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Programming\APPS\GRE-word generator v2.0\"/>
    </mc:Choice>
  </mc:AlternateContent>
  <bookViews>
    <workbookView xWindow="0" yWindow="0" windowWidth="20490" windowHeight="7020"/>
  </bookViews>
  <sheets>
    <sheet name="Seek Meaning" sheetId="9" r:id="rId1"/>
    <sheet name="Top 1000 GRE Difficult words" sheetId="1" r:id="rId2"/>
    <sheet name="Dict" sheetId="8" state="hidden" r:id="rId3"/>
    <sheet name="total" sheetId="5" r:id="rId4"/>
    <sheet name="Revision" sheetId="6" r:id="rId5"/>
    <sheet name="Random 40" sheetId="7" r:id="rId6"/>
    <sheet name="300 GRE Easy Words" sheetId="2" r:id="rId7"/>
    <sheet name="3000 Wordlist" sheetId="3" r:id="rId8"/>
    <sheet name="Miscellaneous" sheetId="4" r:id="rId9"/>
  </sheets>
  <definedNames>
    <definedName name="Dict">Dict!$A$1:$C$54555</definedName>
    <definedName name="Dword">Dict!$A$1:$A$54555</definedName>
    <definedName name="HTML_CodePage" hidden="1">1252</definedName>
    <definedName name="HTML_Control" hidden="1">{"'List'!$A$2:$B$1163"}</definedName>
    <definedName name="HTML_Description" hidden="1">""</definedName>
    <definedName name="HTML_Email" hidden="1">"o_smirnov@hotmail.com"</definedName>
    <definedName name="HTML_Header" hidden="1">"GRE General Vocabulary Wordlist"</definedName>
    <definedName name="HTML_LastUpdate" hidden="1">"07.08.01"</definedName>
    <definedName name="HTML_LineAfter" hidden="1">TRUE</definedName>
    <definedName name="HTML_LineBefore" hidden="1">TRUE</definedName>
    <definedName name="HTML_Name" hidden="1">"Oleg Smirnov"</definedName>
    <definedName name="HTML_OBDlg2" hidden="1">TRUE</definedName>
    <definedName name="HTML_OBDlg4" hidden="1">TRUE</definedName>
    <definedName name="HTML_OS" hidden="1">0</definedName>
    <definedName name="HTML_PathFile" hidden="1">"C:\My Documents\MyHTML.htm"</definedName>
    <definedName name="HTML_Title" hidden="1">"GRE General Vocabulary Words"</definedName>
  </definedNames>
  <calcPr calcId="162913"/>
</workbook>
</file>

<file path=xl/calcChain.xml><?xml version="1.0" encoding="utf-8"?>
<calcChain xmlns="http://schemas.openxmlformats.org/spreadsheetml/2006/main">
  <c r="A3" i="9" l="1"/>
  <c r="A4" i="9"/>
  <c r="A5" i="9"/>
  <c r="A6" i="9"/>
  <c r="A7" i="9"/>
  <c r="A8" i="9"/>
  <c r="A9" i="9"/>
  <c r="A10" i="9"/>
  <c r="A11" i="9"/>
  <c r="D11" i="9" s="1"/>
  <c r="A12" i="9"/>
  <c r="A13" i="9"/>
  <c r="A14" i="9"/>
  <c r="A15" i="9"/>
  <c r="A16" i="9"/>
  <c r="A17" i="9"/>
  <c r="A18" i="9"/>
  <c r="A19" i="9"/>
  <c r="A20" i="9"/>
  <c r="A21" i="9"/>
  <c r="A22" i="9"/>
  <c r="A23" i="9"/>
  <c r="A24" i="9"/>
  <c r="A25" i="9"/>
  <c r="A26" i="9"/>
  <c r="A27" i="9"/>
  <c r="A28" i="9"/>
  <c r="D28" i="9" s="1"/>
  <c r="A29" i="9"/>
  <c r="A30" i="9"/>
  <c r="A31" i="9"/>
  <c r="A32" i="9"/>
  <c r="D32" i="9" s="1"/>
  <c r="A33" i="9"/>
  <c r="A34" i="9"/>
  <c r="A35" i="9"/>
  <c r="A36" i="9"/>
  <c r="D36" i="9" s="1"/>
  <c r="A37" i="9"/>
  <c r="A38" i="9"/>
  <c r="D38" i="9" s="1"/>
  <c r="A39" i="9"/>
  <c r="D39" i="9" s="1"/>
  <c r="A40" i="9"/>
  <c r="A41" i="9"/>
  <c r="A42" i="9"/>
  <c r="D42" i="9" s="1"/>
  <c r="A43" i="9"/>
  <c r="D43" i="9" s="1"/>
  <c r="A44" i="9"/>
  <c r="A45" i="9"/>
  <c r="A46" i="9"/>
  <c r="D46" i="9" s="1"/>
  <c r="A47" i="9"/>
  <c r="D47" i="9" s="1"/>
  <c r="A48" i="9"/>
  <c r="D48" i="9" s="1"/>
  <c r="A49" i="9"/>
  <c r="A50" i="9"/>
  <c r="D50" i="9" s="1"/>
  <c r="A51" i="9"/>
  <c r="D51" i="9" s="1"/>
  <c r="A52" i="9"/>
  <c r="D52" i="9" s="1"/>
  <c r="A53" i="9"/>
  <c r="D53" i="9" s="1"/>
  <c r="A54" i="9"/>
  <c r="D54" i="9" s="1"/>
  <c r="A55" i="9"/>
  <c r="D55" i="9" s="1"/>
  <c r="A56" i="9"/>
  <c r="D56" i="9" s="1"/>
  <c r="A57" i="9"/>
  <c r="D57" i="9" s="1"/>
  <c r="A58" i="9"/>
  <c r="D58" i="9" s="1"/>
  <c r="A59" i="9"/>
  <c r="D59" i="9" s="1"/>
  <c r="A60" i="9"/>
  <c r="D60" i="9" s="1"/>
  <c r="A61" i="9"/>
  <c r="D61" i="9" s="1"/>
  <c r="A62" i="9"/>
  <c r="D62" i="9" s="1"/>
  <c r="A63" i="9"/>
  <c r="D63" i="9" s="1"/>
  <c r="A64" i="9"/>
  <c r="D64" i="9" s="1"/>
  <c r="A65" i="9"/>
  <c r="D65" i="9" s="1"/>
  <c r="A66" i="9"/>
  <c r="D66" i="9" s="1"/>
  <c r="A67" i="9"/>
  <c r="D67" i="9" s="1"/>
  <c r="A68" i="9"/>
  <c r="D68" i="9" s="1"/>
  <c r="A69" i="9"/>
  <c r="D69" i="9" s="1"/>
  <c r="A70" i="9"/>
  <c r="D70" i="9" s="1"/>
  <c r="A71" i="9"/>
  <c r="D71" i="9" s="1"/>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2" i="9"/>
  <c r="D2" i="9" s="1"/>
  <c r="D3" i="9"/>
  <c r="D4" i="9"/>
  <c r="D5" i="9"/>
  <c r="D6" i="9"/>
  <c r="D7" i="9"/>
  <c r="D8" i="9"/>
  <c r="D9" i="9"/>
  <c r="D10" i="9"/>
  <c r="D12" i="9"/>
  <c r="D13" i="9"/>
  <c r="D14" i="9"/>
  <c r="D15" i="9"/>
  <c r="D16" i="9"/>
  <c r="D17" i="9"/>
  <c r="D18" i="9"/>
  <c r="D19" i="9"/>
  <c r="D20" i="9"/>
  <c r="D21" i="9"/>
  <c r="D22" i="9"/>
  <c r="D23" i="9"/>
  <c r="D24" i="9"/>
  <c r="D25" i="9"/>
  <c r="D26" i="9"/>
  <c r="D27" i="9"/>
  <c r="D29" i="9"/>
  <c r="D30" i="9"/>
  <c r="D31" i="9"/>
  <c r="D33" i="9"/>
  <c r="D34" i="9"/>
  <c r="D35" i="9"/>
  <c r="D37" i="9"/>
  <c r="D40" i="9"/>
  <c r="D41" i="9"/>
  <c r="D44" i="9"/>
  <c r="D45" i="9"/>
  <c r="D49"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A54185" i="8"/>
  <c r="A53082" i="8"/>
  <c r="A53044" i="8"/>
  <c r="A53043" i="8"/>
  <c r="A50554" i="8"/>
  <c r="A46052" i="8"/>
  <c r="A43753" i="8"/>
  <c r="A43749" i="8"/>
  <c r="A43569" i="8"/>
  <c r="A43568" i="8"/>
  <c r="A43567" i="8"/>
  <c r="A41803" i="8"/>
  <c r="A41042" i="8"/>
  <c r="A41031" i="8"/>
  <c r="A39784" i="8"/>
  <c r="A39770" i="8"/>
  <c r="A38284" i="8"/>
  <c r="A37603" i="8"/>
  <c r="A37521" i="8"/>
  <c r="A35728" i="8"/>
  <c r="A32957" i="8"/>
  <c r="A32956" i="8"/>
  <c r="A32130" i="8"/>
  <c r="A30688" i="8"/>
  <c r="A30670" i="8"/>
  <c r="A29965" i="8"/>
  <c r="A29936" i="8"/>
  <c r="A29906" i="8"/>
  <c r="A29451" i="8"/>
  <c r="A25619" i="8"/>
  <c r="A25618" i="8"/>
  <c r="A25617" i="8"/>
  <c r="A25438" i="8"/>
  <c r="A23651" i="8"/>
  <c r="A22566" i="8"/>
  <c r="A22530" i="8"/>
  <c r="A22002" i="8"/>
  <c r="A21807" i="8"/>
  <c r="A20849" i="8"/>
  <c r="A20013" i="8"/>
  <c r="A19981" i="8"/>
  <c r="A17883" i="8"/>
  <c r="A17777" i="8"/>
  <c r="A17598" i="8"/>
  <c r="A17396" i="8"/>
  <c r="A15550" i="8"/>
  <c r="A15284" i="8"/>
  <c r="A15108" i="8"/>
  <c r="A15107" i="8"/>
  <c r="A13885" i="8"/>
  <c r="A13364" i="8"/>
  <c r="A9582" i="8"/>
  <c r="A9581" i="8"/>
  <c r="A8239" i="8"/>
  <c r="A5733" i="8"/>
  <c r="A5732" i="8"/>
  <c r="A388" i="8"/>
  <c r="A362" i="8"/>
  <c r="B206" i="6" l="1"/>
  <c r="C44" i="7" l="1"/>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43" i="7"/>
  <c r="A1" i="7" l="1"/>
  <c r="A2" i="7" l="1"/>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B5" i="7" l="1"/>
  <c r="C5" i="7" s="1"/>
  <c r="B2" i="7"/>
  <c r="C2" i="7" s="1"/>
  <c r="B7" i="7"/>
  <c r="C7" i="7" s="1"/>
  <c r="B8" i="7"/>
  <c r="C8" i="7" s="1"/>
  <c r="B9" i="7"/>
  <c r="C9" i="7" s="1"/>
  <c r="B11" i="7"/>
  <c r="C11" i="7" s="1"/>
  <c r="B12" i="7"/>
  <c r="C12" i="7" s="1"/>
  <c r="B13" i="7"/>
  <c r="C13" i="7" s="1"/>
  <c r="B15" i="7"/>
  <c r="C15" i="7" s="1"/>
  <c r="B16" i="7"/>
  <c r="C16" i="7" s="1"/>
  <c r="B17" i="7"/>
  <c r="C17" i="7" s="1"/>
  <c r="B19" i="7"/>
  <c r="C19" i="7" s="1"/>
  <c r="B20" i="7"/>
  <c r="C20" i="7" s="1"/>
  <c r="B21" i="7"/>
  <c r="C21" i="7" s="1"/>
  <c r="B23" i="7"/>
  <c r="C23" i="7" s="1"/>
  <c r="B24" i="7"/>
  <c r="C24" i="7" s="1"/>
  <c r="B25" i="7"/>
  <c r="C25" i="7" s="1"/>
  <c r="B27" i="7"/>
  <c r="C27" i="7" s="1"/>
  <c r="B28" i="7"/>
  <c r="C28" i="7" s="1"/>
  <c r="B29" i="7"/>
  <c r="C29" i="7" s="1"/>
  <c r="B31" i="7"/>
  <c r="C31" i="7" s="1"/>
  <c r="B32" i="7"/>
  <c r="C32" i="7" s="1"/>
  <c r="B33" i="7"/>
  <c r="C33" i="7" s="1"/>
  <c r="B35" i="7"/>
  <c r="C35" i="7" s="1"/>
  <c r="B36" i="7"/>
  <c r="C36" i="7" s="1"/>
  <c r="B37" i="7"/>
  <c r="C37" i="7" s="1"/>
  <c r="B39" i="7"/>
  <c r="C39" i="7" s="1"/>
  <c r="B40" i="7"/>
  <c r="C40" i="7" s="1"/>
  <c r="B1" i="7"/>
  <c r="C1" i="7" s="1"/>
  <c r="B3" i="7"/>
  <c r="C3" i="7" s="1"/>
  <c r="B4" i="7"/>
  <c r="C4" i="7" s="1"/>
  <c r="B6" i="7"/>
  <c r="C6" i="7" s="1"/>
  <c r="B10" i="7"/>
  <c r="C10" i="7" s="1"/>
  <c r="B14" i="7"/>
  <c r="C14" i="7" s="1"/>
  <c r="B18" i="7"/>
  <c r="C18" i="7" s="1"/>
  <c r="B22" i="7"/>
  <c r="C22" i="7" s="1"/>
  <c r="B26" i="7"/>
  <c r="C26" i="7" s="1"/>
  <c r="B30" i="7"/>
  <c r="C30" i="7" s="1"/>
  <c r="B34" i="7"/>
  <c r="C34" i="7" s="1"/>
  <c r="B38" i="7"/>
  <c r="C38" i="7" s="1"/>
  <c r="B2" i="6" l="1"/>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7" i="6"/>
  <c r="B208" i="6"/>
  <c r="B209" i="6"/>
  <c r="B210" i="6"/>
  <c r="B211" i="6"/>
  <c r="B212" i="6"/>
  <c r="B213" i="6"/>
  <c r="B214" i="6"/>
  <c r="B215" i="6"/>
  <c r="B216" i="6"/>
  <c r="B217" i="6"/>
  <c r="B218" i="6"/>
  <c r="B219" i="6"/>
  <c r="B220"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1" i="6"/>
  <c r="F1002" i="1"/>
  <c r="F1003" i="1" s="1"/>
</calcChain>
</file>

<file path=xl/sharedStrings.xml><?xml version="1.0" encoding="utf-8"?>
<sst xmlns="http://schemas.openxmlformats.org/spreadsheetml/2006/main" count="179049" uniqueCount="98092">
  <si>
    <r>
      <t xml:space="preserve">harmful, causing evil, </t>
    </r>
    <r>
      <rPr>
        <b/>
        <i/>
        <sz val="9"/>
        <rFont val="Arial"/>
        <family val="2"/>
      </rPr>
      <t>ominous, pernicious, baneful, pestilent</t>
    </r>
  </si>
  <si>
    <r>
      <t>causing harm or ruin, sinister,</t>
    </r>
    <r>
      <rPr>
        <b/>
        <i/>
        <sz val="9"/>
        <rFont val="Arial"/>
        <family val="2"/>
      </rPr>
      <t xml:space="preserve"> ominous, pernicious, baleful</t>
    </r>
  </si>
  <si>
    <t>gardener:rake/shears</t>
  </si>
  <si>
    <t>Epistemology</t>
  </si>
  <si>
    <t>philosophical theory of knowledge</t>
  </si>
  <si>
    <t>Pathology</t>
  </si>
  <si>
    <r>
      <t xml:space="preserve">study of origins and structure of the universe, </t>
    </r>
    <r>
      <rPr>
        <b/>
        <sz val="9"/>
        <rFont val="Arial"/>
        <family val="2"/>
      </rPr>
      <t>Cosmogony</t>
    </r>
  </si>
  <si>
    <t>study of the causes and nature and effects of diseases</t>
  </si>
  <si>
    <t>recalcitrant:authority::</t>
  </si>
  <si>
    <t>villain:malevolence::</t>
  </si>
  <si>
    <t>impostor:deceit (Characteristic)</t>
  </si>
  <si>
    <t>courteous:respect::</t>
  </si>
  <si>
    <t>aloof:disdain (Characteristic)</t>
  </si>
  <si>
    <t>exculpate:blame::</t>
  </si>
  <si>
    <t>vindicate:fault (Lacks)</t>
  </si>
  <si>
    <t>sociable:diffidence::</t>
  </si>
  <si>
    <t>crass:manners (Lacks)</t>
  </si>
  <si>
    <t>apathetic:emotion::</t>
  </si>
  <si>
    <t>sophomoric:maturity (Lacks)</t>
  </si>
  <si>
    <t>liar:truthfulness::</t>
  </si>
  <si>
    <t>philanderer:fidelity (Lacks)</t>
  </si>
  <si>
    <t>loathe:dislike::</t>
  </si>
  <si>
    <t>castigate:rebuke (Extremes)</t>
  </si>
  <si>
    <t>Pedantic:learned::</t>
  </si>
  <si>
    <t>Incarceration:punishment::</t>
  </si>
  <si>
    <t>hurricane:storm (Extremes)</t>
  </si>
  <si>
    <t>cabin:house::</t>
  </si>
  <si>
    <t>hamlet:village (Extremes/Type of)</t>
  </si>
  <si>
    <t>misdemeanor:felony::</t>
  </si>
  <si>
    <t>ANALOGIES</t>
  </si>
  <si>
    <t>MISCELLANEOUS WORDS</t>
  </si>
  <si>
    <t>Fears: -phobia's</t>
  </si>
  <si>
    <t>Heights</t>
  </si>
  <si>
    <t>Water</t>
  </si>
  <si>
    <t>Foreigners</t>
  </si>
  <si>
    <t>Orthopaedics</t>
  </si>
  <si>
    <t>Ophthalmology</t>
  </si>
  <si>
    <t>Oynaecology</t>
  </si>
  <si>
    <t>Onthropology</t>
  </si>
  <si>
    <t>Cardiology</t>
  </si>
  <si>
    <t>Neurology</t>
  </si>
  <si>
    <t>Psychiatry</t>
  </si>
  <si>
    <t>Pedagogy</t>
  </si>
  <si>
    <t>Geriatrics</t>
  </si>
  <si>
    <t>Orthodontics</t>
  </si>
  <si>
    <t>Periodontics</t>
  </si>
  <si>
    <t>Endodontics</t>
  </si>
  <si>
    <t>Exodontics</t>
  </si>
  <si>
    <t>Entomology</t>
  </si>
  <si>
    <t>ambiguity</t>
  </si>
  <si>
    <t>being clear</t>
  </si>
  <si>
    <t>being unclear</t>
  </si>
  <si>
    <t>measures vision</t>
  </si>
  <si>
    <t>has interests in bones &amp; blood vessels</t>
  </si>
  <si>
    <t>has interests in joints of spine</t>
  </si>
  <si>
    <t>has interests in feet</t>
  </si>
  <si>
    <t>has interests in handwriting</t>
  </si>
  <si>
    <t>has interests in problems of aging</t>
  </si>
  <si>
    <t>has a community &amp; family life</t>
  </si>
  <si>
    <t>indulges in or enjoys pain</t>
  </si>
  <si>
    <t>indulges in or enjoys pleasure</t>
  </si>
  <si>
    <t>One who...</t>
  </si>
  <si>
    <t>is a doctor of infants</t>
  </si>
  <si>
    <t>is a doctor of pregnancy, childbirth</t>
  </si>
  <si>
    <t>study of spectroscopic phenomena; The production and investigation of spectra</t>
  </si>
  <si>
    <t>study of composition of substances and their properties and reactions</t>
  </si>
  <si>
    <t>abscond</t>
  </si>
  <si>
    <r>
      <t xml:space="preserve">Run away; usually includes taking something along, in hiding, </t>
    </r>
    <r>
      <rPr>
        <b/>
        <sz val="9"/>
        <rFont val="Arial"/>
        <family val="2"/>
      </rPr>
      <t>decamp, absquatulate</t>
    </r>
  </si>
  <si>
    <t>abstemious</t>
  </si>
  <si>
    <t>Sparing in consumption of especially food and drink</t>
  </si>
  <si>
    <t xml:space="preserve">warn strongly, take to task / containing warning          </t>
  </si>
  <si>
    <t>adulterate</t>
  </si>
  <si>
    <r>
      <t xml:space="preserve">make something impure by mixing inferior substance, </t>
    </r>
    <r>
      <rPr>
        <b/>
        <sz val="9"/>
        <rFont val="Arial"/>
        <family val="2"/>
      </rPr>
      <t>corrupt, debase</t>
    </r>
  </si>
  <si>
    <t>aesthetic</t>
  </si>
  <si>
    <t>concerning or characterized by an appreciation of beauty or good taste</t>
  </si>
  <si>
    <t>aggregate</t>
  </si>
  <si>
    <t>sum total of many heterogenous things taken together</t>
  </si>
  <si>
    <t xml:space="preserve">ambivalent </t>
  </si>
  <si>
    <t>characterized by opposite feelings or emotions</t>
  </si>
  <si>
    <r>
      <t xml:space="preserve">having two contrary meanings, </t>
    </r>
    <r>
      <rPr>
        <b/>
        <i/>
        <sz val="9"/>
        <rFont val="Arial"/>
        <family val="2"/>
      </rPr>
      <t>equivocal</t>
    </r>
  </si>
  <si>
    <t>anarchy</t>
  </si>
  <si>
    <t>state of lawlessness and disorder</t>
  </si>
  <si>
    <t>anomalous</t>
  </si>
  <si>
    <t>Deviating from the general or common order or type</t>
  </si>
  <si>
    <t>antipathy</t>
  </si>
  <si>
    <t>A feeling of intense dislike, object of a feeling of intense aversion</t>
  </si>
  <si>
    <t>apathy</t>
  </si>
  <si>
    <t>absence of emotion or enthusiasm</t>
  </si>
  <si>
    <t>propitiate / -tory</t>
  </si>
  <si>
    <r>
      <t xml:space="preserve">appease / </t>
    </r>
    <r>
      <rPr>
        <sz val="9"/>
        <rFont val="Arial"/>
        <family val="2"/>
        <charset val="204"/>
      </rPr>
      <t xml:space="preserve">conciliatory, appeasing, mitigating         </t>
    </r>
  </si>
  <si>
    <t>deter / deterrent</t>
  </si>
  <si>
    <t>discourage / Something immaterial that interferes with or delays action or progress</t>
  </si>
  <si>
    <t>confound</t>
  </si>
  <si>
    <t>belie</t>
  </si>
  <si>
    <t>digression</t>
  </si>
  <si>
    <t>dirge</t>
  </si>
  <si>
    <t>divest</t>
  </si>
  <si>
    <t>dichotomy</t>
  </si>
  <si>
    <t>discrepancy</t>
  </si>
  <si>
    <t>preamble</t>
  </si>
  <si>
    <t>Deficient in alertness or activity</t>
  </si>
  <si>
    <t>artless</t>
  </si>
  <si>
    <t>autonomous</t>
  </si>
  <si>
    <t>beneficent</t>
  </si>
  <si>
    <t>bolster</t>
  </si>
  <si>
    <t>bombastic</t>
  </si>
  <si>
    <t>catalyst</t>
  </si>
  <si>
    <t>compliant</t>
  </si>
  <si>
    <t>contention</t>
  </si>
  <si>
    <t>default</t>
  </si>
  <si>
    <t>derivative</t>
  </si>
  <si>
    <t>diffuse</t>
  </si>
  <si>
    <t>discredit</t>
  </si>
  <si>
    <t>facilitate</t>
  </si>
  <si>
    <t>dissonance</t>
  </si>
  <si>
    <t>euphemism</t>
  </si>
  <si>
    <t>implode</t>
  </si>
  <si>
    <t>negate</t>
  </si>
  <si>
    <t>propriety</t>
  </si>
  <si>
    <t>profound</t>
  </si>
  <si>
    <r>
      <t xml:space="preserve">person who flatters the rich and powerful, </t>
    </r>
    <r>
      <rPr>
        <b/>
        <sz val="9"/>
        <rFont val="Arial"/>
        <family val="2"/>
      </rPr>
      <t>ASS-LICKER</t>
    </r>
  </si>
  <si>
    <r>
      <t xml:space="preserve">Being twofold, a classification into two opposed subclasses, </t>
    </r>
    <r>
      <rPr>
        <b/>
        <sz val="9"/>
        <rFont val="Arial"/>
        <family val="2"/>
      </rPr>
      <t>duality</t>
    </r>
  </si>
  <si>
    <t>A difference between conflicting facts or claims or opinions</t>
  </si>
  <si>
    <t>make aware of, give information or notice to ; Gain in value (of currency)</t>
  </si>
  <si>
    <r>
      <t xml:space="preserve">be in contradiction with, represent falsely, </t>
    </r>
    <r>
      <rPr>
        <b/>
        <sz val="9"/>
        <rFont val="Arial"/>
        <family val="2"/>
      </rPr>
      <t>negate, contradict</t>
    </r>
  </si>
  <si>
    <t>a message that departs from the main subject, wandering off</t>
  </si>
  <si>
    <r>
      <t>hymn of mourning performed as a memorial to a dead person,</t>
    </r>
    <r>
      <rPr>
        <b/>
        <sz val="9"/>
        <rFont val="Arial"/>
        <family val="2"/>
      </rPr>
      <t xml:space="preserve"> lament</t>
    </r>
  </si>
  <si>
    <t>take away possessions from someone, deprive of status</t>
  </si>
  <si>
    <t>potentially existing but not presently evident or realized, not active</t>
  </si>
  <si>
    <t>preliminary introduction to a statute or constitution</t>
  </si>
  <si>
    <r>
      <t xml:space="preserve">Lofty in style, </t>
    </r>
    <r>
      <rPr>
        <b/>
        <sz val="9"/>
        <rFont val="Arial"/>
        <family val="2"/>
      </rPr>
      <t>magniloquent, pompous, pontifical, portentous, overblown</t>
    </r>
  </si>
  <si>
    <t>droop, sink, or settle from or as if from pressure or loss of tautness</t>
  </si>
  <si>
    <t>narrow-mindedness, state of being isolated or detached</t>
  </si>
  <si>
    <r>
      <t xml:space="preserve">socially awkward or tactless act, </t>
    </r>
    <r>
      <rPr>
        <b/>
        <sz val="9"/>
        <rFont val="Arial"/>
        <family val="2"/>
      </rPr>
      <t>rustic, gaucherie</t>
    </r>
  </si>
  <si>
    <r>
      <t xml:space="preserve">habitually complaining, </t>
    </r>
    <r>
      <rPr>
        <b/>
        <sz val="9"/>
        <rFont val="Arial"/>
        <family val="2"/>
      </rPr>
      <t>whiny, fretful</t>
    </r>
  </si>
  <si>
    <t>mark used by an author to indicate where something is to be inserted</t>
  </si>
  <si>
    <t>marked by smartness in dress and manners</t>
  </si>
  <si>
    <t>mix together different elements</t>
  </si>
  <si>
    <t>gristle</t>
  </si>
  <si>
    <t>tough elastic tissue; mostly converted to bone in adults</t>
  </si>
  <si>
    <t>cotton or linen fabric used to dress wounds</t>
  </si>
  <si>
    <t>badge worn by soldier to show official position</t>
  </si>
  <si>
    <t>work hard</t>
  </si>
  <si>
    <t>a closed political meeting</t>
  </si>
  <si>
    <t xml:space="preserve">microcosm n. The world or universe on a small scale. </t>
  </si>
  <si>
    <t>midwife n. A woman who makes a business of assisting at childbirth.</t>
  </si>
  <si>
    <t>mien n. The external appearance or manner of a person.</t>
  </si>
  <si>
    <t>migrant adj. Wandering.</t>
  </si>
  <si>
    <t>militarism n. A policy of maintaining great standing armies.</t>
  </si>
  <si>
    <t>militate v. To have weight or influence (in determining a question).</t>
  </si>
  <si>
    <t>militia n. Those citizens, collectively, who are enrolled and drilled in temporary military organizations.</t>
  </si>
  <si>
    <t>millet n. A grass cultivated for forage and cereal.</t>
  </si>
  <si>
    <t>minion n. A servile favorite.</t>
  </si>
  <si>
    <t>ministration n. Any religious ceremonial.</t>
  </si>
  <si>
    <t>minority n. The smaller in number of two portions into which a number or a group is divided.</t>
  </si>
  <si>
    <t>minutia n. A small or unimportant particular or detail.</t>
  </si>
  <si>
    <t>misadventure n. An unlucky accident.</t>
  </si>
  <si>
    <t>misanthropic adj. Hating mankind.</t>
  </si>
  <si>
    <t>misanthropy n. Hatred of mankind.</t>
  </si>
  <si>
    <t>misapprehend v. To misunderstand.</t>
  </si>
  <si>
    <t>miscount v. To make a mistake in counting.</t>
  </si>
  <si>
    <t>miscreant n. A villain.</t>
  </si>
  <si>
    <t>misdeed n. A wrong or improper act.</t>
  </si>
  <si>
    <t>misdemeanor n. Evil conduct, small crime.</t>
  </si>
  <si>
    <t>mislay v. To misplace.</t>
  </si>
  <si>
    <t>misnomer n. A name wrongly or mistakenly applied.</t>
  </si>
  <si>
    <t>misogamy n. Hatred of marriage.</t>
  </si>
  <si>
    <t>misogyny n. Hatred of women.</t>
  </si>
  <si>
    <t>misplace v. To put into a wrong place.</t>
  </si>
  <si>
    <t>missal n. The book containing the service for the celebration of mass.</t>
  </si>
  <si>
    <t>missive n. A message in writing.</t>
  </si>
  <si>
    <t>misty adj. Lacking clearness</t>
  </si>
  <si>
    <t>mite n. A very small amount, portion, or particle.</t>
  </si>
  <si>
    <t>miter n. The junction of two bodies at an equally divided angle.</t>
  </si>
  <si>
    <t>mitigate v. To make milder or more endurable.</t>
  </si>
  <si>
    <t>mnemonics n. A system of principles and formulas designed to assist the recollection in certain instances.</t>
  </si>
  <si>
    <t>mobocracy n. Lawless control of public affairs by the mob or populace.</t>
  </si>
  <si>
    <t>moccasin n. A foot-covering made of soft leather or buckskin.</t>
  </si>
  <si>
    <t>modish adj. Fashionable.</t>
  </si>
  <si>
    <t>modulate v. To vary in tone, inflection, pitch or other quality of sound.</t>
  </si>
  <si>
    <t xml:space="preserve">mollify v. To soothe. </t>
  </si>
  <si>
    <t>molt v. To cast off, as hair, feathers, etc.</t>
  </si>
  <si>
    <t xml:space="preserve">momentum n. An impetus. </t>
  </si>
  <si>
    <t>mongrel n. The progeny resulting from the crossing of different breeds or varieties.</t>
  </si>
  <si>
    <t>monition n. Friendly counsel given by way of warning and implying caution or reproof.</t>
  </si>
  <si>
    <t>monitory n. Admonition or warning.</t>
  </si>
  <si>
    <t xml:space="preserve">monocracy n. Government by a single person. </t>
  </si>
  <si>
    <t>monogamy n. The habit of pairing, or having but one mate.</t>
  </si>
  <si>
    <t>monogram n. A character consisting of two or more letters interwoven into one, usually initials of a name.</t>
  </si>
  <si>
    <t>monograph n. A treatise discussing a single subject or branch of a subject.</t>
  </si>
  <si>
    <t>monolith n. Any structure or sculpture in stone formed of a single piece.</t>
  </si>
  <si>
    <t>monologue n. A story or drama told or performed by one person.</t>
  </si>
  <si>
    <t>quarto n. An eight-page newspaper of any size.</t>
  </si>
  <si>
    <t>quay n. A wharf or artificial landing-place on the shore of a harbor or projecting into it.</t>
  </si>
  <si>
    <t>querulous adj. Habitually complaining.</t>
  </si>
  <si>
    <t>quibble n. An utterly trivial distinction or objection.</t>
  </si>
  <si>
    <t>quiescence n. Quiet.</t>
  </si>
  <si>
    <t>quiescent adj. Being in a state of repose or inaction.</t>
  </si>
  <si>
    <t>quietus n. A silencing, suppressing, or ending.</t>
  </si>
  <si>
    <t>quintessence n. The most essential part of anything.</t>
  </si>
  <si>
    <t>somnolence n. Oppressive drowsiness.</t>
  </si>
  <si>
    <t>somnolent adj. Sleepy.</t>
  </si>
  <si>
    <t>sonata n. An instrumental composition.</t>
  </si>
  <si>
    <t>sonnet n. A poem of fourteen decasyllabic or octosyllabiclines expressing two successive phrases.</t>
  </si>
  <si>
    <t xml:space="preserve">sonorous adj. Resonant. </t>
  </si>
  <si>
    <t xml:space="preserve">soothsayer n. One who claims to have supernatural insight or foresight. </t>
  </si>
  <si>
    <t>sophism n. A false argument understood to be such by the reasoner himself and intentionally used to deceive</t>
  </si>
  <si>
    <t xml:space="preserve">sophistical adj. Fallacious. </t>
  </si>
  <si>
    <t>sophisticate v. To deprive of simplicity of mind or manner.</t>
  </si>
  <si>
    <t xml:space="preserve">sophistry n. Reasoning sound in appearance only, especially when designedly deceptive. </t>
  </si>
  <si>
    <t>soprano n. A woman's or boy's voice of high range.</t>
  </si>
  <si>
    <t>sorcery n. Witchcraft.</t>
  </si>
  <si>
    <t>sordid adj. Of degraded character or nature.</t>
  </si>
  <si>
    <t>sparse adj. Thinly diffused.</t>
  </si>
  <si>
    <t>Spartan adj. Exceptionally brave; rigorously severe.</t>
  </si>
  <si>
    <t xml:space="preserve">spasmodic adj. Convulsive. </t>
  </si>
  <si>
    <t>specie n. A coin or coins of gold, silver, copper, or other metal.</t>
  </si>
  <si>
    <t xml:space="preserve">specious adj. Plausible. </t>
  </si>
  <si>
    <t xml:space="preserve">specter n. Apparition. </t>
  </si>
  <si>
    <t>sphericity n. The state or condition of being a sphere.</t>
  </si>
  <si>
    <t>spheroid n. A body having nearly the form of a sphere.</t>
  </si>
  <si>
    <t>spherometer n. An instrument for measuring curvature or radii of spherical surfaces.</t>
  </si>
  <si>
    <t>spinous adj. Having spines.</t>
  </si>
  <si>
    <t>sprightly adj. Vivacious.</t>
  </si>
  <si>
    <t>spurious adj. Not genuine.</t>
  </si>
  <si>
    <t>squabble v. To quarrel.</t>
  </si>
  <si>
    <t xml:space="preserve">squalid adj. Having a dirty, mean, poverty-stricken appearance. </t>
  </si>
  <si>
    <t xml:space="preserve">squatter n. One who settles on land without permission or right. </t>
  </si>
  <si>
    <t>stagy adj. Having a theatrical manner.</t>
  </si>
  <si>
    <t>staid adj. Of a steady and sober character.</t>
  </si>
  <si>
    <t>stallion n. An uncastrated male horse, commonly one kept for breeding.</t>
  </si>
  <si>
    <t>stanchion n. A vertical bar, or a pair of bars, used to confine cattle in a stall.</t>
  </si>
  <si>
    <t>stanza n. A group of rimed lines, usually forming one of a series of similar divisions in a poem.</t>
  </si>
  <si>
    <t>statecraft n. The art of conducting state affairs.</t>
  </si>
  <si>
    <t>statistician n. One who is skilled in collecting and tabulating numerical facts.</t>
  </si>
  <si>
    <t>statuesque adj. Having the grace, pose, or quietude of a statue.</t>
  </si>
  <si>
    <t>statuette n. A figurine.</t>
  </si>
  <si>
    <t>stature n. The natural height of an animal body.</t>
  </si>
  <si>
    <t>statute n. Any authoritatively declared rule, ordinance, decree, or law.</t>
  </si>
  <si>
    <t>stellar adj. Pertaining to the stars.</t>
  </si>
  <si>
    <t>steppe n. One of the extensive plains in Russia and Siberia.</t>
  </si>
  <si>
    <t>sterling adj. Genuine.</t>
  </si>
  <si>
    <t>stifle v. To smother.</t>
  </si>
  <si>
    <t>stigma n. A mark of infamy or token of disgrace attaching to a person as the result of evil-doing.</t>
  </si>
  <si>
    <t>stiletto n. A small dagger.</t>
  </si>
  <si>
    <t>Stoicism n. The principles or the practice of the Stoics-being very even tempered in success and failure.</t>
  </si>
  <si>
    <t xml:space="preserve">stolid adj. Expressing no power of feeling or perceiving. </t>
  </si>
  <si>
    <t xml:space="preserve">strait n. A narrow passage of water connecting two larger bodies of water. </t>
  </si>
  <si>
    <t xml:space="preserve">stratagem n. Any clever trick or device for obtaining an advantage. </t>
  </si>
  <si>
    <t>stratum n. A natural or artificial layer, bed, or thickness of any substance or material.</t>
  </si>
  <si>
    <t>streamlet n. Rivulet.</t>
  </si>
  <si>
    <t xml:space="preserve">stringency n. Strictness. </t>
  </si>
  <si>
    <t>stripling n. A mere youth.</t>
  </si>
  <si>
    <t>studious adj. Having or showing devotion to the acquisition of knowledge.</t>
  </si>
  <si>
    <t>stultify v. To give an appearance of foolishness to.</t>
  </si>
  <si>
    <t>stupendous adj. Of prodigious size, bulk, or degree.</t>
  </si>
  <si>
    <t>stupor n. Profound lethargy.</t>
  </si>
  <si>
    <t>suasion n. The act of persuading.</t>
  </si>
  <si>
    <t>suave adj. Smooth and pleasant in manner.</t>
  </si>
  <si>
    <t>subacid adj. Somewhat sharp or biting.</t>
  </si>
  <si>
    <t>subaquatic adj. Being, formed, or operating under water.</t>
  </si>
  <si>
    <t>to expand, grow and flourish</t>
  </si>
  <si>
    <t>Noun (Common)</t>
  </si>
  <si>
    <t xml:space="preserve">make or become gelatinous, stiff and solid      </t>
  </si>
  <si>
    <t>V, PN</t>
  </si>
  <si>
    <t>To "do" or "be" something. Preceded by 'to','be' or 1st/2nd/3rd Person/s. (What to do)</t>
  </si>
  <si>
    <t xml:space="preserve">A sudden and violent collapse, sudden disaster       </t>
  </si>
  <si>
    <t xml:space="preserve">catch sight of, see something in the distance    </t>
  </si>
  <si>
    <r>
      <t>dis</t>
    </r>
    <r>
      <rPr>
        <sz val="9"/>
        <rFont val="Arial"/>
        <family val="2"/>
        <charset val="204"/>
      </rPr>
      <t>ingenuous</t>
    </r>
  </si>
  <si>
    <t>reconnoiter v. To make a preliminary examination of for military, surveying, or geological purposes.</t>
  </si>
  <si>
    <t xml:space="preserve">recourse n. Resort to or application for help in exigency or trouble. </t>
  </si>
  <si>
    <t xml:space="preserve">recreant n. A cowardly or faithless person. </t>
  </si>
  <si>
    <t>recrudescence n. The state of becoming raw or sore again.</t>
  </si>
  <si>
    <t xml:space="preserve">recrudescent adj. Becoming raw or sore again. </t>
  </si>
  <si>
    <t>rectitude n. The quality of being upright in principles and conduct.</t>
  </si>
  <si>
    <t xml:space="preserve">recure v. To cure again. </t>
  </si>
  <si>
    <t>redemption n. The recovery of what is mortgaged or pledged, by paying the debt.</t>
  </si>
  <si>
    <t>redolent adj. Smelling sweet and agreeable.</t>
  </si>
  <si>
    <t>redolence n. Smelling sweet and agreeable.</t>
  </si>
  <si>
    <t>redoubtable adj. Formidable.</t>
  </si>
  <si>
    <t>redound n. Rebound.</t>
  </si>
  <si>
    <t xml:space="preserve">redundant adj. Constituting an excess. </t>
  </si>
  <si>
    <t>reflexible adj. Capable of being reflected.</t>
  </si>
  <si>
    <t>refract v. To bend or turn from a direct course.</t>
  </si>
  <si>
    <t xml:space="preserve">refractory adj. Not amenable to control. </t>
  </si>
  <si>
    <t>refragable adj. Capable of being refuted.</t>
  </si>
  <si>
    <t>refringency n. Power to refract.</t>
  </si>
  <si>
    <t>refringent adj. Having the power to refract.</t>
  </si>
  <si>
    <t>regale v. To give unusual pleasure.</t>
  </si>
  <si>
    <t>regalia n. pl. The emblems of royalty.</t>
  </si>
  <si>
    <t>regality n. Royalty.</t>
  </si>
  <si>
    <t>regent n. One who is lawfully deputized to administer the government for the time being in the name of the ruler.</t>
  </si>
  <si>
    <t>regicide n. The killing of a king or sovereign.</t>
  </si>
  <si>
    <t xml:space="preserve">regimen n. A systematized order or course of living with reference to food, clothing and personal habits. </t>
  </si>
  <si>
    <t>regnant adj. Exercising royal authority in one's own right.</t>
  </si>
  <si>
    <t xml:space="preserve">regress v. To return to a former place or condition. </t>
  </si>
  <si>
    <t>regretful adj. Feeling, expressive of, or full of regret.</t>
  </si>
  <si>
    <t>reimburse v. To pay back as an equivalent of what has been expended.</t>
  </si>
  <si>
    <t>rein n. A step attached to the bit for controlling a horse or other draft-animal.</t>
  </si>
  <si>
    <t>reinstate v. To restore to a former state, station, or authority.</t>
  </si>
  <si>
    <t>reiterate v. To say or do again and again.</t>
  </si>
  <si>
    <t>rejuvenescence n. A renewal of youth.</t>
  </si>
  <si>
    <t>relapse v. To suffer a return of a disease after partial recovery.</t>
  </si>
  <si>
    <t>relegate v. To send off or consign, as to an obscure position or remote destination.</t>
  </si>
  <si>
    <t>relinquish v. To give up using or having.</t>
  </si>
  <si>
    <t>reliquary n. A casket, coffer, or repository in which relics are kept.</t>
  </si>
  <si>
    <t>reluctance n. Unwillingness.</t>
  </si>
  <si>
    <t>reminiscence n. The calling to mind of incidents within the range of personal knowledge or experience.</t>
  </si>
  <si>
    <t xml:space="preserve">remiss adj. Negligent. </t>
  </si>
  <si>
    <t>remission n. Temporary diminution of a disease.</t>
  </si>
  <si>
    <t xml:space="preserve">remodel v. Reconstruct. </t>
  </si>
  <si>
    <t>remonstrance n. Reproof.</t>
  </si>
  <si>
    <t>remonstrant adj. Having the character of a reproof.</t>
  </si>
  <si>
    <t>remonstrate v. To present a verbal or written protest to those who have power to right or prevent a wrong.</t>
  </si>
  <si>
    <t xml:space="preserve">remunerate v. To pay or pay for. </t>
  </si>
  <si>
    <t>remuneration n. Compensation.</t>
  </si>
  <si>
    <t>Renaissance n. The revival of letters, and then of art, which marks the transition from medieval to modern time.</t>
  </si>
  <si>
    <t>rendezvous n. A prearranged place of meeting.</t>
  </si>
  <si>
    <t>rendition n. Interpretation.</t>
  </si>
  <si>
    <t>repulse n. The act of beating or driving back, as an attacking or advancing enemy.</t>
  </si>
  <si>
    <t>repute v. To hold in general opinion.</t>
  </si>
  <si>
    <t>requiem n. A solemn mass sung for the repose of the souls of the dead.</t>
  </si>
  <si>
    <t>requital n. Adequate return for good or ill.</t>
  </si>
  <si>
    <t>requite v. To repay either good or evil to, as to a person.</t>
  </si>
  <si>
    <t>rescind v. To make void, as an act, by the enacting authority or a superior authority.</t>
  </si>
  <si>
    <t>resilience n. The power of springing back to a former position</t>
  </si>
  <si>
    <t>resonance n. The quality of being able to reinforce sound by sympathetic vibrations.</t>
  </si>
  <si>
    <t>respite n. Interval of rest.</t>
  </si>
  <si>
    <t xml:space="preserve">resplendent adj. Very bright. </t>
  </si>
  <si>
    <t>respondent adj. Answering.</t>
  </si>
  <si>
    <t>restitution n. Restoration of anything to the one to whom it properly belongs.</t>
  </si>
  <si>
    <t>resurgent adj. Surging back or again.</t>
  </si>
  <si>
    <t xml:space="preserve">resuscitate v. To restore from apparent death. </t>
  </si>
  <si>
    <t>retch v. To make an effort to vomit.</t>
  </si>
  <si>
    <t>reticence n. The quality of habitually keeping silent or being reserved in utterance.</t>
  </si>
  <si>
    <t>reticent adj. Habitually keeping silent or being reserved in utterance.</t>
  </si>
  <si>
    <t>retinue n. The body of persons who attend a person of importance in travel or public appearance.</t>
  </si>
  <si>
    <t xml:space="preserve">retort n. A retaliatory speech. </t>
  </si>
  <si>
    <t>retouch v. To modify the details of.</t>
  </si>
  <si>
    <t>retrace v. To follow backward or toward the place of beginning, as a track or marking.</t>
  </si>
  <si>
    <t>retract v. To recall or take back (something that one has said).</t>
  </si>
  <si>
    <t>retrench v. To cut down or reduce in extent or quantity.</t>
  </si>
  <si>
    <t>retroactive adj. Operative on, affecting, or having reference to past events, transactions, responsibilities.</t>
  </si>
  <si>
    <t>retrograde v. To cause to deteriorate or to move backward.</t>
  </si>
  <si>
    <r>
      <t xml:space="preserve">postpone, delay </t>
    </r>
    <r>
      <rPr>
        <b/>
        <sz val="9"/>
        <rFont val="Arial"/>
        <family val="2"/>
      </rPr>
      <t xml:space="preserve">; </t>
    </r>
    <r>
      <rPr>
        <sz val="9"/>
        <rFont val="Arial"/>
        <family val="2"/>
      </rPr>
      <t>submit to another's wish or opinion</t>
    </r>
  </si>
  <si>
    <t>deference / tial</t>
  </si>
  <si>
    <t>desiccate / nt</t>
  </si>
  <si>
    <t>PR300, K200, A250</t>
  </si>
  <si>
    <t>ebullient / ce</t>
  </si>
  <si>
    <t>A / CN</t>
  </si>
  <si>
    <t>ridicule, scorn, treat with contempt</t>
  </si>
  <si>
    <t>didactic</t>
  </si>
  <si>
    <t>intended to teach or instruct</t>
  </si>
  <si>
    <t>dilettante</t>
  </si>
  <si>
    <t xml:space="preserve">speech, lecture          </t>
  </si>
  <si>
    <t>disabuse</t>
  </si>
  <si>
    <t>to set right, undeceive</t>
  </si>
  <si>
    <t>discordant</t>
  </si>
  <si>
    <t>efficacy / cious</t>
  </si>
  <si>
    <t>CN / A</t>
  </si>
  <si>
    <t>production of a desired result, productive, efficient, effective</t>
  </si>
  <si>
    <t>dehydrate / substance used to absorb moisture</t>
  </si>
  <si>
    <t xml:space="preserve">essentially different, unlike        </t>
  </si>
  <si>
    <t>equivocal / ate</t>
  </si>
  <si>
    <t xml:space="preserve">severely criticize   </t>
  </si>
  <si>
    <r>
      <t xml:space="preserve">praise, approval, </t>
    </r>
    <r>
      <rPr>
        <b/>
        <sz val="9"/>
        <rFont val="Arial"/>
        <family val="2"/>
      </rPr>
      <t>encomium</t>
    </r>
    <r>
      <rPr>
        <sz val="9"/>
        <rFont val="Arial"/>
        <family val="2"/>
        <charset val="204"/>
      </rPr>
      <t xml:space="preserve">       </t>
    </r>
  </si>
  <si>
    <r>
      <t xml:space="preserve">warm or glowing praise, eulogy, </t>
    </r>
    <r>
      <rPr>
        <b/>
        <sz val="9"/>
        <rFont val="Arial"/>
        <family val="2"/>
      </rPr>
      <t>panegyric, accolade</t>
    </r>
  </si>
  <si>
    <r>
      <t>weaken, deprive of strength,</t>
    </r>
    <r>
      <rPr>
        <b/>
        <sz val="9"/>
        <rFont val="Arial"/>
        <family val="2"/>
      </rPr>
      <t xml:space="preserve"> attenuate       </t>
    </r>
  </si>
  <si>
    <t xml:space="preserve">cause, produce, give rise to       </t>
  </si>
  <si>
    <t>flag/badge, commisioned rank below lieutenent junior</t>
  </si>
  <si>
    <t xml:space="preserve">please greatly, astound, enslave (fig)       </t>
  </si>
  <si>
    <t xml:space="preserve">pronounce (words) ; express a theory      </t>
  </si>
  <si>
    <t xml:space="preserve">steady, regular          </t>
  </si>
  <si>
    <t>A / V</t>
  </si>
  <si>
    <t>Describing a noun. Never preceded by "The" unless followed by "nature" or "manner". (How it is)</t>
  </si>
  <si>
    <t>excoriate</t>
  </si>
  <si>
    <t>Words Mastered</t>
  </si>
  <si>
    <t>Words left to Master</t>
  </si>
  <si>
    <t>zenith n. The culminating-point of prosperity, influence, or greatness.</t>
  </si>
  <si>
    <t>zephyr n. Any soft, gentle wind.</t>
  </si>
  <si>
    <t>zodiac n. An imaginary belt encircling the heavens within which are the larger planets.</t>
  </si>
  <si>
    <r>
      <t xml:space="preserve">egotist n. One given to self-mention or who is constantly </t>
    </r>
    <r>
      <rPr>
        <b/>
        <sz val="9"/>
        <rFont val="Arial"/>
        <family val="2"/>
      </rPr>
      <t>telling</t>
    </r>
    <r>
      <rPr>
        <sz val="9"/>
        <rFont val="Arial"/>
        <family val="2"/>
      </rPr>
      <t xml:space="preserve"> of his own views and experiences.</t>
    </r>
  </si>
  <si>
    <t>latent adj. Dormant, invisible</t>
  </si>
  <si>
    <r>
      <t xml:space="preserve">medallion n. A </t>
    </r>
    <r>
      <rPr>
        <b/>
        <i/>
        <sz val="9"/>
        <rFont val="Arial"/>
        <family val="2"/>
      </rPr>
      <t>large</t>
    </r>
    <r>
      <rPr>
        <sz val="9"/>
        <rFont val="Arial"/>
        <family val="2"/>
      </rPr>
      <t xml:space="preserve"> medal. </t>
    </r>
  </si>
  <si>
    <t>rhapsody n. Rapt or rapturous utterance.</t>
  </si>
  <si>
    <t xml:space="preserve">rhetoric n. The art of discourse. </t>
  </si>
  <si>
    <t>rhetorician n. A showy writer or speaker.</t>
  </si>
  <si>
    <t>ribald adj. Indulging in or manifesting coarse indecency or obscenity.</t>
  </si>
  <si>
    <t>rife adj. Abundant.</t>
  </si>
  <si>
    <t xml:space="preserve">rigmarole n. Nonsense. </t>
  </si>
  <si>
    <t>rigor n. Inflexibility.</t>
  </si>
  <si>
    <t>ripplet n. A small ripple, as of water.</t>
  </si>
  <si>
    <t xml:space="preserve">risible adj. capable of exciting laughter. </t>
  </si>
  <si>
    <t>rondo n. A musical composition during which the first part or subject is repeated several times.</t>
  </si>
  <si>
    <t>altruism</t>
  </si>
  <si>
    <r>
      <t xml:space="preserve">cheerful, confident, </t>
    </r>
    <r>
      <rPr>
        <b/>
        <sz val="9"/>
        <rFont val="Arial"/>
        <family val="2"/>
      </rPr>
      <t>optimistic</t>
    </r>
    <r>
      <rPr>
        <sz val="9"/>
        <rFont val="Arial"/>
        <family val="2"/>
        <charset val="204"/>
      </rPr>
      <t xml:space="preserve">; inclined to a healthy reddish color </t>
    </r>
    <r>
      <rPr>
        <b/>
        <sz val="9"/>
        <rFont val="Arial"/>
        <family val="2"/>
      </rPr>
      <t>(blood)</t>
    </r>
  </si>
  <si>
    <t xml:space="preserve">a repetition, a redundancy        </t>
  </si>
  <si>
    <t>abidance</t>
  </si>
  <si>
    <t>absonous</t>
  </si>
  <si>
    <r>
      <t>sag</t>
    </r>
    <r>
      <rPr>
        <sz val="9"/>
        <rFont val="Arial"/>
        <family val="2"/>
        <charset val="204"/>
      </rPr>
      <t>acious / -city</t>
    </r>
  </si>
  <si>
    <t>having sound judgment, perceptive, wise like a sage/ wisdom, insight</t>
  </si>
  <si>
    <r>
      <t xml:space="preserve">acutely insightful and wise / quick judging and astute, </t>
    </r>
    <r>
      <rPr>
        <b/>
        <sz val="9"/>
        <rFont val="Arial"/>
        <family val="2"/>
      </rPr>
      <t xml:space="preserve">sagacity   </t>
    </r>
    <r>
      <rPr>
        <sz val="9"/>
        <rFont val="Arial"/>
        <family val="2"/>
        <charset val="204"/>
      </rPr>
      <t xml:space="preserve">     </t>
    </r>
  </si>
  <si>
    <t>perspicacious/ -ity</t>
  </si>
  <si>
    <r>
      <t>to stray from the truth, to</t>
    </r>
    <r>
      <rPr>
        <b/>
        <sz val="9"/>
        <rFont val="Arial"/>
        <family val="2"/>
      </rPr>
      <t xml:space="preserve"> equivocate</t>
    </r>
  </si>
  <si>
    <r>
      <t xml:space="preserve">having a double meaning, suspicious / try to deceive, </t>
    </r>
    <r>
      <rPr>
        <b/>
        <sz val="9"/>
        <rFont val="Arial"/>
        <family val="2"/>
      </rPr>
      <t>prevaricate</t>
    </r>
  </si>
  <si>
    <r>
      <t>beg urgently or</t>
    </r>
    <r>
      <rPr>
        <sz val="9"/>
        <rFont val="Arial"/>
        <family val="2"/>
      </rPr>
      <t xml:space="preserve"> insistently</t>
    </r>
    <r>
      <rPr>
        <sz val="9"/>
        <rFont val="Arial"/>
        <family val="2"/>
        <charset val="204"/>
      </rPr>
      <t>, plead</t>
    </r>
  </si>
  <si>
    <t>tiresome, bothersome, irritating</t>
  </si>
  <si>
    <t>see with an effort but clearly, perceive, recognize / shrewd; discriminating</t>
  </si>
  <si>
    <t>discern / -ing</t>
  </si>
  <si>
    <r>
      <t xml:space="preserve">criticism, slandering, verbal attack, </t>
    </r>
    <r>
      <rPr>
        <b/>
        <sz val="9"/>
        <rFont val="Arial"/>
        <family val="2"/>
      </rPr>
      <t>aspersion, calumny</t>
    </r>
  </si>
  <si>
    <t>the growing of separate things into one ;  increase by natural growth</t>
  </si>
  <si>
    <t>affiance</t>
  </si>
  <si>
    <t>afterwise</t>
  </si>
  <si>
    <t>ambuscade</t>
  </si>
  <si>
    <t>decrepitude</t>
  </si>
  <si>
    <t>disconsolate</t>
  </si>
  <si>
    <t>dour</t>
  </si>
  <si>
    <t>gird</t>
  </si>
  <si>
    <t>instantiate</t>
  </si>
  <si>
    <t>mawkish</t>
  </si>
  <si>
    <t>scurrilous</t>
  </si>
  <si>
    <t>stodgy</t>
  </si>
  <si>
    <t>An additional charge / Rip off; ask an unreasonable price</t>
  </si>
  <si>
    <r>
      <t>inharmonious,</t>
    </r>
    <r>
      <rPr>
        <b/>
        <sz val="9"/>
        <rFont val="Arial"/>
        <family val="2"/>
      </rPr>
      <t xml:space="preserve"> incongruous, discordant</t>
    </r>
  </si>
  <si>
    <t>cloy</t>
  </si>
  <si>
    <t>To fill to satiety, to stuff full, to clog ; to overload, to burden</t>
  </si>
  <si>
    <r>
      <t xml:space="preserve">the state of abiding; abode; continuance; </t>
    </r>
    <r>
      <rPr>
        <b/>
        <sz val="9"/>
        <rFont val="Arial"/>
        <family val="2"/>
      </rPr>
      <t>compliance</t>
    </r>
    <r>
      <rPr>
        <sz val="9"/>
        <rFont val="Arial"/>
        <family val="2"/>
      </rPr>
      <t xml:space="preserve"> (with)</t>
    </r>
  </si>
  <si>
    <t>give to (in marriage) ; assure by promise</t>
  </si>
  <si>
    <t>Wise after the event, wise or knowing when it is too late</t>
  </si>
  <si>
    <r>
      <t>ambu</t>
    </r>
    <r>
      <rPr>
        <sz val="9"/>
        <rFont val="Arial"/>
        <family val="2"/>
        <charset val="204"/>
      </rPr>
      <t>latory</t>
    </r>
  </si>
  <si>
    <r>
      <t>(</t>
    </r>
    <r>
      <rPr>
        <b/>
        <sz val="9"/>
        <rFont val="Arial"/>
        <family val="2"/>
      </rPr>
      <t>pertaining to legs</t>
    </r>
    <r>
      <rPr>
        <sz val="9"/>
        <rFont val="Arial"/>
        <family val="2"/>
      </rPr>
      <t xml:space="preserve">) able to walk about, </t>
    </r>
    <r>
      <rPr>
        <b/>
        <sz val="9"/>
        <rFont val="Arial"/>
        <family val="2"/>
      </rPr>
      <t>ambulant</t>
    </r>
  </si>
  <si>
    <r>
      <t xml:space="preserve">act of concealing yourself and lying in wait to attack by surprise, </t>
    </r>
    <r>
      <rPr>
        <b/>
        <sz val="9"/>
        <rFont val="Arial"/>
        <family val="2"/>
      </rPr>
      <t>ambush</t>
    </r>
  </si>
  <si>
    <r>
      <t xml:space="preserve">state of deterioration due to old age or long use, </t>
    </r>
    <r>
      <rPr>
        <b/>
        <sz val="9"/>
        <rFont val="Arial"/>
        <family val="2"/>
      </rPr>
      <t>dilapidation</t>
    </r>
  </si>
  <si>
    <t>sad beyond comforting; incapable of being consoled</t>
  </si>
  <si>
    <r>
      <t xml:space="preserve">stubbornly unyielding, </t>
    </r>
    <r>
      <rPr>
        <b/>
        <sz val="9"/>
        <rFont val="Arial"/>
        <family val="2"/>
      </rPr>
      <t>pertinacious</t>
    </r>
    <r>
      <rPr>
        <sz val="9"/>
        <rFont val="Arial"/>
        <family val="2"/>
      </rPr>
      <t xml:space="preserve"> ; dull, sullen, gloomy, </t>
    </r>
    <r>
      <rPr>
        <b/>
        <sz val="9"/>
        <rFont val="Arial"/>
        <family val="2"/>
      </rPr>
      <t>saturnine</t>
    </r>
  </si>
  <si>
    <t>saccharine</t>
  </si>
  <si>
    <t>excessively sweet</t>
  </si>
  <si>
    <r>
      <t xml:space="preserve">relevant, </t>
    </r>
    <r>
      <rPr>
        <b/>
        <sz val="9"/>
        <rFont val="Arial"/>
        <family val="2"/>
      </rPr>
      <t>pertinent</t>
    </r>
    <r>
      <rPr>
        <sz val="9"/>
        <rFont val="Arial"/>
        <family val="2"/>
        <charset val="204"/>
      </rPr>
      <t xml:space="preserve"> to, </t>
    </r>
    <r>
      <rPr>
        <b/>
        <sz val="9"/>
        <rFont val="Arial"/>
        <family val="2"/>
      </rPr>
      <t xml:space="preserve">apt   </t>
    </r>
  </si>
  <si>
    <r>
      <t xml:space="preserve">appropriate, having precise or logical relevance, </t>
    </r>
    <r>
      <rPr>
        <b/>
        <sz val="9"/>
        <rFont val="Arial"/>
        <family val="2"/>
      </rPr>
      <t>germane, apt</t>
    </r>
  </si>
  <si>
    <t>encircle or bind ; put a girdle on or around ; bind with something round</t>
  </si>
  <si>
    <t>represent by an instance or a concrete example</t>
  </si>
  <si>
    <r>
      <t xml:space="preserve">effusively or </t>
    </r>
    <r>
      <rPr>
        <i/>
        <sz val="9"/>
        <rFont val="Arial"/>
        <family val="2"/>
      </rPr>
      <t>insincerely</t>
    </r>
    <r>
      <rPr>
        <sz val="9"/>
        <rFont val="Arial"/>
        <family val="2"/>
      </rPr>
      <t xml:space="preserve"> emotional, sickeningly sentimental (soap opera's)</t>
    </r>
  </si>
  <si>
    <r>
      <t xml:space="preserve">expressing offensive reproach, vulgar, coarse, </t>
    </r>
    <r>
      <rPr>
        <b/>
        <sz val="9"/>
        <rFont val="Arial"/>
        <family val="2"/>
      </rPr>
      <t>opprobrious</t>
    </r>
  </si>
  <si>
    <r>
      <t xml:space="preserve">showing scorn or reproach, contempt ; dishonour, shame, </t>
    </r>
    <r>
      <rPr>
        <b/>
        <sz val="9"/>
        <rFont val="Arial"/>
        <family val="2"/>
      </rPr>
      <t>scurrilous</t>
    </r>
  </si>
  <si>
    <t>opprobrious / -ium</t>
  </si>
  <si>
    <t>old fashioned, conventional and unimaginative and hence dull</t>
  </si>
  <si>
    <r>
      <t xml:space="preserve">free from slavery or servitude, liberate, </t>
    </r>
    <r>
      <rPr>
        <b/>
        <sz val="9"/>
        <rFont val="Arial"/>
        <family val="2"/>
      </rPr>
      <t>emancipate</t>
    </r>
  </si>
  <si>
    <t>emancipate</t>
  </si>
  <si>
    <r>
      <t xml:space="preserve">free from slavery or servitude,give equal rights to minorities, </t>
    </r>
    <r>
      <rPr>
        <b/>
        <sz val="9"/>
        <rFont val="Arial"/>
        <family val="2"/>
      </rPr>
      <t>manumit</t>
    </r>
  </si>
  <si>
    <t>appellation</t>
  </si>
  <si>
    <r>
      <t xml:space="preserve">identifying  words by which something is classified, </t>
    </r>
    <r>
      <rPr>
        <b/>
        <sz val="9"/>
        <rFont val="Arial"/>
        <family val="2"/>
      </rPr>
      <t>designation</t>
    </r>
  </si>
  <si>
    <t>act of stripping and taking by force ; intentional destruction of evidence</t>
  </si>
  <si>
    <t>act of praying for divine protection, blessing</t>
  </si>
  <si>
    <t>benediction</t>
  </si>
  <si>
    <t>shining intensely, dazzling</t>
  </si>
  <si>
    <t>suggestive of youth, vigorous and fresh ; occurring in spring</t>
  </si>
  <si>
    <t>plebeian</t>
  </si>
  <si>
    <t>one of the common people, vulgar, commoner</t>
  </si>
  <si>
    <t>perspicuous / -uity</t>
  </si>
  <si>
    <t>foolishly fond of, devoted or submissive to your wife</t>
  </si>
  <si>
    <t>jeremiad</t>
  </si>
  <si>
    <t>long and mournful complaint / an expression of grievance</t>
  </si>
  <si>
    <t>demand as being one's property, seize and take control without authority</t>
  </si>
  <si>
    <t>harshly ironic or sinister</t>
  </si>
  <si>
    <r>
      <t xml:space="preserve">lying down, in a position of comfort or rest, reclining, </t>
    </r>
    <r>
      <rPr>
        <b/>
        <sz val="9"/>
        <rFont val="Arial"/>
        <family val="2"/>
      </rPr>
      <t>acc/dec-umbent</t>
    </r>
  </si>
  <si>
    <t>wonted</t>
  </si>
  <si>
    <r>
      <t xml:space="preserve">customary, habitual, </t>
    </r>
    <r>
      <rPr>
        <b/>
        <sz val="9"/>
        <rFont val="Arial"/>
        <family val="2"/>
      </rPr>
      <t xml:space="preserve">inveterate </t>
    </r>
  </si>
  <si>
    <r>
      <t xml:space="preserve">deep-rooted, habitual, chronic, long-established, </t>
    </r>
    <r>
      <rPr>
        <b/>
        <sz val="9"/>
        <rFont val="Arial"/>
        <family val="2"/>
      </rPr>
      <t>wonted</t>
    </r>
  </si>
  <si>
    <t>experienced at secondhand, done by one as a substitute for another</t>
  </si>
  <si>
    <r>
      <t xml:space="preserve">strongly laxative, stimulates evacuation of the bowels (shitting), </t>
    </r>
    <r>
      <rPr>
        <b/>
        <sz val="9"/>
        <rFont val="Arial"/>
        <family val="2"/>
      </rPr>
      <t>purgative</t>
    </r>
  </si>
  <si>
    <r>
      <t xml:space="preserve">chronological record of events in successive years, </t>
    </r>
    <r>
      <rPr>
        <b/>
        <sz val="9"/>
        <rFont val="Arial"/>
        <family val="2"/>
      </rPr>
      <t>annals</t>
    </r>
  </si>
  <si>
    <r>
      <t xml:space="preserve">chronological record of events in successive years, </t>
    </r>
    <r>
      <rPr>
        <b/>
        <sz val="9"/>
        <rFont val="Arial"/>
        <family val="2"/>
      </rPr>
      <t>chronicles</t>
    </r>
  </si>
  <si>
    <r>
      <t xml:space="preserve">characteristic of everyday language, </t>
    </r>
    <r>
      <rPr>
        <b/>
        <sz val="9"/>
        <rFont val="Arial"/>
        <family val="2"/>
      </rPr>
      <t xml:space="preserve">argot, colloquial / lingo </t>
    </r>
    <r>
      <rPr>
        <sz val="9"/>
        <rFont val="Arial"/>
        <family val="2"/>
      </rPr>
      <t>of a group</t>
    </r>
  </si>
  <si>
    <r>
      <t xml:space="preserve">loyalty that citizens owe to their country, </t>
    </r>
    <r>
      <rPr>
        <b/>
        <sz val="9"/>
        <rFont val="Arial"/>
        <family val="2"/>
      </rPr>
      <t>allegiance</t>
    </r>
  </si>
  <si>
    <r>
      <t xml:space="preserve">transparently clear, easily understandable / clarity, </t>
    </r>
    <r>
      <rPr>
        <i/>
        <sz val="9"/>
        <rFont val="Arial"/>
        <family val="2"/>
      </rPr>
      <t>antonym of ambiguity</t>
    </r>
  </si>
  <si>
    <t>providing protective supervision, safeguarding, custodial, custodial</t>
  </si>
  <si>
    <r>
      <t>relating to or involving money,</t>
    </r>
    <r>
      <rPr>
        <b/>
        <sz val="9"/>
        <rFont val="Arial"/>
        <family val="2"/>
      </rPr>
      <t xml:space="preserve"> monetary</t>
    </r>
  </si>
  <si>
    <t>act of obeying, dutiful or submissive behavior with respect to another person</t>
  </si>
  <si>
    <t>a levy or tax of one tenth of something</t>
  </si>
  <si>
    <t>(su-cher) join with a seam, as of a wound in surgery</t>
  </si>
  <si>
    <r>
      <t xml:space="preserve">someone who demands exact conformity to rules, </t>
    </r>
    <r>
      <rPr>
        <b/>
        <sz val="9"/>
        <rFont val="Arial"/>
        <family val="2"/>
      </rPr>
      <t>disciplinarian</t>
    </r>
  </si>
  <si>
    <t>quality of unselfish concern for the welfare of others, selflessness</t>
  </si>
  <si>
    <t>be confusing or perplexing to, cause to be unable to think clearly</t>
  </si>
  <si>
    <t>strong feelings of embarrassment, vexation, shame / to hurt the pride of</t>
  </si>
  <si>
    <t>misdemeanor</t>
  </si>
  <si>
    <t>alliteration</t>
  </si>
  <si>
    <t>disquisition</t>
  </si>
  <si>
    <t>ruse</t>
  </si>
  <si>
    <t>militate</t>
  </si>
  <si>
    <t>have force or influence; bring about an effect or change</t>
  </si>
  <si>
    <t>an elaborate analytical or explanatory essay or discussion</t>
  </si>
  <si>
    <r>
      <t>a crime less serious than a felony, offense, violation,</t>
    </r>
    <r>
      <rPr>
        <b/>
        <sz val="9"/>
        <rFont val="Arial"/>
        <family val="2"/>
      </rPr>
      <t xml:space="preserve"> infringement</t>
    </r>
  </si>
  <si>
    <t>fritter</t>
  </si>
  <si>
    <t>B333</t>
  </si>
  <si>
    <t>Barron's "333-Word High-Frequecy Wordlist"</t>
  </si>
  <si>
    <r>
      <t xml:space="preserve">When you are sure that you have mastered a particular word and it's </t>
    </r>
    <r>
      <rPr>
        <b/>
        <sz val="9"/>
        <rFont val="Arial"/>
        <family val="2"/>
      </rPr>
      <t>synonyms</t>
    </r>
    <r>
      <rPr>
        <sz val="9"/>
        <rFont val="Arial"/>
        <family val="2"/>
        <charset val="204"/>
      </rPr>
      <t>, put it as "1"</t>
    </r>
  </si>
  <si>
    <t>mediocre</t>
  </si>
  <si>
    <t>ordinary, commonplace</t>
  </si>
  <si>
    <t>to urge on</t>
  </si>
  <si>
    <t>asseverate</t>
  </si>
  <si>
    <t>pediment</t>
  </si>
  <si>
    <t>triangular part above columns in Greek buildings</t>
  </si>
  <si>
    <t>inebriety</t>
  </si>
  <si>
    <t>habitual intoxication</t>
  </si>
  <si>
    <t>bacchanalian</t>
  </si>
  <si>
    <t>escapade</t>
  </si>
  <si>
    <t>unbridled</t>
  </si>
  <si>
    <t>coruscate</t>
  </si>
  <si>
    <t>lechery</t>
  </si>
  <si>
    <t>carousal</t>
  </si>
  <si>
    <t>victuals</t>
  </si>
  <si>
    <t>avatar</t>
  </si>
  <si>
    <t>yokel</t>
  </si>
  <si>
    <t>country bumpkin</t>
  </si>
  <si>
    <t>dissimulate</t>
  </si>
  <si>
    <r>
      <t>ri</t>
    </r>
    <r>
      <rPr>
        <sz val="9"/>
        <rFont val="Arial"/>
        <family val="2"/>
        <charset val="204"/>
      </rPr>
      <t>sible</t>
    </r>
  </si>
  <si>
    <r>
      <t>ri</t>
    </r>
    <r>
      <rPr>
        <sz val="9"/>
        <rFont val="Arial"/>
        <family val="2"/>
        <charset val="204"/>
      </rPr>
      <t>bald</t>
    </r>
  </si>
  <si>
    <t>panorama</t>
  </si>
  <si>
    <t>comprehensive view, 360 degrees</t>
  </si>
  <si>
    <t>feign</t>
  </si>
  <si>
    <t>continence</t>
  </si>
  <si>
    <t>self-restraint; sexual chastity</t>
  </si>
  <si>
    <t>mandate</t>
  </si>
  <si>
    <r>
      <t xml:space="preserve">immature, inexperienced, unsophisticated, </t>
    </r>
    <r>
      <rPr>
        <b/>
        <sz val="9"/>
        <rFont val="Arial"/>
        <family val="2"/>
      </rPr>
      <t>fledgling</t>
    </r>
    <r>
      <rPr>
        <sz val="9"/>
        <rFont val="Arial"/>
        <family val="2"/>
        <charset val="204"/>
      </rPr>
      <t xml:space="preserve">, </t>
    </r>
    <r>
      <rPr>
        <b/>
        <sz val="9"/>
        <rFont val="Arial"/>
        <family val="2"/>
      </rPr>
      <t>naïve</t>
    </r>
  </si>
  <si>
    <t>wizened</t>
  </si>
  <si>
    <t>captious</t>
  </si>
  <si>
    <t>faultfinding</t>
  </si>
  <si>
    <t>prurient</t>
  </si>
  <si>
    <t>proxy</t>
  </si>
  <si>
    <t>persiflage</t>
  </si>
  <si>
    <r>
      <t xml:space="preserve">to remove obscenity, purify, censor, </t>
    </r>
    <r>
      <rPr>
        <b/>
        <sz val="9"/>
        <rFont val="Arial"/>
        <family val="2"/>
      </rPr>
      <t>bowdlerize</t>
    </r>
  </si>
  <si>
    <r>
      <t xml:space="preserve">arousing or provoking </t>
    </r>
    <r>
      <rPr>
        <b/>
        <sz val="9"/>
        <rFont val="Arial"/>
        <family val="2"/>
      </rPr>
      <t>laugh</t>
    </r>
    <r>
      <rPr>
        <sz val="9"/>
        <rFont val="Arial"/>
        <family val="2"/>
      </rPr>
      <t>ter</t>
    </r>
  </si>
  <si>
    <r>
      <t>make believe, a pretence of, simulate, sham,</t>
    </r>
    <r>
      <rPr>
        <b/>
        <sz val="9"/>
        <rFont val="Arial"/>
        <family val="2"/>
      </rPr>
      <t xml:space="preserve"> dissemble</t>
    </r>
  </si>
  <si>
    <r>
      <t xml:space="preserve">spend frivolously and unwisely, </t>
    </r>
    <r>
      <rPr>
        <b/>
        <sz val="9"/>
        <rFont val="Arial"/>
        <family val="2"/>
      </rPr>
      <t>profligate, spendthrift</t>
    </r>
  </si>
  <si>
    <r>
      <t xml:space="preserve">spend wastefully, </t>
    </r>
    <r>
      <rPr>
        <b/>
        <sz val="9"/>
        <rFont val="Arial"/>
        <family val="2"/>
      </rPr>
      <t>profligate, fritter / prodigal, spendthrift</t>
    </r>
  </si>
  <si>
    <t>state categorically, make a positive statement or solemn declaration</t>
  </si>
  <si>
    <t>drunken merrymaking</t>
  </si>
  <si>
    <t>prank, any carefree episode, wild and exciting undertaking</t>
  </si>
  <si>
    <t>not restrained or controlled, violent</t>
  </si>
  <si>
    <t>glitter; scintillate; be lively or brilliant or exhibit virtuosity</t>
  </si>
  <si>
    <t>unrestrained indulgence in sexual activity, gross lewdness, lustfulness</t>
  </si>
  <si>
    <t>drunken revel, a merry drinking party</t>
  </si>
  <si>
    <t>stock or supply of foods</t>
  </si>
  <si>
    <t>incarnation ; new personification of a familiar idea</t>
  </si>
  <si>
    <t>pretend; conceal by feigning, as of feelings</t>
  </si>
  <si>
    <t>order; charge, assign authority to</t>
  </si>
  <si>
    <t>lean and wrinkled by shrinkage as from age or illness</t>
  </si>
  <si>
    <t>idiosyncrasy / -atic</t>
  </si>
  <si>
    <t>behavioral attribute that is distinctive to an individual / private</t>
  </si>
  <si>
    <r>
      <t xml:space="preserve">characterized by lust, </t>
    </r>
    <r>
      <rPr>
        <b/>
        <sz val="9"/>
        <rFont val="Arial"/>
        <family val="2"/>
      </rPr>
      <t xml:space="preserve">lubricious, salacious, lascivious </t>
    </r>
  </si>
  <si>
    <t>non sequitur</t>
  </si>
  <si>
    <t>a conclusion that does not follow from the facts stated, irrelevant reply</t>
  </si>
  <si>
    <r>
      <t xml:space="preserve">light teasing, </t>
    </r>
    <r>
      <rPr>
        <b/>
        <sz val="9"/>
        <rFont val="Arial"/>
        <family val="2"/>
      </rPr>
      <t>banter</t>
    </r>
  </si>
  <si>
    <t>While Printing, Setup the Left and Right margins to 0.25" each or less</t>
  </si>
  <si>
    <t>Simple highlight ONLY the wordlist, ie, from A2 to F1001, and click  "Data --&gt; Sort" and choose your sort preference.</t>
  </si>
  <si>
    <r>
      <t>"sort" function and reorganize the wordlist in terms of Word Charge(+/-), Parts of speech (P.Sp), Word lists or Words Mastered(</t>
    </r>
    <r>
      <rPr>
        <sz val="9"/>
        <rFont val="Marlett"/>
        <charset val="2"/>
      </rPr>
      <t>a</t>
    </r>
    <r>
      <rPr>
        <sz val="9"/>
        <rFont val="Arial"/>
        <family val="2"/>
      </rPr>
      <t xml:space="preserve">). </t>
    </r>
  </si>
  <si>
    <t>Miscellaneous Words</t>
  </si>
  <si>
    <t>3000 Wordlist</t>
  </si>
  <si>
    <t>Branches of Study: -logy's,-ics,-try's</t>
  </si>
  <si>
    <t>Cosmology</t>
  </si>
  <si>
    <t>Astronomy</t>
  </si>
  <si>
    <t>study of celestial bodies and the universe as a whole</t>
  </si>
  <si>
    <t>Astrology</t>
  </si>
  <si>
    <t>pseudoscience claiming divination by the positions of the planets and sun and moon</t>
  </si>
  <si>
    <t>Chemistry</t>
  </si>
  <si>
    <t>Alchemy</t>
  </si>
  <si>
    <t>pseudoscientific forerunner of chemistry in medieval times</t>
  </si>
  <si>
    <t>study of human development</t>
  </si>
  <si>
    <t>study of female ailments</t>
  </si>
  <si>
    <t>study of skin</t>
  </si>
  <si>
    <t>study of eyes</t>
  </si>
  <si>
    <t>study of bones</t>
  </si>
  <si>
    <t>Osteopathy</t>
  </si>
  <si>
    <t>Study of disease of the bones</t>
  </si>
  <si>
    <t>study of heart</t>
  </si>
  <si>
    <t>study of nervous system</t>
  </si>
  <si>
    <t>study of mental or emotional disturbance</t>
  </si>
  <si>
    <t>study of principles of teaching</t>
  </si>
  <si>
    <t xml:space="preserve">study of medical problems of elderly </t>
  </si>
  <si>
    <t>study of teeth and straightening of teeth</t>
  </si>
  <si>
    <t>study of gums</t>
  </si>
  <si>
    <t>dental speciality of pulp &amp; root canal</t>
  </si>
  <si>
    <t>dental speciality of tooth extraction</t>
  </si>
  <si>
    <t>study of Insects</t>
  </si>
  <si>
    <t>Spectroscopy</t>
  </si>
  <si>
    <t>Medical Conditions:</t>
  </si>
  <si>
    <t>taxidermy</t>
  </si>
  <si>
    <t>stuffing of skins of teaching</t>
  </si>
  <si>
    <t>hypodermic</t>
  </si>
  <si>
    <t>under the skin</t>
  </si>
  <si>
    <t>epidermis</t>
  </si>
  <si>
    <t>outer layer of the skin, integument</t>
  </si>
  <si>
    <t>pachyderm</t>
  </si>
  <si>
    <t>thick skin</t>
  </si>
  <si>
    <t>dermatitis</t>
  </si>
  <si>
    <t>inflammation of the skin</t>
  </si>
  <si>
    <t>neuritis</t>
  </si>
  <si>
    <t>inflammation of nerves</t>
  </si>
  <si>
    <t>neuralgia</t>
  </si>
  <si>
    <t>nerve pain</t>
  </si>
  <si>
    <t>neurosis</t>
  </si>
  <si>
    <t>emotional disturbance</t>
  </si>
  <si>
    <t>psychosis</t>
  </si>
  <si>
    <t>mental disturbance</t>
  </si>
  <si>
    <t>People: -cian's,-ist's</t>
  </si>
  <si>
    <t>obstetrician</t>
  </si>
  <si>
    <t>paediatrician</t>
  </si>
  <si>
    <t>optomerist</t>
  </si>
  <si>
    <t>osteopath</t>
  </si>
  <si>
    <t>chiropractor</t>
  </si>
  <si>
    <t>chiropodist</t>
  </si>
  <si>
    <t>graphologist</t>
  </si>
  <si>
    <t>gerontologist</t>
  </si>
  <si>
    <t>socialogist</t>
  </si>
  <si>
    <t>egoist</t>
  </si>
  <si>
    <t>believes in self advancement</t>
  </si>
  <si>
    <t>egotist</t>
  </si>
  <si>
    <t>talks about accomplishments</t>
  </si>
  <si>
    <t>altruist</t>
  </si>
  <si>
    <t>is interested in welfare of others</t>
  </si>
  <si>
    <t>introvert</t>
  </si>
  <si>
    <t>turns thoughts inwards</t>
  </si>
  <si>
    <t>turns thought outwards</t>
  </si>
  <si>
    <t>ambivert</t>
  </si>
  <si>
    <t>turns thought inward &amp; outwards</t>
  </si>
  <si>
    <t>hates people</t>
  </si>
  <si>
    <t>hates women</t>
  </si>
  <si>
    <t>misogamist</t>
  </si>
  <si>
    <t>hates marriage</t>
  </si>
  <si>
    <t xml:space="preserve">masochist </t>
  </si>
  <si>
    <t>hedonist</t>
  </si>
  <si>
    <t>polygynist</t>
  </si>
  <si>
    <t>male with many wives</t>
  </si>
  <si>
    <t>polyandrist</t>
  </si>
  <si>
    <t>female with many husbands</t>
  </si>
  <si>
    <t>monogamy</t>
  </si>
  <si>
    <t>system of only one marriage</t>
  </si>
  <si>
    <t>bigamy</t>
  </si>
  <si>
    <t>illegal plurality of marriages</t>
  </si>
  <si>
    <t>polygamy</t>
  </si>
  <si>
    <t>custom of one man many wives</t>
  </si>
  <si>
    <t>misogyny</t>
  </si>
  <si>
    <t>hatred of women</t>
  </si>
  <si>
    <t>misogamy</t>
  </si>
  <si>
    <t>hatred of marriage</t>
  </si>
  <si>
    <t xml:space="preserve">Characteristics: </t>
  </si>
  <si>
    <t xml:space="preserve">The property of... </t>
  </si>
  <si>
    <t>love of mankind</t>
  </si>
  <si>
    <t>misanthropy</t>
  </si>
  <si>
    <t>hatred of mankind</t>
  </si>
  <si>
    <t>putting another's welfare above own</t>
  </si>
  <si>
    <t>conscience</t>
  </si>
  <si>
    <t>having sense of right and wrong</t>
  </si>
  <si>
    <t>thrall n. One controlled by an appetite or a passion.</t>
  </si>
  <si>
    <t>tilth n. Cultivation.</t>
  </si>
  <si>
    <t>timbre n. The quality of a tone, as distinguished from intensity and pitch.</t>
  </si>
  <si>
    <t>timorous adj. Lacking courage.</t>
  </si>
  <si>
    <t>tincture n. A solution, usually alcoholic, of some principle used in medicine.</t>
  </si>
  <si>
    <t>tinge n. A faint trace of color.</t>
  </si>
  <si>
    <t>tirade n. Harangue.</t>
  </si>
  <si>
    <t>toilsome adj. Laborious.</t>
  </si>
  <si>
    <t xml:space="preserve">torpor n. Apathy. </t>
  </si>
  <si>
    <t>torrid adj. Excessively hot.</t>
  </si>
  <si>
    <t>tortious adj. Wrongful.</t>
  </si>
  <si>
    <t>tortuous adj. Abounding in irregular bends or turns.</t>
  </si>
  <si>
    <t>torturous adj. Marked by extreme suffering.</t>
  </si>
  <si>
    <t>tractable adj. Easily led or controlled.</t>
  </si>
  <si>
    <t>trait n. A distinguishing feature or quality.</t>
  </si>
  <si>
    <t>trammel n. An impediment.</t>
  </si>
  <si>
    <t>transalpine adj. Situated on the other side of the Alps.</t>
  </si>
  <si>
    <t>transact v. To do business.</t>
  </si>
  <si>
    <t>transatlantic adj. Situated beyond or on the other side of the Atlantic.</t>
  </si>
  <si>
    <t>transcend v. To surpass.</t>
  </si>
  <si>
    <t xml:space="preserve">transcendent adj. Surpassing. </t>
  </si>
  <si>
    <t xml:space="preserve">transcontinental adj. Extending or passing across a continent. </t>
  </si>
  <si>
    <t>transcribe v. To write over again (something already written)</t>
  </si>
  <si>
    <t>transcript n. A copy made directly from an original.</t>
  </si>
  <si>
    <t>transfigure v. To give an exalted meaning or glorified appearance to.</t>
  </si>
  <si>
    <t>transfuse v. To pour or cause to pass, as a fluid, from one vessel to another.</t>
  </si>
  <si>
    <t>transfusible adj. Capable of being poured from one vessel to another.</t>
  </si>
  <si>
    <t>transfusion n. The act of pouring from one vessel to another.</t>
  </si>
  <si>
    <t>transgress v. To break a law.</t>
  </si>
  <si>
    <t>transience n. Something that is of short duration.</t>
  </si>
  <si>
    <t>transient n. One who or that which is only of temporary existence.</t>
  </si>
  <si>
    <t>transition n. Passage from one place, condition, or action to another.</t>
  </si>
  <si>
    <t>transitory adj. Existing for a short time only.</t>
  </si>
  <si>
    <t xml:space="preserve">transmute v. To change in nature, substance, or form. </t>
  </si>
  <si>
    <t>transpire v. To come to pass.</t>
  </si>
  <si>
    <t xml:space="preserve">transposition n. The act of reversing the order or changing the place of. </t>
  </si>
  <si>
    <t xml:space="preserve">transverse adj. Lying or being across or in a crosswise direction. </t>
  </si>
  <si>
    <t>travail n. Hard or agonizing labor.</t>
  </si>
  <si>
    <t xml:space="preserve">travesty n. A grotesque imitation. </t>
  </si>
  <si>
    <t>treacherous adj. Perfidious.</t>
  </si>
  <si>
    <t>treachery n. Violation of allegiance, confidence, or plighted faith.</t>
  </si>
  <si>
    <t>treatise n. An elaborate literary composition presenting a subject in all its parts.</t>
  </si>
  <si>
    <t>trebly adv. Triply.</t>
  </si>
  <si>
    <t>tremulous adj. Characterized by quivering or unsteadiness.</t>
  </si>
  <si>
    <t xml:space="preserve">trenchant adj. Cutting deeply and quickly. </t>
  </si>
  <si>
    <t>trepidation n. Nervous uncertainty of feeling.</t>
  </si>
  <si>
    <t>trestle n. An open braced framework for supporting the horizontal stringers of a railway-bridge.</t>
  </si>
  <si>
    <t>triad n. A group of three persons of things.</t>
  </si>
  <si>
    <t>trident n. The three-pronged fork that was the emblem of Neptune.</t>
  </si>
  <si>
    <t>triennial adj. Taking place every third year.</t>
  </si>
  <si>
    <t>trimness n. Neatness.</t>
  </si>
  <si>
    <t>triplicate adj. Composed of or pertaining to three related things or parts.</t>
  </si>
  <si>
    <t>triplicity n. The state of being triple or threefold.</t>
  </si>
  <si>
    <t>plenitude n. Abundance.</t>
  </si>
  <si>
    <t>plenteous adj. Abundant.</t>
  </si>
  <si>
    <t>plumb n. A weight suspended by a line to test the verticality of something.</t>
  </si>
  <si>
    <t>plummet n. A piece of lead for making soundings, adjusting walls to the vertical.</t>
  </si>
  <si>
    <t>complaisant adj. Agreeable.</t>
  </si>
  <si>
    <t>complement v. To make complete.</t>
  </si>
  <si>
    <t xml:space="preserve">compliant adj. Yielding. </t>
  </si>
  <si>
    <t>complicity n. Participation or partnership, as in wrong-doing or with a wrong-doer.</t>
  </si>
  <si>
    <t>component n. A constituent element or part.</t>
  </si>
  <si>
    <t xml:space="preserve">comport v. To conduct or behave (oneself). </t>
  </si>
  <si>
    <t>compunction n. Remorseful feeling.</t>
  </si>
  <si>
    <r>
      <t xml:space="preserve">one with amateur or superficial interest in a subject, </t>
    </r>
    <r>
      <rPr>
        <b/>
        <sz val="9"/>
        <rFont val="Arial"/>
        <family val="2"/>
      </rPr>
      <t>dabbler</t>
    </r>
  </si>
  <si>
    <r>
      <t xml:space="preserve">beginner, amateur, </t>
    </r>
    <r>
      <rPr>
        <b/>
        <sz val="9"/>
        <rFont val="Arial"/>
        <family val="2"/>
      </rPr>
      <t>tiro, novice, rookie</t>
    </r>
  </si>
  <si>
    <t>yoke</t>
  </si>
  <si>
    <t>to join or link together (with a yoke)</t>
  </si>
  <si>
    <t xml:space="preserve">tale, story, fibers for knitting       </t>
  </si>
  <si>
    <t>zealous / zealot</t>
  </si>
  <si>
    <r>
      <t xml:space="preserve">fervent, ardent, </t>
    </r>
    <r>
      <rPr>
        <b/>
        <i/>
        <sz val="9"/>
        <rFont val="Arial"/>
        <family val="2"/>
      </rPr>
      <t>im</t>
    </r>
    <r>
      <rPr>
        <b/>
        <sz val="9"/>
        <rFont val="Arial"/>
        <family val="2"/>
      </rPr>
      <t xml:space="preserve">passioned </t>
    </r>
    <r>
      <rPr>
        <sz val="9"/>
        <rFont val="Arial"/>
        <family val="2"/>
      </rPr>
      <t>/ one passionately devoted to  a cause</t>
    </r>
  </si>
  <si>
    <t>zenith</t>
  </si>
  <si>
    <r>
      <t xml:space="preserve">highest point on the imaginary celstial sphere, </t>
    </r>
    <r>
      <rPr>
        <i/>
        <sz val="9"/>
        <rFont val="Arial"/>
        <family val="2"/>
      </rPr>
      <t>antonym of nadir</t>
    </r>
  </si>
  <si>
    <r>
      <t xml:space="preserve">lowest point on celestial sphere, extreme state of adversity, </t>
    </r>
    <r>
      <rPr>
        <i/>
        <sz val="9"/>
        <rFont val="Arial"/>
        <family val="2"/>
      </rPr>
      <t>ant. of zenith</t>
    </r>
  </si>
  <si>
    <t>admonish /-nitory</t>
  </si>
  <si>
    <t>confederacy n. A number of states or persons in compact or league with each other, as for mutual aid.</t>
  </si>
  <si>
    <t>confederate n. One who is united with others in a league, compact, or agreement.</t>
  </si>
  <si>
    <t>confer v. To bestow.</t>
  </si>
  <si>
    <t>conferee n. A person with whom another confers.</t>
  </si>
  <si>
    <t>confessor n. A spiritual advisor.</t>
  </si>
  <si>
    <t xml:space="preserve">confidant n. One to whom secrets are entrusted. </t>
  </si>
  <si>
    <t xml:space="preserve">conflagration n. A great fire, as of many buildings, a forest, or the like. </t>
  </si>
  <si>
    <t>confluence n. The place where streams meet.</t>
  </si>
  <si>
    <t>confluent n. A stream that unites with another.</t>
  </si>
  <si>
    <t xml:space="preserve">conformance n. The act or state or conforming. </t>
  </si>
  <si>
    <t>conformable adj. Harmonious.</t>
  </si>
  <si>
    <t>conformation n. General structure, form, or outline.</t>
  </si>
  <si>
    <t>conformity n. Correspondence in form, manner, or use.</t>
  </si>
  <si>
    <t>confront v. To encounter, as difficulties or obstacles.</t>
  </si>
  <si>
    <t xml:space="preserve">congeal v. To coagulate. </t>
  </si>
  <si>
    <t>congenial adj. Having kindred character or tastes.</t>
  </si>
  <si>
    <t>congest v. To collect into a mass.</t>
  </si>
  <si>
    <t>congregate v. To bring together into a crowd.</t>
  </si>
  <si>
    <t>coniferous adj. Cone-bearing trees.</t>
  </si>
  <si>
    <t>conjecture n. A guess.</t>
  </si>
  <si>
    <t xml:space="preserve">conjoin v. To unite. </t>
  </si>
  <si>
    <t xml:space="preserve">conjugal adj. Pertaining to marriage, marital rights, or married persons. </t>
  </si>
  <si>
    <t>conjugate adj. Joined together in pairs.</t>
  </si>
  <si>
    <t>conjugation n. The state or condition of being joined together.</t>
  </si>
  <si>
    <t>conjunction n. The state of being joined together, or the things so joined.</t>
  </si>
  <si>
    <t xml:space="preserve">connive v. To be in collusion. </t>
  </si>
  <si>
    <t>connoisseur n. A critical judge of art, especially one with thorough knowledge and sound judgment of art.</t>
  </si>
  <si>
    <t xml:space="preserve">connote v. To mean; signify. </t>
  </si>
  <si>
    <t>connubial adj. Pertaining to marriage or matrimony.</t>
  </si>
  <si>
    <t>preestablish v. To settle or arrange beforehand.</t>
  </si>
  <si>
    <t>preexist v. To exist at a period or in a state earlier than something else.</t>
  </si>
  <si>
    <t xml:space="preserve">preexistence n. Existence antecedent to something. </t>
  </si>
  <si>
    <t>preface n. A brief explanation or address to the reader, at the beginning of a book.</t>
  </si>
  <si>
    <t>prefatory adj. Pertaining to a brief explanation to the reader at the beginning of a book.</t>
  </si>
  <si>
    <t>preferment n. Preference.</t>
  </si>
  <si>
    <t>prehensible adj. Capable of being grasped.</t>
  </si>
  <si>
    <t>prehensile adj. Adapted for grasping or holding.</t>
  </si>
  <si>
    <t>prehension n. The act of laying hold of or grasping.</t>
  </si>
  <si>
    <t>prejudice n. A judgment or opinion formed without due examination of the facts.</t>
  </si>
  <si>
    <t xml:space="preserve">prelacy n. A system of church government. </t>
  </si>
  <si>
    <t>prelate n. One of a higher order of clergy having direct authority over other clergy.</t>
  </si>
  <si>
    <t xml:space="preserve">prelude n. An introductory or opening performance. </t>
  </si>
  <si>
    <t>premature adj. Coming too soon.</t>
  </si>
  <si>
    <t xml:space="preserve">premier adj. First in rank or position. </t>
  </si>
  <si>
    <t>premise n. A judgment as a conclusion.</t>
  </si>
  <si>
    <t xml:space="preserve">premonition n. Foreboding. </t>
  </si>
  <si>
    <t>preoccupation n. The state of having the mind, attention, or inclination preoccupied.</t>
  </si>
  <si>
    <t>preoccupy v. To fill the mind of a person to the exclusion of other subjects.</t>
  </si>
  <si>
    <t>preordain v. To foreordain.</t>
  </si>
  <si>
    <t>preparation n. An act or proceeding designed to bring about some event.</t>
  </si>
  <si>
    <t>preparatory adj. Having to do with what is preliminary.</t>
  </si>
  <si>
    <t>preponderant adj. Prevalent.</t>
  </si>
  <si>
    <t>preponderate v. To exceed in influence or power.</t>
  </si>
  <si>
    <t xml:space="preserve">prepossession n. A preconceived liking. </t>
  </si>
  <si>
    <t>preposterous adj. Utterly ridiculous or absurd.</t>
  </si>
  <si>
    <t>prerogative adj. Having superior rank or precedence.</t>
  </si>
  <si>
    <t>presage v. To foretell.</t>
  </si>
  <si>
    <t>prescience n. Knowledge of events before they take place.</t>
  </si>
  <si>
    <t xml:space="preserve">prescient adj. Foreknowing. </t>
  </si>
  <si>
    <t>prescript adj. Prescribed as a rule or model.</t>
  </si>
  <si>
    <t>prescriptible adj. Derived from authoritative direction.</t>
  </si>
  <si>
    <t xml:space="preserve">prescription n. An authoritative direction. </t>
  </si>
  <si>
    <t>presentient adj. Perceiving or feeling beforehand.</t>
  </si>
  <si>
    <t>presentiment n. Foreboding.</t>
  </si>
  <si>
    <t>presentment n. Semblance.</t>
  </si>
  <si>
    <t xml:space="preserve">preservation n. Conservation. </t>
  </si>
  <si>
    <t>presumption n. That which may be logically assumed to be true until disproved.</t>
  </si>
  <si>
    <t>presumptuous adj. Assuming too much.</t>
  </si>
  <si>
    <t>pretension n. A bold or presumptuous assertion.</t>
  </si>
  <si>
    <t>preternatural adj. Extraordinary.</t>
  </si>
  <si>
    <t>pretext n. A fictitious reason or motive.</t>
  </si>
  <si>
    <t>prevalence n. Frequency.</t>
  </si>
  <si>
    <t>prevalent adj. Of wide extent or frequent occurrence.</t>
  </si>
  <si>
    <t>prevaricate v. To use ambiguous or evasive language for the purpose of deceiving or diverting attention.</t>
  </si>
  <si>
    <t>priggish adj. Conceited.</t>
  </si>
  <si>
    <t>prim adj. Stiffly proper.</t>
  </si>
  <si>
    <t xml:space="preserve">prima adj. First. </t>
  </si>
  <si>
    <t>primer n. An elementary reading-book for children.</t>
  </si>
  <si>
    <t>primeval adj. Belonging to the first ages.</t>
  </si>
  <si>
    <t>primitive adj. Pertaining to the beginning or early times.</t>
  </si>
  <si>
    <t>contort v. To twist into a misshapen form.</t>
  </si>
  <si>
    <t xml:space="preserve">contraband n. Trade forbidden by law or treaty. </t>
  </si>
  <si>
    <t>contraposition n. A placing opposite.</t>
  </si>
  <si>
    <t xml:space="preserve">contravene v. To prevent or obstruct the operation of. </t>
  </si>
  <si>
    <t>contrite adj. Broken in spirit because of a sense of sin.</t>
  </si>
  <si>
    <t>contrivance n. The act planning, devising, inventing, or adapting something to or for a special purpose.</t>
  </si>
  <si>
    <t xml:space="preserve">contrive v. To manage or carry through by some device or scheme. </t>
  </si>
  <si>
    <t>contumacious adj. Rebellious.</t>
  </si>
  <si>
    <t>contumacy n. Contemptuous disregard of the requirements of rightful authority.</t>
  </si>
  <si>
    <t>contuse v. To bruise by a blow, either with or without the breaking of the skin.</t>
  </si>
  <si>
    <t xml:space="preserve">contusion n. A bruise. </t>
  </si>
  <si>
    <t>convalesce v. To recover after a sickness.</t>
  </si>
  <si>
    <t xml:space="preserve">convalescence n. The state of progressive restoration to health and strength after the cessation of disease. </t>
  </si>
  <si>
    <t>convalescent adj. Recovering health after sickness.</t>
  </si>
  <si>
    <t>convene v. To summon or cause to assemble.</t>
  </si>
  <si>
    <t xml:space="preserve">convenience n. Fitness, as of time or place. </t>
  </si>
  <si>
    <t>convergent adj. Tending to one point.</t>
  </si>
  <si>
    <t xml:space="preserve">conversant adj. Thoroughly informed. </t>
  </si>
  <si>
    <t>convex adj. Curving like the segment of the globe or of the surface of a circle.</t>
  </si>
  <si>
    <t>conveyance n. That by which anything is transported.</t>
  </si>
  <si>
    <t>convivial adj. Devoted to feasting, or to good-fellowship in eating or drinking.</t>
  </si>
  <si>
    <t xml:space="preserve">convolution n. A winding motion. </t>
  </si>
  <si>
    <t>convolve v. To move with a circling or winding motion.</t>
  </si>
  <si>
    <t>convoy n. A protecting force accompanying property in course of transportation.</t>
  </si>
  <si>
    <t>convulse v. To cause spasms in.</t>
  </si>
  <si>
    <t>convulsion n. A violent and abnormal muscular contraction of the body.</t>
  </si>
  <si>
    <t>Pan-American adj. Including or pertaining to the whole of America, both North and South.</t>
  </si>
  <si>
    <t>pandemic adj. Affecting a whole people or all classes, as a disease.</t>
  </si>
  <si>
    <t>pandemonium n. A fiendish or riotous uproar.</t>
  </si>
  <si>
    <t>panegyric n. A formal and elaborate eulogy, written or spoken, of a person or of an act.</t>
  </si>
  <si>
    <t>panoply n. A full set of armor.</t>
  </si>
  <si>
    <t>panorama n. A series of large pictures representing a continuous scene.</t>
  </si>
  <si>
    <t>pantheism n. The worship of nature for itself or its beauty.</t>
  </si>
  <si>
    <t>Pantheon n. A circular temple at Rome with a fine Corinthian portico and a great domed roof.</t>
  </si>
  <si>
    <t>pantomime n. Sign-language.</t>
  </si>
  <si>
    <t>pantoscope n. A very wide-angled photographic lens.</t>
  </si>
  <si>
    <t>papacy n. The official head of the Roman Catholic Church.</t>
  </si>
  <si>
    <t>parable n. A brief narrative founded on real scenes or events usually with a moral.</t>
  </si>
  <si>
    <t xml:space="preserve">paragon n. A model of excellence. </t>
  </si>
  <si>
    <t>parallelism n. Essential likeness.</t>
  </si>
  <si>
    <t>paramount adj. Supreme in authority.</t>
  </si>
  <si>
    <t>paramour n. One who is unlawfully and immorally a lover or a mistress.</t>
  </si>
  <si>
    <t xml:space="preserve">paraphernalia n. Miscellaneous articles of equipment or adornment. </t>
  </si>
  <si>
    <t>paraphrase v. Translate freely.</t>
  </si>
  <si>
    <t>pare v. To cut, shave, or remove (the outside) from anything.</t>
  </si>
  <si>
    <t>parentage n. The relation of parent to child, of the producer to the produced, or of cause to effect.</t>
  </si>
  <si>
    <t>Pariah n. A member of a degraded class; a social outcast.</t>
  </si>
  <si>
    <t>parish n. The ecclesiastical district in charge of a pastor.</t>
  </si>
  <si>
    <t xml:space="preserve">Parisian adj. Of or pertaining to the city of Paris. </t>
  </si>
  <si>
    <t>parity n. Equality, as of condition or rank.</t>
  </si>
  <si>
    <t xml:space="preserve">parlance n. Mode of speech. </t>
  </si>
  <si>
    <t>parley v. To converse in.</t>
  </si>
  <si>
    <t>parody v. To render ludicrous by imitating the language of.</t>
  </si>
  <si>
    <t>paronymous adj. Derived from the same root or primitive word.</t>
  </si>
  <si>
    <t>priory n. A monastic house.</t>
  </si>
  <si>
    <t>pristine adj. Primitive.</t>
  </si>
  <si>
    <t xml:space="preserve">privateer n. A vessel owned and officered by private persons, but carrying on maritime war. </t>
  </si>
  <si>
    <t>privilege n. A right or immunity not enjoyed by all, or that may be enjoyed only under special conditions.</t>
  </si>
  <si>
    <t>privity n. Knowledge shared with another or others regarding a private matter.</t>
  </si>
  <si>
    <t>privy adj. Participating with another or others in the knowledge of a secret transaction.</t>
  </si>
  <si>
    <t>probate adj. Relating to making proof, as of a will.</t>
  </si>
  <si>
    <t>procrastinate v. To put off till tomorrow or till a future time.</t>
  </si>
  <si>
    <t>procrastination n. Delay.</t>
  </si>
  <si>
    <t>proctor n. An agent acting for another.</t>
  </si>
  <si>
    <t>prodigal n. One wasteful or extravagant, especially in the use of money or property.</t>
  </si>
  <si>
    <t>patronymic adj. Formed after one's father's name.</t>
  </si>
  <si>
    <t>patter v. To mumble something over and over.</t>
  </si>
  <si>
    <t>paucity n. Fewness.</t>
  </si>
  <si>
    <t xml:space="preserve">pauper n. One without means of support. </t>
  </si>
  <si>
    <t>pauperism n. Dependence on charity.</t>
  </si>
  <si>
    <t>pavilion n. An open structure for temporary shelter.</t>
  </si>
  <si>
    <t>peaceable adj. Tranquil.</t>
  </si>
  <si>
    <t xml:space="preserve">peccadillo n. A small breach of propriety or principle. </t>
  </si>
  <si>
    <t>peccant adj. Guilty.</t>
  </si>
  <si>
    <t xml:space="preserve">pectoral adj. Pertaining to the breast or thorax. </t>
  </si>
  <si>
    <t>pecuniary adj. Consisting of money.</t>
  </si>
  <si>
    <t>pedagogue n. A schoolmaster.</t>
  </si>
  <si>
    <t>pedagogy n. The science and art of teaching</t>
  </si>
  <si>
    <t>pedant n. A scholar who makes needless and inopportune display of his learning.</t>
  </si>
  <si>
    <t>peddle v. To go about with a small stock of goods to sell.</t>
  </si>
  <si>
    <t>pedestal n. A base or support as for a column, statue, or vase.</t>
  </si>
  <si>
    <t>pediatrics n. The department of medical science that relates to the treatment of diseases of childhood.</t>
  </si>
  <si>
    <t xml:space="preserve">pedigree n. One's line of ancestors. </t>
  </si>
  <si>
    <t>peerage n. The nobility.</t>
  </si>
  <si>
    <t>peevish adj. Petulant. (irritable)</t>
  </si>
  <si>
    <t>pellucid adj. Translucent.</t>
  </si>
  <si>
    <t>penchant n. A bias in favor of something.</t>
  </si>
  <si>
    <t>pendant n. Anything that hangs from something else, either for ornament or for use.</t>
  </si>
  <si>
    <t>pendulous adj. Hanging, especially so as to swing by an attached end or part.</t>
  </si>
  <si>
    <t xml:space="preserve">penitence n. Sorrow for sin with desire to amend and to atone. </t>
  </si>
  <si>
    <t>penitential adj. Pertaining to sorrow for sin with desire to amend and to atone.</t>
  </si>
  <si>
    <t>pennant n. A small flag.</t>
  </si>
  <si>
    <t>pentagram n. A figure having five points or lobes.</t>
  </si>
  <si>
    <t>proscribe v. To reject, as a teaching or a practice, with condemnation or denunciation.</t>
  </si>
  <si>
    <t>proscription n. Any act of condemnation and rejection from favor and privilege.</t>
  </si>
  <si>
    <t>proselyte n. One who has been won over from one religious belief to another.</t>
  </si>
  <si>
    <t>prosody n. The science of poetical forms.</t>
  </si>
  <si>
    <t>prospector n. One who makes exploration, search, or examination, especially for minerals.</t>
  </si>
  <si>
    <t>prostrate adj. Lying prone, or with the head to the ground.</t>
  </si>
  <si>
    <t>protagonist n. A leader in any enterprise or contest.</t>
  </si>
  <si>
    <t>protection n. Preservation from harm, danger, annoyance, or any other evil.</t>
  </si>
  <si>
    <t>protege n. One specially cared for and favored by another usually older person.</t>
  </si>
  <si>
    <t>Protestant n. A Christian who denies the authority of the Pope and holds the right of special judgment.</t>
  </si>
  <si>
    <t>protomartyr n. The earliest victim in any cause.</t>
  </si>
  <si>
    <t>protoplasm n. The substance that forms the principal portion of an animal or vegetable cell.</t>
  </si>
  <si>
    <t>prototype n. A work, original in character, afterward imitated in form or spirit.</t>
  </si>
  <si>
    <t>protract v. To prolong.</t>
  </si>
  <si>
    <t>protrude v. To push out or thrust forth.</t>
  </si>
  <si>
    <t>protrusion n. The act of protruding.</t>
  </si>
  <si>
    <t>protuberance n. Something that swells out from a surrounding surface.</t>
  </si>
  <si>
    <t>protuberant adj. Bulging.</t>
  </si>
  <si>
    <t>protuberate v. To swell or bulge beyond the surrounding surface.</t>
  </si>
  <si>
    <t>provident adj. Anticipating and making ready for future wants or emergencies.</t>
  </si>
  <si>
    <t>providential adj. Effected by divine guidance.</t>
  </si>
  <si>
    <t>provincial adj. Uncultured in thought and manner.</t>
  </si>
  <si>
    <r>
      <t xml:space="preserve">renounce, disallow, </t>
    </r>
    <r>
      <rPr>
        <b/>
        <sz val="9"/>
        <rFont val="Arial"/>
        <family val="2"/>
      </rPr>
      <t xml:space="preserve">repudiate         </t>
    </r>
  </si>
  <si>
    <r>
      <t xml:space="preserve">not willing to yield or comply, stubborn, </t>
    </r>
    <r>
      <rPr>
        <b/>
        <sz val="9"/>
        <rFont val="Arial"/>
        <family val="2"/>
      </rPr>
      <t>intransigence, intractable</t>
    </r>
  </si>
  <si>
    <t xml:space="preserve">disgusting, offensive due to excessiveness       </t>
  </si>
  <si>
    <t>filibuster</t>
  </si>
  <si>
    <t>intentional obstruction (esp to delay legislatve action)</t>
  </si>
  <si>
    <t>garrulous / lity</t>
  </si>
  <si>
    <r>
      <t xml:space="preserve">too talkative, </t>
    </r>
    <r>
      <rPr>
        <b/>
        <sz val="9"/>
        <rFont val="Arial"/>
        <family val="2"/>
      </rPr>
      <t xml:space="preserve">loquacious, effusive </t>
    </r>
    <r>
      <rPr>
        <sz val="9"/>
        <rFont val="Arial"/>
        <family val="2"/>
      </rPr>
      <t>/ talkativeness</t>
    </r>
  </si>
  <si>
    <r>
      <t xml:space="preserve">happening by fortunate accident or chance, </t>
    </r>
    <r>
      <rPr>
        <b/>
        <sz val="9"/>
        <rFont val="Arial"/>
        <family val="2"/>
      </rPr>
      <t>serendipitous</t>
    </r>
  </si>
  <si>
    <t>furtive</t>
  </si>
  <si>
    <t>apochryphal</t>
  </si>
  <si>
    <r>
      <t xml:space="preserve">false, spurious, </t>
    </r>
    <r>
      <rPr>
        <b/>
        <sz val="9"/>
        <rFont val="Arial"/>
        <family val="2"/>
      </rPr>
      <t>fallacious</t>
    </r>
  </si>
  <si>
    <t>based on error, apocryphal</t>
  </si>
  <si>
    <r>
      <t xml:space="preserve">flattery, coaxing, </t>
    </r>
    <r>
      <rPr>
        <b/>
        <sz val="9"/>
        <rFont val="Arial"/>
        <family val="2"/>
      </rPr>
      <t>enticement</t>
    </r>
  </si>
  <si>
    <t>calcify</t>
  </si>
  <si>
    <r>
      <t xml:space="preserve">to change into a hard, stony condition, </t>
    </r>
    <r>
      <rPr>
        <b/>
        <sz val="9"/>
        <rFont val="Arial"/>
        <family val="2"/>
      </rPr>
      <t>petrify</t>
    </r>
  </si>
  <si>
    <t>capitulate</t>
  </si>
  <si>
    <t>to surrender, give up</t>
  </si>
  <si>
    <t>codicil</t>
  </si>
  <si>
    <t>an addition to a will, appendix, supplement</t>
  </si>
  <si>
    <t>dilatory</t>
  </si>
  <si>
    <t xml:space="preserve">speak comprehensively, become wider, large       </t>
  </si>
  <si>
    <r>
      <t xml:space="preserve">tending to cause delay, </t>
    </r>
    <r>
      <rPr>
        <b/>
        <sz val="9"/>
        <rFont val="Arial"/>
        <family val="2"/>
      </rPr>
      <t>procrastinating</t>
    </r>
  </si>
  <si>
    <t>dissolute</t>
  </si>
  <si>
    <r>
      <t xml:space="preserve">lewd, </t>
    </r>
    <r>
      <rPr>
        <b/>
        <sz val="9"/>
        <rFont val="Arial"/>
        <family val="2"/>
      </rPr>
      <t>debauched, degenerate, dissipated, libertine, profligate</t>
    </r>
  </si>
  <si>
    <t>emulate</t>
  </si>
  <si>
    <t>to simulate, imitate ; strive to equality</t>
  </si>
  <si>
    <t>pluperfect adj. Expressing past time or action prior to some other past time or action.</t>
  </si>
  <si>
    <t xml:space="preserve">plutocracy n. A wealthy class in a political community who control the government by means of their money. </t>
  </si>
  <si>
    <t>pneumatic adj. Pertaining to or consisting of air or gas.</t>
  </si>
  <si>
    <t>poesy n. Poetry.</t>
  </si>
  <si>
    <t>poetaster n. An inferior poet.</t>
  </si>
  <si>
    <t>poetics n. The rules and principles of poetry.</t>
  </si>
  <si>
    <t>poignancy n. Severity or acuteness, especially of pain or grief.</t>
  </si>
  <si>
    <t>poignant adj. Severely painful or acute to the spirit.</t>
  </si>
  <si>
    <t>poise n. Equilibrium.</t>
  </si>
  <si>
    <t>polar adj. Pertaining to the poles of a sphere, especially of the earth.</t>
  </si>
  <si>
    <t>polemics n. The art of controversy or disputation.</t>
  </si>
  <si>
    <t>pollen n. The fine dust-like grains or powder formed within the anther of a flowering plant.</t>
  </si>
  <si>
    <t xml:space="preserve">polyarchy n. Government by several or many persons of what- ever class. </t>
  </si>
  <si>
    <t>polycracy n. The rule of many.</t>
  </si>
  <si>
    <t>polygamy n. the fact or condition of having more than one wife or husband at once.</t>
  </si>
  <si>
    <t>polyglot adj. Speaking several tongues.</t>
  </si>
  <si>
    <t>polygon n. A figure having many angles.</t>
  </si>
  <si>
    <t>polyhedron n. A solid bounded by plane faces, especially by more than four.</t>
  </si>
  <si>
    <t>polysyllable adj. Having several syllables, especially more than three syllables.</t>
  </si>
  <si>
    <t>polytechnic adj. Pertaining to, embracing, or practicing many arts.</t>
  </si>
  <si>
    <t>polytheism n. The doctrine or belief that there are more gods than one.</t>
  </si>
  <si>
    <t>pommel v. To beat with something thick or bulky.</t>
  </si>
  <si>
    <t>pomposity n. The quality of being marked by an assumed stateliness and impressiveness of manner.</t>
  </si>
  <si>
    <t>ponder v. To meditate or reflect upon.</t>
  </si>
  <si>
    <t>ponderous adj. Unusually weighty or forcible.</t>
  </si>
  <si>
    <t>pontiff n. The Pope.</t>
  </si>
  <si>
    <t>populace n. The common people.</t>
  </si>
  <si>
    <t>populous adj. Containing many inhabitants, especially in proportion to the territory.</t>
  </si>
  <si>
    <t>portend v. To indicate as being about to happen, especially by previous signs.</t>
  </si>
  <si>
    <t>portent n. Anything that indicates what is to happen.</t>
  </si>
  <si>
    <t>portfolio n. A portable case for holding writing-materials, drawings, etc.</t>
  </si>
  <si>
    <t>posit v. To present in an orderly manner.</t>
  </si>
  <si>
    <t>posse n. A force of men.</t>
  </si>
  <si>
    <t xml:space="preserve">posterior n. The hinder part. </t>
  </si>
  <si>
    <t>postscript n. Something added to a letter after the writer's signature.</t>
  </si>
  <si>
    <t>potency n. Power.</t>
  </si>
  <si>
    <t xml:space="preserve">potent adj. Physically powerful. </t>
  </si>
  <si>
    <t>potentate n. One possessed of great power or sway.</t>
  </si>
  <si>
    <t>potion n. A dose of liquid medicine.</t>
  </si>
  <si>
    <t>prate v. To talk about vainly or foolishly.</t>
  </si>
  <si>
    <t>prattle v. To utter in simple or childish talk.</t>
  </si>
  <si>
    <t>preamble n. A statement introductory to and explanatory of what follows.</t>
  </si>
  <si>
    <t>precarious adj. Perilous.</t>
  </si>
  <si>
    <t>precedential adj. Of the nature of an instance that may serve as a guide or basis for a rule.</t>
  </si>
  <si>
    <t>precession n. The act of going forward.</t>
  </si>
  <si>
    <t xml:space="preserve">precipice n. A high and very steep or approximately vertical cliff. </t>
  </si>
  <si>
    <t>precipitant adj. Moving onward quickly and heedlessly.</t>
  </si>
  <si>
    <t>precipitate v. To force forward prematurely.</t>
  </si>
  <si>
    <t xml:space="preserve">preclude v. To prevent. </t>
  </si>
  <si>
    <t xml:space="preserve">precocious adj. Having the mental faculties prematurely developed. </t>
  </si>
  <si>
    <t>precursor n. A forerunner or herald.</t>
  </si>
  <si>
    <t xml:space="preserve">predatory adj. Prone to pillaging. </t>
  </si>
  <si>
    <t>predicament n. A difficult, trying situation or plight.</t>
  </si>
  <si>
    <t>predicate v. To state as belonging to something.</t>
  </si>
  <si>
    <t>preeminence n. Special eminence.</t>
  </si>
  <si>
    <t>preempt v. To secure the right of preference in the purchase of public land.</t>
  </si>
  <si>
    <t xml:space="preserve">preemption n. The right or act of purchasing before others. </t>
  </si>
  <si>
    <t>preengage v. To preoccupy.</t>
  </si>
  <si>
    <t xml:space="preserve">renunciation n. An explicit disclaimer of a right or privilege. </t>
  </si>
  <si>
    <t>repartee n. A ready, witty, or apt reply.</t>
  </si>
  <si>
    <t>repeal v. To render of no further effect.</t>
  </si>
  <si>
    <t>repentance n. Sorrow for something done or left undone, with desire to make things right by undoing the wrong.</t>
  </si>
  <si>
    <t xml:space="preserve">repertory n. A place where things are stored or gathered together. </t>
  </si>
  <si>
    <t>repine v. To indulge in fretfulness and faultfinding.</t>
  </si>
  <si>
    <t>P.Sp</t>
  </si>
  <si>
    <t>show much fondness, excessive attention, Be senile due to old age</t>
  </si>
  <si>
    <t>A250</t>
  </si>
  <si>
    <t>Wordlists</t>
  </si>
  <si>
    <t>PR300, K200</t>
  </si>
  <si>
    <t>PR300</t>
  </si>
  <si>
    <t>to combine several elements into a whole</t>
  </si>
  <si>
    <t>amenable</t>
  </si>
  <si>
    <t>ageeable; responsive to suggestion; changeable</t>
  </si>
  <si>
    <t>anachronism</t>
  </si>
  <si>
    <t>something out of place i.t.o. its historical or chronological context</t>
  </si>
  <si>
    <t>PR300, A250</t>
  </si>
  <si>
    <r>
      <t xml:space="preserve">practicing religious self-denial, </t>
    </r>
    <r>
      <rPr>
        <b/>
        <sz val="9"/>
        <rFont val="Arial"/>
        <family val="2"/>
      </rPr>
      <t>austere</t>
    </r>
    <r>
      <rPr>
        <sz val="9"/>
        <rFont val="Arial"/>
        <family val="2"/>
        <charset val="204"/>
      </rPr>
      <t xml:space="preserve">, </t>
    </r>
    <r>
      <rPr>
        <b/>
        <sz val="9"/>
        <rFont val="Arial"/>
        <family val="2"/>
      </rPr>
      <t xml:space="preserve">stark     </t>
    </r>
    <r>
      <rPr>
        <sz val="9"/>
        <rFont val="Arial"/>
        <family val="2"/>
        <charset val="204"/>
      </rPr>
      <t xml:space="preserve">   </t>
    </r>
  </si>
  <si>
    <t>K200</t>
  </si>
  <si>
    <t>K200, A250</t>
  </si>
  <si>
    <t>avarice</t>
  </si>
  <si>
    <t>greed, esp for wealth</t>
  </si>
  <si>
    <t>PN/A</t>
  </si>
  <si>
    <t>a universally accepted principle; self evident truth, taken as given</t>
  </si>
  <si>
    <t>bulge; sides of the vessel that curve in to form the bottom (ship)</t>
  </si>
  <si>
    <t>binge</t>
  </si>
  <si>
    <t>Overeat or eat immodestly; make a pig of oneself</t>
  </si>
  <si>
    <t>bucolic</t>
  </si>
  <si>
    <r>
      <t xml:space="preserve">slander, </t>
    </r>
    <r>
      <rPr>
        <b/>
        <sz val="9"/>
        <rFont val="Arial"/>
        <family val="2"/>
      </rPr>
      <t xml:space="preserve">aspersion          </t>
    </r>
  </si>
  <si>
    <r>
      <t xml:space="preserve">slander, </t>
    </r>
    <r>
      <rPr>
        <b/>
        <sz val="9"/>
        <rFont val="Arial"/>
        <family val="2"/>
      </rPr>
      <t>calumny</t>
    </r>
    <r>
      <rPr>
        <sz val="9"/>
        <rFont val="Arial"/>
        <family val="2"/>
        <charset val="204"/>
      </rPr>
      <t xml:space="preserve">   </t>
    </r>
  </si>
  <si>
    <t>cannon</t>
  </si>
  <si>
    <t>code of laws or set of principles (usually religious in nature)</t>
  </si>
  <si>
    <t>capricious</t>
  </si>
  <si>
    <r>
      <t xml:space="preserve">unpredictable, erratic, changing one's mind impulsively, </t>
    </r>
    <r>
      <rPr>
        <b/>
        <sz val="9"/>
        <rFont val="Arial"/>
        <family val="2"/>
      </rPr>
      <t>whimsical</t>
    </r>
  </si>
  <si>
    <t>culpable</t>
  </si>
  <si>
    <t>deserving blame (of a crime)</t>
  </si>
  <si>
    <r>
      <t xml:space="preserve">enthusiasm, </t>
    </r>
    <r>
      <rPr>
        <b/>
        <sz val="9"/>
        <rFont val="Arial"/>
        <family val="2"/>
      </rPr>
      <t>fervour, zeal</t>
    </r>
    <r>
      <rPr>
        <sz val="9"/>
        <rFont val="Arial"/>
        <family val="2"/>
        <charset val="204"/>
      </rPr>
      <t xml:space="preserve"> </t>
    </r>
  </si>
  <si>
    <t>intemperence</t>
  </si>
  <si>
    <t>lack of restraint or moderation; addiction to alcohol</t>
  </si>
  <si>
    <t>vehement</t>
  </si>
  <si>
    <r>
      <t xml:space="preserve">showing earnest feeling, </t>
    </r>
    <r>
      <rPr>
        <b/>
        <sz val="9"/>
        <rFont val="Arial"/>
        <family val="2"/>
      </rPr>
      <t>zealous, vehement</t>
    </r>
    <r>
      <rPr>
        <sz val="9"/>
        <rFont val="Arial"/>
        <family val="2"/>
        <charset val="204"/>
      </rPr>
      <t xml:space="preserve">     </t>
    </r>
  </si>
  <si>
    <t>laud/laudatory</t>
  </si>
  <si>
    <t xml:space="preserve">praise/expressing or giving praise        </t>
  </si>
  <si>
    <t>lethargic</t>
  </si>
  <si>
    <t>drowsy, lazy; indifferent</t>
  </si>
  <si>
    <t xml:space="preserve">rebel, nonconformist          </t>
  </si>
  <si>
    <t xml:space="preserve">tactless, clumsy          </t>
  </si>
  <si>
    <t xml:space="preserve">plot, scheme (esp. evil)        </t>
  </si>
  <si>
    <t xml:space="preserve">gruesome, suggesting death         </t>
  </si>
  <si>
    <r>
      <t xml:space="preserve">quick changeable in character; lasting for a brief time, </t>
    </r>
    <r>
      <rPr>
        <b/>
        <sz val="9"/>
        <rFont val="Arial"/>
        <family val="2"/>
      </rPr>
      <t xml:space="preserve">fleeting  </t>
    </r>
    <r>
      <rPr>
        <sz val="9"/>
        <rFont val="Arial"/>
        <family val="2"/>
        <charset val="204"/>
      </rPr>
      <t xml:space="preserve">     </t>
    </r>
  </si>
  <si>
    <t>attractive on the surface but of little value (skin-deep beauty)</t>
  </si>
  <si>
    <t xml:space="preserve">menacing, threatening          </t>
  </si>
  <si>
    <r>
      <t xml:space="preserve">pronounce or speak affectedly, </t>
    </r>
    <r>
      <rPr>
        <b/>
        <sz val="9"/>
        <rFont val="Arial"/>
        <family val="2"/>
      </rPr>
      <t xml:space="preserve">euphemize   </t>
    </r>
    <r>
      <rPr>
        <sz val="9"/>
        <rFont val="Arial"/>
        <family val="2"/>
        <charset val="204"/>
      </rPr>
      <t xml:space="preserve">    </t>
    </r>
  </si>
  <si>
    <t xml:space="preserve">diseased, unhealthy (e.g.. about ideas)       </t>
  </si>
  <si>
    <t>magnanimity</t>
  </si>
  <si>
    <t>martial</t>
  </si>
  <si>
    <t>associated with war and armed forces</t>
  </si>
  <si>
    <t>mitigate</t>
  </si>
  <si>
    <t>motility</t>
  </si>
  <si>
    <t>the power of having the inherent power of motion (eg. Animals, etc)</t>
  </si>
  <si>
    <t>munificence</t>
  </si>
  <si>
    <t>metamorphose</t>
  </si>
  <si>
    <t>to change from form to another</t>
  </si>
  <si>
    <t>mnemonic</t>
  </si>
  <si>
    <t>aid to memory</t>
  </si>
  <si>
    <t>neologism</t>
  </si>
  <si>
    <t>a new word, expression, or usage</t>
  </si>
  <si>
    <t>harmful, injurious</t>
  </si>
  <si>
    <t>obstinate</t>
  </si>
  <si>
    <t>stubborn, uncompromising</t>
  </si>
  <si>
    <t>odium / odius</t>
  </si>
  <si>
    <t>N / V</t>
  </si>
  <si>
    <t xml:space="preserve">too eager or ready to help or offer advice    </t>
  </si>
  <si>
    <t xml:space="preserve">ostentatious </t>
  </si>
  <si>
    <r>
      <t xml:space="preserve">vulgar display intended to attract notice and impress others, </t>
    </r>
    <r>
      <rPr>
        <b/>
        <sz val="9"/>
        <rFont val="Arial"/>
        <family val="2"/>
      </rPr>
      <t>pretentious</t>
    </r>
  </si>
  <si>
    <t>nefarious</t>
  </si>
  <si>
    <r>
      <t>wicked,</t>
    </r>
    <r>
      <rPr>
        <b/>
        <sz val="9"/>
        <rFont val="Arial"/>
        <family val="2"/>
      </rPr>
      <t xml:space="preserve"> vile</t>
    </r>
  </si>
  <si>
    <t>penury / -urious</t>
  </si>
  <si>
    <r>
      <t xml:space="preserve">too economical, </t>
    </r>
    <r>
      <rPr>
        <b/>
        <sz val="9"/>
        <rFont val="Arial"/>
        <family val="2"/>
      </rPr>
      <t xml:space="preserve">miserly, penurious      </t>
    </r>
  </si>
  <si>
    <t>perfidy / -fidious</t>
  </si>
  <si>
    <t xml:space="preserve">treachery, breaking of faith / treacherous, faithless          </t>
  </si>
  <si>
    <r>
      <t xml:space="preserve">extreme poverty / poor, </t>
    </r>
    <r>
      <rPr>
        <b/>
        <sz val="9"/>
        <rFont val="Arial"/>
        <family val="2"/>
      </rPr>
      <t>pinched</t>
    </r>
    <r>
      <rPr>
        <sz val="9"/>
        <rFont val="Arial"/>
        <family val="2"/>
        <charset val="204"/>
      </rPr>
      <t xml:space="preserve">, </t>
    </r>
    <r>
      <rPr>
        <b/>
        <sz val="9"/>
        <rFont val="Arial"/>
        <family val="2"/>
      </rPr>
      <t>impecunious</t>
    </r>
    <r>
      <rPr>
        <sz val="9"/>
        <rFont val="Arial"/>
        <family val="2"/>
        <charset val="204"/>
      </rPr>
      <t xml:space="preserve">; stingy, </t>
    </r>
    <r>
      <rPr>
        <b/>
        <sz val="9"/>
        <rFont val="Arial"/>
        <family val="2"/>
      </rPr>
      <t>parsimonious</t>
    </r>
  </si>
  <si>
    <r>
      <t xml:space="preserve">careful spender, economical, </t>
    </r>
    <r>
      <rPr>
        <b/>
        <sz val="9"/>
        <rFont val="Arial"/>
        <family val="2"/>
      </rPr>
      <t>thrifty, stinting</t>
    </r>
    <r>
      <rPr>
        <sz val="9"/>
        <rFont val="Arial"/>
        <family val="2"/>
        <charset val="204"/>
      </rPr>
      <t xml:space="preserve"> </t>
    </r>
  </si>
  <si>
    <t xml:space="preserve">Kaplan's 2500 word Minidictionary </t>
  </si>
  <si>
    <t>PR300, k200</t>
  </si>
  <si>
    <t>profligate / gacy</t>
  </si>
  <si>
    <r>
      <t xml:space="preserve">wasteful, extravagant, </t>
    </r>
    <r>
      <rPr>
        <b/>
        <sz val="9"/>
        <rFont val="Arial"/>
        <family val="2"/>
      </rPr>
      <t>prodigal, licentious</t>
    </r>
    <r>
      <rPr>
        <sz val="9"/>
        <rFont val="Arial"/>
        <family val="2"/>
        <charset val="204"/>
      </rPr>
      <t xml:space="preserve"> / </t>
    </r>
    <r>
      <rPr>
        <b/>
        <sz val="9"/>
        <rFont val="Arial"/>
        <family val="2"/>
      </rPr>
      <t xml:space="preserve">dissolution, dissipation  </t>
    </r>
  </si>
  <si>
    <r>
      <t>careful forethought,</t>
    </r>
    <r>
      <rPr>
        <b/>
        <sz val="9"/>
        <rFont val="Arial"/>
        <family val="2"/>
      </rPr>
      <t xml:space="preserve"> astuteness, circumspection</t>
    </r>
  </si>
  <si>
    <r>
      <t>frugal</t>
    </r>
    <r>
      <rPr>
        <sz val="9"/>
        <rFont val="Arial"/>
        <family val="2"/>
        <charset val="204"/>
      </rPr>
      <t xml:space="preserve">, looking to the future       </t>
    </r>
  </si>
  <si>
    <t xml:space="preserve">dried plum, silly person        </t>
  </si>
  <si>
    <r>
      <t xml:space="preserve">keeping on putting off, delaying, stalling, </t>
    </r>
    <r>
      <rPr>
        <b/>
        <sz val="9"/>
        <rFont val="Arial"/>
        <family val="2"/>
      </rPr>
      <t>dilly-dallying, shilly-shallying</t>
    </r>
  </si>
  <si>
    <t xml:space="preserve">enormous, wonderful          </t>
  </si>
  <si>
    <t>perrenial</t>
  </si>
  <si>
    <t>recurrent throught, occuring repeatedly or forever</t>
  </si>
  <si>
    <t>pedagogy</t>
  </si>
  <si>
    <t xml:space="preserve">harmful, injurious          </t>
  </si>
  <si>
    <t>the art or profession of training, teaching, instructing; education</t>
  </si>
  <si>
    <t>peruse</t>
  </si>
  <si>
    <t>pervade / -vasive</t>
  </si>
  <si>
    <t>permeate or diffuse through / tendency to spread throughout</t>
  </si>
  <si>
    <t>to examine with great care</t>
  </si>
  <si>
    <t>frightened as to be unable to move; stunned or paralyzed with terror</t>
  </si>
  <si>
    <r>
      <t>to make hard rocklike ;</t>
    </r>
    <r>
      <rPr>
        <b/>
        <sz val="9"/>
        <rFont val="Arial"/>
        <family val="2"/>
      </rPr>
      <t xml:space="preserve"> make rigid and set into a conventional pattern</t>
    </r>
  </si>
  <si>
    <t xml:space="preserve">of great importance (others depend on or "revolve around" it)     </t>
  </si>
  <si>
    <t>polemical</t>
  </si>
  <si>
    <t>controversial, argumentative</t>
  </si>
  <si>
    <t>V / A</t>
  </si>
  <si>
    <t>pragmatic</t>
  </si>
  <si>
    <t>practical rather than idealistic</t>
  </si>
  <si>
    <t>prattle</t>
  </si>
  <si>
    <t>to babble meaninglessly in an empty and idle manner</t>
  </si>
  <si>
    <t>precipitate</t>
  </si>
  <si>
    <t>solid substance in suspension or after settling or filtering</t>
  </si>
  <si>
    <t xml:space="preserve">N </t>
  </si>
  <si>
    <t>hurl or throw violently, fall vertically, sharply, or headlong, occur abruptly</t>
  </si>
  <si>
    <t xml:space="preserve">prevent from happening, make impossible         </t>
  </si>
  <si>
    <r>
      <t>spread</t>
    </r>
    <r>
      <rPr>
        <sz val="9"/>
        <rFont val="Arial"/>
        <family val="2"/>
      </rPr>
      <t xml:space="preserve"> into every part of       </t>
    </r>
  </si>
  <si>
    <t>prolific</t>
  </si>
  <si>
    <t xml:space="preserve">grow, reproduce by rapid multiplication       </t>
  </si>
  <si>
    <t>bearing in abundance especially offspring; intellectually productive</t>
  </si>
  <si>
    <t>propensity</t>
  </si>
  <si>
    <r>
      <t xml:space="preserve">natural inclination, </t>
    </r>
    <r>
      <rPr>
        <b/>
        <sz val="9"/>
        <rFont val="Arial"/>
        <family val="2"/>
      </rPr>
      <t>proclivity, aptness</t>
    </r>
  </si>
  <si>
    <t>property of being near in time or place; affinity of nature</t>
  </si>
  <si>
    <t>putrefy / -faction</t>
  </si>
  <si>
    <t xml:space="preserve">rot, decay, give off a foul odour / becoming rotten        </t>
  </si>
  <si>
    <t>quiescent / -ence</t>
  </si>
  <si>
    <r>
      <t xml:space="preserve">at rest, dormant, </t>
    </r>
    <r>
      <rPr>
        <b/>
        <sz val="9"/>
        <rFont val="Arial"/>
        <family val="2"/>
      </rPr>
      <t xml:space="preserve">torpid </t>
    </r>
    <r>
      <rPr>
        <sz val="9"/>
        <rFont val="Arial"/>
        <family val="2"/>
        <charset val="204"/>
      </rPr>
      <t xml:space="preserve">/ state of being passive, motionless      </t>
    </r>
  </si>
  <si>
    <r>
      <t>willful</t>
    </r>
    <r>
      <rPr>
        <sz val="9"/>
        <rFont val="Arial"/>
        <family val="2"/>
        <charset val="204"/>
      </rPr>
      <t xml:space="preserve">, FALSE statement, unlawful act       </t>
    </r>
  </si>
  <si>
    <t xml:space="preserve">presumptuously arrogant, overbearing, immoderate, being a jerk     </t>
  </si>
  <si>
    <t xml:space="preserve">agreeably pungent, stimulating         </t>
  </si>
  <si>
    <t>- / +</t>
  </si>
  <si>
    <t>not sensible about practical matters, unrealistic / extravagently chivalrous</t>
  </si>
  <si>
    <r>
      <t xml:space="preserve">quality of being extremely generous, </t>
    </r>
    <r>
      <rPr>
        <b/>
        <sz val="9"/>
        <rFont val="Arial"/>
        <family val="2"/>
      </rPr>
      <t>magnanimity, largess</t>
    </r>
  </si>
  <si>
    <r>
      <t xml:space="preserve">quality of being noble in mind and heart, forgiving, </t>
    </r>
    <r>
      <rPr>
        <b/>
        <sz val="9"/>
        <rFont val="Arial"/>
        <family val="2"/>
      </rPr>
      <t>munificence, largess</t>
    </r>
  </si>
  <si>
    <r>
      <t xml:space="preserve">recurring daily, </t>
    </r>
    <r>
      <rPr>
        <b/>
        <sz val="9"/>
        <rFont val="Arial"/>
        <family val="2"/>
      </rPr>
      <t xml:space="preserve">banal </t>
    </r>
  </si>
  <si>
    <t>quintessence</t>
  </si>
  <si>
    <t>the fifth and highest element after air and earth and fire and water</t>
  </si>
  <si>
    <r>
      <t>formal praise,</t>
    </r>
    <r>
      <rPr>
        <b/>
        <sz val="9"/>
        <rFont val="Arial"/>
        <family val="2"/>
      </rPr>
      <t xml:space="preserve"> eulogy, encomium, accolade, laurels</t>
    </r>
  </si>
  <si>
    <t>precipitate / -tous</t>
  </si>
  <si>
    <t>pillory</t>
  </si>
  <si>
    <t>to punish, hold up to public scorn</t>
  </si>
  <si>
    <t>peripheral</t>
  </si>
  <si>
    <t>pertaining to the outer region of something opposed to the core</t>
  </si>
  <si>
    <t>precocious</t>
  </si>
  <si>
    <t>premature or advanced development of a child</t>
  </si>
  <si>
    <t>proselytize</t>
  </si>
  <si>
    <t>protuberance</t>
  </si>
  <si>
    <t>part of a thing that protrudes, a bulge</t>
  </si>
  <si>
    <r>
      <t xml:space="preserve">purest and most concentrated essence of something; typical model, </t>
    </r>
    <r>
      <rPr>
        <b/>
        <sz val="9"/>
        <rFont val="Arial"/>
        <family val="2"/>
      </rPr>
      <t>paragon</t>
    </r>
  </si>
  <si>
    <t>paragon</t>
  </si>
  <si>
    <t>philanthropy</t>
  </si>
  <si>
    <r>
      <t xml:space="preserve">charity, desire to do good for mankind, </t>
    </r>
    <r>
      <rPr>
        <b/>
        <sz val="9"/>
        <rFont val="Arial"/>
        <family val="2"/>
      </rPr>
      <t>altruism</t>
    </r>
    <r>
      <rPr>
        <sz val="9"/>
        <rFont val="Arial"/>
        <family val="2"/>
        <charset val="204"/>
      </rPr>
      <t>, antonym of misanthropy</t>
    </r>
  </si>
  <si>
    <t>fleeting</t>
  </si>
  <si>
    <t>lasting for a markedly brief time, moving past swiftly, antonym of perennial</t>
  </si>
  <si>
    <r>
      <t xml:space="preserve">tending to disappear like vapour, vanishing, </t>
    </r>
    <r>
      <rPr>
        <b/>
        <sz val="9"/>
        <rFont val="Arial"/>
        <family val="2"/>
      </rPr>
      <t>ephemeral, fleeting</t>
    </r>
  </si>
  <si>
    <r>
      <t xml:space="preserve">brief, </t>
    </r>
    <r>
      <rPr>
        <b/>
        <sz val="9"/>
        <rFont val="Arial"/>
        <family val="2"/>
      </rPr>
      <t>fleeting, evanescent</t>
    </r>
  </si>
  <si>
    <t>Wordlist</t>
  </si>
  <si>
    <r>
      <t xml:space="preserve">marked by extreme intensity of emotions, inclined to react violently; </t>
    </r>
    <r>
      <rPr>
        <b/>
        <sz val="9"/>
        <rFont val="Arial"/>
        <family val="2"/>
      </rPr>
      <t>fervid</t>
    </r>
  </si>
  <si>
    <t>prodigious adj. Immense.</t>
  </si>
  <si>
    <t>productive adj. Yielding in abundance.</t>
  </si>
  <si>
    <t>proffer v. To offer to another for acceptance.</t>
  </si>
  <si>
    <t>proficiency n. An advanced state of acquirement, as in some knowledge, art, or science.</t>
  </si>
  <si>
    <t>proficient adj. Possessing ample and ready knowledge or of skill in any art, science, or industry.</t>
  </si>
  <si>
    <t>profiteer n. One who profits.</t>
  </si>
  <si>
    <t>profligacy n. Shameless viciousness.</t>
  </si>
  <si>
    <t>profligate adj. Abandoned to vice.</t>
  </si>
  <si>
    <t>profuse adj. Produced or displayed in overabundance.</t>
  </si>
  <si>
    <t xml:space="preserve">progeny n. Offspring. </t>
  </si>
  <si>
    <t>prohibition n. A decree or an order forbidding something.</t>
  </si>
  <si>
    <t xml:space="preserve">prohibitionist n. One who favors the prohibition by law of the manufacture and sale of alcoholic beverages. </t>
  </si>
  <si>
    <t>proletarian n. A person of the lowest or poorest class.</t>
  </si>
  <si>
    <t>prolific adj. Producing offspring or fruit.</t>
  </si>
  <si>
    <t>prolix adj. Verbose.</t>
  </si>
  <si>
    <t>prologue n. A prefatory statement or explanation to a poem, discourse, or performance.</t>
  </si>
  <si>
    <t xml:space="preserve">promenade v. To walk for amusement or exercise. </t>
  </si>
  <si>
    <t>promiscuous adj. Brought together without order, distinction, or design (for sex).</t>
  </si>
  <si>
    <t>promissory adj. Expressing an engagement to pay.</t>
  </si>
  <si>
    <t xml:space="preserve">promontory n. A high point of land extending outward from the coastline into the sea. </t>
  </si>
  <si>
    <t>promulgate v. To proclaim.</t>
  </si>
  <si>
    <t>propaganda n. Any institution or systematic scheme for propagating a doctrine or system.</t>
  </si>
  <si>
    <t>propitious adj. Kindly disposed.</t>
  </si>
  <si>
    <t>propriety n. Accordance with recognized usage, custom, or principles.</t>
  </si>
  <si>
    <t>prosaic adj. Unimaginative.</t>
  </si>
  <si>
    <t>proscenium n. That part of the stage between the curtain and the orchestra.</t>
  </si>
  <si>
    <t>composed of elements drawn from various sources, compiled</t>
  </si>
  <si>
    <t>emolient</t>
  </si>
  <si>
    <r>
      <t xml:space="preserve">soothing (esp to the skin), </t>
    </r>
    <r>
      <rPr>
        <b/>
        <sz val="9"/>
        <rFont val="Arial"/>
        <family val="2"/>
      </rPr>
      <t>mollify</t>
    </r>
  </si>
  <si>
    <t>ennui</t>
  </si>
  <si>
    <t>dissatisfaction and restlesness as a result of boredom</t>
  </si>
  <si>
    <t>ephemeral</t>
  </si>
  <si>
    <r>
      <t xml:space="preserve">formal, praise, </t>
    </r>
    <r>
      <rPr>
        <b/>
        <sz val="9"/>
        <rFont val="Arial"/>
        <family val="2"/>
      </rPr>
      <t>panegyric, encomium</t>
    </r>
  </si>
  <si>
    <t>evanescent</t>
  </si>
  <si>
    <t>exacerbate</t>
  </si>
  <si>
    <t>to make worse</t>
  </si>
  <si>
    <t xml:space="preserve">to lessen, to subside        </t>
  </si>
  <si>
    <t>fervid / vent</t>
  </si>
  <si>
    <t>KAP</t>
  </si>
  <si>
    <t>V / CN</t>
  </si>
  <si>
    <r>
      <t xml:space="preserve">bitter protest, </t>
    </r>
    <r>
      <rPr>
        <b/>
        <sz val="9"/>
        <rFont val="Arial"/>
        <family val="2"/>
      </rPr>
      <t>tirade, malediction, obloquy, jeremiad, diatribe</t>
    </r>
  </si>
  <si>
    <t xml:space="preserve">ending, expiring          </t>
  </si>
  <si>
    <t xml:space="preserve">to cut out, cut away       </t>
  </si>
  <si>
    <t xml:space="preserve">argue earnestly, to dissuade, correct or protest     </t>
  </si>
  <si>
    <t xml:space="preserve">reduce the strength of, lessen seriousness, partially excuse    </t>
  </si>
  <si>
    <r>
      <t xml:space="preserve">to destroy, exterminate, cut out, </t>
    </r>
    <r>
      <rPr>
        <b/>
        <sz val="9"/>
        <rFont val="Arial"/>
        <family val="2"/>
      </rPr>
      <t xml:space="preserve">exscind     </t>
    </r>
    <r>
      <rPr>
        <sz val="9"/>
        <rFont val="Arial"/>
        <family val="2"/>
        <charset val="204"/>
      </rPr>
      <t xml:space="preserve"> </t>
    </r>
  </si>
  <si>
    <r>
      <t xml:space="preserve">stinking, </t>
    </r>
    <r>
      <rPr>
        <b/>
        <sz val="9"/>
        <rFont val="Arial"/>
        <family val="2"/>
      </rPr>
      <t>malodorous, putrid, foetid</t>
    </r>
  </si>
  <si>
    <r>
      <t>loyalty</t>
    </r>
    <r>
      <rPr>
        <sz val="9"/>
        <rFont val="Arial"/>
        <family val="2"/>
        <charset val="204"/>
      </rPr>
      <t>; accuracy of sound reproduction</t>
    </r>
  </si>
  <si>
    <r>
      <t xml:space="preserve">criticism, </t>
    </r>
    <r>
      <rPr>
        <b/>
        <sz val="9"/>
        <rFont val="Arial"/>
        <family val="2"/>
      </rPr>
      <t>aspersion, calumny, excoriation</t>
    </r>
    <r>
      <rPr>
        <sz val="9"/>
        <rFont val="Arial"/>
        <family val="2"/>
        <charset val="204"/>
      </rPr>
      <t xml:space="preserve"> ; anti-aircraft guns        </t>
    </r>
  </si>
  <si>
    <t>juxtapose</t>
  </si>
  <si>
    <t>to place side by side</t>
  </si>
  <si>
    <r>
      <t xml:space="preserve">prevent by taking action in advance, </t>
    </r>
    <r>
      <rPr>
        <b/>
        <sz val="9"/>
        <rFont val="Arial"/>
        <family val="2"/>
      </rPr>
      <t xml:space="preserve">preempt     </t>
    </r>
  </si>
  <si>
    <t>nondescript</t>
  </si>
  <si>
    <t>lacking distinct or individual characteristics; dull and uninteresting</t>
  </si>
  <si>
    <t>caucus</t>
  </si>
  <si>
    <t>contemporary</t>
  </si>
  <si>
    <r>
      <t xml:space="preserve">characteristic of the present, occurring in the same period of time, </t>
    </r>
    <r>
      <rPr>
        <b/>
        <sz val="9"/>
        <rFont val="Arial"/>
        <family val="2"/>
      </rPr>
      <t>coeval</t>
    </r>
  </si>
  <si>
    <r>
      <t xml:space="preserve">of the same period, </t>
    </r>
    <r>
      <rPr>
        <b/>
        <sz val="9"/>
        <rFont val="Arial"/>
        <family val="2"/>
      </rPr>
      <t>contemporary, coetaneous</t>
    </r>
  </si>
  <si>
    <t>cataclysm</t>
  </si>
  <si>
    <r>
      <t xml:space="preserve">a sudden violent change in the earth's surface, </t>
    </r>
    <r>
      <rPr>
        <b/>
        <sz val="9"/>
        <rFont val="Arial"/>
        <family val="2"/>
      </rPr>
      <t>catastrophe, calamity</t>
    </r>
  </si>
  <si>
    <t>toil</t>
  </si>
  <si>
    <t>statute</t>
  </si>
  <si>
    <t>An act passed or enacted by a legislative body</t>
  </si>
  <si>
    <r>
      <t xml:space="preserve">present from birth but not necessarily hereditary, </t>
    </r>
    <r>
      <rPr>
        <b/>
        <i/>
        <sz val="9"/>
        <rFont val="Arial"/>
        <family val="2"/>
      </rPr>
      <t>inherent</t>
    </r>
  </si>
  <si>
    <t xml:space="preserve">insubordinate, rebellious          </t>
  </si>
  <si>
    <r>
      <t xml:space="preserve">great flood, heavy rush of water / to flood, </t>
    </r>
    <r>
      <rPr>
        <b/>
        <sz val="9"/>
        <rFont val="Arial"/>
        <family val="2"/>
      </rPr>
      <t>inundate</t>
    </r>
  </si>
  <si>
    <t xml:space="preserve">dethronement, depositing          </t>
  </si>
  <si>
    <t>disparage / -ging</t>
  </si>
  <si>
    <r>
      <t xml:space="preserve">to belittle, </t>
    </r>
    <r>
      <rPr>
        <b/>
        <sz val="9"/>
        <rFont val="Arial"/>
        <family val="2"/>
      </rPr>
      <t xml:space="preserve">denigrate </t>
    </r>
    <r>
      <rPr>
        <sz val="9"/>
        <rFont val="Arial"/>
        <family val="2"/>
      </rPr>
      <t xml:space="preserve">/ </t>
    </r>
    <r>
      <rPr>
        <b/>
        <sz val="9"/>
        <rFont val="Arial"/>
        <family val="2"/>
      </rPr>
      <t>derogative</t>
    </r>
  </si>
  <si>
    <r>
      <t xml:space="preserve">overflowing with enthusiasm / </t>
    </r>
    <r>
      <rPr>
        <b/>
        <sz val="9"/>
        <rFont val="Arial"/>
        <family val="2"/>
      </rPr>
      <t>exuberance</t>
    </r>
    <r>
      <rPr>
        <sz val="9"/>
        <rFont val="Arial"/>
        <family val="2"/>
        <charset val="204"/>
      </rPr>
      <t xml:space="preserve">, outburst of feeling        </t>
    </r>
  </si>
  <si>
    <r>
      <t xml:space="preserve">short passage/speech </t>
    </r>
    <r>
      <rPr>
        <sz val="9"/>
        <rFont val="Arial"/>
        <family val="2"/>
      </rPr>
      <t>after</t>
    </r>
    <r>
      <rPr>
        <sz val="9"/>
        <rFont val="Arial"/>
        <family val="2"/>
        <charset val="204"/>
      </rPr>
      <t xml:space="preserve"> the </t>
    </r>
    <r>
      <rPr>
        <i/>
        <sz val="9"/>
        <rFont val="Arial"/>
        <family val="2"/>
      </rPr>
      <t xml:space="preserve">end </t>
    </r>
    <r>
      <rPr>
        <sz val="9"/>
        <rFont val="Arial"/>
        <family val="2"/>
        <charset val="204"/>
      </rPr>
      <t xml:space="preserve">of a book/play, </t>
    </r>
    <r>
      <rPr>
        <i/>
        <sz val="9"/>
        <rFont val="Arial"/>
        <family val="2"/>
      </rPr>
      <t xml:space="preserve">antonym of </t>
    </r>
    <r>
      <rPr>
        <b/>
        <i/>
        <sz val="9"/>
        <rFont val="Arial"/>
        <family val="2"/>
      </rPr>
      <t>prologue</t>
    </r>
  </si>
  <si>
    <r>
      <t xml:space="preserve">without previous thought or preparation / improvisation, </t>
    </r>
    <r>
      <rPr>
        <b/>
        <sz val="9"/>
        <rFont val="Arial"/>
        <family val="2"/>
      </rPr>
      <t>impromptu</t>
    </r>
  </si>
  <si>
    <r>
      <t>extempore</t>
    </r>
    <r>
      <rPr>
        <sz val="9"/>
        <rFont val="Arial"/>
        <family val="2"/>
        <charset val="204"/>
      </rPr>
      <t xml:space="preserve"> / risation</t>
    </r>
  </si>
  <si>
    <r>
      <t xml:space="preserve">without preparation, </t>
    </r>
    <r>
      <rPr>
        <b/>
        <sz val="9"/>
        <rFont val="Arial"/>
        <family val="2"/>
      </rPr>
      <t xml:space="preserve">extempore    </t>
    </r>
  </si>
  <si>
    <t xml:space="preserve">lacking purpose or vitality, ineffective, careless      </t>
  </si>
  <si>
    <t xml:space="preserve">warmth of feelings, earnestness        </t>
  </si>
  <si>
    <t xml:space="preserve">waste away, bite steadily        </t>
  </si>
  <si>
    <t xml:space="preserve">silly, senseless          </t>
  </si>
  <si>
    <t>indigent / -nce</t>
  </si>
  <si>
    <t xml:space="preserve">poor / poverty           </t>
  </si>
  <si>
    <t>indolent / -nce</t>
  </si>
  <si>
    <r>
      <t xml:space="preserve">lazy / laziness, </t>
    </r>
    <r>
      <rPr>
        <b/>
        <i/>
        <sz val="9"/>
        <rFont val="Arial"/>
        <family val="2"/>
      </rPr>
      <t xml:space="preserve">sloth, acedia           </t>
    </r>
  </si>
  <si>
    <t xml:space="preserve">defying imitation, unmatchable         </t>
  </si>
  <si>
    <t xml:space="preserve">hesitating, undecided          </t>
  </si>
  <si>
    <t xml:space="preserve">paint, portray          </t>
  </si>
  <si>
    <r>
      <t>melli</t>
    </r>
    <r>
      <rPr>
        <b/>
        <sz val="9"/>
        <rFont val="Arial"/>
        <family val="2"/>
      </rPr>
      <t>fluous</t>
    </r>
  </si>
  <si>
    <t xml:space="preserve">projecting, prominent, undesirably noticeable        </t>
  </si>
  <si>
    <t xml:space="preserve">contempt, dislike, aversion / repulsive, hateful         </t>
  </si>
  <si>
    <t xml:space="preserve">heavy, bulky, dull         </t>
  </si>
  <si>
    <t xml:space="preserve">tidy / show self-satisfaction        </t>
  </si>
  <si>
    <t>prescient / -nce</t>
  </si>
  <si>
    <t>perceiving the significance of future events  / foreknowledge of events</t>
  </si>
  <si>
    <r>
      <t xml:space="preserve">convert to another faith or religion, </t>
    </r>
    <r>
      <rPr>
        <b/>
        <sz val="9"/>
        <rFont val="Arial"/>
        <family val="2"/>
      </rPr>
      <t>evangelize</t>
    </r>
  </si>
  <si>
    <r>
      <t xml:space="preserve">easily shocked, excessively modest ; exaggeratedly proper, prim, </t>
    </r>
    <r>
      <rPr>
        <b/>
        <sz val="9"/>
        <rFont val="Arial"/>
        <family val="2"/>
      </rPr>
      <t>prissy</t>
    </r>
    <r>
      <rPr>
        <sz val="9"/>
        <rFont val="Arial"/>
        <family val="2"/>
        <charset val="204"/>
      </rPr>
      <t xml:space="preserve"> </t>
    </r>
  </si>
  <si>
    <r>
      <t xml:space="preserve">disobedient, </t>
    </r>
    <r>
      <rPr>
        <b/>
        <sz val="9"/>
        <rFont val="Arial"/>
        <family val="2"/>
      </rPr>
      <t>refractory, fractious, intractable, froward</t>
    </r>
  </si>
  <si>
    <t xml:space="preserve">cowardice, a cowardly giving up       </t>
  </si>
  <si>
    <r>
      <t xml:space="preserve">persevering, </t>
    </r>
    <r>
      <rPr>
        <b/>
        <sz val="9"/>
        <rFont val="Arial"/>
        <family val="2"/>
      </rPr>
      <t>assiduous</t>
    </r>
  </si>
  <si>
    <t xml:space="preserve">to hinder, obstruct or block       </t>
  </si>
  <si>
    <t>serendipity</t>
  </si>
  <si>
    <t>luck in discovering things you were not looking for, pleasant accident</t>
  </si>
  <si>
    <t xml:space="preserve">disdainful, characterized by haughty scorn       </t>
  </si>
  <si>
    <t xml:space="preserve">abstinence from alcohol, self-control, moderation       </t>
  </si>
  <si>
    <t xml:space="preserve">care, economy, thriving, prosperous        </t>
  </si>
  <si>
    <r>
      <t xml:space="preserve">aggressiveness, </t>
    </r>
    <r>
      <rPr>
        <b/>
        <sz val="9"/>
        <rFont val="Arial"/>
        <family val="2"/>
      </rPr>
      <t xml:space="preserve">ferocity         </t>
    </r>
    <r>
      <rPr>
        <sz val="9"/>
        <rFont val="Arial"/>
        <family val="2"/>
        <charset val="204"/>
      </rPr>
      <t xml:space="preserve"> </t>
    </r>
  </si>
  <si>
    <t xml:space="preserve">wickedness, shamefulness          </t>
  </si>
  <si>
    <t xml:space="preserve">rough, awkward          </t>
  </si>
  <si>
    <t>not pretended, sincerely felt or expressed, genuine</t>
  </si>
  <si>
    <t>ready to do something dishonest, corrupt minded</t>
  </si>
  <si>
    <t>insignia</t>
  </si>
  <si>
    <t>lint</t>
  </si>
  <si>
    <t>commingle</t>
  </si>
  <si>
    <r>
      <t xml:space="preserve">asking humbly, </t>
    </r>
    <r>
      <rPr>
        <b/>
        <sz val="9"/>
        <rFont val="Arial"/>
        <family val="2"/>
      </rPr>
      <t>beseeching, suplicant</t>
    </r>
  </si>
  <si>
    <t>natty</t>
  </si>
  <si>
    <t>caret</t>
  </si>
  <si>
    <t>querulous</t>
  </si>
  <si>
    <t>gaffe</t>
  </si>
  <si>
    <r>
      <t xml:space="preserve">grow feathers, of birds, </t>
    </r>
    <r>
      <rPr>
        <i/>
        <sz val="9"/>
        <rFont val="Arial"/>
        <family val="2"/>
      </rPr>
      <t>ant. of molt</t>
    </r>
    <r>
      <rPr>
        <sz val="9"/>
        <rFont val="Arial"/>
        <family val="2"/>
        <charset val="204"/>
      </rPr>
      <t xml:space="preserve"> / able to fly, trained, experienced       </t>
    </r>
  </si>
  <si>
    <t>fledge / -ed</t>
  </si>
  <si>
    <t>epidemic ; prevailing to people living in a particular location</t>
  </si>
  <si>
    <t>flag</t>
  </si>
  <si>
    <t>fledgling</t>
  </si>
  <si>
    <t>young and inexperienced, young bird that has become capable of flying</t>
  </si>
  <si>
    <t>cacophony / -nous</t>
  </si>
  <si>
    <t>a loud harsh or strident noise</t>
  </si>
  <si>
    <t>compendium</t>
  </si>
  <si>
    <t>a concise but comprehensive summary of a larger work, collection</t>
  </si>
  <si>
    <t>connoisseur</t>
  </si>
  <si>
    <r>
      <t xml:space="preserve">An expert able to appreciate a field; especially in the fine arts, </t>
    </r>
    <r>
      <rPr>
        <b/>
        <sz val="9"/>
        <rFont val="Arial"/>
        <family val="2"/>
      </rPr>
      <t>cognoscenti</t>
    </r>
  </si>
  <si>
    <t>mane n. The long hair growing upon and about the neck of certain animals, as the horse and the lion.</t>
  </si>
  <si>
    <t>mania n. Insanity.</t>
  </si>
  <si>
    <t>manifesto n. A public declaration, making announcement, explanation or defense of intentions, or motives.</t>
  </si>
  <si>
    <t>mantel n. The facing, sometimes richly ornamented, about a fireplace, including the usual shelf above it.</t>
  </si>
  <si>
    <t xml:space="preserve">mantle n. A cloak. </t>
  </si>
  <si>
    <t>manumission n. Emancipation.</t>
  </si>
  <si>
    <t xml:space="preserve">manumit v. To set free from bondage. </t>
  </si>
  <si>
    <t>maritime adj. Situated on or near the sea.</t>
  </si>
  <si>
    <t>maroon v. To put ashore and abandon (a person) on a desolate coast or island.</t>
  </si>
  <si>
    <t>martial adj. Pertaining to war or military operations.</t>
  </si>
  <si>
    <t>matinee n. An entertainment (especially theatrical) held in the daytime.</t>
  </si>
  <si>
    <t>matricide n. The killing, especially the murdering, of one's mother.</t>
  </si>
  <si>
    <t>matrix n. That which contains and gives shape or form to anything.</t>
  </si>
  <si>
    <t>maudlin adj. Foolishly and tearfully affectionate.</t>
  </si>
  <si>
    <t>mausoleum n. A tomb of more than ordinary size or architectural pretensions.</t>
  </si>
  <si>
    <t>mawkish adj. Sickening or insipid.</t>
  </si>
  <si>
    <t>maxim n. A principle accepted as true and acted on as a rule or guide.</t>
  </si>
  <si>
    <t>maze n. A labyrinth.</t>
  </si>
  <si>
    <t>mead n. A meadow.</t>
  </si>
  <si>
    <t>mealy-mouthed adj. Afraid to express facts or opinions plainly.</t>
  </si>
  <si>
    <t>meander v. To wind and turn while proceeding in a course.</t>
  </si>
  <si>
    <t>mechanics n. The branch of physics that treats the phenomena caused by the action of forces.</t>
  </si>
  <si>
    <t xml:space="preserve">medial adj. Of or pertaining to the middle. </t>
  </si>
  <si>
    <t>mediocre adj. Ordinary.</t>
  </si>
  <si>
    <t>medley n. A composition of different songs or parts of songs arranged to run as a continuous whole.</t>
  </si>
  <si>
    <t xml:space="preserve">meliorate v. To make better or improve, as in quality or social or physical condition. </t>
  </si>
  <si>
    <t>mellifluous adj. Sweetly or smoothly flowing.</t>
  </si>
  <si>
    <t>memento n. A souvenir.</t>
  </si>
  <si>
    <t>menace n. A threat.</t>
  </si>
  <si>
    <t xml:space="preserve">menagerie n. A collection of wild animals, especially when kept for exhibition. </t>
  </si>
  <si>
    <t>mendacious adj. Untrue.</t>
  </si>
  <si>
    <t>mendicant n. A beggar.</t>
  </si>
  <si>
    <t>mentality n. Intellectuality.</t>
  </si>
  <si>
    <t xml:space="preserve">mentor n. A wise and faithful teacher, guide, and friend. </t>
  </si>
  <si>
    <t xml:space="preserve">mercantile adj. Conducted or acting on business principles; commercial. </t>
  </si>
  <si>
    <t>mercenary adj. Greedy</t>
  </si>
  <si>
    <t xml:space="preserve">merciful adj. Disposed to pity and forgive. </t>
  </si>
  <si>
    <t>merciless adj. Cruel.</t>
  </si>
  <si>
    <t xml:space="preserve">meretricious adj. Alluring by false or gaudy show. </t>
  </si>
  <si>
    <t>mesmerize v. To hypnotize.</t>
  </si>
  <si>
    <t>metamorphosis n. A passing from one form or shape into another.</t>
  </si>
  <si>
    <t>metaphysics n. The principles of philosophy as applied to explain the methods of any particular science.</t>
  </si>
  <si>
    <t>mete v. To apportion.</t>
  </si>
  <si>
    <t xml:space="preserve">metempsychosis n. Transition of the soul of a human being at death into another body, whether human or beast. </t>
  </si>
  <si>
    <t>meticulous adj. Over-cautious.</t>
  </si>
  <si>
    <t>metonymy n. A figure of speech that consists in the naming of a thing by one of its attributes.</t>
  </si>
  <si>
    <t>metronome n. An instrument for indicating and marking exact time in music.</t>
  </si>
  <si>
    <t>mettle n. Courage.</t>
  </si>
  <si>
    <t>mettlesome adj. Having courage or spirit.</t>
  </si>
  <si>
    <t>azalea n. A flowering shrub.</t>
  </si>
  <si>
    <t>azure n. The color of the sky.</t>
  </si>
  <si>
    <t>Baconian adj. Of or pertaining to Lord Bacon or his system of philosophy.</t>
  </si>
  <si>
    <t>bacterium n. A microbe.</t>
  </si>
  <si>
    <t>badger v. To pester.</t>
  </si>
  <si>
    <t xml:space="preserve">baffle v. To foil or frustrate. </t>
  </si>
  <si>
    <t>bailiff n. An officer of court having custody of prisoners under arraignment.</t>
  </si>
  <si>
    <t>baize n. A single-colored napped woolen fabric used for table-covers, curtains, etc.</t>
  </si>
  <si>
    <t>bale n. A large package prepared for transportation or storage.</t>
  </si>
  <si>
    <t>baleful adj. Malignant.</t>
  </si>
  <si>
    <t>balsam n. A medical preparation, aromatic and oily, used for healing.</t>
  </si>
  <si>
    <t>banal adj. Commonplace.</t>
  </si>
  <si>
    <t>omniscience</t>
  </si>
  <si>
    <t>having infinite knowledge</t>
  </si>
  <si>
    <t>prescience</t>
  </si>
  <si>
    <t>having fore knowledge</t>
  </si>
  <si>
    <t>nescience</t>
  </si>
  <si>
    <t>having ignorance</t>
  </si>
  <si>
    <t>being truthful</t>
  </si>
  <si>
    <t>being untruthful</t>
  </si>
  <si>
    <t>having persistent determination</t>
  </si>
  <si>
    <t>being wild or turbulent</t>
  </si>
  <si>
    <t>being insufficient</t>
  </si>
  <si>
    <t xml:space="preserve">quick judging and understanding     </t>
  </si>
  <si>
    <t xml:space="preserve">sagacity </t>
  </si>
  <si>
    <t xml:space="preserve">wisdom, knowledge, or insight, often gained from years of experience. </t>
  </si>
  <si>
    <t>Instruments and Tools:</t>
  </si>
  <si>
    <t>sphygmomanometer</t>
  </si>
  <si>
    <t>blood pressure apparatus</t>
  </si>
  <si>
    <t>metronome</t>
  </si>
  <si>
    <t>instument to measure musical time</t>
  </si>
  <si>
    <t>plexor/plessor</t>
  </si>
  <si>
    <t>hammer used by docs to check reflexes, percussor</t>
  </si>
  <si>
    <t>gavel</t>
  </si>
  <si>
    <t>mallet used by a Judge</t>
  </si>
  <si>
    <t xml:space="preserve">Polissoir (n.) </t>
  </si>
  <si>
    <t xml:space="preserve">A polishing or grinding implement or instrument. </t>
  </si>
  <si>
    <t>man:tool::</t>
  </si>
  <si>
    <t>doctor:stethoscope/plexor</t>
  </si>
  <si>
    <t>judge:gavel</t>
  </si>
  <si>
    <t>blacksmith:hammer</t>
  </si>
  <si>
    <t>painter:brush</t>
  </si>
  <si>
    <t>carpenter:chisel</t>
  </si>
  <si>
    <t>farmer:plough</t>
  </si>
  <si>
    <t>alcohol:inebriation::</t>
  </si>
  <si>
    <t>sun:heatstroke (Cause)</t>
  </si>
  <si>
    <t>diva:songs::</t>
  </si>
  <si>
    <t>orator:speeches (function)</t>
  </si>
  <si>
    <t>bomb:explosion::</t>
  </si>
  <si>
    <t>joke:mirth (Function)</t>
  </si>
  <si>
    <t>detractor:criticism::</t>
  </si>
  <si>
    <t>Credible:believed::</t>
  </si>
  <si>
    <t>brittle:broken (Characteristic)</t>
  </si>
  <si>
    <t>fortress:impregnable::</t>
  </si>
  <si>
    <t>comedy:funny (Characteristic)</t>
  </si>
  <si>
    <t>masochist:pain::</t>
  </si>
  <si>
    <t>hedonist:pleasure (Characteristic)</t>
  </si>
  <si>
    <t>exact:precision::</t>
  </si>
  <si>
    <t>violent:force (Characteristic)</t>
  </si>
  <si>
    <t>beck v. To give a signal to, by nod or gesture.</t>
  </si>
  <si>
    <t xml:space="preserve">bedaub v. To smear over, as with something oily or sticky. </t>
  </si>
  <si>
    <t>bedeck v. To cover with ornament.</t>
  </si>
  <si>
    <t>bedlam n. Madhouse.</t>
  </si>
  <si>
    <t>befog v. To confuse.</t>
  </si>
  <si>
    <t>befriend v. To be a friend to, especially when in need.</t>
  </si>
  <si>
    <t>beget v. To produce by sexual generation.</t>
  </si>
  <si>
    <t>begrudge v. To envy one of the possession of.</t>
  </si>
  <si>
    <t>belay v. To make fast, as a rope, by winding round a cleat.</t>
  </si>
  <si>
    <t xml:space="preserve">belie v. To misrepresent. </t>
  </si>
  <si>
    <t>belittle v. To disparage.</t>
  </si>
  <si>
    <t>belle n. A woman who is a center of attraction because of her beauty, accomplishments, etc.</t>
  </si>
  <si>
    <t xml:space="preserve">bellicose adj. Warlike. </t>
  </si>
  <si>
    <t>belligerent adj. Manifesting a warlike spirit.</t>
  </si>
  <si>
    <t xml:space="preserve">bemoan v. To lament </t>
  </si>
  <si>
    <t>benediction n. a solemn invocation of the divine blessing.</t>
  </si>
  <si>
    <t>benefactor n. A doer of kindly and charitable acts.</t>
  </si>
  <si>
    <t>benefice n. A church office endowed with funds or property for the maintenance of divine service.</t>
  </si>
  <si>
    <t>beneficiary n. One who is lawfully entitled to the profits and proceeds of an estate or property.</t>
  </si>
  <si>
    <t>benevolence n. Any act of kindness or well-doing.</t>
  </si>
  <si>
    <t>benevolent adj. Loving others and actively desirous of their well-being.</t>
  </si>
  <si>
    <t xml:space="preserve">benign adj. Good and kind of heart. </t>
  </si>
  <si>
    <t>benignant adj. Benevolent in feeling, character, or aspect.</t>
  </si>
  <si>
    <t>quintet n. Musical composition arranged for five voices or instruments.</t>
  </si>
  <si>
    <t>Quixotic adj. Chivalrous or romantic to a ridiculous or extravagant degree.</t>
  </si>
  <si>
    <t xml:space="preserve">racy adj. Exciting or exhilarating to the mind. </t>
  </si>
  <si>
    <t>radiance n. Brilliant or sparkling luster.</t>
  </si>
  <si>
    <t>radix n. That from or on which something is developed.</t>
  </si>
  <si>
    <t>raillery n. Good-humored satire.</t>
  </si>
  <si>
    <t>ramify v. To divide or subdivide into branches or subdivisions.</t>
  </si>
  <si>
    <t xml:space="preserve">ramose adj. Branch-like. </t>
  </si>
  <si>
    <t xml:space="preserve">rampant adj. Growing, climbing, or running without check or restraint. </t>
  </si>
  <si>
    <t xml:space="preserve">rampart n. A bulwark or construction to oppose assault or hostile entry. </t>
  </si>
  <si>
    <t>rancor n. Malice.</t>
  </si>
  <si>
    <t xml:space="preserve">rankle v. To produce irritation or festering. </t>
  </si>
  <si>
    <t>rapacious adj. Disposed to seize by violence or by unlawful or greedy methods.</t>
  </si>
  <si>
    <t>rapine n. The act of seizing and carrying off property by superior force, as in war.</t>
  </si>
  <si>
    <t xml:space="preserve">rapt adj. Enraptured. </t>
  </si>
  <si>
    <t>raptorial adj. Seizing and devouring living prey.</t>
  </si>
  <si>
    <t>ration v. To provide with a fixed allowance or portion, especially of food.</t>
  </si>
  <si>
    <t>raucous adj. Harsh.</t>
  </si>
  <si>
    <t>ravage v. To lay waste by pillage, rapine, devouring, or other destructive methods.</t>
  </si>
  <si>
    <t>ravenous adj. Furiously voracious or hungry.</t>
  </si>
  <si>
    <t>ravine n. A deep gorge or hollow, especially one worn by a stream or flow of water.</t>
  </si>
  <si>
    <t>reactionary adj. Pertaining to, of the nature of, causing, or favoring reaction.</t>
  </si>
  <si>
    <t>rebuff n. A peremptory or unexpected rejection of advances or approaches.</t>
  </si>
  <si>
    <t>rebut v. To oppose by argument or a sufficient answer.</t>
  </si>
  <si>
    <t>recant v. To withdraw formally one's belief (in something previously believed or maintained).</t>
  </si>
  <si>
    <t>recapitulate v. To repeat again the principal points of.</t>
  </si>
  <si>
    <t xml:space="preserve">recapture v. To capture again. </t>
  </si>
  <si>
    <t>recessive adj. Having a tendency to go back.</t>
  </si>
  <si>
    <t>recidivist n. A confirmed criminal.</t>
  </si>
  <si>
    <t>reciprocal adj. Mutually interchangeable or convertible.</t>
  </si>
  <si>
    <t>reciprocate v. To give and take mutually.</t>
  </si>
  <si>
    <t>reciprocity n. Equal mutual rights and benefits granted and enjoyed.</t>
  </si>
  <si>
    <t>recitation n. The act of reciting or repeating, especially in public and from memory.</t>
  </si>
  <si>
    <t>reck v. To have a care or thought for.</t>
  </si>
  <si>
    <t>reclaim v. To demand or to obtain the return or restoration of.</t>
  </si>
  <si>
    <t>recline v. To cause to assume a leaning or recumbent attitude or position.</t>
  </si>
  <si>
    <t>recluse n. One who lives in retirement or seclusion.</t>
  </si>
  <si>
    <t>reclusory n. A hermitage.</t>
  </si>
  <si>
    <t xml:space="preserve">recognizance n. An acknowledgment entered into before a court with condition to do some particular act. </t>
  </si>
  <si>
    <t>recoil v. To start back as in dismay, loathing, or dread.</t>
  </si>
  <si>
    <t>recollect v. To recall the knowledge of.</t>
  </si>
  <si>
    <t xml:space="preserve">reconcilable adj. Capable of being adjusted or harmonized. </t>
  </si>
  <si>
    <t>bolero n. A Spanish dance, illustrative of the passion of love, accompanied by caste nets and singing.</t>
  </si>
  <si>
    <t>boll n. A round pod or seed-capsule, as a flax or cotton.</t>
  </si>
  <si>
    <t>bolster v. To support, as something wrong.</t>
  </si>
  <si>
    <t>bombardier n. A person who has charge of mortars, bombs, and shells.</t>
  </si>
  <si>
    <t>bombast n. Inflated or extravagant language, especially on unimportant subjects.</t>
  </si>
  <si>
    <t>boorish adj. Rude.</t>
  </si>
  <si>
    <t>bore v. To weary by tediousness or dullness.</t>
  </si>
  <si>
    <t>borough n. An incorporated village or town.</t>
  </si>
  <si>
    <t>botanize v. To study plant-life.</t>
  </si>
  <si>
    <t xml:space="preserve">bountiful adj. Showing abundance. </t>
  </si>
  <si>
    <t>Bowdlerize v. To expurgate in editing (a literary composition) by omitting words or passages.</t>
  </si>
  <si>
    <t xml:space="preserve">bowler n. In cricket, the player who delivers the ball. </t>
  </si>
  <si>
    <t>boycott v. To place the products or merchandise of under a ban.</t>
  </si>
  <si>
    <t>brae n. Hillside.</t>
  </si>
  <si>
    <t>braggart n. A vain boaster.</t>
  </si>
  <si>
    <t>brandish v. To wave, shake, or flourish triumphantly or defiantly, as a sword or spear.</t>
  </si>
  <si>
    <t>bravado n. An aggressive display of boldness.</t>
  </si>
  <si>
    <t>bravo interj. Well done.</t>
  </si>
  <si>
    <t>bray n. A loud harsh sound, as the cry of an ass or the blast of a horn.</t>
  </si>
  <si>
    <t>braze v. To make of or ornament with brass.</t>
  </si>
  <si>
    <t>brazier n. An open pan or basin for holding live coals.</t>
  </si>
  <si>
    <t>breach n. The violation of official duty, lawful right, or a legal obligation.</t>
  </si>
  <si>
    <t>breaker n. One who trains horses, dogs, etc.</t>
  </si>
  <si>
    <t>breech n. The buttocks.</t>
  </si>
  <si>
    <t>brethren n. pl. Members of a brotherhood, gild, profession, association, or the like.</t>
  </si>
  <si>
    <t>brevity n. Shortness of duration.</t>
  </si>
  <si>
    <t>bric-a-brac n. Objects of curiosity or for decoration.</t>
  </si>
  <si>
    <t>bridle n. The head-harness of a horse consisting of a head-stall, a bit, and the reins.</t>
  </si>
  <si>
    <t>brigade n. A body of troops consisting of two or more regiments.</t>
  </si>
  <si>
    <t>brigadier n. General officer who commands a brigade, ranking between a colonel and a major-general.</t>
  </si>
  <si>
    <t>brigand n. One who lives by robbery and plunder.</t>
  </si>
  <si>
    <t>brimstone n. Sulfur.</t>
  </si>
  <si>
    <t>brine n. Water saturated with salt.</t>
  </si>
  <si>
    <t>bristle n. One of the coarse, stiff hairs of swine: used in brush-making, etc.</t>
  </si>
  <si>
    <t>Briticism n. A word, idiom, or phrase characteristic of Great Britain or the British.</t>
  </si>
  <si>
    <t>brittle adj. Fragile.</t>
  </si>
  <si>
    <t>broach v. To mention, for the first time.</t>
  </si>
  <si>
    <t>broadcast adj. Disseminated far and wide.</t>
  </si>
  <si>
    <t>brogan n. A coarse, heavy shoe.</t>
  </si>
  <si>
    <t>brogue n. Any dialectic pronunciation of English, especially that of the Irish people.</t>
  </si>
  <si>
    <t>brokerage n. The business of making sales and purchases for a commission; a broker.</t>
  </si>
  <si>
    <t>monomania n. The unreasonable pursuit of one idea.</t>
  </si>
  <si>
    <t>monosyllable n. A word of one syllable.</t>
  </si>
  <si>
    <t xml:space="preserve">monstrosity n. Anything unnaturally huge or distorted. </t>
  </si>
  <si>
    <t xml:space="preserve">moralist n. A writer on ethics. </t>
  </si>
  <si>
    <t xml:space="preserve">moratorium n. An emergency legislation authorizing a government suspend some action temporarily. </t>
  </si>
  <si>
    <t>morbid adj. Caused by or denoting a diseased or unsound condition of body or mind.</t>
  </si>
  <si>
    <t>mordacious adj. Biting or giving to biting.</t>
  </si>
  <si>
    <t xml:space="preserve">mordant adj. Biting. </t>
  </si>
  <si>
    <t>moribund adj. On the point of dying.</t>
  </si>
  <si>
    <t>morphology n. the science of organic forms.</t>
  </si>
  <si>
    <t>motley adj. Composed of heterogeneous or inharmonious elements.</t>
  </si>
  <si>
    <t>muddle v. To confuse or becloud, especially with or as with drink.</t>
  </si>
  <si>
    <t>muffle v. To deaden the sound of, as by wraps.</t>
  </si>
  <si>
    <t xml:space="preserve">mulatto n. The offspring of a white person and a black person. </t>
  </si>
  <si>
    <t>muleteer n. A mule-driver.</t>
  </si>
  <si>
    <t>multiform adj. Having many shapes, or appearances.</t>
  </si>
  <si>
    <t>multiplicity n. the condition of being manifold or very various.</t>
  </si>
  <si>
    <t xml:space="preserve">mundane adj. Worldly, as opposed to spiritual or celestial. </t>
  </si>
  <si>
    <t>replete adj. Full to the uttermost.</t>
  </si>
  <si>
    <t>repository n. A place in which goods are stored.</t>
  </si>
  <si>
    <t>reprehend v. To find fault with.</t>
  </si>
  <si>
    <t>reprehensible adj. Censurable.</t>
  </si>
  <si>
    <t>reprehension n. Expression of blame.</t>
  </si>
  <si>
    <t xml:space="preserve">repress v. To keep under restraint or control. </t>
  </si>
  <si>
    <t>repressible adj. Able to be kept under restraint or control.</t>
  </si>
  <si>
    <t>reprieve v. To grant a respite from punishment to.</t>
  </si>
  <si>
    <t>reprimand v. To chide or rebuke for a fault.</t>
  </si>
  <si>
    <t xml:space="preserve">reprisal n. Any infliction or act by way of retaliation on an enemy. </t>
  </si>
  <si>
    <t>reprobate n. One abandoned to depravity and sin.</t>
  </si>
  <si>
    <t>reproof n. An expression of disapproval or blame personally addressed to one censured.</t>
  </si>
  <si>
    <t>repudiate v. To refuse to have anything to do with.</t>
  </si>
  <si>
    <t>repugnance n. Thorough dislike.</t>
  </si>
  <si>
    <t>repugnant adj. Offensive to taste and feeling.</t>
  </si>
  <si>
    <t>dilettante n. A superficial amateur.</t>
  </si>
  <si>
    <t>diligence n. Careful and persevering effort to accomplish what is undertaken.</t>
  </si>
  <si>
    <t>diminution n. Reduction.</t>
  </si>
  <si>
    <t>dimly adv. Obscurely.</t>
  </si>
  <si>
    <t>diphthong n. The sound produced by combining two vowels in to a single syllable or running together the sounds.</t>
  </si>
  <si>
    <t>diplomacy n. Tact, shrewdness, or skill in conducting any kind of negotiations or in social matters.</t>
  </si>
  <si>
    <t>diplomat n. A representative of one sovereign state at the capital or court of another.</t>
  </si>
  <si>
    <t>disavow v. To disclaim responsibility for.</t>
  </si>
  <si>
    <t>disavowal n. Denial.</t>
  </si>
  <si>
    <t>disburden v. To disencumber.</t>
  </si>
  <si>
    <t xml:space="preserve">disburse v. To pay out or expend, as money from a fund. </t>
  </si>
  <si>
    <t>discard v. To reject.</t>
  </si>
  <si>
    <t>discernible adj. Perceivable.</t>
  </si>
  <si>
    <t>disclaim v. To disavow any claim to, connection with, or responsibility to.</t>
  </si>
  <si>
    <t xml:space="preserve">discolor v. To stain. </t>
  </si>
  <si>
    <t>discomfit v. To put to confusion.</t>
  </si>
  <si>
    <t>disconsolate adj. Grief-stricken.</t>
  </si>
  <si>
    <t xml:space="preserve">discord n. Absence of harmoniousness. </t>
  </si>
  <si>
    <t>discountenance v. To look upon with disfavor.</t>
  </si>
  <si>
    <t xml:space="preserve">discreet adj. Judicious. </t>
  </si>
  <si>
    <t>discrepant adj. Opposite.</t>
  </si>
  <si>
    <t>discursive adj. Passing from one subject to another.</t>
  </si>
  <si>
    <t xml:space="preserve">disenfranchise v. To deprive of any right privilege or power </t>
  </si>
  <si>
    <t>disfavor n. Disregard.</t>
  </si>
  <si>
    <t>disfigure v. To impair or injure the beauty, symmetry, or appearance of.</t>
  </si>
  <si>
    <t>dishabille n. Undress or negligent attire.</t>
  </si>
  <si>
    <t>disillusion v. To disenchant.</t>
  </si>
  <si>
    <t>retrogression n. A going or moving backward or in a reverse direction.</t>
  </si>
  <si>
    <t>retrospect n. A view or contemplation of something past.</t>
  </si>
  <si>
    <t>retrospective adj. Looking back on the past.</t>
  </si>
  <si>
    <t>revere v. To regard with worshipful veneration.</t>
  </si>
  <si>
    <t xml:space="preserve">reverent adj. Humble. </t>
  </si>
  <si>
    <t xml:space="preserve">reversion n. A return to or toward some former state or condition. </t>
  </si>
  <si>
    <t>revile v. To heap approach or abuse upon.</t>
  </si>
  <si>
    <t xml:space="preserve">revisal n. Revision. </t>
  </si>
  <si>
    <t>revocation n. Repeal.</t>
  </si>
  <si>
    <t xml:space="preserve">mutilate v. To disfigure. </t>
  </si>
  <si>
    <t>myriad n. A vast indefinite number.</t>
  </si>
  <si>
    <t>mystic n. One who professes direct divine illumination, or relies upon meditation to acquire truth.</t>
  </si>
  <si>
    <t>Narcissus n. The son of the Athenian river-god Cephisus, fabled to have fallen in love with his reflection.</t>
  </si>
  <si>
    <t>natal adj. Pertaining to one's birth.</t>
  </si>
  <si>
    <t>nausea n. An affection of the stomach producing dizziness and usually an impulse to vomit</t>
  </si>
  <si>
    <t>nauseate v. To cause to loathe.</t>
  </si>
  <si>
    <t>nauseous adj. Loathsome.</t>
  </si>
  <si>
    <t xml:space="preserve">nautical adj. Pertaining to ships, seamen, or navigation. </t>
  </si>
  <si>
    <t>navel n. The depression on the abdomen where the umbilical cord of the fetus was attached.</t>
  </si>
  <si>
    <t>nebula n. A gaseous body of unorganized stellar substance.</t>
  </si>
  <si>
    <t>necrology n. A list of persons who have died in a certain place or time.</t>
  </si>
  <si>
    <t>necromancer n. One who practices the art of foretelling the future by means of communication with the dead.</t>
  </si>
  <si>
    <t>necropolis n. A city of the dead.</t>
  </si>
  <si>
    <t>necrosis n. the death of part of the body.</t>
  </si>
  <si>
    <t>nectarine n. A variety of the peach.</t>
  </si>
  <si>
    <t>nefarious adj. Wicked in the extreme.</t>
  </si>
  <si>
    <t xml:space="preserve">negate v. To deny. </t>
  </si>
  <si>
    <t xml:space="preserve">negation n. The act of denying or of asserting the falsity of a proposition. </t>
  </si>
  <si>
    <t>negligee n. A loose gown worn by women.</t>
  </si>
  <si>
    <t>Nemesis n. A goddess; divinity of chastisement and vengeance.</t>
  </si>
  <si>
    <t>neocracy n. Government administered by new or untried persons.</t>
  </si>
  <si>
    <t>distend v. To stretch out or expand in every direction.</t>
  </si>
  <si>
    <t>distensible adj. Capable of being stretched out or expanded in every direction.</t>
  </si>
  <si>
    <t xml:space="preserve">Naming a characteristic, property, derived from an adjective. Never preceded by "a" or "an". </t>
  </si>
  <si>
    <t xml:space="preserve">Usually ending in '-tion', '-ness', '-ence', '-ing', '-ty'. (Immaterial) </t>
  </si>
  <si>
    <t>eclectic</t>
  </si>
  <si>
    <t>neo-Darwinsim n. Darwinism as modified and extended by more recent students.</t>
  </si>
  <si>
    <t>neo-Latin n. Modernized Latin.</t>
  </si>
  <si>
    <t>neopaganism n. A new or revived paganism.</t>
  </si>
  <si>
    <t>Neolithic adj. Pertaining to the later stone age.</t>
  </si>
  <si>
    <t>neology n. The coining or using of new words or new meanings of words.</t>
  </si>
  <si>
    <t>neophyte adj. Having the character of a beginner.</t>
  </si>
  <si>
    <t>nestle v. To adjust cozily in snug quarters.</t>
  </si>
  <si>
    <t>nestling adj. Recently hatched.</t>
  </si>
  <si>
    <t>nettle v. To excite sensations of uneasiness or displeasure in.</t>
  </si>
  <si>
    <t>neural adj. Pertaining to the nerves or nervous system.</t>
  </si>
  <si>
    <t>neurology n. The science of the nervous system.</t>
  </si>
  <si>
    <t xml:space="preserve">neuter adj. Neither masculine nor feminine. </t>
  </si>
  <si>
    <t xml:space="preserve">neutral adj. Belonging to or under control of neither of two contestants. </t>
  </si>
  <si>
    <t>nevertheless conj. Notwithstanding.</t>
  </si>
  <si>
    <t>Newtonian adj. Of or pertaining to Sir Isaac Newton, the English philosopher.</t>
  </si>
  <si>
    <t>rookery n. A place where crows congregate to breed.</t>
  </si>
  <si>
    <t>rote n. Repetition of words or sounds as a means of learning them, with slight attention.</t>
  </si>
  <si>
    <t>rotund adj. Round from fullness or plumpness.</t>
  </si>
  <si>
    <t>rudimentary adj. Being in an initial, early, or incomplete stage of development.</t>
  </si>
  <si>
    <t>rue v. To regret extremely.</t>
  </si>
  <si>
    <t>ruffian adj. A lawless or recklessly brutal fellow.</t>
  </si>
  <si>
    <t>ruminant adj. Chewing the cud.</t>
  </si>
  <si>
    <t>ruminate v. To chew over again, as food previously swallowed and regurgitated.</t>
  </si>
  <si>
    <t>rupture v. To separate the parts of by violence.</t>
  </si>
  <si>
    <t>rustic adj. Characteristic of dwelling in the country.</t>
  </si>
  <si>
    <t>ruth n. Sorrow for another's misery.</t>
  </si>
  <si>
    <t>sacrilege n. The act of violating or profaning anything sacred.</t>
  </si>
  <si>
    <t>sacrilegious adj. Impious.</t>
  </si>
  <si>
    <t>sagacious adj. Able to discern and distinguish with wise perception.</t>
  </si>
  <si>
    <t>salacious adj. Having strong sexual desires.</t>
  </si>
  <si>
    <t xml:space="preserve">salience n. The condition of standing out distinctly. </t>
  </si>
  <si>
    <t>salutary adj. Beneficial.</t>
  </si>
  <si>
    <t>salutatory n. The opening oration at the commencement in American colleges.</t>
  </si>
  <si>
    <t>salvage n. Any act of saving property.</t>
  </si>
  <si>
    <t>salvo n. A salute given by firing all the guns, as at the funeral of an officer.</t>
  </si>
  <si>
    <t>sanctimonious adj. Making an ostentatious display or hypocritical pretense of holiness or piety.</t>
  </si>
  <si>
    <t>sanction v. To approve authoritatively.</t>
  </si>
  <si>
    <t>sanctity n. Holiness.</t>
  </si>
  <si>
    <t xml:space="preserve">sanguinary adj. Bloody. </t>
  </si>
  <si>
    <t>sanguine adj. Having the color of blood.</t>
  </si>
  <si>
    <t>sanguineous adj. Consisting of blood.</t>
  </si>
  <si>
    <t>sapid adj. Affecting the sense of taste.</t>
  </si>
  <si>
    <t>sapience n. Deep wisdom or knowledge.</t>
  </si>
  <si>
    <t>sapient adj. Possessing wisdom.</t>
  </si>
  <si>
    <t>sapiential adj. Possessing wisdom.</t>
  </si>
  <si>
    <t>saponaceous adj. Having the nature or quality of soap.</t>
  </si>
  <si>
    <t>sarcasm n. Cutting and reproachful language.</t>
  </si>
  <si>
    <t>sarcophagus n. A stone coffin or a chest-like tomb.</t>
  </si>
  <si>
    <t>sardonic adj. Scornfully or bitterly sarcastic.</t>
  </si>
  <si>
    <t>satiate v. To satisfy fully the appetite or desire of.</t>
  </si>
  <si>
    <t>satire n. The employment of sarcasm, irony, or keenness of wit in ridiculing vices.</t>
  </si>
  <si>
    <t>satiric adj. Resembling poetry, in which vice, incapacity ,or corruption is held up to ridicule.</t>
  </si>
  <si>
    <t>satirize v. To treat with sarcasm or derisive wit.</t>
  </si>
  <si>
    <t>satyr n. A very lascivious person.</t>
  </si>
  <si>
    <t>savor v. To perceive by taste or smell.</t>
  </si>
  <si>
    <t>scabbard n. The sheath of a sword or similar bladed weapon.</t>
  </si>
  <si>
    <t>scholastic adj. Pertaining to education or schools.</t>
  </si>
  <si>
    <t>scintilla n. The faintest ray.</t>
  </si>
  <si>
    <t>scintillate v. To emit or send forth sparks or little flashes of light.</t>
  </si>
  <si>
    <t>scoundrel n. A man without principle.</t>
  </si>
  <si>
    <t>scribe n. One who writes or is skilled in writing.</t>
  </si>
  <si>
    <t>Scriptural adj. Pertaining to, contained in, or warranted by the Holy Scriptures.</t>
  </si>
  <si>
    <t>scruple n. Doubt or uncertainty regarding a question of moral right or duty.</t>
  </si>
  <si>
    <t>scurrilous adj. Grossly indecent or vulgar.</t>
  </si>
  <si>
    <t>scuttle v. To sink (a ship) by making holes in the bottom.</t>
  </si>
  <si>
    <t>scythe n. A long curved blade for mowing, reaping, etc.</t>
  </si>
  <si>
    <t>seance n. A meeting of spirituals for consulting spirits.</t>
  </si>
  <si>
    <t>sear v. To burn on the surface.</t>
  </si>
  <si>
    <t>sebaceous adj. Pertaining to or appearing like fat.</t>
  </si>
  <si>
    <t>secant adj. Cutting, especially into two parts.</t>
  </si>
  <si>
    <t>secede v. To withdraw from union or association, especially from a political or religious body.</t>
  </si>
  <si>
    <t>secession n. Voluntary withdrawal from fellowship, especially from political or religious bodies.</t>
  </si>
  <si>
    <t>seclude v. To place, keep, or withdraw from the companionship of others.</t>
  </si>
  <si>
    <t>seclusion n. Solitude.</t>
  </si>
  <si>
    <t>sedate adj. Even-tempered.</t>
  </si>
  <si>
    <t>sedentary adj. Involving or requiring much sitting.</t>
  </si>
  <si>
    <t>sediment n. Matter that settles to the bottom of a liquid.</t>
  </si>
  <si>
    <t>sedition n. Conduct directed against public order and the tranquillity of the state.</t>
  </si>
  <si>
    <t>seditious adj. Promotive of conduct directed against public order and the tranquillity of the state.</t>
  </si>
  <si>
    <t xml:space="preserve">sedulous adj. Persevering in effort or endeavor. </t>
  </si>
  <si>
    <t>seer n. A prophet.</t>
  </si>
  <si>
    <t xml:space="preserve">seethe v. To be violently excited or agitated. </t>
  </si>
  <si>
    <t xml:space="preserve">seignior n. A title of honor or respectful address, equivalent to sir. </t>
  </si>
  <si>
    <t xml:space="preserve">seismograph n. An instrument for recording the phenomena of earthquakes. </t>
  </si>
  <si>
    <t>semblance n. Outward appearance.</t>
  </si>
  <si>
    <t xml:space="preserve">seminar n. Any assemblage of pupils for real research in some specific study under a teacher. </t>
  </si>
  <si>
    <t>seminary n. A special school, as of theology or pedagogics.</t>
  </si>
  <si>
    <t xml:space="preserve">senile adj. Peculiar to or proceeding from the weakness or infirmity of old age. </t>
  </si>
  <si>
    <t>sensorium n. The sensory apparatus.</t>
  </si>
  <si>
    <t xml:space="preserve">sensual adj. Pertaining to the body or the physical senses. </t>
  </si>
  <si>
    <t>sentience n. Capacity for sensation or sense-perception.</t>
  </si>
  <si>
    <t>sentient adj. Possessing the power of sense or sense-perception.</t>
  </si>
  <si>
    <t>sentinel n. Any guard or watch stationed for protection.</t>
  </si>
  <si>
    <t>separatist n. A seceder.</t>
  </si>
  <si>
    <t>septennial adj. Recurring every seven years.</t>
  </si>
  <si>
    <t>sepulcher n. A burial-place.</t>
  </si>
  <si>
    <t>sequacious adj. Ready to be led.</t>
  </si>
  <si>
    <t>sequent adj. Following in the order of time.</t>
  </si>
  <si>
    <t>sequester v. To cause to withdraw or retire, as from society or public life.</t>
  </si>
  <si>
    <t>sequestrate v. To confiscate.</t>
  </si>
  <si>
    <t xml:space="preserve">servitude n. Slavery. </t>
  </si>
  <si>
    <t>severance n. Separation.</t>
  </si>
  <si>
    <t>sextet n. A band of six singers or players.</t>
  </si>
  <si>
    <t>sextuple adj. Multiplied by six.</t>
  </si>
  <si>
    <t>sheer adj. Absolute.</t>
  </si>
  <si>
    <t xml:space="preserve">shiftless adj. Wanting in resource, energy, or executive ability. </t>
  </si>
  <si>
    <t>shrewd adj. Characterized by skill at understanding and profiting by circumstances.</t>
  </si>
  <si>
    <t xml:space="preserve">sibilance n. A hissing sound. </t>
  </si>
  <si>
    <t>sibilant adj. Made with a hissing sound.</t>
  </si>
  <si>
    <t>sibilate v. To give a hissing sound to, as in pronouncing the letter s.</t>
  </si>
  <si>
    <t>sidelong adj. Inclining or tending to one side.</t>
  </si>
  <si>
    <t>sidereal adj. Pertaining to stars or constellations.</t>
  </si>
  <si>
    <t>siege n. A beleaguerment.</t>
  </si>
  <si>
    <t>simile n. A comparison which directs the mind to the representative object itself.</t>
  </si>
  <si>
    <t>similitude n. Similarity.</t>
  </si>
  <si>
    <t>sinecure n. Any position having emoluments with few or no duties.</t>
  </si>
  <si>
    <t>singe v. To burn slightly or superficially.</t>
  </si>
  <si>
    <t>sinuosity n. The quality of curving in and out.</t>
  </si>
  <si>
    <t xml:space="preserve">sinuous adj. Curving in and out. </t>
  </si>
  <si>
    <t>sinus n. An opening or cavity.</t>
  </si>
  <si>
    <t>sirocco n. hot winds from Africa.</t>
  </si>
  <si>
    <t>skiff n. Usually, a small light boat propelled by oars.</t>
  </si>
  <si>
    <t>skirmish n. Desultory fighting between advanced detachments of two armies.</t>
  </si>
  <si>
    <t xml:space="preserve">sleight n. A trick or feat so deftly done that the manner of performance escapes observation. </t>
  </si>
  <si>
    <t xml:space="preserve">slothful adj. Lazy. </t>
  </si>
  <si>
    <t>sluggard n. A person habitually lazy or idle.</t>
  </si>
  <si>
    <t>sociable adj. Inclined to seek company.</t>
  </si>
  <si>
    <t>socialism n. A theory of civil polity that aims to secure the reconstruction of society.</t>
  </si>
  <si>
    <t>sociology n. The philosophical study of society.</t>
  </si>
  <si>
    <t>Sol n. The sun.</t>
  </si>
  <si>
    <t>solace n. Comfort in grief, trouble, or calamity.</t>
  </si>
  <si>
    <t>solecism n. Any violation of established rules or customs.</t>
  </si>
  <si>
    <t>solicitude n. Uneasiness of mind occasioned by desire, anxiety, or fear.</t>
  </si>
  <si>
    <t>soliloquy n. A monologue.</t>
  </si>
  <si>
    <t>solstice n. The time of year when the sun is at its greatest declination.</t>
  </si>
  <si>
    <t>somber adj. Gloomy.</t>
  </si>
  <si>
    <t xml:space="preserve">somniferous adj. Tending to produce sleep. </t>
  </si>
  <si>
    <r>
      <t xml:space="preserve">well-suited, quick-witted, </t>
    </r>
    <r>
      <rPr>
        <b/>
        <sz val="9"/>
        <rFont val="Arial"/>
        <family val="2"/>
      </rPr>
      <t xml:space="preserve">pertinent        </t>
    </r>
    <r>
      <rPr>
        <sz val="9"/>
        <rFont val="Arial"/>
        <family val="2"/>
        <charset val="204"/>
      </rPr>
      <t xml:space="preserve"> </t>
    </r>
  </si>
  <si>
    <r>
      <t xml:space="preserve">severely moral and strict, simple and plain, </t>
    </r>
    <r>
      <rPr>
        <b/>
        <sz val="9"/>
        <rFont val="Arial"/>
        <family val="2"/>
      </rPr>
      <t>ascetic, stark</t>
    </r>
  </si>
  <si>
    <t xml:space="preserve">affirm, assert, prove, justify        </t>
  </si>
  <si>
    <t xml:space="preserve">eager, greedy, zealous for something     </t>
  </si>
  <si>
    <t xml:space="preserve">admit, declare openly         </t>
  </si>
  <si>
    <t>axiom / axiomatic</t>
  </si>
  <si>
    <t xml:space="preserve">not good enough, unable to have young ones without value  </t>
  </si>
  <si>
    <t xml:space="preserve">to adorn, especially in a cheap and showy manner    </t>
  </si>
  <si>
    <t xml:space="preserve">crude, offensive, rude         </t>
  </si>
  <si>
    <t xml:space="preserve">to tolerate, endure         </t>
  </si>
  <si>
    <t>castigate / -ion</t>
  </si>
  <si>
    <t xml:space="preserve">to chastise correct by punishing / severe punishment          </t>
  </si>
  <si>
    <r>
      <t xml:space="preserve">biting, sarcastic (in speech), </t>
    </r>
    <r>
      <rPr>
        <b/>
        <sz val="9"/>
        <rFont val="Arial"/>
        <family val="2"/>
      </rPr>
      <t xml:space="preserve">satire   </t>
    </r>
  </si>
  <si>
    <t xml:space="preserve">expression of blame or disapproval, a rebuke     </t>
  </si>
  <si>
    <t xml:space="preserve">cautious, wary          </t>
  </si>
  <si>
    <r>
      <t xml:space="preserve">legal trickery, deception,  </t>
    </r>
    <r>
      <rPr>
        <b/>
        <sz val="9"/>
        <rFont val="Arial"/>
        <family val="2"/>
      </rPr>
      <t>shenanigan, guile, foxiness</t>
    </r>
    <r>
      <rPr>
        <sz val="9"/>
        <rFont val="Arial"/>
        <family val="2"/>
        <charset val="204"/>
      </rPr>
      <t xml:space="preserve"> / false argument</t>
    </r>
  </si>
  <si>
    <t xml:space="preserve">shout, complain with a lot of noise     </t>
  </si>
  <si>
    <r>
      <t>change to a</t>
    </r>
    <r>
      <rPr>
        <i/>
        <sz val="9"/>
        <rFont val="Arial"/>
        <family val="2"/>
      </rPr>
      <t xml:space="preserve"> thick and solid state   </t>
    </r>
  </si>
  <si>
    <r>
      <t xml:space="preserve">coming together and </t>
    </r>
    <r>
      <rPr>
        <i/>
        <sz val="9"/>
        <rFont val="Arial"/>
        <family val="2"/>
      </rPr>
      <t>uniting</t>
    </r>
    <r>
      <rPr>
        <sz val="9"/>
        <rFont val="Arial"/>
        <family val="2"/>
        <charset val="204"/>
      </rPr>
      <t xml:space="preserve"> into one substance     </t>
    </r>
  </si>
  <si>
    <r>
      <t xml:space="preserve">passage that </t>
    </r>
    <r>
      <rPr>
        <i/>
        <sz val="9"/>
        <rFont val="Arial"/>
        <family val="2"/>
      </rPr>
      <t>concludes</t>
    </r>
    <r>
      <rPr>
        <sz val="9"/>
        <rFont val="Arial"/>
        <family val="2"/>
        <charset val="204"/>
      </rPr>
      <t xml:space="preserve"> a piece of music, finale (analogous to </t>
    </r>
    <r>
      <rPr>
        <i/>
        <sz val="9"/>
        <rFont val="Arial"/>
        <family val="2"/>
      </rPr>
      <t>epilogue</t>
    </r>
    <r>
      <rPr>
        <sz val="9"/>
        <rFont val="Arial"/>
        <family val="2"/>
        <charset val="204"/>
      </rPr>
      <t>)</t>
    </r>
  </si>
  <si>
    <t xml:space="preserve">think deeply, mediate         </t>
  </si>
  <si>
    <r>
      <t xml:space="preserve">tending to comply, willingness to please, obliging, </t>
    </r>
    <r>
      <rPr>
        <b/>
        <sz val="9"/>
        <rFont val="Arial"/>
        <family val="2"/>
      </rPr>
      <t>deference</t>
    </r>
  </si>
  <si>
    <t>complacent / ncy</t>
  </si>
  <si>
    <r>
      <t xml:space="preserve">self-satisfied, contented to a fault / feeling of self-satisfaction, </t>
    </r>
    <r>
      <rPr>
        <b/>
        <sz val="9"/>
        <rFont val="Arial"/>
        <family val="2"/>
      </rPr>
      <t>smug</t>
    </r>
  </si>
  <si>
    <t xml:space="preserve">over-high opinion of, too much pride      </t>
  </si>
  <si>
    <r>
      <t>argumentative</t>
    </r>
    <r>
      <rPr>
        <sz val="9"/>
        <rFont val="Arial"/>
        <family val="2"/>
      </rPr>
      <t>,</t>
    </r>
    <r>
      <rPr>
        <sz val="9"/>
        <rFont val="Arial"/>
        <family val="2"/>
        <charset val="204"/>
      </rPr>
      <t xml:space="preserve"> combative, quarrelsome, </t>
    </r>
    <r>
      <rPr>
        <b/>
        <sz val="9"/>
        <rFont val="Arial"/>
        <family val="2"/>
      </rPr>
      <t>pugnacious, bellicose</t>
    </r>
  </si>
  <si>
    <r>
      <t>warlike,</t>
    </r>
    <r>
      <rPr>
        <b/>
        <sz val="9"/>
        <rFont val="Arial"/>
        <family val="2"/>
      </rPr>
      <t xml:space="preserve"> belligerent, pugnacious, contentious</t>
    </r>
  </si>
  <si>
    <t xml:space="preserve">a riddle, dilemma, enigma        </t>
  </si>
  <si>
    <t xml:space="preserve">call together, summon         </t>
  </si>
  <si>
    <r>
      <t>complicated, coiled, twisted,</t>
    </r>
    <r>
      <rPr>
        <b/>
        <sz val="9"/>
        <rFont val="Arial"/>
        <family val="2"/>
      </rPr>
      <t xml:space="preserve"> labyrinthine   </t>
    </r>
  </si>
  <si>
    <r>
      <t>arb</t>
    </r>
    <r>
      <rPr>
        <sz val="9"/>
        <rFont val="Arial"/>
        <family val="2"/>
        <charset val="204"/>
      </rPr>
      <t>oreal</t>
    </r>
  </si>
  <si>
    <r>
      <t>corp</t>
    </r>
    <r>
      <rPr>
        <sz val="9"/>
        <rFont val="Arial"/>
        <family val="2"/>
      </rPr>
      <t>o</t>
    </r>
    <r>
      <rPr>
        <sz val="9"/>
        <rFont val="Arial"/>
        <family val="2"/>
        <charset val="204"/>
      </rPr>
      <t>real</t>
    </r>
  </si>
  <si>
    <t xml:space="preserve">shy, modest (esp of a girl)     </t>
  </si>
  <si>
    <t>so unrefined as to be lacking in discrimination and sensibility (stupidity)</t>
  </si>
  <si>
    <t xml:space="preserve">person who is slow, waste of time     </t>
  </si>
  <si>
    <t xml:space="preserve">pretty, delicate (food) ; difficult to please       </t>
  </si>
  <si>
    <t>showing respect, regardful of another's wishes</t>
  </si>
  <si>
    <t xml:space="preserve">to hesitate, raise objections        </t>
  </si>
  <si>
    <r>
      <t xml:space="preserve">violent verbal attack, </t>
    </r>
    <r>
      <rPr>
        <b/>
        <sz val="9"/>
        <rFont val="Arial"/>
        <family val="2"/>
      </rPr>
      <t>tirade, malediction, obloquy, jeremiad, fulmination</t>
    </r>
  </si>
  <si>
    <t xml:space="preserve">sophisticated, artful, trying to deceive, cunning      </t>
  </si>
  <si>
    <r>
      <t>dis</t>
    </r>
    <r>
      <rPr>
        <b/>
        <sz val="9"/>
        <rFont val="Arial"/>
        <family val="2"/>
      </rPr>
      <t>inter</t>
    </r>
  </si>
  <si>
    <r>
      <t>dig up</t>
    </r>
    <r>
      <rPr>
        <sz val="9"/>
        <rFont val="Arial"/>
        <family val="2"/>
        <charset val="204"/>
      </rPr>
      <t xml:space="preserve"> from the earth (inter = bury)  </t>
    </r>
  </si>
  <si>
    <t>accidental, unintentional</t>
  </si>
  <si>
    <t>make known something secret, disclose</t>
  </si>
  <si>
    <t xml:space="preserve">trivial, poorly constructed verse        </t>
  </si>
  <si>
    <r>
      <t xml:space="preserve">male bee, </t>
    </r>
    <r>
      <rPr>
        <i/>
        <sz val="9"/>
        <rFont val="Arial"/>
        <family val="2"/>
      </rPr>
      <t xml:space="preserve">person who isn't self-employed      </t>
    </r>
  </si>
  <si>
    <t xml:space="preserve">melodious, harmonious          </t>
  </si>
  <si>
    <t>representing the whole Christian world, of worldwide scope</t>
  </si>
  <si>
    <r>
      <t xml:space="preserve">having an insatiable apetite, greedy, </t>
    </r>
    <r>
      <rPr>
        <b/>
        <sz val="9"/>
        <rFont val="Arial"/>
        <family val="2"/>
      </rPr>
      <t>edacious, ravenous, rapacious</t>
    </r>
  </si>
  <si>
    <r>
      <t xml:space="preserve">devouring, </t>
    </r>
    <r>
      <rPr>
        <b/>
        <sz val="9"/>
        <rFont val="Arial"/>
        <family val="2"/>
      </rPr>
      <t>voracious, ravenous, rapacious</t>
    </r>
  </si>
  <si>
    <t>reappearance of a celestial body after an eclipse, the act of coming out</t>
  </si>
  <si>
    <t xml:space="preserve">stir up, excite         </t>
  </si>
  <si>
    <r>
      <t xml:space="preserve">ask earnestly, </t>
    </r>
    <r>
      <rPr>
        <b/>
        <sz val="9"/>
        <rFont val="Arial"/>
        <family val="2"/>
      </rPr>
      <t>beseech</t>
    </r>
  </si>
  <si>
    <t>epilogue</t>
  </si>
  <si>
    <r>
      <t xml:space="preserve">summary, abstract, </t>
    </r>
    <r>
      <rPr>
        <b/>
        <sz val="9"/>
        <rFont val="Arial"/>
        <family val="2"/>
      </rPr>
      <t>synopsis, prologue /</t>
    </r>
    <r>
      <rPr>
        <sz val="9"/>
        <rFont val="Arial"/>
        <family val="2"/>
      </rPr>
      <t xml:space="preserve"> standard example,</t>
    </r>
    <r>
      <rPr>
        <b/>
        <sz val="9"/>
        <rFont val="Arial"/>
        <family val="2"/>
      </rPr>
      <t xml:space="preserve"> paradigm</t>
    </r>
  </si>
  <si>
    <t xml:space="preserve">learned, scholarly          </t>
  </si>
  <si>
    <t xml:space="preserve">to show clearly, to indicate       </t>
  </si>
  <si>
    <r>
      <t xml:space="preserve">praise highly, laud, </t>
    </r>
    <r>
      <rPr>
        <b/>
        <sz val="9"/>
        <rFont val="Arial"/>
        <family val="2"/>
      </rPr>
      <t>exalt</t>
    </r>
  </si>
  <si>
    <r>
      <t xml:space="preserve">young deer, try to win somebody's favour,  </t>
    </r>
    <r>
      <rPr>
        <b/>
        <sz val="9"/>
        <rFont val="Arial"/>
        <family val="2"/>
      </rPr>
      <t>pander, toady, grovel</t>
    </r>
  </si>
  <si>
    <r>
      <t xml:space="preserve">one who seeks favour through flattery, </t>
    </r>
    <r>
      <rPr>
        <b/>
        <sz val="9"/>
        <rFont val="Arial"/>
        <family val="2"/>
      </rPr>
      <t>toady, obsequious, fawn, groveler</t>
    </r>
  </si>
  <si>
    <t xml:space="preserve">savage, cruelty          </t>
  </si>
  <si>
    <t xml:space="preserve">become agitated ; organic molecule splitting into simpler substances       </t>
  </si>
  <si>
    <r>
      <t>for</t>
    </r>
    <r>
      <rPr>
        <i/>
        <sz val="9"/>
        <rFont val="Arial"/>
        <family val="2"/>
      </rPr>
      <t>bear</t>
    </r>
    <r>
      <rPr>
        <sz val="9"/>
        <rFont val="Arial"/>
        <family val="2"/>
        <charset val="204"/>
      </rPr>
      <t xml:space="preserve"> / ance</t>
    </r>
  </si>
  <si>
    <r>
      <t xml:space="preserve">refrain from, be </t>
    </r>
    <r>
      <rPr>
        <i/>
        <sz val="9"/>
        <rFont val="Arial"/>
        <family val="2"/>
      </rPr>
      <t>patient</t>
    </r>
    <r>
      <rPr>
        <sz val="9"/>
        <rFont val="Arial"/>
        <family val="2"/>
        <charset val="204"/>
      </rPr>
      <t xml:space="preserve">, ancestor / patience, willingness to wait        </t>
    </r>
  </si>
  <si>
    <t>to deny, to oppose</t>
  </si>
  <si>
    <t xml:space="preserve">arrogant, pride          </t>
  </si>
  <si>
    <t xml:space="preserve">hinder, get in the way of      </t>
  </si>
  <si>
    <t xml:space="preserve">commanding, haughty, arrogant         </t>
  </si>
  <si>
    <t>unskillful said or done at the wrong time / quality of being unskillful</t>
  </si>
  <si>
    <t>inept / ineptitude</t>
  </si>
  <si>
    <t xml:space="preserve">put, pour, fill         </t>
  </si>
  <si>
    <t>imbibe</t>
  </si>
  <si>
    <t>absorb, assimilate</t>
  </si>
  <si>
    <r>
      <t>in</t>
    </r>
    <r>
      <rPr>
        <sz val="9"/>
        <rFont val="Arial"/>
        <family val="2"/>
        <charset val="204"/>
      </rPr>
      <t>de</t>
    </r>
    <r>
      <rPr>
        <i/>
        <sz val="9"/>
        <rFont val="Arial"/>
        <family val="2"/>
      </rPr>
      <t>fatiga</t>
    </r>
    <r>
      <rPr>
        <sz val="9"/>
        <rFont val="Arial"/>
        <family val="2"/>
        <charset val="204"/>
      </rPr>
      <t>bility</t>
    </r>
  </si>
  <si>
    <r>
      <t>abusive language curses,</t>
    </r>
    <r>
      <rPr>
        <b/>
        <sz val="9"/>
        <rFont val="Arial"/>
        <family val="2"/>
      </rPr>
      <t xml:space="preserve"> vituperation</t>
    </r>
  </si>
  <si>
    <t xml:space="preserve">causing tears, tearful         </t>
  </si>
  <si>
    <t xml:space="preserve">weariness, tiredness          </t>
  </si>
  <si>
    <t xml:space="preserve">formal reception / embankment , dam    </t>
  </si>
  <si>
    <r>
      <t>mal</t>
    </r>
    <r>
      <rPr>
        <i/>
        <sz val="9"/>
        <rFont val="Arial"/>
        <family val="2"/>
      </rPr>
      <t>adroit</t>
    </r>
  </si>
  <si>
    <r>
      <t xml:space="preserve">wishing to do evil, </t>
    </r>
    <r>
      <rPr>
        <i/>
        <sz val="9"/>
        <rFont val="Arial"/>
        <family val="2"/>
      </rPr>
      <t xml:space="preserve">antonym of benevolence      </t>
    </r>
  </si>
  <si>
    <t>be admitted, enter a university as a student (after 12th year)</t>
  </si>
  <si>
    <r>
      <t xml:space="preserve">dishonesty, </t>
    </r>
    <r>
      <rPr>
        <i/>
        <sz val="9"/>
        <rFont val="Arial"/>
        <family val="2"/>
      </rPr>
      <t>antonym of veracity</t>
    </r>
  </si>
  <si>
    <t>mettle / -some</t>
  </si>
  <si>
    <t xml:space="preserve">quality of endurance or courage / courageous, high-spirited            </t>
  </si>
  <si>
    <r>
      <t xml:space="preserve">to make </t>
    </r>
    <r>
      <rPr>
        <i/>
        <sz val="9"/>
        <rFont val="Arial"/>
        <family val="2"/>
      </rPr>
      <t>less severe</t>
    </r>
    <r>
      <rPr>
        <sz val="9"/>
        <rFont val="Arial"/>
        <family val="2"/>
        <charset val="204"/>
      </rPr>
      <t xml:space="preserve"> or intense, moderate, relieve, </t>
    </r>
    <r>
      <rPr>
        <b/>
        <sz val="9"/>
        <rFont val="Arial"/>
        <family val="2"/>
      </rPr>
      <t>palliate, assuage</t>
    </r>
  </si>
  <si>
    <r>
      <t xml:space="preserve">make </t>
    </r>
    <r>
      <rPr>
        <i/>
        <sz val="9"/>
        <rFont val="Arial"/>
        <family val="2"/>
      </rPr>
      <t>calmer</t>
    </r>
    <r>
      <rPr>
        <sz val="9"/>
        <rFont val="Arial"/>
        <family val="2"/>
        <charset val="204"/>
      </rPr>
      <t xml:space="preserve"> or quieter,</t>
    </r>
    <r>
      <rPr>
        <b/>
        <sz val="9"/>
        <rFont val="Arial"/>
        <family val="2"/>
      </rPr>
      <t xml:space="preserve"> assuage, alleviate</t>
    </r>
  </si>
  <si>
    <t xml:space="preserve">cloud-like, hazy, vague, indistinct        </t>
  </si>
  <si>
    <t>a connection tie or link, alliance</t>
  </si>
  <si>
    <r>
      <t>to be established accepted or customary</t>
    </r>
    <r>
      <rPr>
        <b/>
        <sz val="9"/>
        <rFont val="Arial"/>
        <family val="2"/>
      </rPr>
      <t>, axiom</t>
    </r>
  </si>
  <si>
    <t xml:space="preserve">threatening, fore-shadowing ill fortune       </t>
  </si>
  <si>
    <t>can be felt touched, understood, tangibility</t>
  </si>
  <si>
    <r>
      <t xml:space="preserve">a model example of </t>
    </r>
    <r>
      <rPr>
        <i/>
        <sz val="9"/>
        <rFont val="Arial"/>
        <family val="2"/>
      </rPr>
      <t>excellence</t>
    </r>
    <r>
      <rPr>
        <b/>
        <sz val="9"/>
        <rFont val="Arial"/>
        <family val="2"/>
      </rPr>
      <t>, quintessence, apotheosis</t>
    </r>
  </si>
  <si>
    <r>
      <t xml:space="preserve">a model example or </t>
    </r>
    <r>
      <rPr>
        <i/>
        <sz val="9"/>
        <rFont val="Arial"/>
        <family val="2"/>
      </rPr>
      <t>pattern</t>
    </r>
    <r>
      <rPr>
        <sz val="9"/>
        <rFont val="Arial"/>
        <family val="2"/>
      </rPr>
      <t>,</t>
    </r>
    <r>
      <rPr>
        <b/>
        <sz val="9"/>
        <rFont val="Arial"/>
        <family val="2"/>
      </rPr>
      <t xml:space="preserve"> prototype, epitome</t>
    </r>
  </si>
  <si>
    <t xml:space="preserve">strong inclination, a liking        </t>
  </si>
  <si>
    <t xml:space="preserve">transparent, easy to understand        </t>
  </si>
  <si>
    <t xml:space="preserve">bookish, showing off, learning        </t>
  </si>
  <si>
    <t xml:space="preserve">small sin, small weakness in one's character     </t>
  </si>
  <si>
    <t xml:space="preserve">scarcity, a lacking of        </t>
  </si>
  <si>
    <t xml:space="preserve">urgent, imperative, unchallengeable ending debate       </t>
  </si>
  <si>
    <t xml:space="preserve">mournful, melancholy, sorrowful         </t>
  </si>
  <si>
    <t>flat metal as a memorial usually of brass / abnormal patch on teeth</t>
  </si>
  <si>
    <t>gamut</t>
  </si>
  <si>
    <r>
      <t>complete extent or range,</t>
    </r>
    <r>
      <rPr>
        <b/>
        <sz val="9"/>
        <rFont val="Arial"/>
        <family val="2"/>
      </rPr>
      <t xml:space="preserve"> plethora</t>
    </r>
  </si>
  <si>
    <t xml:space="preserve">deeply moving, keen         </t>
  </si>
  <si>
    <t xml:space="preserve">preliminary, anticipating          </t>
  </si>
  <si>
    <t xml:space="preserve">uprightness, incorruptibility, principle         </t>
  </si>
  <si>
    <t xml:space="preserve">primitive, unspoiled, pure, as in earlier times, unadulterated    </t>
  </si>
  <si>
    <r>
      <t xml:space="preserve">fond of in the habit of fighting, </t>
    </r>
    <r>
      <rPr>
        <b/>
        <sz val="9"/>
        <rFont val="Arial"/>
        <family val="2"/>
      </rPr>
      <t>bellicose, contentious</t>
    </r>
  </si>
  <si>
    <r>
      <t xml:space="preserve">cowardly, </t>
    </r>
    <r>
      <rPr>
        <b/>
        <sz val="9"/>
        <rFont val="Arial"/>
        <family val="2"/>
      </rPr>
      <t xml:space="preserve">craven      </t>
    </r>
    <r>
      <rPr>
        <sz val="9"/>
        <rFont val="Arial"/>
        <family val="2"/>
        <charset val="204"/>
      </rPr>
      <t xml:space="preserve">    </t>
    </r>
  </si>
  <si>
    <r>
      <t xml:space="preserve">cowardly person, </t>
    </r>
    <r>
      <rPr>
        <b/>
        <sz val="9"/>
        <rFont val="Arial"/>
        <family val="2"/>
      </rPr>
      <t>pusillanimous</t>
    </r>
  </si>
  <si>
    <r>
      <t xml:space="preserve">low, vulgar, </t>
    </r>
    <r>
      <rPr>
        <b/>
        <sz val="9"/>
        <rFont val="Arial"/>
        <family val="2"/>
      </rPr>
      <t>tawdry, garish</t>
    </r>
  </si>
  <si>
    <r>
      <t>cheap, gaudy, showy,</t>
    </r>
    <r>
      <rPr>
        <b/>
        <sz val="9"/>
        <rFont val="Arial"/>
        <family val="2"/>
      </rPr>
      <t xml:space="preserve"> tacky, garish, raffish</t>
    </r>
  </si>
  <si>
    <r>
      <t xml:space="preserve">gaudy, tastelessly showy, </t>
    </r>
    <r>
      <rPr>
        <b/>
        <sz val="9"/>
        <rFont val="Arial"/>
        <family val="2"/>
      </rPr>
      <t>tawdry, raffish</t>
    </r>
  </si>
  <si>
    <t xml:space="preserve">snub, reject       </t>
  </si>
  <si>
    <t xml:space="preserve">make payment, to reward, punish       </t>
  </si>
  <si>
    <r>
      <t>check, hinder,</t>
    </r>
    <r>
      <rPr>
        <b/>
        <sz val="9"/>
        <rFont val="Arial"/>
        <family val="2"/>
      </rPr>
      <t xml:space="preserve"> impede, stymie</t>
    </r>
  </si>
  <si>
    <t>revere / reverent</t>
  </si>
  <si>
    <t xml:space="preserve">have deep respect for / feeling or showing deep respect     </t>
  </si>
  <si>
    <r>
      <t xml:space="preserve">split, crack, </t>
    </r>
    <r>
      <rPr>
        <b/>
        <sz val="9"/>
        <rFont val="Arial"/>
        <family val="2"/>
      </rPr>
      <t xml:space="preserve">dissension      </t>
    </r>
    <r>
      <rPr>
        <sz val="9"/>
        <rFont val="Arial"/>
        <family val="2"/>
        <charset val="204"/>
      </rPr>
      <t xml:space="preserve">   </t>
    </r>
  </si>
  <si>
    <t>sanctimonious</t>
  </si>
  <si>
    <t xml:space="preserve">self-righteous, hypocritical with FALSE piety       </t>
  </si>
  <si>
    <t xml:space="preserve">become discolored, dry up ; go at high speed    </t>
  </si>
  <si>
    <t xml:space="preserve">mean, contemptible          </t>
  </si>
  <si>
    <t xml:space="preserve">like a seed, constituting a source, originative     </t>
  </si>
  <si>
    <t>avoid fulfilling, answering, or performing (duties, questions, or issues)</t>
  </si>
  <si>
    <r>
      <t>sin</t>
    </r>
    <r>
      <rPr>
        <sz val="9"/>
        <rFont val="Arial"/>
        <family val="2"/>
        <charset val="204"/>
      </rPr>
      <t>uous</t>
    </r>
  </si>
  <si>
    <t>winding, undulating, serpentine (snake-like)</t>
  </si>
  <si>
    <t>short piece of humorous writing/play</t>
  </si>
  <si>
    <r>
      <t xml:space="preserve">to satisfy, </t>
    </r>
    <r>
      <rPr>
        <b/>
        <sz val="9"/>
        <rFont val="Arial"/>
        <family val="2"/>
      </rPr>
      <t>satiate</t>
    </r>
    <r>
      <rPr>
        <sz val="9"/>
        <rFont val="Arial"/>
        <family val="2"/>
        <charset val="204"/>
      </rPr>
      <t xml:space="preserve"> ; </t>
    </r>
    <r>
      <rPr>
        <b/>
        <sz val="9"/>
        <rFont val="Arial"/>
        <family val="2"/>
      </rPr>
      <t xml:space="preserve">allay , assuage    </t>
    </r>
    <r>
      <rPr>
        <sz val="9"/>
        <rFont val="Arial"/>
        <family val="2"/>
        <charset val="204"/>
      </rPr>
      <t xml:space="preserve">  </t>
    </r>
  </si>
  <si>
    <t>to live at anothers expense, like a parasite</t>
  </si>
  <si>
    <r>
      <t xml:space="preserve">to move in wavelike fashion fluctuate, </t>
    </r>
    <r>
      <rPr>
        <b/>
        <sz val="9"/>
        <rFont val="Arial"/>
        <family val="2"/>
      </rPr>
      <t>sinuate</t>
    </r>
  </si>
  <si>
    <r>
      <t xml:space="preserve">scold </t>
    </r>
    <r>
      <rPr>
        <b/>
        <sz val="9"/>
        <rFont val="Arial"/>
        <family val="2"/>
      </rPr>
      <t>upbraid, berate, vituperate</t>
    </r>
  </si>
  <si>
    <r>
      <t xml:space="preserve">scold, </t>
    </r>
    <r>
      <rPr>
        <b/>
        <sz val="9"/>
        <rFont val="Arial"/>
        <family val="2"/>
      </rPr>
      <t xml:space="preserve">reproach, berate, vituperate      </t>
    </r>
  </si>
  <si>
    <r>
      <t>scold sharply,</t>
    </r>
    <r>
      <rPr>
        <b/>
        <sz val="9"/>
        <rFont val="Arial"/>
        <family val="2"/>
      </rPr>
      <t xml:space="preserve"> reproach,</t>
    </r>
    <r>
      <rPr>
        <sz val="9"/>
        <rFont val="Arial"/>
        <family val="2"/>
        <charset val="204"/>
      </rPr>
      <t xml:space="preserve"> </t>
    </r>
    <r>
      <rPr>
        <b/>
        <sz val="9"/>
        <rFont val="Arial"/>
        <family val="2"/>
      </rPr>
      <t>vituperate, upbraid</t>
    </r>
  </si>
  <si>
    <r>
      <t xml:space="preserve">curse, abuse in words, </t>
    </r>
    <r>
      <rPr>
        <b/>
        <sz val="9"/>
        <rFont val="Arial"/>
        <family val="2"/>
      </rPr>
      <t>berate, upbraid, reproach</t>
    </r>
  </si>
  <si>
    <t xml:space="preserve">truthfulness, honesty </t>
  </si>
  <si>
    <t xml:space="preserve">a loud domineering woman,a nag    </t>
  </si>
  <si>
    <t xml:space="preserve">to portray, depict, sketch out, define, describe       </t>
  </si>
  <si>
    <t>taxidermy n. The art or process of preserving dead animals or parts of them.</t>
  </si>
  <si>
    <t>technic adj. Technical.</t>
  </si>
  <si>
    <t>technography n. The scientific description or study of human arts and industries in their historic development.</t>
  </si>
  <si>
    <t>teem v. To be full to overflowing.</t>
  </si>
  <si>
    <t>telltale adj. That gives warning or information.</t>
  </si>
  <si>
    <t xml:space="preserve">temerity n. Recklessness. </t>
  </si>
  <si>
    <t>temporal adj. Pertaining to or concerned with the affairs of the present life.</t>
  </si>
  <si>
    <t>temporize v. To pursue a policy of delay.</t>
  </si>
  <si>
    <t>tenacious adj. Unyielding.</t>
  </si>
  <si>
    <t>tenet n. Any opinion, principle, dogma, or doctrine that a person believes or maintains as true.</t>
  </si>
  <si>
    <t>tenor n. A settled course or manner of progress.</t>
  </si>
  <si>
    <t xml:space="preserve">tense adj. Strained to stiffness. </t>
  </si>
  <si>
    <t>tentative adj. Done as an experiment.</t>
  </si>
  <si>
    <t>tenure n. The term during which a thing is held.</t>
  </si>
  <si>
    <t xml:space="preserve">tercentenary adj. Pertaining to a period of 300 years. </t>
  </si>
  <si>
    <t>termagant adj. Violently abusive and quarrelsome.</t>
  </si>
  <si>
    <t>terse adj. Pithy.</t>
  </si>
  <si>
    <t>thearchy n. Government by a supreme deity.</t>
  </si>
  <si>
    <t>theism n. Belief in God.</t>
  </si>
  <si>
    <t>theocracy n. A government administered by ecclesiastics.</t>
  </si>
  <si>
    <t xml:space="preserve">theocrasy n. The mixed worship of polytheism. </t>
  </si>
  <si>
    <t>theology n. The branch of theological science that treats of God.</t>
  </si>
  <si>
    <t>thereabout adv. Near that number, quantity, degree, place, or time, approximately.</t>
  </si>
  <si>
    <t>thesis n. An essay or treatise on a particular subject.</t>
  </si>
  <si>
    <t>thoroughbred adj. Bred from the best or purest blood or stock.</t>
  </si>
  <si>
    <t>thoroughfare n. A public street or road.</t>
  </si>
  <si>
    <t xml:space="preserve">chronology n. The science that treats of computation of time or of investigation and arrangement of events. </t>
  </si>
  <si>
    <t xml:space="preserve">chronometer n. A portable timekeeper of the highest attainable precision. </t>
  </si>
  <si>
    <t xml:space="preserve">cipher v. To calculate arithmetically. (also a noun meaning zero or nothing) </t>
  </si>
  <si>
    <t>circulate v. To disseminate.</t>
  </si>
  <si>
    <t xml:space="preserve">circumlocution n. Indirect or roundabout expression. </t>
  </si>
  <si>
    <t>circumnavigate v. To sail quite around.</t>
  </si>
  <si>
    <t>circumscribe v. To confine within bounds.</t>
  </si>
  <si>
    <t>circumspect adj. Showing watchfulness, caution, or careful consideration.</t>
  </si>
  <si>
    <t>citadel n. Any strong fortress.</t>
  </si>
  <si>
    <t>cite v. To refer to specifically.</t>
  </si>
  <si>
    <t xml:space="preserve">claimant n. One who makes a claim or demand, as of right. </t>
  </si>
  <si>
    <t>clairvoyance n. Intuitive sagacity or perception.</t>
  </si>
  <si>
    <t>clamorous adj. Urgent in complaint or demand.</t>
  </si>
  <si>
    <t>clan n. A tribe.</t>
  </si>
  <si>
    <t xml:space="preserve">clandestine adj. Surreptitious. </t>
  </si>
  <si>
    <t xml:space="preserve">clangor n. Clanking or a ringing, as of arms, chains, or bells; clamor. </t>
  </si>
  <si>
    <t>clarion n. A small shrill trumpet or bugle.</t>
  </si>
  <si>
    <t>classify v. To arrange in a class or classes on the basis of observed resemblance’s and differences.</t>
  </si>
  <si>
    <t>clemency n. Mercy.</t>
  </si>
  <si>
    <t>clement adj. Compassionate.</t>
  </si>
  <si>
    <t>close-hauled adj. Having the sails set for sailing as close to the wind as possible.</t>
  </si>
  <si>
    <t>clothier n. One who makes or sells cloth or clothing.</t>
  </si>
  <si>
    <t>clumsy adj. Awkward of movement.</t>
  </si>
  <si>
    <t>coagulate v. To change into a clot or a jelly, as by heat, by chemical action, or by a ferment.</t>
  </si>
  <si>
    <t>coagulant adj. Producing coagulation.</t>
  </si>
  <si>
    <t xml:space="preserve">coalescence n. The act or process of coming together so as to form one body, combination, or product. </t>
  </si>
  <si>
    <t>coddle v. To treat as a baby or an invalid.</t>
  </si>
  <si>
    <t>codicil n. A supplement adding to, revoking, or explaining in the body of a will.</t>
  </si>
  <si>
    <t>coerce v. To force.</t>
  </si>
  <si>
    <t>coercion n. Forcible constraint or restraint, moral or physical.</t>
  </si>
  <si>
    <t xml:space="preserve">coercive adj. Serving or tending to force. </t>
  </si>
  <si>
    <t>cogent adj. Appealing strongly to the reason or conscience.</t>
  </si>
  <si>
    <t>cognate adj. Akin.</t>
  </si>
  <si>
    <t>cognizant adj. Taking notice.</t>
  </si>
  <si>
    <t xml:space="preserve">cohere v. To stick together. </t>
  </si>
  <si>
    <t>cohesion n. Consistency.</t>
  </si>
  <si>
    <t>cohesive adj. Having the property of consistency.</t>
  </si>
  <si>
    <t>collier n. One who works in a coal-mine.</t>
  </si>
  <si>
    <t>colloquial adj. Pertaining or peculiar to common speech as distinguished from literary.</t>
  </si>
  <si>
    <t>colloquialism n. Form of speech used only or chiefly in conversation.</t>
  </si>
  <si>
    <t>colloquy n. Conversation.</t>
  </si>
  <si>
    <t>collusion n. A secret agreement for a wrongful purpose.</t>
  </si>
  <si>
    <t>colossus n. Any strikingly great person or object.</t>
  </si>
  <si>
    <t>comely adj. Handsome.</t>
  </si>
  <si>
    <t xml:space="preserve">comestible adj. Fit to be eaten. </t>
  </si>
  <si>
    <t>commingle v. To blend.</t>
  </si>
  <si>
    <t>commissariat n. The department of an army charged with the provision of its food and water and daily needs.</t>
  </si>
  <si>
    <t>commission v. To empower.</t>
  </si>
  <si>
    <t>committal n. The act, fact, or result of committing, or the state of being</t>
  </si>
  <si>
    <t>competence n. Adequate qualification or capacity.</t>
  </si>
  <si>
    <t>competent adj. Qualified.</t>
  </si>
  <si>
    <t>complacence n. Satisfaction with one's acts or surroundings.</t>
  </si>
  <si>
    <t xml:space="preserve">complacent adj. Pleased or satisfied with oneself. </t>
  </si>
  <si>
    <t>complaisance n. Politeness.</t>
  </si>
  <si>
    <t>abominable adj. Very hateful.</t>
  </si>
  <si>
    <t>abominate v. To hate violently.</t>
  </si>
  <si>
    <t xml:space="preserve">abomination n. A very detestable act or practice. </t>
  </si>
  <si>
    <t>aboriginal adj. Primitive; unsophisticated.</t>
  </si>
  <si>
    <t>aborigines n. The original of earliest known inhabitants of a country.</t>
  </si>
  <si>
    <t>aboveboard adv. &amp; adj. Without concealment, fraud, or trickery.</t>
  </si>
  <si>
    <t>abrade v. To wear away the surface or some part of by friction.</t>
  </si>
  <si>
    <t xml:space="preserve">abrasion n. That which is rubbed off. </t>
  </si>
  <si>
    <t>abridge v. To make shorter in words, keeping the essential features, leaning out minor particles.</t>
  </si>
  <si>
    <t xml:space="preserve">abridgment n. A condensed form as of a book or play. </t>
  </si>
  <si>
    <t>abrogate v. To abolish, repeal.</t>
  </si>
  <si>
    <t>abscess n. A Collection of pus in a cavity formed within some tissue of the body.</t>
  </si>
  <si>
    <t>abscission n. The act of cutting off, as in a surgical operation.</t>
  </si>
  <si>
    <t>concede v. To surrender.</t>
  </si>
  <si>
    <t>conceit n. Self-flattering opinion.</t>
  </si>
  <si>
    <t>conceive v. To form an idea, mental image or thought of.</t>
  </si>
  <si>
    <t>concerto n. A musical composition.</t>
  </si>
  <si>
    <t xml:space="preserve">concession n. Anything granted or yielded, or admitted in response to a demand, petition, or claim. </t>
  </si>
  <si>
    <t>conciliate v. To obtain the friendship of.</t>
  </si>
  <si>
    <t>conciliatory adj. Tending to reconcile.</t>
  </si>
  <si>
    <t>concord n. Harmony.</t>
  </si>
  <si>
    <t>concordance n. Harmony.</t>
  </si>
  <si>
    <t>concur v. To agree.</t>
  </si>
  <si>
    <t>concurrence n. Agreement.</t>
  </si>
  <si>
    <t>concurrent adj. Occurring or acting together.</t>
  </si>
  <si>
    <t>concussion n. A violent shock to some organ by a fall or a sudden blow.</t>
  </si>
  <si>
    <t>condensation n. The act or process of making dense or denser.</t>
  </si>
  <si>
    <t xml:space="preserve">condense v. To abridge. </t>
  </si>
  <si>
    <t xml:space="preserve">condescend v. To come down voluntarily to equal terms with inferiors. </t>
  </si>
  <si>
    <t>conduce v. To bring about.</t>
  </si>
  <si>
    <t>conducive adj. Contributing to an end.</t>
  </si>
  <si>
    <t>conductible adj. Capable of being conducted or transmitted.</t>
  </si>
  <si>
    <t>conduit n. A means for conducting something, particularly a tube, pipe, or passageway for a fluid.</t>
  </si>
  <si>
    <t>confectionery n. The candy collectively that a confectioner makes or sells, as candy.</t>
  </si>
  <si>
    <t>accordion n. A portable free-reed musical instrument.</t>
  </si>
  <si>
    <t>accost v. To speak to.</t>
  </si>
  <si>
    <t>accouter v. To dress.</t>
  </si>
  <si>
    <t>consanguineous adj. Descended from the same parent or ancestor.</t>
  </si>
  <si>
    <t>conscientious adj. Governed by moral standard.</t>
  </si>
  <si>
    <t>conscript v. To force into military service.</t>
  </si>
  <si>
    <t>consecrate v. To set apart as sacred.</t>
  </si>
  <si>
    <t xml:space="preserve">consecutive adj. Following in uninterrupted succession. </t>
  </si>
  <si>
    <t xml:space="preserve">conservatism n. Tendency to adhere to the existing order of things. </t>
  </si>
  <si>
    <t>conservative adj. Adhering to the existing order of things.</t>
  </si>
  <si>
    <t xml:space="preserve">conservatory n. An institution for instruction and training in music and declamation. </t>
  </si>
  <si>
    <t>consign v. To entrust.</t>
  </si>
  <si>
    <t>consignee n. A person to whom goods or other property has been entrusted.</t>
  </si>
  <si>
    <t>consignor n. One who entrusts.</t>
  </si>
  <si>
    <t>consolidate v. To combine into one body or system.</t>
  </si>
  <si>
    <t>consonance n. The state or quality of being in accord with.</t>
  </si>
  <si>
    <t xml:space="preserve">consonant adj. Being in agreement or harmony with. </t>
  </si>
  <si>
    <t>consort n. A companion or associate.</t>
  </si>
  <si>
    <t xml:space="preserve">conspicuous adj. Clearly visible. </t>
  </si>
  <si>
    <t>conspirator n. One who agrees with others to cooperate in accomplishing some unlawful purpose.</t>
  </si>
  <si>
    <t>constable n. An officer whose duty is to maintain the peace.</t>
  </si>
  <si>
    <t>consternation n. Panic.</t>
  </si>
  <si>
    <t>constituency n. The inhabitants or voters in a district represented in a legislative body.</t>
  </si>
  <si>
    <t>consul n. An officer appointed to reside in a foreign city, chiefly to represent his country.</t>
  </si>
  <si>
    <t>consulate n. The place in which a consul transacts official business.</t>
  </si>
  <si>
    <t>consummate v. To bring to completion.</t>
  </si>
  <si>
    <t>consumptive adj. Designed for gradual destruction.</t>
  </si>
  <si>
    <t>contagion n. The communication of disease from person to person.</t>
  </si>
  <si>
    <t>contagious adj. Transmitting disease.</t>
  </si>
  <si>
    <t>contemplate v. To consider thoughtfully.</t>
  </si>
  <si>
    <t xml:space="preserve">contemporary adj. Living or existing at the same time. </t>
  </si>
  <si>
    <t>contemptible adj. Worthy of scorn or disdain.</t>
  </si>
  <si>
    <t>contemptuous adj. Disdainful.</t>
  </si>
  <si>
    <t xml:space="preserve">contender n. One who exerts oneself in opposition or rivalry. </t>
  </si>
  <si>
    <t>contiguity n. Proximity.</t>
  </si>
  <si>
    <t>contiguous adj. Touching or joining at the edge or boundary.</t>
  </si>
  <si>
    <t>continence n. Self-restraint with respect to desires, appetites, and passion.</t>
  </si>
  <si>
    <t xml:space="preserve">contingency n. Possibility of happening. </t>
  </si>
  <si>
    <t>contingent adj. Not predictable.</t>
  </si>
  <si>
    <t xml:space="preserve">continuancontinuance n. Permanence. </t>
  </si>
  <si>
    <t>continuation n. Prolongation.</t>
  </si>
  <si>
    <t>continuity n. Uninterrupted connection in space, time, operation, or development.</t>
  </si>
  <si>
    <t>acreage n. Quantity or extent of land, especially of cultivated land.</t>
  </si>
  <si>
    <t>acrid adj. Harshly pungent or bitter.</t>
  </si>
  <si>
    <t>acrimonious adj. Full of bitterness.</t>
  </si>
  <si>
    <t>acrimony n. Sharpness or bitterness of speech or temper.</t>
  </si>
  <si>
    <t>actionable adj. Affording cause for instituting an action, as trespass, slanderous words.</t>
  </si>
  <si>
    <t>actuality n. Any reality.</t>
  </si>
  <si>
    <t>actuary n. An officer, as of an insurance company, who calculates and states the risks and premiums.</t>
  </si>
  <si>
    <t>actuate v. To move or incite to action.</t>
  </si>
  <si>
    <t>acumen n. Quickness of intellectual insight, or discernment; keenness of discrimination.</t>
  </si>
  <si>
    <t>acute adj. Having fine and penetrating discernment.</t>
  </si>
  <si>
    <t>adamant n. Any substance of exceeding hardness or impenetrability.</t>
  </si>
  <si>
    <t>addendum n. Something added, or to be added.</t>
  </si>
  <si>
    <t>addle v. To make inefficient or worthless; muddle.</t>
  </si>
  <si>
    <t>adduce v. To bring forward or name for consideration.</t>
  </si>
  <si>
    <t xml:space="preserve">adieu inter. Good-by; farewell. </t>
  </si>
  <si>
    <t>adjacency n. The state of being adjacent.</t>
  </si>
  <si>
    <t>adjacent n. That which is near or bordering upon.</t>
  </si>
  <si>
    <t xml:space="preserve">adjudge v. To award or bestow by formal decision. </t>
  </si>
  <si>
    <t>adjunct n. Something joined to or connected with another thing, but holding a subordinate place.</t>
  </si>
  <si>
    <t>adjuration n. A vehement appeal.</t>
  </si>
  <si>
    <t>adjutant adj. Auxiliary.</t>
  </si>
  <si>
    <t xml:space="preserve">administrator n. One who manages affairs of any kind. </t>
  </si>
  <si>
    <t>admonish v. To warn of a fault.</t>
  </si>
  <si>
    <t>admonition n. Gentle reproof.</t>
  </si>
  <si>
    <t>ado n. unnecessary activity or ceremony.</t>
  </si>
  <si>
    <t>adroit adj. Having skill in the use of the bodily or mental powers.</t>
  </si>
  <si>
    <t>adulterate v. To make impure by the admixture of other or baser ingredients.</t>
  </si>
  <si>
    <t xml:space="preserve">adumbrate v. To represent beforehand in outline or by emblem. </t>
  </si>
  <si>
    <t>advent n. The coming or arrival, as of any important change, event, state, or personage.</t>
  </si>
  <si>
    <t>adverse adj. Opposing or opposed.</t>
  </si>
  <si>
    <t xml:space="preserve">adversity n. Misfortune. </t>
  </si>
  <si>
    <t>advert v. To refer incidentally.</t>
  </si>
  <si>
    <t>advisory adj. Not mandatory.</t>
  </si>
  <si>
    <t>advocacy n. The act of pleading a cause.</t>
  </si>
  <si>
    <t xml:space="preserve">aeronaut n. One who navigates the air, a balloonist. </t>
  </si>
  <si>
    <t>aeronautics n. the art or practice of flying aircraft</t>
  </si>
  <si>
    <t>aerostat n. A balloon or other apparatus floating in or sustained by the air.</t>
  </si>
  <si>
    <t>aerostatics n. The branch of pneumatics that treats of the equilibrium, pressure, and mechanical properties.</t>
  </si>
  <si>
    <t>affable adj. Easy to approach.</t>
  </si>
  <si>
    <t>affect v. To act upon</t>
  </si>
  <si>
    <t xml:space="preserve">affectation n. A studied or ostentatious pretense or attempt. </t>
  </si>
  <si>
    <t>affiliate n. Some auxiliary person or thing.</t>
  </si>
  <si>
    <t>affirmative adj. Answering yes; to a question at issue.</t>
  </si>
  <si>
    <t>affix v. To fasten.</t>
  </si>
  <si>
    <t>affluence n. A profuse or abundant supply of riches.</t>
  </si>
  <si>
    <t xml:space="preserve">affront n. An open insult or indignity. </t>
  </si>
  <si>
    <t>afire adv. &amp; adj. On fire, literally or figuratively.</t>
  </si>
  <si>
    <t>afoot adv. In progress.</t>
  </si>
  <si>
    <t>copious adj. Plenteous.</t>
  </si>
  <si>
    <t xml:space="preserve">coquette n. A flirt. </t>
  </si>
  <si>
    <t>cornice n. An ornamental molding running round the walls of a room close to the ceiling.</t>
  </si>
  <si>
    <t>cornucopia n. The horn of plenty, symbolizing peace and prosperity.</t>
  </si>
  <si>
    <t>corollary n. A proposition following so obviously from another that it requires little demonstration.</t>
  </si>
  <si>
    <t>coronation n. The act or ceremony of crowning a monarch.</t>
  </si>
  <si>
    <t>coronet n. Inferior crown denoting, according to its form, various degrees of noble rank less than sovereign.</t>
  </si>
  <si>
    <t>corporal adj. Belonging or relating to the body as opposed to the mind.</t>
  </si>
  <si>
    <t>corporate adj. Belonging to a corporation.</t>
  </si>
  <si>
    <t xml:space="preserve">corporeal adj. Of a material nature; physical. </t>
  </si>
  <si>
    <t>corps n. A number or body of persons in some way associated or acting together.</t>
  </si>
  <si>
    <t>corpse n. A dead body.</t>
  </si>
  <si>
    <t>corpulent adj. Obese.</t>
  </si>
  <si>
    <t>corpuscle n. A minute particle of matter.</t>
  </si>
  <si>
    <t>correlate v. To put in some relation of connection or correspondence.</t>
  </si>
  <si>
    <t>paroxysm n. A sudden outburst of any kind of activity.</t>
  </si>
  <si>
    <t>parricide n. The murder of a parent.</t>
  </si>
  <si>
    <t xml:space="preserve">parse v. To describe, as a sentence, by separating it into its elements and describing each word. </t>
  </si>
  <si>
    <t xml:space="preserve">parsimonious adj. Unduly sparing in the use or expenditure of money. </t>
  </si>
  <si>
    <t>partible adj. Separable.</t>
  </si>
  <si>
    <t>partisan adj. Characterized by or exhibiting undue or unreasoning devotion to a party.</t>
  </si>
  <si>
    <t>passible adj. Capable of feeling of suffering.</t>
  </si>
  <si>
    <t>passive adj. Unresponsive.</t>
  </si>
  <si>
    <t>pastoral adj. Having the spirit or sentiment of rural life.</t>
  </si>
  <si>
    <t>paternity n. Fatherhood.</t>
  </si>
  <si>
    <t>pathos n. The quality in any form of representation that rouses emotion or sympathy.</t>
  </si>
  <si>
    <t>patriarch n. The chief of a tribe or race who rules by paternal right.</t>
  </si>
  <si>
    <t>patrician adj. Of senatorial or noble rank.</t>
  </si>
  <si>
    <t>patrimony n. An inheritance from an ancestor, especially from one's father.</t>
  </si>
  <si>
    <t xml:space="preserve">patriotism n. Love and devotion to one's country. </t>
  </si>
  <si>
    <t>patronize v. To exercise an arrogant condescension toward.</t>
  </si>
  <si>
    <t>courser n. A fleet and spirited horse.</t>
  </si>
  <si>
    <t>courtesy n. Politeness originating in kindness and exercised habitually.</t>
  </si>
  <si>
    <t>covenant n. An agreement entered into by two or more persons or parties.</t>
  </si>
  <si>
    <t>covert adj. Concealed, especially for an evil purpose.</t>
  </si>
  <si>
    <t xml:space="preserve">covey n. A flock of quails or partridges. </t>
  </si>
  <si>
    <t>cower v. To crouch down tremblingly, as through fear or shame.</t>
  </si>
  <si>
    <t>coxswain n. One who steers a rowboat, or one who has charge of a ship's boat and its crew under an officer.</t>
  </si>
  <si>
    <t xml:space="preserve">crag n. A rugged, rocky projection on a cliff or ledge. </t>
  </si>
  <si>
    <t xml:space="preserve">cranium n. The skull of an animal, especially that part enclosing the brain. </t>
  </si>
  <si>
    <t>crass adj. Coarse or thick in nature or structure, as opposed to thin or fine.</t>
  </si>
  <si>
    <t>craving n. A vehement desire.</t>
  </si>
  <si>
    <t>creamery n. A butter-making establishment.</t>
  </si>
  <si>
    <t>credence n. Belief.</t>
  </si>
  <si>
    <t xml:space="preserve">credible adj. Believable. </t>
  </si>
  <si>
    <t>credulous adj. Easily deceived.</t>
  </si>
  <si>
    <t>creed n. A formal summary of fundamental points of religious belief.</t>
  </si>
  <si>
    <t>crematory adj. A place for cremating dead bodies.</t>
  </si>
  <si>
    <t xml:space="preserve">crevasse n. A deep crack or fissure in the ice of a glacier. </t>
  </si>
  <si>
    <t xml:space="preserve">crevice n. A small fissure, as between two contiguous surfaces. </t>
  </si>
  <si>
    <t>criterion n. A standard by which to determine the correctness of a judgment or conclusion.</t>
  </si>
  <si>
    <t>critique n. A criticism or critical review.</t>
  </si>
  <si>
    <t>crucible n. A trying and purifying test or agency.</t>
  </si>
  <si>
    <t>crusade n. Any concerted movement, vigorously prosecuted, in behalf of an idea or principle.</t>
  </si>
  <si>
    <t>pentavalent adj. Quinqeuvalent.</t>
  </si>
  <si>
    <t>pentad n. The number five.</t>
  </si>
  <si>
    <t>pentagon n. A figure, especially, with five angles and five sides.</t>
  </si>
  <si>
    <t>pentahedron n. A solid bounded by five plane faces.</t>
  </si>
  <si>
    <t>pentameter n. In prosody, a line of verse containing five units or feet.</t>
  </si>
  <si>
    <t>pentathlon n. The contest of five associated exercises in the great games and the same contestants.</t>
  </si>
  <si>
    <t>penultimate adj. A syllable or member of a series that is last but one.</t>
  </si>
  <si>
    <t>penurious adj. Excessively sparing in the use of money.</t>
  </si>
  <si>
    <t>penury n. Indigence.</t>
  </si>
  <si>
    <t>perambulate v. To walk about.</t>
  </si>
  <si>
    <t>percipience n. The act of perceiving.</t>
  </si>
  <si>
    <t>percipient n. One who or that which perceives.</t>
  </si>
  <si>
    <t>percolate v. To filter.</t>
  </si>
  <si>
    <t>percussion n. The sharp striking of one body against another.</t>
  </si>
  <si>
    <t>peremptory adj. Precluding question or appeal.</t>
  </si>
  <si>
    <t xml:space="preserve">perfectible adj. Capable of being made perfect. </t>
  </si>
  <si>
    <t>perfidy n. Treachery.</t>
  </si>
  <si>
    <t>perfunctory adj. Half-hearted.</t>
  </si>
  <si>
    <t>perigee n. The point in the orbit of the moon when it is nearest the earth.</t>
  </si>
  <si>
    <t>peripatetic adj. Walking about.</t>
  </si>
  <si>
    <t>perjure v. To swear falsely to.</t>
  </si>
  <si>
    <t>perjury n. A solemn assertion of a falsity.</t>
  </si>
  <si>
    <t>permeate v. To pervade.</t>
  </si>
  <si>
    <t xml:space="preserve">permutation n. Reciprocal change, different ordering of same items. </t>
  </si>
  <si>
    <t>pernicious adj. Tending to kill or hurt.</t>
  </si>
  <si>
    <t xml:space="preserve">perpetrator n. The doer of a wrong or a criminal act. </t>
  </si>
  <si>
    <t>perpetuate v. To preserve from extinction or oblivion.</t>
  </si>
  <si>
    <t>perquisite n. Any profit from service beyond the amount fixed as salary or wages.</t>
  </si>
  <si>
    <t>persecution n. Harsh or malignant oppression.</t>
  </si>
  <si>
    <t>persiflage n. Banter.</t>
  </si>
  <si>
    <t>personage n. A man or woman as an individual, especially one of rank or high station.</t>
  </si>
  <si>
    <t>perspicacious adj. Astute.</t>
  </si>
  <si>
    <t>perspicacity n. Acuteness or discernment.</t>
  </si>
  <si>
    <t>perspicuous adj. Lucid.</t>
  </si>
  <si>
    <t>pertinacious adj. Persistent or unyielding.</t>
  </si>
  <si>
    <t xml:space="preserve">cynosure n. That to which general interest or attention is directed. </t>
  </si>
  <si>
    <t>darkling adv. Blindly.</t>
  </si>
  <si>
    <t xml:space="preserve">Darwinism n. The doctrine that natural selection has been the prime cause of evolution of higher forms. </t>
  </si>
  <si>
    <t>dastard n. A base coward.</t>
  </si>
  <si>
    <t>datum n. A premise, starting-point, or given fact.</t>
  </si>
  <si>
    <t>dauntless adj. Fearless.</t>
  </si>
  <si>
    <t>day-man n. A day-laborer.</t>
  </si>
  <si>
    <t>dead-heat n. A race in which two or more competitors come out even, and there is no winner.</t>
  </si>
  <si>
    <t>dearth n. Scarcity, as of something customary, essential ,or desirable.</t>
  </si>
  <si>
    <t>death's-head n. A human skull as a symbol of death.</t>
  </si>
  <si>
    <t>debase v. To lower in character or virtue.</t>
  </si>
  <si>
    <t>debatable adj. Subject to contention or dispute.</t>
  </si>
  <si>
    <t xml:space="preserve">debonair adj. Having gentle or courteous bearing or manner. </t>
  </si>
  <si>
    <t>debut n. A first appearance in society or on the stage.</t>
  </si>
  <si>
    <t>decagon n. A figure with ten sides and ten angles.</t>
  </si>
  <si>
    <t xml:space="preserve">decagram n. A weight of 10 grams. </t>
  </si>
  <si>
    <t>decaliter n. A liquid and dry measure of 10 liters.</t>
  </si>
  <si>
    <t>decalogue n. The ten commandments.</t>
  </si>
  <si>
    <t xml:space="preserve">Decameron n. A volume consisting of ten parts or books. </t>
  </si>
  <si>
    <t>decameter n. A length of ten meters.</t>
  </si>
  <si>
    <t>decamp v. To leave suddenly or unexpectedly.</t>
  </si>
  <si>
    <t>proviso n. A clause in a contract, will, etc., by which its operation is rendered conditional.</t>
  </si>
  <si>
    <t>provocation n. An action or mode of conduct that excites resentment.</t>
  </si>
  <si>
    <t>prowess n. Strength, skill, and intrepidity in battle.</t>
  </si>
  <si>
    <t>proximately adv. Immediately.</t>
  </si>
  <si>
    <t>proxy n. A person who is empowered by another to represent him or her in a given matter.</t>
  </si>
  <si>
    <t>prudence n. Caution.</t>
  </si>
  <si>
    <t xml:space="preserve">pertinacity n. Unyielding adherence. </t>
  </si>
  <si>
    <t>pertinent adj. Relevant.</t>
  </si>
  <si>
    <t>perturb v. To disturb greatly.</t>
  </si>
  <si>
    <t>perturbation n. Mental excitement or confusion.</t>
  </si>
  <si>
    <t>perusal n. The act of reading carefully or thoughtfully.</t>
  </si>
  <si>
    <t xml:space="preserve">pervade v. To pass or spread through every part. </t>
  </si>
  <si>
    <t>pervasion n. The state of spreading through every part.</t>
  </si>
  <si>
    <t>pervasive adj. Thoroughly penetrating or permeating.</t>
  </si>
  <si>
    <t>pervious adj. Admitting the entrance or passage of another substance.</t>
  </si>
  <si>
    <t xml:space="preserve">pestilence n. A raging epidemic. </t>
  </si>
  <si>
    <t>pestilent adj. Having a malign influence or effect.</t>
  </si>
  <si>
    <t>pestilential adj. having the nature of or breeding pestilence.</t>
  </si>
  <si>
    <t>peter v. To fail or lose power, efficiency, or value.</t>
  </si>
  <si>
    <t xml:space="preserve">equal distribution of weight, equilibrium       </t>
  </si>
  <si>
    <t>extrapolate</t>
  </si>
  <si>
    <t>to estimate future variables based on past data</t>
  </si>
  <si>
    <t>reject, mock, to go against (tradition), sneer</t>
  </si>
  <si>
    <t>living in societies, liking the company, social</t>
  </si>
  <si>
    <t xml:space="preserve">a long passionate, forceful speech        </t>
  </si>
  <si>
    <r>
      <t>grandi</t>
    </r>
    <r>
      <rPr>
        <b/>
        <sz val="9"/>
        <rFont val="Arial"/>
        <family val="2"/>
      </rPr>
      <t>loq</t>
    </r>
    <r>
      <rPr>
        <sz val="9"/>
        <rFont val="Arial"/>
        <family val="2"/>
        <charset val="204"/>
      </rPr>
      <t>uent</t>
    </r>
  </si>
  <si>
    <t>hackneyed</t>
  </si>
  <si>
    <r>
      <t xml:space="preserve">commonplace by overuse, </t>
    </r>
    <r>
      <rPr>
        <b/>
        <sz val="9"/>
        <rFont val="Arial"/>
        <family val="2"/>
      </rPr>
      <t>trite, banal, platitude, clichèd</t>
    </r>
  </si>
  <si>
    <t>hedonism / t / tic</t>
  </si>
  <si>
    <r>
      <t xml:space="preserve">devotion to pleasure of the senses / pleasure seeker / </t>
    </r>
    <r>
      <rPr>
        <b/>
        <sz val="9"/>
        <rFont val="Arial"/>
        <family val="2"/>
      </rPr>
      <t>epicurean</t>
    </r>
  </si>
  <si>
    <t>hegemony</t>
  </si>
  <si>
    <t>dominance of one state or ideology over another</t>
  </si>
  <si>
    <t xml:space="preserve">belief contrary or violation of what is generally accepted dogma </t>
  </si>
  <si>
    <t>hyperbole</t>
  </si>
  <si>
    <t>an exaggerated statement used as figure of speech</t>
  </si>
  <si>
    <t>garish</t>
  </si>
  <si>
    <t>N / A</t>
  </si>
  <si>
    <t>gratuitous</t>
  </si>
  <si>
    <t>voluntary, free</t>
  </si>
  <si>
    <t>grouse</t>
  </si>
  <si>
    <t>to complain, grumble</t>
  </si>
  <si>
    <t>hapless</t>
  </si>
  <si>
    <t>unlucky</t>
  </si>
  <si>
    <t>prudential adj. Proceeding or marked by caution.</t>
  </si>
  <si>
    <t>prudery n. An undue display of modesty or delicacy.</t>
  </si>
  <si>
    <t>prurient adj. Inclined to lascivious thoughts and desires.</t>
  </si>
  <si>
    <t xml:space="preserve">pseudapostle n. A pretended or false apostle. </t>
  </si>
  <si>
    <t xml:space="preserve">pseudonym n. A fictitious name, especially when assumed by a writer. </t>
  </si>
  <si>
    <t xml:space="preserve">pseudonymity n. The state or character of using a fictitious name. </t>
  </si>
  <si>
    <t xml:space="preserve">psychiatry n. The branch of medicine that relates to mental disease. </t>
  </si>
  <si>
    <t>psychopathic adj. Morally irresponsible.</t>
  </si>
  <si>
    <t>psychotherapy n. The treatment of mental disease.</t>
  </si>
  <si>
    <t>pudgy adj. Small and fat.</t>
  </si>
  <si>
    <t>puerile adj. Childish.</t>
  </si>
  <si>
    <t xml:space="preserve">pugnacious adj. Quarrelsome. </t>
  </si>
  <si>
    <t>puissant adj. Possessing strength.</t>
  </si>
  <si>
    <t>pulmonary adj. Pertaining to the lungs.</t>
  </si>
  <si>
    <t>punctilious adj. Strictly observant of the rules or forms prescribed by law or custom.</t>
  </si>
  <si>
    <t>pungent adj. Affecting the sense of smell.</t>
  </si>
  <si>
    <t>pungency n. The quality of affecting the sense of smell.</t>
  </si>
  <si>
    <t xml:space="preserve">punitive adj. Pertaining to punishment. </t>
  </si>
  <si>
    <t>pupilage n. The state or period of being a student.</t>
  </si>
  <si>
    <t>purgatory n. An intermediate state where souls are made fit for paradise or heaven by expiatory suffering.</t>
  </si>
  <si>
    <t>purl v. To cause to whirl, as in an eddy.</t>
  </si>
  <si>
    <t>purloin v. To steal.</t>
  </si>
  <si>
    <t>purport n. Intent.</t>
  </si>
  <si>
    <t>purveyor n. one who supplies</t>
  </si>
  <si>
    <t>pusillanimous adj. Without spirit or bravery.</t>
  </si>
  <si>
    <t>putrescent adj. Undergoing decomposition of animal or vegetable matter accompanied by fetid odors.</t>
  </si>
  <si>
    <t>pyre n. A heap of combustibles arranged for burning a dead body.</t>
  </si>
  <si>
    <t>pyromania n. An insane propensity to set things on fire.</t>
  </si>
  <si>
    <t>pyrotechnic adj. Pertaining to fireworks or their manufacture.</t>
  </si>
  <si>
    <t>pyx n. A vessel or casket, usually of precious metal, in which the host is preserved.</t>
  </si>
  <si>
    <t>quackery n. Charlatanry</t>
  </si>
  <si>
    <t>quadrate v. To divide into quarters.</t>
  </si>
  <si>
    <t>quadruple v. To multiply by four.</t>
  </si>
  <si>
    <t>qualification n. A requisite for an employment, position, right, or privilege.</t>
  </si>
  <si>
    <t>qualm n. A fit of nausea.</t>
  </si>
  <si>
    <t>quandary n. A puzzling predicament.</t>
  </si>
  <si>
    <t>quartet n. A composition for four voices or four instruments.</t>
  </si>
  <si>
    <t>trisect v. To divide into three parts, especially into three equal parts.</t>
  </si>
  <si>
    <t>trite adj. Made commonplace by frequent repetition.</t>
  </si>
  <si>
    <t>triumvir n. One of three men united coordinately in public office or authority.</t>
  </si>
  <si>
    <t>truculence n. Ferocity.</t>
  </si>
  <si>
    <t>truculent adj. Having the character or the spirit of a savage.</t>
  </si>
  <si>
    <t>turgid adj. Swollen.</t>
  </si>
  <si>
    <t>turpitude n. Depravity.</t>
  </si>
  <si>
    <t>tutelage n. The act of training or the state of being under instruction.</t>
  </si>
  <si>
    <t>tutelar adj. Protective.</t>
  </si>
  <si>
    <t>twinge n. A darting momentary local pain.</t>
  </si>
  <si>
    <t>typography n. The arrangement of composed type, or the appearance of printed matter.</t>
  </si>
  <si>
    <t>tyrannical adj. Despotic.</t>
  </si>
  <si>
    <t>tyro n. One slightly skilled in or acquainted with any trade or profession.</t>
  </si>
  <si>
    <t>ubiquitous adj. Being present everywhere.</t>
  </si>
  <si>
    <t>ulterior adj. Not so pertinent as something else to the matter spoken of.</t>
  </si>
  <si>
    <t xml:space="preserve">ultramundane adj. Pertaining to supernatural things or to another life. </t>
  </si>
  <si>
    <t>ultramontane adj. Beyond the mountains, especially beyond the Alps (that is, on their Italian side).</t>
  </si>
  <si>
    <t>umbrage n. A sense of injury.</t>
  </si>
  <si>
    <t>unbecoming adj. Unsuited to the wearer, place, or surroundings.</t>
  </si>
  <si>
    <t xml:space="preserve">unbelief n. Doubt. </t>
  </si>
  <si>
    <t>unbridled adj. Being without restraint.</t>
  </si>
  <si>
    <t>unconscionable adj. Ridiculously or unjustly excessive.</t>
  </si>
  <si>
    <t>unction n. The art of anointing as with oil.</t>
  </si>
  <si>
    <t xml:space="preserve">unctuous adj. Oily. </t>
  </si>
  <si>
    <t>undeceive v. To free from deception, as by apprising of the real state of affairs.</t>
  </si>
  <si>
    <t>underexposed adj. Insufficiently exposed for proper or full development, as negatives in photography.</t>
  </si>
  <si>
    <t xml:space="preserve">underman v. To equip with less than the full complement of men. </t>
  </si>
  <si>
    <t>undersell v. To sell at a lower price than.</t>
  </si>
  <si>
    <t>underhanded adj. Clandestinely carried on.</t>
  </si>
  <si>
    <t>underling n. A subordinate.</t>
  </si>
  <si>
    <t>undermine v. To subvert in an underhand way.</t>
  </si>
  <si>
    <t xml:space="preserve">underrate v. To undervalue. </t>
  </si>
  <si>
    <t>understate v. To fail to put strongly enough, as a case.</t>
  </si>
  <si>
    <t>underwrite v. To issue or be party to the issue of a policy of insurance.</t>
  </si>
  <si>
    <t>undue adj. More than sufficient.</t>
  </si>
  <si>
    <t>undulate v. To move like a wave or in waves.</t>
  </si>
  <si>
    <t>undulous adj. Resembling waves.</t>
  </si>
  <si>
    <t xml:space="preserve">ungainly adj. Clumsy. </t>
  </si>
  <si>
    <t>unguent n. Any ointment or lubricant for local application.</t>
  </si>
  <si>
    <t>univalence n. Monovalency.</t>
  </si>
  <si>
    <t>unify v. To cause to be one.</t>
  </si>
  <si>
    <t>unisonant adj. Being in a condition of perfect agreement and accord.</t>
  </si>
  <si>
    <t>Unitarian adj. Pertaining to a religious body that rejects the doctrine of the Trinity.</t>
  </si>
  <si>
    <t>unsettle v. To put into confusion.</t>
  </si>
  <si>
    <t>untoward adj. Causing annoyance or hindrance.</t>
  </si>
  <si>
    <t xml:space="preserve">unutterable adj. Inexpressible. </t>
  </si>
  <si>
    <t>unwieldy adj. Moved or managed with difficulty, as from great size or awkward shape.</t>
  </si>
  <si>
    <t>unyoke v. To separate.</t>
  </si>
  <si>
    <t>up-keep n. Maintenance.</t>
  </si>
  <si>
    <t>upbraid v. To reproach as deserving blame.</t>
  </si>
  <si>
    <t>upcast n. A throwing upward.</t>
  </si>
  <si>
    <t>upheaval n. Overthrow or violent disturbance of established order or condition.</t>
  </si>
  <si>
    <t>upheave v. To raise or lift with effort.</t>
  </si>
  <si>
    <t>uproarious adj. Noisy.</t>
  </si>
  <si>
    <t xml:space="preserve">urbanity n. Refined or elegant courtesy. </t>
  </si>
  <si>
    <t>urchin n. A roguish, mischievous boy.</t>
  </si>
  <si>
    <t>usage n. Treatment.</t>
  </si>
  <si>
    <t>usurious adj. Taking unlawful or exorbitant interest on money loaned.</t>
  </si>
  <si>
    <t>usurp v. To take possession of by force.</t>
  </si>
  <si>
    <t>usury n. The demanding for the use of money as a loan, a rate of interest beyond what is allowed by law.</t>
  </si>
  <si>
    <t>utilitarianism n. The ethical doctrine that actions are right because they are useful or of beneficial tendency.</t>
  </si>
  <si>
    <t>utmost n. The greatest possible extent.</t>
  </si>
  <si>
    <t xml:space="preserve">vacillate v. To waver. </t>
  </si>
  <si>
    <t>vagabond n. A wanderer.</t>
  </si>
  <si>
    <t>vagrant n. An idle wanderer.</t>
  </si>
  <si>
    <t>vainglory n. Excessive, pretentious, and demonstrative vanity.</t>
  </si>
  <si>
    <t>vale n. Level or low land between hills.</t>
  </si>
  <si>
    <t>valediction n. A bidding farewell.</t>
  </si>
  <si>
    <t>valedictorian n. Student who delivers an address at graduating exercises of an educational institution.</t>
  </si>
  <si>
    <t>valedictory n. A parting address.</t>
  </si>
  <si>
    <t>valorous adj. Courageous.</t>
  </si>
  <si>
    <t>vapid adj. Having lost sparkling quality and flavor.</t>
  </si>
  <si>
    <t>vaporizer n. An atomizer.</t>
  </si>
  <si>
    <t>variable adj. Having a tendency to change.</t>
  </si>
  <si>
    <t>variance n. Change.</t>
  </si>
  <si>
    <t xml:space="preserve">variegate v. To mark with different shades or colors. </t>
  </si>
  <si>
    <t>vassal n. A slave or bondman.</t>
  </si>
  <si>
    <t>vaudeville n. A variety show.</t>
  </si>
  <si>
    <t>vegetal adj. Of or pertaining to plants.</t>
  </si>
  <si>
    <t>vegetative adj. Pertaining to the process of plant-life.</t>
  </si>
  <si>
    <t>vehement adj. Very eager or urgent.</t>
  </si>
  <si>
    <t>velvety adj. Marked by lightness and softness.</t>
  </si>
  <si>
    <t>venal adj. Mercenary, corrupt.</t>
  </si>
  <si>
    <t>vendible adj. Marketable.</t>
  </si>
  <si>
    <t>vendition n. The act of selling.</t>
  </si>
  <si>
    <t xml:space="preserve">veneer n. Outside show or elegance. </t>
  </si>
  <si>
    <t>venerable adj. Meriting or commanding high esteem.</t>
  </si>
  <si>
    <t>venerate v. To cherish reverentially.</t>
  </si>
  <si>
    <t>venereal adj. Pertaining to or proceeding from sexual intercourse.</t>
  </si>
  <si>
    <t xml:space="preserve">venial adj. That may be pardoned or forgiven, a forgivable sin. </t>
  </si>
  <si>
    <t>venison n. The flesh of deer.</t>
  </si>
  <si>
    <t>venous adj. Of, pertaining to, or contained or carried in a vein or veins.</t>
  </si>
  <si>
    <t xml:space="preserve">veracious adj. Habitually disposed to speak the truth. </t>
  </si>
  <si>
    <t>veracity n. Truthfulness.</t>
  </si>
  <si>
    <t>verbatim adv. Word for word.</t>
  </si>
  <si>
    <t>verbiage n. Use of many words without necessity.</t>
  </si>
  <si>
    <t>verbose adj. Wordy.</t>
  </si>
  <si>
    <t>verdant adj. Green with vegetation.</t>
  </si>
  <si>
    <t>verily adv. In truth.</t>
  </si>
  <si>
    <t>verity n. Truth.</t>
  </si>
  <si>
    <t>vermin n. A noxious or troublesome animal.</t>
  </si>
  <si>
    <t>vernacular n. The language of one's country.</t>
  </si>
  <si>
    <t>vernal adj. Belonging to or suggestive of the spring.</t>
  </si>
  <si>
    <t>vertex n. Apex.</t>
  </si>
  <si>
    <t>vertical adj. Lying or directed perpendicularly to the horizon.</t>
  </si>
  <si>
    <t>vertigo n. Dizziness.</t>
  </si>
  <si>
    <t>vestige n. A visible trace, mark, or impression, of something absent, lost, or gone.</t>
  </si>
  <si>
    <t>vestment n. Clothing or covering.</t>
  </si>
  <si>
    <t>veto n. The constitutional right in a chief executive of refusing to approve an enactment.</t>
  </si>
  <si>
    <t>vicarious adj. Suffered or done in place of or for the sake of another.</t>
  </si>
  <si>
    <t>viceroy n. A ruler acting with royal authority in place of the sovereign in a colony or province.</t>
  </si>
  <si>
    <t xml:space="preserve">vicissitude n. A change, especially a complete change, of condition or circumstances, as of fortune. </t>
  </si>
  <si>
    <t>vie v. To contend.</t>
  </si>
  <si>
    <t>vigilance n. Alert and intent mental watchfulness in guarding against danger.</t>
  </si>
  <si>
    <t>vigilant adj. Being on the alert to discover and ward off danger or insure safety.</t>
  </si>
  <si>
    <t>vignette n. A picture having a background or that is shaded off gradually.</t>
  </si>
  <si>
    <t>vincible adj. Conquerable.</t>
  </si>
  <si>
    <t>vindicate v. To prove true, right, or real.</t>
  </si>
  <si>
    <t>vindicatory adj. Punitive.</t>
  </si>
  <si>
    <t>vindicative adj. Revengeful.</t>
  </si>
  <si>
    <t>vinery n. A greenhouse for grapes.</t>
  </si>
  <si>
    <t>viol n. A stringed instrument of the violin class.</t>
  </si>
  <si>
    <t>viola n. A musical instrument somewhat larger than a violin.</t>
  </si>
  <si>
    <t>violoncello n. A stringed instrument held between the player's knees.</t>
  </si>
  <si>
    <t>virago n. A bold, impudent, turbulent woman.</t>
  </si>
  <si>
    <t>virile adj. Masculine.</t>
  </si>
  <si>
    <t>virtu n. Rare, curious, or beautiful quality.</t>
  </si>
  <si>
    <t>virtual adj. Being in essence or effect, but not in form or appearance.</t>
  </si>
  <si>
    <t>virtuoso n. A master in the technique of some particular fine art.</t>
  </si>
  <si>
    <t>virulence n. Extreme poisonousness.</t>
  </si>
  <si>
    <t>virulent adj. Exceedingly noxious or deleterious.</t>
  </si>
  <si>
    <t>visage n. The face, countenance, or look of a person.</t>
  </si>
  <si>
    <t>viscount n. In England, a title of nobility, ranking fourth in the order of British peerage.</t>
  </si>
  <si>
    <t>vista n. A view or prospect.</t>
  </si>
  <si>
    <t>vitality n. The state or quality of being necessary to existence or continuance.</t>
  </si>
  <si>
    <t>vitalize v. To endow with life or energy.</t>
  </si>
  <si>
    <t>vitiate v. To contaminate.</t>
  </si>
  <si>
    <t>vituperable adj. Deserving of censure.</t>
  </si>
  <si>
    <t>vivacity n. Liveliness.</t>
  </si>
  <si>
    <t>vivify v. To endue with life.</t>
  </si>
  <si>
    <t>vivisection n. The dissection of a living animal.</t>
  </si>
  <si>
    <t xml:space="preserve">vocable n. a word, especially one regarded in relation merely to its qualities of sound. </t>
  </si>
  <si>
    <t>vocative adj. Of or pertaining to the act of calling.</t>
  </si>
  <si>
    <t>vociferance n. The quality of making a clamor.</t>
  </si>
  <si>
    <t>vociferate v. To utter with a loud and vehement voice.</t>
  </si>
  <si>
    <t>vociferous adj. Making a loud outcry.</t>
  </si>
  <si>
    <t>vogue n. The prevalent way or fashion.</t>
  </si>
  <si>
    <t>volant adj. Flying or able to fly.</t>
  </si>
  <si>
    <t xml:space="preserve">volatile adj. Changeable. </t>
  </si>
  <si>
    <t>volition n. An act or exercise of will.</t>
  </si>
  <si>
    <t>volitive adj. Exercising the will.</t>
  </si>
  <si>
    <t>voluble adj. Having great fluency in speaking.</t>
  </si>
  <si>
    <t>voluptuous adj. having fullness of beautiful form, as a woman, with or without sensuous or sensual quality.</t>
  </si>
  <si>
    <t>voracious adj. Eating with greediness or in very large quantities.</t>
  </si>
  <si>
    <t>vortex n. A mass of rotating or whirling fluid, especially when sucked spirally toward the center.</t>
  </si>
  <si>
    <t>votary adj. Consecrated by a vow or promise.</t>
  </si>
  <si>
    <t>votive adj. Dedicated by a vow.</t>
  </si>
  <si>
    <t>vulgarity n. Lack of refinement in conduct or speech.</t>
  </si>
  <si>
    <t xml:space="preserve">vulnerable adj. Capable of receiving injuries. </t>
  </si>
  <si>
    <t>waif n. A homeless, neglected wanderer.</t>
  </si>
  <si>
    <t>waistcoat n. A vest.</t>
  </si>
  <si>
    <t>waive v. To relinquish, especially temporarily, as a right or claim.</t>
  </si>
  <si>
    <t xml:space="preserve">wampum n. Beads strung on threads, formerly used among the American Indians as currency. </t>
  </si>
  <si>
    <t>wane v. To diminish in size and brilliancy.</t>
  </si>
  <si>
    <t xml:space="preserve">wantonness n. Recklessness. </t>
  </si>
  <si>
    <t>wavelet n. A ripple.</t>
  </si>
  <si>
    <t>weak-kneed adj. Without resolute purpose or energy.</t>
  </si>
  <si>
    <t>weal n. Well-being.</t>
  </si>
  <si>
    <t>wean v. To transfer (the young) from dependence on mother's milk to another form of nourishment.</t>
  </si>
  <si>
    <t>wearisome adj. Fatiguing.</t>
  </si>
  <si>
    <t xml:space="preserve">wee adj. Very small. </t>
  </si>
  <si>
    <t>well-bred adj. Of good ancestry.</t>
  </si>
  <si>
    <t>well-doer n. A performer of moral and social duties.</t>
  </si>
  <si>
    <t>whereupon adv. After which.</t>
  </si>
  <si>
    <t>whet v. To make more keen or eager.</t>
  </si>
  <si>
    <t>whimsical adj. Capricious.</t>
  </si>
  <si>
    <t>whine v. To utter with complaining tone.</t>
  </si>
  <si>
    <t>wield v. To use, control, or manage, as a weapon, or instrument, especially with full command.</t>
  </si>
  <si>
    <t>wile n. An act or a means owile n. An act or a means of cunning deception.</t>
  </si>
  <si>
    <t>winsome adj. Attractive.</t>
  </si>
  <si>
    <t>wintry adj. Lacking warmth of manner.</t>
  </si>
  <si>
    <t>wiry adj. Thin, but tough and sinewy.</t>
  </si>
  <si>
    <t>witling n. A person who has little understanding.</t>
  </si>
  <si>
    <t>witticism n. A witty, brilliant, or original saying or sentiment.</t>
  </si>
  <si>
    <t>wittingly adv. With knowledge and by design.</t>
  </si>
  <si>
    <t>wizen v. To become or cause to become withered or dry.</t>
  </si>
  <si>
    <t>wizen-faced adj. Having a shriveled face.</t>
  </si>
  <si>
    <t>wrangle v. To maintain by noisy argument or dispute.</t>
  </si>
  <si>
    <t>wreak v. To inflict, as a revenge or punishment.</t>
  </si>
  <si>
    <t>wrest v. To pull or force away by or as by violent twisting or wringing.</t>
  </si>
  <si>
    <t>writhe v. To twist the body, face, or limbs or as in pain or distress.</t>
  </si>
  <si>
    <t>wry adj. Deviating from that which is proper or right.</t>
  </si>
  <si>
    <t>yearling n. A young animal past its first year and not yet two years old.</t>
  </si>
  <si>
    <t>zealot n. One who espouses a cause or pursues an object in an immoderately partisan manner.</t>
  </si>
  <si>
    <t>zeitgeist n. The intellectual and moral tendencies that characterize any age or epoch.</t>
  </si>
  <si>
    <t>louse n. A small insect parasitic on and sucking the blood of mammals.</t>
  </si>
  <si>
    <t>lovable adj. Amiable.</t>
  </si>
  <si>
    <t>low-spirited adj. Despondent.</t>
  </si>
  <si>
    <t>lowly adv. Rudely.</t>
  </si>
  <si>
    <t>lucid adj. Mentally sound.</t>
  </si>
  <si>
    <t>ludicrous adj. Laughable.</t>
  </si>
  <si>
    <t>luminary n. One of the heavenly bodies as a source of light.</t>
  </si>
  <si>
    <t xml:space="preserve">lurid adj. Ghastly and sensational. </t>
  </si>
  <si>
    <t>luscious adj. Rich, sweet, and delicious.</t>
  </si>
  <si>
    <t xml:space="preserve">lustrous adj. Shining. </t>
  </si>
  <si>
    <t>luxuriance n. Excessive or superfluous growth or quantity.</t>
  </si>
  <si>
    <t>luxuriant adj. Abundant or superabundant in growth.</t>
  </si>
  <si>
    <t xml:space="preserve">luxuriate v. To live sumptuously. </t>
  </si>
  <si>
    <t>lying n. Untruthfulness.</t>
  </si>
  <si>
    <t>lyre n. One of the most ancient of stringed instruments of the harp class.</t>
  </si>
  <si>
    <t xml:space="preserve">lyric adj. Fitted for expression in song. </t>
  </si>
  <si>
    <t>macadamize v. To cover or pave, as a path or roadway, with small broken stone.</t>
  </si>
  <si>
    <t>macrocosm n. The whole of any sphere or department of nature or knowledge to which man is related.</t>
  </si>
  <si>
    <t>madden v. To inflame with passion.</t>
  </si>
  <si>
    <t>magisterial adj. Having an air of authority.</t>
  </si>
  <si>
    <t xml:space="preserve">magistracy n. The office or dignity of a magistrate. </t>
  </si>
  <si>
    <t>magnanimous adj. Generous in treating or judging others.</t>
  </si>
  <si>
    <t>magnate n. A person of rank or importance.</t>
  </si>
  <si>
    <t>maidenhood n. Virginity.</t>
  </si>
  <si>
    <t>makeup n. The arrangements or combination of the parts of which anything is composed.</t>
  </si>
  <si>
    <t>malady n. Any physical disease or disorder, especially a chronic or deep-seated one.</t>
  </si>
  <si>
    <t>malcontent n. One who is dissatisfied with the existing state of affairs.</t>
  </si>
  <si>
    <t>malediction n. The calling down of a curse or curses.</t>
  </si>
  <si>
    <t xml:space="preserve">malefactor n. One who injures another. </t>
  </si>
  <si>
    <t>maleficent adj. Mischievous.</t>
  </si>
  <si>
    <t>malevolence n. Ill will.</t>
  </si>
  <si>
    <t>malevolent adj. Wishing evil to others.</t>
  </si>
  <si>
    <t>malign v. To speak evil of, especially to do so falsely and severely.</t>
  </si>
  <si>
    <t>malignant adj. Evil in nature or tending to do great harm or mischief.</t>
  </si>
  <si>
    <t>malleable adj. Pliant.</t>
  </si>
  <si>
    <t xml:space="preserve">mallet n. A wooden hammer. </t>
  </si>
  <si>
    <t>maltreat v. To treat ill, unkindly, roughly, or abusively.</t>
  </si>
  <si>
    <t xml:space="preserve">mandate n. A command. </t>
  </si>
  <si>
    <t>askance adv. With a side or indirect glance or meaning.</t>
  </si>
  <si>
    <t>asperity n. Harshness or roughness of temper.</t>
  </si>
  <si>
    <t>aspirant n. One who seeks earnestly, as for advancement, honors, place.</t>
  </si>
  <si>
    <t>aspiration n. An earnest wish for that which is above one's present reach.</t>
  </si>
  <si>
    <t>aspire v. To have an earnest desire, wish, or longing, as for something high and good, not yet attained.</t>
  </si>
  <si>
    <t>assay n. The chemical analysis or testing of an alloy ore.</t>
  </si>
  <si>
    <t>assent v. To express agreement with a statement or matter of opinion.</t>
  </si>
  <si>
    <t>assiduous adj. Diligent.</t>
  </si>
  <si>
    <t>assignee n. One who is appointed to act for another in the management of certain property and interests.</t>
  </si>
  <si>
    <t>assimilate v. To adapt.</t>
  </si>
  <si>
    <t>assonance n. Reseassonance n. Resemblance or correspondence in sound.</t>
  </si>
  <si>
    <t>assonant adj. Having resemblance of sound.</t>
  </si>
  <si>
    <t>assonate v. To accord in sound, especially vowel sound.</t>
  </si>
  <si>
    <t>assuage v. To cause to be less harsh, violent, or severe, as excitement, appetite, pain, or disease.</t>
  </si>
  <si>
    <t>astringent adj. Harsh in disposition or character.</t>
  </si>
  <si>
    <t>astute adj. Keen in discernment.</t>
  </si>
  <si>
    <t>atheism n. The denial of the existence of God.</t>
  </si>
  <si>
    <t>athirst adj. Wanting water.</t>
  </si>
  <si>
    <t>athwart adv. From side to side.</t>
  </si>
  <si>
    <t xml:space="preserve">atone v. To make amends for. </t>
  </si>
  <si>
    <t xml:space="preserve">atonement n. Amends, reparation, or expiation made from wrong or injury. </t>
  </si>
  <si>
    <t xml:space="preserve">atrocious adj. Outrageously or wantonly wicked, criminal, vile, or cruel. </t>
  </si>
  <si>
    <t>attache n. A subordinate member of a diplomatic embassy.</t>
  </si>
  <si>
    <t xml:space="preserve">auburn adj. Reddish-brown, said usually of the hair. </t>
  </si>
  <si>
    <t>audacious adj. Fearless.</t>
  </si>
  <si>
    <t xml:space="preserve">audible adj. Loud enough to be heard. </t>
  </si>
  <si>
    <t>audition n. The act or sensation of hearing.</t>
  </si>
  <si>
    <t>auditory adj. Of or pertaining to hearing or the organs or sense of hearing.</t>
  </si>
  <si>
    <t>augment v. To make bigger.</t>
  </si>
  <si>
    <t>augur v. To predict.</t>
  </si>
  <si>
    <t>aural adj. Of or pertaining to the ear.</t>
  </si>
  <si>
    <t>auricle n. One of the two chambers of the heart which receives the blood from the veins.</t>
  </si>
  <si>
    <t>auricular adj. Of or pertaining to the ear, its auricle, or the sense of hearing.</t>
  </si>
  <si>
    <t>auriferous adj. Containing gold.</t>
  </si>
  <si>
    <t>auspice n. favoring, protecting, or propitious influence or guidance.</t>
  </si>
  <si>
    <t>austere adj. Severely simple; unadorned.</t>
  </si>
  <si>
    <t>autarchy n. Unrestricted power.</t>
  </si>
  <si>
    <t xml:space="preserve">automaton n. Any living being whose actions are or appear to be involuntary or mechanical. </t>
  </si>
  <si>
    <t>autonomous adj. Self-governing.</t>
  </si>
  <si>
    <t>autonomy n. Self-government.</t>
  </si>
  <si>
    <t>autumnal adj. Of or pertaining to autumn.</t>
  </si>
  <si>
    <t xml:space="preserve">auxiliary n. One who or that which aids or helps, especially when regarded as subsidiary or accessory. </t>
  </si>
  <si>
    <t>avarice n. Passion for getting and keeping riches.</t>
  </si>
  <si>
    <t>aver v. To assert as a fact.</t>
  </si>
  <si>
    <t xml:space="preserve">averse adj. Reluctant. </t>
  </si>
  <si>
    <t>aversion n. A mental condition of fixed opposition to or dislike of some particular thing.</t>
  </si>
  <si>
    <t>avert v. To turn away or aside.</t>
  </si>
  <si>
    <t>aviary n. A spacious cage or enclosure in which live birds are kept.</t>
  </si>
  <si>
    <t xml:space="preserve">avidity n. Greediness. </t>
  </si>
  <si>
    <t>avocation n. Diversion.</t>
  </si>
  <si>
    <t>avow v. To declare openly.</t>
  </si>
  <si>
    <t>awaken v. To arouse, as emotion, interest, or the like.</t>
  </si>
  <si>
    <t>awry adv. &amp; adj. Out of the proper form, direction, or position.</t>
  </si>
  <si>
    <t xml:space="preserve">aye adv. An expression of assent. </t>
  </si>
  <si>
    <t xml:space="preserve">to turn, to bone, to settle rigidly into an idea  </t>
  </si>
  <si>
    <t xml:space="preserve">person who hates mankind        </t>
  </si>
  <si>
    <t xml:space="preserve">one who hates women/females        </t>
  </si>
  <si>
    <t xml:space="preserve">moult lose hair feathers before new growing     </t>
  </si>
  <si>
    <t xml:space="preserve">very great number         </t>
  </si>
  <si>
    <t xml:space="preserve">coming into existence emerging        </t>
  </si>
  <si>
    <t xml:space="preserve">person who has been converted to a belief    </t>
  </si>
  <si>
    <t xml:space="preserve">show some inclination to accept (an offer)     </t>
  </si>
  <si>
    <t xml:space="preserve">offensive disgusting (smell)         </t>
  </si>
  <si>
    <t xml:space="preserve">not having interest         </t>
  </si>
  <si>
    <t xml:space="preserve">greatly surprised          </t>
  </si>
  <si>
    <t xml:space="preserve">a quack remedy an untested cure      </t>
  </si>
  <si>
    <t xml:space="preserve">harmful           </t>
  </si>
  <si>
    <t xml:space="preserve">hardened and unrepenting stubborn inflexible       </t>
  </si>
  <si>
    <t>barcarole n. A boat-song of Venetian gondoliers.</t>
  </si>
  <si>
    <t>barograph n. An instrument that registers graphically and continuously the atmospheric pressure.</t>
  </si>
  <si>
    <t>barometer n. An instrument for indicating the atmospheric pressure per unit of surface.</t>
  </si>
  <si>
    <t>barring prep. Apart from.</t>
  </si>
  <si>
    <t>baritone adj. Having a register higher than bass and lower than tenor.</t>
  </si>
  <si>
    <t>bask v. To make warm by genial heat.</t>
  </si>
  <si>
    <t>bass adj. Low in tone or compass.</t>
  </si>
  <si>
    <t>baste v. To cover with melted fat, gravy, while cooking.</t>
  </si>
  <si>
    <t>baton n. An official staff borne either as a weapon or as an emblem of authority or privilege.</t>
  </si>
  <si>
    <t>batten n. A narrow strip of wood.</t>
  </si>
  <si>
    <t>batter n. A thick liquid mixture of two or more materials beaten together, to be used in cookery.</t>
  </si>
  <si>
    <t>bauble n. A trinket.</t>
  </si>
  <si>
    <t>bawl v. To proclaim by outcry.</t>
  </si>
  <si>
    <t>beatify v. To make supremely happy.</t>
  </si>
  <si>
    <t>beatitude n. Any state of great happiness.</t>
  </si>
  <si>
    <t>beau n. An escort or lover.</t>
  </si>
  <si>
    <t>becalm v. To make quiet.</t>
  </si>
  <si>
    <t xml:space="preserve">involving clever rogues or adventurers       </t>
  </si>
  <si>
    <t xml:space="preserve">of mixed colors         </t>
  </si>
  <si>
    <t xml:space="preserve">dutiful to parents devoted to religion      </t>
  </si>
  <si>
    <t xml:space="preserve">hurt the pride or self-respect stir (curiosity)     </t>
  </si>
  <si>
    <t xml:space="preserve">essential part force soft liquid substance      </t>
  </si>
  <si>
    <t xml:space="preserve">soothe pacify calm         </t>
  </si>
  <si>
    <t xml:space="preserve">pliable easily bent shaped or twisted      </t>
  </si>
  <si>
    <t xml:space="preserve">get to the root of       </t>
  </si>
  <si>
    <t xml:space="preserve">omen marvelous threatening         </t>
  </si>
  <si>
    <t xml:space="preserve">uncertain risky dangerous         </t>
  </si>
  <si>
    <t xml:space="preserve">rules establishing standards of conduct       </t>
  </si>
  <si>
    <t>benignity n. Kindness of feeling, disposition, or manner.</t>
  </si>
  <si>
    <t xml:space="preserve">benison n. Blessing. </t>
  </si>
  <si>
    <t>bequeath v. To give by will.</t>
  </si>
  <si>
    <t>bereave v. To make desolate with loneliness and grief.</t>
  </si>
  <si>
    <t xml:space="preserve">berth n. A bunk or bed in a vessel, sleeping-car, etc. </t>
  </si>
  <si>
    <t>beseech v. To implore.</t>
  </si>
  <si>
    <t>beset v. To attack on all sides.</t>
  </si>
  <si>
    <t>besmear v. To smear over, as with any oily or sticky substance.</t>
  </si>
  <si>
    <t xml:space="preserve">bestial adj. Animal. </t>
  </si>
  <si>
    <t>bestrew v. To sprinkle or cover with things strewn.</t>
  </si>
  <si>
    <t>bestride v. To get or sit upon astride, as a horse.</t>
  </si>
  <si>
    <t>bethink v. To remind oneself.</t>
  </si>
  <si>
    <t>betide v. To happen to or befall.</t>
  </si>
  <si>
    <t>betimes adv. In good season or time.</t>
  </si>
  <si>
    <t>betroth v. To engage to marry.</t>
  </si>
  <si>
    <t>betrothal n. Engagement to marry.</t>
  </si>
  <si>
    <t>bevel n. Any inclination of two surfaces other than 90 degrees.</t>
  </si>
  <si>
    <t>bewilder v. To confuse the perceptions or judgment of.</t>
  </si>
  <si>
    <t>bibliomania n. The passion for collecting books.</t>
  </si>
  <si>
    <t xml:space="preserve">bibliophile n. One who loves books. </t>
  </si>
  <si>
    <t>bibulous adj. Fond of drinking.</t>
  </si>
  <si>
    <t>bide v. To await.</t>
  </si>
  <si>
    <t>biennial n. A plant that produces leaves and roots the first year and flowers and fruit the second.</t>
  </si>
  <si>
    <t>bier n. A horizontal framework with two handles at each end for carrying a corpse to the grave.</t>
  </si>
  <si>
    <t>bigamist n. One who has two spouses at the same time.</t>
  </si>
  <si>
    <t>bigamy n. The crime of marrying any other person while having a legal spouse living.</t>
  </si>
  <si>
    <t>bight n. A slightly receding bay between headlands, formed by a long curve of a coast-line.</t>
  </si>
  <si>
    <t>bilingual adj. Speaking two languages.</t>
  </si>
  <si>
    <t>biograph n. A bibliographical sketch or notice.</t>
  </si>
  <si>
    <t>biography n. A written account of one's life, actions, and character.</t>
  </si>
  <si>
    <t>biped n. An animal having two feet.</t>
  </si>
  <si>
    <t>blase adj. Sated with pleasure.</t>
  </si>
  <si>
    <t>blatant adj. Noisily or offensively loud or clamorous.</t>
  </si>
  <si>
    <t>blazon v. To make widely or generally known.</t>
  </si>
  <si>
    <t xml:space="preserve">bleak adj. Desolate. </t>
  </si>
  <si>
    <t>blemish n. A mark that mars beauty.</t>
  </si>
  <si>
    <t>blithe adj. Joyous.</t>
  </si>
  <si>
    <t>blithesome adj. Cheerful.</t>
  </si>
  <si>
    <t>blockade n. The shutting up of a town, a frontier, or a line of coast by hostile forces.</t>
  </si>
  <si>
    <t>boatswain n. A subordinate officer of a vessel, who has general charge of the rigging, anchors, etc.</t>
  </si>
  <si>
    <t>bodice n. A women's ornamental corset-shaped laced waist.</t>
  </si>
  <si>
    <t>bodily adj. Corporeal.</t>
  </si>
  <si>
    <t>boisterous adj. Unchecked merriment or animal spirits.</t>
  </si>
  <si>
    <t>bole n. The trunk or body of a tree.</t>
  </si>
  <si>
    <t xml:space="preserve">pedant authority on a subject       </t>
  </si>
  <si>
    <t xml:space="preserve">sharpness stinging quality         </t>
  </si>
  <si>
    <t xml:space="preserve">provide supply          </t>
  </si>
  <si>
    <t xml:space="preserve">large pile of wood for burning      </t>
  </si>
  <si>
    <t xml:space="preserve">drink deeply          </t>
  </si>
  <si>
    <t xml:space="preserve">lose courage turn frightened        </t>
  </si>
  <si>
    <t xml:space="preserve">feeling of doubt temporary feeling of sickness     </t>
  </si>
  <si>
    <t xml:space="preserve">suppress subdue          </t>
  </si>
  <si>
    <t xml:space="preserve">try to avoid by sophistication       </t>
  </si>
  <si>
    <t xml:space="preserve">mob crowd the lower classes of populace     </t>
  </si>
  <si>
    <t xml:space="preserve">person who tells anecdotes        </t>
  </si>
  <si>
    <t xml:space="preserve">to be divided or subdivided to branch out    </t>
  </si>
  <si>
    <t xml:space="preserve">feeling bitterness spitefulness         </t>
  </si>
  <si>
    <t xml:space="preserve">use extravagant language         </t>
  </si>
  <si>
    <t xml:space="preserve">greedy (esp for money)        </t>
  </si>
  <si>
    <t xml:space="preserve">to make thin to make less dense to purify or refine </t>
  </si>
  <si>
    <t xml:space="preserve">opposing progress          </t>
  </si>
  <si>
    <t xml:space="preserve">take back as being FALSE give up     </t>
  </si>
  <si>
    <t xml:space="preserve">cast or fashion anew        </t>
  </si>
  <si>
    <t xml:space="preserve">relapse into antisocial or criminal behavior      </t>
  </si>
  <si>
    <t xml:space="preserve">granting of privileges in return for similar     </t>
  </si>
  <si>
    <t xml:space="preserve">a number of performance of music      </t>
  </si>
  <si>
    <t xml:space="preserve">person who lives alone and avoids people     </t>
  </si>
  <si>
    <t xml:space="preserve">formidable causing fear         </t>
  </si>
  <si>
    <t xml:space="preserve">shining brilliant          </t>
  </si>
  <si>
    <t xml:space="preserve">to delight or entertain to feast      </t>
  </si>
  <si>
    <t xml:space="preserve">crime of killing a king       </t>
  </si>
  <si>
    <t xml:space="preserve">say or do again several times      </t>
  </si>
  <si>
    <t xml:space="preserve">becoming young in nature or appearance      </t>
  </si>
  <si>
    <t xml:space="preserve">fall back again         </t>
  </si>
  <si>
    <t xml:space="preserve">to protest object         </t>
  </si>
  <si>
    <t xml:space="preserve">deliver provide represent         </t>
  </si>
  <si>
    <t xml:space="preserve">meal           </t>
  </si>
  <si>
    <t xml:space="preserve">person hardened in sin one devoid of decency    </t>
  </si>
  <si>
    <t xml:space="preserve">disown refuse to accept or pay      </t>
  </si>
  <si>
    <t xml:space="preserve">repay give in return        </t>
  </si>
  <si>
    <t xml:space="preserve">unresisting submissive          </t>
  </si>
  <si>
    <t xml:space="preserve">quality of quickly recovering the original shape     </t>
  </si>
  <si>
    <t xml:space="preserve">to frequently visit         </t>
  </si>
  <si>
    <t xml:space="preserve">refusing to move reluctant to be controlled     </t>
  </si>
  <si>
    <t xml:space="preserve">coming back to consciousness        </t>
  </si>
  <si>
    <t xml:space="preserve">call calling of names        </t>
  </si>
  <si>
    <t xml:space="preserve">rich and deep plump and round      </t>
  </si>
  <si>
    <t xml:space="preserve">violent cruel man         </t>
  </si>
  <si>
    <t xml:space="preserve">obscene           </t>
  </si>
  <si>
    <t xml:space="preserve">healthful           </t>
  </si>
  <si>
    <t xml:space="preserve">approval (by authority) penalty        </t>
  </si>
  <si>
    <t xml:space="preserve">satisfy fully          </t>
  </si>
  <si>
    <t xml:space="preserve">person of great learning        </t>
  </si>
  <si>
    <t xml:space="preserve">sheath for the blade        </t>
  </si>
  <si>
    <t xml:space="preserve">material (not spiritual) living outside monasteries      </t>
  </si>
  <si>
    <t xml:space="preserve">short and pithy full of maxims/proverbs      </t>
  </si>
  <si>
    <t xml:space="preserve">having a toothed edge        </t>
  </si>
  <si>
    <t xml:space="preserve">like a slave lacking independence       </t>
  </si>
  <si>
    <t xml:space="preserve">severing           </t>
  </si>
  <si>
    <t xml:space="preserve">bromine n. A dark reddish-brown, non-metallic liquid element with a suffocating odor. </t>
  </si>
  <si>
    <t>bronchitis n. Inflammation of the bronchial tubes.</t>
  </si>
  <si>
    <t>bronchus n. Either of the two subdivisions of the trachea conveying air into the lungs.</t>
  </si>
  <si>
    <t xml:space="preserve">brooch n. An article of jewelry fastened by a hinged pin and hook on the underside. </t>
  </si>
  <si>
    <t>brotherhood n. Spiritual or social fellowship or solidarity.</t>
  </si>
  <si>
    <t xml:space="preserve">browbeat v. To overwhelm, or attempt to do so, by stern, haughty, or rude address or manner. </t>
  </si>
  <si>
    <t>brusque adj. Somewhat rough or rude in manner or speech.</t>
  </si>
  <si>
    <t>buffoon n. A clown.</t>
  </si>
  <si>
    <t>buffoonery n. Low drollery, coarse jokes, etc.</t>
  </si>
  <si>
    <t>bulbous adj. Of, or pertaining to, or like a bulb.</t>
  </si>
  <si>
    <t>bullock n. An ox.</t>
  </si>
  <si>
    <t>municipal adj. Of or pertaining to a town or city, or to its corporate or local government.</t>
  </si>
  <si>
    <t>munificence n. A giving characterized by generous motives and extraordinary liberality.</t>
  </si>
  <si>
    <t>munificent adj. Extraordinarily generous.</t>
  </si>
  <si>
    <t>differentia n. Any essential characteristic of a species by reason of which it differs from other species.</t>
  </si>
  <si>
    <t>diffidence n. Self-distrust.</t>
  </si>
  <si>
    <t>diffident adj. Affected or possessed with self-distrust.</t>
  </si>
  <si>
    <t>diffusible adj. Spreading rapidly through the system and acting quickly.</t>
  </si>
  <si>
    <t>diffusion n. Dispersion.</t>
  </si>
  <si>
    <t>dignitary n. One who holds high rank.</t>
  </si>
  <si>
    <t>digraph n. A union of two characters representing a single sound.</t>
  </si>
  <si>
    <t>digress v. To turn aside from the main subject and for a time dwell on some incidental matter.</t>
  </si>
  <si>
    <t>dilapidated pa. Fallen into decay or partial ruin.</t>
  </si>
  <si>
    <t>dilate v. To enlarge in all directions.</t>
  </si>
  <si>
    <t>dilatory adj. Tending to cause delay.</t>
  </si>
  <si>
    <t>caret n. A sign (^) placed below a line, indicating where omitted words, etc., should be inserted.</t>
  </si>
  <si>
    <t>caricature n. a picture or description in which natural characteristics are exaggerated or distorted.</t>
  </si>
  <si>
    <t>carnage n. Massacre.</t>
  </si>
  <si>
    <t>carnal adj. Sensual.</t>
  </si>
  <si>
    <t>carnivorous adj. Eating or living on flesh.</t>
  </si>
  <si>
    <t>carouse v. To drink deeply and in boisterous or jovial manner.</t>
  </si>
  <si>
    <t>carrion n. Dead and putrefying flesh.</t>
  </si>
  <si>
    <t>cartilage n. An elastic animal tissue of firm consistence.</t>
  </si>
  <si>
    <t>cartridge n. A charge for a firearm, or for blasting.</t>
  </si>
  <si>
    <t>castigate v. To punish.</t>
  </si>
  <si>
    <t>casualty n. A fatal or serious accident or disaster.</t>
  </si>
  <si>
    <t>cataclysm n. Any overwhelming flood of water.</t>
  </si>
  <si>
    <t>cataract n. Opacity of the lens of the eye resulting in complete or partial blindness.</t>
  </si>
  <si>
    <t>intransigent / ce</t>
  </si>
  <si>
    <t>labyrinth / -ine</t>
  </si>
  <si>
    <r>
      <t xml:space="preserve">a lament, a melancholy composition, </t>
    </r>
    <r>
      <rPr>
        <b/>
        <sz val="9"/>
        <rFont val="Arial"/>
        <family val="2"/>
      </rPr>
      <t>dirge</t>
    </r>
  </si>
  <si>
    <r>
      <t xml:space="preserve">feel great sorrow ; mournful speech or hymn, </t>
    </r>
    <r>
      <rPr>
        <b/>
        <sz val="9"/>
        <rFont val="Arial"/>
        <family val="2"/>
      </rPr>
      <t>elegy, dirge</t>
    </r>
  </si>
  <si>
    <r>
      <t xml:space="preserve">harmful or </t>
    </r>
    <r>
      <rPr>
        <b/>
        <sz val="9"/>
        <rFont val="Arial"/>
        <family val="2"/>
      </rPr>
      <t>un</t>
    </r>
    <r>
      <rPr>
        <sz val="9"/>
        <rFont val="Arial"/>
        <family val="2"/>
        <charset val="204"/>
      </rPr>
      <t xml:space="preserve">friendly, </t>
    </r>
    <r>
      <rPr>
        <b/>
        <sz val="9"/>
        <rFont val="Arial"/>
        <family val="2"/>
      </rPr>
      <t>antagonistic, dissident</t>
    </r>
  </si>
  <si>
    <r>
      <t xml:space="preserve">flood cover by overflowing, submerge, engulf, </t>
    </r>
    <r>
      <rPr>
        <b/>
        <sz val="9"/>
        <rFont val="Arial"/>
        <family val="2"/>
      </rPr>
      <t>deluge</t>
    </r>
    <r>
      <rPr>
        <sz val="9"/>
        <rFont val="Arial"/>
        <family val="2"/>
        <charset val="204"/>
      </rPr>
      <t xml:space="preserve">   </t>
    </r>
  </si>
  <si>
    <r>
      <t xml:space="preserve">talkative, </t>
    </r>
    <r>
      <rPr>
        <b/>
        <sz val="9"/>
        <rFont val="Arial"/>
        <family val="2"/>
      </rPr>
      <t xml:space="preserve">garrulous, effusive    </t>
    </r>
  </si>
  <si>
    <r>
      <t xml:space="preserve">implied without direct expression / untalkative, silent, </t>
    </r>
    <r>
      <rPr>
        <b/>
        <sz val="9"/>
        <rFont val="Arial"/>
        <family val="2"/>
      </rPr>
      <t>reticent</t>
    </r>
    <r>
      <rPr>
        <sz val="9"/>
        <rFont val="Arial"/>
        <family val="2"/>
        <charset val="204"/>
      </rPr>
      <t xml:space="preserve"> </t>
    </r>
  </si>
  <si>
    <t>tacit / taciturn</t>
  </si>
  <si>
    <t xml:space="preserve">person who attacks popular beliefs </t>
  </si>
  <si>
    <t>idolatry / ous</t>
  </si>
  <si>
    <t>+ / -</t>
  </si>
  <si>
    <r>
      <t>having sudden energy, impulsive, forceful ; haste,</t>
    </r>
    <r>
      <rPr>
        <b/>
        <sz val="9"/>
        <rFont val="Arial"/>
        <family val="2"/>
      </rPr>
      <t xml:space="preserve"> precipitous</t>
    </r>
  </si>
  <si>
    <t>laconic</t>
  </si>
  <si>
    <t xml:space="preserve">Complex system of pathways where it is easy to get lost / highly intricate </t>
  </si>
  <si>
    <r>
      <t>impet</t>
    </r>
    <r>
      <rPr>
        <b/>
        <sz val="9"/>
        <rFont val="Arial"/>
        <family val="2"/>
      </rPr>
      <t>uo</t>
    </r>
    <r>
      <rPr>
        <sz val="9"/>
        <rFont val="Arial"/>
        <family val="2"/>
        <charset val="204"/>
      </rPr>
      <t>us</t>
    </r>
  </si>
  <si>
    <t xml:space="preserve">incapable of being placated, unpleasable       </t>
  </si>
  <si>
    <t>impunity</t>
  </si>
  <si>
    <t>disinfect v. To remove or destroy the poison of infectious or contagious diseases.</t>
  </si>
  <si>
    <t>disinfectant n. A substance used to destroy the germs of infectious diseases.</t>
  </si>
  <si>
    <t xml:space="preserve">disinherit v. To deprive of an inheritance. </t>
  </si>
  <si>
    <t>disjunctive adj. Helping or serving to disconnect or separate.</t>
  </si>
  <si>
    <t>dismount v. To throw down, push off, or otherwise remove from a horse or the like.</t>
  </si>
  <si>
    <t>disparage v. To regard or speak of slightingly.</t>
  </si>
  <si>
    <t xml:space="preserve">disparity n. Inequality. </t>
  </si>
  <si>
    <t xml:space="preserve">dispel v. To drive away by or as by scattering in different directions. </t>
  </si>
  <si>
    <t>dispensation n. That which is bestowed on or appointed to one from a higher power.</t>
  </si>
  <si>
    <t>disquiet v. To deprive of peace or tranquillity.</t>
  </si>
  <si>
    <t xml:space="preserve">disregard v. To take no notice of. </t>
  </si>
  <si>
    <t>disreputable adj. Dishonorable or disgraceful.</t>
  </si>
  <si>
    <t>disrepute n. A bad name or character.</t>
  </si>
  <si>
    <t>disrobe v. To unclothe.</t>
  </si>
  <si>
    <t>dissect v. To cut apart or to pieces.</t>
  </si>
  <si>
    <t>dissection n. The act or operation of cutting in pieces, specifically of a plant or an animal.</t>
  </si>
  <si>
    <t>dissemble v. To hide by pretending something different.</t>
  </si>
  <si>
    <t>disseminate v. To sow or scatter abroad, as seed is sown.</t>
  </si>
  <si>
    <t>dissension n. Angry or violent difference of opinion.</t>
  </si>
  <si>
    <t>dissent n. Disagreement.</t>
  </si>
  <si>
    <t>dissentient n. One who disagrees.</t>
  </si>
  <si>
    <t>dissentious adj. Contentious.</t>
  </si>
  <si>
    <t>dissertation n. Thesis.</t>
  </si>
  <si>
    <t xml:space="preserve">disservice n. An ill turn. </t>
  </si>
  <si>
    <t>dissever v. To divide.</t>
  </si>
  <si>
    <t>dissipate v. To disperse or disappear.</t>
  </si>
  <si>
    <t>dissolute adj. Lewd.</t>
  </si>
  <si>
    <t>dissolution n. A breaking up of a union of persons.</t>
  </si>
  <si>
    <t>dissonance n. Discord.</t>
  </si>
  <si>
    <t xml:space="preserve">dissonant adj. Harsh or disagreeable in sound. </t>
  </si>
  <si>
    <t>dissuade v. To change the purpose or alter the plans of by persuasion, counsel, or pleading.</t>
  </si>
  <si>
    <t>dissuasion n. The act of changing the purpose of or altering the plans of through persuasion, or pleading.</t>
  </si>
  <si>
    <t>disyllable n. A word of two syllables.</t>
  </si>
  <si>
    <t>distemper n. A disease or malady.</t>
  </si>
  <si>
    <t>catastrophe n. Any great and sudden misfortune or calamity.</t>
  </si>
  <si>
    <t>cathode n. The negative pole or electrode of a galvanic battery.</t>
  </si>
  <si>
    <t>Catholicism n. The system, doctrine, and practice of the Roman Catholic Church.</t>
  </si>
  <si>
    <t xml:space="preserve">catholicity n. Universal prevalence or acceptance. </t>
  </si>
  <si>
    <t>cat-o-nine-tails n. An instrument consisting of nine pieces of cord, formerly used for flogging in the army and navy.</t>
  </si>
  <si>
    <t>caucus n. A private meeting of members of a political party to select candidates.</t>
  </si>
  <si>
    <t>causal adj. Indicating or expressing a cause.</t>
  </si>
  <si>
    <t>caustic adj. Sarcastic and severe.</t>
  </si>
  <si>
    <t>cauterize v. To burn or sear as with a heated iron.</t>
  </si>
  <si>
    <t>cede v. To pass title to.</t>
  </si>
  <si>
    <t xml:space="preserve">make a humble petition to       </t>
  </si>
  <si>
    <t xml:space="preserve">claw of a bird of prey      </t>
  </si>
  <si>
    <t xml:space="preserve">tap or drive down by repeated light blows    </t>
  </si>
  <si>
    <t xml:space="preserve">suddenly changeable          </t>
  </si>
  <si>
    <t xml:space="preserve">lost brightness          </t>
  </si>
  <si>
    <t xml:space="preserve">contemptuous reproach hurtful remark        </t>
  </si>
  <si>
    <t xml:space="preserve">tightly stretched          </t>
  </si>
  <si>
    <t xml:space="preserve">oppose to alcohol         </t>
  </si>
  <si>
    <t xml:space="preserve">showing self-control          </t>
  </si>
  <si>
    <t xml:space="preserve">fearful timid afraid         </t>
  </si>
  <si>
    <t xml:space="preserve">severe pain or suffering        </t>
  </si>
  <si>
    <t xml:space="preserve">easily controlled or guided        </t>
  </si>
  <si>
    <t xml:space="preserve">break go beyond (a limit)       </t>
  </si>
  <si>
    <t xml:space="preserve">temporary fleeting          </t>
  </si>
  <si>
    <t xml:space="preserve">forceful effective vigorous extremely perceptive incisive      </t>
  </si>
  <si>
    <t xml:space="preserve">unimportant           </t>
  </si>
  <si>
    <t xml:space="preserve">walk heavily          </t>
  </si>
  <si>
    <t xml:space="preserve">distention n. Expansion. </t>
  </si>
  <si>
    <t xml:space="preserve">distill v. To extract or produce by vaporization and condensation. </t>
  </si>
  <si>
    <t>distillation n. Separation of the more volatile parts of a substance from those less volatile.</t>
  </si>
  <si>
    <t>distiller n. One occupied in the business of distilling alcoholic liquors.</t>
  </si>
  <si>
    <t>distinction n. A note or designation of honor, officially recognizing superiority or success in studies.</t>
  </si>
  <si>
    <t xml:space="preserve">distrain v. To subject a person to distress. </t>
  </si>
  <si>
    <t>distrainor n. One who subjects a person to distress.</t>
  </si>
  <si>
    <t>distraught adj. Bewildered.</t>
  </si>
  <si>
    <t>distrust n. Lack of confidence in the power, wisdom, or good intent of any person.</t>
  </si>
  <si>
    <t xml:space="preserve">disunion n. Separation of relations or interests. </t>
  </si>
  <si>
    <t>diurnal adj. Daily.</t>
  </si>
  <si>
    <t>divagation n. Digression.</t>
  </si>
  <si>
    <t xml:space="preserve">diverse adj. Capable of various forms. </t>
  </si>
  <si>
    <t>diversity n. Dissimilitude.</t>
  </si>
  <si>
    <t>divertible adj. Able to be turned from the accustomed course or a line of action already established.</t>
  </si>
  <si>
    <t>divest v. To strip, specifically of clothes, ornaments, or accouterments or disinvestment.</t>
  </si>
  <si>
    <t>divination n. The pretended forecast of future events or discovery of what is lost or hidden.</t>
  </si>
  <si>
    <t>divulge v. To tell or make known, as something previously private or secret.</t>
  </si>
  <si>
    <t>niggardly adj. Stingy. (no longer acceptable to use)</t>
  </si>
  <si>
    <t>nihilist n. An advocate of the doctrine that nothing either exists or can be known.</t>
  </si>
  <si>
    <t>nimble adj. Light and quick in motion or action.</t>
  </si>
  <si>
    <t xml:space="preserve">nit n. The egg of a louse or some other insect. </t>
  </si>
  <si>
    <t>nocturnal adj. Of or pertaining to the night.</t>
  </si>
  <si>
    <t>noisome adj. Very offensive, particularly to the sense of smell.</t>
  </si>
  <si>
    <t>nomad adj. Having no fixed abode.</t>
  </si>
  <si>
    <t>nomic adj. Usual or customary.</t>
  </si>
  <si>
    <t>nominal adj. Trivial.</t>
  </si>
  <si>
    <t xml:space="preserve">nonchalance n. A state of mind indicating lack of interest. </t>
  </si>
  <si>
    <t>non-combatant n. One attached to the army or navy, but having duties other than that of fighting.</t>
  </si>
  <si>
    <t>nondescript adj. Indescribable.</t>
  </si>
  <si>
    <t>nonentity n. A person or thing of little or no account.</t>
  </si>
  <si>
    <t>nonpareil n. One who or that which is of unequaled excellence.</t>
  </si>
  <si>
    <t>norm n. A model.</t>
  </si>
  <si>
    <t xml:space="preserve">Norman adj. Of or peculiar to Normandy, in northern France. </t>
  </si>
  <si>
    <t>nostrum n. Any scheme or recipe of a charlatan character.</t>
  </si>
  <si>
    <t xml:space="preserve">notorious adj. Unfavorably known to the general public. </t>
  </si>
  <si>
    <t>novellette n. A short novel.</t>
  </si>
  <si>
    <t>nowadays adv. In the present time or age.</t>
  </si>
  <si>
    <t>nowhere adv. In no place or state.</t>
  </si>
  <si>
    <t>noxious adj. Hurtful.</t>
  </si>
  <si>
    <t>nuance n. A slight degree of difference in anything perceptible to the sense of the mind.</t>
  </si>
  <si>
    <t>nucleus n. A central point or part about which matter is aggregated.</t>
  </si>
  <si>
    <t>nugatory adj. Having no power or force.</t>
  </si>
  <si>
    <t>numeration n. The act or art of reading or naming numbers.</t>
  </si>
  <si>
    <t>numerical adj. Of or pertaining to number.</t>
  </si>
  <si>
    <t>nunnery n. A convent for nuns.</t>
  </si>
  <si>
    <t>nuptial adj. Of or pertaining to marriage, especially to the marriage ceremony.</t>
  </si>
  <si>
    <t xml:space="preserve">nurture n. The process of fostering or promoting growth. </t>
  </si>
  <si>
    <t>nutriment n. That which nourishes.</t>
  </si>
  <si>
    <t>nutritive adj. Having nutritious properties.</t>
  </si>
  <si>
    <t>oaken adj. Made of or from oak.</t>
  </si>
  <si>
    <t>oakum n. Hemp-fiber obtained by untwisting and picking out loosely the yarns of old hemp rope.</t>
  </si>
  <si>
    <t>obdurate adj. Impassive to feelings of humanity or pity.</t>
  </si>
  <si>
    <t>obelisk n. A square shaft with pyramidal top, usually monumental or commemorative.</t>
  </si>
  <si>
    <t>oblique adj. Slanting; said of lines.</t>
  </si>
  <si>
    <t>obliterate v. To cause to disappear.</t>
  </si>
  <si>
    <t>oblivion n. The state of having passed out of the memory or of being utterly forgotten.</t>
  </si>
  <si>
    <t>oblong adj. Longer than broad: applied most commonly to rectangular objects considerably elongated</t>
  </si>
  <si>
    <t>obnoxious adj. Detestable.</t>
  </si>
  <si>
    <t>obsequies n. Funeral rites.</t>
  </si>
  <si>
    <t>obsequious adj. Showing a servile readiness to fall in with the wishes or will of another.</t>
  </si>
  <si>
    <t>observance n. A traditional form or customary act.</t>
  </si>
  <si>
    <t xml:space="preserve">obsolescence n. The condition or process of gradually falling into disuse. </t>
  </si>
  <si>
    <t xml:space="preserve">obstetrician n. A practitioner of midwifery. </t>
  </si>
  <si>
    <t>obstetrics n. The branch of medical science concerned with the treatment and care of women during pregnancy.</t>
  </si>
  <si>
    <t>obstinacy n. Stubborn adherence to opinion, arising from conceit or the desire to have one's own way.</t>
  </si>
  <si>
    <t>obstreperous adj. Boisterous.</t>
  </si>
  <si>
    <t>obtrude v. To be pushed or to push oneself into undue prominence.</t>
  </si>
  <si>
    <t>obtrusive adj. Tending to be pushed or to push oneself into undue prominence.</t>
  </si>
  <si>
    <t>obvert v. To turn the front or principal side of (a thing) toward any person or object.</t>
  </si>
  <si>
    <t>obviate v. To clear away or provide for, as an objection or difficulty.</t>
  </si>
  <si>
    <t>occasion n. An important event or celebration.</t>
  </si>
  <si>
    <t>Occident n. The countries lying west of Asia and the Turkish dominions.</t>
  </si>
  <si>
    <t xml:space="preserve">occlude v. To absorb, as a gas by a metal. </t>
  </si>
  <si>
    <t>occult adj. Existing but not immediately perceptible.</t>
  </si>
  <si>
    <t>octave n. A note at this interval above or below any other, considered in relation to that other.</t>
  </si>
  <si>
    <t xml:space="preserve">octavo n. A book, or collection of paper in which the sheets are so folded as to make eight leaves. </t>
  </si>
  <si>
    <t>octogenarian adj. A person of between eighty and ninety years.</t>
  </si>
  <si>
    <t>ocular adj. Of or pertaining to the eye.</t>
  </si>
  <si>
    <t>oculist n. One versed or skilled in treating diseases of the eye.</t>
  </si>
  <si>
    <t>oddity n. An eccentricity.</t>
  </si>
  <si>
    <t>ode n. The form of lyric poetry anciently intended to be sung.</t>
  </si>
  <si>
    <t xml:space="preserve">odious adj. Hateful. </t>
  </si>
  <si>
    <t xml:space="preserve">odium n. A feeling of extreme repugnance, or of dislike and disgust. </t>
  </si>
  <si>
    <t>odoriferous adj. Having or diffusing an odor or scent, especially an agreeable one.</t>
  </si>
  <si>
    <t xml:space="preserve">odorous adj. Having an odor, especially a fragrant one. </t>
  </si>
  <si>
    <t>officiate v. To act as an officer or leader.</t>
  </si>
  <si>
    <t>officious adj. Intermeddling with what is not one's concern.</t>
  </si>
  <si>
    <t>offshoot n. Something that branches off from the parent stock.</t>
  </si>
  <si>
    <t>ogre n. A demon or monster that was supposed to devour human beings.</t>
  </si>
  <si>
    <t>ointment n. A fatty preparation with a butter-like consistency in which a medicinal substance exists.</t>
  </si>
  <si>
    <t>olfactory adj. of or pertaining to the sense of smell.</t>
  </si>
  <si>
    <t>olive-branch n. A branch of the olive-tree, as an emblem of peace.</t>
  </si>
  <si>
    <t>ominous adj. Portentous.</t>
  </si>
  <si>
    <t>omnipotence n. Unlimited and universal power.</t>
  </si>
  <si>
    <t>omniscience n. Unlimited or infinite knowledge.</t>
  </si>
  <si>
    <t>omniscient adj. Characterized by unlimited or infinite knowledge.</t>
  </si>
  <si>
    <t>omnivorous adj. Eating or living upon food of all kinds indiscriminately.</t>
  </si>
  <si>
    <t>onerous adj. Burdensome or oppressive.</t>
  </si>
  <si>
    <t>onrush n. Onset.</t>
  </si>
  <si>
    <t>onset n. An assault, especially of troops, upon an enemy or fortification.</t>
  </si>
  <si>
    <t>onslaught n. A violent onset.</t>
  </si>
  <si>
    <t>onus n. A burden or responsibility.</t>
  </si>
  <si>
    <t>opalescence n. The property of combined refraction and reflection of light, resulting in smoky tints.</t>
  </si>
  <si>
    <t>opaque adj. Impervious to light.</t>
  </si>
  <si>
    <t>operetta n. A humorous play in dialogue and music, of more than one act.</t>
  </si>
  <si>
    <t>opportune adj. Especially fit as occurring, said, or done at the right moment.</t>
  </si>
  <si>
    <t>opportunist n. One who takes advantage of circumstances to gain his ends.</t>
  </si>
  <si>
    <t xml:space="preserve">opprobrium n. The state of being scornfully reproached or accused of evil. </t>
  </si>
  <si>
    <t>optics n. The science that treats of light and vision, and all that is connected with sight.</t>
  </si>
  <si>
    <t>optometry n. Measurement of the powers of vision.</t>
  </si>
  <si>
    <t>opulence n. Affluence.</t>
  </si>
  <si>
    <t>opulent adj. Wealthy.</t>
  </si>
  <si>
    <t>orate v. To deliver an elaborate or formal public speech.</t>
  </si>
  <si>
    <t>oration n. An elaborate or formal public speech.</t>
  </si>
  <si>
    <t>oratorio n. A composition for solo voices, chorus, and orchestra, generally taken from the Scriptures.</t>
  </si>
  <si>
    <t>oratory n. The art of public speaking.</t>
  </si>
  <si>
    <t>ordinal n. That form of the numeral that shows the order of anything in a series, as first, second, third.</t>
  </si>
  <si>
    <t>ordination n. A consecration to the ministry.</t>
  </si>
  <si>
    <t>ordnance n. A general name for all kinds of weapons and their appliances used in war.</t>
  </si>
  <si>
    <t>orgies n. Wild or wanton revelry.</t>
  </si>
  <si>
    <t>ornate adj. Ornamenornate adj. Ornamented to a marked degree.</t>
  </si>
  <si>
    <t>orthodox adj. Holding the commonly accepted faith.</t>
  </si>
  <si>
    <t>orthogonal adj. Having or determined by right angles.</t>
  </si>
  <si>
    <t>orthopedic adj. Relating to the correcting or preventing of deformity</t>
  </si>
  <si>
    <t>orthopedist n. One who practices the correcting or preventing of deformity</t>
  </si>
  <si>
    <t xml:space="preserve">osculate v. To kiss. </t>
  </si>
  <si>
    <t>ossify v. to convert into bone.</t>
  </si>
  <si>
    <t>ostentation n. A display dictated by vanity and intended to invite applause or flattery.</t>
  </si>
  <si>
    <t>ostracism n. Exclusion from intercourse or favor, as in society or politics.</t>
  </si>
  <si>
    <t>ostracize v. To exclude from public or private favor.</t>
  </si>
  <si>
    <t>ought v. To be under moral obligation to be or do.</t>
  </si>
  <si>
    <t>out-and-out adv. Genuinely.</t>
  </si>
  <si>
    <t xml:space="preserve">outcast n. One rejected and despised, especially socially. </t>
  </si>
  <si>
    <t>outcry n. A vehement or loud cry or clamor.</t>
  </si>
  <si>
    <t xml:space="preserve">outdo v. To surpass. </t>
  </si>
  <si>
    <t xml:space="preserve">outlandish adj. Of barbarous, uncouth, and unfamiliar aspect or action. </t>
  </si>
  <si>
    <t>outlast v. To last longer than.</t>
  </si>
  <si>
    <t xml:space="preserve">outlaw n. A habitual lawbreaker. </t>
  </si>
  <si>
    <t>out-of-the-way adj. Remotely situated.</t>
  </si>
  <si>
    <t>outpost n. A detachment of troops stationed at a distance from the main body to guard against surprise.</t>
  </si>
  <si>
    <t>outrage n. A gross infringement of morality or decency.</t>
  </si>
  <si>
    <t>outrageous adj. Shocking in conduct.</t>
  </si>
  <si>
    <t>outreach v. To reach or go beyond.</t>
  </si>
  <si>
    <t>outride v. To ride faster than.</t>
  </si>
  <si>
    <t>outrigger n. A part built or arranged to project beyond a natural outline for support.</t>
  </si>
  <si>
    <t>outright adv. Entirely.</t>
  </si>
  <si>
    <t>outskirt n. A border region.</t>
  </si>
  <si>
    <t xml:space="preserve">outstretch v. To extend. </t>
  </si>
  <si>
    <t>outstrip v. To go beyond.</t>
  </si>
  <si>
    <t>outweigh v. To surpass in importance or excellence.</t>
  </si>
  <si>
    <t>overdo v. To overtax the strength of.</t>
  </si>
  <si>
    <t>overhang n. A portion of a structure which projects or hangs over.</t>
  </si>
  <si>
    <t>overleap v. To leap beyond.</t>
  </si>
  <si>
    <t>overlord n. One who holds supremacy over another.</t>
  </si>
  <si>
    <t>overpass v. To pass across or over, as a river.</t>
  </si>
  <si>
    <t>overreach v. To stretch out too far.</t>
  </si>
  <si>
    <t>overrun v. To infest or ravage.</t>
  </si>
  <si>
    <t xml:space="preserve">overseer n. A supervisor. </t>
  </si>
  <si>
    <t xml:space="preserve">overshadow v. To cast into the shade or render insignificant by comparison. </t>
  </si>
  <si>
    <t>overstride v. To step beyond.</t>
  </si>
  <si>
    <t>overtone n. A harmonic.</t>
  </si>
  <si>
    <t xml:space="preserve">overweight n. Preponderance. </t>
  </si>
  <si>
    <t>pact n. A covenant.</t>
  </si>
  <si>
    <t xml:space="preserve">pagan n. A worshiper of false gods. </t>
  </si>
  <si>
    <t>palate n. The roof of the mouth.</t>
  </si>
  <si>
    <t>paleontology n. The branch of biology that treats of ancient life and fossil organisms.</t>
  </si>
  <si>
    <t>palette n. A thin tablet, with a hole for the thumb, upon which artists lay their colors for painting.</t>
  </si>
  <si>
    <t>palinode n. A retraction.</t>
  </si>
  <si>
    <t>pall v. To make dull by satiety.</t>
  </si>
  <si>
    <t xml:space="preserve">palliate v. To cause to appear less guilty. </t>
  </si>
  <si>
    <t>pallid adj. Of a pale or wan appearance.</t>
  </si>
  <si>
    <t>palpable n. perceptible by feeling or touch.</t>
  </si>
  <si>
    <t>palsy n. Paralysis.</t>
  </si>
  <si>
    <t>paly adj. Lacking color or brilliancy.</t>
  </si>
  <si>
    <t>pamphlet n. A brief treatise or essay, usually on a subject of current interest.</t>
  </si>
  <si>
    <t>pamphleteer v. To compose or issue pamphlets, especially controversial ones.</t>
  </si>
  <si>
    <t>panacea n. A remedy or medicine proposed for or professing to cure all diseases.</t>
  </si>
  <si>
    <t>subjacent adj. Situated directly underneath.</t>
  </si>
  <si>
    <t>subjection n. The act of bringing into a state of submission.</t>
  </si>
  <si>
    <t>subjugate v. To conquer.</t>
  </si>
  <si>
    <t>subliminal adj. Being beneath the threshold of consciousness.</t>
  </si>
  <si>
    <t xml:space="preserve">sublingual adj. Situated beneath the tongue. </t>
  </si>
  <si>
    <t>subservience n. The quality, character, or condition of being servilely following another's behests.</t>
  </si>
  <si>
    <t>subservient adj. Servilely following another's behests.</t>
  </si>
  <si>
    <t>subsist v. To be maintained or sustained.</t>
  </si>
  <si>
    <t>subsistence n. Sustenance.</t>
  </si>
  <si>
    <t xml:space="preserve">subtend v. To extend opposite to. </t>
  </si>
  <si>
    <t>subterfuge n. Evasion.</t>
  </si>
  <si>
    <t>subterranean adj. Situated or occurring below the surface of the earth.</t>
  </si>
  <si>
    <t>subtle adj. Discriminating.</t>
  </si>
  <si>
    <t>subtrahend n. That which is to be subtracted.</t>
  </si>
  <si>
    <t>subversion n. An overthrow, as from the foundation.</t>
  </si>
  <si>
    <t>subvert v. To bring to ruin.</t>
  </si>
  <si>
    <t xml:space="preserve">succinct adj. Concise. </t>
  </si>
  <si>
    <t>succulent adj. Juicy.</t>
  </si>
  <si>
    <t>sufferance n. Toleration.</t>
  </si>
  <si>
    <t>sufficiency n. An ample or adequate supply.</t>
  </si>
  <si>
    <t>suffrage n. The right or privilege of voting.</t>
  </si>
  <si>
    <t xml:space="preserve">suffuse v. To cover or fill the surface of. </t>
  </si>
  <si>
    <t>sumptuous adj. Rich and costly.</t>
  </si>
  <si>
    <t>superabundance n. An excessive amount.</t>
  </si>
  <si>
    <t>superadd v. To add in addition to what has been added.</t>
  </si>
  <si>
    <t>superannuate v. To become deteriorated or incapacitated by long service.</t>
  </si>
  <si>
    <t>supercilious adj. Exhibiting haughty and careless contempt.</t>
  </si>
  <si>
    <t xml:space="preserve">superfluity n. That part of anything that is in excess of what is needed. </t>
  </si>
  <si>
    <t>superfluous adj. Being more than is needed.</t>
  </si>
  <si>
    <t>superintend v. To have the charge and direction of, especially of some work or movement.</t>
  </si>
  <si>
    <t>superlative n. That which is of the highest possible excellence or eminence.</t>
  </si>
  <si>
    <t xml:space="preserve">supernumerary adj. Superfluous. </t>
  </si>
  <si>
    <t>supersede v. To displace.</t>
  </si>
  <si>
    <t>supine adj. Lying on the back.</t>
  </si>
  <si>
    <t>supplant v. To take the place of.</t>
  </si>
  <si>
    <t>supple adj. Easily bent.</t>
  </si>
  <si>
    <t xml:space="preserve">supplicant n. One who asks humbly and earnestly. </t>
  </si>
  <si>
    <t>supplicate v. To beg.</t>
  </si>
  <si>
    <t>supposition n. Conjecture.</t>
  </si>
  <si>
    <t>supramundane adj. Supernatural.</t>
  </si>
  <si>
    <t>surfeit v. To feed to fullness or to satiety.</t>
  </si>
  <si>
    <t>surmise v. To conjecture.</t>
  </si>
  <si>
    <t>surmount v. To overcome by force of will.</t>
  </si>
  <si>
    <t>surreptitious adj. Clandestine.</t>
  </si>
  <si>
    <t>surrogate n. One who or that which is substituted for or appointed to act in place of another.</t>
  </si>
  <si>
    <t>sustenance n. Food.</t>
  </si>
  <si>
    <t>swarthy adj. Having a dark hue, especially a dark or sunburned complexion.</t>
  </si>
  <si>
    <t>Sybarite n. A luxurious person.</t>
  </si>
  <si>
    <t>sycophant n. A servile flatterer, especially of those in authority or influence.</t>
  </si>
  <si>
    <t>syllabic adj. Consisting of that which is uttered in a single vocal impulse.</t>
  </si>
  <si>
    <t>syllabication n. Division of words into that which is uttered in a single vocal impulse.</t>
  </si>
  <si>
    <t>syllable n. That which is uttered in a single vocal impulse.</t>
  </si>
  <si>
    <t>sylph n. A slender, graceful young woman or girl.</t>
  </si>
  <si>
    <t>syndicate n. An association of individuals united for the prosecution of some enterprise.</t>
  </si>
  <si>
    <t>syneresis n. The coalescence of two vowels or syllables, as e'er for ever.</t>
  </si>
  <si>
    <t>synod n. An ecclesiastical council.</t>
  </si>
  <si>
    <t>tableau n. An arrangement of inanimate figures representing a scene from real life.</t>
  </si>
  <si>
    <t>tacit adj. Understood.</t>
  </si>
  <si>
    <t>taciturn adj. Disinclined to conversation.</t>
  </si>
  <si>
    <t>tack n. A small sharp-pointed nail.</t>
  </si>
  <si>
    <t xml:space="preserve">tact n. Fine or ready mental discernment shown in saying or doing the proper thing. </t>
  </si>
  <si>
    <t>tactician n. One who directs affairs with skill and shrewdness.</t>
  </si>
  <si>
    <t>tangency n. The state of touching.</t>
  </si>
  <si>
    <t>tangent adj. Touching.</t>
  </si>
  <si>
    <t>tangible adj. Perceptible by touch.</t>
  </si>
  <si>
    <t>tannery n. A place where leather is tanned.</t>
  </si>
  <si>
    <t>tantalize v. To tease.</t>
  </si>
  <si>
    <t xml:space="preserve">tantamount adj. Having equal or equivalent value, effect, or import. </t>
  </si>
  <si>
    <t>tapestry n. A fabric to which a pattern is applied with a needle, designed for ornamental hangings.</t>
  </si>
  <si>
    <t>tarnish v. To lessen or destroy the luster of in any way.</t>
  </si>
  <si>
    <t>taut adj. Stretched tight.</t>
  </si>
  <si>
    <t>insular adj. Pertaining to an island.</t>
  </si>
  <si>
    <t>insulate v. To place in a detached state or situation.</t>
  </si>
  <si>
    <t>insuperable adj. Invincible.</t>
  </si>
  <si>
    <t>insuppressible adj. Incapable of being concealed.</t>
  </si>
  <si>
    <t>insurgence n. Uprising.</t>
  </si>
  <si>
    <t xml:space="preserve">insurgent n. One who takes part in forcible opposition to the constituted authorities of a place. </t>
  </si>
  <si>
    <t xml:space="preserve">insurrection n. The state of being in active resistance to authority. </t>
  </si>
  <si>
    <t>integrity n. Uprightness of character and soundness of moral principle.</t>
  </si>
  <si>
    <t xml:space="preserve">censor n. An official examiner of manuscripts empowered to prohibit their publication. </t>
  </si>
  <si>
    <t>censorious adj. Judging severely or harshly.</t>
  </si>
  <si>
    <t>census n. An official numbering of the people of a country or district.</t>
  </si>
  <si>
    <t>centiliter n. A hundredth of a liter.</t>
  </si>
  <si>
    <t xml:space="preserve">centimeter n. A length of one hundredth of a meter. </t>
  </si>
  <si>
    <t>centurion n. A captain of a company of one hundred infantry in the ancient Roman army.</t>
  </si>
  <si>
    <t xml:space="preserve">cereal adj. Pertaining to edible grain or farinaceous seeds. </t>
  </si>
  <si>
    <t>ceremonious adj. Observant of ritual.</t>
  </si>
  <si>
    <t>cessation n. Discontinuance, as of action or motion.</t>
  </si>
  <si>
    <t>cession n. Surrender, as of possessions or rights.</t>
  </si>
  <si>
    <t xml:space="preserve">chagrin n. Keen vexation, annoyance, or mortification, as at one's failures or errors. </t>
  </si>
  <si>
    <t>chancery n. A court of equity, as distinguished from a common-law court.</t>
  </si>
  <si>
    <t>charlatan n. A quack.</t>
  </si>
  <si>
    <t>chasm n. A yawning hollow, as in the earth's surface.</t>
  </si>
  <si>
    <t>chasten v. To purify by affliction.</t>
  </si>
  <si>
    <t>chastise v. To subject to punitive measures.</t>
  </si>
  <si>
    <t xml:space="preserve">chastity n. Sexual or moral purity. </t>
  </si>
  <si>
    <t>chateau n. A castle or manor-house.</t>
  </si>
  <si>
    <t>chattel n. Any article of personal property.</t>
  </si>
  <si>
    <t>check v. To hold back.</t>
  </si>
  <si>
    <t>chiffon n. A very thin gauze used for trimmings, evening dress, etc.</t>
  </si>
  <si>
    <t>chivalry n. The knightly system of feudal times with its code, usages and practices.</t>
  </si>
  <si>
    <t>choleric adj. Easily provoked to anger.</t>
  </si>
  <si>
    <t>choral adj. Pertaining to, intended for, or performed by a chorus or choir.</t>
  </si>
  <si>
    <t>christen v. To name in baptism.</t>
  </si>
  <si>
    <t>chromatic adj. Belonging, relating to, or abounding in color.</t>
  </si>
  <si>
    <t xml:space="preserve">kind and gentle mild (climate)       </t>
  </si>
  <si>
    <t xml:space="preserve">stubborn narrow-minded person         </t>
  </si>
  <si>
    <t xml:space="preserve">polite manner comforting uninteresting        </t>
  </si>
  <si>
    <t xml:space="preserve">noisy and rough         </t>
  </si>
  <si>
    <t xml:space="preserve">loud noisy rough lacking restraint       </t>
  </si>
  <si>
    <t xml:space="preserve">hasty rush cheeky saucy        </t>
  </si>
  <si>
    <t xml:space="preserve">made of brass         </t>
  </si>
  <si>
    <t xml:space="preserve">to polish rub to a shine      </t>
  </si>
  <si>
    <t xml:space="preserve">a scheme or plot a group of plotters    </t>
  </si>
  <si>
    <t xml:space="preserve">to beg to get by begging      </t>
  </si>
  <si>
    <t xml:space="preserve">metal supports attached to the legs measuring instrument    </t>
  </si>
  <si>
    <t xml:space="preserve">frank straight-forward          </t>
  </si>
  <si>
    <t xml:space="preserve">discuss thoroughly sort of touting       </t>
  </si>
  <si>
    <t xml:space="preserve">leader of a unit of 100 soldiers     </t>
  </si>
  <si>
    <t xml:space="preserve">corrected punished          </t>
  </si>
  <si>
    <t xml:space="preserve">punishment           </t>
  </si>
  <si>
    <t xml:space="preserve">a blindly devoted patriot        </t>
  </si>
  <si>
    <t xml:space="preserve">bad-tempered person          </t>
  </si>
  <si>
    <t xml:space="preserve">closing device (in Parliament) to end a debate by voting  </t>
  </si>
  <si>
    <t xml:space="preserve">treat with care and tenderness       </t>
  </si>
  <si>
    <t xml:space="preserve">compel to force to make obedient      </t>
  </si>
  <si>
    <t xml:space="preserve">strong convincing          </t>
  </si>
  <si>
    <t xml:space="preserve">being fully aware of        </t>
  </si>
  <si>
    <t xml:space="preserve">bowl-shaped vessel with many holes used to drain off water  </t>
  </si>
  <si>
    <t xml:space="preserve">secret agreement for a deceitful purpose      </t>
  </si>
  <si>
    <t xml:space="preserve">reconciling soothing comforting mollifying        </t>
  </si>
  <si>
    <t xml:space="preserve">agreement or harmony         </t>
  </si>
  <si>
    <t xml:space="preserve">agree in opinion happen together       </t>
  </si>
  <si>
    <t xml:space="preserve">increase in density strength make laconic      </t>
  </si>
  <si>
    <t xml:space="preserve">forgive           </t>
  </si>
  <si>
    <t xml:space="preserve">to join together         </t>
  </si>
  <si>
    <t xml:space="preserve">suggestion in addition to        </t>
  </si>
  <si>
    <t xml:space="preserve">give comfort or sympathy to       </t>
  </si>
  <si>
    <t xml:space="preserve">easily seen remarkable         </t>
  </si>
  <si>
    <t xml:space="preserve">surprise and fear dismay        </t>
  </si>
  <si>
    <t xml:space="preserve">make tight or smaller        </t>
  </si>
  <si>
    <t xml:space="preserve">to scorn or despise        </t>
  </si>
  <si>
    <t>abase v. To lower in position, estimation, or the like; degrade.</t>
  </si>
  <si>
    <t>abbess n. The lady superior of a nunnery.</t>
  </si>
  <si>
    <t>abbey n. The group of buildings which collectively form the dwelling-place of a society of monks or nuns.</t>
  </si>
  <si>
    <t>abbot n. The superior of a community of monks.</t>
  </si>
  <si>
    <t>abdicate v. To give up (royal power or the like).</t>
  </si>
  <si>
    <t>abed adv. In bed; on a bed.</t>
  </si>
  <si>
    <t>aberration n. Deviation from a right, customary, or prescribed course.</t>
  </si>
  <si>
    <t>abet v. To aid, promote, or encourage the commission of (an offense).</t>
  </si>
  <si>
    <t>abeyance n. A state of suspension or temporary inaction.</t>
  </si>
  <si>
    <t xml:space="preserve">abhorrence n. The act of detesting extremely. </t>
  </si>
  <si>
    <t>abhorrent adj. Very repugnant; hateful.</t>
  </si>
  <si>
    <t xml:space="preserve">abidance n. An abiding. </t>
  </si>
  <si>
    <t>abject adj. Sunk to a low condition.</t>
  </si>
  <si>
    <t>abjure v. To recant, renounce, repudiate under oath.</t>
  </si>
  <si>
    <t xml:space="preserve">able-bodied adj. Competent for physical service. </t>
  </si>
  <si>
    <t>ablution n. A washing or cleansing, especially of the body.</t>
  </si>
  <si>
    <t>abnegate v. To renounce (a right or privilege).</t>
  </si>
  <si>
    <t>to take the place of, supersede</t>
  </si>
  <si>
    <t>saucy</t>
  </si>
  <si>
    <r>
      <t xml:space="preserve">rude, </t>
    </r>
    <r>
      <rPr>
        <b/>
        <sz val="9"/>
        <rFont val="Arial"/>
        <family val="2"/>
      </rPr>
      <t>sassy, impudent, impertinent</t>
    </r>
  </si>
  <si>
    <t>sloth</t>
  </si>
  <si>
    <r>
      <t xml:space="preserve">habitual laziness, </t>
    </r>
    <r>
      <rPr>
        <b/>
        <sz val="9"/>
        <rFont val="Arial"/>
        <family val="2"/>
      </rPr>
      <t>indolence</t>
    </r>
  </si>
  <si>
    <t>surreptitious</t>
  </si>
  <si>
    <r>
      <t xml:space="preserve">marked by stealth, </t>
    </r>
    <r>
      <rPr>
        <b/>
        <sz val="9"/>
        <rFont val="Arial"/>
        <family val="2"/>
      </rPr>
      <t>covert, clandestine, surreptitious</t>
    </r>
  </si>
  <si>
    <r>
      <t xml:space="preserve">secretive, covert, </t>
    </r>
    <r>
      <rPr>
        <b/>
        <sz val="9"/>
        <rFont val="Arial"/>
        <family val="2"/>
      </rPr>
      <t>clandestine, furtive</t>
    </r>
  </si>
  <si>
    <r>
      <t xml:space="preserve">disguised, </t>
    </r>
    <r>
      <rPr>
        <b/>
        <sz val="9"/>
        <rFont val="Arial"/>
        <family val="2"/>
      </rPr>
      <t xml:space="preserve">clandestine, surreptitious, furtive  </t>
    </r>
    <r>
      <rPr>
        <sz val="9"/>
        <rFont val="Arial"/>
        <family val="2"/>
        <charset val="204"/>
      </rPr>
      <t xml:space="preserve">   </t>
    </r>
  </si>
  <si>
    <r>
      <t>flatterer,</t>
    </r>
    <r>
      <rPr>
        <b/>
        <sz val="9"/>
        <rFont val="Arial"/>
        <family val="2"/>
      </rPr>
      <t xml:space="preserve"> sycophant, obsequious</t>
    </r>
  </si>
  <si>
    <r>
      <t>producing sleep,</t>
    </r>
    <r>
      <rPr>
        <b/>
        <sz val="9"/>
        <rFont val="Arial"/>
        <family val="2"/>
      </rPr>
      <t xml:space="preserve"> somnific, somnolent, slumberous</t>
    </r>
  </si>
  <si>
    <r>
      <t xml:space="preserve">extreme, astounding, grand, </t>
    </r>
    <r>
      <rPr>
        <b/>
        <i/>
        <sz val="9"/>
        <rFont val="Arial"/>
        <family val="2"/>
      </rPr>
      <t>regal, respledent, exalted</t>
    </r>
  </si>
  <si>
    <t xml:space="preserve">insubstantial, flimsy, weak         </t>
  </si>
  <si>
    <r>
      <t xml:space="preserve">firmness, </t>
    </r>
    <r>
      <rPr>
        <b/>
        <sz val="9"/>
        <rFont val="Arial"/>
        <family val="2"/>
      </rPr>
      <t>persistence</t>
    </r>
    <r>
      <rPr>
        <sz val="9"/>
        <rFont val="Arial"/>
        <family val="2"/>
        <charset val="204"/>
      </rPr>
      <t xml:space="preserve">, adhesiveness, tending to hang on     </t>
    </r>
  </si>
  <si>
    <r>
      <t xml:space="preserve">brief and to the point, </t>
    </r>
    <r>
      <rPr>
        <b/>
        <sz val="9"/>
        <rFont val="Arial"/>
        <family val="2"/>
      </rPr>
      <t>pithy</t>
    </r>
  </si>
  <si>
    <t>torpid / torpor</t>
  </si>
  <si>
    <r>
      <t>sleeping, dormant; sluggish,</t>
    </r>
    <r>
      <rPr>
        <b/>
        <sz val="9"/>
        <rFont val="Arial"/>
        <family val="2"/>
      </rPr>
      <t xml:space="preserve"> lethargic</t>
    </r>
    <r>
      <rPr>
        <sz val="9"/>
        <rFont val="Arial"/>
        <family val="2"/>
        <charset val="204"/>
      </rPr>
      <t xml:space="preserve"> / mental and physical sluggishness</t>
    </r>
  </si>
  <si>
    <r>
      <t xml:space="preserve">muddy, clouded with sediment ,stirred up, </t>
    </r>
    <r>
      <rPr>
        <b/>
        <i/>
        <sz val="9"/>
        <rFont val="Arial"/>
        <family val="2"/>
      </rPr>
      <t xml:space="preserve">murky </t>
    </r>
    <r>
      <rPr>
        <i/>
        <sz val="9"/>
        <rFont val="Arial"/>
        <family val="2"/>
      </rPr>
      <t>; confused</t>
    </r>
  </si>
  <si>
    <t>vacillate</t>
  </si>
  <si>
    <t>to be uncertain, hesitate</t>
  </si>
  <si>
    <t>voluble / -bility</t>
  </si>
  <si>
    <t xml:space="preserve">fluent / fluency verbosity easy use of spoken language     </t>
  </si>
  <si>
    <t>waver</t>
  </si>
  <si>
    <t>move to and fro</t>
  </si>
  <si>
    <t>for a brief time, temporary</t>
  </si>
  <si>
    <r>
      <t xml:space="preserve">repeated too often, </t>
    </r>
    <r>
      <rPr>
        <b/>
        <sz val="9"/>
        <rFont val="Arial"/>
        <family val="2"/>
      </rPr>
      <t>banal, platitude, clichèd, hackneyed</t>
    </r>
  </si>
  <si>
    <t>tirade</t>
  </si>
  <si>
    <r>
      <t xml:space="preserve">harsh spech, verbal attack, </t>
    </r>
    <r>
      <rPr>
        <b/>
        <sz val="9"/>
        <rFont val="Arial"/>
        <family val="2"/>
      </rPr>
      <t>diatribe, philippic, revilement, vilification</t>
    </r>
  </si>
  <si>
    <t>abscond v. To depart suddenly and secretly, as for the purpose of escaping arrest.</t>
  </si>
  <si>
    <t>absent-minded adj. Lacking in attention to immediate surroundings or business.</t>
  </si>
  <si>
    <t>absolution n. Forgiveness, or passing over of offenses.</t>
  </si>
  <si>
    <t>absolve v. To free from sin or its penalties.</t>
  </si>
  <si>
    <t>abstain v. To keep oneself back (from doing or using something).</t>
  </si>
  <si>
    <t>abstemious adj. Characterized by self denial or abstinence, as in the use of drink, food.</t>
  </si>
  <si>
    <t xml:space="preserve">abstinence n. Self denial. </t>
  </si>
  <si>
    <t>abstruse adj. Dealing with matters difficult to be understood.</t>
  </si>
  <si>
    <t>abut v. To touch at the end or boundary line.</t>
  </si>
  <si>
    <t>abyss n. Bottomless gulf.</t>
  </si>
  <si>
    <t xml:space="preserve">accede v. To agree. </t>
  </si>
  <si>
    <t xml:space="preserve">accession n. Induction or elevation, as to dignity, office, or government. </t>
  </si>
  <si>
    <t>accessory n. A person or thing that aids the principal agent.</t>
  </si>
  <si>
    <t>acclaim v. To utter with a shout.</t>
  </si>
  <si>
    <t xml:space="preserve">accompany v. To go with, or be associated with, as a companion. </t>
  </si>
  <si>
    <t>accusatory adj. Of, pertaining to, or involving an accusation.</t>
  </si>
  <si>
    <t xml:space="preserve">accustom v. To make familiar by use. </t>
  </si>
  <si>
    <t>acerbity n. Sourness, with bitterness and astringency.</t>
  </si>
  <si>
    <t>acetate n. A salt of acetic acid.</t>
  </si>
  <si>
    <t xml:space="preserve">acetic adj. Of, pertaining to, or of the nature of vinegar. </t>
  </si>
  <si>
    <t>ache v. To be in pain or distress.</t>
  </si>
  <si>
    <t xml:space="preserve">Achillean adj. Invulnerable. </t>
  </si>
  <si>
    <t>achromatic adj. Colorless,</t>
  </si>
  <si>
    <t>acid n. A sour substance.</t>
  </si>
  <si>
    <t>acidify v. To change into acid.</t>
  </si>
  <si>
    <t>acknowledge v. To recognize; to admit the genuineness or validity of.</t>
  </si>
  <si>
    <t>acknowledgment n. Recognition.</t>
  </si>
  <si>
    <t>acme n. The highest point, or summit.</t>
  </si>
  <si>
    <t xml:space="preserve">acoustic adj. Pertaining to the act or sense of hearing. </t>
  </si>
  <si>
    <t>acquaint v. To make familiar or conversant.</t>
  </si>
  <si>
    <t>acquiesce v. To comply; submit.</t>
  </si>
  <si>
    <t>acquiescence n. Passive consent.</t>
  </si>
  <si>
    <t>acquisition n. Anything gained, or made one's own, usually by effort or labor.</t>
  </si>
  <si>
    <t>acquit v. To free or clear, as from accusation.</t>
  </si>
  <si>
    <t xml:space="preserve">little depth not earnest        </t>
  </si>
  <si>
    <t xml:space="preserve">piece of broken earthenware        </t>
  </si>
  <si>
    <t xml:space="preserve">cover for the blade of a weapon or a tool  </t>
  </si>
  <si>
    <t xml:space="preserve">sharp piercing          </t>
  </si>
  <si>
    <t xml:space="preserve">send from one track to another lay aside evade discussion  </t>
  </si>
  <si>
    <t xml:space="preserve">small boat          </t>
  </si>
  <si>
    <t xml:space="preserve">sluggish dull not tight        </t>
  </si>
  <si>
    <t xml:space="preserve">lazy slow-moving person         </t>
  </si>
  <si>
    <t xml:space="preserve">self-controlled           </t>
  </si>
  <si>
    <t xml:space="preserve">quality or condition of being sober      </t>
  </si>
  <si>
    <t xml:space="preserve">soaked saturated          </t>
  </si>
  <si>
    <t xml:space="preserve">fallacious reasoning faulty logic        </t>
  </si>
  <si>
    <t xml:space="preserve">join (two ends)         </t>
  </si>
  <si>
    <t xml:space="preserve">have nothing to do reject or refuse     </t>
  </si>
  <si>
    <t xml:space="preserve">to stop the flow of a fluid     </t>
  </si>
  <si>
    <t xml:space="preserve">extremely loud and powerful        </t>
  </si>
  <si>
    <t xml:space="preserve">mark of shame or disgrace       </t>
  </si>
  <si>
    <t xml:space="preserve">state or put forward as a necessary condition    </t>
  </si>
  <si>
    <t xml:space="preserve">long thin move very fast       </t>
  </si>
  <si>
    <t xml:space="preserve">walk with long steps        </t>
  </si>
  <si>
    <t xml:space="preserve">a supporting bar         </t>
  </si>
  <si>
    <t xml:space="preserve">hence dark gloomy         </t>
  </si>
  <si>
    <t xml:space="preserve">overcome bring under control        </t>
  </si>
  <si>
    <t xml:space="preserve">include under a rule        </t>
  </si>
  <si>
    <t xml:space="preserve">be enough          </t>
  </si>
  <si>
    <t xml:space="preserve">to be stained or discredited       </t>
  </si>
  <si>
    <t xml:space="preserve">take the place of        </t>
  </si>
  <si>
    <r>
      <t xml:space="preserve">overture n. An instrumental </t>
    </r>
    <r>
      <rPr>
        <b/>
        <i/>
        <sz val="9"/>
        <rFont val="Arial"/>
        <family val="2"/>
      </rPr>
      <t>prelude</t>
    </r>
    <r>
      <rPr>
        <sz val="9"/>
        <rFont val="Arial"/>
        <family val="2"/>
      </rPr>
      <t xml:space="preserve"> to an opera, oratorio, or ballet.</t>
    </r>
  </si>
  <si>
    <r>
      <t>pec</t>
    </r>
    <r>
      <rPr>
        <sz val="9"/>
        <rFont val="Arial"/>
        <family val="2"/>
      </rPr>
      <t xml:space="preserve">cable adj. Capable of </t>
    </r>
    <r>
      <rPr>
        <b/>
        <sz val="9"/>
        <rFont val="Arial"/>
        <family val="2"/>
      </rPr>
      <t>sinning.</t>
    </r>
  </si>
  <si>
    <r>
      <t>peer</t>
    </r>
    <r>
      <rPr>
        <sz val="9"/>
        <rFont val="Arial"/>
        <family val="2"/>
      </rPr>
      <t>less adj. Of un</t>
    </r>
    <r>
      <rPr>
        <b/>
        <sz val="9"/>
        <rFont val="Arial"/>
        <family val="2"/>
      </rPr>
      <t>equal</t>
    </r>
    <r>
      <rPr>
        <sz val="9"/>
        <rFont val="Arial"/>
        <family val="2"/>
      </rPr>
      <t>ed excellence or worth.</t>
    </r>
  </si>
  <si>
    <r>
      <t>plac</t>
    </r>
    <r>
      <rPr>
        <sz val="9"/>
        <rFont val="Arial"/>
        <family val="2"/>
      </rPr>
      <t>ate v. To bring from a state of angry or hostile feeling to one of patience or friendliness.</t>
    </r>
  </si>
  <si>
    <r>
      <t>prophe</t>
    </r>
    <r>
      <rPr>
        <b/>
        <sz val="9"/>
        <rFont val="Arial"/>
        <family val="2"/>
      </rPr>
      <t>c</t>
    </r>
    <r>
      <rPr>
        <sz val="9"/>
        <rFont val="Arial"/>
        <family val="2"/>
      </rPr>
      <t>y n. Any prediction or foretelling.</t>
    </r>
  </si>
  <si>
    <r>
      <t>prophe</t>
    </r>
    <r>
      <rPr>
        <b/>
        <sz val="9"/>
        <rFont val="Arial"/>
        <family val="2"/>
      </rPr>
      <t>s</t>
    </r>
    <r>
      <rPr>
        <sz val="9"/>
        <rFont val="Arial"/>
        <family val="2"/>
      </rPr>
      <t xml:space="preserve">y v. To predict or foretell, especially under </t>
    </r>
    <r>
      <rPr>
        <b/>
        <sz val="9"/>
        <rFont val="Arial"/>
        <family val="2"/>
      </rPr>
      <t>divine</t>
    </r>
    <r>
      <rPr>
        <sz val="9"/>
        <rFont val="Arial"/>
        <family val="2"/>
      </rPr>
      <t xml:space="preserve"> inspiration and guidance.</t>
    </r>
  </si>
  <si>
    <t>muster n. An assemblage or review of troops for parade or inspection, or for numbering off, gather (courage)</t>
  </si>
  <si>
    <r>
      <t>inten</t>
    </r>
    <r>
      <rPr>
        <b/>
        <sz val="9"/>
        <rFont val="Arial"/>
        <family val="2"/>
      </rPr>
      <t>s</t>
    </r>
    <r>
      <rPr>
        <sz val="9"/>
        <rFont val="Arial"/>
        <family val="2"/>
      </rPr>
      <t xml:space="preserve">ion n. The act of stringing or </t>
    </r>
    <r>
      <rPr>
        <b/>
        <sz val="9"/>
        <rFont val="Arial"/>
        <family val="2"/>
      </rPr>
      <t>stretching</t>
    </r>
    <r>
      <rPr>
        <sz val="9"/>
        <rFont val="Arial"/>
        <family val="2"/>
      </rPr>
      <t>, or state of being strained.</t>
    </r>
  </si>
  <si>
    <r>
      <t>inten</t>
    </r>
    <r>
      <rPr>
        <b/>
        <sz val="9"/>
        <rFont val="Arial"/>
        <family val="2"/>
      </rPr>
      <t>t</t>
    </r>
    <r>
      <rPr>
        <sz val="9"/>
        <rFont val="Arial"/>
        <family val="2"/>
      </rPr>
      <t>ion n. That upon which the mind is set.</t>
    </r>
  </si>
  <si>
    <t>3000 Rarely used words</t>
  </si>
  <si>
    <t>protocol n. A declaration or memorandum of agreement less solemn and formal than a treaty.</t>
  </si>
  <si>
    <t xml:space="preserve">glut, Extreme excess      </t>
  </si>
  <si>
    <t xml:space="preserve">to be discontented with        </t>
  </si>
  <si>
    <r>
      <t xml:space="preserve">to be </t>
    </r>
    <r>
      <rPr>
        <b/>
        <sz val="9"/>
        <rFont val="Arial"/>
        <family val="2"/>
      </rPr>
      <t>thrifty, frugal</t>
    </r>
    <r>
      <rPr>
        <sz val="9"/>
        <rFont val="Arial"/>
        <family val="2"/>
        <charset val="204"/>
      </rPr>
      <t xml:space="preserve">,  to set limits      </t>
    </r>
  </si>
  <si>
    <r>
      <t xml:space="preserve">difficult to comprehend, </t>
    </r>
    <r>
      <rPr>
        <b/>
        <sz val="9"/>
        <rFont val="Arial"/>
        <family val="2"/>
      </rPr>
      <t>obscure, esoteric, recondite</t>
    </r>
  </si>
  <si>
    <t>aforesaid adj. Said in a preceding part or before.</t>
  </si>
  <si>
    <t>afresh adv. Once more, after rest or interval.</t>
  </si>
  <si>
    <t>afterthought n. A thought that comes later than its appropriate or expected time.</t>
  </si>
  <si>
    <t>agglomerate v. To pile or heap together.</t>
  </si>
  <si>
    <t>aggrandize v. To cause to appear greatly.</t>
  </si>
  <si>
    <t>aggravate v. To make heavier, worse, or more burdensome.</t>
  </si>
  <si>
    <t>aggravation n. The fact of being made heavier or more heinous, as a crime , offense, misfortune, etc.</t>
  </si>
  <si>
    <t>aggregate n. The entire number, sum, mass, or quantity of something.</t>
  </si>
  <si>
    <t>aggress v. To make the first attack.</t>
  </si>
  <si>
    <t>aggrieve v. To give grief or sorrow to.</t>
  </si>
  <si>
    <t xml:space="preserve">aghast adj. Struck with terror and amazement. </t>
  </si>
  <si>
    <t>agile adj. Able to move or act quickly, physically, or mentally.</t>
  </si>
  <si>
    <t>correlative adj. Mutually involving or implying one another.</t>
  </si>
  <si>
    <t xml:space="preserve">corrigible adj. Capable of reformation. </t>
  </si>
  <si>
    <t>corroborate v. To strengthen, as proof or conviction.</t>
  </si>
  <si>
    <t>corroboration n. Confirmation.</t>
  </si>
  <si>
    <t>corrode v. To ruin or destroy little by little.</t>
  </si>
  <si>
    <t>corrosion n. Gradual decay by crumbling or surface disintegration.</t>
  </si>
  <si>
    <t xml:space="preserve">corrosive n. That which causes gradual decay by crumbling or surface disintegration. </t>
  </si>
  <si>
    <t>corruptible adj. Open to bribery.</t>
  </si>
  <si>
    <t>corruption n. Loss of purity or integrity.</t>
  </si>
  <si>
    <t>cosmetic adj. Pertaining to the art of beautifying, especially the complexion.</t>
  </si>
  <si>
    <t>cosmic adj. Pertaining to the universe.</t>
  </si>
  <si>
    <t>cosmogony n. A doctrine of creation or of the origin of the universe.</t>
  </si>
  <si>
    <t>cosmography n. The science that describes the universe, including astronomy, geography, and geology.</t>
  </si>
  <si>
    <t>cosmology n. The general science of the universe.</t>
  </si>
  <si>
    <t>cosmopolitan adj. Common to all the world.</t>
  </si>
  <si>
    <t>cosmos n. The world or universe considered as a system, perfect in order and arrangement.</t>
  </si>
  <si>
    <t>counter-claim n. A cross-demand alleged by a defendant in his favor against the plaintiff.</t>
  </si>
  <si>
    <t>counterbalance v. To oppose with an equal force.</t>
  </si>
  <si>
    <t xml:space="preserve">counterpart n. Something taken with another for the completion of either. </t>
  </si>
  <si>
    <t>countervail v. To offset.</t>
  </si>
  <si>
    <t>counting-house n. A house or office used for transacting business, bookkeeping, correspondence, etc.</t>
  </si>
  <si>
    <t>countryman n. A rustic.</t>
  </si>
  <si>
    <t>courageous adj. Brave.</t>
  </si>
  <si>
    <t xml:space="preserve">course n. Line of motion or direction. </t>
  </si>
  <si>
    <t>immunity from punishment or penalty</t>
  </si>
  <si>
    <t>infelicitous</t>
  </si>
  <si>
    <t>unfortunate, inappropriate</t>
  </si>
  <si>
    <r>
      <t>intract</t>
    </r>
    <r>
      <rPr>
        <b/>
        <sz val="9"/>
        <rFont val="Arial"/>
        <family val="2"/>
      </rPr>
      <t>a</t>
    </r>
    <r>
      <rPr>
        <sz val="9"/>
        <rFont val="Arial"/>
        <family val="2"/>
        <charset val="204"/>
      </rPr>
      <t>ble</t>
    </r>
  </si>
  <si>
    <r>
      <t>DEFINITION</t>
    </r>
    <r>
      <rPr>
        <b/>
        <sz val="12"/>
        <color indexed="8"/>
        <rFont val="Arial"/>
        <family val="2"/>
      </rPr>
      <t xml:space="preserve"> , GRE SYNONYMS</t>
    </r>
  </si>
  <si>
    <t xml:space="preserve">fearless, brave, undaunted         </t>
  </si>
  <si>
    <r>
      <t>stubborn, unmanageable,</t>
    </r>
    <r>
      <rPr>
        <b/>
        <sz val="9"/>
        <rFont val="Arial"/>
        <family val="2"/>
      </rPr>
      <t xml:space="preserve"> recalcitrant, fractious, intractable, froward</t>
    </r>
  </si>
  <si>
    <r>
      <t xml:space="preserve">uncompromising, </t>
    </r>
    <r>
      <rPr>
        <b/>
        <sz val="9"/>
        <rFont val="Arial"/>
        <family val="2"/>
      </rPr>
      <t xml:space="preserve">, </t>
    </r>
    <r>
      <rPr>
        <sz val="9"/>
        <rFont val="Arial"/>
        <family val="2"/>
      </rPr>
      <t xml:space="preserve">adamant, </t>
    </r>
    <r>
      <rPr>
        <b/>
        <sz val="9"/>
        <rFont val="Arial"/>
        <family val="2"/>
      </rPr>
      <t xml:space="preserve">inexorable </t>
    </r>
    <r>
      <rPr>
        <sz val="9"/>
        <rFont val="Arial"/>
        <family val="2"/>
        <charset val="204"/>
      </rPr>
      <t xml:space="preserve">/ stubbornness, </t>
    </r>
    <r>
      <rPr>
        <b/>
        <sz val="9"/>
        <rFont val="Arial"/>
        <family val="2"/>
      </rPr>
      <t>intractability</t>
    </r>
  </si>
  <si>
    <r>
      <t xml:space="preserve">obstinate, unmanageable, </t>
    </r>
    <r>
      <rPr>
        <b/>
        <sz val="9"/>
        <rFont val="Arial"/>
        <family val="2"/>
      </rPr>
      <t>froward, refractory, recalcitrant, intransigent</t>
    </r>
  </si>
  <si>
    <t>fractious</t>
  </si>
  <si>
    <r>
      <t xml:space="preserve">stubbornly resistant to authority, </t>
    </r>
    <r>
      <rPr>
        <b/>
        <sz val="9"/>
        <rFont val="Arial"/>
        <family val="2"/>
      </rPr>
      <t>refractory</t>
    </r>
    <r>
      <rPr>
        <sz val="9"/>
        <rFont val="Arial"/>
        <family val="2"/>
        <charset val="204"/>
      </rPr>
      <t xml:space="preserve"> ; Easily irritated or annoyed</t>
    </r>
  </si>
  <si>
    <t>fortuitous</t>
  </si>
  <si>
    <t>inexorable</t>
  </si>
  <si>
    <r>
      <t xml:space="preserve">not placated or appeased, unsusceptible to persuasion, </t>
    </r>
    <r>
      <rPr>
        <b/>
        <sz val="9"/>
        <rFont val="Arial"/>
        <family val="2"/>
      </rPr>
      <t>intransigent</t>
    </r>
  </si>
  <si>
    <t>inveigle</t>
  </si>
  <si>
    <t>to obtain by deception or flattery</t>
  </si>
  <si>
    <r>
      <t xml:space="preserve">using few words, concise, </t>
    </r>
    <r>
      <rPr>
        <b/>
        <sz val="9"/>
        <rFont val="Arial"/>
        <family val="2"/>
      </rPr>
      <t>terse, pithy, compendious, sententious</t>
    </r>
  </si>
  <si>
    <r>
      <t xml:space="preserve">rudely abrupt, blunt, </t>
    </r>
    <r>
      <rPr>
        <b/>
        <sz val="9"/>
        <rFont val="Arial"/>
        <family val="2"/>
      </rPr>
      <t>brusk, brusque, curt</t>
    </r>
  </si>
  <si>
    <t>incarcerate</t>
  </si>
  <si>
    <t>to imprison</t>
  </si>
  <si>
    <r>
      <t xml:space="preserve">without taste or flavor, bland, </t>
    </r>
    <r>
      <rPr>
        <b/>
        <sz val="9"/>
        <rFont val="Arial"/>
        <family val="2"/>
      </rPr>
      <t>vapid</t>
    </r>
  </si>
  <si>
    <t>vapid</t>
  </si>
  <si>
    <r>
      <t>flavourless, bland,</t>
    </r>
    <r>
      <rPr>
        <b/>
        <sz val="9"/>
        <rFont val="Arial"/>
        <family val="2"/>
      </rPr>
      <t xml:space="preserve"> insipid</t>
    </r>
  </si>
  <si>
    <t>A / N</t>
  </si>
  <si>
    <t>insalubrious / ity</t>
  </si>
  <si>
    <r>
      <t xml:space="preserve">unhealthy, </t>
    </r>
    <r>
      <rPr>
        <b/>
        <sz val="9"/>
        <rFont val="Arial"/>
        <family val="2"/>
      </rPr>
      <t>debilitating</t>
    </r>
    <r>
      <rPr>
        <sz val="9"/>
        <rFont val="Arial"/>
        <family val="2"/>
        <charset val="204"/>
      </rPr>
      <t xml:space="preserve"> / unwholesomeness, debilitation</t>
    </r>
  </si>
  <si>
    <t>debilitate</t>
  </si>
  <si>
    <t>make weak (w.r.t. health)</t>
  </si>
  <si>
    <t>dilapidate</t>
  </si>
  <si>
    <t>Bring into a condition of decay by neglect or misuse</t>
  </si>
  <si>
    <t>incapable of being discovered or understood, illegible</t>
  </si>
  <si>
    <t>insolvent</t>
  </si>
  <si>
    <t>unable to pay dept, bankrupt</t>
  </si>
  <si>
    <t>Princeton Review's "Top 300 Hit Parade"</t>
  </si>
  <si>
    <t>Arco's "Top 250 GRE Wordlist"</t>
  </si>
  <si>
    <t>Kaplan's "Top 200 GRE Words"</t>
  </si>
  <si>
    <t>Parts of Speech</t>
  </si>
  <si>
    <t>+ / - Word Charge</t>
  </si>
  <si>
    <t>Negative words tend to jarr or sound a bit harsh. Hard consonants like "co", "ca", "rr" tend to be "-ve"</t>
  </si>
  <si>
    <t>Positive words tend to sound pleasing to the year when pronounced. "ss" tend to be "+ve"</t>
  </si>
  <si>
    <t>Sometimes, it is enough to just know the word charge of the word instead of the exact meaning</t>
  </si>
  <si>
    <t>Words mastered</t>
  </si>
  <si>
    <t>Read --&gt; Study --&gt; Test --&gt; Review = Mastered</t>
  </si>
  <si>
    <t xml:space="preserve">This wordlist was inserted into an Excel file so that you can edit the words as you please, and especially because you can use the </t>
  </si>
  <si>
    <t>Tabs</t>
  </si>
  <si>
    <t>Top 1000 GRE Difficult words</t>
  </si>
  <si>
    <t>300 GRE Easy Words</t>
  </si>
  <si>
    <t>Compiled from Princeton Review, Kaplan &amp; Arco wordlists, &amp; the difficult words from "1200 wordlist"</t>
  </si>
  <si>
    <t>Compiled from Princeton Review, Kaplan &amp; Arco wordlists, &amp; the Easy words from "1200 wordlist"</t>
  </si>
  <si>
    <t>Many are common with the previous 2 lists</t>
  </si>
  <si>
    <t>crustacean adj. Pertaining to a division of arthropods, containing lobsters, crabs, crawfish, etc.</t>
  </si>
  <si>
    <t>crustaceous adj. Having a crust-like shell.</t>
  </si>
  <si>
    <t>cryptogram n. Anything written in characters that are secret or so arranged as to have hidden meaning.</t>
  </si>
  <si>
    <t>crystallize v. To bring together or give fixed shape to.</t>
  </si>
  <si>
    <t>cudgel n. A short thick stick used as a club.</t>
  </si>
  <si>
    <t>cull v. To pick or sort out from the rest.</t>
  </si>
  <si>
    <t>culpable adj. Guilty.</t>
  </si>
  <si>
    <t>culprit n. A guilty person.</t>
  </si>
  <si>
    <t>culvert n. Any artificial covered channel for the passage of water through a bank or under a road, canal.</t>
  </si>
  <si>
    <t xml:space="preserve">cupidity n. Avarice. </t>
  </si>
  <si>
    <t>curator n. A person having charge as of a library or museum.</t>
  </si>
  <si>
    <t xml:space="preserve">curio n. A piece of bric-a-brac. </t>
  </si>
  <si>
    <t>cursive adj. Writing in which the letters are joined together.</t>
  </si>
  <si>
    <t>cursory adj. Rapid and superficial.</t>
  </si>
  <si>
    <t>curt adj. Concise, compressed, and abrupt in act or expression.</t>
  </si>
  <si>
    <t>curtail v. To cut off or cut short.</t>
  </si>
  <si>
    <t>curtsy n. A downward movement of the body by bending the knees.</t>
  </si>
  <si>
    <t xml:space="preserve">cycloid adj. Like a circle. </t>
  </si>
  <si>
    <t>cygnet n. A young swan.</t>
  </si>
  <si>
    <t xml:space="preserve">cynical adj. Exhibiting moral skepticism. </t>
  </si>
  <si>
    <t xml:space="preserve">cynicism n. Contempt for the opinions of others and of what others value. </t>
  </si>
  <si>
    <t>agitate v. To move or excite (the feelings or thoughts).</t>
  </si>
  <si>
    <t>agrarian adj. Pertaining to land, especially agricultural land.</t>
  </si>
  <si>
    <t>aide-de-camp n. An officer who receives and transmits the orders of the general.</t>
  </si>
  <si>
    <t xml:space="preserve">ailment n. Slight sickness. </t>
  </si>
  <si>
    <t>airy adj. Delicate, ethereal.</t>
  </si>
  <si>
    <t xml:space="preserve">akin adj. Of similar nature or qualities. </t>
  </si>
  <si>
    <t>alabaster n. A white or delicately tinted fine-grained gypsum.</t>
  </si>
  <si>
    <t>alacrity n. Cheerful willingness.</t>
  </si>
  <si>
    <t>albeit conj. Even though.</t>
  </si>
  <si>
    <t>albino n. A person with milky white skin and hair, and eyes with bright red pupil and usually pink iris.</t>
  </si>
  <si>
    <t>alchemy n. Chemistry of the middle ages, characterized by the pursuit of changing base metals to gold.</t>
  </si>
  <si>
    <t xml:space="preserve">alcohol n. A volatile, inflammable, colorless liquid of a penetrating odor and burning taste. </t>
  </si>
  <si>
    <t>alcoholism n. A condition resulting from the inordinate or persistent use of alcoholic beverages.</t>
  </si>
  <si>
    <t>alcove n. A covered recess connected with or at the side of a larger room.</t>
  </si>
  <si>
    <t>alder n. Any shrub or small tree of the genus Alumnus, of the oak family.</t>
  </si>
  <si>
    <t>alderman n. A member of a municipal legislative body, who usually exercises also certain judicial functions.</t>
  </si>
  <si>
    <t>aldermanship n. The dignity, condition, office, or term of office of an alderman.</t>
  </si>
  <si>
    <t>alias n. An assumed name.</t>
  </si>
  <si>
    <t>alienable adj. Capable of being aliened or alienated, as lands.</t>
  </si>
  <si>
    <t xml:space="preserve">line (of police acting as a guard)     </t>
  </si>
  <si>
    <t xml:space="preserve">to favor or approve of       </t>
  </si>
  <si>
    <t xml:space="preserve">counterbalance           </t>
  </si>
  <si>
    <t xml:space="preserve">eagerly desirous          </t>
  </si>
  <si>
    <t xml:space="preserve">crouch shrink back         </t>
  </si>
  <si>
    <t xml:space="preserve">too great a readiness to believe things     </t>
  </si>
  <si>
    <t xml:space="preserve">ready to believe things        </t>
  </si>
  <si>
    <t xml:space="preserve">secret with a hidden meaning       </t>
  </si>
  <si>
    <t xml:space="preserve">burdensome heavy and awkward to carry      </t>
  </si>
  <si>
    <t xml:space="preserve">make shorter then was planned       </t>
  </si>
  <si>
    <t xml:space="preserve">intimidate make fearful         </t>
  </si>
  <si>
    <t xml:space="preserve">order given by authority        </t>
  </si>
  <si>
    <t xml:space="preserve">disapprove of          </t>
  </si>
  <si>
    <t xml:space="preserve">postpone give way (to show respect)      </t>
  </si>
  <si>
    <t xml:space="preserve">an outcome or solution the unraveling of a plot   </t>
  </si>
  <si>
    <t xml:space="preserve">make morally bad corrupt        </t>
  </si>
  <si>
    <t xml:space="preserve">deserting and leaving to fall into ruins     </t>
  </si>
  <si>
    <t xml:space="preserve">ridicule mockery deriding         </t>
  </si>
  <si>
    <t xml:space="preserve">insulting tending to damage        </t>
  </si>
  <si>
    <t xml:space="preserve">cessation of use disuse        </t>
  </si>
  <si>
    <t xml:space="preserve">aimless haphazard digressing at random       </t>
  </si>
  <si>
    <t xml:space="preserve">diminishing or lessening of swelling       </t>
  </si>
  <si>
    <t xml:space="preserve">skill (esp. in handling)        </t>
  </si>
  <si>
    <t xml:space="preserve">transparent gauzy          </t>
  </si>
  <si>
    <t xml:space="preserve">shyness           </t>
  </si>
  <si>
    <t xml:space="preserve">confuse embarrass          </t>
  </si>
  <si>
    <t xml:space="preserve">upset the self-possession of        </t>
  </si>
  <si>
    <t xml:space="preserve">refuse to approve of        </t>
  </si>
  <si>
    <t xml:space="preserve">look on with contempt        </t>
  </si>
  <si>
    <t xml:space="preserve">free from encumbrance         </t>
  </si>
  <si>
    <t xml:space="preserve">untidy           </t>
  </si>
  <si>
    <t xml:space="preserve">sad gloomy miserable         </t>
  </si>
  <si>
    <t xml:space="preserve">distribute (esp. ideas)         </t>
  </si>
  <si>
    <t>decapitate v. To behead.</t>
  </si>
  <si>
    <t>decapod adj. Ten-footed or ten-armed.</t>
  </si>
  <si>
    <t>decasyllable n. A line of ten syllables.</t>
  </si>
  <si>
    <t>decency n. Moral fitness.</t>
  </si>
  <si>
    <t>deciduous adj. Falling off at maturity as petals after flowering, fruit when ripe, etc.</t>
  </si>
  <si>
    <t xml:space="preserve">decimate v. To destroy a measurable or large proportion of. </t>
  </si>
  <si>
    <t>declamation n. A speech recited or intended for recitation from memory in public.</t>
  </si>
  <si>
    <t>declamatory adj. A full and formal style of utterance.</t>
  </si>
  <si>
    <t>declarative adj. Containing a formal, positive, or explicit statement or affirmation.</t>
  </si>
  <si>
    <t>declension n. The change of endings in nouns and adj. to express their different relations of gender.</t>
  </si>
  <si>
    <t xml:space="preserve">decorous adj. Suitable for the occasion or circumstances. </t>
  </si>
  <si>
    <t>decoy n. Anything that allures, or is intended to allures into danger or temptation.</t>
  </si>
  <si>
    <t>decrepit adj. Enfeebled, as by old age or some chronic infirmity.</t>
  </si>
  <si>
    <t>deface v. To mar or disfigure the face or external surface of.</t>
  </si>
  <si>
    <t>defalcate v. To cut off or take away, as a part of something.</t>
  </si>
  <si>
    <t>default n. The neglect or omission of a legal requirement.</t>
  </si>
  <si>
    <t>defer v. To delay or put off to some other time.</t>
  </si>
  <si>
    <t xml:space="preserve">deference n. Respectful submission or yielding, as to another's opinion, wishes, or judgment. </t>
  </si>
  <si>
    <t>deforest v. To clear of forests.</t>
  </si>
  <si>
    <t>petrify v. To convert into a substance of stony hardness and character.</t>
  </si>
  <si>
    <t>petulance n. The character or condition of being impatient, capricious or petulant.</t>
  </si>
  <si>
    <t xml:space="preserve">petulant adj. Displaying impatience. </t>
  </si>
  <si>
    <t>pharmacopoeia n. A book containing the formulas and methods of preparation of medicines for the use of druggists.</t>
  </si>
  <si>
    <t>philander v. To play at courtship with a woman.</t>
  </si>
  <si>
    <t>philanthropic adj. Benevolent.</t>
  </si>
  <si>
    <t>philanthropist n. One who endeavors to help his fellow men.</t>
  </si>
  <si>
    <t>philanthropy n. Active humanitarianism.</t>
  </si>
  <si>
    <t>philately n. The study and collection of stamps.</t>
  </si>
  <si>
    <t>philharmonic adj. Fond of music.</t>
  </si>
  <si>
    <t>philogynist n. One who is fond of women.</t>
  </si>
  <si>
    <t>philologist n. An expert in linguistics.</t>
  </si>
  <si>
    <t>philology n. The study of language in connection with history and literature.</t>
  </si>
  <si>
    <t>philosophize v. To seek ultimate causes and principles.</t>
  </si>
  <si>
    <t>phlegmatic adj. Not easily roused to feeling or action.</t>
  </si>
  <si>
    <t>phonetic adj. Representing articulate sounds or speech.</t>
  </si>
  <si>
    <t>phonic adj. Pertaining to the nature of sound.</t>
  </si>
  <si>
    <t>phonogram n. A graphic character symbolizing an articulate sound.</t>
  </si>
  <si>
    <t>phonology n. The science of human vocal sounds.</t>
  </si>
  <si>
    <t>phosphorescence n. The property of emitting light.</t>
  </si>
  <si>
    <t>photoelectric adj. Pertaining to the combined action of light and electricity.</t>
  </si>
  <si>
    <t xml:space="preserve">photometer n. Any instrument for measuring the intensity of light or comparing the intensity of two lights. </t>
  </si>
  <si>
    <t>photometry n. The art of measuring the intensity of light.</t>
  </si>
  <si>
    <t>physiocracy n. The doctrine that land and its products are the only true wealth.</t>
  </si>
  <si>
    <t>physiognomy n. The external appearance merely.</t>
  </si>
  <si>
    <t>physiography n. Description of nature.</t>
  </si>
  <si>
    <t>physiology n. The science of organic functions.</t>
  </si>
  <si>
    <t>physique n. The physical structure or organization of a person.</t>
  </si>
  <si>
    <t>picayune adj. Of small value.</t>
  </si>
  <si>
    <t xml:space="preserve">piccolo n. A small flute. </t>
  </si>
  <si>
    <t>piecemeal adv. Gradually.</t>
  </si>
  <si>
    <t xml:space="preserve">pillage n. Open robbery, as in war. </t>
  </si>
  <si>
    <t>pillory n. A wooden framework in which an offender is fastened to boards and is exposed to public scorn.</t>
  </si>
  <si>
    <t>pincers n. An instrument having two lever-handles and two jaws working on a pivot.</t>
  </si>
  <si>
    <t>pinchers n. An instrument having two jaws working on a pivot.</t>
  </si>
  <si>
    <t xml:space="preserve">pinnacle n. A high or topmost point, as a mountain-peak. </t>
  </si>
  <si>
    <t>pioneer n. One among the first to explore a country.</t>
  </si>
  <si>
    <t>pious adj. Religious.</t>
  </si>
  <si>
    <t>pique v. To excite a slight degree of anger in.</t>
  </si>
  <si>
    <t>piteous adj. Compassionate.</t>
  </si>
  <si>
    <t>pitiable adj. Contemptible.</t>
  </si>
  <si>
    <t xml:space="preserve">pitiful adj. Wretched. </t>
  </si>
  <si>
    <t>pitiless adj. Hard-hearted.</t>
  </si>
  <si>
    <t>pittance n. Any small portion or meager allowance.</t>
  </si>
  <si>
    <t>placid adj. Serene.</t>
  </si>
  <si>
    <t>plagiarism n. The stealing of passages from the writings of another and publishing them as one's own.</t>
  </si>
  <si>
    <t xml:space="preserve">planisphere n. A polar projection of the heavens on a chart. </t>
  </si>
  <si>
    <t>plasticity n. The property of some substances through which the form of the mass can readily be changed.</t>
  </si>
  <si>
    <t>platitude n. A written or spoken statement that is flat, dull, or commonplace.</t>
  </si>
  <si>
    <t xml:space="preserve">plaudit n. An expression of applause. </t>
  </si>
  <si>
    <t>plausible adj. Seeming likely to be true, though open to doubt.</t>
  </si>
  <si>
    <t xml:space="preserve">plebeian adj. Common. </t>
  </si>
  <si>
    <t>pledgee n. The person to whom anything is pledged.</t>
  </si>
  <si>
    <t>pledgeor n. One who gives a pledge.</t>
  </si>
  <si>
    <t>plenary adj. Entire.</t>
  </si>
  <si>
    <t>plenipotentiary n. A person fully empowered to transact any business.</t>
  </si>
  <si>
    <t>intelligible adj. Comprehensible.</t>
  </si>
  <si>
    <t>intemperance n. Immoderate action or indulgence, as of the appetites.</t>
  </si>
  <si>
    <t>intercede v. To mediate between persons.</t>
  </si>
  <si>
    <t>intercession n. Entreaty in behalf of others.</t>
  </si>
  <si>
    <t>intercessor n. A mediator.</t>
  </si>
  <si>
    <t>interdict n. Authoritative act of prohibition.</t>
  </si>
  <si>
    <t>interim n. Time between acts or periods.</t>
  </si>
  <si>
    <t>interlocutor n. One who takes part in a conversation or oral discussion.</t>
  </si>
  <si>
    <t>interlude n. An action or event considered as coming between others of greater length.</t>
  </si>
  <si>
    <t>interminable adj. Having no limit or end.</t>
  </si>
  <si>
    <t>intermit v. To cause to cease temporarily.</t>
  </si>
  <si>
    <t>intermittent adj. A temporary discontinuance.</t>
  </si>
  <si>
    <t>interpolation n. Verbal interference.</t>
  </si>
  <si>
    <t>interpose v. To come between other things or persons.</t>
  </si>
  <si>
    <t>interposition n. A coming between.</t>
  </si>
  <si>
    <t xml:space="preserve">interpreter n. A person who makes intelligible the speech of a foreigner by oral translation. </t>
  </si>
  <si>
    <t>intervale n. A low tract of land between hills, especially along a river.</t>
  </si>
  <si>
    <t>intestacy n. The condition resulting from one's dying not having made a valid will.</t>
  </si>
  <si>
    <t>intestate adj. Not having made a valid will.</t>
  </si>
  <si>
    <t xml:space="preserve">intracellular adj. Occurring or situated within a cell. </t>
  </si>
  <si>
    <t>intramural adj. Situated within the walls of a city.</t>
  </si>
  <si>
    <t>intrepid adj. Fearless and bold.</t>
  </si>
  <si>
    <t>intricate adj. Difficult to follow or understand.</t>
  </si>
  <si>
    <t>introgression n. Entrance.</t>
  </si>
  <si>
    <t>intromit v. To insert.</t>
  </si>
  <si>
    <t>introspect v. To look into.</t>
  </si>
  <si>
    <t>introspection n. The act of observing and analyzing one's own thoughts and feelings.</t>
  </si>
  <si>
    <t>introversion n. The act of turning or directing inward, physically or mentally.</t>
  </si>
  <si>
    <t>introvert v. To turn within.</t>
  </si>
  <si>
    <t>inundate v. To fill with an overflowing abundance.</t>
  </si>
  <si>
    <t>inundation n. Flood.</t>
  </si>
  <si>
    <t>inure v. To harden or toughen by use, exercise, or exposure.</t>
  </si>
  <si>
    <t>invective n. An utterance intended to cast censure, or reproach.</t>
  </si>
  <si>
    <t>inveigh v. To utter vehement censure or invective.</t>
  </si>
  <si>
    <t xml:space="preserve">inventive adj. Quick at contrivance. </t>
  </si>
  <si>
    <t>inverse adj. Contrary in tendency or direction.</t>
  </si>
  <si>
    <t>inversion n. Change of order so that the first shall become last and the last first.</t>
  </si>
  <si>
    <t>inveterate adj. Habitual.</t>
  </si>
  <si>
    <t>invidious adj. Showing or feeling envy.</t>
  </si>
  <si>
    <t>invigorate v. To animate.</t>
  </si>
  <si>
    <t>inviolable adj. Incapable of being injured or disturbed.</t>
  </si>
  <si>
    <t>invoke v. To call on for assistance or protection.</t>
  </si>
  <si>
    <t>involution n. Complication.</t>
  </si>
  <si>
    <t>invulnerable adj. That can not be wounded or hurt.</t>
  </si>
  <si>
    <t>inwardly adv. With no outward manifestation.</t>
  </si>
  <si>
    <t>iota n. A small or insignificant mark or part.</t>
  </si>
  <si>
    <t>irascible adj. Prone to anger.</t>
  </si>
  <si>
    <t>irate adj. Moved to anger.</t>
  </si>
  <si>
    <t>ire n. Wrath.</t>
  </si>
  <si>
    <t xml:space="preserve">iridescence n. A many-colored appearance. </t>
  </si>
  <si>
    <t>iridescent adj. Exhibiting changing rainbow-colors due to the interference of the light.</t>
  </si>
  <si>
    <t>irk v. To afflict with pain, vexation, or fatigue.</t>
  </si>
  <si>
    <t>irksome adj. Wearisome.</t>
  </si>
  <si>
    <t>irradiance n. Luster.</t>
  </si>
  <si>
    <t>irradiate v. To render clear and intelligible.</t>
  </si>
  <si>
    <t>irrefragable adj. That can not be refuted or disproved.</t>
  </si>
  <si>
    <t>irrefrangible adj. That can not be broken or violated.</t>
  </si>
  <si>
    <t>irreverence n. The quality showing or expressing a deficiency of veneration, especially for sacred things.</t>
  </si>
  <si>
    <t>irreverent adj. Showing or expressing a deficiency of veneration, especially for sacred things.</t>
  </si>
  <si>
    <t xml:space="preserve">irreverential adj. Showing or expressing a deficiency of veneration, especially for sacred things. </t>
  </si>
  <si>
    <t>irrigant adj. Serving to water lands by artificial means.</t>
  </si>
  <si>
    <t>irritancy n. The quality of producing vexation.</t>
  </si>
  <si>
    <t>irruption n. Sudden invasion.</t>
  </si>
  <si>
    <t>islet n. A little island.</t>
  </si>
  <si>
    <t>isobar n. A line joining points at which the barometric pressure is the same at a specified moment.</t>
  </si>
  <si>
    <t xml:space="preserve">isochronous adj. Relating to or denoting equal intervals of time. </t>
  </si>
  <si>
    <t>isothermal adj. Having or marking equality of temperature.</t>
  </si>
  <si>
    <t>itinerant adj. Wandering.</t>
  </si>
  <si>
    <t>itinerate v. To wander from place to place.</t>
  </si>
  <si>
    <t>jargon n. Confused, unintelligible speech or highly technical speech.</t>
  </si>
  <si>
    <t>jaundice n. A morbid condition, due to obstructed excretion of bile or characterized by yellowing of the skin.</t>
  </si>
  <si>
    <t>jeopardize v. To imperil.</t>
  </si>
  <si>
    <t>Jingo n. One of a party in Great Britain in favor of spirited and demonstrative foreign policy.</t>
  </si>
  <si>
    <t>jocose adj. Done or made in jest.</t>
  </si>
  <si>
    <t>jocular adj. Inclined to joke.</t>
  </si>
  <si>
    <t>joggle n. A sudden irregular shake or a push causing such a shake.</t>
  </si>
  <si>
    <t>journalize v. To keep a diary.</t>
  </si>
  <si>
    <t xml:space="preserve">jovial adj. Merry. </t>
  </si>
  <si>
    <t>jubilation n. Exultation.</t>
  </si>
  <si>
    <t>judicature n. Distribution and administration of justice by trial and judgment.</t>
  </si>
  <si>
    <t>juggle v. To play tricks of sleight of hand.</t>
  </si>
  <si>
    <t>jugglery n. The art or practice of sleight of hand.</t>
  </si>
  <si>
    <t>jugular adj. Pertaining to the throat.</t>
  </si>
  <si>
    <t>juncture n. An articulation, joint, or seam.</t>
  </si>
  <si>
    <t xml:space="preserve">junta n. A council or assembly that deliberates in secret upon the affairs of government. </t>
  </si>
  <si>
    <t>juridical adj. Assumed by law to exist.</t>
  </si>
  <si>
    <t>jurisprudence n. The science of rights in accordance with positive law.</t>
  </si>
  <si>
    <t>joust v. To engage in a tilt with lances on horseback.</t>
  </si>
  <si>
    <t>juxtapose v. To place close together.</t>
  </si>
  <si>
    <t>keepsake n. Anything kept or given to be kept for the sake of the giver.</t>
  </si>
  <si>
    <t>kernel n. A grain or seed.</t>
  </si>
  <si>
    <t>kiln n. An oven or furnace for baking, burning, or drying industrial products.</t>
  </si>
  <si>
    <t xml:space="preserve">kiloliter n. One thousand liters. </t>
  </si>
  <si>
    <t>kimono n. A loose robe, fastening with a sash, the principal outer garment in Japan.</t>
  </si>
  <si>
    <t xml:space="preserve">kind-hearted adj. Having a kind and sympathetic nature. </t>
  </si>
  <si>
    <t>kingling n. A petty king.</t>
  </si>
  <si>
    <t>kingship n. Royal state.</t>
  </si>
  <si>
    <t>kinsfolk n. pl. Relatives.</t>
  </si>
  <si>
    <t>knavery n. Deceitfulness in dealing.</t>
  </si>
  <si>
    <t>knead v. To mix and work into a homogeneous mass, especially with the hands.</t>
  </si>
  <si>
    <t>knickknack n. A small article, more for ornament that use.</t>
  </si>
  <si>
    <t>knight errant n. One of the wandering knights who in the middle ages went forth in search of adventure.</t>
  </si>
  <si>
    <t>knighthood n. Chivalry.</t>
  </si>
  <si>
    <t>laborious adj. Toilsome.</t>
  </si>
  <si>
    <t>labyrinth n. A maze.</t>
  </si>
  <si>
    <t>lacerate v. To tear rudely or raggedly.</t>
  </si>
  <si>
    <t>lackadaisical adj. Listless.</t>
  </si>
  <si>
    <t>lactation n. The secretion of milk.</t>
  </si>
  <si>
    <t>lacteal adj. Milky.</t>
  </si>
  <si>
    <t>lactic adj. Pertaining to milk.</t>
  </si>
  <si>
    <t>laddie n. A lad.</t>
  </si>
  <si>
    <t>ladle n. A cup-shaped vessel with a long handle, intended for dipping up and pouring liquids.</t>
  </si>
  <si>
    <t xml:space="preserve">laggard adj. Falling behind. </t>
  </si>
  <si>
    <t>landholder n. Landowner.</t>
  </si>
  <si>
    <t>languid adj. Relaxed.</t>
  </si>
  <si>
    <t xml:space="preserve">languor n. Lassitude of body or depression. </t>
  </si>
  <si>
    <t xml:space="preserve">lapse n. A slight deviation from what is right, proper, or just. </t>
  </si>
  <si>
    <t>lascivious adj. Lustful.</t>
  </si>
  <si>
    <t>lassie n. A little lass.</t>
  </si>
  <si>
    <t>later adv. At a subsequent time.</t>
  </si>
  <si>
    <t>lateral adj. Directed toward the side.</t>
  </si>
  <si>
    <t>latish adj. Rather late.</t>
  </si>
  <si>
    <t>lattice n. Openwork of metal or wood, formed by crossing or interlacing strips or bars.</t>
  </si>
  <si>
    <t>laud v. To praise in words or song.</t>
  </si>
  <si>
    <t>laudable adj. Praiseworthy.</t>
  </si>
  <si>
    <t>laudation n. High praise.</t>
  </si>
  <si>
    <t>laudatory adj. Pertaining to, expressing, or containing praise.</t>
  </si>
  <si>
    <t>laundress n. Washerwoman.</t>
  </si>
  <si>
    <t>laureate adj. Crowned with laurel, as a mark of distinction.</t>
  </si>
  <si>
    <t>lave v. To wash or bathe.</t>
  </si>
  <si>
    <t>lawgiver n. A legislator.</t>
  </si>
  <si>
    <t>lawmaker n. A legislator.</t>
  </si>
  <si>
    <t>lax adj. Not stringent or energetic.</t>
  </si>
  <si>
    <t>laxative adj. Having power to open or loosen the bowels.</t>
  </si>
  <si>
    <t>lea n. A field.</t>
  </si>
  <si>
    <t xml:space="preserve">leaflet n. A little leaf or a booklet. </t>
  </si>
  <si>
    <t>leaven v. To make light by fermentation, as dough.</t>
  </si>
  <si>
    <t>leeward n. That side or direction toward which the wind blows.</t>
  </si>
  <si>
    <t>left-handed adj. Using the left hand or arm more dexterously than the right.</t>
  </si>
  <si>
    <t xml:space="preserve">legacy n. A bequest. </t>
  </si>
  <si>
    <t>legalize v. To give the authority of law to.</t>
  </si>
  <si>
    <t>legging n. A covering for the leg.</t>
  </si>
  <si>
    <t xml:space="preserve">legionary n. A member of an ancient Roman legion or of the modern French Legion of Honor. </t>
  </si>
  <si>
    <t>leonine adj. Like a lion.</t>
  </si>
  <si>
    <t>lethargy n. Prolonged sluggishness of body or mind.</t>
  </si>
  <si>
    <t>levee n. An embankment beside a river or stream or an arm of the sea, to prevent overflow.</t>
  </si>
  <si>
    <t>lever n. That which exerts, or through which one may exert great power.</t>
  </si>
  <si>
    <t xml:space="preserve">leviathan n. Any large animal, as a whale. </t>
  </si>
  <si>
    <t>levity n. Frivolity.</t>
  </si>
  <si>
    <t>lewd adj. Characterized by lust or lasciviousness.</t>
  </si>
  <si>
    <t>lexicographer n. One who makes dictionaries.</t>
  </si>
  <si>
    <t xml:space="preserve">lexicography n. The making of dictionaries. </t>
  </si>
  <si>
    <t>lexicon n. A dictionary.</t>
  </si>
  <si>
    <t>libel n. Defamation.</t>
  </si>
  <si>
    <t xml:space="preserve">liberalism n. Opposition to conservatism. </t>
  </si>
  <si>
    <t xml:space="preserve">licentious adj. Wanton. </t>
  </si>
  <si>
    <t>licit adj. Lawful.</t>
  </si>
  <si>
    <t>liege adj. Sovereign.</t>
  </si>
  <si>
    <t>lien n. A legal claim or hold on property, as security for a debt or charge.</t>
  </si>
  <si>
    <t xml:space="preserve">lieu n. Stead. </t>
  </si>
  <si>
    <t>lifelike adj. Realistic.</t>
  </si>
  <si>
    <t>lifelong adj. Lasting or continuous through life.</t>
  </si>
  <si>
    <t>lifetime n. The time that life continues.</t>
  </si>
  <si>
    <t>ligament n. That which binds objects together.</t>
  </si>
  <si>
    <t>ligature n. Anything that constricts, or serves for binding or tying.</t>
  </si>
  <si>
    <t>light-hearted adj. Free from care.</t>
  </si>
  <si>
    <t>ligneous adj. Having the texture of appearance of wood.</t>
  </si>
  <si>
    <t xml:space="preserve">lingua n. The tongue. </t>
  </si>
  <si>
    <t>lingual adj. Pertaining to the use of the tongue in utterance.</t>
  </si>
  <si>
    <t>liniment n. A liquid preparation for rubbing on the skin in cases of bruises, inflammation, etc.</t>
  </si>
  <si>
    <t>liquefacient adj. Possessing a liquefying nature or power.</t>
  </si>
  <si>
    <t>listless adj. Inattentive.</t>
  </si>
  <si>
    <t>lithe adj. Supple.</t>
  </si>
  <si>
    <t xml:space="preserve">lithesome adj. Nimble. </t>
  </si>
  <si>
    <t>lithograph n. A print made by printing from stone.</t>
  </si>
  <si>
    <t>lithotype n. In engraving, an etched stone surface for printing.</t>
  </si>
  <si>
    <t>litigant n. A party to a lawsuit.</t>
  </si>
  <si>
    <t>litigious adj. Quarrelsome.</t>
  </si>
  <si>
    <t>littoral adj. Of, pertaining to, or living on a shore.</t>
  </si>
  <si>
    <t>liturgy n. A ritual.</t>
  </si>
  <si>
    <t>livid adj. Black-and-blue, as contused flesh.</t>
  </si>
  <si>
    <t>loam n. A non-coherent mixture of sand and clay.</t>
  </si>
  <si>
    <t>loath adj. Averse.</t>
  </si>
  <si>
    <t xml:space="preserve">loathe v. To abominate. </t>
  </si>
  <si>
    <t>locative adj. Indicating place, or the place where or wherein an action occurs.</t>
  </si>
  <si>
    <t>loch n. A lake.</t>
  </si>
  <si>
    <t>lode n. A somewhat continuous unstratified metal- bearing vein.</t>
  </si>
  <si>
    <t xml:space="preserve">lodgment n. The act of furnishing with temporary quarters. </t>
  </si>
  <si>
    <t>logic n. The science of correct thinking.</t>
  </si>
  <si>
    <t>logical adj. Capable of or characterized by clear reasoning.</t>
  </si>
  <si>
    <t xml:space="preserve">logician n. An expert reasoner. </t>
  </si>
  <si>
    <t xml:space="preserve">loneliness n. Solitude. </t>
  </si>
  <si>
    <t>loquacious adj. Talkative.</t>
  </si>
  <si>
    <t>lordling n. A little lord.</t>
  </si>
  <si>
    <t>lough n. A lake or loch.</t>
  </si>
  <si>
    <t>arboretum n. A botanical garden or place devoted to the cultivation of trees or shrubs.</t>
  </si>
  <si>
    <t>arboriculture n. The cultivation of trees or shrubs.</t>
  </si>
  <si>
    <t>arcade n. A vaulted passageway or street; a roofed passageway having shops, etc., opening from it.</t>
  </si>
  <si>
    <t>archaic adj. Antiquated</t>
  </si>
  <si>
    <t>archaism n. Obsolescence.</t>
  </si>
  <si>
    <t>archangel n. An angel of high rank.</t>
  </si>
  <si>
    <t>archdeacon n. A high official administrator of the affairs of a diocese.</t>
  </si>
  <si>
    <t xml:space="preserve">archaeology n. The branch of anthropology concerned with the systematic investigation of the relics of man. </t>
  </si>
  <si>
    <t>archetype n. A prototype.</t>
  </si>
  <si>
    <t>archipelago n. Any large body of water studded with islands, or the islands collectively themselves.</t>
  </si>
  <si>
    <t>ardent adj. Burning with passion.</t>
  </si>
  <si>
    <t>ardor n. Intensity of passion or affection.</t>
  </si>
  <si>
    <t>aristocracy n. A hereditary nobility</t>
  </si>
  <si>
    <t>aristocrat n. A hereditary noble or one nearly connected with nobility.</t>
  </si>
  <si>
    <t>armada n. A fleet of war-vessels.</t>
  </si>
  <si>
    <t>armful n. As much as can be held in the arm or arms.</t>
  </si>
  <si>
    <t>armory n. An arsenal.</t>
  </si>
  <si>
    <t>aroma n. An agreeable odor.</t>
  </si>
  <si>
    <t>arraign v. To call into court, as a person indicted for crime, and demand whether he pleads guilty or not.</t>
  </si>
  <si>
    <t>arrant adj. Notoriously bad.</t>
  </si>
  <si>
    <t>arrear n. Something overdue and unpaid.</t>
  </si>
  <si>
    <t>arrogant adj. Unduly or excessively proud, as of wealth, station, learning, etc.</t>
  </si>
  <si>
    <t xml:space="preserve">arrogate v. To take, demand, or claim, especially presumptuously or without reasons or grounds. </t>
  </si>
  <si>
    <t>Artesian well n. A very deep bored well. water rises due to underground pressure</t>
  </si>
  <si>
    <t>artful adj. Characterized by craft or cunning.</t>
  </si>
  <si>
    <t xml:space="preserve">Arthurian adj. Pertaining to King Arthur, the real or legendary hero of British poetic story. </t>
  </si>
  <si>
    <t>artifice n. Trickery.</t>
  </si>
  <si>
    <t>artless adj. Ingenuous.</t>
  </si>
  <si>
    <t>ascendant adj. Dominant.</t>
  </si>
  <si>
    <t>ascension n. The act of rising.</t>
  </si>
  <si>
    <t>ascent n. A rising, soaring, or climbing.</t>
  </si>
  <si>
    <t>ascetic adj. Given to severe self-denial and practicing excessive abstinence and devotion.</t>
  </si>
  <si>
    <t>ascribe v. To assign as a quality or attribute.</t>
  </si>
  <si>
    <t>asexual adj. Having no distinct sexual organs.</t>
  </si>
  <si>
    <t>ashen adj. Pale.</t>
  </si>
  <si>
    <t xml:space="preserve">statement that damages reputation        </t>
  </si>
  <si>
    <t xml:space="preserve">free giving generosity         </t>
  </si>
  <si>
    <t xml:space="preserve">immoral person          </t>
  </si>
  <si>
    <t xml:space="preserve">legal claim until a debt on it is repaid   </t>
  </si>
  <si>
    <t xml:space="preserve">bending twisting          </t>
  </si>
  <si>
    <t>rest to sit or stand in a lazy way hang (dog's tongue)</t>
  </si>
  <si>
    <t xml:space="preserve">write in scholarly fashion        </t>
  </si>
  <si>
    <t xml:space="preserve">easily understood lucid clear        </t>
  </si>
  <si>
    <t xml:space="preserve">become quiet or less active       </t>
  </si>
  <si>
    <t xml:space="preserve">star light-giving body         </t>
  </si>
  <si>
    <t xml:space="preserve">being bright polished         </t>
  </si>
  <si>
    <t xml:space="preserve">misuse of a word (for one that resembles it)   </t>
  </si>
  <si>
    <t xml:space="preserve">to fake illness or injury in order to shirk a duty </t>
  </si>
  <si>
    <t xml:space="preserve">yielding easily shaped moldable adapting       </t>
  </si>
  <si>
    <t xml:space="preserve">chains for the hands or feet      </t>
  </si>
  <si>
    <t xml:space="preserve">sentimental in a silly or tearful way     </t>
  </si>
  <si>
    <t xml:space="preserve">sweetly flowing          </t>
  </si>
  <si>
    <t xml:space="preserve">a beggar          </t>
  </si>
  <si>
    <t xml:space="preserve">hypnotize           </t>
  </si>
  <si>
    <t xml:space="preserve">fairly good but not very good      </t>
  </si>
  <si>
    <r>
      <t xml:space="preserve">filled with deep sorrow for wrongdoing, </t>
    </r>
    <r>
      <rPr>
        <b/>
        <sz val="9"/>
        <rFont val="Arial"/>
        <family val="2"/>
      </rPr>
      <t>compunction</t>
    </r>
    <r>
      <rPr>
        <sz val="9"/>
        <rFont val="Arial"/>
        <family val="2"/>
        <charset val="204"/>
      </rPr>
      <t xml:space="preserve"> </t>
    </r>
  </si>
  <si>
    <r>
      <t xml:space="preserve">feeling of regret for one's action, </t>
    </r>
    <r>
      <rPr>
        <b/>
        <sz val="9"/>
        <rFont val="Arial"/>
        <family val="2"/>
      </rPr>
      <t>contrite</t>
    </r>
    <r>
      <rPr>
        <sz val="9"/>
        <rFont val="Arial"/>
        <family val="2"/>
        <charset val="204"/>
      </rPr>
      <t xml:space="preserve"> </t>
    </r>
  </si>
  <si>
    <r>
      <t xml:space="preserve">make thin. Weaken, </t>
    </r>
    <r>
      <rPr>
        <b/>
        <sz val="9"/>
        <rFont val="Arial"/>
        <family val="2"/>
      </rPr>
      <t xml:space="preserve">enervate  </t>
    </r>
  </si>
  <si>
    <r>
      <t>abstruse,</t>
    </r>
    <r>
      <rPr>
        <sz val="9"/>
        <rFont val="Arial"/>
        <family val="2"/>
        <charset val="204"/>
      </rPr>
      <t xml:space="preserve"> </t>
    </r>
    <r>
      <rPr>
        <b/>
        <sz val="9"/>
        <rFont val="Arial"/>
        <family val="2"/>
      </rPr>
      <t xml:space="preserve">obscure, </t>
    </r>
    <r>
      <rPr>
        <sz val="9"/>
        <rFont val="Arial"/>
        <family val="2"/>
        <charset val="204"/>
      </rPr>
      <t>intended only for a small circle of  people</t>
    </r>
  </si>
  <si>
    <t xml:space="preserve">without sense, foolish, self-satisfaction        </t>
  </si>
  <si>
    <r>
      <t xml:space="preserve">appropriate to the situation, </t>
    </r>
    <r>
      <rPr>
        <b/>
        <sz val="9"/>
        <rFont val="Arial"/>
        <family val="2"/>
      </rPr>
      <t>apt, felicitous</t>
    </r>
  </si>
  <si>
    <r>
      <t>deification</t>
    </r>
    <r>
      <rPr>
        <sz val="9"/>
        <rFont val="Arial"/>
        <family val="2"/>
        <charset val="204"/>
      </rPr>
      <t xml:space="preserve">, glorification to godliness        </t>
    </r>
  </si>
  <si>
    <r>
      <t>apt,</t>
    </r>
    <r>
      <rPr>
        <sz val="9"/>
        <rFont val="Arial"/>
        <family val="2"/>
        <charset val="204"/>
      </rPr>
      <t xml:space="preserve"> suitably expressed well chosen, </t>
    </r>
    <r>
      <rPr>
        <b/>
        <sz val="9"/>
        <rFont val="Arial"/>
        <family val="2"/>
      </rPr>
      <t xml:space="preserve">apropos      </t>
    </r>
  </si>
  <si>
    <r>
      <t xml:space="preserve">person guilty of </t>
    </r>
    <r>
      <rPr>
        <b/>
        <i/>
        <sz val="9"/>
        <rFont val="Arial"/>
        <family val="2"/>
      </rPr>
      <t xml:space="preserve">murder        </t>
    </r>
  </si>
  <si>
    <r>
      <t xml:space="preserve">draw, move back, </t>
    </r>
    <r>
      <rPr>
        <b/>
        <sz val="9"/>
        <rFont val="Arial"/>
        <family val="2"/>
      </rPr>
      <t xml:space="preserve">wince        </t>
    </r>
  </si>
  <si>
    <r>
      <t xml:space="preserve">show bodily or mental pain, </t>
    </r>
    <r>
      <rPr>
        <b/>
        <sz val="9"/>
        <rFont val="Arial"/>
        <family val="2"/>
      </rPr>
      <t>flinch</t>
    </r>
  </si>
  <si>
    <t xml:space="preserve">socially awkward, tactless behavior        </t>
  </si>
  <si>
    <t xml:space="preserve">a raid, a sudden attack       </t>
  </si>
  <si>
    <t xml:space="preserve">too great to be described in words     </t>
  </si>
  <si>
    <r>
      <t xml:space="preserve">to attack verbally denounce </t>
    </r>
    <r>
      <rPr>
        <b/>
        <sz val="9"/>
        <rFont val="Arial"/>
        <family val="2"/>
      </rPr>
      <t xml:space="preserve">deprecate       </t>
    </r>
  </si>
  <si>
    <t xml:space="preserve">cloth worn round the neck / silencer     </t>
  </si>
  <si>
    <r>
      <t xml:space="preserve">varied, </t>
    </r>
    <r>
      <rPr>
        <b/>
        <sz val="9"/>
        <rFont val="Arial"/>
        <family val="2"/>
      </rPr>
      <t>motley,</t>
    </r>
    <r>
      <rPr>
        <sz val="9"/>
        <rFont val="Arial"/>
        <family val="2"/>
        <charset val="204"/>
      </rPr>
      <t xml:space="preserve"> greatly diversified        </t>
    </r>
  </si>
  <si>
    <r>
      <t>multi</t>
    </r>
    <r>
      <rPr>
        <sz val="9"/>
        <rFont val="Arial"/>
        <family val="2"/>
        <charset val="204"/>
      </rPr>
      <t>farious</t>
    </r>
  </si>
  <si>
    <t xml:space="preserve">have a different opinion refuse to assent     </t>
  </si>
  <si>
    <t xml:space="preserve">disintegration looseness in morals        </t>
  </si>
  <si>
    <t xml:space="preserve">distracted violently upset in mind       </t>
  </si>
  <si>
    <t xml:space="preserve">getting farther apart from a point      </t>
  </si>
  <si>
    <t xml:space="preserve">positive certain arbitrary without room for discussion     </t>
  </si>
  <si>
    <t xml:space="preserve">stupid fellow          </t>
  </si>
  <si>
    <t xml:space="preserve">cheat make a fool of       </t>
  </si>
  <si>
    <t xml:space="preserve">deliberate deception          </t>
  </si>
  <si>
    <t xml:space="preserve">outflow in a stream of particles a noxious odor or vapor </t>
  </si>
  <si>
    <t xml:space="preserve">draw out          </t>
  </si>
  <si>
    <t xml:space="preserve">fluent speaking skillful use of language      </t>
  </si>
  <si>
    <t xml:space="preserve">make thin and weak        </t>
  </si>
  <si>
    <t xml:space="preserve">make beautiful          </t>
  </si>
  <si>
    <t xml:space="preserve">use in a wrong way for one's own benefit   </t>
  </si>
  <si>
    <t xml:space="preserve">relying on experiment         </t>
  </si>
  <si>
    <t xml:space="preserve">enclose in capsule         </t>
  </si>
  <si>
    <t xml:space="preserve">burden things that get on the way of    </t>
  </si>
  <si>
    <t xml:space="preserve">making dear or liked        </t>
  </si>
  <si>
    <t xml:space="preserve">write one's name on the back of     </t>
  </si>
  <si>
    <t xml:space="preserve">lasting           </t>
  </si>
  <si>
    <t xml:space="preserve">swallow up          </t>
  </si>
  <si>
    <t xml:space="preserve">put into difficulties         </t>
  </si>
  <si>
    <t xml:space="preserve">catalyst           </t>
  </si>
  <si>
    <t xml:space="preserve">letter           </t>
  </si>
  <si>
    <t xml:space="preserve">adjective           </t>
  </si>
  <si>
    <t xml:space="preserve">calmness of temperament         </t>
  </si>
  <si>
    <t xml:space="preserve">marry give one's support to       </t>
  </si>
  <si>
    <t xml:space="preserve">elation state of pleasant excitement       </t>
  </si>
  <si>
    <t xml:space="preserve">easy and painless death        </t>
  </si>
  <si>
    <t xml:space="preserve">call up bring out        </t>
  </si>
  <si>
    <t xml:space="preserve">to clear from a charge of guilt     </t>
  </si>
  <si>
    <t xml:space="preserve">to roam wander freely        </t>
  </si>
  <si>
    <t xml:space="preserve">still in existence         </t>
  </si>
  <si>
    <t xml:space="preserve">outside the law         </t>
  </si>
  <si>
    <t xml:space="preserve">that can be freed        </t>
  </si>
  <si>
    <t xml:space="preserve">cheerful person          </t>
  </si>
  <si>
    <t xml:space="preserve">state of growing vigorously being full of life    </t>
  </si>
  <si>
    <t xml:space="preserve">fertile           </t>
  </si>
  <si>
    <t xml:space="preserve">pretend           </t>
  </si>
  <si>
    <t xml:space="preserve">discover by searching search        </t>
  </si>
  <si>
    <t xml:space="preserve">carved image on the prow of a ship    </t>
  </si>
  <si>
    <t xml:space="preserve">delicate way of dealing with a situation     </t>
  </si>
  <si>
    <t xml:space="preserve">too fussy about food clothing etc.      </t>
  </si>
  <si>
    <t xml:space="preserve">stare at          </t>
  </si>
  <si>
    <t xml:space="preserve">brightly colored florid         </t>
  </si>
  <si>
    <t xml:space="preserve">show off complacently         </t>
  </si>
  <si>
    <t xml:space="preserve">very much ornamented naturally red (e.g.. of face)    </t>
  </si>
  <si>
    <t xml:space="preserve">make nervous or confused        </t>
  </si>
  <si>
    <t xml:space="preserve">defect of character (a person is wrongly proud)    </t>
  </si>
  <si>
    <t xml:space="preserve">to darken make obscure muddle       </t>
  </si>
  <si>
    <t xml:space="preserve">too eager to obey or serve      </t>
  </si>
  <si>
    <t xml:space="preserve">noisy loud          </t>
  </si>
  <si>
    <t xml:space="preserve">to make unnecessary get rid of      </t>
  </si>
  <si>
    <t xml:space="preserve">blocked up          </t>
  </si>
  <si>
    <t xml:space="preserve">smell favor reputation         </t>
  </si>
  <si>
    <t xml:space="preserve">needing effort burdensome         </t>
  </si>
  <si>
    <t xml:space="preserve">seeming appearing as such professed       </t>
  </si>
  <si>
    <t xml:space="preserve">shut out from society refuse to meet talk    </t>
  </si>
  <si>
    <t xml:space="preserve">examine thoroughly to learn about the condition     </t>
  </si>
  <si>
    <t xml:space="preserve">song of praise or triumph       </t>
  </si>
  <si>
    <t xml:space="preserve">roof of the mouth sense of taste     </t>
  </si>
  <si>
    <t xml:space="preserve">magnificent           </t>
  </si>
  <si>
    <t xml:space="preserve">an outcast a rejected and despised person     </t>
  </si>
  <si>
    <t xml:space="preserve">one-sided committed to a party biased or prejudiced    </t>
  </si>
  <si>
    <t xml:space="preserve">commonplace trite unremarkable         </t>
  </si>
  <si>
    <t xml:space="preserve">feeling or showing regret        </t>
  </si>
  <si>
    <t xml:space="preserve">traveling about wandering         </t>
  </si>
  <si>
    <t xml:space="preserve">dangerous           </t>
  </si>
  <si>
    <t xml:space="preserve">wandering           </t>
  </si>
  <si>
    <t xml:space="preserve">be destroyed decay         </t>
  </si>
  <si>
    <t xml:space="preserve">be guilty commit (a crime)       </t>
  </si>
  <si>
    <t xml:space="preserve">pleasing in appearance attractive        </t>
  </si>
  <si>
    <t xml:space="preserve">like a rock hard stony       </t>
  </si>
  <si>
    <t xml:space="preserve">unreasonably impatient          </t>
  </si>
  <si>
    <t xml:space="preserve">a smug ignorant person one who lacks knowledge    </t>
  </si>
  <si>
    <t xml:space="preserve">calm sluggish temperament unemotional        </t>
  </si>
  <si>
    <t>aspersion</t>
  </si>
  <si>
    <t>assail</t>
  </si>
  <si>
    <t>assiduous</t>
  </si>
  <si>
    <t>sedulous</t>
  </si>
  <si>
    <t>assuage</t>
  </si>
  <si>
    <t>astringent</t>
  </si>
  <si>
    <t>atonement</t>
  </si>
  <si>
    <t>attenuate</t>
  </si>
  <si>
    <t>enervate</t>
  </si>
  <si>
    <t>audacious</t>
  </si>
  <si>
    <t>impudent</t>
  </si>
  <si>
    <t>augury</t>
  </si>
  <si>
    <t>august</t>
  </si>
  <si>
    <t>auxiliary</t>
  </si>
  <si>
    <t>aver</t>
  </si>
  <si>
    <t>aversion</t>
  </si>
  <si>
    <t>avid</t>
  </si>
  <si>
    <t>avow</t>
  </si>
  <si>
    <t>baleful</t>
  </si>
  <si>
    <t>baneful</t>
  </si>
  <si>
    <t>pernicious</t>
  </si>
  <si>
    <t>barrage</t>
  </si>
  <si>
    <t>barren</t>
  </si>
  <si>
    <t>bask</t>
  </si>
  <si>
    <t>bedizen</t>
  </si>
  <si>
    <t>bellicose</t>
  </si>
  <si>
    <t>belligerent</t>
  </si>
  <si>
    <t>pugnacious</t>
  </si>
  <si>
    <t>benefactor</t>
  </si>
  <si>
    <t>benevolence</t>
  </si>
  <si>
    <t>benign</t>
  </si>
  <si>
    <t>bequest</t>
  </si>
  <si>
    <t>berate</t>
  </si>
  <si>
    <t>bereft</t>
  </si>
  <si>
    <t>bigot</t>
  </si>
  <si>
    <t>bilge</t>
  </si>
  <si>
    <t>blandishment</t>
  </si>
  <si>
    <t>blandness</t>
  </si>
  <si>
    <t>blatant</t>
  </si>
  <si>
    <t>blithe</t>
  </si>
  <si>
    <t>boisterous</t>
  </si>
  <si>
    <t>boorish</t>
  </si>
  <si>
    <t>brash</t>
  </si>
  <si>
    <t>brazen</t>
  </si>
  <si>
    <t>broach</t>
  </si>
  <si>
    <t>brook</t>
  </si>
  <si>
    <t>burgeon</t>
  </si>
  <si>
    <t>burnish</t>
  </si>
  <si>
    <t>cabal</t>
  </si>
  <si>
    <t>cadge</t>
  </si>
  <si>
    <t>calipers</t>
  </si>
  <si>
    <t>calumny</t>
  </si>
  <si>
    <t>candid</t>
  </si>
  <si>
    <t>canvass</t>
  </si>
  <si>
    <t>censure</t>
  </si>
  <si>
    <t>centurion</t>
  </si>
  <si>
    <t>chary</t>
  </si>
  <si>
    <t>chastened</t>
  </si>
  <si>
    <t>chastisement</t>
  </si>
  <si>
    <t>chauvinist</t>
  </si>
  <si>
    <t>churl</t>
  </si>
  <si>
    <t>clamor</t>
  </si>
  <si>
    <t>cloture</t>
  </si>
  <si>
    <t>coalescing</t>
  </si>
  <si>
    <t>coax</t>
  </si>
  <si>
    <t>coddle</t>
  </si>
  <si>
    <t>coerce</t>
  </si>
  <si>
    <t>coeval</t>
  </si>
  <si>
    <t>cogent</t>
  </si>
  <si>
    <t>cogitate</t>
  </si>
  <si>
    <t>cognizant</t>
  </si>
  <si>
    <t>colander</t>
  </si>
  <si>
    <t>collusion</t>
  </si>
  <si>
    <t>complaisance</t>
  </si>
  <si>
    <t>compunction</t>
  </si>
  <si>
    <t>conceit</t>
  </si>
  <si>
    <t>conciliatory</t>
  </si>
  <si>
    <t>concord</t>
  </si>
  <si>
    <t>concur</t>
  </si>
  <si>
    <t>condense</t>
  </si>
  <si>
    <t>condone</t>
  </si>
  <si>
    <t>congeal</t>
  </si>
  <si>
    <t>conjoin</t>
  </si>
  <si>
    <t>connotation</t>
  </si>
  <si>
    <t>consequential</t>
  </si>
  <si>
    <t>console</t>
  </si>
  <si>
    <t>conspicuous</t>
  </si>
  <si>
    <t>consternation</t>
  </si>
  <si>
    <t>constrict</t>
  </si>
  <si>
    <t>contemn</t>
  </si>
  <si>
    <t>contentious</t>
  </si>
  <si>
    <t>contiguous</t>
  </si>
  <si>
    <t>contrite</t>
  </si>
  <si>
    <t>contumacious</t>
  </si>
  <si>
    <t>conundrum</t>
  </si>
  <si>
    <t>enigma</t>
  </si>
  <si>
    <t>convoke</t>
  </si>
  <si>
    <t>convoluted</t>
  </si>
  <si>
    <t>cordon</t>
  </si>
  <si>
    <t>countenance</t>
  </si>
  <si>
    <t>countervail</t>
  </si>
  <si>
    <t>covert</t>
  </si>
  <si>
    <t>covetous</t>
  </si>
  <si>
    <t>cower</t>
  </si>
  <si>
    <t>craven</t>
  </si>
  <si>
    <t>credulity</t>
  </si>
  <si>
    <t>credulous</t>
  </si>
  <si>
    <t>subdue</t>
  </si>
  <si>
    <t>cryptic</t>
  </si>
  <si>
    <t>cumbersome</t>
  </si>
  <si>
    <t>curmudgeon</t>
  </si>
  <si>
    <t>cursory</t>
  </si>
  <si>
    <t>curtail</t>
  </si>
  <si>
    <t>daunt</t>
  </si>
  <si>
    <t>dawdler</t>
  </si>
  <si>
    <t>dearth</t>
  </si>
  <si>
    <t>debacle</t>
  </si>
  <si>
    <t>decree</t>
  </si>
  <si>
    <t>decry</t>
  </si>
  <si>
    <t>defer</t>
  </si>
  <si>
    <t>delineate</t>
  </si>
  <si>
    <t>deluge</t>
  </si>
  <si>
    <t>demagogue</t>
  </si>
  <si>
    <t>demur</t>
  </si>
  <si>
    <t>denigrate</t>
  </si>
  <si>
    <t>denouement</t>
  </si>
  <si>
    <t>hollow</t>
  </si>
  <si>
    <t>deposition</t>
  </si>
  <si>
    <t>deprave</t>
  </si>
  <si>
    <t>deprecate</t>
  </si>
  <si>
    <t>dereliction</t>
  </si>
  <si>
    <t>derision</t>
  </si>
  <si>
    <t>derogatory</t>
  </si>
  <si>
    <t>descry</t>
  </si>
  <si>
    <t>desuetude</t>
  </si>
  <si>
    <t>desultory</t>
  </si>
  <si>
    <t>detraction</t>
  </si>
  <si>
    <t>detumescence</t>
  </si>
  <si>
    <t>dexterity</t>
  </si>
  <si>
    <t>diaphanous</t>
  </si>
  <si>
    <t>diatribe</t>
  </si>
  <si>
    <t>diffidence</t>
  </si>
  <si>
    <t>dilate</t>
  </si>
  <si>
    <t>discomfit</t>
  </si>
  <si>
    <t>disconcert</t>
  </si>
  <si>
    <t>discountenance</t>
  </si>
  <si>
    <t>discourse</t>
  </si>
  <si>
    <t>disdain</t>
  </si>
  <si>
    <t>disencumber</t>
  </si>
  <si>
    <t>encumbrance</t>
  </si>
  <si>
    <t>disheveled</t>
  </si>
  <si>
    <t>dismal</t>
  </si>
  <si>
    <t>disparate</t>
  </si>
  <si>
    <t>dissemble</t>
  </si>
  <si>
    <t>disseminate</t>
  </si>
  <si>
    <t>dissent</t>
  </si>
  <si>
    <t>dissolution</t>
  </si>
  <si>
    <t>distraught</t>
  </si>
  <si>
    <t>divergence</t>
  </si>
  <si>
    <t>divestiture</t>
  </si>
  <si>
    <t>divulge</t>
  </si>
  <si>
    <t>doggerel</t>
  </si>
  <si>
    <t>dogmatic</t>
  </si>
  <si>
    <t>dolt</t>
  </si>
  <si>
    <t>dote</t>
  </si>
  <si>
    <t>drone</t>
  </si>
  <si>
    <t>dubious</t>
  </si>
  <si>
    <t>dud</t>
  </si>
  <si>
    <t>dulcet</t>
  </si>
  <si>
    <t>dupe</t>
  </si>
  <si>
    <t>duplicity</t>
  </si>
  <si>
    <t>duress</t>
  </si>
  <si>
    <t>exuberance</t>
  </si>
  <si>
    <t>ecumenical</t>
  </si>
  <si>
    <t>edacious</t>
  </si>
  <si>
    <t>effluvia</t>
  </si>
  <si>
    <t>noxious</t>
  </si>
  <si>
    <t>odor</t>
  </si>
  <si>
    <t>effrontery</t>
  </si>
  <si>
    <t>egress</t>
  </si>
  <si>
    <t>elegy</t>
  </si>
  <si>
    <t>lament</t>
  </si>
  <si>
    <t>elicit</t>
  </si>
  <si>
    <t>eloquence</t>
  </si>
  <si>
    <t>emaciate</t>
  </si>
  <si>
    <t>embellish</t>
  </si>
  <si>
    <t>embezzle</t>
  </si>
  <si>
    <t>emote</t>
  </si>
  <si>
    <t>empirical</t>
  </si>
  <si>
    <t>encapsulate</t>
  </si>
  <si>
    <t>encomium</t>
  </si>
  <si>
    <t>eulogy</t>
  </si>
  <si>
    <t>panegyric</t>
  </si>
  <si>
    <t>endearing</t>
  </si>
  <si>
    <t>endemic</t>
  </si>
  <si>
    <t>endorse</t>
  </si>
  <si>
    <t>enduring</t>
  </si>
  <si>
    <t>engender</t>
  </si>
  <si>
    <t>engulf</t>
  </si>
  <si>
    <t>entangle</t>
  </si>
  <si>
    <t>entreat</t>
  </si>
  <si>
    <t>enzyme</t>
  </si>
  <si>
    <t>epicurean</t>
  </si>
  <si>
    <t>epistle</t>
  </si>
  <si>
    <t>epithet</t>
  </si>
  <si>
    <t>epitome</t>
  </si>
  <si>
    <t>equable</t>
  </si>
  <si>
    <t>equanimity</t>
  </si>
  <si>
    <t>equipoise</t>
  </si>
  <si>
    <t>erudite</t>
  </si>
  <si>
    <t>esoteric</t>
  </si>
  <si>
    <t>espouse</t>
  </si>
  <si>
    <t>euphoria</t>
  </si>
  <si>
    <t>euthanasia</t>
  </si>
  <si>
    <t>evince</t>
  </si>
  <si>
    <t>evoke</t>
  </si>
  <si>
    <t>exculpate</t>
  </si>
  <si>
    <t>expatiate</t>
  </si>
  <si>
    <t>expedient</t>
  </si>
  <si>
    <t>expiation</t>
  </si>
  <si>
    <t>expostulate</t>
  </si>
  <si>
    <t>expurgate</t>
  </si>
  <si>
    <t>exscind</t>
  </si>
  <si>
    <t>extant</t>
  </si>
  <si>
    <t>extenuate</t>
  </si>
  <si>
    <t>extirpate</t>
  </si>
  <si>
    <t>extol</t>
  </si>
  <si>
    <t>obtain</t>
  </si>
  <si>
    <t>extralegal</t>
  </si>
  <si>
    <t>extricable</t>
  </si>
  <si>
    <t>extrovert</t>
  </si>
  <si>
    <t>facetious</t>
  </si>
  <si>
    <t>jocular</t>
  </si>
  <si>
    <t>fallacious</t>
  </si>
  <si>
    <t>fatuous</t>
  </si>
  <si>
    <t>fawn</t>
  </si>
  <si>
    <t>feckless</t>
  </si>
  <si>
    <t>fecund</t>
  </si>
  <si>
    <t>feint</t>
  </si>
  <si>
    <t>felicitous</t>
  </si>
  <si>
    <t>felon</t>
  </si>
  <si>
    <t>ferment</t>
  </si>
  <si>
    <t>ferocity</t>
  </si>
  <si>
    <t>ferret</t>
  </si>
  <si>
    <t>fervor</t>
  </si>
  <si>
    <t>fetter</t>
  </si>
  <si>
    <t>fidelity</t>
  </si>
  <si>
    <t>figurehead</t>
  </si>
  <si>
    <t>finesse</t>
  </si>
  <si>
    <t>finical</t>
  </si>
  <si>
    <t>fixate</t>
  </si>
  <si>
    <t>flamboyant</t>
  </si>
  <si>
    <t>florid</t>
  </si>
  <si>
    <t>flaunting</t>
  </si>
  <si>
    <t>flinch</t>
  </si>
  <si>
    <t>wince</t>
  </si>
  <si>
    <t>flout</t>
  </si>
  <si>
    <t>fluster</t>
  </si>
  <si>
    <t>foible</t>
  </si>
  <si>
    <t>foment</t>
  </si>
  <si>
    <t>foppish</t>
  </si>
  <si>
    <t>ford</t>
  </si>
  <si>
    <t>shallow</t>
  </si>
  <si>
    <t>forestall</t>
  </si>
  <si>
    <t>forfeit</t>
  </si>
  <si>
    <t>forswear</t>
  </si>
  <si>
    <t>repudiate</t>
  </si>
  <si>
    <t>foster</t>
  </si>
  <si>
    <t>frenetic</t>
  </si>
  <si>
    <t>fret</t>
  </si>
  <si>
    <t>froward</t>
  </si>
  <si>
    <t>frugal</t>
  </si>
  <si>
    <t>vituperate</t>
  </si>
  <si>
    <t>fulmination</t>
  </si>
  <si>
    <t>fulsome</t>
  </si>
  <si>
    <t>gainsay</t>
  </si>
  <si>
    <t>garner</t>
  </si>
  <si>
    <t>gaucherie</t>
  </si>
  <si>
    <t>germane</t>
  </si>
  <si>
    <t>glean</t>
  </si>
  <si>
    <t>glib</t>
  </si>
  <si>
    <t>gloat</t>
  </si>
  <si>
    <t>glut</t>
  </si>
  <si>
    <t>gnaw</t>
  </si>
  <si>
    <t>goad</t>
  </si>
  <si>
    <t>gossamer</t>
  </si>
  <si>
    <t>gouge</t>
  </si>
  <si>
    <t>grave</t>
  </si>
  <si>
    <t>gregarious</t>
  </si>
  <si>
    <t>grievous</t>
  </si>
  <si>
    <t>grovel</t>
  </si>
  <si>
    <t>guile</t>
  </si>
  <si>
    <t>gust</t>
  </si>
  <si>
    <t>hack</t>
  </si>
  <si>
    <t>hallow</t>
  </si>
  <si>
    <t>harangue</t>
  </si>
  <si>
    <t>harbinger</t>
  </si>
  <si>
    <t>harrow</t>
  </si>
  <si>
    <t>torment</t>
  </si>
  <si>
    <t>haughty</t>
  </si>
  <si>
    <t>heed</t>
  </si>
  <si>
    <t>heinous</t>
  </si>
  <si>
    <t>heresy</t>
  </si>
  <si>
    <t>hermetic</t>
  </si>
  <si>
    <t>hew</t>
  </si>
  <si>
    <t>hirsute</t>
  </si>
  <si>
    <t>hoax</t>
  </si>
  <si>
    <t>rabble</t>
  </si>
  <si>
    <t>holster</t>
  </si>
  <si>
    <t>hone</t>
  </si>
  <si>
    <t>hoodwink</t>
  </si>
  <si>
    <t>hubris</t>
  </si>
  <si>
    <t>husk</t>
  </si>
  <si>
    <t>iconoclast</t>
  </si>
  <si>
    <t>idiosyncrasy</t>
  </si>
  <si>
    <t>idyll</t>
  </si>
  <si>
    <t>ignoble</t>
  </si>
  <si>
    <t>ignominious</t>
  </si>
  <si>
    <t>illicit</t>
  </si>
  <si>
    <t>imbroglio</t>
  </si>
  <si>
    <t>immutable</t>
  </si>
  <si>
    <t>impair</t>
  </si>
  <si>
    <t>impassive</t>
  </si>
  <si>
    <t>impecunious</t>
  </si>
  <si>
    <t>impede</t>
  </si>
  <si>
    <t>impediment</t>
  </si>
  <si>
    <t>imperative</t>
  </si>
  <si>
    <t>imperious</t>
  </si>
  <si>
    <t>imperviousness</t>
  </si>
  <si>
    <t>impermeable</t>
  </si>
  <si>
    <t>imperturbable</t>
  </si>
  <si>
    <t>impervious</t>
  </si>
  <si>
    <t>impiety</t>
  </si>
  <si>
    <t>implacable</t>
  </si>
  <si>
    <t>implicate</t>
  </si>
  <si>
    <t>implicit</t>
  </si>
  <si>
    <t>importune</t>
  </si>
  <si>
    <t>impromptu</t>
  </si>
  <si>
    <t>impute</t>
  </si>
  <si>
    <t>inadvertent</t>
  </si>
  <si>
    <t>inane</t>
  </si>
  <si>
    <t>inasmuch</t>
  </si>
  <si>
    <t>incense</t>
  </si>
  <si>
    <t>incessant</t>
  </si>
  <si>
    <t>inchoate</t>
  </si>
  <si>
    <t>incise</t>
  </si>
  <si>
    <t>incite</t>
  </si>
  <si>
    <t>incongruous</t>
  </si>
  <si>
    <t>incorrigibility</t>
  </si>
  <si>
    <t>incredulous</t>
  </si>
  <si>
    <t>inculcate</t>
  </si>
  <si>
    <t>incursion</t>
  </si>
  <si>
    <t>indelible</t>
  </si>
  <si>
    <t>indigenous</t>
  </si>
  <si>
    <t>indistinct</t>
  </si>
  <si>
    <t>indomitable</t>
  </si>
  <si>
    <t>ineffable</t>
  </si>
  <si>
    <t>ineluctable</t>
  </si>
  <si>
    <t>infuse</t>
  </si>
  <si>
    <t>ingenuous</t>
  </si>
  <si>
    <t>ingest</t>
  </si>
  <si>
    <t>inimical</t>
  </si>
  <si>
    <t>inimitable</t>
  </si>
  <si>
    <t>innocuous</t>
  </si>
  <si>
    <t>inscrutable</t>
  </si>
  <si>
    <t>insensible</t>
  </si>
  <si>
    <t>insinuate</t>
  </si>
  <si>
    <t>insipid</t>
  </si>
  <si>
    <t>insouciant</t>
  </si>
  <si>
    <t>insularity</t>
  </si>
  <si>
    <t>insurrection</t>
  </si>
  <si>
    <t>interdict</t>
  </si>
  <si>
    <t>interim</t>
  </si>
  <si>
    <t>intersperse</t>
  </si>
  <si>
    <t>refractory</t>
  </si>
  <si>
    <t>intrepid</t>
  </si>
  <si>
    <t>introspection</t>
  </si>
  <si>
    <t>inundate</t>
  </si>
  <si>
    <t>inured</t>
  </si>
  <si>
    <t>invective</t>
  </si>
  <si>
    <t>inveigh</t>
  </si>
  <si>
    <t>inveterate</t>
  </si>
  <si>
    <t>involute</t>
  </si>
  <si>
    <t>irascible</t>
  </si>
  <si>
    <t>irate</t>
  </si>
  <si>
    <t>ire</t>
  </si>
  <si>
    <t>irksome</t>
  </si>
  <si>
    <t>irresolute</t>
  </si>
  <si>
    <t>irrevocable</t>
  </si>
  <si>
    <t>itinerate</t>
  </si>
  <si>
    <t>jabber</t>
  </si>
  <si>
    <t>jibe</t>
  </si>
  <si>
    <t>judicious</t>
  </si>
  <si>
    <t>knit</t>
  </si>
  <si>
    <t>lachrymose</t>
  </si>
  <si>
    <t>lackluster</t>
  </si>
  <si>
    <t>terse</t>
  </si>
  <si>
    <t>lassitude</t>
  </si>
  <si>
    <t>latent</t>
  </si>
  <si>
    <t>legacy</t>
  </si>
  <si>
    <t>libel</t>
  </si>
  <si>
    <t>liberality</t>
  </si>
  <si>
    <t>libertine</t>
  </si>
  <si>
    <t>lien</t>
  </si>
  <si>
    <t>limn</t>
  </si>
  <si>
    <t>lithe</t>
  </si>
  <si>
    <t>loll</t>
  </si>
  <si>
    <t>loquacious</t>
  </si>
  <si>
    <t>lucubrate</t>
  </si>
  <si>
    <t>luculent</t>
  </si>
  <si>
    <t>lugubrious</t>
  </si>
  <si>
    <t>lull</t>
  </si>
  <si>
    <t>luminary</t>
  </si>
  <si>
    <t>lustrous</t>
  </si>
  <si>
    <t>macabre</t>
  </si>
  <si>
    <t>machination</t>
  </si>
  <si>
    <t>malapropism</t>
  </si>
  <si>
    <t>malevolence</t>
  </si>
  <si>
    <t>malign</t>
  </si>
  <si>
    <t>malinger</t>
  </si>
  <si>
    <t>malleable</t>
  </si>
  <si>
    <t>manacle</t>
  </si>
  <si>
    <t>matriculation</t>
  </si>
  <si>
    <t>maudlin</t>
  </si>
  <si>
    <t>maverick</t>
  </si>
  <si>
    <t>mendacity</t>
  </si>
  <si>
    <t>mendicant</t>
  </si>
  <si>
    <t>mercurial</t>
  </si>
  <si>
    <t>meretricious</t>
  </si>
  <si>
    <t xml:space="preserve">to gather and save to store up     </t>
  </si>
  <si>
    <r>
      <t>a</t>
    </r>
    <r>
      <rPr>
        <i/>
        <sz val="9"/>
        <rFont val="Arial"/>
        <family val="2"/>
      </rPr>
      <t xml:space="preserve"> serene </t>
    </r>
    <r>
      <rPr>
        <sz val="9"/>
        <rFont val="Arial"/>
        <family val="2"/>
        <charset val="204"/>
      </rPr>
      <t xml:space="preserve">episode of </t>
    </r>
    <r>
      <rPr>
        <b/>
        <sz val="9"/>
        <rFont val="Arial"/>
        <family val="2"/>
      </rPr>
      <t>pastoral</t>
    </r>
    <r>
      <rPr>
        <sz val="9"/>
        <rFont val="Arial"/>
        <family val="2"/>
        <charset val="204"/>
      </rPr>
      <t xml:space="preserve"> or </t>
    </r>
    <r>
      <rPr>
        <i/>
        <sz val="9"/>
        <rFont val="Arial"/>
        <family val="2"/>
      </rPr>
      <t>romantic</t>
    </r>
    <r>
      <rPr>
        <sz val="9"/>
        <rFont val="Arial"/>
        <family val="2"/>
        <charset val="204"/>
      </rPr>
      <t xml:space="preserve"> charm ; </t>
    </r>
    <r>
      <rPr>
        <b/>
        <sz val="9"/>
        <rFont val="Arial"/>
        <family val="2"/>
      </rPr>
      <t xml:space="preserve">bucolic </t>
    </r>
  </si>
  <si>
    <t>despicable</t>
  </si>
  <si>
    <t>(despise) worthy only of being despised and rejected, morally reprehensible</t>
  </si>
  <si>
    <t>appropriate</t>
  </si>
  <si>
    <t>confiscate, invade</t>
  </si>
  <si>
    <t>sacrilege</t>
  </si>
  <si>
    <r>
      <t xml:space="preserve">blasphemy, </t>
    </r>
    <r>
      <rPr>
        <b/>
        <sz val="9"/>
        <rFont val="Arial"/>
        <family val="2"/>
      </rPr>
      <t>desecration, profanation</t>
    </r>
  </si>
  <si>
    <r>
      <t xml:space="preserve">worldly; having contempt for God, blasphemous, </t>
    </r>
    <r>
      <rPr>
        <b/>
        <sz val="9"/>
        <rFont val="Arial"/>
        <family val="2"/>
      </rPr>
      <t>sacrilegious</t>
    </r>
  </si>
  <si>
    <r>
      <t>hardship, something hard to endure</t>
    </r>
    <r>
      <rPr>
        <b/>
        <sz val="9"/>
        <rFont val="Arial"/>
        <family val="2"/>
      </rPr>
      <t>;</t>
    </r>
    <r>
      <rPr>
        <sz val="9"/>
        <rFont val="Arial"/>
        <family val="2"/>
        <charset val="204"/>
      </rPr>
      <t xml:space="preserve"> harshness, irritability,</t>
    </r>
  </si>
  <si>
    <t>cadence</t>
  </si>
  <si>
    <t>recurrent rhythmical series, rhythm, a 'beat'</t>
  </si>
  <si>
    <t>choleric</t>
  </si>
  <si>
    <r>
      <t xml:space="preserve">quickly aroused to anger, </t>
    </r>
    <r>
      <rPr>
        <b/>
        <sz val="9"/>
        <rFont val="Arial"/>
        <family val="2"/>
      </rPr>
      <t>irascible</t>
    </r>
  </si>
  <si>
    <r>
      <t xml:space="preserve">irritable, easily angered, </t>
    </r>
    <r>
      <rPr>
        <b/>
        <sz val="9"/>
        <rFont val="Arial"/>
        <family val="2"/>
      </rPr>
      <t>choleric</t>
    </r>
  </si>
  <si>
    <t>a pardon, warrant granting release from punishment for an offense</t>
  </si>
  <si>
    <t>amnesty</t>
  </si>
  <si>
    <t>beleaguer</t>
  </si>
  <si>
    <t>annoy persistently ; surround so as to force to give up, overwhelm</t>
  </si>
  <si>
    <t>commensurate</t>
  </si>
  <si>
    <t>equivalent, corresponding in size or degree ; fitting, appropriate to</t>
  </si>
  <si>
    <t>bring up, announce, begin to talk about, initiate</t>
  </si>
  <si>
    <t>advertize in strongly positive terms, show off</t>
  </si>
  <si>
    <r>
      <t>shortage, sacarcity,</t>
    </r>
    <r>
      <rPr>
        <b/>
        <sz val="9"/>
        <rFont val="Arial"/>
        <family val="2"/>
      </rPr>
      <t xml:space="preserve"> paucity</t>
    </r>
  </si>
  <si>
    <t>decorum / -rous</t>
  </si>
  <si>
    <t>propriety, properness / proper</t>
  </si>
  <si>
    <t>litigate</t>
  </si>
  <si>
    <t>engage in legal proceedings ; press charges against, sue</t>
  </si>
  <si>
    <r>
      <t xml:space="preserve">humorous, funny, </t>
    </r>
    <r>
      <rPr>
        <b/>
        <sz val="9"/>
        <rFont val="Arial"/>
        <family val="2"/>
      </rPr>
      <t xml:space="preserve">jocular         </t>
    </r>
  </si>
  <si>
    <t>despondent</t>
  </si>
  <si>
    <t>deppressed</t>
  </si>
  <si>
    <t>respite</t>
  </si>
  <si>
    <t>confluence</t>
  </si>
  <si>
    <t>flowing together, place where two things come together</t>
  </si>
  <si>
    <t xml:space="preserve">special liking, mental preference        </t>
  </si>
  <si>
    <t>histrionic</t>
  </si>
  <si>
    <r>
      <t xml:space="preserve">overly dull, characteristic of acting or a stage performance, </t>
    </r>
    <r>
      <rPr>
        <b/>
        <sz val="9"/>
        <rFont val="Arial"/>
        <family val="2"/>
      </rPr>
      <t>melodramatic</t>
    </r>
  </si>
  <si>
    <t>of doubtful nature, uncertain</t>
  </si>
  <si>
    <r>
      <t xml:space="preserve">spiteful, showing </t>
    </r>
    <r>
      <rPr>
        <b/>
        <sz val="9"/>
        <rFont val="Arial"/>
        <family val="2"/>
      </rPr>
      <t>malicious</t>
    </r>
    <r>
      <rPr>
        <sz val="9"/>
        <rFont val="Arial"/>
        <family val="2"/>
        <charset val="204"/>
      </rPr>
      <t xml:space="preserve"> ill will and a desire to hurt</t>
    </r>
  </si>
  <si>
    <t>exigent / -ncy</t>
  </si>
  <si>
    <t xml:space="preserve">urgent / emergency, an urgent situation        </t>
  </si>
  <si>
    <t>exacting</t>
  </si>
  <si>
    <r>
      <t>demanding, rigorous,</t>
    </r>
    <r>
      <rPr>
        <b/>
        <sz val="9"/>
        <rFont val="Arial"/>
        <family val="2"/>
      </rPr>
      <t xml:space="preserve"> fastidious</t>
    </r>
  </si>
  <si>
    <t>reprove</t>
  </si>
  <si>
    <r>
      <t xml:space="preserve">to mildly criticize, </t>
    </r>
    <r>
      <rPr>
        <b/>
        <sz val="9"/>
        <rFont val="Arial"/>
        <family val="2"/>
      </rPr>
      <t>admonish</t>
    </r>
  </si>
  <si>
    <t>something or somebody that foretells the coming of, warning signs</t>
  </si>
  <si>
    <r>
      <t xml:space="preserve">approval, </t>
    </r>
    <r>
      <rPr>
        <b/>
        <sz val="9"/>
        <rFont val="Arial"/>
        <family val="2"/>
      </rPr>
      <t>commendation</t>
    </r>
  </si>
  <si>
    <t>to shackle, put in chains, to restrain</t>
  </si>
  <si>
    <r>
      <t xml:space="preserve">protest against, express </t>
    </r>
    <r>
      <rPr>
        <i/>
        <sz val="9"/>
        <rFont val="Arial"/>
        <family val="2"/>
      </rPr>
      <t>disapproval</t>
    </r>
    <r>
      <rPr>
        <sz val="9"/>
        <rFont val="Arial"/>
        <family val="2"/>
        <charset val="204"/>
      </rPr>
      <t xml:space="preserve"> of, </t>
    </r>
    <r>
      <rPr>
        <b/>
        <sz val="9"/>
        <rFont val="Arial"/>
        <family val="2"/>
      </rPr>
      <t>inveigh, deplore</t>
    </r>
  </si>
  <si>
    <t>languish</t>
  </si>
  <si>
    <t>lose vigor, health, or flesh, as through grief ; become feeble</t>
  </si>
  <si>
    <t>perfect, make perfect, complete ; of marriages</t>
  </si>
  <si>
    <t>malaise</t>
  </si>
  <si>
    <t>unease, physical discomfort</t>
  </si>
  <si>
    <t>awry</t>
  </si>
  <si>
    <t>twisted toward one side, off course ; not functioning properly</t>
  </si>
  <si>
    <r>
      <t xml:space="preserve">a </t>
    </r>
    <r>
      <rPr>
        <b/>
        <sz val="9"/>
        <rFont val="Arial"/>
        <family val="2"/>
      </rPr>
      <t>trite</t>
    </r>
    <r>
      <rPr>
        <sz val="9"/>
        <rFont val="Arial"/>
        <family val="2"/>
        <charset val="204"/>
      </rPr>
      <t xml:space="preserve"> or </t>
    </r>
    <r>
      <rPr>
        <b/>
        <sz val="9"/>
        <rFont val="Arial"/>
        <family val="2"/>
      </rPr>
      <t>banal</t>
    </r>
    <r>
      <rPr>
        <sz val="9"/>
        <rFont val="Arial"/>
        <family val="2"/>
        <charset val="204"/>
      </rPr>
      <t xml:space="preserve"> statement, unoriginality      </t>
    </r>
  </si>
  <si>
    <t>callow</t>
  </si>
  <si>
    <r>
      <t xml:space="preserve">something handed down from ancestors, inheritance, </t>
    </r>
    <r>
      <rPr>
        <b/>
        <sz val="9"/>
        <rFont val="Arial"/>
        <family val="2"/>
      </rPr>
      <t>bequest</t>
    </r>
  </si>
  <si>
    <r>
      <t>arrangement to give something at death,</t>
    </r>
    <r>
      <rPr>
        <b/>
        <sz val="9"/>
        <rFont val="Arial"/>
        <family val="2"/>
      </rPr>
      <t xml:space="preserve"> legacy, inheritance</t>
    </r>
  </si>
  <si>
    <t>monolithic</t>
  </si>
  <si>
    <r>
      <t xml:space="preserve">characterized by massiveness and rigidity and uniformity, </t>
    </r>
    <r>
      <rPr>
        <b/>
        <sz val="9"/>
        <rFont val="Arial"/>
        <family val="2"/>
      </rPr>
      <t>monumental</t>
    </r>
  </si>
  <si>
    <t>abject</t>
  </si>
  <si>
    <t>hopeless, most unfortunate or miserable</t>
  </si>
  <si>
    <t>vitriolic</t>
  </si>
  <si>
    <r>
      <t xml:space="preserve">caustic, erosive, </t>
    </r>
    <r>
      <rPr>
        <b/>
        <sz val="9"/>
        <rFont val="Arial"/>
        <family val="2"/>
      </rPr>
      <t>acerbic, virulent</t>
    </r>
  </si>
  <si>
    <r>
      <t xml:space="preserve">extremely harmful or poisionous ; hostile, </t>
    </r>
    <r>
      <rPr>
        <b/>
        <sz val="9"/>
        <rFont val="Arial"/>
        <family val="2"/>
      </rPr>
      <t xml:space="preserve">antagonistic </t>
    </r>
    <r>
      <rPr>
        <sz val="9"/>
        <rFont val="Arial"/>
        <family val="2"/>
      </rPr>
      <t xml:space="preserve">; bitter, </t>
    </r>
    <r>
      <rPr>
        <b/>
        <sz val="9"/>
        <rFont val="Arial"/>
        <family val="2"/>
      </rPr>
      <t>vitriolic</t>
    </r>
  </si>
  <si>
    <t>beset</t>
  </si>
  <si>
    <r>
      <t xml:space="preserve">surrounded to be attacked by all sides, </t>
    </r>
    <r>
      <rPr>
        <b/>
        <sz val="9"/>
        <rFont val="Arial"/>
        <family val="2"/>
      </rPr>
      <t>besieged</t>
    </r>
    <r>
      <rPr>
        <sz val="9"/>
        <rFont val="Arial"/>
        <family val="2"/>
        <charset val="204"/>
      </rPr>
      <t xml:space="preserve"> ;  </t>
    </r>
    <r>
      <rPr>
        <b/>
        <sz val="9"/>
        <rFont val="Arial"/>
        <family val="2"/>
      </rPr>
      <t>plagued</t>
    </r>
  </si>
  <si>
    <t>convivial</t>
  </si>
  <si>
    <t>friendly, occupied with or fond of the pleasures of good company</t>
  </si>
  <si>
    <t>touching, neighboring, near, adjoining</t>
  </si>
  <si>
    <t>farcical</t>
  </si>
  <si>
    <r>
      <t xml:space="preserve">absurd, </t>
    </r>
    <r>
      <rPr>
        <b/>
        <sz val="9"/>
        <rFont val="Arial"/>
        <family val="2"/>
      </rPr>
      <t>ludicrous</t>
    </r>
  </si>
  <si>
    <t>ludicrous</t>
  </si>
  <si>
    <r>
      <t xml:space="preserve">funny and ridiculous, laughable, </t>
    </r>
    <r>
      <rPr>
        <b/>
        <sz val="9"/>
        <rFont val="Arial"/>
        <family val="2"/>
      </rPr>
      <t>preposterous, farcical</t>
    </r>
  </si>
  <si>
    <t>nepotism</t>
  </si>
  <si>
    <t>favoritism</t>
  </si>
  <si>
    <r>
      <t xml:space="preserve">charachteristic of rural areas/people (like a </t>
    </r>
    <r>
      <rPr>
        <i/>
        <sz val="9"/>
        <rFont val="Arial"/>
        <family val="2"/>
      </rPr>
      <t>village/r !!</t>
    </r>
    <r>
      <rPr>
        <sz val="9"/>
        <rFont val="Arial"/>
        <family val="2"/>
        <charset val="204"/>
      </rPr>
      <t xml:space="preserve">), </t>
    </r>
    <r>
      <rPr>
        <b/>
        <sz val="9"/>
        <rFont val="Arial"/>
        <family val="2"/>
      </rPr>
      <t>rustic, pastoral</t>
    </r>
  </si>
  <si>
    <t>rustic</t>
  </si>
  <si>
    <r>
      <t xml:space="preserve">characteristic of a village, ordinary, </t>
    </r>
    <r>
      <rPr>
        <b/>
        <sz val="9"/>
        <rFont val="Arial"/>
        <family val="2"/>
      </rPr>
      <t>bucolic, pastoral, bumpkin</t>
    </r>
  </si>
  <si>
    <r>
      <t xml:space="preserve">lower the quality, weaken, corrupt morally, pollute, pervert, </t>
    </r>
    <r>
      <rPr>
        <b/>
        <sz val="9"/>
        <rFont val="Arial"/>
        <family val="2"/>
      </rPr>
      <t>debase</t>
    </r>
  </si>
  <si>
    <t>adulation</t>
  </si>
  <si>
    <r>
      <t xml:space="preserve">excessive praise, flattery, </t>
    </r>
    <r>
      <rPr>
        <b/>
        <sz val="9"/>
        <rFont val="Arial"/>
        <family val="2"/>
      </rPr>
      <t>sycophancy</t>
    </r>
  </si>
  <si>
    <r>
      <t>person appealing not to reasons but to emotions,</t>
    </r>
    <r>
      <rPr>
        <b/>
        <sz val="9"/>
        <rFont val="Arial"/>
        <family val="2"/>
      </rPr>
      <t xml:space="preserve"> rabble-rouser</t>
    </r>
  </si>
  <si>
    <t>decimate</t>
  </si>
  <si>
    <r>
      <t>kill in large numbers (one in every ten),</t>
    </r>
    <r>
      <rPr>
        <b/>
        <sz val="9"/>
        <rFont val="Arial"/>
        <family val="2"/>
      </rPr>
      <t xml:space="preserve"> annihilate</t>
    </r>
  </si>
  <si>
    <t>relinquish</t>
  </si>
  <si>
    <t>part with a possession or right, turn away from; give up (power)</t>
  </si>
  <si>
    <t>pertinent</t>
  </si>
  <si>
    <t>exhort</t>
  </si>
  <si>
    <t>to strongly urge, force</t>
  </si>
  <si>
    <t>nihilism</t>
  </si>
  <si>
    <t>no right or wrong ; the delusion that everything is unreal</t>
  </si>
  <si>
    <t>squalor / lid</t>
  </si>
  <si>
    <r>
      <t xml:space="preserve">filth, </t>
    </r>
    <r>
      <rPr>
        <b/>
        <sz val="9"/>
        <rFont val="Arial"/>
        <family val="2"/>
      </rPr>
      <t>sordidness</t>
    </r>
    <r>
      <rPr>
        <sz val="9"/>
        <rFont val="Arial"/>
        <family val="2"/>
        <charset val="204"/>
      </rPr>
      <t xml:space="preserve"> / foul, filthy          </t>
    </r>
  </si>
  <si>
    <r>
      <t xml:space="preserve">wretched, comfortless, contemptible, </t>
    </r>
    <r>
      <rPr>
        <b/>
        <sz val="9"/>
        <rFont val="Arial"/>
        <family val="2"/>
      </rPr>
      <t xml:space="preserve">squalid      </t>
    </r>
  </si>
  <si>
    <r>
      <t xml:space="preserve">quick, hurried, </t>
    </r>
    <r>
      <rPr>
        <b/>
        <sz val="9"/>
        <rFont val="Arial"/>
        <family val="2"/>
      </rPr>
      <t>perfunctory</t>
    </r>
  </si>
  <si>
    <r>
      <t xml:space="preserve">done as a duty without care, hastily, </t>
    </r>
    <r>
      <rPr>
        <b/>
        <sz val="9"/>
        <rFont val="Arial"/>
        <family val="2"/>
      </rPr>
      <t xml:space="preserve">cursory      </t>
    </r>
  </si>
  <si>
    <t>epigram</t>
  </si>
  <si>
    <t>a witty statement</t>
  </si>
  <si>
    <t>congenial</t>
  </si>
  <si>
    <t>suitable to your needs or similar to your nature, agreeble, friendly</t>
  </si>
  <si>
    <t>congenital</t>
  </si>
  <si>
    <t>distend</t>
  </si>
  <si>
    <t>to swell, expand</t>
  </si>
  <si>
    <t>magnate</t>
  </si>
  <si>
    <r>
      <t xml:space="preserve">a very wealthy or powerful businessman, </t>
    </r>
    <r>
      <rPr>
        <b/>
        <sz val="9"/>
        <rFont val="Arial"/>
        <family val="2"/>
      </rPr>
      <t>tycoon</t>
    </r>
  </si>
  <si>
    <t>likely to be useful for a purpose, practical</t>
  </si>
  <si>
    <t>nuance</t>
  </si>
  <si>
    <r>
      <t xml:space="preserve">a subtle difference in meaning or opinion or attitude, </t>
    </r>
    <r>
      <rPr>
        <b/>
        <sz val="9"/>
        <rFont val="Arial"/>
        <family val="2"/>
      </rPr>
      <t>subtlety</t>
    </r>
  </si>
  <si>
    <t>jaded</t>
  </si>
  <si>
    <t>tired, fatigued</t>
  </si>
  <si>
    <t>jingoism</t>
  </si>
  <si>
    <t>an appeal intended to arouse patriotic emotions, fanatical patriotism</t>
  </si>
  <si>
    <t>corroborate / -tion</t>
  </si>
  <si>
    <t xml:space="preserve">Support with evidence, confirm / additional strengthening, evidence         </t>
  </si>
  <si>
    <t>profess</t>
  </si>
  <si>
    <t>declare</t>
  </si>
  <si>
    <r>
      <t xml:space="preserve">little known, </t>
    </r>
    <r>
      <rPr>
        <b/>
        <sz val="9"/>
        <rFont val="Arial"/>
        <family val="2"/>
      </rPr>
      <t>abstruse, obscure, esoteric</t>
    </r>
  </si>
  <si>
    <r>
      <t xml:space="preserve">beginning, emerging, partly in existence, </t>
    </r>
    <r>
      <rPr>
        <b/>
        <sz val="9"/>
        <rFont val="Arial"/>
        <family val="2"/>
      </rPr>
      <t>inchoate</t>
    </r>
  </si>
  <si>
    <r>
      <t>not yet fully formed, elementary,</t>
    </r>
    <r>
      <rPr>
        <b/>
        <sz val="9"/>
        <rFont val="Arial"/>
        <family val="2"/>
      </rPr>
      <t xml:space="preserve"> rudimentary, amorphous ; incipient</t>
    </r>
  </si>
  <si>
    <t>paltry</t>
  </si>
  <si>
    <t>insignificant, petty, trifling</t>
  </si>
  <si>
    <r>
      <t xml:space="preserve">say evil things, </t>
    </r>
    <r>
      <rPr>
        <b/>
        <sz val="9"/>
        <rFont val="Arial"/>
        <family val="2"/>
      </rPr>
      <t>slander,</t>
    </r>
    <r>
      <rPr>
        <sz val="9"/>
        <rFont val="Arial"/>
        <family val="2"/>
        <charset val="204"/>
      </rPr>
      <t xml:space="preserve"> </t>
    </r>
    <r>
      <rPr>
        <b/>
        <sz val="9"/>
        <rFont val="Arial"/>
        <family val="2"/>
      </rPr>
      <t>revile, vituperate</t>
    </r>
  </si>
  <si>
    <r>
      <t xml:space="preserve">marked by prudence or modesty and wise self-restraint, reserved, </t>
    </r>
    <r>
      <rPr>
        <b/>
        <sz val="9"/>
        <rFont val="Arial"/>
        <family val="2"/>
      </rPr>
      <t>prudent</t>
    </r>
  </si>
  <si>
    <r>
      <t xml:space="preserve">put something warm (to lessen pain) ; to stir up public opinion, </t>
    </r>
    <r>
      <rPr>
        <b/>
        <sz val="9"/>
        <rFont val="Arial"/>
        <family val="2"/>
      </rPr>
      <t>instigate</t>
    </r>
  </si>
  <si>
    <t>exonerate</t>
  </si>
  <si>
    <t>to set somebody clear free (e.g.. from blame), absolve</t>
  </si>
  <si>
    <t>parochial</t>
  </si>
  <si>
    <r>
      <t>narrow, restricted,</t>
    </r>
    <r>
      <rPr>
        <b/>
        <sz val="9"/>
        <rFont val="Arial"/>
        <family val="2"/>
      </rPr>
      <t xml:space="preserve"> insular</t>
    </r>
  </si>
  <si>
    <t>gesticulate</t>
  </si>
  <si>
    <t>to wave one's arms</t>
  </si>
  <si>
    <t>sequester</t>
  </si>
  <si>
    <r>
      <t xml:space="preserve">keep away from others, </t>
    </r>
    <r>
      <rPr>
        <b/>
        <sz val="9"/>
        <rFont val="Arial"/>
        <family val="2"/>
      </rPr>
      <t>requisition</t>
    </r>
    <r>
      <rPr>
        <sz val="9"/>
        <rFont val="Arial"/>
        <family val="2"/>
        <charset val="204"/>
      </rPr>
      <t xml:space="preserve"> forcibly, </t>
    </r>
    <r>
      <rPr>
        <b/>
        <sz val="9"/>
        <rFont val="Arial"/>
        <family val="2"/>
      </rPr>
      <t>confiscate, approbate</t>
    </r>
  </si>
  <si>
    <t>agglutination n. A clumping of bacteria or red cells when held together by antibodies, glueing</t>
  </si>
  <si>
    <t>omnipotent adj. Possessed of unlimited and universal power.</t>
  </si>
  <si>
    <t>phalanx n. A body of troops in close array, any of the bones of the fingers or toes</t>
  </si>
  <si>
    <t>omnipotent / -nce</t>
  </si>
  <si>
    <t>omniscient / -nce</t>
  </si>
  <si>
    <t>+/-</t>
  </si>
  <si>
    <t>having unlimited knowledge, infinitely wise, all-knowing</t>
  </si>
  <si>
    <t>having unlimited power, all-powerful</t>
  </si>
  <si>
    <r>
      <t xml:space="preserve">a pause for relaxation, </t>
    </r>
    <r>
      <rPr>
        <b/>
        <sz val="9"/>
        <rFont val="Arial"/>
        <family val="2"/>
      </rPr>
      <t>abatement, hiatus</t>
    </r>
  </si>
  <si>
    <t xml:space="preserve">excessively ornate swollen or bloated       </t>
  </si>
  <si>
    <t xml:space="preserve">situated beyond          </t>
  </si>
  <si>
    <t xml:space="preserve">offense resentment          </t>
  </si>
  <si>
    <t xml:space="preserve">easy-going trifle          </t>
  </si>
  <si>
    <t xml:space="preserve">unharmed unhurt          </t>
  </si>
  <si>
    <t xml:space="preserve">unfortunate inconvenient          </t>
  </si>
  <si>
    <t xml:space="preserve">elegant refined in manners        </t>
  </si>
  <si>
    <t xml:space="preserve">strange act or idea        </t>
  </si>
  <si>
    <t xml:space="preserve">without use result conceited        </t>
  </si>
  <si>
    <t xml:space="preserve">brave           </t>
  </si>
  <si>
    <t xml:space="preserve">conquer           </t>
  </si>
  <si>
    <t xml:space="preserve">change direction          </t>
  </si>
  <si>
    <t xml:space="preserve">surface appearance covering the TRUE nature      </t>
  </si>
  <si>
    <t xml:space="preserve">appearing TRUE or real        </t>
  </si>
  <si>
    <t xml:space="preserve">real rightly named         </t>
  </si>
  <si>
    <t xml:space="preserve">spirit vigor enthusiasm         </t>
  </si>
  <si>
    <t xml:space="preserve">annoy distress trouble         </t>
  </si>
  <si>
    <t xml:space="preserve">watchfulness self-appointed group who maintain order      </t>
  </si>
  <si>
    <t xml:space="preserve">strong energetic          </t>
  </si>
  <si>
    <t xml:space="preserve">having a desire to revenge       </t>
  </si>
  <si>
    <t xml:space="preserve">of the internal organs of the body     </t>
  </si>
  <si>
    <t xml:space="preserve">lively high-spirited          </t>
  </si>
  <si>
    <t xml:space="preserve">scent waving movement carry lightly through      </t>
  </si>
  <si>
    <t xml:space="preserve">merry person          </t>
  </si>
  <si>
    <t xml:space="preserve">person who stirs up war       </t>
  </si>
  <si>
    <t xml:space="preserve">authority written order guarantee        </t>
  </si>
  <si>
    <t xml:space="preserve">turmoil a bewildering jumble        </t>
  </si>
  <si>
    <t xml:space="preserve">to go proceed         </t>
  </si>
  <si>
    <t xml:space="preserve">full of odd and fanciful ideas      </t>
  </si>
  <si>
    <t xml:space="preserve">try to win         </t>
  </si>
  <si>
    <t>perfunctory</t>
  </si>
  <si>
    <t>perilous</t>
  </si>
  <si>
    <t>peripatetic</t>
  </si>
  <si>
    <t>perish</t>
  </si>
  <si>
    <t>perjury</t>
  </si>
  <si>
    <t>permeate</t>
  </si>
  <si>
    <t>perpetrate</t>
  </si>
  <si>
    <t>personable</t>
  </si>
  <si>
    <t>perspicacity</t>
  </si>
  <si>
    <t>petrified</t>
  </si>
  <si>
    <t>petrify</t>
  </si>
  <si>
    <t>petrous</t>
  </si>
  <si>
    <t xml:space="preserve">docile adj. Easy to manage. </t>
  </si>
  <si>
    <t>docket n. The registry of judgments of a court.</t>
  </si>
  <si>
    <t>doe n. The female of the deer.</t>
  </si>
  <si>
    <t>doleful adj. Melancholy.</t>
  </si>
  <si>
    <t>dolesome adj. Melancholy.</t>
  </si>
  <si>
    <t>dolor n. Lamentation.</t>
  </si>
  <si>
    <t>dolorous adj. Expressing or causing sorrow or pain.</t>
  </si>
  <si>
    <t>domineer v. To rule with insolence or unnecessary annoyance.</t>
  </si>
  <si>
    <t xml:space="preserve">donee n. A person to whom a donation is made. </t>
  </si>
  <si>
    <t>dormant adj. Being in a state of or resembling sleep.</t>
  </si>
  <si>
    <t xml:space="preserve">doublet n. One of a pair of like things. </t>
  </si>
  <si>
    <t>doubly adv. In twofold degree or extent.</t>
  </si>
  <si>
    <t>drachma n. A modern and an ancient Greek coin.</t>
  </si>
  <si>
    <t xml:space="preserve">dragnet n. A net to be drawn along the bottom of the water. </t>
  </si>
  <si>
    <t>dragoon n. In the British army, a cavalryman.</t>
  </si>
  <si>
    <t>dramatist n. One who writes plays.</t>
  </si>
  <si>
    <t>drought n. Dry weather, especially when so long continued as to cause vegetation to wither.</t>
  </si>
  <si>
    <t>drudgery n. Hard and constant work in any menial or dull occupation.</t>
  </si>
  <si>
    <t>dubious adj. Doubtful.</t>
  </si>
  <si>
    <t>duckling n. A young duck.</t>
  </si>
  <si>
    <t xml:space="preserve">dun v. To make a demand or repeated demands on for payment. </t>
  </si>
  <si>
    <t>duplicity n. Double-dealing.</t>
  </si>
  <si>
    <t>durance n. Confinement.</t>
  </si>
  <si>
    <t>duteous adj. Showing submission to natural superiors.</t>
  </si>
  <si>
    <t>dutiable adj. Subject to a duty, especially a customs duty.</t>
  </si>
  <si>
    <t>dwindle v. To diminish or become less.</t>
  </si>
  <si>
    <t xml:space="preserve">dyne n. The force which, applied to a mass of one gram for 1 second, would give it a velocity of 1 cm/s. </t>
  </si>
  <si>
    <t>earnest adj. Ardent in spirit and speech.</t>
  </si>
  <si>
    <t>ebullient adj. Showing enthusiasm or exhilaration of feeling.</t>
  </si>
  <si>
    <t>eccentricity n. Idiosyncrasy.</t>
  </si>
  <si>
    <t>economize v. To spend sparingly.</t>
  </si>
  <si>
    <t>edict n. That which is uttered or proclaimed by authority as a rule of action.</t>
  </si>
  <si>
    <t>edify v. To build up, or strengthen, especially in morals or religion.</t>
  </si>
  <si>
    <t>educe v. To draw out.</t>
  </si>
  <si>
    <t>efface v. To obliterate.</t>
  </si>
  <si>
    <t>effectual adj. Efficient.</t>
  </si>
  <si>
    <t xml:space="preserve">effeminacy n. Womanishness. </t>
  </si>
  <si>
    <t>effeminate adj. Having womanish traits or qualities.</t>
  </si>
  <si>
    <t>effete adj. Exhausted, as having performed its functions.</t>
  </si>
  <si>
    <t xml:space="preserve">efficacious adj. Effective. </t>
  </si>
  <si>
    <t>efficacy n. The power to produce an intended effect as shown in the production of it.</t>
  </si>
  <si>
    <t>efflorescence n. The state of being flowery, or a flowery appearance.</t>
  </si>
  <si>
    <t>efflorescent adj. Opening in flower.</t>
  </si>
  <si>
    <t>effluvium n. A noxious or ill-smelling exhalation from decaying or putrefying matter.</t>
  </si>
  <si>
    <t>effrontery n. Unblushing impudence.</t>
  </si>
  <si>
    <t>effulgence n. Splendor.</t>
  </si>
  <si>
    <t>effuse v. To pour forth.</t>
  </si>
  <si>
    <t>effusion n. an outpouring.</t>
  </si>
  <si>
    <t xml:space="preserve">egoism n. The theory that places man's chief good in the completeness of self. </t>
  </si>
  <si>
    <t>egregious adj. Extreme.</t>
  </si>
  <si>
    <t>egress n. Any place of exit.</t>
  </si>
  <si>
    <t>elasticity n. That property of matter by which a body tends to return to a former shape after being changed.</t>
  </si>
  <si>
    <t>electrotype n. A metallic copy of any surface, as a coin.</t>
  </si>
  <si>
    <t>elegy n. A lyric poem lamenting the dead.</t>
  </si>
  <si>
    <t xml:space="preserve">element n. A component or essential part. </t>
  </si>
  <si>
    <t>elicit v. To educe or extract gradually or without violence.</t>
  </si>
  <si>
    <t>eligible adj. Qualified for selection.</t>
  </si>
  <si>
    <t xml:space="preserve">Elizabethan adj. Relating to Elizabeth, queen of England, or to her era. </t>
  </si>
  <si>
    <t>elocution n. The art of correct intonation, inflection, and gesture in public speaking or reading.</t>
  </si>
  <si>
    <t>eloquent adj. Having the ability to express emotion or feeling in lofty and impassioned s</t>
  </si>
  <si>
    <t>hinder v. To obstruct.</t>
  </si>
  <si>
    <t>hindmost adj. Farthest from the front.</t>
  </si>
  <si>
    <t>hindrance n. An obstacle.</t>
  </si>
  <si>
    <t>hirsute adj. Having a hairy covering.</t>
  </si>
  <si>
    <t xml:space="preserve">hoard v. To gather and store away for the sake of accumulation. </t>
  </si>
  <si>
    <t xml:space="preserve">hoarse adj. Having the voice harsh or rough, as from a cold or fatigue. </t>
  </si>
  <si>
    <t>homage n. Reverential regard or worship.</t>
  </si>
  <si>
    <t>homogeneity n. Congruity of the members or elements or parts.</t>
  </si>
  <si>
    <t xml:space="preserve">homologous adj. Identical in nature, make-up, or relation. </t>
  </si>
  <si>
    <t>homonym n. A word agreeing in sound with but different in meaning from another.</t>
  </si>
  <si>
    <t>homophone n. A word agreeing in sound with but different in meaning from another.</t>
  </si>
  <si>
    <t>honorarium n. A token fee or payment to a professional man for services.</t>
  </si>
  <si>
    <t>hoodwink v. To deceive.</t>
  </si>
  <si>
    <t>horde n. A gathered multitude of human beings.</t>
  </si>
  <si>
    <t>hosiery n. A stocking.</t>
  </si>
  <si>
    <t>huckster n. One who retails small wares.</t>
  </si>
  <si>
    <t>humbug n. Anything intended or calculated to deceive or mislead.</t>
  </si>
  <si>
    <t>hussar n. A light-horse trooper armed with saber and carbine.</t>
  </si>
  <si>
    <t xml:space="preserve">hustle v. To move with haste and promptness. </t>
  </si>
  <si>
    <t>hybrid adj. Cross-bred.</t>
  </si>
  <si>
    <t>hydra n. The seven- or nine-headed water-serpent slain by Hercules.</t>
  </si>
  <si>
    <t>hydrodynamics n. The branch of mechanics that treats of the dynamics of fluids.</t>
  </si>
  <si>
    <t>hydrometer n. An instrument for determining the density of solids and liquids by flotation.</t>
  </si>
  <si>
    <t>hydrostatics n. The branch of science that treats of the pressure and equilibrium of fluids.</t>
  </si>
  <si>
    <t>hypercritical adj. Faultfinding.</t>
  </si>
  <si>
    <t>hypodermic adj. Pertaining to the area under the skin.</t>
  </si>
  <si>
    <t>hypotenuse n. The side of a right-angled triangle opposite the right angle.</t>
  </si>
  <si>
    <t>hypothesis n. A proposition taken for granted as a premise from which to reach a conclusion.</t>
  </si>
  <si>
    <t>ichthyic adj. Fish-like.</t>
  </si>
  <si>
    <t>ichthyology n. The branch of zoology that treats of fishes.</t>
  </si>
  <si>
    <t>ichthyosaurs n. A fossil reptile.</t>
  </si>
  <si>
    <t xml:space="preserve">icily adv. Frigidly. </t>
  </si>
  <si>
    <t>iciness n. The state of being icy.</t>
  </si>
  <si>
    <t xml:space="preserve">icon n. An image or likeness. </t>
  </si>
  <si>
    <t>iconoclast n. An image-breaker.</t>
  </si>
  <si>
    <t>idealize v. To make to conform to some mental or imaginary standard.</t>
  </si>
  <si>
    <t>idiom n. A use of words peculiar to a particular language.</t>
  </si>
  <si>
    <t>idiosyncrasy n. A mental quality or habit peculiar to an individual.</t>
  </si>
  <si>
    <t xml:space="preserve">idolize v. To regard with inordinate love or admiration. </t>
  </si>
  <si>
    <t>ignoble adj. Low in character or purpose.</t>
  </si>
  <si>
    <t xml:space="preserve">ignominious adj. Shameful. </t>
  </si>
  <si>
    <t xml:space="preserve">Iliad n. A Greek epic poem describing scenes from the siege of Troy. </t>
  </si>
  <si>
    <t xml:space="preserve">illiberal adj. Stingy. </t>
  </si>
  <si>
    <t>illicit adj. Unlawful.</t>
  </si>
  <si>
    <t>illimitable adj. Boundless.</t>
  </si>
  <si>
    <t>imbibe v. To drink or take in.</t>
  </si>
  <si>
    <t>imbroglio n. A misunderstanding attended by ill feeling, perplexity, or strife.</t>
  </si>
  <si>
    <t>imbrue v. To wet or moisten.</t>
  </si>
  <si>
    <t>imminent adj. Dangerous and close at hand.</t>
  </si>
  <si>
    <t>immortalize v. To cause to last or to be known or remembered throughout a great or indefinite length of time.</t>
  </si>
  <si>
    <t>immutable adj. Unchangeable.</t>
  </si>
  <si>
    <t>impalpable adj. Imperceptible to the touch.</t>
  </si>
  <si>
    <t>impassable adj. That can not be passed through or over.</t>
  </si>
  <si>
    <t>impassible adj. Not moved or affected by feeling.</t>
  </si>
  <si>
    <t>impassive adj. Unmoved by or not exhibiting feeling.</t>
  </si>
  <si>
    <t>impeccable adj. Blameless.</t>
  </si>
  <si>
    <t>impecunious adj. Having no money.</t>
  </si>
  <si>
    <t>impede v. To be an obstacle or to place obstacles in the way of.</t>
  </si>
  <si>
    <t>impel v. To drive or urge forward.</t>
  </si>
  <si>
    <t xml:space="preserve">impend v. To be imminent. </t>
  </si>
  <si>
    <t>imperative adj. Obligatory.</t>
  </si>
  <si>
    <t xml:space="preserve">imperceptible adj. Indiscernible. </t>
  </si>
  <si>
    <t>imperfectible adj. That can not be perfected.</t>
  </si>
  <si>
    <t xml:space="preserve">imperil v. To endanger. </t>
  </si>
  <si>
    <t>imperious adj. Insisting on obedience.</t>
  </si>
  <si>
    <t>impersonate v. To appear or act in the character of.</t>
  </si>
  <si>
    <t>impertinence n. Rudeness.</t>
  </si>
  <si>
    <t>impervious adj. Impenetrable.</t>
  </si>
  <si>
    <t>impetuosity n. Rashness.</t>
  </si>
  <si>
    <t>impetuous adj. Impulsive.</t>
  </si>
  <si>
    <t>impetus n. Any impulse or incentive.</t>
  </si>
  <si>
    <t>impiety n. Irreverence toward God.</t>
  </si>
  <si>
    <t>impious adj. Characterized by irreverence or irreligion.</t>
  </si>
  <si>
    <t>implausible adj. Not plausible.</t>
  </si>
  <si>
    <t>impliable adj. Capable of being inferred.</t>
  </si>
  <si>
    <t xml:space="preserve">implicate v. To show or prove to be involved in or concerned </t>
  </si>
  <si>
    <t>implicit adj. Implied.</t>
  </si>
  <si>
    <t>impolitic adj. Inexpedient.</t>
  </si>
  <si>
    <t>importation n. The act or practice of bringing from one country into another.</t>
  </si>
  <si>
    <t xml:space="preserve">importunate adj. Urgent in character, request, or demand. </t>
  </si>
  <si>
    <t>importune v. To harass with persistent demands or entreaties.</t>
  </si>
  <si>
    <t xml:space="preserve">impotent adj. Destitute of or lacking in power, physical, moral, or intellectual. </t>
  </si>
  <si>
    <t>impoverish v. To make indigent or poor.</t>
  </si>
  <si>
    <t>impregnate v. To make pregnant.</t>
  </si>
  <si>
    <t xml:space="preserve">impromptu n. Anything done or said on the impulse of the moment. </t>
  </si>
  <si>
    <t>impropriety n. The state or quality of being unfit, unseemly, or inappropriate.</t>
  </si>
  <si>
    <t>improvident adj. Lacking foresight or thrift.</t>
  </si>
  <si>
    <t>improvise v. To do anything extemporaneously or offhand.</t>
  </si>
  <si>
    <t>imprudent adj. Heedless.</t>
  </si>
  <si>
    <t>impudence n. Insolent disrespect.</t>
  </si>
  <si>
    <t>impugn v. To assail with arguments, insinuations, or accusations.</t>
  </si>
  <si>
    <t>impulsion n. Impetus.</t>
  </si>
  <si>
    <t>impunity n. Freedom from punishment.</t>
  </si>
  <si>
    <t>impure adj. Tainted.</t>
  </si>
  <si>
    <t>impute v. To attribute.</t>
  </si>
  <si>
    <t>inadvertent adj. Accidental.</t>
  </si>
  <si>
    <t>inane adj. Silly.</t>
  </si>
  <si>
    <t xml:space="preserve">inanimate adj. Destitute of animal life. </t>
  </si>
  <si>
    <t>inapprehensible adj. Not to be understood.</t>
  </si>
  <si>
    <t xml:space="preserve">inapt adj. Awkward or slow. </t>
  </si>
  <si>
    <t>inarticulate adj. Speechless.</t>
  </si>
  <si>
    <t>inbred adj. Innate.</t>
  </si>
  <si>
    <t>incandescence n. The state of being white or glowing with heat.</t>
  </si>
  <si>
    <t>incapacitate v. To deprive of power, capacity, competency, or qualification.</t>
  </si>
  <si>
    <t>incapacity n. Want of power to apprehend, understand, and manage.</t>
  </si>
  <si>
    <t>incarcerate v. To imprison.</t>
  </si>
  <si>
    <t>incendiary n. Chemical or person who starts a fire-literally or figuratively.</t>
  </si>
  <si>
    <t>inception n. The beginning.</t>
  </si>
  <si>
    <t>inceptive adj. Beginning.</t>
  </si>
  <si>
    <t xml:space="preserve">incessant adj. Unceasing. </t>
  </si>
  <si>
    <t>inchmeal adv. Piecemeal.</t>
  </si>
  <si>
    <t>inchoate adj. Incipient.</t>
  </si>
  <si>
    <t>inchoative n. That which begins, or expresses beginning.</t>
  </si>
  <si>
    <t xml:space="preserve">incidence n. Casual occurrence. </t>
  </si>
  <si>
    <t xml:space="preserve">incident n. A happening in general, especially one of little importance. </t>
  </si>
  <si>
    <t>incidentally adv. Without intention.</t>
  </si>
  <si>
    <t xml:space="preserve">incinerate v. To reduce to ashes. </t>
  </si>
  <si>
    <t>incipience n. Beginning.</t>
  </si>
  <si>
    <t>incipient adj. Initial.</t>
  </si>
  <si>
    <t>incisor n. A front or cutting tooth.</t>
  </si>
  <si>
    <t>incite v. To rouse to a particular action.</t>
  </si>
  <si>
    <t xml:space="preserve">incitement n. That which moves to action, or serves as an incentive or stimulus. </t>
  </si>
  <si>
    <t xml:space="preserve">incoercible adj. Incapable of being forced, constrained, or compelled. </t>
  </si>
  <si>
    <t>incoherence n. Want of connection, or agreement, as of parts or ideas in thought, speech, etc.</t>
  </si>
  <si>
    <t>incongruous adj. Unsuitable for the time, place, or occasion.</t>
  </si>
  <si>
    <t>inconsequential adj. Valueless.</t>
  </si>
  <si>
    <t>inconsiderable adj. Small in quantity or importance.</t>
  </si>
  <si>
    <t>inconstant adj. Changeable.</t>
  </si>
  <si>
    <t>incontrovertible adj. Indisputable.</t>
  </si>
  <si>
    <t>indefinitely adv. In a vague or uncertain way.</t>
  </si>
  <si>
    <t>indelible adj. That can not be blotted out, effaced, destroyed, or removed.</t>
  </si>
  <si>
    <t>indicant adj. That which points out.</t>
  </si>
  <si>
    <t xml:space="preserve">indict v. To find and declare chargeable with crime. </t>
  </si>
  <si>
    <t>indigence n. Poverty.</t>
  </si>
  <si>
    <t>indigenous adj. Native.</t>
  </si>
  <si>
    <t xml:space="preserve">indigent adj. Poor. </t>
  </si>
  <si>
    <t>indignant adj. Having such anger and scorn as is aroused by meanness or wickedness.</t>
  </si>
  <si>
    <t>indignity n. Unmerited contemptuous conduct or treatment.</t>
  </si>
  <si>
    <t>indiscernible adj. Not perceptible.</t>
  </si>
  <si>
    <t>indiscreet adj. Lacking wise judgment.</t>
  </si>
  <si>
    <t>indiscriminate adj. Promiscuous.</t>
  </si>
  <si>
    <t>indispensable adj. Necessary or requisite for the purpose.</t>
  </si>
  <si>
    <t>indivertible adj. That can not be turned aside.</t>
  </si>
  <si>
    <t>indolence n. Laziness.</t>
  </si>
  <si>
    <t>indolent adj. Habitually inactive or idle.</t>
  </si>
  <si>
    <t>indomitable adj. Unconquerable.</t>
  </si>
  <si>
    <t xml:space="preserve">induct v. To bring in. </t>
  </si>
  <si>
    <t>indulgent adj. Yielding to the desires or humor of oneself or those under one's care.</t>
  </si>
  <si>
    <t>inebriate v. To intoxicate.</t>
  </si>
  <si>
    <t>inedible adj. Not good for food.</t>
  </si>
  <si>
    <t>ineffable adj. Unutterable.</t>
  </si>
  <si>
    <t>inept adj. Not fit or suitable.</t>
  </si>
  <si>
    <t>inexorable adj. Unrelenting.</t>
  </si>
  <si>
    <t xml:space="preserve">inexpedient adj. Unadvisable. </t>
  </si>
  <si>
    <t>inextensible adj. Of unchangeable length or area.</t>
  </si>
  <si>
    <t>infallible adj. Exempt from error of judgment, as in opinion or statement.</t>
  </si>
  <si>
    <t>infidel n. One who denies the existence of God.</t>
  </si>
  <si>
    <t>infidelity n. Disloyalty.</t>
  </si>
  <si>
    <t>infirm adj. Lacking in bodily or mental strength.</t>
  </si>
  <si>
    <t>infirmary n. A place for the reception or treatment of the sick.</t>
  </si>
  <si>
    <t>infirmity n. A physical, mental, or moral weakness or flaw.</t>
  </si>
  <si>
    <t>infringe v. To trespass upon.</t>
  </si>
  <si>
    <t>infuse v. To instill, introduce, or inculcate, as principles or qualities.</t>
  </si>
  <si>
    <t>infusion n. The act of imbuing, or pouring in.</t>
  </si>
  <si>
    <t>ingenious adj. Evincing skill, originality, or cleverness, as in contrivance or arrangement.</t>
  </si>
  <si>
    <t>ingenuity n. Cleverness in contriving, combining, or originating.</t>
  </si>
  <si>
    <t>ingenuous adj. Candid, frank, or open in character or quality.</t>
  </si>
  <si>
    <t xml:space="preserve">inglorious adj. Shameful. </t>
  </si>
  <si>
    <t>ingraft v. To set or implant deeply and firmly.</t>
  </si>
  <si>
    <t>ingratiate v. To win confidence or good graces for oneself.</t>
  </si>
  <si>
    <t>ingratitude n. Insensibility to kindness.</t>
  </si>
  <si>
    <t>inhibit v. To hold back or in.</t>
  </si>
  <si>
    <t>inhume v. To place in the earth, as a dead body.</t>
  </si>
  <si>
    <t>inimical adj. Adverse.</t>
  </si>
  <si>
    <t xml:space="preserve">iniquity n. Gross wrong or injustice. </t>
  </si>
  <si>
    <t>initiate v. To perform the first act or rite.</t>
  </si>
  <si>
    <t>injunction n. Mandate.</t>
  </si>
  <si>
    <t xml:space="preserve">inkling n. A hint. </t>
  </si>
  <si>
    <t>inland adj. Remote from the sea.</t>
  </si>
  <si>
    <t>inlet n. A small body of water leading into a larger.</t>
  </si>
  <si>
    <t xml:space="preserve">innocuous adj. Harmless. </t>
  </si>
  <si>
    <t>innuendo n. Insinuation.</t>
  </si>
  <si>
    <t>inopportune adj. Unsuitable or inconvenient, especially as to time.</t>
  </si>
  <si>
    <t>inroad n. Forcible encroachment or trespass.</t>
  </si>
  <si>
    <t>inscribe v. To enter in a book, or on a list, roll, or document, by writing.</t>
  </si>
  <si>
    <t>inscrutable adj. Impenetrably mysterious or profound.</t>
  </si>
  <si>
    <t>insecure adj. Not assured of safety.</t>
  </si>
  <si>
    <t xml:space="preserve">insentient adj. Lacking the power of feeling or perceiving. </t>
  </si>
  <si>
    <t>insidious adj. Working ill by slow and stealthy means.</t>
  </si>
  <si>
    <t xml:space="preserve">insight n. Intellectual discernment. </t>
  </si>
  <si>
    <t>insistence n. Urgency.</t>
  </si>
  <si>
    <t>insolence n. Pride or haughtiness exhibited in contemptuous and overbearing treatment of others.</t>
  </si>
  <si>
    <t>insolent adj. Impudent.</t>
  </si>
  <si>
    <t xml:space="preserve">instill v. To infuse. </t>
  </si>
  <si>
    <t xml:space="preserve">unaware, having no memory        </t>
  </si>
  <si>
    <t xml:space="preserve">keep away from, avoid        </t>
  </si>
  <si>
    <t xml:space="preserve">spending or  using unwillingly         </t>
  </si>
  <si>
    <t xml:space="preserve">alarm excited state of mind, fearful    </t>
  </si>
  <si>
    <t>N</t>
  </si>
  <si>
    <t>V</t>
  </si>
  <si>
    <t>A</t>
  </si>
  <si>
    <t>worn out, effete, no longer fertile</t>
  </si>
  <si>
    <t xml:space="preserve">trouble, be ill         </t>
  </si>
  <si>
    <t xml:space="preserve">duty, support, loyalty         </t>
  </si>
  <si>
    <r>
      <t xml:space="preserve">diligent, hard-working, </t>
    </r>
    <r>
      <rPr>
        <b/>
        <sz val="9"/>
        <rFont val="Arial"/>
        <family val="2"/>
      </rPr>
      <t xml:space="preserve">sedulous </t>
    </r>
    <r>
      <rPr>
        <sz val="9"/>
        <rFont val="Arial"/>
        <family val="2"/>
        <charset val="204"/>
      </rPr>
      <t xml:space="preserve">        </t>
    </r>
  </si>
  <si>
    <t xml:space="preserve">repayment, death of Jesus        </t>
  </si>
  <si>
    <t>PN</t>
  </si>
  <si>
    <t>CN</t>
  </si>
  <si>
    <t>NOTES</t>
  </si>
  <si>
    <t>Adjective</t>
  </si>
  <si>
    <t>Verb</t>
  </si>
  <si>
    <t>- Characteristic Noun</t>
  </si>
  <si>
    <t>- Proper Noun</t>
  </si>
  <si>
    <t>A thing - material or immaterial. (What it is)</t>
  </si>
  <si>
    <t xml:space="preserve">giving up control authority        </t>
  </si>
  <si>
    <t xml:space="preserve">straying away from what is normal      </t>
  </si>
  <si>
    <t xml:space="preserve">suspended action          </t>
  </si>
  <si>
    <t xml:space="preserve">to hate to detest        </t>
  </si>
  <si>
    <t xml:space="preserve">be faithful to endure        </t>
  </si>
  <si>
    <t xml:space="preserve">promise or swear to give up      </t>
  </si>
  <si>
    <t xml:space="preserve">rubbed off worn away by friction      </t>
  </si>
  <si>
    <t xml:space="preserve">repeal or annul by authority       </t>
  </si>
  <si>
    <t xml:space="preserve">border on          </t>
  </si>
  <si>
    <t xml:space="preserve">bottomless extreme          </t>
  </si>
  <si>
    <t xml:space="preserve">welcomed with shouts and approval       </t>
  </si>
  <si>
    <t xml:space="preserve">add beauty decorate         </t>
  </si>
  <si>
    <t xml:space="preserve">eager and cheerful readiness        </t>
  </si>
  <si>
    <t xml:space="preserve">make (pain) easier to bear       </t>
  </si>
  <si>
    <t xml:space="preserve">able to use the left hand or the right equally well </t>
  </si>
  <si>
    <t xml:space="preserve">doubtful uncertain          </t>
  </si>
  <si>
    <t xml:space="preserve">improve make better         </t>
  </si>
  <si>
    <t xml:space="preserve">end (a debt) by setting aside money     </t>
  </si>
  <si>
    <t xml:space="preserve">strong dislike          </t>
  </si>
  <si>
    <t xml:space="preserve">direct opposing          </t>
  </si>
  <si>
    <t xml:space="preserve">brutal racial discrimination         </t>
  </si>
  <si>
    <t xml:space="preserve">self-confidence           </t>
  </si>
  <si>
    <t xml:space="preserve">one who abandons long-held religious or political convictions    </t>
  </si>
  <si>
    <t xml:space="preserve">make quiet or calm        </t>
  </si>
  <si>
    <t xml:space="preserve">give notice to inform        </t>
  </si>
  <si>
    <t xml:space="preserve">a complex ornate design        </t>
  </si>
  <si>
    <t xml:space="preserve">of connected with trees        </t>
  </si>
  <si>
    <t xml:space="preserve">steep difficult ascent laborious        </t>
  </si>
  <si>
    <t xml:space="preserve">jargon slang          </t>
  </si>
  <si>
    <t xml:space="preserve">in the highest degree        </t>
  </si>
  <si>
    <t xml:space="preserve">proud superior manner of behaviour       </t>
  </si>
  <si>
    <t xml:space="preserve">speak distinctly connect by joints       </t>
  </si>
  <si>
    <t xml:space="preserve">get to know         </t>
  </si>
  <si>
    <t xml:space="preserve">consider to be the origin of or belonging to   </t>
  </si>
  <si>
    <t xml:space="preserve">with attack violently         </t>
  </si>
  <si>
    <t xml:space="preserve">substance that shrinks         </t>
  </si>
  <si>
    <t xml:space="preserve">daring foolishly bold impudent        </t>
  </si>
  <si>
    <t xml:space="preserve">majestic venerable          </t>
  </si>
  <si>
    <t xml:space="preserve">helping supporting          </t>
  </si>
  <si>
    <t xml:space="preserve">artificial obstacle built across a river      </t>
  </si>
  <si>
    <t xml:space="preserve">in enjoy warmth and light       </t>
  </si>
  <si>
    <t xml:space="preserve">(person nation) waging war        </t>
  </si>
  <si>
    <t xml:space="preserve">person who has given help       </t>
  </si>
  <si>
    <t xml:space="preserve">wish or activity in doing good      </t>
  </si>
  <si>
    <t>petulant</t>
  </si>
  <si>
    <t>philistine</t>
  </si>
  <si>
    <t>phlegmatic</t>
  </si>
  <si>
    <t>picaresque</t>
  </si>
  <si>
    <t>pied</t>
  </si>
  <si>
    <t>pious</t>
  </si>
  <si>
    <t>piquant</t>
  </si>
  <si>
    <t>pique</t>
  </si>
  <si>
    <t>pith</t>
  </si>
  <si>
    <t>pivotal</t>
  </si>
  <si>
    <t>placate</t>
  </si>
  <si>
    <t>plaintive</t>
  </si>
  <si>
    <t>plaque</t>
  </si>
  <si>
    <t>platitude</t>
  </si>
  <si>
    <t>plethora</t>
  </si>
  <si>
    <t>pliant</t>
  </si>
  <si>
    <t>plod</t>
  </si>
  <si>
    <t>plumb</t>
  </si>
  <si>
    <t>plummet</t>
  </si>
  <si>
    <t>plunge</t>
  </si>
  <si>
    <t>poignant</t>
  </si>
  <si>
    <t>ponderous</t>
  </si>
  <si>
    <t>portent</t>
  </si>
  <si>
    <t>vain</t>
  </si>
  <si>
    <t>precarious</t>
  </si>
  <si>
    <t>precepts</t>
  </si>
  <si>
    <t>preclude</t>
  </si>
  <si>
    <t>precursory</t>
  </si>
  <si>
    <t>predilection</t>
  </si>
  <si>
    <t>predominate</t>
  </si>
  <si>
    <t>preponderance</t>
  </si>
  <si>
    <t>presage</t>
  </si>
  <si>
    <t>preternatural</t>
  </si>
  <si>
    <t>prevaricate</t>
  </si>
  <si>
    <t>prim</t>
  </si>
  <si>
    <t>pristine</t>
  </si>
  <si>
    <t>probity</t>
  </si>
  <si>
    <t>proclivity</t>
  </si>
  <si>
    <t>procrastination</t>
  </si>
  <si>
    <t>prodigal</t>
  </si>
  <si>
    <t>prodigious</t>
  </si>
  <si>
    <t>profane</t>
  </si>
  <si>
    <t>proliferate</t>
  </si>
  <si>
    <t>prolix</t>
  </si>
  <si>
    <t>prone</t>
  </si>
  <si>
    <t>propagation</t>
  </si>
  <si>
    <t>propinquity</t>
  </si>
  <si>
    <t>propitious</t>
  </si>
  <si>
    <t>prosaic</t>
  </si>
  <si>
    <t>proscribe</t>
  </si>
  <si>
    <t>protracted</t>
  </si>
  <si>
    <t>provident</t>
  </si>
  <si>
    <t>provisional</t>
  </si>
  <si>
    <t>prudence</t>
  </si>
  <si>
    <t>prudish</t>
  </si>
  <si>
    <t>prune</t>
  </si>
  <si>
    <t>punctilious</t>
  </si>
  <si>
    <t>pundit</t>
  </si>
  <si>
    <t>pungency</t>
  </si>
  <si>
    <t>purvey</t>
  </si>
  <si>
    <t>pusillanimous</t>
  </si>
  <si>
    <t>pyre</t>
  </si>
  <si>
    <t>quaff</t>
  </si>
  <si>
    <t>quail</t>
  </si>
  <si>
    <t>qualm</t>
  </si>
  <si>
    <t>quell</t>
  </si>
  <si>
    <t>quibble</t>
  </si>
  <si>
    <t>quirk</t>
  </si>
  <si>
    <t>quixotic</t>
  </si>
  <si>
    <t>quotidian</t>
  </si>
  <si>
    <t>raconteur</t>
  </si>
  <si>
    <t>raffish</t>
  </si>
  <si>
    <t>tawdry</t>
  </si>
  <si>
    <t>ramify</t>
  </si>
  <si>
    <t>rancorous</t>
  </si>
  <si>
    <t>rant</t>
  </si>
  <si>
    <t>rapacious</t>
  </si>
  <si>
    <t>rarefy</t>
  </si>
  <si>
    <t>reactionary</t>
  </si>
  <si>
    <t>rebuff</t>
  </si>
  <si>
    <t>recalcitrant</t>
  </si>
  <si>
    <t>recant</t>
  </si>
  <si>
    <t>recast</t>
  </si>
  <si>
    <t>recidivism</t>
  </si>
  <si>
    <t>relapse</t>
  </si>
  <si>
    <t>reciprocity</t>
  </si>
  <si>
    <t>recitals</t>
  </si>
  <si>
    <t>recluse</t>
  </si>
  <si>
    <t>recompense</t>
  </si>
  <si>
    <t>recondite</t>
  </si>
  <si>
    <t>recreancy</t>
  </si>
  <si>
    <t>redeem</t>
  </si>
  <si>
    <t>redoubtable</t>
  </si>
  <si>
    <t>refulgent</t>
  </si>
  <si>
    <t>regale</t>
  </si>
  <si>
    <t>regicide</t>
  </si>
  <si>
    <t>reiterate</t>
  </si>
  <si>
    <t>rejuvenation</t>
  </si>
  <si>
    <t>remonstrate</t>
  </si>
  <si>
    <t>render</t>
  </si>
  <si>
    <t>repast</t>
  </si>
  <si>
    <t>repine</t>
  </si>
  <si>
    <t>upbraid</t>
  </si>
  <si>
    <t>reprobate</t>
  </si>
  <si>
    <t>requite</t>
  </si>
  <si>
    <t>resigned</t>
  </si>
  <si>
    <t>resilience</t>
  </si>
  <si>
    <t>resort</t>
  </si>
  <si>
    <t>restive</t>
  </si>
  <si>
    <t>resuscitation</t>
  </si>
  <si>
    <t>retard</t>
  </si>
  <si>
    <t>reticent</t>
  </si>
  <si>
    <t>rift</t>
  </si>
  <si>
    <t>roll</t>
  </si>
  <si>
    <t>rotund</t>
  </si>
  <si>
    <t>ruffian</t>
  </si>
  <si>
    <t>salacious</t>
  </si>
  <si>
    <t>salubrious</t>
  </si>
  <si>
    <t>salutary</t>
  </si>
  <si>
    <t>sanction</t>
  </si>
  <si>
    <t>satiate</t>
  </si>
  <si>
    <t>saturnine</t>
  </si>
  <si>
    <t>savant</t>
  </si>
  <si>
    <t>savor</t>
  </si>
  <si>
    <t>scabbard</t>
  </si>
  <si>
    <t>sheath</t>
  </si>
  <si>
    <t>scurvy</t>
  </si>
  <si>
    <t>secular</t>
  </si>
  <si>
    <t>seminal</t>
  </si>
  <si>
    <t>sententious</t>
  </si>
  <si>
    <t>serrated</t>
  </si>
  <si>
    <t>servile</t>
  </si>
  <si>
    <t>severance</t>
  </si>
  <si>
    <t>shard</t>
  </si>
  <si>
    <t>shrill</t>
  </si>
  <si>
    <t>shun</t>
  </si>
  <si>
    <t>shunt</t>
  </si>
  <si>
    <t>sidestep</t>
  </si>
  <si>
    <t>skiff</t>
  </si>
  <si>
    <t>skit</t>
  </si>
  <si>
    <t>slack</t>
  </si>
  <si>
    <t>slake</t>
  </si>
  <si>
    <t>slate</t>
  </si>
  <si>
    <t>sluggard</t>
  </si>
  <si>
    <t>sober</t>
  </si>
  <si>
    <t>sobriety</t>
  </si>
  <si>
    <t>sodden</t>
  </si>
  <si>
    <t>somatic</t>
  </si>
  <si>
    <t>sophistry</t>
  </si>
  <si>
    <t>sordid</t>
  </si>
  <si>
    <t>specious</t>
  </si>
  <si>
    <t>splenetic</t>
  </si>
  <si>
    <t>splice</t>
  </si>
  <si>
    <t>sponge</t>
  </si>
  <si>
    <t>spurn</t>
  </si>
  <si>
    <t>squander</t>
  </si>
  <si>
    <t>stanch</t>
  </si>
  <si>
    <t>stentorian</t>
  </si>
  <si>
    <t>stickler</t>
  </si>
  <si>
    <t>stigma</t>
  </si>
  <si>
    <t>stigmatize</t>
  </si>
  <si>
    <t>stingy</t>
  </si>
  <si>
    <t>stint</t>
  </si>
  <si>
    <t>stipulate</t>
  </si>
  <si>
    <t>stolid</t>
  </si>
  <si>
    <t>streak</t>
  </si>
  <si>
    <t>striated</t>
  </si>
  <si>
    <t>stride</t>
  </si>
  <si>
    <t>strut</t>
  </si>
  <si>
    <t>stygian</t>
  </si>
  <si>
    <t>stymie</t>
  </si>
  <si>
    <t>sublime</t>
  </si>
  <si>
    <t>suborn</t>
  </si>
  <si>
    <t>subpoena</t>
  </si>
  <si>
    <t>subsume</t>
  </si>
  <si>
    <t>succor</t>
  </si>
  <si>
    <t>suffice</t>
  </si>
  <si>
    <t>sullied</t>
  </si>
  <si>
    <t>sumptuous</t>
  </si>
  <si>
    <t>sundry</t>
  </si>
  <si>
    <t>supercilious</t>
  </si>
  <si>
    <t>superfluous</t>
  </si>
  <si>
    <t>WORD</t>
  </si>
  <si>
    <t>DEFINITION</t>
  </si>
  <si>
    <t>mesmerize</t>
  </si>
  <si>
    <t>middling</t>
  </si>
  <si>
    <t>minatory</t>
  </si>
  <si>
    <t>mince</t>
  </si>
  <si>
    <t>misanthrope</t>
  </si>
  <si>
    <t>misogynist</t>
  </si>
  <si>
    <t>mollify</t>
  </si>
  <si>
    <t>molt</t>
  </si>
  <si>
    <t>morbid</t>
  </si>
  <si>
    <t>morose</t>
  </si>
  <si>
    <t>mundane</t>
  </si>
  <si>
    <t>myriad</t>
  </si>
  <si>
    <t>nadir</t>
  </si>
  <si>
    <t>nascent</t>
  </si>
  <si>
    <t>nebulous</t>
  </si>
  <si>
    <t>neophyte</t>
  </si>
  <si>
    <t>nexus</t>
  </si>
  <si>
    <t>nibble</t>
  </si>
  <si>
    <t>noisome</t>
  </si>
  <si>
    <t>nonchalant</t>
  </si>
  <si>
    <t>nonplused</t>
  </si>
  <si>
    <t>nostrum</t>
  </si>
  <si>
    <t>obdurate</t>
  </si>
  <si>
    <t>obfuscate</t>
  </si>
  <si>
    <t>oblivious</t>
  </si>
  <si>
    <t>obloquy</t>
  </si>
  <si>
    <t>obsequious</t>
  </si>
  <si>
    <t>obstreperous</t>
  </si>
  <si>
    <t>obtrusive</t>
  </si>
  <si>
    <t>obviate</t>
  </si>
  <si>
    <t>occluded</t>
  </si>
  <si>
    <t>officious</t>
  </si>
  <si>
    <t>onerous</t>
  </si>
  <si>
    <t>reproach</t>
  </si>
  <si>
    <t>ossify</t>
  </si>
  <si>
    <t>ostensible</t>
  </si>
  <si>
    <t>ostracism</t>
  </si>
  <si>
    <t>overhaul</t>
  </si>
  <si>
    <t>overweening</t>
  </si>
  <si>
    <t>paean</t>
  </si>
  <si>
    <t>palate</t>
  </si>
  <si>
    <t>palliate</t>
  </si>
  <si>
    <t>palpability</t>
  </si>
  <si>
    <t>palpitate</t>
  </si>
  <si>
    <t>paradigm</t>
  </si>
  <si>
    <t>parenthesis</t>
  </si>
  <si>
    <t>pariah</t>
  </si>
  <si>
    <t>parsimonious</t>
  </si>
  <si>
    <t>partisan</t>
  </si>
  <si>
    <t>paucity</t>
  </si>
  <si>
    <t>peccadillo</t>
  </si>
  <si>
    <t>pedantic</t>
  </si>
  <si>
    <t>pedestrian</t>
  </si>
  <si>
    <t>trite</t>
  </si>
  <si>
    <t>pellucid</t>
  </si>
  <si>
    <t>penchant</t>
  </si>
  <si>
    <t>penitent</t>
  </si>
  <si>
    <t>peregrination</t>
  </si>
  <si>
    <t>peremptory</t>
  </si>
  <si>
    <t>abet</t>
  </si>
  <si>
    <t>affable</t>
  </si>
  <si>
    <t xml:space="preserve">polite and friendly       </t>
  </si>
  <si>
    <t>agog</t>
  </si>
  <si>
    <t xml:space="preserve">eager/excited         </t>
  </si>
  <si>
    <t>anguish</t>
  </si>
  <si>
    <t xml:space="preserve">severe suffering        </t>
  </si>
  <si>
    <t>aseptic</t>
  </si>
  <si>
    <t xml:space="preserve">surgically clean        </t>
  </si>
  <si>
    <t>attune</t>
  </si>
  <si>
    <t xml:space="preserve">bring into harmony       </t>
  </si>
  <si>
    <t>belabor</t>
  </si>
  <si>
    <t xml:space="preserve">beat hard        </t>
  </si>
  <si>
    <t>cajole</t>
  </si>
  <si>
    <t xml:space="preserve">use flattery or deceit to persuade    </t>
  </si>
  <si>
    <t>cant</t>
  </si>
  <si>
    <t xml:space="preserve">insincere talk/jargon        </t>
  </si>
  <si>
    <t>cantankerous</t>
  </si>
  <si>
    <t xml:space="preserve">bad-tempered/quarrelsome         </t>
  </si>
  <si>
    <t>chicanery</t>
  </si>
  <si>
    <t>coagulation</t>
  </si>
  <si>
    <t>coda</t>
  </si>
  <si>
    <t>commodious</t>
  </si>
  <si>
    <t xml:space="preserve">having plenty of space for what is needed  </t>
  </si>
  <si>
    <t>constrain</t>
  </si>
  <si>
    <t xml:space="preserve">compel         </t>
  </si>
  <si>
    <t>consummate</t>
  </si>
  <si>
    <t>cornucopia</t>
  </si>
  <si>
    <t xml:space="preserve">abundant supply        </t>
  </si>
  <si>
    <t>coy</t>
  </si>
  <si>
    <t>crass</t>
  </si>
  <si>
    <t>cravat</t>
  </si>
  <si>
    <t xml:space="preserve">piece of linen worn as a necktie   </t>
  </si>
  <si>
    <t>dainty</t>
  </si>
  <si>
    <r>
      <t>abusively detractive language, slander,</t>
    </r>
    <r>
      <rPr>
        <b/>
        <sz val="9"/>
        <rFont val="Arial"/>
        <family val="2"/>
      </rPr>
      <t xml:space="preserve"> vituperation, calumny,aspersion</t>
    </r>
    <r>
      <rPr>
        <sz val="9"/>
        <rFont val="Arial"/>
        <family val="2"/>
        <charset val="204"/>
      </rPr>
      <t xml:space="preserve"> </t>
    </r>
  </si>
  <si>
    <r>
      <t xml:space="preserve">defame, </t>
    </r>
    <r>
      <rPr>
        <b/>
        <sz val="9"/>
        <rFont val="Arial"/>
        <family val="2"/>
      </rPr>
      <t>belittle, sully, disparage, detract</t>
    </r>
  </si>
  <si>
    <r>
      <t xml:space="preserve">for a brief time, </t>
    </r>
    <r>
      <rPr>
        <b/>
        <sz val="9"/>
        <rFont val="Arial"/>
        <family val="2"/>
      </rPr>
      <t>fleeting, ephemeral</t>
    </r>
  </si>
  <si>
    <t>ubiquitous / -ty</t>
  </si>
  <si>
    <r>
      <t xml:space="preserve">being present everywhere at once, </t>
    </r>
    <r>
      <rPr>
        <b/>
        <sz val="9"/>
        <rFont val="Arial"/>
        <family val="2"/>
      </rPr>
      <t xml:space="preserve">omnipresent </t>
    </r>
    <r>
      <rPr>
        <sz val="9"/>
        <rFont val="Arial"/>
        <family val="2"/>
        <charset val="204"/>
      </rPr>
      <t>; constantly encountered</t>
    </r>
  </si>
  <si>
    <t>untenable</t>
  </si>
  <si>
    <t>incapable of being defended or justified, not viable, indefensible</t>
  </si>
  <si>
    <t>variagated</t>
  </si>
  <si>
    <t>multicoloured</t>
  </si>
  <si>
    <t>vigilant / te</t>
  </si>
  <si>
    <t>member of a vigilance committee / self appointed crime fighter</t>
  </si>
  <si>
    <t>virulent</t>
  </si>
  <si>
    <t>viscid / viscous</t>
  </si>
  <si>
    <r>
      <t xml:space="preserve">having the properties of glue, </t>
    </r>
    <r>
      <rPr>
        <b/>
        <sz val="9"/>
        <rFont val="Arial"/>
        <family val="2"/>
      </rPr>
      <t>mucilaginous /</t>
    </r>
    <r>
      <rPr>
        <sz val="9"/>
        <rFont val="Arial"/>
        <family val="2"/>
      </rPr>
      <t xml:space="preserve"> relatively high resistance to flow</t>
    </r>
  </si>
  <si>
    <t xml:space="preserve">changeable, inconstant, fickle, unstable, explosive       </t>
  </si>
  <si>
    <t>voracious</t>
  </si>
  <si>
    <t>agglutination</t>
  </si>
  <si>
    <t>clumping of bacteria/red cells when held together by antibodies; glueing</t>
  </si>
  <si>
    <t>accredit v. To give credit or authority to.</t>
  </si>
  <si>
    <t xml:space="preserve">accursed adj. Doomed to evil, misery, or misfortune. </t>
  </si>
  <si>
    <r>
      <t xml:space="preserve">N:N  /  </t>
    </r>
    <r>
      <rPr>
        <sz val="9"/>
        <color indexed="57"/>
        <rFont val="Arial"/>
        <family val="2"/>
      </rPr>
      <t>N:A  or  A:N           + : - : : + : -      or     - : - : : + : +</t>
    </r>
  </si>
  <si>
    <r>
      <t xml:space="preserve">N:N  /  </t>
    </r>
    <r>
      <rPr>
        <sz val="9"/>
        <color indexed="57"/>
        <rFont val="Arial"/>
        <family val="2"/>
      </rPr>
      <t xml:space="preserve">N:A  or  A:N           + : - : : + : -      or     - : - : : + : + </t>
    </r>
  </si>
  <si>
    <t>apprehension:terror::</t>
  </si>
  <si>
    <r>
      <t xml:space="preserve">N:N  /  </t>
    </r>
    <r>
      <rPr>
        <sz val="9"/>
        <color indexed="10"/>
        <rFont val="Arial"/>
        <family val="2"/>
      </rPr>
      <t>A:A  /  V:V               Less + : More + : : Less - : More -   or   Neutral: negative extreme::</t>
    </r>
  </si>
  <si>
    <r>
      <t xml:space="preserve">fussy:careful (Extremes) </t>
    </r>
    <r>
      <rPr>
        <sz val="9"/>
        <color indexed="10"/>
        <rFont val="Arial"/>
        <family val="2"/>
      </rPr>
      <t xml:space="preserve"> {A:A::A:A}   [negative extreme:Neutral:: negative extreme:Neutral]</t>
    </r>
  </si>
  <si>
    <r>
      <t>affection:adoration (Extremes)</t>
    </r>
    <r>
      <rPr>
        <sz val="9"/>
        <color indexed="10"/>
        <rFont val="Arial"/>
        <family val="2"/>
      </rPr>
      <t xml:space="preserve"> [Less negative:More negative::Less positive:More Positive]</t>
    </r>
  </si>
  <si>
    <r>
      <t xml:space="preserve">rebellious:governance (Characteristic)    </t>
    </r>
    <r>
      <rPr>
        <sz val="9"/>
        <color indexed="57"/>
        <rFont val="Arial"/>
        <family val="2"/>
      </rPr>
      <t>{A:N::A:N}      [ - : + : : - : + ]</t>
    </r>
  </si>
  <si>
    <r>
      <t xml:space="preserve">teacher:instruction (Characteristic)  </t>
    </r>
    <r>
      <rPr>
        <sz val="9"/>
        <color indexed="57"/>
        <rFont val="Arial"/>
        <family val="2"/>
      </rPr>
      <t xml:space="preserve"> [ - : - : : + : + ]</t>
    </r>
  </si>
  <si>
    <t>Some Examples</t>
  </si>
  <si>
    <t xml:space="preserve">  Parts of Speech                                                   Word Charge</t>
  </si>
  <si>
    <t>discreet</t>
  </si>
  <si>
    <t xml:space="preserve">careful/prudent         </t>
  </si>
  <si>
    <t>discrete</t>
  </si>
  <si>
    <t xml:space="preserve">individually distinct        </t>
  </si>
  <si>
    <t>disproof</t>
  </si>
  <si>
    <t xml:space="preserve">proof to the contrary      </t>
  </si>
  <si>
    <t>drawl</t>
  </si>
  <si>
    <t>droll</t>
  </si>
  <si>
    <t xml:space="preserve">jesting         </t>
  </si>
  <si>
    <t>ensign</t>
  </si>
  <si>
    <t>enthral</t>
  </si>
  <si>
    <t>entice</t>
  </si>
  <si>
    <t xml:space="preserve">tempt or persuade       </t>
  </si>
  <si>
    <t>enunciate</t>
  </si>
  <si>
    <t>eschew</t>
  </si>
  <si>
    <t xml:space="preserve">avoid         </t>
  </si>
  <si>
    <t>evasive</t>
  </si>
  <si>
    <t xml:space="preserve">tending to evade       </t>
  </si>
  <si>
    <t>falter</t>
  </si>
  <si>
    <t xml:space="preserve">waver/move in an uncertain manner     </t>
  </si>
  <si>
    <t>fetid</t>
  </si>
  <si>
    <t>flak</t>
  </si>
  <si>
    <t>forage</t>
  </si>
  <si>
    <t xml:space="preserve">food for horses and cattle     </t>
  </si>
  <si>
    <t>fracas</t>
  </si>
  <si>
    <t xml:space="preserve">noisy quarrel        </t>
  </si>
  <si>
    <t>garble</t>
  </si>
  <si>
    <t xml:space="preserve">make unfair selection from facts     </t>
  </si>
  <si>
    <t>glimmer</t>
  </si>
  <si>
    <t xml:space="preserve">weak/unsteady light        </t>
  </si>
  <si>
    <t>gorge</t>
  </si>
  <si>
    <t xml:space="preserve">eat greedily/narrow opening with a stream    </t>
  </si>
  <si>
    <t>graze</t>
  </si>
  <si>
    <t xml:space="preserve">touch or scrape lightly in passing    </t>
  </si>
  <si>
    <t>gush</t>
  </si>
  <si>
    <t xml:space="preserve">burst out suddenly/talk ardently      </t>
  </si>
  <si>
    <t>halcyon</t>
  </si>
  <si>
    <t xml:space="preserve">calm and peaceful       </t>
  </si>
  <si>
    <t xml:space="preserve">attention/give notice to       </t>
  </si>
  <si>
    <t>highbrow</t>
  </si>
  <si>
    <t xml:space="preserve">(person) with superior tastes      </t>
  </si>
  <si>
    <t>homiletics</t>
  </si>
  <si>
    <t xml:space="preserve">act of preaching       </t>
  </si>
  <si>
    <t>incipient</t>
  </si>
  <si>
    <t>levee</t>
  </si>
  <si>
    <t>levity</t>
  </si>
  <si>
    <t xml:space="preserve">lack of seriousness       </t>
  </si>
  <si>
    <t>lionize</t>
  </si>
  <si>
    <t xml:space="preserve">treat as a famous person     </t>
  </si>
  <si>
    <t>lope</t>
  </si>
  <si>
    <t xml:space="preserve">move along with long strides     </t>
  </si>
  <si>
    <t>lumber</t>
  </si>
  <si>
    <t xml:space="preserve">move in a clumsy/noisy way     </t>
  </si>
  <si>
    <t>lurk</t>
  </si>
  <si>
    <t xml:space="preserve">be out of view ready to attack   </t>
  </si>
  <si>
    <t>macerate</t>
  </si>
  <si>
    <t xml:space="preserve">make or become soft by soaking in water  </t>
  </si>
  <si>
    <t>maul</t>
  </si>
  <si>
    <t xml:space="preserve">hurt by rough handling      </t>
  </si>
  <si>
    <t>muffler</t>
  </si>
  <si>
    <t>nugatory</t>
  </si>
  <si>
    <t xml:space="preserve">trifling/worthless         </t>
  </si>
  <si>
    <t>obtuse</t>
  </si>
  <si>
    <t xml:space="preserve">blunt/stupid         </t>
  </si>
  <si>
    <t>ominous</t>
  </si>
  <si>
    <t>pine</t>
  </si>
  <si>
    <t xml:space="preserve">waste away through sorrow or illness    </t>
  </si>
  <si>
    <t>poncho</t>
  </si>
  <si>
    <t xml:space="preserve">large piece of cloth      </t>
  </si>
  <si>
    <t>preen</t>
  </si>
  <si>
    <t>presumption</t>
  </si>
  <si>
    <t xml:space="preserve">arrogance         </t>
  </si>
  <si>
    <t>profuse</t>
  </si>
  <si>
    <t xml:space="preserve">abundant/lavish         </t>
  </si>
  <si>
    <t>pucker</t>
  </si>
  <si>
    <t xml:space="preserve">wrinkle         </t>
  </si>
  <si>
    <t>puissance</t>
  </si>
  <si>
    <t xml:space="preserve">strength         </t>
  </si>
  <si>
    <t>quandary</t>
  </si>
  <si>
    <t xml:space="preserve">state of doubt or perplexity     </t>
  </si>
  <si>
    <t>rave</t>
  </si>
  <si>
    <t xml:space="preserve">act with excessive enthusiasm      </t>
  </si>
  <si>
    <t>rumple</t>
  </si>
  <si>
    <t xml:space="preserve">make rough        </t>
  </si>
  <si>
    <t>scorch</t>
  </si>
  <si>
    <t>sere</t>
  </si>
  <si>
    <t xml:space="preserve">make hard and without feeling     </t>
  </si>
  <si>
    <t>sermon</t>
  </si>
  <si>
    <t xml:space="preserve">reproving a person for his faults    </t>
  </si>
  <si>
    <t>sever</t>
  </si>
  <si>
    <t xml:space="preserve">break off        </t>
  </si>
  <si>
    <t>simper</t>
  </si>
  <si>
    <t xml:space="preserve">(give a) silly/self-conscious smile      </t>
  </si>
  <si>
    <t>slur</t>
  </si>
  <si>
    <t xml:space="preserve">join sounds/words (indistinct)       </t>
  </si>
  <si>
    <t>smolder</t>
  </si>
  <si>
    <t xml:space="preserve">burn slowly without flame      </t>
  </si>
  <si>
    <t>snare</t>
  </si>
  <si>
    <t xml:space="preserve">trap         </t>
  </si>
  <si>
    <t>snub</t>
  </si>
  <si>
    <t xml:space="preserve">treat with contempt       </t>
  </si>
  <si>
    <t>soporific</t>
  </si>
  <si>
    <t>squat</t>
  </si>
  <si>
    <t>stipple</t>
  </si>
  <si>
    <t xml:space="preserve">paint with dots       </t>
  </si>
  <si>
    <t>substantiation</t>
  </si>
  <si>
    <t xml:space="preserve">giving facts to support (statement)     </t>
  </si>
  <si>
    <t>surcharge</t>
  </si>
  <si>
    <t xml:space="preserve">additional load/charge        </t>
  </si>
  <si>
    <t>tassel</t>
  </si>
  <si>
    <t xml:space="preserve">bunch of threads       </t>
  </si>
  <si>
    <t>tepid</t>
  </si>
  <si>
    <t xml:space="preserve">lukewarm         </t>
  </si>
  <si>
    <t>testiness</t>
  </si>
  <si>
    <t>thwart</t>
  </si>
  <si>
    <t xml:space="preserve">obstruct/frustrate         </t>
  </si>
  <si>
    <t>toady</t>
  </si>
  <si>
    <t>torque</t>
  </si>
  <si>
    <t xml:space="preserve">twisting force causing rotation      </t>
  </si>
  <si>
    <t xml:space="preserve">devious/not straightforward        </t>
  </si>
  <si>
    <t>travesty</t>
  </si>
  <si>
    <t xml:space="preserve">parody/imitation         </t>
  </si>
  <si>
    <t>turquoise</t>
  </si>
  <si>
    <t xml:space="preserve">greenish-blue precious stone       </t>
  </si>
  <si>
    <t>ubiquitous</t>
  </si>
  <si>
    <t xml:space="preserve">present everywhere        </t>
  </si>
  <si>
    <t>verdant</t>
  </si>
  <si>
    <t xml:space="preserve">fresh and green       </t>
  </si>
  <si>
    <t>vestige</t>
  </si>
  <si>
    <t xml:space="preserve">trace or sign       </t>
  </si>
  <si>
    <t>waffle</t>
  </si>
  <si>
    <t xml:space="preserve">talk vaguely and without much result    </t>
  </si>
  <si>
    <t>wean</t>
  </si>
  <si>
    <t xml:space="preserve">to turn away (from a habit)    </t>
  </si>
  <si>
    <t>writ</t>
  </si>
  <si>
    <t xml:space="preserve">written order        </t>
  </si>
  <si>
    <t>supersede</t>
  </si>
  <si>
    <t>supine</t>
  </si>
  <si>
    <t>supplicate</t>
  </si>
  <si>
    <t>surfeit</t>
  </si>
  <si>
    <t>sycophant</t>
  </si>
  <si>
    <t>talon</t>
  </si>
  <si>
    <t>tamp</t>
  </si>
  <si>
    <t>tangential</t>
  </si>
  <si>
    <t>tarnished</t>
  </si>
  <si>
    <t>taunt</t>
  </si>
  <si>
    <t>taut</t>
  </si>
  <si>
    <t>tautology</t>
  </si>
  <si>
    <t>teetotal</t>
  </si>
  <si>
    <t>temerity</t>
  </si>
  <si>
    <t>temperance</t>
  </si>
  <si>
    <t>temperate</t>
  </si>
  <si>
    <t>tenacity</t>
  </si>
  <si>
    <t>tenuous</t>
  </si>
  <si>
    <t>thrift</t>
  </si>
  <si>
    <t>timorous</t>
  </si>
  <si>
    <t>tortuous</t>
  </si>
  <si>
    <t>tout</t>
  </si>
  <si>
    <t>tractable</t>
  </si>
  <si>
    <t>transgress</t>
  </si>
  <si>
    <t>transient</t>
  </si>
  <si>
    <t>transitory</t>
  </si>
  <si>
    <t>trenchant</t>
  </si>
  <si>
    <t>vigorous</t>
  </si>
  <si>
    <t>trepidation</t>
  </si>
  <si>
    <t>trifling</t>
  </si>
  <si>
    <t>truculence</t>
  </si>
  <si>
    <t>trudge</t>
  </si>
  <si>
    <t>turbid</t>
  </si>
  <si>
    <t>turgid</t>
  </si>
  <si>
    <t>turpitude</t>
  </si>
  <si>
    <t>tyro</t>
  </si>
  <si>
    <t>ulterior</t>
  </si>
  <si>
    <t>umbrage</t>
  </si>
  <si>
    <t>uncouth</t>
  </si>
  <si>
    <t>undermine</t>
  </si>
  <si>
    <t>undulate</t>
  </si>
  <si>
    <t>unencumbered</t>
  </si>
  <si>
    <t>unfeigned</t>
  </si>
  <si>
    <t>unscathed</t>
  </si>
  <si>
    <t>untoward</t>
  </si>
  <si>
    <t>urbane</t>
  </si>
  <si>
    <t>vagary</t>
  </si>
  <si>
    <t>valiant</t>
  </si>
  <si>
    <t>valorous</t>
  </si>
  <si>
    <t>vanquish</t>
  </si>
  <si>
    <t>veer</t>
  </si>
  <si>
    <t>venal</t>
  </si>
  <si>
    <t>veneer</t>
  </si>
  <si>
    <t>veracity</t>
  </si>
  <si>
    <t>verisimilitude</t>
  </si>
  <si>
    <t>veritable</t>
  </si>
  <si>
    <t>verve</t>
  </si>
  <si>
    <t>vex</t>
  </si>
  <si>
    <t>vigilance</t>
  </si>
  <si>
    <t>vilify</t>
  </si>
  <si>
    <t>vindictive</t>
  </si>
  <si>
    <t>virago</t>
  </si>
  <si>
    <t>visceral</t>
  </si>
  <si>
    <t>vitiate</t>
  </si>
  <si>
    <t>vivacious</t>
  </si>
  <si>
    <t>volatile</t>
  </si>
  <si>
    <t>waft</t>
  </si>
  <si>
    <t>wag</t>
  </si>
  <si>
    <t>warmonger</t>
  </si>
  <si>
    <t>warrant</t>
  </si>
  <si>
    <t>welter</t>
  </si>
  <si>
    <t>wend</t>
  </si>
  <si>
    <t>woo</t>
  </si>
  <si>
    <t>yarn</t>
  </si>
  <si>
    <t xml:space="preserve">+ / - </t>
  </si>
  <si>
    <t>-</t>
  </si>
  <si>
    <t>+</t>
  </si>
  <si>
    <t>a</t>
  </si>
  <si>
    <t xml:space="preserve">worldly as opposed to spiritual, commonplace, everyday     </t>
  </si>
  <si>
    <t xml:space="preserve">taste flavor something         </t>
  </si>
  <si>
    <t xml:space="preserve">person who insists on importance of something     </t>
  </si>
  <si>
    <t xml:space="preserve">induce by bribery or something to commit perjury    </t>
  </si>
  <si>
    <t xml:space="preserve">weaken gradually at the base make something under    </t>
  </si>
  <si>
    <t xml:space="preserve">make something (pain desire) less       </t>
  </si>
  <si>
    <t xml:space="preserve">rob or dispossess of something (material)      </t>
  </si>
  <si>
    <t xml:space="preserve">speak or behave so as to hide something (in mind)  </t>
  </si>
  <si>
    <t xml:space="preserve">no use person something that fails      </t>
  </si>
  <si>
    <t xml:space="preserve">something that is puzzling        </t>
  </si>
  <si>
    <t xml:space="preserve">suffer the loss of something       </t>
  </si>
  <si>
    <t xml:space="preserve">something that hinders (e.g. stammer)       </t>
  </si>
  <si>
    <t xml:space="preserve">suggest unpleasantly make a way for something gently    </t>
  </si>
  <si>
    <t xml:space="preserve">sentence within another one something separated      </t>
  </si>
  <si>
    <t xml:space="preserve">continue doing something without resting       </t>
  </si>
  <si>
    <t xml:space="preserve">get back by payment, compensate       </t>
  </si>
  <si>
    <t xml:space="preserve">propose, criticize      </t>
  </si>
  <si>
    <t xml:space="preserve">help/encourage somebody (in doing wrong)     </t>
  </si>
  <si>
    <t xml:space="preserve">get somebody to do something by kindness     </t>
  </si>
  <si>
    <t xml:space="preserve">threats to compel somebody        </t>
  </si>
  <si>
    <t xml:space="preserve">mischievous trick played on somebody for a joke    </t>
  </si>
  <si>
    <t xml:space="preserve">show that somebody has a share      </t>
  </si>
  <si>
    <t xml:space="preserve">injurious speak ill of somebody tell lie     </t>
  </si>
  <si>
    <t xml:space="preserve">habit or action peculiar to somebody or something    </t>
  </si>
  <si>
    <t xml:space="preserve">describe somebody scornfully         </t>
  </si>
  <si>
    <t>ingenious</t>
  </si>
  <si>
    <t>simplistic but brilliant</t>
  </si>
  <si>
    <t xml:space="preserve">have more power than others       </t>
  </si>
  <si>
    <t xml:space="preserve">greatness in number strength weight       </t>
  </si>
  <si>
    <t xml:space="preserve">warning sign          </t>
  </si>
  <si>
    <t xml:space="preserve">not normal or usual        </t>
  </si>
  <si>
    <t xml:space="preserve">neat formal          </t>
  </si>
  <si>
    <t xml:space="preserve">inclination           </t>
  </si>
  <si>
    <t xml:space="preserve">wasteful reckless with money        </t>
  </si>
  <si>
    <t xml:space="preserve">tiring because too long        </t>
  </si>
  <si>
    <t xml:space="preserve">prostrate inclined to (undesirable things)       </t>
  </si>
  <si>
    <t xml:space="preserve">increasing the number spreading extending       </t>
  </si>
  <si>
    <t xml:space="preserve">auspicious presenting favorable circumstances        </t>
  </si>
  <si>
    <t xml:space="preserve">denounce as dangerous         </t>
  </si>
  <si>
    <t xml:space="preserve">prolonged           </t>
  </si>
  <si>
    <t xml:space="preserve">of the present time only       </t>
  </si>
  <si>
    <t xml:space="preserve">precise paying attention to trivialities       </t>
  </si>
  <si>
    <t>V, CN</t>
  </si>
  <si>
    <t>An order to an offending party to rid itself of property</t>
  </si>
  <si>
    <t>slow way of speaking by drawing out the vowels</t>
  </si>
  <si>
    <t>bulrush n. Any one of various tall rush-like plants growing in damp ground or water.</t>
  </si>
  <si>
    <t>bulwark n. Anything that gives security or defense.</t>
  </si>
  <si>
    <t>bumper n. A cup or glass filled to the brim, especially one to be drunk as a toast or health.</t>
  </si>
  <si>
    <t>bumptious adj. Full of offensive and aggressive self-conceit.</t>
  </si>
  <si>
    <t>bungle v. To execute clumsily.</t>
  </si>
  <si>
    <t>bureau n. A chest of drawers for clothing, etc.</t>
  </si>
  <si>
    <t>bureaucracy n. Government by departments of men transacting particular branches of public business.</t>
  </si>
  <si>
    <t>burgess n. In colonial times, a member of the lower house of the legislature of Maryland or Virginia.</t>
  </si>
  <si>
    <t>burgher n. An inhabitant, citizen or freeman of a borough burgh, or corporate town.</t>
  </si>
  <si>
    <t>burnish v. To make brilliant or shining.</t>
  </si>
  <si>
    <t>bursar n. A treasurer.</t>
  </si>
  <si>
    <t>bustle v. To hurry.</t>
  </si>
  <si>
    <t>butt v. To strike with or as with the head, or horns.</t>
  </si>
  <si>
    <t>butte n. A conspicuous hill, low mountain, or natural turret, generally isolated.</t>
  </si>
  <si>
    <t>buttress n. Any support or prop.</t>
  </si>
  <si>
    <t>by-law n. A rule or law adopted by an association, a corporation, or the like.</t>
  </si>
  <si>
    <t>cabal n. A number of persons secretly united for effecting by intrigue some private purpose.</t>
  </si>
  <si>
    <t>cabalism n. Superstitious devotion to one's religion.</t>
  </si>
  <si>
    <t>cabinet n. The body of men constituting the official advisors of the executive head of a nation.</t>
  </si>
  <si>
    <t>cacophony n. A disagreeable, harsh, or discordant sound or combination of sounds or tones.</t>
  </si>
  <si>
    <t>cadaverous adj. Resembling a corpse.</t>
  </si>
  <si>
    <t>cadence n. Rhythmical or measured flow or movement, as in poetry or the time and pace of marching troops.</t>
  </si>
  <si>
    <t>cadenza n. An embellishment or flourish, prepared or improvised, for a solo voice or instrument.</t>
  </si>
  <si>
    <t>caitiff adj. Cowardly.</t>
  </si>
  <si>
    <t>cajole v. To impose on or dupe by flattering speech.</t>
  </si>
  <si>
    <t>cajolery n. Delusive speech.</t>
  </si>
  <si>
    <t>calculus n. A concretion formed in various parts of the body resembling a pebble in hardness.</t>
  </si>
  <si>
    <t>callosity n. The state of being hard and insensible.</t>
  </si>
  <si>
    <t xml:space="preserve">callow adj. Without experience of the world. </t>
  </si>
  <si>
    <t>calumny n. Slander.</t>
  </si>
  <si>
    <t>Calvary n. The place where Christ was crucified.</t>
  </si>
  <si>
    <t>Calvinism n. The system of doctrine taught by John Calvin.</t>
  </si>
  <si>
    <t xml:space="preserve">Calvinize v. To teach or imbue with the doctrines of Calvinism. </t>
  </si>
  <si>
    <t>came n. A leaden sash-bar or grooved strip for fastening panes in stained-glass windows.</t>
  </si>
  <si>
    <t xml:space="preserve">cameo n. Any small engraved or carved work in relief. </t>
  </si>
  <si>
    <t>Canaanite n. A member of one of the three tribes that dwelt in the land of Canaan, or western Palestine.</t>
  </si>
  <si>
    <t xml:space="preserve">canary adj. Of a bright but delicate yellow. </t>
  </si>
  <si>
    <t>candid adj. Straightforward.</t>
  </si>
  <si>
    <t>candor n. The quality of frankness or outspokenness.</t>
  </si>
  <si>
    <t>canine adj. Characteristic of a dog.</t>
  </si>
  <si>
    <t>canon n. Any rule or law.</t>
  </si>
  <si>
    <t xml:space="preserve">cant v. To talk in a singsong, preaching tone with affected solemnity. </t>
  </si>
  <si>
    <t>cantata n. A choral composition.</t>
  </si>
  <si>
    <t>canto n. One of the divisions of an extended poem.</t>
  </si>
  <si>
    <t>cantonment n. The part of the town or district in which the troops are quartered.</t>
  </si>
  <si>
    <t>capacious adj. Roomy.</t>
  </si>
  <si>
    <t>capillary n. A minute vessel having walls composed of a single layer of cells.</t>
  </si>
  <si>
    <t>capitulate v. To surrender or stipulate terms.</t>
  </si>
  <si>
    <t>caprice n. A whim.</t>
  </si>
  <si>
    <t>caption n. A heading, as of a chapter, section, document, etc.</t>
  </si>
  <si>
    <t>captious adj. Hypercritical.</t>
  </si>
  <si>
    <t>carcass n. The dead body of an animal.</t>
  </si>
  <si>
    <t>cardiac adj. Pertaining to the heart.</t>
  </si>
  <si>
    <t>cardinal adj. Of prime or special importance.</t>
  </si>
  <si>
    <t>refute</t>
  </si>
  <si>
    <r>
      <t xml:space="preserve">disprove, to </t>
    </r>
    <r>
      <rPr>
        <i/>
        <sz val="9"/>
        <rFont val="Arial"/>
        <family val="2"/>
      </rPr>
      <t>successfully</t>
    </r>
    <r>
      <rPr>
        <sz val="9"/>
        <rFont val="Arial"/>
        <family val="2"/>
      </rPr>
      <t xml:space="preserve"> argue against</t>
    </r>
  </si>
  <si>
    <r>
      <t>everyday, mundane,</t>
    </r>
    <r>
      <rPr>
        <b/>
        <sz val="9"/>
        <rFont val="Arial"/>
        <family val="2"/>
      </rPr>
      <t xml:space="preserve"> </t>
    </r>
    <r>
      <rPr>
        <sz val="9"/>
        <rFont val="Arial"/>
        <family val="2"/>
      </rPr>
      <t>commonplace,</t>
    </r>
    <r>
      <rPr>
        <b/>
        <sz val="9"/>
        <rFont val="Arial"/>
        <family val="2"/>
      </rPr>
      <t xml:space="preserve"> trite, pedestrian       </t>
    </r>
  </si>
  <si>
    <r>
      <t xml:space="preserve">move quickly </t>
    </r>
    <r>
      <rPr>
        <i/>
        <sz val="9"/>
        <rFont val="Arial"/>
        <family val="2"/>
      </rPr>
      <t xml:space="preserve">suddenly and with force      </t>
    </r>
  </si>
  <si>
    <r>
      <t xml:space="preserve">fall plunge </t>
    </r>
    <r>
      <rPr>
        <i/>
        <sz val="9"/>
        <rFont val="Arial"/>
        <family val="2"/>
      </rPr>
      <t xml:space="preserve">steeply  </t>
    </r>
    <r>
      <rPr>
        <sz val="9"/>
        <rFont val="Arial"/>
        <family val="2"/>
      </rPr>
      <t xml:space="preserve">  </t>
    </r>
    <r>
      <rPr>
        <b/>
        <sz val="9"/>
        <rFont val="Arial"/>
        <family val="2"/>
      </rPr>
      <t xml:space="preserve">     </t>
    </r>
  </si>
  <si>
    <r>
      <t>ill-tempered,</t>
    </r>
    <r>
      <rPr>
        <sz val="9"/>
        <rFont val="Arial"/>
        <family val="2"/>
      </rPr>
      <t xml:space="preserve"> unsocial          </t>
    </r>
  </si>
  <si>
    <t>relegate</t>
  </si>
  <si>
    <t>to forcibly assign to task esp. to demote</t>
  </si>
  <si>
    <t>renege</t>
  </si>
  <si>
    <t>fail to fulfill a promise or obligation</t>
  </si>
  <si>
    <t>renegade</t>
  </si>
  <si>
    <t>PN / V</t>
  </si>
  <si>
    <t>someone who rebels and becomes an outlaw / break established customs</t>
  </si>
  <si>
    <t>rhetoric</t>
  </si>
  <si>
    <r>
      <t xml:space="preserve">Naming a </t>
    </r>
    <r>
      <rPr>
        <b/>
        <sz val="9"/>
        <rFont val="Arial"/>
        <family val="2"/>
      </rPr>
      <t>kind</t>
    </r>
    <r>
      <rPr>
        <sz val="9"/>
        <rFont val="Arial"/>
        <family val="2"/>
        <charset val="204"/>
      </rPr>
      <t xml:space="preserve"> of object, person, place, event. (Material)</t>
    </r>
  </si>
  <si>
    <r>
      <t xml:space="preserve">art of using language effectively to please or persuade; </t>
    </r>
    <r>
      <rPr>
        <b/>
        <sz val="9"/>
        <rFont val="Arial"/>
        <family val="2"/>
      </rPr>
      <t>grandiloquence</t>
    </r>
  </si>
  <si>
    <t>rampant</t>
  </si>
  <si>
    <t>flourishing, spreading unchecked, violent and uncontrollable action</t>
  </si>
  <si>
    <t>raucus</t>
  </si>
  <si>
    <r>
      <t xml:space="preserve">harch, hoarse, rough sounding, </t>
    </r>
    <r>
      <rPr>
        <b/>
        <sz val="9"/>
        <rFont val="Arial"/>
        <family val="2"/>
      </rPr>
      <t>strident, clamorous, vociferous</t>
    </r>
  </si>
  <si>
    <r>
      <t xml:space="preserve">conflicting in sound, disharmonious, </t>
    </r>
    <r>
      <rPr>
        <b/>
        <sz val="9"/>
        <rFont val="Arial"/>
        <family val="2"/>
      </rPr>
      <t>dissonant</t>
    </r>
  </si>
  <si>
    <t xml:space="preserve">humorously vulgar and offensive </t>
  </si>
  <si>
    <t>rubric</t>
  </si>
  <si>
    <t>heading, title or category</t>
  </si>
  <si>
    <t>sophomore / -ric</t>
  </si>
  <si>
    <t>2nd-year undergrad / self-assured although immature, affected, bombastic</t>
  </si>
  <si>
    <t xml:space="preserve">crouch ; settle without permission       </t>
  </si>
  <si>
    <r>
      <t>(</t>
    </r>
    <r>
      <rPr>
        <i/>
        <sz val="9"/>
        <rFont val="Arial"/>
        <family val="2"/>
      </rPr>
      <t>sa-pi-na</t>
    </r>
    <r>
      <rPr>
        <sz val="9"/>
        <rFont val="Arial"/>
        <family val="2"/>
        <charset val="204"/>
      </rPr>
      <t xml:space="preserve">) written order requiring a person to appear in a low court </t>
    </r>
  </si>
  <si>
    <r>
      <t>more then is needed or wanted, surplus,</t>
    </r>
    <r>
      <rPr>
        <b/>
        <sz val="9"/>
        <rFont val="Arial"/>
        <family val="2"/>
      </rPr>
      <t xml:space="preserve"> redundant, supererogatory</t>
    </r>
  </si>
  <si>
    <r>
      <t xml:space="preserve">lessen the severity of, </t>
    </r>
    <r>
      <rPr>
        <b/>
        <sz val="9"/>
        <rFont val="Arial"/>
        <family val="2"/>
      </rPr>
      <t xml:space="preserve">assuage, alleviate, mitigate    </t>
    </r>
  </si>
  <si>
    <t>V / N</t>
  </si>
  <si>
    <r>
      <t>reserved, untalkative, silent,</t>
    </r>
    <r>
      <rPr>
        <b/>
        <sz val="9"/>
        <rFont val="Arial"/>
        <family val="2"/>
      </rPr>
      <t xml:space="preserve"> taciturn, introvert     </t>
    </r>
  </si>
  <si>
    <r>
      <t xml:space="preserve">illogical of questionable truth or merit, </t>
    </r>
    <r>
      <rPr>
        <i/>
        <sz val="9"/>
        <rFont val="Arial"/>
        <family val="2"/>
      </rPr>
      <t>deceptively attractive</t>
    </r>
    <r>
      <rPr>
        <sz val="9"/>
        <rFont val="Arial"/>
        <family val="2"/>
        <charset val="204"/>
      </rPr>
      <t xml:space="preserve"> </t>
    </r>
  </si>
  <si>
    <r>
      <t xml:space="preserve">showing no emotion, impassive, </t>
    </r>
    <r>
      <rPr>
        <b/>
        <sz val="9"/>
        <rFont val="Arial"/>
        <family val="2"/>
      </rPr>
      <t>phlegmatic, stolic, apathetic</t>
    </r>
  </si>
  <si>
    <t xml:space="preserve">various, miscellaneous, separate         </t>
  </si>
  <si>
    <t xml:space="preserve">assistance, relief in time of distress      </t>
  </si>
  <si>
    <r>
      <t>feed to fulness or to excess,</t>
    </r>
    <r>
      <rPr>
        <b/>
        <sz val="9"/>
        <rFont val="Arial"/>
        <family val="2"/>
      </rPr>
      <t xml:space="preserve"> satiate</t>
    </r>
  </si>
  <si>
    <r>
      <t xml:space="preserve">gloomy, dark, </t>
    </r>
    <r>
      <rPr>
        <b/>
        <sz val="9"/>
        <rFont val="Arial"/>
        <family val="2"/>
      </rPr>
      <t xml:space="preserve">sullen, morose        </t>
    </r>
  </si>
  <si>
    <t xml:space="preserve">remedial, wholesome, causing improvement        </t>
  </si>
  <si>
    <r>
      <t>sangu</t>
    </r>
    <r>
      <rPr>
        <sz val="9"/>
        <rFont val="Arial"/>
        <family val="2"/>
        <charset val="204"/>
      </rPr>
      <t>ine</t>
    </r>
  </si>
  <si>
    <t>satire</t>
  </si>
  <si>
    <r>
      <t xml:space="preserve">witty language used to convey insults or scorn, caustic remark, </t>
    </r>
    <r>
      <rPr>
        <b/>
        <sz val="9"/>
        <rFont val="Arial"/>
        <family val="2"/>
      </rPr>
      <t>sarcasm</t>
    </r>
  </si>
  <si>
    <t>solicitous</t>
  </si>
  <si>
    <t>concerned and attentive, eager</t>
  </si>
  <si>
    <t>solvent</t>
  </si>
  <si>
    <t>able to meet financial obligations ; to dissolve another substance</t>
  </si>
  <si>
    <t>spendthrift</t>
  </si>
  <si>
    <r>
      <t xml:space="preserve">one who spends money wastefully, </t>
    </r>
    <r>
      <rPr>
        <b/>
        <sz val="9"/>
        <rFont val="Arial"/>
        <family val="2"/>
      </rPr>
      <t>prodigal, squanderer, profligate</t>
    </r>
  </si>
  <si>
    <t xml:space="preserve">bad-tempered, irritable          </t>
  </si>
  <si>
    <t>sparse</t>
  </si>
  <si>
    <t>sporadic</t>
  </si>
  <si>
    <t>spurious</t>
  </si>
  <si>
    <t>thin; not dense</t>
  </si>
  <si>
    <r>
      <t xml:space="preserve">marked by </t>
    </r>
    <r>
      <rPr>
        <i/>
        <sz val="9"/>
        <rFont val="Arial"/>
        <family val="2"/>
      </rPr>
      <t>irregular</t>
    </r>
    <r>
      <rPr>
        <sz val="9"/>
        <rFont val="Arial"/>
        <family val="2"/>
        <charset val="204"/>
      </rPr>
      <t xml:space="preserve"> intervals, scattered, antonym of intermittent</t>
    </r>
  </si>
  <si>
    <t>intermittent</t>
  </si>
  <si>
    <r>
      <t xml:space="preserve">marked by </t>
    </r>
    <r>
      <rPr>
        <i/>
        <sz val="9"/>
        <rFont val="Arial"/>
        <family val="2"/>
      </rPr>
      <t>regular</t>
    </r>
    <r>
      <rPr>
        <sz val="9"/>
        <rFont val="Arial"/>
        <family val="2"/>
        <charset val="204"/>
      </rPr>
      <t xml:space="preserve"> intervals</t>
    </r>
  </si>
  <si>
    <t>lacking authenticity, counterfeit</t>
  </si>
  <si>
    <t>stoic</t>
  </si>
  <si>
    <t xml:space="preserve">striped, grooved or banded        </t>
  </si>
  <si>
    <r>
      <t xml:space="preserve">unaffected by pleasure or pain, unemotional ; </t>
    </r>
    <r>
      <rPr>
        <b/>
        <sz val="9"/>
        <rFont val="Arial"/>
        <family val="2"/>
      </rPr>
      <t>steadfast</t>
    </r>
  </si>
  <si>
    <t>stupefy</t>
  </si>
  <si>
    <t>to stun, baffle, amaze</t>
  </si>
  <si>
    <t>subtle</t>
  </si>
  <si>
    <r>
      <t xml:space="preserve">not obvious, hidden and devious, </t>
    </r>
    <r>
      <rPr>
        <b/>
        <i/>
        <sz val="9"/>
        <rFont val="Arial"/>
        <family val="2"/>
      </rPr>
      <t>insidious, pernicious</t>
    </r>
    <r>
      <rPr>
        <i/>
        <sz val="9"/>
        <rFont val="Arial"/>
        <family val="2"/>
      </rPr>
      <t>; difficult to discern</t>
    </r>
  </si>
  <si>
    <t>marked by excessive self-indulgence and moral decay</t>
  </si>
  <si>
    <r>
      <t>brief, concise,</t>
    </r>
    <r>
      <rPr>
        <b/>
        <sz val="9"/>
        <rFont val="Arial"/>
        <family val="2"/>
      </rPr>
      <t xml:space="preserve"> pithy, terse, compendious, sententious</t>
    </r>
  </si>
  <si>
    <r>
      <t>succin</t>
    </r>
    <r>
      <rPr>
        <b/>
        <sz val="9"/>
        <rFont val="Arial"/>
        <family val="2"/>
      </rPr>
      <t>c</t>
    </r>
    <r>
      <rPr>
        <sz val="9"/>
        <rFont val="Arial"/>
        <family val="2"/>
        <charset val="204"/>
      </rPr>
      <t>t</t>
    </r>
  </si>
  <si>
    <t>supplant</t>
  </si>
  <si>
    <r>
      <t>suppl</t>
    </r>
    <r>
      <rPr>
        <b/>
        <i/>
        <sz val="9"/>
        <rFont val="Arial"/>
        <family val="2"/>
      </rPr>
      <t>i</t>
    </r>
    <r>
      <rPr>
        <i/>
        <sz val="9"/>
        <rFont val="Arial"/>
        <family val="2"/>
      </rPr>
      <t>ant</t>
    </r>
  </si>
  <si>
    <t xml:space="preserve">incumbent/s / -ncy </t>
  </si>
  <si>
    <t>official who holds an office/official duties / term of office, tenure</t>
  </si>
  <si>
    <r>
      <t xml:space="preserve">cheerful, casual, carefree, </t>
    </r>
    <r>
      <rPr>
        <b/>
        <sz val="9"/>
        <rFont val="Arial"/>
        <family val="2"/>
      </rPr>
      <t>insouciant, nonchalant</t>
    </r>
  </si>
  <si>
    <r>
      <t>blithely</t>
    </r>
    <r>
      <rPr>
        <sz val="9"/>
        <rFont val="Arial"/>
        <family val="2"/>
        <charset val="204"/>
      </rPr>
      <t xml:space="preserve"> unconcerned, carefree,</t>
    </r>
    <r>
      <rPr>
        <b/>
        <sz val="9"/>
        <rFont val="Arial"/>
        <family val="2"/>
      </rPr>
      <t xml:space="preserve"> indifferent, nonchalant</t>
    </r>
  </si>
  <si>
    <t>impugn</t>
  </si>
  <si>
    <r>
      <t xml:space="preserve">attack as false or wrong, </t>
    </r>
    <r>
      <rPr>
        <b/>
        <sz val="9"/>
        <rFont val="Arial"/>
        <family val="2"/>
      </rPr>
      <t>challenge</t>
    </r>
  </si>
  <si>
    <t xml:space="preserve">rash, indiscreet          </t>
  </si>
  <si>
    <t>imprecate</t>
  </si>
  <si>
    <r>
      <t xml:space="preserve">to </t>
    </r>
    <r>
      <rPr>
        <i/>
        <sz val="9"/>
        <rFont val="Arial"/>
        <family val="2"/>
      </rPr>
      <t>invoke</t>
    </r>
    <r>
      <rPr>
        <sz val="9"/>
        <rFont val="Arial"/>
        <family val="2"/>
        <charset val="204"/>
      </rPr>
      <t xml:space="preserve"> or conjure a curse (as an insult), </t>
    </r>
    <r>
      <rPr>
        <b/>
        <sz val="9"/>
        <rFont val="Arial"/>
        <family val="2"/>
      </rPr>
      <t>malediction</t>
    </r>
  </si>
  <si>
    <t xml:space="preserve">mournful, excessively sad         </t>
  </si>
  <si>
    <t xml:space="preserve">tremble, beat rapidly and irregularly       </t>
  </si>
  <si>
    <t>rescind / -cission</t>
  </si>
  <si>
    <r>
      <t xml:space="preserve">annul, </t>
    </r>
    <r>
      <rPr>
        <b/>
        <sz val="9"/>
        <rFont val="Arial"/>
        <family val="2"/>
      </rPr>
      <t>repeal</t>
    </r>
    <r>
      <rPr>
        <sz val="9"/>
        <rFont val="Arial"/>
        <family val="2"/>
        <charset val="204"/>
      </rPr>
      <t xml:space="preserve"> / The act of rescinding, (law) the cancellation of a contract   </t>
    </r>
  </si>
  <si>
    <r>
      <t xml:space="preserve">boldness, brashness, </t>
    </r>
    <r>
      <rPr>
        <b/>
        <sz val="9"/>
        <rFont val="Arial"/>
        <family val="2"/>
      </rPr>
      <t xml:space="preserve">intrepidness      </t>
    </r>
    <r>
      <rPr>
        <sz val="9"/>
        <rFont val="Arial"/>
        <family val="2"/>
        <charset val="204"/>
      </rPr>
      <t xml:space="preserve">   </t>
    </r>
  </si>
  <si>
    <t>fulgent</t>
  </si>
  <si>
    <t>manumit</t>
  </si>
  <si>
    <t>spoliation</t>
  </si>
  <si>
    <t>vernal</t>
  </si>
  <si>
    <t>perspicuity</t>
  </si>
  <si>
    <t>uxorious</t>
  </si>
  <si>
    <t>arrogate</t>
  </si>
  <si>
    <t>mordant</t>
  </si>
  <si>
    <t>recumbent</t>
  </si>
  <si>
    <t>cathartic</t>
  </si>
  <si>
    <t>vicarious</t>
  </si>
  <si>
    <t>annals</t>
  </si>
  <si>
    <t>chronicles</t>
  </si>
  <si>
    <t>vernacular</t>
  </si>
  <si>
    <t>fealty</t>
  </si>
  <si>
    <t>chagrin</t>
  </si>
  <si>
    <t>tutelary</t>
  </si>
  <si>
    <t>pecuniary</t>
  </si>
  <si>
    <t>obeisance</t>
  </si>
  <si>
    <t>tithe</t>
  </si>
  <si>
    <t>suture</t>
  </si>
  <si>
    <t>martinet</t>
  </si>
  <si>
    <t>defraud v. To deprive of something dishonestly.</t>
  </si>
  <si>
    <t>defray v. To make payment for.</t>
  </si>
  <si>
    <t>degeneracy n. A becoming worse.</t>
  </si>
  <si>
    <t>deify v. To regard or worship as a god.</t>
  </si>
  <si>
    <t>deign v. To deem worthy of notice or account.</t>
  </si>
  <si>
    <t>deist n. One who believes in God, but denies supernatural revelation.</t>
  </si>
  <si>
    <t>deject v. To dishearten.</t>
  </si>
  <si>
    <t>dejection n. Melancholy.</t>
  </si>
  <si>
    <t>delectable adj. Delightful to the taste or to the senses.</t>
  </si>
  <si>
    <t xml:space="preserve">delectation n. Delight. </t>
  </si>
  <si>
    <t>deleterious adj. Hurtful, morally or physically.</t>
  </si>
  <si>
    <t>delineate v. To represent by sketch or diagram.</t>
  </si>
  <si>
    <t>deliquesce v. To dissolve gradually and become liquid by absorption of moisture from the air.</t>
  </si>
  <si>
    <t>delude v. To mislead the mind or judgment of.</t>
  </si>
  <si>
    <t xml:space="preserve">deluge v. To overwhelm with a flood of water. </t>
  </si>
  <si>
    <t>demagnetize v. To deprive (a magnet) of magnetism.</t>
  </si>
  <si>
    <t>demagogue n. An unprincipled politician.</t>
  </si>
  <si>
    <t>demeanor n. Deportment.</t>
  </si>
  <si>
    <t xml:space="preserve">demented adj. Insane. </t>
  </si>
  <si>
    <t>demobilize v. To disband, as troops.</t>
  </si>
  <si>
    <t xml:space="preserve">demolish v. To annihilate. </t>
  </si>
  <si>
    <t>demonstrable adj. Capable of positive proof.</t>
  </si>
  <si>
    <t>demulcent n. Any application soothing to an irritable surface</t>
  </si>
  <si>
    <t>demurrage n. the detention of a vessel beyond the specified time of sailing.</t>
  </si>
  <si>
    <t>dendroid adj. Like a tree.</t>
  </si>
  <si>
    <t>dendrology n. The natural history of trees.</t>
  </si>
  <si>
    <t>denizen n. Inhabitant.</t>
  </si>
  <si>
    <t>denominate v. To give a name or epithet to.</t>
  </si>
  <si>
    <t>denote v. To designate by word or mark.</t>
  </si>
  <si>
    <t>denouement n. That part of a play or story in which the mystery is cleared up.</t>
  </si>
  <si>
    <t>denounce v. To point out or publicly accuse as deserving of punishment, censure, or odium.</t>
  </si>
  <si>
    <t>dentifrice n. Any preparation used for cleaning the teeth.</t>
  </si>
  <si>
    <t xml:space="preserve">denude v. To strip the covering from. </t>
  </si>
  <si>
    <t>denunciation n. The act of declaring an action or person worthy of reprobation or punishment.</t>
  </si>
  <si>
    <t>deplete v. To reduce or lessen, as by use, exhaustion, or waste.</t>
  </si>
  <si>
    <t>deplorable adj. Contemptible.</t>
  </si>
  <si>
    <t>deplore v. To regard with grief or sorrow.</t>
  </si>
  <si>
    <t>deponent adj. Laying down.</t>
  </si>
  <si>
    <t>depopulate v. To remove the inhabitants from.</t>
  </si>
  <si>
    <t>deport v. To take or send away forcibly, as to a penal colony.</t>
  </si>
  <si>
    <t>deportment n. Demeanor.</t>
  </si>
  <si>
    <t>deprave v. To render bad, especially morally bad.</t>
  </si>
  <si>
    <t>deprecate v. To express disapproval or regret for, with hope for the opposite.</t>
  </si>
  <si>
    <t>derelict adj. Neglectful of obligation.</t>
  </si>
  <si>
    <t>deride v. To ridicule.</t>
  </si>
  <si>
    <t>derisible adj. Open to ridicule.</t>
  </si>
  <si>
    <t xml:space="preserve">derision n. Ridicule. </t>
  </si>
  <si>
    <t xml:space="preserve">dermatology n. The branch of medical science which relates to the skin and its diseases. </t>
  </si>
  <si>
    <t xml:space="preserve">derrick n. An apparatus for hoisting and swinging great weights. </t>
  </si>
  <si>
    <t>descry v. To discern.</t>
  </si>
  <si>
    <t xml:space="preserve">desiccant n. Any remedy which, when applied externally, dries up or absorbs moisture, as that of wounds. </t>
  </si>
  <si>
    <t>desist v. To cease from action.</t>
  </si>
  <si>
    <t>desistance n. Cessation.</t>
  </si>
  <si>
    <t>desperado n. One without regard for law or life.</t>
  </si>
  <si>
    <t>despicable adj. Contemptible.</t>
  </si>
  <si>
    <t>despond v. To lose spirit, courage, or hope.</t>
  </si>
  <si>
    <t>despondent adj. Disheartened.</t>
  </si>
  <si>
    <t>despot n. An absolute and irresponsible monarch.</t>
  </si>
  <si>
    <t>despotism n. Any severe and strict rule in which the judgment of the governed has little or no part.</t>
  </si>
  <si>
    <t xml:space="preserve">desultory adj. Not connected with what precedes. </t>
  </si>
  <si>
    <t>deterrent adj. Hindering from action through fear.</t>
  </si>
  <si>
    <t>detract v. To take away in such manner as to lessen value or estimation.</t>
  </si>
  <si>
    <t>detriment n. Something that causes damage, depreciation, or loss.</t>
  </si>
  <si>
    <t>detrude v. To push down forcibly.</t>
  </si>
  <si>
    <t>devilry n. Malicious mischief.</t>
  </si>
  <si>
    <t>deviltry n. Wanton and malicious mischief.</t>
  </si>
  <si>
    <t>dexterity n. Readiness, precision, efficiency, and ease in any physical activity or in any mechanical work.</t>
  </si>
  <si>
    <t>diacritical adj. Marking a difference.</t>
  </si>
  <si>
    <t xml:space="preserve">dialectician n. A logician. </t>
  </si>
  <si>
    <t>diaphanous adj. Transparent.</t>
  </si>
  <si>
    <t xml:space="preserve">diatomic adj. Containing only two atoms. </t>
  </si>
  <si>
    <t>diatribe n. A bitter or malicious criticism.</t>
  </si>
  <si>
    <t>dictum n. A positive utterance.</t>
  </si>
  <si>
    <t>didactic adj. Pertaining to teaching.</t>
  </si>
  <si>
    <t>alienate v. To cause to turn away.</t>
  </si>
  <si>
    <t>alienation n. Estrangement.</t>
  </si>
  <si>
    <t>aliment n. That which nourishes.</t>
  </si>
  <si>
    <t>alkali n. Anything that will neutralize an acid, as lime, magnesia, etc.</t>
  </si>
  <si>
    <t>allay v. To calm the violence or reduce the intensity of; mitigate.</t>
  </si>
  <si>
    <t>allege v. To assert to be true, especially in a formal manner, as in court.</t>
  </si>
  <si>
    <t>allegory n. The setting forth of a subject under the guise of another subject of aptly suggestive likeness.</t>
  </si>
  <si>
    <t>alleviate v. To make less burdensome or less hard to bear.</t>
  </si>
  <si>
    <t>alley n. A narrow street, garden path, walk, or the like.</t>
  </si>
  <si>
    <t>alliance n. Any combination or union for some common purpose.</t>
  </si>
  <si>
    <t xml:space="preserve">allot v. To assign a definite thing or part to a certain person. </t>
  </si>
  <si>
    <t>allotment n. Portion.</t>
  </si>
  <si>
    <t xml:space="preserve">allude v. To refer incidentally, or by suggestion. </t>
  </si>
  <si>
    <t>allusion n. An indirect and incidental reference to something without definite mention of it.</t>
  </si>
  <si>
    <t>alluvion n. Flood.</t>
  </si>
  <si>
    <t>almanac n. A series of tables giving the days of the week together with certain astronomical information.</t>
  </si>
  <si>
    <t>aloof adv. Not in sympathy with or desiring to associate with others.</t>
  </si>
  <si>
    <t>altercate v. To contend angrily or zealously in words.</t>
  </si>
  <si>
    <t>alto n. The lowest or deepest female voice or part.</t>
  </si>
  <si>
    <t>altruism n. Benevolence to others on subordination to self-interest.</t>
  </si>
  <si>
    <t>altruist n. One who advocates or practices altruism.</t>
  </si>
  <si>
    <t>amalgam n. An alloy or union of mercury with another metal.</t>
  </si>
  <si>
    <t>amalgamate v. To mix or blend together in a homogeneous body.</t>
  </si>
  <si>
    <t>amatory adj. Designed to excite love.</t>
  </si>
  <si>
    <t xml:space="preserve">ambidextrous adj. Having the ability of using both hands with equal skill or ease. </t>
  </si>
  <si>
    <t>ambiguous adj. Having a double meaning.</t>
  </si>
  <si>
    <t>ambitious adj. Eagerly desirous and aspiring.</t>
  </si>
  <si>
    <t xml:space="preserve">ambrosial adj. Divinely sweet, fragrant, or delicious. </t>
  </si>
  <si>
    <t>ambulate v. To walk about</t>
  </si>
  <si>
    <t>ambush n. The act or state of lying concealed for the purpose of surprising or attacking the enemy.</t>
  </si>
  <si>
    <t>ameliorate v. To relieve, as from pain or hardship</t>
  </si>
  <si>
    <t xml:space="preserve">amenable adj. Willing and ready to submit. </t>
  </si>
  <si>
    <t>amicable adj. Done in a friendly spirit.</t>
  </si>
  <si>
    <t>amity n. Friendship.</t>
  </si>
  <si>
    <t xml:space="preserve">amorous adj. Having a propensity for falling in love. </t>
  </si>
  <si>
    <t>amorphous adj. Without determinate shape.</t>
  </si>
  <si>
    <t>amour n. A love-affair, especially one of an illicit nature.</t>
  </si>
  <si>
    <t>ampere n. The practical unit of electric-current strength.</t>
  </si>
  <si>
    <t xml:space="preserve">ampersand n. The character &amp;; and. </t>
  </si>
  <si>
    <t xml:space="preserve">amphitheater n. An edifice of elliptical shape, constructed about a central open space or arena. </t>
  </si>
  <si>
    <t>amplitude n. Largeness.</t>
  </si>
  <si>
    <t>amply adv. Sufficiently.</t>
  </si>
  <si>
    <t>anachronism n. Anything occurring or existing out of its proper time.</t>
  </si>
  <si>
    <t>anagram n. The letters of a word or phrase so transposed as to make a different word or phrase.</t>
  </si>
  <si>
    <t>anarchy n. Absence or utter disregard of government.</t>
  </si>
  <si>
    <t>anathema n. Anything forbidden, as by social usage.</t>
  </si>
  <si>
    <t>anatomy n. That branch of morphology which treats of the structure of organisms.</t>
  </si>
  <si>
    <t>ancestry n. One's ancestors collectively.</t>
  </si>
  <si>
    <t>anecdote n. A brief account of some interesting event or incident.</t>
  </si>
  <si>
    <t>anemia n. Deficiency of blood or red corpuscles.</t>
  </si>
  <si>
    <t>anemic adj. Affected with anemia.</t>
  </si>
  <si>
    <t>anemometer n. An instrument for measuring the force or velocity of wind.</t>
  </si>
  <si>
    <t>anesthetic adj. Pertaining to or producing loss of sensation.</t>
  </si>
  <si>
    <t xml:space="preserve">anew adv. Once more. </t>
  </si>
  <si>
    <t>angelic adj. Saintly.</t>
  </si>
  <si>
    <t>Anglophobia n. Hatred or dread of England or of what is English.</t>
  </si>
  <si>
    <t>Anglo-Saxon n. The entire English race wherever found, as in Europe, the United States, or India.</t>
  </si>
  <si>
    <t xml:space="preserve">angular adj. Sharp-cornered. </t>
  </si>
  <si>
    <t>anhydrous adj. Withered.</t>
  </si>
  <si>
    <t>animadversion n. The utterance of criticism or censure.</t>
  </si>
  <si>
    <t>animadvert v. To pass criticism or censure.</t>
  </si>
  <si>
    <t>animalcule n. An animal of microscopic smallness.</t>
  </si>
  <si>
    <t>animate v. To make alive.</t>
  </si>
  <si>
    <t>animosity n. Hatred.</t>
  </si>
  <si>
    <t>annalist n. Historian.</t>
  </si>
  <si>
    <t>annals n. A record of events in their chronological order, year by year.</t>
  </si>
  <si>
    <t xml:space="preserve">annex v. To add or affix at the end. </t>
  </si>
  <si>
    <t>annihilate v. To destroy absolutely.</t>
  </si>
  <si>
    <t>annotate v. To make explanatory or critical notes on or upon.</t>
  </si>
  <si>
    <t>annual adj. Occurring every year.</t>
  </si>
  <si>
    <t>annuity n. An annual allowance, payment, or income.</t>
  </si>
  <si>
    <t xml:space="preserve">annunciation n. Proclamation. </t>
  </si>
  <si>
    <t>anode n. The point where or path by which a voltaic current enters an electrolyte or the like.</t>
  </si>
  <si>
    <t>antagonism n. Mutual opposition or resistance of counteracting forces, principles, or persons.</t>
  </si>
  <si>
    <t>ante v. In the game of poker, to put up a stake before the cards are dealt.</t>
  </si>
  <si>
    <t>antecede v. To precede.</t>
  </si>
  <si>
    <t xml:space="preserve">antecedent n. One who or that which precedes or goes before, as in time, place, rank, order, or causality. </t>
  </si>
  <si>
    <t>antechamber n. A waiting room for those who seek audience.</t>
  </si>
  <si>
    <t>antedate v. To assign or affix a date to earlier than the actual one.</t>
  </si>
  <si>
    <t>antediluvian adj. Of or pertaining to the times, things, events before the great flood in the days of Noah.</t>
  </si>
  <si>
    <t>antemeridian adj. Before noon.</t>
  </si>
  <si>
    <t>antemundane adj. Pertaining to time before the world's creation.</t>
  </si>
  <si>
    <t>antenatal adj. Occurring or existing before birth.</t>
  </si>
  <si>
    <t>anterior adj. Prior.</t>
  </si>
  <si>
    <t>anteroom n. A room situated before and opening into another, usually larger.</t>
  </si>
  <si>
    <t>anthology n. A collection of extracts from the writings of various authors.</t>
  </si>
  <si>
    <t xml:space="preserve">anthracite n. Hard coal. </t>
  </si>
  <si>
    <t>anthropology n. The science of man in general.</t>
  </si>
  <si>
    <t>anthropomorphous adj. Having or resembling human form.</t>
  </si>
  <si>
    <t>antic n. A grotesque, ludicrous, or fantastic action.</t>
  </si>
  <si>
    <t>anticlimax n. A gradual or sudden decrease in the importance or impressiveness of what is said.</t>
  </si>
  <si>
    <t>anticyclone n. An atmospheric condition of high central pressure, with currents flowing outward.</t>
  </si>
  <si>
    <t xml:space="preserve">antilogy n. Inconsistency or contradiction in terms or ideas. </t>
  </si>
  <si>
    <t>antipathize v. To show or feel a feeling of antagonism, aversion, or dislike.</t>
  </si>
  <si>
    <t>antiphon n. A response or alteration of responses, generally musical.</t>
  </si>
  <si>
    <t xml:space="preserve">antiphony n. An anthem or other composition sung responsively. </t>
  </si>
  <si>
    <t xml:space="preserve">antipodes n. A place or region on the opposite side of the earth. </t>
  </si>
  <si>
    <t>antiquary n. One who collects and examines old things, as coins, books, medals, weapons, etc.</t>
  </si>
  <si>
    <t>antiquate v. To make old or out of date.</t>
  </si>
  <si>
    <t>antique adj. Pertaining to ancient times.</t>
  </si>
  <si>
    <t>antislavery adj. Opposed to human slavery.</t>
  </si>
  <si>
    <t>antispasmodic adj. Tending to prevent or relieve non-inflammatory spasmodic affections.</t>
  </si>
  <si>
    <t xml:space="preserve">antistrophe n. The inversion of terms in successive classes, as in "the home of joy and the joy of home". </t>
  </si>
  <si>
    <t>antitoxin n. A substance which neutralizes the poisonous products of micro-organisms.</t>
  </si>
  <si>
    <t>apathy n. Insensibility to emotion or passionate feeling.</t>
  </si>
  <si>
    <t xml:space="preserve">aperture n. Hole. </t>
  </si>
  <si>
    <t xml:space="preserve">aphorism n. Proverb. </t>
  </si>
  <si>
    <t>apiary n. A place where bees are kept.</t>
  </si>
  <si>
    <t>apogee n. The climax.</t>
  </si>
  <si>
    <t>apostasy n. A total departure from one's faith or religion.</t>
  </si>
  <si>
    <t>apostate adj. False.</t>
  </si>
  <si>
    <t>apothecary n. One who keeps drugs for sale and puts up prescriptions.</t>
  </si>
  <si>
    <t>apotheosis n. Deification.</t>
  </si>
  <si>
    <t>appall v. To fill with dismay or horror.</t>
  </si>
  <si>
    <t>appease v. To soothe by quieting anger or indignation.</t>
  </si>
  <si>
    <t xml:space="preserve">appellate adj. Capable of being appealed to. </t>
  </si>
  <si>
    <t>appellation n. The name or title by which a particular person, class, or thing is called.</t>
  </si>
  <si>
    <t>append v. To add or attach, as something accessory, subordinate, or supplementary.</t>
  </si>
  <si>
    <t>appertain v. To belong, as by right, fitness, association, classification, possession, or natural relation.</t>
  </si>
  <si>
    <t>apposite adj. Appropriate.</t>
  </si>
  <si>
    <t>apposition n. The act of placing side by side, together, or in contact.</t>
  </si>
  <si>
    <t>appraise v. To estimate the money value of.</t>
  </si>
  <si>
    <t>appreciable adj. Capable of being discerned by the senses or intellect.</t>
  </si>
  <si>
    <t>apprehend v. To make a prisoner of (a person) in the name of the law.</t>
  </si>
  <si>
    <t>apprehensible adj. Capable of being conceived.</t>
  </si>
  <si>
    <t>approbation n. Sanction.</t>
  </si>
  <si>
    <t>appropriate adj. Suitable for the purpose and circumstances.</t>
  </si>
  <si>
    <t>aqueduct n. A water-conduit, particularly one for supplying a community from a distance.</t>
  </si>
  <si>
    <t>arbiter n. One chosen or appointed, by mutual consent of parties in dispute, to decide matters.</t>
  </si>
  <si>
    <t>arbitrary adj. Fixed or done capriciously.</t>
  </si>
  <si>
    <t>arbitrate v. To act or give judgment as umpire.</t>
  </si>
  <si>
    <t>arbor n. A tree.</t>
  </si>
  <si>
    <t xml:space="preserve">arboreal adj. Of or pertaining to a tree or trees. </t>
  </si>
  <si>
    <t>arborescent adj. Having the nature of a tree.</t>
  </si>
  <si>
    <t xml:space="preserve">gather facts in small quantities       </t>
  </si>
  <si>
    <t xml:space="preserve">ready and smooth but not sincere      </t>
  </si>
  <si>
    <t xml:space="preserve">over look at with selfish delight      </t>
  </si>
  <si>
    <t xml:space="preserve">supply to much fill to excess      </t>
  </si>
  <si>
    <t xml:space="preserve">tool for cutting grooves in wood      </t>
  </si>
  <si>
    <t xml:space="preserve">serious requiring consideration         </t>
  </si>
  <si>
    <t xml:space="preserve">causing grief or pain serious dire grave     </t>
  </si>
  <si>
    <t xml:space="preserve">deceit cunning          </t>
  </si>
  <si>
    <t xml:space="preserve">outburst of feeling sudden rain wind fire etc.    </t>
  </si>
  <si>
    <t xml:space="preserve">to make holy consecrate        </t>
  </si>
  <si>
    <t xml:space="preserve">arrogant conceited          </t>
  </si>
  <si>
    <t xml:space="preserve">odious (of crime)         </t>
  </si>
  <si>
    <t xml:space="preserve">sealed by fusion         </t>
  </si>
  <si>
    <t xml:space="preserve">make by hard work cut (by striking)     </t>
  </si>
  <si>
    <t xml:space="preserve">not soled with hole        </t>
  </si>
  <si>
    <t xml:space="preserve">stone used for sharpening tools       </t>
  </si>
  <si>
    <t xml:space="preserve">worthless outside part of anything       </t>
  </si>
  <si>
    <t xml:space="preserve">personal mannerism          </t>
  </si>
  <si>
    <t xml:space="preserve">excessive admiration of         </t>
  </si>
  <si>
    <t xml:space="preserve">dishonorable common undignified         </t>
  </si>
  <si>
    <t xml:space="preserve">shameful dishonorable undignified disgraceful        </t>
  </si>
  <si>
    <t xml:space="preserve">unlawful forbidden          </t>
  </si>
  <si>
    <t xml:space="preserve">complicated and embarrassing situation        </t>
  </si>
  <si>
    <t xml:space="preserve">that cannot be changed        </t>
  </si>
  <si>
    <t xml:space="preserve">worsen diminish in value        </t>
  </si>
  <si>
    <t xml:space="preserve">unmoved feeling no sign of passion      </t>
  </si>
  <si>
    <t xml:space="preserve">having little or no money       </t>
  </si>
  <si>
    <t xml:space="preserve">urgent essential          </t>
  </si>
  <si>
    <t xml:space="preserve">haughty arrogant commanding         </t>
  </si>
  <si>
    <t xml:space="preserve">that cannot be permeated        </t>
  </si>
  <si>
    <t xml:space="preserve">calm not capable of being excited      </t>
  </si>
  <si>
    <t xml:space="preserve">not allowing to pass through (of materials)     </t>
  </si>
  <si>
    <t xml:space="preserve">lack of reverence or dutifulness       </t>
  </si>
  <si>
    <t xml:space="preserve">implied though not plainly expressed       </t>
  </si>
  <si>
    <t xml:space="preserve">to attribute to a cause or source ascribe    </t>
  </si>
  <si>
    <t xml:space="preserve">since because          </t>
  </si>
  <si>
    <t xml:space="preserve">make angry          </t>
  </si>
  <si>
    <t xml:space="preserve">often repeated continual         </t>
  </si>
  <si>
    <t xml:space="preserve">engrave make a cut in       </t>
  </si>
  <si>
    <t>omen sign, prediction</t>
  </si>
  <si>
    <t xml:space="preserve">stir up rouse         </t>
  </si>
  <si>
    <t xml:space="preserve">out of place not in harmony or agreement    </t>
  </si>
  <si>
    <t xml:space="preserve">cannot be cured or corrected       </t>
  </si>
  <si>
    <t xml:space="preserve">skeptical unwilling to believe        </t>
  </si>
  <si>
    <t xml:space="preserve">fix firmly by repetition        </t>
  </si>
  <si>
    <t xml:space="preserve">not easily exhaustible tirelessness        </t>
  </si>
  <si>
    <t xml:space="preserve">that cannot be rubbed out       </t>
  </si>
  <si>
    <t xml:space="preserve">native           </t>
  </si>
  <si>
    <t xml:space="preserve">not easily heard seen clearly marked      </t>
  </si>
  <si>
    <t xml:space="preserve">not easily discouraged or subdued       </t>
  </si>
  <si>
    <t xml:space="preserve">certain inevitable          </t>
  </si>
  <si>
    <t xml:space="preserve">naive young artless frank honest sincere      </t>
  </si>
  <si>
    <t xml:space="preserve">take in by swallowing        </t>
  </si>
  <si>
    <t xml:space="preserve">causing no harm         </t>
  </si>
  <si>
    <t xml:space="preserve">unconscious unresponsive unaffected         </t>
  </si>
  <si>
    <t xml:space="preserve">rising of people to open resistance to     </t>
  </si>
  <si>
    <t xml:space="preserve">prohibit forbid          </t>
  </si>
  <si>
    <t xml:space="preserve">as an installment         </t>
  </si>
  <si>
    <t xml:space="preserve">place here and there        </t>
  </si>
  <si>
    <t xml:space="preserve">examining one's own thoughts and feelings      </t>
  </si>
  <si>
    <t xml:space="preserve">accustomed to adapted         </t>
  </si>
  <si>
    <t xml:space="preserve">complex           </t>
  </si>
  <si>
    <t xml:space="preserve">angry           </t>
  </si>
  <si>
    <t xml:space="preserve">anger           </t>
  </si>
  <si>
    <t xml:space="preserve">final and unalterable         </t>
  </si>
  <si>
    <t xml:space="preserve">to travel from place to place to peregrinate    </t>
  </si>
  <si>
    <t xml:space="preserve">talk excitedly utter rapidly        </t>
  </si>
  <si>
    <t xml:space="preserve">gibe make fun of        </t>
  </si>
  <si>
    <t xml:space="preserve">meant as a joke        </t>
  </si>
  <si>
    <t xml:space="preserve">sound in judgment wise        </t>
  </si>
  <si>
    <t xml:space="preserve">draw together unite firmly        </t>
  </si>
  <si>
    <t xml:space="preserve">(of eyes) dull         </t>
  </si>
  <si>
    <t xml:space="preserve">present but not yet active developed or visible    </t>
  </si>
  <si>
    <t>simple and natural; without cunning or deceit</t>
  </si>
  <si>
    <t>existing as an independent entity</t>
  </si>
  <si>
    <t>generous in assistance to the poor, doing good</t>
  </si>
  <si>
    <t>support</t>
  </si>
  <si>
    <r>
      <t xml:space="preserve">pompous, </t>
    </r>
    <r>
      <rPr>
        <b/>
        <sz val="9"/>
        <rFont val="Arial"/>
        <family val="2"/>
      </rPr>
      <t>ostentatiously</t>
    </r>
    <r>
      <rPr>
        <sz val="9"/>
        <rFont val="Arial"/>
        <family val="2"/>
      </rPr>
      <t xml:space="preserve"> lofty in style</t>
    </r>
  </si>
  <si>
    <t>buttress</t>
  </si>
  <si>
    <t>support usually of stone or brick; supports the wall of a building</t>
  </si>
  <si>
    <t>something that causes an important event to happen</t>
  </si>
  <si>
    <t>disposed or willing to comply</t>
  </si>
  <si>
    <t>a point asserted as part of an argument</t>
  </si>
  <si>
    <t>loss due to not showing up ; option that is selected automatically</t>
  </si>
  <si>
    <t>a word that is derived from another word</t>
  </si>
  <si>
    <t>state of being held in low esteem, damage the reputation of</t>
  </si>
  <si>
    <t>make easier</t>
  </si>
  <si>
    <t>move outward</t>
  </si>
  <si>
    <t>conflict of people's opinions or actions or characters ; disagreeable sounds</t>
  </si>
  <si>
    <t>an inoffensive expression that is substituted for one that is considered offensive</t>
  </si>
  <si>
    <t>itinerary</t>
  </si>
  <si>
    <t>an established line of travel or access</t>
  </si>
  <si>
    <t>indeterminate</t>
  </si>
  <si>
    <t>not capable of being determined ; of uncertain or ambiguous nature</t>
  </si>
  <si>
    <t>burst inward</t>
  </si>
  <si>
    <t>be in contradiction with ; prove negative; show to be false</t>
  </si>
  <si>
    <t>a person authorized to act for another</t>
  </si>
  <si>
    <t>a deceptive maneuver (especially to avoid capture)</t>
  </si>
  <si>
    <t>use of the same consonant at the beginning of each stressed syllable in a line of verse</t>
  </si>
  <si>
    <t>showing intellectual penetration or emotional depths; from the depths of your being</t>
  </si>
  <si>
    <t>correct or appropriate behavior</t>
  </si>
  <si>
    <t>cause to become ; pass down ; show in, or as in, a picture ; pass down ; give back</t>
  </si>
  <si>
    <t>fraudulent</t>
  </si>
  <si>
    <t>impeccable</t>
  </si>
  <si>
    <t>obliterate</t>
  </si>
  <si>
    <t>destroy completely ; do away with completely, without leaving a trace</t>
  </si>
  <si>
    <r>
      <t>without fault or error ; Not capable of sin,</t>
    </r>
    <r>
      <rPr>
        <b/>
        <sz val="9"/>
        <rFont val="Arial"/>
        <family val="2"/>
      </rPr>
      <t xml:space="preserve"> immaculate</t>
    </r>
  </si>
  <si>
    <t>intended to deceive</t>
  </si>
  <si>
    <t>having important issues or results, eventful</t>
  </si>
  <si>
    <t>A250, B333</t>
  </si>
  <si>
    <t>Open Spaces</t>
  </si>
  <si>
    <t>agoraphobia</t>
  </si>
  <si>
    <t>algophobia</t>
  </si>
  <si>
    <t>Pain</t>
  </si>
  <si>
    <t>aquaphobia</t>
  </si>
  <si>
    <t>Drowning</t>
  </si>
  <si>
    <t>acrophobia</t>
  </si>
  <si>
    <t>Morbid fear of…</t>
  </si>
  <si>
    <t>Confined spaces</t>
  </si>
  <si>
    <t>claustrophobia</t>
  </si>
  <si>
    <t>zoophbia</t>
  </si>
  <si>
    <t>Animals</t>
  </si>
  <si>
    <t>hydrophobia</t>
  </si>
  <si>
    <t>xenophopia</t>
  </si>
  <si>
    <t>gynophobia</t>
  </si>
  <si>
    <t>Women</t>
  </si>
  <si>
    <t>androphobia</t>
  </si>
  <si>
    <t>Men</t>
  </si>
  <si>
    <t>Branches of Study, Medical Conditions, Characteristics, Instruments and Tools, Phobia's, Analogies</t>
  </si>
  <si>
    <t>feeling easily irritated</t>
  </si>
  <si>
    <t xml:space="preserve">CN </t>
  </si>
  <si>
    <r>
      <t xml:space="preserve">soft light delicate material, </t>
    </r>
    <r>
      <rPr>
        <i/>
        <sz val="9"/>
        <rFont val="Arial"/>
        <family val="2"/>
      </rPr>
      <t>antonym of ponderous</t>
    </r>
  </si>
  <si>
    <r>
      <t xml:space="preserve">crawl humble oneself , </t>
    </r>
    <r>
      <rPr>
        <b/>
        <sz val="9"/>
        <rFont val="Arial"/>
        <family val="2"/>
      </rPr>
      <t>fawn, pander, to be toady</t>
    </r>
  </si>
  <si>
    <t xml:space="preserve">cut roughly / hired horse        </t>
  </si>
  <si>
    <t>V / PN</t>
  </si>
  <si>
    <t xml:space="preserve">to distress, create stress or torment      </t>
  </si>
  <si>
    <t xml:space="preserve">hairy, shaggy          </t>
  </si>
  <si>
    <t>hoi polloi</t>
  </si>
  <si>
    <t xml:space="preserve">the masses, the rabble       </t>
  </si>
  <si>
    <r>
      <t xml:space="preserve">leather case for a pistol, </t>
    </r>
    <r>
      <rPr>
        <b/>
        <sz val="9"/>
        <rFont val="Arial"/>
        <family val="2"/>
      </rPr>
      <t>sheath</t>
    </r>
  </si>
  <si>
    <t xml:space="preserve">trick, mislead, Influence by slyness         </t>
  </si>
  <si>
    <r>
      <t xml:space="preserve">boldness, </t>
    </r>
    <r>
      <rPr>
        <b/>
        <sz val="9"/>
        <rFont val="Arial"/>
        <family val="2"/>
      </rPr>
      <t>impudence,</t>
    </r>
    <r>
      <rPr>
        <sz val="9"/>
        <rFont val="Arial"/>
        <family val="2"/>
        <charset val="204"/>
      </rPr>
      <t xml:space="preserve"> arrogance         </t>
    </r>
  </si>
  <si>
    <r>
      <t xml:space="preserve">one who is devoted to pleasure (sensuous enjoyment), </t>
    </r>
    <r>
      <rPr>
        <b/>
        <sz val="9"/>
        <rFont val="Arial"/>
        <family val="2"/>
      </rPr>
      <t>hedonist</t>
    </r>
  </si>
  <si>
    <t>-/+</t>
  </si>
  <si>
    <r>
      <t xml:space="preserve">of the body, </t>
    </r>
    <r>
      <rPr>
        <b/>
        <sz val="9"/>
        <rFont val="Arial"/>
        <family val="2"/>
      </rPr>
      <t xml:space="preserve">corporal / -eal  </t>
    </r>
    <r>
      <rPr>
        <sz val="9"/>
        <rFont val="Arial"/>
        <family val="2"/>
        <charset val="204"/>
      </rPr>
      <t xml:space="preserve">  </t>
    </r>
  </si>
  <si>
    <t xml:space="preserve">lying on the back, slow to act, passive    </t>
  </si>
  <si>
    <r>
      <t xml:space="preserve">pertaining to the body, </t>
    </r>
    <r>
      <rPr>
        <b/>
        <sz val="9"/>
        <rFont val="Arial"/>
        <family val="2"/>
      </rPr>
      <t>somatic</t>
    </r>
  </si>
  <si>
    <t>nuance:distinction::</t>
  </si>
  <si>
    <t>hint:suggestion (Degree)</t>
  </si>
  <si>
    <t>frugality:parsimoniousness (Extremes)</t>
  </si>
  <si>
    <t>Bridges</t>
  </si>
  <si>
    <t>Group of</t>
  </si>
  <si>
    <t>Type of / Part of</t>
  </si>
  <si>
    <t>Place where</t>
  </si>
  <si>
    <t>Extreme of</t>
  </si>
  <si>
    <t>Measure of</t>
  </si>
  <si>
    <t>Degree of</t>
  </si>
  <si>
    <t>Opposite of</t>
  </si>
  <si>
    <t>Lack of</t>
  </si>
  <si>
    <t>Characteristic of</t>
  </si>
  <si>
    <t>Caused by</t>
  </si>
  <si>
    <t>Function of</t>
  </si>
  <si>
    <t>Tool used by</t>
  </si>
  <si>
    <t>Interruption</t>
  </si>
  <si>
    <t>Sequence</t>
  </si>
  <si>
    <t>N:N</t>
  </si>
  <si>
    <r>
      <t xml:space="preserve">N:N  /  </t>
    </r>
    <r>
      <rPr>
        <sz val="9"/>
        <color indexed="12"/>
        <rFont val="Arial"/>
        <family val="2"/>
      </rPr>
      <t>N:V  or  V:N</t>
    </r>
  </si>
  <si>
    <r>
      <t xml:space="preserve">N:N  / </t>
    </r>
    <r>
      <rPr>
        <sz val="9"/>
        <color indexed="12"/>
        <rFont val="Arial"/>
        <family val="2"/>
      </rPr>
      <t xml:space="preserve"> N:V  or  V:N</t>
    </r>
  </si>
  <si>
    <r>
      <t xml:space="preserve">N:N  / </t>
    </r>
    <r>
      <rPr>
        <sz val="9"/>
        <color indexed="10"/>
        <rFont val="Arial"/>
        <family val="2"/>
      </rPr>
      <t xml:space="preserve"> A:A  /  V:V</t>
    </r>
  </si>
  <si>
    <t xml:space="preserve">like a man who pays too much attention to his clothes </t>
  </si>
  <si>
    <t xml:space="preserve">shallow place in a river (to cross)     </t>
  </si>
  <si>
    <t xml:space="preserve">nurture care for         </t>
  </si>
  <si>
    <t xml:space="preserve">frantic frenzied          </t>
  </si>
  <si>
    <t xml:space="preserve">worry irritation wear away        </t>
  </si>
  <si>
    <t>caustic</t>
  </si>
  <si>
    <t>abate</t>
  </si>
  <si>
    <t>abdication</t>
  </si>
  <si>
    <t>aberration</t>
  </si>
  <si>
    <t>abeyance</t>
  </si>
  <si>
    <t>abhor</t>
  </si>
  <si>
    <t>abide</t>
  </si>
  <si>
    <t>abjure</t>
  </si>
  <si>
    <t>abraded</t>
  </si>
  <si>
    <t>abrogate</t>
  </si>
  <si>
    <t>abstruse</t>
  </si>
  <si>
    <t>abut</t>
  </si>
  <si>
    <t>abysmal</t>
  </si>
  <si>
    <t>acarpous</t>
  </si>
  <si>
    <t>effete</t>
  </si>
  <si>
    <t>acclaimed</t>
  </si>
  <si>
    <t>accolade</t>
  </si>
  <si>
    <t>accretion</t>
  </si>
  <si>
    <t>adorn</t>
  </si>
  <si>
    <t>ail</t>
  </si>
  <si>
    <t>alacrity</t>
  </si>
  <si>
    <t>allegiance</t>
  </si>
  <si>
    <t>alleviate</t>
  </si>
  <si>
    <t>amalgamate</t>
  </si>
  <si>
    <t>ambidextrous</t>
  </si>
  <si>
    <t>ambiguous</t>
  </si>
  <si>
    <t>ameliorate</t>
  </si>
  <si>
    <t>amortize</t>
  </si>
  <si>
    <t>antithetical</t>
  </si>
  <si>
    <t>apartheid</t>
  </si>
  <si>
    <t>aplomb</t>
  </si>
  <si>
    <t>apostate</t>
  </si>
  <si>
    <t>apotheosis</t>
  </si>
  <si>
    <t>appease</t>
  </si>
  <si>
    <t>apprise</t>
  </si>
  <si>
    <t>approbation</t>
  </si>
  <si>
    <t>apropos</t>
  </si>
  <si>
    <t>apt</t>
  </si>
  <si>
    <t>arabesque</t>
  </si>
  <si>
    <t>whimsical</t>
  </si>
  <si>
    <t>ardor</t>
  </si>
  <si>
    <t>arduous</t>
  </si>
  <si>
    <t>argot</t>
  </si>
  <si>
    <t>arrant</t>
  </si>
  <si>
    <t>arrogance</t>
  </si>
  <si>
    <t>articulate</t>
  </si>
  <si>
    <t>ascertain</t>
  </si>
  <si>
    <t>ascetic</t>
  </si>
  <si>
    <t>austere</t>
  </si>
  <si>
    <t>ascribe</t>
  </si>
  <si>
    <t>asperity</t>
  </si>
  <si>
    <t>abase</t>
  </si>
  <si>
    <t>v. To lower in position, estimation, or the like; degrade</t>
  </si>
  <si>
    <t>abbess</t>
  </si>
  <si>
    <t>n. The lady superior of a nunnery</t>
  </si>
  <si>
    <t>abbey</t>
  </si>
  <si>
    <t>n. The group of buildings which collectively form the dwelling-place of a society of monks or nuns</t>
  </si>
  <si>
    <t>abbot</t>
  </si>
  <si>
    <t>n. The superior of a community of monks</t>
  </si>
  <si>
    <t>abdicate</t>
  </si>
  <si>
    <t>v. To give up (royal power or the like)</t>
  </si>
  <si>
    <t>abed</t>
  </si>
  <si>
    <t>adv. In bed; on a bed</t>
  </si>
  <si>
    <t>n. Deviation from a right, customary, or prescribed course</t>
  </si>
  <si>
    <t>v. To aid, promote, or encourage the commission of (an offense)</t>
  </si>
  <si>
    <t>n. A state of suspension or temporary inaction</t>
  </si>
  <si>
    <t>abhorrence</t>
  </si>
  <si>
    <t>n. The act of detesting extremely</t>
  </si>
  <si>
    <t>abhorrent</t>
  </si>
  <si>
    <t>adj. Very repugnant; hateful</t>
  </si>
  <si>
    <t>n. An abiding</t>
  </si>
  <si>
    <t>adj. Sunk to a low condition</t>
  </si>
  <si>
    <t>v. To recant, renounce, repudiate under oath</t>
  </si>
  <si>
    <t>able-bodied</t>
  </si>
  <si>
    <t>adj. Competent for physical service</t>
  </si>
  <si>
    <t>ablution</t>
  </si>
  <si>
    <t>n. A washing or cleansing, especially of the body</t>
  </si>
  <si>
    <t>abnegate</t>
  </si>
  <si>
    <t>v. To renounce (a right or privilege)</t>
  </si>
  <si>
    <t>abominable</t>
  </si>
  <si>
    <t>adj. Very hateful</t>
  </si>
  <si>
    <t>abominate</t>
  </si>
  <si>
    <t>v. To hate violently</t>
  </si>
  <si>
    <t>abomination</t>
  </si>
  <si>
    <t>n. A very detestable act or practice</t>
  </si>
  <si>
    <t>aboriginal</t>
  </si>
  <si>
    <t>adj. Primitive; unsophisticated</t>
  </si>
  <si>
    <t>aborigines</t>
  </si>
  <si>
    <t>n. The original of earliest known inhabitants of a country</t>
  </si>
  <si>
    <t>aboveboard</t>
  </si>
  <si>
    <t>adv&amp;adj. Without concealment, fraud, or trickery</t>
  </si>
  <si>
    <t>abrade</t>
  </si>
  <si>
    <t>v. To wear away the surface or some part of by friction</t>
  </si>
  <si>
    <t>abrasion</t>
  </si>
  <si>
    <t>n. That which is rubbed off</t>
  </si>
  <si>
    <t>abridge</t>
  </si>
  <si>
    <t>v. To make shorter in words, keeping the essential features, leaning out minor particles</t>
  </si>
  <si>
    <t>abridgment</t>
  </si>
  <si>
    <t>n. A condensed form as of a book or play</t>
  </si>
  <si>
    <t>v. To abolish, repeal</t>
  </si>
  <si>
    <t>abscess</t>
  </si>
  <si>
    <t>n. A Collection of pus in a cavity formed within some tissue of the body</t>
  </si>
  <si>
    <t>abscission</t>
  </si>
  <si>
    <t>n. The act of cutting off, as in a surgical operation</t>
  </si>
  <si>
    <t>v. To depart suddenly and secretly, as for the purpose of escaping arrest</t>
  </si>
  <si>
    <t>absent-minded</t>
  </si>
  <si>
    <t>adj. Lacking in attention to immediate surroundings or business</t>
  </si>
  <si>
    <t>absolution</t>
  </si>
  <si>
    <t>n. Forgiveness, or passing over of offenses</t>
  </si>
  <si>
    <t>absolve</t>
  </si>
  <si>
    <t>v. To free from sin or its penalties</t>
  </si>
  <si>
    <t>abstain</t>
  </si>
  <si>
    <t>v. To keep oneself back (from doing or using something)</t>
  </si>
  <si>
    <t>adj. Characterized by self denial or abstinence, as in the use of drink, food</t>
  </si>
  <si>
    <t>abstinence</t>
  </si>
  <si>
    <t>n. Self denial</t>
  </si>
  <si>
    <t>adj. Dealing with matters difficult to be understood</t>
  </si>
  <si>
    <t>v. To touch at the end or boundary line</t>
  </si>
  <si>
    <t>abyss</t>
  </si>
  <si>
    <t>n. Bottomless gulf</t>
  </si>
  <si>
    <t>accede</t>
  </si>
  <si>
    <t>v. To agree</t>
  </si>
  <si>
    <t>accession</t>
  </si>
  <si>
    <t>n. Induction or elevation, as to dignity, office, or government</t>
  </si>
  <si>
    <t>accessory</t>
  </si>
  <si>
    <t>n. A person or thing that aids the principal agent</t>
  </si>
  <si>
    <t>acclaim</t>
  </si>
  <si>
    <t>v. To utter with a shout</t>
  </si>
  <si>
    <t>accompany</t>
  </si>
  <si>
    <t>v. To go with, or be associated with, as a companion</t>
  </si>
  <si>
    <t>accordion</t>
  </si>
  <si>
    <t>n. A portable free-reed musical instrument</t>
  </si>
  <si>
    <t>accost</t>
  </si>
  <si>
    <t>v. To speak to</t>
  </si>
  <si>
    <t>accouter</t>
  </si>
  <si>
    <t>v. To dress</t>
  </si>
  <si>
    <t>accredit</t>
  </si>
  <si>
    <t>v. To give credit or authority to</t>
  </si>
  <si>
    <t>accursed</t>
  </si>
  <si>
    <t>adj. Doomed to evil, misery, or misfortune</t>
  </si>
  <si>
    <t>accusatory</t>
  </si>
  <si>
    <t>adj. Of, pertaining to, or involving an accusation</t>
  </si>
  <si>
    <t>accustom</t>
  </si>
  <si>
    <t>v. To make familiar by use</t>
  </si>
  <si>
    <t>acerbity</t>
  </si>
  <si>
    <t>n. Sourness, with bitterness and astringency</t>
  </si>
  <si>
    <t>acetate</t>
  </si>
  <si>
    <t>n. A salt of acetic acid</t>
  </si>
  <si>
    <t>acetic</t>
  </si>
  <si>
    <t>adj. Of, pertaining to, or of the nature of vinegar</t>
  </si>
  <si>
    <t>ache</t>
  </si>
  <si>
    <t>v. To be in pain or distress</t>
  </si>
  <si>
    <t>Achillean</t>
  </si>
  <si>
    <t>adj. Invulnerable</t>
  </si>
  <si>
    <t>achromatic</t>
  </si>
  <si>
    <t>adj. Colorless,</t>
  </si>
  <si>
    <t>acid</t>
  </si>
  <si>
    <t>n. A sour substance</t>
  </si>
  <si>
    <t>acidify</t>
  </si>
  <si>
    <t>v. To change into acid</t>
  </si>
  <si>
    <t>acknowledge</t>
  </si>
  <si>
    <t>v. To recognize; to admit the genuineness or validity of</t>
  </si>
  <si>
    <t>acknowledgment</t>
  </si>
  <si>
    <t>n. Recognition</t>
  </si>
  <si>
    <t>acme</t>
  </si>
  <si>
    <t>n. The highest point, or summit</t>
  </si>
  <si>
    <t>acoustic</t>
  </si>
  <si>
    <t>adj. Pertaining to the act or sense of hearing</t>
  </si>
  <si>
    <t>acquaint</t>
  </si>
  <si>
    <t>v. To make familiar or conversant</t>
  </si>
  <si>
    <t>acquiesce</t>
  </si>
  <si>
    <t>v. To comply; submit</t>
  </si>
  <si>
    <t>acquiescence</t>
  </si>
  <si>
    <t>n. Passive consent</t>
  </si>
  <si>
    <t>acquisition</t>
  </si>
  <si>
    <t>n. Anything gained, or made one's own, usually by effort or labor</t>
  </si>
  <si>
    <t>acquit</t>
  </si>
  <si>
    <t>v. To free or clear, as from accusation</t>
  </si>
  <si>
    <t>acreage</t>
  </si>
  <si>
    <t>n. Quantity or extent of land, especially of cultivated land</t>
  </si>
  <si>
    <t>acrid</t>
  </si>
  <si>
    <t>adj. Harshly pungent or bitter</t>
  </si>
  <si>
    <t>acrimonious</t>
  </si>
  <si>
    <t>adj. Full of bitterness</t>
  </si>
  <si>
    <t>acrimony</t>
  </si>
  <si>
    <t>n. Sharpness or bitterness of speech or temper</t>
  </si>
  <si>
    <t>actionable</t>
  </si>
  <si>
    <t>adj. Affording cause for instituting an action, as trespass, slanderous words</t>
  </si>
  <si>
    <t>actuality</t>
  </si>
  <si>
    <t>n. Any reality</t>
  </si>
  <si>
    <t>actuary</t>
  </si>
  <si>
    <t>n. An officer, as of an insurance company, who calculates and states the risks and premiums</t>
  </si>
  <si>
    <t>actuate</t>
  </si>
  <si>
    <t>v. To move or incite to action</t>
  </si>
  <si>
    <t>acumen</t>
  </si>
  <si>
    <t>n. Quickness of intellectual insight, or discernment; keenness of discrimination</t>
  </si>
  <si>
    <t>acute</t>
  </si>
  <si>
    <t>adj. Having fine and penetrating discernment</t>
  </si>
  <si>
    <t>adamant</t>
  </si>
  <si>
    <t>n. Any substance of exceeding hardness or impenetrability</t>
  </si>
  <si>
    <t>addendum</t>
  </si>
  <si>
    <t>n. Something added, or to be added</t>
  </si>
  <si>
    <t>addle</t>
  </si>
  <si>
    <t>v. To make inefficient or worthless; muddle</t>
  </si>
  <si>
    <t>adduce</t>
  </si>
  <si>
    <t>v. To bring forward or name for consideration</t>
  </si>
  <si>
    <t>adieu</t>
  </si>
  <si>
    <t>inter. Good-by; farewell</t>
  </si>
  <si>
    <t>adjacency</t>
  </si>
  <si>
    <t>n. The state of being adjacent</t>
  </si>
  <si>
    <t>adjacent</t>
  </si>
  <si>
    <t>n. That which is near or bordering upon</t>
  </si>
  <si>
    <t>adjudge</t>
  </si>
  <si>
    <t>v. To award or bestow by formal decision</t>
  </si>
  <si>
    <t>adjunct</t>
  </si>
  <si>
    <t>n. Something joined to or connected with another thing, but holding a subordinate place</t>
  </si>
  <si>
    <t>adjuration</t>
  </si>
  <si>
    <t>n. A vehement appeal</t>
  </si>
  <si>
    <t>adjutant</t>
  </si>
  <si>
    <t>adj. Auxiliary</t>
  </si>
  <si>
    <t>administrator</t>
  </si>
  <si>
    <t>n. One who manages affairs of any kind</t>
  </si>
  <si>
    <t>admonish</t>
  </si>
  <si>
    <t>v. To warn of a fault</t>
  </si>
  <si>
    <t>admonition</t>
  </si>
  <si>
    <t>n. Gentle reproof</t>
  </si>
  <si>
    <t>ado</t>
  </si>
  <si>
    <t>n. unnecessary activity or ceremony</t>
  </si>
  <si>
    <t>adroit</t>
  </si>
  <si>
    <t>adj. Having skill in the use of the bodily or mental powers</t>
  </si>
  <si>
    <t>v. To make impure by the admixture of other or baser ingredients</t>
  </si>
  <si>
    <t>adumbrate</t>
  </si>
  <si>
    <t>v. To represent beforehand in outline or by emblem</t>
  </si>
  <si>
    <t>advent</t>
  </si>
  <si>
    <t>n. The coming or arrival, as of any important change, event, state, or personage</t>
  </si>
  <si>
    <t>adverse</t>
  </si>
  <si>
    <t>adj. Opposing or opposed</t>
  </si>
  <si>
    <t>adversity</t>
  </si>
  <si>
    <t>n. Misfortune</t>
  </si>
  <si>
    <t>advert</t>
  </si>
  <si>
    <t>v. To refer incidentally</t>
  </si>
  <si>
    <t>advisory</t>
  </si>
  <si>
    <t>adj. Not mandatory</t>
  </si>
  <si>
    <t>advocacy</t>
  </si>
  <si>
    <t>n. The act of pleading a cause</t>
  </si>
  <si>
    <t>aeronaut</t>
  </si>
  <si>
    <t>n. One who navigates the air, a balloonist</t>
  </si>
  <si>
    <t>aeronautics</t>
  </si>
  <si>
    <t>n. the art or practice of flying aircraft</t>
  </si>
  <si>
    <t>aerostat</t>
  </si>
  <si>
    <t>n. A balloon or other apparatus floating in or sustained by the air</t>
  </si>
  <si>
    <t>aerostatics</t>
  </si>
  <si>
    <t>n. The branch of pneumatics that treats of the equilibrium, pressure, and mechanical properties</t>
  </si>
  <si>
    <t>adj. Easy to approach</t>
  </si>
  <si>
    <t>affect</t>
  </si>
  <si>
    <t>v. To act upon</t>
  </si>
  <si>
    <t>affectation</t>
  </si>
  <si>
    <t>n. A studied or ostentatious pretense or attempt</t>
  </si>
  <si>
    <t>affiliate</t>
  </si>
  <si>
    <t>n. Some auxiliary person or thing</t>
  </si>
  <si>
    <t>affirmative</t>
  </si>
  <si>
    <t>adj. Answering yes; to a question at issue</t>
  </si>
  <si>
    <t>affix</t>
  </si>
  <si>
    <t>v. To fasten</t>
  </si>
  <si>
    <t>affluence</t>
  </si>
  <si>
    <t>n. A profuse or abundant supply of riches</t>
  </si>
  <si>
    <t>affront</t>
  </si>
  <si>
    <t>n. An open insult or indignity</t>
  </si>
  <si>
    <t>afire</t>
  </si>
  <si>
    <t>adv&amp;adj. On fire, literally or figuratively</t>
  </si>
  <si>
    <t>afoot</t>
  </si>
  <si>
    <t>adv. In progress</t>
  </si>
  <si>
    <t>aforesaid</t>
  </si>
  <si>
    <t>adj. Said in a preceding part or before</t>
  </si>
  <si>
    <t>afresh</t>
  </si>
  <si>
    <t>adv. Once more, after rest or interval</t>
  </si>
  <si>
    <t>afterthought</t>
  </si>
  <si>
    <t>n. A thought that comes later than its appropriate or expected time</t>
  </si>
  <si>
    <t>agglomerate</t>
  </si>
  <si>
    <t>v. To pile or heap together</t>
  </si>
  <si>
    <t>n. A clumping of bacteria or red cells when held together by antibodies, glueing</t>
  </si>
  <si>
    <t>aggrandize</t>
  </si>
  <si>
    <t>v. To cause to appear greatly</t>
  </si>
  <si>
    <t>aggravate</t>
  </si>
  <si>
    <t>v. To make heavier, worse, or more burdensome</t>
  </si>
  <si>
    <t>aggravation</t>
  </si>
  <si>
    <t>n. The fact of being made heavier or more heinous, as a crime , offense, misfortune, etc</t>
  </si>
  <si>
    <t>n. The entire number, sum, mass, or quantity of something</t>
  </si>
  <si>
    <t>aggress</t>
  </si>
  <si>
    <t>v. To make the first attack</t>
  </si>
  <si>
    <t>aggrieve</t>
  </si>
  <si>
    <t>v. To give grief or sorrow to</t>
  </si>
  <si>
    <t>aghast</t>
  </si>
  <si>
    <t>adj. Struck with terror and amazement</t>
  </si>
  <si>
    <t>agile</t>
  </si>
  <si>
    <t>adj. Able to move or act quickly, physically, or mentally</t>
  </si>
  <si>
    <t>agitate</t>
  </si>
  <si>
    <t>v. To move or excite (the feelings or thoughts)</t>
  </si>
  <si>
    <t>agrarian</t>
  </si>
  <si>
    <t>adj. Pertaining to land, especially agricultural land</t>
  </si>
  <si>
    <t>aide-de-camp</t>
  </si>
  <si>
    <t>n. An officer who receives and transmits the orders of the general</t>
  </si>
  <si>
    <t>ailment</t>
  </si>
  <si>
    <t>n. Slight sickness</t>
  </si>
  <si>
    <t>airy</t>
  </si>
  <si>
    <t>adj. Delicate, ethereal</t>
  </si>
  <si>
    <t>akin</t>
  </si>
  <si>
    <t>adj. Of similar nature or qualities</t>
  </si>
  <si>
    <t>alabaster</t>
  </si>
  <si>
    <t>n. A white or delicately tinted fine-grained gypsum</t>
  </si>
  <si>
    <t>n. Cheerful willingness</t>
  </si>
  <si>
    <t>albeit</t>
  </si>
  <si>
    <t>conj. Even though</t>
  </si>
  <si>
    <t>albino</t>
  </si>
  <si>
    <t>n. A person with milky white skin and hair, and eyes with bright red pupil and usually pink iris</t>
  </si>
  <si>
    <t>alchemy</t>
  </si>
  <si>
    <t>n. Chemistry of the middle ages, characterized by the pursuit of changing base metals to gold</t>
  </si>
  <si>
    <t>alcohol</t>
  </si>
  <si>
    <t>n. A volatile, inflammable, colorless liquid of a penetrating odor and burning taste</t>
  </si>
  <si>
    <t>alcoholism</t>
  </si>
  <si>
    <t>n. A condition resulting from the inordinate or persistent use of alcoholic beverages</t>
  </si>
  <si>
    <t>alcove</t>
  </si>
  <si>
    <t>n. A covered recess connected with or at the side of a larger room</t>
  </si>
  <si>
    <t>alder</t>
  </si>
  <si>
    <t>n. Any shrub or small tree of the genus Alumnus, of the oak family</t>
  </si>
  <si>
    <t>alderman</t>
  </si>
  <si>
    <t>n. A member of a municipal legislative body, who usually exercises also certain judicial functions</t>
  </si>
  <si>
    <t>aldermanship</t>
  </si>
  <si>
    <t>n. The dignity, condition, office, or term of office of an alderman</t>
  </si>
  <si>
    <t>alias</t>
  </si>
  <si>
    <t>n. An assumed name</t>
  </si>
  <si>
    <t>alienable</t>
  </si>
  <si>
    <t>adj. Capable of being aliened or alienated, as lands</t>
  </si>
  <si>
    <t>alienate</t>
  </si>
  <si>
    <t>v. To cause to turn away</t>
  </si>
  <si>
    <t>alienation</t>
  </si>
  <si>
    <t>n. Estrangement</t>
  </si>
  <si>
    <t>aliment</t>
  </si>
  <si>
    <t>n. That which nourishes</t>
  </si>
  <si>
    <t>alkali</t>
  </si>
  <si>
    <t>n. Anything that will neutralize an acid, as lime, magnesia, etc</t>
  </si>
  <si>
    <t>allay</t>
  </si>
  <si>
    <t>v. To calm the violence or reduce the intensity of; mitigate</t>
  </si>
  <si>
    <t>allege</t>
  </si>
  <si>
    <t>v. To assert to be true, especially in a formal manner, as in court</t>
  </si>
  <si>
    <t>allegory</t>
  </si>
  <si>
    <t>n. The setting forth of a subject under the guise of another subject of aptly suggestive likeness</t>
  </si>
  <si>
    <t>v. To make less burdensome or less hard to bear</t>
  </si>
  <si>
    <t>alley</t>
  </si>
  <si>
    <t>n. A narrow street, garden path, walk, or the like</t>
  </si>
  <si>
    <t>alliance</t>
  </si>
  <si>
    <t>n. Any combination or union for some common purpose</t>
  </si>
  <si>
    <t>allot</t>
  </si>
  <si>
    <t>v. To assign a definite thing or part to a certain person</t>
  </si>
  <si>
    <t>allotment</t>
  </si>
  <si>
    <t>n. Portion</t>
  </si>
  <si>
    <t>allude</t>
  </si>
  <si>
    <t>v. To refer incidentally, or by suggestion</t>
  </si>
  <si>
    <t>allusion</t>
  </si>
  <si>
    <t>n. An indirect and incidental reference to something without definite mention of it</t>
  </si>
  <si>
    <t>alluvion</t>
  </si>
  <si>
    <t>n. Flood</t>
  </si>
  <si>
    <t>almanac</t>
  </si>
  <si>
    <t>n. A series of tables giving the days of the week together with certain astronomical information</t>
  </si>
  <si>
    <t>aloof</t>
  </si>
  <si>
    <t>adv. Not in sympathy with or desiring to associate with others</t>
  </si>
  <si>
    <t>altercate</t>
  </si>
  <si>
    <t>v. To contend angrily or zealously in words</t>
  </si>
  <si>
    <t>alto</t>
  </si>
  <si>
    <t>n. The lowest or deepest female voice or part</t>
  </si>
  <si>
    <t>n. Benevolence to others on subordination to self-interest</t>
  </si>
  <si>
    <t>n. One who advocates or practices altruism</t>
  </si>
  <si>
    <t>amalgam</t>
  </si>
  <si>
    <t>n. An alloy or union of mercury with another metal</t>
  </si>
  <si>
    <t>v. To mix or blend together in a homogeneous body</t>
  </si>
  <si>
    <t>amatory</t>
  </si>
  <si>
    <t>adj. Designed to excite love</t>
  </si>
  <si>
    <t>adj. Having the ability of using both hands with equal skill or ease</t>
  </si>
  <si>
    <t>adj. Having a double meaning</t>
  </si>
  <si>
    <t>ambitious</t>
  </si>
  <si>
    <t>adj. Eagerly desirous and aspiring</t>
  </si>
  <si>
    <t>ambrosial</t>
  </si>
  <si>
    <t>adj. Divinely sweet, fragrant, or delicious</t>
  </si>
  <si>
    <t>ambulate</t>
  </si>
  <si>
    <t>v. To walk about</t>
  </si>
  <si>
    <t>ambush</t>
  </si>
  <si>
    <t>n. The act or state of lying concealed for the purpose of surprising or attacking the enemy</t>
  </si>
  <si>
    <t>v. To relieve, as from pain or hardship</t>
  </si>
  <si>
    <t>adj. Willing and ready to submit</t>
  </si>
  <si>
    <t>amicable</t>
  </si>
  <si>
    <t>adj. Done in a friendly spirit</t>
  </si>
  <si>
    <t>amity</t>
  </si>
  <si>
    <t>n. Friendship</t>
  </si>
  <si>
    <t>amorous</t>
  </si>
  <si>
    <t>adj. Having a propensity for falling in love</t>
  </si>
  <si>
    <t>amorphous</t>
  </si>
  <si>
    <t>adj. Without determinate shape</t>
  </si>
  <si>
    <t>amour</t>
  </si>
  <si>
    <t>n. A love-affair, especially one of an illicit nature</t>
  </si>
  <si>
    <t>ampere</t>
  </si>
  <si>
    <t>n. The practical unit of electric-current strength</t>
  </si>
  <si>
    <t>ampersand</t>
  </si>
  <si>
    <t>n. The character &amp;; and</t>
  </si>
  <si>
    <t>amphitheater</t>
  </si>
  <si>
    <t>n. An edifice of elliptical shape, constructed about a central open space or arena</t>
  </si>
  <si>
    <t>amplitude</t>
  </si>
  <si>
    <t>n. Largeness</t>
  </si>
  <si>
    <t>amply</t>
  </si>
  <si>
    <t>adv. Sufficiently</t>
  </si>
  <si>
    <t>n. Anything occurring or existing out of its proper time</t>
  </si>
  <si>
    <t>anagram</t>
  </si>
  <si>
    <t>n. The letters of a word or phrase so transposed as to make a different word or phrase</t>
  </si>
  <si>
    <t>n. Absence or utter disregard of government</t>
  </si>
  <si>
    <t>anathema</t>
  </si>
  <si>
    <t>n. Anything forbidden, as by social usage</t>
  </si>
  <si>
    <t>anatomy</t>
  </si>
  <si>
    <t>n. That branch of morphology which treats of the structure of organisms</t>
  </si>
  <si>
    <t>ancestry</t>
  </si>
  <si>
    <t>n. One's ancestors collectively</t>
  </si>
  <si>
    <t>anecdote</t>
  </si>
  <si>
    <t>n. A brief account of some interesting event or incident</t>
  </si>
  <si>
    <t>anemia</t>
  </si>
  <si>
    <t>n. Deficiency of blood or red corpuscles</t>
  </si>
  <si>
    <t>anemic</t>
  </si>
  <si>
    <t>adj. Affected with anemia</t>
  </si>
  <si>
    <t>anemometer</t>
  </si>
  <si>
    <t>n. An instrument for measuring the force or velocity of wind</t>
  </si>
  <si>
    <t>anesthetic</t>
  </si>
  <si>
    <t>adj. Pertaining to or producing loss of sensation</t>
  </si>
  <si>
    <t>anew</t>
  </si>
  <si>
    <t>adv. Once more</t>
  </si>
  <si>
    <t>angelic</t>
  </si>
  <si>
    <t>adj. Saintly</t>
  </si>
  <si>
    <t>Anglophobia</t>
  </si>
  <si>
    <t>n. Hatred or dread of England or of what is English</t>
  </si>
  <si>
    <t>Anglo-Saxon</t>
  </si>
  <si>
    <t>n. The entire English race wherever found, as in Europe, the United States, or India</t>
  </si>
  <si>
    <t>angular</t>
  </si>
  <si>
    <t>adj. Sharp-cornered</t>
  </si>
  <si>
    <t>anhydrous</t>
  </si>
  <si>
    <t>adj. Withered</t>
  </si>
  <si>
    <t>animadversion</t>
  </si>
  <si>
    <t>n. The utterance of criticism or censure</t>
  </si>
  <si>
    <t>animadvert</t>
  </si>
  <si>
    <t>v. To pass criticism or censure</t>
  </si>
  <si>
    <t>animalcule</t>
  </si>
  <si>
    <t>n. An animal of microscopic smallness</t>
  </si>
  <si>
    <t>animate</t>
  </si>
  <si>
    <t>v. To make alive</t>
  </si>
  <si>
    <t>animosity</t>
  </si>
  <si>
    <t>n. Hatred</t>
  </si>
  <si>
    <t>annalist</t>
  </si>
  <si>
    <t>n. Historian</t>
  </si>
  <si>
    <t>n. A record of events in their chronological order, year by year</t>
  </si>
  <si>
    <t>annex</t>
  </si>
  <si>
    <t>v. To add or affix at the end</t>
  </si>
  <si>
    <t>annihilate</t>
  </si>
  <si>
    <t>v. To destroy absolutely</t>
  </si>
  <si>
    <t>annotate</t>
  </si>
  <si>
    <t>v. To make explanatory or critical notes on or upon</t>
  </si>
  <si>
    <t>annual</t>
  </si>
  <si>
    <t>adj. Occurring every year</t>
  </si>
  <si>
    <t>annuity</t>
  </si>
  <si>
    <t>n. An annual allowance, payment, or income</t>
  </si>
  <si>
    <t>annunciation</t>
  </si>
  <si>
    <t>n. Proclamation</t>
  </si>
  <si>
    <t>anode</t>
  </si>
  <si>
    <t>n. The point where or path by which a voltaic current enters an electrolyte or the like</t>
  </si>
  <si>
    <t>antagonism</t>
  </si>
  <si>
    <t>n. Mutual opposition or resistance of counteracting forces, principles, or persons</t>
  </si>
  <si>
    <t>ante</t>
  </si>
  <si>
    <t>v. In the game of poker, to put up a stake before the cards are dealt</t>
  </si>
  <si>
    <t>antecede</t>
  </si>
  <si>
    <t>v. To precede</t>
  </si>
  <si>
    <t>antecedent</t>
  </si>
  <si>
    <t>n. One who or that which precedes or goes before, as in time, place, rank, order, or causality</t>
  </si>
  <si>
    <t>antechamber</t>
  </si>
  <si>
    <t>n. A waiting room for those who seek audience</t>
  </si>
  <si>
    <t>antedate</t>
  </si>
  <si>
    <t>v. To assign or affix a date to earlier than the actual one</t>
  </si>
  <si>
    <t>antediluvian</t>
  </si>
  <si>
    <t>adj. Of or pertaining to the times, things, events before the great flood in the days of Noah</t>
  </si>
  <si>
    <t>antemeridian</t>
  </si>
  <si>
    <t>adj. Before noon</t>
  </si>
  <si>
    <t>antemundane</t>
  </si>
  <si>
    <t>adj. Pertaining to time before the world's creation</t>
  </si>
  <si>
    <t>antenatal</t>
  </si>
  <si>
    <t>adj. Occurring or existing before birth</t>
  </si>
  <si>
    <t>anterior</t>
  </si>
  <si>
    <t>adj. Prior</t>
  </si>
  <si>
    <t>anteroom</t>
  </si>
  <si>
    <t>n. A room situated before and opening into another, usually larger</t>
  </si>
  <si>
    <t>anthology</t>
  </si>
  <si>
    <t>n. A collection of extracts from the writings of various authors</t>
  </si>
  <si>
    <t>anthracite</t>
  </si>
  <si>
    <t>n. Hard coal</t>
  </si>
  <si>
    <t>anthropology</t>
  </si>
  <si>
    <t>n. The science of man in general</t>
  </si>
  <si>
    <t>anthropomorphous</t>
  </si>
  <si>
    <t>adj. Having or resembling human form</t>
  </si>
  <si>
    <t>antic</t>
  </si>
  <si>
    <t>n. A grotesque, ludicrous, or fantastic action</t>
  </si>
  <si>
    <t>anticlimax</t>
  </si>
  <si>
    <t>n. A gradual or sudden decrease in the importance or impressiveness of what is said</t>
  </si>
  <si>
    <t>anticyclone</t>
  </si>
  <si>
    <t>n. An atmospheric condition of high central pressure, with currents flowing outward</t>
  </si>
  <si>
    <t>antilogy</t>
  </si>
  <si>
    <t>n. Inconsistency or contradiction in terms or ideas</t>
  </si>
  <si>
    <t>antipathize</t>
  </si>
  <si>
    <t>v. To show or feel a feeling of antagonism, aversion, or dislike</t>
  </si>
  <si>
    <t>antiphon</t>
  </si>
  <si>
    <t>n. A response or alteration of responses, generally musical</t>
  </si>
  <si>
    <t>antiphony</t>
  </si>
  <si>
    <t>n. An anthem or other composition sung responsively</t>
  </si>
  <si>
    <t>antipodes</t>
  </si>
  <si>
    <t>n. A place or region on the opposite side of the earth</t>
  </si>
  <si>
    <t>antiquary</t>
  </si>
  <si>
    <t>n. One who collects and examines old things, as coins, books, medals, weapons, etc</t>
  </si>
  <si>
    <t>antiquate</t>
  </si>
  <si>
    <t>v. To make old or out of date</t>
  </si>
  <si>
    <t>antique</t>
  </si>
  <si>
    <t>adj. Pertaining to ancient times</t>
  </si>
  <si>
    <t>antislavery</t>
  </si>
  <si>
    <t>adj. Opposed to human slavery</t>
  </si>
  <si>
    <t>antispasmodic</t>
  </si>
  <si>
    <t>adj. Tending to prevent or relieve non-inflammatory spasmodic affections</t>
  </si>
  <si>
    <t>antistrophe</t>
  </si>
  <si>
    <t>n. The inversion of terms in successive classes, as in "the home of joy and the joy of home"</t>
  </si>
  <si>
    <t>antitoxin</t>
  </si>
  <si>
    <t>n. A substance which neutralizes the poisonous products of micro-organisms</t>
  </si>
  <si>
    <t>n. Insensibility to emotion or passionate feeling</t>
  </si>
  <si>
    <t>aperture</t>
  </si>
  <si>
    <t>n. Hole</t>
  </si>
  <si>
    <t>aphorism</t>
  </si>
  <si>
    <t>n. Proverb</t>
  </si>
  <si>
    <t>apiary</t>
  </si>
  <si>
    <t>n. A place where bees are kept</t>
  </si>
  <si>
    <t>apogee</t>
  </si>
  <si>
    <t>n. The climax</t>
  </si>
  <si>
    <t>apostasy</t>
  </si>
  <si>
    <t>n. A total departure from one's faith or religion</t>
  </si>
  <si>
    <t>adj. False</t>
  </si>
  <si>
    <t>apothecary</t>
  </si>
  <si>
    <t>n. One who keeps drugs for sale and puts up prescriptions</t>
  </si>
  <si>
    <t>n. Deification</t>
  </si>
  <si>
    <t>appall</t>
  </si>
  <si>
    <t>v. To fill with dismay or horror</t>
  </si>
  <si>
    <t>v. To soothe by quieting anger or indignation</t>
  </si>
  <si>
    <t>appellate</t>
  </si>
  <si>
    <t>adj. Capable of being appealed to</t>
  </si>
  <si>
    <t>n. The name or title by which a particular person, class, or thing is called</t>
  </si>
  <si>
    <t>append</t>
  </si>
  <si>
    <t>v. To add or attach, as something accessory, subordinate, or supplementary</t>
  </si>
  <si>
    <t>appertain</t>
  </si>
  <si>
    <t>v. To belong, as by right, fitness, association, classification, possession, or natural relation</t>
  </si>
  <si>
    <t>apposite</t>
  </si>
  <si>
    <t>adj. Appropriate</t>
  </si>
  <si>
    <t>apposition</t>
  </si>
  <si>
    <t>n. The act of placing side by side, together, or in contact</t>
  </si>
  <si>
    <t>appraise</t>
  </si>
  <si>
    <t>v. To estimate the money value of</t>
  </si>
  <si>
    <t>appreciable</t>
  </si>
  <si>
    <t>adj. Capable of being discerned by the senses or intellect</t>
  </si>
  <si>
    <t>apprehend</t>
  </si>
  <si>
    <t>v. To make a prisoner of (a person) in the name of the law</t>
  </si>
  <si>
    <t>apprehensible</t>
  </si>
  <si>
    <t>adj. Capable of being conceived</t>
  </si>
  <si>
    <t>n. Sanction</t>
  </si>
  <si>
    <t>adj. Suitable for the purpose and circumstances</t>
  </si>
  <si>
    <t>aqueduct</t>
  </si>
  <si>
    <t>n. A water-conduit, particularly one for supplying a community from a distance</t>
  </si>
  <si>
    <t>arbiter</t>
  </si>
  <si>
    <t>n. One chosen or appointed, by mutual consent of parties in dispute, to decide matters</t>
  </si>
  <si>
    <t>arbitrary</t>
  </si>
  <si>
    <t>adj. Fixed or done capriciously</t>
  </si>
  <si>
    <t>arbitrate</t>
  </si>
  <si>
    <t>v. To act or give judgment as umpire</t>
  </si>
  <si>
    <t>arbor</t>
  </si>
  <si>
    <t>n. A tree</t>
  </si>
  <si>
    <t>arboreal</t>
  </si>
  <si>
    <t>adj. Of or pertaining to a tree or trees</t>
  </si>
  <si>
    <t>arborescent</t>
  </si>
  <si>
    <t>adj. Having the nature of a tree</t>
  </si>
  <si>
    <t>arboretum</t>
  </si>
  <si>
    <t>n. A botanical garden or place devoted to the cultivation of trees or shrubs</t>
  </si>
  <si>
    <t>arboriculture</t>
  </si>
  <si>
    <t>n. The cultivation of trees or shrubs</t>
  </si>
  <si>
    <t>arcade</t>
  </si>
  <si>
    <t>n. A vaulted passageway or street; a roofed passageway having shops, etc. opening from it</t>
  </si>
  <si>
    <t>archaic</t>
  </si>
  <si>
    <t>adj. Antiquated</t>
  </si>
  <si>
    <t>archaism</t>
  </si>
  <si>
    <t>n. Obsolescence</t>
  </si>
  <si>
    <t>archangel</t>
  </si>
  <si>
    <t>n. An angel of high rank</t>
  </si>
  <si>
    <t>archdeacon</t>
  </si>
  <si>
    <t>n. A high official administrator of the affairs of a diocese</t>
  </si>
  <si>
    <t>archaeology</t>
  </si>
  <si>
    <t>n. The branch of anthropology concerned with the systematic investigation of the relics of man</t>
  </si>
  <si>
    <t>archetype</t>
  </si>
  <si>
    <t>n. A prototype</t>
  </si>
  <si>
    <t>archipelago</t>
  </si>
  <si>
    <t>n. Any large body of water studded with islands, or the islands collectively themselves</t>
  </si>
  <si>
    <t>ardent</t>
  </si>
  <si>
    <t>adj. Burning with passion</t>
  </si>
  <si>
    <t>n. Intensity of passion or affection</t>
  </si>
  <si>
    <t>aristocracy</t>
  </si>
  <si>
    <t>n. A hereditary nobility</t>
  </si>
  <si>
    <t>aristocrat</t>
  </si>
  <si>
    <t>n. A hereditary noble or one nearly connected with nobility</t>
  </si>
  <si>
    <t>armada</t>
  </si>
  <si>
    <t>n. A fleet of war-vessels</t>
  </si>
  <si>
    <t>armful</t>
  </si>
  <si>
    <t>n. As much as can be held in the arm or arms</t>
  </si>
  <si>
    <t>armory</t>
  </si>
  <si>
    <t>n. An arsenal</t>
  </si>
  <si>
    <t>aroma</t>
  </si>
  <si>
    <t>n. An agreeable odor</t>
  </si>
  <si>
    <t>arraign</t>
  </si>
  <si>
    <t>v. To call into court, as a person indicted for crime, and demand whether he pleads guilty or not</t>
  </si>
  <si>
    <t>adj. Notoriously bad</t>
  </si>
  <si>
    <t>arrear</t>
  </si>
  <si>
    <t>n. Something overdue and unpaid</t>
  </si>
  <si>
    <t>arrogant</t>
  </si>
  <si>
    <t>adj. Unduly or excessively proud, as of wealth, station, learning, etc</t>
  </si>
  <si>
    <t>v. To take, demand, or claim, especially presumptuously or without reasons or grounds</t>
  </si>
  <si>
    <t>Artesian-well</t>
  </si>
  <si>
    <t>n. A very deep bored well. Water rises due to underground pressure</t>
  </si>
  <si>
    <t>artful</t>
  </si>
  <si>
    <t>adj. Characterized by craft or cunning</t>
  </si>
  <si>
    <t>Arthurian</t>
  </si>
  <si>
    <t>adj. Pertaining to King Arthur, the real or legendary hero of British poetic story</t>
  </si>
  <si>
    <t>artifice</t>
  </si>
  <si>
    <t>n. Trickery</t>
  </si>
  <si>
    <t>adj. Ingenuous</t>
  </si>
  <si>
    <t>ascendant</t>
  </si>
  <si>
    <t>adj. Dominant</t>
  </si>
  <si>
    <t>ascension</t>
  </si>
  <si>
    <t>n. The act of rising</t>
  </si>
  <si>
    <t>ascent</t>
  </si>
  <si>
    <t>n. A rising, soaring, or climbing</t>
  </si>
  <si>
    <t>adj. Given to severe self-denial and practicing excessive abstinence and devotion</t>
  </si>
  <si>
    <t>v. To assign as a quality or attribute</t>
  </si>
  <si>
    <t>asexual</t>
  </si>
  <si>
    <t>adj. Having no distinct sexual organs</t>
  </si>
  <si>
    <t>ashen</t>
  </si>
  <si>
    <t>adj. Pale</t>
  </si>
  <si>
    <t>askance</t>
  </si>
  <si>
    <t>adv. With a side or indirect glance or meaning</t>
  </si>
  <si>
    <t>n. Harshness or roughness of temper</t>
  </si>
  <si>
    <t>aspirant</t>
  </si>
  <si>
    <t>n. One who seeks earnestly, as for advancement, honors, place</t>
  </si>
  <si>
    <t>aspiration</t>
  </si>
  <si>
    <t>n. An earnest wish for that which is above one's present reach</t>
  </si>
  <si>
    <t>aspire</t>
  </si>
  <si>
    <t>v. To have an earnest desire, wish, or longing, as for something high and good, not yet attained</t>
  </si>
  <si>
    <t>assay</t>
  </si>
  <si>
    <t>n. The chemical analysis or testing of an alloy ore</t>
  </si>
  <si>
    <t>assent</t>
  </si>
  <si>
    <t>v. To express agreement with a statement or matter of opinion</t>
  </si>
  <si>
    <t>adj. Diligent</t>
  </si>
  <si>
    <t>assignee</t>
  </si>
  <si>
    <t>n. One who is appointed to act for another in the management of certain property and interests</t>
  </si>
  <si>
    <t>assimilate</t>
  </si>
  <si>
    <t>v. To adapt</t>
  </si>
  <si>
    <t>assonance</t>
  </si>
  <si>
    <t>n. Reseassonance n.  Resemblance or correspondence in sound</t>
  </si>
  <si>
    <t>assonant</t>
  </si>
  <si>
    <t>adj. Having resemblance of sound</t>
  </si>
  <si>
    <t>assonate</t>
  </si>
  <si>
    <t>v. To accord in sound, especially vowel sound</t>
  </si>
  <si>
    <t>v. To cause to be less harsh, violent, or severe, as excitement, appetite, pain, or disease</t>
  </si>
  <si>
    <t>adj. Harsh in disposition or character</t>
  </si>
  <si>
    <t>astute</t>
  </si>
  <si>
    <t>adj. Keen in discernment</t>
  </si>
  <si>
    <t>atheism</t>
  </si>
  <si>
    <t>n. The denial of the existence of God</t>
  </si>
  <si>
    <t>athirst</t>
  </si>
  <si>
    <t>adj. Wanting water</t>
  </si>
  <si>
    <t>athwart</t>
  </si>
  <si>
    <t>adv. From side to side</t>
  </si>
  <si>
    <t>atone</t>
  </si>
  <si>
    <t>v. To make amends for</t>
  </si>
  <si>
    <t>n. Amends, reparation, or expiation made from wrong or injury</t>
  </si>
  <si>
    <t>atrocious</t>
  </si>
  <si>
    <t>adj. Outrageously or wantonly wicked, criminal, vile, or cruel</t>
  </si>
  <si>
    <t>attache</t>
  </si>
  <si>
    <t>n. A subordinate member of a diplomatic embassy</t>
  </si>
  <si>
    <t>auburn</t>
  </si>
  <si>
    <t>adj. Reddish-brown, said usually of the hair</t>
  </si>
  <si>
    <t>adj. Fearless</t>
  </si>
  <si>
    <t>audible</t>
  </si>
  <si>
    <t>adj. Loud enough to be heard</t>
  </si>
  <si>
    <t>audition</t>
  </si>
  <si>
    <t>n. The act or sensation of hearing</t>
  </si>
  <si>
    <t>auditory</t>
  </si>
  <si>
    <t>adj. Of or pertaining to hearing or the organs or sense of hearing</t>
  </si>
  <si>
    <t>augment</t>
  </si>
  <si>
    <t>v. To make bigger</t>
  </si>
  <si>
    <t>augur</t>
  </si>
  <si>
    <t>v. To predict</t>
  </si>
  <si>
    <t>aural</t>
  </si>
  <si>
    <t>adj. Of or pertaining to the ear</t>
  </si>
  <si>
    <t>auricle</t>
  </si>
  <si>
    <t>n. One of the two chambers of the heart which receives the blood from the veins</t>
  </si>
  <si>
    <t>auricular</t>
  </si>
  <si>
    <t>adj. Of or pertaining to the ear, its auricle, or the sense of hearing</t>
  </si>
  <si>
    <t>auriferous</t>
  </si>
  <si>
    <t>adj. Containing gold</t>
  </si>
  <si>
    <t>auspice</t>
  </si>
  <si>
    <t>n. favoring, protecting, or propitious influence or guidance</t>
  </si>
  <si>
    <t>adj. Severely simple; unadorned</t>
  </si>
  <si>
    <t>autarchy</t>
  </si>
  <si>
    <t>n. Unrestricted power</t>
  </si>
  <si>
    <t>automaton</t>
  </si>
  <si>
    <t>n. Any living being whose actions are or appear to be involuntary or mechanical</t>
  </si>
  <si>
    <t>adj. Self-governing</t>
  </si>
  <si>
    <t>autonomy</t>
  </si>
  <si>
    <t>n. Self-government</t>
  </si>
  <si>
    <t>autumnal</t>
  </si>
  <si>
    <t>adj. Of or pertaining to autumn</t>
  </si>
  <si>
    <t>n. One who or that which aids or helps, especially when regarded as subsidiary or accessory</t>
  </si>
  <si>
    <t>n. Passion for getting and keeping riches</t>
  </si>
  <si>
    <t>v. To assert as a fact</t>
  </si>
  <si>
    <t>averse</t>
  </si>
  <si>
    <t>adj. Reluctant</t>
  </si>
  <si>
    <t>n. A mental condition of fixed opposition to or dislike of some particular thing</t>
  </si>
  <si>
    <t>avert</t>
  </si>
  <si>
    <t>v. To turn away or aside</t>
  </si>
  <si>
    <t>aviary</t>
  </si>
  <si>
    <t>n. A spacious cage or enclosure in which live birds are kept</t>
  </si>
  <si>
    <t>avidity</t>
  </si>
  <si>
    <t>n. Greediness</t>
  </si>
  <si>
    <t>avocation</t>
  </si>
  <si>
    <t>n. Diversion</t>
  </si>
  <si>
    <t>v. To declare openly</t>
  </si>
  <si>
    <t>awaken</t>
  </si>
  <si>
    <t>v. To arouse, as emotion, interest, or the like</t>
  </si>
  <si>
    <t>adv&amp;adj. Out of the proper form, direction, or position</t>
  </si>
  <si>
    <t>aye</t>
  </si>
  <si>
    <t>adv. An expression of assent</t>
  </si>
  <si>
    <t>azalea</t>
  </si>
  <si>
    <t>n. A flowering shrub</t>
  </si>
  <si>
    <t>azure</t>
  </si>
  <si>
    <t>n. The color of the sky</t>
  </si>
  <si>
    <t>Baconian</t>
  </si>
  <si>
    <t>adj. Of or pertaining to Lord Bacon or his system of philosophy</t>
  </si>
  <si>
    <t>bacterium</t>
  </si>
  <si>
    <t>n. A microbe</t>
  </si>
  <si>
    <t>badger</t>
  </si>
  <si>
    <t>v. To pester</t>
  </si>
  <si>
    <t>baffle</t>
  </si>
  <si>
    <t>v. To foil or frustrate</t>
  </si>
  <si>
    <t>bailiff</t>
  </si>
  <si>
    <t>n. An officer of court having custody of prisoners under arraignment</t>
  </si>
  <si>
    <t>baize</t>
  </si>
  <si>
    <t>n. A single-colored napped woolen fabric used for table-covers, curtains, etc</t>
  </si>
  <si>
    <t>bale</t>
  </si>
  <si>
    <t>n. A large package prepared for transportation or storage</t>
  </si>
  <si>
    <t>adj. Malignant</t>
  </si>
  <si>
    <t>balsam</t>
  </si>
  <si>
    <t>n. A medical preparation, aromatic and oily, used for healing</t>
  </si>
  <si>
    <t>banal</t>
  </si>
  <si>
    <t>adj. Commonplace</t>
  </si>
  <si>
    <t>barcarole</t>
  </si>
  <si>
    <t>n. A boat-song of Venetian gondoliers</t>
  </si>
  <si>
    <t>barograph</t>
  </si>
  <si>
    <t>n. An instrument that registers graphically and continuously the atmospheric pressure</t>
  </si>
  <si>
    <t>barometer</t>
  </si>
  <si>
    <t>n. An instrument for indicating the atmospheric pressure per unit of surface</t>
  </si>
  <si>
    <t>barring</t>
  </si>
  <si>
    <t>prep. Apart from</t>
  </si>
  <si>
    <t>baritone</t>
  </si>
  <si>
    <t>adj. Having a register higher than bass and lower than tenor</t>
  </si>
  <si>
    <t>v. To make warm by genial heat</t>
  </si>
  <si>
    <t>bass</t>
  </si>
  <si>
    <t>adj. Low in tone or compass</t>
  </si>
  <si>
    <t>baste</t>
  </si>
  <si>
    <t>v. To cover with melted fat, gravy, while cooking</t>
  </si>
  <si>
    <t>baton</t>
  </si>
  <si>
    <t>n. An official staff borne either as a weapon or as an emblem of authority or privilege</t>
  </si>
  <si>
    <t>batten</t>
  </si>
  <si>
    <t>n. A narrow strip of wood</t>
  </si>
  <si>
    <t>batter</t>
  </si>
  <si>
    <t>n. A thick liquid mixture of two or more materials beaten together, to be used in cookery</t>
  </si>
  <si>
    <t>bauble</t>
  </si>
  <si>
    <t>n. A trinket</t>
  </si>
  <si>
    <t>bawl</t>
  </si>
  <si>
    <t>v. To proclaim by outcry</t>
  </si>
  <si>
    <t>beatify</t>
  </si>
  <si>
    <t>v. To make supremely happy</t>
  </si>
  <si>
    <t>beatitude</t>
  </si>
  <si>
    <t>n. Any state of great happiness</t>
  </si>
  <si>
    <t>beau</t>
  </si>
  <si>
    <t>n. An escort or lover</t>
  </si>
  <si>
    <t>becalm</t>
  </si>
  <si>
    <t>v. To make quiet</t>
  </si>
  <si>
    <t>beck</t>
  </si>
  <si>
    <t>v. To give a signal to, by nod or gesture</t>
  </si>
  <si>
    <t>bedaub</t>
  </si>
  <si>
    <t>v. To smear over, as with something oily or sticky</t>
  </si>
  <si>
    <t>bedeck</t>
  </si>
  <si>
    <t>v. To cover with ornament</t>
  </si>
  <si>
    <t>bedlam</t>
  </si>
  <si>
    <t>n. Madhouse</t>
  </si>
  <si>
    <t>befog</t>
  </si>
  <si>
    <t>v. To confuse</t>
  </si>
  <si>
    <t>befriend</t>
  </si>
  <si>
    <t>v. To be a friend to, especially when in need</t>
  </si>
  <si>
    <t>beget</t>
  </si>
  <si>
    <t>v. To produce by sexual generation</t>
  </si>
  <si>
    <t>begrudge</t>
  </si>
  <si>
    <t>v. To envy one of the possession of</t>
  </si>
  <si>
    <t>belay</t>
  </si>
  <si>
    <t>v. To make fast, as a rope, by winding round a cleat</t>
  </si>
  <si>
    <t>v. To misrepresent</t>
  </si>
  <si>
    <t>belittle</t>
  </si>
  <si>
    <t>v. To disparage</t>
  </si>
  <si>
    <t>belle</t>
  </si>
  <si>
    <t>n. A woman who is a center of attraction because of her beauty, accomplishments, etc</t>
  </si>
  <si>
    <t>adj. Warlike</t>
  </si>
  <si>
    <t>adj. Manifesting a warlike spirit</t>
  </si>
  <si>
    <t>bemoan</t>
  </si>
  <si>
    <t xml:space="preserve">v. To lament </t>
  </si>
  <si>
    <t>n. a solemn invocation of the divine blessing</t>
  </si>
  <si>
    <t>n. A doer of kindly and charitable acts</t>
  </si>
  <si>
    <t>benefice</t>
  </si>
  <si>
    <t>n. A church office endowed with funds or property for the maintenance of divine service</t>
  </si>
  <si>
    <t>beneficiary</t>
  </si>
  <si>
    <t>n. One who is lawfully entitled to the profits and proceeds of an estate or property</t>
  </si>
  <si>
    <t>n. Any act of kindness or well-doing</t>
  </si>
  <si>
    <t>benevolent</t>
  </si>
  <si>
    <t>adj. Loving others and actively desirous of their well-being</t>
  </si>
  <si>
    <t>adj. Good and kind of heart</t>
  </si>
  <si>
    <t>benignant</t>
  </si>
  <si>
    <t>adj. Benevolent in feeling, character, or aspect</t>
  </si>
  <si>
    <t>benignity</t>
  </si>
  <si>
    <t>n. Kindness of feeling, disposition, or manner</t>
  </si>
  <si>
    <t>benison</t>
  </si>
  <si>
    <t>n. Blessing</t>
  </si>
  <si>
    <t>bequeath</t>
  </si>
  <si>
    <t>v. To give by will</t>
  </si>
  <si>
    <t>bereave</t>
  </si>
  <si>
    <t>v. To make desolate with loneliness and grief</t>
  </si>
  <si>
    <t>berth</t>
  </si>
  <si>
    <t>n. A bunk or bed in a vessel, sleeping-car, etc</t>
  </si>
  <si>
    <t>beseech</t>
  </si>
  <si>
    <t>v. To implore</t>
  </si>
  <si>
    <t>v. To attack on all sides</t>
  </si>
  <si>
    <t>besmear</t>
  </si>
  <si>
    <t>v. To smear over, as with any oily or sticky substance</t>
  </si>
  <si>
    <t>bestial</t>
  </si>
  <si>
    <t>adj. Animal</t>
  </si>
  <si>
    <t>bestrew</t>
  </si>
  <si>
    <t>v. To sprinkle or cover with things strewn</t>
  </si>
  <si>
    <t>bestride</t>
  </si>
  <si>
    <t>v. To get or sit upon astride, as a horse</t>
  </si>
  <si>
    <t>bethink</t>
  </si>
  <si>
    <t>v. To remind oneself</t>
  </si>
  <si>
    <t>betide</t>
  </si>
  <si>
    <t>v. To happen to or befall</t>
  </si>
  <si>
    <t>betimes</t>
  </si>
  <si>
    <t>adv. In good season or time</t>
  </si>
  <si>
    <t>betroth</t>
  </si>
  <si>
    <t>v. To engage to marry</t>
  </si>
  <si>
    <t>betrothal</t>
  </si>
  <si>
    <t>n. Engagement to marry</t>
  </si>
  <si>
    <t>bevel</t>
  </si>
  <si>
    <t>n. Any inclination of two surfaces other than 90 degrees</t>
  </si>
  <si>
    <t>bewilder</t>
  </si>
  <si>
    <t>v. To confuse the perceptions or judgment of</t>
  </si>
  <si>
    <t>bibliomania</t>
  </si>
  <si>
    <t>n. The passion for collecting books</t>
  </si>
  <si>
    <t>bibliophile</t>
  </si>
  <si>
    <t>n. One who loves books</t>
  </si>
  <si>
    <t>bibulous</t>
  </si>
  <si>
    <t>adj. Fond of drinking</t>
  </si>
  <si>
    <t>bide</t>
  </si>
  <si>
    <t>v. To await</t>
  </si>
  <si>
    <t>biennial</t>
  </si>
  <si>
    <t>n. A plant that produces leaves and roots the first year and flowers and fruit the second</t>
  </si>
  <si>
    <t>bier</t>
  </si>
  <si>
    <t>n. A horizontal framework with two handles at each end for carrying a corpse to the grave</t>
  </si>
  <si>
    <t>bigamist</t>
  </si>
  <si>
    <t>n. One who has two spouses at the same time</t>
  </si>
  <si>
    <t>n. The crime of marrying any other person while having a legal spouse living</t>
  </si>
  <si>
    <t>bight</t>
  </si>
  <si>
    <t>n. A slightly receding bay between headlands, formed by a long curve of a coast-line</t>
  </si>
  <si>
    <t>bilingual</t>
  </si>
  <si>
    <t>adj. Speaking two languages</t>
  </si>
  <si>
    <t>biograph</t>
  </si>
  <si>
    <t>n. A bibliographical sketch or notice</t>
  </si>
  <si>
    <t>biography</t>
  </si>
  <si>
    <t>n. A written account of one's life, actions, and character</t>
  </si>
  <si>
    <t>biped</t>
  </si>
  <si>
    <t>n. An animal having two feet</t>
  </si>
  <si>
    <t>blase</t>
  </si>
  <si>
    <t>adj. Sated with pleasure</t>
  </si>
  <si>
    <t>adj. Noisily or offensively loud or clamorous</t>
  </si>
  <si>
    <t>blazon</t>
  </si>
  <si>
    <t>v. To make widely or generally known</t>
  </si>
  <si>
    <t>bleak</t>
  </si>
  <si>
    <t>adj. Desolate</t>
  </si>
  <si>
    <t>blemish</t>
  </si>
  <si>
    <t>n. A mark that mars beauty</t>
  </si>
  <si>
    <t>adj. Joyous</t>
  </si>
  <si>
    <t>blithesome</t>
  </si>
  <si>
    <t>adj. Cheerful</t>
  </si>
  <si>
    <t>blockade</t>
  </si>
  <si>
    <t>n. The shutting up of a town, a frontier, or a line of coast by hostile forces</t>
  </si>
  <si>
    <t>boatswain</t>
  </si>
  <si>
    <t>n. A subordinate officer of a vessel, who has general charge of the rigging, anchors, etc</t>
  </si>
  <si>
    <t>bodice</t>
  </si>
  <si>
    <t>n. A women's ornamental corset-shaped laced waist</t>
  </si>
  <si>
    <t>bodily</t>
  </si>
  <si>
    <t>adj. Corporeal</t>
  </si>
  <si>
    <t>adj. Unchecked merriment or animal spirits</t>
  </si>
  <si>
    <t>bole</t>
  </si>
  <si>
    <t>n. The trunk or body of a tree</t>
  </si>
  <si>
    <t>bolero</t>
  </si>
  <si>
    <t>n. A Spanish dance, illustrative of the passion of love, accompanied by caste nets and singing</t>
  </si>
  <si>
    <t>boll</t>
  </si>
  <si>
    <t>n. A round pod or seed-capsule, as a flax or cotton</t>
  </si>
  <si>
    <t>v. To support, as something wrong</t>
  </si>
  <si>
    <t>bombardier</t>
  </si>
  <si>
    <t>n. A person who has charge of mortars, bombs, and shells</t>
  </si>
  <si>
    <t>bombast</t>
  </si>
  <si>
    <t>n. Inflated or extravagant language, especially on unimportant subjects</t>
  </si>
  <si>
    <t>adj. Rude</t>
  </si>
  <si>
    <t>bore</t>
  </si>
  <si>
    <t>v. To weary by tediousness or dullness</t>
  </si>
  <si>
    <t>borough</t>
  </si>
  <si>
    <t>n. An incorporated village or town</t>
  </si>
  <si>
    <t>botanize</t>
  </si>
  <si>
    <t>v. To study plant-life</t>
  </si>
  <si>
    <t>bountiful</t>
  </si>
  <si>
    <t>adj. Showing abundance</t>
  </si>
  <si>
    <t>Bowdlerize</t>
  </si>
  <si>
    <t>v. To expurgate in editing (a literary composition) by omitting words or passages</t>
  </si>
  <si>
    <t>bowler</t>
  </si>
  <si>
    <t>n. In cricket, the player who delivers the ball</t>
  </si>
  <si>
    <t>boycott</t>
  </si>
  <si>
    <t>v. To place the products or merchandise of under a ban</t>
  </si>
  <si>
    <t>brae</t>
  </si>
  <si>
    <t>n. Hillside</t>
  </si>
  <si>
    <t>braggart</t>
  </si>
  <si>
    <t>n. A vain boaster</t>
  </si>
  <si>
    <t>brandish</t>
  </si>
  <si>
    <t>v. To wave, shake, or flourish triumphantly or defiantly, as a sword or spear</t>
  </si>
  <si>
    <t>bravado</t>
  </si>
  <si>
    <t>n. An aggressive display of boldness</t>
  </si>
  <si>
    <t>bravo</t>
  </si>
  <si>
    <t>interj. Well done</t>
  </si>
  <si>
    <t>bray</t>
  </si>
  <si>
    <t>n. A loud harsh sound, as the cry of an ass or the blast of a horn</t>
  </si>
  <si>
    <t>braze</t>
  </si>
  <si>
    <t>v. To make of or ornament with brass</t>
  </si>
  <si>
    <t>brazier</t>
  </si>
  <si>
    <t>n. An open pan or basin for holding live coals</t>
  </si>
  <si>
    <t>breach</t>
  </si>
  <si>
    <t>n. The violation of official duty, lawful right, or a legal obligation</t>
  </si>
  <si>
    <t>breaker</t>
  </si>
  <si>
    <t>n. One who trains horses, dogs, etc</t>
  </si>
  <si>
    <t>breech</t>
  </si>
  <si>
    <t>n. The buttocks</t>
  </si>
  <si>
    <t>brethren</t>
  </si>
  <si>
    <t>n.. Members of a brotherhood, gild, profession, association, or the like</t>
  </si>
  <si>
    <t>brevity</t>
  </si>
  <si>
    <t>n. Shortness of duration</t>
  </si>
  <si>
    <t>bric-a-brac</t>
  </si>
  <si>
    <t>n. Objects of curiosity or for decoration</t>
  </si>
  <si>
    <t>bridle</t>
  </si>
  <si>
    <t>n. The head-harness of a horse consisting of a head-stall, a bit, and the reins</t>
  </si>
  <si>
    <t>brigade</t>
  </si>
  <si>
    <t>n. A body of troops consisting of two or more regiments</t>
  </si>
  <si>
    <t>brigadier</t>
  </si>
  <si>
    <t>n. General officer who commands a brigade, ranking between a colonel and a major-general</t>
  </si>
  <si>
    <t>brigand</t>
  </si>
  <si>
    <t>n. One who lives by robbery and plunder</t>
  </si>
  <si>
    <t>brimstone</t>
  </si>
  <si>
    <t>n. Sulfur</t>
  </si>
  <si>
    <t>brine</t>
  </si>
  <si>
    <t>n. Water saturated with salt</t>
  </si>
  <si>
    <t>bristle</t>
  </si>
  <si>
    <t>n. One of the coarse, stiff hairs of swine: used in brush-making, etc</t>
  </si>
  <si>
    <t>Briticism</t>
  </si>
  <si>
    <t>n. A word, idiom, or phrase characteristic of Great Britain or the British</t>
  </si>
  <si>
    <t>brittle</t>
  </si>
  <si>
    <t>adj. Fragile</t>
  </si>
  <si>
    <t>v. To mention, for the first time</t>
  </si>
  <si>
    <t>broadcast</t>
  </si>
  <si>
    <t>adj. Disseminated far and wide</t>
  </si>
  <si>
    <t>brogan</t>
  </si>
  <si>
    <t>n. A coarse, heavy shoe</t>
  </si>
  <si>
    <t>brogue</t>
  </si>
  <si>
    <t>n. Any dialectic pronunciation of English, especially that of the Irish people</t>
  </si>
  <si>
    <t>brokerage</t>
  </si>
  <si>
    <t>n. The business of making sales and purchases for a commission; a broker</t>
  </si>
  <si>
    <t>bromine</t>
  </si>
  <si>
    <t>n. A dark reddish-brown, non-metallic liquid element with a suffocating odor</t>
  </si>
  <si>
    <t>bronchitis</t>
  </si>
  <si>
    <t>n. Inflammation of the bronchial tubes</t>
  </si>
  <si>
    <t>bronchus</t>
  </si>
  <si>
    <t>n. Either of the two subdivisions of the trachea conveying air into the lungs</t>
  </si>
  <si>
    <t>brooch</t>
  </si>
  <si>
    <t>n. An article of jewelry fastened by a hinged pin and hook on the underside</t>
  </si>
  <si>
    <t>brotherhood</t>
  </si>
  <si>
    <t>n. Spiritual or social fellowship or solidarity</t>
  </si>
  <si>
    <t>browbeat</t>
  </si>
  <si>
    <t>v. To overwhelm, or attempt to do so, by stern, haughty, or rude address or manner</t>
  </si>
  <si>
    <t>brusque</t>
  </si>
  <si>
    <t>adj. Somewhat rough or rude in manner or speech</t>
  </si>
  <si>
    <t>buffoon</t>
  </si>
  <si>
    <t>n. A clown</t>
  </si>
  <si>
    <t>buffoonery</t>
  </si>
  <si>
    <t>n. Low drollery, coarse jokes, etc</t>
  </si>
  <si>
    <t>bulbous</t>
  </si>
  <si>
    <t>adj. Of, or pertaining to, or like a bulb</t>
  </si>
  <si>
    <t>bullock</t>
  </si>
  <si>
    <t>n. An ox</t>
  </si>
  <si>
    <t>bulrush</t>
  </si>
  <si>
    <t>n. Any one of various tall rush-like plants growing in damp ground or water</t>
  </si>
  <si>
    <t>bulwark</t>
  </si>
  <si>
    <t>n. Anything that gives security or defense</t>
  </si>
  <si>
    <t>bumper</t>
  </si>
  <si>
    <t>n. A cup or glass filled to the brim, especially one to be drunk as a toast or health</t>
  </si>
  <si>
    <t>bumptious</t>
  </si>
  <si>
    <t>adj. Full of offensive and aggressive self-conceit</t>
  </si>
  <si>
    <t>bungle</t>
  </si>
  <si>
    <t>v. To execute clumsily</t>
  </si>
  <si>
    <t>bureau</t>
  </si>
  <si>
    <t>n. A chest of drawers for clothing, etc</t>
  </si>
  <si>
    <t>bureaucracy</t>
  </si>
  <si>
    <t>n. Government by departments of men transacting particular branches of public business</t>
  </si>
  <si>
    <t>burgess</t>
  </si>
  <si>
    <t>n. In colonial times, a member of the lower house of the legislature of Maryland or Virginia</t>
  </si>
  <si>
    <t>burgher</t>
  </si>
  <si>
    <t>n. An inhabitant, citizen or freeman of a borough burgh, or corporate town</t>
  </si>
  <si>
    <t>v. To make brilliant or shining</t>
  </si>
  <si>
    <t>bursar</t>
  </si>
  <si>
    <t>n. A treasurer</t>
  </si>
  <si>
    <t>bustle</t>
  </si>
  <si>
    <t>v. To hurry</t>
  </si>
  <si>
    <t>butt</t>
  </si>
  <si>
    <t>v. To strike with or as with the head, or horns</t>
  </si>
  <si>
    <t>butte</t>
  </si>
  <si>
    <t>n. A conspicuous hill, low mountain, or natural turret, generally isolated</t>
  </si>
  <si>
    <t>n. Any support or prop</t>
  </si>
  <si>
    <t>by-law</t>
  </si>
  <si>
    <t>n. A rule or law adopted by an association, a corporation, or the like</t>
  </si>
  <si>
    <t>n. A number of persons secretly united for effecting by intrigue some private purpose</t>
  </si>
  <si>
    <t>cabalism</t>
  </si>
  <si>
    <t>n. Superstitious devotion to one's religion</t>
  </si>
  <si>
    <t>cabinet</t>
  </si>
  <si>
    <t>n. The body of men constituting the official advisors of the executive head of a nation</t>
  </si>
  <si>
    <t>cacophony</t>
  </si>
  <si>
    <t>n. A disagreeable, harsh, or discordant sound or combination of sounds or tones</t>
  </si>
  <si>
    <t>cadaverous</t>
  </si>
  <si>
    <t>adj. Resembling a corpse</t>
  </si>
  <si>
    <t>n. Rhythmical or measured flow or movement, as in poetry or the time and pace of marching troops</t>
  </si>
  <si>
    <t>cadenza</t>
  </si>
  <si>
    <t>n. An embellishment or flourish, prepared or improvised, for a solo voice or instrument</t>
  </si>
  <si>
    <t>caitiff</t>
  </si>
  <si>
    <t>adj. Cowardly</t>
  </si>
  <si>
    <t>v. To impose on or dupe by flattering speech</t>
  </si>
  <si>
    <t>cajolery</t>
  </si>
  <si>
    <t>n. Delusive speech</t>
  </si>
  <si>
    <t>calculus</t>
  </si>
  <si>
    <t>n. A concretion formed in various parts of the body resembling a pebble in hardness</t>
  </si>
  <si>
    <t>callosity</t>
  </si>
  <si>
    <t>n. The state of being hard and insensible</t>
  </si>
  <si>
    <t>adj. Without experience of the world</t>
  </si>
  <si>
    <t>n. Slander</t>
  </si>
  <si>
    <t>Calvary</t>
  </si>
  <si>
    <t>n. The place where Christ was crucified</t>
  </si>
  <si>
    <t>Calvinism</t>
  </si>
  <si>
    <t>n. The system of doctrine taught by John Calvin</t>
  </si>
  <si>
    <t>Calvinize</t>
  </si>
  <si>
    <t>v. To teach or imbue with the doctrines of Calvinism</t>
  </si>
  <si>
    <t>came</t>
  </si>
  <si>
    <t>n. A leaden sash-bar or grooved strip for fastening panes in stained-glass windows</t>
  </si>
  <si>
    <t>cameo</t>
  </si>
  <si>
    <t>n. Any small engraved or carved work in relief</t>
  </si>
  <si>
    <t>Canaanite</t>
  </si>
  <si>
    <t>n. A member of one of the three tribes that dwelt in the land of Canaan, or western Palestine</t>
  </si>
  <si>
    <t>canary</t>
  </si>
  <si>
    <t>adj. Of a bright but delicate yellow</t>
  </si>
  <si>
    <t>adj. Straightforward</t>
  </si>
  <si>
    <t>candor</t>
  </si>
  <si>
    <t>n. The quality of frankness or outspokenness</t>
  </si>
  <si>
    <t>canine</t>
  </si>
  <si>
    <t>adj. Characteristic of a dog</t>
  </si>
  <si>
    <t>canon</t>
  </si>
  <si>
    <t>n. Any rule or law</t>
  </si>
  <si>
    <t>v. To talk in a singsong, preaching tone with affected solemnity</t>
  </si>
  <si>
    <t>cantata</t>
  </si>
  <si>
    <t>n. A choral composition</t>
  </si>
  <si>
    <t>canto</t>
  </si>
  <si>
    <t>n. One of the divisions of an extended poem</t>
  </si>
  <si>
    <t>cantonment</t>
  </si>
  <si>
    <t>n. The part of the town or district in which the troops are quartered</t>
  </si>
  <si>
    <t>capacious</t>
  </si>
  <si>
    <t>adj. Roomy</t>
  </si>
  <si>
    <t>capillary</t>
  </si>
  <si>
    <t>n. A minute vessel having walls composed of a single layer of cells</t>
  </si>
  <si>
    <t>v. To surrender or stipulate terms</t>
  </si>
  <si>
    <t>caprice</t>
  </si>
  <si>
    <t>n. A whim</t>
  </si>
  <si>
    <t>caption</t>
  </si>
  <si>
    <t>n. A heading, as of a chapter, section, document, etc</t>
  </si>
  <si>
    <t>adj. Hypercritical</t>
  </si>
  <si>
    <t>carcass</t>
  </si>
  <si>
    <t>n. The dead body of an animal</t>
  </si>
  <si>
    <t>cardiac</t>
  </si>
  <si>
    <t>adj. Pertaining to the heart</t>
  </si>
  <si>
    <t>cardinal</t>
  </si>
  <si>
    <t>adj. Of prime or special importance</t>
  </si>
  <si>
    <t>n. A sign (^) placed below a line, indicating where omitted words, etc, should be inserted</t>
  </si>
  <si>
    <t>caricature</t>
  </si>
  <si>
    <t>n. a picture or description in which natural characteristics are exaggerated or distorted</t>
  </si>
  <si>
    <t>carnage</t>
  </si>
  <si>
    <t>n. Massacre</t>
  </si>
  <si>
    <t>carnal</t>
  </si>
  <si>
    <t>adj. Sensual</t>
  </si>
  <si>
    <t>carnivorous</t>
  </si>
  <si>
    <t>adj. Eating or living on flesh</t>
  </si>
  <si>
    <t>carouse</t>
  </si>
  <si>
    <t>v. To drink deeply and in boisterous or jovial manner</t>
  </si>
  <si>
    <t>carrion</t>
  </si>
  <si>
    <t>n. Dead and putrefying flesh</t>
  </si>
  <si>
    <t>cartilage</t>
  </si>
  <si>
    <t>n. An elastic animal tissue of firm consistence</t>
  </si>
  <si>
    <t>cartridge</t>
  </si>
  <si>
    <t>n. A charge for a firearm, or for blasting</t>
  </si>
  <si>
    <t>castigate</t>
  </si>
  <si>
    <t>v. To punish</t>
  </si>
  <si>
    <t>casualty</t>
  </si>
  <si>
    <t>n. A fatal or serious accident or disaster</t>
  </si>
  <si>
    <t>n. Any overwhelming flood of water</t>
  </si>
  <si>
    <t>cataract</t>
  </si>
  <si>
    <t>n. Opacity of the lens of the eye resulting in complete or partial blindness</t>
  </si>
  <si>
    <t>catastrophe</t>
  </si>
  <si>
    <t>n. Any great and sudden misfortune or calamity</t>
  </si>
  <si>
    <t>cathode</t>
  </si>
  <si>
    <t>n. The negative pole or electrode of a galvanic battery</t>
  </si>
  <si>
    <t>Catholicism</t>
  </si>
  <si>
    <t>n. The system, doctrine, and practice of the Roman Catholic Church</t>
  </si>
  <si>
    <t>catholicity</t>
  </si>
  <si>
    <t>n. Universal prevalence or acceptance</t>
  </si>
  <si>
    <t>cat-o-nine-tails</t>
  </si>
  <si>
    <t>n. An instrument consisting of nine pieces of cord, formerly used for flogging in the army and navy</t>
  </si>
  <si>
    <t>n. A private meeting of members of a political party to select candidates</t>
  </si>
  <si>
    <t>causal</t>
  </si>
  <si>
    <t>adj. Indicating or expressing a cause</t>
  </si>
  <si>
    <t>adj. Sarcastic and severe</t>
  </si>
  <si>
    <t>cauterize</t>
  </si>
  <si>
    <t>v. To burn or sear as with a heated iron</t>
  </si>
  <si>
    <t>cede</t>
  </si>
  <si>
    <t>v. To pass title to</t>
  </si>
  <si>
    <t>censor</t>
  </si>
  <si>
    <t>n. An official examiner of manuscripts empowered to prohibit their publication</t>
  </si>
  <si>
    <t>censorious</t>
  </si>
  <si>
    <t>adj. Judging severely or harshly</t>
  </si>
  <si>
    <t>census</t>
  </si>
  <si>
    <t>n. An official numbering of the people of a country or district</t>
  </si>
  <si>
    <t>centiliter</t>
  </si>
  <si>
    <t>n. A hundredth of a liter</t>
  </si>
  <si>
    <t>centimeter</t>
  </si>
  <si>
    <t>n. A length of one hundredth of a meter</t>
  </si>
  <si>
    <t>n. A captain of a company of one hundred infantry in the ancient Roman army</t>
  </si>
  <si>
    <t>cereal</t>
  </si>
  <si>
    <t>adj. Pertaining to edible grain or farinaceous seeds</t>
  </si>
  <si>
    <t>ceremonious</t>
  </si>
  <si>
    <t>adj. Observant of ritual</t>
  </si>
  <si>
    <t>cessation</t>
  </si>
  <si>
    <t>n. Discontinuance, as of action or motion</t>
  </si>
  <si>
    <t>cession</t>
  </si>
  <si>
    <t>n. Surrender, as of possessions or rights</t>
  </si>
  <si>
    <t>n. Keen vexation, annoyance, or mortification, as at one's failures or errors</t>
  </si>
  <si>
    <t>chancery</t>
  </si>
  <si>
    <t>n. A court of equity, as distinguished from a common-law court</t>
  </si>
  <si>
    <t>charlatan</t>
  </si>
  <si>
    <t>n. A quack</t>
  </si>
  <si>
    <t>chasm</t>
  </si>
  <si>
    <t>n. A yawning hollow, as in the earth's surface</t>
  </si>
  <si>
    <t>chasten</t>
  </si>
  <si>
    <t>v. To purify by affliction</t>
  </si>
  <si>
    <t>chastise</t>
  </si>
  <si>
    <t>v. To subject to punitive measures</t>
  </si>
  <si>
    <t>chastity</t>
  </si>
  <si>
    <t>n. Sexual or moral purity</t>
  </si>
  <si>
    <t>chateau</t>
  </si>
  <si>
    <t>n. A castle or manor-house</t>
  </si>
  <si>
    <t>chattel</t>
  </si>
  <si>
    <t>n. Any article of personal property</t>
  </si>
  <si>
    <t>check</t>
  </si>
  <si>
    <t>v. To hold back</t>
  </si>
  <si>
    <t>chiffon</t>
  </si>
  <si>
    <t>n. A very thin gauze used for trimmings, evening dress, etc</t>
  </si>
  <si>
    <t>chivalry</t>
  </si>
  <si>
    <t>n. The knightly system of feudal times with its code, usages and practices</t>
  </si>
  <si>
    <t>adj. Easily provoked to anger</t>
  </si>
  <si>
    <t>choral</t>
  </si>
  <si>
    <t>adj. Pertaining to, intended for, or performed by a chorus or choir</t>
  </si>
  <si>
    <t>christen</t>
  </si>
  <si>
    <t>v. To name in baptism</t>
  </si>
  <si>
    <t>chromatic</t>
  </si>
  <si>
    <t>adj. Belonging, relating to, or abounding in color</t>
  </si>
  <si>
    <t>chronology</t>
  </si>
  <si>
    <t>n. The science that treats of computation of time or of investigation and arrangement of events</t>
  </si>
  <si>
    <t>chronometer</t>
  </si>
  <si>
    <t>n. A portable timekeeper of the highest attainable precision</t>
  </si>
  <si>
    <t>cipher</t>
  </si>
  <si>
    <t xml:space="preserve">v. To calculate arithmetically (also a noun meaning zero or nothing) </t>
  </si>
  <si>
    <t>circulate</t>
  </si>
  <si>
    <t>v. To disseminate</t>
  </si>
  <si>
    <t>circumlocution</t>
  </si>
  <si>
    <t>n. Indirect or roundabout expression</t>
  </si>
  <si>
    <t>circumnavigate</t>
  </si>
  <si>
    <t>v. To sail quite around</t>
  </si>
  <si>
    <t>circumscribe</t>
  </si>
  <si>
    <t>v. To confine within bounds</t>
  </si>
  <si>
    <t>circumspect</t>
  </si>
  <si>
    <t>adj. Showing watchfulness, caution, or careful consideration</t>
  </si>
  <si>
    <t>citadel</t>
  </si>
  <si>
    <t>n. Any strong fortress</t>
  </si>
  <si>
    <t>cite</t>
  </si>
  <si>
    <t>v. To refer to specifically</t>
  </si>
  <si>
    <t>claimant</t>
  </si>
  <si>
    <t>n. One who makes a claim or demand, as of right</t>
  </si>
  <si>
    <t>clairvoyance</t>
  </si>
  <si>
    <t>n. Intuitive sagacity or perception</t>
  </si>
  <si>
    <t>clamorous</t>
  </si>
  <si>
    <t>adj. Urgent in complaint or demand</t>
  </si>
  <si>
    <t>clan</t>
  </si>
  <si>
    <t>n. A tribe</t>
  </si>
  <si>
    <t>clandestine</t>
  </si>
  <si>
    <t>adj. Surreptitious</t>
  </si>
  <si>
    <t>clangor</t>
  </si>
  <si>
    <t>n. Clanking or a ringing, as of arms, chains, or bells; clamor</t>
  </si>
  <si>
    <t>clarion</t>
  </si>
  <si>
    <t>n. A small shrill trumpet or bugle</t>
  </si>
  <si>
    <t>classify</t>
  </si>
  <si>
    <t>v. To arrange in a class or classes on the basis of observed resemblance’s and differences</t>
  </si>
  <si>
    <t>clemency</t>
  </si>
  <si>
    <t>n. Mercy</t>
  </si>
  <si>
    <t>clement</t>
  </si>
  <si>
    <t>adj. Compassionate</t>
  </si>
  <si>
    <t>close-hauled</t>
  </si>
  <si>
    <t>adj. Having the sails set for sailing as close to the wind as possible</t>
  </si>
  <si>
    <t>clothier</t>
  </si>
  <si>
    <t>n. One who makes or sells cloth or clothing</t>
  </si>
  <si>
    <t>clumsy</t>
  </si>
  <si>
    <t>adj. Awkward of movement</t>
  </si>
  <si>
    <t>coagulate</t>
  </si>
  <si>
    <t>v. To change into a clot or a jelly, as by heat, by chemical action, or by a ferment</t>
  </si>
  <si>
    <t>coagulant</t>
  </si>
  <si>
    <t>adj. Producing coagulation</t>
  </si>
  <si>
    <t>coalescence</t>
  </si>
  <si>
    <t>n. The act or process of coming together so as to form one body, combination, or product</t>
  </si>
  <si>
    <t>v. To treat as a baby or an invalid</t>
  </si>
  <si>
    <t>n. A supplement adding to, revoking, or explaining in the body of a will</t>
  </si>
  <si>
    <t>v. To force</t>
  </si>
  <si>
    <t>coercion</t>
  </si>
  <si>
    <t>n. Forcible constraint or restraint, moral or physical</t>
  </si>
  <si>
    <t>coercive</t>
  </si>
  <si>
    <t>adj. Serving or tending to force</t>
  </si>
  <si>
    <t>adj. Appealing strongly to the reason or conscience</t>
  </si>
  <si>
    <t>cognate</t>
  </si>
  <si>
    <t>adj. Akin</t>
  </si>
  <si>
    <t>adj. Taking notice</t>
  </si>
  <si>
    <t>cohere</t>
  </si>
  <si>
    <t>v. To stick together</t>
  </si>
  <si>
    <t>cohesion</t>
  </si>
  <si>
    <t>n. Consistency</t>
  </si>
  <si>
    <t>cohesive</t>
  </si>
  <si>
    <t>adj. Having the property of consistency</t>
  </si>
  <si>
    <t>collier</t>
  </si>
  <si>
    <t>n. One who works in a coal-mine</t>
  </si>
  <si>
    <t>colloquial</t>
  </si>
  <si>
    <t>adj. Pertaining or peculiar to common speech as distinguished from literary</t>
  </si>
  <si>
    <t>colloquialism</t>
  </si>
  <si>
    <t>n. Form of speech used only or chiefly in conversation</t>
  </si>
  <si>
    <t>colloquy</t>
  </si>
  <si>
    <t>n. Conversation</t>
  </si>
  <si>
    <t>n. A secret agreement for a wrongful purpose</t>
  </si>
  <si>
    <t>colossus</t>
  </si>
  <si>
    <t>n. Any strikingly great person or object</t>
  </si>
  <si>
    <t>comely</t>
  </si>
  <si>
    <t>adj. Handsome</t>
  </si>
  <si>
    <t>comestible</t>
  </si>
  <si>
    <t>adj. Fit to be eaten</t>
  </si>
  <si>
    <t>v. To blend</t>
  </si>
  <si>
    <t>commissariat</t>
  </si>
  <si>
    <t>n. The department of an army charged with the provision of its food and water and daily needs</t>
  </si>
  <si>
    <t>commission</t>
  </si>
  <si>
    <t>v. To empower</t>
  </si>
  <si>
    <t>committal</t>
  </si>
  <si>
    <t>n. The act, fact, or result of committing, or the state of being</t>
  </si>
  <si>
    <t>competence</t>
  </si>
  <si>
    <t>n. Adequate qualification or capacity</t>
  </si>
  <si>
    <t>competent</t>
  </si>
  <si>
    <t>adj. Qualified</t>
  </si>
  <si>
    <t>complacence</t>
  </si>
  <si>
    <t>n. Satisfaction with one's acts or surroundings</t>
  </si>
  <si>
    <t>complacent</t>
  </si>
  <si>
    <t>adj. Pleased or satisfied with oneself</t>
  </si>
  <si>
    <t>n. Politeness</t>
  </si>
  <si>
    <t>complaisant</t>
  </si>
  <si>
    <t>adj. Agreeable</t>
  </si>
  <si>
    <t>complement</t>
  </si>
  <si>
    <t>v. To make complete</t>
  </si>
  <si>
    <t>adj. Yielding</t>
  </si>
  <si>
    <t>complicity</t>
  </si>
  <si>
    <t>n. Participation or partnership, as in wrong-doing or with a wrong-doer</t>
  </si>
  <si>
    <t>component</t>
  </si>
  <si>
    <t>n. A constituent element or part</t>
  </si>
  <si>
    <t>comport</t>
  </si>
  <si>
    <t>v. To conduct or behave (oneself)</t>
  </si>
  <si>
    <t>n. Remorseful feeling</t>
  </si>
  <si>
    <t>concede</t>
  </si>
  <si>
    <t>v. To surrender</t>
  </si>
  <si>
    <t>n. Self-flattering opinion</t>
  </si>
  <si>
    <t>conceive</t>
  </si>
  <si>
    <t>v. To form an idea, mental image or thought of</t>
  </si>
  <si>
    <t>concerto</t>
  </si>
  <si>
    <t>n. A musical composition</t>
  </si>
  <si>
    <t>concession</t>
  </si>
  <si>
    <t>n. Anything granted or yielded, or admitted in response to a demand, petition, or claim</t>
  </si>
  <si>
    <t>conciliate</t>
  </si>
  <si>
    <t>v. To obtain the friendship of</t>
  </si>
  <si>
    <t>adj. Tending to reconcile</t>
  </si>
  <si>
    <t>n. Harmony</t>
  </si>
  <si>
    <t>concordance</t>
  </si>
  <si>
    <t>concurrence</t>
  </si>
  <si>
    <t>n. Agreement</t>
  </si>
  <si>
    <t>concurrent</t>
  </si>
  <si>
    <t>adj. Occurring or acting together</t>
  </si>
  <si>
    <t>concussion</t>
  </si>
  <si>
    <t>n. A violent shock to some organ by a fall or a sudden blow</t>
  </si>
  <si>
    <t>condensation</t>
  </si>
  <si>
    <t>n. The act or process of making dense or denser</t>
  </si>
  <si>
    <t>v. To abridge</t>
  </si>
  <si>
    <t>condescend</t>
  </si>
  <si>
    <t>v. To come down voluntarily to equal terms with inferiors</t>
  </si>
  <si>
    <t>conduce</t>
  </si>
  <si>
    <t>v. To bring about</t>
  </si>
  <si>
    <t>conducive</t>
  </si>
  <si>
    <t>adj. Contributing to an end</t>
  </si>
  <si>
    <t>conductible</t>
  </si>
  <si>
    <t>adj. Capable of being conducted or transmitted</t>
  </si>
  <si>
    <t>conduit</t>
  </si>
  <si>
    <t>n. A means for conducting something, particularly a tube, pipe, or passageway for a fluid</t>
  </si>
  <si>
    <t>confectionery</t>
  </si>
  <si>
    <t>n. The candy collectively that a confectioner makes or sells, as candy</t>
  </si>
  <si>
    <t>confederacy</t>
  </si>
  <si>
    <t>n. A number of states or persons in compact or league with each other, as for mutual aid</t>
  </si>
  <si>
    <t>confederate</t>
  </si>
  <si>
    <t>n. One who is united with others in a league, compact, or agreement</t>
  </si>
  <si>
    <t>confer</t>
  </si>
  <si>
    <t>v. To bestow</t>
  </si>
  <si>
    <t>conferee</t>
  </si>
  <si>
    <t>n. A person with whom another confers</t>
  </si>
  <si>
    <t>confessor</t>
  </si>
  <si>
    <t>n. A spiritual advisor</t>
  </si>
  <si>
    <t>confidant</t>
  </si>
  <si>
    <t>n. One to whom secrets are entrusted</t>
  </si>
  <si>
    <t>conflagration</t>
  </si>
  <si>
    <t>n. A great fire, as of many buildings, a forest, or the like</t>
  </si>
  <si>
    <t>n. The place where streams meet</t>
  </si>
  <si>
    <t>confluent</t>
  </si>
  <si>
    <t>n. A stream that unites with another</t>
  </si>
  <si>
    <t>conformance</t>
  </si>
  <si>
    <t>n. The act or state or conforming</t>
  </si>
  <si>
    <t>conformable</t>
  </si>
  <si>
    <t>adj. Harmonious</t>
  </si>
  <si>
    <t>conformation</t>
  </si>
  <si>
    <t>n. General structure, form, or outline</t>
  </si>
  <si>
    <t>conformity</t>
  </si>
  <si>
    <t>n. Correspondence in form, manner, or use</t>
  </si>
  <si>
    <t>confront</t>
  </si>
  <si>
    <t>v. To encounter, as difficulties or obstacles</t>
  </si>
  <si>
    <t>v. To coagulate</t>
  </si>
  <si>
    <t>adj. Having kindred character or tastes</t>
  </si>
  <si>
    <t>congest</t>
  </si>
  <si>
    <t>v. To collect into a mass</t>
  </si>
  <si>
    <t>congregate</t>
  </si>
  <si>
    <t>v. To bring together into a crowd</t>
  </si>
  <si>
    <t>coniferous</t>
  </si>
  <si>
    <t>adj. Cone-bearing trees</t>
  </si>
  <si>
    <t>conjecture</t>
  </si>
  <si>
    <t>n. A guess</t>
  </si>
  <si>
    <t>v. To unite</t>
  </si>
  <si>
    <t>conjugal</t>
  </si>
  <si>
    <t>adj. Pertaining to marriage, marital rights, or married persons</t>
  </si>
  <si>
    <t>conjugate</t>
  </si>
  <si>
    <t>adj. Joined together in pairs</t>
  </si>
  <si>
    <t>conjugation</t>
  </si>
  <si>
    <t>n. The state or condition of being joined together</t>
  </si>
  <si>
    <t>conjunction</t>
  </si>
  <si>
    <t>n. The state of being joined together, or the things so joined</t>
  </si>
  <si>
    <t>connive</t>
  </si>
  <si>
    <t>v. To be in collusion</t>
  </si>
  <si>
    <t>n. A critical judge of art, especially one with thorough knowledge and sound judgment of art</t>
  </si>
  <si>
    <t>connote</t>
  </si>
  <si>
    <t>v. To mean; signify</t>
  </si>
  <si>
    <t>connubial</t>
  </si>
  <si>
    <t>adj. Pertaining to marriage or matrimony</t>
  </si>
  <si>
    <t>consanguineous</t>
  </si>
  <si>
    <t>adj. Descended from the same parent or ancestor</t>
  </si>
  <si>
    <t>conscientious</t>
  </si>
  <si>
    <t>adj. Governed by moral standard</t>
  </si>
  <si>
    <t>conscript</t>
  </si>
  <si>
    <t>v. To force into military service</t>
  </si>
  <si>
    <t>consecrate</t>
  </si>
  <si>
    <t>v. To set apart as sacred</t>
  </si>
  <si>
    <t>consecutive</t>
  </si>
  <si>
    <t>adj. Following in uninterrupted succession</t>
  </si>
  <si>
    <t>conservatism</t>
  </si>
  <si>
    <t>n. Tendency to adhere to the existing order of things</t>
  </si>
  <si>
    <t>conservative</t>
  </si>
  <si>
    <t>adj. Adhering to the existing order of things</t>
  </si>
  <si>
    <t>conservatory</t>
  </si>
  <si>
    <t>n. An institution for instruction and training in music and declamation</t>
  </si>
  <si>
    <t>consign</t>
  </si>
  <si>
    <t>v. To entrust</t>
  </si>
  <si>
    <t>consignee</t>
  </si>
  <si>
    <t>n. A person to whom goods or other property has been entrusted</t>
  </si>
  <si>
    <t>consignor</t>
  </si>
  <si>
    <t>n. One who entrusts</t>
  </si>
  <si>
    <t>consolidate</t>
  </si>
  <si>
    <t>v. To combine into one body or system</t>
  </si>
  <si>
    <t>consonance</t>
  </si>
  <si>
    <t>n. The state or quality of being in accord with</t>
  </si>
  <si>
    <t>consonant</t>
  </si>
  <si>
    <t>adj. Being in agreement or harmony with</t>
  </si>
  <si>
    <t>consort</t>
  </si>
  <si>
    <t>n. A companion or associate</t>
  </si>
  <si>
    <t>adj. Clearly visible</t>
  </si>
  <si>
    <t>conspirator</t>
  </si>
  <si>
    <t>n. One who agrees with others to cooperate in accomplishing some unlawful purpose</t>
  </si>
  <si>
    <t>constable</t>
  </si>
  <si>
    <t>n. An officer whose duty is to maintain the peace</t>
  </si>
  <si>
    <t>n. Panic</t>
  </si>
  <si>
    <t>constituency</t>
  </si>
  <si>
    <t>n. The inhabitants or voters in a district represented in a legislative body</t>
  </si>
  <si>
    <t>consul</t>
  </si>
  <si>
    <t>n. An officer appointed to reside in a foreign city, chiefly to represent his country</t>
  </si>
  <si>
    <t>consulate</t>
  </si>
  <si>
    <t>n. The place in which a consul transacts official business</t>
  </si>
  <si>
    <t>v. To bring to completion</t>
  </si>
  <si>
    <t>consumptive</t>
  </si>
  <si>
    <t>adj. Designed for gradual destruction</t>
  </si>
  <si>
    <t>contagion</t>
  </si>
  <si>
    <t>n. The communication of disease from person to person</t>
  </si>
  <si>
    <t>contagious</t>
  </si>
  <si>
    <t>adj. Transmitting disease</t>
  </si>
  <si>
    <t>contemplate</t>
  </si>
  <si>
    <t>v. To consider thoughtfully</t>
  </si>
  <si>
    <t>adj. Living or existing at the same time</t>
  </si>
  <si>
    <t>contemptible</t>
  </si>
  <si>
    <t>adj. Worthy of scorn or disdain</t>
  </si>
  <si>
    <t>contemptuous</t>
  </si>
  <si>
    <t>adj. Disdainful</t>
  </si>
  <si>
    <t>contender</t>
  </si>
  <si>
    <t>n. One who exerts oneself in opposition or rivalry</t>
  </si>
  <si>
    <t>contiguity</t>
  </si>
  <si>
    <t>n. Proximity</t>
  </si>
  <si>
    <t>adj. Touching or joining at the edge or boundary</t>
  </si>
  <si>
    <t>n. Self-restraint with respect to desires, appetites, and passion</t>
  </si>
  <si>
    <t>contingency</t>
  </si>
  <si>
    <t>n. Possibility of happening</t>
  </si>
  <si>
    <t>contingent</t>
  </si>
  <si>
    <t>adj. Not predictable</t>
  </si>
  <si>
    <t>continuancontinuance</t>
  </si>
  <si>
    <t>n. Permanence</t>
  </si>
  <si>
    <t>continuation</t>
  </si>
  <si>
    <t>n. Prolongation</t>
  </si>
  <si>
    <t>continuity</t>
  </si>
  <si>
    <t>n. Uninterrupted connection in space, time, operation, or development</t>
  </si>
  <si>
    <t>contort</t>
  </si>
  <si>
    <t>v. To twist into a misshapen form</t>
  </si>
  <si>
    <t>contraband</t>
  </si>
  <si>
    <t>n. Trade forbidden by law or treaty</t>
  </si>
  <si>
    <t>contraposition</t>
  </si>
  <si>
    <t>n. A placing opposite</t>
  </si>
  <si>
    <t>contravene</t>
  </si>
  <si>
    <t>v. To prevent or obstruct the operation of</t>
  </si>
  <si>
    <t>adj. Broken in spirit because of a sense of sin</t>
  </si>
  <si>
    <t>contrivance</t>
  </si>
  <si>
    <t>n. The act planning, devising, inventing, or adapting something to or for a special purpose</t>
  </si>
  <si>
    <t>contrive</t>
  </si>
  <si>
    <t>v. To manage or carry through by some device or scheme</t>
  </si>
  <si>
    <t>adj. Rebellious</t>
  </si>
  <si>
    <t>contumacy</t>
  </si>
  <si>
    <t>n. Contemptuous disregard of the requirements of rightful authority</t>
  </si>
  <si>
    <t>contuse</t>
  </si>
  <si>
    <t>v. To bruise by a blow, either with or without the breaking of the skin</t>
  </si>
  <si>
    <t>contusion</t>
  </si>
  <si>
    <t>n. A bruise</t>
  </si>
  <si>
    <t>convalesce</t>
  </si>
  <si>
    <t>v. To recover after a sickness</t>
  </si>
  <si>
    <t>convalescence</t>
  </si>
  <si>
    <t>n. The state of progressive restoration to health and strength after the cessation of disease</t>
  </si>
  <si>
    <t>convalescent</t>
  </si>
  <si>
    <t>adj. Recovering health after sickness</t>
  </si>
  <si>
    <t>convene</t>
  </si>
  <si>
    <t>v. To summon or cause to assemble</t>
  </si>
  <si>
    <t>convenience</t>
  </si>
  <si>
    <t>n. Fitness, as of time or place</t>
  </si>
  <si>
    <t>convergent</t>
  </si>
  <si>
    <t>adj. Tending to one point</t>
  </si>
  <si>
    <t>conversant</t>
  </si>
  <si>
    <t>adj. Thoroughly informed</t>
  </si>
  <si>
    <t>convex</t>
  </si>
  <si>
    <t>adj. Curving like the segment of the globe or of the surface of a circle</t>
  </si>
  <si>
    <t>conveyance</t>
  </si>
  <si>
    <t>n. That by which anything is transported</t>
  </si>
  <si>
    <t>adj. Devoted to feasting, or to good-fellowship in eating or drinking</t>
  </si>
  <si>
    <t>convolution</t>
  </si>
  <si>
    <t>n. A winding motion</t>
  </si>
  <si>
    <t>convolve</t>
  </si>
  <si>
    <t>v. To move with a circling or winding motion</t>
  </si>
  <si>
    <t>convoy</t>
  </si>
  <si>
    <t>n. A protecting force accompanying property in course of transportation</t>
  </si>
  <si>
    <t>convulse</t>
  </si>
  <si>
    <t>v. To cause spasms in</t>
  </si>
  <si>
    <t>convulsion</t>
  </si>
  <si>
    <t>n. A violent and abnormal muscular contraction of the body</t>
  </si>
  <si>
    <t>copious</t>
  </si>
  <si>
    <t>adj. Plenteous</t>
  </si>
  <si>
    <t>coquette</t>
  </si>
  <si>
    <t>n. A flirt</t>
  </si>
  <si>
    <t>cornice</t>
  </si>
  <si>
    <t>n. An ornamental molding running round the walls of a room close to the ceiling</t>
  </si>
  <si>
    <t>n. The horn of plenty, symbolizing peace and prosperity</t>
  </si>
  <si>
    <t>corollary</t>
  </si>
  <si>
    <t>n. A proposition following so obviously from another that it requires little demonstration</t>
  </si>
  <si>
    <t>coronation</t>
  </si>
  <si>
    <t>n. The act or ceremony of crowning a monarch</t>
  </si>
  <si>
    <t>coronet</t>
  </si>
  <si>
    <t>n. Inferior crown denoting, according to its form, various degrees of noble rank less than sovereign</t>
  </si>
  <si>
    <t>corporal</t>
  </si>
  <si>
    <t>adj. Belonging or relating to the body as opposed to the mind</t>
  </si>
  <si>
    <t>corporate</t>
  </si>
  <si>
    <t>adj. Belonging to a corporation</t>
  </si>
  <si>
    <t>corporeal</t>
  </si>
  <si>
    <t>adj. Of a material nature; physical</t>
  </si>
  <si>
    <t>corps</t>
  </si>
  <si>
    <t>n. A number or body of persons in some way associated or acting together</t>
  </si>
  <si>
    <t>corpse</t>
  </si>
  <si>
    <t>n. A dead body</t>
  </si>
  <si>
    <t>corpulent</t>
  </si>
  <si>
    <t>adj. Obese</t>
  </si>
  <si>
    <t>corpuscle</t>
  </si>
  <si>
    <t>n. A minute particle of matter</t>
  </si>
  <si>
    <t>correlate</t>
  </si>
  <si>
    <t>v. To put in some relation of connection or correspondence</t>
  </si>
  <si>
    <t>correlative</t>
  </si>
  <si>
    <t>adj. Mutually involving or implying one another</t>
  </si>
  <si>
    <t>corrigible</t>
  </si>
  <si>
    <t>adj. Capable of reformation</t>
  </si>
  <si>
    <t>corroborate</t>
  </si>
  <si>
    <t>v. To strengthen, as proof or conviction</t>
  </si>
  <si>
    <t>corroboration</t>
  </si>
  <si>
    <t>n. Confirmation</t>
  </si>
  <si>
    <t>corrode</t>
  </si>
  <si>
    <t>v. To ruin or destroy little by little</t>
  </si>
  <si>
    <t>corrosion</t>
  </si>
  <si>
    <t>n. Gradual decay by crumbling or surface disintegration</t>
  </si>
  <si>
    <t>corrosive</t>
  </si>
  <si>
    <t>n. That which causes gradual decay by crumbling or surface disintegration</t>
  </si>
  <si>
    <t>corruptible</t>
  </si>
  <si>
    <t>adj. Open to bribery</t>
  </si>
  <si>
    <t>corruption</t>
  </si>
  <si>
    <t>n. Loss of purity or integrity</t>
  </si>
  <si>
    <t>cosmetic</t>
  </si>
  <si>
    <t>adj. Pertaining to the art of beautifying, especially the complexion</t>
  </si>
  <si>
    <t>cosmic</t>
  </si>
  <si>
    <t>adj. Pertaining to the universe</t>
  </si>
  <si>
    <t>cosmogony</t>
  </si>
  <si>
    <t>n. A doctrine of creation or of the origin of the universe</t>
  </si>
  <si>
    <t>cosmography</t>
  </si>
  <si>
    <t>n. The science that describes the universe, including astronomy, geography, and geology</t>
  </si>
  <si>
    <t>cosmology</t>
  </si>
  <si>
    <t>n. The general science of the universe</t>
  </si>
  <si>
    <t>cosmopolitan</t>
  </si>
  <si>
    <t>adj. Common to all the world</t>
  </si>
  <si>
    <t>cosmos</t>
  </si>
  <si>
    <t>n. The world or universe considered as a system, perfect in order and arrangement</t>
  </si>
  <si>
    <t>counter-claim</t>
  </si>
  <si>
    <t>n. A cross-demand alleged by a defendant in his favor against the plaintiff</t>
  </si>
  <si>
    <t>counterbalance</t>
  </si>
  <si>
    <t>v. To oppose with an equal force</t>
  </si>
  <si>
    <t>counterpart</t>
  </si>
  <si>
    <t>n. Something taken with another for the completion of either</t>
  </si>
  <si>
    <t>v. To offset</t>
  </si>
  <si>
    <t>counting-house</t>
  </si>
  <si>
    <t>n. A house or office used for transacting business, bookkeeping, correspondence, etc</t>
  </si>
  <si>
    <t>countryman</t>
  </si>
  <si>
    <t>n. A rustic</t>
  </si>
  <si>
    <t>courageous</t>
  </si>
  <si>
    <t>adj. Brave</t>
  </si>
  <si>
    <t>course</t>
  </si>
  <si>
    <t>n. Line of motion or direction</t>
  </si>
  <si>
    <t>courser</t>
  </si>
  <si>
    <t>n. A fleet and spirited horse</t>
  </si>
  <si>
    <t>courtesy</t>
  </si>
  <si>
    <t>n. Politeness originating in kindness and exercised habitually</t>
  </si>
  <si>
    <t>covenant</t>
  </si>
  <si>
    <t>n. An agreement entered into by two or more persons or parties</t>
  </si>
  <si>
    <t>adj. Concealed, especially for an evil purpose</t>
  </si>
  <si>
    <t>covey</t>
  </si>
  <si>
    <t>n. A flock of quails or partridges</t>
  </si>
  <si>
    <t>v. To crouch down tremblingly, as through fear or shame</t>
  </si>
  <si>
    <t>coxswain</t>
  </si>
  <si>
    <t>n. One who steers a rowboat, or one who has charge of a ship's boat and its crew under an officer</t>
  </si>
  <si>
    <t>crag</t>
  </si>
  <si>
    <t>n. A rugged, rocky projection on a cliff or ledge</t>
  </si>
  <si>
    <t>cranium</t>
  </si>
  <si>
    <t>n. The skull of an animal, especially that part enclosing the brain</t>
  </si>
  <si>
    <t>adj. Coarse or thick in nature or structure, as opposed to thin or fine</t>
  </si>
  <si>
    <t>craving</t>
  </si>
  <si>
    <t>n. A vehement desire</t>
  </si>
  <si>
    <t>creamery</t>
  </si>
  <si>
    <t>n. A butter-making establishment</t>
  </si>
  <si>
    <t>credence</t>
  </si>
  <si>
    <t>n. Belief</t>
  </si>
  <si>
    <t>credible</t>
  </si>
  <si>
    <t>adj. Believable</t>
  </si>
  <si>
    <t>adj. Easily deceived</t>
  </si>
  <si>
    <t>creed</t>
  </si>
  <si>
    <t>n. A formal summary of fundamental points of religious belief</t>
  </si>
  <si>
    <t>crematory</t>
  </si>
  <si>
    <t>adj. A place for cremating dead bodies</t>
  </si>
  <si>
    <t>crevasse</t>
  </si>
  <si>
    <t>n. A deep crack or fissure in the ice of a glacier</t>
  </si>
  <si>
    <t>crevice</t>
  </si>
  <si>
    <t>n. A small fissure, as between two contiguous surfaces</t>
  </si>
  <si>
    <t>criterion</t>
  </si>
  <si>
    <t>n. A standard by which to determine the correctness of a judgment or conclusion</t>
  </si>
  <si>
    <t>critique</t>
  </si>
  <si>
    <t>n. A criticism or critical review</t>
  </si>
  <si>
    <t>crucible</t>
  </si>
  <si>
    <t>n. A trying and purifying test or agency</t>
  </si>
  <si>
    <t>crusade</t>
  </si>
  <si>
    <t>n. Any concerted movement, vigorously prosecuted, in behalf of an idea or principle</t>
  </si>
  <si>
    <t>crustacean</t>
  </si>
  <si>
    <t>adj. Pertaining to a division of arthropods, containing lobsters, crabs, crawfish, etc</t>
  </si>
  <si>
    <t>crustaceous</t>
  </si>
  <si>
    <t>adj. Having a crust-like shell</t>
  </si>
  <si>
    <t>cryptogram</t>
  </si>
  <si>
    <t>n. Anything written in characters that are secret or so arranged as to have hidden meaning</t>
  </si>
  <si>
    <t>crystallize</t>
  </si>
  <si>
    <t>v. To bring together or give fixed shape to</t>
  </si>
  <si>
    <t>cudgel</t>
  </si>
  <si>
    <t>n. A short thick stick used as a club</t>
  </si>
  <si>
    <t>cull</t>
  </si>
  <si>
    <t>v. To pick or sort out from the rest</t>
  </si>
  <si>
    <t>adj. Guilty</t>
  </si>
  <si>
    <t>culprit</t>
  </si>
  <si>
    <t>n. A guilty person</t>
  </si>
  <si>
    <t>culvert</t>
  </si>
  <si>
    <t>n. Any artificial covered channel for the passage of water through a bank or under a road, canal</t>
  </si>
  <si>
    <t>cupidity</t>
  </si>
  <si>
    <t>n. Avarice</t>
  </si>
  <si>
    <t>curator</t>
  </si>
  <si>
    <t>n. A person having charge as of a library or museum</t>
  </si>
  <si>
    <t>curio</t>
  </si>
  <si>
    <t>n. A piece of bric-a-brac</t>
  </si>
  <si>
    <t>cursive</t>
  </si>
  <si>
    <t>adj. Writing in which the letters are joined together</t>
  </si>
  <si>
    <t>adj. Rapid and superficial</t>
  </si>
  <si>
    <t>curt</t>
  </si>
  <si>
    <t>adj. Concise, compressed, and abrupt in act or expression</t>
  </si>
  <si>
    <t>v. To cut off or cut short</t>
  </si>
  <si>
    <t>curtsy</t>
  </si>
  <si>
    <t>n. A downward movement of the body by bending the knees</t>
  </si>
  <si>
    <t>cycloid</t>
  </si>
  <si>
    <t>adj. Like a circle</t>
  </si>
  <si>
    <t>cygnet</t>
  </si>
  <si>
    <t>n. A young swan</t>
  </si>
  <si>
    <t>cynical</t>
  </si>
  <si>
    <t>adj. Exhibiting moral skepticism</t>
  </si>
  <si>
    <t>cynicism</t>
  </si>
  <si>
    <t>n. Contempt for the opinions of others and of what others value</t>
  </si>
  <si>
    <t>cynosure</t>
  </si>
  <si>
    <t>n. That to which general interest or attention is directed</t>
  </si>
  <si>
    <t>darkling</t>
  </si>
  <si>
    <t>adv. Blindly</t>
  </si>
  <si>
    <t>Darwinism</t>
  </si>
  <si>
    <t>n. The doctrine that natural selection has been the prime cause of evolution of higher forms</t>
  </si>
  <si>
    <t>dastard</t>
  </si>
  <si>
    <t>n. A base coward</t>
  </si>
  <si>
    <t>datum</t>
  </si>
  <si>
    <t>n. A premise, starting-point, or given fact</t>
  </si>
  <si>
    <t>dauntless</t>
  </si>
  <si>
    <t>day-man</t>
  </si>
  <si>
    <t>n. A day-laborer</t>
  </si>
  <si>
    <t>dead-heat</t>
  </si>
  <si>
    <t>n. A race in which two or more competitors come out even, and there is no winner</t>
  </si>
  <si>
    <t>n. Scarcity, as of something customary, essential ,or desirable</t>
  </si>
  <si>
    <t>death's-head</t>
  </si>
  <si>
    <t>n. A human skull as a symbol of death</t>
  </si>
  <si>
    <t>debase</t>
  </si>
  <si>
    <t>v. To lower in character or virtue</t>
  </si>
  <si>
    <t>debatable</t>
  </si>
  <si>
    <t>adj. Subject to contention or dispute</t>
  </si>
  <si>
    <t>debonair</t>
  </si>
  <si>
    <t>adj. Having gentle or courteous bearing or manner</t>
  </si>
  <si>
    <t>debut</t>
  </si>
  <si>
    <t>n. A first appearance in society or on the stage</t>
  </si>
  <si>
    <t>decagon</t>
  </si>
  <si>
    <t>n. A figure with ten sides and ten angles</t>
  </si>
  <si>
    <t>decagram</t>
  </si>
  <si>
    <t>n. A weight of 10 grams</t>
  </si>
  <si>
    <t>decaliter</t>
  </si>
  <si>
    <t>n. A liquid and dry measure of 10 liters</t>
  </si>
  <si>
    <t>decalogue</t>
  </si>
  <si>
    <t>n. The ten commandments</t>
  </si>
  <si>
    <t>Decameron</t>
  </si>
  <si>
    <t>n. A volume consisting of ten parts or books</t>
  </si>
  <si>
    <t>decameter</t>
  </si>
  <si>
    <t>n. A length of ten meters</t>
  </si>
  <si>
    <t>decamp</t>
  </si>
  <si>
    <t>v. To leave suddenly or unexpectedly</t>
  </si>
  <si>
    <t>decapitate</t>
  </si>
  <si>
    <t>v. To behead</t>
  </si>
  <si>
    <t>decapod</t>
  </si>
  <si>
    <t>adj. Ten-footed or ten-armed</t>
  </si>
  <si>
    <t>decasyllable</t>
  </si>
  <si>
    <t>n. A line of ten syllables</t>
  </si>
  <si>
    <t>decency</t>
  </si>
  <si>
    <t>n. Moral fitness</t>
  </si>
  <si>
    <t>deciduous</t>
  </si>
  <si>
    <t>adj. Falling off at maturity as petals after flowering, fruit when ripe, etc</t>
  </si>
  <si>
    <t>v. To destroy a measurable or large proportion of</t>
  </si>
  <si>
    <t>declamation</t>
  </si>
  <si>
    <t>n. A speech recited or intended for recitation from memory in public</t>
  </si>
  <si>
    <t>declamatory</t>
  </si>
  <si>
    <t>adj. A full and formal style of utterance</t>
  </si>
  <si>
    <t>declarative</t>
  </si>
  <si>
    <t>adj. Containing a formal, positive, or explicit statement or affirmation</t>
  </si>
  <si>
    <t>declension</t>
  </si>
  <si>
    <t>n. The change of endings in nouns and adj.  to express their different relations of gender</t>
  </si>
  <si>
    <t>decorous</t>
  </si>
  <si>
    <t>adj. Suitable for the occasion or circumstances</t>
  </si>
  <si>
    <t>decoy</t>
  </si>
  <si>
    <t>n. Anything that allures, or is intended to allures into danger or temptation</t>
  </si>
  <si>
    <t>decrepit</t>
  </si>
  <si>
    <t>adj. Enfeebled, as by old age or some chronic infirmity</t>
  </si>
  <si>
    <t>deface</t>
  </si>
  <si>
    <t>v. To mar or disfigure the face or external surface of</t>
  </si>
  <si>
    <t>defalcate</t>
  </si>
  <si>
    <t>v. To cut off or take away, as a part of something</t>
  </si>
  <si>
    <t>n. The neglect or omission of a legal requirement</t>
  </si>
  <si>
    <t>v. To delay or put off to some other time</t>
  </si>
  <si>
    <t>deference</t>
  </si>
  <si>
    <t>n. Respectful submission or yielding, as to another's opinion, wishes, or judgment</t>
  </si>
  <si>
    <t>deforest</t>
  </si>
  <si>
    <t>v. To clear of forests</t>
  </si>
  <si>
    <t>defraud</t>
  </si>
  <si>
    <t>v. To deprive of something dishonestly</t>
  </si>
  <si>
    <t>defray</t>
  </si>
  <si>
    <t>v. To make payment for</t>
  </si>
  <si>
    <t>degeneracy</t>
  </si>
  <si>
    <t>n. A becoming worse</t>
  </si>
  <si>
    <t>deify</t>
  </si>
  <si>
    <t>v. To regard or worship as a god</t>
  </si>
  <si>
    <t>deign</t>
  </si>
  <si>
    <t>deist</t>
  </si>
  <si>
    <t>n. One who believes in God, but denies supernatural revelation</t>
  </si>
  <si>
    <t>deject</t>
  </si>
  <si>
    <t>v. To dishearten</t>
  </si>
  <si>
    <t>dejection</t>
  </si>
  <si>
    <t>n. Melancholy</t>
  </si>
  <si>
    <t>delectable</t>
  </si>
  <si>
    <t>adj. Delightful to the taste or to the senses</t>
  </si>
  <si>
    <t>delectation</t>
  </si>
  <si>
    <t>n. Delight</t>
  </si>
  <si>
    <t>deleterious</t>
  </si>
  <si>
    <t>adj. Hurtful, morally or physically</t>
  </si>
  <si>
    <t>v. To represent by sketch or diagram</t>
  </si>
  <si>
    <t>deliquesce</t>
  </si>
  <si>
    <t>v. To dissolve gradually and become liquid by absorption of moisture from the air</t>
  </si>
  <si>
    <t>delude</t>
  </si>
  <si>
    <t>v. To mislead the mind or judgment of</t>
  </si>
  <si>
    <t>v. To overwhelm with a flood of water</t>
  </si>
  <si>
    <t>demagnetize</t>
  </si>
  <si>
    <t>v. To deprive (a magnet) of magnetism</t>
  </si>
  <si>
    <t>n. An unprincipled politician</t>
  </si>
  <si>
    <t>demeanor</t>
  </si>
  <si>
    <t>n. Deportment</t>
  </si>
  <si>
    <t>demented</t>
  </si>
  <si>
    <t>adj. Insane</t>
  </si>
  <si>
    <t>demobilize</t>
  </si>
  <si>
    <t>v. To disband, as troops</t>
  </si>
  <si>
    <t>demolish</t>
  </si>
  <si>
    <t>v. To annihilate</t>
  </si>
  <si>
    <t>demonstrable</t>
  </si>
  <si>
    <t>adj. Capable of positive proof</t>
  </si>
  <si>
    <t>demulcent</t>
  </si>
  <si>
    <t>n. Any application soothing to an irritable surface</t>
  </si>
  <si>
    <t>demurrage</t>
  </si>
  <si>
    <t>n. the detention of a vessel beyond the specified time of sailing</t>
  </si>
  <si>
    <t>dendroid</t>
  </si>
  <si>
    <t>adj. Like a tree</t>
  </si>
  <si>
    <t>dendrology</t>
  </si>
  <si>
    <t>n. The natural history of trees</t>
  </si>
  <si>
    <t>denizen</t>
  </si>
  <si>
    <t>n. Inhabitant</t>
  </si>
  <si>
    <t>denominate</t>
  </si>
  <si>
    <t>v. To give a name or epithet to</t>
  </si>
  <si>
    <t>denote</t>
  </si>
  <si>
    <t>v. To designate by word or mark</t>
  </si>
  <si>
    <t>n. That part of a play or story in which the mystery is cleared up</t>
  </si>
  <si>
    <t>denounce</t>
  </si>
  <si>
    <t>v. To point out or publicly accuse as deserving of punishment, censure, or odium</t>
  </si>
  <si>
    <t>dentifrice</t>
  </si>
  <si>
    <t>n. Any preparation used for cleaning the teeth</t>
  </si>
  <si>
    <t>denude</t>
  </si>
  <si>
    <t>v. To strip the covering from</t>
  </si>
  <si>
    <t>denunciation</t>
  </si>
  <si>
    <t>n. The act of declaring an action or person worthy of reprobation or punishment</t>
  </si>
  <si>
    <t>deplete</t>
  </si>
  <si>
    <t>v. To reduce or lessen, as by use, exhaustion, or waste</t>
  </si>
  <si>
    <t>deplorable</t>
  </si>
  <si>
    <t>adj. Contemptible</t>
  </si>
  <si>
    <t>deplore</t>
  </si>
  <si>
    <t>v. To regard with grief or sorrow</t>
  </si>
  <si>
    <t>deponent</t>
  </si>
  <si>
    <t>adj. Laying down</t>
  </si>
  <si>
    <t>depopulate</t>
  </si>
  <si>
    <t>v. To remove the inhabitants from</t>
  </si>
  <si>
    <t>deport</t>
  </si>
  <si>
    <t>v. To take or send away forcibly, as to a penal colony</t>
  </si>
  <si>
    <t>deportment</t>
  </si>
  <si>
    <t>n. Demeanor</t>
  </si>
  <si>
    <t>v. To render bad, especially morally bad</t>
  </si>
  <si>
    <t>v. To express disapproval or regret for, with hope for the opposite</t>
  </si>
  <si>
    <t>derelict</t>
  </si>
  <si>
    <t>adj. Neglectful of obligation</t>
  </si>
  <si>
    <t>deride</t>
  </si>
  <si>
    <t>v. To ridicule</t>
  </si>
  <si>
    <t>derisible</t>
  </si>
  <si>
    <t>adj. Open to ridicule</t>
  </si>
  <si>
    <t>n. Ridicule</t>
  </si>
  <si>
    <t>dermatology</t>
  </si>
  <si>
    <t>n. The branch of medical science which relates to the skin and its diseases</t>
  </si>
  <si>
    <t>derrick</t>
  </si>
  <si>
    <t>n. An apparatus for hoisting and swinging great weights</t>
  </si>
  <si>
    <t>v. To discern</t>
  </si>
  <si>
    <t>desiccant</t>
  </si>
  <si>
    <t>n. Any remedy which, when applied externally, dries up or absorbs moisture, as that of wounds</t>
  </si>
  <si>
    <t>desist</t>
  </si>
  <si>
    <t>v. To cease from action</t>
  </si>
  <si>
    <t>desistance</t>
  </si>
  <si>
    <t>n. Cessation</t>
  </si>
  <si>
    <t>desperado</t>
  </si>
  <si>
    <t>n. One without regard for law or life</t>
  </si>
  <si>
    <t>despond</t>
  </si>
  <si>
    <t>v. To lose spirit, courage, or hope</t>
  </si>
  <si>
    <t>adj. Disheartened</t>
  </si>
  <si>
    <t>despot</t>
  </si>
  <si>
    <t>n. An absolute and irresponsible monarch</t>
  </si>
  <si>
    <t>despotism</t>
  </si>
  <si>
    <t>n. Any severe and strict rule in which the judgment of the governed has little or no part</t>
  </si>
  <si>
    <t>adj. Not connected with what precedes</t>
  </si>
  <si>
    <t>deterrent</t>
  </si>
  <si>
    <t>adj. Hindering from action through fear</t>
  </si>
  <si>
    <t>detract</t>
  </si>
  <si>
    <t>v. To take away in such manner as to lessen value or estimation</t>
  </si>
  <si>
    <t>detriment</t>
  </si>
  <si>
    <t>n. Something that causes damage, depreciation, or loss</t>
  </si>
  <si>
    <t>detrude</t>
  </si>
  <si>
    <t>v. To push down forcibly</t>
  </si>
  <si>
    <t>devilry</t>
  </si>
  <si>
    <t>n. Malicious mischief</t>
  </si>
  <si>
    <t>deviltry</t>
  </si>
  <si>
    <t>n. Wanton and malicious mischief</t>
  </si>
  <si>
    <t>n. Readiness, precision, efficiency, and ease in any physical activity or in any mechanical work</t>
  </si>
  <si>
    <t>diacritical</t>
  </si>
  <si>
    <t>adj. Marking a difference</t>
  </si>
  <si>
    <t>dialectician</t>
  </si>
  <si>
    <t>n. A logician</t>
  </si>
  <si>
    <t>adj. Transparent</t>
  </si>
  <si>
    <t>diatomic</t>
  </si>
  <si>
    <t>adj. Containing only two atoms</t>
  </si>
  <si>
    <t>n. A bitter or malicious criticism</t>
  </si>
  <si>
    <t>dictum</t>
  </si>
  <si>
    <t>n. A positive utterance</t>
  </si>
  <si>
    <t>adj. Pertaining to teaching</t>
  </si>
  <si>
    <t>differentia</t>
  </si>
  <si>
    <t>n. Any essential characteristic of a species by reason of which it differs from other species</t>
  </si>
  <si>
    <t>n. Self-distrust</t>
  </si>
  <si>
    <t>diffident</t>
  </si>
  <si>
    <t>adj. Affected or possessed with self-distrust</t>
  </si>
  <si>
    <t>diffusible</t>
  </si>
  <si>
    <t>adj. Spreading rapidly through the system and acting quickly</t>
  </si>
  <si>
    <t>diffusion</t>
  </si>
  <si>
    <t>n. Dispersion</t>
  </si>
  <si>
    <t>dignitary</t>
  </si>
  <si>
    <t>n. One who holds high rank</t>
  </si>
  <si>
    <t>digraph</t>
  </si>
  <si>
    <t>n. A union of two characters representing a single sound</t>
  </si>
  <si>
    <t>digress</t>
  </si>
  <si>
    <t>v. To turn aside from the main subject and for a time dwell on some incidental matter</t>
  </si>
  <si>
    <t>dilapidated</t>
  </si>
  <si>
    <t>pa. Fallen into decay or partial ruin</t>
  </si>
  <si>
    <t>v. To enlarge in all directions</t>
  </si>
  <si>
    <t>adj. Tending to cause delay</t>
  </si>
  <si>
    <t>n. A superficial amateur</t>
  </si>
  <si>
    <t>diligence</t>
  </si>
  <si>
    <t>n. Careful and persevering effort to accomplish what is undertaken</t>
  </si>
  <si>
    <t>diminution</t>
  </si>
  <si>
    <t>n. Reduction</t>
  </si>
  <si>
    <t>dimly</t>
  </si>
  <si>
    <t>adv. Obscurely</t>
  </si>
  <si>
    <t>diphthong</t>
  </si>
  <si>
    <t>n. The sound produced by combining two vowels in to a single syllable or running together the sounds</t>
  </si>
  <si>
    <t>diplomacy</t>
  </si>
  <si>
    <t>n. Tact, shrewdness, or skill in conducting any kind of negotiations or in social matters</t>
  </si>
  <si>
    <t>diplomat</t>
  </si>
  <si>
    <t>n. A representative of one sovereign state at the capital or court of another</t>
  </si>
  <si>
    <t>disavow</t>
  </si>
  <si>
    <t>v. To disclaim responsibility for</t>
  </si>
  <si>
    <t>disavowal</t>
  </si>
  <si>
    <t>n. Denial</t>
  </si>
  <si>
    <t>disburden</t>
  </si>
  <si>
    <t>v. To disencumber</t>
  </si>
  <si>
    <t>disburse</t>
  </si>
  <si>
    <t>v. To pay out or expend, as money from a fund</t>
  </si>
  <si>
    <t>discard</t>
  </si>
  <si>
    <t>v. To reject</t>
  </si>
  <si>
    <t>discernible</t>
  </si>
  <si>
    <t>adj. Perceivable</t>
  </si>
  <si>
    <t>disclaim</t>
  </si>
  <si>
    <t>v. To disavow any claim to, connection with, or responsibility to</t>
  </si>
  <si>
    <t>discolor</t>
  </si>
  <si>
    <t>v. To stain</t>
  </si>
  <si>
    <t>v. To put to confusion</t>
  </si>
  <si>
    <t>adj. Grief-stricken</t>
  </si>
  <si>
    <t>discord</t>
  </si>
  <si>
    <t>n. Absence of harmoniousness</t>
  </si>
  <si>
    <t>v. To look upon with disfavor</t>
  </si>
  <si>
    <t>adj. Judicious</t>
  </si>
  <si>
    <t>discrepant</t>
  </si>
  <si>
    <t>adj. Opposite</t>
  </si>
  <si>
    <t>discursive</t>
  </si>
  <si>
    <t>adj. Passing from one subject to another</t>
  </si>
  <si>
    <t>disenfranchise</t>
  </si>
  <si>
    <t xml:space="preserve">v. To deprive of any right privilege or power </t>
  </si>
  <si>
    <t>disfavor</t>
  </si>
  <si>
    <t>n. Disregard</t>
  </si>
  <si>
    <t>disfigure</t>
  </si>
  <si>
    <t>v. To impair or injure the beauty, symmetry, or appearance of</t>
  </si>
  <si>
    <t>dishabille</t>
  </si>
  <si>
    <t>n. Undress or negligent attire</t>
  </si>
  <si>
    <t>disillusion</t>
  </si>
  <si>
    <t>v. To disenchant</t>
  </si>
  <si>
    <t>disinfect</t>
  </si>
  <si>
    <t>v. To remove or destroy the poison of infectious or contagious diseases</t>
  </si>
  <si>
    <t>disinfectant</t>
  </si>
  <si>
    <t>n. A substance used to destroy the germs of infectious diseases</t>
  </si>
  <si>
    <t>disinherit</t>
  </si>
  <si>
    <t>v. To deprive of an inheritance</t>
  </si>
  <si>
    <t>disjunctive</t>
  </si>
  <si>
    <t>adj. Helping or serving to disconnect or separate</t>
  </si>
  <si>
    <t>dismount</t>
  </si>
  <si>
    <t>v. To throw down, push off, or otherwise remove from a horse or the like</t>
  </si>
  <si>
    <t>disparage</t>
  </si>
  <si>
    <t>v. To regard or speak of slightingly</t>
  </si>
  <si>
    <t>disparity</t>
  </si>
  <si>
    <t>n. Inequality</t>
  </si>
  <si>
    <t>dispel</t>
  </si>
  <si>
    <t>v. To drive away by or as by scattering in different directions</t>
  </si>
  <si>
    <t>dispensation</t>
  </si>
  <si>
    <t>n. That which is bestowed on or appointed to one from a higher power</t>
  </si>
  <si>
    <t>disquiet</t>
  </si>
  <si>
    <t>v. To deprive of peace or tranquillity</t>
  </si>
  <si>
    <t>disregard</t>
  </si>
  <si>
    <t>v. To take no notice of</t>
  </si>
  <si>
    <t>disreputable</t>
  </si>
  <si>
    <t>adj. Dishonorable or disgraceful</t>
  </si>
  <si>
    <t>disrepute</t>
  </si>
  <si>
    <t>n. A bad name or character</t>
  </si>
  <si>
    <t>disrobe</t>
  </si>
  <si>
    <t>v. To unclothe</t>
  </si>
  <si>
    <t>dissect</t>
  </si>
  <si>
    <t>v. To cut apart or to pieces</t>
  </si>
  <si>
    <t>dissection</t>
  </si>
  <si>
    <t>n. The act or operation of cutting in pieces, specifically of a plant or an animal</t>
  </si>
  <si>
    <t>v. To hide by pretending something different</t>
  </si>
  <si>
    <t>v. To sow or scatter abroad, as seed is sown</t>
  </si>
  <si>
    <t>dissension</t>
  </si>
  <si>
    <t>n. Angry or violent difference of opinion</t>
  </si>
  <si>
    <t>n. Disagreement</t>
  </si>
  <si>
    <t>dissentient</t>
  </si>
  <si>
    <t>n. One who disagrees</t>
  </si>
  <si>
    <t>dissentious</t>
  </si>
  <si>
    <t>adj. Contentious</t>
  </si>
  <si>
    <t>dissertation</t>
  </si>
  <si>
    <t>n. Thesis</t>
  </si>
  <si>
    <t>disservice</t>
  </si>
  <si>
    <t>n. An ill turn</t>
  </si>
  <si>
    <t>dissever</t>
  </si>
  <si>
    <t>v. To divide</t>
  </si>
  <si>
    <t>dissipate</t>
  </si>
  <si>
    <t>v. To disperse or disappear</t>
  </si>
  <si>
    <t>adj. Lewd</t>
  </si>
  <si>
    <t>n. A breaking up of a union of persons</t>
  </si>
  <si>
    <t>n. Discord</t>
  </si>
  <si>
    <t>dissonant</t>
  </si>
  <si>
    <t>adj. Harsh or disagreeable in sound</t>
  </si>
  <si>
    <t>dissuade</t>
  </si>
  <si>
    <t>v. To change the purpose or alter the plans of by persuasion, counsel, or pleading</t>
  </si>
  <si>
    <t>dissuasion</t>
  </si>
  <si>
    <t>n. The act of changing the purpose of or altering the plans of through persuasion, or pleading</t>
  </si>
  <si>
    <t>disyllable</t>
  </si>
  <si>
    <t>n. A word of two syllables</t>
  </si>
  <si>
    <t>distemper</t>
  </si>
  <si>
    <t>n. A disease or malady</t>
  </si>
  <si>
    <t>v. To stretch out or expand in every direction</t>
  </si>
  <si>
    <t>distensible</t>
  </si>
  <si>
    <t>adj. Capable of being stretched out or expanded in every direction</t>
  </si>
  <si>
    <t>distention</t>
  </si>
  <si>
    <t>n. Expansion</t>
  </si>
  <si>
    <t>distill</t>
  </si>
  <si>
    <t>v. To extract or produce by vaporization and condensation</t>
  </si>
  <si>
    <t>distillation</t>
  </si>
  <si>
    <t>n. Separation of the more volatile parts of a substance from those less volatile</t>
  </si>
  <si>
    <t>distiller</t>
  </si>
  <si>
    <t>n. One occupied in the business of distilling alcoholic liquors</t>
  </si>
  <si>
    <t>distinction</t>
  </si>
  <si>
    <t>n. A note or designation of honor, officially recognizing superiority or success in studies</t>
  </si>
  <si>
    <t>distrain</t>
  </si>
  <si>
    <t>v. To subject a person to distress</t>
  </si>
  <si>
    <t>distrainor</t>
  </si>
  <si>
    <t>n. One who subjects a person to distress</t>
  </si>
  <si>
    <t>adj. Bewildered</t>
  </si>
  <si>
    <t>distrust</t>
  </si>
  <si>
    <t>n. Lack of confidence in the power, wisdom, or good intent of any person</t>
  </si>
  <si>
    <t>disunion</t>
  </si>
  <si>
    <t>n. Separation of relations or interests</t>
  </si>
  <si>
    <t>diurnal</t>
  </si>
  <si>
    <t>adj. Daily</t>
  </si>
  <si>
    <t>divagation</t>
  </si>
  <si>
    <t>n. Digression</t>
  </si>
  <si>
    <t>diverse</t>
  </si>
  <si>
    <t>adj. Capable of various forms</t>
  </si>
  <si>
    <t>diversity</t>
  </si>
  <si>
    <t>n. Dissimilitude</t>
  </si>
  <si>
    <t>divertible</t>
  </si>
  <si>
    <t>adj. Able to be turned from the accustomed course or a line of action already established</t>
  </si>
  <si>
    <t>v. To strip, specifically of clothes, ornaments, or accouterments or disinvestment</t>
  </si>
  <si>
    <t>divination</t>
  </si>
  <si>
    <t>n. The pretended forecast of future events or discovery of what is lost or hidden</t>
  </si>
  <si>
    <t>v. To tell or make known, as something previously private or secret</t>
  </si>
  <si>
    <t>docile</t>
  </si>
  <si>
    <t>adj. Easy to manage</t>
  </si>
  <si>
    <t>docket</t>
  </si>
  <si>
    <t>n. The registry of judgments of a court</t>
  </si>
  <si>
    <t>doe</t>
  </si>
  <si>
    <t>n. The female of the deer</t>
  </si>
  <si>
    <t>doleful</t>
  </si>
  <si>
    <t>adj. Melancholy</t>
  </si>
  <si>
    <t>dolesome</t>
  </si>
  <si>
    <t>dolor</t>
  </si>
  <si>
    <t>n. Lamentation</t>
  </si>
  <si>
    <t>dolorous</t>
  </si>
  <si>
    <t>adj. Expressing or causing sorrow or pain</t>
  </si>
  <si>
    <t>domineer</t>
  </si>
  <si>
    <t>v. To rule with insolence or unnecessary annoyance</t>
  </si>
  <si>
    <t>donee</t>
  </si>
  <si>
    <t>n. A person to whom a donation is made</t>
  </si>
  <si>
    <t>dormant</t>
  </si>
  <si>
    <t>adj. Being in a state of or resembling sleep</t>
  </si>
  <si>
    <t>doublet</t>
  </si>
  <si>
    <t>n. One of a pair of like things</t>
  </si>
  <si>
    <t>doubly</t>
  </si>
  <si>
    <t>adv. In twofold degree or extent</t>
  </si>
  <si>
    <t>drachma</t>
  </si>
  <si>
    <t>n. A modern and an ancient Greek coin</t>
  </si>
  <si>
    <t>dragnet</t>
  </si>
  <si>
    <t>n. A net to be drawn along the bottom of the water</t>
  </si>
  <si>
    <t>dragoon</t>
  </si>
  <si>
    <t>n. In the British army, a cavalryman</t>
  </si>
  <si>
    <t>dramatist</t>
  </si>
  <si>
    <t>n. One who writes plays</t>
  </si>
  <si>
    <t>drought</t>
  </si>
  <si>
    <t>n. Dry weather, especially when so long continued as to cause vegetation to wither</t>
  </si>
  <si>
    <t>drudgery</t>
  </si>
  <si>
    <t>n. Hard and constant work in any menial or dull occupation</t>
  </si>
  <si>
    <t>adj. Doubtful</t>
  </si>
  <si>
    <t>duckling</t>
  </si>
  <si>
    <t>n. A young duck</t>
  </si>
  <si>
    <t>dun</t>
  </si>
  <si>
    <t>v. To make a demand or repeated demands on for payment</t>
  </si>
  <si>
    <t>n. Double-dealing</t>
  </si>
  <si>
    <t>durance</t>
  </si>
  <si>
    <t>n. Confinement</t>
  </si>
  <si>
    <t>duteous</t>
  </si>
  <si>
    <t>adj. Showing submission to natural superiors</t>
  </si>
  <si>
    <t>dutiable</t>
  </si>
  <si>
    <t>adj. Subject to a duty, especially a customs duty</t>
  </si>
  <si>
    <t>dwindle</t>
  </si>
  <si>
    <t>v. To diminish or become less</t>
  </si>
  <si>
    <t>dyne</t>
  </si>
  <si>
    <t>n. The force which, applied to a mass of one gram for 1 second, would give it a velocity of 1 cm/s</t>
  </si>
  <si>
    <t>earnest</t>
  </si>
  <si>
    <t>adj. Ardent in spirit and speech</t>
  </si>
  <si>
    <t>ebullient</t>
  </si>
  <si>
    <t>adj. Showing enthusiasm or exhilaration of feeling</t>
  </si>
  <si>
    <t>eccentricity</t>
  </si>
  <si>
    <t>n. Idiosyncrasy</t>
  </si>
  <si>
    <t>economize</t>
  </si>
  <si>
    <t>v. To spend sparingly</t>
  </si>
  <si>
    <t>edict</t>
  </si>
  <si>
    <t>n. That which is uttered or proclaimed by authority as a rule of action</t>
  </si>
  <si>
    <t>edify</t>
  </si>
  <si>
    <t>v. To build up, or strengthen, especially in morals or religion</t>
  </si>
  <si>
    <t>educe</t>
  </si>
  <si>
    <t>v. To draw out</t>
  </si>
  <si>
    <t>efface</t>
  </si>
  <si>
    <t>v. To obliterate</t>
  </si>
  <si>
    <t>effectual</t>
  </si>
  <si>
    <t>adj. Efficient</t>
  </si>
  <si>
    <t>effeminacy</t>
  </si>
  <si>
    <t>n. Womanishness</t>
  </si>
  <si>
    <t>effeminate</t>
  </si>
  <si>
    <t>adj. Having womanish traits or qualities</t>
  </si>
  <si>
    <t>adj. Exhausted, as having performed its functions</t>
  </si>
  <si>
    <t>efficacious</t>
  </si>
  <si>
    <t>adj. Effective</t>
  </si>
  <si>
    <t>efficacy</t>
  </si>
  <si>
    <t>n. The power to produce an intended effect as shown in the production of it</t>
  </si>
  <si>
    <t>efflorescence</t>
  </si>
  <si>
    <t>n. The state of being flowery, or a flowery appearance</t>
  </si>
  <si>
    <t>efflorescent</t>
  </si>
  <si>
    <t>adj. Opening in flower</t>
  </si>
  <si>
    <t>effluvium</t>
  </si>
  <si>
    <t>n. A noxious or ill-smelling exhalation from decaying or putrefying matter</t>
  </si>
  <si>
    <t>n. Unblushing impudence</t>
  </si>
  <si>
    <t>effulgence</t>
  </si>
  <si>
    <t>n. Splendor</t>
  </si>
  <si>
    <t>effuse</t>
  </si>
  <si>
    <t>v. To pour forth</t>
  </si>
  <si>
    <t>effusion</t>
  </si>
  <si>
    <t>n. an outpouring</t>
  </si>
  <si>
    <t>egoism</t>
  </si>
  <si>
    <t>n. The theory that places man's chief good in the completeness of self</t>
  </si>
  <si>
    <t>n. One given to self-mention or who is constantly telling of his own views and experiences</t>
  </si>
  <si>
    <t>egregious</t>
  </si>
  <si>
    <t>adj. Extreme</t>
  </si>
  <si>
    <t>n. Any place of exit</t>
  </si>
  <si>
    <t>elasticity</t>
  </si>
  <si>
    <t>n. That property of matter by which a body tends to return to a former shape after being changed</t>
  </si>
  <si>
    <t>electrotype</t>
  </si>
  <si>
    <t>n. A metallic copy of any surface, as a coin</t>
  </si>
  <si>
    <t>n. A lyric poem lamenting the dead</t>
  </si>
  <si>
    <t>element</t>
  </si>
  <si>
    <t>n. A component or essential part</t>
  </si>
  <si>
    <t>v. To educe or extract gradually or without violence</t>
  </si>
  <si>
    <t>eligible</t>
  </si>
  <si>
    <t>adj. Qualified for selection</t>
  </si>
  <si>
    <t>Elizabethan</t>
  </si>
  <si>
    <t>adj. Relating to Elizabeth, queen of England, or to her era</t>
  </si>
  <si>
    <t>elocution</t>
  </si>
  <si>
    <t>n. The art of correct intonation, inflection, and gesture in public speaking or reading</t>
  </si>
  <si>
    <t>eloquent</t>
  </si>
  <si>
    <t>adj. Having the ability to express emotion or feeling in lofty and impassioned s</t>
  </si>
  <si>
    <t>hinder</t>
  </si>
  <si>
    <t>v. To obstruct</t>
  </si>
  <si>
    <t>hindmost</t>
  </si>
  <si>
    <t>adj. Farthest from the front</t>
  </si>
  <si>
    <t>hindrance</t>
  </si>
  <si>
    <t>n. An obstacle</t>
  </si>
  <si>
    <t>adj. Having a hairy covering</t>
  </si>
  <si>
    <t>hoard</t>
  </si>
  <si>
    <t>v. To gather and store away for the sake of accumulation</t>
  </si>
  <si>
    <t>hoarse</t>
  </si>
  <si>
    <t>adj. Having the voice harsh or rough, as from a cold or fatigue</t>
  </si>
  <si>
    <t>homage</t>
  </si>
  <si>
    <t>n. Reverential regard or worship</t>
  </si>
  <si>
    <t>homogeneity</t>
  </si>
  <si>
    <t>n. Congruity of the members or elements or parts</t>
  </si>
  <si>
    <t>homologous</t>
  </si>
  <si>
    <t>adj. Identical in nature, make-up, or relation</t>
  </si>
  <si>
    <t>homonym</t>
  </si>
  <si>
    <t>n. A word agreeing in sound with but different in meaning from another</t>
  </si>
  <si>
    <t>homophone</t>
  </si>
  <si>
    <t>honorarium</t>
  </si>
  <si>
    <t>n. A token fee or payment to a professional man for services</t>
  </si>
  <si>
    <t>v. To deceive</t>
  </si>
  <si>
    <t>horde</t>
  </si>
  <si>
    <t>n. A gathered multitude of human beings</t>
  </si>
  <si>
    <t>hosiery</t>
  </si>
  <si>
    <t>n. A stocking</t>
  </si>
  <si>
    <t>huckster</t>
  </si>
  <si>
    <t>n. One who retails small wares</t>
  </si>
  <si>
    <t>humbug</t>
  </si>
  <si>
    <t>n. Anything intended or calculated to deceive or mislead</t>
  </si>
  <si>
    <t>hussar</t>
  </si>
  <si>
    <t>n. A light-horse trooper armed with saber and carbine</t>
  </si>
  <si>
    <t>hustle</t>
  </si>
  <si>
    <t>v. To move with haste and promptness</t>
  </si>
  <si>
    <t>hybrid</t>
  </si>
  <si>
    <t>adj. Cross-bred</t>
  </si>
  <si>
    <t>hydra</t>
  </si>
  <si>
    <t>n. The seven- or nine-headed water-serpent slain by Hercules</t>
  </si>
  <si>
    <t>hydrodynamics</t>
  </si>
  <si>
    <t>n. The branch of mechanics that treats of the dynamics of fluids</t>
  </si>
  <si>
    <t>hydrometer</t>
  </si>
  <si>
    <t>n. An instrument for determining the density of solids and liquids by flotation</t>
  </si>
  <si>
    <t>hydrostatics</t>
  </si>
  <si>
    <t>n. The branch of science that treats of the pressure and equilibrium of fluids</t>
  </si>
  <si>
    <t>hypercritical</t>
  </si>
  <si>
    <t>adj. Faultfinding</t>
  </si>
  <si>
    <t>adj. Pertaining to the area under the skin</t>
  </si>
  <si>
    <t>hypotenuse</t>
  </si>
  <si>
    <t>n. The side of a right-angled triangle opposite the right angle</t>
  </si>
  <si>
    <t>hypothesis</t>
  </si>
  <si>
    <t>n. A proposition taken for granted as a premise from which to reach a conclusion</t>
  </si>
  <si>
    <t>ichthyic</t>
  </si>
  <si>
    <t>adj. Fish-like</t>
  </si>
  <si>
    <t>ichthyology</t>
  </si>
  <si>
    <t>n. The branch of zoology that treats of fishes</t>
  </si>
  <si>
    <t>ichthyosaurs</t>
  </si>
  <si>
    <t>n. A fossil reptile</t>
  </si>
  <si>
    <t>icily</t>
  </si>
  <si>
    <t>adv. Frigidly</t>
  </si>
  <si>
    <t>iciness</t>
  </si>
  <si>
    <t>n. The state of being icy</t>
  </si>
  <si>
    <t>icon</t>
  </si>
  <si>
    <t>n. An image or likeness</t>
  </si>
  <si>
    <t>n. An image-breaker</t>
  </si>
  <si>
    <t>idealize</t>
  </si>
  <si>
    <t>v. To make to conform to some mental or imaginary standard</t>
  </si>
  <si>
    <t>idiom</t>
  </si>
  <si>
    <t>n. A use of words peculiar to a particular language</t>
  </si>
  <si>
    <t>n. A mental quality or habit peculiar to an individual</t>
  </si>
  <si>
    <t>idolize</t>
  </si>
  <si>
    <t>v. To regard with inordinate love or admiration</t>
  </si>
  <si>
    <t>adj. Low in character or purpose</t>
  </si>
  <si>
    <t>adj. Shameful</t>
  </si>
  <si>
    <t>Iliad</t>
  </si>
  <si>
    <t>n. A Greek epic poem describing scenes from the siege of Troy</t>
  </si>
  <si>
    <t>illiberal</t>
  </si>
  <si>
    <t>adj. Stingy</t>
  </si>
  <si>
    <t>adj. Unlawful</t>
  </si>
  <si>
    <t>illimitable</t>
  </si>
  <si>
    <t>adj. Boundless</t>
  </si>
  <si>
    <t>v. To drink or take in</t>
  </si>
  <si>
    <t>n. A misunderstanding attended by ill feeling, perplexity, or strife</t>
  </si>
  <si>
    <t>imbrue</t>
  </si>
  <si>
    <t>v. To wet or moisten</t>
  </si>
  <si>
    <t>imminent</t>
  </si>
  <si>
    <t>adj. Dangerous and close at hand</t>
  </si>
  <si>
    <t>immortalize</t>
  </si>
  <si>
    <t>v. To cause to last or to be known or remembered throughout a great or indefinite length of time</t>
  </si>
  <si>
    <t>adj. Unchangeable</t>
  </si>
  <si>
    <t>impalpable</t>
  </si>
  <si>
    <t>adj. Imperceptible to the touch</t>
  </si>
  <si>
    <t>impassable</t>
  </si>
  <si>
    <t>adj. That can not be passed through or over</t>
  </si>
  <si>
    <t>impassible</t>
  </si>
  <si>
    <t>adj. Not moved or affected by feeling</t>
  </si>
  <si>
    <t>adj. Unmoved by or not exhibiting feeling</t>
  </si>
  <si>
    <t>adj. Blameless</t>
  </si>
  <si>
    <t>adj. Having no money</t>
  </si>
  <si>
    <t>v. To be an obstacle or to place obstacles in the way of</t>
  </si>
  <si>
    <t>impel</t>
  </si>
  <si>
    <t>v. To drive or urge forward</t>
  </si>
  <si>
    <t>impend</t>
  </si>
  <si>
    <t>v. To be imminent</t>
  </si>
  <si>
    <t>adj. Obligatory</t>
  </si>
  <si>
    <t>imperceptible</t>
  </si>
  <si>
    <t>adj. Indiscernible</t>
  </si>
  <si>
    <t>imperfectible</t>
  </si>
  <si>
    <t>adj. That can not be perfected</t>
  </si>
  <si>
    <t>imperil</t>
  </si>
  <si>
    <t>v. To endanger</t>
  </si>
  <si>
    <t>adj. Insisting on obedience</t>
  </si>
  <si>
    <t>impersonate</t>
  </si>
  <si>
    <t>v. To appear or act in the character of</t>
  </si>
  <si>
    <t>impertinence</t>
  </si>
  <si>
    <t>n. Rudeness</t>
  </si>
  <si>
    <t>adj. Impenetrable</t>
  </si>
  <si>
    <t>impetuosity</t>
  </si>
  <si>
    <t>n. Rashness</t>
  </si>
  <si>
    <t>impetuous</t>
  </si>
  <si>
    <t>adj. Impulsive</t>
  </si>
  <si>
    <t>impetus</t>
  </si>
  <si>
    <t>n. Any impulse or incentive</t>
  </si>
  <si>
    <t>n. Irreverence toward God</t>
  </si>
  <si>
    <t>impious</t>
  </si>
  <si>
    <t>adj. Characterized by irreverence or irreligion</t>
  </si>
  <si>
    <t>implausible</t>
  </si>
  <si>
    <t>adj. Not plausible</t>
  </si>
  <si>
    <t>impliable</t>
  </si>
  <si>
    <t>adj. Capable of being inferred</t>
  </si>
  <si>
    <t xml:space="preserve">v. To show or prove to be involved in or concerned </t>
  </si>
  <si>
    <t>adj. Implied</t>
  </si>
  <si>
    <t>impolitic</t>
  </si>
  <si>
    <t>adj. Inexpedient</t>
  </si>
  <si>
    <t>importation</t>
  </si>
  <si>
    <t>n. The act or practice of bringing from one country into another</t>
  </si>
  <si>
    <t>importunate</t>
  </si>
  <si>
    <t>adj. Urgent in character, request, or demand</t>
  </si>
  <si>
    <t>v. To harass with persistent demands or entreaties</t>
  </si>
  <si>
    <t>impotent</t>
  </si>
  <si>
    <t>adj. Destitute of or lacking in power, physical, moral, or intellectual</t>
  </si>
  <si>
    <t>impoverish</t>
  </si>
  <si>
    <t>v. To make indigent or poor</t>
  </si>
  <si>
    <t>impregnate</t>
  </si>
  <si>
    <t>v. To make pregnant</t>
  </si>
  <si>
    <t>n. Anything done or said on the impulse of the moment</t>
  </si>
  <si>
    <t>impropriety</t>
  </si>
  <si>
    <t>n. The state or quality of being unfit, unseemly, or inappropriate</t>
  </si>
  <si>
    <t>improvident</t>
  </si>
  <si>
    <t>adj. Lacking foresight or thrift</t>
  </si>
  <si>
    <t>improvise</t>
  </si>
  <si>
    <t>v. To do anything extemporaneously or offhand</t>
  </si>
  <si>
    <t>imprudent</t>
  </si>
  <si>
    <t>adj. Heedless</t>
  </si>
  <si>
    <t>impudence</t>
  </si>
  <si>
    <t>n. Insolent disrespect</t>
  </si>
  <si>
    <t>v. To assail with arguments, insinuations, or accusations</t>
  </si>
  <si>
    <t>impulsion</t>
  </si>
  <si>
    <t>n. Impetus</t>
  </si>
  <si>
    <t>n. Freedom from punishment</t>
  </si>
  <si>
    <t>impure</t>
  </si>
  <si>
    <t>adj. Tainted</t>
  </si>
  <si>
    <t>v. To attribute</t>
  </si>
  <si>
    <t>adj. Accidental</t>
  </si>
  <si>
    <t>adj. Silly</t>
  </si>
  <si>
    <t>inanimate</t>
  </si>
  <si>
    <t>adj. Destitute of animal life</t>
  </si>
  <si>
    <t>inapprehensible</t>
  </si>
  <si>
    <t>adj. Not to be understood</t>
  </si>
  <si>
    <t>inapt</t>
  </si>
  <si>
    <t>adj. Awkward or slow</t>
  </si>
  <si>
    <t>inarticulate</t>
  </si>
  <si>
    <t>adj. Speechless</t>
  </si>
  <si>
    <t>inbred</t>
  </si>
  <si>
    <t>adj. Innate</t>
  </si>
  <si>
    <t>incandescence</t>
  </si>
  <si>
    <t>n. The state of being white or glowing with heat</t>
  </si>
  <si>
    <t>incapacitate</t>
  </si>
  <si>
    <t>v. To deprive of power, capacity, competency, or qualification</t>
  </si>
  <si>
    <t>incapacity</t>
  </si>
  <si>
    <t>n. Want of power to apprehend, understand, and manage</t>
  </si>
  <si>
    <t>v. To imprison</t>
  </si>
  <si>
    <t>incendiary</t>
  </si>
  <si>
    <t>n. Chemical or person who starts a fire-literally or figuratively</t>
  </si>
  <si>
    <t>inception</t>
  </si>
  <si>
    <t>n. The beginning</t>
  </si>
  <si>
    <t>inceptive</t>
  </si>
  <si>
    <t>adj. Beginning</t>
  </si>
  <si>
    <t>adj. Unceasing</t>
  </si>
  <si>
    <t>inchmeal</t>
  </si>
  <si>
    <t>adv. Piecemeal</t>
  </si>
  <si>
    <t>adj. Incipient</t>
  </si>
  <si>
    <t>inchoative</t>
  </si>
  <si>
    <t>n. That which begins, or expresses beginning</t>
  </si>
  <si>
    <t>incidence</t>
  </si>
  <si>
    <t>n. Casual occurrence</t>
  </si>
  <si>
    <t>incident</t>
  </si>
  <si>
    <t>n. A happening in general, especially one of little importance</t>
  </si>
  <si>
    <t>incidentally</t>
  </si>
  <si>
    <t>adv. Without intention</t>
  </si>
  <si>
    <t>incinerate</t>
  </si>
  <si>
    <t>v. To reduce to ashes</t>
  </si>
  <si>
    <t>incipience</t>
  </si>
  <si>
    <t>n. Beginning</t>
  </si>
  <si>
    <t>adj. Initial</t>
  </si>
  <si>
    <t>incisor</t>
  </si>
  <si>
    <t>n. A front or cutting tooth</t>
  </si>
  <si>
    <t>v. To rouse to a particular action</t>
  </si>
  <si>
    <t>incitement</t>
  </si>
  <si>
    <t>n. That which moves to action, or serves as an incentive or stimulus</t>
  </si>
  <si>
    <t>incoercible</t>
  </si>
  <si>
    <t>adj. Incapable of being forced, constrained, or compelled</t>
  </si>
  <si>
    <t>incoherence</t>
  </si>
  <si>
    <t>n. Want of connection, or agreement, as of parts or ideas in thought, speech, etc</t>
  </si>
  <si>
    <t>adj. Unsuitable for the time, place, or occasion</t>
  </si>
  <si>
    <t>inconsequential</t>
  </si>
  <si>
    <t>adj. Valueless</t>
  </si>
  <si>
    <t>inconsiderable</t>
  </si>
  <si>
    <t>adj. Small in quantity or importance</t>
  </si>
  <si>
    <t>inconstant</t>
  </si>
  <si>
    <t>adj. Changeable</t>
  </si>
  <si>
    <t>incontrovertible</t>
  </si>
  <si>
    <t>adj. Indisputable</t>
  </si>
  <si>
    <t>indefinitely</t>
  </si>
  <si>
    <t>adv. In a vague or uncertain way</t>
  </si>
  <si>
    <t>adj. That can not be blotted out, effaced, destroyed, or removed</t>
  </si>
  <si>
    <t>indicant</t>
  </si>
  <si>
    <t>adj. That which points out</t>
  </si>
  <si>
    <t>indict</t>
  </si>
  <si>
    <t>v. To find and declare chargeable with crime</t>
  </si>
  <si>
    <t>indigence</t>
  </si>
  <si>
    <t>n. Poverty</t>
  </si>
  <si>
    <t>adj. Native</t>
  </si>
  <si>
    <t>indigent</t>
  </si>
  <si>
    <t>adj. Poor</t>
  </si>
  <si>
    <t>indignant</t>
  </si>
  <si>
    <t>adj. Having such anger and scorn as is aroused by meanness or wickedness</t>
  </si>
  <si>
    <t>indignity</t>
  </si>
  <si>
    <t>n. Unmerited contemptuous conduct or treatment</t>
  </si>
  <si>
    <t>indiscernible</t>
  </si>
  <si>
    <t>adj. Not perceptible</t>
  </si>
  <si>
    <t>indiscreet</t>
  </si>
  <si>
    <t>adj. Lacking wise judgment</t>
  </si>
  <si>
    <t>indiscriminate</t>
  </si>
  <si>
    <t>adj. Promiscuous</t>
  </si>
  <si>
    <t>indispensable</t>
  </si>
  <si>
    <t>adj. Necessary or requisite for the purpose</t>
  </si>
  <si>
    <t>indivertible</t>
  </si>
  <si>
    <t>adj. That can not be turned aside</t>
  </si>
  <si>
    <t>indolence</t>
  </si>
  <si>
    <t>n. Laziness</t>
  </si>
  <si>
    <t>indolent</t>
  </si>
  <si>
    <t>adj. Habitually inactive or idle</t>
  </si>
  <si>
    <t>adj. Unconquerable</t>
  </si>
  <si>
    <t>induct</t>
  </si>
  <si>
    <t>v. To bring in</t>
  </si>
  <si>
    <t>indulgent</t>
  </si>
  <si>
    <t>adj. Yielding to the desires or humor of oneself or those under one's care</t>
  </si>
  <si>
    <t>inebriate</t>
  </si>
  <si>
    <t>v. To intoxicate</t>
  </si>
  <si>
    <t>inedible</t>
  </si>
  <si>
    <t>adj. Not good for food</t>
  </si>
  <si>
    <t>adj. Unutterable</t>
  </si>
  <si>
    <t>inept</t>
  </si>
  <si>
    <t>adj. Not fit or suitable</t>
  </si>
  <si>
    <t>adj. Unrelenting</t>
  </si>
  <si>
    <t>inexpedient</t>
  </si>
  <si>
    <t>adj. Unadvisable</t>
  </si>
  <si>
    <t>inextensible</t>
  </si>
  <si>
    <t>adj. Of unchangeable length or area</t>
  </si>
  <si>
    <t>infallible</t>
  </si>
  <si>
    <t>adj. Exempt from error of judgment, as in opinion or statement</t>
  </si>
  <si>
    <t>infidel</t>
  </si>
  <si>
    <t>n. One who denies the existence of God</t>
  </si>
  <si>
    <t>infidelity</t>
  </si>
  <si>
    <t>n. Disloyalty</t>
  </si>
  <si>
    <t>infirm</t>
  </si>
  <si>
    <t>adj. Lacking in bodily or mental strength</t>
  </si>
  <si>
    <t>infirmary</t>
  </si>
  <si>
    <t>n. A place for the reception or treatment of the sick</t>
  </si>
  <si>
    <t>infirmity</t>
  </si>
  <si>
    <t>n. A physical, mental, or moral weakness or flaw</t>
  </si>
  <si>
    <t>infringe</t>
  </si>
  <si>
    <t>v. To trespass upon</t>
  </si>
  <si>
    <t>v. To instill, introduce, or inculcate, as principles or qualities</t>
  </si>
  <si>
    <t>infusion</t>
  </si>
  <si>
    <t>n. The act of imbuing, or pouring in</t>
  </si>
  <si>
    <t>adj. Evincing skill, originality, or cleverness, as in contrivance or arrangement</t>
  </si>
  <si>
    <t>ingenuity</t>
  </si>
  <si>
    <t>n. Cleverness in contriving, combining, or originating</t>
  </si>
  <si>
    <t>adj. Candid, frank, or open in character or quality</t>
  </si>
  <si>
    <t>inglorious</t>
  </si>
  <si>
    <t>ingraft</t>
  </si>
  <si>
    <t>v. To set or implant deeply and firmly</t>
  </si>
  <si>
    <t>ingratiate</t>
  </si>
  <si>
    <t>v. To win confidence or good graces for oneself</t>
  </si>
  <si>
    <t>ingratitude</t>
  </si>
  <si>
    <t>n. Insensibility to kindness</t>
  </si>
  <si>
    <t>inhibit</t>
  </si>
  <si>
    <t>v. To hold back or in</t>
  </si>
  <si>
    <t>inhume</t>
  </si>
  <si>
    <t>v. To place in the earth, as a dead body</t>
  </si>
  <si>
    <t>adj. Adverse</t>
  </si>
  <si>
    <t>iniquity</t>
  </si>
  <si>
    <t>n. Gross wrong or injustice</t>
  </si>
  <si>
    <t>initiate</t>
  </si>
  <si>
    <t>v. To perform the first act or rite</t>
  </si>
  <si>
    <t>injunction</t>
  </si>
  <si>
    <t>n. Mandate</t>
  </si>
  <si>
    <t>inkling</t>
  </si>
  <si>
    <t>n. A hint</t>
  </si>
  <si>
    <t>inland</t>
  </si>
  <si>
    <t>adj. Remote from the sea</t>
  </si>
  <si>
    <t>inlet</t>
  </si>
  <si>
    <t>n. A small body of water leading into a larger</t>
  </si>
  <si>
    <t>adj. Harmless</t>
  </si>
  <si>
    <t>innuendo</t>
  </si>
  <si>
    <t>n. Insinuation</t>
  </si>
  <si>
    <t>inopportune</t>
  </si>
  <si>
    <t>adj. Unsuitable or inconvenient, especially as to time</t>
  </si>
  <si>
    <t>inroad</t>
  </si>
  <si>
    <t>n. Forcible encroachment or trespass</t>
  </si>
  <si>
    <t>inscribe</t>
  </si>
  <si>
    <t>v. To enter in a book, or on a list, roll, or document, by writing</t>
  </si>
  <si>
    <t>adj. Impenetrably mysterious or profound</t>
  </si>
  <si>
    <t>insecure</t>
  </si>
  <si>
    <t>adj. Not assured of safety</t>
  </si>
  <si>
    <t>insentient</t>
  </si>
  <si>
    <t>adj. Lacking the power of feeling or perceiving</t>
  </si>
  <si>
    <t>insidious</t>
  </si>
  <si>
    <t>adj. Working ill by slow and stealthy means</t>
  </si>
  <si>
    <t>insight</t>
  </si>
  <si>
    <t>n. Intellectual discernment</t>
  </si>
  <si>
    <t>insistence</t>
  </si>
  <si>
    <t>n. Urgency</t>
  </si>
  <si>
    <t>insolence</t>
  </si>
  <si>
    <t>n. Pride or haughtiness exhibited in contemptuous and overbearing treatment of others</t>
  </si>
  <si>
    <t>insolent</t>
  </si>
  <si>
    <t>adj. Impudent</t>
  </si>
  <si>
    <t>instill</t>
  </si>
  <si>
    <t>v. To infuse</t>
  </si>
  <si>
    <t>insular</t>
  </si>
  <si>
    <t>adj. Pertaining to an island</t>
  </si>
  <si>
    <t>insulate</t>
  </si>
  <si>
    <t>v. To place in a detached state or situation</t>
  </si>
  <si>
    <t>insuperable</t>
  </si>
  <si>
    <t>adj. Invincible</t>
  </si>
  <si>
    <t>insuppressible</t>
  </si>
  <si>
    <t>adj. Incapable of being concealed</t>
  </si>
  <si>
    <t>insurgence</t>
  </si>
  <si>
    <t>n. Uprising</t>
  </si>
  <si>
    <t>insurgent</t>
  </si>
  <si>
    <t>n. One who takes part in forcible opposition to the constituted authorities of a place</t>
  </si>
  <si>
    <t>n. The state of being in active resistance to authority</t>
  </si>
  <si>
    <t>integrity</t>
  </si>
  <si>
    <t>n. Uprightness of character and soundness of moral principle</t>
  </si>
  <si>
    <t>intelligible</t>
  </si>
  <si>
    <t>adj. Comprehensible</t>
  </si>
  <si>
    <t>intemperance</t>
  </si>
  <si>
    <t>n. Immoderate action or indulgence, as of the appetites</t>
  </si>
  <si>
    <t>intension</t>
  </si>
  <si>
    <t>n. The act of stringing or stretching, or state of being strained</t>
  </si>
  <si>
    <t>intention</t>
  </si>
  <si>
    <t>n. That upon which the mind is set</t>
  </si>
  <si>
    <t>intercede</t>
  </si>
  <si>
    <t>v. To mediate between persons</t>
  </si>
  <si>
    <t>intercession</t>
  </si>
  <si>
    <t>n. Entreaty in behalf of others</t>
  </si>
  <si>
    <t>intercessor</t>
  </si>
  <si>
    <t>n. A mediator</t>
  </si>
  <si>
    <t>n. Authoritative act of prohibition</t>
  </si>
  <si>
    <t>n. Time between acts or periods</t>
  </si>
  <si>
    <t>interlocutor</t>
  </si>
  <si>
    <t>n. One who takes part in a conversation or oral discussion</t>
  </si>
  <si>
    <t>interlude</t>
  </si>
  <si>
    <t>n. An action or event considered as coming between others of greater length</t>
  </si>
  <si>
    <t>interminable</t>
  </si>
  <si>
    <t>adj. Having no limit or end</t>
  </si>
  <si>
    <t>intermit</t>
  </si>
  <si>
    <t>v. To cause to cease temporarily</t>
  </si>
  <si>
    <t>adj. A temporary discontinuance</t>
  </si>
  <si>
    <t>interpolation</t>
  </si>
  <si>
    <t>n. Verbal interference</t>
  </si>
  <si>
    <t>interpose</t>
  </si>
  <si>
    <t>v. To come between other things or persons</t>
  </si>
  <si>
    <t>interposition</t>
  </si>
  <si>
    <t>n. A coming between</t>
  </si>
  <si>
    <t>interpreter</t>
  </si>
  <si>
    <t>n. A person who makes intelligible the speech of a foreigner by oral translation</t>
  </si>
  <si>
    <t>intervale</t>
  </si>
  <si>
    <t>n. A low tract of land between hills, especially along a river</t>
  </si>
  <si>
    <t>intestacy</t>
  </si>
  <si>
    <t>n. The condition resulting from one's dying not having made a valid will</t>
  </si>
  <si>
    <t>intestate</t>
  </si>
  <si>
    <t>adj. Not having made a valid will</t>
  </si>
  <si>
    <t>intracellular</t>
  </si>
  <si>
    <t>adj. Occurring or situated within a cell</t>
  </si>
  <si>
    <t>intramural</t>
  </si>
  <si>
    <t>adj. Situated within the walls of a city</t>
  </si>
  <si>
    <t>adj. Fearless and bold</t>
  </si>
  <si>
    <t>intricate</t>
  </si>
  <si>
    <t>adj. Difficult to follow or understand</t>
  </si>
  <si>
    <t>introgression</t>
  </si>
  <si>
    <t>n. Entrance</t>
  </si>
  <si>
    <t>intromit</t>
  </si>
  <si>
    <t>v. To insert</t>
  </si>
  <si>
    <t>introspect</t>
  </si>
  <si>
    <t>v. To look into</t>
  </si>
  <si>
    <t>n. The act of observing and analyzing one's own thoughts and feelings</t>
  </si>
  <si>
    <t>introversion</t>
  </si>
  <si>
    <t>n. The act of turning or directing inward, physically or mentally</t>
  </si>
  <si>
    <t>v. To turn within</t>
  </si>
  <si>
    <t>v. To fill with an overflowing abundance</t>
  </si>
  <si>
    <t>inundation</t>
  </si>
  <si>
    <t>inure</t>
  </si>
  <si>
    <t>v. To harden or toughen by use, exercise, or exposure</t>
  </si>
  <si>
    <t>n. An utterance intended to cast censure, or reproach</t>
  </si>
  <si>
    <t>v. To utter vehement censure or invective</t>
  </si>
  <si>
    <t>inventive</t>
  </si>
  <si>
    <t>adj. Quick at contrivance</t>
  </si>
  <si>
    <t>inverse</t>
  </si>
  <si>
    <t>adj. Contrary in tendency or direction</t>
  </si>
  <si>
    <t>inversion</t>
  </si>
  <si>
    <t>n. Change of order so that the first shall become last and the last first</t>
  </si>
  <si>
    <t>adj. Habitual</t>
  </si>
  <si>
    <t>invidious</t>
  </si>
  <si>
    <t>adj. Showing or feeling envy</t>
  </si>
  <si>
    <t>invigorate</t>
  </si>
  <si>
    <t>v. To animate</t>
  </si>
  <si>
    <t>inviolable</t>
  </si>
  <si>
    <t>adj. Incapable of being injured or disturbed</t>
  </si>
  <si>
    <t>invoke</t>
  </si>
  <si>
    <t>v. To call on for assistance or protection</t>
  </si>
  <si>
    <t>involution</t>
  </si>
  <si>
    <t>n. Complication</t>
  </si>
  <si>
    <t>invulnerable</t>
  </si>
  <si>
    <t>adj. That can not be wounded or hurt</t>
  </si>
  <si>
    <t>inwardly</t>
  </si>
  <si>
    <t>adv. With no outward manifestation</t>
  </si>
  <si>
    <t>iota</t>
  </si>
  <si>
    <t>n. A small or insignificant mark or part</t>
  </si>
  <si>
    <t>adj. Prone to anger</t>
  </si>
  <si>
    <t>adj. Moved to anger</t>
  </si>
  <si>
    <t>n. Wrath</t>
  </si>
  <si>
    <t>iridescence</t>
  </si>
  <si>
    <t>n. A many-colored appearance</t>
  </si>
  <si>
    <t>iridescent</t>
  </si>
  <si>
    <t>adj. Exhibiting changing rainbow-colors due to the interference of the light</t>
  </si>
  <si>
    <t>irk</t>
  </si>
  <si>
    <t>v. To afflict with pain, vexation, or fatigue</t>
  </si>
  <si>
    <t>adj. Wearisome</t>
  </si>
  <si>
    <t>irradiance</t>
  </si>
  <si>
    <t>n. Luster</t>
  </si>
  <si>
    <t>irradiate</t>
  </si>
  <si>
    <t>v. To render clear and intelligible</t>
  </si>
  <si>
    <t>irrefragable</t>
  </si>
  <si>
    <t>adj. That can not be refuted or disproved</t>
  </si>
  <si>
    <t>irrefrangible</t>
  </si>
  <si>
    <t>adj. That can not be broken or violated</t>
  </si>
  <si>
    <t>irreverence</t>
  </si>
  <si>
    <t>n. The quality showing or expressing a deficiency of veneration, especially for sacred things</t>
  </si>
  <si>
    <t>irreverent</t>
  </si>
  <si>
    <t>adj. Showing or expressing a deficiency of veneration, especially for sacred things</t>
  </si>
  <si>
    <t>irreverential</t>
  </si>
  <si>
    <t>irrigant</t>
  </si>
  <si>
    <t>adj. Serving to water lands by artificial means</t>
  </si>
  <si>
    <t>irritancy</t>
  </si>
  <si>
    <t>n. The quality of producing vexation</t>
  </si>
  <si>
    <t>irruption</t>
  </si>
  <si>
    <t>n. Sudden invasion</t>
  </si>
  <si>
    <t>islet</t>
  </si>
  <si>
    <t>n. A little island</t>
  </si>
  <si>
    <t>isobar</t>
  </si>
  <si>
    <t>n. A line joining points at which the barometric pressure is the same at a specified moment</t>
  </si>
  <si>
    <t>isochronous</t>
  </si>
  <si>
    <t>adj. Relating to or denoting equal intervals of time</t>
  </si>
  <si>
    <t>isothermal</t>
  </si>
  <si>
    <t>adj. Having or marking equality of temperature</t>
  </si>
  <si>
    <t>itinerant</t>
  </si>
  <si>
    <t>adj. Wandering</t>
  </si>
  <si>
    <t>v. To wander from place to place</t>
  </si>
  <si>
    <t>jargon</t>
  </si>
  <si>
    <t>n. Confused, unintelligible speech or highly technical speech</t>
  </si>
  <si>
    <t>jaundice</t>
  </si>
  <si>
    <t>n. A morbid condition, due to obstructed excretion of bile or characterized by yellowing of the skin</t>
  </si>
  <si>
    <t>jeopardize</t>
  </si>
  <si>
    <t>v. To imperil</t>
  </si>
  <si>
    <t>Jingo</t>
  </si>
  <si>
    <t>n. One of a party in Great Britain in favor of spirited and demonstrative foreign policy</t>
  </si>
  <si>
    <t>jocose</t>
  </si>
  <si>
    <t>adj. Done or made in jest</t>
  </si>
  <si>
    <t>adj. Inclined to joke</t>
  </si>
  <si>
    <t>joggle</t>
  </si>
  <si>
    <t>n. A sudden irregular shake or a push causing such a shake</t>
  </si>
  <si>
    <t>journalize</t>
  </si>
  <si>
    <t>v. To keep a diary</t>
  </si>
  <si>
    <t>jovial</t>
  </si>
  <si>
    <t>adj. Merry</t>
  </si>
  <si>
    <t>jubilation</t>
  </si>
  <si>
    <t>n. Exultation</t>
  </si>
  <si>
    <t>judicature</t>
  </si>
  <si>
    <t>n. Distribution and administration of justice by trial and judgment</t>
  </si>
  <si>
    <t>juggle</t>
  </si>
  <si>
    <t>v. To play tricks of sleight of hand</t>
  </si>
  <si>
    <t>jugglery</t>
  </si>
  <si>
    <t>n. The art or practice of sleight of hand</t>
  </si>
  <si>
    <t>jugular</t>
  </si>
  <si>
    <t>adj. Pertaining to the throat</t>
  </si>
  <si>
    <t>juncture</t>
  </si>
  <si>
    <t>n. An articulation, joint, or seam</t>
  </si>
  <si>
    <t>junta</t>
  </si>
  <si>
    <t>n. A council or assembly that deliberates in secret upon the affairs of government</t>
  </si>
  <si>
    <t>juridical</t>
  </si>
  <si>
    <t>adj. Assumed by law to exist</t>
  </si>
  <si>
    <t>jurisprudence</t>
  </si>
  <si>
    <t>n. The science of rights in accordance with positive law</t>
  </si>
  <si>
    <t>joust</t>
  </si>
  <si>
    <t>v. To engage in a tilt with lances on horseback</t>
  </si>
  <si>
    <t>v. To place close together</t>
  </si>
  <si>
    <t>keepsake</t>
  </si>
  <si>
    <t>n. Anything kept or given to be kept for the sake of the giver</t>
  </si>
  <si>
    <t>kernel</t>
  </si>
  <si>
    <t>n. A grain or seed</t>
  </si>
  <si>
    <t>kiln</t>
  </si>
  <si>
    <t>n. An oven or furnace for baking, burning, or drying industrial products</t>
  </si>
  <si>
    <t>kiloliter</t>
  </si>
  <si>
    <t>n. One thousand liters</t>
  </si>
  <si>
    <t>kimono</t>
  </si>
  <si>
    <t>n. A loose robe, fastening with a sash, the principal outer garment in Japan</t>
  </si>
  <si>
    <t>kind-hearted</t>
  </si>
  <si>
    <t>adj. Having a kind and sympathetic nature</t>
  </si>
  <si>
    <t>kingling</t>
  </si>
  <si>
    <t>n. A petty king</t>
  </si>
  <si>
    <t>kingship</t>
  </si>
  <si>
    <t>n. Royal state</t>
  </si>
  <si>
    <t>kinsfolk</t>
  </si>
  <si>
    <t>n. pl. Relatives</t>
  </si>
  <si>
    <t>knavery</t>
  </si>
  <si>
    <t>n. Deceitfulness in dealing</t>
  </si>
  <si>
    <t>knead</t>
  </si>
  <si>
    <t>v. To mix and work into a homogeneous mass, especially with the hands</t>
  </si>
  <si>
    <t>knickknack</t>
  </si>
  <si>
    <t>n. A small article, more for ornament that use</t>
  </si>
  <si>
    <t>knight</t>
  </si>
  <si>
    <t>errant. One of the wandering knights who in the middle ages went forth in search of adventure</t>
  </si>
  <si>
    <t>knighthood</t>
  </si>
  <si>
    <t>n. Chivalry</t>
  </si>
  <si>
    <t>laborious</t>
  </si>
  <si>
    <t>adj. Toilsome</t>
  </si>
  <si>
    <t>labyrinth</t>
  </si>
  <si>
    <t>n. A maze</t>
  </si>
  <si>
    <t>lacerate</t>
  </si>
  <si>
    <t>v. To tear rudely or raggedly</t>
  </si>
  <si>
    <t>lackadaisical</t>
  </si>
  <si>
    <t>adj. Listless</t>
  </si>
  <si>
    <t>lactation</t>
  </si>
  <si>
    <t>n. The secretion of milk</t>
  </si>
  <si>
    <t>lacteal</t>
  </si>
  <si>
    <t>adj. Milky</t>
  </si>
  <si>
    <t>lactic</t>
  </si>
  <si>
    <t>adj. Pertaining to milk</t>
  </si>
  <si>
    <t>laddie</t>
  </si>
  <si>
    <t>n. A lad</t>
  </si>
  <si>
    <t>ladle</t>
  </si>
  <si>
    <t>n. A cup-shaped vessel with a long handle, intended for dipping up and pouring liquids</t>
  </si>
  <si>
    <t>laggard</t>
  </si>
  <si>
    <t>adj. Falling behind</t>
  </si>
  <si>
    <t>landholder</t>
  </si>
  <si>
    <t>n. Landowner</t>
  </si>
  <si>
    <t>languid</t>
  </si>
  <si>
    <t>adj. Relaxed</t>
  </si>
  <si>
    <t>languor</t>
  </si>
  <si>
    <t>n. Lassitude of body or depression</t>
  </si>
  <si>
    <t>lapse</t>
  </si>
  <si>
    <t>n. A slight deviation from what is right, proper, or just</t>
  </si>
  <si>
    <t>lascivious</t>
  </si>
  <si>
    <t>adj. Lustful</t>
  </si>
  <si>
    <t>lassie</t>
  </si>
  <si>
    <t>n. A little lass</t>
  </si>
  <si>
    <t>adj. Dormant, invisible</t>
  </si>
  <si>
    <t>later</t>
  </si>
  <si>
    <t>adv. At a subsequent time</t>
  </si>
  <si>
    <t>lateral</t>
  </si>
  <si>
    <t>adj. Directed toward the side</t>
  </si>
  <si>
    <t>latish</t>
  </si>
  <si>
    <t>adj. Rather late</t>
  </si>
  <si>
    <t>lattice</t>
  </si>
  <si>
    <t>n. Openwork of metal or wood, formed by crossing or interlacing strips or bars</t>
  </si>
  <si>
    <t>laud</t>
  </si>
  <si>
    <t>v. To praise in words or song</t>
  </si>
  <si>
    <t>laudable</t>
  </si>
  <si>
    <t>adj. Praiseworthy</t>
  </si>
  <si>
    <t>laudation</t>
  </si>
  <si>
    <t>n. High praise</t>
  </si>
  <si>
    <t>laudatory</t>
  </si>
  <si>
    <t>adj. Pertaining to, expressing, or containing praise</t>
  </si>
  <si>
    <t>laundress</t>
  </si>
  <si>
    <t>n. Washerwoman</t>
  </si>
  <si>
    <t>laureate</t>
  </si>
  <si>
    <t>adj. Crowned with laurel, as a mark of distinction</t>
  </si>
  <si>
    <t>lave</t>
  </si>
  <si>
    <t>v. To wash or bathe</t>
  </si>
  <si>
    <t>lawgiver</t>
  </si>
  <si>
    <t>n. A legislator</t>
  </si>
  <si>
    <t>lawmaker</t>
  </si>
  <si>
    <t>lax</t>
  </si>
  <si>
    <t>adj. Not stringent or energetic</t>
  </si>
  <si>
    <t>laxative</t>
  </si>
  <si>
    <t>adj. Having power to open or loosen the bowels</t>
  </si>
  <si>
    <t>lea</t>
  </si>
  <si>
    <t>n. A field</t>
  </si>
  <si>
    <t>leaflet</t>
  </si>
  <si>
    <t>n. A little leaf or a booklet</t>
  </si>
  <si>
    <t>leaven</t>
  </si>
  <si>
    <t>v. To make light by fermentation, as dough</t>
  </si>
  <si>
    <t>leeward</t>
  </si>
  <si>
    <t>n. That side or direction toward which the wind blows</t>
  </si>
  <si>
    <t>left-handed</t>
  </si>
  <si>
    <t>adj. Using the left hand or arm more dexterously than the right</t>
  </si>
  <si>
    <t>n. A bequest</t>
  </si>
  <si>
    <t>legalize</t>
  </si>
  <si>
    <t>v. To give the authority of law to</t>
  </si>
  <si>
    <t>legging</t>
  </si>
  <si>
    <t>n. A covering for the leg</t>
  </si>
  <si>
    <t>legionary</t>
  </si>
  <si>
    <t>n. A member of an ancient Roman legion or of the modern French Legion of Honor</t>
  </si>
  <si>
    <t>leonine</t>
  </si>
  <si>
    <t>adj. Like a lion</t>
  </si>
  <si>
    <t>lethargy</t>
  </si>
  <si>
    <t>n. Prolonged sluggishness of body or mind</t>
  </si>
  <si>
    <t>n. An embankment beside a river or stream or an arm of the sea, to prevent overflow</t>
  </si>
  <si>
    <t>lever</t>
  </si>
  <si>
    <t>n. That which exerts, or through which one may exert great power</t>
  </si>
  <si>
    <t>leviathan</t>
  </si>
  <si>
    <t>n. Any large animal, as a whale</t>
  </si>
  <si>
    <t>n. Frivolity</t>
  </si>
  <si>
    <t>lewd</t>
  </si>
  <si>
    <t>adj. Characterized by lust or lasciviousness</t>
  </si>
  <si>
    <t>lexicographer</t>
  </si>
  <si>
    <t>n. One who makes dictionaries</t>
  </si>
  <si>
    <t>lexicography</t>
  </si>
  <si>
    <t>n. The making of dictionaries</t>
  </si>
  <si>
    <t>lexicon</t>
  </si>
  <si>
    <t>n. A dictionary</t>
  </si>
  <si>
    <t>n. Defamation</t>
  </si>
  <si>
    <t>liberalism</t>
  </si>
  <si>
    <t>n. Opposition to conservatism</t>
  </si>
  <si>
    <t>licentious</t>
  </si>
  <si>
    <t>adj. Wanton</t>
  </si>
  <si>
    <t>licit</t>
  </si>
  <si>
    <t>adj. Lawful</t>
  </si>
  <si>
    <t>liege</t>
  </si>
  <si>
    <t>adj. Sovereign</t>
  </si>
  <si>
    <t>n. A legal claim or hold on property, as security for a debt or charge</t>
  </si>
  <si>
    <t>lieu</t>
  </si>
  <si>
    <t>n. Stead</t>
  </si>
  <si>
    <t>lifelike</t>
  </si>
  <si>
    <t>adj. Realistic</t>
  </si>
  <si>
    <t>lifelong</t>
  </si>
  <si>
    <t>adj. Lasting or continuous through life</t>
  </si>
  <si>
    <t>lifetime</t>
  </si>
  <si>
    <t>n. The time that life continues</t>
  </si>
  <si>
    <t>ligament</t>
  </si>
  <si>
    <t>n. That which binds objects together</t>
  </si>
  <si>
    <t>ligature</t>
  </si>
  <si>
    <t>n. Anything that constricts, or serves for binding or tying</t>
  </si>
  <si>
    <t>light-hearted</t>
  </si>
  <si>
    <t>adj. Free from care</t>
  </si>
  <si>
    <t>ligneous</t>
  </si>
  <si>
    <t>adj. Having the texture of appearance of wood</t>
  </si>
  <si>
    <t>lingua</t>
  </si>
  <si>
    <t>n. The tongue</t>
  </si>
  <si>
    <t>lingual</t>
  </si>
  <si>
    <t>adj. Pertaining to the use of the tongue in utterance</t>
  </si>
  <si>
    <t>liniment</t>
  </si>
  <si>
    <t>n. A liquid preparation for rubbing on the skin in cases of bruises, inflammation, etc</t>
  </si>
  <si>
    <t>liquefacient</t>
  </si>
  <si>
    <t>adj. Possessing a liquefying nature or power</t>
  </si>
  <si>
    <t>listless</t>
  </si>
  <si>
    <t>adj. Inattentive</t>
  </si>
  <si>
    <t>adj. Supple</t>
  </si>
  <si>
    <t>lithesome</t>
  </si>
  <si>
    <t>adj. Nimble</t>
  </si>
  <si>
    <t>lithograph</t>
  </si>
  <si>
    <t>n. A print made by printing from stone</t>
  </si>
  <si>
    <t>lithotype</t>
  </si>
  <si>
    <t>n. In engraving, an etched stone surface for printing</t>
  </si>
  <si>
    <t>litigant</t>
  </si>
  <si>
    <t>n. A party to a lawsuit</t>
  </si>
  <si>
    <t>litigious</t>
  </si>
  <si>
    <t>adj. Quarrelsome</t>
  </si>
  <si>
    <t>littoral</t>
  </si>
  <si>
    <t>adj. Of, pertaining to, or living on a shore</t>
  </si>
  <si>
    <t>liturgy</t>
  </si>
  <si>
    <t>n. A ritual</t>
  </si>
  <si>
    <t>livid</t>
  </si>
  <si>
    <t>adj. Black-and-blue, as contused flesh</t>
  </si>
  <si>
    <t>loam</t>
  </si>
  <si>
    <t>n. A non-coherent mixture of sand and clay</t>
  </si>
  <si>
    <t>loath</t>
  </si>
  <si>
    <t>adj. Averse</t>
  </si>
  <si>
    <t>loathe</t>
  </si>
  <si>
    <t>v. To abominate</t>
  </si>
  <si>
    <t>locative</t>
  </si>
  <si>
    <t>adj. Indicating place, or the place where or wherein an action occurs</t>
  </si>
  <si>
    <t>loch</t>
  </si>
  <si>
    <t>n. A lake</t>
  </si>
  <si>
    <t>lode</t>
  </si>
  <si>
    <t>n. A somewhat continuous unstratified metal- bearing vein</t>
  </si>
  <si>
    <t>lodgment</t>
  </si>
  <si>
    <t>n. The act of furnishing with temporary quarters</t>
  </si>
  <si>
    <t>logic</t>
  </si>
  <si>
    <t>n. The science of correct thinking</t>
  </si>
  <si>
    <t>logical</t>
  </si>
  <si>
    <t>adj. Capable of or characterized by clear reasoning</t>
  </si>
  <si>
    <t>logician</t>
  </si>
  <si>
    <t>n. An expert reasoner</t>
  </si>
  <si>
    <t>loneliness</t>
  </si>
  <si>
    <t>n. Solitude</t>
  </si>
  <si>
    <t>adj. Talkative</t>
  </si>
  <si>
    <t>lordling</t>
  </si>
  <si>
    <t>n. A little lord</t>
  </si>
  <si>
    <t>lough</t>
  </si>
  <si>
    <t>n. A lake or loch</t>
  </si>
  <si>
    <t>louse</t>
  </si>
  <si>
    <t>n. A small insect parasitic on and sucking the blood of mammals</t>
  </si>
  <si>
    <t>lovable</t>
  </si>
  <si>
    <t>adj. Amiable</t>
  </si>
  <si>
    <t>low-spirited</t>
  </si>
  <si>
    <t>adj. Despondent</t>
  </si>
  <si>
    <t>lowly</t>
  </si>
  <si>
    <t>adv. Rudely</t>
  </si>
  <si>
    <t>lucid</t>
  </si>
  <si>
    <t>adj. Mentally sound</t>
  </si>
  <si>
    <t>adj. Laughable</t>
  </si>
  <si>
    <t>n. One of the heavenly bodies as a source of light</t>
  </si>
  <si>
    <t>lurid</t>
  </si>
  <si>
    <t>adj. Ghastly and sensational</t>
  </si>
  <si>
    <t>luscious</t>
  </si>
  <si>
    <t>adj. Rich, sweet, and delicious</t>
  </si>
  <si>
    <t>adj. Shining</t>
  </si>
  <si>
    <t>luxuriance</t>
  </si>
  <si>
    <t>n. Excessive or superfluous growth or quantity</t>
  </si>
  <si>
    <t>luxuriant</t>
  </si>
  <si>
    <t>adj. Abundant or superabundant in growth</t>
  </si>
  <si>
    <t>luxuriate</t>
  </si>
  <si>
    <t>v. To live sumptuously</t>
  </si>
  <si>
    <t>lying</t>
  </si>
  <si>
    <t>n. Untruthfulness</t>
  </si>
  <si>
    <t>lyre</t>
  </si>
  <si>
    <t>n. One of the most ancient of stringed instruments of the harp class</t>
  </si>
  <si>
    <t>lyric</t>
  </si>
  <si>
    <t>adj. Fitted for expression in song</t>
  </si>
  <si>
    <t>macadamize</t>
  </si>
  <si>
    <t>v. To cover or pave, as a path or roadway, with small broken stone</t>
  </si>
  <si>
    <t>macrocosm</t>
  </si>
  <si>
    <t>n. The whole of any sphere or department of nature or knowledge to which man is related</t>
  </si>
  <si>
    <t>madden</t>
  </si>
  <si>
    <t>v. To inflame with passion</t>
  </si>
  <si>
    <t>magisterial</t>
  </si>
  <si>
    <t>adj. Having an air of authority</t>
  </si>
  <si>
    <t>magistracy</t>
  </si>
  <si>
    <t>n. The office or dignity of a magistrate</t>
  </si>
  <si>
    <t>magnanimous</t>
  </si>
  <si>
    <t>adj. Generous in treating or judging others</t>
  </si>
  <si>
    <t>n. A person of rank or importance</t>
  </si>
  <si>
    <t>maidenhood</t>
  </si>
  <si>
    <t>n. Virginity</t>
  </si>
  <si>
    <t>makeup</t>
  </si>
  <si>
    <t>n. The arrangements or combination of the parts of which anything is composed</t>
  </si>
  <si>
    <t>malady</t>
  </si>
  <si>
    <t>n. Any physical disease or disorder, especially a chronic or deep-seated one</t>
  </si>
  <si>
    <t>malcontent</t>
  </si>
  <si>
    <t>n. One who is dissatisfied with the existing state of affairs</t>
  </si>
  <si>
    <t>malediction</t>
  </si>
  <si>
    <t>n. The calling down of a curse or curses</t>
  </si>
  <si>
    <t>malefactor</t>
  </si>
  <si>
    <t>n. One who injures another</t>
  </si>
  <si>
    <t>maleficent</t>
  </si>
  <si>
    <t>adj. Mischievous</t>
  </si>
  <si>
    <t>n. Ill will</t>
  </si>
  <si>
    <t>malevolent</t>
  </si>
  <si>
    <t>adj. Wishing evil to others</t>
  </si>
  <si>
    <t>v. To speak evil of, especially to do so falsely and severely</t>
  </si>
  <si>
    <t>malignant</t>
  </si>
  <si>
    <t>adj. Evil in nature or tending to do great harm or mischief</t>
  </si>
  <si>
    <t>adj. Pliant</t>
  </si>
  <si>
    <t>mallet</t>
  </si>
  <si>
    <t>n. A wooden hammer</t>
  </si>
  <si>
    <t>maltreat</t>
  </si>
  <si>
    <t>v. To treat ill, unkindly, roughly, or abusively</t>
  </si>
  <si>
    <t>n. A command</t>
  </si>
  <si>
    <t>mane</t>
  </si>
  <si>
    <t>n. The long hair growing upon and about the neck of certain animals, as the horse and the lion</t>
  </si>
  <si>
    <t>mania</t>
  </si>
  <si>
    <t>n. Insanity</t>
  </si>
  <si>
    <t>manifesto</t>
  </si>
  <si>
    <t>n. A public declaration, making announcement, explanation or defense of intentions, or motives</t>
  </si>
  <si>
    <t>mantel</t>
  </si>
  <si>
    <t>n. The facing, sometimes richly ornamented, about a fireplace, including the usual shelf above it</t>
  </si>
  <si>
    <t>mantle</t>
  </si>
  <si>
    <t>n. A cloak</t>
  </si>
  <si>
    <t>manumission</t>
  </si>
  <si>
    <t>n. Emancipation</t>
  </si>
  <si>
    <t>v. To set free from bondage</t>
  </si>
  <si>
    <t>maritime</t>
  </si>
  <si>
    <t>adj. Situated on or near the sea</t>
  </si>
  <si>
    <t>maroon</t>
  </si>
  <si>
    <t>v. To put ashore and abandon (a person) on a desolate coast or island</t>
  </si>
  <si>
    <t>adj. Pertaining to war or military operations</t>
  </si>
  <si>
    <t>matinee</t>
  </si>
  <si>
    <t>n. An entertainment (especially theatrical) held in the daytime</t>
  </si>
  <si>
    <t>matricide</t>
  </si>
  <si>
    <t>n. The killing, especially the murdering, of one's mother</t>
  </si>
  <si>
    <t>matrix</t>
  </si>
  <si>
    <t>n. That which contains and gives shape or form to anything</t>
  </si>
  <si>
    <t>adj. Foolishly and tearfully affectionate</t>
  </si>
  <si>
    <t>mausoleum</t>
  </si>
  <si>
    <t>n. A tomb of more than ordinary size or architectural pretensions</t>
  </si>
  <si>
    <t>adj. Sickening or insipid</t>
  </si>
  <si>
    <t>maxim</t>
  </si>
  <si>
    <t>n. A principle accepted as true and acted on as a rule or guide</t>
  </si>
  <si>
    <t>maze</t>
  </si>
  <si>
    <t>n. A labyrinth</t>
  </si>
  <si>
    <t>mead</t>
  </si>
  <si>
    <t>n. A meadow</t>
  </si>
  <si>
    <t>mealy-mouthed</t>
  </si>
  <si>
    <t>adj. Afraid to express facts or opinions plainly</t>
  </si>
  <si>
    <t>meander</t>
  </si>
  <si>
    <t>v. To wind and turn while proceeding in a course</t>
  </si>
  <si>
    <t>mechanics</t>
  </si>
  <si>
    <t>n. The branch of physics that treats the phenomena caused by the action of forces</t>
  </si>
  <si>
    <t>medallion</t>
  </si>
  <si>
    <t>n. A large medal</t>
  </si>
  <si>
    <t>medial</t>
  </si>
  <si>
    <t>adj. Of or pertaining to the middle</t>
  </si>
  <si>
    <t>adj. Ordinary</t>
  </si>
  <si>
    <t>medley</t>
  </si>
  <si>
    <t>n. A composition of different songs or parts of songs arranged to run as a continuous whole</t>
  </si>
  <si>
    <t>meliorate</t>
  </si>
  <si>
    <t>v. To make better or improve, as in quality or social or physical condition</t>
  </si>
  <si>
    <t>mellifluous</t>
  </si>
  <si>
    <t>adj. Sweetly or smoothly flowing</t>
  </si>
  <si>
    <t>memento</t>
  </si>
  <si>
    <t>n. A souvenir</t>
  </si>
  <si>
    <t>menace</t>
  </si>
  <si>
    <t>n. A threat</t>
  </si>
  <si>
    <t>menagerie</t>
  </si>
  <si>
    <t>n. A collection of wild animals, especially when kept for exhibition</t>
  </si>
  <si>
    <t>mendacious</t>
  </si>
  <si>
    <t>adj. Untrue</t>
  </si>
  <si>
    <t>n. A beggar</t>
  </si>
  <si>
    <t>mentality</t>
  </si>
  <si>
    <t>n. Intellectuality</t>
  </si>
  <si>
    <t>mentor</t>
  </si>
  <si>
    <t>n. A wise and faithful teacher, guide, and friend</t>
  </si>
  <si>
    <t>mercantile</t>
  </si>
  <si>
    <t>adj. Conducted or acting on business principles; commercial</t>
  </si>
  <si>
    <t>mercenary</t>
  </si>
  <si>
    <t>adj. Greedy</t>
  </si>
  <si>
    <t>merciful</t>
  </si>
  <si>
    <t>adj. Disposed to pity and forgive</t>
  </si>
  <si>
    <t>merciless</t>
  </si>
  <si>
    <t>adj. Cruel</t>
  </si>
  <si>
    <t>adj. Alluring by false or gaudy show</t>
  </si>
  <si>
    <t>v. To hypnotize</t>
  </si>
  <si>
    <t>metamorphosis</t>
  </si>
  <si>
    <t>n. A passing from one form or shape into another</t>
  </si>
  <si>
    <t>metaphysics</t>
  </si>
  <si>
    <t>n. The principles of philosophy as applied to explain the methods of any particular science</t>
  </si>
  <si>
    <t>mete</t>
  </si>
  <si>
    <t>v. To apportion</t>
  </si>
  <si>
    <t>metempsychosis</t>
  </si>
  <si>
    <t>n. Transition of the soul of a human being at death into another body, whether human or beast</t>
  </si>
  <si>
    <t>meticulous</t>
  </si>
  <si>
    <t>adj. Over-cautious</t>
  </si>
  <si>
    <t>metonymy</t>
  </si>
  <si>
    <t>n. A figure of speech that consists in the naming of a thing by one of its attributes</t>
  </si>
  <si>
    <t>n. An instrument for indicating and marking exact time in music</t>
  </si>
  <si>
    <t>mettle</t>
  </si>
  <si>
    <t>n. Courage</t>
  </si>
  <si>
    <t>mettlesome</t>
  </si>
  <si>
    <t>adj. Having courage or spirit</t>
  </si>
  <si>
    <t>microcosm</t>
  </si>
  <si>
    <t>n. The world or universe on a small scale</t>
  </si>
  <si>
    <t>midwife</t>
  </si>
  <si>
    <t>n. A woman who makes a business of assisting at childbirth</t>
  </si>
  <si>
    <t>mien</t>
  </si>
  <si>
    <t>n. The external appearance or manner of a person</t>
  </si>
  <si>
    <t>migrant</t>
  </si>
  <si>
    <t>militarism</t>
  </si>
  <si>
    <t>n. A policy of maintaining great standing armies</t>
  </si>
  <si>
    <t>v. To have weight or influence (in determining a question)</t>
  </si>
  <si>
    <t>militia</t>
  </si>
  <si>
    <t>n. Those citizens, collectively, who are enrolled and drilled in temporary military organizations</t>
  </si>
  <si>
    <t>millet</t>
  </si>
  <si>
    <t>n. A grass cultivated for forage and cereal</t>
  </si>
  <si>
    <t>minion</t>
  </si>
  <si>
    <t>n. A servile favorite</t>
  </si>
  <si>
    <t>ministration</t>
  </si>
  <si>
    <t>n. Any religious ceremonial</t>
  </si>
  <si>
    <t>minority</t>
  </si>
  <si>
    <t>n. The smaller in number of two portions into which a number or a group is divided</t>
  </si>
  <si>
    <t>minutia</t>
  </si>
  <si>
    <t>n. A small or unimportant particular or detail</t>
  </si>
  <si>
    <t>misadventure</t>
  </si>
  <si>
    <t>n. An unlucky accident</t>
  </si>
  <si>
    <t>misanthropic</t>
  </si>
  <si>
    <t>adj. Hating mankind</t>
  </si>
  <si>
    <t>n. Hatred of mankind</t>
  </si>
  <si>
    <t>misapprehend</t>
  </si>
  <si>
    <t>v. To misunderstand</t>
  </si>
  <si>
    <t>miscount</t>
  </si>
  <si>
    <t>v. To make a mistake in counting</t>
  </si>
  <si>
    <t>miscreant</t>
  </si>
  <si>
    <t>n. A villain</t>
  </si>
  <si>
    <t>misdeed</t>
  </si>
  <si>
    <t>n. A wrong or improper act</t>
  </si>
  <si>
    <t>n. Evil conduct, small crime</t>
  </si>
  <si>
    <t>mislay</t>
  </si>
  <si>
    <t>v. To misplace</t>
  </si>
  <si>
    <t>misnomer</t>
  </si>
  <si>
    <t>n. A name wrongly or mistakenly applied</t>
  </si>
  <si>
    <t>n. Hatred of marriage</t>
  </si>
  <si>
    <t>n. Hatred of women</t>
  </si>
  <si>
    <t>misplace</t>
  </si>
  <si>
    <t>v. To put into a wrong place</t>
  </si>
  <si>
    <t>missal</t>
  </si>
  <si>
    <t>n. The book containing the service for the celebration of mass</t>
  </si>
  <si>
    <t>missive</t>
  </si>
  <si>
    <t>n. A message in writing</t>
  </si>
  <si>
    <t>misty</t>
  </si>
  <si>
    <t>adj. Lacking clearness</t>
  </si>
  <si>
    <t>mite</t>
  </si>
  <si>
    <t>n. A very small amount, portion, or particle</t>
  </si>
  <si>
    <t>miter</t>
  </si>
  <si>
    <t>n. The junction of two bodies at an equally divided angle</t>
  </si>
  <si>
    <t>v. To make milder or more endurable</t>
  </si>
  <si>
    <t>mnemonics</t>
  </si>
  <si>
    <t>n. A system of principles and formulas designed to assist the recollection in certain instances</t>
  </si>
  <si>
    <t>mobocracy</t>
  </si>
  <si>
    <t>n. Lawless control of public affairs by the mob or populace</t>
  </si>
  <si>
    <t>moccasin</t>
  </si>
  <si>
    <t>n. A foot-covering made of soft leather or buckskin</t>
  </si>
  <si>
    <t>modish</t>
  </si>
  <si>
    <t>adj. Fashionable</t>
  </si>
  <si>
    <t>modulate</t>
  </si>
  <si>
    <t>v. To vary in tone, inflection, pitch or other quality of sound</t>
  </si>
  <si>
    <t>v. To soothe</t>
  </si>
  <si>
    <t>v. To cast off, as hair, feathers, etc</t>
  </si>
  <si>
    <t>momentum</t>
  </si>
  <si>
    <t>n. An impetus</t>
  </si>
  <si>
    <t>mongrel</t>
  </si>
  <si>
    <t>n. The progeny resulting from the crossing of different breeds or varieties</t>
  </si>
  <si>
    <t>monition</t>
  </si>
  <si>
    <t>n. Friendly counsel given by way of warning and implying caution or reproof</t>
  </si>
  <si>
    <t>monitory</t>
  </si>
  <si>
    <t>n. Admonition or warning</t>
  </si>
  <si>
    <t>monocracy</t>
  </si>
  <si>
    <t>n. Government by a single person</t>
  </si>
  <si>
    <t>n. The habit of pairing, or having but one mate</t>
  </si>
  <si>
    <t>monogram</t>
  </si>
  <si>
    <t>n. A character consisting of two or more letters interwoven into one, usually initials of a name</t>
  </si>
  <si>
    <t>monograph</t>
  </si>
  <si>
    <t>n. A treatise discussing a single subject or branch of a subject</t>
  </si>
  <si>
    <t>monolith</t>
  </si>
  <si>
    <t>n. Any structure or sculpture in stone formed of a single piece</t>
  </si>
  <si>
    <t>monologue</t>
  </si>
  <si>
    <t>n. A story or drama told or performed by one person</t>
  </si>
  <si>
    <t>monomania</t>
  </si>
  <si>
    <t>n. The unreasonable pursuit of one idea</t>
  </si>
  <si>
    <t>monosyllable</t>
  </si>
  <si>
    <t>n. A word of one syllable</t>
  </si>
  <si>
    <t>monstrosity</t>
  </si>
  <si>
    <t>n. Anything unnaturally huge or distorted</t>
  </si>
  <si>
    <t>moralist</t>
  </si>
  <si>
    <t>n. A writer on ethics</t>
  </si>
  <si>
    <t>moratorium</t>
  </si>
  <si>
    <t>n. An emergency legislation authorizing a government suspend some action temporarily</t>
  </si>
  <si>
    <t>adj. Caused by or denoting a diseased or unsound condition of body or mind</t>
  </si>
  <si>
    <t>mordacious</t>
  </si>
  <si>
    <t>adj. Biting or giving to biting</t>
  </si>
  <si>
    <t>adj. Biting</t>
  </si>
  <si>
    <t>moribund</t>
  </si>
  <si>
    <t>adj. On the point of dying</t>
  </si>
  <si>
    <t>morphology</t>
  </si>
  <si>
    <t>n. the science of organic forms</t>
  </si>
  <si>
    <t>motley</t>
  </si>
  <si>
    <t>adj. Composed of heterogeneous or inharmonious elements</t>
  </si>
  <si>
    <t>muddle</t>
  </si>
  <si>
    <t>v. To confuse or becloud, especially with or as with drink</t>
  </si>
  <si>
    <t>muffle</t>
  </si>
  <si>
    <t>v. To deaden the sound of, as by wraps</t>
  </si>
  <si>
    <t>mulatto</t>
  </si>
  <si>
    <t>n. The offspring of a white person and a black person</t>
  </si>
  <si>
    <t>muleteer</t>
  </si>
  <si>
    <t>n. A mule-driver</t>
  </si>
  <si>
    <t>multiform</t>
  </si>
  <si>
    <t>adj. Having many shapes, or appearances</t>
  </si>
  <si>
    <t>multiplicity</t>
  </si>
  <si>
    <t>n. the condition of being manifold or very various</t>
  </si>
  <si>
    <t>adj. Worldly, as opposed to spiritual or celestial</t>
  </si>
  <si>
    <t>municipal</t>
  </si>
  <si>
    <t>adj. Of or pertaining to a town or city, or to its corporate or local government</t>
  </si>
  <si>
    <t>n. A giving characterized by generous motives and extraordinary liberality</t>
  </si>
  <si>
    <t>munificent</t>
  </si>
  <si>
    <t>adj. Extraordinarily generous</t>
  </si>
  <si>
    <t>muster</t>
  </si>
  <si>
    <t>n. An assemblage or review of troops for parade or inspection, or for numbering off, gather (courage)</t>
  </si>
  <si>
    <t>mutilate</t>
  </si>
  <si>
    <t>v. To disfigure</t>
  </si>
  <si>
    <t>n. A vast indefinite number</t>
  </si>
  <si>
    <t>mystic</t>
  </si>
  <si>
    <t>n. One who professes direct divine illumination, or relies upon meditation to acquire truth</t>
  </si>
  <si>
    <t>Narcissus</t>
  </si>
  <si>
    <t>n. The son of the Athenian river-god Cephisus, fabled to have fallen in love with his reflection</t>
  </si>
  <si>
    <t>natal</t>
  </si>
  <si>
    <t>adj. Pertaining to one's birth</t>
  </si>
  <si>
    <t>nausea</t>
  </si>
  <si>
    <t>n. An affection of the stomach producing dizziness and usually an impulse to vomit</t>
  </si>
  <si>
    <t>nauseate</t>
  </si>
  <si>
    <t>v. To cause to loathe</t>
  </si>
  <si>
    <t>nauseous</t>
  </si>
  <si>
    <t>adj. Loathsome</t>
  </si>
  <si>
    <t>nautical</t>
  </si>
  <si>
    <t>adj. Pertaining to ships, seamen, or navigation</t>
  </si>
  <si>
    <t>navel</t>
  </si>
  <si>
    <t>n. The depression on the abdomen where the umbilical cord of the fetus was attached</t>
  </si>
  <si>
    <t>nebula</t>
  </si>
  <si>
    <t>n. A gaseous body of unorganized stellar substance</t>
  </si>
  <si>
    <t>necrology</t>
  </si>
  <si>
    <t>n. A list of persons who have died in a certain place or time</t>
  </si>
  <si>
    <t>necromancer</t>
  </si>
  <si>
    <t>n. One who practices the art of foretelling the future by means of communication with the dead</t>
  </si>
  <si>
    <t>necropolis</t>
  </si>
  <si>
    <t>n. A city of the dead</t>
  </si>
  <si>
    <t>necrosis</t>
  </si>
  <si>
    <t>n. the death of part of the body</t>
  </si>
  <si>
    <t>nectarine</t>
  </si>
  <si>
    <t>n. A variety of the peach</t>
  </si>
  <si>
    <t>adj. Wicked in the extreme</t>
  </si>
  <si>
    <t>v. To deny</t>
  </si>
  <si>
    <t>negation</t>
  </si>
  <si>
    <t>n. The act of denying or of asserting the falsity of a proposition</t>
  </si>
  <si>
    <t>negligee</t>
  </si>
  <si>
    <t>n. A loose gown worn by women</t>
  </si>
  <si>
    <t>Nemesis</t>
  </si>
  <si>
    <t>n. A goddess; divinity of chastisement and vengeance</t>
  </si>
  <si>
    <t>neocracy</t>
  </si>
  <si>
    <t>n. Government administered by new or untried persons</t>
  </si>
  <si>
    <t>neo-Darwinsim</t>
  </si>
  <si>
    <t>n. Darwinism as modified and extended by more recent students</t>
  </si>
  <si>
    <t>neo-Latin</t>
  </si>
  <si>
    <t>n. Modernized Latin</t>
  </si>
  <si>
    <t>neopaganism</t>
  </si>
  <si>
    <t>n. A new or revived paganism</t>
  </si>
  <si>
    <t>Neolithic</t>
  </si>
  <si>
    <t>adj. Pertaining to the later stone age</t>
  </si>
  <si>
    <t>neology</t>
  </si>
  <si>
    <t>n. The coining or using of new words or new meanings of words</t>
  </si>
  <si>
    <t>adj. Having the character of a beginner</t>
  </si>
  <si>
    <t>nestle</t>
  </si>
  <si>
    <t>v. To adjust cozily in snug quarters</t>
  </si>
  <si>
    <t>nestling</t>
  </si>
  <si>
    <t>adj. Recently hatched</t>
  </si>
  <si>
    <t>nettle</t>
  </si>
  <si>
    <t>v. To excite sensations of uneasiness or displeasure in</t>
  </si>
  <si>
    <t>neural</t>
  </si>
  <si>
    <t>adj. Pertaining to the nerves or nervous system</t>
  </si>
  <si>
    <t>neurology</t>
  </si>
  <si>
    <t>n. The science of the nervous system</t>
  </si>
  <si>
    <t>neuter</t>
  </si>
  <si>
    <t>adj. Neither masculine nor feminine</t>
  </si>
  <si>
    <t>neutral</t>
  </si>
  <si>
    <t>adj. Belonging to or under control of neither of two contestants</t>
  </si>
  <si>
    <t>nevertheless</t>
  </si>
  <si>
    <t>conj. Notwithstanding</t>
  </si>
  <si>
    <t>Newtonian</t>
  </si>
  <si>
    <t>adj. Of or pertaining to Sir Isaac Newton, the English philosopher</t>
  </si>
  <si>
    <t>niggardly</t>
  </si>
  <si>
    <t>adj. Stingy (no longer acceptable to use)</t>
  </si>
  <si>
    <t>nihilist</t>
  </si>
  <si>
    <t>n. An advocate of the doctrine that nothing either exists or can be known</t>
  </si>
  <si>
    <t>nimble</t>
  </si>
  <si>
    <t>adj. Light and quick in motion or action</t>
  </si>
  <si>
    <t>nit</t>
  </si>
  <si>
    <t>n. The egg of a louse or some other insect</t>
  </si>
  <si>
    <t>nocturnal</t>
  </si>
  <si>
    <t>adj. Of or pertaining to the night</t>
  </si>
  <si>
    <t>adj. Very offensive, particularly to the sense of smell</t>
  </si>
  <si>
    <t>nomad</t>
  </si>
  <si>
    <t>adj. Having no fixed abode</t>
  </si>
  <si>
    <t>nomic</t>
  </si>
  <si>
    <t>adj. Usual or customary</t>
  </si>
  <si>
    <t>nominal</t>
  </si>
  <si>
    <t>adj. Trivial</t>
  </si>
  <si>
    <t>nonchalance</t>
  </si>
  <si>
    <t>n. A state of mind indicating lack of interest</t>
  </si>
  <si>
    <t>non-combatant</t>
  </si>
  <si>
    <t>n. One attached to the army or navy, but having duties other than that of fighting</t>
  </si>
  <si>
    <t>adj. Indescribable</t>
  </si>
  <si>
    <t>nonentity</t>
  </si>
  <si>
    <t>n. A person or thing of little or no account</t>
  </si>
  <si>
    <t>nonpareil</t>
  </si>
  <si>
    <t>n. One who or that which is of unequaled excellence</t>
  </si>
  <si>
    <t>norm</t>
  </si>
  <si>
    <t>n. A model</t>
  </si>
  <si>
    <t>Norman</t>
  </si>
  <si>
    <t>adj. Of or peculiar to Normandy, in northern France</t>
  </si>
  <si>
    <t>n. Any scheme or recipe of a charlatan character</t>
  </si>
  <si>
    <t>notorious</t>
  </si>
  <si>
    <t>adj. Unfavorably known to the general public</t>
  </si>
  <si>
    <t>novellette</t>
  </si>
  <si>
    <t>n. A short novel</t>
  </si>
  <si>
    <t>nowadays</t>
  </si>
  <si>
    <t>adv. In the present time or age</t>
  </si>
  <si>
    <t>nowhere</t>
  </si>
  <si>
    <t>adv. In no place or state</t>
  </si>
  <si>
    <t>adj. Hurtful</t>
  </si>
  <si>
    <t>n. A slight degree of difference in anything perceptible to the sense of the mind</t>
  </si>
  <si>
    <t>nucleus</t>
  </si>
  <si>
    <t>n. A central point or part about which matter is aggregated</t>
  </si>
  <si>
    <t>adj. Having no power or force</t>
  </si>
  <si>
    <t>numeration</t>
  </si>
  <si>
    <t>n. The act or art of reading or naming numbers</t>
  </si>
  <si>
    <t>numerical</t>
  </si>
  <si>
    <t>adj. Of or pertaining to number</t>
  </si>
  <si>
    <t>nunnery</t>
  </si>
  <si>
    <t>n. A convent for nuns</t>
  </si>
  <si>
    <t>nuptial</t>
  </si>
  <si>
    <t>adj. Of or pertaining to marriage, especially to the marriage ceremony</t>
  </si>
  <si>
    <t>nurture</t>
  </si>
  <si>
    <t>n. The process of fostering or promoting growth</t>
  </si>
  <si>
    <t>nutriment</t>
  </si>
  <si>
    <t>nutritive</t>
  </si>
  <si>
    <t>adj. Having nutritious properties</t>
  </si>
  <si>
    <t>oaken</t>
  </si>
  <si>
    <t>adj. Made of or from oak</t>
  </si>
  <si>
    <t>oakum</t>
  </si>
  <si>
    <t>n. Hemp-fiber obtained by untwisting and picking out loosely the yarns of old hemp rope</t>
  </si>
  <si>
    <t>adj. Impassive to feelings of humanity or pity</t>
  </si>
  <si>
    <t>obelisk</t>
  </si>
  <si>
    <t>n. A square shaft with pyramidal top, usually monumental or commemorative</t>
  </si>
  <si>
    <t>oblique</t>
  </si>
  <si>
    <t>adj. Slanting; said of lines</t>
  </si>
  <si>
    <t>v. To cause to disappear</t>
  </si>
  <si>
    <t>oblivion</t>
  </si>
  <si>
    <t>n. The state of having passed out of the memory or of being utterly forgotten</t>
  </si>
  <si>
    <t>oblong</t>
  </si>
  <si>
    <t>adj. Longer than broad: applied most commonly to rectangular objects considerably elongated</t>
  </si>
  <si>
    <t>obnoxious</t>
  </si>
  <si>
    <t>adj. Detestable</t>
  </si>
  <si>
    <t>obsequies</t>
  </si>
  <si>
    <t>n. Funeral rites</t>
  </si>
  <si>
    <t>adj. Showing a servile readiness to fall in with the wishes or will of another</t>
  </si>
  <si>
    <t>observance</t>
  </si>
  <si>
    <t>n. A traditional form or customary act</t>
  </si>
  <si>
    <t>obsolescence</t>
  </si>
  <si>
    <t>n. The condition or process of gradually falling into disuse</t>
  </si>
  <si>
    <t>n. A practitioner of midwifery</t>
  </si>
  <si>
    <t>obstetrics</t>
  </si>
  <si>
    <t>n. The branch of medical science concerned with the treatment and care of women during pregnancy</t>
  </si>
  <si>
    <t>obstinacy</t>
  </si>
  <si>
    <t>n. Stubborn adherence to opinion, arising from conceit or the desire to have one's own way</t>
  </si>
  <si>
    <t>adj. Boisterous</t>
  </si>
  <si>
    <t>obtrude</t>
  </si>
  <si>
    <t>v. To be pushed or to push oneself into undue prominence</t>
  </si>
  <si>
    <t>adj. Tending to be pushed or to push oneself into undue prominence</t>
  </si>
  <si>
    <t>obvert</t>
  </si>
  <si>
    <t>v. To turn the front or principal side of (a thing) toward any person or object</t>
  </si>
  <si>
    <t>v. To clear away or provide for, as an objection or difficulty</t>
  </si>
  <si>
    <t>occasion</t>
  </si>
  <si>
    <t>n. An important event or celebration</t>
  </si>
  <si>
    <t>Occident</t>
  </si>
  <si>
    <t>n. The countries lying west of Asia and the Turkish dominions</t>
  </si>
  <si>
    <t>occlude</t>
  </si>
  <si>
    <t>v. To absorb, as a gas by a metal</t>
  </si>
  <si>
    <t>occult</t>
  </si>
  <si>
    <t>adj. Existing but not immediately perceptible</t>
  </si>
  <si>
    <t>octave</t>
  </si>
  <si>
    <t>n. A note at this interval above or below any other, considered in relation to that other</t>
  </si>
  <si>
    <t>octavo</t>
  </si>
  <si>
    <t>n. A book, or collection of paper in which the sheets are so folded as to make eight leaves</t>
  </si>
  <si>
    <t>octogenarian</t>
  </si>
  <si>
    <t>adj. A person of between eighty and ninety years</t>
  </si>
  <si>
    <t>ocular</t>
  </si>
  <si>
    <t>adj. Of or pertaining to the eye</t>
  </si>
  <si>
    <t>oculist</t>
  </si>
  <si>
    <t>n. One versed or skilled in treating diseases of the eye</t>
  </si>
  <si>
    <t>oddity</t>
  </si>
  <si>
    <t>n. An eccentricity</t>
  </si>
  <si>
    <t>ode</t>
  </si>
  <si>
    <t>n. The form of lyric poetry anciently intended to be sung</t>
  </si>
  <si>
    <t>odious</t>
  </si>
  <si>
    <t>adj. Hateful</t>
  </si>
  <si>
    <t>odium</t>
  </si>
  <si>
    <t>n. A feeling of extreme repugnance, or of dislike and disgust</t>
  </si>
  <si>
    <t>odoriferous</t>
  </si>
  <si>
    <t>adj. Having or diffusing an odor or scent, especially an agreeable one</t>
  </si>
  <si>
    <t>odorous</t>
  </si>
  <si>
    <t>adj. Having an odor, especially a fragrant one</t>
  </si>
  <si>
    <t>officiate</t>
  </si>
  <si>
    <t>v. To act as an officer or leader</t>
  </si>
  <si>
    <t>adj. Intermeddling with what is not one's concern</t>
  </si>
  <si>
    <t>offshoot</t>
  </si>
  <si>
    <t>n. Something that branches off from the parent stock</t>
  </si>
  <si>
    <t>ogre</t>
  </si>
  <si>
    <t>n. A demon or monster that was supposed to devour human beings</t>
  </si>
  <si>
    <t>ointment</t>
  </si>
  <si>
    <t>n. A fatty preparation with a butter-like consistency in which a medicinal substance exists</t>
  </si>
  <si>
    <t>olfactory</t>
  </si>
  <si>
    <t>adj. of or pertaining to the sense of smell</t>
  </si>
  <si>
    <t>olive-branch</t>
  </si>
  <si>
    <t>n. A branch of the olive-tree, as an emblem of peace</t>
  </si>
  <si>
    <t>adj. Portentous</t>
  </si>
  <si>
    <t>omnipotence</t>
  </si>
  <si>
    <t>n. Unlimited and universal power</t>
  </si>
  <si>
    <t>omnipotent</t>
  </si>
  <si>
    <t>adj. Possessed of unlimited and universal power</t>
  </si>
  <si>
    <t>n. Unlimited or infinite knowledge</t>
  </si>
  <si>
    <t>omniscient</t>
  </si>
  <si>
    <t>adj. Characterized by unlimited or infinite knowledge</t>
  </si>
  <si>
    <t>omnivorous</t>
  </si>
  <si>
    <t>adj. Eating or living upon food of all kinds indiscriminately</t>
  </si>
  <si>
    <t>adj. Burdensome or oppressive</t>
  </si>
  <si>
    <t>onrush</t>
  </si>
  <si>
    <t>n. Onset</t>
  </si>
  <si>
    <t>onset</t>
  </si>
  <si>
    <t>n. An assault, especially of troops, upon an enemy or fortification</t>
  </si>
  <si>
    <t>onslaught</t>
  </si>
  <si>
    <t>n. A violent onset</t>
  </si>
  <si>
    <t>onus</t>
  </si>
  <si>
    <t>n. A burden or responsibility</t>
  </si>
  <si>
    <t>opalescence</t>
  </si>
  <si>
    <t>n. The property of combined refraction and reflection of light, resulting in smoky tints</t>
  </si>
  <si>
    <t>opaque</t>
  </si>
  <si>
    <t>adj. Impervious to light</t>
  </si>
  <si>
    <t>operetta</t>
  </si>
  <si>
    <t>n. A humorous play in dialogue and music, of more than one act</t>
  </si>
  <si>
    <t>opportune</t>
  </si>
  <si>
    <t>adj. Especially fit as occurring, said, or done at the right moment</t>
  </si>
  <si>
    <t>opportunist</t>
  </si>
  <si>
    <t>n. One who takes advantage of circumstances to gain his ends</t>
  </si>
  <si>
    <t>opprobrium</t>
  </si>
  <si>
    <t>n. The state of being scornfully reproached or accused of evil</t>
  </si>
  <si>
    <t>optics</t>
  </si>
  <si>
    <t>n. The science that treats of light and vision, and all that is connected with sight</t>
  </si>
  <si>
    <t>optometry</t>
  </si>
  <si>
    <t>n. Measurement of the powers of vision</t>
  </si>
  <si>
    <t>opulence</t>
  </si>
  <si>
    <t>n. Affluence</t>
  </si>
  <si>
    <t>opulent</t>
  </si>
  <si>
    <t>adj. Wealthy</t>
  </si>
  <si>
    <t>orate</t>
  </si>
  <si>
    <t>v. To deliver an elaborate or formal public speech</t>
  </si>
  <si>
    <t>oration</t>
  </si>
  <si>
    <t>n. An elaborate or formal public speech</t>
  </si>
  <si>
    <t>oratorio</t>
  </si>
  <si>
    <t>n. A composition for solo voices, chorus, and orchestra, generally taken from the Scriptures</t>
  </si>
  <si>
    <t>oratory</t>
  </si>
  <si>
    <t>n. The art of public speaking</t>
  </si>
  <si>
    <t>ordinal</t>
  </si>
  <si>
    <t>n. That form of the numeral that shows the order of anything in a series, as first, second, third</t>
  </si>
  <si>
    <t>ordination</t>
  </si>
  <si>
    <t>n. A consecration to the ministry</t>
  </si>
  <si>
    <t>ordnance</t>
  </si>
  <si>
    <t>n. A general name for all kinds of weapons and their appliances used in war</t>
  </si>
  <si>
    <t>orgies</t>
  </si>
  <si>
    <t>n. Wild or wanton revelry</t>
  </si>
  <si>
    <t>ornate</t>
  </si>
  <si>
    <t>adj. Ornamenornate adj.  Ornamented to a marked degree</t>
  </si>
  <si>
    <t>orthodox</t>
  </si>
  <si>
    <t>adj. Holding the commonly accepted faith</t>
  </si>
  <si>
    <t>orthogonal</t>
  </si>
  <si>
    <t>adj. Having or determined by right angles</t>
  </si>
  <si>
    <t>orthopedic</t>
  </si>
  <si>
    <t>adj. Relating to the correcting or preventing of deformity</t>
  </si>
  <si>
    <t>orthopedist</t>
  </si>
  <si>
    <t>n. One who practices the correcting or preventing of deformity</t>
  </si>
  <si>
    <t>osculate</t>
  </si>
  <si>
    <t>v. To kiss</t>
  </si>
  <si>
    <t>v. to convert into bone</t>
  </si>
  <si>
    <t>ostentation</t>
  </si>
  <si>
    <t>n. A display dictated by vanity and intended to invite applause or flattery</t>
  </si>
  <si>
    <t>n. Exclusion from intercourse or favor, as in society or politics</t>
  </si>
  <si>
    <t>ostracize</t>
  </si>
  <si>
    <t>v. To exclude from public or private favor</t>
  </si>
  <si>
    <t>ought</t>
  </si>
  <si>
    <t>v. To be under moral obligation to be or do</t>
  </si>
  <si>
    <t>out-and-out</t>
  </si>
  <si>
    <t>adv. Genuinely</t>
  </si>
  <si>
    <t>outcast</t>
  </si>
  <si>
    <t>n. One rejected and despised, especially socially</t>
  </si>
  <si>
    <t>outcry</t>
  </si>
  <si>
    <t>n. A vehement or loud cry or clamor</t>
  </si>
  <si>
    <t>outdo</t>
  </si>
  <si>
    <t>v. To surpass</t>
  </si>
  <si>
    <t>outlandish</t>
  </si>
  <si>
    <t>adj. Of barbarous, uncouth, and unfamiliar aspect or action</t>
  </si>
  <si>
    <t>outlast</t>
  </si>
  <si>
    <t>v. To last longer than</t>
  </si>
  <si>
    <t>outlaw</t>
  </si>
  <si>
    <t>n. A habitual lawbreaker</t>
  </si>
  <si>
    <t>out-of-the-way</t>
  </si>
  <si>
    <t>adj. Remotely situated</t>
  </si>
  <si>
    <t>outpost</t>
  </si>
  <si>
    <t>n. A detachment of troops stationed at a distance from the main body to guard against surprise</t>
  </si>
  <si>
    <t>outrage</t>
  </si>
  <si>
    <t>n. A gross infringement of morality or decency</t>
  </si>
  <si>
    <t>outrageous</t>
  </si>
  <si>
    <t>adj. Shocking in conduct</t>
  </si>
  <si>
    <t>outreach</t>
  </si>
  <si>
    <t>v. To reach or go beyond</t>
  </si>
  <si>
    <t>outride</t>
  </si>
  <si>
    <t>v. To ride faster than</t>
  </si>
  <si>
    <t>outrigger</t>
  </si>
  <si>
    <t>n. A part built or arranged to project beyond a natural outline for support</t>
  </si>
  <si>
    <t>outright</t>
  </si>
  <si>
    <t>adv. Entirely</t>
  </si>
  <si>
    <t>outskirt</t>
  </si>
  <si>
    <t>n. A border region</t>
  </si>
  <si>
    <t>outstretch</t>
  </si>
  <si>
    <t>v. To extend</t>
  </si>
  <si>
    <t>outstrip</t>
  </si>
  <si>
    <t>v. To go beyond</t>
  </si>
  <si>
    <t>outweigh</t>
  </si>
  <si>
    <t>v. To surpass in importance or excellence</t>
  </si>
  <si>
    <t>overdo</t>
  </si>
  <si>
    <t>v. To overtax the strength of</t>
  </si>
  <si>
    <t>overhang</t>
  </si>
  <si>
    <t>n. A portion of a structure which projects or hangs over</t>
  </si>
  <si>
    <t>overleap</t>
  </si>
  <si>
    <t>v. To leap beyond</t>
  </si>
  <si>
    <t>overlord</t>
  </si>
  <si>
    <t>n. One who holds supremacy over another</t>
  </si>
  <si>
    <t>overpass</t>
  </si>
  <si>
    <t>v. To pass across or over, as a river</t>
  </si>
  <si>
    <t>overreach</t>
  </si>
  <si>
    <t>v. To stretch out too far</t>
  </si>
  <si>
    <t>overrun</t>
  </si>
  <si>
    <t>v. To infest or ravage</t>
  </si>
  <si>
    <t>overseer</t>
  </si>
  <si>
    <t>n. A supervisor</t>
  </si>
  <si>
    <t>overshadow</t>
  </si>
  <si>
    <t>v. To cast into the shade or render insignificant by comparison</t>
  </si>
  <si>
    <t>overstride</t>
  </si>
  <si>
    <t>v. To step beyond</t>
  </si>
  <si>
    <t>overtone</t>
  </si>
  <si>
    <t>n. A harmonic</t>
  </si>
  <si>
    <t>overture</t>
  </si>
  <si>
    <t>n. An instrumental prelude to an opera, oratorio, or ballet</t>
  </si>
  <si>
    <t>overweight</t>
  </si>
  <si>
    <t>n. Preponderance</t>
  </si>
  <si>
    <t>pact</t>
  </si>
  <si>
    <t>n. A covenant</t>
  </si>
  <si>
    <t>pagan</t>
  </si>
  <si>
    <t>n. A worshiper of false gods</t>
  </si>
  <si>
    <t>n. The roof of the mouth</t>
  </si>
  <si>
    <t>paleontology</t>
  </si>
  <si>
    <t>n. The branch of biology that treats of ancient life and fossil organisms</t>
  </si>
  <si>
    <t>palette</t>
  </si>
  <si>
    <t>n. A thin tablet, with a hole for the thumb, upon which artists lay their colors for painting</t>
  </si>
  <si>
    <t>palinode</t>
  </si>
  <si>
    <t>n. A retraction</t>
  </si>
  <si>
    <t>pall</t>
  </si>
  <si>
    <t>v. To make dull by satiety</t>
  </si>
  <si>
    <t>v. To cause to appear less guilty</t>
  </si>
  <si>
    <t>pallid</t>
  </si>
  <si>
    <t>adj. Of a pale or wan appearance</t>
  </si>
  <si>
    <t>palpable</t>
  </si>
  <si>
    <t>n. perceptible by feeling or touch</t>
  </si>
  <si>
    <t>palsy</t>
  </si>
  <si>
    <t>n. Paralysis</t>
  </si>
  <si>
    <t>paly</t>
  </si>
  <si>
    <t>adj. Lacking color or brilliancy</t>
  </si>
  <si>
    <t>pamphlet</t>
  </si>
  <si>
    <t>n. A brief treatise or essay, usually on a subject of current interest</t>
  </si>
  <si>
    <t>pamphleteer</t>
  </si>
  <si>
    <t>v. To compose or issue pamphlets, especially controversial ones</t>
  </si>
  <si>
    <t>panacea</t>
  </si>
  <si>
    <t>n. A remedy or medicine proposed for or professing to cure all diseases</t>
  </si>
  <si>
    <t>Pan-American</t>
  </si>
  <si>
    <t>adj. Including or pertaining to the whole of America, both North and South</t>
  </si>
  <si>
    <t>pandemic</t>
  </si>
  <si>
    <t>adj. Affecting a whole people or all classes, as a disease</t>
  </si>
  <si>
    <t>pandemonium</t>
  </si>
  <si>
    <t>n. A fiendish or riotous uproar</t>
  </si>
  <si>
    <t>n. A formal and elaborate eulogy, written or spoken, of a person or of an act</t>
  </si>
  <si>
    <t>panoply</t>
  </si>
  <si>
    <t>n. A full set of armor</t>
  </si>
  <si>
    <t>n. A series of large pictures representing a continuous scene</t>
  </si>
  <si>
    <t>pantheism</t>
  </si>
  <si>
    <t>n. The worship of nature for itself or its beauty</t>
  </si>
  <si>
    <t>Pantheon</t>
  </si>
  <si>
    <t>n. A circular temple at Rome with a fine Corinthian portico and a great domed roof</t>
  </si>
  <si>
    <t>pantomime</t>
  </si>
  <si>
    <t>n. Sign-language</t>
  </si>
  <si>
    <t>pantoscope</t>
  </si>
  <si>
    <t>n. A very wide-angled photographic lens</t>
  </si>
  <si>
    <t>papacy</t>
  </si>
  <si>
    <t>n. The official head of the Roman Catholic Church</t>
  </si>
  <si>
    <t>parable</t>
  </si>
  <si>
    <t>n. A brief narrative founded on real scenes or events usually with a moral</t>
  </si>
  <si>
    <t>n. A model of excellence</t>
  </si>
  <si>
    <t>parallelism</t>
  </si>
  <si>
    <t>n. Essential likeness</t>
  </si>
  <si>
    <t>paramount</t>
  </si>
  <si>
    <t>adj. Supreme in authority</t>
  </si>
  <si>
    <t>paramour</t>
  </si>
  <si>
    <t>n. One who is unlawfully and immorally a lover or a mistress</t>
  </si>
  <si>
    <t>paraphernalia</t>
  </si>
  <si>
    <t>n. Miscellaneous articles of equipment or adornment</t>
  </si>
  <si>
    <t>paraphrase</t>
  </si>
  <si>
    <t>v. Translate freely</t>
  </si>
  <si>
    <t>pare</t>
  </si>
  <si>
    <t>v. To cut, shave, or remove (the outside) from anything</t>
  </si>
  <si>
    <t>parentage</t>
  </si>
  <si>
    <t>n. The relation of parent to child, of the producer to the produced, or of cause to effect</t>
  </si>
  <si>
    <t>Pariah</t>
  </si>
  <si>
    <t>n. A member of a degraded class; a social outcast</t>
  </si>
  <si>
    <t>parish</t>
  </si>
  <si>
    <t>n. The ecclesiastical district in charge of a pastor</t>
  </si>
  <si>
    <t>Parisian</t>
  </si>
  <si>
    <t>adj. Of or pertaining to the city of Paris</t>
  </si>
  <si>
    <t>parity</t>
  </si>
  <si>
    <t>n. Equality, as of condition or rank</t>
  </si>
  <si>
    <t>parlance</t>
  </si>
  <si>
    <t>n. Mode of speech</t>
  </si>
  <si>
    <t>parley</t>
  </si>
  <si>
    <t>v. To converse in</t>
  </si>
  <si>
    <t>parody</t>
  </si>
  <si>
    <t>v. To render ludicrous by imitating the language of</t>
  </si>
  <si>
    <t>paronymous</t>
  </si>
  <si>
    <t>adj. Derived from the same root or primitive word</t>
  </si>
  <si>
    <t>paroxysm</t>
  </si>
  <si>
    <t>n. A sudden outburst of any kind of activity</t>
  </si>
  <si>
    <t>parricide</t>
  </si>
  <si>
    <t>n. The murder of a parent</t>
  </si>
  <si>
    <t>parse</t>
  </si>
  <si>
    <t>v. To describe, as a sentence, by separating it into its elements and describing each word</t>
  </si>
  <si>
    <t>adj. Unduly sparing in the use or expenditure of money</t>
  </si>
  <si>
    <t>partible</t>
  </si>
  <si>
    <t>adj. Separable</t>
  </si>
  <si>
    <t>adj. Characterized by or exhibiting undue or unreasoning devotion to a party</t>
  </si>
  <si>
    <t>passible</t>
  </si>
  <si>
    <t>adj. Capable of feeling of suffering</t>
  </si>
  <si>
    <t>passive</t>
  </si>
  <si>
    <t>adj. Unresponsive</t>
  </si>
  <si>
    <t>pastoral</t>
  </si>
  <si>
    <t>adj. Having the spirit or sentiment of rural life</t>
  </si>
  <si>
    <t>paternity</t>
  </si>
  <si>
    <t>n. Fatherhood</t>
  </si>
  <si>
    <t>pathos</t>
  </si>
  <si>
    <t>n. The quality in any form of representation that rouses emotion or sympathy</t>
  </si>
  <si>
    <t>patriarch</t>
  </si>
  <si>
    <t>n. The chief of a tribe or race who rules by paternal right</t>
  </si>
  <si>
    <t>patrician</t>
  </si>
  <si>
    <t>adj. Of senatorial or noble rank</t>
  </si>
  <si>
    <t>patrimony</t>
  </si>
  <si>
    <t>n. An inheritance from an ancestor, especially from one's father</t>
  </si>
  <si>
    <t>patriotism</t>
  </si>
  <si>
    <t>n. Love and devotion to one's country</t>
  </si>
  <si>
    <t>patronize</t>
  </si>
  <si>
    <t>v. To exercise an arrogant condescension toward</t>
  </si>
  <si>
    <t>patronymic</t>
  </si>
  <si>
    <t>adj. Formed after one's father's name</t>
  </si>
  <si>
    <t>patter</t>
  </si>
  <si>
    <t>v. To mumble something over and over</t>
  </si>
  <si>
    <t>n. Fewness</t>
  </si>
  <si>
    <t>pauper</t>
  </si>
  <si>
    <t>n. One without means of support</t>
  </si>
  <si>
    <t>pauperism</t>
  </si>
  <si>
    <t>n. Dependence on charity</t>
  </si>
  <si>
    <t>pavilion</t>
  </si>
  <si>
    <t>n. An open structure for temporary shelter</t>
  </si>
  <si>
    <t>peaceable</t>
  </si>
  <si>
    <t>adj. Tranquil</t>
  </si>
  <si>
    <t>peccable</t>
  </si>
  <si>
    <t>adj. Capable of sinning</t>
  </si>
  <si>
    <t>n. A small breach of propriety or principle</t>
  </si>
  <si>
    <t>peccant</t>
  </si>
  <si>
    <t>pectoral</t>
  </si>
  <si>
    <t>adj. Pertaining to the breast or thorax</t>
  </si>
  <si>
    <t>adj. Consisting of money</t>
  </si>
  <si>
    <t>pedagogue</t>
  </si>
  <si>
    <t>n. A schoolmaster</t>
  </si>
  <si>
    <t>n. The science and art of teaching</t>
  </si>
  <si>
    <t>pedant</t>
  </si>
  <si>
    <t>n. A scholar who makes needless and inopportune display of his learning</t>
  </si>
  <si>
    <t>peddle</t>
  </si>
  <si>
    <t>v. To go about with a small stock of goods to sell</t>
  </si>
  <si>
    <t>pedestal</t>
  </si>
  <si>
    <t>n. A base or support as for a column, statue, or vase</t>
  </si>
  <si>
    <t>pediatrics</t>
  </si>
  <si>
    <t>n. The department of medical science that relates to the treatment of diseases of childhood</t>
  </si>
  <si>
    <t>pedigree</t>
  </si>
  <si>
    <t>n. One's line of ancestors</t>
  </si>
  <si>
    <t>peerage</t>
  </si>
  <si>
    <t>n. The nobility</t>
  </si>
  <si>
    <t>peerless</t>
  </si>
  <si>
    <t>adj. Of unequaled excellence or worth</t>
  </si>
  <si>
    <t>peevish</t>
  </si>
  <si>
    <t>adj. Petulant (irritable)</t>
  </si>
  <si>
    <t>adj. Translucent</t>
  </si>
  <si>
    <t>n. A bias in favor of something</t>
  </si>
  <si>
    <t>pendant</t>
  </si>
  <si>
    <t>n. Anything that hangs from something else, either for ornament or for use</t>
  </si>
  <si>
    <t>pendulous</t>
  </si>
  <si>
    <t>adj. Hanging, especially so as to swing by an attached end or part</t>
  </si>
  <si>
    <t>penitence</t>
  </si>
  <si>
    <t>n. Sorrow for sin with desire to amend and to atone</t>
  </si>
  <si>
    <t>penitential</t>
  </si>
  <si>
    <t>adj. Pertaining to sorrow for sin with desire to amend and to atone</t>
  </si>
  <si>
    <t>pennant</t>
  </si>
  <si>
    <t>n. A small flag</t>
  </si>
  <si>
    <t>pentagram</t>
  </si>
  <si>
    <t>n. A figure having five points or lobes</t>
  </si>
  <si>
    <t>pentavalent</t>
  </si>
  <si>
    <t>adj. Quinqeuvalent</t>
  </si>
  <si>
    <t>pentad</t>
  </si>
  <si>
    <t>n. The number five</t>
  </si>
  <si>
    <t>pentagon</t>
  </si>
  <si>
    <t>n. A figure, especially, with five angles and five sides</t>
  </si>
  <si>
    <t>pentahedron</t>
  </si>
  <si>
    <t>n. A solid bounded by five plane faces</t>
  </si>
  <si>
    <t>pentameter</t>
  </si>
  <si>
    <t>n. In prosody, a line of verse containing five units or feet</t>
  </si>
  <si>
    <t>pentathlon</t>
  </si>
  <si>
    <t>n. The contest of five associated exercises in the great games and the same contestants</t>
  </si>
  <si>
    <t>penultimate</t>
  </si>
  <si>
    <t>adj. A syllable or member of a series that is last but one</t>
  </si>
  <si>
    <t>penurious</t>
  </si>
  <si>
    <t>adj. Excessively sparing in the use of money</t>
  </si>
  <si>
    <t>penury</t>
  </si>
  <si>
    <t>n. Indigence</t>
  </si>
  <si>
    <t>perambulate</t>
  </si>
  <si>
    <t>percipience</t>
  </si>
  <si>
    <t>n. The act of perceiving</t>
  </si>
  <si>
    <t>percipient</t>
  </si>
  <si>
    <t>n. One who or that which perceives</t>
  </si>
  <si>
    <t>percolate</t>
  </si>
  <si>
    <t>v. To filter</t>
  </si>
  <si>
    <t>percussion</t>
  </si>
  <si>
    <t>n. The sharp striking of one body against another</t>
  </si>
  <si>
    <t>adj. Precluding question or appeal</t>
  </si>
  <si>
    <t>perfectible</t>
  </si>
  <si>
    <t>adj. Capable of being made perfect</t>
  </si>
  <si>
    <t>perfidy</t>
  </si>
  <si>
    <t>n. Treachery</t>
  </si>
  <si>
    <t>adj. Half-hearted</t>
  </si>
  <si>
    <t>perigee</t>
  </si>
  <si>
    <t>n. The point in the orbit of the moon when it is nearest the earth</t>
  </si>
  <si>
    <t>adj. Walking about</t>
  </si>
  <si>
    <t>perjure</t>
  </si>
  <si>
    <t>v. To swear falsely to</t>
  </si>
  <si>
    <t>n. A solemn assertion of a falsity</t>
  </si>
  <si>
    <t>v. To pervade</t>
  </si>
  <si>
    <t>permutation</t>
  </si>
  <si>
    <t>n. Reciprocal change, different ordering of same items</t>
  </si>
  <si>
    <t>adj. Tending to kill or hurt</t>
  </si>
  <si>
    <t>perpetrator</t>
  </si>
  <si>
    <t>n. The doer of a wrong or a criminal act</t>
  </si>
  <si>
    <t>perpetuate</t>
  </si>
  <si>
    <t>v. To preserve from extinction or oblivion</t>
  </si>
  <si>
    <t>perquisite</t>
  </si>
  <si>
    <t>n. Any profit from service beyond the amount fixed as salary or wages</t>
  </si>
  <si>
    <t>persecution</t>
  </si>
  <si>
    <t>n. Harsh or malignant oppression</t>
  </si>
  <si>
    <t>n. Banter</t>
  </si>
  <si>
    <t>personage</t>
  </si>
  <si>
    <t>n. A man or woman as an individual, especially one of rank or high station</t>
  </si>
  <si>
    <t>perspicacious</t>
  </si>
  <si>
    <t>adj. Astute</t>
  </si>
  <si>
    <t>n. Acuteness or discernment</t>
  </si>
  <si>
    <t>perspicuous</t>
  </si>
  <si>
    <t>adj. Lucid</t>
  </si>
  <si>
    <t>pertinacious</t>
  </si>
  <si>
    <t>adj. Persistent or unyielding</t>
  </si>
  <si>
    <t>pertinacity</t>
  </si>
  <si>
    <t>n. Unyielding adherence</t>
  </si>
  <si>
    <t>adj. Relevant</t>
  </si>
  <si>
    <t>perturb</t>
  </si>
  <si>
    <t>v. To disturb greatly</t>
  </si>
  <si>
    <t>perturbation</t>
  </si>
  <si>
    <t>n. Mental excitement or confusion</t>
  </si>
  <si>
    <t>perusal</t>
  </si>
  <si>
    <t>n. The act of reading carefully or thoughtfully</t>
  </si>
  <si>
    <t>pervade</t>
  </si>
  <si>
    <t>v. To pass or spread through every part</t>
  </si>
  <si>
    <t>pervasion</t>
  </si>
  <si>
    <t>n. The state of spreading through every part</t>
  </si>
  <si>
    <t>pervasive</t>
  </si>
  <si>
    <t>adj. Thoroughly penetrating or permeating</t>
  </si>
  <si>
    <t>pervious</t>
  </si>
  <si>
    <t>adj. Admitting the entrance or passage of another substance</t>
  </si>
  <si>
    <t>pestilence</t>
  </si>
  <si>
    <t>n. A raging epidemic</t>
  </si>
  <si>
    <t>pestilent</t>
  </si>
  <si>
    <t>adj. Having a malign influence or effect</t>
  </si>
  <si>
    <t>pestilential</t>
  </si>
  <si>
    <t>adj. having the nature of or breeding pestilence</t>
  </si>
  <si>
    <t>peter</t>
  </si>
  <si>
    <t>v. To fail or lose power, efficiency, or value</t>
  </si>
  <si>
    <t>v. To convert into a substance of stony hardness and character</t>
  </si>
  <si>
    <t>petulance</t>
  </si>
  <si>
    <t>n. The character or condition of being impatient, capricious or petulant</t>
  </si>
  <si>
    <t>adj. Displaying impatience</t>
  </si>
  <si>
    <t>phalanx</t>
  </si>
  <si>
    <t>n. A body of troops in close array, any of the bones of the fingers or toes</t>
  </si>
  <si>
    <t>pharmacopoeia</t>
  </si>
  <si>
    <t>n. A book containing the formulas and methods of preparation of medicines for the use of druggists</t>
  </si>
  <si>
    <t>philander</t>
  </si>
  <si>
    <t>v. To play at courtship with a woman</t>
  </si>
  <si>
    <t>philanthropic</t>
  </si>
  <si>
    <t>adj. Benevolent</t>
  </si>
  <si>
    <t>philanthropist</t>
  </si>
  <si>
    <t>n. One who endeavors to help his fellow men</t>
  </si>
  <si>
    <t>n. Active humanitarianism</t>
  </si>
  <si>
    <t>philately</t>
  </si>
  <si>
    <t>n. The study and collection of stamps</t>
  </si>
  <si>
    <t>philharmonic</t>
  </si>
  <si>
    <t>adj. Fond of music</t>
  </si>
  <si>
    <t>philogynist</t>
  </si>
  <si>
    <t>n. One who is fond of women</t>
  </si>
  <si>
    <t>philologist</t>
  </si>
  <si>
    <t>n. An expert in linguistics</t>
  </si>
  <si>
    <t>philology</t>
  </si>
  <si>
    <t>n. The study of language in connection with history and literature</t>
  </si>
  <si>
    <t>philosophize</t>
  </si>
  <si>
    <t>v. To seek ultimate causes and principles</t>
  </si>
  <si>
    <t>adj. Not easily roused to feeling or action</t>
  </si>
  <si>
    <t>phonetic</t>
  </si>
  <si>
    <t>adj. Representing articulate sounds or speech</t>
  </si>
  <si>
    <t>phonic</t>
  </si>
  <si>
    <t>adj. Pertaining to the nature of sound</t>
  </si>
  <si>
    <t>phonogram</t>
  </si>
  <si>
    <t>n. A graphic character symbolizing an articulate sound</t>
  </si>
  <si>
    <t>phonology</t>
  </si>
  <si>
    <t>n. The science of human vocal sounds</t>
  </si>
  <si>
    <t>phosphorescence</t>
  </si>
  <si>
    <t>n. The property of emitting light</t>
  </si>
  <si>
    <t>photoelectric</t>
  </si>
  <si>
    <t>adj. Pertaining to the combined action of light and electricity</t>
  </si>
  <si>
    <t>photometer</t>
  </si>
  <si>
    <t>n. Any instrument for measuring the intensity of light or comparing the intensity of two lights</t>
  </si>
  <si>
    <t>photometry</t>
  </si>
  <si>
    <t>n. The art of measuring the intensity of light</t>
  </si>
  <si>
    <t>physiocracy</t>
  </si>
  <si>
    <t>n. The doctrine that land and its products are the only true wealth</t>
  </si>
  <si>
    <t>physiognomy</t>
  </si>
  <si>
    <t>n. The external appearance merely</t>
  </si>
  <si>
    <t>physiography</t>
  </si>
  <si>
    <t>n. Description of nature</t>
  </si>
  <si>
    <t>physiology</t>
  </si>
  <si>
    <t>n. The science of organic functions</t>
  </si>
  <si>
    <t>physique</t>
  </si>
  <si>
    <t>n. The physical structure or organization of a person</t>
  </si>
  <si>
    <t>picayune</t>
  </si>
  <si>
    <t>adj. Of small value</t>
  </si>
  <si>
    <t>piccolo</t>
  </si>
  <si>
    <t>n. A small flute</t>
  </si>
  <si>
    <t>piecemeal</t>
  </si>
  <si>
    <t>adv. Gradually</t>
  </si>
  <si>
    <t>pillage</t>
  </si>
  <si>
    <t>n. Open robbery, as in war</t>
  </si>
  <si>
    <t>n. A wooden framework in which an offender is fastened to boards and is exposed to public scorn</t>
  </si>
  <si>
    <t>pincers</t>
  </si>
  <si>
    <t>n. An instrument having two lever-handles and two jaws working on a pivot</t>
  </si>
  <si>
    <t>pinchers</t>
  </si>
  <si>
    <t>n. An instrument having two jaws working on a pivot</t>
  </si>
  <si>
    <t>pinnacle</t>
  </si>
  <si>
    <t>n. A high or topmost point, as a mountain-peak</t>
  </si>
  <si>
    <t>pioneer</t>
  </si>
  <si>
    <t>n. One among the first to explore a country</t>
  </si>
  <si>
    <t>adj. Religious</t>
  </si>
  <si>
    <t>v. To excite a slight degree of anger in</t>
  </si>
  <si>
    <t>piteous</t>
  </si>
  <si>
    <t>pitiable</t>
  </si>
  <si>
    <t>pitiful</t>
  </si>
  <si>
    <t>adj. Wretched</t>
  </si>
  <si>
    <t>pitiless</t>
  </si>
  <si>
    <t>adj. Hard-hearted</t>
  </si>
  <si>
    <t>pittance</t>
  </si>
  <si>
    <t>n. Any small portion or meager allowance</t>
  </si>
  <si>
    <t>v. To bring from a state of angry or hostile feeling to one of patience or friendliness</t>
  </si>
  <si>
    <t>placid</t>
  </si>
  <si>
    <t>adj. Serene</t>
  </si>
  <si>
    <t>plagiarism</t>
  </si>
  <si>
    <t>n. The stealing of passages from the writings of another and publishing them as one's own</t>
  </si>
  <si>
    <t>planisphere</t>
  </si>
  <si>
    <t>n. A polar projection of the heavens on a chart</t>
  </si>
  <si>
    <t>plasticity</t>
  </si>
  <si>
    <t>n. The property of some substances through which the form of the mass can readily be changed</t>
  </si>
  <si>
    <t>n. A written or spoken statement that is flat, dull, or commonplace</t>
  </si>
  <si>
    <t>plaudit</t>
  </si>
  <si>
    <t>n. An expression of applause</t>
  </si>
  <si>
    <t>plausible</t>
  </si>
  <si>
    <t>adj. Seeming likely to be true, though open to doubt</t>
  </si>
  <si>
    <t>adj. Common</t>
  </si>
  <si>
    <t>pledgee</t>
  </si>
  <si>
    <t>n. The person to whom anything is pledged</t>
  </si>
  <si>
    <t>pledgeor</t>
  </si>
  <si>
    <t>n. One who gives a pledge</t>
  </si>
  <si>
    <t>plenary</t>
  </si>
  <si>
    <t>adj. Entire</t>
  </si>
  <si>
    <t>plenipotentiary</t>
  </si>
  <si>
    <t>n. A person fully empowered to transact any business</t>
  </si>
  <si>
    <t>plenitude</t>
  </si>
  <si>
    <t>n. Abundance</t>
  </si>
  <si>
    <t>plenteous</t>
  </si>
  <si>
    <t>adj. Abundant</t>
  </si>
  <si>
    <t>n. A weight suspended by a line to test the verticality of something</t>
  </si>
  <si>
    <t>n. A piece of lead for making soundings, adjusting walls to the vertical</t>
  </si>
  <si>
    <t>pluperfect</t>
  </si>
  <si>
    <t>adj. Expressing past time or action prior to some other past time or action</t>
  </si>
  <si>
    <t>plutocracy</t>
  </si>
  <si>
    <t>n. A wealthy class in a political community who control the government by means of their money</t>
  </si>
  <si>
    <t>pneumatic</t>
  </si>
  <si>
    <t>adj. Pertaining to or consisting of air or gas</t>
  </si>
  <si>
    <t>poesy</t>
  </si>
  <si>
    <t>n. Poetry</t>
  </si>
  <si>
    <t>poetaster</t>
  </si>
  <si>
    <t>n. An inferior poet</t>
  </si>
  <si>
    <t>poetics</t>
  </si>
  <si>
    <t>n. The rules and principles of poetry</t>
  </si>
  <si>
    <t>poignancy</t>
  </si>
  <si>
    <t>n. Severity or acuteness, especially of pain or grief</t>
  </si>
  <si>
    <t>adj. Severely painful or acute to the spirit</t>
  </si>
  <si>
    <t>poise</t>
  </si>
  <si>
    <t>n. Equilibrium</t>
  </si>
  <si>
    <t>polar</t>
  </si>
  <si>
    <t>adj. Pertaining to the poles of a sphere, especially of the earth</t>
  </si>
  <si>
    <t>polemics</t>
  </si>
  <si>
    <t>n. The art of controversy or disputation</t>
  </si>
  <si>
    <t>pollen</t>
  </si>
  <si>
    <t>n. The fine dust-like grains or powder formed within the anther of a flowering plant</t>
  </si>
  <si>
    <t>polyarchy</t>
  </si>
  <si>
    <t>n. Government by several or many persons of what- ever class</t>
  </si>
  <si>
    <t>polycracy</t>
  </si>
  <si>
    <t>n. The rule of many</t>
  </si>
  <si>
    <t>n. the fact or condition of having more than one wife or husband at once</t>
  </si>
  <si>
    <t>polyglot</t>
  </si>
  <si>
    <t>adj. Speaking several tongues</t>
  </si>
  <si>
    <t>polygon</t>
  </si>
  <si>
    <t>n. A figure having many angles</t>
  </si>
  <si>
    <t>polyhedron</t>
  </si>
  <si>
    <t>n. A solid bounded by plane faces, especially by more than four</t>
  </si>
  <si>
    <t>polysyllable</t>
  </si>
  <si>
    <t>adj. Having several syllables, especially more than three syllables</t>
  </si>
  <si>
    <t>polytechnic</t>
  </si>
  <si>
    <t>adj. Pertaining to, embracing, or practicing many arts</t>
  </si>
  <si>
    <t>polytheism</t>
  </si>
  <si>
    <t>n. The doctrine or belief that there are more gods than one</t>
  </si>
  <si>
    <t>pommel</t>
  </si>
  <si>
    <t>v. To beat with something thick or bulky</t>
  </si>
  <si>
    <t>pomposity</t>
  </si>
  <si>
    <t>n. The quality of being marked by an assumed stateliness and impressiveness of manner</t>
  </si>
  <si>
    <t>ponder</t>
  </si>
  <si>
    <t>v. To meditate or reflect upon</t>
  </si>
  <si>
    <t>adj. Unusually weighty or forcible</t>
  </si>
  <si>
    <t>pontiff</t>
  </si>
  <si>
    <t>n. The Pope</t>
  </si>
  <si>
    <t>populace</t>
  </si>
  <si>
    <t>n. The common people</t>
  </si>
  <si>
    <t>populous</t>
  </si>
  <si>
    <t>adj. Containing many inhabitants, especially in proportion to the territory</t>
  </si>
  <si>
    <t>portend</t>
  </si>
  <si>
    <t>v. To indicate as being about to happen, especially by previous signs</t>
  </si>
  <si>
    <t>n. Anything that indicates what is to happen</t>
  </si>
  <si>
    <t>portfolio</t>
  </si>
  <si>
    <t>n. A portable case for holding writing-materials, drawings, etc</t>
  </si>
  <si>
    <t>posit</t>
  </si>
  <si>
    <t>v. To present in an orderly manner</t>
  </si>
  <si>
    <t>posse</t>
  </si>
  <si>
    <t>n. A force of men</t>
  </si>
  <si>
    <t>posterior</t>
  </si>
  <si>
    <t>n. The hinder part</t>
  </si>
  <si>
    <t>postscript</t>
  </si>
  <si>
    <t>n. Something added to a letter after the writer's signature</t>
  </si>
  <si>
    <t>potency</t>
  </si>
  <si>
    <t>n. Power</t>
  </si>
  <si>
    <t>potent</t>
  </si>
  <si>
    <t>adj. Physically powerful</t>
  </si>
  <si>
    <t>potentate</t>
  </si>
  <si>
    <t>n. One possessed of great power or sway</t>
  </si>
  <si>
    <t>potion</t>
  </si>
  <si>
    <t>n. A dose of liquid medicine</t>
  </si>
  <si>
    <t>prate</t>
  </si>
  <si>
    <t>v. To talk about vainly or foolishly</t>
  </si>
  <si>
    <t>v. To utter in simple or childish talk</t>
  </si>
  <si>
    <t>n. A statement introductory to and explanatory of what follows</t>
  </si>
  <si>
    <t>adj. Perilous</t>
  </si>
  <si>
    <t>precedential</t>
  </si>
  <si>
    <t>adj. Of the nature of an instance that may serve as a guide or basis for a rule</t>
  </si>
  <si>
    <t>precession</t>
  </si>
  <si>
    <t>n. The act of going forward</t>
  </si>
  <si>
    <t>precipice</t>
  </si>
  <si>
    <t>n. A high and very steep or approximately vertical cliff</t>
  </si>
  <si>
    <t>precipitant</t>
  </si>
  <si>
    <t>adj. Moving onward quickly and heedlessly</t>
  </si>
  <si>
    <t>v. To force forward prematurely</t>
  </si>
  <si>
    <t>v. To prevent</t>
  </si>
  <si>
    <t>adj. Having the mental faculties prematurely developed</t>
  </si>
  <si>
    <t>precursor</t>
  </si>
  <si>
    <t>n. A forerunner or herald</t>
  </si>
  <si>
    <t>predatory</t>
  </si>
  <si>
    <t>adj. Prone to pillaging</t>
  </si>
  <si>
    <t>predicament</t>
  </si>
  <si>
    <t>n. A difficult, trying situation or plight</t>
  </si>
  <si>
    <t>predicate</t>
  </si>
  <si>
    <t>v. To state as belonging to something</t>
  </si>
  <si>
    <t>preeminence</t>
  </si>
  <si>
    <t>n. Special eminence</t>
  </si>
  <si>
    <t>preempt</t>
  </si>
  <si>
    <t>v. To secure the right of preference in the purchase of public land</t>
  </si>
  <si>
    <t>preemption</t>
  </si>
  <si>
    <t>n. The right or act of purchasing before others</t>
  </si>
  <si>
    <t>preengage</t>
  </si>
  <si>
    <t>v. To preoccupy</t>
  </si>
  <si>
    <t>preestablish</t>
  </si>
  <si>
    <t>v. To settle or arrange beforehand</t>
  </si>
  <si>
    <t>preexist</t>
  </si>
  <si>
    <t>v. To exist at a period or in a state earlier than something else</t>
  </si>
  <si>
    <t>preexistence</t>
  </si>
  <si>
    <t>n. Existence antecedent to something</t>
  </si>
  <si>
    <t>preface</t>
  </si>
  <si>
    <t>n. A brief explanation or address to the reader, at the beginning of a book</t>
  </si>
  <si>
    <t>prefatory</t>
  </si>
  <si>
    <t>adj. Pertaining to a brief explanation to the reader at the beginning of a book</t>
  </si>
  <si>
    <t>preferment</t>
  </si>
  <si>
    <t>n. Preference</t>
  </si>
  <si>
    <t>prehensible</t>
  </si>
  <si>
    <t>adj. Capable of being grasped</t>
  </si>
  <si>
    <t>prehensile</t>
  </si>
  <si>
    <t>adj. Adapted for grasping or holding</t>
  </si>
  <si>
    <t>prehension</t>
  </si>
  <si>
    <t>n. The act of laying hold of or grasping</t>
  </si>
  <si>
    <t>prejudice</t>
  </si>
  <si>
    <t>n. A judgment or opinion formed without due examination of the facts</t>
  </si>
  <si>
    <t>prelacy</t>
  </si>
  <si>
    <t>n. A system of church government</t>
  </si>
  <si>
    <t>prelate</t>
  </si>
  <si>
    <t>n. One of a higher order of clergy having direct authority over other clergy</t>
  </si>
  <si>
    <t>prelude</t>
  </si>
  <si>
    <t>n. An introductory or opening performance</t>
  </si>
  <si>
    <t>premature</t>
  </si>
  <si>
    <t>adj. Coming too soon</t>
  </si>
  <si>
    <t>premier</t>
  </si>
  <si>
    <t>adj. First in rank or position</t>
  </si>
  <si>
    <t>premise</t>
  </si>
  <si>
    <t>n. A judgment as a conclusion</t>
  </si>
  <si>
    <t>premonition</t>
  </si>
  <si>
    <t>n. Foreboding</t>
  </si>
  <si>
    <t>preoccupation</t>
  </si>
  <si>
    <t>n. The state of having the mind, attention, or inclination preoccupied</t>
  </si>
  <si>
    <t>preoccupy</t>
  </si>
  <si>
    <t>v. To fill the mind of a person to the exclusion of other subjects</t>
  </si>
  <si>
    <t>preordain</t>
  </si>
  <si>
    <t>v. To foreordain</t>
  </si>
  <si>
    <t>preparation</t>
  </si>
  <si>
    <t>n. An act or proceeding designed to bring about some event</t>
  </si>
  <si>
    <t>preparatory</t>
  </si>
  <si>
    <t>adj. Having to do with what is preliminary</t>
  </si>
  <si>
    <t>preponderant</t>
  </si>
  <si>
    <t>adj. Prevalent</t>
  </si>
  <si>
    <t>preponderate</t>
  </si>
  <si>
    <t>v. To exceed in influence or power</t>
  </si>
  <si>
    <t>prepossession</t>
  </si>
  <si>
    <t>n. A preconceived liking</t>
  </si>
  <si>
    <t>preposterous</t>
  </si>
  <si>
    <t>adj. Utterly ridiculous or absurd</t>
  </si>
  <si>
    <t>prerogative</t>
  </si>
  <si>
    <t>adj. Having superior rank or precedence</t>
  </si>
  <si>
    <t>v. To foretell</t>
  </si>
  <si>
    <t>n. Knowledge of events before they take place</t>
  </si>
  <si>
    <t>prescient</t>
  </si>
  <si>
    <t>adj. Foreknowing</t>
  </si>
  <si>
    <t>prescript</t>
  </si>
  <si>
    <t>adj. Prescribed as a rule or model</t>
  </si>
  <si>
    <t>prescriptible</t>
  </si>
  <si>
    <t>adj. Derived from authoritative direction</t>
  </si>
  <si>
    <t>prescription</t>
  </si>
  <si>
    <t>n. An authoritative direction</t>
  </si>
  <si>
    <t>presentient</t>
  </si>
  <si>
    <t>adj. Perceiving or feeling beforehand</t>
  </si>
  <si>
    <t>presentiment</t>
  </si>
  <si>
    <t>presentment</t>
  </si>
  <si>
    <t>n. Semblance</t>
  </si>
  <si>
    <t>preservation</t>
  </si>
  <si>
    <t>n. Conservation</t>
  </si>
  <si>
    <t>n. That which may be logically assumed to be true until disproved</t>
  </si>
  <si>
    <t>presumptuous</t>
  </si>
  <si>
    <t>adj. Assuming too much</t>
  </si>
  <si>
    <t>pretension</t>
  </si>
  <si>
    <t>n. A bold or presumptuous assertion</t>
  </si>
  <si>
    <t>adj. Extraordinary</t>
  </si>
  <si>
    <t>pretext</t>
  </si>
  <si>
    <t>n. A fictitious reason or motive</t>
  </si>
  <si>
    <t>prevalence</t>
  </si>
  <si>
    <t>n. Frequency</t>
  </si>
  <si>
    <t>prevalent</t>
  </si>
  <si>
    <t>adj. Of wide extent or frequent occurrence</t>
  </si>
  <si>
    <t>v. To use ambiguous or evasive language for the purpose of deceiving or diverting attention</t>
  </si>
  <si>
    <t>priggish</t>
  </si>
  <si>
    <t>adj. Conceited</t>
  </si>
  <si>
    <t>adj. Stiffly proper</t>
  </si>
  <si>
    <t>prima</t>
  </si>
  <si>
    <t>adj. First</t>
  </si>
  <si>
    <t>primer</t>
  </si>
  <si>
    <t>n. An elementary reading-book for children</t>
  </si>
  <si>
    <t>primeval</t>
  </si>
  <si>
    <t>adj. Belonging to the first ages</t>
  </si>
  <si>
    <t>primitive</t>
  </si>
  <si>
    <t>adj. Pertaining to the beginning or early times</t>
  </si>
  <si>
    <t>priory</t>
  </si>
  <si>
    <t>n. A monastic house</t>
  </si>
  <si>
    <t>adj. Primitive</t>
  </si>
  <si>
    <t>privateer</t>
  </si>
  <si>
    <t>n. A vessel owned and officered by private persons, but carrying on maritime war</t>
  </si>
  <si>
    <t>privilege</t>
  </si>
  <si>
    <t>n. A right or immunity not enjoyed by all, or that may be enjoyed only under special conditions</t>
  </si>
  <si>
    <t>privity</t>
  </si>
  <si>
    <t>n. Knowledge shared with another or others regarding a private matter</t>
  </si>
  <si>
    <t>privy</t>
  </si>
  <si>
    <t>adj. Participating with another or others in the knowledge of a secret transaction</t>
  </si>
  <si>
    <t>probate</t>
  </si>
  <si>
    <t>adj. Relating to making proof, as of a will</t>
  </si>
  <si>
    <t>procrastinate</t>
  </si>
  <si>
    <t>v. To put off till tomorrow or till a future time</t>
  </si>
  <si>
    <t>n. Delay</t>
  </si>
  <si>
    <t>proctor</t>
  </si>
  <si>
    <t>n. An agent acting for another</t>
  </si>
  <si>
    <t>n. One wasteful or extravagant, especially in the use of money or property</t>
  </si>
  <si>
    <t>adj. Immense</t>
  </si>
  <si>
    <t>productive</t>
  </si>
  <si>
    <t>adj. Yielding in abundance</t>
  </si>
  <si>
    <t>proffer</t>
  </si>
  <si>
    <t>v. To offer to another for acceptance</t>
  </si>
  <si>
    <t>proficiency</t>
  </si>
  <si>
    <t>n. An advanced state of acquirement, as in some knowledge, art, or science</t>
  </si>
  <si>
    <t>proficient</t>
  </si>
  <si>
    <t>adj. Possessing ample and ready knowledge or of skill in any art, science, or industry</t>
  </si>
  <si>
    <t>profiteer</t>
  </si>
  <si>
    <t>n. One who profits</t>
  </si>
  <si>
    <t>profligacy</t>
  </si>
  <si>
    <t>n. Shameless viciousness</t>
  </si>
  <si>
    <t>profligate</t>
  </si>
  <si>
    <t>adj. Abandoned to vice</t>
  </si>
  <si>
    <t>adj. Produced or displayed in overabundance</t>
  </si>
  <si>
    <t>progeny</t>
  </si>
  <si>
    <t>n. Offspring</t>
  </si>
  <si>
    <t>prohibition</t>
  </si>
  <si>
    <t>n. A decree or an order forbidding something</t>
  </si>
  <si>
    <t>prohibitionist</t>
  </si>
  <si>
    <t>n. One who favors the prohibition by law of the manufacture and sale of alcoholic beverages</t>
  </si>
  <si>
    <t>proletarian</t>
  </si>
  <si>
    <t>n. A person of the lowest or poorest class</t>
  </si>
  <si>
    <t>adj. Producing offspring or fruit</t>
  </si>
  <si>
    <t>adj. Verbose</t>
  </si>
  <si>
    <t>prologue</t>
  </si>
  <si>
    <t>n. A prefatory statement or explanation to a poem, discourse, or performance</t>
  </si>
  <si>
    <t>promenade</t>
  </si>
  <si>
    <t>v. To walk for amusement or exercise</t>
  </si>
  <si>
    <t>promiscuous</t>
  </si>
  <si>
    <t>adj. Brought together without order, distinction, or design (for sex)</t>
  </si>
  <si>
    <t>promissory</t>
  </si>
  <si>
    <t>adj. Expressing an engagement to pay</t>
  </si>
  <si>
    <t>promontory</t>
  </si>
  <si>
    <t>n. A high point of land extending outward from the coastline into the sea</t>
  </si>
  <si>
    <t>promulgate</t>
  </si>
  <si>
    <t>v. To proclaim</t>
  </si>
  <si>
    <t>propaganda</t>
  </si>
  <si>
    <t>n. Any institution or systematic scheme for propagating a doctrine or system</t>
  </si>
  <si>
    <t>prophecy</t>
  </si>
  <si>
    <t>n. Any prediction or foretelling</t>
  </si>
  <si>
    <t>prophesy</t>
  </si>
  <si>
    <t>v. To predict or foretell, especially under divine inspiration and guidance</t>
  </si>
  <si>
    <t>adj. Kindly disposed</t>
  </si>
  <si>
    <t>n. Accordance with recognized usage, custom, or principles</t>
  </si>
  <si>
    <t>adj. Unimaginative</t>
  </si>
  <si>
    <t>proscenium</t>
  </si>
  <si>
    <t>n. That part of the stage between the curtain and the orchestra</t>
  </si>
  <si>
    <t>v. To reject, as a teaching or a practice, with condemnation or denunciation</t>
  </si>
  <si>
    <t>proscription</t>
  </si>
  <si>
    <t>n. Any act of condemnation and rejection from favor and privilege</t>
  </si>
  <si>
    <t>proselyte</t>
  </si>
  <si>
    <t>n. One who has been won over from one religious belief to another</t>
  </si>
  <si>
    <t>prosody</t>
  </si>
  <si>
    <t>n. The science of poetical forms</t>
  </si>
  <si>
    <t>prospector</t>
  </si>
  <si>
    <t>n. One who makes exploration, search, or examination, especially for minerals</t>
  </si>
  <si>
    <t>prostrate</t>
  </si>
  <si>
    <t>adj. Lying prone, or with the head to the ground</t>
  </si>
  <si>
    <t>protagonist</t>
  </si>
  <si>
    <t>n. A leader in any enterprise or contest</t>
  </si>
  <si>
    <t>protection</t>
  </si>
  <si>
    <t>n. Preservation from harm, danger, annoyance, or any other evil</t>
  </si>
  <si>
    <t>protege</t>
  </si>
  <si>
    <t>n. One specially cared for and favored by another usually older person</t>
  </si>
  <si>
    <t>Protestant</t>
  </si>
  <si>
    <t>n. A Christian who denies the authority of the Pope and holds the right of special judgment</t>
  </si>
  <si>
    <t>protomartyr</t>
  </si>
  <si>
    <t>n. The earliest victim in any cause</t>
  </si>
  <si>
    <t>protocol</t>
  </si>
  <si>
    <t>n. A declaration or memorandum of agreement less solemn and formal than a treaty</t>
  </si>
  <si>
    <t>protoplasm</t>
  </si>
  <si>
    <t>n. The substance that forms the principal portion of an animal or vegetable cell</t>
  </si>
  <si>
    <t>prototype</t>
  </si>
  <si>
    <t>n. A work, original in character, afterward imitated in form or spirit</t>
  </si>
  <si>
    <t>protract</t>
  </si>
  <si>
    <t>v. To prolong</t>
  </si>
  <si>
    <t>protrude</t>
  </si>
  <si>
    <t>v. To push out or thrust forth</t>
  </si>
  <si>
    <t>protrusion</t>
  </si>
  <si>
    <t>n. The act of protruding</t>
  </si>
  <si>
    <t>n. Something that swells out from a surrounding surface</t>
  </si>
  <si>
    <t>protuberant</t>
  </si>
  <si>
    <t>adj. Bulging</t>
  </si>
  <si>
    <t>protuberate</t>
  </si>
  <si>
    <t>v. To swell or bulge beyond the surrounding surface</t>
  </si>
  <si>
    <t>adj. Anticipating and making ready for future wants or emergencies</t>
  </si>
  <si>
    <t>providential</t>
  </si>
  <si>
    <t>adj. Effected by divine guidance</t>
  </si>
  <si>
    <t>provincial</t>
  </si>
  <si>
    <t>adj. Uncultured in thought and manner</t>
  </si>
  <si>
    <t>proviso</t>
  </si>
  <si>
    <t>n. A clause in a contract, will, etc. , by which its operation is rendered conditional</t>
  </si>
  <si>
    <t>provocation</t>
  </si>
  <si>
    <t>n. An action or mode of conduct that excites resentment</t>
  </si>
  <si>
    <t>prowess</t>
  </si>
  <si>
    <t>n. Strength, skill, and intrepidity in battle</t>
  </si>
  <si>
    <t>proximately</t>
  </si>
  <si>
    <t>adv. Immediately</t>
  </si>
  <si>
    <t>n. A person who is empowered by another to represent him or her in a given matter</t>
  </si>
  <si>
    <t>n. Caution</t>
  </si>
  <si>
    <t>prudential</t>
  </si>
  <si>
    <t>adj. Proceeding or marked by caution</t>
  </si>
  <si>
    <t>prudery</t>
  </si>
  <si>
    <t>n. An undue display of modesty or delicacy</t>
  </si>
  <si>
    <t>adj. Inclined to lascivious thoughts and desires</t>
  </si>
  <si>
    <t>pseudapostle</t>
  </si>
  <si>
    <t>n. A pretended or false apostle</t>
  </si>
  <si>
    <t>pseudonym</t>
  </si>
  <si>
    <t>n. A fictitious name, especially when assumed by a writer</t>
  </si>
  <si>
    <t>pseudonymity</t>
  </si>
  <si>
    <t>n. The state or character of using a fictitious name</t>
  </si>
  <si>
    <t>psychiatry</t>
  </si>
  <si>
    <t>n. The branch of medicine that relates to mental disease</t>
  </si>
  <si>
    <t>psychopathic</t>
  </si>
  <si>
    <t>adj. Morally irresponsible</t>
  </si>
  <si>
    <t>psychotherapy</t>
  </si>
  <si>
    <t>n. The treatment of mental disease</t>
  </si>
  <si>
    <t>pudgy</t>
  </si>
  <si>
    <t>adj. Small and fat</t>
  </si>
  <si>
    <t>puerile</t>
  </si>
  <si>
    <t>adj. Childish</t>
  </si>
  <si>
    <t>puissant</t>
  </si>
  <si>
    <t>adj. Possessing strength</t>
  </si>
  <si>
    <t>pulmonary</t>
  </si>
  <si>
    <t>adj. Pertaining to the lungs</t>
  </si>
  <si>
    <t>adj. Strictly observant of the rules or forms prescribed by law or custom</t>
  </si>
  <si>
    <t>pungent</t>
  </si>
  <si>
    <t>adj. Affecting the sense of smell</t>
  </si>
  <si>
    <t>n. The quality of affecting the sense of smell</t>
  </si>
  <si>
    <t>punitive</t>
  </si>
  <si>
    <t>adj. Pertaining to punishment</t>
  </si>
  <si>
    <t>pupilage</t>
  </si>
  <si>
    <t>n. The state or period of being a student</t>
  </si>
  <si>
    <t>purgatory</t>
  </si>
  <si>
    <t>n. An intermediate state where souls are made fit for paradise or heaven by expiatory suffering</t>
  </si>
  <si>
    <t>purl</t>
  </si>
  <si>
    <t>v. To cause to whirl, as in an eddy</t>
  </si>
  <si>
    <t>purloin</t>
  </si>
  <si>
    <t>v. To steal</t>
  </si>
  <si>
    <t>purport</t>
  </si>
  <si>
    <t>n. Intent</t>
  </si>
  <si>
    <t>purveyor</t>
  </si>
  <si>
    <t>n. one who supplies</t>
  </si>
  <si>
    <t>adj. Without spirit or bravery</t>
  </si>
  <si>
    <t>putrescent</t>
  </si>
  <si>
    <t>adj. Undergoing decomposition of animal or vegetable matter accompanied by fetid odors</t>
  </si>
  <si>
    <t>n. A heap of combustibles arranged for burning a dead body</t>
  </si>
  <si>
    <t>pyromania</t>
  </si>
  <si>
    <t>n. An insane propensity to set things on fire</t>
  </si>
  <si>
    <t>pyrotechnic</t>
  </si>
  <si>
    <t>adj. Pertaining to fireworks or their manufacture</t>
  </si>
  <si>
    <t>pyx</t>
  </si>
  <si>
    <t>n. A vessel or casket, usually of precious metal, in which the host is preserved</t>
  </si>
  <si>
    <t>quackery</t>
  </si>
  <si>
    <t>n. Charlatanry</t>
  </si>
  <si>
    <t>quadrate</t>
  </si>
  <si>
    <t>v. To divide into quarters</t>
  </si>
  <si>
    <t>quadruple</t>
  </si>
  <si>
    <t>v. To multiply by four</t>
  </si>
  <si>
    <t>qualification</t>
  </si>
  <si>
    <t>n. A requisite for an employment, position, right, or privilege</t>
  </si>
  <si>
    <t>n. A fit of nausea</t>
  </si>
  <si>
    <t>n. A puzzling predicament</t>
  </si>
  <si>
    <t>quartet</t>
  </si>
  <si>
    <t>n. A composition for four voices or four instruments</t>
  </si>
  <si>
    <t>quarto</t>
  </si>
  <si>
    <t>n. An eight-page newspaper of any size</t>
  </si>
  <si>
    <t>quay</t>
  </si>
  <si>
    <t>n. A wharf or artificial landing-place on the shore of a harbor or projecting into it</t>
  </si>
  <si>
    <t>adj. Habitually complaining</t>
  </si>
  <si>
    <t>n. An utterly trivial distinction or objection</t>
  </si>
  <si>
    <t>quiescence</t>
  </si>
  <si>
    <t>n. Quiet</t>
  </si>
  <si>
    <t>quiescent</t>
  </si>
  <si>
    <t>adj. Being in a state of repose or inaction</t>
  </si>
  <si>
    <t>quietus</t>
  </si>
  <si>
    <t>n. A silencing, suppressing, or ending</t>
  </si>
  <si>
    <t>n. The most essential part of anything</t>
  </si>
  <si>
    <t>quintet</t>
  </si>
  <si>
    <t>n. Musical composition arranged for five voices or instruments</t>
  </si>
  <si>
    <t>Quixotic</t>
  </si>
  <si>
    <t>adj. Chivalrous or romantic to a ridiculous or extravagant degree</t>
  </si>
  <si>
    <t>racy</t>
  </si>
  <si>
    <t>adj. Exciting or exhilarating to the mind</t>
  </si>
  <si>
    <t>radiance</t>
  </si>
  <si>
    <t>n. Brilliant or sparkling luster</t>
  </si>
  <si>
    <t>radix</t>
  </si>
  <si>
    <t>n. That from or on which something is developed</t>
  </si>
  <si>
    <t>raillery</t>
  </si>
  <si>
    <t>n. Good-humored satire</t>
  </si>
  <si>
    <t>v. To divide or subdivide into branches or subdivisions</t>
  </si>
  <si>
    <t>ramose</t>
  </si>
  <si>
    <t>adj. Branch-like</t>
  </si>
  <si>
    <t>adj. Growing, climbing, or running without check or restraint</t>
  </si>
  <si>
    <t>rampart</t>
  </si>
  <si>
    <t>n. A bulwark or construction to oppose assault or hostile entry</t>
  </si>
  <si>
    <t>rancor</t>
  </si>
  <si>
    <t>n. Malice</t>
  </si>
  <si>
    <t>rankle</t>
  </si>
  <si>
    <t>v. To produce irritation or festering</t>
  </si>
  <si>
    <t>adj. Disposed to seize by violence or by unlawful or greedy methods</t>
  </si>
  <si>
    <t>rapine</t>
  </si>
  <si>
    <t>n. The act of seizing and carrying off property by superior force, as in war</t>
  </si>
  <si>
    <t>rapt</t>
  </si>
  <si>
    <t>adj. Enraptured</t>
  </si>
  <si>
    <t>raptorial</t>
  </si>
  <si>
    <t>adj. Seizing and devouring living prey</t>
  </si>
  <si>
    <t>ration</t>
  </si>
  <si>
    <t>v. To provide with a fixed allowance or portion, especially of food</t>
  </si>
  <si>
    <t>raucous</t>
  </si>
  <si>
    <t>adj. Harsh</t>
  </si>
  <si>
    <t>ravage</t>
  </si>
  <si>
    <t>v. To lay waste by pillage, rapine, devouring, or other destructive methods</t>
  </si>
  <si>
    <t>ravenous</t>
  </si>
  <si>
    <t>adj. Furiously voracious or hungry</t>
  </si>
  <si>
    <t>ravine</t>
  </si>
  <si>
    <t>n. A deep gorge or hollow, especially one worn by a stream or flow of water</t>
  </si>
  <si>
    <t>adj. Pertaining to, of the nature of, causing, or favoring reaction</t>
  </si>
  <si>
    <t>n. A peremptory or unexpected rejection of advances or approaches</t>
  </si>
  <si>
    <t>rebut</t>
  </si>
  <si>
    <t>v. To oppose by argument or a sufficient answer</t>
  </si>
  <si>
    <t>v. To withdraw formally one's belief (in something previously believed or maintained)</t>
  </si>
  <si>
    <t>recapitulate</t>
  </si>
  <si>
    <t>v. To repeat again the principal points of</t>
  </si>
  <si>
    <t>recapture</t>
  </si>
  <si>
    <t>v. To capture again</t>
  </si>
  <si>
    <t>recessive</t>
  </si>
  <si>
    <t>adj. Having a tendency to go back</t>
  </si>
  <si>
    <t>recidivist</t>
  </si>
  <si>
    <t>n. A confirmed criminal</t>
  </si>
  <si>
    <t>reciprocal</t>
  </si>
  <si>
    <t>adj. Mutually interchangeable or convertible</t>
  </si>
  <si>
    <t>reciprocate</t>
  </si>
  <si>
    <t>v. To give and take mutually</t>
  </si>
  <si>
    <t>n. Equal mutual rights and benefits granted and enjoyed</t>
  </si>
  <si>
    <t>recitation</t>
  </si>
  <si>
    <t>n. The act of reciting or repeating, especially in public and from memory</t>
  </si>
  <si>
    <t>reck</t>
  </si>
  <si>
    <t>v. To have a care or thought for</t>
  </si>
  <si>
    <t>reclaim</t>
  </si>
  <si>
    <t>v. To demand or to obtain the return or restoration of</t>
  </si>
  <si>
    <t>recline</t>
  </si>
  <si>
    <t>v. To cause to assume a leaning or recumbent attitude or position</t>
  </si>
  <si>
    <t>n. One who lives in retirement or seclusion</t>
  </si>
  <si>
    <t>reclusory</t>
  </si>
  <si>
    <t>n. A hermitage</t>
  </si>
  <si>
    <t>recognizance</t>
  </si>
  <si>
    <t>n. An acknowledgment entered into before a court with condition to do some particular act</t>
  </si>
  <si>
    <t>recoil</t>
  </si>
  <si>
    <t>v. To start back as in dismay, loathing, or dread</t>
  </si>
  <si>
    <t>recollect</t>
  </si>
  <si>
    <t>v. To recall the knowledge of</t>
  </si>
  <si>
    <t>reconcilable</t>
  </si>
  <si>
    <t>adj. Capable of being adjusted or harmonized</t>
  </si>
  <si>
    <t>reconnoiter</t>
  </si>
  <si>
    <t>v. To make a preliminary examination of for military, surveying, or geological purposes</t>
  </si>
  <si>
    <t>recourse</t>
  </si>
  <si>
    <t>n. Resort to or application for help in exigency or trouble</t>
  </si>
  <si>
    <t>recreant</t>
  </si>
  <si>
    <t>n. A cowardly or faithless person</t>
  </si>
  <si>
    <t>recrudescence</t>
  </si>
  <si>
    <t>n. The state of becoming raw or sore again</t>
  </si>
  <si>
    <t>recrudescent</t>
  </si>
  <si>
    <t>adj. Becoming raw or sore again</t>
  </si>
  <si>
    <t>rectitude</t>
  </si>
  <si>
    <t>n. The quality of being upright in principles and conduct</t>
  </si>
  <si>
    <t>recure</t>
  </si>
  <si>
    <t>v. To cure again</t>
  </si>
  <si>
    <t>redemption</t>
  </si>
  <si>
    <t>n. The recovery of what is mortgaged or pledged, by paying the debt</t>
  </si>
  <si>
    <t>redolent</t>
  </si>
  <si>
    <t>adj. Smelling sweet and agreeable</t>
  </si>
  <si>
    <t>redolence</t>
  </si>
  <si>
    <t>n. Smelling sweet and agreeable</t>
  </si>
  <si>
    <t>adj. Formidable</t>
  </si>
  <si>
    <t>redound</t>
  </si>
  <si>
    <t>n. Rebound</t>
  </si>
  <si>
    <t>redundant</t>
  </si>
  <si>
    <t>adj. Constituting an excess</t>
  </si>
  <si>
    <t>reflexible</t>
  </si>
  <si>
    <t>adj. Capable of being reflected</t>
  </si>
  <si>
    <t>refract</t>
  </si>
  <si>
    <t>v. To bend or turn from a direct course</t>
  </si>
  <si>
    <t>adj. Not amenable to control</t>
  </si>
  <si>
    <t>refragable</t>
  </si>
  <si>
    <t>adj. Capable of being refuted</t>
  </si>
  <si>
    <t>refringency</t>
  </si>
  <si>
    <t>n. Power to refract</t>
  </si>
  <si>
    <t>refringent</t>
  </si>
  <si>
    <t>adj. Having the power to refract</t>
  </si>
  <si>
    <t>v. To give unusual pleasure</t>
  </si>
  <si>
    <t>regalia</t>
  </si>
  <si>
    <t>n. pl.  The emblems of royalty</t>
  </si>
  <si>
    <t>regality</t>
  </si>
  <si>
    <t>n. Royalty</t>
  </si>
  <si>
    <t>regent</t>
  </si>
  <si>
    <t>n. One who is lawfully deputized to administer the government for the time being in the name of the ruler</t>
  </si>
  <si>
    <t>n. The killing of a king or sovereign</t>
  </si>
  <si>
    <t>regimen</t>
  </si>
  <si>
    <t>n. A systematized order or course of living with reference to food, clothing and personal habits</t>
  </si>
  <si>
    <t>regnant</t>
  </si>
  <si>
    <t>adj. Exercising royal authority in one's own right</t>
  </si>
  <si>
    <t>regress</t>
  </si>
  <si>
    <t>v. To return to a former place or condition</t>
  </si>
  <si>
    <t>regretful</t>
  </si>
  <si>
    <t>adj. Feeling, expressive of, or full of regret</t>
  </si>
  <si>
    <t>reimburse</t>
  </si>
  <si>
    <t>v. To pay back as an equivalent of what has been expended</t>
  </si>
  <si>
    <t>rein</t>
  </si>
  <si>
    <t>n. A step attached to the bit for controlling a horse or other draft-animal</t>
  </si>
  <si>
    <t>reinstate</t>
  </si>
  <si>
    <t>v. To restore to a former state, station, or authority</t>
  </si>
  <si>
    <t>v. To say or do again and again</t>
  </si>
  <si>
    <t>rejuvenescence</t>
  </si>
  <si>
    <t>n. A renewal of youth</t>
  </si>
  <si>
    <t>v. To suffer a return of a disease after partial recovery</t>
  </si>
  <si>
    <t>v. To send off or consign, as to an obscure position or remote destination</t>
  </si>
  <si>
    <t>v. To give up using or having</t>
  </si>
  <si>
    <t>reliquary</t>
  </si>
  <si>
    <t>n. A casket, coffer, or repository in which relics are kept</t>
  </si>
  <si>
    <t>reluctance</t>
  </si>
  <si>
    <t>n. Unwillingness</t>
  </si>
  <si>
    <t>reminiscence</t>
  </si>
  <si>
    <t>n. The calling to mind of incidents within the range of personal knowledge or experience</t>
  </si>
  <si>
    <t>remiss</t>
  </si>
  <si>
    <t>adj. Negligent</t>
  </si>
  <si>
    <t>remission</t>
  </si>
  <si>
    <t>n. Temporary diminution of a disease</t>
  </si>
  <si>
    <t>remodel</t>
  </si>
  <si>
    <t>v. Reconstruct</t>
  </si>
  <si>
    <t>remonstrance</t>
  </si>
  <si>
    <t>n. Reproof</t>
  </si>
  <si>
    <t>remonstrant</t>
  </si>
  <si>
    <t>adj. Having the character of a reproof</t>
  </si>
  <si>
    <t>v. To present a verbal or written protest to those who have power to right or prevent a wrong</t>
  </si>
  <si>
    <t>remunerate</t>
  </si>
  <si>
    <t>v. To pay or pay for</t>
  </si>
  <si>
    <t>remuneration</t>
  </si>
  <si>
    <t>n. Compensation</t>
  </si>
  <si>
    <t>Renaissance</t>
  </si>
  <si>
    <t>n. The revival of letters, and then of art, which marks the transition from medieval to modern time</t>
  </si>
  <si>
    <t>rendezvous</t>
  </si>
  <si>
    <t>n. A prearranged place of meeting</t>
  </si>
  <si>
    <t>rendition</t>
  </si>
  <si>
    <t>n. Interpretation</t>
  </si>
  <si>
    <t>renunciation</t>
  </si>
  <si>
    <t>n. An explicit disclaimer of a right or privilege</t>
  </si>
  <si>
    <t>repartee</t>
  </si>
  <si>
    <t>n. A ready, witty, or apt reply</t>
  </si>
  <si>
    <t>repeal</t>
  </si>
  <si>
    <t>v. To render of no further effect</t>
  </si>
  <si>
    <t>repentance</t>
  </si>
  <si>
    <t>n. Sorrow for something done or left undone, with desire to make things right by undoing the wrong</t>
  </si>
  <si>
    <t>repertory</t>
  </si>
  <si>
    <t>n. A place where things are stored or gathered together</t>
  </si>
  <si>
    <t>v. To indulge in fretfulness and faultfinding</t>
  </si>
  <si>
    <t>replete</t>
  </si>
  <si>
    <t>adj. Full to the uttermost</t>
  </si>
  <si>
    <t>repository</t>
  </si>
  <si>
    <t>n. A place in which goods are stored</t>
  </si>
  <si>
    <t>reprehend</t>
  </si>
  <si>
    <t>v. To find fault with</t>
  </si>
  <si>
    <t>reprehensible</t>
  </si>
  <si>
    <t>adj. Censurable</t>
  </si>
  <si>
    <t>reprehension</t>
  </si>
  <si>
    <t>n. Expression of blame</t>
  </si>
  <si>
    <t>repress</t>
  </si>
  <si>
    <t>v. To keep under restraint or control</t>
  </si>
  <si>
    <t>repressible</t>
  </si>
  <si>
    <t>adj. Able to be kept under restraint or control</t>
  </si>
  <si>
    <t>reprieve</t>
  </si>
  <si>
    <t>v. To grant a respite from punishment to</t>
  </si>
  <si>
    <t>reprimand</t>
  </si>
  <si>
    <t>v. To chide or rebuke for a fault</t>
  </si>
  <si>
    <t>reprisal</t>
  </si>
  <si>
    <t>n. Any infliction or act by way of retaliation on an enemy</t>
  </si>
  <si>
    <t>n. One abandoned to depravity and sin</t>
  </si>
  <si>
    <t>reproof</t>
  </si>
  <si>
    <t>n. An expression of disapproval or blame personally addressed to one censured</t>
  </si>
  <si>
    <t>v. To refuse to have anything to do with</t>
  </si>
  <si>
    <t>repugnance</t>
  </si>
  <si>
    <t>n. Thorough dislike</t>
  </si>
  <si>
    <t>repugnant</t>
  </si>
  <si>
    <t>adj. Offensive to taste and feeling</t>
  </si>
  <si>
    <t>repulse</t>
  </si>
  <si>
    <t>n. The act of beating or driving back, as an attacking or advancing enemy</t>
  </si>
  <si>
    <t>repute</t>
  </si>
  <si>
    <t>v. To hold in general opinion</t>
  </si>
  <si>
    <t>requiem</t>
  </si>
  <si>
    <t>n. A solemn mass sung for the repose of the souls of the dead</t>
  </si>
  <si>
    <t>requital</t>
  </si>
  <si>
    <t>n. Adequate return for good or ill</t>
  </si>
  <si>
    <t>v. To repay either good or evil to, as to a person</t>
  </si>
  <si>
    <t>rescind</t>
  </si>
  <si>
    <t>v. To make void, as an act, by the enacting authority or a superior authority</t>
  </si>
  <si>
    <t>n. The power of springing back to a former position</t>
  </si>
  <si>
    <t>resonance</t>
  </si>
  <si>
    <t>n. The quality of being able to reinforce sound by sympathetic vibrations</t>
  </si>
  <si>
    <t>n. Interval of rest</t>
  </si>
  <si>
    <t>resplendent</t>
  </si>
  <si>
    <t>adj. Very bright</t>
  </si>
  <si>
    <t>respondent</t>
  </si>
  <si>
    <t>adj. Answering</t>
  </si>
  <si>
    <t>restitution</t>
  </si>
  <si>
    <t>n. Restoration of anything to the one to whom it properly belongs</t>
  </si>
  <si>
    <t>resurgent</t>
  </si>
  <si>
    <t>adj. Surging back or again</t>
  </si>
  <si>
    <t>resuscitate</t>
  </si>
  <si>
    <t>v. To restore from apparent death</t>
  </si>
  <si>
    <t>retch</t>
  </si>
  <si>
    <t>v. To make an effort to vomit</t>
  </si>
  <si>
    <t>reticence</t>
  </si>
  <si>
    <t>n. The quality of habitually keeping silent or being reserved in utterance</t>
  </si>
  <si>
    <t>adj. Habitually keeping silent or being reserved in utterance</t>
  </si>
  <si>
    <t>retinue</t>
  </si>
  <si>
    <t>n. The body of persons who attend a person of importance in travel or public appearance</t>
  </si>
  <si>
    <t>retort</t>
  </si>
  <si>
    <t>n. A retaliatory speech</t>
  </si>
  <si>
    <t>retouch</t>
  </si>
  <si>
    <t>v. To modify the details of</t>
  </si>
  <si>
    <t>retrace</t>
  </si>
  <si>
    <t>v. To follow backward or toward the place of beginning, as a track or marking</t>
  </si>
  <si>
    <t>retract</t>
  </si>
  <si>
    <t>v. To recall or take back (something that one has said)</t>
  </si>
  <si>
    <t>retrench</t>
  </si>
  <si>
    <t>v. To cut down or reduce in extent or quantity</t>
  </si>
  <si>
    <t>retroactive</t>
  </si>
  <si>
    <t>adj. Operative on, affecting, or having reference to past events, transactions, responsibilities</t>
  </si>
  <si>
    <t>retrograde</t>
  </si>
  <si>
    <t>v. To cause to deteriorate or to move backward</t>
  </si>
  <si>
    <t>retrogression</t>
  </si>
  <si>
    <t>n. A going or moving backward or in a reverse direction</t>
  </si>
  <si>
    <t>retrospect</t>
  </si>
  <si>
    <t>n. A view or contemplation of something past</t>
  </si>
  <si>
    <t>retrospective</t>
  </si>
  <si>
    <t>adj. Looking back on the past</t>
  </si>
  <si>
    <t>revere</t>
  </si>
  <si>
    <t>v. To regard with worshipful veneration</t>
  </si>
  <si>
    <t>reverent</t>
  </si>
  <si>
    <t>adj. Humble</t>
  </si>
  <si>
    <t>reversion</t>
  </si>
  <si>
    <t>n. A return to or toward some former state or condition</t>
  </si>
  <si>
    <t>revile</t>
  </si>
  <si>
    <t>v. To heap approach or abuse upon</t>
  </si>
  <si>
    <t>revisal</t>
  </si>
  <si>
    <t>n. Revision</t>
  </si>
  <si>
    <t>revocation</t>
  </si>
  <si>
    <t>n. Repeal</t>
  </si>
  <si>
    <t>rhapsody</t>
  </si>
  <si>
    <t>n. Rapt or rapturous utterance</t>
  </si>
  <si>
    <t>n. The art of discourse</t>
  </si>
  <si>
    <t>rhetorician</t>
  </si>
  <si>
    <t>n. A showy writer or speaker</t>
  </si>
  <si>
    <t>ribald</t>
  </si>
  <si>
    <t>adj. Indulging in or manifesting coarse indecency or obscenity</t>
  </si>
  <si>
    <t>rife</t>
  </si>
  <si>
    <t>rigmarole</t>
  </si>
  <si>
    <t>n. Nonsense</t>
  </si>
  <si>
    <t>rigor</t>
  </si>
  <si>
    <t>n. Inflexibility</t>
  </si>
  <si>
    <t>ripplet</t>
  </si>
  <si>
    <t>n. A small ripple, as of water</t>
  </si>
  <si>
    <t>risible</t>
  </si>
  <si>
    <t>adj. capable of exciting laughter</t>
  </si>
  <si>
    <t>rondo</t>
  </si>
  <si>
    <t>n. A musical composition during which the first part or subject is repeated several times</t>
  </si>
  <si>
    <t>rookery</t>
  </si>
  <si>
    <t>n. A place where crows congregate to breed</t>
  </si>
  <si>
    <t>rote</t>
  </si>
  <si>
    <t>n. Repetition of words or sounds as a means of learning them, with slight attention</t>
  </si>
  <si>
    <t>adj. Round from fullness or plumpness</t>
  </si>
  <si>
    <t>rudimentary</t>
  </si>
  <si>
    <t>adj. Being in an initial, early, or incomplete stage of development</t>
  </si>
  <si>
    <t>rue</t>
  </si>
  <si>
    <t>v. To regret extremely</t>
  </si>
  <si>
    <t>adj. A lawless or recklessly brutal fellow</t>
  </si>
  <si>
    <t>ruminant</t>
  </si>
  <si>
    <t>adj. Chewing the cud</t>
  </si>
  <si>
    <t>ruminate</t>
  </si>
  <si>
    <t>v. To chew over again, as food previously swallowed and regurgitated</t>
  </si>
  <si>
    <t>rupture</t>
  </si>
  <si>
    <t>v. To separate the parts of by violence</t>
  </si>
  <si>
    <t>adj. Characteristic of dwelling in the country</t>
  </si>
  <si>
    <t>ruth</t>
  </si>
  <si>
    <t>n. Sorrow for another's misery</t>
  </si>
  <si>
    <t>n. The act of violating or profaning anything sacred</t>
  </si>
  <si>
    <t>sacrilegious</t>
  </si>
  <si>
    <t>adj. Impious</t>
  </si>
  <si>
    <t>sagacious</t>
  </si>
  <si>
    <t>adj. Able to discern and distinguish with wise perception</t>
  </si>
  <si>
    <t>adj. Having strong sexual desires</t>
  </si>
  <si>
    <t>salience</t>
  </si>
  <si>
    <t>n. The condition of standing out distinctly</t>
  </si>
  <si>
    <t>adj. Beneficial</t>
  </si>
  <si>
    <t>salutatory</t>
  </si>
  <si>
    <t>n. The opening oration at the commencement in American colleges</t>
  </si>
  <si>
    <t>salvage</t>
  </si>
  <si>
    <t>n. Any act of saving property</t>
  </si>
  <si>
    <t>salvo</t>
  </si>
  <si>
    <t>n. A salute given by firing all the guns, as at the funeral of an officer</t>
  </si>
  <si>
    <t>adj. Making an ostentatious display or hypocritical pretense of holiness or piety</t>
  </si>
  <si>
    <t>v. To approve authoritatively</t>
  </si>
  <si>
    <t>sanctity</t>
  </si>
  <si>
    <t>n. Holiness</t>
  </si>
  <si>
    <t>sanguinary</t>
  </si>
  <si>
    <t>adj. Bloody</t>
  </si>
  <si>
    <t>sanguine</t>
  </si>
  <si>
    <t>adj. Having the color of blood</t>
  </si>
  <si>
    <t>sanguineous</t>
  </si>
  <si>
    <t>adj. Consisting of blood</t>
  </si>
  <si>
    <t>sapid</t>
  </si>
  <si>
    <t>adj. Affecting the sense of taste</t>
  </si>
  <si>
    <t>sapience</t>
  </si>
  <si>
    <t>n. Deep wisdom or knowledge</t>
  </si>
  <si>
    <t>sapient</t>
  </si>
  <si>
    <t>adj. Possessing wisdom</t>
  </si>
  <si>
    <t>sapiential</t>
  </si>
  <si>
    <t>saponaceous</t>
  </si>
  <si>
    <t>adj. Having the nature or quality of soap</t>
  </si>
  <si>
    <t>sarcasm</t>
  </si>
  <si>
    <t>n. Cutting and reproachful language</t>
  </si>
  <si>
    <t>sarcophagus</t>
  </si>
  <si>
    <t>n. A stone coffin or a chest-like tomb</t>
  </si>
  <si>
    <t>sardonic</t>
  </si>
  <si>
    <t>adj. Scornfully or bitterly sarcastic</t>
  </si>
  <si>
    <t>v. To satisfy fully the appetite or desire of</t>
  </si>
  <si>
    <t>n. The employment of sarcasm, irony, or keenness of wit in ridiculing vices</t>
  </si>
  <si>
    <t>satiric</t>
  </si>
  <si>
    <t>adj. Resembling poetry, in which vice, incapacity ,or corruption is held up to ridicule</t>
  </si>
  <si>
    <t>satirize</t>
  </si>
  <si>
    <t>v. To treat with sarcasm or derisive wit</t>
  </si>
  <si>
    <t>satyr</t>
  </si>
  <si>
    <t>n. A very lascivious person</t>
  </si>
  <si>
    <t>v. To perceive by taste or smell</t>
  </si>
  <si>
    <t>n. The sheath of a sword or similar bladed weapon</t>
  </si>
  <si>
    <t>scholastic</t>
  </si>
  <si>
    <t>adj. Pertaining to education or schools</t>
  </si>
  <si>
    <t>scintilla</t>
  </si>
  <si>
    <t>n. The faintest ray</t>
  </si>
  <si>
    <t>scintillate</t>
  </si>
  <si>
    <t>v. To emit or send forth sparks or little flashes of light</t>
  </si>
  <si>
    <t>scoundrel</t>
  </si>
  <si>
    <t>n. A man without principle</t>
  </si>
  <si>
    <t>scribe</t>
  </si>
  <si>
    <t>n. One who writes or is skilled in writing</t>
  </si>
  <si>
    <t>Scriptural</t>
  </si>
  <si>
    <t>adj. Pertaining to, contained in, or warranted by the Holy Scriptures</t>
  </si>
  <si>
    <t>scruple</t>
  </si>
  <si>
    <t>n. Doubt or uncertainty regarding a question of moral right or duty</t>
  </si>
  <si>
    <t>adj. Grossly indecent or vulgar</t>
  </si>
  <si>
    <t>scuttle</t>
  </si>
  <si>
    <t>v. To sink (a ship) by making holes in the bottom</t>
  </si>
  <si>
    <t>scythe</t>
  </si>
  <si>
    <t>n. A long curved blade for mowing, reaping, etc</t>
  </si>
  <si>
    <t>seance</t>
  </si>
  <si>
    <t>n. A meeting of spirituals for consulting spirits</t>
  </si>
  <si>
    <t>sear</t>
  </si>
  <si>
    <t>v. To burn on the surface</t>
  </si>
  <si>
    <t>sebaceous</t>
  </si>
  <si>
    <t>adj. Pertaining to or appearing like fat</t>
  </si>
  <si>
    <t>secant</t>
  </si>
  <si>
    <t>adj. Cutting, especially into two parts</t>
  </si>
  <si>
    <t>secede</t>
  </si>
  <si>
    <t>v. To withdraw from union or association, especially from a political or religious body</t>
  </si>
  <si>
    <t>secession</t>
  </si>
  <si>
    <t>n. Voluntary withdrawal from fellowship, especially from political or religious bodies</t>
  </si>
  <si>
    <t>seclude</t>
  </si>
  <si>
    <t>v. To place, keep, or withdraw from the companionship of others</t>
  </si>
  <si>
    <t>seclusion</t>
  </si>
  <si>
    <t>sedate</t>
  </si>
  <si>
    <t>adj. Even-tempered</t>
  </si>
  <si>
    <t>sedentary</t>
  </si>
  <si>
    <t>adj. Involving or requiring much sitting</t>
  </si>
  <si>
    <t>sediment</t>
  </si>
  <si>
    <t>n. Matter that settles to the bottom of a liquid</t>
  </si>
  <si>
    <t>sedition</t>
  </si>
  <si>
    <t>n. Conduct directed against public order and the tranquillity of the state</t>
  </si>
  <si>
    <t>seditious</t>
  </si>
  <si>
    <t>adj. Promotive of conduct directed against public order and the tranquillity of the state</t>
  </si>
  <si>
    <t>adj. Persevering in effort or endeavor</t>
  </si>
  <si>
    <t>seer</t>
  </si>
  <si>
    <t>n. A prophet</t>
  </si>
  <si>
    <t>seethe</t>
  </si>
  <si>
    <t>v. To be violently excited or agitated</t>
  </si>
  <si>
    <t>seignior</t>
  </si>
  <si>
    <t>n. A title of honor or respectful address, equivalent to sir</t>
  </si>
  <si>
    <t>seismograph</t>
  </si>
  <si>
    <t>n. An instrument for recording the phenomena of earthquakes</t>
  </si>
  <si>
    <t>semblance</t>
  </si>
  <si>
    <t>n. Outward appearance</t>
  </si>
  <si>
    <t>seminar</t>
  </si>
  <si>
    <t>n. Any assemblage of pupils for real research in some specific study under a teacher</t>
  </si>
  <si>
    <t>seminary</t>
  </si>
  <si>
    <t>n. A special school, as of theology or pedagogics</t>
  </si>
  <si>
    <t>senile</t>
  </si>
  <si>
    <t>adj. Peculiar to or proceeding from the weakness or infirmity of old age</t>
  </si>
  <si>
    <t>sensorium</t>
  </si>
  <si>
    <t>n. The sensory apparatus</t>
  </si>
  <si>
    <t>sensual</t>
  </si>
  <si>
    <t>adj. Pertaining to the body or the physical senses</t>
  </si>
  <si>
    <t>sentience</t>
  </si>
  <si>
    <t>n. Capacity for sensation or sense-perception</t>
  </si>
  <si>
    <t>sentient</t>
  </si>
  <si>
    <t>adj. Possessing the power of sense or sense-perception</t>
  </si>
  <si>
    <t>sentinel</t>
  </si>
  <si>
    <t>n. Any guard or watch stationed for protection</t>
  </si>
  <si>
    <t>separatist</t>
  </si>
  <si>
    <t>n. A seceder</t>
  </si>
  <si>
    <t>septennial</t>
  </si>
  <si>
    <t>adj. Recurring every seven years</t>
  </si>
  <si>
    <t>sepulcher</t>
  </si>
  <si>
    <t>n. A burial-place</t>
  </si>
  <si>
    <t>sequacious</t>
  </si>
  <si>
    <t>adj. Ready to be led</t>
  </si>
  <si>
    <t>sequent</t>
  </si>
  <si>
    <t>adj. Following in the order of time</t>
  </si>
  <si>
    <t>v. To cause to withdraw or retire, as from society or public life</t>
  </si>
  <si>
    <t>sequestrate</t>
  </si>
  <si>
    <t>v. To confiscate</t>
  </si>
  <si>
    <t>servitude</t>
  </si>
  <si>
    <t>n. Slavery</t>
  </si>
  <si>
    <t>n. Separation</t>
  </si>
  <si>
    <t>sextet</t>
  </si>
  <si>
    <t>n. A band of six singers or players</t>
  </si>
  <si>
    <t>sextuple</t>
  </si>
  <si>
    <t>adj. Multiplied by six</t>
  </si>
  <si>
    <t>sheer</t>
  </si>
  <si>
    <t>adj. Absolute</t>
  </si>
  <si>
    <t>shiftless</t>
  </si>
  <si>
    <t>adj. Wanting in resource, energy, or executive ability</t>
  </si>
  <si>
    <t>shrewd</t>
  </si>
  <si>
    <t>adj. Characterized by skill at understanding and profiting by circumstances</t>
  </si>
  <si>
    <t>sibilance</t>
  </si>
  <si>
    <t>n. A hissing sound</t>
  </si>
  <si>
    <t>sibilant</t>
  </si>
  <si>
    <t>adj. Made with a hissing sound</t>
  </si>
  <si>
    <t>sibilate</t>
  </si>
  <si>
    <t>v. To give a hissing sound to, as in pronouncing the letter s</t>
  </si>
  <si>
    <t>sidelong</t>
  </si>
  <si>
    <t>adj. Inclining or tending to one side</t>
  </si>
  <si>
    <t>sidereal</t>
  </si>
  <si>
    <t>adj. Pertaining to stars or constellations</t>
  </si>
  <si>
    <t>siege</t>
  </si>
  <si>
    <t>n. A beleaguerment</t>
  </si>
  <si>
    <t>simile</t>
  </si>
  <si>
    <t>n. A comparison which directs the mind to the representative object itself</t>
  </si>
  <si>
    <t>similitude</t>
  </si>
  <si>
    <t>n. Similarity</t>
  </si>
  <si>
    <t>sinecure</t>
  </si>
  <si>
    <t>n. Any position having emoluments with few or no duties</t>
  </si>
  <si>
    <t>singe</t>
  </si>
  <si>
    <t>v. To burn slightly or superficially</t>
  </si>
  <si>
    <t>sinuosity</t>
  </si>
  <si>
    <t>n. The quality of curving in and out</t>
  </si>
  <si>
    <t>sinuous</t>
  </si>
  <si>
    <t>adj. Curving in and out</t>
  </si>
  <si>
    <t>sinus</t>
  </si>
  <si>
    <t>n. An opening or cavity</t>
  </si>
  <si>
    <t>sirocco</t>
  </si>
  <si>
    <t>n. hot winds from Africa</t>
  </si>
  <si>
    <t>n. Usually, a small light boat propelled by oars</t>
  </si>
  <si>
    <t>skirmish</t>
  </si>
  <si>
    <t>n. Desultory fighting between advanced detachments of two armies</t>
  </si>
  <si>
    <t>sleight</t>
  </si>
  <si>
    <t>n. A trick or feat so deftly done that the manner of performance escapes observation</t>
  </si>
  <si>
    <t>slothful</t>
  </si>
  <si>
    <t>adj. Lazy</t>
  </si>
  <si>
    <t>n. A person habitually lazy or idle</t>
  </si>
  <si>
    <t>sociable</t>
  </si>
  <si>
    <t>adj. Inclined to seek company</t>
  </si>
  <si>
    <t>socialism</t>
  </si>
  <si>
    <t>n. A theory of civil polity that aims to secure the reconstruction of society</t>
  </si>
  <si>
    <t>sociology</t>
  </si>
  <si>
    <t>n. The philosophical study of society</t>
  </si>
  <si>
    <t>Sol</t>
  </si>
  <si>
    <t>n. The sun</t>
  </si>
  <si>
    <t>solace</t>
  </si>
  <si>
    <t>n. Comfort in grief, trouble, or calamity</t>
  </si>
  <si>
    <t>solecism</t>
  </si>
  <si>
    <t>n. Any violation of established rules or customs</t>
  </si>
  <si>
    <t>solicitude</t>
  </si>
  <si>
    <t>n. Uneasiness of mind occasioned by desire, anxiety, or fear</t>
  </si>
  <si>
    <t>soliloquy</t>
  </si>
  <si>
    <t>n. A monologue</t>
  </si>
  <si>
    <t>solstice</t>
  </si>
  <si>
    <t>n. The time of year when the sun is at its greatest declination</t>
  </si>
  <si>
    <t>somber</t>
  </si>
  <si>
    <t>adj. Gloomy</t>
  </si>
  <si>
    <t>somniferous</t>
  </si>
  <si>
    <t>adj. Tending to produce sleep</t>
  </si>
  <si>
    <t>somnolence</t>
  </si>
  <si>
    <t>n. Oppressive drowsiness</t>
  </si>
  <si>
    <t>somnolent</t>
  </si>
  <si>
    <t>adj. Sleepy</t>
  </si>
  <si>
    <t>sonata</t>
  </si>
  <si>
    <t>n. An instrumental composition</t>
  </si>
  <si>
    <t>sonnet</t>
  </si>
  <si>
    <t>n. A poem of fourteen decasyllabic or octosyllabiclines expressing two successive phrases</t>
  </si>
  <si>
    <t>sonorous</t>
  </si>
  <si>
    <t>adj. Resonant</t>
  </si>
  <si>
    <t>soothsayer</t>
  </si>
  <si>
    <t>n. One who claims to have supernatural insight or foresight</t>
  </si>
  <si>
    <t>sophism</t>
  </si>
  <si>
    <t>n. A false argument understood to be such by the reasoner himself and intentionally used to deceive</t>
  </si>
  <si>
    <t>sophistical</t>
  </si>
  <si>
    <t>adj. Fallacious</t>
  </si>
  <si>
    <t>sophisticate</t>
  </si>
  <si>
    <t>v. To deprive of simplicity of mind or manner</t>
  </si>
  <si>
    <t>n. Reasoning sound in appearance only, especially when designedly deceptive</t>
  </si>
  <si>
    <t>soprano</t>
  </si>
  <si>
    <t>n. A woman's or boy's voice of high range</t>
  </si>
  <si>
    <t>sorcery</t>
  </si>
  <si>
    <t>n. Witchcraft</t>
  </si>
  <si>
    <t>adj. Of degraded character or nature</t>
  </si>
  <si>
    <t>adj. Thinly diffused</t>
  </si>
  <si>
    <t>Spartan</t>
  </si>
  <si>
    <t>adj. Exceptionally brave; rigorously severe</t>
  </si>
  <si>
    <t>spasmodic</t>
  </si>
  <si>
    <t>adj. Convulsive</t>
  </si>
  <si>
    <t>specie</t>
  </si>
  <si>
    <t>n. A coin or coins of gold, silver, copper, or other metal</t>
  </si>
  <si>
    <t>adj. Plausible</t>
  </si>
  <si>
    <t>specter</t>
  </si>
  <si>
    <t>n. Apparition</t>
  </si>
  <si>
    <t>sphericity</t>
  </si>
  <si>
    <t>n. The state or condition of being a sphere</t>
  </si>
  <si>
    <t>spheroid</t>
  </si>
  <si>
    <t>n. A body having nearly the form of a sphere</t>
  </si>
  <si>
    <t>spherometer</t>
  </si>
  <si>
    <t>n. An instrument for measuring curvature or radii of spherical surfaces</t>
  </si>
  <si>
    <t>spinous</t>
  </si>
  <si>
    <t>adj. Having spines</t>
  </si>
  <si>
    <t>sprightly</t>
  </si>
  <si>
    <t>adj. Vivacious</t>
  </si>
  <si>
    <t>adj. Not genuine</t>
  </si>
  <si>
    <t>squabble</t>
  </si>
  <si>
    <t>v. To quarrel</t>
  </si>
  <si>
    <t>squalid</t>
  </si>
  <si>
    <t>adj. Having a dirty, mean, poverty-stricken appearance</t>
  </si>
  <si>
    <t>squatter</t>
  </si>
  <si>
    <t>n. One who settles on land without permission or right</t>
  </si>
  <si>
    <t>stagy</t>
  </si>
  <si>
    <t>adj. Having a theatrical manner</t>
  </si>
  <si>
    <t>staid</t>
  </si>
  <si>
    <t>adj. Of a steady and sober character</t>
  </si>
  <si>
    <t>stallion</t>
  </si>
  <si>
    <t>n. An uncastrated male horse, commonly one kept for breeding</t>
  </si>
  <si>
    <t>stanchion</t>
  </si>
  <si>
    <t>n. A vertical bar, or a pair of bars, used to confine cattle in a stall</t>
  </si>
  <si>
    <t>stanza</t>
  </si>
  <si>
    <t>n. A group of rimed lines, usually forming one of a series of similar divisions in a poem</t>
  </si>
  <si>
    <t>statecraft</t>
  </si>
  <si>
    <t>n. The art of conducting state affairs</t>
  </si>
  <si>
    <t>statistician</t>
  </si>
  <si>
    <t>n. One who is skilled in collecting and tabulating numerical facts</t>
  </si>
  <si>
    <t>statuesque</t>
  </si>
  <si>
    <t>adj. Having the grace, pose, or quietude of a statue</t>
  </si>
  <si>
    <t>statuette</t>
  </si>
  <si>
    <t>n. A figurine</t>
  </si>
  <si>
    <t>stature</t>
  </si>
  <si>
    <t>n. The natural height of an animal body</t>
  </si>
  <si>
    <t>n. Any authoritatively declared rule, ordinance, decree, or law</t>
  </si>
  <si>
    <t>stellar</t>
  </si>
  <si>
    <t>adj. Pertaining to the stars</t>
  </si>
  <si>
    <t>steppe</t>
  </si>
  <si>
    <t>n. One of the extensive plains in Russia and Siberia</t>
  </si>
  <si>
    <t>sterling</t>
  </si>
  <si>
    <t>adj. Genuine</t>
  </si>
  <si>
    <t>stifle</t>
  </si>
  <si>
    <t>v. To smother</t>
  </si>
  <si>
    <t>n. A mark of infamy or token of disgrace attaching to a person as the result of evil-doing</t>
  </si>
  <si>
    <t>stiletto</t>
  </si>
  <si>
    <t>n. A small dagger</t>
  </si>
  <si>
    <t>Stoicism</t>
  </si>
  <si>
    <t>n. The principles or the practice of the Stoics-being very even tempered in success and failure</t>
  </si>
  <si>
    <t>adj. Expressing no power of feeling or perceiving</t>
  </si>
  <si>
    <t>strait</t>
  </si>
  <si>
    <t>n. A narrow passage of water connecting two larger bodies of water</t>
  </si>
  <si>
    <t>stratagem</t>
  </si>
  <si>
    <t>n. Any clever trick or device for obtaining an advantage</t>
  </si>
  <si>
    <t>stratum</t>
  </si>
  <si>
    <t>n. A natural or artificial layer, bed, or thickness of any substance or material</t>
  </si>
  <si>
    <t>streamlet</t>
  </si>
  <si>
    <t>n. Rivulet</t>
  </si>
  <si>
    <t>stringency</t>
  </si>
  <si>
    <t>n. Strictness</t>
  </si>
  <si>
    <t>stripling</t>
  </si>
  <si>
    <t>n. A mere youth</t>
  </si>
  <si>
    <t>studious</t>
  </si>
  <si>
    <t>adj. Having or showing devotion to the acquisition of knowledge</t>
  </si>
  <si>
    <t>stultify</t>
  </si>
  <si>
    <t>v. To give an appearance of foolishness to</t>
  </si>
  <si>
    <t>stupendous</t>
  </si>
  <si>
    <t>adj. Of prodigious size, bulk, or degree</t>
  </si>
  <si>
    <t>stupor</t>
  </si>
  <si>
    <t>n. Profound lethargy</t>
  </si>
  <si>
    <t>suasion</t>
  </si>
  <si>
    <t>n. The act of persuading</t>
  </si>
  <si>
    <t>suave</t>
  </si>
  <si>
    <t>adj. Smooth and pleasant in manner</t>
  </si>
  <si>
    <t>subacid</t>
  </si>
  <si>
    <t>adj. Somewhat sharp or biting</t>
  </si>
  <si>
    <t>subaquatic</t>
  </si>
  <si>
    <t>adj. Being, formed, or operating under water</t>
  </si>
  <si>
    <t>subjacent</t>
  </si>
  <si>
    <t>adj. Situated directly underneath</t>
  </si>
  <si>
    <t>subjection</t>
  </si>
  <si>
    <t>n. The act of bringing into a state of submission</t>
  </si>
  <si>
    <t>subjugate</t>
  </si>
  <si>
    <t>v. To conquer</t>
  </si>
  <si>
    <t>subliminal</t>
  </si>
  <si>
    <t>adj. Being beneath the threshold of consciousness</t>
  </si>
  <si>
    <t>sublingual</t>
  </si>
  <si>
    <t>adj. Situated beneath the tongue</t>
  </si>
  <si>
    <t>subservience</t>
  </si>
  <si>
    <t>n. The quality, character, or condition of being servilely following another's behests</t>
  </si>
  <si>
    <t>subservient</t>
  </si>
  <si>
    <t>adj. Servilely following another's behests</t>
  </si>
  <si>
    <t>subsist</t>
  </si>
  <si>
    <t>v. To be maintained or sustained</t>
  </si>
  <si>
    <t>subsistence</t>
  </si>
  <si>
    <t>n. Sustenance</t>
  </si>
  <si>
    <t>subtend</t>
  </si>
  <si>
    <t>v. To extend opposite to</t>
  </si>
  <si>
    <t>subterfuge</t>
  </si>
  <si>
    <t>n. Evasion</t>
  </si>
  <si>
    <t>subterranean</t>
  </si>
  <si>
    <t>adj. Situated or occurring below the surface of the earth</t>
  </si>
  <si>
    <t>adj. Discriminating</t>
  </si>
  <si>
    <t>subtrahend</t>
  </si>
  <si>
    <t>n. That which is to be subtracted</t>
  </si>
  <si>
    <t>subversion</t>
  </si>
  <si>
    <t>n. An overthrow, as from the foundation</t>
  </si>
  <si>
    <t>subvert</t>
  </si>
  <si>
    <t>v. To bring to ruin</t>
  </si>
  <si>
    <t>succinct</t>
  </si>
  <si>
    <t>adj. Concise</t>
  </si>
  <si>
    <t>succulent</t>
  </si>
  <si>
    <t>adj. Juicy</t>
  </si>
  <si>
    <t>sufferance</t>
  </si>
  <si>
    <t>n. Toleration</t>
  </si>
  <si>
    <t>sufficiency</t>
  </si>
  <si>
    <t>n. An ample or adequate supply</t>
  </si>
  <si>
    <t>suffrage</t>
  </si>
  <si>
    <t>n. The right or privilege of voting</t>
  </si>
  <si>
    <t>suffuse</t>
  </si>
  <si>
    <t>v. To cover or fill the surface of</t>
  </si>
  <si>
    <t>adj. Rich and costly</t>
  </si>
  <si>
    <t>superabundance</t>
  </si>
  <si>
    <t>n. An excessive amount</t>
  </si>
  <si>
    <t>superadd</t>
  </si>
  <si>
    <t>v. To add in addition to what has been added</t>
  </si>
  <si>
    <t>superannuate</t>
  </si>
  <si>
    <t>v. To become deteriorated or incapacitated by long service</t>
  </si>
  <si>
    <t>adj. Exhibiting haughty and careless contempt</t>
  </si>
  <si>
    <t>superfluity</t>
  </si>
  <si>
    <t>n. That part of anything that is in excess of what is needed</t>
  </si>
  <si>
    <t>adj. Being more than is needed</t>
  </si>
  <si>
    <t>superintend</t>
  </si>
  <si>
    <t>v. To have the charge and direction of, especially of some work or movement</t>
  </si>
  <si>
    <t>superlative</t>
  </si>
  <si>
    <t>n. That which is of the highest possible excellence or eminence</t>
  </si>
  <si>
    <t>supernumerary</t>
  </si>
  <si>
    <t>adj. Superfluous</t>
  </si>
  <si>
    <t>v. To displace</t>
  </si>
  <si>
    <t>adj. Lying on the back</t>
  </si>
  <si>
    <t>v. To take the place of</t>
  </si>
  <si>
    <t>supple</t>
  </si>
  <si>
    <t>adj. Easily bent</t>
  </si>
  <si>
    <t>supplicant</t>
  </si>
  <si>
    <t>n. One who asks humbly and earnestly</t>
  </si>
  <si>
    <t>v. To beg</t>
  </si>
  <si>
    <t>supposition</t>
  </si>
  <si>
    <t>n. Conjecture</t>
  </si>
  <si>
    <t>supramundane</t>
  </si>
  <si>
    <t>adj. Supernatural</t>
  </si>
  <si>
    <t>v. To feed to fullness or to satiety</t>
  </si>
  <si>
    <t>surmise</t>
  </si>
  <si>
    <t>v. To conjecture</t>
  </si>
  <si>
    <t>surmount</t>
  </si>
  <si>
    <t>v. To overcome by force of will</t>
  </si>
  <si>
    <t>adj. Clandestine</t>
  </si>
  <si>
    <t>surrogate</t>
  </si>
  <si>
    <t>n. One who or that which is substituted for or appointed to act in place of another</t>
  </si>
  <si>
    <t>sustenance</t>
  </si>
  <si>
    <t>n. Food</t>
  </si>
  <si>
    <t>swarthy</t>
  </si>
  <si>
    <t>adj. Having a dark hue, especially a dark or sunburned complexion</t>
  </si>
  <si>
    <t>Sybarite</t>
  </si>
  <si>
    <t>n. A luxurious person</t>
  </si>
  <si>
    <t>n. A servile flatterer, especially of those in authority or influence</t>
  </si>
  <si>
    <t>syllabic</t>
  </si>
  <si>
    <t>adj. Consisting of that which is uttered in a single vocal impulse</t>
  </si>
  <si>
    <t>syllabication</t>
  </si>
  <si>
    <t>n. Division of words into that which is uttered in a single vocal impulse</t>
  </si>
  <si>
    <t>syllable</t>
  </si>
  <si>
    <t>n. That which is uttered in a single vocal impulse</t>
  </si>
  <si>
    <t>sylph</t>
  </si>
  <si>
    <t>n. A slender, graceful young woman or girl</t>
  </si>
  <si>
    <t>syndicate</t>
  </si>
  <si>
    <t>n. An association of individuals united for the prosecution of some enterprise</t>
  </si>
  <si>
    <t>syneresis</t>
  </si>
  <si>
    <t>n. The coalescence of two vowels or syllables, as e'er for ever</t>
  </si>
  <si>
    <t>synod</t>
  </si>
  <si>
    <t>n. An ecclesiastical council</t>
  </si>
  <si>
    <t>tableau</t>
  </si>
  <si>
    <t>n. An arrangement of inanimate figures representing a scene from real life</t>
  </si>
  <si>
    <t>tacit</t>
  </si>
  <si>
    <t>adj. Understood</t>
  </si>
  <si>
    <t>taciturn</t>
  </si>
  <si>
    <t>adj. Disinclined to conversation</t>
  </si>
  <si>
    <t>tack</t>
  </si>
  <si>
    <t>n. A small sharp-pointed nail</t>
  </si>
  <si>
    <t>tact</t>
  </si>
  <si>
    <t>n. Fine or ready mental discernment shown in saying or doing the proper thing</t>
  </si>
  <si>
    <t>tactician</t>
  </si>
  <si>
    <t>n. One who directs affairs with skill and shrewdness</t>
  </si>
  <si>
    <t>tangency</t>
  </si>
  <si>
    <t>n. The state of touching</t>
  </si>
  <si>
    <t>tangent</t>
  </si>
  <si>
    <t>adj. Touching</t>
  </si>
  <si>
    <t>tangible</t>
  </si>
  <si>
    <t>adj. Perceptible by touch</t>
  </si>
  <si>
    <t>tannery</t>
  </si>
  <si>
    <t>n. A place where leather is tanned</t>
  </si>
  <si>
    <t>tantalize</t>
  </si>
  <si>
    <t>v. To tease</t>
  </si>
  <si>
    <t>tantamount</t>
  </si>
  <si>
    <t>adj. Having equal or equivalent value, effect, or import</t>
  </si>
  <si>
    <t>tapestry</t>
  </si>
  <si>
    <t>n. A fabric to which a pattern is applied with a needle, designed for ornamental hangings</t>
  </si>
  <si>
    <t>tarnish</t>
  </si>
  <si>
    <t>v. To lessen or destroy the luster of in any way</t>
  </si>
  <si>
    <t>adj. Stretched tight</t>
  </si>
  <si>
    <t>n. The art or process of preserving dead animals or parts of them</t>
  </si>
  <si>
    <t>technic</t>
  </si>
  <si>
    <t>adj. Technical</t>
  </si>
  <si>
    <t>technography</t>
  </si>
  <si>
    <t>n. The scientific description or study of human arts and industries in their historic development</t>
  </si>
  <si>
    <t>teem</t>
  </si>
  <si>
    <t>v. To be full to overflowing</t>
  </si>
  <si>
    <t>telltale</t>
  </si>
  <si>
    <t>adj. That gives warning or information</t>
  </si>
  <si>
    <t>n. Recklessness</t>
  </si>
  <si>
    <t>temporal</t>
  </si>
  <si>
    <t>adj. Pertaining to or concerned with the affairs of the present life</t>
  </si>
  <si>
    <t>temporize</t>
  </si>
  <si>
    <t>v. To pursue a policy of delay</t>
  </si>
  <si>
    <t>tenacious</t>
  </si>
  <si>
    <t>adj. Unyielding</t>
  </si>
  <si>
    <t>tenet</t>
  </si>
  <si>
    <t>n. Any opinion, principle, dogma, or doctrine that a person believes or maintains as true</t>
  </si>
  <si>
    <t>tenor</t>
  </si>
  <si>
    <t>n. A settled course or manner of progress</t>
  </si>
  <si>
    <t>tense</t>
  </si>
  <si>
    <t>adj. Strained to stiffness</t>
  </si>
  <si>
    <t>tentative</t>
  </si>
  <si>
    <t>adj. Done as an experiment</t>
  </si>
  <si>
    <t>tenure</t>
  </si>
  <si>
    <t>n. The term during which a thing is held</t>
  </si>
  <si>
    <t>tercentenary</t>
  </si>
  <si>
    <t>adj. Pertaining to a period of 300 years</t>
  </si>
  <si>
    <t>termagant</t>
  </si>
  <si>
    <t>adj. Violently abusive and quarrelsome</t>
  </si>
  <si>
    <t>adj. Pithy</t>
  </si>
  <si>
    <t>thearchy</t>
  </si>
  <si>
    <t>n. Government by a supreme deity</t>
  </si>
  <si>
    <t>theism</t>
  </si>
  <si>
    <t>n. Belief in God</t>
  </si>
  <si>
    <t>theocracy</t>
  </si>
  <si>
    <t>n. A government administered by ecclesiastics</t>
  </si>
  <si>
    <t>theocrasy</t>
  </si>
  <si>
    <t>n. The mixed worship of polytheism</t>
  </si>
  <si>
    <t>theology</t>
  </si>
  <si>
    <t>n. The branch of theological science that treats of God</t>
  </si>
  <si>
    <t>thereabout</t>
  </si>
  <si>
    <t>adv. Near that number, quantity, degree, place, or time, approximately</t>
  </si>
  <si>
    <t>thesis</t>
  </si>
  <si>
    <t>n. An essay or treatise on a particular subject</t>
  </si>
  <si>
    <t>thoroughbred</t>
  </si>
  <si>
    <t>adj. Bred from the best or purest blood or stock</t>
  </si>
  <si>
    <t>thoroughfare</t>
  </si>
  <si>
    <t>n. A public street or road</t>
  </si>
  <si>
    <t>thrall</t>
  </si>
  <si>
    <t>n. One controlled by an appetite or a passion</t>
  </si>
  <si>
    <t>tilth</t>
  </si>
  <si>
    <t>n. Cultivation</t>
  </si>
  <si>
    <t>timbre</t>
  </si>
  <si>
    <t>n. The quality of a tone, as distinguished from intensity and pitch</t>
  </si>
  <si>
    <t>adj. Lacking courage</t>
  </si>
  <si>
    <t>tincture</t>
  </si>
  <si>
    <t>n. A solution, usually alcoholic, of some principle used in medicine</t>
  </si>
  <si>
    <t>tinge</t>
  </si>
  <si>
    <t>n. A faint trace of color</t>
  </si>
  <si>
    <t>n. Harangue</t>
  </si>
  <si>
    <t>toilsome</t>
  </si>
  <si>
    <t>adj. Laborious</t>
  </si>
  <si>
    <t>torpor</t>
  </si>
  <si>
    <t>n. Apathy</t>
  </si>
  <si>
    <t>torrid</t>
  </si>
  <si>
    <t>adj. Excessively hot</t>
  </si>
  <si>
    <t>tortious</t>
  </si>
  <si>
    <t>adj. Wrongful</t>
  </si>
  <si>
    <t>adj. Abounding in irregular bends or turns</t>
  </si>
  <si>
    <t>torturous</t>
  </si>
  <si>
    <t>adj. Marked by extreme suffering</t>
  </si>
  <si>
    <t>adj. Easily led or controlled</t>
  </si>
  <si>
    <t>trait</t>
  </si>
  <si>
    <t>n. A distinguishing feature or quality</t>
  </si>
  <si>
    <t>trammel</t>
  </si>
  <si>
    <t>n. An impediment</t>
  </si>
  <si>
    <t>transalpine</t>
  </si>
  <si>
    <t>adj. Situated on the other side of the Alps</t>
  </si>
  <si>
    <t>transact</t>
  </si>
  <si>
    <t>v. To do business</t>
  </si>
  <si>
    <t>transatlantic</t>
  </si>
  <si>
    <t>adj. Situated beyond or on the other side of the Atlantic</t>
  </si>
  <si>
    <t>transcend</t>
  </si>
  <si>
    <t>transcendent</t>
  </si>
  <si>
    <t>adj. Surpassing</t>
  </si>
  <si>
    <t>transcontinental</t>
  </si>
  <si>
    <t>adj. Extending or passing across a continent</t>
  </si>
  <si>
    <t>transcribe</t>
  </si>
  <si>
    <t>v. To write over again (something already written)</t>
  </si>
  <si>
    <t>transcript</t>
  </si>
  <si>
    <t>n. A copy made directly from an original</t>
  </si>
  <si>
    <t>transfigure</t>
  </si>
  <si>
    <t>v. To give an exalted meaning or glorified appearance to</t>
  </si>
  <si>
    <t>transfuse</t>
  </si>
  <si>
    <t>v. To pour or cause to pass, as a fluid, from one vessel to another</t>
  </si>
  <si>
    <t>transfusible</t>
  </si>
  <si>
    <t>adj. Capable of being poured from one vessel to another</t>
  </si>
  <si>
    <t>transfusion</t>
  </si>
  <si>
    <t>n. The act of pouring from one vessel to another</t>
  </si>
  <si>
    <t>v. To break a law</t>
  </si>
  <si>
    <t>transience</t>
  </si>
  <si>
    <t>n. Something that is of short duration</t>
  </si>
  <si>
    <t>n. One who or that which is only of temporary existence</t>
  </si>
  <si>
    <t>transition</t>
  </si>
  <si>
    <t>n. Passage from one place, condition, or action to another</t>
  </si>
  <si>
    <t>adj. Existing for a short time only</t>
  </si>
  <si>
    <t>transmute</t>
  </si>
  <si>
    <t>v. To change in nature, substance, or form</t>
  </si>
  <si>
    <t>transpire</t>
  </si>
  <si>
    <t>v. To come to pass</t>
  </si>
  <si>
    <t>transposition</t>
  </si>
  <si>
    <t>n. The act of reversing the order or changing the place of</t>
  </si>
  <si>
    <t>transverse</t>
  </si>
  <si>
    <t>adj. Lying or being across or in a crosswise direction</t>
  </si>
  <si>
    <t>travail</t>
  </si>
  <si>
    <t>n. Hard or agonizing labor</t>
  </si>
  <si>
    <t>n. A grotesque imitation</t>
  </si>
  <si>
    <t>treacherous</t>
  </si>
  <si>
    <t>adj. Perfidious</t>
  </si>
  <si>
    <t>treachery</t>
  </si>
  <si>
    <t>n. Violation of allegiance, confidence, or plighted faith</t>
  </si>
  <si>
    <t>treatise</t>
  </si>
  <si>
    <t>n. An elaborate literary composition presenting a subject in all its parts</t>
  </si>
  <si>
    <t>trebly</t>
  </si>
  <si>
    <t>adv. Triply</t>
  </si>
  <si>
    <t>tremulous</t>
  </si>
  <si>
    <t>adj. Characterized by quivering or unsteadiness</t>
  </si>
  <si>
    <t>adj. Cutting deeply and quickly</t>
  </si>
  <si>
    <t>n. Nervous uncertainty of feeling</t>
  </si>
  <si>
    <t>trestle</t>
  </si>
  <si>
    <t>n. An open braced framework for supporting the horizontal stringers of a railway-bridge</t>
  </si>
  <si>
    <t>triad</t>
  </si>
  <si>
    <t>n. A group of three persons of things</t>
  </si>
  <si>
    <t>trident</t>
  </si>
  <si>
    <t>n. The three-pronged fork that was the emblem of Neptune</t>
  </si>
  <si>
    <t>triennial</t>
  </si>
  <si>
    <t>adj. Taking place every third year</t>
  </si>
  <si>
    <t>trimness</t>
  </si>
  <si>
    <t>n. Neatness</t>
  </si>
  <si>
    <t>triplicate</t>
  </si>
  <si>
    <t>adj. Composed of or pertaining to three related things or parts</t>
  </si>
  <si>
    <t>triplicity</t>
  </si>
  <si>
    <t>n. The state of being triple or threefold</t>
  </si>
  <si>
    <t>trisect</t>
  </si>
  <si>
    <t>v. To divide into three parts, especially into three equal parts</t>
  </si>
  <si>
    <t>adj. Made commonplace by frequent repetition</t>
  </si>
  <si>
    <t>triumvir</t>
  </si>
  <si>
    <t>n. One of three men united coordinately in public office or authority</t>
  </si>
  <si>
    <t>n. Ferocity</t>
  </si>
  <si>
    <t>truculent</t>
  </si>
  <si>
    <t>adj. Having the character or the spirit of a savage</t>
  </si>
  <si>
    <t>adj. Swollen</t>
  </si>
  <si>
    <t>n. Depravity</t>
  </si>
  <si>
    <t>tutelage</t>
  </si>
  <si>
    <t>n. The act of training or the state of being under instruction</t>
  </si>
  <si>
    <t>tutelar</t>
  </si>
  <si>
    <t>adj. Protective</t>
  </si>
  <si>
    <t>twinge</t>
  </si>
  <si>
    <t>n. A darting momentary local pain</t>
  </si>
  <si>
    <t>typography</t>
  </si>
  <si>
    <t>n. The arrangement of composed type, or the appearance of printed matter</t>
  </si>
  <si>
    <t>tyrannical</t>
  </si>
  <si>
    <t>adj. Despotic</t>
  </si>
  <si>
    <t>n. One slightly skilled in or acquainted with any trade or profession</t>
  </si>
  <si>
    <t>adj. Being present everywhere</t>
  </si>
  <si>
    <t>adj. Not so pertinent as something else to the matter spoken of</t>
  </si>
  <si>
    <t>ultramundane</t>
  </si>
  <si>
    <t>adj. Pertaining to supernatural things or to another life</t>
  </si>
  <si>
    <t>ultramontane</t>
  </si>
  <si>
    <t>adj. Beyond the mountains, especially beyond the Alps (that is, on their Italian side)</t>
  </si>
  <si>
    <t>n. A sense of injury</t>
  </si>
  <si>
    <t>unbecoming</t>
  </si>
  <si>
    <t>adj. Unsuited to the wearer, place, or surroundings</t>
  </si>
  <si>
    <t>unbelief</t>
  </si>
  <si>
    <t>n. Doubt</t>
  </si>
  <si>
    <t>adj. Being without restraint</t>
  </si>
  <si>
    <t>unconscionable</t>
  </si>
  <si>
    <t>adj. Ridiculously or unjustly excessive</t>
  </si>
  <si>
    <t>unction</t>
  </si>
  <si>
    <t>n. The art of anointing as with oil</t>
  </si>
  <si>
    <t>unctuous</t>
  </si>
  <si>
    <t>adj. Oily</t>
  </si>
  <si>
    <t>undeceive</t>
  </si>
  <si>
    <t>v. To free from deception, as by apprising of the real state of affairs</t>
  </si>
  <si>
    <t>underexposed</t>
  </si>
  <si>
    <t>adj. Insufficiently exposed for proper or full development, as negatives in photography</t>
  </si>
  <si>
    <t>underman</t>
  </si>
  <si>
    <t>v. To equip with less than the full complement of men</t>
  </si>
  <si>
    <t>undersell</t>
  </si>
  <si>
    <t>v. To sell at a lower price than</t>
  </si>
  <si>
    <t>underhanded</t>
  </si>
  <si>
    <t>adj. Clandestinely carried on</t>
  </si>
  <si>
    <t>underling</t>
  </si>
  <si>
    <t>n. A subordinate</t>
  </si>
  <si>
    <t>v. To subvert in an underhand way</t>
  </si>
  <si>
    <t>underrate</t>
  </si>
  <si>
    <t>v. To undervalue</t>
  </si>
  <si>
    <t>understate</t>
  </si>
  <si>
    <t>v. To fail to put strongly enough, as a case</t>
  </si>
  <si>
    <t>underwrite</t>
  </si>
  <si>
    <t>v. To issue or be party to the issue of a policy of insurance</t>
  </si>
  <si>
    <t>undue</t>
  </si>
  <si>
    <t>adj. More than sufficient</t>
  </si>
  <si>
    <t>v. To move like a wave or in waves</t>
  </si>
  <si>
    <t>undulous</t>
  </si>
  <si>
    <t>adj. Resembling waves</t>
  </si>
  <si>
    <t>ungainly</t>
  </si>
  <si>
    <t>adj. Clumsy</t>
  </si>
  <si>
    <t>unguent</t>
  </si>
  <si>
    <t>n. Any ointment or lubricant for local application</t>
  </si>
  <si>
    <t>univalence</t>
  </si>
  <si>
    <t>n. Monovalency</t>
  </si>
  <si>
    <t>unify</t>
  </si>
  <si>
    <t>v. To cause to be one</t>
  </si>
  <si>
    <t>unisonant</t>
  </si>
  <si>
    <t>adj. Being in a condition of perfect agreement and accord</t>
  </si>
  <si>
    <t>Unitarian</t>
  </si>
  <si>
    <t>adj. Pertaining to a religious body that rejects the doctrine of the Trinity</t>
  </si>
  <si>
    <t>unsettle</t>
  </si>
  <si>
    <t>v. To put into confusion</t>
  </si>
  <si>
    <t>adj. Causing annoyance or hindrance</t>
  </si>
  <si>
    <t>unutterable</t>
  </si>
  <si>
    <t>adj. Inexpressible</t>
  </si>
  <si>
    <t>unwieldy</t>
  </si>
  <si>
    <t>adj. Moved or managed with difficulty, as from great size or awkward shape</t>
  </si>
  <si>
    <t>unyoke</t>
  </si>
  <si>
    <t>v. To separate</t>
  </si>
  <si>
    <t>up-keep</t>
  </si>
  <si>
    <t>n. Maintenance</t>
  </si>
  <si>
    <t>v. To reproach as deserving blame</t>
  </si>
  <si>
    <t>upcast</t>
  </si>
  <si>
    <t>n. A throwing upward</t>
  </si>
  <si>
    <t>upheaval</t>
  </si>
  <si>
    <t>n. Overthrow or violent disturbance of established order or condition</t>
  </si>
  <si>
    <t>upheave</t>
  </si>
  <si>
    <t>v. To raise or lift with effort</t>
  </si>
  <si>
    <t>uproarious</t>
  </si>
  <si>
    <t>adj. Noisy</t>
  </si>
  <si>
    <t>urbanity</t>
  </si>
  <si>
    <t>n. Refined or elegant courtesy</t>
  </si>
  <si>
    <t>urchin</t>
  </si>
  <si>
    <t>n. A roguish, mischievous boy</t>
  </si>
  <si>
    <t>usage</t>
  </si>
  <si>
    <t>n. Treatment</t>
  </si>
  <si>
    <t>usurious</t>
  </si>
  <si>
    <t>adj. Taking unlawful or exorbitant interest on money loaned</t>
  </si>
  <si>
    <t>usurp</t>
  </si>
  <si>
    <t>v. To take possession of by force</t>
  </si>
  <si>
    <t>usury</t>
  </si>
  <si>
    <t>n. The demanding for the use of money as a loan, a rate of interest beyond what is allowed by law</t>
  </si>
  <si>
    <t>utilitarianism</t>
  </si>
  <si>
    <t>n. The ethical doctrine that actions are right because they are useful or of beneficial tendency</t>
  </si>
  <si>
    <t>utmost</t>
  </si>
  <si>
    <t>n. The greatest possible extent</t>
  </si>
  <si>
    <t>v. To waver</t>
  </si>
  <si>
    <t>vagabond</t>
  </si>
  <si>
    <t>n. A wanderer</t>
  </si>
  <si>
    <t>vagrant</t>
  </si>
  <si>
    <t>n. An idle wanderer</t>
  </si>
  <si>
    <t>vainglory</t>
  </si>
  <si>
    <t>n. Excessive, pretentious, and demonstrative vanity</t>
  </si>
  <si>
    <t>vale</t>
  </si>
  <si>
    <t>n. Level or low land between hills</t>
  </si>
  <si>
    <t>valediction</t>
  </si>
  <si>
    <t>n. A bidding farewell</t>
  </si>
  <si>
    <t>valedictorian</t>
  </si>
  <si>
    <t>n. Student who delivers an address at graduating exercises of an educational institution</t>
  </si>
  <si>
    <t>valedictory</t>
  </si>
  <si>
    <t>n. A parting address</t>
  </si>
  <si>
    <t>adj. Courageous</t>
  </si>
  <si>
    <t>adj. Having lost sparkling quality and flavor</t>
  </si>
  <si>
    <t>vaporizer</t>
  </si>
  <si>
    <t>n. An atomizer</t>
  </si>
  <si>
    <t>variable</t>
  </si>
  <si>
    <t>adj. Having a tendency to change</t>
  </si>
  <si>
    <t>variance</t>
  </si>
  <si>
    <t>n. Change</t>
  </si>
  <si>
    <t>variegate</t>
  </si>
  <si>
    <t>v. To mark with different shades or colors</t>
  </si>
  <si>
    <t>vassal</t>
  </si>
  <si>
    <t>n. A slave or bondman</t>
  </si>
  <si>
    <t>vaudeville</t>
  </si>
  <si>
    <t>n. A variety show</t>
  </si>
  <si>
    <t>vegetal</t>
  </si>
  <si>
    <t>adj. Of or pertaining to plants</t>
  </si>
  <si>
    <t>vegetative</t>
  </si>
  <si>
    <t>adj. Pertaining to the process of plant-life</t>
  </si>
  <si>
    <t>adj. Very eager or urgent</t>
  </si>
  <si>
    <t>velvety</t>
  </si>
  <si>
    <t>adj. Marked by lightness and softness</t>
  </si>
  <si>
    <t>adj. Mercenary, corrupt</t>
  </si>
  <si>
    <t>vendible</t>
  </si>
  <si>
    <t>adj. Marketable</t>
  </si>
  <si>
    <t>vendition</t>
  </si>
  <si>
    <t>n. The act of selling</t>
  </si>
  <si>
    <t>n. Outside show or elegance</t>
  </si>
  <si>
    <t>venerable</t>
  </si>
  <si>
    <t>adj. Meriting or commanding high esteem</t>
  </si>
  <si>
    <t>venerate</t>
  </si>
  <si>
    <t>v. To cherish reverentially</t>
  </si>
  <si>
    <t>venereal</t>
  </si>
  <si>
    <t>adj. Pertaining to or proceeding from sexual intercourse</t>
  </si>
  <si>
    <t>venial</t>
  </si>
  <si>
    <t>adj. That may be pardoned or forgiven, a forgivable sin</t>
  </si>
  <si>
    <t>venison</t>
  </si>
  <si>
    <t>n. The flesh of deer</t>
  </si>
  <si>
    <t>venous</t>
  </si>
  <si>
    <t>adj. Of, pertaining to, or contained or carried in a vein or veins</t>
  </si>
  <si>
    <t>veracious</t>
  </si>
  <si>
    <t>adj. Habitually disposed to speak the truth</t>
  </si>
  <si>
    <t>n. Truthfulness</t>
  </si>
  <si>
    <t>verbatim</t>
  </si>
  <si>
    <t>adv. Word for word</t>
  </si>
  <si>
    <t>verbiage</t>
  </si>
  <si>
    <t>n. Use of many words without necessity</t>
  </si>
  <si>
    <t>verbose</t>
  </si>
  <si>
    <t>adj. Wordy</t>
  </si>
  <si>
    <t>adj. Green with vegetation</t>
  </si>
  <si>
    <t>verily</t>
  </si>
  <si>
    <t>adv. In truth</t>
  </si>
  <si>
    <t>verity</t>
  </si>
  <si>
    <t>n. Truth</t>
  </si>
  <si>
    <t>vermin</t>
  </si>
  <si>
    <t>n. A noxious or troublesome animal</t>
  </si>
  <si>
    <t>n. The language of one's country</t>
  </si>
  <si>
    <t>adj. Belonging to or suggestive of the spring</t>
  </si>
  <si>
    <t>vertex</t>
  </si>
  <si>
    <t>n. Apex</t>
  </si>
  <si>
    <t>vertical</t>
  </si>
  <si>
    <t>adj. Lying or directed perpendicularly to the horizon</t>
  </si>
  <si>
    <t>vertigo</t>
  </si>
  <si>
    <t>n. Dizziness</t>
  </si>
  <si>
    <t>n. A visible trace, mark, or impression, of something absent, lost, or gone</t>
  </si>
  <si>
    <t>vestment</t>
  </si>
  <si>
    <t>n. Clothing or covering</t>
  </si>
  <si>
    <t>veto</t>
  </si>
  <si>
    <t>n. The constitutional right in a chief executive of refusing to approve an enactment</t>
  </si>
  <si>
    <t>adj. Suffered or done in place of or for the sake of another</t>
  </si>
  <si>
    <t>viceroy</t>
  </si>
  <si>
    <t>n. A ruler acting with royal authority in place of the sovereign in a colony or province</t>
  </si>
  <si>
    <t>vicissitude</t>
  </si>
  <si>
    <t>n. A change, especially a complete change, of condition or circumstances, as of fortune</t>
  </si>
  <si>
    <t>vie</t>
  </si>
  <si>
    <t>v. To contend</t>
  </si>
  <si>
    <t>n. Alert and intent mental watchfulness in guarding against danger</t>
  </si>
  <si>
    <t>vigilant</t>
  </si>
  <si>
    <t>adj. Being on the alert to discover and ward off danger or insure safety</t>
  </si>
  <si>
    <t>vignette</t>
  </si>
  <si>
    <t>n. A picture having a background or that is shaded off gradually</t>
  </si>
  <si>
    <t>vincible</t>
  </si>
  <si>
    <t>adj. Conquerable</t>
  </si>
  <si>
    <t>vindicate</t>
  </si>
  <si>
    <t>v. To prove true, right, or real</t>
  </si>
  <si>
    <t>vindicatory</t>
  </si>
  <si>
    <t>adj. Punitive</t>
  </si>
  <si>
    <t>vindicative</t>
  </si>
  <si>
    <t>adj. Revengeful</t>
  </si>
  <si>
    <t>vinery</t>
  </si>
  <si>
    <t>n. A greenhouse for grapes</t>
  </si>
  <si>
    <t>viol</t>
  </si>
  <si>
    <t>n. A stringed instrument of the violin class</t>
  </si>
  <si>
    <t>viola</t>
  </si>
  <si>
    <t>n. A musical instrument somewhat larger than a violin</t>
  </si>
  <si>
    <t>violoncello</t>
  </si>
  <si>
    <t>n. A stringed instrument held between the player's knees</t>
  </si>
  <si>
    <t>n. A bold, impudent, turbulent woman</t>
  </si>
  <si>
    <t>virile</t>
  </si>
  <si>
    <t>adj. Masculine</t>
  </si>
  <si>
    <t>virtu</t>
  </si>
  <si>
    <t>n. Rare, curious, or beautiful quality</t>
  </si>
  <si>
    <t>virtual</t>
  </si>
  <si>
    <t>adj. Being in essence or effect, but not in form or appearance</t>
  </si>
  <si>
    <t>virtuoso</t>
  </si>
  <si>
    <t>n. A master in the technique of some particular fine art</t>
  </si>
  <si>
    <t>virulence</t>
  </si>
  <si>
    <t>n. Extreme poisonousness</t>
  </si>
  <si>
    <t>adj. Exceedingly noxious or deleterious</t>
  </si>
  <si>
    <t>visage</t>
  </si>
  <si>
    <t>n. The face, countenance, or look of a person</t>
  </si>
  <si>
    <t>viscount</t>
  </si>
  <si>
    <t>n. In England, a title of nobility, ranking fourth in the order of British peerage</t>
  </si>
  <si>
    <t>vista</t>
  </si>
  <si>
    <t>n. A view or prospect</t>
  </si>
  <si>
    <t>vitality</t>
  </si>
  <si>
    <t>n. The state or quality of being necessary to existence or continuance</t>
  </si>
  <si>
    <t>vitalize</t>
  </si>
  <si>
    <t>v. To endow with life or energy</t>
  </si>
  <si>
    <t>v. To contaminate</t>
  </si>
  <si>
    <t>vituperable</t>
  </si>
  <si>
    <t>adj. Deserving of censure</t>
  </si>
  <si>
    <t>vivacity</t>
  </si>
  <si>
    <t>n. Liveliness</t>
  </si>
  <si>
    <t>vivify</t>
  </si>
  <si>
    <t>v. To endue with life</t>
  </si>
  <si>
    <t>vivisection</t>
  </si>
  <si>
    <t>n. The dissection of a living animal</t>
  </si>
  <si>
    <t>vocable</t>
  </si>
  <si>
    <t>n. a word, especially one regarded in relation merely to its qualities of sound</t>
  </si>
  <si>
    <t>vocative</t>
  </si>
  <si>
    <t>adj. Of or pertaining to the act of calling</t>
  </si>
  <si>
    <t>vociferance</t>
  </si>
  <si>
    <t>n. The quality of making a clamor</t>
  </si>
  <si>
    <t>vociferate</t>
  </si>
  <si>
    <t>v. To utter with a loud and vehement voice</t>
  </si>
  <si>
    <t>vociferous</t>
  </si>
  <si>
    <t>adj. Making a loud outcry</t>
  </si>
  <si>
    <t>vogue</t>
  </si>
  <si>
    <t>n. The prevalent way or fashion</t>
  </si>
  <si>
    <t>volant</t>
  </si>
  <si>
    <t>adj. Flying or able to fly</t>
  </si>
  <si>
    <t>volition</t>
  </si>
  <si>
    <t>n. An act or exercise of will</t>
  </si>
  <si>
    <t>volitive</t>
  </si>
  <si>
    <t>adj. Exercising the will</t>
  </si>
  <si>
    <t>voluble</t>
  </si>
  <si>
    <t>adj. Having great fluency in speaking</t>
  </si>
  <si>
    <t>voluptuous</t>
  </si>
  <si>
    <t>adj. having fullness of beautiful form, as a woman, with or without sensuous or sensual quality</t>
  </si>
  <si>
    <t>adj. Eating with greediness or in very large quantities</t>
  </si>
  <si>
    <t>vortex</t>
  </si>
  <si>
    <t>n. A mass of rotating or whirling fluid, especially when sucked spirally toward the center</t>
  </si>
  <si>
    <t>votary</t>
  </si>
  <si>
    <t>adj. Consecrated by a vow or promise</t>
  </si>
  <si>
    <t>votive</t>
  </si>
  <si>
    <t>adj. Dedicated by a vow</t>
  </si>
  <si>
    <t>vulgarity</t>
  </si>
  <si>
    <t>n. Lack of refinement in conduct or speech</t>
  </si>
  <si>
    <t>vulnerable</t>
  </si>
  <si>
    <t>adj. Capable of receiving injuries</t>
  </si>
  <si>
    <t>waif</t>
  </si>
  <si>
    <t>n. A homeless, neglected wanderer</t>
  </si>
  <si>
    <t>waistcoat</t>
  </si>
  <si>
    <t>n. A vest</t>
  </si>
  <si>
    <t>waive</t>
  </si>
  <si>
    <t>v. To relinquish, especially temporarily, as a right or claim</t>
  </si>
  <si>
    <t>wampum</t>
  </si>
  <si>
    <t>n. Beads strung on threads, formerly used among the American Indians as currency</t>
  </si>
  <si>
    <t>wane</t>
  </si>
  <si>
    <t>v. To diminish in size and brilliancy</t>
  </si>
  <si>
    <t>wantonness</t>
  </si>
  <si>
    <t>wavelet</t>
  </si>
  <si>
    <t>n. A ripple</t>
  </si>
  <si>
    <t>weak-kneed</t>
  </si>
  <si>
    <t>adj. Without resolute purpose or energy</t>
  </si>
  <si>
    <t>weal</t>
  </si>
  <si>
    <t>n. Well-being</t>
  </si>
  <si>
    <t>v. To transfer (the young) from dependence on mother's milk to another form of nourishment</t>
  </si>
  <si>
    <t>wearisome</t>
  </si>
  <si>
    <t>adj. Fatiguing</t>
  </si>
  <si>
    <t>wee</t>
  </si>
  <si>
    <t>adj. Very small</t>
  </si>
  <si>
    <t>well-bred</t>
  </si>
  <si>
    <t>adj. Of good ancestry</t>
  </si>
  <si>
    <t>well-doer</t>
  </si>
  <si>
    <t>n. A performer of moral and social duties</t>
  </si>
  <si>
    <t>whereupon</t>
  </si>
  <si>
    <t>adv. After which</t>
  </si>
  <si>
    <t>whet</t>
  </si>
  <si>
    <t>v. To make more keen or eager</t>
  </si>
  <si>
    <t>adj. Capricious</t>
  </si>
  <si>
    <t>whine</t>
  </si>
  <si>
    <t>v. To utter with complaining tone</t>
  </si>
  <si>
    <t>wield</t>
  </si>
  <si>
    <t>v. To use, control, or manage, as a weapon, or instrument, especially with full command</t>
  </si>
  <si>
    <t>wile</t>
  </si>
  <si>
    <t>n. An act or a means owile n.  An act or a means of cunning deception</t>
  </si>
  <si>
    <t>winsome</t>
  </si>
  <si>
    <t>adj. Attractive</t>
  </si>
  <si>
    <t>wintry</t>
  </si>
  <si>
    <t>adj. Lacking warmth of manner</t>
  </si>
  <si>
    <t>wiry</t>
  </si>
  <si>
    <t>adj. Thin, but tough and sinewy</t>
  </si>
  <si>
    <t>witling</t>
  </si>
  <si>
    <t>n. A person who has little understanding</t>
  </si>
  <si>
    <t>witticism</t>
  </si>
  <si>
    <t>n. A witty, brilliant, or original saying or sentiment</t>
  </si>
  <si>
    <t>wittingly</t>
  </si>
  <si>
    <t>adv. With knowledge and by design</t>
  </si>
  <si>
    <t>wizen</t>
  </si>
  <si>
    <t>v. To become or cause to become withered or dry</t>
  </si>
  <si>
    <t>wizen-faced</t>
  </si>
  <si>
    <t>adj. Having a shriveled face</t>
  </si>
  <si>
    <t>wrangle</t>
  </si>
  <si>
    <t>v. To maintain by noisy argument or dispute</t>
  </si>
  <si>
    <t>wreak</t>
  </si>
  <si>
    <t>v. To inflict, as a revenge or punishment</t>
  </si>
  <si>
    <t>wrest</t>
  </si>
  <si>
    <t>v. To pull or force away by or as by violent twisting or wringing</t>
  </si>
  <si>
    <t>writhe</t>
  </si>
  <si>
    <t>v. To twist the body, face, or limbs or as in pain or distress</t>
  </si>
  <si>
    <t>wry</t>
  </si>
  <si>
    <t>adj. Deviating from that which is proper or right</t>
  </si>
  <si>
    <t>yearling</t>
  </si>
  <si>
    <t>n. A young animal past its first year and not yet two years old</t>
  </si>
  <si>
    <t>zealot</t>
  </si>
  <si>
    <t>n. One who espouses a cause or pursues an object in an immoderately partisan manner</t>
  </si>
  <si>
    <t>zeitgeist</t>
  </si>
  <si>
    <t>n. The intellectual and moral tendencies that characterize any age or epoch</t>
  </si>
  <si>
    <t>n. The culminating-point of prosperity, influence, or greatness</t>
  </si>
  <si>
    <t>zephyr</t>
  </si>
  <si>
    <t>n. Any soft, gentle wind</t>
  </si>
  <si>
    <t>zodiac</t>
  </si>
  <si>
    <t>n. An imaginary belt encircling the heavens within which are the larger planets</t>
  </si>
  <si>
    <t>the state of abiding; abode; continuance; compliance (with)</t>
  </si>
  <si>
    <t>inharmonious, incongruous, discordant</t>
  </si>
  <si>
    <t>difficult to comprehend, obscure, esoteric, recondite</t>
  </si>
  <si>
    <t xml:space="preserve">praise, approval, encomium       </t>
  </si>
  <si>
    <t>excessive praise, flattery, sycophancy</t>
  </si>
  <si>
    <t>having two contrary meanings, equivocal</t>
  </si>
  <si>
    <t>ambulatory</t>
  </si>
  <si>
    <t>(pertaining to legs) able to walk about, ambulant</t>
  </si>
  <si>
    <t>act of concealing yourself and lying in wait to attack by surprise, ambush</t>
  </si>
  <si>
    <t>chronological record of events in successive years, chronicles</t>
  </si>
  <si>
    <t>false, spurious, fallacious</t>
  </si>
  <si>
    <t xml:space="preserve">deification, glorification to godliness        </t>
  </si>
  <si>
    <t>identifying  words by which something is classified, designation</t>
  </si>
  <si>
    <t>approval, commendation</t>
  </si>
  <si>
    <t>appropriate to the situation, apt, felicitous</t>
  </si>
  <si>
    <t xml:space="preserve">well-suited, quick-witted, pertinent         </t>
  </si>
  <si>
    <t xml:space="preserve">enthusiasm, fervour, zeal </t>
  </si>
  <si>
    <t xml:space="preserve">practicing religious self-denial, austere, stark        </t>
  </si>
  <si>
    <t>hardship, something hard to endure; harshness, irritability,</t>
  </si>
  <si>
    <t xml:space="preserve">slander, calumny   </t>
  </si>
  <si>
    <t xml:space="preserve">diligent, hard-working, sedulous         </t>
  </si>
  <si>
    <t xml:space="preserve">make thin. Weaken, enervate  </t>
  </si>
  <si>
    <t>severely moral and strict, simple and plain, ascetic, stark</t>
  </si>
  <si>
    <t>harmful, causing evil, ominous, pernicious, baneful, pestilent</t>
  </si>
  <si>
    <t>causing harm or ruin, sinister, ominous, pernicious, baleful</t>
  </si>
  <si>
    <t>be in contradiction with, represent falsely, negate, contradict</t>
  </si>
  <si>
    <t>warlike, belligerent, pugnacious, contentious</t>
  </si>
  <si>
    <t>arrangement to give something at death, legacy, inheritance</t>
  </si>
  <si>
    <t>scold sharply, reproach, vituperate, upbraid</t>
  </si>
  <si>
    <t>surrounded to be attacked by all sides, besieged ;  plagued</t>
  </si>
  <si>
    <t>flattery, coaxing, enticement</t>
  </si>
  <si>
    <t>cheerful, casual, carefree, insouciant, nonchalant</t>
  </si>
  <si>
    <t>charachteristic of rural areas/people (like a village/r !!), rustic, pastoral</t>
  </si>
  <si>
    <t>to change into a hard, stony condition, petrify</t>
  </si>
  <si>
    <t>immature, inexperienced, unsophisticated, fledgling, naïve</t>
  </si>
  <si>
    <t xml:space="preserve">slander, aspersion          </t>
  </si>
  <si>
    <t>unpredictable, erratic, changing one's mind impulsively, whimsical</t>
  </si>
  <si>
    <t>strongly laxative, stimulates evacuation of the bowels (shitting), purgative</t>
  </si>
  <si>
    <t xml:space="preserve">biting, sarcastic (in speech), satire   </t>
  </si>
  <si>
    <t>legal trickery, deception,  shenanigan, guile, foxiness / false argument</t>
  </si>
  <si>
    <t>quickly aroused to anger, irascible</t>
  </si>
  <si>
    <t>chronological record of events in successive years, annals</t>
  </si>
  <si>
    <t xml:space="preserve">change to a thick and solid state   </t>
  </si>
  <si>
    <t xml:space="preserve">coming together and uniting into one substance     </t>
  </si>
  <si>
    <t>passage that concludes a piece of music, finale (analogous to epilogue)</t>
  </si>
  <si>
    <t>of the same period, contemporary, coetaneous</t>
  </si>
  <si>
    <t>self-satisfied, contented to a fault / feeling of self-satisfaction, smug</t>
  </si>
  <si>
    <t>tending to comply, willingness to please, obliging, deference</t>
  </si>
  <si>
    <t xml:space="preserve">feeling of regret for one's action, contrite </t>
  </si>
  <si>
    <t>present from birth but not necessarily hereditary, inherent</t>
  </si>
  <si>
    <t>argumentative, combative, quarrelsome, pugnacious, bellicose</t>
  </si>
  <si>
    <t xml:space="preserve">filled with deep sorrow for wrongdoing, compunction </t>
  </si>
  <si>
    <t xml:space="preserve">complicated, coiled, twisted, labyrinthine   </t>
  </si>
  <si>
    <t>pertaining to the body, somatic</t>
  </si>
  <si>
    <t>cowardly person, pusillanimous</t>
  </si>
  <si>
    <t>quick, hurried, perfunctory</t>
  </si>
  <si>
    <t>shortage, sacarcity, paucity</t>
  </si>
  <si>
    <t>kill in large numbers (one in every ten), annihilate</t>
  </si>
  <si>
    <t>state of deterioration due to old age or long use, dilapidation</t>
  </si>
  <si>
    <t>postpone, delay ; submit to another's wish or opinion</t>
  </si>
  <si>
    <t>great flood, heavy rush of water / to flood, inundate</t>
  </si>
  <si>
    <t>person appealing not to reasons but to emotions, rabble-rouser</t>
  </si>
  <si>
    <t>defame, belittle, sully, disparage, detract</t>
  </si>
  <si>
    <t>protest against, express disapproval of, inveigh, deplore</t>
  </si>
  <si>
    <t>criticism, slandering, verbal attack, aspersion, calumny</t>
  </si>
  <si>
    <t>violent verbal attack, tirade, malediction, obloquy, jeremiad, fulmination</t>
  </si>
  <si>
    <t>Being twofold, a classification into two opposed subclasses, duality</t>
  </si>
  <si>
    <t>tending to cause delay, procrastinating</t>
  </si>
  <si>
    <t>one with amateur or superficial interest in a subject, dabbler</t>
  </si>
  <si>
    <t>hymn of mourning performed as a memorial to a dead person, lament</t>
  </si>
  <si>
    <t>conflicting in sound, disharmonious, dissonant</t>
  </si>
  <si>
    <t>disingenuous</t>
  </si>
  <si>
    <t>disinter</t>
  </si>
  <si>
    <t xml:space="preserve">dig up from the earth (inter = bury)  </t>
  </si>
  <si>
    <t>to belittle, denigrate / derogative</t>
  </si>
  <si>
    <t>lewd, debauched, degenerate, dissipated, libertine, profligate</t>
  </si>
  <si>
    <t>stubbornly unyielding, pertinacious ; dull, sullen, gloomy, saturnine</t>
  </si>
  <si>
    <t xml:space="preserve">male bee, person who isn't self-employed      </t>
  </si>
  <si>
    <t xml:space="preserve">overflowing with enthusiasm / exuberance, outburst of feeling        </t>
  </si>
  <si>
    <t>devouring, voracious, ravenous, rapacious</t>
  </si>
  <si>
    <t xml:space="preserve">boldness, impudence, arrogance         </t>
  </si>
  <si>
    <t>a lament, a melancholy composition, dirge</t>
  </si>
  <si>
    <t>free from slavery or servitude,give equal rights to minorities, manumit</t>
  </si>
  <si>
    <t>soothing (esp to the skin), mollify</t>
  </si>
  <si>
    <t>warm or glowing praise, eulogy, panegyric, accolade</t>
  </si>
  <si>
    <t xml:space="preserve">weaken, deprive of strength, attenuate       </t>
  </si>
  <si>
    <t>ask earnestly, beseech</t>
  </si>
  <si>
    <t>brief, fleeting, evanescent</t>
  </si>
  <si>
    <t>one who is devoted to pleasure (sensuous enjoyment), hedonist</t>
  </si>
  <si>
    <t>short passage/speech after the end of a book/play, antonym of prologue</t>
  </si>
  <si>
    <t>summary, abstract, synopsis, prologue / standard example, paradigm</t>
  </si>
  <si>
    <t>having a double meaning, suspicious / try to deceive, prevaricate</t>
  </si>
  <si>
    <t>abstruse, obscure, intended only for a small circle of  people</t>
  </si>
  <si>
    <t>tending to disappear like vapour, vanishing, ephemeral, fleeting</t>
  </si>
  <si>
    <t>demanding, rigorous, fastidious</t>
  </si>
  <si>
    <t>to remove obscenity, purify, censor, bowdlerize</t>
  </si>
  <si>
    <t>extempore / risation</t>
  </si>
  <si>
    <t>without previous thought or preparation / improvisation, impromptu</t>
  </si>
  <si>
    <t xml:space="preserve">to destroy, exterminate, cut out, exscind      </t>
  </si>
  <si>
    <t>praise highly, laud, exalt</t>
  </si>
  <si>
    <t xml:space="preserve">humorous, funny, jocular         </t>
  </si>
  <si>
    <t>absurd, ludicrous</t>
  </si>
  <si>
    <t>young deer, try to win somebody's favour,  pander, toady, grovel</t>
  </si>
  <si>
    <t>loyalty that citizens owe to their country, allegiance</t>
  </si>
  <si>
    <t>make believe, a pretence of, simulate, sham, dissemble</t>
  </si>
  <si>
    <t xml:space="preserve">apt, suitably expressed well chosen, apropos      </t>
  </si>
  <si>
    <t xml:space="preserve">person guilty of murder        </t>
  </si>
  <si>
    <t xml:space="preserve">showing earnest feeling, zealous, vehement     </t>
  </si>
  <si>
    <t>stinking, malodorous, putrid, foetid</t>
  </si>
  <si>
    <t>loyalty; accuracy of sound reproduction</t>
  </si>
  <si>
    <t xml:space="preserve">criticism, aspersion, calumny, excoriation ; anti-aircraft guns        </t>
  </si>
  <si>
    <t xml:space="preserve">grow feathers, of birds, ant. of molt / able to fly, trained, experienced       </t>
  </si>
  <si>
    <t xml:space="preserve">draw, move back, wince        </t>
  </si>
  <si>
    <t>put something warm (to lessen pain) ; to stir up public opinion, instigate</t>
  </si>
  <si>
    <t>forbear / ance</t>
  </si>
  <si>
    <t xml:space="preserve">refrain from, be patient, ancestor / patience, willingness to wait        </t>
  </si>
  <si>
    <t xml:space="preserve">prevent by taking action in advance, preempt     </t>
  </si>
  <si>
    <t xml:space="preserve">renounce, disallow, repudiate         </t>
  </si>
  <si>
    <t>happening by fortunate accident or chance, serendipitous</t>
  </si>
  <si>
    <t>stubbornly resistant to authority, refractory ; Easily irritated or annoyed</t>
  </si>
  <si>
    <t>spend frivolously and unwisely, profligate, spendthrift</t>
  </si>
  <si>
    <t>not willing to yield or comply, stubborn, intransigence, intractable</t>
  </si>
  <si>
    <t>bitter protest, tirade, malediction, obloquy, jeremiad, diatribe</t>
  </si>
  <si>
    <t>marked by stealth, covert, clandestine, surreptitious</t>
  </si>
  <si>
    <t>socially awkward or tactless act, rustic, gaucherie</t>
  </si>
  <si>
    <t>complete extent or range, plethora</t>
  </si>
  <si>
    <t>gaudy, tastelessly showy, tawdry, raffish</t>
  </si>
  <si>
    <t>too talkative, loquacious, effusive / talkativeness</t>
  </si>
  <si>
    <t xml:space="preserve">relevant, pertinent to, apt   </t>
  </si>
  <si>
    <t>soft light delicate material, antonym of ponderous</t>
  </si>
  <si>
    <t>grandiloquent</t>
  </si>
  <si>
    <t>Lofty in style, magniloquent, pompous, pontifical, portentous, overblown</t>
  </si>
  <si>
    <t>crawl humble oneself , fawn, pander, to be toady</t>
  </si>
  <si>
    <t>commonplace by overuse, trite, banal, platitude, clichèd</t>
  </si>
  <si>
    <t>devotion to pleasure of the senses / pleasure seeker / epicurean</t>
  </si>
  <si>
    <t>overly dull, characteristic of acting or a stage performance, melodramatic</t>
  </si>
  <si>
    <t>leather case for a pistol, sheath</t>
  </si>
  <si>
    <t xml:space="preserve">a serene episode of pastoral or romantic charm ; bucolic </t>
  </si>
  <si>
    <t>having sudden energy, impulsive, forceful ; haste, precipitous</t>
  </si>
  <si>
    <t>beg urgently or insistently, plead</t>
  </si>
  <si>
    <t>to invoke or conjure a curse (as an insult), malediction</t>
  </si>
  <si>
    <t xml:space="preserve">without preparation, extempore    </t>
  </si>
  <si>
    <t>attack as false or wrong, challenge</t>
  </si>
  <si>
    <t>not yet fully formed, elementary, rudimentary, amorphous ; incipient</t>
  </si>
  <si>
    <t>beginning, emerging, partly in existence, inchoate</t>
  </si>
  <si>
    <t>indefatigability</t>
  </si>
  <si>
    <t xml:space="preserve">lazy / laziness, sloth, acedia           </t>
  </si>
  <si>
    <t>not placated or appeased, unsusceptible to persuasion, intransigent</t>
  </si>
  <si>
    <t>harmful or unfriendly, antagonistic, dissident</t>
  </si>
  <si>
    <t>unhealthy, debilitating / unwholesomeness, debilitation</t>
  </si>
  <si>
    <t>without taste or flavor, bland, vapid</t>
  </si>
  <si>
    <t>blithely unconcerned, carefree, indifferent, nonchalant</t>
  </si>
  <si>
    <t>marked by regular intervals</t>
  </si>
  <si>
    <t>intractable</t>
  </si>
  <si>
    <t>obstinate, unmanageable, froward, refractory, recalcitrant, intransigent</t>
  </si>
  <si>
    <t>uncompromising, , adamant, inexorable / stubbornness, intractability</t>
  </si>
  <si>
    <t xml:space="preserve">flood cover by overflowing, submerge, engulf, deluge   </t>
  </si>
  <si>
    <t>abusive language curses, vituperation</t>
  </si>
  <si>
    <t xml:space="preserve">to attack verbally denounce deprecate       </t>
  </si>
  <si>
    <t>deep-rooted, habitual, chronic, long-established, wonted</t>
  </si>
  <si>
    <t>irritable, easily angered, choleric</t>
  </si>
  <si>
    <t>rudely abrupt, blunt, brusk, brusque, curt</t>
  </si>
  <si>
    <t>using few words, concise, terse, pithy, compendious, sententious</t>
  </si>
  <si>
    <t>feel great sorrow ; mournful speech or hymn, elegy, dirge</t>
  </si>
  <si>
    <t xml:space="preserve">talkative, garrulous, effusive    </t>
  </si>
  <si>
    <t>quality of being noble in mind and heart, forgiving, munificence, largess</t>
  </si>
  <si>
    <t>a very wealthy or powerful businessman, tycoon</t>
  </si>
  <si>
    <t>maladroit</t>
  </si>
  <si>
    <t xml:space="preserve">wishing to do evil, antonym of benevolence      </t>
  </si>
  <si>
    <t>free from slavery or servitude, liberate, emancipate</t>
  </si>
  <si>
    <t>someone who demands exact conformity to rules, disciplinarian</t>
  </si>
  <si>
    <t>effusively or insincerely emotional, sickeningly sentimental (soap opera's)</t>
  </si>
  <si>
    <t>dishonesty, antonym of veracity</t>
  </si>
  <si>
    <t xml:space="preserve">quick changeable in character; lasting for a brief time, fleeting       </t>
  </si>
  <si>
    <t xml:space="preserve">pronounce or speak affectedly, euphemize       </t>
  </si>
  <si>
    <t>a crime less serious than a felony, offense, violation, infringement</t>
  </si>
  <si>
    <t>to make less severe or intense, moderate, relieve, palliate, assuage</t>
  </si>
  <si>
    <t>make calmer or quieter, assuage, alleviate</t>
  </si>
  <si>
    <t>characterized by massiveness and rigidity and uniformity, monumental</t>
  </si>
  <si>
    <t>multifarious</t>
  </si>
  <si>
    <t xml:space="preserve">varied, motley, greatly diversified        </t>
  </si>
  <si>
    <t>quality of being extremely generous, magnanimity, largess</t>
  </si>
  <si>
    <t>lowest point on celestial sphere, extreme state of adversity, ant. of zenith</t>
  </si>
  <si>
    <t>wicked, vile</t>
  </si>
  <si>
    <t>a subtle difference in meaning or opinion or attitude, subtlety</t>
  </si>
  <si>
    <t xml:space="preserve">abusively detractive language, slander, vituperation, calumny,aspersion </t>
  </si>
  <si>
    <t>to be established accepted or customary, axiom</t>
  </si>
  <si>
    <t>showing scorn or reproach, contempt ; dishonour, shame, scurrilous</t>
  </si>
  <si>
    <t>vulgar display intended to attract notice and impress others, pretentious</t>
  </si>
  <si>
    <t xml:space="preserve">lessen the severity of, assuage, alleviate, mitigate    </t>
  </si>
  <si>
    <t>formal praise, eulogy, encomium, accolade, laurels</t>
  </si>
  <si>
    <t>a model example or pattern, prototype, epitome</t>
  </si>
  <si>
    <t>a model example of excellence, quintessence, apotheosis</t>
  </si>
  <si>
    <t>narrow, restricted, insular</t>
  </si>
  <si>
    <t xml:space="preserve">too economical, miserly, penurious      </t>
  </si>
  <si>
    <t>relating to or involving money, monetary</t>
  </si>
  <si>
    <t>extreme poverty / poor, pinched, impecunious; stingy, parsimonious</t>
  </si>
  <si>
    <t xml:space="preserve">done as a duty without care, hastily, cursory      </t>
  </si>
  <si>
    <t xml:space="preserve">willful, FALSE statement, unlawful act       </t>
  </si>
  <si>
    <t>light teasing, banter</t>
  </si>
  <si>
    <t xml:space="preserve">acutely insightful and wise / quick judging and astute, sagacity        </t>
  </si>
  <si>
    <t>transparently clear, easily understandable / clarity, antonym of ambiguity</t>
  </si>
  <si>
    <t>appropriate, having precise or logical relevance, germane, apt</t>
  </si>
  <si>
    <t>to make hard rocklike ; make rigid and set into a conventional pattern</t>
  </si>
  <si>
    <t>charity, desire to do good for mankind, altruism, antonym of misanthropy</t>
  </si>
  <si>
    <t xml:space="preserve">a trite or banal statement, unoriginality      </t>
  </si>
  <si>
    <t>to stray from the truth, to equivocate</t>
  </si>
  <si>
    <t>keeping on putting off, delaying, stalling, dilly-dallying, shilly-shallying</t>
  </si>
  <si>
    <t>worldly; having contempt for God, blasphemous, sacrilegious</t>
  </si>
  <si>
    <t xml:space="preserve">wasteful, extravagant, prodigal, licentious / dissolution, dissipation  </t>
  </si>
  <si>
    <t>natural inclination, proclivity, aptness</t>
  </si>
  <si>
    <t xml:space="preserve">appease / conciliatory, appeasing, mitigating         </t>
  </si>
  <si>
    <t>convert to another faith or religion, evangelize</t>
  </si>
  <si>
    <t xml:space="preserve">frugal, looking to the future       </t>
  </si>
  <si>
    <t>careful forethought, astuteness, circumspection</t>
  </si>
  <si>
    <t xml:space="preserve">easily shocked, excessively modest ; exaggeratedly proper, prim, prissy </t>
  </si>
  <si>
    <t xml:space="preserve">characterized by lust, lubricious, salacious, lascivious </t>
  </si>
  <si>
    <t>fond of in the habit of fighting, bellicose, contentious</t>
  </si>
  <si>
    <t xml:space="preserve">cowardly, craven          </t>
  </si>
  <si>
    <t>habitually complaining, whiny, fretful</t>
  </si>
  <si>
    <t xml:space="preserve">at rest, dormant, torpid / state of being passive, motionless      </t>
  </si>
  <si>
    <t>purest and most concentrated essence of something; typical model, paragon</t>
  </si>
  <si>
    <t xml:space="preserve">recurring daily, banal </t>
  </si>
  <si>
    <t>low, vulgar, tawdry, garish</t>
  </si>
  <si>
    <t>harch, hoarse, rough sounding, strident, clamorous, vociferous</t>
  </si>
  <si>
    <t>disobedient, refractory, fractious, intractable, froward</t>
  </si>
  <si>
    <t>little known, abstruse, obscure, esoteric</t>
  </si>
  <si>
    <t>lying down, in a position of comfort or rest, reclining, acc/dec-umbent</t>
  </si>
  <si>
    <t>stubborn, unmanageable, recalcitrant, fractious, intractable, froward</t>
  </si>
  <si>
    <t>scold upbraid, berate, vituperate</t>
  </si>
  <si>
    <t>to mildly criticize, admonish</t>
  </si>
  <si>
    <t xml:space="preserve">annul, repeal / The act of rescinding, (law) the cancellation of a contract   </t>
  </si>
  <si>
    <t>a pause for relaxation, abatement, hiatus</t>
  </si>
  <si>
    <t>check, hinder, impede, stymie</t>
  </si>
  <si>
    <t xml:space="preserve">reserved, untalkative, silent, taciturn, introvert     </t>
  </si>
  <si>
    <t>art of using language effectively to please or persuade; grandiloquence</t>
  </si>
  <si>
    <t xml:space="preserve">split, crack, dissension         </t>
  </si>
  <si>
    <t>arousing or provoking laughter</t>
  </si>
  <si>
    <t>characteristic of a village, ordinary, bucolic, pastoral, bumpkin</t>
  </si>
  <si>
    <t>blasphemy, desecration, profanation</t>
  </si>
  <si>
    <t>sagacious / -city</t>
  </si>
  <si>
    <t>cheerful, confident, optimistic; inclined to a healthy reddish color (blood)</t>
  </si>
  <si>
    <t>witty language used to convey insults or scorn, caustic remark, sarcasm</t>
  </si>
  <si>
    <t xml:space="preserve">gloomy, dark, sullen, morose        </t>
  </si>
  <si>
    <t>rude, sassy, impudent, impertinent</t>
  </si>
  <si>
    <t>expressing offensive reproach, vulgar, coarse, opprobrious</t>
  </si>
  <si>
    <t>persevering, assiduous</t>
  </si>
  <si>
    <t>keep away from others, requisition forcibly, confiscate, approbate</t>
  </si>
  <si>
    <t xml:space="preserve">to satisfy, satiate ; allay , assuage      </t>
  </si>
  <si>
    <t xml:space="preserve">of the body, corporal / -eal    </t>
  </si>
  <si>
    <t>producing sleep, somnific, somnolent, slumberous</t>
  </si>
  <si>
    <t xml:space="preserve">wretched, comfortless, contemptible, squalid      </t>
  </si>
  <si>
    <t xml:space="preserve">illogical of questionable truth or merit, deceptively attractive </t>
  </si>
  <si>
    <t>one who spends money wastefully, prodigal, squanderer, profligate</t>
  </si>
  <si>
    <t xml:space="preserve">filth, sordidness / foul, filthy          </t>
  </si>
  <si>
    <t>spend wastefully, profligate, fritter / prodigal, spendthrift</t>
  </si>
  <si>
    <t xml:space="preserve">to be thrifty, frugal,  to set limits      </t>
  </si>
  <si>
    <t>unaffected by pleasure or pain, unemotional ; steadfast</t>
  </si>
  <si>
    <t>showing no emotion, impassive, phlegmatic, stolic, apathetic</t>
  </si>
  <si>
    <t>extreme, astounding, grand, regal, respledent, exalted</t>
  </si>
  <si>
    <t xml:space="preserve">(sa-pi-na) written order requiring a person to appear in a low court </t>
  </si>
  <si>
    <t>not obvious, hidden and devious, insidious, pernicious; difficult to discern</t>
  </si>
  <si>
    <t>brief, concise, pithy, terse, compendious, sententious</t>
  </si>
  <si>
    <t>more then is needed or wanted, surplus, redundant, supererogatory</t>
  </si>
  <si>
    <t>suppliant</t>
  </si>
  <si>
    <t>asking humbly, beseeching, suplicant</t>
  </si>
  <si>
    <t>feed to fulness or to excess, satiate</t>
  </si>
  <si>
    <t>secretive, covert, clandestine, furtive</t>
  </si>
  <si>
    <t>one who seeks favour through flattery, toady, obsequious, fawn, groveler</t>
  </si>
  <si>
    <t xml:space="preserve">implied without direct expression / untalkative, silent, reticent </t>
  </si>
  <si>
    <t>cheap, gaudy, showy, tacky, garish, raffish</t>
  </si>
  <si>
    <t xml:space="preserve">boldness, brashness, intrepidness         </t>
  </si>
  <si>
    <t xml:space="preserve">firmness, persistence, adhesiveness, tending to hang on     </t>
  </si>
  <si>
    <t>brief and to the point, pithy</t>
  </si>
  <si>
    <t>harsh spech, verbal attack, diatribe, philippic, revilement, vilification</t>
  </si>
  <si>
    <t>flatterer, sycophant, obsequious</t>
  </si>
  <si>
    <t>sleeping, dormant; sluggish, lethargic / mental and physical sluggishness</t>
  </si>
  <si>
    <t>for a brief time, fleeting, ephemeral</t>
  </si>
  <si>
    <t>repeated too often, banal, platitude, clichèd, hackneyed</t>
  </si>
  <si>
    <t xml:space="preserve">aggressiveness, ferocity          </t>
  </si>
  <si>
    <t>muddy, clouded with sediment ,stirred up, murky ; confused</t>
  </si>
  <si>
    <t>beginner, amateur, tiro, novice, rookie</t>
  </si>
  <si>
    <t>being present everywhere at once, omnipresent ; constantly encountered</t>
  </si>
  <si>
    <t>to move in wavelike fashion fluctuate, sinuate</t>
  </si>
  <si>
    <t xml:space="preserve">scold, reproach, berate, vituperate      </t>
  </si>
  <si>
    <t>flavourless, bland, insipid</t>
  </si>
  <si>
    <t>marked by extreme intensity of emotions, inclined to react violently; fervid</t>
  </si>
  <si>
    <t>characteristic of everyday language, argot, colloquial / lingo of a group</t>
  </si>
  <si>
    <t>say evil things, slander, revile, vituperate</t>
  </si>
  <si>
    <t>spiteful, showing malicious ill will and a desire to hurt</t>
  </si>
  <si>
    <t>extremely harmful or poisionous ; hostile, antagonistic ; bitter, vitriolic</t>
  </si>
  <si>
    <t>lower the quality, weaken, corrupt morally, pollute, pervert, debase</t>
  </si>
  <si>
    <t>caustic, erosive, acerbic, virulent</t>
  </si>
  <si>
    <t>curse, abuse in words, berate, upbraid, reproach</t>
  </si>
  <si>
    <t>having an insatiable apetite, greedy, edacious, ravenous, rapacious</t>
  </si>
  <si>
    <t>show bodily or mental pain, flinch</t>
  </si>
  <si>
    <t xml:space="preserve">customary, habitual, inveterate </t>
  </si>
  <si>
    <t>fervent, ardent, impassioned / one passionately devoted to  a cause</t>
  </si>
  <si>
    <t>highest point on the imaginary celstial sphere, antonym of nadir</t>
  </si>
  <si>
    <t>Run away; usually includes taking something along, in hiding, decamp, absquatulate</t>
  </si>
  <si>
    <t>make something impure by mixing inferior substance, corrupt, debase</t>
  </si>
  <si>
    <t>pompous, ostentatiously lofty in style</t>
  </si>
  <si>
    <t>a sudden violent change in the earth's surface, catastrophe, calamity</t>
  </si>
  <si>
    <t>An expert able to appreciate a field; especially in the fine arts, cognoscenti</t>
  </si>
  <si>
    <t>characteristic of the present, occurring in the same period of time, coeval</t>
  </si>
  <si>
    <t xml:space="preserve">disguised, clandestine, surreptitious, furtive     </t>
  </si>
  <si>
    <t>marked by prudence or modesty and wise self-restraint, reserved, prudent</t>
  </si>
  <si>
    <t>formal, praise, panegyric, encomium</t>
  </si>
  <si>
    <t xml:space="preserve">careful spender, economical, thrifty, stinting </t>
  </si>
  <si>
    <t>without fault or error ; Not capable of sin, immaculate</t>
  </si>
  <si>
    <t>something handed down from ancestors, inheritance, bequest</t>
  </si>
  <si>
    <t>funny and ridiculous, laughable, preposterous, farcical</t>
  </si>
  <si>
    <t xml:space="preserve">ill-tempered, unsocial          </t>
  </si>
  <si>
    <t xml:space="preserve">spread into every part of       </t>
  </si>
  <si>
    <t xml:space="preserve">fall plunge steeply         </t>
  </si>
  <si>
    <t xml:space="preserve">move quickly suddenly and with force      </t>
  </si>
  <si>
    <t xml:space="preserve">everyday, mundane, commonplace, trite, pedestrian       </t>
  </si>
  <si>
    <t>disprove, to successfully argue against</t>
  </si>
  <si>
    <t>habitual laziness, indolence</t>
  </si>
  <si>
    <t>marked by irregular intervals, scattered, antonym of intermittent</t>
  </si>
  <si>
    <t>person who flatters the rich and powerful, ASS-LICKER</t>
  </si>
  <si>
    <t>having the properties of glue, mucilaginous / relatively high resistance to flow</t>
  </si>
  <si>
    <t>study of origins and structure of the universe, Cosmogony</t>
  </si>
  <si>
    <t>Fear of Heights</t>
  </si>
  <si>
    <t>Fear of Open Spaces</t>
  </si>
  <si>
    <t>Fear of Pain</t>
  </si>
  <si>
    <t>Fear of Men</t>
  </si>
  <si>
    <t>Fear of Drowning</t>
  </si>
  <si>
    <t>Fear of Confined spaces</t>
  </si>
  <si>
    <t>Fear of Women</t>
  </si>
  <si>
    <t>Fear of Water</t>
  </si>
  <si>
    <t>Fear of Foreigners</t>
  </si>
  <si>
    <t>Fear of Animals</t>
  </si>
  <si>
    <t>zoophobia</t>
  </si>
  <si>
    <t>secrete</t>
  </si>
  <si>
    <t>hide away or cache, produce or release a substance</t>
  </si>
  <si>
    <t>exigency</t>
  </si>
  <si>
    <t>urgent situation</t>
  </si>
  <si>
    <t>intransigence</t>
  </si>
  <si>
    <t>refusal of any compromise; stubbornness</t>
  </si>
  <si>
    <t>Dermatology</t>
  </si>
  <si>
    <t>idolatry</t>
  </si>
  <si>
    <t>worship of idols; excessive admiration</t>
  </si>
  <si>
    <t>Custom 40</t>
  </si>
  <si>
    <t>do something that one considers to be beneath one's dignity.</t>
  </si>
  <si>
    <t>sybarite</t>
  </si>
  <si>
    <t>quaint</t>
  </si>
  <si>
    <t>attractively unusual or old-fashioned</t>
  </si>
  <si>
    <t>gingerly</t>
  </si>
  <si>
    <t>in a careful or cautious manner.</t>
  </si>
  <si>
    <t>leery</t>
  </si>
  <si>
    <t>cautious or wary due to realistic suspicions</t>
  </si>
  <si>
    <t>folly</t>
  </si>
  <si>
    <t>foll</t>
  </si>
  <si>
    <t>lack of good sense; foolishness.</t>
  </si>
  <si>
    <t xml:space="preserve">adjective  or phrase expressing a quality or attribute regarded as characteristic of the person or thing mentioned       </t>
  </si>
  <si>
    <t>drub</t>
  </si>
  <si>
    <t>hit or beat (someone) repeatedly</t>
  </si>
  <si>
    <t>rout</t>
  </si>
  <si>
    <t>a disorderly retreat of defeated troops</t>
  </si>
  <si>
    <t>hidebound</t>
  </si>
  <si>
    <t>unwilling or unable to change because of tradition or convention.</t>
  </si>
  <si>
    <t>The first letter of the English and of many other alphabets. The capital A of the alphabets of Middle and Western Europe, as also the small letter (a), besides the forms in Italic, black letter, etc., are all descended from the old Latin A, which was borrowed from the Greek Alpha, of the same form; and this was made from the first letter (/) of the Phoenician alphabet, the equivalent of the Hebrew Aleph, and itself from the Egyptian origin. The Aleph was a consonant letter, with a guttural breath sound that was not an element of Greek articulation; and the Greeks took it to represent their vowel Alpha with the a sound, the Phoenician alphabet having no vowel symbols.</t>
  </si>
  <si>
    <t>The name of the sixth tone in the model major scale (that in C), or the first tone of the minor scale, which is named after it the scale in A minor. The second string of the violin is tuned to the A in the treble staff. -- A sharp (A/) is the name of a musical tone intermediate between A and B. -- A flat (A/) is the name of a tone intermediate between A and G.</t>
  </si>
  <si>
    <t>An adjective, commonly called the indefinite article, and signifying one or any, but less emphatically.</t>
  </si>
  <si>
    <t>In each; to or for each; as, "twenty leagues a day", "a hundred pounds a year", "a dollar a yard", etc.</t>
  </si>
  <si>
    <t>prep.</t>
  </si>
  <si>
    <t>In; on; at; by.</t>
  </si>
  <si>
    <t>In process of; in the act of; into; to; -- used with verbal substantives in -ing which begin with a consonant. This is a shortened form of the preposition an (which was used before the vowel sound); as in a hunting, a building, a begging.</t>
  </si>
  <si>
    <t>Of.</t>
  </si>
  <si>
    <t>A barbarous corruption of have, of he, and sometimes of it and of they.</t>
  </si>
  <si>
    <t>An expletive, void of sense, to fill up the meter</t>
  </si>
  <si>
    <t>A-</t>
  </si>
  <si>
    <t>A, as a prefix to English words, is derived from various sources. (1) It frequently signifies on or in (from an, a forms of AS. on), denoting a state, as in afoot, on foot, abed, amiss, asleep, aground, aloft, away (AS. onweg), and analogically, ablaze, atremble, etc. (2) AS. of off, from, as in adown (AS. ofd/ne off the dun or hill). (3) AS. a- (Goth. us-, ur-, Ger. er-), usually giving an intensive force, and sometimes the sense of away, on, back, as in arise, abide, ago. (4) Old English y- or i- (corrupted from the AS. inseparable particle ge-, cognate with OHG. ga-, gi-, Goth. ga-), which, as a prefix, made no essential addition to the meaning, as in aware. (5) French a (L. ad to), as in abase, achieve. (6) L. a, ab, abs, from, as in avert. (7) Greek insep. prefix / without, or privative, not, as in abyss, atheist; akin to E. un-.</t>
  </si>
  <si>
    <t>A 1</t>
  </si>
  <si>
    <t>A registry mark given by underwriters (as at Lloyd's) to ships in first-class condition. Inferior grades are indicated by A 2 and A 3.</t>
  </si>
  <si>
    <t>Aam</t>
  </si>
  <si>
    <t>n.</t>
  </si>
  <si>
    <t>A Dutch and German measure of liquids, varying in different cities, being at Amsterdam about 41 wine gallons, at Antwerp 36 1/2, at Hamburg 38 1/4.</t>
  </si>
  <si>
    <t>Aard-vark</t>
  </si>
  <si>
    <t>An edentate mammal, of the genus Orycteropus, somewhat resembling a pig, common in some parts of Southern Africa. It burrows in the ground, and feeds entirely on ants, which it catches with its long, slimy tongue.</t>
  </si>
  <si>
    <t>Aard-wolf</t>
  </si>
  <si>
    <t>A carnivorous quadruped (Proteles Lalandii), of South Africa, resembling the fox and hyena. See Proteles.</t>
  </si>
  <si>
    <t>Aaronic</t>
  </si>
  <si>
    <t>a.</t>
  </si>
  <si>
    <t>Alt. of Aaronical</t>
  </si>
  <si>
    <t>Aaronical</t>
  </si>
  <si>
    <t>Pertaining to Aaron, the first high priest of the Jews.</t>
  </si>
  <si>
    <t>Aaron's rod</t>
  </si>
  <si>
    <t>A rod with one serpent twined around it, thus differing from the caduceus of Mercury, which has two.</t>
  </si>
  <si>
    <t>A plant with a tall flowering stem; esp. the great mullein, or hag-taper, and the golden-rod.</t>
  </si>
  <si>
    <t>Ab-</t>
  </si>
  <si>
    <t>A prefix in many words of Latin origin. It signifies from, away , separating, or departure, as in abduct, abstract, abscond. See A-(6).</t>
  </si>
  <si>
    <t>Ab</t>
  </si>
  <si>
    <t>The fifth month of the Jewish year according to the ecclesiastical reckoning, the eleventh by the civil computation, coinciding nearly with August.</t>
  </si>
  <si>
    <t>Abaca</t>
  </si>
  <si>
    <t>The Manila-hemp plant (Musa textilis); also, its fiber. See Manila hemp under Manila.</t>
  </si>
  <si>
    <t>Abacinate</t>
  </si>
  <si>
    <t>v. t.</t>
  </si>
  <si>
    <t>To blind by a red-hot metal plate held before the eyes.</t>
  </si>
  <si>
    <t>Abacination</t>
  </si>
  <si>
    <t>The act of abacinating.</t>
  </si>
  <si>
    <t>Abaciscus</t>
  </si>
  <si>
    <t>One of the tiles or squares of a tessellated pavement; an abaculus.</t>
  </si>
  <si>
    <t>Abacist</t>
  </si>
  <si>
    <t>One who uses an abacus in casting accounts; a calculator.</t>
  </si>
  <si>
    <t>Aback</t>
  </si>
  <si>
    <t>adv.</t>
  </si>
  <si>
    <t>Toward the back or rear; backward.</t>
  </si>
  <si>
    <t>Behind; in the rear.</t>
  </si>
  <si>
    <t>Backward against the mast; -- said of the sails when pressed by the wind.</t>
  </si>
  <si>
    <t>An abacus.</t>
  </si>
  <si>
    <t>Abactinal</t>
  </si>
  <si>
    <t>Pertaining to the surface or end opposite to the mouth in a radiate animal; -- opposed to actinal.</t>
  </si>
  <si>
    <t>Abaction</t>
  </si>
  <si>
    <t>Stealing cattle on a large scale.</t>
  </si>
  <si>
    <t>Abactor</t>
  </si>
  <si>
    <t>One who steals and drives away cattle or beasts by herds or droves.</t>
  </si>
  <si>
    <t>Abaculi</t>
  </si>
  <si>
    <t xml:space="preserve">pl. </t>
  </si>
  <si>
    <t>of Abaculus</t>
  </si>
  <si>
    <t>Abaculus</t>
  </si>
  <si>
    <t>A small tile of glass, marble, or other substance, of various colors, used in making ornamental patterns in mosaic pavements.</t>
  </si>
  <si>
    <t>Abacuses</t>
  </si>
  <si>
    <t>of Abacus</t>
  </si>
  <si>
    <t>Abaci</t>
  </si>
  <si>
    <t>Abacus</t>
  </si>
  <si>
    <t>A table or tray strewn with sand, anciently used for drawing, calculating, etc.</t>
  </si>
  <si>
    <t>A calculating table or frame; an instrument for performing arithmetical calculations by balls sliding on wires, or counters in grooves, the lowest line representing units, the second line, tens, etc. It is still employed in China.</t>
  </si>
  <si>
    <t>The uppermost member or division of the capital of a column, immediately under the architrave. See Column.</t>
  </si>
  <si>
    <t>A tablet, panel, or compartment in ornamented or mosaic work.</t>
  </si>
  <si>
    <t>A board, tray, or table, divided into perforated compartments, for holding cups, bottles, or the like; a kind of cupboard, buffet, or sideboard.</t>
  </si>
  <si>
    <t>Abada</t>
  </si>
  <si>
    <t>The rhinoceros.</t>
  </si>
  <si>
    <t>Abaddon</t>
  </si>
  <si>
    <t>The destroyer, or angel of the bottomless pit; -- the same as Apollyon and Asmodeus.</t>
  </si>
  <si>
    <t>Hell; the bottomless pit.</t>
  </si>
  <si>
    <t>Abaft</t>
  </si>
  <si>
    <t>Behind; toward the stern from; as, abaft the wheelhouse.</t>
  </si>
  <si>
    <t>Toward the stern; aft; as, to go abaft.</t>
  </si>
  <si>
    <t>Abaisance</t>
  </si>
  <si>
    <t>Obeisance.</t>
  </si>
  <si>
    <t>Abaiser</t>
  </si>
  <si>
    <t>Ivory black or animal charcoal.</t>
  </si>
  <si>
    <t>Abaist</t>
  </si>
  <si>
    <t>p. p.</t>
  </si>
  <si>
    <t>Abashed; confounded; discomfited.</t>
  </si>
  <si>
    <t>Abalienate</t>
  </si>
  <si>
    <t>To transfer the title of from one to another; to alienate.</t>
  </si>
  <si>
    <t>To estrange; to withdraw.</t>
  </si>
  <si>
    <t>To cause alienation of (mind).</t>
  </si>
  <si>
    <t>Abalienation</t>
  </si>
  <si>
    <t>The act of abalienating; alienation; estrangement.</t>
  </si>
  <si>
    <t>Abalone</t>
  </si>
  <si>
    <t>A univalve mollusk of the genus Haliotis. The shell is lined with mother-of-pearl, and used for ornamental purposes; the sea-ear. Several large species are found on the coast of California, clinging closely to the rocks.</t>
  </si>
  <si>
    <t>Aband</t>
  </si>
  <si>
    <t>To abandon.</t>
  </si>
  <si>
    <t>To banish; to expel.</t>
  </si>
  <si>
    <t>Abandoned</t>
  </si>
  <si>
    <t>imp. &amp; p. p.</t>
  </si>
  <si>
    <t>of Abandon</t>
  </si>
  <si>
    <t>Abandoning</t>
  </si>
  <si>
    <t>p. pr. &amp; vb. n.</t>
  </si>
  <si>
    <t>Abandon</t>
  </si>
  <si>
    <t>To cast or drive out; to banish; to expel; to reject.</t>
  </si>
  <si>
    <t>To give up absolutely; to forsake entirely ; to renounce utterly; to relinquish all connection with or concern on; to desert, as a person to whom one owes allegiance or fidelity; to quit; to surrender.</t>
  </si>
  <si>
    <t>Reflexively: To give (one's self) up without attempt at self-control; to yield (one's self) unrestrainedly; -- often in a bad sense.</t>
  </si>
  <si>
    <t>To relinquish all claim to; -- used when an insured person gives up to underwriters all claim to the property covered by a policy, which may remain after loss or damage by a peril insured against.</t>
  </si>
  <si>
    <t>v.</t>
  </si>
  <si>
    <t>Abandonment; relinquishment.</t>
  </si>
  <si>
    <t>A complete giving up to natural impulses; freedom from artificial constraint; careless freedom or ease.</t>
  </si>
  <si>
    <t>Forsaken, deserted.</t>
  </si>
  <si>
    <t>Self-abandoned, or given up to vice; extremely wicked, or sinning without restraint; irreclaimably wicked ; as, an abandoned villain.</t>
  </si>
  <si>
    <t>Abandonedly</t>
  </si>
  <si>
    <t>Unrestrainedly.</t>
  </si>
  <si>
    <t>Abandonee</t>
  </si>
  <si>
    <t>One to whom anything is legally abandoned.</t>
  </si>
  <si>
    <t>Abandoner</t>
  </si>
  <si>
    <t>One who abandons.</t>
  </si>
  <si>
    <t>Abandonment</t>
  </si>
  <si>
    <t>The act of abandoning, or the state of being abandoned; total desertion; relinquishment.</t>
  </si>
  <si>
    <t>The relinquishment by the insured to the underwriters of what may remain of the property insured after a loss or damage by a peril insured against.</t>
  </si>
  <si>
    <t>The relinquishment of a right, claim, or privilege, as to mill site, etc.</t>
  </si>
  <si>
    <t>The voluntary leaving of a person to whom one is bound by a special relation, as a wife, husband, or child; desertion.</t>
  </si>
  <si>
    <t>Careless freedom or ease; abandon.</t>
  </si>
  <si>
    <t>Abandum</t>
  </si>
  <si>
    <t>Anything forfeited or confiscated.</t>
  </si>
  <si>
    <t>Abanet</t>
  </si>
  <si>
    <t>See Abnet.</t>
  </si>
  <si>
    <t>Abanga</t>
  </si>
  <si>
    <t>A West Indian palm; also the fruit of this palm, the seeds of which are used as a remedy for diseases of the chest.</t>
  </si>
  <si>
    <t>Abannation</t>
  </si>
  <si>
    <t>Alt. of Abannition</t>
  </si>
  <si>
    <t>Abannition</t>
  </si>
  <si>
    <t>Banishment.</t>
  </si>
  <si>
    <t>Abarticulation</t>
  </si>
  <si>
    <t>Articulation, usually that kind of articulation which admits of free motion in the joint; diarthrosis.</t>
  </si>
  <si>
    <t>Abased</t>
  </si>
  <si>
    <t>of Abase</t>
  </si>
  <si>
    <t>Abasing</t>
  </si>
  <si>
    <t>Abase</t>
  </si>
  <si>
    <t>To lower or depress; to throw or cast down; as, to abase the eye.</t>
  </si>
  <si>
    <t>To cast down or reduce low or lower, as in rank, office, condition in life, or estimation of worthiness; to depress; to humble; to degrade.</t>
  </si>
  <si>
    <t>Lowered; humbled.</t>
  </si>
  <si>
    <t>Borne lower than usual, as a fess; also, having the ends of the wings turned downward towards the point of the shield.</t>
  </si>
  <si>
    <t>Abasedly</t>
  </si>
  <si>
    <t>Abjectly; downcastly.</t>
  </si>
  <si>
    <t>Abasement</t>
  </si>
  <si>
    <t>The act of abasing, humbling, or bringing low; the state of being abased or humbled; humiliation.</t>
  </si>
  <si>
    <t>Abaser</t>
  </si>
  <si>
    <t>He who, or that which, abases.</t>
  </si>
  <si>
    <t>Abashed</t>
  </si>
  <si>
    <t>of Abash</t>
  </si>
  <si>
    <t>Abashing</t>
  </si>
  <si>
    <t>Abash</t>
  </si>
  <si>
    <t>To destroy the self-possession of; to confuse or confound, as by exciting suddenly a consciousness of guilt, mistake, or inferiority; to put to shame; to disconcert; to discomfit.</t>
  </si>
  <si>
    <t>Abashedly</t>
  </si>
  <si>
    <t>In an abashed manner.</t>
  </si>
  <si>
    <t>Abashment</t>
  </si>
  <si>
    <t>The state of being abashed; confusion from shame.</t>
  </si>
  <si>
    <t>Abassi</t>
  </si>
  <si>
    <t>Alt. of Abassis</t>
  </si>
  <si>
    <t>Abassis</t>
  </si>
  <si>
    <t>A silver coin of Persia, worth about twenty cents.</t>
  </si>
  <si>
    <t>Abatable</t>
  </si>
  <si>
    <t>Capable of being abated; as, an abatable writ or nuisance.</t>
  </si>
  <si>
    <t>Abated</t>
  </si>
  <si>
    <t>of Abate</t>
  </si>
  <si>
    <t>Abating</t>
  </si>
  <si>
    <t>Abate</t>
  </si>
  <si>
    <t>To beat down; to overthrow.</t>
  </si>
  <si>
    <t>To bring down or reduce from a higher to a lower state, number, or degree; to lessen; to diminish; to contract; to moderate; to cut short; as, to abate a demand; to abate pride, zeal, hope.</t>
  </si>
  <si>
    <t>To deduct; to omit; as, to abate something from a price.</t>
  </si>
  <si>
    <t>To blunt.</t>
  </si>
  <si>
    <t>To reduce in estimation; to deprive.</t>
  </si>
  <si>
    <t>To bring entirely down or put an end to; to do away with; as, to abate a nuisance, to abate a writ.</t>
  </si>
  <si>
    <t>To diminish; to reduce. Legacies are liable to be abated entirely or in proportion, upon a deficiency of assets.</t>
  </si>
  <si>
    <t>To decrease, or become less in strength or violence; as, pain abates, a storm abates.</t>
  </si>
  <si>
    <t>To be defeated, or come to naught; to fall through; to fail; as, a writ abates.</t>
  </si>
  <si>
    <t>Abatement.</t>
  </si>
  <si>
    <t>Abatement</t>
  </si>
  <si>
    <t>The act of abating, or the state of being abated; a lessening, diminution, or reduction; removal or putting an end to; as, the abatement of a nuisance is the suppression thereof.</t>
  </si>
  <si>
    <t>The amount abated; that which is taken away by way of reduction; deduction; decrease; a rebate or discount allowed.</t>
  </si>
  <si>
    <t>A mark of dishonor on an escutcheon.</t>
  </si>
  <si>
    <t>The entry of a stranger, without right, into a freehold after the death of the last possessor, before the heir or devisee.</t>
  </si>
  <si>
    <t>Abater</t>
  </si>
  <si>
    <t>One who, or that which, abates.</t>
  </si>
  <si>
    <t>Abatis</t>
  </si>
  <si>
    <t>Alt. of Abattis</t>
  </si>
  <si>
    <t>Abattis</t>
  </si>
  <si>
    <t>A means of defense formed by felled trees, the ends of whose branches are sharpened and directed outwards, or against the enemy.</t>
  </si>
  <si>
    <t>Abatised</t>
  </si>
  <si>
    <t>Provided with an abatis.</t>
  </si>
  <si>
    <t>Abator</t>
  </si>
  <si>
    <t>One who abates a nuisance.</t>
  </si>
  <si>
    <t>A person who, without right, enters into a freehold on the death of the last possessor, before the heir or devisee.</t>
  </si>
  <si>
    <t>Abattoirs</t>
  </si>
  <si>
    <t>of Abattoir</t>
  </si>
  <si>
    <t>Abattoir</t>
  </si>
  <si>
    <t>A public slaughterhouse for cattle, sheep, etc.</t>
  </si>
  <si>
    <t>Abature</t>
  </si>
  <si>
    <t>Grass and sprigs beaten or trampled down by a stag passing through them.</t>
  </si>
  <si>
    <t>Abatvoix</t>
  </si>
  <si>
    <t>The sounding-board over a pulpit or rostrum.</t>
  </si>
  <si>
    <t>Abawed</t>
  </si>
  <si>
    <t>Astonished; abashed.</t>
  </si>
  <si>
    <t>Abaxial</t>
  </si>
  <si>
    <t>Alt. of Abaxile</t>
  </si>
  <si>
    <t>Abaxile</t>
  </si>
  <si>
    <t>Away from the axis or central line; eccentric.</t>
  </si>
  <si>
    <t>Abay</t>
  </si>
  <si>
    <t>Barking; baying of dogs upon their prey. See Bay.</t>
  </si>
  <si>
    <t>Abb</t>
  </si>
  <si>
    <t>Among weavers, yarn for the warp. Hence, abb wool is wool for the abb.</t>
  </si>
  <si>
    <t>Abba</t>
  </si>
  <si>
    <t>Father; religious superior; -- in the Syriac, Coptic, and Ethiopic churches, a title given to the bishops, and by the bishops to the patriarch.</t>
  </si>
  <si>
    <t>Abbacies</t>
  </si>
  <si>
    <t>of Abbacy</t>
  </si>
  <si>
    <t>Abbacy</t>
  </si>
  <si>
    <t>The dignity, estate, or jurisdiction of an abbot.</t>
  </si>
  <si>
    <t>Abbatial</t>
  </si>
  <si>
    <t>Belonging to an abbey; as, abbatial rights.</t>
  </si>
  <si>
    <t>Abbatical</t>
  </si>
  <si>
    <t>Abbatial.</t>
  </si>
  <si>
    <t>Abbe</t>
  </si>
  <si>
    <t>The French word answering to the English abbot, the head of an abbey; but commonly a title of respect given in France to every one vested with the ecclesiastical habit or dress.</t>
  </si>
  <si>
    <t>Abbess</t>
  </si>
  <si>
    <t>A female superior or governess of a nunnery, or convent of nuns, having the same authority over the nuns which the abbots have over the monks. See Abbey.</t>
  </si>
  <si>
    <t>Abbeys</t>
  </si>
  <si>
    <t>of Abbey</t>
  </si>
  <si>
    <t>Abbey</t>
  </si>
  <si>
    <t>A monastery or society of persons of either sex, secluded from the world and devoted to religion and celibacy; also, the monastic building or buildings.</t>
  </si>
  <si>
    <t>The church of a monastery.</t>
  </si>
  <si>
    <t>Abbot</t>
  </si>
  <si>
    <t>The superior or head of an abbey.</t>
  </si>
  <si>
    <t>One of a class of bishops whose sees were formerly abbeys.</t>
  </si>
  <si>
    <t>Abbotship</t>
  </si>
  <si>
    <t>The state or office of an abbot.</t>
  </si>
  <si>
    <t>Abbreviated</t>
  </si>
  <si>
    <t>of Abbreviate</t>
  </si>
  <si>
    <t>Abbreviating</t>
  </si>
  <si>
    <t>Abbreviate</t>
  </si>
  <si>
    <t>To make briefer; to shorten; to abridge; to reduce by contraction or omission, especially of words written or spoken.</t>
  </si>
  <si>
    <t>To reduce to lower terms, as a fraction.</t>
  </si>
  <si>
    <t>Abbreviated; abridged; shortened.</t>
  </si>
  <si>
    <t>Having one part relatively shorter than another or than the ordinary type.</t>
  </si>
  <si>
    <t>An abridgment.</t>
  </si>
  <si>
    <t>Shortened; relatively short; abbreviate.</t>
  </si>
  <si>
    <t>Abbreviation</t>
  </si>
  <si>
    <t>The act of shortening, or reducing.</t>
  </si>
  <si>
    <t>The result of abbreviating; an abridgment.</t>
  </si>
  <si>
    <t>The form to which a word or phrase is reduced by contraction and omission; a letter or letters, standing for a word or phrase of which they are a part; as, Gen. for Genesis; U.S.A. for United States of America.</t>
  </si>
  <si>
    <t>One dash, or more, through the stem of a note, dividing it respectively into quavers, semiquavers, or demi-semiquavers.</t>
  </si>
  <si>
    <t>Abbreviator</t>
  </si>
  <si>
    <t>One who abbreviates or shortens.</t>
  </si>
  <si>
    <t>One of a college of seventy-two officers of the papal court whose duty is to make a short minute of a decision on a petition, or reply of the pope to a letter, and afterwards expand the minute into official form.</t>
  </si>
  <si>
    <t>Abbreviatory</t>
  </si>
  <si>
    <t>Serving or tending to abbreviate; shortening; abridging.</t>
  </si>
  <si>
    <t>Abbreviature</t>
  </si>
  <si>
    <t>An abbreviation; an abbreviated state or form.</t>
  </si>
  <si>
    <t>An abridgment; a compendium or abstract.</t>
  </si>
  <si>
    <t>Abb wool</t>
  </si>
  <si>
    <t>See Abb.</t>
  </si>
  <si>
    <t>A B C</t>
  </si>
  <si>
    <t>The first three letters of the alphabet, used for the whole alphabet.</t>
  </si>
  <si>
    <t>A primer for teaching the alphabet and first elements of reading.</t>
  </si>
  <si>
    <t>The simplest rudiments of any subject; as, the A B C of finance.</t>
  </si>
  <si>
    <t>Abdal</t>
  </si>
  <si>
    <t>A religious devotee or dervish in Persia.</t>
  </si>
  <si>
    <t>Abderian</t>
  </si>
  <si>
    <t>Given to laughter; inclined to foolish or incessant merriment.</t>
  </si>
  <si>
    <t>Abderite</t>
  </si>
  <si>
    <t>An inhabitant of Abdera, in Thrace.</t>
  </si>
  <si>
    <t>Abdest</t>
  </si>
  <si>
    <t>Purification by washing the hands before prayer; -- a Mohammedan rite.</t>
  </si>
  <si>
    <t>Abdicable</t>
  </si>
  <si>
    <t>Capable of being abdicated.</t>
  </si>
  <si>
    <t>Abdicant</t>
  </si>
  <si>
    <t>Abdicating; renouncing; -- followed by of.</t>
  </si>
  <si>
    <t>One who abdicates.</t>
  </si>
  <si>
    <t>Abdicated</t>
  </si>
  <si>
    <t>of Abdicate</t>
  </si>
  <si>
    <t>Abdicating</t>
  </si>
  <si>
    <t>Abdicate</t>
  </si>
  <si>
    <t>To surrender or relinquish, as sovereign power; to withdraw definitely from filling or exercising, as a high office, station, dignity; as, to abdicate the throne, the crown, the papacy.</t>
  </si>
  <si>
    <t>To renounce; to relinquish; -- said of authority, a trust, duty, right, etc.</t>
  </si>
  <si>
    <t>To reject; to cast off.</t>
  </si>
  <si>
    <t>To disclaim and expel from the family, as a father his child; to disown; to disinherit.</t>
  </si>
  <si>
    <t>v. i.</t>
  </si>
  <si>
    <t>To relinquish or renounce a throne, or other high office or dignity.</t>
  </si>
  <si>
    <t>Abdication</t>
  </si>
  <si>
    <t>The act of abdicating; the renunciation of a high office, dignity, or trust, by its holder; commonly the voluntary renunciation of sovereign power; as, abdication of the throne, government, power, authority.</t>
  </si>
  <si>
    <t>Abdicative</t>
  </si>
  <si>
    <t>Causing, or implying, abdication.</t>
  </si>
  <si>
    <t>Abdicator</t>
  </si>
  <si>
    <t>Abditive</t>
  </si>
  <si>
    <t>Having the quality of hiding.</t>
  </si>
  <si>
    <t>Abditory</t>
  </si>
  <si>
    <t>A place for hiding or preserving articles of value.</t>
  </si>
  <si>
    <t>Abdomen</t>
  </si>
  <si>
    <t>The belly, or that part of the body between the thorax and the pelvis. Also, the cavity of the belly, which is lined by the peritoneum, and contains the stomach, bowels, and other viscera. In man, often restricted to the part between the diaphragm and the commencement of the pelvis, the remainder being called the pelvic cavity.</t>
  </si>
  <si>
    <t>The posterior section of the body, behind the thorax, in insects, crustaceans, and other Arthropoda.</t>
  </si>
  <si>
    <t>Abdominal</t>
  </si>
  <si>
    <t>Of or pertaining to the abdomen; ventral; as, the abdominal regions, muscles, cavity.</t>
  </si>
  <si>
    <t>Having abdominal fins; belonging to the Abdominales; as, abdominal fishes.</t>
  </si>
  <si>
    <t>Abdominals</t>
  </si>
  <si>
    <t>of Abdominal</t>
  </si>
  <si>
    <t>Abdominales</t>
  </si>
  <si>
    <t>A fish of the group Abdominales.</t>
  </si>
  <si>
    <t>n. pl.</t>
  </si>
  <si>
    <t>A group including the greater part of fresh-water fishes, and many marine ones, having the ventral fins under the abdomen behind the pectorals.</t>
  </si>
  <si>
    <t>Abdominalia</t>
  </si>
  <si>
    <t>A group of cirripeds having abdominal appendages.</t>
  </si>
  <si>
    <t>Abdominoscopy</t>
  </si>
  <si>
    <t>Examination of the abdomen to detect abdominal disease.</t>
  </si>
  <si>
    <t>Abdominothoracic</t>
  </si>
  <si>
    <t>Relating to the abdomen and the thorax, or chest.</t>
  </si>
  <si>
    <t>Abdominous</t>
  </si>
  <si>
    <t>Having a protuberant belly; pot-bellied.</t>
  </si>
  <si>
    <t>Abduced</t>
  </si>
  <si>
    <t>of Abduce</t>
  </si>
  <si>
    <t>Abducing</t>
  </si>
  <si>
    <t>Abduce</t>
  </si>
  <si>
    <t>To draw or conduct away; to withdraw; to draw to a different part.</t>
  </si>
  <si>
    <t>Abducted</t>
  </si>
  <si>
    <t>of Abduct</t>
  </si>
  <si>
    <t>Abducting</t>
  </si>
  <si>
    <t>Abduct</t>
  </si>
  <si>
    <t>To take away surreptitiously by force; to carry away (a human being) wrongfully and usually by violence; to kidnap.</t>
  </si>
  <si>
    <t>To draw away, as a limb or other part, from its ordinary position.</t>
  </si>
  <si>
    <t>Abduction</t>
  </si>
  <si>
    <t>The act of abducing or abducting; a drawing apart; a carrying away.</t>
  </si>
  <si>
    <t>The movement which separates a limb or other part from the axis, or middle line, of the body.</t>
  </si>
  <si>
    <t>The wrongful, and usually the forcible, carrying off of a human being; as, the abduction of a child, the abduction of an heiress.</t>
  </si>
  <si>
    <t>A syllogism or form of argument in which the major is evident, but the minor is only probable.</t>
  </si>
  <si>
    <t>Abductor</t>
  </si>
  <si>
    <t>One who abducts.</t>
  </si>
  <si>
    <t>A muscle which serves to draw a part out, or form the median line of the body; as, the abductor oculi, which draws the eye outward.</t>
  </si>
  <si>
    <t>Abeam</t>
  </si>
  <si>
    <t>On the beam, that is, on a line which forms a right angle with the ship's keel; opposite to the center of the ship's side.</t>
  </si>
  <si>
    <t>Abear</t>
  </si>
  <si>
    <t>To bear; to behave.</t>
  </si>
  <si>
    <t>To put up with; to endure.</t>
  </si>
  <si>
    <t>Abearance</t>
  </si>
  <si>
    <t>Behavior.</t>
  </si>
  <si>
    <t>Abearing</t>
  </si>
  <si>
    <t>Abecedarian</t>
  </si>
  <si>
    <t>One who is learning the alphabet; hence, a tyro.</t>
  </si>
  <si>
    <t>One engaged in teaching the alphabet.</t>
  </si>
  <si>
    <t>Alt. of Abecedary</t>
  </si>
  <si>
    <t>Abecedary</t>
  </si>
  <si>
    <t>Pertaining to, or formed by, the letters of the alphabet; alphabetic; hence, rudimentary.</t>
  </si>
  <si>
    <t>A primer; the first principle or rudiment of anything.</t>
  </si>
  <si>
    <t>Abed</t>
  </si>
  <si>
    <t>In bed, or on the bed.</t>
  </si>
  <si>
    <t>To childbed (in the phrase "brought abed," that is, delivered of a child).</t>
  </si>
  <si>
    <t>Abegge</t>
  </si>
  <si>
    <t>Same as Aby.</t>
  </si>
  <si>
    <t>Abele</t>
  </si>
  <si>
    <t>The white poplar (Populus alba).</t>
  </si>
  <si>
    <t>Abelian</t>
  </si>
  <si>
    <t>Alt. of Abelonian</t>
  </si>
  <si>
    <t>Abelite</t>
  </si>
  <si>
    <t>Abelonian</t>
  </si>
  <si>
    <t>One of a sect in Africa (4th century), mentioned by St. Augustine, who states that they married, but lived in continence, after the manner, as they pretended, of Abel.</t>
  </si>
  <si>
    <t>Abelmosk</t>
  </si>
  <si>
    <t>An evergreen shrub (Hibiscus -- formerly Abelmoschus -- moschatus), of the East and West Indies and Northern Africa, whose musky seeds are used in perfumery and to flavor coffee; -- sometimes called musk mallow.</t>
  </si>
  <si>
    <t>Aber-de-vine</t>
  </si>
  <si>
    <t>The European siskin (Carduelis spinus), a small green and yellow finch, related to the goldfinch.</t>
  </si>
  <si>
    <t>Aberr</t>
  </si>
  <si>
    <t>To wander; to stray.</t>
  </si>
  <si>
    <t>Aberrance</t>
  </si>
  <si>
    <t>Alt. of Aberrancy</t>
  </si>
  <si>
    <t>Aberrancy</t>
  </si>
  <si>
    <t>State of being aberrant; a wandering from the right way; deviation from truth, rectitude, etc.</t>
  </si>
  <si>
    <t>Aberrant</t>
  </si>
  <si>
    <t>Wandering; straying from the right way.</t>
  </si>
  <si>
    <t>Deviating from the ordinary or natural type; exceptional; abnormal.</t>
  </si>
  <si>
    <t>Aberrate</t>
  </si>
  <si>
    <t>To go astray; to diverge.</t>
  </si>
  <si>
    <t>Aberration</t>
  </si>
  <si>
    <t>The act of wandering; deviation, especially from truth or moral rectitude, from the natural state, or from a type.</t>
  </si>
  <si>
    <t>A partial alienation of reason.</t>
  </si>
  <si>
    <t>A small periodical change of position in the stars and other heavenly bodies, due to the combined effect of the motion of light and the motion of the observer; called annual aberration, when the observer's motion is that of the earth in its orbit, and daily or diurnal aberration, when of the earth on its axis; amounting when greatest, in the former case, to 20.4'', and in the latter, to 0.3''. Planetary aberration is that due to the motion of light and the motion of the planet relative to the earth.</t>
  </si>
  <si>
    <t>The convergence to different foci, by a lens or mirror, of rays of light emanating from one and the same point, or the deviation of such rays from a single focus; called spherical aberration, when due to the spherical form of the lens or mirror, such form giving different foci for central and marginal rays; and chromatic aberration, when due to different refrangibilities of the colored rays of the spectrum, those of each color having a distinct focus.</t>
  </si>
  <si>
    <t>The passage of blood or other fluid into parts not appropriate for it.</t>
  </si>
  <si>
    <t>The producing of an unintended effect by the glancing of an instrument, as when a shot intended for A glances and strikes B.</t>
  </si>
  <si>
    <t>Aberrational</t>
  </si>
  <si>
    <t>Characterized by aberration.</t>
  </si>
  <si>
    <t>Aberuncate</t>
  </si>
  <si>
    <t>To weed out.</t>
  </si>
  <si>
    <t>Aberuncator</t>
  </si>
  <si>
    <t>A weeding machine.</t>
  </si>
  <si>
    <t>Abetted</t>
  </si>
  <si>
    <t>of Abet</t>
  </si>
  <si>
    <t>Abetting</t>
  </si>
  <si>
    <t>Abet</t>
  </si>
  <si>
    <t>To instigate or encourage by aid or countenance; -- used in a bad sense of persons and acts; as, to abet an ill-doer; to abet one in his wicked courses; to abet vice; to abet an insurrection.</t>
  </si>
  <si>
    <t>To support, uphold, or aid; to maintain; -- in a good sense.</t>
  </si>
  <si>
    <t>To contribute, as an assistant or instigator, to the commission of an offense.</t>
  </si>
  <si>
    <t>Act of abetting; aid.</t>
  </si>
  <si>
    <t>Abetment</t>
  </si>
  <si>
    <t>The act of abetting; as, an abetment of treason, crime, etc.</t>
  </si>
  <si>
    <t>Abettal</t>
  </si>
  <si>
    <t>Abetment.</t>
  </si>
  <si>
    <t>Abetter</t>
  </si>
  <si>
    <t>Alt. of Abettor</t>
  </si>
  <si>
    <t>Abettor</t>
  </si>
  <si>
    <t>One who abets; an instigator of an offense or an offender.</t>
  </si>
  <si>
    <t>Abevacuation</t>
  </si>
  <si>
    <t>A partial evacuation.</t>
  </si>
  <si>
    <t>Abeyance</t>
  </si>
  <si>
    <t>Expectancy; condition of being undetermined.</t>
  </si>
  <si>
    <t>Suspension; temporary suppression.</t>
  </si>
  <si>
    <t>Abeyancy</t>
  </si>
  <si>
    <t>Abeyance.</t>
  </si>
  <si>
    <t>Abeyant</t>
  </si>
  <si>
    <t>Being in a state of abeyance.</t>
  </si>
  <si>
    <t>Abhal</t>
  </si>
  <si>
    <t>The berries of a species of cypress in the East Indies.</t>
  </si>
  <si>
    <t>Abhominable</t>
  </si>
  <si>
    <t>Abominable.</t>
  </si>
  <si>
    <t>Abhominal</t>
  </si>
  <si>
    <t>Inhuman.</t>
  </si>
  <si>
    <t>Abhorred</t>
  </si>
  <si>
    <t>of Abhor</t>
  </si>
  <si>
    <t>Abhorring</t>
  </si>
  <si>
    <t>Abhor</t>
  </si>
  <si>
    <t>To shrink back with shuddering from; to regard with horror or detestation; to feel excessive repugnance toward; to detest to extremity; to loathe.</t>
  </si>
  <si>
    <t>To fill with horror or disgust.</t>
  </si>
  <si>
    <t>To protest against; to reject solemnly.</t>
  </si>
  <si>
    <t>To shrink back with horror, disgust, or dislike; to be contrary or averse; -- with</t>
  </si>
  <si>
    <t>Abhorrence</t>
  </si>
  <si>
    <t>Extreme hatred or detestation; the feeling of utter dislike.</t>
  </si>
  <si>
    <t>Abhorrency</t>
  </si>
  <si>
    <t>Abhorrence.</t>
  </si>
  <si>
    <t>Abhorrent</t>
  </si>
  <si>
    <t>Abhorring; detesting; having or showing abhorrence; loathing; hence, strongly opposed to; as, abhorrent thoughts.</t>
  </si>
  <si>
    <t>Contrary or repugnant; discordant; inconsistent; -- followed by to.</t>
  </si>
  <si>
    <t>Detestable.</t>
  </si>
  <si>
    <t>Abhorrently</t>
  </si>
  <si>
    <t>With abhorrence.</t>
  </si>
  <si>
    <t>Abhorrer</t>
  </si>
  <si>
    <t>One who abhors.</t>
  </si>
  <si>
    <t>Abhorrible</t>
  </si>
  <si>
    <t>Detestation.</t>
  </si>
  <si>
    <t>Object of abhorrence.</t>
  </si>
  <si>
    <t>Abib</t>
  </si>
  <si>
    <t>The first month of the Jewish ecclesiastical year, corresponding nearly to our April. After the Babylonish captivity this month was called Nisan.</t>
  </si>
  <si>
    <t>Abidance</t>
  </si>
  <si>
    <t>The state of abiding; abode; continuance; compliance (with).</t>
  </si>
  <si>
    <t>Abode</t>
  </si>
  <si>
    <t>of Abide</t>
  </si>
  <si>
    <t>Abid</t>
  </si>
  <si>
    <t>Abiding</t>
  </si>
  <si>
    <t>Abide</t>
  </si>
  <si>
    <t>To wait; to pause; to delay.</t>
  </si>
  <si>
    <t>To stay; to continue in a place; to have one's abode; to dwell; to sojourn; -- with with before a person, and commonly with at or in before a place.</t>
  </si>
  <si>
    <t>To remain stable or fixed in some state or condition; to continue; to remain.</t>
  </si>
  <si>
    <t>To wait for; to be prepared for; to await; to watch for; as, I abide my time.</t>
  </si>
  <si>
    <t>To endure; to sustain; to submit to.</t>
  </si>
  <si>
    <t>To bear patiently; to tolerate; to put up with.</t>
  </si>
  <si>
    <t>To stand the consequences of; to answer for; to suffer for.</t>
  </si>
  <si>
    <t>Abider</t>
  </si>
  <si>
    <t>One who abides, or continues.</t>
  </si>
  <si>
    <t>One who dwells; a resident.</t>
  </si>
  <si>
    <t>Continuing; lasting.</t>
  </si>
  <si>
    <t>Abidingly</t>
  </si>
  <si>
    <t>Permanently.</t>
  </si>
  <si>
    <t>Abies</t>
  </si>
  <si>
    <t>A genus of coniferous trees, properly called Fir, as the balsam fir and the silver fir. The spruces are sometimes also referred to this genus.</t>
  </si>
  <si>
    <t>Abietene</t>
  </si>
  <si>
    <t>A volatile oil distilled from the resin or balsam of the nut pine (Pinus sabiniana) of California.</t>
  </si>
  <si>
    <t>Abietic</t>
  </si>
  <si>
    <t>Of or pertaining to the fir tree or its products; as, abietic acid, called also sylvic acid.</t>
  </si>
  <si>
    <t>Abietin</t>
  </si>
  <si>
    <t>Alt. of Abietine</t>
  </si>
  <si>
    <t>Abietine</t>
  </si>
  <si>
    <t>A resinous obtained from Strasburg turpentine or Canada balsam. It is without taste or smell, is insoluble in water, but soluble in alcohol (especially at the boiling point), in strong acetic acid, and in ether.</t>
  </si>
  <si>
    <t>Abietinic</t>
  </si>
  <si>
    <t>Of or pertaining to abietin; as, abietinic acid.</t>
  </si>
  <si>
    <t>Abietite</t>
  </si>
  <si>
    <t>A substance resembling mannite, found in the needles of the common silver fir of Europe (Abies pectinata).</t>
  </si>
  <si>
    <t>Abigail</t>
  </si>
  <si>
    <t>A lady's waiting-maid.</t>
  </si>
  <si>
    <t>Abiliment</t>
  </si>
  <si>
    <t>Habiliment.</t>
  </si>
  <si>
    <t>Abilities</t>
  </si>
  <si>
    <t>of Ability</t>
  </si>
  <si>
    <t>Ability</t>
  </si>
  <si>
    <t>The quality or state of being able; power to perform, whether physical, moral, intellectual, conventional, or legal; capacity; skill or competence in doing; sufficiency of strength, skill, resources, etc.; -- in the plural, faculty, talent.</t>
  </si>
  <si>
    <t>Abime</t>
  </si>
  <si>
    <t>Alt. of Abyme</t>
  </si>
  <si>
    <t>Abyme</t>
  </si>
  <si>
    <t>A abyss.</t>
  </si>
  <si>
    <t>Abiogenesis</t>
  </si>
  <si>
    <t>The supposed origination of living organisms from lifeless matter; such genesis as does not involve the action of living parents; spontaneous generation; -- called also abiogeny, and opposed to biogenesis.</t>
  </si>
  <si>
    <t>Abiogenetic</t>
  </si>
  <si>
    <t>Of or pertaining to abiogenesis.</t>
  </si>
  <si>
    <t>Abiogenist</t>
  </si>
  <si>
    <t>One who believes that life can be produced independently of antecedent.</t>
  </si>
  <si>
    <t>Abiogenous</t>
  </si>
  <si>
    <t>Produced by spontaneous generation.</t>
  </si>
  <si>
    <t>Abiogeny</t>
  </si>
  <si>
    <t>Same as Abiogenesis.</t>
  </si>
  <si>
    <t>Abiological</t>
  </si>
  <si>
    <t>Pertaining to the study of inanimate things.</t>
  </si>
  <si>
    <t>Abirritant</t>
  </si>
  <si>
    <t>A medicine that diminishes irritation.</t>
  </si>
  <si>
    <t>Abirritate</t>
  </si>
  <si>
    <t>To diminish the sensibility of; to debilitate.</t>
  </si>
  <si>
    <t>Abirritation</t>
  </si>
  <si>
    <t>A pathological condition opposite to that of irritation; debility; want of strength; asthenia.</t>
  </si>
  <si>
    <t>Abirritative</t>
  </si>
  <si>
    <t>Characterized by abirritation or debility.</t>
  </si>
  <si>
    <t>Abit</t>
  </si>
  <si>
    <t>3d sing. pres. of Abide.</t>
  </si>
  <si>
    <t>Abject</t>
  </si>
  <si>
    <t>Cast down; low-lying.</t>
  </si>
  <si>
    <t>Sunk to a law condition; down in spirit or hope; degraded; servile; groveling; despicable; as, abject posture, fortune, thoughts.</t>
  </si>
  <si>
    <t>To cast off or down; hence, to abase; to degrade; to lower; to debase.</t>
  </si>
  <si>
    <t>A person in the lowest and most despicable condition; a castaway.</t>
  </si>
  <si>
    <t>Abjectedness</t>
  </si>
  <si>
    <t>A very abject or low condition; abjectness.</t>
  </si>
  <si>
    <t>Abjection</t>
  </si>
  <si>
    <t>The act of bringing down or humbling.</t>
  </si>
  <si>
    <t>The state of being rejected or cast out.</t>
  </si>
  <si>
    <t>A low or downcast state; meanness of spirit; abasement; degradation.</t>
  </si>
  <si>
    <t>Abjectly</t>
  </si>
  <si>
    <t>Meanly; servilely.</t>
  </si>
  <si>
    <t>Abjectness</t>
  </si>
  <si>
    <t>The state of being abject; abasement; meanness; servility.</t>
  </si>
  <si>
    <t>Abjudge</t>
  </si>
  <si>
    <t>To take away by judicial decision.</t>
  </si>
  <si>
    <t>Abjudicate</t>
  </si>
  <si>
    <t>To reject by judicial sentence; also, to abjudge.</t>
  </si>
  <si>
    <t>Abjudication</t>
  </si>
  <si>
    <t>Rejection by judicial sentence.</t>
  </si>
  <si>
    <t>Abjugate</t>
  </si>
  <si>
    <t>To unyoke.</t>
  </si>
  <si>
    <t>Abjunctive</t>
  </si>
  <si>
    <t>Exceptional.</t>
  </si>
  <si>
    <t>Abjuration</t>
  </si>
  <si>
    <t>The act of abjuring or forswearing; a renunciation upon oath; as, abjuration of the realm, a sworn banishment, an oath taken to leave the country and never to return.</t>
  </si>
  <si>
    <t>A solemn recantation or renunciation; as, an abjuration of heresy.</t>
  </si>
  <si>
    <t>Abjuratory</t>
  </si>
  <si>
    <t>Containing abjuration.</t>
  </si>
  <si>
    <t>Abjured</t>
  </si>
  <si>
    <t>of Abjure</t>
  </si>
  <si>
    <t>Abjuring</t>
  </si>
  <si>
    <t>Abjure</t>
  </si>
  <si>
    <t>To renounce upon oath; to forswear; to disavow; as, to abjure allegiance to a prince. To abjure the realm, is to swear to abandon it forever.</t>
  </si>
  <si>
    <t>To renounce or reject with solemnity; to recant; to abandon forever; to reject; repudiate; as, to abjure errors.</t>
  </si>
  <si>
    <t>To renounce on oath.</t>
  </si>
  <si>
    <t>Abjurement</t>
  </si>
  <si>
    <t>Renunciation.</t>
  </si>
  <si>
    <t>Abjurer</t>
  </si>
  <si>
    <t>One who abjures.</t>
  </si>
  <si>
    <t>Ablactate</t>
  </si>
  <si>
    <t>To wean.</t>
  </si>
  <si>
    <t>Ablactation</t>
  </si>
  <si>
    <t>The weaning of a child from the breast, or of young beasts from their dam.</t>
  </si>
  <si>
    <t>The process of grafting now called inarching, or grafting by approach.</t>
  </si>
  <si>
    <t>Ablaqueate</t>
  </si>
  <si>
    <t>To lay bare, as the roots of a tree.</t>
  </si>
  <si>
    <t>Ablaqueation</t>
  </si>
  <si>
    <t>The act or process of laying bare the roots of trees to expose them to the air and water.</t>
  </si>
  <si>
    <t>Ablastemic</t>
  </si>
  <si>
    <t>Non-germinal.</t>
  </si>
  <si>
    <t>Ablation</t>
  </si>
  <si>
    <t>A carrying or taking away; removal.</t>
  </si>
  <si>
    <t>Extirpation.</t>
  </si>
  <si>
    <t>Wearing away; superficial waste.</t>
  </si>
  <si>
    <t>Ablatitious</t>
  </si>
  <si>
    <t>Diminishing; as, an ablatitious force.</t>
  </si>
  <si>
    <t>Ablative</t>
  </si>
  <si>
    <t>Taking away or removing.</t>
  </si>
  <si>
    <t>Applied to one of the cases of the noun in Latin and some other languages, -- the fundamental meaning of the case being removal, separation, or taking away.</t>
  </si>
  <si>
    <t>The ablative case.</t>
  </si>
  <si>
    <t>Ablaut</t>
  </si>
  <si>
    <t>The substitution of one root vowel for another, thus indicating a corresponding modification of use or meaning; vowel permutation; as, get, gat, got; sing, song; hang, hung.</t>
  </si>
  <si>
    <t>Ablaze</t>
  </si>
  <si>
    <t>adv. &amp; a.</t>
  </si>
  <si>
    <t>On fire; in a blaze, gleaming.</t>
  </si>
  <si>
    <t>In a state of glowing excitement or ardent desire.</t>
  </si>
  <si>
    <t>Able</t>
  </si>
  <si>
    <t>superl.</t>
  </si>
  <si>
    <t>Fit; adapted; suitable.</t>
  </si>
  <si>
    <t>Having sufficient power, strength, force, skill, means, or resources of any kind to accomplish the object; possessed of qualifications rendering competent for some end; competent; qualified; capable; as, an able workman, soldier, seaman, a man able to work; a mind able to reason; a person able to be generous; able to endure pain; able to play on a piano.</t>
  </si>
  <si>
    <t>Specially: Having intellectual qualifications, or strong mental powers; showing ability or skill; talented; clever; powerful; as, the ablest man in the senate; an able speech.</t>
  </si>
  <si>
    <t>Legally qualified; possessed of legal competence; as, able to inherit or devise property.</t>
  </si>
  <si>
    <t>To make able; to enable; to strengthen.</t>
  </si>
  <si>
    <t>To vouch for.</t>
  </si>
  <si>
    <t>An adjective suffix now usually in a passive sense; able to be; fit to be; expressing capacity or worthiness in a passive sense; as, movable, able to be moved; amendable, able to be amended; blamable, fit to be blamed; salable.</t>
  </si>
  <si>
    <t>Able-bodied</t>
  </si>
  <si>
    <t>Having a sound, strong body; physically competent; robust.</t>
  </si>
  <si>
    <t>Ablegate</t>
  </si>
  <si>
    <t>To send abroad.</t>
  </si>
  <si>
    <t>A representative of the pope charged with important commissions in foreign countries, one of his duties being to bring to a newly named cardinal his insignia of office.</t>
  </si>
  <si>
    <t>Ablegation</t>
  </si>
  <si>
    <t>The act of sending abroad.</t>
  </si>
  <si>
    <t>Able-minded</t>
  </si>
  <si>
    <t>Having much intellectual power.</t>
  </si>
  <si>
    <t>Ableness</t>
  </si>
  <si>
    <t>Ability of body or mind; force; vigor.</t>
  </si>
  <si>
    <t>Ablepsy</t>
  </si>
  <si>
    <t>Blindness.</t>
  </si>
  <si>
    <t>Abler</t>
  </si>
  <si>
    <t>comp. of Able.</t>
  </si>
  <si>
    <t>superl. of Able.</t>
  </si>
  <si>
    <t>Ablet</t>
  </si>
  <si>
    <t>Alt. of Ablen</t>
  </si>
  <si>
    <t>Ablen</t>
  </si>
  <si>
    <t>A small fresh-water fish (Leuciscus alburnus); the bleak.</t>
  </si>
  <si>
    <t>Abligate</t>
  </si>
  <si>
    <t>To tie up so as to hinder from.</t>
  </si>
  <si>
    <t>Abligurition</t>
  </si>
  <si>
    <t>Prodigal expense for food.</t>
  </si>
  <si>
    <t>Ablins</t>
  </si>
  <si>
    <t>Perhaps.</t>
  </si>
  <si>
    <t>Abloom</t>
  </si>
  <si>
    <t>In or into bloom; in a blooming state.</t>
  </si>
  <si>
    <t>Ablude</t>
  </si>
  <si>
    <t>To be unlike; to differ.</t>
  </si>
  <si>
    <t>Abluent</t>
  </si>
  <si>
    <t>Washing away; carrying off impurities; detergent.</t>
  </si>
  <si>
    <t>A detergent.</t>
  </si>
  <si>
    <t>Ablush</t>
  </si>
  <si>
    <t>Blushing; ruddy.</t>
  </si>
  <si>
    <t>Ablution</t>
  </si>
  <si>
    <t>The act of washing or cleansing; specifically, the washing of the body, or some part of it, as a religious rite.</t>
  </si>
  <si>
    <t>The water used in cleansing.</t>
  </si>
  <si>
    <t>A small quantity of wine and water, which is used to wash the priest's thumb and index finger after the communion, and which then, as perhaps containing portions of the consecrated elements, is drunk by the priest.</t>
  </si>
  <si>
    <t>Ablutionary</t>
  </si>
  <si>
    <t>Pertaining to ablution.</t>
  </si>
  <si>
    <t>Abluvion</t>
  </si>
  <si>
    <t>That which is washed off.</t>
  </si>
  <si>
    <t>Ably</t>
  </si>
  <si>
    <t>In an able manner; with great ability; as, ably done, planned, said.</t>
  </si>
  <si>
    <t>A suffix composed of -able and the adverbial suffix -ly; as, favorably.</t>
  </si>
  <si>
    <t>Abnegated</t>
  </si>
  <si>
    <t>of Abnegate</t>
  </si>
  <si>
    <t>Abnegating</t>
  </si>
  <si>
    <t>Abnegate</t>
  </si>
  <si>
    <t>To deny and reject; to abjure.</t>
  </si>
  <si>
    <t>Abnegation</t>
  </si>
  <si>
    <t>a denial; a renunciation.</t>
  </si>
  <si>
    <t>Abnegative</t>
  </si>
  <si>
    <t>Denying; renouncing; negative.</t>
  </si>
  <si>
    <t>Abnegator</t>
  </si>
  <si>
    <t>One who abnegates, denies, or rejects anything.</t>
  </si>
  <si>
    <t>Abnet</t>
  </si>
  <si>
    <t>The girdle of a Jewish priest or officer.</t>
  </si>
  <si>
    <t>Abnodate</t>
  </si>
  <si>
    <t>To clear (tress) from knots.</t>
  </si>
  <si>
    <t>Abnodation</t>
  </si>
  <si>
    <t>The act of cutting away the knots of trees.</t>
  </si>
  <si>
    <t>Abnormal</t>
  </si>
  <si>
    <t>Not conformed to rule or system; deviating from the type; anomalous; irregular.</t>
  </si>
  <si>
    <t>Abnormalities</t>
  </si>
  <si>
    <t>of Abnormality</t>
  </si>
  <si>
    <t>Abnormality</t>
  </si>
  <si>
    <t>The state or quality of being abnormal; variation; irregularity.</t>
  </si>
  <si>
    <t>Something abnormal.</t>
  </si>
  <si>
    <t>Abnormally</t>
  </si>
  <si>
    <t>In an abnormal manner; irregularly.</t>
  </si>
  <si>
    <t>Abnormities</t>
  </si>
  <si>
    <t>of Abnormity</t>
  </si>
  <si>
    <t>Abnormity</t>
  </si>
  <si>
    <t>Departure from the ordinary type; irregularity; monstrosity.</t>
  </si>
  <si>
    <t>Abnormous</t>
  </si>
  <si>
    <t>Abnormal; irregular.</t>
  </si>
  <si>
    <t>Aboard</t>
  </si>
  <si>
    <t>On board; into or within a ship or boat; hence, into or within a railway car.</t>
  </si>
  <si>
    <t>Alongside; as, close aboard.</t>
  </si>
  <si>
    <t>On board of; as, to go aboard a ship.</t>
  </si>
  <si>
    <t>Across; athwart.</t>
  </si>
  <si>
    <t>Abodance</t>
  </si>
  <si>
    <t>An omen; a portending.</t>
  </si>
  <si>
    <t>pret. of Abide.</t>
  </si>
  <si>
    <t>Act of waiting; delay.</t>
  </si>
  <si>
    <t>Stay or continuance in a place; sojourn.</t>
  </si>
  <si>
    <t>Place of continuance, or where one dwells; abiding place; residence; a dwelling; a habitation.</t>
  </si>
  <si>
    <t>An omen.</t>
  </si>
  <si>
    <t>To bode; to foreshow.</t>
  </si>
  <si>
    <t>To be ominous.</t>
  </si>
  <si>
    <t>Abodement</t>
  </si>
  <si>
    <t>A foreboding; an omen.</t>
  </si>
  <si>
    <t>Aboding</t>
  </si>
  <si>
    <t>A foreboding.</t>
  </si>
  <si>
    <t>Abolished</t>
  </si>
  <si>
    <t>of Abolish</t>
  </si>
  <si>
    <t>Abolishing</t>
  </si>
  <si>
    <t>Abolish</t>
  </si>
  <si>
    <t>To do away with wholly; to annul; to make void; -- said of laws, customs, institutions, governments, etc.; as, to abolish slavery, to abolish folly.</t>
  </si>
  <si>
    <t>To put an end to, or destroy, as a physical objects; to wipe out.</t>
  </si>
  <si>
    <t>Abolishable</t>
  </si>
  <si>
    <t>Capable of being abolished.</t>
  </si>
  <si>
    <t>Abolisher</t>
  </si>
  <si>
    <t>One who abolishes.</t>
  </si>
  <si>
    <t>Abolishment</t>
  </si>
  <si>
    <t>The act of abolishing; abolition; destruction.</t>
  </si>
  <si>
    <t>Abolition</t>
  </si>
  <si>
    <t>The act of abolishing, or the state of being abolished; an annulling; abrogation; utter destruction; as, the abolition of slavery or the slave trade; the abolition of laws, decrees, ordinances, customs, taxes, debts, etc.</t>
  </si>
  <si>
    <t>Abolitionism</t>
  </si>
  <si>
    <t>The principles or measures of abolitionists.</t>
  </si>
  <si>
    <t>Abolitionist</t>
  </si>
  <si>
    <t>A person who favors the abolition of any institution, especially negro slavery.</t>
  </si>
  <si>
    <t>Abolitionize</t>
  </si>
  <si>
    <t>To imbue with the principles of abolitionism.</t>
  </si>
  <si>
    <t>Aboma</t>
  </si>
  <si>
    <t>A large South American serpent (Boa aboma).</t>
  </si>
  <si>
    <t>Abomasum</t>
  </si>
  <si>
    <t>Alt. of Abomasus</t>
  </si>
  <si>
    <t>Abomasus</t>
  </si>
  <si>
    <t>The fourth or digestive stomach of a ruminant, which leads from the third stomach omasum. See Ruminantia.</t>
  </si>
  <si>
    <t>Abominable</t>
  </si>
  <si>
    <t>Worthy of, or causing, abhorrence, as a thing of evil omen; odious in the utmost degree; very hateful; detestable; loathsome; execrable.</t>
  </si>
  <si>
    <t>Excessive; large; -- used as an intensive.</t>
  </si>
  <si>
    <t>Abominableness</t>
  </si>
  <si>
    <t>The quality or state of being abominable; odiousness.</t>
  </si>
  <si>
    <t>Abominably</t>
  </si>
  <si>
    <t>In an abominable manner; very odiously; detestably.</t>
  </si>
  <si>
    <t>Abominated</t>
  </si>
  <si>
    <t>of Abominate</t>
  </si>
  <si>
    <t>Abominating</t>
  </si>
  <si>
    <t>Abominate</t>
  </si>
  <si>
    <t>To turn from as ill-omened; to hate in the highest degree, as if with religious dread; loathe; as, to abominate all impiety.</t>
  </si>
  <si>
    <t>Abomination</t>
  </si>
  <si>
    <t>The feeling of extreme disgust and hatred; abhorrence; detestation; loathing; as, he holds tobacco in abomination.</t>
  </si>
  <si>
    <t>That which is abominable; anything hateful, wicked, or shamefully vile; an object or state that excites disgust and hatred; a hateful or shameful vice; pollution.</t>
  </si>
  <si>
    <t>A cause of pollution or wickedness.</t>
  </si>
  <si>
    <t>Aboon</t>
  </si>
  <si>
    <t>and adv. Above.</t>
  </si>
  <si>
    <t>Aboral</t>
  </si>
  <si>
    <t>Situated opposite to, or away from, the mouth.</t>
  </si>
  <si>
    <t>Abord</t>
  </si>
  <si>
    <t>Manner of approaching or accosting; address.</t>
  </si>
  <si>
    <t>To approach; to accost.</t>
  </si>
  <si>
    <t>Aboriginal</t>
  </si>
  <si>
    <t>First; original; indigenous; primitive; native; as, the aboriginal tribes of America.</t>
  </si>
  <si>
    <t>Of or pertaining to aborigines; as, a Hindoo of aboriginal blood.</t>
  </si>
  <si>
    <t>An original inhabitant of any land; one of the aborigines.</t>
  </si>
  <si>
    <t>An animal or a plant native to the region.</t>
  </si>
  <si>
    <t>Aboriginality</t>
  </si>
  <si>
    <t>The quality of being aboriginal.</t>
  </si>
  <si>
    <t>Aboriginally</t>
  </si>
  <si>
    <t>Primarily.</t>
  </si>
  <si>
    <t>Aborigines</t>
  </si>
  <si>
    <t>The earliest known inhabitants of a country; native races.</t>
  </si>
  <si>
    <t>The original fauna and flora of a geographical area</t>
  </si>
  <si>
    <t>Aborsement</t>
  </si>
  <si>
    <t>Abortment; abortion.</t>
  </si>
  <si>
    <t>Aborsive</t>
  </si>
  <si>
    <t>Abortive.</t>
  </si>
  <si>
    <t>Abort</t>
  </si>
  <si>
    <t>To miscarry; to bring forth young prematurely.</t>
  </si>
  <si>
    <t>To become checked in normal development, so as either to remain rudimentary or shrink away wholly; to become sterile.</t>
  </si>
  <si>
    <t>An untimely birth.</t>
  </si>
  <si>
    <t>An aborted offspring.</t>
  </si>
  <si>
    <t>Aborted</t>
  </si>
  <si>
    <t>Brought forth prematurely.</t>
  </si>
  <si>
    <t>Rendered abortive or sterile; undeveloped; checked in normal development at a very early stage; as, spines are aborted branches.</t>
  </si>
  <si>
    <t>Aborticide</t>
  </si>
  <si>
    <t>The act of destroying a fetus in the womb; feticide.</t>
  </si>
  <si>
    <t>Abortifacient</t>
  </si>
  <si>
    <t>Producing miscarriage.</t>
  </si>
  <si>
    <t>A drug or an agent that causes premature delivery.</t>
  </si>
  <si>
    <t>Abortion</t>
  </si>
  <si>
    <t>The act of giving premature birth; particularly, the expulsion of the human fetus prematurely, or before it is capable of sustaining life; miscarriage.</t>
  </si>
  <si>
    <t>The immature product of an untimely birth.</t>
  </si>
  <si>
    <t>Arrest of development of any organ, so that it remains an imperfect formation or is absorbed.</t>
  </si>
  <si>
    <t>Any fruit or produce that does not come to maturity, or anything which in its progress, before it is matured or perfect; a complete failure; as, his attempt proved an abortion.</t>
  </si>
  <si>
    <t>Abortional</t>
  </si>
  <si>
    <t>Pertaining to abortion; miscarrying; abortive.</t>
  </si>
  <si>
    <t>Abortionist</t>
  </si>
  <si>
    <t>One who procures abortion or miscarriage.</t>
  </si>
  <si>
    <t>Abortive</t>
  </si>
  <si>
    <t>Produced by abortion; born prematurely; as, an abortive child.</t>
  </si>
  <si>
    <t>Made from the skin of a still-born animal; as, abortive vellum.</t>
  </si>
  <si>
    <t>Rendering fruitless or ineffectual.</t>
  </si>
  <si>
    <t>Coming to naught; failing in its effect; miscarrying; fruitless; unsuccessful; as, an abortive attempt.</t>
  </si>
  <si>
    <t>Imperfectly formed or developed; rudimentary; sterile; as, an abortive organ, stamen, ovule, etc.</t>
  </si>
  <si>
    <t>Causing abortion; as, abortive medicines.</t>
  </si>
  <si>
    <t>Cutting short; as, abortive treatment of typhoid fever.</t>
  </si>
  <si>
    <t>That which is born or brought forth prematurely; an abortion.</t>
  </si>
  <si>
    <t>A fruitless effort or issue.</t>
  </si>
  <si>
    <t>A medicine to which is attributed the property of causing abortion.</t>
  </si>
  <si>
    <t>Abortively</t>
  </si>
  <si>
    <t>In an abortive or untimely manner; immaturely; fruitlessly.</t>
  </si>
  <si>
    <t>Abortiveness</t>
  </si>
  <si>
    <t>The quality of being abortive.</t>
  </si>
  <si>
    <t>Abortment</t>
  </si>
  <si>
    <t>Abortion.</t>
  </si>
  <si>
    <t>Abought</t>
  </si>
  <si>
    <t>imp. &amp;amp; p. p. of Aby.</t>
  </si>
  <si>
    <t>Abounded</t>
  </si>
  <si>
    <t>of Abound</t>
  </si>
  <si>
    <t>Abounding</t>
  </si>
  <si>
    <t>Abound</t>
  </si>
  <si>
    <t>To be in great plenty; to be very prevalent; to be plentiful.</t>
  </si>
  <si>
    <t>To be copiously supplied; -- followed by in or with.</t>
  </si>
  <si>
    <t>About</t>
  </si>
  <si>
    <t>Around; all round; on every side of.</t>
  </si>
  <si>
    <t>In the immediate neighborhood of; in contiguity or proximity to; near, as to place; by or on (one's person).</t>
  </si>
  <si>
    <t>Over or upon different parts of; through or over in various directions; here and there in; to and fro in; throughout.</t>
  </si>
  <si>
    <t>Near; not far from; -- determining approximately time, size, quantity.</t>
  </si>
  <si>
    <t>In concern with; engaged in; intent on.</t>
  </si>
  <si>
    <t>On the point or verge of; going; in act of.</t>
  </si>
  <si>
    <t>Concerning; with regard to; on account of; touching.</t>
  </si>
  <si>
    <t>On all sides; around.</t>
  </si>
  <si>
    <t>In circuit; circularly; by a circuitous way; around the outside; as, a mile about, and a third of a mile across.</t>
  </si>
  <si>
    <t>Here and there; around; in one place and another.</t>
  </si>
  <si>
    <t>Nearly; approximately; with close correspondence, in quality, manner, degree, etc.; as, about as cold; about as high; -- also of quantity, number, time.</t>
  </si>
  <si>
    <t>To a reserved position; half round; in the opposite direction; on the opposite tack; as, to face about; to turn one's self about.</t>
  </si>
  <si>
    <t>About-sledge</t>
  </si>
  <si>
    <t>The largest hammer used by smiths.</t>
  </si>
  <si>
    <t>Above</t>
  </si>
  <si>
    <t>In or to a higher place; higher than; on or over the upper surface; over; -- opposed to below or beneath.</t>
  </si>
  <si>
    <t>Figuratively, higher than; superior to in any respect; surpassing; beyond; higher in measure or degree than; as, things above comprehension; above mean actions; conduct above reproach.</t>
  </si>
  <si>
    <t>Surpassing in number or quantity; more than; as, above a hundred. (Passing into the adverbial sense. See Above, adv., 4.)</t>
  </si>
  <si>
    <t>In a higher place; overhead; into or from heaven; as, the clouds above.</t>
  </si>
  <si>
    <t>Earlier in order; higher in the same page; hence, in a foregoing page.</t>
  </si>
  <si>
    <t>Higher in rank or power; as, he appealed to the court above.</t>
  </si>
  <si>
    <t>More than; as, above five hundred were present.</t>
  </si>
  <si>
    <t>Aboveboard</t>
  </si>
  <si>
    <t>Above the board or table. Hence: in open sight; without trick, concealment, or deception.</t>
  </si>
  <si>
    <t>Above-cited</t>
  </si>
  <si>
    <t>Cited before, in the preceding part of a book or writing.</t>
  </si>
  <si>
    <t>Abovedeck</t>
  </si>
  <si>
    <t>On deck; and hence, like aboveboard, without artifice.</t>
  </si>
  <si>
    <t>Above-mentioned</t>
  </si>
  <si>
    <t>Alt. of Above-named</t>
  </si>
  <si>
    <t>Above-named</t>
  </si>
  <si>
    <t>Mentioned or named before; aforesaid.</t>
  </si>
  <si>
    <t>Abovesaid</t>
  </si>
  <si>
    <t>Mentioned or recited before.</t>
  </si>
  <si>
    <t>Abox</t>
  </si>
  <si>
    <t>Braced aback.</t>
  </si>
  <si>
    <t>Abracadabra</t>
  </si>
  <si>
    <t>A mystical word or collocation of letters written as in the figure. Worn on an amulet it was supposed to ward off fever. At present the word is used chiefly in jest to denote something without meaning; jargon.</t>
  </si>
  <si>
    <t>Abradant</t>
  </si>
  <si>
    <t>A material used for grinding, as emery, sand, powdered glass, etc.</t>
  </si>
  <si>
    <t>Abraded</t>
  </si>
  <si>
    <t>of Abrade</t>
  </si>
  <si>
    <t>Abrading</t>
  </si>
  <si>
    <t>Abrade</t>
  </si>
  <si>
    <t>To rub or wear off; to waste or wear away by friction; as, to abrade rocks.</t>
  </si>
  <si>
    <t>Same as Abraid.</t>
  </si>
  <si>
    <t>Abrahamic</t>
  </si>
  <si>
    <t>Pertaining to Abraham, the patriarch; as, the Abrachamic covenant.</t>
  </si>
  <si>
    <t>Abrahamitic</t>
  </si>
  <si>
    <t>Alt. of ical</t>
  </si>
  <si>
    <t>ical</t>
  </si>
  <si>
    <t>Relating to the patriarch Abraham.</t>
  </si>
  <si>
    <t>Abraham-man</t>
  </si>
  <si>
    <t>Alt. of Abram-man</t>
  </si>
  <si>
    <t>Abram-man</t>
  </si>
  <si>
    <t>One of a set of vagabonds who formerly roamed through England, feigning lunacy for the sake of obtaining alms.</t>
  </si>
  <si>
    <t>Abraid</t>
  </si>
  <si>
    <t>v. t. &amp; i.</t>
  </si>
  <si>
    <t>To awake; to arouse; to stir or start up; also, to shout out.</t>
  </si>
  <si>
    <t>Abranchial</t>
  </si>
  <si>
    <t>Abranchiate.</t>
  </si>
  <si>
    <t>Abranchiata</t>
  </si>
  <si>
    <t>A group of annelids, so called because the species composing it have no special organs of respiration.</t>
  </si>
  <si>
    <t>Abranchiate</t>
  </si>
  <si>
    <t>Without gills.</t>
  </si>
  <si>
    <t>Abrase</t>
  </si>
  <si>
    <t>Rubbed smooth.</t>
  </si>
  <si>
    <t>Abrasion</t>
  </si>
  <si>
    <t>The act of abrading, wearing, or rubbing off; the wearing away by friction; as, the abrasion of coins.</t>
  </si>
  <si>
    <t>The substance rubbed off.</t>
  </si>
  <si>
    <t>A superficial excoriation, with loss of substance under the form of small shreds.</t>
  </si>
  <si>
    <t>Abrasive</t>
  </si>
  <si>
    <t>Producing abrasion.</t>
  </si>
  <si>
    <t>Abraum</t>
  </si>
  <si>
    <t>Alt. of Abraum salts</t>
  </si>
  <si>
    <t>Abraum salts</t>
  </si>
  <si>
    <t>A red ocher used to darken mahogany and for making chloride of potassium.</t>
  </si>
  <si>
    <t>Abraxas</t>
  </si>
  <si>
    <t>A mystical word used as a charm and engraved on gems among the ancients; also, a gem stone thus engraved.</t>
  </si>
  <si>
    <t>Abray</t>
  </si>
  <si>
    <t>See Abraid.</t>
  </si>
  <si>
    <t>Abreast</t>
  </si>
  <si>
    <t>Side by side, with breasts in a line; as, "Two men could hardly walk abreast."</t>
  </si>
  <si>
    <t>Side by side; also, opposite; over against; on a line with the vessel's beam; -- with of.</t>
  </si>
  <si>
    <t>Up to a certain level or line; equally advanced; as, to keep abreast of [or with] the present state of science.</t>
  </si>
  <si>
    <t>At the same time; simultaneously.</t>
  </si>
  <si>
    <t>Abregge</t>
  </si>
  <si>
    <t>See Abridge.</t>
  </si>
  <si>
    <t>Abrenounce</t>
  </si>
  <si>
    <t>To renounce.</t>
  </si>
  <si>
    <t>Abrenunciation</t>
  </si>
  <si>
    <t>Absolute renunciation or repudiation.</t>
  </si>
  <si>
    <t>Abreption</t>
  </si>
  <si>
    <t>A snatching away.</t>
  </si>
  <si>
    <t>Abreuvoir</t>
  </si>
  <si>
    <t>The joint or interstice between stones, to be filled with mortar.</t>
  </si>
  <si>
    <t>Abricock</t>
  </si>
  <si>
    <t>See Apricot.</t>
  </si>
  <si>
    <t>Abridged</t>
  </si>
  <si>
    <t>of Abridge</t>
  </si>
  <si>
    <t>Abridging</t>
  </si>
  <si>
    <t>Abridge</t>
  </si>
  <si>
    <t>To make shorter; to shorten in duration; to lessen; to diminish; to curtail; as, to abridge labor; to abridge power or rights.</t>
  </si>
  <si>
    <t>To shorten or contract by using fewer words, yet retaining the sense; to epitomize; to condense; as, to abridge a history or dictionary.</t>
  </si>
  <si>
    <t>To deprive; to cut off; -- followed by of, and formerly by from; as, to abridge one of his rights.</t>
  </si>
  <si>
    <t>Abridger</t>
  </si>
  <si>
    <t>One who abridges.</t>
  </si>
  <si>
    <t>Abridgment</t>
  </si>
  <si>
    <t>The act of abridging, or the state of being abridged; diminution; lessening; reduction or deprivation; as, an abridgment of pleasures or of expenses.</t>
  </si>
  <si>
    <t>An epitome or compend, as of a book; a shortened or abridged form; an abbreviation.</t>
  </si>
  <si>
    <t>That which abridges or cuts short; hence, an entertainment that makes the time pass quickly.</t>
  </si>
  <si>
    <t>Abroach</t>
  </si>
  <si>
    <t>To set abroach; to let out, as liquor; to broach; to tap.</t>
  </si>
  <si>
    <t>Broached; in a condition for letting out or yielding liquor, as a cask which is tapped.</t>
  </si>
  <si>
    <t>Hence: In a state to be diffused or propagated; afoot; astir.</t>
  </si>
  <si>
    <t>Abroad</t>
  </si>
  <si>
    <t>At large; widely; broadly; over a wide space; as, a tree spreads its branches abroad.</t>
  </si>
  <si>
    <t>Without a certain confine; outside the house; away from one's abode; as, to walk abroad.</t>
  </si>
  <si>
    <t>Beyond the bounds of a country; in foreign countries; as, we have broils at home and enemies abroad.</t>
  </si>
  <si>
    <t>Before the public at large; throughout society or the world; here and there; widely.</t>
  </si>
  <si>
    <t>Abrogable</t>
  </si>
  <si>
    <t>Capable of being abrogated.</t>
  </si>
  <si>
    <t>Abrogate</t>
  </si>
  <si>
    <t>Abrogated; abolished.</t>
  </si>
  <si>
    <t>Abrogated</t>
  </si>
  <si>
    <t>of Abrogate</t>
  </si>
  <si>
    <t>Abrogating</t>
  </si>
  <si>
    <t>To annul by an authoritative act; to abolish by the authority of the maker or his successor; to repeal; -- applied to the repeal of laws, decrees, ordinances, the abolition of customs, etc.</t>
  </si>
  <si>
    <t>To put an end to; to do away with.</t>
  </si>
  <si>
    <t>Abrogation</t>
  </si>
  <si>
    <t>The act of abrogating; repeal by authority.</t>
  </si>
  <si>
    <t>Abrogative</t>
  </si>
  <si>
    <t>Tending or designed to abrogate; as, an abrogative law.</t>
  </si>
  <si>
    <t>Abrogator</t>
  </si>
  <si>
    <t>One who repeals by authority.</t>
  </si>
  <si>
    <t>Abrood</t>
  </si>
  <si>
    <t>In the act of brooding.</t>
  </si>
  <si>
    <t>Abrook</t>
  </si>
  <si>
    <t>To brook; to endure.</t>
  </si>
  <si>
    <t>Abrupt</t>
  </si>
  <si>
    <t>Broken off; very steep, or craggy, as rocks, precipices, banks; precipitous; steep; as, abrupt places.</t>
  </si>
  <si>
    <t>Without notice to prepare the mind for the event; sudden; hasty; unceremonious.</t>
  </si>
  <si>
    <t>Having sudden transitions from one subject to another; unconnected.</t>
  </si>
  <si>
    <t>Suddenly terminating, as if cut off.</t>
  </si>
  <si>
    <t>An abrupt place.</t>
  </si>
  <si>
    <t>To tear off or asunder.</t>
  </si>
  <si>
    <t>Abruption</t>
  </si>
  <si>
    <t>A sudden breaking off; a violent separation of bodies.</t>
  </si>
  <si>
    <t>Abruptly</t>
  </si>
  <si>
    <t>In an abrupt manner; without giving notice, or without the usual forms; suddenly.</t>
  </si>
  <si>
    <t>Precipitously.</t>
  </si>
  <si>
    <t>Abruptness</t>
  </si>
  <si>
    <t>The state of being abrupt or broken; craggedness; ruggedness; steepness.</t>
  </si>
  <si>
    <t>Suddenness; unceremonious haste or vehemence; as, abruptness of style or manner.</t>
  </si>
  <si>
    <t>Abscesses</t>
  </si>
  <si>
    <t>of Abscess</t>
  </si>
  <si>
    <t>Abscess</t>
  </si>
  <si>
    <t>A collection of pus or purulent matter in any tissue or organ of the body, the result of a morbid process.</t>
  </si>
  <si>
    <t>Abscession</t>
  </si>
  <si>
    <t>A separating; removal; also, an abscess.</t>
  </si>
  <si>
    <t>Abscind</t>
  </si>
  <si>
    <t>To cut off.</t>
  </si>
  <si>
    <t>Abscision</t>
  </si>
  <si>
    <t>See Abscission.</t>
  </si>
  <si>
    <t>Abscisses</t>
  </si>
  <si>
    <t>of Absciss</t>
  </si>
  <si>
    <t>Absciss</t>
  </si>
  <si>
    <t>See Abscissa.</t>
  </si>
  <si>
    <t>Abscissas</t>
  </si>
  <si>
    <t>of Abscissa</t>
  </si>
  <si>
    <t>Abscissae</t>
  </si>
  <si>
    <t>Abscissa</t>
  </si>
  <si>
    <t>One of the elements of reference by which a point, as of a curve, is referred to a system of fixed rectilineal coordinate axes.</t>
  </si>
  <si>
    <t>Abscission</t>
  </si>
  <si>
    <t>The act or process of cutting off.</t>
  </si>
  <si>
    <t>The state of being cut off.</t>
  </si>
  <si>
    <t>A figure of speech employed when a speaker having begun to say a thing stops abruptly: thus, "He is a man of so much honor and candor, and of such generosity -- but I need say no more."</t>
  </si>
  <si>
    <t>Absconded</t>
  </si>
  <si>
    <t>of Abscond</t>
  </si>
  <si>
    <t>Absconding</t>
  </si>
  <si>
    <t>Abscond</t>
  </si>
  <si>
    <t>To hide, withdraw, or be concealed.</t>
  </si>
  <si>
    <t>To depart clandestinely; to steal off and secrete one's self; -- used especially of persons who withdraw to avoid a legal process; as, an absconding debtor.</t>
  </si>
  <si>
    <t>To hide; to conceal.</t>
  </si>
  <si>
    <t>Abscondence</t>
  </si>
  <si>
    <t>Fugitive concealment; secret retirement; hiding.</t>
  </si>
  <si>
    <t>Absconder</t>
  </si>
  <si>
    <t>One who absconds.</t>
  </si>
  <si>
    <t>Absence</t>
  </si>
  <si>
    <t>A state of being absent or withdrawn from a place or from companionship; -- opposed to presence.</t>
  </si>
  <si>
    <t>Want; destitution; withdrawal.</t>
  </si>
  <si>
    <t>Inattention to things present; abstraction (of mind); as, absence of mind.</t>
  </si>
  <si>
    <t>Absent</t>
  </si>
  <si>
    <t>Being away from a place; withdrawn from a place; not present.</t>
  </si>
  <si>
    <t>Not existing; lacking; as, the part was rudimental or absent.</t>
  </si>
  <si>
    <t>Inattentive to what is passing; absent-minded; preoccupied; as, an absent air.</t>
  </si>
  <si>
    <t>Absented</t>
  </si>
  <si>
    <t>of Absent</t>
  </si>
  <si>
    <t>Absenting</t>
  </si>
  <si>
    <t>To take or withdraw (one's self) to such a distance as to prevent intercourse; -- used with the reflexive pronoun.</t>
  </si>
  <si>
    <t>To withhold from being present.</t>
  </si>
  <si>
    <t>Absentaneous</t>
  </si>
  <si>
    <t>Pertaining to absence.</t>
  </si>
  <si>
    <t>Absentation</t>
  </si>
  <si>
    <t>The act of absenting one's self.</t>
  </si>
  <si>
    <t>Absentee</t>
  </si>
  <si>
    <t>One who absents himself from his country, office, post, or duty; especially, a landholder who lives in another country or district than that where his estate is situated; as, an Irish absentee.</t>
  </si>
  <si>
    <t>Absenteeism</t>
  </si>
  <si>
    <t>The state or practice of an absentee; esp. the practice of absenting one's self from the country or district where one's estate is situated.</t>
  </si>
  <si>
    <t>Absenter</t>
  </si>
  <si>
    <t>One who absents one's self.</t>
  </si>
  <si>
    <t>Absently</t>
  </si>
  <si>
    <t>In an absent or abstracted manner.</t>
  </si>
  <si>
    <t>Absentment</t>
  </si>
  <si>
    <t>The state of being absent; withdrawal.</t>
  </si>
  <si>
    <t>Absent-minded</t>
  </si>
  <si>
    <t>Absent in mind; abstracted; preoccupied.</t>
  </si>
  <si>
    <t>Absentness</t>
  </si>
  <si>
    <t>The quality of being absent-minded.</t>
  </si>
  <si>
    <t>Absey-book</t>
  </si>
  <si>
    <t>An A-B-C book; a primer.</t>
  </si>
  <si>
    <t>Absinthate</t>
  </si>
  <si>
    <t>A combination of absinthic acid with a base or positive radical.</t>
  </si>
  <si>
    <t>Absinth</t>
  </si>
  <si>
    <t>Alt. of Absinthe</t>
  </si>
  <si>
    <t>Absinthe</t>
  </si>
  <si>
    <t>The plant absinthium or common wormwood.</t>
  </si>
  <si>
    <t>A strong spirituous liqueur made from wormwood and brandy or alcohol.</t>
  </si>
  <si>
    <t>Absinthial</t>
  </si>
  <si>
    <t>Of or pertaining to wormwood; absinthian.</t>
  </si>
  <si>
    <t>Absinthian</t>
  </si>
  <si>
    <t>Of the nature of wormwood.</t>
  </si>
  <si>
    <t>Absinthiate</t>
  </si>
  <si>
    <t>To impregnate with wormwood.</t>
  </si>
  <si>
    <t>Absinthiated</t>
  </si>
  <si>
    <t>Impregnated with wormwood; as, absinthiated wine.</t>
  </si>
  <si>
    <t>Absinthic</t>
  </si>
  <si>
    <t>Relating to the common wormwood or to an acid obtained from it.</t>
  </si>
  <si>
    <t>Absinthin</t>
  </si>
  <si>
    <t>The bitter principle of wormwood (Artemisia absinthium).</t>
  </si>
  <si>
    <t>Absinthism</t>
  </si>
  <si>
    <t>The condition of being poisoned by the excessive use of absinth.</t>
  </si>
  <si>
    <t>Absinthium</t>
  </si>
  <si>
    <t>The common wormwood (Artemisia absinthium), an intensely bitter plant, used as a tonic and for making the oil of wormwood.</t>
  </si>
  <si>
    <t>Absis</t>
  </si>
  <si>
    <t>See Apsis.</t>
  </si>
  <si>
    <t>Absist</t>
  </si>
  <si>
    <t>To stand apart from; top leave off; to desist.</t>
  </si>
  <si>
    <t>Absistence</t>
  </si>
  <si>
    <t>A standing aloof.</t>
  </si>
  <si>
    <t>Absolute</t>
  </si>
  <si>
    <t>Loosed from any limitation or condition; uncontrolled; unrestricted; unconditional; as, absolute authority, monarchy, sovereignty, an absolute promise or command; absolute power; an absolute monarch.</t>
  </si>
  <si>
    <t>Complete in itself; perfect; consummate; faultless; as, absolute perfection; absolute beauty.</t>
  </si>
  <si>
    <t>Viewed apart from modifying influences or without comparison with other objects; actual; real; -- opposed to relative and comparative; as, absolute motion; absolute time or space.</t>
  </si>
  <si>
    <t>Loosed from, or unconnected by, dependence on any other being; self-existent; self-sufficing.</t>
  </si>
  <si>
    <t>Capable of being thought or conceived by itself alone; unconditioned; non-relative.</t>
  </si>
  <si>
    <t>Positive; clear; certain; not doubtful.</t>
  </si>
  <si>
    <t>Authoritative; peremptory.</t>
  </si>
  <si>
    <t>Pure; unmixed; as, absolute alcohol.</t>
  </si>
  <si>
    <t>Not immediately dependent on the other parts of the sentence in government; as, the case absolute. See Ablative absolute, under Ablative.</t>
  </si>
  <si>
    <t>In a plane, the two imaginary circular points at infinity; in space of three dimensions, the imaginary circle at infinity.</t>
  </si>
  <si>
    <t>Absolutely</t>
  </si>
  <si>
    <t>In an absolute, independent, or unconditional manner; wholly; positively.</t>
  </si>
  <si>
    <t>Absoluteness</t>
  </si>
  <si>
    <t>The quality of being absolute; independence of everything extraneous; unlimitedness; absolute power; independent reality; positiveness.</t>
  </si>
  <si>
    <t>Absolution</t>
  </si>
  <si>
    <t>An absolving, or setting free from guilt, sin, or penalty; forgiveness of an offense.</t>
  </si>
  <si>
    <t>An acquittal, or sentence of a judge declaring and accused person innocent.</t>
  </si>
  <si>
    <t>The exercise of priestly jurisdiction in the sacrament of penance, by which Catholics believe the sins of the truly penitent are forgiven.</t>
  </si>
  <si>
    <t>An absolving from ecclesiastical penalties, -- for example, excommunication.</t>
  </si>
  <si>
    <t>The form of words by which a penitent is absolved.</t>
  </si>
  <si>
    <t>Delivery, in speech.</t>
  </si>
  <si>
    <t>Absolutism</t>
  </si>
  <si>
    <t>The state of being absolute; the system or doctrine of the absolute; the principles or practice of absolute or arbitrary government; despotism.</t>
  </si>
  <si>
    <t>Doctrine of absolute decrees.</t>
  </si>
  <si>
    <t>Absolutist</t>
  </si>
  <si>
    <t>One who is in favor of an absolute or autocratic government.</t>
  </si>
  <si>
    <t>One who believes that it is possible to realize a cognition or concept of the absolute.</t>
  </si>
  <si>
    <t>Of or pertaining to absolutism; arbitrary; despotic; as, absolutist principles.</t>
  </si>
  <si>
    <t>Absolutistic</t>
  </si>
  <si>
    <t>Pertaining to absolutism; absolutist.</t>
  </si>
  <si>
    <t>Absolutory</t>
  </si>
  <si>
    <t>Serving to absolve; absolving.</t>
  </si>
  <si>
    <t>Absolvable</t>
  </si>
  <si>
    <t>That may be absolved.</t>
  </si>
  <si>
    <t>Absolvatory</t>
  </si>
  <si>
    <t>Conferring absolution; absolutory.</t>
  </si>
  <si>
    <t>Absolved</t>
  </si>
  <si>
    <t>of Absolve</t>
  </si>
  <si>
    <t>Absolving</t>
  </si>
  <si>
    <t>Absolve</t>
  </si>
  <si>
    <t>To set free, or release, as from some obligation, debt, or responsibility, or from the consequences of guilt or such ties as it would be sin or guilt to violate; to pronounce free; as, to absolve a subject from his allegiance; to absolve an offender, which amounts to an acquittal and remission of his punishment.</t>
  </si>
  <si>
    <t>To free from a penalty; to pardon; to remit (a sin); -- said of the sin or guilt.</t>
  </si>
  <si>
    <t>To finish; to accomplish.</t>
  </si>
  <si>
    <t>To resolve or explain.</t>
  </si>
  <si>
    <t>Absolvent</t>
  </si>
  <si>
    <t>Absolving.</t>
  </si>
  <si>
    <t>An absolver.</t>
  </si>
  <si>
    <t>Absolver</t>
  </si>
  <si>
    <t>One who absolves.</t>
  </si>
  <si>
    <t>Absonant</t>
  </si>
  <si>
    <t>Discordant; contrary; -- opposed to consonant.</t>
  </si>
  <si>
    <t>Absonous</t>
  </si>
  <si>
    <t>Discordant; inharmonious; incongruous.</t>
  </si>
  <si>
    <t>Absorbed</t>
  </si>
  <si>
    <t>of Absorb</t>
  </si>
  <si>
    <t>Absorbing</t>
  </si>
  <si>
    <t>Absorb</t>
  </si>
  <si>
    <t>To swallow up; to engulf; to overwhelm; to cause to disappear as if by swallowing up; to use up; to include.</t>
  </si>
  <si>
    <t>To suck up; to drink in; to imbibe; as a sponge or as the lacteals of the body.</t>
  </si>
  <si>
    <t>To engross or engage wholly; to occupy fully; as, absorbed in study or the pursuit of wealth.</t>
  </si>
  <si>
    <t>To take up by cohesive, chemical, or any molecular action, as when charcoal absorbs gases. So heat, light, and electricity are absorbed or taken up in the substances into which they pass.</t>
  </si>
  <si>
    <t>Absorbability</t>
  </si>
  <si>
    <t>The state or quality of being absorbable.</t>
  </si>
  <si>
    <t>Absorbable</t>
  </si>
  <si>
    <t>Capable of being absorbed or swallowed up.</t>
  </si>
  <si>
    <t>Absorbedly</t>
  </si>
  <si>
    <t>In a manner as if wholly engrossed or engaged.</t>
  </si>
  <si>
    <t>Absorbency</t>
  </si>
  <si>
    <t>Absorptiveness.</t>
  </si>
  <si>
    <t>Absorbent</t>
  </si>
  <si>
    <t>Absorbing; swallowing; absorptive.</t>
  </si>
  <si>
    <t>Anything which absorbs.</t>
  </si>
  <si>
    <t>Any substance which absorbs and neutralizes acid fluid in the stomach and bowels, as magnesia, chalk, etc.; also a substance e. g., iodine) which acts on the absorbent vessels so as to reduce enlarged and indurated parts.</t>
  </si>
  <si>
    <t>The vessels by which the processes of absorption are carried on, as the lymphatics in animals, the extremities of the roots in plants.</t>
  </si>
  <si>
    <t>Absorber</t>
  </si>
  <si>
    <t>One who, or that which, absorbs.</t>
  </si>
  <si>
    <t>Swallowing, engrossing; as, an absorbing pursuit.</t>
  </si>
  <si>
    <t>Absorbition</t>
  </si>
  <si>
    <t>Absorption.</t>
  </si>
  <si>
    <t>Absorpt</t>
  </si>
  <si>
    <t>Absorbed.</t>
  </si>
  <si>
    <t>Absorption</t>
  </si>
  <si>
    <t>The act or process of absorbing or sucking in anything, or of being absorbed and made to disappear; as, the absorption of bodies in a whirlpool, the absorption of a smaller tribe into a larger.</t>
  </si>
  <si>
    <t>An imbibing or reception by molecular or chemical action; as, the absorption of light, heat, electricity, etc.</t>
  </si>
  <si>
    <t>In living organisms, the process by which the materials of growth and nutrition are absorbed and conveyed to the tissues and organs.</t>
  </si>
  <si>
    <t>Entire engrossment or occupation of the mind; as, absorption in some employment.</t>
  </si>
  <si>
    <t>Absorptive</t>
  </si>
  <si>
    <t>Having power, capacity, or tendency to absorb or imbibe.</t>
  </si>
  <si>
    <t>Absorptiveness</t>
  </si>
  <si>
    <t>The quality of being absorptive; absorptive power.</t>
  </si>
  <si>
    <t>Absorptivity</t>
  </si>
  <si>
    <t>Absquatulate</t>
  </si>
  <si>
    <t>To take one's self off; to decamp.</t>
  </si>
  <si>
    <t>Absque hoc</t>
  </si>
  <si>
    <t>The technical words of denial used in traversing what has been alleged, and is repeated.</t>
  </si>
  <si>
    <t>Abstained</t>
  </si>
  <si>
    <t>of Abstain</t>
  </si>
  <si>
    <t>Abstaining</t>
  </si>
  <si>
    <t>Abstain</t>
  </si>
  <si>
    <t>To hold one's self aloof; to forbear or refrain voluntarily, and especially from an indulgence of the passions or appetites; -- with from.</t>
  </si>
  <si>
    <t>To hinder; to withhold.</t>
  </si>
  <si>
    <t>Abstainer</t>
  </si>
  <si>
    <t>One who abstains; esp., one who abstains from the use of intoxicating liquors.</t>
  </si>
  <si>
    <t>Abstemious</t>
  </si>
  <si>
    <t>Abstaining from wine.</t>
  </si>
  <si>
    <t>Sparing in diet; refraining from a free use of food and strong drinks; temperate; abstinent; sparing in the indulgence of the appetite or passions.</t>
  </si>
  <si>
    <t>Sparingly used; used with temperance or moderation; as, an abstemious diet.</t>
  </si>
  <si>
    <t>Marked by, or spent in, abstinence; as, an abstemious life.</t>
  </si>
  <si>
    <t>Promotive of abstemiousness.</t>
  </si>
  <si>
    <t>Abstemiousness</t>
  </si>
  <si>
    <t>The quality of being abstemious, temperate, or sparing in the use of food and strong drinks. It expresses a greater degree of abstinence than temperance.</t>
  </si>
  <si>
    <t>Abstention</t>
  </si>
  <si>
    <t>The act of abstaining; a holding aloof.</t>
  </si>
  <si>
    <t>Abstentious</t>
  </si>
  <si>
    <t>Characterized by abstinence; self-restraining.</t>
  </si>
  <si>
    <t>Absterge</t>
  </si>
  <si>
    <t>To make clean by wiping; to wipe away; to cleanse; hence, to purge.</t>
  </si>
  <si>
    <t>Abstergent</t>
  </si>
  <si>
    <t>Serving to cleanse, detergent.</t>
  </si>
  <si>
    <t>A substance used in cleansing; a detergent; as, soap is an abstergent.</t>
  </si>
  <si>
    <t>Absterse</t>
  </si>
  <si>
    <t>To absterge; to cleanse; to purge away.</t>
  </si>
  <si>
    <t>Abstersion</t>
  </si>
  <si>
    <t>Act of wiping clean; a cleansing; a purging.</t>
  </si>
  <si>
    <t>Abstersive</t>
  </si>
  <si>
    <t>Cleansing; purging.</t>
  </si>
  <si>
    <t>Something cleansing.</t>
  </si>
  <si>
    <t>Abstersiveness</t>
  </si>
  <si>
    <t>The quality of being abstersive.</t>
  </si>
  <si>
    <t>Abstinence</t>
  </si>
  <si>
    <t>The act or practice of abstaining; voluntary forbearance of any action, especially the refraining from an indulgence of appetite, or from customary gratifications of animal or sensual propensities. Specifically, the practice of abstaining from intoxicating beverages, -- called also total abstinence.</t>
  </si>
  <si>
    <t>The practice of self-denial by depriving one's self of certain kinds of food or drink, especially of meat.</t>
  </si>
  <si>
    <t>Abstinency</t>
  </si>
  <si>
    <t>Abstinence.</t>
  </si>
  <si>
    <t>Abstinent</t>
  </si>
  <si>
    <t>Refraining from indulgence, especially from the indulgence of appetite; abstemious; continent; temperate.</t>
  </si>
  <si>
    <t>One who abstains.</t>
  </si>
  <si>
    <t>One of a sect who appeared in France and Spain in the 3d century.</t>
  </si>
  <si>
    <t>Abstinently</t>
  </si>
  <si>
    <t>With abstinence.</t>
  </si>
  <si>
    <t>Abstorted</t>
  </si>
  <si>
    <t>Wrested away.</t>
  </si>
  <si>
    <t>Abstract</t>
  </si>
  <si>
    <t>Withdraw; separate.</t>
  </si>
  <si>
    <t>Considered apart from any application to a particular object; separated from matter; existing in the mind only; as, abstract truth, abstract numbers.  Hence: ideal; abstruse; difficult.</t>
  </si>
  <si>
    <t>Expressing a particular property of an object viewed apart from the other properties which constitute it; -- opposed to concrete; as, honesty is an abstract word.</t>
  </si>
  <si>
    <t>Resulting from the mental faculty of abstraction; general as opposed to particular; as, "reptile" is an abstract or general name.</t>
  </si>
  <si>
    <t>Abstracted; absent in mind.</t>
  </si>
  <si>
    <t>Abstracted</t>
  </si>
  <si>
    <t>of Abstract</t>
  </si>
  <si>
    <t>Abstracting</t>
  </si>
  <si>
    <t>To withdraw; to separate; to take away.</t>
  </si>
  <si>
    <t>To draw off in respect to interest or attention; as, his was wholly abstracted by other objects.</t>
  </si>
  <si>
    <t>To separate, as ideas, by the operation of the mind; to consider by itself; to contemplate separately, as a quality or attribute.</t>
  </si>
  <si>
    <t>To epitomize; to abridge.</t>
  </si>
  <si>
    <t>To take secretly or dishonestly; to purloin; as, to abstract goods from a parcel, or money from a till.</t>
  </si>
  <si>
    <t>To separate, as the more volatile or soluble parts of a substance, by distillation or other chemical processes. In this sense extract is now more generally used.</t>
  </si>
  <si>
    <t>To perform the process of abstraction.</t>
  </si>
  <si>
    <t>That which comprises or concentrates in itself the essential qualities of a larger thing or of several things. Specifically: A summary or an epitome, as of a treatise or book, or of a statement; a brief.</t>
  </si>
  <si>
    <t>A state of separation from other things; as, to consider a subject in the abstract, or apart from other associated things.</t>
  </si>
  <si>
    <t>An abstract term.</t>
  </si>
  <si>
    <t>A powdered solid extract of a vegetable substance mixed with sugar of milk in such proportion that one part of the abstract represents two parts of the original substance.</t>
  </si>
  <si>
    <t>Separated or disconnected; withdrawn; removed; apart.</t>
  </si>
  <si>
    <t>Separated from matter; abstract; ideal.</t>
  </si>
  <si>
    <t>Abstract; abstruse; difficult.</t>
  </si>
  <si>
    <t>Inattentive to surrounding objects; absent in mind.</t>
  </si>
  <si>
    <t>Abstractedly</t>
  </si>
  <si>
    <t>In an abstracted manner; separately; with absence of mind.</t>
  </si>
  <si>
    <t>Abstractedness</t>
  </si>
  <si>
    <t>The state of being abstracted; abstract character.</t>
  </si>
  <si>
    <t>Abstracter</t>
  </si>
  <si>
    <t>One who abstracts, or makes an abstract.</t>
  </si>
  <si>
    <t>Abstraction</t>
  </si>
  <si>
    <t>The act of abstracting, separating, or withdrawing, or the state of being withdrawn; withdrawal.</t>
  </si>
  <si>
    <t>The act process of leaving out of consideration one or more properties of a complex object so as to attend to others; analysis. Thus, when the mind considers the form of a tree by itself, or the color of the leaves as separate from their size or figure, the act is called abstraction. So, also, when it considers whiteness, softness, virtue, existence, as separate from any particular objects.</t>
  </si>
  <si>
    <t>An idea or notion of an abstract, or theoretical nature; as, to fight for mere abstractions.</t>
  </si>
  <si>
    <t>A separation from worldly objects; a recluse life; as, a hermit's abstraction.</t>
  </si>
  <si>
    <t>Absence or absorption of mind; inattention to present objects.</t>
  </si>
  <si>
    <t>The taking surreptitiously for one's own use part of the property of another; purloining.</t>
  </si>
  <si>
    <t>A separation of volatile parts by the act of distillation.</t>
  </si>
  <si>
    <t>Abstractional</t>
  </si>
  <si>
    <t>Pertaining to abstraction.</t>
  </si>
  <si>
    <t>Abstractionist</t>
  </si>
  <si>
    <t>An idealist.</t>
  </si>
  <si>
    <t>Abstractitious</t>
  </si>
  <si>
    <t>Obtained from plants by distillation.</t>
  </si>
  <si>
    <t>Abstractive</t>
  </si>
  <si>
    <t>Having the power of abstracting; of an abstracting nature.</t>
  </si>
  <si>
    <t>Abstractively</t>
  </si>
  <si>
    <t>In a abstract manner; separately; in or by itself.</t>
  </si>
  <si>
    <t>Abstractiveness</t>
  </si>
  <si>
    <t>The quality of being abstractive; abstractive property.</t>
  </si>
  <si>
    <t>Abstractly</t>
  </si>
  <si>
    <t>In an abstract state or manner; separately; absolutely; by itself; as, matter abstractly considered.</t>
  </si>
  <si>
    <t>Abstractness</t>
  </si>
  <si>
    <t>The quality of being abstract.</t>
  </si>
  <si>
    <t>Abstringe</t>
  </si>
  <si>
    <t>To unbind.</t>
  </si>
  <si>
    <t>Abstrude</t>
  </si>
  <si>
    <t>To thrust away.</t>
  </si>
  <si>
    <t>Abstruse</t>
  </si>
  <si>
    <t>Concealed or hidden out of the way.</t>
  </si>
  <si>
    <t>Remote from apprehension; difficult to be comprehended or understood; recondite; as, abstruse learning.</t>
  </si>
  <si>
    <t>Abstrusely</t>
  </si>
  <si>
    <t>In an abstruse manner.</t>
  </si>
  <si>
    <t>Abstruseness</t>
  </si>
  <si>
    <t>The quality of being abstruse; difficulty of apprehension.</t>
  </si>
  <si>
    <t>Abstrusion</t>
  </si>
  <si>
    <t>The act of thrusting away.</t>
  </si>
  <si>
    <t>Abstrusity</t>
  </si>
  <si>
    <t>Abstruseness; that which is abstruse.</t>
  </si>
  <si>
    <t>Absume</t>
  </si>
  <si>
    <t>To consume gradually; to waste away.</t>
  </si>
  <si>
    <t>Absumption</t>
  </si>
  <si>
    <t>Act of wasting away; a consuming; extinction.</t>
  </si>
  <si>
    <t>Absurd</t>
  </si>
  <si>
    <t>Contrary to reason or propriety; obviously and fiatly opposed to manifest truth; inconsistent with the plain dictates of common sense; logically contradictory; nonsensical; ridiculous; as, an absurd person, an absurd opinion; an absurd dream.</t>
  </si>
  <si>
    <t>An absurdity.</t>
  </si>
  <si>
    <t>Absurdities</t>
  </si>
  <si>
    <t>of Absurdity</t>
  </si>
  <si>
    <t>Absurdity</t>
  </si>
  <si>
    <t>The quality of being absurd or inconsistent with obvious truth, reason, or sound judgment.</t>
  </si>
  <si>
    <t>That which is absurd; an absurd action; a logical contradiction.</t>
  </si>
  <si>
    <t>Absurdly</t>
  </si>
  <si>
    <t>In an absurd manner.</t>
  </si>
  <si>
    <t>Absurdness</t>
  </si>
  <si>
    <t>Absurdity.</t>
  </si>
  <si>
    <t>Abuna</t>
  </si>
  <si>
    <t>The Patriarch, or head of the Abyssinian Church.</t>
  </si>
  <si>
    <t>Abundance</t>
  </si>
  <si>
    <t>An overflowing fullness; ample sufficiency; great plenty; profusion; copious supply; superfluity; wealth: -- strictly applicable to quantity only, but sometimes used of number.</t>
  </si>
  <si>
    <t>Abundant</t>
  </si>
  <si>
    <t>Fully sufficient; plentiful; in copious supply; -- followed by in, rarely by with.</t>
  </si>
  <si>
    <t>Abundantly</t>
  </si>
  <si>
    <t>In a sufficient degree; fully; amply; plentifully; in large measure.</t>
  </si>
  <si>
    <t>Aburst</t>
  </si>
  <si>
    <t>In a bursting condition.</t>
  </si>
  <si>
    <t>Abusable</t>
  </si>
  <si>
    <t>That may be abused.</t>
  </si>
  <si>
    <t>Abusage</t>
  </si>
  <si>
    <t>Abuse.</t>
  </si>
  <si>
    <t>Abused</t>
  </si>
  <si>
    <t>of Abuse</t>
  </si>
  <si>
    <t>Abusing</t>
  </si>
  <si>
    <t>Abuse</t>
  </si>
  <si>
    <t>To put to a wrong use; to misapply; to misuse; to put to a bad use; to use for a wrong purpose or end; to pervert; as, to abuse inherited gold; to make an excessive use of; as, to abuse one's authority.</t>
  </si>
  <si>
    <t>To use ill; to maltreat; to act injuriously to; to punish or to tax excessively; to hurt; as, to abuse prisoners, to abuse one's powers, one's patience.</t>
  </si>
  <si>
    <t>To revile; to reproach coarsely; to disparage.</t>
  </si>
  <si>
    <t>To dishonor.</t>
  </si>
  <si>
    <t>To violate; to ravish.</t>
  </si>
  <si>
    <t>To deceive; to impose on.</t>
  </si>
  <si>
    <t>Improper treatment or use; application to a wrong or bad purpose; misuse; as, an abuse of our natural powers; an abuse of civil rights, or of privileges or advantages; an abuse of language.</t>
  </si>
  <si>
    <t>Physical ill treatment; injury.</t>
  </si>
  <si>
    <t>A corrupt practice or custom; offense; crime; fault; as, the abuses in the civil service.</t>
  </si>
  <si>
    <t>Vituperative words; coarse, insulting speech; abusive language; virulent condemnation; reviling.</t>
  </si>
  <si>
    <t>Violation; rape; as, abuse of a female child.</t>
  </si>
  <si>
    <t>Abuseful</t>
  </si>
  <si>
    <t>Full of abuse; abusive.</t>
  </si>
  <si>
    <t>Abuser</t>
  </si>
  <si>
    <t>One who abuses [in the various senses of the verb].</t>
  </si>
  <si>
    <t>Abusion</t>
  </si>
  <si>
    <t>Evil or corrupt usage; abuse; wrong; reproach; deception; cheat.</t>
  </si>
  <si>
    <t>Abusive</t>
  </si>
  <si>
    <t>Wrongly used; perverted; misapplied.</t>
  </si>
  <si>
    <t>Given to misusing; also, full of abuses.</t>
  </si>
  <si>
    <t>Practicing abuse; prone to ill treat by coarse, insulting words or by other ill usage; as, an abusive author; an abusive fellow.</t>
  </si>
  <si>
    <t>Containing abuse, or serving as the instrument of abuse; vituperative; reproachful; scurrilous.</t>
  </si>
  <si>
    <t>Tending to deceive; fraudulent; cheating.</t>
  </si>
  <si>
    <t>Abusively</t>
  </si>
  <si>
    <t>In an abusive manner; rudely; with abusive language.</t>
  </si>
  <si>
    <t>Abusiveness</t>
  </si>
  <si>
    <t>The quality of being abusive; rudeness of language, or violence to the person.</t>
  </si>
  <si>
    <t>Abutted</t>
  </si>
  <si>
    <t>of Abut</t>
  </si>
  <si>
    <t>Abutting</t>
  </si>
  <si>
    <t>Abut</t>
  </si>
  <si>
    <t>To project; to terminate or border; to be contiguous; to meet; -- with on, upon, or against; as, his land abuts on the road.</t>
  </si>
  <si>
    <t>Abutilon</t>
  </si>
  <si>
    <t>A genus of malvaceous plants of many species, found in the torrid and temperate zones of both continents; -- called also Indian mallow.</t>
  </si>
  <si>
    <t>Abutment</t>
  </si>
  <si>
    <t>State of abutting.</t>
  </si>
  <si>
    <t>That on or against which a body abuts or presses</t>
  </si>
  <si>
    <t>The solid part of a pier or wall, etc., which receives the thrust or lateral pressure of an arch, vault, or strut.</t>
  </si>
  <si>
    <t>A fixed point or surface from which resistance or reaction is obtained, as the cylinder head of a steam engine, the fulcrum of a lever, etc.</t>
  </si>
  <si>
    <t>In breech-loading firearms, the block behind the barrel which receives the pressure due to recoil.</t>
  </si>
  <si>
    <t>Abuttal</t>
  </si>
  <si>
    <t>The butting or boundary of land, particularly at the end; a headland.</t>
  </si>
  <si>
    <t>Abutter</t>
  </si>
  <si>
    <t>One who, or that which, abuts. Specifically, the owner of a contiguous estate; as, the abutters on a street or a river.</t>
  </si>
  <si>
    <t>Abuzz</t>
  </si>
  <si>
    <t>In a buzz; buzzing.</t>
  </si>
  <si>
    <t>of Abye</t>
  </si>
  <si>
    <t>Aby</t>
  </si>
  <si>
    <t>Alt. of Abye</t>
  </si>
  <si>
    <t>Abye</t>
  </si>
  <si>
    <t>To pay for; to suffer for; to atone for; to make amends for; to give satisfaction.</t>
  </si>
  <si>
    <t>To endure; to abide.</t>
  </si>
  <si>
    <t>Abysm</t>
  </si>
  <si>
    <t>An abyss; a gulf.</t>
  </si>
  <si>
    <t>Abysmal</t>
  </si>
  <si>
    <t>Pertaining to, or resembling, an abyss; bottomless; unending; profound.</t>
  </si>
  <si>
    <t>Abysmally</t>
  </si>
  <si>
    <t>To a fathomless depth; profoundly.</t>
  </si>
  <si>
    <t>Abyss</t>
  </si>
  <si>
    <t>A bottomless or unfathomed depth, gulf, or chasm; hence, any deep, immeasurable, and, specifically, hell, or the bottomless pit.</t>
  </si>
  <si>
    <t>Infinite time; a vast intellectual or moral depth.</t>
  </si>
  <si>
    <t>The center of an escutcheon.</t>
  </si>
  <si>
    <t>Abyssal</t>
  </si>
  <si>
    <t>Belonging to, or resembling, an abyss; unfathomable.</t>
  </si>
  <si>
    <t>Abyssinian</t>
  </si>
  <si>
    <t>Of or pertaining to Abyssinia.</t>
  </si>
  <si>
    <t>A native of Abyssinia.</t>
  </si>
  <si>
    <t>A member of the Abyssinian Church.</t>
  </si>
  <si>
    <t>Acacia</t>
  </si>
  <si>
    <t>A roll or bag, filled with dust, borne by Byzantine emperors, as a memento of mortality. It is represented on medals.</t>
  </si>
  <si>
    <t>Acacias</t>
  </si>
  <si>
    <t>of Acacia</t>
  </si>
  <si>
    <t>Acaciae</t>
  </si>
  <si>
    <t>A genus of leguminous trees and shrubs. Nearly 300 species are Australian or Polynesian, and have terete or vertically compressed leaf stalks, instead of the bipinnate leaves of the much fewer species of America, Africa, etc.  Very few are found in temperate climates.</t>
  </si>
  <si>
    <t>The inspissated juice of several species of acacia; -- called also gum acacia, and gum arabic.</t>
  </si>
  <si>
    <t>Acacin</t>
  </si>
  <si>
    <t>Alt. of Acacine</t>
  </si>
  <si>
    <t>Acacine</t>
  </si>
  <si>
    <t>Gum arabic.</t>
  </si>
  <si>
    <t>Academe</t>
  </si>
  <si>
    <t>An academy.</t>
  </si>
  <si>
    <t>Academial</t>
  </si>
  <si>
    <t>Academic.</t>
  </si>
  <si>
    <t>Academian</t>
  </si>
  <si>
    <t>A member of an academy, university, or college.</t>
  </si>
  <si>
    <t>Academic</t>
  </si>
  <si>
    <t>Alt. of Academical</t>
  </si>
  <si>
    <t>Academical</t>
  </si>
  <si>
    <t>Belonging to the school or philosophy of Plato; as, the Academic sect or philosophy.</t>
  </si>
  <si>
    <t>Belonging to an academy or other higher institution of learning; scholarly; literary or classical, in distinction from scientific.</t>
  </si>
  <si>
    <t>One holding the philosophy of Socrates and Plato; a Platonist.</t>
  </si>
  <si>
    <t>A member of an academy, college, or university; an academician.</t>
  </si>
  <si>
    <t>Academically</t>
  </si>
  <si>
    <t>In an academical manner.</t>
  </si>
  <si>
    <t>Academicals</t>
  </si>
  <si>
    <t>The articles of dress prescribed and worn at some colleges and universities.</t>
  </si>
  <si>
    <t>Academician</t>
  </si>
  <si>
    <t>A member of an academy, or society for promoting science, art, or literature, as of the French Academy, or the Royal Academy of arts.</t>
  </si>
  <si>
    <t>A collegian.</t>
  </si>
  <si>
    <t>Academicism</t>
  </si>
  <si>
    <t>A tenet of the Academic philosophy.</t>
  </si>
  <si>
    <t>A mannerism or mode peculiar to an academy.</t>
  </si>
  <si>
    <t>Academism</t>
  </si>
  <si>
    <t>The doctrines of the Academic philosophy.</t>
  </si>
  <si>
    <t>Academist</t>
  </si>
  <si>
    <t>An Academic philosopher.</t>
  </si>
  <si>
    <t>An academician.</t>
  </si>
  <si>
    <t>Academies</t>
  </si>
  <si>
    <t>of Academy</t>
  </si>
  <si>
    <t>Academy</t>
  </si>
  <si>
    <t>A garden or grove near Athens (so named from the hero Academus), where Plato and his followers held their philosophical conferences; hence, the school of philosophy of which Plato was head.</t>
  </si>
  <si>
    <t>An institution for the study of higher learning; a college or a university. Popularly, a school, or seminary of learning, holding a rank between a college and a common school.</t>
  </si>
  <si>
    <t>A place of training; a school.</t>
  </si>
  <si>
    <t>A society of learned men united for the advancement of the arts and sciences, and literature, or some particular art or science; as, the French Academy; the American Academy of Arts and Sciences; academies of literature and philology.</t>
  </si>
  <si>
    <t>A school or place of training in which some special art is taught; as, the military academy at West Point; a riding academy; the Academy of Music.</t>
  </si>
  <si>
    <t>Acadian</t>
  </si>
  <si>
    <t>Of or pertaining to Acadie, or Nova Scotia.</t>
  </si>
  <si>
    <t>A native of Acadie.</t>
  </si>
  <si>
    <t>Acajou</t>
  </si>
  <si>
    <t>The cashew tree; also, its fruit. See Cashew.</t>
  </si>
  <si>
    <t>The mahogany tree; also, its timber.</t>
  </si>
  <si>
    <t>Acalephs</t>
  </si>
  <si>
    <t>of Acalephan</t>
  </si>
  <si>
    <t>Acalephans</t>
  </si>
  <si>
    <t>Acaleph</t>
  </si>
  <si>
    <t>Alt. of Acalephan</t>
  </si>
  <si>
    <t>Acalephan</t>
  </si>
  <si>
    <t>One of the Acalephae.</t>
  </si>
  <si>
    <t>Acalephae</t>
  </si>
  <si>
    <t>A group of Coelenterata, including the Medusae or jellyfishes, and hydroids; -- so called from the stinging power they possess. Sometimes called sea nettles.</t>
  </si>
  <si>
    <t>Acalephoid</t>
  </si>
  <si>
    <t>Belonging to or resembling the Acalephae or jellyfishes.</t>
  </si>
  <si>
    <t>Acalycine</t>
  </si>
  <si>
    <t>Alt. of Acalysinous</t>
  </si>
  <si>
    <t>Acalysinous</t>
  </si>
  <si>
    <t>Without a calyx, or outer floral envelope.</t>
  </si>
  <si>
    <t>Acanth</t>
  </si>
  <si>
    <t>Same as Acanthus.</t>
  </si>
  <si>
    <t>Acantha</t>
  </si>
  <si>
    <t>A prickle.</t>
  </si>
  <si>
    <t>A spine or prickly fin.</t>
  </si>
  <si>
    <t>The vertebral column; the spinous process of a vertebra.</t>
  </si>
  <si>
    <t>Acanthaceous</t>
  </si>
  <si>
    <t>Armed with prickles, as a plant.</t>
  </si>
  <si>
    <t>Of, pertaining to, or resembling, the family of plants of which the acanthus is the type.</t>
  </si>
  <si>
    <t>Acanthine</t>
  </si>
  <si>
    <t>Of, pertaining to, or resembling, the plant acanthus.</t>
  </si>
  <si>
    <t>Acanthocarpous</t>
  </si>
  <si>
    <t>Having the fruit covered with spines.</t>
  </si>
  <si>
    <t>Acanthocephala</t>
  </si>
  <si>
    <t>A group of intestinal worms, having the proboscis armed with recurved spines.</t>
  </si>
  <si>
    <t>Acanthocephalous</t>
  </si>
  <si>
    <t>Having a spiny head, as one of the Acanthocephala.</t>
  </si>
  <si>
    <t>Acanthophorous</t>
  </si>
  <si>
    <t>Spine-bearing.</t>
  </si>
  <si>
    <t>Acanthopodious</t>
  </si>
  <si>
    <t>Having spinous petioles.</t>
  </si>
  <si>
    <t>Acanthopteri</t>
  </si>
  <si>
    <t>A group of teleostean fishes having spiny fins. See Acanthopterygii.</t>
  </si>
  <si>
    <t>Acanthopterous</t>
  </si>
  <si>
    <t>Spiny-winged.</t>
  </si>
  <si>
    <t>Acanthopterygious.</t>
  </si>
  <si>
    <t>Acanthopterygian</t>
  </si>
  <si>
    <t>Belonging to the order of fishes having spinose fins, as the perch.</t>
  </si>
  <si>
    <t>A spiny-finned fish.</t>
  </si>
  <si>
    <t>Acanthopterygii</t>
  </si>
  <si>
    <t>An order of fishes having some of the rays of the dorsal, ventral, and anal fins unarticulated and spinelike, as the perch.</t>
  </si>
  <si>
    <t>Acanthopterygious</t>
  </si>
  <si>
    <t>Having fins in which the rays are hard and spinelike; spiny-finned.</t>
  </si>
  <si>
    <t>Acanthuses</t>
  </si>
  <si>
    <t>of Acanthus</t>
  </si>
  <si>
    <t>Acanthi</t>
  </si>
  <si>
    <t>Acanthus</t>
  </si>
  <si>
    <t>A genus of herbaceous prickly plants, found in the south of Europe, Asia Minor, and India; bear's-breech.</t>
  </si>
  <si>
    <t>An ornament resembling the foliage or leaves of the acanthus (Acanthus spinosus); -- used in the capitals of the Corinthian and Composite orders.</t>
  </si>
  <si>
    <t>A cappella</t>
  </si>
  <si>
    <t>In church or chapel style; -- said of compositions sung in the old church style, without instrumental accompaniment; as, a mass a capella, i. e., a mass purely vocal.</t>
  </si>
  <si>
    <t>A time indication, equivalent to alla breve.</t>
  </si>
  <si>
    <t>Acapsular</t>
  </si>
  <si>
    <t>Having no capsule.</t>
  </si>
  <si>
    <t>Acardiac</t>
  </si>
  <si>
    <t>Without a heart; as, an acardiac fetus.</t>
  </si>
  <si>
    <t>Acaridan</t>
  </si>
  <si>
    <t>One of a group of arachnids, including the mites and ticks.</t>
  </si>
  <si>
    <t>Acarina</t>
  </si>
  <si>
    <t>The group of Arachnida which includes the mites and ticks. Many species are parasitic, and cause diseases like the itch and mange.</t>
  </si>
  <si>
    <t>Acarine</t>
  </si>
  <si>
    <t>Of or caused by acari or mites; as, acarine diseases.</t>
  </si>
  <si>
    <t>Acaroid</t>
  </si>
  <si>
    <t>Shaped like or resembling a mite.</t>
  </si>
  <si>
    <t>Acarpellous</t>
  </si>
  <si>
    <t>Having no carpels.</t>
  </si>
  <si>
    <t>Acarpous</t>
  </si>
  <si>
    <t>Not producing fruit; unfruitful.</t>
  </si>
  <si>
    <t>Acari</t>
  </si>
  <si>
    <t>of Acarus</t>
  </si>
  <si>
    <t>Acarus</t>
  </si>
  <si>
    <t>A genus including many species of small mites.</t>
  </si>
  <si>
    <t>Acatalectic</t>
  </si>
  <si>
    <t>Not defective; complete; as, an acatalectic verse.</t>
  </si>
  <si>
    <t>A verse which has the complete number of feet and syllables.</t>
  </si>
  <si>
    <t>Acatalepsy</t>
  </si>
  <si>
    <t>Incomprehensibility of things; the doctrine held by the ancient Skeptic philosophers, that human knowledge never amounts to certainty, but only to probability.</t>
  </si>
  <si>
    <t>Acataleptic</t>
  </si>
  <si>
    <t>Incapable of being comprehended; incomprehensible.</t>
  </si>
  <si>
    <t>Acater</t>
  </si>
  <si>
    <t>See Caterer.</t>
  </si>
  <si>
    <t>Acates</t>
  </si>
  <si>
    <t>See Cates.</t>
  </si>
  <si>
    <t>Acaudate</t>
  </si>
  <si>
    <t>Tailless.</t>
  </si>
  <si>
    <t>Acaulescent</t>
  </si>
  <si>
    <t>Having no stem or caulis, or only a very short one concealed in the ground.</t>
  </si>
  <si>
    <t>Acauline</t>
  </si>
  <si>
    <t>Same as Acaulescent.</t>
  </si>
  <si>
    <t>Acaulose</t>
  </si>
  <si>
    <t>Alt. of Acaulous</t>
  </si>
  <si>
    <t>Acaulous</t>
  </si>
  <si>
    <t>Accadian</t>
  </si>
  <si>
    <t>Pertaining to a race supposed to have lived in Babylonia before the Assyrian conquest.</t>
  </si>
  <si>
    <t>Acceded</t>
  </si>
  <si>
    <t>of Accede</t>
  </si>
  <si>
    <t>Acceding</t>
  </si>
  <si>
    <t>Accede</t>
  </si>
  <si>
    <t>To approach; to come forward; -- opposed to recede.</t>
  </si>
  <si>
    <t>To enter upon an office or dignity; to attain.</t>
  </si>
  <si>
    <t>To become a party by associating one's self with others; to give one's adhesion. Hence, to agree or assent to a proposal or a view; as, he acceded to my request.</t>
  </si>
  <si>
    <t>Accedence</t>
  </si>
  <si>
    <t>The act of acceding.</t>
  </si>
  <si>
    <t>Acceder</t>
  </si>
  <si>
    <t>One who accedes.</t>
  </si>
  <si>
    <t>Accelerando</t>
  </si>
  <si>
    <t>Gradually accelerating the movement.</t>
  </si>
  <si>
    <t>Accelerated</t>
  </si>
  <si>
    <t>of Accelerate</t>
  </si>
  <si>
    <t>Accelerating</t>
  </si>
  <si>
    <t>Accelerate</t>
  </si>
  <si>
    <t>To cause to move faster; to quicken the motion of; to add to the speed of; -- opposed to retard.</t>
  </si>
  <si>
    <t>To quicken the natural or ordinary progression or process of; as, to accelerate the growth of a plant, the increase of wealth, etc.</t>
  </si>
  <si>
    <t>To hasten, as the occurence of an event; as, to accelerate our departure.</t>
  </si>
  <si>
    <t>Acceleration</t>
  </si>
  <si>
    <t>The act of accelerating, or the state of being accelerated; increase of motion or action; as, a falling body moves toward the earth with an acceleration of velocity; -- opposed to retardation.</t>
  </si>
  <si>
    <t>Accelerative</t>
  </si>
  <si>
    <t>Relating to acceleration; adding to velocity; quickening.</t>
  </si>
  <si>
    <t>Accelerator</t>
  </si>
  <si>
    <t>One who, or that which, accelerates. Also as an adj.; as, accelerator nerves.</t>
  </si>
  <si>
    <t>Acceleratory</t>
  </si>
  <si>
    <t>Accelerative.</t>
  </si>
  <si>
    <t>Accelerograph</t>
  </si>
  <si>
    <t>An apparatus for studying the combustion of powder in guns, etc.</t>
  </si>
  <si>
    <t>Accelerometer</t>
  </si>
  <si>
    <t>An apparatus for measuring the velocity imparted by gunpowder.</t>
  </si>
  <si>
    <t>Accend</t>
  </si>
  <si>
    <t>To set on fire; to kindle.</t>
  </si>
  <si>
    <t>Accendibility</t>
  </si>
  <si>
    <t>Capacity of being kindled, or of becoming inflamed; inflammability.</t>
  </si>
  <si>
    <t>Accendible</t>
  </si>
  <si>
    <t>Capable of being inflamed or kindled; combustible; inflammable.</t>
  </si>
  <si>
    <t>Accension</t>
  </si>
  <si>
    <t>The act of kindling or the state of being kindled; ignition.</t>
  </si>
  <si>
    <t>Accensor</t>
  </si>
  <si>
    <t>One of the functionaries who light and trim the tapers.</t>
  </si>
  <si>
    <t>Accent</t>
  </si>
  <si>
    <t>A superior force of voice or of articulative effort upon some particular syllable of a word or a phrase, distinguishing it from the others.</t>
  </si>
  <si>
    <t>A mark or character used in writing, and serving to regulate the pronunciation; esp.: (a) a mark to indicate the nature and place of the spoken accent; (b) a mark to indicate the quality of sound of the vowel marked; as, the French accents.</t>
  </si>
  <si>
    <t>Modulation of the voice in speaking; manner of speaking or pronouncing; peculiar or characteristic modification of the voice; tone; as, a foreign accent; a French or a German accent.</t>
  </si>
  <si>
    <t>A word; a significant tone</t>
  </si>
  <si>
    <t>expressions in general; speech.</t>
  </si>
  <si>
    <t>Stress laid on certain syllables of a verse.</t>
  </si>
  <si>
    <t>A regularly recurring stress upon the tone to mark the beginning, and, more feebly, the third part of the measure.</t>
  </si>
  <si>
    <t>A special emphasis of a tone, even in the weaker part of the measure.</t>
  </si>
  <si>
    <t>The rhythmical accent, which marks phrases and sections of a period.</t>
  </si>
  <si>
    <t>The expressive emphasis and shading of a passage.</t>
  </si>
  <si>
    <t>A mark placed at the right hand of a letter, and a little above it, to distinguish magnitudes of a similar kind expressed by the same letter, but differing in value, as y', y''.</t>
  </si>
  <si>
    <t>A mark at the right hand of a number, indicating minutes of a degree, seconds, etc.; as, 12'27'', i. e., twelve minutes twenty seven seconds.</t>
  </si>
  <si>
    <t>A mark used to denote feet and inches; as, 6' 10'' is six feet ten inches.</t>
  </si>
  <si>
    <t>Accented</t>
  </si>
  <si>
    <t>of Accent</t>
  </si>
  <si>
    <t>Accenting</t>
  </si>
  <si>
    <t>To express the accent of (either by the voice or by a mark); to utter or to mark with accent.</t>
  </si>
  <si>
    <t>To mark emphatically; to emphasize.</t>
  </si>
  <si>
    <t>Accentless</t>
  </si>
  <si>
    <t>Without accent.</t>
  </si>
  <si>
    <t>Accentor</t>
  </si>
  <si>
    <t>One who sings the leading part; the director or leader.</t>
  </si>
  <si>
    <t>A genus of European birds (so named from their sweet notes), including the hedge warbler. In America sometimes applied to the water thrushes.</t>
  </si>
  <si>
    <t>Accentuable</t>
  </si>
  <si>
    <t>Capable of being accented.</t>
  </si>
  <si>
    <t>Accentual</t>
  </si>
  <si>
    <t>Of or pertaining to accent; characterized or formed by accent.</t>
  </si>
  <si>
    <t>Accentuality</t>
  </si>
  <si>
    <t>The quality of being accentual.</t>
  </si>
  <si>
    <t>Accentually</t>
  </si>
  <si>
    <t>In an accentual manner; in accordance with accent.</t>
  </si>
  <si>
    <t>Accentuated</t>
  </si>
  <si>
    <t>of Accentuate</t>
  </si>
  <si>
    <t>Accentuating</t>
  </si>
  <si>
    <t>Accentuate</t>
  </si>
  <si>
    <t>To pronounce with an accent or with accents.</t>
  </si>
  <si>
    <t>To bring out distinctly; to make prominent; to emphasize.</t>
  </si>
  <si>
    <t>To mark with the written accent.</t>
  </si>
  <si>
    <t>Accentuation</t>
  </si>
  <si>
    <t>Act of accentuating; applications of accent.</t>
  </si>
  <si>
    <t>pitch or modulation of the voice in reciting portions of the liturgy.</t>
  </si>
  <si>
    <t>Accepted</t>
  </si>
  <si>
    <t>of Accept</t>
  </si>
  <si>
    <t>Accepting</t>
  </si>
  <si>
    <t>Accept</t>
  </si>
  <si>
    <t>To receive with a consenting mind (something offered); as, to accept a gift; -- often followed by of.</t>
  </si>
  <si>
    <t>To receive with favor; to approve.</t>
  </si>
  <si>
    <t>To receive or admit and agree to; to assent to; as, I accept your proposal, amendment, or excuse.</t>
  </si>
  <si>
    <t>To take by the mind; to understand; as, How are these words to be accepted?</t>
  </si>
  <si>
    <t>To receive as obligatory and promise to pay; as, to accept a bill of exchange.</t>
  </si>
  <si>
    <t>In a deliberate body, to receive in acquittance of a duty imposed; as, to accept the report of a committee. [This makes it the property of the body, and the question is then on its adoption.]</t>
  </si>
  <si>
    <t>Accepted.</t>
  </si>
  <si>
    <t>Acceptability</t>
  </si>
  <si>
    <t>The quality of being acceptable; acceptableness.</t>
  </si>
  <si>
    <t>Acceptable</t>
  </si>
  <si>
    <t>Capable, worthy, or sure of being accepted or received with pleasure; pleasing to a receiver; gratifying; agreeable; welcome; as, an acceptable present, one acceptable to us.</t>
  </si>
  <si>
    <t>Acceptableness</t>
  </si>
  <si>
    <t>The quality of being acceptable, or suitable to be favorably received; acceptability.</t>
  </si>
  <si>
    <t>Acceptably</t>
  </si>
  <si>
    <t>In an acceptable manner; in a manner to please or give satisfaction.</t>
  </si>
  <si>
    <t>Acceptance</t>
  </si>
  <si>
    <t>The act of accepting; a receiving what is offered, with approbation, satisfaction, or acquiescence; esp., favorable reception; approval; as, the acceptance of a gift, office, doctrine, etc.</t>
  </si>
  <si>
    <t>State of being accepted; acceptableness.</t>
  </si>
  <si>
    <t>An assent and engagement by the person on whom a bill of exchange is drawn, to pay it when due according to the terms of the acceptance.</t>
  </si>
  <si>
    <t>The bill itself when accepted.</t>
  </si>
  <si>
    <t>An agreeing to terms or proposals by which a bargain is concluded and the parties are bound; the reception or taking of a thing bought as that for which it was bought, or as that agreed to be delivered, or the taking possession as owner.</t>
  </si>
  <si>
    <t>An agreeing to the action of another, by some act which binds the person in law.</t>
  </si>
  <si>
    <t>Meaning; acceptation.</t>
  </si>
  <si>
    <t>Acceptancy</t>
  </si>
  <si>
    <t>Acceptance.</t>
  </si>
  <si>
    <t>Acceptant</t>
  </si>
  <si>
    <t>Accepting; receiving.</t>
  </si>
  <si>
    <t>An accepter.</t>
  </si>
  <si>
    <t>Acceptation</t>
  </si>
  <si>
    <t>Acceptance; reception; favorable reception or regard; state of being acceptable.</t>
  </si>
  <si>
    <t>The meaning in which a word or expression is understood, or generally received; as, term is to be used according to its usual acceptation.</t>
  </si>
  <si>
    <t>Acceptedly</t>
  </si>
  <si>
    <t>In a accepted manner; admittedly.</t>
  </si>
  <si>
    <t>Accepter</t>
  </si>
  <si>
    <t>A person who accepts; a taker.</t>
  </si>
  <si>
    <t>A respecter; a viewer with partiality.</t>
  </si>
  <si>
    <t>An acceptor.</t>
  </si>
  <si>
    <t>Acceptilation</t>
  </si>
  <si>
    <t>Gratuitous discharge; a release from debt or obligation without payment; free remission.</t>
  </si>
  <si>
    <t>Acception</t>
  </si>
  <si>
    <t>Acceptation; the received meaning.</t>
  </si>
  <si>
    <t>Acceptive</t>
  </si>
  <si>
    <t>Fit for acceptance.</t>
  </si>
  <si>
    <t>Ready to accept.</t>
  </si>
  <si>
    <t>Acceptor</t>
  </si>
  <si>
    <t>One who accepts</t>
  </si>
  <si>
    <t>one who accepts an order or a bill of exchange; a drawee after he has accepted.</t>
  </si>
  <si>
    <t>Access</t>
  </si>
  <si>
    <t>A coming to, or near approach; admittance; admission; accessibility; as, to gain access to a prince.</t>
  </si>
  <si>
    <t>The means, place, or way by which a thing may be approached; passage way; as, the access is by a neck of land.</t>
  </si>
  <si>
    <t>Admission to sexual intercourse.</t>
  </si>
  <si>
    <t>Increase by something added; addition; as, an access of territory. [In this sense accession is more generally used.]</t>
  </si>
  <si>
    <t>An onset, attack, or fit of disease.</t>
  </si>
  <si>
    <t>A paroxysm; a fit of passion; an outburst; as, an access of fury.</t>
  </si>
  <si>
    <t>Accessarily</t>
  </si>
  <si>
    <t>In the manner of an accessary.</t>
  </si>
  <si>
    <t>Accessariness</t>
  </si>
  <si>
    <t>The state of being accessary.</t>
  </si>
  <si>
    <t>Accessary</t>
  </si>
  <si>
    <t>Accompanying, as a subordinate; additional; accessory; esp., uniting in, or contributing to, a crime, but not as chief actor. See Accessory.</t>
  </si>
  <si>
    <t>Accessaries</t>
  </si>
  <si>
    <t>of Accessary</t>
  </si>
  <si>
    <t>One who, not being present, contributes as an assistant or instigator to the commission of an offense.</t>
  </si>
  <si>
    <t>Accessibility</t>
  </si>
  <si>
    <t>The quality of being accessible, or of admitting approach; receptibility.</t>
  </si>
  <si>
    <t>Accessible</t>
  </si>
  <si>
    <t>Easy of access or approach; approachable; as, an accessible town or mountain, an accessible person.</t>
  </si>
  <si>
    <t>Open to the influence of; -- with to.</t>
  </si>
  <si>
    <t>Obtainable; to be got at.</t>
  </si>
  <si>
    <t>Accessibly</t>
  </si>
  <si>
    <t>In an accessible manner.</t>
  </si>
  <si>
    <t>Accession</t>
  </si>
  <si>
    <t>A coming to; the act of acceding and becoming joined; as, a king's accession to a confederacy.</t>
  </si>
  <si>
    <t>Increase by something added; that which is added; augmentation from without; as, an accession of wealth or territory.</t>
  </si>
  <si>
    <t>A mode of acquiring property, by which the owner of a corporeal substance which receives an addition by growth, or by labor, has a right to the part or thing added, or the improvement (provided the thing is not changed into a different species). Thus, the owner of a cow becomes the owner of her calf.</t>
  </si>
  <si>
    <t>The act by which one power becomes party to engagements already in force between other powers.</t>
  </si>
  <si>
    <t>The act of coming to or reaching a throne, an office, or dignity; as, the accession of the house of Stuart; -- applied especially to the epoch of a new dynasty.</t>
  </si>
  <si>
    <t>The invasion, approach, or commencement of a disease; a fit or paroxysm.</t>
  </si>
  <si>
    <t>Accessional</t>
  </si>
  <si>
    <t>Pertaining to accession; additional.</t>
  </si>
  <si>
    <t>Accessive</t>
  </si>
  <si>
    <t>Additional.</t>
  </si>
  <si>
    <t>Accessorial</t>
  </si>
  <si>
    <t>Of or pertaining to an accessory; as, accessorial agency, accessorial guilt.</t>
  </si>
  <si>
    <t>Accessorily</t>
  </si>
  <si>
    <t>In the manner of an accessory; auxiliary.</t>
  </si>
  <si>
    <t>Accessoriness</t>
  </si>
  <si>
    <t>The state of being accessory, or connected subordinately.</t>
  </si>
  <si>
    <t>Accessory</t>
  </si>
  <si>
    <t>Accompanying as a subordinate; aiding in a secondary way; additional; connected as an incident or subordinate to a principal; contributing or contributory; said of persons and things, and, when of persons, usually in a bad sense; as, he was accessory to the riot; accessory sounds in music.</t>
  </si>
  <si>
    <t>Accessories</t>
  </si>
  <si>
    <t>of Accessory</t>
  </si>
  <si>
    <t>That which belongs to something else deemed the principal; something additional and subordinate.</t>
  </si>
  <si>
    <t>Same as Accessary, n.</t>
  </si>
  <si>
    <t>Anything that enters into a work of art without being indispensably necessary, as mere ornamental parts.</t>
  </si>
  <si>
    <t>Acciaccatura</t>
  </si>
  <si>
    <t>A short grace note, one semitone below the note to which it is prefixed; -- used especially in organ music. Now used as equivalent to the short appoggiatura.</t>
  </si>
  <si>
    <t>Accidence</t>
  </si>
  <si>
    <t>The accidents, of inflections of words; the rudiments of grammar.</t>
  </si>
  <si>
    <t>The rudiments of any subject.</t>
  </si>
  <si>
    <t>Accident</t>
  </si>
  <si>
    <t>Literally, a befalling; an event that takes place without one's foresight or expectation; an undesigned, sudden, and unexpected event; chance; contingency; often, an undesigned and unforeseen occurrence of an afflictive or unfortunate character; a casualty; a mishap; as, to die by an accident.</t>
  </si>
  <si>
    <t>A property attached to a word, but not essential to it, as gender, number, case.</t>
  </si>
  <si>
    <t>A point or mark which may be retained or omitted in a coat of arms.</t>
  </si>
  <si>
    <t>A property or quality of a thing which is not essential to it, as whiteness in paper; an attribute.</t>
  </si>
  <si>
    <t>A quality or attribute in distinction from the substance, as sweetness, softness.</t>
  </si>
  <si>
    <t>Any accidental property, fact, or relation; an accidental or nonessential; as, beauty is an accident.</t>
  </si>
  <si>
    <t>Unusual appearance or effect.</t>
  </si>
  <si>
    <t>Accidental</t>
  </si>
  <si>
    <t>Happening by chance, or unexpectedly; taking place not according to the usual course of things; casual; fortuitous; as, an accidental visit.</t>
  </si>
  <si>
    <t>Nonessential; not necessary belonging; incidental; as, are accidental to a play.</t>
  </si>
  <si>
    <t>A property which is not essential; a nonessential; anything happening accidentally.</t>
  </si>
  <si>
    <t>Those fortuitous effects produced by luminous rays falling on certain objects so that some parts stand forth in abnormal brightness and other parts are cast into a deep shadow.</t>
  </si>
  <si>
    <t>A sharp, flat, or natural, occurring not at the commencement of a piece of music as the signature, but before a particular note.</t>
  </si>
  <si>
    <t>Accidentalism</t>
  </si>
  <si>
    <t>Accidental character or effect.</t>
  </si>
  <si>
    <t>Accidentality</t>
  </si>
  <si>
    <t>The quality of being accidental; accidentalness.</t>
  </si>
  <si>
    <t>Accidentally</t>
  </si>
  <si>
    <t>In an accidental manner; unexpectedly; by chance; unintentionally; casually; fortuitously; not essentially.</t>
  </si>
  <si>
    <t>Accidentalness</t>
  </si>
  <si>
    <t>The quality of being accidental; casualness.</t>
  </si>
  <si>
    <t>Accidie</t>
  </si>
  <si>
    <t>Sloth; torpor.</t>
  </si>
  <si>
    <t>Accipenser</t>
  </si>
  <si>
    <t>See Acipenser.</t>
  </si>
  <si>
    <t>Accipient</t>
  </si>
  <si>
    <t>A receiver.</t>
  </si>
  <si>
    <t>Accipiters</t>
  </si>
  <si>
    <t>of Accipiter</t>
  </si>
  <si>
    <t>Accipitres</t>
  </si>
  <si>
    <t>Accipiter</t>
  </si>
  <si>
    <t>A genus of rapacious birds; one of the Accipitres or Raptores.</t>
  </si>
  <si>
    <t>A bandage applied over the nose, resembling the claw of a hawk.</t>
  </si>
  <si>
    <t>Accipitral</t>
  </si>
  <si>
    <t>Pertaining to, or of the nature of, a falcon or hawk; hawklike.</t>
  </si>
  <si>
    <t>The order that includes rapacious birds. They have a hooked bill, and sharp, strongly curved talons. There are three families, represented by the vultures, the falcons or hawks, and the owls.</t>
  </si>
  <si>
    <t>Accipitrine</t>
  </si>
  <si>
    <t>Like or belonging to the Accipitres; raptorial; hawklike.</t>
  </si>
  <si>
    <t>Accismus</t>
  </si>
  <si>
    <t>Affected refusal; coyness.</t>
  </si>
  <si>
    <t>Accite</t>
  </si>
  <si>
    <t>To cite; to summon.</t>
  </si>
  <si>
    <t>Acclaim</t>
  </si>
  <si>
    <t>To applaud.</t>
  </si>
  <si>
    <t>To declare by acclamations.</t>
  </si>
  <si>
    <t>To shout; as, to acclaim my joy.</t>
  </si>
  <si>
    <t>To shout applause.</t>
  </si>
  <si>
    <t>Acclamation.</t>
  </si>
  <si>
    <t>Acclaimer</t>
  </si>
  <si>
    <t>One who acclaims.</t>
  </si>
  <si>
    <t>Acclamation</t>
  </si>
  <si>
    <t>A shout of approbation, favor, or assent; eager expression of approval; loud applause.</t>
  </si>
  <si>
    <t>A representation, in sculpture or on medals, of people expressing joy.</t>
  </si>
  <si>
    <t>Acclamatory</t>
  </si>
  <si>
    <t>Pertaining to, or expressing approval by, acclamation.</t>
  </si>
  <si>
    <t>Acclimatable</t>
  </si>
  <si>
    <t>Capable of being acclimated.</t>
  </si>
  <si>
    <t>Acclimatation</t>
  </si>
  <si>
    <t>Acclimatization.</t>
  </si>
  <si>
    <t>Acclimated</t>
  </si>
  <si>
    <t>of Acclimate</t>
  </si>
  <si>
    <t>Acclimating</t>
  </si>
  <si>
    <t>Acclimate</t>
  </si>
  <si>
    <t>To habituate to a climate not native; to acclimatize.</t>
  </si>
  <si>
    <t>Acclimatement</t>
  </si>
  <si>
    <t>Acclimation.</t>
  </si>
  <si>
    <t>Acclimation</t>
  </si>
  <si>
    <t>The process of becoming, or the state of being, acclimated, or habituated to a new climate; acclimatization.</t>
  </si>
  <si>
    <t>Acclimatizable</t>
  </si>
  <si>
    <t>Capable of being acclimatized.</t>
  </si>
  <si>
    <t>Acclimatization</t>
  </si>
  <si>
    <t>The act of acclimatizing; the process of inuring to a new climate, or the state of being so inured.</t>
  </si>
  <si>
    <t>Acclimatized</t>
  </si>
  <si>
    <t>of Acclimatize</t>
  </si>
  <si>
    <t>Acclimatizing</t>
  </si>
  <si>
    <t>Acclimatize</t>
  </si>
  <si>
    <t>To inure or habituate to a climate different from that which is natural; to adapt to the peculiarities of a foreign or strange climate; said of man, the inferior animals, or plants.</t>
  </si>
  <si>
    <t>Acclimature</t>
  </si>
  <si>
    <t>The act of acclimating, or the state of being acclimated.</t>
  </si>
  <si>
    <t>Acclive</t>
  </si>
  <si>
    <t>Acclivous.</t>
  </si>
  <si>
    <t>Acclivitous</t>
  </si>
  <si>
    <t>Acclivities</t>
  </si>
  <si>
    <t>of Acclivity</t>
  </si>
  <si>
    <t>Acclivity</t>
  </si>
  <si>
    <t>A slope or inclination of the earth, as the side of a hill, considered as ascending, in opposition to declivity, or descending; an upward slope; ascent.</t>
  </si>
  <si>
    <t>Acclivous</t>
  </si>
  <si>
    <t>Sloping upward; rising as a hillside; -- opposed to declivous.</t>
  </si>
  <si>
    <t>Accloy</t>
  </si>
  <si>
    <t>To fill to satiety; to stuff full; to clog; to overload; to burden. See Cloy.</t>
  </si>
  <si>
    <t>Accoast</t>
  </si>
  <si>
    <t>To lie or sail along the coast or side of; to accost.</t>
  </si>
  <si>
    <t>Accoil</t>
  </si>
  <si>
    <t>To gather together; to collect.</t>
  </si>
  <si>
    <t>To coil together.</t>
  </si>
  <si>
    <t>Accolade</t>
  </si>
  <si>
    <t>A ceremony formerly used in conferring knighthood, consisting am embrace, and a slight blow on the shoulders with the flat blade of a sword.</t>
  </si>
  <si>
    <t>A brace used to join two or more staves.</t>
  </si>
  <si>
    <t>Accombination</t>
  </si>
  <si>
    <t>A combining together.</t>
  </si>
  <si>
    <t>Accommodable</t>
  </si>
  <si>
    <t>That may be accommodated, fitted, or made to agree.</t>
  </si>
  <si>
    <t>Accommodableness</t>
  </si>
  <si>
    <t>The quality or condition of being accommodable.</t>
  </si>
  <si>
    <t>Accommodated</t>
  </si>
  <si>
    <t>of Accommodate</t>
  </si>
  <si>
    <t>Accommodating</t>
  </si>
  <si>
    <t>Accommodate</t>
  </si>
  <si>
    <t>To render fit, suitable, or correspondent; to adapt; to conform; as, to accommodate ourselves to circumstances.</t>
  </si>
  <si>
    <t>To bring into agreement or harmony; to reconcile; to compose; to adjust; to settle; as, to accommodate differences, a dispute, etc.</t>
  </si>
  <si>
    <t>To furnish with something desired, needed, or convenient; to favor; to oblige; as, to accommodate a friend with a loan or with lodgings.</t>
  </si>
  <si>
    <t>To show the correspondence of; to apply or make suit by analogy; to adapt or fit, as teachings to accidental circumstances, statements to facts, etc.; as, to accommodate prophecy to events.</t>
  </si>
  <si>
    <t>To adapt one's self; to be conformable or adapted.</t>
  </si>
  <si>
    <t>Suitable; fit; adapted; as, means accommodate to end.</t>
  </si>
  <si>
    <t>Accommodately</t>
  </si>
  <si>
    <t>Suitably; fitly.</t>
  </si>
  <si>
    <t>Accommodateness</t>
  </si>
  <si>
    <t>Fitness.</t>
  </si>
  <si>
    <t>Affording, or disposed to afford, accommodation; obliging; as an accommodating man, spirit, arrangement.</t>
  </si>
  <si>
    <t>Accommodation</t>
  </si>
  <si>
    <t>The act of fitting or adapting, or the state of being fitted or adapted; adaptation; adjustment; -- followed by to.</t>
  </si>
  <si>
    <t>Willingness to accommodate; obligingness.</t>
  </si>
  <si>
    <t>Whatever supplies a want or affords ease, refreshment, or convenience; anything furnished which is desired or needful; -- often in the plural; as, the accommodations -- that is, lodgings and food -- at an inn.</t>
  </si>
  <si>
    <t>An adjustment of differences; state of agreement; reconciliation; settlement.</t>
  </si>
  <si>
    <t>The application of a writer's language, on the ground of analogy, to something not originally referred to or intended.</t>
  </si>
  <si>
    <t>A loan of money.</t>
  </si>
  <si>
    <t>An accommodation bill or note.</t>
  </si>
  <si>
    <t>Accommodator</t>
  </si>
  <si>
    <t>He who, or that which, accommodates.</t>
  </si>
  <si>
    <t>Accompanable</t>
  </si>
  <si>
    <t>Sociable.</t>
  </si>
  <si>
    <t>Accompanier</t>
  </si>
  <si>
    <t>He who, or that which, accompanies.</t>
  </si>
  <si>
    <t>Accompaniment</t>
  </si>
  <si>
    <t>That which accompanies; something that attends as a circumstance, or which is added to give greater completeness to the principal thing, or by way of ornament, or for the sake of symmetry.</t>
  </si>
  <si>
    <t>A part performed by instruments, accompanying another part or parts performed by voices; the subordinate part, or parts, accompanying the voice or a principal instrument; also, the harmony of a figured bass.</t>
  </si>
  <si>
    <t>Accompanist</t>
  </si>
  <si>
    <t>The performer in music who takes the accompanying part.</t>
  </si>
  <si>
    <t>Accompanied</t>
  </si>
  <si>
    <t>of Accompany</t>
  </si>
  <si>
    <t>Accompanying</t>
  </si>
  <si>
    <t>Accompany</t>
  </si>
  <si>
    <t>To go with or attend as a companion or associate; to keep company with; to go along with; -- followed by with or by; as, he accompanied his speech with a bow.</t>
  </si>
  <si>
    <t>To cohabit with.</t>
  </si>
  <si>
    <t>To associate in a company; to keep company.</t>
  </si>
  <si>
    <t>To cohabit (with).</t>
  </si>
  <si>
    <t>To perform an accompanying part or parts in a composition.</t>
  </si>
  <si>
    <t>Accompletive</t>
  </si>
  <si>
    <t>Tending to accomplish.</t>
  </si>
  <si>
    <t>Accomplice</t>
  </si>
  <si>
    <t>A cooperator.</t>
  </si>
  <si>
    <t>An associate in the commission of a crime; a participator in an offense, whether a principal or an accessory.</t>
  </si>
  <si>
    <t>Accompliceship</t>
  </si>
  <si>
    <t>The state of being an accomplice.</t>
  </si>
  <si>
    <t>Accomplicity</t>
  </si>
  <si>
    <t>The act or state of being an accomplice.</t>
  </si>
  <si>
    <t>Accomplished</t>
  </si>
  <si>
    <t>of Accomplish</t>
  </si>
  <si>
    <t>Accomplishing</t>
  </si>
  <si>
    <t>Accomplish</t>
  </si>
  <si>
    <t>To complete, as time or distance.</t>
  </si>
  <si>
    <t>To bring to an issue of full success; to effect; to perform; to execute fully; to fulfill; as, to accomplish a design, an object, a promise.</t>
  </si>
  <si>
    <t>To equip or furnish thoroughly; hence, to complete in acquirements; to render accomplished; to polish.</t>
  </si>
  <si>
    <t>To gain; to obtain.</t>
  </si>
  <si>
    <t>Accomplishable</t>
  </si>
  <si>
    <t>Capable of being accomplished; practicable.</t>
  </si>
  <si>
    <t>Completed; effected; established; as, an accomplished fact.</t>
  </si>
  <si>
    <t>Complete in acquirements as the result usually of training; -- commonly in a good sense; as, an accomplished scholar, an accomplished villain.</t>
  </si>
  <si>
    <t>Accomplisher</t>
  </si>
  <si>
    <t>One who accomplishes.</t>
  </si>
  <si>
    <t>Accomplishment</t>
  </si>
  <si>
    <t>The act of accomplishing; entire performance; completion; fulfillment; as, the accomplishment of an enterprise, of a prophecy, etc.</t>
  </si>
  <si>
    <t>That which completes, perfects, or equips thoroughly; acquirement; attainment; that which constitutes excellence of mind, or elegance of manners, acquired by education or training.</t>
  </si>
  <si>
    <t>Accompt</t>
  </si>
  <si>
    <t>See Account.</t>
  </si>
  <si>
    <t>Accomptable</t>
  </si>
  <si>
    <t>See Accountable.</t>
  </si>
  <si>
    <t>Accomptant</t>
  </si>
  <si>
    <t>See Accountant.</t>
  </si>
  <si>
    <t>Accord</t>
  </si>
  <si>
    <t>Agreement or concurrence of opinion, will, or action; harmony of mind; consent; assent.</t>
  </si>
  <si>
    <t>Harmony of sounds; agreement in pitch and tone; concord; as, the accord of tones.</t>
  </si>
  <si>
    <t>Agreement, harmony, or just correspondence of things; as, the accord of light and shade in painting.</t>
  </si>
  <si>
    <t>Voluntary or spontaneous motion or impulse to act; -- preceded by own; as, of one's own accord.</t>
  </si>
  <si>
    <t>An agreement between parties in controversy, by which satisfaction for an injury is stipulated, and which, when executed, bars a suit.</t>
  </si>
  <si>
    <t>Accorded</t>
  </si>
  <si>
    <t>of Accord</t>
  </si>
  <si>
    <t>According</t>
  </si>
  <si>
    <t>To make to agree or correspond; to suit one thing to another; to adjust; -- followed by to.</t>
  </si>
  <si>
    <t>To bring to an agreement, as persons; to reconcile; to settle, adjust, harmonize, or compose, as things; as, to accord suits or controversies.</t>
  </si>
  <si>
    <t>To grant as suitable or proper; to concede; to award; as, to accord to one due praise.</t>
  </si>
  <si>
    <t>To agree; to correspond; to be in harmony; -- followed by with, formerly also by to; as, his disposition accords with his looks.</t>
  </si>
  <si>
    <t>To agree in pitch and tone.</t>
  </si>
  <si>
    <t>Accordable</t>
  </si>
  <si>
    <t>Agreeing.</t>
  </si>
  <si>
    <t>Reconcilable; in accordance.</t>
  </si>
  <si>
    <t>Accordance</t>
  </si>
  <si>
    <t>Agreement; harmony; conformity.</t>
  </si>
  <si>
    <t>Accordancy</t>
  </si>
  <si>
    <t>Accordance.</t>
  </si>
  <si>
    <t>Accordant</t>
  </si>
  <si>
    <t>Agreeing; consonant; harmonious; corresponding; conformable; -- followed by with or to.</t>
  </si>
  <si>
    <t>Accordantly</t>
  </si>
  <si>
    <t>In accordance or agreement; agreeably; conformably; -- followed by with or to.</t>
  </si>
  <si>
    <t>Accorder</t>
  </si>
  <si>
    <t>One who accords, assents, or concedes.</t>
  </si>
  <si>
    <t>p. a.</t>
  </si>
  <si>
    <t>Agreeing; in agreement or harmony; harmonious.</t>
  </si>
  <si>
    <t>Accordingly; correspondingly.</t>
  </si>
  <si>
    <t>Accordingly</t>
  </si>
  <si>
    <t>Agreeably; correspondingly; suitably; in a manner conformable.</t>
  </si>
  <si>
    <t>In natural sequence; consequently; so.</t>
  </si>
  <si>
    <t>Accordion</t>
  </si>
  <si>
    <t>A small, portable, keyed wind instrument, whose tones are generated by play of the wind upon free metallic reeds.</t>
  </si>
  <si>
    <t>Accordionist</t>
  </si>
  <si>
    <t>A player on the accordion.</t>
  </si>
  <si>
    <t>Accordment</t>
  </si>
  <si>
    <t>Agreement; reconcilement.</t>
  </si>
  <si>
    <t>Accorporate</t>
  </si>
  <si>
    <t>To unite; to attach; to incorporate.</t>
  </si>
  <si>
    <t>Accosted</t>
  </si>
  <si>
    <t>of Accost</t>
  </si>
  <si>
    <t>Accosting</t>
  </si>
  <si>
    <t>Accost</t>
  </si>
  <si>
    <t>To join side to side; to border; hence, to sail along the coast or side of.</t>
  </si>
  <si>
    <t>To approach; to make up to.</t>
  </si>
  <si>
    <t>To speak to first; to address; to greet.</t>
  </si>
  <si>
    <t>To adjoin; to lie alongside.</t>
  </si>
  <si>
    <t>Address; greeting.</t>
  </si>
  <si>
    <t>Accostable</t>
  </si>
  <si>
    <t>Approachable; affable.</t>
  </si>
  <si>
    <t>Supported on both sides by other charges; also, side by side.</t>
  </si>
  <si>
    <t>Accouchement</t>
  </si>
  <si>
    <t>Delivery in childbed</t>
  </si>
  <si>
    <t>Accoucheur</t>
  </si>
  <si>
    <t>A man who assists women in childbirth; a man midwife; an obstetrician.</t>
  </si>
  <si>
    <t>Accoucheuse</t>
  </si>
  <si>
    <t>A midwife.</t>
  </si>
  <si>
    <t>Account</t>
  </si>
  <si>
    <t>A reckoning; computation; calculation; enumeration; a record of some reckoning; as, the Julian account of time.</t>
  </si>
  <si>
    <t>A registry of pecuniary transactions; a written or printed statement of business dealings or debts and credits, and also of other things subjected to a reckoning or review; as, to keep one's account at the bank.</t>
  </si>
  <si>
    <t>A statement in general of reasons, causes, grounds, etc., explanatory of some event; as, no satisfactory account has been given of these phenomena. Hence, the word is often used simply for reason, ground, consideration, motive, etc.; as, on no account, on every account, on all accounts.</t>
  </si>
  <si>
    <t>A statement of facts or occurrences; recital of transactions; a relation or narrative; a report; a description; as, an account of a battle.</t>
  </si>
  <si>
    <t>A statement and explanation or vindication of one's conduct with reference to judgment thereon.</t>
  </si>
  <si>
    <t>An estimate or estimation; valuation; judgment.</t>
  </si>
  <si>
    <t>Importance; worth; value; advantage; profit.</t>
  </si>
  <si>
    <t>Accounted</t>
  </si>
  <si>
    <t>of Account</t>
  </si>
  <si>
    <t>Accounting</t>
  </si>
  <si>
    <t>To reckon; to compute; to count.</t>
  </si>
  <si>
    <t>To place to one's account; to put to the credit of; to assign; -- with to.</t>
  </si>
  <si>
    <t>To value, estimate, or hold in opinion; to judge or consider; to deem.</t>
  </si>
  <si>
    <t>To recount; to relate.</t>
  </si>
  <si>
    <t>To render or receive an account or relation of particulars; as, an officer must account with or to the treasurer for money received.</t>
  </si>
  <si>
    <t>To render an account; to answer in judgment; -- with for; as, we must account for the use of our opportunities.</t>
  </si>
  <si>
    <t>To give a satisfactory reason; to tell the cause of; to explain; -- with for; as, idleness accounts for poverty.</t>
  </si>
  <si>
    <t>Accountability</t>
  </si>
  <si>
    <t>The state of being accountable; liability to be called on to render an account; accountableness.</t>
  </si>
  <si>
    <t>Accountable</t>
  </si>
  <si>
    <t>Liable to be called on to render an account; answerable; as, every man is accountable to God for his conduct.</t>
  </si>
  <si>
    <t>Capable of being accounted for; explicable.</t>
  </si>
  <si>
    <t>Accountable ness</t>
  </si>
  <si>
    <t>The quality or state of being accountable; accountability.</t>
  </si>
  <si>
    <t>Accountably</t>
  </si>
  <si>
    <t>In an accountable manner.</t>
  </si>
  <si>
    <t>Accountancy</t>
  </si>
  <si>
    <t>The art or employment of an accountant.</t>
  </si>
  <si>
    <t>Accountant</t>
  </si>
  <si>
    <t>One who renders account; one accountable.</t>
  </si>
  <si>
    <t>A reckoner.</t>
  </si>
  <si>
    <t>One who is skilled in, keeps, or adjusts, accounts; an officer in a public office, who has charge of the accounts.</t>
  </si>
  <si>
    <t>Accountable.</t>
  </si>
  <si>
    <t>Accountantship</t>
  </si>
  <si>
    <t>The office or employment of an accountant.</t>
  </si>
  <si>
    <t>Account book</t>
  </si>
  <si>
    <t>A book in which accounts are kept.</t>
  </si>
  <si>
    <t>Accouple</t>
  </si>
  <si>
    <t>To join; to couple.</t>
  </si>
  <si>
    <t>Accouplement</t>
  </si>
  <si>
    <t>The act of coupling, or the state of being coupled; union.</t>
  </si>
  <si>
    <t>That which couples, as a tie or brace.</t>
  </si>
  <si>
    <t>Accourage</t>
  </si>
  <si>
    <t>To encourage.</t>
  </si>
  <si>
    <t>Accourt</t>
  </si>
  <si>
    <t>To treat courteously; to court.</t>
  </si>
  <si>
    <t>Accoutered</t>
  </si>
  <si>
    <t>of Accoutre</t>
  </si>
  <si>
    <t>Accoutred</t>
  </si>
  <si>
    <t>Accoutering</t>
  </si>
  <si>
    <t>Accoutring</t>
  </si>
  <si>
    <t>Accouter</t>
  </si>
  <si>
    <t>Alt. of Accoutre</t>
  </si>
  <si>
    <t>Accoutre</t>
  </si>
  <si>
    <t>To furnish with dress, or equipments, esp. those for military service; to equip; to attire; to array.</t>
  </si>
  <si>
    <t>Accouterments</t>
  </si>
  <si>
    <t>Alt. of Accoutrements</t>
  </si>
  <si>
    <t>Accoutrements</t>
  </si>
  <si>
    <t>Dress; trappings; equipment; specifically, the devices and equipments worn by soldiers.</t>
  </si>
  <si>
    <t>Accoy</t>
  </si>
  <si>
    <t>To render quiet; to soothe.</t>
  </si>
  <si>
    <t>To subdue; to tame; to daunt.</t>
  </si>
  <si>
    <t>Accredited</t>
  </si>
  <si>
    <t>of Accredit</t>
  </si>
  <si>
    <t>Accrediting</t>
  </si>
  <si>
    <t>Accredit</t>
  </si>
  <si>
    <t>To put or bring into credit; to invest with credit or authority; to sanction.</t>
  </si>
  <si>
    <t>To send with letters credential, as an ambassador, envoy, or diplomatic agent; to authorize, as a messenger or delegate.</t>
  </si>
  <si>
    <t>To believe; to credit; to put trust in.</t>
  </si>
  <si>
    <t>To credit; to vouch for or consider (some one) as doing something, or (something) as belonging to some one.</t>
  </si>
  <si>
    <t>Accreditation</t>
  </si>
  <si>
    <t>The act of accrediting; as, letters of accreditation.</t>
  </si>
  <si>
    <t>Accrementitial</t>
  </si>
  <si>
    <t>Pertaining to accremention.</t>
  </si>
  <si>
    <t>Accrementition</t>
  </si>
  <si>
    <t>The process of generation by development of blastema, or fission of cells, in which the new formation is in all respect like the individual from which it proceeds.</t>
  </si>
  <si>
    <t>Accresce</t>
  </si>
  <si>
    <t>To accrue.</t>
  </si>
  <si>
    <t>To increase; to grow.</t>
  </si>
  <si>
    <t>Accrescence</t>
  </si>
  <si>
    <t>Continuous growth; an accretion.</t>
  </si>
  <si>
    <t>Accrescent</t>
  </si>
  <si>
    <t>Growing; increasing.</t>
  </si>
  <si>
    <t>Growing larger after flowering.</t>
  </si>
  <si>
    <t>Accrete</t>
  </si>
  <si>
    <t>To grow together.</t>
  </si>
  <si>
    <t>To adhere; to grow (to); to be added; -- with to.</t>
  </si>
  <si>
    <t>To make adhere; to add.</t>
  </si>
  <si>
    <t>Characterized by accretion; made up; as, accrete matter.</t>
  </si>
  <si>
    <t>Grown together.</t>
  </si>
  <si>
    <t>Accretion</t>
  </si>
  <si>
    <t>The act of increasing by natural growth; esp. the increase of organic bodies by the internal accession of parts; organic growth.</t>
  </si>
  <si>
    <t>The act of increasing, or the matter added, by an accession of parts externally; an extraneous addition; as, an accretion of earth.</t>
  </si>
  <si>
    <t>Concretion; coherence of separate particles; as, the accretion of particles so as to form a solid mass.</t>
  </si>
  <si>
    <t>A growing together of parts naturally separate, as of the fingers toes.</t>
  </si>
  <si>
    <t>The adhering of property to something else, by which the owner of one thing becomes possessed of a right to another; generally, gain of land by the washing up of sand or sail from the sea or a river, or by a gradual recession of the water from the usual watermark.</t>
  </si>
  <si>
    <t>Gain to an heir or legatee, failure of a coheir to the same succession, or a co-legatee of the same thing, to take his share.</t>
  </si>
  <si>
    <t>Accretive</t>
  </si>
  <si>
    <t>Relating to accretion; increasing, or adding to, by growth.</t>
  </si>
  <si>
    <t>Accriminate</t>
  </si>
  <si>
    <t>To accuse of a crime.</t>
  </si>
  <si>
    <t>Accroach</t>
  </si>
  <si>
    <t>To hook, or draw to one's self as with a hook.</t>
  </si>
  <si>
    <t>To usurp, as jurisdiction or royal prerogatives.</t>
  </si>
  <si>
    <t>Accroachment</t>
  </si>
  <si>
    <t>An encroachment; usurpation.</t>
  </si>
  <si>
    <t>Accrual</t>
  </si>
  <si>
    <t>Accrument.</t>
  </si>
  <si>
    <t>Accrued</t>
  </si>
  <si>
    <t>of Accrue</t>
  </si>
  <si>
    <t>Accruing</t>
  </si>
  <si>
    <t>Accrue</t>
  </si>
  <si>
    <t>To increase; to augment.</t>
  </si>
  <si>
    <t>To come to by way of increase; to arise or spring as a growth or result; to be added as increase, profit, or damage, especially as the produce of money lent.</t>
  </si>
  <si>
    <t>Something that accrues; advantage accruing.</t>
  </si>
  <si>
    <t>Accruer</t>
  </si>
  <si>
    <t>The act of accruing; accretion; as, title by accruer.</t>
  </si>
  <si>
    <t>Accrument</t>
  </si>
  <si>
    <t>The process of accruing, or that which has accrued; increase.</t>
  </si>
  <si>
    <t>Accubation</t>
  </si>
  <si>
    <t>The act or posture of reclining on a couch, as practiced by the ancients at meals.</t>
  </si>
  <si>
    <t>Accumb</t>
  </si>
  <si>
    <t>To recline, as at table.</t>
  </si>
  <si>
    <t>Accumbency</t>
  </si>
  <si>
    <t>The state of being accumbent or reclining.</t>
  </si>
  <si>
    <t>Accumbent</t>
  </si>
  <si>
    <t>Leaning or reclining, as the ancients did at their meals.</t>
  </si>
  <si>
    <t>Lying against anything, as one part of a leaf against another leaf.</t>
  </si>
  <si>
    <t>One who reclines at table.</t>
  </si>
  <si>
    <t>Accumber</t>
  </si>
  <si>
    <t>To encumber.</t>
  </si>
  <si>
    <t>Accumulated</t>
  </si>
  <si>
    <t>of Accumulate</t>
  </si>
  <si>
    <t>Accumulating</t>
  </si>
  <si>
    <t>Accumulate</t>
  </si>
  <si>
    <t>To heap up in a mass; to pile up; to collect or bring together; to amass; as, to accumulate a sum of money.</t>
  </si>
  <si>
    <t>To grow or increase in quantity or number; to increase greatly.</t>
  </si>
  <si>
    <t>Collected; accumulated.</t>
  </si>
  <si>
    <t>Accumulation</t>
  </si>
  <si>
    <t>The act of accumulating, the state of being accumulated, or that which is accumulated; as, an accumulation of earth, of sand, of evils, of wealth, of honors.</t>
  </si>
  <si>
    <t>The concurrence of several titles to the same proof.</t>
  </si>
  <si>
    <t>Accumulative</t>
  </si>
  <si>
    <t>Characterized by accumulation; serving to collect or amass; cumulative; additional.</t>
  </si>
  <si>
    <t>Accumulator</t>
  </si>
  <si>
    <t>One who, or that which, accumulates, collects, or amasses.</t>
  </si>
  <si>
    <t>An apparatus by means of which energy or power can be stored, such as the cylinder or tank for storing water for hydraulic elevators, the secondary or storage battery used for accumulating the energy of electrical charges, etc.</t>
  </si>
  <si>
    <t>A system of elastic springs for relieving the strain upon a rope, as in deep-sea dredging.</t>
  </si>
  <si>
    <t>Accuracy</t>
  </si>
  <si>
    <t>The state of being accurate; freedom from mistakes, this exemption arising from carefulness; exact conformity to truth, or to a rule or model; precision; exactness; nicety; correctness; as, the value of testimony depends on its accuracy.</t>
  </si>
  <si>
    <t>Accurate</t>
  </si>
  <si>
    <t>In exact or careful conformity to truth, or to some standard of requirement, the result of care or pains; free from failure, error, or defect; exact; as, an accurate calculator; an accurate measure; accurate expression, knowledge, etc.</t>
  </si>
  <si>
    <t>Precisely fixed; executed with care; careful.</t>
  </si>
  <si>
    <t>Accurately</t>
  </si>
  <si>
    <t>In an accurate manner; exactly; precisely; without error or defect.</t>
  </si>
  <si>
    <t>Accurateness</t>
  </si>
  <si>
    <t>The state or quality of being accurate; accuracy; exactness; nicety; precision.</t>
  </si>
  <si>
    <t>Accurse</t>
  </si>
  <si>
    <t>To devote to destruction; to imprecate misery or evil upon; to curse; to execrate; to anathematize.</t>
  </si>
  <si>
    <t>Accursed</t>
  </si>
  <si>
    <t>p. p. &amp; a.</t>
  </si>
  <si>
    <t>Alt. of Accurst</t>
  </si>
  <si>
    <t>Accurst</t>
  </si>
  <si>
    <t>Doomed to destruction or misery; cursed; hence, bad enough to be under the curse; execrable; detestable; exceedingly hateful; -- as, an accursed deed.</t>
  </si>
  <si>
    <t>Accusable</t>
  </si>
  <si>
    <t>Liable to be accused or censured; chargeable with a crime or fault; blamable; -- with of.</t>
  </si>
  <si>
    <t>Accusal</t>
  </si>
  <si>
    <t>Accusation.</t>
  </si>
  <si>
    <t>Accusant</t>
  </si>
  <si>
    <t>An accuser.</t>
  </si>
  <si>
    <t>Accusation</t>
  </si>
  <si>
    <t>The act of accusing or charging with a crime or with a lighter offense.</t>
  </si>
  <si>
    <t>That of which one is accused; the charge of an offense or crime, or the declaration containing the charge.</t>
  </si>
  <si>
    <t>Accusatival</t>
  </si>
  <si>
    <t>Pertaining to the accusative case.</t>
  </si>
  <si>
    <t>Accusative</t>
  </si>
  <si>
    <t>Producing accusations; accusatory.</t>
  </si>
  <si>
    <t>Applied to the case (as the fourth case of Latin and Greek nouns) which expresses the immediate object on which the action or influence of a transitive verb terminates, or the immediate object of motion or tendency to, expressed by a preposition. It corresponds to the objective case in English.</t>
  </si>
  <si>
    <t>The accusative case.</t>
  </si>
  <si>
    <t>Accusatively</t>
  </si>
  <si>
    <t>In an accusative manner.</t>
  </si>
  <si>
    <t>In relation to the accusative case in grammar.</t>
  </si>
  <si>
    <t>Accusatorial</t>
  </si>
  <si>
    <t>Accusatory.</t>
  </si>
  <si>
    <t>Accusatorially</t>
  </si>
  <si>
    <t>By way accusation.</t>
  </si>
  <si>
    <t>Accusatory</t>
  </si>
  <si>
    <t>Pertaining to, or containing, an accusation; as, an accusatory libel.</t>
  </si>
  <si>
    <t>Accuse</t>
  </si>
  <si>
    <t>Accused</t>
  </si>
  <si>
    <t>of Accuse</t>
  </si>
  <si>
    <t>Accusing</t>
  </si>
  <si>
    <t>To charge with, or declare to have committed, a crime or offense</t>
  </si>
  <si>
    <t>to charge with an offense, judicially or by a public process; -- with of; as, to accuse one of a high crime or misdemeanor.</t>
  </si>
  <si>
    <t>To charge with a fault; to blame; to censure.</t>
  </si>
  <si>
    <t>To betray; to show. [L.]</t>
  </si>
  <si>
    <t>Charged with offense; as, an accused person.</t>
  </si>
  <si>
    <t>Accusement</t>
  </si>
  <si>
    <t>Accuser</t>
  </si>
  <si>
    <t>One who accuses; one who brings a charge of crime or fault.</t>
  </si>
  <si>
    <t>Accusingly</t>
  </si>
  <si>
    <t>In an accusing manner.</t>
  </si>
  <si>
    <t>Accustomed</t>
  </si>
  <si>
    <t>of Accustom</t>
  </si>
  <si>
    <t>Accustoming</t>
  </si>
  <si>
    <t>Accustom</t>
  </si>
  <si>
    <t>To make familiar by use; to habituate, familiarize, or inure; -- with to.</t>
  </si>
  <si>
    <t>To be wont.</t>
  </si>
  <si>
    <t>To cohabit.</t>
  </si>
  <si>
    <t>Custom.</t>
  </si>
  <si>
    <t>Accustomable</t>
  </si>
  <si>
    <t>Habitual; customary; wonted.</t>
  </si>
  <si>
    <t>Accustomably</t>
  </si>
  <si>
    <t>According to custom; ordinarily; customarily.</t>
  </si>
  <si>
    <t>Accustomance</t>
  </si>
  <si>
    <t>Custom; habitual use.</t>
  </si>
  <si>
    <t>Accustomarily</t>
  </si>
  <si>
    <t>Customarily.</t>
  </si>
  <si>
    <t>Accustomary</t>
  </si>
  <si>
    <t>Usual; customary.</t>
  </si>
  <si>
    <t>Familiar through use; usual; customary.</t>
  </si>
  <si>
    <t>Frequented by customers.</t>
  </si>
  <si>
    <t>Accustomedness</t>
  </si>
  <si>
    <t>Habituation.</t>
  </si>
  <si>
    <t>Aces</t>
  </si>
  <si>
    <t>of Ace</t>
  </si>
  <si>
    <t>Ace</t>
  </si>
  <si>
    <t>A unit; a single point or spot on a card or die; the card or die so marked; as, the ace of diamonds.</t>
  </si>
  <si>
    <t>Hence: A very small quantity or degree; a particle; an atom; a jot.</t>
  </si>
  <si>
    <t>Aceldama</t>
  </si>
  <si>
    <t>The potter's field, said to have lain south of Jerusalem, purchased with the bribe which Judas took for betraying his Master, and therefore called the field of blood. Fig.: A field of bloodshed.</t>
  </si>
  <si>
    <t>Acentric</t>
  </si>
  <si>
    <t>Not centered; without a center.</t>
  </si>
  <si>
    <t>Acephal</t>
  </si>
  <si>
    <t>One of the Acephala.</t>
  </si>
  <si>
    <t>Acephala</t>
  </si>
  <si>
    <t>That division of the Mollusca which includes the bivalve shells, like the clams and oysters; -- so called because they have no evident head. Formerly the group included the Tunicata, Brachiopoda, and sometimes the Bryozoa. See Mollusca.</t>
  </si>
  <si>
    <t>Acephalan</t>
  </si>
  <si>
    <t>Same as Acephal.</t>
  </si>
  <si>
    <t>Belonging to the Acephala.</t>
  </si>
  <si>
    <t>Acephali</t>
  </si>
  <si>
    <t>A fabulous people reported by ancient writers to have heads.</t>
  </si>
  <si>
    <t>A Christian sect without a leader.</t>
  </si>
  <si>
    <t>Bishops and certain clergymen not under regular diocesan control.</t>
  </si>
  <si>
    <t>A class of levelers in the time of K. Henry I.</t>
  </si>
  <si>
    <t>Acephalist</t>
  </si>
  <si>
    <t>One who acknowledges no head or superior.</t>
  </si>
  <si>
    <t>Acephalocyst</t>
  </si>
  <si>
    <t>A larval entozoon in the form of a subglobular or oval vesicle, or hydatid, filled with fluid, sometimes found in the tissues of man and the lower animals; -- so called from the absence of a head or visible organs on the vesicle. These cysts are the immature stages of certain tapeworms. Also applied to similar cysts of different origin.</t>
  </si>
  <si>
    <t>Acephalocystic</t>
  </si>
  <si>
    <t>Pertaining to, or resembling, the acephalocysts.</t>
  </si>
  <si>
    <t>Acephalous</t>
  </si>
  <si>
    <t>Headless.</t>
  </si>
  <si>
    <t>Without a distinct head; -- a term applied to bivalve mollusks.</t>
  </si>
  <si>
    <t>Having the style spring from the base, instead of from the apex, as is the case in certain ovaries.</t>
  </si>
  <si>
    <t>Without a leader or chief.</t>
  </si>
  <si>
    <t>Wanting the beginning.</t>
  </si>
  <si>
    <t>Deficient and the beginning, as a line of poetry.</t>
  </si>
  <si>
    <t>Acerate</t>
  </si>
  <si>
    <t>A combination of aceric acid with a salifiable base.</t>
  </si>
  <si>
    <t>Acerose; needle-shaped.</t>
  </si>
  <si>
    <t>Acerb</t>
  </si>
  <si>
    <t>Sour, bitter, and harsh to the taste, as unripe fruit; sharp and harsh.</t>
  </si>
  <si>
    <t>Acerbate</t>
  </si>
  <si>
    <t>To sour; to imbitter; to irritate.</t>
  </si>
  <si>
    <t>Acerbic</t>
  </si>
  <si>
    <t>Sour or severe.</t>
  </si>
  <si>
    <t>Acerbitude</t>
  </si>
  <si>
    <t>Sourness and harshness.</t>
  </si>
  <si>
    <t>Acerbity</t>
  </si>
  <si>
    <t>Sourness of taste, with bitterness and astringency, like that of unripe fruit.</t>
  </si>
  <si>
    <t>Harshness, bitterness, or severity; as, acerbity of temper, of language, of pain.</t>
  </si>
  <si>
    <t>Aceric</t>
  </si>
  <si>
    <t>Pertaining to, or obtained from, the maple; as, aceric acid.</t>
  </si>
  <si>
    <t>Acerose</t>
  </si>
  <si>
    <t>Having the nature of chaff; chaffy.</t>
  </si>
  <si>
    <t>Needle-shaped, having a sharp, rigid point, as the leaf of the pine.</t>
  </si>
  <si>
    <t>Acerous</t>
  </si>
  <si>
    <t>Same as Acerose.</t>
  </si>
  <si>
    <t>Destitute of tentacles, as certain mollusks.</t>
  </si>
  <si>
    <t>Without antennae, as some insects.</t>
  </si>
  <si>
    <t>Acerval</t>
  </si>
  <si>
    <t>Pertaining to a heap.</t>
  </si>
  <si>
    <t>Acervate</t>
  </si>
  <si>
    <t>To heap up.</t>
  </si>
  <si>
    <t>Heaped, or growing in heaps, or closely compacted clusters.</t>
  </si>
  <si>
    <t>Acervation</t>
  </si>
  <si>
    <t>A heaping up; accumulation.</t>
  </si>
  <si>
    <t>Acervative</t>
  </si>
  <si>
    <t>Heaped up; tending to heap up.</t>
  </si>
  <si>
    <t>Acervose</t>
  </si>
  <si>
    <t>Full of heaps.</t>
  </si>
  <si>
    <t>Acervuline</t>
  </si>
  <si>
    <t>Resembling little heaps.</t>
  </si>
  <si>
    <t>Acescence</t>
  </si>
  <si>
    <t>Alt. of Acescency</t>
  </si>
  <si>
    <t>Acescency</t>
  </si>
  <si>
    <t>The quality of being acescent; the process of acetous fermentation; a moderate degree of sourness.</t>
  </si>
  <si>
    <t>Acescent</t>
  </si>
  <si>
    <t>Turning sour; readily becoming tart or acid; slightly sour.</t>
  </si>
  <si>
    <t>A substance liable to become sour.</t>
  </si>
  <si>
    <t>Acetable</t>
  </si>
  <si>
    <t>An acetabulum; or about one eighth of a pint.</t>
  </si>
  <si>
    <t>Acetabular</t>
  </si>
  <si>
    <t>Cup-shaped; saucer-shaped; acetabuliform.</t>
  </si>
  <si>
    <t>Acetabulifera</t>
  </si>
  <si>
    <t>The division of Cephalopoda in which the arms are furnished with cup-shaped suckers, as the cuttlefishes, squids, and octopus; the Dibranchiata. See Cephalopoda.</t>
  </si>
  <si>
    <t>Acetabuliferous</t>
  </si>
  <si>
    <t>Furnished with fleshy cups for adhering to bodies, as cuttlefish, etc.</t>
  </si>
  <si>
    <t>Acetabuliform</t>
  </si>
  <si>
    <t>Shaped like a shallow cup; saucer-shaped; as, an acetabuliform calyx.</t>
  </si>
  <si>
    <t>Acetabulum</t>
  </si>
  <si>
    <t>A vinegar cup; socket of the hip bone; a measure of about one eighth of a pint, etc.</t>
  </si>
  <si>
    <t>The bony cup which receives the head of the thigh bone.</t>
  </si>
  <si>
    <t>The cavity in which the leg of an insect is inserted at its articulation with the body.</t>
  </si>
  <si>
    <t>A sucker of the sepia or cuttlefish and related animals.</t>
  </si>
  <si>
    <t>The large posterior sucker of the leeches.</t>
  </si>
  <si>
    <t>One of the lobes of the placenta in ruminating animals.</t>
  </si>
  <si>
    <t>Acetal</t>
  </si>
  <si>
    <t>A limpid, colorless, inflammable liquid from the slow oxidation of alcohol under the influence of platinum black.</t>
  </si>
  <si>
    <t>Acetaldehyde</t>
  </si>
  <si>
    <t>Acetic aldehyde. See Aldehyde.</t>
  </si>
  <si>
    <t>Acetamide</t>
  </si>
  <si>
    <t>A white crystalline solid, from ammonia by replacement of an equivalent of hydrogen by acetyl.</t>
  </si>
  <si>
    <t>Acetanilide</t>
  </si>
  <si>
    <t>A compound of aniline with acetyl, used to allay fever or pain; -- called also antifebrine.</t>
  </si>
  <si>
    <t>Acetarious</t>
  </si>
  <si>
    <t>Used in salads; as, acetarious plants.</t>
  </si>
  <si>
    <t>Acetary</t>
  </si>
  <si>
    <t>An acid pulp in certain fruits, as the pear.</t>
  </si>
  <si>
    <t>Acetate</t>
  </si>
  <si>
    <t>A salt formed by the union of acetic acid with a base or positive radical; as, acetate of lead, acetate of potash.</t>
  </si>
  <si>
    <t>Acetated</t>
  </si>
  <si>
    <t>Combined with acetic acid.</t>
  </si>
  <si>
    <t>Acetic</t>
  </si>
  <si>
    <t>Of a pertaining to vinegar; producing vinegar; producing vinegar; as, acetic fermentation.</t>
  </si>
  <si>
    <t>Pertaining to, containing, or derived from, acetyl, as acetic ether, acetic acid. The latter is the acid to which the sour taste of vinegar is due.</t>
  </si>
  <si>
    <t>Acetification</t>
  </si>
  <si>
    <t>The act of making acetous or sour; the process of converting, or of becoming converted, into vinegar.</t>
  </si>
  <si>
    <t>Acetifier</t>
  </si>
  <si>
    <t>An apparatus for hastening acetification.</t>
  </si>
  <si>
    <t>Acetified</t>
  </si>
  <si>
    <t>of Acetify</t>
  </si>
  <si>
    <t>Acetifying</t>
  </si>
  <si>
    <t>Acetify</t>
  </si>
  <si>
    <t>To convert into acid or vinegar.</t>
  </si>
  <si>
    <t>To turn acid.</t>
  </si>
  <si>
    <t>Acetimeter</t>
  </si>
  <si>
    <t>An instrument for estimating the amount of acetic acid in vinegar or in any liquid containing acetic acid.</t>
  </si>
  <si>
    <t>Acetimetry</t>
  </si>
  <si>
    <t>The act or method of ascertaining the strength of vinegar, or the proportion of acetic acid contained in it.</t>
  </si>
  <si>
    <t>Acetin</t>
  </si>
  <si>
    <t>A combination of acetic acid with glycerin.</t>
  </si>
  <si>
    <t>Acetize</t>
  </si>
  <si>
    <t>To acetify.</t>
  </si>
  <si>
    <t>Acetometer</t>
  </si>
  <si>
    <t>Same as Acetimeter.</t>
  </si>
  <si>
    <t>Acetone</t>
  </si>
  <si>
    <t>A volatile liquid consisting of three parts of carbon, six of hydrogen, and one of oxygen; pyroacetic spirit, -- obtained by the distillation of certain acetates, or by the destructive distillation of citric acid, starch, sugar, or gum, with quicklime.</t>
  </si>
  <si>
    <t>Acetonic</t>
  </si>
  <si>
    <t>Of or pertaining to acetone; as, acetonic bodies.</t>
  </si>
  <si>
    <t>Acetose</t>
  </si>
  <si>
    <t>Sour like vinegar; acetous.</t>
  </si>
  <si>
    <t>Acetosity</t>
  </si>
  <si>
    <t>The quality of being acetous; sourness.</t>
  </si>
  <si>
    <t>Acetous</t>
  </si>
  <si>
    <t>Having a sour taste; sour; acid.</t>
  </si>
  <si>
    <t>Causing, or connected with, acetification; as, acetous fermentation.</t>
  </si>
  <si>
    <t>Acetyl</t>
  </si>
  <si>
    <t>A complex, hypothetical radical, composed of two parts of carbon to three of hydrogen and one of oxygen. Its hydroxide is acetic acid.</t>
  </si>
  <si>
    <t>Acetylene</t>
  </si>
  <si>
    <t>A gaseous compound of carbon and hydrogen, in the proportion of two atoms of the former to two of the latter. It is a colorless gas, with a peculiar, unpleasant odor, and is produced for use as an illuminating gas in a number of ways, but chiefly by the action of water on calcium carbide. Its light is very brilliant.</t>
  </si>
  <si>
    <t>Ach</t>
  </si>
  <si>
    <t>Alt. of Ache</t>
  </si>
  <si>
    <t>Ache</t>
  </si>
  <si>
    <t>A name given to several species of plants; as, smallage, wild celery, parsley.</t>
  </si>
  <si>
    <t>Achaean</t>
  </si>
  <si>
    <t>Alt. of Achaian</t>
  </si>
  <si>
    <t>Achaian</t>
  </si>
  <si>
    <t>Of or pertaining to Achaia in Greece; also, Grecian.</t>
  </si>
  <si>
    <t>A native of Achaia; a Greek.</t>
  </si>
  <si>
    <t>Acharnement</t>
  </si>
  <si>
    <t>Savage fierceness; ferocity.</t>
  </si>
  <si>
    <t>Achate</t>
  </si>
  <si>
    <t>An agate.</t>
  </si>
  <si>
    <t>Purchase; bargaining.</t>
  </si>
  <si>
    <t>Provisions. Same as Cates.</t>
  </si>
  <si>
    <t>Achatina</t>
  </si>
  <si>
    <t>A genus of land snails, often large, common in the warm parts of America and Africa.</t>
  </si>
  <si>
    <t>Achatour</t>
  </si>
  <si>
    <t>Purveyor; acater.</t>
  </si>
  <si>
    <t>Continued pain, as distinguished from sudden twinges, or spasmodic pain. "Such an ache in my bones."</t>
  </si>
  <si>
    <t>Ached</t>
  </si>
  <si>
    <t>of Ache</t>
  </si>
  <si>
    <t>Aching</t>
  </si>
  <si>
    <t>To suffer pain; to have, or be in, pain, or in continued pain; to be distressed.</t>
  </si>
  <si>
    <t>Achean</t>
  </si>
  <si>
    <t>a &amp; n.</t>
  </si>
  <si>
    <t>See Achaean, Achaian.</t>
  </si>
  <si>
    <t>Achene</t>
  </si>
  <si>
    <t>Alt. of Achenium</t>
  </si>
  <si>
    <t>Achenium</t>
  </si>
  <si>
    <t>A small, dry, indehiscent fruit, containing a single seed, as in the buttercup; -- called a naked seed by the earlier botanists.</t>
  </si>
  <si>
    <t>Achenial</t>
  </si>
  <si>
    <t>Pertaining to an achene.</t>
  </si>
  <si>
    <t>Acheron</t>
  </si>
  <si>
    <t>A river in the Nether World or infernal regions; also, the infernal regions themselves. By some of the English poets it was supposed to be a flaming lake or gulf.</t>
  </si>
  <si>
    <t>Acherontic</t>
  </si>
  <si>
    <t>Of or pertaining to Acheron; infernal; hence, dismal, gloomy; moribund.</t>
  </si>
  <si>
    <t>Achievable</t>
  </si>
  <si>
    <t>Capable of being achieved.</t>
  </si>
  <si>
    <t>Achievance</t>
  </si>
  <si>
    <t>Achievement.</t>
  </si>
  <si>
    <t>Achieved</t>
  </si>
  <si>
    <t>of Achieve</t>
  </si>
  <si>
    <t>Achieving</t>
  </si>
  <si>
    <t>Achieve</t>
  </si>
  <si>
    <t>To carry on to a final close; to bring out into a perfected state; to accomplish; to perform; -- as, to achieve a feat, an exploit, an enterprise.</t>
  </si>
  <si>
    <t>To obtain, or gain, as the result of exertion; to succeed in gaining; to win.</t>
  </si>
  <si>
    <t>To finish; to kill.</t>
  </si>
  <si>
    <t>Achievement</t>
  </si>
  <si>
    <t>The act of achieving or performing; an obtaining by exertion; successful performance; accomplishment; as, the achievement of his object.</t>
  </si>
  <si>
    <t>A great or heroic deed; something accomplished by valor, boldness, or praiseworthy exertion; a feat.</t>
  </si>
  <si>
    <t>An escutcheon or ensign armorial; now generally applied to the funeral shield commonly called hatchment.</t>
  </si>
  <si>
    <t>Achiever</t>
  </si>
  <si>
    <t>One who achieves; a winner.</t>
  </si>
  <si>
    <t>Resembling Achilles, the hero of the Iliad; invincible.</t>
  </si>
  <si>
    <t>Achilles' tendon</t>
  </si>
  <si>
    <t>The strong tendon formed of the united tendons of the large muscles in the calf of the leg, an inserted into the bone of the heel; -- so called from the mythological account of Achilles being held by the heel when dipped in the River Styx.</t>
  </si>
  <si>
    <t>Achilous</t>
  </si>
  <si>
    <t>Without a lip.</t>
  </si>
  <si>
    <t>That aches; continuously painful. See Ache.</t>
  </si>
  <si>
    <t>Achiote</t>
  </si>
  <si>
    <t>Seeds of the annotto tree; also, the coloring matter, annotto.</t>
  </si>
  <si>
    <t>Achlamydate</t>
  </si>
  <si>
    <t>Not possessing a mantle; -- said of certain gastropods.</t>
  </si>
  <si>
    <t>Achlamydeous</t>
  </si>
  <si>
    <t>Naked; having no floral envelope, neither calyx nor corolla.</t>
  </si>
  <si>
    <t>Acholia</t>
  </si>
  <si>
    <t>Deficiency or want of bile.</t>
  </si>
  <si>
    <t>Acholous</t>
  </si>
  <si>
    <t>Lacking bile.</t>
  </si>
  <si>
    <t>Achromatic</t>
  </si>
  <si>
    <t>Free from color; transmitting light without decomposing it into its primary colors.</t>
  </si>
  <si>
    <t>Uncolored; not absorbing color from a fluid; -- said of tissue.</t>
  </si>
  <si>
    <t>Achromatically</t>
  </si>
  <si>
    <t>In an achromatic manner.</t>
  </si>
  <si>
    <t>Achromaticity</t>
  </si>
  <si>
    <t>Achromatism.</t>
  </si>
  <si>
    <t>Achromatin</t>
  </si>
  <si>
    <t>Tissue which is not stained by fluid dyes.</t>
  </si>
  <si>
    <t>Achromatism</t>
  </si>
  <si>
    <t>The state or quality of being achromatic; as, the achromatism of a lens; achromaticity.</t>
  </si>
  <si>
    <t>Achromatization</t>
  </si>
  <si>
    <t>The act or process of achromatizing.</t>
  </si>
  <si>
    <t>Achromatized</t>
  </si>
  <si>
    <t>of Achromatize</t>
  </si>
  <si>
    <t>Achromatizing</t>
  </si>
  <si>
    <t>Achromatize</t>
  </si>
  <si>
    <t>To deprive of color; to make achromatic.</t>
  </si>
  <si>
    <t>Achromatopsy</t>
  </si>
  <si>
    <t>Color blindness; inability to distinguish colors; Daltonism.</t>
  </si>
  <si>
    <t>Achronic</t>
  </si>
  <si>
    <t>See Acronyc.</t>
  </si>
  <si>
    <t>Achroodextrin</t>
  </si>
  <si>
    <t>Dextrin not colorable by iodine. See Dextrin.</t>
  </si>
  <si>
    <t>Achroous</t>
  </si>
  <si>
    <t>Colorless; achromatic.</t>
  </si>
  <si>
    <t>Achylous</t>
  </si>
  <si>
    <t>Without chyle.</t>
  </si>
  <si>
    <t>Achymous</t>
  </si>
  <si>
    <t>Without chyme.</t>
  </si>
  <si>
    <t>Aciculae</t>
  </si>
  <si>
    <t>of Acicula</t>
  </si>
  <si>
    <t>Acicula</t>
  </si>
  <si>
    <t>One of the needlelike or bristlelike spines or prickles of some animals and plants; also, a needlelike crystal.</t>
  </si>
  <si>
    <t>Acicular</t>
  </si>
  <si>
    <t>Needle-shaped; slender like a needle or bristle, as some leaves or crystals; also, having sharp points like needless.</t>
  </si>
  <si>
    <t>Aciculate</t>
  </si>
  <si>
    <t>Alt. of Aciculated</t>
  </si>
  <si>
    <t>Aciculated</t>
  </si>
  <si>
    <t>Furnished with aciculae.</t>
  </si>
  <si>
    <t>Acicular.</t>
  </si>
  <si>
    <t>Marked with fine irregular streaks as if scratched by a needle.</t>
  </si>
  <si>
    <t>Aciculiform</t>
  </si>
  <si>
    <t>Needle-shaped; acicular.</t>
  </si>
  <si>
    <t>Aciculite</t>
  </si>
  <si>
    <t>Needle ore.</t>
  </si>
  <si>
    <t>Acid</t>
  </si>
  <si>
    <t>Sour, sharp, or biting to the taste; tart; having the taste of vinegar: as, acid fruits or liquors. Also fig.: Sour-tempered.</t>
  </si>
  <si>
    <t>Of or pertaining to an acid; as, acid reaction.</t>
  </si>
  <si>
    <t>A sour substance.</t>
  </si>
  <si>
    <t>One of a class of compounds, generally but not always distinguished by their sour taste, solubility in water, and reddening of vegetable blue or violet colors. They are also characterized by the power of destroying the distinctive properties of alkalies or bases, combining with them to form salts, at the same time losing their own peculiar properties. They all contain hydrogen, united with a more negative element or radical, either alone, or more generally with oxygen, and take their names from this negative element or radical. Those which contain no oxygen are sometimes called hydracids in distinction from the others which are called oxygen acids or oxacids.</t>
  </si>
  <si>
    <t>Acidic</t>
  </si>
  <si>
    <t>Containing a high percentage of silica; -- opposed to basic.</t>
  </si>
  <si>
    <t>Acidiferous</t>
  </si>
  <si>
    <t>Containing or yielding an acid.</t>
  </si>
  <si>
    <t>Acidifiable</t>
  </si>
  <si>
    <t>Capable of being acidified, or converted into an acid.</t>
  </si>
  <si>
    <t>Acidific</t>
  </si>
  <si>
    <t>Producing acidity; converting into an acid.</t>
  </si>
  <si>
    <t>Acidification</t>
  </si>
  <si>
    <t>The act or process of acidifying, or changing into an acid.</t>
  </si>
  <si>
    <t>Acidifier</t>
  </si>
  <si>
    <t>A simple or compound principle, whose presence is necessary to produce acidity, as oxygen, chlorine, bromine, iodine, etc.</t>
  </si>
  <si>
    <t>Acidified</t>
  </si>
  <si>
    <t>of Acidify</t>
  </si>
  <si>
    <t>Acidifying</t>
  </si>
  <si>
    <t>Acidify</t>
  </si>
  <si>
    <t>To make acid; to convert into an acid; as, to acidify sugar.</t>
  </si>
  <si>
    <t>To sour; to imbitter.</t>
  </si>
  <si>
    <t>Acidimeter</t>
  </si>
  <si>
    <t>An instrument for ascertaining the strength of acids.</t>
  </si>
  <si>
    <t>Acidimetry</t>
  </si>
  <si>
    <t>The measurement of the strength of acids, especially by a chemical process based on the law of chemical combinations, or the fact that, to produce a complete reaction, a certain definite weight of reagent is required.</t>
  </si>
  <si>
    <t>Acidity</t>
  </si>
  <si>
    <t>The quality of being sour; sourness; tartness; sharpness to the taste; as, the acidity of lemon juice.</t>
  </si>
  <si>
    <t>Acidly</t>
  </si>
  <si>
    <t>Sourly; tartly.</t>
  </si>
  <si>
    <t>Acidness</t>
  </si>
  <si>
    <t>Acidity; sourness.</t>
  </si>
  <si>
    <t>Acidulated</t>
  </si>
  <si>
    <t>of Acidulate</t>
  </si>
  <si>
    <t>Acidulating</t>
  </si>
  <si>
    <t>Acidulate</t>
  </si>
  <si>
    <t>To make sour or acid in a moderate degree; to sour somewhat.</t>
  </si>
  <si>
    <t>Acidulent</t>
  </si>
  <si>
    <t>Having an acid quality; sour; acidulous.</t>
  </si>
  <si>
    <t>Acidulous</t>
  </si>
  <si>
    <t>Slightly sour; sub-acid; sourish; as, an acidulous tincture.</t>
  </si>
  <si>
    <t>Acierage</t>
  </si>
  <si>
    <t>The process of coating the surface of a metal plate (as a stereotype plate) with steellike iron by means of voltaic electricity; steeling.</t>
  </si>
  <si>
    <t>Aciform</t>
  </si>
  <si>
    <t>Shaped like a needle.</t>
  </si>
  <si>
    <t>Acinaceous</t>
  </si>
  <si>
    <t>Containing seeds or stones of grapes, or grains like them.</t>
  </si>
  <si>
    <t>Acinaces</t>
  </si>
  <si>
    <t>A short sword or saber.</t>
  </si>
  <si>
    <t>Acinaciform</t>
  </si>
  <si>
    <t>Scimeter-shaped; as, an acinaciform leaf.</t>
  </si>
  <si>
    <t>Acinesia</t>
  </si>
  <si>
    <t>Same as Akinesia.</t>
  </si>
  <si>
    <t>Acinetae</t>
  </si>
  <si>
    <t>A group of suctorial Infusoria, which in the adult stage are stationary. See Suctoria.</t>
  </si>
  <si>
    <t>Acinetiform</t>
  </si>
  <si>
    <t>Resembling the Acinetae.</t>
  </si>
  <si>
    <t>Aciniform</t>
  </si>
  <si>
    <t>Having the form of a cluster of grapes; clustered like grapes.</t>
  </si>
  <si>
    <t>Full of small kernels like a grape.</t>
  </si>
  <si>
    <t>Acinose</t>
  </si>
  <si>
    <t>Alt. of Acinous</t>
  </si>
  <si>
    <t>Acinous</t>
  </si>
  <si>
    <t>Consisting of acini, or minute granular concretions; as, acinose or acinous glands.</t>
  </si>
  <si>
    <t>Acini</t>
  </si>
  <si>
    <t>of Acinus</t>
  </si>
  <si>
    <t>Acinus</t>
  </si>
  <si>
    <t>One of the small grains or drupelets which make up some kinds of fruit, as the blackberry, raspberry, etc.</t>
  </si>
  <si>
    <t>A grapestone.</t>
  </si>
  <si>
    <t>One of the granular masses which constitute a racemose or compound gland, as the pancreas; also, one of the saccular recesses in the lobules of a racemose gland.</t>
  </si>
  <si>
    <t>Acipenser</t>
  </si>
  <si>
    <t>A genus of ganoid fishes, including the sturgeons, having the body armed with bony scales, and the mouth on the under side of the head. See Sturgeon.</t>
  </si>
  <si>
    <t>Aciurgy</t>
  </si>
  <si>
    <t>Operative surgery.</t>
  </si>
  <si>
    <t>Acknow</t>
  </si>
  <si>
    <t>To recognize.</t>
  </si>
  <si>
    <t>To acknowledge; to confess.</t>
  </si>
  <si>
    <t>Acknowledged</t>
  </si>
  <si>
    <t>of Acknowledge</t>
  </si>
  <si>
    <t>Acknowledging</t>
  </si>
  <si>
    <t>Acknowledge</t>
  </si>
  <si>
    <t>To of or admit the knowledge of; to recognize as a fact or truth; to declare one's belief in; as, to acknowledge the being of a God.</t>
  </si>
  <si>
    <t>To own or recognize in a particular character or relationship; to admit the claims or authority of; to give recognition to.</t>
  </si>
  <si>
    <t>To own with gratitude or as a benefit or an obligation; as, to acknowledge a favor, the receipt of a letter.</t>
  </si>
  <si>
    <t>To own as genuine; to assent to, as a legal instrument, to give it validity; to avow or admit in legal form; as, to acknowledgea deed.</t>
  </si>
  <si>
    <t>Acknowledgedly</t>
  </si>
  <si>
    <t>Confessedly.</t>
  </si>
  <si>
    <t>Acknowledger</t>
  </si>
  <si>
    <t>One who acknowledges.</t>
  </si>
  <si>
    <t>Acknowledgment</t>
  </si>
  <si>
    <t>The act of acknowledging; admission; avowal; owning; confession.</t>
  </si>
  <si>
    <t>The act of owning or recognized in a particular character or relationship; recognition as regards the existence, authority, truth, or genuineness.</t>
  </si>
  <si>
    <t>The owning of a benefit received; courteous recognition; expression of thanks.</t>
  </si>
  <si>
    <t>Something given or done in return for a favor, message, etc.</t>
  </si>
  <si>
    <t>A declaration or avowal of one's own act, to give it legal validity; as, the acknowledgment of a deed before a proper officer. Also, the certificate of the officer attesting such declaration.</t>
  </si>
  <si>
    <t>Aclinic</t>
  </si>
  <si>
    <t>Without inclination or dipping; -- said the magnetic needle balances itself horizontally, having no dip.  The aclinic line is also termed the magnetic equator.</t>
  </si>
  <si>
    <t>Acme</t>
  </si>
  <si>
    <t>The top or highest point; the culmination.</t>
  </si>
  <si>
    <t>The crisis or height of a disease.</t>
  </si>
  <si>
    <t>Mature age; full bloom of life.</t>
  </si>
  <si>
    <t>Acne</t>
  </si>
  <si>
    <t>A pustular affection of the skin, due to changes in the sebaceous glands.</t>
  </si>
  <si>
    <t>Acnodal</t>
  </si>
  <si>
    <t>Pertaining to acnodes.</t>
  </si>
  <si>
    <t>Acnode</t>
  </si>
  <si>
    <t>An isolated point not upon a curve, but whose coordinates satisfy the equation of the curve so that it is considered as belonging to the curve.</t>
  </si>
  <si>
    <t>Acock</t>
  </si>
  <si>
    <t>In a cocked or turned up fashion.</t>
  </si>
  <si>
    <t>Acockbill</t>
  </si>
  <si>
    <t>Hanging at the cathead, ready to let go, as an anchor.</t>
  </si>
  <si>
    <t>Topped up; having one yardarm higher than the other.</t>
  </si>
  <si>
    <t>Acold</t>
  </si>
  <si>
    <t>Cold.</t>
  </si>
  <si>
    <t>Acologic</t>
  </si>
  <si>
    <t>Pertaining to acology.</t>
  </si>
  <si>
    <t>Acology</t>
  </si>
  <si>
    <t>Materia medica; the science of remedies.</t>
  </si>
  <si>
    <t>Acolothist</t>
  </si>
  <si>
    <t>See Acolythist.</t>
  </si>
  <si>
    <t>Acolyctine</t>
  </si>
  <si>
    <t>An organic base, in the form of a white powder, obtained from Aconitum lycoctonum.</t>
  </si>
  <si>
    <t>Acolyte</t>
  </si>
  <si>
    <t>One who has received the highest of the four minor orders in the Catholic church, being ordained to carry the wine and water and the lights at the Mass.</t>
  </si>
  <si>
    <t>One who attends; an assistant.</t>
  </si>
  <si>
    <t>Acolyth</t>
  </si>
  <si>
    <t>Same as Acolyte.</t>
  </si>
  <si>
    <t>Acolythist</t>
  </si>
  <si>
    <t>An acolyte.</t>
  </si>
  <si>
    <t>Aconddylose</t>
  </si>
  <si>
    <t>Alt. of Acondylous</t>
  </si>
  <si>
    <t>Acondylous</t>
  </si>
  <si>
    <t>Being without joints; jointless.</t>
  </si>
  <si>
    <t>Aconital</t>
  </si>
  <si>
    <t>Of the nature of aconite.</t>
  </si>
  <si>
    <t>Aconite</t>
  </si>
  <si>
    <t>The herb wolfsbane, or monkshood; -- applied to any plant of the genus Aconitum (tribe Hellebore), all the species of which are poisonous.</t>
  </si>
  <si>
    <t>An extract or tincture obtained from Aconitum napellus, used as a poison and medicinally.</t>
  </si>
  <si>
    <t>Aconitia</t>
  </si>
  <si>
    <t>Same as Aconitine.</t>
  </si>
  <si>
    <t>Aconitic</t>
  </si>
  <si>
    <t>Of or pertaining to aconite.</t>
  </si>
  <si>
    <t>Aconitine</t>
  </si>
  <si>
    <t>An intensely poisonous alkaloid, extracted from aconite.</t>
  </si>
  <si>
    <t>Aconitum</t>
  </si>
  <si>
    <t>The poisonous herb aconite; also, an extract from it.</t>
  </si>
  <si>
    <t>Acontia</t>
  </si>
  <si>
    <t>Threadlike defensive organs, composed largely of nettling cells (cnidae), thrown out of the mouth or special pores of certain Actiniae when irritated.</t>
  </si>
  <si>
    <t>Acontias</t>
  </si>
  <si>
    <t>Anciently, a snake, called dart snake; now, one of a genus of reptiles closely allied to the lizards.</t>
  </si>
  <si>
    <t>Acopic</t>
  </si>
  <si>
    <t>Relieving weariness; restorative.</t>
  </si>
  <si>
    <t>Acorn</t>
  </si>
  <si>
    <t>The fruit of the oak, being an oval nut growing in a woody cup or cupule.</t>
  </si>
  <si>
    <t>A cone-shaped piece of wood on the point of the spindle above the vane, on the mast-head.</t>
  </si>
  <si>
    <t>See Acorn-shell.</t>
  </si>
  <si>
    <t>Acorn cup</t>
  </si>
  <si>
    <t>The involucre or cup in which the acorn is fixed.</t>
  </si>
  <si>
    <t>Acorned</t>
  </si>
  <si>
    <t>Furnished or loaded with acorns.</t>
  </si>
  <si>
    <t>Fed or filled with acorns.</t>
  </si>
  <si>
    <t>Acorn-shell</t>
  </si>
  <si>
    <t>One of the sessile cirripeds; a barnacle of the genus Balanus. See Barnacle.</t>
  </si>
  <si>
    <t>Acosmism</t>
  </si>
  <si>
    <t>A denial of the existence of the universe as distinct from God.</t>
  </si>
  <si>
    <t>Acosmist</t>
  </si>
  <si>
    <t>One who denies the existence of the universe, or of a universe as distinct from God.</t>
  </si>
  <si>
    <t>Acotyledon</t>
  </si>
  <si>
    <t>A plant which has no cotyledons, as the dodder and all flowerless plants.</t>
  </si>
  <si>
    <t>Acotyledonous</t>
  </si>
  <si>
    <t>Having no seed lobes, as the dodder; also applied to plants which have no true seeds, as ferns, mosses, etc.</t>
  </si>
  <si>
    <t>Acouchy</t>
  </si>
  <si>
    <t>A small species of agouti (Dasyprocta acouchy).</t>
  </si>
  <si>
    <t>Acoumeter</t>
  </si>
  <si>
    <t>An instrument for measuring the acuteness of the sense of hearing.</t>
  </si>
  <si>
    <t>Acoumetry</t>
  </si>
  <si>
    <t>The measuring of the power or extent of hearing.</t>
  </si>
  <si>
    <t>Acoustic</t>
  </si>
  <si>
    <t>Pertaining to the sense of hearing, the organs of hearing, or the science of sounds; auditory.</t>
  </si>
  <si>
    <t>A medicine or agent to assist hearing.</t>
  </si>
  <si>
    <t>Acoustical</t>
  </si>
  <si>
    <t>Of or pertaining to acoustics.</t>
  </si>
  <si>
    <t>Acoustically</t>
  </si>
  <si>
    <t>In relation to sound or to hearing.</t>
  </si>
  <si>
    <t>Acoustician</t>
  </si>
  <si>
    <t>One versed in acoustics.</t>
  </si>
  <si>
    <t>Acoustics</t>
  </si>
  <si>
    <t>The science of sounds, teaching their nature, phenomena, and laws.</t>
  </si>
  <si>
    <t>Acquaint</t>
  </si>
  <si>
    <t>Acquainted.</t>
  </si>
  <si>
    <t>Acquainted</t>
  </si>
  <si>
    <t>of Acquaint</t>
  </si>
  <si>
    <t>Acquainting</t>
  </si>
  <si>
    <t>To furnish or give experimental knowledge of; to make (one) to know; to make familiar; -- followed by with.</t>
  </si>
  <si>
    <t>To communicate notice to; to inform; to make cognizant; -- followed by with (formerly, also, by of), or by that, introducing the intelligence; as, to acquaint a friend with the particulars of an act.</t>
  </si>
  <si>
    <t>To familiarize; to accustom.</t>
  </si>
  <si>
    <t>Acquaintable</t>
  </si>
  <si>
    <t>Easy to be acquainted with; affable.</t>
  </si>
  <si>
    <t>Acquaintance</t>
  </si>
  <si>
    <t>A state of being acquainted, or of having intimate, or more than slight or superficial, knowledge; personal knowledge gained by intercourse short of that of friendship or intimacy; as, I know the man; but have no acquaintance with him.</t>
  </si>
  <si>
    <t>A person or persons with whom one is acquainted.</t>
  </si>
  <si>
    <t>Acquaintanceship</t>
  </si>
  <si>
    <t>A state of being acquainted; acquaintance.</t>
  </si>
  <si>
    <t>Acquaintant</t>
  </si>
  <si>
    <t>An acquaintance.</t>
  </si>
  <si>
    <t>Personally known; familiar. See To be acquainted with, under Acquaint, v. t.</t>
  </si>
  <si>
    <t>Acquaintedness</t>
  </si>
  <si>
    <t>State of being acquainted; degree of acquaintance.</t>
  </si>
  <si>
    <t>Acquest</t>
  </si>
  <si>
    <t>Acquisition; the thing gained.</t>
  </si>
  <si>
    <t>Property acquired by purchase, gift, or otherwise than by inheritance.</t>
  </si>
  <si>
    <t>Acquiesced</t>
  </si>
  <si>
    <t>of Acquiesce</t>
  </si>
  <si>
    <t>Acquiescing</t>
  </si>
  <si>
    <t>Acquiesce</t>
  </si>
  <si>
    <t>To rest satisfied, or apparently satisfied, or to rest without opposition and discontent (usually implying previous opposition or discontent); to accept or consent by silence or by omitting to object; -- followed by in, formerly also by with and to.</t>
  </si>
  <si>
    <t>To concur upon conviction; as, to acquiesce in an opinion; to assent to; usually, to concur, not heartily but so far as to forbear opposition.</t>
  </si>
  <si>
    <t>Acquiescence</t>
  </si>
  <si>
    <t>A silent or passive assent or submission, or a submission with apparent content; -- distinguished from avowed consent on the one hand, and on the other, from opposition or open discontent; quiet satisfaction.</t>
  </si>
  <si>
    <t>Submission to an injury by the party injured.</t>
  </si>
  <si>
    <t>Tacit concurrence in the action of another.</t>
  </si>
  <si>
    <t>Acquiescency</t>
  </si>
  <si>
    <t>The quality of being acquiescent; acquiescence.</t>
  </si>
  <si>
    <t>Acquiescent</t>
  </si>
  <si>
    <t>Resting satisfied or submissive; disposed tacitly to submit; assentive; as, an acquiescent policy.</t>
  </si>
  <si>
    <t>Acquiescently</t>
  </si>
  <si>
    <t>In an acquiescent manner.</t>
  </si>
  <si>
    <t>Acquiet</t>
  </si>
  <si>
    <t>To quiet.</t>
  </si>
  <si>
    <t>Acquirability</t>
  </si>
  <si>
    <t>The quality of being acquirable; attainableness.</t>
  </si>
  <si>
    <t>Acquirable</t>
  </si>
  <si>
    <t>Capable of being acquired.</t>
  </si>
  <si>
    <t>Acquired</t>
  </si>
  <si>
    <t>of Acquire</t>
  </si>
  <si>
    <t>Acquiring</t>
  </si>
  <si>
    <t>Acquire</t>
  </si>
  <si>
    <t>To gain, usually by one's own exertions; to get as one's own; as, to acquire a title, riches, knowledge, skill, good or bad habits.</t>
  </si>
  <si>
    <t>Acquirement</t>
  </si>
  <si>
    <t>The act of acquiring, or that which is acquired; attainment.</t>
  </si>
  <si>
    <t>Acquirer</t>
  </si>
  <si>
    <t>A person who acquires.</t>
  </si>
  <si>
    <t>Acquiry</t>
  </si>
  <si>
    <t>Acquirement.</t>
  </si>
  <si>
    <t>Acquisite</t>
  </si>
  <si>
    <t>Acquired.</t>
  </si>
  <si>
    <t>Acquisition</t>
  </si>
  <si>
    <t>The act or process of acquiring.</t>
  </si>
  <si>
    <t>The thing acquired or gained; an acquirement; a gain; as, learning is an acquisition.</t>
  </si>
  <si>
    <t>Acquisitive</t>
  </si>
  <si>
    <t>Able or disposed to make acquisitions; acquiring; as, an acquisitive person or disposition.</t>
  </si>
  <si>
    <t>Acquisitively</t>
  </si>
  <si>
    <t>In the way of acquisition.</t>
  </si>
  <si>
    <t>Acquisitiveness</t>
  </si>
  <si>
    <t>The quality of being acquisitive; propensity to acquire property; desire of possession.</t>
  </si>
  <si>
    <t>The faculty to which the phrenologists attribute the desire of acquiring and possessing.</t>
  </si>
  <si>
    <t>Acquisitor</t>
  </si>
  <si>
    <t>One who acquires.</t>
  </si>
  <si>
    <t>Acquist</t>
  </si>
  <si>
    <t>Acquisition; gain.</t>
  </si>
  <si>
    <t>Acquit</t>
  </si>
  <si>
    <t>Acquitted; set free; rid of.</t>
  </si>
  <si>
    <t>Acquitted</t>
  </si>
  <si>
    <t>of Acquit</t>
  </si>
  <si>
    <t>Acquitting</t>
  </si>
  <si>
    <t>To discharge, as a claim or debt; to clear off; to pay off; to requite.</t>
  </si>
  <si>
    <t>To pay for; to atone for.</t>
  </si>
  <si>
    <t>To set free, release or discharge from an obligation, duty, liability, burden, or from an accusation or charge; -- now followed by of before the charge, formerly by from; as, the jury acquitted the prisoner; we acquit a man of evil intentions.</t>
  </si>
  <si>
    <t>To clear one's self.</t>
  </si>
  <si>
    <t>To bear or conduct one's self; to perform one's part; as, the soldier acquitted himself well in battle; the orator acquitted himself very poorly.</t>
  </si>
  <si>
    <t>Acquitment</t>
  </si>
  <si>
    <t>Acquittal.</t>
  </si>
  <si>
    <t>Acquittal</t>
  </si>
  <si>
    <t>The act of acquitting; discharge from debt or obligation; acquittance.</t>
  </si>
  <si>
    <t>A setting free, or deliverance from the charge of an offense, by verdict of a jury or sentence of a court.</t>
  </si>
  <si>
    <t>Acquittance</t>
  </si>
  <si>
    <t>The clearing off of debt or obligation; a release or discharge from debt or other liability.</t>
  </si>
  <si>
    <t>A writing which is evidence of a discharge; a receipt in full, which bars a further demand.</t>
  </si>
  <si>
    <t>To acquit.</t>
  </si>
  <si>
    <t>Acquitter</t>
  </si>
  <si>
    <t>One who acquits or releases.</t>
  </si>
  <si>
    <t>Acrania</t>
  </si>
  <si>
    <t>Partial or total absence of the skull.</t>
  </si>
  <si>
    <t>The lowest group of Vertebrata, including the amphioxus, in which no skull exists.</t>
  </si>
  <si>
    <t>Acranial</t>
  </si>
  <si>
    <t>Wanting a skull.</t>
  </si>
  <si>
    <t>Acrase</t>
  </si>
  <si>
    <t>Alt. of Acraze</t>
  </si>
  <si>
    <t>Acraze</t>
  </si>
  <si>
    <t>To craze.</t>
  </si>
  <si>
    <t>To impair; to destroy.</t>
  </si>
  <si>
    <t>Acrasia</t>
  </si>
  <si>
    <t>Alt. of Acrasy</t>
  </si>
  <si>
    <t>Acrasy</t>
  </si>
  <si>
    <t>Excess; intemperance.</t>
  </si>
  <si>
    <t>Acraspeda</t>
  </si>
  <si>
    <t>A group of acalephs, including most of the larger jellyfishes; the Discophora.</t>
  </si>
  <si>
    <t>Acre</t>
  </si>
  <si>
    <t>Any field of arable or pasture land.</t>
  </si>
  <si>
    <t>A piece of land, containing 160 square rods, or 4,840 square yards, or 43,560 square feet. This is the English statute acre. That of the United States is the same. The Scotch acre was about 1.26 of the English, and the Irish 1.62 of the English.</t>
  </si>
  <si>
    <t>Acreable</t>
  </si>
  <si>
    <t>Of an acre; per acre; as, the acreable produce.</t>
  </si>
  <si>
    <t>Acreage</t>
  </si>
  <si>
    <t>Acres collectively; as, the acreage of a farm or a country.</t>
  </si>
  <si>
    <t>Acred</t>
  </si>
  <si>
    <t>Possessing acres or landed property; -- used in composition; as, large-acred men.</t>
  </si>
  <si>
    <t>Acrid</t>
  </si>
  <si>
    <t>Sharp and harsh, or bitter and not, to the taste; pungent; as, acrid salts.</t>
  </si>
  <si>
    <t>Causing heat and irritation; corrosive; as, acrid secretions.</t>
  </si>
  <si>
    <t>Caustic; bitter; bitterly irritating; as, acrid temper, mind, writing.</t>
  </si>
  <si>
    <t>Acridity</t>
  </si>
  <si>
    <t>Alt. of Acridness</t>
  </si>
  <si>
    <t>Acridness</t>
  </si>
  <si>
    <t>The quality of being acrid or pungent; irritant bitterness; acrimony; as, the acridity of a plant, of a speech.</t>
  </si>
  <si>
    <t>Acridly</t>
  </si>
  <si>
    <t>In an acid manner.</t>
  </si>
  <si>
    <t>Acrimonious</t>
  </si>
  <si>
    <t>Acrid; corrosive; as, acrimonious gall.</t>
  </si>
  <si>
    <t>Caustic; bitter-tempered' sarcastic; as, acrimonious dispute, language, temper.</t>
  </si>
  <si>
    <t>Acrimoniously</t>
  </si>
  <si>
    <t>In an acrimonious manner.</t>
  </si>
  <si>
    <t>Acrimoniousness</t>
  </si>
  <si>
    <t>The quality of being acrimonious; asperity; acrimony.</t>
  </si>
  <si>
    <t>Acrimonies</t>
  </si>
  <si>
    <t>of Acrimony</t>
  </si>
  <si>
    <t>Acrimony</t>
  </si>
  <si>
    <t>A quality of bodies which corrodes or destroys others; also, a harsh or biting sharpness; as, the acrimony of the juices of certain plants.</t>
  </si>
  <si>
    <t>Sharpness or severity, as of language or temper; irritating bitterness of disposition or manners.</t>
  </si>
  <si>
    <t>Acrisia</t>
  </si>
  <si>
    <t>Alt. of Acrisy</t>
  </si>
  <si>
    <t>Acrisy</t>
  </si>
  <si>
    <t>Inability to judge.</t>
  </si>
  <si>
    <t>Undecided character of a disease.</t>
  </si>
  <si>
    <t>Acrita</t>
  </si>
  <si>
    <t>The lowest groups of animals, in which no nervous system has been observed.</t>
  </si>
  <si>
    <t>Acritan</t>
  </si>
  <si>
    <t>Of or pertaining to the Acrita.</t>
  </si>
  <si>
    <t>An individual of the Acrita.</t>
  </si>
  <si>
    <t>Acrite</t>
  </si>
  <si>
    <t>Acritan.</t>
  </si>
  <si>
    <t>Acritical</t>
  </si>
  <si>
    <t>Having no crisis; giving no indications of a crisis; as, acritical symptoms, an acritical abscess.</t>
  </si>
  <si>
    <t>Acritochromacy</t>
  </si>
  <si>
    <t>Color blindness; achromatopsy.</t>
  </si>
  <si>
    <t>Acritude</t>
  </si>
  <si>
    <t>Acridity; pungency joined with heat.</t>
  </si>
  <si>
    <t>Acrity</t>
  </si>
  <si>
    <t>Sharpness; keenness.</t>
  </si>
  <si>
    <t>Acroamatic</t>
  </si>
  <si>
    <t>Alt. of Acroamatical</t>
  </si>
  <si>
    <t>Acroamatical</t>
  </si>
  <si>
    <t>Communicated orally; oral; -- applied to the esoteric teachings of Aristotle, those intended for his genuine disciples, in distinction from his exoteric doctrines, which were adapted to outsiders or the public generally. Hence: Abstruse; profound.</t>
  </si>
  <si>
    <t>Acroatic</t>
  </si>
  <si>
    <t>Same as Acroamatic.</t>
  </si>
  <si>
    <t>Acrobat</t>
  </si>
  <si>
    <t>One who practices rope dancing, high vaulting, or other daring gymnastic feats.</t>
  </si>
  <si>
    <t>Acrobatic</t>
  </si>
  <si>
    <t>Pertaining to an acrobat.</t>
  </si>
  <si>
    <t>Acrobatism</t>
  </si>
  <si>
    <t>Feats of the acrobat; daring gymnastic feats; high vaulting.</t>
  </si>
  <si>
    <t>Acrocarpous</t>
  </si>
  <si>
    <t>Having a terminal fructification; having the fruit at the end of the stalk.</t>
  </si>
  <si>
    <t>Having the fruit stalks at the end of a leafy stem, as in certain mosses.</t>
  </si>
  <si>
    <t>Acrocephalic</t>
  </si>
  <si>
    <t>Characterized by a high skull.</t>
  </si>
  <si>
    <t>Acrocephaly</t>
  </si>
  <si>
    <t>Loftiness of skull.</t>
  </si>
  <si>
    <t>Acroceraunian</t>
  </si>
  <si>
    <t>Of or pertaining to the high mountain range of "thunder-smitten" peaks (now Kimara), between Epirus and Macedonia.</t>
  </si>
  <si>
    <t>Acrodactylum</t>
  </si>
  <si>
    <t>The upper surface of the toes, individually.</t>
  </si>
  <si>
    <t>Acrodont</t>
  </si>
  <si>
    <t>One of a group of lizards having the teeth immovably united to the top of the alveolar ridge.</t>
  </si>
  <si>
    <t>Of or pertaining to the acrodonts.</t>
  </si>
  <si>
    <t>Acrogen</t>
  </si>
  <si>
    <t>A plant of the highest class of cryptogams, including the ferns, etc. See Cryptogamia.</t>
  </si>
  <si>
    <t>Acrogenous</t>
  </si>
  <si>
    <t>Increasing by growth from the extremity; as, an acrogenous plant.</t>
  </si>
  <si>
    <t>Acrolein</t>
  </si>
  <si>
    <t>A limpid, colorless, highly volatile liquid, obtained by the dehydration of glycerin, or the destructive distillation of neutral fats containing glycerin. Its vapors are intensely irritating.</t>
  </si>
  <si>
    <t>Acrolith</t>
  </si>
  <si>
    <t>A statue whose extremities are of stone, the trunk being generally of wood.</t>
  </si>
  <si>
    <t>Acrolithan</t>
  </si>
  <si>
    <t>Alt. of Acrolithic</t>
  </si>
  <si>
    <t>Acrolithic</t>
  </si>
  <si>
    <t>Pertaining to, or like, an acrolith.</t>
  </si>
  <si>
    <t>Acromegaly</t>
  </si>
  <si>
    <t>Chronic enlargement of the extremities and face.</t>
  </si>
  <si>
    <t>Acromial</t>
  </si>
  <si>
    <t>Of or pertaining to the acromion.</t>
  </si>
  <si>
    <t>Acromion</t>
  </si>
  <si>
    <t>The outer extremity of the shoulder blade.</t>
  </si>
  <si>
    <t>Acromonogrammatic</t>
  </si>
  <si>
    <t>Having each verse begin with the same letter as that with which the preceding verse ends.</t>
  </si>
  <si>
    <t>Acronyc</t>
  </si>
  <si>
    <t>Alt. of Acronychal</t>
  </si>
  <si>
    <t>Acronychal</t>
  </si>
  <si>
    <t>Rising at sunset and setting at sunrise, as a star; -- opposed to cosmical.</t>
  </si>
  <si>
    <t>Acronycally</t>
  </si>
  <si>
    <t>In an acronycal manner as rising at the setting of the sun, and vice versa.</t>
  </si>
  <si>
    <t>Acronyctous</t>
  </si>
  <si>
    <t>Acronycal.</t>
  </si>
  <si>
    <t>Acrook</t>
  </si>
  <si>
    <t>Crookedly.</t>
  </si>
  <si>
    <t>Acropetal</t>
  </si>
  <si>
    <t>Developing from below towards the apex, or from the circumference towards the center; centripetal; -- said of certain inflorescence.</t>
  </si>
  <si>
    <t>Acrophony</t>
  </si>
  <si>
    <t>The use of a picture symbol of an object to represent phonetically the initial sound of the name of the object.</t>
  </si>
  <si>
    <t>Acropodium</t>
  </si>
  <si>
    <t>The entire upper surface of the foot.</t>
  </si>
  <si>
    <t>Acropolis</t>
  </si>
  <si>
    <t>The upper part, or the citadel, of a Grecian city; especially, the citadel of Athens.</t>
  </si>
  <si>
    <t>Acropolitan</t>
  </si>
  <si>
    <t>Pertaining to an acropolis.</t>
  </si>
  <si>
    <t>Acrospire</t>
  </si>
  <si>
    <t>The sprout at the end of a seed when it begins to germinate; the plumule in germination; -- so called from its spiral form.</t>
  </si>
  <si>
    <t>To put forth the first sprout.</t>
  </si>
  <si>
    <t>Acrospore</t>
  </si>
  <si>
    <t>A spore borne at the extremity of the cells of fructification in fungi.</t>
  </si>
  <si>
    <t>Acrosporous</t>
  </si>
  <si>
    <t>Having acrospores.</t>
  </si>
  <si>
    <t>Across</t>
  </si>
  <si>
    <t>From side to side; athwart; crosswise, or in a direction opposed to the length; quite over; as, a bridge laid across a river.</t>
  </si>
  <si>
    <t>From side to side; crosswise; as, with arms folded across.</t>
  </si>
  <si>
    <t>Obliquely; athwart; amiss; awry.</t>
  </si>
  <si>
    <t>Acrostic</t>
  </si>
  <si>
    <t>A composition, usually in verse, in which the first or the last letters of the lines, or certain other letters, taken in order, form a name, word, phrase, or motto.</t>
  </si>
  <si>
    <t>A Hebrew poem in which the lines or stanzas begin with the letters of the alphabet in regular order (as Psalm cxix.). See Abecedarian.</t>
  </si>
  <si>
    <t>Alt. of Acrostical</t>
  </si>
  <si>
    <t>Acrostical</t>
  </si>
  <si>
    <t>Pertaining to, or characterized by, acrostics.</t>
  </si>
  <si>
    <t>Acrostically</t>
  </si>
  <si>
    <t>After the manner of an acrostic.</t>
  </si>
  <si>
    <t>Acrotarsium</t>
  </si>
  <si>
    <t>The instep or front of the tarsus.</t>
  </si>
  <si>
    <t>Acroteleutic</t>
  </si>
  <si>
    <t>The end of a verse or psalm, or something added thereto, to be sung by the people, by way of a response.</t>
  </si>
  <si>
    <t>Acroter</t>
  </si>
  <si>
    <t>Same as Acroterium.</t>
  </si>
  <si>
    <t>Acroterial</t>
  </si>
  <si>
    <t>Pertaining to an acroterium; as, acroterial ornaments.</t>
  </si>
  <si>
    <t>Acroteria</t>
  </si>
  <si>
    <t>of Acroterium</t>
  </si>
  <si>
    <t>Acroterium</t>
  </si>
  <si>
    <t>One of the small pedestals, for statues or other ornaments, placed on the apex and at the basal angles of a pediment. Acroteria are also sometimes placed upon the gables in Gothic architecture.</t>
  </si>
  <si>
    <t>One of the pedestals, for vases or statues, forming a part roof balustrade.</t>
  </si>
  <si>
    <t>Acrotic</t>
  </si>
  <si>
    <t>Pertaining to or affecting the surface.</t>
  </si>
  <si>
    <t>Acrotism</t>
  </si>
  <si>
    <t>Lack or defect of pulsation.</t>
  </si>
  <si>
    <t>Acrotomous</t>
  </si>
  <si>
    <t>Having a cleavage parallel with the base.</t>
  </si>
  <si>
    <t>Acrylic</t>
  </si>
  <si>
    <t>Of or containing acryl, the hypothetical radical of which acrolein is the hydride; as, acrylic acid.</t>
  </si>
  <si>
    <t>Act</t>
  </si>
  <si>
    <t>That which is done or doing; the exercise of power, or the effect, of which power exerted is the cause; a performance; a deed.</t>
  </si>
  <si>
    <t>The result of public deliberation; the decision or determination of a legislative body, council, court of justice, etc.; a decree, edit, law, judgment, resolve, award; as, an act of Parliament, or of Congress.</t>
  </si>
  <si>
    <t>A formal solemn writing, expressing that something has been done.</t>
  </si>
  <si>
    <t>A performance of part of a play; one of the principal divisions of a play or dramatic work in which a certain definite part of the action is completed.</t>
  </si>
  <si>
    <t>A thesis maintained in public, in some English universities, by a candidate for a degree, or to show the proficiency of a student.</t>
  </si>
  <si>
    <t>A state of reality or real existence as opposed to a possibility or possible existence.</t>
  </si>
  <si>
    <t>Process of doing; action. In act, in the very doing; on the point of (doing).</t>
  </si>
  <si>
    <t>Acted</t>
  </si>
  <si>
    <t>of Act</t>
  </si>
  <si>
    <t>Acting</t>
  </si>
  <si>
    <t>To move to action; to actuate; to animate.</t>
  </si>
  <si>
    <t>To perform; to execute; to do.</t>
  </si>
  <si>
    <t>To perform, as an actor; to represent dramatically on the stage.</t>
  </si>
  <si>
    <t>To assume the office or character of; to play; to personate; as, to act the hero.</t>
  </si>
  <si>
    <t>To feign or counterfeit; to simulate.</t>
  </si>
  <si>
    <t>To exert power; to produce an effect; as, the stomach acts upon food.</t>
  </si>
  <si>
    <t>To perform actions; to fulfill functions; to put forth energy; to move, as opposed to remaining at rest; to carry into effect a determination of the will.</t>
  </si>
  <si>
    <t>To behave or conduct, as in morals, private duties, or public offices; to bear or deport one's self; as, we know not why he has acted so.</t>
  </si>
  <si>
    <t>To perform on the stage; to represent a character.</t>
  </si>
  <si>
    <t>Actable</t>
  </si>
  <si>
    <t>Capable of being acted.</t>
  </si>
  <si>
    <t>Actinal</t>
  </si>
  <si>
    <t>Pertaining to the part of a radiate animal which contains the mouth.</t>
  </si>
  <si>
    <t>Actinaria</t>
  </si>
  <si>
    <t>A large division of Anthozoa, including those which have simple tentacles and do not form stony corals. Sometimes, in a wider sense, applied to all the Anthozoa, expert the Alcyonaria, whether forming corals or not.</t>
  </si>
  <si>
    <t>Operating in any way.</t>
  </si>
  <si>
    <t>Doing duty for another; officiating; as, an   acting superintendent.</t>
  </si>
  <si>
    <t>Actiniae</t>
  </si>
  <si>
    <t>of Actinia</t>
  </si>
  <si>
    <t>Actinias</t>
  </si>
  <si>
    <t>Actinia</t>
  </si>
  <si>
    <t>An animal of the class Anthozoa, and family Actinidae.  From a resemblance to flowers in form and color, they are often called animal flowers and sea anemones. [See Polyp.].</t>
  </si>
  <si>
    <t>A genus in the family Actinidae.</t>
  </si>
  <si>
    <t>Actinic</t>
  </si>
  <si>
    <t>Of or pertaining to actinism; as, actinic rays.</t>
  </si>
  <si>
    <t>Actiniform</t>
  </si>
  <si>
    <t>Having a radiated form, like a sea anemone.</t>
  </si>
  <si>
    <t>Actinism</t>
  </si>
  <si>
    <t>The property of radiant energy (found chiefly in solar or electric light) by which chemical changes are produced, as in photography.</t>
  </si>
  <si>
    <t>Actinium</t>
  </si>
  <si>
    <t>A supposed metal, said by Phipson to be contained in commercial zinc; -- so called because certain of its compounds are darkened by exposure to light.</t>
  </si>
  <si>
    <t>Actino-chemistry</t>
  </si>
  <si>
    <t>Chemistry in its relations to actinism.</t>
  </si>
  <si>
    <t>Actinograph</t>
  </si>
  <si>
    <t>An instrument for measuring and recording the variations in the actinic or chemical force of rays of light.</t>
  </si>
  <si>
    <t>Actinoid</t>
  </si>
  <si>
    <t>Having the form of rays; radiated, as an actinia.</t>
  </si>
  <si>
    <t>Actinolite</t>
  </si>
  <si>
    <t>A bright green variety of amphibole occurring usually in fibrous or columnar masses.</t>
  </si>
  <si>
    <t>Actinolitic</t>
  </si>
  <si>
    <t>Of the nature of, or containing, actinolite.</t>
  </si>
  <si>
    <t>Actinology</t>
  </si>
  <si>
    <t>The science which treats of rays of light, especially of the actinic or chemical rays.</t>
  </si>
  <si>
    <t>Actinomere</t>
  </si>
  <si>
    <t>One of the radial segments composing the body of one of the Coelenterata.</t>
  </si>
  <si>
    <t>Actinometer</t>
  </si>
  <si>
    <t>An instrument for measuring the direct heating power of the sun's rays.</t>
  </si>
  <si>
    <t>An instrument for measuring the actinic effect of rays of light.</t>
  </si>
  <si>
    <t>Actinometric</t>
  </si>
  <si>
    <t>Pertaining to the measurement of the intensity of the solar rays, either (a) heating, or (b) actinic.</t>
  </si>
  <si>
    <t>Actinometry</t>
  </si>
  <si>
    <t>The measurement of the force of solar radiation.</t>
  </si>
  <si>
    <t>The measurement of the chemical or actinic energy of light.</t>
  </si>
  <si>
    <t>Actinophorous</t>
  </si>
  <si>
    <t>Having straight projecting spines.</t>
  </si>
  <si>
    <t>Actinosome</t>
  </si>
  <si>
    <t>The entire body of a coelenterate.</t>
  </si>
  <si>
    <t>Actinost</t>
  </si>
  <si>
    <t>One of the bones at the base of a paired fin of a fish.</t>
  </si>
  <si>
    <t>Actinostome</t>
  </si>
  <si>
    <t>The mouth or anterior opening of a coelenterate animal.</t>
  </si>
  <si>
    <t>Actinotrocha</t>
  </si>
  <si>
    <t>A peculiar larval form of Phoronis, a genus of marine worms, having a circle of ciliated tentacles.</t>
  </si>
  <si>
    <t>Actinozoa</t>
  </si>
  <si>
    <t>A group of Coelenterata, comprising the Anthozoa and Ctenophora. The sea anemone, or actinia, is a familiar example.</t>
  </si>
  <si>
    <t>Actinozoal</t>
  </si>
  <si>
    <t>Of or pertaining to the Actinozoa.</t>
  </si>
  <si>
    <t>Actinozoon</t>
  </si>
  <si>
    <t>One of the Actinozoa.</t>
  </si>
  <si>
    <t>Actinula</t>
  </si>
  <si>
    <t>A kind of embryo of certain hydroids (Tubularia), having a stellate form.</t>
  </si>
  <si>
    <t>Action</t>
  </si>
  <si>
    <t>A process or condition of acting or moving, as opposed to rest; the doing of something; exertion of power or force, as when one body acts on another; the effect of power exerted on one body by another; agency; activity; operation; as, the action of heat; a man of action.</t>
  </si>
  <si>
    <t>An act; a thing done; a deed; an enterprise. (pl.):    Habitual deeds; hence, conduct; behavior; demeanor.</t>
  </si>
  <si>
    <t>The event or connected series of events, either real or imaginary, forming the subject of a play, poem, or other composition; the unfolding of the drama of events.</t>
  </si>
  <si>
    <t>Movement; as, the horse has a spirited action.</t>
  </si>
  <si>
    <t>Effective motion; also, mechanism; as, the breech action of a gun.</t>
  </si>
  <si>
    <t>Any one of the active processes going on in an organism; the performance of a function; as, the action of the heart, the muscles, or the gastric juice.</t>
  </si>
  <si>
    <t>Gesticulation; the external deportment of the speaker, or the suiting of his attitude, voice, gestures, and countenance, to the subject, or to the feelings.</t>
  </si>
  <si>
    <t>The attitude or position of the several parts of the body as expressive of the sentiment or passion depicted.</t>
  </si>
  <si>
    <t>A suit or process, by which a demand is made of a right in a court of justice; in a broad sense, a judicial proceeding for the enforcement or protection of a right, the redress or prevention of a wrong, or the punishment of a public offense.</t>
  </si>
  <si>
    <t>A right of action; as, the law gives an action for every claim.</t>
  </si>
  <si>
    <t>A share in the capital stock of a joint-stock company, or in the public funds; hence, in the plural, equivalent to stocks.</t>
  </si>
  <si>
    <t>An engagement between troops in war, whether on land or water; a battle; a fight; as, a general action, a partial action.</t>
  </si>
  <si>
    <t>The mechanical contrivance by means of which the impulse of the player's finger is transmitted to the strings of a pianoforte or to the valve of an organ pipe.</t>
  </si>
  <si>
    <t>Actionable</t>
  </si>
  <si>
    <t>That may be the subject of an action or suit at law; as, to call a man a thief is actionable.</t>
  </si>
  <si>
    <t>Actionably</t>
  </si>
  <si>
    <t>In an actionable manner.</t>
  </si>
  <si>
    <t>Actionary</t>
  </si>
  <si>
    <t>Alt. of Actionist</t>
  </si>
  <si>
    <t>Actionist</t>
  </si>
  <si>
    <t>A shareholder in joint-stock company.</t>
  </si>
  <si>
    <t>Actionless</t>
  </si>
  <si>
    <t>Void of action.</t>
  </si>
  <si>
    <t>Activate</t>
  </si>
  <si>
    <t>To make active.</t>
  </si>
  <si>
    <t>Active</t>
  </si>
  <si>
    <t>Having the power or quality of acting; causing change; communicating action or motion; acting; -- opposed to passive, that receives; as, certain active principles; the powers of the mind.</t>
  </si>
  <si>
    <t>Quick in physical movement; of an agile and vigorous body; nimble; as, an active child or animal.</t>
  </si>
  <si>
    <t>In action; actually proceeding; working; in force; -- opposed to quiescent, dormant, or extinct; as, active laws; active hostilities; an active volcano.</t>
  </si>
  <si>
    <t>Given to action; constantly engaged in action; energetic; diligent; busy; -- opposed to dull, sluggish, indolent, or inert; as, an active man of business; active mind; active zeal.</t>
  </si>
  <si>
    <t>Requiring or implying action or exertion; -- opposed to sedentary or to tranquil; as, active employment or service; active scenes.</t>
  </si>
  <si>
    <t>Given to action rather than contemplation; practical; operative; -- opposed to speculative or theoretical; as, an active rather than a speculative statesman.</t>
  </si>
  <si>
    <t>Brisk; lively; as, an active demand for corn.</t>
  </si>
  <si>
    <t>Implying or producing rapid action; as, an active disease; an active remedy.</t>
  </si>
  <si>
    <t xml:space="preserve">Applied to a form of the verb; -- opposed to passive. See Active voice, under Voice. </t>
  </si>
  <si>
    <t>Applied to verbs which assert that the subject acts upon or affects something else; transitive.</t>
  </si>
  <si>
    <t>Applied to all verbs that express action as distinct from mere existence or state.</t>
  </si>
  <si>
    <t>Actively</t>
  </si>
  <si>
    <t>In an active manner; nimbly; briskly; energetically; also, by one's own action; voluntarily, not passively.</t>
  </si>
  <si>
    <t>In an active signification; as, a word used   actively.</t>
  </si>
  <si>
    <t>Activeness</t>
  </si>
  <si>
    <t>The quality of being active; nimbleness; quickness of motion; activity.</t>
  </si>
  <si>
    <t>Activities</t>
  </si>
  <si>
    <t>of Activity</t>
  </si>
  <si>
    <t>Activity</t>
  </si>
  <si>
    <t>The state or quality of being active; nimbleness; agility; vigorous action or operation; energy; active force; as, an increasing variety of human activities.</t>
  </si>
  <si>
    <t>Actless</t>
  </si>
  <si>
    <t>Without action or spirit.</t>
  </si>
  <si>
    <t>Acton</t>
  </si>
  <si>
    <t>A stuffed jacket worn under the mail, or (later) a jacket plated with mail.</t>
  </si>
  <si>
    <t>Actor</t>
  </si>
  <si>
    <t>One who acts, or takes part in any affair; a doer.</t>
  </si>
  <si>
    <t>A theatrical performer; a stageplayer.</t>
  </si>
  <si>
    <t>An advocate or proctor in civil courts or causes.</t>
  </si>
  <si>
    <t>One who institutes a suit; plaintiff or complainant.</t>
  </si>
  <si>
    <t>Actress</t>
  </si>
  <si>
    <t>A female actor or doer.</t>
  </si>
  <si>
    <t>A female stageplayer; a woman who acts a part.</t>
  </si>
  <si>
    <t>Actual</t>
  </si>
  <si>
    <t>Involving or comprising action; active.</t>
  </si>
  <si>
    <t>Existing in act or reality; really acted or acting; in fact; real; -- opposed to potential, possible, virtual, speculative, conceivable, theoretical, or nominal; as, the actual cost of goods; the actual case under discussion.</t>
  </si>
  <si>
    <t>In action at the time being; now exiting; present; as the actual situation of the country.</t>
  </si>
  <si>
    <t>Something actually received; real, as distinct from estimated, receipts.</t>
  </si>
  <si>
    <t>Actualist</t>
  </si>
  <si>
    <t>One who deals with or considers actually existing facts and conditions, rather than fancies or theories; -- opposed to idealist.</t>
  </si>
  <si>
    <t>Actualities</t>
  </si>
  <si>
    <t>of Actuality</t>
  </si>
  <si>
    <t>Actuality</t>
  </si>
  <si>
    <t>The state of being actual; reality; as, the actuality of God's nature.</t>
  </si>
  <si>
    <t>Actualization</t>
  </si>
  <si>
    <t>A making actual or really existent.</t>
  </si>
  <si>
    <t>Actualize</t>
  </si>
  <si>
    <t>To make actual; to realize in action.</t>
  </si>
  <si>
    <t>Actually</t>
  </si>
  <si>
    <t>Actively.</t>
  </si>
  <si>
    <t>In act or in fact; really; in truth; positively.</t>
  </si>
  <si>
    <t>Actualness</t>
  </si>
  <si>
    <t>Quality of being actual; actuality.</t>
  </si>
  <si>
    <t>Actuarial</t>
  </si>
  <si>
    <t>Of or pertaining to actuaries; as, the actuarial value of an annuity.</t>
  </si>
  <si>
    <t>Actuaries</t>
  </si>
  <si>
    <t>of Actuary</t>
  </si>
  <si>
    <t>Actuary</t>
  </si>
  <si>
    <t>A registrar or clerk; -- used originally in courts of civil law jurisdiction, but in Europe used for a clerk or registrar generally.</t>
  </si>
  <si>
    <t>The computing official of an insurance company; one whose profession it is to calculate for insurance companies the risks and premiums for life, fire, and other insurances.</t>
  </si>
  <si>
    <t>Actuated</t>
  </si>
  <si>
    <t>of Actuate</t>
  </si>
  <si>
    <t>Actuating</t>
  </si>
  <si>
    <t>Actuate</t>
  </si>
  <si>
    <t>To put into action or motion; to move or incite to action; to influence actively; to move as motives do; -- more commonly used of persons.</t>
  </si>
  <si>
    <t>To carry out in practice; to perform.</t>
  </si>
  <si>
    <t>Put in action; actuated.</t>
  </si>
  <si>
    <t>Actuation</t>
  </si>
  <si>
    <t>A bringing into action; movement.</t>
  </si>
  <si>
    <t>Actuator</t>
  </si>
  <si>
    <t>One who actuates, or puts into action.</t>
  </si>
  <si>
    <t>Actuose</t>
  </si>
  <si>
    <t>Very active.</t>
  </si>
  <si>
    <t>Actuosity</t>
  </si>
  <si>
    <t>Abundant activity.</t>
  </si>
  <si>
    <t>Acture</t>
  </si>
  <si>
    <t>Action.</t>
  </si>
  <si>
    <t>Acturience</t>
  </si>
  <si>
    <t>Tendency or impulse to act.</t>
  </si>
  <si>
    <t>Acuate</t>
  </si>
  <si>
    <t>To sharpen; to make pungent; to quicken.</t>
  </si>
  <si>
    <t>Sharpened; sharp-pointed.</t>
  </si>
  <si>
    <t>Acuation</t>
  </si>
  <si>
    <t>Act of sharpening.</t>
  </si>
  <si>
    <t>Acuition</t>
  </si>
  <si>
    <t>The act of sharpening.</t>
  </si>
  <si>
    <t>Acuity</t>
  </si>
  <si>
    <t>Sharpness or acuteness, as of a needle, wit, etc.</t>
  </si>
  <si>
    <t>Aculeate</t>
  </si>
  <si>
    <t>Having a sting; covered with prickles; sharp like a prickle.</t>
  </si>
  <si>
    <t>Having prickles, or sharp points; beset with prickles.</t>
  </si>
  <si>
    <t>Severe or stinging; incisive.</t>
  </si>
  <si>
    <t>Aculeated</t>
  </si>
  <si>
    <t>Having a sharp point; armed with prickles; prickly; aculeate.</t>
  </si>
  <si>
    <t>Aculeiform</t>
  </si>
  <si>
    <t>Like a prickle.</t>
  </si>
  <si>
    <t>Aculeolate</t>
  </si>
  <si>
    <t>Having small prickles or sharp points.</t>
  </si>
  <si>
    <t>Aculeous</t>
  </si>
  <si>
    <t>Aculeate.</t>
  </si>
  <si>
    <t>Aculei</t>
  </si>
  <si>
    <t>of Aculeus</t>
  </si>
  <si>
    <t>Aculeus</t>
  </si>
  <si>
    <t>A prickle growing on the bark, as in some brambles and roses.</t>
  </si>
  <si>
    <t>A sting.</t>
  </si>
  <si>
    <t>Acumen</t>
  </si>
  <si>
    <t>Quickness of perception or discernment; penetration of mind; the faculty of nice discrimination.</t>
  </si>
  <si>
    <t>Acuminate</t>
  </si>
  <si>
    <t>Tapering to a point; pointed; as, acuminate leaves, teeth, etc.</t>
  </si>
  <si>
    <t>To render sharp or keen.</t>
  </si>
  <si>
    <t>To end in, or come to, a sharp point.</t>
  </si>
  <si>
    <t>Acumination</t>
  </si>
  <si>
    <t>A sharpening; termination in a sharp point; a tapering point.</t>
  </si>
  <si>
    <t>Acuminose</t>
  </si>
  <si>
    <t>Terminating in a flat, narrow end.</t>
  </si>
  <si>
    <t>Acuminous</t>
  </si>
  <si>
    <t>Characterized by acumen; keen.</t>
  </si>
  <si>
    <t>Acupressure</t>
  </si>
  <si>
    <t>A mode of arresting hemorrhage resulting from wounds or surgical operations, by passing under the divided vessel a needle, the ends of which are left exposed externally on the cutaneous surface.</t>
  </si>
  <si>
    <t>Acupuncturation</t>
  </si>
  <si>
    <t>See Acupuncture.</t>
  </si>
  <si>
    <t>Acupuncture</t>
  </si>
  <si>
    <t>Pricking with a needle; a needle prick.</t>
  </si>
  <si>
    <t>The insertion of needles into the living tissues for remedial purposes.</t>
  </si>
  <si>
    <t>To treat with acupuncture.</t>
  </si>
  <si>
    <t>Acustumaunce</t>
  </si>
  <si>
    <t>See Accustomance.</t>
  </si>
  <si>
    <t>Acutangular</t>
  </si>
  <si>
    <t>Acute-angled.</t>
  </si>
  <si>
    <t>Acute</t>
  </si>
  <si>
    <t>Sharp at the end; ending in a sharp point; pointed; -- opposed to blunt or obtuse; as, an acute angle; an acute leaf.</t>
  </si>
  <si>
    <t>Having nice discernment; perceiving or using minute distinctions; penetrating; clever; shrewd; -- opposed to dull or stupid; as, an acute observer; acute remarks, or reasoning.</t>
  </si>
  <si>
    <t>Having nice or quick sensibility; susceptible to slight impressions; acting keenly on the senses; sharp; keen; intense; as, a man of acute eyesight, hearing, or feeling; acute pain or pleasure.</t>
  </si>
  <si>
    <t>High, or shrill, in respect to some other sound; -- opposed to grave or low; as, an acute tone or accent.</t>
  </si>
  <si>
    <t>Attended with symptoms of some degree of severity, and coming speedily to a crisis; -- opposed to chronic; as, an acute disease.</t>
  </si>
  <si>
    <t>To give an acute sound to; as, he acutes his rising inflection too much.</t>
  </si>
  <si>
    <t>Acute-angled</t>
  </si>
  <si>
    <t>Having acute angles; as, an acute-angled triangle, a triangle with every one of its angles less than a right angle.</t>
  </si>
  <si>
    <t>Acutely</t>
  </si>
  <si>
    <t>In an acute manner; sharply; keenly; with nice discrimination.</t>
  </si>
  <si>
    <t>Acuteness</t>
  </si>
  <si>
    <t>The quality of being acute or pointed; sharpness; as, the acuteness of an angle.</t>
  </si>
  <si>
    <t>The faculty of nice discernment or perception; acumen; keenness; sharpness; sensitiveness; -- applied to the senses, or the understanding. By acuteness of feeling, we perceive small objects or slight impressions: by acuteness of intellect, we discern nice distinctions.</t>
  </si>
  <si>
    <t>Shrillness; high pitch; -- said of sounds.</t>
  </si>
  <si>
    <t>Violence of a disease, which brings it speedily to a crisis.</t>
  </si>
  <si>
    <t>Acutifoliate</t>
  </si>
  <si>
    <t>Having sharp-pointed leaves.</t>
  </si>
  <si>
    <t>Acutilobate</t>
  </si>
  <si>
    <t>Having acute lobes, as some leaves.</t>
  </si>
  <si>
    <t>Ad-</t>
  </si>
  <si>
    <t>As a prefix ad- assumes the forms ac-, af-, ag-, al-, an-, ap-, ar-, as-, at-, assimilating the d with the first letter of the word to which ad- is prefixed. It remains unchanged before vowels, and before d, h, j, m, v. Examples: adduce, adhere, adjacent, admit, advent, accord, affect, aggregate, allude, annex, appear, etc. It becomes ac- before qu, as in acquiesce.</t>
  </si>
  <si>
    <t>Adact</t>
  </si>
  <si>
    <t>To compel; to drive.</t>
  </si>
  <si>
    <t>Adactyl</t>
  </si>
  <si>
    <t>Alt. of Adactylous</t>
  </si>
  <si>
    <t>Adactylous</t>
  </si>
  <si>
    <t>Without fingers or without toes.</t>
  </si>
  <si>
    <t>Without claws on the feet (of crustaceous animals).</t>
  </si>
  <si>
    <t>Adage</t>
  </si>
  <si>
    <t>An old saying, which has obtained credit by long use; a proverb.</t>
  </si>
  <si>
    <t>Adagial</t>
  </si>
  <si>
    <t>Pertaining to an adage; proverbial.</t>
  </si>
  <si>
    <t>Adagio</t>
  </si>
  <si>
    <t>a. &amp; adv.</t>
  </si>
  <si>
    <t>Slow; slowly, leisurely, and gracefully. When repeated, adagio, adagio, it directs the movement to be very slow.</t>
  </si>
  <si>
    <t>A piece of music in adagio time; a slow movement; as, an adagio of Haydn.</t>
  </si>
  <si>
    <t>Adam</t>
  </si>
  <si>
    <t>The name given in the Bible to the first man, the progenitor of the human race.</t>
  </si>
  <si>
    <t>"Original sin;" human frailty.</t>
  </si>
  <si>
    <t>Adamant</t>
  </si>
  <si>
    <t>A stone imagined by some to be of impenetrable hardness; a name given to the diamond and other substances of extreme hardness; but in modern mineralogy it has no technical signification. It is now a rhetorical or poetical name for the embodiment of impenetrable hardness.</t>
  </si>
  <si>
    <t>Lodestone; magnet.</t>
  </si>
  <si>
    <t>Adamantean</t>
  </si>
  <si>
    <t>Of adamant; hard as adamant.</t>
  </si>
  <si>
    <t>Adamantine</t>
  </si>
  <si>
    <t>Made of adamant, or having the qualities of adamant; incapable of being broken, dissolved, or penetrated; as, adamantine bonds or chains.</t>
  </si>
  <si>
    <t>Like the diamond in hardness or luster.</t>
  </si>
  <si>
    <t>Adambulacral</t>
  </si>
  <si>
    <t>Next to the ambulacra; as, the adambulacral ossicles of the starfish.</t>
  </si>
  <si>
    <t>Adamic</t>
  </si>
  <si>
    <t>Alt. of Adamical</t>
  </si>
  <si>
    <t>Adamical</t>
  </si>
  <si>
    <t>Of or pertaining to Adam, or resembling him.</t>
  </si>
  <si>
    <t>Adamite</t>
  </si>
  <si>
    <t>A descendant of Adam; a human being.</t>
  </si>
  <si>
    <t>One of a sect of visionaries, who, professing to imitate the state of Adam, discarded the use of dress in their assemblies.</t>
  </si>
  <si>
    <t>Adam's apple</t>
  </si>
  <si>
    <t>See under Adam.</t>
  </si>
  <si>
    <t>Adance</t>
  </si>
  <si>
    <t>Dancing.</t>
  </si>
  <si>
    <t>Adangle</t>
  </si>
  <si>
    <t>Dangling.</t>
  </si>
  <si>
    <t>Adansonia</t>
  </si>
  <si>
    <t>A genus of great trees related to the Bombax. There are two species, A. digitata, the baobab or monkey-bread of Africa and India, and A. Gregorii, the sour gourd or cream-of-tartar tree of Australia.  Both have a trunk of moderate height, but of enormous diameter, and a wide-spreading head. The fruit is oblong, and filled with pleasantly acid pulp. The wood is very soft, and the bark is used by the natives for making ropes and cloth.</t>
  </si>
  <si>
    <t>Adapt</t>
  </si>
  <si>
    <t>Fitted; suited.</t>
  </si>
  <si>
    <t>Adapted</t>
  </si>
  <si>
    <t>of Adapt</t>
  </si>
  <si>
    <t>Adapting</t>
  </si>
  <si>
    <t>To make suitable; to fit, or suit; to adjust; to alter so as to fit for a new use; -- sometimes followed by to or for.</t>
  </si>
  <si>
    <t>Adaptability</t>
  </si>
  <si>
    <t>Alt. of Adaptableness</t>
  </si>
  <si>
    <t>Adaptableness</t>
  </si>
  <si>
    <t>The quality of being adaptable; suitableness.</t>
  </si>
  <si>
    <t>Adaptable</t>
  </si>
  <si>
    <t>Capable of being adapted.</t>
  </si>
  <si>
    <t>Adaptation</t>
  </si>
  <si>
    <t>The act or process of adapting, or fitting; or the state of being adapted or fitted; fitness.</t>
  </si>
  <si>
    <t>The result of adapting; an adapted form.</t>
  </si>
  <si>
    <t>Adaptative</t>
  </si>
  <si>
    <t>Adaptive.</t>
  </si>
  <si>
    <t>Adaptedness</t>
  </si>
  <si>
    <t>The state or quality of being adapted; suitableness; special fitness.</t>
  </si>
  <si>
    <t>Adapter</t>
  </si>
  <si>
    <t>One who adapts.</t>
  </si>
  <si>
    <t>A connecting tube; an adopter.</t>
  </si>
  <si>
    <t>Adaption</t>
  </si>
  <si>
    <t>Adaptation.</t>
  </si>
  <si>
    <t>Adaptive</t>
  </si>
  <si>
    <t>Suited, given, or tending, to adaptation; characterized by adaptation; capable of adapting.</t>
  </si>
  <si>
    <t>Adaptiveness</t>
  </si>
  <si>
    <t>The quality of being adaptive; capacity to adapt.</t>
  </si>
  <si>
    <t>Adaptly</t>
  </si>
  <si>
    <t>In a suitable manner.</t>
  </si>
  <si>
    <t>Adaptness</t>
  </si>
  <si>
    <t>Adaptedness.</t>
  </si>
  <si>
    <t>Adaptorial</t>
  </si>
  <si>
    <t>Adar</t>
  </si>
  <si>
    <t>The twelfth month of the Hebrew ecclesiastical year, and the sixth of the civil. It corresponded nearly with March.</t>
  </si>
  <si>
    <t>Adarce</t>
  </si>
  <si>
    <t>A saltish concretion on reeds and grass in marshy grounds in Galatia. It is soft and porous, and was formerly used for cleansing the skin from freckles and tetters, and also in leprosy.</t>
  </si>
  <si>
    <t>Adatis</t>
  </si>
  <si>
    <t>A fine cotton cloth of India.</t>
  </si>
  <si>
    <t>Adaunt</t>
  </si>
  <si>
    <t>To daunt; to subdue; to mitigate.</t>
  </si>
  <si>
    <t>Adaw</t>
  </si>
  <si>
    <t>To subdue; to daunt.</t>
  </si>
  <si>
    <t>To awaken; to arouse.</t>
  </si>
  <si>
    <t>Adays</t>
  </si>
  <si>
    <t>By day, or every day; in the daytime.</t>
  </si>
  <si>
    <t>Ad captandum</t>
  </si>
  <si>
    <t>A phrase used adjectively sometimes of meretricious attempts to catch or win popular favor.</t>
  </si>
  <si>
    <t>Added</t>
  </si>
  <si>
    <t>of Add</t>
  </si>
  <si>
    <t>Adding</t>
  </si>
  <si>
    <t>Add</t>
  </si>
  <si>
    <t>To give by way of increased possession (to any one); to bestow (on).</t>
  </si>
  <si>
    <t>To join or unite, as one thing to another, or as several particulars, so as to increase the number, augment the quantity, enlarge the magnitude, or so as to form into one aggregate. Hence: To sum up; to put together mentally; as, to add numbers; to add up a column.</t>
  </si>
  <si>
    <t>To append, as a statement; to say further.</t>
  </si>
  <si>
    <t>To make an addition. To add to, to augment; to increase; as, it adds to our anxiety.</t>
  </si>
  <si>
    <t>To perform the arithmetical operation of addition; as, he adds rapidly.</t>
  </si>
  <si>
    <t>Addable</t>
  </si>
  <si>
    <t>Addible.</t>
  </si>
  <si>
    <t>Addax</t>
  </si>
  <si>
    <t>One of the largest African antelopes (Hippotragus, / Oryx, nasomaculatus).</t>
  </si>
  <si>
    <t>Addeem</t>
  </si>
  <si>
    <t>To award; to adjudge.</t>
  </si>
  <si>
    <t>Addenda</t>
  </si>
  <si>
    <t>of Addendum</t>
  </si>
  <si>
    <t>Addendum</t>
  </si>
  <si>
    <t>A thing to be added; an appendix or addition.</t>
  </si>
  <si>
    <t>Adder</t>
  </si>
  <si>
    <t>One who, or that which, adds; esp., a machine for adding numbers.</t>
  </si>
  <si>
    <t>A serpent.</t>
  </si>
  <si>
    <t>A small venomous serpent of the genus Vipera. The common European adder is the Vipera (/ Pelias) berus. The puff adders of Africa are species of Clotho.</t>
  </si>
  <si>
    <t>In America, the term is commonly applied to several harmless snakes, as the milk adder, puffing adder, etc.</t>
  </si>
  <si>
    <t>Same as Sea Adder.</t>
  </si>
  <si>
    <t>Adder fly/</t>
  </si>
  <si>
    <t>A dragon fly.</t>
  </si>
  <si>
    <t>Adder's-tongue</t>
  </si>
  <si>
    <t>A genus of ferns (Ophioglossum), whose seeds are produced on a spike resembling a serpent's tongue.</t>
  </si>
  <si>
    <t>The yellow dogtooth violet.</t>
  </si>
  <si>
    <t>Adderwort</t>
  </si>
  <si>
    <t>The common bistort or snakeweed (Polygonum bistorta).</t>
  </si>
  <si>
    <t>Addibility</t>
  </si>
  <si>
    <t>The quantity of being addible; capability of addition.</t>
  </si>
  <si>
    <t>Addible</t>
  </si>
  <si>
    <t>Capable of being added.</t>
  </si>
  <si>
    <t>Addice</t>
  </si>
  <si>
    <t>See Adze.</t>
  </si>
  <si>
    <t>Addict</t>
  </si>
  <si>
    <t>Addicted; devoted.</t>
  </si>
  <si>
    <t>Addicted</t>
  </si>
  <si>
    <t>of Addict</t>
  </si>
  <si>
    <t>Addicting</t>
  </si>
  <si>
    <t>To apply habitually; to devote; to habituate; -- with to.</t>
  </si>
  <si>
    <t>To adapt; to make suitable; to fit.</t>
  </si>
  <si>
    <t>Addictedness</t>
  </si>
  <si>
    <t>The quality or state of being addicted; attachment.</t>
  </si>
  <si>
    <t>Addiction</t>
  </si>
  <si>
    <t>The state of being addicted; devotion; inclination.</t>
  </si>
  <si>
    <t>Addison's disease</t>
  </si>
  <si>
    <t>A morbid condition causing a peculiar brownish discoloration of the skin, and thought, at one time, to be due to disease of the suprarenal capsules (two flat triangular bodies covering the upper part of the kidneys), but now known not to be dependent upon this causes exclusively. It is usually fatal.</t>
  </si>
  <si>
    <t>Additament</t>
  </si>
  <si>
    <t>An addition, or a thing added.</t>
  </si>
  <si>
    <t>Addition</t>
  </si>
  <si>
    <t>The act of adding two or more things together; -- opposed to subtraction or diminution.</t>
  </si>
  <si>
    <t>Anything added; increase; augmentation; as, a piazza is an addition to a building.</t>
  </si>
  <si>
    <t>That part of arithmetic which treats of adding numbers.</t>
  </si>
  <si>
    <t>A dot at the right side of a note as an indication that its sound is to be lengthened one half.</t>
  </si>
  <si>
    <t>A title annexed to a man's name, to identify him more precisely; as, John Doe, Esq.; Richard Roe, Gent.; Robert Dale, Mason; Thomas Way, of New York; a mark of distinction; a title.</t>
  </si>
  <si>
    <t>Something added to a coat of arms, as a mark of honor; -- opposed to abatement.</t>
  </si>
  <si>
    <t>Additional</t>
  </si>
  <si>
    <t>Added; supplemental; in the way of an addition.</t>
  </si>
  <si>
    <t>Something added.</t>
  </si>
  <si>
    <t>Additionally</t>
  </si>
  <si>
    <t>By way of addition.</t>
  </si>
  <si>
    <t>Additionary</t>
  </si>
  <si>
    <t>Addititious</t>
  </si>
  <si>
    <t>Additive.</t>
  </si>
  <si>
    <t>Additive</t>
  </si>
  <si>
    <t>Proper to be added; positive; -- opposed to subtractive.</t>
  </si>
  <si>
    <t>Additory</t>
  </si>
  <si>
    <t>Tending to add; making some addition.</t>
  </si>
  <si>
    <t>Addle</t>
  </si>
  <si>
    <t>Liquid filth; mire.</t>
  </si>
  <si>
    <t>Lees; dregs.</t>
  </si>
  <si>
    <t>Having lost the power of development, and become rotten, as eggs; putrid. Hence: Unfruitful or confused, as brains; muddled.</t>
  </si>
  <si>
    <t>Addled</t>
  </si>
  <si>
    <t>of Addle</t>
  </si>
  <si>
    <t>Addling</t>
  </si>
  <si>
    <t>To make addle; to grow addle; to muddle; as, he addled his brain.</t>
  </si>
  <si>
    <t>To earn by labor.</t>
  </si>
  <si>
    <t>To thrive or grow; to ripen.</t>
  </si>
  <si>
    <t>Addle-brain</t>
  </si>
  <si>
    <t>Alt. of Addle-pate</t>
  </si>
  <si>
    <t>Addle-head</t>
  </si>
  <si>
    <t>Addle-pate</t>
  </si>
  <si>
    <t>A foolish or dull-witted fellow.</t>
  </si>
  <si>
    <t>Addle-brained</t>
  </si>
  <si>
    <t>Alt. of Addle-pated</t>
  </si>
  <si>
    <t>Addle-headed</t>
  </si>
  <si>
    <t>Addle-pated</t>
  </si>
  <si>
    <t>Dull-witted; stupid.</t>
  </si>
  <si>
    <t>Addle-patedness</t>
  </si>
  <si>
    <t>Stupidity.</t>
  </si>
  <si>
    <t>Addlings</t>
  </si>
  <si>
    <t>Earnings.</t>
  </si>
  <si>
    <t>Addoom</t>
  </si>
  <si>
    <t>To adjudge.</t>
  </si>
  <si>
    <t>Addorsed</t>
  </si>
  <si>
    <t>Set or turned back to back.</t>
  </si>
  <si>
    <t>Addressed</t>
  </si>
  <si>
    <t>of Address</t>
  </si>
  <si>
    <t>Addressing</t>
  </si>
  <si>
    <t>Address</t>
  </si>
  <si>
    <t>To aim; to direct.</t>
  </si>
  <si>
    <t>To prepare or make ready.</t>
  </si>
  <si>
    <t>Reflexively: To prepare one's self; to apply one's skill or energies (to some object); to betake.</t>
  </si>
  <si>
    <t>To clothe or array; to dress.</t>
  </si>
  <si>
    <t>To direct, as words (to any one or any thing); to make, as a speech, petition, etc. (to any one, an audience).</t>
  </si>
  <si>
    <t>To direct speech to; to make a communication to, whether spoken or written; to apply to by words, as by a speech, petition, etc., to speak to; to accost.</t>
  </si>
  <si>
    <t>To direct in writing, as a letter; to superscribe, or to direct and transmit; as, he addressed a letter.</t>
  </si>
  <si>
    <t>To make suit to as a lover; to court; to woo.</t>
  </si>
  <si>
    <t>To consign or intrust to the care of another, as agent or factor; as, the ship was addressed to a merchant in Baltimore.</t>
  </si>
  <si>
    <t>To prepare one's self.</t>
  </si>
  <si>
    <t>To direct speech.</t>
  </si>
  <si>
    <t>Act of preparing one's self.</t>
  </si>
  <si>
    <t>Act of addressing one's self to a person; verbal application.</t>
  </si>
  <si>
    <t>A formal communication, either written or spoken; a discourse; a speech; a formal application to any one; a petition; a formal statement on some subject or special occasion; as, an address of thanks, an address to the voters.</t>
  </si>
  <si>
    <t>Direction or superscription of a letter, or the name, title, and place of residence of the person addressed.</t>
  </si>
  <si>
    <t>Manner of speaking to another; delivery; as, a man of pleasing or insinuating address.</t>
  </si>
  <si>
    <t>Attention in the way one's addresses to a lady.</t>
  </si>
  <si>
    <t>Skill; skillful management; dexterity; adroitness.</t>
  </si>
  <si>
    <t>Addressee</t>
  </si>
  <si>
    <t>One to whom anything is addressed.</t>
  </si>
  <si>
    <t>Addression</t>
  </si>
  <si>
    <t>The act of addressing or directing one's course.</t>
  </si>
  <si>
    <t>Adduced</t>
  </si>
  <si>
    <t>of Adduce</t>
  </si>
  <si>
    <t>Adducing</t>
  </si>
  <si>
    <t>Adduce</t>
  </si>
  <si>
    <t>To bring forward or offer, as an argument, passage, or consideration which bears on a statement or case; to cite; to allege.</t>
  </si>
  <si>
    <t>Adducent</t>
  </si>
  <si>
    <t>Bringing together or towards a given point; -- a word applied to those muscles of the body which pull one part towards another. Opposed to abducent.</t>
  </si>
  <si>
    <t>Adducer</t>
  </si>
  <si>
    <t>One who adduces.</t>
  </si>
  <si>
    <t>Adducible</t>
  </si>
  <si>
    <t>Capable of being adduced.</t>
  </si>
  <si>
    <t>Adduct</t>
  </si>
  <si>
    <t>To draw towards a common center or a middle line.</t>
  </si>
  <si>
    <t>Adduction</t>
  </si>
  <si>
    <t>The act of adducing or bringing forward.</t>
  </si>
  <si>
    <t>The action by which the parts of the body are drawn towards its axis]; -- opposed to abduction.</t>
  </si>
  <si>
    <t>Adductive</t>
  </si>
  <si>
    <t>Adducing, or bringing towards or to something.</t>
  </si>
  <si>
    <t>Adductor</t>
  </si>
  <si>
    <t>A muscle which draws a limb or part of the body toward the middle line of the body, or closes extended parts of the body; -- opposed to abductor; as, the adductor of the eye, which turns the eye toward the nose.</t>
  </si>
  <si>
    <t>Addulce</t>
  </si>
  <si>
    <t>To sweeten; to soothe.</t>
  </si>
  <si>
    <t>Adeem</t>
  </si>
  <si>
    <t>To revoke, as a legacy, grant, etc., or to satisfy it by some other gift.</t>
  </si>
  <si>
    <t>Adelantadillo</t>
  </si>
  <si>
    <t>A Spanish red wine made of the first ripe grapes.</t>
  </si>
  <si>
    <t>Adelantado</t>
  </si>
  <si>
    <t>A governor of a province; a commander.</t>
  </si>
  <si>
    <t>Adelaster</t>
  </si>
  <si>
    <t>A provisional name for a plant which has not had its flowers botanically examined, and therefore has not been referred to its proper genus.</t>
  </si>
  <si>
    <t>Adeling</t>
  </si>
  <si>
    <t>Same as Atheling.</t>
  </si>
  <si>
    <t>Adelocodonic</t>
  </si>
  <si>
    <t>Applied to sexual zooids of hydroids, that have a saclike form and do not become free; -- opposed to phanerocodonic.</t>
  </si>
  <si>
    <t>Adelopod</t>
  </si>
  <si>
    <t>An animal having feet that are not apparent.</t>
  </si>
  <si>
    <t>Adelphia</t>
  </si>
  <si>
    <t>A "brotherhood," or collection of stamens in a bundle; -- used in composition, as in the class names, Monadelphia, Diadelphia, etc.</t>
  </si>
  <si>
    <t>Adelphous</t>
  </si>
  <si>
    <t>Having coalescent or clustered filaments; -- said of stamens; as, adelphous stamens. Usually in composition; as, monadelphous.</t>
  </si>
  <si>
    <t>Adempt</t>
  </si>
  <si>
    <t>Takes away.</t>
  </si>
  <si>
    <t>Ademption</t>
  </si>
  <si>
    <t>The revocation or taking away of a grant donation, legacy, or the like.</t>
  </si>
  <si>
    <t>Aden-</t>
  </si>
  <si>
    <t>Alt. of Adeno-</t>
  </si>
  <si>
    <t>Adeno-</t>
  </si>
  <si>
    <t>Combining forms of the Greek word for gland; -- used in words relating to the structure, diseases, etc., of the glands.</t>
  </si>
  <si>
    <t>Adenalgia</t>
  </si>
  <si>
    <t>Alt. of Adenalgy</t>
  </si>
  <si>
    <t>Adenalgy</t>
  </si>
  <si>
    <t>Pain in a gland.</t>
  </si>
  <si>
    <t>Adeniform</t>
  </si>
  <si>
    <t>Shaped like a gland; adenoid.</t>
  </si>
  <si>
    <t>Adenitis</t>
  </si>
  <si>
    <t>Glandular inflammation.</t>
  </si>
  <si>
    <t>Adenographic</t>
  </si>
  <si>
    <t>Pertaining to adenography.</t>
  </si>
  <si>
    <t>Adenography</t>
  </si>
  <si>
    <t>That part of anatomy which describes the glands.</t>
  </si>
  <si>
    <t>Adenoid</t>
  </si>
  <si>
    <t>Alt. of Adenoidal</t>
  </si>
  <si>
    <t>Adenoidal</t>
  </si>
  <si>
    <t>Glandlike; glandular.</t>
  </si>
  <si>
    <t>Adenological</t>
  </si>
  <si>
    <t>Pertaining to adenology.</t>
  </si>
  <si>
    <t>Adenology</t>
  </si>
  <si>
    <t>The part of physiology that treats of the glands.</t>
  </si>
  <si>
    <t>Adenophorous</t>
  </si>
  <si>
    <t>Producing glands.</t>
  </si>
  <si>
    <t>Adenophyllous</t>
  </si>
  <si>
    <t>Having glands on the leaves.</t>
  </si>
  <si>
    <t>Adenose</t>
  </si>
  <si>
    <t>Like a gland; full of glands; glandulous; adenous.</t>
  </si>
  <si>
    <t>Adenotomic</t>
  </si>
  <si>
    <t>Pertaining to adenotomy.</t>
  </si>
  <si>
    <t>Adenotomy</t>
  </si>
  <si>
    <t>Dissection of, or incision into, a gland or glands.</t>
  </si>
  <si>
    <t>Adenous</t>
  </si>
  <si>
    <t>Same as Adenose.</t>
  </si>
  <si>
    <t>Adeps</t>
  </si>
  <si>
    <t>Animal fat; lard.</t>
  </si>
  <si>
    <t>Adept</t>
  </si>
  <si>
    <t>One fully skilled or well versed in anything; a proficient; as, adepts in philosophy.</t>
  </si>
  <si>
    <t>Well skilled; completely versed; thoroughly proficient.</t>
  </si>
  <si>
    <t>Adeption</t>
  </si>
  <si>
    <t>An obtaining; attainment.</t>
  </si>
  <si>
    <t>Adeptist</t>
  </si>
  <si>
    <t>A skilled alchemist.</t>
  </si>
  <si>
    <t>Adeptness</t>
  </si>
  <si>
    <t>The quality of being adept; skill.</t>
  </si>
  <si>
    <t>Adequacy</t>
  </si>
  <si>
    <t>The state or quality of being adequate, proportionate, or sufficient; a sufficiency for a particular purpose; as, the adequacy of supply to the expenditure.</t>
  </si>
  <si>
    <t>Adequate</t>
  </si>
  <si>
    <t>Equal to some requirement; proportionate, or correspondent; fully sufficient; as, powers adequate to a great work; an adequate definition.</t>
  </si>
  <si>
    <t>To equalize; to make adequate.</t>
  </si>
  <si>
    <t>To equal.</t>
  </si>
  <si>
    <t>Adequately</t>
  </si>
  <si>
    <t>In an adequate manner.</t>
  </si>
  <si>
    <t>Adequateness</t>
  </si>
  <si>
    <t>The quality of being adequate; suitableness; sufficiency; adequacy.</t>
  </si>
  <si>
    <t>Adequation</t>
  </si>
  <si>
    <t>The act of equalizing; act or result of making adequate; an equivalent.</t>
  </si>
  <si>
    <t>Adesmy</t>
  </si>
  <si>
    <t>The division or defective coherence of an organ that is usually entire.</t>
  </si>
  <si>
    <t>Adessenarian</t>
  </si>
  <si>
    <t>One who held the real presence of Christ's body in the eucharist, but not by transubstantiation.</t>
  </si>
  <si>
    <t>Adfected</t>
  </si>
  <si>
    <t>See Affected, 5.</t>
  </si>
  <si>
    <t>Adfiliated</t>
  </si>
  <si>
    <t>See Affiliated.</t>
  </si>
  <si>
    <t>Adfiliation</t>
  </si>
  <si>
    <t>See Affiliation.</t>
  </si>
  <si>
    <t>Adfluxion</t>
  </si>
  <si>
    <t>See Affluxion.</t>
  </si>
  <si>
    <t>Adhamant</t>
  </si>
  <si>
    <t>Clinging, as by hooks.</t>
  </si>
  <si>
    <t>Adhered</t>
  </si>
  <si>
    <t>of Adhere</t>
  </si>
  <si>
    <t>Adhering</t>
  </si>
  <si>
    <t>Adhere</t>
  </si>
  <si>
    <t>To stick fast or cleave, as a glutinous substance does; to become joined or united; as, wax   to the finger; the lungs sometimes adhere to the pleura.</t>
  </si>
  <si>
    <t>To hold, be attached, or devoted; to remain fixed, either by personal union or conformity of faith, principle, or opinion; as, men adhere to a party, a cause, a leader, a church.</t>
  </si>
  <si>
    <t>To be consistent or coherent; to be in accordance; to agree.</t>
  </si>
  <si>
    <t>Adherence</t>
  </si>
  <si>
    <t>The quality or state of adhering.</t>
  </si>
  <si>
    <t>The state of being fixed in attachment; fidelity; steady attachment; adhesion; as, adherence to a party or to opinions.</t>
  </si>
  <si>
    <t>Adherency</t>
  </si>
  <si>
    <t>The state or quality of being adherent; adherence.</t>
  </si>
  <si>
    <t>That which adheres.</t>
  </si>
  <si>
    <t>Adherent</t>
  </si>
  <si>
    <t>Sticking; clinging; adhering.</t>
  </si>
  <si>
    <t>Attached as an attribute or circumstance.</t>
  </si>
  <si>
    <t>Congenitally united with an organ of another kind, as calyx with ovary, or stamens with petals.</t>
  </si>
  <si>
    <t>One who adheres; one who adheres; one who follows a leader, party, or profession; a follower, or partisan; a believer in a particular faith or church.</t>
  </si>
  <si>
    <t>That which adheres; an appendage.</t>
  </si>
  <si>
    <t>Adherently</t>
  </si>
  <si>
    <t>In an adherent manner.</t>
  </si>
  <si>
    <t>Adherer</t>
  </si>
  <si>
    <t>One who adheres; an adherent.</t>
  </si>
  <si>
    <t>Adhesion</t>
  </si>
  <si>
    <t>The action of sticking; the state of being attached; intimate union; as, the adhesion of glue, or of parts united by growth, cement, or the like.</t>
  </si>
  <si>
    <t>Adherence; steady or firm attachment; fidelity; as, adhesion to error, to a policy.</t>
  </si>
  <si>
    <t>Agreement to adhere; concurrence; assent.</t>
  </si>
  <si>
    <t>The molecular attraction exerted between bodies in contact. See Cohesion.</t>
  </si>
  <si>
    <t>Union of surface, normally separate, by the formation of new tissue resulting from an inflammatory process.</t>
  </si>
  <si>
    <t>The union of parts which are separate in other plants, or in younger states of the same plant.</t>
  </si>
  <si>
    <t>Adhesive</t>
  </si>
  <si>
    <t>Sticky; tenacious, as glutinous substances.</t>
  </si>
  <si>
    <t>Apt or tending to adhere; clinging.</t>
  </si>
  <si>
    <t>Adhesively</t>
  </si>
  <si>
    <t>In an adhesive manner.</t>
  </si>
  <si>
    <t>Adhesiveness</t>
  </si>
  <si>
    <t>The quality of sticking or adhering; stickiness; tenacity of union.</t>
  </si>
  <si>
    <t>Propensity to form and maintain attachments to persons, and to promote social intercourse.</t>
  </si>
  <si>
    <t>Adhibit</t>
  </si>
  <si>
    <t>To admit, as a person or thing; to take in.</t>
  </si>
  <si>
    <t>To use or apply; to administer.</t>
  </si>
  <si>
    <t>To attach; to affix.</t>
  </si>
  <si>
    <t>Adhibition</t>
  </si>
  <si>
    <t>The act of adhibiting; application; use.</t>
  </si>
  <si>
    <t>Ad hominem</t>
  </si>
  <si>
    <t>A phrase applied to an appeal or argument addressed to the principles, interests, or passions of a man.</t>
  </si>
  <si>
    <t>Adhort</t>
  </si>
  <si>
    <t>To exhort; to advise.</t>
  </si>
  <si>
    <t>Adhortation</t>
  </si>
  <si>
    <t>Advice; exhortation.</t>
  </si>
  <si>
    <t>Adhortatory</t>
  </si>
  <si>
    <t>Containing counsel or warning; hortatory; advisory.</t>
  </si>
  <si>
    <t>Adiabatic</t>
  </si>
  <si>
    <t>Not giving out or receiving heat.</t>
  </si>
  <si>
    <t>Adiactinic</t>
  </si>
  <si>
    <t>Not transmitting the actinic rays.</t>
  </si>
  <si>
    <t>Adiantum</t>
  </si>
  <si>
    <t>A genus of ferns, the leaves of which shed water; maidenhair. Also, the black maidenhair, a species of spleenwort.</t>
  </si>
  <si>
    <t>Adiaphorism</t>
  </si>
  <si>
    <t>Religious indifference.</t>
  </si>
  <si>
    <t>Adiaphorist</t>
  </si>
  <si>
    <t>One of the German Protestants who, with Melanchthon, held some opinions and ceremonies to be indifferent or nonessential, which Luther condemned as sinful or heretical.</t>
  </si>
  <si>
    <t>Adiaphoristic</t>
  </si>
  <si>
    <t>Pertaining to matters indifferent in faith and practice.</t>
  </si>
  <si>
    <t>Adiaphorite</t>
  </si>
  <si>
    <t>Same as Adiaphorist.</t>
  </si>
  <si>
    <t>Adiaphorous</t>
  </si>
  <si>
    <t>Indifferent or neutral.</t>
  </si>
  <si>
    <t>Incapable of doing either harm or good, as some medicines.</t>
  </si>
  <si>
    <t>Adiaphory</t>
  </si>
  <si>
    <t>Indifference.</t>
  </si>
  <si>
    <t>Adiathermic</t>
  </si>
  <si>
    <t>Not pervious to heat.</t>
  </si>
  <si>
    <t>Adieu</t>
  </si>
  <si>
    <t>interj. &amp; adv.</t>
  </si>
  <si>
    <t>Good-by; farewell; an expression of kind wishes at parting.</t>
  </si>
  <si>
    <t>Adieus</t>
  </si>
  <si>
    <t>of Adieu</t>
  </si>
  <si>
    <t>A farewell; commendation to the care of God at parting.</t>
  </si>
  <si>
    <t>Adight</t>
  </si>
  <si>
    <t>of Adight</t>
  </si>
  <si>
    <t>To set in order; to array; to attire; to deck, to dress.</t>
  </si>
  <si>
    <t>Ad infinitum</t>
  </si>
  <si>
    <t>Without limit; endlessly.</t>
  </si>
  <si>
    <t>Ad interim</t>
  </si>
  <si>
    <t>Meanwhile; temporary.</t>
  </si>
  <si>
    <t>Adipescent</t>
  </si>
  <si>
    <t>Becoming fatty.</t>
  </si>
  <si>
    <t>Adipic</t>
  </si>
  <si>
    <t>Pertaining to, or derived from, fatty or oily substances; -- applied to certain acids obtained from fats by the action of nitric acid.</t>
  </si>
  <si>
    <t>Adipocerate</t>
  </si>
  <si>
    <t>To convert into adipocere.</t>
  </si>
  <si>
    <t>Adipoceration</t>
  </si>
  <si>
    <t>The act or process of changing into adipocere.</t>
  </si>
  <si>
    <t>Adipocere</t>
  </si>
  <si>
    <t>A soft, unctuous, or waxy substance, of a light brown color, into which the fat and muscle tissue of dead bodies sometimes are converted, by long immersion in water or by burial in moist places. It is a result of fatty degeneration.</t>
  </si>
  <si>
    <t>Adipoceriform</t>
  </si>
  <si>
    <t>Having the form or appearance of adipocere; as, an adipoceriform tumor.</t>
  </si>
  <si>
    <t>Adipocerous</t>
  </si>
  <si>
    <t>Like adipocere.</t>
  </si>
  <si>
    <t>Adipose</t>
  </si>
  <si>
    <t>Of or pertaining to animal fat; fatty.</t>
  </si>
  <si>
    <t>Adiposeness</t>
  </si>
  <si>
    <t>Alt. of Adiposity</t>
  </si>
  <si>
    <t>Adiposity</t>
  </si>
  <si>
    <t>The state of being fat; fatness.</t>
  </si>
  <si>
    <t>Adipous</t>
  </si>
  <si>
    <t>Fatty; adipose.</t>
  </si>
  <si>
    <t>Adipsous</t>
  </si>
  <si>
    <t>Quenching thirst, as certain fruits.</t>
  </si>
  <si>
    <t>Adipsy</t>
  </si>
  <si>
    <t>Absence of thirst.</t>
  </si>
  <si>
    <t>Adit</t>
  </si>
  <si>
    <t>An entrance or passage. Specifically: The nearly horizontal opening by which a mine is entered, or by which water and ores are carried away; -- called also drift and tunnel.</t>
  </si>
  <si>
    <t>Admission; approach; access.</t>
  </si>
  <si>
    <t>Adjacence</t>
  </si>
  <si>
    <t>Alt. of Adjacency</t>
  </si>
  <si>
    <t>Adjacency</t>
  </si>
  <si>
    <t>The state of being adjacent or contiguous; contiguity; as, the adjacency of lands or buildings.</t>
  </si>
  <si>
    <t>That which is adjacent.</t>
  </si>
  <si>
    <t>Adjacent</t>
  </si>
  <si>
    <t>Lying near, close, or contiguous; neighboring; bordering on; as, a field adjacent to the highway.</t>
  </si>
  <si>
    <t>Adjacently</t>
  </si>
  <si>
    <t>So as to be adjacent.</t>
  </si>
  <si>
    <t>Adject</t>
  </si>
  <si>
    <t>To add or annex; to join.</t>
  </si>
  <si>
    <t>Adjection</t>
  </si>
  <si>
    <t>The act or mode of adding; also, the thing added.</t>
  </si>
  <si>
    <t>Adjectional</t>
  </si>
  <si>
    <t>Pertaining to adjection; that is, or may be, annexed.</t>
  </si>
  <si>
    <t>Adjectitious</t>
  </si>
  <si>
    <t>Added; additional.</t>
  </si>
  <si>
    <t>Adjectival</t>
  </si>
  <si>
    <t>Of or relating to the relating to the adjective; of the nature of an adjective; adjective.</t>
  </si>
  <si>
    <t>Adjectivally</t>
  </si>
  <si>
    <t>As, or in the manner of, an adjective; adjectively.</t>
  </si>
  <si>
    <t>Added to a substantive as an attribute; of the nature of an adjunct; as, an adjective word or sentence.</t>
  </si>
  <si>
    <t>Not standing by itself; dependent.</t>
  </si>
  <si>
    <t>Relating to procedure.</t>
  </si>
  <si>
    <t>A word used with a noun, or substantive, to express a quality of the thing named, or something attributed to it, or to limit or define it, or to specify or describe a thing, as distinct from something else. Thus, in phrase, "a wise ruler," wise is the adjective, expressing a property of ruler.</t>
  </si>
  <si>
    <t>A dependent; an accessory.</t>
  </si>
  <si>
    <t>Adjectived</t>
  </si>
  <si>
    <t>of Adjective</t>
  </si>
  <si>
    <t>Adjectiving</t>
  </si>
  <si>
    <t>To make an adjective of; to form or change into an adjective.</t>
  </si>
  <si>
    <t>Adjectively</t>
  </si>
  <si>
    <t>In the manner of an adjective; as, a word used adjectively.</t>
  </si>
  <si>
    <t>Adjoined</t>
  </si>
  <si>
    <t>of Adjoin</t>
  </si>
  <si>
    <t>Adjoining</t>
  </si>
  <si>
    <t>Adjoin</t>
  </si>
  <si>
    <t>To join or unite to; to lie contiguous to; to be in contact with; to attach; to append.</t>
  </si>
  <si>
    <t>To lie or be next, or in contact; to be contiguous; as, the houses adjoin.</t>
  </si>
  <si>
    <t>To join one's self.</t>
  </si>
  <si>
    <t>Adjoinant</t>
  </si>
  <si>
    <t>Contiguous.</t>
  </si>
  <si>
    <t>Joining to; contiguous; adjacent; as, an adjoining room.</t>
  </si>
  <si>
    <t>Adjoint</t>
  </si>
  <si>
    <t>An adjunct; a helper.</t>
  </si>
  <si>
    <t>Adjourned</t>
  </si>
  <si>
    <t>of Adjourn</t>
  </si>
  <si>
    <t>Adjourning</t>
  </si>
  <si>
    <t>Adjourn</t>
  </si>
  <si>
    <t>To put off or defer to another day, or indefinitely; to postpone; to close or suspend for the day; -- commonly said of the meeting, or the action, of convened body; as, to adjourn the meeting; to adjourn a debate.</t>
  </si>
  <si>
    <t>To suspend business for a time, as from one day to another, or for a longer period, or indefinitely; usually, to suspend public business, as of legislatures and courts, or other convened bodies; as, congress adjourned at four o'clock; the court adjourned without day.</t>
  </si>
  <si>
    <t>Adjournal</t>
  </si>
  <si>
    <t>Adjournment; postponement.</t>
  </si>
  <si>
    <t>Adjournment</t>
  </si>
  <si>
    <t>The act of adjourning; the putting off till another day or time specified, or without day.</t>
  </si>
  <si>
    <t>The time or interval during which a public body adjourns its sittings or postpones business.</t>
  </si>
  <si>
    <t>Adjudged</t>
  </si>
  <si>
    <t>of Adjudge</t>
  </si>
  <si>
    <t>Adjudging</t>
  </si>
  <si>
    <t>Adjudge</t>
  </si>
  <si>
    <t>To award judicially in the case of a controverted question; as, the prize was adjudged to the victor.</t>
  </si>
  <si>
    <t>To determine in the exercise of judicial power; to decide or award judicially; to adjudicate; as, the case was adjudged in the November term.</t>
  </si>
  <si>
    <t>To sentence; to condemn.</t>
  </si>
  <si>
    <t>To regard or hold; to judge; to deem.</t>
  </si>
  <si>
    <t>Adjudger</t>
  </si>
  <si>
    <t>One who adjudges.</t>
  </si>
  <si>
    <t>Adjudgment</t>
  </si>
  <si>
    <t>The act of adjudging; judicial decision; adjudication.</t>
  </si>
  <si>
    <t>Adjudicated</t>
  </si>
  <si>
    <t>of Adjudicate</t>
  </si>
  <si>
    <t>Adjudicating</t>
  </si>
  <si>
    <t>Adjudicate</t>
  </si>
  <si>
    <t>To adjudge; to try and determine, as a court; to settle by judicial decree.</t>
  </si>
  <si>
    <t>To come to a judicial decision; as, the court adjudicated upon the case.</t>
  </si>
  <si>
    <t>Adjudication</t>
  </si>
  <si>
    <t>The act of adjudicating; the act or process of trying and determining judicially.</t>
  </si>
  <si>
    <t>A deliberate determination by the judicial power; a judicial decision or sentence.</t>
  </si>
  <si>
    <t>The decision upon the question whether the debtor is a bankrupt.</t>
  </si>
  <si>
    <t>A process by which land is attached security or in satisfaction of a debt.</t>
  </si>
  <si>
    <t>Adjudicative</t>
  </si>
  <si>
    <t>Adjudicating.</t>
  </si>
  <si>
    <t>Adjudicator</t>
  </si>
  <si>
    <t>One who adjudicates.</t>
  </si>
  <si>
    <t>Adjudicature</t>
  </si>
  <si>
    <t>Adjudication.</t>
  </si>
  <si>
    <t>Adjugate</t>
  </si>
  <si>
    <t>To yoke to.</t>
  </si>
  <si>
    <t>Adjument</t>
  </si>
  <si>
    <t>Help; support; also, a helper.</t>
  </si>
  <si>
    <t>Adjuvant</t>
  </si>
  <si>
    <t>A substance added to an immunogenic agent to enhance the production of antibodies.</t>
  </si>
  <si>
    <t>A substance added to a formulation of a drug which enhances the effect of the active ingredient.</t>
  </si>
  <si>
    <t>Adjunct</t>
  </si>
  <si>
    <t>Conjoined; attending; consequent.</t>
  </si>
  <si>
    <t>Something joined or added to another thing, but not essentially a part of it.</t>
  </si>
  <si>
    <t>A person joined to another in some duty or service; a colleague; an associate.</t>
  </si>
  <si>
    <t>A word or words added to quality or amplify the force of other words; as, the History of the American Revolution, where the words in italics are the adjunct or adjuncts of "History."</t>
  </si>
  <si>
    <t>A quality or property of the body or the mind, whether natural or acquired; as, color, in the body, judgment in the mind.</t>
  </si>
  <si>
    <t>A key or scale closely related to another as principal; a relative or attendant key. [R.] See Attendant keys, under Attendant, a.</t>
  </si>
  <si>
    <t>Adjunction</t>
  </si>
  <si>
    <t>The act of joining; the thing joined or added.</t>
  </si>
  <si>
    <t>Adjunctive</t>
  </si>
  <si>
    <t>Joining; having the quality of joining; forming an adjunct.</t>
  </si>
  <si>
    <t>One who, or that which, is joined.</t>
  </si>
  <si>
    <t>Adjunctively</t>
  </si>
  <si>
    <t>In an adjunctive manner.</t>
  </si>
  <si>
    <t>Adjunctly</t>
  </si>
  <si>
    <t>By way of addition or adjunct; in connection with.</t>
  </si>
  <si>
    <t>Adjuration</t>
  </si>
  <si>
    <t>The act of adjuring; a solemn charging on oath, or under the penalty of a curse; an earnest appeal.</t>
  </si>
  <si>
    <t>The form of oath or appeal.</t>
  </si>
  <si>
    <t>Adjuratory</t>
  </si>
  <si>
    <t>Containing an adjuration.</t>
  </si>
  <si>
    <t>Adjured</t>
  </si>
  <si>
    <t>of Adjure</t>
  </si>
  <si>
    <t>Adjuring</t>
  </si>
  <si>
    <t>Adjure</t>
  </si>
  <si>
    <t>To charge, bind, or command, solemnly, as if under oath, or under the penalty of a curse; to appeal to in the most solemn or impressive manner; to entreat earnestly.</t>
  </si>
  <si>
    <t>Adjurer</t>
  </si>
  <si>
    <t>One who adjures.</t>
  </si>
  <si>
    <t>Adjusted</t>
  </si>
  <si>
    <t>of Adjust</t>
  </si>
  <si>
    <t>Adjusting</t>
  </si>
  <si>
    <t>Adjust</t>
  </si>
  <si>
    <t>To make exact; to fit; to make correspondent or conformable; to bring into proper relations; as, to adjust a garment to the body, or things to a standard.</t>
  </si>
  <si>
    <t>To put in order; to regulate, or reduce to system.</t>
  </si>
  <si>
    <t>To settle or bring to a satisfactory state, so that parties are agreed in the result; as, to adjust accounts; the differences are adjusted.</t>
  </si>
  <si>
    <t>To bring to a true relative position, as the parts of an instrument; to regulate for use; as, to adjust a telescope or microscope.</t>
  </si>
  <si>
    <t>Adjustable</t>
  </si>
  <si>
    <t>Capable of being adjusted.</t>
  </si>
  <si>
    <t>Adjustage</t>
  </si>
  <si>
    <t>Adjustment.</t>
  </si>
  <si>
    <t>Adjuster</t>
  </si>
  <si>
    <t>One who, or that which, adjusts.</t>
  </si>
  <si>
    <t>Adjustive</t>
  </si>
  <si>
    <t>Tending to adjust.</t>
  </si>
  <si>
    <t>Adjustment</t>
  </si>
  <si>
    <t>The act of adjusting, or condition of being adjusted; act of bringing into proper relations; regulation.</t>
  </si>
  <si>
    <t>Settlement of claims; an equitable arrangement of conflicting claims, as in set-off, contribution, exoneration, subrogation, and marshaling.</t>
  </si>
  <si>
    <t>The operation of bringing all the parts of an instrument, as a microscope or telescope, into their proper relative position for use; the condition of being thus adjusted; as, to get a good adjustment; to be in or out of adjustment.</t>
  </si>
  <si>
    <t>Adjutage</t>
  </si>
  <si>
    <t>Same as Ajutage.</t>
  </si>
  <si>
    <t>Adjutancy</t>
  </si>
  <si>
    <t>The office of an adjutant.</t>
  </si>
  <si>
    <t>Skillful arrangement in aid; assistance.</t>
  </si>
  <si>
    <t>Adjutant</t>
  </si>
  <si>
    <t>A helper; an assistant.</t>
  </si>
  <si>
    <t>A regimental staff officer, who assists the colonel, or commanding officer of a garrison or regiment, in the details of regimental and garrison duty.</t>
  </si>
  <si>
    <t>A species of very large stork (Ciconia argala), a native of India; -- called also the gigantic crane, and by the native name argala. It is noted for its serpent-destroying habits.</t>
  </si>
  <si>
    <t>Adjutator</t>
  </si>
  <si>
    <t>A corruption of Agitator.</t>
  </si>
  <si>
    <t>Adjute</t>
  </si>
  <si>
    <t>To add.</t>
  </si>
  <si>
    <t>Adjutor</t>
  </si>
  <si>
    <t>A helper or assistant.</t>
  </si>
  <si>
    <t>Adjutory</t>
  </si>
  <si>
    <t>Serving to help or assist; helping.</t>
  </si>
  <si>
    <t>Adjutrix</t>
  </si>
  <si>
    <t>A female helper or assistant.</t>
  </si>
  <si>
    <t>Helping; helpful; assisting.</t>
  </si>
  <si>
    <t>An assistant.</t>
  </si>
  <si>
    <t>An ingredient, in a prescription, which aids or modifies the action of the principal ingredient.</t>
  </si>
  <si>
    <t>Adlegation</t>
  </si>
  <si>
    <t>A right formerly claimed by the states of the German Empire of joining their own ministers with those of the emperor in public treaties and negotiations to the common interest of the empire.</t>
  </si>
  <si>
    <t>Ad libitum</t>
  </si>
  <si>
    <t>At one's pleasure; as one wishes.</t>
  </si>
  <si>
    <t>Adlocution</t>
  </si>
  <si>
    <t>See Allocution.</t>
  </si>
  <si>
    <t>Admarginate</t>
  </si>
  <si>
    <t>To write in the margin.</t>
  </si>
  <si>
    <t>Admaxillary</t>
  </si>
  <si>
    <t>Near to the maxilla or jawbone.</t>
  </si>
  <si>
    <t>Admeasure</t>
  </si>
  <si>
    <t>To measure.</t>
  </si>
  <si>
    <t>To determine the proper share of, or the proper apportionment; as, to admeasure dower; to admeasure common of pasture.</t>
  </si>
  <si>
    <t>The measure of a thing; dimensions; size.</t>
  </si>
  <si>
    <t>Formerly, the adjustment of proportion, or ascertainment of shares, as of dower or pasture held in common. This was by writ of admeasurement, directed to the sheriff.</t>
  </si>
  <si>
    <t>Admeasurer</t>
  </si>
  <si>
    <t>One who admeasures.</t>
  </si>
  <si>
    <t>Admensuration</t>
  </si>
  <si>
    <t>Same as Admeasurement.</t>
  </si>
  <si>
    <t>Adminicle</t>
  </si>
  <si>
    <t>Help or support; an auxiliary.</t>
  </si>
  <si>
    <t>Corroborative or explanatory proof.</t>
  </si>
  <si>
    <t>Adminicular</t>
  </si>
  <si>
    <t>Supplying help; auxiliary; corroborative; explanatory; as, adminicular evidence.</t>
  </si>
  <si>
    <t>Adminiculary</t>
  </si>
  <si>
    <t>Adminicular.</t>
  </si>
  <si>
    <t>Administered</t>
  </si>
  <si>
    <t>of Administer</t>
  </si>
  <si>
    <t>Administering</t>
  </si>
  <si>
    <t>Administer</t>
  </si>
  <si>
    <t>To manage or conduct, as public affairs; to direct or superintend the execution, application, or conduct of; as, to administer the government or the state.</t>
  </si>
  <si>
    <t>To dispense; to serve out; to supply; execute; as, to administer relief, to administer the sacrament.</t>
  </si>
  <si>
    <t>To apply, as medicine or a remedy; to give, as a dose or something beneficial or suitable. Extended to a blow, a reproof, etc.</t>
  </si>
  <si>
    <t>To tender, as an oath.</t>
  </si>
  <si>
    <t>To settle, as the estate of one who dies without a will, or whose will fails of an executor.</t>
  </si>
  <si>
    <t>To contribute; to bring aid or supplies; to conduce; to minister.</t>
  </si>
  <si>
    <t>To perform the office of administrator; to act officially; as, A administers upon the estate of B.</t>
  </si>
  <si>
    <t>Administrator.</t>
  </si>
  <si>
    <t>Administerial</t>
  </si>
  <si>
    <t>Pertaining to administration, or to the executive part of government.</t>
  </si>
  <si>
    <t>Administrable</t>
  </si>
  <si>
    <t>Capable of being administered; as, an administrable law.</t>
  </si>
  <si>
    <t>Administrant</t>
  </si>
  <si>
    <t>Executive; acting; managing affairs.</t>
  </si>
  <si>
    <t>One who administers.</t>
  </si>
  <si>
    <t>Administrate</t>
  </si>
  <si>
    <t>To administer.</t>
  </si>
  <si>
    <t>Administration</t>
  </si>
  <si>
    <t>The act of administering; government of public affairs; the service rendered, or duties assumed, in conducting affairs; the conducting of any office or employment; direction; management.</t>
  </si>
  <si>
    <t>The executive part of government; the persons collectively who are intrusted with the execution of laws and the superintendence of public affairs; the chief magistrate and his cabinet or council; or the council, or ministry, alone, as in Great Britain.</t>
  </si>
  <si>
    <t>The act of administering, or tendering something to another; dispensation; as, the administration of a medicine, of an oath, of justice, or of the sacrament.</t>
  </si>
  <si>
    <t>The management and disposal, under legal authority, of the estate of an intestate, or of a testator having no competent executor.</t>
  </si>
  <si>
    <t>The management of an estate of a deceased person by an executor, the strictly corresponding term execution not being in use.</t>
  </si>
  <si>
    <t>Administrative</t>
  </si>
  <si>
    <t>Pertaining to administration; administering; executive; as, an administrative body, ability, or energy.</t>
  </si>
  <si>
    <t>Administrator</t>
  </si>
  <si>
    <t>One who administers affairs; one who directs, manages, executes, or dispenses, whether in civil, judicial, political, or ecclesiastical affairs; a manager.</t>
  </si>
  <si>
    <t>A man who manages or settles the estate of an intestate, or of a testator when there is no competent executor; one to whom the right of administration has been committed by competent authority.</t>
  </si>
  <si>
    <t>Administratorship</t>
  </si>
  <si>
    <t>The position or office of an administrator.</t>
  </si>
  <si>
    <t>Administratrix</t>
  </si>
  <si>
    <t>A woman who administers; esp., one who administers the estate of an intestate, or to whom letters of administration have been granted; a female administrator.</t>
  </si>
  <si>
    <t>Admirability</t>
  </si>
  <si>
    <t>Admirableness.</t>
  </si>
  <si>
    <t>Admirable</t>
  </si>
  <si>
    <t>Fitted to excite wonder; wonderful; marvelous.</t>
  </si>
  <si>
    <t>Having qualities to excite wonder united with approbation; deserving the highest praise; most excellent; -- used of persons or things.</t>
  </si>
  <si>
    <t>Admirableness</t>
  </si>
  <si>
    <t>The quality of being admirable; wonderful excellence.</t>
  </si>
  <si>
    <t>Admirably</t>
  </si>
  <si>
    <t>In an admirable manner.</t>
  </si>
  <si>
    <t>Admiral</t>
  </si>
  <si>
    <t>A naval officer of the highest rank; a naval officer of high rank, of which there are different grades. The chief gradations in rank are admiral, vice admiral, and rear admiral. The admiral is the commander in chief of a fleet or of fleets.</t>
  </si>
  <si>
    <t>The ship which carries the admiral; also, the most considerable ship of a fleet.</t>
  </si>
  <si>
    <t>A handsome butterfly (Pyrameis Atalanta) of Europe and America. The larva feeds on nettles.</t>
  </si>
  <si>
    <t>Admiralship</t>
  </si>
  <si>
    <t>The office or position oaf an admiral; also, the naval skill of an admiral.</t>
  </si>
  <si>
    <t>Admiralties</t>
  </si>
  <si>
    <t>of Admiralty</t>
  </si>
  <si>
    <t>Admiralty</t>
  </si>
  <si>
    <t>The office or jurisdiction of an admiral.</t>
  </si>
  <si>
    <t>The department or officers having authority over naval affairs generally.</t>
  </si>
  <si>
    <t>The court which has jurisdiction of maritime questions and offenses.</t>
  </si>
  <si>
    <t>The system of jurisprudence of admiralty courts.</t>
  </si>
  <si>
    <t>The building in which the lords of the admiralty, in England, transact business.</t>
  </si>
  <si>
    <t>Admirance</t>
  </si>
  <si>
    <t>Admiration.</t>
  </si>
  <si>
    <t>Admiration</t>
  </si>
  <si>
    <t>Wonder; astonishment.</t>
  </si>
  <si>
    <t>Wonder mingled with approbation or delight; an emotion excited by a person or thing possessed of wonderful or high excellence; as, admiration of a beautiful woman, of a landscape, of virtue.</t>
  </si>
  <si>
    <t>Cause of admiration; something to excite wonder, or pleased surprise; a prodigy.</t>
  </si>
  <si>
    <t>Admirative</t>
  </si>
  <si>
    <t>Relating to or expressing admiration or wonder.</t>
  </si>
  <si>
    <t>Admired</t>
  </si>
  <si>
    <t>of Admire</t>
  </si>
  <si>
    <t>Admiring</t>
  </si>
  <si>
    <t>Admire</t>
  </si>
  <si>
    <t>To regard with wonder or astonishment; to view with surprise; to marvel at.</t>
  </si>
  <si>
    <t>To regard with wonder and delight; to look upon with an elevated feeling of pleasure, as something which calls out approbation, esteem, love, or reverence; to estimate or prize highly; as, to admire a person of high moral worth, to admire a landscape.</t>
  </si>
  <si>
    <t>To wonder; to marvel; to be affected with surprise; -- sometimes with at.</t>
  </si>
  <si>
    <t>Regarded with wonder and delight; highly prized; as, an admired poem.</t>
  </si>
  <si>
    <t>Wonderful; also, admirable.</t>
  </si>
  <si>
    <t>Admirer</t>
  </si>
  <si>
    <t>One who admires; one who esteems or loves greatly.</t>
  </si>
  <si>
    <t>Expressing admiration; as, an admiring glance.</t>
  </si>
  <si>
    <t>Admissibility</t>
  </si>
  <si>
    <t>The quality of being admissible; admissibleness; as, the admissibility of evidence.</t>
  </si>
  <si>
    <t>Admissible</t>
  </si>
  <si>
    <t>Entitled to be admitted, or worthy of being admitted; that may be allowed or conceded; allowable; as, the supposition is hardly admissible.</t>
  </si>
  <si>
    <t>Admission</t>
  </si>
  <si>
    <t>The act or practice of admitting.</t>
  </si>
  <si>
    <t>Power or permission to enter; admittance; entrance; access; power to approach.</t>
  </si>
  <si>
    <t>The granting of an argument or position not fully proved; the act of acknowledging something /serted; acknowledgment; concession.</t>
  </si>
  <si>
    <t>Acquiescence or concurrence in a statement made by another, and distinguishable from a confession in that an admission presupposes prior inquiry by another, but a confession may be made without such inquiry.</t>
  </si>
  <si>
    <t>A fact, point, or statement admitted; as, admission made out of court are received in evidence.</t>
  </si>
  <si>
    <t>Declaration of the bishop that he approves of the presentee as a fit person to serve the cure of the church to which he is presented.</t>
  </si>
  <si>
    <t>Admissive</t>
  </si>
  <si>
    <t>Implying an admission; tending to admit.</t>
  </si>
  <si>
    <t>Admissory</t>
  </si>
  <si>
    <t>Pertaining to admission.</t>
  </si>
  <si>
    <t>Admitted</t>
  </si>
  <si>
    <t>of Admit</t>
  </si>
  <si>
    <t>Admitting</t>
  </si>
  <si>
    <t>Admit</t>
  </si>
  <si>
    <t>To suffer to enter; to grant entrance, whether into a place, or into the mind, or consideration; to receive; to take; as, they were into his house; to admit a serious thought into the mind; to admit evidence in the trial of a cause.</t>
  </si>
  <si>
    <t>To give a right of entrance; as, a ticket admits one into a playhouse.</t>
  </si>
  <si>
    <t>To allow (one) to enter on an office or to enjoy a privilege; to recognize as qualified for a franchise; as, to admit an attorney to practice law; the prisoner was admitted to bail.</t>
  </si>
  <si>
    <t>To concede as true; to acknowledge or assent to, as an allegation which it is impossible to deny; to own or confess; as, the argument or fact is admitted; he admitted his guilt.</t>
  </si>
  <si>
    <t>To be capable of; to permit; as, the words do not admit such a construction. In this sense, of may be used after the verb, or may be omitted.</t>
  </si>
  <si>
    <t>Admittable</t>
  </si>
  <si>
    <t>Admissible.</t>
  </si>
  <si>
    <t>Admittance</t>
  </si>
  <si>
    <t>The act of admitting.</t>
  </si>
  <si>
    <t>Permission to enter; the power or right of entrance; also, actual entrance; reception.</t>
  </si>
  <si>
    <t>Concession; admission; allowance; as, the admittance of an argument.</t>
  </si>
  <si>
    <t>Admissibility.</t>
  </si>
  <si>
    <t>The act of giving possession of a copyhold estate.</t>
  </si>
  <si>
    <t>Admittatur</t>
  </si>
  <si>
    <t>The certificate of admission given in some American colleges.</t>
  </si>
  <si>
    <t>Received as true or valid; acknowledged.</t>
  </si>
  <si>
    <t>Admittedly</t>
  </si>
  <si>
    <t>Admitter</t>
  </si>
  <si>
    <t>One who admits.</t>
  </si>
  <si>
    <t>Admix</t>
  </si>
  <si>
    <t>To mingle with something else; to mix.</t>
  </si>
  <si>
    <t>Admixtion</t>
  </si>
  <si>
    <t>A mingling of different things; admixture.</t>
  </si>
  <si>
    <t>Admixture</t>
  </si>
  <si>
    <t>The act of mixing; mixture.</t>
  </si>
  <si>
    <t>The compound formed by mixing different substances together.</t>
  </si>
  <si>
    <t>That which is mixed with anything.</t>
  </si>
  <si>
    <t>Admonished</t>
  </si>
  <si>
    <t>of Admonish</t>
  </si>
  <si>
    <t>Admonishing</t>
  </si>
  <si>
    <t>Admonish</t>
  </si>
  <si>
    <t>To warn or notify of a fault; to reprove gently or kindly, but seriously; to exhort.</t>
  </si>
  <si>
    <t>To counsel against wrong practices; to cation or advise; to warn against danger or an offense; -- followed by of, against, or a subordinate clause.</t>
  </si>
  <si>
    <t>To instruct or direct; to inform; to notify.</t>
  </si>
  <si>
    <t>Admonisher</t>
  </si>
  <si>
    <t>One who admonishes.</t>
  </si>
  <si>
    <t>Admonishment</t>
  </si>
  <si>
    <t>Admonition.</t>
  </si>
  <si>
    <t>Admonition</t>
  </si>
  <si>
    <t>Gentle or friendly reproof; counseling against a fault or error; expression of authoritative advice; friendly caution or warning.</t>
  </si>
  <si>
    <t>Admonitioner</t>
  </si>
  <si>
    <t>Admonisher.</t>
  </si>
  <si>
    <t>Admonitive</t>
  </si>
  <si>
    <t>Admonitory.</t>
  </si>
  <si>
    <t>Admonitor</t>
  </si>
  <si>
    <t>Admonisher; monitor.</t>
  </si>
  <si>
    <t>Admonitorial</t>
  </si>
  <si>
    <t>Admonitory</t>
  </si>
  <si>
    <t>That conveys admonition; warning or reproving; as, an admonitory glance.</t>
  </si>
  <si>
    <t>Admonitrix</t>
  </si>
  <si>
    <t>A female admonitor.</t>
  </si>
  <si>
    <t>Admortization</t>
  </si>
  <si>
    <t>The reducing or lands or tenements to mortmain. See Mortmain.</t>
  </si>
  <si>
    <t>Admove</t>
  </si>
  <si>
    <t>To move or conduct to or toward.</t>
  </si>
  <si>
    <t>Adnascent</t>
  </si>
  <si>
    <t>Growing to or on something else.</t>
  </si>
  <si>
    <t>Adnate</t>
  </si>
  <si>
    <t>Grown to congenitally.</t>
  </si>
  <si>
    <t>Growing together; -- said only of organic cohesion of unlike parts.</t>
  </si>
  <si>
    <t>Growing with one side adherent to a stem; -- a term applied to the lateral zooids of corals and other compound animals.</t>
  </si>
  <si>
    <t>Adnation</t>
  </si>
  <si>
    <t>The adhesion or cohesion of different floral verticils or sets of organs.</t>
  </si>
  <si>
    <t>Adnominal</t>
  </si>
  <si>
    <t>Pertaining to an adnoun; adjectival; attached to a noun.</t>
  </si>
  <si>
    <t>Adnoun</t>
  </si>
  <si>
    <t>An adjective, or attribute.</t>
  </si>
  <si>
    <t>Adnubilated</t>
  </si>
  <si>
    <t>Clouded; obscured.</t>
  </si>
  <si>
    <t>Ado</t>
  </si>
  <si>
    <t>To do; in doing; as, there is nothing ado.</t>
  </si>
  <si>
    <t>Doing; trouble; difficulty; troublesome business; fuss; bustle; as, to make a great ado about trifles.</t>
  </si>
  <si>
    <t>Adobe</t>
  </si>
  <si>
    <t>An unburnt brick dried in the sun; also used as an adjective, as, an adobe house, in Texas or New Mexico.</t>
  </si>
  <si>
    <t>Adolescence</t>
  </si>
  <si>
    <t>The state of growing up from childhood to manhood or womanhood; youth, or the period of life between puberty and maturity, generally considered to be, in the male sex, from fourteen to twenty-one. Sometimes used with reference to the lower animals.</t>
  </si>
  <si>
    <t>Adolescency</t>
  </si>
  <si>
    <t>The quality of being adolescent; youthfulness.</t>
  </si>
  <si>
    <t>Adolescent</t>
  </si>
  <si>
    <t>Growing; advancing from childhood to maturity.</t>
  </si>
  <si>
    <t>A youth.</t>
  </si>
  <si>
    <t>Adonean</t>
  </si>
  <si>
    <t>Pertaining to Adonis; Adonic.</t>
  </si>
  <si>
    <t>Adonic</t>
  </si>
  <si>
    <t>Relating to Adonis, famed for his beauty.</t>
  </si>
  <si>
    <t>An Adonic verse.</t>
  </si>
  <si>
    <t>Adonis</t>
  </si>
  <si>
    <t>A youth beloved by Venus for his beauty. He was killed in the chase by a wild boar.</t>
  </si>
  <si>
    <t>A preeminently beautiful young man; a dandy.</t>
  </si>
  <si>
    <t>A genus of plants of the family Ranunculaceae, containing the pheasant's eye (Adonis autumnalis); -- named from Adonis, whose blood was fabled to have stained the flower.</t>
  </si>
  <si>
    <t>Adonist</t>
  </si>
  <si>
    <t>One who maintains that points of the Hebrew word translated "Jehovah" are really the vowel points of the word "Adonai." See Jehovist.</t>
  </si>
  <si>
    <t>Adonize</t>
  </si>
  <si>
    <t>To beautify; to dandify.</t>
  </si>
  <si>
    <t>Adoor</t>
  </si>
  <si>
    <t>Alt. of Adoors</t>
  </si>
  <si>
    <t>Adoors</t>
  </si>
  <si>
    <t>At the door; of the door; as, out adoors.</t>
  </si>
  <si>
    <t>Adopted</t>
  </si>
  <si>
    <t>of Adopt</t>
  </si>
  <si>
    <t>Adopting</t>
  </si>
  <si>
    <t>Adopt</t>
  </si>
  <si>
    <t>To take by choice into relationship, as, child, heir, friend, citizen, etc.; esp. to take voluntarily (a child of other parents) to be in the place of, or as, one's own child.</t>
  </si>
  <si>
    <t>To take or receive as one's own what is not so naturally; to select and take or approve; as, to adopt the view or policy of another; these resolutions were adopted.</t>
  </si>
  <si>
    <t>Adoptable</t>
  </si>
  <si>
    <t>Capable of being adopted.</t>
  </si>
  <si>
    <t>Taken by adoption; taken up as one's own; as, an adopted son, citizen, country, word.</t>
  </si>
  <si>
    <t>Adopter</t>
  </si>
  <si>
    <t>One who adopts.</t>
  </si>
  <si>
    <t>A receiver, with two necks, opposite to each other, one of which admits the neck of a retort, and the other is joined to another receiver. It is used in distillations, to give more space to elastic vapors, to increase the length of the neck of a retort, or to unite two vessels whose openings have different diameters.</t>
  </si>
  <si>
    <t>Adoption</t>
  </si>
  <si>
    <t>The act of adopting, or state of being adopted; voluntary acceptance of a child of other parents to be the same as one's own child.</t>
  </si>
  <si>
    <t>Admission to a more intimate relation; reception; as, the adoption of persons into hospitals or monasteries, or of one society into another.</t>
  </si>
  <si>
    <t>The choosing and making that to be one's own which originally was not so; acceptance; as, the adoption of opinions.</t>
  </si>
  <si>
    <t>Adoptionist</t>
  </si>
  <si>
    <t>One of a sect which maintained that Christ was the Son of God not by nature but by adoption.</t>
  </si>
  <si>
    <t>Adoptious</t>
  </si>
  <si>
    <t>Adopted.</t>
  </si>
  <si>
    <t>Adoptive</t>
  </si>
  <si>
    <t>Pertaining to adoption; made or acquired by adoption; fitted to adopt; as, an adoptive father, an child; an adoptive language.</t>
  </si>
  <si>
    <t>Adorability</t>
  </si>
  <si>
    <t>Adorableness.</t>
  </si>
  <si>
    <t>Adorable</t>
  </si>
  <si>
    <t>Deserving to be adored; worthy of divine honors.</t>
  </si>
  <si>
    <t>Worthy of the utmost love or respect.</t>
  </si>
  <si>
    <t>Adorableness</t>
  </si>
  <si>
    <t>The quality of being adorable, or worthy of adoration.</t>
  </si>
  <si>
    <t>Adorably</t>
  </si>
  <si>
    <t>In an adorable manner.</t>
  </si>
  <si>
    <t>Adoration</t>
  </si>
  <si>
    <t>The act of playing honor to a divine being; the worship paid to God; the act of addressing as a god.</t>
  </si>
  <si>
    <t>Homage paid to one in high esteem; profound veneration; intense regard and love; fervent devotion.</t>
  </si>
  <si>
    <t>A method of electing a pope by the expression of homage from two thirds of the conclave.</t>
  </si>
  <si>
    <t>Adoring</t>
  </si>
  <si>
    <t>imp. &amp; p. p. Adored (/); p. pr. &amp; vb. n.</t>
  </si>
  <si>
    <t>of Adore</t>
  </si>
  <si>
    <t>Adore</t>
  </si>
  <si>
    <t>To worship with profound reverence; to pay divine honors to; to honor as deity or as divine.</t>
  </si>
  <si>
    <t>To love in the highest degree; to regard with the utmost esteem and affection; to idolize.</t>
  </si>
  <si>
    <t>To adorn.</t>
  </si>
  <si>
    <t>Adorement</t>
  </si>
  <si>
    <t>The act of adoring; adoration.</t>
  </si>
  <si>
    <t>Adorer</t>
  </si>
  <si>
    <t>One who adores; a worshiper; one who admires or loves greatly; an ardent admirer.</t>
  </si>
  <si>
    <t>Adoringly</t>
  </si>
  <si>
    <t>With adoration.</t>
  </si>
  <si>
    <t>Adorned</t>
  </si>
  <si>
    <t>of Adorn</t>
  </si>
  <si>
    <t>Adorning</t>
  </si>
  <si>
    <t>Adorn</t>
  </si>
  <si>
    <t>To deck or dress with ornaments; to embellish; to set off to advantage; to render pleasing or attractive.</t>
  </si>
  <si>
    <t>Adornment.</t>
  </si>
  <si>
    <t>Adorned; decorated.</t>
  </si>
  <si>
    <t>Adornation</t>
  </si>
  <si>
    <t>Adorner</t>
  </si>
  <si>
    <t>He who, or that which, adorns; a beautifier.</t>
  </si>
  <si>
    <t>Adorningly</t>
  </si>
  <si>
    <t>By adorning; decoratively.</t>
  </si>
  <si>
    <t>Adornment</t>
  </si>
  <si>
    <t>An adorning; an ornament; a decoration.</t>
  </si>
  <si>
    <t>Adosculation</t>
  </si>
  <si>
    <t>Impregnation by external contact, without intromission.</t>
  </si>
  <si>
    <t>Adown</t>
  </si>
  <si>
    <t>From a higher to a lower situation; downward; down, to or on the ground.</t>
  </si>
  <si>
    <t>Down.</t>
  </si>
  <si>
    <t>Adpress</t>
  </si>
  <si>
    <t>See Appressed.</t>
  </si>
  <si>
    <t>Adrad</t>
  </si>
  <si>
    <t>Put in dread; afraid.</t>
  </si>
  <si>
    <t>Adragant</t>
  </si>
  <si>
    <t>Gum tragacanth.</t>
  </si>
  <si>
    <t>Adread</t>
  </si>
  <si>
    <t>To dread.</t>
  </si>
  <si>
    <t>Adreamed</t>
  </si>
  <si>
    <t>Visited by a dream; -- used in the phrase, To be adreamed, to dream.</t>
  </si>
  <si>
    <t>Adrenal</t>
  </si>
  <si>
    <t>Suprarenal.</t>
  </si>
  <si>
    <t>Adrian</t>
  </si>
  <si>
    <t>Pertaining to the Adriatic Sea; as, Adrian billows.</t>
  </si>
  <si>
    <t>Adriatic</t>
  </si>
  <si>
    <t>Of or pertaining to a sea so named, the northwestern part of which is known as the Gulf of Venice.</t>
  </si>
  <si>
    <t>Adrift</t>
  </si>
  <si>
    <t>Floating at random; in a drifting condition; at the mercy of wind and waves. Also fig.</t>
  </si>
  <si>
    <t>Adrip</t>
  </si>
  <si>
    <t>In a dripping state; as, leaves all adrip.</t>
  </si>
  <si>
    <t>Adrogate</t>
  </si>
  <si>
    <t>To adopt (a person who is his own master).</t>
  </si>
  <si>
    <t>Adrogation</t>
  </si>
  <si>
    <t>A kind of adoption in ancient Rome. See Arrogation.</t>
  </si>
  <si>
    <t>Adroit</t>
  </si>
  <si>
    <t>Dexterous in the use of the hands or in the exercise of the mental faculties; exhibiting skill and readiness in avoiding danger or escaping difficulty; ready in invention or execution; -- applied to persons and to acts; as, an adroit mechanic, an adroit reply.</t>
  </si>
  <si>
    <t>Adroitly</t>
  </si>
  <si>
    <t>In an adroit manner.</t>
  </si>
  <si>
    <t>Adroitness</t>
  </si>
  <si>
    <t>The quality of being adroit; skill and readiness; dexterity.</t>
  </si>
  <si>
    <t>Adry</t>
  </si>
  <si>
    <t>In a dry or thirsty condition.</t>
  </si>
  <si>
    <t>Adscititious</t>
  </si>
  <si>
    <t>Supplemental; additional; adventitious; ascititious.</t>
  </si>
  <si>
    <t>Adscript</t>
  </si>
  <si>
    <t>Held to service as attached to the soil; -- said of feudal serfs.</t>
  </si>
  <si>
    <t>One held to service as attached to the glebe or estate; a feudal serf.</t>
  </si>
  <si>
    <t>Adscriptive</t>
  </si>
  <si>
    <t>Attached or annexed to the glebe or estate and transferable with it.</t>
  </si>
  <si>
    <t>Adsignification</t>
  </si>
  <si>
    <t>Additional signification.</t>
  </si>
  <si>
    <t>Adsignify</t>
  </si>
  <si>
    <t>To denote additionally.</t>
  </si>
  <si>
    <t>Adstrict</t>
  </si>
  <si>
    <t>See Astrict, and Astriction.</t>
  </si>
  <si>
    <t>Adstrictory</t>
  </si>
  <si>
    <t>See Astrictory.</t>
  </si>
  <si>
    <t>Adstringent</t>
  </si>
  <si>
    <t>See Astringent.</t>
  </si>
  <si>
    <t>Adularia</t>
  </si>
  <si>
    <t>A transparent or translucent variety of common feldspar, or orthoclase, which often shows pearly opalescent reflections; -- called by lapidaries moonstone.</t>
  </si>
  <si>
    <t>Adulate</t>
  </si>
  <si>
    <t>To flatter in a servile way.</t>
  </si>
  <si>
    <t>Adulation</t>
  </si>
  <si>
    <t>Servile flattery; praise in excess, or beyond what is merited.</t>
  </si>
  <si>
    <t>Adulator</t>
  </si>
  <si>
    <t>A servile or hypocritical flatterer.</t>
  </si>
  <si>
    <t>Adulatory</t>
  </si>
  <si>
    <t>Containing excessive praise or compliment; servilely praising; flattering; as, an adulatory address.</t>
  </si>
  <si>
    <t>Adulatress</t>
  </si>
  <si>
    <t>A woman who flatters with servility.</t>
  </si>
  <si>
    <t>Adult</t>
  </si>
  <si>
    <t>Having arrived at maturity, or to full size and strength; matured; as, an adult person or plant; an adult ape; an adult age.</t>
  </si>
  <si>
    <t>A person, animal, or plant grown to full size and strength; one who has reached maturity.</t>
  </si>
  <si>
    <t>Adulter</t>
  </si>
  <si>
    <t>To commit adultery; to pollute.</t>
  </si>
  <si>
    <t>Adulterant</t>
  </si>
  <si>
    <t>That which is used to adulterate anything.</t>
  </si>
  <si>
    <t>Adulterating; as, adulterant agents and processes.</t>
  </si>
  <si>
    <t>Adulterated</t>
  </si>
  <si>
    <t>of Adulterate</t>
  </si>
  <si>
    <t>Adulterating</t>
  </si>
  <si>
    <t>Adulterate</t>
  </si>
  <si>
    <t>To defile by adultery.</t>
  </si>
  <si>
    <t>To corrupt, debase, or make impure by an admixture of a foreign or a baser substance; as, to adulterate food, drink, drugs, coin, etc.</t>
  </si>
  <si>
    <t>To commit adultery.</t>
  </si>
  <si>
    <t>Tainted with adultery.</t>
  </si>
  <si>
    <t>Debased by the admixture of a foreign substance; adulterated; spurious.</t>
  </si>
  <si>
    <t>Adulteration</t>
  </si>
  <si>
    <t>The act of adulterating; corruption, or debasement (esp. of food or drink) by foreign mixture.</t>
  </si>
  <si>
    <t>An adulterated state or product.</t>
  </si>
  <si>
    <t>Adulterator</t>
  </si>
  <si>
    <t>One who adulterates or corrupts.</t>
  </si>
  <si>
    <t>Adulterer</t>
  </si>
  <si>
    <t>A man who commits adultery; a married man who has sexual intercourse with a woman not his wife.</t>
  </si>
  <si>
    <t>A man who violates his religious covenant.</t>
  </si>
  <si>
    <t>Adulteress</t>
  </si>
  <si>
    <t>A woman who commits adultery.</t>
  </si>
  <si>
    <t>A woman who violates her religious engagements.</t>
  </si>
  <si>
    <t>Adulterine</t>
  </si>
  <si>
    <t>Proceeding from adulterous intercourse. Hence: Spurious; without the support of law; illegal.</t>
  </si>
  <si>
    <t>An illegitimate child.</t>
  </si>
  <si>
    <t>Adulterize</t>
  </si>
  <si>
    <t>Adulterous</t>
  </si>
  <si>
    <t>Guilty of, or given to, adultery; pertaining to adultery; illicit.</t>
  </si>
  <si>
    <t>Characterized by adulteration; spurious.</t>
  </si>
  <si>
    <t>Adulterously</t>
  </si>
  <si>
    <t>In an adulterous manner.</t>
  </si>
  <si>
    <t>Adulteries</t>
  </si>
  <si>
    <t>of Adultery</t>
  </si>
  <si>
    <t>Adultery</t>
  </si>
  <si>
    <t>The unfaithfulness of a married person to the marriage bed; sexual intercourse by a married man with another than his wife, or voluntary sexual intercourse by a married woman with another than her husband.</t>
  </si>
  <si>
    <t>Adulteration; corruption.</t>
  </si>
  <si>
    <t>Lewdness or unchastity of thought as well as act, as forbidden by the seventh commandment.</t>
  </si>
  <si>
    <t>Faithlessness in religion.</t>
  </si>
  <si>
    <t>The fine and penalty imposed for the offense of adultery.</t>
  </si>
  <si>
    <t>The intrusion of a person into a bishopric during the life of the bishop.</t>
  </si>
  <si>
    <t>Injury; degradation; ruin.</t>
  </si>
  <si>
    <t>Adultness</t>
  </si>
  <si>
    <t>The state of being adult.</t>
  </si>
  <si>
    <t>Adumbrant</t>
  </si>
  <si>
    <t>Giving a faint shadow, or slight resemblance; shadowing forth.</t>
  </si>
  <si>
    <t>Adumbrate</t>
  </si>
  <si>
    <t>To give a faint shadow or slight representation of; to outline; to shadow forth.</t>
  </si>
  <si>
    <t>To overshadow; to shade.</t>
  </si>
  <si>
    <t>Adumbration</t>
  </si>
  <si>
    <t>The act of adumbrating, or shadowing forth.</t>
  </si>
  <si>
    <t>A faint sketch; an outline; an imperfect portrayal or representation of a thing.</t>
  </si>
  <si>
    <t>The shadow or outlines of a figure.</t>
  </si>
  <si>
    <t>Adumbrative</t>
  </si>
  <si>
    <t>Faintly representing; typical.</t>
  </si>
  <si>
    <t>Adunation</t>
  </si>
  <si>
    <t>A uniting; union.</t>
  </si>
  <si>
    <t>Adunc</t>
  </si>
  <si>
    <t>Alt. of Adunque</t>
  </si>
  <si>
    <t>Adunque</t>
  </si>
  <si>
    <t>Hooked; as, a parrot has an adunc bill.</t>
  </si>
  <si>
    <t>Aduncity</t>
  </si>
  <si>
    <t>Curvature inwards; hookedness.</t>
  </si>
  <si>
    <t>Aduncous</t>
  </si>
  <si>
    <t>Curved inwards; hooked.</t>
  </si>
  <si>
    <t>Adure</t>
  </si>
  <si>
    <t>To burn up.</t>
  </si>
  <si>
    <t>Adust</t>
  </si>
  <si>
    <t>Inflamed or scorched; fiery.</t>
  </si>
  <si>
    <t>Looking as if or scorched; sunburnt.</t>
  </si>
  <si>
    <t>Having much heat in the constitution and little serum in the blood. [Obs.] Hence: Atrabilious; sallow; gloomy.</t>
  </si>
  <si>
    <t>Adusted</t>
  </si>
  <si>
    <t>Burnt; adust.</t>
  </si>
  <si>
    <t>Adustible</t>
  </si>
  <si>
    <t>That may be burnt.</t>
  </si>
  <si>
    <t>Adustion</t>
  </si>
  <si>
    <t>The act of burning, or heating to dryness; the state of being thus heated or dried.</t>
  </si>
  <si>
    <t>Cauterization.</t>
  </si>
  <si>
    <t>Ad valorem</t>
  </si>
  <si>
    <t>A term used to denote a duty or charge laid upon goods, at a certain rate per cent upon their value, as stated in their invoice, -- in opposition to a specific sum upon a given quantity or number; as, an ad valorem duty of twenty per cent.</t>
  </si>
  <si>
    <t>Advanced</t>
  </si>
  <si>
    <t>of Advance</t>
  </si>
  <si>
    <t>Advancing</t>
  </si>
  <si>
    <t>Advance</t>
  </si>
  <si>
    <t>To bring forward; to move towards the van or front; to make to go on.</t>
  </si>
  <si>
    <t>To raise; to elevate.</t>
  </si>
  <si>
    <t>To raise to a higher rank; to promote.</t>
  </si>
  <si>
    <t>To accelerate the growth or progress; to further; to forward; to help on; to aid; to heighten; as, to advance the ripening of fruit; to advance one's interests.</t>
  </si>
  <si>
    <t>To bring to view or notice; to offer or propose; to show; as, to advance an argument.</t>
  </si>
  <si>
    <t>To make earlier, as an event or date; to hasten.</t>
  </si>
  <si>
    <t>To furnish, as money or other value, before it becomes due, or in aid of an enterprise; to supply beforehand; as, a merchant advances money on a contract or on goods consigned to him.</t>
  </si>
  <si>
    <t>To raise to a higher point; to enhance; to raise in rate; as, to advance the price of goods.</t>
  </si>
  <si>
    <t>To extol; to laud.</t>
  </si>
  <si>
    <t>To move or go forward; to proceed; as, he advanced to greet me.</t>
  </si>
  <si>
    <t>To increase or make progress in any respect; as, to advance in knowledge, in stature, in years, in price.</t>
  </si>
  <si>
    <t>To rise in rank, office, or consequence; to be preferred or promoted.</t>
  </si>
  <si>
    <t>The act of advancing or moving forward or upward; progress.</t>
  </si>
  <si>
    <t>Improvement or progression, physically, mentally, morally, or socially; as, an advance in health, knowledge, or religion; an advance in rank or office.</t>
  </si>
  <si>
    <t>An addition to the price; rise in price or value; as, an advance on the prime cost of goods.</t>
  </si>
  <si>
    <t>The first step towards the attainment of a result; approach made to gain favor, to form an acquaintance, to adjust a difference, etc.; an overture; a tender; an offer; -- usually in the plural.</t>
  </si>
  <si>
    <t>A furnishing of something before an equivalent is received (as money or goods), towards a capital or stock, or on loan; payment beforehand; the money or goods thus furnished; money or value supplied beforehand.</t>
  </si>
  <si>
    <t>Before in place, or beforehand in time; -- used for advanced; as, an advance guard, or that before the main guard or body of an army; advance payment, or that made before it is due; advance proofs, advance sheets, pages of a forthcoming volume, received in advance of the time of publication.</t>
  </si>
  <si>
    <t>In the van or front.</t>
  </si>
  <si>
    <t>In the front or before others, as regards progress or ideas; as, advanced opinions, advanced thinkers.</t>
  </si>
  <si>
    <t>Far on in life or time.</t>
  </si>
  <si>
    <t>Advancement</t>
  </si>
  <si>
    <t>The act of advancing, or the state of being advanced; progression; improvement; furtherance; promotion to a higher place or dignity; as, the advancement of learning.</t>
  </si>
  <si>
    <t>An advance of money or value; payment in advance. See Advance, 5.</t>
  </si>
  <si>
    <t>Property given, usually by a parent to a child, in advance of a future distribution.</t>
  </si>
  <si>
    <t>Settlement on a wife, or jointure.</t>
  </si>
  <si>
    <t>Advancer</t>
  </si>
  <si>
    <t>One who advances; a promoter.</t>
  </si>
  <si>
    <t>A second branch of a buck's antler.</t>
  </si>
  <si>
    <t>Advancive</t>
  </si>
  <si>
    <t>Tending to advance.</t>
  </si>
  <si>
    <t>Advantage</t>
  </si>
  <si>
    <t>Any condition, circumstance, opportunity, or means, particularly favorable to success, or to any desired end; benefit; as, the enemy had the advantage of a more elevated position.</t>
  </si>
  <si>
    <t>Superiority; mastery; -- with of or over.</t>
  </si>
  <si>
    <t>Superiority of state, or that which gives it; benefit; gain; profit; as, the advantage of a good constitution.</t>
  </si>
  <si>
    <t>Interest of money; increase; overplus (as the thirteenth in the baker's dozen).</t>
  </si>
  <si>
    <t>Advantaged</t>
  </si>
  <si>
    <t>of Advantage</t>
  </si>
  <si>
    <t>Advantaging</t>
  </si>
  <si>
    <t>To give an advantage to; to further; to promote; to benefit; to profit.</t>
  </si>
  <si>
    <t>Advantageable</t>
  </si>
  <si>
    <t>Advantageous.</t>
  </si>
  <si>
    <t>Advantageous</t>
  </si>
  <si>
    <t>Being of advantage; conferring advantage; gainful; profitable; useful; beneficial; as, an advantageous position; trade is advantageous to a nation.</t>
  </si>
  <si>
    <t>Advantageously</t>
  </si>
  <si>
    <t>Profitably; with advantage.</t>
  </si>
  <si>
    <t>Advantageousness</t>
  </si>
  <si>
    <t>Profitableness.</t>
  </si>
  <si>
    <t>Advene</t>
  </si>
  <si>
    <t>To accede, or come (to); to be added to something or become a part of it, though not essential.</t>
  </si>
  <si>
    <t>Advenient</t>
  </si>
  <si>
    <t>Coming from outward causes; superadded.</t>
  </si>
  <si>
    <t>Advent</t>
  </si>
  <si>
    <t>The period including the four Sundays before Christmas.</t>
  </si>
  <si>
    <t>The first or the expected second coming of Christ.</t>
  </si>
  <si>
    <t>Coming; any important arrival; approach.</t>
  </si>
  <si>
    <t>Adventist</t>
  </si>
  <si>
    <t>One of a religious body, embracing several branches, who look for the proximate personal coming of Christ; -- called also Second Adventists.</t>
  </si>
  <si>
    <t>Adventitious</t>
  </si>
  <si>
    <t>Added extrinsically; not essentially inherent; accidental or causal; additional; supervenient; foreign.</t>
  </si>
  <si>
    <t>Out of the proper or usual place; as, adventitious buds or roots.</t>
  </si>
  <si>
    <t>Accidentally or sparingly spontaneous in a country or district; not fully naturalized; adventive; -- applied to foreign plants.</t>
  </si>
  <si>
    <t>Acquired, as diseases; accidental.</t>
  </si>
  <si>
    <t>Adventive</t>
  </si>
  <si>
    <t>Accidental.</t>
  </si>
  <si>
    <t>Adventitious.</t>
  </si>
  <si>
    <t>A thing or person coming from without; an immigrant.</t>
  </si>
  <si>
    <t>Adventual</t>
  </si>
  <si>
    <t>Relating to the season of advent.</t>
  </si>
  <si>
    <t>Adventure</t>
  </si>
  <si>
    <t>That which happens without design; chance; hazard; hap; hence, chance of danger or loss.</t>
  </si>
  <si>
    <t>Risk; danger; peril.</t>
  </si>
  <si>
    <t>The encountering of risks; hazardous and striking enterprise; a bold undertaking, in which hazards are to be encountered, and the issue is staked upon unforeseen events; a daring feat.</t>
  </si>
  <si>
    <t>A remarkable occurrence; a striking event; a stirring incident; as, the adventures of one's life.</t>
  </si>
  <si>
    <t>A mercantile or speculative enterprise of hazard; a venture; a shipment by a merchant on his own account.</t>
  </si>
  <si>
    <t>Adventured</t>
  </si>
  <si>
    <t>of Adventure</t>
  </si>
  <si>
    <t>Adventuring</t>
  </si>
  <si>
    <t>To risk, or hazard; jeopard; to venture.</t>
  </si>
  <si>
    <t>To venture upon; to run the risk of; to dare.</t>
  </si>
  <si>
    <t>To try the chance; to take the risk.</t>
  </si>
  <si>
    <t>Adventureful</t>
  </si>
  <si>
    <t>Given to adventure.</t>
  </si>
  <si>
    <t>Adventurer</t>
  </si>
  <si>
    <t>One who adventures; as, the merchant adventurers; one who seeks his fortune in new and hazardous or perilous enterprises.</t>
  </si>
  <si>
    <t>A social pretender on the lookout for advancement.</t>
  </si>
  <si>
    <t>Adventuresome</t>
  </si>
  <si>
    <t>Full of risk; adventurous; venturesome.</t>
  </si>
  <si>
    <t>Adventuress</t>
  </si>
  <si>
    <t>A female adventurer; a woman who tries to gain position by equivocal means.</t>
  </si>
  <si>
    <t>Adventurous</t>
  </si>
  <si>
    <t>Inclined to adventure; willing to incur hazard; prone to embark in hazardous enterprise; rashly daring; -- applied to persons.</t>
  </si>
  <si>
    <t>Full of hazard; attended with risk; exposing to danger; requiring courage; rash; -- applied to acts; as, an adventurous undertaking, deed, song.</t>
  </si>
  <si>
    <t>Adventurously</t>
  </si>
  <si>
    <t>In an adventurous manner; venturesomely; boldly; daringly.</t>
  </si>
  <si>
    <t>Adventurousness</t>
  </si>
  <si>
    <t>The quality or state of being adventurous; daring; venturesomeness.</t>
  </si>
  <si>
    <t>Adverb</t>
  </si>
  <si>
    <t>A word used to modify the sense of a verb, participle, adjective, or other adverb, and usually placed near it; as, he writes well; paper extremely white.</t>
  </si>
  <si>
    <t>Adverbial</t>
  </si>
  <si>
    <t>Of or pertaining to an adverb; of the nature of an adverb; as, an adverbial phrase or form.</t>
  </si>
  <si>
    <t>Adverbiality</t>
  </si>
  <si>
    <t>The quality of being adverbial.</t>
  </si>
  <si>
    <t>Adverbialize</t>
  </si>
  <si>
    <t>To give the force or form of an adverb to.</t>
  </si>
  <si>
    <t>Adverbially</t>
  </si>
  <si>
    <t>In the manner of an adverb.</t>
  </si>
  <si>
    <t>Adversaria</t>
  </si>
  <si>
    <t>A miscellaneous collection of notes, remarks, or selections; a commonplace book; also, commentaries or notes.</t>
  </si>
  <si>
    <t>Adversarious</t>
  </si>
  <si>
    <t>Hostile.</t>
  </si>
  <si>
    <t>Adversaries</t>
  </si>
  <si>
    <t>of Adversary</t>
  </si>
  <si>
    <t>Adversary</t>
  </si>
  <si>
    <t>One who is turned against another or others with a design to oppose or resist them; a member of an opposing or hostile party; an opponent; an antagonist; an enemy; a foe.</t>
  </si>
  <si>
    <t>Opposed; opposite; adverse; antagonistic.</t>
  </si>
  <si>
    <t>Having an opposing party; not unopposed; as, an adversary suit.</t>
  </si>
  <si>
    <t>Adversative</t>
  </si>
  <si>
    <t>Expressing contrariety, opposition, or antithesis; as, an adversative conjunction (but, however, yet, etc. ); an adversative force.</t>
  </si>
  <si>
    <t>An adversative word.</t>
  </si>
  <si>
    <t>Adverse</t>
  </si>
  <si>
    <t>Acting against, or in a contrary direction; opposed; contrary; opposite; conflicting; as, adverse winds; an adverse party; a spirit adverse to distinctions of caste.</t>
  </si>
  <si>
    <t>Opposite.</t>
  </si>
  <si>
    <t>In hostile opposition to; unfavorable; unpropitious; contrary to one's wishes; unfortunate; calamitous; afflictive; hurtful; as, adverse fates, adverse circumstances, things adverse.</t>
  </si>
  <si>
    <t>To oppose; to resist.</t>
  </si>
  <si>
    <t>Adversely</t>
  </si>
  <si>
    <t>In an adverse manner; inimically; unfortunately; contrariwise.</t>
  </si>
  <si>
    <t>Adverseness</t>
  </si>
  <si>
    <t>The quality or state of being adverse; opposition.</t>
  </si>
  <si>
    <t>Adversifoliate</t>
  </si>
  <si>
    <t>Alt. of Adversifolious</t>
  </si>
  <si>
    <t>Adversifolious</t>
  </si>
  <si>
    <t>Having opposite leaves, as plants which have the leaves so arranged on the stem.</t>
  </si>
  <si>
    <t>Adversion</t>
  </si>
  <si>
    <t>A turning towards; attention.</t>
  </si>
  <si>
    <t>Adversities</t>
  </si>
  <si>
    <t>of Adversity</t>
  </si>
  <si>
    <t>Adversity</t>
  </si>
  <si>
    <t>Opposition; contrariety.</t>
  </si>
  <si>
    <t>Adverted</t>
  </si>
  <si>
    <t>of Advert</t>
  </si>
  <si>
    <t>Adverting</t>
  </si>
  <si>
    <t>Advert</t>
  </si>
  <si>
    <t>To turn the mind or attention; to refer; to take heed or notice; -- with to; as, he adverted to what was said.</t>
  </si>
  <si>
    <t>Advertence</t>
  </si>
  <si>
    <t>Alt. of Advertency</t>
  </si>
  <si>
    <t>Advertency</t>
  </si>
  <si>
    <t>The act of adverting, of the quality of being advertent; attention; notice; regard; heedfulness.</t>
  </si>
  <si>
    <t>Advertent</t>
  </si>
  <si>
    <t>Attentive; heedful; regardful.</t>
  </si>
  <si>
    <t>Advertised</t>
  </si>
  <si>
    <t>of Advertise</t>
  </si>
  <si>
    <t>Advertising</t>
  </si>
  <si>
    <t>Advertise</t>
  </si>
  <si>
    <t>To give notice to; to inform or apprise; to notify; to make known; hence, to warn; -- often followed by of before the subject of information; as, to advertise a man of his loss.</t>
  </si>
  <si>
    <t>To give public notice of; to announce publicly, esp. by a printed notice; as, to advertise goods for sale, a lost article, the sailing day of a vessel, a political meeting.</t>
  </si>
  <si>
    <t>Advertisement</t>
  </si>
  <si>
    <t>The act of informing or notifying; notification.</t>
  </si>
  <si>
    <t>Admonition; advice; warning.</t>
  </si>
  <si>
    <t>A public notice, especially a paid notice in some public print; anything that advertises; as, a newspaper containing many advertisements.</t>
  </si>
  <si>
    <t>Advertiser</t>
  </si>
  <si>
    <t>One who, or that which, advertises.</t>
  </si>
  <si>
    <t>Advice</t>
  </si>
  <si>
    <t>An opinion recommended or offered, as worthy to be followed; counsel.</t>
  </si>
  <si>
    <t>Deliberate consideration; knowledge.</t>
  </si>
  <si>
    <t>Information or notice given; intelligence; as, late advices from France; -- commonly in the plural.</t>
  </si>
  <si>
    <t>Counseling to perform a specific illegal act.</t>
  </si>
  <si>
    <t>Advisability</t>
  </si>
  <si>
    <t>The quality of being advisable; advisableness.</t>
  </si>
  <si>
    <t>Advisable</t>
  </si>
  <si>
    <t>Proper to be advised or to be done; expedient; prudent.</t>
  </si>
  <si>
    <t>Ready to receive advice.</t>
  </si>
  <si>
    <t>Advisable-ness</t>
  </si>
  <si>
    <t>The quality of being advisable or expedient; expediency; advisability.</t>
  </si>
  <si>
    <t>Advisably</t>
  </si>
  <si>
    <t>With advice; wisely.</t>
  </si>
  <si>
    <t>Advised</t>
  </si>
  <si>
    <t>of Advise</t>
  </si>
  <si>
    <t>Advising</t>
  </si>
  <si>
    <t>Advise</t>
  </si>
  <si>
    <t>To give advice to; to offer an opinion, as worthy or expedient to be followed; to counsel; to warn.</t>
  </si>
  <si>
    <t>To give information or notice to; to inform; -- with of before the thing communicated; as, we were advised of the risk.</t>
  </si>
  <si>
    <t>To consider; to deliberate.</t>
  </si>
  <si>
    <t>To take counsel; to consult; -- followed by with; as, to advise with friends.</t>
  </si>
  <si>
    <t>Advisedly</t>
  </si>
  <si>
    <t>Circumspectly; deliberately; leisurely.</t>
  </si>
  <si>
    <t>With deliberate purpose; purposely; by design.</t>
  </si>
  <si>
    <t>Advisedness</t>
  </si>
  <si>
    <t>Deliberate consideration; prudent procedure; caution.</t>
  </si>
  <si>
    <t>Advisement</t>
  </si>
  <si>
    <t>Counsel; advice; information.</t>
  </si>
  <si>
    <t>Consideration; deliberation; consultation.</t>
  </si>
  <si>
    <t>Adviser</t>
  </si>
  <si>
    <t>One who advises.</t>
  </si>
  <si>
    <t>Advisership</t>
  </si>
  <si>
    <t>The office of an adviser.</t>
  </si>
  <si>
    <t>Adviso</t>
  </si>
  <si>
    <t>Advice; counsel; suggestion; also, a dispatch or advice boat.</t>
  </si>
  <si>
    <t>Advisory</t>
  </si>
  <si>
    <t>Having power to advise; containing advice; as, an advisory council; their opinion is merely advisory.</t>
  </si>
  <si>
    <t>Advocacy</t>
  </si>
  <si>
    <t>The act of pleading for or supporting; work of advocating; intercession.</t>
  </si>
  <si>
    <t>Advocate</t>
  </si>
  <si>
    <t>One who pleads the cause of another. Specifically: One who pleads the cause of another before a tribunal or judicial court; a counselor.</t>
  </si>
  <si>
    <t>One who defends, vindicates, or espouses any cause by argument; a pleader; as, an advocate of free trade, an advocate of truth.</t>
  </si>
  <si>
    <t>Christ, considered as an intercessor.</t>
  </si>
  <si>
    <t>Advocated</t>
  </si>
  <si>
    <t>of Advocate</t>
  </si>
  <si>
    <t>Advocating</t>
  </si>
  <si>
    <t>To plead in favor of; to defend by argument, before a tribunal or the public; to support, vindicate, or recommend publicly.</t>
  </si>
  <si>
    <t>To act as advocate.</t>
  </si>
  <si>
    <t>Advocateship</t>
  </si>
  <si>
    <t>Office or duty of an advocate.</t>
  </si>
  <si>
    <t>Advocation</t>
  </si>
  <si>
    <t>The act of advocating or pleading; plea; advocacy.</t>
  </si>
  <si>
    <t>Advowson.</t>
  </si>
  <si>
    <t>The process of removing a cause from an inferior court to the supreme court.</t>
  </si>
  <si>
    <t>Advocatory</t>
  </si>
  <si>
    <t>Of or pertaining to an advocate.</t>
  </si>
  <si>
    <t>Advoke</t>
  </si>
  <si>
    <t>To summon; to call.</t>
  </si>
  <si>
    <t>Advolution</t>
  </si>
  <si>
    <t>A rolling toward something.</t>
  </si>
  <si>
    <t>Advoutrer</t>
  </si>
  <si>
    <t>An adulterer.</t>
  </si>
  <si>
    <t>Advoutress</t>
  </si>
  <si>
    <t>An adulteress.</t>
  </si>
  <si>
    <t>Advoutry</t>
  </si>
  <si>
    <t>Alt. of Advowtry</t>
  </si>
  <si>
    <t>Advowtry</t>
  </si>
  <si>
    <t>Adultery.</t>
  </si>
  <si>
    <t>Advowee</t>
  </si>
  <si>
    <t>One who has an advowson.</t>
  </si>
  <si>
    <t>Advowson</t>
  </si>
  <si>
    <t>The right of presenting to a vacant benefice or living in the church. [Originally, the relation of a patron (advocatus) or protector of a benefice, and thus privileged to nominate or present to it.]</t>
  </si>
  <si>
    <t>Advoyer</t>
  </si>
  <si>
    <t>See Avoyer.</t>
  </si>
  <si>
    <t>Adward</t>
  </si>
  <si>
    <t>Award.</t>
  </si>
  <si>
    <t>Adynamia</t>
  </si>
  <si>
    <t>Considerable debility of the vital powers, as in typhoid fever.</t>
  </si>
  <si>
    <t>Adynamic</t>
  </si>
  <si>
    <t>Pertaining to, or characterized by, debility of the vital powers; weak.</t>
  </si>
  <si>
    <t>Characterized by the absence of power or force.</t>
  </si>
  <si>
    <t>Adynamy</t>
  </si>
  <si>
    <t>Adynamia.</t>
  </si>
  <si>
    <t>Adyta</t>
  </si>
  <si>
    <t>of Adytum</t>
  </si>
  <si>
    <t>Adytum</t>
  </si>
  <si>
    <t>The innermost sanctuary or shrine in ancient temples, whence oracles were given. Hence: A private chamber; a sanctum.</t>
  </si>
  <si>
    <t>Adz</t>
  </si>
  <si>
    <t>Alt. of Adze</t>
  </si>
  <si>
    <t>Adze</t>
  </si>
  <si>
    <t>A carpenter's or cooper's tool, formed with a thin arching blade set at right angles to the handle. It is used for chipping or slicing away the surface of wood.</t>
  </si>
  <si>
    <t>To cut with an adz.</t>
  </si>
  <si>
    <t>Ae</t>
  </si>
  <si>
    <t>Alt. of Ae</t>
  </si>
  <si>
    <t>A diphthong in the Latin language; used also by the Saxon writers. It answers to the Gr. ai. The Anglo-Saxon short ae was generally replaced by a, the long / by e or ee.  In derivatives from Latin words with ae, it is mostly superseded by e. For most words found with this initial combination, the reader will therefore search under the letter E.</t>
  </si>
  <si>
    <t>Aecidia</t>
  </si>
  <si>
    <t>of Aecidium</t>
  </si>
  <si>
    <t>Aecidium</t>
  </si>
  <si>
    <t>A form of fruit in the cycle of development of the Rusts or Brands, an order of fungi, formerly considered independent plants.</t>
  </si>
  <si>
    <t>Aedile</t>
  </si>
  <si>
    <t>A magistrate in ancient Rome, who had the superintendence of public buildings, highways, shows, etc.; hence, a municipal officer.</t>
  </si>
  <si>
    <t>Aedileship</t>
  </si>
  <si>
    <t>The office of an aedile.</t>
  </si>
  <si>
    <t>Aegean</t>
  </si>
  <si>
    <t>Of or pertaining to the sea, or arm of the Mediterranean sea, east of Greece. See Archipelago.</t>
  </si>
  <si>
    <t>Aegicrania</t>
  </si>
  <si>
    <t>Sculptured ornaments, used in classical architecture, representing rams' heads or skulls.</t>
  </si>
  <si>
    <t>Aegilops</t>
  </si>
  <si>
    <t>An ulcer or fistula in the inner corner of the eye.</t>
  </si>
  <si>
    <t>The great wild-oat grass or other cornfield weed.</t>
  </si>
  <si>
    <t>A genus of plants, called also hardgrass.</t>
  </si>
  <si>
    <t>Aegis</t>
  </si>
  <si>
    <t>A shield or protective armor; -- applied in mythology to the shield of Jupiter which he gave to Minerva. Also fig.: A shield; a protection.</t>
  </si>
  <si>
    <t>Aegophony</t>
  </si>
  <si>
    <t>Same as Egophony.</t>
  </si>
  <si>
    <t>Aegrotat</t>
  </si>
  <si>
    <t>A medical certificate that a student is ill.</t>
  </si>
  <si>
    <t>Aeneid</t>
  </si>
  <si>
    <t>The great epic poem of Virgil, of which the hero is Aeneas.</t>
  </si>
  <si>
    <t>Aeneous</t>
  </si>
  <si>
    <t>Colored like bronze.</t>
  </si>
  <si>
    <t>Aeolian</t>
  </si>
  <si>
    <t>Of or pertaining to Aeolia or Aeolis, in Asia Minor, colonized by the Greeks, or to its inhabitants; aeolic; as, the Aeolian dialect.</t>
  </si>
  <si>
    <t>Pertaining to Aeolus, the mythic god of the winds; pertaining to, or produced by, the wind; aerial.</t>
  </si>
  <si>
    <t>Aeolic</t>
  </si>
  <si>
    <t>Aeolian, 1; as, the Aeolic dialect; the Aeolic mode.</t>
  </si>
  <si>
    <t>Aeolipile</t>
  </si>
  <si>
    <t>Alt. of Aeolipyle</t>
  </si>
  <si>
    <t>Aeolipyle</t>
  </si>
  <si>
    <t>An apparatus consisting chiefly of a closed vessel (as a globe or cylinder) with one or more projecting bent tubes, through which steam is made to pass from the vessel, causing it to revolve.</t>
  </si>
  <si>
    <t>Aeolotropic</t>
  </si>
  <si>
    <t>Exhibiting differences of quality or property in different directions; not isotropic.</t>
  </si>
  <si>
    <t>Aeolotropy</t>
  </si>
  <si>
    <t>Difference of quality or property in different directions.</t>
  </si>
  <si>
    <t>Aeolus</t>
  </si>
  <si>
    <t>The god of the winds.</t>
  </si>
  <si>
    <t>Aeon</t>
  </si>
  <si>
    <t>A period of immeasurable duration; also, an emanation of the Deity. See Eon.</t>
  </si>
  <si>
    <t>Aeonian</t>
  </si>
  <si>
    <t>Eternal; everlasting.</t>
  </si>
  <si>
    <t>Aepyornis</t>
  </si>
  <si>
    <t>A gigantic bird found fossil in Madagascar.</t>
  </si>
  <si>
    <t>Aerated</t>
  </si>
  <si>
    <t>of Aerate</t>
  </si>
  <si>
    <t>Aerating</t>
  </si>
  <si>
    <t>Aerate</t>
  </si>
  <si>
    <t>To combine or charge with gas; usually with carbonic acid gas, formerly called fixed air.</t>
  </si>
  <si>
    <t>To supply or impregnate with common air; as, to aerate soil; to aerate water.</t>
  </si>
  <si>
    <t>To expose to the chemical action of air; to oxygenate (the blood) by respiration; to arterialize.</t>
  </si>
  <si>
    <t>Aeration</t>
  </si>
  <si>
    <t>Exposure to the free action of the air; airing; as, aeration of soil, of spawn, etc.</t>
  </si>
  <si>
    <t>A change produced in the blood by exposure to the air in respiration; oxygenation of the blood in respiration; arterialization.</t>
  </si>
  <si>
    <t>The act or preparation of charging with carbonic acid gas or with oxygen.</t>
  </si>
  <si>
    <t>Aerator</t>
  </si>
  <si>
    <t>That which supplies with air; esp. an apparatus used for charging mineral waters with gas and in making soda water.</t>
  </si>
  <si>
    <t>Aerial</t>
  </si>
  <si>
    <t>Of or pertaining to the air, or atmosphere; inhabiting or frequenting the air; produced by or found in the air; performed in the air; as, aerial regions or currents.</t>
  </si>
  <si>
    <t>Consisting of air; resembling, or partaking of the nature of air. Hence: Unsubstantial; unreal.</t>
  </si>
  <si>
    <t>Rising aloft in air; high; lofty; as, aerial spires.</t>
  </si>
  <si>
    <t>Growing, forming, or existing in the air, as opposed to growing or existing in earth or water, or underground; as, aerial rootlets, aerial plants.</t>
  </si>
  <si>
    <t>Light as air; ethereal.</t>
  </si>
  <si>
    <t>Aeriality</t>
  </si>
  <si>
    <t>The state of being aerial; unsubstantiality.</t>
  </si>
  <si>
    <t>Aerially</t>
  </si>
  <si>
    <t>Like, or from, the air; in an aerial manner.</t>
  </si>
  <si>
    <t>Aerie</t>
  </si>
  <si>
    <t>The nest of a bird of prey, as of an eagle or hawk; also a brood of such birds; eyrie. Shak. Also fig.: A human residence or resting place perched like an eagle's nest.</t>
  </si>
  <si>
    <t>Aeriferous</t>
  </si>
  <si>
    <t>Conveying or containing air; air-bearing; as, the windpipe is an aeriferous tube.</t>
  </si>
  <si>
    <t>Aerification</t>
  </si>
  <si>
    <t>The act of combining air with another substance, or the state of being filled with air.</t>
  </si>
  <si>
    <t>The act of becoming aerified, or of changing from a solid or liquid form into an aeriform state; the state of being aeriform.</t>
  </si>
  <si>
    <t>Aeriform</t>
  </si>
  <si>
    <t>Having the form or nature of air, or of an elastic fluid; gaseous. Hence fig.: Unreal.</t>
  </si>
  <si>
    <t>Aerify</t>
  </si>
  <si>
    <t>To infuse air into; to combine air with.</t>
  </si>
  <si>
    <t>To change into an aeriform state.</t>
  </si>
  <si>
    <t>Aero-</t>
  </si>
  <si>
    <t>The combining form of the Greek word meaning air.</t>
  </si>
  <si>
    <t>Aerobies</t>
  </si>
  <si>
    <t>Microorganisms which live in contact with the air and need oxygen for their growth; as the microbacteria which form on the surface of putrefactive fluids.</t>
  </si>
  <si>
    <t>Aerobiotic</t>
  </si>
  <si>
    <t>Related to, or of the nature of, aerobies; as, aerobiotic plants, which live only when supplied with free oxygen.</t>
  </si>
  <si>
    <t>Aerocyst</t>
  </si>
  <si>
    <t>One of the air cells of algals.</t>
  </si>
  <si>
    <t>Aerodynamic</t>
  </si>
  <si>
    <t>Pertaining to the force of air in motion.</t>
  </si>
  <si>
    <t>Aerodynamics</t>
  </si>
  <si>
    <t>The science which treats of the air and other gaseous bodies under the action of force, and of their mechanical effects.</t>
  </si>
  <si>
    <t>Aerognosy</t>
  </si>
  <si>
    <t>The science which treats of the properties of the air, and of the part it plays in nature.</t>
  </si>
  <si>
    <t>Aerographer</t>
  </si>
  <si>
    <t>One versed in aeography: an aerologist.</t>
  </si>
  <si>
    <t>Aerographic</t>
  </si>
  <si>
    <t>Alt. of Aerographical</t>
  </si>
  <si>
    <t>Aerographical</t>
  </si>
  <si>
    <t>Pertaining to aerography; aerological.</t>
  </si>
  <si>
    <t>Aerography</t>
  </si>
  <si>
    <t>A description of the air or atmosphere; aerology.</t>
  </si>
  <si>
    <t>Aerohydrodynamic</t>
  </si>
  <si>
    <t>Acting by the force of air and water; as, an aerohydrodynamic wheel.</t>
  </si>
  <si>
    <t>Aerolite</t>
  </si>
  <si>
    <t>A stone, or metallic mass, which has fallen to the earth from distant space; a meteorite; a meteoric stone.</t>
  </si>
  <si>
    <t>Aerolith</t>
  </si>
  <si>
    <t>Same as A/rolite.</t>
  </si>
  <si>
    <t>Aerolithology</t>
  </si>
  <si>
    <t>The science of aerolites.</t>
  </si>
  <si>
    <t>Aerolitic</t>
  </si>
  <si>
    <t>Of or pertaining to aerolites; meteoric; as, aerolitic iron.</t>
  </si>
  <si>
    <t>Aerologic</t>
  </si>
  <si>
    <t>Alt. of Aerological</t>
  </si>
  <si>
    <t>Aerological</t>
  </si>
  <si>
    <t>Of or pertaining to aerology.</t>
  </si>
  <si>
    <t>Aerologist</t>
  </si>
  <si>
    <t>One versed in aerology.</t>
  </si>
  <si>
    <t>Aerology</t>
  </si>
  <si>
    <t>That department of physics which treats of the atmosphere.</t>
  </si>
  <si>
    <t>Aeromancy</t>
  </si>
  <si>
    <t>Divination from the state of the air or from atmospheric substances; also, forecasting changes in the weather.</t>
  </si>
  <si>
    <t>Aerometer</t>
  </si>
  <si>
    <t>An instrument for ascertaining the weight or density of air and gases.</t>
  </si>
  <si>
    <t>Aerometric</t>
  </si>
  <si>
    <t>Of or pertaining to aerometry; as, aerometric investigations.</t>
  </si>
  <si>
    <t>Aerometry</t>
  </si>
  <si>
    <t>The science of measuring the air, including the doctrine of its pressure, elasticity, rarefaction, and condensation; pneumatics.</t>
  </si>
  <si>
    <t>Aeronaut</t>
  </si>
  <si>
    <t>An aerial navigator; a balloonist.</t>
  </si>
  <si>
    <t>Aeronautic</t>
  </si>
  <si>
    <t>Alt. of Aeronautical</t>
  </si>
  <si>
    <t>Aeronautical</t>
  </si>
  <si>
    <t>Pertaining to aeronautics, or aerial sailing.</t>
  </si>
  <si>
    <t>Aeronautics</t>
  </si>
  <si>
    <t>The science or art of ascending and sailing in the air, as by means of a balloon; aerial navigation; ballooning.</t>
  </si>
  <si>
    <t>Aerophobia</t>
  </si>
  <si>
    <t>Alt. of Aerophoby</t>
  </si>
  <si>
    <t>Aerophoby</t>
  </si>
  <si>
    <t>Dread of a current of air.</t>
  </si>
  <si>
    <t>Aerophyte</t>
  </si>
  <si>
    <t>A plant growing entirely in the air, and receiving its nourishment from it; an air plant or epiphyte.</t>
  </si>
  <si>
    <t>Aeroplane</t>
  </si>
  <si>
    <t>A flying machine, or a small plane for experiments on flying, which floats in the air only when propelled through it.</t>
  </si>
  <si>
    <t>Aeroscope</t>
  </si>
  <si>
    <t>An apparatus designed for collecting spores, germs, bacteria, etc., suspended in the air.</t>
  </si>
  <si>
    <t>Aeroscopy</t>
  </si>
  <si>
    <t>The observation of the state and variations of the atmosphere.</t>
  </si>
  <si>
    <t>Aerose</t>
  </si>
  <si>
    <t>Of the nature of, or like, copper; brassy.</t>
  </si>
  <si>
    <t>Aerosiderite</t>
  </si>
  <si>
    <t>A mass of meteoric iron.</t>
  </si>
  <si>
    <t>Aerosphere</t>
  </si>
  <si>
    <t>The atmosphere.</t>
  </si>
  <si>
    <t>Aerostat</t>
  </si>
  <si>
    <t>A balloon.</t>
  </si>
  <si>
    <t>A balloonist; an aeronaut.</t>
  </si>
  <si>
    <t>Aerostatic</t>
  </si>
  <si>
    <t>Alt. of Aerostatical</t>
  </si>
  <si>
    <t>Aerostatical</t>
  </si>
  <si>
    <t>Of or pertaining to aerostatics; pneumatic.</t>
  </si>
  <si>
    <t>Aeronautic; as, an aerostatic voyage.</t>
  </si>
  <si>
    <t>Aerostatics</t>
  </si>
  <si>
    <t>The science that treats of the equilibrium of elastic fluids, or that of bodies sustained in them. Hence it includes aeronautics.</t>
  </si>
  <si>
    <t>Aerostation</t>
  </si>
  <si>
    <t>Aerial navigation; the art of raising and guiding balloons in the air.</t>
  </si>
  <si>
    <t>The science of weighing air; aerostatics.</t>
  </si>
  <si>
    <t>Aeruginous</t>
  </si>
  <si>
    <t>Of the nature or color of verdigris, or the rust of copper.</t>
  </si>
  <si>
    <t>Aerugo</t>
  </si>
  <si>
    <t>The rust of any metal, esp. of brass or copper; verdigris.</t>
  </si>
  <si>
    <t>Aery</t>
  </si>
  <si>
    <t>An aerie.</t>
  </si>
  <si>
    <t>Aerial; ethereal; incorporeal; visionary.</t>
  </si>
  <si>
    <t>Aesculapian</t>
  </si>
  <si>
    <t>Pertaining to Aesculapius or to the healing art; medical; medicinal.</t>
  </si>
  <si>
    <t>Aesculapius</t>
  </si>
  <si>
    <t>The god of medicine. Hence, a physician.</t>
  </si>
  <si>
    <t>Aesculin</t>
  </si>
  <si>
    <t>Same as Esculin.</t>
  </si>
  <si>
    <t>Esopian</t>
  </si>
  <si>
    <t>Of or pertaining to Aesop, or in his manner.</t>
  </si>
  <si>
    <t>Aesopic</t>
  </si>
  <si>
    <t>Alt. of Esopic</t>
  </si>
  <si>
    <t>Esopic</t>
  </si>
  <si>
    <t>Same as Aesopian.</t>
  </si>
  <si>
    <t>Aesthesia</t>
  </si>
  <si>
    <t>Perception by the senses; feeling; -- the opposite of anaesthesia.</t>
  </si>
  <si>
    <t>Aesthesiometer</t>
  </si>
  <si>
    <t>Alt. of Esthesiometer</t>
  </si>
  <si>
    <t>Esthesiometer</t>
  </si>
  <si>
    <t>An instrument to measure the degree of sensation, by determining at how short a distance two impressions upon the skin can be distinguished, and thus to determine whether the condition of tactile sensibility is normal or altered.</t>
  </si>
  <si>
    <t>Aesthesis</t>
  </si>
  <si>
    <t>Sensuous perception.</t>
  </si>
  <si>
    <t>Aesthesodic</t>
  </si>
  <si>
    <t>Conveying sensory or afferent impulses; -- said of nerves.</t>
  </si>
  <si>
    <t>Aesthete</t>
  </si>
  <si>
    <t>One who makes much or overmuch of aesthetics.</t>
  </si>
  <si>
    <t>Aesthetic</t>
  </si>
  <si>
    <t>Alt. of Aesthetical</t>
  </si>
  <si>
    <t>Aesthetical</t>
  </si>
  <si>
    <t>Of or Pertaining to aesthetics; versed in aesthetics; as, aesthetic studies, emotions, ideas, persons, etc.</t>
  </si>
  <si>
    <t>Aesthetican</t>
  </si>
  <si>
    <t>One versed in aesthetics.</t>
  </si>
  <si>
    <t>Aestheticism</t>
  </si>
  <si>
    <t>The doctrine of aesthetics; aesthetic principles; devotion to the beautiful in nature and art.</t>
  </si>
  <si>
    <t>Aesthetics</t>
  </si>
  <si>
    <t>Alt. of Esthetics</t>
  </si>
  <si>
    <t>Esthetics</t>
  </si>
  <si>
    <t>The theory or philosophy of taste; the science of the beautiful in nature and art; esp. that which treats of the expression and embodiment of beauty by art.</t>
  </si>
  <si>
    <t>Aestho-physiology</t>
  </si>
  <si>
    <t>The science of sensation in relation to nervous action.</t>
  </si>
  <si>
    <t>Aestival</t>
  </si>
  <si>
    <t>Of or belonging to the summer; as, aestival diseases.</t>
  </si>
  <si>
    <t>Aestivate</t>
  </si>
  <si>
    <t>To spend the summer.</t>
  </si>
  <si>
    <t>To pass the summer in a state of torpor.</t>
  </si>
  <si>
    <t>Aestivation</t>
  </si>
  <si>
    <t>The state of torpidity induced by the heat and dryness of summer, as in certain snails; -- opposed to hibernation.</t>
  </si>
  <si>
    <t>The arrangement of the petals in a flower bud, as to folding, overlapping, etc.; prefloration.</t>
  </si>
  <si>
    <t>Aestuary</t>
  </si>
  <si>
    <t>n. &amp; a.</t>
  </si>
  <si>
    <t>See Estuary.</t>
  </si>
  <si>
    <t>Aestuous</t>
  </si>
  <si>
    <t>Glowing; agitated, as with heat.</t>
  </si>
  <si>
    <t>Aetheogamous</t>
  </si>
  <si>
    <t>Propagated in an unusual way; cryptogamous.</t>
  </si>
  <si>
    <t>Aether</t>
  </si>
  <si>
    <t>See Ether.</t>
  </si>
  <si>
    <t>Aethiops mineral</t>
  </si>
  <si>
    <t>Same as Ethiops mineral.</t>
  </si>
  <si>
    <t>Aethogen</t>
  </si>
  <si>
    <t>A compound of nitrogen and boro/, which, when heated before the blowpipe, gives a brilliant phosphorescent; boric nitride.</t>
  </si>
  <si>
    <t>Aethrioscope</t>
  </si>
  <si>
    <t>An instrument consisting in part of a differential thermometer. It is used for measuring changes of temperature produced by different conditions of the sky, as when clear or clouded.</t>
  </si>
  <si>
    <t>Aetiological</t>
  </si>
  <si>
    <t>Pertaining to aetiology; assigning a cause.</t>
  </si>
  <si>
    <t>Aetiology</t>
  </si>
  <si>
    <t>The science, doctrine, or demonstration of causes; esp., the investigation of the causes of any disease; the science of the origin and development of things.</t>
  </si>
  <si>
    <t>The assignment of a cause.</t>
  </si>
  <si>
    <t>Aetites</t>
  </si>
  <si>
    <t>See Eaglestone.</t>
  </si>
  <si>
    <t>Afar</t>
  </si>
  <si>
    <t>At, to, or from a great distance; far away; -- often used with from preceding, or off following; as, he was seen from afar; I saw him afar off.</t>
  </si>
  <si>
    <t>Afeard</t>
  </si>
  <si>
    <t>Afraid.</t>
  </si>
  <si>
    <t>Afer</t>
  </si>
  <si>
    <t>The southwest wind.</t>
  </si>
  <si>
    <t>Affability</t>
  </si>
  <si>
    <t>The quality of being affable; readiness to converse; courteousness in receiving others and in conversation; complaisant behavior.</t>
  </si>
  <si>
    <t>Affable</t>
  </si>
  <si>
    <t>Easy to be spoken to or addressed; receiving others kindly and conversing with them in a free and friendly manner; courteous; sociable.</t>
  </si>
  <si>
    <t>Gracious; mild; benign.</t>
  </si>
  <si>
    <t>Affableness</t>
  </si>
  <si>
    <t>Affability.</t>
  </si>
  <si>
    <t>Affably</t>
  </si>
  <si>
    <t>In an affable manner; courteously.</t>
  </si>
  <si>
    <t>Affabrous</t>
  </si>
  <si>
    <t>Executed in a workmanlike manner; ingeniously made.</t>
  </si>
  <si>
    <t>Affair</t>
  </si>
  <si>
    <t>That which is done or is to be done; matter; concern; as, a difficult affair to manage; business of any kind, commercial, professional, or public; -- often in the plural. "At the head of affairs." Junius.</t>
  </si>
  <si>
    <t>Any proceeding or action which it is wished to refer to or characterize vaguely; as, an affair of honor, i. e., a duel; an affair of love, i. e., an intrigue.</t>
  </si>
  <si>
    <t>An action or engagement not of sufficient magnitude to be called a battle.</t>
  </si>
  <si>
    <t>Action; endeavor.</t>
  </si>
  <si>
    <t>A material object (vaguely designated).</t>
  </si>
  <si>
    <t>Affamish</t>
  </si>
  <si>
    <t>To afflict with, or perish from, hunger.</t>
  </si>
  <si>
    <t>Affamishment</t>
  </si>
  <si>
    <t>Starvation.</t>
  </si>
  <si>
    <t>Affatuate</t>
  </si>
  <si>
    <t>To infatuate.</t>
  </si>
  <si>
    <t>Affear</t>
  </si>
  <si>
    <t>To frighten.</t>
  </si>
  <si>
    <t>Affected</t>
  </si>
  <si>
    <t>of Affect</t>
  </si>
  <si>
    <t>Affecting</t>
  </si>
  <si>
    <t>Affect</t>
  </si>
  <si>
    <t>To act upon; to produce an effect or change upon.</t>
  </si>
  <si>
    <t>To influence or move, as the feelings or passions; to touch.</t>
  </si>
  <si>
    <t>To love; to regard with affection.</t>
  </si>
  <si>
    <t>To show a fondness for; to like to use or practice; to choose; hence, to frequent habitually.</t>
  </si>
  <si>
    <t>To dispose or incline.</t>
  </si>
  <si>
    <t>To aim at; to aspire; to covet.</t>
  </si>
  <si>
    <t>To tend to by affinity or disposition.</t>
  </si>
  <si>
    <t>To make a show of; to put on a pretense of; to feign; to assume; as, to affect ignorance.</t>
  </si>
  <si>
    <t>To assign; to appoint.</t>
  </si>
  <si>
    <t>Affection; inclination; passion; feeling; disposition.</t>
  </si>
  <si>
    <t>Affectation</t>
  </si>
  <si>
    <t>An attempt to assume or exhibit what is not natural or real; false display; artificial show.</t>
  </si>
  <si>
    <t>A striving after.</t>
  </si>
  <si>
    <t>Fondness; affection.</t>
  </si>
  <si>
    <t>Affectationist</t>
  </si>
  <si>
    <t>One who exhibits affectation.</t>
  </si>
  <si>
    <t>Regarded with affection; beloved.</t>
  </si>
  <si>
    <t>Inclined; disposed; attached.</t>
  </si>
  <si>
    <t>Given to false show; assuming or pretending to possess what is not natural or real.</t>
  </si>
  <si>
    <t>Assumed artificially; not natural.</t>
  </si>
  <si>
    <t>Made up of terms involving different powers of the unknown quantity; adfected; as, an affected equation.</t>
  </si>
  <si>
    <t>Affectedly</t>
  </si>
  <si>
    <t>In an affected manner; hypocritically; with more show than reality.</t>
  </si>
  <si>
    <t>Lovingly; with tender care.</t>
  </si>
  <si>
    <t>Affectedness</t>
  </si>
  <si>
    <t>Affectation.</t>
  </si>
  <si>
    <t>Affecter</t>
  </si>
  <si>
    <t>One who affects, assumes, pretends, or strives after.</t>
  </si>
  <si>
    <t>Affectibility</t>
  </si>
  <si>
    <t>The quality or state of being affectible.</t>
  </si>
  <si>
    <t>Affectible</t>
  </si>
  <si>
    <t>That may be affected.</t>
  </si>
  <si>
    <t>Moving the emotions; fitted to excite the emotions; pathetic; touching; as, an affecting address; an affecting sight.</t>
  </si>
  <si>
    <t>Affected; given to false show.</t>
  </si>
  <si>
    <t>Affectingly</t>
  </si>
  <si>
    <t>In an affecting manner; is a manner to excite emotions.</t>
  </si>
  <si>
    <t>Affection</t>
  </si>
  <si>
    <t>The act of affecting or acting upon; the state of being affected.</t>
  </si>
  <si>
    <t>An attribute; a quality or property; a condition; a bodily state; as, figure, weight, etc. , are affections of bodies.</t>
  </si>
  <si>
    <t>Bent of mind; a feeling or natural impulse or natural impulse acting upon and swaying the mind; any emotion; as, the benevolent affections, esteem, gratitude, etc.; the malevolent affections, hatred, envy, etc.; inclination; disposition; propensity; tendency.</t>
  </si>
  <si>
    <t>A settled good will; kind feeling; love; zealous or tender attachment; -- often in the pl.  Formerly followed by to, but now more generally by for or towards; as, filial, social, or conjugal affections; to have an affection for or towards children.</t>
  </si>
  <si>
    <t>Prejudice; bias.</t>
  </si>
  <si>
    <t>Disease; morbid symptom; malady; as, a pulmonary affection.</t>
  </si>
  <si>
    <t>The lively representation of any emotion.</t>
  </si>
  <si>
    <t>Passion; violent emotion.</t>
  </si>
  <si>
    <t>Affectional</t>
  </si>
  <si>
    <t>Of or pertaining to the affections; as, affectional impulses; an affectional nature.</t>
  </si>
  <si>
    <t>Affectionate</t>
  </si>
  <si>
    <t>Having affection or warm regard; loving; fond; as, an affectionate brother.</t>
  </si>
  <si>
    <t>Kindly inclined; zealous.</t>
  </si>
  <si>
    <t>Proceeding from affection; indicating love; tender; as, the affectionate care of a parent; affectionate countenance, message, language.</t>
  </si>
  <si>
    <t>Strongly inclined; -- with to.</t>
  </si>
  <si>
    <t>Affectionated</t>
  </si>
  <si>
    <t>Disposed; inclined.</t>
  </si>
  <si>
    <t>Affectionately</t>
  </si>
  <si>
    <t>With affection; lovingly; fondly; tenderly; kindly.</t>
  </si>
  <si>
    <t>Affectionateness</t>
  </si>
  <si>
    <t>The quality of being affectionate; fondness; affection.</t>
  </si>
  <si>
    <t>Affectioned</t>
  </si>
  <si>
    <t>Disposed.</t>
  </si>
  <si>
    <t>Affected; conceited.</t>
  </si>
  <si>
    <t>Affective</t>
  </si>
  <si>
    <t>Tending to affect; affecting.</t>
  </si>
  <si>
    <t>Pertaining to or exciting emotion; affectional; emotional.</t>
  </si>
  <si>
    <t>Affectively</t>
  </si>
  <si>
    <t>In an affective manner; impressively; emotionally.</t>
  </si>
  <si>
    <t>Affectuous</t>
  </si>
  <si>
    <t>Full of passion or emotion; earnest.</t>
  </si>
  <si>
    <t>Affeer</t>
  </si>
  <si>
    <t>To confirm; to assure.</t>
  </si>
  <si>
    <t>To assess or reduce, as an arbitrary penalty or amercement, to a certain and reasonable sum.</t>
  </si>
  <si>
    <t>Affeerer</t>
  </si>
  <si>
    <t>Alt. of Affeeror</t>
  </si>
  <si>
    <t>Affeeror</t>
  </si>
  <si>
    <t>One who affeers.</t>
  </si>
  <si>
    <t>Affeerment</t>
  </si>
  <si>
    <t>The act of affeering.</t>
  </si>
  <si>
    <t>Afferent</t>
  </si>
  <si>
    <t>Bearing or conducting inwards to a part or organ; -- opposed to efferent; as, afferent vessels; afferent nerves, which convey sensations from the external organs to the brain.</t>
  </si>
  <si>
    <t>Affettuoso</t>
  </si>
  <si>
    <t>With feeling.</t>
  </si>
  <si>
    <t>Affiance</t>
  </si>
  <si>
    <t>Plighted faith; marriage contract or promise.</t>
  </si>
  <si>
    <t>Trust; reliance; faith; confidence.</t>
  </si>
  <si>
    <t>Affianced</t>
  </si>
  <si>
    <t>imp. / p. p.</t>
  </si>
  <si>
    <t>of Affiance</t>
  </si>
  <si>
    <t>Affiancing</t>
  </si>
  <si>
    <t>p. pr. / vb. n.</t>
  </si>
  <si>
    <t>To betroth; to pledge one's faith to for marriage, or solemnly promise (one's self or another) in marriage.</t>
  </si>
  <si>
    <t>To assure by promise.</t>
  </si>
  <si>
    <t>Affiancer</t>
  </si>
  <si>
    <t>One who makes a contract of marriage between two persons.</t>
  </si>
  <si>
    <t>Affiant</t>
  </si>
  <si>
    <t>One who makes an affidavit.</t>
  </si>
  <si>
    <t>Affidavit</t>
  </si>
  <si>
    <t>A sworn statement in writing; a declaration in writing, signed and made upon oath before an authorized magistrate.</t>
  </si>
  <si>
    <t>Affile</t>
  </si>
  <si>
    <t>To polish.</t>
  </si>
  <si>
    <t>Affiliable</t>
  </si>
  <si>
    <t>Capable of being affiliated to or on, or connected with in origin.</t>
  </si>
  <si>
    <t>Affiliated</t>
  </si>
  <si>
    <t>of Affiliate</t>
  </si>
  <si>
    <t>Affiliating</t>
  </si>
  <si>
    <t>Affiliate</t>
  </si>
  <si>
    <t>To adopt; to receive into a family as a son; hence, to bring or receive into close connection; to ally.</t>
  </si>
  <si>
    <t>To fix the paternity of; -- said of an illegitimate child; as, to affiliate the child to (or on or upon) one man rather than another.</t>
  </si>
  <si>
    <t>To connect in the way of descent; to trace origin to.</t>
  </si>
  <si>
    <t>To attach (to) or unite (with); to receive into a society as a member, and initiate into its mysteries, plans, etc.; -- followed by to or with.</t>
  </si>
  <si>
    <t>To connect or associate one's self; -- followed by with; as, they affiliate with no party.</t>
  </si>
  <si>
    <t>Affiliation</t>
  </si>
  <si>
    <t>Adoption; association or reception as a member in or of the same family or society.</t>
  </si>
  <si>
    <t>The establishment or ascertaining of parentage; the assignment of a child, as a bastard, to its father; filiation.</t>
  </si>
  <si>
    <t>Connection in the way of descent.</t>
  </si>
  <si>
    <t>Affinal</t>
  </si>
  <si>
    <t>Related by marriage; from the same source.</t>
  </si>
  <si>
    <t>Affine</t>
  </si>
  <si>
    <t>To refine.</t>
  </si>
  <si>
    <t>Affined</t>
  </si>
  <si>
    <t>Joined in affinity or by any tie.</t>
  </si>
  <si>
    <t>Affinitative</t>
  </si>
  <si>
    <t>Of the nature of affinity.</t>
  </si>
  <si>
    <t>Affinitive</t>
  </si>
  <si>
    <t>Closely connected, as by affinity.</t>
  </si>
  <si>
    <t>Affinities</t>
  </si>
  <si>
    <t>of Affinity</t>
  </si>
  <si>
    <t>Affinity</t>
  </si>
  <si>
    <t>Relationship by marriage (as between a husband and his wife's blood relations, or between a wife and her husband's blood relations); -- in contradistinction to consanguinity, or relationship by blood; -- followed by with, to, or between.</t>
  </si>
  <si>
    <t>Kinship generally; close agreement; relation; conformity; resemblance; connection; as, the affinity of sounds, of colors, or of languages.</t>
  </si>
  <si>
    <t>Companionship; acquaintance.</t>
  </si>
  <si>
    <t>That attraction which takes place, at an insensible distance, between the heterogeneous particles of bodies, and unites them to form chemical compounds; chemism; chemical or elective affinity or attraction.</t>
  </si>
  <si>
    <t>A relation between species or highe/ groups dependent on resemblance in the whole plan of structure, and indicating community of origin.</t>
  </si>
  <si>
    <t>A superior spiritual relationship or attraction held to exist sometimes between persons, esp. persons of the opposite sex; also, the man or woman who exerts such psychical or spiritual attraction.</t>
  </si>
  <si>
    <t>Affirmed</t>
  </si>
  <si>
    <t>of Affirm</t>
  </si>
  <si>
    <t>Affirming</t>
  </si>
  <si>
    <t>Affirm</t>
  </si>
  <si>
    <t>to assert or confirm, as a judgment, decree, or order, brought before an appellate court for review.</t>
  </si>
  <si>
    <t>To assert positively; to tell with confidence; to aver; to maintain as true; -- opposed to deny.</t>
  </si>
  <si>
    <t>To declare, as a fact, solemnly, under judicial sanction. See Affirmation, 4.</t>
  </si>
  <si>
    <t>To declare or assert positively.</t>
  </si>
  <si>
    <t>To make a solemn declaration, before an authorized magistrate or tribunal, under the penalties of perjury; to testify by affirmation.</t>
  </si>
  <si>
    <t>Affirmable</t>
  </si>
  <si>
    <t>Capable of being affirmed, asserted, or declared; -- followed by of; as, an attribute affirmable of every just man.</t>
  </si>
  <si>
    <t>Affirmance</t>
  </si>
  <si>
    <t>Confirmation; ratification; confirmation of a voidable act.</t>
  </si>
  <si>
    <t>A strong declaration; affirmation.</t>
  </si>
  <si>
    <t>Affirmant</t>
  </si>
  <si>
    <t>One who affirms or asserts.</t>
  </si>
  <si>
    <t>One who affirms, instead of taking an oath.</t>
  </si>
  <si>
    <t>Affirmation</t>
  </si>
  <si>
    <t>Confirmation of anything established; ratification; as, the affirmation of a law.</t>
  </si>
  <si>
    <t>The act of affirming or asserting as true; assertion; -- opposed to negation or denial.</t>
  </si>
  <si>
    <t>That which is asserted; an assertion; a positive statement; an averment; as, an affirmation, by the vender, of title to property sold, or of its quality.</t>
  </si>
  <si>
    <t>A solemn declaration made under the penalties of perjury, by persons who conscientiously decline taking an oath, which declaration is in law equivalent to an oath.</t>
  </si>
  <si>
    <t>Affirmative</t>
  </si>
  <si>
    <t>Confirmative; ratifying; as, an act affirmative of common law.</t>
  </si>
  <si>
    <t>That affirms; asserting that the fact is so; declaratory of what exists; answering "yes" to a question; -- opposed to negative; as, an affirmative answer; an affirmative vote.</t>
  </si>
  <si>
    <t>Positive; dogmatic.</t>
  </si>
  <si>
    <t>Expressing the agreement of the two terms of a proposition.</t>
  </si>
  <si>
    <t>Positive; -- a term applied to quantities which are to be added, and opposed to negative, or such as are to be subtracted.</t>
  </si>
  <si>
    <t>That which affirms as opposed to that which denies; an affirmative proposition; that side of question which affirms or maintains the proposition stated; -- opposed to negative; as, there were forty votes in the affirmative, and ten in the negative.</t>
  </si>
  <si>
    <t>A word or phrase expressing affirmation or assent; as, yes, that is so, etc.</t>
  </si>
  <si>
    <t>Affirmatively</t>
  </si>
  <si>
    <t>In an affirmative manner; on the affirmative side of a question; in the affirmative; -- opposed to negatively.</t>
  </si>
  <si>
    <t>Affirmatory</t>
  </si>
  <si>
    <t>Giving affirmation; assertive; affirmative.</t>
  </si>
  <si>
    <t>Affirmer</t>
  </si>
  <si>
    <t>One who affirms.</t>
  </si>
  <si>
    <t>Affixed</t>
  </si>
  <si>
    <t>of Affix</t>
  </si>
  <si>
    <t>Affixing</t>
  </si>
  <si>
    <t>Affix</t>
  </si>
  <si>
    <t>To subjoin, annex, or add at the close or end; to append to; to fix to any part of; as, to affix a syllable to a word; to affix a seal to an instrument; to affix one's name to a writing.</t>
  </si>
  <si>
    <t>To fix or fasten in any way; to attach physically.</t>
  </si>
  <si>
    <t>To attach, unite, or connect with; as, names affixed to ideas, or ideas affixed to things; to affix a stigma to a person; to affix ridicule or blame to any one.</t>
  </si>
  <si>
    <t>To fix or fasten figuratively; -- with on or upon; as, eyes affixed upon the ground.</t>
  </si>
  <si>
    <t>Affixes</t>
  </si>
  <si>
    <t>That which is affixed; an appendage; esp. one or more letters or syllables added at the end of a word; a suffix; a postfix.</t>
  </si>
  <si>
    <t>Affixion</t>
  </si>
  <si>
    <t>Affixture.</t>
  </si>
  <si>
    <t>Affixture</t>
  </si>
  <si>
    <t>The act of affixing, or the state of being affixed; attachment.</t>
  </si>
  <si>
    <t>Afflation</t>
  </si>
  <si>
    <t>A blowing or breathing on; inspiration.</t>
  </si>
  <si>
    <t>Afflatus</t>
  </si>
  <si>
    <t>A breath or blast of wind.</t>
  </si>
  <si>
    <t>A divine impartation of knowledge; supernatural impulse; inspiration.</t>
  </si>
  <si>
    <t>Afflicted</t>
  </si>
  <si>
    <t>of Afflict</t>
  </si>
  <si>
    <t>Afflicting</t>
  </si>
  <si>
    <t>Afflict</t>
  </si>
  <si>
    <t>To strike or cast down; to overthrow.</t>
  </si>
  <si>
    <t>To inflict some great injury or hurt upon, causing continued pain or mental distress; to trouble grievously; to torment.</t>
  </si>
  <si>
    <t>To make low or humble.</t>
  </si>
  <si>
    <t>Afflicted.</t>
  </si>
  <si>
    <t>Afflictedness</t>
  </si>
  <si>
    <t>The state of being afflicted; affliction.</t>
  </si>
  <si>
    <t>Afflicter</t>
  </si>
  <si>
    <t>One who afflicts.</t>
  </si>
  <si>
    <t>Grievously painful; distressing; afflictive; as, an afflicting event. -- Af*flict"ing*ly, adv.</t>
  </si>
  <si>
    <t>Affliction</t>
  </si>
  <si>
    <t>The cause of continued pain of body or mind, as sickness, losses, etc.; an instance of grievous distress; a pain or grief.</t>
  </si>
  <si>
    <t>The state of being afflicted; a state of pain, distress, or grief.</t>
  </si>
  <si>
    <t>Afflictionless</t>
  </si>
  <si>
    <t>Free from affliction.</t>
  </si>
  <si>
    <t>Afflictive</t>
  </si>
  <si>
    <t>Giving pain; causing continued or repeated pain or grief; distressing.</t>
  </si>
  <si>
    <t>Afflictively</t>
  </si>
  <si>
    <t>In an afflictive manner.</t>
  </si>
  <si>
    <t>Affluence</t>
  </si>
  <si>
    <t>A flowing to or towards; a concourse; an influx.</t>
  </si>
  <si>
    <t>An abundant supply, as of thought, words, feelings, etc.; profusion; also, abundance of property; wealth.</t>
  </si>
  <si>
    <t>Affluency</t>
  </si>
  <si>
    <t>Affluence.</t>
  </si>
  <si>
    <t>Affluent</t>
  </si>
  <si>
    <t>Flowing to; flowing abundantly.</t>
  </si>
  <si>
    <t>Abundant; copious; plenteous; hence, wealthy; abounding in goods or riches.</t>
  </si>
  <si>
    <t>A stream or river flowing into a larger river or into a lake; a tributary stream.</t>
  </si>
  <si>
    <t>Affluently</t>
  </si>
  <si>
    <t>Abundantly; copiously.</t>
  </si>
  <si>
    <t>Affluentness</t>
  </si>
  <si>
    <t>Great plenty.</t>
  </si>
  <si>
    <t>Afflux</t>
  </si>
  <si>
    <t>A flowing towards; that which flows to; as, an afflux of blood to the head.</t>
  </si>
  <si>
    <t>Affluxion</t>
  </si>
  <si>
    <t>The act of flowing towards; afflux.</t>
  </si>
  <si>
    <t>Affodill</t>
  </si>
  <si>
    <t>Asphodel.</t>
  </si>
  <si>
    <t>Afforce</t>
  </si>
  <si>
    <t>To reenforce; to strengthen.</t>
  </si>
  <si>
    <t>Afforcement</t>
  </si>
  <si>
    <t>A fortress; a fortification for defense.</t>
  </si>
  <si>
    <t>A reenforcement; a strengthening.</t>
  </si>
  <si>
    <t>Afforciament</t>
  </si>
  <si>
    <t>See Afforcement.</t>
  </si>
  <si>
    <t>Afforded</t>
  </si>
  <si>
    <t>of Afford</t>
  </si>
  <si>
    <t>Affording</t>
  </si>
  <si>
    <t>Afford</t>
  </si>
  <si>
    <t>To give forth; to supply, yield, or produce as the natural result, fruit, or issue; as, grapes afford wine; olives afford oil; the earth affords fruit; the sea affords an abundant supply of fish.</t>
  </si>
  <si>
    <t>To give, grant, or confer, with a remoter reference to its being the natural result; to provide; to furnish; as, a good life affords consolation in old age.</t>
  </si>
  <si>
    <t>To offer, provide, or supply, as in selling, granting, expending, with profit, or without loss or too great injury; as, A affords his goods cheaper than B; a man can afford a sum yearly in charity.</t>
  </si>
  <si>
    <t>To incur, stand, or bear without serious detriment, as an act which might under other circumstances be injurious; -- with an auxiliary, as can, could, might, etc.; to be able or rich enough.</t>
  </si>
  <si>
    <t>Affordable</t>
  </si>
  <si>
    <t>That may be afforded.</t>
  </si>
  <si>
    <t>Affordment</t>
  </si>
  <si>
    <t>Anything given as a help; bestowal.</t>
  </si>
  <si>
    <t>Afforest</t>
  </si>
  <si>
    <t>To convert into a forest; as, to afforest a tract of country.</t>
  </si>
  <si>
    <t>Afforestation</t>
  </si>
  <si>
    <t>The act of converting into forest or woodland.</t>
  </si>
  <si>
    <t>Afformative</t>
  </si>
  <si>
    <t>An affix.</t>
  </si>
  <si>
    <t>Affranchise</t>
  </si>
  <si>
    <t>To make free; to enfranchise.</t>
  </si>
  <si>
    <t>Affranchisement</t>
  </si>
  <si>
    <t>The act of making free; enfranchisement.</t>
  </si>
  <si>
    <t>Affrap</t>
  </si>
  <si>
    <t>To strike, or strike down.</t>
  </si>
  <si>
    <t>Affrayed</t>
  </si>
  <si>
    <t>of Affray</t>
  </si>
  <si>
    <t>Affray</t>
  </si>
  <si>
    <t>To startle from quiet; to alarm.</t>
  </si>
  <si>
    <t>To frighten; to scare; to frighten away.</t>
  </si>
  <si>
    <t>The act of suddenly disturbing any one; an assault or attack.</t>
  </si>
  <si>
    <t>Alarm; terror; fright.</t>
  </si>
  <si>
    <t>A tumultuous assault or quarrel; a brawl; a fray.</t>
  </si>
  <si>
    <t>The fighting of two or more persons, in a public place, to the terror of others.</t>
  </si>
  <si>
    <t>Affrayer</t>
  </si>
  <si>
    <t>One engaged in an affray.</t>
  </si>
  <si>
    <t>Affrayment</t>
  </si>
  <si>
    <t>Affray.</t>
  </si>
  <si>
    <t>Affreight</t>
  </si>
  <si>
    <t>To hire, as a ship, for the transportation of goods or freight.</t>
  </si>
  <si>
    <t>Affreighter</t>
  </si>
  <si>
    <t>One who hires or charters a ship to convey goods.</t>
  </si>
  <si>
    <t>Affreightment</t>
  </si>
  <si>
    <t>The act of hiring, or the contract for the use of, a vessel, or some part of it, to convey cargo.</t>
  </si>
  <si>
    <t>Affret</t>
  </si>
  <si>
    <t>A furious onset or attack.</t>
  </si>
  <si>
    <t>Affriction</t>
  </si>
  <si>
    <t>The act of rubbing against.</t>
  </si>
  <si>
    <t>Affriended</t>
  </si>
  <si>
    <t>Made friends; reconciled.</t>
  </si>
  <si>
    <t>Affrighted</t>
  </si>
  <si>
    <t>of Affright</t>
  </si>
  <si>
    <t>Affrighting</t>
  </si>
  <si>
    <t>Affright</t>
  </si>
  <si>
    <t>To impress with sudden fear; to frighten; to alarm.</t>
  </si>
  <si>
    <t>Affrighted.</t>
  </si>
  <si>
    <t>Sudden and great fear; terror. It expresses a stronger impression than fear, or apprehension, perhaps less than terror.</t>
  </si>
  <si>
    <t>The act of frightening; also, a cause of terror; an object of dread.</t>
  </si>
  <si>
    <t>Affrightedly</t>
  </si>
  <si>
    <t>With fright.</t>
  </si>
  <si>
    <t>Affrighten</t>
  </si>
  <si>
    <t>Affrighter</t>
  </si>
  <si>
    <t>One who frightens.</t>
  </si>
  <si>
    <t>Affrightful</t>
  </si>
  <si>
    <t>Terrifying; frightful.</t>
  </si>
  <si>
    <t>Affrightment</t>
  </si>
  <si>
    <t>Affright; the state of being frightened; sudden fear or alarm.</t>
  </si>
  <si>
    <t>Affronted</t>
  </si>
  <si>
    <t>of Affront</t>
  </si>
  <si>
    <t>Affronting</t>
  </si>
  <si>
    <t>Affront</t>
  </si>
  <si>
    <t>To front; to face in position; to meet or encounter face to face.</t>
  </si>
  <si>
    <t>To face in defiance; to confront; as, to affront death; hence, to meet in hostile encounter.</t>
  </si>
  <si>
    <t>To offend by some manifestation of disrespect; to insult to the face by demeanor or language; to treat with marked incivility.</t>
  </si>
  <si>
    <t>An encounter either friendly or hostile.</t>
  </si>
  <si>
    <t>Contemptuous or rude treatment which excites or justifies resentment; marked disrespect; a purposed indignity; insult.</t>
  </si>
  <si>
    <t>An offense to one's self-respect; shame.</t>
  </si>
  <si>
    <t>Affronte</t>
  </si>
  <si>
    <t>Face to face, or front to front; facing.</t>
  </si>
  <si>
    <t>Affrontedly</t>
  </si>
  <si>
    <t>Shamelessly.</t>
  </si>
  <si>
    <t>Affrontee</t>
  </si>
  <si>
    <t>One who receives an affront.</t>
  </si>
  <si>
    <t>Affronter</t>
  </si>
  <si>
    <t>One who affronts, or insults to the face.</t>
  </si>
  <si>
    <t>Affrontingly</t>
  </si>
  <si>
    <t>In an affronting manner.</t>
  </si>
  <si>
    <t>Affrontive</t>
  </si>
  <si>
    <t>Tending to affront or offend; offensive; abusive.</t>
  </si>
  <si>
    <t>Affrontiveness</t>
  </si>
  <si>
    <t>The quality that gives an affront or offense.</t>
  </si>
  <si>
    <t>Affused</t>
  </si>
  <si>
    <t>of Affuse</t>
  </si>
  <si>
    <t>Affusing</t>
  </si>
  <si>
    <t>Affuse</t>
  </si>
  <si>
    <t>To pour out or upon.</t>
  </si>
  <si>
    <t>Affusion</t>
  </si>
  <si>
    <t>The act of pouring upon, or sprinkling with a liquid, as water upon a child in baptism.</t>
  </si>
  <si>
    <t>The act of pouring water or other fluid on the whole or a part of the body, as a remedy in disease.</t>
  </si>
  <si>
    <t>Affied</t>
  </si>
  <si>
    <t>of Affy</t>
  </si>
  <si>
    <t>Affying</t>
  </si>
  <si>
    <t>p. pr.</t>
  </si>
  <si>
    <t>Affy</t>
  </si>
  <si>
    <t>To confide (one's self to, or in); to trust.</t>
  </si>
  <si>
    <t>To betroth or espouse; to affiance.</t>
  </si>
  <si>
    <t>To bind in faith.</t>
  </si>
  <si>
    <t>To trust or confide.</t>
  </si>
  <si>
    <t>Afghan</t>
  </si>
  <si>
    <t>Of or pertaining to Afghanistan.</t>
  </si>
  <si>
    <t>A native of Afghanistan.</t>
  </si>
  <si>
    <t>A kind of worsted blanket or wrap.</t>
  </si>
  <si>
    <t>Afield</t>
  </si>
  <si>
    <t>To, in, or on the field.</t>
  </si>
  <si>
    <t>Out of the way; astray.</t>
  </si>
  <si>
    <t>Afire</t>
  </si>
  <si>
    <t>On fire.</t>
  </si>
  <si>
    <t>Aflame</t>
  </si>
  <si>
    <t>Inflames; glowing with light or passion; ablaze.</t>
  </si>
  <si>
    <t>Aflat</t>
  </si>
  <si>
    <t>Level with the ground; flat.</t>
  </si>
  <si>
    <t>Aflaunt</t>
  </si>
  <si>
    <t>In a flaunting state or position.</t>
  </si>
  <si>
    <t>Aflicker</t>
  </si>
  <si>
    <t>In a flickering state.</t>
  </si>
  <si>
    <t>Afloat</t>
  </si>
  <si>
    <t>Borne on the water; floating; on board ship.</t>
  </si>
  <si>
    <t>Moving; passing from place to place; in general circulation; as, a rumor is afloat.</t>
  </si>
  <si>
    <t>Unfixed; moving without guide or control; adrift; as, our affairs are all afloat.</t>
  </si>
  <si>
    <t>Aflow</t>
  </si>
  <si>
    <t>Flowing.</t>
  </si>
  <si>
    <t>Aflush</t>
  </si>
  <si>
    <t>In a flushed or blushing state.</t>
  </si>
  <si>
    <t>On a level.</t>
  </si>
  <si>
    <t>Aflutter</t>
  </si>
  <si>
    <t>In a flutter; agitated.</t>
  </si>
  <si>
    <t>Afoam</t>
  </si>
  <si>
    <t>In a foaming state; as, the sea is all afoam.</t>
  </si>
  <si>
    <t>Afoot</t>
  </si>
  <si>
    <t>On foot.</t>
  </si>
  <si>
    <t>Fig.: In motion; in action; astir; in progress.</t>
  </si>
  <si>
    <t>Afore</t>
  </si>
  <si>
    <t>Before.</t>
  </si>
  <si>
    <t>In the fore part of a vessel.</t>
  </si>
  <si>
    <t>Before (in all its senses).</t>
  </si>
  <si>
    <t>Before; in front of; farther forward than; as, afore the windlass.</t>
  </si>
  <si>
    <t>Aforecited</t>
  </si>
  <si>
    <t>Named or quoted before.</t>
  </si>
  <si>
    <t>Aforegoing</t>
  </si>
  <si>
    <t>Going before; foregoing.</t>
  </si>
  <si>
    <t>Aforehand</t>
  </si>
  <si>
    <t>Beforehand; in anticipation.</t>
  </si>
  <si>
    <t>Prepared; previously provided; -- opposed to behindhand.</t>
  </si>
  <si>
    <t>Aforementioned</t>
  </si>
  <si>
    <t>Previously mentioned; before-mentioned.</t>
  </si>
  <si>
    <t>Aforenamed</t>
  </si>
  <si>
    <t>Named before.</t>
  </si>
  <si>
    <t>Aforesaid</t>
  </si>
  <si>
    <t>Said before, or in a preceding part; already described or identified.</t>
  </si>
  <si>
    <t>Aforethought</t>
  </si>
  <si>
    <t>Premeditated; prepense; previously in mind; designed; as, malice aforethought, which is required to constitute murder.</t>
  </si>
  <si>
    <t>Premeditation.</t>
  </si>
  <si>
    <t>Aforetime</t>
  </si>
  <si>
    <t>In time past; formerly.</t>
  </si>
  <si>
    <t>A fortiori</t>
  </si>
  <si>
    <t>With stronger reason.</t>
  </si>
  <si>
    <t>Afoul</t>
  </si>
  <si>
    <t>In collision; entangled.</t>
  </si>
  <si>
    <t>Afraid</t>
  </si>
  <si>
    <t>Impressed with fear or apprehension; in fear; apprehensive.</t>
  </si>
  <si>
    <t>Afreet</t>
  </si>
  <si>
    <t>Same as Afrit.</t>
  </si>
  <si>
    <t>Afresh</t>
  </si>
  <si>
    <t>Anew; again; once more; newly.</t>
  </si>
  <si>
    <t>Afric</t>
  </si>
  <si>
    <t>African.</t>
  </si>
  <si>
    <t>Africa.</t>
  </si>
  <si>
    <t>African</t>
  </si>
  <si>
    <t>Of or pertaining to Africa.</t>
  </si>
  <si>
    <t>A native of Africa; also one ethnologically belonging to an African race.</t>
  </si>
  <si>
    <t>Africander</t>
  </si>
  <si>
    <t>One born in Africa, the offspring of a white father and a "colored" mother. Also, and now commonly in Southern Africa, a native born of European settlers.</t>
  </si>
  <si>
    <t>Africanism</t>
  </si>
  <si>
    <t>A word, phrase, idiom, or custom peculiar to Africa or Africans.</t>
  </si>
  <si>
    <t>Africanize</t>
  </si>
  <si>
    <t>To place under the domination of Africans or negroes.</t>
  </si>
  <si>
    <t>Afrit</t>
  </si>
  <si>
    <t>Alt. of Afreet</t>
  </si>
  <si>
    <t>Afrite</t>
  </si>
  <si>
    <t>A powerful evil jinnee, demon, or monstrous giant.</t>
  </si>
  <si>
    <t>Afront</t>
  </si>
  <si>
    <t>In front; face to face.</t>
  </si>
  <si>
    <t>In front of.</t>
  </si>
  <si>
    <t>Aft</t>
  </si>
  <si>
    <t>Near or towards the stern of a vessel; astern; abaft.</t>
  </si>
  <si>
    <t>After</t>
  </si>
  <si>
    <t>Next; later in time; subsequent; succeeding; as, an after period of life.</t>
  </si>
  <si>
    <t>Hinder; nearer the rear.</t>
  </si>
  <si>
    <t>To ward the stern of the ship; -- applied to any object in the rear part of a vessel; as the after cabin, after hatchway.</t>
  </si>
  <si>
    <t>Behind in place; as, men in line one after another.</t>
  </si>
  <si>
    <t>Below in rank; next to in order.</t>
  </si>
  <si>
    <t>Later in time; subsequent; as, after supper, after three days. It often precedes a clause. Formerly that was interposed between it and the clause.</t>
  </si>
  <si>
    <t>Subsequent to and in consequence of; as, after what you have said, I shall be careful.</t>
  </si>
  <si>
    <t>Subsequent to and notwithstanding; as, after all our advice, you took that course.</t>
  </si>
  <si>
    <t>Moving toward from behind; following, in search of; in pursuit of.</t>
  </si>
  <si>
    <t>Denoting the aim or object; concerning; in relation to; as, to look after workmen; to inquire after a friend; to thirst after righteousness.</t>
  </si>
  <si>
    <t>In imitation of; in conformity with; after the manner of; as, to make a thing after a model; a picture after Rubens; the boy takes after his father.</t>
  </si>
  <si>
    <t>According to; in accordance with; in conformity with the nature of; as, he acted after his kind.</t>
  </si>
  <si>
    <t>According to the direction and influence of; in proportion to; befitting.</t>
  </si>
  <si>
    <t>Subsequently in time or place; behind; afterward; as, he follows after.</t>
  </si>
  <si>
    <t>Afterbirth</t>
  </si>
  <si>
    <t>The placenta and membranes with which the fetus is connected, and which come away after delivery.</t>
  </si>
  <si>
    <t>Aftercast</t>
  </si>
  <si>
    <t>A throw of dice after the game in ended; hence, anything done too late.</t>
  </si>
  <si>
    <t>Afterclap</t>
  </si>
  <si>
    <t>An unexpected subsequent event; something disagreeable happening after an affair is supposed to be at an end.</t>
  </si>
  <si>
    <t>Aftercrop</t>
  </si>
  <si>
    <t>A second crop or harvest in the same year.</t>
  </si>
  <si>
    <t>After damp</t>
  </si>
  <si>
    <t>An irrespirable gas, remaining after an explosion of fire damp in mines; choke damp. See Carbonic acid.</t>
  </si>
  <si>
    <t>After-dinner</t>
  </si>
  <si>
    <t>The time just after dinner.</t>
  </si>
  <si>
    <t>Following dinner; post-prandial; as, an after-dinner nap.</t>
  </si>
  <si>
    <t>After-eatage</t>
  </si>
  <si>
    <t>Aftergrass.</t>
  </si>
  <si>
    <t>Aftereye</t>
  </si>
  <si>
    <t>To look after.</t>
  </si>
  <si>
    <t>Aftergame</t>
  </si>
  <si>
    <t>A second game; hence, a subsequent scheme or expedient.</t>
  </si>
  <si>
    <t>After-glow</t>
  </si>
  <si>
    <t>A glow of refulgence in the western sky after sunset.</t>
  </si>
  <si>
    <t>Aftergrass</t>
  </si>
  <si>
    <t>The grass that grows after the first crop has been mown; aftermath.</t>
  </si>
  <si>
    <t>Aftergrowth</t>
  </si>
  <si>
    <t>A second growth or crop, or (metaphorically) development.</t>
  </si>
  <si>
    <t>Afterguard</t>
  </si>
  <si>
    <t>The seaman or seamen stationed on the poop or after part of the ship, to attend the after-sails.</t>
  </si>
  <si>
    <t>After-image</t>
  </si>
  <si>
    <t>The impression of a vivid sensation retained by the retina of the eye after the cause has been removed; also extended to impressions left of tones, smells, etc.</t>
  </si>
  <si>
    <t>Afterings</t>
  </si>
  <si>
    <t>The last milk drawn in milking; strokings.</t>
  </si>
  <si>
    <t>Aftermath</t>
  </si>
  <si>
    <t>A second moving; the grass which grows after the first crop of hay in the same season; rowen.</t>
  </si>
  <si>
    <t>After-mentioned</t>
  </si>
  <si>
    <t>Mentioned afterwards; as, persons after-mentioned (in a writing).</t>
  </si>
  <si>
    <t>Aftermost</t>
  </si>
  <si>
    <t>a. superl.</t>
  </si>
  <si>
    <t>Hindmost; -- opposed to foremost.</t>
  </si>
  <si>
    <t>Nearest the stern; most aft.</t>
  </si>
  <si>
    <t>Afternoon</t>
  </si>
  <si>
    <t>The part of the day which follows noon, between noon and evening.</t>
  </si>
  <si>
    <t>After-note</t>
  </si>
  <si>
    <t>One of the small notes occur on the unaccented parts of the measure, taking their time from the preceding note.</t>
  </si>
  <si>
    <t>Afterpains</t>
  </si>
  <si>
    <t>The pains which succeed childbirth, as in expelling the afterbirth.</t>
  </si>
  <si>
    <t>Afterpiece</t>
  </si>
  <si>
    <t>A piece performed after a play, usually a farce or other small entertainment.</t>
  </si>
  <si>
    <t>The heel of a rudder.</t>
  </si>
  <si>
    <t>After-sails</t>
  </si>
  <si>
    <t>The sails on the mizzenmast, or on the stays between the mainmast and mizzenmast.</t>
  </si>
  <si>
    <t>Aftershaft</t>
  </si>
  <si>
    <t>The hypoptilum.</t>
  </si>
  <si>
    <t>Aftertaste</t>
  </si>
  <si>
    <t>A taste which remains in the mouth after eating or drinking.</t>
  </si>
  <si>
    <t>Afterthought</t>
  </si>
  <si>
    <t>Reflection after an act; later or subsequent thought or expedient.</t>
  </si>
  <si>
    <t>Afterwards</t>
  </si>
  <si>
    <t>Alt. of Afterward</t>
  </si>
  <si>
    <t>Afterward</t>
  </si>
  <si>
    <t>At a later or succeeding time.</t>
  </si>
  <si>
    <t>Afterwise</t>
  </si>
  <si>
    <t>Wise after the event; wise or knowing, when it is too late.</t>
  </si>
  <si>
    <t>After-wit</t>
  </si>
  <si>
    <t>Wisdom or perception that comes after it can be of use.</t>
  </si>
  <si>
    <t>After-witted</t>
  </si>
  <si>
    <t>Characterized by after-wit; slow-witted.</t>
  </si>
  <si>
    <t>Aftmost</t>
  </si>
  <si>
    <t>Nearest the stern.</t>
  </si>
  <si>
    <t>Aftward</t>
  </si>
  <si>
    <t>Toward the stern.</t>
  </si>
  <si>
    <t>Aga</t>
  </si>
  <si>
    <t>Alt. of Agha</t>
  </si>
  <si>
    <t>Agha</t>
  </si>
  <si>
    <t>In Turkey, a commander or chief officer. It is used also as a title of respect.</t>
  </si>
  <si>
    <t>Again</t>
  </si>
  <si>
    <t>In return, back; as, bring us word again.</t>
  </si>
  <si>
    <t>Another time; once more; anew.</t>
  </si>
  <si>
    <t>Once repeated; -- of quantity; as, as large again, half as much again.</t>
  </si>
  <si>
    <t>In any other place.</t>
  </si>
  <si>
    <t>On the other hand.</t>
  </si>
  <si>
    <t>Moreover; besides; further.</t>
  </si>
  <si>
    <t>Alt. of Agains</t>
  </si>
  <si>
    <t>Agains</t>
  </si>
  <si>
    <t>Against; also, towards (in order to meet).</t>
  </si>
  <si>
    <t>Againbuy</t>
  </si>
  <si>
    <t>To redeem.</t>
  </si>
  <si>
    <t>Againsay</t>
  </si>
  <si>
    <t>To gainsay.</t>
  </si>
  <si>
    <t>Against</t>
  </si>
  <si>
    <t>Abreast; opposite to; facing; towards; as, against the mouth of a river; -- in this sense often preceded by over.</t>
  </si>
  <si>
    <t>From an opposite direction so as to strike or come in contact with; in contact with; upon; as, hail beats against the roof.</t>
  </si>
  <si>
    <t>In opposition to, whether the opposition is of sentiment or of action; on the other side; counter to; in contrariety to; hence, adverse to; as, against reason; against law; to run a race against time.</t>
  </si>
  <si>
    <t>By of before the time that; in preparation for; so as to be ready for the time when.</t>
  </si>
  <si>
    <t>Againstand</t>
  </si>
  <si>
    <t>To withstand.</t>
  </si>
  <si>
    <t>Againward</t>
  </si>
  <si>
    <t>Back again.</t>
  </si>
  <si>
    <t>Agalactia</t>
  </si>
  <si>
    <t>Alt. of Agalaxy</t>
  </si>
  <si>
    <t>Agalaxy</t>
  </si>
  <si>
    <t>Failure of the due secretion of milk after childbirth.</t>
  </si>
  <si>
    <t>Agalactous</t>
  </si>
  <si>
    <t>Lacking milk to suckle with.</t>
  </si>
  <si>
    <t>Agal-agal</t>
  </si>
  <si>
    <t>Same as Agar-agar.</t>
  </si>
  <si>
    <t>Agalloch</t>
  </si>
  <si>
    <t>Alt. of Agallochum</t>
  </si>
  <si>
    <t>Agallochum</t>
  </si>
  <si>
    <t>A soft, resinous wood (Aquilaria Agallocha) of highly aromatic smell, burnt by the orientals as a perfume. It is called also agalwood and aloes wood. The name is also given to some other species.</t>
  </si>
  <si>
    <t>Agalmatolite</t>
  </si>
  <si>
    <t>A soft, compact stone, of a grayish, greenish, or yellowish color, carved into images by the Chinese, and hence called figure stone, and pagodite. It is probably a variety of pinite.</t>
  </si>
  <si>
    <t>Agama</t>
  </si>
  <si>
    <t>A genus of lizards, one of the few which feed upon vegetable substances; also, one of these lizards.</t>
  </si>
  <si>
    <t>Agamis</t>
  </si>
  <si>
    <t>of Agami</t>
  </si>
  <si>
    <t>Agami</t>
  </si>
  <si>
    <t>A South American bird (Psophia crepitans), allied to the cranes, and easily domesticated; -- called also the gold-breasted trumpeter. Its body is about the size of the pheasant. See Trumpeter.</t>
  </si>
  <si>
    <t>Agamic</t>
  </si>
  <si>
    <t>Produced without sexual union; as, agamic or unfertilized eggs.</t>
  </si>
  <si>
    <t>Not having visible organs of reproduction, as flowerless plants; agamous.</t>
  </si>
  <si>
    <t>Agamically</t>
  </si>
  <si>
    <t>In an agamic manner.</t>
  </si>
  <si>
    <t>Agamist</t>
  </si>
  <si>
    <t>An unmarried person; also, one opposed to marriage.</t>
  </si>
  <si>
    <t>Agamogenesis</t>
  </si>
  <si>
    <t>Reproduction without the union of parents of distinct sexes: asexual reproduction.</t>
  </si>
  <si>
    <t>Agamogenetic</t>
  </si>
  <si>
    <t>Reproducing or produced without sexual union.</t>
  </si>
  <si>
    <t>Agamous</t>
  </si>
  <si>
    <t>Having no visible sexual organs; asexual.</t>
  </si>
  <si>
    <t>cryptogamous.</t>
  </si>
  <si>
    <t>Aganglionic</t>
  </si>
  <si>
    <t>Without ganglia.</t>
  </si>
  <si>
    <t>Agape</t>
  </si>
  <si>
    <t>Gaping, as with wonder, expectation, or eager attention.</t>
  </si>
  <si>
    <t>Agapae</t>
  </si>
  <si>
    <t>of Agape</t>
  </si>
  <si>
    <t>The love feast of the primitive Christians, being a meal partaken of in connection with the communion.</t>
  </si>
  <si>
    <t>Agar-agar</t>
  </si>
  <si>
    <t>A fucus or seaweed much used in the East for soups and jellies; Ceylon moss (Gracilaria lichenoides).</t>
  </si>
  <si>
    <t>Agaric</t>
  </si>
  <si>
    <t>A fungus of the genus Agaricus, of many species, of which the common mushroom is an example.</t>
  </si>
  <si>
    <t>An old name for several species of Polyporus, corky fungi growing on decaying wood.</t>
  </si>
  <si>
    <t>Agasp</t>
  </si>
  <si>
    <t>In a state of gasping.</t>
  </si>
  <si>
    <t>Agast</t>
  </si>
  <si>
    <t>Alt. of Aghast</t>
  </si>
  <si>
    <t>Aghast</t>
  </si>
  <si>
    <t>To affright; to terrify.</t>
  </si>
  <si>
    <t>See Aghast.</t>
  </si>
  <si>
    <t>Agastric</t>
  </si>
  <si>
    <t>Having to stomach, or distinct digestive canal, as the tapeworm.</t>
  </si>
  <si>
    <t>Agate</t>
  </si>
  <si>
    <t>On the way; agoing; as, to be agate; to set the bells agate.</t>
  </si>
  <si>
    <t>A semipellucid, uncrystallized variety of quartz, presenting various tints in the same specimen. Its colors are delicately arranged in stripes or bands, or blended in clouds.</t>
  </si>
  <si>
    <t>A kind of type, larger than pearl and smaller than nonpareil; in England called ruby.</t>
  </si>
  <si>
    <t>A diminutive person; so called in allusion to the small figures cut in agate for rings and seals.</t>
  </si>
  <si>
    <t>A tool used by gold-wire drawers, bookbinders, etc.; -- so called from the agate fixed in it for burnishing.</t>
  </si>
  <si>
    <t>Agatiferous</t>
  </si>
  <si>
    <t>Containing or producing agates.</t>
  </si>
  <si>
    <t>Agatine</t>
  </si>
  <si>
    <t>Pertaining to, or like, agate.</t>
  </si>
  <si>
    <t>Agatize</t>
  </si>
  <si>
    <t>To convert into agate; to make resemble agate.</t>
  </si>
  <si>
    <t>Agaty</t>
  </si>
  <si>
    <t>Of the nature of agate, or containing agate.</t>
  </si>
  <si>
    <t>Agave</t>
  </si>
  <si>
    <t>A genus of plants (order Amaryllidaceae) of which the chief species is the maguey or century plant (A. Americana), wrongly called Aloe. It is from ten to seventy years, according to climate, in attaining maturity, when it produces a gigantic flower stem, sometimes forty feet in height, and perishes. The fermented juice is the pulque of the Mexicans; distilled, it yields mescal. A strong thread and a tough paper are made from the leaves, and the wood has many uses.</t>
  </si>
  <si>
    <t>Agazed</t>
  </si>
  <si>
    <t>Gazing with astonishment; amazed.</t>
  </si>
  <si>
    <t>Age</t>
  </si>
  <si>
    <t>The whole duration of a being, whether animal, vegetable, or other kind; lifetime.</t>
  </si>
  <si>
    <t>That part of the duration of a being or a thing which is between its beginning and any given time; as, what is the present age of a man, or of the earth?</t>
  </si>
  <si>
    <t>The latter part of life; an advanced period of life; seniority; state of being old.</t>
  </si>
  <si>
    <t>One of the stages of life; as, the age of infancy, of youth, etc.</t>
  </si>
  <si>
    <t>Mature age; especially, the time of life at which one attains full personal rights and capacities; as, to come of age; he (or she) is of age.</t>
  </si>
  <si>
    <t>The time of life at which some particular power or capacity is understood to become vested; as, the age of consent; the age of discretion.</t>
  </si>
  <si>
    <t>A particular period of time in history, as distinguished from others; as, the golden age, the age of Pericles.</t>
  </si>
  <si>
    <t>A great period in the history of the Earth.</t>
  </si>
  <si>
    <t>A century; the period of one hundred years.</t>
  </si>
  <si>
    <t>The people who live at a particular period; hence, a generation.</t>
  </si>
  <si>
    <t>A long time.</t>
  </si>
  <si>
    <t>Aged</t>
  </si>
  <si>
    <t>of Age</t>
  </si>
  <si>
    <t>Aging</t>
  </si>
  <si>
    <t>To grow aged; to become old; to show marks of age; as, he grew fat as he aged.</t>
  </si>
  <si>
    <t>To cause to grow old; to impart the characteristics of age to; as, grief ages us.</t>
  </si>
  <si>
    <t>Old; having lived long; having lived almost to or beyond the usual time allotted to that species of being; as, an aged man; an aged oak.</t>
  </si>
  <si>
    <t>Belonging to old age.</t>
  </si>
  <si>
    <t>Having a certain age; at the age of; having lived; as, a man aged forty years.</t>
  </si>
  <si>
    <t>Agedly</t>
  </si>
  <si>
    <t>In the manner of an aged person.</t>
  </si>
  <si>
    <t>Agedness</t>
  </si>
  <si>
    <t>The quality of being aged; oldness.</t>
  </si>
  <si>
    <t>Ageless</t>
  </si>
  <si>
    <t>Without old age limits of duration; as, fountains of ageless youth.</t>
  </si>
  <si>
    <t>Agen</t>
  </si>
  <si>
    <t>adv. &amp; prep.</t>
  </si>
  <si>
    <t>See Again.</t>
  </si>
  <si>
    <t>Agencies</t>
  </si>
  <si>
    <t>of Agency</t>
  </si>
  <si>
    <t>Agency</t>
  </si>
  <si>
    <t>The faculty of acting or of exerting power; the state of being in action; action; instrumentality.</t>
  </si>
  <si>
    <t>The office of an agent, or factor; the relation between a principal and his agent; business of one intrusted with the concerns of another.</t>
  </si>
  <si>
    <t>The place of business of am agent.</t>
  </si>
  <si>
    <t>Agend</t>
  </si>
  <si>
    <t>See Agendum.</t>
  </si>
  <si>
    <t>Agenda</t>
  </si>
  <si>
    <t>of Agendum</t>
  </si>
  <si>
    <t>Agendum</t>
  </si>
  <si>
    <t>Something to be done; in the pl., a memorandum book.</t>
  </si>
  <si>
    <t>A church service; a ritual or liturgy. [In this sense, usually Agenda.]</t>
  </si>
  <si>
    <t>Agenesic</t>
  </si>
  <si>
    <t>Characterized by sterility; infecund.</t>
  </si>
  <si>
    <t>Agenesis</t>
  </si>
  <si>
    <t>Any imperfect development of the body, or any anomaly of organization.</t>
  </si>
  <si>
    <t>Agennesis</t>
  </si>
  <si>
    <t>Impotence; sterility.</t>
  </si>
  <si>
    <t>Agent</t>
  </si>
  <si>
    <t>Acting; -- opposed to patient, or sustaining, action.</t>
  </si>
  <si>
    <t>One who exerts power, or has the power to act; an actor.</t>
  </si>
  <si>
    <t>One who acts for, or in the place of, another, by authority from him; one intrusted with the business of another; a substitute; a deputy; a factor.</t>
  </si>
  <si>
    <t>An active power or cause; that which has the power to produce an effect; as, a physical, chemical, or medicinal agent; as, heat is a powerful agent.</t>
  </si>
  <si>
    <t>Agential</t>
  </si>
  <si>
    <t>Of or pertaining to an agent or an agency.</t>
  </si>
  <si>
    <t>Agentship</t>
  </si>
  <si>
    <t>Agency.</t>
  </si>
  <si>
    <t>Ageratum</t>
  </si>
  <si>
    <t>A genus of plants, one species of which (A. Mexicanum) has lavender-blue flowers in dense clusters.</t>
  </si>
  <si>
    <t>Aggeneration</t>
  </si>
  <si>
    <t>The act of producing in addition.</t>
  </si>
  <si>
    <t>Agger</t>
  </si>
  <si>
    <t>An earthwork; a mound; a raised work.</t>
  </si>
  <si>
    <t>Aggerate</t>
  </si>
  <si>
    <t>Aggeration</t>
  </si>
  <si>
    <t>A heaping up; accumulation; as, aggerations of sand.</t>
  </si>
  <si>
    <t>Aggerose</t>
  </si>
  <si>
    <t>In heaps; full of heaps.</t>
  </si>
  <si>
    <t>Aggest</t>
  </si>
  <si>
    <t>Agglomerated</t>
  </si>
  <si>
    <t>of Agglomerate</t>
  </si>
  <si>
    <t>Agglomerating</t>
  </si>
  <si>
    <t>Agglomerate</t>
  </si>
  <si>
    <t>To wind or collect into a ball; hence, to gather into a mass or anything like a mass.</t>
  </si>
  <si>
    <t>To collect in a mass.</t>
  </si>
  <si>
    <t>Alt. of Agglomerated</t>
  </si>
  <si>
    <t>Collected into a ball, heap, or mass.</t>
  </si>
  <si>
    <t>Collected into a rounded head of flowers.</t>
  </si>
  <si>
    <t>A collection or mass.</t>
  </si>
  <si>
    <t>A mass of angular volcanic fragments united by heat; -- distinguished from conglomerate.</t>
  </si>
  <si>
    <t>Agglomeration</t>
  </si>
  <si>
    <t>The act or process of collecting in a mass; a heaping together.</t>
  </si>
  <si>
    <t>State of being collected in a mass; a mass; cluster.</t>
  </si>
  <si>
    <t>Agglomerative</t>
  </si>
  <si>
    <t>Having a tendency to gather together, or to make collections.</t>
  </si>
  <si>
    <t>Agglutinant</t>
  </si>
  <si>
    <t>Uniting, as glue; causing, or tending to cause, adhesion.</t>
  </si>
  <si>
    <t>Any viscous substance which causes bodies or parts to adhere.</t>
  </si>
  <si>
    <t>Agglutinated</t>
  </si>
  <si>
    <t>of Agglutinate</t>
  </si>
  <si>
    <t>Agglutinating</t>
  </si>
  <si>
    <t>Agglutinate</t>
  </si>
  <si>
    <t>To unite, or cause to adhere, as with glue or other viscous substance; to unite by causing an adhesion of substances.</t>
  </si>
  <si>
    <t>United with glue or as with glue; cemented together.</t>
  </si>
  <si>
    <t>Consisting of root words combined but not materially altered as to form or meaning; as, agglutinate forms, languages, etc.  See Agglutination, 2.</t>
  </si>
  <si>
    <t>Agglutination</t>
  </si>
  <si>
    <t>The act of uniting by glue or other tenacious substance; the state of being thus united; adhesion of parts.</t>
  </si>
  <si>
    <t>Combination in which root words are united with little or no change of form or loss of meaning. See Agglutinative, 2.</t>
  </si>
  <si>
    <t>Agglutinative</t>
  </si>
  <si>
    <t>Pertaining to agglutination; tending to unite, or having power to cause adhesion; adhesive.</t>
  </si>
  <si>
    <t>Formed or characterized by agglutination, as a language or a compound.</t>
  </si>
  <si>
    <t>Aggrace</t>
  </si>
  <si>
    <t>To favor; to grace.</t>
  </si>
  <si>
    <t>Grace; favor.</t>
  </si>
  <si>
    <t>Aggrandizable</t>
  </si>
  <si>
    <t>Capable of being aggrandized.</t>
  </si>
  <si>
    <t>Aggrandization</t>
  </si>
  <si>
    <t>Aggrandizement.</t>
  </si>
  <si>
    <t>Aggrandized</t>
  </si>
  <si>
    <t>of Aggrandize</t>
  </si>
  <si>
    <t>Aggrandizing</t>
  </si>
  <si>
    <t>Aggrandize</t>
  </si>
  <si>
    <t>To make great; to enlarge; to increase; as, to aggrandize our conceptions, authority, distress.</t>
  </si>
  <si>
    <t>To make great or greater in power, rank, honor, or wealth; -- applied to persons, countries, etc.</t>
  </si>
  <si>
    <t>To make appear great or greater; to exalt.</t>
  </si>
  <si>
    <t>To increase or become great.</t>
  </si>
  <si>
    <t>Aggrandizement</t>
  </si>
  <si>
    <t>The act of aggrandizing, or the state of being aggrandized or exalted in power, rank, honor, or wealth; exaltation; enlargement; as, the emperor seeks only the aggrandizement of his own family.</t>
  </si>
  <si>
    <t>Aggrandizer</t>
  </si>
  <si>
    <t>One who aggrandizes, or makes great.</t>
  </si>
  <si>
    <t>Aggrate</t>
  </si>
  <si>
    <t>To please.</t>
  </si>
  <si>
    <t>Aggravated</t>
  </si>
  <si>
    <t>of Aggravate</t>
  </si>
  <si>
    <t>Aggravating</t>
  </si>
  <si>
    <t>Aggravate</t>
  </si>
  <si>
    <t>To make heavy or heavier; to add to; to increase.</t>
  </si>
  <si>
    <t>To make worse, or more severe; to render less tolerable or less excusable; to make more offensive; to enhance; to intensify.</t>
  </si>
  <si>
    <t>To give coloring to in description; to exaggerate; as, to aggravate circumstances.</t>
  </si>
  <si>
    <t>To exasperate; to provoke; to irritate.</t>
  </si>
  <si>
    <t>Making worse or more heinous; as, aggravating circumstances.</t>
  </si>
  <si>
    <t>Exasperating; provoking; irritating.</t>
  </si>
  <si>
    <t>Aggravatingly</t>
  </si>
  <si>
    <t>In an aggravating manner.</t>
  </si>
  <si>
    <t>Aggravation</t>
  </si>
  <si>
    <t>The act of aggravating, or making worse; -- used of evils, natural or moral; the act of increasing in severity or heinousness; something additional to a crime or wrong and enhancing its guilt or injurious consequences.</t>
  </si>
  <si>
    <t>Exaggerated representation.</t>
  </si>
  <si>
    <t>An extrinsic circumstance or accident which increases the guilt of a crime or the misery of a calamity.</t>
  </si>
  <si>
    <t>Provocation; irritation.</t>
  </si>
  <si>
    <t>Aggravative</t>
  </si>
  <si>
    <t>Tending to aggravate.</t>
  </si>
  <si>
    <t>That which aggravates.</t>
  </si>
  <si>
    <t>Aggregated</t>
  </si>
  <si>
    <t>of Aggregate</t>
  </si>
  <si>
    <t>Aggregating</t>
  </si>
  <si>
    <t>Aggregate</t>
  </si>
  <si>
    <t>To bring together; to collect into a mass or sum. "The aggregated soil."</t>
  </si>
  <si>
    <t>To add or unite, as, a person, to an association.</t>
  </si>
  <si>
    <t>To amount in the aggregate to; as, ten loads, aggregating five hundred bushels.</t>
  </si>
  <si>
    <t>Formed by a collection of particulars into a whole mass or sum; collective.</t>
  </si>
  <si>
    <t>Formed into clusters or groups of lobules; as, aggregate glands.</t>
  </si>
  <si>
    <t>Composed of several florets within a common involucre, as in the daisy; or of several carpels formed from one flower, as in the raspberry.</t>
  </si>
  <si>
    <t>Having the several component parts adherent to each other only to such a degree as to be separable by mechanical means.</t>
  </si>
  <si>
    <t>United into a common organized mass; -- said of certain compound animals.</t>
  </si>
  <si>
    <t>A mass, assemblage, or sum of particulars; as, a house is an aggregate of stone, brick, timber, etc.</t>
  </si>
  <si>
    <t>A mass formed by the union of homogeneous particles; -- in distinction from a compound, formed by the union of heterogeneous particles.</t>
  </si>
  <si>
    <t>Aggregately</t>
  </si>
  <si>
    <t>Collectively; in mass.</t>
  </si>
  <si>
    <t>Aggregation</t>
  </si>
  <si>
    <t>The act of aggregating, or the state of being aggregated; collection into a mass or sum; a collection of particulars; an aggregate.</t>
  </si>
  <si>
    <t>Aggregative</t>
  </si>
  <si>
    <t>Taken together; collective.</t>
  </si>
  <si>
    <t>Gregarious; social.</t>
  </si>
  <si>
    <t>Aggregator</t>
  </si>
  <si>
    <t>One who aggregates.</t>
  </si>
  <si>
    <t>Aggrege</t>
  </si>
  <si>
    <t>To make heavy; to aggravate.</t>
  </si>
  <si>
    <t>Aggressed</t>
  </si>
  <si>
    <t>of Aggress</t>
  </si>
  <si>
    <t>Aggressing</t>
  </si>
  <si>
    <t>Aggress</t>
  </si>
  <si>
    <t>To commit the first act of hostility or offense; to begin a quarrel or controversy; to make an attack; -- with on.</t>
  </si>
  <si>
    <t>To set upon; to attack.</t>
  </si>
  <si>
    <t>Aggression.</t>
  </si>
  <si>
    <t>Aggression</t>
  </si>
  <si>
    <t>The first attack, or act of hostility; the first act of injury, or first act leading to a war or a controversy; unprovoked attack; assault; as, a war of aggression. "Aggressions of power."</t>
  </si>
  <si>
    <t>Aggressive</t>
  </si>
  <si>
    <t>Tending or disposed to aggress; characterized by aggression; making assaults; unjustly attacking; as, an aggressive policy, war, person, nation.</t>
  </si>
  <si>
    <t>Aggressor</t>
  </si>
  <si>
    <t>The person who first attacks or makes an aggression; he who begins hostility or a quarrel; an assailant.</t>
  </si>
  <si>
    <t>Aggrievance</t>
  </si>
  <si>
    <t>Oppression; hardship; injury; grievance.</t>
  </si>
  <si>
    <t>Aggrieved</t>
  </si>
  <si>
    <t>of Aggrieve</t>
  </si>
  <si>
    <t>Aggrieving</t>
  </si>
  <si>
    <t>Aggrieve</t>
  </si>
  <si>
    <t>To give pain or sorrow to; to afflict; hence, to oppress or injure in one's rights; to bear heavily upon; -- now commonly used in the passive TO be aggrieved.</t>
  </si>
  <si>
    <t>To grieve; to lament.</t>
  </si>
  <si>
    <t>Aggrouped</t>
  </si>
  <si>
    <t>of Aggroup</t>
  </si>
  <si>
    <t>Aggrouping</t>
  </si>
  <si>
    <t>Aggroup</t>
  </si>
  <si>
    <t>To bring together in a group; to group.</t>
  </si>
  <si>
    <t>Aggroupment</t>
  </si>
  <si>
    <t>Arrangement in a group or in groups; grouping.</t>
  </si>
  <si>
    <t>Aggry</t>
  </si>
  <si>
    <t>Alt. of Aggri</t>
  </si>
  <si>
    <t>Aggri</t>
  </si>
  <si>
    <t>Applied to a kind of variegated glass beads of ancient manufacture; as, aggry beads are found in Ashantee and Fantee in Africa.</t>
  </si>
  <si>
    <t>See Agast, v. t.</t>
  </si>
  <si>
    <t>a &amp; p. p.</t>
  </si>
  <si>
    <t>Terrified; struck with amazement; showing signs of terror or horror.</t>
  </si>
  <si>
    <t>Agible</t>
  </si>
  <si>
    <t>Possible to be done; practicable.</t>
  </si>
  <si>
    <t>Agile</t>
  </si>
  <si>
    <t>Having the faculty of quick motion in the limbs; apt or ready to move; nimble; active; as, an agile boy; an agile tongue.</t>
  </si>
  <si>
    <t>Agilely</t>
  </si>
  <si>
    <t>In an agile manner; nimbly.</t>
  </si>
  <si>
    <t>Agileness</t>
  </si>
  <si>
    <t>Agility; nimbleness.</t>
  </si>
  <si>
    <t>Agility</t>
  </si>
  <si>
    <t>The quality of being agile; the power of moving the limbs quickly and easily; nimbleness; activity; quickness of motion; as, strength and agility of body.</t>
  </si>
  <si>
    <t>Activity; powerful agency.</t>
  </si>
  <si>
    <t>Agios</t>
  </si>
  <si>
    <t>of Agio</t>
  </si>
  <si>
    <t>Agio</t>
  </si>
  <si>
    <t>The premium or percentage on a better sort of money when it is given in exchange for an inferior sort. The premium or discount on foreign bills of exchange is sometimes called agio.</t>
  </si>
  <si>
    <t>Agiotage</t>
  </si>
  <si>
    <t>Exchange business; also, stockjobbing; the maneuvers of speculators to raise or lower the price of stocks or public funds.</t>
  </si>
  <si>
    <t>Agist</t>
  </si>
  <si>
    <t>To take to graze or pasture, at a certain sum; -- used originally of the feeding of cattle in the king's forests, and collecting the money for the same.</t>
  </si>
  <si>
    <t>Agistator</t>
  </si>
  <si>
    <t>See Agister.</t>
  </si>
  <si>
    <t>Agister</t>
  </si>
  <si>
    <t>Alt. of Agistor</t>
  </si>
  <si>
    <t>Agistor</t>
  </si>
  <si>
    <t>Formerly, an officer of the king's forest, who had the care of cattle agisted, and collected the money for the same; -- hence called gisttaker, which in England is corrupted into guest-taker.</t>
  </si>
  <si>
    <t>Now, one who agists or takes in cattle to pasture at a certain rate; a pasturer.</t>
  </si>
  <si>
    <t>Agistment</t>
  </si>
  <si>
    <t>Formerly, the taking and feeding of other men's cattle in the king's forests.</t>
  </si>
  <si>
    <t>The taking in by any one of other men's cattle to graze at a certain rate.</t>
  </si>
  <si>
    <t>The price paid for such feeding.</t>
  </si>
  <si>
    <t>A charge or rate against lands; as, an agistment of sea banks, i. e., charge for banks or dikes.</t>
  </si>
  <si>
    <t>Agitable</t>
  </si>
  <si>
    <t>Capable of being agitated, or easily moved.</t>
  </si>
  <si>
    <t>Agitated</t>
  </si>
  <si>
    <t>of Agitate</t>
  </si>
  <si>
    <t>Agitating</t>
  </si>
  <si>
    <t>Agitate</t>
  </si>
  <si>
    <t>To move with a violent, irregular action; as, the wind agitates the sea; to agitate water in a vessel.</t>
  </si>
  <si>
    <t>To move or actuate.</t>
  </si>
  <si>
    <t>To stir up; to disturb or excite; to perturb; as, he was greatly agitated.</t>
  </si>
  <si>
    <t>To discuss with great earnestness; to debate; as, a controversy hotly agitated.</t>
  </si>
  <si>
    <t>To revolve in the mind, or view in all its aspects; to contrive busily; to devise; to plot; as, politicians agitate desperate designs.</t>
  </si>
  <si>
    <t>Agitatedly</t>
  </si>
  <si>
    <t>In an agitated manner.</t>
  </si>
  <si>
    <t>Agitation</t>
  </si>
  <si>
    <t>The act of agitating, or the state of being agitated; the state of being moved with violence, or with irregular action; commotion; as, the sea after a storm is in agitation.</t>
  </si>
  <si>
    <t>A stirring up or arousing; disturbance of tranquillity; disturbance of mind which shows itself by physical excitement; perturbation; as, to cause any one agitation.</t>
  </si>
  <si>
    <t>Excitement of public feeling by discussion, appeals, etc.; as, the antislavery agitation; labor agitation.</t>
  </si>
  <si>
    <t>Examination or consideration of a subject in controversy, or of a plan proposed for adoption; earnest discussion; debate.</t>
  </si>
  <si>
    <t>Agitative</t>
  </si>
  <si>
    <t>Tending to agitate.</t>
  </si>
  <si>
    <t>Agitato</t>
  </si>
  <si>
    <t>Sung or played in a restless, hurried, and spasmodic manner.</t>
  </si>
  <si>
    <t>Agitator</t>
  </si>
  <si>
    <t>One who agitates; one who stirs up or excites others; as, political reformers and agitators.</t>
  </si>
  <si>
    <t>One of a body of men appointed by the army, in Cromwell's time, to look after their interests; -- called also adjutators.</t>
  </si>
  <si>
    <t>An implement for shaking or mixing.</t>
  </si>
  <si>
    <t>Agleam</t>
  </si>
  <si>
    <t>Gleaming; as, faces agleam.</t>
  </si>
  <si>
    <t>Aglet</t>
  </si>
  <si>
    <t>Alt. of Aiglet</t>
  </si>
  <si>
    <t>Aiglet</t>
  </si>
  <si>
    <t>A tag of a lace or of the points, braids, or cords formerly used in dress. They were sometimes formed into small images. Hence, "aglet baby" (Shak.), an aglet image.</t>
  </si>
  <si>
    <t>A round white staylace.</t>
  </si>
  <si>
    <t>Agley</t>
  </si>
  <si>
    <t>Aside; askew.</t>
  </si>
  <si>
    <t>Aglimmer</t>
  </si>
  <si>
    <t>In a glimmering state.</t>
  </si>
  <si>
    <t>Aglitter</t>
  </si>
  <si>
    <t>Glittering; in a glitter.</t>
  </si>
  <si>
    <t>Aglossal</t>
  </si>
  <si>
    <t>Without tongue; tongueless.</t>
  </si>
  <si>
    <t>Aglow</t>
  </si>
  <si>
    <t>In a glow; glowing; as, cheeks aglow; the landscape all aglow.</t>
  </si>
  <si>
    <t>Aglutition</t>
  </si>
  <si>
    <t>Inability to swallow.</t>
  </si>
  <si>
    <t>Agminal</t>
  </si>
  <si>
    <t>Pertaining to an army marching, or to a train.</t>
  </si>
  <si>
    <t>Agminate</t>
  </si>
  <si>
    <t>Alt. of Agminated</t>
  </si>
  <si>
    <t>Agminated</t>
  </si>
  <si>
    <t>Grouped together; as, the agminated glands of Peyer in the small intestine.</t>
  </si>
  <si>
    <t>Agnail</t>
  </si>
  <si>
    <t>A corn on the toe or foot.</t>
  </si>
  <si>
    <t>An inflammation or sore under or around the nail; also, a hangnail.</t>
  </si>
  <si>
    <t>Agnate</t>
  </si>
  <si>
    <t>Related or akin by the father's side; also, sprung from the same male ancestor.</t>
  </si>
  <si>
    <t>Allied; akin.</t>
  </si>
  <si>
    <t>A relative whose relationship can be traced exclusively through males.</t>
  </si>
  <si>
    <t>Agnatic</t>
  </si>
  <si>
    <t>Pertaining to descent by the male line of ancestors.</t>
  </si>
  <si>
    <t>Agnation</t>
  </si>
  <si>
    <t>Consanguinity by a line of males only, as distinguished from cognation.</t>
  </si>
  <si>
    <t>Agnition</t>
  </si>
  <si>
    <t>Acknowledgment.</t>
  </si>
  <si>
    <t>Agnize</t>
  </si>
  <si>
    <t>To recognize; to acknowledge.</t>
  </si>
  <si>
    <t>Agnoiology</t>
  </si>
  <si>
    <t>The doctrine concerning those things of which we are necessarily ignorant.</t>
  </si>
  <si>
    <t>Agnomen</t>
  </si>
  <si>
    <t>An additional or fourth name given by the Romans, on account of some remarkable exploit or event; as, Publius Caius Scipio Africanus.</t>
  </si>
  <si>
    <t>An additional name, or an epithet appended to a name; as, Aristides the Just.</t>
  </si>
  <si>
    <t>Agnominate</t>
  </si>
  <si>
    <t>To name.</t>
  </si>
  <si>
    <t>Agnomination</t>
  </si>
  <si>
    <t>A surname.</t>
  </si>
  <si>
    <t>Paronomasia; also, alliteration; annomination.</t>
  </si>
  <si>
    <t>Agnostic</t>
  </si>
  <si>
    <t>Professing ignorance; involving no dogmatic; pertaining to or involving agnosticism.</t>
  </si>
  <si>
    <t>One who professes ignorance, or denies that we have any knowledge, save of phenomena; one who supports agnosticism, neither affirming nor denying the existence of a personal Deity, a future life, etc.</t>
  </si>
  <si>
    <t>Agnosticism</t>
  </si>
  <si>
    <t>That doctrine which, professing ignorance, neither asserts nor denies.</t>
  </si>
  <si>
    <t>The doctrine that the existence of a personal Deity, an unseen world, etc., can be neither proved nor disproved, because of the necessary limits of the human mind (as sometimes charged upon Hamilton and Mansel), or because of the insufficiency of the evidence furnished by physical and physical data, to warrant a positive conclusion (as taught by the school of Herbert Spencer); -- opposed alike dogmatic skepticism and to dogmatic theism.</t>
  </si>
  <si>
    <t>Agnuses</t>
  </si>
  <si>
    <t>of Agnus</t>
  </si>
  <si>
    <t>Agni</t>
  </si>
  <si>
    <t>Agnus</t>
  </si>
  <si>
    <t>Agnus Dei.</t>
  </si>
  <si>
    <t>Agnus castus</t>
  </si>
  <si>
    <t>A species of Vitex (V. agnus castus); the chaste tree.</t>
  </si>
  <si>
    <t>Agnus Dei</t>
  </si>
  <si>
    <t>A figure of a lamb bearing a cross or flag.</t>
  </si>
  <si>
    <t>A cake of wax stamped with such a figure. It is made from the remains of the paschal candles and blessed by the Pope.</t>
  </si>
  <si>
    <t>A triple prayer in the sacrifice of the Mass, beginning with the words "Agnus Dei."</t>
  </si>
  <si>
    <t>Ago</t>
  </si>
  <si>
    <t>Past; gone by; since; as, ten years ago; gone long ago.</t>
  </si>
  <si>
    <t>Agog</t>
  </si>
  <si>
    <t>In eager desire; eager; astir.</t>
  </si>
  <si>
    <t>Agoing</t>
  </si>
  <si>
    <t>In motion; in the act of going; as, to set a mill agoing.</t>
  </si>
  <si>
    <t>Agones</t>
  </si>
  <si>
    <t>of Agon</t>
  </si>
  <si>
    <t>Agon</t>
  </si>
  <si>
    <t>A contest for a prize at the public games.</t>
  </si>
  <si>
    <t>Agone</t>
  </si>
  <si>
    <t>Ago.</t>
  </si>
  <si>
    <t>Agonic line.</t>
  </si>
  <si>
    <t>Agonic</t>
  </si>
  <si>
    <t>Not forming an angle.</t>
  </si>
  <si>
    <t>Agonism</t>
  </si>
  <si>
    <t>Contention for a prize; a contest.</t>
  </si>
  <si>
    <t>Agonist</t>
  </si>
  <si>
    <t>One who contends for the prize in public games.</t>
  </si>
  <si>
    <t>Agonistic</t>
  </si>
  <si>
    <t>Alt. of Agonistical</t>
  </si>
  <si>
    <t>Agonistical</t>
  </si>
  <si>
    <t>Pertaining to violent contests, bodily or mental; pertaining to athletic or polemic feats; athletic; combative; hence, strained; unnatural.</t>
  </si>
  <si>
    <t>Agonistically</t>
  </si>
  <si>
    <t>In an agonistic manner.</t>
  </si>
  <si>
    <t>Agonistics</t>
  </si>
  <si>
    <t>The science of athletic combats, or contests in public games.</t>
  </si>
  <si>
    <t>Agonized</t>
  </si>
  <si>
    <t>of Agonize</t>
  </si>
  <si>
    <t>Agonizing</t>
  </si>
  <si>
    <t>Agonize</t>
  </si>
  <si>
    <t>To writhe with agony; to suffer violent anguish.</t>
  </si>
  <si>
    <t>To struggle; to wrestle; to strive desperately.</t>
  </si>
  <si>
    <t>To cause to suffer agony; to subject to extreme pain; to torture.</t>
  </si>
  <si>
    <t>Agonizingly</t>
  </si>
  <si>
    <t>With extreme anguish or desperate struggles.</t>
  </si>
  <si>
    <t>Agonothete</t>
  </si>
  <si>
    <t>An officer who presided over the great public games in Greece.</t>
  </si>
  <si>
    <t>Agonothetic</t>
  </si>
  <si>
    <t>Pertaining to the office of an agonothete.</t>
  </si>
  <si>
    <t>Agonies</t>
  </si>
  <si>
    <t>of Agony</t>
  </si>
  <si>
    <t>Agony</t>
  </si>
  <si>
    <t>Violent contest or striving.</t>
  </si>
  <si>
    <t>Pain so extreme as to cause writhing or contortions of the body, similar to those made in the athletic contests in Greece; and hence, extreme pain of mind or body; anguish; paroxysm of grief; specifically, the sufferings of Christ in the garden of Gethsemane.</t>
  </si>
  <si>
    <t>Paroxysm of joy; keen emotion.</t>
  </si>
  <si>
    <t>The last struggle of life; death struggle.</t>
  </si>
  <si>
    <t>Agood</t>
  </si>
  <si>
    <t>In earnest; heartily.</t>
  </si>
  <si>
    <t>Agora</t>
  </si>
  <si>
    <t>An assembly; hence, the place of assembly, especially the market place, in an ancient Greek city.</t>
  </si>
  <si>
    <t>Agouara</t>
  </si>
  <si>
    <t>The crab-eating raccoon (Procyon cancrivorus), found in the tropical parts of America.</t>
  </si>
  <si>
    <t>Agouta</t>
  </si>
  <si>
    <t>A small insectivorous mammal (Solenodon paradoxus), allied to the moles, found only in Hayti.</t>
  </si>
  <si>
    <t>Agouti</t>
  </si>
  <si>
    <t>Alt. of Agouty</t>
  </si>
  <si>
    <t>Agouty</t>
  </si>
  <si>
    <t>A rodent of the genus Dasyprocta, about the size of a rabbit, peculiar to South America and the West Indies. The most common species is the Dasyprocta agouti.</t>
  </si>
  <si>
    <t>Agrace</t>
  </si>
  <si>
    <t>n. &amp; v.</t>
  </si>
  <si>
    <t>See Aggrace.</t>
  </si>
  <si>
    <t>Agraffe</t>
  </si>
  <si>
    <t>A hook or clasp.</t>
  </si>
  <si>
    <t>A hook, eyelet, or other device by which a piano wire is so held as to limit the vibration.</t>
  </si>
  <si>
    <t>Agrammatist</t>
  </si>
  <si>
    <t>A illiterate person.</t>
  </si>
  <si>
    <t>Agraphia</t>
  </si>
  <si>
    <t>The absence or loss of the power of expressing ideas by written signs. It is one form of aphasia.</t>
  </si>
  <si>
    <t>Agraphic</t>
  </si>
  <si>
    <t>Characterized by agraphia.</t>
  </si>
  <si>
    <t>Agrappes</t>
  </si>
  <si>
    <t>Hooks and eyes for armor, etc.</t>
  </si>
  <si>
    <t>Agrarian</t>
  </si>
  <si>
    <t>Pertaining to fields, or lands, or their tenure; esp., relating to an equal or equitable division of lands; as, the agrarian laws of Rome, which distributed the conquered and other public lands among citizens.</t>
  </si>
  <si>
    <t>Wild; -- said of plants growing in the fields.</t>
  </si>
  <si>
    <t>One in favor of an equal division of landed property.</t>
  </si>
  <si>
    <t>An agrarian law.</t>
  </si>
  <si>
    <t>Agrarianism</t>
  </si>
  <si>
    <t>An equal or equitable division of landed property; the principles or acts of those who favor a redistribution of land.</t>
  </si>
  <si>
    <t>Agrarianize</t>
  </si>
  <si>
    <t>To distribute according to, or to imbue with, the principles of agrarianism.</t>
  </si>
  <si>
    <t>Agre</t>
  </si>
  <si>
    <t>Alt. of Agree</t>
  </si>
  <si>
    <t>Agree</t>
  </si>
  <si>
    <t>In good part; kindly.</t>
  </si>
  <si>
    <t>Agreed</t>
  </si>
  <si>
    <t>of Agree</t>
  </si>
  <si>
    <t>Agreeing</t>
  </si>
  <si>
    <t>To harmonize in opinion, statement, or action; to be in unison or concord; to be or become united or consistent; to concur; as, all parties agree in the expediency of the law.</t>
  </si>
  <si>
    <t>To yield assent; to accede; -- followed by to; as, to agree to an offer, or to opinion.</t>
  </si>
  <si>
    <t>To make a stipulation by way of settling differences or determining a price; to exchange promises; to come to terms or to a common resolve; to promise.</t>
  </si>
  <si>
    <t>To be conformable; to resemble; to coincide; to correspond; as, the picture does not agree with the original; the two scales agree exactly.</t>
  </si>
  <si>
    <t>To suit or be adapted in its effects; to do well; as, the same food does not agree with every constitution.</t>
  </si>
  <si>
    <t>To correspond in gender, number, case, or person.</t>
  </si>
  <si>
    <t>To make harmonious; to reconcile or make friends.</t>
  </si>
  <si>
    <t>To admit, or come to one mind concerning; to settle; to arrange; as, to agree the fact; to agree differences.</t>
  </si>
  <si>
    <t>Agreeability</t>
  </si>
  <si>
    <t>Easiness of disposition.</t>
  </si>
  <si>
    <t>The quality of being, or making one's self, agreeable; agreeableness.</t>
  </si>
  <si>
    <t>Agreeable</t>
  </si>
  <si>
    <t>Pleasing, either to the mind or senses; pleasant; grateful; as, agreeable manners or remarks; an agreeable person; fruit agreeable to the taste.</t>
  </si>
  <si>
    <t>Willing; ready to agree or consent.</t>
  </si>
  <si>
    <t>Agreeing or suitable; conformable; correspondent; concordant; adapted; -- followed by to, rarely by with.</t>
  </si>
  <si>
    <t>In pursuance, conformity, or accordance; -- in this sense used adverbially for agreeably; as, agreeable to the order of the day, the House took up the report.</t>
  </si>
  <si>
    <t>Agreeableness</t>
  </si>
  <si>
    <t>The quality of being agreeable or pleasing; that quality which gives satisfaction or moderate pleasure to the mind or senses.</t>
  </si>
  <si>
    <t>The quality of being agreeable or suitable; suitableness or conformity; consistency.</t>
  </si>
  <si>
    <t>Resemblance; concordance; harmony; -- with to or between.</t>
  </si>
  <si>
    <t>Agreeably</t>
  </si>
  <si>
    <t>In an agreeably manner; in a manner to give pleasure; pleasingly.</t>
  </si>
  <si>
    <t>In accordance; suitably; consistently; conformably; -- followed by to and rarely by with. See Agreeable, 4.</t>
  </si>
  <si>
    <t>Alike; similarly.</t>
  </si>
  <si>
    <t>Agreeingly</t>
  </si>
  <si>
    <t>In an agreeing manner (to); correspondingly; agreeably.</t>
  </si>
  <si>
    <t>Agreement</t>
  </si>
  <si>
    <t>State of agreeing; harmony of opinion, statement, action, or character; concurrence; concord; conformity; as, a good agreement subsists among the members of the council.</t>
  </si>
  <si>
    <t>Concord or correspondence of one word with another in gender, number, case, or person.</t>
  </si>
  <si>
    <t>A concurrence in an engagement that something shall be done or omitted; an exchange of promises; mutual understanding, arrangement, or stipulation; a contract.</t>
  </si>
  <si>
    <t>The language, oral or written, embodying reciprocal promises.</t>
  </si>
  <si>
    <t>Agreer</t>
  </si>
  <si>
    <t>One who agrees.</t>
  </si>
  <si>
    <t>Agrestic</t>
  </si>
  <si>
    <t>Pertaining to fields or the country, in opposition to the city; rural; rustic; unpolished; uncouth.</t>
  </si>
  <si>
    <t>Agrestical</t>
  </si>
  <si>
    <t>Agrestic.</t>
  </si>
  <si>
    <t>Agricolation</t>
  </si>
  <si>
    <t>Agriculture.</t>
  </si>
  <si>
    <t>Agricolist</t>
  </si>
  <si>
    <t>A cultivator of the soil; an agriculturist.</t>
  </si>
  <si>
    <t>Agricultor</t>
  </si>
  <si>
    <t>An agriculturist; a farmer.</t>
  </si>
  <si>
    <t>Agricultural</t>
  </si>
  <si>
    <t>Of or pertaining to agriculture; connected with, or engaged in, tillage; as, the agricultural class; agricultural implements, wages, etc.</t>
  </si>
  <si>
    <t>Agriculturalist</t>
  </si>
  <si>
    <t>An agriculturist (which is the preferred form.)</t>
  </si>
  <si>
    <t>Agriculture</t>
  </si>
  <si>
    <t>The art or science of cultivating the ground, including the harvesting of crops, and the rearing and management of live stock; tillage; husbandry; farming.</t>
  </si>
  <si>
    <t>Agriculturism</t>
  </si>
  <si>
    <t>Agriculturist</t>
  </si>
  <si>
    <t>One engaged or skilled in agriculture; a husbandman.</t>
  </si>
  <si>
    <t>Agrief</t>
  </si>
  <si>
    <t>In grief; amiss.</t>
  </si>
  <si>
    <t>Agrimony</t>
  </si>
  <si>
    <t>A genus of plants of the Rose family.</t>
  </si>
  <si>
    <t>The name is also given to various other plants; as, hemp agrimony (Eupatorium cannabinum); water agrimony (Bidens).</t>
  </si>
  <si>
    <t>Agrin</t>
  </si>
  <si>
    <t>In the act of grinning.</t>
  </si>
  <si>
    <t>Agriologist</t>
  </si>
  <si>
    <t>One versed or engaged in agriology.</t>
  </si>
  <si>
    <t>Agriology</t>
  </si>
  <si>
    <t>Description or comparative study of the customs of savage or uncivilized tribes.</t>
  </si>
  <si>
    <t>Agrise</t>
  </si>
  <si>
    <t>To shudder with terror; to tremble with fear.</t>
  </si>
  <si>
    <t>To shudder at; to abhor; to dread; to loathe.</t>
  </si>
  <si>
    <t>To terrify; to affright.</t>
  </si>
  <si>
    <t>Agrom</t>
  </si>
  <si>
    <t>A disease occurring in Bengal and other parts of the East Indies, in which the tongue chaps and cleaves.</t>
  </si>
  <si>
    <t>Agronomic</t>
  </si>
  <si>
    <t>Alt. of Agronomical</t>
  </si>
  <si>
    <t>Agronomical</t>
  </si>
  <si>
    <t>Pertaining to agronomy, of the management of farms.</t>
  </si>
  <si>
    <t>Agronomics</t>
  </si>
  <si>
    <t>The science of the distribution and management of land.</t>
  </si>
  <si>
    <t>Agronomist</t>
  </si>
  <si>
    <t>One versed in agronomy; a student of agronomy.</t>
  </si>
  <si>
    <t>Agronomy</t>
  </si>
  <si>
    <t>The management of land; rural economy; agriculture.</t>
  </si>
  <si>
    <t>Agrope</t>
  </si>
  <si>
    <t>In the act of groping.</t>
  </si>
  <si>
    <t>Agrostis</t>
  </si>
  <si>
    <t>A genus of grasses, including species called in common language bent grass. Some of them, as redtop (Agrostis vulgaris), are valuable pasture grasses.</t>
  </si>
  <si>
    <t>Agrostographic</t>
  </si>
  <si>
    <t>Alt. of Agrostographical</t>
  </si>
  <si>
    <t>Agrostographical</t>
  </si>
  <si>
    <t>Pertaining to agrostography.</t>
  </si>
  <si>
    <t>Agrostography</t>
  </si>
  <si>
    <t>A description of the grasses.</t>
  </si>
  <si>
    <t>Agrostologic</t>
  </si>
  <si>
    <t>Alt. of Agrostological</t>
  </si>
  <si>
    <t>Agrostological</t>
  </si>
  <si>
    <t>Pertaining to agrostology.</t>
  </si>
  <si>
    <t>Agrostologist</t>
  </si>
  <si>
    <t>One skilled in agrostology.</t>
  </si>
  <si>
    <t>Agrostology</t>
  </si>
  <si>
    <t>That part of botany which treats of the grasses.</t>
  </si>
  <si>
    <t>Aground</t>
  </si>
  <si>
    <t>On the ground; stranded; -- a nautical term applied to a ship when its bottom lodges on the ground.</t>
  </si>
  <si>
    <t>Agroupment</t>
  </si>
  <si>
    <t>See Aggroupment.</t>
  </si>
  <si>
    <t>Agrypnotic</t>
  </si>
  <si>
    <t>Anything which prevents sleep, or produces wakefulness, as strong tea or coffee.</t>
  </si>
  <si>
    <t>Aguardiente</t>
  </si>
  <si>
    <t>A inferior brandy of Spain and Portugal.</t>
  </si>
  <si>
    <t>A strong alcoholic drink, especially pulque.</t>
  </si>
  <si>
    <t>Ague</t>
  </si>
  <si>
    <t>An acute fever.</t>
  </si>
  <si>
    <t>An intermittent fever, attended by alternate cold and hot fits.</t>
  </si>
  <si>
    <t>The cold fit or rigor of the intermittent fever; as, fever and ague.</t>
  </si>
  <si>
    <t>A chill, or state of shaking, as with cold.</t>
  </si>
  <si>
    <t>Agued</t>
  </si>
  <si>
    <t>of Ague</t>
  </si>
  <si>
    <t>To strike with an ague, or with a cold fit.</t>
  </si>
  <si>
    <t>Aguilt</t>
  </si>
  <si>
    <t>To be guilty of; to offend; to sin against; to wrong.</t>
  </si>
  <si>
    <t>Aguise</t>
  </si>
  <si>
    <t>Dress.</t>
  </si>
  <si>
    <t>To dress; to attire; to adorn.</t>
  </si>
  <si>
    <t>Aguish</t>
  </si>
  <si>
    <t>Having the qualities of an ague; somewhat cold or shivering; chilly; shaky.</t>
  </si>
  <si>
    <t>Productive of, or affected by, ague; as, the aguish districts of England.</t>
  </si>
  <si>
    <t>Agush</t>
  </si>
  <si>
    <t>In a gushing state.</t>
  </si>
  <si>
    <t>Agynous</t>
  </si>
  <si>
    <t>Without female organs; male.</t>
  </si>
  <si>
    <t>Ah</t>
  </si>
  <si>
    <t>interj.</t>
  </si>
  <si>
    <t>An exclamation, expressive of surprise, pity, complaint, entreaty, contempt, threatening, delight, triumph, etc., according to the manner of utterance.</t>
  </si>
  <si>
    <t>Aha</t>
  </si>
  <si>
    <t>An exclamation expressing, by different intonations, triumph, mixed with derision or irony, or simple surprise.</t>
  </si>
  <si>
    <t>A sunk fence. See Ha-ha.</t>
  </si>
  <si>
    <t>Ahead</t>
  </si>
  <si>
    <t>In or to the front; in advance; onward.</t>
  </si>
  <si>
    <t>Headlong; without restraint.</t>
  </si>
  <si>
    <t>Aheap</t>
  </si>
  <si>
    <t>In a heap; huddled together.</t>
  </si>
  <si>
    <t>Aheight</t>
  </si>
  <si>
    <t>Aloft; on high.</t>
  </si>
  <si>
    <t>Ahem</t>
  </si>
  <si>
    <t>An exclamation to call one's attention; hem.</t>
  </si>
  <si>
    <t>Ahey</t>
  </si>
  <si>
    <t>Hey; ho.</t>
  </si>
  <si>
    <t>Ahigh</t>
  </si>
  <si>
    <t>On high.</t>
  </si>
  <si>
    <t>Ahold</t>
  </si>
  <si>
    <t>Near the wind; as, to lay a ship ahold.</t>
  </si>
  <si>
    <t>Ahorseback</t>
  </si>
  <si>
    <t>On horseback.</t>
  </si>
  <si>
    <t>Ahoy</t>
  </si>
  <si>
    <t>A term used in hailing; as, "Ship ahoy."</t>
  </si>
  <si>
    <t>Ahriman</t>
  </si>
  <si>
    <t>The Evil Principle or Being of the ancient Persians; the Prince of Darkness as opposer to Ormuzd, the King of Light.</t>
  </si>
  <si>
    <t>Ahu</t>
  </si>
  <si>
    <t>The Asiatic gazelle.</t>
  </si>
  <si>
    <t>Ahull</t>
  </si>
  <si>
    <t>With the sails furled, and the helm lashed alee; -- applied to ships in a storm. See Hull, n.</t>
  </si>
  <si>
    <t>Ahungered</t>
  </si>
  <si>
    <t>Pinched with hunger; very hungry.</t>
  </si>
  <si>
    <t>Ais</t>
  </si>
  <si>
    <t>of Ai</t>
  </si>
  <si>
    <t>Ai</t>
  </si>
  <si>
    <t>The three-toed sloth (Bradypus tridactylus) of South America. See Sloth.</t>
  </si>
  <si>
    <t>Aiblins</t>
  </si>
  <si>
    <t>Alt. of Ablins</t>
  </si>
  <si>
    <t>Perhaps; possibly.</t>
  </si>
  <si>
    <t>Aich's metal</t>
  </si>
  <si>
    <t>A kind of gun metal, containing copper, zinc, and iron, but no tin.</t>
  </si>
  <si>
    <t>Aided</t>
  </si>
  <si>
    <t>of Aid</t>
  </si>
  <si>
    <t>Aiding</t>
  </si>
  <si>
    <t>Aid</t>
  </si>
  <si>
    <t>To support, either by furnishing strength or means in cooperation to effect a purpose, or to prevent or to remove evil; to help; to assist.</t>
  </si>
  <si>
    <t>Help; succor; assistance; relief.</t>
  </si>
  <si>
    <t>The person or thing that promotes or helps in something done; a helper; an assistant.</t>
  </si>
  <si>
    <t>A subsidy granted to the king by Parliament; also, an exchequer loan.</t>
  </si>
  <si>
    <t>A pecuniary tribute paid by a vassal to his lord on special occasions.</t>
  </si>
  <si>
    <t>An aid-de-camp, so called by abbreviation; as, a general's aid.</t>
  </si>
  <si>
    <t>Aidance</t>
  </si>
  <si>
    <t>Aid.</t>
  </si>
  <si>
    <t>Aidant</t>
  </si>
  <si>
    <t>Helping; helpful; supplying aid.</t>
  </si>
  <si>
    <t>Aids-de-camp</t>
  </si>
  <si>
    <t>of Aid-de-camp</t>
  </si>
  <si>
    <t>Aid-de-camp</t>
  </si>
  <si>
    <t>An officer selected by a general to carry orders, also to assist or represent him in correspondence and in directing movements.</t>
  </si>
  <si>
    <t>Aider</t>
  </si>
  <si>
    <t>One who, or that which, aids.</t>
  </si>
  <si>
    <t>Aidful</t>
  </si>
  <si>
    <t>Helpful.</t>
  </si>
  <si>
    <t>Aidless</t>
  </si>
  <si>
    <t>Helpless; without aid.</t>
  </si>
  <si>
    <t>Aid-major</t>
  </si>
  <si>
    <t>The adjutant of a regiment.</t>
  </si>
  <si>
    <t>Aiel</t>
  </si>
  <si>
    <t>See Ayle.</t>
  </si>
  <si>
    <t>Same as Aglet.</t>
  </si>
  <si>
    <t>Aigre</t>
  </si>
  <si>
    <t>Sour.</t>
  </si>
  <si>
    <t>Aigremore</t>
  </si>
  <si>
    <t>Charcoal prepared for making powder.</t>
  </si>
  <si>
    <t>Aigret</t>
  </si>
  <si>
    <t>Alt. of Aigrette</t>
  </si>
  <si>
    <t>Aigrette</t>
  </si>
  <si>
    <t>The small white European heron. See Egret.</t>
  </si>
  <si>
    <t>A plume or tuft for the head composed of feathers, or of gems, etc.</t>
  </si>
  <si>
    <t>A tuft like that of the egret.</t>
  </si>
  <si>
    <t>A feathery crown of seed; egret; as, the aigrette or down of the dandelion or the thistle.</t>
  </si>
  <si>
    <t>Aiguille</t>
  </si>
  <si>
    <t>A needle-shaped peak.</t>
  </si>
  <si>
    <t>An instrument for boring holes, used in blasting.</t>
  </si>
  <si>
    <t>Aiguillette</t>
  </si>
  <si>
    <t>A point or tag at the end of a fringe or lace; an aglet.</t>
  </si>
  <si>
    <t>One of the ornamental tags, cords, or loops on some military and naval uniforms.</t>
  </si>
  <si>
    <t>Aigulet</t>
  </si>
  <si>
    <t>See Aglet.</t>
  </si>
  <si>
    <t>Ailed</t>
  </si>
  <si>
    <t>of Ail</t>
  </si>
  <si>
    <t>Ailing</t>
  </si>
  <si>
    <t>Ail</t>
  </si>
  <si>
    <t>To affect with pain or uneasiness, either physical or mental; to trouble; to be the matter with; -- used to express some uneasiness or affection, whose cause is unknown; as, what ails the man? I know not what ails him.</t>
  </si>
  <si>
    <t>To be affected with pain or uneasiness of any sort; to be ill or indisposed or in trouble.</t>
  </si>
  <si>
    <t>Indisposition or morbid affection.</t>
  </si>
  <si>
    <t>Ailanthus</t>
  </si>
  <si>
    <t>Same as Ailantus.</t>
  </si>
  <si>
    <t>Ailantus</t>
  </si>
  <si>
    <t>A genus of beautiful trees, natives of the East Indies. The tree imperfectly di/cious, and the staminate or male plant is very offensive when blossom.</t>
  </si>
  <si>
    <t>Ailette</t>
  </si>
  <si>
    <t>A small square shield, formerly worn on the shoulders of knights, -- being the prototype of the modern epaulet.</t>
  </si>
  <si>
    <t>Ailment</t>
  </si>
  <si>
    <t>Indisposition; morbid affection of the body; -- not applied ordinarily to acute diseases.</t>
  </si>
  <si>
    <t>Ailuroidea</t>
  </si>
  <si>
    <t>A group of the Carnivora, which includes the cats, civets, and hyenas.</t>
  </si>
  <si>
    <t>Aimed</t>
  </si>
  <si>
    <t>of Aim</t>
  </si>
  <si>
    <t>Aiming</t>
  </si>
  <si>
    <t>Aim</t>
  </si>
  <si>
    <t>To point or direct a missile weapon, or a weapon which propels as missile, towards an object or spot with the intent of hitting it; as, to aim at a fox, or at a target.</t>
  </si>
  <si>
    <t>To direct the indention or purpose; to attempt the accomplishment of a purpose; to try to gain; to endeavor; -- followed by at, or by an infinitive; as, to aim at distinction; to aim to do well.</t>
  </si>
  <si>
    <t>To guess or conjecture.</t>
  </si>
  <si>
    <t>To direct or point, as a weapon, at a particular object; to direct, as a missile, an act, or a proceeding, at, to, or against an object; as, to aim a musket or an arrow, the fist or a blow (at something); to aim a satire or a reflection (at some person or vice).</t>
  </si>
  <si>
    <t>The pointing of a weapon, as a gun, a dart, or an arrow, in the line of direction with the object intended to be struck; the line of fire; the direction of anything, as a spear, a blow, a discourse, a remark, towards a particular point or object, with a view to strike or affect it.</t>
  </si>
  <si>
    <t>The point intended to be hit, or object intended to be attained or affected.</t>
  </si>
  <si>
    <t>Intention; purpose; design; scheme.</t>
  </si>
  <si>
    <t>Conjecture; guess.</t>
  </si>
  <si>
    <t>Aimer</t>
  </si>
  <si>
    <t>One who aims, directs, or points.</t>
  </si>
  <si>
    <t>Aimless</t>
  </si>
  <si>
    <t>Without aim or purpose; as, an aimless life.</t>
  </si>
  <si>
    <t>Aino</t>
  </si>
  <si>
    <t>One of a peculiar race inhabiting Yesso, the Kooril Islands etc., in the northern part of the empire of Japan, by some supposed to have been the progenitors of the Japanese. The Ainos are stout and short, with hairy bodies.</t>
  </si>
  <si>
    <t>Ain't</t>
  </si>
  <si>
    <t>A contraction for are not and am not; also used for is not. [Colloq. or illiterate speech]. See An't.</t>
  </si>
  <si>
    <t>Air</t>
  </si>
  <si>
    <t>The fluid which we breathe, and which surrounds the earth; the atmosphere. It is invisible, inodorous, insipid, transparent, compressible, elastic, and ponderable.</t>
  </si>
  <si>
    <t>Symbolically: Something unsubstantial, light, or volatile.</t>
  </si>
  <si>
    <t>A particular state of the atmosphere, as respects heat, cold, moisture, etc., or as affecting the sensations; as, a smoky air, a damp air, the morning air, etc.</t>
  </si>
  <si>
    <t>Any aeriform body; a gas; as, oxygen was formerly called vital air.</t>
  </si>
  <si>
    <t>Air in motion; a light breeze; a gentle wind.</t>
  </si>
  <si>
    <t>Odoriferous or contaminated air.</t>
  </si>
  <si>
    <t>That which surrounds and influences.</t>
  </si>
  <si>
    <t>Utterance abroad; publicity; vent.</t>
  </si>
  <si>
    <t>Intelligence; information.</t>
  </si>
  <si>
    <t>A musical idea, or motive, rhythmically developed in consecutive single tones, so as to form a symmetrical and balanced whole, which may be sung by a single voice to the stanzas of a hymn or song, or even to plain prose, or played upon an instrument; a melody; a tune; an aria.</t>
  </si>
  <si>
    <t>In harmonized chorals, psalmody, part songs, etc., the part which bears the tune or melody -- in modern harmony usually the upper part -- is sometimes called the air.</t>
  </si>
  <si>
    <t>The peculiar look, appearance, and bearing of a person; mien; demeanor; as, the air of a youth; a heavy air; a lofty air.</t>
  </si>
  <si>
    <t>Peculiar appearance; apparent character; semblance; manner; style.</t>
  </si>
  <si>
    <t>An artificial or affected manner; show of pride or vanity; haughtiness; as, it is said of a person, he puts on airs.</t>
  </si>
  <si>
    <t>The representation or reproduction of the effect of the atmospheric medium through which every object in nature is viewed.</t>
  </si>
  <si>
    <t>Carriage; attitude; action; movement; as, the head of that portrait has a good air.</t>
  </si>
  <si>
    <t>The artificial motion or carriage of a horse.</t>
  </si>
  <si>
    <t>Aired</t>
  </si>
  <si>
    <t>of Air</t>
  </si>
  <si>
    <t>Airing</t>
  </si>
  <si>
    <t>To expose to the air for the purpose of cooling, refreshing, or purifying; to ventilate; as, to air a room.</t>
  </si>
  <si>
    <t>To expose for the sake of public notice; to display ostentatiously; as, to air one's opinion.</t>
  </si>
  <si>
    <t>To expose to heat, for the purpose of expelling dampness, or of warming; as, to air linen; to air liquors.</t>
  </si>
  <si>
    <t>Air bed</t>
  </si>
  <si>
    <t>A sack or matters inflated with air, and used as a bed.</t>
  </si>
  <si>
    <t>Air bladder</t>
  </si>
  <si>
    <t>An air sac, sometimes double or variously lobed, in the visceral cavity of many fishes. It originates in the same way as the lungs of air-breathing vertebrates, and in the adult may retain a tubular connection with the pharynx or esophagus.</t>
  </si>
  <si>
    <t>A sac or bladder full of air in an animal or plant; also an air hole in a casting.</t>
  </si>
  <si>
    <t>Air brake</t>
  </si>
  <si>
    <t>A railway brake operated by condensed air.</t>
  </si>
  <si>
    <t>Air-built</t>
  </si>
  <si>
    <t>Erected in the air; having no solid foundation; chimerical; as, an air-built castle.</t>
  </si>
  <si>
    <t>Air cell</t>
  </si>
  <si>
    <t>A cavity in the cellular tissue of plants, containing air only.</t>
  </si>
  <si>
    <t>A receptacle of air in various parts of the system; as, a cell or minute cavity in the walls of the air tubes of the lungs; the air sac of birds; a dilatation of the air vessels in insects.</t>
  </si>
  <si>
    <t>Air chamber</t>
  </si>
  <si>
    <t>A chamber or cavity filled with air, in an animal or plant.</t>
  </si>
  <si>
    <t>A cavity containing air to act as a spring for equalizing the flow of a liquid in a pump or other hydraulic machine.</t>
  </si>
  <si>
    <t>Air cock</t>
  </si>
  <si>
    <t>A faucet to allow escape of air.</t>
  </si>
  <si>
    <t>Air-drawn</t>
  </si>
  <si>
    <t>Drawn in air; imaginary.</t>
  </si>
  <si>
    <t>Air drill</t>
  </si>
  <si>
    <t>A drill driven by the elastic pressure of condensed air; a pneumatic drill.</t>
  </si>
  <si>
    <t>Air engine</t>
  </si>
  <si>
    <t>An engine driven by heated or by compressed air.</t>
  </si>
  <si>
    <t>Airer</t>
  </si>
  <si>
    <t>One who exposes to the air.</t>
  </si>
  <si>
    <t>A frame on which clothes are aired or dried.</t>
  </si>
  <si>
    <t>Air gas</t>
  </si>
  <si>
    <t>See under Gas.</t>
  </si>
  <si>
    <t>Air gun</t>
  </si>
  <si>
    <t>A kind of gun in which the elastic force of condensed air is used to discharge the ball. The air is powerfully compressed into a reservoir attached to the gun, by a condensing pump, and is controlled by a valve actuated by the trigger.</t>
  </si>
  <si>
    <t>Air hole</t>
  </si>
  <si>
    <t>A hole to admit or discharge air; specifically, a spot in the ice not frozen over.</t>
  </si>
  <si>
    <t>A fault in a casting, produced by a bubble of air; a blowhole.</t>
  </si>
  <si>
    <t>Airily</t>
  </si>
  <si>
    <t>In an airy manner; lightly; gaily; jauntily; flippantly.</t>
  </si>
  <si>
    <t>Airiness</t>
  </si>
  <si>
    <t>The state or quality of being airy; openness or exposure to the air; as, the airiness of a country seat.</t>
  </si>
  <si>
    <t>Lightness of spirits; gayety; levity; as, the airiness of young persons.</t>
  </si>
  <si>
    <t>A walk or a ride in the open air; a short excursion for health's sake.</t>
  </si>
  <si>
    <t>An exposure to air, or to a fire, for warming, drying, etc.; as, the airing of linen, or of a room.</t>
  </si>
  <si>
    <t>Air jacket</t>
  </si>
  <si>
    <t>A jacket having air-tight cells, or cavities which can be filled with air, to render persons buoyant in swimming.</t>
  </si>
  <si>
    <t>Airless</t>
  </si>
  <si>
    <t>Not open to a free current of air; wanting fresh air, or communication with the open air.</t>
  </si>
  <si>
    <t>Air level</t>
  </si>
  <si>
    <t>Spirit level. See Level.</t>
  </si>
  <si>
    <t>Airlike</t>
  </si>
  <si>
    <t>Resembling air.</t>
  </si>
  <si>
    <t>Airling</t>
  </si>
  <si>
    <t>A thoughtless, gay person.</t>
  </si>
  <si>
    <t>Airometer</t>
  </si>
  <si>
    <t>A hollow cylinder to contain air. It is closed above and open below, and has its open end plunged into water.</t>
  </si>
  <si>
    <t>Air pipe</t>
  </si>
  <si>
    <t>A pipe for the passage of air; esp. a ventilating pipe.</t>
  </si>
  <si>
    <t>Air plant</t>
  </si>
  <si>
    <t>A plant deriving its sustenance from the air alone; an aerophyte.</t>
  </si>
  <si>
    <t>Air poise</t>
  </si>
  <si>
    <t>An instrument to measure the weight of air.</t>
  </si>
  <si>
    <t>Air pump</t>
  </si>
  <si>
    <t>A kind of pump for exhausting air from a vessel or closed space; also, a pump to condense air or force it into a closed space.</t>
  </si>
  <si>
    <t>A pump used to exhaust from a condenser the condensed steam, the water used for condensing, and any commingled air.</t>
  </si>
  <si>
    <t>Air sac</t>
  </si>
  <si>
    <t>One of the spaces in different parts of the bodies of birds, which are filled with air and connected with the air passages of the lungs; an air cell.</t>
  </si>
  <si>
    <t>Air shaft</t>
  </si>
  <si>
    <t>A passage, usually vertical, for admitting fresh air into a mine or a tunnel.</t>
  </si>
  <si>
    <t>Air-slacked</t>
  </si>
  <si>
    <t>Slacked, or pulverized, by exposure to the air; as, air-slacked lime.</t>
  </si>
  <si>
    <t>Air stove</t>
  </si>
  <si>
    <t>A stove for heating a current of air which is directed against its surface by means of pipes, and then distributed through a building.</t>
  </si>
  <si>
    <t>Air-tight</t>
  </si>
  <si>
    <t>So tight as to be impermeable to air; as, an air-tight cylinder.</t>
  </si>
  <si>
    <t>A stove the draft of which can be almost entirely shut off.</t>
  </si>
  <si>
    <t>Air vessel</t>
  </si>
  <si>
    <t>A vessel, cell, duct, or tube containing or conducting air; as the air vessels of insects, birds, plants, etc.; the air vessel of a pump, engine, etc. For the latter, see Air chamber. The air vessels of insects are called tracheae, of plants spiral vessels.</t>
  </si>
  <si>
    <t>Airward</t>
  </si>
  <si>
    <t>Alt. of Airwards</t>
  </si>
  <si>
    <t>Airwards</t>
  </si>
  <si>
    <t>Toward the air; upward.</t>
  </si>
  <si>
    <t>Airy</t>
  </si>
  <si>
    <t>Consisting of air; as, an airy substance; the airy parts of bodies.</t>
  </si>
  <si>
    <t>Relating or belonging to air; high in air; aerial; as, an airy flight.</t>
  </si>
  <si>
    <t>Open to a free current of air; exposed to the air; breezy; as, an airy situation.</t>
  </si>
  <si>
    <t>Resembling air; thin; unsubstantial; not material; airlike.</t>
  </si>
  <si>
    <t>Relating to the spirit or soul; delicate; graceful; as, airy music.</t>
  </si>
  <si>
    <t>Without reality; having no solid foundation; empty; trifling; visionary.</t>
  </si>
  <si>
    <t>Light of heart; vivacious; sprightly; flippant; superficial.</t>
  </si>
  <si>
    <t>Having an affected manner; being in the habit of putting on airs; affectedly grand.</t>
  </si>
  <si>
    <t>Having the light and aerial tints true to nature.</t>
  </si>
  <si>
    <t>Aisle</t>
  </si>
  <si>
    <t>A lateral division of a building, separated from the middle part, called the nave, by a row of columns or piers, which support the roof or an upper wall containing windows, called the clearstory wall.</t>
  </si>
  <si>
    <t>Improperly used also for the have; -- as in the phrases, a church with three aisles, the middle aisle.</t>
  </si>
  <si>
    <t>Also (perhaps from confusion with alley), a passage into which the pews of a church open.</t>
  </si>
  <si>
    <t>Aisled</t>
  </si>
  <si>
    <t>Furnished with an aisle or aisles.</t>
  </si>
  <si>
    <t>Aisless</t>
  </si>
  <si>
    <t>Without an aisle.</t>
  </si>
  <si>
    <t>Ait</t>
  </si>
  <si>
    <t>An islet, or little isle, in a river or lake; an eyot.</t>
  </si>
  <si>
    <t>Oat.</t>
  </si>
  <si>
    <t>Aitch</t>
  </si>
  <si>
    <t>The letter h or H.</t>
  </si>
  <si>
    <t>Aitchbone</t>
  </si>
  <si>
    <t>The bone of the rump; also, the cut of beef surrounding this bone.</t>
  </si>
  <si>
    <t>Aitiology</t>
  </si>
  <si>
    <t>See Aetiology.</t>
  </si>
  <si>
    <t>Ajar</t>
  </si>
  <si>
    <t>Slightly turned or opened; as, the door was standing ajar.</t>
  </si>
  <si>
    <t>In a state of discord; out of harmony; as, he is ajar with the world.</t>
  </si>
  <si>
    <t>Ajog</t>
  </si>
  <si>
    <t>On the jog.</t>
  </si>
  <si>
    <t>Ajutage</t>
  </si>
  <si>
    <t>A tube through which water is discharged; an efflux tube; as, the ajutage of a fountain.</t>
  </si>
  <si>
    <t>Ake</t>
  </si>
  <si>
    <t>See Ache.</t>
  </si>
  <si>
    <t>Akene</t>
  </si>
  <si>
    <t>Same as Achene.</t>
  </si>
  <si>
    <t>Aketon</t>
  </si>
  <si>
    <t>See Acton.</t>
  </si>
  <si>
    <t>Akimbo</t>
  </si>
  <si>
    <t>With a crook or bend; with the hand on the hip and elbow turned outward.</t>
  </si>
  <si>
    <t>Akin</t>
  </si>
  <si>
    <t>Of the same kin; related by blood; -- used of persons; as, the two families are near akin.</t>
  </si>
  <si>
    <t>Allied by nature; partaking of the same properties; of the same kind.</t>
  </si>
  <si>
    <t>Akinesia</t>
  </si>
  <si>
    <t>Paralysis of the motor nerves; loss of movement.</t>
  </si>
  <si>
    <t>Akinesic</t>
  </si>
  <si>
    <t>Pertaining to akinesia.</t>
  </si>
  <si>
    <t>Aknee</t>
  </si>
  <si>
    <t>On the knee.</t>
  </si>
  <si>
    <t>Aknow</t>
  </si>
  <si>
    <t>Earlier form of Acknow.</t>
  </si>
  <si>
    <t>Al</t>
  </si>
  <si>
    <t>All.</t>
  </si>
  <si>
    <t>Al-</t>
  </si>
  <si>
    <t>A prefix.</t>
  </si>
  <si>
    <t>All; wholly; completely; as, almighty, almost.</t>
  </si>
  <si>
    <t>To; at; on; -- in OF. shortened to a-. See Ad-.</t>
  </si>
  <si>
    <t>The Arabic definite article answering to the English the; as, Alkoran, the Koran or the Book; alchemy, the chemistry.</t>
  </si>
  <si>
    <t>conj.</t>
  </si>
  <si>
    <t>Although; if.</t>
  </si>
  <si>
    <t>Alae</t>
  </si>
  <si>
    <t>of Ala</t>
  </si>
  <si>
    <t>Ala</t>
  </si>
  <si>
    <t>A winglike organ, or part.</t>
  </si>
  <si>
    <t>Alabama period</t>
  </si>
  <si>
    <t>A period in the American eocene, the lowest in the tertiary age except the lignitic.</t>
  </si>
  <si>
    <t>Alabaster</t>
  </si>
  <si>
    <t>A compact variety or sulphate of lime, or gypsum, of fine texture, and usually white and translucent, but sometimes yellow, red, or gray. It is carved into vases, mantel ornaments, etc.</t>
  </si>
  <si>
    <t>A hard, compact variety of carbonate of lime, somewhat translucent, or of banded shades of color; stalagmite. The name is used in this sense by Pliny. It is sometimes distinguished as oriental alabaster.</t>
  </si>
  <si>
    <t>A box or vessel for holding odoriferous ointments, etc.; -- so called from the stone of which it was originally made.</t>
  </si>
  <si>
    <t>Alabastrian</t>
  </si>
  <si>
    <t>Alabastrine.</t>
  </si>
  <si>
    <t>Alabastrine</t>
  </si>
  <si>
    <t>Of, pertaining to, or like, alabaster; as alabastrine limbs.</t>
  </si>
  <si>
    <t>Alabastra</t>
  </si>
  <si>
    <t>of Alabastrum</t>
  </si>
  <si>
    <t>Alabastrum</t>
  </si>
  <si>
    <t>A flower bud.</t>
  </si>
  <si>
    <t>Alack</t>
  </si>
  <si>
    <t>An exclamation expressive of sorrow.</t>
  </si>
  <si>
    <t>Alackaday</t>
  </si>
  <si>
    <t>An exclamation expressing sorrow.</t>
  </si>
  <si>
    <t>Alacrify</t>
  </si>
  <si>
    <t>To rouse to action; to inspirit.</t>
  </si>
  <si>
    <t>Alacrious</t>
  </si>
  <si>
    <t>Brisk; joyously active; lively.</t>
  </si>
  <si>
    <t>Alacriously</t>
  </si>
  <si>
    <t>With alacrity; briskly.</t>
  </si>
  <si>
    <t>Alacriousness</t>
  </si>
  <si>
    <t>Alacrity.</t>
  </si>
  <si>
    <t>Alacrity</t>
  </si>
  <si>
    <t>A cheerful readiness, willingness, or promptitude; joyous activity; briskness; sprightliness; as, the soldiers advanced with alacrity to meet the enemy.</t>
  </si>
  <si>
    <t>Aladinist</t>
  </si>
  <si>
    <t>One of a sect of freethinkers among the Mohammedans.</t>
  </si>
  <si>
    <t>Alalonga</t>
  </si>
  <si>
    <t>Alt. of Alilonghi</t>
  </si>
  <si>
    <t>Alilonghi</t>
  </si>
  <si>
    <t>The tunny. See Albicore.</t>
  </si>
  <si>
    <t>Alamire</t>
  </si>
  <si>
    <t>The lowest note but one in Guido Aretino's scale of music.</t>
  </si>
  <si>
    <t>Alamodality</t>
  </si>
  <si>
    <t>The quality of being a la mode; conformity to the mode or fashion; fashionableness.</t>
  </si>
  <si>
    <t>Alamode</t>
  </si>
  <si>
    <t>According to the fashion or prevailing mode.</t>
  </si>
  <si>
    <t>A thin, black silk for hoods, scarfs, etc.; -- often called simply mode.</t>
  </si>
  <si>
    <t>Alamort</t>
  </si>
  <si>
    <t>To the death; mortally.</t>
  </si>
  <si>
    <t>Alan</t>
  </si>
  <si>
    <t>A wolfhound.</t>
  </si>
  <si>
    <t>Aland</t>
  </si>
  <si>
    <t>On land; to the land; ashore.</t>
  </si>
  <si>
    <t>Alanine</t>
  </si>
  <si>
    <t>A white crystalline base, C3H7NO2, derived from aldehyde ammonia.</t>
  </si>
  <si>
    <t>Alantin</t>
  </si>
  <si>
    <t>See Inulin.</t>
  </si>
  <si>
    <t>Alar</t>
  </si>
  <si>
    <t>Pertaining to, or having, wings.</t>
  </si>
  <si>
    <t>Axillary; in the fork or axil.</t>
  </si>
  <si>
    <t>Alarm</t>
  </si>
  <si>
    <t>A summons to arms, as on the approach of an enemy.</t>
  </si>
  <si>
    <t>Any sound or information intended to give notice of approaching danger; a warning sound to arouse attention; a warning of danger.</t>
  </si>
  <si>
    <t>A sudden attack; disturbance; broil.</t>
  </si>
  <si>
    <t>Sudden surprise with fear or terror excited by apprehension of danger; in the military use, commonly, sudden apprehension of being attacked by surprise.</t>
  </si>
  <si>
    <t>A mechanical contrivance for awaking persons from sleep, or rousing their attention; an alarum.</t>
  </si>
  <si>
    <t>Alarmed</t>
  </si>
  <si>
    <t>of Alarm</t>
  </si>
  <si>
    <t>Alarming</t>
  </si>
  <si>
    <t>To call to arms for defense; to give notice to (any one) of approaching danger; to rouse to vigilance and action; to put on the alert.</t>
  </si>
  <si>
    <t>To keep in excitement; to disturb.</t>
  </si>
  <si>
    <t>To surprise with apprehension of danger; to fill with anxiety in regard to threatening evil; to excite with sudden fear.</t>
  </si>
  <si>
    <t>Alarmable</t>
  </si>
  <si>
    <t>Easily alarmed or disturbed.</t>
  </si>
  <si>
    <t>Aroused to vigilance; excited by fear of approaching danger; agitated; disturbed; as, an alarmed neighborhood; an alarmed modesty.</t>
  </si>
  <si>
    <t>Alarmedly</t>
  </si>
  <si>
    <t>In an alarmed manner.</t>
  </si>
  <si>
    <t>Exciting, or calculated to excite, alarm; causing apprehension of danger; as, an alarming crisis or report. -- A*larm"ing*ly, adv.</t>
  </si>
  <si>
    <t>Alarmist</t>
  </si>
  <si>
    <t>One prone to sound or excite alarms, especially, needless alarms.</t>
  </si>
  <si>
    <t>Alarum</t>
  </si>
  <si>
    <t>See Alarm.</t>
  </si>
  <si>
    <t>Alary</t>
  </si>
  <si>
    <t>Of or pertaining to wings; also, wing-shaped.</t>
  </si>
  <si>
    <t>Alas</t>
  </si>
  <si>
    <t>An exclamation expressive of sorrow, pity, or apprehension of evil; -- in old writers, sometimes followed by day or white; alas the day, like alack a day, or alas the white.</t>
  </si>
  <si>
    <t>Alate</t>
  </si>
  <si>
    <t>Lately; of late.</t>
  </si>
  <si>
    <t>Alt. of Alated</t>
  </si>
  <si>
    <t>Alated</t>
  </si>
  <si>
    <t>Winged; having wings, or side appendages like wings.</t>
  </si>
  <si>
    <t>Alatern</t>
  </si>
  <si>
    <t>Alt. of Alaternus</t>
  </si>
  <si>
    <t>Alaternus</t>
  </si>
  <si>
    <t>An ornamental evergreen shrub (Rhamnus alaternus) belonging to the buckthorns.</t>
  </si>
  <si>
    <t>Alation</t>
  </si>
  <si>
    <t>The state of being winged.</t>
  </si>
  <si>
    <t>Alaunt</t>
  </si>
  <si>
    <t>See Alan.</t>
  </si>
  <si>
    <t>Alb</t>
  </si>
  <si>
    <t>A vestment of white linen, reaching to the feet, an enveloping the person; -- in the Roman Catholic church, worn by those in holy orders when officiating at mass. It was formerly worn, at least by clerics, in daily life.</t>
  </si>
  <si>
    <t>Albacore</t>
  </si>
  <si>
    <t>See Albicore.</t>
  </si>
  <si>
    <t>Alban</t>
  </si>
  <si>
    <t>A white crystalline resinous substance extracted from gutta-percha by the action of alcohol or ether.</t>
  </si>
  <si>
    <t>Albanian</t>
  </si>
  <si>
    <t>Of or pertaining to Albania, a province of Turkey.</t>
  </si>
  <si>
    <t>A native of Albania.</t>
  </si>
  <si>
    <t>Albata</t>
  </si>
  <si>
    <t>A white metallic alloy; which is made into spoons, forks, teapots, etc.   British plate or German silver. See German silver, under German.</t>
  </si>
  <si>
    <t>Albatross</t>
  </si>
  <si>
    <t>A web-footed bird, of the genus Diomedea, of which there are several species. They are the largest of sea birds, capable of long-continued flight, and are often seen at great distances from the land. They are found chiefly in the southern hemisphere.</t>
  </si>
  <si>
    <t>Albe</t>
  </si>
  <si>
    <t>Alt. of Albee</t>
  </si>
  <si>
    <t>Albee</t>
  </si>
  <si>
    <t>Although; albeit.</t>
  </si>
  <si>
    <t>Albedo</t>
  </si>
  <si>
    <t>Whiteness. Specifically: (Astron.) The ratio which the light reflected from an unpolished surface bears to the total light falling upon that surface.</t>
  </si>
  <si>
    <t>Albeit</t>
  </si>
  <si>
    <t>Even though; although; notwithstanding.</t>
  </si>
  <si>
    <t>Albertite</t>
  </si>
  <si>
    <t>A bituminous mineral resembling asphaltum, found in the county of A. /bert, New Brunswick.</t>
  </si>
  <si>
    <t>Albertype</t>
  </si>
  <si>
    <t>A picture printed from a kind of gelatine plate produced by means of a photographic negative.</t>
  </si>
  <si>
    <t>Albescence</t>
  </si>
  <si>
    <t>The act of becoming white; whitishness.</t>
  </si>
  <si>
    <t>Albescent</t>
  </si>
  <si>
    <t>Becoming white or whitish; moderately white.</t>
  </si>
  <si>
    <t>Albicant</t>
  </si>
  <si>
    <t>Growing or becoming white.</t>
  </si>
  <si>
    <t>Albication</t>
  </si>
  <si>
    <t>The process of becoming white, or developing white patches, or streaks.</t>
  </si>
  <si>
    <t>Albicore</t>
  </si>
  <si>
    <t>A name applied to several large fishes of the Mackerel family, esp. Orcynus alalonga. One species (Orcynus thynnus), common in the Mediterranean and Atlantic, is called in New England the horse mackerel; the tunny.</t>
  </si>
  <si>
    <t>Albification</t>
  </si>
  <si>
    <t>The act or process of making white.</t>
  </si>
  <si>
    <t>Albigenses</t>
  </si>
  <si>
    <t>Alt. of Albigeois</t>
  </si>
  <si>
    <t>Albigeois</t>
  </si>
  <si>
    <t>A sect of reformers opposed to the church of Rome in the 12th centuries.</t>
  </si>
  <si>
    <t>Albigensian</t>
  </si>
  <si>
    <t>Of or pertaining to the Albigenses.</t>
  </si>
  <si>
    <t>Albiness</t>
  </si>
  <si>
    <t>A female albino.</t>
  </si>
  <si>
    <t>Albinism</t>
  </si>
  <si>
    <t>The state or condition of being an albino: abinoism; leucopathy.</t>
  </si>
  <si>
    <t>Albinistic</t>
  </si>
  <si>
    <t>Affected with albinism.</t>
  </si>
  <si>
    <t>Albinos</t>
  </si>
  <si>
    <t>of Albino</t>
  </si>
  <si>
    <t>Albino</t>
  </si>
  <si>
    <t>A person, whether negro, Indian, or white, in whom by some defect of organization the substance which gives color to the skin, hair, and eyes is deficient or in a morbid state. An albino has a skin of a milky hue, with hair of the same color, and eyes with deep red pupil and pink or blue iris. The term is also used of the lower animals, as white mice, elephants, etc.; and of plants in a whitish condition from the absence of chlorophyll.</t>
  </si>
  <si>
    <t>Albinoism</t>
  </si>
  <si>
    <t>The state or condition of being an albino; albinism.</t>
  </si>
  <si>
    <t>Albinotic</t>
  </si>
  <si>
    <t>Albion</t>
  </si>
  <si>
    <t>An ancient name of England, still retained in poetry.</t>
  </si>
  <si>
    <t>Albite</t>
  </si>
  <si>
    <t>A mineral of the feldspar family, triclinic in crystallization, and in composition a silicate of alumina and soda. It is a common constituent of granite and of various igneous rocks. See Feldspar.</t>
  </si>
  <si>
    <t>Albolith</t>
  </si>
  <si>
    <t>A kind of plastic cement, or artificial stone, consisting chiefly of magnesia and silica; -- called also albolite.</t>
  </si>
  <si>
    <t>Alborak</t>
  </si>
  <si>
    <t>The imaginary milk-white animal on which Mohammed was said to have been carried up to heaven; a white mule.</t>
  </si>
  <si>
    <t>Albugineous</t>
  </si>
  <si>
    <t>Of the nature of, or resembling, the white of the eye, or of an egg; albuminous; -- a term applied to textures, humors, etc., which are perfectly white.</t>
  </si>
  <si>
    <t>Albugines</t>
  </si>
  <si>
    <t>of Albugo</t>
  </si>
  <si>
    <t>Albugo</t>
  </si>
  <si>
    <t>Same as Leucoma.</t>
  </si>
  <si>
    <t>Album</t>
  </si>
  <si>
    <t>A white tablet on which anything was inscribed, as a list of names, etc.</t>
  </si>
  <si>
    <t>A register for visitors' names; a visitors' book.</t>
  </si>
  <si>
    <t>A blank book, in which to insert autographs sketches, memorial writing of friends, photographs, etc.</t>
  </si>
  <si>
    <t>Albumen</t>
  </si>
  <si>
    <t>The white of an egg.</t>
  </si>
  <si>
    <t>Nourishing matter stored up within the integuments of the seed in many plants, but not incorporated in the embryo. It is the floury part in corn, wheat, and like grains, the oily part in poppy seeds, the fleshy part in the cocoanut, etc.</t>
  </si>
  <si>
    <t>Same as Albumin.</t>
  </si>
  <si>
    <t>Albumenized</t>
  </si>
  <si>
    <t>of Albumenize</t>
  </si>
  <si>
    <t>Albumenizing</t>
  </si>
  <si>
    <t>Albumenize</t>
  </si>
  <si>
    <t>To cover or saturate with albumen; to coat or treat with an albuminous solution; as, to albumenize paper.</t>
  </si>
  <si>
    <t>Album Graecum</t>
  </si>
  <si>
    <t>Dung of dogs or hyenas, which becomes white by exposure to air. It is used in dressing leather, and was formerly used in medicine.</t>
  </si>
  <si>
    <t>Albumin</t>
  </si>
  <si>
    <t>A thick, viscous nitrogenous substance, which is the chief and characteristic constituent of white of eggs and of the serum of blood, and is found in other animal substances, both fluid and solid, also in many plants. It is soluble in water and is coagulated by heat and by certain chemical reagents.</t>
  </si>
  <si>
    <t>Albuminate</t>
  </si>
  <si>
    <t>A substance produced by the action of an alkali upon albumin, and resembling casein in its properties; also, a compound formed by the union of albumin with another substance.</t>
  </si>
  <si>
    <t>Albuminiferous</t>
  </si>
  <si>
    <t>Supplying albumen.</t>
  </si>
  <si>
    <t>Albuminimeter</t>
  </si>
  <si>
    <t>An instrument for ascertaining the quantity of albumen in a liquid.</t>
  </si>
  <si>
    <t>Albuminin</t>
  </si>
  <si>
    <t>The substance of the cells which inclose the white of birds' eggs.</t>
  </si>
  <si>
    <t>Albuminiparous</t>
  </si>
  <si>
    <t>Producing albumin.</t>
  </si>
  <si>
    <t>Albuminoid</t>
  </si>
  <si>
    <t>Resembling albumin.</t>
  </si>
  <si>
    <t>One of a class of organic principles (called also proteids) which form the main part of organized tissues.</t>
  </si>
  <si>
    <t>Albuminoidal</t>
  </si>
  <si>
    <t>Of the nature of an albuminoid.</t>
  </si>
  <si>
    <t>Albuminose</t>
  </si>
  <si>
    <t>A diffusible substance formed from albumin by the action of natural or artificial gastric juice. See Peptone.</t>
  </si>
  <si>
    <t>Albuminous</t>
  </si>
  <si>
    <t>Alt. of Albuminose</t>
  </si>
  <si>
    <t>Pertaining to, or containing, albumen; having the properties of, or resembling, albumen or albumin.</t>
  </si>
  <si>
    <t>Albuminuria</t>
  </si>
  <si>
    <t>A morbid condition in which albumin is present in the urine.</t>
  </si>
  <si>
    <t>Albumose</t>
  </si>
  <si>
    <t>A compound or class of compounds formed from albumin by dilute acids or by an acid solution of pepsin. Used also in combination, as antialbumose, hemialbumose.</t>
  </si>
  <si>
    <t>Alburn</t>
  </si>
  <si>
    <t>The bleak, a small European fish having scales of a peculiarly silvery color which are used in making artificial pearls.</t>
  </si>
  <si>
    <t>Alburnous</t>
  </si>
  <si>
    <t>Of or pertaining to alburnum; of the alburnum; as, alburnous substances.</t>
  </si>
  <si>
    <t>Alburnum</t>
  </si>
  <si>
    <t>The white and softer part of wood, between the inner bark and the hard wood or duramen; sapwood.</t>
  </si>
  <si>
    <t>Albyn</t>
  </si>
  <si>
    <t>Scotland; esp. the Highlands of Scotland.</t>
  </si>
  <si>
    <t>Alcade</t>
  </si>
  <si>
    <t>Same as Alcaid.</t>
  </si>
  <si>
    <t>Alcahest</t>
  </si>
  <si>
    <t>Same as Alkahest.</t>
  </si>
  <si>
    <t>Alcaic</t>
  </si>
  <si>
    <t>Pertaining to Alcaeus, a lyric poet of Mitylene, about 6000 b. c.</t>
  </si>
  <si>
    <t>A kind of verse, so called from Alcaeus. One variety consists of five feet, a spondee or iambic, an iambic, a long syllable, and two dactyls.</t>
  </si>
  <si>
    <t>Alcaid</t>
  </si>
  <si>
    <t>Alt. of Alcayde</t>
  </si>
  <si>
    <t>Alcayde</t>
  </si>
  <si>
    <t>A commander of a castle or fortress among the Spaniards, Portuguese, and Moors.</t>
  </si>
  <si>
    <t>The warden, or keeper of a jail.</t>
  </si>
  <si>
    <t>Alcalde</t>
  </si>
  <si>
    <t>A magistrate or judge in Spain and in Spanish America, etc.</t>
  </si>
  <si>
    <t>Alcalimeter</t>
  </si>
  <si>
    <t>See Alkalimeter.</t>
  </si>
  <si>
    <t>Alcanna</t>
  </si>
  <si>
    <t>An oriental shrub (Lawsonia inermis) from which henna is obtained.</t>
  </si>
  <si>
    <t>Alcarrazas</t>
  </si>
  <si>
    <t>of Alcarraza</t>
  </si>
  <si>
    <t>Alcarraza</t>
  </si>
  <si>
    <t>A vessel of porous earthenware, used for cooling liquids by evaporation from the exterior surface.</t>
  </si>
  <si>
    <t>Alcazar</t>
  </si>
  <si>
    <t>A fortress; also, a royal palace.</t>
  </si>
  <si>
    <t>Alcedo</t>
  </si>
  <si>
    <t>A genus of perching birds, including the European kingfisher (Alcedo ispida). See Halcyon.</t>
  </si>
  <si>
    <t>Alchemic</t>
  </si>
  <si>
    <t>Alt. of Alchemical</t>
  </si>
  <si>
    <t>Alchemical</t>
  </si>
  <si>
    <t>Of or relating to alchemy.</t>
  </si>
  <si>
    <t>Alchemically</t>
  </si>
  <si>
    <t>In the manner of alchemy.</t>
  </si>
  <si>
    <t>Alchemist</t>
  </si>
  <si>
    <t>One who practices alchemy.</t>
  </si>
  <si>
    <t>Alchemistic</t>
  </si>
  <si>
    <t>Alt. of Alchemistical</t>
  </si>
  <si>
    <t>Alchemistical</t>
  </si>
  <si>
    <t>Relating to or practicing alchemy.</t>
  </si>
  <si>
    <t>Alchemistry</t>
  </si>
  <si>
    <t>Alchemy.</t>
  </si>
  <si>
    <t>Alchemize</t>
  </si>
  <si>
    <t>To change by alchemy; to transmute.</t>
  </si>
  <si>
    <t>An imaginary art which aimed to transmute the baser metals into gold, to find the panacea, or universal remedy for diseases, etc. It led the way to modern chemistry.</t>
  </si>
  <si>
    <t>A mixed metal composed mainly of brass, formerly used for various utensils; hence, a trumpet.</t>
  </si>
  <si>
    <t>Miraculous power of transmuting something common into something precious.</t>
  </si>
  <si>
    <t>Alchymic</t>
  </si>
  <si>
    <t>Alt. of Alchymy</t>
  </si>
  <si>
    <t>Alchymist</t>
  </si>
  <si>
    <t>Alchymistic</t>
  </si>
  <si>
    <t>Alchymy</t>
  </si>
  <si>
    <t>See Alchemic, Alchemist, Alchemistic, Alchemy.</t>
  </si>
  <si>
    <t>Alco</t>
  </si>
  <si>
    <t>A small South American dog, domesticated by the aborigines.</t>
  </si>
  <si>
    <t>Alcoate</t>
  </si>
  <si>
    <t>Alt. of Alcohate</t>
  </si>
  <si>
    <t>Alcohate</t>
  </si>
  <si>
    <t>Shortened forms of Alcoholate.</t>
  </si>
  <si>
    <t>Alcohol</t>
  </si>
  <si>
    <t>An impalpable powder.</t>
  </si>
  <si>
    <t>The fluid essence or pure spirit obtained by distillation.</t>
  </si>
  <si>
    <t>Pure spirit of wine; pure or highly rectified spirit (called also ethyl alcohol); the spirituous or intoxicating element of fermented or distilled liquors, or more loosely a liquid containing it in considerable quantity. It is extracted by simple distillation from various vegetable juices and infusions of a saccharine nature, which have undergone vinous fermentation.</t>
  </si>
  <si>
    <t>A class of compounds analogous to vinic alcohol in constitution. Chemically speaking, they are hydroxides of certain organic radicals; as, the radical ethyl forms common or ethyl alcohol (C2H5.OH); methyl forms methyl alcohol (CH3.OH) or wood spirit; amyl forms amyl alcohol (C5H11.OH) or fusel oil, etc.</t>
  </si>
  <si>
    <t>Alcoholate</t>
  </si>
  <si>
    <t>A crystallizable compound of a salt with alcohol, in which the latter plays a part analogous to that of water of crystallization.</t>
  </si>
  <si>
    <t>Alcoholature</t>
  </si>
  <si>
    <t>An alcoholic tincture prepared with fresh plants.</t>
  </si>
  <si>
    <t>Alcoholic</t>
  </si>
  <si>
    <t>Of or pertaining to alcohol, or partaking of its qualities; derived from, or caused by, alcohol; containing alcohol; as, alcoholic mixtures; alcoholic gastritis; alcoholic odor.</t>
  </si>
  <si>
    <t>A person given to the use of alcoholic liquors.</t>
  </si>
  <si>
    <t>Alcoholic liquors.</t>
  </si>
  <si>
    <t>Alcoholism</t>
  </si>
  <si>
    <t>A diseased condition of the system, brought about by the continued use of alcoholic liquors.</t>
  </si>
  <si>
    <t>Alcoholization</t>
  </si>
  <si>
    <t>The act of reducing a substance to a fine or impalpable powder.</t>
  </si>
  <si>
    <t>The act rectifying spirit.</t>
  </si>
  <si>
    <t>Saturation with alcohol; putting the animal system under the influence of alcoholic liquor.</t>
  </si>
  <si>
    <t>Alcoholized</t>
  </si>
  <si>
    <t>of Alcoholize</t>
  </si>
  <si>
    <t>Alcoholizing</t>
  </si>
  <si>
    <t>Alcoholize</t>
  </si>
  <si>
    <t>To reduce to a fine powder.</t>
  </si>
  <si>
    <t>To convert into alcohol; to rectify; also, to saturate with alcohol.</t>
  </si>
  <si>
    <t>Alcoholometer</t>
  </si>
  <si>
    <t>Alt. of Alcoholmeter</t>
  </si>
  <si>
    <t>Alcoholmeter</t>
  </si>
  <si>
    <t>An instrument for determining the strength of spirits, with a scale graduated so as to indicate the percentage of pure alcohol, either by weight or volume. It is usually a form of hydrometer with a special scale.</t>
  </si>
  <si>
    <t>Alcoholometric</t>
  </si>
  <si>
    <t>Alt. of Alcoholmetrical</t>
  </si>
  <si>
    <t>Alcoholometrical</t>
  </si>
  <si>
    <t>Alcoholmetrical</t>
  </si>
  <si>
    <t>Relating to the alcoholometer or alcoholometry.</t>
  </si>
  <si>
    <t>Alcoholometry</t>
  </si>
  <si>
    <t>The process or method of ascertaining the proportion of pure alcohol which spirituous liquors contain.</t>
  </si>
  <si>
    <t>Alcohometer</t>
  </si>
  <si>
    <t>Alt. of Alcohometric</t>
  </si>
  <si>
    <t>Alcohometric</t>
  </si>
  <si>
    <t>Same as Alcoholometer, Alcoholometric.</t>
  </si>
  <si>
    <t>Alcoometry</t>
  </si>
  <si>
    <t>See Alcoholometry.</t>
  </si>
  <si>
    <t>Alcoran</t>
  </si>
  <si>
    <t>The Mohammedan Scriptures; the Koran (now the usual form).</t>
  </si>
  <si>
    <t>Alcoranic</t>
  </si>
  <si>
    <t>Of or pertaining to the Koran.</t>
  </si>
  <si>
    <t>Alcoranist</t>
  </si>
  <si>
    <t>One who adheres to the letter of the Koran, rejecting all traditions.</t>
  </si>
  <si>
    <t>Alcove</t>
  </si>
  <si>
    <t>A recessed portion of a room, or a small room opening into a larger one; especially, a recess to contain a bed; a lateral recess in a library.</t>
  </si>
  <si>
    <t>A small ornamental building with seats, or an arched seat, in a pleasure ground; a garden bower.</t>
  </si>
  <si>
    <t>Any natural recess analogous to an alcove or recess in an apartment.</t>
  </si>
  <si>
    <t>Alcyon</t>
  </si>
  <si>
    <t>See Halcyon.</t>
  </si>
  <si>
    <t>Alcyonacea</t>
  </si>
  <si>
    <t>A group of soft-bodied Alcyonaria, of which Alcyonium is the type. See Illust. under Alcyonaria.</t>
  </si>
  <si>
    <t>Alcyonaria</t>
  </si>
  <si>
    <t>One of the orders of Anthozoa. It includes the Alcyonacea, Pennatulacea, and Gorgonacea.</t>
  </si>
  <si>
    <t>Alcyones</t>
  </si>
  <si>
    <t>The kingfishers.</t>
  </si>
  <si>
    <t>Alcyonic</t>
  </si>
  <si>
    <t>Of or pertaining to the Alcyonaria.</t>
  </si>
  <si>
    <t>Alcyonium</t>
  </si>
  <si>
    <t>A genus of fleshy Alcyonaria, its polyps somewhat resembling flowers with eight fringed rays. The term was also formerly used for certain species of sponges.</t>
  </si>
  <si>
    <t>Alcyonoid</t>
  </si>
  <si>
    <t>Like or pertaining to the Alcyonaria.</t>
  </si>
  <si>
    <t>A zoophyte of the order Alcyonaria.</t>
  </si>
  <si>
    <t>Alday</t>
  </si>
  <si>
    <t>Continually.</t>
  </si>
  <si>
    <t>Aldebaran</t>
  </si>
  <si>
    <t>A red star of the first magnitude, situated in the eye of Taurus; the Bull's Eye. It is the bright star in the group called the Hyades.</t>
  </si>
  <si>
    <t>Aldehyde</t>
  </si>
  <si>
    <t>A colorless, mobile, and very volatile liquid obtained from alcohol by certain processes of oxidation.</t>
  </si>
  <si>
    <t>Aldehydic</t>
  </si>
  <si>
    <t>Of or pertaining to aldehyde; as, aldehydic acid.</t>
  </si>
  <si>
    <t>Alder</t>
  </si>
  <si>
    <t>A tree, usually growing in moist land, and belonging to the genus Alnus. The wood is used by turners, etc.; the bark by dyers and tanners. In the U. S. the species of alder are usually shrubs or small trees.</t>
  </si>
  <si>
    <t>Alt. of Aller</t>
  </si>
  <si>
    <t>Aller</t>
  </si>
  <si>
    <t>Of all; -- used in composition; as, alderbest, best of all, alderwisest, wisest of all.</t>
  </si>
  <si>
    <t>Alder-liefest</t>
  </si>
  <si>
    <t>Most beloved.</t>
  </si>
  <si>
    <t>Aldermen</t>
  </si>
  <si>
    <t>of Alderman</t>
  </si>
  <si>
    <t>Alderman</t>
  </si>
  <si>
    <t>A senior or superior; a person of rank or dignity.</t>
  </si>
  <si>
    <t>One of a board or body of municipal officers next in order to the mayor and having a legislative function. They may, in some cases, individually exercise some magisterial and administrative functions.</t>
  </si>
  <si>
    <t>Aldermancy</t>
  </si>
  <si>
    <t>The office of an alderman.</t>
  </si>
  <si>
    <t>Aldermanic</t>
  </si>
  <si>
    <t>Relating to, becoming to, or like, an alderman; characteristic of an alderman.</t>
  </si>
  <si>
    <t>Aldermanity</t>
  </si>
  <si>
    <t>Aldermen collectively; the body of aldermen.</t>
  </si>
  <si>
    <t>The state of being an alderman.</t>
  </si>
  <si>
    <t>Aldermanlike</t>
  </si>
  <si>
    <t>Like or suited to an alderman.</t>
  </si>
  <si>
    <t>Aldermanly</t>
  </si>
  <si>
    <t>Pertaining to, or like, an alderman.</t>
  </si>
  <si>
    <t>Aldermanry</t>
  </si>
  <si>
    <t>The district or ward of an alderman.</t>
  </si>
  <si>
    <t>The office or rank of an alderman.</t>
  </si>
  <si>
    <t>Aldermanship</t>
  </si>
  <si>
    <t>The condition, position, or office of an alderman.</t>
  </si>
  <si>
    <t>Aldern</t>
  </si>
  <si>
    <t>Made of alder.</t>
  </si>
  <si>
    <t>Alderney</t>
  </si>
  <si>
    <t>One of a breed of cattle raised in Alderney, one of the Channel Islands. Alderneys are of a dun or tawny color and are often called Jersey cattle. See Jersey, 3.</t>
  </si>
  <si>
    <t>Aldine</t>
  </si>
  <si>
    <t>An epithet applied to editions (chiefly of the classics) which proceeded from the press of Aldus Manitius, and his family, of Venice, for the most part in the 16th century and known by the sign of the anchor and the dolphin. The term has also been applied to certain elegant editions of English works.</t>
  </si>
  <si>
    <t>Ale</t>
  </si>
  <si>
    <t>An intoxicating liquor made from an infusion of malt by fermentation and the addition of a bitter, usually hops.</t>
  </si>
  <si>
    <t>A festival in English country places, so called from the liquor drunk.</t>
  </si>
  <si>
    <t>Aleak</t>
  </si>
  <si>
    <t>In a leaking condition.</t>
  </si>
  <si>
    <t>Aleatory</t>
  </si>
  <si>
    <t>Depending on some uncertain contingency; as, an aleatory contract.</t>
  </si>
  <si>
    <t>Alebench</t>
  </si>
  <si>
    <t>A bench in or before an alehouse.</t>
  </si>
  <si>
    <t>Aleberry</t>
  </si>
  <si>
    <t>A beverage, formerly made by boiling ale with spice, sugar, and sops of bread.</t>
  </si>
  <si>
    <t>Alecithal</t>
  </si>
  <si>
    <t>Applied to those ova which segment uniformly, and which have little or no food yelk embedded in their protoplasm.</t>
  </si>
  <si>
    <t>Aleconner</t>
  </si>
  <si>
    <t>Orig., an officer appointed to look to the goodness of ale and beer; also, one of the officers chosen by the liverymen of London to inspect the measures used in public houses. But the office is a sinecure. [Also called aletaster.]</t>
  </si>
  <si>
    <t>Alecost</t>
  </si>
  <si>
    <t>The plant costmary, which was formerly much used for flavoring ale.</t>
  </si>
  <si>
    <t>Alectorides</t>
  </si>
  <si>
    <t>A group of birds including the common fowl and the pheasants.</t>
  </si>
  <si>
    <t>Alectoromachy</t>
  </si>
  <si>
    <t>Cockfighting.</t>
  </si>
  <si>
    <t>Alectoromancy</t>
  </si>
  <si>
    <t>See Alectryomancy.</t>
  </si>
  <si>
    <t>Alectryom'achy</t>
  </si>
  <si>
    <t>Alectryomancy</t>
  </si>
  <si>
    <t>Divination by means of a cock and grains of corn placed on the letters of the alphabet, the letters being put together in the order in which the grains were eaten.</t>
  </si>
  <si>
    <t>Alee</t>
  </si>
  <si>
    <t>On or toward the lee, or the side away from the wind; the opposite of aweather. The helm of a ship is alee when pressed close to the lee side.</t>
  </si>
  <si>
    <t>Alegar</t>
  </si>
  <si>
    <t>Sour ale; vinegar made of ale.</t>
  </si>
  <si>
    <t>Aleger</t>
  </si>
  <si>
    <t>Gay; cheerful; sprightly.</t>
  </si>
  <si>
    <t>Alegge</t>
  </si>
  <si>
    <t>To allay or alleviate; to lighten.</t>
  </si>
  <si>
    <t>Alehoof</t>
  </si>
  <si>
    <t>Ground ivy (Nepeta Glechoma).</t>
  </si>
  <si>
    <t>Alehouse</t>
  </si>
  <si>
    <t>A house where ale is retailed; hence, a tippling house.</t>
  </si>
  <si>
    <t>Ale-knight</t>
  </si>
  <si>
    <t>A pot companion.</t>
  </si>
  <si>
    <t>Alemannic</t>
  </si>
  <si>
    <t>Belonging to the Alemanni, a confederacy of warlike German tribes.</t>
  </si>
  <si>
    <t>The language of the Alemanni.</t>
  </si>
  <si>
    <t>Alembic</t>
  </si>
  <si>
    <t>An apparatus formerly used in distillation, usually made of glass or metal. It has mostly given place to the retort and worm still.</t>
  </si>
  <si>
    <t>Alembroth</t>
  </si>
  <si>
    <t>The salt of wisdom of the alchemists, a double salt composed of the chlorides of ammonium and mercury. It was formerly used as a stimulant.</t>
  </si>
  <si>
    <t>Alen/on lace</t>
  </si>
  <si>
    <t>See under Lace.</t>
  </si>
  <si>
    <t>Alength</t>
  </si>
  <si>
    <t>At full length; lengthwise.</t>
  </si>
  <si>
    <t>Alepidote</t>
  </si>
  <si>
    <t>Not having scales.</t>
  </si>
  <si>
    <t>A fish without scales.</t>
  </si>
  <si>
    <t>Alepole</t>
  </si>
  <si>
    <t>A pole set up as the sign of an alehouse.</t>
  </si>
  <si>
    <t>Alert</t>
  </si>
  <si>
    <t>Watchful; vigilant; active in vigilance.</t>
  </si>
  <si>
    <t>Brisk; nimble; moving with celerity.</t>
  </si>
  <si>
    <t>An alarm from a real or threatened attack; a sudden attack; also, a bugle sound to give warning.</t>
  </si>
  <si>
    <t>Alertly</t>
  </si>
  <si>
    <t>In an alert manner; nimbly.</t>
  </si>
  <si>
    <t>Alertness</t>
  </si>
  <si>
    <t>The quality of being alert or on the alert; briskness; nimbleness; activity.</t>
  </si>
  <si>
    <t>Ale silver</t>
  </si>
  <si>
    <t>A duty payable to the lord mayor of London by the sellers of ale within the city.</t>
  </si>
  <si>
    <t>Alestake</t>
  </si>
  <si>
    <t>A stake or pole projecting from, or set up before, an alehouse, as a sign; an alepole. At the end was commonly suspended a garland, a bunch of leaves, or a "bush."</t>
  </si>
  <si>
    <t>Aletaster</t>
  </si>
  <si>
    <t>See Aleconner.</t>
  </si>
  <si>
    <t>Alethiology</t>
  </si>
  <si>
    <t>The science which treats of the nature of truth and evidence.</t>
  </si>
  <si>
    <t>Alethoscope</t>
  </si>
  <si>
    <t>An instrument for viewing pictures by means of a lens, so as to present them in their natural proportions and relations.</t>
  </si>
  <si>
    <t>Aleuromancy</t>
  </si>
  <si>
    <t>Divination by means of flour.</t>
  </si>
  <si>
    <t>Aleurometer</t>
  </si>
  <si>
    <t>An instrument for determining the expansive properties, or quality, of gluten in flour.</t>
  </si>
  <si>
    <t>Aleurone</t>
  </si>
  <si>
    <t>An albuminoid substance which occurs in minute grains ("protein granules") in maturing seeds and tubers; -- supposed to be a modification of protoplasm.</t>
  </si>
  <si>
    <t>Aleuronic</t>
  </si>
  <si>
    <t>Having the nature of aleurone.</t>
  </si>
  <si>
    <t>Aleutian</t>
  </si>
  <si>
    <t>Alt. of Aleutic</t>
  </si>
  <si>
    <t>Aleutic</t>
  </si>
  <si>
    <t>Of or pertaining to a chain of islands between Alaska and Kamtchatka; also, designating these islands.</t>
  </si>
  <si>
    <t>Alevin</t>
  </si>
  <si>
    <t>Young fish; fry.</t>
  </si>
  <si>
    <t>Alew</t>
  </si>
  <si>
    <t>Halloo.</t>
  </si>
  <si>
    <t>Alewives</t>
  </si>
  <si>
    <t>of Alewife</t>
  </si>
  <si>
    <t>Alewife</t>
  </si>
  <si>
    <t>A woman who keeps an alehouse.</t>
  </si>
  <si>
    <t>A North American fish (Clupea vernalis) of the Herring family. It is called also ellwife, ellwhop, branch herring. The name is locally applied to other related species.</t>
  </si>
  <si>
    <t>Alexanders</t>
  </si>
  <si>
    <t>Alt. of Alisanders</t>
  </si>
  <si>
    <t>Alisanders</t>
  </si>
  <si>
    <t>A name given to two species of the genus Smyrnium, formerly cultivated and used as celery now is; -- called also horse parsely.</t>
  </si>
  <si>
    <t>Alexandrian</t>
  </si>
  <si>
    <t>Of or pertaining to Alexandria in Egypt; as, the Alexandrian library.</t>
  </si>
  <si>
    <t>Applied to a kind of heroic verse. See Alexandrine, n.</t>
  </si>
  <si>
    <t>Alexandrine</t>
  </si>
  <si>
    <t>Belonging to Alexandria; Alexandrian.</t>
  </si>
  <si>
    <t>A kind of verse consisting in English of twelve syllables.</t>
  </si>
  <si>
    <t>Alexipharmac</t>
  </si>
  <si>
    <t>a. &amp; n.</t>
  </si>
  <si>
    <t>Alt. of Alexipharmacal</t>
  </si>
  <si>
    <t>Alexipharmacal</t>
  </si>
  <si>
    <t>Alexipharmic.</t>
  </si>
  <si>
    <t>Alexipharmic</t>
  </si>
  <si>
    <t>Alt. of Alexipharmical</t>
  </si>
  <si>
    <t>Alexipharmical</t>
  </si>
  <si>
    <t>Expelling or counteracting poison; antidotal.</t>
  </si>
  <si>
    <t>An antidote against poison or infection; a counterpoison.</t>
  </si>
  <si>
    <t>Alexipyretic</t>
  </si>
  <si>
    <t>Serving to drive off fever; antifebrile.</t>
  </si>
  <si>
    <t>A febrifuge.</t>
  </si>
  <si>
    <t>Alexiteric</t>
  </si>
  <si>
    <t>Alt. of Alexiterical</t>
  </si>
  <si>
    <t>Alexiterical</t>
  </si>
  <si>
    <t>Resisting poison; obviating the effects of venom; alexipharmic.</t>
  </si>
  <si>
    <t>A preservative against contagious and infectious diseases, and the effects of poison in general.</t>
  </si>
  <si>
    <t>Alfa</t>
  </si>
  <si>
    <t>Alt. of Alfa grass</t>
  </si>
  <si>
    <t>Alfa grass</t>
  </si>
  <si>
    <t>A plant (Macrochloa tenacissima) of North Africa; also, its fiber, used in paper making.</t>
  </si>
  <si>
    <t>Alfalfa</t>
  </si>
  <si>
    <t>The lucern (Medicago sativa); -- so called in California, Texas, etc.</t>
  </si>
  <si>
    <t>Alfenide</t>
  </si>
  <si>
    <t>An alloy of nickel and silver electroplated with silver.</t>
  </si>
  <si>
    <t>Alferes</t>
  </si>
  <si>
    <t>An ensign; a standard bearer.</t>
  </si>
  <si>
    <t>Alfet</t>
  </si>
  <si>
    <t>A caldron of boiling water into which an accused person plunged his forearm as a test of innocence or guilt.</t>
  </si>
  <si>
    <t>Alfilaria</t>
  </si>
  <si>
    <t>The pin grass (Erodium cicutarium), a weed in California.</t>
  </si>
  <si>
    <t>Alfione</t>
  </si>
  <si>
    <t>An edible marine fish of California (Rhacochilus toxotes).</t>
  </si>
  <si>
    <t>Alfresco</t>
  </si>
  <si>
    <t>In the open-air.</t>
  </si>
  <si>
    <t>Algae</t>
  </si>
  <si>
    <t>of Alga</t>
  </si>
  <si>
    <t>Alga</t>
  </si>
  <si>
    <t>A kind of seaweed; pl. the class of cellular cryptogamic plants which includes the black, red, and green seaweeds, as kelp, dulse, sea lettuce, also marine and fresh water confervae, etc.</t>
  </si>
  <si>
    <t>Algal</t>
  </si>
  <si>
    <t>Pertaining to, or like, algae.</t>
  </si>
  <si>
    <t>Algaroba</t>
  </si>
  <si>
    <t>The Carob, a leguminous tree of the Mediterranean region; also, its edible beans or pods, called St. John's bread.</t>
  </si>
  <si>
    <t>The Honey mesquite (Prosopis juliflora), a small tree found from California to Buenos Ayres; also, its sweet, pulpy pods. A valuable gum, resembling gum arabic, is collected from the tree in Texas and Mexico.</t>
  </si>
  <si>
    <t>Algarot</t>
  </si>
  <si>
    <t>Alt. of Algaroth</t>
  </si>
  <si>
    <t>Algaroth</t>
  </si>
  <si>
    <t>A term used for the Powder of Algaroth, a white powder which is a compound of trichloride and trioxide of antimony. It was formerly used in medicine as an emetic, purgative, and diaphoretic.</t>
  </si>
  <si>
    <t>Algarovilla</t>
  </si>
  <si>
    <t>The agglutinated seeds and husks of the legumes of a South American tree (Inga Marthae). It is valuable for tanning leather, and as a dye.</t>
  </si>
  <si>
    <t>Algate</t>
  </si>
  <si>
    <t>Alt. of Algates</t>
  </si>
  <si>
    <t>Algates</t>
  </si>
  <si>
    <t>Always; wholly; everywhere.</t>
  </si>
  <si>
    <t>By any or means; at all events.</t>
  </si>
  <si>
    <t>Notwithstanding; yet.</t>
  </si>
  <si>
    <t>Algazel</t>
  </si>
  <si>
    <t>The true gazelle.</t>
  </si>
  <si>
    <t>Algebra</t>
  </si>
  <si>
    <t>That branch of mathematics which treats of the relations and properties of quantity by means of letters and other symbols. It is applicable to those relations that are true of every kind of magnitude.</t>
  </si>
  <si>
    <t>A treatise on this science.</t>
  </si>
  <si>
    <t>Algebraic</t>
  </si>
  <si>
    <t>Alt. of Algebraical</t>
  </si>
  <si>
    <t>Algebraical</t>
  </si>
  <si>
    <t>Of or pertaining to algebra; containing an operation of algebra, or deduced from such operation; as, algebraic characters; algebraical writings.</t>
  </si>
  <si>
    <t>Algebraically</t>
  </si>
  <si>
    <t>By algebraic process.</t>
  </si>
  <si>
    <t>Algebraist</t>
  </si>
  <si>
    <t>One versed in algebra.</t>
  </si>
  <si>
    <t>Algebraize</t>
  </si>
  <si>
    <t>To perform by algebra; to reduce to algebraic form.</t>
  </si>
  <si>
    <t>Algerian</t>
  </si>
  <si>
    <t>Of or pertaining to Algeria.</t>
  </si>
  <si>
    <t>A native of Algeria.</t>
  </si>
  <si>
    <t>Algerine</t>
  </si>
  <si>
    <t>Of or pertaining to Algiers or Algeria.</t>
  </si>
  <si>
    <t>A native or one of the people of Algiers or Algeria. Also, a pirate.</t>
  </si>
  <si>
    <t>Algid</t>
  </si>
  <si>
    <t>Cold; chilly.</t>
  </si>
  <si>
    <t>Algidity</t>
  </si>
  <si>
    <t>Chilliness; coldness</t>
  </si>
  <si>
    <t>coldness and collapse.</t>
  </si>
  <si>
    <t>Algidness</t>
  </si>
  <si>
    <t>Algidity.</t>
  </si>
  <si>
    <t>Algific</t>
  </si>
  <si>
    <t>Producing cold.</t>
  </si>
  <si>
    <t>Algoid</t>
  </si>
  <si>
    <t>Of the nature of, or resembling, an alga.</t>
  </si>
  <si>
    <t>Algol</t>
  </si>
  <si>
    <t>A fixed star, in Medusa's head, in the constellation Perseus, remarkable for its periodic variation in brightness.</t>
  </si>
  <si>
    <t>Algological</t>
  </si>
  <si>
    <t>Of or pertaining to algology; as, algological specimens.</t>
  </si>
  <si>
    <t>Algologist</t>
  </si>
  <si>
    <t>One learned about algae; a student of algology.</t>
  </si>
  <si>
    <t>Algology</t>
  </si>
  <si>
    <t>The study or science of algae or seaweeds.</t>
  </si>
  <si>
    <t>Algonquin</t>
  </si>
  <si>
    <t>Alt. of Algonkin</t>
  </si>
  <si>
    <t>Algonkin</t>
  </si>
  <si>
    <t>One of a widely spread family of Indians, including many distinct tribes, which formerly occupied most of the northern and eastern part of North America. The name was originally applied to a group of Indian tribes north of the River St. Lawrence.</t>
  </si>
  <si>
    <t>Algor</t>
  </si>
  <si>
    <t>Cold; chilliness.</t>
  </si>
  <si>
    <t>Algorism</t>
  </si>
  <si>
    <t>Alt. of Algorithm</t>
  </si>
  <si>
    <t>Algorithm</t>
  </si>
  <si>
    <t>The art of calculating by nine figures and zero.</t>
  </si>
  <si>
    <t>The art of calculating with any species of notation; as, the algorithms of fractions, proportions, surds, etc.</t>
  </si>
  <si>
    <t>Algous</t>
  </si>
  <si>
    <t>Of or pertaining to the algae, or seaweeds; abounding with, or like, seaweed.</t>
  </si>
  <si>
    <t>Alguazil</t>
  </si>
  <si>
    <t>An inferior officer of justice in Spain; a warrant officer; a constable.</t>
  </si>
  <si>
    <t>Algum</t>
  </si>
  <si>
    <t>Same as Almug (and etymologically preferable).</t>
  </si>
  <si>
    <t>Alhambra</t>
  </si>
  <si>
    <t>The palace of the Moorish kings at Granada.</t>
  </si>
  <si>
    <t>Alhambraic</t>
  </si>
  <si>
    <t>Alt. of Alhambresque</t>
  </si>
  <si>
    <t>Alhambresque</t>
  </si>
  <si>
    <t>Made or decorated after the fanciful style of the ornamentation in the Alhambra, which affords an unusually fine exhibition of Saracenic or Arabesque architecture.</t>
  </si>
  <si>
    <t>Alhenna</t>
  </si>
  <si>
    <t>See Henna.</t>
  </si>
  <si>
    <t>Alias</t>
  </si>
  <si>
    <t>Otherwise; otherwise called; -- a term used in legal proceedings to connect the different names of any one who has gone by two or more, and whose true name is for any cause doubtful; as, Smith, alias Simpson.</t>
  </si>
  <si>
    <t>At another time.</t>
  </si>
  <si>
    <t>Aliases</t>
  </si>
  <si>
    <t>of Alias</t>
  </si>
  <si>
    <t>A second or further writ which is issued after a first writ has expired without effect.</t>
  </si>
  <si>
    <t>Another name; an assumed name.</t>
  </si>
  <si>
    <t>Alibi</t>
  </si>
  <si>
    <t>The plea or mode of defense under which a person on trial for a crime proves or attempts to prove that he was in another place when the alleged act was committed; as, to set up an alibi; to prove an alibi.</t>
  </si>
  <si>
    <t>Alibility</t>
  </si>
  <si>
    <t>Quality of being alible.</t>
  </si>
  <si>
    <t>Alible</t>
  </si>
  <si>
    <t>Nutritive; nourishing.</t>
  </si>
  <si>
    <t>Alicant</t>
  </si>
  <si>
    <t>A kind of wine, formerly much esteemed; -- said to have been made near Alicant, in Spain.</t>
  </si>
  <si>
    <t>Alidade</t>
  </si>
  <si>
    <t>The portion of a graduated instrument, as a quadrant or astrolabe, carrying the sights or telescope, and showing the degrees cut off on the arc of the instrument</t>
  </si>
  <si>
    <t>Alien</t>
  </si>
  <si>
    <t>Not belonging to the same country, land, or government, or to the citizens or subjects thereof; foreign; as, alien subjects, enemies, property, shores.</t>
  </si>
  <si>
    <t>Wholly different in nature; foreign; adverse; inconsistent (with); incongruous; -- followed by from or sometimes by to; as, principles alien from our religion.</t>
  </si>
  <si>
    <t>A foreigner; one owing allegiance, or belonging, to another country; a foreign-born resident of a country in which he does not possess the privileges of a citizen. Hence, a stranger. See Alienage.</t>
  </si>
  <si>
    <t>One excluded from certain privileges; one alienated or estranged; as, aliens from God's mercies.</t>
  </si>
  <si>
    <t>To alienate; to estrange; to transfer, as property or ownership.</t>
  </si>
  <si>
    <t>Alienability</t>
  </si>
  <si>
    <t>Capability of being alienated.</t>
  </si>
  <si>
    <t>Alienable</t>
  </si>
  <si>
    <t>Capable of being alienated, sold, or transferred to another; as, land is alienable according to the laws of the state.</t>
  </si>
  <si>
    <t>Alienage</t>
  </si>
  <si>
    <t>The state or legal condition of being an alien.</t>
  </si>
  <si>
    <t>The state of being alienated or transferred to another.</t>
  </si>
  <si>
    <t>Alienate</t>
  </si>
  <si>
    <t>Estranged; withdrawn in affection; foreign; -- with from.</t>
  </si>
  <si>
    <t>Alienated</t>
  </si>
  <si>
    <t>of Alienate</t>
  </si>
  <si>
    <t>Alienating</t>
  </si>
  <si>
    <t>To convey or transfer to another, as title, property, or right; to part voluntarily with ownership of.</t>
  </si>
  <si>
    <t>To withdraw, as the affections; to make indifferent of averse, where love or friendship before subsisted; to estrange; to wean; -- with from.</t>
  </si>
  <si>
    <t>A stranger; an alien.</t>
  </si>
  <si>
    <t>Alienation</t>
  </si>
  <si>
    <t>The act of alienating, or the state of being alienated.</t>
  </si>
  <si>
    <t>A transfer of title, or a legal conveyance of property to another.</t>
  </si>
  <si>
    <t>A withdrawing or estrangement, as of the affections.</t>
  </si>
  <si>
    <t>Mental alienation; derangement of the mental faculties; insanity; as, alienation of mind.</t>
  </si>
  <si>
    <t>Alienator</t>
  </si>
  <si>
    <t>One who alienates.</t>
  </si>
  <si>
    <t>Aliene</t>
  </si>
  <si>
    <t>To alien or alienate; to transfer, as title or property; as, to aliene an estate.</t>
  </si>
  <si>
    <t>Alienee</t>
  </si>
  <si>
    <t>One to whom the title of property is transferred; -- opposed to alienor.</t>
  </si>
  <si>
    <t>Alienism</t>
  </si>
  <si>
    <t>The status or legal condition of an alien; alienage.</t>
  </si>
  <si>
    <t>The study or treatment of diseases of the mind.</t>
  </si>
  <si>
    <t>Alienist</t>
  </si>
  <si>
    <t>One who treats diseases of the mind.</t>
  </si>
  <si>
    <t>Alienor</t>
  </si>
  <si>
    <t>One who alienates or transfers property to another.</t>
  </si>
  <si>
    <t>Aliethmoid</t>
  </si>
  <si>
    <t>Alt. of Aliethmoidal</t>
  </si>
  <si>
    <t>Aliethmoidal</t>
  </si>
  <si>
    <t>Pertaining to expansions of the ethmoid bone or cartilage.</t>
  </si>
  <si>
    <t>Alife</t>
  </si>
  <si>
    <t>On my life; dearly.</t>
  </si>
  <si>
    <t>Aliferous</t>
  </si>
  <si>
    <t>Having wings, winged; aligerous.</t>
  </si>
  <si>
    <t>Aliform</t>
  </si>
  <si>
    <t>Wing-shaped; winglike.</t>
  </si>
  <si>
    <t>Aligerous</t>
  </si>
  <si>
    <t>Having wings; winged.</t>
  </si>
  <si>
    <t>Alighted</t>
  </si>
  <si>
    <t>of Alight</t>
  </si>
  <si>
    <t>Alit</t>
  </si>
  <si>
    <t>Alighting</t>
  </si>
  <si>
    <t>Alight</t>
  </si>
  <si>
    <t>To spring down, get down, or descend, as from on horseback or from a carriage; to dismount.</t>
  </si>
  <si>
    <t>To descend and settle, lodge, rest, or stop; as, a flying bird alights on a tree; snow alights on a roof.</t>
  </si>
  <si>
    <t>To come or chance (upon).</t>
  </si>
  <si>
    <t>Lighted; lighted up; in a flame.</t>
  </si>
  <si>
    <t>Align</t>
  </si>
  <si>
    <t>To adjust or form to a line; to range or form in line; to bring into line; to aline.</t>
  </si>
  <si>
    <t>To form in line; to fall into line.</t>
  </si>
  <si>
    <t>Alignment</t>
  </si>
  <si>
    <t>The act of adjusting to a line; arrangement in a line or lines; the state of being so adjusted; a formation in a straight line; also, the line of adjustment; esp., an imaginary line to regulate the formation of troops or of a squadron.</t>
  </si>
  <si>
    <t>The ground-plan of a railway or other road, in distinction from the grades or profile.</t>
  </si>
  <si>
    <t>Alike</t>
  </si>
  <si>
    <t>Having resemblance or similitude; similar; without difference.</t>
  </si>
  <si>
    <t>In the same manner, form, or degree; in common; equally; as, we are all alike concerned in religion.</t>
  </si>
  <si>
    <t>Alike-minded</t>
  </si>
  <si>
    <t>Like-minded.</t>
  </si>
  <si>
    <t>Aliment</t>
  </si>
  <si>
    <t>That which nourishes; food; nutriment; anything which feeds or adds to a substance in natural growth. Hence: The necessaries of life generally: sustenance; means of support.</t>
  </si>
  <si>
    <t>An allowance for maintenance.</t>
  </si>
  <si>
    <t>To nourish; to support.</t>
  </si>
  <si>
    <t>To provide for the maintenance of.</t>
  </si>
  <si>
    <t>Alimental</t>
  </si>
  <si>
    <t>Supplying food; having the quality of nourishing; furnishing the materials for natural growth; as, alimental sap.</t>
  </si>
  <si>
    <t>Alimentally</t>
  </si>
  <si>
    <t>So as to serve for nourishment or food; nourishing quality.</t>
  </si>
  <si>
    <t>Alimentariness</t>
  </si>
  <si>
    <t>The quality of being alimentary; nourishing quality.</t>
  </si>
  <si>
    <t>Alimentary</t>
  </si>
  <si>
    <t>Pertaining to aliment or food, or to the function of nutrition; nutritious; alimental; as, alimentary substances.</t>
  </si>
  <si>
    <t>Alimentation</t>
  </si>
  <si>
    <t>The act or process of affording nutriment; the function of the alimentary canal.</t>
  </si>
  <si>
    <t>State or mode of being nourished.</t>
  </si>
  <si>
    <t>Alimentiveness</t>
  </si>
  <si>
    <t>The instinct or faculty of appetite for food.</t>
  </si>
  <si>
    <t>Alimonious</t>
  </si>
  <si>
    <t>Affording food; nourishing.</t>
  </si>
  <si>
    <t>Alimony</t>
  </si>
  <si>
    <t>Maintenance; means of living.</t>
  </si>
  <si>
    <t>An allowance made to a wife out of her husband's estate or income for her support, upon her divorce or legal separation from him, or during a suit for the same.</t>
  </si>
  <si>
    <t>Alinasal</t>
  </si>
  <si>
    <t>Pertaining to expansions of the nasal bone or cartilage.</t>
  </si>
  <si>
    <t>Aline</t>
  </si>
  <si>
    <t>To range or place in a line; to bring into line; to align.</t>
  </si>
  <si>
    <t>Alineation</t>
  </si>
  <si>
    <t>See Allineation.</t>
  </si>
  <si>
    <t>Alinement</t>
  </si>
  <si>
    <t>Same as Alignment.</t>
  </si>
  <si>
    <t>Aliner</t>
  </si>
  <si>
    <t>One who adjusts things to a line or lines or brings them into line.</t>
  </si>
  <si>
    <t>Alioth</t>
  </si>
  <si>
    <t>A star in the tail of the Great Bear, the one next the bowl in the Dipper.</t>
  </si>
  <si>
    <t>Aliped</t>
  </si>
  <si>
    <t>Wing-footed, as the bat.</t>
  </si>
  <si>
    <t>An animal whose toes are connected by a membrane, serving for a wing, as the bat.</t>
  </si>
  <si>
    <t>Aliquant</t>
  </si>
  <si>
    <t>An aliquant part of a number or quantity is one which does not divide it without leaving a remainder; thus, 5 is an aliquant part of 16. Opposed to aliquot.</t>
  </si>
  <si>
    <t>Aliquot</t>
  </si>
  <si>
    <t>An aliquot part of a number or quantity is one which will divide it without a remainder; thus, 5 is an aliquot part of 15. Opposed to aliquant.</t>
  </si>
  <si>
    <t>Aliseptal</t>
  </si>
  <si>
    <t>Relating to expansions of the nasal septum.</t>
  </si>
  <si>
    <t>Alish</t>
  </si>
  <si>
    <t>Like ale; as, an alish taste.</t>
  </si>
  <si>
    <t>Alisphenoid</t>
  </si>
  <si>
    <t>Alt. of Alisphenoidal</t>
  </si>
  <si>
    <t>Alisphenoidal</t>
  </si>
  <si>
    <t>Pertaining to or forming the wing of the sphenoid; relating to a bone in the base of the skull, which in the adult is often consolidated with the sphenoid; as, alisphenoid bone; alisphenoid canal.</t>
  </si>
  <si>
    <t>The alisphenoid bone.</t>
  </si>
  <si>
    <t>Alitrunk</t>
  </si>
  <si>
    <t>The segment of the body of an insect to which the wings are attached; the thorax.</t>
  </si>
  <si>
    <t>Aliturgical</t>
  </si>
  <si>
    <t>Applied to those days when the holy sacrifice is not offered.</t>
  </si>
  <si>
    <t>Aliunde</t>
  </si>
  <si>
    <t>From another source; from elsewhere; as, a case proved aliunde; evidence aliunde.</t>
  </si>
  <si>
    <t>Alive</t>
  </si>
  <si>
    <t>Having life, in opposition to dead; living; being in a state in which the organs perform their functions; as, an animal or a plant which is alive.</t>
  </si>
  <si>
    <t>In a state of action; in force or operation; unextinguished; unexpired; existent; as, to keep the fire alive; to keep the affections alive.</t>
  </si>
  <si>
    <t>Exhibiting the activity and motion of many living beings; swarming; thronged.</t>
  </si>
  <si>
    <t>Sprightly; lively; brisk.</t>
  </si>
  <si>
    <t>Having susceptibility; easily impressed; having lively feelings, as opposed to apathy; sensitive.</t>
  </si>
  <si>
    <t>Of all living (by way of emphasis).</t>
  </si>
  <si>
    <t>Alizari</t>
  </si>
  <si>
    <t>The madder of the Levant.</t>
  </si>
  <si>
    <t>Alizarin</t>
  </si>
  <si>
    <t>A coloring principle, C14H6O2(OH)2, found in madder, and now produced artificially from anthracene. It produces the Turkish reds.</t>
  </si>
  <si>
    <t>Alkahest</t>
  </si>
  <si>
    <t>The fabled "universal solvent" of the alchemists; a menstruum capable of dissolving all bodies.</t>
  </si>
  <si>
    <t>Alkalamide</t>
  </si>
  <si>
    <t>One of a series of compounds that may be regarded as ammonia in which a part of the hydrogen has been replaced by basic, and another part by acid, atoms or radicals.</t>
  </si>
  <si>
    <t>Alkalescence</t>
  </si>
  <si>
    <t>Alt. of Alkalescency</t>
  </si>
  <si>
    <t>Alkalescency</t>
  </si>
  <si>
    <t>A tendency to become alkaline; or the state of a substance in which alkaline properties begin to be developed, or to predominant.</t>
  </si>
  <si>
    <t>Alkalescent</t>
  </si>
  <si>
    <t>Tending to the properties of an alkali; slightly alkaline.</t>
  </si>
  <si>
    <t>Alkalis</t>
  </si>
  <si>
    <t>of Alkali</t>
  </si>
  <si>
    <t>Alkalies</t>
  </si>
  <si>
    <t>Alkali</t>
  </si>
  <si>
    <t>Soda ash; caustic soda, caustic potash, etc.</t>
  </si>
  <si>
    <t>One of a class of caustic bases, such as soda, potash, ammonia, and lithia, whose distinguishing peculiarities are solubility in alcohol and water, uniting with oils and fats to form soap, neutralizing and forming salts with acids, turning to brown several vegetable yellows, and changing reddened litmus to blue.</t>
  </si>
  <si>
    <t>Alkalifiable</t>
  </si>
  <si>
    <t>Capable of being alkalified, or converted into an alkali.</t>
  </si>
  <si>
    <t>Alkalified</t>
  </si>
  <si>
    <t>of Alkalify</t>
  </si>
  <si>
    <t>Alkalifying</t>
  </si>
  <si>
    <t>Alkalify</t>
  </si>
  <si>
    <t>To convert into an alkali; to give alkaline properties to.</t>
  </si>
  <si>
    <t>To become changed into an alkali.</t>
  </si>
  <si>
    <t>Alkalimeter</t>
  </si>
  <si>
    <t>An instrument to ascertain the strength of alkalies, or the quantity of alkali in a mixture.</t>
  </si>
  <si>
    <t>Alkalimetric</t>
  </si>
  <si>
    <t>Alt. of Alkalimetrical</t>
  </si>
  <si>
    <t>Alkalimetrical</t>
  </si>
  <si>
    <t>Of or pertaining to alkalimetry.</t>
  </si>
  <si>
    <t>Alkalimetry</t>
  </si>
  <si>
    <t>The art or process of ascertaining the strength of alkalies, or the quantity present in alkaline mixtures.</t>
  </si>
  <si>
    <t>Alkaline</t>
  </si>
  <si>
    <t>Of or pertaining to an alkali or to alkalies; having the properties of an alkali.</t>
  </si>
  <si>
    <t>Alkalinity</t>
  </si>
  <si>
    <t>The quality which constitutes an alkali; alkaline property.</t>
  </si>
  <si>
    <t>Alkalious</t>
  </si>
  <si>
    <t>Alkaline.</t>
  </si>
  <si>
    <t>Alkalizate</t>
  </si>
  <si>
    <t>To alkalizate.</t>
  </si>
  <si>
    <t>Alkalization</t>
  </si>
  <si>
    <t>The act rendering alkaline by impregnating with an alkali; a conferring of alkaline qualities.</t>
  </si>
  <si>
    <t>Alkalized</t>
  </si>
  <si>
    <t>of Alkalize</t>
  </si>
  <si>
    <t>Alkalizing</t>
  </si>
  <si>
    <t>Alkalize</t>
  </si>
  <si>
    <t>To render alkaline; to communicate the properties of an alkali to.</t>
  </si>
  <si>
    <t>Alkaloid</t>
  </si>
  <si>
    <t>Alt. of Alkaloidal</t>
  </si>
  <si>
    <t>Alkaloidal</t>
  </si>
  <si>
    <t>Pertaining to, resembling, or containing, alkali.</t>
  </si>
  <si>
    <t>An organic base, especially one of a class of substances occurring ready formed in the tissues of plants and the bodies of animals.</t>
  </si>
  <si>
    <t>Alkanet</t>
  </si>
  <si>
    <t>A dyeing matter extracted from the roots of Alkanna tinctoria, which gives a fine deep red color.</t>
  </si>
  <si>
    <t>A boraginaceous herb (Alkanna tinctoria) yielding the dye; orchanet.</t>
  </si>
  <si>
    <t>The similar plant Anchusa officinalis; bugloss; also, the American puccoon.</t>
  </si>
  <si>
    <t>Alkargen</t>
  </si>
  <si>
    <t>Same as Cacodylic acid.</t>
  </si>
  <si>
    <t>Alkarsin</t>
  </si>
  <si>
    <t>A spontaneously inflammable liquid, having a repulsive odor, and consisting of cacodyl and its oxidation products; -- called also Cadel's fuming liquid.</t>
  </si>
  <si>
    <t>Alkazar</t>
  </si>
  <si>
    <t>See Alcazar.</t>
  </si>
  <si>
    <t>Alkekengi</t>
  </si>
  <si>
    <t>An herbaceous plant of the nightshade family (Physalis alkekengi) and its fruit, which is a well flavored berry, the size of a cherry, loosely inclosed in a enlarged leafy calyx; -- also called winter cherry, ground cherry, and strawberry tomato.</t>
  </si>
  <si>
    <t>Alkermes</t>
  </si>
  <si>
    <t>A compound cordial, in the form of a confection, deriving its name from the kermes insect, its principal ingredient.</t>
  </si>
  <si>
    <t>Alkoran</t>
  </si>
  <si>
    <t>The Mohammedan Scriptures. Same as Alcoran and Koran.</t>
  </si>
  <si>
    <t>Alkoranic</t>
  </si>
  <si>
    <t>Same as Alcoranic.</t>
  </si>
  <si>
    <t>Alkoranist</t>
  </si>
  <si>
    <t>Same as Alcoranist.</t>
  </si>
  <si>
    <t>All</t>
  </si>
  <si>
    <t>The whole quantity, extent, duration, amount, quality, or degree of; the whole; the whole number of; any whatever; every; as, all the wheat; all the land; all the year; all the strength; all happiness; all abundance; loss of all power; beyond all doubt; you will see us all (or all of us).</t>
  </si>
  <si>
    <t>Any.</t>
  </si>
  <si>
    <t>Only; alone; nothing but.</t>
  </si>
  <si>
    <t>Wholly; completely; altogether; entirely; quite; very; as, all bedewed; my friend is all for amusement.</t>
  </si>
  <si>
    <t>Even; just. (Often a mere intensive adjunct.)</t>
  </si>
  <si>
    <t>The whole number, quantity, or amount; the entire thing; everything included or concerned; the aggregate; the whole; totality; everything or every person; as, our all is at stake.</t>
  </si>
  <si>
    <t>Alla breve</t>
  </si>
  <si>
    <t>With one breve, or four minims, to measure, and sung faster like four crotchets; in quick common time; -- indicated in the time signature by /.</t>
  </si>
  <si>
    <t>Allah</t>
  </si>
  <si>
    <t>The name of the Supreme Being, in use among the Arabs and the Mohammedans generally.</t>
  </si>
  <si>
    <t>All-a-mort</t>
  </si>
  <si>
    <t>See Alamort.</t>
  </si>
  <si>
    <t>Allanite</t>
  </si>
  <si>
    <t>A silicate containing a large amount of cerium. It is usually black in color, opaque, and is related to epidote in form and composition.</t>
  </si>
  <si>
    <t>Allantoic</t>
  </si>
  <si>
    <t>Pertaining to, or contained in, the allantois.</t>
  </si>
  <si>
    <t>Allantoid</t>
  </si>
  <si>
    <t>Alt. of Allantoidal</t>
  </si>
  <si>
    <t>Allantoidal</t>
  </si>
  <si>
    <t>Of or pertaining to the allantois.</t>
  </si>
  <si>
    <t>Allantoidea</t>
  </si>
  <si>
    <t>The division of Vertebrata in which the embryo develops an allantois. It includes reptiles, birds, and mammals.</t>
  </si>
  <si>
    <t>Allantoin</t>
  </si>
  <si>
    <t>A crystalline, transparent, colorless substance found in the allantoic liquid of the fetal calf; -- formerly called allantoic acid and amniotic acid.</t>
  </si>
  <si>
    <t>Allantois</t>
  </si>
  <si>
    <t>Alt. of Allantoid</t>
  </si>
  <si>
    <t>A membranous appendage of the embryos of mammals, birds, and reptiles, -- in mammals serving to connect the fetus with the parent; the urinary vesicle.</t>
  </si>
  <si>
    <t>Allatrate</t>
  </si>
  <si>
    <t>To bark as a dog.</t>
  </si>
  <si>
    <t>Allayed</t>
  </si>
  <si>
    <t>of Allay</t>
  </si>
  <si>
    <t>Allaying</t>
  </si>
  <si>
    <t>Allay</t>
  </si>
  <si>
    <t>To make quiet or put at rest; to pacify or appease; to quell; to calm; as, to allay popular excitement; to allay the tumult of the passions.</t>
  </si>
  <si>
    <t>To alleviate; to abate; to mitigate; as, to allay the severity of affliction or the bitterness of adversity.</t>
  </si>
  <si>
    <t>To diminish in strength; to abate; to subside.</t>
  </si>
  <si>
    <t>Alleviation; abatement; check.</t>
  </si>
  <si>
    <t>Alloy.</t>
  </si>
  <si>
    <t>To mix (metals); to mix with a baser metal; to alloy; to deteriorate.</t>
  </si>
  <si>
    <t>Allayer</t>
  </si>
  <si>
    <t>One who, or that which, allays.</t>
  </si>
  <si>
    <t>Allayment</t>
  </si>
  <si>
    <t>An allaying; that which allays; mitigation.</t>
  </si>
  <si>
    <t>Allecret</t>
  </si>
  <si>
    <t>A kind of light armor used in the sixteenth century, esp. by the Swiss.</t>
  </si>
  <si>
    <t>Allect</t>
  </si>
  <si>
    <t>To allure; to entice.</t>
  </si>
  <si>
    <t>Allectation</t>
  </si>
  <si>
    <t>Enticement; allurement.</t>
  </si>
  <si>
    <t>Allective</t>
  </si>
  <si>
    <t>Alluring.</t>
  </si>
  <si>
    <t>Allurement.</t>
  </si>
  <si>
    <t>Alledge</t>
  </si>
  <si>
    <t>See Allege.</t>
  </si>
  <si>
    <t>Allegation</t>
  </si>
  <si>
    <t>The act of alleging or positively asserting.</t>
  </si>
  <si>
    <t>That which is alleged, asserted, or declared; positive assertion; formal averment</t>
  </si>
  <si>
    <t>A statement by a party of what he undertakes to prove, -- usually applied to each separate averment; the charge or matter undertaken to be proved.</t>
  </si>
  <si>
    <t>Alleged</t>
  </si>
  <si>
    <t>of Allege</t>
  </si>
  <si>
    <t>Alleging</t>
  </si>
  <si>
    <t>Allege</t>
  </si>
  <si>
    <t>To bring forward with positiveness; to declare; to affirm; to assert; as, to allege a fact.</t>
  </si>
  <si>
    <t>To cite or quote; as, to allege the authority of a judge.</t>
  </si>
  <si>
    <t>To produce or urge as a reason, plea, or excuse; as, he refused to lend, alleging a resolution against lending.</t>
  </si>
  <si>
    <t>To alleviate; to lighten, as a burden or a trouble.</t>
  </si>
  <si>
    <t>Allegeable</t>
  </si>
  <si>
    <t>Capable of being alleged or affirmed.</t>
  </si>
  <si>
    <t>Allegeance</t>
  </si>
  <si>
    <t>Allegation.</t>
  </si>
  <si>
    <t>Allegement</t>
  </si>
  <si>
    <t>Alleger</t>
  </si>
  <si>
    <t>One who affirms or declares.</t>
  </si>
  <si>
    <t>Allegge</t>
  </si>
  <si>
    <t>See Alegge and Allay.</t>
  </si>
  <si>
    <t>Allegiance</t>
  </si>
  <si>
    <t>The tie or obligation, implied or expressed, which a subject owes to his sovereign or government; the duty of fidelity to one's king, government, or state.</t>
  </si>
  <si>
    <t>Devotion; loyalty; as, allegiance to science.</t>
  </si>
  <si>
    <t>Allegiant</t>
  </si>
  <si>
    <t>Loyal.</t>
  </si>
  <si>
    <t>Allegoric</t>
  </si>
  <si>
    <t>Alt. of Allegorical</t>
  </si>
  <si>
    <t>Allegorical</t>
  </si>
  <si>
    <t>Belonging to, or consisting of, allegory; of the nature of an allegory; describing by resemblances; figurative.</t>
  </si>
  <si>
    <t>Allegorist</t>
  </si>
  <si>
    <t>One who allegorizes; a writer of allegory.</t>
  </si>
  <si>
    <t>Allegorization</t>
  </si>
  <si>
    <t>The act of turning into allegory, or of understanding in an allegorical sense.</t>
  </si>
  <si>
    <t>Allegorized</t>
  </si>
  <si>
    <t>of Allegorize</t>
  </si>
  <si>
    <t>Allegorizing</t>
  </si>
  <si>
    <t>Allegorize</t>
  </si>
  <si>
    <t>To form or turn into allegory; as, to allegorize the history of a people.</t>
  </si>
  <si>
    <t>To treat as allegorical; to understand in an allegorical sense; as, when a passage in a writer may understood literally or figuratively, he who gives it a figurative sense is said to allegorize it.</t>
  </si>
  <si>
    <t>To use allegory.</t>
  </si>
  <si>
    <t>Allegorizer</t>
  </si>
  <si>
    <t>One who allegorizes, or turns things into allegory; an allegorist.</t>
  </si>
  <si>
    <t>Allegories</t>
  </si>
  <si>
    <t>of Allegory</t>
  </si>
  <si>
    <t>Allegory</t>
  </si>
  <si>
    <t>A figurative sentence or discourse, in which the principal subject is described by another subject resembling it in its properties and circumstances. The real subject is thus kept out of view, and we are left to collect the intentions of the writer or speaker by the resemblance of the secondary to the primary subject.</t>
  </si>
  <si>
    <t>Anything which represents by suggestive resemblance; an emblem.</t>
  </si>
  <si>
    <t>A figure representation which has a meaning beyond notion directly conveyed by the object painted or sculptured.</t>
  </si>
  <si>
    <t>Allegresse</t>
  </si>
  <si>
    <t>Joy; gladsomeness.</t>
  </si>
  <si>
    <t>Allegretto</t>
  </si>
  <si>
    <t>Quicker than andante, but not so quick as allegro.</t>
  </si>
  <si>
    <t>A movement in this time.</t>
  </si>
  <si>
    <t>Allegro</t>
  </si>
  <si>
    <t>Brisk, lively.</t>
  </si>
  <si>
    <t>An allegro movement; a quick, sprightly strain or piece.</t>
  </si>
  <si>
    <t>Alleluia</t>
  </si>
  <si>
    <t>Alt. of Alleluiah</t>
  </si>
  <si>
    <t>Alleluiah</t>
  </si>
  <si>
    <t>An exclamation signifying Praise ye Jehovah. Hence: A song of praise to God. See Hallelujah, the commoner form.</t>
  </si>
  <si>
    <t>Allemande</t>
  </si>
  <si>
    <t>A dance in moderate twofold time, invented by the French in the reign of Louis XIV.; -- now mostly found in suites of pieces, like those of Bach and Handel.</t>
  </si>
  <si>
    <t>A figure in dancing.</t>
  </si>
  <si>
    <t>Allemannic</t>
  </si>
  <si>
    <t>See Alemannic.</t>
  </si>
  <si>
    <t>Allenarly</t>
  </si>
  <si>
    <t>Solely; only.</t>
  </si>
  <si>
    <t>Same as Alder, of all.</t>
  </si>
  <si>
    <t>Allerion</t>
  </si>
  <si>
    <t>Am eagle without beak or feet, with expanded wings.</t>
  </si>
  <si>
    <t>Alleviated</t>
  </si>
  <si>
    <t>of Alleviate</t>
  </si>
  <si>
    <t>Alleviating</t>
  </si>
  <si>
    <t>Alleviate</t>
  </si>
  <si>
    <t>To lighten or lessen the force or weight of.</t>
  </si>
  <si>
    <t>To lighten or lessen (physical or mental troubles); to mitigate, or make easier to be endured; as, to alleviate sorrow, pain, care, etc. ; -- opposed to aggravate.</t>
  </si>
  <si>
    <t>To extenuate; to palliate.</t>
  </si>
  <si>
    <t>Alleviation</t>
  </si>
  <si>
    <t>The act of alleviating; a lightening of weight or severity; mitigation; relief.</t>
  </si>
  <si>
    <t>That which mitigates, or makes more tolerable.</t>
  </si>
  <si>
    <t>Alleviative</t>
  </si>
  <si>
    <t>Tending to alleviate.</t>
  </si>
  <si>
    <t>That which alleviates.</t>
  </si>
  <si>
    <t>Alleviator</t>
  </si>
  <si>
    <t>One who, or that which, alleviates.</t>
  </si>
  <si>
    <t>Alleviatory</t>
  </si>
  <si>
    <t>Alleviative.</t>
  </si>
  <si>
    <t>Alleys</t>
  </si>
  <si>
    <t>of Alley</t>
  </si>
  <si>
    <t>Alley</t>
  </si>
  <si>
    <t>A narrow passage; especially a walk or passage in a garden or park, bordered by rows of trees or bushes; a bordered way.</t>
  </si>
  <si>
    <t>A narrow passage or way in a city, as distinct from a public street.</t>
  </si>
  <si>
    <t>A passageway between rows of pews in a church.</t>
  </si>
  <si>
    <t>Any passage having the entrance represented as wider than the exit, so as to give the appearance of length.</t>
  </si>
  <si>
    <t>The space between two rows of compositors' stands in a printing office.</t>
  </si>
  <si>
    <t>A choice taw or marble.</t>
  </si>
  <si>
    <t>Alleyed</t>
  </si>
  <si>
    <t>Furnished with alleys; forming an alley.</t>
  </si>
  <si>
    <t>Alleyway</t>
  </si>
  <si>
    <t>An alley.</t>
  </si>
  <si>
    <t>All Fools' Day</t>
  </si>
  <si>
    <t>The first day of April, a day on which sportive impositions are practiced.</t>
  </si>
  <si>
    <t>Allfours</t>
  </si>
  <si>
    <t>A game at cards, called "High, Low, Jack, and the Game."</t>
  </si>
  <si>
    <t>All fours</t>
  </si>
  <si>
    <t>All four legs of a quadruped; or the two legs and two arms of a person.</t>
  </si>
  <si>
    <t>All hail</t>
  </si>
  <si>
    <t>All health; -- a phrase of salutation or welcome.</t>
  </si>
  <si>
    <t>All-hail</t>
  </si>
  <si>
    <t>To salute; to greet.</t>
  </si>
  <si>
    <t>Allhallond</t>
  </si>
  <si>
    <t>Allhallows.</t>
  </si>
  <si>
    <t>Allhallow</t>
  </si>
  <si>
    <t>Alt. of Allhallows</t>
  </si>
  <si>
    <t>Allhallows</t>
  </si>
  <si>
    <t>All the saints (in heaven).</t>
  </si>
  <si>
    <t>All Saints' Day, November 1st.</t>
  </si>
  <si>
    <t>Allhallow eve</t>
  </si>
  <si>
    <t>The evening before Allhallows. See Halloween.</t>
  </si>
  <si>
    <t>Allhallowmas</t>
  </si>
  <si>
    <t>The feast of All Saints.</t>
  </si>
  <si>
    <t>Allhallown</t>
  </si>
  <si>
    <t>Of or pertaining to the time of Allhallows. [Obs.] "Allhallown summer." Shak. (i. e., late summer; "Indian Summer").</t>
  </si>
  <si>
    <t>Allhallowtide</t>
  </si>
  <si>
    <t>The time at or near All Saints, or November 1st.</t>
  </si>
  <si>
    <t>Allheal</t>
  </si>
  <si>
    <t>A name popularly given to the officinal valerian, and to some other plants.</t>
  </si>
  <si>
    <t>Alliable</t>
  </si>
  <si>
    <t>Able to enter into alliance.</t>
  </si>
  <si>
    <t>Alliaceous</t>
  </si>
  <si>
    <t>Of or pertaining to the genus Allium, or garlic, onions, leeks, etc.; having the smell or taste of garlic or onions.</t>
  </si>
  <si>
    <t>Alliance</t>
  </si>
  <si>
    <t>The state of being allied; the act of allying or uniting; a union or connection of interests between families, states, parties, etc., especially between families by marriage and states by compact, treaty, or league; as, matrimonial alliances; an alliance between church and state; an alliance between France and England.</t>
  </si>
  <si>
    <t>Any union resembling that of families or states; union by relationship in qualities; affinity.</t>
  </si>
  <si>
    <t>The persons or parties allied.</t>
  </si>
  <si>
    <t>To connect by alliance; to ally.</t>
  </si>
  <si>
    <t>Alliant</t>
  </si>
  <si>
    <t>An ally; a confederate.</t>
  </si>
  <si>
    <t>Allice</t>
  </si>
  <si>
    <t>Alt. of Allis</t>
  </si>
  <si>
    <t>Allis</t>
  </si>
  <si>
    <t>The European shad (Clupea vulgaris); allice shad. See Alose.</t>
  </si>
  <si>
    <t>Alliciency</t>
  </si>
  <si>
    <t>Attractive power; attractiveness.</t>
  </si>
  <si>
    <t>Allicient</t>
  </si>
  <si>
    <t>That attracts; attracting.</t>
  </si>
  <si>
    <t>That attracts.</t>
  </si>
  <si>
    <t>Allied</t>
  </si>
  <si>
    <t>United; joined; leagued; akin; related. See Ally.</t>
  </si>
  <si>
    <t>Alligate</t>
  </si>
  <si>
    <t>To tie; to unite by some tie.</t>
  </si>
  <si>
    <t>Alligation</t>
  </si>
  <si>
    <t>The act of tying together or attaching by some bond, or the state of being attached.</t>
  </si>
  <si>
    <t>A rule relating to the solution of questions concerning the compounding or mixing of different ingredients, or ingredients of different qualities or values.</t>
  </si>
  <si>
    <t>Alligator</t>
  </si>
  <si>
    <t>A large carnivorous reptile of the Crocodile family, peculiar to America. It has a shorter and broader snout than the crocodile, and the large teeth of the lower jaw shut into pits in the upper jaw, which has no marginal notches. Besides the common species of the southern United States, there are allied species in South America.</t>
  </si>
  <si>
    <t>Any machine with strong jaws, one of which opens like the movable jaw of an alligator</t>
  </si>
  <si>
    <t>a form of squeezer for the puddle ball</t>
  </si>
  <si>
    <t>a rock breaker</t>
  </si>
  <si>
    <t>a kind of job press, called also alligator press.</t>
  </si>
  <si>
    <t>Allignment</t>
  </si>
  <si>
    <t>See Alignment.</t>
  </si>
  <si>
    <t>Allineate</t>
  </si>
  <si>
    <t>To align.</t>
  </si>
  <si>
    <t>Allineation</t>
  </si>
  <si>
    <t>Alt. of Alineation</t>
  </si>
  <si>
    <t>Alignment; position in a straight line, as of two planets with the sun.</t>
  </si>
  <si>
    <t>Allision</t>
  </si>
  <si>
    <t>The act of dashing against, or striking upon.</t>
  </si>
  <si>
    <t>Alliteral</t>
  </si>
  <si>
    <t>Pertaining to, or characterized by alliteration.</t>
  </si>
  <si>
    <t>Alliterate</t>
  </si>
  <si>
    <t>To employ or place so as to make alliteration.</t>
  </si>
  <si>
    <t>To compose alliteratively; also, to constitute alliteration.</t>
  </si>
  <si>
    <t>Alliteration</t>
  </si>
  <si>
    <t>The repetition of the same letter at the beginning of two or more words immediately succeeding each other, or at short intervals; as in the following lines: -</t>
  </si>
  <si>
    <t>Alliterative</t>
  </si>
  <si>
    <t>Pertaining to, or characterized by, alliteration; as, alliterative poetry.</t>
  </si>
  <si>
    <t>Alliterator</t>
  </si>
  <si>
    <t>One who alliterates.</t>
  </si>
  <si>
    <t>Allium</t>
  </si>
  <si>
    <t>A genus of plants, including the onion, garlic, leek, chive, etc.</t>
  </si>
  <si>
    <t>Allmouth</t>
  </si>
  <si>
    <t>The angler.</t>
  </si>
  <si>
    <t>Allness</t>
  </si>
  <si>
    <t>Totality; completeness.</t>
  </si>
  <si>
    <t>Allnight</t>
  </si>
  <si>
    <t>Light, fuel, or food for the whole night.</t>
  </si>
  <si>
    <t>Allocate</t>
  </si>
  <si>
    <t>To distribute or assign; to allot.</t>
  </si>
  <si>
    <t>To localize.</t>
  </si>
  <si>
    <t>Allocation</t>
  </si>
  <si>
    <t>The act of putting one thing to another; a placing; disposition; arrangement.</t>
  </si>
  <si>
    <t>An allotment or apportionment; as, an allocation of shares in a company.</t>
  </si>
  <si>
    <t>The admission of an item in an account, or an allowance made upon an account; -- a term used in the English exchequer.</t>
  </si>
  <si>
    <t>Allocatur</t>
  </si>
  <si>
    <t>"Allowed." The word allocatur expresses the allowance of a proceeding, writ, order, etc., by a court, judge, or judicial officer.</t>
  </si>
  <si>
    <t>Allochroic</t>
  </si>
  <si>
    <t>Changeable in color.</t>
  </si>
  <si>
    <t>Allochroite</t>
  </si>
  <si>
    <t>See Garnet.</t>
  </si>
  <si>
    <t>Allochroous</t>
  </si>
  <si>
    <t>Changing color.</t>
  </si>
  <si>
    <t>Allocution</t>
  </si>
  <si>
    <t>The act or manner of speaking to, or of addressing in words.</t>
  </si>
  <si>
    <t>An address; a hortatory or authoritative address as of a pope to his clergy.</t>
  </si>
  <si>
    <t>Allod</t>
  </si>
  <si>
    <t>See Allodium.</t>
  </si>
  <si>
    <t>Allodial</t>
  </si>
  <si>
    <t>Pertaining to allodium; freehold; free of rent or service; held independent of a lord paramount; -- opposed to feudal; as, allodial lands; allodial system.</t>
  </si>
  <si>
    <t>Anything held allodially.</t>
  </si>
  <si>
    <t>Allodialism</t>
  </si>
  <si>
    <t>The allodial system.</t>
  </si>
  <si>
    <t>Allodialist</t>
  </si>
  <si>
    <t>One who holds allodial land.</t>
  </si>
  <si>
    <t>Allodially</t>
  </si>
  <si>
    <t>By allodial tenure.</t>
  </si>
  <si>
    <t>Allodiary</t>
  </si>
  <si>
    <t>One who holds an allodium.</t>
  </si>
  <si>
    <t>Allodium</t>
  </si>
  <si>
    <t>Freehold estate; land which is the absolute property of the owner; real estate held in absolute independence, without being subject to any rent, service, or acknowledgment to a superior. It is thus opposed to feud.</t>
  </si>
  <si>
    <t>Allogamous</t>
  </si>
  <si>
    <t>Characterized by allogamy.</t>
  </si>
  <si>
    <t>Allogamy</t>
  </si>
  <si>
    <t>Fertilization of the pistil of a plant by pollen from another of the same species; cross-fertilization.</t>
  </si>
  <si>
    <t>Allogeneous</t>
  </si>
  <si>
    <t>Different in nature or kind.</t>
  </si>
  <si>
    <t>Allograph</t>
  </si>
  <si>
    <t>A writing or signature made by some person other than any of the parties thereto; -- opposed to autograph.</t>
  </si>
  <si>
    <t>Allomerism</t>
  </si>
  <si>
    <t>Variability in chemical constitution without variation in crystalline form.</t>
  </si>
  <si>
    <t>Allomerous</t>
  </si>
  <si>
    <t>Characterized by allomerism.</t>
  </si>
  <si>
    <t>Allomorph</t>
  </si>
  <si>
    <t>Any one of two or more distinct crystalline forms of the same substance; or the substance having such forms; -- as, carbonate of lime occurs in the allomorphs calcite and aragonite.</t>
  </si>
  <si>
    <t>A variety of pseudomorph which has undergone partial or complete change or substitution of material; -- thus limonite is frequently an allomorph after pyrite.</t>
  </si>
  <si>
    <t>Allomorphic</t>
  </si>
  <si>
    <t>Of or pertaining to allomorphism.</t>
  </si>
  <si>
    <t>Allomorphism</t>
  </si>
  <si>
    <t>The property which constitutes an allomorph; the change involved in becoming an allomorph.</t>
  </si>
  <si>
    <t>Allonge</t>
  </si>
  <si>
    <t>A thrust or pass; a lunge.</t>
  </si>
  <si>
    <t>A slip of paper attached to a bill of exchange for receiving indorsements, when the back of the bill itself is already full; a rider.</t>
  </si>
  <si>
    <t>To thrust with a sword; to lunge.</t>
  </si>
  <si>
    <t>Allonym</t>
  </si>
  <si>
    <t>The name of another person assumed by the author of a work.</t>
  </si>
  <si>
    <t>A work published under the name of some one other than the author.</t>
  </si>
  <si>
    <t>Allonymous</t>
  </si>
  <si>
    <t>Published under the name of some one other than the author.</t>
  </si>
  <si>
    <t>Alloo</t>
  </si>
  <si>
    <t>v. t. / i.</t>
  </si>
  <si>
    <t>To incite dogs by a call; to halloo.</t>
  </si>
  <si>
    <t>Allopath</t>
  </si>
  <si>
    <t>An allopathist.</t>
  </si>
  <si>
    <t>Allopathic</t>
  </si>
  <si>
    <t>Of or pertaining to allopathy.</t>
  </si>
  <si>
    <t>Allopathically</t>
  </si>
  <si>
    <t>In a manner conformable to allopathy; by allopathic methods.</t>
  </si>
  <si>
    <t>Allopathist</t>
  </si>
  <si>
    <t>One who practices allopathy; one who professes allopathy.</t>
  </si>
  <si>
    <t>Allopathy</t>
  </si>
  <si>
    <t>That system of medical practice which aims to combat disease by the use of remedies which produce effects different from those produced by the special disease treated; -- a term invented by Hahnemann to designate the ordinary practice, as opposed to homeopathy.</t>
  </si>
  <si>
    <t>Allophylic</t>
  </si>
  <si>
    <t>Alt. of Allophylian</t>
  </si>
  <si>
    <t>Allophylian</t>
  </si>
  <si>
    <t>Pertaining to a race or a language neither Aryan nor Semitic.</t>
  </si>
  <si>
    <t>Alloquy</t>
  </si>
  <si>
    <t>A speaking to another; an address.</t>
  </si>
  <si>
    <t>Allotted</t>
  </si>
  <si>
    <t>of Allot</t>
  </si>
  <si>
    <t>Allotting</t>
  </si>
  <si>
    <t>Allot</t>
  </si>
  <si>
    <t>To distribute by lot.</t>
  </si>
  <si>
    <t>To distribute, or parcel out in parts or portions; or to distribute to each individual concerned; to assign as a share or lot; to set apart as one's share; to bestow on; to grant; to appoint; as, let every man be contented with that which Providence allots him.</t>
  </si>
  <si>
    <t>Allotheism</t>
  </si>
  <si>
    <t>The worship of strange gods.</t>
  </si>
  <si>
    <t>Allotment</t>
  </si>
  <si>
    <t>The act of allotting; assignment.</t>
  </si>
  <si>
    <t>That which is allotted; a share, part, or portion granted or distributed; that which is assigned by lot, or by the act of God; anything set apart for a special use or to a distinct party.</t>
  </si>
  <si>
    <t>The allowance of a specific amount of scrip or of a particular thing to a particular person.</t>
  </si>
  <si>
    <t>Allotriophagy</t>
  </si>
  <si>
    <t>A depraved appetite; a desire for improper food.</t>
  </si>
  <si>
    <t>Allotropic</t>
  </si>
  <si>
    <t>Alt. of Allotropical</t>
  </si>
  <si>
    <t>Allotropical</t>
  </si>
  <si>
    <t>Of or pertaining to allotropism.</t>
  </si>
  <si>
    <t>Allotropicity</t>
  </si>
  <si>
    <t>Allotropic property or nature.</t>
  </si>
  <si>
    <t>Allotropism</t>
  </si>
  <si>
    <t>Alt. of Allotropy</t>
  </si>
  <si>
    <t>Allotropy</t>
  </si>
  <si>
    <t>The property of existing in two or more conditions which are distinct in their physical or chemical relations.</t>
  </si>
  <si>
    <t>Allotropize</t>
  </si>
  <si>
    <t>To change in physical properties but not in substance.</t>
  </si>
  <si>
    <t>Allottable</t>
  </si>
  <si>
    <t>Capable of being allotted.</t>
  </si>
  <si>
    <t>Allottee</t>
  </si>
  <si>
    <t>One to whom anything is allotted; one to whom an allotment is made.</t>
  </si>
  <si>
    <t>Allotter</t>
  </si>
  <si>
    <t>One who allots.</t>
  </si>
  <si>
    <t>Allottery</t>
  </si>
  <si>
    <t>Allotment.</t>
  </si>
  <si>
    <t>Allowed</t>
  </si>
  <si>
    <t>of Allow</t>
  </si>
  <si>
    <t>Allowing</t>
  </si>
  <si>
    <t>Allow</t>
  </si>
  <si>
    <t>To praise; to approve of; hence, to sanction.</t>
  </si>
  <si>
    <t>To like; to be suited or pleased with.</t>
  </si>
  <si>
    <t>To sanction; to invest; to intrust.</t>
  </si>
  <si>
    <t>To grant, give, admit, accord, afford, or yield; to let one have; as, to allow a servant his liberty; to allow a free passage; to allow one day for rest.</t>
  </si>
  <si>
    <t>To own or acknowledge; to accept as true; to concede; to accede to an opinion; as, to allow a right; to allow a claim; to allow the truth of a proposition.</t>
  </si>
  <si>
    <t>To grant (something) as a deduction or an addition; esp. to abate or deduct; as, to allow a sum for leakage.</t>
  </si>
  <si>
    <t>To grant license to; to permit; to consent to; as, to allow a son to be absent.</t>
  </si>
  <si>
    <t>To admit; to concede; to make allowance or abatement.</t>
  </si>
  <si>
    <t>Allowable</t>
  </si>
  <si>
    <t>Praiseworthy; laudable.</t>
  </si>
  <si>
    <t>Proper to be, or capable of being, allowed; permissible; admissible; not forbidden; not unlawful or improper; as, a certain degree of freedom is allowable among friends.</t>
  </si>
  <si>
    <t>Allowableness</t>
  </si>
  <si>
    <t>The quality of being allowable; permissibleness; lawfulness; exemption from prohibition or impropriety.</t>
  </si>
  <si>
    <t>Allowably</t>
  </si>
  <si>
    <t>In an allowable manner.</t>
  </si>
  <si>
    <t>Allowance</t>
  </si>
  <si>
    <t>Approval; approbation.</t>
  </si>
  <si>
    <t>The act of allowing, granting, conceding, or admitting; authorization; permission; sanction; tolerance.</t>
  </si>
  <si>
    <t>License; indulgence.</t>
  </si>
  <si>
    <t>That which is allowed; a share or portion allotted or granted; a sum granted as a reimbursement, a bounty, or as appropriate for any purpose; a stated quantity, as of food or drink; hence, a limited quantity of meat and drink, when provisions fall short.</t>
  </si>
  <si>
    <t>Abatement; deduction; the taking into account of mitigating circumstances; as, to make allowance for the inexperience of youth.</t>
  </si>
  <si>
    <t>A customary deduction from the gross weight of goods, different in different countries, such as tare and tret.</t>
  </si>
  <si>
    <t>Allowancing</t>
  </si>
  <si>
    <t>of Allowance</t>
  </si>
  <si>
    <t>To put upon a fixed allowance (esp. of provisions and drink); to supply in a fixed and limited quantity; as, the captain was obliged to allowance his crew; our provisions were allowanced.</t>
  </si>
  <si>
    <t>Allowedly</t>
  </si>
  <si>
    <t>By allowance; admittedly.</t>
  </si>
  <si>
    <t>Allower</t>
  </si>
  <si>
    <t>An approver or abettor.</t>
  </si>
  <si>
    <t>One who allows or permits.</t>
  </si>
  <si>
    <t>Alloxan</t>
  </si>
  <si>
    <t>An oxidation product of uric acid. It is of a pale reddish color, readily soluble in water or alcohol.</t>
  </si>
  <si>
    <t>Alloxanate</t>
  </si>
  <si>
    <t>A combination of alloxanic acid and a base or base or positive radical.</t>
  </si>
  <si>
    <t>Alloxanic</t>
  </si>
  <si>
    <t>Of or pertaining to alloxan; -- applied to an acid obtained by the action of soluble alkalies on alloxan.</t>
  </si>
  <si>
    <t>Alloxantin</t>
  </si>
  <si>
    <t>A substance produced by acting upon uric with warm and very dilute nitric acid.</t>
  </si>
  <si>
    <t>Alloy</t>
  </si>
  <si>
    <t>Any combination or compound of metals fused together; a mixture of metals; for example, brass, which is an alloy of copper and zinc. But when mercury is one of the metals, the compound is called an amalgam.</t>
  </si>
  <si>
    <t>The quality, or comparative purity, of gold or silver; fineness.</t>
  </si>
  <si>
    <t>A baser metal mixed with a finer.</t>
  </si>
  <si>
    <t>Admixture of anything which lessens the value or detracts from; as, no happiness is without alloy.</t>
  </si>
  <si>
    <t>Alloyed</t>
  </si>
  <si>
    <t>of Alloy</t>
  </si>
  <si>
    <t>Alloying</t>
  </si>
  <si>
    <t>To reduce the purity of by mixing with a less valuable substance; as, to alloy gold with silver or copper, or silver with copper.</t>
  </si>
  <si>
    <t>To mix, as metals, so as to form a compound.</t>
  </si>
  <si>
    <t>To abate, impair, or debase by mixture; to allay; as, to alloy pleasure with misfortunes.</t>
  </si>
  <si>
    <t>To form a metallic compound.</t>
  </si>
  <si>
    <t>Alloyage</t>
  </si>
  <si>
    <t>The act or art of alloying metals; also, the combination or alloy.</t>
  </si>
  <si>
    <t>All-possessed</t>
  </si>
  <si>
    <t>Controlled by an evil spirit or by evil passions; wild.</t>
  </si>
  <si>
    <t>All Saints</t>
  </si>
  <si>
    <t>Alt. of All Saints'</t>
  </si>
  <si>
    <t>All Saints'</t>
  </si>
  <si>
    <t>The first day of November, called, also, Allhallows or Hallowmas; a feast day kept in honor of all the saints; also, the season of this festival.</t>
  </si>
  <si>
    <t>All Souls' Day</t>
  </si>
  <si>
    <t>The second day of November; a feast day of the Roman Catholic church, on which supplications are made for the souls of the faithful dead.</t>
  </si>
  <si>
    <t>Allspice</t>
  </si>
  <si>
    <t>The berry of the pimento (Eugenia pimenta), a tree of the West Indies; a spice of a mildly pungent taste, and agreeably aromatic; Jamaica pepper; pimento. It has been supposed to combine the flavor of cinnamon, nutmegs, and cloves; and hence the name. The name is also given to other aromatic shrubs; as, the Carolina allspice (Calycanthus floridus); wild allspice (Lindera benzoin), called also spicebush, spicewood, and feverbush.</t>
  </si>
  <si>
    <t>Allthing</t>
  </si>
  <si>
    <t>Altogether.</t>
  </si>
  <si>
    <t>Alluded</t>
  </si>
  <si>
    <t>of Allude</t>
  </si>
  <si>
    <t>Alluding</t>
  </si>
  <si>
    <t>Allude</t>
  </si>
  <si>
    <t>To refer to something indirectly or by suggestion; to have reference to a subject not specifically and plainly mentioned; -- followed by to; as, the story alludes to a recent transaction.</t>
  </si>
  <si>
    <t>To compare allusively; to refer (something) as applicable.</t>
  </si>
  <si>
    <t>Allumette</t>
  </si>
  <si>
    <t>A match for lighting candles, lamps, etc.</t>
  </si>
  <si>
    <t>Alluminor</t>
  </si>
  <si>
    <t>An illuminator of manuscripts and books; a limner.</t>
  </si>
  <si>
    <t>Allurance</t>
  </si>
  <si>
    <t>of Allure</t>
  </si>
  <si>
    <t>Alluring</t>
  </si>
  <si>
    <t>Allure</t>
  </si>
  <si>
    <t>To attempt to draw; to tempt by a lure or bait, that is, by the offer of some good, real or apparent; to invite by something flattering or acceptable; to entice; to attract.</t>
  </si>
  <si>
    <t>Gait; bearing.</t>
  </si>
  <si>
    <t>Allurement</t>
  </si>
  <si>
    <t>The act alluring; temptation; enticement.</t>
  </si>
  <si>
    <t>That which allures; any real or apparent good held forth, or operating, as a motive to action; as, the allurements of pleasure, or of honor.</t>
  </si>
  <si>
    <t>Allurer</t>
  </si>
  <si>
    <t>One who, or that which, allures.</t>
  </si>
  <si>
    <t>That allures; attracting; charming; tempting.</t>
  </si>
  <si>
    <t>Allusion</t>
  </si>
  <si>
    <t>A figurative or symbolical reference.</t>
  </si>
  <si>
    <t>A reference to something supposed to be known, but not explicitly mentioned; a covert indication; indirect reference; a hint.</t>
  </si>
  <si>
    <t>Allusive</t>
  </si>
  <si>
    <t>Figurative; symbolical.</t>
  </si>
  <si>
    <t>Having reference to something not fully expressed; containing an allusion.</t>
  </si>
  <si>
    <t>Allusively</t>
  </si>
  <si>
    <t>Figuratively [Obs.]; by way of allusion; by implication, suggestion, or insinuation.</t>
  </si>
  <si>
    <t>Allusiveness</t>
  </si>
  <si>
    <t>The quality of being allusive.</t>
  </si>
  <si>
    <t>Allusory</t>
  </si>
  <si>
    <t>Allusive.</t>
  </si>
  <si>
    <t>Alluvial</t>
  </si>
  <si>
    <t>Pertaining to, contained in, or composed of, alluvium; relating to the deposits made by flowing water; washed away from one place and deposited in another; as, alluvial soil, mud, accumulations, deposits.</t>
  </si>
  <si>
    <t>Alluvion</t>
  </si>
  <si>
    <t>Wash or flow of water against the shore or bank.</t>
  </si>
  <si>
    <t>An overflowing; an inundation; a flood.</t>
  </si>
  <si>
    <t>Matter deposited by an inundation or the action of flowing water; alluvium.</t>
  </si>
  <si>
    <t>An accession of land gradually washed to the shore or bank by the flowing of water. See Accretion.</t>
  </si>
  <si>
    <t>Alluvious</t>
  </si>
  <si>
    <t>Alluvial.</t>
  </si>
  <si>
    <t>Alluviums</t>
  </si>
  <si>
    <t>of Alluvium</t>
  </si>
  <si>
    <t>Alluvia</t>
  </si>
  <si>
    <t>Alluvium</t>
  </si>
  <si>
    <t>Deposits of earth, sand, gravel, and other transported matter, made by rivers, floods, or other causes, upon land not permanently submerged beneath the waters of lakes or seas.</t>
  </si>
  <si>
    <t>Allwhere</t>
  </si>
  <si>
    <t>Everywhere.</t>
  </si>
  <si>
    <t>Allwork</t>
  </si>
  <si>
    <t>Domestic or other work of all kinds; as, a maid of allwork, that is, a general servant.</t>
  </si>
  <si>
    <t>of Ally</t>
  </si>
  <si>
    <t>Allying</t>
  </si>
  <si>
    <t>Ally</t>
  </si>
  <si>
    <t>To unite, or form a connection between, as between families by marriage, or between princes and states by treaty, league, or confederacy; -- often followed by to or with.</t>
  </si>
  <si>
    <t>To connect or form a relation between by similitude, resemblance, friendship, or love.</t>
  </si>
  <si>
    <t>Allies</t>
  </si>
  <si>
    <t>A relative; a kinsman.</t>
  </si>
  <si>
    <t>One united to another by treaty or league; -- usually applied to sovereigns or states; a confederate.</t>
  </si>
  <si>
    <t>Anything associated with another as a helper; an auxiliary.</t>
  </si>
  <si>
    <t>Anything akin to another by structure, etc.</t>
  </si>
  <si>
    <t>See Alley, a marble or taw.</t>
  </si>
  <si>
    <t>Allyl</t>
  </si>
  <si>
    <t>An organic radical, C3H5, existing especially in oils of garlic and mustard.</t>
  </si>
  <si>
    <t>Allylene</t>
  </si>
  <si>
    <t>A gaseous hydrocarbon, C3H4, homologous with acetylene; propine.</t>
  </si>
  <si>
    <t>Alma</t>
  </si>
  <si>
    <t>Alt. of Almah</t>
  </si>
  <si>
    <t>Almah</t>
  </si>
  <si>
    <t>Same as Alme.</t>
  </si>
  <si>
    <t>Almacantar</t>
  </si>
  <si>
    <t>Same as Almucantar.</t>
  </si>
  <si>
    <t>A recently invented instrument for observing the heavenly bodies as they cross a given almacantar circle. See Almucantar.</t>
  </si>
  <si>
    <t>Almadia</t>
  </si>
  <si>
    <t>Alt. of Almadie</t>
  </si>
  <si>
    <t>Almadie</t>
  </si>
  <si>
    <t>A bark canoe used by the Africans.</t>
  </si>
  <si>
    <t>A boat used at Calicut, in India, about eighty feet long, and six or seven broad.</t>
  </si>
  <si>
    <t>Almagest</t>
  </si>
  <si>
    <t>The celebrated work of Ptolemy of Alexandria, which contains nearly all that is known of the astronomical observations and theories of the ancients. The name was extended to other similar works.</t>
  </si>
  <si>
    <t>Almagra</t>
  </si>
  <si>
    <t>A fine, deep red ocher, somewhat purplish, found in Spain. It is the sil atticum of the ancients. Under the name of Indian red it is used for polishing glass and silver.</t>
  </si>
  <si>
    <t>Almain</t>
  </si>
  <si>
    <t>Alt. of Alman</t>
  </si>
  <si>
    <t>Almayne</t>
  </si>
  <si>
    <t>Alman</t>
  </si>
  <si>
    <t>A German.</t>
  </si>
  <si>
    <t>adj.</t>
  </si>
  <si>
    <t>German.</t>
  </si>
  <si>
    <t>The German language.</t>
  </si>
  <si>
    <t>A kind of dance. See Allemande.</t>
  </si>
  <si>
    <t>Alma Mater</t>
  </si>
  <si>
    <t>A college or seminary where one is educated.</t>
  </si>
  <si>
    <t>Almanac</t>
  </si>
  <si>
    <t>A book or table, containing a calendar of days, and months, to which astronomical data and various statistics are often added, such as the times of the rising and setting of the sun and moon, eclipses, hours of full tide, stated festivals of churches, terms of courts, etc.</t>
  </si>
  <si>
    <t>Almandine</t>
  </si>
  <si>
    <t>The common red variety of garnet.</t>
  </si>
  <si>
    <t>Alme</t>
  </si>
  <si>
    <t>Alt. of Almeh</t>
  </si>
  <si>
    <t>Almeh</t>
  </si>
  <si>
    <t>An Egyptian dancing girl; an Alma.</t>
  </si>
  <si>
    <t>Almendron</t>
  </si>
  <si>
    <t>The lofty Brazil-nut tree.</t>
  </si>
  <si>
    <t>Almery</t>
  </si>
  <si>
    <t>See Ambry.</t>
  </si>
  <si>
    <t>Almesse</t>
  </si>
  <si>
    <t>See Alms.</t>
  </si>
  <si>
    <t>Almightful</t>
  </si>
  <si>
    <t>Alt. of Almightiful</t>
  </si>
  <si>
    <t>Almightiful</t>
  </si>
  <si>
    <t>All-powerful; almighty.</t>
  </si>
  <si>
    <t>Almightily</t>
  </si>
  <si>
    <t>With almighty power.</t>
  </si>
  <si>
    <t>Almightiness</t>
  </si>
  <si>
    <t>Omnipotence; infinite or boundless power; unlimited might.</t>
  </si>
  <si>
    <t>Almighty</t>
  </si>
  <si>
    <t>Unlimited in might; omnipotent; all-powerful; irresistible.</t>
  </si>
  <si>
    <t>Great; extreme; terrible.</t>
  </si>
  <si>
    <t>Almner</t>
  </si>
  <si>
    <t>An almoner.</t>
  </si>
  <si>
    <t>Almond</t>
  </si>
  <si>
    <t>The fruit of the almond tree.</t>
  </si>
  <si>
    <t>The tree that bears the fruit; almond tree.</t>
  </si>
  <si>
    <t>Anything shaped like an almond.</t>
  </si>
  <si>
    <t>One of the tonsils.</t>
  </si>
  <si>
    <t>Almond furnace</t>
  </si>
  <si>
    <t>A kind of furnace used in refining, to separate the metal from cinders and other foreign matter.</t>
  </si>
  <si>
    <t>Almondine</t>
  </si>
  <si>
    <t>See Almandine</t>
  </si>
  <si>
    <t>Almoner</t>
  </si>
  <si>
    <t>One who distributes alms, esp. the doles and alms of religious houses, almshouses, etc.; also, one who dispenses alms for another, as the almoner of a prince, bishop, etc.</t>
  </si>
  <si>
    <t>Almonership</t>
  </si>
  <si>
    <t>The office of an almoner.</t>
  </si>
  <si>
    <t>Almonries</t>
  </si>
  <si>
    <t>of Almonry</t>
  </si>
  <si>
    <t>Almonry</t>
  </si>
  <si>
    <t>The place where an almoner resides, or where alms are distributed.</t>
  </si>
  <si>
    <t>Almose</t>
  </si>
  <si>
    <t>Alms.</t>
  </si>
  <si>
    <t>Almost</t>
  </si>
  <si>
    <t>Nearly; well nigh; all but; for the greatest part.</t>
  </si>
  <si>
    <t>Almry</t>
  </si>
  <si>
    <t>See Almonry.</t>
  </si>
  <si>
    <t>Alms</t>
  </si>
  <si>
    <t>n. sing. &amp; pl.</t>
  </si>
  <si>
    <t>Anything given gratuitously to relieve the poor, as money, food, or clothing; a gift of charity.</t>
  </si>
  <si>
    <t>Almsdeed</t>
  </si>
  <si>
    <t>An act of charity.</t>
  </si>
  <si>
    <t>Almsfolk</t>
  </si>
  <si>
    <t>Persons supported by alms; almsmen.</t>
  </si>
  <si>
    <t>Almsgiver</t>
  </si>
  <si>
    <t>A giver of alms.</t>
  </si>
  <si>
    <t>Almsgiving</t>
  </si>
  <si>
    <t>The giving of alms.</t>
  </si>
  <si>
    <t>Almshouse</t>
  </si>
  <si>
    <t>A house appropriated for the use of the poor; a poorhouse.</t>
  </si>
  <si>
    <t>Almsman</t>
  </si>
  <si>
    <t>A recipient of alms.</t>
  </si>
  <si>
    <t>Almucantar</t>
  </si>
  <si>
    <t>A small circle of the sphere parallel to the horizon; a circle or parallel of altitude. Two stars which have the same almucantar have the same altitude. See Almacantar.</t>
  </si>
  <si>
    <t>Almuce</t>
  </si>
  <si>
    <t>Same as Amice, a hood or cape.</t>
  </si>
  <si>
    <t>Almude</t>
  </si>
  <si>
    <t>A measure for liquids in several countries. In Portugal the Lisbon almude is about 4.4, and the Oporto almude about 6.6, gallons U. S. measure. In Turkey the "almud" is about 1.4 gallons.</t>
  </si>
  <si>
    <t>Almug</t>
  </si>
  <si>
    <t>Alt. of Algum</t>
  </si>
  <si>
    <t>A tree or wood of the Bible (2 Chron. ii. 8; 1 K. x. 11).</t>
  </si>
  <si>
    <t>Alnage</t>
  </si>
  <si>
    <t>Measurement (of cloth) by the ell; also, a duty for such measurement.</t>
  </si>
  <si>
    <t>Alnager</t>
  </si>
  <si>
    <t>A measure by the ell; formerly a sworn officer in England, whose duty was to inspect and measure woolen cloth, and fix upon it a seal.</t>
  </si>
  <si>
    <t>Aloes</t>
  </si>
  <si>
    <t>of Aloe</t>
  </si>
  <si>
    <t>Aloe</t>
  </si>
  <si>
    <t>The wood of the agalloch.</t>
  </si>
  <si>
    <t>A genus of succulent plants, some classed as trees, others as shrubs, but the greater number having the habit and appearance of evergreen herbaceous plants; from some of which are prepared articles for medicine and the arts. They are natives of warm countries.</t>
  </si>
  <si>
    <t>The inspissated juice of several species of aloe, used as a purgative.</t>
  </si>
  <si>
    <t>Aloes wood</t>
  </si>
  <si>
    <t>See Agalloch.</t>
  </si>
  <si>
    <t>Aloetic</t>
  </si>
  <si>
    <t>Consisting chiefly of aloes; of the nature of aloes.</t>
  </si>
  <si>
    <t>A medicine containing chiefly aloes.</t>
  </si>
  <si>
    <t>Aloft</t>
  </si>
  <si>
    <t>On high; in the air; high above the ground.</t>
  </si>
  <si>
    <t>In the top; at the mast head, or on the higher yards or rigging; overhead; hence (Fig. and Colloq.), in or to heaven.</t>
  </si>
  <si>
    <t>Above; on top of.</t>
  </si>
  <si>
    <t>Alogian</t>
  </si>
  <si>
    <t>One of an ancient sect who rejected St. John's Gospel and the Apocalypse, which speak of Christ as the Logos.</t>
  </si>
  <si>
    <t>Alogy</t>
  </si>
  <si>
    <t>Unreasonableness; absurdity.</t>
  </si>
  <si>
    <t>Aloin</t>
  </si>
  <si>
    <t>A bitter purgative principle in aloes.</t>
  </si>
  <si>
    <t>Alomancy</t>
  </si>
  <si>
    <t>Divination by means of salt.</t>
  </si>
  <si>
    <t>Alone</t>
  </si>
  <si>
    <t>Quite by one's self; apart from, or exclusive of, others; single; solitary; -- applied to a person or thing.</t>
  </si>
  <si>
    <t>Of or by itself; by themselves; without any thing more or any one else; without a sharer; only.</t>
  </si>
  <si>
    <t>Sole; only; exclusive.</t>
  </si>
  <si>
    <t>Hence; Unique; rare; matchless.</t>
  </si>
  <si>
    <t>Solely; simply; exclusively.</t>
  </si>
  <si>
    <t>Alonely</t>
  </si>
  <si>
    <t>Only; merely; singly.</t>
  </si>
  <si>
    <t>Exclusive.</t>
  </si>
  <si>
    <t>Aloneness</t>
  </si>
  <si>
    <t>A state of being alone, or without company; solitariness.</t>
  </si>
  <si>
    <t>Along</t>
  </si>
  <si>
    <t>By the length; in a line with the length; lengthwise.</t>
  </si>
  <si>
    <t>In a line, or with a progressive motion; onward; forward.</t>
  </si>
  <si>
    <t>In company; together.</t>
  </si>
  <si>
    <t>By the length of, as distinguished from across.</t>
  </si>
  <si>
    <t>(Now heard only in the prep. phrase along of.)</t>
  </si>
  <si>
    <t>Alongshore</t>
  </si>
  <si>
    <t>Along the shore or coast.</t>
  </si>
  <si>
    <t>Alongshoreman</t>
  </si>
  <si>
    <t>See Longshoreman.</t>
  </si>
  <si>
    <t>Alongside</t>
  </si>
  <si>
    <t>Along or by the side; side by side with; -- often with of; as, bring the boat alongside; alongside of him; alongside of the tree.</t>
  </si>
  <si>
    <t>Alongst</t>
  </si>
  <si>
    <t>prep. &amp; adv.</t>
  </si>
  <si>
    <t>Along.</t>
  </si>
  <si>
    <t>Aloof</t>
  </si>
  <si>
    <t>Same as Alewife.</t>
  </si>
  <si>
    <t>At or from a distance, but within view, or at a small distance; apart; away.</t>
  </si>
  <si>
    <t>Without sympathy; unfavorably.</t>
  </si>
  <si>
    <t>Away from; clear from.</t>
  </si>
  <si>
    <t>Aloofness</t>
  </si>
  <si>
    <t>State of being aloof.</t>
  </si>
  <si>
    <t>Alopecia</t>
  </si>
  <si>
    <t>Alt. of Alopecy</t>
  </si>
  <si>
    <t>Alopecy</t>
  </si>
  <si>
    <t>Loss of the hair; baldness.</t>
  </si>
  <si>
    <t>Alopecist</t>
  </si>
  <si>
    <t>A practitioner who tries to prevent or cure baldness.</t>
  </si>
  <si>
    <t>Alose</t>
  </si>
  <si>
    <t>To praise.</t>
  </si>
  <si>
    <t>The European shad (Clupea alosa); -- called also allice shad or allis shad. The name is sometimes applied to the American shad (Clupea sapidissima). See Shad.</t>
  </si>
  <si>
    <t>Alouatte</t>
  </si>
  <si>
    <t>One of the several species of howling monkeys of South America. See Howler, 2.</t>
  </si>
  <si>
    <t>Aloud</t>
  </si>
  <si>
    <t>With a loud voice, or great noise; loudly; audibly.</t>
  </si>
  <si>
    <t>Alow</t>
  </si>
  <si>
    <t>Below; in a lower part.</t>
  </si>
  <si>
    <t>Alp</t>
  </si>
  <si>
    <t>A very high mountain. Specifically, in the plural, the highest chain of mountains in Europe, containing the lofty mountains of Switzerland, etc.</t>
  </si>
  <si>
    <t>Fig.: Something lofty, or massive, or very hard to be surmounted.</t>
  </si>
  <si>
    <t>A bullfinch.</t>
  </si>
  <si>
    <t>Alpaca</t>
  </si>
  <si>
    <t>An animal of Peru (Lama paco), having long, fine, wooly hair, supposed by some to be a domesticated variety of the llama.</t>
  </si>
  <si>
    <t>Wool of the alpaca.</t>
  </si>
  <si>
    <t>A thin kind of cloth made of the wooly hair of the alpaca, often mixed with silk or with cotton.</t>
  </si>
  <si>
    <t>Alpen</t>
  </si>
  <si>
    <t>Of or pertaining to the Alps.</t>
  </si>
  <si>
    <t>Alpenstock</t>
  </si>
  <si>
    <t>A long staff, pointed with iron, used in climbing the Alps.</t>
  </si>
  <si>
    <t>Alpestrine</t>
  </si>
  <si>
    <t>Pertaining to the Alps, or other high mountains; as, Alpestrine diseases, etc.</t>
  </si>
  <si>
    <t>Alpha</t>
  </si>
  <si>
    <t>The first letter in the Greek alphabet, answering to A, and hence used to denote the beginning.</t>
  </si>
  <si>
    <t>Alphabet</t>
  </si>
  <si>
    <t>The letters of a language arranged in the customary order; the series of letters or signs which form the elements of written language.</t>
  </si>
  <si>
    <t>The simplest rudiments; elements.</t>
  </si>
  <si>
    <t>To designate by the letters of the alphabet; to arrange alphabetically.</t>
  </si>
  <si>
    <t>Alphabetarian</t>
  </si>
  <si>
    <t>A learner of the alphabet; an abecedarian.</t>
  </si>
  <si>
    <t>Alphabetic</t>
  </si>
  <si>
    <t>Alt. of Alphabetical</t>
  </si>
  <si>
    <t>Alphabetical</t>
  </si>
  <si>
    <t>Pertaining to, furnished with, expressed by, or in the order of, the letters of the alphabet; as, alphabetic characters, writing, languages, arrangement.</t>
  </si>
  <si>
    <t>Literal.</t>
  </si>
  <si>
    <t>Alphabetically</t>
  </si>
  <si>
    <t>In an alphabetic manner; in the customary order of the letters.</t>
  </si>
  <si>
    <t>Alphabetics</t>
  </si>
  <si>
    <t>The science of representing spoken sounds by letters.</t>
  </si>
  <si>
    <t>Alphabetism</t>
  </si>
  <si>
    <t>The expression of spoken sounds by an alphabet.</t>
  </si>
  <si>
    <t>Alphabetize</t>
  </si>
  <si>
    <t>To arrange alphabetically; as, to alphabetize a list of words.</t>
  </si>
  <si>
    <t>To furnish with an alphabet.</t>
  </si>
  <si>
    <t>Al-phitomancy</t>
  </si>
  <si>
    <t>Divination by means of barley meal.</t>
  </si>
  <si>
    <t>Alphonsine</t>
  </si>
  <si>
    <t>Of or relating to Alphonso X., the Wise, King of Castile (1252-1284).</t>
  </si>
  <si>
    <t>Alpigene</t>
  </si>
  <si>
    <t>Growing in Alpine regions.</t>
  </si>
  <si>
    <t>Alpine</t>
  </si>
  <si>
    <t>Of or pertaining to the Alps, or to any lofty mountain; as, Alpine snows; Alpine plants.</t>
  </si>
  <si>
    <t>Like the Alps; lofty.</t>
  </si>
  <si>
    <t>Alpinist</t>
  </si>
  <si>
    <t>A climber of the Alps.</t>
  </si>
  <si>
    <t>Alpist</t>
  </si>
  <si>
    <t>Alt. of Alpia</t>
  </si>
  <si>
    <t>Alpia</t>
  </si>
  <si>
    <t>The seed of canary grass (Phalaris Canariensis), used for feeding cage birds.</t>
  </si>
  <si>
    <t>Alquifou</t>
  </si>
  <si>
    <t>A lead ore found in Cornwall, England, and used by potters to give a green glaze to their wares; potter's ore.</t>
  </si>
  <si>
    <t>Already</t>
  </si>
  <si>
    <t>Prior to some specified time, either past, present, or future; by this time; previously.</t>
  </si>
  <si>
    <t>Als</t>
  </si>
  <si>
    <t>Also.</t>
  </si>
  <si>
    <t>As.</t>
  </si>
  <si>
    <t>Alsatian</t>
  </si>
  <si>
    <t>Pertaining to Alsatia.</t>
  </si>
  <si>
    <t>An inhabitant of Alsatia or Alsace in Germany, or of Alsatia or White Friars (a resort of debtors and criminals) in London.</t>
  </si>
  <si>
    <t>Al segno</t>
  </si>
  <si>
    <t>A direction for the performer to return and recommence from the sign /.</t>
  </si>
  <si>
    <t>Alsike</t>
  </si>
  <si>
    <t>A species of clover with pinkish or white flowers; Trifolium hybridum.</t>
  </si>
  <si>
    <t>Also</t>
  </si>
  <si>
    <t>adv. &amp; conj.</t>
  </si>
  <si>
    <t>In like manner; likewise.</t>
  </si>
  <si>
    <t>In addition; besides; as well; further; too.</t>
  </si>
  <si>
    <t>Even as; as; so.</t>
  </si>
  <si>
    <t>Alt</t>
  </si>
  <si>
    <t>The higher part of the scale. See Alto.</t>
  </si>
  <si>
    <t>Altaian</t>
  </si>
  <si>
    <t>Alt. of Altaic</t>
  </si>
  <si>
    <t>Altaic</t>
  </si>
  <si>
    <t>Of or pertaining to the Altai, a mountain chain in Central Asia.</t>
  </si>
  <si>
    <t>Altar</t>
  </si>
  <si>
    <t>A raised structure (as a square or oblong erection of stone or wood) on which sacrifices are offered or incense burned to a deity.</t>
  </si>
  <si>
    <t>In the Christian church, a construction of stone, wood, or other material for the celebration of the Holy Eucharist; the communion table.</t>
  </si>
  <si>
    <t>Altarage</t>
  </si>
  <si>
    <t>The offerings made upon the altar, or to a church.</t>
  </si>
  <si>
    <t>The profit which accrues to the priest, by reason of the altar, from the small tithes.</t>
  </si>
  <si>
    <t>Altarist</t>
  </si>
  <si>
    <t>A chaplain.</t>
  </si>
  <si>
    <t>A vicar of a church.</t>
  </si>
  <si>
    <t>Altarpiece</t>
  </si>
  <si>
    <t>The painting or piece of sculpture above and behind the altar; reredos.</t>
  </si>
  <si>
    <t>Altarwise</t>
  </si>
  <si>
    <t>In the proper position of an altar, that is, at the east of a church with its ends towards the north and south.</t>
  </si>
  <si>
    <t>Altazimuth</t>
  </si>
  <si>
    <t>An instrument for taking azimuths and altitudes simultaneously.</t>
  </si>
  <si>
    <t>Altered</t>
  </si>
  <si>
    <t>of Alter</t>
  </si>
  <si>
    <t>Altering</t>
  </si>
  <si>
    <t>Alter</t>
  </si>
  <si>
    <t>To make otherwise; to change in some respect, either partially or wholly; to vary; to modify.</t>
  </si>
  <si>
    <t>To agitate; to affect mentally.</t>
  </si>
  <si>
    <t>To geld.</t>
  </si>
  <si>
    <t>To become, in some respects, different; to vary; to change; as, the weather alters almost daily; rocks or minerals alter by exposure.</t>
  </si>
  <si>
    <t>Alterability</t>
  </si>
  <si>
    <t>The quality of being alterable; alterableness.</t>
  </si>
  <si>
    <t>Alterable</t>
  </si>
  <si>
    <t>Capable of being altered.</t>
  </si>
  <si>
    <t>Alterableness</t>
  </si>
  <si>
    <t>The quality of being alterable; variableness; alterability.</t>
  </si>
  <si>
    <t>Alterably</t>
  </si>
  <si>
    <t>In an alterable manner.</t>
  </si>
  <si>
    <t>Alterant</t>
  </si>
  <si>
    <t>Altering; gradually changing.</t>
  </si>
  <si>
    <t>An alterative.</t>
  </si>
  <si>
    <t>Alteration</t>
  </si>
  <si>
    <t>The act of altering or making different.</t>
  </si>
  <si>
    <t>The state of being altered; a change made in the form or nature of a thing; changed condition.</t>
  </si>
  <si>
    <t>Alterative</t>
  </si>
  <si>
    <t>Causing ateration.</t>
  </si>
  <si>
    <t>Gradually changing, or tending to change, a morbid state of the functions into one of health.</t>
  </si>
  <si>
    <t>A medicine or treatment which gradually induces a change, and restores healthy functions without sensible evacuations.</t>
  </si>
  <si>
    <t>Altercated</t>
  </si>
  <si>
    <t>of Altercate</t>
  </si>
  <si>
    <t>Altercating</t>
  </si>
  <si>
    <t>Altercate</t>
  </si>
  <si>
    <t>To contend in words; to dispute with zeal, heat, or anger; to wrangle.</t>
  </si>
  <si>
    <t>Altercation</t>
  </si>
  <si>
    <t>Warm contention in words; dispute carried on with heat or anger; controversy; wrangle; wordy contest.</t>
  </si>
  <si>
    <t>Altercative</t>
  </si>
  <si>
    <t>Characterized by wrangling; scolding.</t>
  </si>
  <si>
    <t>Alterity</t>
  </si>
  <si>
    <t>The state or quality of being other; a being otherwise.</t>
  </si>
  <si>
    <t>Altern</t>
  </si>
  <si>
    <t>Acting by turns; alternate.</t>
  </si>
  <si>
    <t>Alternacy</t>
  </si>
  <si>
    <t>Alternateness; alternation.</t>
  </si>
  <si>
    <t>Alternant</t>
  </si>
  <si>
    <t>Composed of alternate layers, as some rocks.</t>
  </si>
  <si>
    <t>Alternate</t>
  </si>
  <si>
    <t>Being or succeeding by turns; one following the other in succession of time or place; by turns first one and then the other; hence, reciprocal.</t>
  </si>
  <si>
    <t>Designating the members in a series, which regularly intervene between the members of another series, as the odd or even numbers of the numerals; every other; every second; as, the alternate members 1, 3, 5, 7, etc. ; read every alternate line.</t>
  </si>
  <si>
    <t>Distributed, as leaves, singly at different heights of the stem, and at equal intervals as respects angular divergence.</t>
  </si>
  <si>
    <t>That which alternates with something else; vicissitude.</t>
  </si>
  <si>
    <t>A substitute; one designated to take the place of another, if necessary, in performing some duty.</t>
  </si>
  <si>
    <t>A proportion derived from another proportion by interchanging the means.</t>
  </si>
  <si>
    <t>Alternated</t>
  </si>
  <si>
    <t>of Alternate</t>
  </si>
  <si>
    <t>Alternating</t>
  </si>
  <si>
    <t>To perform by turns, or in succession; to cause to succeed by turns; to interchange regularly.</t>
  </si>
  <si>
    <t>To happen, succeed, or act by turns; to follow reciprocally in place or time; -- followed by with; as, the flood and ebb tides alternate with each other.</t>
  </si>
  <si>
    <t>To vary by turns; as, the land alternates between rocky hills and sandy plains.</t>
  </si>
  <si>
    <t>Alternately</t>
  </si>
  <si>
    <t>In reciprocal succession; succeeding by turns; in alternate order.</t>
  </si>
  <si>
    <t>By alternation; when, in a proportion, the antecedent term is compared with antecedent, and consequent.</t>
  </si>
  <si>
    <t>Alternateness</t>
  </si>
  <si>
    <t>The quality of being alternate, or of following by turns.</t>
  </si>
  <si>
    <t>Alternation</t>
  </si>
  <si>
    <t>The reciprocal succession of things in time or place; the act of following and being followed by turns; alternate succession, performance, or occurrence; as, the alternation of day and night, cold and heat, summer and winter, hope and fear.</t>
  </si>
  <si>
    <t>Permutation.</t>
  </si>
  <si>
    <t>The response of the congregation speaking alternately with the minister.</t>
  </si>
  <si>
    <t>Alternative</t>
  </si>
  <si>
    <t>Offering a choice of two things.</t>
  </si>
  <si>
    <t>Disjunctive; as, an alternative conjunction.</t>
  </si>
  <si>
    <t>Alternate; reciprocal.</t>
  </si>
  <si>
    <t>An offer of two things, one of which may be chosen, but not both; a choice between two things, so that if one is taken, the other must be left.</t>
  </si>
  <si>
    <t>Either of two things or propositions offered to one's choice. Thus when two things offer a choice of one only, the two things are called alternatives.</t>
  </si>
  <si>
    <t>The course of action or the thing offered in place of another.</t>
  </si>
  <si>
    <t>A choice between more than two things; one of several things offered to choose among.</t>
  </si>
  <si>
    <t>Alternatively</t>
  </si>
  <si>
    <t>In the manner of alternatives, or that admits the choice of one out of two things.</t>
  </si>
  <si>
    <t>Alternativeness</t>
  </si>
  <si>
    <t>The quality of being alternative, or of offering a choice between two.</t>
  </si>
  <si>
    <t>Alternity</t>
  </si>
  <si>
    <t>Succession by turns; alternation.</t>
  </si>
  <si>
    <t>Althaea</t>
  </si>
  <si>
    <t>Alt. of Althea</t>
  </si>
  <si>
    <t>Althea</t>
  </si>
  <si>
    <t>A genus of plants of the Mallow family. It includes the officinal marsh mallow, and the garden hollyhocks.</t>
  </si>
  <si>
    <t>An ornamental shrub (Hibiscus Syriacus) of the Mallow family.</t>
  </si>
  <si>
    <t>Altheine</t>
  </si>
  <si>
    <t>Asparagine.</t>
  </si>
  <si>
    <t>Altho</t>
  </si>
  <si>
    <t>Although.</t>
  </si>
  <si>
    <t>Althorn</t>
  </si>
  <si>
    <t>An instrument of the saxhorn family, used exclusively in military music, often replacing the French horn.</t>
  </si>
  <si>
    <t>Although</t>
  </si>
  <si>
    <t>Grant all this; be it that; supposing that; notwithstanding; though.</t>
  </si>
  <si>
    <t>Altiloquence</t>
  </si>
  <si>
    <t>Lofty speech; pompous language.</t>
  </si>
  <si>
    <t>Altiloquent</t>
  </si>
  <si>
    <t>High-sounding; pompous in speech.</t>
  </si>
  <si>
    <t>Altimeter</t>
  </si>
  <si>
    <t>An instrument for taking altitudes, as a quadrant, sextant, etc.</t>
  </si>
  <si>
    <t>Altimetry</t>
  </si>
  <si>
    <t>The art of measuring altitudes, or heights.</t>
  </si>
  <si>
    <t>Altincar</t>
  </si>
  <si>
    <t>See Tincal.</t>
  </si>
  <si>
    <t>Altiscope</t>
  </si>
  <si>
    <t>An arrangement of lenses and mirrors which enables a person to see an object in spite of intervening objects.</t>
  </si>
  <si>
    <t>Altisonant</t>
  </si>
  <si>
    <t>High-sounding; lofty or pompous.</t>
  </si>
  <si>
    <t>Altisonous</t>
  </si>
  <si>
    <t>Altisonant.</t>
  </si>
  <si>
    <t>Altissimo</t>
  </si>
  <si>
    <t>The part or notes situated above F in alt.</t>
  </si>
  <si>
    <t>Altitude</t>
  </si>
  <si>
    <t>Space extended upward; height; the perpendicular elevation of an object above its foundation, above the ground, or above a given level, or of one object above another; as, the altitude of a mountain, or of a bird above the top of a tree.</t>
  </si>
  <si>
    <t>The elevation of a point, or star, or other celestial object, above the horizon, measured by the arc of a vertical circle intercepted between such point and the horizon. It is either true or apparent; true when measured from the rational or real horizon, apparent when from the sensible or apparent horizon.</t>
  </si>
  <si>
    <t>The perpendicular distance from the base of a figure to the summit, or to the side parallel to the base; as, the altitude of a triangle, pyramid, parallelogram, frustum, etc.</t>
  </si>
  <si>
    <t>Height of degree; highest point or degree.</t>
  </si>
  <si>
    <t>Height of rank or excellence; superiority.</t>
  </si>
  <si>
    <t>Elevation of spirits; heroics; haughty airs.</t>
  </si>
  <si>
    <t>Altitudinal</t>
  </si>
  <si>
    <t>Of or pertaining to height; as, altitudinal measurements.</t>
  </si>
  <si>
    <t>Altitudinarian</t>
  </si>
  <si>
    <t>Lofty in doctrine, aims, etc.</t>
  </si>
  <si>
    <t>Altivolant</t>
  </si>
  <si>
    <t>Flying high.</t>
  </si>
  <si>
    <t>Altos</t>
  </si>
  <si>
    <t>of Alto</t>
  </si>
  <si>
    <t>Alto</t>
  </si>
  <si>
    <t>Formerly the part sung by the highest male, or counter-tenor, voices; now the part sung by the lowest female, or contralto, voices, between in tenor and soprano. In instrumental music it now signifies the tenor.</t>
  </si>
  <si>
    <t>An alto singer.</t>
  </si>
  <si>
    <t>Altogether</t>
  </si>
  <si>
    <t>All together; conjointly.</t>
  </si>
  <si>
    <t>Without exception; wholly; completely.</t>
  </si>
  <si>
    <t>Altometer</t>
  </si>
  <si>
    <t>A theodolite.</t>
  </si>
  <si>
    <t>Alto-relievo</t>
  </si>
  <si>
    <t>Alto-rilievo.</t>
  </si>
  <si>
    <t>Alto-rilievos</t>
  </si>
  <si>
    <t>of Alto-rilievo</t>
  </si>
  <si>
    <t>Alto-rilievo</t>
  </si>
  <si>
    <t>High relief; sculptured work in which the figures project more than half their thickness; as, this figure is an alto-rilievo or in alto-rilievo.</t>
  </si>
  <si>
    <t>Altrical</t>
  </si>
  <si>
    <t>Like the articles.</t>
  </si>
  <si>
    <t>Altrices</t>
  </si>
  <si>
    <t>Nursers, -- a term applied to those birds whose young are hatched in a very immature and helpless condition, so as to require the care of their parents for some time; -- opposed to praecoces.</t>
  </si>
  <si>
    <t>Altruism</t>
  </si>
  <si>
    <t>Regard for others, both natural and moral; devotion to the interests of others; brotherly kindness; -- opposed to egoism or selfishness.</t>
  </si>
  <si>
    <t>Altruist</t>
  </si>
  <si>
    <t>One imbued with altruism; -- opposed to egoist.</t>
  </si>
  <si>
    <t>Altruistic</t>
  </si>
  <si>
    <t>Regardful of others; beneficent; unselfish; -- opposed to egoistic or selfish.</t>
  </si>
  <si>
    <t>Aludel</t>
  </si>
  <si>
    <t>One of the pear-shaped pots open at both ends, and so formed as to be fitted together, the neck of one into the bottom of another in succession; -- used in the process of sublimation.</t>
  </si>
  <si>
    <t>Alula</t>
  </si>
  <si>
    <t>A false or bastard wing. See under Bastard.</t>
  </si>
  <si>
    <t>Alular</t>
  </si>
  <si>
    <t>Pertaining to the alula.</t>
  </si>
  <si>
    <t>Alum</t>
  </si>
  <si>
    <t>A double sulphate formed of aluminium and some other element (esp. an alkali metal) or of aluminium. It has twenty-four molecules of water of crystallization.</t>
  </si>
  <si>
    <t>To steep in, or otherwise impregnate with, a solution of alum; to treat with alum.</t>
  </si>
  <si>
    <t>Alumen</t>
  </si>
  <si>
    <t>Alum.</t>
  </si>
  <si>
    <t>Alumina</t>
  </si>
  <si>
    <t>One of the earths, consisting of two parts of aluminium and three of oxygen, Al2O3.</t>
  </si>
  <si>
    <t>Aluminate</t>
  </si>
  <si>
    <t>A compound formed from the hydrate of aluminium by the substitution of a metal for the hydrogen.</t>
  </si>
  <si>
    <t>Aluminated</t>
  </si>
  <si>
    <t>Combined with alumina.</t>
  </si>
  <si>
    <t>Alumine</t>
  </si>
  <si>
    <t>Alumina.</t>
  </si>
  <si>
    <t>Aluminic</t>
  </si>
  <si>
    <t>Of or containing aluminium; as, aluminic phosphate.</t>
  </si>
  <si>
    <t>Aluminiferous</t>
  </si>
  <si>
    <t>Containing alum.</t>
  </si>
  <si>
    <t>Aluminiform</t>
  </si>
  <si>
    <t>Having the form of alumina.</t>
  </si>
  <si>
    <t>Aluminium</t>
  </si>
  <si>
    <t>The metallic base of alumina. This metal is white, but with a bluish tinge, and is remarkable for its resistance to oxidation, and for its lightness, having a specific gravity of about 2.6. Atomic weight 27.08. Symbol Al.</t>
  </si>
  <si>
    <t>Aluminize</t>
  </si>
  <si>
    <t>To treat or impregnate with alum; to alum.</t>
  </si>
  <si>
    <t>Aluminous</t>
  </si>
  <si>
    <t>Pertaining to or containing alum, or alumina; as, aluminous minerals, aluminous solution.</t>
  </si>
  <si>
    <t>Aluminum</t>
  </si>
  <si>
    <t>See Aluminium.</t>
  </si>
  <si>
    <t>Alumish</t>
  </si>
  <si>
    <t>Somewhat like alum.</t>
  </si>
  <si>
    <t>Alumnae</t>
  </si>
  <si>
    <t>of Alumna</t>
  </si>
  <si>
    <t>Alumna</t>
  </si>
  <si>
    <t>n. fem.</t>
  </si>
  <si>
    <t>A female pupil; especially, a graduate of a school or college.</t>
  </si>
  <si>
    <t>Alumni</t>
  </si>
  <si>
    <t>of Alumnus</t>
  </si>
  <si>
    <t>Alumnus</t>
  </si>
  <si>
    <t>A pupil; especially, a graduate of a college or other seminary of learning.</t>
  </si>
  <si>
    <t>Alum root</t>
  </si>
  <si>
    <t>A North American herb (Heuchera Americana) of the Saxifrage family, whose root has astringent properties.</t>
  </si>
  <si>
    <t>Alum schist</t>
  </si>
  <si>
    <t>Alt. of Alum shale</t>
  </si>
  <si>
    <t>Alum shale</t>
  </si>
  <si>
    <t>A variety of shale or clay slate, containing iron pyrites, the decomposition of which leads to the formation of alum, which often effloresces on the rock.</t>
  </si>
  <si>
    <t>Alum stone</t>
  </si>
  <si>
    <t>A subsulphate of alumina and potash; alunite.</t>
  </si>
  <si>
    <t>Alunite</t>
  </si>
  <si>
    <t>Alum stone.</t>
  </si>
  <si>
    <t>Alunogen</t>
  </si>
  <si>
    <t>A white fibrous mineral frequently found on the walls of mines and quarries, chiefly hydrous sulphate of alumina; -- also called feather alum, and hair salt.</t>
  </si>
  <si>
    <t>Alure</t>
  </si>
  <si>
    <t>A walk or passage; -- applied to passages of various kinds.</t>
  </si>
  <si>
    <t>Alutaceous</t>
  </si>
  <si>
    <t>Leathery.</t>
  </si>
  <si>
    <t>Of a pale brown color; leather-yellow.</t>
  </si>
  <si>
    <t>Alutation</t>
  </si>
  <si>
    <t>The tanning or dressing of leather.</t>
  </si>
  <si>
    <t>Alvearies</t>
  </si>
  <si>
    <t>of Alveary</t>
  </si>
  <si>
    <t>Alveary</t>
  </si>
  <si>
    <t>A beehive, or something resembling a beehive.</t>
  </si>
  <si>
    <t>The hollow of the external ear.</t>
  </si>
  <si>
    <t>Alveated</t>
  </si>
  <si>
    <t>Formed or vaulted like a beehive.</t>
  </si>
  <si>
    <t>Alveolar</t>
  </si>
  <si>
    <t>Of, pertaining to, or resembling, alveoli or little cells, sacs, or sockets.</t>
  </si>
  <si>
    <t>Alveolary</t>
  </si>
  <si>
    <t>Alveolar.</t>
  </si>
  <si>
    <t>Alveolate</t>
  </si>
  <si>
    <t>Deeply pitted, like a honeycomb.</t>
  </si>
  <si>
    <t>Alveole</t>
  </si>
  <si>
    <t>Same as Alveolus.</t>
  </si>
  <si>
    <t>Alveoliform</t>
  </si>
  <si>
    <t>Having the form of alveoli, or little sockets, cells, or cavities.</t>
  </si>
  <si>
    <t>Alveoli</t>
  </si>
  <si>
    <t>of Alveolus</t>
  </si>
  <si>
    <t>Alveolus</t>
  </si>
  <si>
    <t>A cell in a honeycomb.</t>
  </si>
  <si>
    <t>A small cavity in a coral, shell, or fossil</t>
  </si>
  <si>
    <t>A small depression, sac, or vesicle, as the socket of a tooth, the air cells of the lungs, the ultimate saccules of glands, etc.</t>
  </si>
  <si>
    <t>Alvei</t>
  </si>
  <si>
    <t>of Alveus</t>
  </si>
  <si>
    <t>Alveus</t>
  </si>
  <si>
    <t>The channel of a river.</t>
  </si>
  <si>
    <t>Alvine</t>
  </si>
  <si>
    <t>Of, from, in, or pertaining to, the belly or the intestines; as, alvine discharges; alvine concretions.</t>
  </si>
  <si>
    <t>Alway</t>
  </si>
  <si>
    <t>Always.</t>
  </si>
  <si>
    <t>Always</t>
  </si>
  <si>
    <t>At all times; ever; perpetually; throughout all time; continually; as, God is always the same.</t>
  </si>
  <si>
    <t>Constancy during a certain period, or regularly at stated intervals; invariably; uniformly; -- opposed to sometimes or occasionally.</t>
  </si>
  <si>
    <t>Alyssum</t>
  </si>
  <si>
    <t>A genus of cruciferous plants; madwort. The sweet alyssum (A. maritimum), cultivated for bouquets, bears small, white, sweet-scented flowers.</t>
  </si>
  <si>
    <t>Am</t>
  </si>
  <si>
    <t>The first person singular of the verb be, in the indicative mode, present tense. See Be.</t>
  </si>
  <si>
    <t>Amability</t>
  </si>
  <si>
    <t>Lovableness.</t>
  </si>
  <si>
    <t>Amacratic</t>
  </si>
  <si>
    <t>Amasthenic.</t>
  </si>
  <si>
    <t>Amadavat</t>
  </si>
  <si>
    <t>The strawberry finch, a small Indian song bird (Estrelda amandava), commonly caged and kept for fighting. The female is olive brown; the male, in summer, mostly crimson; -- called also red waxbill.</t>
  </si>
  <si>
    <t>Amadou</t>
  </si>
  <si>
    <t>A spongy, combustible substance, prepared from fungus (Boletus and Polyporus) which grows on old trees; German tinder; punk. It has been employed as a styptic by surgeons, but its common use is as tinder, for which purpose it is prepared by soaking it in a strong solution of niter.</t>
  </si>
  <si>
    <t>Amain</t>
  </si>
  <si>
    <t>With might; with full force; vigorously; violently; exceedingly.</t>
  </si>
  <si>
    <t>At full speed; in great haste; also, at once.</t>
  </si>
  <si>
    <t>To lower, as a sail, a yard, etc.</t>
  </si>
  <si>
    <t>To lower the topsail, in token of surrender; to yield.</t>
  </si>
  <si>
    <t>Amalgam</t>
  </si>
  <si>
    <t>An alloy of mercury with another metal or metals; as, an amalgam of tin, bismuth, etc.</t>
  </si>
  <si>
    <t>A mixture or compound of different things.</t>
  </si>
  <si>
    <t>A native compound of mercury and silver.</t>
  </si>
  <si>
    <t>To amalgamate.</t>
  </si>
  <si>
    <t>Amalgama</t>
  </si>
  <si>
    <t>Same as Amalgam.</t>
  </si>
  <si>
    <t>Amalgamated</t>
  </si>
  <si>
    <t>of Amalgamate</t>
  </si>
  <si>
    <t>Amalgamating</t>
  </si>
  <si>
    <t>Amalgamate</t>
  </si>
  <si>
    <t>To compound or mix, as quicksilver, with another metal; to unite, combine, or alloy with mercury.</t>
  </si>
  <si>
    <t>To mix, so as to make a uniform compound; to unite or combine; as, to amalgamate two races; to amalgamate one race with another.</t>
  </si>
  <si>
    <t>To unite in an amalgam; to blend with another metal, as quicksilver.</t>
  </si>
  <si>
    <t>To coalesce, as a result of growth; to combine into a uniform whole; to blend; as, two organs or parts amalgamate.</t>
  </si>
  <si>
    <t>Alt. of Amalgamated</t>
  </si>
  <si>
    <t>Coalesced; united; combined.</t>
  </si>
  <si>
    <t>Amalgamation</t>
  </si>
  <si>
    <t>The act or operation of compounding mercury with another metal; -- applied particularly to the process of separating gold and silver from their ores by mixing them with mercury.</t>
  </si>
  <si>
    <t>The mixing or blending of different elements, races, societies, etc.; also, the result of such combination or blending; a homogeneous union.</t>
  </si>
  <si>
    <t>Amalgamative</t>
  </si>
  <si>
    <t>Characterized by amalgamation.</t>
  </si>
  <si>
    <t>Amalgamator</t>
  </si>
  <si>
    <t>One who, or that which, amalgamates. Specifically: A machine for separating precious metals from earthy particles by bringing them in contact with a body of mercury with which they form an amalgam.</t>
  </si>
  <si>
    <t>Amalgamize</t>
  </si>
  <si>
    <t>Amandine</t>
  </si>
  <si>
    <t>The vegetable casein of almonds.</t>
  </si>
  <si>
    <t>A kind of cold cream prepared from almonds, for chapped hands, etc.</t>
  </si>
  <si>
    <t>Amanitine</t>
  </si>
  <si>
    <t>The poisonous principle of some fungi.</t>
  </si>
  <si>
    <t>Amanuenses</t>
  </si>
  <si>
    <t>of Amanuensis</t>
  </si>
  <si>
    <t>Amanuensis</t>
  </si>
  <si>
    <t>A person whose employment is to write what another dictates, or to copy what another has written.</t>
  </si>
  <si>
    <t>Amaracus</t>
  </si>
  <si>
    <t>A fragrant flower.</t>
  </si>
  <si>
    <t>Amarant</t>
  </si>
  <si>
    <t>Amaranth, 1.</t>
  </si>
  <si>
    <t>Amarantaceous</t>
  </si>
  <si>
    <t>Of, pertaining to, or resembling, the family of plants of which the amaranth is the type.</t>
  </si>
  <si>
    <t>Amaranth</t>
  </si>
  <si>
    <t>An imaginary flower supposed never to fade.</t>
  </si>
  <si>
    <t>A genus of ornamental annual plants (Amaranthus) of many species, with green, purplish, or crimson flowers.</t>
  </si>
  <si>
    <t>A color inclining to purple.</t>
  </si>
  <si>
    <t>Amaranthine</t>
  </si>
  <si>
    <t>Of or pertaining to amaranth.</t>
  </si>
  <si>
    <t>Unfading, as the poetic amaranth; undying.</t>
  </si>
  <si>
    <t>Of a purplish color.</t>
  </si>
  <si>
    <t>Amaranthus</t>
  </si>
  <si>
    <t>Alt. of Amarantus</t>
  </si>
  <si>
    <t>Amarantus</t>
  </si>
  <si>
    <t>Same as Amaranth.</t>
  </si>
  <si>
    <t>Amarine</t>
  </si>
  <si>
    <t>A characteristic crystalline substance, obtained from oil of bitter almonds.</t>
  </si>
  <si>
    <t>Amaritude</t>
  </si>
  <si>
    <t>Bitterness.</t>
  </si>
  <si>
    <t>Amaryllidaceous</t>
  </si>
  <si>
    <t>Alt. of Amaryllideous</t>
  </si>
  <si>
    <t>Amaryllideous</t>
  </si>
  <si>
    <t>Of, pertaining to, or resembling, an order of plants differing from the lily family chiefly in having the ovary below the /etals. The narcissus and daffodil are members of this family.</t>
  </si>
  <si>
    <t>Amaryllis</t>
  </si>
  <si>
    <t>A pastoral sweetheart.</t>
  </si>
  <si>
    <t>A family of plants much esteemed for their beauty, including the narcissus, jonquil, daffodil, agave, and others.</t>
  </si>
  <si>
    <t>A genus of the same family, including the Belladonna lily.</t>
  </si>
  <si>
    <t>Amassed</t>
  </si>
  <si>
    <t>of Amass</t>
  </si>
  <si>
    <t>Amassing</t>
  </si>
  <si>
    <t>Amass</t>
  </si>
  <si>
    <t>To collect into a mass or heap; to gather a great quantity of; to accumulate; as, to amass a treasure or a fortune; to amass words or phrases.</t>
  </si>
  <si>
    <t>A mass; a heap.</t>
  </si>
  <si>
    <t>Amassable</t>
  </si>
  <si>
    <t>Capable of being amassed.</t>
  </si>
  <si>
    <t>Amasser</t>
  </si>
  <si>
    <t>One who amasses.</t>
  </si>
  <si>
    <t>Amassette</t>
  </si>
  <si>
    <t>An instrument of horn used for collecting painters' colors on the stone in the process of grinding.</t>
  </si>
  <si>
    <t>Amassment</t>
  </si>
  <si>
    <t>An amassing; a heap collected; a large quantity or number brought together; an accumulation.</t>
  </si>
  <si>
    <t>Amasthenic</t>
  </si>
  <si>
    <t>Uniting the chemical rays of light into one focus, as a certain kind of lens; amacratic.</t>
  </si>
  <si>
    <t>Amate</t>
  </si>
  <si>
    <t>To dismay; to dishearten; to daunt.</t>
  </si>
  <si>
    <t>To be a mate to; to match.</t>
  </si>
  <si>
    <t>Amateur</t>
  </si>
  <si>
    <t>A person attached to a particular pursuit, study, or science as to music or painting; esp. one who cultivates any study or art, from taste or attachment, without pursuing it professionally.</t>
  </si>
  <si>
    <t>Amateurish</t>
  </si>
  <si>
    <t>In the style of an amateur; superficial or defective like the work of an amateur.</t>
  </si>
  <si>
    <t>Amateurism</t>
  </si>
  <si>
    <t>The practice, habit, or work of an amateur.</t>
  </si>
  <si>
    <t>Amateurship</t>
  </si>
  <si>
    <t>The quality or character of an amateur.</t>
  </si>
  <si>
    <t>Amative</t>
  </si>
  <si>
    <t>Full of love; amatory.</t>
  </si>
  <si>
    <t>Amativeness</t>
  </si>
  <si>
    <t>The faculty supposed to influence sexual desire; propensity to love.</t>
  </si>
  <si>
    <t>Amatorial</t>
  </si>
  <si>
    <t>Of or pertaining to a lover or to love making; amatory; as, amatorial verses.</t>
  </si>
  <si>
    <t>Amatorially</t>
  </si>
  <si>
    <t>In an amatorial manner.</t>
  </si>
  <si>
    <t>Amatorian</t>
  </si>
  <si>
    <t>Amatory.</t>
  </si>
  <si>
    <t>Amatorious</t>
  </si>
  <si>
    <t>Amatory</t>
  </si>
  <si>
    <t>Pertaining to, producing, or expressing, sexual love; as, amatory potions.</t>
  </si>
  <si>
    <t>Amaurosis</t>
  </si>
  <si>
    <t>A loss or decay of sight, from loss of power in the optic nerve, without any perceptible external change in the eye; -- called also gutta serena, the "drop serene" of Milton.</t>
  </si>
  <si>
    <t>Amaurotic</t>
  </si>
  <si>
    <t>Affected with amaurosis; having the characteristics of amaurosis.</t>
  </si>
  <si>
    <t>Amazed</t>
  </si>
  <si>
    <t>of Amaze</t>
  </si>
  <si>
    <t>Amazing</t>
  </si>
  <si>
    <t>Amaze</t>
  </si>
  <si>
    <t>To bewilder; to stupefy; to bring into a maze.</t>
  </si>
  <si>
    <t>To confound, as by fear, wonder, extreme surprise; to overwhelm with wonder; to astound; to astonish greatly.</t>
  </si>
  <si>
    <t>To be astounded.</t>
  </si>
  <si>
    <t>Bewilderment, arising from fear, surprise, or wonder; amazement.</t>
  </si>
  <si>
    <t>Amazedly</t>
  </si>
  <si>
    <t>In amazement; with confusion or astonishment.</t>
  </si>
  <si>
    <t>Amazedness</t>
  </si>
  <si>
    <t>The state of being amazed, or confounded with fear, surprise, or wonder.</t>
  </si>
  <si>
    <t>Amazeful</t>
  </si>
  <si>
    <t>Full of amazement.</t>
  </si>
  <si>
    <t>Amazement</t>
  </si>
  <si>
    <t>The condition of being amazed; bewilderment [Obs.]; overwhelming wonder, as from surprise, sudden fear, horror, or admiration.</t>
  </si>
  <si>
    <t>Frenzy; madness.</t>
  </si>
  <si>
    <t>Causing amazement; very wonderful; as, amazing grace.</t>
  </si>
  <si>
    <t>Amazon</t>
  </si>
  <si>
    <t>One of a fabulous race of female warriors in Scythia; hence, a female warrior.</t>
  </si>
  <si>
    <t>A tall, strong, masculine woman; a virago.</t>
  </si>
  <si>
    <t>A name numerous species of South American parrots of the genus Chrysotis</t>
  </si>
  <si>
    <t>Amazonian</t>
  </si>
  <si>
    <t>Pertaining to or resembling an Amazon; of masculine manners; warlike.</t>
  </si>
  <si>
    <t>Of or pertaining to the river Amazon in South America, or to its valley.</t>
  </si>
  <si>
    <t>Amazonite</t>
  </si>
  <si>
    <t>Alt. of Amazon stone</t>
  </si>
  <si>
    <t>Amazon stone</t>
  </si>
  <si>
    <t>A variety of feldspar, having a verdigris-green color.</t>
  </si>
  <si>
    <t>Amb-</t>
  </si>
  <si>
    <t>Alt. of Ambi-</t>
  </si>
  <si>
    <t>Ambi-</t>
  </si>
  <si>
    <t>A prefix meaning about, around; -- used in words derived from the Latin.</t>
  </si>
  <si>
    <t>Ambages</t>
  </si>
  <si>
    <t>A circuit; a winding. Hence: Circuitous way or proceeding; quibble; circumlocution; indirect mode of speech.</t>
  </si>
  <si>
    <t>Ambaginous</t>
  </si>
  <si>
    <t>Ambagious.</t>
  </si>
  <si>
    <t>Ambagious</t>
  </si>
  <si>
    <t>Circumlocutory; circuitous.</t>
  </si>
  <si>
    <t>Ambagitory</t>
  </si>
  <si>
    <t>Ambassade</t>
  </si>
  <si>
    <t>ambassade.</t>
  </si>
  <si>
    <t>Alt. of Embassade</t>
  </si>
  <si>
    <t>Embassade</t>
  </si>
  <si>
    <t>The mission of an ambassador.</t>
  </si>
  <si>
    <t>An embassy.</t>
  </si>
  <si>
    <t>Ambassador</t>
  </si>
  <si>
    <t>Alt. of Embassador</t>
  </si>
  <si>
    <t>Embassador</t>
  </si>
  <si>
    <t>A minister of the highest rank sent to a foreign court to represent there his sovereign or country.</t>
  </si>
  <si>
    <t>An official messenger and representative.</t>
  </si>
  <si>
    <t>Ambassadorial</t>
  </si>
  <si>
    <t>Of or pertaining to an ambassador.</t>
  </si>
  <si>
    <t>Ambassadorship</t>
  </si>
  <si>
    <t>The state, office, or functions of an ambassador.</t>
  </si>
  <si>
    <t>Ambassadress</t>
  </si>
  <si>
    <t>A female ambassador; also, the wife of an ambassador.</t>
  </si>
  <si>
    <t>Ambassage</t>
  </si>
  <si>
    <t>Same as Embassage.</t>
  </si>
  <si>
    <t>Ambassy</t>
  </si>
  <si>
    <t>See Embassy, the usual spelling.</t>
  </si>
  <si>
    <t>Amber</t>
  </si>
  <si>
    <t>A yellowish translucent resin resembling copal, found as a fossil in alluvial soils, with beds of lignite, or on the seashore in many places. It takes a fine polish, and is used for pipe mouthpieces, beads, etc., and as a basis for a fine varnish. By friction, it becomes strongly electric.</t>
  </si>
  <si>
    <t>Amber color, or anything amber-colored; a clear light yellow; as, the amber of the sky.</t>
  </si>
  <si>
    <t>Ambergris.</t>
  </si>
  <si>
    <t>The balsam, liquidambar.</t>
  </si>
  <si>
    <t>Consisting of amber; made of amber.</t>
  </si>
  <si>
    <t>Resembling amber, especially in color; amber-colored.</t>
  </si>
  <si>
    <t>Ambered</t>
  </si>
  <si>
    <t>p. p. &amp; p. a.</t>
  </si>
  <si>
    <t>of Amber</t>
  </si>
  <si>
    <t>To scent or flavor with ambergris; as, ambered wine.</t>
  </si>
  <si>
    <t>To preserve in amber; as, an ambered fly.</t>
  </si>
  <si>
    <t>B</t>
  </si>
  <si>
    <t>is the second letter of the English alphabet. (See Guide to Pronunciation, // 196, 220.) It is etymologically related to p, v, f, w and m , letters representing sounds having a close organic affinity to its own sound; as in Eng. bursar and purser; Eng.  bear and Lat. ferre; Eng. silver and Ger.  silber; Lat. cubitum and It. gomito; Eng. seven, Anglo-Saxon seofon, Ger. sieben, Lat. septem, Gr."epta`, Sanskrit saptan. The form of letter B is Roman, from Greek B (Beta), of Semitic origin. The small b was formed by gradual change from the capital B.</t>
  </si>
  <si>
    <t>Ba</t>
  </si>
  <si>
    <t>To kiss.</t>
  </si>
  <si>
    <t>Baa</t>
  </si>
  <si>
    <t>To cry baa, or bleat as a sheep.</t>
  </si>
  <si>
    <t>Baas</t>
  </si>
  <si>
    <t>of Baa</t>
  </si>
  <si>
    <t>The cry or bleating of a sheep; a bleat.</t>
  </si>
  <si>
    <t>Baaing</t>
  </si>
  <si>
    <t>The bleating of a sheep.</t>
  </si>
  <si>
    <t>Baalim</t>
  </si>
  <si>
    <t>of Baal</t>
  </si>
  <si>
    <t>Baal</t>
  </si>
  <si>
    <t>The supreme male divinity of the Phoenician and Canaanitish nations.</t>
  </si>
  <si>
    <t>The whole class of divinities to whom the name Baal was applied.</t>
  </si>
  <si>
    <t>Baalism</t>
  </si>
  <si>
    <t>Worship of Baal; idolatry.</t>
  </si>
  <si>
    <t>Baalist</t>
  </si>
  <si>
    <t>Alt. of Baalite</t>
  </si>
  <si>
    <t>Baalite</t>
  </si>
  <si>
    <t>A worshiper of Baal; a devotee of any false religion; an idolater.</t>
  </si>
  <si>
    <t>Baba</t>
  </si>
  <si>
    <t>A kind of plum cake.</t>
  </si>
  <si>
    <t>Babbitt</t>
  </si>
  <si>
    <t>To line with Babbitt metal.</t>
  </si>
  <si>
    <t>Babbitt metal</t>
  </si>
  <si>
    <t>A soft white alloy of variable composition (as a nine parts of tin to one of copper, or of fifty parts of tin to five of antimony and one of copper) used in bearings to diminish friction.</t>
  </si>
  <si>
    <t>Babbled</t>
  </si>
  <si>
    <t>of Babble</t>
  </si>
  <si>
    <t>Babbling</t>
  </si>
  <si>
    <t>Babble</t>
  </si>
  <si>
    <t>To utter words indistinctly or unintelligibly; to utter inarticulate sounds; as a child babbles.</t>
  </si>
  <si>
    <t>To talk incoherently; to utter unmeaning words.</t>
  </si>
  <si>
    <t>To talk much; to chatter; to prate.</t>
  </si>
  <si>
    <t>To make a continuous murmuring noise, as shallow water running over stones.</t>
  </si>
  <si>
    <t>To utter in an indistinct or incoherent way; to repeat, as words, in a childish way without understanding.</t>
  </si>
  <si>
    <t>To disclose by too free talk, as a secret.</t>
  </si>
  <si>
    <t>Idle talk; senseless prattle; gabble; twaddle.</t>
  </si>
  <si>
    <t>Inarticulate speech; constant or confused murmur.</t>
  </si>
  <si>
    <t>Babblement</t>
  </si>
  <si>
    <t>Babble.</t>
  </si>
  <si>
    <t>Babbler</t>
  </si>
  <si>
    <t>An idle talker; an irrational prater; a teller of secrets.</t>
  </si>
  <si>
    <t>A hound too noisy on finding a good scent.</t>
  </si>
  <si>
    <t>A name given to any one of family (Timalinae) of thrushlike birds, having a chattering note.</t>
  </si>
  <si>
    <t>Babblery</t>
  </si>
  <si>
    <t>Babe</t>
  </si>
  <si>
    <t>An infant; a young child of either sex; a baby.</t>
  </si>
  <si>
    <t>A doll for children.</t>
  </si>
  <si>
    <t>Babehood</t>
  </si>
  <si>
    <t>Babyhood.</t>
  </si>
  <si>
    <t>Babel</t>
  </si>
  <si>
    <t>The city and tower in the land of Shinar, where the confusion of languages took place.</t>
  </si>
  <si>
    <t>Hence: A place or scene of noise and confusion; a confused mixture of sounds, as of voices or languages.</t>
  </si>
  <si>
    <t>Babery</t>
  </si>
  <si>
    <t>Finery of a kind to please a child.</t>
  </si>
  <si>
    <t>Babian</t>
  </si>
  <si>
    <t>Alt. of Babion</t>
  </si>
  <si>
    <t>Babion</t>
  </si>
  <si>
    <t>A baboon.</t>
  </si>
  <si>
    <t>Babillard</t>
  </si>
  <si>
    <t>The lesser whitethroat of Europe; -- called also babbling warbler.</t>
  </si>
  <si>
    <t>Babingtonite</t>
  </si>
  <si>
    <t>A mineral occurring in triclinic crystals approaching pyroxene in angle, and of a greenish black color.  It is a silicate of iron, manganese, and lime.</t>
  </si>
  <si>
    <t>Babiroussa</t>
  </si>
  <si>
    <t>Alt. of Babirussa</t>
  </si>
  <si>
    <t>Babirussa</t>
  </si>
  <si>
    <t>A large hoglike quadruped (Sus, / Porcus, babirussa) of the East Indies, sometimes domesticated; the Indian hog. Its upper canine teeth or tusks are large and recurved.</t>
  </si>
  <si>
    <t>Babish</t>
  </si>
  <si>
    <t>Like a babe; a childish; babyish.</t>
  </si>
  <si>
    <t>Babism</t>
  </si>
  <si>
    <t>The doctrine of a modern religious sect, which originated in Persia in 1843, being a mixture of Mohammedan, Christian, Jewish and Parsee elements.</t>
  </si>
  <si>
    <t>Babist</t>
  </si>
  <si>
    <t>A believer in Babism.</t>
  </si>
  <si>
    <t>Bablah</t>
  </si>
  <si>
    <t>The ring of the fruit of several East Indian species of acacia; neb-neb. It contains gallic acid and tannin, and is used for dyeing drab.</t>
  </si>
  <si>
    <t>Baboo</t>
  </si>
  <si>
    <t>Alt. of Babu</t>
  </si>
  <si>
    <t>Babu</t>
  </si>
  <si>
    <t>A Hindoo gentleman; a native clerk who writes English; also, a Hindoo title answering to Mr.  or Esquire.</t>
  </si>
  <si>
    <t>Baboon</t>
  </si>
  <si>
    <t>One of the Old World Quadrumana, of the genera Cynocephalus and Papio; the dog-faced ape. Baboons have dog-like muzzles and large canine teeth, cheek pouches, a short tail, and naked callosities on the buttocks. They are mostly African. See Mandrill, and Chacma, and Drill an ape.</t>
  </si>
  <si>
    <t>Baboonery</t>
  </si>
  <si>
    <t>Baboonish behavior.</t>
  </si>
  <si>
    <t>Baboonish</t>
  </si>
  <si>
    <t>Like a baboon.</t>
  </si>
  <si>
    <t>Babies</t>
  </si>
  <si>
    <t>of Baby</t>
  </si>
  <si>
    <t>Baby</t>
  </si>
  <si>
    <t>An infant or young child of either sex; a babe.</t>
  </si>
  <si>
    <t>A small image of an infant; a doll.</t>
  </si>
  <si>
    <t>Pertaining to, or resembling, an infant; young or little; as, baby swans.</t>
  </si>
  <si>
    <t>Babied</t>
  </si>
  <si>
    <t>Babying</t>
  </si>
  <si>
    <t>To treat like a young child; to keep dependent; to humor; to fondle.</t>
  </si>
  <si>
    <t>Baby farm</t>
  </si>
  <si>
    <t>A place where the nourishment and care of babies are offered for hire.</t>
  </si>
  <si>
    <t>Baby farmer</t>
  </si>
  <si>
    <t>One who keeps a baby farm.</t>
  </si>
  <si>
    <t>Baby farming</t>
  </si>
  <si>
    <t>The business of keeping a baby farm.</t>
  </si>
  <si>
    <t>Babyhood</t>
  </si>
  <si>
    <t>The state or period of infancy.</t>
  </si>
  <si>
    <t>Babyhouse</t>
  </si>
  <si>
    <t>A place for children's dolls and dolls' furniture.</t>
  </si>
  <si>
    <t>Babyish</t>
  </si>
  <si>
    <t>Like a baby; childish; puerile; simple.</t>
  </si>
  <si>
    <t>Babyism</t>
  </si>
  <si>
    <t>The state of being a baby.</t>
  </si>
  <si>
    <t>A babyish manner of acting or speaking.</t>
  </si>
  <si>
    <t>Baby jumper</t>
  </si>
  <si>
    <t>A hoop suspended by an elastic strap, in which a young child may be held secure while amusing itself by jumping on the floor.</t>
  </si>
  <si>
    <t>Babylonian</t>
  </si>
  <si>
    <t>Of or pertaining to the real or to the mystical Babylon, or to the ancient kingdom of Babylonia; Chaldean.</t>
  </si>
  <si>
    <t>An inhabitant of Babylonia  (which included Chaldea); a Chaldean.</t>
  </si>
  <si>
    <t>An astrologer; -- so called because the Chaldeans were remarkable for the study of astrology.</t>
  </si>
  <si>
    <t>Babylonic</t>
  </si>
  <si>
    <t>Alt. of Babylonical</t>
  </si>
  <si>
    <t>Babylonical</t>
  </si>
  <si>
    <t>Pertaining to Babylon, or made there; as, Babylonic garments, carpets, or hangings.</t>
  </si>
  <si>
    <t>Tumultuous; disorderly.</t>
  </si>
  <si>
    <t>Babylonish</t>
  </si>
  <si>
    <t>Of or pertaining to, or made in, Babylon or Babylonia.</t>
  </si>
  <si>
    <t>Pertaining to the Babylon of Revelation xiv. 8.</t>
  </si>
  <si>
    <t>Pertaining to Rome and papal power.</t>
  </si>
  <si>
    <t>Confused; Babel-like.</t>
  </si>
  <si>
    <t>Babyroussa</t>
  </si>
  <si>
    <t>Alt. of Babyrussa</t>
  </si>
  <si>
    <t>Babyrussa</t>
  </si>
  <si>
    <t>See Babyroussa.</t>
  </si>
  <si>
    <t>Babyship</t>
  </si>
  <si>
    <t>The quality of being a baby; the personality of an infant.</t>
  </si>
  <si>
    <t>Bac</t>
  </si>
  <si>
    <t>A broad, flatbottomed ferryboat, usually worked by a rope.</t>
  </si>
  <si>
    <t>A vat or cistern. See 1st Back.</t>
  </si>
  <si>
    <t>Baccalaureate</t>
  </si>
  <si>
    <t>The degree of bachelor of arts. (B.A. or A.B.), the first or lowest academical degree conferred by universities and colleges.</t>
  </si>
  <si>
    <t>A baccalaureate sermon.</t>
  </si>
  <si>
    <t>Pertaining to a bachelor of arts.</t>
  </si>
  <si>
    <t>Baccara</t>
  </si>
  <si>
    <t>Alt. of Baccarat</t>
  </si>
  <si>
    <t>Baccarat</t>
  </si>
  <si>
    <t>A French game of cards, played by a banker and punters.</t>
  </si>
  <si>
    <t>Baccare</t>
  </si>
  <si>
    <t>Alt. of Backare</t>
  </si>
  <si>
    <t>Backare</t>
  </si>
  <si>
    <t>Stand back! give place! -- a cant word of the Elizabethan writers, probably in ridicule of some person who pretended to a knowledge of Latin which he did not possess.</t>
  </si>
  <si>
    <t>Baccate</t>
  </si>
  <si>
    <t>Pulpy throughout, like a berry; -- said of fruits.</t>
  </si>
  <si>
    <t>Baccated</t>
  </si>
  <si>
    <t>Having many berries.</t>
  </si>
  <si>
    <t>Set or adorned with pearls.</t>
  </si>
  <si>
    <t>Bacchanal</t>
  </si>
  <si>
    <t>Relating to Bacchus or his festival.</t>
  </si>
  <si>
    <t>Engaged in drunken revels; drunken and riotous or noisy.</t>
  </si>
  <si>
    <t>A devotee of Bacchus; one who indulges in drunken revels; one who is noisy and riotous when intoxicated; a carouser.</t>
  </si>
  <si>
    <t>The festival of Bacchus; the bacchanalia.</t>
  </si>
  <si>
    <t>Drunken revelry; an orgy.</t>
  </si>
  <si>
    <t>A song or dance in honor of Bacchus.</t>
  </si>
  <si>
    <t>Bacchanalia</t>
  </si>
  <si>
    <t>A feast or an orgy in honor of Bacchus.</t>
  </si>
  <si>
    <t>Hence: A drunken feast; drunken reveler.</t>
  </si>
  <si>
    <t>Bacchanalian</t>
  </si>
  <si>
    <t>Of or pertaining to the festival of Bacchus; relating to or given to reveling and drunkenness.</t>
  </si>
  <si>
    <t>A bacchanal; a drunken reveler.</t>
  </si>
  <si>
    <t>Bacchanalianism</t>
  </si>
  <si>
    <t>The practice of bacchanalians; bacchanals; drunken revelry.</t>
  </si>
  <si>
    <t>Bacchants</t>
  </si>
  <si>
    <t>of Bacchant</t>
  </si>
  <si>
    <t>Bacchantes</t>
  </si>
  <si>
    <t>Bacchant</t>
  </si>
  <si>
    <t>A priest of Bacchus.</t>
  </si>
  <si>
    <t>A bacchanal; a reveler.</t>
  </si>
  <si>
    <t>Bacchanalian; fond of drunken revelry; wine-loving; reveling; carousing.</t>
  </si>
  <si>
    <t>of Bacchante</t>
  </si>
  <si>
    <t>Bacchante</t>
  </si>
  <si>
    <t>A priestess of Bacchus.</t>
  </si>
  <si>
    <t>A female bacchanal.</t>
  </si>
  <si>
    <t>Bacchantic</t>
  </si>
  <si>
    <t>Bacchanalian.</t>
  </si>
  <si>
    <t>Bacchic</t>
  </si>
  <si>
    <t>Alt. of Bacchical</t>
  </si>
  <si>
    <t>Bacchical</t>
  </si>
  <si>
    <t>Of or relating to Bacchus; hence, jovial, or riotous,with intoxication.</t>
  </si>
  <si>
    <t>Bacchii</t>
  </si>
  <si>
    <t>of Bacchius</t>
  </si>
  <si>
    <t>Bacchius</t>
  </si>
  <si>
    <t>A metrical foot composed of a short syllable and two long ones; according to some, two long and a short.</t>
  </si>
  <si>
    <t>Bacchus</t>
  </si>
  <si>
    <t>The god of wine, son of Jupiter and Semele.</t>
  </si>
  <si>
    <t>Bacciferous</t>
  </si>
  <si>
    <t>Producing berries.</t>
  </si>
  <si>
    <t>Bacciform</t>
  </si>
  <si>
    <t>Having the form of a berry.</t>
  </si>
  <si>
    <t>Baccivorous</t>
  </si>
  <si>
    <t>Eating, or subsisting on, berries; as, baccivorous birds.</t>
  </si>
  <si>
    <t>Bace</t>
  </si>
  <si>
    <t>n., a., &amp; v.</t>
  </si>
  <si>
    <t>See Base.</t>
  </si>
  <si>
    <t>Bacharach</t>
  </si>
  <si>
    <t>Alt. of Backarack</t>
  </si>
  <si>
    <t>Backarack</t>
  </si>
  <si>
    <t>A kind of wine made at Bacharach on the Rhine.</t>
  </si>
  <si>
    <t>Bachelor</t>
  </si>
  <si>
    <t>A man of any age who has not been married.</t>
  </si>
  <si>
    <t>An unmarried woman.</t>
  </si>
  <si>
    <t>A person who has taken the first or lowest degree in the liberal arts, or in some branch of science, at a college or university; as, a bachelor of arts.</t>
  </si>
  <si>
    <t>A knight who had no standard of his own, but fought under the standard of another in the field; often, a young knight.</t>
  </si>
  <si>
    <t>In the companies of London tradesmen, one not yet admitted to wear the livery; a junior member.</t>
  </si>
  <si>
    <t>A kind of bass, an edible fresh-water fish (Pomoxys annularis) of the southern United States.</t>
  </si>
  <si>
    <t>Bachelordom</t>
  </si>
  <si>
    <t>The state of bachelorhood; the whole body of bachelors.</t>
  </si>
  <si>
    <t>Bachelorhood</t>
  </si>
  <si>
    <t>The state or condition of being a bachelor; bachelorship.</t>
  </si>
  <si>
    <t>Bachelorism</t>
  </si>
  <si>
    <t>Bachelorhood; also, a manner or peculiarity belonging to bachelors.</t>
  </si>
  <si>
    <t>Bachelor's button</t>
  </si>
  <si>
    <t>A plant with flowers shaped like buttons; especially, several species of Ranunculus, and the cornflower (Centaures cyanus) and globe amaranth (Gomphrena).</t>
  </si>
  <si>
    <t>Bachelorship</t>
  </si>
  <si>
    <t>The state of being a bachelor.</t>
  </si>
  <si>
    <t>Bachelry</t>
  </si>
  <si>
    <t>The body of young aspirants for knighthood.</t>
  </si>
  <si>
    <t>Bacillar</t>
  </si>
  <si>
    <t>Shaped like a rod or staff.</t>
  </si>
  <si>
    <t>Bacillariae</t>
  </si>
  <si>
    <t>See Diatom.</t>
  </si>
  <si>
    <t>Bacillary</t>
  </si>
  <si>
    <t>Of or pertaining to little rods; rod-shaped.</t>
  </si>
  <si>
    <t>Bacilliform</t>
  </si>
  <si>
    <t>Rod-shaped.</t>
  </si>
  <si>
    <t>Bacilli</t>
  </si>
  <si>
    <t>of Bacillus</t>
  </si>
  <si>
    <t>Bacillus</t>
  </si>
  <si>
    <t>A variety of bacterium; a microscopic, rod-shaped vegetable organism.</t>
  </si>
  <si>
    <t>Back</t>
  </si>
  <si>
    <t>A large shallow vat; a cistern, tub, or trough, used by brewers, distillers, dyers, picklers, gluemakers, and others, for mixing or cooling wort, holding water, hot glue, etc.</t>
  </si>
  <si>
    <t>A ferryboat.  See Bac, 1.</t>
  </si>
  <si>
    <t>In human beings, the hinder part of the body, extending from the neck to the end of the spine; in other animals, that part of the body which corresponds most nearly to such part of a human being; as, the back of a horse, fish, or lobster.</t>
  </si>
  <si>
    <t>An extended upper part, as of a mountain or ridge.</t>
  </si>
  <si>
    <t>The outward or upper part of a thing, as opposed to the inner or lower part; as, the back of the hand, the back of the foot, the back of a hand rail.</t>
  </si>
  <si>
    <t>The part opposed to the front; the hinder or rear part of a thing; as, the back of a book; the back of an army; the back of a chimney.</t>
  </si>
  <si>
    <t>The part opposite to, or most remote from, that which fronts the speaker or actor; or the part out of sight, or not generally seen; as, the back of an island, of a hill, or of a village.</t>
  </si>
  <si>
    <t>The part of a cutting tool on the opposite side from its edge; as, the back of a knife, or of a saw.</t>
  </si>
  <si>
    <t>A support or resource in reserve.</t>
  </si>
  <si>
    <t>The keel and keelson of a ship.</t>
  </si>
  <si>
    <t>The upper part of a lode, or the roof of a horizontal underground passage.</t>
  </si>
  <si>
    <t>A garment for the back; hence, clothing.</t>
  </si>
  <si>
    <t>Being at the back or in the rear; distant; remote; as, the back door; back settlements.</t>
  </si>
  <si>
    <t>Being in arrear; overdue; as, back rent.</t>
  </si>
  <si>
    <t>Moving or operating backward; as, back action.</t>
  </si>
  <si>
    <t>Backed</t>
  </si>
  <si>
    <t>of Back</t>
  </si>
  <si>
    <t>Backing</t>
  </si>
  <si>
    <t>To get upon the back of; to mount.</t>
  </si>
  <si>
    <t>To place or seat upon the back.</t>
  </si>
  <si>
    <t>To drive or force backward; to cause to retreat or recede; as, to back oxen.</t>
  </si>
  <si>
    <t>To make a back for; to furnish with a back; as, to back books.</t>
  </si>
  <si>
    <t>To adjoin behind; to be at the back of.</t>
  </si>
  <si>
    <t>To write upon the back of; as, to back a letter; to indorse; as, to back a note or legal document.</t>
  </si>
  <si>
    <t>To support; to maintain; to second or strengthen by aid or influence; as, to back a friend.</t>
  </si>
  <si>
    <t>To bet on the success of; -- as, to back a race horse.</t>
  </si>
  <si>
    <t>To move or go backward; as, the horse refuses to back.</t>
  </si>
  <si>
    <t>To change from one quarter to another by a course opposite to that of the sun; -- used of the wind.</t>
  </si>
  <si>
    <t>To stand still behind another dog which has pointed; -- said of a dog.</t>
  </si>
  <si>
    <t>In, to, or toward, the rear; as, to stand back; to step back.</t>
  </si>
  <si>
    <t>To the place from which one came; to the place or person from which something is taken or derived; as, to go back for something left behind; to go back to one's native place; to put a book back after reading it.</t>
  </si>
  <si>
    <t>To a former state, condition, or station; as, to go back to private life; to go back to barbarism.</t>
  </si>
  <si>
    <t>(Of time) In times past; ago.</t>
  </si>
  <si>
    <t>Away from contact; by reverse movement.</t>
  </si>
  <si>
    <t>In concealment or reserve; in one's own possession; as, to keep back the truth; to keep back part of the money due to another.</t>
  </si>
  <si>
    <t>In a state of restraint or hindrance.</t>
  </si>
  <si>
    <t>In return, repayment, or requital.</t>
  </si>
  <si>
    <t>In withdrawal from a statement, promise, or undertaking; as, he took back0 the offensive words.</t>
  </si>
  <si>
    <t>In arrear; as, to be back in one's rent.</t>
  </si>
  <si>
    <t>See Bacharach.</t>
  </si>
  <si>
    <t>Same as Baccare.</t>
  </si>
  <si>
    <t>Backband</t>
  </si>
  <si>
    <t>The band which passes over the back of a horse and holds up the shafts of a carriage.</t>
  </si>
  <si>
    <t>Backbite</t>
  </si>
  <si>
    <t>To wound by clandestine detraction; to censure meanly or spitefully (an absent person); to slander or speak evil of (one absent).</t>
  </si>
  <si>
    <t>To censure or revile the absent.</t>
  </si>
  <si>
    <t>Backbiter</t>
  </si>
  <si>
    <t>One who backbites; a secret calumniator or detractor.</t>
  </si>
  <si>
    <t>Backbiting</t>
  </si>
  <si>
    <t>Secret slander; detraction.</t>
  </si>
  <si>
    <t>Backboard</t>
  </si>
  <si>
    <t>A board which supports the back wen one is sitting;</t>
  </si>
  <si>
    <t>A board serving as the back part of anything, as of a wagon.</t>
  </si>
  <si>
    <t>A thin stuff used for the backs of framed pictures, mirrors, etc.</t>
  </si>
  <si>
    <t>A board attached to the rim of a water wheel to prevent the water from running off the floats or paddies into the interior of the wheel.</t>
  </si>
  <si>
    <t>A board worn across the back to give erectness to the figure.</t>
  </si>
  <si>
    <t>Backbond</t>
  </si>
  <si>
    <t>An instrument which, in conjunction with another making an absolute disposition, constitutes a trust.</t>
  </si>
  <si>
    <t>Backbone</t>
  </si>
  <si>
    <t>The column of bones in the back which sustains and gives firmness to the frame; the spine; the vertebral or spinal column.</t>
  </si>
  <si>
    <t>Anything like , or serving the purpose of, a backbone.</t>
  </si>
  <si>
    <t>Firmness; moral principle; steadfastness.</t>
  </si>
  <si>
    <t>Backboned</t>
  </si>
  <si>
    <t>Vertebrate.</t>
  </si>
  <si>
    <t>Backcast</t>
  </si>
  <si>
    <t>Anything which brings misfortune upon one, or causes failure in an effort or enterprise; a reverse.</t>
  </si>
  <si>
    <t>Back door</t>
  </si>
  <si>
    <t>A door in the back part of a building; hence, an indirect way.</t>
  </si>
  <si>
    <t>Backdoor</t>
  </si>
  <si>
    <t>Acting from behind and in concealment; as, backdoor intrigues.</t>
  </si>
  <si>
    <t>Backdown</t>
  </si>
  <si>
    <t>A receding or giving up; a complete      surrender.</t>
  </si>
  <si>
    <t>Having a back; fitted with a back; as, a backed electrotype or stereotype plate.  Used in composition; as, broad-backed; hump-backed.</t>
  </si>
  <si>
    <t>Backer</t>
  </si>
  <si>
    <t>One who, or that which, backs; especially one who backs a person or thing in a contest.</t>
  </si>
  <si>
    <t>Backfall</t>
  </si>
  <si>
    <t>A fall or throw on the back in wrestling.</t>
  </si>
  <si>
    <t>Backfriend</t>
  </si>
  <si>
    <t>A secret enemy.</t>
  </si>
  <si>
    <t>Backgammon</t>
  </si>
  <si>
    <t>A game of chance and skill, played by two persons on a "board" marked off into twenty-four spaces called "points". Each player has fifteen pieces, or "men", the movements of which from point to point are determined by throwing dice.  Formerly called tables.</t>
  </si>
  <si>
    <t>In the game of backgammon, to beat by ending the game before the loser is clear of his first "table".</t>
  </si>
  <si>
    <t>Background</t>
  </si>
  <si>
    <t>Ground in the rear or behind, or in the distance, as opposed to the foreground, or the ground in front.</t>
  </si>
  <si>
    <t>The space which is behind and subordinate to a portrait or group of figures.</t>
  </si>
  <si>
    <t>Anything behind, serving as a foil; as, the statue had a background of red hangings.</t>
  </si>
  <si>
    <t>A place in obscurity or retirement, or out of sight.</t>
  </si>
  <si>
    <t>Backhand</t>
  </si>
  <si>
    <t>A kind of handwriting in which the downward slope of the letters is from left to right.</t>
  </si>
  <si>
    <t>Sloping from left to right; -- said of handwriting.</t>
  </si>
  <si>
    <t>Backhanded; indirect; oblique.</t>
  </si>
  <si>
    <t>Backhanded</t>
  </si>
  <si>
    <t>With the hand turned backward; as, a backhanded blow.</t>
  </si>
  <si>
    <t>Indirect; awkward; insincere; sarcastic; as, a backhanded compliment.</t>
  </si>
  <si>
    <t>Turned back, or inclining to the left; as, a backhanded letters.</t>
  </si>
  <si>
    <t>Backhandedness</t>
  </si>
  <si>
    <t>State   of being backhanded; the using of backhanded or indirect methods.</t>
  </si>
  <si>
    <t>Backhander</t>
  </si>
  <si>
    <t>A backhanded blow.</t>
  </si>
  <si>
    <t>Backhouse</t>
  </si>
  <si>
    <t>A building behind the main building. Specifically: A privy; a necessary.</t>
  </si>
  <si>
    <t>The act of moving backward, or of putting or moving anything backward.</t>
  </si>
  <si>
    <t>That which is behind, and forms the back of, anything, usually giving strength or stability.</t>
  </si>
  <si>
    <t>Support or aid given to a person or cause.</t>
  </si>
  <si>
    <t>The preparation of the back of a book with glue, etc., before putting on the cover.</t>
  </si>
  <si>
    <t>Backjoint</t>
  </si>
  <si>
    <t>A rebate or chase in masonry left to receive a permanent slab or other filling.</t>
  </si>
  <si>
    <t>Backlash</t>
  </si>
  <si>
    <t>The distance through which one part of connected machinery, as a wheel, piston, or screw, can be moved without moving the connected parts, resulting from looseness in fitting or from wear; also, the jarring or reflex motion caused in badly fitting machinery by irregularities in velocity or a reverse of motion.</t>
  </si>
  <si>
    <t>Backless</t>
  </si>
  <si>
    <t>Without a back.</t>
  </si>
  <si>
    <t>Backlog</t>
  </si>
  <si>
    <t>A large stick of wood, forming the back of a fire on the hearth.</t>
  </si>
  <si>
    <t>Backpiece</t>
  </si>
  <si>
    <t>Alt. of Backplate</t>
  </si>
  <si>
    <t>Backplate</t>
  </si>
  <si>
    <t>A piece, or plate which forms the back of anything, or which covers the back; armor for the back.</t>
  </si>
  <si>
    <t>Backrack</t>
  </si>
  <si>
    <t>Alt. of Backrag</t>
  </si>
  <si>
    <t>Backrag</t>
  </si>
  <si>
    <t>Backs</t>
  </si>
  <si>
    <t>n.  pl.</t>
  </si>
  <si>
    <t>Among leather dealers, the thickest and stoutest tanned hides.</t>
  </si>
  <si>
    <t>Backsaw</t>
  </si>
  <si>
    <t>A saw (as a tenon saw) whose blade is stiffened by an added metallic back.</t>
  </si>
  <si>
    <t>Backset</t>
  </si>
  <si>
    <t>A check; a relapse; a discouragement; a setback.</t>
  </si>
  <si>
    <t>Whatever is thrown back in its course, as water.</t>
  </si>
  <si>
    <t>To plow again, in the fall; -- said of prairie land broken up in the spring.</t>
  </si>
  <si>
    <t>Backsettler</t>
  </si>
  <si>
    <t>One living in the back or outlying districts of a community.</t>
  </si>
  <si>
    <t>Backsheesh</t>
  </si>
  <si>
    <t>Alt. of Backshish</t>
  </si>
  <si>
    <t>Backshish</t>
  </si>
  <si>
    <t>In Egypt and the Turkish empire, a gratuity; a "tip".</t>
  </si>
  <si>
    <t>Backside</t>
  </si>
  <si>
    <t>The hinder part, posteriors, or rump of a person or animal.</t>
  </si>
  <si>
    <t>Backsight</t>
  </si>
  <si>
    <t>The reading of the leveling staff in its unchanged position when the leveling instrument has been taken to a new position; a sight directed backwards to a station previously occupied.  Cf. Foresight, n., 3.</t>
  </si>
  <si>
    <t>Backslid</t>
  </si>
  <si>
    <t>imp.</t>
  </si>
  <si>
    <t>of Backslide</t>
  </si>
  <si>
    <t>Backslidden</t>
  </si>
  <si>
    <t>Backsliding</t>
  </si>
  <si>
    <t>Backslide</t>
  </si>
  <si>
    <t>To slide back; to fall away; esp. to abandon gradually the faith and practice of a religion that has been professed.</t>
  </si>
  <si>
    <t>Backslider</t>
  </si>
  <si>
    <t>One who backslides.</t>
  </si>
  <si>
    <t>Slipping back; falling back into sin or error; sinning.</t>
  </si>
  <si>
    <t>The act of one who backslides; abandonment of faith or duty.</t>
  </si>
  <si>
    <t>Backstaff</t>
  </si>
  <si>
    <t>An instrument formerly used for taking the altitude of the heavenly bodies, but now superseded by the quadrant and sextant; -- so called because the observer turned his back to the body observed.</t>
  </si>
  <si>
    <t>Back stairs</t>
  </si>
  <si>
    <t>Stairs in the back part of a house, as distinguished from the front stairs; hence, a private or indirect way.</t>
  </si>
  <si>
    <t>Backstairs</t>
  </si>
  <si>
    <t>Alt. of Backstair</t>
  </si>
  <si>
    <t>Backstair</t>
  </si>
  <si>
    <t>Private; indirect; secret; intriguing; -- as if finding access by the back stairs.</t>
  </si>
  <si>
    <t>Backstay</t>
  </si>
  <si>
    <t>A rope or stay extending from the masthead to the side of a ship, slanting a little aft, to assist the shrouds in supporting the mast.</t>
  </si>
  <si>
    <t>A rope or strap used to prevent excessive forward motion.</t>
  </si>
  <si>
    <t>Backster</t>
  </si>
  <si>
    <t>A backer.</t>
  </si>
  <si>
    <t>Backstitch</t>
  </si>
  <si>
    <t>A stitch made by setting the needle back of the end of the last stitch, and bringing it out in front of the end.</t>
  </si>
  <si>
    <t>To sew with backstitches; as, to backstitch a seam.</t>
  </si>
  <si>
    <t>Backstress</t>
  </si>
  <si>
    <t>A female baker.</t>
  </si>
  <si>
    <t>Backsword</t>
  </si>
  <si>
    <t>A sword with one sharp edge.</t>
  </si>
  <si>
    <t>In   England, a stick with a basket handle, used in rustic amusements; also, the game in which the stick is used.  Also called singlestick.</t>
  </si>
  <si>
    <t>Backward</t>
  </si>
  <si>
    <t>Alt. of Backwards</t>
  </si>
  <si>
    <t>Backwards</t>
  </si>
  <si>
    <t>With the back in advance or foremost; as, to ride backward.</t>
  </si>
  <si>
    <t>Toward the back; toward the rear; as, to throw the arms backward.</t>
  </si>
  <si>
    <t>On the back, or with the back downward.</t>
  </si>
  <si>
    <t>Toward, or in, past time or events; ago.</t>
  </si>
  <si>
    <t>By way of reflection; reflexively.</t>
  </si>
  <si>
    <t>From a better to a worse state, as from honor to shame, from religion to sin.</t>
  </si>
  <si>
    <t>In a contrary or reverse manner, way, or direction; contrarily; as, to read backwards.</t>
  </si>
  <si>
    <t>Directed to the back or rear; as, backward glances.</t>
  </si>
  <si>
    <t>Unwilling; averse; reluctant; hesitating; loath.</t>
  </si>
  <si>
    <t>Not well advanced in learning; not quick of apprehension; dull; inapt; as, a backward child.</t>
  </si>
  <si>
    <t>Late or behindhand; as, a backward season.</t>
  </si>
  <si>
    <t>Not advanced in civilization; undeveloped; as, the country or region is in a backward state.</t>
  </si>
  <si>
    <t>Already past or gone; bygone.</t>
  </si>
  <si>
    <t>The state behind or past.</t>
  </si>
  <si>
    <t>To keep back; to hinder.</t>
  </si>
  <si>
    <t>Backwardation</t>
  </si>
  <si>
    <t>The seller's postponement of delivery of stock or shares, with the consent of the buyer, upon payment of a premium to the latter; -- also, the premium so paid. See Contango.</t>
  </si>
  <si>
    <t>Backwardly</t>
  </si>
  <si>
    <t>Reluctantly; slowly; aversely.</t>
  </si>
  <si>
    <t>Perversely; ill.</t>
  </si>
  <si>
    <t>Backwardness</t>
  </si>
  <si>
    <t>The state of being backward.</t>
  </si>
  <si>
    <t>Backwash</t>
  </si>
  <si>
    <t>To clean the oil from (wood) after combing.</t>
  </si>
  <si>
    <t>Backwater</t>
  </si>
  <si>
    <t>Water turned back in its course by an obstruction, an opposing current , or the flow of the tide, as in a sewer or river channel, or across a river bar.</t>
  </si>
  <si>
    <t>An accumulation of water overflowing the low lands, caused by an obstruction.</t>
  </si>
  <si>
    <t>Water thrown back by the turning of a waterwheel, or by the paddle wheels of a steamer.</t>
  </si>
  <si>
    <t>Backwoods</t>
  </si>
  <si>
    <t>The forests or partly cleared grounds on the frontiers.</t>
  </si>
  <si>
    <t>Backwoodsmen</t>
  </si>
  <si>
    <t>of Backwoodsman</t>
  </si>
  <si>
    <t>Backwoodsman</t>
  </si>
  <si>
    <t>A man living in the forest in or beyond the new settlements, especially on the western frontiers of the older portions of the United States.</t>
  </si>
  <si>
    <t>Backworm</t>
  </si>
  <si>
    <t>A disease of hawks. See Filanders.</t>
  </si>
  <si>
    <t>Bacon</t>
  </si>
  <si>
    <t>The back and sides of a pig salted and smoked; formerly, the flesh of a pig salted or fresh.</t>
  </si>
  <si>
    <t>Of or pertaining to Lord Bacon, or to his system of philosophy.</t>
  </si>
  <si>
    <t>Bacteria</t>
  </si>
  <si>
    <t>n.p.</t>
  </si>
  <si>
    <t>See Bacterium.</t>
  </si>
  <si>
    <t>Bacterial</t>
  </si>
  <si>
    <t>Of or pertaining to bacteria.</t>
  </si>
  <si>
    <t>Bactericidal</t>
  </si>
  <si>
    <t>Destructive of bacteria.</t>
  </si>
  <si>
    <t>Bactericide</t>
  </si>
  <si>
    <t>Same as Germicide.</t>
  </si>
  <si>
    <t>Bacteriological</t>
  </si>
  <si>
    <t>Of or pertaining to bacteriology; as, bacteriological studies.</t>
  </si>
  <si>
    <t>Bacteriologist</t>
  </si>
  <si>
    <t>One skilled in bacteriology.</t>
  </si>
  <si>
    <t>Bacteriology</t>
  </si>
  <si>
    <t>The science relating to bacteria.</t>
  </si>
  <si>
    <t>Bacterioscopic</t>
  </si>
  <si>
    <t>Relating   to   bacterioscopy; as, a bacterioscopic examination.</t>
  </si>
  <si>
    <t>Bacterioscopist</t>
  </si>
  <si>
    <t>One   skilled   in    bacterioscopic examinations.</t>
  </si>
  <si>
    <t>Bacterioscopy</t>
  </si>
  <si>
    <t>The application of a knowledge of bacteria for their detection and identification, as in the examination of polluted water.</t>
  </si>
  <si>
    <t>of Bacterium</t>
  </si>
  <si>
    <t>Bacterium</t>
  </si>
  <si>
    <t>A microscopic vegetable organism, belonging to the class Algae, usually in the form of a jointed rodlike filament, and found in putrefying organic infusions.  Bacteria are destitute of chlorophyll, and are the smallest of microscopic organisms. They are very widely diffused in nature, and multiply with marvelous rapidity, both by fission and by spores. Certain species are active agents in fermentation, while others appear to be the cause of certain infectious diseases. See Bacillus.</t>
  </si>
  <si>
    <t>Bacteroid</t>
  </si>
  <si>
    <t>Alt. of Bacteroidal</t>
  </si>
  <si>
    <t>Bacteroidal</t>
  </si>
  <si>
    <t>Resembling bacteria; as, bacteroid particles.</t>
  </si>
  <si>
    <t>Bactrian</t>
  </si>
  <si>
    <t>Of or pertaining to Bactria in Asia.</t>
  </si>
  <si>
    <t>A native of Bactria.</t>
  </si>
  <si>
    <t>Bacule</t>
  </si>
  <si>
    <t>See Bascule.</t>
  </si>
  <si>
    <t>Baculine</t>
  </si>
  <si>
    <t>Of or pertaining to the rod or punishment with the rod.</t>
  </si>
  <si>
    <t>Baculite</t>
  </si>
  <si>
    <t>A cephalopod of the extinct genus Baculites, found fossil in the Cretaceous rocks. It is like an uncoiled ammonite.</t>
  </si>
  <si>
    <t>Baculometry</t>
  </si>
  <si>
    <t>Measurement of distance or altitude by a staff or staffs.</t>
  </si>
  <si>
    <t>Bad</t>
  </si>
  <si>
    <t>Bade.</t>
  </si>
  <si>
    <t>Wanting good qualities, whether physical or moral; injurious, hurtful, inconvenient, offensive, painful, unfavorable, or defective, either physically or morally; evil; vicious; wicked; -- the opposite of good; as, a bad man; bad conduct; bad habits; bad soil; bad health; bad crop; bad news.</t>
  </si>
  <si>
    <t>Badder</t>
  </si>
  <si>
    <t>compar. of Bad, a.</t>
  </si>
  <si>
    <t>Badderlocks</t>
  </si>
  <si>
    <t>A large black seaweed (Alaria esculenta) sometimes eaten in Europe; -- also called murlins, honeyware, and henware.</t>
  </si>
  <si>
    <t>Baddish</t>
  </si>
  <si>
    <t>Somewhat bad; inferior.</t>
  </si>
  <si>
    <t>Bade</t>
  </si>
  <si>
    <t>A form of the pat tense of Bid.</t>
  </si>
  <si>
    <t>Badge</t>
  </si>
  <si>
    <t>A distinctive mark, token, sign, or cognizance, worn on the person; as, the badge of a society; the badge of a policeman.</t>
  </si>
  <si>
    <t>Something characteristic; a mark; a token.</t>
  </si>
  <si>
    <t>A carved ornament on the stern of a vessel, containing a window or the representation of one.</t>
  </si>
  <si>
    <t>To mark or distinguish with a badge.</t>
  </si>
  <si>
    <t>Badgeless</t>
  </si>
  <si>
    <t>Having no badge.</t>
  </si>
  <si>
    <t>Badger</t>
  </si>
  <si>
    <t>An itinerant licensed dealer in commodities used for food; a hawker; a huckster; -- formerly applied especially to one who bought grain in one place and sold it in another.</t>
  </si>
  <si>
    <t>A carnivorous quadruped of the genus Meles or of an allied genus.  It is a burrowing animal, with short, thick legs, and long claws on the fore feet.  One species (M.  vulgaris), called also brock, inhabits the north of Europe and Asia; another species (Taxidea Americana / Labradorica) inhabits the northern parts of North America. See Teledu.</t>
  </si>
  <si>
    <t>A brush made of badgers' hair, used by artists.</t>
  </si>
  <si>
    <t>Badgered</t>
  </si>
  <si>
    <t>of Badger</t>
  </si>
  <si>
    <t>Badgering</t>
  </si>
  <si>
    <t>To tease or annoy, as a badger when baited; to worry or irritate persistently.</t>
  </si>
  <si>
    <t>To beat down; to cheapen; to barter; to bargain.</t>
  </si>
  <si>
    <t>Badgerer</t>
  </si>
  <si>
    <t>One who badgers.</t>
  </si>
  <si>
    <t>A kind of dog used in badger baiting.</t>
  </si>
  <si>
    <t>The act of one who badgers.</t>
  </si>
  <si>
    <t>C</t>
  </si>
  <si>
    <t>C is the third letter of the English alphabet. It is from the Latin letter C, which in old Latin represented the sounds of k, and g (in go); its original value being the latter. In Anglo-Saxon words, or Old English before the Norman Conquest, it always has the sound of k. The Latin C was the same letter as the Greek /, /, and came from the Greek alphabet. The Greeks got it from the Ph/nicians. The English name of C is from the Latin name ce, and was derived, probably, through the French. Etymologically C is related to g, h, k, q, s (and other sibilant sounds). Examples of these relations are in L. acutus, E. acute, ague; E. acrid, eager, vinegar; L. cornu, E. horn; E. cat, kitten; E. coy, quiet; L. circare, OF. cerchier, E. search.</t>
  </si>
  <si>
    <t>The keynote of the normal or "natural" scale, which has neither flats nor sharps in its signature; also, the third note of the relative minor scale of the same.</t>
  </si>
  <si>
    <t>C after the clef is the mark of common time, in which each measure is a semibreve (four fourths or crotchets); for alla breve time it is written /.</t>
  </si>
  <si>
    <t>The "C clef," a modification of the letter C, placed on any line of the staff, shows that line to be middle C.</t>
  </si>
  <si>
    <t>As a numeral, C stands for Latin centum or 100, CC for 200, etc.</t>
  </si>
  <si>
    <t>Caaba</t>
  </si>
  <si>
    <t>The small and nearly cubical stone building, toward which all Mohammedans must pray.</t>
  </si>
  <si>
    <t>Caas</t>
  </si>
  <si>
    <t>Case.</t>
  </si>
  <si>
    <t>Cab</t>
  </si>
  <si>
    <t>A kind of close carriage with two or four wheels, usually a public vehicle.</t>
  </si>
  <si>
    <t>The covered part of a locomotive, in which the engineer has his station.</t>
  </si>
  <si>
    <t>A Hebrew dry measure, containing a little over two (2.37) pints.</t>
  </si>
  <si>
    <t>Cabal</t>
  </si>
  <si>
    <t>Tradition; occult doctrine. See Cabala</t>
  </si>
  <si>
    <t>A secret.</t>
  </si>
  <si>
    <t>A number of persons united in some close design, usually to promote their private views and interests in church or state by intrigue; a secret association composed of a few designing persons; a junto.</t>
  </si>
  <si>
    <t>The secret artifices or machinations of a few persons united in a close design; intrigue.</t>
  </si>
  <si>
    <t>Caballed</t>
  </si>
  <si>
    <t>of Cabal</t>
  </si>
  <si>
    <t>Caballing</t>
  </si>
  <si>
    <t>To unite in a small party to promote private views and interests by intrigue; to intrigue; to plot.</t>
  </si>
  <si>
    <t>Cabala</t>
  </si>
  <si>
    <t>A kind of occult theosophy or traditional interpretation of the Scriptures among Jewish rabbis and certain mediaeval Christians, which treats of the nature of god and the mystery of human existence. It assumes that every letter, word, number, and accent of Scripture contains a hidden sense; and it teaches the methods of interpretation for ascertaining these occult meanings. The cabalists pretend even to foretell events by this means.</t>
  </si>
  <si>
    <t>Secret science in general; mystic art; mystery.</t>
  </si>
  <si>
    <t>Cabalism</t>
  </si>
  <si>
    <t>The secret science of the cabalists.</t>
  </si>
  <si>
    <t>A superstitious devotion to the mysteries of the religion which one professes.</t>
  </si>
  <si>
    <t>Cabalist</t>
  </si>
  <si>
    <t>One versed in the cabala, or the mysteries of Jewish traditions.</t>
  </si>
  <si>
    <t>Cabalistic</t>
  </si>
  <si>
    <t>Alt. of Cabalistical</t>
  </si>
  <si>
    <t>Cabalistical</t>
  </si>
  <si>
    <t>Of or pertaining to the cabala; containing or conveying an occult meaning; mystic.</t>
  </si>
  <si>
    <t>Cabalistically</t>
  </si>
  <si>
    <t>In a cabalistic manner.</t>
  </si>
  <si>
    <t>Cabalize</t>
  </si>
  <si>
    <t>To use cabalistic language.</t>
  </si>
  <si>
    <t>Caballer</t>
  </si>
  <si>
    <t>One who cabals.</t>
  </si>
  <si>
    <t>Caballine</t>
  </si>
  <si>
    <t>Of or pertaining to a horse.</t>
  </si>
  <si>
    <t>Caballine aloes.</t>
  </si>
  <si>
    <t>Cabaret</t>
  </si>
  <si>
    <t>A tavern; a house where liquors are retailed.</t>
  </si>
  <si>
    <t>a type of restaurant where liquor and dinner is served, and entertainment is provided, as by musicians, dancers, or comedians, and providing space for dancing by the patrons; -- similar to a nightclub.  The term cabaret is often used in the names of such an establishment.</t>
  </si>
  <si>
    <t>the type of entertainment provided in a cabaret{2}.</t>
  </si>
  <si>
    <t>Cabas</t>
  </si>
  <si>
    <t>A flat basket or frail for figs, etc.; hence, a lady's flat workbasket, reticule, or hand bag; -- often written caba.</t>
  </si>
  <si>
    <t>Cabassou</t>
  </si>
  <si>
    <t>A species of armadillo of the genus Xenurus (X. unicinctus and X. hispidus); the tatouay.</t>
  </si>
  <si>
    <t>Cabbage</t>
  </si>
  <si>
    <t>An esculent vegetable of many varieties, derived from the wild Brassica oleracea of Europe. The common cabbage has a compact head of leaves. The cauliflower, Brussels sprouts, etc., are sometimes classed as cabbages.</t>
  </si>
  <si>
    <t>The terminal bud of certain palm trees, used, like, cabbage, for food. See Cabbage tree, below.</t>
  </si>
  <si>
    <t>The cabbage palmetto. See below.</t>
  </si>
  <si>
    <t>To form a head like that the cabbage; as, to make lettuce cabbage.</t>
  </si>
  <si>
    <t>Cabbaged</t>
  </si>
  <si>
    <t>imp. &amp; p. p</t>
  </si>
  <si>
    <t>of Cabbage</t>
  </si>
  <si>
    <t>Cabbaging</t>
  </si>
  <si>
    <t>To purloin or embezzle, as the pieces of cloth remaining after cutting out a garment; to pilfer.</t>
  </si>
  <si>
    <t>Cloth or clippings cabbaged or purloined by one who cuts out garments.</t>
  </si>
  <si>
    <t>Cabbler</t>
  </si>
  <si>
    <t>One who works at cabbling.</t>
  </si>
  <si>
    <t>Cabbling</t>
  </si>
  <si>
    <t>The process of breaking up the flat masses into which wrought iron is first hammered, in order that the pieces may be reheated and wrought into bar iron.</t>
  </si>
  <si>
    <t>Cabeca</t>
  </si>
  <si>
    <t>Alt. of Cabesse</t>
  </si>
  <si>
    <t>Cabesse</t>
  </si>
  <si>
    <t>The finest kind of silk received from India.</t>
  </si>
  <si>
    <t>Caber</t>
  </si>
  <si>
    <t>A pole or beam used in Scottish games for tossing as a trial of strength.</t>
  </si>
  <si>
    <t>Cabezon</t>
  </si>
  <si>
    <t>A California fish (Hemilepidotus spinosus), allied to the sculpin.</t>
  </si>
  <si>
    <t>Cabiai</t>
  </si>
  <si>
    <t>The capybara. See Capybara.</t>
  </si>
  <si>
    <t>Cabin</t>
  </si>
  <si>
    <t>A cottage or small house; a hut.</t>
  </si>
  <si>
    <t>A small room; an inclosed place.</t>
  </si>
  <si>
    <t>A room in ship for officers or passengers.</t>
  </si>
  <si>
    <t>Cabined</t>
  </si>
  <si>
    <t>of Cabin</t>
  </si>
  <si>
    <t>Cabining</t>
  </si>
  <si>
    <t>To live in, or as in, a cabin; to lodge.</t>
  </si>
  <si>
    <t>To confine in, or as in, a cabin.</t>
  </si>
  <si>
    <t>Cabinet</t>
  </si>
  <si>
    <t>A hut; a cottage; a small house.</t>
  </si>
  <si>
    <t>A small room, or retired apartment; a closet.</t>
  </si>
  <si>
    <t>A private room in which consultations are held.</t>
  </si>
  <si>
    <t>The advisory council of the chief executive officer of a nation; a cabinet council.</t>
  </si>
  <si>
    <t>A set of drawers or a cupboard intended to contain articles of value. Hence:</t>
  </si>
  <si>
    <t>A decorative piece of furniture, whether open like an etagere or closed with doors. See Etagere.</t>
  </si>
  <si>
    <t>Any building or room set apart for the safe keeping and exhibition of works of art, etc.; also, the collection itself.</t>
  </si>
  <si>
    <t>Suitable for a cabinet; small.</t>
  </si>
  <si>
    <t>Cabineting</t>
  </si>
  <si>
    <t>of Cabinet</t>
  </si>
  <si>
    <t>To inclose</t>
  </si>
  <si>
    <t>Cabinetmaker</t>
  </si>
  <si>
    <t>One whose occupation is to make cabinets or other choice articles of household furniture, as tables, bedsteads, bureaus, etc.</t>
  </si>
  <si>
    <t>Cabinetmaking</t>
  </si>
  <si>
    <t>The art or occupation of making the finer articles of household furniture.</t>
  </si>
  <si>
    <t>Cabinetwork</t>
  </si>
  <si>
    <t>The art or occupation of working upon wooden furniture requiring nice workmanship; also, such furniture.</t>
  </si>
  <si>
    <t>Cabirean</t>
  </si>
  <si>
    <t>One of the Cabiri.</t>
  </si>
  <si>
    <t>Cabbiri</t>
  </si>
  <si>
    <t>Certain deities originally worshiped with mystical rites by the Pelasgians in Lemnos and Samothrace and afterwards throughout Greece; -- also called sons of Hephaestus (or Vulcan), as being masters of the art of working metals.</t>
  </si>
  <si>
    <t>Cabirian</t>
  </si>
  <si>
    <t>Same as Cabiric.</t>
  </si>
  <si>
    <t>Cabiric</t>
  </si>
  <si>
    <t>Of or pertaining to the Cabiri, or to their mystical worship.</t>
  </si>
  <si>
    <t>Cable</t>
  </si>
  <si>
    <t>A large, strong rope or chain, of considerable length, used to retain a vessel at anchor, and for other purposes. It is made of hemp, of steel wire, or of iron links.</t>
  </si>
  <si>
    <t>A rope of steel wire, or copper wire, usually covered with some protecting or insulating substance; as, the cable of a suspension bridge; a telegraphic cable.</t>
  </si>
  <si>
    <t>A molding, shaft of a column, or any other member of convex, rounded section, made to resemble the spiral twist of a rope; -- called also cable molding.</t>
  </si>
  <si>
    <t>To fasten with a cable.</t>
  </si>
  <si>
    <t>To ornament with cabling.  See Cabling.</t>
  </si>
  <si>
    <t>Cabled</t>
  </si>
  <si>
    <t>of Cable</t>
  </si>
  <si>
    <t>Cabling</t>
  </si>
  <si>
    <t>To telegraph by a submarine cable</t>
  </si>
  <si>
    <t>Fastened with, or attached to, a cable or rope.</t>
  </si>
  <si>
    <t>Adorned with cabling.</t>
  </si>
  <si>
    <t>Cablegram</t>
  </si>
  <si>
    <t>A message sent by a submarine telegraphic cable.</t>
  </si>
  <si>
    <t>Cablelaid</t>
  </si>
  <si>
    <t>Composed of three three-stranded ropes, or hawsers, twisted together to form a cable.</t>
  </si>
  <si>
    <t>Twisted after the manner of a cable; as, a cable-laid gold chain.</t>
  </si>
  <si>
    <t>Cablet</t>
  </si>
  <si>
    <t>A little cable less than ten inches in circumference.</t>
  </si>
  <si>
    <t>The decoration of a fluted shaft of a column or of a pilaster with reeds, or rounded moldings, which seem to be laid in the hollows of the fluting. These are limited in length to about one third of the height of the shaft.</t>
  </si>
  <si>
    <t>Cabmen</t>
  </si>
  <si>
    <t>of Cabman</t>
  </si>
  <si>
    <t>Cabman</t>
  </si>
  <si>
    <t>The driver of a cab.</t>
  </si>
  <si>
    <t>Cabob</t>
  </si>
  <si>
    <t>A small piece of mutton or other meat roasted on a skewer; -- so called in Turkey and Persia.</t>
  </si>
  <si>
    <t>A leg of mutton roasted, stuffed with white herrings and sweet herbs.</t>
  </si>
  <si>
    <t>To roast, as a cabob.</t>
  </si>
  <si>
    <t>Caboched</t>
  </si>
  <si>
    <t>Showing the full face, but nothing of the neck; -- said of the head of a beast in armorial bearing.</t>
  </si>
  <si>
    <t>Caboodle</t>
  </si>
  <si>
    <t>The whole collection; the entire quantity or number; -- usually in the phrase the whole caboodle.</t>
  </si>
  <si>
    <t>Caboose</t>
  </si>
  <si>
    <t>A house on deck, where the cooking is done; -- commonly called the galley.</t>
  </si>
  <si>
    <t>A car used on freight or construction trains for brakemen, workmen, etc.; a tool car.</t>
  </si>
  <si>
    <t>Cabotage</t>
  </si>
  <si>
    <t>Navigation along the coast; the details of coast pilotage.</t>
  </si>
  <si>
    <t>Cabree</t>
  </si>
  <si>
    <t>The pronghorn antelope.</t>
  </si>
  <si>
    <t>Cabrerite</t>
  </si>
  <si>
    <t>An apple-green mineral, a hydrous arseniate of nickel, cobalt, and magnesia; -- so named from the Sierra Cabrera, Spain.</t>
  </si>
  <si>
    <t>Cabrilla</t>
  </si>
  <si>
    <t>A name applied to various species of edible fishes of the genus Serranus, and related genera, inhabiting the Meditarranean, the coast of California, etc.  In California, some of them are also called rock bass and kelp salmon.</t>
  </si>
  <si>
    <t>Cabriole</t>
  </si>
  <si>
    <t>A curvet; a leap. See Capriole.</t>
  </si>
  <si>
    <t>Cabriolet</t>
  </si>
  <si>
    <t>A one-horse carriage with two seats and a calash top.</t>
  </si>
  <si>
    <t>Cabrit</t>
  </si>
  <si>
    <t>Same as Cabree.</t>
  </si>
  <si>
    <t>Caburn</t>
  </si>
  <si>
    <t>A small line made of spun yarn, to bind or worm cables, seize tackles, etc.</t>
  </si>
  <si>
    <t>Cacaemia</t>
  </si>
  <si>
    <t>Alt. of Cachaemia</t>
  </si>
  <si>
    <t>Cachaemia</t>
  </si>
  <si>
    <t>A degenerated or poisoned condition of the blood.</t>
  </si>
  <si>
    <t>Cacaine</t>
  </si>
  <si>
    <t>The essential principle of cacao; -- now called theobromine.</t>
  </si>
  <si>
    <t>Cacajao</t>
  </si>
  <si>
    <t>A South American short-tailed monkey (Pithecia (/ Brachyurus) melanocephala).</t>
  </si>
  <si>
    <t>Cacao</t>
  </si>
  <si>
    <t>A small evergreen tree (Theobroma Cacao) of South America and the West Indies. Its fruit contains an edible pulp, inclosing seeds about the size of an almond, from which cocoa, chocolate, and broma are prepared.</t>
  </si>
  <si>
    <t>Cachalot</t>
  </si>
  <si>
    <t>The sperm whale (Physeter macrocephalus).  It has in the top of its head a large cavity, containing an oily fluid, which, after death, concretes into a whitish crystalline substance called spermaceti. See Sperm whale.</t>
  </si>
  <si>
    <t>Cache</t>
  </si>
  <si>
    <t>A hole in the ground, or hiding place, for concealing and preserving provisions which it is inconvenient to carry.</t>
  </si>
  <si>
    <t>Cachectic</t>
  </si>
  <si>
    <t>Alt. of Cachectical</t>
  </si>
  <si>
    <t>Cachectical</t>
  </si>
  <si>
    <t>Having, or pertaining to, cachexia; as, cachectic remedies; cachectical blood.</t>
  </si>
  <si>
    <t>Cachepot</t>
  </si>
  <si>
    <t>An ornamental casing for a flowerpot, of porcelain, metal, paper, etc.</t>
  </si>
  <si>
    <t>Cachet</t>
  </si>
  <si>
    <t>A seal, as of a letter.</t>
  </si>
  <si>
    <t>Cachexia</t>
  </si>
  <si>
    <t>Alt. of Cachexy</t>
  </si>
  <si>
    <t>Cachexy</t>
  </si>
  <si>
    <t>A condition of ill health and impairment of nutrition due to impoverishment of the blood, esp. when caused by a specific morbid process (as cancer or tubercle).</t>
  </si>
  <si>
    <t>Cachinnation</t>
  </si>
  <si>
    <t>Loud or immoderate laughter; -- often a symptom of hysterical or maniacal affections.</t>
  </si>
  <si>
    <t>Cachinnatory</t>
  </si>
  <si>
    <t>Consisting of, or accompanied by, immoderate laughter.</t>
  </si>
  <si>
    <t>Cachiri</t>
  </si>
  <si>
    <t>A fermented liquor made in Cayenne from the grated root of the manioc, and resembling perry.</t>
  </si>
  <si>
    <t>Cacholong</t>
  </si>
  <si>
    <t>An opaque or milk-white chalcedony, a variety of quartz; also, a similar variety of opal.</t>
  </si>
  <si>
    <t>Cachou</t>
  </si>
  <si>
    <t>A silvered aromatic pill, used to correct the odor of the breath.</t>
  </si>
  <si>
    <t>Cachucha</t>
  </si>
  <si>
    <t>An Andalusian dance in three-four time, resembling the bolero.</t>
  </si>
  <si>
    <t>Cachunde</t>
  </si>
  <si>
    <t>A pastil or troche, composed of various aromatic and other ingredients, highly celebrated in India as an antidote, and as a stomachic and antispasmodic.</t>
  </si>
  <si>
    <t>Cacique</t>
  </si>
  <si>
    <t>See Cazique.</t>
  </si>
  <si>
    <t>Cack</t>
  </si>
  <si>
    <t>To ease the body by stool; to go to stool.</t>
  </si>
  <si>
    <t>Cackerel</t>
  </si>
  <si>
    <t>The mendole; a small worthless Mediterranean fish considered poisonous by the ancients. See Mendole.</t>
  </si>
  <si>
    <t>Cackled</t>
  </si>
  <si>
    <t>of Cackle</t>
  </si>
  <si>
    <t>Cackling</t>
  </si>
  <si>
    <t>Cackle</t>
  </si>
  <si>
    <t>To make a sharp, broken noise or cry, as a hen or goose does.</t>
  </si>
  <si>
    <t>To laugh with a broken noise, like the cackling of a hen or a goose; to giggle.</t>
  </si>
  <si>
    <t>To talk in a silly manner; to prattle.</t>
  </si>
  <si>
    <t>The sharp broken noise made by a goose or by a hen that has laid an egg.</t>
  </si>
  <si>
    <t>Idle talk; silly prattle.</t>
  </si>
  <si>
    <t>Cackler</t>
  </si>
  <si>
    <t>A fowl that cackles.</t>
  </si>
  <si>
    <t>One who prattles, or tells tales; a tattler.</t>
  </si>
  <si>
    <t>The broken noise of a goose or a hen.</t>
  </si>
  <si>
    <t>Cacochymia</t>
  </si>
  <si>
    <t>Alt. of Cacochymy</t>
  </si>
  <si>
    <t>Cacochymy</t>
  </si>
  <si>
    <t>A vitiated state of the humors, or fluids, of the body, especially of the blood.</t>
  </si>
  <si>
    <t>Cacochymic</t>
  </si>
  <si>
    <t>Alt. of Cacochymical</t>
  </si>
  <si>
    <t>Cacochymical</t>
  </si>
  <si>
    <t>Having the fluids of the body vitiated, especially the blood.</t>
  </si>
  <si>
    <t>Cacodemon</t>
  </si>
  <si>
    <t>An evil spirit; a devil or demon.</t>
  </si>
  <si>
    <t>The nightmare.</t>
  </si>
  <si>
    <t>Cacodoxical</t>
  </si>
  <si>
    <t>Heretical.</t>
  </si>
  <si>
    <t>Cacodoxy</t>
  </si>
  <si>
    <t>Erroneous doctrine; heresy; heterodoxy.</t>
  </si>
  <si>
    <t>Cacodyl</t>
  </si>
  <si>
    <t>Alkarsin; a colorless, poisonous, arsenical liquid, As2(CH3)4, spontaneously inflammable and possessing an intensely disagreeable odor. It is the type of a series of compounds analogous to the nitrogen compounds called hydrazines.</t>
  </si>
  <si>
    <t>Cacodylic</t>
  </si>
  <si>
    <t>Of, pertaining to, or derived from, cacodyl.</t>
  </si>
  <si>
    <t>Cacoethes</t>
  </si>
  <si>
    <t>A bad custom or habit; an insatiable desire; as, cacoethes scribendi, "The itch for writing".</t>
  </si>
  <si>
    <t>A bad quality or disposition in a disease; an incurable ulcer.</t>
  </si>
  <si>
    <t>Cacogastric</t>
  </si>
  <si>
    <t>Troubled with bad digestion.</t>
  </si>
  <si>
    <t>Cacographic</t>
  </si>
  <si>
    <t>Pertaining to, or characterized by, cacography; badly written or spelled.</t>
  </si>
  <si>
    <t>Cacography</t>
  </si>
  <si>
    <t>Incorrect or bad writing or spelling.</t>
  </si>
  <si>
    <t>Cacolet</t>
  </si>
  <si>
    <t>A chair, litter, or other contrivance fitted to the back or pack saddle of a mule for carrying travelers in mountainous districts, or for the transportation of the sick and wounded of an army.</t>
  </si>
  <si>
    <t>Cacology</t>
  </si>
  <si>
    <t>Bad speaking; bad choice or use of words.</t>
  </si>
  <si>
    <t>Cacomixle</t>
  </si>
  <si>
    <t>Alt. of Cacomixl</t>
  </si>
  <si>
    <t>Cacomixtle</t>
  </si>
  <si>
    <t>Cacomixl</t>
  </si>
  <si>
    <t>A North American carnivore (Bassaris astuta), about the size of a cat, related to the raccoons. It inhabits Mexico, Texas, and California.</t>
  </si>
  <si>
    <t>Cacoon</t>
  </si>
  <si>
    <t>One of the seeds or large beans of a tropical vine (Entada scandens) used for making purses, scent bottles, etc.</t>
  </si>
  <si>
    <t>Cacophonic</t>
  </si>
  <si>
    <t>Alt. of Cacophonious</t>
  </si>
  <si>
    <t>Cacophonical</t>
  </si>
  <si>
    <t>Cacophonous</t>
  </si>
  <si>
    <t>Cacophonious</t>
  </si>
  <si>
    <t>Harsh-sounding.</t>
  </si>
  <si>
    <t>Cacophonies</t>
  </si>
  <si>
    <t>of Cacophony</t>
  </si>
  <si>
    <t>Cacophony</t>
  </si>
  <si>
    <t>An uncouth or disagreable sound of words, owing to the concurrence of harsh letters or syllables.</t>
  </si>
  <si>
    <t>A combination of discordant sounds.</t>
  </si>
  <si>
    <t>An unhealthy state of the voice.</t>
  </si>
  <si>
    <t>Cacotechny</t>
  </si>
  <si>
    <t>A corruption or corrupt state of art.</t>
  </si>
  <si>
    <t>Cacoxene</t>
  </si>
  <si>
    <t>Alt. of Cacoxenite</t>
  </si>
  <si>
    <t>Cacoxenite</t>
  </si>
  <si>
    <t>A hydrous phosphate of iron occurring in yellow radiated tufts. The phosphorus seriously injures it as an iron ore.</t>
  </si>
  <si>
    <t>Cactaceous</t>
  </si>
  <si>
    <t>Belonging to, or like, the family of plants of which the prickly pear is a common example.</t>
  </si>
  <si>
    <t>Cactuses</t>
  </si>
  <si>
    <t>of Cactus</t>
  </si>
  <si>
    <t>Cacti</t>
  </si>
  <si>
    <t>Cactus</t>
  </si>
  <si>
    <t>Any plant of the order Cactacae, as the prickly pear and the night-blooming cereus. See Cereus. They usually have leafless stems and branches, often beset with clustered thorns, and are mostly natives of the warmer parts of America.</t>
  </si>
  <si>
    <t>Cacuminal</t>
  </si>
  <si>
    <t>Pertaining to the top of the palate; cerebral; -- applied to certain consonants; as, cacuminal (or cerebral) letters.</t>
  </si>
  <si>
    <t>Cacuminate</t>
  </si>
  <si>
    <t>To make sharp or pointed.</t>
  </si>
  <si>
    <t>Cad</t>
  </si>
  <si>
    <t>A person who stands at the door of an omnibus to open and shut it, and to receive fares; an idle hanger-on about innyards.</t>
  </si>
  <si>
    <t>A lowbred, presuming person; a mean, vulgar fellow.</t>
  </si>
  <si>
    <t>Cadastral</t>
  </si>
  <si>
    <t>Of or pertaining to landed property.</t>
  </si>
  <si>
    <t>Cadastre</t>
  </si>
  <si>
    <t>Alt. of Cadaster</t>
  </si>
  <si>
    <t>Cadaster</t>
  </si>
  <si>
    <t>An official statement of the quantity and value of real estate for the purpose of apportioning the taxes payable on such property.</t>
  </si>
  <si>
    <t>Cadaver</t>
  </si>
  <si>
    <t>A dead human body; a corpse.</t>
  </si>
  <si>
    <t>Cadaveric</t>
  </si>
  <si>
    <t>Of, pertaining to, or resembling, a corpse, or the changes produced by death; cadaverous; as, cadaveric rigidity.</t>
  </si>
  <si>
    <t>Cadaverous</t>
  </si>
  <si>
    <t>Having the appearance or color of a dead human body; pale; ghastly; as, a cadaverous look.</t>
  </si>
  <si>
    <t>Of or pertaining to, or having the qualities of, a dead body.</t>
  </si>
  <si>
    <t>Cadbait</t>
  </si>
  <si>
    <t>See Caddice.</t>
  </si>
  <si>
    <t>Caddice</t>
  </si>
  <si>
    <t>Alt. of Caddis</t>
  </si>
  <si>
    <t>Caddis</t>
  </si>
  <si>
    <t>The larva of a caddice fly. These larvae generally live in cylindrical cases, open at each end, and covered externally with pieces of broken shells, gravel, bits of wood, etc.  They are a favorite bait with anglers. Called also caddice worm, or caddis worm.</t>
  </si>
  <si>
    <t>A kind of worsted lace or ribbon.</t>
  </si>
  <si>
    <t>Caddish</t>
  </si>
  <si>
    <t>Like a cad; lowbred and presuming.</t>
  </si>
  <si>
    <t>Caddow</t>
  </si>
  <si>
    <t>A jackdaw.</t>
  </si>
  <si>
    <t>Caddies</t>
  </si>
  <si>
    <t>of Caddy</t>
  </si>
  <si>
    <t>Caddy</t>
  </si>
  <si>
    <t>A small box, can, or chest to keep tea in.</t>
  </si>
  <si>
    <t>Cade</t>
  </si>
  <si>
    <t>Bred by hand; domesticated; petted.</t>
  </si>
  <si>
    <t>To bring up or nourish by hand, or with tenderness; to coddle; to tame.</t>
  </si>
  <si>
    <t>A barrel or cask, as of fish.</t>
  </si>
  <si>
    <t>A species of juniper (Juniperus Oxycedrus) of Mediterranean countries.</t>
  </si>
  <si>
    <t>Cadence</t>
  </si>
  <si>
    <t>The act or state of declining or sinking.</t>
  </si>
  <si>
    <t>A fall of the voice in reading or speaking, especially at the end of a sentence.</t>
  </si>
  <si>
    <t>A rhythmical modulation of the voice or of any sound; as, music of bells in cadence sweet.</t>
  </si>
  <si>
    <t>Rhythmical flow of language, in prose or verse.</t>
  </si>
  <si>
    <t>See Cadency.</t>
  </si>
  <si>
    <t>Harmony and proportion in motions, as of a well-managed horse.</t>
  </si>
  <si>
    <t>A uniform time and place in marching.</t>
  </si>
  <si>
    <t>The close or fall of a strain; the point of rest, commonly reached by the immediate succession of the tonic to the dominant chord.</t>
  </si>
  <si>
    <t>A cadenza, or closing embellishment; a pause before the end of a strain, which the performer may fill with a flight of fancy.</t>
  </si>
  <si>
    <t>To regulate by musical measure.</t>
  </si>
  <si>
    <t>Cadency</t>
  </si>
  <si>
    <t>Descent of related families; distinction between the members of a family according to their ages.</t>
  </si>
  <si>
    <t>Cadene</t>
  </si>
  <si>
    <t>A species of inferior carpet imported from the Levant.</t>
  </si>
  <si>
    <t>Cadent</t>
  </si>
  <si>
    <t>Falling.</t>
  </si>
  <si>
    <t>Cadenza</t>
  </si>
  <si>
    <t>A parenthetic flourish or flight of ornament in the course of a piece, commonly just before the final cadence.</t>
  </si>
  <si>
    <t>Cader</t>
  </si>
  <si>
    <t>See Cadre.</t>
  </si>
  <si>
    <t>Cadet</t>
  </si>
  <si>
    <t>The younger of two brothers; a younger brother or son; the youngest son.</t>
  </si>
  <si>
    <t>A gentleman who carries arms in a regiment, as a volunteer, with a view of acquiring military skill and obtaining a commission.</t>
  </si>
  <si>
    <t>A young man in training for military or naval service; esp. a pupil in a military or naval school, as at West Point, Annapolis, or Woolwich.</t>
  </si>
  <si>
    <t>Cadetship</t>
  </si>
  <si>
    <t>The position, rank, or commission of a cadet; as, to get a cadetship.</t>
  </si>
  <si>
    <t>Cadew</t>
  </si>
  <si>
    <t>Alt. of Cadeworm</t>
  </si>
  <si>
    <t>Cadeworm</t>
  </si>
  <si>
    <t>A caddice. See Caddice.</t>
  </si>
  <si>
    <t>Cadged</t>
  </si>
  <si>
    <t>of Cadge</t>
  </si>
  <si>
    <t>Cadging</t>
  </si>
  <si>
    <t>Cadge</t>
  </si>
  <si>
    <t>To carry, as a burden.</t>
  </si>
  <si>
    <t>To hawk or peddle, as fish, poultry, etc.</t>
  </si>
  <si>
    <t>To intrude or live on another meanly; to beg.</t>
  </si>
  <si>
    <t>A circular frame on which cadgers carry hawks for sale.</t>
  </si>
  <si>
    <t>Cadger</t>
  </si>
  <si>
    <t>A packman or itinerant huckster.</t>
  </si>
  <si>
    <t>One who gets his living by trickery or begging.</t>
  </si>
  <si>
    <t>One who carries hawks on a cadge.</t>
  </si>
  <si>
    <t>Cadgy</t>
  </si>
  <si>
    <t>Cheerful or mirthful, as after good eating or drinking; also, wanton.</t>
  </si>
  <si>
    <t>Cadi</t>
  </si>
  <si>
    <t>An inferior magistrate or judge among the Mohammedans, usually the judge of a town or village.</t>
  </si>
  <si>
    <t>Cadie</t>
  </si>
  <si>
    <t>Alt. of Caddie</t>
  </si>
  <si>
    <t>Caddie</t>
  </si>
  <si>
    <t>A Scotch errand boy, porter, or messenger.</t>
  </si>
  <si>
    <t>Cadilesker</t>
  </si>
  <si>
    <t>A chief judge in the Turkish empire, so named originally because his jurisdiction extended to the cases of soldiers, who are now tried only by their own officers.</t>
  </si>
  <si>
    <t>Cadillac</t>
  </si>
  <si>
    <t>A large pear, shaped like a flattened top, used chiefly for cooking.</t>
  </si>
  <si>
    <t>Cadis</t>
  </si>
  <si>
    <t>A kind of coarse serge.</t>
  </si>
  <si>
    <t>Cadmean</t>
  </si>
  <si>
    <t>Of or pertaining to Cadmus, a fabulous prince of Thebes, who was said to have introduced into Greece the sixteen simple letters of the alphabet -- /, /, /, /, /, /, /, /, /, /, /, /, /, /, /, /. These are called Cadmean letters.</t>
  </si>
  <si>
    <t>Cadmia</t>
  </si>
  <si>
    <t>An oxide of zinc which collects on the sides of furnaces where zinc is sublimed. Formerly applied to the mineral calamine.</t>
  </si>
  <si>
    <t>Cadmian</t>
  </si>
  <si>
    <t>See Cadmean.</t>
  </si>
  <si>
    <t>Cadmic</t>
  </si>
  <si>
    <t>Pertaining to, derived from, or containing, cadmium; as, cadmic sulphide.</t>
  </si>
  <si>
    <t>Cadmium</t>
  </si>
  <si>
    <t>A comparatively rare element related to zinc, and occurring in some zinc ores. It is a white metal, both ductile and malleable. Symbol Cd. Atomic weight 111.8. It was discovered by Stromeyer in 1817, who named it from its association with zinc or zinc ore.</t>
  </si>
  <si>
    <t>Cadrans</t>
  </si>
  <si>
    <t>An instrument with a graduated disk by means of which the angles of gems are measured in the process of cutting and polishing.</t>
  </si>
  <si>
    <t>Cadre</t>
  </si>
  <si>
    <t>The framework or skeleton upon which a regiment is to be formed; the officers of a regiment forming the staff.</t>
  </si>
  <si>
    <t>Caducary</t>
  </si>
  <si>
    <t>Relating to escheat, forfeiture, or confiscation.</t>
  </si>
  <si>
    <t>Caducean</t>
  </si>
  <si>
    <t>Of or belonging to Mercury's caduceus, or wand.</t>
  </si>
  <si>
    <t>Caduceus</t>
  </si>
  <si>
    <t>The official staff or wand of Hermes or Mercury, the messenger of the gods. It was originally said to be a herald's staff of olive wood, but was afterwards fabled to have two serpents coiled about it, and two wings at the top.</t>
  </si>
  <si>
    <t>Caducibranchiate</t>
  </si>
  <si>
    <t>With temporary gills: -- applied to those Amphibia in which the gills do not remain in adult life.</t>
  </si>
  <si>
    <t>Caducity</t>
  </si>
  <si>
    <t>Tendency to fall; the feebleness of old age; senility.</t>
  </si>
  <si>
    <t>Caducous</t>
  </si>
  <si>
    <t>Dropping off or disappearing early, as the calyx of a poppy, or the gills of a tadpole.</t>
  </si>
  <si>
    <t>Caduke</t>
  </si>
  <si>
    <t>Perishable; frail; transitory.</t>
  </si>
  <si>
    <t>Cady</t>
  </si>
  <si>
    <t>See Cadie.</t>
  </si>
  <si>
    <t>Caeca</t>
  </si>
  <si>
    <t>See Caecum.</t>
  </si>
  <si>
    <t>Caecal</t>
  </si>
  <si>
    <t>Of or pertaining to the caecum, or blind gut.</t>
  </si>
  <si>
    <t>Having the form of a caecum, or bag with one opening; baglike; as, the caecal extremity of a duct.</t>
  </si>
  <si>
    <t>Caecias</t>
  </si>
  <si>
    <t>A wind from the northeast.</t>
  </si>
  <si>
    <t>Caecilian</t>
  </si>
  <si>
    <t>A limbless amphibian belonging to the order Caeciliae or Ophimorpha. See Ophiomorpha.</t>
  </si>
  <si>
    <t>Caecums</t>
  </si>
  <si>
    <t>of Caecum</t>
  </si>
  <si>
    <t>Caecum</t>
  </si>
  <si>
    <t>A cavity open at one end, as the blind end of a canal or duct.</t>
  </si>
  <si>
    <t>The blind part of the large intestine beyond the entrance of the small intestine; -- called also the blind gut.</t>
  </si>
  <si>
    <t>Caenozoic</t>
  </si>
  <si>
    <t>See Cenozoic.</t>
  </si>
  <si>
    <t>Caen stone</t>
  </si>
  <si>
    <t>A cream-colored limestone for building, found near Caen, France.</t>
  </si>
  <si>
    <t>Caesar</t>
  </si>
  <si>
    <t>A Roman emperor, as being the successor of Augustus Caesar. Hence, a kaiser, or emperor of Germany, or any emperor or powerful ruler. See Kaiser, Kesar.</t>
  </si>
  <si>
    <t>Caesarean</t>
  </si>
  <si>
    <t>Alt. of Caesarian</t>
  </si>
  <si>
    <t>Caesarian</t>
  </si>
  <si>
    <t>Of or pertaining to Caesar or the Caesars; imperial.</t>
  </si>
  <si>
    <t>Caesarism</t>
  </si>
  <si>
    <t>A system of government in which unrestricted power is exercised by a single person, to whom, as Caesar or emperor, it has been committed by the popular will; imperialism; also, advocacy or support of such a system of government.</t>
  </si>
  <si>
    <t>Caesious</t>
  </si>
  <si>
    <t>Of the color of lavender; pale blue with a slight mixture of gray.</t>
  </si>
  <si>
    <t>Caesium</t>
  </si>
  <si>
    <t>A rare alkaline metal found in mineral water; -- so called from the two characteristic blue lines in its spectrum. It was the first element discovered by spectrum analysis, and is the most strongly basic and electro-positive substance known. Symbol Cs. Atomic weight 132.6.</t>
  </si>
  <si>
    <t>Caespitose</t>
  </si>
  <si>
    <t>Same as Cespitose.</t>
  </si>
  <si>
    <t>Caesuras</t>
  </si>
  <si>
    <t>of Caesura</t>
  </si>
  <si>
    <t>Caesurae</t>
  </si>
  <si>
    <t>Caesura</t>
  </si>
  <si>
    <t>A metrical break in a verse, occurring in the middle of a foot and commonly near the middle of the verse; a sense pause in the middle of a foot. Also, a long syllable on which the caesural accent rests, or which is used as a foot.</t>
  </si>
  <si>
    <t>Caesural</t>
  </si>
  <si>
    <t>Of or pertaining to a caesura.</t>
  </si>
  <si>
    <t>Cafe</t>
  </si>
  <si>
    <t>A coffeehouse; a restaurant; also, a room in a hotel or restaurant where coffee and liquors are served.</t>
  </si>
  <si>
    <t>Cafenet</t>
  </si>
  <si>
    <t>Alt. of Cafeneh</t>
  </si>
  <si>
    <t>Cafeneh</t>
  </si>
  <si>
    <t>A humble inn or house of rest for travelers, where coffee is sold.</t>
  </si>
  <si>
    <t>Caffeic</t>
  </si>
  <si>
    <t>Pertaining to, or obtained from, coffee.</t>
  </si>
  <si>
    <t>Caffeine</t>
  </si>
  <si>
    <t>A white, bitter, crystallizable substance, obtained from coffee. It is identical with the alkaloid theine from tea leaves, and with guaranine from guarana.</t>
  </si>
  <si>
    <t>Caffetannic</t>
  </si>
  <si>
    <t>Pertaining to, or derived from, the tannin of coffee.</t>
  </si>
  <si>
    <t>Caffila</t>
  </si>
  <si>
    <t>See Cafila.</t>
  </si>
  <si>
    <t>Caffre</t>
  </si>
  <si>
    <t>See Kaffir.</t>
  </si>
  <si>
    <t>Cafila</t>
  </si>
  <si>
    <t>Alt. of Cafileh</t>
  </si>
  <si>
    <t>Cafileh</t>
  </si>
  <si>
    <t>A caravan of travelers; a military supply train or government caravan; a string of pack horses.</t>
  </si>
  <si>
    <t>Caftan</t>
  </si>
  <si>
    <t>A garment worn throughout the Levant, consisting of a long gown with sleeves reaching below the hands. It is generally fastened by a belt or sash.</t>
  </si>
  <si>
    <t>To clothe with a caftan.</t>
  </si>
  <si>
    <t>Cag</t>
  </si>
  <si>
    <t>See Keg.</t>
  </si>
  <si>
    <t>Cage</t>
  </si>
  <si>
    <t>A box or inclosure, wholly or partly of openwork, in wood or metal, used for confining birds or other animals.</t>
  </si>
  <si>
    <t>A place of confinement for malefactors</t>
  </si>
  <si>
    <t>An outer framework of timber, inclosing something within it; as, the cage of a staircase.</t>
  </si>
  <si>
    <t>A skeleton frame to limit the motion of a loose piece, as a ball valve.</t>
  </si>
  <si>
    <t>A wirework strainer, used in connection with pumps and pipes.</t>
  </si>
  <si>
    <t>The box, bucket, or inclosed platform of a lift or elevator; a cagelike structure moving in a shaft.</t>
  </si>
  <si>
    <t>The drum on which the rope is wound in a hoisting whim.</t>
  </si>
  <si>
    <t>The catcher's wire mask.</t>
  </si>
  <si>
    <t>Caged</t>
  </si>
  <si>
    <t>of Cage</t>
  </si>
  <si>
    <t>Caging</t>
  </si>
  <si>
    <t>To confine in, or as in, a cage; to shut up or confine.</t>
  </si>
  <si>
    <t>Confined in, or as in, a cage; like a cage or prison.</t>
  </si>
  <si>
    <t>Cageling</t>
  </si>
  <si>
    <t>A bird confined in a cage; esp. a young bird.</t>
  </si>
  <si>
    <t>Cagit</t>
  </si>
  <si>
    <t>A kind of parrot, of a beautiful green color, found in the Philippine Islands.</t>
  </si>
  <si>
    <t>Cagmag</t>
  </si>
  <si>
    <t>A tough old goose; hence, coarse, bad food of any kind.</t>
  </si>
  <si>
    <t>Cagot</t>
  </si>
  <si>
    <t>One of a race inhabiting the valleys of the Pyrenees, who until 1793 were political and social outcasts (Christian Pariahs). They are supposed to be a remnant of the Visigoths.</t>
  </si>
  <si>
    <t>Cahier</t>
  </si>
  <si>
    <t>A number of sheets of paper put loosely together; esp. one of the successive portions of a work printed in numbers.</t>
  </si>
  <si>
    <t>A memorial of a body; a report of legislative proceedings, etc.</t>
  </si>
  <si>
    <t>Cahincic</t>
  </si>
  <si>
    <t>Pertaining to, or derived from, cahinca, the native name of a species of Brazilian Chiococca, perhaps C. racemosa; as, cahincic acid.</t>
  </si>
  <si>
    <t>Cahoot</t>
  </si>
  <si>
    <t>Partnership; as, to go in cahoot with a person.</t>
  </si>
  <si>
    <t>Caimacam</t>
  </si>
  <si>
    <t>The governor of a sanjak or district in Turkey.</t>
  </si>
  <si>
    <t>Caiman</t>
  </si>
  <si>
    <t>See Cayman.</t>
  </si>
  <si>
    <t>Cainozoic</t>
  </si>
  <si>
    <t>See Cenozic.</t>
  </si>
  <si>
    <t>Caique</t>
  </si>
  <si>
    <t>A light skiff or rowboat used on the Bosporus; also, a Levantine vessel of larger size.</t>
  </si>
  <si>
    <t>Ca ira</t>
  </si>
  <si>
    <t>The refrain of a famous song of the French Revolution.</t>
  </si>
  <si>
    <t>Caird</t>
  </si>
  <si>
    <t>A traveling tinker; also a tramp or sturdy beggar.</t>
  </si>
  <si>
    <t>Cairn</t>
  </si>
  <si>
    <t>A rounded or conical heap of stones erected by early inhabitants of the British Isles, apparently as a sepulchral monument.</t>
  </si>
  <si>
    <t>A pile of stones heaped up as a landmark, or to arrest attention, as in surveying, or in leaving traces of an exploring party, etc.</t>
  </si>
  <si>
    <t>Cairngormstone</t>
  </si>
  <si>
    <t>A yellow or smoky brown variety of rock crystal, or crystallized quartz, found esp, in the mountain of Cairngorm, in Scotland.</t>
  </si>
  <si>
    <t>Caisson</t>
  </si>
  <si>
    <t>A chest to hold ammunition.</t>
  </si>
  <si>
    <t>A four-wheeled carriage for conveying ammunition, consisting of two parts, a body and a limber. In light field batteries there is one caisson to each piece, having two ammunition boxes on the body, and one on the limber.</t>
  </si>
  <si>
    <t>A chest filled with explosive materials, to be laid in the way of an enemy and exploded on his approach.</t>
  </si>
  <si>
    <t>A water-tight box, of timber or iron within which work is carried on in building foundations or structures below the water level.</t>
  </si>
  <si>
    <t>A hollow floating box, usually of iron, which serves to close the entrances of docks and basins.</t>
  </si>
  <si>
    <t>A structure, usually with an air chamber, placed beneath a vessel to lift or float it.</t>
  </si>
  <si>
    <t>A sunk panel of ceilings or soffits.</t>
  </si>
  <si>
    <t>Caitiff</t>
  </si>
  <si>
    <t>Captive; wretched; unfortunate.</t>
  </si>
  <si>
    <t>Base; wicked and mean; cowardly; despicable.</t>
  </si>
  <si>
    <t>A captive; a prisoner.</t>
  </si>
  <si>
    <t>A wretched or unfortunate man.</t>
  </si>
  <si>
    <t>A mean, despicable person; one whose character meanness and wickedness meet.</t>
  </si>
  <si>
    <t>Cajeput</t>
  </si>
  <si>
    <t>See Cajuput.</t>
  </si>
  <si>
    <t>Cajoled</t>
  </si>
  <si>
    <t>of Cajole</t>
  </si>
  <si>
    <t>Cajoling</t>
  </si>
  <si>
    <t>Cajole</t>
  </si>
  <si>
    <t>To deceive with flattery or fair words; to wheedle.</t>
  </si>
  <si>
    <t>Cajolement</t>
  </si>
  <si>
    <t>The act of cajoling; the state of being cajoled; cajolery.</t>
  </si>
  <si>
    <t>Cajoler</t>
  </si>
  <si>
    <t>A flatterer; a wheedler.</t>
  </si>
  <si>
    <t>Cajoleries</t>
  </si>
  <si>
    <t>of Cajolery</t>
  </si>
  <si>
    <t>Cajolery</t>
  </si>
  <si>
    <t>A wheedling to delude; words used in cajoling; flattery.</t>
  </si>
  <si>
    <t>Cajuput</t>
  </si>
  <si>
    <t>A highly stimulating volatile inflammable oil, distilled from the leaves of an East Indian tree (Melaleuca cajuputi, etc.) It is greenish in color and has a camphoraceous odor and pungent taste.</t>
  </si>
  <si>
    <t>Cajuputene</t>
  </si>
  <si>
    <t>A colorless or greenish oil extracted from cajuput.</t>
  </si>
  <si>
    <t>Cake</t>
  </si>
  <si>
    <t>A small mass of dough baked; especially, a thin loaf from unleavened dough; as, an oatmeal cake; johnnycake.</t>
  </si>
  <si>
    <t>A sweetened composition of flour and other ingredients, leavened or unleavened, baked in a loaf or mass of any size or shape.</t>
  </si>
  <si>
    <t>A thin wafer-shaped mass of fried batter; a griddlecake or pancake; as buckwheat cakes.</t>
  </si>
  <si>
    <t>A mass of matter concreted, congealed, or molded into a solid mass of any form, esp. into a form rather flat than high; as, a cake of soap; an ague cake.</t>
  </si>
  <si>
    <t>To form into a cake, or mass.</t>
  </si>
  <si>
    <t>Caked</t>
  </si>
  <si>
    <t>of Cake</t>
  </si>
  <si>
    <t>Caking</t>
  </si>
  <si>
    <t>To concrete or consolidate into a hard mass, as dough in an oven; to coagulate.</t>
  </si>
  <si>
    <t>To cackle as a goose.</t>
  </si>
  <si>
    <t>Caking coal</t>
  </si>
  <si>
    <t>See Coal.</t>
  </si>
  <si>
    <t>Cal</t>
  </si>
  <si>
    <t>Wolfram, an ore of tungsten.</t>
  </si>
  <si>
    <t>Calabar</t>
  </si>
  <si>
    <t>A district on the west coast of Africa.</t>
  </si>
  <si>
    <t>Calabarine</t>
  </si>
  <si>
    <t>An alkaloid resembling physostigmine and occurring with it in the calabar bean.</t>
  </si>
  <si>
    <t>Calabash</t>
  </si>
  <si>
    <t>The common gourd (plant or fruit).</t>
  </si>
  <si>
    <t>The fruit of the calabash tree.</t>
  </si>
  <si>
    <t>A water dipper, bottle, bascket, or other utensil, made from the dry shell of a calabash or gourd.</t>
  </si>
  <si>
    <t>Calaboose</t>
  </si>
  <si>
    <t>A prison; a jail.</t>
  </si>
  <si>
    <t>Calade</t>
  </si>
  <si>
    <t>A slope or declivity in a manege ground down which a horse is made to gallop, to give suppleness to his haunches.</t>
  </si>
  <si>
    <t>Caladium</t>
  </si>
  <si>
    <t>A genus of aroideous plants, of which some species are cultivated for their immense leaves (which are often curiously blotched with white and red), and others (in Polynesia) for food.</t>
  </si>
  <si>
    <t>Calaite</t>
  </si>
  <si>
    <t>A mineral. See Turquoise.</t>
  </si>
  <si>
    <t>Calamanco</t>
  </si>
  <si>
    <t>A glossy woolen stuff, plain, striped, or checked.</t>
  </si>
  <si>
    <t>Calamander wood</t>
  </si>
  <si>
    <t>A valuable furniture wood from India and Ceylon, of a hazel-brown color, with black stripes, very hard in texture. It is a species of ebony, and is obtained from the Diospyros quaesita. Called also Coromandel wood.</t>
  </si>
  <si>
    <t>Calamar</t>
  </si>
  <si>
    <t>Alt. of Calamary</t>
  </si>
  <si>
    <t>Calamary</t>
  </si>
  <si>
    <t>A cephalopod, belonging to the genus Loligo and related genera. There are many species. They have a sack of inklike fluid which they discharge from the siphon tube, when pursued or alarmed, in order to confuse their enemies. Their shell is a thin horny plate, within the flesh of the back, shaped very much like a quill pen. In America they are called squids. See Squid.</t>
  </si>
  <si>
    <t>Calambac</t>
  </si>
  <si>
    <t>A fragrant wood; agalloch.</t>
  </si>
  <si>
    <t>Calambour</t>
  </si>
  <si>
    <t>A species of agalloch, or aloes wood, of a dusky or mottled color, of a light, friable texture, and less fragrant than calambac; -- used by cabinetmakers.</t>
  </si>
  <si>
    <t>Calamiferous</t>
  </si>
  <si>
    <t>Producing reeds; reedy.</t>
  </si>
  <si>
    <t>Calamine</t>
  </si>
  <si>
    <t>A mineral, the hydrous silicate of zinc.</t>
  </si>
  <si>
    <t>Calamint</t>
  </si>
  <si>
    <t>A genus of perennial plants (Calamintha) of the Mint family, esp. the C. Nepeta and C. Acinos, which are called also basil thyme.</t>
  </si>
  <si>
    <t>Calamist</t>
  </si>
  <si>
    <t>One who plays upon a reed or pipe.</t>
  </si>
  <si>
    <t>Calamistrate</t>
  </si>
  <si>
    <t>To curl or friz, as the hair.</t>
  </si>
  <si>
    <t>Calamistration</t>
  </si>
  <si>
    <t>The act or process of curling the hair.</t>
  </si>
  <si>
    <t>Calamistrum</t>
  </si>
  <si>
    <t>A comblike structure on the metatarsus of the hind legs of certain spiders (Ciniflonidae), used to curl certain fibers in the construction of their webs.</t>
  </si>
  <si>
    <t>Calamite</t>
  </si>
  <si>
    <t>A fossil plant of the coal formation, having the general form of plants of the modern Equiseta (the Horsetail or Scouring Rush family) but sometimes attaining the height of trees, and having the stem more or less woody within. See Acrogen, and Asterophyllite.</t>
  </si>
  <si>
    <t>Calamitous</t>
  </si>
  <si>
    <t>Suffering calamity; wretched; miserable.</t>
  </si>
  <si>
    <t>Producing, or attended with distress and misery; making wretched; wretched; unhappy.</t>
  </si>
  <si>
    <t>Calamities</t>
  </si>
  <si>
    <t>of Calamity</t>
  </si>
  <si>
    <t>Calamity</t>
  </si>
  <si>
    <t>Any great misfortune or cause of misery; -- generally applied to events or disasters which produce extensive evil, either to communities or individuals.</t>
  </si>
  <si>
    <t>A state or time of distress or misfortune; misery.</t>
  </si>
  <si>
    <t>Calami</t>
  </si>
  <si>
    <t>of Calamus</t>
  </si>
  <si>
    <t>Calamus</t>
  </si>
  <si>
    <t>The indian cane, a plant of the Palm family. It furnishes the common rattan. See Rattan, and Dragon's blood.</t>
  </si>
  <si>
    <t>A species of Acorus (A. calamus), commonly called calamus, or sweet flag. The root has a pungent, aromatic taste, and is used in medicine as a stomachic; the leaves have an aromatic odor, and were formerly used instead of rushes to strew on floors.</t>
  </si>
  <si>
    <t>The horny basal portion of a feather; the barrel or quill.</t>
  </si>
  <si>
    <t>Calando</t>
  </si>
  <si>
    <t>Gradually diminishing in rapidity and loudness.</t>
  </si>
  <si>
    <t>Calash</t>
  </si>
  <si>
    <t>A light carriage with low wheels, having a top or hood that can be raised or lowered, seats for inside, a separate seat for the driver, and often a movable front, so that it can be used as either an open or a close carriage.</t>
  </si>
  <si>
    <t>In Canada, a two-wheeled, one-seated vehicle, with a calash top, and the driver's seat elevated in front.</t>
  </si>
  <si>
    <t>A hood or top of a carriage which can be thrown back at pleasure.</t>
  </si>
  <si>
    <t>A hood, formerly worn by ladies, which could be drawn forward or thrown back like the top of a carriage.</t>
  </si>
  <si>
    <t>Calaverite</t>
  </si>
  <si>
    <t>A bronze-yellow massive mineral with metallic luster; a telluride of gold; -- first found in Calaveras County California.</t>
  </si>
  <si>
    <t>Calcaneal</t>
  </si>
  <si>
    <t>Pertaining to the calcaneum; as, calcaneal arteries.</t>
  </si>
  <si>
    <t>of Calcaneum</t>
  </si>
  <si>
    <t>Calcaneum</t>
  </si>
  <si>
    <t>One of the bones of the tarsus which in man, forms the great bone of the heel; -- called also fibulare.</t>
  </si>
  <si>
    <t>Calcar</t>
  </si>
  <si>
    <t>A kind of oven, or reverberatory furnace, used for the calcination of sand and potash, and converting them into frit.</t>
  </si>
  <si>
    <t>Calcaria</t>
  </si>
  <si>
    <t>of Calcar</t>
  </si>
  <si>
    <t>A hollow tube or spur at the base of a petal or corolla.</t>
  </si>
  <si>
    <t>A slender bony process from the ankle joint of bats, which helps to support the posterior part of the web, in flight.</t>
  </si>
  <si>
    <t>A spur, or spurlike prominence.</t>
  </si>
  <si>
    <t>A curved ridge in the floor of the leteral ventricle of the brain; the calcar avis, hippocampus minor, or ergot.</t>
  </si>
  <si>
    <t>Calcarate</t>
  </si>
  <si>
    <t>Alt. of Calcarated</t>
  </si>
  <si>
    <t>Calcarated</t>
  </si>
  <si>
    <t>Having a spur, as the flower of the toadflax and larkspur; spurred.</t>
  </si>
  <si>
    <t>Armed with a spur.</t>
  </si>
  <si>
    <t>Calcareo-argillaceous</t>
  </si>
  <si>
    <t>consisting of, or containing, calcareous and argillaceous earths.</t>
  </si>
  <si>
    <t>Calcareo-bituminous</t>
  </si>
  <si>
    <t>Consisting of, or containing, lime and bitumen.</t>
  </si>
  <si>
    <t>Calcareo-siliceous</t>
  </si>
  <si>
    <t>Consisting of, or containing calcareous and siliceous earths.</t>
  </si>
  <si>
    <t>Calcareous</t>
  </si>
  <si>
    <t>Partaking of the nature of calcite or calcium carbonate; consisting of, or containing, calcium carbonate or carbonate of lime.</t>
  </si>
  <si>
    <t>Calcareousness</t>
  </si>
  <si>
    <t>Quality of being calcareous.</t>
  </si>
  <si>
    <t>Calcariferous</t>
  </si>
  <si>
    <t>Lime-yielding; calciferous</t>
  </si>
  <si>
    <t>Calcarine</t>
  </si>
  <si>
    <t>Pertaining to, or situated near, the calcar of the brain.</t>
  </si>
  <si>
    <t>Calcavella</t>
  </si>
  <si>
    <t>A sweet wine from Portugal; -- so called from the district of Carcavelhos.</t>
  </si>
  <si>
    <t>Calceated</t>
  </si>
  <si>
    <t>Fitted with, or wearing, shoes.</t>
  </si>
  <si>
    <t>Calced</t>
  </si>
  <si>
    <t>Wearing shoes; calceated; -- in distintion from discalced or barefooted; as the calced Carmelites.</t>
  </si>
  <si>
    <t>Calcedon</t>
  </si>
  <si>
    <t>A foul vein, like chalcedony, in some precious stones.</t>
  </si>
  <si>
    <t>Calcedonic</t>
  </si>
  <si>
    <t>Alt. of Calcedonian</t>
  </si>
  <si>
    <t>Calcedonian</t>
  </si>
  <si>
    <t>See Chalcedonic.</t>
  </si>
  <si>
    <t>Calceiform</t>
  </si>
  <si>
    <t>Shaped like a slipper, as one petal of the lady's-slipper; calceolate.</t>
  </si>
  <si>
    <t>Calceolaria</t>
  </si>
  <si>
    <t>A genus of showy herbaceous or shrubby plants, brought from South America; slipperwort. It has a yellow or purple flower, often spotted or striped, the shape of which suggests its name.</t>
  </si>
  <si>
    <t>Calceolate</t>
  </si>
  <si>
    <t>Slipper-ahaped. See Calceiform.</t>
  </si>
  <si>
    <t>Calces</t>
  </si>
  <si>
    <t>See Calx.</t>
  </si>
  <si>
    <t>Calcic</t>
  </si>
  <si>
    <t>Pertaining to, derived from, or containing, calcium or lime.</t>
  </si>
  <si>
    <t>Calciferous</t>
  </si>
  <si>
    <t>Bearing, producing, or containing calcite, or carbonate of lime.</t>
  </si>
  <si>
    <t>Calcific</t>
  </si>
  <si>
    <t>Calciferous. Specifically: (Zool.) of or pertaining to the portion of the oviduct which forms the eggshell in birds and reptiles.</t>
  </si>
  <si>
    <t>Calcification</t>
  </si>
  <si>
    <t>The process of change into a stony or calcareous substance by the deposition of lime salt; -- normally, as in the formation of bone and of teeth; abnormally, as in calcareous degeneration of tissue.</t>
  </si>
  <si>
    <t>Calcified</t>
  </si>
  <si>
    <t>Consisting of, or containing, calcareous matter or lime salts; calcareous.</t>
  </si>
  <si>
    <t>Calciform</t>
  </si>
  <si>
    <t>In the form of chalk or lime.</t>
  </si>
  <si>
    <t>of Calcify</t>
  </si>
  <si>
    <t>Calcifying</t>
  </si>
  <si>
    <t>Calcify</t>
  </si>
  <si>
    <t>To make stony or calcareous by the deposit or secretion of salts of lime.</t>
  </si>
  <si>
    <t>To become changed into a stony or calcareous condition, in which lime is a principal ingredient, as in the formation of teeth.</t>
  </si>
  <si>
    <t>Calcigenous</t>
  </si>
  <si>
    <t>Tending to form, or to become, a calx or earthlike substance on being oxidized or burnt; as magnesium, calcium. etc.</t>
  </si>
  <si>
    <t>Calcigerous</t>
  </si>
  <si>
    <t>Holding lime or other earthy salts; as, the calcigerous cells of the teeth.</t>
  </si>
  <si>
    <t>Calcimine</t>
  </si>
  <si>
    <t>A white or colored wash for the ceiling or other plastering of a room, consisting of a mixture of clear glue, Paris white or zinc white, and water.</t>
  </si>
  <si>
    <t>Calcimined</t>
  </si>
  <si>
    <t>imp. &amp;p. p.</t>
  </si>
  <si>
    <t>of Calcimine</t>
  </si>
  <si>
    <t>Calcimining</t>
  </si>
  <si>
    <t>To wash or cover with calcimine; as, to calcimine walls.</t>
  </si>
  <si>
    <t>Calciminer</t>
  </si>
  <si>
    <t>One who calcimines.</t>
  </si>
  <si>
    <t>Calcinable</t>
  </si>
  <si>
    <t>That may be calcined; as, a calcinable fossil.</t>
  </si>
  <si>
    <t>Calcinate</t>
  </si>
  <si>
    <t>To calcine.</t>
  </si>
  <si>
    <t>Calcination</t>
  </si>
  <si>
    <t>The act or process of disintegrating a substance, or rendering it friable by the action of heat, esp. by the expulsion of some volatile matter, as when carbonic and acid is expelled from carbonate of calcium in the burning of limestone in order to make lime.</t>
  </si>
  <si>
    <t>The act or process of reducing a metal to an oxide or metallic calx; oxidation.</t>
  </si>
  <si>
    <t>Calcinatory</t>
  </si>
  <si>
    <t>A vessel used in calcination.</t>
  </si>
  <si>
    <t>Calciden</t>
  </si>
  <si>
    <t>of Calcine</t>
  </si>
  <si>
    <t>Calcining</t>
  </si>
  <si>
    <t>Calcine</t>
  </si>
  <si>
    <t>To reduce to a powder, or to a friable state, by the action of heat; to expel volatile matter from by means of heat, as carbonic acid from limestone, and thus (usually) to produce disintegration; as to, calcine bones.</t>
  </si>
  <si>
    <t>To oxidize, as a metal by the action of heat; to reduce to a metallic calx.</t>
  </si>
  <si>
    <t>To be converted into a powder or friable substance, or into a calx, by the action of heat.</t>
  </si>
  <si>
    <t>Calciner</t>
  </si>
  <si>
    <t>One who, or that which, calcines.</t>
  </si>
  <si>
    <t>Calcispongiae</t>
  </si>
  <si>
    <t>An order of marine sponges, containing calcareous spicules. See Porifera.</t>
  </si>
  <si>
    <t>Calcite</t>
  </si>
  <si>
    <t>Calcium carbonate, or carbonate of lime. It is rhombohedral in its crystallization, and thus distinguished from aragonite.  It includes common limestone, chalk, and marble. Called also calc-spar and calcareous spar.</t>
  </si>
  <si>
    <t>Calcitrant</t>
  </si>
  <si>
    <t>Kicking.  Hence: Stubborn; refractory.</t>
  </si>
  <si>
    <t>Calcitrate</t>
  </si>
  <si>
    <t>v. i. &amp; i.</t>
  </si>
  <si>
    <t>To kick.</t>
  </si>
  <si>
    <t>Calcitration</t>
  </si>
  <si>
    <t>Act of kicking.</t>
  </si>
  <si>
    <t>Calcium</t>
  </si>
  <si>
    <t>An elementary substance; a metal which combined with oxygen forms lime. It is of a pale yellow color, tenacious, and malleable. It is a member of the alkaline earth group of elements. Atomic weight 40. Symbol Ca.</t>
  </si>
  <si>
    <t>Calcivorous</t>
  </si>
  <si>
    <t>Eroding, or eating into, limestone.</t>
  </si>
  <si>
    <t>Calcographer</t>
  </si>
  <si>
    <t>One who practices calcography.</t>
  </si>
  <si>
    <t>Calcographic</t>
  </si>
  <si>
    <t>Alt. of Calcographical</t>
  </si>
  <si>
    <t>Calcographical</t>
  </si>
  <si>
    <t>Relating to, or in the style of, calcography.</t>
  </si>
  <si>
    <t>Calcography</t>
  </si>
  <si>
    <t>The art of drawing with chalk.</t>
  </si>
  <si>
    <t>Calc-sinter</t>
  </si>
  <si>
    <t>See under Calcite.</t>
  </si>
  <si>
    <t>Calc-spar</t>
  </si>
  <si>
    <t>Same as Calcite.</t>
  </si>
  <si>
    <t>Calc-tufa</t>
  </si>
  <si>
    <t>Calculable</t>
  </si>
  <si>
    <t>That may be calculated or ascertained by calculation.</t>
  </si>
  <si>
    <t>Calculary</t>
  </si>
  <si>
    <t>Of or pertaining to calculi.</t>
  </si>
  <si>
    <t>A congeries of little stony knots found in the pulp of the pear and other fruits.</t>
  </si>
  <si>
    <t>Calculater</t>
  </si>
  <si>
    <t>of Calculate</t>
  </si>
  <si>
    <t>Calculating</t>
  </si>
  <si>
    <t>Calculate</t>
  </si>
  <si>
    <t>To ascertain or determine by mathematical processes, usually by the ordinary rules of arithmetic; to reckon up; to estimate; to compute.</t>
  </si>
  <si>
    <t>To ascertain or predict by mathematical or astrological computations the time, circumstances, or other conditions of; to forecast or compute the character or consequences of; as, to calculate or cast one's nativity.</t>
  </si>
  <si>
    <t>To adjust for purpose; to adapt by forethought or calculation; to fit or prepare by the adaptation of means to an end; as, to calculate a system of laws for the government and protection of a free people.</t>
  </si>
  <si>
    <t>To plan; to expect; to think.</t>
  </si>
  <si>
    <t>To make a calculation; to forecast consequences; to estimate; to compute.</t>
  </si>
  <si>
    <t>Calculated</t>
  </si>
  <si>
    <t>Worked out by calculation; as calculated tables for computing interest; ascertained or conjectured as a result of calculation; as, the calculated place of a planet; the calculated velocity of a cannon ball.</t>
  </si>
  <si>
    <t>Adapted by calculation, contrivance. or forethought to accomplish a purpose; as, to use arts calculated to deceive the people.</t>
  </si>
  <si>
    <t>Likely to produce a certain effect, whether intended or not; fitted; adapted; suited.</t>
  </si>
  <si>
    <t>Of or pertaining to mathematical calculations; performing or able to perform mathematical calculations.</t>
  </si>
  <si>
    <t>Given to contrivance or forethought; forecasting; scheming; as, a cool calculating disposition.</t>
  </si>
  <si>
    <t>The act or process of making mathematical computations or of estimating results.</t>
  </si>
  <si>
    <t>Calculation</t>
  </si>
  <si>
    <t>The act or process, or the result, of calculating; computation; reckoning, estimate.</t>
  </si>
  <si>
    <t>An expectation based on circumstances.</t>
  </si>
  <si>
    <t>Calculative</t>
  </si>
  <si>
    <t>Of or pertaining to calculation; involving calculation.</t>
  </si>
  <si>
    <t>Calculator</t>
  </si>
  <si>
    <t>One who computes or reckons: one who estimates or considers the force and effect of causes, with a view to form a correct estimate of the effects.</t>
  </si>
  <si>
    <t>Calculatory</t>
  </si>
  <si>
    <t>Belonging to calculation.</t>
  </si>
  <si>
    <t>Calcule</t>
  </si>
  <si>
    <t>Reckoning; computation.</t>
  </si>
  <si>
    <t>To calculate</t>
  </si>
  <si>
    <t>Calculi</t>
  </si>
  <si>
    <t>See Calculus.</t>
  </si>
  <si>
    <t>Calculous</t>
  </si>
  <si>
    <t>Of the nature of a calculus; like stone; gritty; as, a calculous concretion.</t>
  </si>
  <si>
    <t>Caused, or characterized, by the presence of a calculus or calculi; a, a calculous disorder; affected with gravel or stone; as, a calculous person.</t>
  </si>
  <si>
    <t>of Calculus</t>
  </si>
  <si>
    <t>Calculus</t>
  </si>
  <si>
    <t>Any solid concretion, formed in any part of the body, but most frequent in the organs that act as reservoirs, and in the passages connected with them; as, biliary calculi; urinary calculi, etc.</t>
  </si>
  <si>
    <t>A method of computation; any process of reasoning by the use of symbols; any branch of mathematics that may involve calculation.</t>
  </si>
  <si>
    <t>Caldron</t>
  </si>
  <si>
    <t>A large kettle or boiler of copper, brass, or iron. [Written also cauldron.]</t>
  </si>
  <si>
    <t>Caleche</t>
  </si>
  <si>
    <t>See Calash.</t>
  </si>
  <si>
    <t>Caledonia</t>
  </si>
  <si>
    <t>The ancient Latin name of Scotland; -- still used in poetry.</t>
  </si>
  <si>
    <t>Caledonian</t>
  </si>
  <si>
    <t>Of or pertaining to Caledonia or Scotland; Scottish; Scotch.</t>
  </si>
  <si>
    <t>A native or inhabitant of Caledonia or Scotland.</t>
  </si>
  <si>
    <t>Caledonite</t>
  </si>
  <si>
    <t>A hydrous sulphate of copper and lead, found in some parts of Caledonia or Scotland.</t>
  </si>
  <si>
    <t>Calefacient</t>
  </si>
  <si>
    <t>Making warm; heating.</t>
  </si>
  <si>
    <t>A substance that excites warmth in the parts to which it is applied, as mustard.</t>
  </si>
  <si>
    <t>Calefaction</t>
  </si>
  <si>
    <t>The act of warming or heating; the production of heat in a body by the action of fire, or by communication of heat from other bodies.</t>
  </si>
  <si>
    <t>The state of being heated.</t>
  </si>
  <si>
    <t>Calefactive</t>
  </si>
  <si>
    <t>See Calefactory.</t>
  </si>
  <si>
    <t>Calefactor</t>
  </si>
  <si>
    <t>A heater; one who, or that which, makes hot, as a stove, etc.</t>
  </si>
  <si>
    <t>Calefactory</t>
  </si>
  <si>
    <t>Making hot; producing or communicating heat.</t>
  </si>
  <si>
    <t>An apartment in a monastery, warmed and used as a sitting room.</t>
  </si>
  <si>
    <t>A hollow sphere of metal, filled with hot water, or a chafing dish, placed on the altar in cold weather for the priest to warm his hands with.</t>
  </si>
  <si>
    <t>Calefied</t>
  </si>
  <si>
    <t>of Calefy</t>
  </si>
  <si>
    <t>Calefying</t>
  </si>
  <si>
    <t>Calefy</t>
  </si>
  <si>
    <t>To make warm or hot.</t>
  </si>
  <si>
    <t>To grow hot or warm.</t>
  </si>
  <si>
    <t>Calembour</t>
  </si>
  <si>
    <t>A pun.</t>
  </si>
  <si>
    <t>Calendar</t>
  </si>
  <si>
    <t>An orderly arrangement of the division of time, adapted to the purposes of civil life, as years, months, weeks, and days; also, a register of the year with its divisions; an almanac.</t>
  </si>
  <si>
    <t>A tabular statement of the dates of feasts, offices, saints' days, etc., esp. of those which are liable to change yearly according to the varying date of Easter.</t>
  </si>
  <si>
    <t>An orderly list or enumeration of persons, things, or events; a schedule; as, a calendar of state papers; a calendar of bills presented in a legislative assembly; a calendar of causes arranged for trial in court; a calendar of a college or an academy.</t>
  </si>
  <si>
    <t>Calendared</t>
  </si>
  <si>
    <t>of Calendar</t>
  </si>
  <si>
    <t>Calendaring</t>
  </si>
  <si>
    <t>To enter or write in a calendar; to register.</t>
  </si>
  <si>
    <t>Calendarial</t>
  </si>
  <si>
    <t>Of or pertaining to the calendar or a calendar.</t>
  </si>
  <si>
    <t>Calendary</t>
  </si>
  <si>
    <t>Calendarial.</t>
  </si>
  <si>
    <t>Calender</t>
  </si>
  <si>
    <t>A machine, used for the purpose of giving cloth, paper, etc., a smooth, even, and glossy or glazed surface, by cold or hot pressure, or for watering them and giving them a wavy appearance. It consists of two or more cylinders revolving nearly in contact, with the necessary apparatus for moving and regulating.</t>
  </si>
  <si>
    <t>One who pursues the business of calendering.</t>
  </si>
  <si>
    <t>Calendered</t>
  </si>
  <si>
    <t>of Calender</t>
  </si>
  <si>
    <t>Calendering</t>
  </si>
  <si>
    <t>To press between rollers for the purpose of making smooth and glossy, or wavy, as woolen and silk stuffs, linens, paper, etc.</t>
  </si>
  <si>
    <t>One of a sect or order of fantastically dressed or painted dervishes.</t>
  </si>
  <si>
    <t>Calendographer</t>
  </si>
  <si>
    <t>One who makes calendars.</t>
  </si>
  <si>
    <t>Calendrer</t>
  </si>
  <si>
    <t>A person who calenders cloth; a calender.</t>
  </si>
  <si>
    <t>Calendric</t>
  </si>
  <si>
    <t>Alt. of Calendrical</t>
  </si>
  <si>
    <t>Calendrical</t>
  </si>
  <si>
    <t>Of or pertaining to a calendar.</t>
  </si>
  <si>
    <t>Calends</t>
  </si>
  <si>
    <t>The first day of each month in the ancient Roman calendar.</t>
  </si>
  <si>
    <t>Calendula</t>
  </si>
  <si>
    <t>A genus of composite herbaceous plants. One species, Calendula officinalis, is the common marigold, and was supposed to blossom on the calends of every month, whence the name.</t>
  </si>
  <si>
    <t>Calendulin</t>
  </si>
  <si>
    <t>A gummy or mucilaginous tasteless substance obtained from the marigold or calendula, and analogous to bassorin.</t>
  </si>
  <si>
    <t>Calenture</t>
  </si>
  <si>
    <t>A name formerly given to various fevers occuring in tropics; esp. to a form of furious delirium accompanied by fever, among sailors, which sometimes led the affected person to imagine the sea to be a green field, and to throw himself into it.</t>
  </si>
  <si>
    <t>To see as in the delirium of one affected with calenture.</t>
  </si>
  <si>
    <t>Calescence</t>
  </si>
  <si>
    <t>Growing warmth; increasing heat.</t>
  </si>
  <si>
    <t>Calves</t>
  </si>
  <si>
    <t>of Calf</t>
  </si>
  <si>
    <t>Calf</t>
  </si>
  <si>
    <t>The young of the cow, or of the Bovine family of quadrupeds. Also, the young of some other mammals, as of the elephant, rhinoceros, hippopotamus, and whale.</t>
  </si>
  <si>
    <t>Leather made of the skin of the calf; especially, a fine, light-colored leather used in bookbinding; as, to bind books in calf.</t>
  </si>
  <si>
    <t>An awkward or silly boy or young man; any silly person; a dolt.</t>
  </si>
  <si>
    <t>A small island near a larger; as, the Calf of Man.</t>
  </si>
  <si>
    <t>A small mass of ice set free from the submerged part of a glacier or berg, and rising to the surface.</t>
  </si>
  <si>
    <t>The fleshy hinder part of the leg below the knee.</t>
  </si>
  <si>
    <t>Calfskin</t>
  </si>
  <si>
    <t>The hide or skin of a calf; or leather made of the skin.</t>
  </si>
  <si>
    <t>Cali</t>
  </si>
  <si>
    <t>The tenth avatar or incarnation of the god Vishnu.</t>
  </si>
  <si>
    <t>Caliber</t>
  </si>
  <si>
    <t>Alt. of Calibre</t>
  </si>
  <si>
    <t>Calibre</t>
  </si>
  <si>
    <t>The diameter of the bore, as a cannon or other firearm, or of any tube; or the weight or size of the projectile which a firearm will carry; as, an 8 inch gun, a 12-pounder, a 44 caliber.</t>
  </si>
  <si>
    <t>The diameter of round or cylindrical body, as of a bullet or column.</t>
  </si>
  <si>
    <t>Fig.: Capacity or compass of mind.</t>
  </si>
  <si>
    <t>Calibrate</t>
  </si>
  <si>
    <t>To ascertain the caliber of, as of a thermometer tube; also, more generally, to determine or rectify the graduation of, as of the various standards or graduated instruments.</t>
  </si>
  <si>
    <t>Calibration</t>
  </si>
  <si>
    <t>The process of estimating the caliber a tube, as of a thermometer tube, in order to graduate it to a scale of degrees; also, more generally, the determination of the true value of the spaces in any graduated instrument.</t>
  </si>
  <si>
    <t>Calice</t>
  </si>
  <si>
    <t>See Chalice.</t>
  </si>
  <si>
    <t>Calicle</t>
  </si>
  <si>
    <t>One of the small cuplike cavities, often with elevated borders, covering the surface of most corals. Each is formed by a polyp. (b) One of the cuplike structures inclosing the zooids of certain hydroids. See Campanularian.</t>
  </si>
  <si>
    <t>Calicoes</t>
  </si>
  <si>
    <t>of Calico</t>
  </si>
  <si>
    <t>Calico</t>
  </si>
  <si>
    <t>Plain white cloth made from cotton, but which receives distinctive names according to quality and use, as, super calicoes, shirting calicoes, unbleached calicoes, etc.</t>
  </si>
  <si>
    <t>Cotton cloth printed with a figured pattern.</t>
  </si>
  <si>
    <t>Made of, or having the appearance of, calico; -- often applied to an animal, as a horse or cat, on whose body are large patches of a color strikingly different from its main color.</t>
  </si>
  <si>
    <t>Calicoback</t>
  </si>
  <si>
    <t>The calico bass.</t>
  </si>
  <si>
    <t>An hemipterous insect (Murgantia histrionica) which injures the cabbage and other garden plants; -- called also calico bug and harlequin cabbage bug.</t>
  </si>
  <si>
    <t>Calicular</t>
  </si>
  <si>
    <t>Alt. of Caliculate</t>
  </si>
  <si>
    <t>Caliculate</t>
  </si>
  <si>
    <t>Relating to, or resembling, a cup; also improperly used for calycular, calyculate.</t>
  </si>
  <si>
    <t>Calid</t>
  </si>
  <si>
    <t>Hot; burning; ardent.</t>
  </si>
  <si>
    <t>Calidity</t>
  </si>
  <si>
    <t>Heat.</t>
  </si>
  <si>
    <t>Caliduct</t>
  </si>
  <si>
    <t>A pipe or duct used to convey hot air or steam.</t>
  </si>
  <si>
    <t>Calif</t>
  </si>
  <si>
    <t>Alt. of Califate</t>
  </si>
  <si>
    <t>Califate</t>
  </si>
  <si>
    <t>Same as Caliph, Caliphate, etc.</t>
  </si>
  <si>
    <t>Californian</t>
  </si>
  <si>
    <t>Of or pertaining to California.</t>
  </si>
  <si>
    <t>A native or inhabitant of California.</t>
  </si>
  <si>
    <t>Caligation</t>
  </si>
  <si>
    <t>Dimness; cloudiness.</t>
  </si>
  <si>
    <t>Caliginosity</t>
  </si>
  <si>
    <t>Darkness.</t>
  </si>
  <si>
    <t>Caliginous</t>
  </si>
  <si>
    <t>Affected with darkness or dimness; dark; obscure.</t>
  </si>
  <si>
    <t>Caligo</t>
  </si>
  <si>
    <t>Dimness or obscurity of sight, dependent upon a speck on the cornea; also, the speck itself.</t>
  </si>
  <si>
    <t>Caligraphic</t>
  </si>
  <si>
    <t>See Calligraphic.</t>
  </si>
  <si>
    <t>Caligraphy</t>
  </si>
  <si>
    <t>See Caligraphy.</t>
  </si>
  <si>
    <t>Calin</t>
  </si>
  <si>
    <t>An alloy of lead and tin, of which the Chinese make tea canisters.</t>
  </si>
  <si>
    <t>Calipash</t>
  </si>
  <si>
    <t>A part of a turtle which is next to the upper shell. It contains a fatty and gelatinous substance of a dull greenish tinge, much esteemed as a delicacy in preparations of turtle.</t>
  </si>
  <si>
    <t>Calipee</t>
  </si>
  <si>
    <t>A part of a turtle which is attached to the lower shell. It contains a fatty and gelatinous substance of a light yellowish color, much esteemed as a delicacy.</t>
  </si>
  <si>
    <t>Calipers</t>
  </si>
  <si>
    <t>An instrument, usually resembling a pair of dividers or compasses with curved legs, for measuring the diameter or thickness of bodies, as of work shaped in a lathe or planer, timber, masts, shot, etc.; or the bore of firearms, tubes, etc.; -- called also caliper compasses, or caliber compasses.</t>
  </si>
  <si>
    <t>Caliph</t>
  </si>
  <si>
    <t>Successor or vicar; -- a title of the successors of Mohammed both as temporal and spiritual rulers, now used by the sultans of Turkey.</t>
  </si>
  <si>
    <t>Caliphate</t>
  </si>
  <si>
    <t>The office, dignity, or government of a caliph or of the caliphs.</t>
  </si>
  <si>
    <t>Calippic</t>
  </si>
  <si>
    <t>Of or pertaining to Calippus, an Athenian astronomer.</t>
  </si>
  <si>
    <t>Calisaya bark</t>
  </si>
  <si>
    <t>A valuable kind of Peruvian bark obtained from the Cinchona Calisaya, and other closely related species.</t>
  </si>
  <si>
    <t>Calistheneum</t>
  </si>
  <si>
    <t>A gymnasium; esp. one for light physical exercise by women and children.</t>
  </si>
  <si>
    <t>Calisthenis</t>
  </si>
  <si>
    <t>Of or pertaining to calisthenics.</t>
  </si>
  <si>
    <t>Calisthenics</t>
  </si>
  <si>
    <t>The science, art, or practice of healthful exercise of the body and limbs, to promote strength and gracefulness; light gymnastics.</t>
  </si>
  <si>
    <t>Caliver</t>
  </si>
  <si>
    <t>An early form of hand gun, variety of the arquebus; originally a gun having a regular size of bore.</t>
  </si>
  <si>
    <t>Calix</t>
  </si>
  <si>
    <t>A cup. See Calyx.</t>
  </si>
  <si>
    <t>Calked</t>
  </si>
  <si>
    <t>of Calk</t>
  </si>
  <si>
    <t>Calking</t>
  </si>
  <si>
    <t>Calk</t>
  </si>
  <si>
    <t>To drive tarred oakum into the seams between the planks of (a ship, boat, etc.), to prevent leaking. The calking is completed by smearing the seams with melted pitch.</t>
  </si>
  <si>
    <t>To make an indentation in the edge of a metal plate, as along a seam in a steam boiler or an iron ship, to force the edge of the upper plate hard against the lower and so fill the crevice.</t>
  </si>
  <si>
    <t>To copy, as a drawing, by rubbing the back of it with red or black chalk, and then passing a blunt style or needle over the lines, so as to leave a tracing on the paper or other thing against which it is laid or held.</t>
  </si>
  <si>
    <t>A sharp-pointed piece of iron or steel projecting downward on the shoe of a horse or an ox, to prevent the animal from slipping; -- called also calker, calkin.</t>
  </si>
  <si>
    <t>An instrument with sharp points, worn on the sole of a shoe or boot, to prevent slipping.</t>
  </si>
  <si>
    <t>To furnish with calks, to prevent slipping on ice; as, to calk the shoes of a horse or an ox.</t>
  </si>
  <si>
    <t>To wound with a calk; as when a horse injures a leg or a foot with a calk on one of the other feet.</t>
  </si>
  <si>
    <t>Calker</t>
  </si>
  <si>
    <t>One who calks.</t>
  </si>
  <si>
    <t>A calk on a shoe. See Calk, n., 1.</t>
  </si>
  <si>
    <t>Calkin</t>
  </si>
  <si>
    <t>The act or process of making seems tight, as in ships, or of furnishing with calks, as a shoe, or copying, as a drawing.</t>
  </si>
  <si>
    <t>Called</t>
  </si>
  <si>
    <t>of Call</t>
  </si>
  <si>
    <t>Calling</t>
  </si>
  <si>
    <t>Call</t>
  </si>
  <si>
    <t>To command or request to come or be present; to summon; as, to call a servant.</t>
  </si>
  <si>
    <t>To summon to the discharge of a particular duty; to designate for an office, or employment, especially of a religious character; -- often used of a divine summons; as, to be called to the ministry; sometimes, to invite; as, to call a minister to be the pastor of a church.</t>
  </si>
  <si>
    <t>To invite or command to meet; to convoke; -- often with together; as, the President called Congress together; to appoint and summon; as, to call a meeting of the Board of Aldermen.</t>
  </si>
  <si>
    <t>To give name to; to name; to address, or speak of, by a specifed name.</t>
  </si>
  <si>
    <t>To regard or characterize as of a certain kind; to denominate; to designate.</t>
  </si>
  <si>
    <t>To state, or estimate, approximately or loosely; to characterize without strict regard to fact; as, they call the distance ten miles; he called it a full day's work.</t>
  </si>
  <si>
    <t>To show or disclose the class, character, or nationality of.</t>
  </si>
  <si>
    <t>To utter in a loud or distinct voice; -- often with off; as, to call, or call off, the items of an account; to call the roll of a military company.</t>
  </si>
  <si>
    <t>To invoke; to appeal to.</t>
  </si>
  <si>
    <t>To rouse from sleep; to awaken.</t>
  </si>
  <si>
    <t>To speak in loud voice; to cry out; to address by name; -- sometimes with to.</t>
  </si>
  <si>
    <t>To make a demand, requirement, or request.</t>
  </si>
  <si>
    <t>To make a brief visit; also, to stop at some place designated, as for orders.</t>
  </si>
  <si>
    <t>The act of calling; -- usually with the voice, but often otherwise, as by signs, the sound of some instrument, or by writing; a summons; an entreaty; an invitation; as, a call for help; the bugle's call.</t>
  </si>
  <si>
    <t>A signal, as on a drum, bugle, trumpet, or pipe, to summon soldiers or sailors to duty.</t>
  </si>
  <si>
    <t>An invitation to take charge of or serve a church as its pastor.</t>
  </si>
  <si>
    <t>A requirement or appeal arising from the circumstances of the case; a moral requirement or appeal.</t>
  </si>
  <si>
    <t>A divine vocation or summons.</t>
  </si>
  <si>
    <t>Vocation; employment.</t>
  </si>
  <si>
    <t>A short visit; as, to make a call on a neighbor; also, the daily coming of a tradesman to solicit orders.</t>
  </si>
  <si>
    <t>A note blown on the horn to encourage the hounds.</t>
  </si>
  <si>
    <t>A whistle or pipe, used by the boatswain and his mate, to summon the sailors to duty.</t>
  </si>
  <si>
    <t>The cry of a bird; also a noise or cry in imitation of a bird; or a pipe to call birds by imitating their note or cry.</t>
  </si>
  <si>
    <t>A reference to, or statement of, an object, course, distance, or other matter of description in a survey or grant requiring or calling for a corresponding object, etc., on the land.</t>
  </si>
  <si>
    <t>The privilege to demand the delivery of stock, grain, or any commodity, at a fixed, price, at or within a certain time agreed on.</t>
  </si>
  <si>
    <t>See Assessment, 4.</t>
  </si>
  <si>
    <t>Calla</t>
  </si>
  <si>
    <t>A genus of plants, of the order Araceae.</t>
  </si>
  <si>
    <t>Callat</t>
  </si>
  <si>
    <t>Same as Callet.</t>
  </si>
  <si>
    <t>Calle</t>
  </si>
  <si>
    <t>A kind of head covering; a caul.</t>
  </si>
  <si>
    <t>Caller</t>
  </si>
  <si>
    <t>One who calls.</t>
  </si>
  <si>
    <t>Cool; refreshing; fresh; as, a caller day; the caller air.</t>
  </si>
  <si>
    <t>Fresh; in good condition; as, caller berrings.</t>
  </si>
  <si>
    <t>Callet</t>
  </si>
  <si>
    <t>A trull or prostitute; a scold or gossip.</t>
  </si>
  <si>
    <t>To rail or scold.</t>
  </si>
  <si>
    <t>Callid</t>
  </si>
  <si>
    <t>Characterized by cunning or shrewdness; crafty.</t>
  </si>
  <si>
    <t>Callidity</t>
  </si>
  <si>
    <t>Acuteness of discernment; cunningness; shrewdness.</t>
  </si>
  <si>
    <t>Calligrapher</t>
  </si>
  <si>
    <t>One skilled in calligraphy; a good penman.</t>
  </si>
  <si>
    <t>Calligraphic</t>
  </si>
  <si>
    <t>Alt. of Calligraphical</t>
  </si>
  <si>
    <t>Calligraphical</t>
  </si>
  <si>
    <t>Of or pertaining to calligraphy.</t>
  </si>
  <si>
    <t>Calligraphist</t>
  </si>
  <si>
    <t>A calligrapher</t>
  </si>
  <si>
    <t>Calligraphy</t>
  </si>
  <si>
    <t>Fair or elegant penmanship.</t>
  </si>
  <si>
    <t>The act of one who calls; a crying aloud, esp. in order to summon, or to attact the attention of, some one.</t>
  </si>
  <si>
    <t>A summoning or convocation, as of Parliament.</t>
  </si>
  <si>
    <t>A divine summons or invitation; also, the state of being divinely called.</t>
  </si>
  <si>
    <t>A naming, or inviting; a reading over or reciting in order, or a call of names with a view to obtaining an answer, as in legislative bodies.</t>
  </si>
  <si>
    <t>One's usual occupation, or employment; vocation; business; trade.</t>
  </si>
  <si>
    <t>The persons, collectively, engaged in any particular professions or employment.</t>
  </si>
  <si>
    <t>Title; appellation; name.</t>
  </si>
  <si>
    <t>Calliope</t>
  </si>
  <si>
    <t>The Muse that presides over eloquence and heroic poetry; mother of Orpheus, and chief of the nine Muses.</t>
  </si>
  <si>
    <t>One of the asteroids. See Solar.</t>
  </si>
  <si>
    <t>A musical instrument consisting of a series of steam whistles, toned to the notes of the scale, and played by keys arranged like those of an organ. It is sometimes attached to steamboat boilers.</t>
  </si>
  <si>
    <t>A beautiful species of humming bird (Stellula Calliope) of California and adjacent regions.</t>
  </si>
  <si>
    <t>Calliopsis</t>
  </si>
  <si>
    <t>A popular name given to a few species of the genus Coreopsis, especially to C. tinctoria of Arkansas.</t>
  </si>
  <si>
    <t>Callipash</t>
  </si>
  <si>
    <t>See Calipash.</t>
  </si>
  <si>
    <t>Callipee</t>
  </si>
  <si>
    <t>See Calipee.</t>
  </si>
  <si>
    <t>Callipers</t>
  </si>
  <si>
    <t>See Calipers.</t>
  </si>
  <si>
    <t>Callisection</t>
  </si>
  <si>
    <t>Painless vivisection; -- opposed to sentisection.</t>
  </si>
  <si>
    <t>Callisthenic</t>
  </si>
  <si>
    <t>Alt. of Callisthenics</t>
  </si>
  <si>
    <t>Callisthenics</t>
  </si>
  <si>
    <t>See Calisthenic, Calisthenics.</t>
  </si>
  <si>
    <t>Callithump</t>
  </si>
  <si>
    <t>A somewhat riotous parade, accompanied with the blowing of tin horns, and other discordant noises; also, a burlesque serenade; a charivari.</t>
  </si>
  <si>
    <t>Callithumpian</t>
  </si>
  <si>
    <t>Of, pertaining to, or resembling, a callithump.</t>
  </si>
  <si>
    <t>Callosan</t>
  </si>
  <si>
    <t>Of the callosum.</t>
  </si>
  <si>
    <t>Callose</t>
  </si>
  <si>
    <t>Furnished with protuberant or hardened spots.</t>
  </si>
  <si>
    <t>Callosities</t>
  </si>
  <si>
    <t>of Callosity</t>
  </si>
  <si>
    <t>Callosity</t>
  </si>
  <si>
    <t>A hard or thickened spot or protuberance; a hardening and thickening of the skin or bark of a part, eps. as a result of continued pressure or friction.</t>
  </si>
  <si>
    <t>Callosum</t>
  </si>
  <si>
    <t>The great band commissural fibers which unites the two cerebral hemispheres. See corpus callosum, under Carpus.</t>
  </si>
  <si>
    <t>Callot</t>
  </si>
  <si>
    <t>A plant coif or skullcap. Same as Calotte.</t>
  </si>
  <si>
    <t>Callous</t>
  </si>
  <si>
    <t>Hardened; indurated.</t>
  </si>
  <si>
    <t>Hardened in mind; insensible; unfeeling; unsusceptible.</t>
  </si>
  <si>
    <t>Callow</t>
  </si>
  <si>
    <t>Destitute of feathers; naked; unfledged.</t>
  </si>
  <si>
    <t>Immature; boyish; "green"; as, a callow youth.</t>
  </si>
  <si>
    <t>A kind of duck. See Old squaw.</t>
  </si>
  <si>
    <t>Callus</t>
  </si>
  <si>
    <t>Same as Callosity</t>
  </si>
  <si>
    <t>The material of repair in fractures of bone; a substance exuded at the site of fracture, which is at first soft or cartilaginous in consistence, but is ultimately converted into true bone and unites the fragments into a single piece.</t>
  </si>
  <si>
    <t>The new formation over the end of a cutting, before it puts out rootlets.</t>
  </si>
  <si>
    <t>Calm</t>
  </si>
  <si>
    <t>Freedom from motion, agitation, or disturbance; a cessation or absence of that which causes motion or disturbance, as of winds or waves; tranquility; stillness; quiet; serenity.</t>
  </si>
  <si>
    <t>Calmed</t>
  </si>
  <si>
    <t>of Calm</t>
  </si>
  <si>
    <t>Calming</t>
  </si>
  <si>
    <t>To make calm; to render still or quiet, as elements; as, to calm the winds.</t>
  </si>
  <si>
    <t>To deliver from agitation or excitement; to still or soothe, as the mind or passions.</t>
  </si>
  <si>
    <t>super.</t>
  </si>
  <si>
    <t>Not stormy; without motion, as of winds or waves; still; quiet; serene; undisturbed.</t>
  </si>
  <si>
    <t>Undisturbed by passion or emotion; not agitated or excited; tranquil; quiet in act or speech.</t>
  </si>
  <si>
    <t>Calmer</t>
  </si>
  <si>
    <t>One who, or that which, makes calm.</t>
  </si>
  <si>
    <t>Calmly</t>
  </si>
  <si>
    <t>In a calm manner.</t>
  </si>
  <si>
    <t>Calmness</t>
  </si>
  <si>
    <t>The state of quality of being calm; quietness; tranquillity; self-repose.</t>
  </si>
  <si>
    <t>Calmucks</t>
  </si>
  <si>
    <t>A branch of the Mongolian race inhabiting parts of the Russian and Chinese empires; also (sing.), the language of the Calmucks.</t>
  </si>
  <si>
    <t>Calmy</t>
  </si>
  <si>
    <t>Tranquil; peaceful; calm.</t>
  </si>
  <si>
    <t>Calomel</t>
  </si>
  <si>
    <t>Mild chloride of mercury, Hg2Cl2, a heavy, white or yellowish white substance, insoluble and tasteless, much used in medicine as a mercurial and purgative; mercurous chloride. It occurs native as the mineral horn quicksilver.</t>
  </si>
  <si>
    <t>Calorescence</t>
  </si>
  <si>
    <t>The conversion of obscure radiant heat into light; the transmutation of rays of heat into others of higher refrangibility.</t>
  </si>
  <si>
    <t>E</t>
  </si>
  <si>
    <t>The fifth letter of the English alphabet.</t>
  </si>
  <si>
    <t>E is the third tone of the model diatonic scale. E/  (E flat) is a tone which is intermediate between D and E.</t>
  </si>
  <si>
    <t>E-</t>
  </si>
  <si>
    <t>A Latin prefix meaning out, out of, from; also, without. See Ex-.</t>
  </si>
  <si>
    <t>Each</t>
  </si>
  <si>
    <t>a. / a. pron.</t>
  </si>
  <si>
    <t>Every one of the two or more individuals composing a number of objects, considered separately from the rest. It is used either with or without a following noun; as, each of you or each one of you.</t>
  </si>
  <si>
    <t>Every; -- sometimes used interchangeably with every.</t>
  </si>
  <si>
    <t>Eachwhere</t>
  </si>
  <si>
    <t>Eadish</t>
  </si>
  <si>
    <t>See Eddish.</t>
  </si>
  <si>
    <t>Eager</t>
  </si>
  <si>
    <t>Sharp; sour; acid.</t>
  </si>
  <si>
    <t>Sharp; keen; bitter; severe.</t>
  </si>
  <si>
    <t>Excited by desire in the pursuit of any object; ardent to pursue, perform, or obtain; keenly desirous; hotly longing; earnest; zealous; impetuous; vehement; as, the hounds were eager in the chase.</t>
  </si>
  <si>
    <t>Brittle; inflexible; not ductile.</t>
  </si>
  <si>
    <t>Same as Eagre.</t>
  </si>
  <si>
    <t>Eagerly</t>
  </si>
  <si>
    <t>In an eager manner.</t>
  </si>
  <si>
    <t>Eagerness</t>
  </si>
  <si>
    <t>The state or quality of being eager; ardent desire.</t>
  </si>
  <si>
    <t>Tartness; sourness.</t>
  </si>
  <si>
    <t>Eagle</t>
  </si>
  <si>
    <t>Any large, rapacious bird of the Falcon family, esp. of the genera Aquila and Haliaeetus. The eagle is remarkable for strength, size, graceful figure, keenness of vision, and extraordinary flight. The most noted species are the golden eagle (Aquila chrysaetus); the imperial eagle of Europe (A. mogilnik / imperialis); the American bald eagle (Haliaeetus leucocephalus); the European sea eagle (H. albicilla); and the great harpy eagle (Thrasaetus harpyia). The figure of the eagle, as the king of birds, is commonly used as an heraldic emblem, and also for standards and emblematic devices. See Bald eagle, Harpy, and Golden eagle.</t>
  </si>
  <si>
    <t>A gold coin of the United States, of the value of ten dollars.</t>
  </si>
  <si>
    <t>A northern constellation, containing Altair, a star of the first magnitude. See Aquila.</t>
  </si>
  <si>
    <t>The figure of an eagle borne as an emblem on the standard of the ancient Romans, or so used upon the seal or standard of any people.</t>
  </si>
  <si>
    <t>Eagle-eyed</t>
  </si>
  <si>
    <t>Sharp-sighted as an eagle.</t>
  </si>
  <si>
    <t>Eagle-sighted</t>
  </si>
  <si>
    <t>Farsighted and strong-sighted; sharp-sighted.</t>
  </si>
  <si>
    <t>Eagless</t>
  </si>
  <si>
    <t>A female or hen eagle.</t>
  </si>
  <si>
    <t>Eaglestone</t>
  </si>
  <si>
    <t>A concretionary nodule of clay ironstone, of the size of a walnut or larger, so called by the ancients, who believed that the eagle transported these stones to her nest to facilitate the laying of her eggs; aetites.</t>
  </si>
  <si>
    <t>Eaglet</t>
  </si>
  <si>
    <t>A young eagle, or a diminutive eagle.</t>
  </si>
  <si>
    <t>Eagle-winged</t>
  </si>
  <si>
    <t>Having the wings of an eagle; swift, or soaring high, like an eagle.</t>
  </si>
  <si>
    <t>Eaglewood</t>
  </si>
  <si>
    <t>A kind of fragrant wood. See Agallochum.</t>
  </si>
  <si>
    <t>Eagrass</t>
  </si>
  <si>
    <t>Eagre</t>
  </si>
  <si>
    <t>A wave, or two or three successive waves, of great height and violence, at flood tide moving up an estuary or river; -- commonly called the bore. See Bore.</t>
  </si>
  <si>
    <t>Ealderman</t>
  </si>
  <si>
    <t>Alt. of Ealdorman</t>
  </si>
  <si>
    <t>Ealdorman</t>
  </si>
  <si>
    <t>An alderman.</t>
  </si>
  <si>
    <t>Eale</t>
  </si>
  <si>
    <t>Ale.</t>
  </si>
  <si>
    <t>Eame</t>
  </si>
  <si>
    <t>Uncle.</t>
  </si>
  <si>
    <t>Ean</t>
  </si>
  <si>
    <t>To bring forth, as young; to yean.</t>
  </si>
  <si>
    <t>Eanling</t>
  </si>
  <si>
    <t>A lamb just brought forth; a yeanling.</t>
  </si>
  <si>
    <t>Ear</t>
  </si>
  <si>
    <t>The organ of hearing; the external ear.</t>
  </si>
  <si>
    <t>The sense of hearing; the perception of sounds; the power of discriminating between different tones; as, a nice ear for music; -- in the singular only.</t>
  </si>
  <si>
    <t>That which resembles in shape or position the ear of an animal; any prominence or projection on an object, -- usually one for support or attachment; a lug; a handle; as, the ears of a tub, a skillet, or dish. The ears of a boat are outside kneepieces near the bow. See Illust. of Bell.</t>
  </si>
  <si>
    <t>Same as Crossette.</t>
  </si>
  <si>
    <t>Privilege of being kindly heard; favor; attention.</t>
  </si>
  <si>
    <t>Eared</t>
  </si>
  <si>
    <t>of Ear</t>
  </si>
  <si>
    <t>Earing</t>
  </si>
  <si>
    <t>To take in with the ears; to hear.</t>
  </si>
  <si>
    <t>The spike or head of any cereal  (as, wheat, rye, barley, Indian corn, etc.), containing the kernels.</t>
  </si>
  <si>
    <t>To put forth ears in growing; to form ears, as grain; as, this corn ears well.</t>
  </si>
  <si>
    <t>To plow or till; to cultivate.</t>
  </si>
  <si>
    <t>Earable</t>
  </si>
  <si>
    <t>Arable; tillable.</t>
  </si>
  <si>
    <t>Earache</t>
  </si>
  <si>
    <t>Ache or pain in the ear.</t>
  </si>
  <si>
    <t>Earal</t>
  </si>
  <si>
    <t>Receiving by the ear.</t>
  </si>
  <si>
    <t>Ear-bored</t>
  </si>
  <si>
    <t>Having the ear perforated.</t>
  </si>
  <si>
    <t>Earcap</t>
  </si>
  <si>
    <t>A cap or cover to protect the ear from cold.</t>
  </si>
  <si>
    <t>Earcockle</t>
  </si>
  <si>
    <t>A disease in wheat, in which the blackened and contracted grain, or ear, is filled with minute worms.</t>
  </si>
  <si>
    <t>Eardrop</t>
  </si>
  <si>
    <t>A pendant for the ear; an earring; as, a pair of eardrops.</t>
  </si>
  <si>
    <t>A species of primrose. See Auricula.</t>
  </si>
  <si>
    <t>Eardrum</t>
  </si>
  <si>
    <t>The tympanum. See Illust. of Ear.</t>
  </si>
  <si>
    <t>Having (such or so many) ears; -- used in composition; as, long-eared-eared; sharp-eared; full-eared; ten-eared.</t>
  </si>
  <si>
    <t>Having external ears; having tufts of feathers resembling ears.</t>
  </si>
  <si>
    <t>Eariness</t>
  </si>
  <si>
    <t>Fear or timidity, especially of something supernatural.</t>
  </si>
  <si>
    <t>A line used to fasten the upper corners of a sail to the yard or gaff; -- also called head earing.</t>
  </si>
  <si>
    <t>A line for hauling the reef cringle to the yard; -- also called reef earing.</t>
  </si>
  <si>
    <t>A line fastening the corners of an awning to the rigging or stanchions.</t>
  </si>
  <si>
    <t>Coming into ear, as corn.</t>
  </si>
  <si>
    <t>A plowing of land.</t>
  </si>
  <si>
    <t>Earl</t>
  </si>
  <si>
    <t>A nobleman of England ranking below a marquis, and above a viscount. The rank of an earl corresponds to that of a count (comte) in France, and graf in Germany. Hence the wife of an earl is still called countess. See Count.</t>
  </si>
  <si>
    <t>The needlefish.</t>
  </si>
  <si>
    <t>Earlap</t>
  </si>
  <si>
    <t>The lobe of the ear.</t>
  </si>
  <si>
    <t>Earldom</t>
  </si>
  <si>
    <t>The jurisdiction of an earl; the territorial possessions of an earl.</t>
  </si>
  <si>
    <t>The status, title, or dignity of an earl.</t>
  </si>
  <si>
    <t>Earldorman</t>
  </si>
  <si>
    <t>Alderman.</t>
  </si>
  <si>
    <t>Earlduck</t>
  </si>
  <si>
    <t>The red-breasted merganser (Merganser serrator).</t>
  </si>
  <si>
    <t>Earles penny</t>
  </si>
  <si>
    <t>Earnest money. Same as Arles penny.</t>
  </si>
  <si>
    <t>Earless</t>
  </si>
  <si>
    <t>Without ears; hence, deaf or unwilling to hear.</t>
  </si>
  <si>
    <t>Earlet</t>
  </si>
  <si>
    <t>An earring.</t>
  </si>
  <si>
    <t>Earliness</t>
  </si>
  <si>
    <t>The state of being early or forward; promptness.</t>
  </si>
  <si>
    <t>Earl marshal</t>
  </si>
  <si>
    <t>An officer of state in England who marshals and orders all great ceremonials, takes cognizance of matters relating to honor, arms, and pedigree, and directs the proclamation of peace and war. The court of chivalry was formerly under his jurisdiction, and he is still the head of the herald's office or college of arms.</t>
  </si>
  <si>
    <t>Earlock</t>
  </si>
  <si>
    <t>A lock or curl of hair near the ear; a lovelock. See Lovelock.</t>
  </si>
  <si>
    <t>Early</t>
  </si>
  <si>
    <t>Soon; in good season; seasonably; betimes; as, come early.</t>
  </si>
  <si>
    <t>In advance of the usual or appointed time; in good season; prior in time; among or near the first; -- opposed to late; as, the early bird; an early spring; early fruit.</t>
  </si>
  <si>
    <t>Coming in the first part of a period of time, or among the first of successive acts, events, etc.</t>
  </si>
  <si>
    <t>Earmark</t>
  </si>
  <si>
    <t>A mark on the ear of sheep, oxen, dogs, etc., as by cropping or slitting.</t>
  </si>
  <si>
    <t>A mark for identification; a distinguishing mark.</t>
  </si>
  <si>
    <t>Earmarked</t>
  </si>
  <si>
    <t>of Earmark</t>
  </si>
  <si>
    <t>Earmarking</t>
  </si>
  <si>
    <t>To mark, as sheep, by cropping or slitting the ear.</t>
  </si>
  <si>
    <t>Earn</t>
  </si>
  <si>
    <t>See Ern, n.</t>
  </si>
  <si>
    <t>Earned</t>
  </si>
  <si>
    <t>of Earn</t>
  </si>
  <si>
    <t>Earning</t>
  </si>
  <si>
    <t>To merit or deserve, as by labor or service; to do that which entitles one to (a reward, whether the reward is received or not).</t>
  </si>
  <si>
    <t>To acquire by labor, service, or performance; to deserve and receive as compensation or wages; as, to earn a good living; to earn honors or laurels.</t>
  </si>
  <si>
    <t>To grieve.</t>
  </si>
  <si>
    <t>To long; to yearn.</t>
  </si>
  <si>
    <t>To curdle, as milk.</t>
  </si>
  <si>
    <t>Earnest</t>
  </si>
  <si>
    <t>Seriousness; reality; fixed determination; eagerness; intentness.</t>
  </si>
  <si>
    <t>Ardent in the pursuit of an object; eager to obtain or do; zealous with sincerity; with hearty endeavor; heartfelt; fervent; hearty; -- used in a good sense; as, earnest prayers.</t>
  </si>
  <si>
    <t>Intent; fixed closely; as, earnest attention.</t>
  </si>
  <si>
    <t>Serious; important.</t>
  </si>
  <si>
    <t>To use in earnest.</t>
  </si>
  <si>
    <t>Something given, or a part paid beforehand, as a pledge; pledge; handsel; a token of what is to come.</t>
  </si>
  <si>
    <t>Something of value given by the buyer to the seller, by way of token or pledge, to bind the bargain and prove the sale.</t>
  </si>
  <si>
    <t>Earnestful</t>
  </si>
  <si>
    <t>Serious.</t>
  </si>
  <si>
    <t>Earnestly</t>
  </si>
  <si>
    <t>In an earnest manner.</t>
  </si>
  <si>
    <t>Earnestness</t>
  </si>
  <si>
    <t>The state or quality of being earnest; intentness; anxiety.</t>
  </si>
  <si>
    <t>Earnful</t>
  </si>
  <si>
    <t>Full of anxiety or yearning.</t>
  </si>
  <si>
    <t>Earnings</t>
  </si>
  <si>
    <t>of Earning</t>
  </si>
  <si>
    <t>That which is earned; wages gained by work or services; money earned; -- used commonly in the plural.</t>
  </si>
  <si>
    <t>Earpick</t>
  </si>
  <si>
    <t>An instrument for removing wax from the ear.</t>
  </si>
  <si>
    <t>Ear-piercer</t>
  </si>
  <si>
    <t>The earwig.</t>
  </si>
  <si>
    <t>Earreach</t>
  </si>
  <si>
    <t>Earshot.</t>
  </si>
  <si>
    <t>Earring</t>
  </si>
  <si>
    <t>An ornament consisting of a ring passed through the lobe of the ear, with or without a pendant.</t>
  </si>
  <si>
    <t>Earsh</t>
  </si>
  <si>
    <t>See Arrish.</t>
  </si>
  <si>
    <t>Ear-shell</t>
  </si>
  <si>
    <t>A flattened marine univalve shell of the genus Haliotis; -- called also sea-ear. See Abalone.</t>
  </si>
  <si>
    <t>Earshot</t>
  </si>
  <si>
    <t>Reach of the ear; distance at which words may be heard.</t>
  </si>
  <si>
    <t>Earshrift</t>
  </si>
  <si>
    <t>A nickname for auricular confession; shrift.</t>
  </si>
  <si>
    <t>Earsore</t>
  </si>
  <si>
    <t>An annoyance to the ear.</t>
  </si>
  <si>
    <t>Ear-splitting</t>
  </si>
  <si>
    <t>Deafening; disagreeably loud or shrill; as, ear-splitting strains.</t>
  </si>
  <si>
    <t>Earst</t>
  </si>
  <si>
    <t>See Erst.</t>
  </si>
  <si>
    <t>Earth</t>
  </si>
  <si>
    <t>The globe or planet which we inhabit; the world, in distinction from the sun, moon, or stars. Also, this world as the dwelling place of mortals, in distinction from the dwelling place of spirits.</t>
  </si>
  <si>
    <t>The solid materials which make up the globe, in distinction from the air or water; the dry land.</t>
  </si>
  <si>
    <t>The softer inorganic matter composing part of the surface of the globe, in distinction from the firm rock; soil of all kinds, including gravel, clay, loam, and the like; sometimes, soil favorable to the growth of plants; the visible surface of the globe; the ground; as, loose earth; rich earth.</t>
  </si>
  <si>
    <t>A part of this globe; a region; a country; land.</t>
  </si>
  <si>
    <t>Worldly things, as opposed to spiritual things; the pursuits, interests, and allurements of this life.</t>
  </si>
  <si>
    <t>The people on the globe.</t>
  </si>
  <si>
    <t>Any earthy-looking metallic oxide, as alumina, glucina, zirconia, yttria, and thoria.</t>
  </si>
  <si>
    <t>A similar oxide, having a slight alkaline reaction, as lime, magnesia, strontia, baryta.</t>
  </si>
  <si>
    <t>A hole in the ground, where an animal hides himself; as, the earth of a fox.</t>
  </si>
  <si>
    <t>Earthed</t>
  </si>
  <si>
    <t>of Earth</t>
  </si>
  <si>
    <t>Earthing</t>
  </si>
  <si>
    <t>To hide, or cause to hide, in the earth; to chase into a burrow or den.</t>
  </si>
  <si>
    <t>To cover with earth or mold; to inter; to bury; -- sometimes with up.</t>
  </si>
  <si>
    <t>To burrow.</t>
  </si>
  <si>
    <t>A plowing.</t>
  </si>
  <si>
    <t>Earthbag</t>
  </si>
  <si>
    <t>A bag filled with earth, used commonly to raise or repair a parapet.</t>
  </si>
  <si>
    <t>Earthbank</t>
  </si>
  <si>
    <t>A bank or mound of earth.</t>
  </si>
  <si>
    <t>Earthboard</t>
  </si>
  <si>
    <t>The part of a plow, or other implement, that turns over the earth; the moldboard.</t>
  </si>
  <si>
    <t>Earthborn</t>
  </si>
  <si>
    <t>Born of the earth; terrigenous; springing originally from the earth; human.</t>
  </si>
  <si>
    <t>Relating to, or occasioned by, earthly objects.</t>
  </si>
  <si>
    <t>Earthbred</t>
  </si>
  <si>
    <t>Low; grovelling; vulgar.</t>
  </si>
  <si>
    <t>Earthdin</t>
  </si>
  <si>
    <t>An earthquake.</t>
  </si>
  <si>
    <t>Earthdrake</t>
  </si>
  <si>
    <t>A mythical monster of the early Anglo-Saxon literature; a dragon.</t>
  </si>
  <si>
    <t>Earthen</t>
  </si>
  <si>
    <t>Made of earth; made of burnt or baked clay, or other like substances; as, an earthen vessel or pipe.</t>
  </si>
  <si>
    <t>Earthen-hearted</t>
  </si>
  <si>
    <t>Hard-hearted; sordid; gross.</t>
  </si>
  <si>
    <t>Earthenware</t>
  </si>
  <si>
    <t>Vessels and other utensils, ornaments, or the like, made of baked clay. See Crockery, Pottery, Stoneware, and Porcelain.</t>
  </si>
  <si>
    <t>Earth flax</t>
  </si>
  <si>
    <t>A variety of asbestus. See Amianthus.</t>
  </si>
  <si>
    <t>Earthfork</t>
  </si>
  <si>
    <t>A pronged fork for turning up the earth.</t>
  </si>
  <si>
    <t>Earthiness</t>
  </si>
  <si>
    <t>The quality or state of being earthy, or of containing earth; hence, grossness.</t>
  </si>
  <si>
    <t>Earthliness</t>
  </si>
  <si>
    <t>The quality or state of being earthly; worldliness; grossness; perishableness.</t>
  </si>
  <si>
    <t>Earthling</t>
  </si>
  <si>
    <t>An inhabitant of the earth; a mortal.</t>
  </si>
  <si>
    <t>Earthly</t>
  </si>
  <si>
    <t>Pertaining to the earth; belonging to this world, or to man's existence on the earth; not heavenly or spiritual; carnal; worldly; as, earthly joys; earthly flowers; earthly praise.</t>
  </si>
  <si>
    <t>Of all things on earth; possible; conceivable.</t>
  </si>
  <si>
    <t>Made of earth; earthy.</t>
  </si>
  <si>
    <t>In the manner of the earth or its people; worldly.</t>
  </si>
  <si>
    <t>Earthly-minded</t>
  </si>
  <si>
    <t>Having a mind devoted to earthly things; worldly-minded; -- opposed to spiritual-minded.</t>
  </si>
  <si>
    <t>Earthmad</t>
  </si>
  <si>
    <t>The earthworm.</t>
  </si>
  <si>
    <t>Earthnut</t>
  </si>
  <si>
    <t>A name given to various roots, tubers, or pods grown under or on the ground</t>
  </si>
  <si>
    <t>The esculent tubers of the umbelliferous plants Bunium flexuosum and Carum Bulbocastanum.</t>
  </si>
  <si>
    <t>The peanut. See Peanut.</t>
  </si>
  <si>
    <t>Earthpea</t>
  </si>
  <si>
    <t>A species of pea (Amphicarpaea monoica). It is a climbing leguminous plant, with hairy underground pods.</t>
  </si>
  <si>
    <t>Earthquake</t>
  </si>
  <si>
    <t>A shaking, trembling, or concussion of the earth, due to subterranean causes, often accompanied by a rumbling noise. The wave of shock sometimes traverses half a hemisphere, destroying cities and many thousand lives; -- called also earthdin, earthquave, and earthshock.</t>
  </si>
  <si>
    <t>Like, or characteristic of, an earthquake; loud; starling.</t>
  </si>
  <si>
    <t>Earthquave</t>
  </si>
  <si>
    <t>Earth shine</t>
  </si>
  <si>
    <t>See Earth light, under Earth.</t>
  </si>
  <si>
    <t>Earthshock</t>
  </si>
  <si>
    <t>Earthstar</t>
  </si>
  <si>
    <t>A curious fungus of the genus Geaster, in which the outer coating splits into the shape of a star, and the inner one forms a ball containing the dustlike spores.</t>
  </si>
  <si>
    <t>Earth-tongue</t>
  </si>
  <si>
    <t>A fungus of the genus Geoglossum.</t>
  </si>
  <si>
    <t>Earthward</t>
  </si>
  <si>
    <t>Alt. of Earthwards</t>
  </si>
  <si>
    <t>Earthwards</t>
  </si>
  <si>
    <t>Toward the earth; -- opposed to heavenward or skyward.</t>
  </si>
  <si>
    <t>Earthwork</t>
  </si>
  <si>
    <t>Any construction, whether a temporary breastwork or permanent fortification, for attack or defense, the material of which is chiefly earth.</t>
  </si>
  <si>
    <t>The operation connected with excavations and embankments of earth in preparing foundations of buildings, in constructing canals, railroads, etc.</t>
  </si>
  <si>
    <t>An embankment or construction made of earth.</t>
  </si>
  <si>
    <t>Earthworm</t>
  </si>
  <si>
    <t>Any worm of the genus Lumbricus and allied genera, found in damp soil. One of the largest and most abundant species in Europe and America is L. terrestris; many others are known; -- called also angleworm and dewworm.</t>
  </si>
  <si>
    <t>A mean, sordid person; a niggard.</t>
  </si>
  <si>
    <t>Earthy</t>
  </si>
  <si>
    <t>Consisting of, or resembling, earth; terrene; earthlike; as, earthy matter.</t>
  </si>
  <si>
    <t>Of or pertaining to the earth or to, this world; earthly; terrestrial; carnal.</t>
  </si>
  <si>
    <t>Gross; low; unrefined.</t>
  </si>
  <si>
    <t>Without luster, or dull and roughish to the touch; as, an earthy fracture.</t>
  </si>
  <si>
    <t>Earwax</t>
  </si>
  <si>
    <t>See Cerumen.</t>
  </si>
  <si>
    <t>Earwig</t>
  </si>
  <si>
    <t>Any insect of the genus Forticula and related genera, belonging to the order Euplexoptera.</t>
  </si>
  <si>
    <t>In America, any small chilopodous myriapod, esp. of the genus Geophilus.</t>
  </si>
  <si>
    <t>A whisperer of insinuations; a secret counselor.</t>
  </si>
  <si>
    <t>Earwigged</t>
  </si>
  <si>
    <t>of Earwig</t>
  </si>
  <si>
    <t>Earwigging</t>
  </si>
  <si>
    <t>To influence, or attempt to influence, by whispered insinuations or private talk.</t>
  </si>
  <si>
    <t>Earwitness</t>
  </si>
  <si>
    <t>A witness by means of his ears; one who is within hearing and does hear; a hearer.</t>
  </si>
  <si>
    <t>Ease</t>
  </si>
  <si>
    <t>Satisfaction; pleasure; hence, accommodation; entertainment.</t>
  </si>
  <si>
    <t>Freedom from anything that pains or troubles; as: (a) Relief from labor or effort; rest; quiet; relaxation; as, ease of body.</t>
  </si>
  <si>
    <t>Freedom from care, solicitude, or anything that annoys or disquiets; tranquillity; peace; comfort; security; as, ease of mind.</t>
  </si>
  <si>
    <t>Freedom from constraint, formality, difficulty, embarrassment, etc.; facility; liberty; naturalness; -- said of manner, style, etc.; as, ease of style, of behavior, of address.</t>
  </si>
  <si>
    <t>Eased</t>
  </si>
  <si>
    <t>of Ease</t>
  </si>
  <si>
    <t>Easing</t>
  </si>
  <si>
    <t>To free from anything that pains, disquiets, or oppresses; to relieve from toil or care; to give rest, repose, or tranquility to; -- often with of; as, to ease of pain; ease the body or mind.</t>
  </si>
  <si>
    <t>To render less painful or oppressive; to mitigate; to alleviate.</t>
  </si>
  <si>
    <t>To release from pressure or restraint; to move gently; to lift slightly; to shift a little; as, to ease a bar or nut in machinery.</t>
  </si>
  <si>
    <t>To entertain; to furnish with accommodations.</t>
  </si>
  <si>
    <t>Easeful</t>
  </si>
  <si>
    <t>Full of ease; suitable for affording ease or rest; quiet; comfortable; restful.</t>
  </si>
  <si>
    <t>Easel</t>
  </si>
  <si>
    <t>A frame (commonly) of wood serving to hold a canvas upright, or nearly upright, for the painter's convenience or for exhibition.</t>
  </si>
  <si>
    <t>Easeless</t>
  </si>
  <si>
    <t>Without ease.</t>
  </si>
  <si>
    <t>Easement</t>
  </si>
  <si>
    <t>That which gives ease, relief, or assistance; convenience; accommodation.</t>
  </si>
  <si>
    <t>A liberty, privilege, or advantage, which one proprietor has in the estate of another proprietor, distinct from the ownership of the soil, as a way, water course, etc. It is a species of what the civil law calls servitude.</t>
  </si>
  <si>
    <t>A curved member instead of an abrupt change of direction, as in a baseboard, hand rail, etc.</t>
  </si>
  <si>
    <t>Easily</t>
  </si>
  <si>
    <t>With ease; without difficulty or much effort; as, this task may be easily performed; that event might have been easily foreseen.</t>
  </si>
  <si>
    <t>Without pain, anxiety, or disturbance; as, to pass life well and easily.</t>
  </si>
  <si>
    <t>Readily; without reluctance; willingly.</t>
  </si>
  <si>
    <t>Smoothly; quietly; gently; gracefully; without /umult or discord.</t>
  </si>
  <si>
    <t>Without shaking or jolting; commodiously; as, a carriage moves easily.</t>
  </si>
  <si>
    <t>Easiness</t>
  </si>
  <si>
    <t>The state or condition of being easy; freedom from distress; rest.</t>
  </si>
  <si>
    <t>Freedom from difficulty; ease; as the easiness of a task.</t>
  </si>
  <si>
    <t>Freedom from emotion; compliance; disposition to yield without opposition; unconcernedness.</t>
  </si>
  <si>
    <t>Freedom from effort, constraint, or formality; -- said of style, manner, etc.</t>
  </si>
  <si>
    <t>Freedom from jolting, jerking, or straining.</t>
  </si>
  <si>
    <t>East</t>
  </si>
  <si>
    <t>The point in the heavens where the sun is seen to rise at the equinox, or the corresponding point on the earth; that one of the four cardinal points of the compass which is in a direction at right angles to that of north and south, and which is toward the right hand of one who faces the north; the point directly opposite to the west.</t>
  </si>
  <si>
    <t>The eastern parts of the earth; the regions or countries which lie east of Europe; the orient. In this indefinite sense, the word is applied to Asia Minor, Syria, Chaldea, Persia, India, China, etc.; as, the riches of the East; the diamonds and pearls of the East; the kings of the East.</t>
  </si>
  <si>
    <t>Formerly, the part of the United States east of the Alleghany Mountains, esp. the Eastern, or New England, States; now, commonly, the whole region east of the Mississippi River, esp. that which is north of Maryland and the Ohio River; -- usually with the definite article; as, the commerce of the East is not independent of the agriculture of the West.</t>
  </si>
  <si>
    <t>Toward the rising sun; or toward the point where the sun rises when in the equinoctial; as, the east gate; the east border; the east side; the east wind is a wind that blows from the east.</t>
  </si>
  <si>
    <t>Eastward.</t>
  </si>
  <si>
    <t>To move toward the east; to veer from the north or south toward the east; to orientate.</t>
  </si>
  <si>
    <t>Easter</t>
  </si>
  <si>
    <t>An annual church festival commemorating Christ's resurrection, and occurring on Sunday, the second day after Good Friday. It corresponds to the pasha or passover of the Jews, and most nations still give it this name under the various forms of pascha, pasque, paque, or pask.</t>
  </si>
  <si>
    <t>The day on which the festival is observed; Easter day.</t>
  </si>
  <si>
    <t>To veer to the east; -- said of the wind.</t>
  </si>
  <si>
    <t>Easterling</t>
  </si>
  <si>
    <t>A native of a country eastward of another; -- used, by the English, of traders or others from the coasts of the Baltic.</t>
  </si>
  <si>
    <t>A piece of money coined in the east by Richard II. of England.</t>
  </si>
  <si>
    <t>The smew.</t>
  </si>
  <si>
    <t>Relating to the money of the Easterlings, or Baltic traders. See Sterling.</t>
  </si>
  <si>
    <t>Easterly</t>
  </si>
  <si>
    <t>Coming from the east; as, it was easterly wind.</t>
  </si>
  <si>
    <t>Situated, directed, or moving toward the east; as, the easterly side of a lake; an easterly course or voyage.</t>
  </si>
  <si>
    <t>Toward, or in the direction of, the east.</t>
  </si>
  <si>
    <t>Eastern</t>
  </si>
  <si>
    <t>Situated or dwelling in the east; oriental; as, an eastern gate; Eastern countries.</t>
  </si>
  <si>
    <t>Going toward the east, or in the direction of east; as, an eastern voyage.</t>
  </si>
  <si>
    <t>Easternmost</t>
  </si>
  <si>
    <t>Most eastern.</t>
  </si>
  <si>
    <t>East Indian</t>
  </si>
  <si>
    <t>Belonging to, or relating to, the East Indies.</t>
  </si>
  <si>
    <t>A native of, or a dweller in, the East Indies.</t>
  </si>
  <si>
    <t>Easting</t>
  </si>
  <si>
    <t>The distance measured toward the east between two meridians drawn through the extremities of a course; distance of departure eastward made by a vessel.</t>
  </si>
  <si>
    <t>East-insular</t>
  </si>
  <si>
    <t>Relating to the Eastern Islands; East Indian.</t>
  </si>
  <si>
    <t>Eastward</t>
  </si>
  <si>
    <t>Alt. of Eastwards</t>
  </si>
  <si>
    <t>Eastwards</t>
  </si>
  <si>
    <t>Toward the east; in the direction of east from some point or place; as, New Haven lies eastward from New York.</t>
  </si>
  <si>
    <t>Easy</t>
  </si>
  <si>
    <t>At ease; free from pain, trouble, or constraint</t>
  </si>
  <si>
    <t>Free from pain, distress, toil, exertion, and the like; quiet; as, the patient is easy.</t>
  </si>
  <si>
    <t>Free from care, responsibility, discontent, and the like; not anxious; tranquil; as, an easy mind.</t>
  </si>
  <si>
    <t>Free from constraint, harshness, or formality; unconstrained; smooth; as, easy manners; an easy style.</t>
  </si>
  <si>
    <t>Not causing, or attended with, pain or disquiet, or much exertion; affording ease or rest; as, an easy carriage; a ship having an easy motion; easy movements, as in dancing.</t>
  </si>
  <si>
    <t>Not difficult; requiring little labor or effort; slight; inconsiderable; as, an easy task; an easy victory.</t>
  </si>
  <si>
    <t>Causing ease; giving freedom from care or labor; furnishing comfort; commodious; as, easy circumstances; an easy chair or cushion.</t>
  </si>
  <si>
    <t>Not making resistance or showing unwillingness; tractable; yielding; complying; ready.</t>
  </si>
  <si>
    <t>Moderate; sparing; frugal.</t>
  </si>
  <si>
    <t>Not straitened as to money matters; as, the market is easy; -- opposed to tight.</t>
  </si>
  <si>
    <t>Easy-chair</t>
  </si>
  <si>
    <t>An armchair for ease or repose.</t>
  </si>
  <si>
    <t>Easy-going</t>
  </si>
  <si>
    <t>Moving easily; hence, mild-tempered; ease-loving; inactive.</t>
  </si>
  <si>
    <t>Ate</t>
  </si>
  <si>
    <t>of Eat</t>
  </si>
  <si>
    <t>Eat</t>
  </si>
  <si>
    <t>Eaten</t>
  </si>
  <si>
    <t>Eating</t>
  </si>
  <si>
    <t>To chew and swallow as food; to devour; -- said especially of food not liquid; as, to eat bread.</t>
  </si>
  <si>
    <t>To corrode, as metal, by rust; to consume the flesh, as a cancer; to waste or wear away; to destroy gradually; to cause to disappear.</t>
  </si>
  <si>
    <t>To take food; to feed; especially, to take solid, in distinction from liquid, food; to board.</t>
  </si>
  <si>
    <t>To taste or relish; as, it eats like tender beef.</t>
  </si>
  <si>
    <t>To make one's way slowly.</t>
  </si>
  <si>
    <t>Eatable</t>
  </si>
  <si>
    <t>Capable of being eaten; fit to be eaten; proper for food; esculent; edible.</t>
  </si>
  <si>
    <t>Something fit to be eaten.</t>
  </si>
  <si>
    <t>Eatage</t>
  </si>
  <si>
    <t>Eatable growth of grass for horses and cattle, esp. that of aftermath.</t>
  </si>
  <si>
    <t>Eater</t>
  </si>
  <si>
    <t>One who, or that which, eats.</t>
  </si>
  <si>
    <t>Eath</t>
  </si>
  <si>
    <t>Easy or easily.</t>
  </si>
  <si>
    <t>The act of tasking food; the act of consuming or corroding.</t>
  </si>
  <si>
    <t>Something fit to be eaten; food; as, a peach is good eating.</t>
  </si>
  <si>
    <t>Eau de Cologne</t>
  </si>
  <si>
    <t>Same as Cologne.</t>
  </si>
  <si>
    <t>Eau de vie</t>
  </si>
  <si>
    <t>French name for brandy.  Cf. Aqua vitae, under Aqua.</t>
  </si>
  <si>
    <t>Eavedrop</t>
  </si>
  <si>
    <t>A drop from the eaves; eavesdrop.</t>
  </si>
  <si>
    <t>Eaves</t>
  </si>
  <si>
    <t>The edges or lower borders of the roof of a building, which overhang the walls, and cast off the water that falls on the roof.</t>
  </si>
  <si>
    <t>Brow; ridge.</t>
  </si>
  <si>
    <t>Eyelids or eyelashes.</t>
  </si>
  <si>
    <t>Eavesdrop</t>
  </si>
  <si>
    <t>To stand under the eaves, near a window or at the door, of a house, to listen and learn what is said within doors; hence, to listen secretly to what is said in private.</t>
  </si>
  <si>
    <t>The water which falls in drops from the eaves of a house.</t>
  </si>
  <si>
    <t>Eavesdropper</t>
  </si>
  <si>
    <t>One who stands under the eaves, or near the window or door of a house, to listen; hence, a secret listener.</t>
  </si>
  <si>
    <t>Eavesdropping</t>
  </si>
  <si>
    <t>The habit of lurking about dwelling houses, and other places where persons meet fro private intercourse, secretly listening to what is said, and then tattling it abroad. The offense is indictable at common law.</t>
  </si>
  <si>
    <t>Ebb</t>
  </si>
  <si>
    <t>The European bunting.</t>
  </si>
  <si>
    <t>The reflux or flowing back of the tide; the return of the tidal wave toward the sea; -- opposed to flood; as, the boats will go out on the ebb.</t>
  </si>
  <si>
    <t>The state or time of passing away; a falling from a better to a worse state; low state or condition; decline; decay.</t>
  </si>
  <si>
    <t>Ebbed</t>
  </si>
  <si>
    <t>of Ebb</t>
  </si>
  <si>
    <t>Ebbing</t>
  </si>
  <si>
    <t>To flow back; to return, as the water of a tide toward the ocean; -- opposed to flow.</t>
  </si>
  <si>
    <t>To return or fall back from a better to a worse state; to decline; to decay; to recede.</t>
  </si>
  <si>
    <t>To cause to flow back.</t>
  </si>
  <si>
    <t>Receding; going out; falling; shallow; low.</t>
  </si>
  <si>
    <t>Ebb tide</t>
  </si>
  <si>
    <t>The reflux of tide water; the retiring tide; -- opposed to flood tide.</t>
  </si>
  <si>
    <t>Ebionite</t>
  </si>
  <si>
    <t>One of a sect of heretics, in the first centuries of the church, whose doctrine was a mixture of Judaism and Christianity. They denied the divinity of Christ, regarding him as an inspired messenger, and rejected much of the New Testament.</t>
  </si>
  <si>
    <t>Ebionitism</t>
  </si>
  <si>
    <t>The system or doctrine of the Ebionites.</t>
  </si>
  <si>
    <t>Eblanin</t>
  </si>
  <si>
    <t>See Pyroxanthin.</t>
  </si>
  <si>
    <t>Eblis</t>
  </si>
  <si>
    <t>The prince of the evil spirits; Satan.</t>
  </si>
  <si>
    <t>Ebon</t>
  </si>
  <si>
    <t>Consisting of ebony.</t>
  </si>
  <si>
    <t>Like ebony, especially in color; black; dark.</t>
  </si>
  <si>
    <t>Ebony.</t>
  </si>
  <si>
    <t>Ebonist</t>
  </si>
  <si>
    <t>One who works in ebony.</t>
  </si>
  <si>
    <t>Ebonite</t>
  </si>
  <si>
    <t>A hard, black variety of vulcanite. It may be cut and polished, and is used for many small articles, as combs and buttons, and for insulating material in electric apparatus.</t>
  </si>
  <si>
    <t>Ebonized</t>
  </si>
  <si>
    <t>of Ebonize</t>
  </si>
  <si>
    <t>Ebonizing</t>
  </si>
  <si>
    <t>Ebonize</t>
  </si>
  <si>
    <t>To make black, or stain black, in imitation of ebony; as, to ebonize wood.</t>
  </si>
  <si>
    <t>Ebonies</t>
  </si>
  <si>
    <t>of Ebony</t>
  </si>
  <si>
    <t>Ebony</t>
  </si>
  <si>
    <t>A hard, heavy, and durable wood, which admits of a fine polish or gloss. The usual color is black, but it also occurs red or green.</t>
  </si>
  <si>
    <t>Made of ebony, or resembling ebony; black; as, an ebony countenance.</t>
  </si>
  <si>
    <t>Ebracteate</t>
  </si>
  <si>
    <t>Without bracts.</t>
  </si>
  <si>
    <t>Ebracteolate</t>
  </si>
  <si>
    <t>Without bracteoles, or little bracts; -- said of a pedicel or flower stalk.</t>
  </si>
  <si>
    <t>Ebrauke</t>
  </si>
  <si>
    <t>Hebrew.</t>
  </si>
  <si>
    <t>Ebrieties</t>
  </si>
  <si>
    <t>of Ebriety</t>
  </si>
  <si>
    <t>Ebriety</t>
  </si>
  <si>
    <t>Drunkenness; intoxication by spirituous liquors; inebriety.</t>
  </si>
  <si>
    <t>Ebrillade</t>
  </si>
  <si>
    <t>A bridle check; a jerk of one rein, given to a horse when he refuses to turn.</t>
  </si>
  <si>
    <t>Ebriosity</t>
  </si>
  <si>
    <t>Addiction to drink; habitual drunkenness.</t>
  </si>
  <si>
    <t>Ebrious</t>
  </si>
  <si>
    <t>Inclined to drink to excess; intoxicated; tipsy.</t>
  </si>
  <si>
    <t>Ebulliate</t>
  </si>
  <si>
    <t>To boil or bubble up.</t>
  </si>
  <si>
    <t>Ebullience</t>
  </si>
  <si>
    <t>Alt. of Ebulliency</t>
  </si>
  <si>
    <t>Ebulliency</t>
  </si>
  <si>
    <t>A boiling up or over; effervescence.</t>
  </si>
  <si>
    <t>Ebullient</t>
  </si>
  <si>
    <t>Boiling up or over; hence, manifesting exhilaration or excitement, as of feeling; effervescing.</t>
  </si>
  <si>
    <t>Ebullioscope</t>
  </si>
  <si>
    <t>An instrument for observing the boiling point of liquids, especially for determining the alcoholic strength of a mixture by the temperature at which it boils.</t>
  </si>
  <si>
    <t>Ebullition</t>
  </si>
  <si>
    <t>A boiling or bubbling up of a liquid; the motion produced in a liquid by its rapid conversion into vapor.</t>
  </si>
  <si>
    <t>Effervescence occasioned by fermentation or by any other process which causes the liberation of a gas or an aeriform fluid, as in the mixture of an acid with a carbonated alkali.</t>
  </si>
  <si>
    <t>A sudden burst or violent display; an outburst; as, an ebullition of anger or ill temper.</t>
  </si>
  <si>
    <t>Eburin</t>
  </si>
  <si>
    <t>A composition of dust of ivory or of bone with a cement; -- used for imitations of valuable stones and in making moldings, seals, etc.</t>
  </si>
  <si>
    <t>Eburnation</t>
  </si>
  <si>
    <t>A condition of bone cartilage occurring in certain diseases of these tissues, in which they acquire an unnatural density, and come to resemble ivory.</t>
  </si>
  <si>
    <t>Eburnean</t>
  </si>
  <si>
    <t>Made of or relating to ivory.</t>
  </si>
  <si>
    <t>Eburnification</t>
  </si>
  <si>
    <t>The conversion of certain substances into others which have the appearance or characteristics of ivory.</t>
  </si>
  <si>
    <t>Eburnine</t>
  </si>
  <si>
    <t>Of or pertaining to ivory.</t>
  </si>
  <si>
    <t>Ecardines</t>
  </si>
  <si>
    <t>An order of Brachiopoda; the Lyopomata. See Brachiopoda.</t>
  </si>
  <si>
    <t>Ecarte</t>
  </si>
  <si>
    <t>A game at cards, played usually by two persons, in which the players may discard any or all of the cards dealt and receive others from the pack.</t>
  </si>
  <si>
    <t>Ecaudate</t>
  </si>
  <si>
    <t>Without a tail or spur.</t>
  </si>
  <si>
    <t>Ecballium</t>
  </si>
  <si>
    <t>A genus of cucurbitaceous plants consisting of the single species Ecballium agreste (or Elaterium), the squirting cucumber. Its fruit, when ripe, bursts and violently ejects its seeds, together with a mucilaginous juice, from which elaterium, a powerful cathartic medicine, is prepared.</t>
  </si>
  <si>
    <t>Ecbasis</t>
  </si>
  <si>
    <t>A figure in which the orator treats of things according to their events consequences.</t>
  </si>
  <si>
    <t>Ecbatic</t>
  </si>
  <si>
    <t>Denoting a mere result or consequence, as distinguished from telic, which denotes intention or purpose; thus the phrase / /, if rendered "so that it was fulfilled," is ecbatic; if rendered "in order that it might be." etc., is telic.</t>
  </si>
  <si>
    <t>Ecbole</t>
  </si>
  <si>
    <t>A digression in which a person is introduced speaking his own words.</t>
  </si>
  <si>
    <t>Ecbolic</t>
  </si>
  <si>
    <t>A drug, as ergot, which by exciting uterine contractions promotes the expulsion of the contents of the uterus.</t>
  </si>
  <si>
    <t>Ecboline</t>
  </si>
  <si>
    <t>An alkaloid constituting the active principle of ergot; -- so named from its power of producing abortion.</t>
  </si>
  <si>
    <t>Eccaleobion</t>
  </si>
  <si>
    <t>A contrivance for hatching eggs by artificial heat.</t>
  </si>
  <si>
    <t>Ecce homo</t>
  </si>
  <si>
    <t>A picture which represents the Savior as given up to the people by Pilate, and wearing a crown of thorns.</t>
  </si>
  <si>
    <t>Eccentric</t>
  </si>
  <si>
    <t>Deviating or departing from the center, or from the line of a circle; as, an eccentric or elliptical orbit; pertaining to deviation from the center or from true circular motion.</t>
  </si>
  <si>
    <t>Not having the same center; -- said of circles, ellipses, spheres, etc., which, though coinciding, either in whole or in part, as to area or volume, have not the same center; -- opposed to concentric.</t>
  </si>
  <si>
    <t>Pertaining to an eccentric; as, the eccentric rod in a steam engine.</t>
  </si>
  <si>
    <t>Not coincident as to motive or end.</t>
  </si>
  <si>
    <t>Deviating from stated methods, usual practice, or established forms or laws; deviating from an appointed sphere or way; departing from the usual course; irregular; anomalous; odd; as, eccentric conduct.</t>
  </si>
  <si>
    <t>A circle not having the same center as another contained in some measure within the first.</t>
  </si>
  <si>
    <t>One who, or that which, deviates from regularity; an anomalous or irregular person or thing.</t>
  </si>
  <si>
    <t>In the Ptolemaic system, the supposed circular orbit of a planet about the earth, but with the earth not in its center.</t>
  </si>
  <si>
    <t>A circle described about the center of an elliptical orbit, with half the major axis for radius.</t>
  </si>
  <si>
    <t>A disk or wheel so arranged upon a shaft that the center of the wheel and that of the shaft do not coincide. It is used for operating valves in steam engines, and for other purposes. The motion derived is precisely that of a crank having the same throw.</t>
  </si>
  <si>
    <t>Eccentrical</t>
  </si>
  <si>
    <t>See Eccentric.</t>
  </si>
  <si>
    <t>Eccentrically</t>
  </si>
  <si>
    <t>In an eccentric manner.</t>
  </si>
  <si>
    <t>Eccentricities</t>
  </si>
  <si>
    <t>of Eccentricity</t>
  </si>
  <si>
    <t>Eccentricity</t>
  </si>
  <si>
    <t>The state of being eccentric; deviation from the customary line of conduct; oddity.</t>
  </si>
  <si>
    <t>The ratio of the distance between the center and the focus of an ellipse or hyperbola to its semi-transverse axis.</t>
  </si>
  <si>
    <t>The ratio of the distance of the center of the orbit of a heavenly body from the center of the body round which it revolves to the semi-transverse axis of the orbit.</t>
  </si>
  <si>
    <t>The distance of the center of figure of a body, as of an eccentric, from an axis about which it turns; the throw.</t>
  </si>
  <si>
    <t>Ecchymose</t>
  </si>
  <si>
    <t>To discolor by the production of an ecchymosis, or effusion of blood, beneath the skin; -- chiefly used in the passive form; as, the parts were much ecchymosed.</t>
  </si>
  <si>
    <t>Ecchymoses</t>
  </si>
  <si>
    <t>of Ecchymosis</t>
  </si>
  <si>
    <t>Ecchymosis</t>
  </si>
  <si>
    <t>A livid or black and blue spot, produced by the extravasation or effusion of blood into the areolar tissue from a contusion.</t>
  </si>
  <si>
    <t>Ecchymotic</t>
  </si>
  <si>
    <t>Pertaining to ecchymosis.</t>
  </si>
  <si>
    <t>Eccle</t>
  </si>
  <si>
    <t>The European green woodpecker; -- also called ecall, eaquall, yaffle.</t>
  </si>
  <si>
    <t>Ecclesiae</t>
  </si>
  <si>
    <t>of Ecclesia</t>
  </si>
  <si>
    <t>Ecclesia</t>
  </si>
  <si>
    <t>The public legislative assembly of the Athenians.</t>
  </si>
  <si>
    <t>A church, either as a body or as a building.</t>
  </si>
  <si>
    <t>Ecclesial</t>
  </si>
  <si>
    <t>Ecclesiastical.</t>
  </si>
  <si>
    <t>Ecclesiarch</t>
  </si>
  <si>
    <t>An official of the Eastern Church, resembling a sacrist in the Western Church.</t>
  </si>
  <si>
    <t>Ecclesiast</t>
  </si>
  <si>
    <t>An ecclesiastic.</t>
  </si>
  <si>
    <t>The Apocryphal book of Ecclesiasticus.</t>
  </si>
  <si>
    <t>Ecclesiastes</t>
  </si>
  <si>
    <t>One of the canonical books of the Old Testament.</t>
  </si>
  <si>
    <t>Ecclesiastic</t>
  </si>
  <si>
    <t>Of or pertaining to the church. See Ecclesiastical.</t>
  </si>
  <si>
    <t>A person in holy orders, or consecrated to the service of the church and the ministry of religion; a clergyman; a priest.</t>
  </si>
  <si>
    <t>Ecclesiastical</t>
  </si>
  <si>
    <t>Of or pertaining to the church; relating to the organization or government of the church; not secular; as, ecclesiastical affairs or history; ecclesiastical courts.</t>
  </si>
  <si>
    <t>Ecclesiastically</t>
  </si>
  <si>
    <t>In an ecclesiastical manner; according ecclesiastical rules.</t>
  </si>
  <si>
    <t>Ecclesiasticism</t>
  </si>
  <si>
    <t>Strong attachment to ecclesiastical usages, forms, etc.</t>
  </si>
  <si>
    <t>Ecclesiasticus</t>
  </si>
  <si>
    <t>A book of the Apocrypha.</t>
  </si>
  <si>
    <t>Ecclesiological</t>
  </si>
  <si>
    <t>Belonging to ecclesiology.</t>
  </si>
  <si>
    <t>Ecclesiologist</t>
  </si>
  <si>
    <t>One versed in ecclesiology.</t>
  </si>
  <si>
    <t>Ecclesiology</t>
  </si>
  <si>
    <t>The science or theory of church building and decoration.</t>
  </si>
  <si>
    <t>Eccritic</t>
  </si>
  <si>
    <t>A remedy which promotes discharges, as an emetic, or a cathartic.</t>
  </si>
  <si>
    <t>Ecderon</t>
  </si>
  <si>
    <t>See Ecteron.</t>
  </si>
  <si>
    <t>Ecdyses</t>
  </si>
  <si>
    <t>of Ecdysis</t>
  </si>
  <si>
    <t>Ecdysis</t>
  </si>
  <si>
    <t>The act of shedding, or casting off, an outer cuticular layer, as in the case of serpents, lobsters, etc.; a coming out; as, the ecdysis of the pupa from its shell; exuviation.</t>
  </si>
  <si>
    <t>Ecgonine</t>
  </si>
  <si>
    <t>A colorless, crystalline, nitrogenous base, obtained by the decomposition of cocaine.</t>
  </si>
  <si>
    <t>Echauguette</t>
  </si>
  <si>
    <t>A small chamber or place of protection for a sentinel, usually in the form of a projecting turret, or the like. See Castle.</t>
  </si>
  <si>
    <t>Eche</t>
  </si>
  <si>
    <t>Each.</t>
  </si>
  <si>
    <t>Echelon</t>
  </si>
  <si>
    <t>An arrangement of a body of troops when its divisions are drawn up in parallel lines each to the right or the left of the one in advance of it, like the steps of a ladder in position for climbing. Also used adjectively; as, echelon distance.</t>
  </si>
  <si>
    <t>An arrangement of a fleet in a wedge or V formation.</t>
  </si>
  <si>
    <t>To place in echelon; to station divisions of troops in echelon.</t>
  </si>
  <si>
    <t>To take position in echelon.</t>
  </si>
  <si>
    <t>Echidna</t>
  </si>
  <si>
    <t>A monster, half maid and half serpent.</t>
  </si>
  <si>
    <t>A genus of Monotremata found in Australia, Tasmania, and New Guinea. They are toothless and covered with spines; -- called also porcupine ant-eater, and Australian ant-eater.</t>
  </si>
  <si>
    <t>Echidnine</t>
  </si>
  <si>
    <t>The clear, viscid fluid secreted by the poison glands of certain serpents; also, a nitrogenous base contained in this, and supposed to be the active poisonous principle of the virus.</t>
  </si>
  <si>
    <t>Echinate</t>
  </si>
  <si>
    <t>Alt. of Echinated</t>
  </si>
  <si>
    <t>Echinated</t>
  </si>
  <si>
    <t>Set with prickles; prickly, like a hedgehog; bristled; as, an echinated pericarp.</t>
  </si>
  <si>
    <t>Echinid</t>
  </si>
  <si>
    <t>Same as Echinoid.</t>
  </si>
  <si>
    <t>Echinidan</t>
  </si>
  <si>
    <t>One the Echinoidea.</t>
  </si>
  <si>
    <t>Echinital</t>
  </si>
  <si>
    <t>Of, or like, an echinite.</t>
  </si>
  <si>
    <t>Echinite</t>
  </si>
  <si>
    <t>A fossil echinoid.</t>
  </si>
  <si>
    <t>Echinococcus</t>
  </si>
  <si>
    <t>A parasite of man and of many domestic and wild animals, forming compound cysts or tumors (called hydatid cysts) in various organs, but especially in the liver and lungs, which often cause death. It is the larval stage of the Taenia echinococcus, a small tapeworm peculiar to the dog.</t>
  </si>
  <si>
    <t>Echinoderm</t>
  </si>
  <si>
    <t>One of the Echinodermata.</t>
  </si>
  <si>
    <t>Echinodermal</t>
  </si>
  <si>
    <t>Relating or belonging to the echinoderms.</t>
  </si>
  <si>
    <t>Echinodermata</t>
  </si>
  <si>
    <t>One of the grand divisions of the animal kingdom. By many writers it was formerly included in the Radiata.</t>
  </si>
  <si>
    <t>Echinodermatous</t>
  </si>
  <si>
    <t>Relating to Echinodermata; echinodermal.</t>
  </si>
  <si>
    <t>Echinoid</t>
  </si>
  <si>
    <t>Of or pertaining to the Echinoidea.</t>
  </si>
  <si>
    <t>One of the Echinoidea.</t>
  </si>
  <si>
    <t>Echinoidea</t>
  </si>
  <si>
    <t>The class Echinodermata which includes the sea urchins. They have a calcareous, usually more or less spheroidal or disk-shaped, composed of many united plates, and covered with movable spines. See Spatangoid, Clypeastroid.</t>
  </si>
  <si>
    <t>Echinozoa</t>
  </si>
  <si>
    <t>The Echinodermata.</t>
  </si>
  <si>
    <t>Echinulate</t>
  </si>
  <si>
    <t>Set with small spines or prickles.</t>
  </si>
  <si>
    <t>Echini</t>
  </si>
  <si>
    <t>of Echinus</t>
  </si>
  <si>
    <t>Echinus</t>
  </si>
  <si>
    <t>A hedgehog.</t>
  </si>
  <si>
    <t>A genus of echinoderms, including the common edible sea urchin of Europe.</t>
  </si>
  <si>
    <t>The rounded molding forming the bell of the capital of the Grecian Doric style, which is of a peculiar elastic curve. See Entablature.</t>
  </si>
  <si>
    <t>The quarter-round molding (ovolo) of the Roman Doric style. See Illust. of Column</t>
  </si>
  <si>
    <t>A name sometimes given to the egg and anchor or egg and dart molding, because that ornament is often identified with Roman Doric capital. The name probably alludes to the shape of the shell of the sea urchin.</t>
  </si>
  <si>
    <t>Echiuroidea</t>
  </si>
  <si>
    <t>A division of Annelida which includes the genus Echiurus and allies. They are often classed among the Gephyrea, and called the armed Gephyreans.</t>
  </si>
  <si>
    <t>Echoes</t>
  </si>
  <si>
    <t>of Echo</t>
  </si>
  <si>
    <t>Echo</t>
  </si>
  <si>
    <t>A sound reflected from an opposing surface and repeated to the ear of a listener; repercussion of sound; repetition of a sound.</t>
  </si>
  <si>
    <t>Fig.: Sympathetic recognition; response; answer.</t>
  </si>
  <si>
    <t>A wood or mountain nymph, regarded as repeating, and causing the reverberation of them.</t>
  </si>
  <si>
    <t>A nymph, the daughter of Air and Earth, who, for love of Narcissus, pined away until nothing was left of her but her voice.</t>
  </si>
  <si>
    <t>Echoed</t>
  </si>
  <si>
    <t>Echoing</t>
  </si>
  <si>
    <t>3d pers. sing.  pres.</t>
  </si>
  <si>
    <t>To send back (a sound); to repeat in sound; to reverberate.</t>
  </si>
  <si>
    <t>To repeat with assent; to respond; to adopt.</t>
  </si>
  <si>
    <t>To give an echo; to resound; to be sounded back; as, the hall echoed with acclamations.</t>
  </si>
  <si>
    <t>Echoer</t>
  </si>
  <si>
    <t>One who, or that which, echoes.</t>
  </si>
  <si>
    <t>Echoless</t>
  </si>
  <si>
    <t>Without echo or response.</t>
  </si>
  <si>
    <t>Echometer</t>
  </si>
  <si>
    <t>A graduated scale for measuring the duration of sounds, and determining their different, and the relation of their intervals.</t>
  </si>
  <si>
    <t>Echometry</t>
  </si>
  <si>
    <t>The art of measuring the duration of sounds or echoes.</t>
  </si>
  <si>
    <t>The art of constructing vaults to produce echoes.</t>
  </si>
  <si>
    <t>Echon</t>
  </si>
  <si>
    <t>pron.</t>
  </si>
  <si>
    <t>Alt. of Echoon</t>
  </si>
  <si>
    <t>Echoon</t>
  </si>
  <si>
    <t>Each one.</t>
  </si>
  <si>
    <t>Echoscope</t>
  </si>
  <si>
    <t>An instrument for intensifying sounds produced by percussion of the thorax.</t>
  </si>
  <si>
    <t>Eclair</t>
  </si>
  <si>
    <t>A kind of frosted cake, containing flavored cream.</t>
  </si>
  <si>
    <t>Eclaircise</t>
  </si>
  <si>
    <t>To make clear; to clear up what is obscure or not understood; to explain.</t>
  </si>
  <si>
    <t>Eclaircissement</t>
  </si>
  <si>
    <t>The clearing up of anything which is obscure or not easily understood; an explanation.</t>
  </si>
  <si>
    <t>Eclampsia</t>
  </si>
  <si>
    <t>A fancied perception of flashes of light, a symptom of epilepsy; hence, epilepsy itself; convulsions.</t>
  </si>
  <si>
    <t>Eclampsy</t>
  </si>
  <si>
    <t>Same as Eclampsia.</t>
  </si>
  <si>
    <t>Eclat</t>
  </si>
  <si>
    <t>Brilliancy of success or effort; splendor; brilliant show; striking effect; glory; renown.</t>
  </si>
  <si>
    <t>Demonstration of admiration and approbation; applause.</t>
  </si>
  <si>
    <t>Eclectic</t>
  </si>
  <si>
    <t>Selecting; choosing (what is true or excellent in doctrines, opinions, etc.) from various sources or systems; as, an eclectic philosopher.</t>
  </si>
  <si>
    <t>Consisting, or made up, of what is chosen or selected; as, an eclectic method; an eclectic magazine.</t>
  </si>
  <si>
    <t>One who follows an eclectic method.</t>
  </si>
  <si>
    <t>Eclectically</t>
  </si>
  <si>
    <t>In an eclectic manner; by an eclectic method.</t>
  </si>
  <si>
    <t>Eclecticism</t>
  </si>
  <si>
    <t>Theory or practice of an eclectic.</t>
  </si>
  <si>
    <t>Eclegm</t>
  </si>
  <si>
    <t>A medicine made by mixing oils with sirups.</t>
  </si>
  <si>
    <t>Eclipse</t>
  </si>
  <si>
    <t>An interception or obscuration of the light of the sun, moon, or other luminous body, by the intervention of some other body, either between it and the eye, or between the luminous body and that illuminated by it. A lunar eclipse is caused by the moon passing through the earth's shadow; a solar eclipse, by the moon coming between the sun and the observer. A satellite is eclipsed by entering the shadow of its primary. The obscuration of a planet or star by the moon or a planet, though of the nature of an eclipse, is called an occultation. The eclipse of a small portion of the sun by Mercury or Venus is called a transit of the planet.</t>
  </si>
  <si>
    <t>The loss, usually temporary or partial, of light, brilliancy, luster, honor, consciousness, etc.; obscuration; gloom; darkness.</t>
  </si>
  <si>
    <t>Eclipsed</t>
  </si>
  <si>
    <t>of Eclipse</t>
  </si>
  <si>
    <t>F</t>
  </si>
  <si>
    <t>F is the sixth letter of the English alphabet, and a nonvocal consonant. Its form and sound are from the Latin. The Latin borrowed the form from the Greek digamma /, which probably had the value of English w consonant. The form and value of Greek letter came from the Phoenician, the ultimate source being probably Egyptian. Etymologically f is most closely related to p, k, v, and b; as in E. five, Gr. pe`nte; E. wolf, L. lupus, Gr. ly`kos; E. fox, vixen ; fragile, break; fruit, brook, v. t.; E. bear, L. ferre. See Guide to Pronunciation, // 178, 179, 188, 198, 230.</t>
  </si>
  <si>
    <t>The name of the fourth tone of the model scale, or scale of C. F sharp (F /) is a tone intermediate between F and G.</t>
  </si>
  <si>
    <t>Fa</t>
  </si>
  <si>
    <t>A syllable applied to the fourth tone of the diatonic scale in solmization.</t>
  </si>
  <si>
    <t>The tone F.</t>
  </si>
  <si>
    <t>Fabaceous</t>
  </si>
  <si>
    <t>Having the nature of a bean; like a bean.</t>
  </si>
  <si>
    <t>Fabellae</t>
  </si>
  <si>
    <t>of Fabella</t>
  </si>
  <si>
    <t>Fabella</t>
  </si>
  <si>
    <t>One of the small sesamoid bones situated behind the condyles of the femur, in some mammals.</t>
  </si>
  <si>
    <t>Fabian</t>
  </si>
  <si>
    <t>Of, pertaining to, or in the manner of, the Roman general, Quintus Fabius Maximus Verrucosus; cautious; dilatory; avoiding a decisive contest.</t>
  </si>
  <si>
    <t>Fable</t>
  </si>
  <si>
    <t>A Feigned story or tale, intended to instruct or amuse; a fictitious narration intended to enforce some useful truth or precept; an apologue. See the Note under Apologue.</t>
  </si>
  <si>
    <t>The plot, story, or connected series of events, forming the subject of an epic or dramatic poem.</t>
  </si>
  <si>
    <t>Any story told to excite wonder; common talk; the theme of talk.</t>
  </si>
  <si>
    <t>Fiction; untruth; falsehood.</t>
  </si>
  <si>
    <t>Fabled</t>
  </si>
  <si>
    <t>of Fable</t>
  </si>
  <si>
    <t>Fabling</t>
  </si>
  <si>
    <t>To compose fables; hence, to write or speak fiction ; to write or utter what is not true.</t>
  </si>
  <si>
    <t>To feign; to invent; to devise, and speak of, as true or real; to tell of falsely.</t>
  </si>
  <si>
    <t>Fabler</t>
  </si>
  <si>
    <t>A writer of fables; a fabulist; a dealer in untruths or falsehoods.</t>
  </si>
  <si>
    <t>Fabliaux</t>
  </si>
  <si>
    <t>of Fabliau</t>
  </si>
  <si>
    <t>Fabliau</t>
  </si>
  <si>
    <t>One of the metrical tales of the Trouveres, or early poets of the north of France.</t>
  </si>
  <si>
    <t>Fabric</t>
  </si>
  <si>
    <t>The structure of anything; the manner in which the parts of a thing are united; workmanship; texture; make; as cloth of a beautiful fabric.</t>
  </si>
  <si>
    <t>That which is fabricated</t>
  </si>
  <si>
    <t>Framework; structure; edifice; building.</t>
  </si>
  <si>
    <t>Cloth of any kind that is woven or knit from fibers, either vegetable or animal; manufactured cloth; as, silks or other fabrics.</t>
  </si>
  <si>
    <t>The act of constructing; construction.</t>
  </si>
  <si>
    <t>Any system or structure consisting of connected parts; as, the fabric of the universe.</t>
  </si>
  <si>
    <t>Fabricked</t>
  </si>
  <si>
    <t>of Fabric</t>
  </si>
  <si>
    <t>Fabricking</t>
  </si>
  <si>
    <t>To frame; to build; to construct.</t>
  </si>
  <si>
    <t>Fabricant</t>
  </si>
  <si>
    <t>One who fabricates; a manufacturer.</t>
  </si>
  <si>
    <t>Fabricated</t>
  </si>
  <si>
    <t>of Fabricate</t>
  </si>
  <si>
    <t>Fabricating</t>
  </si>
  <si>
    <t>Fabricate</t>
  </si>
  <si>
    <t>To form into a whole by uniting its parts; to frame; to construct; to build; as, to fabricate a bridge or ship.</t>
  </si>
  <si>
    <t>To form by art and labor; to manufacture; to produce; as, to fabricate woolens.</t>
  </si>
  <si>
    <t>To invent and form; to forge; to devise falsely; as, to fabricate a lie or story.</t>
  </si>
  <si>
    <t>Fabrication</t>
  </si>
  <si>
    <t>The act of fabricating, framing, or constructing; construction; manufacture; as, the fabrication of a bridge, a church, or a government.</t>
  </si>
  <si>
    <t>That which is fabricated; a falsehood; as, the story is doubtless a fabrication.</t>
  </si>
  <si>
    <t>Fabricator</t>
  </si>
  <si>
    <t>One who fabricates; one who constructs or makes.</t>
  </si>
  <si>
    <t>Fabricatress</t>
  </si>
  <si>
    <t>A woman who fabricates.</t>
  </si>
  <si>
    <t>Fabrile</t>
  </si>
  <si>
    <t>Pertaining to a workman, or to work in stone, metal, wood etc.; as, fabrile skill.</t>
  </si>
  <si>
    <t>Fabulist</t>
  </si>
  <si>
    <t>One who invents or writes fables.</t>
  </si>
  <si>
    <t>Fabulized</t>
  </si>
  <si>
    <t>of Fabulize</t>
  </si>
  <si>
    <t>Fabulizing</t>
  </si>
  <si>
    <t>Fabulize</t>
  </si>
  <si>
    <t>To invent, compose, or relate fables or fictions.</t>
  </si>
  <si>
    <t>Fabulosity</t>
  </si>
  <si>
    <t>Fabulousness.</t>
  </si>
  <si>
    <t>A fabulous or fictitious story.</t>
  </si>
  <si>
    <t>Fabulous</t>
  </si>
  <si>
    <t>Feigned, as a story or fable; related in fable; devised; invented; not real; fictitious; as, a fabulous description; a fabulous hero.</t>
  </si>
  <si>
    <t>Passing belief; exceedingly great; as, a fabulous price.</t>
  </si>
  <si>
    <t>Faburden</t>
  </si>
  <si>
    <t>A species of counterpoint with a drone bass.</t>
  </si>
  <si>
    <t>A succession of chords of the sixth.</t>
  </si>
  <si>
    <t>A monotonous refrain.</t>
  </si>
  <si>
    <t>Fac</t>
  </si>
  <si>
    <t>A large ornamental letter used, esp. by the early printers, at the commencement of the chapters and other divisions of a book.</t>
  </si>
  <si>
    <t>Facade</t>
  </si>
  <si>
    <t>The front of a building; esp., the principal front, having some architectural pretensions. Thus a church is said to have its facade unfinished, though the interior may be in use.</t>
  </si>
  <si>
    <t>Face</t>
  </si>
  <si>
    <t>The exterior form or appearance of anything; that part which presents itself to the view; especially, the front or upper part or surface; that which particularly offers itself to the view of a spectator.</t>
  </si>
  <si>
    <t>That part of a body, having several sides, which may be seen from one point, or which is presented toward a certain direction; one of the bounding planes of a solid; as, a cube has six faces.</t>
  </si>
  <si>
    <t>The principal dressed surface of a plate, disk, or pulley; the principal flat surface of a part or object.</t>
  </si>
  <si>
    <t>That part of the acting surface of a cog in a cog wheel, which projects beyond the pitch line.</t>
  </si>
  <si>
    <t>The width of a pulley, or the length of a cog from end to end; as, a pulley or cog wheel of ten inches face.</t>
  </si>
  <si>
    <t>The upper surface, or the character upon the surface, of a type, plate, etc.</t>
  </si>
  <si>
    <t>The style or cut of a type or font of type.</t>
  </si>
  <si>
    <t>Outside appearance; surface show; look; external aspect, whether natural, assumed, or acquired.</t>
  </si>
  <si>
    <t>That part of the head, esp. of man, in which the eyes, cheeks, nose, and mouth are situated; visage; countenance.</t>
  </si>
  <si>
    <t>Cast of features; expression of countenance; look; air; appearance.</t>
  </si>
  <si>
    <t>Ten degrees in extent of a sign of the zodiac.</t>
  </si>
  <si>
    <t>Maintenance of the countenance free from abashment or confusion; confidence; boldness; shamelessness; effrontery.</t>
  </si>
  <si>
    <t>Presence; sight; front; as in the phrases, before the face of, in the immediate presence of; in the face of, before, in, or against the front of; as, to fly in the face of danger; to the face of, directly to; from the face of, from the presence of.</t>
  </si>
  <si>
    <t>Mode of regard, whether favorable or unfavorable; favor or anger; mostly in Scriptural phrases.</t>
  </si>
  <si>
    <t>The end or wall of the tunnel, drift, or excavation, at which work is progressing or was last done.</t>
  </si>
  <si>
    <t>The exact amount expressed on a bill, note, bond, or other mercantile paper, without any addition for interest or reduction for discount.</t>
  </si>
  <si>
    <t>Faced</t>
  </si>
  <si>
    <t>of Face</t>
  </si>
  <si>
    <t>Facing</t>
  </si>
  <si>
    <t>To meet in front; to oppose with firmness; to resist, or to meet for the purpose of stopping or opposing; to confront; to encounter; as, to face an enemy in the field of battle.</t>
  </si>
  <si>
    <t>To Confront impudently; to bully.</t>
  </si>
  <si>
    <t>To stand opposite to; to stand with the face or front toward; to front upon; as, the apartments of the general faced the park.</t>
  </si>
  <si>
    <t>To cover in front, for ornament, protection, etc.; to put a facing upon; as, a building faced with marble.</t>
  </si>
  <si>
    <t>To line near the edge, esp. with a different material; as, to face the front of a coat, or the bottom of a dress.</t>
  </si>
  <si>
    <t>To cover with better, or better appearing, material than the mass consists of, for purpose of deception, as the surface of a box of tea, a barrel of sugar, etc.</t>
  </si>
  <si>
    <t>To make the surface of (anything) flat or smooth; to dress the face of (a stone, a casting, etc.); esp., in turning, to shape or smooth the flat surface of, as distinguished from the cylindrical surface.</t>
  </si>
  <si>
    <t>To cause to turn or present a face or front, as in a particular direction.</t>
  </si>
  <si>
    <t>To carry a false appearance; to play the hypocrite.</t>
  </si>
  <si>
    <t>To turn the face; as, to face to the right or left.</t>
  </si>
  <si>
    <t>To present a face or front.</t>
  </si>
  <si>
    <t>Having (such) a face, or (so many) faces; as, smooth-faced, two-faced.</t>
  </si>
  <si>
    <t>Faser</t>
  </si>
  <si>
    <t>One who faces; one who puts on a false show; a bold-faced person.</t>
  </si>
  <si>
    <t>A blow in the face, as in boxing; hence, any severe or stunning check or defeat, as in controversy.</t>
  </si>
  <si>
    <t>Facet</t>
  </si>
  <si>
    <t>A little face; a small, plane surface; as, the facets of a diamond.</t>
  </si>
  <si>
    <t>A smooth circumscribed surface; as, the articular facet of a bone.</t>
  </si>
  <si>
    <t>The narrow plane surface between flutings of a column.</t>
  </si>
  <si>
    <t>One of the numerous small eyes which make up the compound eyes of insects and crustaceans.</t>
  </si>
  <si>
    <t>Faceted</t>
  </si>
  <si>
    <t>of Facet</t>
  </si>
  <si>
    <t>Faceting</t>
  </si>
  <si>
    <t>To cut facets or small faces upon; as, to facet a diamond.</t>
  </si>
  <si>
    <t>Facete</t>
  </si>
  <si>
    <t>Facetious; witty; humorous.</t>
  </si>
  <si>
    <t>Having facets.</t>
  </si>
  <si>
    <t>Facetiae</t>
  </si>
  <si>
    <t>Witty or humorous writings or saying; witticisms; merry conceits.</t>
  </si>
  <si>
    <t>Facetious</t>
  </si>
  <si>
    <t>Given to wit and good humor; merry; sportive; jocular; as, a facetious companion.</t>
  </si>
  <si>
    <t>Characterized by wit and pleasantry; exciting laughter; as, a facetious story or reply.</t>
  </si>
  <si>
    <t>Facette</t>
  </si>
  <si>
    <t>See Facet, n.</t>
  </si>
  <si>
    <t>Facework</t>
  </si>
  <si>
    <t>The material of the outside or front side, as of a wall or building; facing.</t>
  </si>
  <si>
    <t>Facia</t>
  </si>
  <si>
    <t>See Fascia.</t>
  </si>
  <si>
    <t>Facial</t>
  </si>
  <si>
    <t>Of or pertaining to the face; as, the facial artery, vein, or nerve.</t>
  </si>
  <si>
    <t>Faciend</t>
  </si>
  <si>
    <t>The multiplicand. See Facient, 2.</t>
  </si>
  <si>
    <t>Facient</t>
  </si>
  <si>
    <t>One who does anything, good or bad; a doer; an agent.</t>
  </si>
  <si>
    <t>One of the variables of a quantic as distinguished from a coefficient.</t>
  </si>
  <si>
    <t>The multiplier.</t>
  </si>
  <si>
    <t>Facies</t>
  </si>
  <si>
    <t>The anterior part of the head; the face.</t>
  </si>
  <si>
    <t>The general aspect or habit of a species, or group of species, esp. with reference to its adaptation to its environment.</t>
  </si>
  <si>
    <t>The face of a bird, or the front of the head, excluding the bill.</t>
  </si>
  <si>
    <t>Facile</t>
  </si>
  <si>
    <t>Easy to be done or performed: not difficult; performable or attainable with little labor.</t>
  </si>
  <si>
    <t>Easy to be surmounted or removed; easily conquerable; readily mastered.</t>
  </si>
  <si>
    <t>Easy of access or converse; mild; courteous; not haughty, austere, or distant; affable; complaisant.</t>
  </si>
  <si>
    <t>Easily persuaded to good or bad; yielding; ductile to a fault; pliant; flexible.</t>
  </si>
  <si>
    <t>Ready; quick; expert; as, he is facile in expedients; he wields a facile pen.</t>
  </si>
  <si>
    <t>Facilitated</t>
  </si>
  <si>
    <t>of Facilitate</t>
  </si>
  <si>
    <t>Facilitating</t>
  </si>
  <si>
    <t>Facilitate</t>
  </si>
  <si>
    <t>To make easy or less difficult; to free from difficulty or impediment; to lessen the labor of; as, to facilitate the execution of a task.</t>
  </si>
  <si>
    <t>Facilitation</t>
  </si>
  <si>
    <t>The act of facilitating or making easy.</t>
  </si>
  <si>
    <t>Facilities</t>
  </si>
  <si>
    <t>of Facility</t>
  </si>
  <si>
    <t>Facility</t>
  </si>
  <si>
    <t>The quality of being easily performed; freedom from difficulty; ease; as, the facility of an operation.</t>
  </si>
  <si>
    <t>Ease in performance; readiness proceeding from skill or use; dexterity; as, practice gives a wonderful facility in executing works of art.</t>
  </si>
  <si>
    <t>Easiness to be persuaded; readiness or compliance; -- usually in a bad sense; pliancy.</t>
  </si>
  <si>
    <t>Easiness of access; complaisance; affability.</t>
  </si>
  <si>
    <t>That which promotes the ease of any action or course of conduct; advantage; aid; assistance; -- usually in the plural; as, special facilities for study.</t>
  </si>
  <si>
    <t>A covering in front, for ornament or other purpose; an exterior covering or sheathing; as, the facing of an earthen slope, sea wall, etc. , to strengthen it or to protect or adorn the exposed surface.</t>
  </si>
  <si>
    <t>A lining placed near the edge of a garment for ornament or protection.</t>
  </si>
  <si>
    <t>The finishing of any face of a wall with material different from that of which it is chiefly composed, or the coating or material so used.</t>
  </si>
  <si>
    <t>A powdered substance, as charcoal, bituminous coal, ect., applied to the face of a mold, or mixed with the sand that forms it, to give a fine smooth surface to the casting.</t>
  </si>
  <si>
    <t>The collar and cuffs of a military coat; -- commonly of a color different from that of the coat.</t>
  </si>
  <si>
    <t>The movement of soldiers by turning on their heels to the right, left, or about; -- chiefly in the pl.</t>
  </si>
  <si>
    <t>Facingly</t>
  </si>
  <si>
    <t>In a facing manner or position.</t>
  </si>
  <si>
    <t>Facinorous</t>
  </si>
  <si>
    <t>Atrociously wicked.</t>
  </si>
  <si>
    <t>Facound</t>
  </si>
  <si>
    <t>Speech; eloquence.</t>
  </si>
  <si>
    <t>Facsimiles</t>
  </si>
  <si>
    <t>of Facsimile</t>
  </si>
  <si>
    <t>Facsimile</t>
  </si>
  <si>
    <t>A copy of anything made, either so as to be deceptive or so as to give every part and detail of the original; an exact copy or likeness.</t>
  </si>
  <si>
    <t>To make a facsimile of.</t>
  </si>
  <si>
    <t>Fact</t>
  </si>
  <si>
    <t>A doing, making, or preparing.</t>
  </si>
  <si>
    <t>An effect produced or achieved; anything done or that comes to pass; an act; an event; a circumstance.</t>
  </si>
  <si>
    <t>Reality; actuality; truth; as, he, in fact, excelled all the rest; the fact is, he was beaten.</t>
  </si>
  <si>
    <t>The assertion or statement of a thing done or existing; sometimes, even when false, improperly put, by a transfer of meaning, for the thing done, or supposed to be done; a thing supposed or asserted to be done; as, history abounds with false facts.</t>
  </si>
  <si>
    <t>Faction</t>
  </si>
  <si>
    <t>One of the divisions or parties of charioteers (distinguished by their colors) in the games of the circus.</t>
  </si>
  <si>
    <t>A party, in political society, combined or acting in union, in opposition to the government, or state; -- usually applied to a minority, but it may be applied to a majority; a combination or clique of partisans of any kind, acting for their own interests, especially if greedy, clamorous, and reckless of the common good.</t>
  </si>
  <si>
    <t>Tumult; discord; dissension.</t>
  </si>
  <si>
    <t>Factionary</t>
  </si>
  <si>
    <t>Belonging to a faction; being a partisan; taking sides.</t>
  </si>
  <si>
    <t>Factioner</t>
  </si>
  <si>
    <t>One of a faction.</t>
  </si>
  <si>
    <t>Factionist</t>
  </si>
  <si>
    <t>One who promotes faction.</t>
  </si>
  <si>
    <t>Factious</t>
  </si>
  <si>
    <t>Given to faction; addicted to form parties and raise dissensions, in opposition to government or the common good; turbulent; seditious; prone to clamor against public measures or men; -- said of persons.</t>
  </si>
  <si>
    <t>Pertaining to faction; proceeding from faction; indicating, or characterized by, faction; -- said of acts or expressions; as, factious quarrels.</t>
  </si>
  <si>
    <t>Factitious</t>
  </si>
  <si>
    <t>Made by art, in distinction from what is produced by nature; artificial; sham; formed by, or adapted to, an artificial or conventional, in distinction from a natural, standard or rule; not natural; as, factitious cinnabar or jewels; a factitious taste.</t>
  </si>
  <si>
    <t>Factitive</t>
  </si>
  <si>
    <t>Causing; causative.</t>
  </si>
  <si>
    <t>Pertaining to that relation which is proper when the act, as of a transitive verb, is not merely received by an object, but produces some change in the object, as when we say, He made the water wine.</t>
  </si>
  <si>
    <t>Factive</t>
  </si>
  <si>
    <t>Making; having power to make.</t>
  </si>
  <si>
    <t>Facto</t>
  </si>
  <si>
    <t>In fact; by the act or fact.</t>
  </si>
  <si>
    <t>Factor</t>
  </si>
  <si>
    <t>One who transacts business for another; an agent; a substitute; especially, a mercantile agent who buys and sells goods and transacts business for others in commission; a commission merchant or consignee. He may be a home factor or a foreign factor. He may buy and sell in his own name, and he is intrusted with the possession and control of the goods; and in these respects he differs from a broker.</t>
  </si>
  <si>
    <t>A steward or bailiff of an estate.</t>
  </si>
  <si>
    <t>One of the elements or quantities which, when multiplied together, from a product.</t>
  </si>
  <si>
    <t>One of the elements, circumstances, or influences which contribute to produce a result; a constituent.</t>
  </si>
  <si>
    <t>Factored</t>
  </si>
  <si>
    <t>of Factor</t>
  </si>
  <si>
    <t>Factoring</t>
  </si>
  <si>
    <t>To resolve (a quantity) into its factors.</t>
  </si>
  <si>
    <t>Factorage</t>
  </si>
  <si>
    <t>The allowance given to a factor, as a compensation for his services; -- called also a commission.</t>
  </si>
  <si>
    <t>Factoress</t>
  </si>
  <si>
    <t>A factor who is a woman.</t>
  </si>
  <si>
    <t>Factorial</t>
  </si>
  <si>
    <t>Of or pertaining to a factory.</t>
  </si>
  <si>
    <t>Related to factorials.</t>
  </si>
  <si>
    <t>A name given to the factors of a continued product when the former are derivable from one and the same function F(x) by successively imparting a constant increment or decrement h to the independent variable. Thus the product F(x).F(x + h).F(x + 2h) . . . F[x + (n-1)h] is called a factorial term, and its several factors take the name of factorials.</t>
  </si>
  <si>
    <t>The product of the consecutive numbers from unity up to any given number.</t>
  </si>
  <si>
    <t>The act of resolving into factors.</t>
  </si>
  <si>
    <t>Factorized</t>
  </si>
  <si>
    <t>of Factorize</t>
  </si>
  <si>
    <t>Factorizing</t>
  </si>
  <si>
    <t>Factorize</t>
  </si>
  <si>
    <t>To give warning to; -- said of a person in whose hands the effects of another are attached, the warning being to the effect that he shall not pay the money or deliver the property of the defendant in his hands to him, but appear and answer the suit of the plaintiff.</t>
  </si>
  <si>
    <t>To attach (the effects of a debtor) in the hands of a third person ; to garnish. See Garnish.</t>
  </si>
  <si>
    <t>Factorship</t>
  </si>
  <si>
    <t>The business of a factor.</t>
  </si>
  <si>
    <t>Factories</t>
  </si>
  <si>
    <t>of Factory</t>
  </si>
  <si>
    <t>Factory</t>
  </si>
  <si>
    <t>A house or place where factors, or commercial agents, reside, to transact business for their employers.</t>
  </si>
  <si>
    <t>The body of factors in any place; as, a chaplain to a British factory.</t>
  </si>
  <si>
    <t>A building, or collection of buildings, appropriated to the manufacture of goods; the place where workmen are employed in fabricating goods, wares, or utensils; a manufactory; as, a cotton factory.</t>
  </si>
  <si>
    <t>Factotums</t>
  </si>
  <si>
    <t>of Factotum</t>
  </si>
  <si>
    <t>Factotum</t>
  </si>
  <si>
    <t>A person employed to do all kinds of work or business.</t>
  </si>
  <si>
    <t>Factual</t>
  </si>
  <si>
    <t>Relating to, or containing, facts.</t>
  </si>
  <si>
    <t>Facta</t>
  </si>
  <si>
    <t>of Factum</t>
  </si>
  <si>
    <t>Factum</t>
  </si>
  <si>
    <t>A man's own act and deed</t>
  </si>
  <si>
    <t>Anything stated and made certain.</t>
  </si>
  <si>
    <t>The due execution of a will, including everything necessary to its validity.</t>
  </si>
  <si>
    <t>The product. See Facient, 2.</t>
  </si>
  <si>
    <t>Facture</t>
  </si>
  <si>
    <t>The act or manner of making or doing anything; -- now used of a literary, musical, or pictorial production.</t>
  </si>
  <si>
    <t>An invoice or bill of parcels.</t>
  </si>
  <si>
    <t>Faculae</t>
  </si>
  <si>
    <t>Groups of small shining spots on the surface of the sun which are brighter than the other parts of the photosphere. They are generally seen in the neighborhood of the dark spots, and are supposed to be elevated portions of the photosphere.</t>
  </si>
  <si>
    <t>Facular</t>
  </si>
  <si>
    <t>Of or pertaining to the faculae.</t>
  </si>
  <si>
    <t>Faculties</t>
  </si>
  <si>
    <t>of Faculty</t>
  </si>
  <si>
    <t>Faculty</t>
  </si>
  <si>
    <t>Ability to act or perform, whether inborn or cultivated; capacity for any natural function; especially, an original mental power or capacity for any of the well-known classes of mental activity; psychical or soul capacity; capacity for any of the leading kinds of soul activity, as knowledge, feeling, volition; intellectual endowment or gift; power; as, faculties of the mind or the soul.</t>
  </si>
  <si>
    <t>Special mental endowment; characteristic knack.</t>
  </si>
  <si>
    <t>Power; prerogative or attribute of office.</t>
  </si>
  <si>
    <t>Privilege or permission, granted by favor or indulgence, to do a particular thing; authority; license; dispensation.</t>
  </si>
  <si>
    <t>A body of a men to whom any specific right or privilege is granted; formerly, the graduates in any of the four departments of a university or college (Philosophy, Law, Medicine, or Theology), to whom was granted the right of teaching (profitendi or docendi) in the department in which they had studied; at present, the members of a profession itself; as, the medical faculty; the legal faculty, ect.</t>
  </si>
  <si>
    <t>The body of person to whom are intrusted the government and instruction of a college or university, or of one of its departments; the president, professors, and tutors in a college.</t>
  </si>
  <si>
    <t>Facund</t>
  </si>
  <si>
    <t>Eloquent.</t>
  </si>
  <si>
    <t>Facundious</t>
  </si>
  <si>
    <t>Eloquement; full of words.</t>
  </si>
  <si>
    <t>Facundity</t>
  </si>
  <si>
    <t>Eloquence; readiness of speech.</t>
  </si>
  <si>
    <t>Fad</t>
  </si>
  <si>
    <t>A hobby ; freak; whim.</t>
  </si>
  <si>
    <t>Faddle</t>
  </si>
  <si>
    <t>To trifle; to toy.</t>
  </si>
  <si>
    <t xml:space="preserve">v. t. </t>
  </si>
  <si>
    <t>To fondle; to dandle.</t>
  </si>
  <si>
    <t>Fade</t>
  </si>
  <si>
    <t>Weak; insipid; tasteless; commonplace.</t>
  </si>
  <si>
    <t>Faded</t>
  </si>
  <si>
    <t>of Fade</t>
  </si>
  <si>
    <t>Fading</t>
  </si>
  <si>
    <t>To become fade; to grow weak; to lose strength; to decay; to perish gradually; to wither, as a plant.</t>
  </si>
  <si>
    <t>To lose freshness, color, or brightness; to become faint in hue or tint; hence, to be wanting in color.</t>
  </si>
  <si>
    <t>To sink away; to disappear gradually; to grow dim; to vanish.</t>
  </si>
  <si>
    <t>To cause to wither; to deprive of freshness or vigor; to wear away.</t>
  </si>
  <si>
    <t>That has lost freshness, color, or brightness; grown dim.</t>
  </si>
  <si>
    <t>Fadedly</t>
  </si>
  <si>
    <t>In a faded manner.</t>
  </si>
  <si>
    <t>Fadeless</t>
  </si>
  <si>
    <t>Not liable to fade; unfading.</t>
  </si>
  <si>
    <t>Fader</t>
  </si>
  <si>
    <t>Father.</t>
  </si>
  <si>
    <t>Fadge</t>
  </si>
  <si>
    <t>To fit; to suit; to agree.</t>
  </si>
  <si>
    <t>A small flat loaf or thick cake; also, a fagot.</t>
  </si>
  <si>
    <t>Losing freshness, color, brightness, or vigor.</t>
  </si>
  <si>
    <t>Loss of color, freshness, or vigor.</t>
  </si>
  <si>
    <t>An Irish dance; also, the burden of a song.</t>
  </si>
  <si>
    <t>Fadme</t>
  </si>
  <si>
    <t>A fathom.</t>
  </si>
  <si>
    <t>Fady</t>
  </si>
  <si>
    <t>Faded.</t>
  </si>
  <si>
    <t>Faecal</t>
  </si>
  <si>
    <t>See Fecal.</t>
  </si>
  <si>
    <t>Faeces</t>
  </si>
  <si>
    <t>n.pl.</t>
  </si>
  <si>
    <t>Excrement; ordure; also, settlings; sediment after infusion or distillation.</t>
  </si>
  <si>
    <t>Faecula</t>
  </si>
  <si>
    <t>See Fecula.</t>
  </si>
  <si>
    <t>Faery</t>
  </si>
  <si>
    <t>Fairy.</t>
  </si>
  <si>
    <t>Faffle</t>
  </si>
  <si>
    <t>To stammer.</t>
  </si>
  <si>
    <t>Fag</t>
  </si>
  <si>
    <t>A knot or coarse part in cloth.</t>
  </si>
  <si>
    <t>Fagged</t>
  </si>
  <si>
    <t>of Fag</t>
  </si>
  <si>
    <t>Fagging</t>
  </si>
  <si>
    <t>To become weary; to tire.</t>
  </si>
  <si>
    <t>To labor to wearness; to work hard; to drudge.</t>
  </si>
  <si>
    <t>To act as a fag, or perform menial services or drudgery, for another, as in some English schools.</t>
  </si>
  <si>
    <t>To tire by labor; to exhaust; as, he was almost fagged out.</t>
  </si>
  <si>
    <t>Anything that fatigues.</t>
  </si>
  <si>
    <t>Fagend</t>
  </si>
  <si>
    <t>An end of poorer quality, or in a spoiled condition, as the coarser end of a web of cloth, the untwisted end of a rope, ect.</t>
  </si>
  <si>
    <t>The refuse or meaner part of anything.</t>
  </si>
  <si>
    <t>Laborious drudgery; esp., the acting as a drudge for another at an English school.</t>
  </si>
  <si>
    <t>Fagot</t>
  </si>
  <si>
    <t>A bundle of sticks, twigs, or small branches of trees, used for fuel, for raising batteries, filling ditches, or other purposes in fortification; a fascine.</t>
  </si>
  <si>
    <t>A bundle of pieces of wrought iron to be worked over into bars or other shapes by rolling or hammering at a welding heat; a pile.</t>
  </si>
  <si>
    <t>A bassoon. See Fagotto.</t>
  </si>
  <si>
    <t>A person hired to take the place of another at the muster of a company.</t>
  </si>
  <si>
    <t>An old shriveled woman.</t>
  </si>
  <si>
    <t>Fagoted</t>
  </si>
  <si>
    <t>of Fagot</t>
  </si>
  <si>
    <t>Fagoting</t>
  </si>
  <si>
    <t>To make a fagot of; to bind together in a fagot or bundle; also, to collect promiscuously.</t>
  </si>
  <si>
    <t>Fagotto</t>
  </si>
  <si>
    <t>The bassoon; -- so called from being divided into parts for ease of carriage, making, as it were, a small fagot.</t>
  </si>
  <si>
    <t>Faham</t>
  </si>
  <si>
    <t>The leaves of an orchid (Angraecum fragrans), of the islands of Bourbon and Mauritius, used (in France) as a substitute for Chinese tea.</t>
  </si>
  <si>
    <t>Fahlband</t>
  </si>
  <si>
    <t>A stratum in crystalline rock, containing metallic sulphides.</t>
  </si>
  <si>
    <t>Fahlerz</t>
  </si>
  <si>
    <t>Alt. of Fahlband</t>
  </si>
  <si>
    <t>Same as Tetrahedrite.</t>
  </si>
  <si>
    <t>Fahlunite</t>
  </si>
  <si>
    <t>A hydration of iolite.</t>
  </si>
  <si>
    <t>Fahrenheit</t>
  </si>
  <si>
    <t>Conforming to the scale used by Gabriel Daniel Fahrenheit in the graduation of his thermometer; of or relating to Fahrenheit's thermometric scale.</t>
  </si>
  <si>
    <t>The Fahrenheit termometer or scale.</t>
  </si>
  <si>
    <t>Faience</t>
  </si>
  <si>
    <t>Glazed earthenware; esp., that which is decorated in color.</t>
  </si>
  <si>
    <t>Failed</t>
  </si>
  <si>
    <t>of Fail</t>
  </si>
  <si>
    <t>Failing</t>
  </si>
  <si>
    <t>Fail</t>
  </si>
  <si>
    <t>To be wanting; to fall short; to be or become deficient in any measure or degree up to total absence; to cease to be furnished in the usual or expected manner, or to be altogether cut off from supply; to be lacking; as, streams fail; crops fail.</t>
  </si>
  <si>
    <t>To be affected with want; to come short; to lack; to be deficient or unprovided; -- used with of.</t>
  </si>
  <si>
    <t>To fall away; to become diminished; to decline; to decay; to sink.</t>
  </si>
  <si>
    <t>To deteriorate in respect to vigor, activity, resources, etc.; to become weaker; as, a sick man fails.</t>
  </si>
  <si>
    <t>To perish; to die; -- used of a person.</t>
  </si>
  <si>
    <t>To be found wanting with respect to an action or a duty to be performed, a result to be secured, etc.; to miss; not to fulfill expectation.</t>
  </si>
  <si>
    <t>To come short of a result or object aimed at or desired ; to be baffled or frusrated.</t>
  </si>
  <si>
    <t>To err in judgment; to be mistaken.</t>
  </si>
  <si>
    <t>To become unable to meet one's engagements; especially, to be unable to pay one's debts or discharge one's business obligation; to become bankrupt or insolvent.</t>
  </si>
  <si>
    <t>To be wanting to ; to be insufficient for; to disappoint; to desert.</t>
  </si>
  <si>
    <t>To miss of attaining; to lose.</t>
  </si>
  <si>
    <t>Miscarriage; failure; deficiency; fault; -- mostly superseded by failure or failing, except in the phrase without fail.</t>
  </si>
  <si>
    <t>Death; decease.</t>
  </si>
  <si>
    <t>Failance</t>
  </si>
  <si>
    <t>Fault; failure; omission.</t>
  </si>
  <si>
    <t>A failing short; a becoming deficient; failure; deficiency; imperfection; weakness; lapse; fault; infirmity; as, a mental failing.</t>
  </si>
  <si>
    <t>The act of becoming insolvent of bankrupt.</t>
  </si>
  <si>
    <t>Faille</t>
  </si>
  <si>
    <t>A soft silk, heavier than a foulard and not glossy.</t>
  </si>
  <si>
    <t>Failure</t>
  </si>
  <si>
    <t>Cessation of supply, or total defect; a failing; deficiency; as, failure of rain; failure of crops.</t>
  </si>
  <si>
    <t>Omission; nonperformance; as, the failure to keep a promise.</t>
  </si>
  <si>
    <t>Want of success; the state of having failed.</t>
  </si>
  <si>
    <t>Decay, or defect from decay; deterioration; as, the failure of memory or of sight.</t>
  </si>
  <si>
    <t>A becoming insolvent; bankruptcy; suspension of payment; as, failure in business.</t>
  </si>
  <si>
    <t>A failing; a slight fault.</t>
  </si>
  <si>
    <t>Fain</t>
  </si>
  <si>
    <t>Well-pleased; glad; apt; wont; fond; inclined.</t>
  </si>
  <si>
    <t>Satisfied; contented; also, constrained.</t>
  </si>
  <si>
    <t>With joy; gladly; -- with wold.</t>
  </si>
  <si>
    <t>To be glad ; to wish or desire.</t>
  </si>
  <si>
    <t>Faineant</t>
  </si>
  <si>
    <t>Doing nothing; shiftless.</t>
  </si>
  <si>
    <t>A do-nothing; an idle fellow; a sluggard.</t>
  </si>
  <si>
    <t>Faint</t>
  </si>
  <si>
    <t>Lacking strength; weak; languid; inclined to swoon; as, faint with fatigue, hunger, or thirst.</t>
  </si>
  <si>
    <t>Wanting in courage, spirit, or energy; timorous; cowardly; dejected; depressed; as, "Faint heart ne'er won fair lady."</t>
  </si>
  <si>
    <t>Lacking distinctness; hardly perceptible; striking the senses feebly; not bright, or loud, or sharp, or forcible; weak; as, a faint color, or sound.</t>
  </si>
  <si>
    <t>Performed, done, or acted, in a weak or feeble manner; not exhibiting vigor, strength, or energy; slight; as, faint efforts; faint resistance.</t>
  </si>
  <si>
    <t>The act of fainting, or the state of one who has fainted; a swoon. [R.] See Fainting, n.</t>
  </si>
  <si>
    <t>Fainted</t>
  </si>
  <si>
    <t>of Faint</t>
  </si>
  <si>
    <t>Fainting</t>
  </si>
  <si>
    <t>To become weak or wanting in vigor; to grow feeble; to lose strength and color, and the control of the bodily or mental functions; to swoon; -- sometimes with away. See Fainting, n.</t>
  </si>
  <si>
    <t>To sink into dejection; to lose courage or spirit; to become depressed or despondent.</t>
  </si>
  <si>
    <t>To decay; to disappear; to vanish.</t>
  </si>
  <si>
    <t>To cause to faint or become dispirited; to depress; to weaken.</t>
  </si>
  <si>
    <t>Fainthearted</t>
  </si>
  <si>
    <t>Wanting in courage; depressed by fear; easily discouraged or frightened; cowardly; timorous; dejected.</t>
  </si>
  <si>
    <t>Syncope, or loss of consciousness owing to a sudden arrest of the blood supply to the brain, the face becoming pallid, the respiration feeble, and the heat's beat weak.</t>
  </si>
  <si>
    <t>Faintish</t>
  </si>
  <si>
    <t>Slightly faint; somewhat faint.</t>
  </si>
  <si>
    <t>Faintling</t>
  </si>
  <si>
    <t>Timorous; feeble-minded.</t>
  </si>
  <si>
    <t>Faintly</t>
  </si>
  <si>
    <t>In a faint, weak, or timidmanner.</t>
  </si>
  <si>
    <t>Faintness</t>
  </si>
  <si>
    <t>The state of being faint; loss of strength, or of consciousness, and self-control.</t>
  </si>
  <si>
    <t>Want of vigor or energy.</t>
  </si>
  <si>
    <t>Feebleness, as of color or light; lack of distinctness; as, faintness of description.</t>
  </si>
  <si>
    <t>Faint-heartedness; timorousness; dejection.</t>
  </si>
  <si>
    <t>Faints</t>
  </si>
  <si>
    <t>The impure spirit which comes over first and last in the distillation of whisky; -- the former being called the strong faints, and the latter, which is much more abundant, the weak faints. This crude spirit is much impregnated with fusel oil.</t>
  </si>
  <si>
    <t>Fainty</t>
  </si>
  <si>
    <t>Feeble; languid.</t>
  </si>
  <si>
    <t>Fair</t>
  </si>
  <si>
    <t>Free from spots, specks, dirt, or imperfection; unblemished; clean; pure.</t>
  </si>
  <si>
    <t>Pleasing to the eye; handsome; beautiful.</t>
  </si>
  <si>
    <t>Without a dark hue; light; clear; as, a fair skin.</t>
  </si>
  <si>
    <t>Not overcast; cloudless; clear; pleasant; propitious; favorable; -- said of the sky, weather, or wind, etc.; as, a fair sky; a fair day.</t>
  </si>
  <si>
    <t>Free from obstacles or hindrances; unobstructed; unincumbered; open; direct; -- said of a road, passage, etc.; as, a fair mark; in fair sight; a fair view.</t>
  </si>
  <si>
    <t>Without sudden change of direction or curvature; smooth; fowing; -- said of the figure of a vessel, and of surfaces, water lines, and other lines.</t>
  </si>
  <si>
    <t>Characterized by frankness, honesty, impartiality, or candor; open; upright; free from suspicion or bias; equitable; just; -- said of persons, character, or conduct; as, a fair man; fair dealing; a fair statement.</t>
  </si>
  <si>
    <t>Pleasing; favorable; inspiring hope and confidence; -- said of words, promises, etc.</t>
  </si>
  <si>
    <t>Distinct; legible; as, fair handwriting.</t>
  </si>
  <si>
    <t>Free from any marked characteristic; average; middling; as, a fair specimen.</t>
  </si>
  <si>
    <t>Clearly; openly; frankly; civilly; honestly; favorably; auspiciously; agreeably.</t>
  </si>
  <si>
    <t>Fairness, beauty.</t>
  </si>
  <si>
    <t>A fair woman; a sweetheart.</t>
  </si>
  <si>
    <t>Good fortune; good luck.</t>
  </si>
  <si>
    <t>To make fair or beautiful.</t>
  </si>
  <si>
    <t>To make smooth and flowing, as a vessel's lines.</t>
  </si>
  <si>
    <t>A gathering of buyers and sellers, assembled at a particular place with their merchandise at a stated or regular season, or by special appointment, for trade.</t>
  </si>
  <si>
    <t>A festival, and sale of fancy articles. erc., usually for some charitable object; as, a Grand Army fair.</t>
  </si>
  <si>
    <t>A competitive exhibition of wares, farm products, etc., not primarily for purposes of sale; as, the Mechanics' fair; an agricultural fair.</t>
  </si>
  <si>
    <t>Fair-haired</t>
  </si>
  <si>
    <t>Having fair or light-colored hair.</t>
  </si>
  <si>
    <t>Fairhood</t>
  </si>
  <si>
    <t>Fairness; beauty.</t>
  </si>
  <si>
    <t>Fairily</t>
  </si>
  <si>
    <t>In the manner of a fairy.</t>
  </si>
  <si>
    <t>Fairing</t>
  </si>
  <si>
    <t>A present; originally, one given or purchased at a fair.</t>
  </si>
  <si>
    <t>Fairish</t>
  </si>
  <si>
    <t>Tolerably fair.</t>
  </si>
  <si>
    <t>Fair-leader</t>
  </si>
  <si>
    <t>A block, or ring, serving as a guide for the running rigging or for any rope.</t>
  </si>
  <si>
    <t>Fairly</t>
  </si>
  <si>
    <t>In a fair manner; clearly; openly; plainly; fully; distinctly; frankly.</t>
  </si>
  <si>
    <t>Favorably; auspiciously; commodiously; as, a town fairly situated for foreign traade.</t>
  </si>
  <si>
    <t>Honestly; properly.</t>
  </si>
  <si>
    <t>Softly; quietly; gently.</t>
  </si>
  <si>
    <t>Fair-minded</t>
  </si>
  <si>
    <t>Unprejudiced; just; judicial; honest.</t>
  </si>
  <si>
    <t>Fair-natured</t>
  </si>
  <si>
    <t>Well-disposed.</t>
  </si>
  <si>
    <t>Fairness</t>
  </si>
  <si>
    <t>The state of being fair, or free form spots or stains, as of the skin; honesty, as of dealing; candor, as of an argument, etc.</t>
  </si>
  <si>
    <t>Faair-spoken</t>
  </si>
  <si>
    <t>Using fair speech, or uttered with fairness; bland; civil; courteous; plausible.</t>
  </si>
  <si>
    <t>Fairway</t>
  </si>
  <si>
    <t>The navigable part of a river, bay, etc., through which vessels enter or depart; the part of a harbor or channel ehich is kept open and unobstructed for the passage of vessels.</t>
  </si>
  <si>
    <t>Fair-weather</t>
  </si>
  <si>
    <t>Made or done in pleasant weather, or in circumstances involving but little exposure or sacrifice; as, a fair-weather voyage.</t>
  </si>
  <si>
    <t>Appearing only when times or circumstances are prosperous; as, a fair-weather friend.</t>
  </si>
  <si>
    <t>Fair-world</t>
  </si>
  <si>
    <t>State of prosperity.</t>
  </si>
  <si>
    <t>Fairies</t>
  </si>
  <si>
    <t>of Fairy</t>
  </si>
  <si>
    <t>Fairy</t>
  </si>
  <si>
    <t>Enchantment; illusion.</t>
  </si>
  <si>
    <t>The country of the fays; land of illusions.</t>
  </si>
  <si>
    <t>An imaginary supernatural being or spirit, supposed to assume a human form (usually diminutive), either male or female, and to meddle for good or evil in the affairs of mankind; a fay. See Elf, and Demon.</t>
  </si>
  <si>
    <t>An enchantress.</t>
  </si>
  <si>
    <t>Of or pertaining to fairies.</t>
  </si>
  <si>
    <t>Given by fairies; as, fairy money.</t>
  </si>
  <si>
    <t>Fairyland</t>
  </si>
  <si>
    <t>The imaginary land or abode of fairies.</t>
  </si>
  <si>
    <t>Fairylike</t>
  </si>
  <si>
    <t>Resembling a fairy, or what is made or done be fairies; as, fairylike music.</t>
  </si>
  <si>
    <t>Faith</t>
  </si>
  <si>
    <t>Belief; the assent of the mind to the truth of what is declared by another, resting solely and implicitly on his authority and veracity; reliance on testimony.</t>
  </si>
  <si>
    <t>The assent of the mind to the statement or proposition of another, on the ground of the manifest truth of what he utters; firm and earnest belief, on probable evidence of any kind, especially in regard to important moral truth.</t>
  </si>
  <si>
    <t>The belief in the historic truthfulness of the Scripture narrative, and the supernatural origin of its teachings, sometimes called historical and speculative faith.</t>
  </si>
  <si>
    <t>The belief in the facts and truth of the Scriptures, with a practical love of them; especially, that confiding and affectionate belief in the person and work of Christ, which affects the character and life, and makes a man a true Christian, -- called a practical, evangelical, or saving faith.</t>
  </si>
  <si>
    <t>That which is believed on any subject, whether in science, politics, or religion; especially (Theol.), a system of religious belief of any kind; as, the Jewish or Mohammedan faith; and especially, the system of truth taught by Christ; as, the Christian faith; also, the creed or belief of a Christian society or church.</t>
  </si>
  <si>
    <t>Fidelity to one's promises, or allegiance to duty, or to a person honored and beloved; loyalty.</t>
  </si>
  <si>
    <t>Word or honor pledged; promise given; fidelity; as, he violated his faith.</t>
  </si>
  <si>
    <t>Credibility or truth.</t>
  </si>
  <si>
    <t>By my faith; in truth; verily.</t>
  </si>
  <si>
    <t>Faithed</t>
  </si>
  <si>
    <t>Having faith or a faith; honest; sincere.</t>
  </si>
  <si>
    <t>Faithful</t>
  </si>
  <si>
    <t>Full of faith, or having faith; disposed to believe, especially in the declarations and promises of God.</t>
  </si>
  <si>
    <t>Firm in adherence to promises, oaths, contracts, treaties, or other engagements.</t>
  </si>
  <si>
    <t>True and constant in affection or allegiance to a person to whom one is bound by a vow, be ties of love, gratitude, or honor, as to a husband, a prince, a friend; firm in the observance of duty; loyal; of true fidelity; as, a faithful husband or servant.</t>
  </si>
  <si>
    <t>Worthy of confidence and belief; conformable to truth ot fact; exact; accurate; as, a faithful narrative or representation.</t>
  </si>
  <si>
    <t>Faithless</t>
  </si>
  <si>
    <t>Not believing; not giving credit.</t>
  </si>
  <si>
    <t>Not believing on God or religion; specifically, not believing in the Christian religion.</t>
  </si>
  <si>
    <t>Not observant of promises or covenants.</t>
  </si>
  <si>
    <t>Not true to allegiance, duty, or vows; perfidious; trecherous; disloyal; not of true fidelity; inconstant, as a husband or a wife.</t>
  </si>
  <si>
    <t>Serving to disappoint or deceive; delusive; unsatisfying.</t>
  </si>
  <si>
    <t>Faitour</t>
  </si>
  <si>
    <t>A doer or actor; particularly, an evil doer; a scoundrel.</t>
  </si>
  <si>
    <t>Fake</t>
  </si>
  <si>
    <t>One of the circles or windings of a cable or hawser, as it lies in a coil; a single turn or coil.</t>
  </si>
  <si>
    <t>To coil (a rope, line, or hawser), by winding alternately in opposite directions, in layers usually of zigzag or figure of eight form,, to prevent twisting when running out.</t>
  </si>
  <si>
    <t>To cheat; to swindle; to steal; to rob.</t>
  </si>
  <si>
    <t>To make; to construct; to do.</t>
  </si>
  <si>
    <t>To manipulate fraudulently, so as to make an object appear better or other than it really is; as, to fake a bulldog, by burning his upper lip and thus artificially shortening it.</t>
  </si>
  <si>
    <t>A trick; a swindle.</t>
  </si>
  <si>
    <t>Fakir</t>
  </si>
  <si>
    <t>An Oriental religious ascetic or begging monk.</t>
  </si>
  <si>
    <t>Falanaka</t>
  </si>
  <si>
    <t>A viverrine mammal of Madagascar (Eupleres Goudotii), allied to the civet; -- called also Falanouc.</t>
  </si>
  <si>
    <t>Falcade</t>
  </si>
  <si>
    <t>The action of a horse, when he throws himself on his haunches two or three times, bending himself, as it were, in very quick curvets.</t>
  </si>
  <si>
    <t>Falcate</t>
  </si>
  <si>
    <t>Alt. of Falcated</t>
  </si>
  <si>
    <t>Falcated</t>
  </si>
  <si>
    <t>Hooked or bent like a sickle; as, a falcate leaf; a falcate claw; -- said also of the moon, or a planet, when horned or crescent-formed.</t>
  </si>
  <si>
    <t>Falcation</t>
  </si>
  <si>
    <t>The state of being falcate; a bend in the form of a sickle.</t>
  </si>
  <si>
    <t>Falcer</t>
  </si>
  <si>
    <t>One of the mandibles of a spider.</t>
  </si>
  <si>
    <t>Falchion</t>
  </si>
  <si>
    <t>A broad-bladed sword, slightly curved, shorter and lighter than the ordinary sword; -- used in the Middle Ages.</t>
  </si>
  <si>
    <t>A name given generally and poetically to a sword, especially to the swords of Oriental and fabled warriors.</t>
  </si>
  <si>
    <t>Falcidian</t>
  </si>
  <si>
    <t>Of or pertaining to Publius Falcidius, a Roman tribune.</t>
  </si>
  <si>
    <t>Falciform</t>
  </si>
  <si>
    <t>Having the shape of a scithe or sickle; resembling a reaping hook; as, the falciform ligatment of the liver.</t>
  </si>
  <si>
    <t>Falcon</t>
  </si>
  <si>
    <t>One of a family (Falconidae) of raptorial birds, characterized by a short, hooked beak, strong claws, and powerful flight.</t>
  </si>
  <si>
    <t>Any species of the genus Falco, distinguished by having a toothlike lobe on the upper mandible; especially, one of this genus trained to the pursuit of other birds, or game.</t>
  </si>
  <si>
    <t>An ancient form of cannon.</t>
  </si>
  <si>
    <t>Falconer</t>
  </si>
  <si>
    <t>A person who breeds or trains hawks for taking birds or game; one who follows the sport of fowling with hawks.</t>
  </si>
  <si>
    <t>Falconet</t>
  </si>
  <si>
    <t>One of the smaller cannon used in the 15th century and later.</t>
  </si>
  <si>
    <t>One of several very small Asiatic falcons of the genus Microhierax.</t>
  </si>
  <si>
    <t>One of a group of Australian birds of the genus Falcunculus, resembling shrikes and titmice.</t>
  </si>
  <si>
    <t>Falcongentil</t>
  </si>
  <si>
    <t>The female or young of the goshawk (Astur palumbarius).</t>
  </si>
  <si>
    <t>Falconine</t>
  </si>
  <si>
    <t>Like a falcon or hawk; belonging to the Falconidae</t>
  </si>
  <si>
    <t>Falconry</t>
  </si>
  <si>
    <t>The art of training falcons or hawks to pursue and attack wild fowl or game.</t>
  </si>
  <si>
    <t>The sport of taking wild fowl or game by means of falcons or hawks.</t>
  </si>
  <si>
    <t>Falcula</t>
  </si>
  <si>
    <t>A curved and sharp-pointed claw.</t>
  </si>
  <si>
    <t>Falculate</t>
  </si>
  <si>
    <t>Curved and sharppointed, like a falcula, or claw of a falcon.</t>
  </si>
  <si>
    <t>Faldage</t>
  </si>
  <si>
    <t>A privilege of setting up, and moving about, folds for sheep, in any fields within manors, in order to manure them; -- often reserved to himself by the lord of the manor.</t>
  </si>
  <si>
    <t>Faldfee</t>
  </si>
  <si>
    <t>A fee or rent paid by a tenant for the privilege of faldage on his own ground.</t>
  </si>
  <si>
    <t>Falding</t>
  </si>
  <si>
    <t>A frieze or rough-napped cloth.</t>
  </si>
  <si>
    <t>Faldistory</t>
  </si>
  <si>
    <t>The throne or seat of a bishop within the chancel.</t>
  </si>
  <si>
    <t>Faldstool</t>
  </si>
  <si>
    <t>A folding stool, or portable seat, made to fold up in the manner of a camo stool. It was formerly placed in the choir for a bishop, when he offciated in any but his own cathedral church.</t>
  </si>
  <si>
    <t>Falernian</t>
  </si>
  <si>
    <t>Of or pertaining to Mount Falernus, in Italy; as, Falernianwine.</t>
  </si>
  <si>
    <t>Falk</t>
  </si>
  <si>
    <t>The razorbill.</t>
  </si>
  <si>
    <t>Fell</t>
  </si>
  <si>
    <t>of Fall</t>
  </si>
  <si>
    <t>Fallen</t>
  </si>
  <si>
    <t>Falling</t>
  </si>
  <si>
    <t>Fall</t>
  </si>
  <si>
    <t>To Descend, either suddenly or gradually; particularly, to descend by the force of gravity; to drop; to sink; as, the apple falls; the tide falls; the mercury falls in the barometer.</t>
  </si>
  <si>
    <t>To cease to be erect; to take suddenly a recumbent posture; to become prostrate; to drop; as, a child totters and falls; a tree falls; a worshiper falls on his knees.</t>
  </si>
  <si>
    <t>To find a final outlet; to discharge its waters; to empty; -- with into; as, the river Rhone falls into the Mediterranean.</t>
  </si>
  <si>
    <t>To become prostrate and dead; to die; especially, to die by violence, as in battle.</t>
  </si>
  <si>
    <t>To cease to be active or strong; to die away; to lose strength; to subside; to become less intense; as, the wind falls.</t>
  </si>
  <si>
    <t>To issue forth into life; to be brought forth; -- said of the young of certain animals.</t>
  </si>
  <si>
    <t>To decline in power, glory, wealth, or importance; to become insignificant; to lose rank or position; to decline in weight, value, price etc.; to become less; as, the falls; stocks fell two points.</t>
  </si>
  <si>
    <t>To be overthrown or captured; to be destroyed.</t>
  </si>
  <si>
    <t>To descend in character or reputation; to become degraded; to sink into vice, error, or sin; to depart from the faith; to apostatize; to sin.</t>
  </si>
  <si>
    <t>To become insnared or embarrassed; to be entrapped; to be worse off than before; asm to fall into error; to fall into difficulties.</t>
  </si>
  <si>
    <t>To assume a look of shame or disappointment; to become or appear dejected; -- said of the countenance.</t>
  </si>
  <si>
    <t>To sink; to languish; to become feeble or faint; as, our spirits rise and fall with our fortunes.</t>
  </si>
  <si>
    <t>To pass somewhat suddenly, and passively, into a new state of body or mind; to become; as, to fall asleep; to fall into a passion; to fall in love; to fall into temptation.</t>
  </si>
  <si>
    <t>To happen; to to come to pass; to light; to befall; to issue; to terminate.</t>
  </si>
  <si>
    <t>To come; to occur; to arrive.</t>
  </si>
  <si>
    <t>To begin with haste, ardor, or vehemence; to rush or hurry; as, they fell to blows.</t>
  </si>
  <si>
    <t>To pass or be transferred by chance, lot, distribution, inheritance, or otherwise; as, the estate fell to his brother; the kingdom fell into the hands of his rivals.</t>
  </si>
  <si>
    <t>To belong or appertain.</t>
  </si>
  <si>
    <t>To be dropped or uttered carelessly; as, an unguarded expression fell from his lips; not a murmur fell from him.</t>
  </si>
  <si>
    <t>To let fall; to drop.</t>
  </si>
  <si>
    <t>To sink; to depress; as, to fall the voice.</t>
  </si>
  <si>
    <t>To diminish; to lessen or lower.</t>
  </si>
  <si>
    <t>To bring forth; as, to fall lambs.</t>
  </si>
  <si>
    <t>To fell; to cut down; as, to fall a tree.</t>
  </si>
  <si>
    <t>The act of falling; a dropping or descending be the force of gravity; descent; as, a fall from a horse, or from the yard of ship.</t>
  </si>
  <si>
    <t>The act of dropping or tumbling from an erect posture; as, he was walking on ice, and had a fall.</t>
  </si>
  <si>
    <t>Death; destruction; overthrow; ruin.</t>
  </si>
  <si>
    <t>Downfall; degradation; loss of greatness or office; termination of greatness, power, or dominion; ruin; overthrow; as, the fall of the Roman empire.</t>
  </si>
  <si>
    <t>The surrender of a besieged fortress or town ; as, the fall of Sebastopol.</t>
  </si>
  <si>
    <t>Diminution or decrease in price or value; depreciation; as, the fall of prices; the fall of rents.</t>
  </si>
  <si>
    <t>A sinking of tone; cadence; as, the fall of the voice at the close of a sentence.</t>
  </si>
  <si>
    <t>Declivity; the descent of land or a hill; a slope.</t>
  </si>
  <si>
    <t>Descent of water; a cascade; a cataract; a rush of water down a precipice or steep; -- usually in the plural, sometimes in the singular; as, the falls of Niagara.</t>
  </si>
  <si>
    <t>The discharge of a river or current of water into the ocean, or into a lake or pond; as, the fall of the Po into the Gulf of Venice.</t>
  </si>
  <si>
    <t>Extent of descent; the distance which anything falls; as, the water of a stream has a fall of five feet.</t>
  </si>
  <si>
    <t>The season when leaves fall from trees; autumn.</t>
  </si>
  <si>
    <t>That which falls; a falling; as, a fall of rain; a heavy fall of snow.</t>
  </si>
  <si>
    <t>The act of felling or cutting down.</t>
  </si>
  <si>
    <t>Lapse or declension from innocence or goodness. Specifically: The first apostasy; the act of our first parents in eating the forbidden fruit; also, the apostasy of the rebellious angels.</t>
  </si>
  <si>
    <t>Formerly, a kind of ruff or band for the neck; a falling band; a faule.</t>
  </si>
  <si>
    <t>That part (as one of the ropes) of a tackle to which the power is applied in hoisting.</t>
  </si>
  <si>
    <t>Fallacious</t>
  </si>
  <si>
    <t>Embodying or pertaining to a fallacy; illogical; fitted to deceive; misleading; delusive; as, fallacious arguments or reasoning.</t>
  </si>
  <si>
    <t>Fallacies</t>
  </si>
  <si>
    <t>of Fallacy</t>
  </si>
  <si>
    <t>Fallacy</t>
  </si>
  <si>
    <t>Deceptive or false appearance; deceitfulness; that which misleads the eye or the mind; deception.</t>
  </si>
  <si>
    <t>An argument, or apparent argument, which professes to be decisive of the matter at issue, while in reality it is not; a sophism.</t>
  </si>
  <si>
    <t>Fallals</t>
  </si>
  <si>
    <t>Gay ornaments; frippery; gewgaws.</t>
  </si>
  <si>
    <t>Fallax</t>
  </si>
  <si>
    <t>Cavillation; a caviling.</t>
  </si>
  <si>
    <t>Dropped; prostrate; degraded; ruined; decreased; dead.</t>
  </si>
  <si>
    <t>Fallency</t>
  </si>
  <si>
    <t>An exception.</t>
  </si>
  <si>
    <t>Faller</t>
  </si>
  <si>
    <t>One who, or that which, falls.</t>
  </si>
  <si>
    <t>A part which acts by falling, as a stamp in a fulling mill, or the device in a spinning machine to arrest motion when a thread breaks.</t>
  </si>
  <si>
    <t>Fallfish</t>
  </si>
  <si>
    <t>A fresh-water fish of the United States (Semotilus bullaris); -- called also silver chub, and Shiner. The name is also applied to other allied species.</t>
  </si>
  <si>
    <t>Fallibility</t>
  </si>
  <si>
    <t>The state of being fallible; liability to deceive or to be deceived; as, the fallibity of an argument or of an adviser.</t>
  </si>
  <si>
    <t>Fallible</t>
  </si>
  <si>
    <t>Liable to fail, mistake, or err; liable to deceive or to be deceived; as, all men are fallible; our opinions and hopes are fallible.</t>
  </si>
  <si>
    <t>Fallibly</t>
  </si>
  <si>
    <t>In a fallible manner.</t>
  </si>
  <si>
    <t>from Fall, v. i.</t>
  </si>
  <si>
    <t>Fallopian</t>
  </si>
  <si>
    <t>Pertaining to, or discovered by, Fallopius; as, the Fallopian tubes or oviducts, the ducts or canals which conduct the ova from the ovaries to the uterus.</t>
  </si>
  <si>
    <t>Fallow</t>
  </si>
  <si>
    <t>Pale red or pale yellow; as, a fallow deer or greyhound.</t>
  </si>
  <si>
    <t>Left untilled or unsowed after plowing; uncultivated; as, fallow ground.</t>
  </si>
  <si>
    <t>Plowed land.</t>
  </si>
  <si>
    <t>Land that has lain a year or more untilled or unseeded; land plowed without being sowed for the season.</t>
  </si>
  <si>
    <t>The plowing or tilling of land, without sowing it for a season; as, summer fallow, properly conducted, has ever been found a sure method of destroying weeds.</t>
  </si>
  <si>
    <t>Fallowed</t>
  </si>
  <si>
    <t>of Fallow</t>
  </si>
  <si>
    <t>Fallowing</t>
  </si>
  <si>
    <t>To plow, harrow, and break up, as land, without seeding, for the purpose of destroying weeds and insects, and rendering it mellow; as, it is profitable to fallow cold, strong, clayey land.</t>
  </si>
  <si>
    <t>Fallow deer</t>
  </si>
  <si>
    <t>A European species of deer (Cervus dama), much smaller than the red deer. In summer both sexes are spotted with white. It is common in England, where it is often domesticated in the parks.</t>
  </si>
  <si>
    <t>Fallowist</t>
  </si>
  <si>
    <t>One who favors the practice of fallowing land.</t>
  </si>
  <si>
    <t>Fallowness</t>
  </si>
  <si>
    <t>A well or opening, through the successive floors of a warehouse or manufactory, through which goods are raised or lowered.</t>
  </si>
  <si>
    <t>Falsary</t>
  </si>
  <si>
    <t>A falsifier of evidence.</t>
  </si>
  <si>
    <t>Uttering falsehood; unveracious; given to deceit; dishnest; as, a false witness.</t>
  </si>
  <si>
    <t>Not faithful or loyal, as to obligations, allegiance, vows, etc.; untrue; treacherous; perfidious; as, a false friend, lover, or subject; false to promises.</t>
  </si>
  <si>
    <t>Not according with truth or reality; not true; fitted or likely to deceive or disappoint; as, a false statement.</t>
  </si>
  <si>
    <t>Not genuine or real; assumed or designed to deceive; counterfeit; hypocritical; as, false tears; false modesty; false colors; false jewelry.</t>
  </si>
  <si>
    <t>Not well founded; not firm or trustworthy; erroneous; as, a false claim; a false conclusion; a false construction in grammar.</t>
  </si>
  <si>
    <t>Not essential or permanent, as parts of a structure which are temporary or supplemental.</t>
  </si>
  <si>
    <t>Not in tune.</t>
  </si>
  <si>
    <t>Not truly; not honestly; falsely.</t>
  </si>
  <si>
    <t>To report falsely; to falsify.</t>
  </si>
  <si>
    <t>To betray; to falsify.</t>
  </si>
  <si>
    <t>To mislead by want of truth; to deceive.</t>
  </si>
  <si>
    <t>To feign; to pretend to make.</t>
  </si>
  <si>
    <t>False-faced</t>
  </si>
  <si>
    <t>Hypocritical.</t>
  </si>
  <si>
    <t>False-heart</t>
  </si>
  <si>
    <t>False-hearted.</t>
  </si>
  <si>
    <t>False-hearted</t>
  </si>
  <si>
    <t>Hollow or unsound at the core; treacherous; deceitful; perfidious.</t>
  </si>
  <si>
    <t>Falsehood</t>
  </si>
  <si>
    <t>Want of truth or accuracy; an untrue assertion or representation; error; misrepresentation; falsity.</t>
  </si>
  <si>
    <t>A deliberate intentional assertion of what is known to be untrue; a departure from moral integrity; a lie.</t>
  </si>
  <si>
    <t>Treachery; deceit; perfidy; unfaithfulness.</t>
  </si>
  <si>
    <t>A counterfeit; a false appearance; an imposture.</t>
  </si>
  <si>
    <t>Falsely</t>
  </si>
  <si>
    <t>In a false manner; erroneously; not truly; perfidiously or treacherously.</t>
  </si>
  <si>
    <t>Falseness</t>
  </si>
  <si>
    <t>The state of being false; contrariety to the fact; inaccuracy; want of integrity or uprightness; double dealing; unfaithfulness; treachery; perfidy; as, the falseness of a report, a drawing, or a singer's notes; the falseness of a man, or of his word.</t>
  </si>
  <si>
    <t>Falser</t>
  </si>
  <si>
    <t>A deceiver.</t>
  </si>
  <si>
    <t>Falsettos</t>
  </si>
  <si>
    <t>of Falsetto</t>
  </si>
  <si>
    <t>Falsetto</t>
  </si>
  <si>
    <t>A false or artificial voice; that voice in a man which lies above his natural voice; the male counter tenor or alto voice. See Head voice, under Voice.</t>
  </si>
  <si>
    <t>Falsicrimen</t>
  </si>
  <si>
    <t>The crime of falsifying.</t>
  </si>
  <si>
    <t>Falsifiable</t>
  </si>
  <si>
    <t>Capable of being falsified, counterfeited, or corrupted.</t>
  </si>
  <si>
    <t>Falsification</t>
  </si>
  <si>
    <t>The act of falsifying, or making false; a counterfeiting; the giving to a thing an appearance of something which it is not.</t>
  </si>
  <si>
    <t>Willful misstatement or misrepresentation.</t>
  </si>
  <si>
    <t>The showing an item of charge in an account to be wrong.</t>
  </si>
  <si>
    <t>Falsificator</t>
  </si>
  <si>
    <t>A falsifier.</t>
  </si>
  <si>
    <t>Falsifier</t>
  </si>
  <si>
    <t>One who falsifies, or gives to a thing a deceptive appearance; a liar.</t>
  </si>
  <si>
    <t>Falsified</t>
  </si>
  <si>
    <t>of Falsify</t>
  </si>
  <si>
    <t>Falsifying</t>
  </si>
  <si>
    <t>Falsify</t>
  </si>
  <si>
    <t>To make false; to represent falsely.</t>
  </si>
  <si>
    <t>To counterfeit; to forge; as, to falsify coin.</t>
  </si>
  <si>
    <t>To prove to be false, or untrustworthy; to confute; to disprove; to nullify; to make to appear false.</t>
  </si>
  <si>
    <t>To violate; to break by falsehood; as, to falsify one's faith or word.</t>
  </si>
  <si>
    <t>To baffle or escape; as, to falsify a blow.</t>
  </si>
  <si>
    <t>To avoid or defeat; to prove false, as a judgment.</t>
  </si>
  <si>
    <t>To show, in accounting, (an inem of charge inserted in an account) to be wrong.</t>
  </si>
  <si>
    <t>To make false by multilation or addition; to tamper with; as, to falsify a record or document.</t>
  </si>
  <si>
    <t>To tell lies; to violate the truth.</t>
  </si>
  <si>
    <t>Falsism</t>
  </si>
  <si>
    <t>That which is evidently false; an assertion or statement the falsity of which is plainly apparent; -- opposed to truism.</t>
  </si>
  <si>
    <t>Falsities</t>
  </si>
  <si>
    <t>of Falsity</t>
  </si>
  <si>
    <t>Falsity</t>
  </si>
  <si>
    <t>The quality of being false; coutrariety or want of conformity to truth.</t>
  </si>
  <si>
    <t>That which is false; falsehood; a lie; a false assertion.</t>
  </si>
  <si>
    <t>Falter</t>
  </si>
  <si>
    <t>To thrash in the chaff; also, to cleanse or sift, as barley.</t>
  </si>
  <si>
    <t>Faltered</t>
  </si>
  <si>
    <t>of Falter</t>
  </si>
  <si>
    <t>Faltering</t>
  </si>
  <si>
    <t>v. &amp; n.</t>
  </si>
  <si>
    <t>To hesitate; to speak brokenly or weakly; to stammer; as, his tongue falters.</t>
  </si>
  <si>
    <t>To tremble; to totter; to be unsteady.</t>
  </si>
  <si>
    <t>To hesitate in purpose or action.</t>
  </si>
  <si>
    <t>To fail in distinctness or regularity of exercise; -- said of the mind or of thought.</t>
  </si>
  <si>
    <t>To utter with hesitation, or in a broken, trembling, or weak manner.</t>
  </si>
  <si>
    <t>Hesitation; trembling; feebleness; an uncertain or broken sound; as, a slight falter in her voice.</t>
  </si>
  <si>
    <t>Hesitating; trembling.</t>
  </si>
  <si>
    <t>Falter; halting; hesitation.</t>
  </si>
  <si>
    <t>Faluns</t>
  </si>
  <si>
    <t>A series of strata, of the Middle Tertiary period, of France, abounding in shells, and used by Lyell as the type of his Miocene subdivision.</t>
  </si>
  <si>
    <t>Falwe</t>
  </si>
  <si>
    <t>Fallow.</t>
  </si>
  <si>
    <t>Falx</t>
  </si>
  <si>
    <t>A curved fold or process of the dura mater or the peritoneum; esp., one of the partitionlike folds of the dura mater which extend into the great fissures of the brain.</t>
  </si>
  <si>
    <t>Famble</t>
  </si>
  <si>
    <t>A hand.</t>
  </si>
  <si>
    <t>Fame</t>
  </si>
  <si>
    <t>Public report or rumor.</t>
  </si>
  <si>
    <t>Report or opinion generally diffused; renown; public estimation; celebrity, either favorable or unfavorable; as, the fame of Washington.</t>
  </si>
  <si>
    <t>Famed</t>
  </si>
  <si>
    <t>of Fame</t>
  </si>
  <si>
    <t>Faming</t>
  </si>
  <si>
    <t>To report widely or honorably.</t>
  </si>
  <si>
    <t>To make famous or renowned.</t>
  </si>
  <si>
    <t>Fameless</t>
  </si>
  <si>
    <t>Without fame or renown.</t>
  </si>
  <si>
    <t>Familiar</t>
  </si>
  <si>
    <t>Of or pertaining to a family; domestic.</t>
  </si>
  <si>
    <t>Closely acquainted or intimate, as a friend or companion; well versed in, as any subject of study; as, familiar with the Scriptures.</t>
  </si>
  <si>
    <t>Characterized by, or exhibiting, the manner of an intimate friend; not formal; unconstrained; easy; accessible.</t>
  </si>
  <si>
    <t>Well known; well understood; common; frequent; as, a familiar illustration.</t>
  </si>
  <si>
    <t>Improperly acquainted; wrongly intimate.</t>
  </si>
  <si>
    <t>An intimate; a companion.</t>
  </si>
  <si>
    <t>An attendant demon or evil spirit.</t>
  </si>
  <si>
    <t>A confidential officer employed in the service of the tribunal, especially in apprehending and imprisoning the accused.</t>
  </si>
  <si>
    <t>Familiarities</t>
  </si>
  <si>
    <t>of Familiarity</t>
  </si>
  <si>
    <t>Familiarity</t>
  </si>
  <si>
    <t>The state of being familiar; intimate and frequent converse, or association; unconstrained intercourse; freedom from ceremony and constraint; intimacy; as, to live in remarkable familiarity.</t>
  </si>
  <si>
    <t>Anything said or done by one person to another unceremoniously and without constraint; esp., in the pl., such actions and words as propriety and courtesy do not warrant; liberties.</t>
  </si>
  <si>
    <t>Familiarization</t>
  </si>
  <si>
    <t>The act or process of making familiar; the result of becoming familiar; as, familiarization with scenes of blood.</t>
  </si>
  <si>
    <t>Familiarized</t>
  </si>
  <si>
    <t>of Familiarize</t>
  </si>
  <si>
    <t>Familiarizing</t>
  </si>
  <si>
    <t>Familiarize</t>
  </si>
  <si>
    <t>To make familiar or intimate; to habituate; to accustom; to make well known by practice or converse; as, to familiarize one's self with scenes of distress.</t>
  </si>
  <si>
    <t>To make acquainted, or skilled, by practice or study; as, to familiarize one's self with a business, a book, or a science.</t>
  </si>
  <si>
    <t>Familiarly</t>
  </si>
  <si>
    <t>In a familiar manner.</t>
  </si>
  <si>
    <t>Familiarness</t>
  </si>
  <si>
    <t>Familiarity.</t>
  </si>
  <si>
    <t>Familiary</t>
  </si>
  <si>
    <t>Of or pertaining to a family or household; domestic.</t>
  </si>
  <si>
    <t>Familism</t>
  </si>
  <si>
    <t>The tenets of the Familists.</t>
  </si>
  <si>
    <t>Familist</t>
  </si>
  <si>
    <t>One of afanatical Antinomian sect originating in Holland, and existing in England about 1580, called the Family of Love, who held that religion consists wholly in love.</t>
  </si>
  <si>
    <t>Familisteries</t>
  </si>
  <si>
    <t>of Familistery</t>
  </si>
  <si>
    <t>Familistery</t>
  </si>
  <si>
    <t>A community in which many persons unite as in one family, and are regulated by certain communistic laws and customs.</t>
  </si>
  <si>
    <t>Familistic</t>
  </si>
  <si>
    <t>Alt. of Familistical</t>
  </si>
  <si>
    <t>Familistical</t>
  </si>
  <si>
    <t>Pertaining to Familists.</t>
  </si>
  <si>
    <t>Families</t>
  </si>
  <si>
    <t>of Family</t>
  </si>
  <si>
    <t>Family</t>
  </si>
  <si>
    <t>The collective body of persons who live in one house, and under one head or manager; a household, including parents, children, and servants, and, as the case may be, lodgers or boarders.</t>
  </si>
  <si>
    <t>The group comprising a husband and wife and their dependent children, constituting a fundamental unit in the organization of society.</t>
  </si>
  <si>
    <t>Those who descend from one common progenitor; a tribe, clan, or race; kindred; house; as, the human family; the family of Abraham; the father of a family.</t>
  </si>
  <si>
    <t>Course of descent; genealogy; line of ancestors; lineage.</t>
  </si>
  <si>
    <t>Honorable descent; noble or respectable stock; as, a man of family.</t>
  </si>
  <si>
    <t>A group of kindred or closely related individuals; as, a family of languages; a family of States; the chlorine family.</t>
  </si>
  <si>
    <t>A group of organisms, either animal or vegetable, related by certain points of resemblance in structure or development, more comprehensive than a genus, because it is usually based on fewer or less pronounced points of likeness. In zoology a family is less comprehesive than an order; in botany it is often considered the same thing as an order.</t>
  </si>
  <si>
    <t>Famine</t>
  </si>
  <si>
    <t>General scarcity of food; dearth; a want of provisions; destitution.</t>
  </si>
  <si>
    <t>Famished</t>
  </si>
  <si>
    <t>of Famish</t>
  </si>
  <si>
    <t>Famishing</t>
  </si>
  <si>
    <t>Famish</t>
  </si>
  <si>
    <t>To starve, kill, or destroy with hunger.</t>
  </si>
  <si>
    <t>To exhaust the strength or endurance of, by hunger; to distress with hanger.</t>
  </si>
  <si>
    <t>To kill, or to cause to suffer extremity, by deprivation or denial of anything necessary.</t>
  </si>
  <si>
    <t>To force or constrain by famine.</t>
  </si>
  <si>
    <t>To die of hunger; to starve.</t>
  </si>
  <si>
    <t>To suffer extreme hunger or thirst, so as to be exhausted in strength, or to come near to perish.</t>
  </si>
  <si>
    <t>To suffer extremity from deprivation of anything essential or necessary.</t>
  </si>
  <si>
    <t>Famishment</t>
  </si>
  <si>
    <t>State of being famished.</t>
  </si>
  <si>
    <t>Famosity</t>
  </si>
  <si>
    <t>The state or quality of being famous.</t>
  </si>
  <si>
    <t>Famous</t>
  </si>
  <si>
    <t>Celebrated in fame or public report; renowned; mach talked of; distinguished in story; -- used in either a good or a bad sense, chiefly the former; often followed by for; as, famous for erudition, for eloquence, for military skill; a famous pirate.</t>
  </si>
  <si>
    <t>Famoused</t>
  </si>
  <si>
    <t>Renowned.</t>
  </si>
  <si>
    <t>Famously</t>
  </si>
  <si>
    <t>In a famous manner; in a distinguished degree; greatly; splendidly.</t>
  </si>
  <si>
    <t>Famousness</t>
  </si>
  <si>
    <t>The state of being famous.</t>
  </si>
  <si>
    <t>Famular</t>
  </si>
  <si>
    <t>Domestic; familiar.</t>
  </si>
  <si>
    <t>Famulate</t>
  </si>
  <si>
    <t>To serve.</t>
  </si>
  <si>
    <t>Famulist</t>
  </si>
  <si>
    <t>A collegian of inferior rank or position, corresponding to the sizar at Cambridge.</t>
  </si>
  <si>
    <t>Fan</t>
  </si>
  <si>
    <t>An instrument used for producing artificial currents of air, by the wafting or revolving motion of a broad surface</t>
  </si>
  <si>
    <t>An instrument for cooling the person, made of feathers, paper, silk, etc., and often mounted on sticks all turning about the same pivot, so as when opened to radiate from the center and assume the figure of a section of a circle.</t>
  </si>
  <si>
    <t>Any revolving vane or vanes used for producing currents of air, in winnowing grain, blowing a fire, ventilation, etc., or for checking rapid motion by the resistance of the air; a fan blower; a fan wheel.</t>
  </si>
  <si>
    <t>An instrument for winnowing grain, by moving which the grain is tossed and agitated, and the chaff is separated and blown away.</t>
  </si>
  <si>
    <t>Something in the form of a fan when spread, as a peacock's tail, a window, etc.</t>
  </si>
  <si>
    <t>A small vane or sail, used to keep the large sails of a smock windmill always in the direction of the wind.</t>
  </si>
  <si>
    <t>That which produces effects analogous to those of a fan, as in exciting a flame, etc.; that which inflames, heightens, or strengthens; as, it served as a fan to the flame of his passion.</t>
  </si>
  <si>
    <t>A quintain; -- from its form.</t>
  </si>
  <si>
    <t>Fanned</t>
  </si>
  <si>
    <t>of Fan</t>
  </si>
  <si>
    <t>Fanning</t>
  </si>
  <si>
    <t>To move as with a fan.</t>
  </si>
  <si>
    <t>To cool and refresh, by moving the air with a fan; to blow the air on the face of with a fan.</t>
  </si>
  <si>
    <t>To ventilate; to blow on; to affect by air put in motion.</t>
  </si>
  <si>
    <t>To winnow; to separate chaff from, and drive it away by a current of air; as, to fan wheat.</t>
  </si>
  <si>
    <t>To excite or stir up to activity, as a fan axcites a flame; to stimulate; as, this conduct fanned the excitement of the populace.</t>
  </si>
  <si>
    <t>Fanal</t>
  </si>
  <si>
    <t>A lighthouse, or the apparatus placed in it for giving light.</t>
  </si>
  <si>
    <t>Fanatic</t>
  </si>
  <si>
    <t>Pertaining to, or indicating, fanaticism; extravagant in opinions; ultra; unreasonable; excessively enthusiastic, especially on religious subjects; as, fanatic zeal; fanatic notions.</t>
  </si>
  <si>
    <t>A person affected by excessive enthusiasm, particularly on religious subjects; one who indulges wild and extravagant notions of religion.</t>
  </si>
  <si>
    <t>Fanatical</t>
  </si>
  <si>
    <t>Characteristic of, or relating to, fanaticism; fanatic.</t>
  </si>
  <si>
    <t>Fanaticism</t>
  </si>
  <si>
    <t>Excessive enthusiasm, unreasoning zeal, or wild and extravagant notions, on any subject, especially religion; religious frenzy.</t>
  </si>
  <si>
    <t>Fanaticized</t>
  </si>
  <si>
    <t>of Fanaticize</t>
  </si>
  <si>
    <t>Fanaticizing</t>
  </si>
  <si>
    <t>Fanaticize</t>
  </si>
  <si>
    <t>To cause to become a fanatic.</t>
  </si>
  <si>
    <t>Fanatism</t>
  </si>
  <si>
    <t>Fanaticism.</t>
  </si>
  <si>
    <t>Fancied</t>
  </si>
  <si>
    <t>Formed or conceived by the fancy; unreal; as, a fancied wrong.</t>
  </si>
  <si>
    <t>Fancier</t>
  </si>
  <si>
    <t>One who is governed by fancy.</t>
  </si>
  <si>
    <t>One who fancies or has a special liking for, or interest in, a particular object or class or objects; hence, one who breeds and keeps for sale birds and animals; as, bird fancier, dog fancier, etc.</t>
  </si>
  <si>
    <t>Fanciful</t>
  </si>
  <si>
    <t>Full of fancy; guided by fancy, rather than by reason and experience; whimsical; as, a fanciful man forms visionary projects.</t>
  </si>
  <si>
    <t>Conceived in the fancy; not consistent with facts or reason; abounding in ideal qualities or figures; as, a fanciful scheme; a fanciful theory.</t>
  </si>
  <si>
    <t>Curiously shaped or constructed; as, she wore a fanciful headdress.</t>
  </si>
  <si>
    <t>Fanciless</t>
  </si>
  <si>
    <t>Having no fancy; without ideas or imagination.</t>
  </si>
  <si>
    <t>Fancies</t>
  </si>
  <si>
    <t>of Fancy</t>
  </si>
  <si>
    <t>Fancy</t>
  </si>
  <si>
    <t>The faculty by which the mind forms an image or a representation of anything perceived before; the power of combining and modifying such objects into new pictures or images; the power of readily and happily creating and recalling such objects for the purpose of amusement, wit, or embellishment; imagination.</t>
  </si>
  <si>
    <t>An image or representation of anything formed in the mind; conception; thought; idea; conceit.</t>
  </si>
  <si>
    <t>An opinion or notion formed without much reflection; caprice; whim; impression.</t>
  </si>
  <si>
    <t>Inclination; liking, formed by caprice rather than reason; as, to strike one's fancy; hence, the object of inclination or liking.</t>
  </si>
  <si>
    <t>That which pleases or entertains the taste or caprice without much use or value.</t>
  </si>
  <si>
    <t>A sort of love song or light impromptu ballad.</t>
  </si>
  <si>
    <t>Fancying</t>
  </si>
  <si>
    <t>To figure to one's self; to believe or imagine something without proof.</t>
  </si>
  <si>
    <t>To love.</t>
  </si>
  <si>
    <t>To form a conception of; to portray in the mind; to imagine.</t>
  </si>
  <si>
    <t>To have a fancy for; to like; to be pleased with, particularly on account of external appearance or manners.</t>
  </si>
  <si>
    <t>To believe without sufficient evidence; to imagine (something which is unreal).</t>
  </si>
  <si>
    <t>Adapted to please the fancy or taste; ornamental; as, fancy goods.</t>
  </si>
  <si>
    <t>Extravagant; above real value.</t>
  </si>
  <si>
    <t>Fancy-free</t>
  </si>
  <si>
    <t>Free from the power of love.</t>
  </si>
  <si>
    <t>Fancymonger</t>
  </si>
  <si>
    <t>A lovemonger; a whimsical lover.</t>
  </si>
  <si>
    <t>Fancy-sick</t>
  </si>
  <si>
    <t>Love-sick.</t>
  </si>
  <si>
    <t>Fancywork</t>
  </si>
  <si>
    <t>Ornamental work with a needle or hook, as embroidery, crocheting, netting, etc.</t>
  </si>
  <si>
    <t>Fand</t>
  </si>
  <si>
    <t>imp. of Find.</t>
  </si>
  <si>
    <t>Fandangoes</t>
  </si>
  <si>
    <t>of Fandango</t>
  </si>
  <si>
    <t>Fandango</t>
  </si>
  <si>
    <t>A lively dance, in 3-8 or 6-8 time, much practiced in Spain and Spanish America. Also, the tune to which it is danced.</t>
  </si>
  <si>
    <t>A ball or general dance, as in Mexico.</t>
  </si>
  <si>
    <t>Fane</t>
  </si>
  <si>
    <t>A temple; a place consecrated to religion; a church.</t>
  </si>
  <si>
    <t>A weathercock.</t>
  </si>
  <si>
    <t>Fanega</t>
  </si>
  <si>
    <t>A dry measure in Spain and Spanish America, varying from 1/ to 2/ bushels; also, a measure of land.</t>
  </si>
  <si>
    <t>Fanfare</t>
  </si>
  <si>
    <t>A flourish of trumpets, as in coming into the lists, etc.; also, a short and lively air performed on hunting horns during the chase.</t>
  </si>
  <si>
    <t>Fanfaron</t>
  </si>
  <si>
    <t>A bully; a hector; a swaggerer; an empty boaster.</t>
  </si>
  <si>
    <t>Fanfaronade</t>
  </si>
  <si>
    <t>A swaggering; vain boasting; ostentation; a bluster.</t>
  </si>
  <si>
    <t>Fanfoot</t>
  </si>
  <si>
    <t>A species of gecko having the toes expanded into large lobes for adhesion. The Egyptian fanfoot (Phyodactylus gecko) is believed, by the natives, to have venomous toes.</t>
  </si>
  <si>
    <t>Any moth of the genus Polypogon.</t>
  </si>
  <si>
    <t>Fang</t>
  </si>
  <si>
    <t>To catch; to seize, as with the teeth; to lay hold of; to gripe; to clutch.</t>
  </si>
  <si>
    <t>To enable to catch or tear; to furnish with fangs.</t>
  </si>
  <si>
    <t>The tusk of an animal, by which the prey is seized and held or torn; a long pointed tooth; esp., one of the usually erectile, venomous teeth of serpents. Also, one of the falcers of a spider.</t>
  </si>
  <si>
    <t>Any shoot or other thing by which hold is taken.</t>
  </si>
  <si>
    <t>The root, or one of the branches of the root, of a tooth. See Tooth.</t>
  </si>
  <si>
    <t>A niche in the side of an adit or shaft, for an air course.</t>
  </si>
  <si>
    <t>A projecting tooth or prong, as in a part of a lock, or the plate of a belt clamp, or the end of a tool, as a chisel, where it enters the handle.</t>
  </si>
  <si>
    <t>The valve of a pump box.</t>
  </si>
  <si>
    <t>A bend or loop of a rope.</t>
  </si>
  <si>
    <t>Fanged</t>
  </si>
  <si>
    <t>Having fangs or tusks; as, a fanged adder. Also used figuratively.</t>
  </si>
  <si>
    <t>Fangle</t>
  </si>
  <si>
    <t>Something new-fashioned; a foolish innovation; a gewgaw; a trifling ornament.</t>
  </si>
  <si>
    <t>To fashion.</t>
  </si>
  <si>
    <t>Fangled</t>
  </si>
  <si>
    <t>New made; hence, gaudy; showy; vainly decorated. [Obs., except with the prefix new.] See Newfangled.</t>
  </si>
  <si>
    <t>Fangleness</t>
  </si>
  <si>
    <t>Quality of being fangled.</t>
  </si>
  <si>
    <t>Fangless</t>
  </si>
  <si>
    <t>Destitute of fangs or tusks.</t>
  </si>
  <si>
    <t>Fangot</t>
  </si>
  <si>
    <t>A quantity of wares, as raw silk, etc., from one hundred weight.</t>
  </si>
  <si>
    <t>Fanion</t>
  </si>
  <si>
    <t>A small flag sometimes carried at the head of the baggage of a brigade.</t>
  </si>
  <si>
    <t>A small flag for marking the stations in surveying.</t>
  </si>
  <si>
    <t>Fanlike</t>
  </si>
  <si>
    <t>Resembling a fan;</t>
  </si>
  <si>
    <t>folded up like a fan, as certain leaves; plicate.</t>
  </si>
  <si>
    <t>Fannel</t>
  </si>
  <si>
    <t>Same as Fanon.</t>
  </si>
  <si>
    <t>Fanner</t>
  </si>
  <si>
    <t>One who fans.</t>
  </si>
  <si>
    <t>A fan wheel; a fan blower. See under Fan.</t>
  </si>
  <si>
    <t>Fan-nerved</t>
  </si>
  <si>
    <t>Having the nerves or veins arranged in a radiating manner; -- said of certain leaves, and of the wings of some insects.</t>
  </si>
  <si>
    <t>Fanon</t>
  </si>
  <si>
    <t>A term applied to various articles, as: (a) A peculiar striped scarf worn by the pope at mass, and by eastern bishops. (b) A maniple.</t>
  </si>
  <si>
    <t>Fan palm</t>
  </si>
  <si>
    <t>Any palm tree having fan-shaped or radiate leaves; as the Chamaerops humilis of Southern Europe; the species of Sabal and Thrinax in the West Indies, Florida, etc.; and especially the great talipot tree (Corypha umbraculifera) of Ceylon and Malaya. The leaves of the latter are often eighteen feet long and fourteen wide, and are used for umbrellas, tents, and roofs. When cut up, they are used for books and manuscripts.</t>
  </si>
  <si>
    <t>Fantail</t>
  </si>
  <si>
    <t>A variety of the domestic pigeon, so called from the shape of the tail.</t>
  </si>
  <si>
    <t>Any bird of the Australian genus Rhipidura, in which the tail is spread in the form of a fan during flight. They belong to the family of flycatchers.</t>
  </si>
  <si>
    <t>Fan-tailed</t>
  </si>
  <si>
    <t>Having an expanded, or fan-shaped, tail; as, the fan-tailed pigeon.</t>
  </si>
  <si>
    <t>Fantasia</t>
  </si>
  <si>
    <t>A continuous composition, not divided into what are called movements, or governed by the ordinary rules of musical design, but in which the author's fancy roves unrestricted by set form.</t>
  </si>
  <si>
    <t>Fantasied</t>
  </si>
  <si>
    <t>Filled with fancies or imaginations.</t>
  </si>
  <si>
    <t>Fantasm</t>
  </si>
  <si>
    <t>Same as Phantasm.</t>
  </si>
  <si>
    <t>Fantast</t>
  </si>
  <si>
    <t>One whose manners or ideas are fantastic.</t>
  </si>
  <si>
    <t>Fantastic</t>
  </si>
  <si>
    <t>Existing only in imagination; fanciful; imaginary; not real; chimerical.</t>
  </si>
  <si>
    <t>Having the nature of a phantom; unreal.</t>
  </si>
  <si>
    <t>Indulging the vagaries of imagination; whimsical; full of absurd fancies; capricious; as, fantastic minds; a fantastic mistress.</t>
  </si>
  <si>
    <t>Resembling fantasies in irregularity, caprice, or eccentricity; irregular; oddly shaped; grotesque.</t>
  </si>
  <si>
    <t>A person given to fantastic dress, manners, etc.; an eccentric person; a fop.</t>
  </si>
  <si>
    <t>Fantastical</t>
  </si>
  <si>
    <t>Fanciful; unreal; whimsical; capricious; fantastic.</t>
  </si>
  <si>
    <t>Fantasticality</t>
  </si>
  <si>
    <t>Fantastically.</t>
  </si>
  <si>
    <t>Fantastically</t>
  </si>
  <si>
    <t>In a fantastic manner.</t>
  </si>
  <si>
    <t>Fantastic-alness</t>
  </si>
  <si>
    <t>The quality of being fantastic.</t>
  </si>
  <si>
    <t>Fantasticism</t>
  </si>
  <si>
    <t>The quality of being fantastical; fancifulness; whimsicality.</t>
  </si>
  <si>
    <t>Fantasticly</t>
  </si>
  <si>
    <t>Fantasticness</t>
  </si>
  <si>
    <t>Fantasticalness.</t>
  </si>
  <si>
    <t>Fantasticco</t>
  </si>
  <si>
    <t>A fantastic.</t>
  </si>
  <si>
    <t>Fantasies</t>
  </si>
  <si>
    <t>of Fantasy</t>
  </si>
  <si>
    <t>Fantasy</t>
  </si>
  <si>
    <t>Fancy; imagination; especially, a whimsical or fanciful conception; a vagary of the imagination; whim; caprice; humor.</t>
  </si>
  <si>
    <t>Fantastic designs.</t>
  </si>
  <si>
    <t>To have a fancy for; to be pleased with; to like; to fancy.</t>
  </si>
  <si>
    <t>Fantoccini</t>
  </si>
  <si>
    <t>Puppets caused to perform evolutions or dramatic scenes by means of machinery; also, the representations in which they are used.</t>
  </si>
  <si>
    <t>Fantom</t>
  </si>
  <si>
    <t>See Phantom.</t>
  </si>
  <si>
    <t>Fap</t>
  </si>
  <si>
    <t>Fuddled.</t>
  </si>
  <si>
    <t>Faquir</t>
  </si>
  <si>
    <t>See Fakir.</t>
  </si>
  <si>
    <t>Far</t>
  </si>
  <si>
    <t>A young pig, or a litter of pigs.</t>
  </si>
  <si>
    <t>Distant in any direction; not near; remote; mutually separated by a wide space or extent.</t>
  </si>
  <si>
    <t>Remote from purpose; contrary to design or wishes; as, far be it from me to justify cruelty.</t>
  </si>
  <si>
    <t>Remote in affection or obedience; at a distance, morally or spiritually; t enmity with; alienated.</t>
  </si>
  <si>
    <t>Widely different in nature or quality; opposite in character.</t>
  </si>
  <si>
    <t>The more distant of two; as, the far side (called also off side) of a horse, that is, the right side, or the one opposite to the rider when he mounts.</t>
  </si>
  <si>
    <t>To a great extent or distance of space; widely; as, we are separated far from each other.</t>
  </si>
  <si>
    <t>To a great distance in time from any point; remotely; as, he pushed his researches far into antiquity.</t>
  </si>
  <si>
    <t>In great part; as, the day is far spent.</t>
  </si>
  <si>
    <t>In a great proportion; by many degrees; very much; deeply; greatly.</t>
  </si>
  <si>
    <t>Farabout</t>
  </si>
  <si>
    <t>A going out of the way; a digression.</t>
  </si>
  <si>
    <t>Farad</t>
  </si>
  <si>
    <t>The standard unit of electrical capacity; the capacity of a condenser whose charge, having an electro-motive force of one volt, is equal to the amount of electricity which, with the same electromotive force, passes through one ohm in one second; the capacity, which, charged with one coulomb, gives an electro-motive force of one volt.</t>
  </si>
  <si>
    <t>Faradic</t>
  </si>
  <si>
    <t>Of or pertaining to Michael Faraday, the distinguished electrician; -- applied especially to induced currents of electricity, as produced by certain forms of inductive apparatus, on account of Faraday's investigations of their laws.</t>
  </si>
  <si>
    <t>Faradism</t>
  </si>
  <si>
    <t>Alt. of Faradization</t>
  </si>
  <si>
    <t>Faradization</t>
  </si>
  <si>
    <t>The treatment with faradic or induced currents of electricity for remedial purposes.</t>
  </si>
  <si>
    <t>Farand</t>
  </si>
  <si>
    <t>See Farrand, n.</t>
  </si>
  <si>
    <t>Farandams</t>
  </si>
  <si>
    <t>A fabrik made of silk and wool or hair.</t>
  </si>
  <si>
    <t>Farantly</t>
  </si>
  <si>
    <t>Orderly; comely; respectable.</t>
  </si>
  <si>
    <t>Farced</t>
  </si>
  <si>
    <t>of Farce</t>
  </si>
  <si>
    <t>Farcing</t>
  </si>
  <si>
    <t>Farce</t>
  </si>
  <si>
    <t>To stuff with forcemeat; hence, to fill with mingled ingredients; to fill full; to stuff.</t>
  </si>
  <si>
    <t>To render fat.</t>
  </si>
  <si>
    <t>To swell out; to render pompous.</t>
  </si>
  <si>
    <t>Stuffing, or mixture of viands, like that used on dressing a fowl; forcemeat.</t>
  </si>
  <si>
    <t>A low style of comedy; a dramatic composition marked by low humor, generally written with little regard to regularity or method, and abounding with ludicrous incidents and expressions.</t>
  </si>
  <si>
    <t>Ridiculous or empty show; as, a mere farce.</t>
  </si>
  <si>
    <t>Farcement</t>
  </si>
  <si>
    <t>Stuffing; forcemeat.</t>
  </si>
  <si>
    <t>Farcical</t>
  </si>
  <si>
    <t>Pertaining to farce; appropriated to farce; ludicrous; unnatural; unreal.</t>
  </si>
  <si>
    <t>Of or pertaining to the disease called farcy. See Farcy, n.</t>
  </si>
  <si>
    <t>Farcilite</t>
  </si>
  <si>
    <t>Pudding stone.</t>
  </si>
  <si>
    <t>Farcimen</t>
  </si>
  <si>
    <t>Alt. of Farcin</t>
  </si>
  <si>
    <t>Farcin</t>
  </si>
  <si>
    <t>Same as Farcy.</t>
  </si>
  <si>
    <t>Farctate</t>
  </si>
  <si>
    <t>Stuffed; filled solid; as, a farctate leaf, stem, or pericarp; -- opposed to tubular or hollow.</t>
  </si>
  <si>
    <t>Farcy</t>
  </si>
  <si>
    <t>A contagious disease of horses, associated with painful ulcerating enlargements, esp. upon the head and limbs. It is of the same nature as glanders, and is often fatal. Called also farcin, and farcimen.</t>
  </si>
  <si>
    <t>Fard</t>
  </si>
  <si>
    <t>Paint used on the face.</t>
  </si>
  <si>
    <t>To paint; -- said esp. of one's face.</t>
  </si>
  <si>
    <t>Fardage</t>
  </si>
  <si>
    <t>See Dunnage.</t>
  </si>
  <si>
    <t>Fardel</t>
  </si>
  <si>
    <t>A bundle or little pack; hence, a burden.</t>
  </si>
  <si>
    <t>To make up in fardels.</t>
  </si>
  <si>
    <t>Farding-bag</t>
  </si>
  <si>
    <t>The upper stomach of a cow, or other ruminant animal; the rumen.</t>
  </si>
  <si>
    <t>Fardingdale</t>
  </si>
  <si>
    <t>A farthingale.</t>
  </si>
  <si>
    <t>Fardingdeal</t>
  </si>
  <si>
    <t>The fourth part of an acre of land.</t>
  </si>
  <si>
    <t>Fared</t>
  </si>
  <si>
    <t>of Fare</t>
  </si>
  <si>
    <t>Faring</t>
  </si>
  <si>
    <t>Fare</t>
  </si>
  <si>
    <t>To go; to pass; to journey; to travel.</t>
  </si>
  <si>
    <t>To be in any state, or pass through any experience, good or bad; to be attended with any circummstances or train of events, fortunate or unfortunate; as, he fared well, or ill.</t>
  </si>
  <si>
    <t>To be treated or entertained at table, or with bodily or social comforts; to live.</t>
  </si>
  <si>
    <t>To happen well, or ill; -- used impersonally; as, we shall see how it will fare with him.</t>
  </si>
  <si>
    <t>To behave; to conduct one's self.</t>
  </si>
  <si>
    <t>A journey; a passage.</t>
  </si>
  <si>
    <t>The price of passage or going; the sum paid or due for conveying a person by land or water; as, the fare for crossing a river; the fare in a coach or by railway.</t>
  </si>
  <si>
    <t>Ado; bustle; business.</t>
  </si>
  <si>
    <t>Condition or state of things; fortune; hap; cheer.</t>
  </si>
  <si>
    <t>Food; provisions for the table; entertainment; as, coarse fare; delicious fare.</t>
  </si>
  <si>
    <t>The person or persons conveyed in a vehicle; as, a full fare of passengers.</t>
  </si>
  <si>
    <t>The catch of fish on a fishing vessel.</t>
  </si>
  <si>
    <t>Faren</t>
  </si>
  <si>
    <t>p. p. of Fare, v. i.</t>
  </si>
  <si>
    <t>Farewell</t>
  </si>
  <si>
    <t>Go well; good-by; adieu;  -- originally applied to a person departing, but by custom now applied both to those who depart and those who remain. It is often separated by the pronoun; as, fare you well; and is sometimes used as an expression of separation only; as, farewell the year; farewell, ye sweet groves; that is, I bid you farewell.</t>
  </si>
  <si>
    <t>A wish of happiness or welfare at parting; the parting compliment; a good-by; adieu.</t>
  </si>
  <si>
    <t>Act of departure; leave-taking; a last look at, or reference to something.</t>
  </si>
  <si>
    <t>Parting; valedictory; final; as, a farewell discourse; his farewell bow.</t>
  </si>
  <si>
    <t>Farfet</t>
  </si>
  <si>
    <t>Farfetched.</t>
  </si>
  <si>
    <t>Farfetch</t>
  </si>
  <si>
    <t>To bring from far; to seek out studiously.</t>
  </si>
  <si>
    <t>Anything brought from far, or brought about with studious care; a deep strategem.</t>
  </si>
  <si>
    <t>Farfetched</t>
  </si>
  <si>
    <t>Brought from far, or from a remote place.</t>
  </si>
  <si>
    <t>Studiously sought; not easily or naturally deduced or introduced; forced; strained.</t>
  </si>
  <si>
    <t>Farina</t>
  </si>
  <si>
    <t>A fine flour or meal made from cereal grains or from the starch or fecula of vegetables, extracted by various processes, and used in cookery.</t>
  </si>
  <si>
    <t>Pollen.</t>
  </si>
  <si>
    <t>Farinaceous</t>
  </si>
  <si>
    <t>Consisting or made of meal or flour; as, a farinaceous diet.</t>
  </si>
  <si>
    <t>Yielding farina or flour; as, ffarinaceous seeds.</t>
  </si>
  <si>
    <t>Like meal; mealy; pertainiing to meal; as, a farinaceous taste, smell, or appearance.</t>
  </si>
  <si>
    <t>Farinose</t>
  </si>
  <si>
    <t>Yielding farinaa; as, farinose substances.</t>
  </si>
  <si>
    <t>Civered with a sort of white, mealy powder, as the leaves of some poplars, and the body of certain insects; mealy.</t>
  </si>
  <si>
    <t>Farl</t>
  </si>
  <si>
    <t>Same as Furl.</t>
  </si>
  <si>
    <t>Farlie</t>
  </si>
  <si>
    <t>An unusual or unexpected thing; a wonder. See Fearly.</t>
  </si>
  <si>
    <t>Farm</t>
  </si>
  <si>
    <t>The rent of land, -- originally paid by reservation of part of its products.</t>
  </si>
  <si>
    <t>The term or tenure of a lease of land for cultivation; a leasehold.</t>
  </si>
  <si>
    <t>The land held under lease and by payment of rent for the purpose of cultivation.</t>
  </si>
  <si>
    <t>Any tract of land devoted to agricultural purposes, under the management of a tenant or the owner.</t>
  </si>
  <si>
    <t>A district of country leased (or farmed) out for the collection of the revenues of government.</t>
  </si>
  <si>
    <t>A lease of the imposts on particular goods; as, the sugar farm, the silk farm.</t>
  </si>
  <si>
    <t>Farmed</t>
  </si>
  <si>
    <t>of Farm</t>
  </si>
  <si>
    <t>Farming</t>
  </si>
  <si>
    <t>To lease or let for an equivalent, as land for a rent; to yield the use of to proceeds.</t>
  </si>
  <si>
    <t>To give up to another, as an estate, a business, the revenue, etc., on condition of receiving in return a percentage of what it yields; as, to farm the taxes.</t>
  </si>
  <si>
    <t>To take at a certain rent or rate.</t>
  </si>
  <si>
    <t>To devote (land) to agriculture; to cultivate, as land; to till, as a farm.</t>
  </si>
  <si>
    <t>To engage in the business of tilling the soil; to labor as a farmer.</t>
  </si>
  <si>
    <t>Farmable</t>
  </si>
  <si>
    <t>Capable of being farmed.</t>
  </si>
  <si>
    <t>Farmer</t>
  </si>
  <si>
    <t>One who farms</t>
  </si>
  <si>
    <t>One who hires and cultivates a farm; a cultivator of leased ground; a tenant.</t>
  </si>
  <si>
    <t>One who is devoted to the tillage of the soil; one who cultivates a farm; an agriculturist; a husbandman.</t>
  </si>
  <si>
    <t>One who takes taxes, customs, excise, or other duties, to collect, either paying a fixed annuual rent for the privilege; as, a farmer of the revenues.</t>
  </si>
  <si>
    <t>The lord of the field, or one who farms the lot and cope of the crown.</t>
  </si>
  <si>
    <t>Farmeress</t>
  </si>
  <si>
    <t>A woman who farms.</t>
  </si>
  <si>
    <t>Farmership</t>
  </si>
  <si>
    <t>Skill in farming.</t>
  </si>
  <si>
    <t>Farmery</t>
  </si>
  <si>
    <t>The buildings and yards necessary for the business of a farm; a homestead.</t>
  </si>
  <si>
    <t>Farmhouse</t>
  </si>
  <si>
    <t>A dwelling house on a farm; a farmer's residence.</t>
  </si>
  <si>
    <t>Pertaining to agriculture; devoted to, adapted to, or engaged in, farming; as, farming tools; farming land; a farming community.</t>
  </si>
  <si>
    <t>The business of cultivating land.</t>
  </si>
  <si>
    <t>Farmost</t>
  </si>
  <si>
    <t>Most distant; farthest.</t>
  </si>
  <si>
    <t>Farmstead</t>
  </si>
  <si>
    <t>A farm with the building upon it; a homestead on a farm.</t>
  </si>
  <si>
    <t>Farmsteading</t>
  </si>
  <si>
    <t>A farmstead.</t>
  </si>
  <si>
    <t>Farmyard</t>
  </si>
  <si>
    <t>The yard or inclosure attached to a barn, or the space inclosed by the farm buildings.</t>
  </si>
  <si>
    <t>Farness</t>
  </si>
  <si>
    <t>The state of being far off; distance; remoteness.</t>
  </si>
  <si>
    <t>Faro</t>
  </si>
  <si>
    <t>A gambling game at cardds, in whiich all the other players play against the dealer or banker, staking their money upon the order in which the cards will lie and be dealt from the pack.</t>
  </si>
  <si>
    <t>Faroese</t>
  </si>
  <si>
    <t>An inhabitant, or, collectively, inhabitants, of the Faroe islands.</t>
  </si>
  <si>
    <t>Far-off</t>
  </si>
  <si>
    <t>Remote; as, the far-off distance.  Cf. Far-off, under Far, adv.</t>
  </si>
  <si>
    <t>Farraginous</t>
  </si>
  <si>
    <t>Formed of various materials; mixed; as, a farraginous mountain.</t>
  </si>
  <si>
    <t>Farrago</t>
  </si>
  <si>
    <t>A mass composed of various materials confusedly mixed; a medley; a mixture.</t>
  </si>
  <si>
    <t>Farrand</t>
  </si>
  <si>
    <t>Manner; custom; fashion; humor.</t>
  </si>
  <si>
    <t>Farreation</t>
  </si>
  <si>
    <t>Same as Confarreation.</t>
  </si>
  <si>
    <t>Farrier</t>
  </si>
  <si>
    <t>A shoer of horses; a veterinary surgeon.</t>
  </si>
  <si>
    <t>To practice as a farrier; to carry on the trade of a farrier.</t>
  </si>
  <si>
    <t>Farriery</t>
  </si>
  <si>
    <t>The art of shoeing horses.</t>
  </si>
  <si>
    <t>The art of preventing, curing, or mitigating diseases of horses and cattle; the veterinary art.</t>
  </si>
  <si>
    <t>The place where a smith shoes horses.</t>
  </si>
  <si>
    <t>Farrow</t>
  </si>
  <si>
    <t>A little of pigs.</t>
  </si>
  <si>
    <t>Farrowed</t>
  </si>
  <si>
    <t>of Farfow</t>
  </si>
  <si>
    <t>Farrowing</t>
  </si>
  <si>
    <t>Farfow</t>
  </si>
  <si>
    <t>To bring forth (young); -- said only of swine.</t>
  </si>
  <si>
    <t>Not producing young in a given season or year; -- said only of cows.</t>
  </si>
  <si>
    <t>Farry</t>
  </si>
  <si>
    <t>A farrow.</t>
  </si>
  <si>
    <t>Farse</t>
  </si>
  <si>
    <t>An addition to, or a paraphrase of, some part of the Latin service in the vernacular; -- common in English before the Reformation.</t>
  </si>
  <si>
    <t>Farseeing</t>
  </si>
  <si>
    <t>Able to see to a great distance; farsighted.</t>
  </si>
  <si>
    <t>Having foresight as regards the future.</t>
  </si>
  <si>
    <t>Farsighted</t>
  </si>
  <si>
    <t>Seeing to great distance; hence, of good judgment regarding the remote effects of actions; sagacious.</t>
  </si>
  <si>
    <t>Hypermetropic.</t>
  </si>
  <si>
    <t>Farsightedness</t>
  </si>
  <si>
    <t>Quality of bbeing farsighted.</t>
  </si>
  <si>
    <t>Hypermetropia.</t>
  </si>
  <si>
    <t>Farstretched</t>
  </si>
  <si>
    <t>Streatched beyond ordinary limits.</t>
  </si>
  <si>
    <t>Farther</t>
  </si>
  <si>
    <t>More remote; more distant than something else.</t>
  </si>
  <si>
    <t>Tending to a greater distance; beyond a certain point; additional; further.</t>
  </si>
  <si>
    <t>At or to a greater distance; more remotely; beyond; as, let us rest with what we have, without looking farther.</t>
  </si>
  <si>
    <t>Moreover; by way of progress in treating a subject; as, farther, let us consider the probable event.</t>
  </si>
  <si>
    <t>To help onward. [R.] See Further.</t>
  </si>
  <si>
    <t>Fartherance</t>
  </si>
  <si>
    <t>See Furtherance.</t>
  </si>
  <si>
    <t>Farthermore</t>
  </si>
  <si>
    <t>See Furthermore.</t>
  </si>
  <si>
    <t>Farthermost</t>
  </si>
  <si>
    <t>Most remote; farthest.</t>
  </si>
  <si>
    <t>Farthest</t>
  </si>
  <si>
    <t>Superl.</t>
  </si>
  <si>
    <t>Most distant or remote; as, the farthest degree.  See Furthest.</t>
  </si>
  <si>
    <t>At or to the greatest distance. See Furthest.</t>
  </si>
  <si>
    <t>Farthing</t>
  </si>
  <si>
    <t>The fourth of a penny; a small copper coin of Great Britain, being a cent in United States currency.</t>
  </si>
  <si>
    <t>A very small quantity or value.</t>
  </si>
  <si>
    <t>A division of land.</t>
  </si>
  <si>
    <t>Farthingale</t>
  </si>
  <si>
    <t>A hoop skirt or hoop petticoat, or other light, elastic material, used to extend the petticoat.</t>
  </si>
  <si>
    <t>Fasces</t>
  </si>
  <si>
    <t>pl.</t>
  </si>
  <si>
    <t>A bundle of rods, having among them an ax with the blade projecting, borne before the Roman magistrates as a badge of their authority.</t>
  </si>
  <si>
    <t>Fascet</t>
  </si>
  <si>
    <t>A wire basket on the end of a rod to carry glass bottles, etc., to the annealing furnace; also, an iron rod to be thrust into the mouths of bottles, and used for the same purpose; -- called also pontee and punty.</t>
  </si>
  <si>
    <t>Fasciae</t>
  </si>
  <si>
    <t>of Fascia</t>
  </si>
  <si>
    <t>Fascia</t>
  </si>
  <si>
    <t>A band, sash, or fillet; especially, in surgery, a bandage or roller.</t>
  </si>
  <si>
    <t>A flat member of an order or building, like a flat band or broad fillet; especially, one of the three bands which make up the architrave, in the Ionic order. See Illust. of Column.</t>
  </si>
  <si>
    <t>The layer of loose tissue, often containing fat, immediately beneath the skin; the stronger layer of connective tissue covering and investing all muscles; an aponeurosis.</t>
  </si>
  <si>
    <t>A broad well-defined band of color.</t>
  </si>
  <si>
    <t>Fascial</t>
  </si>
  <si>
    <t>Pertaining to the fasces.</t>
  </si>
  <si>
    <t>Relating to a fascia.</t>
  </si>
  <si>
    <t>Fasciate</t>
  </si>
  <si>
    <t>Alt. of Fasciated</t>
  </si>
  <si>
    <t>Fasciated</t>
  </si>
  <si>
    <t>Bound with a fillet, sash, or bandage.</t>
  </si>
  <si>
    <t>Banded or compacted together.</t>
  </si>
  <si>
    <t>Flattened and laterally widened, as are often the stems of the garden cockscomb.</t>
  </si>
  <si>
    <t>Broadly banded with color.</t>
  </si>
  <si>
    <t>Fasciation</t>
  </si>
  <si>
    <t>The act or manner of binding up; bandage; also, the condition of being fasciated.</t>
  </si>
  <si>
    <t>Fascicle</t>
  </si>
  <si>
    <t>A small bundle or collection; a compact cluster; as, a fascicle of fibers; a fascicle of flowers or roots.</t>
  </si>
  <si>
    <t>Fascicled</t>
  </si>
  <si>
    <t>Growing in a bundle, tuft, or close cluster; as, the fascicled leaves of the pine or larch; the fascicled roots of the dahlia; fascicled muscle fibers; fascicled tufts of hair.</t>
  </si>
  <si>
    <t>Fascicular</t>
  </si>
  <si>
    <t>Pertaining to a fascicle; fascicled; as, a fascicular root.</t>
  </si>
  <si>
    <t>Fascicularly</t>
  </si>
  <si>
    <t>In a fascicled manner.</t>
  </si>
  <si>
    <t>Fasciculate</t>
  </si>
  <si>
    <t>Alt. of Fasciculated</t>
  </si>
  <si>
    <t>Fasciculated</t>
  </si>
  <si>
    <t>Grouped in a fascicle; fascicled.</t>
  </si>
  <si>
    <t>Fasciculi</t>
  </si>
  <si>
    <t>of Fasciculus</t>
  </si>
  <si>
    <t>Fasciculus</t>
  </si>
  <si>
    <t>A little bundle; a fascicle.</t>
  </si>
  <si>
    <t>A division of a book.</t>
  </si>
  <si>
    <t>Fascinated</t>
  </si>
  <si>
    <t>of Fascinate</t>
  </si>
  <si>
    <t>Fascinating</t>
  </si>
  <si>
    <t>Fascinate</t>
  </si>
  <si>
    <t>To influence in an uncontrollable manner; to operate on by some powerful or irresistible charm; to bewitch; to enchant.</t>
  </si>
  <si>
    <t>To excite and allure irresistibly or powerfully; to charm; to captivate, as by physical or mental charms.</t>
  </si>
  <si>
    <t>Fascination</t>
  </si>
  <si>
    <t>The act of fascinating, bewhiching, or enchanting; enchantment; witchcraft; the exercise of a powerful or irresistible influence on the affections or passions; unseen, inexplicable influence.</t>
  </si>
  <si>
    <t>The state or condition of being fascinated.</t>
  </si>
  <si>
    <t>That which fascinates; a charm; a spell.</t>
  </si>
  <si>
    <t>Fascine</t>
  </si>
  <si>
    <t>A cylindrical bundle of small sticks of wood, bound together, used in raising batteries, filling ditches, strengthening ramparts, and making parapets; also in revetments for river banks, and in mats for dams, jetties, etc.</t>
  </si>
  <si>
    <t>Fascinous</t>
  </si>
  <si>
    <t>Caused or acting by witchcraft.</t>
  </si>
  <si>
    <t>Fasciolae</t>
  </si>
  <si>
    <t>of Fasciola</t>
  </si>
  <si>
    <t>Fasciola</t>
  </si>
  <si>
    <t>A band of gray matter bordering the fimbria in the brain; the dentate convolution.</t>
  </si>
  <si>
    <t>Fasciole</t>
  </si>
  <si>
    <t>A band of minute tubercles, bearing modified spines, on the shells of spatangoid sea urchins. See Spatangoidea.</t>
  </si>
  <si>
    <t>Fashed</t>
  </si>
  <si>
    <t>of Fash</t>
  </si>
  <si>
    <t>Fashing</t>
  </si>
  <si>
    <t>Fash</t>
  </si>
  <si>
    <t>To vex; to tease; to trouble.</t>
  </si>
  <si>
    <t>Vexation; anxiety; care.</t>
  </si>
  <si>
    <t>Fashion</t>
  </si>
  <si>
    <t>The make or form of anything; the style, shape, appearance, or mode of structure; pattern, model; as, the fashion of the ark, of a coat, of a house, of an altar, etc.; workmanship; execution.</t>
  </si>
  <si>
    <t>The prevailing mode or style, especially of dress; custom or conventional usage in respect of dress, behavior, etiquette, etc.; particularly, the mode or style usual among persons of good breeding; as, to dress, dance, sing, ride, etc., in the fashion.</t>
  </si>
  <si>
    <t>Polite, fashionable, or genteel life; social position; good breeding; as, men of fashion.</t>
  </si>
  <si>
    <t>Mode of action; method of conduct; manner; custom; sort; way.</t>
  </si>
  <si>
    <t>Fashioned</t>
  </si>
  <si>
    <t>of Fashion</t>
  </si>
  <si>
    <t>Fashioning</t>
  </si>
  <si>
    <t>To form; to give shape or figure to; to mold.</t>
  </si>
  <si>
    <t>To fit; to adapt; to accommodate; -- with to.</t>
  </si>
  <si>
    <t>To make according to the rule prescribed by custom.</t>
  </si>
  <si>
    <t>To forge or counterfeit.</t>
  </si>
  <si>
    <t>Fashionable</t>
  </si>
  <si>
    <t>Conforming to the fashion or established mode; according with the prevailing form or style; as, a fashionable dress.</t>
  </si>
  <si>
    <t>Established or favored by custom or use; current; prevailing at a particular time; as, the fashionable philosophy; fashionable opinions.</t>
  </si>
  <si>
    <t>Observant of the fashion or customary mode; dressing or behaving according to the prevailing fashion; as, a fashionable man.</t>
  </si>
  <si>
    <t>Genteel; well-bred; as, fashionable society.</t>
  </si>
  <si>
    <t>A person who conforms to the fashions; -- used chiefly in the plural.</t>
  </si>
  <si>
    <t>Fashionableness</t>
  </si>
  <si>
    <t>State of being fashionable.</t>
  </si>
  <si>
    <t>Fashionably</t>
  </si>
  <si>
    <t>In a fashionable manner.</t>
  </si>
  <si>
    <t>Having a certain style or fashion; as old-fashioned; new-fashioned.</t>
  </si>
  <si>
    <t>Fashioner</t>
  </si>
  <si>
    <t>One who fashions, forms, ar gives shape to anything.</t>
  </si>
  <si>
    <t>Fashionist</t>
  </si>
  <si>
    <t>An obsequious follower of the modes and fashions.</t>
  </si>
  <si>
    <t>Fashionless</t>
  </si>
  <si>
    <t>Having no fashion.</t>
  </si>
  <si>
    <t>Fashion-monger</t>
  </si>
  <si>
    <t>One who studies the fashions; a fop; a dandy.</t>
  </si>
  <si>
    <t>Fashion-mongering</t>
  </si>
  <si>
    <t>Behaving like a fashion-monger.</t>
  </si>
  <si>
    <t>Fassaite</t>
  </si>
  <si>
    <t>A variety of pyroxene, from the valley of Fassa, in the Tyrol.</t>
  </si>
  <si>
    <t>Fasted</t>
  </si>
  <si>
    <t>of Fast</t>
  </si>
  <si>
    <t>Fasting</t>
  </si>
  <si>
    <t>Fast</t>
  </si>
  <si>
    <t>To abstain from food; to omit to take nourishment in whole or in part; to go hungry.</t>
  </si>
  <si>
    <t>To practice abstinence as a religious exercise or duty; to abstain from food voluntarily for a time, for the mortification of the body or appetites, or as a token of grief, or humiliation and penitence.</t>
  </si>
  <si>
    <t>Abstinence from food; omission to take nourishment.</t>
  </si>
  <si>
    <t>Voluntary abstinence from food, for a space of time, as a spiritual discipline, or as a token of religious humiliation.</t>
  </si>
  <si>
    <t>A time of fasting, whether a day, week, or longer time; a period of abstinence from food or certain kinds of food; as, an annual fast.</t>
  </si>
  <si>
    <t>Firmly fixed; closely adhering; made firm; not loose, unstable, or easily moved; immovable; as, to make fast the door.</t>
  </si>
  <si>
    <t>Firm against attack; fortified by nature or art; impregnable; strong.</t>
  </si>
  <si>
    <t>Firm in adherence; steadfast; not easily separated or alienated; faithful; as, a fast friend.</t>
  </si>
  <si>
    <t>Permanent; not liable to fade by exposure to air or by washing; durable; lasting; as, fast colors.</t>
  </si>
  <si>
    <t>Tenacious; retentive.</t>
  </si>
  <si>
    <t>Not easily disturbed or broken; deep; sound.</t>
  </si>
  <si>
    <t>Moving rapidly; quick in mition; rapid; swift; as, a fast horse.</t>
  </si>
  <si>
    <t>Given to pleasure seeking; disregardful of restraint; reckless; wild; dissipated; dissolute; as, a fast man; a fast liver.</t>
  </si>
  <si>
    <t>In a fast, fixed, or firmly established manner; fixedly; firmly; immovably.</t>
  </si>
  <si>
    <t>In a fast or rapid manner; quickly; swiftly; extravagantly; wildly; as, to run fast; to live fast.</t>
  </si>
  <si>
    <t>That which fastens or holds; especially, (Naut.) a mooring rope, hawser, or chain; -- called, according to its position, a bow, head, quarter, breast, or stern fast; also, a post on a pier around which hawsers are passed in mooring.</t>
  </si>
  <si>
    <t>Fastened</t>
  </si>
  <si>
    <t>of Fasten</t>
  </si>
  <si>
    <t>Fastening</t>
  </si>
  <si>
    <t>Fasten</t>
  </si>
  <si>
    <t>To fix firmly; to make fast; to secure, as by a knot, lock, bolt, etc.; as, to fasten a chain to the feet; to fasten a door or window.</t>
  </si>
  <si>
    <t>To cause to hold together or to something else; to attach or unite firmly; to cause to cleave to something , or to cleave together, by any means; as, to fasten boards together with nails or cords; to fasten anything in our thoughts.</t>
  </si>
  <si>
    <t>To cause to take close effect; to make to tell; to lay on; as, to fasten a blow.</t>
  </si>
  <si>
    <t>To fix one's self; to take firm hold; to clinch; to cling.</t>
  </si>
  <si>
    <t>Fastener</t>
  </si>
  <si>
    <t>One who, or that which, makes fast or firm.</t>
  </si>
  <si>
    <t>Anything that binds and makes fast, as a lock, catch, bolt, bar, buckle, etc.</t>
  </si>
  <si>
    <t>Faster</t>
  </si>
  <si>
    <t>One who abstains from food.</t>
  </si>
  <si>
    <t>Fast-handed</t>
  </si>
  <si>
    <t>Close-handed; close-fisted; covetous; avaricious.</t>
  </si>
  <si>
    <t>Fasti</t>
  </si>
  <si>
    <t>The Roman calendar, which gave the days for festivals, courts, etc., corresponding to a modern almanac.</t>
  </si>
  <si>
    <t>Records or registers of important events.</t>
  </si>
  <si>
    <t>Fastidiosity</t>
  </si>
  <si>
    <t>Fastidiousness; squeamishness.</t>
  </si>
  <si>
    <t>Fastidious</t>
  </si>
  <si>
    <t>Difficult to please; delicate to a fault; suited with difficulty; squeamish; as, a fastidious mind or ear; a fastidious appetite.</t>
  </si>
  <si>
    <t>Fastigiate</t>
  </si>
  <si>
    <t>Alt. of Fastigiated</t>
  </si>
  <si>
    <t>Fastigiated</t>
  </si>
  <si>
    <t>Narrowing towards the top.</t>
  </si>
  <si>
    <t>Clustered, parallel, and upright, as the branches of the Lombardy poplar; pointed.</t>
  </si>
  <si>
    <t>United into a conical bundle, or into a bundle with an enlarged head, like a sheaf of wheat.</t>
  </si>
  <si>
    <t>Fastish</t>
  </si>
  <si>
    <t>Rather fast; also, somewhat dissipated.</t>
  </si>
  <si>
    <t>Fastly</t>
  </si>
  <si>
    <t>Firmly; surely.</t>
  </si>
  <si>
    <t>Fastness</t>
  </si>
  <si>
    <t>The state of being fast and firm; firmness; fixedness; security; faithfulness.</t>
  </si>
  <si>
    <t>A fast place; a stronghold; a fortress or fort; a secure retreat; a castle; as, the enemy retired to their fastnesses in the mountains.</t>
  </si>
  <si>
    <t>Conciseness of style.</t>
  </si>
  <si>
    <t>The state of being fast or swift.</t>
  </si>
  <si>
    <t>Fastuous</t>
  </si>
  <si>
    <t>Proud; haughty; disdainful.</t>
  </si>
  <si>
    <t>Fat</t>
  </si>
  <si>
    <t>A large tub, cistern, or vessel; a vat.</t>
  </si>
  <si>
    <t>A measure of quantity, differing for different commodities.</t>
  </si>
  <si>
    <t>Abounding with fat</t>
  </si>
  <si>
    <t>Fleshy; characterized by fatness; plump; corpulent; not lean; as, a fat man; a fat ox.</t>
  </si>
  <si>
    <t>Oily; greasy; unctuous; rich; -- said of food.</t>
  </si>
  <si>
    <t>Exhibiting the qualities of a fat animal; coarse; heavy; gross; dull; stupid.</t>
  </si>
  <si>
    <t>Fertile; productive; as, a fat soil; a fat pasture.</t>
  </si>
  <si>
    <t>Rich; producing a large income; desirable; as, a fat benefice; a fat office; a fat job.</t>
  </si>
  <si>
    <t>Abounding in riches; affluent; fortunate.</t>
  </si>
  <si>
    <t>Of a character which enables the compositor to make large wages; -- said of matter containing blank, cuts, or many leads, etc.; as, a fat take; a fat page.</t>
  </si>
  <si>
    <t>An oily liquid or greasy substance making up the main bulk of the adipose tissue of animals, and widely distributed in the seeds of plants. See Adipose tissue, under Adipose.</t>
  </si>
  <si>
    <t>The best or richest productions; the best part; as, to live on the fat of the land.</t>
  </si>
  <si>
    <t>Work. containing much blank, or its equivalent, and, therefore, profitable to the compositor.</t>
  </si>
  <si>
    <t>Fatted</t>
  </si>
  <si>
    <t>of Fat</t>
  </si>
  <si>
    <t>atting</t>
  </si>
  <si>
    <t>To make fat; to fatten; to make plump and fleshy with abundant food; as, to fat fowls or sheep.</t>
  </si>
  <si>
    <t>To grow fat, plump, and fleshy.</t>
  </si>
  <si>
    <t>Fatal</t>
  </si>
  <si>
    <t>Proceeding from, or appointed by, fate or destiny; necessary; inevitable.</t>
  </si>
  <si>
    <t>Foreboding death or great disaster.</t>
  </si>
  <si>
    <t>Causing death or destruction; deadly; mortal; destructive; calamitous; as, a fatal wound; a fatal disease; a fatal day; a fatal error.</t>
  </si>
  <si>
    <t>Fatalism</t>
  </si>
  <si>
    <t>The doctrine that all things are subject to fate, or that they take place by inevitable necessity.</t>
  </si>
  <si>
    <t>Fatalist</t>
  </si>
  <si>
    <t>One who maintains that all things happen by inevitable necessity.</t>
  </si>
  <si>
    <t>Fatalistic</t>
  </si>
  <si>
    <t>Implying, or partaking of the nature of, fatalism.</t>
  </si>
  <si>
    <t>Fatalities</t>
  </si>
  <si>
    <t>of Fatality</t>
  </si>
  <si>
    <t>Fatality</t>
  </si>
  <si>
    <t>The state of being fatal, or proceeding from destiny; invincible necessity, superior to, and independent of, free and rational control.</t>
  </si>
  <si>
    <t>The state of being fatal; tendency to destruction or danger, as if by decree of fate; mortaility.</t>
  </si>
  <si>
    <t>That which is decreed by fate or which is fatal; a fatal event.</t>
  </si>
  <si>
    <t>Fatally</t>
  </si>
  <si>
    <t>In a manner proceeding from, or determined by, fate.</t>
  </si>
  <si>
    <t>In a manner issuing in death or ruin; mortally; destructively; as, fatally deceived or wounded.</t>
  </si>
  <si>
    <t>Fatalness</t>
  </si>
  <si>
    <t>Quality of being fatal.</t>
  </si>
  <si>
    <t>Fata Morgana</t>
  </si>
  <si>
    <t>A kind of mirage by which distant objects appear inverted, distorted, displaced, or multiplied. It is noticed particularly at the Straits of Messina, between Calabria and Sicily.</t>
  </si>
  <si>
    <t>Fatback</t>
  </si>
  <si>
    <t>The menhaden.</t>
  </si>
  <si>
    <t>Fat-brained</t>
  </si>
  <si>
    <t>Dull of apprehension.</t>
  </si>
  <si>
    <t>Fate</t>
  </si>
  <si>
    <t>A fixed decree by which the order of things is prescribed; the immutable law of the universe; inevitable necessity; the force by which all existence is determined and conditioned.</t>
  </si>
  <si>
    <t>Appointed lot; allotted life; arranged or predetermined event; destiny; especially, the final lot; doom; ruin; death.</t>
  </si>
  <si>
    <t>The element of chance in the affairs of life; the unforeseen and unestimated conitions considered as a force shaping events; fortune; esp., opposing circumstances against which it is useless to struggle; as, fate was, or the fates were, against him.</t>
  </si>
  <si>
    <t>The three goddesses, Clotho, Lachesis, and Atropos, sometimes called the Destinies, or Parcaewho were supposed to determine the course of human life. They are represented, one as holding the distaff, a second as spinning, and the third as cutting off the thread.</t>
  </si>
  <si>
    <t>Fated</t>
  </si>
  <si>
    <t>Decreed by fate; destined; doomed; as, he was fated to rule a factious people.</t>
  </si>
  <si>
    <t>Invested with the power of determining destiny.</t>
  </si>
  <si>
    <t>Exempted by fate.</t>
  </si>
  <si>
    <t>Fateful</t>
  </si>
  <si>
    <t>a. .</t>
  </si>
  <si>
    <t>Having the power of serving or accomplishing fate.</t>
  </si>
  <si>
    <t>Significant of fate; ominous.</t>
  </si>
  <si>
    <t>Fathead</t>
  </si>
  <si>
    <t>A cyprinoid fish of the Mississippi valley (Pimephales promelas); -- called also black-headed minnow.</t>
  </si>
  <si>
    <t>A labroid food fish of California; the redfish.</t>
  </si>
  <si>
    <t>Father</t>
  </si>
  <si>
    <t>One who has begotten a child, whether son or daughter; a generator; a male parent.</t>
  </si>
  <si>
    <t>A male ancestor more remote than a parent; a progenitor; especially, a first ancestor; a founder of a race or family; -- in the plural, fathers, ancestors.</t>
  </si>
  <si>
    <t>One who performs the offices of a parent by maintenance, affetionate care, counsel, or protection.</t>
  </si>
  <si>
    <t>A respectful mode of address to an old man.</t>
  </si>
  <si>
    <t>A senator of ancient Rome.</t>
  </si>
  <si>
    <t>A dignitary of the church, a superior of a convent, a confessor (called also father confessor), or a priest; also, the eldest member of a profession, or of a legislative assembly, etc.</t>
  </si>
  <si>
    <t>One of the chief esslesiastical authorities of the first centuries after Christ; -- often spoken of collectively as the Fathers; as, the Latin, Greek, or apostolic Fathers.</t>
  </si>
  <si>
    <t>One who, or that which, gives origin; an originator; a producer, author, or contriver; the first to practice any art, profession, or occupation; a distinguished example or teacher.</t>
  </si>
  <si>
    <t>The Supreme Being and Creator; God; in theology, the first person in the Trinity.</t>
  </si>
  <si>
    <t>Fathered</t>
  </si>
  <si>
    <t>of Father</t>
  </si>
  <si>
    <t>Fathering</t>
  </si>
  <si>
    <t>To make one's self the father of; to beget.</t>
  </si>
  <si>
    <t>To take as one's own child; to adopt; hence, to assume as one's own work; to acknowledge one's self author of or responsible for (a statement, policy, etc.).</t>
  </si>
  <si>
    <t>To provide with a father.</t>
  </si>
  <si>
    <t>Fatherhood</t>
  </si>
  <si>
    <t>The state of being a father; the character or authority of a father; paternity.</t>
  </si>
  <si>
    <t>Fathers-in-law</t>
  </si>
  <si>
    <t>of Father-in-law</t>
  </si>
  <si>
    <t>Father-in-law</t>
  </si>
  <si>
    <t>The father of one's husband or wife; -- correlative to son-in-law and daughter-in-law.</t>
  </si>
  <si>
    <t>Fatherland</t>
  </si>
  <si>
    <t>One's native land; the native land of one's fathers or ancestors.</t>
  </si>
  <si>
    <t>Father-lasher</t>
  </si>
  <si>
    <t>A European marine fish (Cottus bubalis), allied to the sculpin; -- called also lucky proach.</t>
  </si>
  <si>
    <t>Fatherless</t>
  </si>
  <si>
    <t>Destitute of a living father; as, a fatherless child.</t>
  </si>
  <si>
    <t>Without a known author.</t>
  </si>
  <si>
    <t>Fatherlessness</t>
  </si>
  <si>
    <t>The state of being without a father.</t>
  </si>
  <si>
    <t>Fatherliness</t>
  </si>
  <si>
    <t>The qualities of a father; parantal kindness, care, etc.</t>
  </si>
  <si>
    <t>Father longlegs</t>
  </si>
  <si>
    <t>See Daddy longlegs, 2.</t>
  </si>
  <si>
    <t>Fatherly</t>
  </si>
  <si>
    <t>Like a father in affection and care; paternal; tender; protecting; careful.</t>
  </si>
  <si>
    <t>Of or pertaining to a father.</t>
  </si>
  <si>
    <t>Fathership</t>
  </si>
  <si>
    <t>The state of being a father; fatherhood; paternity.</t>
  </si>
  <si>
    <t>Fathom</t>
  </si>
  <si>
    <t>A measure of length, containing six feet; the space to which a man can extend his arms; -- used chiefly in measuring cables, cordage, and the depth of navigable water by soundings.</t>
  </si>
  <si>
    <t>The measure or extant of one's capacity; depth, as of intellect; profundity; reach; penetration.</t>
  </si>
  <si>
    <t>Fathomed</t>
  </si>
  <si>
    <t>of Fathom</t>
  </si>
  <si>
    <t>Fathoming</t>
  </si>
  <si>
    <t>To encompass with the arms extended or encircling; to measure by throwing the arms about; to span.</t>
  </si>
  <si>
    <t>The measure by a sounding line; especially, to sound the depth of; to penetrate, measure, and comprehend; to get to the bottom of.</t>
  </si>
  <si>
    <t>Fathomable</t>
  </si>
  <si>
    <t>Capable of being fathomed.</t>
  </si>
  <si>
    <t>Fathomer</t>
  </si>
  <si>
    <t>One who fathoms.</t>
  </si>
  <si>
    <t>Fathomless</t>
  </si>
  <si>
    <t>Incapable of being fathomed; immeasurable; that can not be sounded.</t>
  </si>
  <si>
    <t>Incomprehensible.</t>
  </si>
  <si>
    <t>Fatidical</t>
  </si>
  <si>
    <t>Having power to foretell future events; prophetic; fatiloquent; as, the fatidical oak.</t>
  </si>
  <si>
    <t>Fatiferous</t>
  </si>
  <si>
    <t>Fate-bringing; deadly; mortal; destructive.</t>
  </si>
  <si>
    <t>Fatigable</t>
  </si>
  <si>
    <t>Easily tired.</t>
  </si>
  <si>
    <t>Fatigate</t>
  </si>
  <si>
    <t>Wearied; tired; fatigued.</t>
  </si>
  <si>
    <t>To weary; to tire; to fatigue.</t>
  </si>
  <si>
    <t>Fatigation</t>
  </si>
  <si>
    <t>Weariness.</t>
  </si>
  <si>
    <t>Fatigue</t>
  </si>
  <si>
    <t>Weariness from bodily labor or mental exertion; lassitude or exhaustion of strength.</t>
  </si>
  <si>
    <t>The cause of weariness; labor; toil; as, the fatigues of war.</t>
  </si>
  <si>
    <t>The weakening of a metal when subjected to repeated vibrations or strains.</t>
  </si>
  <si>
    <t>Fatigued</t>
  </si>
  <si>
    <t>of Fatigue</t>
  </si>
  <si>
    <t>Fatiguing</t>
  </si>
  <si>
    <t>To weary with labor or any bodily or mental exertion; to harass with toil; to exhaust the strength or endurance of; to tire.</t>
  </si>
  <si>
    <t>Fatiloquent</t>
  </si>
  <si>
    <t>Prophetic; fatidical.</t>
  </si>
  <si>
    <t>Fatiloquist</t>
  </si>
  <si>
    <t>A fortune teller.</t>
  </si>
  <si>
    <t>Fatimite</t>
  </si>
  <si>
    <t>Alt. of Fatimide</t>
  </si>
  <si>
    <t>Fatimide</t>
  </si>
  <si>
    <t>Descended from Fatima, the daughter and only child of Mohammed.</t>
  </si>
  <si>
    <t>A descendant of Fatima.</t>
  </si>
  <si>
    <t>Fatiscence</t>
  </si>
  <si>
    <t>A gaping or opening; state of being chinky, or having apertures.</t>
  </si>
  <si>
    <t>Fat-kidneyed</t>
  </si>
  <si>
    <t>Gross; lubberly.</t>
  </si>
  <si>
    <t>Fatling</t>
  </si>
  <si>
    <t>A calf, lamb, kid, or other young animal fattened for slaughter; a fat animal; -- said of such animals as are used for food.</t>
  </si>
  <si>
    <t>Fatly</t>
  </si>
  <si>
    <t>Grossly; greasily.</t>
  </si>
  <si>
    <t>Fatner</t>
  </si>
  <si>
    <t>One who fattens. [R.] See Fattener.</t>
  </si>
  <si>
    <t>Fatness</t>
  </si>
  <si>
    <t>The quality or state of being fat, plump, or full-fed; corpulency; fullness of flesh.</t>
  </si>
  <si>
    <t>Hence; Richness; fertility; fruitfulness.</t>
  </si>
  <si>
    <t>That which makes fat or fertile.</t>
  </si>
  <si>
    <t>Fattened</t>
  </si>
  <si>
    <t>of Fatten</t>
  </si>
  <si>
    <t>Fattining</t>
  </si>
  <si>
    <t>Fatten</t>
  </si>
  <si>
    <t>To make fat; to feed for slaughter; to make fleshy or plump with fat; to fill full; to fat.</t>
  </si>
  <si>
    <t>To make fertile and fruitful; to enrich; as, to fatten land; to fatten fields with blood.</t>
  </si>
  <si>
    <t>To grow fat or corpulent; to grow plump, thick, or fleshy; to be pampered.</t>
  </si>
  <si>
    <t>Fattener</t>
  </si>
  <si>
    <t>One who, or that which, fattens; that which gives fatness or fertility.</t>
  </si>
  <si>
    <t>Fattiness</t>
  </si>
  <si>
    <t>State or quality of being fatty.</t>
  </si>
  <si>
    <t>Fattish</t>
  </si>
  <si>
    <t>Somewhat fat; inclined to fatness.</t>
  </si>
  <si>
    <t>Fatty</t>
  </si>
  <si>
    <t>Containing fat, or having the qualities of fat; greasy; gross; as, a fatty substance.</t>
  </si>
  <si>
    <t>Fatuitous</t>
  </si>
  <si>
    <t>Stupid; fatuous.</t>
  </si>
  <si>
    <t>Fatuity</t>
  </si>
  <si>
    <t>Weakness or imbecility of mind; stupidity.</t>
  </si>
  <si>
    <t>Fatuous</t>
  </si>
  <si>
    <t>Feeble in mind; weak; silly; stupid; foolish; fatuitous.</t>
  </si>
  <si>
    <t>Without reality; illusory, like the ignis fatuus.</t>
  </si>
  <si>
    <t>Fat-wited</t>
  </si>
  <si>
    <t>Dull; stupid.</t>
  </si>
  <si>
    <t>Faubourg</t>
  </si>
  <si>
    <t>A suburb of French city; also, a district now within a city, but formerly without its walls.</t>
  </si>
  <si>
    <t>Faucal</t>
  </si>
  <si>
    <t>Pertaining to the fauces, or opening of the throat; faucial; esp., (Phon.) produced in the fauces, as certain deep guttural sounds found in the Semitic and some other languages.</t>
  </si>
  <si>
    <t>Fauces</t>
  </si>
  <si>
    <t>The narrow passage from the mouth to the pharynx, situated between the soft palate and the base of the tongue; -- called also the isthmus of the fauces.  On either side of the passage two membranous folds, called the pillars of the fauces, inclose the tonsils.</t>
  </si>
  <si>
    <t>The throat of a calyx, corolla, etc.</t>
  </si>
  <si>
    <t>That portion of the interior of a spiral shell which can be seen by looking into the aperture.</t>
  </si>
  <si>
    <t>Faucet</t>
  </si>
  <si>
    <t>A fixture for drawing a liquid, as water, molasses, oil, etc., from a pipe, cask, or other vessel, in such quantities as may be desired; -- called also tap, and cock. It consists of a tubular spout, stopped with a movable plug, spigot, valve, or slide.</t>
  </si>
  <si>
    <t>The enlarged end of a section of pipe which receives the spigot end of the next section.</t>
  </si>
  <si>
    <t>Fauchion</t>
  </si>
  <si>
    <t>See Falchion.</t>
  </si>
  <si>
    <t>Faucial</t>
  </si>
  <si>
    <t>Pertaining to the fauces; pharyngeal.</t>
  </si>
  <si>
    <t>Faugh</t>
  </si>
  <si>
    <t>An exclamation of contempt, disgust, or abhorrence.</t>
  </si>
  <si>
    <t>Faulchion</t>
  </si>
  <si>
    <t>Faulcon</t>
  </si>
  <si>
    <t>See Falcon.</t>
  </si>
  <si>
    <t>Fauld</t>
  </si>
  <si>
    <t>The arch over the dam of a blast furnace; the tymp arch.</t>
  </si>
  <si>
    <t>Faule</t>
  </si>
  <si>
    <t>A fall or falling band.</t>
  </si>
  <si>
    <t>Fault</t>
  </si>
  <si>
    <t>Defect; want; lack; default.</t>
  </si>
  <si>
    <t>Anything that fails, that is wanting, or that impairs excellence; a failing; a defect; a blemish.</t>
  </si>
  <si>
    <t>A moral failing; a defect or dereliction from duty; a deviation from propriety; an offense less serious than a crime.</t>
  </si>
  <si>
    <t>A dislocation of the strata of the vein.</t>
  </si>
  <si>
    <t>In coal seams, coal rendered worthless by impurities in the seam; as, slate fault, dirt fault, etc.</t>
  </si>
  <si>
    <t>A lost scent; act of losing the scent.</t>
  </si>
  <si>
    <t>Failure to serve the ball into the proper court.</t>
  </si>
  <si>
    <t>Faulted</t>
  </si>
  <si>
    <t>of Fault</t>
  </si>
  <si>
    <t>Faulting</t>
  </si>
  <si>
    <t>To charge with a fault; to accuse; to find fault with; to blame.</t>
  </si>
  <si>
    <t>To interrupt the continuity of (rock strata) by displacement along a plane of fracture; -- chiefly used in the p. p.; as, the coal beds are badly faulted.</t>
  </si>
  <si>
    <t>To err; to blunder, to commit a fault; to do wrong.</t>
  </si>
  <si>
    <t>Faulter</t>
  </si>
  <si>
    <t>One who commits a fault.</t>
  </si>
  <si>
    <t>Fault-finder</t>
  </si>
  <si>
    <t>One who makes a practice of discovering others' faults and censuring them; a scold.</t>
  </si>
  <si>
    <t>Fault-finding</t>
  </si>
  <si>
    <t>The act of finding fault or blaming; -- used derogatively. Also Adj.</t>
  </si>
  <si>
    <t>Faultful</t>
  </si>
  <si>
    <t>Full of faults or sins.</t>
  </si>
  <si>
    <t>Faultily</t>
  </si>
  <si>
    <t>In a faulty manner.</t>
  </si>
  <si>
    <t>Faultiness</t>
  </si>
  <si>
    <t>Quality or state of being faulty.</t>
  </si>
  <si>
    <t>The state or condition of being faulted; the process by which a fault is produced.</t>
  </si>
  <si>
    <t>Faultless</t>
  </si>
  <si>
    <t>Without fault; not defective or imperfect; free from blemish; free from incorrectness, vice, or offense; perfect; as, a faultless poem.</t>
  </si>
  <si>
    <t>Faulty</t>
  </si>
  <si>
    <t>Containing faults, blemishes, or defects; imperfect; not fit for the use intended.</t>
  </si>
  <si>
    <t>Guilty of a fault, or of faults; hence, blamable; worthy of censure.</t>
  </si>
  <si>
    <t>Faun</t>
  </si>
  <si>
    <t>A god of fields and shipherds, diddering little from the satyr. The fauns are usually represented as half goat and half man.</t>
  </si>
  <si>
    <t>Fauna</t>
  </si>
  <si>
    <t>The animals of any given area or epoch; as, the fauna of America; fossil fauna; recent fauna.</t>
  </si>
  <si>
    <t>Faunal</t>
  </si>
  <si>
    <t>Relating to fauna.</t>
  </si>
  <si>
    <t>Faunist</t>
  </si>
  <si>
    <t>One who describes the fauna of country; a naturalist.</t>
  </si>
  <si>
    <t>Fauni</t>
  </si>
  <si>
    <t>of Faunus</t>
  </si>
  <si>
    <t>Faunus</t>
  </si>
  <si>
    <t>See Faun.</t>
  </si>
  <si>
    <t>Fausen</t>
  </si>
  <si>
    <t>A young eel.</t>
  </si>
  <si>
    <t>Fausse-braye</t>
  </si>
  <si>
    <t>A second raampart, exterior to, and parallel to, the main rampart, and considerably below its level.</t>
  </si>
  <si>
    <t>Fauteuil</t>
  </si>
  <si>
    <t>An armchair; hence (because the members sit in fauteuils or armchairs), membership in the French Academy.</t>
  </si>
  <si>
    <t>Chair of a presiding officer.</t>
  </si>
  <si>
    <t>Fautor</t>
  </si>
  <si>
    <t>A favorer; a patron; one who gives countenance or support; an abettor.</t>
  </si>
  <si>
    <t>Fautress</t>
  </si>
  <si>
    <t>A patroness.</t>
  </si>
  <si>
    <t>Fauvette</t>
  </si>
  <si>
    <t>A small singing bird, as the nightingale and warblers.</t>
  </si>
  <si>
    <t>of Faux</t>
  </si>
  <si>
    <t>Faux</t>
  </si>
  <si>
    <t>See Fauces.</t>
  </si>
  <si>
    <t>faux pas</t>
  </si>
  <si>
    <t>A false step; a mistake or wrong measure.</t>
  </si>
  <si>
    <t>Favaginous</t>
  </si>
  <si>
    <t>Formed like, or resembling, a honeycomb.</t>
  </si>
  <si>
    <t>Favas</t>
  </si>
  <si>
    <t>See Favus, n., 2.</t>
  </si>
  <si>
    <t>Favel</t>
  </si>
  <si>
    <t>Yellow; fal/ow; dun.</t>
  </si>
  <si>
    <t>A horse of a favel or dun color.</t>
  </si>
  <si>
    <t>Flattery; cajolery; deceit.</t>
  </si>
  <si>
    <t>Favella</t>
  </si>
  <si>
    <t>A group of spores arranged without order and covered with a thin gelatinous envelope, as in certain delicate red algae.</t>
  </si>
  <si>
    <t>Faveolate</t>
  </si>
  <si>
    <t>Honeycomb; having cavities or cells, somewhat resembling those of a honeycomb; alveolate; favose.</t>
  </si>
  <si>
    <t>Favillous</t>
  </si>
  <si>
    <t>Of or pertaining to ashes.</t>
  </si>
  <si>
    <t>Favonian</t>
  </si>
  <si>
    <t>Pertaining to the west wind; soft; mild; gentle.</t>
  </si>
  <si>
    <t>Favor</t>
  </si>
  <si>
    <t>Kind regard; propitious aspect; countenance; friendly disposition; kindness; good will.</t>
  </si>
  <si>
    <t>The act of countenancing, or the condition of being countenanced, or regarded propitiously; support; promotion; befriending.</t>
  </si>
  <si>
    <t>A kind act or office; kindness done or granted; benevolence shown by word or deed; an act of grace or good will, as distinct from justice or remuneration.</t>
  </si>
  <si>
    <t>Mildness or mitigation of punishment; lenity.</t>
  </si>
  <si>
    <t>The object of regard; person or thing favored.</t>
  </si>
  <si>
    <t>A gift or represent; something bestowed as an evidence of good will; a token of love; a knot of ribbons; something worn as a token of affection; as, a marriage favor is a bunch or knot of white ribbons or white flowers worn at a wedding.</t>
  </si>
  <si>
    <t>Appearance; look; countenance; face.</t>
  </si>
  <si>
    <t>Partiality; bias.</t>
  </si>
  <si>
    <t>A letter or epistle; -- so called in civility or compliment; as, your favor of yesterday is received.</t>
  </si>
  <si>
    <t>Love locks.</t>
  </si>
  <si>
    <t>Favored</t>
  </si>
  <si>
    <t>of Favor</t>
  </si>
  <si>
    <t>Favoring</t>
  </si>
  <si>
    <t>To regard with kindness; to support; to aid, or to have the disposition to aid, or to wish success to; to be propitious to; to countenance; to treat with consideration or tenderness; to show partiality or unfair bias towards.</t>
  </si>
  <si>
    <t>To afford advantages for success to; to facilitate; as, a weak place favored the entrance of the enemy.</t>
  </si>
  <si>
    <t>To resemble in features; to have the aspect or looks of; as, the child favors his father.</t>
  </si>
  <si>
    <t>Favorable</t>
  </si>
  <si>
    <t>Full of favor; favoring; manifesting partiality; kind; propitious; friendly.</t>
  </si>
  <si>
    <t>Conducive; contributing; tending to promote or facilitate; advantageous; convenient.</t>
  </si>
  <si>
    <t>Beautiful; well-favored.</t>
  </si>
  <si>
    <t>Countenanced; aided; regarded with kidness; as, a favored friend.</t>
  </si>
  <si>
    <t>Having a certain favor or appearance; featured; as, well-favored; hard-favored, etc.</t>
  </si>
  <si>
    <t>Favoredly</t>
  </si>
  <si>
    <t>In a favored or a favorable manner; favorably.</t>
  </si>
  <si>
    <t>Favoredness</t>
  </si>
  <si>
    <t>Appearance.</t>
  </si>
  <si>
    <t>Favorer</t>
  </si>
  <si>
    <t>One who favors; one who regards with kindness or friendship; a well-wisher; one who assists or promotes success or prosperity.</t>
  </si>
  <si>
    <t>Favoress</t>
  </si>
  <si>
    <t>A woman who favors or gives countenance.</t>
  </si>
  <si>
    <t>That favors.</t>
  </si>
  <si>
    <t>Favorite</t>
  </si>
  <si>
    <t>A person or thing regarded with peculiar favor; one treated with partiality; one preferred above others; especially, one unduly loved, trusted, and enriched with favors by a person of high rank or authority.</t>
  </si>
  <si>
    <t>Short curls dangling over the temples; -- fashionable in the reign of Charles II.</t>
  </si>
  <si>
    <t>The competitor (as a horse in a race) that is judged most likely to win; the competitor standing highest in the betting.</t>
  </si>
  <si>
    <t>Regarded with particular affection, esteem, or preference; as, a favorite walk; a favorite child.</t>
  </si>
  <si>
    <t>Favoritism</t>
  </si>
  <si>
    <t>The disposition to favor and promote the interest of one person or family, or of one class of men, to the neglect of others having equal claims; partiality.</t>
  </si>
  <si>
    <t>Favorless</t>
  </si>
  <si>
    <t>Unfavored; not regarded with favor; having no countenance or support.</t>
  </si>
  <si>
    <t>Unpropitious; unfavorable.</t>
  </si>
  <si>
    <t>Favose</t>
  </si>
  <si>
    <t>Honeycombed. See Faveolate.</t>
  </si>
  <si>
    <t>Of or pertaining to the disease called favus.</t>
  </si>
  <si>
    <t>Favosite</t>
  </si>
  <si>
    <t>Like or pertaining to the genus Favosites.</t>
  </si>
  <si>
    <t>Favosites</t>
  </si>
  <si>
    <t>A genus of fossil corals abundant in the Silurian and Devonian rocks, having polygonal cells with perforated walls.</t>
  </si>
  <si>
    <t>Favus</t>
  </si>
  <si>
    <t>A disease of the scalp, produced by a vegetable parasite.</t>
  </si>
  <si>
    <t>A tile or flagstone cut into an hexagonal shape to produce a honeycomb pattern, as in a pavement; -- called also favas and sectila.</t>
  </si>
  <si>
    <t>Fawe</t>
  </si>
  <si>
    <t>Fain; glad; delighted.</t>
  </si>
  <si>
    <t>Fawkner</t>
  </si>
  <si>
    <t>A falconer.</t>
  </si>
  <si>
    <t>Fawn</t>
  </si>
  <si>
    <t>A young deer; a buck or doe of the first year. See Buck.</t>
  </si>
  <si>
    <t>The young of an animal; a whelp.</t>
  </si>
  <si>
    <t>A fawn color.</t>
  </si>
  <si>
    <t>Of the color of a fawn; fawn-colored.</t>
  </si>
  <si>
    <t>To bring forth a fawn.</t>
  </si>
  <si>
    <t>Fawned</t>
  </si>
  <si>
    <t>of Fawn</t>
  </si>
  <si>
    <t>Fawning</t>
  </si>
  <si>
    <t>To court favor by low cringing, frisking, etc., as a dog; to flatter meanly; -- often followed by on or upon.</t>
  </si>
  <si>
    <t>A servile cringe or bow; mean flattery; sycophancy.</t>
  </si>
  <si>
    <t>Fawn-colored</t>
  </si>
  <si>
    <t>Of the color of a fawn; light yellowish brown.</t>
  </si>
  <si>
    <t>Fawner</t>
  </si>
  <si>
    <t>One who fawns; a sycophant.</t>
  </si>
  <si>
    <t>Fawningly</t>
  </si>
  <si>
    <t>In a fawning manner.</t>
  </si>
  <si>
    <t>Faxed</t>
  </si>
  <si>
    <t>Hairy.</t>
  </si>
  <si>
    <t>Fay</t>
  </si>
  <si>
    <t>A fairy; an elf.</t>
  </si>
  <si>
    <t>Faith; as, by my fay.</t>
  </si>
  <si>
    <t>fayed</t>
  </si>
  <si>
    <t>of Fay</t>
  </si>
  <si>
    <t>Faying</t>
  </si>
  <si>
    <t>To fit; to join; to unite closely, as two pieces of wood, so as to make the surface fit together.</t>
  </si>
  <si>
    <t>To lie close together; to fit; to fadge; -- often with in, into, with, or together.</t>
  </si>
  <si>
    <t>Fayalite</t>
  </si>
  <si>
    <t>A black, greenish, or brownish mineral of the chrysolite group. It is a silicate of iron.</t>
  </si>
  <si>
    <t>Fayence</t>
  </si>
  <si>
    <t>See Fa/ence.</t>
  </si>
  <si>
    <t>Faytour</t>
  </si>
  <si>
    <t>See Faitour.</t>
  </si>
  <si>
    <t>Faze</t>
  </si>
  <si>
    <t>See Feeze.</t>
  </si>
  <si>
    <t>Fazzolet</t>
  </si>
  <si>
    <t>A handkerchief.</t>
  </si>
  <si>
    <t>Feaberry</t>
  </si>
  <si>
    <t>A gooseberry.</t>
  </si>
  <si>
    <t>Feague</t>
  </si>
  <si>
    <t>To beat or whip; to drive.</t>
  </si>
  <si>
    <t>Feal</t>
  </si>
  <si>
    <t>Faithful; loyal.</t>
  </si>
  <si>
    <t>Fealty</t>
  </si>
  <si>
    <t>Fidelity to one's lord; the feudal obligation by which the tenant or vassal was bound to be faithful to his lord; the special oath by which this obligation was assumed; fidelity to a superior power, or to a government; loyality. It is no longer the practice to exact the performance of fealty, as a feudal obligation.</t>
  </si>
  <si>
    <t>Fidelity; constancy; faithfulness, as of a friend to a friend, or of a wife to her husband.</t>
  </si>
  <si>
    <t>Fear</t>
  </si>
  <si>
    <t>A variant of Fere, a mate, a companion.</t>
  </si>
  <si>
    <t>A painful emotion or passion excited by the expectation of evil, or the apprehension of impending danger; apprehension; anxiety; solicitude; alarm; dread.</t>
  </si>
  <si>
    <t>Apprehension of incurring, or solicitude to avoid, God's wrath; the trembling and awful reverence felt toward the Supreme Belng.</t>
  </si>
  <si>
    <t>Respectful reverence for men of authority or worth.</t>
  </si>
  <si>
    <t>That which causes, or which is the object of, apprehension or alarm; source or occasion of terror; danger; dreadfulness.</t>
  </si>
  <si>
    <t>Feared</t>
  </si>
  <si>
    <t>of Fear</t>
  </si>
  <si>
    <t>Fearing</t>
  </si>
  <si>
    <t>To feel a painful apprehension of; to be afraid of; to consider or expect with emotion of alarm or solicitude.</t>
  </si>
  <si>
    <t>To have a reverential awe of; to solicitous to avoid the displeasure of.</t>
  </si>
  <si>
    <t>To be anxious or solicitous for.</t>
  </si>
  <si>
    <t>To suspect; to doubt.</t>
  </si>
  <si>
    <t>To affright; to terrify; to drive away or prevent approach of by fear.</t>
  </si>
  <si>
    <t>To be in apprehension of evil; to be afraid; to feel anxiety on account of some expected evil.</t>
  </si>
  <si>
    <t>Fearer</t>
  </si>
  <si>
    <t>One who fars.</t>
  </si>
  <si>
    <t>Fearful</t>
  </si>
  <si>
    <t>Full of fear, apprehension, or alarm; afraid; frightened.</t>
  </si>
  <si>
    <t>inclined to fear; easily frightened; without courage; timid.</t>
  </si>
  <si>
    <t>Indicating, or caused by, fear.</t>
  </si>
  <si>
    <t>Inspiring fear or awe; exciting apprehension or terror; terrible; frightful; dreadful.</t>
  </si>
  <si>
    <t>Fearfully</t>
  </si>
  <si>
    <t>In a fearful manner.</t>
  </si>
  <si>
    <t>Fearfulness</t>
  </si>
  <si>
    <t>The state of being fearful.</t>
  </si>
  <si>
    <t>Fearless</t>
  </si>
  <si>
    <t>Free from fear.</t>
  </si>
  <si>
    <t>Fearnaught</t>
  </si>
  <si>
    <t>A fearless person.</t>
  </si>
  <si>
    <t>A stout woolen cloth of great thickness; dreadnaught; also, a warm garment.</t>
  </si>
  <si>
    <t>Fearsome</t>
  </si>
  <si>
    <t>Frightful; causing fear.</t>
  </si>
  <si>
    <t>Easily frightened; timid; timorous.</t>
  </si>
  <si>
    <t>Feasibilities</t>
  </si>
  <si>
    <t>of Feasibility</t>
  </si>
  <si>
    <t>Feasibility</t>
  </si>
  <si>
    <t>The quality of being feasible; practicability; also, that which is feasible; as, before we adopt a plan, let us consider its feasibility.</t>
  </si>
  <si>
    <t>Feasible</t>
  </si>
  <si>
    <t>Capable of being done, executed, or effected; practicable.</t>
  </si>
  <si>
    <t>Fit to be used or tailed, as land.</t>
  </si>
  <si>
    <t>Feast</t>
  </si>
  <si>
    <t>A festival; a holiday; a solemn, or more commonly, a joyous, anniversary.</t>
  </si>
  <si>
    <t>A festive or joyous meal; a grand, ceremonious, or sumptuous entertainment, of which many guests partake; a banquet characterized by tempting variety and abundance of food.</t>
  </si>
  <si>
    <t>That which is partaken of, or shared in, with delight; something highly agreeable; entertainment.</t>
  </si>
  <si>
    <t>Feasted</t>
  </si>
  <si>
    <t>of Feast</t>
  </si>
  <si>
    <t>Feasting</t>
  </si>
  <si>
    <t>To eat sumptuously; to dine or sup on rich provisions, particularly in large companies, and on public festivals.</t>
  </si>
  <si>
    <t>To be highly gratified or delighted.</t>
  </si>
  <si>
    <t>To entertain with sumptuous provisions; to treat at the table bountifully; as, he was feasted by the king.</t>
  </si>
  <si>
    <t>To delight; to gratify; as, to feast the soul.</t>
  </si>
  <si>
    <t>Feaster</t>
  </si>
  <si>
    <t>One who fares deliciously.</t>
  </si>
  <si>
    <t>One who entertains magnificently.</t>
  </si>
  <si>
    <t>Feastful</t>
  </si>
  <si>
    <t>Festive; festal; joyful; sumptuous; luxurious.</t>
  </si>
  <si>
    <t>Feat</t>
  </si>
  <si>
    <t>An act; a deed; an exploit.</t>
  </si>
  <si>
    <t>A striking act of strength, skill, or cunning; a trick; as, feats of horsemanship, or of dexterity.</t>
  </si>
  <si>
    <t>To form; to fashion.</t>
  </si>
  <si>
    <t>Dexterous in movements or service; skillful; neat; nice; pretty.</t>
  </si>
  <si>
    <t>Feat-bodied</t>
  </si>
  <si>
    <t>Having a feat or trim body.</t>
  </si>
  <si>
    <t>Feateous</t>
  </si>
  <si>
    <t>Dexterous; neat.</t>
  </si>
  <si>
    <t>Feather</t>
  </si>
  <si>
    <t>One of the peculiar dermal appendages, of several kinds, belonging to birds, as contour feathers, quills, and down.</t>
  </si>
  <si>
    <t>Kind; nature; species; -- from the proverbial phrase, "Birds of a feather," that is, of the same species.</t>
  </si>
  <si>
    <t>The fringe of long hair on the legs of the setter and some other dogs.</t>
  </si>
  <si>
    <t>A tuft of peculiar, long, frizzly hair on a horse.</t>
  </si>
  <si>
    <t>One of the fins or wings on the shaft of an arrow.</t>
  </si>
  <si>
    <t>A longitudinal strip projecting as a fin from an object, to strengthen it, or to enter a channel in another object and thereby prevent displacement sidwise but permit motion lengthwise; a spline.</t>
  </si>
  <si>
    <t>A thin wedge driven between the two semicylindrical parts of a divided plug in a hole bored in a stone, to rend the stone.</t>
  </si>
  <si>
    <t>The angular adjustment of an oar or paddle-wheel float, with reference to a horizontal axis, as it leaves or enters the water.</t>
  </si>
  <si>
    <t>Feathered</t>
  </si>
  <si>
    <t>of Feather</t>
  </si>
  <si>
    <t>Feathering.</t>
  </si>
  <si>
    <t>To furnish with a feather or feathers, as an arrow or a cap.</t>
  </si>
  <si>
    <t>To adorn, as with feathers; to fringe.</t>
  </si>
  <si>
    <t>To render light as a feather; to give wings to.</t>
  </si>
  <si>
    <t>To enrich; to exalt; to benefit.</t>
  </si>
  <si>
    <t>To tread, as a cock.</t>
  </si>
  <si>
    <t>To grow or form feathers; to become feathered; -- often with out; as, the birds are feathering out.</t>
  </si>
  <si>
    <t>To curdle when poured into another liquid, and float about in little flakes or "feathers;" as, the cream feathers</t>
  </si>
  <si>
    <t>To turn to a horizontal plane; -- said of oars.</t>
  </si>
  <si>
    <t>To have the appearance of a feather or of feathers; to be or to appear in feathery form.</t>
  </si>
  <si>
    <t>Feather-brained/</t>
  </si>
  <si>
    <t>Giddy; frivolous; feather-headed.</t>
  </si>
  <si>
    <t>Clothed, covered, or fitted with (or as with) feathers or wings; as, a feathered animal; a feathered arrow.</t>
  </si>
  <si>
    <t>Furnished with anything featherlike; ornamented; fringed; as, land feathered with trees.</t>
  </si>
  <si>
    <t>Having a fringe of feathers, as the legs of certian birds; or of hairs, as the legs of a setter dog.</t>
  </si>
  <si>
    <t>Having feathers; -- said of an arrow, when the feathers are of a tincture different from that of the shaft.</t>
  </si>
  <si>
    <t>Feather-edge/</t>
  </si>
  <si>
    <t>The thin, new growth around the edge of a shell, of an oyster.</t>
  </si>
  <si>
    <t>Any thin, as on a board or a razor.</t>
  </si>
  <si>
    <t>Feather-edged/</t>
  </si>
  <si>
    <t>Having a feather-edge; also, having one edge thinner than the other, as a board; -- in the United States, said only of stuff one edge of which is made as thin as practicable.</t>
  </si>
  <si>
    <t>Feather-few/</t>
  </si>
  <si>
    <t>Feverfew.</t>
  </si>
  <si>
    <t>Feather-foil</t>
  </si>
  <si>
    <t>An aquatic plant (Hottonia palustris), having finely divided leaves.</t>
  </si>
  <si>
    <t>Feather-head</t>
  </si>
  <si>
    <t>A frivolous or featherbrained person.</t>
  </si>
  <si>
    <t>Feather-headed</t>
  </si>
  <si>
    <t>Giddy; frivolous; foolish.</t>
  </si>
  <si>
    <t>Feather-heeled</t>
  </si>
  <si>
    <t>Light-heeled; gay; frisky; frolicsome.</t>
  </si>
  <si>
    <t>Featherness</t>
  </si>
  <si>
    <t>The state or condition of being feathery.</t>
  </si>
  <si>
    <t>Feathering</t>
  </si>
  <si>
    <t>Same as Foliation.</t>
  </si>
  <si>
    <t>The act of turning the blade of the oar, as it rises from the water in rowing, from a vertical to a horizontal position. See To feather an oar, under Feather, v. t.</t>
  </si>
  <si>
    <t>A covering of feathers.</t>
  </si>
  <si>
    <t>Featherless</t>
  </si>
  <si>
    <t>Destitute of feathers.</t>
  </si>
  <si>
    <t>Featherly</t>
  </si>
  <si>
    <t>Like feathers.</t>
  </si>
  <si>
    <t>Feather-pated</t>
  </si>
  <si>
    <t>Feather-headed; frivolous.</t>
  </si>
  <si>
    <t>Feather-veined</t>
  </si>
  <si>
    <t>Having the veins (of a leaf) diverging from the two sides of a midrib.</t>
  </si>
  <si>
    <t>Feathery</t>
  </si>
  <si>
    <t>Pertaining to, or resembling, feathers; covered with, or as with, feathers; as, feathery spray or snow.</t>
  </si>
  <si>
    <t>Featly</t>
  </si>
  <si>
    <t>Neatly; dexterously; nimbly.</t>
  </si>
  <si>
    <t>Featness</t>
  </si>
  <si>
    <t>Skill; adroitness.</t>
  </si>
  <si>
    <t>Feature</t>
  </si>
  <si>
    <t>The make, form, or outward appearance of a person; the whole turn or style of the body; esp., good appearance.</t>
  </si>
  <si>
    <t>The make, cast, or appearance of the human face, and especially of any single part of the face; a lineament. (pl.) The face, the countenance.</t>
  </si>
  <si>
    <t>The cast or structure of anything, or of any part of a thing, as of a landscape, a picture, a treaty, or an essay; any marked peculiarity or characteristic; as, one of the features of the landscape.</t>
  </si>
  <si>
    <t>A form; a shape.</t>
  </si>
  <si>
    <t>Featured</t>
  </si>
  <si>
    <t>Shaped; fashioned.</t>
  </si>
  <si>
    <t>Having features; formed into features.</t>
  </si>
  <si>
    <t>Featureless</t>
  </si>
  <si>
    <t>Having no distinct or distinctive features.</t>
  </si>
  <si>
    <t>Featurely</t>
  </si>
  <si>
    <t>Having features; showing marked peculiarities; handsome.</t>
  </si>
  <si>
    <t>Feazed</t>
  </si>
  <si>
    <t>of Feaze</t>
  </si>
  <si>
    <t>Feazing</t>
  </si>
  <si>
    <t>Feaze</t>
  </si>
  <si>
    <t>To untwist; to unravel, as the end of a rope.</t>
  </si>
  <si>
    <t>To beat; to chastise; also, to humble; to harass; to worry.</t>
  </si>
  <si>
    <t>A state of anxious or fretful excitement; worry; vexation.</t>
  </si>
  <si>
    <t>Feazings</t>
  </si>
  <si>
    <t>The unlaid or ragged end of a rope.</t>
  </si>
  <si>
    <t>Febricitate</t>
  </si>
  <si>
    <t>To have a fever.</t>
  </si>
  <si>
    <t>Febriculose</t>
  </si>
  <si>
    <t>Somewhat feverish.</t>
  </si>
  <si>
    <t>Febrifacient</t>
  </si>
  <si>
    <t>Febrific.</t>
  </si>
  <si>
    <t>That which causes fever.</t>
  </si>
  <si>
    <t>Febriferous</t>
  </si>
  <si>
    <t>Causing fever; as, a febriferous locality.</t>
  </si>
  <si>
    <t>Febrific</t>
  </si>
  <si>
    <t>Producing fever.</t>
  </si>
  <si>
    <t>Febrifugal</t>
  </si>
  <si>
    <t>Having the quality of mitigating or curing fever.</t>
  </si>
  <si>
    <t>Febrifuge</t>
  </si>
  <si>
    <t>A medicine serving to mitigate or remove fever.</t>
  </si>
  <si>
    <t>Antifebrile.</t>
  </si>
  <si>
    <t>Febrile</t>
  </si>
  <si>
    <t>Pertaining to fever; indicating fever, or derived from it; as, febrile symptoms; febrile action.</t>
  </si>
  <si>
    <t>February</t>
  </si>
  <si>
    <t>The second month in the year, said to have been introduced into the Roman calendar by Numa. In common years this month contains twenty-eight days; in the bissextile, or leap year, it has twenty-nine days.</t>
  </si>
  <si>
    <t>Februation</t>
  </si>
  <si>
    <t>Purification; a sacrifice.</t>
  </si>
  <si>
    <t>Fecal</t>
  </si>
  <si>
    <t>relating to, or containing, dregs, feces, or ordeure; faecal.</t>
  </si>
  <si>
    <t>Fecche</t>
  </si>
  <si>
    <t>To fetch.</t>
  </si>
  <si>
    <t>Feces</t>
  </si>
  <si>
    <t>dregs; sediment; excrement. See FAeces.</t>
  </si>
  <si>
    <t>Fecial</t>
  </si>
  <si>
    <t>Pertaining to heralds, declarations of war, and treaties of peace; as, fecial law.</t>
  </si>
  <si>
    <t>Fecifork</t>
  </si>
  <si>
    <t>The anal fork on which the larvae of certain insects carry their faeces.</t>
  </si>
  <si>
    <t>Feckless</t>
  </si>
  <si>
    <t>Spiritless; weak; worthless.</t>
  </si>
  <si>
    <t>Fecks</t>
  </si>
  <si>
    <t>A corruption of the word faith.</t>
  </si>
  <si>
    <t>FeculAe</t>
  </si>
  <si>
    <t>of Fecula</t>
  </si>
  <si>
    <t>Fecula</t>
  </si>
  <si>
    <t>Any pulverulent matter obtained from plants by simply breaking down the texture, washing with water, and subsidence.</t>
  </si>
  <si>
    <t>The nutritious part of wheat; starch or farina; -- called also amylaceous fecula.</t>
  </si>
  <si>
    <t>The green matter of plants; chlorophyll.</t>
  </si>
  <si>
    <t>Feculence</t>
  </si>
  <si>
    <t>The state or quality of being feculent; muddiness; foulness.</t>
  </si>
  <si>
    <t>That which is feculent; sediment; lees; dregs.</t>
  </si>
  <si>
    <t>Feculency</t>
  </si>
  <si>
    <t>Feculence.</t>
  </si>
  <si>
    <t>Feculent</t>
  </si>
  <si>
    <t>Foul with extraneous or impure substances; abounding with sediment or excrementitious matter; muddy; thick; turbid.</t>
  </si>
  <si>
    <t>Fecund</t>
  </si>
  <si>
    <t>Fruitful in children; prolific.</t>
  </si>
  <si>
    <t>Fecundated</t>
  </si>
  <si>
    <t>of Fecundate</t>
  </si>
  <si>
    <t>Fecundating</t>
  </si>
  <si>
    <t>Fecundate</t>
  </si>
  <si>
    <t>To make fruitful or prolific.</t>
  </si>
  <si>
    <t>To render fruitful or prolific; to impregnate; as, in flowers the pollen fecundates the ovum through the stigma.</t>
  </si>
  <si>
    <t>Fecundation</t>
  </si>
  <si>
    <t>The act by which, either in animals or plants, material prepared by the generative organs the female organism is brought in contact with matter from the organs of the male, so that a new organism results; impregnation; fertilization.</t>
  </si>
  <si>
    <t>Fecundify</t>
  </si>
  <si>
    <t>To make fruitful; to fecundate.</t>
  </si>
  <si>
    <t>Fecundity</t>
  </si>
  <si>
    <t>The quality or power of producing fruit; fruitfulness; especially (Biol.), the quality in female organisms of reproducing rapidly and in great numbers.</t>
  </si>
  <si>
    <t>The power of germinating; as in seeds.</t>
  </si>
  <si>
    <t>The power of bringing forth in abundance; fertility; richness of invention; as, the fecundity of God's creative power.</t>
  </si>
  <si>
    <t>Fed</t>
  </si>
  <si>
    <t>imp. &amp;amp; p. p. of Feed.</t>
  </si>
  <si>
    <t>Fedary</t>
  </si>
  <si>
    <t>A feodary.</t>
  </si>
  <si>
    <t>Federal</t>
  </si>
  <si>
    <t>Pertaining to a league or treaty; derived from an agreement or covenant between parties, especially between nations; constituted by a compact between parties, usually governments or their representatives.</t>
  </si>
  <si>
    <t>Composed of states or districts which retain only a subordinate and limited sovereignty, as the Union of the United States, or the Sonderbund of Switzerland.</t>
  </si>
  <si>
    <t>Consisting or pertaining to such a government; as, the Federal Constitution; a Federal officer.</t>
  </si>
  <si>
    <t>Friendly or devoted to such a government; as, the Federal party. see Federalist.</t>
  </si>
  <si>
    <t>See Federalist.</t>
  </si>
  <si>
    <t>Federalism</t>
  </si>
  <si>
    <t>the principles of Federalists or of federal union.</t>
  </si>
  <si>
    <t>Federalist</t>
  </si>
  <si>
    <t>An advocate of confederation; specifically (Amer. Hist.), a friend of the Constitution of the United States at its formation and adoption; a member of the political party which favored the administration of president Washington.</t>
  </si>
  <si>
    <t>Federalized</t>
  </si>
  <si>
    <t>of Federalize</t>
  </si>
  <si>
    <t>Federalizing</t>
  </si>
  <si>
    <t>Federalize</t>
  </si>
  <si>
    <t>To unite in compact, as different States; to confederate for political purposes; to unite by or under the Federal Constitution.</t>
  </si>
  <si>
    <t>Federary</t>
  </si>
  <si>
    <t>A partner; a confederate; an accomplice.</t>
  </si>
  <si>
    <t>Federate</t>
  </si>
  <si>
    <t>United by compact, as sovereignties, states, or nations; joined in confederacy; leagued; confederate; as, federate nations.</t>
  </si>
  <si>
    <t>Federation</t>
  </si>
  <si>
    <t>The act of uniting in a league; confederation.</t>
  </si>
  <si>
    <t>A league; a confederacy; a federal or confederated government.</t>
  </si>
  <si>
    <t>Federative</t>
  </si>
  <si>
    <t>Uniting in a league; forming a confederacy; federal.</t>
  </si>
  <si>
    <t>Fedity</t>
  </si>
  <si>
    <t>Turpitude; vileness.</t>
  </si>
  <si>
    <t>Fee</t>
  </si>
  <si>
    <t>property; possession; tenure.</t>
  </si>
  <si>
    <t>Reward or compensation for services rendered or to be rendered; especially, payment for professional services, of optional amount, or fixed by custom or laws; charge; pay; perquisite; as, the fees of lawyers and physicians; the fees of office; clerk's fees; sheriff's fees; marriage fees, etc.</t>
  </si>
  <si>
    <t>A right to the use of a superior's land, as a stipend for services to be performed; also, the land so held; a fief.</t>
  </si>
  <si>
    <t>An estate of inheritance supposed to be held either mediately or immediately from the sovereign, and absolutely vested in the owner.</t>
  </si>
  <si>
    <t>An estate of inheritance belonging to the owner, and transmissible to his heirs, absolutely and simply, without condition attached to the tenure.</t>
  </si>
  <si>
    <t>Feed</t>
  </si>
  <si>
    <t>of Fee</t>
  </si>
  <si>
    <t>Feeing</t>
  </si>
  <si>
    <t>To reward for services performed, or to be performed; to recompense; to hire or keep in hire; hence, to bribe.</t>
  </si>
  <si>
    <t>Feeble</t>
  </si>
  <si>
    <t>Deficient in physical strength; weak; infirm; debilitated.</t>
  </si>
  <si>
    <t>Wanting force, vigor, or efficiency in action or expression; not full, loud, bright, strong, rapid, etc.; faint; as, a feeble color; feeble motion.</t>
  </si>
  <si>
    <t>To make feble; to enfeeble.</t>
  </si>
  <si>
    <t>Feeble-minded</t>
  </si>
  <si>
    <t>Weak in intellectual power; wanting firmness or constancy; irresolute; vacilating; imbecile.</t>
  </si>
  <si>
    <t>Feebleness</t>
  </si>
  <si>
    <t>The quality or condition of being feeble; debility; infirmity.</t>
  </si>
  <si>
    <t>Feebly</t>
  </si>
  <si>
    <t>In a feeble manner.</t>
  </si>
  <si>
    <t>of Feed</t>
  </si>
  <si>
    <t>Feeding</t>
  </si>
  <si>
    <t>To give food to; to supply with nourishment; to satisfy the physical huger of.</t>
  </si>
  <si>
    <t>To satisfy; grafity or minister to, as any sense, talent, taste, or desire.</t>
  </si>
  <si>
    <t>To fill the wants of; to supply with that which is used or wasted; as, springs feed ponds; the hopper feeds the mill; to feed a furnace with coal.</t>
  </si>
  <si>
    <t>To nourish, in a general sense; to foster, strengthen, develop, and guard.</t>
  </si>
  <si>
    <t>To graze; to cause to be cropped by feeding, as herbage by cattle; as, if grain is too forward in autumn, feed it with sheep.</t>
  </si>
  <si>
    <t>To give for food, especially to animals; to furnish for consumption; as, to feed out turnips to the cows; to feed water to a steam boiler.</t>
  </si>
  <si>
    <t>To supply (the material to be operated upon) to a machine; as, to feed paper to a printing press.</t>
  </si>
  <si>
    <t>To produce progressive operation upon or with (as in wood and metal working machines, so that the work moves to the cutting tool, or the tool to the work).</t>
  </si>
  <si>
    <t>To take food; to eat.</t>
  </si>
  <si>
    <t>To subject by eating; to satisfy the appetite; to feed one's self (upon something); to prey; -- with on or upon.</t>
  </si>
  <si>
    <t>To be nourished, strengthened, or satisfied, as if by food.</t>
  </si>
  <si>
    <t>To place cattle to feed; to pasture; to graze.</t>
  </si>
  <si>
    <t>That which is eaten; esp., food for beasts; fodder; pasture; hay; grain, ground or whole; as, the best feed for sheep.</t>
  </si>
  <si>
    <t>A grazing or pasture ground.</t>
  </si>
  <si>
    <t>An allowance of provender given to a horse, cow, etc.; a meal; as, a feed of corn or oats.</t>
  </si>
  <si>
    <t>A meal, or the act of eating.</t>
  </si>
  <si>
    <t>The water supplied to steam boilers.</t>
  </si>
  <si>
    <t>The motion, or act, of carrying forward the stuff to be operated upon, as cloth to the needle in a sewing machine; or of producing progressive operation upon any material or object in a machine, as, in a turning lathe, by moving the cutting tool along or in the work.</t>
  </si>
  <si>
    <t>The supply of material to a machine, as water to a steam boiler, coal to a furnace, or grain to a run of stones.</t>
  </si>
  <si>
    <t>The mechanism by which the action of feeding is produced; a feed motion.</t>
  </si>
  <si>
    <t>Feeder</t>
  </si>
  <si>
    <t>One who, or that which, gives food or supplies nourishment; steward.</t>
  </si>
  <si>
    <t>One who furnishes incentives; an encourager.</t>
  </si>
  <si>
    <t>One who eats or feeds; specifically, an animal to be fed or fattened.</t>
  </si>
  <si>
    <t>One who fattens cattle for slaughter.</t>
  </si>
  <si>
    <t>A stream that flows into another body of water; a tributary; specifically (Hydraulic Engin.), a water course which supplies a canal or reservoir by gravitation or natural flow.</t>
  </si>
  <si>
    <t>A branch railroad, stage line, or the like; a side line which increases the business of the main line.</t>
  </si>
  <si>
    <t>A small lateral lode falling into the main lode or mineral vein.</t>
  </si>
  <si>
    <t>A strong discharge of gas from a fissure; a blower.</t>
  </si>
  <si>
    <t>An auxiliary part of a machine which supplies or leads along the material operated upon.</t>
  </si>
  <si>
    <t>A device for supplying steam boilers with water as needed.</t>
  </si>
  <si>
    <t>the act of eating, or of supplying with food; the process of fattening.</t>
  </si>
  <si>
    <t>That which is eaten; food.</t>
  </si>
  <si>
    <t>That which furnishes or affords food, especially for animals; pasture land.</t>
  </si>
  <si>
    <t>Fee-faw-fum</t>
  </si>
  <si>
    <t>A nonsensical exclamation attributed to giants and ogres; hence, any expression calculated to impose upon the timid and ignorant.</t>
  </si>
  <si>
    <t>Feejee</t>
  </si>
  <si>
    <t>See Fijian.</t>
  </si>
  <si>
    <t>Felt</t>
  </si>
  <si>
    <t>of Feel</t>
  </si>
  <si>
    <t>Feeling</t>
  </si>
  <si>
    <t>Feel</t>
  </si>
  <si>
    <t>To perceive by the touch; to take cognizance of by means of the nerves of sensation distributed all over the body, especially by those of the skin; to have sensation excited by contact of (a thing) with the body or limbs.</t>
  </si>
  <si>
    <t>To touch; to handle; to examine by touching; as, feel this piece of silk; hence, to make trial of; to test; often with out.</t>
  </si>
  <si>
    <t>To perceive by the mind; to have a sense of; to experience; to be affected by; to be sensible of, or sensetive to; as, to feel pleasure; to feel pain.</t>
  </si>
  <si>
    <t>To take internal cognizance of; to be conscious of; to have an inward persuasion of.</t>
  </si>
  <si>
    <t>To perceive; to observe.</t>
  </si>
  <si>
    <t>To have perception by the touch, or by contact of anything with the nerves of sensation, especially those upon the surface of the body.</t>
  </si>
  <si>
    <t>To have the sensibilities moved or affected.</t>
  </si>
  <si>
    <t>To be conscious of an inward impression, state of mind, persuasion, physical condition, etc.; to perceive one's self to be; -- followed by an adjective describing the state, etc.; as, to feel assured, grieved, persuaded.</t>
  </si>
  <si>
    <t>To know with feeling; to be conscious; hence, to know certainly or without misgiving.</t>
  </si>
  <si>
    <t>To appear to the touch; to give a perception; to produce an impression by the nerves of sensation; -- followed by an adjective describing the kind of sensation.</t>
  </si>
  <si>
    <t>Feeling; perception.</t>
  </si>
  <si>
    <t>A sensation communicated by touching; impression made upon one who touches or handles; as, this leather has a greasy feel.</t>
  </si>
  <si>
    <t>Feeler</t>
  </si>
  <si>
    <t>One who, or that which, feels.</t>
  </si>
  <si>
    <t>One of the sense organs or certain animals (as insects), which are used in testing objects by touch and in searching for food; an antenna; a palp.</t>
  </si>
  <si>
    <t>Anything, as a proposal, observation, etc., put forth or thrown out in order to ascertain the views of others; something tentative.</t>
  </si>
  <si>
    <t>Possessing great sensibility; easily affected or moved; as, a feeling heart.</t>
  </si>
  <si>
    <t>Expressive of great sensibility; attended by, or evincing, sensibility; as, he made a feeling representation of his wrongs.</t>
  </si>
  <si>
    <t>The sense by which the mind, through certain nerves of the body, perceives external objects, or certain states of the body itself; that one of the five senses which resides in the general nerves of sensation distributed over the body, especially in its surface; the sense of touch; nervous sensibility to external objects.</t>
  </si>
  <si>
    <t>An act or state of perception by the sense above described; an act of apprehending any object whatever; an act or state of apprehending the state of the soul itself; consciousness.</t>
  </si>
  <si>
    <t>The capacity of the soul for emotional states; a high degree of susceptibility to emotions or states of the sensibility not dependent on the body; as, a man of feeling; a man destitute of feeling.</t>
  </si>
  <si>
    <t>Any state or condition of emotion; the exercise of the capacity for emotion; any mental state whatever; as, a right or a wrong feeling in the heart; our angry or kindly feelings; a feeling of pride or of humility.</t>
  </si>
  <si>
    <t>That quality of a work of art which embodies the mental emotion of the artist, and is calculated to affect similarly the spectator.</t>
  </si>
  <si>
    <t>Feelingly</t>
  </si>
  <si>
    <t>In a feeling manner; pathetically; sympathetically.</t>
  </si>
  <si>
    <t>Feere</t>
  </si>
  <si>
    <t>A consort, husband or wife; a companion; a fere.</t>
  </si>
  <si>
    <t>Feese</t>
  </si>
  <si>
    <t>the short run before a leap.</t>
  </si>
  <si>
    <t>Feet</t>
  </si>
  <si>
    <t>See Foot.</t>
  </si>
  <si>
    <t>Fact; performance.</t>
  </si>
  <si>
    <t>Feetless</t>
  </si>
  <si>
    <t>Destitute of feet; as, feetless birds.</t>
  </si>
  <si>
    <t>Feeze</t>
  </si>
  <si>
    <t>To turn, as a screw.</t>
  </si>
  <si>
    <t>To beat; to chastise; to humble; to worry.</t>
  </si>
  <si>
    <t>Fretful excitement. [Obs.] See Feaze.</t>
  </si>
  <si>
    <t>Fehling</t>
  </si>
  <si>
    <t>See Fehling's solution, under Solution.</t>
  </si>
  <si>
    <t>Fehmic</t>
  </si>
  <si>
    <t>See Vehmic.</t>
  </si>
  <si>
    <t>Feigned</t>
  </si>
  <si>
    <t>of Feign</t>
  </si>
  <si>
    <t>Feigning</t>
  </si>
  <si>
    <t>Feign</t>
  </si>
  <si>
    <t>To give a mental existence to, as to something not real or actual; to imagine; to invent; hence, to pretend; to form and relate as if true.</t>
  </si>
  <si>
    <t>To represent by a false appearance of; to pretend; to counterfeit; as, to feign a sickness.</t>
  </si>
  <si>
    <t>To dissemble; to conceal.</t>
  </si>
  <si>
    <t>Not real or genuine; pretended; counterfeit; insincere; false.</t>
  </si>
  <si>
    <t>Feigner</t>
  </si>
  <si>
    <t>One who feigns or pretends.</t>
  </si>
  <si>
    <t>That feigns; insincere; not genuine; false.</t>
  </si>
  <si>
    <t>Feine</t>
  </si>
  <si>
    <t>To feign.</t>
  </si>
  <si>
    <t>Feint</t>
  </si>
  <si>
    <t>Feigned; counterfeit.</t>
  </si>
  <si>
    <t>That which is feigned; an assumed or false appearance; a pretense; a stratagem; a fetch.</t>
  </si>
  <si>
    <t>A mock blow or attack on one part when another part is intended to be struck; -- said of certain movements in fencing, boxing, war, etc.</t>
  </si>
  <si>
    <t>To make a feint, or mock attack.</t>
  </si>
  <si>
    <t>Feitsui</t>
  </si>
  <si>
    <t>The Chinese name for a highly prized variety of pale green jade. See Jade.</t>
  </si>
  <si>
    <t>Feize</t>
  </si>
  <si>
    <t>See Feeze, v. t.</t>
  </si>
  <si>
    <t>Felanders</t>
  </si>
  <si>
    <t>See Filanders.</t>
  </si>
  <si>
    <t>Feldspar</t>
  </si>
  <si>
    <t>Alt. of Feldspath</t>
  </si>
  <si>
    <t>Feldspath</t>
  </si>
  <si>
    <t>A name given to a group of minerals, closely related in crystalline form, and all silicates of alumina with either potash, soda, lime, or, in one case, baryta. They occur in crystals and crystalline masses, vitreous in luster, and breaking rather easily in two directions at right angles to each other, or nearly so. The colors are usually white or nearly white, flesh-red, bluish, or greenish.</t>
  </si>
  <si>
    <t>Feldspathic</t>
  </si>
  <si>
    <t>Alt. of Feldspathose</t>
  </si>
  <si>
    <t>Feldspathose</t>
  </si>
  <si>
    <t>Pertaining to, or consisting of, feldspar.</t>
  </si>
  <si>
    <t>Fele</t>
  </si>
  <si>
    <t>Many.</t>
  </si>
  <si>
    <t>Fe-licify</t>
  </si>
  <si>
    <t>To make happy; to felicitate.</t>
  </si>
  <si>
    <t>Felicitate</t>
  </si>
  <si>
    <t>Made very happy.</t>
  </si>
  <si>
    <t>Felicitated</t>
  </si>
  <si>
    <t>of Felicitate</t>
  </si>
  <si>
    <t>felicitating</t>
  </si>
  <si>
    <t>To make very happy; to delight.</t>
  </si>
  <si>
    <t>To express joy or pleasure to; to wish felicity to; to call or consider (one's self) happy; to congratulate.</t>
  </si>
  <si>
    <t>Felicitation</t>
  </si>
  <si>
    <t>The act of felicitating; a wishing of joy or happiness; congratulation.</t>
  </si>
  <si>
    <t>Felicitous</t>
  </si>
  <si>
    <t>Characterized by felicity; happy; prosperous; delightful; skilful; successful; happily applied or expressed; appropriate.</t>
  </si>
  <si>
    <t>Felicities</t>
  </si>
  <si>
    <t>of Felicity</t>
  </si>
  <si>
    <t>Felicity</t>
  </si>
  <si>
    <t>The state of being happy; blessedness; blissfulness; enjoyment of good.</t>
  </si>
  <si>
    <t>That which promotes happiness; a successful or gratifying event; prosperity; blessing.</t>
  </si>
  <si>
    <t>A pleasing faculty or accomplishment; as, felicity in painting portraits, or in writing or talking.</t>
  </si>
  <si>
    <t>Feline</t>
  </si>
  <si>
    <t>Catlike; of or pertaining to the genus Felis, or family Felidae; as, the feline race; feline voracity.</t>
  </si>
  <si>
    <t>Characteristic of cats; sly; stealthy; treacherous; as, a feline nature; feline manners.</t>
  </si>
  <si>
    <t>Felis</t>
  </si>
  <si>
    <t>A genus of carnivorous mammals, including the domestic cat, the lion, tiger, panther, and similar animals.</t>
  </si>
  <si>
    <t>imp. of Fall.</t>
  </si>
  <si>
    <t>Cruel; barbarous; inhuman; fierce; savage; ravenous.</t>
  </si>
  <si>
    <t>Eager; earnest; intent.</t>
  </si>
  <si>
    <t>Gall; anger; melancholy.</t>
  </si>
  <si>
    <t>A skin or hide of a beast with the wool or hair on; a pelt; -- used chiefly in composition, as woolfell.</t>
  </si>
  <si>
    <t>A barren or rocky hill.</t>
  </si>
  <si>
    <t>A wild field; a moor.</t>
  </si>
  <si>
    <t>Felled</t>
  </si>
  <si>
    <t>of Fell</t>
  </si>
  <si>
    <t>Felling</t>
  </si>
  <si>
    <t>To cause to fall; to prostrate; to bring down or to the ground; to cut down.</t>
  </si>
  <si>
    <t>The finer portions of ore which go through the meshes, when the ore is sorted by sifting.</t>
  </si>
  <si>
    <t>To sew or hem; -- said of seams.</t>
  </si>
  <si>
    <t>A form of seam joining two pieces of cloth, the edges being folded together and the stitches taken through both thicknesses.</t>
  </si>
  <si>
    <t>The end of a web, formed by the last thread of the weft.</t>
  </si>
  <si>
    <t>Fellable</t>
  </si>
  <si>
    <t>Fit to be felled.</t>
  </si>
  <si>
    <t>Fellahin</t>
  </si>
  <si>
    <t>of Fellah</t>
  </si>
  <si>
    <t>Fellahs</t>
  </si>
  <si>
    <t>Fellah</t>
  </si>
  <si>
    <t>A peasant or cultivator of the soil among the Egyptians, Syrians, etc.</t>
  </si>
  <si>
    <t>Feller</t>
  </si>
  <si>
    <t>One who, or that which, fells, knocks or cuts down; a machine for felling trees.</t>
  </si>
  <si>
    <t>An appliance to a sewing machine for felling a seam.</t>
  </si>
  <si>
    <t>Felltare</t>
  </si>
  <si>
    <t>The fieldfare.</t>
  </si>
  <si>
    <t>Felliflu-ous</t>
  </si>
  <si>
    <t>Flowing with gall.</t>
  </si>
  <si>
    <t>Fellinic</t>
  </si>
  <si>
    <t>Of, relating to, or derived from, bile or gall; as, fellinic acid.</t>
  </si>
  <si>
    <t>Fellmonger</t>
  </si>
  <si>
    <t>A dealer in fells or sheepskins, who separates the wool from the pelts.</t>
  </si>
  <si>
    <t>Fellness</t>
  </si>
  <si>
    <t>The quality or state of being fell or cruel; fierce barbarity.</t>
  </si>
  <si>
    <t>Felloe</t>
  </si>
  <si>
    <t>See Felly.</t>
  </si>
  <si>
    <t>Fellon</t>
  </si>
  <si>
    <t>Variant of Felon.</t>
  </si>
  <si>
    <t>Fellow</t>
  </si>
  <si>
    <t>A companion; a comrade; an associate; a partner; a sharer.</t>
  </si>
  <si>
    <t>A man without good breeding or worth; an ignoble or mean man.</t>
  </si>
  <si>
    <t>An equal in power, rank, character, etc.</t>
  </si>
  <si>
    <t>One of a pair, or of two things used together or suited to each other; a mate; the male.</t>
  </si>
  <si>
    <t>A person; an individual.</t>
  </si>
  <si>
    <t>In the English universities, a scholar who is appointed to a foundation called a fellowship, which gives a title to certain perquisites and privileges.</t>
  </si>
  <si>
    <t>In an American college or university, a member of the corporation which manages its business interests; also, a graduate appointed to a fellowship, who receives the income of the foundation.</t>
  </si>
  <si>
    <t>A member of a literary or scientific society; as, a Fellow of the Royal Society.</t>
  </si>
  <si>
    <t>To suit with; to pair with; to match.</t>
  </si>
  <si>
    <t>Fellow-commoner</t>
  </si>
  <si>
    <t>A student at Cambridge University, England, who commons, or dines, at the Fellow's table.</t>
  </si>
  <si>
    <t>Fellow-creature</t>
  </si>
  <si>
    <t>One of the same race or kind; one made by the same Creator.</t>
  </si>
  <si>
    <t>Fellowfeel</t>
  </si>
  <si>
    <t>To share through sympathy; to participate in.</t>
  </si>
  <si>
    <t>Fellow-feeling</t>
  </si>
  <si>
    <t>Sympathy; a like feeling.</t>
  </si>
  <si>
    <t>Joint interest.</t>
  </si>
  <si>
    <t>Fellowless</t>
  </si>
  <si>
    <t>Without fellow or equal; peerless.</t>
  </si>
  <si>
    <t>Fellowlike</t>
  </si>
  <si>
    <t>Like a companion; companionable; on equal terms; sympathetic.</t>
  </si>
  <si>
    <t>Fellowly</t>
  </si>
  <si>
    <t>Fellowlike.</t>
  </si>
  <si>
    <t>Fellowship</t>
  </si>
  <si>
    <t>The state or relation of being or associate.</t>
  </si>
  <si>
    <t>Companionship of persons on equal and friendly terms; frequent and familiar intercourse.</t>
  </si>
  <si>
    <t>A state of being together; companionship; partnership; association; hence, confederation; joint interest.</t>
  </si>
  <si>
    <t>Those associated with one, as in a family, or a society; a company.</t>
  </si>
  <si>
    <t>A foundation for the maintenance, on certain conditions, of a scholar called a fellow, who usually resides at the university.</t>
  </si>
  <si>
    <t>The rule for dividing profit and loss among partners; -- called also partnership, company, and distributive proportion.</t>
  </si>
  <si>
    <t>Fellowshiped</t>
  </si>
  <si>
    <t>of Fellowship</t>
  </si>
  <si>
    <t>Fellowshiping</t>
  </si>
  <si>
    <t>To acknowledge as of good standing, or in communion according to standards of faith and practice; to admit to Christian fellowship.</t>
  </si>
  <si>
    <t>Felly</t>
  </si>
  <si>
    <t>In a fell or cruel manner; fiercely; barbarously; savagely.</t>
  </si>
  <si>
    <t>Fellies</t>
  </si>
  <si>
    <t>of Felly</t>
  </si>
  <si>
    <t>The exterior wooden rim, or a segment of the rim, of a wheel, supported by the spokes.</t>
  </si>
  <si>
    <t>Felos-de-se</t>
  </si>
  <si>
    <t>of Felo-de-se</t>
  </si>
  <si>
    <t>Felo-de-se</t>
  </si>
  <si>
    <t>One who deliberately puts an end to his own existence, or loses his life while engaged in the commission of an unlawful or malicious act; a suicide.</t>
  </si>
  <si>
    <t>Felon</t>
  </si>
  <si>
    <t>A person who has committed a felony.</t>
  </si>
  <si>
    <t>A person guilty or capable of heinous crime.</t>
  </si>
  <si>
    <t>A kind of whitlow; a painful imflammation of the periosteum of a finger, usually of the last joint.</t>
  </si>
  <si>
    <t>Characteristic of a felon; malignant; fierce; malicious; cruel; traitorous; disloyal.</t>
  </si>
  <si>
    <t>Felonious</t>
  </si>
  <si>
    <t>Having the quality of felony; malignant; malicious; villainous; traitorous; perfidious; in a legal sense, done with intent to commit a crime; as, felonious homicide.</t>
  </si>
  <si>
    <t>Felonous</t>
  </si>
  <si>
    <t>Wicked; felonious.</t>
  </si>
  <si>
    <t>Felonry</t>
  </si>
  <si>
    <t>A body of felons; specifically, the convict population of a penal colony.</t>
  </si>
  <si>
    <t>Felonwort</t>
  </si>
  <si>
    <t>The bittersweet nightshade (Solanum Dulcamara). See Bittersweet.</t>
  </si>
  <si>
    <t>Felonies</t>
  </si>
  <si>
    <t>of Felony</t>
  </si>
  <si>
    <t>Felony</t>
  </si>
  <si>
    <t>An act on the part of the vassal which cost him his fee by forfeiture.</t>
  </si>
  <si>
    <t>An offense which occasions a total forfeiture either lands or goods, or both, at the common law, and to which capital or other punishment may be added, according to the degree of guilt.</t>
  </si>
  <si>
    <t>A heinous crime; especially, a crime punishable by death or imprisonment.</t>
  </si>
  <si>
    <t>To compound a felony</t>
  </si>
  <si>
    <t>See under Compound, v. t.</t>
  </si>
  <si>
    <t>Felsite</t>
  </si>
  <si>
    <t>A finegrained rock, flintlike in fracture, consisting essentially of orthoclase feldspar with occasional grains of quartz.</t>
  </si>
  <si>
    <t>Felsitic</t>
  </si>
  <si>
    <t>relating to, composed of, or containing, felsite.</t>
  </si>
  <si>
    <t>Felspar</t>
  </si>
  <si>
    <t>Alt. of Felspath</t>
  </si>
  <si>
    <t>Felspath</t>
  </si>
  <si>
    <t>See Feldspar.</t>
  </si>
  <si>
    <t>Felspathic</t>
  </si>
  <si>
    <t>See Feldspathic.</t>
  </si>
  <si>
    <t>Felstone</t>
  </si>
  <si>
    <t>See Felsite.</t>
  </si>
  <si>
    <t>imp. &amp;amp; p. p. / a. from Feel.</t>
  </si>
  <si>
    <t>A cloth or stuff made of matted fibers of wool, or wool and fur, fulled or wrought into a compact substance by rolling and pressure, with lees or size, without spinning or weaving.</t>
  </si>
  <si>
    <t>A hat made of felt.</t>
  </si>
  <si>
    <t>A skin or hide; a fell; a pelt.</t>
  </si>
  <si>
    <t>Felted</t>
  </si>
  <si>
    <t>of Felt</t>
  </si>
  <si>
    <t>Felting</t>
  </si>
  <si>
    <t>To make into felt, or a feltike substance; to cause to adhere and mat together.</t>
  </si>
  <si>
    <t>To cover with, or as with, felt; as, to felt the cylinder of a steam emgine.</t>
  </si>
  <si>
    <t>Felter</t>
  </si>
  <si>
    <t>To clot or mat together like felt.</t>
  </si>
  <si>
    <t>The material of which felt is made; also, felted cloth; also, the process by which it is made.</t>
  </si>
  <si>
    <t>The act of splitting timber by the felt grain.</t>
  </si>
  <si>
    <t>Feltry</t>
  </si>
  <si>
    <t>See Felt, n.</t>
  </si>
  <si>
    <t>Felucca</t>
  </si>
  <si>
    <t>A small, swift-sailing vessel, propelled by oars and lateen sails, -- once common in the Mediterranean.</t>
  </si>
  <si>
    <t>Felwort</t>
  </si>
  <si>
    <t>A European herb (Swertia perennis) of the Gentian family.</t>
  </si>
  <si>
    <t>Female</t>
  </si>
  <si>
    <t>An individual of the sex which conceives and brings forth young, or (in a wider sense) which has an ovary and produces ova.</t>
  </si>
  <si>
    <t>A plant which produces only that kind of reproductive organs which are capable of developing into fruit after impregnation or fertilization; a pistillate plant.</t>
  </si>
  <si>
    <t>Belonging to the sex which conceives and gives birth to young, or (in a wider sense) which produces ova; not male.</t>
  </si>
  <si>
    <t>Belonging to an individual of the female sex; characteristic of woman; feminine; as, female tenderness.</t>
  </si>
  <si>
    <t>Having pistils and no stamens; pistillate; or, in cryptogamous plants, capable of receiving fertilization.</t>
  </si>
  <si>
    <t>Female rhymes</t>
  </si>
  <si>
    <t>double rhymes, or rhymes (called in French feminine rhymes because they end in e weak, or feminine) in which two syllables, an accented and an unaccented one, correspond at the end of each line.</t>
  </si>
  <si>
    <t>Female fern</t>
  </si>
  <si>
    <t>a common species of fern with large decompound fronds (Asplenium Filixfaemina), growing in many countries; lady fern.</t>
  </si>
  <si>
    <t>Femalist</t>
  </si>
  <si>
    <t>A gallant.</t>
  </si>
  <si>
    <t>Femalize</t>
  </si>
  <si>
    <t>To make, or to describe as, female or feminine.</t>
  </si>
  <si>
    <t>Feme</t>
  </si>
  <si>
    <t>A woman.</t>
  </si>
  <si>
    <t>Femeral</t>
  </si>
  <si>
    <t>See Femerell.</t>
  </si>
  <si>
    <t>Femerell</t>
  </si>
  <si>
    <t>A lantern, or louver covering, placed on a roof, for ventilation or escape of smoke.</t>
  </si>
  <si>
    <t>Feminal</t>
  </si>
  <si>
    <t>Feminine.</t>
  </si>
  <si>
    <t>Feminality</t>
  </si>
  <si>
    <t>Feminity.</t>
  </si>
  <si>
    <t>Feminate</t>
  </si>
  <si>
    <t>Femineity</t>
  </si>
  <si>
    <t>Womanliness; femininity.</t>
  </si>
  <si>
    <t>Feminine</t>
  </si>
  <si>
    <t>Of or pertaining to a woman, or to women; characteristic of a woman; womanish; womanly.</t>
  </si>
  <si>
    <t>Having the qualities of a woman; becoming or appropriate to the female sex; as, in a good sense, modest, graceful, affectionate, confiding; or, in a bad sense, weak, nerveless, timid, pleasure-loving, effeminate.</t>
  </si>
  <si>
    <t>Feminine rhyme</t>
  </si>
  <si>
    <t>See Female rhyme, under Female, a.</t>
  </si>
  <si>
    <t>Any one of those words which are the appellations of females, or which have the terminations usually found in such words; as, actress, songstress, abbess, executrix.</t>
  </si>
  <si>
    <t>Femininely</t>
  </si>
  <si>
    <t>In a feminine manner.</t>
  </si>
  <si>
    <t>Feminineness</t>
  </si>
  <si>
    <t>The quality of being feminine; womanliness; womanishness.</t>
  </si>
  <si>
    <t>Femininity</t>
  </si>
  <si>
    <t>The quality or nature of the female sex; womanliness.</t>
  </si>
  <si>
    <t>The female form.</t>
  </si>
  <si>
    <t>Feminity</t>
  </si>
  <si>
    <t>Feminization</t>
  </si>
  <si>
    <t>The act of feminizing, or the state of being feminized.</t>
  </si>
  <si>
    <t>Feminize</t>
  </si>
  <si>
    <t>To make womanish or effeminate.</t>
  </si>
  <si>
    <t>Feminye</t>
  </si>
  <si>
    <t>The people called Amazons.</t>
  </si>
  <si>
    <t>Femme</t>
  </si>
  <si>
    <t>A woman. See Feme, n.</t>
  </si>
  <si>
    <t>Femoral</t>
  </si>
  <si>
    <t>Pertaining to the femur or thigh; as, the femoral artery.</t>
  </si>
  <si>
    <t>Femora</t>
  </si>
  <si>
    <t>of Femur</t>
  </si>
  <si>
    <t>Femur</t>
  </si>
  <si>
    <t>The thigh bone.</t>
  </si>
  <si>
    <t>The proximal segment of the hind limb containing the thigh bone; the thigh. See Coxa.</t>
  </si>
  <si>
    <t>Fen</t>
  </si>
  <si>
    <t>Low land overflowed, or covered wholly or partially with water, but producing sedge, coarse grasses, or other aquatic plants; boggy land; moor; marsh.</t>
  </si>
  <si>
    <t>Fence</t>
  </si>
  <si>
    <t>That which fends off attack or danger; a defense; a protection; a cover; security; shield.</t>
  </si>
  <si>
    <t>An inclosure about a field or other space, or about any object; especially, an inclosing structure of wood, iron, or other material, intended to prevent intrusion from without or straying from within.</t>
  </si>
  <si>
    <t>A projection on the bolt, which passes through the tumbler gates in locking and unlocking.</t>
  </si>
  <si>
    <t>Self-defense by the use of the sword; the art and practice of fencing and sword play; hence, skill in debate and repartee. See Fencing.</t>
  </si>
  <si>
    <t>A receiver of stolen goods, or a place where they are received.</t>
  </si>
  <si>
    <t>Fencing</t>
  </si>
  <si>
    <t>imp. &amp; p. p. Fenced (/); p. pr. &amp; vb. n.</t>
  </si>
  <si>
    <t>of Fence</t>
  </si>
  <si>
    <t>To fend off danger from; to give security to; to protect; to guard.</t>
  </si>
  <si>
    <t>To inclose with a fence or other protection; to secure by an inclosure.</t>
  </si>
  <si>
    <t>To make a defense; to guard one's self of anything, as against an attack; to give protection or security, as by a fence.</t>
  </si>
  <si>
    <t>To practice the art of attack and defense with the sword or with the foil, esp. with the smallsword, using the point only.</t>
  </si>
  <si>
    <t>Hence, to fight or dispute in the manner of fencers, that is, by thrusting, guarding, parrying, etc.</t>
  </si>
  <si>
    <t>Fenceful</t>
  </si>
  <si>
    <t>Affording defense; defensive.</t>
  </si>
  <si>
    <t>Fenceless</t>
  </si>
  <si>
    <t>Without a fence; uninclosed; open; unguarded; defenseless.</t>
  </si>
  <si>
    <t>Fencer</t>
  </si>
  <si>
    <t>One who fences; one who teaches or practices the art of fencing with sword or foil.</t>
  </si>
  <si>
    <t>Fenci-ble</t>
  </si>
  <si>
    <t>Capable of being defended, or of making or affording defense.</t>
  </si>
  <si>
    <t>Fencible</t>
  </si>
  <si>
    <t>A soldier enlisted for home service only; -- usually in the pl.</t>
  </si>
  <si>
    <t>The art or practice of attack and defense with the sword, esp. with the smallsword. See Fence, v. i., 2.</t>
  </si>
  <si>
    <t>Disputing or debating in a manner resembling the art of fencers.</t>
  </si>
  <si>
    <t>The materials used for building fences.</t>
  </si>
  <si>
    <t>The act of building a fence.</t>
  </si>
  <si>
    <t>The aggregate of the fences put up for inclosure or protection; as, the fencing of a farm.</t>
  </si>
  <si>
    <t>Fen cricket</t>
  </si>
  <si>
    <t>The mole cricket.</t>
  </si>
  <si>
    <t>Fend</t>
  </si>
  <si>
    <t>A fiend.</t>
  </si>
  <si>
    <t>Fended</t>
  </si>
  <si>
    <t>of Fend</t>
  </si>
  <si>
    <t>Fending</t>
  </si>
  <si>
    <t>To keep off; to prevent from entering or hitting; to ward off; to shut out; -- often with off; as, to fend off blows.</t>
  </si>
  <si>
    <t>To act on the defensive, or in opposition; to resist; to parry; to shift off.</t>
  </si>
  <si>
    <t>Fender</t>
  </si>
  <si>
    <t>One who or that which defends or protects by warding off harm</t>
  </si>
  <si>
    <t>A screen to prevent coals or sparks of an open fire from escaping to the floor.</t>
  </si>
  <si>
    <t>Anything serving as a cushion to lessen the shock when a vessel comes in contact with another vessel or a wharf.</t>
  </si>
  <si>
    <t>A screen to protect a carriage from mud thrown off the wheels: also, a splashboard.</t>
  </si>
  <si>
    <t>Anything set up to protect an exposed angle, as of a house, from damage by carriage wheels.</t>
  </si>
  <si>
    <t>Fendliche</t>
  </si>
  <si>
    <t>Fiendlike.</t>
  </si>
  <si>
    <t>Fenerate</t>
  </si>
  <si>
    <t>To put money to usury; to lend on interest.</t>
  </si>
  <si>
    <t>Feneration</t>
  </si>
  <si>
    <t>The act of fenerating; interest.</t>
  </si>
  <si>
    <t>Fenes-tella</t>
  </si>
  <si>
    <t>Any small windowlike opening or recess, esp. one to show the relics within an altar, or the like.</t>
  </si>
  <si>
    <t>Fenestrae</t>
  </si>
  <si>
    <t>of Fenestra</t>
  </si>
  <si>
    <t>Fenestra</t>
  </si>
  <si>
    <t>A small opening; esp., one of the apertures, closed by membranes, between the tympanum and internal ear.</t>
  </si>
  <si>
    <t>Fenestral</t>
  </si>
  <si>
    <t>Pertaining to a window or to windows.</t>
  </si>
  <si>
    <t>Of or pertaining to a fenestra.</t>
  </si>
  <si>
    <t>A casement or window sash, closed with cloth or paper instead of glass.</t>
  </si>
  <si>
    <t>Fenestrate</t>
  </si>
  <si>
    <t>Having numerous openings; irregularly reticulated; as, fenestrate membranes; fenestrate fronds.</t>
  </si>
  <si>
    <t>Having transparent spots, as the wings of certain butterflies.</t>
  </si>
  <si>
    <t>Fenestrated</t>
  </si>
  <si>
    <t>Having windows; characterized by windows.</t>
  </si>
  <si>
    <t>Same as Fenestrate.</t>
  </si>
  <si>
    <t>Fenestration</t>
  </si>
  <si>
    <t>The arrangement and proportioning of windows; -- used by modern writers for the decorating of an architectural composition by means of the window (and door) openings, their ornaments, and proportions.</t>
  </si>
  <si>
    <t>The state or condition of being fenestrated.</t>
  </si>
  <si>
    <t>Fenestrule</t>
  </si>
  <si>
    <t>One of the openings in a fenestrated structure.</t>
  </si>
  <si>
    <t>Fengite</t>
  </si>
  <si>
    <t>A kind of marble or alabaster, sometimes used for windows on account of its transparency.</t>
  </si>
  <si>
    <t>Fenian</t>
  </si>
  <si>
    <t>A member of a secret organization, consisting mainly of Irishment, having for its aim the overthrow of English rule in ireland.</t>
  </si>
  <si>
    <t>Pertaining to Fenians or to Fenianism.</t>
  </si>
  <si>
    <t>Fenianism</t>
  </si>
  <si>
    <t>The principles, purposes, and methods of the Fenians.</t>
  </si>
  <si>
    <t>Fenks</t>
  </si>
  <si>
    <t>The refuse whale blubber, used as a manure, and in the manufacture of Prussian blue.</t>
  </si>
  <si>
    <t>Fennec</t>
  </si>
  <si>
    <t>A small, African, foxlike animal (Vulpes zerda) of a pale fawn color, remarkable for the large size of its ears.</t>
  </si>
  <si>
    <t>Fennel</t>
  </si>
  <si>
    <t>A perennial plant of the genus Faeniculum (F. vulgare), having very finely divided leaves. It is cultivated in gardens for the agreeable aromatic flavor of its seeds.</t>
  </si>
  <si>
    <t>Fennish</t>
  </si>
  <si>
    <t>Abounding in fens; fenny.</t>
  </si>
  <si>
    <t>Fenny</t>
  </si>
  <si>
    <t>Pertaining to, or inhabiting, a fen; abounding in fens; swampy; boggy.</t>
  </si>
  <si>
    <t>Fenowed</t>
  </si>
  <si>
    <t>Corrupted; decayed; moldy. See Vinnewed.</t>
  </si>
  <si>
    <t>Fensi-ble</t>
  </si>
  <si>
    <t>Fencible.</t>
  </si>
  <si>
    <t>Fen-sucked</t>
  </si>
  <si>
    <t>Sucked out of marches.</t>
  </si>
  <si>
    <t>Fenugreek</t>
  </si>
  <si>
    <t>A plant (trigonella Foenum Graecum) cultivated for its strong-smelling seeds, which are</t>
  </si>
  <si>
    <t>Feod</t>
  </si>
  <si>
    <t>A feud. See 2d Feud.</t>
  </si>
  <si>
    <t>Feodal</t>
  </si>
  <si>
    <t>Feudal. See Feudal.</t>
  </si>
  <si>
    <t>Feodality</t>
  </si>
  <si>
    <t>Feudal tenure; the feudal system. See Feudality.</t>
  </si>
  <si>
    <t>Feodary</t>
  </si>
  <si>
    <t>An accomplice.</t>
  </si>
  <si>
    <t>An ancient officer of the court of wards.</t>
  </si>
  <si>
    <t>Feodatory</t>
  </si>
  <si>
    <t>See Feudatory.</t>
  </si>
  <si>
    <t>Feoffed</t>
  </si>
  <si>
    <t>of Feoff</t>
  </si>
  <si>
    <t>Feoffing</t>
  </si>
  <si>
    <t>Feoff</t>
  </si>
  <si>
    <t>To invest with a fee or feud; to give or grant a corporeal hereditament to; to enfeoff.</t>
  </si>
  <si>
    <t>A fief. See Fief.</t>
  </si>
  <si>
    <t>Feoffee</t>
  </si>
  <si>
    <t>The person to whom a feoffment is made; the person enfeoffed.</t>
  </si>
  <si>
    <t>Feoffment</t>
  </si>
  <si>
    <t>The grant of a feud or fee.</t>
  </si>
  <si>
    <t>A gift or conveyance in fee of land or other corporeal hereditaments, accompanied by actual delivery of possession.</t>
  </si>
  <si>
    <t>The instrument or deed by which corporeal hereditaments are conveyed.</t>
  </si>
  <si>
    <t>Feofor</t>
  </si>
  <si>
    <t>Alt. of Feoffer</t>
  </si>
  <si>
    <t>Feoffer</t>
  </si>
  <si>
    <t>One who enfeoffs or grants a fee.</t>
  </si>
  <si>
    <t>Fer</t>
  </si>
  <si>
    <t>Far.</t>
  </si>
  <si>
    <t>Feracious</t>
  </si>
  <si>
    <t>Fruitful; producing abundantly.</t>
  </si>
  <si>
    <t>Feracity</t>
  </si>
  <si>
    <t>The state of being feracious or fruitful.</t>
  </si>
  <si>
    <t>Ferae</t>
  </si>
  <si>
    <t>A group of mammals which formerly included the Carnivora, Insectivora, Marsupialia, and lemurs, but is now often restricted to the Carnivora.</t>
  </si>
  <si>
    <t>Ferae naturae</t>
  </si>
  <si>
    <t>Of a wild nature; -- applied to animals, as foxes, wild ducks, etc., in which no one can claim property.</t>
  </si>
  <si>
    <t>Feral</t>
  </si>
  <si>
    <t>Wild; untamed; ferine; not domesticated; -- said of beasts, birds, and plants.</t>
  </si>
  <si>
    <t>Funereal; deadly; fatal; dangerous.</t>
  </si>
  <si>
    <t>Ferde</t>
  </si>
  <si>
    <t>imp. of Fare.</t>
  </si>
  <si>
    <t>Fer-de-lance</t>
  </si>
  <si>
    <t>A large, venomous serpent (Trigonocephalus lanceolatus) of Brazil and the West Indies. It is allied to the rattlesnake, but has no rattle.</t>
  </si>
  <si>
    <t>Ferding</t>
  </si>
  <si>
    <t>A measure of land mentioned in Domesday Book. It is supposed to have consisted of a few acres only.</t>
  </si>
  <si>
    <t>Ferdness</t>
  </si>
  <si>
    <t>Fearfulness.</t>
  </si>
  <si>
    <t>Fere</t>
  </si>
  <si>
    <t>A mate or companion; -- often used of a wife.</t>
  </si>
  <si>
    <t>Fierce.</t>
  </si>
  <si>
    <t>Fire.</t>
  </si>
  <si>
    <t>Fear.</t>
  </si>
  <si>
    <t>To fear.</t>
  </si>
  <si>
    <t>Feretory</t>
  </si>
  <si>
    <t>A portable bier or shrine, variously adorned, used for containing relics of saints.</t>
  </si>
  <si>
    <t>Ferforth</t>
  </si>
  <si>
    <t>Far forth.</t>
  </si>
  <si>
    <t>Ferforthly</t>
  </si>
  <si>
    <t>Ferforth.</t>
  </si>
  <si>
    <t>Fergusonite</t>
  </si>
  <si>
    <t>A mineral of a brownish black color, essentially a tantalo-niobate of yttrium, erbium, and cerium; -- so called after Robert Ferguson.</t>
  </si>
  <si>
    <t>Feriae</t>
  </si>
  <si>
    <t>of Feria</t>
  </si>
  <si>
    <t>Feria</t>
  </si>
  <si>
    <t>A week day, esp. a day which is neither a festival nor a fast.</t>
  </si>
  <si>
    <t>Ferial</t>
  </si>
  <si>
    <t>Same as Feria.</t>
  </si>
  <si>
    <t>Of or pertaining to holidays.</t>
  </si>
  <si>
    <t>Belonging to any week day, esp. to a day that is neither a festival nor a fast.</t>
  </si>
  <si>
    <t>Feriation</t>
  </si>
  <si>
    <t>The act of keeping holiday; cessation from work.</t>
  </si>
  <si>
    <t>Ferie</t>
  </si>
  <si>
    <t>A holiday.</t>
  </si>
  <si>
    <t>Ferier</t>
  </si>
  <si>
    <t>compar. of Fere, fierce.</t>
  </si>
  <si>
    <t>Ferine</t>
  </si>
  <si>
    <t>Wild; untamed; savage; as, lions, tigers, wolves, and bears are ferine beasts.</t>
  </si>
  <si>
    <t>A wild beast; a beast of prey.</t>
  </si>
  <si>
    <t>Feringee</t>
  </si>
  <si>
    <t>The name given to Europeans by the Hindos.</t>
  </si>
  <si>
    <t>Ferity</t>
  </si>
  <si>
    <t>Wildness; savageness; fierceness.</t>
  </si>
  <si>
    <t>Ferly</t>
  </si>
  <si>
    <t>Singular; wonderful; extraordinary.</t>
  </si>
  <si>
    <t>A wonder; a marvel.</t>
  </si>
  <si>
    <t>Fermacy</t>
  </si>
  <si>
    <t>Medicine; pharmacy.</t>
  </si>
  <si>
    <t>Ferm</t>
  </si>
  <si>
    <t>Alt. of Ferme</t>
  </si>
  <si>
    <t>Ferme</t>
  </si>
  <si>
    <t>Rent for a farm; a farm; also, an abode; a place of residence; as, he let his land to ferm.</t>
  </si>
  <si>
    <t>Ferment</t>
  </si>
  <si>
    <t>That which causes fermentation, as yeast, barm, or fermenting beer.</t>
  </si>
  <si>
    <t>Intestine motion; heat; tumult; agitation.</t>
  </si>
  <si>
    <t>A gentle internal motion of the constituent parts of a fluid; fermentation.</t>
  </si>
  <si>
    <t>Fermented</t>
  </si>
  <si>
    <t>of Ferment</t>
  </si>
  <si>
    <t>Fermenting</t>
  </si>
  <si>
    <t>To cause ferment of fermentation in; to set in motion; to excite internal emotion in; to heat.</t>
  </si>
  <si>
    <t>To undergo fermentation; to be in motion, or to be excited into sensible internal motion, as the constituent oarticles of an animal or vegetable fluid; to work; to effervesce.</t>
  </si>
  <si>
    <t>To be agitated or excited by violent emotions.</t>
  </si>
  <si>
    <t>Fermentability</t>
  </si>
  <si>
    <t>Capability of fermentation.</t>
  </si>
  <si>
    <t>Fermentable</t>
  </si>
  <si>
    <t>Capable of fermentation; as, cider and other vegetable liquors are fermentable.</t>
  </si>
  <si>
    <t>Fermental</t>
  </si>
  <si>
    <t>Fermentative.</t>
  </si>
  <si>
    <t>Fermentation</t>
  </si>
  <si>
    <t>The process of undergoing an effervescent change, as by the action of yeast; in a wider sense (Physiol. Chem.), the transformation of an organic substance into new compounds by the action of a ferment, either formed or unorganized. It differs in kind according to the nature of the ferment which causes it.</t>
  </si>
  <si>
    <t>A state of agitation or excitement, as of the intellect or the feelings.</t>
  </si>
  <si>
    <t>Fermentative</t>
  </si>
  <si>
    <t>Causing, or having power to cause, fermentation; produced by fermentation; fermenting; as, a fermentative process.</t>
  </si>
  <si>
    <t>Fermerere</t>
  </si>
  <si>
    <t>The officer in a religious house who had the care of the infirmary.</t>
  </si>
  <si>
    <t>Fermillet</t>
  </si>
  <si>
    <t>A buckle or clasp.</t>
  </si>
  <si>
    <t>Fern</t>
  </si>
  <si>
    <t>Long ago.</t>
  </si>
  <si>
    <t>Ancient; old. [Obs.] "Pilgrimages to . . . ferne halwes." [saints].</t>
  </si>
  <si>
    <t>An order of cryptogamous plants, the Filices, which have their fructification on the back of the fronds or leaves. They are usually found in humid soil, sometimes grow epiphytically on trees, and in tropical climates often attain a gigantic size.</t>
  </si>
  <si>
    <t>Fernery</t>
  </si>
  <si>
    <t>A place for rearing ferns.</t>
  </si>
  <si>
    <t>Fernticle</t>
  </si>
  <si>
    <t>A freckle on the skin, resembling the seed of fern.</t>
  </si>
  <si>
    <t>Ferny</t>
  </si>
  <si>
    <t>Abounding in ferns.</t>
  </si>
  <si>
    <t>Ferocious</t>
  </si>
  <si>
    <t>Fierce; savage; wild; indicating cruelty; ravenous; rapacious; as, ferocious look or features; a ferocious lion.</t>
  </si>
  <si>
    <t>Ferocity</t>
  </si>
  <si>
    <t>Savage wildness or fierceness; fury; cruelty; as, ferocity of countenance.</t>
  </si>
  <si>
    <t>Feroher</t>
  </si>
  <si>
    <t>A symbol of the solar deity, found on monuments exhumed in Babylon, Nineveh, etc.</t>
  </si>
  <si>
    <t>Ferous</t>
  </si>
  <si>
    <t>Wild; savage.</t>
  </si>
  <si>
    <t>A suffix signifying bearing, producing, yielding; as, auriferous, yielding gold; chyliferous, producing chyle.</t>
  </si>
  <si>
    <t>Ferrandine</t>
  </si>
  <si>
    <t>A stuff made of silk and wool.</t>
  </si>
  <si>
    <t>Ferrara</t>
  </si>
  <si>
    <t>A sword bearing the mark of one of the Ferrara family of Italy. These swords were highly esteemed in England and Scotland in the 16th and 17th centuries.</t>
  </si>
  <si>
    <t>Ferrarese</t>
  </si>
  <si>
    <t>Pertaining to Ferrara, in Italy.</t>
  </si>
  <si>
    <t>n., sing. &amp; pl.</t>
  </si>
  <si>
    <t>A citizen of Ferrara; collectively, the inhabitants of Ferrara.</t>
  </si>
  <si>
    <t>Ferrary</t>
  </si>
  <si>
    <t>The art of working in iron.</t>
  </si>
  <si>
    <t>Ferrate</t>
  </si>
  <si>
    <t>A salt of ferric acid.</t>
  </si>
  <si>
    <t>Ferre</t>
  </si>
  <si>
    <t>Alt. of Ferrer</t>
  </si>
  <si>
    <t>Ferrer</t>
  </si>
  <si>
    <t>compar. of Fer.</t>
  </si>
  <si>
    <t>Ferreous</t>
  </si>
  <si>
    <t>Partaking of, made of, or pertaining to, iron; like iron.</t>
  </si>
  <si>
    <t>Ferrest</t>
  </si>
  <si>
    <t>superl. of Fer.</t>
  </si>
  <si>
    <t>Ferret</t>
  </si>
  <si>
    <t>An animal of the Weasel family (Mustela / Putorius furo), about fourteen inches in length, of a pale yellow or white color, with red eyes. It is a native of Africa, but has been domesticated in Europe. Ferrets are used to drive rabbits and rats out of their holes.</t>
  </si>
  <si>
    <t>Ferreted</t>
  </si>
  <si>
    <t>of Ferret</t>
  </si>
  <si>
    <t>Ferreting</t>
  </si>
  <si>
    <t>To drive or hunt out of a lurking place, as a ferret does the cony; to search out by patient and sagacious efforts; -- often used with out; as, to ferret out a secret.</t>
  </si>
  <si>
    <t>A kind of narrow tape, usually made of woolen; sometimes of cotton or silk; -- called also ferreting.</t>
  </si>
  <si>
    <t>The iron used for trying the melted glass to see if is fit to work, and for shaping the rings at the mouths of bottles.</t>
  </si>
  <si>
    <t>Ferreter</t>
  </si>
  <si>
    <t>One who ferrets.</t>
  </si>
  <si>
    <t>Ferret-eye</t>
  </si>
  <si>
    <t>The spur-winged goose; -- so called from the red circle around the eyes.</t>
  </si>
  <si>
    <t>Ferretto</t>
  </si>
  <si>
    <t>Copper sulphide, used to color glass.</t>
  </si>
  <si>
    <t>Ferri-</t>
  </si>
  <si>
    <t>A combining form indicating ferric iron as an ingredient; as, ferricyanide.</t>
  </si>
  <si>
    <t>Ferriage</t>
  </si>
  <si>
    <t>The price or fare to be paid for passage at a ferry.</t>
  </si>
  <si>
    <t>Ferric</t>
  </si>
  <si>
    <t>Pertaining to, derived from, or containing iron. Specifically (Chem.), denoting those compounds in which iron has a higher valence than in the ferrous compounds; as, ferric oxide; ferric acid.</t>
  </si>
  <si>
    <t>Ferricyanate</t>
  </si>
  <si>
    <t>A salt of ferricyanic acid; a ferricyanide.</t>
  </si>
  <si>
    <t>Ferricyanic</t>
  </si>
  <si>
    <t>Pertaining to, or derived from, a ferricyanide.</t>
  </si>
  <si>
    <t>Ferricyanide</t>
  </si>
  <si>
    <t>One of a complex series of double cyanides of ferric iron and some other base.</t>
  </si>
  <si>
    <t>Ferrier</t>
  </si>
  <si>
    <t>A ferryman.</t>
  </si>
  <si>
    <t>Ferriferous</t>
  </si>
  <si>
    <t>Producing or yielding iron.</t>
  </si>
  <si>
    <t>Ferriprussiate</t>
  </si>
  <si>
    <t>A ferricyanate; a ferricyanide.</t>
  </si>
  <si>
    <t>Ferriprussic</t>
  </si>
  <si>
    <t>Ferricyanic.</t>
  </si>
  <si>
    <t>Ferro-</t>
  </si>
  <si>
    <t>A prefix, or combining form, indicating ferrous iron as an ingredient; as, ferrocyanide.</t>
  </si>
  <si>
    <t>Ferrocalcite</t>
  </si>
  <si>
    <t>Limestone containing a large percentage of iron carbonate, and hence turning brown on exposure.</t>
  </si>
  <si>
    <t>Ferrocyanate</t>
  </si>
  <si>
    <t>A salt of ferrocyanic acid; a ferrocyanide.</t>
  </si>
  <si>
    <t>Ferrocyanic</t>
  </si>
  <si>
    <t>Pertaining to, derived from, or designating, a ferrocyanide.</t>
  </si>
  <si>
    <t>Ferrocyanide</t>
  </si>
  <si>
    <t>One of a series of complex double cyanides of ferrous iron and some other base.</t>
  </si>
  <si>
    <t>Ferroprussiate</t>
  </si>
  <si>
    <t>A ferrocyanate; a ferocyanide.</t>
  </si>
  <si>
    <t>Ferroprussic</t>
  </si>
  <si>
    <t>Ferrocyanic.</t>
  </si>
  <si>
    <t>Ferroso-</t>
  </si>
  <si>
    <t>See Ferro-.</t>
  </si>
  <si>
    <t>Ferrotype</t>
  </si>
  <si>
    <t>A photographic picture taken on an iron plate by a collodion process; -- familiarly called tintype.</t>
  </si>
  <si>
    <t>Ferrous</t>
  </si>
  <si>
    <t>Pertaining to, or derived from, iron; -- especially used of compounds of iron in which the iron has its lower valence; as, ferrous sulphate.</t>
  </si>
  <si>
    <t>Ferruginated</t>
  </si>
  <si>
    <t>Having the color or properties of the rust of iron.</t>
  </si>
  <si>
    <t>Ferrugineous</t>
  </si>
  <si>
    <t>Ferruginous.</t>
  </si>
  <si>
    <t>Ferruginous</t>
  </si>
  <si>
    <t>Partaking of iron; containing particles of iron.</t>
  </si>
  <si>
    <t>Resembling iron rust in appearance or color; brownish red, or yellowish red.</t>
  </si>
  <si>
    <t>Ferrugo</t>
  </si>
  <si>
    <t>A disease of plants caused by fungi, commonly called the rust, from its resemblance to iron rust in color.</t>
  </si>
  <si>
    <t>Ferrule</t>
  </si>
  <si>
    <t>A ring or cap of metal put round a cane, tool, handle, or other similar object, to strengthen it, or prevent splitting and wearing.</t>
  </si>
  <si>
    <t>A bushing for expanding the end of a flue to fasten it tightly in the tube plate, or for partly filling up its mouth.</t>
  </si>
  <si>
    <t>Ferruminate</t>
  </si>
  <si>
    <t>To solder or unite, as metals.</t>
  </si>
  <si>
    <t>Ferrumination</t>
  </si>
  <si>
    <t>The soldering ir uniting of me/ als.</t>
  </si>
  <si>
    <t>Ferried</t>
  </si>
  <si>
    <t>of Ferry</t>
  </si>
  <si>
    <t>Ferrying</t>
  </si>
  <si>
    <t>Ferry</t>
  </si>
  <si>
    <t>To carry or transport over a river, strait, or other narrow water, in a boat.</t>
  </si>
  <si>
    <t>To pass over water in a boat or by a ferry.</t>
  </si>
  <si>
    <t>Ferries</t>
  </si>
  <si>
    <t>A place where persons or things are carried across a river, arm of the sea, etc., in a ferryboat.</t>
  </si>
  <si>
    <t>A vessel in which passengers and goods are conveyed over narrow waters; a ferryboat; a wherry.</t>
  </si>
  <si>
    <t>A franchise or right to maintain a vessel for carrying passengers and freight across a river, bay, etc., charging tolls.</t>
  </si>
  <si>
    <t>Ferryboat</t>
  </si>
  <si>
    <t>A vessel for conveying passengers, merchandise, etc., across streams and other narrow waters.</t>
  </si>
  <si>
    <t>Ferrymen</t>
  </si>
  <si>
    <t>of Ferryman</t>
  </si>
  <si>
    <t>Ferryman</t>
  </si>
  <si>
    <t>One who maintains or attends a ferry.</t>
  </si>
  <si>
    <t>Fers</t>
  </si>
  <si>
    <t>Ferthe</t>
  </si>
  <si>
    <t>Fourth.</t>
  </si>
  <si>
    <t>Fertile</t>
  </si>
  <si>
    <t>Producing fruit or vegetation in abundance; fruitful; able to produce abundantly; prolific; fecund; productive; rich; inventive; as, fertile land or fields; a fertile mind or imagination.</t>
  </si>
  <si>
    <t>Capable of producing fruit; fruit-bearing; as, fertile flowers.</t>
  </si>
  <si>
    <t>Containing pollen; -- said of anthers.</t>
  </si>
  <si>
    <t>produced in abundance; plenteous; ample.</t>
  </si>
  <si>
    <t>Fertilely</t>
  </si>
  <si>
    <t>In a fertile or fruitful manner.</t>
  </si>
  <si>
    <t>fertileness</t>
  </si>
  <si>
    <t>Fertility.</t>
  </si>
  <si>
    <t>Fertilitate</t>
  </si>
  <si>
    <t>To fertilize; to fecundate.</t>
  </si>
  <si>
    <t>Fertility</t>
  </si>
  <si>
    <t>The state or quality of being fertile or fruitful; fruitfulness; productiveness; fecundity; richness; abundance of resources; fertile invention; quickness; readiness; as, the fertility of soil, or of imagination.</t>
  </si>
  <si>
    <t>Fertilization</t>
  </si>
  <si>
    <t>The act or process of rendering fertile.</t>
  </si>
  <si>
    <t>The act of fecundating or impregnating animal or vegetable germs; esp., the process by which in flowers the pollen renders the ovule fertile, or an analogous process in flowerless plants; fecundation; impregnation.</t>
  </si>
  <si>
    <t>Fertilized</t>
  </si>
  <si>
    <t>of Fertilize</t>
  </si>
  <si>
    <t>Fertilizing</t>
  </si>
  <si>
    <t>Fertilize</t>
  </si>
  <si>
    <t>To make fertile or enrich; to supply with nourishment for plants; to make fruitful or productive; as, to fertilize land, soil, ground, and meadows.</t>
  </si>
  <si>
    <t>To fecundate; as, to fertilize flower.</t>
  </si>
  <si>
    <t>Fertilizer</t>
  </si>
  <si>
    <t>One who fertilizes; the agent that carries the fertilizing principle, as a moth to an orchid.</t>
  </si>
  <si>
    <t>That which renders fertile; a general name for commercial manures, as guano, phosphate of lime, etc.</t>
  </si>
  <si>
    <t>Ferula</t>
  </si>
  <si>
    <t>A ferule.</t>
  </si>
  <si>
    <t>The imperial scepter in the Byzantine or Eastern Empire.</t>
  </si>
  <si>
    <t>Ferulaceous</t>
  </si>
  <si>
    <t>Pertaining to reeds and canes; having a stalk like a reed; as, ferulaceous plants.</t>
  </si>
  <si>
    <t>Ferular</t>
  </si>
  <si>
    <t>Ferule</t>
  </si>
  <si>
    <t>A flat piece of wood, used for striking, children, esp. on the hand, in punishment.</t>
  </si>
  <si>
    <t>Feruled</t>
  </si>
  <si>
    <t>of Ferule</t>
  </si>
  <si>
    <t>Feruling</t>
  </si>
  <si>
    <t>To punish with a ferule.</t>
  </si>
  <si>
    <t>Ferulic</t>
  </si>
  <si>
    <t>Pertaining to, or derived from, asafetida (Ferula asafoetida); as, ferulic acid.</t>
  </si>
  <si>
    <t>Fervence</t>
  </si>
  <si>
    <t>Heat; fervency.</t>
  </si>
  <si>
    <t>Fervency</t>
  </si>
  <si>
    <t>The state of being fervent or warm; ardor; warmth of feeling or devotion; eagerness.</t>
  </si>
  <si>
    <t>Fervent</t>
  </si>
  <si>
    <t>Hot; glowing; boiling; burning; as, a fervent summer.</t>
  </si>
  <si>
    <t>Warm in feeling; ardent in temperament; earnest; full of fervor; zealous; glowing.</t>
  </si>
  <si>
    <t>Fervescent</t>
  </si>
  <si>
    <t>Growing hot.</t>
  </si>
  <si>
    <t>Fervid</t>
  </si>
  <si>
    <t>Very hot; burning; boiling.</t>
  </si>
  <si>
    <t>Ardent; vehement; zealous.</t>
  </si>
  <si>
    <t>Fervor</t>
  </si>
  <si>
    <t>Heat; excessive warmth.</t>
  </si>
  <si>
    <t>Intensity of feeling or expression; glowing ardor; passion; holy zeal; earnestness.</t>
  </si>
  <si>
    <t>Fescennine</t>
  </si>
  <si>
    <t>Pertaining to, or resembling, the Fescennines.</t>
  </si>
  <si>
    <t>A style of low, scurrilous, obscene poetry originating in fescennia.</t>
  </si>
  <si>
    <t>Fescue</t>
  </si>
  <si>
    <t>A straw, wire, stick, etc., used chiefly to point out letters to children when learning to read.</t>
  </si>
  <si>
    <t>An instrument for playing on the harp; a plectrum.</t>
  </si>
  <si>
    <t>The style of a dial.</t>
  </si>
  <si>
    <t>A grass of the genus Festuca.</t>
  </si>
  <si>
    <t>Fescued</t>
  </si>
  <si>
    <t>of Fescue</t>
  </si>
  <si>
    <t>Fescuing</t>
  </si>
  <si>
    <t>v. i. &amp; t.</t>
  </si>
  <si>
    <t>To use a fescue, or teach with a fescue.</t>
  </si>
  <si>
    <t>Fesels</t>
  </si>
  <si>
    <t>See Phasel.</t>
  </si>
  <si>
    <t>Fess</t>
  </si>
  <si>
    <t>Alt. of Fesse</t>
  </si>
  <si>
    <t>Fesse</t>
  </si>
  <si>
    <t>A band drawn horizontally across the center of an escutcheon, and containing in breadth the third part of it; one of the nine honorable ordinaries.</t>
  </si>
  <si>
    <t>Fessitude</t>
  </si>
  <si>
    <t>Fesswise</t>
  </si>
  <si>
    <t>In the manner of fess.</t>
  </si>
  <si>
    <t>Fest</t>
  </si>
  <si>
    <t>The fist.</t>
  </si>
  <si>
    <t>Alt. of Feste</t>
  </si>
  <si>
    <t>Feste</t>
  </si>
  <si>
    <t>A feast.</t>
  </si>
  <si>
    <t>Festal</t>
  </si>
  <si>
    <t>Of or pertaining to a holiday or a feast; joyous; festive.</t>
  </si>
  <si>
    <t>Festally</t>
  </si>
  <si>
    <t>Joyously; festively; mirthfully.</t>
  </si>
  <si>
    <t>Festennine</t>
  </si>
  <si>
    <t>A fescennine.</t>
  </si>
  <si>
    <t>Festered</t>
  </si>
  <si>
    <t>of Fester</t>
  </si>
  <si>
    <t>Festering</t>
  </si>
  <si>
    <t>Fester</t>
  </si>
  <si>
    <t>To generate pus; to become imflamed and suppurate; as, a sore or a wound festers.</t>
  </si>
  <si>
    <t>To be inflamed; to grow virulent, or malignant; to grow in intensity; to rankle.</t>
  </si>
  <si>
    <t>To cause to fester or rankle.</t>
  </si>
  <si>
    <t>A small sore which becomes inflamed and discharges corrupt matter; a pustule.</t>
  </si>
  <si>
    <t>A festering or rankling.</t>
  </si>
  <si>
    <t>Festerment</t>
  </si>
  <si>
    <t>A festering.</t>
  </si>
  <si>
    <t>Festeye</t>
  </si>
  <si>
    <t>To feast; to entertain.</t>
  </si>
  <si>
    <t>Festinate</t>
  </si>
  <si>
    <t>Hasty; hurried.</t>
  </si>
  <si>
    <t>Festination</t>
  </si>
  <si>
    <t>Haste; hurry.</t>
  </si>
  <si>
    <t>Festival</t>
  </si>
  <si>
    <t>Pertaining to a fest; festive; festal; appropriate to a festival; joyous; mirthful.</t>
  </si>
  <si>
    <t>Festi-val</t>
  </si>
  <si>
    <t>A time of feasting or celebration; an anniversary day of joy, civil or religious.</t>
  </si>
  <si>
    <t>Festive</t>
  </si>
  <si>
    <t>Pertaining to, or becoming, a feast; festal; joyous; gay; mirthful; sportive.</t>
  </si>
  <si>
    <t>Festivities</t>
  </si>
  <si>
    <t>of Festivity</t>
  </si>
  <si>
    <t>Festivity</t>
  </si>
  <si>
    <t>The condition of being festive; social joy or exhilaration of spirits at an entertaintment; joyfulness; gayety.</t>
  </si>
  <si>
    <t>A festival; a festive celebration.</t>
  </si>
  <si>
    <t>Festivous</t>
  </si>
  <si>
    <t>Pertaining to a feast; festive.</t>
  </si>
  <si>
    <t>Festlich</t>
  </si>
  <si>
    <t>Festive; fond of festive occasions.</t>
  </si>
  <si>
    <t>Festoon</t>
  </si>
  <si>
    <t>A garland or wreath hanging in a depending curve, used in decoration for festivals, etc.; anything arranged in this way.</t>
  </si>
  <si>
    <t>A carved ornament consisting of flowers, and leaves, intermixed or twisted together, wound with a ribbon, and hanging or depending in a natural curve. See Illust. of Bucranium.</t>
  </si>
  <si>
    <t>Festooned</t>
  </si>
  <si>
    <t>of Festoon</t>
  </si>
  <si>
    <t>Festooning</t>
  </si>
  <si>
    <t>To form in festoons, or to adorn with festoons.</t>
  </si>
  <si>
    <t>Festoony</t>
  </si>
  <si>
    <t>Pertaining to, consisting of, or resembling, festoons.</t>
  </si>
  <si>
    <t>Festucine</t>
  </si>
  <si>
    <t>Of a straw color; greenish yellow.</t>
  </si>
  <si>
    <t>Festucous</t>
  </si>
  <si>
    <t>Formed or consisting of straw.</t>
  </si>
  <si>
    <t>Festue</t>
  </si>
  <si>
    <t>A straw; a fescue.</t>
  </si>
  <si>
    <t>Fet</t>
  </si>
  <si>
    <t>A piece.</t>
  </si>
  <si>
    <t>Fetched.</t>
  </si>
  <si>
    <t>Fetal</t>
  </si>
  <si>
    <t>Pertaining to, or connected with, a fetus; as, fetal circulation; fetal membranes.</t>
  </si>
  <si>
    <t>Fetation</t>
  </si>
  <si>
    <t>The formation of a fetus in the womb; pregnancy.</t>
  </si>
  <si>
    <t>Fetched</t>
  </si>
  <si>
    <t>of Fetch</t>
  </si>
  <si>
    <t>Fetching</t>
  </si>
  <si>
    <t>Fetch</t>
  </si>
  <si>
    <t>To bear toward the person speaking, or the person or thing from whose point of view the action is contemplated; to go and bring; to get.</t>
  </si>
  <si>
    <t>To obtain as price or equivalent; to sell for.</t>
  </si>
  <si>
    <t>To recall from a swoon; to revive; -- sometimes with to; as, to fetch a man to.</t>
  </si>
  <si>
    <t>To reduce; to throw.</t>
  </si>
  <si>
    <t>To bring to accomplishment; to achieve; to make; to perform, with certain objects; as, to fetch a compass; to fetch a leap; to fetch a sigh.</t>
  </si>
  <si>
    <t>To bring or get within reach by going; to reach; to arrive at; to attain; to reach by sailing.</t>
  </si>
  <si>
    <t>To cause to come; to bring to a particular state.</t>
  </si>
  <si>
    <t>fetch</t>
  </si>
  <si>
    <t>To bring one's self; to make headway; to veer; as, to fetch about; to fetch to windward.</t>
  </si>
  <si>
    <t>A stratagem by which a thing is indirectly brought to pass, or by which one thing seems intended and another is done; a trick; an artifice.</t>
  </si>
  <si>
    <t>The apparation of a living person; a wraith.</t>
  </si>
  <si>
    <t>Fethcer</t>
  </si>
  <si>
    <t>One wo fetches or brings.</t>
  </si>
  <si>
    <t>Fete</t>
  </si>
  <si>
    <t>A feat.</t>
  </si>
  <si>
    <t>Feet.</t>
  </si>
  <si>
    <t>A festival.</t>
  </si>
  <si>
    <t>Feted</t>
  </si>
  <si>
    <t>of Fete</t>
  </si>
  <si>
    <t>Feting</t>
  </si>
  <si>
    <t>To feast; to honor with a festival.</t>
  </si>
  <si>
    <t>Fetich</t>
  </si>
  <si>
    <t>Alt. of Fetish</t>
  </si>
  <si>
    <t>Fetish</t>
  </si>
  <si>
    <t>A material object supposed among certain African tribes to represent in such a way, or to be so connected with, a supernatural being, that the possession of it gives to the possessor power to control that being.</t>
  </si>
  <si>
    <t>Any object to which one is excessively devoted.</t>
  </si>
  <si>
    <t>fetichism</t>
  </si>
  <si>
    <t>Alt. of Fetishism</t>
  </si>
  <si>
    <t>Fetishism</t>
  </si>
  <si>
    <t>The doctrine or practice of belief in fetiches.</t>
  </si>
  <si>
    <t>Excessive devotion to one object or one idea; abject superstition; blind adoration.</t>
  </si>
  <si>
    <t>Fetichist</t>
  </si>
  <si>
    <t>Alt. of Fetishist</t>
  </si>
  <si>
    <t>Fetishist</t>
  </si>
  <si>
    <t>A believer in fetiches.</t>
  </si>
  <si>
    <t>Fetichistic</t>
  </si>
  <si>
    <t>Alt. of Fetishistic</t>
  </si>
  <si>
    <t>Fetishistic</t>
  </si>
  <si>
    <t>Pertaining to, or involving, fetichism.</t>
  </si>
  <si>
    <t>Feticide</t>
  </si>
  <si>
    <t>The act of killing the fetus in the womb; the offense of procuring an abortion.</t>
  </si>
  <si>
    <t>Feticism</t>
  </si>
  <si>
    <t>See Fetichism.</t>
  </si>
  <si>
    <t>Fetid</t>
  </si>
  <si>
    <t>Having an offensive smell; stinking.</t>
  </si>
  <si>
    <t>Fetidity</t>
  </si>
  <si>
    <t>Fetidness.</t>
  </si>
  <si>
    <t>Fetidness</t>
  </si>
  <si>
    <t>The quality or state of being fetid.</t>
  </si>
  <si>
    <t>Fetiferous</t>
  </si>
  <si>
    <t>Producing young, as animals.</t>
  </si>
  <si>
    <t>Fetis</t>
  </si>
  <si>
    <t>Neat; pretty; well made; graceful.</t>
  </si>
  <si>
    <t>Fetisely</t>
  </si>
  <si>
    <t>Neatly; gracefully; properly.</t>
  </si>
  <si>
    <t>See Fetich, n., Fetichism, n., Fetichistic, a.</t>
  </si>
  <si>
    <t>Fetlock</t>
  </si>
  <si>
    <t>The cushionlike projection, bearing a tuft of long hair, on the back side of the leg above the hoof of the horse and similar animals. Also, the joint of the limb at this point (between the great pastern bone and the metacarpus), or the tuft of hair.</t>
  </si>
  <si>
    <t>Fetor</t>
  </si>
  <si>
    <t>A strong, offensive smell; stench; fetidness.</t>
  </si>
  <si>
    <t>Fette</t>
  </si>
  <si>
    <t>of Fette</t>
  </si>
  <si>
    <t>fetters</t>
  </si>
  <si>
    <t>of Fetter</t>
  </si>
  <si>
    <t>Fetter</t>
  </si>
  <si>
    <t>A chain or shackle for the feet; a chain by which an animal is confined by the foot, either made fast or disabled from free and rapid motion; a bond; a shackle.</t>
  </si>
  <si>
    <t>Anything that confines or restrains; a restraint.</t>
  </si>
  <si>
    <t>To put fetters upon; to shackle or confine the feet of with a chain; to bind.</t>
  </si>
  <si>
    <t>To restrain from motion; to impose restraints on; to confine; to enchain; as, fettered by obligations.</t>
  </si>
  <si>
    <t>Fettered</t>
  </si>
  <si>
    <t>Seeming as if fettered, as the feet of certain animals which bend backward, and appear unfit for walking.</t>
  </si>
  <si>
    <t>Fetterer</t>
  </si>
  <si>
    <t>One who fetters.</t>
  </si>
  <si>
    <t>Fetterless</t>
  </si>
  <si>
    <t>Free from fetters.</t>
  </si>
  <si>
    <t>Fettle</t>
  </si>
  <si>
    <t>To repair; to prepare; to put in order.</t>
  </si>
  <si>
    <t>To cover or line with a mixture of ore, cinders, etc., as the hearth of a puddling furnace.</t>
  </si>
  <si>
    <t>To make preparations; to put things in order; to do trifling business.</t>
  </si>
  <si>
    <t>The act of fettling.</t>
  </si>
  <si>
    <t>Fettling</t>
  </si>
  <si>
    <t>A mixture of ore, cinders, etc., used to line the hearth of a puddling furnace.</t>
  </si>
  <si>
    <t>The operation of shaving or smoothing the surface of undried clay ware.</t>
  </si>
  <si>
    <t>Fetuous</t>
  </si>
  <si>
    <t>Neat; feat.</t>
  </si>
  <si>
    <t>Fetuses</t>
  </si>
  <si>
    <t>of Fetus</t>
  </si>
  <si>
    <t>Fetus</t>
  </si>
  <si>
    <t>The young or embryo of an animal in the womb, or in the egg; often restricted to the later stages in the development of viviparous and oviparous animals, embryo being applied to the earlier stages.</t>
  </si>
  <si>
    <t>Fetwah</t>
  </si>
  <si>
    <t>A written decision of a Turkish mufti on some point of law.</t>
  </si>
  <si>
    <t>Feu</t>
  </si>
  <si>
    <t>A free and gratuitous right to lands made to one for service to be performed by him; a tenure where the vassal, in place of military services, makes a return in grain or in money.</t>
  </si>
  <si>
    <t>Feuar</t>
  </si>
  <si>
    <t>One who holds a feu.</t>
  </si>
  <si>
    <t>Feud</t>
  </si>
  <si>
    <t>A combination of kindred to avenge injuries or affronts, done or offered to any of their blood, on the offender and all his race.</t>
  </si>
  <si>
    <t>A contention or quarrel; especially, an inveterate strife between families, clans, or parties; deadly hatred; contention satisfied only by bloodshed.</t>
  </si>
  <si>
    <t>A stipendiary estate in land, held of superior, by service; the right which a vassal or tenant had to the lands or other immovable thing of his lord, to use the same and take the profists thereof hereditarily, rendering to his superior such duties and services as belong to military tenure, etc., the property of the soil always remaining in the lord or superior; a fief; a fee.</t>
  </si>
  <si>
    <t>Feudal</t>
  </si>
  <si>
    <t>Of or pertaining to feuds, fiefs, or feels; as, feudal rights or services; feudal tenures.</t>
  </si>
  <si>
    <t>Consisting of, or founded upon, feuds or fiefs; embracing tenures by military services; as, the feudal system.</t>
  </si>
  <si>
    <t>Feudalism</t>
  </si>
  <si>
    <t>The feudal system; a system by which the holding of estates in land is made dependent upon an obligation to render military service to the kind or feudal superior; feudal principles and usages.</t>
  </si>
  <si>
    <t>Feudalist</t>
  </si>
  <si>
    <t>An upholder of feudalism.</t>
  </si>
  <si>
    <t>Feudality</t>
  </si>
  <si>
    <t>The state or quality of being feudal; feudal form or constitution.</t>
  </si>
  <si>
    <t>Fedaliza/tion</t>
  </si>
  <si>
    <t>The act of reducing to feudal tenure.</t>
  </si>
  <si>
    <t>Feudalized</t>
  </si>
  <si>
    <t>of Feudalize</t>
  </si>
  <si>
    <t>Feudalizing</t>
  </si>
  <si>
    <t>Feudalize</t>
  </si>
  <si>
    <t>To reduce toa feudal tenure; to conform to feudalism.</t>
  </si>
  <si>
    <t>Feudally</t>
  </si>
  <si>
    <t>In a feudal manner.</t>
  </si>
  <si>
    <t>Feudary</t>
  </si>
  <si>
    <t>Held by, or pertaining to, feudal tenure.</t>
  </si>
  <si>
    <t>A tenant who holds his lands by feudal service; a feudatory.</t>
  </si>
  <si>
    <t>A feodary. See Feodary.</t>
  </si>
  <si>
    <t>Feudataty</t>
  </si>
  <si>
    <t>Feudatories</t>
  </si>
  <si>
    <t>of Feudatory</t>
  </si>
  <si>
    <t>Feudatory</t>
  </si>
  <si>
    <t>A tenant or vassal who held his lands of a superior on condition of feudal service; the tenant of a feud or fief.</t>
  </si>
  <si>
    <t>Feudtory</t>
  </si>
  <si>
    <t>Held from another on some conditional tenure; as, a feudatory title.</t>
  </si>
  <si>
    <t>Feu de joie</t>
  </si>
  <si>
    <t>A fire kindled in a public place in token of joy; a bonfire; a firing of guns in token of joy.</t>
  </si>
  <si>
    <t>Feudist</t>
  </si>
  <si>
    <t>A writer on feuds; a person versed in feudal law.</t>
  </si>
  <si>
    <t>Feuillants</t>
  </si>
  <si>
    <t>A reformed branch of the Bernardines, founded in 1577 at Feuillans, near Toulouse, in France.</t>
  </si>
  <si>
    <t>Feuillemort</t>
  </si>
  <si>
    <t>Having the color of a faded leaf.</t>
  </si>
  <si>
    <t>Feuilleton</t>
  </si>
  <si>
    <t>A part of a French newspaper (usually the bottom of the page), devoted to light literature, criticism, etc.; also, the article or tale itself, thus printed.</t>
  </si>
  <si>
    <t>Feuilltonist</t>
  </si>
  <si>
    <t>A writer of feuilletons.</t>
  </si>
  <si>
    <t>feuter</t>
  </si>
  <si>
    <t>To set close; to fix in rest, as a spear.</t>
  </si>
  <si>
    <t>Feuterer</t>
  </si>
  <si>
    <t>A dog keeper.</t>
  </si>
  <si>
    <t>Fever</t>
  </si>
  <si>
    <t>A diseased state of the system, marked by increased heat, acceleration of the pulse, and a general derangement of the functions, including usually, thirst and loss of appetite.  Many diseases, of which fever is the most prominent symptom, are denominated fevers; as, typhoid fever; yellow fever.</t>
  </si>
  <si>
    <t>Excessive excitement of the passions in consequence of strong emotion; a condition of great excitement; as, this quarrel has set my blood in a fever.</t>
  </si>
  <si>
    <t>Fevered</t>
  </si>
  <si>
    <t>of Fever</t>
  </si>
  <si>
    <t>Fevering</t>
  </si>
  <si>
    <t>To put into a fever; to affect with fever; as, a fevered lip.</t>
  </si>
  <si>
    <t>Feveret</t>
  </si>
  <si>
    <t>A slight fever.</t>
  </si>
  <si>
    <t>Feverfew</t>
  </si>
  <si>
    <t>A perennial plant (Pyrethrum, / Chrysanthemum, Parthenium) allied to camomile, having finely divided leaves and white blossoms; -- so named from its supposed febrifugal qualities.</t>
  </si>
  <si>
    <t>Feverish</t>
  </si>
  <si>
    <t>Having a fever; suffering from, or affected with, a moderate degree of fever; showing increased heat and thirst; as, the patient is feverish.</t>
  </si>
  <si>
    <t>Indicating, or pertaining to, fever; characteristic of a fever; as, feverish symptoms.</t>
  </si>
  <si>
    <t>Hot; sultry.</t>
  </si>
  <si>
    <t>Disordered as by fever; excited; restless; as, the feverish condition of the commercial world.</t>
  </si>
  <si>
    <t>Feverous</t>
  </si>
  <si>
    <t>Affected with fever or ague; feverish.</t>
  </si>
  <si>
    <t>Pertaining to, or having the nature of, fever; as, a feverous pulse.</t>
  </si>
  <si>
    <t>Having the tendency to produce fever; as, a feverous disposition of the year.</t>
  </si>
  <si>
    <t>Feverously</t>
  </si>
  <si>
    <t>Feverishly.</t>
  </si>
  <si>
    <t>Feverwort</t>
  </si>
  <si>
    <t>See Fever root, under Fever.</t>
  </si>
  <si>
    <t>Fevery</t>
  </si>
  <si>
    <t>Feverish.</t>
  </si>
  <si>
    <t>Few</t>
  </si>
  <si>
    <t>Not many; small, limited, or confined in number; -- indicating a small portion of units or individuals constituing a whole; often, by ellipsis of a noun, a few people.</t>
  </si>
  <si>
    <t>Fewel</t>
  </si>
  <si>
    <t>Fuel.</t>
  </si>
  <si>
    <t>Fewmet</t>
  </si>
  <si>
    <t>See Fumet.</t>
  </si>
  <si>
    <t>Fewness</t>
  </si>
  <si>
    <t>The state of being few; smallness of number; paucity.</t>
  </si>
  <si>
    <t>Brevity; conciseness.</t>
  </si>
  <si>
    <t>Fey</t>
  </si>
  <si>
    <t>Fated; doomed.</t>
  </si>
  <si>
    <t>Faith.</t>
  </si>
  <si>
    <t>To cleanse; to clean out.</t>
  </si>
  <si>
    <t>Feyne</t>
  </si>
  <si>
    <t>Feyre</t>
  </si>
  <si>
    <t>A fair or market.</t>
  </si>
  <si>
    <t>Fez</t>
  </si>
  <si>
    <t>A felt or cloth cap, usually red and having a tassel, -- a variety of the tarboosh. See Tarboosh.</t>
  </si>
  <si>
    <t>Fiacre</t>
  </si>
  <si>
    <t>A kind of French hackney coach.</t>
  </si>
  <si>
    <t>Fiance</t>
  </si>
  <si>
    <t>To betroth; to affiance.</t>
  </si>
  <si>
    <t>A betrothed man.</t>
  </si>
  <si>
    <t>Fiancee</t>
  </si>
  <si>
    <t>A betrothed woman.</t>
  </si>
  <si>
    <t>Fiants</t>
  </si>
  <si>
    <t>The dung of the fox, wolf, boar, or badger.</t>
  </si>
  <si>
    <t>Fiar</t>
  </si>
  <si>
    <t>One in whom the property of an estate is vested, subject to the estate of a life renter.</t>
  </si>
  <si>
    <t>The price of grain, as legally fixed, in the counties of Scotland, for the current year.</t>
  </si>
  <si>
    <t>Fiascoes</t>
  </si>
  <si>
    <t>of Fiasco</t>
  </si>
  <si>
    <t>Fiasco</t>
  </si>
  <si>
    <t>A complete or ridiculous failure, esp. of a musical performance, or of any pretentious undertaking.</t>
  </si>
  <si>
    <t>Fiat</t>
  </si>
  <si>
    <t>An authoritative command or order to do something; an effectual decree.</t>
  </si>
  <si>
    <t>A warrant of a judge for certain processes.</t>
  </si>
  <si>
    <t>An authority for certain proceedings given by the Lord Chancellor's signature.</t>
  </si>
  <si>
    <t>Fiaunt</t>
  </si>
  <si>
    <t>Commission; fiat; order; decree.</t>
  </si>
  <si>
    <t>Fib</t>
  </si>
  <si>
    <t>A falsehood; a lie; -- used euphemistically.</t>
  </si>
  <si>
    <t>Fibbed</t>
  </si>
  <si>
    <t>of Fib</t>
  </si>
  <si>
    <t>Fibbing</t>
  </si>
  <si>
    <t>To speak falsely.</t>
  </si>
  <si>
    <t>To tell a fib to.</t>
  </si>
  <si>
    <t>Fibber</t>
  </si>
  <si>
    <t>One who tells fibs.</t>
  </si>
  <si>
    <t>Fiber</t>
  </si>
  <si>
    <t>Alt. of Fibre</t>
  </si>
  <si>
    <t>Fibre</t>
  </si>
  <si>
    <t>One of the delicate, threadlike portions of which the tissues of plants and animals are in part constituted; as, the fiber of flax or of muscle.</t>
  </si>
  <si>
    <t>Any fine, slender thread, or threadlike substance; as, a fiber of spun glass; especially, one of the slender rootlets of a plant.</t>
  </si>
  <si>
    <t>Sinew; strength; toughness; as, a man of real fiber.</t>
  </si>
  <si>
    <t>A general name for the raw material, such as cotton, flax, hemp, etc., used in textile manufactures.</t>
  </si>
  <si>
    <t>Fibered</t>
  </si>
  <si>
    <t>Alt. of Fibred</t>
  </si>
  <si>
    <t>Fibred</t>
  </si>
  <si>
    <t>Having fibers; made up of fibers.</t>
  </si>
  <si>
    <t>Fiber-faced</t>
  </si>
  <si>
    <t>Alt. of Fibre-faced</t>
  </si>
  <si>
    <t>Fibre-faced</t>
  </si>
  <si>
    <t>Having a visible fiber embodied in the surface of; -- applied esp. to a kind of paper for checks, drafts, etc.</t>
  </si>
  <si>
    <t>Fiberless</t>
  </si>
  <si>
    <t>Alt. of Fibreless</t>
  </si>
  <si>
    <t>Fibreless</t>
  </si>
  <si>
    <t>Having no fibers; destitute of fibers or fiber.</t>
  </si>
  <si>
    <t>Fibriform</t>
  </si>
  <si>
    <t>Having the form of a fiber or fibers; resembling a fiber.</t>
  </si>
  <si>
    <t>Fibril</t>
  </si>
  <si>
    <t>A small fiber; the branch of a fiber; a very slender thread; a fibrilla.</t>
  </si>
  <si>
    <t>FibrillAe</t>
  </si>
  <si>
    <t>of Fibrilla</t>
  </si>
  <si>
    <t>Fibrilla</t>
  </si>
  <si>
    <t>A minute thread of fiber, as one of the fibrous elements of a muscular fiber; a fibril.</t>
  </si>
  <si>
    <t>Fibrillar</t>
  </si>
  <si>
    <t>Of or pertaining to fibrils or fibers; as, fibrillar twitchings.</t>
  </si>
  <si>
    <t>Fibrillary</t>
  </si>
  <si>
    <t>Of of pertaining to fibrils.</t>
  </si>
  <si>
    <t>Fibrillated</t>
  </si>
  <si>
    <t>Furnished with fibrils; fringed.</t>
  </si>
  <si>
    <t>Fibrillation</t>
  </si>
  <si>
    <t>The state of being reduced to fibers.</t>
  </si>
  <si>
    <t>Fibrillose</t>
  </si>
  <si>
    <t>Covered with hairlike appendages, as the under surface of some lichens; also, composed of little strings or fibers; as, fibrillose appendages.</t>
  </si>
  <si>
    <t>Fibrillous</t>
  </si>
  <si>
    <t>Pertaining to, or composed of, fibers.</t>
  </si>
  <si>
    <t>Fibrin</t>
  </si>
  <si>
    <t>A white, albuminous, fibrous substance, formed in the coagulation of the blood either by decomposition of fibrinogen, or from the union of fibrinogen and paraglobulin which exist separately in the blood. It is insoluble in water, but is readily digestible in gastric and pancreatic juice.</t>
  </si>
  <si>
    <t>The white, albuminous mass remaining after washing lean beef or other meat with water until all coloring matter is removed; the fibrous portion of the muscle tissue; flesh fibrin.</t>
  </si>
  <si>
    <t>An albuminous body, resembling animal fibrin in composition, found in cereal grains and similar seeds; vegetable fibrin.</t>
  </si>
  <si>
    <t>Fibrination</t>
  </si>
  <si>
    <t>The state of acquiring or having an excess of fibrin.</t>
  </si>
  <si>
    <t>Fibrine</t>
  </si>
  <si>
    <t>Belonging to the fibers of plants.</t>
  </si>
  <si>
    <t>Fibrinogen</t>
  </si>
  <si>
    <t>An albuminous substance existing in the blood, and in other animal fluids, which either alone or with fibrinoplastin or paraglobulin forms fibrin, and thus causes coagulation.</t>
  </si>
  <si>
    <t>Fibrinogenous</t>
  </si>
  <si>
    <t>Possessed of properties similar to fibrinogen; capable of forming fibrin.</t>
  </si>
  <si>
    <t>Fibrinoplastic</t>
  </si>
  <si>
    <t>Like fibrinoplastin; capable of forming fibrin when brought in contact with fibrinogen.</t>
  </si>
  <si>
    <t>Fibrinoplastin</t>
  </si>
  <si>
    <t>An albuminous substance, existing in the blood, which in combination with fibrinogen forms fibrin; -- called also paraglobulin.</t>
  </si>
  <si>
    <t>Fibrinous</t>
  </si>
  <si>
    <t>Having, or partaking of the properties of, fibrin; as, fibrious exudation.</t>
  </si>
  <si>
    <t>Fibrocartilage</t>
  </si>
  <si>
    <t>A kind of cartilage with a fibrous matrix and approaching fibrous connective tissue in structure.</t>
  </si>
  <si>
    <t>Fibrochondrosteal</t>
  </si>
  <si>
    <t>Partly fibrous, partly cartilaginous, and partly osseous.</t>
  </si>
  <si>
    <t>Fibroid</t>
  </si>
  <si>
    <t>Resembling or forming fibrous tissue; made up of fibers; as, fibroid tumors.</t>
  </si>
  <si>
    <t>A fibroid tumor; a fibroma.</t>
  </si>
  <si>
    <t>Fibroin</t>
  </si>
  <si>
    <t>A variety of gelatin; the chief ingredient of raw silk, extracted as a white amorphous mass.</t>
  </si>
  <si>
    <t>Fibrolite</t>
  </si>
  <si>
    <t>A silicate of alumina, of fibrous or columnar structure. It is like andalusite in composition; -- called also sillimanite, and bucholizite.</t>
  </si>
  <si>
    <t>Fibroma</t>
  </si>
  <si>
    <t>A tumor consisting mainly of fibrous tissue, or of same modification of such tissue.</t>
  </si>
  <si>
    <t>Fibrospongiae</t>
  </si>
  <si>
    <t>An order of sponges having a fibrous skeleton, including the commercial sponges.</t>
  </si>
  <si>
    <t>Fibrous</t>
  </si>
  <si>
    <t>Containing, or consisting of, fibers; as, the fibrous coat of the cocoanut; the fibrous roots of grasses.</t>
  </si>
  <si>
    <t>Fibrovascular</t>
  </si>
  <si>
    <t>Containing woody fiber and ducts, as the stems of all flowering plants and ferns; -- opposed to cellular.</t>
  </si>
  <si>
    <t>Fibster</t>
  </si>
  <si>
    <t>FibulAe</t>
  </si>
  <si>
    <t>of Fibula</t>
  </si>
  <si>
    <t>Fibula</t>
  </si>
  <si>
    <t>A brooch, clasp, or buckle.</t>
  </si>
  <si>
    <t>The outer and usually the smaller of the two bones of the leg, or hind limb, below the knee.</t>
  </si>
  <si>
    <t>A needle for sewing up wounds.</t>
  </si>
  <si>
    <t>Fibu-lar</t>
  </si>
  <si>
    <t>Pertaining to the fibula.</t>
  </si>
  <si>
    <t>Fibularia</t>
  </si>
  <si>
    <t>of Fibulare</t>
  </si>
  <si>
    <t>Fibulare</t>
  </si>
  <si>
    <t>The bone or cartilage of the tarsus, which articulates with the fibula, and corresponds to the calcaneum in man and most mammals.</t>
  </si>
  <si>
    <t>Fice</t>
  </si>
  <si>
    <t>A small dog; -- written also fise, fyce, fiste, etc.</t>
  </si>
  <si>
    <t>Fiche</t>
  </si>
  <si>
    <t>See FitchE.</t>
  </si>
  <si>
    <t>Ficttelite</t>
  </si>
  <si>
    <t>A white crystallized mineral resin from the Fichtelgebirge, Bavaria.</t>
  </si>
  <si>
    <t>Fichu</t>
  </si>
  <si>
    <t>A light cape, usually of lace, worn by women, to cover the neck and throat, and extending to the shoulders.</t>
  </si>
  <si>
    <t>Fickle</t>
  </si>
  <si>
    <t>Not fixed or firm; liable to change; unstable; of a changeable mind; not firm in opinion or purpose; inconstant; capricious; as, Fortune's fickle wheel.</t>
  </si>
  <si>
    <t>Fickleness</t>
  </si>
  <si>
    <t>The quality of being fickle; instability; inconsonancy.</t>
  </si>
  <si>
    <t>Fickly</t>
  </si>
  <si>
    <t>In a fickle manner.</t>
  </si>
  <si>
    <t>Ficoes</t>
  </si>
  <si>
    <t>of Fico</t>
  </si>
  <si>
    <t>Fico</t>
  </si>
  <si>
    <t>A fig; an insignificant trifle, no more than the snap of one's thumb; a sign of contempt made by the fingers, expressing. A fig for you.</t>
  </si>
  <si>
    <t>Fictile</t>
  </si>
  <si>
    <t>Molded, or capable of being molded, into form by art; relating to pottery or to molding in any soft material.</t>
  </si>
  <si>
    <t>Fiction</t>
  </si>
  <si>
    <t>The act of feigning, inventing, or imagining; as, by a mere fiction of the mind.</t>
  </si>
  <si>
    <t>That which is feigned, invented, or imagined; especially, a feigned or invented story, whether oral or written. Hence: A story told in order to deceive; a fabrication; -- opposed to fact, or reality.</t>
  </si>
  <si>
    <t>Fictitious literature; comprehensively, all works of imagination; specifically, novels and romances.</t>
  </si>
  <si>
    <t>An assumption of a possible thing as a fact, irrespective of the question of its truth.</t>
  </si>
  <si>
    <t>Any like assumption made for convenience, as for passing more rapidly over what is not disputed, and arriving at points really at issue.</t>
  </si>
  <si>
    <t>Fictional</t>
  </si>
  <si>
    <t>Pertaining to, or characterized by, fiction; fictitious; romantic.</t>
  </si>
  <si>
    <t>Fictionist</t>
  </si>
  <si>
    <t>A writer of fiction.</t>
  </si>
  <si>
    <t>Fictious</t>
  </si>
  <si>
    <t>Fictitious.</t>
  </si>
  <si>
    <t>Fictitious</t>
  </si>
  <si>
    <t>Feigned; imaginary; not real; fabulous; counterfeit; false; not genuine; as, fictitious fame.</t>
  </si>
  <si>
    <t>Fictive</t>
  </si>
  <si>
    <t>Fictor</t>
  </si>
  <si>
    <t>An artist who models or forms statues and reliefs in any plastic material.</t>
  </si>
  <si>
    <t>Ficus</t>
  </si>
  <si>
    <t>A genus of trees or shrubs, one species of which (F. Carica) produces the figs of commerce; the fig tree.</t>
  </si>
  <si>
    <t>Fid</t>
  </si>
  <si>
    <t>A square bar of wood or iron, used to support the topmast, being passed through a hole or mortise at its heel, and resting on the trestle trees.</t>
  </si>
  <si>
    <t>A wooden or metal bar or pin, used to support or steady anything.</t>
  </si>
  <si>
    <t>A pin of hard wood, tapering to a point, used to open the strands of a rope in splicing.</t>
  </si>
  <si>
    <t>A block of wood used in mounting and dismounting heavy guns.</t>
  </si>
  <si>
    <t>Fidalgo</t>
  </si>
  <si>
    <t>The lowest title of nobility in Portugal, corresponding to that of Hidalgo in Spain.</t>
  </si>
  <si>
    <t>Fiddle</t>
  </si>
  <si>
    <t>A stringed instrument of music played with a bow; a violin; a kit.</t>
  </si>
  <si>
    <t>A kind of dock (Rumex pulcher) with fiddle-shaped leaves; -- called also fiddle dock.</t>
  </si>
  <si>
    <t>A rack or frame of bars connected by strings, to keep table furniture in place on the cabin table in bad weather.</t>
  </si>
  <si>
    <t>Fiddled</t>
  </si>
  <si>
    <t>of Fiddle</t>
  </si>
  <si>
    <t>Fiddling</t>
  </si>
  <si>
    <t>To play on a fiddle.</t>
  </si>
  <si>
    <t>To keep the hands and fingers actively moving as a fiddler does; to move the hands and fingers restlessy or in busy idleness; to trifle.</t>
  </si>
  <si>
    <t>To play (a tune) on a fiddle.</t>
  </si>
  <si>
    <t>Fiddledeedee</t>
  </si>
  <si>
    <t>An exclamatory word or phrase, equivalent to nonsense!</t>
  </si>
  <si>
    <t>Foddle-faddle</t>
  </si>
  <si>
    <t>A trifle; trifling talk; nonsense.</t>
  </si>
  <si>
    <t>Fiddle-faddle</t>
  </si>
  <si>
    <t>To talk nonsense.</t>
  </si>
  <si>
    <t>Fiddler</t>
  </si>
  <si>
    <t>One who plays on a fiddle or violin.</t>
  </si>
  <si>
    <t>A burrowing crab of the genus Gelasimus, of many species. The male has one claw very much enlarged, and often holds it in a position similar to that in which a musician holds a fiddle, hence the name; -- called also calling crab, soldier crab, and fighting crab.</t>
  </si>
  <si>
    <t>The common European sandpiper (Tringoides hypoleucus); -- so called because it continually oscillates its body.</t>
  </si>
  <si>
    <t>Fiddle-shaped</t>
  </si>
  <si>
    <t>Inversely ovate, with a deep hollow on each side.</t>
  </si>
  <si>
    <t>Fiddlestick</t>
  </si>
  <si>
    <t>The bow, strung with horsehair, used in playing the fiddle; a fiddle bow.</t>
  </si>
  <si>
    <t>Fiddlestring</t>
  </si>
  <si>
    <t>One of the catgut strings of a fiddle.</t>
  </si>
  <si>
    <t>Fiddlewood</t>
  </si>
  <si>
    <t>The wood of several West Indian trees, mostly of the genus Citharexylum.</t>
  </si>
  <si>
    <t>Fidejussion</t>
  </si>
  <si>
    <t>The act or state of being bound as surety for another; suretyship.</t>
  </si>
  <si>
    <t>Fidejussor</t>
  </si>
  <si>
    <t>A surety; one bound for another, conjointly with him; a guarantor.</t>
  </si>
  <si>
    <t>Fidelity</t>
  </si>
  <si>
    <t>Faithfulness; adherence to right; careful and exact observance of duty, or discharge of obligations.</t>
  </si>
  <si>
    <t>Adherence to a person or party to which one is bound; loyalty.</t>
  </si>
  <si>
    <t>Adherence to the marriage contract.</t>
  </si>
  <si>
    <t>Adherence to truth; veracity; honesty.</t>
  </si>
  <si>
    <t>Fides</t>
  </si>
  <si>
    <t>Faith personified as a goddess; the goddess of faith.</t>
  </si>
  <si>
    <t>Fidge</t>
  </si>
  <si>
    <t>n. &amp; i.</t>
  </si>
  <si>
    <t>See Fidget.</t>
  </si>
  <si>
    <t>Fidgeted</t>
  </si>
  <si>
    <t>of Fidget</t>
  </si>
  <si>
    <t>Fodgeting</t>
  </si>
  <si>
    <t>Fidget</t>
  </si>
  <si>
    <t>To move uneasily one way and the other; to move irregularly, or by fits and starts.</t>
  </si>
  <si>
    <t>Uneasiness; restlessness.</t>
  </si>
  <si>
    <t>A general nervous restlessness, manifested by incessant changes of position; dysphoria.</t>
  </si>
  <si>
    <t>Fidgetiness</t>
  </si>
  <si>
    <t>Quality of being fidgety.</t>
  </si>
  <si>
    <t>Fidgety</t>
  </si>
  <si>
    <t>Restless; uneasy.</t>
  </si>
  <si>
    <t>Fidia</t>
  </si>
  <si>
    <t>A genus of small beetles, of which one species (the grapevine Fidia, F. longipes) is very injurious to vines in America.</t>
  </si>
  <si>
    <t>Fidicinal</t>
  </si>
  <si>
    <t>Of or pertaining to a stringed instrument.</t>
  </si>
  <si>
    <t>Fiducial</t>
  </si>
  <si>
    <t>Having faith or trust; confident; undoubting; firm.</t>
  </si>
  <si>
    <t>Having the nature of a trust; fiduciary; as, fiducial power.</t>
  </si>
  <si>
    <t>Fiducially</t>
  </si>
  <si>
    <t>With confidence.</t>
  </si>
  <si>
    <t>Fidiciary</t>
  </si>
  <si>
    <t>Involving confidence or trust; confident; undoubting; faithful; firm; as, in a fiduciary capacity.</t>
  </si>
  <si>
    <t>Holding, held, or founded, in trust.</t>
  </si>
  <si>
    <t>Fiduciary</t>
  </si>
  <si>
    <t>One who holds a thing in trust for another; a trustee.</t>
  </si>
  <si>
    <t>One who depends for salvation on faith, without works; an Antinomian.</t>
  </si>
  <si>
    <t>Fie</t>
  </si>
  <si>
    <t>An exclamation denoting contempt or dislike. See Fy.</t>
  </si>
  <si>
    <t>Fief</t>
  </si>
  <si>
    <t>An estate held of a superior on condition of military service; a fee; a feud. See under Benefice, n., 2.</t>
  </si>
  <si>
    <t>Field</t>
  </si>
  <si>
    <t>Cleared land; land suitable for tillage or pasture; cultivated ground; the open country.</t>
  </si>
  <si>
    <t>A piece of land of considerable size; esp., a piece inclosed for tillage or pasture.</t>
  </si>
  <si>
    <t>A place where a battle is fought; also, the battle itself.</t>
  </si>
  <si>
    <t>An open space; an extent; an expanse.</t>
  </si>
  <si>
    <t>Any blank space or ground on which figures are drawn or projected.</t>
  </si>
  <si>
    <t>The space covered by an optical instrument at one view.</t>
  </si>
  <si>
    <t>The whole surface of an escutcheon; also, so much of it is shown unconcealed by the different bearings upon it. See Illust. of Fess, where the field is represented as gules (red), while the fess is argent (silver).</t>
  </si>
  <si>
    <t>An unresticted or favorable opportunity for action, operation, or achievement; province; room.</t>
  </si>
  <si>
    <t>A collective term for all the competitors in any outdoor contest or trial, or for all except the favorites in the betting.</t>
  </si>
  <si>
    <t>That part of the grounds reserved for the players which is outside of the diamond; -- called also outfield.</t>
  </si>
  <si>
    <t>Fielded</t>
  </si>
  <si>
    <t>of Field</t>
  </si>
  <si>
    <t>Fielding</t>
  </si>
  <si>
    <t>To take the field.</t>
  </si>
  <si>
    <t>To stand out in the field, ready to catch, stop, or throw the ball.</t>
  </si>
  <si>
    <t>To catch, stop, throw, etc. (the ball), as a fielder.</t>
  </si>
  <si>
    <t>Engaged in the field; encamped.</t>
  </si>
  <si>
    <t>Fielden</t>
  </si>
  <si>
    <t>Consisting of fields.</t>
  </si>
  <si>
    <t>Fielder</t>
  </si>
  <si>
    <t>A ball payer who stands out in the field to catch or stop balls.</t>
  </si>
  <si>
    <t>Fieldfare</t>
  </si>
  <si>
    <t>a small thrush (Turdus pilaris) which breeds in northern Europe and winters in Great Britain. The head, nape, and lower part of the back are ash-colored; the upper part of the back and wing coverts, chestnut; -- called also fellfare.</t>
  </si>
  <si>
    <t>The act of playing as a fielder.</t>
  </si>
  <si>
    <t>Fieldpiece</t>
  </si>
  <si>
    <t>A cannon mounted on wheels, for the use of a marching army; a piece of field artillery; -- called also field gun.</t>
  </si>
  <si>
    <t>Fieldwork</t>
  </si>
  <si>
    <t>Any temporary fortification thrown up by an army in the field; -- commonly in the plural.</t>
  </si>
  <si>
    <t>Fieldy</t>
  </si>
  <si>
    <t>Open, like a field.</t>
  </si>
  <si>
    <t>Fiend</t>
  </si>
  <si>
    <t>An implacable or malicious foe; one who is diabolically wicked or cruel; an infernal being; -- applied specifically to the devil or a demon.</t>
  </si>
  <si>
    <t>Fiendful</t>
  </si>
  <si>
    <t>Full of fiendish spirit or arts.</t>
  </si>
  <si>
    <t>Fiendish</t>
  </si>
  <si>
    <t>Like a fiend; diabolically wicked or cruel; infernal; malignant; devilish; hellish.</t>
  </si>
  <si>
    <t>Fiendlike</t>
  </si>
  <si>
    <t>Fiendish; diabolical.</t>
  </si>
  <si>
    <t>Fiendly</t>
  </si>
  <si>
    <t>Fiendlike; monstrous; devilish.</t>
  </si>
  <si>
    <t>Fierasfer</t>
  </si>
  <si>
    <t>A genus of small, slender fishes, remarkable for their habit of living as commensals in other animals. One species inhabits the gill cavity of the pearl oyster near Panama; another lives within an East Indian holothurian.</t>
  </si>
  <si>
    <t>Fierce</t>
  </si>
  <si>
    <t>Furious; violent; unrestrained; impetuous; as, a fierce wind.</t>
  </si>
  <si>
    <t>Vehement in anger or cruelty; ready or eager to kill or injure; of a nature to inspire terror; ferocious.</t>
  </si>
  <si>
    <t>Excessively earnest, eager, or ardent.</t>
  </si>
  <si>
    <t>Fieri facias</t>
  </si>
  <si>
    <t>A judicial writ that lies for one who has recovered in debt or damages, commanding the sheriff that he cause to be made of the goods, chattels, or real estate of the defendant, the sum claimed.</t>
  </si>
  <si>
    <t>Fieriness</t>
  </si>
  <si>
    <t>The quality of being fiery; heat; acrimony; irritability; as, a fieriness of temper.</t>
  </si>
  <si>
    <t>Fiery</t>
  </si>
  <si>
    <t>Consisting of, containing, or resembling, fire; as, the fiery gulf of Etna; a fiery appearance.</t>
  </si>
  <si>
    <t>Vehement; ardent; very active; impetuous.</t>
  </si>
  <si>
    <t>Passionate; easily provoked; irritable.</t>
  </si>
  <si>
    <t>Unrestrained; fierce; mettlesome; spirited.</t>
  </si>
  <si>
    <t>heated by fire, or as if by fire; burning hot; parched; feverish.</t>
  </si>
  <si>
    <t>Fife</t>
  </si>
  <si>
    <t>A small shrill pipe, resembling the piccolo flute, used chiefly to accompany the drum in military music.</t>
  </si>
  <si>
    <t>Fifed</t>
  </si>
  <si>
    <t>of Fife</t>
  </si>
  <si>
    <t>fifing</t>
  </si>
  <si>
    <t>To play on a fife.</t>
  </si>
  <si>
    <t>Fifer</t>
  </si>
  <si>
    <t>One who plays on a fife.</t>
  </si>
  <si>
    <t>Fifteen</t>
  </si>
  <si>
    <t>Five and ten; one more than fourteen.</t>
  </si>
  <si>
    <t>The sum of five and ten; fifteen units or objects.</t>
  </si>
  <si>
    <t>A symbol representing fifteen units, as 15, or xv.</t>
  </si>
  <si>
    <t>Fifteenth</t>
  </si>
  <si>
    <t>Next in order after the fourteenth; -- the ordinal of fifteen.</t>
  </si>
  <si>
    <t>Consisting of one of fifteen equal parts or divisions of a thing.</t>
  </si>
  <si>
    <t>One of fifteen equal parts or divisions; the quotient of a unit divided by fifteen.</t>
  </si>
  <si>
    <t>A species of tax upon personal property formerly laid on towns, boroughs, etc., in England, being one fifteenth part of what the personal property in each town, etc., had been valued at.</t>
  </si>
  <si>
    <t>A stop in an organ tuned two octaves above the diaposon.</t>
  </si>
  <si>
    <t>An interval consisting of two octaves.</t>
  </si>
  <si>
    <t>Fifth</t>
  </si>
  <si>
    <t>Next in order after the fourth; -- the ordinal of five.</t>
  </si>
  <si>
    <t>Consisting of one of five equal divisions of a thing.</t>
  </si>
  <si>
    <t>The quotient of a unit divided by five; one of five equal parts; a fifth part.</t>
  </si>
  <si>
    <t>The interval of three tones and a semitone, embracing five diatonic degrees of the scale; the dominant of any key.</t>
  </si>
  <si>
    <t>Fifthly</t>
  </si>
  <si>
    <t>In the fifth place; as the fifth in order.</t>
  </si>
  <si>
    <t>Fiftieth</t>
  </si>
  <si>
    <t>Next in order after the forty-ninth; -- the ordinal of fifty.</t>
  </si>
  <si>
    <t>Consisting of one of fifty equal parts or divisions.</t>
  </si>
  <si>
    <t>One of fifty equal parts; the quotient of a unit divided by fifty.</t>
  </si>
  <si>
    <t>Fifty</t>
  </si>
  <si>
    <t>Five times ten; as, fifty men.</t>
  </si>
  <si>
    <t>Fifties</t>
  </si>
  <si>
    <t>of Fifty</t>
  </si>
  <si>
    <t>The sum of five tens; fifty units or objects.</t>
  </si>
  <si>
    <t>A symbol representing fifty units, as 50, or l.</t>
  </si>
  <si>
    <t>Fig</t>
  </si>
  <si>
    <t>A small fruit tree (Ficus Carica) with large leaves, known from the remotest antiquity. It was probably native from Syria westward to the Canary Islands.</t>
  </si>
  <si>
    <t>The fruit of a fig tree, which is of round or oblong shape, and of various colors.</t>
  </si>
  <si>
    <t>A small piece of tobacco.</t>
  </si>
  <si>
    <t>The value of a fig, practically nothing; a fico; -- used in scorn or contempt.</t>
  </si>
  <si>
    <t>To insult with a fico, or contemptuous motion. See Fico.</t>
  </si>
  <si>
    <t>To put into the head of, as something useless o/ contemptible.</t>
  </si>
  <si>
    <t>Figure; dress; array.</t>
  </si>
  <si>
    <t>Figaro</t>
  </si>
  <si>
    <t>An adroit and unscrupulous intriguer.</t>
  </si>
  <si>
    <t>Figary</t>
  </si>
  <si>
    <t>A frolic; a vagary; a whim.</t>
  </si>
  <si>
    <t>Figeater</t>
  </si>
  <si>
    <t>A large beetle (Allorhina nitida) which in the Southern United States destroys figs.  The elytra are velvety green with pale borders.</t>
  </si>
  <si>
    <t>A bird. See Figpecker.</t>
  </si>
  <si>
    <t>Figent</t>
  </si>
  <si>
    <t>Fidgety; restless.</t>
  </si>
  <si>
    <t>Figgum</t>
  </si>
  <si>
    <t>A juggler's trick; conjuring.</t>
  </si>
  <si>
    <t>Fought</t>
  </si>
  <si>
    <t>of Fight</t>
  </si>
  <si>
    <t>Fighting</t>
  </si>
  <si>
    <t>Fight</t>
  </si>
  <si>
    <t>To strive or contend for victory, with armies or in single combat; to attempt to defeat, subdue, or destroy an enemy, either by blows or weapons; to contend in arms; -- followed by with or against.</t>
  </si>
  <si>
    <t>To act in opposition to anything; to struggle against; to contend; to strive; to make resistance.</t>
  </si>
  <si>
    <t>To carry on, or wage, as a conflict, or battle; to win or gain by struggle, as one's way; to sustain by fighting, as a cause.</t>
  </si>
  <si>
    <t>To contend with in battle; to war against; as, they fought the enemy in two pitched battles; the sloop fought the frigate for three hours.</t>
  </si>
  <si>
    <t>To cause to fight; to manage or maneuver in a fight; as, to fight cocks; to fight one's ship.</t>
  </si>
  <si>
    <t>A battle; an engagement; a contest in arms; a combat; a violent conflict or struggle for victory, between individuals or between armies, ships, or navies, etc.</t>
  </si>
  <si>
    <t>A struggle or contest of any kind.</t>
  </si>
  <si>
    <t>Strength or disposition for fighting; pugnacity; as, he has a great deal of fight in him.</t>
  </si>
  <si>
    <t>A screen for the combatants in ships.</t>
  </si>
  <si>
    <t>Fighter</t>
  </si>
  <si>
    <t>One who fights; a combatant; a warrior.</t>
  </si>
  <si>
    <t>Qualified for war; fit for battle.</t>
  </si>
  <si>
    <t>Occupied in war; being the scene of a battle; as, a fighting field.</t>
  </si>
  <si>
    <t>Fightingly</t>
  </si>
  <si>
    <t>Pugnaciously.</t>
  </si>
  <si>
    <t>Fightwite</t>
  </si>
  <si>
    <t>A mulct or fine imposed on a person for making a fight or quarrel to the disturbance of the peace.</t>
  </si>
  <si>
    <t>Figment</t>
  </si>
  <si>
    <t>An invention; a fiction; something feigned or imagined.</t>
  </si>
  <si>
    <t>Pigpecker</t>
  </si>
  <si>
    <t>The European garden warbler (Sylvia, / Currica, hortensis); -- called also beccafico and greater pettychaps.</t>
  </si>
  <si>
    <t>Fig-shell</t>
  </si>
  <si>
    <t>A marine univalve shell of the genus Pyrula, or Ficula, resembling a fig in form.</t>
  </si>
  <si>
    <t>Figulate</t>
  </si>
  <si>
    <t>Alt. of Figulated</t>
  </si>
  <si>
    <t>Figulated</t>
  </si>
  <si>
    <t>Made of potter's clay; molded; shaped.</t>
  </si>
  <si>
    <t>Figuline</t>
  </si>
  <si>
    <t>A piece of pottery ornamented with representations of natural objects.</t>
  </si>
  <si>
    <t>Figurability</t>
  </si>
  <si>
    <t>The quality of being figurable.</t>
  </si>
  <si>
    <t>Figurable</t>
  </si>
  <si>
    <t>Capable of being brought to a fixed form or shape.</t>
  </si>
  <si>
    <t>Figural</t>
  </si>
  <si>
    <t>Represented by figure or delineation; consisting of figures; as, figural ornaments.</t>
  </si>
  <si>
    <t>Figurate. See Figurate.</t>
  </si>
  <si>
    <t>Figurant</t>
  </si>
  <si>
    <t>n. masc.</t>
  </si>
  <si>
    <t>One who dances at the opera, not singly, but in groups or figures; an accessory character on the stage, who figures in its scenes, but has nothing to say; hence, one who figures in any scene, without taking a prominent part.</t>
  </si>
  <si>
    <t>Figurante</t>
  </si>
  <si>
    <t>A female figurant; esp., a ballet girl.</t>
  </si>
  <si>
    <t>Figurate</t>
  </si>
  <si>
    <t>Of a definite form or figure.</t>
  </si>
  <si>
    <t>Figurative; metaphorical.</t>
  </si>
  <si>
    <t>Florid; figurative; involving passing discords by the freer melodic movement of one or more parts or voices in the harmony; as, figurate counterpoint or descant.</t>
  </si>
  <si>
    <t>Figurated</t>
  </si>
  <si>
    <t>Having a determinate form.</t>
  </si>
  <si>
    <t>Figurately</t>
  </si>
  <si>
    <t>In a figurate manner.</t>
  </si>
  <si>
    <t>Figuration</t>
  </si>
  <si>
    <t>The act of giving figure or determinate form; determination to a certain form.</t>
  </si>
  <si>
    <t>Mixture of concords and discords.</t>
  </si>
  <si>
    <t>Figurative</t>
  </si>
  <si>
    <t>Representing by a figure, or by resemblance; typical; representative.</t>
  </si>
  <si>
    <t>Used in a sense that is tropical, as a metaphor; not literal; -- applied to words and expressions.</t>
  </si>
  <si>
    <t>Abounding in figures of speech; flowery; florid; as, a highly figurative description.</t>
  </si>
  <si>
    <t>Relating to the representation of form or figure by drawing, carving, etc. See Figure, n., 2.</t>
  </si>
  <si>
    <t>Figure</t>
  </si>
  <si>
    <t>The form of anything; shape; outline; appearance.</t>
  </si>
  <si>
    <t>The representation of any form, as by drawing, painting, modeling, carving, embroidering, etc.; especially, a representation of the human body; as, a figure in bronze; a figure cut in marble.</t>
  </si>
  <si>
    <t>A pattern in cloth, paper, or other manufactured article; a design wrought out in a fabric; as, the muslin was of a pretty figure.</t>
  </si>
  <si>
    <t>A diagram or drawing; made to represent a magnitude or the relation of two or more magnitudes; a surface or space inclosed on all sides; -- called superficial when inclosed by lines, and solid when inclosed by surface; any arrangement made up of points, lines, angles, surfaces, etc.</t>
  </si>
  <si>
    <t>The appearance or impression made by the conduct or carrer of a person; as, a sorry figure.</t>
  </si>
  <si>
    <t>Distinguished appearance; magnificence; conspicuous representation; splendor; show.</t>
  </si>
  <si>
    <t>A character or symbol representing a number; a numeral; a digit; as, 1, 2,3, etc.</t>
  </si>
  <si>
    <t>Value, as expressed in numbers; price; as, the goods are estimated or sold at a low figure.</t>
  </si>
  <si>
    <t>A person, thing, or action, conceived of as analogous to another person, thing, or action, of which it thus becomes a type or representative.</t>
  </si>
  <si>
    <t>A mode of expressing abstract or immaterial ideas by words which suggest pictures or images from the physical world; pictorial language; a trope; hence, any deviation from the plainest form of statement.</t>
  </si>
  <si>
    <t>The form of a syllogism with respect to the relative position of the middle term.</t>
  </si>
  <si>
    <t>Any one of the several regular steps or movements made by a dancer.</t>
  </si>
  <si>
    <t>A horoscope; the diagram of the aspects of the astrological houses.</t>
  </si>
  <si>
    <t>Any short succession of notes, either as melody or as a group of chords, which produce a single complete and distinct impression.</t>
  </si>
  <si>
    <t>A form of melody or accompaniment kept up through a strain or passage; a musical or motive; a florid embellishment.</t>
  </si>
  <si>
    <t>Figured</t>
  </si>
  <si>
    <t>of Figure</t>
  </si>
  <si>
    <t>Figuring</t>
  </si>
  <si>
    <t>To represent by a figure, as to form or mold; to make an image of, either palpable or ideal; also, to fashion into a determinate form; to shape.</t>
  </si>
  <si>
    <t>To embellish with design; to adorn with figures.</t>
  </si>
  <si>
    <t>To indicate by numerals; also, to compute.</t>
  </si>
  <si>
    <t>To represent by a metaphor; to signify or symbolize.</t>
  </si>
  <si>
    <t>To prefigure; to foreshow.</t>
  </si>
  <si>
    <t>To write over or under the bass, as figures or other characters, in order to indicate the accompanying chords.</t>
  </si>
  <si>
    <t>To embellish.</t>
  </si>
  <si>
    <t>To make a figure; to be distinguished or conspicious; as, the envoy figured at court.</t>
  </si>
  <si>
    <t>To calculate; to contrive; to scheme; as, he is figuring to secure the nomination.</t>
  </si>
  <si>
    <t>Adorned with figures; marked with figures; as, figured muslin.</t>
  </si>
  <si>
    <t>Not literal; figurative.</t>
  </si>
  <si>
    <t>Free and florid; as, a figured descant. See Figurate, 3.</t>
  </si>
  <si>
    <t>Indicated or noted by figures.</t>
  </si>
  <si>
    <t>Figurehead</t>
  </si>
  <si>
    <t>The figure, statue, or bust, on the prow of a ship.</t>
  </si>
  <si>
    <t>A person who allows his name to be used to give standing to enterprises in which he has no responsible interest or duties; a nominal, but not real, head or chief.</t>
  </si>
  <si>
    <t>Figurial</t>
  </si>
  <si>
    <t>Represented by figure or delineation.</t>
  </si>
  <si>
    <t>Figurine</t>
  </si>
  <si>
    <t>A very small figure, whether human or of an animal; especially, one in terra cotta or the like; -- distinguished from statuette, which is applied to small figures in bronze, marble, etc.</t>
  </si>
  <si>
    <t>Figurist</t>
  </si>
  <si>
    <t>One who uses or interprets figurative expressions.</t>
  </si>
  <si>
    <t>Figwort</t>
  </si>
  <si>
    <t>A genus of herbaceous plants (Scrophularia), mostly found in the north temperate zones. See Brownwort.</t>
  </si>
  <si>
    <t>Fijian</t>
  </si>
  <si>
    <t>Of or pertaining to the Fiji islands or their inhabitants.</t>
  </si>
  <si>
    <t>A native of the Fiji islands.</t>
  </si>
  <si>
    <t>Fike</t>
  </si>
  <si>
    <t>See Fyke.</t>
  </si>
  <si>
    <t>Fil</t>
  </si>
  <si>
    <t>imp. of Fall, v. i. Fell.</t>
  </si>
  <si>
    <t>Filaceous</t>
  </si>
  <si>
    <t>Composed of threads.</t>
  </si>
  <si>
    <t>Filacer</t>
  </si>
  <si>
    <t>A former officer in the English Court of Common Pleas; -- so called because he filed the writs on which he made out process.</t>
  </si>
  <si>
    <t>Filament</t>
  </si>
  <si>
    <t>A thread or threadlike object or appendage; a fiber; esp. (Bot.), the threadlike part of the stamen supporting the anther.</t>
  </si>
  <si>
    <t>Filamentary</t>
  </si>
  <si>
    <t>Having the character of, or formed by, a filament.</t>
  </si>
  <si>
    <t>Filametoid</t>
  </si>
  <si>
    <t>Like a filament.</t>
  </si>
  <si>
    <t>Filamentous</t>
  </si>
  <si>
    <t>Like a thread; consisting of threads or filaments.</t>
  </si>
  <si>
    <t>Filander</t>
  </si>
  <si>
    <t>A species of kangaroo (Macropus Brunii), inhabiting New Guinea.</t>
  </si>
  <si>
    <t>Filanders</t>
  </si>
  <si>
    <t>A disease in hawks, characterized by the presence of small threadlike worms, also of filaments of coagulated blood, from the rupture of a vein; -- called also backworm.</t>
  </si>
  <si>
    <t>Filar</t>
  </si>
  <si>
    <t>Of or pertaining to a thread or line; characterized by threads stretched across the field of view; as, a filar microscope; a filar micrometer.</t>
  </si>
  <si>
    <t>Filaria</t>
  </si>
  <si>
    <t>A genus of slender, nematode worms of many species, parasitic in various animals. See Guinea worm.</t>
  </si>
  <si>
    <t>Filatory</t>
  </si>
  <si>
    <t>A machine for forming threads.</t>
  </si>
  <si>
    <t>Filature</t>
  </si>
  <si>
    <t>A drawing out into threads; hence, the reeling of silk from cocoons.</t>
  </si>
  <si>
    <t>A reel for drawing off silk from cocoons; also, an establishment for reeling silk.</t>
  </si>
  <si>
    <t>Filbert</t>
  </si>
  <si>
    <t>The fruit of the Corylus Avellana or hazel. It is an oval nut, containing a kernel that has a mild, farinaceous, oily taste, agreeable to the palate.</t>
  </si>
  <si>
    <t>Filched</t>
  </si>
  <si>
    <t>of Filch</t>
  </si>
  <si>
    <t>Filching</t>
  </si>
  <si>
    <t>Filch</t>
  </si>
  <si>
    <t>To steal or take privily (commonly, that which is of little value); to pilfer.</t>
  </si>
  <si>
    <t>Filcher</t>
  </si>
  <si>
    <t>One who filches; a thief.</t>
  </si>
  <si>
    <t>Filchingly</t>
  </si>
  <si>
    <t>By pilfering or petty stealing.</t>
  </si>
  <si>
    <t>File</t>
  </si>
  <si>
    <t>An orderly succession; a line; a row</t>
  </si>
  <si>
    <t>A row of soldiers ranged one behind another; -- in contradistinction to rank, which designates a row of soldiers standing abreast; a number consisting the depth of a body of troops, which, in the ordinary modern formation, consists of two men, the battalion standing two deep, or in two ranks.</t>
  </si>
  <si>
    <t>An orderly collection of papers, arranged in sequence or classified for preservation and reference; as, files of letters or of newspapers; this mail brings English files to the 15th instant.</t>
  </si>
  <si>
    <t>The line, wire, or other contrivance, by which papers are put and kept in order.</t>
  </si>
  <si>
    <t>A roll or list.</t>
  </si>
  <si>
    <t>Course of thought; thread of narration.</t>
  </si>
  <si>
    <t>Filed</t>
  </si>
  <si>
    <t>of File</t>
  </si>
  <si>
    <t>Filing</t>
  </si>
  <si>
    <t>To set in order; to arrange, or lay away, esp. as papers in a methodical manner for preservation and reverence; to place on file; to insert in its proper place in an arranged body of papers.</t>
  </si>
  <si>
    <t>To bring before a court or legislative body by presenting proper papers in a regular way; as, to file a petition or bill.</t>
  </si>
  <si>
    <t>To put upon the files or among the records of a court; to note on (a paper) the fact date of its reception in court.</t>
  </si>
  <si>
    <t>To march in a file or line, as soldiers, not abreast, but one after another; -- generally with off.</t>
  </si>
  <si>
    <t>A steel instrument, having cutting ridges or teeth, made by indentation with a chisel, used for abrading or smoothing other substances, as metals, wood, etc.</t>
  </si>
  <si>
    <t>Anything employed to smooth, polish, or rasp, literally or figuratively.</t>
  </si>
  <si>
    <t>A shrewd or artful person.</t>
  </si>
  <si>
    <t>To rub, smooth, or cut away, with a file; to sharpen with a file; as, to file a saw or a tooth.</t>
  </si>
  <si>
    <t>To smooth or polish as with a file.</t>
  </si>
  <si>
    <t>To make foul; to defile.</t>
  </si>
  <si>
    <t>Filefish</t>
  </si>
  <si>
    <t>Any plectognath fish of the genera Monacanthus, Alutera, balistes, and allied genera; -- so called on account of the roughly granulated skin, which is sometimes used in place of sandpaper.</t>
  </si>
  <si>
    <t>Filemot</t>
  </si>
  <si>
    <t>See Feullemort.</t>
  </si>
  <si>
    <t>Filer</t>
  </si>
  <si>
    <t>One who works with a file.</t>
  </si>
  <si>
    <t>Filial</t>
  </si>
  <si>
    <t>Of or pertaining to a son or daughter; becoming to a child in relation to his parents; as, filial obedience.</t>
  </si>
  <si>
    <t>Bearing the relation of a child.</t>
  </si>
  <si>
    <t>Filially</t>
  </si>
  <si>
    <t>In a filial manner.</t>
  </si>
  <si>
    <t>Filiate</t>
  </si>
  <si>
    <t>To adopt as son or daughter; to establish filiation between.</t>
  </si>
  <si>
    <t>Filiation</t>
  </si>
  <si>
    <t>The relationship of a son or child to a parent, esp. to a father.</t>
  </si>
  <si>
    <t>The assignment of a bastard child to some one as its father; affiliation.</t>
  </si>
  <si>
    <t>Filibeg</t>
  </si>
  <si>
    <t>Same as Kilt.</t>
  </si>
  <si>
    <t>Filibuster</t>
  </si>
  <si>
    <t>A lawless military adventurer, especially one in quest of plunder; a freebooter; -- originally applied to buccaneers infesting the Spanish American coasts, but introduced into common English to designate the followers of Lopez in his expedition to Cuba in 1851, and those of Walker in his expedition to Nicaragua, in 1855.</t>
  </si>
  <si>
    <t>Fillibustered</t>
  </si>
  <si>
    <t>of Filibuster</t>
  </si>
  <si>
    <t>Filibustering</t>
  </si>
  <si>
    <t>To act as a filibuster, or military freebooter.</t>
  </si>
  <si>
    <t>To delay legislation, by dilatory motions or other artifices.</t>
  </si>
  <si>
    <t>Filibusterism</t>
  </si>
  <si>
    <t>The characteristics or practices of a filibuster.</t>
  </si>
  <si>
    <t>Filical</t>
  </si>
  <si>
    <t>Belonging to the Filices, r ferns.</t>
  </si>
  <si>
    <t>Filicic</t>
  </si>
  <si>
    <t>Pertaining to, or derived from, ferns; as, filicic acid.</t>
  </si>
  <si>
    <t>Filicide</t>
  </si>
  <si>
    <t>The act of murdering a son or a daughter; also, parent who commits such a murder.</t>
  </si>
  <si>
    <t>Filiciform</t>
  </si>
  <si>
    <t>Shaped like a fern or like the parts of a fern leaf.</t>
  </si>
  <si>
    <t>Filicoid</t>
  </si>
  <si>
    <t>Fernlike, either in form or in the nature of the method of reproduction.</t>
  </si>
  <si>
    <t>A fernlike plant.</t>
  </si>
  <si>
    <t>Filiety</t>
  </si>
  <si>
    <t>The relation of a son to a father; sonship; -- the correlative of paternity.</t>
  </si>
  <si>
    <t>Filiferous</t>
  </si>
  <si>
    <t>Producing threads.</t>
  </si>
  <si>
    <t>Filiform</t>
  </si>
  <si>
    <t>Having the shape of a thread or filament; as, the filiform papillae of the tongue; a filiform style or peduncle.  See Illust. of AntennAe.</t>
  </si>
  <si>
    <t>Filigrain</t>
  </si>
  <si>
    <t>Alt. of Filigrane</t>
  </si>
  <si>
    <t>Filigrane</t>
  </si>
  <si>
    <t>Filigree.</t>
  </si>
  <si>
    <t>Filigraned</t>
  </si>
  <si>
    <t>See Filigreed.</t>
  </si>
  <si>
    <t>Filigree</t>
  </si>
  <si>
    <t>Ornamental work, formerly with grains or breads, but now composed of fine wire and used chiefly in decorating gold and silver to which the wire is soldered, being arranged in designs frequently of a delicate and intricate arabesque pattern.</t>
  </si>
  <si>
    <t>Relating to, composed of, or resembling, work in filigree; as, a filigree basket. Hence: Fanciful; unsubstantial; merely decorative.</t>
  </si>
  <si>
    <t>Filigreed</t>
  </si>
  <si>
    <t>Adorned with filigree.</t>
  </si>
  <si>
    <t>A fragment or particle rubbed off by the act of filing; as, iron filings.</t>
  </si>
  <si>
    <t>Filipendulous</t>
  </si>
  <si>
    <t>Suspended by, or strung upon, a thread; -- said of tuberous swellings in the middle or at the extremities of slender, threadlike rootlets.</t>
  </si>
  <si>
    <t>Fill</t>
  </si>
  <si>
    <t>One of the thills or shafts of a carriage.</t>
  </si>
  <si>
    <t>Filled</t>
  </si>
  <si>
    <t>of Fill</t>
  </si>
  <si>
    <t>Filling</t>
  </si>
  <si>
    <t>To make full; to supply with as much as can be held or contained; to put or pour into, till no more can be received; to occupy the whole capacity of.</t>
  </si>
  <si>
    <t>To furnish an abudant supply to; to furnish with as mush as is desired or desirable; to occupy the whole of; to swarm in or overrun.</t>
  </si>
  <si>
    <t>To fill or supply fully with food; to feed; to satisfy.</t>
  </si>
  <si>
    <t>To possess and perform the duties of; to officiate in, as an incumbent; to occupy; to hold; as, a king fills a throne; the president fills the office of chief magistrate; the speaker of the House fills the chair.</t>
  </si>
  <si>
    <t>To supply with an incumbent; as, to fill an office or a vacancy.</t>
  </si>
  <si>
    <t>To press and dilate, as a sail; as, the wind filled the sails.</t>
  </si>
  <si>
    <t>To trim (a yard) so that the wind shall blow on the after side of the sails.</t>
  </si>
  <si>
    <t>To make an embankment in, or raise the level of (a low place), with earth or gravel.</t>
  </si>
  <si>
    <t>To become full; to have the whole capacity occupied; to have an abundant supply; to be satiated; as, corn fills well in a warm season; the sail fills with the wind.</t>
  </si>
  <si>
    <t>To fill a cup or glass for drinking.</t>
  </si>
  <si>
    <t>A full supply, as much as supplies want; as much as gives complete satisfaction.</t>
  </si>
  <si>
    <t>Filler</t>
  </si>
  <si>
    <t>One who, or that which, fills; something used for filling.</t>
  </si>
  <si>
    <t>A thill horse.</t>
  </si>
  <si>
    <t>Fillet</t>
  </si>
  <si>
    <t>A little band, especially one intended to encircle the hair of the head.</t>
  </si>
  <si>
    <t>A piece of lean meat without bone; sometimes, a long strip rolled together and tied.</t>
  </si>
  <si>
    <t>A thin strip or ribbon; esp.: (a) A strip of metal from which coins are punched. (b) A strip of card clothing. (c) A thin projecting band or strip.</t>
  </si>
  <si>
    <t>A concave filling in of a reentrant angle where two surfaces meet, forming a rounded corner.</t>
  </si>
  <si>
    <t>A narrow flat member; especially, a flat molding separating other moldings; a reglet; also, the space between two flutings in a shaft. See Illust. of Base, and Column.</t>
  </si>
  <si>
    <t>An ordinary equaling in breadth one fourth of the chief, to the lowest portion of which it corresponds in position.</t>
  </si>
  <si>
    <t>The thread of a screw.</t>
  </si>
  <si>
    <t>A border of broad or narrow lines of color or gilt.</t>
  </si>
  <si>
    <t>The raised molding about the muzzle of a gun.</t>
  </si>
  <si>
    <t>Any scantling smaller than a batten.</t>
  </si>
  <si>
    <t>A fascia; a band of fibers; applied esp. to certain bands of white matter in the brain.</t>
  </si>
  <si>
    <t>The loins of a horse, beginning at the place where the hinder part of the saddle rests.</t>
  </si>
  <si>
    <t>Filleted</t>
  </si>
  <si>
    <t>of Fillet</t>
  </si>
  <si>
    <t>Filleting</t>
  </si>
  <si>
    <t>To bind, furnish, or adorn with a fillet.</t>
  </si>
  <si>
    <t>The protecting of a joint, as between roof and parapet wall, with mortar, or cement, where flashing is employed in better work.</t>
  </si>
  <si>
    <t>The material of which fillets are made; also, fillets, collectively.</t>
  </si>
  <si>
    <t>Fillibeg</t>
  </si>
  <si>
    <t>A kilt. See Filibeg.</t>
  </si>
  <si>
    <t>Fillibuster</t>
  </si>
  <si>
    <t>See Filibuster.</t>
  </si>
  <si>
    <t>That which is used to fill a cavity or any empty space, or to supply a deficiency; as, filling for a cavity in a tooth, a depression in a roadbed, the space between exterior and interior walls of masonry, the pores of open-grained wood, the space between the outer and inner planks of a vessel, etc.</t>
  </si>
  <si>
    <t>The woof in woven fabrics.</t>
  </si>
  <si>
    <t>Prepared wort added to ale to cleanse it.</t>
  </si>
  <si>
    <t>Filliped</t>
  </si>
  <si>
    <t>of Fillip</t>
  </si>
  <si>
    <t>Filliping</t>
  </si>
  <si>
    <t>Fillip</t>
  </si>
  <si>
    <t>To strike with the nail of the finger, first placed against the ball of the thumb, and forced from that position with a sudden spring; to snap with the finger.</t>
  </si>
  <si>
    <t>To snap; to project quickly.</t>
  </si>
  <si>
    <t>A jerk of the finger forced suddenly from the thumb; a smart blow.</t>
  </si>
  <si>
    <t>Something serving to rouse or excite.</t>
  </si>
  <si>
    <t>Fillipeen</t>
  </si>
  <si>
    <t>See Philopena.</t>
  </si>
  <si>
    <t>Fillister</t>
  </si>
  <si>
    <t>The rabbet on the outer edge of a sash bar to hold the glass and the putty.</t>
  </si>
  <si>
    <t>A plane for making a rabbet.</t>
  </si>
  <si>
    <t>Fillies</t>
  </si>
  <si>
    <t>of Filly</t>
  </si>
  <si>
    <t>Filly</t>
  </si>
  <si>
    <t>A female foal or colt; a young mare.  Cf. Colt, Foal.</t>
  </si>
  <si>
    <t>A lively, spirited young girl.</t>
  </si>
  <si>
    <t>Film</t>
  </si>
  <si>
    <t>A thin skin; a pellicle; a membranous covering, causing opacity; hence, any thin, slight covering.</t>
  </si>
  <si>
    <t>A slender thread, as that of a cobweb.</t>
  </si>
  <si>
    <t>To cover with a thin skin or pellicle.</t>
  </si>
  <si>
    <t>Filminess</t>
  </si>
  <si>
    <t>State of being filmy.</t>
  </si>
  <si>
    <t>Filmy</t>
  </si>
  <si>
    <t>Composed of film or films.</t>
  </si>
  <si>
    <t>Filoplumaceous</t>
  </si>
  <si>
    <t>Having the structure of a filoplume.</t>
  </si>
  <si>
    <t>Filoplume</t>
  </si>
  <si>
    <t>A hairlike feather; a father with a slender scape and without a web in most or all of its length.</t>
  </si>
  <si>
    <t>Filose</t>
  </si>
  <si>
    <t>Terminating in a threadlike process.</t>
  </si>
  <si>
    <t>Filter</t>
  </si>
  <si>
    <t>Any porous substance, as cloth, paper, sand, or charcoal, through which water or other liquid may passed to cleanse it from the solid or impure matter held in suspension; a chamber or device containing such substance; a strainer; also, a similar device for purifying air.</t>
  </si>
  <si>
    <t>Filtered</t>
  </si>
  <si>
    <t>of Filter</t>
  </si>
  <si>
    <t>Filtering</t>
  </si>
  <si>
    <t>To purify or defecate, as water or other liquid, by causing it to pass through a filter.</t>
  </si>
  <si>
    <t>To pass through a filter; to percolate.</t>
  </si>
  <si>
    <t>Same as Philter.</t>
  </si>
  <si>
    <t>Filth</t>
  </si>
  <si>
    <t>Foul matter; anything that soils or defiles; dirt; nastiness.</t>
  </si>
  <si>
    <t>Anything that sullies or defiles the moral character; corruption; pollution.</t>
  </si>
  <si>
    <t>Filthily</t>
  </si>
  <si>
    <t>In a filthy manner; foully.</t>
  </si>
  <si>
    <t>Filthiness</t>
  </si>
  <si>
    <t>The state of being filthy.</t>
  </si>
  <si>
    <t>That which is filthy, or makes filthy; foulness; nastiness; corruption; pollution; impurity.</t>
  </si>
  <si>
    <t>Filthy</t>
  </si>
  <si>
    <t>Defiled with filth, whether material or moral; nasty; dirty; polluted; foul; impure; obscene.</t>
  </si>
  <si>
    <t>Filtrated</t>
  </si>
  <si>
    <t>of Filtrate</t>
  </si>
  <si>
    <t>Filtrating</t>
  </si>
  <si>
    <t>Filtrate</t>
  </si>
  <si>
    <t>To filter; to defecate; as liquid, by straining or percolation.</t>
  </si>
  <si>
    <t>That which has been filtered; the liquid which has passed through the filter in the process of filtration.</t>
  </si>
  <si>
    <t>Filtration</t>
  </si>
  <si>
    <t>The act or process of filtering; the mechanical separation of a liquid from the undissolved particles floating in it.</t>
  </si>
  <si>
    <t>Finble</t>
  </si>
  <si>
    <t>Alt. of Fimble hemp</t>
  </si>
  <si>
    <t>Fimble hemp</t>
  </si>
  <si>
    <t>Light summer hemp, that bears no seed.</t>
  </si>
  <si>
    <t>Fimbriae</t>
  </si>
  <si>
    <t>of Fimbria</t>
  </si>
  <si>
    <t>Fimbria</t>
  </si>
  <si>
    <t>A fringe, or fringed border.</t>
  </si>
  <si>
    <t>A band of white matter bordering the hippocampus in the brain.</t>
  </si>
  <si>
    <t>Fimbriate</t>
  </si>
  <si>
    <t>Having the edge or extremity bordered by filiform processes thicker than hairs; fringed; as, the fimbriate petals of the pink; the fimbriate end of the Fallopian tube.</t>
  </si>
  <si>
    <t>Fimbriated</t>
  </si>
  <si>
    <t>of Fimbriate</t>
  </si>
  <si>
    <t>Fimbriating</t>
  </si>
  <si>
    <t>To hem; to fringe.</t>
  </si>
  <si>
    <t>Having a fringed border; fimbriate.</t>
  </si>
  <si>
    <t>Having a very narrow border of another tincture; -- said esp. of an ordinary or subordinary.</t>
  </si>
  <si>
    <t>Fimbricate</t>
  </si>
  <si>
    <t>Fringed; jagged; fimbriate.</t>
  </si>
  <si>
    <t>fringed, on one side only, by long, straight hairs, as the antennae of certain insects.</t>
  </si>
  <si>
    <t>Finned</t>
  </si>
  <si>
    <t>of Fin</t>
  </si>
  <si>
    <t>Finning</t>
  </si>
  <si>
    <t>Fin</t>
  </si>
  <si>
    <t>To carve or cut up, as a chub.</t>
  </si>
  <si>
    <t>End; conclusion; object.</t>
  </si>
  <si>
    <t>An organ of a fish, consisting of a membrane supported by rays, or little bony or cartilaginous ossicles, and serving to balance and propel it in the water.</t>
  </si>
  <si>
    <t>A membranous, finlike, swimming organ, as in pteropod and heteropod mollusks.</t>
  </si>
  <si>
    <t>A finlike organ or attachment; a part of an object or product which protrudes like a fin</t>
  </si>
  <si>
    <t>The hand.</t>
  </si>
  <si>
    <t>A blade of whalebone.</t>
  </si>
  <si>
    <t>A mark or ridge left on a casting at the junction of the parts of a mold.</t>
  </si>
  <si>
    <t>The thin sheet of metal squeezed out between the collars of the rolls in the process of rolling.</t>
  </si>
  <si>
    <t>A feather; a spline.</t>
  </si>
  <si>
    <t>A finlike appendage, as to submarine boats.</t>
  </si>
  <si>
    <t>Finable</t>
  </si>
  <si>
    <t>Liable or subject to a fine; as, a finable person or offense.</t>
  </si>
  <si>
    <t>Final</t>
  </si>
  <si>
    <t>Pertaining to the end or conclusion; last; terminating; ultimate; as, the final day of a school term.</t>
  </si>
  <si>
    <t>Conclusive; decisive; as, a final judgment; the battle of Waterloo brought the contest to a final issue.</t>
  </si>
  <si>
    <t>Respecting an end or object to be gained; respecting the purpose or ultimate end in view.</t>
  </si>
  <si>
    <t>Finale</t>
  </si>
  <si>
    <t>Close; termination</t>
  </si>
  <si>
    <t>The last movement of a symphony, sonata, concerto, or any instrumental composition.</t>
  </si>
  <si>
    <t>The last composition performed in any act of an opera.</t>
  </si>
  <si>
    <t>The closing part, piece, or scene in any public performance or exhibition.</t>
  </si>
  <si>
    <t>Finalities</t>
  </si>
  <si>
    <t>of Finality</t>
  </si>
  <si>
    <t>Finality</t>
  </si>
  <si>
    <t>The state of being final, finished, or complete; a final or conclusive arrangement; a settlement.</t>
  </si>
  <si>
    <t>The relation of end or purpose to its means.</t>
  </si>
  <si>
    <t>Finally</t>
  </si>
  <si>
    <t>At the end or conclusion; ultimately; lastly; as, the contest was long, but the Romans finally conquered.</t>
  </si>
  <si>
    <t>Completely; beyond recovery.</t>
  </si>
  <si>
    <t>Finance</t>
  </si>
  <si>
    <t>The income of a ruler or of a state; revennue; public money; sometimes, the income of an individual; often used in the plural for funds; available money; resources.</t>
  </si>
  <si>
    <t>The science of raising and expending the public revenue.</t>
  </si>
  <si>
    <t>Financial</t>
  </si>
  <si>
    <t>Pertaining to finance.</t>
  </si>
  <si>
    <t>Financialist</t>
  </si>
  <si>
    <t>A financier.</t>
  </si>
  <si>
    <t>Financially</t>
  </si>
  <si>
    <t>In a dfinancial manner.</t>
  </si>
  <si>
    <t>Financier</t>
  </si>
  <si>
    <t>One charged with the administration of finance; an officer who administers the public revenue; a treasurer.</t>
  </si>
  <si>
    <t>One skilled in financial operations; one acquainted with money matters.</t>
  </si>
  <si>
    <t>Financiered</t>
  </si>
  <si>
    <t>of Financier</t>
  </si>
  <si>
    <t>Financiering</t>
  </si>
  <si>
    <t>To conduct financial operations.</t>
  </si>
  <si>
    <t>Finary</t>
  </si>
  <si>
    <t>See Finery.</t>
  </si>
  <si>
    <t>Finative</t>
  </si>
  <si>
    <t>Conclusive; decisive; definitive; final.</t>
  </si>
  <si>
    <t>Finback</t>
  </si>
  <si>
    <t>Any whale of the genera Sibbaldius, Balaenoptera, and allied genera, of the family Balaenopteridae, characterized by a prominent fin on the back. The common finbacks of the New England coast are Sibbaldius tectirostris and S. tuberosus.</t>
  </si>
  <si>
    <t>Fishes</t>
  </si>
  <si>
    <t>of Finch</t>
  </si>
  <si>
    <t>Finch</t>
  </si>
  <si>
    <t>A small singing bird of many genera and species, belonging to the family Fringillidae.</t>
  </si>
  <si>
    <t>Finchbacked</t>
  </si>
  <si>
    <t>Streaked or spotted on the back; -- said of cattle.</t>
  </si>
  <si>
    <t>Finched</t>
  </si>
  <si>
    <t>Same as Finchbacked.</t>
  </si>
  <si>
    <t>Found</t>
  </si>
  <si>
    <t>of Find</t>
  </si>
  <si>
    <t>Finding</t>
  </si>
  <si>
    <t>Find</t>
  </si>
  <si>
    <t>To meet with, or light upon, accidentally; to gain the first sight or knowledge of, as of something new, or unknown; hence, to fall in with, as a person.</t>
  </si>
  <si>
    <t>To learn by experience or trial; to perceive; to experience; to discover by the intellect or the feelings; to detect; to feel.</t>
  </si>
  <si>
    <t>To come upon by seeking; as, to find something lost.</t>
  </si>
  <si>
    <t>To discover by sounding; as, to find bottom.</t>
  </si>
  <si>
    <t>To discover by study or experiment direct to an object or end; as, water is found to be a compound substance.</t>
  </si>
  <si>
    <t>To gain, as the object of desire or effort; as, to find leisure; to find means.</t>
  </si>
  <si>
    <t>To attain to; to arrive at; to acquire.</t>
  </si>
  <si>
    <t>To provide for; to supply; to furnish; as, to find food for workemen; he finds his nephew in money.</t>
  </si>
  <si>
    <t>To arrive at, as a conclusion; to determine as true; to establish; as, to find a verdict; to find a true bill (of indictment) against an accused person.</t>
  </si>
  <si>
    <t>To determine an issue of fact, and to declare such a determination to a court; as, the jury find for the plaintiff.</t>
  </si>
  <si>
    <t>Anything found; a discovery of anything valuable; especially, a deposit, discovered by archaeologists, of objects of prehistoric or unknown origin.</t>
  </si>
  <si>
    <t>Findable</t>
  </si>
  <si>
    <t>Capable of beong found; discoverable.</t>
  </si>
  <si>
    <t>Finder</t>
  </si>
  <si>
    <t>One who, or that which, finds; specifically (Astron.), a small telescope of low power and large field of view, attached to a larger telescope, for the purpose of finding an object more readily.</t>
  </si>
  <si>
    <t>Findfault</t>
  </si>
  <si>
    <t>A censurer or caviler.</t>
  </si>
  <si>
    <t>Findfaulting</t>
  </si>
  <si>
    <t>Apt to censure or cavil; faultfinding; captious.</t>
  </si>
  <si>
    <t>That which is found, come upon, or provided; esp. (pl.), that which a journeyman artisan finds or provides for himself; as tools, trimmings, etc.</t>
  </si>
  <si>
    <t>Support; maintenance; that which is provided for one; expence; provision.</t>
  </si>
  <si>
    <t>The result of a judicial examination or inquiry, especially into some matter of fact; a verdict; as, the finding of a jury.</t>
  </si>
  <si>
    <t>Findy</t>
  </si>
  <si>
    <t>Full; heavy; firm; solid; substemtial.</t>
  </si>
  <si>
    <t>Fine</t>
  </si>
  <si>
    <t>Finished; brought to perfection; refined; hence, free from impurity; excellent; superior; elegant; worthy of admiration; accomplished; beautiful.</t>
  </si>
  <si>
    <t>Aiming at show or effect; loaded with ornament; overdressed or overdecorated; showy.</t>
  </si>
  <si>
    <t>Nice; delicate; subtle; exquisite; artful; skillful; dexterous.</t>
  </si>
  <si>
    <t>Not coarse, gross, or heavy</t>
  </si>
  <si>
    <t>Not gross; subtile; thin; tenous.</t>
  </si>
  <si>
    <t>Not coarse; comminuted; in small particles; as, fine sand or flour.</t>
  </si>
  <si>
    <t>Not thick or heavy; slender; filmy; as, a fine thread.</t>
  </si>
  <si>
    <t>Thin; attenuate; keen; as, a fine edge.</t>
  </si>
  <si>
    <t>Made of fine materials; light; delicate; as, fine linen or silk.</t>
  </si>
  <si>
    <t>Having (such) a proportion of pure metal in its composition; as, coins nine tenths fine.</t>
  </si>
  <si>
    <t>(Used ironically.)</t>
  </si>
  <si>
    <t>Fined</t>
  </si>
  <si>
    <t>of Fine</t>
  </si>
  <si>
    <t>Fining</t>
  </si>
  <si>
    <t>To make fine; to refine; to purify, to clarify; as, to fine gold.</t>
  </si>
  <si>
    <t>To make finer, or less coarse, as in bulk, texture, etc.; as. to fine the soil.</t>
  </si>
  <si>
    <t>To change by fine gradations; as (Naut.), to fine down a ship's lines, to diminish her lines gradually.</t>
  </si>
  <si>
    <t>End; conclusion; termination; extinction.</t>
  </si>
  <si>
    <t>A sum of money paid as the settlement of a claim, or by way of terminating a matter in dispute; especially, a payment of money imposed upon a party as a punishment for an offense; a mulct.</t>
  </si>
  <si>
    <t>A final agreement concerning lands or rents between persons, as the lord and his vassal.</t>
  </si>
  <si>
    <t>A sum of money or price paid for obtaining a benefit, favor, or privilege, as for admission to a copyhold, or for obtaining or renewing a lease.</t>
  </si>
  <si>
    <t>To impose a pecuniary penalty upon for an offense or breach of law; to set a fine on by judgment of a court; to punish by fine; to mulct; as, the trespassers were fined ten dollars.</t>
  </si>
  <si>
    <t>To pay a fine. See Fine, n., 3 (b).</t>
  </si>
  <si>
    <t>To finish; to cease; or to cause to cease.</t>
  </si>
  <si>
    <t>Finedrawn</t>
  </si>
  <si>
    <t>of Finedraw</t>
  </si>
  <si>
    <t>Finedrawing</t>
  </si>
  <si>
    <t>Finedraw</t>
  </si>
  <si>
    <t>To sew up, so nicely that the seam is not perceived; to renter.</t>
  </si>
  <si>
    <t>Finedrawer</t>
  </si>
  <si>
    <t>One who finedraws.</t>
  </si>
  <si>
    <t>Drawn out with too much subtilty; overnice; as, finedrawn speculations.</t>
  </si>
  <si>
    <t>Fineer</t>
  </si>
  <si>
    <t>To run in dept by getting goods made up in a way unsuitable for the use of others, and then threatening not to take them except on credit.</t>
  </si>
  <si>
    <t>To veneer.</t>
  </si>
  <si>
    <t>Fineless</t>
  </si>
  <si>
    <t>Endless; boundless.</t>
  </si>
  <si>
    <t>Finely</t>
  </si>
  <si>
    <t>In a fine or finished manner.</t>
  </si>
  <si>
    <t>Fineness</t>
  </si>
  <si>
    <t>The quality or condition of being fine.</t>
  </si>
  <si>
    <t>Freedom from foreign matter or alloy; clearness; purity; as, the fineness of liquor.</t>
  </si>
  <si>
    <t>The proportion of pure silver or gold in jewelry, bullion, or coins.</t>
  </si>
  <si>
    <t>Keenness or sharpness; as, the fineness of a needle's point, or of the edge of a blade.</t>
  </si>
  <si>
    <t>Finer</t>
  </si>
  <si>
    <t>One who fines or purifies.</t>
  </si>
  <si>
    <t>Finery</t>
  </si>
  <si>
    <t>Fineness; beauty.</t>
  </si>
  <si>
    <t>Ornament; decoration; especially, excecially decoration; showy clothes; jewels.</t>
  </si>
  <si>
    <t>A charcoal hearth or furnace for the conversion of cast iron into wrought iron, or into iron suitable for puddling.</t>
  </si>
  <si>
    <t>Finespun</t>
  </si>
  <si>
    <t>Spun so as to be fine; drawn to a fine thread; attenuated; hence, unsubstantial; visionary; as, finespun theories.</t>
  </si>
  <si>
    <t>Finesse</t>
  </si>
  <si>
    <t>Subtilty of contrivance to gain a point; artifice; stratagem.</t>
  </si>
  <si>
    <t>The act of finessing. See Finesse, v. i., 2.</t>
  </si>
  <si>
    <t>Finessed</t>
  </si>
  <si>
    <t>of Finesse</t>
  </si>
  <si>
    <t>Finessing</t>
  </si>
  <si>
    <t>To use artifice or stratagem.</t>
  </si>
  <si>
    <t>To attempt, when second or third player, to make a lower card answer the purpose of a higher, when an intermediate card is out, risking the chance of its being held by the opponent yet to play.</t>
  </si>
  <si>
    <t>Finestill</t>
  </si>
  <si>
    <t>To distill, as spirit from molasses or some saccharine preparation.</t>
  </si>
  <si>
    <t>Finestiller</t>
  </si>
  <si>
    <t>One who finestills.</t>
  </si>
  <si>
    <t>Finew</t>
  </si>
  <si>
    <t>Moldiness.</t>
  </si>
  <si>
    <t>Finfish</t>
  </si>
  <si>
    <t>A finback whale.</t>
  </si>
  <si>
    <t>True fish, as distinguished from shellfish.</t>
  </si>
  <si>
    <t>Finfoot</t>
  </si>
  <si>
    <t>A South American bird (heliornis fulica) allied to the grebes. The name is also applied to several related species of the genus Podica.</t>
  </si>
  <si>
    <t>Fin-footed</t>
  </si>
  <si>
    <t>Having palmate feet.</t>
  </si>
  <si>
    <t>Having lobate toes, as the coot and grebe.</t>
  </si>
  <si>
    <t>Finger</t>
  </si>
  <si>
    <t>One of the five terminating members of the hand; a digit; esp., one of the four extermities of the hand, other than the thumb.</t>
  </si>
  <si>
    <t>Anything that does work of a finger; as, the pointer of a clock, watch, or other registering machine; especially (Mech.) a small projecting rod, wire, or piece, which is brought into contact with an object to effect, direct, or restrain a motion.</t>
  </si>
  <si>
    <t>The breadth of a finger, or the fourth part of the hand; a measure of nearly an inch; also, the length of finger, a measure in domestic use in the United States, of about four and a half inches or one eighth of a yard.</t>
  </si>
  <si>
    <t>Skill in the use of the fingers, as in playing upon a musical instrument.</t>
  </si>
  <si>
    <t>Fingered</t>
  </si>
  <si>
    <t>of Finger</t>
  </si>
  <si>
    <t>Fingering</t>
  </si>
  <si>
    <t>To touch with the fingers; to handle; to meddle with.</t>
  </si>
  <si>
    <t>To touch lightly; to toy with.</t>
  </si>
  <si>
    <t>To perform on an instrument of music.</t>
  </si>
  <si>
    <t>To mark the notes of (a piece of music) so as to guide the fingers in playing.</t>
  </si>
  <si>
    <t>To take thievishly; to pilfer; to purloin.</t>
  </si>
  <si>
    <t>To execute, as any delicate work.</t>
  </si>
  <si>
    <t>To use the fingers in playing on an instrument.</t>
  </si>
  <si>
    <t>Having fingers.</t>
  </si>
  <si>
    <t>Having leaflets like fingers; digitate.</t>
  </si>
  <si>
    <t>Marked with figures designating which finger should be used for each note.</t>
  </si>
  <si>
    <t>Fingerer</t>
  </si>
  <si>
    <t>One who fingers; a pilferer.</t>
  </si>
  <si>
    <t>The act or process of handling or touching with the fingers.</t>
  </si>
  <si>
    <t>The manner of using the fingers in playing or striking the keys of an instrument of music; movement or management of the fingers in playing on a musical instrument, in typewriting, etc.</t>
  </si>
  <si>
    <t>The marking of the notes of a piece of music to guide or regulate the action or use of the fingers.</t>
  </si>
  <si>
    <t>Delicate work made with the fingers.</t>
  </si>
  <si>
    <t>Fingerling</t>
  </si>
  <si>
    <t>A young salmon. See Parr.</t>
  </si>
  <si>
    <t>Fingle-fangle</t>
  </si>
  <si>
    <t>A trifle.</t>
  </si>
  <si>
    <t>Fingrigos</t>
  </si>
  <si>
    <t>of Fingrigo</t>
  </si>
  <si>
    <t>Fingrigo</t>
  </si>
  <si>
    <t>A prickly, climbing shrub of the genus Pisonia. The fruit is a kind of berry.</t>
  </si>
  <si>
    <t>Finial</t>
  </si>
  <si>
    <t>The knot or bunch of foliage, or foliated ornament, that forms the upper extremity of a pinnacle in Gothic architecture; sometimes, the pinnacle itself.</t>
  </si>
  <si>
    <t>Finical</t>
  </si>
  <si>
    <t>Affectedly fine; overnice; unduly particular; fastidious.</t>
  </si>
  <si>
    <t>Finicality</t>
  </si>
  <si>
    <t>The quality of being finical; finicalness.</t>
  </si>
  <si>
    <t>Finicking</t>
  </si>
  <si>
    <t>Alt. of Finicky</t>
  </si>
  <si>
    <t>Finicky</t>
  </si>
  <si>
    <t>Finical; unduly particular.</t>
  </si>
  <si>
    <t>Finific</t>
  </si>
  <si>
    <t>A limiting element or quality.</t>
  </si>
  <si>
    <t>Finify</t>
  </si>
  <si>
    <t>To make fine; to dress finically.</t>
  </si>
  <si>
    <t>Finikin</t>
  </si>
  <si>
    <t>Precise in trifles; idly busy.</t>
  </si>
  <si>
    <t>The act of imposing a fin/.</t>
  </si>
  <si>
    <t>The process of fining or refining; clarification; also (Metal.), the conversion of cast iron into suitable for puddling, in a hearth or charcoal fire.</t>
  </si>
  <si>
    <t>That which is used to refine; especially, a preparation of isinglass, gelatin, etc., for clarifying beer.</t>
  </si>
  <si>
    <t>Finis</t>
  </si>
  <si>
    <t>An end; conclusion. It is often placed at the end of a book.</t>
  </si>
  <si>
    <t>Finished</t>
  </si>
  <si>
    <t>of Finish</t>
  </si>
  <si>
    <t>Finishing</t>
  </si>
  <si>
    <t>Finish</t>
  </si>
  <si>
    <t>To arrive at the end of; to bring to an end; to put an end to; to make an end of; to terminate.</t>
  </si>
  <si>
    <t>To bestow the last required labor upon; to complete; to bestow the utmost possible labor upon; to perfect; to accomplish; to polish.</t>
  </si>
  <si>
    <t>To come to an end; to terminate.</t>
  </si>
  <si>
    <t>To end; to die.</t>
  </si>
  <si>
    <t>That which finishes, puts an end to/ or perfects.</t>
  </si>
  <si>
    <t>The joiner work and other finer work required for the completion of a building, especially of the interior. See Inside finish, and Outside finish.</t>
  </si>
  <si>
    <t>The labor required to give final completion to any work; hence, minute detail, careful elaboration, or the like.</t>
  </si>
  <si>
    <t>See Finishing coat, under Finishing.</t>
  </si>
  <si>
    <t>The result of completed labor, as on the surface of an object; manner or style of finishing; as, a rough, dead, or glossy finish given to cloth, stone, metal, etc.</t>
  </si>
  <si>
    <t>Completion; -- opposed to start, or beginning.</t>
  </si>
  <si>
    <t>Polished to the highest degree of excellence; complete; perfect; as, a finished poem; a finished education.</t>
  </si>
  <si>
    <t>Finisher</t>
  </si>
  <si>
    <t>One who finishes, puts an end to, completes, or perfects; esp. used in the trades, as in hatting, weaving, etc., for the workman who gives a finishing touch to the work, or any part of it, and brings it to perfection.</t>
  </si>
  <si>
    <t>Something that gives the finishing touch to, or settles, anything.</t>
  </si>
  <si>
    <t>The act or process of completing or perfecting; the final work upon or ornamentation of a thing.</t>
  </si>
  <si>
    <t>Tending to complete or to render fit for the market or for use.</t>
  </si>
  <si>
    <t>Finite</t>
  </si>
  <si>
    <t>Having a limit; limited in quantity, degree, or capacity; bounded; -- opposed to infinite; as, finite number; finite existence; a finite being; a finite mind; finite duration.</t>
  </si>
  <si>
    <t>Finiteless</t>
  </si>
  <si>
    <t>Infinite.</t>
  </si>
  <si>
    <t>Finitely</t>
  </si>
  <si>
    <t>In a finite manner or degree.</t>
  </si>
  <si>
    <t>Finiteness</t>
  </si>
  <si>
    <t>The state of being finite.</t>
  </si>
  <si>
    <t>Finitude</t>
  </si>
  <si>
    <t>Limitation.</t>
  </si>
  <si>
    <t>Finlander</t>
  </si>
  <si>
    <t>A native or inhabitant of Finland.</t>
  </si>
  <si>
    <t>Finless</t>
  </si>
  <si>
    <t>destitute of fins.</t>
  </si>
  <si>
    <t>Finlet</t>
  </si>
  <si>
    <t>A little fin; one of the parts of a divided fin.</t>
  </si>
  <si>
    <t>Finlike</t>
  </si>
  <si>
    <t>Resembling a fin.</t>
  </si>
  <si>
    <t>Finn</t>
  </si>
  <si>
    <t>A native of Finland; one of the Finn/ in the ethnological sense. See Finns.</t>
  </si>
  <si>
    <t>Finnan haddie</t>
  </si>
  <si>
    <t>Haddock cured in peat smoke, originally at Findon (pron. fin"an), Scotland. the name is also applied to other kinds of smoked haddock.</t>
  </si>
  <si>
    <t>Having a fin, or fins, or anything resembling a fin.</t>
  </si>
  <si>
    <t>Finner</t>
  </si>
  <si>
    <t>Finnic</t>
  </si>
  <si>
    <t>Of or pertaining to the Finns.</t>
  </si>
  <si>
    <t>Finnikin</t>
  </si>
  <si>
    <t>A variety of pigeon, with a crest somewhat resembling the mane of a horse.</t>
  </si>
  <si>
    <t>Finnish</t>
  </si>
  <si>
    <t>Of or pertaining to Finland, to the Finns, or to their language.</t>
  </si>
  <si>
    <t>A Northern Turanian group of languages; the language of the Finns.</t>
  </si>
  <si>
    <t>Finns</t>
  </si>
  <si>
    <t>Natives of Finland; Finlanders.</t>
  </si>
  <si>
    <t>A branch of the Mongolian race, inhabiting Northern and Eastern Europe, including the Magyars, Bulgarians, Permians, Lapps, and Finlanders.</t>
  </si>
  <si>
    <t>Finny</t>
  </si>
  <si>
    <t>Having, or abounding in, fins, as fishes; pertaining to fishes.</t>
  </si>
  <si>
    <t>Abounding in fishes.</t>
  </si>
  <si>
    <t>Finochio</t>
  </si>
  <si>
    <t>An umbelliferous plant (Foeniculum dulce) having a somewhat tuberous stem; sweet fennel. The blanched stems are used in France and Italy as a culinary vegetable.</t>
  </si>
  <si>
    <t>Finos</t>
  </si>
  <si>
    <t>Second best wool from Merino sheep.</t>
  </si>
  <si>
    <t>Finpike</t>
  </si>
  <si>
    <t>The bichir. See Crossopterygii.</t>
  </si>
  <si>
    <t>Fint</t>
  </si>
  <si>
    <t>3d pers. sing. pr. of Find, for findeth.</t>
  </si>
  <si>
    <t>Fin-toed</t>
  </si>
  <si>
    <t>Having toes connected by a membrane; palmiped; palmated; also, lobate.</t>
  </si>
  <si>
    <t>Fiord</t>
  </si>
  <si>
    <t>A narrow inlet of the sea, penetrating between high banks or rocks, as on the coasts of Norway and Alaska.</t>
  </si>
  <si>
    <t>Fiorin</t>
  </si>
  <si>
    <t>A species of creeping bent grass (Agrostis alba); -- called also fiorin grass.</t>
  </si>
  <si>
    <t>Fiorite</t>
  </si>
  <si>
    <t>A variety of opal occuring in the cavities of volcanic tufa, in smooth and shining globular and botryoidal masses, having a pearly luster; -- so called from Fiora, in Ischia.</t>
  </si>
  <si>
    <t>Fioriture</t>
  </si>
  <si>
    <t>Little flowers of ornament introduced into a melody by a singer or player.</t>
  </si>
  <si>
    <t>Fippenny bit</t>
  </si>
  <si>
    <t>The Spanish half real, or one sixteenth of a dollar, -- so called in Pennsylvania and the adjacent States.</t>
  </si>
  <si>
    <t>Fipple</t>
  </si>
  <si>
    <t>A stopper, as in a wind instrument of music.</t>
  </si>
  <si>
    <t>Fir</t>
  </si>
  <si>
    <t>A genus (Abies) of coniferous trees, often of large size and elegant shape, some of them valued for their timber and others for their resin. The species are distinguished as the balsam fir, the silver fir, the red fir, etc.  The Scotch fir is a Pinus.</t>
  </si>
  <si>
    <t>Fire</t>
  </si>
  <si>
    <t>The evolution of light and heat in the combustion of bodies; combustion; state of ignition.</t>
  </si>
  <si>
    <t>Fuel in a state of combustion, as on a hearth, or in a stove or a furnace.</t>
  </si>
  <si>
    <t>The burning of a house or town; a conflagration.</t>
  </si>
  <si>
    <t>Anything which destroys or affects like fire.</t>
  </si>
  <si>
    <t>Ardor of passion, whether love or hate; excessive warmth; consuming violence of temper.</t>
  </si>
  <si>
    <t>Liveliness of imagination or fancy; intellectual and moral enthusiasm; capacity for ardor and zeal.</t>
  </si>
  <si>
    <t>Splendor; brilliancy; luster; hence, a star.</t>
  </si>
  <si>
    <t>Torture by burning; severe trial or affliction.</t>
  </si>
  <si>
    <t>The discharge of firearms; firing; as, the troops were exposed to a heavy fire.</t>
  </si>
  <si>
    <t>Fired</t>
  </si>
  <si>
    <t>of Fire</t>
  </si>
  <si>
    <t>Fring</t>
  </si>
  <si>
    <t>To set on fire; to kindle; as, to fire a house or chimney; to fire a pile.</t>
  </si>
  <si>
    <t>To subject to intense heat; to bake; to burn in a kiln; as, to fire pottery.</t>
  </si>
  <si>
    <t>To inflame; to irritate, as the passions; as, to fire the soul with anger, pride, or revenge.</t>
  </si>
  <si>
    <t>To animate; to give life or spirit to; as, to fire the genius of a young man.</t>
  </si>
  <si>
    <t>To feed or serve the fire of; as, to fire a boiler.</t>
  </si>
  <si>
    <t>To light up as if by fire; to illuminate.</t>
  </si>
  <si>
    <t>To cause to explode; as, to fire a torpedo; to disharge; as, to fire a musket or cannon; to fire cannon balls, rockets, etc.</t>
  </si>
  <si>
    <t>To drive by fire.</t>
  </si>
  <si>
    <t>To cauterize.</t>
  </si>
  <si>
    <t>To take fire; to be kindled; to kindle.</t>
  </si>
  <si>
    <t>To be irritated or inflamed with passion.</t>
  </si>
  <si>
    <t>To discharge artillery or firearms; as, they fired on the town.</t>
  </si>
  <si>
    <t>Firearm</t>
  </si>
  <si>
    <t>A gun, pistol, or any weapon from a shot is discharged by the force of an explosive substance, as gunpowder.</t>
  </si>
  <si>
    <t>Fireback</t>
  </si>
  <si>
    <t>One of several species of pheasants of the genus Euplocamus, having the lower back a bright, fiery red. They inhabit Southern Asia and the East Indies.</t>
  </si>
  <si>
    <t>Fireball</t>
  </si>
  <si>
    <t>A ball filled with powder or other combustibles, intended to be thrown among enemies, and to injure by explosion; also, to set fire to their works and light them up, so that movements may be seen.</t>
  </si>
  <si>
    <t>A luminous meteor, resembling a ball of fire passing rapidly through the air, and sometimes exploding.</t>
  </si>
  <si>
    <t>Firebare</t>
  </si>
  <si>
    <t>A beacon.</t>
  </si>
  <si>
    <t>Fire beetle</t>
  </si>
  <si>
    <t>A very brilliantly luminous beetle (Pyrophorus noctilucus), one of the elaters, found in Central and South America; -- called also cucujo.  The name is also applied to other species. See Firefly.</t>
  </si>
  <si>
    <t>Firebird</t>
  </si>
  <si>
    <t>The Baltimore oriole.</t>
  </si>
  <si>
    <t>Fireboard</t>
  </si>
  <si>
    <t>A chimney board or screen to close a fireplace when not in use.</t>
  </si>
  <si>
    <t>Firebote</t>
  </si>
  <si>
    <t>An allowance of fuel. See Bote.</t>
  </si>
  <si>
    <t>Firebrand</t>
  </si>
  <si>
    <t>A piece of burning wood.</t>
  </si>
  <si>
    <t>One who inflames factions, or causes contention and mischief; an incendiary.</t>
  </si>
  <si>
    <t>Firecracker</t>
  </si>
  <si>
    <t>See Cracker., n., 3.</t>
  </si>
  <si>
    <t>Firecrest</t>
  </si>
  <si>
    <t>A small European kinglet (Regulus ignicapillus), having a bright red crest; -- called also fire-crested wren.</t>
  </si>
  <si>
    <t>Firedog</t>
  </si>
  <si>
    <t>A support for wood in a fireplace; an andiron.</t>
  </si>
  <si>
    <t>Firedrake</t>
  </si>
  <si>
    <t>A fiery dragon.</t>
  </si>
  <si>
    <t>A fiery meteor; an ignis fatuus; a rocket.</t>
  </si>
  <si>
    <t>A worker at a furnace or fire.</t>
  </si>
  <si>
    <t>Fire-fanged</t>
  </si>
  <si>
    <t>Injured as by fire; burned; -- said of manure which has lost its goodness and acquired an ashy hue in consequence of heat generated by decomposition.</t>
  </si>
  <si>
    <t>Firefish</t>
  </si>
  <si>
    <t>A singular marine fish of the genus Pterois, family Scorpaenidae, of several species, inhabiting the Indo-Pacific region. They are usually red, and have very large spinose pectoral and dorsal fins.</t>
  </si>
  <si>
    <t>Fireflaire</t>
  </si>
  <si>
    <t>A European sting ray of the genus Trygon (T. pastinaca); -- called also fireflare and fiery flaw.</t>
  </si>
  <si>
    <t>Fireflame</t>
  </si>
  <si>
    <t>The European band fish (Cepola rubescens).</t>
  </si>
  <si>
    <t>Fireflies</t>
  </si>
  <si>
    <t>of Firefly</t>
  </si>
  <si>
    <t>Firefly</t>
  </si>
  <si>
    <t>Any luminous winged insect, esp. luminous beetles of the family Lampyridae.</t>
  </si>
  <si>
    <t>Fireless</t>
  </si>
  <si>
    <t>Destitute of fire.</t>
  </si>
  <si>
    <t>Firelock</t>
  </si>
  <si>
    <t>An old form of gunlock, as the flintlock, which ignites the priming by a spark; perhaps originally, a matchlock. Hence, a gun having such a lock.</t>
  </si>
  <si>
    <t>Firemen</t>
  </si>
  <si>
    <t>of Fireman</t>
  </si>
  <si>
    <t>Fireman</t>
  </si>
  <si>
    <t>A man whose business is to extinguish fires in towns; a member of a fire company.</t>
  </si>
  <si>
    <t>A man who tends the fires, as of a steam engine; a stocker.</t>
  </si>
  <si>
    <t>Fire-new</t>
  </si>
  <si>
    <t>Fresh from the forge; bright; quite new; brand-new.</t>
  </si>
  <si>
    <t>Fireplace</t>
  </si>
  <si>
    <t>The part a chimney appropriated to the fire; a hearth; -- usually an open recess in a wall, in which a fire may be built.</t>
  </si>
  <si>
    <t>Fireproof</t>
  </si>
  <si>
    <t>Proof against fire; incombustible.</t>
  </si>
  <si>
    <t>Fireprrofing</t>
  </si>
  <si>
    <t>The act or process of rendering anything incombustible; also, the materials used in the process.</t>
  </si>
  <si>
    <t>Firer</t>
  </si>
  <si>
    <t>One who fires or sets fire to anything; an incendiary.</t>
  </si>
  <si>
    <t>Fire-set</t>
  </si>
  <si>
    <t>A set of fire irons, including, commonly, tongs, shovel, and poker.</t>
  </si>
  <si>
    <t>Fireside</t>
  </si>
  <si>
    <t>A place near the fire or hearth; home; domestic life or retirement.</t>
  </si>
  <si>
    <t>Firestone</t>
  </si>
  <si>
    <t>Iron pyrites, formerly used for striking fire; also, a flint.</t>
  </si>
  <si>
    <t>A stone which will bear the heat of a furnace without injury; -- especially applied to the sandstone at the top of the upper greensand in the south of England, used for lining kilns and furnaces.</t>
  </si>
  <si>
    <t>Firetail</t>
  </si>
  <si>
    <t>The European redstart; -- called also fireflirt.</t>
  </si>
  <si>
    <t>Firewarden</t>
  </si>
  <si>
    <t>An officer who has authority to direct in the extinguishing of fires, or to order what precautions shall be taken against fires; -- called also fireward.</t>
  </si>
  <si>
    <t>Fireweed</t>
  </si>
  <si>
    <t>An American plant (Erechthites hiercifolia), very troublesome in spots where brushwood has been burned.</t>
  </si>
  <si>
    <t>The great willow-herb (Epilobium spicatum).</t>
  </si>
  <si>
    <t>Firewood</t>
  </si>
  <si>
    <t>Wood for fuel.</t>
  </si>
  <si>
    <t>Firework</t>
  </si>
  <si>
    <t>A device for producing a striking display of light, or a figure or figures in plain or colored fire, by the combustion of materials that burn in some peculiar manner, as gunpowder, sulphur, metallic filings, and various salts. The most common feature of fireworks is a paper or pasteboard tube filled with the combustible material. A number of these tubes or cases are often combined so as to make, when kindled, a great variety of figures in fire, often variously colored. The skyrocket is a common form of firework. The name is also given to various combustible preparations used in war.</t>
  </si>
  <si>
    <t>A pyrotechnic exhibition.</t>
  </si>
  <si>
    <t>Fireworm</t>
  </si>
  <si>
    <t>The larva of a small tortricid moth which eats the leaves of the cranberry, so that the vines look as if burned; -- called also cranberry worm.</t>
  </si>
  <si>
    <t>Firing</t>
  </si>
  <si>
    <t>The act of disharging firearms.</t>
  </si>
  <si>
    <t>The mode of introducing fuel into the furnace and working it.</t>
  </si>
  <si>
    <t>The application of fire, or of a cautery.</t>
  </si>
  <si>
    <t>The process of partly vitrifying pottery by exposing it to intense heat in a kiln.</t>
  </si>
  <si>
    <t>Fuel; firewood or coal.</t>
  </si>
  <si>
    <t>Firk</t>
  </si>
  <si>
    <t>To beat; to strike; to chastise.</t>
  </si>
  <si>
    <t>To fly out; to turn out; to go off.</t>
  </si>
  <si>
    <t>A freak; trick; quirk.</t>
  </si>
  <si>
    <t>Firkin</t>
  </si>
  <si>
    <t>A varying measure of capacity, usually being the fourth part of a barrel; specifically, a measure equal to nine imperial gallons.</t>
  </si>
  <si>
    <t>A small wooden vessel or cask of indeterminate size, -- used for butter, lard, etc.</t>
  </si>
  <si>
    <t>Firlot</t>
  </si>
  <si>
    <t>A dry measure formerly used in Scotland; the fourth part of a boll of grain or meal. The Linlithgow wheat firlot was to the imperial bushel as 998 to 1000; the barley firlot as 1456 to 1000.</t>
  </si>
  <si>
    <t>Firm</t>
  </si>
  <si>
    <t>Fixed; hence, closely compressed; compact; substantial; hard; solid; -- applied to the matter of bodies; as, firm flesh; firm muscles, firm wood.</t>
  </si>
  <si>
    <t>Not easily excited or disturbed; unchanging in purpose; fixed; steady; constant; stable; unshaken; not easily changed in feelings or will; strong; as, a firm believer; a firm friend; a firm adherent.</t>
  </si>
  <si>
    <t>Solid; -- opposed to fluid; as, firm land.</t>
  </si>
  <si>
    <t>Indicating firmness; as, a firm tread; a firm countenance.</t>
  </si>
  <si>
    <t>The name, title, or style, under which a company transacts business; a partnership of two or more persons; a commercial house; as, the firm of Hope &amp;amp; Co.</t>
  </si>
  <si>
    <t>To fix; to settle; to confirm; to establish.</t>
  </si>
  <si>
    <t>To fix or direct with firmness.</t>
  </si>
  <si>
    <t>Firmament</t>
  </si>
  <si>
    <t>v. &amp; a.</t>
  </si>
  <si>
    <t>Fixed foundation; established basis.</t>
  </si>
  <si>
    <t>The region of the air; the sky or heavens.</t>
  </si>
  <si>
    <t>The orb of the fixed stars; the most rmote of the celestial spheres.</t>
  </si>
  <si>
    <t>Firmamental</t>
  </si>
  <si>
    <t>Pertaining to the firmament; celestial; being of the upper regions.</t>
  </si>
  <si>
    <t>Firmans</t>
  </si>
  <si>
    <t>of Firman</t>
  </si>
  <si>
    <t>Firman</t>
  </si>
  <si>
    <t>In Turkey and some other Oriental countries, a decree or mandate issued by the sovereign; a royal order or grant; -- generally given for special objects, as to a traveler to insure him protection and assistance.</t>
  </si>
  <si>
    <t>Firmer-chisel</t>
  </si>
  <si>
    <t>A chisel, thin in proportion to its width. It has a tang to enter the handle instead of a socket for receiving it.</t>
  </si>
  <si>
    <t>Firmitude</t>
  </si>
  <si>
    <t>Strength; stability.</t>
  </si>
  <si>
    <t>Firmity</t>
  </si>
  <si>
    <t>Strength; firmness; stability.</t>
  </si>
  <si>
    <t>Firmless</t>
  </si>
  <si>
    <t>Detached from substance.</t>
  </si>
  <si>
    <t>Infirm; unstable.</t>
  </si>
  <si>
    <t>Firmly</t>
  </si>
  <si>
    <t>In a firm manner.</t>
  </si>
  <si>
    <t>Firmness</t>
  </si>
  <si>
    <t>The state or quality of being firm.</t>
  </si>
  <si>
    <t>Firms</t>
  </si>
  <si>
    <t>The principal rafters of a roof, especially a pair of rafters taken together.</t>
  </si>
  <si>
    <t>Firring</t>
  </si>
  <si>
    <t>See Furring.</t>
  </si>
  <si>
    <t>Firry</t>
  </si>
  <si>
    <t>Made of fir; abounding in firs.</t>
  </si>
  <si>
    <t>First</t>
  </si>
  <si>
    <t>Preceding all others of a series or kind; the ordinal of one; earliest; as, the first day of a month; the first year of a reign.</t>
  </si>
  <si>
    <t>Foremost; in front of, or in advance of, all others.</t>
  </si>
  <si>
    <t>Most eminent or exalted; most excellent; chief; highest; as, Demosthenes was the first orator of Greece.</t>
  </si>
  <si>
    <t>Before any other person or thing in time, space, rank, etc.; -- much used in composition with adjectives and participles.</t>
  </si>
  <si>
    <t>The upper part of a duet, trio, etc., either vocal or instrumental; -- so called because it generally expresses the air, and has a preeminence in the combined effect.</t>
  </si>
  <si>
    <t>Firstborn</t>
  </si>
  <si>
    <t>First brought forth; first in the order of nativity; eldest; hence, most excellent; most distinguished or exalted.</t>
  </si>
  <si>
    <t>First-class</t>
  </si>
  <si>
    <t>Of the best class; of the highest rank; in the first division; of the best quality; first-rate; as, a first-class telescope.</t>
  </si>
  <si>
    <t>First-hand</t>
  </si>
  <si>
    <t>Obtained directly from the first or original source; hence, without the intervention of an agent.</t>
  </si>
  <si>
    <t>Firstling</t>
  </si>
  <si>
    <t>The first produce or offspring; -- said of animals, especially domestic animals; as, the firstlings of his flock.</t>
  </si>
  <si>
    <t>The thing first thought or done.</t>
  </si>
  <si>
    <t>Firstborn.</t>
  </si>
  <si>
    <t>Firstly</t>
  </si>
  <si>
    <t>In the first place; before anything else; -- sometimes improperly used for first.</t>
  </si>
  <si>
    <t>First-rate</t>
  </si>
  <si>
    <t>Of the highest excellence; preeminent in quality, size, or estimation.</t>
  </si>
  <si>
    <t>A war vessel of the highest grade or the most powerful class.</t>
  </si>
  <si>
    <t>Firth</t>
  </si>
  <si>
    <t>An arm of the sea; a frith.</t>
  </si>
  <si>
    <t>Fir tree</t>
  </si>
  <si>
    <t>See Fir.</t>
  </si>
  <si>
    <t>Fisc</t>
  </si>
  <si>
    <t>A public or state treasury.</t>
  </si>
  <si>
    <t>Fiscal</t>
  </si>
  <si>
    <t>Pertaining to the public treasury or revenue.</t>
  </si>
  <si>
    <t>The income of a prince or a state; revenue; exhequer.</t>
  </si>
  <si>
    <t>A treasurer.</t>
  </si>
  <si>
    <t>A public officer in Scotland who prosecutes in petty criminal cases; -- called also procurator fiscal.</t>
  </si>
  <si>
    <t>The solicitor in Spain and Portugal; the attorney-general.</t>
  </si>
  <si>
    <t>Fisetic</t>
  </si>
  <si>
    <t>Pertaining to fustet or fisetin.</t>
  </si>
  <si>
    <t>Fisetin</t>
  </si>
  <si>
    <t>A yellow crystalline substance extracted from fustet, and regarded as its essential coloring principle; -- called also fisetic acid.</t>
  </si>
  <si>
    <t>Fish</t>
  </si>
  <si>
    <t>A counter, used in various games.</t>
  </si>
  <si>
    <t>of Fish</t>
  </si>
  <si>
    <t>A name loosely applied in popular usage to many animals of diverse characteristics, living in the water.</t>
  </si>
  <si>
    <t>An oviparous, vertebrate animal usually having fins and a covering scales or plates. It breathes by means of gills, and lives almost entirely in the water. See Pisces.</t>
  </si>
  <si>
    <t>The twelfth sign of the zodiac; Pisces.</t>
  </si>
  <si>
    <t>The flesh of fish, used as food.</t>
  </si>
  <si>
    <t>A purchase used to fish the anchor.</t>
  </si>
  <si>
    <t>A piece of timber, somewhat in the form of a fish, used to strengthen a mast or yard.</t>
  </si>
  <si>
    <t>Fished</t>
  </si>
  <si>
    <t>Fishing</t>
  </si>
  <si>
    <t>To attempt to catch fish; to be employed in taking fish, by any means, as by angling or drawing a net.</t>
  </si>
  <si>
    <t>To seek to obtain by artifice, or indirectly to seek to draw forth; as, to fish for compliments.</t>
  </si>
  <si>
    <t>To catch; to draw out or up; as, to fish up an anchor.</t>
  </si>
  <si>
    <t>To search by raking or sweeping.</t>
  </si>
  <si>
    <t>To try with a fishing rod; to catch fish in; as, to fish a stream.</t>
  </si>
  <si>
    <t>To strengthen (a beam, mast, etc.), or unite end to end (two timbers, railroad rails, etc.) by bolting a plank, timber, or plate to the beam, mast, or timbers, lengthwise on one or both sides. See Fish joint, under Fish, n.</t>
  </si>
  <si>
    <t>Fish-bellied</t>
  </si>
  <si>
    <t>Bellying or swelling out on the under side; as, a fish-bellied rail.</t>
  </si>
  <si>
    <t>Fish-block</t>
  </si>
  <si>
    <t>See Fish-tackle.</t>
  </si>
  <si>
    <t>Fisher</t>
  </si>
  <si>
    <t>One who fishes.</t>
  </si>
  <si>
    <t>A carnivorous animal of the Weasel family (Mustela Canadensis); the pekan; the "black cat."</t>
  </si>
  <si>
    <t>Fishermen</t>
  </si>
  <si>
    <t>of Fisherman</t>
  </si>
  <si>
    <t>Fisherman</t>
  </si>
  <si>
    <t>One whose occupation is to catch fish.</t>
  </si>
  <si>
    <t>A ship or vessel employed in the business of taking fish, as in the cod fishery.</t>
  </si>
  <si>
    <t>Fisheries</t>
  </si>
  <si>
    <t>of Fishery</t>
  </si>
  <si>
    <t>Fishery</t>
  </si>
  <si>
    <t>The business or practice of catching fish; fishing.</t>
  </si>
  <si>
    <t>A place for catching fish.</t>
  </si>
  <si>
    <t>The right to take fish at a certain place, or in particular waters.</t>
  </si>
  <si>
    <t>Fishful</t>
  </si>
  <si>
    <t>Abounding with fish.</t>
  </si>
  <si>
    <t>Fishgig</t>
  </si>
  <si>
    <t>A spear with barbed prongs used for harpooning fish.</t>
  </si>
  <si>
    <t>Fishhawk</t>
  </si>
  <si>
    <t>The osprey (Pandion haliaetus), found both in Europe and America; -- so called because it plunges into the water and seizes fishes in its talons. Called also fishing eagle, and bald buzzard.</t>
  </si>
  <si>
    <t>Fishhook</t>
  </si>
  <si>
    <t>A hook for catching fish.</t>
  </si>
  <si>
    <t>A hook with a pendant, to the end of which the fish-tackle is hooked.</t>
  </si>
  <si>
    <t>Fishify</t>
  </si>
  <si>
    <t>To change to fish.</t>
  </si>
  <si>
    <t>Fishiness</t>
  </si>
  <si>
    <t>The state or quality of being fishy or fishlike.</t>
  </si>
  <si>
    <t>The act, practice, or art of one who fishes.</t>
  </si>
  <si>
    <t>A fishery.</t>
  </si>
  <si>
    <t>Pertaining to fishing; used in fishery; engaged in fishing; as, fishing boat; fishing tackle; fishing village.</t>
  </si>
  <si>
    <t>Fishlike</t>
  </si>
  <si>
    <t>Like fish; suggestive of fish; having some of the qualities of fish.</t>
  </si>
  <si>
    <t>Fishmonger</t>
  </si>
  <si>
    <t>A dealer in fish.</t>
  </si>
  <si>
    <t>Fishskin</t>
  </si>
  <si>
    <t>The skin of a fish (dog fish, shark, etc.)</t>
  </si>
  <si>
    <t>See Ichthyosis.</t>
  </si>
  <si>
    <t>Fish-tackle</t>
  </si>
  <si>
    <t>A tackle or purchase used to raise the flukes of the anchor up to the gunwale. The block used is called the fish-block.</t>
  </si>
  <si>
    <t>Fish-tail</t>
  </si>
  <si>
    <t>Like the of a fish; acting, or producing something, like the tail of a fish.</t>
  </si>
  <si>
    <t>Fishwife</t>
  </si>
  <si>
    <t>A fishwoman.</t>
  </si>
  <si>
    <t>Fishwomen</t>
  </si>
  <si>
    <t>of Fishwoman</t>
  </si>
  <si>
    <t>Fishwoman</t>
  </si>
  <si>
    <t>A woman who retails fish.</t>
  </si>
  <si>
    <t>Fishy</t>
  </si>
  <si>
    <t>Consisting of fish; fishlike; having the qualities or taste of fish; abounding in fish.</t>
  </si>
  <si>
    <t>Extravagant, like some stories about catching fish; improbable; also, rank or foul.</t>
  </si>
  <si>
    <t>Fisk</t>
  </si>
  <si>
    <t>To run about; to frisk; to whisk.</t>
  </si>
  <si>
    <t>Fissigemmation</t>
  </si>
  <si>
    <t>A process of reproduction intermediate between fission and gemmation.</t>
  </si>
  <si>
    <t>Fissile</t>
  </si>
  <si>
    <t>Capable of being split, cleft, or divided in the direction of the grain, like wood, or along natural planes of cleavage, like crystals.</t>
  </si>
  <si>
    <t>Fissilingual</t>
  </si>
  <si>
    <t>Having the tongue forked.</t>
  </si>
  <si>
    <t>Fissilinguia</t>
  </si>
  <si>
    <t>A group of Lacertilia having the tongue forked, including the common lizards.</t>
  </si>
  <si>
    <t>Fissility</t>
  </si>
  <si>
    <t>Quality of being fissile.</t>
  </si>
  <si>
    <t>Fission</t>
  </si>
  <si>
    <t>A cleaving, splitting, or breaking up into parts.</t>
  </si>
  <si>
    <t>A method of asexual reproduction among the lowest (unicellular) organisms by means of a process of self-division, consisting of gradual division or cleavage of the into two parts, each of which then becomes a separate and independent organisms; as when a cell in an animal or plant, or its germ, undergoes a spontaneous division, and the parts again subdivide. See Segmentation, and Cell division, under Division.</t>
  </si>
  <si>
    <t>A process by which certain coral polyps, echinoderms, annelids, etc., spontaneously subdivide, each individual thus forming two or more new ones. See Strobilation.</t>
  </si>
  <si>
    <t>Fissipalmate</t>
  </si>
  <si>
    <t>Semipalmate and loboped, as a grebe's foot. See Illust. under Aves.</t>
  </si>
  <si>
    <t>Fissipara</t>
  </si>
  <si>
    <t>Animals which reproduce by fission.</t>
  </si>
  <si>
    <t>Fissiparism</t>
  </si>
  <si>
    <t>Reproduction by spontaneous fission.</t>
  </si>
  <si>
    <t>Fissiparity</t>
  </si>
  <si>
    <t>Quality of being fissiparous; fissiparism.</t>
  </si>
  <si>
    <t>Fissiparous</t>
  </si>
  <si>
    <t>Reproducing by spontaneous fission. See Fission.</t>
  </si>
  <si>
    <t>Fissipation</t>
  </si>
  <si>
    <t>Reproduction by fission; fissiparism.</t>
  </si>
  <si>
    <t>Fissiped</t>
  </si>
  <si>
    <t>Alt. of Fissipedal</t>
  </si>
  <si>
    <t>Fissipedal</t>
  </si>
  <si>
    <t>Having the toes separated to the base. [See Aves.]</t>
  </si>
  <si>
    <t>One of the Fissipedia.</t>
  </si>
  <si>
    <t>Fissipedia</t>
  </si>
  <si>
    <t>A division of the Carnivora, including the dogs, cats, and bears, in which the feet are not webbed; -- opposed to Pinnipedia.</t>
  </si>
  <si>
    <t>Fissirostral</t>
  </si>
  <si>
    <t>Having the bill cleft beyond the horny part, as in the case of swallows and goatsuckers.</t>
  </si>
  <si>
    <t>Fissirostres</t>
  </si>
  <si>
    <t>A group of birds having the bill deeply cleft.</t>
  </si>
  <si>
    <t>Fissural</t>
  </si>
  <si>
    <t>Pertaining to a fissure or fissures; as, the fissural pattern of a brain.</t>
  </si>
  <si>
    <t>Fissuration</t>
  </si>
  <si>
    <t>The act of dividing or opening; the state of being fissured.</t>
  </si>
  <si>
    <t>Fissure</t>
  </si>
  <si>
    <t>A narrow opening, made by the parting of any substance; a cleft; as, the fissure of a rock.</t>
  </si>
  <si>
    <t>To cleave; to divide; to crack or fracture.</t>
  </si>
  <si>
    <t>Fissurella</t>
  </si>
  <si>
    <t>A genus of marine gastropod mollusks, having a conical or limpetlike shell, with an opening at the apex; -- called also keyhole limpet.</t>
  </si>
  <si>
    <t>Fist</t>
  </si>
  <si>
    <t>The hand with the fingers doubled into the palm; the closed hand, especially as clinched tightly for the purpose of striking a blow.</t>
  </si>
  <si>
    <t>The talons of a bird of prey.</t>
  </si>
  <si>
    <t>the index mark [/], used to direct special attention to the passage which follows.</t>
  </si>
  <si>
    <t>Fisted</t>
  </si>
  <si>
    <t>of Fist</t>
  </si>
  <si>
    <t>Fisting</t>
  </si>
  <si>
    <t>To strike with the fist.</t>
  </si>
  <si>
    <t>To gripe with the fist.</t>
  </si>
  <si>
    <t>Fistic</t>
  </si>
  <si>
    <t>Pertaining to boxing, or to encounters with the fists; puglistic; as, fistic exploits; fistic heroes.</t>
  </si>
  <si>
    <t>Fisticuff</t>
  </si>
  <si>
    <t>A cuff or blow with the fist or hand</t>
  </si>
  <si>
    <t>a fight with the fists; boxing.</t>
  </si>
  <si>
    <t>Fistinut</t>
  </si>
  <si>
    <t>A pistachio nut.</t>
  </si>
  <si>
    <t>Fistuca</t>
  </si>
  <si>
    <t>An instrument used by the ancients in driving piles.</t>
  </si>
  <si>
    <t>Fistulae</t>
  </si>
  <si>
    <t>of Fistula</t>
  </si>
  <si>
    <t>Fistula</t>
  </si>
  <si>
    <t>A reed; a pipe.</t>
  </si>
  <si>
    <t>A pipe for convejing water.</t>
  </si>
  <si>
    <t>A permanent abnormal opening into the soft parts with a constant discharge; a deep, narrow, chronic abscess; an abnormal opening between an internal cavity and another cavity or the surface; as, a salivary fistula; an anal fistula; a recto-vaginal fistula.</t>
  </si>
  <si>
    <t>Fistular</t>
  </si>
  <si>
    <t>Hollow and cylindrical, like a pipe or reed.</t>
  </si>
  <si>
    <t>Fistularia</t>
  </si>
  <si>
    <t>A genus of fishes, having the head prolonged into a tube, with the mouth at the extremity.</t>
  </si>
  <si>
    <t>Fistularioid</t>
  </si>
  <si>
    <t>Like or pertaining to the genus Fistularia.</t>
  </si>
  <si>
    <t>Fistulate</t>
  </si>
  <si>
    <t>To make hollow or become hollow like a fistula, or pipe.</t>
  </si>
  <si>
    <t>Fistule</t>
  </si>
  <si>
    <t>A fistula.</t>
  </si>
  <si>
    <t>Fistuliform</t>
  </si>
  <si>
    <t>Of a fistular form; tubular; pipe-shaped.</t>
  </si>
  <si>
    <t>Fistulose</t>
  </si>
  <si>
    <t>Formed like a fistula; hollow; reedlike.</t>
  </si>
  <si>
    <t>Fistulous</t>
  </si>
  <si>
    <t>Having the form or nature of a fistula; as, a fistulous ulcer.</t>
  </si>
  <si>
    <t>Hollow, like a pipe or reed; fistulose.</t>
  </si>
  <si>
    <t>Fit</t>
  </si>
  <si>
    <t>imp. &amp;amp; p. p. of Fight.</t>
  </si>
  <si>
    <t>In Old English, a song; a strain; a canto or portion of a ballad; a passus.</t>
  </si>
  <si>
    <t>Adapted to an end, object, or design; suitable by nature or by art; suited by character, qualitties, circumstances, education, etc.; qualified; competent; worthy.</t>
  </si>
  <si>
    <t>Prepared; ready.</t>
  </si>
  <si>
    <t>Conformed to a standart of duty, properiety, or taste; convenient; meet; becoming; proper.</t>
  </si>
  <si>
    <t>Fitted</t>
  </si>
  <si>
    <t>of Fit</t>
  </si>
  <si>
    <t>Fitting</t>
  </si>
  <si>
    <t>To make fit or suitable; to adapt to the purpose intended; to qualify; to put into a condition of readiness or preparation.</t>
  </si>
  <si>
    <t>To bring to a required form and size; to shape aright; to adapt to a model; to adjust; -- said especially of the work of a carpenter, machinist, tailor, etc.</t>
  </si>
  <si>
    <t>To supply with something that is suitable or fit, or that is shaped and adjusted to the use required.</t>
  </si>
  <si>
    <t>To be suitable to; to answer the requirements of; to be correctly shaped and adjusted to; as, if the coat fits you, put it on.</t>
  </si>
  <si>
    <t>To be proper or becoming.</t>
  </si>
  <si>
    <t>To be adjusted to a particular shape or size; to suit; to be adapted; as, his coat fits very well.</t>
  </si>
  <si>
    <t>The quality of being fit; adjustment; adaptedness; as of dress to the person of the wearer.</t>
  </si>
  <si>
    <t>The coincidence of parts that come in contact.</t>
  </si>
  <si>
    <t>The part of an object upon which anything fits tightly.</t>
  </si>
  <si>
    <t>A stroke or blow.</t>
  </si>
  <si>
    <t>A sudden and violent attack of a disorder; a stroke of disease, as of epilepsy or apoplexy, which produces convulsions or unconsciousness; a convulsion; a paroxysm; hence, a period of exacerbation of a disease; in general, an attack of disease; as, a fit of sickness.</t>
  </si>
  <si>
    <t>A mood of any kind which masters or possesses one for a time; a temporary, absorbing affection; a paroxysm; as, a fit melancholy, of passion, or of laughter.</t>
  </si>
  <si>
    <t>A passing humor; a caprice; a sudden and unusual effort, activity, or motion, followed by relaxation or insction; an impulse and irregular action.</t>
  </si>
  <si>
    <t>A darting point; a sudden emission.</t>
  </si>
  <si>
    <t>Fitches</t>
  </si>
  <si>
    <t>of Fitch</t>
  </si>
  <si>
    <t>Fitch</t>
  </si>
  <si>
    <t>A vetch.</t>
  </si>
  <si>
    <t>A word found in the Authorized Version of the Bible, representing different Hebrew originals. In Isaiah xxviii. 25, 27, it means the black aromatic seeds of Nigella sativa, still used as a flavoring in the East. In Ezekiel iv. 9, the Revised Version now reads spelt.</t>
  </si>
  <si>
    <t>The European polecat; also, its fur.</t>
  </si>
  <si>
    <t>Fitche</t>
  </si>
  <si>
    <t>Sharpened to a point; pointed.</t>
  </si>
  <si>
    <t>Fitched</t>
  </si>
  <si>
    <t>Fitche.</t>
  </si>
  <si>
    <t>Fitchet</t>
  </si>
  <si>
    <t>Alt. of Fitchew</t>
  </si>
  <si>
    <t>Fitchew</t>
  </si>
  <si>
    <t>The European polecat (Putorius foetidus). See Polecat.</t>
  </si>
  <si>
    <t>Fitchy</t>
  </si>
  <si>
    <t>Having fitches or vetches.</t>
  </si>
  <si>
    <t>Fitful</t>
  </si>
  <si>
    <t>Full of fits; irregularly variable; impulsive and unstable.</t>
  </si>
  <si>
    <t>Fithel</t>
  </si>
  <si>
    <t>Alt. of Fithul</t>
  </si>
  <si>
    <t>Fithul</t>
  </si>
  <si>
    <t>A fiddle.</t>
  </si>
  <si>
    <t>Fitly</t>
  </si>
  <si>
    <t>In a fit manner; suitably; properly; conveniently; as, a maxim fitly applied.</t>
  </si>
  <si>
    <t>Fitment</t>
  </si>
  <si>
    <t>The act of fitting; that which is proper or becoming; equipment.</t>
  </si>
  <si>
    <t>Fitness</t>
  </si>
  <si>
    <t>The state or quality of being fit; as, the fitness of measures or laws; a person's fitness for office.</t>
  </si>
  <si>
    <t>Fitt</t>
  </si>
  <si>
    <t>See 2d Fit.</t>
  </si>
  <si>
    <t>Fittable</t>
  </si>
  <si>
    <t>Suitable; fit.</t>
  </si>
  <si>
    <t>Fittedness</t>
  </si>
  <si>
    <t>The state or quality of being fitted; adaptation.</t>
  </si>
  <si>
    <t>Fitter</t>
  </si>
  <si>
    <t>One who fits or makes to fit;</t>
  </si>
  <si>
    <t>One who tries on, and adjusts, articles of dress.</t>
  </si>
  <si>
    <t>One who fits or adjusts the different parts of machinery to each other.</t>
  </si>
  <si>
    <t>A coal broker who conducts the sales between the owner of a coal pit and the shipper.</t>
  </si>
  <si>
    <t>A little piece; a flitter; a flinder.</t>
  </si>
  <si>
    <t>Anything used in fitting up</t>
  </si>
  <si>
    <t>necessary fixtures or apparatus; as, the fittings of a church or study; gas fittings.</t>
  </si>
  <si>
    <t>Fit; appropriate; suitable; proper.</t>
  </si>
  <si>
    <t>Fitweed</t>
  </si>
  <si>
    <t>A plant (Eryngium foetidum) supposed to be a remedy for fits.</t>
  </si>
  <si>
    <t>Fitz</t>
  </si>
  <si>
    <t>A son; -- used in compound names, to indicate paternity, esp. of the illegitimate sons of kings and princes of the blood; as, Fitzroy, the son of the king; Fitzclarence, the son of the duke of Clarence.</t>
  </si>
  <si>
    <t>Five</t>
  </si>
  <si>
    <t>Four and one added; one more than four.</t>
  </si>
  <si>
    <t>The number next greater than four, and less than six; five units or objects.</t>
  </si>
  <si>
    <t>A symbol representing this number, as 5, or V.</t>
  </si>
  <si>
    <t>Five-finger</t>
  </si>
  <si>
    <t>See Cinquefoil.</t>
  </si>
  <si>
    <t>A starfish with five rays, esp. Asterias rubens.</t>
  </si>
  <si>
    <t>Fivefold</t>
  </si>
  <si>
    <t>In fives; consisting of five in one; five repeated; quintuple.</t>
  </si>
  <si>
    <t>Five-leaf</t>
  </si>
  <si>
    <t>Cinquefoil; five-finger.</t>
  </si>
  <si>
    <t>Five-leafed</t>
  </si>
  <si>
    <t>Alt. of Five-leaved</t>
  </si>
  <si>
    <t>Five-leaved</t>
  </si>
  <si>
    <t>Having five leaflets, as the Virginia creeper.</t>
  </si>
  <si>
    <t>Fiveling</t>
  </si>
  <si>
    <t>A compound or twin crystal consisting of five individuals.</t>
  </si>
  <si>
    <t>Fives</t>
  </si>
  <si>
    <t>A kind of play with a ball against a wall, resembling tennis; -- so named because three fives, or fifteen, are counted to the game.</t>
  </si>
  <si>
    <t>A disease of the glands under the ear in horses; the vives.</t>
  </si>
  <si>
    <t>Five-twenties</t>
  </si>
  <si>
    <t>Five-twenty bonds of the United States (bearing six per cent interest), issued in 1862, '64, and '65, redeemable after five and payable in twenty years.</t>
  </si>
  <si>
    <t>Fix</t>
  </si>
  <si>
    <t>Fixed; solidified.</t>
  </si>
  <si>
    <t>Fixed</t>
  </si>
  <si>
    <t>of Fix</t>
  </si>
  <si>
    <t>Fixing</t>
  </si>
  <si>
    <t>To make firm, stable, or fast; to set or place permanently; to fasten immovably; to establish; to implant; to secure; to make definite.</t>
  </si>
  <si>
    <t>To hold steadily; to direct unwaveringly; to fasten, as the eye on an object, the attention on a speaker.</t>
  </si>
  <si>
    <t>To transfix; to pierce.</t>
  </si>
  <si>
    <t>To render (an impression) permanent by treating with such applications as will make it insensible to the action of light.</t>
  </si>
  <si>
    <t>To put in order; to arrange; to dispose of; to adjust; to set to rights; to set or place in the manner desired or most suitable; hence, to repair; as, to fix the clothes; to fix the furniture of a room.</t>
  </si>
  <si>
    <t>To line the hearth of (a puddling furnace) with fettling.</t>
  </si>
  <si>
    <t>To become fixed; to settle or remain permanently; to cease from wandering; to rest.</t>
  </si>
  <si>
    <t>To become firm, so as to resist volatilization; to cease to flow or be fluid; to congeal; to become hard and malleable, as a metallic substance.</t>
  </si>
  <si>
    <t>A position of difficulty or embarassment; predicament; dilemma.</t>
  </si>
  <si>
    <t>fettling.</t>
  </si>
  <si>
    <t>Fixable</t>
  </si>
  <si>
    <t>Capable of being fixed.</t>
  </si>
  <si>
    <t>Fixation</t>
  </si>
  <si>
    <t>The act of fixing, or the state of being fixed.</t>
  </si>
  <si>
    <t>The act of uniting chemically with a solid substance or in a solid form; reduction to a non-volatile condition; -- said of gaseous elements.</t>
  </si>
  <si>
    <t>The act or process of ceasing to be fluid and becoming firm.</t>
  </si>
  <si>
    <t>A state of resistance to evaporation or volatilization by heat; -- said of metals.</t>
  </si>
  <si>
    <t>Fixative</t>
  </si>
  <si>
    <t>That which serves to set or fix colors or drawings, as a mordant.</t>
  </si>
  <si>
    <t>Securely placed or fastened; settled; established; firm; imovable; unalterable.</t>
  </si>
  <si>
    <t>Stable; non-volatile.</t>
  </si>
  <si>
    <t>Fixedly</t>
  </si>
  <si>
    <t>In a fixed, stable, or constant manner.</t>
  </si>
  <si>
    <t>Fixedness</t>
  </si>
  <si>
    <t>The state or quality of being fixed; stability; steadfastness.</t>
  </si>
  <si>
    <t>The quality of a body which resists evaporation or volatilization by heat; solidity; cohesion of parts; as, the fixedness of gold.</t>
  </si>
  <si>
    <t>Fixidity</t>
  </si>
  <si>
    <t>Fixedness.</t>
  </si>
  <si>
    <t>The act or process of making fixed.</t>
  </si>
  <si>
    <t>That which is fixed; a fixture.</t>
  </si>
  <si>
    <t>Arrangements; embellishments; trimmings; accompaniments.</t>
  </si>
  <si>
    <t>Fixity</t>
  </si>
  <si>
    <t>Fixedness; as, fixity of tenure; also, that which is fixed.</t>
  </si>
  <si>
    <t>Coherence of parts.</t>
  </si>
  <si>
    <t>Fixture</t>
  </si>
  <si>
    <t>That which is fixed or attached to something as a permanent appendage; as, the fixtures of a pump; the fixtures of a farm or of a dwelling, that is, the articles which a tenant may not take away.</t>
  </si>
  <si>
    <t>State of being fixed; fixedness.</t>
  </si>
  <si>
    <t>Anything of an accessory character annexed to houses and lands, so as to constitute a part of them. This term is, however, quite frequently used in the peculiar sense of personal chattels annexed to lands and tenements, but removable by the person annexing them, or his personal representatives. In this latter sense, the same things may be fixtures under some circumstances, and not fixtures under others.</t>
  </si>
  <si>
    <t>Fixure</t>
  </si>
  <si>
    <t>Fixed position; stable condition; firmness.</t>
  </si>
  <si>
    <t>Fizgig</t>
  </si>
  <si>
    <t>A fishgig.</t>
  </si>
  <si>
    <t>A firework, made of damp powder, which makes a fizzing or hissing noise when it explodes.</t>
  </si>
  <si>
    <t>A gadding, flirting girl.</t>
  </si>
  <si>
    <t>Fizzed</t>
  </si>
  <si>
    <t>of Fizz</t>
  </si>
  <si>
    <t>Fizzing</t>
  </si>
  <si>
    <t>Fizz</t>
  </si>
  <si>
    <t>To make a hissing sound, as a burning fuse.</t>
  </si>
  <si>
    <t>A hissing sound; as, the fizz of a fly.</t>
  </si>
  <si>
    <t>Fizzled</t>
  </si>
  <si>
    <t>of Fizzle</t>
  </si>
  <si>
    <t>Fizzling</t>
  </si>
  <si>
    <t>Fizzle</t>
  </si>
  <si>
    <t>To make a hissing sound.</t>
  </si>
  <si>
    <t>To make a ridiculous failure in an undertaking.</t>
  </si>
  <si>
    <t>A failure or abortive effort.</t>
  </si>
  <si>
    <t>Fjord</t>
  </si>
  <si>
    <t>See Fiord.</t>
  </si>
  <si>
    <t>Flabbergast</t>
  </si>
  <si>
    <t>To astonish; to strike with wonder, esp. by extraordinary statements.</t>
  </si>
  <si>
    <t>Flabbergastation</t>
  </si>
  <si>
    <t>The state of being flabbergasted.</t>
  </si>
  <si>
    <t>Flabbily</t>
  </si>
  <si>
    <t>In a flabby manner.</t>
  </si>
  <si>
    <t>Flabbiness</t>
  </si>
  <si>
    <t>Quality or state of being flabby.</t>
  </si>
  <si>
    <t>Flabby</t>
  </si>
  <si>
    <t>Yielding to the touch, and easily moved or shaken; hanging loose by its own weight; wanting firmness; flaccid; as, flabby flesh.</t>
  </si>
  <si>
    <t>Flabel</t>
  </si>
  <si>
    <t>A fan.</t>
  </si>
  <si>
    <t>Flabellate</t>
  </si>
  <si>
    <t>Flabelliform.</t>
  </si>
  <si>
    <t>Flabellation</t>
  </si>
  <si>
    <t>The act of keeping fractured limbs cool by the use of a fan or some other contrivance.</t>
  </si>
  <si>
    <t>Flabelliform</t>
  </si>
  <si>
    <t>Having the form of a fan; fan-shaped; flabellate.</t>
  </si>
  <si>
    <t>Flabellinerved</t>
  </si>
  <si>
    <t>Having many nerves diverging radiately from the base; -- said of a leaf.</t>
  </si>
  <si>
    <t>Flabellum</t>
  </si>
  <si>
    <t>A fan; especially, the fan carried before the pope on state occasions, made in ostrich and peacock feathers.</t>
  </si>
  <si>
    <t>Flabile</t>
  </si>
  <si>
    <t>Liable to be blown about.</t>
  </si>
  <si>
    <t>Flaccid</t>
  </si>
  <si>
    <t>Yielding to pressure for want of firmness and stiffness; soft and weak; limber; lax; drooping; flabby; as, a flaccid muscle; flaccid flesh.</t>
  </si>
  <si>
    <t>Flaccidity</t>
  </si>
  <si>
    <t>The state of being flaccid.</t>
  </si>
  <si>
    <t>Flacker</t>
  </si>
  <si>
    <t>To flutter, as a bird.</t>
  </si>
  <si>
    <t>Flacket</t>
  </si>
  <si>
    <t>A barrel-shaped bottle; a flagon.</t>
  </si>
  <si>
    <t>Flagged</t>
  </si>
  <si>
    <t>of Flag</t>
  </si>
  <si>
    <t>Flagging</t>
  </si>
  <si>
    <t>Flag</t>
  </si>
  <si>
    <t>To hang loose without stiffness; to bend down, as flexible bodies; to be loose, yielding, limp.</t>
  </si>
  <si>
    <t>To droop; to grow spiritless; to lose vigor; to languish; as, the spirits flag; the streugth flags.</t>
  </si>
  <si>
    <t>To let droop; to suffer to fall, or let fall, into feebleness; as, to flag the wings.</t>
  </si>
  <si>
    <t>To enervate; to exhaust the vigor or elasticity of.</t>
  </si>
  <si>
    <t>That which flags or hangs down loosely.</t>
  </si>
  <si>
    <t>A cloth usually bearing a device or devices and used to indicate nationality, party, etc., or to give or ask information; -- commonly attached to a staff to be waved by the wind; a standard; a banner; an ensign; the colors; as, the national flag; a military or a naval flag.</t>
  </si>
  <si>
    <t>A group of feathers on the lower part of the legs of certain hawks, owls, etc.</t>
  </si>
  <si>
    <t>A group of elongated wing feathers in certain hawks.</t>
  </si>
  <si>
    <t>The bushy tail of a dog, as of a setter.</t>
  </si>
  <si>
    <t>To signal to with a flag; as, to flag a train.</t>
  </si>
  <si>
    <t>To convey, as a message, by means of flag signals; as, to flag an order to troops or vessels at a distance.</t>
  </si>
  <si>
    <t>An aquatic plant, with long, ensiform leaves, belonging to either of the genera Iris and Acorus.</t>
  </si>
  <si>
    <t>To furnish or deck out with flags.</t>
  </si>
  <si>
    <t>A flat stone used for paving.</t>
  </si>
  <si>
    <t>Any hard, evenly stratified sandstone, which splits into layers suitable for flagstones.</t>
  </si>
  <si>
    <t>To lay with flags of flat stones.</t>
  </si>
  <si>
    <t>Flagellant</t>
  </si>
  <si>
    <t>One of a fanatical sect which flourished in Europe in the 13th and 14th centuries, and maintained that flagellation was of equal virtue with baptism and the sacrament; -- called also disciplinant.</t>
  </si>
  <si>
    <t>Flagellata</t>
  </si>
  <si>
    <t>An order of Infusoria, having one or two long, whiplike cilia, at the anterior end. It includes monads. See Infusoria, and Monad.</t>
  </si>
  <si>
    <t>Flagellated</t>
  </si>
  <si>
    <t>of Flagellate</t>
  </si>
  <si>
    <t>Flagellating</t>
  </si>
  <si>
    <t>Flagellate</t>
  </si>
  <si>
    <t>To whip; to scourge; to flog.</t>
  </si>
  <si>
    <t>Flagelliform.</t>
  </si>
  <si>
    <t>Of or pertaining to the Flagellata.</t>
  </si>
  <si>
    <t>Flagellation</t>
  </si>
  <si>
    <t>A beating or flogging; a whipping; a scourging.</t>
  </si>
  <si>
    <t>Flagellator</t>
  </si>
  <si>
    <t>One who practices flagellation; one who whips or scourges.</t>
  </si>
  <si>
    <t>Flagelliform</t>
  </si>
  <si>
    <t>Shaped like a whiplash; long, slender, round, flexible, and (comming) tapering.</t>
  </si>
  <si>
    <t>Flagellums</t>
  </si>
  <si>
    <t>of Flagellum</t>
  </si>
  <si>
    <t>Flagella</t>
  </si>
  <si>
    <t>Flagellum</t>
  </si>
  <si>
    <t>A young, flexible shoot of a plant; esp., the long trailing branch of a vine, or a slender branch in certain mosses.</t>
  </si>
  <si>
    <t>A long, whiplike cilium. See Flagellata.</t>
  </si>
  <si>
    <t>An appendage of the reproductive apparatus of the snail.</t>
  </si>
  <si>
    <t>A lashlike appendage of a crustacean, esp. the terminal ortion of the antennae and the epipodite of the maxilipeds. See Maxilliped.</t>
  </si>
  <si>
    <t>Flageolet</t>
  </si>
  <si>
    <t>A small wooden pipe, having six or more holes, and a mouthpiece inserted at one end. It produces a shrill sound, softer than of the piccolo flute, and is said to have superseded the old recorder.</t>
  </si>
  <si>
    <t>Flagginess</t>
  </si>
  <si>
    <t>The condition of being flaggy; laxity; limberness.</t>
  </si>
  <si>
    <t>A pavement or sidewalk of flagstones; flagstones, collectively.</t>
  </si>
  <si>
    <t>Growing languid, weak, or spiritless; weakening; delaying.</t>
  </si>
  <si>
    <t>Flaggy</t>
  </si>
  <si>
    <t>Weak; flexible; limber.</t>
  </si>
  <si>
    <t>Tasteless; insipid; as, a flaggy apple.</t>
  </si>
  <si>
    <t>Abounding with the plant called flag; as, a flaggy marsh.</t>
  </si>
  <si>
    <t>Flagitate</t>
  </si>
  <si>
    <t>To importune; to demand fiercely or with passion.</t>
  </si>
  <si>
    <t>Flagitation</t>
  </si>
  <si>
    <t>Importunity; urgent demand.</t>
  </si>
  <si>
    <t>Flagitious</t>
  </si>
  <si>
    <t>Disgracefully or shamefully criminal; grossly wicked; scandalous; shameful; -- said of acts, crimes, etc.</t>
  </si>
  <si>
    <t>Guilty of enormous crimes; corrupt; profligate; -- said of persons.</t>
  </si>
  <si>
    <t>Characterized by scandalous crimes or vices; as, flagitious times.</t>
  </si>
  <si>
    <t>Flagmen</t>
  </si>
  <si>
    <t>of Flagman</t>
  </si>
  <si>
    <t>Flagman</t>
  </si>
  <si>
    <t>One who makes signals with a flag.</t>
  </si>
  <si>
    <t>Flagon</t>
  </si>
  <si>
    <t>A vessel with a narrow mouth, used for holding and conveying liquors. It is generally larger than a bottle, and of leather or stoneware rather than of glass.</t>
  </si>
  <si>
    <t>Flagrance</t>
  </si>
  <si>
    <t>Flagrancy.</t>
  </si>
  <si>
    <t>Flagrancies</t>
  </si>
  <si>
    <t>of Flagrancy</t>
  </si>
  <si>
    <t>Flagrancy</t>
  </si>
  <si>
    <t>A burning; great heat; inflammation.</t>
  </si>
  <si>
    <t>The condition or quality of being flagrant; atrocity; heiniousness; enormity; excess.</t>
  </si>
  <si>
    <t>Flagrant</t>
  </si>
  <si>
    <t>Flaming; inflamed; glowing; burning; ardent.</t>
  </si>
  <si>
    <t>Actually in preparation, execution, or performance; carried on hotly; raging.</t>
  </si>
  <si>
    <t>Flaming into notice; notorious; enormous; heinous; glaringly wicked.</t>
  </si>
  <si>
    <t>Flagrantly</t>
  </si>
  <si>
    <t>In a flagrant manner.</t>
  </si>
  <si>
    <t>Flagrate</t>
  </si>
  <si>
    <t>To burn.</t>
  </si>
  <si>
    <t>Flagration</t>
  </si>
  <si>
    <t>A conflagration.</t>
  </si>
  <si>
    <t>Flagship</t>
  </si>
  <si>
    <t>The vessel which carries the commanding officer of a fleet or squadron and flies his distinctive flag or pennant.</t>
  </si>
  <si>
    <t>of Flagstaff</t>
  </si>
  <si>
    <t>Flagstaff</t>
  </si>
  <si>
    <t>A staff on which a flag is hoisted.</t>
  </si>
  <si>
    <t>Flagstone</t>
  </si>
  <si>
    <t>A flat stone used in paving, or any rock which will split into such stones. See Flag, a stone.</t>
  </si>
  <si>
    <t>Flagworm</t>
  </si>
  <si>
    <t>A worm or grub found among flags and sedge.</t>
  </si>
  <si>
    <t>Flail</t>
  </si>
  <si>
    <t>An instrument for threshing or beating grain from the ear by hand, consisting of a wooden staff or handle, at the end of which a stouter and shorter pole or club, called a swipe, is so hung as to swing freely.</t>
  </si>
  <si>
    <t>An ancient military weapon, like the common flail, often having the striking part armed with rows of spikes, or loaded.</t>
  </si>
  <si>
    <t>Flaily</t>
  </si>
  <si>
    <t>Acting like a flail.</t>
  </si>
  <si>
    <t>Flain</t>
  </si>
  <si>
    <t>p. p. of Flay.</t>
  </si>
  <si>
    <t>Flake</t>
  </si>
  <si>
    <t>A paling; a hurdle.</t>
  </si>
  <si>
    <t>A platform of hurdles, or small sticks made fast or interwoven, supported by stanchions, for drying codfish and other things.</t>
  </si>
  <si>
    <t>A small stage hung over a vessel's side, for workmen to stand on in calking, etc.</t>
  </si>
  <si>
    <t>A loose filmy mass or a thin chiplike layer of anything; a film; flock; lamina; layer; scale; as, a flake of snow, tallow, or fish.</t>
  </si>
  <si>
    <t>A little particle of lighted or incandescent matter, darted from a fire; a flash.</t>
  </si>
  <si>
    <t>A sort of carnation with only two colors in the flower, the petals having large stripes.</t>
  </si>
  <si>
    <t>Flaked</t>
  </si>
  <si>
    <t>of Flake</t>
  </si>
  <si>
    <t>Flaking</t>
  </si>
  <si>
    <t>To form into flakes.</t>
  </si>
  <si>
    <t>To separate in flakes; to peel or scale off.</t>
  </si>
  <si>
    <t>Flakiness</t>
  </si>
  <si>
    <t>The state of being flaky.</t>
  </si>
  <si>
    <t>Flaky</t>
  </si>
  <si>
    <t>Consisting of flakes or of small, loose masses; lying, or cleaving off, in flakes or layers; flakelike.</t>
  </si>
  <si>
    <t>Flam</t>
  </si>
  <si>
    <t>A freak or whim; also, a falsehood; a lie; an illusory pretext; deception; delusion.</t>
  </si>
  <si>
    <t>Flammed</t>
  </si>
  <si>
    <t>of Flam</t>
  </si>
  <si>
    <t>Flamming</t>
  </si>
  <si>
    <t>To deceive with a falsehood.</t>
  </si>
  <si>
    <t>Flambeaux</t>
  </si>
  <si>
    <t>of Flambeau</t>
  </si>
  <si>
    <t>Flambeaus</t>
  </si>
  <si>
    <t>Flambeau</t>
  </si>
  <si>
    <t>A flaming torch, esp. one made by combining together a number of thick wicks invested with a quick-burning substance (anciently, perhaps, wax; in modern times, pitch or the like); hence, any torch.</t>
  </si>
  <si>
    <t>Flamboyant</t>
  </si>
  <si>
    <t>Characterized by waving or flamelike curves, as in the tracery of windows, etc.; -- said of the later (15th century) French Gothic style.</t>
  </si>
  <si>
    <t>Flamboyer</t>
  </si>
  <si>
    <t>A name given in the East and West Indies to certain trees with brilliant blossoms, probably species of Caesalpinia.</t>
  </si>
  <si>
    <t>Flame</t>
  </si>
  <si>
    <t>A stream of burning vapor or gas, emitting light and heat; darting or streaming fire; a blaze; a fire.</t>
  </si>
  <si>
    <t>Burning zeal or passion; elevated and noble enthusiasm; glowing imagination; passionate excitement or anger.</t>
  </si>
  <si>
    <t>Ardor of affection; the passion of love.</t>
  </si>
  <si>
    <t>A person beloved; a sweetheart.</t>
  </si>
  <si>
    <t>Flamed</t>
  </si>
  <si>
    <t>of Flame</t>
  </si>
  <si>
    <t>Flaming</t>
  </si>
  <si>
    <t>To burn with a flame or blaze; to burn as gas emitted from bodies in combustion; to blaze.</t>
  </si>
  <si>
    <t>To burst forth like flame; to break out in violence of passion; to be kindled with zeal or ardor.</t>
  </si>
  <si>
    <t>To kindle; to inflame; to excite.</t>
  </si>
  <si>
    <t>Flame-colored</t>
  </si>
  <si>
    <t>Of the color of flame; of a bright orange yellow color.</t>
  </si>
  <si>
    <t>Flameless</t>
  </si>
  <si>
    <t>Destitute of flame.</t>
  </si>
  <si>
    <t>Flamelet</t>
  </si>
  <si>
    <t>A small flame.</t>
  </si>
  <si>
    <t>Flammens</t>
  </si>
  <si>
    <t>of Flamen</t>
  </si>
  <si>
    <t>Flamines</t>
  </si>
  <si>
    <t>Flamen</t>
  </si>
  <si>
    <t>A priest devoted to the service of a particular god, from whom he received a distinguishing epithet. The most honored were those of Jupiter, Mars, and Quirinus, called respectively Flamen Dialis, Flamen Martialis, and Flamen Quirinalis.</t>
  </si>
  <si>
    <t>Flamineous</t>
  </si>
  <si>
    <t>Pertaining to a flamen; flaminical.</t>
  </si>
  <si>
    <t>Emitting flames; afire; blazing; consuming; illuminating.</t>
  </si>
  <si>
    <t>Of the color of flame; high-colored; brilliant; dazzling.</t>
  </si>
  <si>
    <t>Ardent; passionate; burning with zeal; irrepressibly earnest; as, a flaming proclomation or harangue.</t>
  </si>
  <si>
    <t>Flamingly</t>
  </si>
  <si>
    <t>In a flaming manner.</t>
  </si>
  <si>
    <t>Flamingoes</t>
  </si>
  <si>
    <t>of Flamingo</t>
  </si>
  <si>
    <t>Flamingo</t>
  </si>
  <si>
    <t>Any bird of the genus Phoenicopterus. The flamingoes have webbed feet, very long legs, and a beak bent down as if broken. Their color is usually red or pink. The American flamingo is P. ruber; the European is P. antiquorum.</t>
  </si>
  <si>
    <t>Flaminical</t>
  </si>
  <si>
    <t>Pertaining to a flamen.</t>
  </si>
  <si>
    <t>Flammability</t>
  </si>
  <si>
    <t>The quality of being flammable; inflammability.</t>
  </si>
  <si>
    <t>Flammable</t>
  </si>
  <si>
    <t>Inflammable.</t>
  </si>
  <si>
    <t>Flammation</t>
  </si>
  <si>
    <t>The act of setting in a flame or blaze.</t>
  </si>
  <si>
    <t>Flammeous</t>
  </si>
  <si>
    <t>Pertaining to, consisting of, or resembling, flame.</t>
  </si>
  <si>
    <t>Flammiferous</t>
  </si>
  <si>
    <t>Producing flame.</t>
  </si>
  <si>
    <t>Flammivomous</t>
  </si>
  <si>
    <t>Vomiting flames, as a volcano.</t>
  </si>
  <si>
    <t>Flammulated</t>
  </si>
  <si>
    <t>Of a reddish color.</t>
  </si>
  <si>
    <t>Flamy</t>
  </si>
  <si>
    <t>Flaming; blazing; flamelike; flame-colored; composed of flame.</t>
  </si>
  <si>
    <t>Flanches</t>
  </si>
  <si>
    <t>of Flanch</t>
  </si>
  <si>
    <t>Flanch</t>
  </si>
  <si>
    <t>A flange.</t>
  </si>
  <si>
    <t>A bearing consisting of a segment of a circle encroaching on the field from the side.</t>
  </si>
  <si>
    <t>Flanched</t>
  </si>
  <si>
    <t>Having flanches; -- said of an escutcheon with those bearings.</t>
  </si>
  <si>
    <t>Flanconade</t>
  </si>
  <si>
    <t>A thrust in the side.</t>
  </si>
  <si>
    <t>Flaneur</t>
  </si>
  <si>
    <t>One who strolls about aimlessly; a lounger; a loafer.</t>
  </si>
  <si>
    <t>Flang</t>
  </si>
  <si>
    <t>A miner's two-pointed pick.</t>
  </si>
  <si>
    <t>Flange</t>
  </si>
  <si>
    <t>An external or internal rib, or rim, for strength, as the flange of an iron beam; or for a guide, as the flange of a car wheel (see Car wheel.); or for attachment to another object, as the flange on the end of a pipe, steam cylinder, etc.</t>
  </si>
  <si>
    <t>A plate or ring to form a rim at the end of a pipe when fastened to the pipe.</t>
  </si>
  <si>
    <t>Flanged</t>
  </si>
  <si>
    <t>of Flange</t>
  </si>
  <si>
    <t>Flanging</t>
  </si>
  <si>
    <t>To make a flange on; to furnish with a flange.</t>
  </si>
  <si>
    <t>To be bent into a flange.</t>
  </si>
  <si>
    <t>Having a flange or flanges; as, a flanged wheel.</t>
  </si>
  <si>
    <t>Flank</t>
  </si>
  <si>
    <t>The fleshy or muscular part of the side of an animal, between the ribs and the hip. See Illust. of Beef.</t>
  </si>
  <si>
    <t>The side of an army, or of any division of an army, as of a brigade, regiment, or battalion; the extreme right or left; as, to attack an enemy in flank is to attack him on the side.</t>
  </si>
  <si>
    <t>That part of a bastion which reaches from the curtain to the face, and defends the curtain, the flank and face of the opposite bastion; any part of a work defending another by a fire along the outside of its parapet.</t>
  </si>
  <si>
    <t>The side of any building.</t>
  </si>
  <si>
    <t>That part of the acting surface of a gear wheel tooth that lies within the pitch line.</t>
  </si>
  <si>
    <t>Flanked</t>
  </si>
  <si>
    <t>of Flank</t>
  </si>
  <si>
    <t>Flanking</t>
  </si>
  <si>
    <t>To stand at the flank or side of; to border upon.</t>
  </si>
  <si>
    <t>To overlook or command the flank of; to secure or guard the flank of; to pass around or turn the flank of; to attack, or threaten to attack; the flank of.</t>
  </si>
  <si>
    <t>To border; to touch.</t>
  </si>
  <si>
    <t>To be posted on the side.</t>
  </si>
  <si>
    <t>Flanker</t>
  </si>
  <si>
    <t>One who, or that which, flanks, as a skirmisher or a body of troops sent out upon the flanks of an army toguard a line of march, or a fort projecting so as to command the side of an assailing body.</t>
  </si>
  <si>
    <t>Flankered</t>
  </si>
  <si>
    <t>of Flanker</t>
  </si>
  <si>
    <t>Flankering</t>
  </si>
  <si>
    <t>To defend by lateral fortifications.</t>
  </si>
  <si>
    <t>To attack sideways.</t>
  </si>
  <si>
    <t>Flannel</t>
  </si>
  <si>
    <t>A soft, nappy, woolen cloth, of loose texture.</t>
  </si>
  <si>
    <t>Flanneled</t>
  </si>
  <si>
    <t>Covered or wrapped in flannel.</t>
  </si>
  <si>
    <t>Flannen</t>
  </si>
  <si>
    <t>Made or consisting of flannel.</t>
  </si>
  <si>
    <t>Flap</t>
  </si>
  <si>
    <t>Anything broad and limber that hangs loose, or that is attached by one side or end and is easily moved; as, the flap of a garment.</t>
  </si>
  <si>
    <t>A hinged leaf, as of a table or shutter.</t>
  </si>
  <si>
    <t>The motion of anything broad and loose, or a stroke or sound made with it; as, the flap of a sail or of a wing.</t>
  </si>
  <si>
    <t>A disease in the lips of horses.</t>
  </si>
  <si>
    <t>Flapped</t>
  </si>
  <si>
    <t>of Flap</t>
  </si>
  <si>
    <t>Flapping</t>
  </si>
  <si>
    <t>To beat with a flap; to strike.</t>
  </si>
  <si>
    <t>To move, as something broad and flaplike; as, to flap the wings; to let fall, as the brim of a hat.</t>
  </si>
  <si>
    <t>To move as do wings, or as something broad or loose; to fly with wings beating the air.</t>
  </si>
  <si>
    <t>To fall and hang like a flap, as the brim of a hat, or other broad thing.</t>
  </si>
  <si>
    <t>Flapdragon</t>
  </si>
  <si>
    <t>A game in which the players catch raisins out burning brandy, and swallow them blazing.</t>
  </si>
  <si>
    <t>The thing thus caught and eaten.</t>
  </si>
  <si>
    <t>To swallow whole, as a flapdragon; to devour.</t>
  </si>
  <si>
    <t>Flap-eared</t>
  </si>
  <si>
    <t>Having broad, loose, dependent ears.</t>
  </si>
  <si>
    <t>Flapjack</t>
  </si>
  <si>
    <t>A fklat cake turned on the griddle while cooking; a griddlecake or pacake.</t>
  </si>
  <si>
    <t>A fried dough cake containing fruit; a turnover.</t>
  </si>
  <si>
    <t>Flap-mouthed</t>
  </si>
  <si>
    <t>Having broad, hangling lips.</t>
  </si>
  <si>
    <t>Flapper</t>
  </si>
  <si>
    <t>One who, or that which, flaps.</t>
  </si>
  <si>
    <t>See Flipper.</t>
  </si>
  <si>
    <t>Flared</t>
  </si>
  <si>
    <t>of Flare</t>
  </si>
  <si>
    <t>Flaring</t>
  </si>
  <si>
    <t>Flare</t>
  </si>
  <si>
    <t>To burn with an unsteady or waving flame; as, the candle flares.</t>
  </si>
  <si>
    <t>To shine out with a sudden and unsteady light; to emit a dazzling or painfully bright light.</t>
  </si>
  <si>
    <t>To shine out with gaudy colors; to flaunt; to be offensively bright or showy.</t>
  </si>
  <si>
    <t>To be exposed to too much light.</t>
  </si>
  <si>
    <t>To open or spread outwards; to project beyond the perpendicular; as, the sides of a bowl flare; the bows of a ship flare.</t>
  </si>
  <si>
    <t>An unsteady, broad, offensive light.</t>
  </si>
  <si>
    <t>A spreading outward; as, the flare of a fireplace.</t>
  </si>
  <si>
    <t>Leaf of lard.</t>
  </si>
  <si>
    <t>Flare-up</t>
  </si>
  <si>
    <t>A sudden burst of anger or passion; an angry dispute.</t>
  </si>
  <si>
    <t>That flares; flaming or blazing unsteadily; shining out with a dazzling light.</t>
  </si>
  <si>
    <t>Opening or speading outwards.</t>
  </si>
  <si>
    <t>Flaringly</t>
  </si>
  <si>
    <t>In a flaring manner.</t>
  </si>
  <si>
    <t>Flashed</t>
  </si>
  <si>
    <t>of Flash</t>
  </si>
  <si>
    <t>Flashing</t>
  </si>
  <si>
    <t>Flash</t>
  </si>
  <si>
    <t>To burst or break forth with a sudden and transient flood of flame and light; as, the lighting flashes vividly; the powder flashed.</t>
  </si>
  <si>
    <t>To break forth, as a sudden flood of light; to burst instantly and brightly on the sight; to show a momentary brilliancy; to come or pass like a flash.</t>
  </si>
  <si>
    <t>To burst forth like a sudden flame; to break out violently; to rush hastily.</t>
  </si>
  <si>
    <t>To send out in flashes; to cause to burst forth with sudden flame or light.</t>
  </si>
  <si>
    <t>To convey as by a flash; to light up, as by a sudden flame or light; as, to flash a message along the wires; to flash conviction on the mind.</t>
  </si>
  <si>
    <t>To cover with a thin layer, as objects of glass with glass of a different color. See Flashing, n., 3 (b).</t>
  </si>
  <si>
    <t>To trick up in a showy manner.</t>
  </si>
  <si>
    <t>To strike and throw up large bodies of water from the surface; to splash.</t>
  </si>
  <si>
    <t>Flashes</t>
  </si>
  <si>
    <t>A sudden burst of light; a flood of light instantaneously appearing and disappearing; a momentary blaze; as, a flash of lightning.</t>
  </si>
  <si>
    <t>A sudden and brilliant burst, as of wit or genius; a momentary brightness or show.</t>
  </si>
  <si>
    <t>The time during which a flash is visible; an instant; a very brief period.</t>
  </si>
  <si>
    <t>A preparation of capsicum, burnt sugar, etc., for coloring and giving a fictious strength to liquors.</t>
  </si>
  <si>
    <t>Showy, but counterfeit; cheap, pretentious, and vulgar; as, flash jewelry; flash finery.</t>
  </si>
  <si>
    <t>Wearing showy, counterfeit ornaments; vulgarly pretentious; as, flash people; flash men or women; -- applied especially to thieves, gamblers, and prostitutes that dress in a showy way and wear much cheap jewelry.</t>
  </si>
  <si>
    <t>Slang or cant of thieves and prostitutes.</t>
  </si>
  <si>
    <t>A pool.</t>
  </si>
  <si>
    <t>A reservoir and sluiceway beside a navigable stream, just above a shoal, so that the stream may pour in water as boats pass, and thus bear them over the shoal.</t>
  </si>
  <si>
    <t>Flashboard</t>
  </si>
  <si>
    <t>A board placed temporarily upon a milldam, to raise the water in the pond above its usual level; a flushboard.</t>
  </si>
  <si>
    <t>Flasher</t>
  </si>
  <si>
    <t>One who, or that which, flashes.</t>
  </si>
  <si>
    <t>A man of more appearance of wit than reality.</t>
  </si>
  <si>
    <t>A large sparoid fish of the Atlantic coast and all tropical seas (Lobotes Surinamensis).</t>
  </si>
  <si>
    <t>The European red-backed shrike (Lanius collurio); -- called also flusher.</t>
  </si>
  <si>
    <t>Flashily</t>
  </si>
  <si>
    <t>In a flashy manner; with empty show.</t>
  </si>
  <si>
    <t>Flashiness</t>
  </si>
  <si>
    <t>The quality of being flashy.</t>
  </si>
  <si>
    <t>The creation of an artifical flood by the sudden letting in of a body of water; -- called also flushing.</t>
  </si>
  <si>
    <t>Pieces of metal, built into the joints of a wall, so as to lap over the edge of the gutters or to cover the edge of the roofing; also, similar pieces used to cover the valleys of roofs of slate, shingles, or the like. By extension, the metal covering of ridges and hips of roofs; also, in the United States, the protecting of angles and breaks in walls of frame houses with waterproof material, tarred paper, or the like.  Cf. Filleting.</t>
  </si>
  <si>
    <t>The reheating of an article at the furnace aperture during manufacture to restore its plastic condition; esp., the reheating of a globe of crown glass to allow it to assume a flat shape as it is rotated.</t>
  </si>
  <si>
    <t>A mode of covering transparent white glass with a film of colored glass.</t>
  </si>
  <si>
    <t>Flashy</t>
  </si>
  <si>
    <t>Dazzling for a moment; making a momentary show of brilliancy; transitorily bright.</t>
  </si>
  <si>
    <t>Fiery; vehement; impetuous.</t>
  </si>
  <si>
    <t>Showy; gay; gaudy; as, a flashy dress.</t>
  </si>
  <si>
    <t>Without taste or spirit.</t>
  </si>
  <si>
    <t>Flask</t>
  </si>
  <si>
    <t>A small bottle-shaped vessel for holding fluids; as, a flask of oil or wine.</t>
  </si>
  <si>
    <t>A narrow-necked vessel of metal or glass, used for various purposes; as of sheet metal, to carry gunpowder in; or of wrought iron, to contain quicksilver; or of glass, to heat water in, etc.</t>
  </si>
  <si>
    <t>A bed in a gun carriage.</t>
  </si>
  <si>
    <t>The wooden or iron frame which holds the sand, etc., forming the mold used in a foundry; it consists of two or more parts; viz., the cope or top; sometimes, the cheeks, or middle part; and the drag, or bottom part. When there are one or more cheeks, the flask is called a three part flask, four part flask, etc.</t>
  </si>
  <si>
    <t>Flasket</t>
  </si>
  <si>
    <t>A long, shallow basket, with two handles.</t>
  </si>
  <si>
    <t>A small flask.</t>
  </si>
  <si>
    <t>A vessel in which viands are served.</t>
  </si>
  <si>
    <t>Flat</t>
  </si>
  <si>
    <t>Having an even and horizontal surface, or nearly so, without prominences or depressions; level without inclination; plane.</t>
  </si>
  <si>
    <t>Lying at full length, or spread out, upon the ground; level with the ground or earth; prostrate; as, to lie flat on the ground; hence, fallen; laid low; ruined; destroyed.</t>
  </si>
  <si>
    <t>Wanting relief; destitute of variety; without points of prominence and striking interest.</t>
  </si>
  <si>
    <t>Tasteless; stale; vapid; insipid; dead; as, fruit or drink flat to the taste.</t>
  </si>
  <si>
    <t>Unanimated; dull; uninteresting; without point or spirit; monotonous; as, a flat speech or composition.</t>
  </si>
  <si>
    <t>Lacking liveliness of commercial exchange and dealings; depressed; dull; as, the market is flat.</t>
  </si>
  <si>
    <t>Clear; unmistakable; peremptory; absolute; positive; downright.</t>
  </si>
  <si>
    <t>Below the true pitch; hence, as applied to intervals, minor, or lower by a half step; as, a flat seventh; A flat.</t>
  </si>
  <si>
    <t>Not sharp or shrill; not acute; as, a flat sound.</t>
  </si>
  <si>
    <t>Sonant; vocal; -- applied to any one of the sonant or vocal consonants, as distinguished from a nonsonant (or sharp) consonant.</t>
  </si>
  <si>
    <t>In a flat manner; directly; flatly.</t>
  </si>
  <si>
    <t>Without allowance for accrued interest.</t>
  </si>
  <si>
    <t>A level surface, without elevation, relief, or prominences; an extended plain; specifically, in the United States, a level tract along the along the banks of a river; as, the Mohawk Flats.</t>
  </si>
  <si>
    <t>A level tract lying at little depth below the surface of water, or alternately covered and left bare by the tide; a shoal; a shallow; a strand.</t>
  </si>
  <si>
    <t>Something broad and flat in form</t>
  </si>
  <si>
    <t>A flat-bottomed boat, without keel, and of small draught.</t>
  </si>
  <si>
    <t>A straw hat, broad-brimmed and low-crowned.</t>
  </si>
  <si>
    <t>A car without a roof, the body of which is a platform without sides; a platform car.</t>
  </si>
  <si>
    <t>A platform on wheel, upon which emblematic designs, etc., are carried in processions.</t>
  </si>
  <si>
    <t>The flat part, or side, of anything; as, the broad side of a blade, as distinguished from its edge.</t>
  </si>
  <si>
    <t>A floor, loft, or story in a building; especially, a floor of a house, which forms a complete residence in itself.</t>
  </si>
  <si>
    <t>A horizontal vein or ore deposit auxiliary to a main vein; also, any horizontal portion of a vein not elsewhere horizontal.</t>
  </si>
  <si>
    <t>A dull fellow; a simpleton; a numskull.</t>
  </si>
  <si>
    <t>A character [/] before a note, indicating a tone which is a half step or semitone lower.</t>
  </si>
  <si>
    <t>A homaloid space or extension.</t>
  </si>
  <si>
    <t>Flatted</t>
  </si>
  <si>
    <t>of Flat</t>
  </si>
  <si>
    <t>Flatting</t>
  </si>
  <si>
    <t>To make flat; to flatten; to level.</t>
  </si>
  <si>
    <t>To render dull, insipid, or spiritless; to depress.</t>
  </si>
  <si>
    <t>To depress in tone, as a musical note; especially, to lower in pitch by half a tone.</t>
  </si>
  <si>
    <t>To become flat, or flattened; to sink or fall to an even surface.</t>
  </si>
  <si>
    <t>To fall form the pitch.</t>
  </si>
  <si>
    <t>Flatbill</t>
  </si>
  <si>
    <t>Any bird of the genus Flatyrynchus. They belong to the family of flycatchers.</t>
  </si>
  <si>
    <t>Flatboat</t>
  </si>
  <si>
    <t>A boat with a flat bottom and square ends; -- used for the transportation of bulky freight, especially in shallow waters.</t>
  </si>
  <si>
    <t>Flat-bottomed</t>
  </si>
  <si>
    <t>Having an even lower surface or bottom; as, a flat-bottomed boat.</t>
  </si>
  <si>
    <t>Flat-cap</t>
  </si>
  <si>
    <t>A kind of low-crowned cap formerly worn by all classes in England, and continued in London after disuse elsewhere; -- hence, a citizen of London.</t>
  </si>
  <si>
    <t>Flatfish</t>
  </si>
  <si>
    <t>Any fish of the family Pleuronectidae; esp., the winter flounder (Pleuronectes Americanus). The flatfishes have the body flattened, swim on the side, and have eyes on one side, as the flounder, turbot, and halibut. See Flounder.</t>
  </si>
  <si>
    <t>Flat foot</t>
  </si>
  <si>
    <t>A foot in which the arch of the instep is flattened so that the entire sole of the foot rests upon the ground; also, the deformity, usually congential, exhibited by such a foot; splayfoot.</t>
  </si>
  <si>
    <t>Flat-footed</t>
  </si>
  <si>
    <t>Having a flat foot, with little or no arch of the instep.</t>
  </si>
  <si>
    <t>Firm-footed; determined.</t>
  </si>
  <si>
    <t>Flathead</t>
  </si>
  <si>
    <t>Characterized by flatness of head, especially that produced by artificial means, as a certain tribe of American Indians.</t>
  </si>
  <si>
    <t>A Chinook Indian. See Chinook, n., 1.</t>
  </si>
  <si>
    <t>Flat-headed</t>
  </si>
  <si>
    <t>Having a head with a flattened top; as, a flat-headed nail.</t>
  </si>
  <si>
    <t>Flatiron</t>
  </si>
  <si>
    <t>An iron with a flat, smooth surface for ironing clothes.</t>
  </si>
  <si>
    <t>Flative</t>
  </si>
  <si>
    <t>Producing wind; flatulent.</t>
  </si>
  <si>
    <t>Flating</t>
  </si>
  <si>
    <t>With the flat side, as of a sword; flatlong; in a prostrate position.</t>
  </si>
  <si>
    <t>Flatlong</t>
  </si>
  <si>
    <t>With the flat side downward; not edgewise.</t>
  </si>
  <si>
    <t>Flatly</t>
  </si>
  <si>
    <t>In a flat manner; evenly; horizontally; without spirit; dully; frigidly; peremptorily; positively, plainly.</t>
  </si>
  <si>
    <t>Flatness</t>
  </si>
  <si>
    <t>The quality or state of being flat.</t>
  </si>
  <si>
    <t>Eveness of surface; want of relief or prominence; the state of being plane or level.</t>
  </si>
  <si>
    <t>Want of vivacity or spirit; prostration; dejection; depression.</t>
  </si>
  <si>
    <t>Want of variety or flavor; dullness; insipidity.</t>
  </si>
  <si>
    <t>Depression of tone; the state of being below the true pitch; -- opposed to sharpness or acuteness.</t>
  </si>
  <si>
    <t>Flatour</t>
  </si>
  <si>
    <t>A flatterer.</t>
  </si>
  <si>
    <t>Flattened</t>
  </si>
  <si>
    <t>of Flatten</t>
  </si>
  <si>
    <t>Flattening</t>
  </si>
  <si>
    <t>Flatten</t>
  </si>
  <si>
    <t>To reduce to an even surface or one approaching evenness; to make flat; to level; to make plane.</t>
  </si>
  <si>
    <t>To throw down; to bring to the ground; to prostrate; hence, to depress; to deject; to dispirit.</t>
  </si>
  <si>
    <t>To make vapid or insipid; to render stale.</t>
  </si>
  <si>
    <t>To lower the pitch of; to cause to sound less sharp; to let fall from the pitch.</t>
  </si>
  <si>
    <t>To become or grow flat, even, depressed dull, vapid, spiritless, or depressed below pitch.</t>
  </si>
  <si>
    <t>Flatter</t>
  </si>
  <si>
    <t>One who, or that which, makes flat or flattens.</t>
  </si>
  <si>
    <t>A flat-faced fulling hammer.</t>
  </si>
  <si>
    <t>A drawplate with a narrow, rectangular orifice, for drawing flat strips, as watch springs, etc.</t>
  </si>
  <si>
    <t>Flattered</t>
  </si>
  <si>
    <t>of Flatter</t>
  </si>
  <si>
    <t>Flattering</t>
  </si>
  <si>
    <t>To treat with praise or blandishments; to gratify or attempt to gratify the self-love or vanity of, esp. by artful and interested commendation or attentions; to blandish; to cajole; to wheedle.</t>
  </si>
  <si>
    <t>To raise hopes in; to encourage or favorable, but sometimes unfounded or deceitful, representations.</t>
  </si>
  <si>
    <t>To portray too favorably; to give a too favorable idea of; as, his portrait flatters him.</t>
  </si>
  <si>
    <t>To use flattery or insincere praise.</t>
  </si>
  <si>
    <t>Flatterer</t>
  </si>
  <si>
    <t>One who flatters.</t>
  </si>
  <si>
    <t>That flatters (in the various senses of the verb); as, a flattering speech.</t>
  </si>
  <si>
    <t>Flatteringly</t>
  </si>
  <si>
    <t>With flattery.</t>
  </si>
  <si>
    <t>Flatteries</t>
  </si>
  <si>
    <t>of Flattery</t>
  </si>
  <si>
    <t>Flattery</t>
  </si>
  <si>
    <t>The act or practice of flattering; the act of pleasing by artiful commendation or compliments; adulation; false, insincere, or excessive praise.</t>
  </si>
  <si>
    <t>The process or operation of making flat, as a cylinder of glass by opening it out.</t>
  </si>
  <si>
    <t>A mode of painting,in which the paint, being mixed with turpentine, leaves the work without gloss.</t>
  </si>
  <si>
    <t>A method of preserving gilding unburnished, by touching with size.</t>
  </si>
  <si>
    <t>The process of forming metal into sheets by passing it between rolls.</t>
  </si>
  <si>
    <t>Flattish</t>
  </si>
  <si>
    <t>Somewhat flat.</t>
  </si>
  <si>
    <t>Flatulence</t>
  </si>
  <si>
    <t>Alt. of Flatlency</t>
  </si>
  <si>
    <t>Flatlency</t>
  </si>
  <si>
    <t>The state or quality of being flatulent.</t>
  </si>
  <si>
    <t>Flatulent</t>
  </si>
  <si>
    <t>Affected with flatus or gases generated in the alimentary canal; windy.</t>
  </si>
  <si>
    <t>Generating, or tending to generate, wind in the stomach.</t>
  </si>
  <si>
    <t>Turgid with flatus; as, a flatulent tumor.</t>
  </si>
  <si>
    <t>Pretentious without substance or reality; puffy; empty; vain; as, a flatulent vanity.</t>
  </si>
  <si>
    <t>Flatulently</t>
  </si>
  <si>
    <t>In a flatulent manner; with flatulence.</t>
  </si>
  <si>
    <t>Flatuosity</t>
  </si>
  <si>
    <t>Flatulence.</t>
  </si>
  <si>
    <t>Flatuous</t>
  </si>
  <si>
    <t>Windy; generating wind.</t>
  </si>
  <si>
    <t>Flatuses</t>
  </si>
  <si>
    <t>of Flatus</t>
  </si>
  <si>
    <t>Flatus</t>
  </si>
  <si>
    <t>A breath; a puff of wind.</t>
  </si>
  <si>
    <t>Wind or gas generated in the stomach or other cavities of the body.</t>
  </si>
  <si>
    <t>Flatware</t>
  </si>
  <si>
    <t>Articles for the table, as china or silverware, that are more or less flat, as distinguished from hollow ware.</t>
  </si>
  <si>
    <t>Flatwise</t>
  </si>
  <si>
    <t>a. / adv.</t>
  </si>
  <si>
    <t>With the flat side downward, or next to another object; not edgewise.</t>
  </si>
  <si>
    <t>Flatworm</t>
  </si>
  <si>
    <t>Any worm belonging to the Plathelminthes; also, sometimes applied to the planarians.</t>
  </si>
  <si>
    <t>Flaundrish</t>
  </si>
  <si>
    <t>Flemish.</t>
  </si>
  <si>
    <t>Flaunted</t>
  </si>
  <si>
    <t>of Flaunt</t>
  </si>
  <si>
    <t>Flaunting</t>
  </si>
  <si>
    <t>Flaunt</t>
  </si>
  <si>
    <t>To throw or spread out; to flutter; to move ostentatiously; as, a flaunting show.</t>
  </si>
  <si>
    <t>To display ostentatiously; to make an impudent show of.</t>
  </si>
  <si>
    <t>Anything displayed for show.</t>
  </si>
  <si>
    <t>Flauntingly</t>
  </si>
  <si>
    <t>In a flaunting way.</t>
  </si>
  <si>
    <t>Flautist</t>
  </si>
  <si>
    <t>A player on the flute; a flutist.</t>
  </si>
  <si>
    <t>Flauto</t>
  </si>
  <si>
    <t>A flute.</t>
  </si>
  <si>
    <t>Flavaniline</t>
  </si>
  <si>
    <t>A yellow, crystalline, organic dyestuff, C16H14N2, of artifical production. It is a strong base, and is a complex derivative of aniline and quinoline.</t>
  </si>
  <si>
    <t>Flavescent</t>
  </si>
  <si>
    <t>Turning yellow; yellowish.</t>
  </si>
  <si>
    <t>Flavicomous</t>
  </si>
  <si>
    <t>Having yellow hair.</t>
  </si>
  <si>
    <t>Flavin</t>
  </si>
  <si>
    <t>A yellow, vegetable dyestuff, resembling quercitron.</t>
  </si>
  <si>
    <t>Flavine</t>
  </si>
  <si>
    <t>A yellow, crystalline, organic base, C13H12N2O, obtained artificially.</t>
  </si>
  <si>
    <t>Flavol</t>
  </si>
  <si>
    <t>A yellow, crystalline substance, obtained from anthraquinone, and regarded as a hydroxyl derivative of it.</t>
  </si>
  <si>
    <t>Flavor</t>
  </si>
  <si>
    <t>That quality of anything which affects the smell; odor; fragrances; as, the flavor of a rose.</t>
  </si>
  <si>
    <t>That quality of anything which affects the taste; that quality which gratifies the palate; relish; zest; savor; as, the flavor of food or drink.</t>
  </si>
  <si>
    <t>That which imparts to anything a peculiar odor or taste, gratifying to the sense of smell, or the nicer perceptions of the palate; a substance which flavors.</t>
  </si>
  <si>
    <t>That quality which gives character to any of the productions of literature or the fine arts.</t>
  </si>
  <si>
    <t>Flavored</t>
  </si>
  <si>
    <t>of Flavor</t>
  </si>
  <si>
    <t>Flavoring</t>
  </si>
  <si>
    <t>To give flavor to; to add something (as salt or a spice) to, to give character or zest.</t>
  </si>
  <si>
    <t>Having a distinct flavor; as, high-flavored wine.</t>
  </si>
  <si>
    <t>Flavorles</t>
  </si>
  <si>
    <t>Without flavor; tasteless.</t>
  </si>
  <si>
    <t>Flavorous</t>
  </si>
  <si>
    <t>Imparting flavor; pleasant to the taste or smell; sapid.</t>
  </si>
  <si>
    <t>Flavous</t>
  </si>
  <si>
    <t>Yellow.</t>
  </si>
  <si>
    <t>Flaw</t>
  </si>
  <si>
    <t>A crack or breach; a gap or fissure; a defect of continuity or cohesion; as, a flaw in a knife or a vase.</t>
  </si>
  <si>
    <t>A defect; a fault; as, a flaw in reputation; a flaw in a will, in a deed, or in a statute.</t>
  </si>
  <si>
    <t>A sudden burst of noise and disorder; a tumult; uproar; a quarrel.</t>
  </si>
  <si>
    <t>A sudden burst or gust of wind of short duration.</t>
  </si>
  <si>
    <t>Flawed</t>
  </si>
  <si>
    <t>of Flaw</t>
  </si>
  <si>
    <t>Flawing</t>
  </si>
  <si>
    <t>To crack; to make flaws in.</t>
  </si>
  <si>
    <t>To break; to violate; to make of no effect.</t>
  </si>
  <si>
    <t>Flawless</t>
  </si>
  <si>
    <t>Free from flaws.</t>
  </si>
  <si>
    <t>Flawn</t>
  </si>
  <si>
    <t>A sort of flat custard or pie.</t>
  </si>
  <si>
    <t>Flawter</t>
  </si>
  <si>
    <t>To scrape o/ pare, as a skin.</t>
  </si>
  <si>
    <t>Flawy</t>
  </si>
  <si>
    <t>Full of flaws or cracks; broken; defective; faulty.</t>
  </si>
  <si>
    <t>Subject to sudden flaws or gusts of wind.</t>
  </si>
  <si>
    <t>Flax</t>
  </si>
  <si>
    <t>A plant of the genus Linum, esp. the L. usitatissimum, which has a single, slender stalk, about a foot and a half high, with blue flowers. The fiber of the bark is used for making thread and cloth, called linen, cambric, lawn, lace, etc. Linseed oil is expressed from the seed.</t>
  </si>
  <si>
    <t>The skin or fibrous part of the flax plant, when broken and cleaned by hatcheling or combing.</t>
  </si>
  <si>
    <t>Flaxen</t>
  </si>
  <si>
    <t>Made of flax; resembling flax or its fibers; of the color of flax; of a light soft straw color; fair and flowing, like flax or tow; as, flaxen thread; flaxen hair.</t>
  </si>
  <si>
    <t>Flax-plant</t>
  </si>
  <si>
    <t>A plant in new Zealand (Phormium tenax), allied to the lilies and aloes. The leaves are two inches wide and several feet long, and furnish a fiber which is used for making ropes, mats, and coarse cloth.</t>
  </si>
  <si>
    <t>Flaxseed</t>
  </si>
  <si>
    <t>The seed of the flax; linseed.</t>
  </si>
  <si>
    <t>Flaxweed</t>
  </si>
  <si>
    <t>See Toadflax.</t>
  </si>
  <si>
    <t>Flaxy</t>
  </si>
  <si>
    <t>Like flax; flaxen.</t>
  </si>
  <si>
    <t>Flayed</t>
  </si>
  <si>
    <t>of Flay</t>
  </si>
  <si>
    <t>Flaying</t>
  </si>
  <si>
    <t>Flay</t>
  </si>
  <si>
    <t>To skin; to strip off the skin or surface of; as, to flay an ox; to flay the green earth.</t>
  </si>
  <si>
    <t>Flayer</t>
  </si>
  <si>
    <t>One who strips off the skin.</t>
  </si>
  <si>
    <t>Flea</t>
  </si>
  <si>
    <t>To flay.</t>
  </si>
  <si>
    <t>An insect belonging to the genus Pulex, of the order Aphaniptera. Fleas are destitute of wings, but have the power of leaping energetically. The bite is poisonous to most persons. The human flea (Pulex irritans), abundant in Europe, is rare in America, where the dog flea (P. canis) takes its place. See Aphaniptera, and Dog flea. See Illustration in Appendix.</t>
  </si>
  <si>
    <t>Fleabane</t>
  </si>
  <si>
    <t>One of various plants, supposed to have efficacy in driving away fleas. They belong, for the most part, to the genera Conyza, Erigeron, and Pulicaria.</t>
  </si>
  <si>
    <t>Flea-beetle</t>
  </si>
  <si>
    <t>A small beetle of the family Halticidae, of many species. They have strong posterior legs and leap like fleas. The turnip flea-beetle (Phyllotreta vittata) and that of the grapevine (Graptodera chalybea) are common injurious species.</t>
  </si>
  <si>
    <t>Flea-bite</t>
  </si>
  <si>
    <t>The bite of a flea, or the red spot caused by the bite.</t>
  </si>
  <si>
    <t>A trifling wound or pain, like that of the bite of a flea.</t>
  </si>
  <si>
    <t>Flea-bitten</t>
  </si>
  <si>
    <t>Bitten by a flea; as, a flea-bitten face.</t>
  </si>
  <si>
    <t>White, flecked with minute dots of bay or sorrel; -- said of the color of a horse.</t>
  </si>
  <si>
    <t>Fleagh</t>
  </si>
  <si>
    <t>imp. of Fly.</t>
  </si>
  <si>
    <t>Fleak</t>
  </si>
  <si>
    <t>A flake; a thread or twist.</t>
  </si>
  <si>
    <t>Fleaking</t>
  </si>
  <si>
    <t>A light covering of reeds, over which the main covering is laid, in thatching houses.</t>
  </si>
  <si>
    <t>Flea-louse</t>
  </si>
  <si>
    <t>A jumping plant louse of the family Psyllidae, of many species. That of the pear tree is Psylla pyri.</t>
  </si>
  <si>
    <t>Fleam</t>
  </si>
  <si>
    <t>A sharp instrument used for opening veins, lancing gums, etc.; a kind of lancet.</t>
  </si>
  <si>
    <t>Fleamy</t>
  </si>
  <si>
    <t>Bloody; clotted.</t>
  </si>
  <si>
    <t>Flear</t>
  </si>
  <si>
    <t>See Fleer.</t>
  </si>
  <si>
    <t>Fleawort</t>
  </si>
  <si>
    <t>An herb used in medicine (Plantago Psyllium), named from the shape of its seeds.</t>
  </si>
  <si>
    <t>Fleche</t>
  </si>
  <si>
    <t>A simple fieldwork, consisting of two faces forming a salient angle pointing outward and open at the gorge.</t>
  </si>
  <si>
    <t>Fleck</t>
  </si>
  <si>
    <t>A flake; also, a lock, as of wool.</t>
  </si>
  <si>
    <t>A spot; a streak; a speckle.</t>
  </si>
  <si>
    <t>Flecked</t>
  </si>
  <si>
    <t>of Fleck</t>
  </si>
  <si>
    <t>Flecking</t>
  </si>
  <si>
    <t>To spot; to streak or stripe; to variegate; to dapple.</t>
  </si>
  <si>
    <t>Flecker</t>
  </si>
  <si>
    <t>To fleck.</t>
  </si>
  <si>
    <t>Fleckless</t>
  </si>
  <si>
    <t>Without spot or blame.</t>
  </si>
  <si>
    <t>Flection</t>
  </si>
  <si>
    <t>The act of bending, or state of being bent.</t>
  </si>
  <si>
    <t>The variation of words by declension, comparison, or conjugation; inflection.</t>
  </si>
  <si>
    <t>Flectional</t>
  </si>
  <si>
    <t>Capable of, or pertaining to, flection or inflection.</t>
  </si>
  <si>
    <t>Flector</t>
  </si>
  <si>
    <t>A flexor.</t>
  </si>
  <si>
    <t>Fled</t>
  </si>
  <si>
    <t>imp. &amp;amp; p. p. of Flee.</t>
  </si>
  <si>
    <t>Fledge</t>
  </si>
  <si>
    <t>Feathered; furnished with feathers or wings; able to fly.</t>
  </si>
  <si>
    <t>Fledged</t>
  </si>
  <si>
    <t>of Fledge</t>
  </si>
  <si>
    <t>Fledging</t>
  </si>
  <si>
    <t>To furnish with feathers; to supply with the feathers necessary for flight.</t>
  </si>
  <si>
    <t>To furnish or adorn with any soft covering.</t>
  </si>
  <si>
    <t>Fledgeling</t>
  </si>
  <si>
    <t>A young bird just fledged.</t>
  </si>
  <si>
    <t>of Flee</t>
  </si>
  <si>
    <t>Fleeing</t>
  </si>
  <si>
    <t>Flee</t>
  </si>
  <si>
    <t>To run away, as from danger or evil; to avoid in an alarmed or cowardly manner; to hasten off; -- usually with from. This is sometimes omitted, making the verb transitive.</t>
  </si>
  <si>
    <t>Fleece</t>
  </si>
  <si>
    <t>The entire coat of wood that covers a sheep or other similar animal; also, the quantity shorn from a sheep, or animal, at one time.</t>
  </si>
  <si>
    <t>Any soft woolly covering resembling a fleece.</t>
  </si>
  <si>
    <t>The fine web of cotton or wool removed by the doffing knife from the cylinder of a carding machine.</t>
  </si>
  <si>
    <t>Fleeced</t>
  </si>
  <si>
    <t>of Fleece</t>
  </si>
  <si>
    <t>Fleecing</t>
  </si>
  <si>
    <t>To deprive of a fleece, or natural covering of wool.</t>
  </si>
  <si>
    <t>To strip of money or other property unjustly, especially by trickery or fraud; to bring to straits by oppressions and exactions.</t>
  </si>
  <si>
    <t>To spread over as with wool.</t>
  </si>
  <si>
    <t>Furnished with a fleece; as, a sheep is well fleeced.</t>
  </si>
  <si>
    <t>Stripped of a fleece; plundered; robbed.</t>
  </si>
  <si>
    <t>Fleeceless</t>
  </si>
  <si>
    <t>Without a fleece.</t>
  </si>
  <si>
    <t>Fleecer</t>
  </si>
  <si>
    <t>One who fleeces or strips unjustly, especially by trickery or fraund.</t>
  </si>
  <si>
    <t>Fleecy</t>
  </si>
  <si>
    <t>Covered with, made of, or resembling, a fleece.</t>
  </si>
  <si>
    <t>Fleen</t>
  </si>
  <si>
    <t>Obs. pl. of Flea.</t>
  </si>
  <si>
    <t>Fleer</t>
  </si>
  <si>
    <t>One who flees.</t>
  </si>
  <si>
    <t>Fleered</t>
  </si>
  <si>
    <t>of Fleer</t>
  </si>
  <si>
    <t>Fleering</t>
  </si>
  <si>
    <t>To make a wry face in contempt, or to grin in scorn; to deride; to sneer; to mock; to gibe; as, to fleer and flout.</t>
  </si>
  <si>
    <t>To grin with an air of civility; to leer.</t>
  </si>
  <si>
    <t>To mock; to flout at.</t>
  </si>
  <si>
    <t>A word or look of derision or mockery.</t>
  </si>
  <si>
    <t>A grin of civility; a leer.</t>
  </si>
  <si>
    <t>Fleerer</t>
  </si>
  <si>
    <t>One who fleers.</t>
  </si>
  <si>
    <t>Fleeringly</t>
  </si>
  <si>
    <t>In a fleering manner.</t>
  </si>
  <si>
    <t>Fleeted</t>
  </si>
  <si>
    <t>of Fleet</t>
  </si>
  <si>
    <t>Fleeting</t>
  </si>
  <si>
    <t>Fleet</t>
  </si>
  <si>
    <t>To sail; to float.</t>
  </si>
  <si>
    <t>To fly swiftly; to pass over quickly; to hasten; to flit as a light substance.</t>
  </si>
  <si>
    <t>To slip on the whelps or the barrel of a capstan or windlass; -- said of a cable or hawser.</t>
  </si>
  <si>
    <t>To pass over rapidly; to skin the surface of; as, a ship that fleets the gulf.</t>
  </si>
  <si>
    <t>To hasten over; to cause to pass away lighty, or in mirth and joy.</t>
  </si>
  <si>
    <t>To draw apart the blocks of; -- said of a tackle.</t>
  </si>
  <si>
    <t>To cause to slip down the barrel of a capstan or windlass, as a rope or chain.</t>
  </si>
  <si>
    <t>Swift in motion; moving with velocity; light and quick in going from place to place; nimble.</t>
  </si>
  <si>
    <t>Light; superficially thin; not penetrating deep, as soil.</t>
  </si>
  <si>
    <t>A number of vessels in company, especially war vessels; also, the collective naval force of a country, etc.</t>
  </si>
  <si>
    <t>A flood; a creek or inlet; a bay or estuary; a river; -- obsolete, except as a place name, -- as Fleet Street in London.</t>
  </si>
  <si>
    <t>A former prison in London, which originally stood near a stream, the Fleet (now filled up).</t>
  </si>
  <si>
    <t>To take the cream from; to skim.</t>
  </si>
  <si>
    <t>Fleeten</t>
  </si>
  <si>
    <t>Fleeted or skimmed milk.</t>
  </si>
  <si>
    <t>Fleet-foot</t>
  </si>
  <si>
    <t>Swift of foot.</t>
  </si>
  <si>
    <t>Passing swiftly away; not durable; transient; transitory; as, the fleeting hours or moments.</t>
  </si>
  <si>
    <t>Fleetingly</t>
  </si>
  <si>
    <t>In a fleeting manner; swiftly.</t>
  </si>
  <si>
    <t>Fleetings</t>
  </si>
  <si>
    <t>A mixture of buttermilk and boiling whey; curds.</t>
  </si>
  <si>
    <t>Fleetly</t>
  </si>
  <si>
    <t>In a fleet manner; rapidly.</t>
  </si>
  <si>
    <t>Fleetness</t>
  </si>
  <si>
    <t>Swiftness; rapidity; velocity; celerity; speed; as, the fleetness of a horse or of time.</t>
  </si>
  <si>
    <t>Fleigh</t>
  </si>
  <si>
    <t>Fleme</t>
  </si>
  <si>
    <t>To banish; to drive out; to expel.</t>
  </si>
  <si>
    <t>Flemer</t>
  </si>
  <si>
    <t>One who, or that which, banishes or expels.</t>
  </si>
  <si>
    <t>Fleming</t>
  </si>
  <si>
    <t>A native or inhabitant of Flanders.</t>
  </si>
  <si>
    <t>Flemish</t>
  </si>
  <si>
    <t>Pertaining to Flanders, or the Flemings.</t>
  </si>
  <si>
    <t>The language or dialect spoken by the Flemings; also, collectively, the people of Flanders.</t>
  </si>
  <si>
    <t>Flench</t>
  </si>
  <si>
    <t>Same as Flence.</t>
  </si>
  <si>
    <t>Flense</t>
  </si>
  <si>
    <t>To strip the blubber or skin from, as from a whale, seal, etc.</t>
  </si>
  <si>
    <t>Flesh</t>
  </si>
  <si>
    <t>The aggregate of the muscles, fat, and other tissues which cover the framework of bones in man and other animals; especially, the muscles.</t>
  </si>
  <si>
    <t>Animal food, in distinction from vegetable; meat; especially, the body of beasts and birds used as food, as distinguished from fish.</t>
  </si>
  <si>
    <t>The human body, as distinguished from the soul; the corporeal person.</t>
  </si>
  <si>
    <t>The human eace; mankind; humanity.</t>
  </si>
  <si>
    <t>Human nature</t>
  </si>
  <si>
    <t>In a good sense, tenderness of feeling; gentleness.</t>
  </si>
  <si>
    <t>In a bad sense, tendency to transient or physical pleasure; desire for sensual gratification; carnality.</t>
  </si>
  <si>
    <t>The character under the influence of animal propensities or selfish passions; the soul unmoved by spiritual influences.</t>
  </si>
  <si>
    <t>Kindred; stock; race.</t>
  </si>
  <si>
    <t>The soft, pulpy substance of fruit; also, that part of a root, fruit, and the like, which is fit to be eaten.</t>
  </si>
  <si>
    <t>Fleshed</t>
  </si>
  <si>
    <t>of Flesh</t>
  </si>
  <si>
    <t>Fleshing</t>
  </si>
  <si>
    <t>To feed with flesh, as an incitement to further exertion; to initiate; -- from the practice of training hawks and dogs by feeding them with the first game they take, or other flesh. Hence, to use upon flesh (as a murderous weapon) so as to draw blood, especially for the first time.</t>
  </si>
  <si>
    <t>To glut; to satiate; hence, to harden, to accustom.</t>
  </si>
  <si>
    <t>To remove flesh, membrance, etc., from, as from hides.</t>
  </si>
  <si>
    <t>Corpulent; fat; having flesh.</t>
  </si>
  <si>
    <t>Glutted; satiated; initiated.</t>
  </si>
  <si>
    <t>Flesher</t>
  </si>
  <si>
    <t>A butcher.</t>
  </si>
  <si>
    <t>A two-handled, convex, blunt-edged knife, for scraping hides; a fleshing knife.</t>
  </si>
  <si>
    <t>Fleshhood</t>
  </si>
  <si>
    <t>The state or condition of having a form of flesh; incarnation.</t>
  </si>
  <si>
    <t>Fleshiness</t>
  </si>
  <si>
    <t>The state of being fleshy; plumpness; corpulence; grossness.</t>
  </si>
  <si>
    <t>Fleshings</t>
  </si>
  <si>
    <t>Flesh-colored tights, worn by actors dancers.</t>
  </si>
  <si>
    <t>Fleshless</t>
  </si>
  <si>
    <t>Destitute of flesh; lean.</t>
  </si>
  <si>
    <t>Fleshliness</t>
  </si>
  <si>
    <t>The state of being fleshly; carnal passions and appetites.</t>
  </si>
  <si>
    <t>A person devoted to fleshly things.</t>
  </si>
  <si>
    <t>Fleshly</t>
  </si>
  <si>
    <t>Of or pertaining to the flesh; corporeal.</t>
  </si>
  <si>
    <t>Animal; not/vegetable.</t>
  </si>
  <si>
    <t>Human; not celestial; not spiritual or divine.</t>
  </si>
  <si>
    <t>Carnal; wordly; lascivious.</t>
  </si>
  <si>
    <t>In a fleshly manner; carnally; lasciviously.</t>
  </si>
  <si>
    <t>Fleshment</t>
  </si>
  <si>
    <t>The act of fleshing, or the excitement attending a successful beginning.</t>
  </si>
  <si>
    <t>Fleshmonger</t>
  </si>
  <si>
    <t>One who deals in flesh; hence, a pimp; a procurer; a pander.</t>
  </si>
  <si>
    <t>Fleshpot</t>
  </si>
  <si>
    <t>A pot or vessel in which flesh is cooked</t>
  </si>
  <si>
    <t>plenty; high living.</t>
  </si>
  <si>
    <t>Fleshquake</t>
  </si>
  <si>
    <t>A quaking or trembling of the flesh; a quiver.</t>
  </si>
  <si>
    <t>Fleshy</t>
  </si>
  <si>
    <t>Full of, or composed of, flesh; plump; corpulent; fat; gross.</t>
  </si>
  <si>
    <t>Human.</t>
  </si>
  <si>
    <t>Composed of firm pulp; succulent; as, the houseleek, cactus, and agave are fleshy plants.</t>
  </si>
  <si>
    <t>Flet</t>
  </si>
  <si>
    <t>Skimmed.</t>
  </si>
  <si>
    <t>Fletched</t>
  </si>
  <si>
    <t>of Fletch</t>
  </si>
  <si>
    <t>Fletching</t>
  </si>
  <si>
    <t>Fletch</t>
  </si>
  <si>
    <t>To feather, as an arrow.</t>
  </si>
  <si>
    <t>Fletcher</t>
  </si>
  <si>
    <t>One who fletches of feathers arrows; a manufacturer of bows and arrows.</t>
  </si>
  <si>
    <t>Flete</t>
  </si>
  <si>
    <t>To float; to swim.</t>
  </si>
  <si>
    <t>Fletiferous</t>
  </si>
  <si>
    <t>Producing tears.</t>
  </si>
  <si>
    <t>Fleurs-de-lis</t>
  </si>
  <si>
    <t>of Fleur-de-lis</t>
  </si>
  <si>
    <t>Fleur-de-lis</t>
  </si>
  <si>
    <t>The iris. See Flower-de-luce.</t>
  </si>
  <si>
    <t>A conventional flower suggested by the iris, and having a form which fits it for the terminal decoration of a scepter, the ornaments of a crown, etc. It is also a heraldic bearing, and is identified with the royal arms and adornments of France.</t>
  </si>
  <si>
    <t>Fleury</t>
  </si>
  <si>
    <t>Finished at the ends with fleurs-de-lis; -- said esp. of a cross so decorated.</t>
  </si>
  <si>
    <t>Flew</t>
  </si>
  <si>
    <t>Flewed</t>
  </si>
  <si>
    <t>Having large flews.</t>
  </si>
  <si>
    <t>Flews</t>
  </si>
  <si>
    <t>The pendulous or overhanging lateral parts of the upper lip of dogs, especially prominent in hounds; -- called also chaps. See Illust. of Bloodhound.</t>
  </si>
  <si>
    <t>Flexed</t>
  </si>
  <si>
    <t>of Flex</t>
  </si>
  <si>
    <t>Flexing</t>
  </si>
  <si>
    <t>Flex</t>
  </si>
  <si>
    <t>To bend; as, to flex the arm.</t>
  </si>
  <si>
    <t>Flax.</t>
  </si>
  <si>
    <t>Flexanimous</t>
  </si>
  <si>
    <t>Having power to change the mind.</t>
  </si>
  <si>
    <t>Flexibility</t>
  </si>
  <si>
    <t>The state or quality of being flexible; flexibleness; pliancy; pliability; as, the flexibility of strips of hemlock, hickory, whalebone or metal, or of rays of light.</t>
  </si>
  <si>
    <t>Flexible</t>
  </si>
  <si>
    <t>Capable of being flexed or bent; admitting of being turned, bowed, or twisted, without breaking; pliable; yielding to pressure; not stiff or brittle.</t>
  </si>
  <si>
    <t>Willing or ready to yield to the influence of others; not invincibly rigid or obstinate; tractable; manageable; ductile; easy and compliant; wavering.</t>
  </si>
  <si>
    <t>Capable or being adapted or molded; plastic,; as, a flexible language.</t>
  </si>
  <si>
    <t>Flexicostate</t>
  </si>
  <si>
    <t>Having bent or curved ribs.</t>
  </si>
  <si>
    <t>Flexile</t>
  </si>
  <si>
    <t>Flexible; pliant; pliable; easily bent; plastic; tractable.</t>
  </si>
  <si>
    <t>Flexion</t>
  </si>
  <si>
    <t>The act of flexing or bending; a turning.</t>
  </si>
  <si>
    <t>A bending; a part bent; a fold.</t>
  </si>
  <si>
    <t>Syntactical change of form of words, as by declension or conjugation; inflection.</t>
  </si>
  <si>
    <t>The bending of a limb or joint; that motion of a joint which gives the distal member a continually decreasing angle with the axis of the proximal part; -- distinguished from extension.</t>
  </si>
  <si>
    <t>Flexor</t>
  </si>
  <si>
    <t>A muscle which bends or flexes any part; as, the flexors of the arm or the hand; -- opposed to extensor.</t>
  </si>
  <si>
    <t>Flexuose</t>
  </si>
  <si>
    <t>Flexuous.</t>
  </si>
  <si>
    <t>Flexuous</t>
  </si>
  <si>
    <t>Having turns, windings, or flexures.</t>
  </si>
  <si>
    <t>Having alternate curvatures in opposite directions; bent in a zigzag manner.</t>
  </si>
  <si>
    <t>Wavering; not steady; flickering.</t>
  </si>
  <si>
    <t>Flexural</t>
  </si>
  <si>
    <t>Of, pertaining to, or resulting from, flexure; of the nature of, or characterized by, flexure; as, flexural elasticity.</t>
  </si>
  <si>
    <t>Flexure</t>
  </si>
  <si>
    <t>The act of flexing or bending; a turning or curving; flexion; hence, obsequious bowing or bending.</t>
  </si>
  <si>
    <t>A turn; a bend; a fold; a curve.</t>
  </si>
  <si>
    <t>The last joint, or bend, of the wing of a bird.</t>
  </si>
  <si>
    <t>The small distortion of an astronomical instrument caused by the weight of its parts; the amount to be added or substracted from the observed readings of the instrument to correct them for this distortion.</t>
  </si>
  <si>
    <t>Flibbergib</t>
  </si>
  <si>
    <t>A sycophant.</t>
  </si>
  <si>
    <t>Flibbertigibbet</t>
  </si>
  <si>
    <t>An imp.</t>
  </si>
  <si>
    <t>Flibustier</t>
  </si>
  <si>
    <t>A buccaneer; an American pirate. See Flibuster.</t>
  </si>
  <si>
    <t>Flicked</t>
  </si>
  <si>
    <t>of Flick</t>
  </si>
  <si>
    <t>Flicking</t>
  </si>
  <si>
    <t>Flick</t>
  </si>
  <si>
    <t>To whip lightly or with a quick jerk; to flap; as, to flick a horse; to flick the dirt from boots.</t>
  </si>
  <si>
    <t>A flitch; as, a flick of bacon.</t>
  </si>
  <si>
    <t>Flickered</t>
  </si>
  <si>
    <t>of Flicker</t>
  </si>
  <si>
    <t>Flickering</t>
  </si>
  <si>
    <t>Flicker</t>
  </si>
  <si>
    <t>To flutter; to flap the wings without flying.</t>
  </si>
  <si>
    <t>To waver unsteadily, like a flame in a current of air, or when about to expire; as, the flickering light.</t>
  </si>
  <si>
    <t>The act of wavering or of fluttering; flucuation; sudden and brief increase of brightness; as, the last flicker of the dying flame.</t>
  </si>
  <si>
    <t>The golden-winged woodpecker (Colaptes aurutus); -- so called from its spring note. Called also yellow-hammer, high-holder, pigeon woodpecker, and yucca.</t>
  </si>
  <si>
    <t>Flickeringly</t>
  </si>
  <si>
    <t>In a flickering manner.</t>
  </si>
  <si>
    <t>Flickermouse</t>
  </si>
  <si>
    <t>See Flittermouse.</t>
  </si>
  <si>
    <t>Flidge</t>
  </si>
  <si>
    <t>Fledged; fledge.</t>
  </si>
  <si>
    <t>To become fledged; to fledge.</t>
  </si>
  <si>
    <t>Flier</t>
  </si>
  <si>
    <t>One who flies or flees; a runaway; a fugitive.</t>
  </si>
  <si>
    <t>A fly. See Fly, n., 9, and 13 (b).</t>
  </si>
  <si>
    <t>See Flyer, n., 5.</t>
  </si>
  <si>
    <t>See Flyer, n., 4.</t>
  </si>
  <si>
    <t>Flight</t>
  </si>
  <si>
    <t>The act or flying; a passing through the air by the help of wings; volitation; mode or style of flying.</t>
  </si>
  <si>
    <t>The act of fleeing; the act of running away, to escape or expected evil; hasty departure.</t>
  </si>
  <si>
    <t>Lofty elevation and excursion;a mounting; a soa/ing; as, a flight of imagination, ambition, folly.</t>
  </si>
  <si>
    <t>A number of beings or things passing through the air together; especially, a flock of birds flying in company; the birds that fly or migrate together; the birds produced in one season; as, a flight of arrows.</t>
  </si>
  <si>
    <t>A series of steps or stairs from one landing to another.</t>
  </si>
  <si>
    <t>A kind of arrow for the longbow; also, the sport of shooting with it. See Shaft.</t>
  </si>
  <si>
    <t>The husk or glume of oats.</t>
  </si>
  <si>
    <t>Flighted</t>
  </si>
  <si>
    <t>Taking flight; flying; -- used in composition.</t>
  </si>
  <si>
    <t>Feathered; -- said of arrows.</t>
  </si>
  <si>
    <t>Flighter</t>
  </si>
  <si>
    <t>A horizontal vane revolving over the surface of wort in a cooler, to produce a circular current in the liquor.</t>
  </si>
  <si>
    <t>Flightily</t>
  </si>
  <si>
    <t>In a flighty manner.</t>
  </si>
  <si>
    <t>Flightiness</t>
  </si>
  <si>
    <t>The state or quality of being flighty.</t>
  </si>
  <si>
    <t>Flight-shot</t>
  </si>
  <si>
    <t>The distance to which an arrow or flight may be shot; bowshot, -- about the fifth of a mile.</t>
  </si>
  <si>
    <t>Flighty</t>
  </si>
  <si>
    <t>Fleeting; swift; transient.</t>
  </si>
  <si>
    <t>Indulging in flights, or wild and unrestrained sallies, of imagination, humor, caprice, etc.; given to disordered fancies and extravagant conduct; volatile; giddy; eccentric; slighty delirious.</t>
  </si>
  <si>
    <t>Flimflam</t>
  </si>
  <si>
    <t>A freak; a trick; a lie.</t>
  </si>
  <si>
    <t>Flimsily</t>
  </si>
  <si>
    <t>In a flimsy manner.</t>
  </si>
  <si>
    <t>Flimsiness</t>
  </si>
  <si>
    <t>The state or quality of being flimsy.</t>
  </si>
  <si>
    <t>Flimsy</t>
  </si>
  <si>
    <t>Weak; feeble; limp; slight; vain; without strength or solidity; of loose and unsubstantial structure; without reason or plausibility; as, a flimsy argument, excuse, objection.</t>
  </si>
  <si>
    <t>Thin or transfer paper.</t>
  </si>
  <si>
    <t>A bank note.</t>
  </si>
  <si>
    <t>Flinched</t>
  </si>
  <si>
    <t>of Flinch</t>
  </si>
  <si>
    <t>Flinching</t>
  </si>
  <si>
    <t>Flinch</t>
  </si>
  <si>
    <t>To withdraw from any suffering or undertaking, from pain or danger; to fail in doing or perserving; to show signs of yielding or of suffering; to shrink; to wince; as, one of the parties flinched from the combat.</t>
  </si>
  <si>
    <t>To let the foot slip from a ball, when attempting to give a tight croquet.</t>
  </si>
  <si>
    <t>The act of flinching.</t>
  </si>
  <si>
    <t>Flincher</t>
  </si>
  <si>
    <t>One who flinches or fails.</t>
  </si>
  <si>
    <t>Flinchingly</t>
  </si>
  <si>
    <t>In a flinching manner.</t>
  </si>
  <si>
    <t>Flindermouse</t>
  </si>
  <si>
    <t>A bat; a flittermouse.</t>
  </si>
  <si>
    <t>Flinders</t>
  </si>
  <si>
    <t>Small pieces or splinters; fragments.</t>
  </si>
  <si>
    <t>Flung</t>
  </si>
  <si>
    <t>of Fling</t>
  </si>
  <si>
    <t>Flinging</t>
  </si>
  <si>
    <t>Fling</t>
  </si>
  <si>
    <t>To cast, send, to throw from the hand; to hurl; to dart; to emit with violence as if thrown from the hand; as, to fing a stone into the pond.</t>
  </si>
  <si>
    <t>To shed forth; to emit; to scatter.</t>
  </si>
  <si>
    <t>To throw; to hurl; to throw off or down; to prostrate; hence, to baffle; to defeat; as, to fling a party in litigation.</t>
  </si>
  <si>
    <t>To throw; to wince; to flounce; as, the horse began to kick and fling.</t>
  </si>
  <si>
    <t>To cast in the teeth; to utter abusive language; to sneer; as, the scold began to flout and fling.</t>
  </si>
  <si>
    <t>To throw one's self in a violent or hasty manner; to rush or spring with violence or haste.</t>
  </si>
  <si>
    <t>A cast from the hand; a throw; also, a flounce; a kick; as, the fling of a horse.</t>
  </si>
  <si>
    <t>A severe or contemptuous remark; an expression of sarcastic scorn; a gibe; a sarcasm.</t>
  </si>
  <si>
    <t>A kind of dance; as, the Highland fling.</t>
  </si>
  <si>
    <t>A trifing matter; an object of contempt.</t>
  </si>
  <si>
    <t>Flingdust</t>
  </si>
  <si>
    <t>One who kicks up the dust; a streetwalker; a low manner.</t>
  </si>
  <si>
    <t>Flinger</t>
  </si>
  <si>
    <t>One who flings; one who jeers.</t>
  </si>
  <si>
    <t>Flint</t>
  </si>
  <si>
    <t>A massive, somewhat impure variety of quartz, in color usually of a gray to brown or nearly black, breaking with a conchoidal fracture and sharp edge. It is very hard, and strikes fire with steel.</t>
  </si>
  <si>
    <t>A piece of flint for striking fire; -- formerly much used, esp. in the hammers of gun locks.</t>
  </si>
  <si>
    <t>Anything extremely hard, unimpressible, and unyielding, like flint.</t>
  </si>
  <si>
    <t>Flint glass</t>
  </si>
  <si>
    <t>A soft, heavy, brilliant glass, consisting essentially of a silicate of lead and potassium. It is used for tableware, and for optical instruments, as prisms, its density giving a high degree of dispersive power; -- so called, because formerly the silica was obtained from pulverized flints. Called also crystal glass.  Cf. Glass.</t>
  </si>
  <si>
    <t>Flint-hearted</t>
  </si>
  <si>
    <t>Hard-hearted.</t>
  </si>
  <si>
    <t>Flintiness</t>
  </si>
  <si>
    <t>The state or quality of being flinty; hardness; cruelty.</t>
  </si>
  <si>
    <t>Flintlock</t>
  </si>
  <si>
    <t>A lock for a gun or pistol, having a flint fixed in the hammer, which on striking the steel ignites the priming.</t>
  </si>
  <si>
    <t>A hand firearm fitted with a flintlock; esp., the old-fashioned musket of European and other armies.</t>
  </si>
  <si>
    <t>Flintware</t>
  </si>
  <si>
    <t>A superior kind of earthenware into whose composition flint enters largely.</t>
  </si>
  <si>
    <t>Flintwood</t>
  </si>
  <si>
    <t>An Australian name for the very hard wood of the Eucalyptus piluralis.</t>
  </si>
  <si>
    <t>Flinty</t>
  </si>
  <si>
    <t>Consisting of, composed of, abounding in, or resembling, flint; as, a flinty rock; flinty ground; a flinty heart.</t>
  </si>
  <si>
    <t>Flip</t>
  </si>
  <si>
    <t>A mixture of beer, spirit, etc., stirred and heated by a hot iron.</t>
  </si>
  <si>
    <t>Flipped</t>
  </si>
  <si>
    <t>of Flip</t>
  </si>
  <si>
    <t>Flipping</t>
  </si>
  <si>
    <t>To toss or fillip; as, to flip up a cent.</t>
  </si>
  <si>
    <t>Flipe</t>
  </si>
  <si>
    <t>To turn inside out, or with the leg part back over the foot, as a stocking in pulling off or for putting on.</t>
  </si>
  <si>
    <t>Flip-flap</t>
  </si>
  <si>
    <t>The repeated stroke of something long and loose.</t>
  </si>
  <si>
    <t>With repeated strokes and noise, as of something long and loose.</t>
  </si>
  <si>
    <t>Flippancy</t>
  </si>
  <si>
    <t>The state or quality of being flippant.</t>
  </si>
  <si>
    <t>Flippant</t>
  </si>
  <si>
    <t>Of smooth, fluent, and rapid speech; speaking with ease and rapidity; having a voluble tongue; talkative.</t>
  </si>
  <si>
    <t>Speaking fluently and confidently, without knowledge or consideration; empty; trifling; inconsiderate; pert; petulant.</t>
  </si>
  <si>
    <t>A flippant person.</t>
  </si>
  <si>
    <t>Flippantly</t>
  </si>
  <si>
    <t>In a flippant manner.</t>
  </si>
  <si>
    <t>Flippantness</t>
  </si>
  <si>
    <t>State or quality of being flippant.</t>
  </si>
  <si>
    <t>Flipper</t>
  </si>
  <si>
    <t>A broad flat limb used for swimming, as those of seals, sea turtles, whales, etc.</t>
  </si>
  <si>
    <t>Flirted</t>
  </si>
  <si>
    <t>of Flirt</t>
  </si>
  <si>
    <t>Flirting</t>
  </si>
  <si>
    <t>Flirt</t>
  </si>
  <si>
    <t>To throw with a jerk or quick effort; to fling suddenly; as, they flirt water in each other's faces; he flirted a glove, or a handkerchief.</t>
  </si>
  <si>
    <t>To toss or throw about; to move playfully to and fro; as, to flirt a fan.</t>
  </si>
  <si>
    <t>To jeer at; to treat with contempt; to mock.</t>
  </si>
  <si>
    <t>To run and dart about; to act with giddiness, or from a desire to attract notice; especially, to play the coquette; to play at courtship; to coquet; as, they flirt with the young men.</t>
  </si>
  <si>
    <t>To utter contemptuous language, with an air of disdain; to jeer or gibe.</t>
  </si>
  <si>
    <t>A sudden jerk; a quick throw or cast; a darting motion; hence, a jeer.</t>
  </si>
  <si>
    <t>One who flirts; esp., a woman who acts with giddiness, or plays at courtship; a coquette; a pert girl.</t>
  </si>
  <si>
    <t>Pert; wanton.</t>
  </si>
  <si>
    <t>Flirtation</t>
  </si>
  <si>
    <t>Playing at courtship; coquetry.</t>
  </si>
  <si>
    <t>Flirt-gill</t>
  </si>
  <si>
    <t>A woman of light behavior; a gill-flirt.</t>
  </si>
  <si>
    <t>Flirtigig</t>
  </si>
  <si>
    <t>A wanton, pert girl.</t>
  </si>
  <si>
    <t>Flirtingly</t>
  </si>
  <si>
    <t>In a flirting manner.</t>
  </si>
  <si>
    <t>Flisk</t>
  </si>
  <si>
    <t>To frisk; to skip; to caper.</t>
  </si>
  <si>
    <t>A caper; a spring; a whim.</t>
  </si>
  <si>
    <t>Flitted</t>
  </si>
  <si>
    <t>of Flit</t>
  </si>
  <si>
    <t>Flitting</t>
  </si>
  <si>
    <t>Flit</t>
  </si>
  <si>
    <t>To move with celerity through the air; to fly away with a rapid motion; to dart along; to fleet; as, a bird flits away; a cloud flits along.</t>
  </si>
  <si>
    <t>To flutter; to rove on the wing.</t>
  </si>
  <si>
    <t>To pass rapidly, as a light substance, from one place to another; to remove; to migrate.</t>
  </si>
  <si>
    <t>To remove from one place or habitation to another.</t>
  </si>
  <si>
    <t>To be unstable; to be easily or often moved.</t>
  </si>
  <si>
    <t>Nimble; quick; swift. [Obs.] See Fleet.</t>
  </si>
  <si>
    <t>Flitches</t>
  </si>
  <si>
    <t>of Flitch</t>
  </si>
  <si>
    <t>Flitch</t>
  </si>
  <si>
    <t>The side of a hog salted and cured; a side of bacon.</t>
  </si>
  <si>
    <t>One of several planks, smaller timbers, or iron plates, which are secured together, side by side, to make a large girder or built beam.</t>
  </si>
  <si>
    <t>The outside piece of a sawed log; a slab.</t>
  </si>
  <si>
    <t>Flite</t>
  </si>
  <si>
    <t>To scold; to quarrel.</t>
  </si>
  <si>
    <t>Flitter</t>
  </si>
  <si>
    <t>To flutter.</t>
  </si>
  <si>
    <t>To flutter; to move quickly; as, to flitter the cards.</t>
  </si>
  <si>
    <t>A rag; a tatter; a small piece or fragment.</t>
  </si>
  <si>
    <t>Flittermouse</t>
  </si>
  <si>
    <t>A bat; -- called also flickermouse, flindermouse, and flintymouse.</t>
  </si>
  <si>
    <t>Flittern</t>
  </si>
  <si>
    <t>A term applied to the bark obtained from young oak trees.</t>
  </si>
  <si>
    <t>Flittiness</t>
  </si>
  <si>
    <t>Unsteadiness; levity; lightness.</t>
  </si>
  <si>
    <t>A flying with lightness and celerity; a fluttering.</t>
  </si>
  <si>
    <t>A removal from one habitation to another.</t>
  </si>
  <si>
    <t>Flittingly</t>
  </si>
  <si>
    <t>In a flitting manner.</t>
  </si>
  <si>
    <t>Flitty</t>
  </si>
  <si>
    <t>Unstable; fluttering.</t>
  </si>
  <si>
    <t>Flix</t>
  </si>
  <si>
    <t>Down; fur.</t>
  </si>
  <si>
    <t>The flux; dysentery.</t>
  </si>
  <si>
    <t>Flon</t>
  </si>
  <si>
    <t>of Flo</t>
  </si>
  <si>
    <t>Flo</t>
  </si>
  <si>
    <t>An arrow.</t>
  </si>
  <si>
    <t>Float</t>
  </si>
  <si>
    <t>Anything which floats or rests on the surface of a fluid, as to sustain weight, or to indicate the height of the surface, or mark the place of, something.</t>
  </si>
  <si>
    <t>A mass of timber or boards fastened together, and conveyed down a stream by the current; a raft.</t>
  </si>
  <si>
    <t>The hollow, metallic ball of a self-acting faucet, which floats upon the water in a cistern or boiler.</t>
  </si>
  <si>
    <t>The cork or quill used in angling, to support the bait line, and indicate the bite of a fish.</t>
  </si>
  <si>
    <t>Anything used to buoy up whatever is liable to sink; an inflated bag or pillow used by persons learning to swim; a life preserver.</t>
  </si>
  <si>
    <t>A float board. See Float board (below).</t>
  </si>
  <si>
    <t>A contrivance for affording a copious stream of water to the heated surface of an object of large bulk, as an anvil or die.</t>
  </si>
  <si>
    <t>The act of flowing; flux; flow.</t>
  </si>
  <si>
    <t>A quantity of earth, eighteen feet square and one foot deep.</t>
  </si>
  <si>
    <t>The trowel or tool with which the floated coat of plastering is leveled and smoothed.</t>
  </si>
  <si>
    <t>A polishing block used in marble working; a runner.</t>
  </si>
  <si>
    <t>A single-cut file for smoothing; a tool used by shoemakers for rasping off pegs inside a shoe.</t>
  </si>
  <si>
    <t>A coal cart.</t>
  </si>
  <si>
    <t>The sea; a wave. See Flote, n.</t>
  </si>
  <si>
    <t>Floated</t>
  </si>
  <si>
    <t>of Float</t>
  </si>
  <si>
    <t>Floating</t>
  </si>
  <si>
    <t>To rest on the surface of any fluid; to swim; to be buoyed up.</t>
  </si>
  <si>
    <t>To move quietly or gently on the water, as a raft; to drift along; to move or glide without effort or impulse on the surface of a fluid, or through the air.</t>
  </si>
  <si>
    <t>To cause to float; to cause to rest or move on the surface of a fluid; as, the tide floated the ship into the harbor.</t>
  </si>
  <si>
    <t>To flood; to overflow; to cover with water.</t>
  </si>
  <si>
    <t>To pass over and level the surface of with a float while the plastering is kept wet.</t>
  </si>
  <si>
    <t>To support and sustain the credit of, as a commercial scheme or a joint-stock company, so as to enable it to go into, or continue in, operation.</t>
  </si>
  <si>
    <t>Floatable</t>
  </si>
  <si>
    <t>That may be floated.</t>
  </si>
  <si>
    <t>Floatage</t>
  </si>
  <si>
    <t>Same as Flotage.</t>
  </si>
  <si>
    <t>Floatation</t>
  </si>
  <si>
    <t>See Flotation.</t>
  </si>
  <si>
    <t>Floater</t>
  </si>
  <si>
    <t>One who floats or swims.</t>
  </si>
  <si>
    <t>A float for indicating the height of a liquid surface.</t>
  </si>
  <si>
    <t>Buoyed upon or in a fluid; a, the floating timbers of a wreck; floating motes in the air.</t>
  </si>
  <si>
    <t>Free or lose from the usual attachment; as, the floating ribs in man and some other animals.</t>
  </si>
  <si>
    <t>Not funded; not fixed, invested, or determined; as, floating capital; a floating debt.</t>
  </si>
  <si>
    <t>Floating threads. See Floating threads, above.</t>
  </si>
  <si>
    <t>The second coat of three-coat plastering.</t>
  </si>
  <si>
    <t>Floatingly</t>
  </si>
  <si>
    <t>In a floating manner.</t>
  </si>
  <si>
    <t>Floaty</t>
  </si>
  <si>
    <t>Swimming on the surface; buoyant; light.</t>
  </si>
  <si>
    <t>Flobert</t>
  </si>
  <si>
    <t>A small cartridge designed for target shooting; -- sometimes called ball cap.</t>
  </si>
  <si>
    <t>Floccillation</t>
  </si>
  <si>
    <t>A delirious picking of bedclothes by a sick person, as if to pick off flocks of wool; carphology; -- an alarming symptom in acute diseases.</t>
  </si>
  <si>
    <t>Floccose</t>
  </si>
  <si>
    <t>Spotted with small tufts like wool.</t>
  </si>
  <si>
    <t>Having tufts of soft hairs, which are often deciduous.</t>
  </si>
  <si>
    <t>Floccular</t>
  </si>
  <si>
    <t>Of or pertaining to the flocculus.</t>
  </si>
  <si>
    <t>Flocculated</t>
  </si>
  <si>
    <t>of Flocculate</t>
  </si>
  <si>
    <t>Flocculating</t>
  </si>
  <si>
    <t>Flocculate</t>
  </si>
  <si>
    <t>To aggregate into small lumps.</t>
  </si>
  <si>
    <t>Furnished with tufts of curly hairs, as some insects.</t>
  </si>
  <si>
    <t>Flocculation</t>
  </si>
  <si>
    <t>The process by which small particles of fine soils and sediments aggregate into larger lumps.</t>
  </si>
  <si>
    <t>Flocculence</t>
  </si>
  <si>
    <t>The state of being flocculent.</t>
  </si>
  <si>
    <t>Flocculent</t>
  </si>
  <si>
    <t>Clothed with small flocks or flakes; woolly.</t>
  </si>
  <si>
    <t>Applied to the down of newly hatched or unfledged birds.</t>
  </si>
  <si>
    <t>Flocculi</t>
  </si>
  <si>
    <t>of Flocculus</t>
  </si>
  <si>
    <t>Flocculus</t>
  </si>
  <si>
    <t>A small lobe in the under surface of the cerebellum, near the middle peduncle; the subpeduncular lobe.</t>
  </si>
  <si>
    <t>Flocci</t>
  </si>
  <si>
    <t>of Floccus</t>
  </si>
  <si>
    <t>Floccus</t>
  </si>
  <si>
    <t>The tuft of hair terminating the tail of mammals.</t>
  </si>
  <si>
    <t>A tuft of feathers on the head of young birds.</t>
  </si>
  <si>
    <t>A woolly filament sometimes occuring with the sporules of certain fungi.</t>
  </si>
  <si>
    <t>Flock</t>
  </si>
  <si>
    <t>A company or collection of living creatures; -- especially applied to sheep and birds, rarely to persons or (except in the plural) to cattle and other large animals; as, a flock of ravenous fowl.</t>
  </si>
  <si>
    <t>A Christian church or congregation; considered in their relation to the pastor, or minister in charge.</t>
  </si>
  <si>
    <t>Flocked</t>
  </si>
  <si>
    <t>of Flock</t>
  </si>
  <si>
    <t>Flocking</t>
  </si>
  <si>
    <t>To gather in companies or crowds.</t>
  </si>
  <si>
    <t>To flock to; to crowd.</t>
  </si>
  <si>
    <t>A lock of wool or hair.</t>
  </si>
  <si>
    <t>Woolen or cotton refuse (sing. / pl.), old rags, etc., reduced to a degree of fineness by machinery, and used for stuffing unpholstered furniture.</t>
  </si>
  <si>
    <t>sing. / pl.</t>
  </si>
  <si>
    <t>Very fine, sifted, woolen refuse, especially that from shearing the nap of cloths, used as a coating for wall paper to give it a velvety or clothlike appearance; also, the dust of vegetable fiber used for a similar purpose.</t>
  </si>
  <si>
    <t>To coat with flock, as wall paper; to roughen the surface of (as glass) so as to give an appearance of being covered with fine flock.</t>
  </si>
  <si>
    <t>Flockling</t>
  </si>
  <si>
    <t>A lamb.</t>
  </si>
  <si>
    <t>Flockly</t>
  </si>
  <si>
    <t>In flocks; in crowds.</t>
  </si>
  <si>
    <t>Flockmel</t>
  </si>
  <si>
    <t>In a flock; in a body.</t>
  </si>
  <si>
    <t>Flocky</t>
  </si>
  <si>
    <t>Abounding with flocks; floccose.</t>
  </si>
  <si>
    <t>Floe</t>
  </si>
  <si>
    <t>A low, flat mass of floating ice.</t>
  </si>
  <si>
    <t>Flogged</t>
  </si>
  <si>
    <t>of Flog</t>
  </si>
  <si>
    <t>Flogging</t>
  </si>
  <si>
    <t>Flog</t>
  </si>
  <si>
    <t>To beat or strike with a rod or whip; to whip; to lash; to chastise with repeated blows.</t>
  </si>
  <si>
    <t>Flogger</t>
  </si>
  <si>
    <t>One who flogs.</t>
  </si>
  <si>
    <t>A kind of mallet for beating the bung stave of a cask to start the bung.</t>
  </si>
  <si>
    <t>from Flog, v. t.</t>
  </si>
  <si>
    <t>See Flo.</t>
  </si>
  <si>
    <t>Flong</t>
  </si>
  <si>
    <t>imp. &amp;amp; p. p. of Fling.</t>
  </si>
  <si>
    <t>Flood</t>
  </si>
  <si>
    <t>A great flow of water; a body of moving water; the flowing stream, as of a river; especially, a body of water, rising, swelling, and overflowing land not usually thus covered; a deluge; a freshet; an inundation.</t>
  </si>
  <si>
    <t>The flowing in of the tide; the semidiurnal swell or rise of water in the ocean; -- opposed to ebb; as, young flood; high flood.</t>
  </si>
  <si>
    <t>A great flow or stream of any fluid substance; as, a flood of light; a flood of lava; hence, a great quantity widely diffused; an overflowing; a superabundance; as, a flood of bank notes; a flood of paper currency.</t>
  </si>
  <si>
    <t>Menstrual disharge; menses.</t>
  </si>
  <si>
    <t>Flooded</t>
  </si>
  <si>
    <t>of Flood</t>
  </si>
  <si>
    <t>Flooding</t>
  </si>
  <si>
    <t>To overflow; to inundate; to deluge; as, the swollen river flooded the valley.</t>
  </si>
  <si>
    <t>To cause or permit to be inundated; to fill or cover with water or other fluid; as, to flood arable land for irrigation; to fill to excess or to its full capacity; as, to flood a country with a depreciated currency.</t>
  </si>
  <si>
    <t>Floodage</t>
  </si>
  <si>
    <t>Inundation.</t>
  </si>
  <si>
    <t>Flooder</t>
  </si>
  <si>
    <t>One who floods anything.</t>
  </si>
  <si>
    <t>The filling or covering with water or other fluid; overflow; inundation; the filling anything to excess.</t>
  </si>
  <si>
    <t>An abnormal or excessive discharge of blood from the uterus.</t>
  </si>
  <si>
    <t>Flook</t>
  </si>
  <si>
    <t>A fluke of an anchor.</t>
  </si>
  <si>
    <t>Flookan</t>
  </si>
  <si>
    <t>Alt. of Flukan</t>
  </si>
  <si>
    <t>Flukan</t>
  </si>
  <si>
    <t>See Flucan.</t>
  </si>
  <si>
    <t>Flooky</t>
  </si>
  <si>
    <t>Fluky.</t>
  </si>
  <si>
    <t>Floor</t>
  </si>
  <si>
    <t>The bottom or lower part of any room; the part upon which we stand and upon which the movables in the room are supported.</t>
  </si>
  <si>
    <t>The structure formed of beams, girders, etc., with proper covering, which divides a building horizontally into stories. Floor in sense 1 is, then, the upper surface of floor in sense 2.</t>
  </si>
  <si>
    <t>The surface, or the platform, of a structure on which we walk or travel; as, the floor of a bridge.</t>
  </si>
  <si>
    <t>A story of a building. See Story.</t>
  </si>
  <si>
    <t>The part of the house assigned to the members.</t>
  </si>
  <si>
    <t>The right to speak.</t>
  </si>
  <si>
    <t>That part of the bottom of a vessel on each side of the keelson which is most nearly horizontal.</t>
  </si>
  <si>
    <t>The rock underlying a stratified or nearly horizontal deposit.</t>
  </si>
  <si>
    <t>A horizontal, flat ore body.</t>
  </si>
  <si>
    <t>Floored</t>
  </si>
  <si>
    <t>of Floor</t>
  </si>
  <si>
    <t>Flooring</t>
  </si>
  <si>
    <t>To cover with a floor; to furnish with a floor; as, to floor a house with pine boards.</t>
  </si>
  <si>
    <t>To strike down or lay level with the floor; to knock down; hence, to silence by a conclusive answer or retort; as, to floor an opponent.</t>
  </si>
  <si>
    <t>To finish or make an end of; as, to floor a college examination.</t>
  </si>
  <si>
    <t>Floorage</t>
  </si>
  <si>
    <t>Floor space.</t>
  </si>
  <si>
    <t>Floorer</t>
  </si>
  <si>
    <t>Anything that floors or upsets a person, as a blow that knocks him down; a conclusive answer or retort; a task that exceeds one's abilities.</t>
  </si>
  <si>
    <t>Floorheads</t>
  </si>
  <si>
    <t>The upper extermities of the floor of a vessel.</t>
  </si>
  <si>
    <t>A platform; the bottom of a room; a floor; pavement. See Floor, n.</t>
  </si>
  <si>
    <t>Material for the construction of a floor or floors.</t>
  </si>
  <si>
    <t>Floorless</t>
  </si>
  <si>
    <t>Having no floor.</t>
  </si>
  <si>
    <t>Floorwalker</t>
  </si>
  <si>
    <t>One who walks about in a large retail store as an overseer and director.</t>
  </si>
  <si>
    <t>Flopped</t>
  </si>
  <si>
    <t>of Flop</t>
  </si>
  <si>
    <t>Flopping</t>
  </si>
  <si>
    <t>Flop</t>
  </si>
  <si>
    <t>To clap or strike, as a bird its wings, a fish its tail, etc.; to flap.</t>
  </si>
  <si>
    <t>To turn suddenly, as something broad and flat.</t>
  </si>
  <si>
    <t>To strike about with something broad abd flat, as a fish with its tail, or a bird with its wings; to rise and fall; as, the brim of a hat flops.</t>
  </si>
  <si>
    <t>To fall, sink, or throw one's self, heavily, clumsily, and unexpectedly on the ground.</t>
  </si>
  <si>
    <t>Act of flopping.</t>
  </si>
  <si>
    <t>Floppy</t>
  </si>
  <si>
    <t>Having a tendency to flop or flap; as, a floppy hat brim.</t>
  </si>
  <si>
    <t>Flopwing</t>
  </si>
  <si>
    <t>The lapwing.</t>
  </si>
  <si>
    <t>Flora</t>
  </si>
  <si>
    <t>The goddess of flowers and spring.</t>
  </si>
  <si>
    <t>The complete system of vegetable species growing without cultivation in a given locality, region, or period; a list or description of, or treatise on, such plants.</t>
  </si>
  <si>
    <t>Floral</t>
  </si>
  <si>
    <t>Pertaining to Flora, or to flowers; made of flowers; as, floral games, wreaths.</t>
  </si>
  <si>
    <t>Containing, or belonging to, a flower; as, a floral bud; a floral leaf; floral characters.</t>
  </si>
  <si>
    <t>Florally</t>
  </si>
  <si>
    <t>In a floral manner.</t>
  </si>
  <si>
    <t>Floramour</t>
  </si>
  <si>
    <t>The plant love-lies-bleeding.</t>
  </si>
  <si>
    <t>Floran</t>
  </si>
  <si>
    <t>Tin ore scarcely perceptible in the stone; tin ore stamped very fine.</t>
  </si>
  <si>
    <t>Floreal</t>
  </si>
  <si>
    <t>The eight month of the French republican calendar. It began April 20, and ended May 19. See Vendemiare.</t>
  </si>
  <si>
    <t>Floren</t>
  </si>
  <si>
    <t>A cerain gold coin; a Florence.</t>
  </si>
  <si>
    <t>Florence</t>
  </si>
  <si>
    <t>An ancient gold coin of the time of Edward III., of six shillings sterling value.</t>
  </si>
  <si>
    <t>A kind of cloth.</t>
  </si>
  <si>
    <t>Florentine</t>
  </si>
  <si>
    <t>Belonging or relating to Florence, in Italy.</t>
  </si>
  <si>
    <t>A native or inhabitant of Florence, a city in Italy.</t>
  </si>
  <si>
    <t>A kind of silk.</t>
  </si>
  <si>
    <t>A kind of pudding or tart; a kind of meat pie.</t>
  </si>
  <si>
    <t>Florescence</t>
  </si>
  <si>
    <t>A bursting into flower; a blossoming.</t>
  </si>
  <si>
    <t>Florescent</t>
  </si>
  <si>
    <t>Expanding into flowers; blossoming.</t>
  </si>
  <si>
    <t>Floret</t>
  </si>
  <si>
    <t>A little flower; one of the numerous little flowers which compose the head or anthodium in such flowers as the daisy, thistle, and dandelion.</t>
  </si>
  <si>
    <t>A foil; a blunt sword used in fencing.</t>
  </si>
  <si>
    <t>Floriage</t>
  </si>
  <si>
    <t>Bloom; blossom.</t>
  </si>
  <si>
    <t>Floriated</t>
  </si>
  <si>
    <t>Having floral ornaments; as, floriated capitals of Gothic pillars.</t>
  </si>
  <si>
    <t>Floricomous</t>
  </si>
  <si>
    <t>Having the head adorned with flowers.</t>
  </si>
  <si>
    <t>Floricultural</t>
  </si>
  <si>
    <t>Pertaining to the cultivation of flowering plants.</t>
  </si>
  <si>
    <t>Floriculture</t>
  </si>
  <si>
    <t>The cultivation of flowering plants.</t>
  </si>
  <si>
    <t>Floriculturist</t>
  </si>
  <si>
    <t>One skilled in the cultivation of flowers; a florist.</t>
  </si>
  <si>
    <t>Florid</t>
  </si>
  <si>
    <t>Covered with flowers; abounding in flowers; flowery.</t>
  </si>
  <si>
    <t>Bright in color; flushed with red; of a lively reddish color; as, a florid countenance.</t>
  </si>
  <si>
    <t>Embellished with flowers of rhetoric; enriched to excess with figures; excessively ornate; as, a florid style; florid eloquence.</t>
  </si>
  <si>
    <t>Flowery; ornamental; running in rapid melodic figures, divisions, or passages, as in variations; full of fioriture or little ornamentations.</t>
  </si>
  <si>
    <t>Florida bean</t>
  </si>
  <si>
    <t>The large, roundish, flattened seed of Mucuna urens. See under Bean.</t>
  </si>
  <si>
    <t>One of the very large seeds of the Entada scandens.</t>
  </si>
  <si>
    <t>Florideae</t>
  </si>
  <si>
    <t>A subclass of algae including all the red or purplish seaweeds; the Rhodospermeae of many authors; -- so called from the rosy or florid color of most of the species.</t>
  </si>
  <si>
    <t>Floridity</t>
  </si>
  <si>
    <t>The quality of being florid; floridness.</t>
  </si>
  <si>
    <t>Floridly</t>
  </si>
  <si>
    <t>In a florid manner.</t>
  </si>
  <si>
    <t>Floridness</t>
  </si>
  <si>
    <t>The quality of being florid.</t>
  </si>
  <si>
    <t>Floriferous</t>
  </si>
  <si>
    <t>Producing flowers.</t>
  </si>
  <si>
    <t>Florification</t>
  </si>
  <si>
    <t>The act, process, or time of flowering; florescence.</t>
  </si>
  <si>
    <t>Floriform</t>
  </si>
  <si>
    <t>Having the form of a flower; flower-shaped.</t>
  </si>
  <si>
    <t>Floriken</t>
  </si>
  <si>
    <t>An Indian bustard (Otis aurita). The Bengal floriken is Sypheotides Bengalensis.</t>
  </si>
  <si>
    <t>Florilege</t>
  </si>
  <si>
    <t>The act of gathering flowers.</t>
  </si>
  <si>
    <t>Florimer</t>
  </si>
  <si>
    <t>See Floramour.</t>
  </si>
  <si>
    <t>Florin</t>
  </si>
  <si>
    <t>A silver coin of Florence, first struck in the twelfth century, and noted for its beauty. The name is given to different coins in different countries. The florin of England, first minted in 1849, is worth two shillings, or about 48 cents; the florin of the Netherlands, about 40 cents; of Austria, about 36 cents.</t>
  </si>
  <si>
    <t>Florist</t>
  </si>
  <si>
    <t>A cultivator of, or dealer in, flowers.</t>
  </si>
  <si>
    <t>One who writes a flora, or an account of plants.</t>
  </si>
  <si>
    <t>Floroon</t>
  </si>
  <si>
    <t>A border worked with flowers.</t>
  </si>
  <si>
    <t>Florulent</t>
  </si>
  <si>
    <t>Flowery; blossoming.</t>
  </si>
  <si>
    <t>Floscular</t>
  </si>
  <si>
    <t>Flosculous.</t>
  </si>
  <si>
    <t>Floscularian</t>
  </si>
  <si>
    <t>One of a group of stalked rotifers, having ciliated tentacles around the lobed disk.</t>
  </si>
  <si>
    <t>Floscule</t>
  </si>
  <si>
    <t>A floret.</t>
  </si>
  <si>
    <t>Flosculous</t>
  </si>
  <si>
    <t>Consisting of many gamopetalous florets.</t>
  </si>
  <si>
    <t>Flos-ferri</t>
  </si>
  <si>
    <t>A variety of aragonite, occuring in delicate white coralloidal forms; -- common in beds of iron ore.</t>
  </si>
  <si>
    <t>Flosh</t>
  </si>
  <si>
    <t>A hopper-shaped box or /nortar in which ore is placed for the action of the stamps.</t>
  </si>
  <si>
    <t>Floss</t>
  </si>
  <si>
    <t>The slender styles of the pistillate flowers of maize; also called silk.</t>
  </si>
  <si>
    <t>Untwisted filaments of silk, used in embroidering.</t>
  </si>
  <si>
    <t>A small stream of water.</t>
  </si>
  <si>
    <t>Fluid glass floating on iron in the puddling furnace, produced by the vitrification of oxides and earths which are present.</t>
  </si>
  <si>
    <t>Flossification</t>
  </si>
  <si>
    <t>A flowering; florification.</t>
  </si>
  <si>
    <t>Flossy</t>
  </si>
  <si>
    <t>Pertaining to, made of, or resembling, floss; hence, light; downy.</t>
  </si>
  <si>
    <t>Flota</t>
  </si>
  <si>
    <t>A fleet; especially, a /eet of Spanish ships which formerly sailed every year from Cadiz to Vera Cruz, in Mexico, to transport to Spain the production of Spanish America.</t>
  </si>
  <si>
    <t>Flotage</t>
  </si>
  <si>
    <t>The state of floating.</t>
  </si>
  <si>
    <t>That which floats on the sea or in rivers.</t>
  </si>
  <si>
    <t>Flotant</t>
  </si>
  <si>
    <t>Represented as flying or streaming in the air; as, a banner flotant.</t>
  </si>
  <si>
    <t>Flotation</t>
  </si>
  <si>
    <t>The act, process, or state of floating.</t>
  </si>
  <si>
    <t>The science of floating bodies.</t>
  </si>
  <si>
    <t>Flote</t>
  </si>
  <si>
    <t>To fleet; to skim.</t>
  </si>
  <si>
    <t>A wave.</t>
  </si>
  <si>
    <t>Flotery</t>
  </si>
  <si>
    <t>Wavy; flowing.</t>
  </si>
  <si>
    <t>Flotilla</t>
  </si>
  <si>
    <t>A little fleet, or a fleet of small vessels.</t>
  </si>
  <si>
    <t>Flotsam</t>
  </si>
  <si>
    <t>Alt. of Flotson</t>
  </si>
  <si>
    <t>Flotson</t>
  </si>
  <si>
    <t>Goods lost by shipwreck, and floating on the sea; -- in distinction from jetsam or jetson.</t>
  </si>
  <si>
    <t>Flotten</t>
  </si>
  <si>
    <t>Flounced</t>
  </si>
  <si>
    <t>of Flounce</t>
  </si>
  <si>
    <t>Flouncing</t>
  </si>
  <si>
    <t>Flounce</t>
  </si>
  <si>
    <t>To throw the limbs and body one way and the other; to spring, turn, or twist with sudden effort or violence; to struggle, as a horse in mire; to flounder; to throw one's self with a jerk or spasm, often as in displeasure.</t>
  </si>
  <si>
    <t>The act of floucing; a sudden, jerking motion of the body.</t>
  </si>
  <si>
    <t>An ornamental appendage to the skirt of a woman's dress, consisting of a strip gathered and sewed on by its upper edge around the skirt, and left hanging.</t>
  </si>
  <si>
    <t>To deck with a flounce or flounces; as, to flounce a petticoat or a frock.</t>
  </si>
  <si>
    <t>Flounder</t>
  </si>
  <si>
    <t>A flatfish of the family Pleuronectidae, of many species.</t>
  </si>
  <si>
    <t>A tool used in crimping boot fronts.</t>
  </si>
  <si>
    <t>Floundered</t>
  </si>
  <si>
    <t>of Flounder</t>
  </si>
  <si>
    <t>Floundering</t>
  </si>
  <si>
    <t>To fling the limbs and body, as in making efforts to move; to struggle, as a horse in the mire, or as a fish on land; to roll, toss, and tumble; to flounce.</t>
  </si>
  <si>
    <t>The act of floundering.</t>
  </si>
  <si>
    <t>Flour</t>
  </si>
  <si>
    <t>The finely ground meal of wheat, or of any other grain; especially, the finer part of meal separated by bolting; hence, the fine and soft powder of any substance; as, flour of emery; flour of mustard.</t>
  </si>
  <si>
    <t>Floured</t>
  </si>
  <si>
    <t>of Flour</t>
  </si>
  <si>
    <t>Flouring</t>
  </si>
  <si>
    <t>To grind and bolt; to convert into flour; as, to flour wheat.</t>
  </si>
  <si>
    <t>To sprinkle with flour.</t>
  </si>
  <si>
    <t>Finely granulated; -- said of quicksilver which has been granulated by agitation during the amalgamation process.</t>
  </si>
  <si>
    <t>Flourished</t>
  </si>
  <si>
    <t>of Flourish</t>
  </si>
  <si>
    <t>Flourishing</t>
  </si>
  <si>
    <t>Flourish</t>
  </si>
  <si>
    <t>To grow luxuriantly; to increase and enlarge, as a healthy growing plant; a thrive.</t>
  </si>
  <si>
    <t>To be prosperous; to increase in wealth, honor, comfort, happiness, or whatever is desirable; to thrive; to be prominent and influental; specifically, of authors, painters, etc., to be in a state of activity or production.</t>
  </si>
  <si>
    <t>To use florid language; to indulge in rhetorical figures and lofty expressions; to be flowery.</t>
  </si>
  <si>
    <t>To make bold and sweeping, fanciful, or wanton movements, by way of ornament, parade, bravado, etc.; to play with fantastic and irregular motion.</t>
  </si>
  <si>
    <t>To make ornamental strokes with the pen; to write graceful, decorative figures.</t>
  </si>
  <si>
    <t>To execute an irregular or fanciful strain of music, by way of ornament or prelude.</t>
  </si>
  <si>
    <t>To boast; to vaunt; to brag.</t>
  </si>
  <si>
    <t>To adorn with flowers orbeautiful figures, either natural or artificial; to ornament with anything showy; to embellish.</t>
  </si>
  <si>
    <t>To embellish with the flowers of diction; to adorn with rhetorical figures; to grace with ostentatious eloquence; to set off with a parade of words.</t>
  </si>
  <si>
    <t>To move in bold or irregular figures; to swing about in circles or vibrations by way of show or triumph; to brandish.</t>
  </si>
  <si>
    <t>To develop; to make thrive; to expand.</t>
  </si>
  <si>
    <t>Flourishes</t>
  </si>
  <si>
    <t>A flourishing condition; prosperity; vigor.</t>
  </si>
  <si>
    <t>Decoration; ornament; beauty.</t>
  </si>
  <si>
    <t>Something made or performed in a fanciful, wanton, or vaunting manner, by way of ostentation, to excite admiration, etc.; ostentatious embellishment; ambitious copiousness or amplification; parade of words and figures; show; as, a flourish of rhetoric or of wit.</t>
  </si>
  <si>
    <t>A fanciful stroke of the pen or graver; a merely decorative figure.</t>
  </si>
  <si>
    <t>A fantastic or decorative musical passage; a strain of triumph or bravado, not forming part of a regular musical composition; a cal; a fanfare.</t>
  </si>
  <si>
    <t>The waving of a weapon or other thing; a brandishing; as, the flourish of a sword.</t>
  </si>
  <si>
    <t>Flourisher</t>
  </si>
  <si>
    <t>One who flourishes.</t>
  </si>
  <si>
    <t>Flourishingly</t>
  </si>
  <si>
    <t>In a flourishing manner; ostentatiously.</t>
  </si>
  <si>
    <t>Floury</t>
  </si>
  <si>
    <t>Of or resembling flour; mealy; covered with flour.</t>
  </si>
  <si>
    <t>Flouted</t>
  </si>
  <si>
    <t>of Flout</t>
  </si>
  <si>
    <t>Flouting</t>
  </si>
  <si>
    <t>Flout</t>
  </si>
  <si>
    <t>To mock or insult; to treat with contempt.</t>
  </si>
  <si>
    <t>To practice mocking; to behave with contempt; to sneer; to fleer; -- often with at.</t>
  </si>
  <si>
    <t>A mock; an insult.</t>
  </si>
  <si>
    <t>Flouter</t>
  </si>
  <si>
    <t>One who flouts; a mocker.</t>
  </si>
  <si>
    <t>Floutingly</t>
  </si>
  <si>
    <t>With flouting; insultingly; as, to treat a lover floutingly.</t>
  </si>
  <si>
    <t>Flow</t>
  </si>
  <si>
    <t>imp. sing. of Fly, v. i.</t>
  </si>
  <si>
    <t>Flowed</t>
  </si>
  <si>
    <t>of Flow</t>
  </si>
  <si>
    <t>Flowing</t>
  </si>
  <si>
    <t>To move with a continual change of place among the particles or parts, as a fluid; to change place or circulate, as a liquid; as, rivers flow from springs and lakes; tears flow from the eyes.</t>
  </si>
  <si>
    <t>To become liquid; to melt.</t>
  </si>
  <si>
    <t>To proceed; to issue forth; as, wealth flows from industry and economy.</t>
  </si>
  <si>
    <t>To glide along smoothly, without harshness or asperties; as, a flowing period; flowing numbers; to sound smoothly to the ear; to be uttered easily.</t>
  </si>
  <si>
    <t>To have or be in abundance; to abound; to full, so as to run or flow over; to be copious.</t>
  </si>
  <si>
    <t>To hang loose and waving; as, a flowing mantle; flowing locks.</t>
  </si>
  <si>
    <t>To rise, as the tide; -- opposed to ebb; as, the tide flows twice in twenty-four hours.</t>
  </si>
  <si>
    <t>To discharge blood in excess from the uterus.</t>
  </si>
  <si>
    <t>To cover with water or other liquid; to overflow; to inundate; to flood.</t>
  </si>
  <si>
    <t>To cover with varnish.</t>
  </si>
  <si>
    <t>A stream of water or other fluid; a current; as, a flow of water; a flow of blood.</t>
  </si>
  <si>
    <t>A continuous movement of something abundant; as, a flow of words.</t>
  </si>
  <si>
    <t>Any gentle, gradual movement or procedure of thought, diction, music, or the like, resembling the quiet, steady movement of a river; a stream.</t>
  </si>
  <si>
    <t>The tidal setting in of the water from the ocean to the shore. See Ebb and flow, under Ebb.</t>
  </si>
  <si>
    <t>A low-lying piece of watery land; -- called also flow moss and flow bog.</t>
  </si>
  <si>
    <t>Flowage</t>
  </si>
  <si>
    <t>An overflowing with water; also, the water which thus overflows.</t>
  </si>
  <si>
    <t>Flowen</t>
  </si>
  <si>
    <t>imp. pl. of Fly, v. i.</t>
  </si>
  <si>
    <t>Flower</t>
  </si>
  <si>
    <t>In the popular sense, the bloom or blossom of a plant; the showy portion, usually of a different color, shape, and texture from the foliage.</t>
  </si>
  <si>
    <t>That part of a plant destined to produce seed, and hence including one or both of the sexual organs; an organ or combination of the organs of reproduction, whether inclosed by a circle of foliar parts or not. A complete flower consists of two essential parts, the stamens and the pistil, and two floral envelopes, the corolla and callyx. In mosses the flowers consist of a few special leaves surrounding or subtending organs called archegonia. See Blossom, and Corolla.</t>
  </si>
  <si>
    <t>The fairest, freshest, and choicest part of anything; as, the flower of an army, or of a family; the state or time of freshness and bloom; as, the flower of life, that is, youth.</t>
  </si>
  <si>
    <t>Grain pulverized; meal; flour.</t>
  </si>
  <si>
    <t>A substance in the form of a powder, especially when condensed from sublimation; as, the flowers of sulphur.</t>
  </si>
  <si>
    <t>A figure of speech; an ornament of style.</t>
  </si>
  <si>
    <t>Ornamental type used chiefly for borders around pages, cards, etc.</t>
  </si>
  <si>
    <t>Menstrual discharges.</t>
  </si>
  <si>
    <t>Flowered</t>
  </si>
  <si>
    <t>of Flower</t>
  </si>
  <si>
    <t>Flowering</t>
  </si>
  <si>
    <t>To blossom; to bloom; to expand the petals, as a plant; to produce flowers; as, this plant flowers in June.</t>
  </si>
  <si>
    <t>To come into the finest or fairest condition.</t>
  </si>
  <si>
    <t>To froth; to ferment gently, as new beer.</t>
  </si>
  <si>
    <t>To come off as flowers by sublimation.</t>
  </si>
  <si>
    <t>To embellish with flowers; to adorn with imitated flowers; as, flowered silk.</t>
  </si>
  <si>
    <t>Flowerage</t>
  </si>
  <si>
    <t>State of flowers; flowers, collectively or in general.</t>
  </si>
  <si>
    <t>Flower-de-luce</t>
  </si>
  <si>
    <t>A genus of perennial herbs (Iris) with swordlike leaves and large three-petaled flowers often of very gay colors, but probably white in the plant first chosen for the royal French emblem.</t>
  </si>
  <si>
    <t>Flowerer</t>
  </si>
  <si>
    <t>A plant which flowers or blossoms.</t>
  </si>
  <si>
    <t>Floweret</t>
  </si>
  <si>
    <t>A small flower; a floret.</t>
  </si>
  <si>
    <t>Flower-fence</t>
  </si>
  <si>
    <t>A tropical leguminous bush (Poinciana, / Caesalpinia, pulcherrima) with prickly branches, and showy yellow or red flowers; -- so named from its having been sometimes used for hedges in the West Indies.</t>
  </si>
  <si>
    <t>Flowerful</t>
  </si>
  <si>
    <t>Abounding with flowers.</t>
  </si>
  <si>
    <t>Flower-gentle</t>
  </si>
  <si>
    <t>A species of amaranth (Amarantus melancholicus).</t>
  </si>
  <si>
    <t>Floweriness</t>
  </si>
  <si>
    <t>The state of being flowery.</t>
  </si>
  <si>
    <t>Having conspicuous flowers; -- used as an epithet with many names of plants; as, flowering ash; flowering dogwood; flowering almond, etc.</t>
  </si>
  <si>
    <t>The act of blossoming, or the season when plants blossom; florification.</t>
  </si>
  <si>
    <t>The act of adorning with flowers.</t>
  </si>
  <si>
    <t>Flowerless</t>
  </si>
  <si>
    <t>Having no flowers.</t>
  </si>
  <si>
    <t>Flowerlessness</t>
  </si>
  <si>
    <t>State of being without flowers.</t>
  </si>
  <si>
    <t>Flowerpot</t>
  </si>
  <si>
    <t>A vessel, commonly or earthenware, for earth in which plants are grown.</t>
  </si>
  <si>
    <t>Flowery</t>
  </si>
  <si>
    <t>Full of flowers; abounding with blossoms.</t>
  </si>
  <si>
    <t>Highly embellished with figurative language; florid; as, a flowery style.</t>
  </si>
  <si>
    <t>Flowery-kirtled</t>
  </si>
  <si>
    <t>Dressed with garlands of flowers.</t>
  </si>
  <si>
    <t>That flows or for flowing (in various sense of the verb); gliding along smoothly; copious.</t>
  </si>
  <si>
    <t>a. &amp;amp; n. from Flow, v. i. &amp;amp; t.</t>
  </si>
  <si>
    <t>Flowingly</t>
  </si>
  <si>
    <t>In a flowing manner.</t>
  </si>
  <si>
    <t>Flowingness</t>
  </si>
  <si>
    <t>Flowing tendency or quality; fluency.</t>
  </si>
  <si>
    <t>Flowk</t>
  </si>
  <si>
    <t>See 1st Fluke.</t>
  </si>
  <si>
    <t>Flown</t>
  </si>
  <si>
    <t>p. p. of Fly; -- often used with the auxiliary verb to be; as, the birds are flown.</t>
  </si>
  <si>
    <t>Flushed, inflated.</t>
  </si>
  <si>
    <t>Floxed silk</t>
  </si>
  <si>
    <t>See Floss silk, under Floss.</t>
  </si>
  <si>
    <t>Floyte</t>
  </si>
  <si>
    <t>A variant of Flute.</t>
  </si>
  <si>
    <t>Fluate</t>
  </si>
  <si>
    <t>A fluoride.</t>
  </si>
  <si>
    <t>Fluavil</t>
  </si>
  <si>
    <t>A hydrocarbon extracted from gutta-percha, as a yellow, resinous substance; -- called also fluanil.</t>
  </si>
  <si>
    <t>Flucan</t>
  </si>
  <si>
    <t>Soft clayey matter in the vein, or surrounding it.</t>
  </si>
  <si>
    <t>Fluctiferous</t>
  </si>
  <si>
    <t>Tending to produce waves.</t>
  </si>
  <si>
    <t>Fluctisonous</t>
  </si>
  <si>
    <t>Sounding like waves.</t>
  </si>
  <si>
    <t>Fluctuability</t>
  </si>
  <si>
    <t>The capacity or ability to fluctuate.</t>
  </si>
  <si>
    <t>Fluctuant</t>
  </si>
  <si>
    <t>Moving like a wave; wavering</t>
  </si>
  <si>
    <t>showing undulation or fluctuation; as, a fluctuant tumor.</t>
  </si>
  <si>
    <t>Floating on the waves.</t>
  </si>
  <si>
    <t>Fluctuated</t>
  </si>
  <si>
    <t>of Fluctuate</t>
  </si>
  <si>
    <t>Fluctuating</t>
  </si>
  <si>
    <t>Fluctuate</t>
  </si>
  <si>
    <t>To move as a wave; to roll hither and thither; to wave; to float backward and forward, as on waves; as, a fluctuating field of air.</t>
  </si>
  <si>
    <t>To move now in one direction and now in another; to be wavering or unsteady; to be irresolute or undetermined; to vacillate.</t>
  </si>
  <si>
    <t>To cause to move as a wave; to put in motion.</t>
  </si>
  <si>
    <t>Fluctuation</t>
  </si>
  <si>
    <t>A motion like that of waves; a moving in this and that direction; as, the fluctuations of the sea.</t>
  </si>
  <si>
    <t>A wavering; unsteadiness; as, fluctuations of opinion; fluctuations of prices.</t>
  </si>
  <si>
    <t>The motion or undulation of a fluid collected in a natural or artifical cavity, which is felt when it is subjected to pressure or percussion.</t>
  </si>
  <si>
    <t>Flue</t>
  </si>
  <si>
    <t>An inclosed passage way for establishing and directing a current of air, gases, etc.; an air passage</t>
  </si>
  <si>
    <t>A compartment or division of a chimney for conveying flame and smoke to the outer air.</t>
  </si>
  <si>
    <t>A passage way for conducting a current of fresh, foul, or heated air from one place to another.</t>
  </si>
  <si>
    <t>A pipe or passage for conveying flame and hot gases through surrounding water in a boiler; -- distinguished from a tube which holds water and is surrounded by fire. Small flues are called fire tubes or simply tubes.</t>
  </si>
  <si>
    <t>Light down, such as rises from cotton, fur, etc.; very fine lint or hair.</t>
  </si>
  <si>
    <t>Fluence</t>
  </si>
  <si>
    <t>Fluency.</t>
  </si>
  <si>
    <t>Fluency</t>
  </si>
  <si>
    <t>The quality of being fluent; smoothness; readiness of utterance; volubility.</t>
  </si>
  <si>
    <t>Fluent</t>
  </si>
  <si>
    <t>Flowing or capable of flowing; liquid; glodding; easily moving.</t>
  </si>
  <si>
    <t>Ready in the use of words; voluble; copious; having words at command; and uttering them with facility and smoothness; as, a fluent speaker; hence, flowing; voluble; smooth; -- said of language; as, fluent speech.</t>
  </si>
  <si>
    <t>A current of water; a stream.</t>
  </si>
  <si>
    <t>A variable quantity, considered as increasing or diminishing; -- called, in the modern calculus, the function or integral.</t>
  </si>
  <si>
    <t>Fluently</t>
  </si>
  <si>
    <t>In a fluent manner.</t>
  </si>
  <si>
    <t>Fluentness</t>
  </si>
  <si>
    <t>The quality of being fluent.</t>
  </si>
  <si>
    <t>Fluework</t>
  </si>
  <si>
    <t>A general name for organ stops in which the sound is caused by wind passing through a flue or fissure and striking an edge above; -- in distinction from reedwork.</t>
  </si>
  <si>
    <t>Fluey</t>
  </si>
  <si>
    <t>Downy; fluffy.</t>
  </si>
  <si>
    <t>Fluff</t>
  </si>
  <si>
    <t>Nap or down; flue; soft, downy feathers.</t>
  </si>
  <si>
    <t>Fluffy</t>
  </si>
  <si>
    <t>Pertaining to, or resembling, fluff or nap; soft and downy.</t>
  </si>
  <si>
    <t>Flugel</t>
  </si>
  <si>
    <t>A grand piano or a harpsichord, both being wing-shaped.</t>
  </si>
  <si>
    <t>Flugelman</t>
  </si>
  <si>
    <t>Same as Fugleman.</t>
  </si>
  <si>
    <t>Fluid</t>
  </si>
  <si>
    <t>Having particles which easily move and change their relative position without a separation of the mass, and which easily yield to pressure; capable of flowing; liquid or gaseous.</t>
  </si>
  <si>
    <t>A fluid substance; a body whose particles move easily among themselves.</t>
  </si>
  <si>
    <t>Fluidal</t>
  </si>
  <si>
    <t>Pertaining to a fluid, or to its flowing motion.</t>
  </si>
  <si>
    <t>Fluinity</t>
  </si>
  <si>
    <t>The quality of being fluid or capable of flowing; a liquid, aeriform. or gaseous state; -- opposed to solidity.</t>
  </si>
  <si>
    <t>Fluidized</t>
  </si>
  <si>
    <t>of Fluidize</t>
  </si>
  <si>
    <t>Fluidizing</t>
  </si>
  <si>
    <t>Fluidize</t>
  </si>
  <si>
    <t>To render fluid.</t>
  </si>
  <si>
    <t>Fluidness</t>
  </si>
  <si>
    <t>The state of being flluid; fluidity.</t>
  </si>
  <si>
    <t>Fluidounce</t>
  </si>
  <si>
    <t>See Fluid ounce, under Fluid.</t>
  </si>
  <si>
    <t>Fluidrachm</t>
  </si>
  <si>
    <t>See Fluid dram, under Fluid.</t>
  </si>
  <si>
    <t>Flucan.</t>
  </si>
  <si>
    <t>Fluke</t>
  </si>
  <si>
    <t>The European flounder.  See Flounder.</t>
  </si>
  <si>
    <t>A parasitic trematode worm of several species, having a flat, lanceolate body and two suckers.  Two species (Fasciola hepatica and Distoma lanceolatum) are found in the livers of sheep, and produce the disease called rot.</t>
  </si>
  <si>
    <t>The part of an anchor which fastens in the ground; a flook. See Anchor.</t>
  </si>
  <si>
    <t>One of the lobes of a whale's tail, so called from the resemblance to the fluke of an anchor.</t>
  </si>
  <si>
    <t>An instrument for cleaning out a hole drilled in stone for blasting.</t>
  </si>
  <si>
    <t>An accidental and favorable stroke at billiards (called a scratch in the United States); hence, any accidental or unexpected advantage; as, he won by a fluke.</t>
  </si>
  <si>
    <t>Flukeworm</t>
  </si>
  <si>
    <t>Same as 1st Fluke, 2.</t>
  </si>
  <si>
    <t>Fluky</t>
  </si>
  <si>
    <t>Formed like, or having, a fluke.</t>
  </si>
  <si>
    <t>Flume</t>
  </si>
  <si>
    <t>A stream; especially, a passage channel, or conduit for the water that drives a mill wheel; or an artifical channel of water for hydraulic or placer mining; also, a chute for conveying logs or lumber down a declivity.</t>
  </si>
  <si>
    <t>Fluminous</t>
  </si>
  <si>
    <t>Pertaining to rivers; abounding in streama.</t>
  </si>
  <si>
    <t>Flummery</t>
  </si>
  <si>
    <t>A light kind of food, formerly made of flour or meal; a sort of pap.</t>
  </si>
  <si>
    <t>Something insipid, or not worth having; empty compliment; trash; unsubstantial talk of writing.</t>
  </si>
  <si>
    <t>Flunked</t>
  </si>
  <si>
    <t>of Flunk</t>
  </si>
  <si>
    <t>Flunking</t>
  </si>
  <si>
    <t>Flunk</t>
  </si>
  <si>
    <t>To fail, as on a lesson; to back out, as from an undertaking, through fear.</t>
  </si>
  <si>
    <t>To fail in; to shirk, as a task or duty.</t>
  </si>
  <si>
    <t>A failure or backing out</t>
  </si>
  <si>
    <t>a total failure in a recitation.</t>
  </si>
  <si>
    <t>Flunkies</t>
  </si>
  <si>
    <t>of Flunky</t>
  </si>
  <si>
    <t>Flunky</t>
  </si>
  <si>
    <t>A contemptuous name for a liveried servant or a footman.</t>
  </si>
  <si>
    <t>One who is obsequious or cringing; a snob.</t>
  </si>
  <si>
    <t>One easily deceived in buying stocks; an inexperienced and unwary jobber.</t>
  </si>
  <si>
    <t>Flunkydom</t>
  </si>
  <si>
    <t>The place or region of flunkies.</t>
  </si>
  <si>
    <t>Flunlyism</t>
  </si>
  <si>
    <t>The quality or characteristics of a flunky; readiness to cringe to those who are superior in wealth or position; toadyism.</t>
  </si>
  <si>
    <t>Fluo-</t>
  </si>
  <si>
    <t>A combining form indicating fluorine as an ingredient; as in fluosilicate, fluobenzene.</t>
  </si>
  <si>
    <t>Fluoborate</t>
  </si>
  <si>
    <t>A salt of fluoboric acid; a fluoboride.</t>
  </si>
  <si>
    <t>Fluoboric</t>
  </si>
  <si>
    <t>Pertaining to, derived from, or consisting of, fluorine and boron.</t>
  </si>
  <si>
    <t>Fluoboride</t>
  </si>
  <si>
    <t>See Borofluoride.</t>
  </si>
  <si>
    <t>Fluocerine</t>
  </si>
  <si>
    <t>Alt. of Fluocerite</t>
  </si>
  <si>
    <t>Fluocerite</t>
  </si>
  <si>
    <t>A fluoride of cerium, occuring near Fahlun in Sweden. Tynosite, from Colorado, is probably the same mineral.</t>
  </si>
  <si>
    <t>Fluohydric</t>
  </si>
  <si>
    <t>See Hydrofluoric.</t>
  </si>
  <si>
    <t>Fluophosphate</t>
  </si>
  <si>
    <t>A double salt of fluoric and phosphoric acids.</t>
  </si>
  <si>
    <t>Fluor</t>
  </si>
  <si>
    <t>A fluid state.</t>
  </si>
  <si>
    <t>Menstrual flux; catamenia; menses.</t>
  </si>
  <si>
    <t>See Fluorite.</t>
  </si>
  <si>
    <t>Fluor albus</t>
  </si>
  <si>
    <t>The whites; leucorrhaea.</t>
  </si>
  <si>
    <t>Fluoranthene</t>
  </si>
  <si>
    <t>A white crystalline hydrocarbon C/H/, of a complex structure, found as one ingrdient of the higher boiling portion of coal tar.</t>
  </si>
  <si>
    <t>Fluorated</t>
  </si>
  <si>
    <t>Combined with fluorine; subjected to the action of fluoride.</t>
  </si>
  <si>
    <t>Fluorene</t>
  </si>
  <si>
    <t>A colorless, crystalline hydrocarbon, C13H10 having a beautiful violet fluorescence; whence its name. It occurs in the higher boiling products of coal tar, and is obtained artificially.</t>
  </si>
  <si>
    <t>Fluorescein</t>
  </si>
  <si>
    <t>A yellowish red, crystalline substance, C20H12O5, produced by heating together phthalic anhydride and resorcin; -- so called, from the very brilliant yellowish green fluorescence of its alkaline solutions. It has acid properties, and its salts of the alkalies are known to the trade under the name of uranin.</t>
  </si>
  <si>
    <t>Fluorescence</t>
  </si>
  <si>
    <t>That property which some transparent bodies have of producing at their surface, or within their substance, light different in color from the mass of the material, as when green crystals of fluor spar afford blue reflections. It is due not to the difference in the color of a distinct surface layer, but to the power which the substance has of modifying the light incident upon it. The light emitted by fluorescent substances is in general of lower refrangibility than the incident light.</t>
  </si>
  <si>
    <t>Fluorescent</t>
  </si>
  <si>
    <t>Having the property of fluorescence.</t>
  </si>
  <si>
    <t>Fluorescin</t>
  </si>
  <si>
    <t>A colorless, amorphous substance which is produced by the reduction of fluorescein, and from which the latter may be formed by oxidation.</t>
  </si>
  <si>
    <t>Fluoric</t>
  </si>
  <si>
    <t>Pertaining to, obtained from, or containing, fluorine.</t>
  </si>
  <si>
    <t>Fluoride</t>
  </si>
  <si>
    <t>A binary compound of fluorine with another element or radical.</t>
  </si>
  <si>
    <t>Fluorine</t>
  </si>
  <si>
    <t>A non-metallic, gaseous element, strongly acid or negative, or associated with chlorine, bromine, and iodine, in the halogen group of which it is the first member. It always occurs combined, is very active chemically, and possesses such an avidity for most elements, and silicon especially, that it can neither be prepared nor kept in glass vessels. If set free it immediately attacks the containing material, so that it was not isolated until 1886. It is a pungent, corrosive, colorless gas. Symbol F. Atomic weight 19.</t>
  </si>
  <si>
    <t>Fluorite</t>
  </si>
  <si>
    <t>Calcium fluoride, a mineral of many different colors, white, yellow, purple, green, red, etc., often very beautiful, crystallizing commonly in cubes with perfect octahedral cleavage; also massive. It is used as a flux. Some varieties are used for ornamental vessels. Also called fluor spar, or simply fluor.</t>
  </si>
  <si>
    <t>Fluoroid</t>
  </si>
  <si>
    <t>A tetrahexahedron; -- so called because it is a common form of fluorite.</t>
  </si>
  <si>
    <t>Fluoroscope</t>
  </si>
  <si>
    <t>An instrument for observing or exhibiting fluorescence.</t>
  </si>
  <si>
    <t>Fluorous</t>
  </si>
  <si>
    <t>Pertaining to fluor.</t>
  </si>
  <si>
    <t>Fluor spar</t>
  </si>
  <si>
    <t>Fluosilicate</t>
  </si>
  <si>
    <t>A double fluoride of silicon and some other (usually basic) element or radical, regarded as a salt of fluosilicic acid; -- called also silicofluoride.</t>
  </si>
  <si>
    <t>Fluosilicic</t>
  </si>
  <si>
    <t>Composed of, or derived from, silicon and fluorine.</t>
  </si>
  <si>
    <t>Flurried</t>
  </si>
  <si>
    <t>Agitated; excited.</t>
  </si>
  <si>
    <t>Flurries</t>
  </si>
  <si>
    <t>of Flurry</t>
  </si>
  <si>
    <t>Flurry</t>
  </si>
  <si>
    <t>A sudden and brief blast or gust; a light, temporary breeze; as, a flurry of wind.</t>
  </si>
  <si>
    <t>A light shower or snowfall accompanied with wind.</t>
  </si>
  <si>
    <t>Violent agitation; commotion; bustle; hurry.</t>
  </si>
  <si>
    <t>The violent spasms of a dying whale.</t>
  </si>
  <si>
    <t>Flurrying</t>
  </si>
  <si>
    <t>To put in a state of agitation; to excite or alarm.</t>
  </si>
  <si>
    <t>Flurt</t>
  </si>
  <si>
    <t>A flirt.</t>
  </si>
  <si>
    <t>Flushed</t>
  </si>
  <si>
    <t>of Flush</t>
  </si>
  <si>
    <t>Flushing</t>
  </si>
  <si>
    <t>Flush</t>
  </si>
  <si>
    <t>To flow and spread suddenly; to rush; as, blood flushes into the face.</t>
  </si>
  <si>
    <t>To become suddenly suffused, as the cheeks; to turn red; to blush.</t>
  </si>
  <si>
    <t>To snow red; to shine suddenly; to glow.</t>
  </si>
  <si>
    <t>To start up suddenly; to take wing as a bird.</t>
  </si>
  <si>
    <t>To cause to be full; to flood; to overflow; to overwhelm with water; as, to flush the meadows; to flood for the purpose of cleaning; as, to flush a sewer.</t>
  </si>
  <si>
    <t>To cause the blood to rush into (the face); to put to the blush, or to cause to glow with excitement.</t>
  </si>
  <si>
    <t>To make suddenly or temporarily red or rosy, as if suffused with blood.</t>
  </si>
  <si>
    <t>To excite; to animate; to stir.</t>
  </si>
  <si>
    <t>To cause to start, as a hunter a bird.</t>
  </si>
  <si>
    <t>A sudden flowing; a rush which fills or overflows, as of water for cleansing purposes.</t>
  </si>
  <si>
    <t>A suffusion of the face with blood, as from fear, shame, modesty, or intensity of feeling of any kind; a blush; a glow.</t>
  </si>
  <si>
    <t>Any tinge of red color like that produced on the cheeks by a sudden rush of blood; as, the flush on the side of a peach; the flush on the clouds at sunset.</t>
  </si>
  <si>
    <t>A sudden flood or rush of feeling; a thrill of excitement. animation, etc.; as, a flush of joy.</t>
  </si>
  <si>
    <t>A flock of birds suddenly started up or flushed.</t>
  </si>
  <si>
    <t>A hand of cards of the same suit.</t>
  </si>
  <si>
    <t>Full of vigor; fresh; glowing; bright.</t>
  </si>
  <si>
    <t>Affluent; abounding; well furnished or suppled; hence, liberal; prodigal.</t>
  </si>
  <si>
    <t>Unbroken or even in surface; on a level with the adjacent surface; forming a continuous surface; as, a flush panel; a flush joint.</t>
  </si>
  <si>
    <t>Consisting of cards of one suit.</t>
  </si>
  <si>
    <t>So as to be level or even.</t>
  </si>
  <si>
    <t>Flushboard</t>
  </si>
  <si>
    <t>Same as Flashboard.</t>
  </si>
  <si>
    <t>Flusher</t>
  </si>
  <si>
    <t>A workman employed in cleaning sewers by flushing them with water.</t>
  </si>
  <si>
    <t>The red-backed shrike. See Flasher.</t>
  </si>
  <si>
    <t>A heavy, coarse cloth manufactured from shoddy; -- commonly in the /</t>
  </si>
  <si>
    <t>A surface formed of floating threads.</t>
  </si>
  <si>
    <t>Flushingly</t>
  </si>
  <si>
    <t>In a flushing manner.</t>
  </si>
  <si>
    <t>Flushness</t>
  </si>
  <si>
    <t>The state of being flush; abundance.</t>
  </si>
  <si>
    <t>Flustered</t>
  </si>
  <si>
    <t>of Fluster</t>
  </si>
  <si>
    <t>Flustering</t>
  </si>
  <si>
    <t>Fluster</t>
  </si>
  <si>
    <t>To make hot and rosy, as with drinking; to heat; hence, to throw into agitation and confusion; to confuse; to muddle.</t>
  </si>
  <si>
    <t>To be in a heat or bustle; to be agitated and confused.</t>
  </si>
  <si>
    <t>Heat or glow, as from drinking; agitation mingled with confusion; disorder.</t>
  </si>
  <si>
    <t>Flusteration</t>
  </si>
  <si>
    <t>The act of flustering, or the state of being flustered; fluster.</t>
  </si>
  <si>
    <t>Flustrate</t>
  </si>
  <si>
    <t>To fluster.</t>
  </si>
  <si>
    <t>Flustration</t>
  </si>
  <si>
    <t>The act of flustrating; confusion; flurry.</t>
  </si>
  <si>
    <t>Flute</t>
  </si>
  <si>
    <t>A musical wind instrument, consisting of a hollow cylinder or pipe, with holes along its length, stopped by the fingers or by keys which are opened by the fingers. The modern flute is closed at the upper end, and blown with the mouth at a lateral hole.</t>
  </si>
  <si>
    <t>A channel of curved section; -- usually applied to one of a vertical series of such channels used to decorate columns and pilasters in classical architecture. See Illust. under Base, n.</t>
  </si>
  <si>
    <t>A similar channel or groove made in wood or other material, esp. in plaited cloth, as in a lady's ruffle.</t>
  </si>
  <si>
    <t>A long French breakfast roll.</t>
  </si>
  <si>
    <t>A stop in an organ, having a flutelike sound.</t>
  </si>
  <si>
    <t>A kind of flyboat; a storeship.</t>
  </si>
  <si>
    <t>To play on, or as on, a flute; to make a flutelike sound.</t>
  </si>
  <si>
    <t>Fluted</t>
  </si>
  <si>
    <t>of Flute</t>
  </si>
  <si>
    <t>Fluting</t>
  </si>
  <si>
    <t>To play, whistle, or sing with a clear, soft note, like that of a flute.</t>
  </si>
  <si>
    <t>To form flutes or channels in, as in a column, a ruffle, etc.</t>
  </si>
  <si>
    <t>Flute a bec</t>
  </si>
  <si>
    <t>A beak flute, an older form of the flute, played with a mouthpiece resembling a beak, and held like a flageolet.</t>
  </si>
  <si>
    <t>Thin; fine; clear and mellow; flutelike; as, fluted notes.</t>
  </si>
  <si>
    <t>Decorated with flutes; channeled; grooved; as, a fluted column; a fluted ruffle; a fluted spectrum.</t>
  </si>
  <si>
    <t>Flutemouth</t>
  </si>
  <si>
    <t>A fish of the genus Aulostoma, having a much elongated tubular snout.</t>
  </si>
  <si>
    <t>Fluter</t>
  </si>
  <si>
    <t>One who plays on the flute; a flutist or flautist.</t>
  </si>
  <si>
    <t>One who makes grooves or flutings.</t>
  </si>
  <si>
    <t>Decoration by means of flutes or channels; a flute, or flutes collectively; as, the fluting of a column or pilaster; the fluting of a lady's ruffle.</t>
  </si>
  <si>
    <t>Flutist</t>
  </si>
  <si>
    <t>A performer on the flute; a flautist.</t>
  </si>
  <si>
    <t>To move with quick vibrations or undulations; as, a sail flutters in the wind; a fluttering fan.</t>
  </si>
  <si>
    <t>To move about briskly, irregularly, or with great bustle and show, without much result.</t>
  </si>
  <si>
    <t>To be in agitation; to move irregularly; to flucttuate; to be uncertainty.</t>
  </si>
  <si>
    <t>Flutter</t>
  </si>
  <si>
    <t>To vibrate or move quickly; as, a bird flutters its wings.</t>
  </si>
  <si>
    <t>To drive in disorder; to throw into confusion.</t>
  </si>
  <si>
    <t>The act of fluttering; quick and irregular motion; vibration; as, the flutter of a fan.</t>
  </si>
  <si>
    <t>Hurry; tumult; agitation of the mind; confusion; disorder.</t>
  </si>
  <si>
    <t>Flutterer</t>
  </si>
  <si>
    <t>One who, or that which, flutters.</t>
  </si>
  <si>
    <t>Flutteringly</t>
  </si>
  <si>
    <t>In a fluttering manner.</t>
  </si>
  <si>
    <t>Fluty</t>
  </si>
  <si>
    <t>Soft and clear in tone, like a flute.</t>
  </si>
  <si>
    <t>Fluvial</t>
  </si>
  <si>
    <t>Belonging to rivers; growing or living in streams or ponds; as, a fluvial plant.</t>
  </si>
  <si>
    <t>Fluvialist</t>
  </si>
  <si>
    <t>One who exlpains geological phenomena by the action of streams.</t>
  </si>
  <si>
    <t>Fluviatic</t>
  </si>
  <si>
    <t>Belonging to rivers or streams; fluviatile.</t>
  </si>
  <si>
    <t>Fluviatile</t>
  </si>
  <si>
    <t>Belonging to rivers or streams; existing in or about rivers; produced by river action; fluvial; as, fluviatile starta, plants.</t>
  </si>
  <si>
    <t>Fluvio-marine</t>
  </si>
  <si>
    <t>Formed by the joint action of a river and the sea, as deposits at the mouths of rivers.</t>
  </si>
  <si>
    <t>Flux</t>
  </si>
  <si>
    <t>The act of flowing; a continuous moving on or passing by, as of a flowing stream; constant succession; change.</t>
  </si>
  <si>
    <t>The setting in of the tide toward the shore, -- the ebb being called the reflux.</t>
  </si>
  <si>
    <t>The state of being liquid through heat; fusion.</t>
  </si>
  <si>
    <t>Any substance or mixture used to promote the fusion of metals or minerals, as alkalies, borax, lime, fluorite.</t>
  </si>
  <si>
    <t>A fluid discharge from the bowels or other part; especially, an excessive and morbid discharge; as, the bloody flux or dysentery. See Bloody flux.</t>
  </si>
  <si>
    <t>The matter thus discharged.</t>
  </si>
  <si>
    <t>The quantity of a fluid that crosses a unit area of a given surface in a unit of time.</t>
  </si>
  <si>
    <t>Flowing; unstable; inconstant; variable.</t>
  </si>
  <si>
    <t>Fluxed</t>
  </si>
  <si>
    <t>of Flux</t>
  </si>
  <si>
    <t>Fluxing</t>
  </si>
  <si>
    <t>To affect, or bring to a certain state, by flux.</t>
  </si>
  <si>
    <t>To cause to become fluid; to fuse.</t>
  </si>
  <si>
    <t>To cause a discharge from; to purge.</t>
  </si>
  <si>
    <t>Fluxation</t>
  </si>
  <si>
    <t>The act of fluxing.</t>
  </si>
  <si>
    <t>Fluxibility</t>
  </si>
  <si>
    <t>The quality of being fluxible.</t>
  </si>
  <si>
    <t>Fluxible</t>
  </si>
  <si>
    <t>Capable of being melted or fused, as a mineral.</t>
  </si>
  <si>
    <t>Fluxile</t>
  </si>
  <si>
    <t>Fluxible.</t>
  </si>
  <si>
    <t>Fluxility</t>
  </si>
  <si>
    <t>State of being fluxible.</t>
  </si>
  <si>
    <t>Fluxion</t>
  </si>
  <si>
    <t>The act of flowing.</t>
  </si>
  <si>
    <t>The matter that flows.</t>
  </si>
  <si>
    <t>Fusion; the running of metals into a fluid state.</t>
  </si>
  <si>
    <t>An unnatural or excessive flow of blood or fluid toward any organ; a determination.</t>
  </si>
  <si>
    <t>A constantly varying indication.</t>
  </si>
  <si>
    <t>The infinitely small increase or decrease of a variable or flowing quantity in a certain infinitely small and constant period of time; the rate of variation of a fluent; an incerement; a differential.</t>
  </si>
  <si>
    <t>A method of analysis developed by Newton, and based on the conception of all magnitudes as generated by motion, and involving in their changes the notion of velocity or rate of change. Its results are the same as those of the differential and integral calculus, from which it differs little except in notation and logical method.</t>
  </si>
  <si>
    <t>Fluxional</t>
  </si>
  <si>
    <t>Pertaining to, or having the nature of, fluxion or fluxions; variable; inconstant.</t>
  </si>
  <si>
    <t>Fluxionary</t>
  </si>
  <si>
    <t>Fluxional.</t>
  </si>
  <si>
    <t>Pertaining to, or caused by, an increased flow of blood to a part; congestive; as, a fluxionary hemorrhage.</t>
  </si>
  <si>
    <t>Fluxionist</t>
  </si>
  <si>
    <t>One skilled in fluxions.</t>
  </si>
  <si>
    <t>Fluxions</t>
  </si>
  <si>
    <t>See Fluxion, 6(b).</t>
  </si>
  <si>
    <t>Fluxive</t>
  </si>
  <si>
    <t>Flowing; also, wanting solidity.</t>
  </si>
  <si>
    <t>Fluxure</t>
  </si>
  <si>
    <t>The quality of being fluid.</t>
  </si>
  <si>
    <t>Fluid matter.</t>
  </si>
  <si>
    <t>of Fly</t>
  </si>
  <si>
    <t>Flying</t>
  </si>
  <si>
    <t>Fly</t>
  </si>
  <si>
    <t>To move in or pass thorugh the air with wings, as a bird.</t>
  </si>
  <si>
    <t>To move through the air or before the wind; esp., to pass or be driven rapidly through the air by any impulse.</t>
  </si>
  <si>
    <t>To float, wave, or rise in the air, as sparks or a flag.</t>
  </si>
  <si>
    <t>To move or pass swiftly; to hasten away; to circulate rapidly; as, a ship flies on the deep; a top flies around; rumor flies.</t>
  </si>
  <si>
    <t>To run from danger; to attempt to escape; to flee; as, an enemy or a coward flies. See Note under Flee.</t>
  </si>
  <si>
    <t>To move suddenly, or with violence; to do an act suddenly or swiftly; -- usually with a qualifying word; as, a door flies open; a bomb flies apart.</t>
  </si>
  <si>
    <t>To cause to fly or to float in the air, as a bird, a kite, a flag, etc.</t>
  </si>
  <si>
    <t>To fly or flee from; to shun; to avoid.</t>
  </si>
  <si>
    <t>To hunt with a hawk.</t>
  </si>
  <si>
    <t>Flies</t>
  </si>
  <si>
    <t>Any winged insect; esp., one with transparent wings; as, the Spanish fly; firefly; gall fly; dragon fly.</t>
  </si>
  <si>
    <t>Any dipterous insect; as, the house fly; flesh fly; black fly. See Diptera, and Illust. in Append.</t>
  </si>
  <si>
    <t>A hook dressed in imitation of a fly, -- used for fishing.</t>
  </si>
  <si>
    <t>A familiar spirit; a witch's attendant.</t>
  </si>
  <si>
    <t>A parasite.</t>
  </si>
  <si>
    <t>A kind of light carriage for rapid transit, plying for hire and usually drawn by one horse.</t>
  </si>
  <si>
    <t>The length of an extended flag from its staff; sometimes, the length from the "union" to the extreme end.</t>
  </si>
  <si>
    <t>The part of a vane pointing the direction from which the wind blows.</t>
  </si>
  <si>
    <t>That part of a compass on which the points are marked; the compass card.</t>
  </si>
  <si>
    <t>Two or more vanes set on a revolving axis, to act as a fanner, or to equalize or impede the motion of machinery by the resistance of the air, as in the striking part of a clock.</t>
  </si>
  <si>
    <t>A heavy wheel, or cross arms with weights at the ends on a revolving axis, to regulate or equalize the motion of machinery by means of its inertia, where the power communicated, or the resistance to be overcome, is variable, as in the steam engine or the coining press. See Fly wheel (below).</t>
  </si>
  <si>
    <t>The piece hinged to the needle, which holds the engaged loop in position while the needle is penetrating another loop; a latch.</t>
  </si>
  <si>
    <t>The pair of arms revolving around the bobbin, in a spinning wheel or spinning frame, to twist the yarn.</t>
  </si>
  <si>
    <t>A shuttle driven through the shed by a blow or jerk.</t>
  </si>
  <si>
    <t>Formerly, the person who took the printed sheets from the press.</t>
  </si>
  <si>
    <t>A vibrating frame with fingers, attached to a power to a power printing press for doing the same work.</t>
  </si>
  <si>
    <t>The outer canvas of a tent with double top, usually drawn over the ridgepole, but so extended as to touch the roof of the tent at no other place.</t>
  </si>
  <si>
    <t>One of the upper screens of a stage in a theater.</t>
  </si>
  <si>
    <t>The fore flap of a bootee; also, a lap on trousers, overcoats, etc., to conceal a row of buttons.</t>
  </si>
  <si>
    <t>A batted ball that flies to a considerable distance, usually high in the air; also, the flight of a ball so struck; as, it was caught on the fly.</t>
  </si>
  <si>
    <t>Knowing; wide awake; fully understanding another's meaning.</t>
  </si>
  <si>
    <t>Flybane</t>
  </si>
  <si>
    <t>A kind of catchfly of the genus Silene; also, a poisonous mushroom (Agaricus muscarius); fly agaric.</t>
  </si>
  <si>
    <t>Fly-bitten</t>
  </si>
  <si>
    <t>Marked by, or as if by, the bite of flies.</t>
  </si>
  <si>
    <t>Flyblow</t>
  </si>
  <si>
    <t>To deposit eggs upon, as a flesh fly does on meat; to cause to be maggoty; hence, to taint or contaminate, as if with flyblows.</t>
  </si>
  <si>
    <t>One of the eggs or young larvae deposited by a flesh fly, or blowfly.</t>
  </si>
  <si>
    <t>Flyblown</t>
  </si>
  <si>
    <t>Tainted or contaminated with flyblows; damaged; foul.</t>
  </si>
  <si>
    <t>Flyboat</t>
  </si>
  <si>
    <t>A large Dutch coasting vessel.</t>
  </si>
  <si>
    <t>A kind of passenger boat formerly used on canals.</t>
  </si>
  <si>
    <t>Fly-case</t>
  </si>
  <si>
    <t>The covering of an insect, esp. the elytra of beetles.</t>
  </si>
  <si>
    <t>Flycatcher</t>
  </si>
  <si>
    <t>One of numerous species of birds that feed upon insects, which they take on the wing.</t>
  </si>
  <si>
    <t>Fly-catching</t>
  </si>
  <si>
    <t>Having the habit of catching insects on the wing.</t>
  </si>
  <si>
    <t>Flyer</t>
  </si>
  <si>
    <t>One that uses wings.</t>
  </si>
  <si>
    <t>The fly of a flag: See Fly, n., 6.</t>
  </si>
  <si>
    <t>Anything that is scattered abroad in great numbers as a theatrical programme, an advertising leaf, etc.</t>
  </si>
  <si>
    <t>One in a flight of steps which are parallel to each other(as in ordinary stairs), as distinguished from a winder.</t>
  </si>
  <si>
    <t>The pair of arms attached to the spindle of a spinning frame, over which the thread passes to the bobbin; -- so called from their swift revolution. See Fly, n., 11.</t>
  </si>
  <si>
    <t>The fan wheel that rotates the cap of a windmill as the wind veers.</t>
  </si>
  <si>
    <t>A small operation not involving ? considerable part of one's capital, or not in the line of one's ordinary business; a venture.</t>
  </si>
  <si>
    <t>Flyfish</t>
  </si>
  <si>
    <t>A California scorpaenoid fish (Sebastichthys rhodochloris), having brilliant colors.</t>
  </si>
  <si>
    <t>Fly-fish</t>
  </si>
  <si>
    <t>To angle, using flies for bait.</t>
  </si>
  <si>
    <t>Moving in the air with, or as with, wings; moving lightly or rapidly; intended for rapid movement.</t>
  </si>
  <si>
    <t>Flying fish</t>
  </si>
  <si>
    <t>A fish which is able to leap from the water, and fly a considerable distance by means of its large and long pectoral fins. These fishes belong to several species of the genus Exocoetus, and are found in the warmer parts of all the oceans.</t>
  </si>
  <si>
    <t>Flying squirrel</t>
  </si>
  <si>
    <t>One of a group of squirrels, of the genera Pteromus and Sciuropterus, having parachute-like folds of skin extending from the fore to the hind legs, which enable them to make very long leaps.</t>
  </si>
  <si>
    <t>Flymen</t>
  </si>
  <si>
    <t>of Flyman</t>
  </si>
  <si>
    <t>Flyman</t>
  </si>
  <si>
    <t>The driver of a fly, or light public carriage.</t>
  </si>
  <si>
    <t>Flysch</t>
  </si>
  <si>
    <t>A name given to the series of sandstones and schists overlying the true nummulitic formation in the Alps, and included in the Eocene Tertiary.</t>
  </si>
  <si>
    <t>Flyspeck</t>
  </si>
  <si>
    <t>A speck or stain made by the excrement of a fly; hence, any insignificant dot.</t>
  </si>
  <si>
    <t>To soil with flyspecks.</t>
  </si>
  <si>
    <t>Flytrap</t>
  </si>
  <si>
    <t>A trap for catching flies.</t>
  </si>
  <si>
    <t>A plant (Dionaea muscipula), called also Venus's flytrap, the leaves of which are fringed with stiff bristles, and fold together when certain hairs on their upper surface are touched, thus seizing insects that light on them. The insects so caught are afterwards digested by a secretion from the upper surface of the leaves.</t>
  </si>
  <si>
    <t>Fnese</t>
  </si>
  <si>
    <t>To breathe heavily; to snort.</t>
  </si>
  <si>
    <t>Fo</t>
  </si>
  <si>
    <t>The Chinese name of Buddha.</t>
  </si>
  <si>
    <t>Foal</t>
  </si>
  <si>
    <t>The young of any animal of the Horse family (Equidae); a colt; a filly.</t>
  </si>
  <si>
    <t>Foaled</t>
  </si>
  <si>
    <t>of Foal</t>
  </si>
  <si>
    <t>Foaling</t>
  </si>
  <si>
    <t>v.t.</t>
  </si>
  <si>
    <t>To bring forth (a colt); -- said of a mare or a she ass.</t>
  </si>
  <si>
    <t>v.i.</t>
  </si>
  <si>
    <t>To bring forth young, as an animal of the horse kind.</t>
  </si>
  <si>
    <t>Foalfoot</t>
  </si>
  <si>
    <t>See Coltsfoot.</t>
  </si>
  <si>
    <t>Foam</t>
  </si>
  <si>
    <t>The white substance, consisting of an aggregation of bubbles, which is formed on the surface of liquids, or in the mouth of an animal, by violent agitation or fermentation; froth; spume; scum; as, the foam of the sea.</t>
  </si>
  <si>
    <t>Foamed</t>
  </si>
  <si>
    <t>of Foam</t>
  </si>
  <si>
    <t>Foaming</t>
  </si>
  <si>
    <t>To gather foam; to froth; as, the billows foam.</t>
  </si>
  <si>
    <t>To form foam, or become filled with foam; -- said of a steam boiler when the water is unduly agitated and frothy, as because of chemical action.</t>
  </si>
  <si>
    <t>To cause to foam; as,to foam the goblet; also (with out), to throw out with rage or violence, as foam.</t>
  </si>
  <si>
    <t>Foamingly</t>
  </si>
  <si>
    <t>With foam; frothily.</t>
  </si>
  <si>
    <t>Foamless</t>
  </si>
  <si>
    <t>Having no foam.</t>
  </si>
  <si>
    <t>Foamy</t>
  </si>
  <si>
    <t>Covered with foam; frothy; spumy.</t>
  </si>
  <si>
    <t>Fob</t>
  </si>
  <si>
    <t>A little pocket for a watch.</t>
  </si>
  <si>
    <t>Fobbed</t>
  </si>
  <si>
    <t>of Fob</t>
  </si>
  <si>
    <t>Fobbing</t>
  </si>
  <si>
    <t>To beat; to maul.</t>
  </si>
  <si>
    <t>To cheat; to trick; to impose on.</t>
  </si>
  <si>
    <t>Focal</t>
  </si>
  <si>
    <t>Belonging to,or concerning, a focus; as, a focal point.</t>
  </si>
  <si>
    <t>Focalization</t>
  </si>
  <si>
    <t>The act of focalizing or bringing to a focus, or the state of being focalized.</t>
  </si>
  <si>
    <t>Focalized</t>
  </si>
  <si>
    <t>of Focalize</t>
  </si>
  <si>
    <t>Focalizing</t>
  </si>
  <si>
    <t>Focalize</t>
  </si>
  <si>
    <t>To bring to a focus; to focus; to concentrate.</t>
  </si>
  <si>
    <t>Focillate</t>
  </si>
  <si>
    <t>To nourish.</t>
  </si>
  <si>
    <t>Focillation</t>
  </si>
  <si>
    <t>Comfort; support.</t>
  </si>
  <si>
    <t>Focimeter</t>
  </si>
  <si>
    <t>An assisting instrument for focusing an object in or before a camera.</t>
  </si>
  <si>
    <t>Focuses</t>
  </si>
  <si>
    <t>of Focus</t>
  </si>
  <si>
    <t>Foci</t>
  </si>
  <si>
    <t>Focus</t>
  </si>
  <si>
    <t>A point in which the rays of light meet, after being reflected or refrcted, and at which the image is formed; as, the focus of a lens or mirror.</t>
  </si>
  <si>
    <t>A point so related to a conic section and certain straight line called the directrix that the ratio of the distace between any point of the curve and the focus to the distance of the same point from the directrix is constant.</t>
  </si>
  <si>
    <t>A central point; a point of concentration.</t>
  </si>
  <si>
    <t>Focused</t>
  </si>
  <si>
    <t>Focusing</t>
  </si>
  <si>
    <t>To bring to a focus; to focalize; as, to focus a camera.</t>
  </si>
  <si>
    <t>Fodder</t>
  </si>
  <si>
    <t>A weight by which lead and some other metals were formerly sold, in England, varying from 19/ to 24 cwt.; a fother.</t>
  </si>
  <si>
    <t>That which is fed out to cattle horses, and sheep, as hay, cornstalks, vegetables, etc.</t>
  </si>
  <si>
    <t>Foddered</t>
  </si>
  <si>
    <t>of Fodder</t>
  </si>
  <si>
    <t>Foddering</t>
  </si>
  <si>
    <t>To feed, as cattle, with dry food or cut grass, etc.;to furnish with hay, straw, oats, etc.</t>
  </si>
  <si>
    <t>Fodderer</t>
  </si>
  <si>
    <t>One who fodders cattle.</t>
  </si>
  <si>
    <t>Fodient</t>
  </si>
  <si>
    <t>Fitted for, or pertaining to, digging.</t>
  </si>
  <si>
    <t>One of the Fodientia.</t>
  </si>
  <si>
    <t>Fodientia</t>
  </si>
  <si>
    <t>A group of African edentates including the aard-vark.</t>
  </si>
  <si>
    <t>Foe</t>
  </si>
  <si>
    <t>One who entertains personal enmity, hatred, grudge, or malice, against another; an enemy.</t>
  </si>
  <si>
    <t>An enemy in war; a hostile army.</t>
  </si>
  <si>
    <t>One who opposes on principle; an opponent; an adversary; an ill-wisher; as, a foe to religion.</t>
  </si>
  <si>
    <t>To treat as an enemy.</t>
  </si>
  <si>
    <t>Foehood</t>
  </si>
  <si>
    <t>Enmity.</t>
  </si>
  <si>
    <t>Foemen</t>
  </si>
  <si>
    <t>of Foeman</t>
  </si>
  <si>
    <t>Foeman</t>
  </si>
  <si>
    <t>An enemy in war.</t>
  </si>
  <si>
    <t>Foetal</t>
  </si>
  <si>
    <t>Same as Fetal.</t>
  </si>
  <si>
    <t>Foetation</t>
  </si>
  <si>
    <t>Same as Fetation.</t>
  </si>
  <si>
    <t>Foeticide</t>
  </si>
  <si>
    <t>Same as Feticide.</t>
  </si>
  <si>
    <t>Foetor</t>
  </si>
  <si>
    <t>Same as Fetor.</t>
  </si>
  <si>
    <t>Foetus</t>
  </si>
  <si>
    <t>Same as Fetus.</t>
  </si>
  <si>
    <t>Fog</t>
  </si>
  <si>
    <t>A second growth of grass; aftergrass.</t>
  </si>
  <si>
    <t>Dead or decaying grass remaining on land through the winter; -- called also foggage.</t>
  </si>
  <si>
    <t>To pasture cattle on the fog, or aftergrass, of; to eat off the fog from.</t>
  </si>
  <si>
    <t>To practice in a small or mean way; to pettifog.</t>
  </si>
  <si>
    <t>Watery vapor condensed in the lower part of the atmosphere and disturbing its transparency. It differs from cloud only in being near the ground, and from mist in not approaching so nearly to fine rain. See Cloud.</t>
  </si>
  <si>
    <t>A state of mental confusion.</t>
  </si>
  <si>
    <t>Fogged</t>
  </si>
  <si>
    <t>of Fog</t>
  </si>
  <si>
    <t>Fogging</t>
  </si>
  <si>
    <t>To envelop, as with fog; to befog; to overcast; to darken; to obscure.</t>
  </si>
  <si>
    <t>To show indistinctly or become indistinct, as the picture on a negative sometimes does in the process of development.</t>
  </si>
  <si>
    <t>Foge</t>
  </si>
  <si>
    <t>The Cornish name for a forge used for smelting tin.</t>
  </si>
  <si>
    <t>Fo'gey</t>
  </si>
  <si>
    <t>See Fogy.</t>
  </si>
  <si>
    <t>Fog'gage</t>
  </si>
  <si>
    <t>See 1st Fog.</t>
  </si>
  <si>
    <t>Fog'ger</t>
  </si>
  <si>
    <t>One who fogs; a pettifogger.</t>
  </si>
  <si>
    <t>Foggily</t>
  </si>
  <si>
    <t>In a foggy manner; obscurely.</t>
  </si>
  <si>
    <t>Fogginess</t>
  </si>
  <si>
    <t>The state of being foggy.</t>
  </si>
  <si>
    <t>Foggy</t>
  </si>
  <si>
    <t>Filled or abounding with fog, or watery exhalations; misty; as, a foggy atmosphere; a foggy morning.</t>
  </si>
  <si>
    <t>Beclouded; dull; obscure; as, foggy ideas.</t>
  </si>
  <si>
    <t>Fogie</t>
  </si>
  <si>
    <t>Fogless</t>
  </si>
  <si>
    <t>Without fog; clear.</t>
  </si>
  <si>
    <t>Fogies</t>
  </si>
  <si>
    <t>of Fogy</t>
  </si>
  <si>
    <t>Fogy</t>
  </si>
  <si>
    <t>A dull old fellow; a person behind the times, over-conservative, or slow; -- usually preceded by old.</t>
  </si>
  <si>
    <t>Fogyism</t>
  </si>
  <si>
    <t>The principles and conduct of a fogy.</t>
  </si>
  <si>
    <t>Foh</t>
  </si>
  <si>
    <t>An exclamation of abhorrence or contempt; poh; fle.</t>
  </si>
  <si>
    <t>Fohist</t>
  </si>
  <si>
    <t>A Buddhist priest. See Fo.</t>
  </si>
  <si>
    <t>Foible</t>
  </si>
  <si>
    <t>Weak; feeble.</t>
  </si>
  <si>
    <t>A moral weakness; a failing; a weak point; a frailty.</t>
  </si>
  <si>
    <t>The half of a sword blade or foil blade nearest the point; -- opposed to forte.</t>
  </si>
  <si>
    <t>Foiled</t>
  </si>
  <si>
    <t>of Foil</t>
  </si>
  <si>
    <t>Foiling</t>
  </si>
  <si>
    <t>Foil</t>
  </si>
  <si>
    <t>To tread under foot; to trample.</t>
  </si>
  <si>
    <t>To render (an effort or attempt) vain or nugatory; to baffle; to outwit; to balk; to frustrate; to defeat.</t>
  </si>
  <si>
    <t>To blunt; to dull; to spoil; as, to foil the scent in chase.</t>
  </si>
  <si>
    <t>To defile; to soil.</t>
  </si>
  <si>
    <t>Failure of success when on the point of attainment; defeat; frustration; miscarriage.</t>
  </si>
  <si>
    <t>A blunt weapon used in fencing, resembling a smallsword in the main, but usually lighter and having a button at the point.</t>
  </si>
  <si>
    <t>The track or trail of an animal.</t>
  </si>
  <si>
    <t>A leaf or very thin sheet of metal; as, brass foil; tin foil; gold foil.</t>
  </si>
  <si>
    <t>A thin leaf of sheet copper silvered and burnished, and afterwards coated with transparent colors mixed with isinglass; -- employed by jewelers to give color or brilliancy to pastes and inferior stones.</t>
  </si>
  <si>
    <t>Anything that serves by contrast of color or quality to adorn or set off another thing to advantage.</t>
  </si>
  <si>
    <t>A thin coat of tin, with quicksilver, laid on the back of a looking-glass, to cause reflection.</t>
  </si>
  <si>
    <t>The space between the cusps in Gothic architecture; a rounded or leaflike ornament, in windows, niches, etc. A group of foils is called trefoil, quatrefoil, quinquefoil, etc., according to the number of arcs of which it is composed.</t>
  </si>
  <si>
    <t>Foilable</t>
  </si>
  <si>
    <t>Capable of being foiled.</t>
  </si>
  <si>
    <t>Foiler</t>
  </si>
  <si>
    <t>One who foils or frustrates.</t>
  </si>
  <si>
    <t>A foil.</t>
  </si>
  <si>
    <t>The track of game (as deer) in the grass.</t>
  </si>
  <si>
    <t>Foin</t>
  </si>
  <si>
    <t>The beech marten (Mustela foina). See Marten.</t>
  </si>
  <si>
    <t>A kind of fur, black at the top on a whitish ground, taken from the ferret or weasel of the same name.</t>
  </si>
  <si>
    <t>To thrust with a sword or spear; to lunge.</t>
  </si>
  <si>
    <t>To prick; to st?ng.</t>
  </si>
  <si>
    <t>A pass in fencing; a lunge.</t>
  </si>
  <si>
    <t>Foinery</t>
  </si>
  <si>
    <t>Thrusting with the foil; fencing with the point, as distinguished from broadsword play.</t>
  </si>
  <si>
    <t>Foiningly</t>
  </si>
  <si>
    <t>With a push or thrust.</t>
  </si>
  <si>
    <t>Foison</t>
  </si>
  <si>
    <t>Rich harvest; plenty; abundance.</t>
  </si>
  <si>
    <t>Foist</t>
  </si>
  <si>
    <t>A light and fast-sailing ship.</t>
  </si>
  <si>
    <t>Foisted</t>
  </si>
  <si>
    <t>of Foist</t>
  </si>
  <si>
    <t>Foisting</t>
  </si>
  <si>
    <t>To insert surreptitiously, wrongfully, or without warrant; to interpolate; to pass off (something spurious or counterfeit) as genuine, true, or worthy; -- usually followed by in.</t>
  </si>
  <si>
    <t>A foister; a sharper.</t>
  </si>
  <si>
    <t>A trick or fraud; a swindle.</t>
  </si>
  <si>
    <t>Foister</t>
  </si>
  <si>
    <t>One who foists something surreptitiously; a falsifier.</t>
  </si>
  <si>
    <t>Foistied</t>
  </si>
  <si>
    <t>Fusty.</t>
  </si>
  <si>
    <t>Foistiness</t>
  </si>
  <si>
    <t>Fustiness; mustiness.</t>
  </si>
  <si>
    <t>Foisty</t>
  </si>
  <si>
    <t>Fusty; musty.</t>
  </si>
  <si>
    <t>Folded</t>
  </si>
  <si>
    <t>of Fold</t>
  </si>
  <si>
    <t>Folding</t>
  </si>
  <si>
    <t>Fold</t>
  </si>
  <si>
    <t>To lap or lay in plaits or folds; to lay one part over another part of; to double; as, to fold cloth; to fold a letter.</t>
  </si>
  <si>
    <t>To double or lay together, as the arms or the hands; as, he folds his arms in despair.</t>
  </si>
  <si>
    <t>To inclose within folds or plaitings; to envelop; to infold; to clasp; to embrace.</t>
  </si>
  <si>
    <t>To cover or wrap up; to conceal.</t>
  </si>
  <si>
    <t>To become folded, plaited, or doubled; to close over another of the same kind; to double together; as, the leaves of the door fold.</t>
  </si>
  <si>
    <t>A doubling,esp. of any flexible substance; a part laid over on another part; a plait; a plication.</t>
  </si>
  <si>
    <t>Times or repetitions; -- used with numerals, chiefly in composition, to denote multiplication or increase in a geometrical ratio, the doubling, tripling, etc., of anything; as, fourfold, four times, increased in a quadruple ratio, multiplied by four.</t>
  </si>
  <si>
    <t>That which is folded together, or which infolds or envelops; embrace.</t>
  </si>
  <si>
    <t>An inclosure for sheep; a sheep pen.</t>
  </si>
  <si>
    <t>A flock of sheep; figuratively, the Church or a church; as, Christ's fold.</t>
  </si>
  <si>
    <t>A boundary; a limit.</t>
  </si>
  <si>
    <t>To confine in a fold, as sheep.</t>
  </si>
  <si>
    <t>To confine sheep in a fold.</t>
  </si>
  <si>
    <t>Foldage</t>
  </si>
  <si>
    <t>See Faldage.</t>
  </si>
  <si>
    <t>Folder</t>
  </si>
  <si>
    <t>One who, or that which, folds; esp., a flat, knifelike instrument used for folding paper.</t>
  </si>
  <si>
    <t>Folderol</t>
  </si>
  <si>
    <t>Nonsense.</t>
  </si>
  <si>
    <t>The act of making a fold or folds; also, a fold; a doubling; a plication.</t>
  </si>
  <si>
    <t>The keepig of sheep in inclosures on arable land, etc.</t>
  </si>
  <si>
    <t>Foldless</t>
  </si>
  <si>
    <t>Having no fold.</t>
  </si>
  <si>
    <t>Foliaceous</t>
  </si>
  <si>
    <t>Belonging to, or having the texture or nature of, a leaf; having leaves intermixed with flowers; as, a foliaceous spike.</t>
  </si>
  <si>
    <t>Consisting of leaves or thin laminae; having the form of a leaf or plate; as, foliaceous spar.</t>
  </si>
  <si>
    <t>Leaflike in form or mode of growth; as, a foliaceous coral.</t>
  </si>
  <si>
    <t>Foliage</t>
  </si>
  <si>
    <t>Leaves, collectively, as produced or arranged by nature; leafage; as, a tree or forest of beautiful foliage.</t>
  </si>
  <si>
    <t>A cluster of leaves, flowers, and branches; especially, the representation of leaves, flowers, and branches, in architecture, intended to ornament and enrich capitals, friezes, pediments, etc.</t>
  </si>
  <si>
    <t>To adorn with foliage or the imitation of foliage; to form into the representation of leaves.</t>
  </si>
  <si>
    <t>Foliaged</t>
  </si>
  <si>
    <t>Furnished with foliage; leaved; as, the variously foliaged mulberry.</t>
  </si>
  <si>
    <t>Foliar</t>
  </si>
  <si>
    <t>Consisting of, or pertaining to, leaves; as, foliar appendages.</t>
  </si>
  <si>
    <t>Foliate</t>
  </si>
  <si>
    <t>Furnished with leaves; leafy; as, a foliate stalk.</t>
  </si>
  <si>
    <t>Foliated</t>
  </si>
  <si>
    <t>of Foliate</t>
  </si>
  <si>
    <t>Foliating</t>
  </si>
  <si>
    <t>To beat into a leaf, or thin plate.</t>
  </si>
  <si>
    <t>To spread over with a thin coat of tin and quicksilver; as, to foliate a looking-glass.</t>
  </si>
  <si>
    <t>Having leaves, or leaflike projections; as, a foliated shell.</t>
  </si>
  <si>
    <t>Containing, or consisting of, foils; as, a foliated arch.</t>
  </si>
  <si>
    <t>Characterized by being separable into thin plates or folia; as, graphite has a foliated structure.</t>
  </si>
  <si>
    <t>Laminated, but restricted to the variety of laminated structure found in crystalline schist, as mica schist, etc.; schistose.</t>
  </si>
  <si>
    <t>Spread over with an amalgam of tin and quicksilver.</t>
  </si>
  <si>
    <t>Foliation</t>
  </si>
  <si>
    <t>The process of forming into a leaf or leaves.</t>
  </si>
  <si>
    <t>The manner in which the young leaves are dispo/ed within the bud.</t>
  </si>
  <si>
    <t>The act of beating a metal into a thin plate, leaf, foil, or lamina.</t>
  </si>
  <si>
    <t>The act of coating with an amalgam of tin foil and quicksilver, as in making looking-glasses.</t>
  </si>
  <si>
    <t>The enrichment of an opening by means of foils, arranged in trefoils, quatrefoils, etc.; also, one of the ornaments. See Tracery.</t>
  </si>
  <si>
    <t>The property, possessed by some crystalline rocks, of dividing into plates or slabs, which is due to the cleavage structure of one of the constituents, as mica or hornblende. It may sometimes include slaty structure or cleavage, though the latter is usually independent of any mineral constituent, and transverse to the bedding, it having been produced by pressure.</t>
  </si>
  <si>
    <t>Foliature</t>
  </si>
  <si>
    <t>Foliage; leafage.</t>
  </si>
  <si>
    <t>The state of being beaten into foil.</t>
  </si>
  <si>
    <t>Folier</t>
  </si>
  <si>
    <t>Goldsmith's foil.</t>
  </si>
  <si>
    <t>Foliferous</t>
  </si>
  <si>
    <t>Producing leaves.</t>
  </si>
  <si>
    <t>Folily</t>
  </si>
  <si>
    <t>Foolishly.</t>
  </si>
  <si>
    <t>Folios</t>
  </si>
  <si>
    <t>of Folio</t>
  </si>
  <si>
    <t>Folio</t>
  </si>
  <si>
    <t>A leaf of a book or manuscript.</t>
  </si>
  <si>
    <t>A sheet of paper once folded.</t>
  </si>
  <si>
    <t>A book made of sheets of paper each folded once (four pages to the sheet); hence, a book of the largest kind. See Note under Paper.</t>
  </si>
  <si>
    <t>The page number. The even folios are on the left-hand pages and the odd folios on the right-hand.</t>
  </si>
  <si>
    <t>A page of a book; (Bookkeeping) a page in an account book; sometimes, two opposite pages bearing the same serial number.</t>
  </si>
  <si>
    <t>A leaf containing a certain number of words, hence, a certain number of words in a writing, as in England, in law proceedings 72, and in chancery, 90; in New York, 100 words.</t>
  </si>
  <si>
    <t>Fol'io</t>
  </si>
  <si>
    <t>To put a serial number on each folio or page of (a book); to page.</t>
  </si>
  <si>
    <t>Formed of sheets each folded once, making two leaves, or four pages; as, a folio volume. See Folio, n., 3.</t>
  </si>
  <si>
    <t>Fo'liolate</t>
  </si>
  <si>
    <t>Of or pertaining to leaflets; -- used in composition; as, bi-foliolate.</t>
  </si>
  <si>
    <t>Foliole</t>
  </si>
  <si>
    <t>One of the distinct parts of a compound leaf; a leaflet.</t>
  </si>
  <si>
    <t>Foliomort</t>
  </si>
  <si>
    <t>See Feuillemort.</t>
  </si>
  <si>
    <t>Foliose</t>
  </si>
  <si>
    <t>Having many leaves; leafy.</t>
  </si>
  <si>
    <t>Foliosity</t>
  </si>
  <si>
    <t>The ponderousness or bulk of a folio; voluminousness.</t>
  </si>
  <si>
    <t>Folious</t>
  </si>
  <si>
    <t>Like a leaf; thin; unsubstantial.</t>
  </si>
  <si>
    <t>Foliose.</t>
  </si>
  <si>
    <t>Foliums</t>
  </si>
  <si>
    <t>of Folium</t>
  </si>
  <si>
    <t>Folia</t>
  </si>
  <si>
    <t>Folium</t>
  </si>
  <si>
    <t>A leaf, esp. a thin leaf or plate.</t>
  </si>
  <si>
    <t>A curve of the third order, consisting of two infinite branches, which have a common asymptote. The curve has a double point, and a leaf-shaped loop; whence the name. Its equation is x3 + y3 = axy.</t>
  </si>
  <si>
    <t>Folk</t>
  </si>
  <si>
    <t>n. collect. &amp; pl.</t>
  </si>
  <si>
    <t>Alt. of Folks</t>
  </si>
  <si>
    <t>Folks</t>
  </si>
  <si>
    <t>In Anglo-Saxon times, the people of a group of townships or villages; a community; a tribe.</t>
  </si>
  <si>
    <t>People in general, or a separate class of people; -- generally used in the plural form, and often with a qualifying adjective; as, the old folks; poor folks.</t>
  </si>
  <si>
    <t>The persons of one's own family; as, our folks are all well.</t>
  </si>
  <si>
    <t>Folkland</t>
  </si>
  <si>
    <t>Land held in villenage, being distributed among the folk, or people, at the pleasure of the lord of the manor, and resumed at his discretion. Not being held by any assurance in writing, it was opposed to bookland or charter land, which was held by deed.</t>
  </si>
  <si>
    <t>Folklore</t>
  </si>
  <si>
    <t>Alt. of Folk lore</t>
  </si>
  <si>
    <t>Folk lore</t>
  </si>
  <si>
    <t>Tales, legends, or superstitions long current among the people.</t>
  </si>
  <si>
    <t>Folkmote</t>
  </si>
  <si>
    <t>An assembly of the people</t>
  </si>
  <si>
    <t>a general assembly of the people to consider and order matters of the commonwealth; also, a local court.</t>
  </si>
  <si>
    <t>Folkmoter</t>
  </si>
  <si>
    <t>One who takes part in a folkmote, or local court.</t>
  </si>
  <si>
    <t>Follicle</t>
  </si>
  <si>
    <t>A simple podlike pericarp which contains several seeds and opens along the inner or ventral suture, as in the peony, larkspur and milkweed.</t>
  </si>
  <si>
    <t>A small cavity, tubular depression, or sac; as, a hair follicle.</t>
  </si>
  <si>
    <t>A simple gland or glandular cavity; a crypt.</t>
  </si>
  <si>
    <t>A small mass of adenoid tissue; as, a lymphatic follicle.</t>
  </si>
  <si>
    <t>Follicular</t>
  </si>
  <si>
    <t>Like, pertaining to, or consisting of, a follicles or follicles.</t>
  </si>
  <si>
    <t>Affecting the follicles; as, follicular pharyngitis.</t>
  </si>
  <si>
    <t>Folliculated</t>
  </si>
  <si>
    <t>Having follicles.</t>
  </si>
  <si>
    <t>Folliculous</t>
  </si>
  <si>
    <t>Having or producing follicles.</t>
  </si>
  <si>
    <t>Folliful</t>
  </si>
  <si>
    <t>Full of folly.</t>
  </si>
  <si>
    <t>Followed</t>
  </si>
  <si>
    <t>of Follow</t>
  </si>
  <si>
    <t>Following</t>
  </si>
  <si>
    <t>Follow</t>
  </si>
  <si>
    <t>To go or come after; to move behind in the same path or direction; hence, to go with (a leader, guide, etc.); to accompany; to attend.</t>
  </si>
  <si>
    <t>To endeavor to overtake; to go in pursuit of; to chase; to pursue; to prosecute.</t>
  </si>
  <si>
    <t>To accept as authority; to adopt the opinions of; to obey; to yield to; to take as a rule of action; as, to follow good advice.</t>
  </si>
  <si>
    <t>To copy after; to take as an example.</t>
  </si>
  <si>
    <t>To succeed in order of time, rank, or office.</t>
  </si>
  <si>
    <t>To result from, as an effect from a cause, or an inference from a premise.</t>
  </si>
  <si>
    <t>To watch, as a receding object; to keep the eyes fixed upon while in motion; to keep the mind upon while in progress, as a speech, musical performance, etc.; also, to keep up with; to understand the meaning, connection, or force of, as of a course of thought or argument.</t>
  </si>
  <si>
    <t>To walk in, as a road or course; to attend upon closely, as a profession or calling.</t>
  </si>
  <si>
    <t>To go or come after; -- used in the various senses of the transitive verb: To pursue; to attend; to accompany; to be a result; to imitate.</t>
  </si>
  <si>
    <t>Follower</t>
  </si>
  <si>
    <t>One who follows; a pursuer; an attendant; a disciple; a dependent associate; a retainer.</t>
  </si>
  <si>
    <t>A sweetheart; a beau.</t>
  </si>
  <si>
    <t>The removable flange, or cover, of a piston. See Illust. of Piston.</t>
  </si>
  <si>
    <t>A gland. See Illust. of Stuffing box.</t>
  </si>
  <si>
    <t>The part of a machine that receives motion from another part. See Driver.</t>
  </si>
  <si>
    <t>Among law stationers, a sheet of parchment or paper which is added to the first sheet of an indenture or other deed.</t>
  </si>
  <si>
    <t>One's followers, adherents, or dependents, collectively.</t>
  </si>
  <si>
    <t>Vocation; business; profession.</t>
  </si>
  <si>
    <t>Next after; succeeding; ensuing; as, the assembly was held on the following day.</t>
  </si>
  <si>
    <t>(In the field of a telescope) In the direction from which stars are apparently moving (in consequence of the earth's rotation); as, a small star, north following or south following. In the direction toward which stars appear to move is called preceding.</t>
  </si>
  <si>
    <t>Follies</t>
  </si>
  <si>
    <t>of Folly</t>
  </si>
  <si>
    <t>Folly</t>
  </si>
  <si>
    <t>The state of being foolish; want of good sense; levity, weakness, or derangement of mind.</t>
  </si>
  <si>
    <t>A foolish act; an inconsiderate or thoughtless procedure; weak or light-minded conduct; foolery.</t>
  </si>
  <si>
    <t>Scandalous crime; sin; specifically, as applied to a woman, wantonness.</t>
  </si>
  <si>
    <t>The result of a foolish action or enterprise.</t>
  </si>
  <si>
    <t>Folwe</t>
  </si>
  <si>
    <t>To follow.</t>
  </si>
  <si>
    <t>Fomalhaut</t>
  </si>
  <si>
    <t>A star of the first magnitude, in the constellation Piscis Australis, or Southern Fish.</t>
  </si>
  <si>
    <t>Fomented</t>
  </si>
  <si>
    <t>of Foment</t>
  </si>
  <si>
    <t>Fomenting</t>
  </si>
  <si>
    <t>Foment</t>
  </si>
  <si>
    <t>To apply a warm lotion to; to bathe with a cloth or sponge wet with warm water or medicated liquid.</t>
  </si>
  <si>
    <t>To cherish with heat; to foster.</t>
  </si>
  <si>
    <t>To nurse to life or activity; to cherish and promote by excitements; to encourage; to abet; to instigate; -- used often in a bad sense; as, to foment ill humors.</t>
  </si>
  <si>
    <t>Fomentation</t>
  </si>
  <si>
    <t>The act of fomenting; the application of warm, soft, medicinal substances, as for the purpose of easing pain, by relaxing the skin, or of discussing tumors.</t>
  </si>
  <si>
    <t>The lotion applied to a diseased part.</t>
  </si>
  <si>
    <t>Excitation; instigation; encouragement.</t>
  </si>
  <si>
    <t>Fomenter</t>
  </si>
  <si>
    <t>One who foments; one who encourages or instigates; as, a fomenter of sedition.</t>
  </si>
  <si>
    <t>Fomites</t>
  </si>
  <si>
    <t>of Fomes</t>
  </si>
  <si>
    <t>Fomes</t>
  </si>
  <si>
    <t>Any substance supposed to be capable of absorbing, retaining, and transporting contagious or infectious germs; as, woolen clothes are said to be active fomites.</t>
  </si>
  <si>
    <t>Fon</t>
  </si>
  <si>
    <t>A fool; an idiot.</t>
  </si>
  <si>
    <t>Fond</t>
  </si>
  <si>
    <t>imp. of Find.  Found.</t>
  </si>
  <si>
    <t>Foolish; silly; simple; weak.</t>
  </si>
  <si>
    <t>Foolishly tender and loving; weakly indulgent; over-affectionate.</t>
  </si>
  <si>
    <t>Affectionate; loving; tender; -- in a good sense; as, a fond mother or wife.</t>
  </si>
  <si>
    <t>Loving; much pleased; affectionately regardful, indulgent, or desirous; longing or yearning; --  followed by of (formerly also by on).</t>
  </si>
  <si>
    <t>Doted on; regarded with affection.</t>
  </si>
  <si>
    <t>Trifling; valued by folly; trivial.</t>
  </si>
  <si>
    <t>To caress; to fondle.</t>
  </si>
  <si>
    <t>To be fond; to dote.</t>
  </si>
  <si>
    <t>Fonde</t>
  </si>
  <si>
    <t>To endeavor; to strive; to try.</t>
  </si>
  <si>
    <t>Fondled</t>
  </si>
  <si>
    <t>of Fondle</t>
  </si>
  <si>
    <t>Fondling</t>
  </si>
  <si>
    <t>Fondle</t>
  </si>
  <si>
    <t>To treat or handle with tenderness or in a loving manner; to caress; as, a nurse fondles a child.</t>
  </si>
  <si>
    <t>Fondler</t>
  </si>
  <si>
    <t>One who fondles.</t>
  </si>
  <si>
    <t>The act of caressing; manifestation of tenderness.</t>
  </si>
  <si>
    <t>A person or thing fondled or caressed; one treated with foolish or doting affection.</t>
  </si>
  <si>
    <t>A fool; a simpleton; a ninny.</t>
  </si>
  <si>
    <t>Fondly</t>
  </si>
  <si>
    <t>In a fond manner; affectionately; tenderly.</t>
  </si>
  <si>
    <t>Fondness</t>
  </si>
  <si>
    <t>The quality or state of being fond; foolishness.</t>
  </si>
  <si>
    <t>Doting affection; tender liking; strong appetite, propensity, or relish; as, he had a fondness for truffles.</t>
  </si>
  <si>
    <t>Fondon</t>
  </si>
  <si>
    <t>A large copper vessel used for hot amalgamation.</t>
  </si>
  <si>
    <t>Fondus</t>
  </si>
  <si>
    <t>A style of printing calico, paper hangings, etc., in which the colors are in bands and graduated into each other.</t>
  </si>
  <si>
    <t>Fone</t>
  </si>
  <si>
    <t>pl. of Foe.</t>
  </si>
  <si>
    <t>Fonge</t>
  </si>
  <si>
    <t>To take; to receive.</t>
  </si>
  <si>
    <t>Fonly</t>
  </si>
  <si>
    <t>Foolishly; fondly.</t>
  </si>
  <si>
    <t>Fonne</t>
  </si>
  <si>
    <t>A fon.</t>
  </si>
  <si>
    <t>Font</t>
  </si>
  <si>
    <t>A complete assortment of printing type of one size, including a due proportion of all the letters in the alphabet, large and small, points, accents, and whatever else is necessary for printing with that variety of types; a fount.</t>
  </si>
  <si>
    <t>A fountain; a spring; a source.</t>
  </si>
  <si>
    <t>A basin or stone vessel in which water is contained for baptizing.</t>
  </si>
  <si>
    <t>Fontal</t>
  </si>
  <si>
    <t>Pertaining to a font, fountain, source, or origin; original; primitive.</t>
  </si>
  <si>
    <t>Fontanel</t>
  </si>
  <si>
    <t>An issue or artificial ulcer for the discharge of humors from the body.</t>
  </si>
  <si>
    <t>One of the membranous intervals between the incompleted angles of the parietal and neighboring bones of a fetal or young skull; -- so called because it exhibits a rhythmical pulsation.</t>
  </si>
  <si>
    <t>Fontanelle</t>
  </si>
  <si>
    <t>Same as Fontanel, 2.</t>
  </si>
  <si>
    <t>Fontange</t>
  </si>
  <si>
    <t>A kind of tall headdress formerly worn.</t>
  </si>
  <si>
    <t>Food</t>
  </si>
  <si>
    <t>What is fed upon; that which goes to support life by being received within, and assimilated by, the organism of an animal or a plant; nutriment; aliment; especially, what is eaten by animals for nourishment.</t>
  </si>
  <si>
    <t>Anything that instructs the intellect, excites the feelings, or molds habits of character; that which nourishes.</t>
  </si>
  <si>
    <t>To supply with food.</t>
  </si>
  <si>
    <t>Foodful</t>
  </si>
  <si>
    <t>Full of food; supplying food; fruitful; fertile.</t>
  </si>
  <si>
    <t>Foodless</t>
  </si>
  <si>
    <t>Without food; barren.</t>
  </si>
  <si>
    <t>Foody</t>
  </si>
  <si>
    <t>Eatable; fruitful.</t>
  </si>
  <si>
    <t>Fool</t>
  </si>
  <si>
    <t>A compound of gooseberries scalded and crushed, with cream; -- commonly called gooseberry fool.</t>
  </si>
  <si>
    <t>One destitute of reason, or of the common powers of understanding; an idiot; a natural.</t>
  </si>
  <si>
    <t>A person deficient in intellect; one who acts absurdly, or pursues a course contrary to the dictates of wisdom; one without judgment; a simpleton; a dolt.</t>
  </si>
  <si>
    <t>One who acts contrary to moral and religious wisdom; a wicked person.</t>
  </si>
  <si>
    <t>One who counterfeits folly; a professional jester or buffoon; a retainer formerly kept to make sport, dressed fantastically in motley, with ridiculous accouterments.</t>
  </si>
  <si>
    <t>Fooled</t>
  </si>
  <si>
    <t>of Fool</t>
  </si>
  <si>
    <t>Fooling</t>
  </si>
  <si>
    <t>To play the fool; to trifle; to toy; to spend time in idle sport or mirth.</t>
  </si>
  <si>
    <t>To infatuate; to make foolish.</t>
  </si>
  <si>
    <t>To use as a fool; to deceive in a shameful or mortifying manner; to impose upon; to cheat by inspiring foolish confidence; as, to fool one out of his money.</t>
  </si>
  <si>
    <t>Foolahs</t>
  </si>
  <si>
    <t>Same as Fulahs.</t>
  </si>
  <si>
    <t>Fool-born</t>
  </si>
  <si>
    <t>Begotten by a fool.</t>
  </si>
  <si>
    <t>Fooleries</t>
  </si>
  <si>
    <t>of Foolery</t>
  </si>
  <si>
    <t>Foolery</t>
  </si>
  <si>
    <t>The practice of folly; the behavior of a fool; absurdity.</t>
  </si>
  <si>
    <t>An act of folly or weakness; a foolish practice; something absurd or nonsensical.</t>
  </si>
  <si>
    <t>Foolfish</t>
  </si>
  <si>
    <t>The orange filefish. See Filefish.</t>
  </si>
  <si>
    <t>The winter flounder. See Flounder.</t>
  </si>
  <si>
    <t>Fool-happy</t>
  </si>
  <si>
    <t>Lucky, without judgment or contrivance.</t>
  </si>
  <si>
    <t>Foolhardihood</t>
  </si>
  <si>
    <t>The state of being foolhardy; foolhardiness.</t>
  </si>
  <si>
    <t>Foolhardily</t>
  </si>
  <si>
    <t>In a foolhardy manner.</t>
  </si>
  <si>
    <t>Foolhardiness</t>
  </si>
  <si>
    <t>Courage without sense or judgment; foolish rashness; recklessness.</t>
  </si>
  <si>
    <t>Foolhardise</t>
  </si>
  <si>
    <t>Foolhardiness.</t>
  </si>
  <si>
    <t>Foolhardy</t>
  </si>
  <si>
    <t>Daring without judgment; foolishly adventurous and bold.</t>
  </si>
  <si>
    <t>Fool-hasty</t>
  </si>
  <si>
    <t>Foolishly hasty.</t>
  </si>
  <si>
    <t>Foolify</t>
  </si>
  <si>
    <t>To make a fool of; to befool.</t>
  </si>
  <si>
    <t>Foolish</t>
  </si>
  <si>
    <t>Marked with, or exhibiting, folly; void of understanding; weak in intellect; without judgment or discretion; silly; unwise.</t>
  </si>
  <si>
    <t>Such as a fool would do; proceeding from weakness of mind or silliness; exhibiting a want of judgment or discretion; as, a foolish act.</t>
  </si>
  <si>
    <t>Absurd; ridiculous; despicable; contemptible.</t>
  </si>
  <si>
    <t>Foolishly</t>
  </si>
  <si>
    <t>In a foolish manner.</t>
  </si>
  <si>
    <t>Foolishness</t>
  </si>
  <si>
    <t>The quality of being foolish.</t>
  </si>
  <si>
    <t>A foolish practice; an absurdity.</t>
  </si>
  <si>
    <t>Fool-large</t>
  </si>
  <si>
    <t>Foolishly liberal.</t>
  </si>
  <si>
    <t>Fool-largesse</t>
  </si>
  <si>
    <t>Foolish expenditure; waste.</t>
  </si>
  <si>
    <t>Foolscap</t>
  </si>
  <si>
    <t>A writing paper made in sheets, ordinarily 16 x 13 inches, and folded so as to make a page 13 x 8 inches. See Paper.</t>
  </si>
  <si>
    <t>of Foot</t>
  </si>
  <si>
    <t>Foot</t>
  </si>
  <si>
    <t>The terminal part of the leg of man or an animal; esp., the part below the ankle or wrist; that part of an animal upon which it rests when standing, or moves. See Manus, and Pes.</t>
  </si>
  <si>
    <t>The muscular locomotive organ of a mollusk. It is a median organ arising from the ventral region of body, often in the form of a flat disk, as in snails. See Illust. of Buccinum.</t>
  </si>
  <si>
    <t>That which corresponds to the foot of a man or animal; as, the foot of a table; the foot of a stocking.</t>
  </si>
  <si>
    <t>The lowest part or base; the ground part; the bottom, as of a mountain or column; also, the last of a row or series; the end or extremity, esp. if associated with inferiority; as, the foot of a hill; the foot of the procession; the foot of a class; the foot of the bed.</t>
  </si>
  <si>
    <t>Fundamental principle; basis; plan; -- used only in the singular.</t>
  </si>
  <si>
    <t>Recognized condition; rank; footing; -- used only in the singular.</t>
  </si>
  <si>
    <t>A measure of length equivalent to twelve inches; one third of a yard. See Yard.</t>
  </si>
  <si>
    <t>Soldiers who march and fight on foot; the infantry, usually designated as the foot, in distinction from the cavalry.</t>
  </si>
  <si>
    <t>A combination of syllables consisting a metrical element of a verse, the syllables being formerly distinguished by their quantity or length, but in modern poetry by the accent.</t>
  </si>
  <si>
    <t>The lower edge of a sail.</t>
  </si>
  <si>
    <t>Footed</t>
  </si>
  <si>
    <t>Footing</t>
  </si>
  <si>
    <t>To tread to measure or music; to dance; to trip; to skip.</t>
  </si>
  <si>
    <t>To walk; -- opposed to ride or fly.</t>
  </si>
  <si>
    <t>To kick with the foot; to spurn.</t>
  </si>
  <si>
    <t>To set on foot; to establish; to land.</t>
  </si>
  <si>
    <t>To tread; as, to foot the green.</t>
  </si>
  <si>
    <t>To sum up, as the numbers in a column; -- sometimes with up; as, to foot (or foot up) an account.</t>
  </si>
  <si>
    <t>The size or strike with the talon.</t>
  </si>
  <si>
    <t>To renew the foot of, as of stocking.</t>
  </si>
  <si>
    <t>Football</t>
  </si>
  <si>
    <t>An inflated ball to be kicked in sport, usually made in India rubber, or a bladder incased in Leather.</t>
  </si>
  <si>
    <t>The game of kicking the football by opposing parties of players between goals.</t>
  </si>
  <si>
    <t>Footband</t>
  </si>
  <si>
    <t>A band of foot soldiers.</t>
  </si>
  <si>
    <t>Footbath</t>
  </si>
  <si>
    <t>A bath for the feet; also, a vessel used in bathing the feet.</t>
  </si>
  <si>
    <t>Footboard</t>
  </si>
  <si>
    <t>A board or narrow platfrom upon which one may stand or brace his feet</t>
  </si>
  <si>
    <t>The platform for the engineer and fireman of a locomotive.</t>
  </si>
  <si>
    <t>The foot-rest of a coachman's box.</t>
  </si>
  <si>
    <t>A board forming the foot of a bedstead.</t>
  </si>
  <si>
    <t>A treadle.</t>
  </si>
  <si>
    <t>Footboy</t>
  </si>
  <si>
    <t>A page; an attendant in livery; a lackey.</t>
  </si>
  <si>
    <t>Footbreadth</t>
  </si>
  <si>
    <t>The breadth of a foot; -- used as a measure.</t>
  </si>
  <si>
    <t>Footbridge</t>
  </si>
  <si>
    <t>A narrow bridge for foot passengers only.</t>
  </si>
  <si>
    <t>Footcloth</t>
  </si>
  <si>
    <t>Formerly, a housing or caparison for a horse.</t>
  </si>
  <si>
    <t>Having a foot or feet; shaped in the foot.</t>
  </si>
  <si>
    <t>Having a foothold; established.</t>
  </si>
  <si>
    <t>Footfall</t>
  </si>
  <si>
    <t>A setting down of the foot; a footstep; the sound of a footstep.</t>
  </si>
  <si>
    <t>Footfight</t>
  </si>
  <si>
    <t>A conflict by persons on foot; -- distinguished from a fight on horseback.</t>
  </si>
  <si>
    <t>Footglove</t>
  </si>
  <si>
    <t>A kind of stocking.</t>
  </si>
  <si>
    <t>Foot Guards</t>
  </si>
  <si>
    <t>Infantry soldiers belonging to select regiments called the Guards.</t>
  </si>
  <si>
    <t>Foothalt</t>
  </si>
  <si>
    <t>A disease affecting the feet of sheep.</t>
  </si>
  <si>
    <t>Foothill</t>
  </si>
  <si>
    <t>A low hill at the foot of higher hills or mountains.</t>
  </si>
  <si>
    <t>Foothold</t>
  </si>
  <si>
    <t>A holding with the feet; firm standing; that on which one may tread or rest securely; footing.</t>
  </si>
  <si>
    <t>Foothook</t>
  </si>
  <si>
    <t>See Futtock.</t>
  </si>
  <si>
    <t>Foothot</t>
  </si>
  <si>
    <t>Hastily; immediately; instantly; on the spot; hotfloot.</t>
  </si>
  <si>
    <t>Ground for the foot; place for the foot to rest on; firm foundation to stand on.</t>
  </si>
  <si>
    <t>Standing; position; established place; basis for operation; permanent settlement; foothold.</t>
  </si>
  <si>
    <t>Relative condition; state.</t>
  </si>
  <si>
    <t>Tread; step; especially, measured tread.</t>
  </si>
  <si>
    <t>The act of adding up a column of figures; the amount or sum total of such a column.</t>
  </si>
  <si>
    <t>The act of putting a foot to anything; also, that which is added as a foot; as, the footing of a stocking.</t>
  </si>
  <si>
    <t>A narrow cotton lace, without figures.</t>
  </si>
  <si>
    <t>The finer refuse part of whale blubber, not wholly deprived of oil.</t>
  </si>
  <si>
    <t>The thickened or sloping portion of a wall, or of an embankment at its foot.</t>
  </si>
  <si>
    <t>Footless</t>
  </si>
  <si>
    <t>Having no feet.</t>
  </si>
  <si>
    <t>Footlicker</t>
  </si>
  <si>
    <t>A sycophant; a fawner; a toady.  Cf. Bootlick.</t>
  </si>
  <si>
    <t>Footlight</t>
  </si>
  <si>
    <t>One of a row of lights in the front of the stage in a theater, etc., and on a level therewith.</t>
  </si>
  <si>
    <t>Footmen</t>
  </si>
  <si>
    <t>of Footman</t>
  </si>
  <si>
    <t>Footman</t>
  </si>
  <si>
    <t>A soldier who marches and fights on foot; a foot soldier.</t>
  </si>
  <si>
    <t>A man in waiting; a male servant whose duties are to attend the door, the carriage, the table, etc.</t>
  </si>
  <si>
    <t>Formerly, a servant who ran in front of his master's carriage; a runner.</t>
  </si>
  <si>
    <t>A metallic stand with four feet, for keeping anything warm before a fire.</t>
  </si>
  <si>
    <t>A moth of the family Lithosidae; -- so called from its livery-like colors.</t>
  </si>
  <si>
    <t>Footmanship</t>
  </si>
  <si>
    <t>Art or skill of a footman.</t>
  </si>
  <si>
    <t>Footmark</t>
  </si>
  <si>
    <t>A footprint; a track or vestige.</t>
  </si>
  <si>
    <t>Footnote</t>
  </si>
  <si>
    <t>A note of reference or comment at the foot of a page.</t>
  </si>
  <si>
    <t>Footpace</t>
  </si>
  <si>
    <t>A walking pace or step.</t>
  </si>
  <si>
    <t>A dais, or elevated platform; the highest step of the altar; a landing in a staircase.</t>
  </si>
  <si>
    <t>Footpad</t>
  </si>
  <si>
    <t>A highwayman or robber on foot.</t>
  </si>
  <si>
    <t>Footpaths</t>
  </si>
  <si>
    <t>of Footpath</t>
  </si>
  <si>
    <t>Footpath</t>
  </si>
  <si>
    <t>A narrow path or way for pedestrains only; a footway.</t>
  </si>
  <si>
    <t>Footplate</t>
  </si>
  <si>
    <t>See Footboard (a).</t>
  </si>
  <si>
    <t>Foot pound</t>
  </si>
  <si>
    <t>A unit of energy, or work, being equal to the work done in raising one pound avoirdupois against the force of gravity the height of one foot.</t>
  </si>
  <si>
    <t>Foot poundal</t>
  </si>
  <si>
    <t>A unit of energy or work, equal to the work done in moving a body through one foot against the force of one poundal.</t>
  </si>
  <si>
    <t>Footprint</t>
  </si>
  <si>
    <t>The impression of the foot; a trace or footmark; as, "Footprints of the Creator."</t>
  </si>
  <si>
    <t>Footrope</t>
  </si>
  <si>
    <t>The rope rigged below a yard, upon which men stand when reefing or furling; -- formerly called a horse.</t>
  </si>
  <si>
    <t>That part of the boltrope to which the lower edge of a sail is sewed.</t>
  </si>
  <si>
    <t>Foots</t>
  </si>
  <si>
    <t>The settlings of oil, molasses, etc., at the bottom of a barrel or hogshead.</t>
  </si>
  <si>
    <t>Foot-sore</t>
  </si>
  <si>
    <t>Having sore or tender feet, as by reason of much walking; as, foot-sore cattle.</t>
  </si>
  <si>
    <t>Footstalk</t>
  </si>
  <si>
    <t>The stalk of a leaf or of flower; a petiole, pedicel, or reduncle.</t>
  </si>
  <si>
    <t>The peduncle or stem by which various marine animals are attached, as certain brachiopods and goose barnacles.</t>
  </si>
  <si>
    <t>The stem which supports which supports the eye in decapod Crustacea; eyestalk.</t>
  </si>
  <si>
    <t>The lower part of a millstone spindle. It rests in a step.</t>
  </si>
  <si>
    <t>Footstall</t>
  </si>
  <si>
    <t>The stirrup of a woman's saddle.</t>
  </si>
  <si>
    <t>The plinth or base of a pillar.</t>
  </si>
  <si>
    <t>Footstep</t>
  </si>
  <si>
    <t>The mark or impression of the foot; a track; hence, visible sign of a course pursued; token; mark; as, the footsteps of divine wisdom.</t>
  </si>
  <si>
    <t>An inclined plane under a hand printing press.</t>
  </si>
  <si>
    <t>Footstone</t>
  </si>
  <si>
    <t>The stone at the foot of a grave; -- opposed to headstone.</t>
  </si>
  <si>
    <t>Footstool</t>
  </si>
  <si>
    <t>A low stool to support the feet of one when sitting.</t>
  </si>
  <si>
    <t>Footway</t>
  </si>
  <si>
    <t>A passage for pedestrians only.</t>
  </si>
  <si>
    <t>Footworn</t>
  </si>
  <si>
    <t>Worn by, or weared in, the feet; as, a footworn path; a footworn traveler.</t>
  </si>
  <si>
    <t>Footy</t>
  </si>
  <si>
    <t>Having foots, or settlings; as, footy oil, molasses, etc.</t>
  </si>
  <si>
    <t>Poor; mean.</t>
  </si>
  <si>
    <t>Fop</t>
  </si>
  <si>
    <t>One whose ambition it is to gain admiration by showy dress; a coxcomb; an inferior dandy.</t>
  </si>
  <si>
    <t>Fop-doodle</t>
  </si>
  <si>
    <t>A stupid or insignificant fellow; a fool; a simpleton.</t>
  </si>
  <si>
    <t>Fopling</t>
  </si>
  <si>
    <t>A petty fop.</t>
  </si>
  <si>
    <t>Fopperies</t>
  </si>
  <si>
    <t>of Foppery</t>
  </si>
  <si>
    <t>Foppery</t>
  </si>
  <si>
    <t>The behavior, dress, or other indication of a fop; coxcombry; affectation of show; showy folly.</t>
  </si>
  <si>
    <t>Folly; foolery.</t>
  </si>
  <si>
    <t>Foppish</t>
  </si>
  <si>
    <t>Foplike; characteristic of a top in dress or manners; making an ostentatious display of gay clothing; affected in manners.</t>
  </si>
  <si>
    <t>For-</t>
  </si>
  <si>
    <t>A prefix to verbs, having usually the force of a negative or privative. It often implies also loss, detriment, or destruction, and sometimes it is intensive, meaning utterly, quite thoroughly, as in forbathe.</t>
  </si>
  <si>
    <t>For</t>
  </si>
  <si>
    <t>In the most general sense, indicating that in consideration of, in view of, or with reference to, which anything is done or takes place.</t>
  </si>
  <si>
    <t>Indicating the antecedent cause or occasion of an action; the motive or inducement accompanying and prompting to an act or state; the reason of anything; that on account of which a thing is or is done.</t>
  </si>
  <si>
    <t>Indicating the remoter and indirect object of an act; the end or final cause with reference to which anything is, acts, serves, or is done.</t>
  </si>
  <si>
    <t>Indicating that in favor of which, or in promoting which, anything is, or is done; hence, in behalf of; in favor of; on the side of; -- opposed to against.</t>
  </si>
  <si>
    <t>Indicating that toward which the action of anything is directed, or the point toward which motion is made; /ntending to go to.</t>
  </si>
  <si>
    <t>Indicating that on place of or instead of which anything acts or serves, or that to which a substitute, an equivalent, a compensation, or the like, is offered or made; instead of, or place of.</t>
  </si>
  <si>
    <t>Indicating that in the character of or as being which anything is regarded or treated; to be, or as being.</t>
  </si>
  <si>
    <t>Indicating that instead of which something else controls in the performing of an action, or that in spite of which anything is done, occurs, or is; hence, equivalent to notwithstanding, in spite of; -- generally followed by all, aught, anything, etc.</t>
  </si>
  <si>
    <t>Indicating the space or time through which an action or state extends; hence, during; in or through the space or time of.</t>
  </si>
  <si>
    <t>Indicating that in prevention of which, or through fear of which, anything is done.</t>
  </si>
  <si>
    <t>Because; by reason that; for that; indicating, in Old English, the reason of anything.</t>
  </si>
  <si>
    <t>Since; because; introducing a reason of something before advanced, a cause, motive, explanation, justification, or the like, of an action related or a statement made. It is logically nearly equivalent to since, or because, but connects less closely, and is sometimes used as a very general introduction to something suggested by what has gone before.</t>
  </si>
  <si>
    <t>One who takes, or that which is said on, the affrimative side; that which is said in favor of some one or something; -- the antithesis of against, and commonly used in connection with it.</t>
  </si>
  <si>
    <t>Forage</t>
  </si>
  <si>
    <t>The act of foraging; search for provisions, etc.</t>
  </si>
  <si>
    <t>Food of any kind for animals, especially for horses and cattle, as grass, pasture, hay, corn, oats.</t>
  </si>
  <si>
    <t>Foraged</t>
  </si>
  <si>
    <t>of Forage</t>
  </si>
  <si>
    <t>Foraging</t>
  </si>
  <si>
    <t>To wander or rove in search of food; to collect food, esp. forage, for horses and cattle by feeding on or stripping the country; to ravage; to feed on spoil.</t>
  </si>
  <si>
    <t>To strip of provisions; to supply with forage; as, to forage steeds.</t>
  </si>
  <si>
    <t>Forager</t>
  </si>
  <si>
    <t>One who forages.</t>
  </si>
  <si>
    <t>Foralite</t>
  </si>
  <si>
    <t>A tubelike marking, occuring in sandstone and other strata.</t>
  </si>
  <si>
    <t>Foramina</t>
  </si>
  <si>
    <t>of Foramen</t>
  </si>
  <si>
    <t>Foramines</t>
  </si>
  <si>
    <t>Foramen</t>
  </si>
  <si>
    <t>A small opening, perforation, or orifice; a fenestra.</t>
  </si>
  <si>
    <t>Foraminated</t>
  </si>
  <si>
    <t>Having small opening, or foramina.</t>
  </si>
  <si>
    <t>Foraminifer</t>
  </si>
  <si>
    <t>One of the foraminifera.</t>
  </si>
  <si>
    <t>Foraminifera</t>
  </si>
  <si>
    <t>An extensive order of rhizopods which generally have a chambered calcareous shell formed by several united zooids. Many of them have perforated walls, whence the name. Some species are covered with sand. See Rhizophoda.</t>
  </si>
  <si>
    <t>Foraminiferous</t>
  </si>
  <si>
    <t>Having small openings, or foramina.</t>
  </si>
  <si>
    <t>Pertaining to, or composed of, Foraminifera; as, foraminiferous mud.</t>
  </si>
  <si>
    <t>Foraminous</t>
  </si>
  <si>
    <t>Having foramina; full of holes; porous.</t>
  </si>
  <si>
    <t>Forasmuch</t>
  </si>
  <si>
    <t>In consideration that; seeing that; since; because that; -- followed by as. See under For, prep.</t>
  </si>
  <si>
    <t>Foray</t>
  </si>
  <si>
    <t>A sudden or irregular incursion in border warfare; hence, any irregular incursion for war or spoils; a raid.</t>
  </si>
  <si>
    <t>To pillage; to ravage.</t>
  </si>
  <si>
    <t>Forayer</t>
  </si>
  <si>
    <t>One who makes or joins in a foray.</t>
  </si>
  <si>
    <t>Forbade</t>
  </si>
  <si>
    <t>imp. of Forbid.</t>
  </si>
  <si>
    <t>Forbathe</t>
  </si>
  <si>
    <t>To bathe.</t>
  </si>
  <si>
    <t>Forbear</t>
  </si>
  <si>
    <t>An ancestor; a forefather; -- usually in the plural.</t>
  </si>
  <si>
    <t>Forbore</t>
  </si>
  <si>
    <t>of Forbear</t>
  </si>
  <si>
    <t>Forbare</t>
  </si>
  <si>
    <t>Forborne</t>
  </si>
  <si>
    <t>Forbearing</t>
  </si>
  <si>
    <t>To refrain from proceeding; to pause; to delay.</t>
  </si>
  <si>
    <t>To refuse; to decline; to give no heed.</t>
  </si>
  <si>
    <t>To control one's self when provoked.</t>
  </si>
  <si>
    <t>To keep away from; to avoid; to abstain from; to give up; as, to forbear the use of a word of doubdtful propriety.</t>
  </si>
  <si>
    <t>To treat with consideration or indulgence.</t>
  </si>
  <si>
    <t>To cease from bearing.</t>
  </si>
  <si>
    <t>Forbearance</t>
  </si>
  <si>
    <t>The act of forbearing or waiting; the exercise of patience.</t>
  </si>
  <si>
    <t>The quality of being forbearing; indulgence toward offenders or enemies; long-suffering.</t>
  </si>
  <si>
    <t>Forbearant</t>
  </si>
  <si>
    <t>Forbearing.</t>
  </si>
  <si>
    <t>Forbearer</t>
  </si>
  <si>
    <t>One who forbears.</t>
  </si>
  <si>
    <t>Disposed or accustomed to forbear; patient; long-suffering.</t>
  </si>
  <si>
    <t>of Forbid</t>
  </si>
  <si>
    <t>Forbidden</t>
  </si>
  <si>
    <t>Forbid</t>
  </si>
  <si>
    <t>Forbidding</t>
  </si>
  <si>
    <t>To command against, or contrary to; to prohibit; to interdict.</t>
  </si>
  <si>
    <t>To deny, exclude from, or warn off, by express command; to command not to enter.</t>
  </si>
  <si>
    <t>To oppose, hinder, or prevent, as if by an effectual command; as, an impassable river forbids the approach of the army.</t>
  </si>
  <si>
    <t>To accurse; to blast.</t>
  </si>
  <si>
    <t>To defy; to challenge.</t>
  </si>
  <si>
    <t>To utter a prohibition; to prevent; to hinder.</t>
  </si>
  <si>
    <t>Forbiddance</t>
  </si>
  <si>
    <t>The act of forbidding; prohibition; command or edict against a thing.</t>
  </si>
  <si>
    <t>Prohibited; interdicted.</t>
  </si>
  <si>
    <t>Forbiddenly</t>
  </si>
  <si>
    <t>In a forbidden or unlawful manner.</t>
  </si>
  <si>
    <t>Forbidder</t>
  </si>
  <si>
    <t>One who forbids.</t>
  </si>
  <si>
    <t>Repelling approach; repulsive; raising abhorrence, aversion, or dislike; disagreeable; prohibiting or interdicting; as, a forbidding aspect; a forbidding formality; a forbidding air.</t>
  </si>
  <si>
    <t>Forblack</t>
  </si>
  <si>
    <t>Very black.</t>
  </si>
  <si>
    <t>Forboden</t>
  </si>
  <si>
    <t>p. p. of Forbid.</t>
  </si>
  <si>
    <t>imp. of Forbear.</t>
  </si>
  <si>
    <t>p. p. of Forbear.</t>
  </si>
  <si>
    <t>Forbruise</t>
  </si>
  <si>
    <t>To bruise sorely or exceedingly.</t>
  </si>
  <si>
    <t>Forby</t>
  </si>
  <si>
    <t>Near; hard by; along; past.</t>
  </si>
  <si>
    <t>Forcarve</t>
  </si>
  <si>
    <t>To cut completely; to cut off.</t>
  </si>
  <si>
    <t>Force</t>
  </si>
  <si>
    <t>To stuff; to lard; to farce.</t>
  </si>
  <si>
    <t>A waterfall; a cascade.</t>
  </si>
  <si>
    <t>Strength or energy of body or mind; active power; vigor; might; often, an unusual degree of strength or energy; capacity of exercising an influence or producing an effect; especially, power to persuade, or convince, or impose obligation; pertinency; validity; special signification; as, the force of an appeal, an argument, a contract, or a term.</t>
  </si>
  <si>
    <t>Power exerted against will or consent; compulsory power; violence; coercion.</t>
  </si>
  <si>
    <t>Strength or power for war; hence, a body of land or naval combatants, with their appurtenances, ready for action; -- an armament; troops; warlike array; -- often in the plural; hence, a body of men prepared for action in other ways; as, the laboring force of a plantation.</t>
  </si>
  <si>
    <t>Strength or power exercised without law, or contrary to law, upon persons or things; violence.</t>
  </si>
  <si>
    <t>Validity; efficacy.</t>
  </si>
  <si>
    <t>Any action between two bodies which changes, or tends to change, their relative condition as to rest or motion; or, more generally, which changes, or tends to change, any physical relation between them, whether mechanical, thermal, chemical, electrical, magnetic, or of any other kind; as, the force of gravity; cohesive force; centrifugal force.</t>
  </si>
  <si>
    <t>Forced</t>
  </si>
  <si>
    <t>of Force</t>
  </si>
  <si>
    <t>Forcing</t>
  </si>
  <si>
    <t>To constrain to do or to forbear, by the exertion of a power not resistible; to compel by physical, moral, or intellectual means; to coerce; as, masters force slaves to labor.</t>
  </si>
  <si>
    <t>To compel, as by strength of evidence; as, to force conviction on the mind.</t>
  </si>
  <si>
    <t>To do violence to; to overpower, or to compel by violence to one;s will; especially, to ravish; to violate; to commit rape upon.</t>
  </si>
  <si>
    <t>To obtain or win by strength; to take by violence or struggle; specifically, to capture by assault; to storm, as a fortress.</t>
  </si>
  <si>
    <t>To impel, drive, wrest, extort, get, etc., by main strength or violence; -- with a following adverb, as along, away, from, into, through, out, etc.</t>
  </si>
  <si>
    <t>To put in force; to cause to be executed; to make binding; to enforce.</t>
  </si>
  <si>
    <t>To exert to the utmost; to urge; hence, to strain; to urge to excessive, unnatural, or untimely action; to produce by unnatural effort; as, to force a consient or metaphor; to force a laugh; to force fruits.</t>
  </si>
  <si>
    <t>To compel (an adversary or partner) to trump a trick by leading a suit of which he has none.</t>
  </si>
  <si>
    <t>To provide with forces; to reenforce; to strengthen by soldiers; to man; to garrison.</t>
  </si>
  <si>
    <t>To allow the force of; to value; to care for.</t>
  </si>
  <si>
    <t>To use violence; to make violent effort; to strive; to endeavor.</t>
  </si>
  <si>
    <t>To make a difficult matter of anything; to labor; to hesitate; hence, to force of, to make much account of; to regard.</t>
  </si>
  <si>
    <t>To be of force, importance, or weight; to matter.</t>
  </si>
  <si>
    <t>Done or produced with force or great labor, or by extraordinary exertion; hurried; strained; produced by unnatural effort or pressure; as, a forced style; a forced laugh.</t>
  </si>
  <si>
    <t>Forceful</t>
  </si>
  <si>
    <t>Full of or processing force; exerting force; mighty.</t>
  </si>
  <si>
    <t>Forceless</t>
  </si>
  <si>
    <t>Having little or no force; feeble.</t>
  </si>
  <si>
    <t>Forcemeat</t>
  </si>
  <si>
    <t>Meat chopped fine and highly seasoned, either served up alone, or used as a stuffing.</t>
  </si>
  <si>
    <t>Forcement</t>
  </si>
  <si>
    <t>The act of forcing; compulsion.</t>
  </si>
  <si>
    <t>Forceps</t>
  </si>
  <si>
    <t>A pair of pinchers, or tongs; an instrument for grasping, holding firmly, or exerting traction upon, bodies which it would be inconvenient or impracticable to seize with the fingers, especially one for delicate operations, as those of watchmakers, surgeons, accoucheurs, dentists, etc.</t>
  </si>
  <si>
    <t>The caudal forceps-shaped appendage of earwigs and some other insects. See Earwig.</t>
  </si>
  <si>
    <t>Force pump</t>
  </si>
  <si>
    <t>A pump having a solid piston, or plunger, for drawing and forcing a liquid, as water, through the valves; in distinction from a pump having a bucket, or valved piston.</t>
  </si>
  <si>
    <t>A pump adapted for delivering water at a considerable height above the pump, or under a considerable pressure; in distinction from one which lifts the water only to the top of the pump or delivers it through a spout. See Illust. of Plunger pump, under Plunger.</t>
  </si>
  <si>
    <t>Forcer</t>
  </si>
  <si>
    <t>One who, or that which, forces or drives.</t>
  </si>
  <si>
    <t>The solid piston of a force pump; the instrument by which water is forced in a pump.</t>
  </si>
  <si>
    <t>A small hand pump for sinking pits, draining cellars, etc.</t>
  </si>
  <si>
    <t>Forcible</t>
  </si>
  <si>
    <t>Possessing force; characterized by force, efficiency, or energy; powerful; efficacious; impressive; influential.</t>
  </si>
  <si>
    <t>Violent; impetuous.</t>
  </si>
  <si>
    <t>Using force against opposition or resistance; obtained by compulsion; effected by force; as, forcible entry or abduction.</t>
  </si>
  <si>
    <t>Forcible-feeble</t>
  </si>
  <si>
    <t>Seemingly vigorous, but really weak or insipid.</t>
  </si>
  <si>
    <t>Forcibleness</t>
  </si>
  <si>
    <t>The quality of being forcible.</t>
  </si>
  <si>
    <t>Forcibly</t>
  </si>
  <si>
    <t>In a forcible manner.</t>
  </si>
  <si>
    <t>The accomplishing of any purpose violently, precipitately, prematurely, or with unusual expedition.</t>
  </si>
  <si>
    <t>The art of raising plants, flowers, and fruits at an earlier season than the natural one, as in a hitbed or by the use of artificial heat.</t>
  </si>
  <si>
    <t>Forcipal</t>
  </si>
  <si>
    <t>Forked or branched like a pair of forceps; constructed so as to open and shut like a pair of forceps.</t>
  </si>
  <si>
    <t>Forcipate</t>
  </si>
  <si>
    <t>Alt. of Forcipated</t>
  </si>
  <si>
    <t>Forcipated</t>
  </si>
  <si>
    <t>Like a pair of forceps; as, a forcipated mouth.</t>
  </si>
  <si>
    <t>Forcipation</t>
  </si>
  <si>
    <t>Torture by pinching with forceps or pinchers.</t>
  </si>
  <si>
    <t>Forcut</t>
  </si>
  <si>
    <t>Ford</t>
  </si>
  <si>
    <t>A place in a river, or other water, where it may be passed by man or beast on foot, by wading.</t>
  </si>
  <si>
    <t>A stream; a current.</t>
  </si>
  <si>
    <t>Forded</t>
  </si>
  <si>
    <t>of Ford</t>
  </si>
  <si>
    <t>Fording</t>
  </si>
  <si>
    <t>To pass or cross, as a river or other water, by wading; to wade through.</t>
  </si>
  <si>
    <t>Fordable</t>
  </si>
  <si>
    <t>Capable of being forded.</t>
  </si>
  <si>
    <t>Fordless</t>
  </si>
  <si>
    <t>Without a ford.</t>
  </si>
  <si>
    <t>Fordo</t>
  </si>
  <si>
    <t>To destroy; to undo; to ruin.</t>
  </si>
  <si>
    <t>To overcome with fatigue; to exhaust.</t>
  </si>
  <si>
    <t>Fordone</t>
  </si>
  <si>
    <t>Undone; ruined.</t>
  </si>
  <si>
    <t>Fordrive</t>
  </si>
  <si>
    <t>To drive about; to drive here and there.</t>
  </si>
  <si>
    <t>Fordrunken</t>
  </si>
  <si>
    <t>Utterly drunk; very drunk.</t>
  </si>
  <si>
    <t>Fordry</t>
  </si>
  <si>
    <t>Entirely dry; withered.</t>
  </si>
  <si>
    <t>Fordwine</t>
  </si>
  <si>
    <t>To dwindle away; to disappear.</t>
  </si>
  <si>
    <t>Fore</t>
  </si>
  <si>
    <t>Journey; way; method of proceeding.</t>
  </si>
  <si>
    <t>In the part that precedes or goes first; -- opposed to aft, after, back, behind, etc.</t>
  </si>
  <si>
    <t>Formerly; previously; afore.</t>
  </si>
  <si>
    <t>In or towards the bows of a ship.</t>
  </si>
  <si>
    <t>Advanced, as compared with something else; toward the front; being or coming first, in time, place, order, or importance; preceding; anterior; antecedent; earlier; forward; -- opposed to back or behind; as, the fore part of a garment; the fore part of the day; the fore and of a wagon.</t>
  </si>
  <si>
    <t>The front; hence, that which is in front; the future.</t>
  </si>
  <si>
    <t>Before; -- sometimes written 'fore as if a contraction of afore or before.</t>
  </si>
  <si>
    <t>Foreadmonish</t>
  </si>
  <si>
    <t>To admonish beforehand, or before the act or event.</t>
  </si>
  <si>
    <t>Foreadvise</t>
  </si>
  <si>
    <t>To advise or counsel before the time of action, or before the event.</t>
  </si>
  <si>
    <t>Forealleged</t>
  </si>
  <si>
    <t>of Foreallege</t>
  </si>
  <si>
    <t>Forealleging</t>
  </si>
  <si>
    <t>Foreallege</t>
  </si>
  <si>
    <t>To allege or cite before.</t>
  </si>
  <si>
    <t>Foreappoint</t>
  </si>
  <si>
    <t>To set, order, or appoint, beforehand.</t>
  </si>
  <si>
    <t>Foreappointment</t>
  </si>
  <si>
    <t>Previous appointment; preordinantion.</t>
  </si>
  <si>
    <t>Forearm</t>
  </si>
  <si>
    <t>To arm or prepare for attack or resistance before the time of need.</t>
  </si>
  <si>
    <t>That part of the arm or fore limb between the elbow and wrist; the antibrachium.</t>
  </si>
  <si>
    <t>Forebeam</t>
  </si>
  <si>
    <t>The breast beam of a loom.</t>
  </si>
  <si>
    <t>Forebear</t>
  </si>
  <si>
    <t>An ancestor. See Forbear.</t>
  </si>
  <si>
    <t>Foreboded</t>
  </si>
  <si>
    <t>of Forebode</t>
  </si>
  <si>
    <t>Foreboding</t>
  </si>
  <si>
    <t>Forebode</t>
  </si>
  <si>
    <t>To foretell.</t>
  </si>
  <si>
    <t>To be prescient of (some ill or misfortune); to have an inward conviction of, as of a calamity which is about to happen; to augur despondingly.</t>
  </si>
  <si>
    <t>To fortell; to presage; to augur.</t>
  </si>
  <si>
    <t>Prognostication; presage.</t>
  </si>
  <si>
    <t>Forebodement</t>
  </si>
  <si>
    <t>The act of foreboding; the thing foreboded.</t>
  </si>
  <si>
    <t>Foreboder</t>
  </si>
  <si>
    <t>One who forebodes.</t>
  </si>
  <si>
    <t>Presage of coming ill; expectation of misfortune.</t>
  </si>
  <si>
    <t>Forebodingly</t>
  </si>
  <si>
    <t>In a foreboding manner.</t>
  </si>
  <si>
    <t>Forebrace</t>
  </si>
  <si>
    <t>A rope applied to the fore yardarm, to change the position of the foresail.</t>
  </si>
  <si>
    <t>Forebrain</t>
  </si>
  <si>
    <t>The anterior of the three principal divisions of the brain, including the prosencephalon and thalamencephalon. Sometimes restricted to the prosencephalon only. See Brain.</t>
  </si>
  <si>
    <t>Foreby</t>
  </si>
  <si>
    <t>Near; hard by; along; past. See Forby.</t>
  </si>
  <si>
    <t>Forecast</t>
  </si>
  <si>
    <t>To plan beforehand; to scheme; to project.</t>
  </si>
  <si>
    <t>To foresee; to calculate beforehand, so as to provide for.</t>
  </si>
  <si>
    <t>To contrive or plan beforehand.</t>
  </si>
  <si>
    <t>Previous contrivance or determination; predetermination.</t>
  </si>
  <si>
    <t>Foresight of consequences, and provision against them; prevision; premeditation.</t>
  </si>
  <si>
    <t>Forecaster</t>
  </si>
  <si>
    <t>One who forecast.</t>
  </si>
  <si>
    <t>Forecastle</t>
  </si>
  <si>
    <t>A short upper deck forward, formerly raised like a castle, to command an enemy's decks.</t>
  </si>
  <si>
    <t>That part of the upper deck of a vessel forward of the foremast, or of the after part of the fore channels.</t>
  </si>
  <si>
    <t>In merchant vessels, the forward part of the vessel, under the deck, where the sailors live.</t>
  </si>
  <si>
    <t>Forechosen</t>
  </si>
  <si>
    <t>Chosen beforehand.</t>
  </si>
  <si>
    <t>Forecited</t>
  </si>
  <si>
    <t>Cited or quoted before or above.</t>
  </si>
  <si>
    <t>Foreclosed</t>
  </si>
  <si>
    <t>of Foreclose</t>
  </si>
  <si>
    <t>Foreclosing</t>
  </si>
  <si>
    <t>Foreclose</t>
  </si>
  <si>
    <t>To shut up or out; to preclude; to stop; to prevent; to bar; to exclude.</t>
  </si>
  <si>
    <t>Foreclosure</t>
  </si>
  <si>
    <t>The act or process of foreclosing; a proceeding which bars or extinguishes a mortgager's right of redeeming a mortgaged estate.</t>
  </si>
  <si>
    <t>Foreconceive</t>
  </si>
  <si>
    <t>To preconceive; to imagine beforehand.</t>
  </si>
  <si>
    <t>Foredate</t>
  </si>
  <si>
    <t>To date before the true time; to antendate.</t>
  </si>
  <si>
    <t>Foredeck</t>
  </si>
  <si>
    <t>The fore part of a deck, or of a ship.</t>
  </si>
  <si>
    <t>Foredeem</t>
  </si>
  <si>
    <t>To recognize or judge in advance; to forebode.</t>
  </si>
  <si>
    <t>To know or discover beforehand; to foretell.</t>
  </si>
  <si>
    <t>Foredesign</t>
  </si>
  <si>
    <t>To plan beforehand; to intend previously.</t>
  </si>
  <si>
    <t>Foredetermine</t>
  </si>
  <si>
    <t>To determine or decree beforehand.</t>
  </si>
  <si>
    <t>Foredispose</t>
  </si>
  <si>
    <t>To bestow beforehand.</t>
  </si>
  <si>
    <t>Foredoom</t>
  </si>
  <si>
    <t>To doom beforehand; to predestinate.</t>
  </si>
  <si>
    <t>Doom or sentence decreed in advance.</t>
  </si>
  <si>
    <t>Forefather</t>
  </si>
  <si>
    <t>One who precedes another in the line of genealogy in any degree, but usually in a remote degree; an ancestor.</t>
  </si>
  <si>
    <t>Forefeel</t>
  </si>
  <si>
    <t>To feel beforehand; to have a presentiment of.</t>
  </si>
  <si>
    <t>Forefence</t>
  </si>
  <si>
    <t>Defense in front.</t>
  </si>
  <si>
    <t>Forefend</t>
  </si>
  <si>
    <t>To hinder; to fend off; to avert; to prevent the approach of; to forbid or prohibit. See Forfend.</t>
  </si>
  <si>
    <t>Forefinger</t>
  </si>
  <si>
    <t>The finger next to the thumb; the index.</t>
  </si>
  <si>
    <t>Foreflow</t>
  </si>
  <si>
    <t>To flow before.</t>
  </si>
  <si>
    <t>Forefoot</t>
  </si>
  <si>
    <t>One of the anterior feet of a quardruped or multiped; -- usually written fore foot.</t>
  </si>
  <si>
    <t>A piece of timber which terminates the keel at the fore end, connecting it with the lower end of the stem.</t>
  </si>
  <si>
    <t>Foreefront</t>
  </si>
  <si>
    <t>Foremost part or place.</t>
  </si>
  <si>
    <t>Foregame</t>
  </si>
  <si>
    <t>A first game; first plan.</t>
  </si>
  <si>
    <t>Foreganger</t>
  </si>
  <si>
    <t>A short rope grafted on a harpoon, to which a longer lin/ may be attached.</t>
  </si>
  <si>
    <t>Foregather</t>
  </si>
  <si>
    <t>Same as Forgather.</t>
  </si>
  <si>
    <t>Foregift</t>
  </si>
  <si>
    <t>A premium paid by / lessee when taking his lease.</t>
  </si>
  <si>
    <t>Foregleam</t>
  </si>
  <si>
    <t>An antecedent or premonitory gleam; a dawning light.</t>
  </si>
  <si>
    <t>Forewent 2</t>
  </si>
  <si>
    <t>of Forego</t>
  </si>
  <si>
    <t>Foregone</t>
  </si>
  <si>
    <t>Foregoing</t>
  </si>
  <si>
    <t>Forego</t>
  </si>
  <si>
    <t>To quit; to relinquish; to leave.</t>
  </si>
  <si>
    <t>To relinquish the enjoyment or advantage of; to give up; to resign; to renounce; -- said of a thing already enjoyed, or of one within reach, or anticipated.</t>
  </si>
  <si>
    <t>To go before; to precede; -- used especially in the present and past participles.</t>
  </si>
  <si>
    <t>Foregoer</t>
  </si>
  <si>
    <t>One who goes before another; a predecessor; hence, an ancestor' a progenitor.</t>
  </si>
  <si>
    <t>A purveyor of the king; -- so called, formerly, from going before to provide for his household.</t>
  </si>
  <si>
    <t>One who forbears to enjoy.</t>
  </si>
  <si>
    <t>Foreground</t>
  </si>
  <si>
    <t>On a painting, and sometimes in a bas-relief, mosaic picture, or the like, that part of the scene represented, which is nearest to the spectator, and therefore occupies the lowest part of the work of art itself.  Cf. Distance, n., 6.</t>
  </si>
  <si>
    <t>Foreguess</t>
  </si>
  <si>
    <t>To conjecture.</t>
  </si>
  <si>
    <t>Foregut</t>
  </si>
  <si>
    <t>The anterior part of the alimentary canal, from the mouth to the intestine, o/ to the entrance of the bile duct.</t>
  </si>
  <si>
    <t>Forehand</t>
  </si>
  <si>
    <t>All that part of a horse which is before the rider.</t>
  </si>
  <si>
    <t>The chief or most important part.</t>
  </si>
  <si>
    <t>Superiority; advantage; start; precedence.</t>
  </si>
  <si>
    <t>Done beforehand; anticipative.</t>
  </si>
  <si>
    <t>Forehanded</t>
  </si>
  <si>
    <t>Early; timely; seasonable.</t>
  </si>
  <si>
    <t>Beforehand with one's needs, or having resources in advance of one's necessities; in easy circumstances; as, a forehanded farmer.</t>
  </si>
  <si>
    <t>Formed in the forehand or fore parts.</t>
  </si>
  <si>
    <t>Forehead</t>
  </si>
  <si>
    <t>The front of that part of the head which incloses the brain; that part of the face above the eyes; the brow.</t>
  </si>
  <si>
    <t>The aspect or countenance; assurance.</t>
  </si>
  <si>
    <t>The front or fore part of anything.</t>
  </si>
  <si>
    <t>Forehear</t>
  </si>
  <si>
    <t>To hear beforehand.</t>
  </si>
  <si>
    <t>Forehearth</t>
  </si>
  <si>
    <t>The forward extension of the hearth of a blast furnace under the tymp.</t>
  </si>
  <si>
    <t>Forehend</t>
  </si>
  <si>
    <t>See Forhend.</t>
  </si>
  <si>
    <t>Forehew</t>
  </si>
  <si>
    <t>To hew or cut in front.</t>
  </si>
  <si>
    <t>Forehold</t>
  </si>
  <si>
    <t>The forward part of the hold of a ship.</t>
  </si>
  <si>
    <t>Foreholding</t>
  </si>
  <si>
    <t>Ominous foreboding; superstitious prognostication.</t>
  </si>
  <si>
    <t>Forehook</t>
  </si>
  <si>
    <t>A piece of timber placed across the stem, to unite the bows and strengthen the fore part of the ship; a breast hook.</t>
  </si>
  <si>
    <t>Foreign</t>
  </si>
  <si>
    <t>Outside; extraneous; separated; alien; as, a foreign country; a foreign government.</t>
  </si>
  <si>
    <t>Not native or belonging to a certain country; born in or belonging to another country, nation, sovereignty, or locality; as, a foreign language; foreign fruits.</t>
  </si>
  <si>
    <t>Remote; distant; strange; not belonging; not connected; not pertaining or pertient; not appropriate; not harmonious; not agreeable; not congenial; -- with to or from; as, foreign to the purpose; foreign to one's nature.</t>
  </si>
  <si>
    <t>Held at a distance; excluded; exiled.</t>
  </si>
  <si>
    <t>Foreigner</t>
  </si>
  <si>
    <t>A person belonging to or owning allegiance to a foreign country; one not native in the country or jurisdiction under consideration, or not naturalized there; an alien; a stranger.</t>
  </si>
  <si>
    <t>Foreignism</t>
  </si>
  <si>
    <t>Anything peculiar to a foreign language or people; a foreign idiom or custom.</t>
  </si>
  <si>
    <t>Foreignness</t>
  </si>
  <si>
    <t>The quality of being foreign; remoteness; want of relation or appropriateness.</t>
  </si>
  <si>
    <t>Forein</t>
  </si>
  <si>
    <t>Foreign.</t>
  </si>
  <si>
    <t>Forejudge</t>
  </si>
  <si>
    <t>To judge beforehand, or before hearing the facts and proof; to prejudge.</t>
  </si>
  <si>
    <t>To expel from court for some offense or misconduct, as an attorney or officer; to deprive or put out of a thing by the judgment of a court.</t>
  </si>
  <si>
    <t>Forejudger</t>
  </si>
  <si>
    <t>A judgment by which one is deprived or put of a right or thing in question.</t>
  </si>
  <si>
    <t>Forejudgment</t>
  </si>
  <si>
    <t>Prejudgment.</t>
  </si>
  <si>
    <t>Foreknew</t>
  </si>
  <si>
    <t>of Foreknow</t>
  </si>
  <si>
    <t>Foreknown</t>
  </si>
  <si>
    <t>Foreknowing</t>
  </si>
  <si>
    <t>Foreknow</t>
  </si>
  <si>
    <t>To have previous knowledge of; to know beforehand.</t>
  </si>
  <si>
    <t>Foreknowa-ble</t>
  </si>
  <si>
    <t>That may be foreknown.</t>
  </si>
  <si>
    <t>Foreknower</t>
  </si>
  <si>
    <t>One who foreknows.</t>
  </si>
  <si>
    <t>Foreknowingly</t>
  </si>
  <si>
    <t>With foreknowledge.</t>
  </si>
  <si>
    <t>Foreknowledge</t>
  </si>
  <si>
    <t>Knowledge of a thing before it happens, or of whatever is to happen; prescience.</t>
  </si>
  <si>
    <t>Forel</t>
  </si>
  <si>
    <t>A kind of parchment for book covers. See Forrill.</t>
  </si>
  <si>
    <t>To bind with a forel.</t>
  </si>
  <si>
    <t>Foreland</t>
  </si>
  <si>
    <t>A promontory or cape; a headland; as, the North and South Foreland in Kent, England.</t>
  </si>
  <si>
    <t>A piece of ground between the wall of a place and the moat.</t>
  </si>
  <si>
    <t>That portion of the natural shore on the outside of the embankment which receives the stock of waves and deadens their force.</t>
  </si>
  <si>
    <t>Forelay</t>
  </si>
  <si>
    <t>To lay down beforehand.</t>
  </si>
  <si>
    <t>To waylay. See Forlay.</t>
  </si>
  <si>
    <t>Foreleader</t>
  </si>
  <si>
    <t>One who leads others by his example; aguide.</t>
  </si>
  <si>
    <t>Forelend</t>
  </si>
  <si>
    <t>See Forlend.</t>
  </si>
  <si>
    <t>Forelet</t>
  </si>
  <si>
    <t>See Forlet.</t>
  </si>
  <si>
    <t>Forelie</t>
  </si>
  <si>
    <t>To lie in front of.</t>
  </si>
  <si>
    <t>Forelift</t>
  </si>
  <si>
    <t>To lift up in front.</t>
  </si>
  <si>
    <t>Forelock</t>
  </si>
  <si>
    <t>The lock of hair that grows from the forepart of the head.</t>
  </si>
  <si>
    <t>A cotter or split pin, as in a slot in a bolt, to prevent retraction; a linchpin; a pin fastening the cap-square of a gun.</t>
  </si>
  <si>
    <t>Forelook</t>
  </si>
  <si>
    <t>To look beforehand or forward.</t>
  </si>
  <si>
    <t>Foremen</t>
  </si>
  <si>
    <t>of Foreman</t>
  </si>
  <si>
    <t>Foreman</t>
  </si>
  <si>
    <t>The first or chief man</t>
  </si>
  <si>
    <t>The chief man of a jury, who acts as their speaker.</t>
  </si>
  <si>
    <t>The chief of a set of hands employed in a shop, or on works of any kind, who superintends the rest; an overseer.</t>
  </si>
  <si>
    <t>Foremast</t>
  </si>
  <si>
    <t>The mast nearest the bow.</t>
  </si>
  <si>
    <t>Foremeant</t>
  </si>
  <si>
    <t>Intended beforehand; premeditated.</t>
  </si>
  <si>
    <t>Forementioned</t>
  </si>
  <si>
    <t>Mentioned before; already cited; aforementioned.</t>
  </si>
  <si>
    <t>Foremilk</t>
  </si>
  <si>
    <t>The milk secreted just before, or directly after, the birth of a child or of the young of an animal; colostrum.</t>
  </si>
  <si>
    <t>Foremost</t>
  </si>
  <si>
    <t>First in time or place; most advanced; chief in rank or dignity; as, the foremost troops of an army.</t>
  </si>
  <si>
    <t>Foremostly</t>
  </si>
  <si>
    <t>In the foremost place or order; among the foremost.</t>
  </si>
  <si>
    <t>Foremother</t>
  </si>
  <si>
    <t>A female ancestor.</t>
  </si>
  <si>
    <t>Forename</t>
  </si>
  <si>
    <t>A name that precedes the family name or surname; a first name.</t>
  </si>
  <si>
    <t>To name or mention before.</t>
  </si>
  <si>
    <t>Forenamed</t>
  </si>
  <si>
    <t>Named before; aforenamed.</t>
  </si>
  <si>
    <t>Forenenst</t>
  </si>
  <si>
    <t>Over against; opposite to.</t>
  </si>
  <si>
    <t>Fore-night</t>
  </si>
  <si>
    <t>The evening between twilight and bedtime.</t>
  </si>
  <si>
    <t>Forenoon</t>
  </si>
  <si>
    <t>The early part of the day, from morning to meridian, or noon.</t>
  </si>
  <si>
    <t>Forenotice</t>
  </si>
  <si>
    <t>Notice or information of an event before it happens; forewarning.</t>
  </si>
  <si>
    <t>Forensal</t>
  </si>
  <si>
    <t>Forensic.</t>
  </si>
  <si>
    <t>Forensic</t>
  </si>
  <si>
    <t>Belonging to courts of judicature or to public discussion and debate; used in legal proceedings, or in public discussions; argumentative; rhetorical; as, forensic eloquence or disputes.</t>
  </si>
  <si>
    <t>An exercise in debate; a forensic contest; an argumentative thesis.</t>
  </si>
  <si>
    <t>Forensical</t>
  </si>
  <si>
    <t>Foreordain</t>
  </si>
  <si>
    <t>To ordain or appoint beforehand; to preordain; to predestinate; to predetermine.</t>
  </si>
  <si>
    <t>Foreordinate</t>
  </si>
  <si>
    <t>To foreordain.</t>
  </si>
  <si>
    <t>Foreordination</t>
  </si>
  <si>
    <t>Previous ordination or appointment; predetermination; predestination.</t>
  </si>
  <si>
    <t>Fore part</t>
  </si>
  <si>
    <t>Alt. of Forepart</t>
  </si>
  <si>
    <t>Forepart</t>
  </si>
  <si>
    <t>The part most advanced, or first in time or in place; the beginning.</t>
  </si>
  <si>
    <t>Forepast</t>
  </si>
  <si>
    <t>Bygone.</t>
  </si>
  <si>
    <t>Forepossessed</t>
  </si>
  <si>
    <t>Holding or held formerly in possession.</t>
  </si>
  <si>
    <t>Preoccupied; prepossessed; preengaged.</t>
  </si>
  <si>
    <t>Foreprize</t>
  </si>
  <si>
    <t>To prize or rate beforehand.</t>
  </si>
  <si>
    <t>Forepromised</t>
  </si>
  <si>
    <t>Promised beforehand; preengaged.</t>
  </si>
  <si>
    <t>Forequoted</t>
  </si>
  <si>
    <t>Cited before; quoted in a foregoing part of the treatise or essay.</t>
  </si>
  <si>
    <t>Foreran</t>
  </si>
  <si>
    <t>imp. of Forerun.</t>
  </si>
  <si>
    <t>Forerank</t>
  </si>
  <si>
    <t>The first rank; the front.</t>
  </si>
  <si>
    <t>Forereach</t>
  </si>
  <si>
    <t>To advance or gain upon; -- said of a vessel that gains upon another when sailing closehauled.</t>
  </si>
  <si>
    <t>To shoot ahead, especially when going in stays.</t>
  </si>
  <si>
    <t>Foreread</t>
  </si>
  <si>
    <t>To tell beforehand; to signify by tokens; to predestine.</t>
  </si>
  <si>
    <t>Forerecited</t>
  </si>
  <si>
    <t>Named or recited before.</t>
  </si>
  <si>
    <t>Foreremembered</t>
  </si>
  <si>
    <t>Called to mind previously.</t>
  </si>
  <si>
    <t>Foreright</t>
  </si>
  <si>
    <t>Ready; directly forward; going before.</t>
  </si>
  <si>
    <t>Right forward; onward.</t>
  </si>
  <si>
    <t>Forerun</t>
  </si>
  <si>
    <t>To turn before; to precede; to be in advance of (something following).</t>
  </si>
  <si>
    <t>To come before as an earnest of something to follow; to introduce as a harbinger; to announce.</t>
  </si>
  <si>
    <t>Forerunner</t>
  </si>
  <si>
    <t>A messenger sent before to give notice of the approach of others; a harbinger; a sign foreshowing something; a prognostic; as, the forerunner of a fever.</t>
  </si>
  <si>
    <t>A predecessor; an ancestor.</t>
  </si>
  <si>
    <t>A piece of rag terminating the log line.</t>
  </si>
  <si>
    <t>Foresaid</t>
  </si>
  <si>
    <t>Mentioned before; aforesaid.</t>
  </si>
  <si>
    <t>Foresail</t>
  </si>
  <si>
    <t>The sail bent to the foreyard of a square-rigged vessel, being the lowest sail on the foremast.</t>
  </si>
  <si>
    <t>The gaff sail set on the foremast of a schooner.</t>
  </si>
  <si>
    <t>The fore staysail of a sloop, being the triangular sail next forward of the mast.</t>
  </si>
  <si>
    <t>Foresay</t>
  </si>
  <si>
    <t>Foresee</t>
  </si>
  <si>
    <t>To see beforehand; to have prescience of; to foreknow.</t>
  </si>
  <si>
    <t>To provide.</t>
  </si>
  <si>
    <t>To have or exercise foresight.</t>
  </si>
  <si>
    <t>Foreseen</t>
  </si>
  <si>
    <t>Provided; in case that; on condition that.</t>
  </si>
  <si>
    <t>Foreseer</t>
  </si>
  <si>
    <t>One who foresees or foreknows.</t>
  </si>
  <si>
    <t>Foreseize</t>
  </si>
  <si>
    <t>To seize beforehand.</t>
  </si>
  <si>
    <t>Foreshadow</t>
  </si>
  <si>
    <t>To shadow or typi/y beforehand; to prefigure.</t>
  </si>
  <si>
    <t>Foreshew</t>
  </si>
  <si>
    <t>See Foreshow.</t>
  </si>
  <si>
    <t>Foreship</t>
  </si>
  <si>
    <t>The fore part of a ship.</t>
  </si>
  <si>
    <t>Foreshorten</t>
  </si>
  <si>
    <t>To represent on a plane surface, as if extended in a direction toward the spectator or nearly so; to shorten by drawing in perspective.</t>
  </si>
  <si>
    <t>Fig.: To represent pictorially to the imagination.</t>
  </si>
  <si>
    <t>Foreshortening</t>
  </si>
  <si>
    <t>Representation in a foreshortened mode or way.</t>
  </si>
  <si>
    <t>Foreshot</t>
  </si>
  <si>
    <t>In distillation of low wines, the first portion of spirit that comes over, being a fluid abounding in fusel oil.</t>
  </si>
  <si>
    <t>Foreshow</t>
  </si>
  <si>
    <t>To show or exhibit beforehand; to give foreknowledge of; to prognosticate; to foretell.</t>
  </si>
  <si>
    <t>Foreshower</t>
  </si>
  <si>
    <t>One who predicts.</t>
  </si>
  <si>
    <t>Foreside</t>
  </si>
  <si>
    <t>The front side; the front; esp., a stretch of country fronting the sea.</t>
  </si>
  <si>
    <t>The outside or external covering.</t>
  </si>
  <si>
    <t>Foresight</t>
  </si>
  <si>
    <t>The act or the power of foreseeing; prescience; foreknowledge.</t>
  </si>
  <si>
    <t>Action in reference to the future; provident care; prudence; wise forethought.</t>
  </si>
  <si>
    <t>Any sight or reading of the leveling staff, except the backsight; any sight or bearing taken by a compass or theodolite in a forward direction.</t>
  </si>
  <si>
    <t>Muzzle sight. See Fore sight, under Fore, a.</t>
  </si>
  <si>
    <t>Foresighted</t>
  </si>
  <si>
    <t>Sagacious; prudent; provident for the future.</t>
  </si>
  <si>
    <t>Foresightful</t>
  </si>
  <si>
    <t>Foresighted.</t>
  </si>
  <si>
    <t>Foresignify</t>
  </si>
  <si>
    <t>To signify beforehand; to foreshow; to typify.</t>
  </si>
  <si>
    <t>Foreskin</t>
  </si>
  <si>
    <t>The fold of skin which covers the glans of the penis; the prepuce.</t>
  </si>
  <si>
    <t>Foreskirt</t>
  </si>
  <si>
    <t>The front skirt of a garment, in distinction from the train.</t>
  </si>
  <si>
    <t>Foreslack</t>
  </si>
  <si>
    <t>See Forslack.</t>
  </si>
  <si>
    <t>Foresleeve</t>
  </si>
  <si>
    <t>The sleeve below the elbow.</t>
  </si>
  <si>
    <t>Foreslow</t>
  </si>
  <si>
    <t>To make slow; to hinder; to obstruct. [Obs.] See Forslow, v. t.</t>
  </si>
  <si>
    <t>To loiter. [Obs.] See Forslow, v. i.</t>
  </si>
  <si>
    <t>Forespeak</t>
  </si>
  <si>
    <t>See Forspeak.</t>
  </si>
  <si>
    <t>To foretell; to predict.</t>
  </si>
  <si>
    <t>Forespeaking</t>
  </si>
  <si>
    <t>A prediction; also, a preface.</t>
  </si>
  <si>
    <t>Forespeech</t>
  </si>
  <si>
    <t>A preface.</t>
  </si>
  <si>
    <t>Forespent</t>
  </si>
  <si>
    <t>Already spent; gone by; past.</t>
  </si>
  <si>
    <t>See Forspent.</t>
  </si>
  <si>
    <t>Forespurrer</t>
  </si>
  <si>
    <t>One who rides before; a harbinger.</t>
  </si>
  <si>
    <t>Forest</t>
  </si>
  <si>
    <t>An extensive wood; a large tract of land covered with trees; in the United States, a wood of native growth, or a tract of woodland which has never been cultivated.</t>
  </si>
  <si>
    <t>A large extent or precinct of country, generally waste and woody, belonging to the sovereign, set apart for the keeping of game for his use, not inclosed, but distinguished by certain limits, and protected by certain laws, courts, and officers of its own.</t>
  </si>
  <si>
    <t>Of or pertaining to a forest; sylvan.</t>
  </si>
  <si>
    <t>To cover with trees or wood.</t>
  </si>
  <si>
    <t>Forestaff</t>
  </si>
  <si>
    <t>An instrument formerly used at sea for taking the altitudes of heavenly bodies, now superseded by the sextant; -- called also cross-staff.</t>
  </si>
  <si>
    <t>Forestage</t>
  </si>
  <si>
    <t>A duty or tribute payable to the king's foresters.</t>
  </si>
  <si>
    <t>A service paid by foresters to the king.</t>
  </si>
  <si>
    <t>Forestal</t>
  </si>
  <si>
    <t>Of or pertaining to forests; as, forestal rights.</t>
  </si>
  <si>
    <t>Forestalled</t>
  </si>
  <si>
    <t>of Forestall</t>
  </si>
  <si>
    <t>Forestalling</t>
  </si>
  <si>
    <t>Forestall</t>
  </si>
  <si>
    <t>To take beforehand, or in advance; to anticipate.</t>
  </si>
  <si>
    <t>To take possession of, in advance of some one or something else, to the exclusion or detriment of the latter; to get ahead of; to preoccupy; also, to exclude, hinder, or prevent, by prior occupation, or by measures taken in advance.</t>
  </si>
  <si>
    <t>To deprive; -- with of.</t>
  </si>
  <si>
    <t>To obstruct or stop up, as a way; to stop the passage of on highway; to intercept on the road, as goods on the way to market.</t>
  </si>
  <si>
    <t>Forestaller</t>
  </si>
  <si>
    <t>One who forestalls; esp., one who forestalls the market.</t>
  </si>
  <si>
    <t>Forestay</t>
  </si>
  <si>
    <t>A large, strong rope, reaching from the foremast head to the bowsprit, to support the mast. See Illust. under Ship.</t>
  </si>
  <si>
    <t>Forester</t>
  </si>
  <si>
    <t>One who has charge of the growing timber on an estate; an officer appointed to watch a forest and preserve the game.</t>
  </si>
  <si>
    <t>An inhabitant of a forest.</t>
  </si>
  <si>
    <t>A forest tree.</t>
  </si>
  <si>
    <t>A lepidopterous insect belonging to Alypia and allied genera; as, the eight-spotted forester (A. octomaculata), which in the larval state is injurious to the grapevine.</t>
  </si>
  <si>
    <t>Forestick</t>
  </si>
  <si>
    <t>Front stick of a hearth fire.</t>
  </si>
  <si>
    <t>Forestry</t>
  </si>
  <si>
    <t>The art of forming or of cultivating forests; the management of growing timber.</t>
  </si>
  <si>
    <t>Foreswart</t>
  </si>
  <si>
    <t>Alt. of Foreswart</t>
  </si>
  <si>
    <t>See Forswat.</t>
  </si>
  <si>
    <t>Foretaste</t>
  </si>
  <si>
    <t>A taste beforehand; enjoyment in advance; anticipation.</t>
  </si>
  <si>
    <t>To taste before full possession; to have previous enjoyment or experience of; to anticipate.</t>
  </si>
  <si>
    <t>To taste before another.</t>
  </si>
  <si>
    <t>Foretaster</t>
  </si>
  <si>
    <t>One who tastes beforehand, or before another.</t>
  </si>
  <si>
    <t>Foreteach</t>
  </si>
  <si>
    <t>To teach beforehand.</t>
  </si>
  <si>
    <t>Foretold</t>
  </si>
  <si>
    <t>of Foretell</t>
  </si>
  <si>
    <t>Foretelling</t>
  </si>
  <si>
    <t>Foretell</t>
  </si>
  <si>
    <t>To predict; to tell before occurence; to prophesy; to foreshow.</t>
  </si>
  <si>
    <t>To utter predictions.</t>
  </si>
  <si>
    <t>Foreteller</t>
  </si>
  <si>
    <t>Forethink</t>
  </si>
  <si>
    <t>To think beforehand; to anticipate in the mind; to prognosticate.</t>
  </si>
  <si>
    <t>To contrive (something) beforehend.</t>
  </si>
  <si>
    <t>To contrive beforehand.</t>
  </si>
  <si>
    <t>Forethought</t>
  </si>
  <si>
    <t>Thought of, or planned, beforehand; aforethought; prepense; hence, deliberate.</t>
  </si>
  <si>
    <t>A thinking or planning beforehand; prescience; premeditation; forecast; provident care.</t>
  </si>
  <si>
    <t>Forethoughtful</t>
  </si>
  <si>
    <t>Having forethought.</t>
  </si>
  <si>
    <t>Foretime</t>
  </si>
  <si>
    <t>The past; the time before the present.</t>
  </si>
  <si>
    <t>Foretoken</t>
  </si>
  <si>
    <t>Prognostic; previous omen.</t>
  </si>
  <si>
    <t>Foretokened</t>
  </si>
  <si>
    <t>of Foretoken</t>
  </si>
  <si>
    <t>Foretokening</t>
  </si>
  <si>
    <t>To foreshow; to presignify; to prognosticate.</t>
  </si>
  <si>
    <t>Fore teeth</t>
  </si>
  <si>
    <t>of Fore tooth</t>
  </si>
  <si>
    <t>Fore tooth</t>
  </si>
  <si>
    <t>One of the teeth in the forepart of the mouth; an incisor.</t>
  </si>
  <si>
    <t>Foretop</t>
  </si>
  <si>
    <t>The hair on the forepart of the head; esp., a tuft or lock of hair which hangs over the forehead, as of a horse.</t>
  </si>
  <si>
    <t>That part of a headdress that is in front; the top of a periwig.</t>
  </si>
  <si>
    <t>The platform at the head of the foremast.</t>
  </si>
  <si>
    <t>Fore-topgallant</t>
  </si>
  <si>
    <t>Designating the mast, sail, yard, etc., above the topmast; as, the fore-topgallant sail. See Sail.</t>
  </si>
  <si>
    <t>Fore-topmast</t>
  </si>
  <si>
    <t>The mast erected at the head of the foremast, and at the head of which stands the fore-topgallant mast. See Ship.</t>
  </si>
  <si>
    <t>Fore-topsail</t>
  </si>
  <si>
    <t>See Sail.</t>
  </si>
  <si>
    <t>Forever</t>
  </si>
  <si>
    <t>Through eternity; through endless ages, eternally.</t>
  </si>
  <si>
    <t>At all times; always.</t>
  </si>
  <si>
    <t>Forevouched</t>
  </si>
  <si>
    <t>Formerly vouched or avowed; affirmed in advance.</t>
  </si>
  <si>
    <t>Foreward</t>
  </si>
  <si>
    <t>The van; the front.</t>
  </si>
  <si>
    <t>Forewarned</t>
  </si>
  <si>
    <t>of Forewarn</t>
  </si>
  <si>
    <t>Forewarning</t>
  </si>
  <si>
    <t>Forewarn</t>
  </si>
  <si>
    <t>To warn beforehand; to give previous warning, admonition, information, or notice to; to caution in advance.</t>
  </si>
  <si>
    <t>Forewaste</t>
  </si>
  <si>
    <t>See Forewaste.</t>
  </si>
  <si>
    <t>Forewend</t>
  </si>
  <si>
    <t>To go before.</t>
  </si>
  <si>
    <t>Forewish</t>
  </si>
  <si>
    <t>To wish beforehand.</t>
  </si>
  <si>
    <t>Forewit</t>
  </si>
  <si>
    <t>A leader, or would-be leader, in matters of knowledge or taste.</t>
  </si>
  <si>
    <t>Foresight; prudence.</t>
  </si>
  <si>
    <t>Forewot</t>
  </si>
  <si>
    <t>pres. indic. sing., 1st &amp; 3d pers.</t>
  </si>
  <si>
    <t>of Forewite</t>
  </si>
  <si>
    <t>Forewost</t>
  </si>
  <si>
    <t>2d person</t>
  </si>
  <si>
    <t>Forewiten</t>
  </si>
  <si>
    <t>Forewiste</t>
  </si>
  <si>
    <t>imp. sing.</t>
  </si>
  <si>
    <t>Forewisten</t>
  </si>
  <si>
    <t>Forewiting</t>
  </si>
  <si>
    <t>Forewite</t>
  </si>
  <si>
    <t>To foreknow.</t>
  </si>
  <si>
    <t>Forewomen</t>
  </si>
  <si>
    <t>of Forewoman</t>
  </si>
  <si>
    <t>Forewoman</t>
  </si>
  <si>
    <t>A woman who is chief; a woman who has charge of the work or workers in a shop or other place; a head woman.</t>
  </si>
  <si>
    <t>Foreword</t>
  </si>
  <si>
    <t>Foreworn</t>
  </si>
  <si>
    <t>Worn out; wasted; used up.</t>
  </si>
  <si>
    <t>pres. indic., 1st &amp;amp; 3d pers. sing. of Forewite.</t>
  </si>
  <si>
    <t>Foreyard</t>
  </si>
  <si>
    <t>The lowermost yard on the foremast.</t>
  </si>
  <si>
    <t>Forfalture</t>
  </si>
  <si>
    <t>Forfeiture.</t>
  </si>
  <si>
    <t>Forfeit</t>
  </si>
  <si>
    <t>Injury; wrong; mischief.</t>
  </si>
  <si>
    <t>A thing forfeit or forfeited; what is or may be taken from one in requital of a misdeed committed; that which is lost, or the right to which is alienated, by a crime, offense, neglect of duty, or breach of contract; hence, a fine; a mulct; a penalty; as, he who murders pays the forfeit of his life.</t>
  </si>
  <si>
    <t>Something deposited and redeemable by a sportive fine; -- whence the game of forfeits.</t>
  </si>
  <si>
    <t>Lost or alienated for an offense or crime; liable to penal seizure.</t>
  </si>
  <si>
    <t>Forfeited</t>
  </si>
  <si>
    <t>of Forfeit</t>
  </si>
  <si>
    <t>Forfeiting</t>
  </si>
  <si>
    <t>To lose, or lose the right to, by some error, fault, offense, or crime; to render one's self by misdeed liable to be deprived of; to alienate the right to possess, by some neglect or crime; as, to forfeit an estate by treason; to forfeit reputation by a breach of promise; -- with to before the one acquiring what is forfeited.</t>
  </si>
  <si>
    <t>To be guilty of a misdeed; to be criminal; to transgress.</t>
  </si>
  <si>
    <t>To fail to keep an obligation.</t>
  </si>
  <si>
    <t>p. p. / a.</t>
  </si>
  <si>
    <t>In the condition of being forfeited; subject to alienation.</t>
  </si>
  <si>
    <t>Fourfeitable</t>
  </si>
  <si>
    <t>Liable to be forfeited; subject to forfeiture.</t>
  </si>
  <si>
    <t>Forfeiter</t>
  </si>
  <si>
    <t>One who incurs a penalty of forfeiture.</t>
  </si>
  <si>
    <t>Forfeiture</t>
  </si>
  <si>
    <t>The act of forfeiting; the loss of some right, privilege, estate, honor, office, or effects, by an offense, crime, breach of condition, or other act.</t>
  </si>
  <si>
    <t>That which is forfeited; a penalty; a fine or mulct.</t>
  </si>
  <si>
    <t>Forfend</t>
  </si>
  <si>
    <t>To prohibit; to forbid; to avert.</t>
  </si>
  <si>
    <t>Forfered</t>
  </si>
  <si>
    <t>Excessively alarmed; in great fear.</t>
  </si>
  <si>
    <t>Forfete</t>
  </si>
  <si>
    <t>To incur a penalty; to transgress.</t>
  </si>
  <si>
    <t>Forfex</t>
  </si>
  <si>
    <t>A pair of shears.</t>
  </si>
  <si>
    <t>Forficate</t>
  </si>
  <si>
    <t>Deeply forked, as the tail of certain birds.</t>
  </si>
  <si>
    <t>Forficula</t>
  </si>
  <si>
    <t>A genus of insects including the earwigs. See Earwig, 1.</t>
  </si>
  <si>
    <t>Forgather</t>
  </si>
  <si>
    <t>To convene; to gossip; to meet accidentally.</t>
  </si>
  <si>
    <t>Forgave</t>
  </si>
  <si>
    <t>imp. of Forgive.</t>
  </si>
  <si>
    <t>Forge</t>
  </si>
  <si>
    <t>A place or establishment where iron or other metals are wrought by heating and hammering; especially, a furnace, or a shop with its furnace, etc., where iron is heated and wrought; a smithy.</t>
  </si>
  <si>
    <t>The works where wrought iron is produced directly from the ore, or where iron is rendered malleable by puddling and shingling; a shingling mill.</t>
  </si>
  <si>
    <t>The act of beating or working iron or steel; the manufacture of metalic bodies.</t>
  </si>
  <si>
    <t>Forged</t>
  </si>
  <si>
    <t>of Forge</t>
  </si>
  <si>
    <t>Forging</t>
  </si>
  <si>
    <t>To form by heating and hammering; to beat into any particular shape, as a metal.</t>
  </si>
  <si>
    <t>To form or shape out in any way; to produce; to frame; to invent.</t>
  </si>
  <si>
    <t>To coin.</t>
  </si>
  <si>
    <t>To make falsely; to produce, as that which is untrue or not genuine; to fabricate; to counterfeit, as, a signature, or a signed document.</t>
  </si>
  <si>
    <t>To commit forgery.</t>
  </si>
  <si>
    <t>To move heavily and slowly, as a ship after the sails are furled; to work one's way, as one ship in outsailing another; -- used especially in the phrase to forge ahead.</t>
  </si>
  <si>
    <t>To impel forward slowly; as, to forge a ship forward.</t>
  </si>
  <si>
    <t>Forgemen</t>
  </si>
  <si>
    <t>of Forgeman</t>
  </si>
  <si>
    <t>Forgeman</t>
  </si>
  <si>
    <t>A skilled smith, who has a hammerer to assist him.</t>
  </si>
  <si>
    <t>Forger</t>
  </si>
  <si>
    <t>n. &amp; v. t.</t>
  </si>
  <si>
    <t>One who forges, makes, of forms; a fabricator; a falsifier.</t>
  </si>
  <si>
    <t>Especially: One guilty of forgery; one who makes or issues a counterfeit document.</t>
  </si>
  <si>
    <t>Forgeries</t>
  </si>
  <si>
    <t>of Forgery</t>
  </si>
  <si>
    <t>Forgery</t>
  </si>
  <si>
    <t>The act of forging metal into shape.</t>
  </si>
  <si>
    <t>The act of forging, fabricating, or producing falsely; esp., the crime of fraudulently making or altering a writing or signature purporting to be made by another; the false making or material alteration of or addition to a written instrument for the purpose of deceit and fraud; as, the forgery of a bond.</t>
  </si>
  <si>
    <t>That which is forged, fabricated, falsely devised, or counterfeited.</t>
  </si>
  <si>
    <t>Forgot</t>
  </si>
  <si>
    <t>of Forget</t>
  </si>
  <si>
    <t>Forgat</t>
  </si>
  <si>
    <t>Forgotten</t>
  </si>
  <si>
    <t>Forgetting</t>
  </si>
  <si>
    <t>Forget</t>
  </si>
  <si>
    <t>To lose the remembrance of; to let go from the memory; to cease to have in mind; not to think of; also, to lose the power of; to cease from doing.</t>
  </si>
  <si>
    <t>To treat with inattention or disregard; to slight; to neglect.</t>
  </si>
  <si>
    <t>Forgetful</t>
  </si>
  <si>
    <t>Apt to forget; easily losing remembrance; as, a forgetful man should use helps to strengthen his memory.</t>
  </si>
  <si>
    <t>Heedless; careless; neglectful; inattentive.</t>
  </si>
  <si>
    <t>Causing to forget; inducing oblivion; oblivious.</t>
  </si>
  <si>
    <t>Forgetfully</t>
  </si>
  <si>
    <t>In a forgetful manner.</t>
  </si>
  <si>
    <t>Forgetfulness</t>
  </si>
  <si>
    <t>The quality of being forgetful; prononess to let slip from the mind.</t>
  </si>
  <si>
    <t>Loss of remembrance or recollection; a ceasing to remember; oblivion.</t>
  </si>
  <si>
    <t>Failure to bear in mind; careless omission; inattention; as, forgetfulness of duty.</t>
  </si>
  <si>
    <t>Forgetive</t>
  </si>
  <si>
    <t>Inventive; productive; capable.</t>
  </si>
  <si>
    <t>Forget-me-not</t>
  </si>
  <si>
    <t>A small herb, of the genus Myosotis (M. palustris, incespitosa, etc.), bearing a beautiful blue flower, and extensively considered the emblem of fidelity.</t>
  </si>
  <si>
    <t>Forgettable</t>
  </si>
  <si>
    <t>Liable to be, or that may be, forgotten.</t>
  </si>
  <si>
    <t>Forgetter</t>
  </si>
  <si>
    <t>One who forgets; a heedless person.</t>
  </si>
  <si>
    <t>Forgettingly</t>
  </si>
  <si>
    <t>By forgetting.</t>
  </si>
  <si>
    <t>The act of shaping metal by hammering or pressing.</t>
  </si>
  <si>
    <t>The act of counterfeiting.</t>
  </si>
  <si>
    <t>A piece of forged work in metal; -- a general name for a piece of hammered iron or steel.</t>
  </si>
  <si>
    <t>Forgivable</t>
  </si>
  <si>
    <t>Capable of being forgiven; pardonable; venial.</t>
  </si>
  <si>
    <t>of Forgive</t>
  </si>
  <si>
    <t>Forgiven</t>
  </si>
  <si>
    <t>Forgiving</t>
  </si>
  <si>
    <t>Forgive</t>
  </si>
  <si>
    <t>To give wholly; to make over without reservation; to resign.</t>
  </si>
  <si>
    <t>To give up resentment or claim to requital on account of (an offense or wrong); to remit the penalty of; to pardon; -- said in reference to the act forgiven.</t>
  </si>
  <si>
    <t>To cease to feel resentment against, on account of wrong committed; to give up claim to requital from or retribution upon (an offender); to absolve; to pardon; -- said of the person offending.</t>
  </si>
  <si>
    <t>Forgiveness</t>
  </si>
  <si>
    <t>The act of forgiving; the state of being forgiven; as, the forgiveness of sin or of injuries.</t>
  </si>
  <si>
    <t>Disposition to pardon; willingness to forgive.</t>
  </si>
  <si>
    <t>Forgiver</t>
  </si>
  <si>
    <t>One who forgives.</t>
  </si>
  <si>
    <t>Disposed to forgive; inclined to overlook offenses; mild; merciful; compassionate; placable; as, a forgiving temper.</t>
  </si>
  <si>
    <t>Forwent</t>
  </si>
  <si>
    <t>of Forgo</t>
  </si>
  <si>
    <t>Forgone</t>
  </si>
  <si>
    <t>Forgoing</t>
  </si>
  <si>
    <t>Forgo</t>
  </si>
  <si>
    <t>To pass by; to leave. See 1st Forego.</t>
  </si>
  <si>
    <t>imp. &amp;amp; p. p. of Forget.</t>
  </si>
  <si>
    <t>p. p. of Forget.</t>
  </si>
  <si>
    <t>Forhall</t>
  </si>
  <si>
    <t>To harass; to torment; to distress.</t>
  </si>
  <si>
    <t>Forhend</t>
  </si>
  <si>
    <t>To seize upon.</t>
  </si>
  <si>
    <t>Forinsecal</t>
  </si>
  <si>
    <t>Foreign; alien.</t>
  </si>
  <si>
    <t>Forisfamiliated</t>
  </si>
  <si>
    <t>of Forisfamiliate</t>
  </si>
  <si>
    <t>Forisfamiliating</t>
  </si>
  <si>
    <t>Forisfamiliate</t>
  </si>
  <si>
    <t>Literally, to put out of a family; hence, to portion off, so as to exclude further claim of inheritance; to emancipate (as a with his own consent) from paternal authority.</t>
  </si>
  <si>
    <t>To renounce a legal title to a further share of paternal inheritance.</t>
  </si>
  <si>
    <t>Forisfamiliation</t>
  </si>
  <si>
    <t>The act of forisfamiliating.</t>
  </si>
  <si>
    <t>Fork</t>
  </si>
  <si>
    <t>An instrument consisting of a handle with a shank terminating in two or more prongs or tines, which are usually of metal, parallel and slightly curved; -- used from piercing, holding, taking up, or pitching anything.</t>
  </si>
  <si>
    <t>Anything furcate or like a fork in shape, or furcate at the extremity; as, a tuning fork.</t>
  </si>
  <si>
    <t>One of the parts into which anything is furcated or divided; a prong; a branch of a stream, a road, etc.; a barbed point, as of an arrow.</t>
  </si>
  <si>
    <t>The place where a division or a union occurs; the angle or opening between two branches or limbs; as, the fork of a river, a tree, or a road.</t>
  </si>
  <si>
    <t>The gibbet.</t>
  </si>
  <si>
    <t>Forked</t>
  </si>
  <si>
    <t>of Fork</t>
  </si>
  <si>
    <t>Forking</t>
  </si>
  <si>
    <t>To shoot into blades, as corn.</t>
  </si>
  <si>
    <t>To divide into two or more branches; as, a road, a tree, or a stream forks.</t>
  </si>
  <si>
    <t>To raise, or pitch with a fork, as hay; to dig or turn over with a fork, as the soil.</t>
  </si>
  <si>
    <t>Forkbeard</t>
  </si>
  <si>
    <t>A European fish (Raniceps raninus), having a large flat head; -- also called tadpole fish, and lesser forked beard.</t>
  </si>
  <si>
    <t>The European forked hake or hake's-dame (Phycis blennoides); -- also called great forked beard.</t>
  </si>
  <si>
    <t>Formed into a forklike shape; having a fork; dividing into two or more prongs or branches; furcated; bifurcated; zigzag; as, the forked lighting.</t>
  </si>
  <si>
    <t>Having a double meaning; ambiguous; equivocal.</t>
  </si>
  <si>
    <t>Forkerve</t>
  </si>
  <si>
    <t>See Forcarve, v. t.</t>
  </si>
  <si>
    <t>Forkiness</t>
  </si>
  <si>
    <t>The quality or state or dividing in a forklike manner.</t>
  </si>
  <si>
    <t>Forkless</t>
  </si>
  <si>
    <t>Having no fork.</t>
  </si>
  <si>
    <t>Forktail</t>
  </si>
  <si>
    <t>One of several Asiatic and East Indian passerine birds, belonging to Enucurus, and allied genera. The tail is deeply forking.</t>
  </si>
  <si>
    <t>A salmon in its fourth year's growth.</t>
  </si>
  <si>
    <t>Fork-tailed</t>
  </si>
  <si>
    <t>Having the outer tail feathers longer than the median ones; swallow-tailed; -- said of many birds.</t>
  </si>
  <si>
    <t>Forky</t>
  </si>
  <si>
    <t>Opening into two or more parts or shoots; forked; furcated.</t>
  </si>
  <si>
    <t>Forlaft</t>
  </si>
  <si>
    <t>p. p. of Forleave.</t>
  </si>
  <si>
    <t>Forlay</t>
  </si>
  <si>
    <t>To lie in wait for; to ambush.</t>
  </si>
  <si>
    <t>Forleave</t>
  </si>
  <si>
    <t>To leave off wholly.</t>
  </si>
  <si>
    <t>Forlend</t>
  </si>
  <si>
    <t>To give up wholly.</t>
  </si>
  <si>
    <t>Forlore</t>
  </si>
  <si>
    <t>of Forlese</t>
  </si>
  <si>
    <t>Forlorn</t>
  </si>
  <si>
    <t>Forlese</t>
  </si>
  <si>
    <t>To lose utterly.</t>
  </si>
  <si>
    <t>Forlet</t>
  </si>
  <si>
    <t>To give up; to leave; to abandon.</t>
  </si>
  <si>
    <t>Forlie</t>
  </si>
  <si>
    <t>See Forelie.</t>
  </si>
  <si>
    <t>imp. pl. &amp;amp; p. p. of Forlese.</t>
  </si>
  <si>
    <t>Deserted; abandoned; lost.</t>
  </si>
  <si>
    <t>Destitute; helpless; in pitiful plight; wretched; miserable; almost hopeless; desperate.</t>
  </si>
  <si>
    <t>A lost, forsaken, or solitary person.</t>
  </si>
  <si>
    <t>A forlorn hope; a vanguard.</t>
  </si>
  <si>
    <t>Forlornly</t>
  </si>
  <si>
    <t>In a forlorn manner.</t>
  </si>
  <si>
    <t>Forlornness</t>
  </si>
  <si>
    <t>State of being forlorn.</t>
  </si>
  <si>
    <t>Forlye</t>
  </si>
  <si>
    <t>Same as Forlie.</t>
  </si>
  <si>
    <t>form</t>
  </si>
  <si>
    <t>A suffix used to denote in the form / shape of, resembling, etc.; as, valiform; oviform.</t>
  </si>
  <si>
    <t>Form</t>
  </si>
  <si>
    <t>The shape and structure of anything, as distinguished from the material of which it is composed; particular disposition or arrangement of matter, giving it individuality or distinctive character; configuration; figure; external appearance.</t>
  </si>
  <si>
    <t>Constitution; mode of construction, organization, etc.; system; as, a republican form of government.</t>
  </si>
  <si>
    <t>Established method of expression or practice; fixed way of proceeding; conventional or stated scheme; formula; as, a form of prayer.</t>
  </si>
  <si>
    <t>Show without substance; empty, outside appearance; vain, trivial, or conventional ceremony; conventionality; formality; as, a matter of mere form.</t>
  </si>
  <si>
    <t>Orderly arrangement; shapeliness; also, comeliness; elegance; beauty.</t>
  </si>
  <si>
    <t>A shape; an image; a phantom.</t>
  </si>
  <si>
    <t>That by which shape is given or determined; mold; pattern; model.</t>
  </si>
  <si>
    <t>A long seat; a bench; hence, a rank of students in a school; a class; also, a class or rank in society.</t>
  </si>
  <si>
    <t>The seat or bed of a hare.</t>
  </si>
  <si>
    <t>The type or other matter from which an impression is to be taken, arranged and secured in a chase.</t>
  </si>
  <si>
    <t>The boundary line of a material object. In painting, more generally, the human body.</t>
  </si>
  <si>
    <t>The particular shape or structure of a word or part of speech; as, participial forms; verbal forms.</t>
  </si>
  <si>
    <t>The combination of planes included under a general crystallographic symbol. It is not necessarily a closed solid.</t>
  </si>
  <si>
    <t>That assemblage or disposition of qualities which makes a conception, or that internal constitution which makes an existing thing to be what it is; -- called essential or substantial form, and contradistinguished from matter; hence, active or formative nature; law of being or activity; subjectively viewed, an idea; objectively, a law.</t>
  </si>
  <si>
    <t>Mode of acting or manifestation to the senses, or the intellect; as, water assumes the form of ice or snow. In modern usage, the elements of a conception furnished by the mind's own activity, as contrasted with its object or condition, which is called the matter; subjectively, a mode of apprehension or belief conceived as dependent on the constitution of the mind; objectively, universal and necessary accompaniments or elements of every object known or thought of.</t>
  </si>
  <si>
    <t>The peculiar characteristics of an organism as a type of others; also, the structure of the parts of an animal or plant.</t>
  </si>
  <si>
    <t>Formed</t>
  </si>
  <si>
    <t>of Form</t>
  </si>
  <si>
    <t>Forming</t>
  </si>
  <si>
    <t>To give form or shape to; to frame; to construct; to make; to fashion.</t>
  </si>
  <si>
    <t>To give a particular shape to; to shape, mold, or fashion into a certain state or condition; to arrange; to adjust; also, to model by instruction and discipline; to mold by influence, etc.; to train.</t>
  </si>
  <si>
    <t>To go to make up; to act as constituent of; to be the essential or constitutive elements of; to answer for; to make the shape of; -- said of that out of which anything is formed or constituted, in whole or in part.</t>
  </si>
  <si>
    <t>To provide with a form, as a hare. See Form, n., 9.</t>
  </si>
  <si>
    <t>To derive by grammatical rules, as by adding the proper suffixes and affixes.</t>
  </si>
  <si>
    <t>To take a form, definite shape, or arrangement; as, the infantry should form in column.</t>
  </si>
  <si>
    <t>To run to a form, as a hare.</t>
  </si>
  <si>
    <t>Formal</t>
  </si>
  <si>
    <t>See Methylal.</t>
  </si>
  <si>
    <t>Belonging to the form, shape, frame, external appearance, or organization of a thing.</t>
  </si>
  <si>
    <t>Belonging to the constitution of a thing, as distinguished from the matter composing it; having the power of making a thing what it is; constituent; essential; pertaining to or depending on the forms, so called, of the human intellect.</t>
  </si>
  <si>
    <t>Done in due form, or with solemnity; according to regular method; not incidental, sudden or irregular; express; as, he gave his formal consent.</t>
  </si>
  <si>
    <t>Devoted to, or done in accordance with, forms or rules; punctilious; regular; orderly; methodical; of a prescribed form; exact; prim; stiff; ceremonious; as, a man formal in his dress, his gait, his conversation.</t>
  </si>
  <si>
    <t>Having the form or appearance without the substance or essence; external; as, formal duty; formal worship; formal courtesy, etc.</t>
  </si>
  <si>
    <t>Dependent in form; conventional.</t>
  </si>
  <si>
    <t>Sound; normal.</t>
  </si>
  <si>
    <t>Formaldehyde</t>
  </si>
  <si>
    <t>A colorless, volatile liquid, H2CO, resembling acetic or ethyl aldehyde, and chemically intermediate between methyl alcohol and formic acid.</t>
  </si>
  <si>
    <t>Formalism</t>
  </si>
  <si>
    <t>The practice or the doctrine of strict adherence to, or dependence on, external forms, esp. in matters of religion.</t>
  </si>
  <si>
    <t>Formalist</t>
  </si>
  <si>
    <t>One overattentive to forms, or too much confined to them; esp., one who rests in external religious forms, or observes strictly the outward forms of worship, without possessing the life and spirit of religion.</t>
  </si>
  <si>
    <t>Formalities</t>
  </si>
  <si>
    <t>of Formality</t>
  </si>
  <si>
    <t>Formality</t>
  </si>
  <si>
    <t>The condition or quality of being formal, strictly ceremonious, precise, etc.</t>
  </si>
  <si>
    <t>Form without substance.</t>
  </si>
  <si>
    <t>Compliance with formal or conventional rules; ceremony; conventionality.</t>
  </si>
  <si>
    <t>An established order; conventional rule of procedure; usual method; habitual mode.</t>
  </si>
  <si>
    <t>The dress prescribed for any body of men, academical, municipal, or sacerdotal.</t>
  </si>
  <si>
    <t>That which is formal; the formal part.</t>
  </si>
  <si>
    <t>The quality which makes a thing what it is; essence.</t>
  </si>
  <si>
    <t>The manner in which a thing is conceived or constituted by an act of human thinking; the result of such an act; as, animality and rationality are formalities.</t>
  </si>
  <si>
    <t>Formalized</t>
  </si>
  <si>
    <t>of Formalize</t>
  </si>
  <si>
    <t>Formalizing</t>
  </si>
  <si>
    <t>Formalize</t>
  </si>
  <si>
    <t>To give form, or a certain form, to; to model.</t>
  </si>
  <si>
    <t>To render formal.</t>
  </si>
  <si>
    <t>To affect formality.</t>
  </si>
  <si>
    <t>Formally</t>
  </si>
  <si>
    <t>In a formal manner; essentially; characteristically; expressly; regularly; ceremoniously; precisely.</t>
  </si>
  <si>
    <t>Formate</t>
  </si>
  <si>
    <t>A salt of formic acid.</t>
  </si>
  <si>
    <t>Formation</t>
  </si>
  <si>
    <t>The act of giving form or shape to anything; a forming; a shaping.</t>
  </si>
  <si>
    <t>The manner in which a thing is formed; structure; construction; conformation; form; as, the peculiar formation of the heart.</t>
  </si>
  <si>
    <t>A substance formed or deposited.</t>
  </si>
  <si>
    <t>Mineral deposits and rock masses designated with reference to their origin; as, the siliceous formation about geysers; alluvial formations; marine formations.</t>
  </si>
  <si>
    <t>A group of beds of the same age or period; as, the Eocene formation.</t>
  </si>
  <si>
    <t>The arrangement of a body of troops, as in a square, column, etc.</t>
  </si>
  <si>
    <t>Formative</t>
  </si>
  <si>
    <t>Giving form; having the power of giving form; plastic; as, the formative arts.</t>
  </si>
  <si>
    <t>Serving to form; derivative; not radical; as, a termination merely formative.</t>
  </si>
  <si>
    <t>Capable of growth and development; germinal; as, living or formative matter.</t>
  </si>
  <si>
    <t>That which serves merely to give form, and is no part of the radical, as the prefix or the termination of a word.</t>
  </si>
  <si>
    <t>A word formed in accordance with some rule or usage, as from a root.</t>
  </si>
  <si>
    <t>Forme</t>
  </si>
  <si>
    <t>Same as Pate or Patte.</t>
  </si>
  <si>
    <t>First.</t>
  </si>
  <si>
    <t>Arranged, as stars in a constellation; as, formed stars.</t>
  </si>
  <si>
    <t>Having structure; capable of growth and development; organized; as, the formed or organized ferments. See Ferment, n.</t>
  </si>
  <si>
    <t>Formedon</t>
  </si>
  <si>
    <t>A writ of right for a tenant in tail in case of a discontinuance of the estate tail. This writ has been abolished.</t>
  </si>
  <si>
    <t>Formell</t>
  </si>
  <si>
    <t>The female of a hawk or falcon.</t>
  </si>
  <si>
    <t>Former</t>
  </si>
  <si>
    <t>One who forms; a maker; a creator.</t>
  </si>
  <si>
    <t>A shape around which an article is to be shaped, molded, woven wrapped, pasted, or otherwise constructed.</t>
  </si>
  <si>
    <t>A templet, pattern, or gauge by which an article is shaped.</t>
  </si>
  <si>
    <t>A cutting die.</t>
  </si>
  <si>
    <t>Preceding in order of time; antecedent; previous; prior; earlier; hence, ancient; long past.</t>
  </si>
  <si>
    <t>Near the beginning; preceeding; as, the former part of a discourse or argument.</t>
  </si>
  <si>
    <t>Earlier, as between two things mentioned together; first mentioned.</t>
  </si>
  <si>
    <t>Formeret</t>
  </si>
  <si>
    <t>One of the half ribs against the walls in a ceiling vaulted with ribs.</t>
  </si>
  <si>
    <t>Formerly</t>
  </si>
  <si>
    <t>In time past, either in time immediately preceding or at any indefinite distance; of old; heretofore.</t>
  </si>
  <si>
    <t>Formful</t>
  </si>
  <si>
    <t>Creative; imaginative.</t>
  </si>
  <si>
    <t>Formic</t>
  </si>
  <si>
    <t>Pertaining to, or derived from, ants; as, formic acid; in an extended sense, pertaining to, or derived from, formic acid; as, formic ether.</t>
  </si>
  <si>
    <t>Formica</t>
  </si>
  <si>
    <t>A Linnaean genus of hymenopterous insects, including the common ants. See Ant.</t>
  </si>
  <si>
    <t>Formicaroid</t>
  </si>
  <si>
    <t>Like or pertaining to the family Formicaridae or ant thrushes.</t>
  </si>
  <si>
    <t>Formicary</t>
  </si>
  <si>
    <t>The nest or dwelling of a swarm of ants; an ant-hill.</t>
  </si>
  <si>
    <t>Formicate</t>
  </si>
  <si>
    <t>Resembling, or pertaining to, an ant or ants.</t>
  </si>
  <si>
    <t>Formication</t>
  </si>
  <si>
    <t>A sensation resembling that made by the creeping of ants on the skin.</t>
  </si>
  <si>
    <t>Formicid</t>
  </si>
  <si>
    <t>Pertaining to the ants.</t>
  </si>
  <si>
    <t>One of the family Formicidae, or ants.</t>
  </si>
  <si>
    <t>Formidability</t>
  </si>
  <si>
    <t>Formidableness.</t>
  </si>
  <si>
    <t>Formidable</t>
  </si>
  <si>
    <t>Exciting fear or apprehension; impressing dread; adapted to excite fear and deter from approach, encounter, or undertaking; alarming.</t>
  </si>
  <si>
    <t>Formidableness</t>
  </si>
  <si>
    <t>The quality of being formidable, or adapted to excite dread.</t>
  </si>
  <si>
    <t>Formidably</t>
  </si>
  <si>
    <t>In a formidable manner.</t>
  </si>
  <si>
    <t>Formidolose</t>
  </si>
  <si>
    <t>Very much afraid.</t>
  </si>
  <si>
    <t>The act or process of giving form or shape to anything; as, in shipbuilding, the exact shaping of partially shaped timbers.</t>
  </si>
  <si>
    <t>Formless</t>
  </si>
  <si>
    <t>Shapeless; without a determinate form; wanting regularity of shape.</t>
  </si>
  <si>
    <t>Formulas</t>
  </si>
  <si>
    <t>of Formula</t>
  </si>
  <si>
    <t>Formulae</t>
  </si>
  <si>
    <t>Formula</t>
  </si>
  <si>
    <t>A prescribed or set form; an established rule; a fixed or conventional method in which anything is to be done, arranged, or said.</t>
  </si>
  <si>
    <t>A written confession of faith; a formal statement of foctrines.</t>
  </si>
  <si>
    <t>A rule or principle expressed in algebraic language; as, the binominal formula.</t>
  </si>
  <si>
    <t>A prescription or recipe for the preparation of a medicinal compound.</t>
  </si>
  <si>
    <t>A symbolic expression (by means of letters, figures, etc.) of the constituents or constitution of a compound.</t>
  </si>
  <si>
    <t>Formularistic</t>
  </si>
  <si>
    <t>Pertaining to, or exhibiting, formularization.</t>
  </si>
  <si>
    <t>Formularization</t>
  </si>
  <si>
    <t>The act of formularizing; a formularized or formulated statement or exhibition.</t>
  </si>
  <si>
    <t>Formularize</t>
  </si>
  <si>
    <t>To reduce to a forula; to formulate.</t>
  </si>
  <si>
    <t>Formulary</t>
  </si>
  <si>
    <t>Stated; prescribed; ritual.</t>
  </si>
  <si>
    <t>Formularies</t>
  </si>
  <si>
    <t>of Formulary</t>
  </si>
  <si>
    <t>A book containing stated and prescribed forms, as of oaths, declarations, prayers, medical formulaae, etc.; a book of precedents.</t>
  </si>
  <si>
    <t>Prescribed form or model; formula.</t>
  </si>
  <si>
    <t>Formulated</t>
  </si>
  <si>
    <t>of Formulate</t>
  </si>
  <si>
    <t>Formulating</t>
  </si>
  <si>
    <t>Formulate</t>
  </si>
  <si>
    <t>To reduce to, or express in, a formula; to put in a clear and definite form of statement or expression.</t>
  </si>
  <si>
    <t>Formulation</t>
  </si>
  <si>
    <t>The act, process, or result of formulating or reducing to a formula.</t>
  </si>
  <si>
    <t>Formule</t>
  </si>
  <si>
    <t>A set or prescribed model; a formula.</t>
  </si>
  <si>
    <t>Formulization</t>
  </si>
  <si>
    <t>The act or process of reducing to a formula; the state of being formulized.</t>
  </si>
  <si>
    <t>Formulized</t>
  </si>
  <si>
    <t>of Formulize</t>
  </si>
  <si>
    <t>Formulizing</t>
  </si>
  <si>
    <t>Formulize</t>
  </si>
  <si>
    <t>To reduce to a formula; to formulate.</t>
  </si>
  <si>
    <t>Formyl</t>
  </si>
  <si>
    <t>A univalent radical, H.C:O, regarded as the essential residue of formic acid and aldehyde.</t>
  </si>
  <si>
    <t>Formerly, the radical methyl, CH3.</t>
  </si>
  <si>
    <t>Forncast</t>
  </si>
  <si>
    <t>Predestined.</t>
  </si>
  <si>
    <t>Fornical</t>
  </si>
  <si>
    <t>Relating to a fornix.</t>
  </si>
  <si>
    <t>Fornicate</t>
  </si>
  <si>
    <t>Alt. of Fornicated</t>
  </si>
  <si>
    <t>Fornicated</t>
  </si>
  <si>
    <t>Vaulted like an oven or furnace; arched.</t>
  </si>
  <si>
    <t>Arching over; overarched.</t>
  </si>
  <si>
    <t>To commit fornication; to have unlawful sexual intercourse.</t>
  </si>
  <si>
    <t>Fornication</t>
  </si>
  <si>
    <t>Unlawful sexual intercourse on the part of an unmarried person; the act of such illicit sexual intercourse between a man and a woman as does not by law amount to adultery.</t>
  </si>
  <si>
    <t>Incest.</t>
  </si>
  <si>
    <t>Idolatry.</t>
  </si>
  <si>
    <t>Fornicator</t>
  </si>
  <si>
    <t>An unmarried person, male or female, who has criminal intercourse with the other sex; one guilty of fornication.</t>
  </si>
  <si>
    <t>Fornicatress</t>
  </si>
  <si>
    <t>A woman guilty of fornication.</t>
  </si>
  <si>
    <t>Fornices</t>
  </si>
  <si>
    <t>of Fornix</t>
  </si>
  <si>
    <t>Fornix</t>
  </si>
  <si>
    <t>An arch or fold; as, the fornix, or vault, of the cranium; the fornix, or reflection, of the conjuctiva.</t>
  </si>
  <si>
    <t>Esp., two longitudinal bands of white nervous tissue beneath the lateral ventricles of the brain.</t>
  </si>
  <si>
    <t>Forold</t>
  </si>
  <si>
    <t>Very old.</t>
  </si>
  <si>
    <t>Forpass</t>
  </si>
  <si>
    <t>To pass by or along; to pass over.</t>
  </si>
  <si>
    <t>Forpine</t>
  </si>
  <si>
    <t>To waste away completely by suffering or torment.</t>
  </si>
  <si>
    <t>Forray</t>
  </si>
  <si>
    <t>To foray; to ravage; to pillage.</t>
  </si>
  <si>
    <t>The act of ravaging; a ravaging; a predatory excursion. See Foray.</t>
  </si>
  <si>
    <t>Forrill</t>
  </si>
  <si>
    <t>Lambskin parchment; vellum; forel.</t>
  </si>
  <si>
    <t>Forsook</t>
  </si>
  <si>
    <t>of Forsake</t>
  </si>
  <si>
    <t>Forsaken</t>
  </si>
  <si>
    <t>Forsaking</t>
  </si>
  <si>
    <t>Forsake</t>
  </si>
  <si>
    <t>To quit or leave entirely; to desert; to abandon; to depart or withdraw from; to leave; as, false friends and flatterers forsake us in adversity.</t>
  </si>
  <si>
    <t>To renounce; to reject; to refuse.</t>
  </si>
  <si>
    <t>Forsaker</t>
  </si>
  <si>
    <t>One who forsakes or deserts.</t>
  </si>
  <si>
    <t>Forsay</t>
  </si>
  <si>
    <t>To forbid; to renounce; to forsake; to deny.</t>
  </si>
  <si>
    <t>Forshape</t>
  </si>
  <si>
    <t>To render misshapen.</t>
  </si>
  <si>
    <t>Forslack</t>
  </si>
  <si>
    <t>To neglect by idleness; to delay or to waste by sloth.</t>
  </si>
  <si>
    <t>Forslouthe</t>
  </si>
  <si>
    <t>To lose by sloth or negligence.</t>
  </si>
  <si>
    <t>Forslow</t>
  </si>
  <si>
    <t>To delay; to hinder; to neglect; to put off.</t>
  </si>
  <si>
    <t>To loiter.</t>
  </si>
  <si>
    <t>Forslugge</t>
  </si>
  <si>
    <t>To lsoe by idleness or slotch.</t>
  </si>
  <si>
    <t>Forsooth</t>
  </si>
  <si>
    <t>In truth; in fact; certainly; very well; -- formerly used as an expression of deference or respect, especially to woman; now used ironically or contemptuously.</t>
  </si>
  <si>
    <t>To address respectfully with the term forsooth.</t>
  </si>
  <si>
    <t>A person who used forsooth much; a very ceremonious and deferential person.</t>
  </si>
  <si>
    <t>Forspeak</t>
  </si>
  <si>
    <t>To forbid; to prohibit.</t>
  </si>
  <si>
    <t>To bewitch.</t>
  </si>
  <si>
    <t>Forspent</t>
  </si>
  <si>
    <t>Wasted in strength; tired; exhausted.</t>
  </si>
  <si>
    <t>Forstall</t>
  </si>
  <si>
    <t>To forestall.</t>
  </si>
  <si>
    <t>Forster</t>
  </si>
  <si>
    <t>A forester.</t>
  </si>
  <si>
    <t>Forstraught</t>
  </si>
  <si>
    <t>Distracted.</t>
  </si>
  <si>
    <t>Forswat</t>
  </si>
  <si>
    <t>Spent with heat; covered with sweat.</t>
  </si>
  <si>
    <t>Forswore</t>
  </si>
  <si>
    <t>of Forswear</t>
  </si>
  <si>
    <t>Forsworn</t>
  </si>
  <si>
    <t>Forswearing</t>
  </si>
  <si>
    <t>Forswear</t>
  </si>
  <si>
    <t>To reject or renounce upon oath; hence, to renounce earnestly, determinedly, or with protestations.</t>
  </si>
  <si>
    <t>To deny upon oath.</t>
  </si>
  <si>
    <t>To swear falsely; to commit perjury.</t>
  </si>
  <si>
    <t>Forswearer</t>
  </si>
  <si>
    <t>One who rejects of renounces upon oath; one who swears a false oath.</t>
  </si>
  <si>
    <t>Forswonk</t>
  </si>
  <si>
    <t>Overlabored; exhausted; worn out.</t>
  </si>
  <si>
    <t>imp. of Forswear.</t>
  </si>
  <si>
    <t>p. p. of Forswear.</t>
  </si>
  <si>
    <t>Forswornness</t>
  </si>
  <si>
    <t>State of being forsworn.</t>
  </si>
  <si>
    <t>Forsythia</t>
  </si>
  <si>
    <t>A shrub of the Olive family, with yellow blossoms.</t>
  </si>
  <si>
    <t>Fort</t>
  </si>
  <si>
    <t>A strong or fortified place; usually, a small fortified place, occupied only by troops, surrounded with a ditch, rampart, and parapet, or with palisades, stockades, or other means of defense; a fortification.</t>
  </si>
  <si>
    <t>Fortalice</t>
  </si>
  <si>
    <t>A small outwork of a fortification; a fortilage; -- called also fortelace.</t>
  </si>
  <si>
    <t>Forte</t>
  </si>
  <si>
    <t>The strong point; that in which one excels.</t>
  </si>
  <si>
    <t>The stronger part of the blade of a sword; the part of half nearest the hilt; -- opposed to foible.</t>
  </si>
  <si>
    <t>Loudly; strongly; powerfully.</t>
  </si>
  <si>
    <t>Forted</t>
  </si>
  <si>
    <t>Furnished with, or guarded by, forts; strengthened or defended, as by forts.</t>
  </si>
  <si>
    <t>Forth</t>
  </si>
  <si>
    <t>Forward; onward in time, place, or order; in advance from a given point; on to end; as, from that day forth; one, two, three, and so forth.</t>
  </si>
  <si>
    <t>Out, as from a state of concealment, retirement, confinement, nondevelopment, or the like; out into notice or view; as, the plants in spring put forth leaves.</t>
  </si>
  <si>
    <t>Beyond a (certain) boundary; away; abroad; out.</t>
  </si>
  <si>
    <t>Throughly; from beginning to end.</t>
  </si>
  <si>
    <t>Forth from; out of.</t>
  </si>
  <si>
    <t>A way; a passage or ford.</t>
  </si>
  <si>
    <t>Forthby</t>
  </si>
  <si>
    <t>See Forby.</t>
  </si>
  <si>
    <t>Forthcoming</t>
  </si>
  <si>
    <t>Ready or about to appear; making appearance.</t>
  </si>
  <si>
    <t>Forthgoing</t>
  </si>
  <si>
    <t>A going forth; an utterance.</t>
  </si>
  <si>
    <t>Going forth.</t>
  </si>
  <si>
    <t>Forthink</t>
  </si>
  <si>
    <t>To repent; to regret; to be sorry for; to cause regret.</t>
  </si>
  <si>
    <t>Forthputing</t>
  </si>
  <si>
    <t>Bold; forward; aggressive.</t>
  </si>
  <si>
    <t>Forthright</t>
  </si>
  <si>
    <t>Straight forward; in a straight direction.</t>
  </si>
  <si>
    <t>Direct; straightforward; as, a forthright man.</t>
  </si>
  <si>
    <t>A straight path.</t>
  </si>
  <si>
    <t>Forthrightness</t>
  </si>
  <si>
    <t>Straightforwardness; explicitness; directness.</t>
  </si>
  <si>
    <t>Forthward</t>
  </si>
  <si>
    <t>Forward.</t>
  </si>
  <si>
    <t>Forthwith</t>
  </si>
  <si>
    <t>Immediately; without delay; directly.</t>
  </si>
  <si>
    <t>As soon as the thing required may be done by reasonable exertion confined to that object.</t>
  </si>
  <si>
    <t>Forthy</t>
  </si>
  <si>
    <t>Therefore.</t>
  </si>
  <si>
    <t>Forties</t>
  </si>
  <si>
    <t>See Forty.</t>
  </si>
  <si>
    <t>Fortieth</t>
  </si>
  <si>
    <t>Following the thirty-ninth, or preceded by thirty-nine units, things, or parts.</t>
  </si>
  <si>
    <t>Constituting one of forty equal parts into which anything is divided.</t>
  </si>
  <si>
    <t>One of forty equal parts into which one whole is divided; the quotient of a unit divided by forty; one next in order after the thirty-ninth.</t>
  </si>
  <si>
    <t>Fortifiable</t>
  </si>
  <si>
    <t>Capable of being fortified.</t>
  </si>
  <si>
    <t>Fortification</t>
  </si>
  <si>
    <t>The act of fortifying; the art or science of fortifying places in order to defend them against an enemy.</t>
  </si>
  <si>
    <t>That which fortifies; especially, a work or works erected to defend a place against attack; a fortified place; a fortress; a fort; a castle.</t>
  </si>
  <si>
    <t>Fortifier</t>
  </si>
  <si>
    <t>One who, or that which, fortifies, strengthens, supports, or upholds.</t>
  </si>
  <si>
    <t>Fortified</t>
  </si>
  <si>
    <t>of Fortify</t>
  </si>
  <si>
    <t>Fortifying</t>
  </si>
  <si>
    <t>Fortify</t>
  </si>
  <si>
    <t>To add strength to; to strengthen; to confirm; to furnish with power to resist attack.</t>
  </si>
  <si>
    <t>To strengthen and secure by forts or batteries, or by surrounding with a wall or ditch or other military works; to render defensible against an attack by hostile forces.</t>
  </si>
  <si>
    <t>To raise defensive works.</t>
  </si>
  <si>
    <t>Fortilage</t>
  </si>
  <si>
    <t>A little fort; a blockhouse.</t>
  </si>
  <si>
    <t>Fortin</t>
  </si>
  <si>
    <t>A little fort; a fortlet.</t>
  </si>
  <si>
    <t>Fortissimo</t>
  </si>
  <si>
    <t>Very loud; with the utmost strength or loudness.</t>
  </si>
  <si>
    <t>Fortition</t>
  </si>
  <si>
    <t>Casual choice; fortuitous selection; hazard.</t>
  </si>
  <si>
    <t>Fortitude</t>
  </si>
  <si>
    <t>Power to resist attack; strength; firmness.</t>
  </si>
  <si>
    <t>That strength or firmness of mind which enables a person to encounter danger with coolness and courage, or to bear pain or adversity without murmuring, depression, or despondency; passive courage; resolute endurance; firmness in confronting or bearing up against danger or enduring trouble.</t>
  </si>
  <si>
    <t>Fortitudinous</t>
  </si>
  <si>
    <t>Having fortitude; courageous.</t>
  </si>
  <si>
    <t>Fortlet</t>
  </si>
  <si>
    <t>A little fort.</t>
  </si>
  <si>
    <t>Fortnight</t>
  </si>
  <si>
    <t>The space of fourteen days; two weeks.</t>
  </si>
  <si>
    <t>Fortnightly</t>
  </si>
  <si>
    <t>Occurring or appearing once in a fortnight; as, a fortnightly meeting of a club; a fortnightly magazine, or other publication.</t>
  </si>
  <si>
    <t>Once in a fortnight; at intervals of a fortnight.</t>
  </si>
  <si>
    <t>Fortread</t>
  </si>
  <si>
    <t>To tread down; to trample upon.</t>
  </si>
  <si>
    <t>Fortresses</t>
  </si>
  <si>
    <t>of Fortress</t>
  </si>
  <si>
    <t>Fortress</t>
  </si>
  <si>
    <t>A fortified place; a large and permanent fortification, sometimes including a town; a fort; a castle; a stronghold; a place of defense or security.</t>
  </si>
  <si>
    <t>To furnish with a fortress or with fortresses; to guard; to fortify.</t>
  </si>
  <si>
    <t>Fortuitous</t>
  </si>
  <si>
    <t>Happening by chance; coming or occuring unexpectedly, or without any known cause; chance; as, the fortuitous concourse of atoms.</t>
  </si>
  <si>
    <t>Happening independently of human will or means of foresight; resulting from unavoidable physical causes.</t>
  </si>
  <si>
    <t>Fortuity</t>
  </si>
  <si>
    <t>Accident; chance; casualty.</t>
  </si>
  <si>
    <t>Fortunate</t>
  </si>
  <si>
    <t>Coming by good luck or favorable chance; bringing some good thing not foreseen as certain; presaging happiness; auspicious; as, a fortunate event; a fortunate concurrence of circumstances; a fortunate investment.</t>
  </si>
  <si>
    <t>Receiving same unforeseen or unexpected good, or some good which was not dependent on one's own skill or efforts; favored with good forune; lucky.</t>
  </si>
  <si>
    <t>Fortunately</t>
  </si>
  <si>
    <t>In a fortunate manner; luckily; successfully; happily.</t>
  </si>
  <si>
    <t>Fortunateness</t>
  </si>
  <si>
    <t>The condition or quality of being fortunate; good luck; success; happiness.</t>
  </si>
  <si>
    <t>Fortune</t>
  </si>
  <si>
    <t>The arrival of something in a sudden or unexpected manner; chance; accident; luck; hap; also, the personified or deified power regarded as determining human success, apportioning happiness and unhappiness, and distributing arbitrarily or fortuitously the lots of life.</t>
  </si>
  <si>
    <t>That which befalls or is to befall one; lot in life, or event in any particular undertaking; fate; destiny; as, to tell one's fortune.</t>
  </si>
  <si>
    <t>That which comes as the result of an undertaking or of a course of action; good or ill success; especially, favorable issue; happy event; success; prosperity as reached partly by chance and partly by effort.</t>
  </si>
  <si>
    <t>Wealth; large possessions; large estate; riches; as, a gentleman of fortune.</t>
  </si>
  <si>
    <t>To make fortunate; to give either good or bad fortune to.</t>
  </si>
  <si>
    <t>To provide with a fortune.</t>
  </si>
  <si>
    <t>To presage; to tell the fortune of.</t>
  </si>
  <si>
    <t>To fall out; to happen.</t>
  </si>
  <si>
    <t>Fortuneless</t>
  </si>
  <si>
    <t>Luckless; also, destitute of a fortune or portion.</t>
  </si>
  <si>
    <t>Fortunize</t>
  </si>
  <si>
    <t>To regulate the fortune of; to make happy.</t>
  </si>
  <si>
    <t>Forty</t>
  </si>
  <si>
    <t>Four times ten; thirty-nine and one more.</t>
  </si>
  <si>
    <t>of Forty</t>
  </si>
  <si>
    <t>The sum of four tens; forty units or objects.</t>
  </si>
  <si>
    <t>A symbol expressing forty units; as, 40, or xl.</t>
  </si>
  <si>
    <t>Forty-spot</t>
  </si>
  <si>
    <t>The Tasmanian forty-spotted diamond bird (Pardalotus quadragintus).</t>
  </si>
  <si>
    <t>Forums</t>
  </si>
  <si>
    <t>of Forum</t>
  </si>
  <si>
    <t>Fora</t>
  </si>
  <si>
    <t>Forum</t>
  </si>
  <si>
    <t>A market place or public place in Rome, where causes were judicially tried, and orations delivered to the people.</t>
  </si>
  <si>
    <t>A tribunal; a court; an assembly empowered to hear and decide causes.</t>
  </si>
  <si>
    <t>Forwaked</t>
  </si>
  <si>
    <t>Tired out with excessive waking or watching.</t>
  </si>
  <si>
    <t>Forwander</t>
  </si>
  <si>
    <t>To wander away; to go astray; to wander far and to weariness.</t>
  </si>
  <si>
    <t>Forward</t>
  </si>
  <si>
    <t>An agreement; a covenant; a promise.</t>
  </si>
  <si>
    <t>Alt. of Forwards</t>
  </si>
  <si>
    <t>Forwards</t>
  </si>
  <si>
    <t>Toward a part or place before or in front; onward; in advance; progressively; -- opposed to backward.</t>
  </si>
  <si>
    <t>Near, or at the fore part; in advance of something else; as, the forward gun in a ship, or the forward ship in a fleet.</t>
  </si>
  <si>
    <t>Ready; prompt; strongly inclined; in an ill sense, overready; to hasty.</t>
  </si>
  <si>
    <t>Ardent; eager; earnest; in an ill sense, less reserved or modest than is proper; bold; confident; as, the boy is too forward for his years.</t>
  </si>
  <si>
    <t>Advanced beyond the usual degree; advanced for season; as, the grass is forward, or forward for the season; we have a forward spring.</t>
  </si>
  <si>
    <t>Forwarded</t>
  </si>
  <si>
    <t>of Forward</t>
  </si>
  <si>
    <t>Forwarding</t>
  </si>
  <si>
    <t>To help onward; to advance; to promote; to accelerate; to quicken; to hasten; as, to forward the growth of a plant; to forward one in improvement.</t>
  </si>
  <si>
    <t>To send forward; to send toward the place of destination; to transmit; as, to forward a letter.</t>
  </si>
  <si>
    <t>Forwarder</t>
  </si>
  <si>
    <t>One who forwards or promotes; a promoter.</t>
  </si>
  <si>
    <t>One who sends forward anything; (Com.) one who transmits goods; a forwarding merchant.</t>
  </si>
  <si>
    <t>One employed in forwarding.</t>
  </si>
  <si>
    <t>The act of one who forwards; the act or occupation of transmitting merchandise or other property for others.</t>
  </si>
  <si>
    <t>The process of putting a book into its cover, and making it ready for the finisher.</t>
  </si>
  <si>
    <t>Forwardly</t>
  </si>
  <si>
    <t>Eagerly; hastily; obtrusively.</t>
  </si>
  <si>
    <t>Forwardness</t>
  </si>
  <si>
    <t>The quality of being forward; cheerful readiness; promtness; as, the forwardness of Christians in propagating the gospel.</t>
  </si>
  <si>
    <t>An advanced stage of progress or of preparation; advancement; as, his measures were in great forwardness.</t>
  </si>
  <si>
    <t>Eagerness; ardor; as, it is difficult to restrain the forwardness of youth.</t>
  </si>
  <si>
    <t>Boldness; confidence; assurance; want of due reserve or modesty.</t>
  </si>
  <si>
    <t>A state of advance beyond the usual degree; prematureness; precocity; as, the forwardnessof spring or of corn; the forwardness of a pupil.</t>
  </si>
  <si>
    <t>Same as Forward.</t>
  </si>
  <si>
    <t>Forwaste</t>
  </si>
  <si>
    <t>To desolate or lay waste utterly.</t>
  </si>
  <si>
    <t>Forwweary</t>
  </si>
  <si>
    <t>To weary extremely; to dispirit.</t>
  </si>
  <si>
    <t>Forweep</t>
  </si>
  <si>
    <t>To weep much.</t>
  </si>
  <si>
    <t>Forwete</t>
  </si>
  <si>
    <t>See Forewite.</t>
  </si>
  <si>
    <t>Forwhy</t>
  </si>
  <si>
    <t>Wherefore; because.</t>
  </si>
  <si>
    <t>Forworn</t>
  </si>
  <si>
    <t>Much worn.</t>
  </si>
  <si>
    <t>Forwot</t>
  </si>
  <si>
    <t>pres. indic. 1st &amp;amp; 3d pers. sing. of Forwete.</t>
  </si>
  <si>
    <t>Forwrap</t>
  </si>
  <si>
    <t>To wrap up; to conceal.</t>
  </si>
  <si>
    <t>Foryelde</t>
  </si>
  <si>
    <t>To repay; to requite.</t>
  </si>
  <si>
    <t>Foryete</t>
  </si>
  <si>
    <t>To forget.</t>
  </si>
  <si>
    <t>Foryetten</t>
  </si>
  <si>
    <t>p. p. of Foryete.</t>
  </si>
  <si>
    <t>Forzando</t>
  </si>
  <si>
    <t>See Sforzato.</t>
  </si>
  <si>
    <t>FossAe</t>
  </si>
  <si>
    <t>of Fossa</t>
  </si>
  <si>
    <t>Fossa</t>
  </si>
  <si>
    <t>A pit, groove, cavity, or depression, of greater or less depth; as, the temporal fossa on the side of the skull; the nasal fossae containing the nostrils in most birds.</t>
  </si>
  <si>
    <t>Fossane</t>
  </si>
  <si>
    <t>A species of civet (Viverra fossa) resembling the genet.</t>
  </si>
  <si>
    <t>Fosse</t>
  </si>
  <si>
    <t>A ditch or moat.</t>
  </si>
  <si>
    <t>See Fossa.</t>
  </si>
  <si>
    <t>Fosset</t>
  </si>
  <si>
    <t>A faucet.</t>
  </si>
  <si>
    <t>Fossette</t>
  </si>
  <si>
    <t>A little hollow; hence, a dimple.</t>
  </si>
  <si>
    <t>A small, deep-centered ulcer of the transparent cornea.</t>
  </si>
  <si>
    <t>Fosseway</t>
  </si>
  <si>
    <t>One of the great military roads constructed by the Romans in England and other parts of Europe; -- so called from the fosse or ditch on each side for keeping it dry.</t>
  </si>
  <si>
    <t>Fossil</t>
  </si>
  <si>
    <t>Dug out of the earth; as, fossil coal; fossil salt.</t>
  </si>
  <si>
    <t>Like or pertaining to fossils; contained in rocks, whether petrified or not; as, fossil plants, shells.</t>
  </si>
  <si>
    <t>A substance dug from the earth.</t>
  </si>
  <si>
    <t>The remains of an animal or plant found in stratified rocks. Most fossils belong to extinct species, but many of the later ones belong to species still living.</t>
  </si>
  <si>
    <t>A person whose views and opinions are extremely antiquated; one whose sympathies are with a former time rather than with the present.</t>
  </si>
  <si>
    <t>Fossiliferous</t>
  </si>
  <si>
    <t>Containing or composed of fossils.</t>
  </si>
  <si>
    <t>Fossilification</t>
  </si>
  <si>
    <t>The process of becoming fossil.</t>
  </si>
  <si>
    <t>Fossilism</t>
  </si>
  <si>
    <t>The science or state of fossils.</t>
  </si>
  <si>
    <t>The state of being extremely antiquated in views and opinions.</t>
  </si>
  <si>
    <t>Fossilist</t>
  </si>
  <si>
    <t>One who is versed in the science of fossils; a paleontologist.</t>
  </si>
  <si>
    <t>Fossilization</t>
  </si>
  <si>
    <t>The process of converting, or of being converted, into a fossil.</t>
  </si>
  <si>
    <t>Fossilized</t>
  </si>
  <si>
    <t>of Fossilize</t>
  </si>
  <si>
    <t>Fossilizing</t>
  </si>
  <si>
    <t>Fossilize</t>
  </si>
  <si>
    <t>To convert into a fossil; to petrify; as, to fossilize bones or wood.</t>
  </si>
  <si>
    <t>To cause to become antiquated, rigid, or fixed, as by fossilization; to mummify; to deaden.</t>
  </si>
  <si>
    <t>To become fossil.</t>
  </si>
  <si>
    <t>To become antiquated, rigid, or fixed, beyond the influence of change or progress.</t>
  </si>
  <si>
    <t>Converted into a fossil; antiquated; firmly fixed in views or opinions.</t>
  </si>
  <si>
    <t>Fossores</t>
  </si>
  <si>
    <t>A group of hymenopterous insects including the sand wasps. They excavate cells in earth, where they deposit their eggs, with the bodies of other insects for the food of the young when hatched.</t>
  </si>
  <si>
    <t>Fossoria</t>
  </si>
  <si>
    <t>See Fossores.</t>
  </si>
  <si>
    <t>Fossorial</t>
  </si>
  <si>
    <t>Fitted for digging, adapted for burrowing or digging; as, a fossorial foot; a fossorial animal.</t>
  </si>
  <si>
    <t>Fossorious</t>
  </si>
  <si>
    <t>Adapted for digging; -- said of the legs of certain insects.</t>
  </si>
  <si>
    <t>Fossulate</t>
  </si>
  <si>
    <t>Having, or surrounded by, long, narrow depressions or furrows.</t>
  </si>
  <si>
    <t>Fostered</t>
  </si>
  <si>
    <t>of Foster</t>
  </si>
  <si>
    <t>Fostering</t>
  </si>
  <si>
    <t>Foster</t>
  </si>
  <si>
    <t>To feed; to nourish; to support; to bring up.</t>
  </si>
  <si>
    <t>To cherish; to promote the growth of; to encourage; to sustain and promote; as, to foster genius.</t>
  </si>
  <si>
    <t>To be nourished or trained up together.</t>
  </si>
  <si>
    <t>Relating to nourishment; affording, receiving, or sharing nourishment or nurture; -- applied to father, mother, child, brother, etc., to indicate that the person so called stands in the relation of parent, child, brother, etc., as regards sustenance and nurture, but not by tie of blood.</t>
  </si>
  <si>
    <t>Fosterage</t>
  </si>
  <si>
    <t>The care of a foster child; the charge of nursing.</t>
  </si>
  <si>
    <t>One who, or that which, fosters.</t>
  </si>
  <si>
    <t>Fosterling</t>
  </si>
  <si>
    <t>A foster child.</t>
  </si>
  <si>
    <t>Fosterment</t>
  </si>
  <si>
    <t>Food; nourishment.</t>
  </si>
  <si>
    <t>Fostress</t>
  </si>
  <si>
    <t>A woman who feeds and cherishes; a nurse.</t>
  </si>
  <si>
    <t>Fother</t>
  </si>
  <si>
    <t>A wagonload; a load of any sort.</t>
  </si>
  <si>
    <t>See Fodder, a unit of weight.</t>
  </si>
  <si>
    <t>Fothered</t>
  </si>
  <si>
    <t>of Fother</t>
  </si>
  <si>
    <t>Fothering</t>
  </si>
  <si>
    <t>To stop (a leak in a ship at sea) by drawing under its bottom a thrummed sail, so that the pressure of the water may force it into the crack.</t>
  </si>
  <si>
    <t>Fotive</t>
  </si>
  <si>
    <t>Nourishing.</t>
  </si>
  <si>
    <t>Fotmal</t>
  </si>
  <si>
    <t>Seventy pounds of lead.</t>
  </si>
  <si>
    <t>Fougade</t>
  </si>
  <si>
    <t>Alt. of Fougasse</t>
  </si>
  <si>
    <t>Fougasse</t>
  </si>
  <si>
    <t>A small mine, in the form of a well sunk from the surface of the ground, charged with explosive and projectiles. It is made in a position likely to be occupied by the enemy.</t>
  </si>
  <si>
    <t>Foughten</t>
  </si>
  <si>
    <t>p. p. of Fight.</t>
  </si>
  <si>
    <t>Foul</t>
  </si>
  <si>
    <t>A bird.</t>
  </si>
  <si>
    <t>Covered with, or containing, extraneous matter which is injurious, noxious, offensive, or obstructive; filthy; dirty; not clean; polluted; nasty; defiled; as, a foul cloth; foul hands; a foul chimney; foul air; a ship's bottom is foul when overgrown with barnacles; a gun becomes foul from repeated firing; a well is foul with polluted water.</t>
  </si>
  <si>
    <t>Scurrilous; obscene or profane; abusive; as, foul words; foul language.</t>
  </si>
  <si>
    <t>Hateful; detestable; shameful; odious; wretched.</t>
  </si>
  <si>
    <t>Loathsome; disgusting; as, a foul disease.</t>
  </si>
  <si>
    <t>Ugly; homely; poor.</t>
  </si>
  <si>
    <t>Not favorable; unpropitious; not fair or advantageous; as, a foul wind; a foul road; cloudy or rainy; stormy; not fair; -- said of the weather, sky, etc.</t>
  </si>
  <si>
    <t>Not conformed to the established rules and customs of a game, conflict, test, etc.; unfair; dishonest; dishonorable; cheating; as, foul play.</t>
  </si>
  <si>
    <t>Having freedom of motion interfered with by collision or entanglement; entangled; -- opposed to clear; as, a rope or cable may get foul while paying it out.</t>
  </si>
  <si>
    <t>Fouled</t>
  </si>
  <si>
    <t>of Foul</t>
  </si>
  <si>
    <t>Fouling</t>
  </si>
  <si>
    <t>To make filthy; to defile; to daub; to dirty; to soil; as, to foul the face or hands with mire.</t>
  </si>
  <si>
    <t>To incrust (the bore of a gun) with burnt powder in the process of firing.</t>
  </si>
  <si>
    <t>To cover (a ship's bottom) with anything that impered its sailing; as, a bottom fouled with barnacles.</t>
  </si>
  <si>
    <t>To entangle, so as to impede motion; as, to foul a rope or cable in paying it out; to come into collision with; as, one boat fouled the other in a race.</t>
  </si>
  <si>
    <t>To become clogged with burnt powder in the process of firing, as a gun.</t>
  </si>
  <si>
    <t>To become entagled, as ropes; to come into collision with something; as, the two boats fouled.</t>
  </si>
  <si>
    <t>An entanglement; a collision, as in a boat race.</t>
  </si>
  <si>
    <t>See Foul ball, under Foul, a.</t>
  </si>
  <si>
    <t>Foulard</t>
  </si>
  <si>
    <t>A thin, washable material of silk, or silk and cotton, originally imported from India, but now also made elsewhere.</t>
  </si>
  <si>
    <t>Foulder</t>
  </si>
  <si>
    <t>To flash, as lightning; to lighten; to gleam; to thunder.</t>
  </si>
  <si>
    <t>Foule</t>
  </si>
  <si>
    <t>Foully.</t>
  </si>
  <si>
    <t>Foully</t>
  </si>
  <si>
    <t>In a foul manner; filthily; nastily; shamefully; unfairly; dishonorably.</t>
  </si>
  <si>
    <t>Foul-mouthed</t>
  </si>
  <si>
    <t>Using language scurrilous, opprobrious, obscene, or profane; abusive.</t>
  </si>
  <si>
    <t>Foulness</t>
  </si>
  <si>
    <t>The quality or condition of being foul.</t>
  </si>
  <si>
    <t>Foul-spoken</t>
  </si>
  <si>
    <t>Using profane, scurrilous, slanderous, or obscene language.</t>
  </si>
  <si>
    <t>Foumart</t>
  </si>
  <si>
    <t>The European polecat; -- called also European ferret, and fitchew. See Polecat.</t>
  </si>
  <si>
    <t>imp. &amp;amp; p. p. of Find.</t>
  </si>
  <si>
    <t>Founded</t>
  </si>
  <si>
    <t>of Found</t>
  </si>
  <si>
    <t>Founding</t>
  </si>
  <si>
    <t>To form by melting a metal, and pouring it into a mold; to cast.</t>
  </si>
  <si>
    <t>A thin, single-cut file for combmakers.</t>
  </si>
  <si>
    <t>To lay the basis of; to set, or place, as on something solid, for support; to ground; to establish upon a basis, literal or figurative; to fix firmly.</t>
  </si>
  <si>
    <t>To take the ffirst steps or measures in erecting or building up; to furnish the materials for beginning; to begin to raise; to originate; as, to found a college; to found a family.</t>
  </si>
  <si>
    <t>Foundation</t>
  </si>
  <si>
    <t>The act of founding, fixing, establishing, or beginning to erect.</t>
  </si>
  <si>
    <t>That upon which anything is founded; that on which anything stands, and by which it is supported; the lowest and supporting layer of a superstructure; groundwork; basis.</t>
  </si>
  <si>
    <t>The lowest and supporting part or member of a wall, including the base course (see Base course (a), under Base, n.) and footing courses; in a frame house, the whole substructure of masonry.</t>
  </si>
  <si>
    <t>A donation or legacy appropriated to support a charitable institution, and constituting a permanent fund; endowment.</t>
  </si>
  <si>
    <t>That which is founded, or established by endowment; an endowed institution or charity.</t>
  </si>
  <si>
    <t>Foundationer</t>
  </si>
  <si>
    <t>One who derives support from the funds or foundation of a college or school.</t>
  </si>
  <si>
    <t>Foundationless</t>
  </si>
  <si>
    <t>Having no foundation.</t>
  </si>
  <si>
    <t>Founder</t>
  </si>
  <si>
    <t>One who founds, establishes, and erects; one who lays a foundation; an author; one from whom anything originates; one who endows.</t>
  </si>
  <si>
    <t>One who founds; one who casts metals in various forms; a caster; as, a founder of cannon, bells, hardware, or types.</t>
  </si>
  <si>
    <t>Foundered</t>
  </si>
  <si>
    <t>of Founder</t>
  </si>
  <si>
    <t>Foundering</t>
  </si>
  <si>
    <t>To become filled with water, and sink, as a ship.</t>
  </si>
  <si>
    <t>To fall; to stumble and go lame, as a horse.</t>
  </si>
  <si>
    <t>To fail; to miscarry.</t>
  </si>
  <si>
    <t>To cause internal inflammation and soreness in the feet or limbs of (a horse), so as to disable or lame him.</t>
  </si>
  <si>
    <t>A lameness in the foot of a horse, occasioned by inflammation; closh.</t>
  </si>
  <si>
    <t>An inflammatory fever of the body, or acute rheumatism; as, chest founder. See Chest ffounder.</t>
  </si>
  <si>
    <t>Founderous</t>
  </si>
  <si>
    <t>Difficult to travel; likely to trip one up; as, a founderous road.</t>
  </si>
  <si>
    <t>Foundershaft</t>
  </si>
  <si>
    <t>The first shaft sunk.</t>
  </si>
  <si>
    <t>Founderies</t>
  </si>
  <si>
    <t>of Foundery</t>
  </si>
  <si>
    <t>Foundery</t>
  </si>
  <si>
    <t>Same as Foundry.</t>
  </si>
  <si>
    <t>The art of smelting and casting metals.</t>
  </si>
  <si>
    <t>Foundling</t>
  </si>
  <si>
    <t>A deserted or exposed infant; a child found without a parent or owner.</t>
  </si>
  <si>
    <t>Foundress</t>
  </si>
  <si>
    <t>A female founder; a woman who founds or establishes, or who endows with a fund.</t>
  </si>
  <si>
    <t>Foundries</t>
  </si>
  <si>
    <t>of Foundry</t>
  </si>
  <si>
    <t>Foundry</t>
  </si>
  <si>
    <t>The act, process, or art of casting metals.</t>
  </si>
  <si>
    <t>The buildings and works for casting metals.</t>
  </si>
  <si>
    <t>Fount</t>
  </si>
  <si>
    <t>A font.</t>
  </si>
  <si>
    <t>A fountain.</t>
  </si>
  <si>
    <t>Fountain</t>
  </si>
  <si>
    <t>A spring of water issuing from the earth.</t>
  </si>
  <si>
    <t>An artificially produced jet or stream of water; also, the structure or works in which such a jet or stream rises or flows; a basin built and constantly supplied with pure water for drinking and other useful purposes, or for ornament.</t>
  </si>
  <si>
    <t>A reservoir or chamber to contain a liquid which can be conducted or drawn off as needed for use; as, the ink fountain in a printing press, etc.</t>
  </si>
  <si>
    <t>The source from which anything proceeds, or from which anything is supplied continuously; origin; source.</t>
  </si>
  <si>
    <t>Fountainless</t>
  </si>
  <si>
    <t>Having no fountain; destitute of springs or sources of water.</t>
  </si>
  <si>
    <t>Fountful</t>
  </si>
  <si>
    <t>Full of fountains.</t>
  </si>
  <si>
    <t>Four</t>
  </si>
  <si>
    <t>One more than three; twice two.</t>
  </si>
  <si>
    <t>The sum of four units; four units or objects.</t>
  </si>
  <si>
    <t>A symbol representing four units, as 4 or iv.</t>
  </si>
  <si>
    <t>Four things of the same kind, esp. four horses; as, a chariot and four.</t>
  </si>
  <si>
    <t>Fourb</t>
  </si>
  <si>
    <t>Alt. of Fourbe</t>
  </si>
  <si>
    <t>Fourbe</t>
  </si>
  <si>
    <t>A trickly fellow; a cheat.</t>
  </si>
  <si>
    <t>Fourche</t>
  </si>
  <si>
    <t>Having the ends forked or branched, and the ends of the branches terminating abruptly as if cut off; -- said of an ordinary, especially of a cross.</t>
  </si>
  <si>
    <t>Fourchette</t>
  </si>
  <si>
    <t>A table fork.</t>
  </si>
  <si>
    <t>A small fold of membrane, connecting the labia in the posterior part of the vulva.</t>
  </si>
  <si>
    <t>The wishbone or furculum of birds.</t>
  </si>
  <si>
    <t>The frog of the hoof of the horse and allied animals.</t>
  </si>
  <si>
    <t>An instrument used to raise and support the tongue during the cutting of the fraenum.</t>
  </si>
  <si>
    <t>The forked piece between two adjacent fingers, to which the front and back portions are sewed.</t>
  </si>
  <si>
    <t>Four-cornered</t>
  </si>
  <si>
    <t>Having four corners or angles.</t>
  </si>
  <si>
    <t>Fourdrinier</t>
  </si>
  <si>
    <t>A machine used in making paper; -- so named from an early inventor of improvements in this class of machinery.</t>
  </si>
  <si>
    <t>Fourfold</t>
  </si>
  <si>
    <t>Four times; quadruple; as, a fourfold division.</t>
  </si>
  <si>
    <t>Four times as many or as much.</t>
  </si>
  <si>
    <t>To make four times as much or as many, as an assessment,; to quadruple.</t>
  </si>
  <si>
    <t>Fourfooted</t>
  </si>
  <si>
    <t>Having four feet; quadruped; as, fourfooted beasts.</t>
  </si>
  <si>
    <t>Fourgon</t>
  </si>
  <si>
    <t>An ammunition wagon.</t>
  </si>
  <si>
    <t>A French baggage wagon.</t>
  </si>
  <si>
    <t>Fourhanded</t>
  </si>
  <si>
    <t>Having four hands; quadrumanous.</t>
  </si>
  <si>
    <t>Requiring four "hands" or players; as, a fourhanded game at cards.</t>
  </si>
  <si>
    <t>Fourierism</t>
  </si>
  <si>
    <t>The cooperative socialistic system of Charles Fourier, a Frenchman, who recommended the reorganization of society into small communities, living in common.</t>
  </si>
  <si>
    <t>Fourierist</t>
  </si>
  <si>
    <t>Alt. of Fourierite</t>
  </si>
  <si>
    <t>Fourierite</t>
  </si>
  <si>
    <t>One who adopts the views of Fourier.</t>
  </si>
  <si>
    <t>Four-in-hand</t>
  </si>
  <si>
    <t>Consisting of four horses controlled by one person; as, a four-in-hand team; drawn by four horses driven by one person; as, a four-in-hand coach.</t>
  </si>
  <si>
    <t>A team of four horses driven by one person; also, a vehicle drawn by such a team.</t>
  </si>
  <si>
    <t>Fourling</t>
  </si>
  <si>
    <t>One of four children born at the same time.</t>
  </si>
  <si>
    <t>A compound or twin crystal consisting of four individuals.</t>
  </si>
  <si>
    <t>Fourneau</t>
  </si>
  <si>
    <t>The chamber of a mine in which the powder is placed.</t>
  </si>
  <si>
    <t>Four-o'clock</t>
  </si>
  <si>
    <t>A plant of the genus Mirabilis. There are about half a dozen species, natives of the warmer parts of America. The common four-o'clock is M. Jalapa. Its flowers are white, yellow, and red, and open toward sunset, or earlier in cloudy weather; hence the name. It is also called marvel of Peru, and afternoon lady.</t>
  </si>
  <si>
    <t>The friar bird; -- so called from its cry, which resembles these words.</t>
  </si>
  <si>
    <t>Fourpence</t>
  </si>
  <si>
    <t>A British silver coin, worth four pence; a groat.</t>
  </si>
  <si>
    <t>A name formerly given in New England to the Spanish half real, a silver coin worth six and a quarter cents.</t>
  </si>
  <si>
    <t>Four-poster</t>
  </si>
  <si>
    <t>A large bedstead with tall posts at the corners to support curtains.</t>
  </si>
  <si>
    <t>Fourrier</t>
  </si>
  <si>
    <t>A harbinger.</t>
  </si>
  <si>
    <t>Fourscore</t>
  </si>
  <si>
    <t>Four times twenty; eighty.</t>
  </si>
  <si>
    <t>The product of four times twenty; eighty units or objects.</t>
  </si>
  <si>
    <t>Foursquare</t>
  </si>
  <si>
    <t>Having four sides and four equal angles.</t>
  </si>
  <si>
    <t>Fourteen</t>
  </si>
  <si>
    <t>Four and ten more; twice seven.</t>
  </si>
  <si>
    <t>The sum of ten and four; forteen units or objects.</t>
  </si>
  <si>
    <t>A symbol representing fourteen, as 14 or xiv.</t>
  </si>
  <si>
    <t>Fourteenth</t>
  </si>
  <si>
    <t>Next in order after the thirteenth; as, the fourteenth day of the month.</t>
  </si>
  <si>
    <t>Making or constituting one of fourteen equal parts into which anything may be derived.</t>
  </si>
  <si>
    <t>One of fourteen equal parts into which one whole may be divided; the quotient of a unit divided by fourteen; one next after the thirteenth.</t>
  </si>
  <si>
    <t>The octave of the seventh.</t>
  </si>
  <si>
    <t>Fourth</t>
  </si>
  <si>
    <t>Next in order after the third; the ordinal of four.</t>
  </si>
  <si>
    <t>Forming one of four equal parts into which anything may be divided.</t>
  </si>
  <si>
    <t>One of four equal parts into which one whole may be divided; the quotient of a unit divided by four; one coming next in order after the third.</t>
  </si>
  <si>
    <t>The interval of two tones and a semitone, embracing four diatonic degrees of the scale; the subdominant of any key.</t>
  </si>
  <si>
    <t>Fourthly</t>
  </si>
  <si>
    <t>In the fourth place.</t>
  </si>
  <si>
    <t>Four-way</t>
  </si>
  <si>
    <t>Allowing passage in either of four directions; as, a four-way cock, or valve.</t>
  </si>
  <si>
    <t>Four-wheeled</t>
  </si>
  <si>
    <t>Having four wheels.</t>
  </si>
  <si>
    <t>Four-wheeler</t>
  </si>
  <si>
    <t>A vehicle having four wheels.</t>
  </si>
  <si>
    <t>Foussa</t>
  </si>
  <si>
    <t>A viverrine animal of Madagascar (Cryptoprocta ferox). It resembles a cat in size and form, and has retractile claws.</t>
  </si>
  <si>
    <t>Fouter</t>
  </si>
  <si>
    <t>A despicable fellow.</t>
  </si>
  <si>
    <t>Foutra</t>
  </si>
  <si>
    <t>A fig; -- a word of contempt.</t>
  </si>
  <si>
    <t>Fouty</t>
  </si>
  <si>
    <t>Despicable.</t>
  </si>
  <si>
    <t>Foveae</t>
  </si>
  <si>
    <t>of Fovea</t>
  </si>
  <si>
    <t>Fovea</t>
  </si>
  <si>
    <t>A slight depression or pit; a fossa.</t>
  </si>
  <si>
    <t>Foveate</t>
  </si>
  <si>
    <t>Having pits or depressions; pitted.</t>
  </si>
  <si>
    <t>Foveolae</t>
  </si>
  <si>
    <t>of Foveola</t>
  </si>
  <si>
    <t>Foveola</t>
  </si>
  <si>
    <t>A small depression or pit; a fovea.</t>
  </si>
  <si>
    <t>Foveolate</t>
  </si>
  <si>
    <t>Having small pits or depression, as the receptacle in some composite flowers.</t>
  </si>
  <si>
    <t>Foveolated</t>
  </si>
  <si>
    <t>Foveolate.</t>
  </si>
  <si>
    <t>Fovillae</t>
  </si>
  <si>
    <t>of Fovilla</t>
  </si>
  <si>
    <t>Fovilla</t>
  </si>
  <si>
    <t>One of the fine granules contained in the protoplasm of a pollen grain.</t>
  </si>
  <si>
    <t>Fowls</t>
  </si>
  <si>
    <t>of Fowl</t>
  </si>
  <si>
    <t>Fowl</t>
  </si>
  <si>
    <t>Any bird; esp., any large edible bird.</t>
  </si>
  <si>
    <t>Any domesticated bird used as food, as a hen, turkey, duck; in a more restricted sense, the common domestic cock or hen (Gallus domesticus).</t>
  </si>
  <si>
    <t>Fowled</t>
  </si>
  <si>
    <t>Fowling</t>
  </si>
  <si>
    <t>To catch or kill wild fowl, for game or food, as by shooting, or by decoys, nets, etc.</t>
  </si>
  <si>
    <t>Fowler</t>
  </si>
  <si>
    <t>A sportsman who pursues wild fowl, or takes or kills for food.</t>
  </si>
  <si>
    <t>Fowlerite</t>
  </si>
  <si>
    <t>A variety of rhodonite, from Franklin Furnace, New Jersey, containing some zinc.</t>
  </si>
  <si>
    <t>Fowler's solution</t>
  </si>
  <si>
    <t>An aqueous solution of arsenite of potassium, of such strength that one hundred parts represent one part of arsenious acid, or white arsenic; -- named from Fowler, an English physician who first brought it into use.</t>
  </si>
  <si>
    <t>Foxes</t>
  </si>
  <si>
    <t>of Fox</t>
  </si>
  <si>
    <t>Fox</t>
  </si>
  <si>
    <t>A carnivorous animal of the genus Vulpes, family Canidae, of many species. The European fox (V. vulgaris or V. vulpes), the American red fox (V. fulvus), the American gray fox (V. Virginianus), and the arctic, white, or blue, fox (V. lagopus) are well-known species.</t>
  </si>
  <si>
    <t>The European dragonet.</t>
  </si>
  <si>
    <t>The fox shark or thrasher shark; -- called also sea fox. See Thrasher shark, under Shark.</t>
  </si>
  <si>
    <t>A sly, cunning fellow.</t>
  </si>
  <si>
    <t>Rope yarn twisted together, and rubbed with tar; -- used for seizings or mats.</t>
  </si>
  <si>
    <t>A sword; -- so called from the stamp of a fox on the blade, or perhaps of a wolf taken for a fox.</t>
  </si>
  <si>
    <t>A tribe of Indians which, with the Sacs, formerly occupied the region about Green Bay, Wisconsin; -- called also Outagamies.</t>
  </si>
  <si>
    <t>Foxed</t>
  </si>
  <si>
    <t>Foxing</t>
  </si>
  <si>
    <t>To intoxicate; to stupefy with drink.</t>
  </si>
  <si>
    <t>To make sour, as beer, by causing it to ferment.</t>
  </si>
  <si>
    <t>To repair the feet of, as of boots, with new front upper leather, or to piece the upper fronts of.</t>
  </si>
  <si>
    <t>To turn sour; -- said of beer, etc., when it sours in fermenting.</t>
  </si>
  <si>
    <t>Foxearth</t>
  </si>
  <si>
    <t>A hole in the earth to which a fox resorts to hide himself.</t>
  </si>
  <si>
    <t>Fracas</t>
  </si>
  <si>
    <t>An uproar; a noisy quarrel; a disturbance; a brawl.</t>
  </si>
  <si>
    <t>Fracho</t>
  </si>
  <si>
    <t>A shallow iron pan to hold glass ware while being annealed.</t>
  </si>
  <si>
    <t>Fracid</t>
  </si>
  <si>
    <t>Rotten from being too ripe; overripe.</t>
  </si>
  <si>
    <t>Fract</t>
  </si>
  <si>
    <t>To break; to violate.</t>
  </si>
  <si>
    <t>Fracted</t>
  </si>
  <si>
    <t>Having a part displaced, as if broken; -- said of an ordinary.</t>
  </si>
  <si>
    <t>Discolored or stained; -- said of timber, and also of the paper of books or engravings.</t>
  </si>
  <si>
    <t>Repaired by foxing; as, foxed boots.</t>
  </si>
  <si>
    <t>Foxery</t>
  </si>
  <si>
    <t>Behavior like that of a fox; cunning.</t>
  </si>
  <si>
    <t>See Fox, n., 7.</t>
  </si>
  <si>
    <t>Foxfish</t>
  </si>
  <si>
    <t>The fox shark; -- called also sea fox. See Thrasher shark, under Shark.</t>
  </si>
  <si>
    <t>The european dragonet. See Dragonet.</t>
  </si>
  <si>
    <t>Foxglove</t>
  </si>
  <si>
    <t>Any plant of the genus Digitalis. The common English foxglove (Digitalis purpurea) is a handsome perennial or biennial plant, whose leaves are used as a powerful medicine, both as a sedative and diuretic. See Digitalis.</t>
  </si>
  <si>
    <t>Foxhound</t>
  </si>
  <si>
    <t>One of a special breed of hounds used for chasing foxes.</t>
  </si>
  <si>
    <t>Fox-hunting</t>
  </si>
  <si>
    <t>Pertaining to or engaged in the hunting of foxes; fond of hunting foxes.</t>
  </si>
  <si>
    <t>Foxiness</t>
  </si>
  <si>
    <t>The state or quality of being foxy, or foxlike; craftiness; shrewdness.</t>
  </si>
  <si>
    <t>The state of being foxed or discolored, as books; decay; deterioration.</t>
  </si>
  <si>
    <t>A coarse and sour taste in grapes.</t>
  </si>
  <si>
    <t>Foxish</t>
  </si>
  <si>
    <t>Foxlike.</t>
  </si>
  <si>
    <t>Foxlike</t>
  </si>
  <si>
    <t>Resembling a fox in his characteristic qualities; cunning; artful; foxy.</t>
  </si>
  <si>
    <t>Foxly</t>
  </si>
  <si>
    <t>Foxship</t>
  </si>
  <si>
    <t>Foxiness; craftiness.</t>
  </si>
  <si>
    <t>Foxtail</t>
  </si>
  <si>
    <t>The tail or brush of a fox.</t>
  </si>
  <si>
    <t>The name of several kinds of grass having a soft dense head of flowers, mostly the species of Alopecurus and Setaria.</t>
  </si>
  <si>
    <t>The last cinders obtained in the fining process.</t>
  </si>
  <si>
    <t>Foxy</t>
  </si>
  <si>
    <t>Like or pertaining to the fox; foxlike in disposition or looks; wily.</t>
  </si>
  <si>
    <t>Having the color of a fox; of a yellowish or reddish brown color; -- applied sometimes to paintings when they have too much of this color.</t>
  </si>
  <si>
    <t>Having the odor of a fox; rank; strong smeelling.</t>
  </si>
  <si>
    <t>Sour; unpleasant in taste; -- said of wine, beer, etc., not properly fermented; -- also of grapes which have the coarse flavor of the fox grape.</t>
  </si>
  <si>
    <t>Foy</t>
  </si>
  <si>
    <t>Faith; allegiance; fealty.</t>
  </si>
  <si>
    <t>A feast given by one about to leave a place.</t>
  </si>
  <si>
    <t>Foyer</t>
  </si>
  <si>
    <t>A lobby in a theater; a greenroom.</t>
  </si>
  <si>
    <t>The crucible or basin in a furnace which receives the molten metal.</t>
  </si>
  <si>
    <t>Foyson</t>
  </si>
  <si>
    <t>See Foison.</t>
  </si>
  <si>
    <t>Foziness</t>
  </si>
  <si>
    <t>The state of being fozy; spiritlessness; dullness.</t>
  </si>
  <si>
    <t>Fozy</t>
  </si>
  <si>
    <t>Spongy; soft; fat and puffy.</t>
  </si>
  <si>
    <t>Fra</t>
  </si>
  <si>
    <t>Fro.</t>
  </si>
  <si>
    <t>Brother; -- a title of a monk of friar; as, Fra Angelo.</t>
  </si>
  <si>
    <t>Frab</t>
  </si>
  <si>
    <t>To scold; to nag.</t>
  </si>
  <si>
    <t>Frabbit</t>
  </si>
  <si>
    <t>Crabbed; peevish.</t>
  </si>
  <si>
    <t>Fraction</t>
  </si>
  <si>
    <t>The act of breaking, or state of being broken, especially by violence.</t>
  </si>
  <si>
    <t>A portion; a fragment.</t>
  </si>
  <si>
    <t>One or more aliquot parts of a unit or whole number; an expression for a definite portion of a unit or magnitude.</t>
  </si>
  <si>
    <t>To separate by means of, or to subject to, fractional distillation or crystallization; to fractionate; -- frequently used with out; as, to fraction out a certain grade of oil from pretroleum.</t>
  </si>
  <si>
    <t>Fractional</t>
  </si>
  <si>
    <t>Of or pertaining to fractions or a fraction; constituting a fraction; as, fractional numbers.</t>
  </si>
  <si>
    <t>Relatively small; inconsiderable; insignificant; as, a fractional part of the population.</t>
  </si>
  <si>
    <t>Fractionally</t>
  </si>
  <si>
    <t>By fractions or separate portions; as, to distill a liquid fractionally, that is, so as to separate different portions.</t>
  </si>
  <si>
    <t>Fractionary</t>
  </si>
  <si>
    <t>Fractional.</t>
  </si>
  <si>
    <t>Fractionate</t>
  </si>
  <si>
    <t>To separate into different portions or fractions, as in the distillation of liquids.</t>
  </si>
  <si>
    <t>Fractious</t>
  </si>
  <si>
    <t>Apt to break out into a passion; apt to scold; cross; snappish; ugly; unruly; as, a fractious man; a fractious horse.</t>
  </si>
  <si>
    <t>Fractural</t>
  </si>
  <si>
    <t>Pertaining to, or consequent on, a fracture.</t>
  </si>
  <si>
    <t>Fracture</t>
  </si>
  <si>
    <t>The act of breaking or snapping asunder; rupture; breach.</t>
  </si>
  <si>
    <t>The breaking of a bone.</t>
  </si>
  <si>
    <t>The texture of a freshly broken surface; as, a compact fracture; an even, hackly, or conchoidal fracture.</t>
  </si>
  <si>
    <t>Fractured</t>
  </si>
  <si>
    <t>of Fracture</t>
  </si>
  <si>
    <t>Fracturing</t>
  </si>
  <si>
    <t>To cause a fracture or fractures in; to break; to burst asunder; to crack; to separate the continuous parts of; as, to fracture a bone; to fracture the skull.</t>
  </si>
  <si>
    <t>Fraenula</t>
  </si>
  <si>
    <t>of Fraenulum</t>
  </si>
  <si>
    <t>Fraenulum</t>
  </si>
  <si>
    <t>A fraenum.</t>
  </si>
  <si>
    <t>Fraenums</t>
  </si>
  <si>
    <t>of Frenum</t>
  </si>
  <si>
    <t>Fraena</t>
  </si>
  <si>
    <t>Fraenum</t>
  </si>
  <si>
    <t>Alt. of Frenum</t>
  </si>
  <si>
    <t>Frenum</t>
  </si>
  <si>
    <t>A connecting fold of membrane serving to support or restrain any part; as, the fraenum of the tongue.</t>
  </si>
  <si>
    <t>Fragile</t>
  </si>
  <si>
    <t>Easily broken; brittle; frail; delicate; easily destroyed.</t>
  </si>
  <si>
    <t>Fragility</t>
  </si>
  <si>
    <t>The condition or quality of being fragile; brittleness; frangibility.</t>
  </si>
  <si>
    <t>Weakness; feebleness.</t>
  </si>
  <si>
    <t>Liability to error and sin; frailty.</t>
  </si>
  <si>
    <t>Fragment</t>
  </si>
  <si>
    <t>A part broken off; a small, detached portion; an imperfect part; as, a fragment of an ancient writing.</t>
  </si>
  <si>
    <t>Fragmentak</t>
  </si>
  <si>
    <t>Fragmentary.</t>
  </si>
  <si>
    <t>Consisting of the pulverized or fragmentary material of rock, as conglomerate, shale, etc.</t>
  </si>
  <si>
    <t>Fragmental</t>
  </si>
  <si>
    <t>A fragmentary rock.</t>
  </si>
  <si>
    <t>Fragmentarily</t>
  </si>
  <si>
    <t>In a fragmentary manner; piecemeal.</t>
  </si>
  <si>
    <t>Fragmentariness</t>
  </si>
  <si>
    <t>The quality or property of being in fragnebts, or broken pieces, incompleteness; want of continuity.</t>
  </si>
  <si>
    <t>Fragmentary</t>
  </si>
  <si>
    <t>Composed of fragments, or broken pieces; disconnected; not complete or entire.</t>
  </si>
  <si>
    <t>Composed of the fragments of other rocks.</t>
  </si>
  <si>
    <t>Fragmented</t>
  </si>
  <si>
    <t>Broken into fragments.</t>
  </si>
  <si>
    <t>Fragmentist</t>
  </si>
  <si>
    <t>A writer of fragments; as, the fragmentist of Wolfenbuttel.</t>
  </si>
  <si>
    <t>Fragor</t>
  </si>
  <si>
    <t>A loud and sudden sound; the report of anything bursting; a crash.</t>
  </si>
  <si>
    <t>A strong or sweet scent.</t>
  </si>
  <si>
    <t>Fragrance</t>
  </si>
  <si>
    <t>Alt. of Fragrancy</t>
  </si>
  <si>
    <t>Fragrancy</t>
  </si>
  <si>
    <t>The quality of being fragrant; sweetness of smell; a sweet smell; a pleasing odor; perfume.</t>
  </si>
  <si>
    <t>Fragrant</t>
  </si>
  <si>
    <t>Affecting the olfactory nerves agreeably; sweet of smell; odorous; having or emitting an agreeable perfume.</t>
  </si>
  <si>
    <t>Fraight</t>
  </si>
  <si>
    <t>Same as Fraught.</t>
  </si>
  <si>
    <t>Frail</t>
  </si>
  <si>
    <t>A basket made of rushes, used chiefly for containing figs and raisins.</t>
  </si>
  <si>
    <t>The quantity of raisins -- about thirty-two, fifty-six, or seventy-five pounds, -- contained in a frail.</t>
  </si>
  <si>
    <t>A rush for weaving baskets.</t>
  </si>
  <si>
    <t>superl</t>
  </si>
  <si>
    <t>Easily broken; fragile; not firm or durable; liable to fail and perish; easily destroyed; not tenacious of life; weak; infirm.</t>
  </si>
  <si>
    <t>Tender.</t>
  </si>
  <si>
    <t>Liable to fall from virtue or be led into sin; not strong against temptation; weak in resolution; also, unchaste; -- often applied to fallen women.</t>
  </si>
  <si>
    <t>Frailly</t>
  </si>
  <si>
    <t>Weakly; infirmly.</t>
  </si>
  <si>
    <t>Frailness</t>
  </si>
  <si>
    <t>Frailty.</t>
  </si>
  <si>
    <t>Frailties</t>
  </si>
  <si>
    <t>of Frailty</t>
  </si>
  <si>
    <t>Frailty</t>
  </si>
  <si>
    <t>The condition quality of being frail, physically, mentally, or morally, frailness; infirmity; weakness of resolution; liableness to be deceived or seduced.</t>
  </si>
  <si>
    <t>A fault proceeding from weakness; foible; sin of infirmity.</t>
  </si>
  <si>
    <t>Fraischeur</t>
  </si>
  <si>
    <t>Freshness; coolness.</t>
  </si>
  <si>
    <t>Fraise</t>
  </si>
  <si>
    <t>A large and thick pancake, with slices of bacon in it.</t>
  </si>
  <si>
    <t>A defense consisting of pointed stakes driven into the ramparts in a horizontal or inclined position.</t>
  </si>
  <si>
    <t>A fluted reamer for enlarging holes in stone; a small milling cutter.</t>
  </si>
  <si>
    <t>To protect, as a line of troops, against an onset of cavalry, by opposing bayonets raised obliquely forward.</t>
  </si>
  <si>
    <t>Fraised</t>
  </si>
  <si>
    <t>Fortified with a fraise.</t>
  </si>
  <si>
    <t>Fraken</t>
  </si>
  <si>
    <t>A freckle.</t>
  </si>
  <si>
    <t>Framable</t>
  </si>
  <si>
    <t>Capable of being framed.</t>
  </si>
  <si>
    <t>Frambaesia</t>
  </si>
  <si>
    <t>The yaws. See Yaws.</t>
  </si>
  <si>
    <t>Framed</t>
  </si>
  <si>
    <t>of Frame</t>
  </si>
  <si>
    <t>Framing</t>
  </si>
  <si>
    <t>Frame</t>
  </si>
  <si>
    <t>To construct by fitting and uniting the several parts of the skeleton of any structure; specifically, in woodwork, to put together by cutting parts of one member to fit parts of another. See Dovetail, Halve, v. t., Miter, Tenon, Tooth, Tusk, Scarf, and Splice.</t>
  </si>
  <si>
    <t>To originate; to plan; to devise; to contrive; to compose; in a bad sense, to invent or fabricate, as something false.</t>
  </si>
  <si>
    <t>To fit to something else, or for some specific end; to adjust; to regulate; to shape; to conform.</t>
  </si>
  <si>
    <t>To cause; to bring about; to produce.</t>
  </si>
  <si>
    <t>To support.</t>
  </si>
  <si>
    <t>To provide with a frame, as a picture.</t>
  </si>
  <si>
    <t>To shape; to arrange, as the organs of speech.</t>
  </si>
  <si>
    <t>To proceed; to go.</t>
  </si>
  <si>
    <t>Anything composed of parts fitted and united together; a fabric; a structure; esp., the constructional system, whether of timber or metal, that gives to a building, vessel, etc., its model and strength; the skeleton of a structure.</t>
  </si>
  <si>
    <t>The bodily structure; physical constitution; make or build of a person.</t>
  </si>
  <si>
    <t>A kind of open case or structure made for admitting, inclosing, or supporting things, as that which incloses or contains a window, door, picture, etc.; that on which anything is held or stretched</t>
  </si>
  <si>
    <t>The skeleton structure which supports the boiler and machinery of a locomotive upon its wheels.</t>
  </si>
  <si>
    <t>A molding box or flask, which being filled with sand serves as a mold for castings.</t>
  </si>
  <si>
    <t>The ribs and stretchers of an umbrella or other structure with a fabric covering.</t>
  </si>
  <si>
    <t>A structure of four bars, adjustable in size, on which cloth, etc., is stretched for quilting, embroidery, etc.</t>
  </si>
  <si>
    <t>A glazed portable structure for protecting young plants from frost.</t>
  </si>
  <si>
    <t>A stand to support the type cases for use by the compositor.</t>
  </si>
  <si>
    <t>A term applied, especially in England, to certain machines built upon or within framework; as, a stocking frame; lace frame; spinning frame, etc.</t>
  </si>
  <si>
    <t>Form; shape; proportion; scheme; structure; constitution; system; as, a frameof government.</t>
  </si>
  <si>
    <t>Particular state or disposition, as of the mind; humor; temper; mood; as, to be always in a happy frame.</t>
  </si>
  <si>
    <t>Contrivance; the act of devising or scheming.</t>
  </si>
  <si>
    <t>Framer</t>
  </si>
  <si>
    <t>One who frames; as, the framer of a building; the framers of the Constitution.</t>
  </si>
  <si>
    <t>Framework</t>
  </si>
  <si>
    <t>The work of framing, or the completed work; the frame or constructional part of anything; as, the framework of society.</t>
  </si>
  <si>
    <t>Work done in, or by means of, a frame or loom.</t>
  </si>
  <si>
    <t>The act, process, or style of putting together a frame, or of constructing anything; a frame; that which frames.</t>
  </si>
  <si>
    <t>A framework, or a sy/ of frames.</t>
  </si>
  <si>
    <t>Frampel</t>
  </si>
  <si>
    <t>Alt. of Frampoid</t>
  </si>
  <si>
    <t>Frampoid</t>
  </si>
  <si>
    <t>Peevish; cross; vexatious; quarrelsome.</t>
  </si>
  <si>
    <t>Franc</t>
  </si>
  <si>
    <t>A silver coin of France, and since 1795 the unit of the French monetary system. It has been adopted by Belgium and Swizerland. It is equivalent to about nineteen cents, or ten pence, and is divided into 100 centimes.</t>
  </si>
  <si>
    <t>Franchise</t>
  </si>
  <si>
    <t>Exemption from constraint or oppression; freedom; liberty.</t>
  </si>
  <si>
    <t>A particular privilege conferred by grant from a sovereign or a government, and vested in individuals; an imunity or exemption from ordinary jurisdiction; a constitutional or statutory right or privilege, esp. the right to vote.</t>
  </si>
  <si>
    <t>The district or jurisdiction to which a particular privilege extends; the limits of an immunity; hence, an asylum or sanctuary.</t>
  </si>
  <si>
    <t>Magnanimity; generosity; liberality; frankness; nobility.</t>
  </si>
  <si>
    <t>Franchised</t>
  </si>
  <si>
    <t>of Franchise</t>
  </si>
  <si>
    <t>Franchising</t>
  </si>
  <si>
    <t>To make free; to enfranchise; to give liberty to.</t>
  </si>
  <si>
    <t>Franchisement</t>
  </si>
  <si>
    <t>Release; deliverance; freedom.</t>
  </si>
  <si>
    <t>Francic</t>
  </si>
  <si>
    <t>Pertaining to the Franks, or their language; Frankish.</t>
  </si>
  <si>
    <t>Franciscan</t>
  </si>
  <si>
    <t>Belonging to the Order of St. Francis of the Franciscans.</t>
  </si>
  <si>
    <t>A monk or friar of the Order of St. Francis, a large and zealous order of mendicant monks founded in 1209 by St. Francis of Assisi. They are called also Friars Minor; and in England, Gray Friars, because they wear a gray habit.</t>
  </si>
  <si>
    <t>Francolin</t>
  </si>
  <si>
    <t>A spurred partidge of the genus Francolinus and allied genera, of Asia and Africa. The common species (F. vulgaris) was formerly common in southern Europe, but is now nearly restricted to Asia.</t>
  </si>
  <si>
    <t>Francolite</t>
  </si>
  <si>
    <t>A variety of apatite from Wheal Franco in Devonshire.</t>
  </si>
  <si>
    <t>Frangent</t>
  </si>
  <si>
    <t>Causing fracture; breaking.</t>
  </si>
  <si>
    <t>Frangibility</t>
  </si>
  <si>
    <t>The state or quality of being frangible.</t>
  </si>
  <si>
    <t>Frangible</t>
  </si>
  <si>
    <t>Capable of being broken; brittle; fragile; easily broken.</t>
  </si>
  <si>
    <t>Frangipane</t>
  </si>
  <si>
    <t>A perfume of jasmine; frangipani.</t>
  </si>
  <si>
    <t>A species of pastry, containing cream and almonds.</t>
  </si>
  <si>
    <t>Frangipani</t>
  </si>
  <si>
    <t>Alt. of Frangipanni</t>
  </si>
  <si>
    <t>Frangipanni</t>
  </si>
  <si>
    <t>A perfume derived from, or imitating the odor of, the flower of the red jasmine, a West Indian tree of the genus Plumeria.</t>
  </si>
  <si>
    <t>Frangulic</t>
  </si>
  <si>
    <t>Alt. of Frangulinic</t>
  </si>
  <si>
    <t>Frangulinic</t>
  </si>
  <si>
    <t>Pertaining to, or drived from, frangulin, or a species (Rhamnus Frangula) of the buckthorn.</t>
  </si>
  <si>
    <t>Frangulin</t>
  </si>
  <si>
    <t>A yellow crystalline dyestuff, regarded as a glucoside, extracted from a species (Rhamnus Frangula) of the buckthorn; -- called also rhamnoxanthin.</t>
  </si>
  <si>
    <t>Franion</t>
  </si>
  <si>
    <t>A paramour; a loose woman; also, a gay, idle fellow.</t>
  </si>
  <si>
    <t>Frank</t>
  </si>
  <si>
    <t>A pigsty.</t>
  </si>
  <si>
    <t>To shut up in a frank or sty; to pen up; hence, to cram; to fatten.</t>
  </si>
  <si>
    <t>The common heron; -- so called from its note.</t>
  </si>
  <si>
    <t>Unbounded by restrictions, limitations, etc.; free.</t>
  </si>
  <si>
    <t>Free in uttering one's real sentiments; not reserved; using no disguise; candid; ingenuous; as, a frank nature, conversation, manner, etc.</t>
  </si>
  <si>
    <t>Liberal; generous; profuse.</t>
  </si>
  <si>
    <t>Unrestrained; loose; licentious; -- used in a bad sense.</t>
  </si>
  <si>
    <t>Franked</t>
  </si>
  <si>
    <t>of Frank</t>
  </si>
  <si>
    <t>Franking</t>
  </si>
  <si>
    <t>To send by public conveyance free of expense.</t>
  </si>
  <si>
    <t>To extempt from charge for postage, as a letter, package, or packet, etc.</t>
  </si>
  <si>
    <t>The privilege of sending letters or other mail matter, free of postage, or without charge; also, the sign, mark, or signature denoting that a letter or other mail matter is to free of postage.</t>
  </si>
  <si>
    <t>A member of one of the German tribes that in the fifth century overran and conquered Gaul, and established the kingdom of France.</t>
  </si>
  <si>
    <t>A native or inhabitant of Western Europe; a European; -- a term used in the Levant.</t>
  </si>
  <si>
    <t>A French coin. See Franc.</t>
  </si>
  <si>
    <t>Frankalmoigne</t>
  </si>
  <si>
    <t>A tenure by which a religious corporation holds lands given to them and their successors forever, usually on condition of praying for the soul of the donor and his heirs; -- called also tenure by free alms.</t>
  </si>
  <si>
    <t>Frank-chase</t>
  </si>
  <si>
    <t>The liberty or franchise of having a chase; free chase.</t>
  </si>
  <si>
    <t>Frank-fee</t>
  </si>
  <si>
    <t>A species of tenure in fee simple, being the opposite of ancient demesne, or copyhold.</t>
  </si>
  <si>
    <t>Frankfort black</t>
  </si>
  <si>
    <t>A black pigment used in copperplate printing, prepared by burning vine twigs, the lees of wine, etc.</t>
  </si>
  <si>
    <t>Frankincense</t>
  </si>
  <si>
    <t>A fragrant, aromatic resin, or gum resin, burned as an incense in religious rites or for medicinal fumigation. The best kinds now come from East Indian trees, of the genus Boswellia; a commoner sort, from the Norway spruce (Abies excelsa) and other coniferous trees. The frankincense of the ancient Jews is still unidentified.</t>
  </si>
  <si>
    <t>A method of forming a joint at the intersection of window-sash bars, by cutting away only enough wood to show a miter.</t>
  </si>
  <si>
    <t>Frankish</t>
  </si>
  <si>
    <t>Like, or pertaining to, the Franks.</t>
  </si>
  <si>
    <t>Frank-law</t>
  </si>
  <si>
    <t>The liberty of being sworn in courts, as a juror or witness; one of the ancient privileges of a freeman; free and common law; -- an obsolete expression signifying substantially the same as the American expression civil rights.</t>
  </si>
  <si>
    <t>Franklin</t>
  </si>
  <si>
    <t>An English freeholder, or substantial householder.</t>
  </si>
  <si>
    <t>Franklinic</t>
  </si>
  <si>
    <t>Of or pertaining to Benjamin Franklin.</t>
  </si>
  <si>
    <t>Franklinite</t>
  </si>
  <si>
    <t>A kind of mineral of the spinel group.</t>
  </si>
  <si>
    <t>Franklin stove</t>
  </si>
  <si>
    <t>A kind of open stove introduced by Benjamin Franklin, the peculiar feature of which was that a current of heated air was directly supplied to the room from an air box; -- now applied to other varieties of open stoves.</t>
  </si>
  <si>
    <t>Frankly</t>
  </si>
  <si>
    <t>In a frank manner; freely.</t>
  </si>
  <si>
    <t>Frank-marriage</t>
  </si>
  <si>
    <t>A certain tenure in tail special; an estate of inheritance given to a man his wife (the wife being of the blood of the donor), and descendible to the heirs of their two bodies begotten.</t>
  </si>
  <si>
    <t>Frankness</t>
  </si>
  <si>
    <t>The quality of being frank; candor; openess; ingenuousness; fairness; liberality.</t>
  </si>
  <si>
    <t>Frankpledge</t>
  </si>
  <si>
    <t>A pledge or surety for the good behavior of freemen, -- each freeman who was a member of an ancient decennary, tithing, or friborg, in England, being a pledge for the good conduct of the others, for the preservation of the public peace; a free surety.</t>
  </si>
  <si>
    <t>The tithing itself.</t>
  </si>
  <si>
    <t>Frantic</t>
  </si>
  <si>
    <t>Mad; raving; furious; violent; wild and disorderly; distracted.</t>
  </si>
  <si>
    <t>Frapped</t>
  </si>
  <si>
    <t>of Frap</t>
  </si>
  <si>
    <t>Frapping</t>
  </si>
  <si>
    <t>Frap</t>
  </si>
  <si>
    <t>To draw together; to bind with a view to secure and strengthen, as a vessel by passing cables around it; to tighten; as a tackle by drawing the lines together.</t>
  </si>
  <si>
    <t>To brace by drawing together, as the cords of a drum.</t>
  </si>
  <si>
    <t>Frape</t>
  </si>
  <si>
    <t>A crowd, a rabble.</t>
  </si>
  <si>
    <t>Frapler</t>
  </si>
  <si>
    <t>A blusterer; a rowdy.</t>
  </si>
  <si>
    <t>Frater</t>
  </si>
  <si>
    <t>A monk; also, a frater house.</t>
  </si>
  <si>
    <t>Fraternal</t>
  </si>
  <si>
    <t>Pf, pertaining to, or involving, brethren; becoming to brothers; brotherly; as, fraternal affection; a fraternal embrace.</t>
  </si>
  <si>
    <t>Fraternate</t>
  </si>
  <si>
    <t>To fraternize; to hold fellowship.</t>
  </si>
  <si>
    <t>Fraternation</t>
  </si>
  <si>
    <t>Alt. of Fraternism</t>
  </si>
  <si>
    <t>Fraternism</t>
  </si>
  <si>
    <t>Fraternization.</t>
  </si>
  <si>
    <t>Fraternities</t>
  </si>
  <si>
    <t>of Fraternity</t>
  </si>
  <si>
    <t>Fraternity</t>
  </si>
  <si>
    <t>The state or quality of being fraternal or brotherly; brotherhood.</t>
  </si>
  <si>
    <t>A body of men associated for their common interest, business, or pleasure; a company; a brotherhood; a society; in the Roman Catholic Chucrch, an association for special religious purposes, for relieving the sick and destitute, etc.</t>
  </si>
  <si>
    <t>Men of the same class, profession, occupation, character, or tastes.</t>
  </si>
  <si>
    <t>Fraternization</t>
  </si>
  <si>
    <t>The act of fraternizing or uniting as brothers.</t>
  </si>
  <si>
    <t>Fraternized</t>
  </si>
  <si>
    <t>of Fraternize</t>
  </si>
  <si>
    <t>Fraternizing</t>
  </si>
  <si>
    <t>Fraternize</t>
  </si>
  <si>
    <t>To associate or hold fellowship as brothers, or as men of like occupation or character; to have brotherly feelings.</t>
  </si>
  <si>
    <t>To bring into fellowship or brotherly sympathy.</t>
  </si>
  <si>
    <t>Fraternizer</t>
  </si>
  <si>
    <t>One who fraternizes.</t>
  </si>
  <si>
    <t>Fratery</t>
  </si>
  <si>
    <t>A frater house. See under Frater.</t>
  </si>
  <si>
    <t>Fratrage</t>
  </si>
  <si>
    <t>A sharing among brothers, or brothers' kin.</t>
  </si>
  <si>
    <t>Fratricelli</t>
  </si>
  <si>
    <t>The name which St. Francis of Assisi gave to his followers, early in the 13th century.</t>
  </si>
  <si>
    <t>A sect which seceded from the Franciscan Order, chiefly in Italy and Sicily, in 1294, repudiating the pope as an apostate, maintaining the duty of celibacy and poverty, and discountenancing oaths. Called also Fratricellians and Fraticelli.</t>
  </si>
  <si>
    <t>Fratricidal</t>
  </si>
  <si>
    <t>Of or pertaining to fratricide; of the nature of fratricide.</t>
  </si>
  <si>
    <t>Fratricide</t>
  </si>
  <si>
    <t>The act of one who murders or kills his own brother.</t>
  </si>
  <si>
    <t>One who murders or kills his own brother.</t>
  </si>
  <si>
    <t>Fraud</t>
  </si>
  <si>
    <t>Deception deliberately practiced with a view to gaining an unlawful or unfair advantage; artifice by which the right or interest of another is injured; injurious stratagem; deceit; trick.</t>
  </si>
  <si>
    <t>An intentional perversion of truth for the purpose of obtaining some valuable thing or promise from another.</t>
  </si>
  <si>
    <t>A trap or snare.</t>
  </si>
  <si>
    <t>Fraudful</t>
  </si>
  <si>
    <t>Full of fraud, deceit, or treachery; trickish; treacherous; fraudulent; -- applied to persons or things.</t>
  </si>
  <si>
    <t>Fraudless</t>
  </si>
  <si>
    <t>Free from fraud.</t>
  </si>
  <si>
    <t>Fraudulence</t>
  </si>
  <si>
    <t>Alt. of Fraudulency</t>
  </si>
  <si>
    <t>Fraudulency</t>
  </si>
  <si>
    <t>The quality of being fraudulent; deliberate deceit; trickishness.</t>
  </si>
  <si>
    <t>Fraudulent</t>
  </si>
  <si>
    <t>Using fraud; trickly; deceitful; dishonest.</t>
  </si>
  <si>
    <t>Characterized by,, founded on, or proceeding from, fraund; as, a fraudulent bargain.</t>
  </si>
  <si>
    <t>Obtained or performed by artifice; as, fraudulent conquest.</t>
  </si>
  <si>
    <t>Fraudulently</t>
  </si>
  <si>
    <t>In a fraudulent manner.</t>
  </si>
  <si>
    <t>Fraught</t>
  </si>
  <si>
    <t>A freight; a cargo.</t>
  </si>
  <si>
    <t>Freighted; laden; filled; stored; charged.</t>
  </si>
  <si>
    <t>Fraughted</t>
  </si>
  <si>
    <t>of Fraught</t>
  </si>
  <si>
    <t>Fraughting</t>
  </si>
  <si>
    <t>To freight; to load; to burden; to fill; to crowd.</t>
  </si>
  <si>
    <t>Fraughtage</t>
  </si>
  <si>
    <t>Freight; loading; cargo.</t>
  </si>
  <si>
    <t>Constituting the freight or cargo.</t>
  </si>
  <si>
    <t>Fraunhofer lines</t>
  </si>
  <si>
    <t>The lines of the spectrun; especially and properly, the dark lines of the solar spectrum, so called because first accurately observed and interpreted by Fraunhofer, a German physicist.</t>
  </si>
  <si>
    <t>Fraxin</t>
  </si>
  <si>
    <t>A colorless crystalline substance, regarded as a glucoside, and found in the bark of the ash (Fraxinus) and along with esculin in the bark of the horse-chestnut. It shows a delicate fluorescence in alkaline solutions; -- called also paviin.</t>
  </si>
  <si>
    <t>Fraxinus</t>
  </si>
  <si>
    <t>A genus of deciduous forest trees, found in the north temperate zone, and including the true ash trees.</t>
  </si>
  <si>
    <t>Fray</t>
  </si>
  <si>
    <t>Affray; broil; contest; combat.</t>
  </si>
  <si>
    <t>Frayed</t>
  </si>
  <si>
    <t>of Fray</t>
  </si>
  <si>
    <t>Fraying</t>
  </si>
  <si>
    <t>To frighten; to terrify; to alarm.</t>
  </si>
  <si>
    <t>To bear the expense of; to defray.</t>
  </si>
  <si>
    <t>To rub; to wear off, or wear into shreds, by rubbing; to fret, as cloth; as, a deer is said to fray her head.</t>
  </si>
  <si>
    <t>To rub.</t>
  </si>
  <si>
    <t>To wear out or into shreads, or to suffer injury by rubbing, as when the threads of the warp or of the woof wear off so that the cross threads are loose; to ravel; as, the cloth frays badly.</t>
  </si>
  <si>
    <t>A fret or chafe, as in cloth; a place injured by rubbing.</t>
  </si>
  <si>
    <t>The skin which a deer frays from his horns.</t>
  </si>
  <si>
    <t>Freaked</t>
  </si>
  <si>
    <t>of Freak</t>
  </si>
  <si>
    <t>Freaking</t>
  </si>
  <si>
    <t>Freak</t>
  </si>
  <si>
    <t>To variegate; to checker; to streak.</t>
  </si>
  <si>
    <t>A sudden causeless change or turn of the mind; a whim of fancy; a capricious prank; a vagary or caprice.</t>
  </si>
  <si>
    <t>Freakish.</t>
  </si>
  <si>
    <t>Freakish</t>
  </si>
  <si>
    <t>Apt to change the mind suddenly; whimsical; capricious.</t>
  </si>
  <si>
    <t>Freck</t>
  </si>
  <si>
    <t>To checker; to diversify.</t>
  </si>
  <si>
    <t>Freckle</t>
  </si>
  <si>
    <t>A small yellowish or brownish spot in the skin, particularly on the face, neck, or hands.</t>
  </si>
  <si>
    <t>Any small spot or discoloration.</t>
  </si>
  <si>
    <t>Freckled</t>
  </si>
  <si>
    <t>of Freckle</t>
  </si>
  <si>
    <t>Freckling</t>
  </si>
  <si>
    <t>To spinkle or mark with freckle or small discolored spots; to spot.</t>
  </si>
  <si>
    <t>To become covered or marked with freckles; to be spotted.</t>
  </si>
  <si>
    <t>Marked with freckles; spotted.</t>
  </si>
  <si>
    <t>Freckledness</t>
  </si>
  <si>
    <t>The state of being freckled.</t>
  </si>
  <si>
    <t>Freckly</t>
  </si>
  <si>
    <t>Full of or marked with freckles; sprinkled with spots; freckled.</t>
  </si>
  <si>
    <t>Fred</t>
  </si>
  <si>
    <t>Peace; -- a word used in composition, especially in proper names; as, Alfred; Frederic.</t>
  </si>
  <si>
    <t>Fredstole</t>
  </si>
  <si>
    <t>See Fridstol.</t>
  </si>
  <si>
    <t>Free</t>
  </si>
  <si>
    <t>Exempt from subjection to the will of others; not under restraint, control, or compulsion; able to follow one's own impulses, desires, or inclinations; determining one's own course of action; not dependent; at liberty.</t>
  </si>
  <si>
    <t>Not under an arbitrary or despotic government; subject only to fixed laws regularly and fairly administered, and defended by them from encroachments upon natural or acquired rights; enjoying political liberty.</t>
  </si>
  <si>
    <t>Liberated, by arriving at a certain age, from the control of parents, guardian, or master.</t>
  </si>
  <si>
    <t>Not confined or imprisoned; released from arrest; liberated; at liberty to go.</t>
  </si>
  <si>
    <t>Not subjected to the laws of physical necessity; capable of voluntary activity; endowed with moral liberty; -- said of the will.</t>
  </si>
  <si>
    <t>Clear of offense or crime; guiltless; innocent.</t>
  </si>
  <si>
    <t>Unconstrained by timidity or distrust; unreserved; ingenuous; frank; familiar; communicative.</t>
  </si>
  <si>
    <t>Unrestrained; immoderate; lavish; licentious; -- used in a bad sense.</t>
  </si>
  <si>
    <t>Not close or parsimonious; liberal; open-handed; lavish; as, free with his money.</t>
  </si>
  <si>
    <t>Exempt; clear; released; liberated; not encumbered or troubled with; as, free from pain; free from a burden; -- followed by from, or, rarely, by of.</t>
  </si>
  <si>
    <t>Characteristic of one acting without restraint; charming; easy.</t>
  </si>
  <si>
    <t>Ready; eager; acting without spurring or whipping; spirited; as, a free horse.</t>
  </si>
  <si>
    <t>Invested with a particular freedom or franchise; enjoying certain immunities or privileges; admitted to special rights; -- followed by of.</t>
  </si>
  <si>
    <t>Thrown open, or made accessible, to all; to be enjoyed without limitations; unrestricted; not obstructed, engrossed, or appropriated; open; -- said of a thing to be possessed or enjoyed; as, a free school.</t>
  </si>
  <si>
    <t>Not gained by importunity or purchase; gratuitous; spontaneous; as, free admission; a free gift.</t>
  </si>
  <si>
    <t>Not arbitrary or despotic; assuring liberty; defending individual rights against encroachment by any person or class; instituted by a free people; -- said of a government, institutions, etc.</t>
  </si>
  <si>
    <t>Certain or honorable; the opposite of base; as, free service; free socage.</t>
  </si>
  <si>
    <t>Privileged or individual; the opposite of common; as, a free fishery; a free warren.</t>
  </si>
  <si>
    <t>Not united or combined with anything else; separated; dissevered; unattached; at liberty to escape; as, free carbonic acid gas; free cells.</t>
  </si>
  <si>
    <t>Freely; willingly.</t>
  </si>
  <si>
    <t>Without charge; as, children admitted free.</t>
  </si>
  <si>
    <t>Freed</t>
  </si>
  <si>
    <t>of Free</t>
  </si>
  <si>
    <t>Freeing</t>
  </si>
  <si>
    <t>To make free; to set at liberty; to rid of that which confines, limits, embarrasses, oppresses, etc.; to release; to disengage; to clear; -- followed by from, and sometimes by off; as, to free a captive or a slave; to be freed of these inconveniences.</t>
  </si>
  <si>
    <t>To remove, as something that confines or bars; to relieve from the constraint of.</t>
  </si>
  <si>
    <t>To frank.</t>
  </si>
  <si>
    <t>Freebooter</t>
  </si>
  <si>
    <t>One who plunders or pillages without the authority of national warfare; a member of a predatory band; a pillager; a buccaneer; a sea robber.</t>
  </si>
  <si>
    <t>Freebootery</t>
  </si>
  <si>
    <t>The act, practice, or gains of a freebooter; freebooting.</t>
  </si>
  <si>
    <t>Freebooting</t>
  </si>
  <si>
    <t>Robbery; plunder; a pillaging.</t>
  </si>
  <si>
    <t>Acting the freebooter; practicing freebootery; robbing.</t>
  </si>
  <si>
    <t>Freebooty</t>
  </si>
  <si>
    <t>Freebootery.</t>
  </si>
  <si>
    <t>Freeborn</t>
  </si>
  <si>
    <t>Born free; not born in vassalage; inheriting freedom.</t>
  </si>
  <si>
    <t>Free-denizen</t>
  </si>
  <si>
    <t>To make free.</t>
  </si>
  <si>
    <t>Freedmen</t>
  </si>
  <si>
    <t>of Freedman</t>
  </si>
  <si>
    <t>Freedman</t>
  </si>
  <si>
    <t>A man who has been a slave, and has been set free.</t>
  </si>
  <si>
    <t>Freedom</t>
  </si>
  <si>
    <t>The state of being free; exemption from the power and control of another; liberty; independence.</t>
  </si>
  <si>
    <t>Privileges; franchises; immunities.</t>
  </si>
  <si>
    <t>Exemption from necessity, in choise and action; as, the freedom of the will.</t>
  </si>
  <si>
    <t>Ease; facility; as, he speaks or acts with freedom.</t>
  </si>
  <si>
    <t>Frankness; openness; unreservedness.</t>
  </si>
  <si>
    <t>Improper familiarity; violation of the rules of decorum; license.</t>
  </si>
  <si>
    <t>Generosity; liberality.</t>
  </si>
  <si>
    <t>Freedstool</t>
  </si>
  <si>
    <t>Free-hand</t>
  </si>
  <si>
    <t>Done by the hand, without support, or the guidance of instruments; as, free-hand drawing. See under Drawing.</t>
  </si>
  <si>
    <t>Free-handed</t>
  </si>
  <si>
    <t>Open-handed; liberal.</t>
  </si>
  <si>
    <t>Free-hearted</t>
  </si>
  <si>
    <t>Open; frank; unreserved; liberal; generous; as, free-hearted mirth.</t>
  </si>
  <si>
    <t>Freehold</t>
  </si>
  <si>
    <t>An estate in real property, of inheritance (in fee simple or fee tail) or for life; or the tenure by which such estate is held.</t>
  </si>
  <si>
    <t>Freeholder</t>
  </si>
  <si>
    <t>The possessor of a freehold.</t>
  </si>
  <si>
    <t>Free-liver</t>
  </si>
  <si>
    <t>One who gratifies his appetites without stint; one given to indulgence in eating and drinking.</t>
  </si>
  <si>
    <t>Free-living</t>
  </si>
  <si>
    <t>Unrestrained indulgence of the appetites.</t>
  </si>
  <si>
    <t>Free-love</t>
  </si>
  <si>
    <t>The doctrine or practice of consorting with the opposite sex, at pleasure, without marriage.</t>
  </si>
  <si>
    <t>Free-lover</t>
  </si>
  <si>
    <t>One who believes in or practices free-love.</t>
  </si>
  <si>
    <t>Freelte</t>
  </si>
  <si>
    <t>Freely</t>
  </si>
  <si>
    <t>In a free manner; without restraint or compulsion; abundantly; gratuitously.</t>
  </si>
  <si>
    <t>Freemen</t>
  </si>
  <si>
    <t>of Freeman</t>
  </si>
  <si>
    <t>Freeman</t>
  </si>
  <si>
    <t>One who enjoys liberty, or who is not subject to the will of another; one not a slave or vassal.</t>
  </si>
  <si>
    <t>A member of a corporation, company, or city, possessing certain privileges; a member of a borough, town, or State, who has the right to vote at elections. See Liveryman.</t>
  </si>
  <si>
    <t>Free-martin</t>
  </si>
  <si>
    <t>An imperfect female calf, twinborn with a male.</t>
  </si>
  <si>
    <t>Freemason</t>
  </si>
  <si>
    <t>One of an ancient and secret association or fraternity, said to have been at first composed of masons or builders in stone, but now consisting of persons who are united for social enjoyment and mutual assistance.</t>
  </si>
  <si>
    <t>Freemasonic</t>
  </si>
  <si>
    <t>Pertaining to, or resembling, the institutions or the practices of freemasons; as, a freemasonic signal.</t>
  </si>
  <si>
    <t>Freemasonry</t>
  </si>
  <si>
    <t>The institutions or the practices of freemasons.</t>
  </si>
  <si>
    <t>Free-milling</t>
  </si>
  <si>
    <t>Yielding free gold or silver; -- said of certain ores which can be reduced by crushing and amalgamation, without roasting or other chemical treatment.</t>
  </si>
  <si>
    <t>Free-minded</t>
  </si>
  <si>
    <t>Not perplexed; having a mind free from care.</t>
  </si>
  <si>
    <t>Freeness</t>
  </si>
  <si>
    <t>The state or quality of being free; freedom; liberty; openness; liberality; gratuitousness.</t>
  </si>
  <si>
    <t>Freer</t>
  </si>
  <si>
    <t>One who frees, or sets free.</t>
  </si>
  <si>
    <t>Free-soil</t>
  </si>
  <si>
    <t>Pertaining to, or advocating, the non-extension of slavery; -- esp. applied to a party which was active during the period 1846-1856.</t>
  </si>
  <si>
    <t>Free-spoken</t>
  </si>
  <si>
    <t>Accustomed to speak without reserve.</t>
  </si>
  <si>
    <t>Freestone</t>
  </si>
  <si>
    <t>A stone composed of sand or grit; -- so called because it is easily cut or wrought.</t>
  </si>
  <si>
    <t>Having the flesh readily separating from the stone, as in certain kinds of peaches.</t>
  </si>
  <si>
    <t>Free-swimming</t>
  </si>
  <si>
    <t>Swimming in the open sea; -- said of certain marine animals.</t>
  </si>
  <si>
    <t>Freethinker</t>
  </si>
  <si>
    <t>One who speculates or forms opinions independently of the authority of others; esp., in the sphere or religion, one who forms opinions independently of the authority of revelation or of the church; an unbeliever; -- a term assumed by deists and skeptics in the eighteenth century.</t>
  </si>
  <si>
    <t>Freethinking</t>
  </si>
  <si>
    <t>Undue boldness of speculation; unbelief.</t>
  </si>
  <si>
    <t>Exhibiting undue boldness of speculation; skeptical.</t>
  </si>
  <si>
    <t>Free-tongued</t>
  </si>
  <si>
    <t>Speaking without reserve.</t>
  </si>
  <si>
    <t>Free will</t>
  </si>
  <si>
    <t>A will free from improper coercion or restraint.</t>
  </si>
  <si>
    <t>The power asserted of moral beings of willing or choosing without the restraints of physical or absolute necessity.</t>
  </si>
  <si>
    <t>Freewill</t>
  </si>
  <si>
    <t>Of or pertaining to free will; voluntary; spontaneous; as, a freewill offering.</t>
  </si>
  <si>
    <t>Freezable</t>
  </si>
  <si>
    <t>Capable of being frozen.</t>
  </si>
  <si>
    <t>Freeze</t>
  </si>
  <si>
    <t>A frieze.</t>
  </si>
  <si>
    <t>Froze</t>
  </si>
  <si>
    <t>of Freeze</t>
  </si>
  <si>
    <t>Frozen</t>
  </si>
  <si>
    <t>Freezing</t>
  </si>
  <si>
    <t>To become congealed by cold; to be changed from a liquid to a solid state by the abstraction of heat; to be hardened into ice or a like solid body.</t>
  </si>
  <si>
    <t>To become chilled with cold, or as with cold; to suffer loss of animation or life by lack of heat; as, the blood freezes in the veins.</t>
  </si>
  <si>
    <t>To congeal; to harden into ice; to convert from a fluid to a solid form by cold, or abstraction of heat.</t>
  </si>
  <si>
    <t>To cause loss of animation or life in, from lack of heat; to give the sensation of cold to; to chill.</t>
  </si>
  <si>
    <t>The act of congealing, or the state of being congealed.</t>
  </si>
  <si>
    <t>Freezer</t>
  </si>
  <si>
    <t>One who, or that which, cools or freezes, as a refrigerator, or the tub and can used in the process of freezing ice cream.</t>
  </si>
  <si>
    <t>Tending to freeze; for freezing; hence, cold or distant in manner.</t>
  </si>
  <si>
    <t>Freieslebenite</t>
  </si>
  <si>
    <t>A sulphide of antimony, lead, and silver, occuring in monoclinic crystals.</t>
  </si>
  <si>
    <t>Freight</t>
  </si>
  <si>
    <t>That with which anything in fraught or laden for transportation; lading; cargo, especially of a ship, or a car on a railroad, etc.; as, a freight of cotton; a full freight.</t>
  </si>
  <si>
    <t>The sum paid by a party hiring a ship or part of a ship for the use of what is thus hired.</t>
  </si>
  <si>
    <t>The price paid a common carrier for the carriage of goods.</t>
  </si>
  <si>
    <t>Freight transportation, or freight line.</t>
  </si>
  <si>
    <t>Employed in the transportation of freight; having to do with freight; as, a freight car.</t>
  </si>
  <si>
    <t>Freighted</t>
  </si>
  <si>
    <t>of Freight</t>
  </si>
  <si>
    <t>Freighting</t>
  </si>
  <si>
    <t>To load with goods, as a ship, or vehicle of any kind, for transporting them from one place to another; to furnish with freight; as, to freight a ship; to freight a car.</t>
  </si>
  <si>
    <t>Freightage</t>
  </si>
  <si>
    <t>Charge for transportation; expense of carriage.</t>
  </si>
  <si>
    <t>The transportation of freight.</t>
  </si>
  <si>
    <t>Freight; cargo; lading. Milton.</t>
  </si>
  <si>
    <t>Freighter</t>
  </si>
  <si>
    <t>One who loads a ship, or one who charters and loads a ship.</t>
  </si>
  <si>
    <t>One employed in receiving and forwarding freight.</t>
  </si>
  <si>
    <t>One for whom freight is transported.</t>
  </si>
  <si>
    <t>A vessel used mainly to carry freight.</t>
  </si>
  <si>
    <t>Freightless</t>
  </si>
  <si>
    <t>Destitute of freight.</t>
  </si>
  <si>
    <t>Frelte</t>
  </si>
  <si>
    <t>Fremd</t>
  </si>
  <si>
    <t>Alt. of Fremed</t>
  </si>
  <si>
    <t>Fremed</t>
  </si>
  <si>
    <t>Strange; foreign.</t>
  </si>
  <si>
    <t>Fren</t>
  </si>
  <si>
    <t>A stranger.</t>
  </si>
  <si>
    <t>French</t>
  </si>
  <si>
    <t>Of or pertaining to France or its inhabitants.</t>
  </si>
  <si>
    <t>The language spoken in France.</t>
  </si>
  <si>
    <t>Collectively, the people of France.</t>
  </si>
  <si>
    <t>Frenchified</t>
  </si>
  <si>
    <t>of Frenchify</t>
  </si>
  <si>
    <t>Frenchifying</t>
  </si>
  <si>
    <t>Frenchify</t>
  </si>
  <si>
    <t>To make French; to infect or imbue with the manners or tastes of the French; to Gallicize.</t>
  </si>
  <si>
    <t>Frenchism</t>
  </si>
  <si>
    <t>A French mode or characteristic; an idiom peculiar to the French language.</t>
  </si>
  <si>
    <t>Frenchmen</t>
  </si>
  <si>
    <t>of Frenchman</t>
  </si>
  <si>
    <t>Frenchman</t>
  </si>
  <si>
    <t>A native or one of the people of France.</t>
  </si>
  <si>
    <t>Frenetir</t>
  </si>
  <si>
    <t>Distracted; mad; frantic; phrenetic.</t>
  </si>
  <si>
    <t>Frenetical</t>
  </si>
  <si>
    <t>Frenetic; frantic; frenzied.</t>
  </si>
  <si>
    <t>Frenums</t>
  </si>
  <si>
    <t>Frena</t>
  </si>
  <si>
    <t>A cheek stripe of color.</t>
  </si>
  <si>
    <t>Same as Fraenum.</t>
  </si>
  <si>
    <t>Frenzical</t>
  </si>
  <si>
    <t>Frantic.</t>
  </si>
  <si>
    <t>Frenzied</t>
  </si>
  <si>
    <t>Affected with frenzy; frantic; maddened.</t>
  </si>
  <si>
    <t>Frenzies</t>
  </si>
  <si>
    <t>of Frenzy</t>
  </si>
  <si>
    <t>Frenzy</t>
  </si>
  <si>
    <t>Any violent agitation of the mind approaching to distraction; violent and temporary derangement of the mental faculties; madness; rage.</t>
  </si>
  <si>
    <t>Mad; frantic.</t>
  </si>
  <si>
    <t>To affect with frenzy; to drive to madness</t>
  </si>
  <si>
    <t>Frequence</t>
  </si>
  <si>
    <t>A crowd; a throng; a concourse.</t>
  </si>
  <si>
    <t>Frequency; abundance.</t>
  </si>
  <si>
    <t>Frequencies</t>
  </si>
  <si>
    <t>of Frequency</t>
  </si>
  <si>
    <t>Frequency</t>
  </si>
  <si>
    <t>The condition of returning frequently; occurrence often repeated; common occurence; as, the frequency of crimes; the frequency of miracles.</t>
  </si>
  <si>
    <t>A crowd; a throng.</t>
  </si>
  <si>
    <t>Frequent</t>
  </si>
  <si>
    <t>Often to be met with; happening at short intervals; often repeated or occurring; as, frequent visits.</t>
  </si>
  <si>
    <t>Addicted to any course of conduct; inclined to indulge in any practice; habitual; persistent.</t>
  </si>
  <si>
    <t>Full; crowded; thronged.</t>
  </si>
  <si>
    <t>Often or commonly reported.</t>
  </si>
  <si>
    <t>Frequented</t>
  </si>
  <si>
    <t>of Frequent</t>
  </si>
  <si>
    <t>Frequenting</t>
  </si>
  <si>
    <t>To visit often; to resort to often or habitually.</t>
  </si>
  <si>
    <t>To make full; to fill.</t>
  </si>
  <si>
    <t>Frequentable</t>
  </si>
  <si>
    <t>Accessible.</t>
  </si>
  <si>
    <t>Frequentage</t>
  </si>
  <si>
    <t>The practice or habit of frequenting.</t>
  </si>
  <si>
    <t>Frequentation</t>
  </si>
  <si>
    <t>The act or habit of frequenting or visiting often; resort.</t>
  </si>
  <si>
    <t>Frequentative</t>
  </si>
  <si>
    <t>Serving to express the frequent repetition of an action; as, a frequentative verb.</t>
  </si>
  <si>
    <t>A frequentative verb.</t>
  </si>
  <si>
    <t>Frequenter</t>
  </si>
  <si>
    <t>One who frequents; one who often visits, or resorts to customarily.</t>
  </si>
  <si>
    <t>Frequently</t>
  </si>
  <si>
    <t>At frequent or short intervals; many times; often; repeatedly; commonly.</t>
  </si>
  <si>
    <t>Frequentness</t>
  </si>
  <si>
    <t>The quality of being frequent.</t>
  </si>
  <si>
    <t>Frere</t>
  </si>
  <si>
    <t>A friar.</t>
  </si>
  <si>
    <t>Frescade</t>
  </si>
  <si>
    <t>A cool walk; shady place.</t>
  </si>
  <si>
    <t>Frescoes</t>
  </si>
  <si>
    <t>of Fresco</t>
  </si>
  <si>
    <t>Frescos</t>
  </si>
  <si>
    <t>Fresco</t>
  </si>
  <si>
    <t>A cool, refreshing state of the air; duskiness; coolness; shade.</t>
  </si>
  <si>
    <t>The art of painting on freshly spread plaster, before it dries.</t>
  </si>
  <si>
    <t>In modern parlance, incorrectly applied to painting on plaster in any manner.</t>
  </si>
  <si>
    <t>A painting on plaster in either of senses a and b.</t>
  </si>
  <si>
    <t>Frescoed</t>
  </si>
  <si>
    <t>Frescoing</t>
  </si>
  <si>
    <t>To paint in fresco, as walls.</t>
  </si>
  <si>
    <t>Fresh</t>
  </si>
  <si>
    <t>Possessed of original life and vigor; new and strong; unimpaired; sound.</t>
  </si>
  <si>
    <t>New; original; additional.</t>
  </si>
  <si>
    <t>Lately produced, gathered, or prepared for market; not stale; not dried or preserved; not wilted, faded, or tainted; in good condition; as, fresh vegetables, flowers, eggs, meat, fruit, etc.; recently made or obtained; occurring again; repeated; as, a fresh supply of goods; fresh tea, raisins, etc.; lately come or made public; as, fresh news; recently taken from a well or spring; as, fresh water.</t>
  </si>
  <si>
    <t>Youthful; florid; as, these fresh nymphs.</t>
  </si>
  <si>
    <t>In a raw, green, or untried state; uncultivated; uncultured; unpracticed; as, a fresh hand on a ship.</t>
  </si>
  <si>
    <t>Renewed in vigor, alacrity, or readiness for action; as, fresh for a combat; hence, tending to renew in vigor; rather strong; cool or brisk; as, a fresh wind.</t>
  </si>
  <si>
    <t>Not salt; as, fresh water, in distinction from that which is from the sea, or brackish; fresh meat, in distinction from that which is pickled or salted.</t>
  </si>
  <si>
    <t>Freshes</t>
  </si>
  <si>
    <t>of Fresh</t>
  </si>
  <si>
    <t>A stream or spring of fresh water.</t>
  </si>
  <si>
    <t>A flood; a freshet.</t>
  </si>
  <si>
    <t>The mingling of fresh water with salt in rivers or bays, as by means of a flood of fresh water flowing toward or into the sea.</t>
  </si>
  <si>
    <t>To refresh; to freshen.</t>
  </si>
  <si>
    <t>Freshened</t>
  </si>
  <si>
    <t>of Freshen</t>
  </si>
  <si>
    <t>Freshening</t>
  </si>
  <si>
    <t>Freshen</t>
  </si>
  <si>
    <t>To make fresh; to separate, as water, from saline ingredients; to make less salt; as, to freshen water, fish, or flesh.</t>
  </si>
  <si>
    <t>To refresh; to revive.</t>
  </si>
  <si>
    <t>To relieve, as a rope, by change of place where friction wears it; or to renew, as the material used to prevent chafing; as, to freshen a hawse.</t>
  </si>
  <si>
    <t>To grow fresh; to lose saltness.</t>
  </si>
  <si>
    <t>To grow brisk or strong; as, the wind freshens.</t>
  </si>
  <si>
    <t>Freshet</t>
  </si>
  <si>
    <t>A stream of fresh water.</t>
  </si>
  <si>
    <t>A flood or overflowing of a stream caused by heavy rains or melted snow; a sudden inundation.</t>
  </si>
  <si>
    <t>Freshly</t>
  </si>
  <si>
    <t>In a fresh manner; vigorously; newly, recently; brightly; briskly; coolly; as, freshly gathered; freshly painted; the wind blows freshly.</t>
  </si>
  <si>
    <t>Freshmen</t>
  </si>
  <si>
    <t>of Freshman</t>
  </si>
  <si>
    <t>Freshman</t>
  </si>
  <si>
    <t>novice; one in the rudiments of knowledge; especially, a student during his fist year in a college or university.</t>
  </si>
  <si>
    <t>Freshmanship</t>
  </si>
  <si>
    <t>The state of being a freshman.</t>
  </si>
  <si>
    <t>Freshment</t>
  </si>
  <si>
    <t>Refreshment.</t>
  </si>
  <si>
    <t>Freshness</t>
  </si>
  <si>
    <t>The state of being fresh.</t>
  </si>
  <si>
    <t>Fresh-new</t>
  </si>
  <si>
    <t>Unpracticed.</t>
  </si>
  <si>
    <t>Fresh-water</t>
  </si>
  <si>
    <t>Of, pertaining to, or living in, water not salt; as, fresh-water geological deposits; a fresh-water fish; fresh-water mussels.</t>
  </si>
  <si>
    <t>Accustomed to sail on fresh water only; unskilled as a seaman; as, a fresh-water sailor.</t>
  </si>
  <si>
    <t>Unskilled; raw.</t>
  </si>
  <si>
    <t>Fresnel lamp</t>
  </si>
  <si>
    <t>Alt. of Fres'nel' lan'tern</t>
  </si>
  <si>
    <t>Fres'nel' lan'tern</t>
  </si>
  <si>
    <t>A lantern having a lamp surrounded by a hollow cylindrical Fresnel lens.</t>
  </si>
  <si>
    <t>Fresnel lens</t>
  </si>
  <si>
    <t>See under Lens.</t>
  </si>
  <si>
    <t>Fret</t>
  </si>
  <si>
    <t>See 1st Frith.</t>
  </si>
  <si>
    <t>Fretted</t>
  </si>
  <si>
    <t>of Fret</t>
  </si>
  <si>
    <t>Fretting</t>
  </si>
  <si>
    <t>To devour.</t>
  </si>
  <si>
    <t>To rub; to wear away by friction; to chafe; to gall; hence, to eat away; to gnaw; as, to fret cloth; to fret a piece of gold or other metal; a worm frets the plants of a ship.</t>
  </si>
  <si>
    <t>To impair; to wear away; to diminish.</t>
  </si>
  <si>
    <t>To make rough, agitate, or disturb; to cause to ripple; as, to fret the surface of water.</t>
  </si>
  <si>
    <t>To tease; to irritate; to vex.</t>
  </si>
  <si>
    <t>To be worn away; to chafe; to fray; as, a wristband frets on the edges.</t>
  </si>
  <si>
    <t>To eat in; to make way by corrosion.</t>
  </si>
  <si>
    <t>To be agitated; to be in violent commotion; to rankle; as, rancor frets in the malignant breast.</t>
  </si>
  <si>
    <t>To be vexed; to be chafed or irritated; to be angry; to utter peevish expressions.</t>
  </si>
  <si>
    <t>The agitation of the surface of a fluid by fermentation or other cause; a rippling on the surface of water.</t>
  </si>
  <si>
    <t>Agitation of mind marked by complaint and impatience; disturbance of temper; irritation; as, he keeps his mind in a continual fret.</t>
  </si>
  <si>
    <t>Herpes; tetter.</t>
  </si>
  <si>
    <t>The worn sides of river banks, where ores, or stones containing them, accumulate by being washed down from the hills, and thus indicate to the miners the locality of the veins.</t>
  </si>
  <si>
    <t>To ornament with raised work; to variegate; to diversify.</t>
  </si>
  <si>
    <t>Ornamental work in relief, as carving or embossing. See Fretwork.</t>
  </si>
  <si>
    <t>An ornament consisting of smmall fillets or slats intersecting each other or bent at right angles, as in classical designs, or at obilique angles, as often in Oriental art.</t>
  </si>
  <si>
    <t>The reticulated headdress or net, made of gold or silver wire, in which ladies in the Middle Ages confined their hair.</t>
  </si>
  <si>
    <t>A saltire interlaced with a mascle.</t>
  </si>
  <si>
    <t>A short piece of wire, or other material fixed across the finger board of a guitar or a similar instrument, to indicate where the finger is to be placed.</t>
  </si>
  <si>
    <t>To furnish with frets, as an instrument of music.</t>
  </si>
  <si>
    <t>Fretful</t>
  </si>
  <si>
    <t>Disposed to fret; ill-humored; peevish; angry; in a state of vexation; as, a fretful temper.</t>
  </si>
  <si>
    <t>Frett</t>
  </si>
  <si>
    <t>The worn side of the bank of a river. See 4th Fret, n., 4.</t>
  </si>
  <si>
    <t>A vitreous compound, used by potters in glazing, consisting of lime, silica, borax, lead, and soda.</t>
  </si>
  <si>
    <t>Rubbed or worn away; chafed.</t>
  </si>
  <si>
    <t>Agitated; vexed; worried.</t>
  </si>
  <si>
    <t>Ornamented with fretwork; furnished with frets; variegated; made rough on the surface.</t>
  </si>
  <si>
    <t>Interlaced one with another; -- said of charges and ordinaries.</t>
  </si>
  <si>
    <t>Fretten</t>
  </si>
  <si>
    <t>Rubbed; marked; as, pock-fretten, marked with the smallpox.</t>
  </si>
  <si>
    <t>Fretter</t>
  </si>
  <si>
    <t>One who, or that which, frets.</t>
  </si>
  <si>
    <t>Fretty</t>
  </si>
  <si>
    <t>Adorned with fretwork.</t>
  </si>
  <si>
    <t>Freta</t>
  </si>
  <si>
    <t>of Fretum</t>
  </si>
  <si>
    <t>Fretum</t>
  </si>
  <si>
    <t>A strait, or arm of the sea.</t>
  </si>
  <si>
    <t>Fretwork</t>
  </si>
  <si>
    <t>Work adorned with frets; ornamental openwork or work in relief, esp. when elaborate and minute in its parts. Hence, any minute play of light and shade, dark and light, or the like.</t>
  </si>
  <si>
    <t>Freya</t>
  </si>
  <si>
    <t>The daughter of Njord, and goddess of love and beauty; the Scandinavian Venus; -- in Teutonic myths confounded with Frigga, but in Scandinavian, distinct.</t>
  </si>
  <si>
    <t>Friabiiity</t>
  </si>
  <si>
    <t>The quality of being friable; friableness.</t>
  </si>
  <si>
    <t>Friable</t>
  </si>
  <si>
    <t>Easily crumbled, pulverized, or reduced to powder.</t>
  </si>
  <si>
    <t>Friar</t>
  </si>
  <si>
    <t>A brother or member of any religious order, but especially of one of the four mendicant orders, viz: (a) Minors, Gray Friars, or Franciscans. (b) Augustines. (c) Dominicans or Black Friars. (d) White Friars or Carmelites. See these names in the Vocabulary.</t>
  </si>
  <si>
    <t>A white or pale patch on a printed page.</t>
  </si>
  <si>
    <t>An American fish; the silversides.</t>
  </si>
  <si>
    <t>Friarly</t>
  </si>
  <si>
    <t>Like a friar; inexperienced.</t>
  </si>
  <si>
    <t>Friary</t>
  </si>
  <si>
    <t>Like a friar; pertaining to friars or to a convent.</t>
  </si>
  <si>
    <t>A monastery; a convent of friars.</t>
  </si>
  <si>
    <t>The institution or praactices of friars.</t>
  </si>
  <si>
    <t>Friation</t>
  </si>
  <si>
    <t>The act of breaking up or pulverizing.</t>
  </si>
  <si>
    <t>Frible</t>
  </si>
  <si>
    <t>Frivolous; trifling; sily.</t>
  </si>
  <si>
    <t>Fribble</t>
  </si>
  <si>
    <t>A frivolous, contemptible fellow; a fop.</t>
  </si>
  <si>
    <t>To act in a trifling or foolish manner; to act frivolously.</t>
  </si>
  <si>
    <t>To totter.</t>
  </si>
  <si>
    <t>Fribbler</t>
  </si>
  <si>
    <t>A trifler; a fribble.</t>
  </si>
  <si>
    <t>Fribbling</t>
  </si>
  <si>
    <t>Frivolous; trining; toolishly captious.</t>
  </si>
  <si>
    <t>Friborg</t>
  </si>
  <si>
    <t>Alt. of Friborgh</t>
  </si>
  <si>
    <t>Friborgh</t>
  </si>
  <si>
    <t>The pledge and tithing, afterwards called by the Normans frankpledge. See Frankpledge.</t>
  </si>
  <si>
    <t>Fricace</t>
  </si>
  <si>
    <t>Meat sliced and dressed with strong sauce.</t>
  </si>
  <si>
    <t>An unguent; also, the act of rubbing with the unguent.</t>
  </si>
  <si>
    <t>Fricandeau</t>
  </si>
  <si>
    <t>Alt. of Fricando</t>
  </si>
  <si>
    <t>Fricando</t>
  </si>
  <si>
    <t>A ragout or fricassee of veal; a fancy dish of veal or of boned turkey, served as an entree, -- called also fricandel.</t>
  </si>
  <si>
    <t>Fricassee</t>
  </si>
  <si>
    <t>A dish made of fowls, veal, or other meat of small animals cut into pieces, and stewed in a gravy.</t>
  </si>
  <si>
    <t>Fricassed</t>
  </si>
  <si>
    <t>of Frlcassee</t>
  </si>
  <si>
    <t>Fricasseeing</t>
  </si>
  <si>
    <t>p. pr. &amp;. vb. n.</t>
  </si>
  <si>
    <t>Frlcassee</t>
  </si>
  <si>
    <t>To dress like a fricassee.</t>
  </si>
  <si>
    <t>Frication</t>
  </si>
  <si>
    <t>Friction.</t>
  </si>
  <si>
    <t>Fricative</t>
  </si>
  <si>
    <t>Produced by the friction or rustling of the breath, intonated or unintonated, through a narrow opening between two of the mouth organs; uttered through a close approach, but not with a complete closure, of the organs of articulation, and hence capable of being continued or prolonged; -- said of certain consonantal sounds, as f, v, s, z, etc.</t>
  </si>
  <si>
    <t>A fricative consonant letter or sound. See Guide to Pronunciation, // 197-206, etc.</t>
  </si>
  <si>
    <t>Fricatrice</t>
  </si>
  <si>
    <t>A lewd woman; a harlot.</t>
  </si>
  <si>
    <t>Frickle</t>
  </si>
  <si>
    <t>A bushel basket.</t>
  </si>
  <si>
    <t>Ftiction</t>
  </si>
  <si>
    <t>The act of rubbing the surface of one body against that of another; attrition; in hygiene, the act of rubbing the body with the hand, with flannel, or with a brush etc., to excite the skin to healthy action.</t>
  </si>
  <si>
    <t>The resistance which a body meets with from the surface on which it moves. It may be resistance to sliding motion, or to rolling motion.</t>
  </si>
  <si>
    <t>A clashing between two persons or parties in opinions or work; a disagreement tending to prevent or retard progress.</t>
  </si>
  <si>
    <t>Frictional</t>
  </si>
  <si>
    <t>Relating to friction; moved by friction; produced by friction; as, frictional electricity.</t>
  </si>
  <si>
    <t>Frictionless</t>
  </si>
  <si>
    <t>Having no friction.</t>
  </si>
  <si>
    <t>Friday</t>
  </si>
  <si>
    <t>The sixth day of the week, following Thursday and preceding Saturday.</t>
  </si>
  <si>
    <t>Fridge</t>
  </si>
  <si>
    <t>To rub; to fray.</t>
  </si>
  <si>
    <t>Fridstol</t>
  </si>
  <si>
    <t>Alt. of Frithstool</t>
  </si>
  <si>
    <t>Frithstool</t>
  </si>
  <si>
    <t>A seat in churches near the altar, to which offenders formerly fled for sanctuary.</t>
  </si>
  <si>
    <t>Fried</t>
  </si>
  <si>
    <t>imp. &amp;amp; p. p. of Fry.</t>
  </si>
  <si>
    <t>Friend</t>
  </si>
  <si>
    <t>One who entertains for another such sentiments of esteem, respect, and affection that he seeks his society aud welfare; a wellwisher; an intimate associate; sometimes, an attendant.</t>
  </si>
  <si>
    <t>One not inimical or hostile; one not a foe or enemy; also, one of the same nation, party, kin, etc., whose friendly feelings may be assumed. The word is some times used as a term of friendly address.</t>
  </si>
  <si>
    <t>One who looks propitiously on a cause, an institution, a project, and the like; a favorer; a promoter; as, a friend to commerce, to poetry, to an institution.</t>
  </si>
  <si>
    <t>One of a religious sect characterized by disuse of outward rites and an ordained ministry, by simplicity of dress and speech, and esp. by opposition to war and a desire to live at peace with all men. They are popularly called Quakers.</t>
  </si>
  <si>
    <t>A paramour of either sex.</t>
  </si>
  <si>
    <t>Friended</t>
  </si>
  <si>
    <t>of Friend</t>
  </si>
  <si>
    <t>Friending</t>
  </si>
  <si>
    <t>To act as the friend of; to favor; to countenance; to befriend.</t>
  </si>
  <si>
    <t>Having friends;</t>
  </si>
  <si>
    <t>Inclined to love; well-disposed.</t>
  </si>
  <si>
    <t>Friendliness.</t>
  </si>
  <si>
    <t>Friendless</t>
  </si>
  <si>
    <t>Destitute of friends; forsaken.</t>
  </si>
  <si>
    <t>Friendlily</t>
  </si>
  <si>
    <t>In a friendly manner.</t>
  </si>
  <si>
    <t>Friendliness</t>
  </si>
  <si>
    <t>The condition or quality of being friendly.</t>
  </si>
  <si>
    <t>Friendly</t>
  </si>
  <si>
    <t>Having the temper and disposition of a friend; disposed to promote the good of another; kind; favorable.</t>
  </si>
  <si>
    <t>Appropriate to, or implying, friendship; befitting friends; amicable.</t>
  </si>
  <si>
    <t>Not hostile; as, a friendly power or state.</t>
  </si>
  <si>
    <t>Promoting the good of any person; favorable; propitious; serviceable; as, a friendly breeze or gale.</t>
  </si>
  <si>
    <t>In the manner of friends; amicably; like friends.</t>
  </si>
  <si>
    <t>Friendship</t>
  </si>
  <si>
    <t>The state of being friends; friendly relation, or attachment, to a person, or between persons; affection arising from mutual esteem and good will; friendliness; amity; good will.</t>
  </si>
  <si>
    <t>Kindly aid; help; assistance,</t>
  </si>
  <si>
    <t>Aptness to unite; conformity; affinity; harmony; correspondence.</t>
  </si>
  <si>
    <t>Frier</t>
  </si>
  <si>
    <t>One who fries.</t>
  </si>
  <si>
    <t>Friese</t>
  </si>
  <si>
    <t>Same as Friesic, n.</t>
  </si>
  <si>
    <t>Friesic</t>
  </si>
  <si>
    <t>Of or pertaining to Friesland, a province in the northern part of the Netherlands.</t>
  </si>
  <si>
    <t>The language of the Frisians, a Teutonic people formerly occupying a large part of the coast of Holland and Northwestern Germany. The modern dialects of Friesic are spoken chiefly in the province of Friesland, and on some of the islands near the coast of Germany and Denmark.</t>
  </si>
  <si>
    <t>Friesish</t>
  </si>
  <si>
    <t>Friesic.</t>
  </si>
  <si>
    <t>Frieze</t>
  </si>
  <si>
    <t>That part of the entablature of an order which is between the architrave and cornice. It is a flat member or face, either uniform or broken by triglyphs, and often enriched with figures and other ornaments of sculpture.</t>
  </si>
  <si>
    <t>Any sculptured or richly ornamented band in a building or, by extension, in rich pieces of furniture. See Illust. of Column.</t>
  </si>
  <si>
    <t>A kind of coarse woolen cloth or stuff with a shaggy or tufted (friezed) nap on one side.</t>
  </si>
  <si>
    <t>To make a nap on (cloth); to friz. See Friz, v. t., 2.</t>
  </si>
  <si>
    <t>Friezed</t>
  </si>
  <si>
    <t>Gathered, or having the map gathered, into little tufts, knots, or protuberances.  Cf. Frieze, v. t., and Friz, v. t., 2.</t>
  </si>
  <si>
    <t>Friezer</t>
  </si>
  <si>
    <t>One who, or that which, friezes or frizzes.</t>
  </si>
  <si>
    <t>Frigate</t>
  </si>
  <si>
    <t>Originally, a vessel of the Mediterranean propelled by sails and by oars. The French, about 1650, transferred the name to larger vessels, and by 1750 it had been appropriated for a class of war vessels intermediate between corvettes and ships of the line. Frigates, from about 1750 to 1850, had one full battery deck and, often, a spar deck with a lighter battery. They carried sometimes as many as fifty guns. After the application of steam to navigation steam frigates of largely increased size and power were built, and formed the main part of the navies of the world till about 1870, when the introduction of ironclads superseded them.</t>
  </si>
  <si>
    <t>Any small vessel on the water.</t>
  </si>
  <si>
    <t>Frigate-built</t>
  </si>
  <si>
    <t>Built like a frigate with a raised quarter-deck and forecastle.</t>
  </si>
  <si>
    <t>Frigatoon</t>
  </si>
  <si>
    <t>A Venetian vessel, with a square stern, having only a mainmast, jigger mast, and bowsprit; also a sloop of war ship-rigged.</t>
  </si>
  <si>
    <t>Frigefaction</t>
  </si>
  <si>
    <t xml:space="preserve">The act of making cold. [Obs.] </t>
  </si>
  <si>
    <t>Frigefactive</t>
  </si>
  <si>
    <t>Cooling.</t>
  </si>
  <si>
    <t>Frigerate</t>
  </si>
  <si>
    <t>e. t.</t>
  </si>
  <si>
    <t>To make cool.</t>
  </si>
  <si>
    <t>Frigg</t>
  </si>
  <si>
    <t>Alt. of Frigga</t>
  </si>
  <si>
    <t>Frigga</t>
  </si>
  <si>
    <t>The wife of Odin and mother of the gods; the supreme goddess; the Juno of the Valhalla.  Cf. Freya.</t>
  </si>
  <si>
    <t>Fright</t>
  </si>
  <si>
    <t>A state of terror excited by the sudden appearance of danger; sudden and violent fear, usually of short duration; a sudden alarm.</t>
  </si>
  <si>
    <t>Anything strange, ugly or shocking, producing a feeling of alarm or aversion.</t>
  </si>
  <si>
    <t>Frighted</t>
  </si>
  <si>
    <t>of Fright</t>
  </si>
  <si>
    <t>Frighting</t>
  </si>
  <si>
    <t>To alarm suddenly; to shock by causing sudden fear; to terrify; to scare.</t>
  </si>
  <si>
    <t>Frightened</t>
  </si>
  <si>
    <t>of Frighten</t>
  </si>
  <si>
    <t>Frightening</t>
  </si>
  <si>
    <t>Frighten</t>
  </si>
  <si>
    <t>To disturb with fear; to throw into a state of alarm or fright; to affright; to terrify.</t>
  </si>
  <si>
    <t>Frightful</t>
  </si>
  <si>
    <t>Full of fright; affrighted; frightened.</t>
  </si>
  <si>
    <t>Full of that which causes fright; exciting alarm; impressing terror; shocking; as, a frightful chasm, or tempest; a frightful appearance.</t>
  </si>
  <si>
    <t>Frightfully</t>
  </si>
  <si>
    <t>In a frightful manner; to a frightful dagree.</t>
  </si>
  <si>
    <t>Frightfulness</t>
  </si>
  <si>
    <t>The quality of being frightful.</t>
  </si>
  <si>
    <t>Frightless</t>
  </si>
  <si>
    <t>Free from fright; fearless.</t>
  </si>
  <si>
    <t>Frightment</t>
  </si>
  <si>
    <t>Fear; terror.</t>
  </si>
  <si>
    <t>Frigid</t>
  </si>
  <si>
    <t>Cold; wanting heat or warmth; of low temperature; as, a frigid climate.</t>
  </si>
  <si>
    <t>Wanting warmth, fervor, ardor, fire, vivacity, etc.; unfeeling; forbidding in manner; dull and unanimated; stiff and formal; as, a frigid constitution; a frigid style; a frigid look or manner; frigid obedience or service.</t>
  </si>
  <si>
    <t>Wanting natural heat or vigor sufficient to excite the generative power; impotent.</t>
  </si>
  <si>
    <t>Frigidaria</t>
  </si>
  <si>
    <t>of Frigidarium</t>
  </si>
  <si>
    <t>Frigidarium</t>
  </si>
  <si>
    <t>The cooling room of the Roman thermae, furnished with a cold bath.</t>
  </si>
  <si>
    <t>Prigidity</t>
  </si>
  <si>
    <t>The condition or quality of being frigid; coldness; want of warmth.</t>
  </si>
  <si>
    <t>Want of ardor, animation, vivacity, etc.; coldness of affection or of manner; dullness; stiffness and formality; as, frigidity of a reception, of a bow, etc.</t>
  </si>
  <si>
    <t>Want of heat or vigor; as, the frigidity of old age.</t>
  </si>
  <si>
    <t>Frigidly</t>
  </si>
  <si>
    <t>In a frigid manner; coldly; dully; without affection.</t>
  </si>
  <si>
    <t>Frigidness</t>
  </si>
  <si>
    <t>The state of being frigid; want of heat, vigor, or affection; coldness; dullness.</t>
  </si>
  <si>
    <t>Frigorific</t>
  </si>
  <si>
    <t>Alt. of Frigorifical</t>
  </si>
  <si>
    <t>Frigorifical</t>
  </si>
  <si>
    <t>Causing cold; producing or generating cold.</t>
  </si>
  <si>
    <t>Frilled</t>
  </si>
  <si>
    <t>of Frill</t>
  </si>
  <si>
    <t>Frilling</t>
  </si>
  <si>
    <t>Frill</t>
  </si>
  <si>
    <t>To shake or shiver as with cold; as, the hawk frills.</t>
  </si>
  <si>
    <t>To wrinkle; -- said of the gelatin film.</t>
  </si>
  <si>
    <t>To provide or decorate with a frill or frills; to turn back. in crimped plaits; as, to frill a cap.</t>
  </si>
  <si>
    <t>A ruffing of a bird's feathers from cold.</t>
  </si>
  <si>
    <t>A ruffle, consisting of a fold of membrane, of hairs, or of feathers, around the neck of an animal.</t>
  </si>
  <si>
    <t>A similar ruffle around the legs or other appendages of animals.</t>
  </si>
  <si>
    <t>A ruffled varex or fold on certain shells.</t>
  </si>
  <si>
    <t>A border or edging secured at one edge and left free at the other, usually fluted or crimped like a very narrow flounce.</t>
  </si>
  <si>
    <t>Furnished with a frill or frills.</t>
  </si>
  <si>
    <t>Frim</t>
  </si>
  <si>
    <t>Flourishing; thriving; fresh; in good case; vigorous.</t>
  </si>
  <si>
    <t>Frimaire</t>
  </si>
  <si>
    <t>The third month of the French republican calendar. It commenced November 21, and ended December 20., See Vendemiaire.</t>
  </si>
  <si>
    <t>Fringe</t>
  </si>
  <si>
    <t>An ornamental appendage to the border of a piece of stuff, originally consisting of the ends of the warp, projecting beyond the woven fabric; but more commonly made separate and sewed on, consisting sometimes of projecting ends, twisted or plaited together, and sometimes of loose threads of wool, silk, or linen, or narrow strips of leather, or the like.</t>
  </si>
  <si>
    <t>Something resembling in any respect a fringe; a line of objects along a border or edge; a border; an edging; a margin; a confine.</t>
  </si>
  <si>
    <t>One of a number of light or dark bands, produced by the interference of light; a diffraction band; --  called also interference fringe.</t>
  </si>
  <si>
    <t>The peristome or fringelike appendage of the capsules of most mosses. See Peristome.</t>
  </si>
  <si>
    <t>Fringed</t>
  </si>
  <si>
    <t>of Fringe</t>
  </si>
  <si>
    <t>Fringing</t>
  </si>
  <si>
    <t>p. pr. &amp; vb. a.</t>
  </si>
  <si>
    <t>To adorn the edge of with a fringe or as with a fringe.</t>
  </si>
  <si>
    <t>Furnished with a fringe.</t>
  </si>
  <si>
    <t>Fringeless</t>
  </si>
  <si>
    <t>Having no fringe.</t>
  </si>
  <si>
    <t>Fringent</t>
  </si>
  <si>
    <t>Encircling like a fringe; bordering.</t>
  </si>
  <si>
    <t>Fringilla</t>
  </si>
  <si>
    <t>A genus of birds, with a short, conical, pointed bill. It formerly included all the sparrows and finches, but is now restricted to certain European finches, like the chaffinch and brambling.</t>
  </si>
  <si>
    <t>Fringillaceous</t>
  </si>
  <si>
    <t>Fringilline.</t>
  </si>
  <si>
    <t>Fringilline</t>
  </si>
  <si>
    <t>Pertaining to the family Fringillidae; characteristic of finches; sparrowlike.</t>
  </si>
  <si>
    <t>Fringy</t>
  </si>
  <si>
    <t>Aborned with fringes.</t>
  </si>
  <si>
    <t>Fripper</t>
  </si>
  <si>
    <t>One who deals in frippery or in old clothes.</t>
  </si>
  <si>
    <t>Fripperer</t>
  </si>
  <si>
    <t>A fripper.</t>
  </si>
  <si>
    <t>Frippery</t>
  </si>
  <si>
    <t>Coast-off clothes.</t>
  </si>
  <si>
    <t>Hence: Secondhand finery; cheap and tawdry decoration; affected elegance.</t>
  </si>
  <si>
    <t>A place where old clothes are sold.</t>
  </si>
  <si>
    <t>The trade or traffic in old clothes.</t>
  </si>
  <si>
    <t>Trifling; contemptible.</t>
  </si>
  <si>
    <t>Friseur'</t>
  </si>
  <si>
    <t>A hairdresser.</t>
  </si>
  <si>
    <t>Frisian</t>
  </si>
  <si>
    <t>Of or pertaining to Friesland, a province of the Netherlands; Friesic.</t>
  </si>
  <si>
    <t>A native or inhabitant of Friesland; also, the language spoken in Friesland. See Friesic, n.</t>
  </si>
  <si>
    <t>Frisk</t>
  </si>
  <si>
    <t>Lively; brisk; frolicsome; frisky.</t>
  </si>
  <si>
    <t>A frolic; a fit of wanton gayety; a gambol: a little playful skip or leap.</t>
  </si>
  <si>
    <t>Frisked</t>
  </si>
  <si>
    <t>of Frisk</t>
  </si>
  <si>
    <t>Frisking</t>
  </si>
  <si>
    <t>To leap, skip, dance, or gambol, in fronc and gayety.</t>
  </si>
  <si>
    <t>Friskal</t>
  </si>
  <si>
    <t>A leap or caper.</t>
  </si>
  <si>
    <t>Frisker</t>
  </si>
  <si>
    <t>One who frisks; one who leaps of dances in gayety; a wanton; an inconstant or unsettled person.</t>
  </si>
  <si>
    <t>Frisket</t>
  </si>
  <si>
    <t>The light frame which holds the sheet of paper to the tympan in printing.</t>
  </si>
  <si>
    <t>Friskful</t>
  </si>
  <si>
    <t>Brisk; lively; frolicsome.</t>
  </si>
  <si>
    <t>Friskily'</t>
  </si>
  <si>
    <t>In a frisky manner.</t>
  </si>
  <si>
    <t>Friskiness</t>
  </si>
  <si>
    <t>State or quality of being frisky.</t>
  </si>
  <si>
    <t>Frisky</t>
  </si>
  <si>
    <t>Inclined to frisk; frolicsome; gay.</t>
  </si>
  <si>
    <t>Frislet</t>
  </si>
  <si>
    <t>A kind of small ruffle.</t>
  </si>
  <si>
    <t>Frist</t>
  </si>
  <si>
    <t>To sell upon credit, as goods.</t>
  </si>
  <si>
    <t>Frisure</t>
  </si>
  <si>
    <t>The dressing of the hair by crisping or curling.</t>
  </si>
  <si>
    <t>Frit</t>
  </si>
  <si>
    <t>The material of which glass is made, after having been calcined or partly fused in a furnace, but before vitrification. It is a composition of silex and alkali, occasionally with other ingredients.</t>
  </si>
  <si>
    <t>The material for glaze of pottery.</t>
  </si>
  <si>
    <t>Fritted</t>
  </si>
  <si>
    <t>of Frit</t>
  </si>
  <si>
    <t>Fritting</t>
  </si>
  <si>
    <t>To prepare by heat (the materials for making glass); to fuse partially.</t>
  </si>
  <si>
    <t>To fritter; -- with away.</t>
  </si>
  <si>
    <t>Frith</t>
  </si>
  <si>
    <t>A narrow arm of the sea; an estuary; the opening of a river into the sea; as, the Frith of Forth.</t>
  </si>
  <si>
    <t>A kind of weir for catching fish.</t>
  </si>
  <si>
    <t>A forest; a woody place.</t>
  </si>
  <si>
    <t>A small field taken out of a common, by inclosing it; an inclosure.</t>
  </si>
  <si>
    <t>Frithy</t>
  </si>
  <si>
    <t>Woody.</t>
  </si>
  <si>
    <t>Fritillaria</t>
  </si>
  <si>
    <t>A genus of liliaceous plants, of which the crown-imperial (Fritillaria imperialis) is one species, and the Guinea-hen flower (F. Meleagris) another. See Crown-imperial.</t>
  </si>
  <si>
    <t>Fritillary</t>
  </si>
  <si>
    <t>A plant with checkered petals, of the genus Fritillaria: the Guinea-hen flower. See Fritillaria.</t>
  </si>
  <si>
    <t>One of several species of butterflies belonging to Argynnis and allied genera; -- so called because the coloring of their wings resembles that of the common Fritillaria. See Aphrodite.</t>
  </si>
  <si>
    <t>Fritinancy</t>
  </si>
  <si>
    <t>A chirping or creaking, as of a cricket.</t>
  </si>
  <si>
    <t>Fritter</t>
  </si>
  <si>
    <t>A small quantity of batter, fried in boiling lard or in a frying pan. Fritters are of various kinds, named from the substance inclosed in the batter; as, apple fritters, clam fritters, oyster fritters.</t>
  </si>
  <si>
    <t>A fragment; a shred; a small piece.</t>
  </si>
  <si>
    <t>Frittered</t>
  </si>
  <si>
    <t>of Fritter</t>
  </si>
  <si>
    <t>Frittering</t>
  </si>
  <si>
    <t>To cut, as meat, into small pieces, for frying.</t>
  </si>
  <si>
    <t>To break into small pieces or fragments.</t>
  </si>
  <si>
    <t>The formation of frit or slag by heat with but incipient fusion.</t>
  </si>
  <si>
    <t>Frivolism</t>
  </si>
  <si>
    <t>Frivolity.</t>
  </si>
  <si>
    <t>Frivolities</t>
  </si>
  <si>
    <t>of Frivolity</t>
  </si>
  <si>
    <t>Frivolity</t>
  </si>
  <si>
    <t>The condition or quality of being frivolous; also, acts or habits of trifling; unbecoming levity of disposition.</t>
  </si>
  <si>
    <t>Frivolous</t>
  </si>
  <si>
    <t>Of little weight or importance; not worth notice; slight; as, a frivolous argument.</t>
  </si>
  <si>
    <t>Given to trifling; marked with unbecoming levity; silly; interested especially in trifling matters.</t>
  </si>
  <si>
    <t>Frizzed</t>
  </si>
  <si>
    <t>of Friz</t>
  </si>
  <si>
    <t>Frizzing</t>
  </si>
  <si>
    <t>Friz</t>
  </si>
  <si>
    <t>To curl or form into small curls, as hair, with a crisping pin; to crisp.</t>
  </si>
  <si>
    <t>To form into little burs, prominences, knobs, or tufts, as the nap of cloth.</t>
  </si>
  <si>
    <t>To soften and make of even thickness by rubbing, as with pumice stone or a blunt instrument.</t>
  </si>
  <si>
    <t>Frizzes</t>
  </si>
  <si>
    <t>That which is frizzed; anything crisped or curled, as a wig; a frizzle.</t>
  </si>
  <si>
    <t>Frize</t>
  </si>
  <si>
    <t>See 1st Frieze.</t>
  </si>
  <si>
    <t>Frizel</t>
  </si>
  <si>
    <t>A movable furrowed piece of steel struck by the flint, to throw sparks into the pan, in an early form of flintlock.</t>
  </si>
  <si>
    <t>Frizette</t>
  </si>
  <si>
    <t>A curl of hair or silk; a pad of frizzed hair or silk worn by women under the hair to stuff it out.</t>
  </si>
  <si>
    <t>Frizz</t>
  </si>
  <si>
    <t>v. t. &amp; n.</t>
  </si>
  <si>
    <t>See Friz, v. t. &amp;amp; n.</t>
  </si>
  <si>
    <t>Frizzled</t>
  </si>
  <si>
    <t>of Frizzle</t>
  </si>
  <si>
    <t>Frizzling</t>
  </si>
  <si>
    <t>Frizzle</t>
  </si>
  <si>
    <t>To curl or crisp, as hair; to friz; to crinkle.</t>
  </si>
  <si>
    <t>A curl; a lock of hair crisped.</t>
  </si>
  <si>
    <t>Frizzler</t>
  </si>
  <si>
    <t>One who frizzles.</t>
  </si>
  <si>
    <t>Frizzly</t>
  </si>
  <si>
    <t>Alt. of Frizzy</t>
  </si>
  <si>
    <t>Frizzy</t>
  </si>
  <si>
    <t>Curled or crisped; as, frizzly, hair.</t>
  </si>
  <si>
    <t>Fro</t>
  </si>
  <si>
    <t>From; away; back or backward; -- now used only in opposition to the word to, in the phrase to and fro, that is, to and from. See To and fro under To.</t>
  </si>
  <si>
    <t>From.</t>
  </si>
  <si>
    <t>Frock</t>
  </si>
  <si>
    <t>A loose outer garment; especially, a gown forming a part of European modern costume for women and children; also, a coarse shirtlike garment worn by some workmen over their other clothes; a smock frock; as, a marketman's frock.</t>
  </si>
  <si>
    <t>A coarse gown worn by monks or friars, and supposed to take the place of all, or nearly all, other garments. It has a hood which can be drawn over the head at pleasure, and is girded by a cord.</t>
  </si>
  <si>
    <t>To clothe in a frock.</t>
  </si>
  <si>
    <t>To make a monk of.  Cf. Unfrock.</t>
  </si>
  <si>
    <t>Frocked</t>
  </si>
  <si>
    <t>Clothed in a frock.</t>
  </si>
  <si>
    <t>Frockless</t>
  </si>
  <si>
    <t>Destitute of a frock.</t>
  </si>
  <si>
    <t>Froe</t>
  </si>
  <si>
    <t>A dirty woman; a slattern; a frow.</t>
  </si>
  <si>
    <t>An iron cleaver or splitting tool; a frow.</t>
  </si>
  <si>
    <t>Frog</t>
  </si>
  <si>
    <t>An amphibious animal of the genus Rana and related genera, of many species. Frogs swim rapidly, and take long leaps on land. Many of the species utter loud notes in the springtime.</t>
  </si>
  <si>
    <t>The triangular prominence of the hoof, in the middle of the sole of the foot of the horse, and other animals; the fourchette.</t>
  </si>
  <si>
    <t>A supporting plate having raised ribs that form continuations of the rails, to guide the wheels where one track branches from another or crosses it.</t>
  </si>
  <si>
    <t>An oblong cloak button, covered with netted thread, and fastening into a loop instead of a button hole.</t>
  </si>
  <si>
    <t>The loop of the scabbard of a bayonet or sword.</t>
  </si>
  <si>
    <t>To ornament or fasten (a coat, etc.) with trogs. See Frog, n., 4.</t>
  </si>
  <si>
    <t>Frogbit</t>
  </si>
  <si>
    <t>A European plant (Hydrocharis Morsus-ranae), floating on still water and propagating itself by runners. It has roundish leaves and small white flowers.</t>
  </si>
  <si>
    <t>An American plant (Limnobium Spongia), with similar habits.</t>
  </si>
  <si>
    <t>Frogfish</t>
  </si>
  <si>
    <t>See Angler, n., 2.</t>
  </si>
  <si>
    <t>An oceanic fish of the genus Antennarius or Pterophrynoides; -- called also mousefish and toadfish.</t>
  </si>
  <si>
    <t>Frogged</t>
  </si>
  <si>
    <t>Provided or ornamented with frogs; as, a frogged coat. See Frog, n., 4.</t>
  </si>
  <si>
    <t>Froggy</t>
  </si>
  <si>
    <t>Abounding in frogs.</t>
  </si>
  <si>
    <t>Frogmouth</t>
  </si>
  <si>
    <t>One of several species of Asiatic and East Indian birds of the genus Batrachostomus  (family Podargidae); -- so called from their very broad, flat bills.</t>
  </si>
  <si>
    <t>Frogs-bit</t>
  </si>
  <si>
    <t>Frogbit.</t>
  </si>
  <si>
    <t>Frogshell</t>
  </si>
  <si>
    <t>One of numerous species of marine gastropod shells, belonging to Ranella and allied genera.</t>
  </si>
  <si>
    <t>Froise</t>
  </si>
  <si>
    <t>A kind of pancake. See 1st Fraise.</t>
  </si>
  <si>
    <t>Frolic</t>
  </si>
  <si>
    <t>Full of levity; dancing, playing, or frisking about; full of pranks; frolicsome; gay; merry.</t>
  </si>
  <si>
    <t>A wild prank; a flight of levity, or of gayety and mirth.</t>
  </si>
  <si>
    <t>A scene of gayety and mirth, as in lively play, or in dancing; a merrymaking.</t>
  </si>
  <si>
    <t>Frolicked</t>
  </si>
  <si>
    <t>of Frolic</t>
  </si>
  <si>
    <t>Frolicking</t>
  </si>
  <si>
    <t>To play wild pranks; to play tricks of levity, mirth, and gayety; to indulge in frolicsome play; to sport.</t>
  </si>
  <si>
    <t>Frolicful</t>
  </si>
  <si>
    <t>Frolicsome.</t>
  </si>
  <si>
    <t>Frolicky</t>
  </si>
  <si>
    <t>Frolicly</t>
  </si>
  <si>
    <t>In a frolicsome manner; with mirth and gayety.</t>
  </si>
  <si>
    <t>Frolicsome</t>
  </si>
  <si>
    <t>Full of gayety and mirth; given to pranks; sportive.</t>
  </si>
  <si>
    <t>From</t>
  </si>
  <si>
    <t>Out of the neighborhood of; lessening or losing proximity to; leaving behind; by reason of; out of; by aid of; -- used whenever departure, setting out, commencement of action, being, state, occurrence, etc., or procedure, emanation, absence, separation, etc., are to be expressed. It is construed with, and indicates, the point of space or time at which the action, state, etc., are regarded as setting out or beginning; also, less frequently, the source, the cause, the occasion, out of which anything proceeds; -- the aritithesis and correlative of to; as, it, is one hundred miles from Boston to Springfield; he took his sword from his side; light proceeds from the sun; separate the coarse wool from the fine; men have all sprung from Adam, and often go from good to bad, and from bad to worse; the merit of an action depends on the principle from which it proceeds; men judge of facts from personal knowledge, or from testimony.</t>
  </si>
  <si>
    <t>Fromward</t>
  </si>
  <si>
    <t>Alt. of Fromwards</t>
  </si>
  <si>
    <t>Fromwards</t>
  </si>
  <si>
    <t>A way from; -- the contrary of toward.</t>
  </si>
  <si>
    <t>Frond</t>
  </si>
  <si>
    <t>The organ formed by the combination or union into one body of stem and leaf, and often bearing the fructification; as, the frond of a fern or of a lichen or seaweed; also, the peculiar leaf of a palm tree.</t>
  </si>
  <si>
    <t>Frondation</t>
  </si>
  <si>
    <t>The act of stripping, as trees, of leaves or branches; a kind of pruning.</t>
  </si>
  <si>
    <t>Fronde</t>
  </si>
  <si>
    <t>A political party in France, during the minority of Louis XIV., who opposed the government, and made war upon the court party.</t>
  </si>
  <si>
    <t>Fronded</t>
  </si>
  <si>
    <t>Furnished with fronds.</t>
  </si>
  <si>
    <t>Frondent</t>
  </si>
  <si>
    <t>Covered with leaves; leafy; as, a frondent tree.</t>
  </si>
  <si>
    <t>Frondesce</t>
  </si>
  <si>
    <t>To unfold leaves, as plants.</t>
  </si>
  <si>
    <t>Frondescence</t>
  </si>
  <si>
    <t>The time at which each species of plants unfolds its leaves.</t>
  </si>
  <si>
    <t>The act of bursting into leaf.</t>
  </si>
  <si>
    <t>Frondeur</t>
  </si>
  <si>
    <t>A member of the Fronde.</t>
  </si>
  <si>
    <t>Frondiferous</t>
  </si>
  <si>
    <t>Producing fronds.</t>
  </si>
  <si>
    <t>Frondlet</t>
  </si>
  <si>
    <t>A very small frond, or distinct portion of a compound frond.</t>
  </si>
  <si>
    <t>Frondose</t>
  </si>
  <si>
    <t>Frond bearing; resembling a frond; having a simple expansion not separable into stem and leaves.</t>
  </si>
  <si>
    <t>Leafy.</t>
  </si>
  <si>
    <t>Frondous</t>
  </si>
  <si>
    <t>Frondose.</t>
  </si>
  <si>
    <t>Frons</t>
  </si>
  <si>
    <t>The forehead; the part of the cranium between the orbits and the vertex.</t>
  </si>
  <si>
    <t>Front</t>
  </si>
  <si>
    <t>The forehead or brow, the part of the face above the eyes; sometimes, also, the whole face.</t>
  </si>
  <si>
    <t>The forehead, countenance, or personal presence, as expressive of character or temper, and especially, of boldness of disposition, sometimes of impudence; seeming; as, a bold front; a hardened front.</t>
  </si>
  <si>
    <t>The part or surface of anything which seems to look out, or to be directed forward; the fore or forward part; the foremost rank; the van; -- the opposite to back or rear; as, the front of a house; the front of an army.</t>
  </si>
  <si>
    <t>A position directly before the face of a person, or before the foremost part of a thing; as, in front of un person, of the troops, or of a house.</t>
  </si>
  <si>
    <t>The most conspicuous part.</t>
  </si>
  <si>
    <t>That which covers the foremost part of the head: a front piece of false hair worn by women.</t>
  </si>
  <si>
    <t>The beginning.</t>
  </si>
  <si>
    <t>Of or relating to the front or forward part; having a position in front; foremost; as, a front view.</t>
  </si>
  <si>
    <t>Fronted</t>
  </si>
  <si>
    <t>of Front</t>
  </si>
  <si>
    <t>Fronting</t>
  </si>
  <si>
    <t>To oppose face to face; to oppose directly; to meet in a hostile manner.</t>
  </si>
  <si>
    <t>To appear before; to meet.</t>
  </si>
  <si>
    <t>To face toward; to have the front toward; to confront; as, the house fronts the street.</t>
  </si>
  <si>
    <t>To stand opposed or opposite to, or over against as, his house fronts the church.</t>
  </si>
  <si>
    <t>To adorn in front; to supply a front to; as, to front a house with marble; to front a head with laurel.</t>
  </si>
  <si>
    <t>To have or turn the face or front in any direction; as, the house fronts toward the east.</t>
  </si>
  <si>
    <t>Frontage</t>
  </si>
  <si>
    <t>The front part of an edifice or lot; extent of front.</t>
  </si>
  <si>
    <t>Frontal</t>
  </si>
  <si>
    <t>Belonging to the front part; being in front</t>
  </si>
  <si>
    <t>Of or pertaining to the forehead or the anterior part of the roof of the brain case; as, the frontal bones.</t>
  </si>
  <si>
    <t>Something worn on the forehead or face; a frontlet</t>
  </si>
  <si>
    <t>An ornamental band for the hair.</t>
  </si>
  <si>
    <t>The metal face guard of a soldier.</t>
  </si>
  <si>
    <t>A little pediment over a door or window.</t>
  </si>
  <si>
    <t>A movable, decorative member in metal, carved wood, or, commonly, in rich stuff or in embroidery, covering the front of the altar. Frontals are usually changed according to the different ceremonies.</t>
  </si>
  <si>
    <t>A medicament or application for the forehead.</t>
  </si>
  <si>
    <t>The frontal bone, or one of the two frontal bones, of the cranium.</t>
  </si>
  <si>
    <t>Frontate</t>
  </si>
  <si>
    <t>Alt. of Fron'tated</t>
  </si>
  <si>
    <t>Fron'tated</t>
  </si>
  <si>
    <t>Growing broader and broader, as a leaf; truncate.</t>
  </si>
  <si>
    <t>Formed with a front; drawn up in line.</t>
  </si>
  <si>
    <t>Frontier</t>
  </si>
  <si>
    <t>That part of a country which fronts or faces another country or an unsettled region; the marches; the border, confine, or extreme part of a country, bordering on another country; the border of the settled and cultivated part of a country; as, the frontier of civilization.</t>
  </si>
  <si>
    <t>An outwork.</t>
  </si>
  <si>
    <t>Lying on the exterior part; bordering; conterminous; as, a frontier town.</t>
  </si>
  <si>
    <t>Of or relating to a frontier.</t>
  </si>
  <si>
    <t>To constitute or form a frontier; to have a frontier; -- with on.</t>
  </si>
  <si>
    <t>Frontiered</t>
  </si>
  <si>
    <t>Placed on the frontiers.</t>
  </si>
  <si>
    <t>Frontiersmen</t>
  </si>
  <si>
    <t>of Floatiersman</t>
  </si>
  <si>
    <t>Floatiersman</t>
  </si>
  <si>
    <t>A man living on the frontier.</t>
  </si>
  <si>
    <t>Frontignac</t>
  </si>
  <si>
    <t>Alt. of Frontignan</t>
  </si>
  <si>
    <t>Frontignan</t>
  </si>
  <si>
    <t>A sweet muscadine wine made in Frontignan (Languedoc), France.</t>
  </si>
  <si>
    <t>A grape of many varieties and colors.</t>
  </si>
  <si>
    <t>Frontingly</t>
  </si>
  <si>
    <t>In a fronting or facing position; opposingly.</t>
  </si>
  <si>
    <t>Frontiniac</t>
  </si>
  <si>
    <t>See Frontignac.</t>
  </si>
  <si>
    <t>Frontispiece</t>
  </si>
  <si>
    <t>The part which first meets the eye</t>
  </si>
  <si>
    <t>The principal front of a building.</t>
  </si>
  <si>
    <t>An ornamental figure or illustration fronting the first page, or titlepage, of a book; formerly, the titlepage itself.</t>
  </si>
  <si>
    <t>Frontless</t>
  </si>
  <si>
    <t>Without face or front; shameless; not diffident; impudent.</t>
  </si>
  <si>
    <t>Frontlessly</t>
  </si>
  <si>
    <t>Shamelessly; impudently.</t>
  </si>
  <si>
    <t>Frontlet</t>
  </si>
  <si>
    <t>A frontal or brow band; a fillet or band worn on the forehead.</t>
  </si>
  <si>
    <t>A frown (likened to a frontlet).</t>
  </si>
  <si>
    <t>The margin of the head, behind the bill of birds, often bearing rigid bristles.</t>
  </si>
  <si>
    <t>Fronto-</t>
  </si>
  <si>
    <t>A combining form signifying relating to the forehead or the frontal bone; as, fronto-parietal, relating to the frontal and the parietal bones; fronto-nasal, etc.</t>
  </si>
  <si>
    <t>Fronton</t>
  </si>
  <si>
    <t>Same as Frontal, 2.</t>
  </si>
  <si>
    <t>Froppish</t>
  </si>
  <si>
    <t>Peevish; froward.</t>
  </si>
  <si>
    <t>Frore</t>
  </si>
  <si>
    <t>Frostily.</t>
  </si>
  <si>
    <t>Frorn</t>
  </si>
  <si>
    <t>Frozen.</t>
  </si>
  <si>
    <t>Frory</t>
  </si>
  <si>
    <t>Frozen; stiff with cold.</t>
  </si>
  <si>
    <t>Covered with a froth like hoarfrost.</t>
  </si>
  <si>
    <t>Frost</t>
  </si>
  <si>
    <t>The act of freezing; -- applied chiefly to the congelation of water; congelation of fluids.</t>
  </si>
  <si>
    <t>The state or temperature of the air which occasions congelation, or the freezing of water; severe cold or freezing weather.</t>
  </si>
  <si>
    <t>Frozen dew; -- called also hoarfrost or white frost.</t>
  </si>
  <si>
    <t>Coldness or insensibility; severity or rigidity of character.</t>
  </si>
  <si>
    <t>Frostted</t>
  </si>
  <si>
    <t>of Frost</t>
  </si>
  <si>
    <t>Frosting</t>
  </si>
  <si>
    <t>To injure by frost; to freeze, as plants.</t>
  </si>
  <si>
    <t>To cover with hoarfrost; to produce a surface resembling frost upon, as upon cake, metals, or glass.</t>
  </si>
  <si>
    <t>To roughen or sharpen, as the nail heads or calks of horseshoes, so as to fit them for frosty weather.</t>
  </si>
  <si>
    <t>Frostbird</t>
  </si>
  <si>
    <t>The golden plover.</t>
  </si>
  <si>
    <t>Frostbite</t>
  </si>
  <si>
    <t>The freezing, or effect of a freezing, of some part of the body, as the ears or nose.</t>
  </si>
  <si>
    <t>To expose to the effect of frost, or a frosty air; to blight or nip with frost.</t>
  </si>
  <si>
    <t>Frost-bitten</t>
  </si>
  <si>
    <t>Nipped, withered, or injured, by frost or freezing.</t>
  </si>
  <si>
    <t>Frost-blite</t>
  </si>
  <si>
    <t>A plant of the genus Atriplex; orache.</t>
  </si>
  <si>
    <t>The lamb's-quarters (Chenopodium album).</t>
  </si>
  <si>
    <t>Frosted</t>
  </si>
  <si>
    <t>Covered with hoarfrost or anything resembling hoarfrost; ornamented with frosting; also, frost-bitten; as, a frosted cake; frosted glass.</t>
  </si>
  <si>
    <t>Frostfish</t>
  </si>
  <si>
    <t>The tomcod; -- so called because it is abundant on the New England coast in autumn at about the commencement of frost. See Tomcod.</t>
  </si>
  <si>
    <t>The smelt.</t>
  </si>
  <si>
    <t>A name applied in New Zealand to the scabbard fish (Lepidotus) valued as a food fish.</t>
  </si>
  <si>
    <t>Frostily</t>
  </si>
  <si>
    <t>In a frosty manner.</t>
  </si>
  <si>
    <t>Frostiness</t>
  </si>
  <si>
    <t>State or quality of being frosty.</t>
  </si>
  <si>
    <t>A composition of sugar and beaten egg, used to cover or ornament cake, pudding, etc.</t>
  </si>
  <si>
    <t>A lusterless finish of metal or glass; the process of producing such a finish.</t>
  </si>
  <si>
    <t>Frostless</t>
  </si>
  <si>
    <t>Free from frost; as, a frostless winter.</t>
  </si>
  <si>
    <t>Frostweed</t>
  </si>
  <si>
    <t>An American species of rockrose (Helianthemum Canadense), sometimes used in medicine as an astringent or aromatic tonic.</t>
  </si>
  <si>
    <t>Frostwork</t>
  </si>
  <si>
    <t>The figurework, often fantastic and delicate, which moisture sometimes forms in freezing, as upon a window pane or a flagstone.</t>
  </si>
  <si>
    <t>Frostwort</t>
  </si>
  <si>
    <t>Same as Frostweed.</t>
  </si>
  <si>
    <t>Frosty</t>
  </si>
  <si>
    <t>Attended with, or producing, frost; having power to congeal water; cold; freezing; as, a frosty night.</t>
  </si>
  <si>
    <t>Covered with frost; as, the grass is frosty.</t>
  </si>
  <si>
    <t>Chill in affection; without warmth of affection or courage.</t>
  </si>
  <si>
    <t>Appearing as if covered with hoarfrost; white; gray-haired; as, a frosty head.</t>
  </si>
  <si>
    <t>Frote</t>
  </si>
  <si>
    <t>To rub or wear by rubbing; to chafe.</t>
  </si>
  <si>
    <t>Froterer</t>
  </si>
  <si>
    <t>One who frotes; one who rubs or chafes.</t>
  </si>
  <si>
    <t>Froth</t>
  </si>
  <si>
    <t>The bubbles caused in fluids or liquors by fermentation or agitation; spume; foam; esp., a spume of saliva caused by disease or nervous excitement.</t>
  </si>
  <si>
    <t>Any empty, senseless show of wit or eloquence; rhetoric without thought.</t>
  </si>
  <si>
    <t>Light, unsubstantial matter.</t>
  </si>
  <si>
    <t>Frothed</t>
  </si>
  <si>
    <t>of Froth</t>
  </si>
  <si>
    <t>Frothing</t>
  </si>
  <si>
    <t>To cause to foam.</t>
  </si>
  <si>
    <t>To spit, vent, or eject, as froth.</t>
  </si>
  <si>
    <t>To cover with froth; as, a horse froths his chain.</t>
  </si>
  <si>
    <t>To throw up or out spume, foam, or bubbles; to foam; as beer froths; a horse froths.</t>
  </si>
  <si>
    <t>Frothily</t>
  </si>
  <si>
    <t>In a frothy manner.</t>
  </si>
  <si>
    <t>Frothiness</t>
  </si>
  <si>
    <t>State or quality of being frothy.</t>
  </si>
  <si>
    <t>Exaggerated declamation; rant.</t>
  </si>
  <si>
    <t>Frothless</t>
  </si>
  <si>
    <t>Free from froth.</t>
  </si>
  <si>
    <t>Frothy</t>
  </si>
  <si>
    <t>Full of foam or froth, or consisting of froth or light bubbles; spumous; foamy.</t>
  </si>
  <si>
    <t>Not firm or solid; soft; unstable.</t>
  </si>
  <si>
    <t>Of the nature of froth; light; empty; unsubstantial; as, a frothy speaker or harangue.</t>
  </si>
  <si>
    <t>Frounced</t>
  </si>
  <si>
    <t>of Frounce</t>
  </si>
  <si>
    <t>Frouncing</t>
  </si>
  <si>
    <t>Frounce</t>
  </si>
  <si>
    <t>To gather into or adorn with plaits, as a dress; to form wrinkles in or upon; to curl or frizzle, as the hair.</t>
  </si>
  <si>
    <t>To form wrinkles in the forehead; to manifest displeasure; to frown.</t>
  </si>
  <si>
    <t>A wrinkle, plait, or curl; a flounce; -- also, a frown.</t>
  </si>
  <si>
    <t>An affection in hawks, in which white spittle gathers about the hawk's bill.</t>
  </si>
  <si>
    <t>Frounceless</t>
  </si>
  <si>
    <t>Without frounces.</t>
  </si>
  <si>
    <t>Frouzy</t>
  </si>
  <si>
    <t>Fetid, musty; rank; disordered and offensive to the smell or sight; slovenly; dingy. See Frowzy.</t>
  </si>
  <si>
    <t>Frow</t>
  </si>
  <si>
    <t>A woman; especially, a Dutch or German woman.</t>
  </si>
  <si>
    <t>A dirty woman; a slattern.</t>
  </si>
  <si>
    <t>A cleaving tool with handle at right angles to the blade, for splitting cask staves and shingles from the block; a frower.</t>
  </si>
  <si>
    <t>Brittle.</t>
  </si>
  <si>
    <t>Froward</t>
  </si>
  <si>
    <t>Not willing to yield or compIy with what is required or is reasonable; perverse; disobedient; peevish; as, a froward child.</t>
  </si>
  <si>
    <t>Frower</t>
  </si>
  <si>
    <t>A tool. See 2d Frow.</t>
  </si>
  <si>
    <t>Frowey</t>
  </si>
  <si>
    <t>Working smoothly, or without splitting; -- said of timber.</t>
  </si>
  <si>
    <t>Frowned</t>
  </si>
  <si>
    <t>imp. &amp;, p. p.</t>
  </si>
  <si>
    <t>of Frown</t>
  </si>
  <si>
    <t>Frowning</t>
  </si>
  <si>
    <t>Frown</t>
  </si>
  <si>
    <t>To contract the brow in displeasure, severity, or sternness; to scowl; to put on a stern, grim, or surly look.</t>
  </si>
  <si>
    <t>To manifest displeasure or disapprobation; to look with disfavor or threateningly; to lower; as, polite society frowns upon rudeness.</t>
  </si>
  <si>
    <t>To repress or repel by expressing displeasure or disapproval; to rebuke with a look; as, frown the impudent fellow into silence.</t>
  </si>
  <si>
    <t>A wrinkling of the face in displeasure, rebuke, etc.; a sour, severe, or stere look; a scowl.</t>
  </si>
  <si>
    <t>Any expression of displeasure; as, the frowns of Providence; the frowns of Fortune.</t>
  </si>
  <si>
    <t>Frowningly</t>
  </si>
  <si>
    <t>In a frowning manner.</t>
  </si>
  <si>
    <t>Frowny</t>
  </si>
  <si>
    <t>Frowning; scowling.</t>
  </si>
  <si>
    <t>Frowy</t>
  </si>
  <si>
    <t>Musty. rancid; as, frowy butter.</t>
  </si>
  <si>
    <t>Frowzy</t>
  </si>
  <si>
    <t>Slovenly; unkempt; untidy; frouzy.</t>
  </si>
  <si>
    <t>imp. of Freeze.</t>
  </si>
  <si>
    <t>Congealed with cold; affected by freezing; as, a frozen brook.</t>
  </si>
  <si>
    <t>Subject to frost, or to long and severe cold; chilly; as, the frozen north; the frozen zones.</t>
  </si>
  <si>
    <t>Cold-hearted; unsympathetic; unyielding.</t>
  </si>
  <si>
    <t>Frozenness</t>
  </si>
  <si>
    <t>A state of being frozen.</t>
  </si>
  <si>
    <t>Frubish</t>
  </si>
  <si>
    <t>To rub up: to furbish.</t>
  </si>
  <si>
    <t>Fructed</t>
  </si>
  <si>
    <t>Bearing fruit; -- said of a tree or plant so represented upon an escutcheon.</t>
  </si>
  <si>
    <t>Fructescence</t>
  </si>
  <si>
    <t>The maturing or ripening of fruit.</t>
  </si>
  <si>
    <t>Fructiculose</t>
  </si>
  <si>
    <t>Fruitful; full of fruit.</t>
  </si>
  <si>
    <t>Fructidor</t>
  </si>
  <si>
    <t>The twelfth month of the French republican calendar; -- commencing August 18, and ending September 16. See Vendemiaire.</t>
  </si>
  <si>
    <t>Fructiferuos</t>
  </si>
  <si>
    <t>Bearing or producing fruit.</t>
  </si>
  <si>
    <t>Fructification</t>
  </si>
  <si>
    <t>The act of forming or producing fruit; the act of fructifying, or rendering productive of fruit; fecundation.</t>
  </si>
  <si>
    <t>The collective organs by which a plant produces its fruit, or seeds, or reproductive spores.</t>
  </si>
  <si>
    <t>The process of producing fruit, or seeds, or spores.</t>
  </si>
  <si>
    <t>Fructify</t>
  </si>
  <si>
    <t>To bear fruit.</t>
  </si>
  <si>
    <t>Fructified</t>
  </si>
  <si>
    <t>of Fructify</t>
  </si>
  <si>
    <t>Fructifying</t>
  </si>
  <si>
    <t>To make fruitful; to render productive; to fertilize; as, to fructify the earth.</t>
  </si>
  <si>
    <t>Fructose</t>
  </si>
  <si>
    <t>Fruit sugar; levulose.</t>
  </si>
  <si>
    <t>Fructuaries</t>
  </si>
  <si>
    <t>of Fructuary</t>
  </si>
  <si>
    <t>Fructuary</t>
  </si>
  <si>
    <t>One who enjoys the profits, income, or increase of anything.</t>
  </si>
  <si>
    <t>Fructuation</t>
  </si>
  <si>
    <t>Produce; fruit.</t>
  </si>
  <si>
    <t>Fructuous</t>
  </si>
  <si>
    <t>Fruitful; productive; profitable.</t>
  </si>
  <si>
    <t>Fructure</t>
  </si>
  <si>
    <t>Use; fruition; enjoyment.</t>
  </si>
  <si>
    <t>Frue vanner</t>
  </si>
  <si>
    <t>A moving, inclined, endless apron on which ore is concentrated by a current of water; a kind of buddle.</t>
  </si>
  <si>
    <t>Frugal</t>
  </si>
  <si>
    <t>Economical in the use or appropriation of resources; not wasteful or lavish; wise in the expenditure or application of force, materials, time, etc.; characterized by frugality; sparing; economical; saving; as, a frugal housekeeper; frugal of time.</t>
  </si>
  <si>
    <t>Obtained by, or appropriate to, economy; as, a frugal fortune.</t>
  </si>
  <si>
    <t>Frugalities</t>
  </si>
  <si>
    <t>of Frugality</t>
  </si>
  <si>
    <t>Frugality</t>
  </si>
  <si>
    <t>The quality of being frugal; prudent economy; that careful management of anything valuable which expends nothing unnecessarily, and applies what is used to a profitable purpose; thrift; --- opposed to extravagance.</t>
  </si>
  <si>
    <t>A sparing use; sparingness; as, frugality of praise.</t>
  </si>
  <si>
    <t>Frugally</t>
  </si>
  <si>
    <t>Thriftily; prudently.</t>
  </si>
  <si>
    <t>Frugalness</t>
  </si>
  <si>
    <t>Quality of being frugal; frugality.</t>
  </si>
  <si>
    <t>Frugiferous</t>
  </si>
  <si>
    <t>Producing fruit; fruitful; fructiferous.</t>
  </si>
  <si>
    <t>Frugivora</t>
  </si>
  <si>
    <t>The fruit bate; a group of the Cheiroptera, comprising the bats which live on fruits. See Eruit bat, under Fruit.</t>
  </si>
  <si>
    <t>Frugivorous</t>
  </si>
  <si>
    <t>Feeding on fruit, as birds and other animals.</t>
  </si>
  <si>
    <t>Fruit</t>
  </si>
  <si>
    <t>Whatever is produced for the nourishment or enjoyment of man or animals by the processes of vegetable growth, as corn, grass, cotton, flax, etc.; -- commonly used in the plural.</t>
  </si>
  <si>
    <t>The pulpy, edible seed vessels of certain plants, especially those grown on branches above ground, as apples, oranges, grapes, melons, berries, etc. See 3.</t>
  </si>
  <si>
    <t>The ripened ovary of a flowering plant, with its contents and whatever parts are consolidated with it.</t>
  </si>
  <si>
    <t>The spore cases or conceptacles of flowerless plants, as of ferns, mosses, algae, etc., with the spores contained in them.</t>
  </si>
  <si>
    <t>The produce of animals; offspring; young; as, the fruit of the womb, of the loins, of the body.</t>
  </si>
  <si>
    <t>That which is produced; the effect or consequence of any action; advantageous or desirable product or result; disadvantageous or evil consequence or effect; as, the fruits of labor, of self-denial, of intemperance.</t>
  </si>
  <si>
    <t>Fruitage</t>
  </si>
  <si>
    <t>Fruit, collectively; fruit, in general; fruitery.</t>
  </si>
  <si>
    <t>Product or result of any action; effect, good or ill.</t>
  </si>
  <si>
    <t>Fruiter</t>
  </si>
  <si>
    <t>A ship for carrying fruit.</t>
  </si>
  <si>
    <t>Fruiterer</t>
  </si>
  <si>
    <t>One who deals in fruit; a seller of fruits.</t>
  </si>
  <si>
    <t>Fruiteress</t>
  </si>
  <si>
    <t>A woman who sells fruit.</t>
  </si>
  <si>
    <t>Fruiteries</t>
  </si>
  <si>
    <t>of Fruitery</t>
  </si>
  <si>
    <t>Fruitery</t>
  </si>
  <si>
    <t>Fruit, taken collectively; fruitage.</t>
  </si>
  <si>
    <t>A repository for fruit.</t>
  </si>
  <si>
    <t>Fruitestere</t>
  </si>
  <si>
    <t>A fruiteress.</t>
  </si>
  <si>
    <t>Fruitful</t>
  </si>
  <si>
    <t>Full of fruit; producing fruit abundantly; bearing results; prolific; fertile; liberal; bountiful; as, a fruitful tree, or season, or soil; a fruitful wife.</t>
  </si>
  <si>
    <t>Fruiting</t>
  </si>
  <si>
    <t>Pertaining to, or producing, fruit.</t>
  </si>
  <si>
    <t>The bearing of fruit.</t>
  </si>
  <si>
    <t>Fruition</t>
  </si>
  <si>
    <t>Use or possession of anything, especially such as is accompanied with pleasure or satisfaction; pleasure derived from possession or use.</t>
  </si>
  <si>
    <t>Fruitive</t>
  </si>
  <si>
    <t>Enjoying; possessing.</t>
  </si>
  <si>
    <t>Fruitless</t>
  </si>
  <si>
    <t>Lacking, or not bearing, fruit; barren; destitute of offspring; as, a fruitless tree or shrub; a fruitless marriage.</t>
  </si>
  <si>
    <t>Productive of no advantage or good effect; vain; idle; useless; unprofitable; as, a fruitless attempt; a fruitless controversy.</t>
  </si>
  <si>
    <t>Fruit'y</t>
  </si>
  <si>
    <t>Having the odor, taste, or appearance of fruit; also, fruitful.</t>
  </si>
  <si>
    <t>Frumentaceous</t>
  </si>
  <si>
    <t>Made of, or resembling, wheat or other grain.</t>
  </si>
  <si>
    <t>Frumentarious</t>
  </si>
  <si>
    <t>Of or pertaining to wheat or grain.</t>
  </si>
  <si>
    <t>Frumentation</t>
  </si>
  <si>
    <t>A largess of grain bestowed upon the people, to quiet them when uneasy.</t>
  </si>
  <si>
    <t>Frumenty</t>
  </si>
  <si>
    <t>Food made of hulled wheat boiled in milk, with sugar, plums, etc.</t>
  </si>
  <si>
    <t>Frump</t>
  </si>
  <si>
    <t>To insult; to flout; to mock; to snub.</t>
  </si>
  <si>
    <t>A contemptuous speech or piece of conduct; a gibe or flout.</t>
  </si>
  <si>
    <t>A cross, old-fashioned person; esp., an old woman; a gossip.</t>
  </si>
  <si>
    <t>Frumper</t>
  </si>
  <si>
    <t>A mocker.</t>
  </si>
  <si>
    <t>Frumpish</t>
  </si>
  <si>
    <t>Cross-tempered; scornful.</t>
  </si>
  <si>
    <t>Old-fashioned, as a woman's dress.</t>
  </si>
  <si>
    <t>Frush</t>
  </si>
  <si>
    <t>To batter; to break in pieces.</t>
  </si>
  <si>
    <t>Easily broken; brittle; crisp.</t>
  </si>
  <si>
    <t>Noise; clatter; crash.</t>
  </si>
  <si>
    <t>The frog of a horse's foot.</t>
  </si>
  <si>
    <t>A discharge of a fetid or ichorous matter from the frog of a horse's foot; -- also caled thrush.</t>
  </si>
  <si>
    <t>Frustrable</t>
  </si>
  <si>
    <t>Capable of beeing frustrated or defeated.</t>
  </si>
  <si>
    <t>Frustraneous</t>
  </si>
  <si>
    <t>Vain; useless; unprofitable.</t>
  </si>
  <si>
    <t>Frustrate</t>
  </si>
  <si>
    <t>Vain; ineffectual; useless; unprofitable; null; voil; nugatory; of no effect.</t>
  </si>
  <si>
    <t>Frustrated</t>
  </si>
  <si>
    <t>of Frustrate</t>
  </si>
  <si>
    <t>Frustrating</t>
  </si>
  <si>
    <t>To bring to nothing; to prevent from attaining a purpose; to disappoint; to defeat; to baffle; as, to frustrate a plan, design, or attempt; to frustrate the will or purpose.</t>
  </si>
  <si>
    <t>To make null; to nullifly; to render invalid or of no effect; as, to frustrate a conveyance or deed.</t>
  </si>
  <si>
    <t>Frustrately</t>
  </si>
  <si>
    <t>In vain.</t>
  </si>
  <si>
    <t>Frustration</t>
  </si>
  <si>
    <t>The act of frustrating; disappointment; defeat; as, the frustration of one's designs</t>
  </si>
  <si>
    <t>Frustrative</t>
  </si>
  <si>
    <t>Tending to defeat; fallacious.</t>
  </si>
  <si>
    <t>Frustratory</t>
  </si>
  <si>
    <t>Making void; rendering null; as, a frustratory appeal.</t>
  </si>
  <si>
    <t>Frustule</t>
  </si>
  <si>
    <t>The siliceous shell of a diatom. It is composed of two valves, one overlapping the other, like a pill box and its cover.</t>
  </si>
  <si>
    <t>Frustulent</t>
  </si>
  <si>
    <t>Abounding in fragments.</t>
  </si>
  <si>
    <t>Frusta</t>
  </si>
  <si>
    <t>of Frustum</t>
  </si>
  <si>
    <t>Frustums</t>
  </si>
  <si>
    <t>Frustum</t>
  </si>
  <si>
    <t>The part of a solid next the base, formed by cutting off the, top; or the part of any solid, as of a cone, pyramid, etc., between two planes, which may be either parallel or inclined to each other.</t>
  </si>
  <si>
    <t>One of the drums of the shaft of a column.</t>
  </si>
  <si>
    <t>Frutage</t>
  </si>
  <si>
    <t>A picture of fruit; decoration by representation of fruit.</t>
  </si>
  <si>
    <t>A confection of fruit.</t>
  </si>
  <si>
    <t>Frutescent</t>
  </si>
  <si>
    <t>Somewhat shrubby in character; imperfectly shrubby, as the American species of Wistaria.</t>
  </si>
  <si>
    <t>Frutex</t>
  </si>
  <si>
    <t>A plant having a woody, durable stem, but less than a tree; a shrub.</t>
  </si>
  <si>
    <t>Fruticant</t>
  </si>
  <si>
    <t>Full of shoots.</t>
  </si>
  <si>
    <t>Fruticose</t>
  </si>
  <si>
    <t>Pertaining to a shrub or shrubs; branching like a shrub; shrubby; shrublike; as, a fruticose stem.</t>
  </si>
  <si>
    <t>Fruticous</t>
  </si>
  <si>
    <t>Fruticose.</t>
  </si>
  <si>
    <t>Fruticulose</t>
  </si>
  <si>
    <t>Like, or pertaining to, a small shrub.</t>
  </si>
  <si>
    <t>of Fry</t>
  </si>
  <si>
    <t>Frying</t>
  </si>
  <si>
    <t>Fry</t>
  </si>
  <si>
    <t>To cook in a pan or on a griddle (esp. with the use of fat, butter, or olive oil) by heating over a fire; to cook in boiling lard or fat; as, to fry fish; to fry doughnuts.</t>
  </si>
  <si>
    <t>To undergo the process of frying; to be subject to the action of heat in a frying pan, or on a griddle, or in a kettle of hot fat.</t>
  </si>
  <si>
    <t>To simmer; to boil.</t>
  </si>
  <si>
    <t>To undergo or cause a disturbing action accompanied with a sensation of heat.</t>
  </si>
  <si>
    <t>To be agitated; to be greatly moved.</t>
  </si>
  <si>
    <t>Ery</t>
  </si>
  <si>
    <t>A dish of anything fried.</t>
  </si>
  <si>
    <t>A state of excitement; as, to be in a fry.</t>
  </si>
  <si>
    <t>The young of any fish.</t>
  </si>
  <si>
    <t>A swarm or crowd, especially of little fishes; young or small things in general.</t>
  </si>
  <si>
    <t>The process denoted by the verb fry.</t>
  </si>
  <si>
    <t>Fuage</t>
  </si>
  <si>
    <t>Same as Fumage.</t>
  </si>
  <si>
    <t>Fuar</t>
  </si>
  <si>
    <t>Same as Feuar.</t>
  </si>
  <si>
    <t>Fub</t>
  </si>
  <si>
    <t>Alt. of Fubs</t>
  </si>
  <si>
    <t>Fubs</t>
  </si>
  <si>
    <t>A plump young person or child.</t>
  </si>
  <si>
    <t>To put off by trickery; to cheat.</t>
  </si>
  <si>
    <t>Fubbery</t>
  </si>
  <si>
    <t>Cheating; deception.</t>
  </si>
  <si>
    <t>Fubby</t>
  </si>
  <si>
    <t>Alt. of Fubsy</t>
  </si>
  <si>
    <t>Fubsy</t>
  </si>
  <si>
    <t>Plump; chubby; short and stuffy; as a fubsy sofa.</t>
  </si>
  <si>
    <t>Fucate</t>
  </si>
  <si>
    <t>Alt. of Fucated</t>
  </si>
  <si>
    <t>Fucated</t>
  </si>
  <si>
    <t>Painted; disguised with paint, or with false show.</t>
  </si>
  <si>
    <t>Fuchs</t>
  </si>
  <si>
    <t>A student of the first year.</t>
  </si>
  <si>
    <t>Fuchsias</t>
  </si>
  <si>
    <t>of Fuchsia</t>
  </si>
  <si>
    <t>Fuchslae</t>
  </si>
  <si>
    <t>Fuchsia</t>
  </si>
  <si>
    <t>A genus of flowering plants having elegant drooping flowers, with four sepals, four petals, eight stamens, and a single pistil. They are natives of Mexico and South America. Double-flowered varieties are now common in cultivation.</t>
  </si>
  <si>
    <t>Fuchsine</t>
  </si>
  <si>
    <t>Aniline red; an artificial coal-tar dyestuff, of a metallic green color superficially, resembling cantharides, but when dissolved forming a brilliant dark red. It consists of a hydrochloride or acetate of rosaniline. See Rosaniline.</t>
  </si>
  <si>
    <t>Fucivorous</t>
  </si>
  <si>
    <t>Eating fucus or other seaweeds.</t>
  </si>
  <si>
    <t>Fucoid</t>
  </si>
  <si>
    <t>Properly, belonging to an order of alga: (Fucoideae) which are blackish in color, and produce oospores which are not fertilized until they have escaped from the conceptacle. The common rockweeds and the gulfweed (Sargassum) are fucoid in character.</t>
  </si>
  <si>
    <t>In a vague sense, resembling seaweeds, or of the nature of seaweeds.</t>
  </si>
  <si>
    <t>A plant, whether recent or fossil, which resembles a seaweed. See Fucoid, a.</t>
  </si>
  <si>
    <t>Fucoidal</t>
  </si>
  <si>
    <t>Fucoid.</t>
  </si>
  <si>
    <t>Containing impressions of fossil fucoids or seaweeds; as, fucoidal sandstone.</t>
  </si>
  <si>
    <t>Fuci</t>
  </si>
  <si>
    <t>of Fucus</t>
  </si>
  <si>
    <t>Fucus</t>
  </si>
  <si>
    <t>A paint; a dye; also, false show.</t>
  </si>
  <si>
    <t>A genus of tough, leathery seaweeds, usually of a dull brownish green color; rockweed.</t>
  </si>
  <si>
    <t>Fucusol</t>
  </si>
  <si>
    <t>An oily liquid, resembling, and possibly identical with, furfurol, and obtained from fucus, and other seaweeds.</t>
  </si>
  <si>
    <t>Fud</t>
  </si>
  <si>
    <t>The tail of a hare, coney, etc.</t>
  </si>
  <si>
    <t>Woolen waste, for mixing with mungo and shoddy.</t>
  </si>
  <si>
    <t>Fudder</t>
  </si>
  <si>
    <t>See Fodder, a weight.</t>
  </si>
  <si>
    <t>Fuddled</t>
  </si>
  <si>
    <t>imp. &amp; p. p.,</t>
  </si>
  <si>
    <t>of Fuddle</t>
  </si>
  <si>
    <t>Fuddling</t>
  </si>
  <si>
    <t>Fuddle</t>
  </si>
  <si>
    <t>To make foolish by drink; to cause to become intoxicated.</t>
  </si>
  <si>
    <t>To drink to excess.</t>
  </si>
  <si>
    <t>Fuddler</t>
  </si>
  <si>
    <t>A drunkard.</t>
  </si>
  <si>
    <t>Fudge</t>
  </si>
  <si>
    <t>A made-up story; stuff; nonsense; humbug; -- often an exclamation of contempt.</t>
  </si>
  <si>
    <t>Fudged</t>
  </si>
  <si>
    <t>of Fudge</t>
  </si>
  <si>
    <t>Fudging</t>
  </si>
  <si>
    <t>To make up; to devise; to contrive; to fabricate.</t>
  </si>
  <si>
    <t>To foist; to interpolate.</t>
  </si>
  <si>
    <t>Fudge wheel</t>
  </si>
  <si>
    <t>A tool for ornamenting the edge of a sole.</t>
  </si>
  <si>
    <t>Fuegian</t>
  </si>
  <si>
    <t>Of or pertaining to Terra del Fuego.</t>
  </si>
  <si>
    <t>A native of Terra del Fuego.</t>
  </si>
  <si>
    <t>Fuel</t>
  </si>
  <si>
    <t>Any matter used to produce heat by burning; that which feeds fire; combustible matter used for fires, as wood, coal, peat, etc.</t>
  </si>
  <si>
    <t>Anything that serves to feed or increase passion or excitement.</t>
  </si>
  <si>
    <t>To feed with fuel.</t>
  </si>
  <si>
    <t>To store or furnish with fuel or firing.</t>
  </si>
  <si>
    <t>Fueler</t>
  </si>
  <si>
    <t>One who, or that which, supplies fuel.</t>
  </si>
  <si>
    <t>Fuero</t>
  </si>
  <si>
    <t>A code; a charter; a grant of privileges.</t>
  </si>
  <si>
    <t>A custom having the force of law.</t>
  </si>
  <si>
    <t>A declaration by a magistrate.</t>
  </si>
  <si>
    <t>A place where justice is administered.</t>
  </si>
  <si>
    <t>The jurisdiction of a tribunal.</t>
  </si>
  <si>
    <t>Fuff</t>
  </si>
  <si>
    <t>To puff.</t>
  </si>
  <si>
    <t>Fuffy</t>
  </si>
  <si>
    <t>Light; puffy.</t>
  </si>
  <si>
    <t>Fuga</t>
  </si>
  <si>
    <t>A fugue.</t>
  </si>
  <si>
    <t>Fugacious</t>
  </si>
  <si>
    <t>Flying, or disposed to fly; fleeing away; lasting but a short time; volatile.</t>
  </si>
  <si>
    <t>Fleeting; lasting but a short time; -- applied particularly to organs or parts which are short-lived as compared with the life of the individual.</t>
  </si>
  <si>
    <t>Fugaciousness</t>
  </si>
  <si>
    <t>Fugacity.</t>
  </si>
  <si>
    <t>Fugacity</t>
  </si>
  <si>
    <t>The quality of being fugacious; fugaclousness; volatility; as, fugacity of spirits.</t>
  </si>
  <si>
    <t>Uncertainty; instability.</t>
  </si>
  <si>
    <t>Fugacy</t>
  </si>
  <si>
    <t>Fugato</t>
  </si>
  <si>
    <t>in the gugue style, but not strictly like a fugue.</t>
  </si>
  <si>
    <t>A composition resembling a fugue.</t>
  </si>
  <si>
    <t>Fugh</t>
  </si>
  <si>
    <t>An exclamation of disgust; foh; faugh.</t>
  </si>
  <si>
    <t>Fughetta</t>
  </si>
  <si>
    <t>a short, condensed fugue.</t>
  </si>
  <si>
    <t>Fugitive</t>
  </si>
  <si>
    <t>Fleeing from pursuit, danger, restraint, etc., escaping, from service, duty etc.; as, a fugitive solder; a fugitive slave; a fugitive debtor.</t>
  </si>
  <si>
    <t>Not fixed; not durable; liable to disappear or fall away; volatile; uncertain; evanescent; liable to fade; -- applied to material and immaterial things; as, fugitive colors; a fugitive idea.</t>
  </si>
  <si>
    <t>One who flees from pursuit, danger, restraint, service, duty, etc.; a deserter; as, a fugitive from justice.</t>
  </si>
  <si>
    <t>Something hard to be caught or detained.</t>
  </si>
  <si>
    <t>Fugitively</t>
  </si>
  <si>
    <t>In a fugitive manner.</t>
  </si>
  <si>
    <t>Fugitiveness</t>
  </si>
  <si>
    <t>The quality or condition of being fugitive; evanescence; volatility; fugacity; instability.</t>
  </si>
  <si>
    <t>Fugle</t>
  </si>
  <si>
    <t>To maneuver; to move hither and thither.</t>
  </si>
  <si>
    <t>Fuglemen</t>
  </si>
  <si>
    <t>of Fugleman</t>
  </si>
  <si>
    <t>Fugleman</t>
  </si>
  <si>
    <t>A soldier especially expert and well drilled, who takes his place in front of a military company, as a guide for the others in their exercises; a file leader. He originally stood in front of the right wing.</t>
  </si>
  <si>
    <t>Hence, one who leads the way.</t>
  </si>
  <si>
    <t>Fugue</t>
  </si>
  <si>
    <t>A polyphonic composition, developed from a given theme or themes, according to strict contrapuntal rules. 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t>
  </si>
  <si>
    <t>Fuguist</t>
  </si>
  <si>
    <t>A musician who composes or performs fugues.</t>
  </si>
  <si>
    <t>A suffix signifying full of, abounding with; as, boastful, harmful, woeful.</t>
  </si>
  <si>
    <t>Fulahs</t>
  </si>
  <si>
    <t>Alt. of Foolahs</t>
  </si>
  <si>
    <t>A peculiar African race of uncertain origin, but distinct from the negro tribes, inhabiting an extensive region of Western Soudan. Their color is brown or yellowish bronze. They are Mohammedans. Called also Fellatahs, Foulahs, and Fellani. Fulah is also used adjectively; as, Fulah empire, tribes, language.</t>
  </si>
  <si>
    <t>Fulbe</t>
  </si>
  <si>
    <t>Fuldble</t>
  </si>
  <si>
    <t>Capable of being propped up.</t>
  </si>
  <si>
    <t>Fulciment</t>
  </si>
  <si>
    <t>A prop; a fulcrum.</t>
  </si>
  <si>
    <t>Fulcra</t>
  </si>
  <si>
    <t>See Fulcrum.</t>
  </si>
  <si>
    <t>Fulcrate</t>
  </si>
  <si>
    <t>Propped; supported by accessory organs.</t>
  </si>
  <si>
    <t>Furnished with fulcrums.</t>
  </si>
  <si>
    <t>of Fulcrum</t>
  </si>
  <si>
    <t>Fulcrums</t>
  </si>
  <si>
    <t>Fulcrum</t>
  </si>
  <si>
    <t>A prop or support.</t>
  </si>
  <si>
    <t>That by which a lever is sustained, or about which it turns in lifting or moving a body.</t>
  </si>
  <si>
    <t>An accessory organ such as a tendril, stipule, spine, and the like.</t>
  </si>
  <si>
    <t>The horny inferior surface of the lingua of certain insects.</t>
  </si>
  <si>
    <t>One of the small, spiniform scales found on the front edge of the dorsal and caudal fins of many ganoid fishes.</t>
  </si>
  <si>
    <t>The connective tissue supporting the framework of the retina of the eye.</t>
  </si>
  <si>
    <t>Fulfilled</t>
  </si>
  <si>
    <t>of Fulfill</t>
  </si>
  <si>
    <t>Fulfilling</t>
  </si>
  <si>
    <t>Fulfill</t>
  </si>
  <si>
    <t>To fill up; to make full or complete.</t>
  </si>
  <si>
    <t>To accomplish or carry into effect, as an intention, promise, or prophecy, a desire, prayer, or requirement, etc.; to complete by performance; to answer the requisitions of; to bring to pass, as a purpose or design; to effectuate.</t>
  </si>
  <si>
    <t>Fulfiller</t>
  </si>
  <si>
    <t>One who fulfills.</t>
  </si>
  <si>
    <t>Fulfillment</t>
  </si>
  <si>
    <t>The act of fulfilling; accomplishment; completion; as, the fulfillment of prophecy.</t>
  </si>
  <si>
    <t>Execution; performance; as, the fulfillment of a promise.</t>
  </si>
  <si>
    <t>Fulgency</t>
  </si>
  <si>
    <t>Brightness; splendor; glitter; effulgence.</t>
  </si>
  <si>
    <t>Fulgent</t>
  </si>
  <si>
    <t>Exquisitely bright; shining; dazzling; effulgent.</t>
  </si>
  <si>
    <t>Fulgently</t>
  </si>
  <si>
    <t>Dazzlingly; glitteringly.</t>
  </si>
  <si>
    <t>Fulgid</t>
  </si>
  <si>
    <t>Shining; glittering; dazzling.</t>
  </si>
  <si>
    <t>Fulgidity</t>
  </si>
  <si>
    <t>Splendor; resplendence; effulgence.</t>
  </si>
  <si>
    <t>Fulgor</t>
  </si>
  <si>
    <t>Dazzling brightness; splendor.</t>
  </si>
  <si>
    <t>Fulgurant</t>
  </si>
  <si>
    <t>Lightening.</t>
  </si>
  <si>
    <t>Fulgurata</t>
  </si>
  <si>
    <t>A spectro-electric tube in which the decomposition of a liquid by the passage of an electric spark is observed.</t>
  </si>
  <si>
    <t>Fulgurate</t>
  </si>
  <si>
    <t>To flash as lightning.</t>
  </si>
  <si>
    <t>Fulgurating</t>
  </si>
  <si>
    <t>Resembling lightning; -- used to describe intense lancinating pains accompanying locomotor ataxy.</t>
  </si>
  <si>
    <t>Fulguration</t>
  </si>
  <si>
    <t>The act of lightening.</t>
  </si>
  <si>
    <t>The sudden brightening of a fused globule of gold or silver, when the last film of the oxide of lead or copper leaves its surface; -- also called blick.</t>
  </si>
  <si>
    <t>Fulgurite</t>
  </si>
  <si>
    <t>A vitrified sand tube produced by the striking of lightning on sand; a lightning tube; also, the portion of rock surface fused by a lightning discharge.</t>
  </si>
  <si>
    <t>Fulgury</t>
  </si>
  <si>
    <t>Lightning.</t>
  </si>
  <si>
    <t>Fulham</t>
  </si>
  <si>
    <t>A false die.</t>
  </si>
  <si>
    <t>Fuliginosity</t>
  </si>
  <si>
    <t>The condition or quality of being fuliginous; sootiness; matter deposited by smoke.</t>
  </si>
  <si>
    <t>Fuliginous</t>
  </si>
  <si>
    <t>Pertaining to soot; sooty; dark; dusky.</t>
  </si>
  <si>
    <t>Pertaining to smoke; resembling smoke.</t>
  </si>
  <si>
    <t>Fuliginously</t>
  </si>
  <si>
    <t>In a smoky manner.</t>
  </si>
  <si>
    <t>Fulimart</t>
  </si>
  <si>
    <t>Same as Foumart.</t>
  </si>
  <si>
    <t>Full</t>
  </si>
  <si>
    <t>Compar.</t>
  </si>
  <si>
    <t>Filled up, having within its limits all that it can contain; supplied; not empty or vacant; -- said primarily of hollow vessels, and hence of anything else; as, a cup full of water; a house full of people.</t>
  </si>
  <si>
    <t>Abundantly furnished or provided; sufficient in. quantity, quality, or degree; copious; plenteous; ample; adequate; as, a full meal; a full supply; a full voice; a full compensation; a house full of furniture.</t>
  </si>
  <si>
    <t>Not wanting in any essential quality; complete, entire; perfect; adequate; as, a full narrative; a person of full age; a full stop; a full face; the full moon.</t>
  </si>
  <si>
    <t>Sated; surfeited.</t>
  </si>
  <si>
    <t>Having the mind filled with ideas; stocked with knowledge; stored with information.</t>
  </si>
  <si>
    <t>Having the attention, thoughts, etc., absorbed in any matter, and the feelings more or less excited by it, as, to be full of some project.</t>
  </si>
  <si>
    <t>Filled with emotions.</t>
  </si>
  <si>
    <t>Impregnated; made pregnant.</t>
  </si>
  <si>
    <t>Complete measure; utmost extent; the highest state or degree.</t>
  </si>
  <si>
    <t>Quite; to the same degree; without abatement or diminution; with the whole force or effect; thoroughly; completely; exactly; entirely.</t>
  </si>
  <si>
    <t>To become full or wholly illuminated; as, the moon fulls at midnight.</t>
  </si>
  <si>
    <t>Fulled</t>
  </si>
  <si>
    <t>of Full</t>
  </si>
  <si>
    <t>Fulling</t>
  </si>
  <si>
    <t>To thicken by moistening, heating, and pressing, as cloth; to mill; to make compact; to scour, cleanse, and thicken in a mill.</t>
  </si>
  <si>
    <t>To become fulled or thickened; as, this material fulls well.</t>
  </si>
  <si>
    <t>Fullage</t>
  </si>
  <si>
    <t>The money or price paid for fulling or cleansing cloth.</t>
  </si>
  <si>
    <t>Fullam</t>
  </si>
  <si>
    <t>A false die. See Fulham.</t>
  </si>
  <si>
    <t>Full-blooded</t>
  </si>
  <si>
    <t>Having a full supply of blood.</t>
  </si>
  <si>
    <t>Of pure blood; thoroughbred; as, a full-blooded horse.</t>
  </si>
  <si>
    <t>Full-bloomed</t>
  </si>
  <si>
    <t>Like a perfect blossom.</t>
  </si>
  <si>
    <t>Full-blown</t>
  </si>
  <si>
    <t>Fully expanded, as a blossom; as, a full-bloun rose.</t>
  </si>
  <si>
    <t>Fully distended with wind, as a sail.</t>
  </si>
  <si>
    <t>Full-bottomed</t>
  </si>
  <si>
    <t>Full and large at the bottom, as wigs worn by certain civil officers in Great Britain.</t>
  </si>
  <si>
    <t>Of great capacity below the water line.</t>
  </si>
  <si>
    <t>Full-butt</t>
  </si>
  <si>
    <t>With direct and violentop position; with sudden collision.</t>
  </si>
  <si>
    <t>Full-drive</t>
  </si>
  <si>
    <t>With full speed.</t>
  </si>
  <si>
    <t>Fuller</t>
  </si>
  <si>
    <t>One whose occupation is to full cloth.</t>
  </si>
  <si>
    <t>A die; a half-round set hammer, used for forming grooves and spreading iron; -- called also a creaser.</t>
  </si>
  <si>
    <t>To form a groove or channel in, by a fuller or set hammer; as, to fuller a bayonet.</t>
  </si>
  <si>
    <t>Fulleries</t>
  </si>
  <si>
    <t>of Fullery</t>
  </si>
  <si>
    <t>Fullery</t>
  </si>
  <si>
    <t>The place or the works where the fulling of cloth is carried on.</t>
  </si>
  <si>
    <t>Full-formed</t>
  </si>
  <si>
    <t>Full in form or shape; rounded out with flesh.</t>
  </si>
  <si>
    <t>Full-grown</t>
  </si>
  <si>
    <t>Having reached the limits of growth; mature.</t>
  </si>
  <si>
    <t>Full-hearted</t>
  </si>
  <si>
    <t>Full of courage or confidence.</t>
  </si>
  <si>
    <t>Full-hot</t>
  </si>
  <si>
    <t>Very fiery.</t>
  </si>
  <si>
    <t>The process of cleansing, shrinking, and thickening cloth by moisture, heat, and pressure.</t>
  </si>
  <si>
    <t>Full-manned</t>
  </si>
  <si>
    <t>Completely furnished wiith men, as a ship.</t>
  </si>
  <si>
    <t>Fullmart</t>
  </si>
  <si>
    <t>See Foumart.</t>
  </si>
  <si>
    <t>Fullness</t>
  </si>
  <si>
    <t>The state of being full, or of abounding; abundance; completeness.</t>
  </si>
  <si>
    <t>Fullonical</t>
  </si>
  <si>
    <t>Pertaining to a fuller of cloth.</t>
  </si>
  <si>
    <t>Full-orbed</t>
  </si>
  <si>
    <t>Having the orb or disk complete or fully illuminated; like the full moon.</t>
  </si>
  <si>
    <t>Full-sailed</t>
  </si>
  <si>
    <t>Having all its sails set,; hence, without restriction or reservation.</t>
  </si>
  <si>
    <t>Full-winged</t>
  </si>
  <si>
    <t>Having large and strong or complete wings.</t>
  </si>
  <si>
    <t>Beady for flight; eager.</t>
  </si>
  <si>
    <t>Fully</t>
  </si>
  <si>
    <t>In a full manner or degree; completely; entirely; without lack or defect; adequately; satisfactorily; as, to be fully persuaded of the truth of a proposition.</t>
  </si>
  <si>
    <t>Fulmar</t>
  </si>
  <si>
    <t>One of several species of sea birds, of the family procellariidae, allied to the albatrosses and petrels. Among the well-known species are the arctic fulmar (Fulmarus glacialis) (called also fulmar petrel, malduck, and mollemock), and the giant fulmar (Ossifraga gigantea).</t>
  </si>
  <si>
    <t>Fulminant</t>
  </si>
  <si>
    <t>Thundering; fulminating.</t>
  </si>
  <si>
    <t>Fulminated</t>
  </si>
  <si>
    <t>of Fulminate</t>
  </si>
  <si>
    <t>Fulminating</t>
  </si>
  <si>
    <t>Fulminate</t>
  </si>
  <si>
    <t>To thunder; hence, to make a loud, sudden noise; to detonate; to explode with a violent report.</t>
  </si>
  <si>
    <t>To issue or send forth decrees or censures with the assumption of supreme authority; to thunder forth menaces.</t>
  </si>
  <si>
    <t>To cause to explode.</t>
  </si>
  <si>
    <t>To utter or send out with denunciations or censures; -- said especially of menaces or censures uttered by ecclesiastical authority.</t>
  </si>
  <si>
    <t>A salt of fulminic acid. See under Fulminic.</t>
  </si>
  <si>
    <t>A fulminating powder.</t>
  </si>
  <si>
    <t>Thundering; exploding in a peculiarly sudden or violent manner.</t>
  </si>
  <si>
    <t>Hurling denunciations, menaces, or censures.</t>
  </si>
  <si>
    <t>Fulmination</t>
  </si>
  <si>
    <t>The act of fulminating or exploding; detonation.</t>
  </si>
  <si>
    <t>The act of thundering forth threats or censures, as with authority.</t>
  </si>
  <si>
    <t>That which is fulminated or thundered forth; vehement menace or censure.</t>
  </si>
  <si>
    <t>Fulminatory</t>
  </si>
  <si>
    <t>Thundering; striking terror.</t>
  </si>
  <si>
    <t>Fulmine</t>
  </si>
  <si>
    <t>To thunder.</t>
  </si>
  <si>
    <t>To shoot; to dart like lightning; to fulminate; to utter with authority or vehemence.</t>
  </si>
  <si>
    <t>Fulmineous</t>
  </si>
  <si>
    <t>Of, or concerning thunder.</t>
  </si>
  <si>
    <t>Fulmiaic</t>
  </si>
  <si>
    <t>Pertaining to fulmination; detonating; specifically (Chem.), pertaining to, derived from, or denoting, an acid, so called; as, fulminic acid.</t>
  </si>
  <si>
    <t>Fulminuric</t>
  </si>
  <si>
    <t>Pertaining to fulminic and cyanuric acids, and designating an acid so called.</t>
  </si>
  <si>
    <t>Falness</t>
  </si>
  <si>
    <t>See Fullness.</t>
  </si>
  <si>
    <t>Fulsamic</t>
  </si>
  <si>
    <t>Fulsome.</t>
  </si>
  <si>
    <t>Fulsome</t>
  </si>
  <si>
    <t>Full; abundant; plenteous; not shriveled.</t>
  </si>
  <si>
    <t>Offending or disgusting by overfullness, excess, or grossness; cloying; gross; nauseous; esp., offensive from excess of praise; as, fulsome flattery.</t>
  </si>
  <si>
    <t>Lustful; wanton; obscene; also, tending to obscenity.</t>
  </si>
  <si>
    <t>Fulvid</t>
  </si>
  <si>
    <t>Fulvous.</t>
  </si>
  <si>
    <t>Fulvous</t>
  </si>
  <si>
    <t>Tawny; dull yellow, with a mixture of gray and brown.</t>
  </si>
  <si>
    <t>Fum</t>
  </si>
  <si>
    <t>To play upon a fiddle.</t>
  </si>
  <si>
    <t>Fumacious</t>
  </si>
  <si>
    <t>Smoky; hence, fond of smoking; addicted to smoking tobacco.</t>
  </si>
  <si>
    <t>Fumades</t>
  </si>
  <si>
    <t>of Fumado</t>
  </si>
  <si>
    <t>Fumadoes</t>
  </si>
  <si>
    <t>Fumade</t>
  </si>
  <si>
    <t>Alt. of Fumado</t>
  </si>
  <si>
    <t>Fumado</t>
  </si>
  <si>
    <t>A salted and smoked fish, as the pilchard.</t>
  </si>
  <si>
    <t>Fumage</t>
  </si>
  <si>
    <t>Hearth money.</t>
  </si>
  <si>
    <t>Fumarate</t>
  </si>
  <si>
    <t>A salt of fumaric acid.</t>
  </si>
  <si>
    <t>Fumaric</t>
  </si>
  <si>
    <t>Pertaining to, or derived from, fumitory (Fumaria officinalis).</t>
  </si>
  <si>
    <t>Fumarine</t>
  </si>
  <si>
    <t>An alkaloid extracted from fumitory, as a white crystalline substance.</t>
  </si>
  <si>
    <t>Fumarole</t>
  </si>
  <si>
    <t>A hole or spot in a volcanic or other region, from which fumes issue.</t>
  </si>
  <si>
    <t>Fumatory</t>
  </si>
  <si>
    <t>See Fumitory.</t>
  </si>
  <si>
    <t>Fumbled</t>
  </si>
  <si>
    <t>of Fumble</t>
  </si>
  <si>
    <t>Fumbling</t>
  </si>
  <si>
    <t>Fumble</t>
  </si>
  <si>
    <t>To feel or grope about; to make awkward attempts to do or find something.</t>
  </si>
  <si>
    <t>To grope about in perplexity; to seek awkwardly; as, to fumble for an excuse.</t>
  </si>
  <si>
    <t>To handle much; to play childishly; to turn over and over.</t>
  </si>
  <si>
    <t>To handle or manage awkwardly; to crowd or tumble together.</t>
  </si>
  <si>
    <t>Fumbler</t>
  </si>
  <si>
    <t>One who fumbles.</t>
  </si>
  <si>
    <t>Fumblingly</t>
  </si>
  <si>
    <t>In the manner of one who fumbles.</t>
  </si>
  <si>
    <t>Fume</t>
  </si>
  <si>
    <t>Exhalation; volatile matter (esp. noxious vapor or smoke) ascending in a dense body; smoke; vapor; reek; as, the fumes of tobacco.</t>
  </si>
  <si>
    <t>Rage or excitement which deprives the mind of self-control; as, the fumes of passion.</t>
  </si>
  <si>
    <t>Anything vaporlike, unsubstantial, or airy; idle conceit; vain imagination.</t>
  </si>
  <si>
    <t>The incense of praise; inordinate flattery.</t>
  </si>
  <si>
    <t>Fumed</t>
  </si>
  <si>
    <t>of Fume</t>
  </si>
  <si>
    <t>Fuming</t>
  </si>
  <si>
    <t>To smoke; to throw off fumes, as in combustion or chemical action; to rise up, as vapor.</t>
  </si>
  <si>
    <t>To be as in a mist; to be dulled and stupefied.</t>
  </si>
  <si>
    <t>To pass off in fumes or vapors.</t>
  </si>
  <si>
    <t>To be in a rage; to be hot with anger.</t>
  </si>
  <si>
    <t>To expose to the action of fumes; to treat with vapors, smoke, etc.; as, to bleach straw by fuming it with sulphur; to fill with fumes, vapors, odors, etc., as a room.</t>
  </si>
  <si>
    <t>To praise inordinately; to flatter.</t>
  </si>
  <si>
    <t>To throw off in vapor, or as in the form of vapor.</t>
  </si>
  <si>
    <t>Fumeless</t>
  </si>
  <si>
    <t>Free from fumes.</t>
  </si>
  <si>
    <t>Fumer</t>
  </si>
  <si>
    <t>One that fumes.</t>
  </si>
  <si>
    <t>One who makes or uses perfumes.</t>
  </si>
  <si>
    <t>Fumerell</t>
  </si>
  <si>
    <t>Fumet</t>
  </si>
  <si>
    <t>The dung of deer.</t>
  </si>
  <si>
    <t>Alt. of Fumette</t>
  </si>
  <si>
    <t>Fumette</t>
  </si>
  <si>
    <t>The stench or high flavor of game or other meat when kept long.</t>
  </si>
  <si>
    <t>Fumetere</t>
  </si>
  <si>
    <t>Fumitory.</t>
  </si>
  <si>
    <t>Fumid</t>
  </si>
  <si>
    <t>Smoky; vaporous.</t>
  </si>
  <si>
    <t>Fumidity</t>
  </si>
  <si>
    <t>Alt. of Fumidness</t>
  </si>
  <si>
    <t>Fumidness</t>
  </si>
  <si>
    <t>The state of being fumid; smokiness.</t>
  </si>
  <si>
    <t>Fumiferous</t>
  </si>
  <si>
    <t>Producing smoke.</t>
  </si>
  <si>
    <t>Fumifugist</t>
  </si>
  <si>
    <t>One who, or that which, drives away smoke or fumes.</t>
  </si>
  <si>
    <t>Fumify</t>
  </si>
  <si>
    <t>To subject to the action of smoke.</t>
  </si>
  <si>
    <t>Fumigant</t>
  </si>
  <si>
    <t>Fuming.</t>
  </si>
  <si>
    <t>Fumigated</t>
  </si>
  <si>
    <t>of Fumigate</t>
  </si>
  <si>
    <t>Fumigating</t>
  </si>
  <si>
    <t>Fumigate</t>
  </si>
  <si>
    <t>To apply smoke to; to expose to smoke or vapor; to purify, or free from infection, by the use of smoke or vapors.</t>
  </si>
  <si>
    <t>To smoke; to perfume.</t>
  </si>
  <si>
    <t>Fumigation</t>
  </si>
  <si>
    <t>The act of fumigating, or applying smoke or vapor, as for disinfection.</t>
  </si>
  <si>
    <t>Vapor raised in the process of fumigating.</t>
  </si>
  <si>
    <t>Fumigator</t>
  </si>
  <si>
    <t>One who, or that which, fumigates; an apparattus for fumigating.</t>
  </si>
  <si>
    <t>Fumigatory</t>
  </si>
  <si>
    <t>Having the quality of purifying by smoke.</t>
  </si>
  <si>
    <t>Fumlly</t>
  </si>
  <si>
    <t>Smokily; with fume.</t>
  </si>
  <si>
    <t>Producing fumes, or vapors.</t>
  </si>
  <si>
    <t>Fumingly</t>
  </si>
  <si>
    <t>In a fuming manner; angrily.</t>
  </si>
  <si>
    <t>Smoky; hot; choleric.</t>
  </si>
  <si>
    <t>Fumishness</t>
  </si>
  <si>
    <t>Choler; fretfulness; passion.</t>
  </si>
  <si>
    <t>Fumitez</t>
  </si>
  <si>
    <t>Fumitory</t>
  </si>
  <si>
    <t>The common uame of several species of the genus Fumaria, annual herbs of the Old World, with finely dissected leaves and small flowers in dense racemes or spikes. F. officinalis is a common species, and was formerly used as an antiscorbutic.</t>
  </si>
  <si>
    <t>Fummel</t>
  </si>
  <si>
    <t>A hinny.</t>
  </si>
  <si>
    <t>Fumosity</t>
  </si>
  <si>
    <t>The fumes of drink.</t>
  </si>
  <si>
    <t>Fumous</t>
  </si>
  <si>
    <t>Producing smoke; smoky.</t>
  </si>
  <si>
    <t>Producing fumes; full of fumes.</t>
  </si>
  <si>
    <t>Fumy</t>
  </si>
  <si>
    <t>Producing fumes; fumous.</t>
  </si>
  <si>
    <t>Fun</t>
  </si>
  <si>
    <t>Sport; merriment; frolicsome amusement.</t>
  </si>
  <si>
    <t>Funambulate</t>
  </si>
  <si>
    <t>To walk or to dance on a rope.</t>
  </si>
  <si>
    <t>Funambulation</t>
  </si>
  <si>
    <t>Ropedancing.</t>
  </si>
  <si>
    <t>Funambulatory</t>
  </si>
  <si>
    <t>Performing like a ropedancer.</t>
  </si>
  <si>
    <t>Narrow, like the walk of a ropedancer.</t>
  </si>
  <si>
    <t>Funambulist</t>
  </si>
  <si>
    <t>A ropewalker or ropedancer.</t>
  </si>
  <si>
    <t>Funambulo</t>
  </si>
  <si>
    <t>Alt. of Funambulus</t>
  </si>
  <si>
    <t>Funambulus</t>
  </si>
  <si>
    <t>Function</t>
  </si>
  <si>
    <t>The act of executing or performing any duty, office, or calling; per formance.</t>
  </si>
  <si>
    <t>The appropriate action of any special organ or part of an animal or vegetable organism; as, the function of the heart or the limbs; the function of leaves, sap, roots, etc.; life is the sum of the functions of the various organs and parts of the body.</t>
  </si>
  <si>
    <t>The natural or assigned action of any power or faculty, as of the soul, or of the intellect; the exertion of an energy of some determinate kind.</t>
  </si>
  <si>
    <t>The course of action which peculiarly pertains to any public officer in church or state; the activity appropriate to any business or profession.</t>
  </si>
  <si>
    <t>A quantity so connected with another quantity, that if any alteration be made in the latter there will be a consequent alteration in the former. Each quantity is said to be a function of the other. Thus, the circumference of a circle is a function of the diameter. If x be a symbol to which different numerical values can be assigned, such expressions as x2, 3x, Log. x, and Sin. x, are all functions of x.</t>
  </si>
  <si>
    <t>Alt. of Functionate</t>
  </si>
  <si>
    <t>Functionate</t>
  </si>
  <si>
    <t>To execute or perform a function; to transact one's regular or appointed business.</t>
  </si>
  <si>
    <t>Functional</t>
  </si>
  <si>
    <t>Pertaining to, or connected with, a function or duty; official.</t>
  </si>
  <si>
    <t>Pertaining to the function of an organ or part, or to the functions in general.</t>
  </si>
  <si>
    <t>Functionalize</t>
  </si>
  <si>
    <t>To assign to some function or office.</t>
  </si>
  <si>
    <t>Functionally</t>
  </si>
  <si>
    <t>In a functional manner; as regards normal or appropriate activity.</t>
  </si>
  <si>
    <t>Functionaries</t>
  </si>
  <si>
    <t>of Functionary</t>
  </si>
  <si>
    <t>Functionary</t>
  </si>
  <si>
    <t>One charged with the performance of a function or office; as, a public functionary; secular functionaries.</t>
  </si>
  <si>
    <t>Functionless</t>
  </si>
  <si>
    <t>Destitute of function, or of an appropriate organ. Darwin.</t>
  </si>
  <si>
    <t>Fund</t>
  </si>
  <si>
    <t>An aggregation or deposit of resources from which supplies are or may be drawn for carrying on any work, or for maintaining existence.</t>
  </si>
  <si>
    <t>A stock or capital; a sum of money appropriated as the foundation of some commercial or other operation undertaken with a view to profit; that reserve by means of which expenses and credit are supported; as, the fund of a bank, commercial house, manufacturing corporation, etc.</t>
  </si>
  <si>
    <t>The stock of a national debt; public securities; evidences (stocks or bonds) of money lent to government, for which interest is paid at prescribed intervals; -- called also public funds.</t>
  </si>
  <si>
    <t>An invested sum, whose income is devoted to a specific object; as, the fund of an ecclesiastical society; a fund for the maintenance of lectures or poor students; also, money systematically collected to meet the expenses of some permanent object.</t>
  </si>
  <si>
    <t>A store laid up, from which one may draw at pleasure; a supply; a full provision of resources; as, a fund of wisdom or good sense.</t>
  </si>
  <si>
    <t>Funded</t>
  </si>
  <si>
    <t>of Fund</t>
  </si>
  <si>
    <t>Funding</t>
  </si>
  <si>
    <t>To provide and appropriate a fund or permanent revenue for the payment of the interest of; to make permanent provision of resources (as by a pledge of revenue from customs) for discharging the interest of or principal of; as, to fund government notes.</t>
  </si>
  <si>
    <t>To place in a fund, as money.</t>
  </si>
  <si>
    <t>To put into the form of bonds or stocks bearing regular interest; as, to fund the floating debt.</t>
  </si>
  <si>
    <t>Fundable</t>
  </si>
  <si>
    <t>Capable of being funded, or converted into a fund; convertible into bonds.</t>
  </si>
  <si>
    <t>Fundament</t>
  </si>
  <si>
    <t>Foundation.</t>
  </si>
  <si>
    <t>The part of the body on which one sits; the buttocks; specifically (Anat.), the anus.</t>
  </si>
  <si>
    <t>Fundamental</t>
  </si>
  <si>
    <t>Pertaining to the foundation or basis; serving for the foundation. Hence: Essential, as an element, principle, or law; important; original; elementary; as, a fundamental truth; a fundamental axiom.</t>
  </si>
  <si>
    <t>A leading or primary principle, rule, law, or article, which serves as the groundwork of a system; essential part, as, the fundamentals of the Christian faith.</t>
  </si>
  <si>
    <t>Fundamentally</t>
  </si>
  <si>
    <t>Primarily; originally; essentially; radically; at the foundation; in origin or constituents.</t>
  </si>
  <si>
    <t>Existing in the form of bonds bearing regular interest; as, funded debt.</t>
  </si>
  <si>
    <t>Invested in public funds; as, funded money.</t>
  </si>
  <si>
    <t>Fundholder</t>
  </si>
  <si>
    <t>One who has money invested in the public funds.</t>
  </si>
  <si>
    <t>Providing a fund for the payment of the interest or principal of a debt.</t>
  </si>
  <si>
    <t>Investing in the public funds.</t>
  </si>
  <si>
    <t>Funuless</t>
  </si>
  <si>
    <t>Destitute of funds.</t>
  </si>
  <si>
    <t>Fundus</t>
  </si>
  <si>
    <t>The bottom or base of any hollow organ; as, the fundus of the bladder; the fundus of the eye.</t>
  </si>
  <si>
    <t>Funebrial</t>
  </si>
  <si>
    <t>Pertaining to a funeral or funerals; funeral; funereal.</t>
  </si>
  <si>
    <t>Funebrious</t>
  </si>
  <si>
    <t>Funebrial.</t>
  </si>
  <si>
    <t>Funeral</t>
  </si>
  <si>
    <t>The solemn rites used in the disposition of a dead human body, whether such disposition be by interment, burning, or otherwise; esp., the ceremony or solemnization of interment; obsequies; burial; -- formerly used in the plural.</t>
  </si>
  <si>
    <t>The procession attending the burial of the dead; the show and accompaniments of an interment.</t>
  </si>
  <si>
    <t>A funeral sermon; -- usually in the plural.</t>
  </si>
  <si>
    <t>Per. taining to a funeral; used at the interment of the dead; as, funeral rites, honors, or ceremonies.</t>
  </si>
  <si>
    <t>Funerate</t>
  </si>
  <si>
    <t>To bury with funeral rites.</t>
  </si>
  <si>
    <t>Funeration</t>
  </si>
  <si>
    <t>The act of burying with funeral rites.</t>
  </si>
  <si>
    <t>Funereal</t>
  </si>
  <si>
    <t>Suiting a funeral; pertaining to burial; solemn. Hence: Dark; dismal; mournful.</t>
  </si>
  <si>
    <t>Funest</t>
  </si>
  <si>
    <t>Lamentable; doleful.</t>
  </si>
  <si>
    <t>Fungal</t>
  </si>
  <si>
    <t>Of or pertaining to fungi.</t>
  </si>
  <si>
    <t>Fungate</t>
  </si>
  <si>
    <t>A salt of fungic acid.</t>
  </si>
  <si>
    <t>Funge</t>
  </si>
  <si>
    <t>A blockhead; a dolt; a fool.</t>
  </si>
  <si>
    <t>Fungi</t>
  </si>
  <si>
    <t>See Fungus.</t>
  </si>
  <si>
    <t>Fungia</t>
  </si>
  <si>
    <t>A genus of simple, stony corals; -- so called because they are usually flat and circular, with radiating plates, like the gills of a mushroom. Some of them are eighteen inches in diameter.</t>
  </si>
  <si>
    <t>Fungian</t>
  </si>
  <si>
    <t>Of or pertaining to the Fungidae, a family of stony corals.</t>
  </si>
  <si>
    <t>One of the Fungidae.</t>
  </si>
  <si>
    <t>Fungibles</t>
  </si>
  <si>
    <t>Things which may be furnished or restored in kind, as distinguished from specific things; -- called also fungible things.</t>
  </si>
  <si>
    <t>Movable goods which may be valued by weight or measure, in contradistinction from those which must be judged of individually.</t>
  </si>
  <si>
    <t>Fungic</t>
  </si>
  <si>
    <t>Pertaining to, or obtained from, mushrooms; as, fungic acid.</t>
  </si>
  <si>
    <t>Fungicide</t>
  </si>
  <si>
    <t>Anything that kills fungi.</t>
  </si>
  <si>
    <t>Fungiform</t>
  </si>
  <si>
    <t>Shaped like a fungus or mushroom.</t>
  </si>
  <si>
    <t>Fungilliform</t>
  </si>
  <si>
    <t>Shaped like a small fungus.</t>
  </si>
  <si>
    <t>Fungin</t>
  </si>
  <si>
    <t>A name formerly given to cellulose found in certain fungi and mushrooms.</t>
  </si>
  <si>
    <t>Fungite</t>
  </si>
  <si>
    <t>A fossil coral resembling Fungia.</t>
  </si>
  <si>
    <t>Fungivorous</t>
  </si>
  <si>
    <t>Eating fungi; -- said of certain insects and snails.</t>
  </si>
  <si>
    <t>Fungoid</t>
  </si>
  <si>
    <t>Like a fungus; fungous; spongy.</t>
  </si>
  <si>
    <t>Fungologist</t>
  </si>
  <si>
    <t>A mycologist.</t>
  </si>
  <si>
    <t>Fungology</t>
  </si>
  <si>
    <t>Mycology.</t>
  </si>
  <si>
    <t>Fungosity</t>
  </si>
  <si>
    <t>The quality of that which is fungous; fungous excrescence.</t>
  </si>
  <si>
    <t>Fungous</t>
  </si>
  <si>
    <t>Of the nature of fungi; spongy.</t>
  </si>
  <si>
    <t>Growing suddenly, but not substantial or durable.</t>
  </si>
  <si>
    <t>of Fungus</t>
  </si>
  <si>
    <t>Funguses</t>
  </si>
  <si>
    <t>Fungus</t>
  </si>
  <si>
    <t>Any one of the Fungi, a large and very complex group of thallophytes of low organization, -- the molds, mildews, rusts, smuts, mushrooms, toadstools, puff balls, and the allies of each.</t>
  </si>
  <si>
    <t>A spongy, morbid growth or granulation in animal bodies, as the proud flesh of wounds.</t>
  </si>
  <si>
    <t>Funic</t>
  </si>
  <si>
    <t>Funicular.</t>
  </si>
  <si>
    <t>Funicle</t>
  </si>
  <si>
    <t>A small cord, ligature, or fiber.</t>
  </si>
  <si>
    <t>The little stalk that attaches a seed to the placenta.</t>
  </si>
  <si>
    <t>Funicular</t>
  </si>
  <si>
    <t>Consisting of a small cord or fiber.</t>
  </si>
  <si>
    <t>Dependent on the tension of a cord.</t>
  </si>
  <si>
    <t>Pertaining to a funiculus; made up of, or resembling, a funiculus, or funiculi; as, a funicular ligament.</t>
  </si>
  <si>
    <t>Funiculate</t>
  </si>
  <si>
    <t>Forming a narrow ridge.</t>
  </si>
  <si>
    <t>Funiculi</t>
  </si>
  <si>
    <t>of Funiculus</t>
  </si>
  <si>
    <t>Funiculus</t>
  </si>
  <si>
    <t>A cord, baud, or bundle of fibers; esp., one of the small bundles of fibers, of which large nerves are made up; applied also to different bands of white matter in the brain and spinal cord.</t>
  </si>
  <si>
    <t>A short cord which connects the embryo of some myriapods with the amnion.</t>
  </si>
  <si>
    <t>In Bryozoa, an organ extending back from the stomach. See Bryozoa, and Phylactolema.</t>
  </si>
  <si>
    <t>Funiliform</t>
  </si>
  <si>
    <t>Resembling a cord in toughness and flexibility, as the roots of some endogenous trees.</t>
  </si>
  <si>
    <t>Funis</t>
  </si>
  <si>
    <t>A cord; specifically, the umbilical cord or navel string.</t>
  </si>
  <si>
    <t>Funk</t>
  </si>
  <si>
    <t>An offensive smell; a stench.</t>
  </si>
  <si>
    <t>To envelop with an offensive smell or smoke.</t>
  </si>
  <si>
    <t>To emit an offensive smell; to stink.</t>
  </si>
  <si>
    <t>To be frightened, and shrink back; to flinch; as, to funk at the edge of a precipice.</t>
  </si>
  <si>
    <t>Alt. of Funking</t>
  </si>
  <si>
    <t>Funking</t>
  </si>
  <si>
    <t>A shrinking back through fear.</t>
  </si>
  <si>
    <t>Funky</t>
  </si>
  <si>
    <t>Pertaining to, or characterized by, great fear, or funking.</t>
  </si>
  <si>
    <t>Funnel</t>
  </si>
  <si>
    <t>A vessel of the shape of an inverted hollow cone, terminating below in a pipe, and used for conveying liquids into a close vessel; a tunnel.</t>
  </si>
  <si>
    <t>A passage or avenue for a fluid or flowing substance; specifically, a smoke flue or pipe; the iron chimney of a steamship or the like.</t>
  </si>
  <si>
    <t>Funnelform</t>
  </si>
  <si>
    <t>Having the form of a funnel, or tunnel; that is, expanding gradually from the bottom upward, as the corolla of some flowers; infundibuliform.</t>
  </si>
  <si>
    <t>Funny</t>
  </si>
  <si>
    <t>Droll; comical; amusing; laughable.</t>
  </si>
  <si>
    <t>Funnies</t>
  </si>
  <si>
    <t>of Funny</t>
  </si>
  <si>
    <t>A clinkerbuit, narrow boat for sculling.</t>
  </si>
  <si>
    <t>Fur</t>
  </si>
  <si>
    <t>The short, fine, soft hair of certain animals, growing thick on the skin, and distinguished from the hair, which is longer and coarser.</t>
  </si>
  <si>
    <t>The skins of certain wild animals with the fur; peltry; as, a cargo of furs.</t>
  </si>
  <si>
    <t>Strips of dressed skins with fur, used on garments for warmth or for ornament.</t>
  </si>
  <si>
    <t>Articles of clothing made of fur; as, a set of furs for a lady (a collar, tippet, or cape, muff, etc.).</t>
  </si>
  <si>
    <t>Any coating considered as resembling fur</t>
  </si>
  <si>
    <t>A coat of morbid matter collected on the tongue in persons affected with fever.</t>
  </si>
  <si>
    <t>The soft, downy covering on the skin of a peach.</t>
  </si>
  <si>
    <t>The deposit formed on the interior of boilers and other vessels by hard water.</t>
  </si>
  <si>
    <t>One of several patterns or diapers used as tinctures. There are nine in all, or, according to some writers, only six.</t>
  </si>
  <si>
    <t>Of or pertaining to furs; bearing or made of fur; as, a fur cap; the fur trade.</t>
  </si>
  <si>
    <t>Furred</t>
  </si>
  <si>
    <t>of Fur</t>
  </si>
  <si>
    <t>Furring</t>
  </si>
  <si>
    <t>To line, face, or cover with fur; as, furred robes.</t>
  </si>
  <si>
    <t>To cover with morbid matter, as the tongue.</t>
  </si>
  <si>
    <t>To nail small strips of board or larger scantling upon, in order to make a level surface for lathing or boarding, or to provide for a space or interval back of the plastered or boarded surface, as inside an outer wall, by way of protection against damp.</t>
  </si>
  <si>
    <t>Furacious</t>
  </si>
  <si>
    <t>Given to theft; thievish.</t>
  </si>
  <si>
    <t>Furacity</t>
  </si>
  <si>
    <t>Addictedness to theft; thievishness.</t>
  </si>
  <si>
    <t>Furbelow</t>
  </si>
  <si>
    <t>A plaited or gathered flounce on a woman's garment.</t>
  </si>
  <si>
    <t>Furbelowed</t>
  </si>
  <si>
    <t>of Furhelow</t>
  </si>
  <si>
    <t>Furbelowing</t>
  </si>
  <si>
    <t>Furhelow</t>
  </si>
  <si>
    <t>To put a furbelow on; to ornament.</t>
  </si>
  <si>
    <t>Furbished</t>
  </si>
  <si>
    <t>of Furbish</t>
  </si>
  <si>
    <t>Furbishing</t>
  </si>
  <si>
    <t>Furbish</t>
  </si>
  <si>
    <t>To rub or scour to brightness; to clean; to burnish; as, to furbish a sword or spear.</t>
  </si>
  <si>
    <t>Furbishable</t>
  </si>
  <si>
    <t>Capable of being furbished.</t>
  </si>
  <si>
    <t>Furbisher</t>
  </si>
  <si>
    <t>One who furbishes; esp., a sword cutler, who finishes sword blades and similar weapons.</t>
  </si>
  <si>
    <t>Furcate</t>
  </si>
  <si>
    <t>Alt. of Furcated</t>
  </si>
  <si>
    <t>Furcated</t>
  </si>
  <si>
    <t>Forked; branching like a fork; as, furcate twigs.</t>
  </si>
  <si>
    <t>Furcation</t>
  </si>
  <si>
    <t>A branching like a. fork.</t>
  </si>
  <si>
    <t>Furciferous</t>
  </si>
  <si>
    <t>Rascally; scandalous.</t>
  </si>
  <si>
    <t>Furcula</t>
  </si>
  <si>
    <t>A forked process; the wishbone or furculum.</t>
  </si>
  <si>
    <t>Furcular</t>
  </si>
  <si>
    <t>Shaped like a fork; furcate.</t>
  </si>
  <si>
    <t>Furculum</t>
  </si>
  <si>
    <t>The wishbone or merrythought of birds, formed by the united clavicles.</t>
  </si>
  <si>
    <t>Furdle</t>
  </si>
  <si>
    <t>To draw up into a bundle; to roll up.</t>
  </si>
  <si>
    <t>Furfur</t>
  </si>
  <si>
    <t>Scurf; dandruff.</t>
  </si>
  <si>
    <t>Furfuraceous</t>
  </si>
  <si>
    <t>Made of bran; like bran; scurfy.</t>
  </si>
  <si>
    <t>Furfuran</t>
  </si>
  <si>
    <t>A colorless, oily substance, C4H4O, obtained by distilling certain organic substances, as pine wood, salts of pyromucic acid, etc.; -- called also tetraphenol.</t>
  </si>
  <si>
    <t>Furfuration</t>
  </si>
  <si>
    <t>Falling of scurf from the head; desquamation.</t>
  </si>
  <si>
    <t>Furfurine</t>
  </si>
  <si>
    <t>A white, crystalline base, obtained indirectly from furfurol.</t>
  </si>
  <si>
    <t>Furfurol</t>
  </si>
  <si>
    <t>A colorless oily liquid, C4H3O.CHO, of a pleasant odor, obtained by the distillation of bran, sugar, etc., and regarded as an aldehyde derivative of furfuran; -- called also furfural.</t>
  </si>
  <si>
    <t>Furfurous</t>
  </si>
  <si>
    <t>Made of bran; furfuraceous.</t>
  </si>
  <si>
    <t>Furial</t>
  </si>
  <si>
    <t>Furious; raging; tormenting.</t>
  </si>
  <si>
    <t>Furibundal</t>
  </si>
  <si>
    <t>Full of rage.</t>
  </si>
  <si>
    <t>Furies</t>
  </si>
  <si>
    <t>See Fury, 3.</t>
  </si>
  <si>
    <t>Furile</t>
  </si>
  <si>
    <t>A yellow, crystalline substance, (C4H3O)2.C2O2, obtained by the oxidation of furoin.</t>
  </si>
  <si>
    <t>Furilic</t>
  </si>
  <si>
    <t>Pertaining to, or derived from, furile; as, furilic acid.</t>
  </si>
  <si>
    <t>Furioso</t>
  </si>
  <si>
    <t>With great force or vigor; vehemently.</t>
  </si>
  <si>
    <t>Furious</t>
  </si>
  <si>
    <t>Transported with passion or fury; raging; violent; as, a furious animal.</t>
  </si>
  <si>
    <t>Rushing with impetuosity; moving with violence; as, a furious stream; a furious wind or storm.</t>
  </si>
  <si>
    <t>Furld</t>
  </si>
  <si>
    <t>of Furl</t>
  </si>
  <si>
    <t>Furling</t>
  </si>
  <si>
    <t>Furl</t>
  </si>
  <si>
    <t>To draw up or gather into close compass; to wrap or roll, as a sail, close to the yard, stay, or mast, or, as a flag, close to or around its staff, securing it there by a gasket or line. Totten.</t>
  </si>
  <si>
    <t>Furlong</t>
  </si>
  <si>
    <t>A measure of length; the eighth part of a mile; forty rods; two hundred and twenty yards.</t>
  </si>
  <si>
    <t>Furlough</t>
  </si>
  <si>
    <t>Leave of abserice; especially, leave given to an offcer or soldier to be absent from service for a certain time; also, the document granting leave of absence.</t>
  </si>
  <si>
    <t>Furloughed</t>
  </si>
  <si>
    <t>of Furlough</t>
  </si>
  <si>
    <t>Furloughing</t>
  </si>
  <si>
    <t>To furnish with a furlough; to grant leave of absence to, as to an offcer or soldier.</t>
  </si>
  <si>
    <t>Furmonty</t>
  </si>
  <si>
    <t>Alt. of Furmity</t>
  </si>
  <si>
    <t>Furmity</t>
  </si>
  <si>
    <t>Same as Frumenty.</t>
  </si>
  <si>
    <t>Furnace</t>
  </si>
  <si>
    <t>An inclosed place in which heat is produced by the combustion of fuel, as for reducing ores or melting metals, for warming a house, for baking pottery, etc.; as, an iron furnace; a hot-air furnace; a glass furnace; a boiler furnace, etc.</t>
  </si>
  <si>
    <t>A place or time of punishment, affiction, or great trial; severe experience or discipline.</t>
  </si>
  <si>
    <t>To throw out, or exhale, as from a furnace; also, to put into a furnace.</t>
  </si>
  <si>
    <t>Furniment</t>
  </si>
  <si>
    <t>Furniture.</t>
  </si>
  <si>
    <t>Furnished</t>
  </si>
  <si>
    <t>of Furnish</t>
  </si>
  <si>
    <t>Furnishing</t>
  </si>
  <si>
    <t>Furnish</t>
  </si>
  <si>
    <t>To supply with anything necessary, useful, or appropriate; to provide; to equip; to fit out, or fit up; to adorn; as, to furnish a family with provisions; to furnish one with arms for defense; to furnish a Cable; to furnish the mind with ideas; to furnish one with knowledge or principles; to furnish an expedition or enterprise, a room or a house.</t>
  </si>
  <si>
    <t>To offer for use; to provide (something); to give (something); to afford; as, to furnish food to the hungry: to furnish arms for defense.</t>
  </si>
  <si>
    <t>That which is furnished as a specimen; a sample; a supply.</t>
  </si>
  <si>
    <t>Furnisher</t>
  </si>
  <si>
    <t>One who supplies or fits out.</t>
  </si>
  <si>
    <t>Furnishment</t>
  </si>
  <si>
    <t>The act of furnishing, or of supplying furniture; also, furniture.</t>
  </si>
  <si>
    <t>Furniture</t>
  </si>
  <si>
    <t>That with which anything is furnished or supplied; supplies; outfit; equipment.</t>
  </si>
  <si>
    <t>Articles used for convenience or decoration in a house or apartment, as tables, chairs, bedsteads, sofas, carpets, curtains, pictures, vases, etc.</t>
  </si>
  <si>
    <t>The necessary appendages to anything, as to a machine, a carriage, a ship, etc.</t>
  </si>
  <si>
    <t>The masts and rigging of a ship.</t>
  </si>
  <si>
    <t>The mountings of a gun.</t>
  </si>
  <si>
    <t>Builders' hardware such as locks, door and window trimmings.</t>
  </si>
  <si>
    <t>Pieces of wood or metal of a lesser height than the type, placed around the pages or other matter in a form, and, with the quoins, serving to secure the form in its place in the chase.</t>
  </si>
  <si>
    <t>A mixed or compound stop in an organ; -- sometimes called mixture.</t>
  </si>
  <si>
    <t>Furoin</t>
  </si>
  <si>
    <t>A colorless, crystalline substance, C10H8O4, from furfurol.</t>
  </si>
  <si>
    <t>Furore</t>
  </si>
  <si>
    <t>Excitement; commotion; enthusiasm.</t>
  </si>
  <si>
    <t>Furrier</t>
  </si>
  <si>
    <t>A dealer in furs; one who makes or sells fur goods.</t>
  </si>
  <si>
    <t>Furriery</t>
  </si>
  <si>
    <t>Furs, in general.</t>
  </si>
  <si>
    <t>The business of a furrier; trade in furs.</t>
  </si>
  <si>
    <t>The leveling of a surface, or the preparing of an air space, by means of strips of board or of larger pieces. See Fur, v. t., 3.</t>
  </si>
  <si>
    <t>The strips thus laid on.</t>
  </si>
  <si>
    <t>Double planking of a ship's side.</t>
  </si>
  <si>
    <t>A deposit from water, as on the inside of a boiler; also, the operation of cleaning away this deposit.</t>
  </si>
  <si>
    <t>Furrow</t>
  </si>
  <si>
    <t>A trench in the earth made by, or as by, a plow.</t>
  </si>
  <si>
    <t>Any trench, channel, or groove, as in wood or metal; a wrinkle on the face; as, the furrows of age.</t>
  </si>
  <si>
    <t>Furrowed</t>
  </si>
  <si>
    <t>of Furrow</t>
  </si>
  <si>
    <t>Furrowing</t>
  </si>
  <si>
    <t>To cut a furrow in; to make furrows in; to plow; as, to furrow the ground or sea.</t>
  </si>
  <si>
    <t>To mark with channels or with wrinkles.</t>
  </si>
  <si>
    <t>Furrowy</t>
  </si>
  <si>
    <t>Furrowed.</t>
  </si>
  <si>
    <t>Furry</t>
  </si>
  <si>
    <t>Covered with fur; dressed in fur.</t>
  </si>
  <si>
    <t>Consisting of fur; as, furry spoils.</t>
  </si>
  <si>
    <t>Resembling fur.</t>
  </si>
  <si>
    <t>Further</t>
  </si>
  <si>
    <t>To a greater distance; in addition; moreover. See Farther.</t>
  </si>
  <si>
    <t>More remote; at a greater distance; more in advance; farther; as, the further end of the field. See Farther.</t>
  </si>
  <si>
    <t>Beyond; additional; as, a further reason for this opinion; nothing further to suggest.</t>
  </si>
  <si>
    <t>Furthered</t>
  </si>
  <si>
    <t>of Further</t>
  </si>
  <si>
    <t>Furthering</t>
  </si>
  <si>
    <t>To help forward; to promote; to advance; to forward; to help or assist.</t>
  </si>
  <si>
    <t>Furtherance</t>
  </si>
  <si>
    <t>The act of furthering or helping forward; promotion; advancement; progress.</t>
  </si>
  <si>
    <t>Fartherer</t>
  </si>
  <si>
    <t>One who furthers. or helps to advance; a promoter.</t>
  </si>
  <si>
    <t>Furthermore</t>
  </si>
  <si>
    <t>or conj. Moreover; besides; in addition to what has been said.</t>
  </si>
  <si>
    <t>Furthermost</t>
  </si>
  <si>
    <t>Most remote; furthest.</t>
  </si>
  <si>
    <t>Furthersome</t>
  </si>
  <si>
    <t>Tending to further, advance, or promote; helpful; advantageous.</t>
  </si>
  <si>
    <t>Furthest</t>
  </si>
  <si>
    <t>superl. Most remote; most in advance; farthest. See Further, a.</t>
  </si>
  <si>
    <t>At the greatest distance; farthest.</t>
  </si>
  <si>
    <t>Furtive</t>
  </si>
  <si>
    <t>Stolen; obtained or characterized by stealth; sly; secret; stealthy; as, a furtive look.</t>
  </si>
  <si>
    <t>Furtively</t>
  </si>
  <si>
    <t>Stealthily by theft.</t>
  </si>
  <si>
    <t>Furuncle</t>
  </si>
  <si>
    <t>A superficial, inflammatory tumor, suppurating with a central core; a boil.</t>
  </si>
  <si>
    <t>Faruncular</t>
  </si>
  <si>
    <t>Of or pertaining to a furuncle; marked by the presence of furuncles.</t>
  </si>
  <si>
    <t>Fury</t>
  </si>
  <si>
    <t>A thief.</t>
  </si>
  <si>
    <t>of Fury</t>
  </si>
  <si>
    <t>Violent or extreme excitement; overmastering agitation or enthusiasm.</t>
  </si>
  <si>
    <t>Violent anger; extreme wrath; rage; -- sometimes applied to inanimate things, as the wind or storms; impetuosity; violence.</t>
  </si>
  <si>
    <t>pl. (Greek Myth.) The avenging deities, Tisiphone, Alecto, and Megaera; the Erinyes or Eumenides.</t>
  </si>
  <si>
    <t>One of the Parcae, or Fates, esp. Atropos.</t>
  </si>
  <si>
    <t>A stormy, turbulent violent woman; a hag; a vixen; a virago; a termagant.</t>
  </si>
  <si>
    <t>Furze</t>
  </si>
  <si>
    <t>A thorny evergreen shrub (Ulex Europaeus), with beautiful yellow flowers, very common upon the plains and hills of Great Britain; -- called also gorse, and whin. The dwarf furze is Ulex nanus.</t>
  </si>
  <si>
    <t>Furzechat</t>
  </si>
  <si>
    <t>The whinchat; -- called also furzechuck.</t>
  </si>
  <si>
    <t>Furzeling</t>
  </si>
  <si>
    <t>An English warbler (Melizophilus provincialis); -- called also furze wren, and Dartford warbler.</t>
  </si>
  <si>
    <t>Furzen</t>
  </si>
  <si>
    <t>Furzy; gorsy.</t>
  </si>
  <si>
    <t>Furzy</t>
  </si>
  <si>
    <t>a. a.</t>
  </si>
  <si>
    <t>bounding in, or overgrown with, furze; characterized by furze.</t>
  </si>
  <si>
    <t>Fusain</t>
  </si>
  <si>
    <t>Fine charcoal of willow wood, used as a drawing implement.</t>
  </si>
  <si>
    <t>A drawing made with it. See Charcoal, n. 2, and Charcoal drawing, under Charcoal.</t>
  </si>
  <si>
    <t>Fusarole</t>
  </si>
  <si>
    <t>A molding generally placed under the echinus or quarter round of capitals in the Doric, Ionic, and Corinthian orders of architecture.</t>
  </si>
  <si>
    <t>Fuscation</t>
  </si>
  <si>
    <t>A darkening; obscurity; obfuscation.</t>
  </si>
  <si>
    <t>Fuscin</t>
  </si>
  <si>
    <t>A brown, nitrogenous pigment contained in the retinal epithelium; a variety of melanin.</t>
  </si>
  <si>
    <t>Fuscine</t>
  </si>
  <si>
    <t>A dark-colored substance obtained from empyreumatic animal oil.</t>
  </si>
  <si>
    <t>Fuscous</t>
  </si>
  <si>
    <t>Brown or grayish black; darkish.</t>
  </si>
  <si>
    <t>Fused</t>
  </si>
  <si>
    <t>of Fuse</t>
  </si>
  <si>
    <t>Fusing</t>
  </si>
  <si>
    <t>Fuse</t>
  </si>
  <si>
    <t>To liquefy by heat; to render fiuid; to dissolve; to melt.</t>
  </si>
  <si>
    <t>To unite or blend, as if melted together.</t>
  </si>
  <si>
    <t>To be reduced from a solid to a Quid state by heat; to be melted; to melt.</t>
  </si>
  <si>
    <t>To be blended, as if melted together.</t>
  </si>
  <si>
    <t>A tube or casing filled with combustible matter, by means of which a charge of powder is ignited, as in blasting; -- called also fuzee. See Fuze.</t>
  </si>
  <si>
    <t>Fusee</t>
  </si>
  <si>
    <t>A flintlock gun. See 2d Fusil.</t>
  </si>
  <si>
    <t>A fuse. See Fuse, n.</t>
  </si>
  <si>
    <t>A kind of match for lighting a pipe or cigar.</t>
  </si>
  <si>
    <t>A small packet of explosive material with wire appendages allowing it to be conveniently attached to a railroad track.  It will explode with a loud report when run over by a train, and is used to provide a warning signal to the engineer.</t>
  </si>
  <si>
    <t>The track of a buck.</t>
  </si>
  <si>
    <t>The cone or conical wheel of a watch or clock, designed to equalize the power of the mainspring by having the chain from the barrel which contains the spring wind in a spiral groove on the surface of the cone in such a manner that the diameter of the cone at the point where the chain acts may correspond with the degree of tension of the spring.</t>
  </si>
  <si>
    <t>A similar wheel used in other machinery.</t>
  </si>
  <si>
    <t>Fusel</t>
  </si>
  <si>
    <t>Alt. of Fusel oil</t>
  </si>
  <si>
    <t>Fusel oil</t>
  </si>
  <si>
    <t>A hot, acrid, oily liquid, accompanying many alcoholic liquors (as potato whisky, corn whisky, etc.), as an undesirable ingredient, and consisting of several of the higher alcohols and compound ethers, but particularly of amyl alcohol; hence, specifically applied to amyl alcohol.</t>
  </si>
  <si>
    <t>Fusibility</t>
  </si>
  <si>
    <t>The quality of being fusible.</t>
  </si>
  <si>
    <t>Fusible</t>
  </si>
  <si>
    <t>CapabIe of being melted or liquefied.</t>
  </si>
  <si>
    <t>Fusiform</t>
  </si>
  <si>
    <t>Shaped like a spindle; tapering at each end; as, a fusiform root; a fusiform cell.</t>
  </si>
  <si>
    <t>Fusil</t>
  </si>
  <si>
    <t>Capable of being melted or rendered fluid by heat; fusible.</t>
  </si>
  <si>
    <t>Running or flowing, as a liquid.</t>
  </si>
  <si>
    <t>Formed by melting and pouring into a mold; cast; founded.</t>
  </si>
  <si>
    <t>A light kind of flintlock musket, formerly in use.</t>
  </si>
  <si>
    <t>A bearing of a rhomboidal figure; -- named from its shape, which resembles that of a spindle.</t>
  </si>
  <si>
    <t>Fusile</t>
  </si>
  <si>
    <t>Same as Fusil, a.</t>
  </si>
  <si>
    <t>Fusileer</t>
  </si>
  <si>
    <t>Alt. of Fusilier</t>
  </si>
  <si>
    <t>Fusilier</t>
  </si>
  <si>
    <t>Formerly, a soldier armed with a fusil. Hence, in the plural:</t>
  </si>
  <si>
    <t>A title now borne by some regiments and companies; as, "The Royal Fusiliers," etc.</t>
  </si>
  <si>
    <t>Fusillade</t>
  </si>
  <si>
    <t>A simultaneous discharge of firearms.</t>
  </si>
  <si>
    <t>Fusillader</t>
  </si>
  <si>
    <t>of Fusillade</t>
  </si>
  <si>
    <t>Fusillading</t>
  </si>
  <si>
    <t>To shoot down of shoot at by a simultaneous discharge of firearms.</t>
  </si>
  <si>
    <t>Fusion</t>
  </si>
  <si>
    <t>The act or operation of melting or rendering fluid by heat; the act of melting together; as, the fusion of metals.</t>
  </si>
  <si>
    <t>The state of being melted or dissolved by heat; a state of fluidity or flowing in consequence of heat; as, metals in fusion.</t>
  </si>
  <si>
    <t>The union or blending together of things, as, melted together.</t>
  </si>
  <si>
    <t>The union, or binding together, of adjacent parts or tissues.</t>
  </si>
  <si>
    <t>Fusome</t>
  </si>
  <si>
    <t>Handy; reat; handsome; notable.</t>
  </si>
  <si>
    <t>Fuss</t>
  </si>
  <si>
    <t>A tumult; a bustle; unnecessary or annoying ado about trifles.</t>
  </si>
  <si>
    <t>One who is unduly anxious about trifles.</t>
  </si>
  <si>
    <t>Fussed</t>
  </si>
  <si>
    <t>of Fuss</t>
  </si>
  <si>
    <t>Fussing</t>
  </si>
  <si>
    <t>To be overbusy or unduly anxious about trifles; to make a bustle or ado.</t>
  </si>
  <si>
    <t>Fussily</t>
  </si>
  <si>
    <t>In a fussy manner.</t>
  </si>
  <si>
    <t>Fussiness</t>
  </si>
  <si>
    <t>The quality of being fussy.</t>
  </si>
  <si>
    <t>Fussy</t>
  </si>
  <si>
    <t>Making a fuss; disposed to make an unnecessary ado about trifles; overnice; fidgety.</t>
  </si>
  <si>
    <t>The shaft of a column, or trunk of pilaster.</t>
  </si>
  <si>
    <t>Fust</t>
  </si>
  <si>
    <t>A strong, musty smell; mustiness.</t>
  </si>
  <si>
    <t>To become moldy; to smell ill.</t>
  </si>
  <si>
    <t>Fusted</t>
  </si>
  <si>
    <t>Moldy; ill-smelling.</t>
  </si>
  <si>
    <t>Fusteric</t>
  </si>
  <si>
    <t>The coloring matter of fustet.</t>
  </si>
  <si>
    <t>Fustet</t>
  </si>
  <si>
    <t>The wood of the Rhus Cptinus or Venice sumach, a shrub of Southern Europe, which yields a fine orange color, which, however, is not durable without a mordant.</t>
  </si>
  <si>
    <t>Fustian</t>
  </si>
  <si>
    <t>A kind of coarse twilled cotton or cotton and linen stuff, including corduroy, velveteen, etc.</t>
  </si>
  <si>
    <t>An inflated style of writing; a kind of writing in which high-sounding words are used,' above the dignity of the thoughts or subject; bombast.</t>
  </si>
  <si>
    <t>Made of fustian.</t>
  </si>
  <si>
    <t>Pompous; ridiculously tumid; inflated; bombastic; as, fustian history.</t>
  </si>
  <si>
    <t>Fustianist</t>
  </si>
  <si>
    <t>A writer of fustian.</t>
  </si>
  <si>
    <t>Fustic</t>
  </si>
  <si>
    <t>The wood of the Maclura tinctoria, a tree growing in the West Indies, used in dyeing yellow; -- called also old fustic.</t>
  </si>
  <si>
    <t>Fustigate</t>
  </si>
  <si>
    <t>To cudgel.</t>
  </si>
  <si>
    <t>Fustigation</t>
  </si>
  <si>
    <t>A punishment by beating with a stick or club; cudgeling.</t>
  </si>
  <si>
    <t>Fastilarian</t>
  </si>
  <si>
    <t>A low fellow; a stinkard; a scoundrel.</t>
  </si>
  <si>
    <t>Fustilug</t>
  </si>
  <si>
    <t>Alt. of Fustilugs</t>
  </si>
  <si>
    <t>Fustilugs</t>
  </si>
  <si>
    <t>A gross, fat, unwieldy person.</t>
  </si>
  <si>
    <t>Fusiness</t>
  </si>
  <si>
    <t>A fusty state or quality; moldiness; mustiness; an ill smell from moldiness.</t>
  </si>
  <si>
    <t>Fusty</t>
  </si>
  <si>
    <t>Moldy; musty; ill-smelling; rank.</t>
  </si>
  <si>
    <t>Moping.</t>
  </si>
  <si>
    <t>Fussure</t>
  </si>
  <si>
    <t>Act of fusing; fusion.</t>
  </si>
  <si>
    <t>Futchel</t>
  </si>
  <si>
    <t>The jaws between which the hinder end of a carriage tongue is inserted.</t>
  </si>
  <si>
    <t>Futile</t>
  </si>
  <si>
    <t>Talkative; loquacious; tattling.</t>
  </si>
  <si>
    <t>Of no importance; answering no useful end; useless; vain; worthless.</t>
  </si>
  <si>
    <t>Futilely</t>
  </si>
  <si>
    <t>In a futile manner.</t>
  </si>
  <si>
    <t>Futility</t>
  </si>
  <si>
    <t>The quality of being talkative; talkativeness; loquaciousness; loquacity.</t>
  </si>
  <si>
    <t>The quality of producing no valuable effect, or of coming to nothing; uselessness.</t>
  </si>
  <si>
    <t>Futilous</t>
  </si>
  <si>
    <t>Futile; trifling.</t>
  </si>
  <si>
    <t>Futtock</t>
  </si>
  <si>
    <t>One of the crooked timbers which are scarfed together to form the lower part of the compound rib of a vessel; one of the crooked transverse timbers passing across and over the keel.</t>
  </si>
  <si>
    <t>Futurable</t>
  </si>
  <si>
    <t>Capable of being future; possible to occur.</t>
  </si>
  <si>
    <t>Future</t>
  </si>
  <si>
    <t>That is to be or come hereafter; that will exist at any time after the present; as, the next moment is future, to the present.</t>
  </si>
  <si>
    <t>Time to come; time subsequent to the present (as, the future shall be as the present); collectively, events that are to happen in time to come.</t>
  </si>
  <si>
    <t>The possibilities of the future; -- used especially of prospective success or advancement; as, he had great future before him.</t>
  </si>
  <si>
    <t>A future tense.</t>
  </si>
  <si>
    <t>Futureless</t>
  </si>
  <si>
    <t>Without prospect of betterment in the future.</t>
  </si>
  <si>
    <t>Futurely</t>
  </si>
  <si>
    <t>In time to come.</t>
  </si>
  <si>
    <t>Futurist</t>
  </si>
  <si>
    <t>One whose chief interests are in what is to come; one who anxiously, eagerly, or confidently looks forward to the future; an expectant.</t>
  </si>
  <si>
    <t>One who believes or maintains that the fulfillment of the prophecies of the Bible is to be in the future.</t>
  </si>
  <si>
    <t>Futuritial</t>
  </si>
  <si>
    <t>Relating to what is to come; pertaining to futurity; future.</t>
  </si>
  <si>
    <t>Futurition</t>
  </si>
  <si>
    <t>The state of being future; futurity.</t>
  </si>
  <si>
    <t>Futurities</t>
  </si>
  <si>
    <t>of Futurity</t>
  </si>
  <si>
    <t>Futurity</t>
  </si>
  <si>
    <t>State of being that is yet to come; future state.</t>
  </si>
  <si>
    <t>Future time; time to come; the future.</t>
  </si>
  <si>
    <t>Event to come; a future event.</t>
  </si>
  <si>
    <t>Fuze</t>
  </si>
  <si>
    <t>A tube, filled with combustible matter, for exploding a shell, etc. See Fuse, n.</t>
  </si>
  <si>
    <t>Fuzz</t>
  </si>
  <si>
    <t>To make drunk.</t>
  </si>
  <si>
    <t>Fine, light particles or fibers; loose, volatile matter.</t>
  </si>
  <si>
    <t>To fly off in minute particles.</t>
  </si>
  <si>
    <t>Fuzzle</t>
  </si>
  <si>
    <t>To make drunk; to intoxicate; to fuddle.</t>
  </si>
  <si>
    <t>Fuzzy</t>
  </si>
  <si>
    <t>Not firmly woven; that ravels.</t>
  </si>
  <si>
    <t>Furnished with fuzz; having fuzz; like fuzz; as, the fuzzy skin of a peach.</t>
  </si>
  <si>
    <t>A suffix signifying to make, to form into, etc.; as, acetify, amplify, dandify, Frenchify, etc.</t>
  </si>
  <si>
    <t>Fy</t>
  </si>
  <si>
    <t>A word which expresses blame, dislike, disapprobation, abhorrence, or contempt. See Fie.</t>
  </si>
  <si>
    <t>Fyke</t>
  </si>
  <si>
    <t>A long bag net distended by hoops, into which fish can pass easily, without being able to return; -- called also fyke net.</t>
  </si>
  <si>
    <t>Fyllot</t>
  </si>
  <si>
    <t>A rebated cross, formerly used as a secret emblem, and a common ornament. It is also called gammadion, and swastika.</t>
  </si>
  <si>
    <t>Fyrd</t>
  </si>
  <si>
    <t>Alt. of Fyrdung</t>
  </si>
  <si>
    <t>Fyrdung</t>
  </si>
  <si>
    <t>The military force of the whole nation, consisting of all men able to bear arms.</t>
  </si>
  <si>
    <t>Fytte</t>
  </si>
  <si>
    <t>See Fit a song.&lt;/BODY&gt;&lt;/HTML&gt;</t>
  </si>
  <si>
    <t>G</t>
  </si>
  <si>
    <t>G is the seventh letter of the English alphabet, and a vocal consonant. It has two sounds; one simple, as in gave, go, gull; the other compound (like that of j), as in gem, gin, dingy. See Guide to Pronunciation, // 231-6, 155, 176, 178, 179, 196, 211, 246.</t>
  </si>
  <si>
    <t>G is the name of the fifth tone of the natural or model scale; -- called also sol by the Italians and French. It was also originally used as the treble clef, and has gradually changed into the character represented in the margin. See Clef. G/ (G sharp) is a tone intermediate between G and A.</t>
  </si>
  <si>
    <t>Gab</t>
  </si>
  <si>
    <t>The hook on the end of an eccentric rod opposite the strap. See. Illust. of Eccentric.</t>
  </si>
  <si>
    <t>The mouth; hence, idle prate; chatter; unmeaning talk; loquaciousness.</t>
  </si>
  <si>
    <t>To deceive; to lie.</t>
  </si>
  <si>
    <t>To talk idly; to prate; to chatter.</t>
  </si>
  <si>
    <t>Gabarage</t>
  </si>
  <si>
    <t>A kind of coarse cloth for packing goods.</t>
  </si>
  <si>
    <t>Gabardine</t>
  </si>
  <si>
    <t>Alt. of Gaberdine</t>
  </si>
  <si>
    <t>Gaberdine</t>
  </si>
  <si>
    <t>A coarse frock or loose upper garment formerly worn by Jews; a mean dress.</t>
  </si>
  <si>
    <t>Gabber</t>
  </si>
  <si>
    <t>A liar; a deceiver.</t>
  </si>
  <si>
    <t>One addicted to idle talk.</t>
  </si>
  <si>
    <t>Gabbled</t>
  </si>
  <si>
    <t>of Gabble</t>
  </si>
  <si>
    <t>Gabbling</t>
  </si>
  <si>
    <t>Gabble</t>
  </si>
  <si>
    <t>To talk fast, or to talk without meaning; to prate; to jabber.</t>
  </si>
  <si>
    <t>To utter inarticulate sounds with rapidity; as, gabbling fowls.</t>
  </si>
  <si>
    <t>Loud or rapid talk without meaning.</t>
  </si>
  <si>
    <t>Inarticulate sounds rapidly uttered; as of fowls.</t>
  </si>
  <si>
    <t>Gabbier</t>
  </si>
  <si>
    <t>One who gabbles; a prater.</t>
  </si>
  <si>
    <t>Gabbro</t>
  </si>
  <si>
    <t>A name originally given by the Italians to a kind of serpentine, later to the rock called euphotide, and now generally used for a coarsely crystalline, igneous rock consisting of lamellar pyroxene (diallage) and labradorite, with sometimes chrysolite (olivine gabbro).</t>
  </si>
  <si>
    <t>Gabel</t>
  </si>
  <si>
    <t>A rent, service, tribute, custom, tax, impost, or duty; an excise.</t>
  </si>
  <si>
    <t>Gabeler</t>
  </si>
  <si>
    <t>A collector of gabels or taxes.</t>
  </si>
  <si>
    <t>Gabelle</t>
  </si>
  <si>
    <t>A tax, especially on salt.</t>
  </si>
  <si>
    <t>Gabelleman</t>
  </si>
  <si>
    <t>A gabeler.</t>
  </si>
  <si>
    <t>See Gabardine.</t>
  </si>
  <si>
    <t>Gaber-lunzie</t>
  </si>
  <si>
    <t>A beggar with a wallet; a licensed beggar.</t>
  </si>
  <si>
    <t>Gabert</t>
  </si>
  <si>
    <t>A lighter, or vessel for inland navigation.</t>
  </si>
  <si>
    <t>Gabion</t>
  </si>
  <si>
    <t>A hollow cylinder of wickerwork, like a basket without a bottom. Gabions are made of various sizes, and filled with earth in building fieldworks to shelter men from an enemy's fire.</t>
  </si>
  <si>
    <t>An openwork frame, as of poles, filled with stones and sunk, to assist in forming a bar dyke, etc., as in harbor improvement.</t>
  </si>
  <si>
    <t>Gabionade</t>
  </si>
  <si>
    <t>A traverse made with gabions between guns or on their flanks, protecting them from enfilading fire.</t>
  </si>
  <si>
    <t>A structure of gabions sunk in lines, as a core for a sand bar in harbor improvements.</t>
  </si>
  <si>
    <t>Gabionage</t>
  </si>
  <si>
    <t>The part of a fortification built of gabions.</t>
  </si>
  <si>
    <t>Gabioned</t>
  </si>
  <si>
    <t>Furnished with gabions.</t>
  </si>
  <si>
    <t>Gabionnade</t>
  </si>
  <si>
    <t>See Gabionade.</t>
  </si>
  <si>
    <t>Gable</t>
  </si>
  <si>
    <t>A cable.</t>
  </si>
  <si>
    <t>The vertical triangular portion of the end of a building, from the level of the cornice or eaves to the ridge of the roof. Also, a similar end when not triangular in shape, as of a gambrel roof and the like.</t>
  </si>
  <si>
    <t>The end wall of a building, as distinguished from the front or rear side.</t>
  </si>
  <si>
    <t>A decorative member having the shape of a triangular gable, such as that above a Gothic arch in a doorway.</t>
  </si>
  <si>
    <t>Gablet</t>
  </si>
  <si>
    <t>A small gable, or gable-shaped canopy, formed over a tabernacle, niche, etc.</t>
  </si>
  <si>
    <t>Gablock</t>
  </si>
  <si>
    <t>A false spur or gaff, fitted on the heel of a gamecock.</t>
  </si>
  <si>
    <t>Gaby</t>
  </si>
  <si>
    <t>A simpleton; a dunce; a lout.</t>
  </si>
  <si>
    <t>Gad</t>
  </si>
  <si>
    <t>The point of a spear, or an arrowhead.</t>
  </si>
  <si>
    <t>A pointed or wedge-shaped instrument of metal, as a steel wedge used in mining, etc.</t>
  </si>
  <si>
    <t>A sharp-pointed rod; a goad.</t>
  </si>
  <si>
    <t>A spike on a gauntlet; a gadling.</t>
  </si>
  <si>
    <t>A wedge-shaped billet of iron or steel.</t>
  </si>
  <si>
    <t>A rod or stick, as a fishing rod, a measuring rod, or a rod used to drive cattle with.</t>
  </si>
  <si>
    <t>Gadded</t>
  </si>
  <si>
    <t>of Gad</t>
  </si>
  <si>
    <t>Gadding</t>
  </si>
  <si>
    <t>To walk about; to rove or go about, without purpose; hence, to run wild; to be uncontrolled.</t>
  </si>
  <si>
    <t>Gadabout</t>
  </si>
  <si>
    <t>A gadder</t>
  </si>
  <si>
    <t>Gadbee</t>
  </si>
  <si>
    <t>The gadfly.</t>
  </si>
  <si>
    <t>Gadder</t>
  </si>
  <si>
    <t>One who roves about idly, a rambling gossip.</t>
  </si>
  <si>
    <t>Going about much, needlessly or without purpose.</t>
  </si>
  <si>
    <t>Gaddingly</t>
  </si>
  <si>
    <t>In a roving, idle manner.</t>
  </si>
  <si>
    <t>Gaddish</t>
  </si>
  <si>
    <t>Disposed to gad.</t>
  </si>
  <si>
    <t>Gade</t>
  </si>
  <si>
    <t>A small British fish (Motella argenteola) of the Cod family.</t>
  </si>
  <si>
    <t>A pike, so called at Moray Firth; -- called also gead.</t>
  </si>
  <si>
    <t>Gadere</t>
  </si>
  <si>
    <t>Alt. of Gadre</t>
  </si>
  <si>
    <t>Gadre</t>
  </si>
  <si>
    <t>To gather.</t>
  </si>
  <si>
    <t>Gadflies</t>
  </si>
  <si>
    <t>of Gadfly</t>
  </si>
  <si>
    <t>Gadfly</t>
  </si>
  <si>
    <t>Any dipterous insect of the genus Oestrus, and allied genera of botflies.</t>
  </si>
  <si>
    <t>Gadhelic</t>
  </si>
  <si>
    <t>Of or pertaining to that division of the Celtic languages, which includes the Irish, Gaelic, and Manx.</t>
  </si>
  <si>
    <t>Gadic</t>
  </si>
  <si>
    <t>Pertaining to, or derived from, the cod (Gadus); -- applied to an acid obtained from cod-liver oil, viz., gadic acid.</t>
  </si>
  <si>
    <t>Gaditanian</t>
  </si>
  <si>
    <t>Of or relating to Cadiz, in Spain.</t>
  </si>
  <si>
    <t>A native or inhabitant of Cadiz.</t>
  </si>
  <si>
    <t>Gadling</t>
  </si>
  <si>
    <t>See Gad, n., 4.</t>
  </si>
  <si>
    <t>Gadding about.</t>
  </si>
  <si>
    <t>A roving vagabond.</t>
  </si>
  <si>
    <t>Gadman</t>
  </si>
  <si>
    <t>A gadsman.</t>
  </si>
  <si>
    <t>Gadoid</t>
  </si>
  <si>
    <t>Of or pertaining to the family of fishes (Gadidae) which includes the cod, haddock, and hake.</t>
  </si>
  <si>
    <t>One of the Gadidae.</t>
  </si>
  <si>
    <t>Gadolinia</t>
  </si>
  <si>
    <t>A rare earth, regarded by some as an oxide of the supposed element gadolinium, by others as only a mixture of the oxides of yttrium, erbium, ytterbium, etc.</t>
  </si>
  <si>
    <t>Gadolinic</t>
  </si>
  <si>
    <t>Pertaining to or containing gadolinium.</t>
  </si>
  <si>
    <t>Gadolinite</t>
  </si>
  <si>
    <t>A mineral of a nearly black color and vitreous luster, and consisting principally of the silicates of yttrium, cerium, and iron.</t>
  </si>
  <si>
    <t>Gadolinium</t>
  </si>
  <si>
    <t>A supposed rare metallic element, with a characteristic spectrum, found associated with yttrium and other rare metals. Its individuality and properties have not yet been determined.</t>
  </si>
  <si>
    <t>Gadsman</t>
  </si>
  <si>
    <t>One who uses a gad or goad in driving.</t>
  </si>
  <si>
    <t>Gaduin</t>
  </si>
  <si>
    <t>A yellow or brown amorphous substance, of indifferent nature, found in cod-liver oil.</t>
  </si>
  <si>
    <t>Gadwall</t>
  </si>
  <si>
    <t>A large duck (Anas strepera), valued as a game bird, found in the northern parts of Europe and America; -- called also gray duck.</t>
  </si>
  <si>
    <t>Gael</t>
  </si>
  <si>
    <t>n.sing. &amp; pl.</t>
  </si>
  <si>
    <t>A Celt or the Celts of the Scotch Highlands or of Ireland; now esp., a Scotch Highlander of Celtic origin.</t>
  </si>
  <si>
    <t>Gaelic</t>
  </si>
  <si>
    <t>Of or pertaining to the Gael, esp. to the Celtic Highlanders of Scotland; as, the Gaelic language.</t>
  </si>
  <si>
    <t>The language of the Gaels, esp. of the Highlanders of Scotland. It is a branch of the Celtic.</t>
  </si>
  <si>
    <t>Gaff</t>
  </si>
  <si>
    <t>A barbed spear or a hook with a handle, used by fishermen in securing heavy fish.</t>
  </si>
  <si>
    <t>The spar upon which the upper edge of a fore-and-aft sail is extended.</t>
  </si>
  <si>
    <t>Same as Gaffle, 1.</t>
  </si>
  <si>
    <t>Gaffed</t>
  </si>
  <si>
    <t>of Gaff</t>
  </si>
  <si>
    <t>Gaffing</t>
  </si>
  <si>
    <t>To strike with a gaff or barbed spear; to secure by means of a gaff; as, to gaff a salmon.</t>
  </si>
  <si>
    <t>Gaffer</t>
  </si>
  <si>
    <t>An old fellow; an aged rustic.</t>
  </si>
  <si>
    <t>A foreman or overseer of a gang of laborers.</t>
  </si>
  <si>
    <t>Gaffle</t>
  </si>
  <si>
    <t>An artificial spur or gaff for gamecocks.</t>
  </si>
  <si>
    <t>A lever to bend crossbows.</t>
  </si>
  <si>
    <t>Gaff-topsail</t>
  </si>
  <si>
    <t>A small triangular sail having its foot extended upon the gaff and its luff upon the topmast.</t>
  </si>
  <si>
    <t>Gagged</t>
  </si>
  <si>
    <t>of Gag</t>
  </si>
  <si>
    <t>Gagging</t>
  </si>
  <si>
    <t>Gag</t>
  </si>
  <si>
    <t>To stop the mouth of, by thrusting sometimes in, so as to hinder speaking; hence, to silence by authority or by violence; not to allow freedom of speech to.</t>
  </si>
  <si>
    <t>To pry or hold open by means of a gag.</t>
  </si>
  <si>
    <t>To cause to heave with nausea.</t>
  </si>
  <si>
    <t>To heave with nausea; to retch.</t>
  </si>
  <si>
    <t>To introduce gags or interpolations. See Gag, n., 3.</t>
  </si>
  <si>
    <t>Something thrust into the mouth or throat to hinder speaking.</t>
  </si>
  <si>
    <t>A mouthful that makes one retch; a choking bit; as, a gag of mutton fat.</t>
  </si>
  <si>
    <t>A speech or phrase interpolated offhand by an actor on the stage in his part as written, usually consisting of some seasonable or local allusion.</t>
  </si>
  <si>
    <t>Gagate</t>
  </si>
  <si>
    <t>Agate.</t>
  </si>
  <si>
    <t>Gage</t>
  </si>
  <si>
    <t>A pledge or pawn; something laid down or given as a security for the performance of some act by the person depositing it, and forfeited by nonperformance; security.</t>
  </si>
  <si>
    <t>A glove, cap, or the like, cast on the ground as a challenge to combat, and to be taken up by the accepter of the challenge; a challenge; a defiance.</t>
  </si>
  <si>
    <t>A variety of plum; as, the greengage; also, the blue gage, frost gage, golden gage, etc., having more or less likeness to the greengage. See Greengage.</t>
  </si>
  <si>
    <t>Gaged</t>
  </si>
  <si>
    <t>of Gage</t>
  </si>
  <si>
    <t>Gaging</t>
  </si>
  <si>
    <t>p. pr &amp; vb. n.</t>
  </si>
  <si>
    <t>To give or deposit as a pledge or security for some act; to wage or wager; to pawn or pledge.</t>
  </si>
  <si>
    <t>To bind by pledge, or security; to engage.</t>
  </si>
  <si>
    <t>A measure or standard. See Gauge, n.</t>
  </si>
  <si>
    <t>To measure. See Gauge, v. t.</t>
  </si>
  <si>
    <t>Gager</t>
  </si>
  <si>
    <t>A measurer. See Gauger.</t>
  </si>
  <si>
    <t>Gagger</t>
  </si>
  <si>
    <t>One who gags.</t>
  </si>
  <si>
    <t>A piece of iron imbedded in the sand of a mold to keep the sand in place.</t>
  </si>
  <si>
    <t>Gaggled</t>
  </si>
  <si>
    <t>of Gaggle</t>
  </si>
  <si>
    <t>Gaggling</t>
  </si>
  <si>
    <t>Gaggle</t>
  </si>
  <si>
    <t>To make a noise like a goose; to cackle.</t>
  </si>
  <si>
    <t>A flock of wild geese.</t>
  </si>
  <si>
    <t>Gagtooth</t>
  </si>
  <si>
    <t>A projecting tooth.</t>
  </si>
  <si>
    <t>Gag-toothed</t>
  </si>
  <si>
    <t>Having gagteeth.</t>
  </si>
  <si>
    <t>Gahnite</t>
  </si>
  <si>
    <t>Zinc spinel; automolite.</t>
  </si>
  <si>
    <t>Gaidic</t>
  </si>
  <si>
    <t>Pertaining to hypogeic acid; -- applied to an acid obtained from hypogeic acid.</t>
  </si>
  <si>
    <t>Gaiety</t>
  </si>
  <si>
    <t>Same as Gayety.</t>
  </si>
  <si>
    <t>Gailer</t>
  </si>
  <si>
    <t>A jailer.</t>
  </si>
  <si>
    <t>Gaillard</t>
  </si>
  <si>
    <t>Gay; brisk; merry; galliard.</t>
  </si>
  <si>
    <t>Gailliarde</t>
  </si>
  <si>
    <t>A lively French and Italian dance.</t>
  </si>
  <si>
    <t>Gaily</t>
  </si>
  <si>
    <t>Merrily; showily. See gaily.</t>
  </si>
  <si>
    <t>Gain</t>
  </si>
  <si>
    <t>A square or beveled notch cut out of a girder, binding joist, or other timber which supports a floor beam, so as to receive the end of the floor beam.</t>
  </si>
  <si>
    <t>Convenient; suitable; direct; near; handy; dexterous; easy; profitable; cheap; respectable.</t>
  </si>
  <si>
    <t>That which is gained, obtained, or acquired, as increase, profit, advantage, or benefit; -- opposed to loss.</t>
  </si>
  <si>
    <t>The obtaining or amassing of profit or valuable possessions; acquisition; accumulation.</t>
  </si>
  <si>
    <t>Gained</t>
  </si>
  <si>
    <t>of Gain</t>
  </si>
  <si>
    <t>Gaining</t>
  </si>
  <si>
    <t>To get, as profit or advantage; to obtain or acquire by effort or labor; as, to gain a good living.</t>
  </si>
  <si>
    <t>To come off winner or victor in; to be successful in; to obtain by competition; as, to gain a battle; to gain a case at law; to gain a prize.</t>
  </si>
  <si>
    <t>To draw into any interest or party; to win to one's side; to conciliate.</t>
  </si>
  <si>
    <t>To reach; to attain to; to arrive at; as, to gain the top of a mountain; to gain a good harbor.</t>
  </si>
  <si>
    <t>To get, incur, or receive, as loss, harm, or damage.</t>
  </si>
  <si>
    <t>To have or receive advantage or profit; to acquire gain; to grow rich; to advance in interest, health, or happiness; to make progress; as, the sick man gains daily.</t>
  </si>
  <si>
    <t>Gainable</t>
  </si>
  <si>
    <t>Capable of being obtained or reached.</t>
  </si>
  <si>
    <t>Gainage</t>
  </si>
  <si>
    <t>The horses, oxen, plows, wains or wagons and implements for carrying on tillage.</t>
  </si>
  <si>
    <t>The profit made by tillage; also, the land itself.</t>
  </si>
  <si>
    <t>Gainer</t>
  </si>
  <si>
    <t>One who gains.</t>
  </si>
  <si>
    <t>Gainful</t>
  </si>
  <si>
    <t>Profitable; advantageous; lucrative.</t>
  </si>
  <si>
    <t>Gaingiving</t>
  </si>
  <si>
    <t>A misgiving.</t>
  </si>
  <si>
    <t>Gainless</t>
  </si>
  <si>
    <t>Not producing gain; unprofitable.</t>
  </si>
  <si>
    <t>Gainly</t>
  </si>
  <si>
    <t>Handily; readily; dexterously; advantageously.</t>
  </si>
  <si>
    <t>Gainpain</t>
  </si>
  <si>
    <t>Bread-gainer; -- a term applied in the Middle Ages to the sword of a hired soldier.</t>
  </si>
  <si>
    <t>Gainsaid</t>
  </si>
  <si>
    <t>of Gainsay</t>
  </si>
  <si>
    <t>Gainsaying</t>
  </si>
  <si>
    <t>Gainsay</t>
  </si>
  <si>
    <t>To contradict; to deny; to controvert; to dispute; to forbid.</t>
  </si>
  <si>
    <t>Gainsayer</t>
  </si>
  <si>
    <t>One who gainsays, contradicts, or denies.</t>
  </si>
  <si>
    <t>Gainsome</t>
  </si>
  <si>
    <t>Gainful.</t>
  </si>
  <si>
    <t>Prepossessing; well-favored.</t>
  </si>
  <si>
    <t>'Gainst</t>
  </si>
  <si>
    <t>A contraction of Against.</t>
  </si>
  <si>
    <t>Gainstood</t>
  </si>
  <si>
    <t>of Gainstand</t>
  </si>
  <si>
    <t>gainstanding</t>
  </si>
  <si>
    <t>Gainstand</t>
  </si>
  <si>
    <t>To withstand; to resist.</t>
  </si>
  <si>
    <t>Gainstrive</t>
  </si>
  <si>
    <t>To strive or struggle against; to withstand.</t>
  </si>
  <si>
    <t>Gairfowl</t>
  </si>
  <si>
    <t>See Garefowl.</t>
  </si>
  <si>
    <t>Gairish</t>
  </si>
  <si>
    <t>Alt. of Gairish/ness</t>
  </si>
  <si>
    <t>Gairishly</t>
  </si>
  <si>
    <t>Gairish/ness</t>
  </si>
  <si>
    <t>Same as Garish, Garishly, Garishness.</t>
  </si>
  <si>
    <t>Gait</t>
  </si>
  <si>
    <t>A going; a walk; a march; a way.</t>
  </si>
  <si>
    <t>Manner of walking or stepping; bearing or carriage while moving.</t>
  </si>
  <si>
    <t>Gaited</t>
  </si>
  <si>
    <t>Having (such) a gait; -- used in composition; as, slow-gaited; heavy-gaited.</t>
  </si>
  <si>
    <t>Gaiter</t>
  </si>
  <si>
    <t>A covering of cloth or leather for the ankle and instep, or for the whole leg from the knee to the instep, fitting down upon the shoe.</t>
  </si>
  <si>
    <t>A kind of shoe, consisting of cloth, and covering the ankle.</t>
  </si>
  <si>
    <t>To dress with gaiters.</t>
  </si>
  <si>
    <t>Gaitre</t>
  </si>
  <si>
    <t>Alt. of Gaytre</t>
  </si>
  <si>
    <t>Gaytre</t>
  </si>
  <si>
    <t>The dogwood tree.</t>
  </si>
  <si>
    <t>Gala</t>
  </si>
  <si>
    <t>Pomp, show, or festivity.</t>
  </si>
  <si>
    <t>Galacta-gogue</t>
  </si>
  <si>
    <t>An agent exciting secretion of milk.</t>
  </si>
  <si>
    <t>Galactic</t>
  </si>
  <si>
    <t>Of or pertaining to milk; got from milk; as, galactic acid.</t>
  </si>
  <si>
    <t>Of or pertaining to the galaxy or Milky Way.</t>
  </si>
  <si>
    <t>Galactin</t>
  </si>
  <si>
    <t>An amorphous, gelatinous substance containing nitrogen, found in milk and other animal fluids. It resembles peptone, and is variously regarded as a coagulating or emulsifying agent.</t>
  </si>
  <si>
    <t>A white waxy substance found in the sap of the South American cow tree (Galactodendron).</t>
  </si>
  <si>
    <t>An amorphous, gummy carbohydrate resembling gelose, found in the seeds of leguminous plants, and yielding on decomposition several sugars, including galactose.</t>
  </si>
  <si>
    <t>Galactodensimeter</t>
  </si>
  <si>
    <t>Same as Galactometer.</t>
  </si>
  <si>
    <t>Galactometer</t>
  </si>
  <si>
    <t>An instrument for ascertaining the quality of milk (i.e., its richness in cream) by determining its specific gravity; a lactometer.</t>
  </si>
  <si>
    <t>Galactophagist</t>
  </si>
  <si>
    <t>One who eats, or subsists on, milk.</t>
  </si>
  <si>
    <t>Galactophagous</t>
  </si>
  <si>
    <t>Feeding on milk.</t>
  </si>
  <si>
    <t>Galactophorous</t>
  </si>
  <si>
    <t>Milk-carrying; lactiferous; -- applied to the ducts of mammary glands.</t>
  </si>
  <si>
    <t>Galactopoietic</t>
  </si>
  <si>
    <t>Increasing the flow of milk; milk-producing. -- n. A galactopoietic substance.</t>
  </si>
  <si>
    <t>Galactose</t>
  </si>
  <si>
    <t>A white, crystalline sugar, C6H12O6, isomeric with dextrose, obtained by the decomposition of milk sugar, and also from certain gums. When oxidized it forms mucic acid. Called also lactose (though it is not lactose proper).</t>
  </si>
  <si>
    <t>Galage</t>
  </si>
  <si>
    <t>See Galoche.</t>
  </si>
  <si>
    <t>Galagos</t>
  </si>
  <si>
    <t>of Galago</t>
  </si>
  <si>
    <t>Galago</t>
  </si>
  <si>
    <t>A genus of African lemurs, including numerous species.</t>
  </si>
  <si>
    <t>Galanga</t>
  </si>
  <si>
    <t>Alt. of Galangal</t>
  </si>
  <si>
    <t>Galangal</t>
  </si>
  <si>
    <t>The pungent aromatic rhizome or tuber of certain East Indian or Chinese species of Alpinia (A. Galanga and A. officinarum) and of the Kaempferia Galanga), -- all of the Ginger family.</t>
  </si>
  <si>
    <t>Galantine</t>
  </si>
  <si>
    <t>A dish of veal, chickens, or other white meat, freed from bones, tied up, boiled, and served cold.</t>
  </si>
  <si>
    <t>Galapee tree</t>
  </si>
  <si>
    <t>The West Indian Sciadophyllum Brownei, a tree with very large digitate leaves.</t>
  </si>
  <si>
    <t>Galatian</t>
  </si>
  <si>
    <t>Of or pertaining to Galatia or its inhabitants. -- A native or inhabitant of Galatia, in Asia Minor; a descendant of the Gauls who settled in Asia Minor.</t>
  </si>
  <si>
    <t>Galaxies</t>
  </si>
  <si>
    <t>of Galaxy</t>
  </si>
  <si>
    <t>Galaxy</t>
  </si>
  <si>
    <t>The Milky Way; that luminous tract, or belt, which is seen at night stretching across the heavens, and which is composed of innumerable stars, so distant and blended as to be distinguishable only with the telescope. The term has recently been used for remote clusters of stars.</t>
  </si>
  <si>
    <t>A splendid assemblage of persons or things.</t>
  </si>
  <si>
    <t>Galban</t>
  </si>
  <si>
    <t>Alt. of Galbanum</t>
  </si>
  <si>
    <t>Galbanum</t>
  </si>
  <si>
    <t>A gum resin exuding from the stems of certain Asiatic umbelliferous plants, mostly species of Ferula. The Bubon Galbanum of South Africa furnishes an inferior kind of galbanum. It has an acrid, bitter taste, a strong, unpleasant smell, and is used for medical purposes, also in the arts, as in the manufacture of varnish.</t>
  </si>
  <si>
    <t>Gale</t>
  </si>
  <si>
    <t>A strong current of air; a wind between a stiff breeze and a hurricane. The most violent gales are called tempests.</t>
  </si>
  <si>
    <t>A moderate current of air; a breeze.</t>
  </si>
  <si>
    <t>A state of excitement, passion, or hilarity.</t>
  </si>
  <si>
    <t>To sale, or sail fast.</t>
  </si>
  <si>
    <t>A song or story.</t>
  </si>
  <si>
    <t>To sing.</t>
  </si>
  <si>
    <t>A plant of the genus Myrica, growing in wet places, and strongly resembling the bayberry. The sweet gale (Myrica Gale) is found both in Europe and in America.</t>
  </si>
  <si>
    <t>The payment of a rent or annuity.</t>
  </si>
  <si>
    <t>Galea</t>
  </si>
  <si>
    <t>The upper lip or helmet-shaped part of a labiate flower.</t>
  </si>
  <si>
    <t>A kind of bandage for the head.</t>
  </si>
  <si>
    <t>Headache extending all over the head.</t>
  </si>
  <si>
    <t>A genus of fossil echini, having a vaulted, helmet-shaped shell.</t>
  </si>
  <si>
    <t>The anterior, outer process of the second joint of the maxillae in certain insects.</t>
  </si>
  <si>
    <t>Galeas</t>
  </si>
  <si>
    <t>See Galleass.</t>
  </si>
  <si>
    <t>Galeate</t>
  </si>
  <si>
    <t>Alt. of Galeated</t>
  </si>
  <si>
    <t>Galeated</t>
  </si>
  <si>
    <t>Wearing a helmet; protected by a helmet; covered, as with a helmet.</t>
  </si>
  <si>
    <t>Helmeted; having a helmetlike part, as a crest, a flower, etc.; helmet-shaped.</t>
  </si>
  <si>
    <t>Galei</t>
  </si>
  <si>
    <t>That division of elasmobranch fishes which includes the sharks.</t>
  </si>
  <si>
    <t>Galena</t>
  </si>
  <si>
    <t>A remedy or antidose for poison; theriaca.</t>
  </si>
  <si>
    <t>Lead sulphide; the principal ore of lead. It is of a bluish gray color and metallic luster, and is cubic in crystallization and cleavage.</t>
  </si>
  <si>
    <t>Galenic</t>
  </si>
  <si>
    <t>Alt. of Galenical</t>
  </si>
  <si>
    <t>Galenical</t>
  </si>
  <si>
    <t>Pertaining to, or containing, galena.</t>
  </si>
  <si>
    <t>an.</t>
  </si>
  <si>
    <t>Relating to Galen or to his principles and method of treating diseases.</t>
  </si>
  <si>
    <t>Galenism</t>
  </si>
  <si>
    <t>The doctrines of Galen.</t>
  </si>
  <si>
    <t>Galenist</t>
  </si>
  <si>
    <t>A follower of Galen.</t>
  </si>
  <si>
    <t>Galenite</t>
  </si>
  <si>
    <t>Galena; lead ore.</t>
  </si>
  <si>
    <t>Gale-opithecus</t>
  </si>
  <si>
    <t>A genus of flying Insectivora, formerly called flying lemurs. See Colugo.</t>
  </si>
  <si>
    <t>Galericu-late</t>
  </si>
  <si>
    <t>Covered as with a hat or cap.</t>
  </si>
  <si>
    <t>Galerite</t>
  </si>
  <si>
    <t>A cretaceous fossil sea urchin of the genus Galerites.</t>
  </si>
  <si>
    <t>Galician</t>
  </si>
  <si>
    <t>Of or pertaining to Galicia, in Spain, or to Galicia, the kingdom of Austrian Poland.</t>
  </si>
  <si>
    <t>A native of Galicia in Spain; -- called also Gallegan.</t>
  </si>
  <si>
    <t>Galilean</t>
  </si>
  <si>
    <t>Of or pertaining to Galileo; as, the Galilean telescope. See Telescope.</t>
  </si>
  <si>
    <t>Of or relating to Galilee.</t>
  </si>
  <si>
    <t>A native or inhabitant of Galilee, the northern province of Palestine under the Romans.</t>
  </si>
  <si>
    <t>One of the party among the Jews, who opposed the payment of tribute to the Romans; -- called also Gaulonite.</t>
  </si>
  <si>
    <t>A Christian in general; -- used as a term of reproach by Mohammedans and Pagans.</t>
  </si>
  <si>
    <t>Galilee</t>
  </si>
  <si>
    <t>A porch or waiting room, usually at the west end of an abbey church, where the monks collected on returning from processions, where bodies were laid previous to interment, and where women were allowed to see the monks to whom they were related, or to hear divine service. Also, frequently applied to the porch of a church, as at Ely and Durham cathedrals.</t>
  </si>
  <si>
    <t>Galimatias</t>
  </si>
  <si>
    <t>Nonsense; gibberish; confused and unmeaning talk; confused mixture.</t>
  </si>
  <si>
    <t>Galingale</t>
  </si>
  <si>
    <t>A plant of the Sedge family (Cyperus longus) having aromatic roots; also, any plant of the same genus.</t>
  </si>
  <si>
    <t>Galiot</t>
  </si>
  <si>
    <t>A small galley, formerly used in the Mediterranean, built mainly for speed. It was moved both by sails and oars, having one mast, and sixteen or twenty seats for rowers.</t>
  </si>
  <si>
    <t>A strong, light-draft, Dutch merchant vessel, carrying a mainmast and a mizzenmast, and a large gaff mainsail.</t>
  </si>
  <si>
    <t>Galipot</t>
  </si>
  <si>
    <t>An impure resin of turpentine, hardened on the outside of pine trees by the spontaneous evaporation of its essential oil. When purified, it is called yellow pitch, white pitch, or Burgundy pitch.</t>
  </si>
  <si>
    <t>Gall</t>
  </si>
  <si>
    <t>The bitter, alkaline, viscid fluid found in the gall bladder, beneath the liver. It consists of the secretion of the liver, or bile, mixed with that of the mucous membrane of the gall bladder.</t>
  </si>
  <si>
    <t>The gall bladder.</t>
  </si>
  <si>
    <t>Anything extremely bitter; bitterness; rancor.</t>
  </si>
  <si>
    <t>Impudence; brazen assurance.</t>
  </si>
  <si>
    <t>An excrescence of any form produced on any part of a plant by insects or their larvae. They are most commonly caused by small Hymenoptera and Diptera which puncture the bark and lay their eggs in the wounds. The larvae live within the galls. Some galls are due to aphids, mites, etc. See Gallnut.</t>
  </si>
  <si>
    <t>To impregnate with a decoction of gallnuts.</t>
  </si>
  <si>
    <t>Galled</t>
  </si>
  <si>
    <t>of Gall</t>
  </si>
  <si>
    <t>Galling</t>
  </si>
  <si>
    <t>To fret and wear away by friction; to hurt or break the skin of by rubbing; to chafe; to injure the surface of by attrition; as, a saddle galls the back of a horse; to gall a mast or a cable.</t>
  </si>
  <si>
    <t>To fret; to vex; as, to be galled by sarcasm.</t>
  </si>
  <si>
    <t>To injure; to harass; to annoy; as, the troops were galled by the shot of the enemy.</t>
  </si>
  <si>
    <t>To scoff; to jeer.</t>
  </si>
  <si>
    <t>A wound in the skin made by rubbing.</t>
  </si>
  <si>
    <t>Gallant</t>
  </si>
  <si>
    <t>Showy; splendid; magnificent; gay; well-dressed.</t>
  </si>
  <si>
    <t>Noble in bearing or spirit; brave; high-spirited; courageous; heroic; magnanimous; as, a gallant youth; a gallant officer.</t>
  </si>
  <si>
    <t>Polite and attentive to ladies; courteous to women; chivalrous.</t>
  </si>
  <si>
    <t>A man of mettle or spirit; a gay; fashionable man; a young blood.</t>
  </si>
  <si>
    <t>One fond of paying attention to ladies.</t>
  </si>
  <si>
    <t>One who wooes; a lover; a suitor; in a bad sense, a seducer.</t>
  </si>
  <si>
    <t>Gallanted</t>
  </si>
  <si>
    <t>of Gallant</t>
  </si>
  <si>
    <t>Gallanting</t>
  </si>
  <si>
    <t>To attend or wait on, as a lady; as, to gallant ladies to the play.</t>
  </si>
  <si>
    <t>To handle with grace or in a modish manner; as, to gallant a fan.</t>
  </si>
  <si>
    <t>Gallantly</t>
  </si>
  <si>
    <t>In a polite or courtly manner; like a gallant or wooer.</t>
  </si>
  <si>
    <t>In a gallant manner.</t>
  </si>
  <si>
    <t>Gallantness</t>
  </si>
  <si>
    <t>The quality of being gallant.</t>
  </si>
  <si>
    <t>Gallantries</t>
  </si>
  <si>
    <t>of Gallantry</t>
  </si>
  <si>
    <t>Gallantry</t>
  </si>
  <si>
    <t>Splendor of appearance; ostentatious finery.</t>
  </si>
  <si>
    <t>Bravery; intrepidity; as, the troops behaved with great gallantry.</t>
  </si>
  <si>
    <t>Civility or polite attention to ladies; in a bad sense, attention or courtesy designed to win criminal favors from a female; freedom of principle or practice with respect to female virtue; intrigue.</t>
  </si>
  <si>
    <t>Gallant persons, collectively.</t>
  </si>
  <si>
    <t>Gallate</t>
  </si>
  <si>
    <t>A salt of gallic acid.</t>
  </si>
  <si>
    <t>Gallature</t>
  </si>
  <si>
    <t>The tread, treadle, or chalasa of an egg.</t>
  </si>
  <si>
    <t>Galleass</t>
  </si>
  <si>
    <t>A large galley, having some features of the galleon, as broadside guns; esp., such a vessel used by the southern nations of Europe in the 16th and 17th centuries. See Galleon, and Galley.</t>
  </si>
  <si>
    <t>Gallegan</t>
  </si>
  <si>
    <t>Alt. of Gallego</t>
  </si>
  <si>
    <t>Gallego</t>
  </si>
  <si>
    <t>A native or inhabitant of Galicia, in Spain; a Galician.</t>
  </si>
  <si>
    <t>Gallein</t>
  </si>
  <si>
    <t>A red crystalline dyestuff, obtained by heating together pyrogallic and phthalic acids.</t>
  </si>
  <si>
    <t>Galleon</t>
  </si>
  <si>
    <t>A sailing vessel of the 15th and following centuries, often having three or four decks, and used for war or commerce. The term is often rather indiscriminately applied to any large sailing vessel.</t>
  </si>
  <si>
    <t>Galleot</t>
  </si>
  <si>
    <t>See Galiot.</t>
  </si>
  <si>
    <t>Galleries</t>
  </si>
  <si>
    <t>of Gallery</t>
  </si>
  <si>
    <t>Gallery</t>
  </si>
  <si>
    <t>A long and narrow corridor, or place for walking; a connecting passageway, as between one room and another; also, a long hole or passage excavated by a boring or burrowing animal.</t>
  </si>
  <si>
    <t>A room for the exhibition of works of art; as, a picture gallery; hence, also, a large or important collection of paintings, sculptures, etc.</t>
  </si>
  <si>
    <t>A long and narrow platform attached to one or more sides of public hall or the interior of a church, and supported by brackets or columns; -- sometimes intended to be occupied by musicians or spectators, sometimes designed merely to increase the capacity of the hall.</t>
  </si>
  <si>
    <t>A frame, like a balcony, projecting from the stern or quarter of a ship, and hence called stern gallery or quarter gallery, -- seldom found in vessels built since 1850.</t>
  </si>
  <si>
    <t>Any communication which is covered overhead as well as at the sides. When prepared for defense, it is a defensive gallery.</t>
  </si>
  <si>
    <t>A working drift or level.</t>
  </si>
  <si>
    <t>Galletyle</t>
  </si>
  <si>
    <t>A little tile of glazed earthenware.</t>
  </si>
  <si>
    <t>Galleys</t>
  </si>
  <si>
    <t>of Galley</t>
  </si>
  <si>
    <t>Galley</t>
  </si>
  <si>
    <t>A vessel propelled by oars, whether having masts and sails or not</t>
  </si>
  <si>
    <t>A large vessel for war and national purposes; -- common in the Middle Ages, and down to the 17th century.</t>
  </si>
  <si>
    <t>A name given by analogy to the Greek, Roman, and other ancient vessels propelled by oars.</t>
  </si>
  <si>
    <t>A light, open boat used on the Thames by customhouse officers, press gangs, and also for pleasure.</t>
  </si>
  <si>
    <t>One of the small boats carried by a man-of-war.</t>
  </si>
  <si>
    <t>The cookroom or kitchen and cooking apparatus of a vessel; -- sometimes on merchant vessels called the caboose.</t>
  </si>
  <si>
    <t>An oblong oven or muffle with a battery of retorts; a gallery furnace.</t>
  </si>
  <si>
    <t>An oblong tray of wood or brass, with upright sides, for holding type which has been set, or is to be made up, etc.</t>
  </si>
  <si>
    <t>A proof sheet taken from type while on a galley; a galley proof.</t>
  </si>
  <si>
    <t>Galley-bird</t>
  </si>
  <si>
    <t>The European green woodpecker; also, the spotted woodpecker.</t>
  </si>
  <si>
    <t>Galley-worm</t>
  </si>
  <si>
    <t>A chilognath myriapod of the genus Iulus, and allied genera, having numerous short legs along the sides; a milliped or "thousand legs."  See Chilognatha.</t>
  </si>
  <si>
    <t>Gallflies</t>
  </si>
  <si>
    <t>of Gallfly</t>
  </si>
  <si>
    <t>Gallfly</t>
  </si>
  <si>
    <t>An insect that deposits its eggs in plants, and occasions galls, esp. any small hymenopteran of the genus Cynips and allied genera. See Illust. of Gall.</t>
  </si>
  <si>
    <t>Gallyambic</t>
  </si>
  <si>
    <t>Consisting of two iambic dimeters catalectic, the last of which lacks the final syllable; -- said of a kind of verse.</t>
  </si>
  <si>
    <t>Gallian</t>
  </si>
  <si>
    <t>Gallic; French.</t>
  </si>
  <si>
    <t>Galliard</t>
  </si>
  <si>
    <t>Gay; brisk; active.</t>
  </si>
  <si>
    <t>A brisk, gay man.</t>
  </si>
  <si>
    <t>A gay, lively dance.  Cf. Gailliarde.</t>
  </si>
  <si>
    <t>Galliardise</t>
  </si>
  <si>
    <t>Excessive gayety; merriment.</t>
  </si>
  <si>
    <t>Galliardness</t>
  </si>
  <si>
    <t>Gayety.</t>
  </si>
  <si>
    <t>Galliass</t>
  </si>
  <si>
    <t>Same as Galleass.</t>
  </si>
  <si>
    <t>Gallic</t>
  </si>
  <si>
    <t>Pertaining to, or containing, gallium.</t>
  </si>
  <si>
    <t>Pertaining to, or derived from, galls, nutgalls, and the like.</t>
  </si>
  <si>
    <t>Pertaining to Gaul or France; Gallican.</t>
  </si>
  <si>
    <t>Gallican</t>
  </si>
  <si>
    <t>Of or pertaining to Gaul or France; Gallic; French; as, the Gallican church or clergy.</t>
  </si>
  <si>
    <t>An adherent to, and supporter of, Gallicanism.</t>
  </si>
  <si>
    <t>Gallicanism</t>
  </si>
  <si>
    <t>The principles, tendencies, or action of those, within the Roman Catholic Church in France, who (esp. in 1682) sought to restrict the papal authority in that country and increase the power of the national church.</t>
  </si>
  <si>
    <t>Gallicism</t>
  </si>
  <si>
    <t>A mode of speech peculiar to the French; a French idiom; also, in general, a French mode or custom.</t>
  </si>
  <si>
    <t>Gallicized</t>
  </si>
  <si>
    <t>of Gallicize</t>
  </si>
  <si>
    <t>Gallicizing</t>
  </si>
  <si>
    <t>Gallicize</t>
  </si>
  <si>
    <t>To conform to the French mode or idiom.</t>
  </si>
  <si>
    <t>Gallied</t>
  </si>
  <si>
    <t>Worried; flurried; frightened.</t>
  </si>
  <si>
    <t>Galliform</t>
  </si>
  <si>
    <t>Like the Gallinae (or Galliformes) in structure.</t>
  </si>
  <si>
    <t>Galligaskins</t>
  </si>
  <si>
    <t>Loose hose or breeches; leather leg quards. The word is used loosely and often in a jocose sense.</t>
  </si>
  <si>
    <t>Gallimatia</t>
  </si>
  <si>
    <t>Senseless talk. [Obs. or R.] See Galimatias.</t>
  </si>
  <si>
    <t>Gallimaufries</t>
  </si>
  <si>
    <t>of Gallimaufry</t>
  </si>
  <si>
    <t>Gallimaufry</t>
  </si>
  <si>
    <t>A hash of various kinds of meats, a ragout.</t>
  </si>
  <si>
    <t>Any absurd medley; a hotchpotch.</t>
  </si>
  <si>
    <t>Gallin</t>
  </si>
  <si>
    <t>A substance obtained by the reduction of gallein.</t>
  </si>
  <si>
    <t>Gallinaceae</t>
  </si>
  <si>
    <t>Same as Gallinae.</t>
  </si>
  <si>
    <t>Gallinacean</t>
  </si>
  <si>
    <t>One of the Gallinae or gallinaceous birds.</t>
  </si>
  <si>
    <t>Gallinaceous</t>
  </si>
  <si>
    <t>Resembling the domestic fowls and pheasants; of or pertaining to the Gallinae.</t>
  </si>
  <si>
    <t>Gallinae</t>
  </si>
  <si>
    <t>An order of birds, including the common domestic fowls, pheasants, grouse, quails, and allied forms; -- sometimes called Rasores.</t>
  </si>
  <si>
    <t>Fitted to gall or chafe; vexing; harassing; irritating.</t>
  </si>
  <si>
    <t>Gallinipper</t>
  </si>
  <si>
    <t>A large mosquito.</t>
  </si>
  <si>
    <t>Gallinule</t>
  </si>
  <si>
    <t>One of several wading birds, having long, webless toes, and a frontal shield, belonging to the family Rallidae. They are remarkable for running rapidly over marshes and on floating plants. The purple gallinule of America is Ionornis Martinica, that of the Old World is Porphyrio porphyrio. The common European gallinule (Gallinula chloropus) is also called moor hen, water hen, water rail, moor coot, night bird, and erroneously dabchick. Closely related to it is the Florida gallinule (Gallinula galeata).</t>
  </si>
  <si>
    <t>Galliot</t>
  </si>
  <si>
    <t>Gallipoli oil</t>
  </si>
  <si>
    <t>An inferior kind of olive oil, brought from Gallipoli, in Italy.</t>
  </si>
  <si>
    <t>Gallipot</t>
  </si>
  <si>
    <t>A glazed earthen pot or vessel, used by druggists and apothecaries for containing medicines, etc.</t>
  </si>
  <si>
    <t>Gallium</t>
  </si>
  <si>
    <t>A rare metallic element, found in certain zinc ores. It is white, hard, and malleable, resembling aluminium, and remarcable for its low melting point (86/ F., 30/C). Symbol Ga. Atomic weight 69.9.</t>
  </si>
  <si>
    <t>Gallivant</t>
  </si>
  <si>
    <t>To play the beau; to wait upon the ladies; also, to roam about for pleasure without any definite plan.</t>
  </si>
  <si>
    <t>Gallivat</t>
  </si>
  <si>
    <t>A small armed vessel, with sails and oars, -- used on the Malabar coast.</t>
  </si>
  <si>
    <t>Galliwasp</t>
  </si>
  <si>
    <t>A West Indian lizard (Celestus occiduus), about a foot long, imagined by the natives to be venomous.</t>
  </si>
  <si>
    <t>Gallnut</t>
  </si>
  <si>
    <t>A round gall produced on the leaves and shoots of various species of the oak tree. See Gall, and Nutgall.</t>
  </si>
  <si>
    <t>Gallomania</t>
  </si>
  <si>
    <t>An excessive admiration of what is French.</t>
  </si>
  <si>
    <t>Gallon</t>
  </si>
  <si>
    <t>A measure of capacity, containing four quarts; -- used, for the most part, in liquid measure, but sometimes in dry measure.</t>
  </si>
  <si>
    <t>Galloon</t>
  </si>
  <si>
    <t>A narrow tapelike fabric used for binding hats, shoes, etc., -- sometimes made ornamental.</t>
  </si>
  <si>
    <t>A similar bordering or binding of rich material, such as gold lace.</t>
  </si>
  <si>
    <t>Gallooned</t>
  </si>
  <si>
    <t>Furnished or adorned with galloon.</t>
  </si>
  <si>
    <t>Galloped</t>
  </si>
  <si>
    <t>of Gallop</t>
  </si>
  <si>
    <t>Galloping</t>
  </si>
  <si>
    <t>Gallop</t>
  </si>
  <si>
    <t>To move or run in the mode called a gallop; as a horse; to go at a gallop; to run or move with speed.</t>
  </si>
  <si>
    <t>To ride a horse at a gallop.</t>
  </si>
  <si>
    <t>Fig.: To go rapidly or carelessly, as in making a hasty examination.</t>
  </si>
  <si>
    <t>To cause to gallop.</t>
  </si>
  <si>
    <t>A mode of running by a quadruped, particularly by a horse, by lifting alternately the fore feet and the hind feet, in successive leaps or bounds.</t>
  </si>
  <si>
    <t>Gallopade</t>
  </si>
  <si>
    <t>I horsemanship, a sidelong or curveting kind of gallop.</t>
  </si>
  <si>
    <t>A kind of dance; also, music to the dance; a galop.</t>
  </si>
  <si>
    <t>Gallopaded</t>
  </si>
  <si>
    <t>of Gallopade</t>
  </si>
  <si>
    <t>Gallopading</t>
  </si>
  <si>
    <t>To gallop, as on horseback.</t>
  </si>
  <si>
    <t>To perform the dance called gallopade.</t>
  </si>
  <si>
    <t>Galloper</t>
  </si>
  <si>
    <t>One who, or that which, gallops.</t>
  </si>
  <si>
    <t>A carriage on which very small guns were formerly mounted, the gun resting on the shafts, without a limber.</t>
  </si>
  <si>
    <t>Gallopin</t>
  </si>
  <si>
    <t>An under servant for the kitchen; a scullion; a cook's errand boy.</t>
  </si>
  <si>
    <t>Going at a gallop; progressing rapidly; as, a galloping horse.</t>
  </si>
  <si>
    <t>Gallotannic</t>
  </si>
  <si>
    <t>Pertaining to the tannin or nutgalls.</t>
  </si>
  <si>
    <t>Gallow</t>
  </si>
  <si>
    <t>To fright or terrify. See Gally, v. t.</t>
  </si>
  <si>
    <t>Galloway</t>
  </si>
  <si>
    <t>A small horse of a breed raised at Galloway, Scotland; -- called also garran, and garron.</t>
  </si>
  <si>
    <t>Gallowglass</t>
  </si>
  <si>
    <t>A heavy-armed foot soldier from Ireland and the Western Isles in the time of Edward /</t>
  </si>
  <si>
    <t>Gallowses</t>
  </si>
  <si>
    <t>of Gallows</t>
  </si>
  <si>
    <t>Gallows</t>
  </si>
  <si>
    <t>n. sing.</t>
  </si>
  <si>
    <t>A frame from which is suspended the rope with which criminals are executed by hanging, usually consisting of two upright posts and a crossbeam on the top; also, a like frame for suspending anything.</t>
  </si>
  <si>
    <t>A wretch who deserves the gallows.</t>
  </si>
  <si>
    <t>The rest for the tympan when raised.</t>
  </si>
  <si>
    <t>A pair of suspenders or braces.</t>
  </si>
  <si>
    <t>Gallstone</t>
  </si>
  <si>
    <t>A concretion, or calculus, formed in the gall bladder or biliary passages. See Calculus, n., 1.</t>
  </si>
  <si>
    <t>Gally</t>
  </si>
  <si>
    <t>To frighten; to worry.</t>
  </si>
  <si>
    <t>Like gall; bitter as gall.</t>
  </si>
  <si>
    <t>See Galley, n., 4.</t>
  </si>
  <si>
    <t>Gallygaskins</t>
  </si>
  <si>
    <t>See Galligaskins.</t>
  </si>
  <si>
    <t>Galoche</t>
  </si>
  <si>
    <t>Alt. of Galoshe</t>
  </si>
  <si>
    <t>Galoshe</t>
  </si>
  <si>
    <t>A clog or patten.</t>
  </si>
  <si>
    <t>Hence: An overshoe worn in wet weather.</t>
  </si>
  <si>
    <t>A gaiter, or legging, covering the upper part of the shoe and part of the leg.</t>
  </si>
  <si>
    <t>Galoot</t>
  </si>
  <si>
    <t>A noisy, swaggering, or worthless fellow; a rowdy.</t>
  </si>
  <si>
    <t>Galop</t>
  </si>
  <si>
    <t>A kind of lively dance, in 2-4 time; also, the music to the dance.</t>
  </si>
  <si>
    <t>Galore</t>
  </si>
  <si>
    <t>Plenty; abundance; in abundance.</t>
  </si>
  <si>
    <t>Same as Galoche.</t>
  </si>
  <si>
    <t>Galpe</t>
  </si>
  <si>
    <t>To gape,; to yawn.</t>
  </si>
  <si>
    <t>Galsome</t>
  </si>
  <si>
    <t>Angry; malignant.</t>
  </si>
  <si>
    <t>Galt</t>
  </si>
  <si>
    <t>Same as Gault.</t>
  </si>
  <si>
    <t>Galvanic</t>
  </si>
  <si>
    <t>Of or pertaining to, or exhibiting the phenomena of, galvanism; employing or producing electrical currents.</t>
  </si>
  <si>
    <t>Galvanism</t>
  </si>
  <si>
    <t>Electricity excited by the mutual action of certain liquids and metals; dynamical electricity.</t>
  </si>
  <si>
    <t>The branch of physical science which treats of dynamical elecricity, or the properties and effects of electrical currents.</t>
  </si>
  <si>
    <t>Galvanist</t>
  </si>
  <si>
    <t>One versed in galvanism.</t>
  </si>
  <si>
    <t>Galvanization</t>
  </si>
  <si>
    <t>The act of process of galvanizing.</t>
  </si>
  <si>
    <t>Galvanized</t>
  </si>
  <si>
    <t>of Galvanize</t>
  </si>
  <si>
    <t>Galvanizing</t>
  </si>
  <si>
    <t>p pr. &amp; vb. n.</t>
  </si>
  <si>
    <t>Galvanize</t>
  </si>
  <si>
    <t>To affect with galvanism; to subject to the action of electrical currents.</t>
  </si>
  <si>
    <t>To plate, as with gold, silver, etc., by means of electricity.</t>
  </si>
  <si>
    <t>To restore to consciousness by galvanic action (as from a state of suspended animation); hence, to stimulate or excite to a factitious animation or activity.</t>
  </si>
  <si>
    <t>To coat, as iron, with zinc. See Galvanized iron.</t>
  </si>
  <si>
    <t>Galvanizer</t>
  </si>
  <si>
    <t>One who, or that which, galvanize.</t>
  </si>
  <si>
    <t>Galvanocaustic</t>
  </si>
  <si>
    <t>Relating to the use of galvanic heat as a caustic, especially in medicine.</t>
  </si>
  <si>
    <t>Galvanocautery</t>
  </si>
  <si>
    <t>Cautery effected by a knife or needle heated by the passage of a galvanic current.</t>
  </si>
  <si>
    <t>Galvanoglyphy</t>
  </si>
  <si>
    <t>Same as Glyphography.</t>
  </si>
  <si>
    <t>Galvanograph</t>
  </si>
  <si>
    <t>A copperplate produced by the method of galvanography; also, a picture printed from such a plate.</t>
  </si>
  <si>
    <t>Galvanographic</t>
  </si>
  <si>
    <t>Of or pertaining to galvanography.</t>
  </si>
  <si>
    <t>Galvanography</t>
  </si>
  <si>
    <t>The art or process of depositing metals by electricity; electrotypy.</t>
  </si>
  <si>
    <t>A method of producing by means of electrotyping process (without etching) copperplates which can be printed from in the same manner as engraved plates.</t>
  </si>
  <si>
    <t>Galvanologist</t>
  </si>
  <si>
    <t>One who describes the phenomena of galvanism; a writer on galvanism.</t>
  </si>
  <si>
    <t>Galvanology</t>
  </si>
  <si>
    <t>A treatise on galvanism, or a description of its phenomena.</t>
  </si>
  <si>
    <t>Galvanometer</t>
  </si>
  <si>
    <t>An instrument or apparatus for measuring the intensity of an electric current, usually by the deflection of a magnetic needle.</t>
  </si>
  <si>
    <t>Galvanometric</t>
  </si>
  <si>
    <t>Of, pertaining to, or measured by, a galvanometer.</t>
  </si>
  <si>
    <t>Galvanometry</t>
  </si>
  <si>
    <t>The art or process of measuring the force of electric currents.</t>
  </si>
  <si>
    <t>Galvanoplastic</t>
  </si>
  <si>
    <t>Of or pertaining to the art or process of electrotyping; employing, or produced by, the process of electolytic deposition; as, a galvano-plastic copy of a medal or the like.</t>
  </si>
  <si>
    <t>Galvanoplasty</t>
  </si>
  <si>
    <t>The art or process of electrotypy.</t>
  </si>
  <si>
    <t>Galvanopuncture</t>
  </si>
  <si>
    <t>Same as Electro-puncture.</t>
  </si>
  <si>
    <t>Galvanoscope</t>
  </si>
  <si>
    <t>An instrument or apparatus for detecting the presence of electrical currents, especially such as are of feeble intensity.</t>
  </si>
  <si>
    <t>Galvanoscopic</t>
  </si>
  <si>
    <t>Of or pertaining to a galvanoscope.</t>
  </si>
  <si>
    <t>Galvanoscopy</t>
  </si>
  <si>
    <t>The use of galvanism in physiological experiments.</t>
  </si>
  <si>
    <t>Galvanotonus</t>
  </si>
  <si>
    <t>Same as Electrotonus.</t>
  </si>
  <si>
    <t>Galvanotropism</t>
  </si>
  <si>
    <t>The tendency of a root to place its axis in the line of a galvanic current.</t>
  </si>
  <si>
    <t>Galwes</t>
  </si>
  <si>
    <t>Gallows.</t>
  </si>
  <si>
    <t>Gama grass</t>
  </si>
  <si>
    <t>A species of grass (Tripsacum dactyloides) tall, stout, and exceedingly productive; cultivated in the West Indies, Mexico, and the Southern States of North America as a forage grass; -- called also sesame grass.</t>
  </si>
  <si>
    <t>Gamashes</t>
  </si>
  <si>
    <t>High boots or buskins; in Scotland, short spatterdashes or riding trousers, worn over the other clothing.</t>
  </si>
  <si>
    <t>Gamba</t>
  </si>
  <si>
    <t>A viola da gamba.</t>
  </si>
  <si>
    <t>Gambadoes</t>
  </si>
  <si>
    <t>Same as Gamashes.</t>
  </si>
  <si>
    <t>Gambeson</t>
  </si>
  <si>
    <t>Same as Gambison.</t>
  </si>
  <si>
    <t>Gambet</t>
  </si>
  <si>
    <t>Any bird of the genuis Totanus. See Tattler.</t>
  </si>
  <si>
    <t>Gambier</t>
  </si>
  <si>
    <t>The inspissated juice of a plant (Uncaria Gambir) growing in Malacca. It is a powerful astringent, and, under the name of Terra Japonica, is used for chewing with the Areca nut, and is exported for tanning and dyeing.</t>
  </si>
  <si>
    <t>Catechu.</t>
  </si>
  <si>
    <t>Gambison</t>
  </si>
  <si>
    <t>A defensive garment formerly in use for the body, made of cloth stuffed and quilted.</t>
  </si>
  <si>
    <t>Gambist</t>
  </si>
  <si>
    <t>A performer upon the viola di gamba. See under Viola.</t>
  </si>
  <si>
    <t>Gambit</t>
  </si>
  <si>
    <t>A mode of opening the game, in which a pawn is sacrificed to gain an attacking position.</t>
  </si>
  <si>
    <t>Gambled</t>
  </si>
  <si>
    <t>of Gamble</t>
  </si>
  <si>
    <t>Gambling</t>
  </si>
  <si>
    <t>Gamble</t>
  </si>
  <si>
    <t>To play or game for money or other stake.</t>
  </si>
  <si>
    <t>To lose or squander by gaming; -- usually with away.</t>
  </si>
  <si>
    <t>Gambler</t>
  </si>
  <si>
    <t>One who gambles.</t>
  </si>
  <si>
    <t>Gamboge</t>
  </si>
  <si>
    <t>A concrete juice, or gum resin, produced by several species of trees in Siam, Ceylon, and Malabar. It is brought in masses, or cylindrical rolls, from Cambodia, or Cambogia, -- whence its name. The best kind is of a dense, compact texture, and of a beatiful reddish yellow. Taking internally, it is a strong and harsh cathartic and emetic.</t>
  </si>
  <si>
    <t>Gambogian</t>
  </si>
  <si>
    <t>Alt. of Gambogic</t>
  </si>
  <si>
    <t>Gambogic</t>
  </si>
  <si>
    <t>Pertaining to, resembling, or containing, gamboge.</t>
  </si>
  <si>
    <t>Gambol</t>
  </si>
  <si>
    <t>A skipping or leaping about in frolic; a hop; a sportive prank.</t>
  </si>
  <si>
    <t>Gamboled</t>
  </si>
  <si>
    <t>of Gambol</t>
  </si>
  <si>
    <t>Gambolled</t>
  </si>
  <si>
    <t>Gamboling</t>
  </si>
  <si>
    <t>Gambolling</t>
  </si>
  <si>
    <t>To dance and skip about in sport; to frisk; to skip; to play in frolic, like boys or lambs.</t>
  </si>
  <si>
    <t>Gambrel</t>
  </si>
  <si>
    <t>The hind leg of a horse.</t>
  </si>
  <si>
    <t>A stick crooked like a horse's hind leg; -- used by butchers in suspending slaughtered animals.</t>
  </si>
  <si>
    <t>To truss or hang up by means of a gambrel.</t>
  </si>
  <si>
    <t>Gambroon</t>
  </si>
  <si>
    <t>A kind of twilled linen cloth for lining.</t>
  </si>
  <si>
    <t>Game</t>
  </si>
  <si>
    <t>Crooked; lame; as, a game leg.</t>
  </si>
  <si>
    <t>Sport of any kind; jest, frolic.</t>
  </si>
  <si>
    <t>A contest, physical or mental, according to certain rules, for amusement, recreation, or for winning a stake; as, a game of chance; games of skill; field games, etc.</t>
  </si>
  <si>
    <t>The use or practice of such a game; a single match at play; a single contest; as, a game at cards.</t>
  </si>
  <si>
    <t>That which is gained, as the stake in a game; also, the number of points necessary to be scored in order to win a game; as, in short whist five points are game.</t>
  </si>
  <si>
    <t>In some games, a point credited on the score to the player whose cards counts up the highest.</t>
  </si>
  <si>
    <t>A scheme or art employed in the pursuit of an object or purpose; method of procedure; projected line of operations; plan; project.</t>
  </si>
  <si>
    <t>Animals pursued and taken by sportsmen; wild meats designed for, or served at, table.</t>
  </si>
  <si>
    <t>Having a resolute, unyielding spirit, like the gamecock; ready to fight to the last; plucky.</t>
  </si>
  <si>
    <t>Of or pertaining to such animals as are hunted for game, or to the act or practice of hunting.</t>
  </si>
  <si>
    <t>Gamed</t>
  </si>
  <si>
    <t>of Game</t>
  </si>
  <si>
    <t>Gaming</t>
  </si>
  <si>
    <t>To rejoice; to be pleased; -- often used, in Old English, impersonally with dative.</t>
  </si>
  <si>
    <t>To play at any sport or diversion.</t>
  </si>
  <si>
    <t>To play for a stake or prize; to use cards, dice, billiards, or other instruments, according to certain rules, with a view to win money or other thing waged upon the issue of the contest; to gamble.</t>
  </si>
  <si>
    <t>Gamecock</t>
  </si>
  <si>
    <t>The male game fowl.</t>
  </si>
  <si>
    <t>Game fowl</t>
  </si>
  <si>
    <t>A handsome breed of the common fowl, remarkable for the great courage and pugnacity of the males.</t>
  </si>
  <si>
    <t>Gameful</t>
  </si>
  <si>
    <t>Full of game or games.</t>
  </si>
  <si>
    <t>Gamekeeper</t>
  </si>
  <si>
    <t>One who has the care of game, especially in a park or preserve.</t>
  </si>
  <si>
    <t>Gameless</t>
  </si>
  <si>
    <t>Destitute of game.</t>
  </si>
  <si>
    <t>Gamely</t>
  </si>
  <si>
    <t>In a plucky manner; spiritedly.</t>
  </si>
  <si>
    <t>Gameness</t>
  </si>
  <si>
    <t>Endurance; pluck.</t>
  </si>
  <si>
    <t>Gamesome</t>
  </si>
  <si>
    <t>Gay; sportive; playful; frolicsome; merry.</t>
  </si>
  <si>
    <t>Gamester</t>
  </si>
  <si>
    <t>A merry, frolicsome person.</t>
  </si>
  <si>
    <t>A person who plays at games; esp., one accustomed to play for a stake; a gambler; one skilled in games.</t>
  </si>
  <si>
    <t>A prostitute; a strumpet.</t>
  </si>
  <si>
    <t>Gamic</t>
  </si>
  <si>
    <t>Pertaining to, or resulting from, sexual connection; formed by the union of the male and female elements.</t>
  </si>
  <si>
    <t>Gamin</t>
  </si>
  <si>
    <t>A neglected and untrained city boy; a young street Arab.</t>
  </si>
  <si>
    <t>The act or practice of playing games for stakes or wagers; gambling.</t>
  </si>
  <si>
    <t>Gamma</t>
  </si>
  <si>
    <t>The third letter (/, / = Eng. G) of the Greek alphabet.</t>
  </si>
  <si>
    <t>Gammadion</t>
  </si>
  <si>
    <t>A cross formed of four capital gammas, formerly used as a mysterious ornament on ecclesiastical vestments, etc. See Fylfot.</t>
  </si>
  <si>
    <t>Gammer</t>
  </si>
  <si>
    <t>An old wife; an old woman; -- correlative of gaffer, an old man.</t>
  </si>
  <si>
    <t>Gammon</t>
  </si>
  <si>
    <t>The buttock or thigh of a hog, salted and smoked or dried; the lower end of a flitch.</t>
  </si>
  <si>
    <t>Gammoned</t>
  </si>
  <si>
    <t>of Gammon</t>
  </si>
  <si>
    <t>Gammoning</t>
  </si>
  <si>
    <t>To make bacon of; to salt and dry in smoke.</t>
  </si>
  <si>
    <t>Backgammon.</t>
  </si>
  <si>
    <t>An imposition or hoax; humbug.</t>
  </si>
  <si>
    <t>To beat in the game of backgammon, before an antagonist has been able to get his "men" or counters home and withdraw any of them from the board; as, to gammon a person.</t>
  </si>
  <si>
    <t>To impose on; to hoax; to cajole.</t>
  </si>
  <si>
    <t>To fasten (a bowsprit) to the stem of a vessel by lashings of rope or chain, or by a band of iron.</t>
  </si>
  <si>
    <t>The lashing or iron band by which the bowsprit of a vessel is secured to the stem to opposite the lifting action of the forestays.</t>
  </si>
  <si>
    <t>The act of imposing upon or hoaxing a person.</t>
  </si>
  <si>
    <t>Gamogenesis</t>
  </si>
  <si>
    <t>The production of offspring by the union of parents of different sexes; sexual reproduction; -- the opposite of agamogenesis.</t>
  </si>
  <si>
    <t>Gamogenetic</t>
  </si>
  <si>
    <t>Relating to gamogenesis.</t>
  </si>
  <si>
    <t>Gamomorphism</t>
  </si>
  <si>
    <t>That stage of growth or development in an organism, in which the reproductive elements are generated and matured in preparation for propagating the species.</t>
  </si>
  <si>
    <t>Gamopetalous</t>
  </si>
  <si>
    <t>Having the petals united or joined so as to form a tube or cup; monopetalous.</t>
  </si>
  <si>
    <t>Gamophyllous</t>
  </si>
  <si>
    <t>Composed of leaves united by their edges (coalescent).</t>
  </si>
  <si>
    <t>Gamosepalous</t>
  </si>
  <si>
    <t>Formed of united sepals; monosepalous.</t>
  </si>
  <si>
    <t>Gamut</t>
  </si>
  <si>
    <t>The scale.</t>
  </si>
  <si>
    <t>Gamy</t>
  </si>
  <si>
    <t>Having the flavor of game, esp. of game kept uncooked till near the condition of tainting; high-flavored.</t>
  </si>
  <si>
    <t>Showing an unyielding spirit to the last; plucky; furnishing sport; as, a gamy trout.</t>
  </si>
  <si>
    <t>Gan</t>
  </si>
  <si>
    <t>Began; commenced.</t>
  </si>
  <si>
    <t>Ganch</t>
  </si>
  <si>
    <t>To drop from a high place upon sharp stakes or hooks, as the Turks dropped malefactors, by way of punishment.</t>
  </si>
  <si>
    <t>Gander</t>
  </si>
  <si>
    <t>The male of any species of goose.</t>
  </si>
  <si>
    <t>Gane</t>
  </si>
  <si>
    <t>To yawn; to gape.</t>
  </si>
  <si>
    <t>Ganesa</t>
  </si>
  <si>
    <t>The Hindoo god of wisdom or prudence.</t>
  </si>
  <si>
    <t>Gang</t>
  </si>
  <si>
    <t>To go; to walk.</t>
  </si>
  <si>
    <t>A going; a course.</t>
  </si>
  <si>
    <t>A number going in company; hence, a company, or a number of persons associated for a particular purpose; a group of laborers under one foreman; a squad; as, a gang of sailors; a chain gang; a gang of thieves.</t>
  </si>
  <si>
    <t>A combination of similar implements arranged so as, by acting together, to save time or labor; a set; as, a gang of saws, or of plows.</t>
  </si>
  <si>
    <t>A set; all required for an outfit; as, a new gang of stays.</t>
  </si>
  <si>
    <t>The mineral substance which incloses a vein; a matrix; a gangue.</t>
  </si>
  <si>
    <t>Ganger</t>
  </si>
  <si>
    <t>One who oversees a gang of workmen.</t>
  </si>
  <si>
    <t>Gangetic</t>
  </si>
  <si>
    <t>Pertaining to, or inhabiting, the Ganges; as, the Gangetic shark.</t>
  </si>
  <si>
    <t>Gang-flower</t>
  </si>
  <si>
    <t>The common English milkwort (Polygala vulgaris), so called from blossoming in gang week.</t>
  </si>
  <si>
    <t>Gangion</t>
  </si>
  <si>
    <t>A short line attached to a trawl. See Trawl, n.</t>
  </si>
  <si>
    <t>Gangliac</t>
  </si>
  <si>
    <t>Alt. of Ganglial</t>
  </si>
  <si>
    <t>Ganglial</t>
  </si>
  <si>
    <t>Relating to a ganglion; ganglionic.</t>
  </si>
  <si>
    <t>Gangliate</t>
  </si>
  <si>
    <t>Alt. of Gangliated</t>
  </si>
  <si>
    <t>Gangliated</t>
  </si>
  <si>
    <t>Furnished with ganglia; as, the gangliated cords of the sympathetic nervous system.</t>
  </si>
  <si>
    <t>Gangliform</t>
  </si>
  <si>
    <t>Alt. of Ganglioform</t>
  </si>
  <si>
    <t>Ganglioform</t>
  </si>
  <si>
    <t>Having the form of a ganglion.</t>
  </si>
  <si>
    <t>Ganglia</t>
  </si>
  <si>
    <t>of Ganglion</t>
  </si>
  <si>
    <t>Ganglions</t>
  </si>
  <si>
    <t>Ganglion</t>
  </si>
  <si>
    <t>A mass or knot of nervous matter, including nerve cells, usually forming an enlargement in the course of a nerve.</t>
  </si>
  <si>
    <t>A node, or gland in the lymphatic system; as, a lymphatic ganglion.</t>
  </si>
  <si>
    <t>A globular, hard, indolent tumor, situated somewhere on a tendon, and commonly formed by the effusion of a viscid fluid into it; -- called also weeping sinew.</t>
  </si>
  <si>
    <t>Ganglionary</t>
  </si>
  <si>
    <t>Ganglionic.</t>
  </si>
  <si>
    <t>Ganglionic</t>
  </si>
  <si>
    <t>Pertaining to, containing, or consisting of, ganglia or ganglion cells; as, a ganglionic artery; the ganglionic columns of the spinal cord.</t>
  </si>
  <si>
    <t>Gangrel</t>
  </si>
  <si>
    <t>Wandering; vagrant.</t>
  </si>
  <si>
    <t>Gangrenate</t>
  </si>
  <si>
    <t>To gangrene.</t>
  </si>
  <si>
    <t>Gangrene</t>
  </si>
  <si>
    <t>A term formerly restricted to mortification of the soft tissues which has not advanced so far as to produce complete loss of vitality; but now applied to mortification of the soft parts in any stage.</t>
  </si>
  <si>
    <t>Gangrened</t>
  </si>
  <si>
    <t>of Gangrene</t>
  </si>
  <si>
    <t>Gangrening</t>
  </si>
  <si>
    <t>To produce gangrene in; to be affected with gangrene.</t>
  </si>
  <si>
    <t>Gangrenescent</t>
  </si>
  <si>
    <t>Tending to mortification or gangrene.</t>
  </si>
  <si>
    <t>Gangrenous</t>
  </si>
  <si>
    <t>Affected by, or produced by, gangrene; of the nature of gangrene.</t>
  </si>
  <si>
    <t>Gangue</t>
  </si>
  <si>
    <t>The mineral or earthy substance associated with metallic ore.</t>
  </si>
  <si>
    <t>Gangway</t>
  </si>
  <si>
    <t>A passage or way into or out of any inclosed place; esp., a temporary way of access formed of planks.</t>
  </si>
  <si>
    <t>In the English House of Commons, a narrow aisle across the house, below which sit those who do not vote steadly either with the government or with the opposition.</t>
  </si>
  <si>
    <t>The opening through the bulwarks of a vessel by which persons enter or leave it.</t>
  </si>
  <si>
    <t>That part of the spar deck of a vessel on each side of the booms, from the quarter-deck to the forecastle; -- more properly termed the waist.</t>
  </si>
  <si>
    <t>Ganil</t>
  </si>
  <si>
    <t>A kind of brittle limestone.</t>
  </si>
  <si>
    <t>Ganister</t>
  </si>
  <si>
    <t>Alt. of Gannister</t>
  </si>
  <si>
    <t>Gannister</t>
  </si>
  <si>
    <t>A refractory material consisting of crushed or ground siliceous stone, mixed with fire clay; -- used for lining Bessemer converters; also used for macadamizing roads.</t>
  </si>
  <si>
    <t>Ganja</t>
  </si>
  <si>
    <t>The dried hemp plant, used in India for smoking. It is extremely narcotic and intoxicating.</t>
  </si>
  <si>
    <t>Gannet</t>
  </si>
  <si>
    <t>One of several species of sea birds of the genus Sula, allied to the pelicans.</t>
  </si>
  <si>
    <t>Ganocephala</t>
  </si>
  <si>
    <t>A group of fossil amphibians allied to the labyrinthodonts, having the head defended by bony, sculptured plates, as in some ganoid fishes.</t>
  </si>
  <si>
    <t>Ganocephalous</t>
  </si>
  <si>
    <t>Of or pertaining to the Ganocephala.</t>
  </si>
  <si>
    <t>Ganoid</t>
  </si>
  <si>
    <t>Of or pertaining to Ganoidei. -- n. One of the Ganoidei.</t>
  </si>
  <si>
    <t>Ganoidal</t>
  </si>
  <si>
    <t>Ganoid.</t>
  </si>
  <si>
    <t>Ganoidei</t>
  </si>
  <si>
    <t>One of the subclasses of fishes. They have an arterial cone and bulb, spiral intestinal valve, and the optic nerves united by a chiasma. Many of the species are covered with bony plates, or with ganoid scales; others have cycloid scales.</t>
  </si>
  <si>
    <t>Ganoidian</t>
  </si>
  <si>
    <t>Ganoine</t>
  </si>
  <si>
    <t>A peculiar bony tissue beneath the enamel of a ganoid scale.</t>
  </si>
  <si>
    <t>Gansa</t>
  </si>
  <si>
    <t>Same as Ganza.</t>
  </si>
  <si>
    <t>Gantlet</t>
  </si>
  <si>
    <t>A military punishment formerly in use, wherein the offender was made to run between two files of men facing one another, who struck him as he passed.</t>
  </si>
  <si>
    <t>A glove. See Gauntlet.</t>
  </si>
  <si>
    <t>Gantline</t>
  </si>
  <si>
    <t>A line rigged to a mast; -- used in hoisting rigging; a girtline.</t>
  </si>
  <si>
    <t>Gantlope</t>
  </si>
  <si>
    <t>See Gantlet.</t>
  </si>
  <si>
    <t>Gantry</t>
  </si>
  <si>
    <t>See Gauntree.</t>
  </si>
  <si>
    <t>Ganza</t>
  </si>
  <si>
    <t>A kind of wild goose, by a flock of which a virtuoso was fabled to be carried to the lunar world.</t>
  </si>
  <si>
    <t>Gaol</t>
  </si>
  <si>
    <t>A place of confinement, especially for minor offenses or provisional imprisonment; a jail.</t>
  </si>
  <si>
    <t>Gaoler</t>
  </si>
  <si>
    <t>The keeper of a jail. See Jailer.</t>
  </si>
  <si>
    <t>Gap</t>
  </si>
  <si>
    <t>An opening in anything made by breaking or parting; as, a gap in a fence; an opening for a passage or entrance; an opening which implies a breach or defect; a vacant space or time; a hiatus; a mountain pass.</t>
  </si>
  <si>
    <t>To notch, as a sword or knife.</t>
  </si>
  <si>
    <t>To make an opening in; to breach.</t>
  </si>
  <si>
    <t>Gaped</t>
  </si>
  <si>
    <t>of Gape</t>
  </si>
  <si>
    <t>Gaping</t>
  </si>
  <si>
    <t>Gape</t>
  </si>
  <si>
    <t>To open the mouth wide</t>
  </si>
  <si>
    <t>Expressing a desire for food; as, young birds gape.</t>
  </si>
  <si>
    <t>Indicating sleepiness or indifference; to yawn.</t>
  </si>
  <si>
    <t>To pen or part widely; to exhibit a gap, fissure, or hiatus.</t>
  </si>
  <si>
    <t>To long, wait eagerly, or cry aloud for something; -- with for, after, or at.</t>
  </si>
  <si>
    <t>The act of gaping; a yawn.</t>
  </si>
  <si>
    <t>The width of the mouth when opened, as of birds, fishes, etc.</t>
  </si>
  <si>
    <t>The gapes</t>
  </si>
  <si>
    <t>A fit of yawning.</t>
  </si>
  <si>
    <t>A disease of young poultry and other birds, attended with much gaping. It is caused by a parasitic nematode worm (Syngamus trachealis), in the windpipe, which obstructs the breathing. See Gapeworm.</t>
  </si>
  <si>
    <t>Gaper</t>
  </si>
  <si>
    <t>One who gapes.</t>
  </si>
  <si>
    <t>A European fish. See 4th Comber.</t>
  </si>
  <si>
    <t>A large edible clam (Schizothaerus Nuttalli), of the Pacific coast; -- called also gaper clam.</t>
  </si>
  <si>
    <t>An East Indian bird of the genus Cymbirhynchus, related to the broadbills.</t>
  </si>
  <si>
    <t>Gapeseed</t>
  </si>
  <si>
    <t>Any strange sight.</t>
  </si>
  <si>
    <t>Gapesing</t>
  </si>
  <si>
    <t>Act of gazing about; sightseeing.</t>
  </si>
  <si>
    <t>Gapeworm</t>
  </si>
  <si>
    <t>The parasitic worm that causes the gapes in birds. See Illustration in Appendix.</t>
  </si>
  <si>
    <t>Gapingstock</t>
  </si>
  <si>
    <t>One who is an object of open-mouthed wonder.</t>
  </si>
  <si>
    <t>Gap-toothed</t>
  </si>
  <si>
    <t>Having interstices between the teeth.</t>
  </si>
  <si>
    <t>Gar</t>
  </si>
  <si>
    <t>Any slender marine fish of the genera Belone and Tylosurus. See Garfish.</t>
  </si>
  <si>
    <t>The gar pike. See Alligator gar (under Alligator), and Gar pike.</t>
  </si>
  <si>
    <t>To cause; to make.</t>
  </si>
  <si>
    <t>Garancin</t>
  </si>
  <si>
    <t>An extract of madder by sulphuric acid. It consists essentially of alizarin.</t>
  </si>
  <si>
    <t>Garb</t>
  </si>
  <si>
    <t>Clothing in general.</t>
  </si>
  <si>
    <t>The whole dress or suit of clothes worn by any person, especially when indicating rank or office; as, the garb of a clergyman or a judge.</t>
  </si>
  <si>
    <t>Costume; fashion; as, the garb of a gentleman in the 16th century.</t>
  </si>
  <si>
    <t>External appearance, as expressive of the feelings or character; looks; fashion or manner, as of speech.</t>
  </si>
  <si>
    <t>A sheaf of grain (wheat, unless otherwise specified).</t>
  </si>
  <si>
    <t>To clothe; array; deck.</t>
  </si>
  <si>
    <t>Garbage</t>
  </si>
  <si>
    <t>Offal, as the bowels of an animal or fish; refuse animal or vegetable matter from a kitchen; hence, anything worthless, disgusting, or loathsome.</t>
  </si>
  <si>
    <t>To strip of the bowels; to clean.</t>
  </si>
  <si>
    <t>Garbed</t>
  </si>
  <si>
    <t>Dressed; habited; clad.</t>
  </si>
  <si>
    <t>Garbel</t>
  </si>
  <si>
    <t>Same as Garboard.</t>
  </si>
  <si>
    <t>Anything sifted, or from which the coarse parts have been taken.</t>
  </si>
  <si>
    <t>Garbled</t>
  </si>
  <si>
    <t>of Garble</t>
  </si>
  <si>
    <t>Garbling</t>
  </si>
  <si>
    <t>Garble</t>
  </si>
  <si>
    <t>To sift or bolt, to separate the fine or valuable parts of from the coarse and useless parts, or from dros or dirt; as, to garble spices.</t>
  </si>
  <si>
    <t>To pick out such parts of as may serve a purpose; to mutilate; to pervert; as, to garble a quotation; to garble an account.</t>
  </si>
  <si>
    <t>Refuse; rubbish.</t>
  </si>
  <si>
    <t>Impurities separated from spices, drugs, etc.; -- also called garblings.</t>
  </si>
  <si>
    <t>Garbler</t>
  </si>
  <si>
    <t>One who garbles.</t>
  </si>
  <si>
    <t>Garboard</t>
  </si>
  <si>
    <t>One of the planks next the keel on the outside, which form a garboard strake.</t>
  </si>
  <si>
    <t>Garboil</t>
  </si>
  <si>
    <t>Tumult; disturbance; disorder.</t>
  </si>
  <si>
    <t>Garcinia</t>
  </si>
  <si>
    <t>A genus of plants, including the mangosteen tree (Garcinia Mangostana), found in the islands of the Indian Archipelago; -- so called in honor of Dr. Garcin.</t>
  </si>
  <si>
    <t>Gard</t>
  </si>
  <si>
    <t>Garden.</t>
  </si>
  <si>
    <t>See Guard.</t>
  </si>
  <si>
    <t>Gardant</t>
  </si>
  <si>
    <t>Turning the head towards the spectator, but not the body; -- said of a lion or other beast.</t>
  </si>
  <si>
    <t>Garden</t>
  </si>
  <si>
    <t>A piece of ground appropriated to the cultivation of herbs, fruits, flowers, or vegetables.</t>
  </si>
  <si>
    <t>A rich, well-cultivated spot or tract of country.</t>
  </si>
  <si>
    <t>Gardened</t>
  </si>
  <si>
    <t>of Garden</t>
  </si>
  <si>
    <t>Gardening</t>
  </si>
  <si>
    <t>To lay out or cultivate a garden; to labor in a garden; to practice horticulture.</t>
  </si>
  <si>
    <t>To cultivate as a garden.</t>
  </si>
  <si>
    <t>Gardener</t>
  </si>
  <si>
    <t>One who makes and tends a garden; a horticulturist.</t>
  </si>
  <si>
    <t>Gardenia</t>
  </si>
  <si>
    <t>A genus of plants, some species of which produce beautiful and fragrant flowers; Cape jasmine; -- so called in honor of Dr. Alexander Garden.</t>
  </si>
  <si>
    <t>The art of occupation of laying out and cultivating gardens; horticulture.</t>
  </si>
  <si>
    <t>Gardenless</t>
  </si>
  <si>
    <t>Destitute of a garden.</t>
  </si>
  <si>
    <t>Gardenly</t>
  </si>
  <si>
    <t>Like a garden.</t>
  </si>
  <si>
    <t>Gardenship</t>
  </si>
  <si>
    <t>Horticulture.</t>
  </si>
  <si>
    <t>Gardon</t>
  </si>
  <si>
    <t>A European cyprinoid fish; the id.</t>
  </si>
  <si>
    <t>Gardyloo</t>
  </si>
  <si>
    <t>An old cry in throwing water, slops, etc., from the windows in Edingburgh.</t>
  </si>
  <si>
    <t>Gare</t>
  </si>
  <si>
    <t>Coarse wool on the legs of sheep.</t>
  </si>
  <si>
    <t>Garefowl</t>
  </si>
  <si>
    <t>The great auk; also, the razorbill. See Auk.</t>
  </si>
  <si>
    <t>Garfish</t>
  </si>
  <si>
    <t>A European marine fish (Belone vulgaris); -- called also gar, gerrick, greenback, greenbone, gorebill, hornfish, longnose, mackerel guide, sea needle, and sea pike.</t>
  </si>
  <si>
    <t>One of several species of similar fishes of the genus Tylosurus, of which one species (T. marinus) is common on the Atlantic coast. T. Caribbaeus, a very large species, and T. crassus, are more southern; -- called also needlefish. Many of the common names of the European garfish are also applied to the American species.</t>
  </si>
  <si>
    <t>Gargalize</t>
  </si>
  <si>
    <t>To gargle; to rinse.</t>
  </si>
  <si>
    <t>Garganey</t>
  </si>
  <si>
    <t>A small European duck (Anas querquedula); -- called also cricket teal, and summer teal.</t>
  </si>
  <si>
    <t>Gargantuan</t>
  </si>
  <si>
    <t>Characteristic of Gargantua, a gigantic, wonderful personage; enormous; prodigious; inordinate.</t>
  </si>
  <si>
    <t>Gargarism</t>
  </si>
  <si>
    <t>A gargle.</t>
  </si>
  <si>
    <t>Gargarize</t>
  </si>
  <si>
    <t>To gargle; to rinse or wash, as the mouth and throat.</t>
  </si>
  <si>
    <t>Garget</t>
  </si>
  <si>
    <t>The throat.</t>
  </si>
  <si>
    <t>A diseased condition of the udders of cows, etc., arising from an inflammation of the mammary glands.</t>
  </si>
  <si>
    <t>A distemper in hogs, indicated by staggering and loss of appetite.</t>
  </si>
  <si>
    <t>See Poke.</t>
  </si>
  <si>
    <t>Gargil</t>
  </si>
  <si>
    <t>A distemper in geese, affecting the head.</t>
  </si>
  <si>
    <t>Gargle</t>
  </si>
  <si>
    <t>See Gargoyle.</t>
  </si>
  <si>
    <t>Garggled</t>
  </si>
  <si>
    <t>of Gargle</t>
  </si>
  <si>
    <t>Gargling</t>
  </si>
  <si>
    <t>To wash or rinse, as the mouth or throat, particular the latter, agitating the liquid (water or a medicinal preparation) by an expulsion of air from the lungs.</t>
  </si>
  <si>
    <t>To warble; to sing as if gargling</t>
  </si>
  <si>
    <t>A liquid, as water or some medicated preparation, used to cleanse the mouth and throat, especially for a medical effect.</t>
  </si>
  <si>
    <t>Gargol</t>
  </si>
  <si>
    <t>A distemper in swine; garget.</t>
  </si>
  <si>
    <t>Gargoulette</t>
  </si>
  <si>
    <t>A water cooler or jug with a handle and spout; a gurglet.</t>
  </si>
  <si>
    <t>Gargoyle</t>
  </si>
  <si>
    <t>A spout projecting from the roof gutter of a building, often carved grotesquely.</t>
  </si>
  <si>
    <t>Gargyle</t>
  </si>
  <si>
    <t>Garibaldi</t>
  </si>
  <si>
    <t>A jacket worn by women; -- so called from its resemblance in shape to the red shirt worn by the Italians patriot Garibaldi.</t>
  </si>
  <si>
    <t>A California market fish (Pomancentrus rubicundus) of a deep scarlet color.</t>
  </si>
  <si>
    <t>Garish</t>
  </si>
  <si>
    <t>Showy; dazzling; ostentatious; attracting or exciting attention.</t>
  </si>
  <si>
    <t>Gay to extravagance; flighty.</t>
  </si>
  <si>
    <t>Garland</t>
  </si>
  <si>
    <t>The crown of a king.</t>
  </si>
  <si>
    <t>A wreath of chaplet made of branches, flowers, or feathers, and sometimes of precious stones, to be worn on the head like a crown; a coronal; a wreath.</t>
  </si>
  <si>
    <t>The top; the thing most prized.</t>
  </si>
  <si>
    <t>A book of extracts in prose or poetry; an anthology.</t>
  </si>
  <si>
    <t>A sort of netted bag used by sailors to keep provision in.</t>
  </si>
  <si>
    <t>A grommet or ring of rope lashed to a spar for convenience in handling.</t>
  </si>
  <si>
    <t>Garlanded</t>
  </si>
  <si>
    <t>of Garland</t>
  </si>
  <si>
    <t>Garlanding</t>
  </si>
  <si>
    <t>To deck with a garland.</t>
  </si>
  <si>
    <t>Garlandless</t>
  </si>
  <si>
    <t>Destitute of a garland.</t>
  </si>
  <si>
    <t>Garlic</t>
  </si>
  <si>
    <t>A plant of the genus Allium (A. sativum is the cultivated variety), having a bulbous root, a very strong smell, and an acrid, pungent taste. Each root is composed of several lesser bulbs, called cloves of garlic, inclosed in a common membranous coat, and easily separable.</t>
  </si>
  <si>
    <t>A kind of jig or farce.</t>
  </si>
  <si>
    <t>Garlicky</t>
  </si>
  <si>
    <t>Like or containing garlic.</t>
  </si>
  <si>
    <t>Garment</t>
  </si>
  <si>
    <t>Any article of clothing, as a coat, a gown, etc.</t>
  </si>
  <si>
    <t>Garmented</t>
  </si>
  <si>
    <t>Having on a garment; attired; enveloped, as with a garment.</t>
  </si>
  <si>
    <t>Garmenture</t>
  </si>
  <si>
    <t>Clothing; dress.</t>
  </si>
  <si>
    <t>Garner</t>
  </si>
  <si>
    <t>A granary; a building or place where grain is stored for preservation.</t>
  </si>
  <si>
    <t>Garnered</t>
  </si>
  <si>
    <t>of Garner</t>
  </si>
  <si>
    <t>Garnering</t>
  </si>
  <si>
    <t>To gather for preservation; to store, as in a granary; to treasure.</t>
  </si>
  <si>
    <t>Garnet</t>
  </si>
  <si>
    <t>A mineral having many varieties differing in color and in their constituents, but with the same crystallization (isometric), and conforming to the same general chemical formula. The commonest color is red, the luster is vitreous, and the hardness greater than that of quartz. The dodecahedron and trapezohedron are the common forms.</t>
  </si>
  <si>
    <t>A tackle for hoisting cargo in our out.</t>
  </si>
  <si>
    <t>Garnetiferous</t>
  </si>
  <si>
    <t>Containing garnets.</t>
  </si>
  <si>
    <t>Garnierite</t>
  </si>
  <si>
    <t>An amorphous mineral of apple-green color; a hydrous silicate of nickel and magnesia. It is an important ore of nickel.</t>
  </si>
  <si>
    <t>Garnished</t>
  </si>
  <si>
    <t>of Garnish</t>
  </si>
  <si>
    <t>Garnishing</t>
  </si>
  <si>
    <t>Garnish</t>
  </si>
  <si>
    <t>To decorate with ornamental appendages; to set off; to adorn; to embellish.</t>
  </si>
  <si>
    <t>To ornament, as a dish, with something laid about it; as, a dish garnished with parsley.</t>
  </si>
  <si>
    <t>To furnish; to supply.</t>
  </si>
  <si>
    <t>To fit with fetters.</t>
  </si>
  <si>
    <t>To warn by garnishment; to give notice to; to garnishee. See Garnishee, v. t.</t>
  </si>
  <si>
    <t>Something added for embellishment; decoration; ornament; also, dress; garments, especially such as are showy or decorated.</t>
  </si>
  <si>
    <t>Something set round or upon a dish as an embellishment. See Garnish, v. t., 2.</t>
  </si>
  <si>
    <t>Fetters.</t>
  </si>
  <si>
    <t>A fee; specifically, in English jails, formerly an unauthorized fee demanded by the old prisoners of a newcomer.</t>
  </si>
  <si>
    <t>Garnishee</t>
  </si>
  <si>
    <t>One who is garnished; a person upon whom garnishment has been served in a suit by a creditor against a debtor, such person holding property belonging to the debtor, or owing him money.</t>
  </si>
  <si>
    <t>Garnisheed</t>
  </si>
  <si>
    <t>of Garnishee</t>
  </si>
  <si>
    <t>Garnisheeing</t>
  </si>
  <si>
    <t>To make (a person) a garnishee; to warn by garnishment; to garnish.</t>
  </si>
  <si>
    <t>To attach (the fund or property sought to be secured by garnishment); to trustee.</t>
  </si>
  <si>
    <t>Garnisher</t>
  </si>
  <si>
    <t>One who, or that which, garnishes.</t>
  </si>
  <si>
    <t>Garnishment</t>
  </si>
  <si>
    <t>Ornament; embellishment; decoration.</t>
  </si>
  <si>
    <t>Warning, or legal notice, to one to appear and give information to the court on any matter.</t>
  </si>
  <si>
    <t>Warning to a person in whose hands the effects of another are attached, not to pay the money or deliver the goods to the defendant, but to appear in court and give information as garnishee.</t>
  </si>
  <si>
    <t>A fee. See Garnish, n., 4.</t>
  </si>
  <si>
    <t>Garniture</t>
  </si>
  <si>
    <t>That which garnishes; ornamental appendage; embellishment; furniture; dress.</t>
  </si>
  <si>
    <t>Garookuh</t>
  </si>
  <si>
    <t>A small fishing vessel met with in the Persian Gulf.</t>
  </si>
  <si>
    <t>Garous</t>
  </si>
  <si>
    <t>Pertaining to, or resembling, garum.</t>
  </si>
  <si>
    <t>Gar pike</t>
  </si>
  <si>
    <t>Alt. of Garpike</t>
  </si>
  <si>
    <t>Garpike</t>
  </si>
  <si>
    <t>See under Gar.</t>
  </si>
  <si>
    <t>Garran</t>
  </si>
  <si>
    <t>See Galloway.</t>
  </si>
  <si>
    <t>Garret</t>
  </si>
  <si>
    <t>A turret; a watchtower.</t>
  </si>
  <si>
    <t>That part of a house which is on the upper floor, immediately under or within the roof; an attic.</t>
  </si>
  <si>
    <t>Garreted</t>
  </si>
  <si>
    <t>Protected by turrets.</t>
  </si>
  <si>
    <t>Garreteer</t>
  </si>
  <si>
    <t>One who lives in a garret; a poor author; a literary hack.</t>
  </si>
  <si>
    <t>Garreting</t>
  </si>
  <si>
    <t>Small splinters of stone inserted into the joints of coarse masonry.</t>
  </si>
  <si>
    <t>Garrison</t>
  </si>
  <si>
    <t>A body of troops stationed in a fort or fortified town.</t>
  </si>
  <si>
    <t>A fortified place, in which troops are quartered for its security.</t>
  </si>
  <si>
    <t>Garrisoned</t>
  </si>
  <si>
    <t>of Garrison</t>
  </si>
  <si>
    <t>Garrisoning</t>
  </si>
  <si>
    <t>To place troops in, as a fortification, for its defense; to furnish with soldiers; as, to garrison a fort or town.</t>
  </si>
  <si>
    <t>To secure or defend by fortresses manned with troops; as, to garrison a conquered territory.</t>
  </si>
  <si>
    <t>Garron</t>
  </si>
  <si>
    <t>Same as Garran.</t>
  </si>
  <si>
    <t>Garrot</t>
  </si>
  <si>
    <t>A stick or small wooden cylinder used for tightening a bandage, in order to compress the arteries of a limb.</t>
  </si>
  <si>
    <t>The European golden-eye.</t>
  </si>
  <si>
    <t>Garrote</t>
  </si>
  <si>
    <t>A Spanish mode of execution by strangulation, with an iron collar affixed to a post and tightened by a screw until life become extinct; also, the instrument by means of which the punishment is inflicted.</t>
  </si>
  <si>
    <t>Garroted</t>
  </si>
  <si>
    <t>of Garrote</t>
  </si>
  <si>
    <t>Garroting</t>
  </si>
  <si>
    <t>To strangle with the garrote; hence, to seize by the throat, from behind, with a view to strangle and rob.</t>
  </si>
  <si>
    <t>Garroter</t>
  </si>
  <si>
    <t>One who seizes a person by the throat from behind, with a view to strangle and rob him.</t>
  </si>
  <si>
    <t>Garrulity</t>
  </si>
  <si>
    <t>Talkativeness; loquacity.</t>
  </si>
  <si>
    <t>Garrulous</t>
  </si>
  <si>
    <t>Talking much, especially about commonplace or trivial things; talkative; loquacious.</t>
  </si>
  <si>
    <t>Having a loud, harsh note; noisy; -- said of birds; as, the garrulous roller.</t>
  </si>
  <si>
    <t>Garrupa</t>
  </si>
  <si>
    <t>One of several species of California market fishes, of the genus Sebastichthys; -- called also rockfish. See Rockfish.</t>
  </si>
  <si>
    <t>Garter</t>
  </si>
  <si>
    <t>A band used to prevent a stocking from slipping down on the leg.</t>
  </si>
  <si>
    <t>The distinguishing badge of the highest order of knighthood in Great Britain, called the Order of the Garter, instituted by Edward III.; also, the Order itself.</t>
  </si>
  <si>
    <t>Same as Bendlet.</t>
  </si>
  <si>
    <t>Gartered</t>
  </si>
  <si>
    <t>of Garter</t>
  </si>
  <si>
    <t>Gartering</t>
  </si>
  <si>
    <t>To bind with a garter.</t>
  </si>
  <si>
    <t>To invest with the Order of the Garter.</t>
  </si>
  <si>
    <t>Garth</t>
  </si>
  <si>
    <t>A close; a yard; a croft; a garden; as, a cloister garth.</t>
  </si>
  <si>
    <t>A dam or weir for catching fish.</t>
  </si>
  <si>
    <t>A hoop or band.</t>
  </si>
  <si>
    <t>Garum</t>
  </si>
  <si>
    <t>A sauce made of small fish. It was prized by the ancients.</t>
  </si>
  <si>
    <t>Garvie</t>
  </si>
  <si>
    <t>The sprat; -- called also garvie herring, and garvock.</t>
  </si>
  <si>
    <t>Gases</t>
  </si>
  <si>
    <t>of Gas</t>
  </si>
  <si>
    <t>Gas</t>
  </si>
  <si>
    <t>An aeriform fluid; -- a term used at first by chemists as synonymous with air, but since restricted to fluids supposed to be permanently elastic, as oxygen, hydrogen, etc., in distinction from vapors, as steam, which become liquid on a reduction of temperature. In present usage, since all of the supposed permanent gases have been liquified by cold and pressure, the term has resumed nearly its original signification, and is applied to any substance in the elastic or aeriform state.</t>
  </si>
  <si>
    <t>A complex mixture of gases, of which the most important constituents are marsh gas, olefiant gas, and hydrogen, artificially produced by the destructive distillation of gas coal, or sometimes of peat, wood, oil, resin, etc. It gives a brilliant light when burned, and is the common gas used for illuminating purposes.</t>
  </si>
  <si>
    <t>Laughing gas.</t>
  </si>
  <si>
    <t>Any irrespirable aeriform fluid.</t>
  </si>
  <si>
    <t>Gasalier</t>
  </si>
  <si>
    <t>A chandelier arranged to burn gas.</t>
  </si>
  <si>
    <t>Gas-burner</t>
  </si>
  <si>
    <t>The jet piece of a gas fixture where the gas is burned as it escapes from one or more minute orifices.</t>
  </si>
  <si>
    <t>Gascoines</t>
  </si>
  <si>
    <t>See Gaskins, 1.</t>
  </si>
  <si>
    <t>Gascon</t>
  </si>
  <si>
    <t>Of or pertaining to Gascony, in France, or to the Gascons; also, braggart; swaggering.</t>
  </si>
  <si>
    <t>A native of Gascony; a boaster; a bully. See Gasconade.</t>
  </si>
  <si>
    <t>Gasconade</t>
  </si>
  <si>
    <t>A boast or boasting; a vaunt; a bravado; a bragging; braggodocio.</t>
  </si>
  <si>
    <t>Gasconaded</t>
  </si>
  <si>
    <t>of Gasconade</t>
  </si>
  <si>
    <t>Gasconading</t>
  </si>
  <si>
    <t>To boast; to brag; to bluster.</t>
  </si>
  <si>
    <t>Gasconader</t>
  </si>
  <si>
    <t>A great boaster; a blusterer.</t>
  </si>
  <si>
    <t>Gascoynes</t>
  </si>
  <si>
    <t>Gaskins.</t>
  </si>
  <si>
    <t>Gaseity</t>
  </si>
  <si>
    <t>State of being gaseous.</t>
  </si>
  <si>
    <t>Gaseous</t>
  </si>
  <si>
    <t>In the form, or of the nature, of gas, or of an aeriform fluid.</t>
  </si>
  <si>
    <t>Lacking substance or solidity; tenuous.</t>
  </si>
  <si>
    <t>Gashed</t>
  </si>
  <si>
    <t>of Gash</t>
  </si>
  <si>
    <t>Gashing</t>
  </si>
  <si>
    <t>Gash</t>
  </si>
  <si>
    <t>To make a gash, or long, deep incision in; -- applied chiefly to incisions in flesh.</t>
  </si>
  <si>
    <t>A deep and long cut; an incision of considerable length and depth, particularly in flesh.</t>
  </si>
  <si>
    <t>Gashful</t>
  </si>
  <si>
    <t>Full of gashes; hideous; frightful.</t>
  </si>
  <si>
    <t>Gasification</t>
  </si>
  <si>
    <t>The act or process of converting into gas.</t>
  </si>
  <si>
    <t>Gasiform</t>
  </si>
  <si>
    <t>Having a form of gas; gaseous.</t>
  </si>
  <si>
    <t>Gasified</t>
  </si>
  <si>
    <t>of Gasify</t>
  </si>
  <si>
    <t>Gasifying</t>
  </si>
  <si>
    <t>Gasify</t>
  </si>
  <si>
    <t>To convert into gas, or an aeriform fluid, as by the application of heat, or by chemical processes.</t>
  </si>
  <si>
    <t>To become gas; to pass from a liquid to a gaseous state.</t>
  </si>
  <si>
    <t>Gasket</t>
  </si>
  <si>
    <t>A line or band used to lash a furled sail securely. Sea gaskets are common lines; harbor gaskets are plaited and decorated lines or bands. Called also casket.</t>
  </si>
  <si>
    <t>The plaited hemp used for packing a piston, as of the steam engine and its pumps.</t>
  </si>
  <si>
    <t>Any ring or washer of packing.</t>
  </si>
  <si>
    <t>Gaskins</t>
  </si>
  <si>
    <t>Loose hose or breeches; galligaskins.</t>
  </si>
  <si>
    <t>Packing of hemp.</t>
  </si>
  <si>
    <t>A horse's thighs.</t>
  </si>
  <si>
    <t>Gaslight</t>
  </si>
  <si>
    <t>The light yielded by the combustion of illuminating gas.</t>
  </si>
  <si>
    <t>A gas jet or burner.</t>
  </si>
  <si>
    <t>Gasogen</t>
  </si>
  <si>
    <t>An apparatus for the generation of gases, or for impregnating a liquid with a gas, or a gas with a volatile liquid.</t>
  </si>
  <si>
    <t>A volatile hydrocarbon, used as an illuminant, or for charging illuminating gas.</t>
  </si>
  <si>
    <t>Gasolene</t>
  </si>
  <si>
    <t>See Gasoline.</t>
  </si>
  <si>
    <t>Gasolier</t>
  </si>
  <si>
    <t>Same as Gasalier.</t>
  </si>
  <si>
    <t>Gasoline</t>
  </si>
  <si>
    <t>A highly volatile mixture of fluid hydrocarbons, obtained from petroleum, as also by the distillation of bituminous coal. It is used in making air gas, and in giving illuminating power to water gas. See Carburetor.</t>
  </si>
  <si>
    <t>Gasometer</t>
  </si>
  <si>
    <t>An apparatus for holding and measuring of gas; in gas works, a huge iron cylinder closed at one end and having the other end immersed in water, in which it is made to rise or fall, according to the volume of gas it contains, or the pressure required.</t>
  </si>
  <si>
    <t>Gasometric</t>
  </si>
  <si>
    <t>Alt. of Gasometrical</t>
  </si>
  <si>
    <t>Gasometrical</t>
  </si>
  <si>
    <t>Of or pertaining to the measurement of gases; as, gasometric analysis.</t>
  </si>
  <si>
    <t>Gasometry</t>
  </si>
  <si>
    <t>The art or practice of measuring gases; also, the science which treats of the nature and properties of these elastic fluids.</t>
  </si>
  <si>
    <t>Gasoscope</t>
  </si>
  <si>
    <t>An apparatus for detecting the presence of any dangerous gas, from a gas leak in a coal mine or a dwelling house.</t>
  </si>
  <si>
    <t>Gasped</t>
  </si>
  <si>
    <t>of Gasp</t>
  </si>
  <si>
    <t>Gasping</t>
  </si>
  <si>
    <t>Gasp</t>
  </si>
  <si>
    <t>To open the mouth wide in catching the breath, or in laborious respiration; to labor for breath; to respire convulsively; to pant violently.</t>
  </si>
  <si>
    <t>To pant with eagerness; to show vehement desire.</t>
  </si>
  <si>
    <t>To emit or utter with gasps; -- with forth, out, away, etc.</t>
  </si>
  <si>
    <t>The act of opening the mouth convulsively to catch the breath; a labored respiration; a painful catching of the breath.</t>
  </si>
  <si>
    <t>Gaspereau</t>
  </si>
  <si>
    <t>The alewife.</t>
  </si>
  <si>
    <t>Gasserian</t>
  </si>
  <si>
    <t>Relating to Casserio (L. Gasserius), the discover of the Gasserian ganglion.</t>
  </si>
  <si>
    <t>Gassing</t>
  </si>
  <si>
    <t>The process of passing cotton goods between two rollers and exposing them to numerous minute jets of gas to burn off the small fibers; any similar process of singeing.</t>
  </si>
  <si>
    <t>Boasting; insincere or empty talk.</t>
  </si>
  <si>
    <t>Gassy</t>
  </si>
  <si>
    <t>Full of gas; like gas. Hence: [Colloq.] Inflated; full of boastful or insincere talk.</t>
  </si>
  <si>
    <t>Gast</t>
  </si>
  <si>
    <t>To make aghast; to frighten; to terrify. See Aghast.</t>
  </si>
  <si>
    <t>Gaster</t>
  </si>
  <si>
    <t>To gast.</t>
  </si>
  <si>
    <t>Gasteromycetes</t>
  </si>
  <si>
    <t>An order of fungi, in which the spores are borne inside a sac called the peridium, as in the puffballs.</t>
  </si>
  <si>
    <t>Gasteropod</t>
  </si>
  <si>
    <t>Same as Gastropod.</t>
  </si>
  <si>
    <t>Gasteropoda</t>
  </si>
  <si>
    <t>Same as Gastropoda.</t>
  </si>
  <si>
    <t>Gasteropodous</t>
  </si>
  <si>
    <t>Same as Gastropodous.</t>
  </si>
  <si>
    <t>Gastful</t>
  </si>
  <si>
    <t>Alt. of Gastly</t>
  </si>
  <si>
    <t>Gastly</t>
  </si>
  <si>
    <t>See Ghastful, Ghastly.</t>
  </si>
  <si>
    <t>Gastight</t>
  </si>
  <si>
    <t>So tightly fitted as to preclude the escape of gas; impervious to gas.</t>
  </si>
  <si>
    <t>Gastness</t>
  </si>
  <si>
    <t>See Ghastness.</t>
  </si>
  <si>
    <t>Gastornis</t>
  </si>
  <si>
    <t>A genus of large eocene birds from the Paris basin.</t>
  </si>
  <si>
    <t>Gastraea</t>
  </si>
  <si>
    <t>A primeval larval form; a double-walled sac from which, according to the hypothesis of Haeckel, man and all other animals, that in the first stages of their individual evolution pass through a two-layered structural stage, or gastrula form, must have descended. This idea constitutes the Gastraea theory of Haeckel. See Gastrula.</t>
  </si>
  <si>
    <t>Gastralgia</t>
  </si>
  <si>
    <t>Pain in the stomach or epigastrium, as in gastric disorders.</t>
  </si>
  <si>
    <t>Gastric</t>
  </si>
  <si>
    <t>Of, pertaining to, or situated near, the stomach; as, the gastric artery.</t>
  </si>
  <si>
    <t>Gastriloquist</t>
  </si>
  <si>
    <t>One who appears to speak from his stomach; a ventriloquist.</t>
  </si>
  <si>
    <t>Gastriloquous</t>
  </si>
  <si>
    <t>Ventriloquous.</t>
  </si>
  <si>
    <t>Gastriloquy</t>
  </si>
  <si>
    <t>A voice or utterance which appears to proceed from the stomach; ventriloquy.</t>
  </si>
  <si>
    <t>Gastritis</t>
  </si>
  <si>
    <t>Inflammation of the stomach, esp. of its mucuos membrane.</t>
  </si>
  <si>
    <t>Gastro-</t>
  </si>
  <si>
    <t>A combining form from the Gr. /, /, the stomach, or belly; as in gastrocolic, gastrocele, gastrotomy.</t>
  </si>
  <si>
    <t>Gastrocnemius</t>
  </si>
  <si>
    <t>The muscle which makes the greater part of the calf of the leg.</t>
  </si>
  <si>
    <t>Gastrocolic</t>
  </si>
  <si>
    <t>Pertaining to both the stomach and the colon; as, the gastrocolic, or great, omentum.</t>
  </si>
  <si>
    <t>Gastrodisc</t>
  </si>
  <si>
    <t>That part of blastoderm where the hypoblast appears like a small disk on the inner face of the epibladst.</t>
  </si>
  <si>
    <t>Gastroduodenal</t>
  </si>
  <si>
    <t>Pertaining to the stomach and duodenum; as, the gastroduodenal artery.</t>
  </si>
  <si>
    <t>Gastroduodenitis</t>
  </si>
  <si>
    <t>Inflammation of the stomach and duodenum. It is one of the most frequent causes of jaundice.</t>
  </si>
  <si>
    <t>Gastroelytrotomy</t>
  </si>
  <si>
    <t>The operation of cutting into the upper part of the vagina, through the abdomen (without opening the peritoneum), for the purpose of removing a fetus. It is a substitute for the Caesarean operation, and less dangerous.</t>
  </si>
  <si>
    <t>Gastroenteric</t>
  </si>
  <si>
    <t>Gastrointestinal.</t>
  </si>
  <si>
    <t>Gastroenteritis</t>
  </si>
  <si>
    <t>Inflammation of the lining membrane of the stomach and the intestines.</t>
  </si>
  <si>
    <t>Gastroepiploic</t>
  </si>
  <si>
    <t>Of or pertaining to the stomach and omentum.</t>
  </si>
  <si>
    <t>Gastrohepatic</t>
  </si>
  <si>
    <t>Pertaining to the stomach and liver; hepatogastric; as, the gastrohepatic, or lesser, omentum.</t>
  </si>
  <si>
    <t>Gastrohysterotomy</t>
  </si>
  <si>
    <t>Caesarean section. See under Caesarean.</t>
  </si>
  <si>
    <t>Gastrointestinal</t>
  </si>
  <si>
    <t>Of or pertaining to the stomach and intestines; gastroenteric.</t>
  </si>
  <si>
    <t>Gastrolith</t>
  </si>
  <si>
    <t>See Crab's eyes, under Crab.</t>
  </si>
  <si>
    <t>Gastrology</t>
  </si>
  <si>
    <t>The science which treats of the structure and functions of the stomach; a treatise of the stomach.</t>
  </si>
  <si>
    <t>Gastromalacia</t>
  </si>
  <si>
    <t>A softening of the coats of the stomach; -- usually a post-morten change.</t>
  </si>
  <si>
    <t>Gastromancy</t>
  </si>
  <si>
    <t>A kind of divination, by means of words seemingly uttered from the stomach.</t>
  </si>
  <si>
    <t>A species of divination, by means of glasses or other round, transparent vessels, in the center of which figures are supposed to appear by magic art.</t>
  </si>
  <si>
    <t>Gastromyces</t>
  </si>
  <si>
    <t>The fungoid growths sometimes found in the stomach; such as Torula, etc.</t>
  </si>
  <si>
    <t>Gastromyth</t>
  </si>
  <si>
    <t>One whose voice appears to proceed from the stomach; a ventriloquist.</t>
  </si>
  <si>
    <t>Gastronome</t>
  </si>
  <si>
    <t>Alt. of Gastronomer</t>
  </si>
  <si>
    <t>Gastronomer</t>
  </si>
  <si>
    <t>One fond of good living; an epicure.</t>
  </si>
  <si>
    <t>Gastronomic</t>
  </si>
  <si>
    <t>Alt. of Gastronomical</t>
  </si>
  <si>
    <t>Gastronomical</t>
  </si>
  <si>
    <t>Pertaining to gastromony.</t>
  </si>
  <si>
    <t>Gastronomist</t>
  </si>
  <si>
    <t>A gastromomer.</t>
  </si>
  <si>
    <t>Gastronomy</t>
  </si>
  <si>
    <t>The art or science of good eating; epicurism; the art of good cheer.</t>
  </si>
  <si>
    <t>Gastrophrenic</t>
  </si>
  <si>
    <t>Pertaining to the stomach and diaphragm; as, the gastrophrenic ligament.</t>
  </si>
  <si>
    <t>Gastropneumatic</t>
  </si>
  <si>
    <t>Pertaining to the alimentary canal and air passages, and to the cavities connected with them; as, the gastropneumatic mucuos membranes.</t>
  </si>
  <si>
    <t>Gastropod</t>
  </si>
  <si>
    <t>One of the Gastropoda.</t>
  </si>
  <si>
    <t>Gastropoda</t>
  </si>
  <si>
    <t>One of the classes of Mollusca, of great extent. It includes most of the marine spiral shells, and the land and fresh-water snails. They generally creep by means of a flat, muscular disk, or foot, on the ventral side of the body. The head usually bears one or two pairs of tentacles. See Mollusca.</t>
  </si>
  <si>
    <t>Gastropodous</t>
  </si>
  <si>
    <t>Of or pertaining to the Gastropoda.</t>
  </si>
  <si>
    <t>Gastroraphy</t>
  </si>
  <si>
    <t>The operation of sewing up wounds of the abdomen.</t>
  </si>
  <si>
    <t>Gastroscope</t>
  </si>
  <si>
    <t>An instrument for viewing or examining the interior of the stomach.</t>
  </si>
  <si>
    <t>Gastroscopic</t>
  </si>
  <si>
    <t>Of or pertaining to gastroscopy.</t>
  </si>
  <si>
    <t>Gastroscopy</t>
  </si>
  <si>
    <t>Examination of the abdomen or stomach, as with the gastroscope.</t>
  </si>
  <si>
    <t>Gastrosplenic</t>
  </si>
  <si>
    <t>Pertaining to the stomach and spleen; as, the gastrosplenic ligament.</t>
  </si>
  <si>
    <t>Gastrostege</t>
  </si>
  <si>
    <t>One of the large scales on the belly of a serpent.</t>
  </si>
  <si>
    <t>Gastrostomy</t>
  </si>
  <si>
    <t>The operation of making a permanent opening into the stomach, for the introduction of food.</t>
  </si>
  <si>
    <t>Gastrotomy</t>
  </si>
  <si>
    <t>A cutting into, or opening of, the abdomen or the stomach.</t>
  </si>
  <si>
    <t>Gastrotricha</t>
  </si>
  <si>
    <t>A group of small wormlike animals, having cilia on the ventral side. The group is regarded as an ancestral or synthetic one, related to rotifers and annelids.</t>
  </si>
  <si>
    <t>Gastrotrocha</t>
  </si>
  <si>
    <t>A form of annelid larva having cilia on the ventral side.</t>
  </si>
  <si>
    <t>Gastrovascular</t>
  </si>
  <si>
    <t>Having the structure, or performing the functions, both of digestive and circulatory organs; as, the gastrovascular cavity of c/lenterates.</t>
  </si>
  <si>
    <t>Gastrulae</t>
  </si>
  <si>
    <t>of Gastrula</t>
  </si>
  <si>
    <t>Gastrula</t>
  </si>
  <si>
    <t>An embryonic form having its origin in the invagination or pushing in of the wall of the planula or blastula (the blastosphere) on one side, thus giving rise to a double-walled sac, with one opening or mouth (the blastopore) which leads into the cavity (the archenteron) lined by the inner wall (the hypoblast). See Illust. under Invagination. In a more general sense, an ideal stage in embryonic development. See Gastraea.</t>
  </si>
  <si>
    <t>Of or pertaining to a gastrula.</t>
  </si>
  <si>
    <t>Gastrulation</t>
  </si>
  <si>
    <t>The process of invagination, in embryonic development, by which a gastrula is formed.</t>
  </si>
  <si>
    <t>Gastrura</t>
  </si>
  <si>
    <t>See Stomatopoda.</t>
  </si>
  <si>
    <t>Gastrurous</t>
  </si>
  <si>
    <t>Pertaining to the Gastrura.</t>
  </si>
  <si>
    <t>Gat</t>
  </si>
  <si>
    <t>imp. of Get.</t>
  </si>
  <si>
    <t>Gate</t>
  </si>
  <si>
    <t>A large door or passageway in the wall of a city, of an inclosed field or place, or of a grand edifice, etc.; also, the movable structure of timber, metal, etc., by which the passage can be closed.</t>
  </si>
  <si>
    <t>An opening for passage in any inclosing wall, fence, or barrier; or the suspended framework which closes or opens a passage. Also, figuratively, a means or way of entrance or of exit.</t>
  </si>
  <si>
    <t>A door, valve, or other device, for stopping the passage of water through a dam, lock, pipe, etc.</t>
  </si>
  <si>
    <t>The places which command the entrances or access; hence, place of vantage; power; might.</t>
  </si>
  <si>
    <t>In a lock tumbler, the opening for the stump of the bolt to pass through or into.</t>
  </si>
  <si>
    <t>The channel or opening through which metal is poured into the mold; the ingate.</t>
  </si>
  <si>
    <t>The waste piece of metal cast in the opening; a sprue or sullage piece.</t>
  </si>
  <si>
    <t>To supply with a gate.</t>
  </si>
  <si>
    <t>To punish by requiring to be within the gates at an earlier hour than usual.</t>
  </si>
  <si>
    <t>A way; a path; a road; a street (as in Highgate).</t>
  </si>
  <si>
    <t>Manner; gait.</t>
  </si>
  <si>
    <t>Gated</t>
  </si>
  <si>
    <t>Having gates.</t>
  </si>
  <si>
    <t>Gatehouse</t>
  </si>
  <si>
    <t>A house connected or associated with a gate.</t>
  </si>
  <si>
    <t>Gateless</t>
  </si>
  <si>
    <t>Having no gate.</t>
  </si>
  <si>
    <t>Gateman</t>
  </si>
  <si>
    <t>A gate keeper; a gate tender.</t>
  </si>
  <si>
    <t>Gatepost</t>
  </si>
  <si>
    <t>A post to which a gate is hung; -- called also swinging / hinging post.</t>
  </si>
  <si>
    <t>A post against which a gate closes; -- called also shutting post.</t>
  </si>
  <si>
    <t>Gateway</t>
  </si>
  <si>
    <t>A passage through a fence or wall; a gate; also, a frame, arch, etc., in which a gate in hung, or a structure at an entrance or gate designed for ornament or defense.</t>
  </si>
  <si>
    <t>Gatewise</t>
  </si>
  <si>
    <t>In the manner of a gate.</t>
  </si>
  <si>
    <t>Gathered</t>
  </si>
  <si>
    <t>of Gather</t>
  </si>
  <si>
    <t>Gathering</t>
  </si>
  <si>
    <t>Gather</t>
  </si>
  <si>
    <t>To bring together; to collect, as a number of separate things, into one place, or into one aggregate body; to assemble; to muster; to congregate.</t>
  </si>
  <si>
    <t>To pick out and bring together from among what is of less value; to collect, as a harvest; to harvest; to cull; to pick off; to pluck.</t>
  </si>
  <si>
    <t>To accumulate by collecting and saving little by little; to amass; to gain; to heap up.</t>
  </si>
  <si>
    <t>To bring closely together the parts or particles of; to contract; to compress; to bring together in folds or plaits, as a garment; also, to draw together, as a piece of cloth by a thread; to pucker; to plait; as, to gather a ruffle.</t>
  </si>
  <si>
    <t>To derive, or deduce, as an inference; to collect, as a conclusion, from circumstances that suggest, or arguments that prove; to infer; to conclude.</t>
  </si>
  <si>
    <t>To gain; to win.</t>
  </si>
  <si>
    <t>To bring together, or nearer together, in masonry, as where the width of a fireplace is rapidly diminished to the width of the flue, or the like.</t>
  </si>
  <si>
    <t>To haul in; to take up; as, to gather the slack of a rope.</t>
  </si>
  <si>
    <t>To come together; to collect; to unite; to become assembled; to congregate.</t>
  </si>
  <si>
    <t>To grow larger by accretion; to increase.</t>
  </si>
  <si>
    <t>To concentrate; to come to a head, as a sore, and generate pus; as, a boil has gathered.</t>
  </si>
  <si>
    <t>To collect or bring things together.</t>
  </si>
  <si>
    <t>A plait or fold in cloth, made by drawing a thread through it; a pucker.</t>
  </si>
  <si>
    <t>The inclination forward of the axle journals to keep the wheels from working outward.</t>
  </si>
  <si>
    <t>The soffit or under surface of the masonry required in gathering. See Gather, v. t., 7.</t>
  </si>
  <si>
    <t>Gatherable</t>
  </si>
  <si>
    <t>Capable of being gathered or collected; deducible from premises.</t>
  </si>
  <si>
    <t>Gatherer</t>
  </si>
  <si>
    <t>One who gathers or collects.</t>
  </si>
  <si>
    <t>An attachment for making gathers in the cloth.</t>
  </si>
  <si>
    <t>The act of collecting or bringing together.</t>
  </si>
  <si>
    <t>That which is gathered, collected, or brought together</t>
  </si>
  <si>
    <t>A crowd; an assembly; a congregation.</t>
  </si>
  <si>
    <t>A charitable contribution; a collection.</t>
  </si>
  <si>
    <t>A tumor or boil suppurated or maturated; an abscess.</t>
  </si>
  <si>
    <t>Assembling; collecting; used for gathering or concentrating.</t>
  </si>
  <si>
    <t>Gatling gun</t>
  </si>
  <si>
    <t>An American machine gun, consisting of a cluster of barrels which, being revolved by a crank, are automatically loaded and fired.</t>
  </si>
  <si>
    <t>Gatten tree</t>
  </si>
  <si>
    <t>A name given to the small trees called guelder-rose (Viburnum Opulus), cornel (Cornus sanguinea), and spindle tree (Euonymus Europaeus).</t>
  </si>
  <si>
    <t>Gat-toothed</t>
  </si>
  <si>
    <t>Goat-toothed; having a lickerish tooth; lustful; wanton.</t>
  </si>
  <si>
    <t>Gauche</t>
  </si>
  <si>
    <t>Left handed; hence, awkward; clumsy.</t>
  </si>
  <si>
    <t>Winding; twisted; warped; -- applied to curves and surfaces.</t>
  </si>
  <si>
    <t>Gaucherie</t>
  </si>
  <si>
    <t>An awkward action; clumsiness; boorishness.</t>
  </si>
  <si>
    <t>Gauchos</t>
  </si>
  <si>
    <t>of Gaucho</t>
  </si>
  <si>
    <t>Gaucho</t>
  </si>
  <si>
    <t>One of the native inhabitants of the pampas, of Spanish-American descent. They live mostly by rearing cattle.</t>
  </si>
  <si>
    <t>Gaud</t>
  </si>
  <si>
    <t>Trick; jest; sport.</t>
  </si>
  <si>
    <t>Deceit; fraud; artifice; device.</t>
  </si>
  <si>
    <t>An ornament; a piece of worthless finery; a trinket.</t>
  </si>
  <si>
    <t>To sport or keep festival.</t>
  </si>
  <si>
    <t>Gauded</t>
  </si>
  <si>
    <t>of Gaud</t>
  </si>
  <si>
    <t>Gauding</t>
  </si>
  <si>
    <t>To bedeck gaudily; to decorate with gauds or showy trinkets or colors; to paint.</t>
  </si>
  <si>
    <t>Gaud-day</t>
  </si>
  <si>
    <t>See Gaudy, a feast.</t>
  </si>
  <si>
    <t>Gaudery</t>
  </si>
  <si>
    <t>Finery; ornaments; ostentatious display.</t>
  </si>
  <si>
    <t>Gaudful</t>
  </si>
  <si>
    <t>Joyful; showy.</t>
  </si>
  <si>
    <t>Gaudily</t>
  </si>
  <si>
    <t>In a gaudy manner.</t>
  </si>
  <si>
    <t>Gaudiness</t>
  </si>
  <si>
    <t>The quality of being gaudy.</t>
  </si>
  <si>
    <t>Gaudish</t>
  </si>
  <si>
    <t>Gaudy.</t>
  </si>
  <si>
    <t>Gaudless</t>
  </si>
  <si>
    <t>Destitute of ornament.</t>
  </si>
  <si>
    <t>Gaudy</t>
  </si>
  <si>
    <t>Ostentatiously fine; showy; gay, but tawdry or meretricious.</t>
  </si>
  <si>
    <t>Gay; merry; festal.</t>
  </si>
  <si>
    <t>Gaudies</t>
  </si>
  <si>
    <t>of Gaudy</t>
  </si>
  <si>
    <t>One of the large beads in the rosary at which the paternoster is recited.</t>
  </si>
  <si>
    <t>A feast or festival; -- called also gaud-day and gaudy day.</t>
  </si>
  <si>
    <t>Gaudygreen</t>
  </si>
  <si>
    <t>a. / n.</t>
  </si>
  <si>
    <t>Light green.</t>
  </si>
  <si>
    <t>Gauffer</t>
  </si>
  <si>
    <t>To plait, crimp, or flute; to goffer, as lace. See Goffer.</t>
  </si>
  <si>
    <t>Gauffering</t>
  </si>
  <si>
    <t>A mode of plaiting or fluting.</t>
  </si>
  <si>
    <t>Gauffre</t>
  </si>
  <si>
    <t>A gopher, esp. the pocket gopher.</t>
  </si>
  <si>
    <t>Gauged</t>
  </si>
  <si>
    <t>of Gauge</t>
  </si>
  <si>
    <t>Gauging</t>
  </si>
  <si>
    <t>Gauge</t>
  </si>
  <si>
    <t>To measure or determine with a gauge.</t>
  </si>
  <si>
    <t>To measure or to ascertain the contents or the capacity of, as of a pipe, barrel, or keg.</t>
  </si>
  <si>
    <t>To measure the dimensions of, or to test the accuracy of the form of, as of a part of a gunlock.</t>
  </si>
  <si>
    <t>To draw into equidistant gathers by running a thread through it, as cloth or a garment.</t>
  </si>
  <si>
    <t>To measure the capacity, character, or ability of; to estimate; to judge of.</t>
  </si>
  <si>
    <t>A measure; a standard of measure; an instrument to determine dimensions, distance, or capacity; a standard.</t>
  </si>
  <si>
    <t>Measure; dimensions; estimate.</t>
  </si>
  <si>
    <t>Any instrument for ascertaining or regulating the dimensions or forms of things; a templet or template; as, a button maker's gauge.</t>
  </si>
  <si>
    <t>Any instrument or apparatus for measuring the state of a phenomenon, or for ascertaining its numerical elements at any moment; -- usually applied to some particular instrument; as, a rain gauge; a steam gauge.</t>
  </si>
  <si>
    <t>Relative positions of two or more vessels with reference to the wind; as, a vessel has the weather gauge of another when on the windward side of it, and the lee gauge when on the lee side of it.</t>
  </si>
  <si>
    <t>The depth to which a vessel sinks in the water.</t>
  </si>
  <si>
    <t>The distance between the rails of a railway.</t>
  </si>
  <si>
    <t>The quantity of plaster of Paris used with common plaster to accelerate its setting.</t>
  </si>
  <si>
    <t>That part of a shingle, slate, or tile, which is exposed to the weather, when laid; also, one course of such shingles, slates, or tiles.</t>
  </si>
  <si>
    <t>Gaugeable</t>
  </si>
  <si>
    <t>Capable of being gauged.</t>
  </si>
  <si>
    <t>Tested or measured by, or conformed to, a gauge.</t>
  </si>
  <si>
    <t>Gauger</t>
  </si>
  <si>
    <t>One who gauges; an officer whose business it is to ascertain the contents of casks.</t>
  </si>
  <si>
    <t>Gauger-ship</t>
  </si>
  <si>
    <t>The office of a gauger.</t>
  </si>
  <si>
    <t>Gauging rod</t>
  </si>
  <si>
    <t>See Gauge rod, under Gauge, n.</t>
  </si>
  <si>
    <t>Gaul</t>
  </si>
  <si>
    <t>The Anglicized form of Gallia, which in the time of the Romans included France and Upper Italy (Transalpine and Cisalpine Gaul).</t>
  </si>
  <si>
    <t>A native or inhabitant of Gaul.</t>
  </si>
  <si>
    <t>Gaulish</t>
  </si>
  <si>
    <t>Pertaining to ancient France, or Gaul; Gallic.</t>
  </si>
  <si>
    <t>Gault</t>
  </si>
  <si>
    <t>A series of beds of clay and marl in the South of England, between the upper and lower greensand of the Cretaceous period.</t>
  </si>
  <si>
    <t>Gaultheria</t>
  </si>
  <si>
    <t>A genus of ericaceous shrubs with evergreen foliage, and, often, edible berries. It includes the American winter-green (Gaultheria procumbens), and the larger-fruited salal of Northwestern America (Gaultheria Shallon).</t>
  </si>
  <si>
    <t>Gaunt</t>
  </si>
  <si>
    <t>Attenuated, as with fasting or suffering; lean; meager; pinched and grim.</t>
  </si>
  <si>
    <t>Gauntlet</t>
  </si>
  <si>
    <t>A glove of such material that it defends the hand from wounds.</t>
  </si>
  <si>
    <t>A long glove, covering the wrist.</t>
  </si>
  <si>
    <t>A rope on which hammocks or clothes are hung for drying.</t>
  </si>
  <si>
    <t>Gauntletted</t>
  </si>
  <si>
    <t>Wearing a gauntlet.</t>
  </si>
  <si>
    <t>Gauntly</t>
  </si>
  <si>
    <t>In a gaunt manner; meagerly.</t>
  </si>
  <si>
    <t>Gauntree</t>
  </si>
  <si>
    <t>Alt. of Gauntry</t>
  </si>
  <si>
    <t>Gauntry</t>
  </si>
  <si>
    <t>A frame for supporting barrels in a cellar or elsewhere.</t>
  </si>
  <si>
    <t>A scaffolding or frame carrying a crane or other structure.</t>
  </si>
  <si>
    <t>Gaur</t>
  </si>
  <si>
    <t>An East Indian species of wild cattle (Bibos gauris), of large size and an untamable disposition.</t>
  </si>
  <si>
    <t>Gaure</t>
  </si>
  <si>
    <t>To gaze; to stare.</t>
  </si>
  <si>
    <t>Gauze</t>
  </si>
  <si>
    <t>A very thin, slight, transparent stuff, generally of silk; also, any fabric resembling silk gauze; as, wire gauze; cotton gauze.</t>
  </si>
  <si>
    <t>Having the qualities of gauze; thin; light; as, gauze merino underclothing.</t>
  </si>
  <si>
    <t>Gauziness</t>
  </si>
  <si>
    <t>The quality of being gauzy; flimsiness.</t>
  </si>
  <si>
    <t>Gauzy</t>
  </si>
  <si>
    <t>Pertaining to, or resembling, gauze; thin and slight as gauze.</t>
  </si>
  <si>
    <t>Gave</t>
  </si>
  <si>
    <t>imp. of Give.</t>
  </si>
  <si>
    <t>Gavel</t>
  </si>
  <si>
    <t>A gable.</t>
  </si>
  <si>
    <t>A small heap of grain, not tied up into a bundle.</t>
  </si>
  <si>
    <t>The mallet of the presiding officer in a legislative body, public assembly, court, masonic body, etc.</t>
  </si>
  <si>
    <t>A mason's setting maul.</t>
  </si>
  <si>
    <t>Tribute; toll; custom. [Obs.] See Gabel.</t>
  </si>
  <si>
    <t>Gavelet</t>
  </si>
  <si>
    <t>An ancient special kind of cessavit used in Kent and London for the recovery of rent.</t>
  </si>
  <si>
    <t>Gavelkind</t>
  </si>
  <si>
    <t>A tenure by which land descended from the father to all his sons in equal portions, and the land of a brother, dying without issue, descended equally to his brothers. It still prevails in the county of Kent.</t>
  </si>
  <si>
    <t>Gaveloche</t>
  </si>
  <si>
    <t>Same as Gavelock.</t>
  </si>
  <si>
    <t>Gavelock</t>
  </si>
  <si>
    <t>A spear or dart.</t>
  </si>
  <si>
    <t>An iron crow or lever.</t>
  </si>
  <si>
    <t>Gaverick</t>
  </si>
  <si>
    <t>The European red gurnard (Trigla cuculus).</t>
  </si>
  <si>
    <t>Gaviae</t>
  </si>
  <si>
    <t>The division of birds which includes the gulls and terns.</t>
  </si>
  <si>
    <t>Gavial</t>
  </si>
  <si>
    <t>A large Asiatic crocodilian (Gavialis Gangeticus); -- called also nako, and Gangetic crocodile.</t>
  </si>
  <si>
    <t>Gavot</t>
  </si>
  <si>
    <t>A kind of difficult dance; a dance tune, the air of which has two brisk and lively, yet dignified, strains in common time, each played twice over.</t>
  </si>
  <si>
    <t>Gawby</t>
  </si>
  <si>
    <t>A baby; a dunce.</t>
  </si>
  <si>
    <t>Gawk</t>
  </si>
  <si>
    <t>A cuckoo.</t>
  </si>
  <si>
    <t>A simpleton; a booby; a gawky.</t>
  </si>
  <si>
    <t>To act like a gawky.</t>
  </si>
  <si>
    <t>Gawky</t>
  </si>
  <si>
    <t>Foolish and awkward; clumsy; clownish; as, gawky behavior. -- n. A fellow who is awkward from being overgrown, or from stupidity, a gawk.</t>
  </si>
  <si>
    <t>Gawn</t>
  </si>
  <si>
    <t>A small tub or lading vessel.</t>
  </si>
  <si>
    <t>Gawntree</t>
  </si>
  <si>
    <t>Gay</t>
  </si>
  <si>
    <t>Excited with merriment; manifesting sportiveness or delight; inspiring delight; livery; merry.</t>
  </si>
  <si>
    <t>Brilliant in colors; splendid; fine; richly dressed.</t>
  </si>
  <si>
    <t>Loose; dissipated; lewd.</t>
  </si>
  <si>
    <t>An ornament</t>
  </si>
  <si>
    <t>Gayal</t>
  </si>
  <si>
    <t>A Southern Asiatic species of wild cattle (Bibos frontalis).</t>
  </si>
  <si>
    <t>Gaydiang</t>
  </si>
  <si>
    <t>A vessel of Anam, with two or three masts, lofty triangular sails, and in construction somewhat resembling a Chinese junk.</t>
  </si>
  <si>
    <t>Gayeties</t>
  </si>
  <si>
    <t>of Gayety</t>
  </si>
  <si>
    <t>Gayety</t>
  </si>
  <si>
    <t>The state of being gay; merriment; mirth; acts or entertainments prompted by, or inspiring, merry delight; -- used often in the plural; as, the gayeties of the season.</t>
  </si>
  <si>
    <t>Finery; show; as, the gayety of dress.</t>
  </si>
  <si>
    <t>Gaylussite</t>
  </si>
  <si>
    <t>A yellowish white, translucent mineral, consisting of the carbonates of lime and soda, with water.</t>
  </si>
  <si>
    <t>Gayly</t>
  </si>
  <si>
    <t>With mirth and frolic; merrily; blithely; gleefully.</t>
  </si>
  <si>
    <t>Finely; splendidly; showily; as, ladies gayly dressed; a flower gayly blooming.</t>
  </si>
  <si>
    <t>Gayne</t>
  </si>
  <si>
    <t>To avail.</t>
  </si>
  <si>
    <t>Gayness</t>
  </si>
  <si>
    <t>Gayety; finery.</t>
  </si>
  <si>
    <t>Gaysome</t>
  </si>
  <si>
    <t>Full of gayety. Mir. for Mag.</t>
  </si>
  <si>
    <t>Gazed</t>
  </si>
  <si>
    <t>of Gaze</t>
  </si>
  <si>
    <t>Gazing</t>
  </si>
  <si>
    <t>Gaze</t>
  </si>
  <si>
    <t>To fixx the eyes in a steady and earnest look; to look with eagerness or curiosity, as in admiration, astonishment, or with studious attention.</t>
  </si>
  <si>
    <t>To view with attention; to gaze on .</t>
  </si>
  <si>
    <t>A fixed look; a look of eagerness, wonder, or admiration; a continued look of attention.</t>
  </si>
  <si>
    <t>The object gazed on.</t>
  </si>
  <si>
    <t>Gazeebo</t>
  </si>
  <si>
    <t>A summerhouse so situated as to command an extensive prospect.</t>
  </si>
  <si>
    <t>Gazeful</t>
  </si>
  <si>
    <t>Gazing.</t>
  </si>
  <si>
    <t>Gazehound</t>
  </si>
  <si>
    <t>A hound that pursues by the sight rather than by the scent.</t>
  </si>
  <si>
    <t>Gazel</t>
  </si>
  <si>
    <t>The black currant; also, the wild plum.</t>
  </si>
  <si>
    <t>See Gazelle.</t>
  </si>
  <si>
    <t>Gazelle</t>
  </si>
  <si>
    <t>One of several small, swift, elegantly formed species of antelope, of the genus Gazella, esp. G. dorcas; -- called also algazel, corinne, korin, and kevel. The gazelles are celebrated for the luster and soft expression of their eyes.</t>
  </si>
  <si>
    <t>Gazement</t>
  </si>
  <si>
    <t>View.</t>
  </si>
  <si>
    <t>Gazer</t>
  </si>
  <si>
    <t>One who gazes.</t>
  </si>
  <si>
    <t>Gazet</t>
  </si>
  <si>
    <t>A Venetian coin, worth about three English farthings, or one and a half cents.</t>
  </si>
  <si>
    <t>Gazette</t>
  </si>
  <si>
    <t>A newspaper; a printed sheet published periodically; esp., the official journal published by the British government, and containing legal and state notices.</t>
  </si>
  <si>
    <t>Gazetted</t>
  </si>
  <si>
    <t>of Gazette</t>
  </si>
  <si>
    <t>Gazetting</t>
  </si>
  <si>
    <t>To announce or publish in a gazette; to announce officially, as an appointment, or a case of bankruptcy.</t>
  </si>
  <si>
    <t>Gazetteer</t>
  </si>
  <si>
    <t>A writer of news, or an officer appointed to publish news by authority.</t>
  </si>
  <si>
    <t>A newspaper; a gazette.</t>
  </si>
  <si>
    <t>A geographical dictionary; a book giving the names and descriptions, etc., of many places.</t>
  </si>
  <si>
    <t>An alphabetical descriptive list of anything.</t>
  </si>
  <si>
    <t>Gazingstock</t>
  </si>
  <si>
    <t>A person or thing gazed at with scorn or abhorrence; an object of curiosity or contempt.</t>
  </si>
  <si>
    <t>Gazogene</t>
  </si>
  <si>
    <t>A portable apparatus for making soda water or aerated liquids on a small scale.</t>
  </si>
  <si>
    <t>Gazon</t>
  </si>
  <si>
    <t>One of the pieces of sod used to line or cover parapets and the faces of earthworks.</t>
  </si>
  <si>
    <t>Ge-</t>
  </si>
  <si>
    <t>An Anglo-Saxon prefix. See Y-.</t>
  </si>
  <si>
    <t>Geal</t>
  </si>
  <si>
    <t>To congeal.</t>
  </si>
  <si>
    <t>Gean</t>
  </si>
  <si>
    <t>A species of cherry tree common in Europe (Prunus avium); also, the fruit, which is usually small and dark in color.</t>
  </si>
  <si>
    <t>Geanticlinal</t>
  </si>
  <si>
    <t>An upward bend or flexure of a considerable portion of the earth's crust, resulting in the formation of a class of mountain elevations called anticlinoria; -- opposed to geosynclinal.</t>
  </si>
  <si>
    <t>Gear</t>
  </si>
  <si>
    <t>Clothing; garments; ornaments.</t>
  </si>
  <si>
    <t>Goods; property; household stuff.</t>
  </si>
  <si>
    <t>Whatever is prepared for use or wear; manufactured stuff or material.</t>
  </si>
  <si>
    <t>The harness of horses or cattle; trapping.</t>
  </si>
  <si>
    <t>Warlike accouterments.</t>
  </si>
  <si>
    <t>Manner; custom; behavior.</t>
  </si>
  <si>
    <t>Business matters; affairs; concern.</t>
  </si>
  <si>
    <t>A toothed wheel, or cogwheel; as, a spur gear, or a bevel gear; also, toothed wheels, collectively.</t>
  </si>
  <si>
    <t>An apparatus for performing a special function; gearing; as, the feed gear of a lathe.</t>
  </si>
  <si>
    <t>Engagement of parts with each other; as, in gear; out of gear.</t>
  </si>
  <si>
    <t>See 1st Jeer (b).</t>
  </si>
  <si>
    <t>Anything worthless; stuff; nonsense; rubbish.</t>
  </si>
  <si>
    <t>Geared</t>
  </si>
  <si>
    <t>of Gear</t>
  </si>
  <si>
    <t>Gearing</t>
  </si>
  <si>
    <t>To dress; to put gear on; to harness.</t>
  </si>
  <si>
    <t>To provide with gearing.</t>
  </si>
  <si>
    <t>To be in, or come into, gear.</t>
  </si>
  <si>
    <t>Harness.</t>
  </si>
  <si>
    <t>The parts by which motion imparted to one portion of an engine or machine is transmitted to another, considered collectively; as, the valve gearing of locomotive engine; belt gearing; esp., a train of wheels for transmitting and varying motion in machinery.</t>
  </si>
  <si>
    <t>Geason</t>
  </si>
  <si>
    <t>Rare; wonderful.</t>
  </si>
  <si>
    <t>Geat</t>
  </si>
  <si>
    <t>The channel or spout through which molten metal runs into a mold in casting.</t>
  </si>
  <si>
    <t>Gecarcinian</t>
  </si>
  <si>
    <t>A land crab of the genus Gecarcinus, or of allied genera.</t>
  </si>
  <si>
    <t>Geck</t>
  </si>
  <si>
    <t>Scorn, derision, or contempt.</t>
  </si>
  <si>
    <t>An object of scorn; a dupe; a gull.</t>
  </si>
  <si>
    <t>To deride; to scorn; to mock.</t>
  </si>
  <si>
    <t>To cheat; trick, or gull.</t>
  </si>
  <si>
    <t>To jeer; to show contempt.</t>
  </si>
  <si>
    <t>Geckoes</t>
  </si>
  <si>
    <t>of Gecko</t>
  </si>
  <si>
    <t>Gecko</t>
  </si>
  <si>
    <t>Any lizard of the family Geckonidae. The geckoes are small, carnivorous, mostly nocturnal animals with large eyes and vertical, elliptical pupils. Their toes are generally expanded, and furnished with adhesive disks, by which they can run over walls and ceilings. They are numerous in warm countries, and a few species are found in Europe and the United States. See Wall gecko, Fanfoot.</t>
  </si>
  <si>
    <t>Geckotian</t>
  </si>
  <si>
    <t>A gecko.</t>
  </si>
  <si>
    <t>Ged</t>
  </si>
  <si>
    <t>Alt. of Gedd</t>
  </si>
  <si>
    <t>Gedd</t>
  </si>
  <si>
    <t>The European pike.</t>
  </si>
  <si>
    <t>Geed</t>
  </si>
  <si>
    <t>of Gee</t>
  </si>
  <si>
    <t>Geeing</t>
  </si>
  <si>
    <t>Gee</t>
  </si>
  <si>
    <t>To agree; to harmonize.</t>
  </si>
  <si>
    <t>To turn to the off side, or from the driver (i.e., in the United States, to the right side); -- said of cattle, or a team; used most frequently in the imperative, often with off, by drivers of oxen, in directing their teams, and opposed to haw, or hoi.</t>
  </si>
  <si>
    <t>To cause (a team) to turn to the off side, or from the driver.</t>
  </si>
  <si>
    <t>Geer</t>
  </si>
  <si>
    <t>Alt. of Geering</t>
  </si>
  <si>
    <t>Geering</t>
  </si>
  <si>
    <t>See Gear, Gearing.</t>
  </si>
  <si>
    <t>Geese</t>
  </si>
  <si>
    <t>pl. of Goose.</t>
  </si>
  <si>
    <t>Geest</t>
  </si>
  <si>
    <t>Alluvial matter on the surface of land, not of recent origin.</t>
  </si>
  <si>
    <t>Geet</t>
  </si>
  <si>
    <t>Jet.</t>
  </si>
  <si>
    <t>Geez</t>
  </si>
  <si>
    <t>The original native name for the ancient Ethiopic language or people. See Ethiopic.</t>
  </si>
  <si>
    <t>Gehenna</t>
  </si>
  <si>
    <t>The valley of Hinnom, near Jerusalem, where some of the Israelites sacrificed their children to Moloch, which, on this account, was afterward regarded as a place of abomination, and made a receptacle for all the refuse of the city, perpetual fires being kept up in order to prevent pestilential effluvia. In the New Testament the name is transferred, by an easy metaphor, to Hell.</t>
  </si>
  <si>
    <t>Geic</t>
  </si>
  <si>
    <t>Pertaining to, or derived from, earthy or vegetable mold.</t>
  </si>
  <si>
    <t>Gein</t>
  </si>
  <si>
    <t>See Humin.</t>
  </si>
  <si>
    <t>Geissler tube</t>
  </si>
  <si>
    <t>A glass tube provided with platinum electrodes, and containing some gas under very low tension, which becomes luminous when an electrical discharge is passed through it; -- so called from the name of a noted maker in germany. It is called also Plucker tube, from the German physicist who devised it.</t>
  </si>
  <si>
    <t>Geitonogamy</t>
  </si>
  <si>
    <t>Fertilization of flowers by pollen from other flowers on the same plant.</t>
  </si>
  <si>
    <t>Gelable</t>
  </si>
  <si>
    <t>Capable of being congealed; capable of being converted into jelly.</t>
  </si>
  <si>
    <t>Gelada</t>
  </si>
  <si>
    <t>A baboon (Gelada Ruppelli) of Abyssinia, remarkable for the length of the hair on the neck and shoulders of the adult male.</t>
  </si>
  <si>
    <t>Gelastic</t>
  </si>
  <si>
    <t>Pertaining to laughter; used in laughing.</t>
  </si>
  <si>
    <t>Gelatification</t>
  </si>
  <si>
    <t>The formation of gelatin.</t>
  </si>
  <si>
    <t>Gelatigenous</t>
  </si>
  <si>
    <t>Producing, or yielding, gelatin; gelatiniferous; as, the gelatigeneous tissues.</t>
  </si>
  <si>
    <t>Gelatin</t>
  </si>
  <si>
    <t>Alt. of Gelatine</t>
  </si>
  <si>
    <t>Gelatine</t>
  </si>
  <si>
    <t>Animal jelly; glutinous material obtained from animal tissues by prolonged boiling. Specifically (Physiol. Chem.), a nitrogeneous colloid, not existing as such in the animal body, but formed by the hydrating action of boiling water on the collagen of various kinds of connective tissue (as tendons, bones, ligaments, etc.). Its distinguishing character is that of dissolving in hot water, and forming a jelly on cooling. It is an important ingredient of calf's-foot jelly, isinglass, glue, etc. It is used as food, but its nutritious qualities are of a low order.</t>
  </si>
  <si>
    <t>Gelatinated</t>
  </si>
  <si>
    <t>of Gelatinate</t>
  </si>
  <si>
    <t>Gelatinating</t>
  </si>
  <si>
    <t>Gelatinate</t>
  </si>
  <si>
    <t>To convert into gelatin, or into a substance resembling jelly.</t>
  </si>
  <si>
    <t>To be converted into gelatin, or into a substance like jelly.</t>
  </si>
  <si>
    <t>Gelatination</t>
  </si>
  <si>
    <t>The act of process of converting into gelatin, or a substance like jelly.</t>
  </si>
  <si>
    <t>Same as Gelatin.</t>
  </si>
  <si>
    <t>Gelatiniferous</t>
  </si>
  <si>
    <t>Yielding gelatin on boiling with water; capable of gelatination.</t>
  </si>
  <si>
    <t>Gelatiniform</t>
  </si>
  <si>
    <t>Having the form of gelatin.</t>
  </si>
  <si>
    <t>Gelatinization</t>
  </si>
  <si>
    <t>Same as Gelatination.</t>
  </si>
  <si>
    <t>Gelatinize</t>
  </si>
  <si>
    <t>To convert into gelatin or jelly. Same as Gelatinate, v. t.</t>
  </si>
  <si>
    <t>To coat, or otherwise treat, with gelatin.</t>
  </si>
  <si>
    <t>Same as Gelatinate, v. i.</t>
  </si>
  <si>
    <t>Gelatinous</t>
  </si>
  <si>
    <t>Of the nature and consistence of gelatin or the jelly; resembling jelly; viscous.</t>
  </si>
  <si>
    <t>Gelation</t>
  </si>
  <si>
    <t>The process of becoming solid by cooling; a cooling and solidifying.</t>
  </si>
  <si>
    <t>Geld</t>
  </si>
  <si>
    <t>Money; tribute; compensation; ransom.</t>
  </si>
  <si>
    <t>Gelded</t>
  </si>
  <si>
    <t>of Geld</t>
  </si>
  <si>
    <t>Gelding</t>
  </si>
  <si>
    <t>To castrate; to emasculate.</t>
  </si>
  <si>
    <t>To deprive of anything essential.</t>
  </si>
  <si>
    <t>To deprive of anything exceptionable; as, to geld a book, or a story; to expurgate.</t>
  </si>
  <si>
    <t>Geldable</t>
  </si>
  <si>
    <t>Capable of being gelded.</t>
  </si>
  <si>
    <t>Liable to taxation.</t>
  </si>
  <si>
    <t>Gelder</t>
  </si>
  <si>
    <t>One who gelds or castrates.</t>
  </si>
  <si>
    <t>Gelder-rose</t>
  </si>
  <si>
    <t>Same as Guelder-rose.</t>
  </si>
  <si>
    <t>A castrated animal; -- usually applied to a horse, but formerly used also of the human male.</t>
  </si>
  <si>
    <t>p. pr. a. &amp; vb. n.</t>
  </si>
  <si>
    <t>from Geld, v. t.</t>
  </si>
  <si>
    <t>Gelid</t>
  </si>
  <si>
    <t>Cold; very cold; frozen.</t>
  </si>
  <si>
    <t>Gelidity</t>
  </si>
  <si>
    <t>The state of being gelid.</t>
  </si>
  <si>
    <t>Gelidly</t>
  </si>
  <si>
    <t>In a gelid manner; coldly.</t>
  </si>
  <si>
    <t>Gelidness</t>
  </si>
  <si>
    <t>The state of being gelid; gelidity.</t>
  </si>
  <si>
    <t>Gelly</t>
  </si>
  <si>
    <t>Jelly.</t>
  </si>
  <si>
    <t>Geloscopy</t>
  </si>
  <si>
    <t>Divination by means of laughter.</t>
  </si>
  <si>
    <t>Gelose</t>
  </si>
  <si>
    <t>An amorphous, gummy carbohydrate, found in Gelidium, agar-agar, and other seaweeds.</t>
  </si>
  <si>
    <t>Gelsemic</t>
  </si>
  <si>
    <t>Gelseminic.</t>
  </si>
  <si>
    <t>Gelsemine</t>
  </si>
  <si>
    <t>An alkaloid obtained from the yellow jasmine (Gelsemium sempervirens), as a bitter white semicrystalline substance; -- called also gelsemia.</t>
  </si>
  <si>
    <t>Gelseminic</t>
  </si>
  <si>
    <t>Pertaining to, or derived from, the yellow jasmine (Gelsemium sempervirens); as, gelseminic acid, a white crystalline substance resembling esculin.</t>
  </si>
  <si>
    <t>Gelsemium</t>
  </si>
  <si>
    <t>A genus of climbing plants. The yellow (false) jasmine (Gelsemium sempervirens) is a native of the Southern United States. It has showy and deliciously fragrant flowers.</t>
  </si>
  <si>
    <t>The root of the yellow jasmine, used in malarial fevers, etc.</t>
  </si>
  <si>
    <t>Gelt</t>
  </si>
  <si>
    <t>Trubute, tax.</t>
  </si>
  <si>
    <t>A gelding.</t>
  </si>
  <si>
    <t>Gilding; tinsel.</t>
  </si>
  <si>
    <t>Gem</t>
  </si>
  <si>
    <t>A bud.</t>
  </si>
  <si>
    <t>A precious stone of any kind, as the ruby, emerald, topaz, sapphire, beryl, spinel, etc., especially when cut and polished for ornament; a jewel.</t>
  </si>
  <si>
    <t>Anything of small size, or expressed within brief limits, which is regarded as a gem on account of its beauty or value, as a small picture, a verse of poetry, a witty or wise saying.</t>
  </si>
  <si>
    <t>Gemmed</t>
  </si>
  <si>
    <t>of Gem</t>
  </si>
  <si>
    <t>Gemming</t>
  </si>
  <si>
    <t>To put forth in the form of buds.</t>
  </si>
  <si>
    <t>To adorn with gems or precious stones.</t>
  </si>
  <si>
    <t>To embellish or adorn, as with gems; as, a foliage gemmed with dewdrops.</t>
  </si>
  <si>
    <t>Gemara</t>
  </si>
  <si>
    <t>The second part of the Talmud, or the commentary on the Mishna (which forms the first part or text).</t>
  </si>
  <si>
    <t>Gemaric</t>
  </si>
  <si>
    <t>Pertaining to the Gemara.</t>
  </si>
  <si>
    <t>Gemarist</t>
  </si>
  <si>
    <t>One versed in the Gemara, or adhering to its teachings.</t>
  </si>
  <si>
    <t>Gemel</t>
  </si>
  <si>
    <t>Coupled; paired.</t>
  </si>
  <si>
    <t>One of the twins.</t>
  </si>
  <si>
    <t>One of the barrulets placed parallel and closed to each other.  Cf. Bars gemel, under Gemel, a.</t>
  </si>
  <si>
    <t>Gemellipa-rous</t>
  </si>
  <si>
    <t>Producing twins.</t>
  </si>
  <si>
    <t>Geminal</t>
  </si>
  <si>
    <t>A pair.</t>
  </si>
  <si>
    <t>Geminate</t>
  </si>
  <si>
    <t>In pairs or twains; two together; binate; twin; as, geminate flowers.</t>
  </si>
  <si>
    <t>To double.</t>
  </si>
  <si>
    <t>Gemination</t>
  </si>
  <si>
    <t>A doubling; duplication; repetition.</t>
  </si>
  <si>
    <t>Gemini</t>
  </si>
  <si>
    <t>A constellation of the zodiac, containing the two bright stars Castor and Pollux; also, the third sign of the zodiac, which the sun enters about May 20th.</t>
  </si>
  <si>
    <t>Geminiflorous</t>
  </si>
  <si>
    <t>Having the flowers arranged in pairs.</t>
  </si>
  <si>
    <t>Geminous</t>
  </si>
  <si>
    <t>Double; in pairs.</t>
  </si>
  <si>
    <t>Geminy</t>
  </si>
  <si>
    <t>Twins; a pair; a couple.</t>
  </si>
  <si>
    <t>Gemitores</t>
  </si>
  <si>
    <t>A division of birds including the true pigeons.</t>
  </si>
  <si>
    <t>Gemmae</t>
  </si>
  <si>
    <t>of Gemma</t>
  </si>
  <si>
    <t>Gemma</t>
  </si>
  <si>
    <t>A leaf bud, as distinguished from a flower bud.</t>
  </si>
  <si>
    <t>A bud spore; one of the small spores or buds in the reproduction of certain Protozoa, which separate one at a time from the parent cell.</t>
  </si>
  <si>
    <t>Gemmaceous</t>
  </si>
  <si>
    <t>Of or pertaining to gems or to gemmae; of the nature of, or resembling, gems or gemmae.</t>
  </si>
  <si>
    <t>Gemmary</t>
  </si>
  <si>
    <t>Of or pertaining to gems.</t>
  </si>
  <si>
    <t>A receptacle for jewels or gems; a jewel house; jewels or gems, collectively.</t>
  </si>
  <si>
    <t>Gemmate</t>
  </si>
  <si>
    <t>Having buds; reproducing by buds.</t>
  </si>
  <si>
    <t>Gemmated</t>
  </si>
  <si>
    <t>Having buds; adorned with gems or jewels.</t>
  </si>
  <si>
    <t>Gemmation</t>
  </si>
  <si>
    <t>The formation of a new individual, either animal or vegetable, by a process of budding; an asexual method of reproduction; gemmulation; gemmiparity. See Budding.</t>
  </si>
  <si>
    <t>The arrangement of buds on the stalk; also, of leaves in the bud.</t>
  </si>
  <si>
    <t>Gemmeous</t>
  </si>
  <si>
    <t>Pertaining to gems; of the nature of gems; resembling gems.</t>
  </si>
  <si>
    <t>Gemmiferous</t>
  </si>
  <si>
    <t>Producing gems or buds</t>
  </si>
  <si>
    <t>multiplying by buds.</t>
  </si>
  <si>
    <t>Gemmification</t>
  </si>
  <si>
    <t>The production of a bud or gem.</t>
  </si>
  <si>
    <t>Gemmiflorate</t>
  </si>
  <si>
    <t>Having flowers like buds.</t>
  </si>
  <si>
    <t>Gemminess</t>
  </si>
  <si>
    <t>The state or quality of being gemmy; spruceness; smartness.</t>
  </si>
  <si>
    <t>Gemmipara</t>
  </si>
  <si>
    <t>Alt. of Gemmipares</t>
  </si>
  <si>
    <t>Gemmipares</t>
  </si>
  <si>
    <t>Animals which increase by budding, as hydroids.</t>
  </si>
  <si>
    <t>Gemmiparity</t>
  </si>
  <si>
    <t>Reproduction by budding; gemmation. See Budding.</t>
  </si>
  <si>
    <t>Gemmiparous</t>
  </si>
  <si>
    <t>Producing buds; reproducing by buds. See Gemmation, 1.</t>
  </si>
  <si>
    <t>Gemmosity</t>
  </si>
  <si>
    <t>The quality or characteristics of a gem or jewel.</t>
  </si>
  <si>
    <t>Gemmulation</t>
  </si>
  <si>
    <t>See Gemmation.</t>
  </si>
  <si>
    <t>Gemmule</t>
  </si>
  <si>
    <t>A little leaf bud, as the plumule between the cotyledons.</t>
  </si>
  <si>
    <t>One of the buds of mosses.</t>
  </si>
  <si>
    <t>One of the reproductive spores of algae.</t>
  </si>
  <si>
    <t>An ovule.</t>
  </si>
  <si>
    <t>A bud produced in generation by gemmation.</t>
  </si>
  <si>
    <t>One of the imaginary granules or atoms which, according to Darwin's hypothesis of pangenesis, are continually being thrown off from every cell or unit, and circulate freely throughout the system, and when supplied with proper nutriment multiply by self-division and ultimately develop into cells like those from which they were derived. They are supposed to be transmitted from the parent to the offspring, but are often transmitted in a dormant state during many generations and are then developed. See Pangenesis.</t>
  </si>
  <si>
    <t>Gemmuliferous</t>
  </si>
  <si>
    <t>Bearing or producing gemmules or buds.</t>
  </si>
  <si>
    <t>Gemmy</t>
  </si>
  <si>
    <t>Full of gems; bright; glittering like a gem.</t>
  </si>
  <si>
    <t>Spruce; smart.</t>
  </si>
  <si>
    <t>Gemote</t>
  </si>
  <si>
    <t>A meeting; -- used in combination, as, Witenagemote, an assembly of the wise men.</t>
  </si>
  <si>
    <t>Gems</t>
  </si>
  <si>
    <t>The chamois.</t>
  </si>
  <si>
    <t>Gemsbok</t>
  </si>
  <si>
    <t>A South African antelope (Oryx Capensis), having long, sharp, nearly straight horns.</t>
  </si>
  <si>
    <t>Gems-horn</t>
  </si>
  <si>
    <t>An organ stop with conical tin pipes.</t>
  </si>
  <si>
    <t>Gemul</t>
  </si>
  <si>
    <t>A small South American deer (Furcifer Chilensis), with simple forked horns.</t>
  </si>
  <si>
    <t>A suffix used in scientific words in the sense of producing, generating: as, amphigen, amidogen, halogen.</t>
  </si>
  <si>
    <t>A suffix meaning produced, generated; as, exogen.</t>
  </si>
  <si>
    <t>Gena</t>
  </si>
  <si>
    <t>The cheek; the feathered side of the under mandible of a bird.</t>
  </si>
  <si>
    <t>The part of the head to which the jaws of an insect are attached.</t>
  </si>
  <si>
    <t>Genappe</t>
  </si>
  <si>
    <t>A worsted yarn or cord of peculiar smoothness, used in the manufacture of braid, fringe, etc.</t>
  </si>
  <si>
    <t>Gendarmes</t>
  </si>
  <si>
    <t>of Gendarme</t>
  </si>
  <si>
    <t>Gens d'armes</t>
  </si>
  <si>
    <t>Gendarme</t>
  </si>
  <si>
    <t>One of a body of heavy cavalry.</t>
  </si>
  <si>
    <t>An armed policeman in France.</t>
  </si>
  <si>
    <t>Gendarmery</t>
  </si>
  <si>
    <t>The body of gendarmes.</t>
  </si>
  <si>
    <t>Gender</t>
  </si>
  <si>
    <t>Kind; sort.</t>
  </si>
  <si>
    <t>Sex, male or female.</t>
  </si>
  <si>
    <t>A classification of nouns, primarily according to sex; and secondarily according to some fancied or imputed quality associated with sex.</t>
  </si>
  <si>
    <t>Gendered</t>
  </si>
  <si>
    <t>of Gender</t>
  </si>
  <si>
    <t>Gendering</t>
  </si>
  <si>
    <t>To beget; to engender.</t>
  </si>
  <si>
    <t>To copulate; to breed.</t>
  </si>
  <si>
    <t>Genderless</t>
  </si>
  <si>
    <t>Having no gender.</t>
  </si>
  <si>
    <t>Geneagenesis</t>
  </si>
  <si>
    <t>Alternate generation. See under Generation.</t>
  </si>
  <si>
    <t>Genealogic</t>
  </si>
  <si>
    <t>Genealogical.</t>
  </si>
  <si>
    <t>Genealogical</t>
  </si>
  <si>
    <t>Of or pertaining to genealogy; as, a genealogical table; genealogical order.</t>
  </si>
  <si>
    <t>Genealogist</t>
  </si>
  <si>
    <t>One who traces genealogies or the descent of persons or families.</t>
  </si>
  <si>
    <t>Genealogize</t>
  </si>
  <si>
    <t>To investigate, or relate the history of, descents.</t>
  </si>
  <si>
    <t>Genealogies</t>
  </si>
  <si>
    <t>of Genealogy</t>
  </si>
  <si>
    <t>Genealogy</t>
  </si>
  <si>
    <t>An account or history of the descent of a person or family from an ancestor; enumeration of ancestors and their children in the natural order of succession; a pedigree.</t>
  </si>
  <si>
    <t>Regular descent of a person or family from a progenitor; pedigree; lineage.</t>
  </si>
  <si>
    <t>Genearch</t>
  </si>
  <si>
    <t>The chief of a family or tribe.</t>
  </si>
  <si>
    <t>Genera</t>
  </si>
  <si>
    <t>See Genus.</t>
  </si>
  <si>
    <t>Generability</t>
  </si>
  <si>
    <t>Capability of being generated.</t>
  </si>
  <si>
    <t>Generable</t>
  </si>
  <si>
    <t>Capable of being generated or produced.</t>
  </si>
  <si>
    <t>General</t>
  </si>
  <si>
    <t>Relating to a genus or kind; pertaining to a whole class or order; as, a general law of animal or vegetable economy.</t>
  </si>
  <si>
    <t>Comprehending many species or individuals; not special or particular; including all particulars; as, a general inference or conclusion.</t>
  </si>
  <si>
    <t>Not restrained or limited to a precise import; not specific; vague; indefinite; lax in signification; as, a loose and general expression.</t>
  </si>
  <si>
    <t>Common to many, or the greatest number; widely spread; prevalent; extensive, though not universal; as, a general opinion; a general custom.</t>
  </si>
  <si>
    <t>Having a relation to all; common to the whole; as, Adam, our general sire.</t>
  </si>
  <si>
    <t>As a whole; in gross; for the most part.</t>
  </si>
  <si>
    <t>Usual; common, on most occasions; as, his general habit or method.</t>
  </si>
  <si>
    <t>The whole; the total; that which comprehends or relates to all, or the chief part; -- opposed to particular.</t>
  </si>
  <si>
    <t>One of the chief military officers of a government or country; the commander of an army, of a body of men not less than a brigade. In European armies, the highest military rank next below field marshal.</t>
  </si>
  <si>
    <t>The roll of the drum which calls the troops together; as, to beat the general.</t>
  </si>
  <si>
    <t>The chief of an order of monks, or of all the houses or congregations under the same rule.</t>
  </si>
  <si>
    <t>The public; the people; the vulgar.</t>
  </si>
  <si>
    <t>Generalia</t>
  </si>
  <si>
    <t>Generalities; general terms.</t>
  </si>
  <si>
    <t>Generalissimo</t>
  </si>
  <si>
    <t>The chief commander of an army; especially, the commander in chief of an army consisting of two or more grand divisions under separate commanders; -- a title used in most foreign countries.</t>
  </si>
  <si>
    <t>Generalities</t>
  </si>
  <si>
    <t>of Generality</t>
  </si>
  <si>
    <t>Generality</t>
  </si>
  <si>
    <t>The state of being general; the quality of including species or particulars.</t>
  </si>
  <si>
    <t>That which is general; that which lacks specificalness, practicalness, or application; a general or vague statement or phrase.</t>
  </si>
  <si>
    <t>The main body; the bulk; the greatest part; as, the generality of a nation, or of mankind.</t>
  </si>
  <si>
    <t>Generalizable</t>
  </si>
  <si>
    <t>Capable of being generalized, or reduced to a general form of statement, or brought under a general rule.</t>
  </si>
  <si>
    <t>Generalization</t>
  </si>
  <si>
    <t>The act or process of generalizing; the act of bringing individuals or particulars under a genus or class; deduction of a general principle from particulars.</t>
  </si>
  <si>
    <t>A general inference.</t>
  </si>
  <si>
    <t>Generalized</t>
  </si>
  <si>
    <t>of Generalize</t>
  </si>
  <si>
    <t>Generalizing</t>
  </si>
  <si>
    <t>Generalize</t>
  </si>
  <si>
    <t>To bring under a genus or under genera; to view in relation to a genus or to genera.</t>
  </si>
  <si>
    <t>To apply to other genera or classes; to use with a more extensive application; to extend so as to include all special cases; to make universal in application, as a formula or rule.</t>
  </si>
  <si>
    <t>To derive or deduce (a general conception, or a general principle) from particulars.</t>
  </si>
  <si>
    <t>To form into a genus; to view objects in their relations to a genus or class; to take general or comprehensive views.</t>
  </si>
  <si>
    <t>Comprising structural characters which are separated in more specialized forms; synthetic; as, a generalized type.</t>
  </si>
  <si>
    <t>Generalizer</t>
  </si>
  <si>
    <t>One who takes general or comprehensive views.</t>
  </si>
  <si>
    <t>Generally</t>
  </si>
  <si>
    <t>In general; commonly; extensively, though not universally; most frequently.</t>
  </si>
  <si>
    <t>In a general way, or in general relation; in the main; upon the whole; comprehensively.</t>
  </si>
  <si>
    <t>Collectively; as a whole; without omissions.</t>
  </si>
  <si>
    <t>Generalness</t>
  </si>
  <si>
    <t>The condition or quality of being general; frequency; commonness.</t>
  </si>
  <si>
    <t>Generalship</t>
  </si>
  <si>
    <t>The office of a general; the exercise of the functions of a general; -- sometimes, with the possessive pronoun, the personality of a general.</t>
  </si>
  <si>
    <t>Military skill in a general officer or commander.</t>
  </si>
  <si>
    <t>Fig.: Leadership; management.</t>
  </si>
  <si>
    <t>Generalty</t>
  </si>
  <si>
    <t>Generality.</t>
  </si>
  <si>
    <t>Generant</t>
  </si>
  <si>
    <t>Generative; producing</t>
  </si>
  <si>
    <t>acting as a generant.</t>
  </si>
  <si>
    <t>That which generates.</t>
  </si>
  <si>
    <t>A generatrix.</t>
  </si>
  <si>
    <t>Generated</t>
  </si>
  <si>
    <t>of Generate</t>
  </si>
  <si>
    <t>Generating</t>
  </si>
  <si>
    <t>Generate</t>
  </si>
  <si>
    <t>To beget; to procreate; to propagate; to produce (a being similar to the parent); to engender; as, every animal generates its own species.</t>
  </si>
  <si>
    <t>To cause to be; to bring into life.</t>
  </si>
  <si>
    <t>To originate, especially by a vital or chemical process; to produce; to cause.</t>
  </si>
  <si>
    <t>To trace out, as a line, figure, or solid, by the motion of a point or a magnitude of inferior order.</t>
  </si>
  <si>
    <t>Generation</t>
  </si>
  <si>
    <t>The act of generating or begetting; procreation, as of animals.</t>
  </si>
  <si>
    <t>Origination by some process, mathematical, chemical, or vital; production; formation; as, the generation of sounds, of gases, of curves, etc.</t>
  </si>
  <si>
    <t>That which is generated or brought forth; progeny; offspiring.</t>
  </si>
  <si>
    <t>A single step or stage in the succession of natural descent; a rank or remove in genealogy. Hence: The body of those who are of the same genealogical rank or remove from an ancestor; the mass of beings living at one period; also, the average lifetime of man, or the ordinary period of time at which one rank follows another, or father is succeeded by child, usually assumed to be one third of a century; an age.</t>
  </si>
  <si>
    <t>Race; kind; family; breed; stock.</t>
  </si>
  <si>
    <t>The formation or production of any geometrical magnitude, as a line, a surface, a solid, by the motion, in accordance with a mathematical law, of a point or a magnitude; as, the generation of a line or curve by the motion of a point, of a surface by a line, a sphere by a semicircle, etc.</t>
  </si>
  <si>
    <t>The aggregate of the functions and phenomene which attend reproduction.</t>
  </si>
  <si>
    <t>Generative</t>
  </si>
  <si>
    <t>Having the power of generating, propagating, originating, or producing.</t>
  </si>
  <si>
    <t>Generator</t>
  </si>
  <si>
    <t>One who, or that which, generates, begets, causes, or produces.</t>
  </si>
  <si>
    <t>An apparatus in which vapor or gas is formed from a liquid or solid by means of heat or chemical process, as a steam boiler, gas retort, or vessel for generating carbonic acid gas, etc.</t>
  </si>
  <si>
    <t>The principal sound or sounds by which others are produced; the fundamental note or root of the common chord; -- called also generating tone.</t>
  </si>
  <si>
    <t>Generatrices</t>
  </si>
  <si>
    <t>of Generatrix</t>
  </si>
  <si>
    <t>Generatrixes</t>
  </si>
  <si>
    <t>Generatrix</t>
  </si>
  <si>
    <t>That which generates; the point, or the mathematical magnitude, which, by its motion, generates another magnitude, as a line, surface, or solid; -- called also describent.</t>
  </si>
  <si>
    <t>Generic</t>
  </si>
  <si>
    <t>Alt. of Generical</t>
  </si>
  <si>
    <t>Generical</t>
  </si>
  <si>
    <t>Pertaining to a genus or kind; relating to a genus, as distinct from a species, or from another genus; as, a generic description; a generic difference; a generic name.</t>
  </si>
  <si>
    <t>Very comprehensive; pertaining or appropriate to large classes or their characteristics; -- opposed to specific.</t>
  </si>
  <si>
    <t>Generically</t>
  </si>
  <si>
    <t>With regard to a genus, or an extensive class; as, an animal generically distinct from another, or two animals or plants generically allied.</t>
  </si>
  <si>
    <t>Genericalness</t>
  </si>
  <si>
    <t>The quality of being generic.</t>
  </si>
  <si>
    <t>Generification</t>
  </si>
  <si>
    <t>The act or process of generalizing.</t>
  </si>
  <si>
    <t>Generosity</t>
  </si>
  <si>
    <t>Noble birth.</t>
  </si>
  <si>
    <t>The quality of being noble; noble-mindedness.</t>
  </si>
  <si>
    <t>Liberality in giving; munificence.</t>
  </si>
  <si>
    <t>Generous</t>
  </si>
  <si>
    <t>Of honorable birth or origin; highborn.</t>
  </si>
  <si>
    <t>Exhibiting those qualities which are popularly reregarded as belonging to high birth; noble; honorable; magnanimous; spirited; courageous.</t>
  </si>
  <si>
    <t>Open-handed; free to give; not close or niggardly; munificent; as, a generous friend or father.</t>
  </si>
  <si>
    <t>Characterized by generosity; abundant; overflowing; as, a generous table.</t>
  </si>
  <si>
    <t>Full of spirit or strength; stimulating; exalting; as, generous wine.</t>
  </si>
  <si>
    <t>Genesee epoch</t>
  </si>
  <si>
    <t>The closing subdivision of the Hamilton period in the American Devonian system; -- so called because the formations of this period crop out in Genesee, New York.</t>
  </si>
  <si>
    <t>Genesial</t>
  </si>
  <si>
    <t>Of or relating to generation.</t>
  </si>
  <si>
    <t>Genesiolgy</t>
  </si>
  <si>
    <t>The doctrine or science of generation.</t>
  </si>
  <si>
    <t>Genesis</t>
  </si>
  <si>
    <t>The act of producing, or giving birth or origin to anything; the process or mode of originating; production; formation; origination.</t>
  </si>
  <si>
    <t>The first book of the Old Testament; -- so called by the Greek translators, from its containing the history of the creation of the world and of the human race.</t>
  </si>
  <si>
    <t>Same as Generation.</t>
  </si>
  <si>
    <t>Genet</t>
  </si>
  <si>
    <t>Alt. of Genette</t>
  </si>
  <si>
    <t>Genette</t>
  </si>
  <si>
    <t>One of several species of small Carnivora of the genus Genetta, allied to the civets, but having the scent glands less developed, and without a pouch.</t>
  </si>
  <si>
    <t>The fur of the common genet (Genetta vulgaris); also, any skin dressed in imitation of this fur.</t>
  </si>
  <si>
    <t>A small-sized, well-proportioned, Spanish horse; a jennet.</t>
  </si>
  <si>
    <t>Genethliac</t>
  </si>
  <si>
    <t>Pertaining to nativities; calculated by astrologers; showing position of stars at one's birth.</t>
  </si>
  <si>
    <t>A birthday poem.</t>
  </si>
  <si>
    <t>One skilled in genethliacs.</t>
  </si>
  <si>
    <t>Genethliacal</t>
  </si>
  <si>
    <t>Genethliac.</t>
  </si>
  <si>
    <t>Genethliacs</t>
  </si>
  <si>
    <t>The science of calculating nativities, or predicting the future events of life from the stars which preside at birth.</t>
  </si>
  <si>
    <t>Genethlialogy</t>
  </si>
  <si>
    <t>Divination as to the destinies of one newly born; the act or art of casting nativities; astrology.</t>
  </si>
  <si>
    <t>Genethliatic</t>
  </si>
  <si>
    <t>One who calculates nativities.</t>
  </si>
  <si>
    <t>Genetic</t>
  </si>
  <si>
    <t>Same as Genetical.</t>
  </si>
  <si>
    <t>Genetical</t>
  </si>
  <si>
    <t>Pertaining to, concerned with, or determined by, the genesis of anything, or its natural mode of production or development.</t>
  </si>
  <si>
    <t>Genetically</t>
  </si>
  <si>
    <t>In a genetical manner.</t>
  </si>
  <si>
    <t>Geneva</t>
  </si>
  <si>
    <t>The chief city of Switzerland.</t>
  </si>
  <si>
    <t>A strongly alcoholic liquor, flavored with juniper berries; -- made in Holland; Holland gin; Hollands.</t>
  </si>
  <si>
    <t>Genevan</t>
  </si>
  <si>
    <t>Of or pertaining to Geneva, in Switzerland; Genevese.</t>
  </si>
  <si>
    <t>A native or inhabitant of Geneva.</t>
  </si>
  <si>
    <t>A supported of Genevanism.</t>
  </si>
  <si>
    <t>Genevanism</t>
  </si>
  <si>
    <t>Strict Calvinism.</t>
  </si>
  <si>
    <t>Genevese</t>
  </si>
  <si>
    <t>Of or pertaining to Geneva, in Switzerland; Genevan.</t>
  </si>
  <si>
    <t>A native or inhabitant of Geneva; collectively, the inhabitants of Geneva; people of Geneva.</t>
  </si>
  <si>
    <t>Genial</t>
  </si>
  <si>
    <t>Same as Genian.</t>
  </si>
  <si>
    <t>Contributing to, or concerned in, propagation or production; generative; procreative; productive.</t>
  </si>
  <si>
    <t>Contributing to, and sympathizing with, the enjoyment of life; sympathetically cheerful and cheering; jovial and inspiring joy or happiness; exciting pleasure and sympathy; enlivening; kindly; as, she was of a cheerful and genial disposition.</t>
  </si>
  <si>
    <t>Belonging to one's genius or natural character; native; natural; inborn.</t>
  </si>
  <si>
    <t>Denoting or marked with genius; belonging to the higher nature.</t>
  </si>
  <si>
    <t>Geniality</t>
  </si>
  <si>
    <t>The quality of being genial; sympathetic cheerfulness; warmth of disposition and manners.</t>
  </si>
  <si>
    <t>Genially</t>
  </si>
  <si>
    <t>By genius or nature; naturally.</t>
  </si>
  <si>
    <t>Gayly; cheerfully.</t>
  </si>
  <si>
    <t>Genialness</t>
  </si>
  <si>
    <t>The quality of being genial.</t>
  </si>
  <si>
    <t>Genian</t>
  </si>
  <si>
    <t>Of or pertaining to the chin; mental; as, the genian prominence.</t>
  </si>
  <si>
    <t>Geniculate</t>
  </si>
  <si>
    <t>Bent abruptly at an angle, like the knee when bent; as, a geniculate stem; a geniculate ganglion; a geniculate twin crystal.</t>
  </si>
  <si>
    <t>Geniculated</t>
  </si>
  <si>
    <t>of Geniculate</t>
  </si>
  <si>
    <t>Geniculating</t>
  </si>
  <si>
    <t>To form joints or knots on.</t>
  </si>
  <si>
    <t>Same as Geniculate.</t>
  </si>
  <si>
    <t>Geniculation</t>
  </si>
  <si>
    <t>The act of kneeling.</t>
  </si>
  <si>
    <t>The state of being bent abruptly at an angle.</t>
  </si>
  <si>
    <t>Genie</t>
  </si>
  <si>
    <t>See Genius.</t>
  </si>
  <si>
    <t>Genio</t>
  </si>
  <si>
    <t>A man of a particular turn of mind.</t>
  </si>
  <si>
    <t>Geniohyoid</t>
  </si>
  <si>
    <t>Of or pertaining to the chin and hyoid bone; as, the geniohyoid muscle.</t>
  </si>
  <si>
    <t>Genipap</t>
  </si>
  <si>
    <t>The edible fruit of a West Indian tree (Genipa Americana) of the order Rubiaceae. It is oval in shape, as a large as a small orange, of a pale greenish color, and with dark purple juice.</t>
  </si>
  <si>
    <t>Genista</t>
  </si>
  <si>
    <t>A genus of plants including the common broom of Western Europe.</t>
  </si>
  <si>
    <t>Genital</t>
  </si>
  <si>
    <t>Pertaining to generation, or to the generative organs.</t>
  </si>
  <si>
    <t>Genitals</t>
  </si>
  <si>
    <t>The organs of generation; the sexual organs; the private parts.</t>
  </si>
  <si>
    <t>Geniting</t>
  </si>
  <si>
    <t>A species of apple that ripens very early.</t>
  </si>
  <si>
    <t>Genitival</t>
  </si>
  <si>
    <t>Possessing genitive from; pertaining to, or derived from, the genitive case; as, a genitival adverb.</t>
  </si>
  <si>
    <t>Genitive</t>
  </si>
  <si>
    <t>Of or pertaining to that case (as the second case of Latin and Greek nouns) which expresses source or possession.  It corresponds to the possessive case in English.</t>
  </si>
  <si>
    <t>The genitive case.</t>
  </si>
  <si>
    <t>Genitocrural</t>
  </si>
  <si>
    <t>Pertaining to the genital organs and the thigh; -- applied especially to one of the lumbar nerves.</t>
  </si>
  <si>
    <t>Genitor</t>
  </si>
  <si>
    <t>One who begets; a generator; an originator.</t>
  </si>
  <si>
    <t>The genitals.</t>
  </si>
  <si>
    <t>Genitourinary</t>
  </si>
  <si>
    <t>See Urogenital.</t>
  </si>
  <si>
    <t>Geniture</t>
  </si>
  <si>
    <t>Generation; procreation; birth.</t>
  </si>
  <si>
    <t>Geniuses</t>
  </si>
  <si>
    <t>of Genius</t>
  </si>
  <si>
    <t>Genii</t>
  </si>
  <si>
    <t>Genius</t>
  </si>
  <si>
    <t>A good or evil spirit, or demon, supposed by the ancients to preside over a man's destiny in life; a tutelary deity; a supernatural being; a spirit, good or bad.  Cf. Jinnee.</t>
  </si>
  <si>
    <t>The peculiar structure of mind with whoch each individual is endowed by nature; that disposition or aptitude of mind which is peculiar to each man, and which qualifies him for certain kinds of action or special success in any pursuit; special taste, inclination, or disposition; as, a genius for history, for poetry, or painting.</t>
  </si>
  <si>
    <t>Peculiar character; animating spirit, as of a nation, a religion, a language.</t>
  </si>
  <si>
    <t>Distinguished mental superiority; uncommon intellectual power; especially, superior power of invention or origination of any kind, or of forming new combinations; as, a man of genius.</t>
  </si>
  <si>
    <t>A man endowed with uncommon vigor of mind; a man of superior intellectual faculties; as, Shakespeare was a rare genius.</t>
  </si>
  <si>
    <t>Genoese</t>
  </si>
  <si>
    <t>Of or pertaining to Genoa, a city of Italy.</t>
  </si>
  <si>
    <t>A native or inhabitant of Genoa; collectively, the people of Genoa.</t>
  </si>
  <si>
    <t>Genouillere</t>
  </si>
  <si>
    <t>A metal plate covering the knee.</t>
  </si>
  <si>
    <t>That part of a parapet which lies between the gun platform and the bottom of an embrasure.</t>
  </si>
  <si>
    <t>A suffix signifying producing, yielding; as, alkaligenous; endogenous.</t>
  </si>
  <si>
    <t>Genre</t>
  </si>
  <si>
    <t>A style of painting, sculpture, or other imitative art, which illustrates everyday life and manners.</t>
  </si>
  <si>
    <t>Gentes</t>
  </si>
  <si>
    <t>of Gens</t>
  </si>
  <si>
    <t>Gens</t>
  </si>
  <si>
    <t>A clan or family connection, embracing several families of the same stock, who had a common name and certain common religious rites; a subdivision of the Roman curia or tribe.</t>
  </si>
  <si>
    <t>A minor subdivision of a tribe, among American aborigines. It includes those who have a common descent, and bear the same totem.</t>
  </si>
  <si>
    <t>Gent</t>
  </si>
  <si>
    <t>Gentle; noble; of gentle birth.</t>
  </si>
  <si>
    <t>Neat; pretty; fine; elegant.</t>
  </si>
  <si>
    <t>Genteel</t>
  </si>
  <si>
    <t>Possessing or exhibiting the qualities popularly regarded as belonging to high birth and breeding; free from vulgarity, or lowness of taste or behavior; adapted to a refined or cultivated taste; polite; well-bred; as, genteel company, manners, address.</t>
  </si>
  <si>
    <t>Graceful in mien or form; elegant in appearance, dress, or manner; as, the lady has a genteel person. Law.</t>
  </si>
  <si>
    <t>Suited to the position of lady or a gentleman; as, to live in a genteel allowance.</t>
  </si>
  <si>
    <t>Genteelish</t>
  </si>
  <si>
    <t>Somewhat genteel.</t>
  </si>
  <si>
    <t>Genteelly</t>
  </si>
  <si>
    <t>In a genteel manner.</t>
  </si>
  <si>
    <t>Genteelness</t>
  </si>
  <si>
    <t>The quality of being genteel.</t>
  </si>
  <si>
    <t>Genterie</t>
  </si>
  <si>
    <t>Alt. of Gentrie</t>
  </si>
  <si>
    <t>Gentrie</t>
  </si>
  <si>
    <t>Nobility of birth or of character; gentility.</t>
  </si>
  <si>
    <t>Gentian</t>
  </si>
  <si>
    <t>Any one of a genus (Gentiana) of herbaceous plants with opposite leaves and a tubular four- or five-lobed corolla, usually blue, but sometimes white, yellow, or red. See Illust. of Capsule.</t>
  </si>
  <si>
    <t>Gentianaceous</t>
  </si>
  <si>
    <t>Of or pertaining to a natural order of plants (Gentianaceae) of which the gentian is the type.</t>
  </si>
  <si>
    <t>Gentianella</t>
  </si>
  <si>
    <t>A kind of blue color.</t>
  </si>
  <si>
    <t>Gentianic</t>
  </si>
  <si>
    <t>Pertaining to or derived from the gentian; as, gentianic acid.</t>
  </si>
  <si>
    <t>Gentianine</t>
  </si>
  <si>
    <t>A bitter, crystallizable substance obtained from gentian.</t>
  </si>
  <si>
    <t>Gentianose</t>
  </si>
  <si>
    <t>A crystallizable, sugarlike substance, with a slightly sweetish taste, obtained from the gentian.</t>
  </si>
  <si>
    <t>Gentil</t>
  </si>
  <si>
    <t>Gentle.</t>
  </si>
  <si>
    <t>Gentile</t>
  </si>
  <si>
    <t>One of a non-Jewish nation; one neither a Jew nor a Christian; a worshiper of false gods; a heathen.</t>
  </si>
  <si>
    <t>Belonging to the nations at large, as distinguished from the Jews; ethnic; of pagan or heathen people.</t>
  </si>
  <si>
    <t>Denoting a race or country; as, a gentile noun or adjective.</t>
  </si>
  <si>
    <t>Gentile-falcon</t>
  </si>
  <si>
    <t>See Falcon-gentil.</t>
  </si>
  <si>
    <t>Gentilesse</t>
  </si>
  <si>
    <t>Gentleness; courtesy; kindness; nobility.</t>
  </si>
  <si>
    <t>Gentilish</t>
  </si>
  <si>
    <t>Heathenish; pagan.</t>
  </si>
  <si>
    <t>Gentilism</t>
  </si>
  <si>
    <t>Hethenism; paganism; the worship of false gods.</t>
  </si>
  <si>
    <t>Tribal feeling; devotion to one's gens.</t>
  </si>
  <si>
    <t>Gentilitial</t>
  </si>
  <si>
    <t>Alt. of Gentilitious</t>
  </si>
  <si>
    <t>Gentilitious</t>
  </si>
  <si>
    <t>Peculiar to a people; national.</t>
  </si>
  <si>
    <t>Hereditary; entailed on a family.</t>
  </si>
  <si>
    <t>Gentility</t>
  </si>
  <si>
    <t>Good extraction; dignity of birth.</t>
  </si>
  <si>
    <t>The quality or qualities appropriate to those who are well born, as self-respect, dignity, courage, courtesy, politeness of manner, a graceful and easy mien and behavior, etc.; good breeding.</t>
  </si>
  <si>
    <t>The class in society who are, or are expected to be, genteel; the gentry.</t>
  </si>
  <si>
    <t>Paganism; heathenism.</t>
  </si>
  <si>
    <t>Gentilize</t>
  </si>
  <si>
    <t>To live like a gentile or heathen.</t>
  </si>
  <si>
    <t>To act the gentleman; -- with it (see It, 5).</t>
  </si>
  <si>
    <t>To render gentile or gentlemanly; as, to gentilize your unworthy sones.</t>
  </si>
  <si>
    <t>Gentilly</t>
  </si>
  <si>
    <t>In a gentle or hoble manner; frankly.</t>
  </si>
  <si>
    <t>Gentiopikrin</t>
  </si>
  <si>
    <t>A bitter, yellow, crystalline substance, regarded as a glucoside, and obtained from the gentian.</t>
  </si>
  <si>
    <t>Gentisin</t>
  </si>
  <si>
    <t>A tasteless, yellow, crystalline substance, obtained from the gentian; -- called also gentianin.</t>
  </si>
  <si>
    <t>Gentle</t>
  </si>
  <si>
    <t>Well-born; of a good family or respectable birth, though not noble.</t>
  </si>
  <si>
    <t>Quiet and refined in manners; not rough, harsh, or stern; mild; meek; bland; amiable; tender; as, a gentle nature, temper, or disposition; a gentle manner; a gentle address; a gentle voice.</t>
  </si>
  <si>
    <t>A compellative of respect, consideration, or conciliation; as, gentle reader.</t>
  </si>
  <si>
    <t>Not wild, turbulent, or refractory; quiet and docile; tame; peaceable; as, a gentle horse.</t>
  </si>
  <si>
    <t>Soft; not violent or rough; not strong, loud, or disturbing; easy; soothing; pacific; as, a gentle touch; a gentle gallop .</t>
  </si>
  <si>
    <t>One well born; a gentleman.</t>
  </si>
  <si>
    <t>A trained falcon. See Falcon-gentil.</t>
  </si>
  <si>
    <t>A dipterous larva used as fish bait.</t>
  </si>
  <si>
    <t>To make genteel; to raise from the vulgar; to ennoble.</t>
  </si>
  <si>
    <t>To make smooth, cozy, or agreeable.</t>
  </si>
  <si>
    <t>To make kind and docile, as a horse.</t>
  </si>
  <si>
    <t>Gentlefolk</t>
  </si>
  <si>
    <t>Alt. of Gentlefolks</t>
  </si>
  <si>
    <t>Gentlefolks</t>
  </si>
  <si>
    <t>Persons of gentle or good family and breeding.</t>
  </si>
  <si>
    <t>Gentle-hearted</t>
  </si>
  <si>
    <t>Having a kind or gentle disposition.</t>
  </si>
  <si>
    <t>Gentlemen</t>
  </si>
  <si>
    <t>of Gentleman</t>
  </si>
  <si>
    <t>Gentleman</t>
  </si>
  <si>
    <t>A man well born; one of good family; one above the condition of a yeoman.</t>
  </si>
  <si>
    <t>One of gentle or refined manners; a well-bred man.</t>
  </si>
  <si>
    <t>One who bears arms, but has no title.</t>
  </si>
  <si>
    <t>The servant of a man of rank.</t>
  </si>
  <si>
    <t>A man, irrespective of condition; -- used esp. in the plural (= citizens; people), in addressing men in popular assemblies, etc.</t>
  </si>
  <si>
    <t>Gentlemanhood</t>
  </si>
  <si>
    <t>The qualities or condition of a gentleman.</t>
  </si>
  <si>
    <t>Gentlemanlike</t>
  </si>
  <si>
    <t>Alt. of Gentlemanly</t>
  </si>
  <si>
    <t>Gentlemanly</t>
  </si>
  <si>
    <t>Of, pertaining to, resembling, or becoming, a gentleman; well-behaved; courteous; polite.</t>
  </si>
  <si>
    <t>Gentlemanliness</t>
  </si>
  <si>
    <t>The state of being gentlemanly; gentlemanly conduct or manners.</t>
  </si>
  <si>
    <t>Gentlemanship</t>
  </si>
  <si>
    <t>The carriage or quality of a gentleman.</t>
  </si>
  <si>
    <t>Gentleness</t>
  </si>
  <si>
    <t>The quality or state of being gentle, well-born, mild, benevolent, docile, etc.; gentility; softness of manners, disposition, etc.; mildness.</t>
  </si>
  <si>
    <t>Gentleship</t>
  </si>
  <si>
    <t>The deportment or conduct of a gentleman.</t>
  </si>
  <si>
    <t>Gentlesse</t>
  </si>
  <si>
    <t>Gentilesse; gentleness.</t>
  </si>
  <si>
    <t>Gentlewomen</t>
  </si>
  <si>
    <t>of Gentlewoman</t>
  </si>
  <si>
    <t>Gentlewoman</t>
  </si>
  <si>
    <t>A woman of good family or of good breeding; a woman above the vulgar.</t>
  </si>
  <si>
    <t>A woman who attends a lady of high rank.</t>
  </si>
  <si>
    <t>Gently</t>
  </si>
  <si>
    <t>In a gentle manner.</t>
  </si>
  <si>
    <t>Gentoos</t>
  </si>
  <si>
    <t>of Gentoo</t>
  </si>
  <si>
    <t>Gentoo</t>
  </si>
  <si>
    <t>A native of Hindostan; a Hindoo.</t>
  </si>
  <si>
    <t>Gentry</t>
  </si>
  <si>
    <t>Birth; condition; rank by birth.</t>
  </si>
  <si>
    <t>People of education and good breeding; in England, in a restricted sense, those between the nobility and the yeomanry.</t>
  </si>
  <si>
    <t>Courtesy; civility; complaisance.</t>
  </si>
  <si>
    <t>Genty</t>
  </si>
  <si>
    <t>Neat; trim.</t>
  </si>
  <si>
    <t>Genua</t>
  </si>
  <si>
    <t>of Genu</t>
  </si>
  <si>
    <t>Genu</t>
  </si>
  <si>
    <t>The knee.</t>
  </si>
  <si>
    <t>The kneelike bend, in the anterior part of the callosum of the brain.</t>
  </si>
  <si>
    <t>Genuflected</t>
  </si>
  <si>
    <t>of Genuflect</t>
  </si>
  <si>
    <t>Genuflecting</t>
  </si>
  <si>
    <t>Genuflect</t>
  </si>
  <si>
    <t>To bend the knee, as in worship.</t>
  </si>
  <si>
    <t>Genuflection</t>
  </si>
  <si>
    <t>The act of bending the knee, particularly in worship.</t>
  </si>
  <si>
    <t>Genuine</t>
  </si>
  <si>
    <t>Belonging to, or proceeding from, the original stock; native; hence, not counterfeit, spurious, false, or adulterated; authentic; real; natural; true; pure; as, a genuine text; a genuine production; genuine materials.</t>
  </si>
  <si>
    <t>of Genus</t>
  </si>
  <si>
    <t>Genus</t>
  </si>
  <si>
    <t>A class of objects divided into several subordinate species; a class more extensive than a species; a precisely defined and exactly divided class; one of the five predicable conceptions, or sorts of terms.</t>
  </si>
  <si>
    <t>An assemblage of species, having so many fundamental points of structure in common, that in the judgment of competent scientists, they may receive a common substantive name. A genus is not necessarily the lowest definable group of species, for it may often be divided into several subgenera. In proportion as its definition is exact, it is natural genus; if its definition can not be made clear, it is more or less an artificial genus.</t>
  </si>
  <si>
    <t>Genys</t>
  </si>
  <si>
    <t>See Gonys.</t>
  </si>
  <si>
    <t>Geocentric</t>
  </si>
  <si>
    <t>Alt. of Geocentrical</t>
  </si>
  <si>
    <t>Geocentrical</t>
  </si>
  <si>
    <t>Having reference to the earth as center; in relation to or seen from the earth, -- usually opposed to heliocentric, as seen from the sun; as, the geocentric longitude or latitude of a planet.</t>
  </si>
  <si>
    <t>Having reference to the center of the earth.</t>
  </si>
  <si>
    <t>Geocentrically</t>
  </si>
  <si>
    <t>In a geocentric manner.</t>
  </si>
  <si>
    <t>Geocronite</t>
  </si>
  <si>
    <t>A lead-gray or grayish blue mineral with a metallic luster, consisting of sulphur, antimony, and lead, with a small proportion of arsenic.</t>
  </si>
  <si>
    <t>Geocyclic</t>
  </si>
  <si>
    <t>Of, pertaining to, or illustrating, the revolutions of the earth; as, a geocyclic machine.</t>
  </si>
  <si>
    <t>Circling the earth periodically.</t>
  </si>
  <si>
    <t>Geode</t>
  </si>
  <si>
    <t>A nodule of stone, containing a cavity, lined with crystals or mineral matter.</t>
  </si>
  <si>
    <t>The cavity in such a nodule.</t>
  </si>
  <si>
    <t>Geodephagous</t>
  </si>
  <si>
    <t>Living in the earth; -- applied to the ground beetles.</t>
  </si>
  <si>
    <t>Geodesic</t>
  </si>
  <si>
    <t>Alt. of Geodesical</t>
  </si>
  <si>
    <t>Geodesical</t>
  </si>
  <si>
    <t>Of or pertaining to geodesy; geodetic.</t>
  </si>
  <si>
    <t>A geodetic line or curve.</t>
  </si>
  <si>
    <t>Geodesist</t>
  </si>
  <si>
    <t>One versed in geodesy.</t>
  </si>
  <si>
    <t>Geodesy</t>
  </si>
  <si>
    <t>That branch of applied mathematics which determines, by means of observations and measurements, the figures and areas of large portions of the earth's surface, or the general figure and dimenshions of the earth; or that branch of surveying in which the curvature of the earth is taken into account, as in the surveys of States, or of long lines of coast.</t>
  </si>
  <si>
    <t>Geodetic</t>
  </si>
  <si>
    <t>Alt. of Geodetical</t>
  </si>
  <si>
    <t>Geodetical</t>
  </si>
  <si>
    <t>Of or pertaining to geodesy; obtained or determined by the operations of geodesy; engaged in geodesy; geodesic; as, geodetic surveying; geodetic observers.</t>
  </si>
  <si>
    <t>Geodetically</t>
  </si>
  <si>
    <t>In a geodetic manner; according to geodesy.</t>
  </si>
  <si>
    <t>Geodetics</t>
  </si>
  <si>
    <t>Same as Geodesy.</t>
  </si>
  <si>
    <t>Geodiferous</t>
  </si>
  <si>
    <t>Producing geodes; containing geodes.</t>
  </si>
  <si>
    <t>Geoduck</t>
  </si>
  <si>
    <t>A gigantic clam (Glycimeris generosa) of the Pacific coast of North America, highly valued as an article of food.</t>
  </si>
  <si>
    <t>Geognosis</t>
  </si>
  <si>
    <t>Knowledge of the earth.</t>
  </si>
  <si>
    <t>Geognost</t>
  </si>
  <si>
    <t>One versed in geognosy; a geologist.</t>
  </si>
  <si>
    <t>Geognostic</t>
  </si>
  <si>
    <t>Alt. of Geognostical</t>
  </si>
  <si>
    <t>Geognostical</t>
  </si>
  <si>
    <t>Of or pertaining to geognosy, or to a knowledge of the structure of the earth; geological.</t>
  </si>
  <si>
    <t>Geognosy</t>
  </si>
  <si>
    <t>That part of geology which treats of the materials of the earth's structure, and its general exterior and interior constitution.</t>
  </si>
  <si>
    <t>Geogonic</t>
  </si>
  <si>
    <t>Alt. of Geogonical</t>
  </si>
  <si>
    <t>Geogonical</t>
  </si>
  <si>
    <t>Of or pertaining to geogony, or to the formation of the earth.</t>
  </si>
  <si>
    <t>Geogony</t>
  </si>
  <si>
    <t>The branch of science which treats of the formation of the earth.</t>
  </si>
  <si>
    <t>Geographer</t>
  </si>
  <si>
    <t>One versed in geography.</t>
  </si>
  <si>
    <t>Geographic</t>
  </si>
  <si>
    <t>Alt. of Geographical</t>
  </si>
  <si>
    <t>Geographical</t>
  </si>
  <si>
    <t>Of or pertaining to geography.</t>
  </si>
  <si>
    <t>Geographically</t>
  </si>
  <si>
    <t>In a geographical manner or method; according to geography.</t>
  </si>
  <si>
    <t>Geographies</t>
  </si>
  <si>
    <t>of Geography</t>
  </si>
  <si>
    <t>Geography</t>
  </si>
  <si>
    <t>The science which treats of the world and its inhabitants; a description of the earth, or a portion of the earth, including its structure, fetures, products, political divisions, and the people by whom it is inhabited.</t>
  </si>
  <si>
    <t>Geolatry</t>
  </si>
  <si>
    <t>The worship of the earth.</t>
  </si>
  <si>
    <t>Geologer</t>
  </si>
  <si>
    <t>Alt. of Geologian</t>
  </si>
  <si>
    <t>Geologian</t>
  </si>
  <si>
    <t>A geologist.</t>
  </si>
  <si>
    <t>Geologic</t>
  </si>
  <si>
    <t>Alt. of Geological</t>
  </si>
  <si>
    <t>Geological</t>
  </si>
  <si>
    <t>Of or pertaining to geology, or the science of the earth.</t>
  </si>
  <si>
    <t>Geologically</t>
  </si>
  <si>
    <t>In a geological manner.</t>
  </si>
  <si>
    <t>Geologist</t>
  </si>
  <si>
    <t>One versed in the science of geology.</t>
  </si>
  <si>
    <t>Geologized</t>
  </si>
  <si>
    <t>of Geologize</t>
  </si>
  <si>
    <t>Geologizing</t>
  </si>
  <si>
    <t>Geologize</t>
  </si>
  <si>
    <t>To study geology or make geological investigations in the field; to discourse as a geologist.</t>
  </si>
  <si>
    <t>Geologies</t>
  </si>
  <si>
    <t>of Geology</t>
  </si>
  <si>
    <t>Geology</t>
  </si>
  <si>
    <t>The science which treats: (a) Of the structure and mineral constitution of the globe; structural geology. (b) Of its history as regards rocks, minerals, rivers, valleys, mountains, climates, life, etc.; historical geology. (c) Of the causes and methods by which its structure, features, changes, and conditions have been produced; dynamical geology. See Chart of The Geological Series.</t>
  </si>
  <si>
    <t>A treatise on the science.</t>
  </si>
  <si>
    <t>Geomalism</t>
  </si>
  <si>
    <t>The tendency of an organism to respond, during its growth, to the force of gravitation.</t>
  </si>
  <si>
    <t>Geomancer</t>
  </si>
  <si>
    <t>One who practices, or is versed in, geomancy.</t>
  </si>
  <si>
    <t>Geomancy</t>
  </si>
  <si>
    <t>A kind of divination by means of figures or lines, formed by little dots or points, originally on the earth, and latterly on paper.</t>
  </si>
  <si>
    <t>Geomantic</t>
  </si>
  <si>
    <t>Alt. of Geomantical</t>
  </si>
  <si>
    <t>Geomantical</t>
  </si>
  <si>
    <t>Pertaining or belonging to geomancy.</t>
  </si>
  <si>
    <t>Geometer</t>
  </si>
  <si>
    <t>One skilled in geometry; a geometrician; a mathematician.</t>
  </si>
  <si>
    <t>Any species of geometrid moth; a geometrid.</t>
  </si>
  <si>
    <t>Geometral</t>
  </si>
  <si>
    <t>Pertaining to geometry.</t>
  </si>
  <si>
    <t>Geometric</t>
  </si>
  <si>
    <t>Alt. of Geometrical</t>
  </si>
  <si>
    <t>Geometrical</t>
  </si>
  <si>
    <t>Pertaining to, or according to the rules or principles of, geometry; determined by geometry; as, a geometrical solution of a problem.</t>
  </si>
  <si>
    <t>Geometrically</t>
  </si>
  <si>
    <t>According to the rules or laws of geometry.</t>
  </si>
  <si>
    <t>Geometrician</t>
  </si>
  <si>
    <t>One skilled in geometry; a geometer; a mathematician.</t>
  </si>
  <si>
    <t>Geometrid</t>
  </si>
  <si>
    <t>Pertaining or belonging to the Geometridae.</t>
  </si>
  <si>
    <t>One of numerous genera and species of moths, of the family Geometridae; -- so called because their larvae (called loopers, measuring worms, spanworms, and inchworms) creep in a looping manner, as if measuring. Many of the species are injurious to agriculture, as the cankerworms.</t>
  </si>
  <si>
    <t>Geometrized</t>
  </si>
  <si>
    <t>of Geometrize</t>
  </si>
  <si>
    <t>Geometrizing</t>
  </si>
  <si>
    <t>Geometrize</t>
  </si>
  <si>
    <t>To investigate or apprehend geometrical quantities or laws; to make geometrical constructions; to proceed in accordance with the principles of geometry.</t>
  </si>
  <si>
    <t>Geometries</t>
  </si>
  <si>
    <t>of Geometry</t>
  </si>
  <si>
    <t>Geometry</t>
  </si>
  <si>
    <t>That branch of mathematics which investigates the relations, properties, and measurement of solids, surfaces, lines, and angles; the science which treats of the properties and relations of magnitudes; the science of the relations of space.</t>
  </si>
  <si>
    <t>Geophagism</t>
  </si>
  <si>
    <t>The act or habit of eating earth. See Dirt eating, under Dirt.</t>
  </si>
  <si>
    <t>Geophagist</t>
  </si>
  <si>
    <t>One who eats earth, as dirt, clay, chalk, etc.</t>
  </si>
  <si>
    <t>Geophagous</t>
  </si>
  <si>
    <t>Earth-eating.</t>
  </si>
  <si>
    <t>Geophila</t>
  </si>
  <si>
    <t>The division of Mollusca which includes the land snails and slugs.</t>
  </si>
  <si>
    <t>Geoponic</t>
  </si>
  <si>
    <t>Alt. of Geoponical</t>
  </si>
  <si>
    <t>Geoponical</t>
  </si>
  <si>
    <t>Pertaining to tillage of the earth, or agriculture.</t>
  </si>
  <si>
    <t>Geoponics</t>
  </si>
  <si>
    <t>The art or science of cultivating the earth; agriculture.</t>
  </si>
  <si>
    <t>Georama</t>
  </si>
  <si>
    <t>A hollow globe on the inner surface of which a map of the world is depicted, to be examined by one standing inside.</t>
  </si>
  <si>
    <t>Geordie</t>
  </si>
  <si>
    <t>A name given by miners to George Stephenson's safety lamp.</t>
  </si>
  <si>
    <t>George</t>
  </si>
  <si>
    <t>A figure of St. George (the patron saint of England) on horseback, appended to the collar of the Order of the Garter. See Garter.</t>
  </si>
  <si>
    <t>A kind of brown loaf.</t>
  </si>
  <si>
    <t>George noble</t>
  </si>
  <si>
    <t>A gold noble of the time of Henry VIII. See Noble, n.</t>
  </si>
  <si>
    <t>Georgian</t>
  </si>
  <si>
    <t>Of or pertaining to Georgia, in Asia, or to Georgia, one of the United States.</t>
  </si>
  <si>
    <t>Of or relating to the reigns of the four Georges, kings of Great Britan; as, the Georgian era.</t>
  </si>
  <si>
    <t>A native of, or dweller in, Georgia.</t>
  </si>
  <si>
    <t>Georgic</t>
  </si>
  <si>
    <t>A rural poem; a poetical composition on husbandry, containing rules for cultivating lands, etc.; as, the Georgics of Virgil.</t>
  </si>
  <si>
    <t>Alt. of Georgical</t>
  </si>
  <si>
    <t>Georgical</t>
  </si>
  <si>
    <t>Relating to agriculture and rural affairs.</t>
  </si>
  <si>
    <t>Georgium Sidus</t>
  </si>
  <si>
    <t>The planet Uranus, so named by its discoverer, Sir W. Herschel.</t>
  </si>
  <si>
    <t>Geoscopy</t>
  </si>
  <si>
    <t>Knowledge of the earth, ground, or soil, obtained by inspection.</t>
  </si>
  <si>
    <t>Geoselenic</t>
  </si>
  <si>
    <t>Pertaining to the earth and moon; belonging to the joint action or mutual relations of the earth and moon; as, geoselenic phenomena.</t>
  </si>
  <si>
    <t>Geostatic</t>
  </si>
  <si>
    <t>Relating to the pressure exerted by earth or similar substance.</t>
  </si>
  <si>
    <t>Geosynclinal</t>
  </si>
  <si>
    <t>the downward bend or subsidence of the earth's crust, which allows of the gradual accumulation of sediment, and hence forms the first step in the making of a mountain range; -- opposed to geanticlinal.</t>
  </si>
  <si>
    <t>Geothermometer</t>
  </si>
  <si>
    <t>A thermometer specially constructed for measuring temperetures at a depth below the surface of the ground.</t>
  </si>
  <si>
    <t>Geotic</t>
  </si>
  <si>
    <t>Belonging to earth; terrestrial.</t>
  </si>
  <si>
    <t>Geotropic</t>
  </si>
  <si>
    <t>Relating to, or showing, geotropism.</t>
  </si>
  <si>
    <t>Geotropism</t>
  </si>
  <si>
    <t>A disposition to turn or incline towards the earth; the influence of gravity in determining the direction of growth of an organ.</t>
  </si>
  <si>
    <t>Gephyrea</t>
  </si>
  <si>
    <t>An order of marine Annelida, in which the body is imperfectly, or not at all, annulated externally, and is mostly without setae.</t>
  </si>
  <si>
    <t>Gephyrean</t>
  </si>
  <si>
    <t>Belonging to the Gephyrea. -- n. One of the Gerphyrea.</t>
  </si>
  <si>
    <t>Gephyreoid</t>
  </si>
  <si>
    <t>Gephyrean.</t>
  </si>
  <si>
    <t>Gepound</t>
  </si>
  <si>
    <t>See Gipoun.</t>
  </si>
  <si>
    <t>Gerah</t>
  </si>
  <si>
    <t>A small coin and weight; 1-20th of a shekel.</t>
  </si>
  <si>
    <t>Geraniaceous</t>
  </si>
  <si>
    <t>Of or pertaining to a natural order of pants (Geraniaceae) which includes the genera Geranium, Pelargonium, and many others.</t>
  </si>
  <si>
    <t>Geraniine</t>
  </si>
  <si>
    <t>Alt. of Geranine</t>
  </si>
  <si>
    <t>Geranine</t>
  </si>
  <si>
    <t>A valuable astringent obtained from the root of the Geranium maculatum or crane's-bill.</t>
  </si>
  <si>
    <t>A liquid terpene, obtained from the crane's-bill (Geranium maculatum), and having a peculiar mulberry odor.</t>
  </si>
  <si>
    <t>Geranium</t>
  </si>
  <si>
    <t>A genus of plants having a beaklike tours or receptacle, around which the seed capsules are arranged, and membranous projections, or stipules, at the joints. Most of the species have showy flowers and a pungent odor. Called sometimes crane's-bill.</t>
  </si>
  <si>
    <t>A cultivated pelargonium.</t>
  </si>
  <si>
    <t>Gerant</t>
  </si>
  <si>
    <t>The manager or acting partner of a company, joint-stock association, etc.</t>
  </si>
  <si>
    <t>Gerbe</t>
  </si>
  <si>
    <t>A kind of ornamental firework.</t>
  </si>
  <si>
    <t>Gerbil</t>
  </si>
  <si>
    <t>Alt. of Gerbille</t>
  </si>
  <si>
    <t>Gerbille</t>
  </si>
  <si>
    <t>One of several species of small, jumping, murine rodents, of the genus Gerbillus. In their leaping powers they resemble the jerboa. They inhabit Africa, India, and Southern Europe.</t>
  </si>
  <si>
    <t>Gerboa</t>
  </si>
  <si>
    <t>The jerboa.</t>
  </si>
  <si>
    <t>Gere</t>
  </si>
  <si>
    <t>Gear.</t>
  </si>
  <si>
    <t>Gerent</t>
  </si>
  <si>
    <t>Bearing; carrying.</t>
  </si>
  <si>
    <t>Gerfalcon</t>
  </si>
  <si>
    <t>See Gyrfalcon.</t>
  </si>
  <si>
    <t>Gerful</t>
  </si>
  <si>
    <t>Changeable; capricious.</t>
  </si>
  <si>
    <t>Gerland</t>
  </si>
  <si>
    <t>Alt. of Gerlond</t>
  </si>
  <si>
    <t>Gerlond</t>
  </si>
  <si>
    <t>A garland.</t>
  </si>
  <si>
    <t>Gerlind</t>
  </si>
  <si>
    <t>A salmon returning from the sea the second time.</t>
  </si>
  <si>
    <t>Germ</t>
  </si>
  <si>
    <t>That which is to develop a new individual; as, the germ of a fetus, of a plant or flower, and the like; the earliest form under which an organism appears.</t>
  </si>
  <si>
    <t>That from which anything springs; origin; first principle; as, the germ of civil liberty.</t>
  </si>
  <si>
    <t>To germinate.</t>
  </si>
  <si>
    <t>Germain</t>
  </si>
  <si>
    <t>See Germane.</t>
  </si>
  <si>
    <t>German</t>
  </si>
  <si>
    <t>Nearly related; closely akin.</t>
  </si>
  <si>
    <t>Germans</t>
  </si>
  <si>
    <t>of German</t>
  </si>
  <si>
    <t>A native or one of the people of Germany.</t>
  </si>
  <si>
    <t>A round dance, often with a waltz movement, abounding in capriciosly involved figures.</t>
  </si>
  <si>
    <t>A social party at which the german is danced.</t>
  </si>
  <si>
    <t>Of or pertaining to Germany.</t>
  </si>
  <si>
    <t>Germander</t>
  </si>
  <si>
    <t>A plant of the genus Teucrium (esp. Teucrium Chamaedrys or wall germander), mintlike herbs and low shrubs.</t>
  </si>
  <si>
    <t>Germane</t>
  </si>
  <si>
    <t>Literally, near akin; hence, closely allied; appropriate or fitting; relevant.</t>
  </si>
  <si>
    <t>Germanic</t>
  </si>
  <si>
    <t>Pertaining to, or containing, germanium.</t>
  </si>
  <si>
    <t>Of or pertaining to Germany; as, the Germanic confederacy.</t>
  </si>
  <si>
    <t>Teutonic.</t>
  </si>
  <si>
    <t>Germanism</t>
  </si>
  <si>
    <t>An idiom of the German language.</t>
  </si>
  <si>
    <t>A characteristic of the Germans; a characteristic German mode, doctrine, etc.; rationalism.</t>
  </si>
  <si>
    <t>Germanium</t>
  </si>
  <si>
    <t>A rare element, recently discovered (1885), in a silver ore (argyrodite) at Freiberg. It is a brittle, silver-white metal, chemically intermediate between the metals and nonmetals, resembles tin, and is in general identical with the predicted ekasilicon. Symbol Ge. Atomic weight 72.3.</t>
  </si>
  <si>
    <t>Germanization</t>
  </si>
  <si>
    <t>The act of Germanizing.</t>
  </si>
  <si>
    <t>Germanized</t>
  </si>
  <si>
    <t>of Germanize</t>
  </si>
  <si>
    <t>Germanizing</t>
  </si>
  <si>
    <t>p. pr.  &amp; vb. n.</t>
  </si>
  <si>
    <t>Germanize</t>
  </si>
  <si>
    <t>To make German, or like what is distinctively German; as, to Germanize a province, a language, a society.</t>
  </si>
  <si>
    <t>To reason or write after the manner of the Germans.</t>
  </si>
  <si>
    <t>Germarium</t>
  </si>
  <si>
    <t>An organ in which the ova are developed in certain Turbellaria.</t>
  </si>
  <si>
    <t>Germens</t>
  </si>
  <si>
    <t>of Germen</t>
  </si>
  <si>
    <t>Germina</t>
  </si>
  <si>
    <t>Germen</t>
  </si>
  <si>
    <t>See Germ.</t>
  </si>
  <si>
    <t>Germicidal</t>
  </si>
  <si>
    <t>Germicide.</t>
  </si>
  <si>
    <t>Germicide</t>
  </si>
  <si>
    <t>Destructive to germs; -- applied to any agent which has a destructive action upon living germs, particularly bacteria, or bacterial germs, which are considered the cause of many infectious diseases.</t>
  </si>
  <si>
    <t>A germicide agent.</t>
  </si>
  <si>
    <t>Germinal</t>
  </si>
  <si>
    <t>Pertaining or belonging to a germ; as, the germinal vesicle.</t>
  </si>
  <si>
    <t>The seventh month of the French republican calendar [1792 -- 1806]. It began March 21 and ended April 19. See VendEmiaire.</t>
  </si>
  <si>
    <t>Germinant</t>
  </si>
  <si>
    <t>Sprouting; sending forth germs or buds.</t>
  </si>
  <si>
    <t>Germinated</t>
  </si>
  <si>
    <t>of Germinate</t>
  </si>
  <si>
    <t>Germinating</t>
  </si>
  <si>
    <t>Germinate</t>
  </si>
  <si>
    <t>To sprout; to bud; to shoot; to begin to vegetate, as a plant or its seed; to begin to develop, as a germ.</t>
  </si>
  <si>
    <t>To cause to sprout.</t>
  </si>
  <si>
    <t>Germination</t>
  </si>
  <si>
    <t>The process of germinating; the beginning of vegetation or growth in a seed or plant; the first development of germs, either animal or vegetable.</t>
  </si>
  <si>
    <t>Germinative</t>
  </si>
  <si>
    <t>Pertaining to germination; having power to bud or develop.</t>
  </si>
  <si>
    <t>Germiparity</t>
  </si>
  <si>
    <t>Reproduction by means of germs.</t>
  </si>
  <si>
    <t>Germless</t>
  </si>
  <si>
    <t>Without germs.</t>
  </si>
  <si>
    <t>Germogen</t>
  </si>
  <si>
    <t>A polynuclear mass of protoplasm, not divided into separate cells, from which certain ova are developed.</t>
  </si>
  <si>
    <t>The primitive cell in certain embryonic forms.</t>
  </si>
  <si>
    <t>Germ plasm</t>
  </si>
  <si>
    <t>See Plasmogen, and Idioplasm.</t>
  </si>
  <si>
    <t>Germule</t>
  </si>
  <si>
    <t>A small germ.</t>
  </si>
  <si>
    <t>Gern</t>
  </si>
  <si>
    <t>To grin or yawn.</t>
  </si>
  <si>
    <t>Gerner</t>
  </si>
  <si>
    <t>A garner.</t>
  </si>
  <si>
    <t>Gerocomia</t>
  </si>
  <si>
    <t>See Gerocomy.</t>
  </si>
  <si>
    <t>Gerocomical</t>
  </si>
  <si>
    <t>Pertaining to gerocomy.</t>
  </si>
  <si>
    <t>Gerocomy</t>
  </si>
  <si>
    <t>That part of medicine which treats of regimen for old people.</t>
  </si>
  <si>
    <t>Gerontes</t>
  </si>
  <si>
    <t>Magistrates in Sparta, who with the ephori and kings, constituted the supreme civil authority.</t>
  </si>
  <si>
    <t>Gerontocracy</t>
  </si>
  <si>
    <t>Government by old men.</t>
  </si>
  <si>
    <t>Geropigia</t>
  </si>
  <si>
    <t>A mixture composed of unfermented grape juice, brandy, sugar, etc., for adulteration of wines.</t>
  </si>
  <si>
    <t>A suffix signifying bearing, producing; as, calcigerous; dentigerous.</t>
  </si>
  <si>
    <t>Gerrymandered</t>
  </si>
  <si>
    <t>of Gerrymander</t>
  </si>
  <si>
    <t>Gerrymandering</t>
  </si>
  <si>
    <t>Gerrymander</t>
  </si>
  <si>
    <t>To divide (a State) into districts for the choice of representatives, in an unnatural and unfair way, with a view to give a political party an advantage over its opponent.</t>
  </si>
  <si>
    <t>Gerund</t>
  </si>
  <si>
    <t>A kind of verbal noun, having only the four oblique cases of the singular number, and governing cases like a participle.</t>
  </si>
  <si>
    <t>A verbal noun ending in -e, preceded by to and usually denoting purpose or end; -- called also the dative infinitive; as, "Ic haebbe mete to etanne" (I have meat to eat.) In Modern English the name has been applied to verbal or participal nouns in -ing denoting a transitive action; e. g., by throwing a stone.</t>
  </si>
  <si>
    <t>Gerundial</t>
  </si>
  <si>
    <t>Pertaining to, or resembling, a gerund; as, a gerundial use.</t>
  </si>
  <si>
    <t>Gerundive</t>
  </si>
  <si>
    <t>Pertaining to, or partaking of, the nature of the gerund; gerundial.</t>
  </si>
  <si>
    <t>The future passive participle; as, amandus, i. e., to be loved.</t>
  </si>
  <si>
    <t>Gerundively</t>
  </si>
  <si>
    <t>In the manner of a gerund; as, or in place of, a gerund.</t>
  </si>
  <si>
    <t>Gery</t>
  </si>
  <si>
    <t>Changeable; fickle.</t>
  </si>
  <si>
    <t>Gesling</t>
  </si>
  <si>
    <t>A gosling.</t>
  </si>
  <si>
    <t>Gesse</t>
  </si>
  <si>
    <t>To guess.</t>
  </si>
  <si>
    <t>Gest</t>
  </si>
  <si>
    <t>A guest.</t>
  </si>
  <si>
    <t>Something done or achieved; a deed or an action; an adventure.</t>
  </si>
  <si>
    <t>An action represented in sports, plays, or on the stage; show; ceremony.</t>
  </si>
  <si>
    <t>A tale of achievements or adventures; a stock story.</t>
  </si>
  <si>
    <t>Gesture; bearing; deportment.</t>
  </si>
  <si>
    <t>A stage in traveling; a stop for rest or lodging in a journey or progress; a rest.</t>
  </si>
  <si>
    <t>A roll recting the several stages arranged for a royal progress. Many of them are extant in the herald's office.</t>
  </si>
  <si>
    <t>Gestant</t>
  </si>
  <si>
    <t>Bearing within; laden; burdened; pregnant.</t>
  </si>
  <si>
    <t>Gestation</t>
  </si>
  <si>
    <t>The act of wearing (clothes or ornaments).</t>
  </si>
  <si>
    <t>The act of carrying young in the womb from conception to delivery; pregnancy.</t>
  </si>
  <si>
    <t>Exercise in which one is borne or carried, as on horseback, or in a carriage, without the exertion of his own powers; passive exercise.</t>
  </si>
  <si>
    <t>Gestatory</t>
  </si>
  <si>
    <t>Pertaining to gestation or pregnancy.</t>
  </si>
  <si>
    <t>Capable of being carried or worn.</t>
  </si>
  <si>
    <t>Geste</t>
  </si>
  <si>
    <t>To tell stories or gests.</t>
  </si>
  <si>
    <t>Gestic</t>
  </si>
  <si>
    <t>Pertaining to deeds or feats of arms; legendary.</t>
  </si>
  <si>
    <t>Relating to bodily motion; consisting of gestures; -- said especially with reference to dancing.</t>
  </si>
  <si>
    <t>Gesticulated</t>
  </si>
  <si>
    <t>of Gesticulate</t>
  </si>
  <si>
    <t>Gesticulating</t>
  </si>
  <si>
    <t>Gesticulate</t>
  </si>
  <si>
    <t>To make gestures or motions, as in speaking; to use postures.</t>
  </si>
  <si>
    <t>To represent by gesture; to act.</t>
  </si>
  <si>
    <t>Gesticulation</t>
  </si>
  <si>
    <t>The act of gesticulating, or making gestures to express passion or enforce sentiments.</t>
  </si>
  <si>
    <t>A gesture; a motion of the body or limbs in speaking, or in representing action or passion, and enforcing arguments and sentiments.</t>
  </si>
  <si>
    <t>Antic tricks or motions.</t>
  </si>
  <si>
    <t>Gesticulator</t>
  </si>
  <si>
    <t>One who gesticulates.</t>
  </si>
  <si>
    <t>Gesticulatory</t>
  </si>
  <si>
    <t>Representing by, or belonging to, gestures.</t>
  </si>
  <si>
    <t>Gestour</t>
  </si>
  <si>
    <t>A reciter of gests or legendary tales; a story-teller.</t>
  </si>
  <si>
    <t>Gestural</t>
  </si>
  <si>
    <t>Relating to gesture.</t>
  </si>
  <si>
    <t>Gesture</t>
  </si>
  <si>
    <t>Manner of carrying the body; position of the body or limbs; posture.</t>
  </si>
  <si>
    <t>A motion of the body or limbs expressive of sentiment or passion; any action or posture intended to express an idea or a passion, or to enforce or emphasize an argument, assertion, or opinion.</t>
  </si>
  <si>
    <t>Gestured</t>
  </si>
  <si>
    <t>of Gesture</t>
  </si>
  <si>
    <t>Gesturing</t>
  </si>
  <si>
    <t>To accompany or illustrate with gesture or action; to gesticulate.</t>
  </si>
  <si>
    <t>To make gestures; to gesticulate.</t>
  </si>
  <si>
    <t>Gestureless</t>
  </si>
  <si>
    <t>Free from gestures.</t>
  </si>
  <si>
    <t>Gesturement</t>
  </si>
  <si>
    <t>Act of making gestures; gesturing.</t>
  </si>
  <si>
    <t>Get</t>
  </si>
  <si>
    <t>Jet, the mineral.</t>
  </si>
  <si>
    <t>Fashion; manner; custom.</t>
  </si>
  <si>
    <t>Artifice; contrivance.</t>
  </si>
  <si>
    <t>Got</t>
  </si>
  <si>
    <t>of Get</t>
  </si>
  <si>
    <t>Gotten</t>
  </si>
  <si>
    <t>Getting</t>
  </si>
  <si>
    <t>To procure; to obtain; to gain possession of; to acquire; to earn; to obtain as a price or reward; to come by; to win, by almost any means; as, to get favor by kindness; to get wealth by industry and economy; to get land by purchase, etc.</t>
  </si>
  <si>
    <t>Hence, with have and had, to come into or be in possession of; to have.</t>
  </si>
  <si>
    <t>To beget; to procreate; to generate.</t>
  </si>
  <si>
    <t>To obtain mental possession of; to learn; to commit to memory; to memorize; as to get a lesson; also with out; as, to get out one's Greek lesson.</t>
  </si>
  <si>
    <t>To prevail on; to induce; to persuade.</t>
  </si>
  <si>
    <t>To procure to be, or to cause to be in any state or condition; -- with a following participle.</t>
  </si>
  <si>
    <t>To betake; to remove; -- in a reflexive use.</t>
  </si>
  <si>
    <t>To make acquisition; to gain; to profit; to receive accessions; to be increased.</t>
  </si>
  <si>
    <t>To arrive at, or bring one's self into, a state, condition, or position; to come to be; to become; -- with a following adjective or past participle belonging to the subject of the verb; as, to get sober; to get awake; to get beaten; to get elected.</t>
  </si>
  <si>
    <t>Offspring; progeny; as, the get of a stallion.</t>
  </si>
  <si>
    <t>Geten</t>
  </si>
  <si>
    <t>p. p. of Get.</t>
  </si>
  <si>
    <t>Geth</t>
  </si>
  <si>
    <t>the original third pers. sing. pres. of Go.</t>
  </si>
  <si>
    <t>Get-penny</t>
  </si>
  <si>
    <t>Something which gets or gains money; a successful affair.</t>
  </si>
  <si>
    <t>Gettable</t>
  </si>
  <si>
    <t>That may be obtained.</t>
  </si>
  <si>
    <t>Getter</t>
  </si>
  <si>
    <t>One who gets, gains, obtains, acquires, begets, or procreates.</t>
  </si>
  <si>
    <t>Getterup</t>
  </si>
  <si>
    <t>One who contrives, makes, or arranges for, anything, as a book, a machine, etc.</t>
  </si>
  <si>
    <t>The act of obtaining or acquiring; acquisition.</t>
  </si>
  <si>
    <t>That which is got or obtained; gain; profit.</t>
  </si>
  <si>
    <t>Get-up</t>
  </si>
  <si>
    <t>General composition or structure; manner in which the parts of a thing are combined; make-up; style of dress, etc.</t>
  </si>
  <si>
    <t>Gewgaw</t>
  </si>
  <si>
    <t>A showy trifle; a toy; a splendid plaything; a pretty but worthless bauble.</t>
  </si>
  <si>
    <t>Showy; unreal; pretentious.</t>
  </si>
  <si>
    <t>Geyser</t>
  </si>
  <si>
    <t>A boiling spring which throws forth at frequent intervals jets of water, mud, etc., driven up by the expansive power of steam.</t>
  </si>
  <si>
    <t>Geyserite</t>
  </si>
  <si>
    <t>A loose hydrated form of silica, a variety of opal, deposited in concretionary cauliflowerlike masses, around some hot springs and geysers.</t>
  </si>
  <si>
    <t>Gharry</t>
  </si>
  <si>
    <t>Any wheeled cart or carriage.</t>
  </si>
  <si>
    <t>Ghast</t>
  </si>
  <si>
    <t>To strike aghast; to affright.</t>
  </si>
  <si>
    <t>Ghastful</t>
  </si>
  <si>
    <t>Fit to make one aghast; dismal.</t>
  </si>
  <si>
    <t>Ghastliness</t>
  </si>
  <si>
    <t>The state of being ghastly; a deathlike look.</t>
  </si>
  <si>
    <t>Ghastly</t>
  </si>
  <si>
    <t>Like a ghost in appearance; deathlike; pale; pallid; dismal.</t>
  </si>
  <si>
    <t>Horrible; shocking; dreadful; hideous.</t>
  </si>
  <si>
    <t>In a ghastly manner; hideously.</t>
  </si>
  <si>
    <t>Ghastness</t>
  </si>
  <si>
    <t>Ghastliness.</t>
  </si>
  <si>
    <t>Ghat</t>
  </si>
  <si>
    <t>Alt. of Ghaut</t>
  </si>
  <si>
    <t>Ghaut</t>
  </si>
  <si>
    <t>A pass through a mountain.</t>
  </si>
  <si>
    <t>A range of mountains.</t>
  </si>
  <si>
    <t>Stairs descending to a river; a landing place; a wharf.</t>
  </si>
  <si>
    <t>Ghawazi</t>
  </si>
  <si>
    <t>Egyptian dancing girls, of a lower sort than the almeh.</t>
  </si>
  <si>
    <t>Gheber Ghebre</t>
  </si>
  <si>
    <t>A worshiper of fire; a Zoroastrian; a Parsee.</t>
  </si>
  <si>
    <t>Ghee</t>
  </si>
  <si>
    <t>Butter clarified by boiling, and thus converted into a kind of oil.</t>
  </si>
  <si>
    <t>Gherkin</t>
  </si>
  <si>
    <t>A kind of small, prickly cucumber, much used for pickles.</t>
  </si>
  <si>
    <t>See Sea gherkin.</t>
  </si>
  <si>
    <t>Ghess</t>
  </si>
  <si>
    <t>See Guess.</t>
  </si>
  <si>
    <t>Ghetto</t>
  </si>
  <si>
    <t>The Jews'quarter in an Italian town or city.</t>
  </si>
  <si>
    <t>Ghibelline</t>
  </si>
  <si>
    <t>One of a faction in Italy, in the 12th and 13th centuries, which favored the German emperors, and opposed the Guelfs, or adherents of the poses.</t>
  </si>
  <si>
    <t>Ghole</t>
  </si>
  <si>
    <t>See Ghoul.</t>
  </si>
  <si>
    <t>Ghost</t>
  </si>
  <si>
    <t>The spirit; the soul of man.</t>
  </si>
  <si>
    <t>The disembodied soul; the soul or spirit of a deceased person; a spirit appearing after death; an apparition; a specter.</t>
  </si>
  <si>
    <t>Any faint shadowy semblance; an unsubstantial image; a phantom; a glimmering; as, not a ghost of a chance; the ghost of an idea.</t>
  </si>
  <si>
    <t>A false image formed in a telescope by reflection from the surfaces of one or more lenses.</t>
  </si>
  <si>
    <t>To die; to expire.</t>
  </si>
  <si>
    <t>To appear to or haunt in the form of an apparition.</t>
  </si>
  <si>
    <t>Ghostfish</t>
  </si>
  <si>
    <t>A pale unspotted variety of the wrymouth.</t>
  </si>
  <si>
    <t>Ghostless</t>
  </si>
  <si>
    <t>Without life or spirit.</t>
  </si>
  <si>
    <t>Ghostlike</t>
  </si>
  <si>
    <t>Like a ghost; ghastly.</t>
  </si>
  <si>
    <t>Ghostliness</t>
  </si>
  <si>
    <t>The quality of being ghostly.</t>
  </si>
  <si>
    <t>Ghostly</t>
  </si>
  <si>
    <t>Relating to the soul; not carnal or secular; spiritual; as, a ghostly confessor.</t>
  </si>
  <si>
    <t>Of or pertaining to apparitions.</t>
  </si>
  <si>
    <t>Spiritually; mystically.</t>
  </si>
  <si>
    <t>Ghostology</t>
  </si>
  <si>
    <t>Ghost lore.</t>
  </si>
  <si>
    <t>Ghoul</t>
  </si>
  <si>
    <t>An imaginary evil being among Eastern nations, which was supposed to feed upon human bodies.</t>
  </si>
  <si>
    <t>Ghoulish</t>
  </si>
  <si>
    <t>Characteristic of a ghoul; vampirelike; hyenalike.</t>
  </si>
  <si>
    <t>Ghyll</t>
  </si>
  <si>
    <t>A ravine. See Gill a woody glen.</t>
  </si>
  <si>
    <t>Giallolino</t>
  </si>
  <si>
    <t>A term variously employed by early writers on art, though commonly designating the yellow oxide of lead, or massicot.</t>
  </si>
  <si>
    <t>Giambeux</t>
  </si>
  <si>
    <t>Greaves; armor for the legs.</t>
  </si>
  <si>
    <t>Giant</t>
  </si>
  <si>
    <t>A man of extraordinari bulk and stature.</t>
  </si>
  <si>
    <t>A person of extraordinary strength or powers, bodily or intellectual.</t>
  </si>
  <si>
    <t>Any animal, plant, or thing, of extraordinary size or power.</t>
  </si>
  <si>
    <t>Like a giant; extraordinary in size, strength, or power; as, giant brothers; a giant son.</t>
  </si>
  <si>
    <t>Giantess</t>
  </si>
  <si>
    <t>A woman of extraordinary size.</t>
  </si>
  <si>
    <t>Giantize</t>
  </si>
  <si>
    <t>To play the giant.</t>
  </si>
  <si>
    <t>Giantly</t>
  </si>
  <si>
    <t>Appropriate to a giant.</t>
  </si>
  <si>
    <t>Giantry</t>
  </si>
  <si>
    <t>The race of giants.</t>
  </si>
  <si>
    <t>Giantship</t>
  </si>
  <si>
    <t>The state, personality, or character, of a giant; -- a compellation for a giant.</t>
  </si>
  <si>
    <t>Giaour</t>
  </si>
  <si>
    <t>An infidel; -- a term applied by Turks to disbelievers in the Mohammedan religion, especially Christrians.</t>
  </si>
  <si>
    <t>Gib</t>
  </si>
  <si>
    <t>A male cat; a tomcat.</t>
  </si>
  <si>
    <t>To act like a cat.</t>
  </si>
  <si>
    <t>A piece or slip of metal or wood, notched or otherwise, in a machine or structure, to hold other parts in place or bind them together, or to afford a bearing surface; -- usually held or adjusted by means of a wedge, key, or screw.</t>
  </si>
  <si>
    <t>Gibbed</t>
  </si>
  <si>
    <t>of Gib</t>
  </si>
  <si>
    <t>Gibbing</t>
  </si>
  <si>
    <t>To secure or fasten with a gib, or gibs; to provide with a gib, or gibs.</t>
  </si>
  <si>
    <t>To balk. See Jib, v. i.</t>
  </si>
  <si>
    <t>Gibbartas</t>
  </si>
  <si>
    <t>One of several finback whales of the North Atlantic; -- called also Jupiter whale.</t>
  </si>
  <si>
    <t>Gibber</t>
  </si>
  <si>
    <t>A balky horse.</t>
  </si>
  <si>
    <t>Gibbered</t>
  </si>
  <si>
    <t>of Gibber</t>
  </si>
  <si>
    <t>Gibbering</t>
  </si>
  <si>
    <t>To speak rapidly and inarticulately.</t>
  </si>
  <si>
    <t>Gibberish</t>
  </si>
  <si>
    <t>Rapid and inarticulate talk; unintelligible language; unmeaning words; jargon.</t>
  </si>
  <si>
    <t>Unmeaning; as, gibberish language.</t>
  </si>
  <si>
    <t>Gibbet</t>
  </si>
  <si>
    <t>A kind of gallows; an upright post with an arm projecting from the top, on which, formerly, malefactors were hanged in chains, and their bodies allowed to remain asa warning.</t>
  </si>
  <si>
    <t>The projecting arm of a crane, from which the load is suspended; the jib.</t>
  </si>
  <si>
    <t>Gibbeted</t>
  </si>
  <si>
    <t>of Gibbet</t>
  </si>
  <si>
    <t>Gibbeting</t>
  </si>
  <si>
    <t>To hang and expose on a gibbet.</t>
  </si>
  <si>
    <t>To expose to infamy; to blacken.</t>
  </si>
  <si>
    <t>Gibbier</t>
  </si>
  <si>
    <t>Wild fowl; game.</t>
  </si>
  <si>
    <t>Gibbon</t>
  </si>
  <si>
    <t>Any arboreal ape of the genus Hylobates, of which many species and varieties inhabit the East Indies and Southern Asia. They are tailless and without cheek pouches, and have very long arms, adapted for climbing.</t>
  </si>
  <si>
    <t>Gib boom</t>
  </si>
  <si>
    <t>See Jib boom.</t>
  </si>
  <si>
    <t>Gibbose</t>
  </si>
  <si>
    <t>Humped; protuberant; -- said of a surface which presents one or more large elevations.</t>
  </si>
  <si>
    <t>Gibbostity</t>
  </si>
  <si>
    <t>The state of being gibbous or gibbose; gibbousness.</t>
  </si>
  <si>
    <t>Gibbous</t>
  </si>
  <si>
    <t>Swelling by a regular curve or surface; protuberant; convex; as, the moon is gibbous between the half-moon and the full moon.</t>
  </si>
  <si>
    <t>Hunched; hump-backed.</t>
  </si>
  <si>
    <t>Gibbsite</t>
  </si>
  <si>
    <t>A hydrate of alumina.</t>
  </si>
  <si>
    <t>Gib-cat</t>
  </si>
  <si>
    <t>A male cat, esp. an old one. See lst Gib. n.</t>
  </si>
  <si>
    <t>Gibed</t>
  </si>
  <si>
    <t>of Gibe</t>
  </si>
  <si>
    <t>Gibing</t>
  </si>
  <si>
    <t>Gibe</t>
  </si>
  <si>
    <t>To cast reproaches and sneering expressions; to rail; to utter taunting, sarcastic words; to flout; to fleer; to scoff.</t>
  </si>
  <si>
    <t>To reproach with contemptuous words; to deride; to scoff at; to mock.</t>
  </si>
  <si>
    <t>An expression of sarcastic scorn; a sarcastic jest; a scoff; a taunt; a sneer.</t>
  </si>
  <si>
    <t>Gibel</t>
  </si>
  <si>
    <t>A kind of carp (Cyprinus gibelio); -- called also Prussian carp.</t>
  </si>
  <si>
    <t>Giber</t>
  </si>
  <si>
    <t>One who utters gibes.</t>
  </si>
  <si>
    <t>Gibfish</t>
  </si>
  <si>
    <t>The male of the salmon.</t>
  </si>
  <si>
    <t>Gibingly</t>
  </si>
  <si>
    <t>In a gibing manner; scornfully.</t>
  </si>
  <si>
    <t>Giblet</t>
  </si>
  <si>
    <t>Made of giblets; as, a giblet pie.</t>
  </si>
  <si>
    <t>Giblets</t>
  </si>
  <si>
    <t>The inmeats, or edible viscera (heart, gizzard, liver, etc.), of poultry.</t>
  </si>
  <si>
    <t>Gibstaff</t>
  </si>
  <si>
    <t>A staff to guage water, or to push a boat.</t>
  </si>
  <si>
    <t>A staff formerly used in fighting beasts on the stage.</t>
  </si>
  <si>
    <t>Gid</t>
  </si>
  <si>
    <t>A disease of sheep, characterized by vertigo; the staggers. It is caused by the presence of the C/nurus, a larval tapeworm, in the brain. See C/nurus.</t>
  </si>
  <si>
    <t>Giddily</t>
  </si>
  <si>
    <t>In a giddy manner.</t>
  </si>
  <si>
    <t>Giddiness</t>
  </si>
  <si>
    <t>The quality or state of being giddy.</t>
  </si>
  <si>
    <t>Giddy</t>
  </si>
  <si>
    <t>Having in the head a sensation of whirling or reeling about; having lost the power of preserving the balance of the body, and therefore wavering and inclined to fall; lightheaded; dizzy.</t>
  </si>
  <si>
    <t>Promoting or inducing giddiness; as, a giddy height; a giddy precipice.</t>
  </si>
  <si>
    <t>Bewildering on account of rapid turning; running round with celerity; gyratory; whirling.</t>
  </si>
  <si>
    <t>Characterized by inconstancy; unstable; changeable; fickle; wild; thoughtless; heedless.</t>
  </si>
  <si>
    <t>To reel; to whirl.</t>
  </si>
  <si>
    <t>To make dizzy or unsteady.</t>
  </si>
  <si>
    <t>Giddy-head</t>
  </si>
  <si>
    <t>A person without thought fulness, prudence, or judgment.</t>
  </si>
  <si>
    <t>Giddy-headed</t>
  </si>
  <si>
    <t>Thoughtless; unsteady.</t>
  </si>
  <si>
    <t>Giddy-paced</t>
  </si>
  <si>
    <t>Moving irregularly; flighty; fickle.</t>
  </si>
  <si>
    <t>Gie</t>
  </si>
  <si>
    <t>To guide. See Gye .</t>
  </si>
  <si>
    <t>To give.</t>
  </si>
  <si>
    <t>Gier-eagle</t>
  </si>
  <si>
    <t>A bird referred to in the Bible (Lev. xi. 18and Deut. xiv. 17) as unclean, probably the Egyptian vulture (Neophron percnopterus).</t>
  </si>
  <si>
    <t>Gier-falcon</t>
  </si>
  <si>
    <t>The gyrfalcon.</t>
  </si>
  <si>
    <t>Gieseckite</t>
  </si>
  <si>
    <t>A mineral occurring in greenish gray six-sided prisms, having a greasy luster. It is probably a pseudomorph after elaeolite.</t>
  </si>
  <si>
    <t>Gif</t>
  </si>
  <si>
    <t>If.</t>
  </si>
  <si>
    <t>Giffard injector</t>
  </si>
  <si>
    <t>See under Injector.</t>
  </si>
  <si>
    <t>Giffgaff</t>
  </si>
  <si>
    <t>Mutial accommodation; mutual giving.</t>
  </si>
  <si>
    <t>Giffy</t>
  </si>
  <si>
    <t>See Jiffy.</t>
  </si>
  <si>
    <t>Gift</t>
  </si>
  <si>
    <t>Anything given; anything voluntarily transferred by one person to another without compensation; a present; an offering.</t>
  </si>
  <si>
    <t>The act, right, or power of giving or bestowing; as, the office is in the gift of the President.</t>
  </si>
  <si>
    <t>A bribe; anything given to corrupt.</t>
  </si>
  <si>
    <t>Some quality or endowment given to man by God; a preeminent and special talent or aptitude; power; faculty; as, the gift of wit; a gift for speaking.</t>
  </si>
  <si>
    <t>A voluntary transfer of real or personal property, without any consideration. It can be perfected only by deed, or in case of personal property, by an actual delivery of possession.</t>
  </si>
  <si>
    <t>Gifted</t>
  </si>
  <si>
    <t>of Gift</t>
  </si>
  <si>
    <t>Gifting</t>
  </si>
  <si>
    <t>To endow with some power or faculty.</t>
  </si>
  <si>
    <t>Giftedness</t>
  </si>
  <si>
    <t>The state of being gifted.</t>
  </si>
  <si>
    <t>Gig</t>
  </si>
  <si>
    <t>To engender.</t>
  </si>
  <si>
    <t>A kind of spear or harpoon. See Fishgig.</t>
  </si>
  <si>
    <t>To fish with a gig.</t>
  </si>
  <si>
    <t>A playful or wanton girl; a giglot.</t>
  </si>
  <si>
    <t>A top or whirligig; any little thing that is whirled round in play.</t>
  </si>
  <si>
    <t>A light carriage, with one pair of wheels, drawn by one horse; a kind of chaise.</t>
  </si>
  <si>
    <t>A long, light rowboat, generally clinkerbuilt, and designed to be fast; a boat appropriated to the use of the commanding officer; as, the captain's gig.</t>
  </si>
  <si>
    <t>A rotatory cylinder, covered with wire teeth or teasels, for teaseling woolen cloth.</t>
  </si>
  <si>
    <t>Gigantean</t>
  </si>
  <si>
    <t>Like a giant; mighty; gigantic.</t>
  </si>
  <si>
    <t>Gigantesque</t>
  </si>
  <si>
    <t>Befitting a giant; bombastic; magniloquent.</t>
  </si>
  <si>
    <t>Gigantic</t>
  </si>
  <si>
    <t>Of extraordinary size; like a giant.</t>
  </si>
  <si>
    <t>Such as a giant might use, make, or cause; immense; tremendous; extraordinarly; as, gigantic deeds; gigantic wickedness.</t>
  </si>
  <si>
    <t>Gigantical</t>
  </si>
  <si>
    <t>Bulky, big.</t>
  </si>
  <si>
    <t>Giganticide</t>
  </si>
  <si>
    <t>The act of killing, or one who kills, a giant.</t>
  </si>
  <si>
    <t>Gigantine</t>
  </si>
  <si>
    <t>Gigantic.</t>
  </si>
  <si>
    <t>Gigantology</t>
  </si>
  <si>
    <t>An account or description of giants.</t>
  </si>
  <si>
    <t>Gigantomachy</t>
  </si>
  <si>
    <t>A war of giants; especially, the fabulous war of the giants against heaven.</t>
  </si>
  <si>
    <t>Gide</t>
  </si>
  <si>
    <t>Alt. of Guide</t>
  </si>
  <si>
    <t>Guide</t>
  </si>
  <si>
    <t>The leather strap by which the shield of a knight was slung across the shoulder, or across the neck and shoulder.</t>
  </si>
  <si>
    <t>Gigeria</t>
  </si>
  <si>
    <t>of Gigerium</t>
  </si>
  <si>
    <t>Gigerium</t>
  </si>
  <si>
    <t>The muscular stomach, or gizzard, of birds.</t>
  </si>
  <si>
    <t>Gigget</t>
  </si>
  <si>
    <t>Same as Gigot.</t>
  </si>
  <si>
    <t>Giggled</t>
  </si>
  <si>
    <t>of Giggle</t>
  </si>
  <si>
    <t>Giggling</t>
  </si>
  <si>
    <t>Giggle</t>
  </si>
  <si>
    <t>To laugh with short catches of the breath or voice; to laugh in a light, affected, or silly manner; to titter with childish levity.</t>
  </si>
  <si>
    <t>A kind of laugh, with short catches of the voice or breath; a light, silly laugh.</t>
  </si>
  <si>
    <t>Giggler</t>
  </si>
  <si>
    <t>One who giggles or titters.</t>
  </si>
  <si>
    <t>Giggly</t>
  </si>
  <si>
    <t>Prone to giggling.</t>
  </si>
  <si>
    <t>Giggot</t>
  </si>
  <si>
    <t>See Gigot.</t>
  </si>
  <si>
    <t>Giggyng</t>
  </si>
  <si>
    <t>The act of fastending the gige or leather strap to the shield.</t>
  </si>
  <si>
    <t>Giglot</t>
  </si>
  <si>
    <t>Alt. of Giglet</t>
  </si>
  <si>
    <t>Giglet</t>
  </si>
  <si>
    <t>A wanton; a lascivious or light, giddy girl.</t>
  </si>
  <si>
    <t>Giddi; light; inconstant; wanton.</t>
  </si>
  <si>
    <t>Gigot</t>
  </si>
  <si>
    <t>Alt. of Giggot</t>
  </si>
  <si>
    <t>A leg of mutton.</t>
  </si>
  <si>
    <t>A small piece of flesh; a slice.</t>
  </si>
  <si>
    <t>Gila monster</t>
  </si>
  <si>
    <t>A large tuberculated lizard (Heloderma suspectum) native of the dry plains of Arizona, New Mexico, etc. It is the only lizard known to have venomous teeth.</t>
  </si>
  <si>
    <t>Gilded</t>
  </si>
  <si>
    <t>of Gild</t>
  </si>
  <si>
    <t>Gilt</t>
  </si>
  <si>
    <t>Gilding</t>
  </si>
  <si>
    <t>Gild</t>
  </si>
  <si>
    <t>To overlay with a thin covering of gold; to cover with a golden color; to cause to look like gold.</t>
  </si>
  <si>
    <t>To make attractive; to adorn; to brighten.</t>
  </si>
  <si>
    <t>To give a fair but deceptive outward appearance to; to embellish; as, to gild a lie.</t>
  </si>
  <si>
    <t>To make red with drinking.</t>
  </si>
  <si>
    <t>Gildale</t>
  </si>
  <si>
    <t>A drinking bout in which every one pays an equal share.</t>
  </si>
  <si>
    <t>Gilden</t>
  </si>
  <si>
    <t>Gilded.</t>
  </si>
  <si>
    <t>Gilder</t>
  </si>
  <si>
    <t>One who gilds; one whose occupation is to overlay with gold.</t>
  </si>
  <si>
    <t>A Dutch coin. See Guilder.</t>
  </si>
  <si>
    <t>Guilding</t>
  </si>
  <si>
    <t>The art or practice of overlaying or covering with gold leaf; also, a thin coating or wash of gold, or of that which resembles gold.</t>
  </si>
  <si>
    <t>Gold in leaf, powder, or liquid, for application to any surface.</t>
  </si>
  <si>
    <t>Any superficial coating or appearance, as opposed to what is solid and genuine.</t>
  </si>
  <si>
    <t>Gile</t>
  </si>
  <si>
    <t>Guile.</t>
  </si>
  <si>
    <t>Gill</t>
  </si>
  <si>
    <t>An organ for aquatic respiration; a branchia.</t>
  </si>
  <si>
    <t>The radiating, gill-shaped plates forming the under surface of a mushroom.</t>
  </si>
  <si>
    <t>The fleshy flap that hangs below the beak of a fowl; a wattle.</t>
  </si>
  <si>
    <t>The flesh under or about the chin.</t>
  </si>
  <si>
    <t>One of the combs of closely ranged steel pins which divide the ribbons of flax fiber or wool into fewer parallel filaments.</t>
  </si>
  <si>
    <t>A two-wheeled frame for transporting timber.</t>
  </si>
  <si>
    <t>A leech.</t>
  </si>
  <si>
    <t>A woody glen; a narrow valley containing a stream.</t>
  </si>
  <si>
    <t>A measure of capacity, containing one fourth of a pint.</t>
  </si>
  <si>
    <t>A young woman; a sweetheart; a flirting or wanton girl.</t>
  </si>
  <si>
    <t>The ground ivy (Nepeta Glechoma); -- called also gill over the ground, and other like names.</t>
  </si>
  <si>
    <t>Malt liquor medicated with ground ivy.</t>
  </si>
  <si>
    <t>Gill-flirt</t>
  </si>
  <si>
    <t>A thoughtless, giddy girl; a flirt-gill.</t>
  </si>
  <si>
    <t>Gillhouse</t>
  </si>
  <si>
    <t>A shop where gill is sold.</t>
  </si>
  <si>
    <t>Gillian</t>
  </si>
  <si>
    <t>A girl; esp., a wanton; a gill.</t>
  </si>
  <si>
    <t>Gillie Gilly</t>
  </si>
  <si>
    <t>A boy or young man; a manservant; a male attendant, in the Scottish Highlands.</t>
  </si>
  <si>
    <t>Gillyflower</t>
  </si>
  <si>
    <t>A name given by old writers to the clove pink (Dianthus Caryophyllus) but now to the common stock (Matthiola incana), a cruciferous plant with showy and fragrant blossoms, usually purplish, but often pink or white.</t>
  </si>
  <si>
    <t>A kind of apple, of a roundish conical shape, purplish red color, and having a large core.</t>
  </si>
  <si>
    <t>Gilour</t>
  </si>
  <si>
    <t>A guiler; deceiver.</t>
  </si>
  <si>
    <t>Gilse</t>
  </si>
  <si>
    <t>See Grilse.</t>
  </si>
  <si>
    <t>A female pig, when young.</t>
  </si>
  <si>
    <t>imp. &amp;amp; p. p. of Gild.</t>
  </si>
  <si>
    <t>Gilded; covered with gold; of the color of gold; golden yellow.</t>
  </si>
  <si>
    <t>Gold, or that which resembles gold, laid on the surface of a thing; gilding.</t>
  </si>
  <si>
    <t>Money.</t>
  </si>
  <si>
    <t>Gilt-edge</t>
  </si>
  <si>
    <t>Alt. of Gilt-edged</t>
  </si>
  <si>
    <t>Gilt-edged</t>
  </si>
  <si>
    <t>Having a gilt edge; as, gilt-edged paper.</t>
  </si>
  <si>
    <t>Of the best quality; -- said of negotiable paper, etc.</t>
  </si>
  <si>
    <t>Gilthead</t>
  </si>
  <si>
    <t>A marine fish.</t>
  </si>
  <si>
    <t>The Pagrus, / Chrysophrys, auratus, a valuable food fish common in the Mediterranean (so named from its golden-colored head); -- called also giltpoll.</t>
  </si>
  <si>
    <t>The Crenilabrus melops, of the British coasts; -- called also golden maid, conner, sea partridge.</t>
  </si>
  <si>
    <t>Giltif</t>
  </si>
  <si>
    <t>Guilty.</t>
  </si>
  <si>
    <t>Gilttail</t>
  </si>
  <si>
    <t>A yellow-tailed worm or larva.</t>
  </si>
  <si>
    <t>Gim</t>
  </si>
  <si>
    <t>Neat; spruce.</t>
  </si>
  <si>
    <t>Gimbal</t>
  </si>
  <si>
    <t>Alt. of Gimbals</t>
  </si>
  <si>
    <t>Gimbals</t>
  </si>
  <si>
    <t>A contrivance for permitting a body to incline freely in all directions, or for suspending anything, as a barometer, ship's compass, chronometer, etc., so that it will remain plumb, or level, when its support is tipped, as by the rolling of a ship. It consists of a ring in which the body can turn on an axis through a diameter of the ring, while the ring itself is so pivoted to its support that it can turn about a diameter at right angles to the first.</t>
  </si>
  <si>
    <t>Gimblet</t>
  </si>
  <si>
    <t>See Gimlet.</t>
  </si>
  <si>
    <t>Gimcrack</t>
  </si>
  <si>
    <t>A trivial mechanism; a device; a toy; a pretty thing.</t>
  </si>
  <si>
    <t>Gimlet</t>
  </si>
  <si>
    <t>A small tool for boring holes. It has a leading screw, a grooved body, and a cross handle.</t>
  </si>
  <si>
    <t>Gimleted</t>
  </si>
  <si>
    <t>of Gimlet</t>
  </si>
  <si>
    <t>Gimleting</t>
  </si>
  <si>
    <t>To pierce or make with a gimlet.</t>
  </si>
  <si>
    <t>To turn round (an anchor) by the stock, with a motion like turning a gimlet.</t>
  </si>
  <si>
    <t>Gimmal</t>
  </si>
  <si>
    <t>Joined work whose parts move within each other; a pair or series of interlocked rings.</t>
  </si>
  <si>
    <t>A quaint piece of machinery; a gimmer.</t>
  </si>
  <si>
    <t>Gommal</t>
  </si>
  <si>
    <t>Made or consisting of interlocked ring/ or links; as, gimmal mail.</t>
  </si>
  <si>
    <t>Gimmer</t>
  </si>
  <si>
    <t>Alt. of Gimmor</t>
  </si>
  <si>
    <t>Gimmor</t>
  </si>
  <si>
    <t>A piece of mechanism; mechanical device or contrivance; a gimcrack.</t>
  </si>
  <si>
    <t>Gimp</t>
  </si>
  <si>
    <t>Smart; spruce; trim; nice.</t>
  </si>
  <si>
    <t>A narrow ornamental fabric of silk, woolen, or cotton, often with a metallic wire, or sometimes a coarse cord, running through it; -- used as trimming for dresses, furniture, etc.</t>
  </si>
  <si>
    <t>To notch; to indent; to jag.</t>
  </si>
  <si>
    <t>Gin</t>
  </si>
  <si>
    <t>Against; near by; towards; as, gin night.</t>
  </si>
  <si>
    <t>of Gin</t>
  </si>
  <si>
    <t>Gon</t>
  </si>
  <si>
    <t>Gun</t>
  </si>
  <si>
    <t>Ginning</t>
  </si>
  <si>
    <t>To begin; -- often followed by an infinitive without to; as, gan tell. See Gan.</t>
  </si>
  <si>
    <t>A strong alcoholic liquor, distilled from rye and barley, and flavored with juniper berries; -- also called Hollands and Holland gin, because originally, and still very extensively, manufactured in Holland. Common gin is usually flavored with turpentine.</t>
  </si>
  <si>
    <t>Contrivance; artifice; a trap; a snare.</t>
  </si>
  <si>
    <t>A machine for raising or moving heavy weights, consisting of a tripod formed of poles united at the top, with a windlass, pulleys, ropes, etc.</t>
  </si>
  <si>
    <t>A hoisting drum, usually vertical; a whim.</t>
  </si>
  <si>
    <t>A machine for separating the seeds from cotton; a cotton gin.</t>
  </si>
  <si>
    <t>Ginned</t>
  </si>
  <si>
    <t>To catch in a trap.</t>
  </si>
  <si>
    <t>To clear of seeds by a machine; as, to gin cotton.</t>
  </si>
  <si>
    <t>Ging</t>
  </si>
  <si>
    <t>Same as Gang, n., 2.</t>
  </si>
  <si>
    <t>Gingal</t>
  </si>
  <si>
    <t>See Jingal.</t>
  </si>
  <si>
    <t>Ginger</t>
  </si>
  <si>
    <t>A plant of the genus Zingiber, of the East and West Indies. The species most known is Z. officinale.</t>
  </si>
  <si>
    <t>The hot and spicy rootstock of Zingiber officinale, which is much used in cookery and in medicine.</t>
  </si>
  <si>
    <t>Gingerbread</t>
  </si>
  <si>
    <t>A kind of plain sweet cake seasoned with ginger, and sometimes made in fanciful shapes.</t>
  </si>
  <si>
    <t>Gingerly</t>
  </si>
  <si>
    <t>Cautiously; timidly; fastidiously; daintily.</t>
  </si>
  <si>
    <t>Gingerness</t>
  </si>
  <si>
    <t>Cautiousness; tenderness.</t>
  </si>
  <si>
    <t>Gingham</t>
  </si>
  <si>
    <t>A kind of cotton or linen cloth, usually in stripes or checks, the yarn of which is dyed before it is woven; -- distinguished from printed cotton or prints.</t>
  </si>
  <si>
    <t>Ginging</t>
  </si>
  <si>
    <t>The lining of a mine shaft with stones or bricks to prevent caving.</t>
  </si>
  <si>
    <t>Gingival</t>
  </si>
  <si>
    <t>Of or pertaining to the gums.</t>
  </si>
  <si>
    <t>Gingle</t>
  </si>
  <si>
    <t>See Jingle.</t>
  </si>
  <si>
    <t>Ginglyform</t>
  </si>
  <si>
    <t>Ginglymoid.</t>
  </si>
  <si>
    <t>Ginglymodi</t>
  </si>
  <si>
    <t>An order of ganoid fishes, including the modern gar pikes and many allied fossil forms. They have rhombic, ganoid scales, a heterocercal tail, paired fins without an axis, fulcra on the fins, and a bony skeleton, with the vertebrae convex in front and concave behind, forming a ball and socket joint. See Ganoidel.</t>
  </si>
  <si>
    <t>Ginglymoid</t>
  </si>
  <si>
    <t>Alt. of Ginglymoidal</t>
  </si>
  <si>
    <t>Ginglymoidal</t>
  </si>
  <si>
    <t>Pertaining to, or resembling, a ginglymus, or hinge joint; ginglyform.</t>
  </si>
  <si>
    <t>Ginglymi</t>
  </si>
  <si>
    <t>of Ginglymus</t>
  </si>
  <si>
    <t>Ginglymus</t>
  </si>
  <si>
    <t>A hinge joint; an articulation, admitting of flexion and extension, or motion in two directions only, as the elbow and the ankle.</t>
  </si>
  <si>
    <t>Ginhouse</t>
  </si>
  <si>
    <t>A building where cotton is ginned.</t>
  </si>
  <si>
    <t>Ginkgoes</t>
  </si>
  <si>
    <t>of Ginkgo</t>
  </si>
  <si>
    <t>Ginkgo</t>
  </si>
  <si>
    <t>A large ornamental tree (Ginkgo biloba) from China and Japan, belonging to the Yew suborder of Coniferae. Its leaves are so like those of some maidenhair ferns, that it is also called the maidenhair tree.</t>
  </si>
  <si>
    <t>Ginn</t>
  </si>
  <si>
    <t>of Ginnee</t>
  </si>
  <si>
    <t>Ginnee</t>
  </si>
  <si>
    <t>See Jinnee.</t>
  </si>
  <si>
    <t>Ginnet</t>
  </si>
  <si>
    <t>See Genet, a horse.</t>
  </si>
  <si>
    <t>Beginning.</t>
  </si>
  <si>
    <t>Ginny-carriage</t>
  </si>
  <si>
    <t>A small, strong carriage for conveying materials on a railroad.</t>
  </si>
  <si>
    <t>Ginseng</t>
  </si>
  <si>
    <t>A plant of the genus Aralia, the root of which is highly valued as a medicine among the Chinese. The Chinese plant (Aralia Schinseng) has become so rare that the American (A. quinquefolia) has largely taken its place, and its root is now an article of export from America to China. The root, when dry, is of a yellowish white color, with a sweetness in the taste somewhat resembling that of licorice, combined with a slight aromatic bitterness.</t>
  </si>
  <si>
    <t>Ginshop</t>
  </si>
  <si>
    <t>A shop or barroom where gin is sold as a beverage.</t>
  </si>
  <si>
    <t>Gip</t>
  </si>
  <si>
    <t>To take out the entrails of (herrings).</t>
  </si>
  <si>
    <t>A servant. See Gyp.</t>
  </si>
  <si>
    <t>Gipoun</t>
  </si>
  <si>
    <t>A short cassock.</t>
  </si>
  <si>
    <t>Gipser</t>
  </si>
  <si>
    <t>Alt. of Gipsire</t>
  </si>
  <si>
    <t>Gipsire</t>
  </si>
  <si>
    <t>A kind of pouch formerly worn at the girdle.</t>
  </si>
  <si>
    <t>Gipsy</t>
  </si>
  <si>
    <t>n. a.</t>
  </si>
  <si>
    <t>See Gypsy.</t>
  </si>
  <si>
    <t>Gipsyism</t>
  </si>
  <si>
    <t>See Gypsyism.</t>
  </si>
  <si>
    <t>Giraffe</t>
  </si>
  <si>
    <t>An African ruminant (Camelopardalis giraffa) related to the deers and antelopes, but placed in a family by itself; the camelopard. It is the tallest of animals, being sometimes twenty feet from the hoofs to the top of the head. Its neck is very long, and its fore legs are much longer than its hind legs.</t>
  </si>
  <si>
    <t>Girandole</t>
  </si>
  <si>
    <t>An ornamental branched candlestick.</t>
  </si>
  <si>
    <t>A flower stand, fountain, or the like, of branching form.</t>
  </si>
  <si>
    <t>A kind of revolving firework.</t>
  </si>
  <si>
    <t>A series of chambers in defensive mines.</t>
  </si>
  <si>
    <t>Girasole Girasol</t>
  </si>
  <si>
    <t>See Heliotrope.</t>
  </si>
  <si>
    <t>A variety of opal which is usually milk white, bluish white, or sky blue; but in a bright light it reflects a reddish color.</t>
  </si>
  <si>
    <t>Gird</t>
  </si>
  <si>
    <t>A stroke with a rod or switch; a severe spasm; a twinge; a pang.</t>
  </si>
  <si>
    <t>A cut; a sarcastic remark; a gibe; a sneer.</t>
  </si>
  <si>
    <t>To strike; to smite.</t>
  </si>
  <si>
    <t>To sneer at; to mock; to gibe.</t>
  </si>
  <si>
    <t>To gibe; to sneer; to break a scornful jest; to utter severe sarcasms.</t>
  </si>
  <si>
    <t>Girt</t>
  </si>
  <si>
    <t>of Gird</t>
  </si>
  <si>
    <t>Girded</t>
  </si>
  <si>
    <t>Girding</t>
  </si>
  <si>
    <t>To encircle or bind with any flexible band.</t>
  </si>
  <si>
    <t>To make fast, as clothing, by binding with a cord, girdle, bandage, etc.</t>
  </si>
  <si>
    <t>To surround; to encircle, or encompass.</t>
  </si>
  <si>
    <t>To clothe; to swathe; to invest.</t>
  </si>
  <si>
    <t>To prepare; to make ready; to equip; as, to gird one's self for a contest.</t>
  </si>
  <si>
    <t>Girder</t>
  </si>
  <si>
    <t>One who girds; a satirist.</t>
  </si>
  <si>
    <t>One who, or that which, girds.</t>
  </si>
  <si>
    <t>A main beam; a stright, horizontal beam to span an opening or carry weight, such as ends of floor beams, etc.; hence, a framed or built-up member discharging the same office, technically called a compound girder. See Illusts. of Frame, and Doubleframed floor, under Double.</t>
  </si>
  <si>
    <t>That with which one is girded; a girdle.</t>
  </si>
  <si>
    <t>Girdle</t>
  </si>
  <si>
    <t>A griddle.</t>
  </si>
  <si>
    <t>That which girds, encircles, or incloses; a circumference; a belt; esp., a belt, sash, or article of dress encircling the body usually at the waist; a cestus.</t>
  </si>
  <si>
    <t>The zodiac; also, the equator.</t>
  </si>
  <si>
    <t>The line ofgreatest circumference of a brilliant-cut diamond, at which it is grasped by the setting. See Illust. of Brilliant.</t>
  </si>
  <si>
    <t>A thin bed or stratum of stone.</t>
  </si>
  <si>
    <t>The clitellus of an earthworm.</t>
  </si>
  <si>
    <t>Girdled</t>
  </si>
  <si>
    <t>of Girdle</t>
  </si>
  <si>
    <t>Girdling</t>
  </si>
  <si>
    <t>To bind with a belt or sash; to gird.</t>
  </si>
  <si>
    <t>To inclose; to environ; to shut in.</t>
  </si>
  <si>
    <t>To make a cut or gnaw a groove around (a tree, etc.) through the bark and alburnum, thus killing it.</t>
  </si>
  <si>
    <t>Girdler</t>
  </si>
  <si>
    <t>One who girdles.</t>
  </si>
  <si>
    <t>A maker of girdles.</t>
  </si>
  <si>
    <t>An American longicorn beetle (Oncideres cingulatus) which lays its eggs in the twigs of the hickory, and then girdles each branch by gnawing a groove around it, thus killing it to provide suitable food for the larvae.</t>
  </si>
  <si>
    <t>Girdlestead</t>
  </si>
  <si>
    <t>That part of the body where the girdle is worn.</t>
  </si>
  <si>
    <t>The lap.</t>
  </si>
  <si>
    <t>Gire</t>
  </si>
  <si>
    <t>See Gyre.</t>
  </si>
  <si>
    <t>Girkin</t>
  </si>
  <si>
    <t>See Gherkin.</t>
  </si>
  <si>
    <t>Girl</t>
  </si>
  <si>
    <t>A young person of either sex; a child.</t>
  </si>
  <si>
    <t>A female child, from birth to the age of puberty; a young maiden.</t>
  </si>
  <si>
    <t>A female servant; a maidservant.</t>
  </si>
  <si>
    <t>A roebuck two years old.</t>
  </si>
  <si>
    <t>Girlhood</t>
  </si>
  <si>
    <t>State or time of being a girl.</t>
  </si>
  <si>
    <t>Girlish</t>
  </si>
  <si>
    <t>Like, or characteristic of, a girl; of or pertaining to girlhood; innocent; artless; immature; weak; as, girlish ways; girlish grief.</t>
  </si>
  <si>
    <t>Girlond</t>
  </si>
  <si>
    <t>A garland; a prize.</t>
  </si>
  <si>
    <t>Girn</t>
  </si>
  <si>
    <t>To grin.</t>
  </si>
  <si>
    <t>Girondist</t>
  </si>
  <si>
    <t>A member of the moderate republican party formed in the French legislative assembly in 1791. The Girondists were so called because their leaders were deputies from the department of La Gironde.</t>
  </si>
  <si>
    <t>Of or pertaining to the Girondists.</t>
  </si>
  <si>
    <t>Girrock</t>
  </si>
  <si>
    <t>A garfish.</t>
  </si>
  <si>
    <t>imp. &amp;amp; p. p. of Gird.</t>
  </si>
  <si>
    <t>Girted</t>
  </si>
  <si>
    <t>of Girt</t>
  </si>
  <si>
    <t>Girting</t>
  </si>
  <si>
    <t>To gird; to encircle; to invest by means of a girdle; to measure the girth of; as, to girt a tree.</t>
  </si>
  <si>
    <t>Bound by a cable; -- used of a vessel so moored by two anchors that she swings against one of the cables by force of the current or tide.</t>
  </si>
  <si>
    <t>Same as Girth.</t>
  </si>
  <si>
    <t>Girth</t>
  </si>
  <si>
    <t>A band or strap which encircles the body; especially, one by which a saddle is fastened upon the back of a horse.</t>
  </si>
  <si>
    <t>The measure round the body, as at the waist or belly; the circumference of anything.</t>
  </si>
  <si>
    <t>A small horizontal brace or girder.</t>
  </si>
  <si>
    <t>To bind as with a girth.</t>
  </si>
  <si>
    <t>Girtline</t>
  </si>
  <si>
    <t>A gantline.</t>
  </si>
  <si>
    <t>Gisarm</t>
  </si>
  <si>
    <t>A weapon with a scythe-shaped blade, and a separate long sharp point, mounted on a long staff and carried by foot soldiers.</t>
  </si>
  <si>
    <t>Gise</t>
  </si>
  <si>
    <t>To feed or pasture.</t>
  </si>
  <si>
    <t>Guise; manner.</t>
  </si>
  <si>
    <t>Gisle</t>
  </si>
  <si>
    <t>A pledge.</t>
  </si>
  <si>
    <t>Gismondine</t>
  </si>
  <si>
    <t>Alt. of Gismondite</t>
  </si>
  <si>
    <t>Gismondite</t>
  </si>
  <si>
    <t>A native hydrated silicate of alumina, lime, and potash, first noticed near Rome.</t>
  </si>
  <si>
    <t>Gist</t>
  </si>
  <si>
    <t>A resting place.</t>
  </si>
  <si>
    <t>The main point, as of a question; the point on which an action rests; the pith of a matter; as, the gist of a question.</t>
  </si>
  <si>
    <t>Git</t>
  </si>
  <si>
    <t>See Geat.</t>
  </si>
  <si>
    <t>Gite</t>
  </si>
  <si>
    <t>A gown.</t>
  </si>
  <si>
    <t>Gith</t>
  </si>
  <si>
    <t>The corn cockle; also anciently applied to the Nigella, or fennel flower.</t>
  </si>
  <si>
    <t>Gittern</t>
  </si>
  <si>
    <t>An instrument like a guitar.</t>
  </si>
  <si>
    <t>To play on gittern.</t>
  </si>
  <si>
    <t>Gittith</t>
  </si>
  <si>
    <t>A musical instrument, of unknown character, supposed by some to have been used by the people of Gath, and thence obtained by David. It is mentioned in the title of Psalms viii., lxxxi., and lxxxiv.</t>
  </si>
  <si>
    <t>Guist</t>
  </si>
  <si>
    <t>Same as Joust.</t>
  </si>
  <si>
    <t>Giusto</t>
  </si>
  <si>
    <t>In just, correct, or suitable time.</t>
  </si>
  <si>
    <t>of Give</t>
  </si>
  <si>
    <t>Given</t>
  </si>
  <si>
    <t>Giving</t>
  </si>
  <si>
    <t>Give</t>
  </si>
  <si>
    <t>To bestow without receiving a return; to confer without compensation; to impart, as a possession; to grant, as authority or permission; to yield up or allow.</t>
  </si>
  <si>
    <t>To yield possesion of; to deliver over, as property, in exchange for something; to pay; as, we give the value of what we buy.</t>
  </si>
  <si>
    <t>To yield; to furnish; to produce; to emit; as, flint and steel give sparks.</t>
  </si>
  <si>
    <t>To communicate or announce, as advice, tidings, etc.; to pronounce; to render or utter, as an opinion, a judgment, a sentence, a shout, etc.</t>
  </si>
  <si>
    <t>To grant power or license to; to permit; to allow; to license; to commission.</t>
  </si>
  <si>
    <t>To exhibit as a product or result; to produce; to show; as, the number of men, divided by the number of ships, gives four hundred to each ship.</t>
  </si>
  <si>
    <t>To devote; to apply; used reflexively, to devote or apply one's self; as, the soldiers give themselves to plunder; also in this sense used very frequently in the past participle; as, the people are given to luxury and pleasure; the youth is given to study.</t>
  </si>
  <si>
    <t>To set forth as a known quantity or a known relation, or as a premise from which to reason; -- used principally in the passive form given.</t>
  </si>
  <si>
    <t>To allow or admit by way of supposition.</t>
  </si>
  <si>
    <t>To attribute; to assign; to adjudge.</t>
  </si>
  <si>
    <t>To excite or cause to exist, as a sensation; as, to give offense; to give pleasure or pain.</t>
  </si>
  <si>
    <t>To pledge; as, to give one's word.</t>
  </si>
  <si>
    <t>To cause; to make; -- with the infinitive; as, to give one to understand, to know, etc.</t>
  </si>
  <si>
    <t>To give a gift or gifts.</t>
  </si>
  <si>
    <t>To yield to force or pressure; to relax; to become less rigid; as, the earth gives under the feet.</t>
  </si>
  <si>
    <t>To become soft or moist.</t>
  </si>
  <si>
    <t>To move; to recede.</t>
  </si>
  <si>
    <t>To shed tears; to weep.</t>
  </si>
  <si>
    <t>To have a misgiving.</t>
  </si>
  <si>
    <t>To open; to lead.</t>
  </si>
  <si>
    <t>p. p. &amp;amp; a. from Give, v.</t>
  </si>
  <si>
    <t>Granted; assumed; supposed to be known; set forth as a known quantity, relation, or premise.</t>
  </si>
  <si>
    <t>Disposed; inclined; -- used with an adv.; as, virtuously given.</t>
  </si>
  <si>
    <t>Stated; fixed; as, in a given time.</t>
  </si>
  <si>
    <t>Giver</t>
  </si>
  <si>
    <t>One who gives; a donor; a bestower; a grantor; one who imparts or distributes.</t>
  </si>
  <si>
    <t>Gives</t>
  </si>
  <si>
    <t>The act of bestowing as a gift; a conferring or imparting.</t>
  </si>
  <si>
    <t>A gift; a benefaction.</t>
  </si>
  <si>
    <t>The act of softening, breaking, or yielding.</t>
  </si>
  <si>
    <t>Gizzard</t>
  </si>
  <si>
    <t>The second, or true, muscular stomach of birds, in which the food is crushed and ground, after being softened in the glandular stomach (crop), or lower part of the esophagus; the gigerium.</t>
  </si>
  <si>
    <t>A thick muscular stomach found in many invertebrate animals.</t>
  </si>
  <si>
    <t>A stomach armed with chitinous or shelly plates or teeth, as in certain insects and mollusks.</t>
  </si>
  <si>
    <t>Glabell/</t>
  </si>
  <si>
    <t>of Glabella</t>
  </si>
  <si>
    <t>Glabella</t>
  </si>
  <si>
    <t>The space between the eyebrows, also including the corresponding part of the frontal bone; the mesophryon.</t>
  </si>
  <si>
    <t>of Glabellum</t>
  </si>
  <si>
    <t>Glabellum</t>
  </si>
  <si>
    <t>The median, convex lobe of the head of a trilobite. See Trilobite.</t>
  </si>
  <si>
    <t>Glabrate</t>
  </si>
  <si>
    <t>Becoming smooth or glabrous from age.</t>
  </si>
  <si>
    <t>Glabreate</t>
  </si>
  <si>
    <t>Alt. of Glabriate</t>
  </si>
  <si>
    <t>Glabriate</t>
  </si>
  <si>
    <t>To make smooth, plain, or bare.</t>
  </si>
  <si>
    <t>Glabrity</t>
  </si>
  <si>
    <t>Smoothness; baldness.</t>
  </si>
  <si>
    <t>Glabrous</t>
  </si>
  <si>
    <t>Smooth; having a surface without hairs or any unevenness.</t>
  </si>
  <si>
    <t>Glacial</t>
  </si>
  <si>
    <t>Pertaining to ice or to its action; consisting of ice; frozen; icy; esp., pertaining to glaciers; as, glacial phenomena.</t>
  </si>
  <si>
    <t>Resembling ice; having the appearance and consistency of ice; -- said of certain solid compounds; as, glacial phosphoric or acetic acids.</t>
  </si>
  <si>
    <t>Glacialist</t>
  </si>
  <si>
    <t>One who attributes the phenomena of the drift, in geology, to glaciers.</t>
  </si>
  <si>
    <t>Glaciate</t>
  </si>
  <si>
    <t>To turn to ice.</t>
  </si>
  <si>
    <t>To convert into, or cover with, ice.</t>
  </si>
  <si>
    <t>To produce glacial effects upon, as in the scoring of rocks, transportation of loose material, etc.</t>
  </si>
  <si>
    <t>Glaciation</t>
  </si>
  <si>
    <t>Act of freezing.</t>
  </si>
  <si>
    <t>That which is formed by freezing; ice.</t>
  </si>
  <si>
    <t>The process of glaciating, or the state of being glaciated; the production of glacial phenomena.</t>
  </si>
  <si>
    <t>Glacier</t>
  </si>
  <si>
    <t>An immense field or stream of ice, formed in the region of perpetual snow, and moving slowly down a mountain slope or valley, as in the Alps, or over an extended area, as in Greenland.</t>
  </si>
  <si>
    <t>Glacious</t>
  </si>
  <si>
    <t>Pertaining to, consisting of or resembling, ice; icy.</t>
  </si>
  <si>
    <t>Glacis</t>
  </si>
  <si>
    <t>A gentle slope, or a smooth, gently sloping bank; especially (Fort.), that slope of earth which inclines from the covered way toward the exterior ground or country (see Illust. of Ravelin).</t>
  </si>
  <si>
    <t>Glad</t>
  </si>
  <si>
    <t>Pleased; joyous; happy; cheerful; gratified; -- opposed to sorry, sorrowful, or unhappy; -- said of persons, and often followed by of, at, that, or by the infinitive, and sometimes by with, introducing the cause or reason.</t>
  </si>
  <si>
    <t>Wearing a gay or bright appearance; expressing or exciting joy; producing gladness; exhilarating.</t>
  </si>
  <si>
    <t>Gladded</t>
  </si>
  <si>
    <t>of Glad</t>
  </si>
  <si>
    <t>Gladding</t>
  </si>
  <si>
    <t>To make glad; to cheer; to gladden; to exhilarate.</t>
  </si>
  <si>
    <t>To be glad; to rejoice.</t>
  </si>
  <si>
    <t>Gladdened</t>
  </si>
  <si>
    <t>of Gladden</t>
  </si>
  <si>
    <t>Gladdening</t>
  </si>
  <si>
    <t>Gladden</t>
  </si>
  <si>
    <t>To make glad; to cheer; to please; to gratify; to rejoice; to exhilarate.</t>
  </si>
  <si>
    <t>To be or become glad; to rejoice.</t>
  </si>
  <si>
    <t>Gladder</t>
  </si>
  <si>
    <t>One who makes glad.</t>
  </si>
  <si>
    <t>Glade</t>
  </si>
  <si>
    <t>An open passage through a wood; a grassy open or cleared space in a forest.</t>
  </si>
  <si>
    <t>An everglade.</t>
  </si>
  <si>
    <t>An opening in the ice of rivers or lakes, or a place left unfrozen; also, smooth ice.</t>
  </si>
  <si>
    <t>Gladen</t>
  </si>
  <si>
    <t>Sword grass; any plant with sword-shaped leaves, esp. the European Iris foetidissima.</t>
  </si>
  <si>
    <t>Gladeye</t>
  </si>
  <si>
    <t>The European yellow-hammer.</t>
  </si>
  <si>
    <t>Gladful</t>
  </si>
  <si>
    <t>Full of gladness; joyful; glad.</t>
  </si>
  <si>
    <t>Gladiate</t>
  </si>
  <si>
    <t>Sword-shaped; resembling a sword in form, as the leaf of the iris, or of the gladiolus.</t>
  </si>
  <si>
    <t>Gladiator</t>
  </si>
  <si>
    <t>Originally, a swordplayer; hence, one who fought with weapons in public, either on the occasion of a funeral ceremony, or in the arena, for public amusement.</t>
  </si>
  <si>
    <t>One who engages in any fierce combat or controversy.</t>
  </si>
  <si>
    <t>Gladiatorial</t>
  </si>
  <si>
    <t>Alt. of Gladiatorian</t>
  </si>
  <si>
    <t>Gladiatorian</t>
  </si>
  <si>
    <t>Of or pertaining to gladiators, or to contests or combatants in general.</t>
  </si>
  <si>
    <t>Gladiatorism</t>
  </si>
  <si>
    <t>The art or practice of a gladiator.</t>
  </si>
  <si>
    <t>Gladiatorship</t>
  </si>
  <si>
    <t>Conduct, state, or art, of a gladiator.</t>
  </si>
  <si>
    <t>Gladiatory</t>
  </si>
  <si>
    <t>Gladiatorial.</t>
  </si>
  <si>
    <t>Gladiature</t>
  </si>
  <si>
    <t>Swordplay; fencing; gladiatorial contest.</t>
  </si>
  <si>
    <t>Gladiole</t>
  </si>
  <si>
    <t>A lilylike plant, of the genus Gladiolus; -- called also corn flag.</t>
  </si>
  <si>
    <t>Gladioli</t>
  </si>
  <si>
    <t>of Gladiolus</t>
  </si>
  <si>
    <t>Gladioluses</t>
  </si>
  <si>
    <t>Gladiolus</t>
  </si>
  <si>
    <t>A genus of plants having bulbous roots and gladiate leaves, and including many species, some of which are cultivated and valued for the beauty of their flowers; the corn flag; the sword lily.</t>
  </si>
  <si>
    <t>The middle portion of the sternum in some animals; the mesosternum.</t>
  </si>
  <si>
    <t>Gladii</t>
  </si>
  <si>
    <t>of Gladius</t>
  </si>
  <si>
    <t>Gladius</t>
  </si>
  <si>
    <t>The internal shell, or pen, of cephalopods like the squids.</t>
  </si>
  <si>
    <t>Gladly</t>
  </si>
  <si>
    <t>Preferably; by choice.</t>
  </si>
  <si>
    <t>With pleasure; joyfully; cheerfully; eagerly.</t>
  </si>
  <si>
    <t>Gladness</t>
  </si>
  <si>
    <t>State or quality of being glad; pleasure; joyful satisfaction; cheerfulness.</t>
  </si>
  <si>
    <t>Gladship</t>
  </si>
  <si>
    <t>A state of gladness.</t>
  </si>
  <si>
    <t>Gladsome</t>
  </si>
  <si>
    <t>Pleased; joyful; cheerful.</t>
  </si>
  <si>
    <t>Causing joy, pleasure, or cheerfulness; having the appearance of gayety; pleasing.</t>
  </si>
  <si>
    <t>Gladstone</t>
  </si>
  <si>
    <t>A four-wheeled pleasure carriage with two inside seats, calash top, and seats for driver and footman.</t>
  </si>
  <si>
    <t>Gladwyn</t>
  </si>
  <si>
    <t>See Gladen.</t>
  </si>
  <si>
    <t>Glair</t>
  </si>
  <si>
    <t>The white of egg. It is used as a size or a glaze in bookbinding, for pastry, etc.</t>
  </si>
  <si>
    <t>Any viscous, transparent substance, resembling the white of an egg.</t>
  </si>
  <si>
    <t>A broadsword fixed on a pike; a kind of halberd.</t>
  </si>
  <si>
    <t>Glaired</t>
  </si>
  <si>
    <t>of Glair</t>
  </si>
  <si>
    <t>Glairing</t>
  </si>
  <si>
    <t>To smear with the white of an egg.</t>
  </si>
  <si>
    <t>Glaire</t>
  </si>
  <si>
    <t>See Glair.</t>
  </si>
  <si>
    <t>Glaireous</t>
  </si>
  <si>
    <t>Glairy; covered with glair.</t>
  </si>
  <si>
    <t>Glairin</t>
  </si>
  <si>
    <t>A glairy viscous substance, which forms on the surface of certain mineral waters, or covers the sides of their inclosures; -- called also baregin.</t>
  </si>
  <si>
    <t>Glairy</t>
  </si>
  <si>
    <t>Like glair, or partaking of its qualities; covered with glair; viscous and transparent; slimy.</t>
  </si>
  <si>
    <t>Glaive</t>
  </si>
  <si>
    <t>A weapon formerly used, consisting of a large blade fixed on the end of a pole, whose edge was on the outside curve; also, a light lance with a long sharp-pointed head.</t>
  </si>
  <si>
    <t>A sword; -- used poetically and loosely.</t>
  </si>
  <si>
    <t>Glama</t>
  </si>
  <si>
    <t>A copious gummy secretion of the humor of the eyelids, in consequence of some disorder; blearedness; lippitude.</t>
  </si>
  <si>
    <t>Glamour</t>
  </si>
  <si>
    <t>A charm affecting the eye, making objects appear different from what they really are.</t>
  </si>
  <si>
    <t>Witchcraft; magic; a spell.</t>
  </si>
  <si>
    <t>A kind of haze in the air, causing things to appear different from what they really are.</t>
  </si>
  <si>
    <t>Any artificial interest in, or association with, an object, through which it appears delusively magnified or glorified.</t>
  </si>
  <si>
    <t>Glamourie</t>
  </si>
  <si>
    <t>Glamour.</t>
  </si>
  <si>
    <t>Glance</t>
  </si>
  <si>
    <t>A sudden flash of light or splendor.</t>
  </si>
  <si>
    <t>A quick cast of the eyes; a quick or a casual look; a swift survey; a glimpse.</t>
  </si>
  <si>
    <t>An incidental or passing thought or allusion.</t>
  </si>
  <si>
    <t>A name given to some sulphides, mostly dark-colored, which have a brilliant metallic luster, as the sulphide of copper, called copper glance.</t>
  </si>
  <si>
    <t>Glanced</t>
  </si>
  <si>
    <t>of Glance</t>
  </si>
  <si>
    <t>Glancing</t>
  </si>
  <si>
    <t>To shoot or emit a flash of light; to shine; to flash.</t>
  </si>
  <si>
    <t>To strike and fly off in an oblique direction; to dart aside. "Your arrow hath glanced".</t>
  </si>
  <si>
    <t>To look with a sudden, rapid cast of the eye; to snatch a momentary or hasty view.</t>
  </si>
  <si>
    <t>To make an incidental or passing reflection; to allude; to hint; -- often with at.</t>
  </si>
  <si>
    <t>To move quickly, appearing and disappearing rapidly; to be visible only for an instant at a time; to move interruptedly; to twinkle.</t>
  </si>
  <si>
    <t>To shoot or dart suddenly or obliquely; to cast for a moment; as, to glance the eye.</t>
  </si>
  <si>
    <t>To hint at; to touch lightly or briefly.</t>
  </si>
  <si>
    <t>Shooting, as light.</t>
  </si>
  <si>
    <t>Flying off (after striking) in an oblique direction; as, a glancing shot.</t>
  </si>
  <si>
    <t>Glancingly</t>
  </si>
  <si>
    <t>In a glancing manner; transiently; incidentally; indirectly.</t>
  </si>
  <si>
    <t>Gland</t>
  </si>
  <si>
    <t>An organ for secreting something to be used in, or eliminated from, the body; as, the sebaceous glands of the skin; the salivary glands of the mouth.</t>
  </si>
  <si>
    <t>An organ or part which resembles a secreting, or true, gland, as the ductless, lymphatic, pineal, and pituitary glands, the functions of which are very imperfectly known.</t>
  </si>
  <si>
    <t>A special organ of plants, usually minute and globular, which often secretes some kind of resinous, gummy, or aromatic product.</t>
  </si>
  <si>
    <t>Any very small prominence.</t>
  </si>
  <si>
    <t>The movable part of a stuffing box by which the packing is compressed; -- sometimes called a follower. See Illust. of Stuffing box, under Stuffing.</t>
  </si>
  <si>
    <t>The crosspiece of a bayonet clutch.</t>
  </si>
  <si>
    <t>Glandage</t>
  </si>
  <si>
    <t>A feeding on nuts or mast.</t>
  </si>
  <si>
    <t>Glandered</t>
  </si>
  <si>
    <t>Affected with glanders; as, a glandered horse.</t>
  </si>
  <si>
    <t>Glanderous</t>
  </si>
  <si>
    <t>Of or pertaining to glanders; of the nature of glanders.</t>
  </si>
  <si>
    <t>Glanders</t>
  </si>
  <si>
    <t>A highly contagious and very destructive disease of horses, asses, mules, etc., characterized by a constant discharge of sticky matter from the nose, and an enlargement and induration of the glands beneath and within the lower jaw. It may transmitted to dogs, goats, sheep, and to human beings.</t>
  </si>
  <si>
    <t>Glandiferous</t>
  </si>
  <si>
    <t>Bearing acorns or other nuts; as, glandiferous trees.</t>
  </si>
  <si>
    <t>Glandiform</t>
  </si>
  <si>
    <t>Having the form of a gland or nut; resembling a gland.</t>
  </si>
  <si>
    <t>Glandular</t>
  </si>
  <si>
    <t>Containing or supporting glands; consisting of glands; pertaining to glands.</t>
  </si>
  <si>
    <t>Glandulation</t>
  </si>
  <si>
    <t>The situation and structure of the secretory vessels in plants.</t>
  </si>
  <si>
    <t>Glandule</t>
  </si>
  <si>
    <t>A small gland or secreting vessel.</t>
  </si>
  <si>
    <t>Glanduliferous</t>
  </si>
  <si>
    <t>Bearing glandules.</t>
  </si>
  <si>
    <t>Glandulose</t>
  </si>
  <si>
    <t>Same as Glandulous.</t>
  </si>
  <si>
    <t>Glandulosity</t>
  </si>
  <si>
    <t>Quality of being glandulous; a collection of glands.</t>
  </si>
  <si>
    <t>Glandulous</t>
  </si>
  <si>
    <t>Containing glands; consisting of glands; pertaining to glands; resembling glands.</t>
  </si>
  <si>
    <t>Glandes</t>
  </si>
  <si>
    <t>of Glans</t>
  </si>
  <si>
    <t>Glans</t>
  </si>
  <si>
    <t>The vascular body which forms the apex of the penis, and the extremity of the clitoris.</t>
  </si>
  <si>
    <t>The acorn or mast of the oak and similar fruits.</t>
  </si>
  <si>
    <t>Goiter.</t>
  </si>
  <si>
    <t>A pessary.</t>
  </si>
  <si>
    <t>Glared</t>
  </si>
  <si>
    <t>of Glare</t>
  </si>
  <si>
    <t>Glaring</t>
  </si>
  <si>
    <t>Glare</t>
  </si>
  <si>
    <t>To shine with a bright, dazzling light.</t>
  </si>
  <si>
    <t>To look with fierce, piercing eyes; to stare earnestly, angrily, or fiercely.</t>
  </si>
  <si>
    <t>To be bright and intense, as certain colors; to be ostentatiously splendid or gay.</t>
  </si>
  <si>
    <t>To shoot out, or emit, as a dazzling light.</t>
  </si>
  <si>
    <t>A bright, dazzling light; splendor that dazzles the eyes; a confusing and bewildering light.</t>
  </si>
  <si>
    <t>A fierce, piercing look or stare.</t>
  </si>
  <si>
    <t>A viscous, transparent substance. See Glair.</t>
  </si>
  <si>
    <t>A smooth, bright, glassy surface; as, a glare of ice.</t>
  </si>
  <si>
    <t>Smooth and bright or translucent; -- used almost exclusively of ice; as, skating on glare ice.</t>
  </si>
  <si>
    <t>Glareous</t>
  </si>
  <si>
    <t>Glairy.</t>
  </si>
  <si>
    <t>Glariness</t>
  </si>
  <si>
    <t>Alt. of Glaringness</t>
  </si>
  <si>
    <t>Glaringness</t>
  </si>
  <si>
    <t>A dazzling luster or brilliancy.</t>
  </si>
  <si>
    <t>Clear; notorious; open and bold; barefaced; as, a glaring crime.</t>
  </si>
  <si>
    <t>Glary</t>
  </si>
  <si>
    <t>Of a dazzling luster; glaring; bright; shining; smooth.</t>
  </si>
  <si>
    <t>Glass</t>
  </si>
  <si>
    <t>A hard, brittle, translucent, and commonly transparent substance, white or colored, having a conchoidal fracture, and made by fusing together sand or silica with lime, potash, soda, or lead oxide. It is used for window panes and mirrors, for articles of table and culinary use, for lenses, and various articles of ornament.</t>
  </si>
  <si>
    <t>Any substance having a peculiar glassy appearance, and a conchoidal fracture, and usually produced by fusion.</t>
  </si>
  <si>
    <t>Anything made of glass.</t>
  </si>
  <si>
    <t>A looking-glass; a mirror.</t>
  </si>
  <si>
    <t>A vessel filled with running sand for measuring time; an hourglass; and hence, the time in which such a vessel is exhausted of its sand.</t>
  </si>
  <si>
    <t>A drinking vessel; a tumbler; a goblet; hence, the contents of such a vessel; especially; spirituous liquors; as, he took a glass at dinner.</t>
  </si>
  <si>
    <t>An optical glass; a lens; a spyglass; -- in the plural, spectacles; as, a pair of glasses; he wears glasses.</t>
  </si>
  <si>
    <t>A weatherglass; a barometer.</t>
  </si>
  <si>
    <t>Glassed</t>
  </si>
  <si>
    <t>of Glass</t>
  </si>
  <si>
    <t>Glassing</t>
  </si>
  <si>
    <t>To reflect, as in a mirror; to mirror; -- used reflexively.</t>
  </si>
  <si>
    <t>To case in glass.</t>
  </si>
  <si>
    <t>To cover or furnish with glass; to glaze.</t>
  </si>
  <si>
    <t>To smooth or polish anything, as leater, by rubbing it with a glass burnisher.</t>
  </si>
  <si>
    <t>Glass-crab</t>
  </si>
  <si>
    <t>The larval state (Phyllosoma) of the genus Palinurus and allied genera. It is remarkable for its strange outlines, thinness, and transparency. See Phyllosoma.</t>
  </si>
  <si>
    <t>Glassen</t>
  </si>
  <si>
    <t>Glassy; glazed.</t>
  </si>
  <si>
    <t>Glasseye</t>
  </si>
  <si>
    <t>A fish of the great lakes; the wall-eyed pike.</t>
  </si>
  <si>
    <t>A species of blindness in horses in which the eye is bright and the pupil dilated; a sort of amaurosis.</t>
  </si>
  <si>
    <t>Glass-faced</t>
  </si>
  <si>
    <t>Mirror-faced; reflecting the sentiments of another.</t>
  </si>
  <si>
    <t>Glassfuls</t>
  </si>
  <si>
    <t>of Glassful</t>
  </si>
  <si>
    <t>Glassful</t>
  </si>
  <si>
    <t>The contents of a glass; as much of anything as a glass will hold.</t>
  </si>
  <si>
    <t>Glassy; shining like glass.</t>
  </si>
  <si>
    <t>Glass-gazing</t>
  </si>
  <si>
    <t>Given to viewing one's self in a glass or mirror; finical.</t>
  </si>
  <si>
    <t>Glasshouse</t>
  </si>
  <si>
    <t>A house where glass is made; a commercial house that deals in glassware.</t>
  </si>
  <si>
    <t>Glassily</t>
  </si>
  <si>
    <t>So as to resemble glass.</t>
  </si>
  <si>
    <t>Glassiness</t>
  </si>
  <si>
    <t>The quality of being glassy.</t>
  </si>
  <si>
    <t>Glassite</t>
  </si>
  <si>
    <t>A member of a Scottish sect, founded in the 18th century by John Glass, a minister of the Established Church of Scotland, who taught that justifying faith is "no more than a simple assent to the divine testimone passively recived by the understanding." The English and American adherents of this faith are called Sandemanians, after Robert Sandeman, the son-in-law and disciple of Glass.</t>
  </si>
  <si>
    <t>Glass maker</t>
  </si>
  <si>
    <t>Alt. of Glassmaker</t>
  </si>
  <si>
    <t>Glassmaker</t>
  </si>
  <si>
    <t>One who makes, or manufactures, glass.</t>
  </si>
  <si>
    <t>Glass-rope</t>
  </si>
  <si>
    <t>A remarkable vitreous sponge, of the genus Hyalonema, first brought from Japan. It has a long stem, consisting of a bundle of long and large, glassy, siliceous fibers, twisted together.</t>
  </si>
  <si>
    <t>Glass-snail</t>
  </si>
  <si>
    <t>A small, transparent, land snail, of the genus Vitrina.</t>
  </si>
  <si>
    <t>Glass-snake</t>
  </si>
  <si>
    <t>A long, footless lizard (Ophiosaurus ventralis), of the Southern United States; -- so called from its fragility, the tail easily breaking into small pieces. It grows to the length of three feet. The name is applied also to similar species found in the Old World.</t>
  </si>
  <si>
    <t>Glass-sponge</t>
  </si>
  <si>
    <t>A siliceous sponge, of the genus Hyalonema, and allied genera; -- so called from their glassy fibers or spicules; -- called also vitreous sponge. See Glass-rope, and Euplectella.</t>
  </si>
  <si>
    <t>Glassware</t>
  </si>
  <si>
    <t>Ware, or articles collectively, made of glass.</t>
  </si>
  <si>
    <t>Glasswork</t>
  </si>
  <si>
    <t>Manufacture of glass; articles or ornamentation made of glass.</t>
  </si>
  <si>
    <t>Glasswort</t>
  </si>
  <si>
    <t>A seashore plant of the Spinach family (Salicornia herbacea), with succulent jointed stems; also, a prickly plant of the same family (Salsola Kali), both formerly burned for the sake of the ashes, which yield soda for making glass and soap.</t>
  </si>
  <si>
    <t>Glassy</t>
  </si>
  <si>
    <t>Made of glass; vitreous; as, a glassy substance.</t>
  </si>
  <si>
    <t>Resembling glass in its properties, as in smoothness, brittleness, or transparency; as, a glassy stream; a glassy surface; the glassy deep.</t>
  </si>
  <si>
    <t>Dull; wanting life or fire; lackluster; -- said of the eyes.</t>
  </si>
  <si>
    <t>Glasstonbury thorn</t>
  </si>
  <si>
    <t>A variety of the common hawthorn.</t>
  </si>
  <si>
    <t>Glasynge</t>
  </si>
  <si>
    <t>Glazing or glass.</t>
  </si>
  <si>
    <t>Glauberite</t>
  </si>
  <si>
    <t>A mineral, consisting of the sulphates of soda and lime.</t>
  </si>
  <si>
    <t>Glauber's salt</t>
  </si>
  <si>
    <t>Alt. of Glauber's salts</t>
  </si>
  <si>
    <t>Glauber's salts</t>
  </si>
  <si>
    <t>Sulphate of soda, a well-known cathartic. It is a white crystalline substance, with a cooling, slightly bitter taste, and is commonly called "salts."</t>
  </si>
  <si>
    <t>Glaucescent</t>
  </si>
  <si>
    <t>Having a somewhat glaucous appearance or nature; becoming glaucous.</t>
  </si>
  <si>
    <t>Glaucic</t>
  </si>
  <si>
    <t>Of or pertaining to the Glaucium or horned poppy; -- formerly applied to an acid derived from it, now known to be fumaric acid.</t>
  </si>
  <si>
    <t>Glaucine</t>
  </si>
  <si>
    <t>Glaucous or glaucescent.</t>
  </si>
  <si>
    <t>An alkaloid obtained from the plant Glaucium, as a bitter, white, crystalline substance.</t>
  </si>
  <si>
    <t>Glaucodot</t>
  </si>
  <si>
    <t>A metallic mineral having a grayish tin-white color, and containing cobalt and iron, with sulphur and arsenic.</t>
  </si>
  <si>
    <t>Glaucoma</t>
  </si>
  <si>
    <t>Dimness or abolition of sight, with a diminution of transparency, a bluish or greenish tinge of the refracting media of the eye, and a hard inelastic condition of the eyeball, with marked increase of tension within the eyeball.</t>
  </si>
  <si>
    <t>Glaucomatous</t>
  </si>
  <si>
    <t>Having the nature of glaucoma.</t>
  </si>
  <si>
    <t>Glaucometer</t>
  </si>
  <si>
    <t>See Gleucometer.</t>
  </si>
  <si>
    <t>Glauconite</t>
  </si>
  <si>
    <t>The green mineral characteristic of the greensand of the chalk and other formations. It is a hydrous silicate of iron and potash. See Greensand.</t>
  </si>
  <si>
    <t>Glaucophane</t>
  </si>
  <si>
    <t>A mineral of a dark bluish color, related to amphibole. It is characteristic of certain crystalline rocks.</t>
  </si>
  <si>
    <t>Glaucosis</t>
  </si>
  <si>
    <t>Same as Glaucoma.</t>
  </si>
  <si>
    <t>Glaucous</t>
  </si>
  <si>
    <t>Of a sea-green color; of a dull green passing into grayish blue.</t>
  </si>
  <si>
    <t>Covered with a fine bloom or fine white powder easily rubbed off, as that on a blue plum, or on a cabbage leaf.</t>
  </si>
  <si>
    <t>Glaucus</t>
  </si>
  <si>
    <t>A genus of nudibranchiate mollusks, found in the warmer latitudes, swimming in the open sea. These mollusks are beautifully colored with blue and silvery white.</t>
  </si>
  <si>
    <t>Glaum</t>
  </si>
  <si>
    <t>To grope with the hands, as in the dark.</t>
  </si>
  <si>
    <t>Glave</t>
  </si>
  <si>
    <t>See Glaive.</t>
  </si>
  <si>
    <t>Glaver</t>
  </si>
  <si>
    <t>To prate; to jabber; to babble.</t>
  </si>
  <si>
    <t>To flatter; to wheedle.</t>
  </si>
  <si>
    <t>Glaverer</t>
  </si>
  <si>
    <t>Glaymore</t>
  </si>
  <si>
    <t>A claymore.</t>
  </si>
  <si>
    <t>Glased</t>
  </si>
  <si>
    <t>of Glase</t>
  </si>
  <si>
    <t>Glazing</t>
  </si>
  <si>
    <t>Glase</t>
  </si>
  <si>
    <t>To furnish (a window, a house, a sash, a ease, etc.) with glass.</t>
  </si>
  <si>
    <t>To incrust, cover, or overlay with a thin surface, consisting of, or resembling, glass; as, to glaze earthenware; hence, to render smooth, glasslike, or glossy; as, to glaze paper, gunpowder, and the like.</t>
  </si>
  <si>
    <t>To apply thinly a transparent or semitransparent color to (another color), to modify the effect.</t>
  </si>
  <si>
    <t>Glaze</t>
  </si>
  <si>
    <t>To become glazed of glassy.</t>
  </si>
  <si>
    <t>The vitreous coating of pottery or porcelain; anything used as a coating or color in glazing. See Glaze, v. t., 3.</t>
  </si>
  <si>
    <t>Broth reduced by boiling to a gelatinous paste, and spread thinly over braised dishes.</t>
  </si>
  <si>
    <t>A glazing oven. See Glost oven.</t>
  </si>
  <si>
    <t>Glazen</t>
  </si>
  <si>
    <t>Resembling glass; glasslike; glazed.</t>
  </si>
  <si>
    <t>Glazer</t>
  </si>
  <si>
    <t>One who applies glazing, as in pottery manufacture, etc.; one who gives a glasslike or glossy surface to anything; a calenderer or smoother of cloth, paper, and the like.</t>
  </si>
  <si>
    <t>A tool or machine used in glazing, polishing, smoothing, etc.; amoung cutlers and lapidaries, a wooden wheel covered with emery, or having a band of lead and tin alloy, for polishing cutlery, etc.</t>
  </si>
  <si>
    <t>Glazier</t>
  </si>
  <si>
    <t>One whose business is to set glass.</t>
  </si>
  <si>
    <t>The act or art of setting glass; the art of covering with a vitreous or glasslike substance, or of polishing or rendering glossy.</t>
  </si>
  <si>
    <t>The glass set, or to be set, in a sash, frame. etc.</t>
  </si>
  <si>
    <t>The glass, glasslike, or glossy substance with which any surface is incrusted or overlaid; as, the glazing of pottery or porcelain, or of paper.</t>
  </si>
  <si>
    <t>Transparent, or semitransparent, colors passed thinly over other colors, to modify the effect.</t>
  </si>
  <si>
    <t>Glazy</t>
  </si>
  <si>
    <t>Having a glazed appearance; -- said of the fractured surface of some kinds of pin iron.</t>
  </si>
  <si>
    <t>Glead</t>
  </si>
  <si>
    <t>A live coal. See Gleed.</t>
  </si>
  <si>
    <t>Gleam</t>
  </si>
  <si>
    <t>To disgorge filth, as a hawk.</t>
  </si>
  <si>
    <t>A shoot of light; a small stream of light; a beam; a ray; a glimpse.</t>
  </si>
  <si>
    <t>Brightness; splendor.</t>
  </si>
  <si>
    <t>Gleamed</t>
  </si>
  <si>
    <t>of Gleam</t>
  </si>
  <si>
    <t>Gleaming</t>
  </si>
  <si>
    <t>To shoot, or dart, as rays of light; as, at the dawn, light gleams in the east.</t>
  </si>
  <si>
    <t>To shine; to cast light; to glitter.</t>
  </si>
  <si>
    <t>To shoot out (flashes of light, etc.).</t>
  </si>
  <si>
    <t>Gleamy</t>
  </si>
  <si>
    <t>Darting beams of light; casting light in rays; flashing; coruscating.</t>
  </si>
  <si>
    <t>Gleaned</t>
  </si>
  <si>
    <t>of Glean</t>
  </si>
  <si>
    <t>Gleaning</t>
  </si>
  <si>
    <t>Glean</t>
  </si>
  <si>
    <t>To gather after a reaper; to collect in scattered or fragmentary parcels, as the grain left by a reaper, or grapes left after the gathering.</t>
  </si>
  <si>
    <t>To gather from (a field or vineyard) what is left.</t>
  </si>
  <si>
    <t>To collect with patient and minute labor; to pick out; to obtain.</t>
  </si>
  <si>
    <t>To gather stalks or ears of grain left by reapers.</t>
  </si>
  <si>
    <t>To pick up or gather anything by degrees.</t>
  </si>
  <si>
    <t>A collection made by gleaning.</t>
  </si>
  <si>
    <t>Cleaning; afterbirth.</t>
  </si>
  <si>
    <t>Gleaner</t>
  </si>
  <si>
    <t>One who gathers after reapers.</t>
  </si>
  <si>
    <t>One who gathers slowly with labor.</t>
  </si>
  <si>
    <t>The act of gathering after reapers; that which is collected by gleaning.</t>
  </si>
  <si>
    <t>Glebe</t>
  </si>
  <si>
    <t>A lump; a clod.</t>
  </si>
  <si>
    <t>Turf; soil; ground; sod.</t>
  </si>
  <si>
    <t>The land belonging, or yielding revenue, to a parish church or ecclesiastical benefice.</t>
  </si>
  <si>
    <t>Glebeless</t>
  </si>
  <si>
    <t>Having no glebe.</t>
  </si>
  <si>
    <t>Glebosity</t>
  </si>
  <si>
    <t>The quality of being glebous.</t>
  </si>
  <si>
    <t>Glebous</t>
  </si>
  <si>
    <t>Alt. of Gleby</t>
  </si>
  <si>
    <t>Gleby</t>
  </si>
  <si>
    <t>Pertaining to the glebe; turfy; cloddy; fertile; fruitful.</t>
  </si>
  <si>
    <t>Glede</t>
  </si>
  <si>
    <t>The common European kite (Milvus ictinus). This name is also sometimes applied to the buzzard.</t>
  </si>
  <si>
    <t>A live coal.</t>
  </si>
  <si>
    <t>Glee</t>
  </si>
  <si>
    <t>Music; minstrelsy; entertainment.</t>
  </si>
  <si>
    <t>Joy; merriment; mirth; gayety; paricularly, the mirth enjoyed at a feast.</t>
  </si>
  <si>
    <t>An unaccompanied part song for three or more solo voices. It is not necessarily gleesome.</t>
  </si>
  <si>
    <t>Gleed</t>
  </si>
  <si>
    <t>A live or glowing coal; a glede.</t>
  </si>
  <si>
    <t>Gleeful</t>
  </si>
  <si>
    <t>Merry; gay; joyous.</t>
  </si>
  <si>
    <t>Gleek</t>
  </si>
  <si>
    <t>A jest or scoff; a trick or deception.</t>
  </si>
  <si>
    <t>An enticing look or glance.</t>
  </si>
  <si>
    <t>To make sport; to gibe; to sneer; to spend time idly.</t>
  </si>
  <si>
    <t>A game at cards, once popular, played by three persons.</t>
  </si>
  <si>
    <t>Three of the same cards held in the same hand; -- hence, three of anything.</t>
  </si>
  <si>
    <t>Gleemen</t>
  </si>
  <si>
    <t>of Gleeman</t>
  </si>
  <si>
    <t>Gleeman</t>
  </si>
  <si>
    <t>A name anciently given to an itinerant minstrel or musician.</t>
  </si>
  <si>
    <t>Gleen</t>
  </si>
  <si>
    <t>To glisten; to gleam.</t>
  </si>
  <si>
    <t>Gleesome</t>
  </si>
  <si>
    <t>Merry; joyous; gleeful.</t>
  </si>
  <si>
    <t>Gleet</t>
  </si>
  <si>
    <t>A transparent mucous discharge from the membrane of the urethra, commonly an effect of gonorrhea.</t>
  </si>
  <si>
    <t>To flow in a thin, limpid humor; to ooze, as gleet.</t>
  </si>
  <si>
    <t>To flow slowly, as water.</t>
  </si>
  <si>
    <t>Gleety</t>
  </si>
  <si>
    <t>Ichorous; thin; limpid.</t>
  </si>
  <si>
    <t>Gleg</t>
  </si>
  <si>
    <t>Quick of perception; alert; sharp.</t>
  </si>
  <si>
    <t>Gleire</t>
  </si>
  <si>
    <t>Alt. of Gleyre</t>
  </si>
  <si>
    <t>Gleyre</t>
  </si>
  <si>
    <t>Glen</t>
  </si>
  <si>
    <t>A secluded and narrow valley; a dale; a depression between hills.</t>
  </si>
  <si>
    <t>Glenlivat</t>
  </si>
  <si>
    <t>Alt. of Glenlivet</t>
  </si>
  <si>
    <t>Glenlivet</t>
  </si>
  <si>
    <t>A kind of Scotch whisky, named from the district in which it was first made.</t>
  </si>
  <si>
    <t>Glenoid</t>
  </si>
  <si>
    <t>Having the form of a smooth and shallow depression; socketlike; -- applied to several articular surfaces of bone; as, the glenoid cavity, or fossa, of the scapula, in which the head of the humerus articulates.</t>
  </si>
  <si>
    <t>Glenoidal</t>
  </si>
  <si>
    <t>Glenoid.</t>
  </si>
  <si>
    <t>Glent</t>
  </si>
  <si>
    <t>See Glint.</t>
  </si>
  <si>
    <t>Gleucometer</t>
  </si>
  <si>
    <t>An instrument for measuring the specific gravity and ascertaining the quantity of sugar contained in must.</t>
  </si>
  <si>
    <t>Glew</t>
  </si>
  <si>
    <t>See Glue.</t>
  </si>
  <si>
    <t>Gley</t>
  </si>
  <si>
    <t>To squint; to look obliquely; to overlook things.</t>
  </si>
  <si>
    <t>Asquint; askance; obliquely.</t>
  </si>
  <si>
    <t>Gliadin</t>
  </si>
  <si>
    <t>Vegetable glue or gelatin; glutin. It is one of the constituents of wheat gluten, and is a tough, amorphous substance, which resembles animal glue or gelatin.</t>
  </si>
  <si>
    <t>Glib</t>
  </si>
  <si>
    <t>Smooth; slippery; as, ice is glib.</t>
  </si>
  <si>
    <t>Speaking or spoken smoothly and with flippant rapidity; fluent; voluble; as, a glib tongue; a glib speech.</t>
  </si>
  <si>
    <t>To make glib.</t>
  </si>
  <si>
    <t>A thick lock of hair, hanging over the eyes.</t>
  </si>
  <si>
    <t>To castrate; to geld; to emasculate.</t>
  </si>
  <si>
    <t>Gilbbery</t>
  </si>
  <si>
    <t>Slippery; changeable.</t>
  </si>
  <si>
    <t>Moving easily; nimble; voluble.</t>
  </si>
  <si>
    <t>Glibly</t>
  </si>
  <si>
    <t>In a glib manner; as, to speak glibly.</t>
  </si>
  <si>
    <t>Glibness</t>
  </si>
  <si>
    <t>The quality of being glib.</t>
  </si>
  <si>
    <t>Glicke</t>
  </si>
  <si>
    <t>An ogling look.</t>
  </si>
  <si>
    <t>Glidden</t>
  </si>
  <si>
    <t>p. p. of Glide.</t>
  </si>
  <si>
    <t>Glidder</t>
  </si>
  <si>
    <t>Alt. of Gliddery</t>
  </si>
  <si>
    <t>Gliddery</t>
  </si>
  <si>
    <t>Giving no sure footing; smooth; slippery.</t>
  </si>
  <si>
    <t>Glide</t>
  </si>
  <si>
    <t>The glede or kite.</t>
  </si>
  <si>
    <t>Glided</t>
  </si>
  <si>
    <t>of Glide</t>
  </si>
  <si>
    <t>Gliding</t>
  </si>
  <si>
    <t>To move gently and smoothly; to pass along without noise, violence, or apparent effort; to pass rapidly and easily, or with a smooth, silent motion, as a river in its channel, a bird in the air, a skater over ice.</t>
  </si>
  <si>
    <t>To pass with a glide, as the voice.</t>
  </si>
  <si>
    <t>The act or manner of moving smoothly, swiftly, and without labor or obstruction.</t>
  </si>
  <si>
    <t>A transitional sound in speech which is produced by the changing of the mouth organs from one definite position to another, and with gradual change in the most frequent cases; as in passing from the begining to the end of a regular diphthong, or from vowel to consonant or consonant to vowel in a syllable, or from one component to the other of a double or diphthongal consonant (see Guide to Pronunciation, // 19, 161, 162). Also (by Bell and others), the vanish (or brief final element) or the brief initial element, in a class of diphthongal vowels, or the brief final or initial part of some consonants (see Guide to Pronunciation, // 18, 97, 191).</t>
  </si>
  <si>
    <t>Gliden</t>
  </si>
  <si>
    <t>Glider</t>
  </si>
  <si>
    <t>One who, or that which, glides.</t>
  </si>
  <si>
    <t>Glidingly</t>
  </si>
  <si>
    <t>In a gliding manner.</t>
  </si>
  <si>
    <t>Gliff</t>
  </si>
  <si>
    <t>A transient glance; an unexpected view of something that startles one; a sudden fear.</t>
  </si>
  <si>
    <t>A moment: as, for a gliff.</t>
  </si>
  <si>
    <t>Glike</t>
  </si>
  <si>
    <t>A sneer; a flout.</t>
  </si>
  <si>
    <t>Glim</t>
  </si>
  <si>
    <t>A light or candle.</t>
  </si>
  <si>
    <t>Glimmered</t>
  </si>
  <si>
    <t>of Glimmer</t>
  </si>
  <si>
    <t>Glimmering</t>
  </si>
  <si>
    <t>Glimmer</t>
  </si>
  <si>
    <t>To give feeble or scattered rays of light; to shine faintly; to show a faint, unsteady light; as, the glimmering dawn; a glimmering lamp.</t>
  </si>
  <si>
    <t>A faint, unsteady light; feeble, scattered rays of light; also, a gleam.</t>
  </si>
  <si>
    <t>Mica. See Mica.</t>
  </si>
  <si>
    <t>Faint, unsteady light; a glimmer.</t>
  </si>
  <si>
    <t>A faint view or idea; a glimpse; an inkling.</t>
  </si>
  <si>
    <t>Glimpse</t>
  </si>
  <si>
    <t>A sudden flash; transient luster.</t>
  </si>
  <si>
    <t>A short, hurried view; a transitory or fragmentary perception; a quick sight.</t>
  </si>
  <si>
    <t>A faint idea; an inkling.</t>
  </si>
  <si>
    <t>Glimpsed</t>
  </si>
  <si>
    <t>of Glimpse</t>
  </si>
  <si>
    <t>Glimpsing</t>
  </si>
  <si>
    <t>to appear by glimpses; to catch glimpses.</t>
  </si>
  <si>
    <t>To catch a glimpse of; to see by glimpses; to have a short or hurried view of.</t>
  </si>
  <si>
    <t>Glint</t>
  </si>
  <si>
    <t>A glimpse, glance, or gleam.</t>
  </si>
  <si>
    <t>Glinted</t>
  </si>
  <si>
    <t>of Glint</t>
  </si>
  <si>
    <t>Glinting</t>
  </si>
  <si>
    <t>To glance; to peep forth, as a flower from the bud; to glitter.</t>
  </si>
  <si>
    <t>To glance; to turn; as, to glint the eye.</t>
  </si>
  <si>
    <t>Glioma</t>
  </si>
  <si>
    <t>A tumor springing from the neuroglia or connective tissue of the brain, spinal cord, or other portions of the nervous system.</t>
  </si>
  <si>
    <t>Glires</t>
  </si>
  <si>
    <t>An order of mammals; the Rodentia.</t>
  </si>
  <si>
    <t>Glissade</t>
  </si>
  <si>
    <t>A sliding, as down a snow slope in the Alps.</t>
  </si>
  <si>
    <t>Glissando</t>
  </si>
  <si>
    <t>A gliding effect; gliding.</t>
  </si>
  <si>
    <t>Glissette</t>
  </si>
  <si>
    <t>The locus described by any point attached to a curve that slips continuously on another fixed curve, the movable curve having no rotation at any instant.</t>
  </si>
  <si>
    <t>Glist</t>
  </si>
  <si>
    <t>Glimmer; mica.</t>
  </si>
  <si>
    <t>Glistened</t>
  </si>
  <si>
    <t>of Glisten</t>
  </si>
  <si>
    <t>Glistening</t>
  </si>
  <si>
    <t>Glisten</t>
  </si>
  <si>
    <t>To sparkle or shine; especially, to shine with a mild, subdued, and fitful luster; to emit a soft, scintillating light; to gleam; as, the glistening stars.</t>
  </si>
  <si>
    <t>Glistered</t>
  </si>
  <si>
    <t>of Glister</t>
  </si>
  <si>
    <t>Glistering</t>
  </si>
  <si>
    <t>Glister</t>
  </si>
  <si>
    <t>To be bright; to sparkle; to be brilliant; to shine; to glisten; to glitter.</t>
  </si>
  <si>
    <t>Glitter; luster.</t>
  </si>
  <si>
    <t>Glisteringly</t>
  </si>
  <si>
    <t>In a glistering manner.</t>
  </si>
  <si>
    <t>Glittered</t>
  </si>
  <si>
    <t>of Glitter</t>
  </si>
  <si>
    <t>Glittering</t>
  </si>
  <si>
    <t>Glitter</t>
  </si>
  <si>
    <t>To sparkle with light; to shine with a brilliant and broken light or showy luster; to gleam; as, a glittering sword.</t>
  </si>
  <si>
    <t>To be showy, specious, or striking, and hence attractive; as, the glittering scenes of a court.</t>
  </si>
  <si>
    <t>A bright, sparkling light; brilliant and showy luster; brilliancy; as, the glitter of arms; the glitter of royal equipage.</t>
  </si>
  <si>
    <t>Glitterand</t>
  </si>
  <si>
    <t>Glittering.</t>
  </si>
  <si>
    <t>Glitteringly</t>
  </si>
  <si>
    <t>In a glittering manner.</t>
  </si>
  <si>
    <t>Gloam</t>
  </si>
  <si>
    <t>To begin to grow dark; to grow dusky.</t>
  </si>
  <si>
    <t>To be sullen or morose.</t>
  </si>
  <si>
    <t>The twilight; gloaming.</t>
  </si>
  <si>
    <t>Gloaming</t>
  </si>
  <si>
    <t>Twilight; dusk; the fall of the evening.</t>
  </si>
  <si>
    <t>Sullenness; melancholy.</t>
  </si>
  <si>
    <t>Gloar</t>
  </si>
  <si>
    <t>To squint; to stare.</t>
  </si>
  <si>
    <t>Gloated</t>
  </si>
  <si>
    <t>of Gloat</t>
  </si>
  <si>
    <t>Gloating</t>
  </si>
  <si>
    <t>Gloat</t>
  </si>
  <si>
    <t>To look steadfastly; to gaze earnestly; -- usually in a bad sense, to gaze with malignant satisfaction, passionate desire, lust, or avarice.</t>
  </si>
  <si>
    <t>Globard</t>
  </si>
  <si>
    <t>A glowworm.</t>
  </si>
  <si>
    <t>Globate</t>
  </si>
  <si>
    <t>Alt. of Globated</t>
  </si>
  <si>
    <t>Globated</t>
  </si>
  <si>
    <t>Having the form of a globe; spherical.</t>
  </si>
  <si>
    <t>Globe</t>
  </si>
  <si>
    <t>A round or spherical body, solid or hollow; a body whose surface is in every part equidistant from the center; a ball; a sphere.</t>
  </si>
  <si>
    <t>Anything which is nearly spherical or globular in shape; as, the globe of the eye; the globe of a lamp.</t>
  </si>
  <si>
    <t>The earth; the terraqueous ball; -- usually preceded by the definite article.</t>
  </si>
  <si>
    <t>A round model of the world; a spherical representation of the earth or heavens; as, a terrestrial or celestial globe; -- called also artificial globe.</t>
  </si>
  <si>
    <t>A body of troops, or of men or animals, drawn up in a circle; -- a military formation used by the Romans, answering to the modern infantry square.</t>
  </si>
  <si>
    <t>Globed</t>
  </si>
  <si>
    <t>of Globe</t>
  </si>
  <si>
    <t>Globing</t>
  </si>
  <si>
    <t>To gather or form into a globe.</t>
  </si>
  <si>
    <t>Globefish</t>
  </si>
  <si>
    <t>A plectognath fish of the genera Diodon, Tetrodon, and allied genera. The globefishes can suck in water or air and distend the body to a more or less globular form. Called also porcupine fish, and sea hedgehog. See Diodon.</t>
  </si>
  <si>
    <t>Globeflower</t>
  </si>
  <si>
    <t>A plant of the genus Trollius (T. Europaeus), found in the mountainous parts of Europe, and producing handsome globe-shaped flowers.</t>
  </si>
  <si>
    <t>The American plant Trollius laxus.</t>
  </si>
  <si>
    <t>Globe-shaped</t>
  </si>
  <si>
    <t>Shaped like a globe.</t>
  </si>
  <si>
    <t>Globiferous</t>
  </si>
  <si>
    <t>Having a round or globular tip.</t>
  </si>
  <si>
    <t>Globigerin/</t>
  </si>
  <si>
    <t>of Globigerina</t>
  </si>
  <si>
    <t>Globigerina</t>
  </si>
  <si>
    <t>A genus of small Foraminifera, which live abundantly at or near the surface of the sea. Their dead shells, falling to the bottom, make up a large part of the soft mud, generally found in depths below 3,000 feet, and called globigerina ooze. See Illust. of Foraminifera.</t>
  </si>
  <si>
    <t>Globose</t>
  </si>
  <si>
    <t>Having a rounded form resembling that of a globe; globular, or nearly so; spherical.</t>
  </si>
  <si>
    <t>Globosely</t>
  </si>
  <si>
    <t>In a globular manner; globularly.</t>
  </si>
  <si>
    <t>Globosity</t>
  </si>
  <si>
    <t>Sphericity.</t>
  </si>
  <si>
    <t>Globous</t>
  </si>
  <si>
    <t>Spherical.</t>
  </si>
  <si>
    <t>Globular</t>
  </si>
  <si>
    <t>Globe-shaped; having the form of a ball or sphere; spherical, or nearly so; as, globular atoms.</t>
  </si>
  <si>
    <t>Globularity</t>
  </si>
  <si>
    <t>The state of being globular; globosity; sphericity.</t>
  </si>
  <si>
    <t>Globularly</t>
  </si>
  <si>
    <t>Spherically.</t>
  </si>
  <si>
    <t>Globularness</t>
  </si>
  <si>
    <t>Sphericity; globosity.</t>
  </si>
  <si>
    <t>Globule</t>
  </si>
  <si>
    <t>A little globe; a small particle of matter, of a spherical form.</t>
  </si>
  <si>
    <t>A minute spherical or rounded structure; as blood, lymph, and pus corpuscles, minute fungi, spores, etc.</t>
  </si>
  <si>
    <t>A little pill or pellet used by homeopathists.</t>
  </si>
  <si>
    <t>Globulet</t>
  </si>
  <si>
    <t>A little globule.</t>
  </si>
  <si>
    <t>Globuliferous</t>
  </si>
  <si>
    <t>Bearing globules; in geology, used of rocks, and denoting a variety of concretionary structure, where the concretions are isolated globules and evenly distributed through the texture of the rock.</t>
  </si>
  <si>
    <t>Globulimeter</t>
  </si>
  <si>
    <t>An instrument for measuring the number of red blood corpuscles in the blood.</t>
  </si>
  <si>
    <t>Globulin</t>
  </si>
  <si>
    <t>An albuminous body, insoluble in water, but soluble in dilute solutions of salt. It is present in the red blood corpuscles united with haematin to form haemoglobin. It is also found in the crystalline lens of the eye, and in blood serum, and is sometimes called crystallin. In the plural the word is applied to a group of proteid substances such as vitellin, myosin, fibrinogen, etc., all insoluble in water, but soluble in dilute salt solutions.</t>
  </si>
  <si>
    <t>Globulite</t>
  </si>
  <si>
    <t>A rudimentary form of crystallite, spherical in shape.</t>
  </si>
  <si>
    <t>Globulous</t>
  </si>
  <si>
    <t>Globular; spherical; orbicular.</t>
  </si>
  <si>
    <t>Globy</t>
  </si>
  <si>
    <t>Resembling, or pertaining to, a globe; round; orbicular.</t>
  </si>
  <si>
    <t>Glochidiate</t>
  </si>
  <si>
    <t>Having barbs; as, glochidiate bristles.</t>
  </si>
  <si>
    <t>Glochidia</t>
  </si>
  <si>
    <t>of Glochidium</t>
  </si>
  <si>
    <t>Glochidium</t>
  </si>
  <si>
    <t>The larva or young of the mussel, formerly thought to be a parasite upon the parent's gills.</t>
  </si>
  <si>
    <t>Glode</t>
  </si>
  <si>
    <t>imp. of Glide.</t>
  </si>
  <si>
    <t>Glombe</t>
  </si>
  <si>
    <t>Alt. of Glome</t>
  </si>
  <si>
    <t>Glome</t>
  </si>
  <si>
    <t>To gloom; to look gloomy, morose, or sullen.</t>
  </si>
  <si>
    <t>Gloom.</t>
  </si>
  <si>
    <t>One of the two prominences at the posterior extremity of the frog of the horse's foot.</t>
  </si>
  <si>
    <t>Glomerate</t>
  </si>
  <si>
    <t>Gathered together in a roundish mass or dense cluster; conglomerate.</t>
  </si>
  <si>
    <t>Glomerated</t>
  </si>
  <si>
    <t>of Glomerate</t>
  </si>
  <si>
    <t>Glomerating</t>
  </si>
  <si>
    <t>To gather or wind into a ball; to collect into a spherical form or mass, as threads.</t>
  </si>
  <si>
    <t>Glomeration</t>
  </si>
  <si>
    <t>The act of forming or gathering into a ball or round mass; the state of being gathered into a ball; conglomeration.</t>
  </si>
  <si>
    <t>That which is formed into a ball; a ball.</t>
  </si>
  <si>
    <t>Glomerous</t>
  </si>
  <si>
    <t>Gathered or formed into a ball or round mass.</t>
  </si>
  <si>
    <t>Glomerule</t>
  </si>
  <si>
    <t>A head or dense cluster of flowers, formed by condensation of a cyme, as in the flowering dogwood.</t>
  </si>
  <si>
    <t>A glomerulus.</t>
  </si>
  <si>
    <t>Glomeruli</t>
  </si>
  <si>
    <t>of Glomerulus</t>
  </si>
  <si>
    <t>Glomerulus</t>
  </si>
  <si>
    <t>The bunch of looped capillary blood vessels in a Malpighian capsule of the kidney.</t>
  </si>
  <si>
    <t>Glomuliferous</t>
  </si>
  <si>
    <t>Having small clusters of minutely branched coral-like excrescences.</t>
  </si>
  <si>
    <t>Glonoin</t>
  </si>
  <si>
    <t>Alt. of Glonoine</t>
  </si>
  <si>
    <t>Glonoine</t>
  </si>
  <si>
    <t>Same as Nitroglycerin; -- called also oil of glonoin.</t>
  </si>
  <si>
    <t>A dilute solution of nitroglycerin used as a neurotic.</t>
  </si>
  <si>
    <t>Gloom</t>
  </si>
  <si>
    <t>Partial or total darkness; thick shade; obscurity; as, the gloom of a forest, or of midnight.</t>
  </si>
  <si>
    <t>A shady, gloomy, or dark place or grove.</t>
  </si>
  <si>
    <t>Cloudiness or heaviness of mind; melancholy; aspect of sorrow; low spirits; dullness.</t>
  </si>
  <si>
    <t>In gunpowder manufacture, the drying oven.</t>
  </si>
  <si>
    <t>Gloomed</t>
  </si>
  <si>
    <t>of Gloom</t>
  </si>
  <si>
    <t>Glooming</t>
  </si>
  <si>
    <t>To shine or appear obscurely or imperfectly; to glimmer.</t>
  </si>
  <si>
    <t>To become dark or dim; to be or appear dismal, gloomy, or sad; to come to the evening twilight.</t>
  </si>
  <si>
    <t>To render gloomy or dark; to obscure; to darken.</t>
  </si>
  <si>
    <t>To fill with gloom; to make sad, dismal, or sullen.</t>
  </si>
  <si>
    <t>Gloomily</t>
  </si>
  <si>
    <t>In a gloomy manner.</t>
  </si>
  <si>
    <t>Gloominess</t>
  </si>
  <si>
    <t>State of being gloomy.</t>
  </si>
  <si>
    <t>Twilight (of morning or evening); the gloaming.</t>
  </si>
  <si>
    <t>Gloomth</t>
  </si>
  <si>
    <t>Gloomy</t>
  </si>
  <si>
    <t>Imperfectly illuminated; dismal through obscurity or darkness; dusky; dim; clouded; as, the cavern was gloomy.</t>
  </si>
  <si>
    <t>Affected with, or expressing, gloom; melancholy; dejected; as, a gloomy temper or countenance.</t>
  </si>
  <si>
    <t>Gloppen</t>
  </si>
  <si>
    <t>To surprise or astonish; to be startled or astonished.</t>
  </si>
  <si>
    <t>Glore</t>
  </si>
  <si>
    <t>To glare; to glower.</t>
  </si>
  <si>
    <t>Gloria</t>
  </si>
  <si>
    <t>A doxology (beginning Gloria Patri, Glory be to the Father), sung or said at the end of the Psalms in the service of the Roman Catholic and other churches.</t>
  </si>
  <si>
    <t>A portion of the Mass (Gloria in Excelsis Deo, Glory be to God on high), and also of the communion service in some churches. In the Episcopal Church the version in English is used.</t>
  </si>
  <si>
    <t>The musical setting of a gloria.</t>
  </si>
  <si>
    <t>Gloriation</t>
  </si>
  <si>
    <t>Boast; a triumphing.</t>
  </si>
  <si>
    <t>Gloried</t>
  </si>
  <si>
    <t>Illustrious; honorable; noble.</t>
  </si>
  <si>
    <t>Glorification</t>
  </si>
  <si>
    <t>The act of glorifyng or of giving glory to.</t>
  </si>
  <si>
    <t>The state of being glorifed; as, the glorification of Christ after his resurrection.</t>
  </si>
  <si>
    <t>Glorified</t>
  </si>
  <si>
    <t>of Glorify</t>
  </si>
  <si>
    <t>Glorifying</t>
  </si>
  <si>
    <t>Glorify</t>
  </si>
  <si>
    <t>To make glorious by bestowing glory upon; to confer honor and distinction upon; to elevate to power or happiness, or to celestial glory.</t>
  </si>
  <si>
    <t>To make glorious in thought or with the heart, by ascribing glory to; to asknowledge the excellence of; to render homage to; to magnify in worship; to adore.</t>
  </si>
  <si>
    <t>Gloriole</t>
  </si>
  <si>
    <t>An aureole.</t>
  </si>
  <si>
    <t>Gloriosa</t>
  </si>
  <si>
    <t>A genus of climbing plants with very showy lilylike blossoms, natives of India.</t>
  </si>
  <si>
    <t>Glorioser</t>
  </si>
  <si>
    <t>A boaster.</t>
  </si>
  <si>
    <t>Glorioso</t>
  </si>
  <si>
    <t>Glorious</t>
  </si>
  <si>
    <t>Exhibiting attributes, qualities, or acts that are worthy of or receive glory; noble; praiseworthy; excellent; splendid; illustrious; inspiring admiration; as, glorious deeds.</t>
  </si>
  <si>
    <t>Eager for glory or distinction; haughty; boastful; ostentatious; vainglorious.</t>
  </si>
  <si>
    <t>Ecstatic; hilarious; elated with drink.</t>
  </si>
  <si>
    <t>Glory</t>
  </si>
  <si>
    <t>Praise, honor, admiration, or distinction, accorded by common consent to a person or thing; high reputation; honorable fame; renown.</t>
  </si>
  <si>
    <t>That quality in a person or thing which secures general praise or honor; that which brings or gives renown; an object of pride or boast; the occasion of praise; excellency; brilliancy; splendor.</t>
  </si>
  <si>
    <t>Pride; boastfulness; arrogance.</t>
  </si>
  <si>
    <t>The presence of the Divine Being; the manifestations of the divine nature and favor to the blessed in heaven; celestial honor; heaven.</t>
  </si>
  <si>
    <t>An emanation of light supposed to proceed from beings of peculiar sanctity. It is represented in art by rays of gold, or the like, proceeding from the head or body, or by a disk, or a mere line.</t>
  </si>
  <si>
    <t>of Glory</t>
  </si>
  <si>
    <t>Glorying</t>
  </si>
  <si>
    <t>To exult with joy; to rejoice.</t>
  </si>
  <si>
    <t>To boast; to be proud.</t>
  </si>
  <si>
    <t>Glose</t>
  </si>
  <si>
    <t>See Gloze.</t>
  </si>
  <si>
    <t>Gloser</t>
  </si>
  <si>
    <t>See Glosser.</t>
  </si>
  <si>
    <t>Gloss</t>
  </si>
  <si>
    <t>Brightness or luster of a body proceeding from a smooth surface; polish; as, the gloss of silk; cloth is calendered to give it a gloss.</t>
  </si>
  <si>
    <t>A specious appearance; superficial quality or show.</t>
  </si>
  <si>
    <t>Glossed</t>
  </si>
  <si>
    <t>of Gloss</t>
  </si>
  <si>
    <t>Glossing</t>
  </si>
  <si>
    <t>To give a superficial luster or gloss to; to make smooth and shining; as, to gloss cloth.</t>
  </si>
  <si>
    <t>A foreign, archaic, technical, or other uncommon word requiring explanation.</t>
  </si>
  <si>
    <t>An interpretation, consisting of one or more words, interlinear or marginal; an explanatory note or comment; a running commentary.</t>
  </si>
  <si>
    <t>A false or specious explanation.</t>
  </si>
  <si>
    <t>To render clear and evident by comments; to illustrate; to explain; to annotate.</t>
  </si>
  <si>
    <t>To give a specious appearance to; to render specious and plausible; to palliate by specious explanation.</t>
  </si>
  <si>
    <t>To make comments; to comment; to explain.</t>
  </si>
  <si>
    <t>To make sly remarks, or insinuations.</t>
  </si>
  <si>
    <t>Gloss/</t>
  </si>
  <si>
    <t>of Glossa</t>
  </si>
  <si>
    <t>Glossa</t>
  </si>
  <si>
    <t>The tongue, or lingua, of an insect. See Hymenoptera.</t>
  </si>
  <si>
    <t>Glossal</t>
  </si>
  <si>
    <t>Of or pertaining to the tongue; lingual.</t>
  </si>
  <si>
    <t>Glossanthrax</t>
  </si>
  <si>
    <t>A disease of horses and cattle accompanied by carbuncles in the mouth and on the tongue.</t>
  </si>
  <si>
    <t>Glossarial</t>
  </si>
  <si>
    <t>Of or pertaining to glosses or to a glossary; containing a glossary.</t>
  </si>
  <si>
    <t>Glossarially</t>
  </si>
  <si>
    <t>In the manner of a glossary.</t>
  </si>
  <si>
    <t>Glossarist</t>
  </si>
  <si>
    <t>A writer of glosses or of a glossary; a commentator; a scholiast.</t>
  </si>
  <si>
    <t>Gossaries</t>
  </si>
  <si>
    <t>of Glossary</t>
  </si>
  <si>
    <t>Glossary</t>
  </si>
  <si>
    <t>A collection of glosses or explanations of words and passages of a work or author; a partial dictionary of a work, an author, a dialect, art, or science, explaining archaic, technical, or other uncommon words.</t>
  </si>
  <si>
    <t>Glossata</t>
  </si>
  <si>
    <t>The Lepidoptera.</t>
  </si>
  <si>
    <t>Glossator</t>
  </si>
  <si>
    <t>A writer of glosses or comments; a commentator.</t>
  </si>
  <si>
    <t>Glosser</t>
  </si>
  <si>
    <t>A polisher; one who gives a luster.</t>
  </si>
  <si>
    <t>A writer of glosses; a scholiast; a commentator.</t>
  </si>
  <si>
    <t>Glossic</t>
  </si>
  <si>
    <t>A system of phonetic spelling based upon the present values of English letters, but invariably using one symbol to represent one sound only.</t>
  </si>
  <si>
    <t>Glossily</t>
  </si>
  <si>
    <t>In a glossy manner.</t>
  </si>
  <si>
    <t>Glossiness</t>
  </si>
  <si>
    <t>The condition or quality of being glossy; the luster or brightness of a smooth surface.</t>
  </si>
  <si>
    <t>Glossist</t>
  </si>
  <si>
    <t>A writer of comments.</t>
  </si>
  <si>
    <t>Glossitis</t>
  </si>
  <si>
    <t>Inflammation of the tongue.</t>
  </si>
  <si>
    <t>Glossly</t>
  </si>
  <si>
    <t>Like gloss; specious.</t>
  </si>
  <si>
    <t>Glossocomon</t>
  </si>
  <si>
    <t>A kind of hoisting winch.</t>
  </si>
  <si>
    <t>Glossoepiglottic</t>
  </si>
  <si>
    <t>Pertaining to both tongue and epiglottis; as, glossoepiglottic folds.</t>
  </si>
  <si>
    <t>Glossographer</t>
  </si>
  <si>
    <t>A writer of a glossary; a commentator; a scholiast.</t>
  </si>
  <si>
    <t>Glossographical</t>
  </si>
  <si>
    <t>Of or pertaining to glossography.</t>
  </si>
  <si>
    <t>Glossography</t>
  </si>
  <si>
    <t>The writing of glossaries, glosses, or comments for illustrating an author.</t>
  </si>
  <si>
    <t>Glossohyal</t>
  </si>
  <si>
    <t>Pertaining to both the hyoidean arch and the tongue; -- applied to the anterior segment of the hyoidean arch in many fishes. -- n. The glossohyal bone or cartilage; lingual bone; entoglossal bone.</t>
  </si>
  <si>
    <t>Glossolalia</t>
  </si>
  <si>
    <t>Alt. of Glossolaly</t>
  </si>
  <si>
    <t>Glossolaly</t>
  </si>
  <si>
    <t>The gift of tongues. Farrar.</t>
  </si>
  <si>
    <t>Glossological</t>
  </si>
  <si>
    <t>Of or pertaining to glossology.</t>
  </si>
  <si>
    <t>Glassologist</t>
  </si>
  <si>
    <t>One who defines and explains terms; one who is versed in glossology.</t>
  </si>
  <si>
    <t>Glossology</t>
  </si>
  <si>
    <t>The definition and explanation of terms; a glossary.</t>
  </si>
  <si>
    <t>The science of language; comparative philology; linguistics; glottology.</t>
  </si>
  <si>
    <t>Glossopharyngeal</t>
  </si>
  <si>
    <t>Pertaining to both the tongue and the pharynx; -- applied especially to the ninth pair of cranial nerves, which are distributed to the pharynx and tongue. -- n. One of the glossopharyngeal nerves.</t>
  </si>
  <si>
    <t>Glossy</t>
  </si>
  <si>
    <t>Smooth and shining; reflecting luster from a smooth surface; highly polished; lustrous; as, glossy silk; a glossy surface.</t>
  </si>
  <si>
    <t>Smooth; specious; plausible; as, glossy deceit.</t>
  </si>
  <si>
    <t>Glost oven</t>
  </si>
  <si>
    <t>An oven in which glazed pottery is fired; -- also called glaze kiln, or glaze.</t>
  </si>
  <si>
    <t>Glottal</t>
  </si>
  <si>
    <t>Of or pertaining to, or produced by, the glottis; glottic.</t>
  </si>
  <si>
    <t>Glottic</t>
  </si>
  <si>
    <t>Alt. of Glottidean</t>
  </si>
  <si>
    <t>Glottidean</t>
  </si>
  <si>
    <t>Of or pertaining to the glottis; glottal.</t>
  </si>
  <si>
    <t>Glottis</t>
  </si>
  <si>
    <t>The opening from the pharynx into the larynx or into the trachea. See Larynx.</t>
  </si>
  <si>
    <t>Glottological</t>
  </si>
  <si>
    <t>Of or pertaining to glottology.</t>
  </si>
  <si>
    <t>Glottologist</t>
  </si>
  <si>
    <t>A linguist; a philologist.</t>
  </si>
  <si>
    <t>Glottology</t>
  </si>
  <si>
    <t>The science of tongues or languages; comparative philology; glossology.</t>
  </si>
  <si>
    <t>Glout</t>
  </si>
  <si>
    <t>To pout; to look sullen.</t>
  </si>
  <si>
    <t>To view attentively; to gloat on; to stare at.</t>
  </si>
  <si>
    <t>Glove</t>
  </si>
  <si>
    <t>A cover for the hand, or for the hand and wrist, with a separate sheath for each finger. The latter characteristic distinguishes the glove from the mitten.</t>
  </si>
  <si>
    <t>A boxing glove.</t>
  </si>
  <si>
    <t>Gloved</t>
  </si>
  <si>
    <t>of Glove</t>
  </si>
  <si>
    <t>Gloving</t>
  </si>
  <si>
    <t>To cover with, or as with, a glove.</t>
  </si>
  <si>
    <t>Glover</t>
  </si>
  <si>
    <t>One whose trade it is to make or sell gloves.</t>
  </si>
  <si>
    <t>Glowed</t>
  </si>
  <si>
    <t>of Glow</t>
  </si>
  <si>
    <t>Glowing</t>
  </si>
  <si>
    <t>Glow</t>
  </si>
  <si>
    <t>To shine with an intense or white heat; to give forth vivid light and heat; to be incandescent.</t>
  </si>
  <si>
    <t>To exhibit a strong, bright color; to be brilliant, as if with heat; to be bright or red with heat or animation, with blushes, etc.</t>
  </si>
  <si>
    <t>To feel hot; to have a burning sensation, as of the skin, from friction, exercise, etc.; to burn.</t>
  </si>
  <si>
    <t>To feel the heat of passion; to be animated, as by intense love, zeal, anger, etc.; to rage, as passior; as, the heart glows with love, zeal, or patriotism.</t>
  </si>
  <si>
    <t>To make hot; to flush.</t>
  </si>
  <si>
    <t>White or red heat; incandscence.</t>
  </si>
  <si>
    <t>Brightness or warmth of color; redness; a rosy flush; as, the glow of health in the cheeks.</t>
  </si>
  <si>
    <t>Intense excitement or earnestness; vehemence or heat of passion; ardor.</t>
  </si>
  <si>
    <t>Heat of body; a sensation of warmth, as that produced by exercise, etc.</t>
  </si>
  <si>
    <t>Glowbard</t>
  </si>
  <si>
    <t>The glowworm.</t>
  </si>
  <si>
    <t>Glowered</t>
  </si>
  <si>
    <t>of Glower</t>
  </si>
  <si>
    <t>Glowering</t>
  </si>
  <si>
    <t>Glower</t>
  </si>
  <si>
    <t>to look intently; to stare angrily or with a scowl.</t>
  </si>
  <si>
    <t>Glowingly</t>
  </si>
  <si>
    <t>In a glowing manner; with ardent heat or passion.</t>
  </si>
  <si>
    <t>Glowlamp</t>
  </si>
  <si>
    <t>An aphlogistic lamp. See Aphlogistic.</t>
  </si>
  <si>
    <t>An incandescent lamp. See Incandescent, a.</t>
  </si>
  <si>
    <t>Glowworm</t>
  </si>
  <si>
    <t>A coleopterous insect of the genus Lampyris; esp., the wingless females and larvae of the two European species (L. noctiluca, and L. splendidula), which emit light from some of the abdominal segments.</t>
  </si>
  <si>
    <t>Gloxinia</t>
  </si>
  <si>
    <t>American genus of herbaceous plants with very handsome bell-shaped blossoms; -- named after B. P. Gloxin, a German botanist.</t>
  </si>
  <si>
    <t>Glozed</t>
  </si>
  <si>
    <t>of Gloze</t>
  </si>
  <si>
    <t>Glozing</t>
  </si>
  <si>
    <t>Gloze</t>
  </si>
  <si>
    <t>To flatter; to wheedle; to fawn; to talk smoothly.</t>
  </si>
  <si>
    <t>To give a specious or false meaning; to ministerpret.</t>
  </si>
  <si>
    <t>To smooth over; to palliate.</t>
  </si>
  <si>
    <t>Flattery; adulation; smooth speech.</t>
  </si>
  <si>
    <t>Specious show; gloss.</t>
  </si>
  <si>
    <t>Glozer</t>
  </si>
  <si>
    <t>Glucic</t>
  </si>
  <si>
    <t>Pertaining to, or obtained from, sugar; as, glucic acid.</t>
  </si>
  <si>
    <t>Glucina</t>
  </si>
  <si>
    <t>A white or gray tasteless powder, the oxide of the element glucinum; -- formerly called glucine.</t>
  </si>
  <si>
    <t>Glucinic</t>
  </si>
  <si>
    <t>Pertaining to, derived from, or containing, glucinum; as, glucinic oxide.</t>
  </si>
  <si>
    <t>Glucinum</t>
  </si>
  <si>
    <t>A rare metallic element, of a silver white color, and low specific gravity (2.1), resembling magnesium. It never occurs naturally in the free state, but is always combined, usually with silica or alumina, or both; as in the minerals phenacite, chrysoberyl, beryl or emerald, euclase, and danalite. It was named from its oxide glucina, which was known long before the element was isolated. Symbol Gl. Atomic weight 9.1. Called also beryllium.</t>
  </si>
  <si>
    <t>Glucogen</t>
  </si>
  <si>
    <t>See Glycogen.</t>
  </si>
  <si>
    <t>Glucogenesis</t>
  </si>
  <si>
    <t>Glycogenesis.</t>
  </si>
  <si>
    <t>Gluconic</t>
  </si>
  <si>
    <t>Pertaining to, or derived from, glucose.</t>
  </si>
  <si>
    <t>Glucose</t>
  </si>
  <si>
    <t>A variety of sugar occurring in nature very abundantly, as in ripe grapes, and in honey, and produced in great quantities from starch, etc., by the action of heat and acids. It is only about half as sweet as cane sugar. Called also dextrose, grape sugar, diabetic sugar, and starch sugar. See Dextrose.</t>
  </si>
  <si>
    <t>Any one of a large class of sugars, isometric with glucose proper, and including levulose, galactose, etc.</t>
  </si>
  <si>
    <t>The trade name of a sirup, obtained as an uncrystallizable reside in the manufacture of glucose proper, and containing, in addition to some dextrose or glucose, also maltose, dextrin, etc. It is used as a cheap adulterant of sirups, beers, etc.</t>
  </si>
  <si>
    <t>Glucoside</t>
  </si>
  <si>
    <t>One of a large series of amorphous or crystalline substances, occurring very widely distributed in plants, rarely in animals, and regarded as influental agents in the formation and disposition of the sugars. They are frequently of a bitter taste, but, by the action of ferments, or of dilute acids and alkalies, always break down into some characteristic substance (acid, aldehyde, alcohol, phenole, or alkaloid) and glucose (or some other sugar); hence the name. They are of the nature of complex and compound ethers, and ethereal salts of the sugar carbohydrates.</t>
  </si>
  <si>
    <t>Glucosuria</t>
  </si>
  <si>
    <t>A condition in which glucose is discharged in the urine; diabetes mellitus.</t>
  </si>
  <si>
    <t>Glue</t>
  </si>
  <si>
    <t>A hard brittle brownish gelatin, obtained by boiling to a jelly the skins, hoofs, etc., of animals. When gently heated with water, it becomes viscid and tenaceous, and is used as a cement for uniting substances. The name is also given to other adhesive or viscous substances.</t>
  </si>
  <si>
    <t>Glued</t>
  </si>
  <si>
    <t>of Glue</t>
  </si>
  <si>
    <t>Gluing</t>
  </si>
  <si>
    <t>To join with glue or a viscous substance; to cause to stick or hold fast, as if with glue; to fix or fasten.</t>
  </si>
  <si>
    <t>Gluepot</t>
  </si>
  <si>
    <t>A utensil for melting glue, consisting of an inner pot holding the glue, immersed in an outer one containing water which is heated to soften the glue.</t>
  </si>
  <si>
    <t>Gluer</t>
  </si>
  <si>
    <t>One who cements with glue.</t>
  </si>
  <si>
    <t>Gluey</t>
  </si>
  <si>
    <t>Viscous; glutinous; of the nature of, or like, glue.</t>
  </si>
  <si>
    <t>Glueyness</t>
  </si>
  <si>
    <t>Viscidity.</t>
  </si>
  <si>
    <t>Gluish</t>
  </si>
  <si>
    <t>Somewhat gluey.</t>
  </si>
  <si>
    <t>Glum</t>
  </si>
  <si>
    <t>Sullenness.</t>
  </si>
  <si>
    <t>Moody; silent; sullen.</t>
  </si>
  <si>
    <t>To look sullen; to be of a sour countenance; to be glum.</t>
  </si>
  <si>
    <t>Glumaceous</t>
  </si>
  <si>
    <t>Having glumes; consisting of glumes.</t>
  </si>
  <si>
    <t>Glumal</t>
  </si>
  <si>
    <t>Characterized by a glume, or having the nature of a glume.</t>
  </si>
  <si>
    <t>Glume</t>
  </si>
  <si>
    <t>The bracteal covering of the flowers or seeds of grain and grasses; esp., an outer husk or bract of a spikelt.</t>
  </si>
  <si>
    <t>Glumella</t>
  </si>
  <si>
    <t>Alt. of Glumelle</t>
  </si>
  <si>
    <t>Glumelle</t>
  </si>
  <si>
    <t>One of the pelets or inner chaffy scales of the flowers or spikelets of grasses.</t>
  </si>
  <si>
    <t>Glumly</t>
  </si>
  <si>
    <t>In a glum manner; sullenly; moodily.</t>
  </si>
  <si>
    <t>Glummy</t>
  </si>
  <si>
    <t>dark; gloomy; dismal.</t>
  </si>
  <si>
    <t>Glumness</t>
  </si>
  <si>
    <t>Moodiness; sullenness.</t>
  </si>
  <si>
    <t>Glump</t>
  </si>
  <si>
    <t>To manifest sullenness; to sulk.</t>
  </si>
  <si>
    <t>Glumpy</t>
  </si>
  <si>
    <t>Glum; sullen; sulky.</t>
  </si>
  <si>
    <t>Glunch</t>
  </si>
  <si>
    <t>Frowning; sulky; sullen.</t>
  </si>
  <si>
    <t>A sullen, angry look; a look of disdain or dislike.</t>
  </si>
  <si>
    <t>Glutted</t>
  </si>
  <si>
    <t>of Glut</t>
  </si>
  <si>
    <t>Glutting</t>
  </si>
  <si>
    <t>Glut</t>
  </si>
  <si>
    <t>To swallow, or to swallow greedlly; to gorge.</t>
  </si>
  <si>
    <t>To fill to satiety; to satisfy fully the desire or craving of; to satiate; to sate; to cloy.</t>
  </si>
  <si>
    <t>To eat gluttonously or to satiety.</t>
  </si>
  <si>
    <t>That which is swallowed.</t>
  </si>
  <si>
    <t>Plenty, to satiety or repletion; a full supply; hence, often, a supply beyond sufficiency or to loathing; over abundance; as, a glut of the market.</t>
  </si>
  <si>
    <t>Something that fills up an opening; a clog.</t>
  </si>
  <si>
    <t>A wooden wedge used in splitting blocks.</t>
  </si>
  <si>
    <t>A piece of wood used to fill up behind cribbing or tubbing.</t>
  </si>
  <si>
    <t>A bat, or small piece of brick, used to fill out a course.</t>
  </si>
  <si>
    <t>An arched opening to the ashpit of a klin.</t>
  </si>
  <si>
    <t>A block used for a fulcrum.</t>
  </si>
  <si>
    <t>The broad-nosed eel (Anguilla latirostris), found in Europe, Asia, the West Indies, etc.</t>
  </si>
  <si>
    <t>Glutaconic</t>
  </si>
  <si>
    <t>Pertaining to, or derived from, an acid intermediate between glutaric and aconitic acids.</t>
  </si>
  <si>
    <t>Glutaeus</t>
  </si>
  <si>
    <t>The great muscle of the buttock in man and most mammals, and the corresponding muscle in many lower animals.</t>
  </si>
  <si>
    <t>Glutamic</t>
  </si>
  <si>
    <t>Of or pertaining to gluten.</t>
  </si>
  <si>
    <t>Glutaric</t>
  </si>
  <si>
    <t>Of, pertaining to, or designating, an acid so called; as, glutaric ethers.</t>
  </si>
  <si>
    <t>Glutazine</t>
  </si>
  <si>
    <t>A nitrogenous substance, forming a heavy, sandy powder, white or nearly so. It is a derivative of pyridine.</t>
  </si>
  <si>
    <t>Gluteal</t>
  </si>
  <si>
    <t>Pertaining to, or in the region of, the glutaeus.</t>
  </si>
  <si>
    <t>Gluten</t>
  </si>
  <si>
    <t>The viscid, tenacious substance which gives adhesiveness to dough.</t>
  </si>
  <si>
    <t>Gluteus</t>
  </si>
  <si>
    <t>Same as Glut/us.</t>
  </si>
  <si>
    <t>Glutin</t>
  </si>
  <si>
    <t>Same as Gliadin.</t>
  </si>
  <si>
    <t>Sometimes synonymous with Gelatin.</t>
  </si>
  <si>
    <t>Glutinated</t>
  </si>
  <si>
    <t>of Glutinate</t>
  </si>
  <si>
    <t>Glutinating</t>
  </si>
  <si>
    <t>Glutinate</t>
  </si>
  <si>
    <t>To unite with glue; to cement; to stick together.</t>
  </si>
  <si>
    <t>Glutination</t>
  </si>
  <si>
    <t>The act of uniting with glue; sticking together.</t>
  </si>
  <si>
    <t>Glutinative</t>
  </si>
  <si>
    <t>Having the quality of cementing; tenacious; viscous; glutinous.</t>
  </si>
  <si>
    <t>Glutinosity</t>
  </si>
  <si>
    <t>The quality of being glutinous; viscousness.</t>
  </si>
  <si>
    <t>Glutinous</t>
  </si>
  <si>
    <t>Of the nature of glue; resembling glue; viscous; viscid; adhesive; gluey.</t>
  </si>
  <si>
    <t>Havig a moist and adhesive or sticky surface, as a leaf or gland.</t>
  </si>
  <si>
    <t>Glutinousness</t>
  </si>
  <si>
    <t>The quality of being glutinous.</t>
  </si>
  <si>
    <t>Glutton</t>
  </si>
  <si>
    <t>One who eats voraciously, or to excess; a gormandizer.</t>
  </si>
  <si>
    <t>Fig.: One who gluts himself.</t>
  </si>
  <si>
    <t>A carnivorous mammal (Gulo luscus), of the family Mustelidae, about the size of a large badger. It was formerly believed to be inordinately voracious, whence the name; the wolverene. It is a native of the northern parts of America, Europe, and Asia.</t>
  </si>
  <si>
    <t>Gluttonous; greedy; gormandizing.</t>
  </si>
  <si>
    <t>To glut; to eat voraciously.</t>
  </si>
  <si>
    <t>Gluttonish</t>
  </si>
  <si>
    <t>Gluttonous; greedy.</t>
  </si>
  <si>
    <t>Gluttonized</t>
  </si>
  <si>
    <t>of Gluttonize</t>
  </si>
  <si>
    <t>Gluttonizing</t>
  </si>
  <si>
    <t>Gluttonize</t>
  </si>
  <si>
    <t>To eat to excess; to eat voraciously; to gormandize.</t>
  </si>
  <si>
    <t>Gluttonous</t>
  </si>
  <si>
    <t>Given to gluttony; eating to excess; indulging the appetite; voracious; as, a gluttonous age.</t>
  </si>
  <si>
    <t>Gluttonies</t>
  </si>
  <si>
    <t>of Gluttony</t>
  </si>
  <si>
    <t>Gluttony</t>
  </si>
  <si>
    <t>Excess in eating; extravagant indulgence of the appetite for food; voracity.</t>
  </si>
  <si>
    <t>Glycerate</t>
  </si>
  <si>
    <t>A salt of glyceric acid.</t>
  </si>
  <si>
    <t>Glyceric</t>
  </si>
  <si>
    <t>Pertaining to, or derived from, glycerin.</t>
  </si>
  <si>
    <t>Glyceride</t>
  </si>
  <si>
    <t>A compound ether (formed from glycerin). Some glycerides exist ready formed as natural fats, others are produced artificially.</t>
  </si>
  <si>
    <t>Glycerin</t>
  </si>
  <si>
    <t>Alt. of Glycerine</t>
  </si>
  <si>
    <t>Glycerine</t>
  </si>
  <si>
    <t>An oily, viscous liquid, C3H5(OH)3, colorless and odorless, and with a hot, sweetish taste, existing in the natural fats and oils as the base, combined with various acids, as oleic, margaric, stearic, and palmitic. It is a triatomic alcohol, and hence is also called glycerol. See Note under Gelatin.</t>
  </si>
  <si>
    <t>Glycerite</t>
  </si>
  <si>
    <t>A medicinal preparation made by mixing or dissolving a substance in glycerin.</t>
  </si>
  <si>
    <t>Glycerol</t>
  </si>
  <si>
    <t>Same as Glycerin.</t>
  </si>
  <si>
    <t>Clycerole</t>
  </si>
  <si>
    <t>Same as Glycerite.</t>
  </si>
  <si>
    <t>Glyceryl</t>
  </si>
  <si>
    <t>A compound radical, C3H5, regarded as the essential radical of glycerin. It is metameric with allyl. Called also propenyl.</t>
  </si>
  <si>
    <t>Glycide</t>
  </si>
  <si>
    <t>A colorless liquid, obtained from certain derivatives of glycerin, and regarded as a partially dehydrated glycerin; -- called also glycidic alcohol.</t>
  </si>
  <si>
    <t>Glycidic</t>
  </si>
  <si>
    <t>Pertaining to, or derived from, glycide; as, glycidic acid.</t>
  </si>
  <si>
    <t>Glycin</t>
  </si>
  <si>
    <t>Same as Glycocoll.</t>
  </si>
  <si>
    <t>Glycocholate</t>
  </si>
  <si>
    <t>A salt of glycocholic acid; as, sodium glycocholate.</t>
  </si>
  <si>
    <t>Glycocholic</t>
  </si>
  <si>
    <t>Pertaining to, or composed of, glycocoll and cholic acid.</t>
  </si>
  <si>
    <t>Glycocin</t>
  </si>
  <si>
    <t>Glycocoll</t>
  </si>
  <si>
    <t>A crystalline, nitrogenous substance, with a sweet taste, formed from hippuric acid by boiling with hydrochloric acid, and present in bile united with cholic acid. It is also formed from gelatin by decomposition with acids. Chemically, it is amido-acetic acid. Called also glycin, and glycocin.</t>
  </si>
  <si>
    <t>Glycogen</t>
  </si>
  <si>
    <t>A white, amorphous, tasteless substance resembling starch, soluble in water to an opalescent fluid. It is found abundantly in the liver of most animals, and in small quantity in other organs and tissues, particularly in the embryo. It is quickly changed into sugar when boiled with dilute sulphuric or hydrochloric acid, and also by the action of amylolytic ferments.</t>
  </si>
  <si>
    <t>Glycogenic</t>
  </si>
  <si>
    <t>Pertaining to, or caused by, glycogen; as, the glycogenic function of the liver.</t>
  </si>
  <si>
    <t>Glycogeny</t>
  </si>
  <si>
    <t>Alt. of Glycogenesis</t>
  </si>
  <si>
    <t>Glycogenesis</t>
  </si>
  <si>
    <t>The production or formation of sugar from gycogen, as in the liver.</t>
  </si>
  <si>
    <t>Glycol</t>
  </si>
  <si>
    <t>A thick, colorless liquid, C2H4(OH)2, of a sweetish taste, produced artificially from certain ethylene compounds. It is a diacid alcohol, intermediate between ordinary ethyl alcohol and glycerin.</t>
  </si>
  <si>
    <t>Any one of the large class of diacid alcohols, of which glycol proper is the type.</t>
  </si>
  <si>
    <t>Glycolic</t>
  </si>
  <si>
    <t>Pertaining to, or derived from, glycol; as, glycolic ether; glycolic acid.</t>
  </si>
  <si>
    <t>Glycolide</t>
  </si>
  <si>
    <t>A white amorphous powder, C4H4O, obtained by heating and dehydrating glycolic acid.</t>
  </si>
  <si>
    <t>Glycoluric</t>
  </si>
  <si>
    <t>Pertaining to, derived from, glycol and urea; as, glycoluric acid, which is called also hydantoic acid.</t>
  </si>
  <si>
    <t>Glycoluril</t>
  </si>
  <si>
    <t>A white, crystalline, nitrogenous substance, obtained by the reduction of allantoin.</t>
  </si>
  <si>
    <t>Glycolyl</t>
  </si>
  <si>
    <t>A divalent, compound radical, CO.CH2, regarded as the essential radical of glycolic acid, and a large series of related compounds.</t>
  </si>
  <si>
    <t>Glyconian</t>
  </si>
  <si>
    <t>Glyconic.</t>
  </si>
  <si>
    <t>Glyconic</t>
  </si>
  <si>
    <t>Consisting of a spondee, a choriamb, and a pyrrhic; -- applied to a kind of verse in Greek and Latin poetry.</t>
  </si>
  <si>
    <t>A glyconic verse.</t>
  </si>
  <si>
    <t>Glyconin</t>
  </si>
  <si>
    <t>An emulsion of glycerin and the yolk of eggs, used as an ointment, as a vehicle for medicines, etc.</t>
  </si>
  <si>
    <t>Glycosine</t>
  </si>
  <si>
    <t>An organic base, C6H6N4, produced artificially as a white, crystalline powder, by the action of ammonia on glyoxal.</t>
  </si>
  <si>
    <t>Glycosuria</t>
  </si>
  <si>
    <t>Same as Glucosuria.</t>
  </si>
  <si>
    <t>Glycyrrhiza</t>
  </si>
  <si>
    <t>A genus of papilionaceous herbaceous plants, one species of which (G. glabra), is the licorice plant, the roots of which have a bittersweet mucilaginous taste.</t>
  </si>
  <si>
    <t>The root of Glycyrrhiza glabra (liquorice root), used as a demulcent, etc.</t>
  </si>
  <si>
    <t>Glycyrrhizimic</t>
  </si>
  <si>
    <t>From, or pertaining to, glycyrrhizin; as, glycyrrhizimic acid.</t>
  </si>
  <si>
    <t>Glycyrrhizin</t>
  </si>
  <si>
    <t>A glucoside found in licorice root (Glycyrrhiza), in monesia bark (Chrysophyllum), in the root of the walnut, etc., and extracted as a yellow, amorphous powder, of a bittersweet taste.</t>
  </si>
  <si>
    <t>Glyn</t>
  </si>
  <si>
    <t>Alt. of Glynne</t>
  </si>
  <si>
    <t>Glynne</t>
  </si>
  <si>
    <t>A glen. See Glen. [Obs. singly, but occurring often in locative names in Ireland, as Glen does in Scotland.]</t>
  </si>
  <si>
    <t>Glyoxal</t>
  </si>
  <si>
    <t>A white, amorphous, deliquescent powder, (CO.H)2, obtained by the partial oxidation of glycol. It is a double aldehyde, between glycol and oxalic acid.</t>
  </si>
  <si>
    <t>Glyoxalic</t>
  </si>
  <si>
    <t>Pertaining to, or designating, an aldehyde acid, intermediate between glycol and oxalic acid.</t>
  </si>
  <si>
    <t>Glyoxaline</t>
  </si>
  <si>
    <t>A white, crystalline, organic base, C3H4N2, produced by the action of ammonia on glyoxal, and forming the origin of a large class of derivatives hence, any one of the series of which glyoxaline is a type; -- called also oxaline.</t>
  </si>
  <si>
    <t>Glyoxime</t>
  </si>
  <si>
    <t>A white, crystalline, nitrogenous substance, produced by the action of hydroxylamine on glyoxal, and belonging to the class of oximes; also, any one of a group of substances resembling glyoxime proper, and of which it is a type. See Oxime.</t>
  </si>
  <si>
    <t>Glyph</t>
  </si>
  <si>
    <t>A sunken channel or groove, usually vertical. See Triglyph.</t>
  </si>
  <si>
    <t>Glyphic</t>
  </si>
  <si>
    <t>Of or pertaining to sculpture or carving of any sort, esp. to glyphs.</t>
  </si>
  <si>
    <t>Glyphograph</t>
  </si>
  <si>
    <t>A plate made by glyphography, or an impression taken from such a plate.</t>
  </si>
  <si>
    <t>Glyphographic</t>
  </si>
  <si>
    <t>Of or pertaining to glyphography.</t>
  </si>
  <si>
    <t>Glyphography</t>
  </si>
  <si>
    <t>A process similar to etching, in which, by means of voltaic electricity, a raised copy of a drawing is made, so that it can be used to print from.</t>
  </si>
  <si>
    <t>Glyptic</t>
  </si>
  <si>
    <t>Of or pertaining to gem engraving.</t>
  </si>
  <si>
    <t>Figured; marked as with figures.</t>
  </si>
  <si>
    <t>Glyptics</t>
  </si>
  <si>
    <t>The art of engraving on precious stones.</t>
  </si>
  <si>
    <t>Glyptodon</t>
  </si>
  <si>
    <t>An extinct South American quaternary mammal, allied to the armadillos. It was as large as an ox, was covered with tessellated scales, and had fluted teeth.</t>
  </si>
  <si>
    <t>Glyptodont</t>
  </si>
  <si>
    <t>One of a family (Glyptodontidae) of extinct South American edentates, of which Glyptodon is the type. About twenty species are known.</t>
  </si>
  <si>
    <t>Glyptographic</t>
  </si>
  <si>
    <t>Relating to glyptography, or the art of engraving on precious stones.</t>
  </si>
  <si>
    <t>Glyptography</t>
  </si>
  <si>
    <t>The art or process of engraving on precious stones.</t>
  </si>
  <si>
    <t>Glyptotheca</t>
  </si>
  <si>
    <t>A building or room devoted to works of sculpture.</t>
  </si>
  <si>
    <t>Glyster</t>
  </si>
  <si>
    <t>Same as Clyster.</t>
  </si>
  <si>
    <t>Gmelinite</t>
  </si>
  <si>
    <t>A rhombohedral zeolitic mineral, related in form and composition to chabazite.</t>
  </si>
  <si>
    <t>Gnaphalium</t>
  </si>
  <si>
    <t>A genus of composite plants with white or colored dry and persistent involucres; a kind of everlasting.</t>
  </si>
  <si>
    <t>Gnar</t>
  </si>
  <si>
    <t>A knot or gnarl in wood; hence, a tough, thickset man; -- written also gnarr.</t>
  </si>
  <si>
    <t>Gnarred</t>
  </si>
  <si>
    <t>of Gnar</t>
  </si>
  <si>
    <t>Gnarring</t>
  </si>
  <si>
    <t>To gnarl; to snarl; to growl; -- written also gnarr.</t>
  </si>
  <si>
    <t>Gnarled</t>
  </si>
  <si>
    <t>of Gnarl</t>
  </si>
  <si>
    <t>Gnarling</t>
  </si>
  <si>
    <t>Gnarl</t>
  </si>
  <si>
    <t>To growl; to snarl.</t>
  </si>
  <si>
    <t>a knot in wood; a large or hard knot, or a protuberance with twisted grain, on a tree.</t>
  </si>
  <si>
    <t>Knotty; full of knots or gnarls; twisted; crossgrained.</t>
  </si>
  <si>
    <t>Gnarly</t>
  </si>
  <si>
    <t>Full of knots; knotty; twisted; crossgrained.</t>
  </si>
  <si>
    <t>Gnashed</t>
  </si>
  <si>
    <t>of Gnash</t>
  </si>
  <si>
    <t>Gnashing</t>
  </si>
  <si>
    <t>Gnash</t>
  </si>
  <si>
    <t>To strike together, as in anger or pain; as, to gnash the teeth.</t>
  </si>
  <si>
    <t>To grind or strike the teeth together.</t>
  </si>
  <si>
    <t>Gnashingly</t>
  </si>
  <si>
    <t>With gnashing.</t>
  </si>
  <si>
    <t>Gnat</t>
  </si>
  <si>
    <t>A blood-sucking dipterous fly, of the genus Culex, undergoing a metamorphosis in water. The females have a proboscis armed with needlelike organs for penetrating the skin of animals. These are wanting in the males. In America they are generally called mosquitoes. See Mosquito.</t>
  </si>
  <si>
    <t>Any fly resembling a Culex in form or habits; esp., in America, a small biting fly of the genus Simulium and allies, as the buffalo gnat, the black fly, etc.</t>
  </si>
  <si>
    <t>Gnathic</t>
  </si>
  <si>
    <t>Of or pertaining to the jaw.</t>
  </si>
  <si>
    <t>Gnathidia</t>
  </si>
  <si>
    <t>of Gnathidium</t>
  </si>
  <si>
    <t>Gnathidium</t>
  </si>
  <si>
    <t>The ramus of the lower jaw of a bird as far as it is naked; -- commonly used in the plural.</t>
  </si>
  <si>
    <t>Gnathite</t>
  </si>
  <si>
    <t>Any one of the mouth appendages of the Arthropoda. They are known as mandibles, maxillae, and maxillipeds.</t>
  </si>
  <si>
    <t>Gnathonic</t>
  </si>
  <si>
    <t>Alt. of Gnathonical</t>
  </si>
  <si>
    <t>Gnathonical</t>
  </si>
  <si>
    <t>Flattering; deceitful.</t>
  </si>
  <si>
    <t>Gnathopod</t>
  </si>
  <si>
    <t>A gnathopodite or maxilliped. See Maxilliped.</t>
  </si>
  <si>
    <t>Gnathopodite</t>
  </si>
  <si>
    <t>Any leglike appendage of a crustacean, when modified wholly, or in part, to serve as a jaw, esp. one of the maxillipeds.</t>
  </si>
  <si>
    <t>Gnathastegite</t>
  </si>
  <si>
    <t>One of a pair of broad plates, developed from the outer maxillipeds of crabs, and forming a cover for the other mouth organs.</t>
  </si>
  <si>
    <t>Gnathostoma</t>
  </si>
  <si>
    <t>A comprehensive division of vertebrates, including all that have distinct jaws, in contrast with the leptocardians and marsipobranchs (Cyclostoma), which lack them.</t>
  </si>
  <si>
    <t>GnathothecAe</t>
  </si>
  <si>
    <t>of Gnathotheca</t>
  </si>
  <si>
    <t>Gnathotheca</t>
  </si>
  <si>
    <t>The horney covering of the lower mandible of a bird.</t>
  </si>
  <si>
    <t>Gnatling</t>
  </si>
  <si>
    <t>A small gnat.</t>
  </si>
  <si>
    <t>Gnatworm</t>
  </si>
  <si>
    <t>The aquatic larva of a gnat; -- called also, colloquially, wiggler.</t>
  </si>
  <si>
    <t>Gnawed</t>
  </si>
  <si>
    <t>of Gnaw</t>
  </si>
  <si>
    <t>Gnawing</t>
  </si>
  <si>
    <t>Gnaw</t>
  </si>
  <si>
    <t>To bite, as something hard or tough, which is not readily separated or crushed; to bite off little by little, with effort; to wear or eat away by scraping or continuous biting with the teeth; to nibble at.</t>
  </si>
  <si>
    <t>To bite in agony or rage.</t>
  </si>
  <si>
    <t>To corrode; to fret away; to waste.</t>
  </si>
  <si>
    <t>To use the teeth in biting; to bite with repeated effort, as in eating or removing with the teethsomething hard, unwiedly, or unmanageable.</t>
  </si>
  <si>
    <t>Gnawer</t>
  </si>
  <si>
    <t>One who, or that which, gnaws.</t>
  </si>
  <si>
    <t>A rodent.</t>
  </si>
  <si>
    <t>Gneiss</t>
  </si>
  <si>
    <t>A crystalline rock, consisting, like granite, of quartz, feldspar, and mica, but having these materials, especially the mica, arranged in planes, so that it breaks rather easily into coarse slabs or flags. Hornblende sometimes takes the place of the mica, and it is then called hornblendic / syenitic gneiss. Similar varieties of related rocks are also called gneiss.</t>
  </si>
  <si>
    <t>Gneissic</t>
  </si>
  <si>
    <t>Relating to, or resembling, gneiss; consisting of gneiss.</t>
  </si>
  <si>
    <t>Gneissoid</t>
  </si>
  <si>
    <t>Resembling gneiss; having some of the characteristics of gneiss; -- applied to rocks of an intermediate character between granite and gneiss, or mica slate and gneiss.</t>
  </si>
  <si>
    <t>Gneissose</t>
  </si>
  <si>
    <t>Having the structure of gneiss.</t>
  </si>
  <si>
    <t>Gnew</t>
  </si>
  <si>
    <t>imp. of Gnaw.</t>
  </si>
  <si>
    <t>Gnide</t>
  </si>
  <si>
    <t>To rub; to bruise; to break in pieces.</t>
  </si>
  <si>
    <t>Gnof</t>
  </si>
  <si>
    <t>Churl; curmudgeon.</t>
  </si>
  <si>
    <t>Gnome</t>
  </si>
  <si>
    <t>An imaginary being, supposed by the Rosicrucians to inhabit the inner parts of the earth, and to be the guardian of mines, quarries, etc.</t>
  </si>
  <si>
    <t>A dwarf; a goblin; a person of small stature or misshapen features, or of strange appearance.</t>
  </si>
  <si>
    <t>A small owl (Glaucidium gnoma) of the Western United States.</t>
  </si>
  <si>
    <t>A brief reflection or maxim.</t>
  </si>
  <si>
    <t>Gnomic</t>
  </si>
  <si>
    <t>Alt. of Gnomical</t>
  </si>
  <si>
    <t>Gnomical</t>
  </si>
  <si>
    <t>Sententious; uttering or containing maxims, or striking detached thoughts; aphoristic.</t>
  </si>
  <si>
    <t>Gnomonical.</t>
  </si>
  <si>
    <t>Gnomically</t>
  </si>
  <si>
    <t>In a gnomic, didactic, or sententious manner.</t>
  </si>
  <si>
    <t>Gnomologic</t>
  </si>
  <si>
    <t>Alt. of Gnomological</t>
  </si>
  <si>
    <t>Gnomological</t>
  </si>
  <si>
    <t>Pertaining to, of the nature of, or resembling, a gnomology.</t>
  </si>
  <si>
    <t>Gnomology</t>
  </si>
  <si>
    <t>A collection of, or a treatise on, maxims, grave sentences, or reflections.</t>
  </si>
  <si>
    <t>Gnomon</t>
  </si>
  <si>
    <t>The style or pin, which by its shadow, shows the hour of the day. It is usually set parallel to the earth's axis.</t>
  </si>
  <si>
    <t>A style or column erected perpendicularly to the horizon, formerly used in astronomocal observations. Its principal use was to find the altitude of the sun by measuring the length of its shadow.</t>
  </si>
  <si>
    <t>The space included between the boundary lines of two similar parallelograms, the one within the other, with an angle in common; as, the gnomon bcdefg of the parallelograms ac and af. The parallelogram bf is the complement of the parallelogram df.</t>
  </si>
  <si>
    <t>The index of the hour circle of a globe.</t>
  </si>
  <si>
    <t>Gnomonic</t>
  </si>
  <si>
    <t>Alt. of Gnomonical</t>
  </si>
  <si>
    <t>Gnomonical</t>
  </si>
  <si>
    <t>Of or pertaining to the gnomon, or the art of dialing.</t>
  </si>
  <si>
    <t>Gnomonically</t>
  </si>
  <si>
    <t>According to the principles of the gnomonic projection.</t>
  </si>
  <si>
    <t>Gnomonics</t>
  </si>
  <si>
    <t>The art or science of dialing, or of constructing dials to show the hour of the day by the shadow of a gnomon.</t>
  </si>
  <si>
    <t>Gnomonist</t>
  </si>
  <si>
    <t>One skilled in gnomonics.</t>
  </si>
  <si>
    <t>Gnomonology</t>
  </si>
  <si>
    <t>A treatise on gnomonics.</t>
  </si>
  <si>
    <t>Gnoscopine</t>
  </si>
  <si>
    <t>An alkaloid existing in small quantities in opium.</t>
  </si>
  <si>
    <t>Gnosis</t>
  </si>
  <si>
    <t>The deeper wisdom; knowledge of spiritual truth, such as was claimed by the Gnostics.</t>
  </si>
  <si>
    <t>Gnostic</t>
  </si>
  <si>
    <t>Knowing; wise; shrewd.</t>
  </si>
  <si>
    <t>Of or pertaining to Gnosticism or its adherents; as, the Gnostic heresy.</t>
  </si>
  <si>
    <t>One of the so-called philosophers in the first ages of Christianity, who claimed a true philosophical interpretation of the Christian religion. Their system combined Oriental theology and Greek philosophy with the doctrines of Christianity. They held that all natures, intelligible, intellectual, and material, are derived from the Deity by successive emanations, which they called Eons.</t>
  </si>
  <si>
    <t>Gnosticism</t>
  </si>
  <si>
    <t>The system of philosophy taught by the Gnostics.</t>
  </si>
  <si>
    <t>Gnow</t>
  </si>
  <si>
    <t>Gnawed.</t>
  </si>
  <si>
    <t>Gnu</t>
  </si>
  <si>
    <t>One of two species of large South African antelopes of the genus Catoblephas, having a mane and bushy tail, and curved horns in both sexes.</t>
  </si>
  <si>
    <t>Go</t>
  </si>
  <si>
    <t>Gone.</t>
  </si>
  <si>
    <t>Went</t>
  </si>
  <si>
    <t>of Go</t>
  </si>
  <si>
    <t>Gone</t>
  </si>
  <si>
    <t>Going</t>
  </si>
  <si>
    <t>To pass from one place to another; to be in motion; to be in a state not motionless or at rest; to proceed; to advance; to make progress; -- used, in various applications, of the movement of both animate and inanimate beings, by whatever means, and also of the movements of the mind; also figuratively applied.</t>
  </si>
  <si>
    <t>To move upon the feet, or step by step; to walk; also, to walk step by step, or leisurely.</t>
  </si>
  <si>
    <t>To be passed on fron one to another; to pass; to circulate; hence, with for, to have currency; to be taken, accepted, or regarded.</t>
  </si>
  <si>
    <t>To proceed or happen in a given manner; to fare; to move on or be carried on; to have course; to come to an issue or result; to succeed; to turn out.</t>
  </si>
  <si>
    <t>To proceed or tend toward a result, consequence, or product; to tend; to conduce; to be an ingredient; to avail; to apply; to contribute; -- often with the infinitive; as, this goes to show.</t>
  </si>
  <si>
    <t>To apply one's self; to set one's self; to undertake.</t>
  </si>
  <si>
    <t>To proceed by a mental operation; to pass in mind or by an act of the memory or imagination; -- generally with over or through.</t>
  </si>
  <si>
    <t>To be with young; to be pregnant; to gestate.</t>
  </si>
  <si>
    <t>To move from the person speaking, or from the point whence the action is contemplated; to pass away; to leave; to depart; -- in opposition to stay and come.</t>
  </si>
  <si>
    <t>To pass away; to depart forever; to be lost or ruined; to perish; to decline; to decease; to die.</t>
  </si>
  <si>
    <t>To reach; to extend; to lead; as, a line goes across the street; his land goes to the river; this road goes to New York.</t>
  </si>
  <si>
    <t>To have recourse; to resort; as, to go to law.</t>
  </si>
  <si>
    <t>To take, as a share in an enterprise; to undertake or become responsible for; to bear a part in.</t>
  </si>
  <si>
    <t>To bet or wager; as, I'll go you a shilling.</t>
  </si>
  <si>
    <t>Act; working; operation.</t>
  </si>
  <si>
    <t>A circumstance or occurrence; an incident.</t>
  </si>
  <si>
    <t>The fashion or mode; as, quite the go.</t>
  </si>
  <si>
    <t>Noisy merriment; as, a high go.</t>
  </si>
  <si>
    <t>A glass of spirits.</t>
  </si>
  <si>
    <t>Power of going or doing; energy; vitality; perseverance; push; as, there is no go in him.</t>
  </si>
  <si>
    <t>That condition in the course of the game when a player can not lay down a card which will not carry the aggregate count above thirty-one.</t>
  </si>
  <si>
    <t>Goa</t>
  </si>
  <si>
    <t>A species of antelope (Procapra picticauda), inhabiting Thibet.</t>
  </si>
  <si>
    <t>Goad</t>
  </si>
  <si>
    <t>A pointed instrument used to urge on a beast; hence, any necessity that urges or stimulates.</t>
  </si>
  <si>
    <t>Goaded</t>
  </si>
  <si>
    <t>of Goad</t>
  </si>
  <si>
    <t>Goading</t>
  </si>
  <si>
    <t>To prick; to drive with a goad; hence, to urge forward, or to rouse by anything pungent, severe, irritating, or inflaming; to stimulate.</t>
  </si>
  <si>
    <t>Goafs</t>
  </si>
  <si>
    <t>of Goaf</t>
  </si>
  <si>
    <t>Goaves</t>
  </si>
  <si>
    <t>Goaf</t>
  </si>
  <si>
    <t>That part of a mine from which the mineral has been partially or wholly removed; the waste left in old workings; -- called also gob .</t>
  </si>
  <si>
    <t>Goal</t>
  </si>
  <si>
    <t>The mark set to bound a race, and to or around which the constestants run, or from which they start to return to it again; the place at which a race or a journey is to end.</t>
  </si>
  <si>
    <t>The final purpose or aim; the end to which a design tends, or which a person aims to reach or attain.</t>
  </si>
  <si>
    <t>A base, station, or bound used in various games; in football, a line between two posts across which the ball must pass in order to score; also, the act of kicking the ball over the line between the goal posts.</t>
  </si>
  <si>
    <t>Goa powder</t>
  </si>
  <si>
    <t>A bitter powder (also called araroba) found in the interspaces of the wood of a Brazilian tree (Andira araroba) and used as a medicine. It is the material from which chrysarobin is obtained.</t>
  </si>
  <si>
    <t>Goar</t>
  </si>
  <si>
    <t>Same as lst Gore.</t>
  </si>
  <si>
    <t>Goarish</t>
  </si>
  <si>
    <t>Patched; mean.</t>
  </si>
  <si>
    <t>Goat</t>
  </si>
  <si>
    <t>A hollow-horned ruminant of the genus Capra, of several species and varieties, esp. the domestic goat (C. hircus), which is raised for its milk, flesh, and skin.</t>
  </si>
  <si>
    <t>Goatee</t>
  </si>
  <si>
    <t>A part of a man's beard on the chin or lower lip which is allowed to grow, and trimmed so as to resemble the beard of a goat.</t>
  </si>
  <si>
    <t>Goatfish</t>
  </si>
  <si>
    <t>A fish of the genus Upeneus, inhabiting the Gulf of Mexico. It is allied to the surmullet.</t>
  </si>
  <si>
    <t>Goatherd</t>
  </si>
  <si>
    <t>One who tends goats.</t>
  </si>
  <si>
    <t>Goatish</t>
  </si>
  <si>
    <t>Characteristic of a goat; goatlike.</t>
  </si>
  <si>
    <t>Goatlike</t>
  </si>
  <si>
    <t>Like a goat; goatish.</t>
  </si>
  <si>
    <t>Goatskin</t>
  </si>
  <si>
    <t>The skin of a goat, or leather made from it.</t>
  </si>
  <si>
    <t>Made of the skin of a goat.</t>
  </si>
  <si>
    <t>Goatsucker</t>
  </si>
  <si>
    <t>One of several species of insectivorous birds, belonging to Caprimulgus and allied genera, esp. the European species (Caprimulgus Europaeus); -- so called from the mistaken notion that it sucks goats. The European species is also goat-milker, goat owl, goat chaffer, fern owl, night hawk, nightjar, night churr, churr-owl, gnat hawk, and dorhawk.</t>
  </si>
  <si>
    <t>Old workings. See Goaf.</t>
  </si>
  <si>
    <t>Gob</t>
  </si>
  <si>
    <t>Same as Goaf.</t>
  </si>
  <si>
    <t>A little mass or collection; a small quantity; a mouthful.</t>
  </si>
  <si>
    <t>The mouth.</t>
  </si>
  <si>
    <t>Gobbet</t>
  </si>
  <si>
    <t>A mouthful; a lump; a small piece.</t>
  </si>
  <si>
    <t>To swallow greedily; to swallow in gobbets.</t>
  </si>
  <si>
    <t>Gobbetly</t>
  </si>
  <si>
    <t>In pieces.</t>
  </si>
  <si>
    <t>Gobbing</t>
  </si>
  <si>
    <t>The refuse thrown back into the excavation after removing the coal. It is called also gob stuff.</t>
  </si>
  <si>
    <t>The process of packing with waste rock; stowing.</t>
  </si>
  <si>
    <t>Gobbled</t>
  </si>
  <si>
    <t>of Gobble</t>
  </si>
  <si>
    <t>Gobbling</t>
  </si>
  <si>
    <t>Gobble</t>
  </si>
  <si>
    <t>To swallow or eat greedily or hastily; to gulp.</t>
  </si>
  <si>
    <t>To utter (a sound) like a turkey cock.</t>
  </si>
  <si>
    <t>To eat greedily.</t>
  </si>
  <si>
    <t>To make a noise like that of a turkey cock.</t>
  </si>
  <si>
    <t>A noise made in the throat.</t>
  </si>
  <si>
    <t>Gobbler</t>
  </si>
  <si>
    <t>A turkey cock; a bubbling Jock.</t>
  </si>
  <si>
    <t>Gobelin</t>
  </si>
  <si>
    <t>Pertaining to tapestry produced in the so-called Gobelin works, which have been maintained by the French Government since 1667.</t>
  </si>
  <si>
    <t>Gobemouche</t>
  </si>
  <si>
    <t>Literally, a fly swallower; hence, once who keeps his mouth open; a boor; a silly and credulous person.</t>
  </si>
  <si>
    <t>Gobet</t>
  </si>
  <si>
    <t>See Gobbet.</t>
  </si>
  <si>
    <t>Go-between</t>
  </si>
  <si>
    <t>An intermediate agent; a broker; a procurer; -- usually in a disparaging sense.</t>
  </si>
  <si>
    <t>Gobioid</t>
  </si>
  <si>
    <t>Like, or pertaining to, the goby, or the genus Gobius.</t>
  </si>
  <si>
    <t>A gobioid fish.</t>
  </si>
  <si>
    <t>Goblet</t>
  </si>
  <si>
    <t>A kind of cup or drinking vessel having a foot or standard, but without a handle.</t>
  </si>
  <si>
    <t>Goblin</t>
  </si>
  <si>
    <t>An evil or mischievous spirit; a playful or malicious elf; a frightful phantom; a gnome.</t>
  </si>
  <si>
    <t>Gobline</t>
  </si>
  <si>
    <t>One of the ropes or chains serving as stays for the dolphin striker or the bowsprit; -- called also gobrope and gaubline.</t>
  </si>
  <si>
    <t>Goblinize</t>
  </si>
  <si>
    <t>To transform into a goblin.</t>
  </si>
  <si>
    <t>Gobies</t>
  </si>
  <si>
    <t>of Goby</t>
  </si>
  <si>
    <t>Goby</t>
  </si>
  <si>
    <t>One of several species of small marine fishes of the genus Gobius and allied genera.</t>
  </si>
  <si>
    <t>Go-by</t>
  </si>
  <si>
    <t>A passing without notice; intentional neglect; thrusting away; a shifting off; adieu; as, to give a proposal the go-by.</t>
  </si>
  <si>
    <t>Gocart</t>
  </si>
  <si>
    <t>A framework moving on casters, designed to support children while learning to walk.</t>
  </si>
  <si>
    <t>God</t>
  </si>
  <si>
    <t>Good.</t>
  </si>
  <si>
    <t>A being conceived of as possessing supernatural power, and to be propitiated by sacrifice, worship, etc.; a divinity; a deity; an object of worship; an idol.</t>
  </si>
  <si>
    <t>The Supreme Being; the eternal and infinite Spirit, the Creator, and the Sovereign of the universe; Jehovah.</t>
  </si>
  <si>
    <t>A person or thing deified and honored as the chief good; an object of supreme regard.</t>
  </si>
  <si>
    <t>Figuratively applied to one who wields great or despotic power.</t>
  </si>
  <si>
    <t>To treat as a god; to idolize.</t>
  </si>
  <si>
    <t>Godchild</t>
  </si>
  <si>
    <t>One for whom a person becomes sponsor at baptism, and whom he promises to see educated as a Christian; a godson or goddaughter. See Godfather.</t>
  </si>
  <si>
    <t>Goddaughter</t>
  </si>
  <si>
    <t>A female for whom one becomes sponsor at baptism.</t>
  </si>
  <si>
    <t>Goddess</t>
  </si>
  <si>
    <t>A female god; a divinity, or deity, of the female sex.</t>
  </si>
  <si>
    <t>A woman of superior charms or excellence.</t>
  </si>
  <si>
    <t>Gode</t>
  </si>
  <si>
    <t>Godelich</t>
  </si>
  <si>
    <t>Goodly.</t>
  </si>
  <si>
    <t>Godfather</t>
  </si>
  <si>
    <t>A man who becomes sponsor for a child at baptism, and makes himself a surety for its Christian training and instruction.</t>
  </si>
  <si>
    <t>To act as godfather to; to take under one's fostering care.</t>
  </si>
  <si>
    <t>God-fearing</t>
  </si>
  <si>
    <t>Having a reverential and loving feeling towards God; religious.</t>
  </si>
  <si>
    <t>Godhead</t>
  </si>
  <si>
    <t>Godship; deity; divinity; divine nature or essence; godhood.</t>
  </si>
  <si>
    <t>The Deity; God; the Supreme Being.</t>
  </si>
  <si>
    <t>A god or goddess; a divinity.</t>
  </si>
  <si>
    <t>Godhood</t>
  </si>
  <si>
    <t>Divine nature or essence; deity; godhead.</t>
  </si>
  <si>
    <t>Godild</t>
  </si>
  <si>
    <t>A corruption of God yield, i. e., God reward or bless.</t>
  </si>
  <si>
    <t>Godless</t>
  </si>
  <si>
    <t>Having, or acknowledging, no God; without reverence for God; impious; wicked.</t>
  </si>
  <si>
    <t>Godlike</t>
  </si>
  <si>
    <t>Resembling or befitting a god or God; divine; hence, preeminently good; as, godlike virtue.</t>
  </si>
  <si>
    <t>Godlily</t>
  </si>
  <si>
    <t>Righteously.</t>
  </si>
  <si>
    <t>Godliness</t>
  </si>
  <si>
    <t>Careful observance of, or conformity to, the laws of God; the state or quality of being godly; piety.</t>
  </si>
  <si>
    <t>Godling</t>
  </si>
  <si>
    <t>A diminutive god.</t>
  </si>
  <si>
    <t>Godly</t>
  </si>
  <si>
    <t>Pious; reverencing God, and his character and laws; obedient to the commands of God from love for, and reverence of, his character; conformed to God's law; devout; righteous; as, a godly life.</t>
  </si>
  <si>
    <t>Piously; devoutly; righteously.</t>
  </si>
  <si>
    <t>Godlyhead</t>
  </si>
  <si>
    <t>Goodness.</t>
  </si>
  <si>
    <t>Godmother</t>
  </si>
  <si>
    <t>A woman who becomes sponsor for a child in baptism. See Godfather</t>
  </si>
  <si>
    <t>Godown</t>
  </si>
  <si>
    <t>A warehouse.</t>
  </si>
  <si>
    <t>Godroon</t>
  </si>
  <si>
    <t>An ornament produced by notching or carving a rounded molding.</t>
  </si>
  <si>
    <t>Godsend</t>
  </si>
  <si>
    <t>Something sent by God; an unexpected acquisiton or piece of good fortune.</t>
  </si>
  <si>
    <t>Godship</t>
  </si>
  <si>
    <t>The rank or character of a god; deity; divinity; a god or goddess.</t>
  </si>
  <si>
    <t>Godsib</t>
  </si>
  <si>
    <t>A gossip.</t>
  </si>
  <si>
    <t>Godson</t>
  </si>
  <si>
    <t>A male for whom one has stood sponsor in baptism. See Godfather.</t>
  </si>
  <si>
    <t>Godspeed</t>
  </si>
  <si>
    <t xml:space="preserve">Success; prosperous journeying; -- a contraction of the phrase, "God speed you." </t>
  </si>
  <si>
    <t>Godward</t>
  </si>
  <si>
    <t>Toward God.</t>
  </si>
  <si>
    <t>Godwit</t>
  </si>
  <si>
    <t>One of several species of long-billed, wading birds of the genus Limosa, and family Tringidae. The European black-tailed godwit (Limosa limosa), the American marbled godwit (L. fedoa), the Hudsonian godwit (L. haemastica), and others, are valued as game birds. Called also godwin.</t>
  </si>
  <si>
    <t>Goel</t>
  </si>
  <si>
    <t>Goeland</t>
  </si>
  <si>
    <t>A white tropical tern (Cygis candida).</t>
  </si>
  <si>
    <t>Goemin</t>
  </si>
  <si>
    <t>A complex mixture of several substances extracted from Irish moss.</t>
  </si>
  <si>
    <t>Goen</t>
  </si>
  <si>
    <t>p. p. of Go.</t>
  </si>
  <si>
    <t>Goer</t>
  </si>
  <si>
    <t>One who, or that which, goes; a runner or walker</t>
  </si>
  <si>
    <t>A foot.</t>
  </si>
  <si>
    <t>A horse, considered in reference to his gait; as, a good goer; a safe goer.</t>
  </si>
  <si>
    <t>Goety</t>
  </si>
  <si>
    <t>Invocation of evil spirits; witchcraft.</t>
  </si>
  <si>
    <t>Goff</t>
  </si>
  <si>
    <t>A silly clown.</t>
  </si>
  <si>
    <t>A game. See Golf.</t>
  </si>
  <si>
    <t>Goffered</t>
  </si>
  <si>
    <t>of Goffer</t>
  </si>
  <si>
    <t>Goffering</t>
  </si>
  <si>
    <t>Goffer</t>
  </si>
  <si>
    <t>To plait, flute, or crimp. See Gauffer.</t>
  </si>
  <si>
    <t>Gog</t>
  </si>
  <si>
    <t>Haste; ardent desire to go.</t>
  </si>
  <si>
    <t>Goggled</t>
  </si>
  <si>
    <t>of Goggle</t>
  </si>
  <si>
    <t>Goggling</t>
  </si>
  <si>
    <t>Goggle</t>
  </si>
  <si>
    <t>To roll the eyes; to stare.</t>
  </si>
  <si>
    <t>Full and rolling, or staring; -- said of the eyes.</t>
  </si>
  <si>
    <t>A strained or affected rolling of the eye.</t>
  </si>
  <si>
    <t>A kind of spectacles with short, projecting eye tubes, in the front end of which are fixed plain glasses for protecting the eyes from cold, dust, etc.</t>
  </si>
  <si>
    <t>Colored glasses for relief from intense light.</t>
  </si>
  <si>
    <t>A disk with a small aperture, to direct the sight forward, and cure squinting.</t>
  </si>
  <si>
    <t>Any screen or cover for the eyes, with or without a slit for seeing through.</t>
  </si>
  <si>
    <t>Prominent; staring, as the eye.</t>
  </si>
  <si>
    <t>Goggle-eye</t>
  </si>
  <si>
    <t>One of two or more species of American fresh-water fishes of the family Centrarchidae, esp. Chaenobryttus antistius, of Lake Michigan and adjacent waters, and Ambloplites rupestris, of the Great Lakes and Mississippi Valley; -- so called from their prominent eyes.</t>
  </si>
  <si>
    <t>The goggler.</t>
  </si>
  <si>
    <t>Goggle-eyed</t>
  </si>
  <si>
    <t>Having prominent and distorted or rolling eyes.</t>
  </si>
  <si>
    <t>Goggler</t>
  </si>
  <si>
    <t>A carangoid oceanic fish (Trachurops crumenophthalmus), having very large and prominent eyes; -- called also goggle-eye, big-eyed scad, and cicharra.</t>
  </si>
  <si>
    <t>Goglet</t>
  </si>
  <si>
    <t>See Gurglet.</t>
  </si>
  <si>
    <t>The act of moving in any manner; traveling; as, the going is bad.</t>
  </si>
  <si>
    <t>Departure.</t>
  </si>
  <si>
    <t>Pregnancy; gestation; childbearing.</t>
  </si>
  <si>
    <t>Course of life; behavior; doings; ways.</t>
  </si>
  <si>
    <t>Goiter</t>
  </si>
  <si>
    <t>Alt. of Goitre</t>
  </si>
  <si>
    <t>Goitre</t>
  </si>
  <si>
    <t>An enlargement of the thyroid gland, on the anterior part of the neck; bronchocele. It is frequently associated with cretinism, and is most common in mountainous regions, especially in certain parts of Switzerland.</t>
  </si>
  <si>
    <t>Goitered</t>
  </si>
  <si>
    <t>Alt. of Goitred</t>
  </si>
  <si>
    <t>Goitred</t>
  </si>
  <si>
    <t>Affected with goiter.</t>
  </si>
  <si>
    <t>Goitrous</t>
  </si>
  <si>
    <t>Pertaining to the goiter; affected with the goiter; of the nature of goiter or bronchocele.</t>
  </si>
  <si>
    <t>Gold</t>
  </si>
  <si>
    <t>Alt. of Goolde</t>
  </si>
  <si>
    <t>Golde</t>
  </si>
  <si>
    <t>Goolde</t>
  </si>
  <si>
    <t>An old English name of some yellow flower, -- the marigold (Calendula), according to Dr. Prior, but in Chaucer perhaps the turnsole.</t>
  </si>
  <si>
    <t>A metallic element, constituting the most precious metal used as a common commercial medium of exchange. It has a characteristic yellow color, is one of the heaviest substances known (specific gravity 19.32), is soft, and very malleable and ductile. It is quite unalterable by heat, moisture, and most corrosive agents, and therefore well suited for its use in coin and jewelry. Symbol Au (Aurum). Atomic weight 196.7.</t>
  </si>
  <si>
    <t>Money; riches; wealth.</t>
  </si>
  <si>
    <t>A yellow color, like that of the metal; as, a flower tipped with gold.</t>
  </si>
  <si>
    <t>Figuratively, something precious or pure; as, hearts of gold.</t>
  </si>
  <si>
    <t>Gold-beaten</t>
  </si>
  <si>
    <t>Gold-beating</t>
  </si>
  <si>
    <t>The art or process of reducing gold to extremely thin leaves, by beating with a hammer.</t>
  </si>
  <si>
    <t>Gold-bound</t>
  </si>
  <si>
    <t>Encompassed with gold.</t>
  </si>
  <si>
    <t>Goldcrest</t>
  </si>
  <si>
    <t>The European golden-crested kinglet (Regulus cristatus, or R. regulus); -- called also golden-crested wren, and golden wren. The name is also sometimes applied to the American golden-crested kinglet. See Kinglet.</t>
  </si>
  <si>
    <t>Goldcup</t>
  </si>
  <si>
    <t>The cuckoobud.</t>
  </si>
  <si>
    <t>Golden</t>
  </si>
  <si>
    <t>Made of gold; consisting of gold.</t>
  </si>
  <si>
    <t>Having the color of gold; as, the golden grain.</t>
  </si>
  <si>
    <t>Very precious; highly valuable; excellent; eminently auspicious; as, golden opinions.</t>
  </si>
  <si>
    <t>Golden-eye</t>
  </si>
  <si>
    <t>A duck (Glaucionetta clangula), found in Northern Europe, Asia, and America. The American variety (var. Americana) is larger. Called whistler, garrot, gowdy, pied widgeon, whiteside, curre, and doucker. Barrow's golden-eye of America (G. Islandica) is less common.</t>
  </si>
  <si>
    <t>Goden ly</t>
  </si>
  <si>
    <t>In golden terms or a golden manner; splendidly; delightfully.</t>
  </si>
  <si>
    <t>Golden-rod</t>
  </si>
  <si>
    <t>A tall herb (Solidago Virga-aurea), bearing yellow flowers in a graceful elongated cluster. The name is common to all the species of the genus Solidago.</t>
  </si>
  <si>
    <t>Goldfinch</t>
  </si>
  <si>
    <t>A beautiful bright-colored European finch (Carduelis elegans). The name refers to the large patch of yellow on the wings. The front of the head and throat are bright red; the nape, with part of the wings and tail, black; -- called also goldspink, goldie, fool's coat, drawbird, draw-water, thistle finch, and sweet William.</t>
  </si>
  <si>
    <t>The yellow-hammer.</t>
  </si>
  <si>
    <t>A small American finch (Spinus tristis); the thistle bird.</t>
  </si>
  <si>
    <t>Goldfinny</t>
  </si>
  <si>
    <t>One of two or more species of European labroid fishes (Crenilabrus melops, and Ctenolabrus rupestris); -- called also goldsinny, and goldney.</t>
  </si>
  <si>
    <t>Goldfish</t>
  </si>
  <si>
    <t>A small domesticated cyprinoid fish (Carassius auratus); -- so named from its color. It is native of China, and is said to have been introduced into Europe in 1691. It is often kept as an ornament, in small ponds or glass globes. Many varieties are known. Called also golden fish, and golden carp. See Telescope fish, under Telescope.</t>
  </si>
  <si>
    <t>A California marine fish of an orange or red color; the garibaldi.</t>
  </si>
  <si>
    <t>Gold-hammer</t>
  </si>
  <si>
    <t>Goldie</t>
  </si>
  <si>
    <t>The European goldfinch.</t>
  </si>
  <si>
    <t>Goldilocks</t>
  </si>
  <si>
    <t>Same as Goldylocks.</t>
  </si>
  <si>
    <t>Goldin</t>
  </si>
  <si>
    <t>Alt. of Golding</t>
  </si>
  <si>
    <t>Golding</t>
  </si>
  <si>
    <t>A conspicuous yellow flower, commonly the corn marigold (Chrysanthemum segetum).</t>
  </si>
  <si>
    <t>Goldless</t>
  </si>
  <si>
    <t>Destitute of gold.</t>
  </si>
  <si>
    <t>Goldney</t>
  </si>
  <si>
    <t>See Gilthead.</t>
  </si>
  <si>
    <t>Goldseed</t>
  </si>
  <si>
    <t>Dog's-tail grass.</t>
  </si>
  <si>
    <t>Goldsinny</t>
  </si>
  <si>
    <t>See Goldfinny.</t>
  </si>
  <si>
    <t>Goldsmith</t>
  </si>
  <si>
    <t>An artisan who manufactures vessels and ornaments, etc., of gold.</t>
  </si>
  <si>
    <t>A banker.</t>
  </si>
  <si>
    <t>Goldtit</t>
  </si>
  <si>
    <t>See Verdin.</t>
  </si>
  <si>
    <t>Goldylocks</t>
  </si>
  <si>
    <t>A plant of several species of the genus Chrysocoma; -- so called from the tufts of yellow flowers which terminate the stems; also, the Ranunculus auricomus, a kind of buttercup.</t>
  </si>
  <si>
    <t>Golet</t>
  </si>
  <si>
    <t>The gullet.</t>
  </si>
  <si>
    <t>A California trout. See Malma.</t>
  </si>
  <si>
    <t>Golf</t>
  </si>
  <si>
    <t>A game played with a small ball and a bat or club crooked at the lower end. He who drives the ball into each of a series of small holes in the ground and brings it into the last hole with the fewest strokes is the winner.</t>
  </si>
  <si>
    <t>Golfer</t>
  </si>
  <si>
    <t>One who plays golf.</t>
  </si>
  <si>
    <t>Golgotha</t>
  </si>
  <si>
    <t>Calvary. See the Note under Calvary.</t>
  </si>
  <si>
    <t>Goliard</t>
  </si>
  <si>
    <t>A buffoon in the Middle Ages, who attended rich men's tables to make sport for the guests by ribald stories and songs.</t>
  </si>
  <si>
    <t>Goliardery</t>
  </si>
  <si>
    <t>The satirical or ribald poetry of the Goliards.</t>
  </si>
  <si>
    <t>Goliath beetle</t>
  </si>
  <si>
    <t>Any species of Goliathus, a genus of very large and handsome African beetles.</t>
  </si>
  <si>
    <t>Goll</t>
  </si>
  <si>
    <t>A hand, paw, or claw.</t>
  </si>
  <si>
    <t>Goloe-shoe</t>
  </si>
  <si>
    <t>A galoche.</t>
  </si>
  <si>
    <t>Golore</t>
  </si>
  <si>
    <t>See Galore.</t>
  </si>
  <si>
    <t>Goloshe</t>
  </si>
  <si>
    <t>Goltschut</t>
  </si>
  <si>
    <t>A small ingot of gold.</t>
  </si>
  <si>
    <t>A silver ingot, used in Japan as money.</t>
  </si>
  <si>
    <t>Golyardeys</t>
  </si>
  <si>
    <t>A buffoon. See Gollard.</t>
  </si>
  <si>
    <t>Goman</t>
  </si>
  <si>
    <t>A husband; a master of a family.</t>
  </si>
  <si>
    <t>Gomarist</t>
  </si>
  <si>
    <t>Alt. of Gomarite</t>
  </si>
  <si>
    <t>Gomarite</t>
  </si>
  <si>
    <t>One of the followers of Francis Gomar or Gomarus, a Dutch disciple of Calvin in the 17th century, who strongly opposed the Arminians.</t>
  </si>
  <si>
    <t>Gombo</t>
  </si>
  <si>
    <t>See Gumbo.</t>
  </si>
  <si>
    <t>Gome</t>
  </si>
  <si>
    <t>A man.</t>
  </si>
  <si>
    <t>The black grease on the axle of a cart or wagon wheel; -- called also gorm. See Gorm.</t>
  </si>
  <si>
    <t>Gomer</t>
  </si>
  <si>
    <t>A Hebrew measure. See Homer.</t>
  </si>
  <si>
    <t>A conical chamber at the breech of the bore in heavy ordnance, especially in mortars; -- named after the inventor.</t>
  </si>
  <si>
    <t>Gommelin</t>
  </si>
  <si>
    <t>See Dextrin.</t>
  </si>
  <si>
    <t>Gomphiasis</t>
  </si>
  <si>
    <t>A disease of the teeth, which causes them to loosen and fall out of their sockets.</t>
  </si>
  <si>
    <t>Gomphosis</t>
  </si>
  <si>
    <t>A form of union or immovable articulation where a hard part is received into the cavity of a bone, as the teeth into the jaws.</t>
  </si>
  <si>
    <t>Gomuti</t>
  </si>
  <si>
    <t>A black, fibrous substance resembling horsehair, obtained from the leafstalks of two kinds of palms, Metroxylon Sagu, and Arenga saccharifera, of the Indian islands. It is used for making cordage. Called also ejoo.</t>
  </si>
  <si>
    <t>imp. &amp;amp; p. p. of Go.</t>
  </si>
  <si>
    <t>Gonads</t>
  </si>
  <si>
    <t>of Gonad</t>
  </si>
  <si>
    <t>Gonad</t>
  </si>
  <si>
    <t>One of the masses of generative tissue primitively alike in both sexes, but giving rise to either an ovary or a testis; a generative gland; a germ gland.</t>
  </si>
  <si>
    <t>Gonakie</t>
  </si>
  <si>
    <t>An African timber tree (Acacia Adansonii).</t>
  </si>
  <si>
    <t>Gonangia</t>
  </si>
  <si>
    <t>of Gonangium</t>
  </si>
  <si>
    <t>Gonangiums</t>
  </si>
  <si>
    <t>Gonangium</t>
  </si>
  <si>
    <t>See Gonotheca.</t>
  </si>
  <si>
    <t>Gondola</t>
  </si>
  <si>
    <t>A long, narrow boat with a high prow and stern, used in the canals of Venice. A gondola is usually propelled by one or two oarsmen who stand facing the prow, or by poling. A gondola for passengers has a small open cabin amidships, for their protection against the sun or rain. A sumptuary law of Venice required that gondolas should be painted black, and they are customarily so painted now.</t>
  </si>
  <si>
    <t>A flat-bottomed boat for freight.</t>
  </si>
  <si>
    <t>A long platform car, either having no sides or with very low sides, used on railroads.</t>
  </si>
  <si>
    <t>Gondolet</t>
  </si>
  <si>
    <t>A small gondola.</t>
  </si>
  <si>
    <t>Gondolier</t>
  </si>
  <si>
    <t>A man who rows a gondola.</t>
  </si>
  <si>
    <t>Goneness</t>
  </si>
  <si>
    <t>A state of exhaustion; faintness, especially as resulting from hunger.</t>
  </si>
  <si>
    <t>Gonfalon</t>
  </si>
  <si>
    <t>Alt. of Gonfanon</t>
  </si>
  <si>
    <t>Gonfanon</t>
  </si>
  <si>
    <t>The ensign or standard in use by certain princes or states, such as the mediaeval republics of Italy, and in more recent times by the pope.</t>
  </si>
  <si>
    <t>A name popularly given to any flag which hangs from a crosspiece or frame instead of from the staff or the mast itself.</t>
  </si>
  <si>
    <t>Gonfalonier</t>
  </si>
  <si>
    <t>He who bears the gonfalon; a standard bearer</t>
  </si>
  <si>
    <t>An officer at Rome who bears the standard of the Church.</t>
  </si>
  <si>
    <t>The chief magistrate of any one of several republics in mediaeveal Italy.</t>
  </si>
  <si>
    <t>A Turkish general, and standard keeper.</t>
  </si>
  <si>
    <t>Gong</t>
  </si>
  <si>
    <t>A privy or jakes.</t>
  </si>
  <si>
    <t>An instrument, first used in the East, made of an alloy of copper and tin, shaped like a disk with upturned rim, and producing, when struck, a harsh and resounding noise.</t>
  </si>
  <si>
    <t>A flat saucerlike bell, rung by striking it with a small hammer which is connected with it by various mechanical devices; a stationary bell, used to sound calls or alarms; -- called also gong bell.</t>
  </si>
  <si>
    <t>Goniatite</t>
  </si>
  <si>
    <t>One of an extinct genus of fossil cephalopods, allied to the Ammonites. The earliest forms are found in the Devonian formation, the latest, in the Triassic.</t>
  </si>
  <si>
    <t>Gonidial</t>
  </si>
  <si>
    <t>Pertaining to, or containing, gonidia.</t>
  </si>
  <si>
    <t>Of or pertaining to the angles of the mouth; as, a gonidial groove of an actinian.</t>
  </si>
  <si>
    <t>Gonidium</t>
  </si>
  <si>
    <t>A special groove or furrow at one or both angles of the mouth of many Anthozoa.</t>
  </si>
  <si>
    <t>Gonidia</t>
  </si>
  <si>
    <t>of Gonidium</t>
  </si>
  <si>
    <t>A component cell of the yellowish green layer in certain lichens.</t>
  </si>
  <si>
    <t>Gonimia</t>
  </si>
  <si>
    <t>Bluish green granules which occur in certain lichens, as Collema, Peltigera, etc., and which replace the more usual gonidia.</t>
  </si>
  <si>
    <t>Gonimous</t>
  </si>
  <si>
    <t>Pertaining to, or containing, gonidia or gonimia, as that part of a lichen which contains the green or chlorophyll-bearing cells.</t>
  </si>
  <si>
    <t>Goniometer</t>
  </si>
  <si>
    <t>An instrument for measuring angles, especially the angles of crystals, or the inclination of planes.</t>
  </si>
  <si>
    <t>Goniometric</t>
  </si>
  <si>
    <t>Alt. of Goniometrical</t>
  </si>
  <si>
    <t>Goniometrical</t>
  </si>
  <si>
    <t>Pertaining to, or determined by means of, a goniometer; trigonometric.</t>
  </si>
  <si>
    <t>Goniometry</t>
  </si>
  <si>
    <t>The art of measuring angles; trigonometry.</t>
  </si>
  <si>
    <t>Gonoblastid</t>
  </si>
  <si>
    <t>A reproductive bud of a hydroid; a simple gonophore.</t>
  </si>
  <si>
    <t>Gonoblastidia</t>
  </si>
  <si>
    <t>of Gonoblastidium</t>
  </si>
  <si>
    <t>Gonoblastidium</t>
  </si>
  <si>
    <t>A blastostyle.</t>
  </si>
  <si>
    <t>Gonocalyx</t>
  </si>
  <si>
    <t>The bell of a sessile gonozooid.</t>
  </si>
  <si>
    <t>Gonochorism</t>
  </si>
  <si>
    <t>Separation of the sexes in different individuals; -- opposed to hermaphroditism.</t>
  </si>
  <si>
    <t>In ontogony, differentiation of male and female individuals from embryos having the same rudimentary sexual organs.</t>
  </si>
  <si>
    <t>In phylogeny, the evolution of distinct sexes in species previously hermaphrodite or sexless.</t>
  </si>
  <si>
    <t>Gonococcus</t>
  </si>
  <si>
    <t>A vegetable microorganism of the genus Micrococcus, occurring in the secretion in gonorrhea. It is believed by some to constitute the cause of this disease.</t>
  </si>
  <si>
    <t>Gonoph</t>
  </si>
  <si>
    <t>A pickpocket or thief.</t>
  </si>
  <si>
    <t>Gonophore</t>
  </si>
  <si>
    <t>A sexual zooid produced as a medusoid bud upon a hydroid, sometimes becoming a free hydromedusa, sometimes remaining attached. See Hydroidea, and Illusts. of Athecata, Campanularian, and Gonosome.</t>
  </si>
  <si>
    <t>A lengthened receptacle, bearing the stamens and carpels in a conspicuous manner.</t>
  </si>
  <si>
    <t>Gonorrhea</t>
  </si>
  <si>
    <t>Alt. of Gonorrhoea</t>
  </si>
  <si>
    <t>Gonorrhoea</t>
  </si>
  <si>
    <t>A contagious inflammatory disease of the genitourinary tract, affecting especially the urethra and vagina, and characterized by a mucopurulent discharge, pain in urination, and chordee; clap.</t>
  </si>
  <si>
    <t>Gonorrheal</t>
  </si>
  <si>
    <t>Alt. of Gonorrhoeal</t>
  </si>
  <si>
    <t>Gonorrhoeal</t>
  </si>
  <si>
    <t>Of or pertaining to gonorrhea; as, gonorrheal rheumatism.</t>
  </si>
  <si>
    <t>Gonosome</t>
  </si>
  <si>
    <t>The reproductive zooids of a hydroid colony, collectively.</t>
  </si>
  <si>
    <t>Gonothec/</t>
  </si>
  <si>
    <t>of Gonotheca</t>
  </si>
  <si>
    <t>Gonotheca</t>
  </si>
  <si>
    <t>A capsule developed on certain hydroids (Thecaphora), inclosing the blastostyle upon which the medusoid buds or gonophores are developed; -- called also gonangium, and teleophore. See Hydroidea, and Illust. of Campanularian.</t>
  </si>
  <si>
    <t>Gonozooid</t>
  </si>
  <si>
    <t>A sexual zooid, or medusoid bud of a hydroid; a gonophore. See Hydroidea, and Illust. of Campanularian.</t>
  </si>
  <si>
    <t>Gonydial</t>
  </si>
  <si>
    <t>Pertaining to the gonys of a bird's beak.</t>
  </si>
  <si>
    <t>Gonys</t>
  </si>
  <si>
    <t>The keel or lower outline of a bird's bill, so far as the mandibular rami are united.</t>
  </si>
  <si>
    <t>Goober</t>
  </si>
  <si>
    <t>A peanut.</t>
  </si>
  <si>
    <t>Good</t>
  </si>
  <si>
    <t>Possessing desirable qualities; adapted to answer the end designed; promoting success, welfare, or happiness; serviceable; useful; fit; excellent; admirable; commendable; not bad, corrupt, evil, noxious, offensive, or troublesome, etc.</t>
  </si>
  <si>
    <t>Possessing moral excellence or virtue; virtuous; pious; religious; -- said of persons or actions.</t>
  </si>
  <si>
    <t>Kind; benevolent; humane; merciful; gracious; polite; propitious; friendly; well-disposed; -- often followed by to or toward, also formerly by unto.</t>
  </si>
  <si>
    <t>Serviceable; suited; adapted; suitable; of use; to be relied upon; -- followed especially by for.</t>
  </si>
  <si>
    <t>Clever; skillful; dexterous; ready; handy; -- followed especially by at.</t>
  </si>
  <si>
    <t>Adequate; sufficient; competent; sound; not fallacious; valid; in a commercial sense, to be depended on for the discharge of obligations incurred; having pecuniary ability; of unimpaired credit.</t>
  </si>
  <si>
    <t>Real; actual; serious; as in the phrases in good earnest; in good sooth.</t>
  </si>
  <si>
    <t>Not small, insignificant, or of no account; considerable; esp., in the phrases a good deal, a good way, a good degree, a good share or part, etc.</t>
  </si>
  <si>
    <t>Not lacking or deficient; full; complete.</t>
  </si>
  <si>
    <t>Not blemished or impeached; fair; honorable; unsullied; as in the phrases a good name, a good report, good repute, etc.</t>
  </si>
  <si>
    <t>That which possesses desirable qualities, promotes success, welfare, or happiness, is serviceable, fit, excellent, kind, benevolent, etc.; -- opposed to evil.</t>
  </si>
  <si>
    <t>Advancement of interest or happiness; welfare; prosperity; advantage; benefit; -- opposed to harm, etc.</t>
  </si>
  <si>
    <t>Wares; commodities; chattels; -- formerly used in the singular in a collective sense. In law, a comprehensive name for almost all personal property as distinguished from land or real property.</t>
  </si>
  <si>
    <t>Well, -- especially in the phrase as good, with a following as expressed or implied; equally well with as much advantage or as little harm as possible.</t>
  </si>
  <si>
    <t>To make good; to turn to good.</t>
  </si>
  <si>
    <t>To manure; to improve.</t>
  </si>
  <si>
    <t>Good-by</t>
  </si>
  <si>
    <t>n. / interj.</t>
  </si>
  <si>
    <t>Alt. of Good-bye</t>
  </si>
  <si>
    <t>Good-bye</t>
  </si>
  <si>
    <t>Farewell; a form of address used at parting. See the last Note under By, prep.</t>
  </si>
  <si>
    <t>Good-den</t>
  </si>
  <si>
    <t>A form of salutation.</t>
  </si>
  <si>
    <t>Good-fellowship</t>
  </si>
  <si>
    <t>Agreeable companionship; companionableness.</t>
  </si>
  <si>
    <t>Goodgeon</t>
  </si>
  <si>
    <t>Same as Gudgeon, 5.</t>
  </si>
  <si>
    <t>Good-humored</t>
  </si>
  <si>
    <t>Having a cheerful spirit and demeanor; good-tempered. See Good-natured.</t>
  </si>
  <si>
    <t>Good-humoredly</t>
  </si>
  <si>
    <t>With a cheerful spirit; in a cheerful or good-tempered manner.</t>
  </si>
  <si>
    <t>Goodish</t>
  </si>
  <si>
    <t>Rather good than the contrary; not actually bad; tolerable.</t>
  </si>
  <si>
    <t>Goodless</t>
  </si>
  <si>
    <t>Having no goods.</t>
  </si>
  <si>
    <t>Goodlich</t>
  </si>
  <si>
    <t>Goodliness</t>
  </si>
  <si>
    <t>Beauty of form; grace; elegance; comeliness.</t>
  </si>
  <si>
    <t>Good-looking</t>
  </si>
  <si>
    <t>Handsome.</t>
  </si>
  <si>
    <t>Goodly</t>
  </si>
  <si>
    <t>Excellently.</t>
  </si>
  <si>
    <t>Pleasant; agreeable; desirable.</t>
  </si>
  <si>
    <t>Of pleasing appearance or character; comely; graceful; as, a goodly person; goodly raiment, houses.</t>
  </si>
  <si>
    <t>Large; considerable; portly; as, a goodly number.</t>
  </si>
  <si>
    <t>Goodlyhead</t>
  </si>
  <si>
    <t>Alt. of Goodlyhood</t>
  </si>
  <si>
    <t>Goodlyhood</t>
  </si>
  <si>
    <t>Goodness; grace; goodliness.</t>
  </si>
  <si>
    <t>Goodman</t>
  </si>
  <si>
    <t>A familiar appellation of civility, equivalent to "My friend", "Good sir", "Mister;" -- sometimes used ironically.</t>
  </si>
  <si>
    <t>A husband; the master of a house or family; -- often used in speaking familiarly.</t>
  </si>
  <si>
    <t>Good-natured</t>
  </si>
  <si>
    <t>Naturally mild in temper; not easily provoked.</t>
  </si>
  <si>
    <t>Good-naturedly</t>
  </si>
  <si>
    <t>With maldness of temper.</t>
  </si>
  <si>
    <t>Goodness</t>
  </si>
  <si>
    <t>The quality of being good in any of its various senses; excellence; virtue; kindness; benevolence; as, the goodness of timber, of a soil, of food; goodness of character, of disposition, of conduct, etc.</t>
  </si>
  <si>
    <t>Good now</t>
  </si>
  <si>
    <t>An exclamation of wonder, surprise, or entreaty.</t>
  </si>
  <si>
    <t>Goods</t>
  </si>
  <si>
    <t>See Good, n., 3.</t>
  </si>
  <si>
    <t>Goodship</t>
  </si>
  <si>
    <t>Favor; grace.</t>
  </si>
  <si>
    <t>Good-tempered</t>
  </si>
  <si>
    <t>Having a good temper; not easily vexed. See Good-natured.</t>
  </si>
  <si>
    <t>Goodwife</t>
  </si>
  <si>
    <t>The mistress of a house.</t>
  </si>
  <si>
    <t>Goodies</t>
  </si>
  <si>
    <t>of Goody</t>
  </si>
  <si>
    <t>Goody</t>
  </si>
  <si>
    <t>A bonbon, cake, or the like; -- usually in the pl.</t>
  </si>
  <si>
    <t>An American fish; the lafayette or spot.</t>
  </si>
  <si>
    <t>Goodwife; -- a low term of civility or sport.</t>
  </si>
  <si>
    <t>Gode-year</t>
  </si>
  <si>
    <t>The venereal disease; -- often used as a mild oath.</t>
  </si>
  <si>
    <t>Goody-goody</t>
  </si>
  <si>
    <t>Mawkishly or weakly good; exhibiting goodness with silliness.</t>
  </si>
  <si>
    <t>Goodyship</t>
  </si>
  <si>
    <t>The state or quality of a goody or goodwife</t>
  </si>
  <si>
    <t>Gooroo</t>
  </si>
  <si>
    <t>Alt. of Guru</t>
  </si>
  <si>
    <t>Guru</t>
  </si>
  <si>
    <t>A spiritual teacher, guide, or confessor amoung the Hindoos.</t>
  </si>
  <si>
    <t>Goosander</t>
  </si>
  <si>
    <t>A species of merganser (M. merganser) of Northern Europe and America; -- called also merganser, dundiver, sawbill, sawneb, shelduck, and sheldrake. See Merganser.</t>
  </si>
  <si>
    <t>of Goose</t>
  </si>
  <si>
    <t>Goose</t>
  </si>
  <si>
    <t>Any large web-footen bird of the subfamily Anserinae, and belonging to Anser, Branta, Chen, and several allied genera. See Anseres.</t>
  </si>
  <si>
    <t>Any large bird of other related families, resembling the common goose.</t>
  </si>
  <si>
    <t>A tailor's smoothing iron, so called from its handle, which resembles the neck of a goose.</t>
  </si>
  <si>
    <t>A silly creature; a simpleton.</t>
  </si>
  <si>
    <t>A game played with counters on a board divided into compartments, in some of which a goose was depicted.</t>
  </si>
  <si>
    <t>Gooseberries</t>
  </si>
  <si>
    <t>of Gooseberry</t>
  </si>
  <si>
    <t>Gooseberry</t>
  </si>
  <si>
    <t>Any thorny shrub of the genus Ribes; also, the edible berries of such shrub. There are several species, of which Ribes Grossularia is the one commonly cultivated.</t>
  </si>
  <si>
    <t>A silly person; a goose cap.</t>
  </si>
  <si>
    <t>Goosefish</t>
  </si>
  <si>
    <t>See Angler.</t>
  </si>
  <si>
    <t>Goosefoot</t>
  </si>
  <si>
    <t>A genus of herbs (Chenopodium) mostly annual weeds; pigweed.</t>
  </si>
  <si>
    <t>Gooseries</t>
  </si>
  <si>
    <t>of Goosery</t>
  </si>
  <si>
    <t>Goosery</t>
  </si>
  <si>
    <t>A place for keeping geese.</t>
  </si>
  <si>
    <t>The characteristics or actions of a goose; silliness.</t>
  </si>
  <si>
    <t>Goosewing</t>
  </si>
  <si>
    <t>One of the clews or lower corners of a course or a topsail when the middle part or the rest of the sail is furled.</t>
  </si>
  <si>
    <t>Goosewinged</t>
  </si>
  <si>
    <t>Having a "goosewing."</t>
  </si>
  <si>
    <t>Said of a fore-and-aft rigged vessel with foresail set on one side and mainsail on the other; wing and wing.</t>
  </si>
  <si>
    <t>Goosish</t>
  </si>
  <si>
    <t>Like a goose; foolish.</t>
  </si>
  <si>
    <t>Goost</t>
  </si>
  <si>
    <t>Ghost; spirit.</t>
  </si>
  <si>
    <t>Goot</t>
  </si>
  <si>
    <t>A goat.</t>
  </si>
  <si>
    <t>Go-out</t>
  </si>
  <si>
    <t>A sluice in embankments against the sea, for letting out the land waters, when the tide is out.</t>
  </si>
  <si>
    <t>Gopher</t>
  </si>
  <si>
    <t>One of several North American burrowing rodents of the genera Geomys and Thomomys, of the family Geomyidae; -- called also pocket gopher and pouched rat. See Pocket gopher, and Tucan.</t>
  </si>
  <si>
    <t>One of several western American species of the genus Spermophilus, of the family Sciuridae; as, the gray gopher (Spermophilus Franklini) and the striped gopher (S. tridecemlineatus); -- called also striped prairie squirrel, leopard marmot, and leopard spermophile. See Spermophile.</t>
  </si>
  <si>
    <t>A large land tortoise (Testudo Carilina) of the Southern United States, which makes extensive burrows.</t>
  </si>
  <si>
    <t>A large burrowing snake (Spilotes Couperi) of the Southern United States.</t>
  </si>
  <si>
    <t>Gopher wood</t>
  </si>
  <si>
    <t>A species of wood used in the construction of Noah's ark.</t>
  </si>
  <si>
    <t>Goracco</t>
  </si>
  <si>
    <t>A paste prepared from tobacco, and smoked in hookahs in Western India.</t>
  </si>
  <si>
    <t>Goral</t>
  </si>
  <si>
    <t>An Indian goat antelope (Nemorhedus goral), resembling the chamois.</t>
  </si>
  <si>
    <t>Goramy</t>
  </si>
  <si>
    <t>Same as Gourami.</t>
  </si>
  <si>
    <t>Gor-bellied</t>
  </si>
  <si>
    <t>Bog-bellied.</t>
  </si>
  <si>
    <t>Gor-belly</t>
  </si>
  <si>
    <t>A prominent belly; a big-bellied person.</t>
  </si>
  <si>
    <t>Gorce</t>
  </si>
  <si>
    <t>A pool of water to keep fish in; a wear.</t>
  </si>
  <si>
    <t>Gorcock</t>
  </si>
  <si>
    <t>The moor cock, or red grouse. See Grouse.</t>
  </si>
  <si>
    <t>Gorcrow</t>
  </si>
  <si>
    <t>The carrion crow; -- called also gercrow.</t>
  </si>
  <si>
    <t>Gord</t>
  </si>
  <si>
    <t>An instrument of gaming; a sort of dice.</t>
  </si>
  <si>
    <t>Gordiacea</t>
  </si>
  <si>
    <t>A division of nematoid worms, including the hairworms or hair eels (Gordius and Mermis). See Gordius, and Illustration in Appendix.</t>
  </si>
  <si>
    <t>Gordian</t>
  </si>
  <si>
    <t>Pertaining to Gordius, king of Phrygia, or to a knot tied by him; hence, intricate; complicated; inextricable.</t>
  </si>
  <si>
    <t>Pertaining to the Gordiacea.</t>
  </si>
  <si>
    <t>One of the Gordiacea.</t>
  </si>
  <si>
    <t>Gordius</t>
  </si>
  <si>
    <t>A genus of long, slender, nematoid worms, parasitic in insects until near maturity, when they leave the insect, and live in water, in which they deposit their eggs; -- called also hair eel, hairworm, and hair snake, from the absurd, but common and widely diffused, notion that they are metamorphosed horsehairs.</t>
  </si>
  <si>
    <t>Gore</t>
  </si>
  <si>
    <t>Dirt; mud.</t>
  </si>
  <si>
    <t>Blood; especially, blood that after effusion has become thick or clotted.</t>
  </si>
  <si>
    <t>A wedgeshaped or triangular piece of cloth, canvas, etc., sewed into a garment, sail, etc., to give greater width at a particular part.</t>
  </si>
  <si>
    <t>A small traingular piece of land.</t>
  </si>
  <si>
    <t>One of the abatements. It is made of two curved lines, meeting in an acute angle in the fesse point.</t>
  </si>
  <si>
    <t>Gored</t>
  </si>
  <si>
    <t>of Gore</t>
  </si>
  <si>
    <t>Goring</t>
  </si>
  <si>
    <t>To pierce or wound, as with a horn; to penetrate with a pointed instrument, as a spear; to stab.</t>
  </si>
  <si>
    <t>To cut in a traingular form; to piece with a gore; to provide with a gore; as, to gore an apron.</t>
  </si>
  <si>
    <t>Gorebill</t>
  </si>
  <si>
    <t>The garfish.</t>
  </si>
  <si>
    <t>Gorflies</t>
  </si>
  <si>
    <t>of Gorfly</t>
  </si>
  <si>
    <t>Gorfly</t>
  </si>
  <si>
    <t>A dung fly.</t>
  </si>
  <si>
    <t>Gorge</t>
  </si>
  <si>
    <t>The throat; the gullet; the canal by which food passes to the stomach.</t>
  </si>
  <si>
    <t>A narrow passage or entrance</t>
  </si>
  <si>
    <t>A defile between mountains.</t>
  </si>
  <si>
    <t>The entrance into a bastion or other outwork of a fort; -- usually synonymous with rear. See Illust. of Bastion.</t>
  </si>
  <si>
    <t>That which is gorged or swallowed, especially by a hawk or other fowl.</t>
  </si>
  <si>
    <t>A filling or choking of a passage or channel by an obstruction; as, an ice gorge in a river.</t>
  </si>
  <si>
    <t>A concave molding; a cavetto.</t>
  </si>
  <si>
    <t>The groove of a pulley.</t>
  </si>
  <si>
    <t>Gorged</t>
  </si>
  <si>
    <t>of Gorge</t>
  </si>
  <si>
    <t>Gorging</t>
  </si>
  <si>
    <t>To swallow; especially, to swallow with greediness, or in large mouthfuls or quantities.</t>
  </si>
  <si>
    <t>To glut; to fill up to the throat; to satiate.</t>
  </si>
  <si>
    <t>To eat greedily and to satiety.</t>
  </si>
  <si>
    <t>Having a gorge or throat.</t>
  </si>
  <si>
    <t>Bearing a coronet or ring about the neck.</t>
  </si>
  <si>
    <t>Glutted; fed to the full.</t>
  </si>
  <si>
    <t>Gorgelet</t>
  </si>
  <si>
    <t>A small gorget, as of a humming bird.</t>
  </si>
  <si>
    <t>Gorgeous</t>
  </si>
  <si>
    <t>Imposing through splendid or various colors; showy; fine; magnificent.</t>
  </si>
  <si>
    <t>Gorgerin</t>
  </si>
  <si>
    <t>In some columns, that part of the capital between the termination of the shaft and the annulet of the echinus, or the space between two neck moldings; -- called also neck of the capital, and hypotrachelium. See Illust. of Column.</t>
  </si>
  <si>
    <t>Gorget</t>
  </si>
  <si>
    <t>A piece of armor, whether of chain mail or of plate, defending the throat and upper part of the breast, and forming a part of the double breastplate of the 14th century.</t>
  </si>
  <si>
    <t>A piece of plate armor covering the same parts and worn over the buff coat in the 17th century, and without other steel armor.</t>
  </si>
  <si>
    <t>A small ornamental plate, usually crescent-shaped, and of gilded copper, formerly hung around the neck of officers in full uniform in some modern armies.</t>
  </si>
  <si>
    <t>A ruff worn by women.</t>
  </si>
  <si>
    <t>A cutting instrument used in lithotomy.</t>
  </si>
  <si>
    <t>A grooved instrunent used in performing various operations; -- called also blunt gorget.</t>
  </si>
  <si>
    <t>A crescent-shaped, colored patch on the neck of a bird or mammal.</t>
  </si>
  <si>
    <t>Gorgon</t>
  </si>
  <si>
    <t>One of three fabled sisters, Stheno, Euryale, and Medusa, with snaky hair and of terrific aspect, the sight of whom turned the beholder to stone. The name is particularly given to Medusa.</t>
  </si>
  <si>
    <t>Anything very ugly or horrid.</t>
  </si>
  <si>
    <t>The brindled gnu. See Gnu.</t>
  </si>
  <si>
    <t>Like a Gorgon; very ugly or terrific; as, a Gorgon face.</t>
  </si>
  <si>
    <t>Gorgonacea</t>
  </si>
  <si>
    <t>See Gorgoniacea.</t>
  </si>
  <si>
    <t>Gorgonean</t>
  </si>
  <si>
    <t>See Gorgonian, 1.</t>
  </si>
  <si>
    <t>Gorgoneia</t>
  </si>
  <si>
    <t>of Gorgoneion</t>
  </si>
  <si>
    <t>Gorgoneion</t>
  </si>
  <si>
    <t>A mask carved in imitation of a Gorgon's head.</t>
  </si>
  <si>
    <t>Gorgonia</t>
  </si>
  <si>
    <t>A genus of Gorgoniacea, formerly very extensive, but now restricted to such species as the West Indian sea fan (Gorgonia flabellum), sea plume (G. setosa), and other allied species having a flexible, horny axis.</t>
  </si>
  <si>
    <t>Any slender branched gorgonian.</t>
  </si>
  <si>
    <t>Gorgoniacea</t>
  </si>
  <si>
    <t>One of the principal divisions of Alcyonaria, including those forms which have a firm and usually branched axis, covered with a porous crust, or c/nenchyma, in which the polyp cells are situated.</t>
  </si>
  <si>
    <t>Gorgonian</t>
  </si>
  <si>
    <t>Pertaining to, or resembling, a Gorgon; terrifying into stone; terrific.</t>
  </si>
  <si>
    <t>Pertaining to the Gorgoniacea; as, gorgonian coral.</t>
  </si>
  <si>
    <t>One of the Gorgoniacea.</t>
  </si>
  <si>
    <t>Gorgonize</t>
  </si>
  <si>
    <t>To have the effect of a Gorgon upon; to turn into stone; to petrify.</t>
  </si>
  <si>
    <t>Gorhen</t>
  </si>
  <si>
    <t>The female of the gorcock.</t>
  </si>
  <si>
    <t>Gorilla</t>
  </si>
  <si>
    <t>A large, arboreal, anthropoid ape of West Africa. It is larger than a man, and is remarkable for its massive skeleton and powerful muscles, which give it enormous strength. In some respects its anatomy, more than that of any other ape, except the chimpanzee, resembles that of man.</t>
  </si>
  <si>
    <t>Alt. of Goring cloth</t>
  </si>
  <si>
    <t>Goring cloth</t>
  </si>
  <si>
    <t>A piece of canvas cut obliquely to widen a sail at the foot.</t>
  </si>
  <si>
    <t>Gorm</t>
  </si>
  <si>
    <t>Axle grease. See Gome.</t>
  </si>
  <si>
    <t>To daub, as the hands or clothing, with gorm; to daub with anything sticky.</t>
  </si>
  <si>
    <t>Gorma</t>
  </si>
  <si>
    <t>The European cormorant.</t>
  </si>
  <si>
    <t>Gormand</t>
  </si>
  <si>
    <t>A greedy or ravenous eater; a luxurious feeder; a gourmand.</t>
  </si>
  <si>
    <t>Gluttonous; voracious.</t>
  </si>
  <si>
    <t>Gormander</t>
  </si>
  <si>
    <t>See Gormand, n.</t>
  </si>
  <si>
    <t>Gormandism</t>
  </si>
  <si>
    <t>Gluttony.</t>
  </si>
  <si>
    <t>Gormandized</t>
  </si>
  <si>
    <t>of Gormandize</t>
  </si>
  <si>
    <t>Gormandizing</t>
  </si>
  <si>
    <t>Gormandize</t>
  </si>
  <si>
    <t>To eat greedily; to swallow voraciously; to feed ravenously or like a glutton.</t>
  </si>
  <si>
    <t>Gormandizer</t>
  </si>
  <si>
    <t>A greedy, voracious eater; a gormand; a glutton.</t>
  </si>
  <si>
    <t>Goroon shell</t>
  </si>
  <si>
    <t>A large, handsome, marine, univalve shell (Triton femorale).</t>
  </si>
  <si>
    <t>Gorse</t>
  </si>
  <si>
    <t>Furze. See Furze.</t>
  </si>
  <si>
    <t>Gory</t>
  </si>
  <si>
    <t>Covered with gore or clotted blood.</t>
  </si>
  <si>
    <t>Bloody; murderous.</t>
  </si>
  <si>
    <t>Goshawk</t>
  </si>
  <si>
    <t>Any large hawk of the genus Astur, of which many species and varieties are known. The European (Astur palumbarius) and the American (A. atricapillus) are the best known species. They are noted for their powerful flight, activity, and courage. The Australian goshawk (A. Novae-Hollandiae) is pure white.</t>
  </si>
  <si>
    <t>Gosherd</t>
  </si>
  <si>
    <t>One who takes care of geese.</t>
  </si>
  <si>
    <t>Goslet</t>
  </si>
  <si>
    <t>One of several species of pygmy geese, of the genus Nettepus. They are about the size of a teal, and inhabit Africa, India, and Australia.</t>
  </si>
  <si>
    <t>Gosling</t>
  </si>
  <si>
    <t>A young or unfledged goose.</t>
  </si>
  <si>
    <t>A catkin on nut trees and pines.</t>
  </si>
  <si>
    <t>Gospel</t>
  </si>
  <si>
    <t>Glad tidings; especially, the good news concerning Christ, the Kingdom of God, and salvation.</t>
  </si>
  <si>
    <t>One of the four narratives of the life and death of Jesus Christ, written by Matthew, Mark, Luke, and John.</t>
  </si>
  <si>
    <t>A selection from one of the gospels, for use in a religious service; as, the gospel for the day.</t>
  </si>
  <si>
    <t>Any system of religious doctrine; sometimes, any system of political doctrine or social philosophy; as, this political gospel.</t>
  </si>
  <si>
    <t>Anything propounded or accepted as infallibly true; as, they took his words for gospel.</t>
  </si>
  <si>
    <t>Accordant with, or relating to, the gospel; evangelical; as, gospel righteousness.</t>
  </si>
  <si>
    <t>To instruct in the gospel.</t>
  </si>
  <si>
    <t>Gospeler</t>
  </si>
  <si>
    <t>One of the four evangelists.</t>
  </si>
  <si>
    <t>A follower of Wyclif, the first English religious reformer; hence, a Puritan.</t>
  </si>
  <si>
    <t>A priest or deacon who reads the gospel at the altar during the communion service.</t>
  </si>
  <si>
    <t>Gospelized</t>
  </si>
  <si>
    <t>of Gospelize</t>
  </si>
  <si>
    <t>Gospelizing</t>
  </si>
  <si>
    <t>Gospelize</t>
  </si>
  <si>
    <t>To form according to the gospel; as, a command gospelized to us.</t>
  </si>
  <si>
    <t>To instruct in the gospel; to evangelize; as, to gospelize the savages.</t>
  </si>
  <si>
    <t>Goss</t>
  </si>
  <si>
    <t>Gorse.</t>
  </si>
  <si>
    <t>Gossamer</t>
  </si>
  <si>
    <t>A fine, filmy substance, like cobwebs, floating in the air, in calm, clear weather, especially in autumn. It is seen in stubble fields and on furze or low bushes, and is formed by small spiders.</t>
  </si>
  <si>
    <t>Any very thin gauzelike fabric; also, a thin waterproof stuff.</t>
  </si>
  <si>
    <t>An outer garment, made of waterproof gossamer.</t>
  </si>
  <si>
    <t>Gossamery</t>
  </si>
  <si>
    <t>Like gossamer; flimsy.</t>
  </si>
  <si>
    <t>Gossan</t>
  </si>
  <si>
    <t>Decomposed rock, usually reddish or ferruginous (owing to oxidized pyrites), forming the upper part of a metallic vein.</t>
  </si>
  <si>
    <t>Gossaniferous</t>
  </si>
  <si>
    <t>Containing or producing gossan.</t>
  </si>
  <si>
    <t>Gossat</t>
  </si>
  <si>
    <t>A small British marine fish (Motella tricirrata); -- called also whistler and three-bearded rockling.</t>
  </si>
  <si>
    <t>Gossib</t>
  </si>
  <si>
    <t>Gossip</t>
  </si>
  <si>
    <t>A sponsor; a godfather or a godmother.</t>
  </si>
  <si>
    <t>A friend or comrade; a companion; a familiar and customary acquaintance.</t>
  </si>
  <si>
    <t>One who runs house to house, tattling and telling news; an idle tattler.</t>
  </si>
  <si>
    <t>The tattle of a gossip; groundless rumor.</t>
  </si>
  <si>
    <t>To stand sponsor to.</t>
  </si>
  <si>
    <t>Gossiped</t>
  </si>
  <si>
    <t>of Gossip</t>
  </si>
  <si>
    <t>Gossiping</t>
  </si>
  <si>
    <t>To make merry.</t>
  </si>
  <si>
    <t>To prate; to chat; to talk much.</t>
  </si>
  <si>
    <t>To run about and tattle; to tell idle tales.</t>
  </si>
  <si>
    <t>Gossiper</t>
  </si>
  <si>
    <t>One given to gossip.</t>
  </si>
  <si>
    <t>Gossiprede</t>
  </si>
  <si>
    <t>The relationship between a person and his sponsors.</t>
  </si>
  <si>
    <t>Gossipry</t>
  </si>
  <si>
    <t>Spiritual relationship or affinity; gossiprede; special intimacy.</t>
  </si>
  <si>
    <t>Idle talk; gossip.</t>
  </si>
  <si>
    <t>Gossipy</t>
  </si>
  <si>
    <t>Full of, or given to, gossip.</t>
  </si>
  <si>
    <t>Gossoon</t>
  </si>
  <si>
    <t>A boy; a servant.</t>
  </si>
  <si>
    <t>Gossypium</t>
  </si>
  <si>
    <t>A genus of plants which yield the cotton of the arts. The species are much confused. G. herbaceum is the name given to the common cotton plant, while the long-stapled sea-island cotton is produced by G. Barbadense, a shrubby variety. There are several other kinds besides these.</t>
  </si>
  <si>
    <t>imp. &amp;amp; p. p. of Get. See Get.</t>
  </si>
  <si>
    <t>Gote</t>
  </si>
  <si>
    <t>A channel for water.</t>
  </si>
  <si>
    <t>Goter</t>
  </si>
  <si>
    <t>a gutter.</t>
  </si>
  <si>
    <t>Goth</t>
  </si>
  <si>
    <t>One of an ancient Teutonic race, who dwelt between the Elbe and the Vistula in the early part of the Christian era, and who overran and took an important part in subverting the Roman empire.</t>
  </si>
  <si>
    <t>One who is rude or uncivilized; a barbarian; a rude, ignorant person.</t>
  </si>
  <si>
    <t>Gothamist</t>
  </si>
  <si>
    <t>A wiseacre; a person deficient in wisdom; -- so called from Gotham, in Nottinghamshire, England, noted for some pleasant blunders.</t>
  </si>
  <si>
    <t>Gothamite</t>
  </si>
  <si>
    <t>A gothamist.</t>
  </si>
  <si>
    <t>An inhabitant of New York city.</t>
  </si>
  <si>
    <t>Gothic</t>
  </si>
  <si>
    <t>Pertaining to the Goths; as, Gothic customs; also, rude; barbarous.</t>
  </si>
  <si>
    <t>Of or pertaining to a style of architecture with pointed arches, steep roofs, windows large in proportion to the wall spaces, and, generally, great height in proportion to the other dimensions -- prevalent in Western Europe from about 1200 to 1475 a. d.  See Illust. of Abacus, and Capital.</t>
  </si>
  <si>
    <t>The language of the Goths; especially, the language of that part of the Visigoths who settled in Moesia in the 4th century. See Goth.</t>
  </si>
  <si>
    <t>A kind of square-cut type, with no hair lines.</t>
  </si>
  <si>
    <t>The style described in Gothic, a., 2.</t>
  </si>
  <si>
    <t>Gothicism</t>
  </si>
  <si>
    <t>A Gothic idiom.</t>
  </si>
  <si>
    <t>Conformity to the Gothic style of architecture.</t>
  </si>
  <si>
    <t>Rudeness of manners; barbarousness.</t>
  </si>
  <si>
    <t>Gothicized</t>
  </si>
  <si>
    <t>of Gothicize</t>
  </si>
  <si>
    <t>Gothicizing</t>
  </si>
  <si>
    <t>Gothicize</t>
  </si>
  <si>
    <t>To make Gothic; to bring back to barbarism.</t>
  </si>
  <si>
    <t>Gothite</t>
  </si>
  <si>
    <t>Alt. of Goethite</t>
  </si>
  <si>
    <t>Goethite</t>
  </si>
  <si>
    <t>A hydrous oxide of iron, occurring in prismatic crystals, also massive, with a fibrous, reniform, or stalactitic structure. The color varies from yellowish to blackish brown.</t>
  </si>
  <si>
    <t>Gouache</t>
  </si>
  <si>
    <t>A method of painting with opaque colors, which have been ground in water and mingled with a preparation of gum; also, a picture thus painted.</t>
  </si>
  <si>
    <t>Goud</t>
  </si>
  <si>
    <t>Woad.</t>
  </si>
  <si>
    <t>Goudron</t>
  </si>
  <si>
    <t>a small fascine or fagot, steeped in wax, pitch, and glue, used in various ways, as for igniting buildings or works, or to light ditches and ramparts.</t>
  </si>
  <si>
    <t>Gouge</t>
  </si>
  <si>
    <t>A chisel, with a hollow or semicylindrical blade, for scooping or cutting holes, channels, or grooves, in wood, stone, etc.; a similar instrument, with curved edge, for turning wood.</t>
  </si>
  <si>
    <t>A bookbinder's tool for blind tooling or gilding, having a face which forms a curve.</t>
  </si>
  <si>
    <t>An incising tool which cuts forms or blanks for gloves, envelopes, etc. from leather, paper, etc.</t>
  </si>
  <si>
    <t>Soft material lying between the wall of a vein aud the solid vein.</t>
  </si>
  <si>
    <t>The act of scooping out with a gouge, or as with a gouge; a groove or cavity scooped out, as with a gouge.</t>
  </si>
  <si>
    <t>Imposition; cheat; fraud; also, an impostor; a cheat; a trickish person.</t>
  </si>
  <si>
    <t>Gouged</t>
  </si>
  <si>
    <t>of Bouge</t>
  </si>
  <si>
    <t>Gouging</t>
  </si>
  <si>
    <t>Bouge</t>
  </si>
  <si>
    <t>To scoop out with a gouge.</t>
  </si>
  <si>
    <t>To scoop out, as an eye, with the thumb nail; to force out the eye of (a person) with the thumb.</t>
  </si>
  <si>
    <t>To cheat in a bargain; to chouse.</t>
  </si>
  <si>
    <t>Gouger</t>
  </si>
  <si>
    <t>See Plum Gouger.</t>
  </si>
  <si>
    <t>Gougeshell</t>
  </si>
  <si>
    <t>A sharp-edged, tubular, marine shell, of the genus Vermetus; also, the pinna. See Vermetus.</t>
  </si>
  <si>
    <t>Goujere</t>
  </si>
  <si>
    <t>The venereal disease.</t>
  </si>
  <si>
    <t>Gouland</t>
  </si>
  <si>
    <t>See Golding.</t>
  </si>
  <si>
    <t>Goulards extract</t>
  </si>
  <si>
    <t>An aqueous solution of the subacetate of lead, used as a lotion in cases of inflammation. Goulard's cerate is a cerate containing this extract.</t>
  </si>
  <si>
    <t>Gour</t>
  </si>
  <si>
    <t>A fire worshiper; a Gheber or Gueber.</t>
  </si>
  <si>
    <t>See Koulan.</t>
  </si>
  <si>
    <t>Goura</t>
  </si>
  <si>
    <t>One of several species of large, crested ground pigeons of the genus Goura, inhabiting New Guinea and adjacent islands. The Queen Victoria pigeon (Goura Victoria) and the crowned pigeon (G. coronata) are among the beat known species.</t>
  </si>
  <si>
    <t>Gourami</t>
  </si>
  <si>
    <t>A very largo East Indian freshwater fish (Osphromenus gorami), extensively reared in artificial ponds in tropical countries, and highly valued as a food fish. Many unsuccessful efforts have been made to introduce it into Southern Europe.</t>
  </si>
  <si>
    <t>Gourd</t>
  </si>
  <si>
    <t>A fleshy, three-celled, many-seeded fruit, as the melon, pumpkin, cucumber, etc., of the order Cucurbitaceae; and especially the bottle gourd (Lagenaria vulgaris) which occurs in a great variety of forms, and, when the interior part is removed, serves for bottles, dippers, cups, and other dishes.</t>
  </si>
  <si>
    <t>A dipper or other vessel made from the shell of a gourd; hence, a drinking vessel; a bottle.</t>
  </si>
  <si>
    <t>A false die. See Gord.</t>
  </si>
  <si>
    <t>Alt. of Gourde</t>
  </si>
  <si>
    <t>Gourde</t>
  </si>
  <si>
    <t>A silver dollar; --  so called in Cuba, Hayti, etc.</t>
  </si>
  <si>
    <t>Gourdiness</t>
  </si>
  <si>
    <t>The state of being gourdy.</t>
  </si>
  <si>
    <t>Gourd tree</t>
  </si>
  <si>
    <t>A tree (the Crescentia Cujete, or calabash tree) of the West Indies and Central America.</t>
  </si>
  <si>
    <t>Gourdworm</t>
  </si>
  <si>
    <t>The fluke of sheep. See Fluke.</t>
  </si>
  <si>
    <t>Gourdy</t>
  </si>
  <si>
    <t>Swelled in the legs.</t>
  </si>
  <si>
    <t>Gourmand</t>
  </si>
  <si>
    <t>A greedy or ravenous eater; a glutton. See Gormand.</t>
  </si>
  <si>
    <t>Gourmet</t>
  </si>
  <si>
    <t>A connoisseur in eating and drinking; an epicure.</t>
  </si>
  <si>
    <t>Gournet</t>
  </si>
  <si>
    <t>A fish. See Gurnet.</t>
  </si>
  <si>
    <t>Gout</t>
  </si>
  <si>
    <t>A drop; a clot or coagulation.</t>
  </si>
  <si>
    <t>A constitutional disease, occurring by paroxysms. It consists in an inflammation of the fibrous and ligamentous parts of the joints, and almost always attacks first the great toe, next the smaller joints, after which it may attack the greater articulations. It is attended with various sympathetic phenomena, particularly in the digestive organs. It may also attack internal organs, as the stomach, the intestines, etc.</t>
  </si>
  <si>
    <t>A disease of cornstalks. See Corn fly, under Corn.</t>
  </si>
  <si>
    <t>Taste; relish.</t>
  </si>
  <si>
    <t>Goutily</t>
  </si>
  <si>
    <t>In a gouty manner.</t>
  </si>
  <si>
    <t>Goutiness</t>
  </si>
  <si>
    <t>The state of being gouty; gout.</t>
  </si>
  <si>
    <t>Goutweed</t>
  </si>
  <si>
    <t>Alt. of Goutwort</t>
  </si>
  <si>
    <t>Goutwort</t>
  </si>
  <si>
    <t>A coarse umbelliferous plant of Europe (Aegopodium Podagraria); -- called also bishop's weed, ashweed, and herb gerard.</t>
  </si>
  <si>
    <t>Gouty</t>
  </si>
  <si>
    <t>Diseased with, or subject to, the gout; as, a gouty person; a gouty joint.</t>
  </si>
  <si>
    <t>Pertaining to the gout.</t>
  </si>
  <si>
    <t>Swollen, as if from gout.</t>
  </si>
  <si>
    <t>Boggy; as, gouty land.</t>
  </si>
  <si>
    <t>Gove</t>
  </si>
  <si>
    <t>A mow; a rick for hay.</t>
  </si>
  <si>
    <t>Governed</t>
  </si>
  <si>
    <t>of Govern</t>
  </si>
  <si>
    <t>Governing</t>
  </si>
  <si>
    <t>Govern</t>
  </si>
  <si>
    <t>To direct and control, as the actions or conduct of men, either by established laws or by arbitrary will; to regulate by authority.</t>
  </si>
  <si>
    <t>To regulate; to influence; to direct; to restrain; to manage; as, to govern the life; to govern a horse.</t>
  </si>
  <si>
    <t>To require to be in a particular case; as, a transitive verb governs a noun in the objective case; or to require (a particular case); as, a transitive verb governs the objective case.</t>
  </si>
  <si>
    <t>To exercise authority; to administer the laws; to have the control.</t>
  </si>
  <si>
    <t>Governability</t>
  </si>
  <si>
    <t>Governableness.</t>
  </si>
  <si>
    <t>Governable</t>
  </si>
  <si>
    <t>Capable of being governed, or subjected to authority; controllable; manageable; obedient.</t>
  </si>
  <si>
    <t>Governableness</t>
  </si>
  <si>
    <t>The quality of being governable; manageableness.</t>
  </si>
  <si>
    <t>Governal</t>
  </si>
  <si>
    <t>Alt. of Governail</t>
  </si>
  <si>
    <t>Governail</t>
  </si>
  <si>
    <t>Management; mastery.</t>
  </si>
  <si>
    <t>Governance</t>
  </si>
  <si>
    <t>Exercise of authority; control; government; arrangement.</t>
  </si>
  <si>
    <t>Governante</t>
  </si>
  <si>
    <t>A governess.</t>
  </si>
  <si>
    <t>Governess</t>
  </si>
  <si>
    <t>A female governor; a woman invested with authority to control and direct; especially, one intrusted with the care and instruction of children, -- usually in their homes.</t>
  </si>
  <si>
    <t>Holding the superiority; prevalent; controlling; as, a governing wind; a governing party in a state.</t>
  </si>
  <si>
    <t>Requiring a particular case.</t>
  </si>
  <si>
    <t>Government</t>
  </si>
  <si>
    <t>The act of governing; the exercise of authority; the administration of laws; control; direction; regulation; as, civil, church, or family government.</t>
  </si>
  <si>
    <t>The mode of governing; the system of polity in a state; the established form of law.</t>
  </si>
  <si>
    <t>The right or power of governing; authority.</t>
  </si>
  <si>
    <t>The person or persons authorized to administer the laws; the ruling power; the administration.</t>
  </si>
  <si>
    <t>The body politic governed by one authority; a state; as, the governments of Europe.</t>
  </si>
  <si>
    <t>Management of the limbs or body.</t>
  </si>
  <si>
    <t>The influence of a word in regard to construction, requiring that another word should be in a particular case.</t>
  </si>
  <si>
    <t>Governmental</t>
  </si>
  <si>
    <t>Pertaining to government; made by government; as, governmental duties.</t>
  </si>
  <si>
    <t>Governor</t>
  </si>
  <si>
    <t>One who governs; especially, one who is invested with the supreme executive authority in a State; a chief ruler or magistrate; as, the governor of Pennsylvania.</t>
  </si>
  <si>
    <t>One who has the care or guardianship of a young man; a tutor; a guardian.</t>
  </si>
  <si>
    <t>A pilot; a steersman.</t>
  </si>
  <si>
    <t>A contrivance applied to steam engines, water wheels, and other machinery, to maintain nearly uniform speed when the resistances and motive force are variable.</t>
  </si>
  <si>
    <t>Governor general</t>
  </si>
  <si>
    <t>A governor who has lieutenant or deputy governors under him; as, the governor general of Canada, of India.</t>
  </si>
  <si>
    <t>Governorship</t>
  </si>
  <si>
    <t>The office of a governor.</t>
  </si>
  <si>
    <t>Gowan</t>
  </si>
  <si>
    <t>The daisy, or mountain daisy.</t>
  </si>
  <si>
    <t>Decomposed granite.</t>
  </si>
  <si>
    <t>Gowany</t>
  </si>
  <si>
    <t>Having, abounding in, or decked with, daisies.</t>
  </si>
  <si>
    <t>Gowd</t>
  </si>
  <si>
    <t>Gold; wealth.</t>
  </si>
  <si>
    <t>Gowden</t>
  </si>
  <si>
    <t>Golden.</t>
  </si>
  <si>
    <t>Gowdie</t>
  </si>
  <si>
    <t>See Dragont.</t>
  </si>
  <si>
    <t>Gowdnook</t>
  </si>
  <si>
    <t>The saury pike; -- called also gofnick.</t>
  </si>
  <si>
    <t>Gowk</t>
  </si>
  <si>
    <t>To make a, booby of one); to stupefy.</t>
  </si>
  <si>
    <t>The European cuckoo; -- called also gawky.</t>
  </si>
  <si>
    <t>A simpleton; a gawk or gawky.</t>
  </si>
  <si>
    <t>Gowl</t>
  </si>
  <si>
    <t>To howl.</t>
  </si>
  <si>
    <t>Gown</t>
  </si>
  <si>
    <t>A loose, flowing upper garment</t>
  </si>
  <si>
    <t>The ordinary outer dress of a woman; as, a calico or silk gown.</t>
  </si>
  <si>
    <t>The official robe of certain professional men and scholars, as university students and officers, barristers, judges, etc.; hence, the dress of peace; the dress of civil officers, in distinction from military.</t>
  </si>
  <si>
    <t>A loose wrapper worn by gentlemen within doors; a dressing gown.</t>
  </si>
  <si>
    <t>Any sort of dress or garb.</t>
  </si>
  <si>
    <t>Gowned</t>
  </si>
  <si>
    <t>Dressed in a gown; clad.</t>
  </si>
  <si>
    <t>of Gownman</t>
  </si>
  <si>
    <t>Gownsman</t>
  </si>
  <si>
    <t>Alt. of Gownman</t>
  </si>
  <si>
    <t>Gownman</t>
  </si>
  <si>
    <t>One whose professional habit is a gown, as a divine or lawyer, and particularly a member of an English university; hence, a civilian, in distinction from a soldier.</t>
  </si>
  <si>
    <t>Gozzard</t>
  </si>
  <si>
    <t>See Gosherd.</t>
  </si>
  <si>
    <t>Graafian</t>
  </si>
  <si>
    <t>Pertaining to, or discovered by, Regnier de Graaf, a Dutch physician.</t>
  </si>
  <si>
    <t>Graal</t>
  </si>
  <si>
    <t>See Grail., a dish.</t>
  </si>
  <si>
    <t>Grab</t>
  </si>
  <si>
    <t>A vessel used on the Malabar coast, having two or three masts.</t>
  </si>
  <si>
    <t>Grabbed</t>
  </si>
  <si>
    <t>of Grab</t>
  </si>
  <si>
    <t>Grabbing</t>
  </si>
  <si>
    <t>To gripe suddenly; to seize; to snatch; to clutch.</t>
  </si>
  <si>
    <t>A sudden grasp or seizure.</t>
  </si>
  <si>
    <t>An instrument for clutching objects for the purpose of raising them; -- specially applied to devices for withdrawing drills, etc., from artesian and other wells that are drilled, bored, or driven.</t>
  </si>
  <si>
    <t>Grabber</t>
  </si>
  <si>
    <t>One who seizes or grabs.</t>
  </si>
  <si>
    <t>Grabbled</t>
  </si>
  <si>
    <t>of Grabble</t>
  </si>
  <si>
    <t>Grabbling</t>
  </si>
  <si>
    <t>Grabble</t>
  </si>
  <si>
    <t>To grope; to feel with the hands.</t>
  </si>
  <si>
    <t>To lie prostrate on the belly; to sprawl on the ground; to grovel.</t>
  </si>
  <si>
    <t>Grace</t>
  </si>
  <si>
    <t>The exercise of love, kindness, mercy, favor; disposition to benefit or serve another; favor bestowed or privilege conferred.</t>
  </si>
  <si>
    <t>The divine favor toward man; the mercy of God, as distinguished from His justice; also, any benefits His mercy imparts; divine love or pardon; a state of acceptance with God; enjoyment of the divine favor.</t>
  </si>
  <si>
    <t>The prerogative of mercy execised by the executive, as pardon.</t>
  </si>
  <si>
    <t>The same prerogative when exercised in the form of equitable relief through chancery.</t>
  </si>
  <si>
    <t>Fortune; luck; -- used commonly with hard or sorry when it means misfortune.</t>
  </si>
  <si>
    <t>Inherent excellence; any endowment or characteristic fitted to win favor or confer pleasure or benefit.</t>
  </si>
  <si>
    <t>Beauty, physical, intellectual, or moral; loveliness; commonly, easy elegance of manners; perfection of form.</t>
  </si>
  <si>
    <t>Graceful and beautiful females, sister goddesses, represented by ancient writers as the attendants sometimes of Apollo but oftener of Venus. They were commonly mentioned as three in number; namely, Aglaia, Euphrosyne, and Thalia, and were regarded as the inspirers of the qualities which give attractiveness to wisdom, love, and social intercourse.</t>
  </si>
  <si>
    <t>The title of a duke, a duchess, or an archbishop, and formerly of the king of England.</t>
  </si>
  <si>
    <t>Thanks.</t>
  </si>
  <si>
    <t>A petition for grace; a blessing asked, or thanks rendered, before or after a meal.</t>
  </si>
  <si>
    <t>Ornamental notes or short passages, either introduced by the performer, or indicated by the composer, in which case the notation signs are called grace notes, appeggiaturas, turns, etc.</t>
  </si>
  <si>
    <t>An act, vote, or decree of the government of the institution; a degree or privilege conferred by such vote or decree.</t>
  </si>
  <si>
    <t>A play designed to promote or display grace of motion. It consists in throwing a small hoop from one player to another, by means of two sticks in the hands of each. Called also grace hoop or hoops.</t>
  </si>
  <si>
    <t>Graced</t>
  </si>
  <si>
    <t>of Grace</t>
  </si>
  <si>
    <t>Gracing</t>
  </si>
  <si>
    <t>To adorn; to decorate; to embellish and dignify.</t>
  </si>
  <si>
    <t>To dignify or raise by an act of favor; to honor.</t>
  </si>
  <si>
    <t>To supply with heavenly grace.</t>
  </si>
  <si>
    <t>To add grace notes, cadenzas, etc., to.</t>
  </si>
  <si>
    <t>Endowed with grace; beautiful; full of graces; honorable.</t>
  </si>
  <si>
    <t>Graceful</t>
  </si>
  <si>
    <t>Displaying grace or beauty in form or action; elegant; easy; agreeable in appearance; as, a graceful walk, deportment, speaker, air, act, speech.</t>
  </si>
  <si>
    <t>Graceless</t>
  </si>
  <si>
    <t>Wanting in grace or excellence; departed from, or deprived of, divine grace; hence, depraved; corrupt.</t>
  </si>
  <si>
    <t>Unfortunate.  Cf. Grace, n., 4.</t>
  </si>
  <si>
    <t>Gracile</t>
  </si>
  <si>
    <t>Alt. of Gracillent</t>
  </si>
  <si>
    <t>Gracillent</t>
  </si>
  <si>
    <t>Slender; thin.</t>
  </si>
  <si>
    <t>Gracility</t>
  </si>
  <si>
    <t>State of being gracilent; slenderness.</t>
  </si>
  <si>
    <t>Gracious</t>
  </si>
  <si>
    <t>Abounding in grace or mercy; manifesting love,. or bestowing mercy; characterized by grace; beneficent; merciful; disposed to show kindness or favor; condescending; as, his most gracious majesty.</t>
  </si>
  <si>
    <t>Abounding in beauty, loveliness, or amiability; graceful; excellent.</t>
  </si>
  <si>
    <t>Produced by divine grace; influenced or controlled by the divine influence; as, gracious affections.</t>
  </si>
  <si>
    <t>Graciously</t>
  </si>
  <si>
    <t>In a gracious manner; courteously; benignantly.</t>
  </si>
  <si>
    <t>Fortunately; luckily.</t>
  </si>
  <si>
    <t>Graciousness</t>
  </si>
  <si>
    <t>Quality of being gracious.</t>
  </si>
  <si>
    <t>Grackle</t>
  </si>
  <si>
    <t>One of several American blackbirds, of the family Icteridae; as, the rusty grackle (Scolecophagus Carolinus); the boat-tailed grackle (see Boat-tail); the purple grackle (Quiscalus quiscula, or Q. versicolor). See Crow blackbird, under Crow.</t>
  </si>
  <si>
    <t>An Asiatic bird of the genus Gracula. See Myna.</t>
  </si>
  <si>
    <t>Gradate</t>
  </si>
  <si>
    <t>To grade or arrange (parts in a whole, colors in painting, etc.), so that they shall harmonize.</t>
  </si>
  <si>
    <t>To bring to a certain strength or grade of concentration; as, to gradate a saline solution.</t>
  </si>
  <si>
    <t>Gradation</t>
  </si>
  <si>
    <t>The act of progressing by regular steps or orderly arrangement; the state of being graded or arranged in ranks; as, the gradation of castes.</t>
  </si>
  <si>
    <t>The act or process of bringing to a certain grade.</t>
  </si>
  <si>
    <t>Any degree or relative position in an order or series.</t>
  </si>
  <si>
    <t>A gradual passing from one tint to another or from a darker to a lighter shade, as in painting or drawing.</t>
  </si>
  <si>
    <t>A diatonic ascending or descending succession of chords.</t>
  </si>
  <si>
    <t>To form with gradations.</t>
  </si>
  <si>
    <t>Gradational</t>
  </si>
  <si>
    <t>By regular steps or gradations; of or pertaining to gradation.</t>
  </si>
  <si>
    <t>Gradatory</t>
  </si>
  <si>
    <t>Proceeding step by step, or by gradations; gradual.</t>
  </si>
  <si>
    <t>Suitable for walking; -- said of the limbs of an animal when adapted for walking on land.</t>
  </si>
  <si>
    <t>A series of steps from a cloister into a church.</t>
  </si>
  <si>
    <t>Grade</t>
  </si>
  <si>
    <t>A step or degree in any series, rank, quality, order; relative position or standing; as, grades of military rank; crimes of every grade; grades of flour.</t>
  </si>
  <si>
    <t>The rate of ascent or descent; gradient; deviation from a level surface to an inclined plane; -- usually stated as so many feet per mile, or as one foot rise or fall in so many of horizontal distance; as, a heavy grade; a grade of twenty feet per mile, or of 1 in 264.</t>
  </si>
  <si>
    <t>A graded ascending, descending, or level portion of a road; a gradient.</t>
  </si>
  <si>
    <t>The result of crossing a native stock with some better breed. If the crossbreed have more than three fourths of the better blood, it is called high grade.</t>
  </si>
  <si>
    <t>Graded</t>
  </si>
  <si>
    <t>of Grade</t>
  </si>
  <si>
    <t>Grading</t>
  </si>
  <si>
    <t>To arrange in order, steps, or degrees, according to size, quality, rank, etc.</t>
  </si>
  <si>
    <t>To reduce to a level, or to an evenly progressive ascent, as the line of a canal or road.</t>
  </si>
  <si>
    <t>To cross with some better breed; to improve the blood of.</t>
  </si>
  <si>
    <t>Gradely</t>
  </si>
  <si>
    <t>Decent; orderly.</t>
  </si>
  <si>
    <t>Decently; in order.</t>
  </si>
  <si>
    <t>Grader</t>
  </si>
  <si>
    <t>One who grades, or that by means of which grading is done or facilitated.</t>
  </si>
  <si>
    <t>Gradient</t>
  </si>
  <si>
    <t>Moving by steps; walking; as, gradient automata.</t>
  </si>
  <si>
    <t>Rising or descending by regular degrees of inclination; as, the gradient line of a railroad.</t>
  </si>
  <si>
    <t>Adapted for walking, as the feet of certain birds.</t>
  </si>
  <si>
    <t>The rate of regular or graded ascent or descent in a road; grade.</t>
  </si>
  <si>
    <t>A part of a road which slopes upward or downward; a portion of a way not level; a grade.</t>
  </si>
  <si>
    <t>The rate of increase or decrease of a variable magnitude, or the curve which represents it; as, a thermometric gradient.</t>
  </si>
  <si>
    <t>Gradin</t>
  </si>
  <si>
    <t>Alt. of Gradine</t>
  </si>
  <si>
    <t>Gradine</t>
  </si>
  <si>
    <t>Any member like a step, as the raised back of an altar or the like; a set raised over another.</t>
  </si>
  <si>
    <t>A toothed chised by sculptors.</t>
  </si>
  <si>
    <t>The act or method of arranging in or by grade, or of bringing, as the surface of land or a road, to the desired level or grade.</t>
  </si>
  <si>
    <t>Gradinos</t>
  </si>
  <si>
    <t>of Gradino</t>
  </si>
  <si>
    <t>Gradino</t>
  </si>
  <si>
    <t>A step or raised shelf, as above a sideboard or altar.  Cf. Superaltar, and Gradin.</t>
  </si>
  <si>
    <t>Gradual</t>
  </si>
  <si>
    <t>Proceeding by steps or degrees; advancing, step by step, as in ascent or descent or from one state to another; regularly progressive; slow; as, a gradual increase of knowledge; a gradual decline.</t>
  </si>
  <si>
    <t>An antiphon or responsory after the epistle, in the Mass, which was sung on the steps, or while the deacon ascended the steps.</t>
  </si>
  <si>
    <t>A service book containing the musical portions of the Mass.</t>
  </si>
  <si>
    <t>A series of steps.</t>
  </si>
  <si>
    <t>Graduality</t>
  </si>
  <si>
    <t>The state of being gradual; gradualness.</t>
  </si>
  <si>
    <t>Gradually</t>
  </si>
  <si>
    <t>In a gradual manner.</t>
  </si>
  <si>
    <t>In degree.</t>
  </si>
  <si>
    <t>Gradualness</t>
  </si>
  <si>
    <t>The quality or state of being gradual; regular progression or gradation; slowness.</t>
  </si>
  <si>
    <t>Graduated</t>
  </si>
  <si>
    <t>of Graduate</t>
  </si>
  <si>
    <t>Graduating</t>
  </si>
  <si>
    <t>Graduate</t>
  </si>
  <si>
    <t>To mark with degrees; to divide into regular steps, grades, or intervals, as the scale of a thermometer, a scheme of punishment or rewards, etc.</t>
  </si>
  <si>
    <t>To admit or elevate to a certain grade or degree; esp., in a college or university, to admit, at the close of the course, to an honorable standing defined by a diploma; as, he was graduated at Yale College.</t>
  </si>
  <si>
    <t>To prepare gradually; to arrange, temper, or modify by degrees or to a certain degree; to determine the degrees of; as, to graduate the heat of an oven.</t>
  </si>
  <si>
    <t>To bring to a certain degree of consistency, by evaporation, as a fluid.</t>
  </si>
  <si>
    <t>To pass by degrees; to change gradually; to shade off; as, sandstone which graduates into gneiss; carnelian sometimes graduates into quartz.</t>
  </si>
  <si>
    <t>To taper, as the tail of certain birds.</t>
  </si>
  <si>
    <t>To take a degree in a college or university; to become a graduate; to receive a diploma.</t>
  </si>
  <si>
    <t>One who has received an academical or professional degree; one who has completed the prescribed course of study in any school or institution of learning.</t>
  </si>
  <si>
    <t>A graduated cup, tube, or flask; a measuring glass used by apothecaries and chemists. See under Graduated.</t>
  </si>
  <si>
    <t>Arranged by successive steps or degrees; graduated.</t>
  </si>
  <si>
    <t>Marked with, or divided into, degrees; divided into grades.</t>
  </si>
  <si>
    <t>Tapered; -- said of a bird's tail when the outer feathers are shortest, and the others successively longer.</t>
  </si>
  <si>
    <t>Graduateship</t>
  </si>
  <si>
    <t>State of being a graduate.</t>
  </si>
  <si>
    <t>Graduation</t>
  </si>
  <si>
    <t>The act of graduating, or the state of being graduated; as, graduation of a scale; graduation at a college; graduation in color; graduation by evaporation; the graduation of a bird's tail, etc.</t>
  </si>
  <si>
    <t>The marks on an instrument or vessel to indicate degrees or quantity; a scale.</t>
  </si>
  <si>
    <t>The exposure of a liquid in large surfaces to the air, so as to hasten its evaporation.</t>
  </si>
  <si>
    <t>Graduator</t>
  </si>
  <si>
    <t>One who determines or indicates graduation; as, a graduator of instruments.</t>
  </si>
  <si>
    <t>An instrument for dividing any line, right or curve, into small, regular intervals.</t>
  </si>
  <si>
    <t>An apparatus for diffusing a solution, as brine or vinegar, over a large surface, for exposure to the air.</t>
  </si>
  <si>
    <t>Gradus</t>
  </si>
  <si>
    <t>A dictionary of prosody, designed as an aid in writing Greek or Latin poetry.</t>
  </si>
  <si>
    <t>Graf</t>
  </si>
  <si>
    <t>A German title of nobility, equivalent to earl in English, or count in French. See Earl.</t>
  </si>
  <si>
    <t>Graff</t>
  </si>
  <si>
    <t>A steward; an overseer.</t>
  </si>
  <si>
    <t>See Graft.</t>
  </si>
  <si>
    <t>Graffage</t>
  </si>
  <si>
    <t>The scarp of a ditch or moat.</t>
  </si>
  <si>
    <t>Graffer</t>
  </si>
  <si>
    <t>a notary or scrivener.</t>
  </si>
  <si>
    <t>Graffiti</t>
  </si>
  <si>
    <t>Inscriptions, figure drawings, etc., found on the walls of ancient sepulchers or ruins, as in the Catacombs, or at Pompeii.</t>
  </si>
  <si>
    <t>Graft</t>
  </si>
  <si>
    <t>A small shoot or scion of a tree inserted in another tree, the stock of which is to support and nourish it. The two unite and become one tree, but the graft determines the kind of fruit.</t>
  </si>
  <si>
    <t>A branch or portion of a tree growing from such a shoot.</t>
  </si>
  <si>
    <t>A portion of living tissue used in the operation of autoplasty.</t>
  </si>
  <si>
    <t>Grafted</t>
  </si>
  <si>
    <t>of Graft</t>
  </si>
  <si>
    <t>Grafting</t>
  </si>
  <si>
    <t>To insert (a graft) in a branch or stem of another tree; to propagate by insertion in another stock; also, to insert a graft upon.</t>
  </si>
  <si>
    <t>To implant a portion of (living flesh or akin) in a lesion so as to form an organic union.</t>
  </si>
  <si>
    <t>To join (one thing) to another as if by grafting, so as to bring about a close union.</t>
  </si>
  <si>
    <t>To cover, as a ring bolt, block strap, splicing, etc., with a weaving of small cord or rope-yarns.</t>
  </si>
  <si>
    <t>To insert scions from one tree, or kind of tree, etc., into another; to practice grafting.</t>
  </si>
  <si>
    <t>Grafter</t>
  </si>
  <si>
    <t>One who inserts scions on other stocks, or propagates fruit by ingrafting.</t>
  </si>
  <si>
    <t>An instrument by which grafting is facilitated.</t>
  </si>
  <si>
    <t>The original tree from which a scion has been taken for grafting upon another tree.</t>
  </si>
  <si>
    <t>The act or method of weaving a cover for a ring, rope end, etc.</t>
  </si>
  <si>
    <t>The transplanting of a portion of flesh or skin to a denuded surface; autoplasty.</t>
  </si>
  <si>
    <t>A scarfing or endwise attachment of one timber to another.</t>
  </si>
  <si>
    <t>Graham bread</t>
  </si>
  <si>
    <t>Bread made of unbolted wheat flour.</t>
  </si>
  <si>
    <t>Grahamite</t>
  </si>
  <si>
    <t>One who follows the dietetic system of Graham.</t>
  </si>
  <si>
    <t>Grail</t>
  </si>
  <si>
    <t>A book of offices in the Roman Catholic Church; a gradual.</t>
  </si>
  <si>
    <t>A broad, open dish; a chalice; -- only used of the Holy Grail.</t>
  </si>
  <si>
    <t>Small particles of earth; gravel.</t>
  </si>
  <si>
    <t>One of the small feathers of a hawk.</t>
  </si>
  <si>
    <t>Graille</t>
  </si>
  <si>
    <t>A halfround single-cut file or fioat, having one curved face and one straight face, -- used by comb makers.</t>
  </si>
  <si>
    <t>Grain</t>
  </si>
  <si>
    <t>See Groan.</t>
  </si>
  <si>
    <t>A single small hard seed; a kernel, especially of  those plants, like wheat, whose seeds are used for food.</t>
  </si>
  <si>
    <t>The fruit of certain grasses which furnish the chief food of man, as corn, wheat, rye, oats, etc., or the plants themselves; -- used collectively.</t>
  </si>
  <si>
    <t>Any small, hard particle, as of sand, sugar, salt, etc.; hence, any minute portion or particle; as, a grain of gunpowder, of pollen, of starch, of sense, of wit, etc.</t>
  </si>
  <si>
    <t xml:space="preserve">The unit of the English system of weights; -- so called because considered equal to the average of grains taken from the middle of the ears of wheat. 7,000 grains constitute the pound avoirdupois, and 5,760 grains the pound troy.  A grain is equal to .0648 gram. See Gram. </t>
  </si>
  <si>
    <t>A reddish dye made from the coccus insect, or kermes; hence, a red color of any tint or hue, as crimson, scarlet, etc.; sometimes used by the poets as equivalent to Tyrian purple.</t>
  </si>
  <si>
    <t>The composite particles of any substance; that arrangement of the particles of any body which determines its comparative roughness or hardness; texture; as, marble, sugar, sandstone, etc., of fine grain.</t>
  </si>
  <si>
    <t>The direction, arrangement, or appearance of the fibers in wood, or of the strata in stone, slate, etc.</t>
  </si>
  <si>
    <t>The fiber which forms the substance of wood or of any fibrous material.</t>
  </si>
  <si>
    <t>The hair side of a piece of leather, or the marking on that side.</t>
  </si>
  <si>
    <t>The remains of grain, etc., after brewing or distillation; hence, any residuum. Also called draff.</t>
  </si>
  <si>
    <t>A rounded prominence on the back of a sepal, as in the common dock. See Grained, a., 4.</t>
  </si>
  <si>
    <t>Temper; natural disposition; inclination.</t>
  </si>
  <si>
    <t>A sort of spice, the grain of paradise.</t>
  </si>
  <si>
    <t>Grained</t>
  </si>
  <si>
    <t>of Grain</t>
  </si>
  <si>
    <t>Graining.</t>
  </si>
  <si>
    <t>To paint in imitation of the grain of wood, marble, etc.</t>
  </si>
  <si>
    <t>To form (powder, sugar, etc.) into grains.</t>
  </si>
  <si>
    <t>To take the hair off (skins); to soften and raise the grain of (leather, etc.).</t>
  </si>
  <si>
    <t>To yield fruit.</t>
  </si>
  <si>
    <t>To form grains, or to assume a granular ferm, as the result of crystallization; to granulate.</t>
  </si>
  <si>
    <t>A branch of a tree; a stalk or stem of a plant.</t>
  </si>
  <si>
    <t>A tine, prong, or fork.</t>
  </si>
  <si>
    <t>One the branches of a valley or of a river.</t>
  </si>
  <si>
    <t>An iron first speak or harpoon, having four or more barbed points.</t>
  </si>
  <si>
    <t>A blade of a sword, knife, etc.</t>
  </si>
  <si>
    <t>A thin piece of metal, used in a mold to steady a core.</t>
  </si>
  <si>
    <t>Having a grain; divided into small particles or grains; showing the grain; hence, rough.</t>
  </si>
  <si>
    <t>Dyed in grain; ingrained.</t>
  </si>
  <si>
    <t>Painted or stained in imitation of the grain of wood, marble, etc.</t>
  </si>
  <si>
    <t>Having tubercles or grainlike processes, as the petals or sepals of some flowers.</t>
  </si>
  <si>
    <t>Grainer</t>
  </si>
  <si>
    <t>An infusion of pigeon's dung used by tanners to neutralize the effects of lime and give flexibility to skins; -- called also grains and bate.</t>
  </si>
  <si>
    <t>A knife for taking the hair off skins.</t>
  </si>
  <si>
    <t>One who paints in imitation of the grain of wood, marble, etc.; also, the brush or tool used in graining.</t>
  </si>
  <si>
    <t>Grainfield</t>
  </si>
  <si>
    <t>A field where grain is grown.</t>
  </si>
  <si>
    <t>Graining</t>
  </si>
  <si>
    <t>Indentation; roughening; milling, as on edges of coins.</t>
  </si>
  <si>
    <t>A process in dressing leather, by which the skin is softened and the grain raised.</t>
  </si>
  <si>
    <t>Painting or staining, in imitation of the grain of  wood, atone, etc.</t>
  </si>
  <si>
    <t>The process of separating soap from spent lye, as with salt.</t>
  </si>
  <si>
    <t>A small European fresh-water fish (Leuciscus vulgaris); - called also dobule, and dace.</t>
  </si>
  <si>
    <t>Grains</t>
  </si>
  <si>
    <t>See 5th Grain, n., 2 (b).</t>
  </si>
  <si>
    <t>Pigeon's dung used in tanning.  See Grainer. n., 1.</t>
  </si>
  <si>
    <t>Grainy</t>
  </si>
  <si>
    <t>Resembling grains; granular.</t>
  </si>
  <si>
    <t>Graip</t>
  </si>
  <si>
    <t>A dungfork.</t>
  </si>
  <si>
    <t>Graith</t>
  </si>
  <si>
    <t>See Greith.</t>
  </si>
  <si>
    <t>Furniture; apparatus or accouterments for work, traveling, war, etc.</t>
  </si>
  <si>
    <t>Grakle</t>
  </si>
  <si>
    <t>See Grackle.</t>
  </si>
  <si>
    <t>Grallae</t>
  </si>
  <si>
    <t>An order of birds which formerly included all the waders.  By later writers it is usually restricted to the sandpipers, plovers, and allied forms; -- called also Grallatores.</t>
  </si>
  <si>
    <t>Grallatores</t>
  </si>
  <si>
    <t>See Grallae.</t>
  </si>
  <si>
    <t>Grallatorial</t>
  </si>
  <si>
    <t>Alt. of Grallatory</t>
  </si>
  <si>
    <t>Grallatory</t>
  </si>
  <si>
    <t>Of or pertaining to the Grallatores, or waders.</t>
  </si>
  <si>
    <t>Grallic</t>
  </si>
  <si>
    <t>Pertaining to the Grallae.</t>
  </si>
  <si>
    <t>Gralline</t>
  </si>
  <si>
    <t>Of or pertaining to the Grallae.</t>
  </si>
  <si>
    <t>Gralloch</t>
  </si>
  <si>
    <t>Offal of a deer.</t>
  </si>
  <si>
    <t>To remove the offal from (a deer).</t>
  </si>
  <si>
    <t>A suffix indicating something drawn or written, a drawing, writing; -- as, monogram, telegram, chronogram.</t>
  </si>
  <si>
    <t>Gram</t>
  </si>
  <si>
    <t>Angry.</t>
  </si>
  <si>
    <t>The East Indian name of the chick-pea (Cicer arietinum) and its seeds; also, other similar seeds there used for food.</t>
  </si>
  <si>
    <t>Alt. of Gramme</t>
  </si>
  <si>
    <t>Gramme</t>
  </si>
  <si>
    <t>The unit of weight in the metric system. It was intended to be exactly, and is very nearly, equivalent to the weight in a vacuum of one cubic centimeter of pure water at its maximum density. It is equal to 15.432 grains. See Grain, n., 4.</t>
  </si>
  <si>
    <t>Grama grass</t>
  </si>
  <si>
    <t>The name of several kinds of pasture grasses found in the Western United States, esp. the Bouteloua oligostachya.</t>
  </si>
  <si>
    <t>Gramarye</t>
  </si>
  <si>
    <t>Necromancy; magic.</t>
  </si>
  <si>
    <t>Gramashes</t>
  </si>
  <si>
    <t>Gaiters reaching to the knee; leggings.</t>
  </si>
  <si>
    <t>Grame</t>
  </si>
  <si>
    <t>Anger; wrath; scorn.</t>
  </si>
  <si>
    <t>Sorrow; grief; misery.</t>
  </si>
  <si>
    <t>Gramercy</t>
  </si>
  <si>
    <t>A word formerly used to express thankfulness, with surprise; many thanks.</t>
  </si>
  <si>
    <t>Graminaceous</t>
  </si>
  <si>
    <t>Pertaining to, or resembling, the grasses; gramineous; as, graminaceous plants.</t>
  </si>
  <si>
    <t>Gramineal</t>
  </si>
  <si>
    <t>Gramineous.</t>
  </si>
  <si>
    <t>Gramineous</t>
  </si>
  <si>
    <t>Like, Or pertaining to, grass. See Grass, n., 2.</t>
  </si>
  <si>
    <t>Graminifolious</t>
  </si>
  <si>
    <t>Bearing leaves resembling those of grass.</t>
  </si>
  <si>
    <t>Graminivorous</t>
  </si>
  <si>
    <t>Feeding or subsisting on grass, and the like food; -- said of horses, cattle, and other animals.</t>
  </si>
  <si>
    <t>Grammalogue</t>
  </si>
  <si>
    <t>Literally, a letter word; a word represented by a logogram; as, it, represented by |, that is, t. pitman.</t>
  </si>
  <si>
    <t>Grammar</t>
  </si>
  <si>
    <t>The science which treats of the principles of language; the study of forms of speech, and their relations to one another; the art concerned with the right use aud application of the rules of a language, in speaking or writing.</t>
  </si>
  <si>
    <t>The art of speaking or writing with correctness or according to established usage; speech considered with regard to the rules of a grammar.</t>
  </si>
  <si>
    <t>A treatise on the principles of language; a book containing the principles and rules for correctness in speaking or writing.</t>
  </si>
  <si>
    <t>treatise on the elements or principles of any science; as, a grammar of geography.</t>
  </si>
  <si>
    <t>To discourse according to the rules of grammar; to use grammar.</t>
  </si>
  <si>
    <t>Grammarian</t>
  </si>
  <si>
    <t>One versed in grammar, or the construction of languages; a philologist.</t>
  </si>
  <si>
    <t>One who writes on, or teaches, grammar.</t>
  </si>
  <si>
    <t>Grammarianism</t>
  </si>
  <si>
    <t>The principles, practices, or peculiarities of grammarians.</t>
  </si>
  <si>
    <t>Grammarless</t>
  </si>
  <si>
    <t>Without grammar.</t>
  </si>
  <si>
    <t>Grammates</t>
  </si>
  <si>
    <t>Rudiments; first principles, as of grammar.</t>
  </si>
  <si>
    <t>Grammatic</t>
  </si>
  <si>
    <t>Grammatical.</t>
  </si>
  <si>
    <t>Grammatical</t>
  </si>
  <si>
    <t>Of or pertaining to grammar; of the nature of grammar; as, a grammatical rule.</t>
  </si>
  <si>
    <t>According to the rules of grammar; grammatically correct; as, the sentence is not grammatical; the construction is not grammatical.</t>
  </si>
  <si>
    <t>Grammaticaster</t>
  </si>
  <si>
    <t>A petty grammarian; a grammatical pedant or pretender.</t>
  </si>
  <si>
    <t>Grammatication</t>
  </si>
  <si>
    <t>A principle of grammar; a grammatical rule.</t>
  </si>
  <si>
    <t>Grammaticism</t>
  </si>
  <si>
    <t>A point or principle of grammar.</t>
  </si>
  <si>
    <t>Grammaticized</t>
  </si>
  <si>
    <t>of Grammaticize</t>
  </si>
  <si>
    <t>Grammaticizing</t>
  </si>
  <si>
    <t>Grammaticize</t>
  </si>
  <si>
    <t>To render grammatical.</t>
  </si>
  <si>
    <t>Grammatist</t>
  </si>
  <si>
    <t>A petty grammarian.</t>
  </si>
  <si>
    <t>Same as Gram the weight.</t>
  </si>
  <si>
    <t>Gramme machine</t>
  </si>
  <si>
    <t>A kind of dynamo-electric machine; -- so named from its French inventor, M. Gramme.</t>
  </si>
  <si>
    <t>Grampuses</t>
  </si>
  <si>
    <t>of Grampus</t>
  </si>
  <si>
    <t>Grampus</t>
  </si>
  <si>
    <t>A toothed delphinoid cetacean, of the genus Grampus, esp. G. griseus of Europe and America, which is valued for its oil. It grows to be fifteen to twenty feet long; its color is gray with white streaks. Called also cowfish. The California grampus is G. Stearnsii.</t>
  </si>
  <si>
    <t>A kind of tongs used in a bloomery.</t>
  </si>
  <si>
    <t>Granade</t>
  </si>
  <si>
    <t>Alt. of Granado</t>
  </si>
  <si>
    <t>Granado</t>
  </si>
  <si>
    <t>See Grenade.</t>
  </si>
  <si>
    <t>Granadilla</t>
  </si>
  <si>
    <t>The fruit of certain species of passion flower (esp. Passiflora quadrangularis) found in Brazil and the West Indies. It is as large as a child's head, and is a good dessert fruit. The fruit of Passiflora edulis is used for flavoring ices.</t>
  </si>
  <si>
    <t>Granaries</t>
  </si>
  <si>
    <t>of Granary</t>
  </si>
  <si>
    <t>Granary</t>
  </si>
  <si>
    <t>A storehouse or repository for grain, esp. after it is thrashed or husked; a cornbouse; also (Fig.), a region fertile in grain.</t>
  </si>
  <si>
    <t>Granate</t>
  </si>
  <si>
    <t>Granatin</t>
  </si>
  <si>
    <t>Mannite; -- so called because found in the pomegranate.</t>
  </si>
  <si>
    <t>Granatite</t>
  </si>
  <si>
    <t>See Staurolite.</t>
  </si>
  <si>
    <t>Grand</t>
  </si>
  <si>
    <t>Of large size or extent; great; extensive; hence, relatively great; greatest; chief; principal; as, a grand mountain; a grand army; a grand mistake.</t>
  </si>
  <si>
    <t>Great in size, and fine or imposing in appearance or impression; illustrious, dignifled, or noble (said of persons); majestic, splendid, magnificent, or sublime (said of things); as, a grand monarch; a grand lord; a grand general; a grand view; a grand conception.</t>
  </si>
  <si>
    <t>Having higher rank or more dignity, size, or importance than other persons or things of the same name; as, a grand lodge; a grand vizier; a grand piano, etc.</t>
  </si>
  <si>
    <t>Standing in the second or some more remote degree of parentage or descent; -- generalIy used in composition; as, grandfather, grandson, grandchild, etc.</t>
  </si>
  <si>
    <t>Grandam</t>
  </si>
  <si>
    <t>An old woman; specifically, a grandmother.</t>
  </si>
  <si>
    <t>Grandaunt</t>
  </si>
  <si>
    <t>The aunt of one's father or mother.</t>
  </si>
  <si>
    <t>Grandchild</t>
  </si>
  <si>
    <t>A son's or daughter's child; a child in the second degree of descent.</t>
  </si>
  <si>
    <t>Granddaughter</t>
  </si>
  <si>
    <t>The daughter of one's son or daughter.</t>
  </si>
  <si>
    <t>Grandee</t>
  </si>
  <si>
    <t>A man of elevated rank or station; a nobleman. In Spain, a nobleman of the first rank, who may be covered in the king's presence.</t>
  </si>
  <si>
    <t>Grandeeship</t>
  </si>
  <si>
    <t>The rank or estate of a grandee; lordship.</t>
  </si>
  <si>
    <t>Grandeur</t>
  </si>
  <si>
    <t>The state or quality of being grand; vastness; greatness; splendor; magnificence; stateliness; sublimity; dignity; elevation of thought or expression; nobility of action.</t>
  </si>
  <si>
    <t>Grandevity</t>
  </si>
  <si>
    <t>Great age; long life.</t>
  </si>
  <si>
    <t>Grandevous</t>
  </si>
  <si>
    <t>Of great age; aged; longlived.</t>
  </si>
  <si>
    <t>Grand-ducal</t>
  </si>
  <si>
    <t>Of or pertaining to a grand duke.</t>
  </si>
  <si>
    <t>Grandfather</t>
  </si>
  <si>
    <t>A father's or mother's father; an ancestor in the next degree above the father or mother in lineal ascent.</t>
  </si>
  <si>
    <t>Grandfatherly</t>
  </si>
  <si>
    <t>Like a grandfather in age or manner; kind; benignant; indulgent.</t>
  </si>
  <si>
    <t>Grandific</t>
  </si>
  <si>
    <t>Making great.</t>
  </si>
  <si>
    <t>Grandiloquence</t>
  </si>
  <si>
    <t>The use of lofty words or phrases; bombast; -- usually in a bad sense.</t>
  </si>
  <si>
    <t>Grandiloquent</t>
  </si>
  <si>
    <t>Speaking in a lofty style; pompous; bombastic.</t>
  </si>
  <si>
    <t>Grandiloquous</t>
  </si>
  <si>
    <t>Grandiloquent.</t>
  </si>
  <si>
    <t>Grandinous</t>
  </si>
  <si>
    <t>Consisting of hail; abounding in hail.</t>
  </si>
  <si>
    <t>Grandiose</t>
  </si>
  <si>
    <t>Impressive or elevating in effect; imposing; splendid; striking; -- in a good sense.</t>
  </si>
  <si>
    <t>Characterized by affectation of grandeur or splendor; flaunting; turgid; bombastic; -- in a bad sense; as, a grandiose style.</t>
  </si>
  <si>
    <t>Grandiosity</t>
  </si>
  <si>
    <t>The state or quality of being grandiose,</t>
  </si>
  <si>
    <t>Grandity</t>
  </si>
  <si>
    <t>Grandness.</t>
  </si>
  <si>
    <t>Grandly</t>
  </si>
  <si>
    <t>In a grand manner.</t>
  </si>
  <si>
    <t>Grandma</t>
  </si>
  <si>
    <t>Alt. of Grandmamma</t>
  </si>
  <si>
    <t>Grandmamma</t>
  </si>
  <si>
    <t>A grandmother.</t>
  </si>
  <si>
    <t>Grand mercy</t>
  </si>
  <si>
    <t>See Gramercy.</t>
  </si>
  <si>
    <t>Grandmother</t>
  </si>
  <si>
    <t>The mother of one's father or mother.</t>
  </si>
  <si>
    <t>Grandmotherly</t>
  </si>
  <si>
    <t>Like a grandmother in age or manner; kind; indulgent.</t>
  </si>
  <si>
    <t>Grandnephew</t>
  </si>
  <si>
    <t>The grandson of one's brother or sister.</t>
  </si>
  <si>
    <t>Grandness</t>
  </si>
  <si>
    <t>Grandeur.</t>
  </si>
  <si>
    <t>Grandniece</t>
  </si>
  <si>
    <t>The granddaughter of one's brother or sister.</t>
  </si>
  <si>
    <t>Grandpa</t>
  </si>
  <si>
    <t>Alt. of Grandpapa</t>
  </si>
  <si>
    <t>Grandpapa</t>
  </si>
  <si>
    <t>A grandfather.</t>
  </si>
  <si>
    <t>Grandsire</t>
  </si>
  <si>
    <t>Specifically, a grandfather; more generally, any ancestor.</t>
  </si>
  <si>
    <t>Grandson</t>
  </si>
  <si>
    <t>A son's or daughter's son.</t>
  </si>
  <si>
    <t>Granduncle</t>
  </si>
  <si>
    <t>A father's or mother's uncle.</t>
  </si>
  <si>
    <t>Grane</t>
  </si>
  <si>
    <t>Grange</t>
  </si>
  <si>
    <t>A building for storing grain; a granary.</t>
  </si>
  <si>
    <t>A farmhouse, with the barns and other buildings for farming purposes.</t>
  </si>
  <si>
    <t>A farmhouse of a monastery, where the rents and tithes, paid in grain, were deposited.</t>
  </si>
  <si>
    <t>A farm; generally, a farm with a house at a distance from neighbors.</t>
  </si>
  <si>
    <t>An association of farmers, designed to further their interests, aud particularly to bring producers and consumers, farmers and manufacturers, into direct commercial relations, without intervention of middlemen or traders. The first grange was organized in 1867.</t>
  </si>
  <si>
    <t>Granger</t>
  </si>
  <si>
    <t>A farm steward.</t>
  </si>
  <si>
    <t>A member of a grange.</t>
  </si>
  <si>
    <t>Grangerism</t>
  </si>
  <si>
    <t>The practice of illustrating a particular book by engravings collected from other books.</t>
  </si>
  <si>
    <t>Grangerite</t>
  </si>
  <si>
    <t>One who collects illustrations from various books for the decoration of one book.</t>
  </si>
  <si>
    <t>Grangerize</t>
  </si>
  <si>
    <t>To collect (illustrations from books) for decoration of other books.</t>
  </si>
  <si>
    <t>Graniferous</t>
  </si>
  <si>
    <t>Bearing grain, or seeds like grain.</t>
  </si>
  <si>
    <t>Graniform</t>
  </si>
  <si>
    <t>Formed like of corn.</t>
  </si>
  <si>
    <t>Granilla</t>
  </si>
  <si>
    <t>Small grains or dust of cochineal or the coccus insect.</t>
  </si>
  <si>
    <t>Granite</t>
  </si>
  <si>
    <t>A crystalline, granular rock, consisting of quartz, feldspar, and mica, and usually of a whitish, grayish, or flesh-red color. It differs from gneiss in not having the mica in planes, and therefore in being destitute of a schistose structure.</t>
  </si>
  <si>
    <t>Granite State</t>
  </si>
  <si>
    <t>New Hampshire; -- a nickname alluding to its mountains, which are chiefly of granite.</t>
  </si>
  <si>
    <t>Granitic</t>
  </si>
  <si>
    <t>Like granite in composition, color, etc.; having the nature of granite; as, granitic texture.</t>
  </si>
  <si>
    <t>Consisting of granite; as, granitic mountains.</t>
  </si>
  <si>
    <t>Granitical</t>
  </si>
  <si>
    <t>Granitic.</t>
  </si>
  <si>
    <t>Granitification</t>
  </si>
  <si>
    <t>The act or the process of forming into granite.</t>
  </si>
  <si>
    <t>Granitiform</t>
  </si>
  <si>
    <t>Resembling granite in structure or shape.</t>
  </si>
  <si>
    <t>Granitoid</t>
  </si>
  <si>
    <t>Resembling granite in granular appearance; as, granitoid gneiss; a granitoid pavement.</t>
  </si>
  <si>
    <t>Granivorous</t>
  </si>
  <si>
    <t>Eating grain; feeding or subsisting on seeds; as, granivorous birds.</t>
  </si>
  <si>
    <t>Grannam</t>
  </si>
  <si>
    <t>A grandam.</t>
  </si>
  <si>
    <t>Granny</t>
  </si>
  <si>
    <t>A grandmother; a grandam; familiarly, an old woman.</t>
  </si>
  <si>
    <t>Granolithic</t>
  </si>
  <si>
    <t>A kind of hard artificial stone, used for pavements.</t>
  </si>
  <si>
    <t>Granted</t>
  </si>
  <si>
    <t>of Grant</t>
  </si>
  <si>
    <t>Granting</t>
  </si>
  <si>
    <t>Grant</t>
  </si>
  <si>
    <t>To give over; to make conveyance of; to give the possession or title of; to convey; -- usually in answer to petition.</t>
  </si>
  <si>
    <t>To bestow or confer, with or without compensation, particularly in answer to prayer or request; to give.</t>
  </si>
  <si>
    <t>To admit as true what is not yet satisfactorily proved; to yield belief to; to allow; to yield; to concede.</t>
  </si>
  <si>
    <t>To assent; to consent.</t>
  </si>
  <si>
    <t>The act of granting; a bestowing or conferring; concession; allowance; permission.</t>
  </si>
  <si>
    <t>The yielding or admission of something in dispute.</t>
  </si>
  <si>
    <t>The thing or property granted; a gift; a boon.</t>
  </si>
  <si>
    <t>A transfer of property by deed or writing; especially, au appropriation or conveyance made by the government; as, a grant of land or of money; also, the deed or writing by which the transfer is made.</t>
  </si>
  <si>
    <t>Grantable</t>
  </si>
  <si>
    <t>Capable of being granted.</t>
  </si>
  <si>
    <t>Grantee</t>
  </si>
  <si>
    <t>The person to whom a grant or conveyance is made.</t>
  </si>
  <si>
    <t>Granter</t>
  </si>
  <si>
    <t>One who grants.</t>
  </si>
  <si>
    <t>Grantor</t>
  </si>
  <si>
    <t>The person by whom a grant or conveyance is made.</t>
  </si>
  <si>
    <t>Granular</t>
  </si>
  <si>
    <t>Consisting of, or resembling, grains; as, a granular substance.</t>
  </si>
  <si>
    <t>Granularly</t>
  </si>
  <si>
    <t>In a granular form.</t>
  </si>
  <si>
    <t>Granulary</t>
  </si>
  <si>
    <t>Granular.</t>
  </si>
  <si>
    <t>Granulated</t>
  </si>
  <si>
    <t>of Granulate</t>
  </si>
  <si>
    <t>Granulating</t>
  </si>
  <si>
    <t>Granulate</t>
  </si>
  <si>
    <t>To form into grains or small masses; as, to granulate powder, sugar, or metal.</t>
  </si>
  <si>
    <t>To raise in granules or small asperities; to make rough on the surface.</t>
  </si>
  <si>
    <t>To collect or be formed into grains; as, cane juice granulates into sugar.</t>
  </si>
  <si>
    <t>Alt. of Granulated</t>
  </si>
  <si>
    <t>Consisting of, or resembling, grains; crystallized in grains; granular; as, granulated sugar.</t>
  </si>
  <si>
    <t>Having numerous small elevations, as shagreen.</t>
  </si>
  <si>
    <t>Granulation</t>
  </si>
  <si>
    <t>The act or process of forming or crystallizing into grains; as, the granulation of powder and sugar.</t>
  </si>
  <si>
    <t>The state of being granulated.</t>
  </si>
  <si>
    <t>One of the small, red, grainlike prominences which form on a raw surface (that of wounds or ulcers), and are the efficient agents in the process of healing.</t>
  </si>
  <si>
    <t>The act or process of the formation of such prominences.</t>
  </si>
  <si>
    <t>Granule</t>
  </si>
  <si>
    <t>A little grain a small particle; a pellet.</t>
  </si>
  <si>
    <t>Granuliferous</t>
  </si>
  <si>
    <t>Full of granulations.</t>
  </si>
  <si>
    <t>Granuliform</t>
  </si>
  <si>
    <t>Having a granular structure; granular; as, granuliform limestone.</t>
  </si>
  <si>
    <t>Granulite</t>
  </si>
  <si>
    <t>A whitish, granular rock, consisting of feldspar and quartz intimately mixed; -- sometimes called whitestone, and leptynite.</t>
  </si>
  <si>
    <t>Granulose</t>
  </si>
  <si>
    <t>The main constituent of the starch grain or granule, in distinction from the framework of cellulose. Unlike cellulose, it is colored blue by iodine, and is converted into dextrin and sugar by boiling acids and amylolytic ferments.</t>
  </si>
  <si>
    <t>Granulous</t>
  </si>
  <si>
    <t>Full of grains; abounding with granular substances; granular.</t>
  </si>
  <si>
    <t>Grape</t>
  </si>
  <si>
    <t>A well-known edible berry growing in pendent clusters or bunches on the grapevine. The berries are smooth-skinned, have a juicy pulp, and are cultivated in great quantities for table use and for making wine and raisins.</t>
  </si>
  <si>
    <t>The plant which bears this fruit; the grapevine.</t>
  </si>
  <si>
    <t>A mangy tumor on the leg of a horse.</t>
  </si>
  <si>
    <t>Grapeshot.</t>
  </si>
  <si>
    <t>Grape fruit</t>
  </si>
  <si>
    <t>The shaddock.</t>
  </si>
  <si>
    <t>Grapeless</t>
  </si>
  <si>
    <t>Wanting grapes or the flavor of grapes.</t>
  </si>
  <si>
    <t>Grapery</t>
  </si>
  <si>
    <t>A building or inclosure used for the cultivation of grapes.</t>
  </si>
  <si>
    <t>Grapeshot</t>
  </si>
  <si>
    <t>A cluster, usually nine in number, of small iron balls, put together by means of cast-iron circular plates at top and bottom, with two rings, and a central connecting rod, in order to be used as a charge for a cannon. Formerly grapeshot were inclosed in canvas bags.</t>
  </si>
  <si>
    <t>Grapestone</t>
  </si>
  <si>
    <t>A seed of the grape.</t>
  </si>
  <si>
    <t>Grapevine</t>
  </si>
  <si>
    <t>A vine or climbing shrub, of the genus Vitis, having small green flowers and lobed leaves, and bearing the fruit called grapes.</t>
  </si>
  <si>
    <t>Graphic</t>
  </si>
  <si>
    <t>Alt. of Graphical</t>
  </si>
  <si>
    <t>Graphical</t>
  </si>
  <si>
    <t>Of or pertaining to the arts of painting and drawing.</t>
  </si>
  <si>
    <t>Of or pertaining to the art of writing.</t>
  </si>
  <si>
    <t>Written or engraved; formed of letters or lines.</t>
  </si>
  <si>
    <t>Well delineated; clearly and vividly described.</t>
  </si>
  <si>
    <t>Having the faculty of, or characterized by, clear and impressive description; vivid; as, a graphic writer.</t>
  </si>
  <si>
    <t>Graphically</t>
  </si>
  <si>
    <t>In a graphic manner; vividly.</t>
  </si>
  <si>
    <t>Graphicness</t>
  </si>
  <si>
    <t>Alt. of Graphicalness</t>
  </si>
  <si>
    <t>Graphicalness</t>
  </si>
  <si>
    <t>The quality or state of being graphic.</t>
  </si>
  <si>
    <t>Graphics</t>
  </si>
  <si>
    <t>The art or the science of drawing; esp. of drawing according to mathematical rules, as in perspective, projection, and the like.</t>
  </si>
  <si>
    <t>Graphiscope</t>
  </si>
  <si>
    <t>See Graphoscope.</t>
  </si>
  <si>
    <t>Graphite</t>
  </si>
  <si>
    <t>Native carbon in hexagonal crystals, also foliated or granular massive, of black color and metallic luster, and so soft as to leave a trace on paper. It is used for pencils (improperly called lead pencils), for crucibles, and as a lubricator, etc. Often called plumbago or black lead.</t>
  </si>
  <si>
    <t>Graphitic</t>
  </si>
  <si>
    <t>Pertaining to, containing, derived from, or resembling, graphite.</t>
  </si>
  <si>
    <t>Graphitoid</t>
  </si>
  <si>
    <t>Alt. of Graphitoidal</t>
  </si>
  <si>
    <t>Graphitoidal</t>
  </si>
  <si>
    <t>Resembling graphite or plumbago.</t>
  </si>
  <si>
    <t>Grapholite</t>
  </si>
  <si>
    <t>Any species of slate suitable to be written on.</t>
  </si>
  <si>
    <t>Graphology</t>
  </si>
  <si>
    <t>The art of judging of a person's character, disposition, and aptitude from his handwriting.</t>
  </si>
  <si>
    <t>Graphoscope</t>
  </si>
  <si>
    <t>An optical instrument for magnifying engravings, photographs, etc., usually having one large lens and two smaller ones.</t>
  </si>
  <si>
    <t>Graphotype</t>
  </si>
  <si>
    <t>A process for producing a design upon a surface in relief so that it can be printed from. Prepared chalk or oxide of zinc is pressed upon a smooth plate by a hydraulic press, and the design is drawn upon this in a peculiar ink which hardens the surface wherever it is applied. The surface is then carefully rubbed or brushed, leaving the lines in relief.</t>
  </si>
  <si>
    <t>A suffix denoting the art of writing or describing; also, the writing or description itself; a treatise; as, calligraphy, biography, geography.</t>
  </si>
  <si>
    <t>Grapnel</t>
  </si>
  <si>
    <t>A small anchor, with four or five flukes or claws, used to hold boats or small vessels; hence, any instrument designed to grapple or hold; a grappling iron; a grab; -- written also grapline, and crapnel.</t>
  </si>
  <si>
    <t>Grappled</t>
  </si>
  <si>
    <t>of Grapple</t>
  </si>
  <si>
    <t>Grappling</t>
  </si>
  <si>
    <t>Grapple</t>
  </si>
  <si>
    <t>To seize; to lay fast hold of; to attack at close quarters: as, to grapple an antagonist.</t>
  </si>
  <si>
    <t>To fasten, as with a grapple; to fix; to join indissolubly.</t>
  </si>
  <si>
    <t>To use a grapple; to contend in close fight; to attach one's self as if by a grapple, as in wrestling; to close; to seize one another.</t>
  </si>
  <si>
    <t>A seizing or seizure; close hug in contest; the wrestler's hold.</t>
  </si>
  <si>
    <t>An instrument, usually with hinged claws, for seizing and holding fast to an object; a grab.</t>
  </si>
  <si>
    <t>A grappling iron.</t>
  </si>
  <si>
    <t>Grapplement</t>
  </si>
  <si>
    <t>A grappling; close fight or embrace.</t>
  </si>
  <si>
    <t>A laying fast ho1d of; also, that by which anything is seized and held, a grapnel.</t>
  </si>
  <si>
    <t>A grapple; a struggle.  A match for yards in fight, in grappling for the bear.</t>
  </si>
  <si>
    <t>Grapsoid</t>
  </si>
  <si>
    <t>Pertaining to the genus Grapsus or the family Grapsidae.</t>
  </si>
  <si>
    <t>A grapsoid crab.</t>
  </si>
  <si>
    <t>Graptolite</t>
  </si>
  <si>
    <t>One of numerous species of slender and delicate fossils, of the genus Graptolites and allied genera, found in the Silurian rocks. They belong to an extinct group (Graptolithina) supposed to be hydroids.</t>
  </si>
  <si>
    <t>Graptolitic</t>
  </si>
  <si>
    <t>Of or pertaining to graptolites; containing graptolites; as, a graptolitic slate.</t>
  </si>
  <si>
    <t>Grapy</t>
  </si>
  <si>
    <t>Composed of, or resembling, grapes.</t>
  </si>
  <si>
    <t>Grasper</t>
  </si>
  <si>
    <t>of Grasp</t>
  </si>
  <si>
    <t>Qraspine</t>
  </si>
  <si>
    <t>Grasp</t>
  </si>
  <si>
    <t>To seize and hold by clasping or embracing with the fingers or arms; to catch to take possession of.</t>
  </si>
  <si>
    <t>To lay hold of with the mind; to become thoroughly acquainted or conversant with; to comprehend.</t>
  </si>
  <si>
    <t>To effect a grasp; to make the motion of grasping; to clutch; to struggle; to strive.</t>
  </si>
  <si>
    <t>A gripe or seizure of the hand; a seizure by embrace, or infolding in the arms.</t>
  </si>
  <si>
    <t>Reach of the arms; hence, the power of seizing and holding; as, it was beyond his grasp.</t>
  </si>
  <si>
    <t>Forcible possession; hold.</t>
  </si>
  <si>
    <t>Wide-reaching power of intellect to comprehend subjects and hold them under survey.</t>
  </si>
  <si>
    <t>The handle of a sword or of an oar.</t>
  </si>
  <si>
    <t>Graspable</t>
  </si>
  <si>
    <t>Capable of being grasped.</t>
  </si>
  <si>
    <t>Graaper</t>
  </si>
  <si>
    <t>One who grasps or seizes; one who catches or holds.</t>
  </si>
  <si>
    <t>Grasping</t>
  </si>
  <si>
    <t>Seizing; embracing; catching.</t>
  </si>
  <si>
    <t>Avaricious; greedy of gain; covetous; close; miserly; as, he is a grasping man.</t>
  </si>
  <si>
    <t>Graspless</t>
  </si>
  <si>
    <t>Without a grasp; relaxed.</t>
  </si>
  <si>
    <t>Grass</t>
  </si>
  <si>
    <t>Popularly: Herbage; the plants which constitute the food of cattle and other beasts; pasture.</t>
  </si>
  <si>
    <t>An endogenous plant having simple leaves, a stem generally jointed and tubular, the husks or glumes in pairs, and the seed single.</t>
  </si>
  <si>
    <t>The season of fresh grass; spring.</t>
  </si>
  <si>
    <t>Metaphorically used for what is transitory.</t>
  </si>
  <si>
    <t>Grassed</t>
  </si>
  <si>
    <t>of Grass</t>
  </si>
  <si>
    <t>Grassing</t>
  </si>
  <si>
    <t>To cover with grass or with turf.</t>
  </si>
  <si>
    <t>To expose, as flax, on the grass for bleaching, etc.</t>
  </si>
  <si>
    <t>To bring to the grass or ground; to land; as, to grass a fish.</t>
  </si>
  <si>
    <t>To produce grass.</t>
  </si>
  <si>
    <t>Grassation</t>
  </si>
  <si>
    <t>A wandering about with evil intentions; a rioting.</t>
  </si>
  <si>
    <t>Grass-green</t>
  </si>
  <si>
    <t>Green with grass.</t>
  </si>
  <si>
    <t>Of the color of grass; clear and vivid green.</t>
  </si>
  <si>
    <t>Grass-grown</t>
  </si>
  <si>
    <t>Overgrown with grass; as, a grass-grown road.</t>
  </si>
  <si>
    <t>Grasshopper</t>
  </si>
  <si>
    <t>Any jumping, orthopterous insect, of the families Acrididae and Locustidae. The species and genera are very numerous.  The former family includes the Western grasshopper or locust (Caloptenus spretus), noted for the great extent of its ravages in the region beyond the Mississippi. In the Eastern United States the red-legged (Caloptenus femurrubrum and C. atlanis) are closely related species, but their ravages are less important. They are closely related to the migratory locusts of the Old World. See Locust.</t>
  </si>
  <si>
    <t>In ordinary square or upright pianos of London make, the escapement lever or jack, so made that it can be taken out and replaced with the key; -- called also the hopper.</t>
  </si>
  <si>
    <t>Grassiness</t>
  </si>
  <si>
    <t>The state of abounding with grass; a grassy state.</t>
  </si>
  <si>
    <t>Grassless</t>
  </si>
  <si>
    <t>Destitute of grass.</t>
  </si>
  <si>
    <t>Grassplot</t>
  </si>
  <si>
    <t>A plot or space covered with grass; a lawn.</t>
  </si>
  <si>
    <t>Grass tree</t>
  </si>
  <si>
    <t>An Australian plant of the genus Xanthorrhoea, having a thick trunk crowned with a dense tuft of pendulous, grasslike leaves, from the center of which arises a long stem, bearing at its summit a dense flower spike looking somewhat like a large cat-tail. These plants are often called "blackboys" from the large trunks denuded and blackened by fire. They yield two kinds of fragrant resin, called Botany-bay gum, and Gum Acaroides.</t>
  </si>
  <si>
    <t>A similar Australian plant (Kingia australis).</t>
  </si>
  <si>
    <t>Grassy</t>
  </si>
  <si>
    <t>Covered with grass; abounding with grass; as, a grassy lawn.</t>
  </si>
  <si>
    <t>Resembling grass; green.</t>
  </si>
  <si>
    <t>Grate</t>
  </si>
  <si>
    <t>Serving to gratify; agreeable.</t>
  </si>
  <si>
    <t>A structure or frame containing parallel or crosed bars, with interstices; a kind of latticework, such as is used ia the windows of prisons and cloisters.</t>
  </si>
  <si>
    <t>A frame or bed, or kind of basket, of iron bars, for holding fuel while burning.</t>
  </si>
  <si>
    <t>Grated</t>
  </si>
  <si>
    <t>of Grate</t>
  </si>
  <si>
    <t>Grating</t>
  </si>
  <si>
    <t>To furnish with grates; to protect with a grating or crossbars; as, to grate a window.</t>
  </si>
  <si>
    <t>To rub roughly or harshly, as one body against another, causing a harsh sound; as, to grate the teeth; to produce (a harsh sound) by rubbing.</t>
  </si>
  <si>
    <t>To reduce to small particles by rubbing with anything rough or indented; as, to grate a nutmeg.</t>
  </si>
  <si>
    <t>To fret; to irritate; to offend.</t>
  </si>
  <si>
    <t>To make a harsh sound by friction.</t>
  </si>
  <si>
    <t>To produce the effect of rubbing with a hard rough material; to cause wearing, tearing, or bruising. Hence; To produce exasperation, soreness, or grief; to offend by oppression or importunity.</t>
  </si>
  <si>
    <t>Furnished with a grate or grating; as, grated windows.</t>
  </si>
  <si>
    <t>Grateful</t>
  </si>
  <si>
    <t>Having a due sense of benefits received; kindly disposed toward one from whom a favor has been received; willing to acknowledge and repay, or give thanks for, benefits; as, a grateful heart.</t>
  </si>
  <si>
    <t>Affording pleasure; pleasing to the senses; gratifying; delicious; as, a grateful present; food grateful to the palate; grateful sleep.</t>
  </si>
  <si>
    <t>Grater</t>
  </si>
  <si>
    <t>One who, or that which, grates; especially, an instrument or utensil with a rough, indented surface, for rubbing off small particles of any substance; as a grater for nutmegs.</t>
  </si>
  <si>
    <t>Graticulation</t>
  </si>
  <si>
    <t>The division of a design or draught into squares, in order the more easily to reproduce it in larger or smaller dimensions.</t>
  </si>
  <si>
    <t>Graticule</t>
  </si>
  <si>
    <t>A design or draught which has been divided into squares, in order to reproduce it in other dimensions.</t>
  </si>
  <si>
    <t>Gratification</t>
  </si>
  <si>
    <t>The act of gratifying, or pleasing, either the mind, the taste, or the appetite; as, the gratification of the palate, of the appetites, of the senses, of the desires, of the heart.</t>
  </si>
  <si>
    <t>That which affords pleasure; satisfaction; enjoyment; fruition: delight.</t>
  </si>
  <si>
    <t xml:space="preserve">A reward; a recompense; a gratuity. </t>
  </si>
  <si>
    <t>Glatified</t>
  </si>
  <si>
    <t>Pleased; indulged according to desire.</t>
  </si>
  <si>
    <t>Gratifier</t>
  </si>
  <si>
    <t>One who gratifies or pleases.</t>
  </si>
  <si>
    <t>Gratified</t>
  </si>
  <si>
    <t>of Gratify</t>
  </si>
  <si>
    <t>Gratifying</t>
  </si>
  <si>
    <t>Gratify</t>
  </si>
  <si>
    <t>To please; to give pleasure to; to satisfy; to soothe; to indulge; as, to gratify the taste, the appetite, the senses, the desires, the mind, etc.</t>
  </si>
  <si>
    <t>To requite; to recompense.</t>
  </si>
  <si>
    <t>A partition, covering, or frame of parallel or cross bars; a latticework resembling a window grate; as, the grating of a prison or convent.</t>
  </si>
  <si>
    <t>A system of close equidistant and parallel lines lines or bars, especially lines ruled on a polished surface, used for producing spectra by diffraction; -- called also diffraction grating.</t>
  </si>
  <si>
    <t>The strong wooden lattice used to cover a hatch, admitting light and air; also, a movable Lattice used for the flooring of boats.</t>
  </si>
  <si>
    <t>That grates; making a harsh sound; harsh.</t>
  </si>
  <si>
    <t>A harsh sound caused by attrition.</t>
  </si>
  <si>
    <t>Gratiolin</t>
  </si>
  <si>
    <t>One of the essential principles of the hedge hyssop (Gratiola officinalis).</t>
  </si>
  <si>
    <t>Gratis</t>
  </si>
  <si>
    <t>For nothing; without fee or recompense; freely; gratuitously.</t>
  </si>
  <si>
    <t>Gratitude</t>
  </si>
  <si>
    <t>The state of being grateful; warm and friendly feeling toward a benefactor; kindness awakened by a favor received; thankfulness.</t>
  </si>
  <si>
    <t>Gratuitous</t>
  </si>
  <si>
    <t>Given without an equivalent or recompense; conferred without valuable consideration; granted without pay, or without claim or merit; not required by justice.</t>
  </si>
  <si>
    <t>Not called for by the circumstances; without reason, cause, or proof; adopted or asserted without any good ground; as, a gratuitous assumption.</t>
  </si>
  <si>
    <t>Gtratuities</t>
  </si>
  <si>
    <t>of Gratuity</t>
  </si>
  <si>
    <t>Gratuity</t>
  </si>
  <si>
    <t>Something given freely or without recompense; a free gift; a present.</t>
  </si>
  <si>
    <t>Something voluntarily given in return for a favor or service, as a recompense or acknowledgment.</t>
  </si>
  <si>
    <t>Grqatulated</t>
  </si>
  <si>
    <t>of Gratulate</t>
  </si>
  <si>
    <t>Gratulating</t>
  </si>
  <si>
    <t>Gratulate</t>
  </si>
  <si>
    <t>To salute with declaration of joy; to congratulate.</t>
  </si>
  <si>
    <t>Worthy of gratulation.</t>
  </si>
  <si>
    <t>Gratulation</t>
  </si>
  <si>
    <t>The act of gratulating or felicitating; congratulation.</t>
  </si>
  <si>
    <t>Gratulatory</t>
  </si>
  <si>
    <t>Expressing gratulation or joy; congratulatory.</t>
  </si>
  <si>
    <t>Graunt</t>
  </si>
  <si>
    <t>See Grant.</t>
  </si>
  <si>
    <t>Grauwacke</t>
  </si>
  <si>
    <t>Graywacke.</t>
  </si>
  <si>
    <t xml:space="preserve">Gravamina </t>
  </si>
  <si>
    <t>of Gravamen</t>
  </si>
  <si>
    <t>Gravamens</t>
  </si>
  <si>
    <t>Gravamen</t>
  </si>
  <si>
    <t>The grievance complained of; the substantial cause of the action; also, in general, the ground or essence of a complaint. Bouvier.</t>
  </si>
  <si>
    <t>A final syllable signifying a ruler, as in landgrave, margrave. See Margrave.</t>
  </si>
  <si>
    <t>Grave</t>
  </si>
  <si>
    <t>To clean, as a vessel's bottom, of barnacles, grass, etc., and pay it over with pitch; -- so called because graves or greaves was formerly used for this purpose.</t>
  </si>
  <si>
    <t>Of great weight; heavy; ponderous.</t>
  </si>
  <si>
    <t>Of importance; momentous; weighty; influential; sedate; serious; -- said of character, relations, etc.; as, grave deportment, character, influence, etc.</t>
  </si>
  <si>
    <t>Not light or gay; solemn; sober; plain; as, a grave color; a grave face.</t>
  </si>
  <si>
    <t>Not acute or sharp; low; deep; -- said of sound; as, a grave note or key.</t>
  </si>
  <si>
    <t>Slow and solemn in movement.</t>
  </si>
  <si>
    <t>Graved</t>
  </si>
  <si>
    <t>of Grave</t>
  </si>
  <si>
    <t>Graven</t>
  </si>
  <si>
    <t>Graving</t>
  </si>
  <si>
    <t>To dig. [Obs.] Chaucer.</t>
  </si>
  <si>
    <t>To carve or cut, as letters or figures, on some hard substance; to engrave.</t>
  </si>
  <si>
    <t>To carve out or give shape to, by cutting with a chisel; to sculpture; as, to grave an image.</t>
  </si>
  <si>
    <t>To impress deeply (on the mind); to fix indelibly.</t>
  </si>
  <si>
    <t>To entomb; to bury.</t>
  </si>
  <si>
    <t>To write or delineate on hard substances, by means of incised lines; to practice engraving.</t>
  </si>
  <si>
    <t>An excavation in the earth as a place of burial; also, any place of interment; a tomb; a sepulcher. Hence: Death; destruction.</t>
  </si>
  <si>
    <t>Graveclothes</t>
  </si>
  <si>
    <t>The clothes or dress in which the dead are interred.</t>
  </si>
  <si>
    <t>Gravedigger</t>
  </si>
  <si>
    <t>A digger of graves.</t>
  </si>
  <si>
    <t>See Burying beetle, under Bury, v. t.</t>
  </si>
  <si>
    <t>Gravel</t>
  </si>
  <si>
    <t>Small stones, or fragments of stone; very small pebbles, often intermixed with particles of sand.</t>
  </si>
  <si>
    <t>A deposit of small calculous concretions in the kidneys and the urinary or gall bladder; also, the disease of which they are a symptom.</t>
  </si>
  <si>
    <t>Graveled</t>
  </si>
  <si>
    <t>of Gravel</t>
  </si>
  <si>
    <t>Gravelled</t>
  </si>
  <si>
    <t>Graveling</t>
  </si>
  <si>
    <t>Gravelling</t>
  </si>
  <si>
    <t>To cover with gravel; as, to gravel a walk.</t>
  </si>
  <si>
    <t>To run (as a ship) upon the gravel or beach; to run aground; to cause to stick fast in gravel or sand.</t>
  </si>
  <si>
    <t>To check or stop; to embarrass; to perplex.</t>
  </si>
  <si>
    <t>To hurt or lame (a horse) by gravel lodged between the shoe and foot.</t>
  </si>
  <si>
    <t>Graveless</t>
  </si>
  <si>
    <t>Without a grave; unburied.</t>
  </si>
  <si>
    <t>Alt. of Gravelling</t>
  </si>
  <si>
    <t>The act of covering with gravel.</t>
  </si>
  <si>
    <t>A layer or coating of gravel (on a path, etc.).</t>
  </si>
  <si>
    <t>A salmon one or two years old, before it has gone to sea.</t>
  </si>
  <si>
    <t>Gravelliness</t>
  </si>
  <si>
    <t>State of being gravelly.</t>
  </si>
  <si>
    <t>Gravelly</t>
  </si>
  <si>
    <t>Abounding with gravel; consisting of gravel; as, a gravelly soil.</t>
  </si>
  <si>
    <t>Gravel-stone</t>
  </si>
  <si>
    <t>A pebble, or small fragment of stone; a calculus.</t>
  </si>
  <si>
    <t>Gravely</t>
  </si>
  <si>
    <t>In a grave manner.</t>
  </si>
  <si>
    <t>Carved.</t>
  </si>
  <si>
    <t>Graveness</t>
  </si>
  <si>
    <t>The quality of being grave.</t>
  </si>
  <si>
    <t>Gravenstein</t>
  </si>
  <si>
    <t>A kind of fall apple, marked with streaks of deep red and orange, and of excellent flavor and quality.</t>
  </si>
  <si>
    <t>Graveolence</t>
  </si>
  <si>
    <t>A strong and offensive smell; rancidity.</t>
  </si>
  <si>
    <t>Graveolent</t>
  </si>
  <si>
    <t>Having a rank smell.</t>
  </si>
  <si>
    <t>Graver</t>
  </si>
  <si>
    <t>One who graves; an engraver or a sculptor; one whose occupation is te cut letters or figures in stone or other hard material.</t>
  </si>
  <si>
    <t>An ergraving or cutting tool; a burin.</t>
  </si>
  <si>
    <t>Gravery</t>
  </si>
  <si>
    <t>The act, process, or art, of graving or carving; engraving.</t>
  </si>
  <si>
    <t>Graves</t>
  </si>
  <si>
    <t>The sediment of melted tallow. Same as Greaves.</t>
  </si>
  <si>
    <t>Graves' disease</t>
  </si>
  <si>
    <t>Same as Basedow's disease.</t>
  </si>
  <si>
    <t>Gravestone</t>
  </si>
  <si>
    <t>A stone laid over, or erected near, a grave, usually with an inscription, to preserve the memory of the dead; a tombstone.</t>
  </si>
  <si>
    <t>Graveyard</t>
  </si>
  <si>
    <t>A yard or inclosure for the interment of the dead; a cemetery.</t>
  </si>
  <si>
    <t>Gravic</t>
  </si>
  <si>
    <t>Pertaining to, or causing, gravitation; as, gravic forces; gravic attraction.</t>
  </si>
  <si>
    <t>Gravid</t>
  </si>
  <si>
    <t>Being with child; heavy with young; pregnant; fruitful; as, a gravid uterus; gravid piety.</t>
  </si>
  <si>
    <t>Gravidated</t>
  </si>
  <si>
    <t>Made pregnant; big.</t>
  </si>
  <si>
    <t>Gravidation</t>
  </si>
  <si>
    <t>Gravidity.</t>
  </si>
  <si>
    <t>Gravidity</t>
  </si>
  <si>
    <t>The state of being gravidated; pregnancy.</t>
  </si>
  <si>
    <t>Gravigrade</t>
  </si>
  <si>
    <t>Slow-paced.</t>
  </si>
  <si>
    <t>One of the pachyderms.</t>
  </si>
  <si>
    <t>Gravimeter</t>
  </si>
  <si>
    <t>An instrument for ascertaining the specific gravity of bodies.</t>
  </si>
  <si>
    <t>Gravimetric</t>
  </si>
  <si>
    <t>Of or pertaining to measurement by weight; measured by weight.</t>
  </si>
  <si>
    <t>The act of cleaning a ship's bottom.</t>
  </si>
  <si>
    <t>The act or art of carving figures in hard substances, esp. by incision or in intaglio.</t>
  </si>
  <si>
    <t>That which is graved or carved.</t>
  </si>
  <si>
    <t>Impression, as upon the mind or heart.</t>
  </si>
  <si>
    <t>Gravitated</t>
  </si>
  <si>
    <t>of Gravitate</t>
  </si>
  <si>
    <t>Gravitating</t>
  </si>
  <si>
    <t>Gravitate</t>
  </si>
  <si>
    <t>To obey the law of gravitation; to exert a force Or pressure, or tend to move, under the influence of gravitation; to tend in any direction or toward any object.</t>
  </si>
  <si>
    <t>Gravitation</t>
  </si>
  <si>
    <t>The act of gravitating.</t>
  </si>
  <si>
    <t>That species of attraction or force by which all bodies or particles of matter in the universe tend toward each other; called also attraction of gravitation, universal gravitation, and universal gravity. See Attraction, and Weight.</t>
  </si>
  <si>
    <t>Gravitational</t>
  </si>
  <si>
    <t>Of or pertaining to the force of gravity; as, gravitational units.</t>
  </si>
  <si>
    <t>Gravitative</t>
  </si>
  <si>
    <t>Causing to gravitate; tending to a center.</t>
  </si>
  <si>
    <t>Gravities</t>
  </si>
  <si>
    <t>of Gravity</t>
  </si>
  <si>
    <t>Gravity</t>
  </si>
  <si>
    <t>The state of having weight; beaviness; as, the gravity of lead.</t>
  </si>
  <si>
    <t>Sobriety of character or demeanor.</t>
  </si>
  <si>
    <t>Importance, significance, dignity, etc; hence, seriousness; enormity; as, the gravity of an offense.</t>
  </si>
  <si>
    <t>The tendency of a mass of matter toward a center of attraction; esp., the tendency of a body toward the center of the earth; terrestrial gravitation.</t>
  </si>
  <si>
    <t>Lowness of tone; -- opposed to acuteness.</t>
  </si>
  <si>
    <t>Gravies</t>
  </si>
  <si>
    <t>of Gravy</t>
  </si>
  <si>
    <t>Gravy</t>
  </si>
  <si>
    <t>The juice or other liquid matter that drips from flesh in cooking, made into a dressing for the food when served up.</t>
  </si>
  <si>
    <t>Liquid dressing for meat, fish, vegetables, etc.</t>
  </si>
  <si>
    <t>Gray</t>
  </si>
  <si>
    <t>White mixed with black, as the color of pepper and salt, or of ashes, or of hair whitened by age; sometimes, a dark mixed color; as, the soft gray eye of a dove.</t>
  </si>
  <si>
    <t>Gray-haired; gray-headed; of a gray color; hoary.</t>
  </si>
  <si>
    <t>Old; mature; as, gray experience. Ames.</t>
  </si>
  <si>
    <t>A gray color; any mixture of white and black; also, a neutral or whitish tint.</t>
  </si>
  <si>
    <t>An animal or thing of gray color, as a horse, a badger, or a kind of salmon.</t>
  </si>
  <si>
    <t>Grayback</t>
  </si>
  <si>
    <t>The California gray whale.</t>
  </si>
  <si>
    <t>The redbreasted sandpiper or knot.</t>
  </si>
  <si>
    <t>The dowitcher.</t>
  </si>
  <si>
    <t>The body louse.</t>
  </si>
  <si>
    <t>Graybeard</t>
  </si>
  <si>
    <t>An old man.</t>
  </si>
  <si>
    <t>Grayfly</t>
  </si>
  <si>
    <t>The trumpet fly.</t>
  </si>
  <si>
    <t>Grayhound</t>
  </si>
  <si>
    <t>See Greyhound.</t>
  </si>
  <si>
    <t>Grayish</t>
  </si>
  <si>
    <t>Somewhat gray.</t>
  </si>
  <si>
    <t>Graylag</t>
  </si>
  <si>
    <t>The common wild gray goose (Anser anser) of Europe, believed to be the wild form of the domestic goose. See Illust. of Goose.</t>
  </si>
  <si>
    <t>Grayling</t>
  </si>
  <si>
    <t>A European fish (Thymallus vulgaris), allied to the trout, but having a very broad dorsal fin; -- called also umber.  It inhabits cold mountain streams, and is valued as a game fish.</t>
  </si>
  <si>
    <t>An American fish of the genus Thymallus, having similar habits to the above; one species (T. Ontariensis), inhabits several streams in Michigan; another  (T. montanus), is found in the Yellowstone region.</t>
  </si>
  <si>
    <t>Grayness</t>
  </si>
  <si>
    <t>The quality of being gray.</t>
  </si>
  <si>
    <t>Gtraystone</t>
  </si>
  <si>
    <t>A grayish or greenish compact rock, composed of feldspar and augite, and allied to basalt.</t>
  </si>
  <si>
    <t>Graywacke</t>
  </si>
  <si>
    <t>A conglomerate or grit rock, consisting of rounded pebbles sand firmly united together.</t>
  </si>
  <si>
    <t>Grazed</t>
  </si>
  <si>
    <t>of Graze</t>
  </si>
  <si>
    <t>Grazing</t>
  </si>
  <si>
    <t>Graze</t>
  </si>
  <si>
    <t>To feed or supply (cattle, sheep, etc.) with grass; to furnish pasture for.</t>
  </si>
  <si>
    <t>To feed on; to eat (growing herbage); to eat grass from (a pasture); to browse.</t>
  </si>
  <si>
    <t>To tend (cattle, etc.) while grazing.</t>
  </si>
  <si>
    <t>To rub or touch lightly the surface of (a thing) in passing; as, the bullet grazed the wall.</t>
  </si>
  <si>
    <t>To eat grass; to feed on growing herbage; as, cattle graze on the meadows.</t>
  </si>
  <si>
    <t>To yield grass for grazing.</t>
  </si>
  <si>
    <t>To touch something lightly in passing.</t>
  </si>
  <si>
    <t>The act of grazing; the cropping of grass.</t>
  </si>
  <si>
    <t>A light touch; a slight scratch.</t>
  </si>
  <si>
    <t>Grazer</t>
  </si>
  <si>
    <t>One that grazes; a creature which feeds on growing grass or herbage.</t>
  </si>
  <si>
    <t>Grazier</t>
  </si>
  <si>
    <t>One who pastures cattle, and rears them for market.</t>
  </si>
  <si>
    <t>The act of one who, or that which, grazes.</t>
  </si>
  <si>
    <t>A pasture; growing grass.</t>
  </si>
  <si>
    <t>Grazioso</t>
  </si>
  <si>
    <t>Gracefully; smoothly; elegantly.</t>
  </si>
  <si>
    <t>Gre</t>
  </si>
  <si>
    <t>See Gree, a step.</t>
  </si>
  <si>
    <t>See Gree, good will.</t>
  </si>
  <si>
    <t>Grease</t>
  </si>
  <si>
    <t>Animal fat, as tallow or lard, especially when in a soft state; oily or unctuous matter of any kind.</t>
  </si>
  <si>
    <t>An inflammation of a horse's heels, suspending the ordinary greasy secretion of the part, and producing dryness and scurfiness, followed by cracks, ulceration, and fungous excrescences.</t>
  </si>
  <si>
    <t>Greased</t>
  </si>
  <si>
    <t>of Grease</t>
  </si>
  <si>
    <t>Greasing</t>
  </si>
  <si>
    <t>To smear, anoint, or daub, with grease or fat; to lubricate; as, to grease the wheels of a wagon.</t>
  </si>
  <si>
    <t>To bribe; to corrupt with presents.</t>
  </si>
  <si>
    <t>To cheat or cozen; to overreach.</t>
  </si>
  <si>
    <t>To affect (a horse) with grease, the disease.</t>
  </si>
  <si>
    <t>Greaser</t>
  </si>
  <si>
    <t>One who, or that which, greases; specifically, a person employed to lubricate the working parts of machinery, engines, carriages, etc.</t>
  </si>
  <si>
    <t>A nickname sometimes applied in contempt to a Mexican of the lowest type.</t>
  </si>
  <si>
    <t>Greasily</t>
  </si>
  <si>
    <t>In a greasy manner.</t>
  </si>
  <si>
    <t>In a gross or indelicate manner.</t>
  </si>
  <si>
    <t>Greasiness</t>
  </si>
  <si>
    <t>The quality or state of being greasy, oiliness; unctuousness; grossness.</t>
  </si>
  <si>
    <t>Greasy</t>
  </si>
  <si>
    <t>Composed of, or characterized by, grease; oily; unctuous; as, a greasy dish.</t>
  </si>
  <si>
    <t>Smeared or defiled with grease.</t>
  </si>
  <si>
    <t>Like grease or oil; smooth; seemingly unctuous to the touch, as is mineral soapstone.</t>
  </si>
  <si>
    <t>Fat of body; bulky.</t>
  </si>
  <si>
    <t>Gross; indelicate; indecent.</t>
  </si>
  <si>
    <t>Affected with the disease called grease; as, the heels of a horse. See Grease, n., 2.</t>
  </si>
  <si>
    <t>Great</t>
  </si>
  <si>
    <t>Large in space; of much size; big; immense; enormous; expanded; -- opposed to small and little; as, a great house, ship, farm, plain, distance, length.</t>
  </si>
  <si>
    <t>Large in number; numerous; as, a great company, multitude, series, etc.</t>
  </si>
  <si>
    <t>Long continued; lengthened in duration; prolonged in time; as, a great while; a great interval.</t>
  </si>
  <si>
    <t>Superior; admirable; commanding; -- applied to thoughts, actions, and feelings.</t>
  </si>
  <si>
    <t>Endowed with extraordinary powers; uncommonly gifted; able to accomplish vast results; strong; powerful; mighty; noble; as, a great hero, scholar, genius, philosopher, etc.</t>
  </si>
  <si>
    <t>Holding a chief position; elevated: lofty: eminent; distingushed; foremost; principal; as, great men; the great seal; the great marshal, etc.</t>
  </si>
  <si>
    <t>Entitled to earnest consideration; weighty; important; as, a great argument, truth, or principle.</t>
  </si>
  <si>
    <t>Pregnant; big (with young).</t>
  </si>
  <si>
    <t>More than ordinary in degree; very considerable in degree; as, to use great caution; to be in great pain.</t>
  </si>
  <si>
    <t>Older, younger, or more remote, by single generation; -- often used before grand to indicate one degree more remote in the direct line of descent; as, great-grandfather (a grandfather's or a grandmother's father), great-grandson, etc.</t>
  </si>
  <si>
    <t>The whole; the gross; as, a contract to build a ship by the great.</t>
  </si>
  <si>
    <t>Great-bellied</t>
  </si>
  <si>
    <t>Having a great belly; bigbellied; pregnant; teeming.</t>
  </si>
  <si>
    <t>Greatcoat</t>
  </si>
  <si>
    <t>An overcoat.</t>
  </si>
  <si>
    <t>Greaten</t>
  </si>
  <si>
    <t>To make great; to aggrandize; to cause to increase in size; to expand.</t>
  </si>
  <si>
    <t>To become large; to dilate.</t>
  </si>
  <si>
    <t>Great-grandchild</t>
  </si>
  <si>
    <t>The child of one's grandson or granddaughter.</t>
  </si>
  <si>
    <t>Great-granddaughter</t>
  </si>
  <si>
    <t>A daughter of one's grandson or granddaughter.</t>
  </si>
  <si>
    <t>Great-grandfather</t>
  </si>
  <si>
    <t>The father of one's grandfather or grandmother.</t>
  </si>
  <si>
    <t>Great-grandmother</t>
  </si>
  <si>
    <t>The mother of one's grandfather or grandmother.</t>
  </si>
  <si>
    <t>Great-grandson</t>
  </si>
  <si>
    <t>A son of one's grandson or granddaughter.</t>
  </si>
  <si>
    <t>Great-hearted</t>
  </si>
  <si>
    <t>High-spirited; fearless.</t>
  </si>
  <si>
    <t>Generous; magnanimous; noble.</t>
  </si>
  <si>
    <t>Great-heartedness</t>
  </si>
  <si>
    <t>The quality of being greathearted; high-mindedness; magnanimity.</t>
  </si>
  <si>
    <t>Greatly</t>
  </si>
  <si>
    <t>In a great degree; much.</t>
  </si>
  <si>
    <t>Nobly; illustriously; magnanimously.</t>
  </si>
  <si>
    <t>Greatness</t>
  </si>
  <si>
    <t>The state, condition, or quality of being great; as, greatness of size, greatness of mind, power, etc.</t>
  </si>
  <si>
    <t>Pride; haughtiness.</t>
  </si>
  <si>
    <t>Greave</t>
  </si>
  <si>
    <t>A grove.</t>
  </si>
  <si>
    <t>Armor for the leg below the knee; -- usually in the plural.</t>
  </si>
  <si>
    <t>Greaved</t>
  </si>
  <si>
    <t>of Greave</t>
  </si>
  <si>
    <t>Greaving</t>
  </si>
  <si>
    <t>To clean (a ship's bottom); to grave.</t>
  </si>
  <si>
    <t>Greaves</t>
  </si>
  <si>
    <t>The sediment of melted tallow. It is made into cakes for dogs' food. In Scotland it is called cracklings.</t>
  </si>
  <si>
    <t>Grebe</t>
  </si>
  <si>
    <t>One of several swimming birds or divers, of the genus Colymbus (formerly Podiceps), and allied genera, found in the northern parts of America, Europe, and Asia. They have strong, sharp bills, and lobate toes.</t>
  </si>
  <si>
    <t>Grecian</t>
  </si>
  <si>
    <t>Of or pertaining to Greece; Greek.</t>
  </si>
  <si>
    <t>A native or naturalized inhabitant of Greece; a Greek.</t>
  </si>
  <si>
    <t>A jew who spoke Greek; a Hellenist.</t>
  </si>
  <si>
    <t>One well versed in the Greek language, literature, or history.</t>
  </si>
  <si>
    <t>Grecism</t>
  </si>
  <si>
    <t>An idiom of the Greek language; a Hellenism.</t>
  </si>
  <si>
    <t>Grecized</t>
  </si>
  <si>
    <t>of Grecize</t>
  </si>
  <si>
    <t>Grecizing</t>
  </si>
  <si>
    <t>Grecize</t>
  </si>
  <si>
    <t>To render Grecian; also, to cause (a word or phrase in another language) to take a Greek form; as, the name is Grecized.</t>
  </si>
  <si>
    <t>To translate into Greek.</t>
  </si>
  <si>
    <t>Alt. of Grecianize</t>
  </si>
  <si>
    <t>Grecianize</t>
  </si>
  <si>
    <t>To conform to the Greek custom, especially in speech.</t>
  </si>
  <si>
    <t>Greco-Roman</t>
  </si>
  <si>
    <t>Having characteristics that are partly Greek and partly Roman; as, Greco-Roman architecture.</t>
  </si>
  <si>
    <t>Grecque</t>
  </si>
  <si>
    <t>An ornament supposed to be of Greek origin, esp. a fret or meander.</t>
  </si>
  <si>
    <t>Gree</t>
  </si>
  <si>
    <t>Good will; favor; pleasure; satisfaction; -- used esp. in such phrases as: to take in gree; to accept in gree; that is, to take favorably.</t>
  </si>
  <si>
    <t>Rank; degree; position.</t>
  </si>
  <si>
    <t>The prize; the honor of the day; as, to bear the gree, i. e., to carry off the prize.</t>
  </si>
  <si>
    <t>To agree.</t>
  </si>
  <si>
    <t>Grees</t>
  </si>
  <si>
    <t>of Gree</t>
  </si>
  <si>
    <t>Greece</t>
  </si>
  <si>
    <t>Grice</t>
  </si>
  <si>
    <t>Grise</t>
  </si>
  <si>
    <t>Grize</t>
  </si>
  <si>
    <t>A step.</t>
  </si>
  <si>
    <t>See Gree a step.</t>
  </si>
  <si>
    <t>Greed</t>
  </si>
  <si>
    <t>An eager desire or longing; greediness; as, a greed of gain.</t>
  </si>
  <si>
    <t>Greedily</t>
  </si>
  <si>
    <t>In a greedy manner.</t>
  </si>
  <si>
    <t>Greediness</t>
  </si>
  <si>
    <t>The quality of being greedy; vehement and selfish desire.</t>
  </si>
  <si>
    <t>Greedy</t>
  </si>
  <si>
    <t>Having a keen appetite for food or drink; ravenous; voracious; very hungry; -- followed by of; as, a lion that is greedy of his prey.</t>
  </si>
  <si>
    <t>Having a keen desire for anything; vehemently desirous; eager to obtain; avaricious; as, greedy of gain.</t>
  </si>
  <si>
    <t>Greedy-gut</t>
  </si>
  <si>
    <t>A glutton.</t>
  </si>
  <si>
    <t>Greegree</t>
  </si>
  <si>
    <t>An African talisman or Gri'gri' charm.</t>
  </si>
  <si>
    <t>Greek</t>
  </si>
  <si>
    <t>Of or pertaining to Greece or the Greeks; Grecian.</t>
  </si>
  <si>
    <t>A native, or one of the people, of Greece; a Grecian; also, the language of Greece.</t>
  </si>
  <si>
    <t>A swindler; a knave; a cheat.</t>
  </si>
  <si>
    <t>Something unintelligible; as, it was all Greek to me.</t>
  </si>
  <si>
    <t>Greekess</t>
  </si>
  <si>
    <t>A female Greek.</t>
  </si>
  <si>
    <t>Greekish</t>
  </si>
  <si>
    <t>Peculiar to Greece.</t>
  </si>
  <si>
    <t>Greekling</t>
  </si>
  <si>
    <t>A little Greek, or one of small esteem or pretensions.</t>
  </si>
  <si>
    <t>Green</t>
  </si>
  <si>
    <t>Having the color of grass when fresh and growing; resembling that color of the solar spectrum which is between the yellow and the blue; verdant; emerald.</t>
  </si>
  <si>
    <t>Having a sickly color; wan.</t>
  </si>
  <si>
    <t>Full of life aud vigor; fresh and vigorous; new; recent; as, a green manhood; a green wound.</t>
  </si>
  <si>
    <t>Not ripe; immature; not fully grown or ripened; as, green fruit, corn, vegetables, etc.</t>
  </si>
  <si>
    <t>Not roasted; half raw.</t>
  </si>
  <si>
    <t>Immature in age or experience; young; raw; not trained; awkward; as, green in years or judgment.</t>
  </si>
  <si>
    <t>Not seasoned; not dry; containing its natural juices; as, green wood, timber, etc.</t>
  </si>
  <si>
    <t>The color of growing plants; the color of the solar spectrum intermediate between the yellow and the blue.</t>
  </si>
  <si>
    <t>A grassy plain or plat; a piece of ground covered with verdant herbage; as, the village green.</t>
  </si>
  <si>
    <t>Fresh leaves or branches of trees or other plants; wreaths; -- usually in the plural.</t>
  </si>
  <si>
    <t>pl. Leaves and stems of young plants, as spinach, beets, etc., which in their green state are boiled for food.</t>
  </si>
  <si>
    <t>Any substance or pigment of a green color.</t>
  </si>
  <si>
    <t>Greened</t>
  </si>
  <si>
    <t>of Green</t>
  </si>
  <si>
    <t>Greening</t>
  </si>
  <si>
    <t>To make green.</t>
  </si>
  <si>
    <t>To become or grow green.</t>
  </si>
  <si>
    <t>Greenback</t>
  </si>
  <si>
    <t>One of the legal tender notes of the United States; -- first issued in 1862, and having the devices on the back printed with green ink, to prevent alterations and counterfeits.</t>
  </si>
  <si>
    <t>Greenbacker</t>
  </si>
  <si>
    <t>One of those who supported greenback or paper money, and opposed the resumption of specie payments.</t>
  </si>
  <si>
    <t>Greenbone</t>
  </si>
  <si>
    <t>Any garfish (Belone or Tylosurus).</t>
  </si>
  <si>
    <t>The European eelpout.</t>
  </si>
  <si>
    <t>Green-broom</t>
  </si>
  <si>
    <t>A plant of the genus Genista (G. tinctoria); dyer's weed; -- called also greenweed.</t>
  </si>
  <si>
    <t>Greencloth</t>
  </si>
  <si>
    <t>A board or court of justice formerly held in the counting house of the British sovereign's household, composed of the lord steward and his officers, and having cognizance of matters of justice in the household, with power to correct offenders and keep the peace within the verge of the palace, which extends two hundred yards beyond the gates.</t>
  </si>
  <si>
    <t>Greenery</t>
  </si>
  <si>
    <t>Green plants; verdure.</t>
  </si>
  <si>
    <t>Green-eyed</t>
  </si>
  <si>
    <t>Having green eyes.</t>
  </si>
  <si>
    <t>Seeing everything through a medium which discolors or distorts.</t>
  </si>
  <si>
    <t>Greenfinch</t>
  </si>
  <si>
    <t>A European finch (Ligurinus chloris);  -- called also green bird, green linnet, green grosbeak, green olf, greeny, and peasweep.</t>
  </si>
  <si>
    <t>The Texas sparrow  (Embernagra rufivirgata), in which the general color is olive green, with four rufous stripes on the head.</t>
  </si>
  <si>
    <t>Greenfish</t>
  </si>
  <si>
    <t>See Bluefish, and Pollock.</t>
  </si>
  <si>
    <t>Greengage</t>
  </si>
  <si>
    <t>A kind of plum of medium size, roundish shape, greenish flesh, and delicious flavor. It is called in France Reine Claude, after the queen of Francis I. See Gage.</t>
  </si>
  <si>
    <t>Greengill</t>
  </si>
  <si>
    <t>An oyster which has the gills tinged with a green pigment, said to be due to an abnormal condition of the blood.</t>
  </si>
  <si>
    <t>Greengrocer</t>
  </si>
  <si>
    <t>A retailer of vegetables or fruits in their fresh or green state.</t>
  </si>
  <si>
    <t>Greenhead</t>
  </si>
  <si>
    <t>The mallard.</t>
  </si>
  <si>
    <t>The striped bass. See Bass.</t>
  </si>
  <si>
    <t>Alt. of Greenhood</t>
  </si>
  <si>
    <t>Greenhood</t>
  </si>
  <si>
    <t>A state of greenness; verdancy.</t>
  </si>
  <si>
    <t>Greenhorn</t>
  </si>
  <si>
    <t>A raw, inexperienced person; one easily imposed upon.</t>
  </si>
  <si>
    <t>Greenhouse</t>
  </si>
  <si>
    <t>A house in which tender plants are cultivated and sheltered from the weather.</t>
  </si>
  <si>
    <t>A greenish apple, of several varieties, among which the Rhode Island greening is the best known for its fine-grained acid flesh and its excellent keeping quality.</t>
  </si>
  <si>
    <t>Greenish</t>
  </si>
  <si>
    <t>Somewhat green; having a tinge of green; as, a greenish yellow.</t>
  </si>
  <si>
    <t>Greenlander</t>
  </si>
  <si>
    <t>A native of Greenland.</t>
  </si>
  <si>
    <t>Green-leek</t>
  </si>
  <si>
    <t>An Australian parrakeet (Polytelis Barrabandi); -- called also the scarlet-breasted parrot.</t>
  </si>
  <si>
    <t>Greenlet</t>
  </si>
  <si>
    <t>l. (Zool.) One of numerous species of small American singing birds, of the genus Vireo, as the solitary, or blue-headed (Vireo solitarius); the brotherly-love  (V. Philadelphicus); the warbling greenlet (V. gilvus); the yellow-throated greenlet (V. flavifrons) and others. See Vireo.</t>
  </si>
  <si>
    <t>Any species of Cyclorhis, a genus of tropical American birds allied to the tits.</t>
  </si>
  <si>
    <t>Greenly</t>
  </si>
  <si>
    <t>With a green color; newly; freshly, immaturely.</t>
  </si>
  <si>
    <t>Of a green color.</t>
  </si>
  <si>
    <t>Greenness</t>
  </si>
  <si>
    <t>The quality of being green; viridity; verdancy; as, the greenness of grass, or of a meadow.</t>
  </si>
  <si>
    <t>Freshness; vigor; newness.</t>
  </si>
  <si>
    <t>Immaturity; unripeness; as, the greenness of fruit; inexperience; as, the greenness of youth.</t>
  </si>
  <si>
    <t>Greenockite</t>
  </si>
  <si>
    <t>Native cadmium sulphide, a mineral occurring in yellow hexagonal crystals, also as an earthy incrustation.</t>
  </si>
  <si>
    <t>Greenroom</t>
  </si>
  <si>
    <t>The retiring room of actors and actresses in a theater.</t>
  </si>
  <si>
    <t>Greensand</t>
  </si>
  <si>
    <t>A variety of sandstone, usually imperfectly consolidated, consisting largely of glauconite, a silicate of iron and potash of a green color, mixed with sand and a trace of phosphate of lime.</t>
  </si>
  <si>
    <t>Greenshank</t>
  </si>
  <si>
    <t>A European sandpiper or snipe (Totanus canescens); -- called also greater plover.</t>
  </si>
  <si>
    <t>Green-stall</t>
  </si>
  <si>
    <t>A stall at which greens and fresh vegetables are exposed for sale.</t>
  </si>
  <si>
    <t>Greenstone</t>
  </si>
  <si>
    <t>A name formerly applied rather loosely to certain dark-colored igneous rocks, including diorite, diabase, etc.</t>
  </si>
  <si>
    <t>Greensward</t>
  </si>
  <si>
    <t>Turf green with grass.</t>
  </si>
  <si>
    <t>Greenth</t>
  </si>
  <si>
    <t>The state or quality of being green; verdure.</t>
  </si>
  <si>
    <t>Greenweed</t>
  </si>
  <si>
    <t>See Greenbroom.</t>
  </si>
  <si>
    <t>Greenwood</t>
  </si>
  <si>
    <t>A forest as it appears is spring and summer.</t>
  </si>
  <si>
    <t>Pertaining to a greenwood; as, a greenwood shade.</t>
  </si>
  <si>
    <t>Greet</t>
  </si>
  <si>
    <t>Great.</t>
  </si>
  <si>
    <t>To weep; to cry; to lament.</t>
  </si>
  <si>
    <t>Mourning.</t>
  </si>
  <si>
    <t>Greeted</t>
  </si>
  <si>
    <t>of Greet</t>
  </si>
  <si>
    <t>Greeting</t>
  </si>
  <si>
    <t>To address with salutations or expressions of kind wishes; to salute; to hail; to welcome; to accost with friendship; to pay respects or compliments to, either personally or through the intervention of another, or by writing or token.</t>
  </si>
  <si>
    <t>To come upon, or meet, as with something that makes the heart glad.</t>
  </si>
  <si>
    <t>To accost; to address.</t>
  </si>
  <si>
    <t>To meet and give salutations.</t>
  </si>
  <si>
    <t>Greeting.</t>
  </si>
  <si>
    <t>Greeter</t>
  </si>
  <si>
    <t>One who greets or salutes another.</t>
  </si>
  <si>
    <t>One who weeps or mourns.</t>
  </si>
  <si>
    <t>Expression of kindness or joy; salutation at meeting; a compliment from one absent.</t>
  </si>
  <si>
    <t>Greeve</t>
  </si>
  <si>
    <t>See Grieve, an overseer.</t>
  </si>
  <si>
    <t>Greeze</t>
  </si>
  <si>
    <t>A step. See Gree, a step.</t>
  </si>
  <si>
    <t>Greffier</t>
  </si>
  <si>
    <t>A registrar or recorder; a notary.</t>
  </si>
  <si>
    <t>Gregal</t>
  </si>
  <si>
    <t>Pertaining to, or like, a flock.</t>
  </si>
  <si>
    <t>Gregarian</t>
  </si>
  <si>
    <t>Gregarious; belonging to the herd or common sort; common.</t>
  </si>
  <si>
    <t>\d8Gregarin\91</t>
  </si>
  <si>
    <t>An order of Protozoa, allied to the Rhizopoda, and parasitic in other animals, as in the earthworm, lobster, etc.   When adult, they have a small, wormlike body inclosing a nucleus, but without external organs; in one of the young stages, they are amoebiform; -- called also Gregarinida, and Gregarinaria.</t>
  </si>
  <si>
    <t>Gregarine</t>
  </si>
  <si>
    <t>Of or pertaining to the Gregarinae.</t>
  </si>
  <si>
    <t>One of the Gregarinae.</t>
  </si>
  <si>
    <t>\d8Gregarinida</t>
  </si>
  <si>
    <t>Gregarinae.</t>
  </si>
  <si>
    <t>Gregarious</t>
  </si>
  <si>
    <t>Habitually living or moving in flocks or herds; tending to flock or herd together; not habitually solitary or living alone.</t>
  </si>
  <si>
    <t>Grege</t>
  </si>
  <si>
    <t>Alt. of Gregge</t>
  </si>
  <si>
    <t>Gregge</t>
  </si>
  <si>
    <t>To make heavy; to increase.</t>
  </si>
  <si>
    <t>Greggoe</t>
  </si>
  <si>
    <t>Alt. of Grego</t>
  </si>
  <si>
    <t>Grego</t>
  </si>
  <si>
    <t>A short jacket or cloak, made of very thick, coarse cloth, with a hood attached, worn by the Greeks and others in the Levant.</t>
  </si>
  <si>
    <t>Gregorian</t>
  </si>
  <si>
    <t>Pertaining to, or originated by, some person named Gregory, especially one of the popes of that name.</t>
  </si>
  <si>
    <t>Greillade</t>
  </si>
  <si>
    <t>Iron ore in coarse powder, prepared for reduction by the Catalan process.</t>
  </si>
  <si>
    <t>Greisen</t>
  </si>
  <si>
    <t>A crystalline rock consisting of quarts and mica, common in the tin regions of Cornwall and Saxony.</t>
  </si>
  <si>
    <t>Greit</t>
  </si>
  <si>
    <t>See Greet, to weep.</t>
  </si>
  <si>
    <t>Greith</t>
  </si>
  <si>
    <t>To make ready; -- often used reflexively.</t>
  </si>
  <si>
    <t>Goods; furniture.</t>
  </si>
  <si>
    <t>Gremial</t>
  </si>
  <si>
    <t>Of or pertaining to the lap or bosom.</t>
  </si>
  <si>
    <t>A bosom friend.</t>
  </si>
  <si>
    <t>A cloth, often adorned with gold or silver lace, placed on the bishop's lap while he sits in celebrating mass, or in ordaining priests.</t>
  </si>
  <si>
    <t>Grenade</t>
  </si>
  <si>
    <t>A hollow ball or shell of iron filled with powder of other explosive, ignited by means of a fuse, and thrown from the hand among enemies.</t>
  </si>
  <si>
    <t>Grenadier</t>
  </si>
  <si>
    <t>Originaly, a soldier who carried and threw grenades; afterward, one of a company attached to each regiment or battalion, taking post on the right of the line, and wearing a peculiar uniform. In modern times, a member of a special regiment or corps; as, a grenadier of the guard of Napoleon I. one of the regiment of Grenadier Guards of the British army, etc.</t>
  </si>
  <si>
    <t>Any marine fish of the genus Macrurus, in which the body and tail taper to a point; they mostly inhabit the deep sea; -- called also onion fish, and rat-tail fish.</t>
  </si>
  <si>
    <t>A bright-colored South African grosbeak (Pyromelana orix), having the back red and the lower parts black.</t>
  </si>
  <si>
    <t>Grenadillo</t>
  </si>
  <si>
    <t>A handsome tropical American wood, much used for making flutes and other wind instruments; -- called also Grenada cocos, or cocus, and red ebony.</t>
  </si>
  <si>
    <t>Grenadine</t>
  </si>
  <si>
    <t>A thin gauzelike fabric of silk or wool, for women's wear.</t>
  </si>
  <si>
    <t>A trade name for a dyestuff, consisting essentially of impure fuchsine.</t>
  </si>
  <si>
    <t>Grenado</t>
  </si>
  <si>
    <t>Same as Grenade.</t>
  </si>
  <si>
    <t>Grene</t>
  </si>
  <si>
    <t>Green.</t>
  </si>
  <si>
    <t>Gres</t>
  </si>
  <si>
    <t>Grass.</t>
  </si>
  <si>
    <t>Gressorial</t>
  </si>
  <si>
    <t>Alt. of Gressorious</t>
  </si>
  <si>
    <t>Gressorious</t>
  </si>
  <si>
    <t>Adapted for walking; anisodactylous; as the feet of certain birds and insects. See Illust. under Aves.</t>
  </si>
  <si>
    <t>Gret</t>
  </si>
  <si>
    <t>Alt. of Grete</t>
  </si>
  <si>
    <t>Grete</t>
  </si>
  <si>
    <t>Gretto</t>
  </si>
  <si>
    <t>imp. of Greet, to salute.</t>
  </si>
  <si>
    <t>Greve</t>
  </si>
  <si>
    <t>Grew</t>
  </si>
  <si>
    <t>imp. of Grow.</t>
  </si>
  <si>
    <t>Grewsome</t>
  </si>
  <si>
    <t>Alt. of Gruesome</t>
  </si>
  <si>
    <t>Gruesome</t>
  </si>
  <si>
    <t>Ugly; frightful.</t>
  </si>
  <si>
    <t>Grey</t>
  </si>
  <si>
    <t>See Gray (the correct orthography).</t>
  </si>
  <si>
    <t>Greyhound</t>
  </si>
  <si>
    <t>A slender, graceful breed of dogs, remarkable for keen sight and swiftness. It is one of the oldest varieties known, and is figured on the Egyptian monuments.</t>
  </si>
  <si>
    <t>Greylag</t>
  </si>
  <si>
    <t>See Graylag.</t>
  </si>
  <si>
    <t>Gribble</t>
  </si>
  <si>
    <t>A small marine isopod crustacean (Limnoria lignorum or L. terebrans), which burrows into and rapidly destroys submerged timber, such as the piles of wharves, both in Europe and America.</t>
  </si>
  <si>
    <t>A little pig.</t>
  </si>
  <si>
    <t>Grid</t>
  </si>
  <si>
    <t>A grating of thin parallel bars, similar to a gridiron.</t>
  </si>
  <si>
    <t>Griddle</t>
  </si>
  <si>
    <t>An iron plate or pan used for cooking cakes.</t>
  </si>
  <si>
    <t>A sieve with a wire bottom, used by miners.</t>
  </si>
  <si>
    <t>Griddlecake</t>
  </si>
  <si>
    <t>A cake baked or fried on a griddle, esp. a thin batter cake, as of buckwheat or common flour.</t>
  </si>
  <si>
    <t>Grided</t>
  </si>
  <si>
    <t>of Gride</t>
  </si>
  <si>
    <t>Griding</t>
  </si>
  <si>
    <t>p. pr. &amp;  vb. n.</t>
  </si>
  <si>
    <t>Gride</t>
  </si>
  <si>
    <t>e. i.</t>
  </si>
  <si>
    <t>To cut with a grating sound; to cut; to penetrate or pierce harshly; as, the griding sword.</t>
  </si>
  <si>
    <t>A harsh scraping or cutting; a grating.</t>
  </si>
  <si>
    <t>Gridelin</t>
  </si>
  <si>
    <t>A color mixed of white, and red, or a gray violet.</t>
  </si>
  <si>
    <t>Gridiron</t>
  </si>
  <si>
    <t>A grated iron utensil for broiling flesh and fish over coals.</t>
  </si>
  <si>
    <t>An openwork frame on which vessels are placed for examination, cleaning, and repairs.</t>
  </si>
  <si>
    <t>A football field.</t>
  </si>
  <si>
    <t>Grief</t>
  </si>
  <si>
    <t>Pain of mind on account of something in the past; mental suffering arising from any cause, as misfortune, loss of friends, misconduct of one's self or others, etc.; sorrow; sadness.</t>
  </si>
  <si>
    <t>Cause of sorrow or pain; that which afficts or distresses; trial; grievance.</t>
  </si>
  <si>
    <t>Physical pain, or a cause of it; malady.</t>
  </si>
  <si>
    <t>Griefful</t>
  </si>
  <si>
    <t>Full of grief or sorrow.</t>
  </si>
  <si>
    <t>Griefless</t>
  </si>
  <si>
    <t>Without grief.</t>
  </si>
  <si>
    <t>Griego</t>
  </si>
  <si>
    <t>See Greggoe.</t>
  </si>
  <si>
    <t>Grievable</t>
  </si>
  <si>
    <t>Lamentable.</t>
  </si>
  <si>
    <t>Grievance</t>
  </si>
  <si>
    <t>A cause of uneasiness and complaint; a wrong done and suffered; that which gives ground for remonstrance or resistance, as arising from injustice, tyranny, etc.; injury.</t>
  </si>
  <si>
    <t>Grieving; grief; affliction.</t>
  </si>
  <si>
    <t>Grievancer</t>
  </si>
  <si>
    <t>One who occasions a grievance; one who gives ground for complaint.</t>
  </si>
  <si>
    <t>Grieve</t>
  </si>
  <si>
    <t>Alt. of Greeve</t>
  </si>
  <si>
    <t>A manager of a farm, or overseer of any work; a reeve; a manorial bailiff.</t>
  </si>
  <si>
    <t>Grieved</t>
  </si>
  <si>
    <t>of Grieve</t>
  </si>
  <si>
    <t>Grieving</t>
  </si>
  <si>
    <t>To occasion grief to; to wound the sensibilities of; to make sorrowful; to cause to suffer; to afflict; to hurt; to try.</t>
  </si>
  <si>
    <t>To sorrow over; as, to grieve one's fate.</t>
  </si>
  <si>
    <t>To feel grief; to be in pain of mind on account of an evil; to sorrow; to mourn; -- often followed by at, for, or over.</t>
  </si>
  <si>
    <t>Griever</t>
  </si>
  <si>
    <t>One who, or that which, grieves.</t>
  </si>
  <si>
    <t>Sad; sorrowful; causing grief.</t>
  </si>
  <si>
    <t>The act of causing grief; the state of being grieved.</t>
  </si>
  <si>
    <t>Grievous</t>
  </si>
  <si>
    <t>Causing grief or sorrow; painful; afflictive; hard to bear; offensive; harmful.</t>
  </si>
  <si>
    <t>Characterized by great atrocity; heinous; aggravated; flagitious; as, a grievous sin.</t>
  </si>
  <si>
    <t>Full of, or expressing, grief; showing great sorrow or affliction; as, a grievous cry.</t>
  </si>
  <si>
    <t>Griff</t>
  </si>
  <si>
    <t>Grasp; reach.</t>
  </si>
  <si>
    <t>An arrangement of parallel bars for lifting the hooked wires which raise the warp threads in a loom for weaving figured goods.</t>
  </si>
  <si>
    <t>Griffe</t>
  </si>
  <si>
    <t>The offspring of a mulatto woman and a negro; also, a mulatto.</t>
  </si>
  <si>
    <t>Griffin</t>
  </si>
  <si>
    <t>An Anglo-Indian name for a person just arrived from Europe.</t>
  </si>
  <si>
    <t>Alt. of Griffon</t>
  </si>
  <si>
    <t>Griffon</t>
  </si>
  <si>
    <t>A fabulous monster, half lion and half eagle. It is often represented in Grecian and Roman works of art.</t>
  </si>
  <si>
    <t>A representation of this creature as an heraldic charge.</t>
  </si>
  <si>
    <t>A species of large vulture (Gyps fulvus) found in the mountainous parts of Southern Europe, North Africa, and Asia Minor; -- called also gripe, and grype. It is supposed to be the "eagle" of the Bible. The bearded griffin is the lammergeir.</t>
  </si>
  <si>
    <t>An English early apple.</t>
  </si>
  <si>
    <t>Grig</t>
  </si>
  <si>
    <t>A cricket or grasshopper.</t>
  </si>
  <si>
    <t>Any small eel.</t>
  </si>
  <si>
    <t>The broad-nosed eel. See Glut.</t>
  </si>
  <si>
    <t>Heath.</t>
  </si>
  <si>
    <t>Gril</t>
  </si>
  <si>
    <t>Harsh; hard; severe; stern; rough.</t>
  </si>
  <si>
    <t>Grill</t>
  </si>
  <si>
    <t>A gridiron.</t>
  </si>
  <si>
    <t>That which is broiled on a gridiron, as meat, fish, etc.</t>
  </si>
  <si>
    <t>Grilled</t>
  </si>
  <si>
    <t>of Grill</t>
  </si>
  <si>
    <t>Grilling</t>
  </si>
  <si>
    <t>To broil on a grill or gridiron.</t>
  </si>
  <si>
    <t>To torment, as if by broiling.</t>
  </si>
  <si>
    <t>Grillade</t>
  </si>
  <si>
    <t>The act of grilling; also, that which is grilled.</t>
  </si>
  <si>
    <t>Grillage</t>
  </si>
  <si>
    <t>A framework of sleepers and crossbeams forming a foundation in marshy or treacherous soil.</t>
  </si>
  <si>
    <t>Grille</t>
  </si>
  <si>
    <t>A lattice or grating.</t>
  </si>
  <si>
    <t>Grilly</t>
  </si>
  <si>
    <t>To broil; to grill; hence, To harass.</t>
  </si>
  <si>
    <t>Grilse</t>
  </si>
  <si>
    <t>A young salmon after its first return from the sea.</t>
  </si>
  <si>
    <t>Grim</t>
  </si>
  <si>
    <t>Of forbidding or fear-inspiring aspect; fierce; stern; surly; cruel; frightful; horrible.</t>
  </si>
  <si>
    <t>Grimace</t>
  </si>
  <si>
    <t>A distortion of the countenance, whether habitual, from affectation, or momentary aad occasional, to express some feeling, as contempt, disapprobation, complacency, etc.; a smirk; a made-up face.</t>
  </si>
  <si>
    <t>To make grimaces; to distort one's face; to make faces.</t>
  </si>
  <si>
    <t>Grimaced</t>
  </si>
  <si>
    <t>Distorted; crabbed.</t>
  </si>
  <si>
    <t>Grimalkin</t>
  </si>
  <si>
    <t>An old cat, esp. a she-cat.</t>
  </si>
  <si>
    <t>Grime</t>
  </si>
  <si>
    <t>Foul matter; dirt, rubbed in; sullying blackness, deeply ingrained.</t>
  </si>
  <si>
    <t>To sully or soil deeply; to dirt.</t>
  </si>
  <si>
    <t>Grimily</t>
  </si>
  <si>
    <t>In a grimy manner.</t>
  </si>
  <si>
    <t>Griminess</t>
  </si>
  <si>
    <t>The state of being grimy.</t>
  </si>
  <si>
    <t>Grimly</t>
  </si>
  <si>
    <t>Grim; hideous; stern.</t>
  </si>
  <si>
    <t>In a grim manner; fiercely.</t>
  </si>
  <si>
    <t>Grimme</t>
  </si>
  <si>
    <t>A West African antelope (Cephalophus rufilotus) of a deep bay color, with a broad dorsal stripe of black; -- called also conquetoon.</t>
  </si>
  <si>
    <t>Grimness</t>
  </si>
  <si>
    <t>Fierceness of look; sternness; crabbedness; forbiddingness.</t>
  </si>
  <si>
    <t>Grimsir</t>
  </si>
  <si>
    <t>A stern man.</t>
  </si>
  <si>
    <t>Grimy</t>
  </si>
  <si>
    <t>Full of grime; begrimed; dirty; foul.</t>
  </si>
  <si>
    <t>Grin</t>
  </si>
  <si>
    <t>A snare; a gin.</t>
  </si>
  <si>
    <t>Grinned</t>
  </si>
  <si>
    <t>of Grin</t>
  </si>
  <si>
    <t>Grinning</t>
  </si>
  <si>
    <t>To show the teeth, as a dog; to snarl.</t>
  </si>
  <si>
    <t>To set the teeth together and open the lips, or to open the mouth and withdraw the lips from the teeth, so as to show them, as in laughter, scorn, or pain.</t>
  </si>
  <si>
    <t>To express by grinning.</t>
  </si>
  <si>
    <t>The act of closing the teeth and showing them, or of withdrawing the lips and showing the teeth; a hard, forced, or sneering smile.</t>
  </si>
  <si>
    <t>Ground</t>
  </si>
  <si>
    <t>of Grind</t>
  </si>
  <si>
    <t>Grinding</t>
  </si>
  <si>
    <t>Grind</t>
  </si>
  <si>
    <t>To reduce to powder by friction, as in a mill, or with the teeth; to crush into small fragments; to produce as by the action of millstones.</t>
  </si>
  <si>
    <t>To wear down, polish, or sharpen, by friction; to make smooth, sharp, or pointed; to whet, as a knife or drill; to rub against one another, as teeth, etc.</t>
  </si>
  <si>
    <t>To oppress by severe exactions; to harass.</t>
  </si>
  <si>
    <t>To study hard for examination.</t>
  </si>
  <si>
    <t>To perform the operation of grinding something; to turn the millstones.</t>
  </si>
  <si>
    <t>To become ground or pulverized by friction; as, this corn grinds well.</t>
  </si>
  <si>
    <t>To become polished or sharpened by friction; as, glass grinds smooth; steel grinds to a sharp edge.</t>
  </si>
  <si>
    <t>To move with much difficulty or friction; to grate.</t>
  </si>
  <si>
    <t>To perform hard aud distasteful service; to drudge; to study hard, as for an examination.</t>
  </si>
  <si>
    <t>The act of reducing to powder, or of sharpening, by friction.</t>
  </si>
  <si>
    <t>Any severe continuous work or occupation; esp., hard and uninteresting study.</t>
  </si>
  <si>
    <t>A hard student; a dig.</t>
  </si>
  <si>
    <t>Grinded</t>
  </si>
  <si>
    <t>Ground.</t>
  </si>
  <si>
    <t>Grindelia</t>
  </si>
  <si>
    <t>The dried stems and leaves of tarweed (Grindelia), used as a remedy in asthma and bronchitis.</t>
  </si>
  <si>
    <t>Grinder</t>
  </si>
  <si>
    <t>One who, or that which, grinds.</t>
  </si>
  <si>
    <t>One of the double teeth, used to grind or masticate the food; a molar.</t>
  </si>
  <si>
    <t>The restless flycatcher (Seisura inquieta)  of Australia; -- called also restless thrush and volatile thrush. It makes a noise like a scissors grinder, to which the name alludes.</t>
  </si>
  <si>
    <t>Grindery</t>
  </si>
  <si>
    <t>Leather workers' materials.</t>
  </si>
  <si>
    <t>from Grind.</t>
  </si>
  <si>
    <t>Grindingly</t>
  </si>
  <si>
    <t>In a grinding manner.</t>
  </si>
  <si>
    <t>Grindle</t>
  </si>
  <si>
    <t>The bowfin; -- called also Johnny Grindle.</t>
  </si>
  <si>
    <t>Grindle stone</t>
  </si>
  <si>
    <t>A grindstone.</t>
  </si>
  <si>
    <t>Grindlet</t>
  </si>
  <si>
    <t>A small drain.</t>
  </si>
  <si>
    <t>Grindstone</t>
  </si>
  <si>
    <t>A flat, circular stone, revolving on an axle, for grinding or sharpening tools, or shaping or smoothing objects.</t>
  </si>
  <si>
    <t>Grinner</t>
  </si>
  <si>
    <t>One who grins.</t>
  </si>
  <si>
    <t>Grinningly</t>
  </si>
  <si>
    <t>In a grinning manner.</t>
  </si>
  <si>
    <t>Grint</t>
  </si>
  <si>
    <t>3d pers. sing. pres. of Grind, contr. from grindeth.</t>
  </si>
  <si>
    <t>Grinte</t>
  </si>
  <si>
    <t>imp. of Grin, v. i., 1.</t>
  </si>
  <si>
    <t>Grinting</t>
  </si>
  <si>
    <t>Grinding.</t>
  </si>
  <si>
    <t>Grip</t>
  </si>
  <si>
    <t>The griffin.</t>
  </si>
  <si>
    <t>A small ditch or furrow.</t>
  </si>
  <si>
    <t>To trench; to drain.</t>
  </si>
  <si>
    <t>An energetic or tenacious grasp; a holding fast; strength in grasping.</t>
  </si>
  <si>
    <t>A peculiar mode of clasping the hand, by which members of a secret association recognize or greet, one another; as, a masonic grip.</t>
  </si>
  <si>
    <t>That by which anything is grasped; a handle or gripe; as, the grip of a sword.</t>
  </si>
  <si>
    <t>A device for grasping or holding fast to something.</t>
  </si>
  <si>
    <t>To give a grip to; to grasp; to gripe.</t>
  </si>
  <si>
    <t>Gripe</t>
  </si>
  <si>
    <t>A vulture; the griffin.</t>
  </si>
  <si>
    <t>Griped</t>
  </si>
  <si>
    <t>of Gripe</t>
  </si>
  <si>
    <t>Griping</t>
  </si>
  <si>
    <t>To catch with the hand; to clasp closely with the fingers; to clutch.</t>
  </si>
  <si>
    <t>To seize and hold fast; to embrace closely.</t>
  </si>
  <si>
    <t>To pinch; to distress. Specifically, to cause pinching and spasmodic pain to the bowels of, as by the effects of certain purgative or indigestible substances.</t>
  </si>
  <si>
    <t>To clutch, hold, or pinch a thing, esp. money, with a gripe or as with a gripe.</t>
  </si>
  <si>
    <t>To suffer griping pains.</t>
  </si>
  <si>
    <t>To tend to come up into the wind, as a ship which, when sailing closehauled, requires constant labor at the helm.</t>
  </si>
  <si>
    <t>Grasp; seizure; fast hold; clutch.</t>
  </si>
  <si>
    <t>That on which the grasp is put; a handle; a grip; as, the gripe of a sword.</t>
  </si>
  <si>
    <t>A device for grasping or holding anything; a brake to stop a wheel.</t>
  </si>
  <si>
    <t>Oppression; cruel exaction; affiction; pinching distress; as, the gripe of poverty.</t>
  </si>
  <si>
    <t>Pinching and spasmodic pain in the intestines; -- chiefly used in the plural.</t>
  </si>
  <si>
    <t>The piece of timber which terminates the keel at the fore end; the forefoot.</t>
  </si>
  <si>
    <t>The compass or sharpness of a ship's stern under the water, having a tendency to make her keep a good wind.</t>
  </si>
  <si>
    <t>An assemblage of ropes, dead-eyes, and hocks, fastened to ringbolts in the deck, to secure the boats when hoisted; also, broad bands passed around a boat to secure it at the davits and prevent swinging.</t>
  </si>
  <si>
    <t>Gripeful</t>
  </si>
  <si>
    <t>Disposed to gripe; extortionate.</t>
  </si>
  <si>
    <t>Griper</t>
  </si>
  <si>
    <t>One who gripes; an oppressor; an extortioner.</t>
  </si>
  <si>
    <t>Gripingly</t>
  </si>
  <si>
    <t>In a griping or oppressive manner.</t>
  </si>
  <si>
    <t>Griman</t>
  </si>
  <si>
    <t>The man who manipulates a grip.</t>
  </si>
  <si>
    <t>Grippe</t>
  </si>
  <si>
    <t>The influenza or epidemic catarrh.</t>
  </si>
  <si>
    <t>Gripper</t>
  </si>
  <si>
    <t>One who, or that which, grips or seizes.</t>
  </si>
  <si>
    <t>In printing presses, the fingers or nippers.</t>
  </si>
  <si>
    <t>Gripple</t>
  </si>
  <si>
    <t>A grasp; a gripe.</t>
  </si>
  <si>
    <t>Griping; greedy; covetous; tenacious.</t>
  </si>
  <si>
    <t>Grippleness</t>
  </si>
  <si>
    <t>The quality of being gripple.</t>
  </si>
  <si>
    <t>Gripsack</t>
  </si>
  <si>
    <t>A traveler's handbag.</t>
  </si>
  <si>
    <t>Gris</t>
  </si>
  <si>
    <t>Gray.</t>
  </si>
  <si>
    <t>A costly kind of fur.</t>
  </si>
  <si>
    <t>Grisaille</t>
  </si>
  <si>
    <t>Decorative painting in gray monochrome; -- used in English especially for painted glass.</t>
  </si>
  <si>
    <t>A kind of French fancy dress goods.</t>
  </si>
  <si>
    <t>Grisamber</t>
  </si>
  <si>
    <t>See Grice, a pig.</t>
  </si>
  <si>
    <t>A step (in a flight of stairs); a degree.</t>
  </si>
  <si>
    <t>Griseous</t>
  </si>
  <si>
    <t>Of a light color, or white, mottled with black or brown; grizzled or grizzly.</t>
  </si>
  <si>
    <t>Grisette</t>
  </si>
  <si>
    <t>A French girl or young married woman of the lower class; more frequently, a young working woman who is fond of gallantry.</t>
  </si>
  <si>
    <t>Griskin</t>
  </si>
  <si>
    <t>The spine of a hog.</t>
  </si>
  <si>
    <t>Grisled</t>
  </si>
  <si>
    <t>See Grizzled.</t>
  </si>
  <si>
    <t>Grisliness</t>
  </si>
  <si>
    <t>The quality or state of being grisly; horrid.</t>
  </si>
  <si>
    <t>Grisly</t>
  </si>
  <si>
    <t>Frightful; horrible; dreadful; harsh; as, grisly locks; a grisly specter.</t>
  </si>
  <si>
    <t>Grison</t>
  </si>
  <si>
    <t>A South American animal of the family Mustelidae (Galictis vittata). It is about two feet long, exclusive of the tail. Its under parts are black. Also called South American glutton.</t>
  </si>
  <si>
    <t>A South American monkey (Lagothrix infumatus), said to be gluttonous.</t>
  </si>
  <si>
    <t>Grisons</t>
  </si>
  <si>
    <t>Inhabitants of the eastern Swiss Alps.</t>
  </si>
  <si>
    <t>The largest and most eastern of the Swiss cantons.</t>
  </si>
  <si>
    <t>Grist</t>
  </si>
  <si>
    <t>Ground corn; that which is ground at one time; as much grain as is carried to the mill at one time, or the meal it produces.</t>
  </si>
  <si>
    <t>Supply; provision.</t>
  </si>
  <si>
    <t>In rope making, a given size of rope, common grist being a rope three inches in circumference, with twenty yarns in each of the three strands.</t>
  </si>
  <si>
    <t>Gristle</t>
  </si>
  <si>
    <t>Cartilage. See Cartilage.</t>
  </si>
  <si>
    <t>Gristly</t>
  </si>
  <si>
    <t>Consisting of, or containing, gristle; like gristle; cartilaginous.</t>
  </si>
  <si>
    <t>Gristmill</t>
  </si>
  <si>
    <t>A mill for grinding grain; especially, a mill for grinding grists, or portions of grain brought by different customers; a custom mill.</t>
  </si>
  <si>
    <t>Grit</t>
  </si>
  <si>
    <t>Sand or gravel; rough, hard particles.</t>
  </si>
  <si>
    <t>The coarse part of meal.</t>
  </si>
  <si>
    <t>Grain, esp. oats or wheat, hulled and coarsely ground; in high milling, fragments of cracked wheat smaller than groats.</t>
  </si>
  <si>
    <t>A hard, coarse-grained siliceous sandstone; as, millstone grit; -- called also gritrock and gritstone.  The name is also applied to a finer sharp-grained sandstone; as, grindstone grit.</t>
  </si>
  <si>
    <t>Structure, as adapted to grind or sharpen; as, a hone of good grit.</t>
  </si>
  <si>
    <t>Firmness of mind; invincible spirit; unyielding courage; fortitude.</t>
  </si>
  <si>
    <t>To give forth a grating sound, as sand under the feet; to grate; to grind.</t>
  </si>
  <si>
    <t>Gritted</t>
  </si>
  <si>
    <t>of Grit</t>
  </si>
  <si>
    <t>Gritting</t>
  </si>
  <si>
    <t>p. pr. &amp;, vb. n.</t>
  </si>
  <si>
    <t>To grind; to rub harshly together; to grate; as, to grit the teeth.</t>
  </si>
  <si>
    <t>Grith</t>
  </si>
  <si>
    <t>Peace; security; agreement.</t>
  </si>
  <si>
    <t>Gritrock</t>
  </si>
  <si>
    <t>Alt. of Gritstone</t>
  </si>
  <si>
    <t>Gritstone</t>
  </si>
  <si>
    <t>See Grit, n., 4.</t>
  </si>
  <si>
    <t>Grittiness</t>
  </si>
  <si>
    <t>The quality of being gritty.</t>
  </si>
  <si>
    <t>Gritty</t>
  </si>
  <si>
    <t>Containing sand or grit; consisting of grit; caused by grit; full of hard particles.</t>
  </si>
  <si>
    <t>Spirited; resolute; unyielding.</t>
  </si>
  <si>
    <t>Grivet</t>
  </si>
  <si>
    <t>A monkey of the upper Nile and Abyssinia (Cercopithecus griseo-viridis), having the upper parts dull green, the lower parts white, the hands, ears, and face black. It was known to the ancient Egyptians. Called also tota.</t>
  </si>
  <si>
    <t>Same as 2d Grise.</t>
  </si>
  <si>
    <t>Grizelin</t>
  </si>
  <si>
    <t>See Gridelin.</t>
  </si>
  <si>
    <t>Grizzle</t>
  </si>
  <si>
    <t>Gray; a gray color; a mixture of white and black.</t>
  </si>
  <si>
    <t>Grizzled</t>
  </si>
  <si>
    <t>Gray; grayish; sprinkled or mixed with gray; of a mixed white and black.</t>
  </si>
  <si>
    <t>Grizzly</t>
  </si>
  <si>
    <t>Somewhat gray; grizzled.</t>
  </si>
  <si>
    <t>Grizzlies</t>
  </si>
  <si>
    <t>of Grizzly</t>
  </si>
  <si>
    <t>A grizzly bear. See under Grizzly, a.</t>
  </si>
  <si>
    <t>In hydraulic mining, gratings used to catch and throw out large stones from the sluices.</t>
  </si>
  <si>
    <t>Groaned</t>
  </si>
  <si>
    <t>of Groan</t>
  </si>
  <si>
    <t>Groaning</t>
  </si>
  <si>
    <t>Groan</t>
  </si>
  <si>
    <t>To give forth a low, moaning sound in breathing; to utter a groan, as in pain, in sorrow, or in derision; to moan.</t>
  </si>
  <si>
    <t>To strive after earnestly, as with groans.</t>
  </si>
  <si>
    <t>To affect by groans.</t>
  </si>
  <si>
    <t>A low, moaning sound; usually, a deep, mournful sound uttered in pain or great distress; sometimes, an expression of strong disapprobation; as, the remark was received with groans.</t>
  </si>
  <si>
    <t>Groanful</t>
  </si>
  <si>
    <t>Agonizing; sad.</t>
  </si>
  <si>
    <t>Groat</t>
  </si>
  <si>
    <t>An old English silver coin, equal to four pence.</t>
  </si>
  <si>
    <t>Any small sum of money.</t>
  </si>
  <si>
    <t>Groats</t>
  </si>
  <si>
    <t>Dried grain, as oats or wheat, hulled and broken or crushed; in high milling, cracked fragments of wheat larger than grits.</t>
  </si>
  <si>
    <t>Grocer</t>
  </si>
  <si>
    <t>A trader who deals in tea, sugar, spices, coffee, fruits, and various other commodities.</t>
  </si>
  <si>
    <t>Groceries</t>
  </si>
  <si>
    <t>of Grocery</t>
  </si>
  <si>
    <t>Grocery</t>
  </si>
  <si>
    <t>The commodities sold by grocers, as tea, coffee, spices, etc.; -- in the United States almost always in the plural form, in this sense.</t>
  </si>
  <si>
    <t>A retail grocer's shop or store.</t>
  </si>
  <si>
    <t>Grog</t>
  </si>
  <si>
    <t>A mixture of spirit and water not sweetened; hence, any intoxicating liquor.</t>
  </si>
  <si>
    <t>Groggeries</t>
  </si>
  <si>
    <t>of Groggery</t>
  </si>
  <si>
    <t>Groggery</t>
  </si>
  <si>
    <t>A grogshop.</t>
  </si>
  <si>
    <t>Grogginess</t>
  </si>
  <si>
    <t>State of being groggy.</t>
  </si>
  <si>
    <t>Tenderness or stiffness in the foot of a horse, which causes him to move in a hobbling manner.</t>
  </si>
  <si>
    <t>Groggy</t>
  </si>
  <si>
    <t>Overcome with grog; tipsy; unsteady on the legs.</t>
  </si>
  <si>
    <t>Weakened in a fight so as to stagger; -- said of pugilists.</t>
  </si>
  <si>
    <t>Moving in a hobbling manner, owing to ten der feet; -- said of a horse.</t>
  </si>
  <si>
    <t>Grogram</t>
  </si>
  <si>
    <t>Alt. of Grogran</t>
  </si>
  <si>
    <t>Grogran</t>
  </si>
  <si>
    <t>A coarse stuff made of silk and mohair, or of coarse silk.</t>
  </si>
  <si>
    <t>Grogshop</t>
  </si>
  <si>
    <t>A shop or room where strong liquors are sold and drunk; a dramshop.</t>
  </si>
  <si>
    <t>Groin</t>
  </si>
  <si>
    <t>The snout of a swine.</t>
  </si>
  <si>
    <t>To grunt to growl; to snarl; to murmur.</t>
  </si>
  <si>
    <t>The line between the lower part of the abdomen and the thigh, or the region of this line; the inguen.</t>
  </si>
  <si>
    <t>The projecting solid angle formed by the meeting of two vaults, growing more obtuse as it approaches the summit.</t>
  </si>
  <si>
    <t>The surface formed by two such vaults.</t>
  </si>
  <si>
    <t>A frame of woodwork across a beach to accumulate and retain shingle.</t>
  </si>
  <si>
    <t>Groined</t>
  </si>
  <si>
    <t>of Groin</t>
  </si>
  <si>
    <t>Groining</t>
  </si>
  <si>
    <t>To fashion into groins; to build with groins.</t>
  </si>
  <si>
    <t>Built with groins; as, a groined ceiling; a groined vault.</t>
  </si>
  <si>
    <t>Gromet</t>
  </si>
  <si>
    <t>Same as Grommet.</t>
  </si>
  <si>
    <t>Gromill</t>
  </si>
  <si>
    <t>See Gromwell.</t>
  </si>
  <si>
    <t>Grommet</t>
  </si>
  <si>
    <t>A ring formed by twisting on itself a single strand of an unlaid rope; also, a metallic eyelet in or for a sail or a mailbag. Sometimes written grummet.</t>
  </si>
  <si>
    <t>A ring of rope used as a wad to hold a cannon ball in place.</t>
  </si>
  <si>
    <t>Gromwell</t>
  </si>
  <si>
    <t>A plant of the genus Lithospermum (L. arvense), anciently used, because of its stony pericarp, in the cure of gravel. The German gromwell is the Stellera.</t>
  </si>
  <si>
    <t>Grond</t>
  </si>
  <si>
    <t>obs. imp. of Grind.</t>
  </si>
  <si>
    <t>Gronte</t>
  </si>
  <si>
    <t>obs. imp. of Groan.</t>
  </si>
  <si>
    <t>Groom</t>
  </si>
  <si>
    <t>A boy or young man; a waiter; a servant; especially, a man or boy who has charge of horses, or the stable.</t>
  </si>
  <si>
    <t>One of several officers of the English royal household, chiefly in the lord chamberlain's department; as, the groom of the chamber; the groom of the stole.</t>
  </si>
  <si>
    <t>A man recently married, or about to be married; a bridegroom.</t>
  </si>
  <si>
    <t>Groomed</t>
  </si>
  <si>
    <t>of Groom</t>
  </si>
  <si>
    <t>Grooming</t>
  </si>
  <si>
    <t>To tend or care for, or to curry or clean, as a, horse.</t>
  </si>
  <si>
    <t>Groomer</t>
  </si>
  <si>
    <t>One who, or that which, grooms horses; especially, a brush rotated by a flexible or jointed revolving shaft, for cleaning horses.</t>
  </si>
  <si>
    <t>Groomsmen</t>
  </si>
  <si>
    <t>of Groomsman</t>
  </si>
  <si>
    <t>Groomsman</t>
  </si>
  <si>
    <t>A male attendant of a bridegroom at his wedding; -- the correlative of bridesmaid.</t>
  </si>
  <si>
    <t>Grooper</t>
  </si>
  <si>
    <t>See Grouper.</t>
  </si>
  <si>
    <t>Groove</t>
  </si>
  <si>
    <t>A furrow, channel, or long hollow, such as may be formed by cutting, molding, grinding, the wearing force of flowing water, or constant travel; a depressed way; a worn path; a rut.</t>
  </si>
  <si>
    <t>Hence: The habitual course of life, work, or affairs; fixed routine.</t>
  </si>
  <si>
    <t>A shaft or excavation.</t>
  </si>
  <si>
    <t>Grooved</t>
  </si>
  <si>
    <t>of Groove</t>
  </si>
  <si>
    <t>Groving</t>
  </si>
  <si>
    <t>To cut a groove or channel in; to form into channels or grooves; to furrow.</t>
  </si>
  <si>
    <t>Groover</t>
  </si>
  <si>
    <t>One who or that which grooves.</t>
  </si>
  <si>
    <t>A miner.</t>
  </si>
  <si>
    <t>Grooving</t>
  </si>
  <si>
    <t>The act of forming a groove or grooves; a groove, or collection of grooves.</t>
  </si>
  <si>
    <t>Groped</t>
  </si>
  <si>
    <t>of Grope</t>
  </si>
  <si>
    <t>Groping</t>
  </si>
  <si>
    <t>Grope</t>
  </si>
  <si>
    <t>To feel with or use the hands; to handle.</t>
  </si>
  <si>
    <t>To search or attempt to find something in the dark, or, as a blind person, by feeling; to move about hesitatingly, as in darkness or obscurity; to feel one's way, as with the hands, when one can not see.</t>
  </si>
  <si>
    <t>To search out by feeling in the dark; as, we groped our way at midnight.</t>
  </si>
  <si>
    <t>To examine; to test; to sound.</t>
  </si>
  <si>
    <t>Groper</t>
  </si>
  <si>
    <t>One who gropes; one who feels his way in the dark, or searches by feeling.</t>
  </si>
  <si>
    <t>Groping-ly</t>
  </si>
  <si>
    <t>In a groping manner.</t>
  </si>
  <si>
    <t>Gros</t>
  </si>
  <si>
    <t>A heavy silk with a dull finish; as, gros de Naples; gros de Tours.</t>
  </si>
  <si>
    <t>Grosbeak</t>
  </si>
  <si>
    <t>One of various species of finches having a large, stout beak. The common European grosbeak or hawfinch is Coccothraustes vulgaris.</t>
  </si>
  <si>
    <t>Groschen</t>
  </si>
  <si>
    <t>A small silver coin and money of account of Germany, worth about two cents. It is not included in the new monetary system of the empire.</t>
  </si>
  <si>
    <t>Grosgrain</t>
  </si>
  <si>
    <t>Of a coarse texture; -- applied to silk with a heavy thread running crosswise.</t>
  </si>
  <si>
    <t>Gross</t>
  </si>
  <si>
    <t>Great; large; bulky; fat; of huge size; excessively large.</t>
  </si>
  <si>
    <t>Coarse; rough; not fine or delicate.</t>
  </si>
  <si>
    <t>Not easily aroused or excited; not sensitive in perception or feeling; dull; witless.</t>
  </si>
  <si>
    <t>Expressing, Or originating in, animal or sensual appetites; hence, coarse, vulgar, low, obscene, or impure.</t>
  </si>
  <si>
    <t>Thick; dense; not attenuated; as, a gross medium.</t>
  </si>
  <si>
    <t>Great; palpable; serious; vagrant; shameful; as, a gross mistake; gross injustice; gross negligence.</t>
  </si>
  <si>
    <t>Whole; entire; total; without deduction; as, the gross sum, or gross amount, the gross weight; -- opposed to net.</t>
  </si>
  <si>
    <t>The main body; the chief part, bulk, or mass.</t>
  </si>
  <si>
    <t>sing. &amp; pl.</t>
  </si>
  <si>
    <t>The number of twelve dozen; twelve times twelve; as, a gross of bottles; ten gross of pens.</t>
  </si>
  <si>
    <t>Grossbeak</t>
  </si>
  <si>
    <t>See Grosbeak.</t>
  </si>
  <si>
    <t>Gross-headed</t>
  </si>
  <si>
    <t>Thick-skulled; stupid.</t>
  </si>
  <si>
    <t>Grossification</t>
  </si>
  <si>
    <t>The act of making gross or thick, or the state of becoming so.</t>
  </si>
  <si>
    <t>The swelling of the ovary of plants after fertilization. Henslow.</t>
  </si>
  <si>
    <t>Grossly</t>
  </si>
  <si>
    <t>In a gross manner; greatly; coarsely; without delicacy; shamefully; disgracefully.</t>
  </si>
  <si>
    <t>Grossness</t>
  </si>
  <si>
    <t>The state or quality of being gross; thickness; corpulence; coarseness; shamefulness.</t>
  </si>
  <si>
    <t>Grossular</t>
  </si>
  <si>
    <t>Pertaining too, or resembling, a gooseberry; as, grossular garnet.</t>
  </si>
  <si>
    <t>A translucent garnet of a pale green color like that of the gooseberry; -- called also grossularite.</t>
  </si>
  <si>
    <t>Grossularia</t>
  </si>
  <si>
    <t>Same as Grossular.</t>
  </si>
  <si>
    <t>Grossulin</t>
  </si>
  <si>
    <t>A vegetable jelly, resembling pectin, found in gooseberries (Ribes Grossularia) and other fruits.</t>
  </si>
  <si>
    <t>Grot</t>
  </si>
  <si>
    <t>A grotto.</t>
  </si>
  <si>
    <t>Alt. of Grote</t>
  </si>
  <si>
    <t>Grote</t>
  </si>
  <si>
    <t>A groat.</t>
  </si>
  <si>
    <t>Grotesgue</t>
  </si>
  <si>
    <t>Like the figures found in ancient grottoes; grottolike; wildly or strangely formed; whimsical; extravagant; of irregular forms and proportions; fantastic; ludicrous; antic.</t>
  </si>
  <si>
    <t>Grotesque</t>
  </si>
  <si>
    <t>A whimsical figure, or scene, such as is found in old crypts and grottoes.</t>
  </si>
  <si>
    <t>Artificial grotto-work.</t>
  </si>
  <si>
    <t>Grotesquely</t>
  </si>
  <si>
    <t>In a grotesque manner.</t>
  </si>
  <si>
    <t>Grotesqueness</t>
  </si>
  <si>
    <t>Quality of being grotesque.</t>
  </si>
  <si>
    <t>Grottoes</t>
  </si>
  <si>
    <t>of Grotto</t>
  </si>
  <si>
    <t>Grotto</t>
  </si>
  <si>
    <t>A natural covered opening in the earth; a cave; also, an artificial recess, cave, or cavernlike apartment.</t>
  </si>
  <si>
    <t>Grotto-work</t>
  </si>
  <si>
    <t>Artificial and ornamental rockwork in imitation of a grotto.</t>
  </si>
  <si>
    <t>The surface of the earth; the outer crust of the globe, or some indefinite portion of it.</t>
  </si>
  <si>
    <t>A floor or pavement supposed to rest upon the earth.</t>
  </si>
  <si>
    <t>Any definite portion of the earth's surface; region; territory; country. Hence: A territory appropriated to, or resorted to, for a particular purpose; the field or place of action; as, a hunting or fishing ground; a play ground.</t>
  </si>
  <si>
    <t>Land; estate; possession; field; esp. (pl.), the gardens, lawns, fields, etc., belonging to a homestead; as, the grounds of the estate are well kept.</t>
  </si>
  <si>
    <t>The basis on which anything rests; foundation. Hence: The foundation of knowledge, belief, or conviction; a premise, reason, or datum; ultimate or first principle; cause of existence or occurrence; originating force or agency; as, the ground of my hope.</t>
  </si>
  <si>
    <t>That surface upon which the figures of a composition are set, and which relieves them by its plainness, being either of one tint or of tints but slightly contrasted with one another; as, crimson Bowers on a white ground.</t>
  </si>
  <si>
    <t>In sculpture, a flat surface upon which figures are raised in relief.</t>
  </si>
  <si>
    <t>In point lace, the net of small meshes upon which the embroidered pattern is applied; as, Brussels ground. See Brussels lace, under Brussels.</t>
  </si>
  <si>
    <t>A gummy composition spread over the surface of a metal to be etched, to prevent the acid from eating except where an opening is made by the needle.</t>
  </si>
  <si>
    <t>One of the pieces of wood, flush with the plastering, to which moldings, etc., are attached; -- usually in the plural.</t>
  </si>
  <si>
    <t>A composition in which the bass, consisting of a few bars of independent notes, is continually repeated to a varying melody.</t>
  </si>
  <si>
    <t>The tune on which descants are raised; the plain song.</t>
  </si>
  <si>
    <t>A conducting connection with the earth, whereby the earth is made part of an electrical circuit.</t>
  </si>
  <si>
    <t>Sediment at the bottom of liquors or liquids; dregs; lees; feces; as, coffee grounds.</t>
  </si>
  <si>
    <t>The pit of a theater.</t>
  </si>
  <si>
    <t>Grounded</t>
  </si>
  <si>
    <t>of Ground</t>
  </si>
  <si>
    <t>Grounding</t>
  </si>
  <si>
    <t>To lay, set, or run, on the ground.</t>
  </si>
  <si>
    <t>To found; to fix or set, as on a foundation, reason, or principle; to furnish a ground for; to fix firmly.</t>
  </si>
  <si>
    <t>To instruct in elements or first principles.</t>
  </si>
  <si>
    <t>To connect with the ground so as to make the earth a part of an electrical circuit.</t>
  </si>
  <si>
    <t>To cover with a ground, as a copper plate for etching (see Ground, n., 5); or as paper or other materials with a uniform tint as a preparation for ornament.</t>
  </si>
  <si>
    <t>To run aground; to strike the bottom and remain fixed; as, the ship grounded on the bar.</t>
  </si>
  <si>
    <t>imp. &amp;amp; p. p. of Grind.</t>
  </si>
  <si>
    <t>Groundage</t>
  </si>
  <si>
    <t>A local tax paid by a ship for the ground or space it occupies while in port.</t>
  </si>
  <si>
    <t>Groundedly</t>
  </si>
  <si>
    <t>In a grounded or firmly established manner.</t>
  </si>
  <si>
    <t>Grounden</t>
  </si>
  <si>
    <t>p. p. of Grind.</t>
  </si>
  <si>
    <t>The act, method, or process of laying a groundwork or foundation; hence, elementary instruction; the act or process of applying a ground, as of color, to wall paper, cotton cloth, etc.; a basis.</t>
  </si>
  <si>
    <t>Groundless</t>
  </si>
  <si>
    <t>Without ground or foundation; wanting cause or reason for support; not authorized; false; as, groundless fear; a groundless report or assertion.</t>
  </si>
  <si>
    <t>Groundling</t>
  </si>
  <si>
    <t>A fish that keeps at the bottom of the water, as the loach.</t>
  </si>
  <si>
    <t>A spectator in the pit of a theater, which formerly was on the ground, and without floor or benches.</t>
  </si>
  <si>
    <t>Groundly</t>
  </si>
  <si>
    <t>Solidly; deeply; thoroughly.</t>
  </si>
  <si>
    <t>Groundnut</t>
  </si>
  <si>
    <t>The fruit of the Arachis hypogaea (native country uncertain); the peanut; the earthnut.</t>
  </si>
  <si>
    <t>A leguminous, twining plant  (Apios tuberosa), producing clusters of dark purple flowers and having a root tuberous and pleasant to the taste.</t>
  </si>
  <si>
    <t>The dwarf ginseng (Aralia trifolia).</t>
  </si>
  <si>
    <t>A European plant of the genus Bunium (B. flexuosum), having an edible root of a globular shape and sweet, aromatic taste; -- called also earthnut, earth chestnut, hawknut, and pignut.</t>
  </si>
  <si>
    <t>Groundsel</t>
  </si>
  <si>
    <t>An annual composite plant (Senecio vulgaris), one of the most common and widely distributed weeds on the globe.</t>
  </si>
  <si>
    <t>Alt. of Groundsill</t>
  </si>
  <si>
    <t>Groundsill</t>
  </si>
  <si>
    <t>See Ground plate (a), under Ground</t>
  </si>
  <si>
    <t>Groundwork</t>
  </si>
  <si>
    <t>That which forms the foundation or support of anything; the basis; the essential or fundamental part; first principle.</t>
  </si>
  <si>
    <t>Group</t>
  </si>
  <si>
    <t>A cluster, crowd, or throng; an assemblage, either of persons or things, collected without any regular form or arrangement; as, a group of men or of trees; a group of isles.</t>
  </si>
  <si>
    <t>An assemblage of objects in a certain order or relation, or having some resemblance or common characteristic; as, groups of strata.</t>
  </si>
  <si>
    <t>A variously limited assemblage of animals or plants, having some resemblance, or common characteristics in form or structure. The term has different uses, and may be made to include certain species of a genus, or a whole genus, or certain genera, or even several orders.</t>
  </si>
  <si>
    <t>A number of eighth, sixteenth, etc., notes joined at the stems; -- sometimes rather indefinitely applied to any ornament made up of a few short notes.</t>
  </si>
  <si>
    <t>Grouped</t>
  </si>
  <si>
    <t>of Group</t>
  </si>
  <si>
    <t>Grouping</t>
  </si>
  <si>
    <t>To form a group of; to arrange or combine in a group or in groups, often with reference to mutual relation and the best effect; to form an assemblage of.</t>
  </si>
  <si>
    <t>Grouper</t>
  </si>
  <si>
    <t>One of several species of valuable food fishes of the genus Epinephelus, of the family Serranidae, as the red grouper, or brown snapper  (E. morio), and the black grouper, or warsaw (E. nigritus), both from Florida and the Gulf of Mexico.</t>
  </si>
  <si>
    <t>The tripletail (Lobotes).</t>
  </si>
  <si>
    <t>In California, the name is often applied to the rockfishes.</t>
  </si>
  <si>
    <t>The disposal or relative arrangement of figures or objects, as in, drawing, painting, and sculpture, or in ornamental design.</t>
  </si>
  <si>
    <t>Grouse</t>
  </si>
  <si>
    <t>Any of the numerous species of gallinaceous birds of the family Tetraonidae, and subfamily Tetraoninae, inhabiting Europe, Asia, and North America. They have plump bodies, strong, well-feathered legs, and usually mottled plumage. The group includes the ptarmigans (Lagopus), having feathered feet.</t>
  </si>
  <si>
    <t>To seek or shoot grouse.</t>
  </si>
  <si>
    <t>To complain or grumble.</t>
  </si>
  <si>
    <t>Grouser</t>
  </si>
  <si>
    <t>A pointed timber attached to a boat and sliding vertically, to thrust into the ground as a means of anchorage.</t>
  </si>
  <si>
    <t>Grout</t>
  </si>
  <si>
    <t>Coarse meal; ground malt; pl. groats.</t>
  </si>
  <si>
    <t>Formerly, a kind of beer or ale.</t>
  </si>
  <si>
    <t>Lees; dregs; grounds.</t>
  </si>
  <si>
    <t>A thin, coarse mortar, used for pouring into the joints of masonry and brickwork; also, a finer material, used in finishing the best ceilings. Gwilt.</t>
  </si>
  <si>
    <t>Grouted</t>
  </si>
  <si>
    <t>of Grout</t>
  </si>
  <si>
    <t>Grouting</t>
  </si>
  <si>
    <t>To fill up or finish with grout, as the joints between stones.</t>
  </si>
  <si>
    <t>Grouthead</t>
  </si>
  <si>
    <t>See Growthead.</t>
  </si>
  <si>
    <t>The process of filling in or finishing with grout; also, the grout thus filled in.</t>
  </si>
  <si>
    <t>Groutnol</t>
  </si>
  <si>
    <t>Same as Growthead.</t>
  </si>
  <si>
    <t>Grouty</t>
  </si>
  <si>
    <t>Cross; sulky; sullen.</t>
  </si>
  <si>
    <t>Grove</t>
  </si>
  <si>
    <t>A smaller group of trees than a forest, and without underwood, planted, or growing naturally as if arranged by art; a wood of small extent.</t>
  </si>
  <si>
    <t>Groveled</t>
  </si>
  <si>
    <t>of Grovel</t>
  </si>
  <si>
    <t>Grovelled</t>
  </si>
  <si>
    <t>Groveling</t>
  </si>
  <si>
    <t>Grovelling</t>
  </si>
  <si>
    <t>Grovel</t>
  </si>
  <si>
    <t>To creep on the earth, or with the face to the ground; to lie prone, or move uneasily with the body prostrate on the earth; to lie fiat on one's belly, expressive of abjectness; to crawl.</t>
  </si>
  <si>
    <t>To tend toward, or delight in, what is sensual or base; to be low, abject, or mean.</t>
  </si>
  <si>
    <t>Groveler</t>
  </si>
  <si>
    <t>One who grovels; an abject wretch.</t>
  </si>
  <si>
    <t>Lying prone; low; debased.</t>
  </si>
  <si>
    <t>Grovy</t>
  </si>
  <si>
    <t>Pertaining to, or resembling, a grove; situated in, or frequenting, groves.</t>
  </si>
  <si>
    <t>of Grow</t>
  </si>
  <si>
    <t xml:space="preserve">Grown </t>
  </si>
  <si>
    <t>Growing</t>
  </si>
  <si>
    <t>Grow</t>
  </si>
  <si>
    <t>To increase in size by a natural and organic process; to increase in bulk by the gradual assimilation of new matter into the living organism; -- said of animals and vegetables and their organs.</t>
  </si>
  <si>
    <t>To increase in any way; to become larger and stronger; to be augmented; to advance; to extend; to wax; to accrue.</t>
  </si>
  <si>
    <t>To spring up and come to matturity in a natural way; to be produced by vegetation; to thrive; to flourish; as, rice grows in warm countries.</t>
  </si>
  <si>
    <t>To pass from one state to another; to result as an effect from a cause; to become; as, to grow pale.</t>
  </si>
  <si>
    <t>To become attached of fixed; to adhere.</t>
  </si>
  <si>
    <t>To cause to grow; to cultivate; to produce; as, to grow a crop; to grow wheat, hops, or tobacco.</t>
  </si>
  <si>
    <t>Growable</t>
  </si>
  <si>
    <t>Capable of growth.</t>
  </si>
  <si>
    <t>Growan</t>
  </si>
  <si>
    <t>A decomposed granite, forming a mass of gravel, as in tin lodes in Cornwall.</t>
  </si>
  <si>
    <t>Grower</t>
  </si>
  <si>
    <t>One who grows or produces; as, a grower of corn; also, that which grows or increases; as, a vine may be a rank or a slow grower.</t>
  </si>
  <si>
    <t>Growled</t>
  </si>
  <si>
    <t>of Growl</t>
  </si>
  <si>
    <t>Growling</t>
  </si>
  <si>
    <t>p. pr. &amp; vb. e.</t>
  </si>
  <si>
    <t>Growl</t>
  </si>
  <si>
    <t>To utter a deep guttural sound, sa an angry dog; to give forth an angry, grumbling sound.</t>
  </si>
  <si>
    <t>To express by growling.</t>
  </si>
  <si>
    <t>The deep, threatening sound made by a surly dog; a grumbling sound.</t>
  </si>
  <si>
    <t>Growler</t>
  </si>
  <si>
    <t>One who growls.</t>
  </si>
  <si>
    <t>The large-mouthed black bass.</t>
  </si>
  <si>
    <t>A four-wheeled cab.</t>
  </si>
  <si>
    <t>Growlingly</t>
  </si>
  <si>
    <t>In a growling manner.</t>
  </si>
  <si>
    <t>Grown</t>
  </si>
  <si>
    <t>p. p. of Grow.</t>
  </si>
  <si>
    <t>Growse</t>
  </si>
  <si>
    <t>To shiver; to have chills.</t>
  </si>
  <si>
    <t>Growth</t>
  </si>
  <si>
    <t>The process of growing; the gradual increase of an animal or a vegetable body; the development from a seed, germ, or root, to full size or maturity; increase in size, number, frequency, strength, etc.; augmentation; advancement; production; prevalence or influence; as, the growth of trade; the growth of power; the growth of intemperance.  Idle weeds are fast in growth.</t>
  </si>
  <si>
    <t>That which has grown or is growing; anything produced; product; consequence; effect; result.</t>
  </si>
  <si>
    <t>Growthead</t>
  </si>
  <si>
    <t>A lazy person; a blockhead.</t>
  </si>
  <si>
    <t>Growthful</t>
  </si>
  <si>
    <t>Having capacity of growth.</t>
  </si>
  <si>
    <t>Groyne</t>
  </si>
  <si>
    <t>See Groin.</t>
  </si>
  <si>
    <t>Grozing iron</t>
  </si>
  <si>
    <t>A tool with a hardened steel point, formerly used instead of a diamond for cutting glass.</t>
  </si>
  <si>
    <t>A tool for smoothing the solder joints of lead pipe.</t>
  </si>
  <si>
    <t>Grubbed</t>
  </si>
  <si>
    <t>of Grub</t>
  </si>
  <si>
    <t>Grubbing</t>
  </si>
  <si>
    <t>Grub</t>
  </si>
  <si>
    <t>To dig in or under the ground, generally for an object that is difficult to reach or extricate; to be occupied in digging.</t>
  </si>
  <si>
    <t>To drudge; to do menial work.</t>
  </si>
  <si>
    <t>To dig; to dig up by the roots; to root out by digging; -- followed by up; as, to grub up trees, rushes, or sedge.</t>
  </si>
  <si>
    <t>The larva of an insect, especially of a beetle; -- called also grubworm. See Illust. of Goldsmith beetle, under Goldsmith.</t>
  </si>
  <si>
    <t>A short, thick man; a dwarf.</t>
  </si>
  <si>
    <t>Victuals; food.</t>
  </si>
  <si>
    <t>Grubber</t>
  </si>
  <si>
    <t>One who, or that which, grubs; especially, a machine or tool of the nature of a grub ax, grub hook, etc.</t>
  </si>
  <si>
    <t>Grubbla</t>
  </si>
  <si>
    <t>To feel or grope in the dark.</t>
  </si>
  <si>
    <t>Grubby</t>
  </si>
  <si>
    <t>Dirty; unclean.</t>
  </si>
  <si>
    <t>Any species of Cottus; a sculpin.</t>
  </si>
  <si>
    <t>Grubworm</t>
  </si>
  <si>
    <t>See Grub, n., 1.</t>
  </si>
  <si>
    <t>Grucche</t>
  </si>
  <si>
    <t>To murmur; to grumble.</t>
  </si>
  <si>
    <t>Grudger</t>
  </si>
  <si>
    <t>of Grudge</t>
  </si>
  <si>
    <t>Grudging</t>
  </si>
  <si>
    <t>Grudge</t>
  </si>
  <si>
    <t>To look upon with desire to possess or to appropriate; to envy (one) the possession of; to begrudge; to covet; to give with reluctance; to desire to get back again; -- followed by the direct object only, or by both the direct and indirect objects.</t>
  </si>
  <si>
    <t>To hold or harbor with malicioua disposition or purpose; to cherish enviously.</t>
  </si>
  <si>
    <t>To be covetous or envious; to show discontent; to murmur; to complain; to repine; to be unwilling or reluctant.</t>
  </si>
  <si>
    <t>To feel compunction or grief.</t>
  </si>
  <si>
    <t>Sullen malice or malevolence; cherished malice, enmity, or dislike; ill will; an old cause of hatred or quarrel.</t>
  </si>
  <si>
    <t>Slight symptom of disease.</t>
  </si>
  <si>
    <t>Grudgeful</t>
  </si>
  <si>
    <t>Full of grudge; envious.</t>
  </si>
  <si>
    <t>Grudgeons</t>
  </si>
  <si>
    <t>Alt. of Gurgeons</t>
  </si>
  <si>
    <t>Gurgeons</t>
  </si>
  <si>
    <t>Coarse meal.</t>
  </si>
  <si>
    <t>Gruddger</t>
  </si>
  <si>
    <t>One who grudges.</t>
  </si>
  <si>
    <t>Grudgingly</t>
  </si>
  <si>
    <t>In a grudging manner.</t>
  </si>
  <si>
    <t>Grudgingness</t>
  </si>
  <si>
    <t>The state or quality of grudging, or of being full of grudge or unwillingness.</t>
  </si>
  <si>
    <t>Gruel</t>
  </si>
  <si>
    <t>A light, liquid food, made by boiling meal of maize, oatmeal, or fiour in water or milk; thin porridge.</t>
  </si>
  <si>
    <t>Gruelly</t>
  </si>
  <si>
    <t>Like gruel; of the consistence of gruel.</t>
  </si>
  <si>
    <t>Same as Grewsome.</t>
  </si>
  <si>
    <t>Gruf</t>
  </si>
  <si>
    <t>Forwards; with one's face to the ground.</t>
  </si>
  <si>
    <t>Gruff</t>
  </si>
  <si>
    <t>Of a rough or stern manner, voice, or countenance; sour; surly; severe; harsh.</t>
  </si>
  <si>
    <t>Grugru palm</t>
  </si>
  <si>
    <t>A West Indian name for several kinds of palm. See Macaw tree, under Macaw.</t>
  </si>
  <si>
    <t>Grugru worm</t>
  </si>
  <si>
    <t>The larva or grub of a large South American beetle (Calandra palmarum), which lives in the pith of palm trees and sugar cane. It is eaten by the natives, and esteemed a delicacy.</t>
  </si>
  <si>
    <t>Grum</t>
  </si>
  <si>
    <t>Morose; severe of countenance; sour; surly; glum; grim.</t>
  </si>
  <si>
    <t>Low; deep in the throat; guttural; rumbling; as,</t>
  </si>
  <si>
    <t>Grunbled</t>
  </si>
  <si>
    <t>of Grumble</t>
  </si>
  <si>
    <t>Grumbling</t>
  </si>
  <si>
    <t>Grumble</t>
  </si>
  <si>
    <t>To murmur or mutter with discontent; to make ill-natured complaints in a low voice and a surly manner.</t>
  </si>
  <si>
    <t>To growl; to snarl in deep tones; as, a lion grumbling over his prey.</t>
  </si>
  <si>
    <t>To rumble; to make a low, harsh, and heavy sound; to mutter; as, the distant thunder grumbles.</t>
  </si>
  <si>
    <t>To express or utter with grumbling.</t>
  </si>
  <si>
    <t>The noise of one that grumbles.</t>
  </si>
  <si>
    <t>A grumbling, discontented disposition.</t>
  </si>
  <si>
    <t>Grumbler</t>
  </si>
  <si>
    <t>One who grumbles.</t>
  </si>
  <si>
    <t>Grumblingly</t>
  </si>
  <si>
    <t>In a grumbling manner.</t>
  </si>
  <si>
    <t>Grume</t>
  </si>
  <si>
    <t>A thick, viscid fluid; a clot, as of blood.</t>
  </si>
  <si>
    <t>Grumbly</t>
  </si>
  <si>
    <t>In a grum manner.</t>
  </si>
  <si>
    <t>Grumose</t>
  </si>
  <si>
    <t>Clustered in grains at intervals; grumous.</t>
  </si>
  <si>
    <t>Grumous</t>
  </si>
  <si>
    <t>Resembling or containing grume; thick; concreted; clotted; as, grumous blood.</t>
  </si>
  <si>
    <t>See Grumose.</t>
  </si>
  <si>
    <t>Grumousness</t>
  </si>
  <si>
    <t>The state of being grumous.</t>
  </si>
  <si>
    <t>Grumpily</t>
  </si>
  <si>
    <t>In a surly manner; sullenly.</t>
  </si>
  <si>
    <t>Grumpy</t>
  </si>
  <si>
    <t>Surly; dissatisfied; grouty.</t>
  </si>
  <si>
    <t>Grundel</t>
  </si>
  <si>
    <t>A groundling (fish).</t>
  </si>
  <si>
    <t>Grundsel</t>
  </si>
  <si>
    <t>Groundsel.</t>
  </si>
  <si>
    <t>Grunted</t>
  </si>
  <si>
    <t>of Grunt</t>
  </si>
  <si>
    <t>Grunting</t>
  </si>
  <si>
    <t>Grunt</t>
  </si>
  <si>
    <t>To make a deep, short noise, as a hog; to utter a short groan or a deep guttural sound.</t>
  </si>
  <si>
    <t>A deep, guttural sound, as of a hog.</t>
  </si>
  <si>
    <t>Any one of several species of American food fishes, of the genus Haemulon, allied to the snappers, as, the black grunt (A.  Plumieri), and the redmouth grunt  (H. aurolineatus), of the Southern United States; -- also applied to allied species of the genera Pomadasys, Orthopristis, and Pristopoma. Called also pigfish, squirrel fish, and grunter; -- so called from the noise it makes when taken.</t>
  </si>
  <si>
    <t>Grunter</t>
  </si>
  <si>
    <t>One who, or that which, grunts; specifically, a hog.</t>
  </si>
  <si>
    <t>One of several American marine fishes. See Sea robin, and Grunt, n., 2.</t>
  </si>
  <si>
    <t>A hook used in lifting a crucible.</t>
  </si>
  <si>
    <t>Gruntingly</t>
  </si>
  <si>
    <t>In a grunting manner.</t>
  </si>
  <si>
    <t>Gruntle</t>
  </si>
  <si>
    <t>To grunt; to grunt repeatedly.</t>
  </si>
  <si>
    <t>Gruntling</t>
  </si>
  <si>
    <t>A young hog.</t>
  </si>
  <si>
    <t>Grutch</t>
  </si>
  <si>
    <t>See Grudge.</t>
  </si>
  <si>
    <t>Gruyere cheese</t>
  </si>
  <si>
    <t>A kind of cheese made at Gruyere, Switzerland. It is a firm cheese containing numerous cells, and is known in the United States as Schweitzerkase.</t>
  </si>
  <si>
    <t>Gry</t>
  </si>
  <si>
    <t>A measure equal to one tenth of a line.</t>
  </si>
  <si>
    <t>Anything very small, or of little value.</t>
  </si>
  <si>
    <t>Gryde</t>
  </si>
  <si>
    <t>To gride. See Gride.</t>
  </si>
  <si>
    <t>Gryfon</t>
  </si>
  <si>
    <t>See Griffin.</t>
  </si>
  <si>
    <t>Gryllus</t>
  </si>
  <si>
    <t>A genus of insects including the common crickets.</t>
  </si>
  <si>
    <t>Grype</t>
  </si>
  <si>
    <t>To gripe.</t>
  </si>
  <si>
    <t>Gryphaea</t>
  </si>
  <si>
    <t>A genus of cretaceous fossil shells allied to the oyster.</t>
  </si>
  <si>
    <t>Gryphite</t>
  </si>
  <si>
    <t>A shell of the genus Gryphea.</t>
  </si>
  <si>
    <t>Gryphon</t>
  </si>
  <si>
    <t>The griffin vulture.</t>
  </si>
  <si>
    <t>Grysbok</t>
  </si>
  <si>
    <t>A small South African antelope (Neotragus melanotis).  It is speckled with gray and chestnut, above; the under parts are reddish fawn.</t>
  </si>
  <si>
    <t>Guacharo</t>
  </si>
  <si>
    <t>A nocturnal bird of South America and Trinidad (Steatornis Caripensis, or S. steatornis); -- called also oilbird.</t>
  </si>
  <si>
    <t>Guachos</t>
  </si>
  <si>
    <t>of Guacho</t>
  </si>
  <si>
    <t>Guacho</t>
  </si>
  <si>
    <t>One of the mixed-blood (Spanish-Indian) inhabitants of the pampas of South America; a mestizo.</t>
  </si>
  <si>
    <t>An Indian who serves as a messenger.</t>
  </si>
  <si>
    <t>Guaco</t>
  </si>
  <si>
    <t>A plant (Aristolochia anguicida) of Carthagena, used as an antidote to serpent bites.</t>
  </si>
  <si>
    <t>The Mikania Guaco, of Brazil, used for the same purpose.</t>
  </si>
  <si>
    <t>Guaiac</t>
  </si>
  <si>
    <t>Pertaining to, or resembling, guaiacum.</t>
  </si>
  <si>
    <t>Guaiacum.</t>
  </si>
  <si>
    <t>Guaiacum</t>
  </si>
  <si>
    <t>A genus of small, crooked trees, growing in tropical America.</t>
  </si>
  <si>
    <t>The heart wood or the resin of the Guaiacum offinale or lignum-vitae, a large tree of the West Indies and Central America. It is much used in medicine.</t>
  </si>
  <si>
    <t>Guan</t>
  </si>
  <si>
    <t>Any one of many species of large gallinaceous birds of Central and South America, belonging to Penelope, Pipile, Ortalis, and allied genera. Several of the species are often domesticated.</t>
  </si>
  <si>
    <t>Guana</t>
  </si>
  <si>
    <t>See Iguana.</t>
  </si>
  <si>
    <t>Guanacos</t>
  </si>
  <si>
    <t>of Guanaco</t>
  </si>
  <si>
    <t>Guanaco</t>
  </si>
  <si>
    <t>A South American mammal (Auchenia huanaco), allied to the llama, but of larger size and more graceful form, inhabiting the southern Andes and Patagonia. It is supposed by some to be the llama in a wild state.</t>
  </si>
  <si>
    <t>Guanidine</t>
  </si>
  <si>
    <t>A strongly alkaline base, CN3H5, formed by the oxidation of guanin, and also obtained combined with methyl in the decomposition of creatin. Boiled with dilute sulphuric acid, it yields urea and ammonia.</t>
  </si>
  <si>
    <t>Guaniferous</t>
  </si>
  <si>
    <t>Yielding guano.</t>
  </si>
  <si>
    <t>Guanin</t>
  </si>
  <si>
    <t>A crystalline substance (C5H5N5O) contained in guano. It is also a constituent of the liver, pancreas, and other glands in mammals.</t>
  </si>
  <si>
    <t>Guanos</t>
  </si>
  <si>
    <t>of Guano</t>
  </si>
  <si>
    <t>Guano</t>
  </si>
  <si>
    <t>A substance found in great abundance on some coasts or islands frequented by sea fowls, and composed chiefly of their excrement. It is rich in phosphates and ammonia, and is used as a powerful fertilizer.</t>
  </si>
  <si>
    <t>Guara</t>
  </si>
  <si>
    <t>The scarlet ibis. See Ibis.</t>
  </si>
  <si>
    <t>A large-maned wild dog of South America (Canis jubatus) -- named from its cry.</t>
  </si>
  <si>
    <t>Guarana</t>
  </si>
  <si>
    <t>A preparation from the seeds of Paullinia sorbilis, a woody climber of Brazil, used in making an astringent drink, and also in the cure of headache.</t>
  </si>
  <si>
    <t>Guaranine</t>
  </si>
  <si>
    <t>An alkaloid extracted from guarana. Same as Caffeine.</t>
  </si>
  <si>
    <t>Guarantees</t>
  </si>
  <si>
    <t>of Guarantee</t>
  </si>
  <si>
    <t>Guarantee</t>
  </si>
  <si>
    <t>In law and common usage: A promise to answer for the payment of some debt, or the performance of some duty, in case of the failure of another person, who is, in the first instance, liable to such payment or performance; an engagement which secures or insures another against a contingency; a warranty; a security. Same as Guaranty.</t>
  </si>
  <si>
    <t>One who binds himself to see an undertaking of another performed; a guarantor.</t>
  </si>
  <si>
    <t>The person to whom a guaranty is made; --  the correlative of guarantor.</t>
  </si>
  <si>
    <t>guaranteed</t>
  </si>
  <si>
    <t>Guaranteeing</t>
  </si>
  <si>
    <t>p, pr. &amp; vb. n.</t>
  </si>
  <si>
    <t>In law and common usage: to undertake or engage for the payment of (a debt) or the performance of (a duty) by another person; to undertake to secure (a possession, right, claim, etc.) to another against a specified contingency, or at all avents; to give a guarantee concerning; to engage, assure, or secure as a thing that may be depended on; to warrant; as, to guarantee the execution of a treaty.</t>
  </si>
  <si>
    <t>Guarantor</t>
  </si>
  <si>
    <t>One who makes or gives a guaranty; a warrantor; a surety.</t>
  </si>
  <si>
    <t>One who engages to secure another in any right or possession.</t>
  </si>
  <si>
    <t>Guaranies</t>
  </si>
  <si>
    <t>of Guaranty</t>
  </si>
  <si>
    <t>Guaranty</t>
  </si>
  <si>
    <t>In law and common usage: An undertaking to answer for the payment of some debt, or the performance of some contract or duty, of another, in case of the failure of such other to pay or perform; a guarantee; a warranty; a security.</t>
  </si>
  <si>
    <t>Guarantied</t>
  </si>
  <si>
    <t>Guarantying</t>
  </si>
  <si>
    <t>In law and common usage: To undertake or engage that another person shall perform (what he has stipulated); to undertake to be answerable for (the debt or default of another); to engage to answer for the performance of (some promise or duty by another) in case of a failure by the latter to perform; to undertake to secure (something) to another, as in the case of a contingency. See Guarantee, v. t.</t>
  </si>
  <si>
    <t>Guarded</t>
  </si>
  <si>
    <t>of Guard</t>
  </si>
  <si>
    <t>Gurding</t>
  </si>
  <si>
    <t>Guard</t>
  </si>
  <si>
    <t>To protect from danger; to secure against surprise, attack, or injury; to keep in safety; to defend; to shelter; to shield from surprise or attack; to protect by attendance; to accompany for protection; to care for.</t>
  </si>
  <si>
    <t>To keep watch over, in order to prevent escape or restrain from acts of violence, or the like.</t>
  </si>
  <si>
    <t>To protect the edge of, esp. with an ornamental border; hence, to face or ornament with lists, laces, etc.</t>
  </si>
  <si>
    <t>To fasten by binding; to gird.</t>
  </si>
  <si>
    <t>To watch by way of caution or defense; to be caution; to be in a state or position of defense or safety; as, careful persons guard against mistakes.</t>
  </si>
  <si>
    <t>One who, or that which, guards from injury, danger, exposure, or attack; defense; protection.</t>
  </si>
  <si>
    <t>A man, or body of men, stationed to protect or control a person or position; a watch; a sentinel.</t>
  </si>
  <si>
    <t>One who has charge of a mail coach or a railway train; a conductor.</t>
  </si>
  <si>
    <t>Any fixture or attachment designed to protect or secure against injury, soiling, or defacement, theft or loss</t>
  </si>
  <si>
    <t>That part of a sword hilt which protects the hand.</t>
  </si>
  <si>
    <t>Ornamental lace or hem protecting the edge of a garment.</t>
  </si>
  <si>
    <t>A chain or cord for fastening a watch to one's person or dress.</t>
  </si>
  <si>
    <t>A fence or rail to prevent falling from the deck of a vessel.</t>
  </si>
  <si>
    <t>An extension of the deck of a vessel beyond the hull; esp., in side-wheel steam vessels, the framework of strong timbers, which curves out on each side beyond the paddle wheel, and protects it and the shaft against collision.</t>
  </si>
  <si>
    <t>A plate of metal, beneath the stock, or the lock frame, of a gun or pistol, having a loop, called a bow, to protect the trigger.</t>
  </si>
  <si>
    <t>An interleaved strip at the back, as in a scrap book, to guard against its breaking when filled.</t>
  </si>
  <si>
    <t>A posture of defense in fencing, and in bayonet and saber exercise.</t>
  </si>
  <si>
    <t>An expression or admission intended to secure against objections or censure.</t>
  </si>
  <si>
    <t>Watch; heed; care; attention; as, to keep guard.</t>
  </si>
  <si>
    <t>The fibrous sheath which covers the phragmacone of the Belemnites.</t>
  </si>
  <si>
    <t>Guardable</t>
  </si>
  <si>
    <t>Capable of being guarded or protected.</t>
  </si>
  <si>
    <t>Guardage</t>
  </si>
  <si>
    <t>Wardship</t>
  </si>
  <si>
    <t>Guardant</t>
  </si>
  <si>
    <t>Acting as guardian.</t>
  </si>
  <si>
    <t>Same as Gardant.</t>
  </si>
  <si>
    <t>A guardian.</t>
  </si>
  <si>
    <t>Cautious; wary; circumspect; as, he was guarded in his expressions; framed or uttered with caution; as, his expressions were guarded.</t>
  </si>
  <si>
    <t>Guardenage</t>
  </si>
  <si>
    <t>Guardianship.</t>
  </si>
  <si>
    <t>Guarder</t>
  </si>
  <si>
    <t>One who guards.</t>
  </si>
  <si>
    <t>Guardfish</t>
  </si>
  <si>
    <t>Guardful</t>
  </si>
  <si>
    <t>Cautions; wary; watchful.</t>
  </si>
  <si>
    <t>Guardhouse</t>
  </si>
  <si>
    <t>A building which is occupied by the guard, and in which soldiers are confined for misconduct; hence, a lock-up.</t>
  </si>
  <si>
    <t>Guardian</t>
  </si>
  <si>
    <t>One who guards, preserves, or secures; one to whom any person or thing is committed for protection, security, or preservation from injury; a warden.</t>
  </si>
  <si>
    <t>One who has, or is entitled to, the custody of the person or property of an infant, a minor without living parents, or a person incapable of managing his own affairs.</t>
  </si>
  <si>
    <t>Performing, or appropriate to, the office of a protector; as, a guardian care.</t>
  </si>
  <si>
    <t>Guardianage</t>
  </si>
  <si>
    <t>Guardiance</t>
  </si>
  <si>
    <t>Guardianess</t>
  </si>
  <si>
    <t>A female guardian.</t>
  </si>
  <si>
    <t>Guardianless</t>
  </si>
  <si>
    <t>Without a guardian.</t>
  </si>
  <si>
    <t>Guardianship</t>
  </si>
  <si>
    <t>The office, duty, or care, of a guardian; protection; care; watch.</t>
  </si>
  <si>
    <t>Guardless</t>
  </si>
  <si>
    <t>Without a guard or defense; unguarded.</t>
  </si>
  <si>
    <t>Guardroom</t>
  </si>
  <si>
    <t>The room occupied by the guard during its term of duty; also, a room where prisoners are confined.</t>
  </si>
  <si>
    <t>Guards</t>
  </si>
  <si>
    <t>A body of picked troops; as, "The Household Guards."</t>
  </si>
  <si>
    <t>Guardship</t>
  </si>
  <si>
    <t>Care; protection.</t>
  </si>
  <si>
    <t>Guardsmen</t>
  </si>
  <si>
    <t>of Guardsman</t>
  </si>
  <si>
    <t>Guardsman</t>
  </si>
  <si>
    <t>One who guards; a guard.</t>
  </si>
  <si>
    <t>A member, either officer or private, of any military body called Guards.</t>
  </si>
  <si>
    <t>Guarish</t>
  </si>
  <si>
    <t>To heal.</t>
  </si>
  <si>
    <t>Guatemala grass</t>
  </si>
  <si>
    <t>See Teosinte.</t>
  </si>
  <si>
    <t>Guava</t>
  </si>
  <si>
    <t>A tropical tree, or its fruit, of the genus Psidium. Two varieties are well known, the P. pyriferum, or white guava, and P. pomiferum, or red guava.  The fruit or berry is shaped like a pomegranate, but is much smaller. It is somewhat astringent, but makes a delicious jelly.</t>
  </si>
  <si>
    <t>Gubernance</t>
  </si>
  <si>
    <t>Government.</t>
  </si>
  <si>
    <t>Gubernate</t>
  </si>
  <si>
    <t>To govern.</t>
  </si>
  <si>
    <t>Gubernation</t>
  </si>
  <si>
    <t>The act of governing; government</t>
  </si>
  <si>
    <t>Gubernative</t>
  </si>
  <si>
    <t>Governing.</t>
  </si>
  <si>
    <t>Gubernatorial</t>
  </si>
  <si>
    <t>Pertaining to a governor, or to government.</t>
  </si>
  <si>
    <t>Gudgeon</t>
  </si>
  <si>
    <t>A small European freshwater fish (Gobio fluviatilis), allied to the carp. It is easily caught and often used for food and for bait. In America the killifishes or minnows are often called gudgeons.</t>
  </si>
  <si>
    <t>What may be got without skill or merit.</t>
  </si>
  <si>
    <t>A person easily duped or cheated.</t>
  </si>
  <si>
    <t>The pin of iron fastened in the end of a wooden shaft or axle, on which it turns; formerly, any journal, or pivot, or bearing, as the pintle and eye of a hinge, but esp. the end journal of a horizontal.</t>
  </si>
  <si>
    <t>A metal eye or socket attached to the sternpost to receive the pintle of the rudder.</t>
  </si>
  <si>
    <t>To deprive fraudulently; to cheat; to dupe; to impose upon.</t>
  </si>
  <si>
    <t>Gue</t>
  </si>
  <si>
    <t>A sharper; a rogue.</t>
  </si>
  <si>
    <t>Gueber</t>
  </si>
  <si>
    <t>Alt. of Guebre</t>
  </si>
  <si>
    <t>Guebre</t>
  </si>
  <si>
    <t>Same as Gheber.</t>
  </si>
  <si>
    <t>Guelderrose'</t>
  </si>
  <si>
    <t>A cultivated variety of a species of Viburnum (V. Opulus), bearing large bunches of white flowers; -- called also snowball tree.</t>
  </si>
  <si>
    <t>Guelph</t>
  </si>
  <si>
    <t>Alt. of Guelf</t>
  </si>
  <si>
    <t>Guelf</t>
  </si>
  <si>
    <t>One of a faction in Germany and Italy, in the 12th and 13th centuries, which supported the House of Guelph and the pope, and opposed the Ghibellines, or faction of the German emperors.</t>
  </si>
  <si>
    <t>Guelphic</t>
  </si>
  <si>
    <t>Alt. of Guelfic</t>
  </si>
  <si>
    <t>Guelfic</t>
  </si>
  <si>
    <t>Of or pertaining to the family or the faction of the Guelphs.</t>
  </si>
  <si>
    <t>Guenon</t>
  </si>
  <si>
    <t>One of several long-tailed Oriental monkeys, of the genus Cercocebus, as the green monkey and grivet.</t>
  </si>
  <si>
    <t>Gueparde</t>
  </si>
  <si>
    <t>The cheetah.</t>
  </si>
  <si>
    <t>Guerdon</t>
  </si>
  <si>
    <t>A reward; requital; recompense;  -- used in both a good and a bad sense.</t>
  </si>
  <si>
    <t>To give guerdon to; to reward; to be a recompense for.</t>
  </si>
  <si>
    <t>Guerdonable</t>
  </si>
  <si>
    <t>Worthy of reward.</t>
  </si>
  <si>
    <t>Guerdonless</t>
  </si>
  <si>
    <t>Without reward or guerdon.</t>
  </si>
  <si>
    <t>Guereza</t>
  </si>
  <si>
    <t>A beautiful Abyssinian monkey (Colobus guereza), having the body black, with a fringe of long, silky, white hair along the sides, and a tuft of the same at the end of the tail.  The frontal band, cheeks, and chin are white.</t>
  </si>
  <si>
    <t>Guerilla</t>
  </si>
  <si>
    <t>See Guerrilla.</t>
  </si>
  <si>
    <t>Guerite</t>
  </si>
  <si>
    <t>A projecting turret for a sentry, as at the salient angles of works, or the acute angles of bastions.</t>
  </si>
  <si>
    <t>Guernsey lily</t>
  </si>
  <si>
    <t>A South African plant (Nerine Sarniensis) with handsome lilylike flowers, naturalized on the island of Guernsey.</t>
  </si>
  <si>
    <t>Guerrilla</t>
  </si>
  <si>
    <t>An irregular mode of carrying on war, by the constant attacks of independent bands, adopted in the north of Spain during the Peninsular war.</t>
  </si>
  <si>
    <t>One who carries on, or assists in carrying on, irregular warfare; especially, a member of an independent band engaged in predatory excursions in war time.</t>
  </si>
  <si>
    <t>Pertaining to, or engaged in, warfare carried on irregularly and by independent bands; as, a guerrilla party; guerrilla warfare.</t>
  </si>
  <si>
    <t>Guessed</t>
  </si>
  <si>
    <t>of Guess</t>
  </si>
  <si>
    <t>Guessing</t>
  </si>
  <si>
    <t>Guess</t>
  </si>
  <si>
    <t>To form an opinion concerning, without knowledge or means of knowledge; to judge of at random; to conjecture.</t>
  </si>
  <si>
    <t>To judge or form an opinion of, from reasons that seem preponderating, but are not decisive.</t>
  </si>
  <si>
    <t>To solve by a correct conjecture; to conjecture rightly; as, he who guesses the riddle shall have the ring; he has guessed my designs.</t>
  </si>
  <si>
    <t>To hit upon or reproduce by memory.</t>
  </si>
  <si>
    <t>To think; to suppose; to believe; to imagine; --  followed by an objective clause.</t>
  </si>
  <si>
    <t>To make a guess or random judgment; to conjecture; -- with at, about, etc.</t>
  </si>
  <si>
    <t>An opinion as to anything, formed without sufficient or decisive evidence or grounds; an attempt to hit upon the truth by a random judgment; a conjecture; a surmise.</t>
  </si>
  <si>
    <t>Guessable</t>
  </si>
  <si>
    <t>Capable of being guessed.</t>
  </si>
  <si>
    <t>Guesser</t>
  </si>
  <si>
    <t>One who guesses; one who forms or gives an opinion without means of knowing.</t>
  </si>
  <si>
    <t>Guessingly</t>
  </si>
  <si>
    <t>By way of conjecture.</t>
  </si>
  <si>
    <t>Guessive</t>
  </si>
  <si>
    <t>Conjectural.</t>
  </si>
  <si>
    <t>Guess rope</t>
  </si>
  <si>
    <t>A guess warp.</t>
  </si>
  <si>
    <t>Guess warp</t>
  </si>
  <si>
    <t>A rope or hawser by which a vessel is towed or warped along; -- so called because it is necessary to guess at the length to be carried in the boat making the attachment to a distant object.</t>
  </si>
  <si>
    <t>Guesswork</t>
  </si>
  <si>
    <t>Work performed, or results obtained, by guess; conjecture.</t>
  </si>
  <si>
    <t>Guest</t>
  </si>
  <si>
    <t>A visitor; a person received and entertained in one's house or at one's table; a visitor entertained without pay.</t>
  </si>
  <si>
    <t>To receive or entertain hospitably.</t>
  </si>
  <si>
    <t>To be, or act the part of, a guest.</t>
  </si>
  <si>
    <t>Guest rope</t>
  </si>
  <si>
    <t>The line by which a boat makes fast to the swinging boom.</t>
  </si>
  <si>
    <t>Guestwise</t>
  </si>
  <si>
    <t>In the manner of a guest.</t>
  </si>
  <si>
    <t>Gue'vi</t>
  </si>
  <si>
    <t>One of several very small species and varieties of African antelopes, of the genus Cephalophus, as the Cape guevi or kleeneboc (Cephalophus pygmaea); -- called also pygmy antelope.</t>
  </si>
  <si>
    <t>Guffaw</t>
  </si>
  <si>
    <t>A loud burst of laughter; a horse laugh.</t>
  </si>
  <si>
    <t>Guffer</t>
  </si>
  <si>
    <t>The eelpout; guffer eel.</t>
  </si>
  <si>
    <t>Guggle</t>
  </si>
  <si>
    <t>See Gurgle.</t>
  </si>
  <si>
    <t>Guhr</t>
  </si>
  <si>
    <t>A loose, earthy deposit from water, found in the cavities or clefts of rocks, mostly white, but sometimes red or yellow, from a mixture of clay or ocher.</t>
  </si>
  <si>
    <t>Guiac</t>
  </si>
  <si>
    <t>Same as Guaiac.</t>
  </si>
  <si>
    <t>Guiacol</t>
  </si>
  <si>
    <t>A colorless liquid, C6H4,OCH3.OH, resembling the phenols, found as a constituent of woodtar creosote, aud produced by the dry distillation of guaiac resin.</t>
  </si>
  <si>
    <t>Guiacum</t>
  </si>
  <si>
    <t>Same as Guaiacum.</t>
  </si>
  <si>
    <t>Guib</t>
  </si>
  <si>
    <t>A West African antelope  (Tragelaphus scriptus), curiously marked with white stripes and spots on a reddish fawn ground, and hence called harnessed antelope; -- called also guiba.</t>
  </si>
  <si>
    <t>Guicowar</t>
  </si>
  <si>
    <t>[Mahratta g/ekw/r, prop., a cowherd.]  The title of the sovereign of Guzerat, in Western India; -- generally called the Guicowar of Baroda, which is the capital of the country.</t>
  </si>
  <si>
    <t>Guidable</t>
  </si>
  <si>
    <t>Capable of being guided; willing to be guided or counseled.</t>
  </si>
  <si>
    <t>Guidage</t>
  </si>
  <si>
    <t>The reward given to a guide for services.</t>
  </si>
  <si>
    <t>Guidance; lead; direction.</t>
  </si>
  <si>
    <t>Guidance</t>
  </si>
  <si>
    <t>The act or result of guiding; the superintendence or assistance of a guide; direction; government; a leading.</t>
  </si>
  <si>
    <t>Guided</t>
  </si>
  <si>
    <t>of Guide</t>
  </si>
  <si>
    <t>Guiding</t>
  </si>
  <si>
    <t>To lead or direct in a way; to conduct in a course or path; to pilot; as, to guide a traveler.</t>
  </si>
  <si>
    <t>To regulate and manage; to direct; to order; to superintend the training or education of; to instruct and influence intellectually or morally; to train.</t>
  </si>
  <si>
    <t>A person who leads or directs another in his way or course, as in a strange land; one who exhibits points of interest to strangers; a conductor; also, that which guides; a guidebook.</t>
  </si>
  <si>
    <t>One who, or that which, directs another in his conduct or course of lifo; a director; a regulator.</t>
  </si>
  <si>
    <t>Any contrivance, especially one having a directing edge, surface, or channel, for giving direction to the motion of anything, as water, an instrument, or part of a machine, or for directing the hand or eye, as of an operator</t>
  </si>
  <si>
    <t>A blade or channel for directing the flow of water to the wheel buckets.</t>
  </si>
  <si>
    <t>A grooved director for a probe or knife.</t>
  </si>
  <si>
    <t>A strip or device to direct the compositor's eye to the line of copy he is setting.</t>
  </si>
  <si>
    <t>A noncommissioned officer or soldier placed on the directiug flank of each subdivision of a column of troops, or at the end of a line, to mark the pivots, formations, marches, and alignments in tactics.</t>
  </si>
  <si>
    <t>Guideboard</t>
  </si>
  <si>
    <t>A board, as upon a guidepost having upon it directions or information as to the road.</t>
  </si>
  <si>
    <t>Guidebook</t>
  </si>
  <si>
    <t>A book of directions and information for travelers, tourists, etc.</t>
  </si>
  <si>
    <t>Guideless</t>
  </si>
  <si>
    <t>Without a guide.</t>
  </si>
  <si>
    <t>Guidepost</t>
  </si>
  <si>
    <t>A post at the fork of a road, with a guideboard on it, to direct travelers.</t>
  </si>
  <si>
    <t>Guider</t>
  </si>
  <si>
    <t>A guide; a director.</t>
  </si>
  <si>
    <t>Guideress</t>
  </si>
  <si>
    <t>A female guide.</t>
  </si>
  <si>
    <t>Guidguid</t>
  </si>
  <si>
    <t>A South American ant bird of the genus Hylactes; -- called also barking bird.</t>
  </si>
  <si>
    <t>Guidon</t>
  </si>
  <si>
    <t>A small flag or streamer, as that carried by cavalry, which is broad at one end and nearly pointed at the other, or that used to direct the movements of a body of infantry, or to make signals at sea; also, the flag of a guild or fraternity. In the United States service, each company of cavalry has a guidon.</t>
  </si>
  <si>
    <t>One who carries a flag.</t>
  </si>
  <si>
    <t>One of a community established at Rome, by Charlemagne, to guide pilgrims to the Holy Land.</t>
  </si>
  <si>
    <t>Gulge</t>
  </si>
  <si>
    <t>See Gige.</t>
  </si>
  <si>
    <t>Guild</t>
  </si>
  <si>
    <t>An association of men belonging to the same class, or engaged in kindred pursuits, formed for mutual aid and protection; a business fraternity or corporation; as, the Stationers' Guild; the Ironmongers' Guild. They were originally licensed by the government, and endowed with special privileges and authority.</t>
  </si>
  <si>
    <t>A guildhall.</t>
  </si>
  <si>
    <t>A religious association or society, organized for charitable purposes or for assistance in parish work.</t>
  </si>
  <si>
    <t>Guildable</t>
  </si>
  <si>
    <t>Liable to a tax.</t>
  </si>
  <si>
    <t>Guilder</t>
  </si>
  <si>
    <t>A Dutch silver coin worth about forty cents; -- called also florin and gulden.</t>
  </si>
  <si>
    <t>Guildhall</t>
  </si>
  <si>
    <t>The hall where a guild or corporation usually assembles; a townhall.</t>
  </si>
  <si>
    <t>Guile</t>
  </si>
  <si>
    <t>Craft; deceitful cunning; artifice; duplicity; wile; deceit; treachery.</t>
  </si>
  <si>
    <t>To disguise or conceal; to deceive or delude.</t>
  </si>
  <si>
    <t>Guileful</t>
  </si>
  <si>
    <t>Full of guile; characterized by cunning, deceit, or treachery; guilty.</t>
  </si>
  <si>
    <t>Guileless</t>
  </si>
  <si>
    <t>Free from guile; artless.</t>
  </si>
  <si>
    <t>Guilor</t>
  </si>
  <si>
    <t>A deceiver; one who deludes, or uses guile.</t>
  </si>
  <si>
    <t>Guillemet</t>
  </si>
  <si>
    <t>A quotation mark.</t>
  </si>
  <si>
    <t>Guillemot</t>
  </si>
  <si>
    <t>One of several northern sea birds, allied to the auks. They have short legs, placed far back, and are expert divers and swimmers.</t>
  </si>
  <si>
    <t>Guillevat</t>
  </si>
  <si>
    <t>A vat for fermenting liquors.</t>
  </si>
  <si>
    <t>Guilloche</t>
  </si>
  <si>
    <t>An ornament in the form of two or more bands or strings twisted over each other in a continued series, leaving circular openings which are filled with round ornaments.</t>
  </si>
  <si>
    <t>Guilloched</t>
  </si>
  <si>
    <t>Waved or engine-turned.</t>
  </si>
  <si>
    <t>Guillotine</t>
  </si>
  <si>
    <t>A machine for beheading a person by one stroke of a heavy ax or blade, which slides in vertical guides, is raised by a cord, and let fall upon the neck of the victim.</t>
  </si>
  <si>
    <t>Any machine or instrument for cutting or shearing, resembling in its action a guillotine.</t>
  </si>
  <si>
    <t>Guillotined</t>
  </si>
  <si>
    <t>of Guillotine</t>
  </si>
  <si>
    <t>Guillotining</t>
  </si>
  <si>
    <t>To behead with the guillotine.</t>
  </si>
  <si>
    <t>Guilt</t>
  </si>
  <si>
    <t>The criminality and consequent exposure to punishment resulting from willful disobedience of law, or from morally wrong action; the state of one who has broken a moral or political law; crime; criminality; offense against right.</t>
  </si>
  <si>
    <t>Exposure to any legal penalty or forfeiture.</t>
  </si>
  <si>
    <t>Guiltily</t>
  </si>
  <si>
    <t>In a guilty manner.</t>
  </si>
  <si>
    <t>Guiltiness</t>
  </si>
  <si>
    <t>The quality or state of being guilty.</t>
  </si>
  <si>
    <t>Guiltless</t>
  </si>
  <si>
    <t>Free from guilt; innocent.</t>
  </si>
  <si>
    <t>Without experience or trial; unacquainted (with).</t>
  </si>
  <si>
    <t>Guilt-sick</t>
  </si>
  <si>
    <t>Made sick by consciousness of guilt.</t>
  </si>
  <si>
    <t>Guilty</t>
  </si>
  <si>
    <t>Having incurred guilt; criminal; morally delinquent; wicked; chargeable with, or responsible for, something censurable; justly exposed to penalty; -- used with of, and usually followed by the crime, sometimes by the punishment.</t>
  </si>
  <si>
    <t>Evincing or indicating guilt; involving guilt; as, a guilty look; a guilty act; a guilty feeling.</t>
  </si>
  <si>
    <t>Conscious; cognizant.</t>
  </si>
  <si>
    <t>Condemned to payment.</t>
  </si>
  <si>
    <t>Guiltylike</t>
  </si>
  <si>
    <t>Guiltily.</t>
  </si>
  <si>
    <t>Guinea</t>
  </si>
  <si>
    <t>A district on the west coast of Africa (formerly noted for its export of gold and slaves) after which the Guinea fowl, Guinea grass, Guinea peach, etc., are named.</t>
  </si>
  <si>
    <t>A gold coin of England current for twenty-one shillings sterling, or about five dollars, but not coined since the issue of sovereigns in 1817.</t>
  </si>
  <si>
    <t>Guipure</t>
  </si>
  <si>
    <t>A term used for lace of different kinds; most properly for a lace of large pattern and heavy material which has no ground or mesh, but has the pattern held together by connecting threads called bars or brides.</t>
  </si>
  <si>
    <t>Guirland</t>
  </si>
  <si>
    <t>See Garland.</t>
  </si>
  <si>
    <t>Guise</t>
  </si>
  <si>
    <t>Customary way of speaking or acting; custom; fashion; manner; behavior; mien; mode; practice; -- often used formerly in such phrases as: at his own guise; that is, in his own fashion, to suit himself.</t>
  </si>
  <si>
    <t>External appearance in manner or dress; appropriate indication or expression; garb; shape.</t>
  </si>
  <si>
    <t>Cover; cloak; as, under the guise of patriotism.</t>
  </si>
  <si>
    <t>Guiser</t>
  </si>
  <si>
    <t>A person in disguise; a masker; a mummer.</t>
  </si>
  <si>
    <t>Guitar</t>
  </si>
  <si>
    <t>A stringed instrument of music resembling the lute or the violin, but larger, and having six strings, three of silk covered with silver wire, and three of catgut, -- played upon with the fingers.</t>
  </si>
  <si>
    <t>Guitguit</t>
  </si>
  <si>
    <t>One of several species of small tropical American birds of the family Coerebidae, allied to the creepers; -- called also quit. See Quit.</t>
  </si>
  <si>
    <t>GulAe</t>
  </si>
  <si>
    <t>of Gula</t>
  </si>
  <si>
    <t>Gulas</t>
  </si>
  <si>
    <t>Gula</t>
  </si>
  <si>
    <t>The upper front of the neck, next to the chin; the upper throat.</t>
  </si>
  <si>
    <t>A plate which in most insects supports the submentum.</t>
  </si>
  <si>
    <t>A capping molding. Same as Cymatium.</t>
  </si>
  <si>
    <t>Gular</t>
  </si>
  <si>
    <t>Pertaining to the gula or throat; as, gular plates. See Illust. of Bird, and Bowfin.</t>
  </si>
  <si>
    <t>Gulaund</t>
  </si>
  <si>
    <t>An arctic sea bird.</t>
  </si>
  <si>
    <t>Gulch</t>
  </si>
  <si>
    <t>Act of gulching or gulping.</t>
  </si>
  <si>
    <t>A ravine, or part of the deep bed of a torrent when dry; a gully.</t>
  </si>
  <si>
    <t>To swallow greedily; to gulp down.</t>
  </si>
  <si>
    <t>Guid</t>
  </si>
  <si>
    <t>A flower. See Gold.</t>
  </si>
  <si>
    <t>Gulden</t>
  </si>
  <si>
    <t>See Guilder.</t>
  </si>
  <si>
    <t>Gule</t>
  </si>
  <si>
    <t>To give the color of gules to.</t>
  </si>
  <si>
    <t>The throat; the gullet.</t>
  </si>
  <si>
    <t>Gules</t>
  </si>
  <si>
    <t>The tincture red, indicated in seals and engraved figures of escutcheons by parallel vertical lines. Hence, used poetically for a red color or that which is red.</t>
  </si>
  <si>
    <t>Gulf</t>
  </si>
  <si>
    <t>A hollow place in the earth; an abyss; a deep chasm or basin,</t>
  </si>
  <si>
    <t>That which swallows; the gullet.</t>
  </si>
  <si>
    <t>That which swallows irretrievably; a whirlpool; a sucking eddy.</t>
  </si>
  <si>
    <t>A portion of an ocean or sea extending into the land; a partially land-locked sea; as, the Gulf of Mexico.</t>
  </si>
  <si>
    <t>A large deposit of ore in a lode.</t>
  </si>
  <si>
    <t>Gulfy</t>
  </si>
  <si>
    <t>Full of whirlpools or gulfs.</t>
  </si>
  <si>
    <t>Gulgul</t>
  </si>
  <si>
    <t>A cement made in India from sea shells, pulverized and mixed with oil, and spread over a ship's bottom, to prevent the boring of worms.</t>
  </si>
  <si>
    <t>Gulist</t>
  </si>
  <si>
    <t>Gulled</t>
  </si>
  <si>
    <t>of Gull</t>
  </si>
  <si>
    <t>Gulling</t>
  </si>
  <si>
    <t>Gull</t>
  </si>
  <si>
    <t>To deceive; to cheat; to mislead; to trick; to defraud.</t>
  </si>
  <si>
    <t>A cheating or cheat; trick; fraud.</t>
  </si>
  <si>
    <t>One easily cheated; a dupe.</t>
  </si>
  <si>
    <t>One of many species of long-winged sea birds of the genus Larus and allied genera.</t>
  </si>
  <si>
    <t>Gullage</t>
  </si>
  <si>
    <t>Act of being gulled.</t>
  </si>
  <si>
    <t>Guller</t>
  </si>
  <si>
    <t>One who gulls; a deceiver.</t>
  </si>
  <si>
    <t>Gullery</t>
  </si>
  <si>
    <t>An act, or the practice, of gulling; trickery; fraud.</t>
  </si>
  <si>
    <t>Gullet</t>
  </si>
  <si>
    <t>The tube by which food and drink are carried from the pharynx to the stomach; the esophagus.</t>
  </si>
  <si>
    <t>Something shaped like the food passage, or performing similar functions</t>
  </si>
  <si>
    <t>A preparatory cut or channel in excavations, of sufficient width for the passage of earth wagons.</t>
  </si>
  <si>
    <t>A concave cut made in the teeth of some saw blades.</t>
  </si>
  <si>
    <t>Gulleting</t>
  </si>
  <si>
    <t>A system of excavating by means of gullets or channels.</t>
  </si>
  <si>
    <t>Gullible</t>
  </si>
  <si>
    <t>Easily gulled; that may be duped.</t>
  </si>
  <si>
    <t>Gullish</t>
  </si>
  <si>
    <t>Foolish; stupid.</t>
  </si>
  <si>
    <t>Gulles</t>
  </si>
  <si>
    <t>of Gully</t>
  </si>
  <si>
    <t>Gully</t>
  </si>
  <si>
    <t>A large knife.</t>
  </si>
  <si>
    <t>Gullies</t>
  </si>
  <si>
    <t>A channel or hollow worn in the earth by a current of water; a short deep portion of a torrent's bed when dry.</t>
  </si>
  <si>
    <t>A grooved iron rail or tram plate.</t>
  </si>
  <si>
    <t>Gullied</t>
  </si>
  <si>
    <t>Gullying</t>
  </si>
  <si>
    <t>To wear into a gully or into gullies.</t>
  </si>
  <si>
    <t>To flow noisily.</t>
  </si>
  <si>
    <t>Gulosity</t>
  </si>
  <si>
    <t>Excessive appetite; greediness; voracity.</t>
  </si>
  <si>
    <t>Gulped</t>
  </si>
  <si>
    <t>of Gulp</t>
  </si>
  <si>
    <t>Gulping</t>
  </si>
  <si>
    <t>Gulp</t>
  </si>
  <si>
    <t>To swallow eagerly, or in large draughts; to swallow up; to take down at one swallow.</t>
  </si>
  <si>
    <t>The act of taking a large mouthful; a swallow, or as much as is awallowed at once.</t>
  </si>
  <si>
    <t>A disgorging.</t>
  </si>
  <si>
    <t>Gulph</t>
  </si>
  <si>
    <t>See Gulf.</t>
  </si>
  <si>
    <t>Gult</t>
  </si>
  <si>
    <t>Guilt. See Guilt.</t>
  </si>
  <si>
    <t>Gulty</t>
  </si>
  <si>
    <t>Guly</t>
  </si>
  <si>
    <t>Of or pertaining to gules; red.</t>
  </si>
  <si>
    <t>Gum</t>
  </si>
  <si>
    <t>The dense tissues which invest the teeth, and cover the adjacent parts of the jaws.</t>
  </si>
  <si>
    <t>To deepen and enlarge the spaces between the teeth of (a worn saw). See Gummer.</t>
  </si>
  <si>
    <t>A vegetable secretion of many trees or plants that hardens when it exudes, but is soluble in water; as, gum arabic; gum tragacanth; the gum of the cherry tree. Also, with less propriety, exudations that are not soluble in water; as, gum copal and gum sandarac, which are really resins.</t>
  </si>
  <si>
    <t>See Gum tree, below.</t>
  </si>
  <si>
    <t>A hive made of a section of a hollow gum tree; hence, any roughly made hive; also, a vessel or bin made of a hollow log.</t>
  </si>
  <si>
    <t>A rubber overshoe.</t>
  </si>
  <si>
    <t>Gummed</t>
  </si>
  <si>
    <t>imp. &amp;. p.</t>
  </si>
  <si>
    <t>of Gum</t>
  </si>
  <si>
    <t>Gumming</t>
  </si>
  <si>
    <t>To smear with gum; to close with gum; to unite or stiffen by gum or a gumlike substance; to make sticky with a gumlike substance.</t>
  </si>
  <si>
    <t>To exude or from gum; to become gummy.</t>
  </si>
  <si>
    <t>Gumbo</t>
  </si>
  <si>
    <t>A soup thickened with the mucilaginous pods of the okra; okra soup.</t>
  </si>
  <si>
    <t>The okra plant or its pods.</t>
  </si>
  <si>
    <t>Gumboil</t>
  </si>
  <si>
    <t>A small suppurting inflamed spot on the gum.</t>
  </si>
  <si>
    <t>Gummata</t>
  </si>
  <si>
    <t>of Gumma</t>
  </si>
  <si>
    <t>Gumma</t>
  </si>
  <si>
    <t>A kind of soft tumor, usually of syphilitic origin.</t>
  </si>
  <si>
    <t>Gummatous</t>
  </si>
  <si>
    <t>Belonging to, or resembling, gumma.</t>
  </si>
  <si>
    <t>Gummer</t>
  </si>
  <si>
    <t>A punch-cutting tool, or machine for deepening and enlarging the spaces between the teeth of a worn saw.</t>
  </si>
  <si>
    <t>Gummiferous</t>
  </si>
  <si>
    <t>Producing gum; gum-bearing.</t>
  </si>
  <si>
    <t>Gumminess</t>
  </si>
  <si>
    <t>The state or quality of being gummy; viscousness.</t>
  </si>
  <si>
    <t>Gummite</t>
  </si>
  <si>
    <t>A yellow amorphous mineral, essentially a hydrated oxide of uranium derived from the alteration of uraninite.</t>
  </si>
  <si>
    <t>Gummosity</t>
  </si>
  <si>
    <t>Gumminess; a viscous or adhesive quality or nature.</t>
  </si>
  <si>
    <t>Gummous</t>
  </si>
  <si>
    <t>Gumlike, or composed of gum; gummy.</t>
  </si>
  <si>
    <t>Of or pertaining to a gumma.</t>
  </si>
  <si>
    <t>Gummy</t>
  </si>
  <si>
    <t>Consisting of gum; viscous; adhesive; producing or containing gum; covered with gum or a substance resembling gum.</t>
  </si>
  <si>
    <t>Gump</t>
  </si>
  <si>
    <t>A dolt; a dunce.</t>
  </si>
  <si>
    <t>Gumption</t>
  </si>
  <si>
    <t>Capacity; shrewdness; common sense.</t>
  </si>
  <si>
    <t>The art of preparing colors.</t>
  </si>
  <si>
    <t>Megilp.</t>
  </si>
  <si>
    <t>A weapon which throws or propels a missile to a distance; any firearm or instrument for throwing projectiles by the explosion of gunpowder, consisting of a tube or barrel closed at one end, in which the projectile is placed, with an explosive charge behind, which is ignited by various means. Muskets, rifles, carbines, and fowling pieces are smaller guns, for hand use, and are called small arms.  Larger guns are called cannon, ordnance, fieldpieces, carronades, howitzers, etc. See these terms in the Vocabulary.</t>
  </si>
  <si>
    <t>A piece of heavy ordnance; in a restricted sense, a cannon.</t>
  </si>
  <si>
    <t>Violent blasts of wind.</t>
  </si>
  <si>
    <t>To practice fowling or hunting small game; -- chiefly in participial form; as, to go gunning.</t>
  </si>
  <si>
    <t>Guna</t>
  </si>
  <si>
    <t>In Sanskrit grammar, a lengthening of the simple vowels a, i, e, by prefixing an a element. The term is sometimes used to denote the same vowel change in other languages.</t>
  </si>
  <si>
    <t>Gunarchy</t>
  </si>
  <si>
    <t>See Gynarchy.</t>
  </si>
  <si>
    <t>Gunboat</t>
  </si>
  <si>
    <t>A vessel of light draught, carrying one or more guns.</t>
  </si>
  <si>
    <t>Guncotton</t>
  </si>
  <si>
    <t>See under Gun.</t>
  </si>
  <si>
    <t>Gundelet</t>
  </si>
  <si>
    <t>See Gondola.</t>
  </si>
  <si>
    <t>Gunflint</t>
  </si>
  <si>
    <t>A sharpened flint for the lock of a gun, to ignite the charge. It was in common use before the introduction of percussion caps.</t>
  </si>
  <si>
    <t>Gunjah</t>
  </si>
  <si>
    <t>See Ganja.</t>
  </si>
  <si>
    <t>Gunlock</t>
  </si>
  <si>
    <t>The lock of a gun, for producing the discharge. See Lock.</t>
  </si>
  <si>
    <t>Gunnage</t>
  </si>
  <si>
    <t>The number of guns carried by a ship of war.</t>
  </si>
  <si>
    <t>Gunnel</t>
  </si>
  <si>
    <t>A gunwale.</t>
  </si>
  <si>
    <t>A small, eel-shaped, marine fish of the genus Muraenoides; esp., M. gunnellus of Europe and America; -- called also gunnel fish, butterfish, rock eel.</t>
  </si>
  <si>
    <t>Gunner</t>
  </si>
  <si>
    <t>One who works a gun, whether on land or sea; a cannoneer.</t>
  </si>
  <si>
    <t>A warrant officer in the navy having charge of the ordnance on a vessel.</t>
  </si>
  <si>
    <t>The great northern diver or loon. See Loon.</t>
  </si>
  <si>
    <t>The sea bream.</t>
  </si>
  <si>
    <t>Gunnery</t>
  </si>
  <si>
    <t>That branch of military science which comprehends the theory of projectiles, and the manner of constructing and using ordnance.</t>
  </si>
  <si>
    <t>Gunnie</t>
  </si>
  <si>
    <t>Space left by the removal of ore.</t>
  </si>
  <si>
    <t>Gunning</t>
  </si>
  <si>
    <t>The act or practice of hunting or shooting game with a gun.</t>
  </si>
  <si>
    <t>Gunny</t>
  </si>
  <si>
    <t>Alt. of Gunny cloth</t>
  </si>
  <si>
    <t>Gunny cloth</t>
  </si>
  <si>
    <t>A strong, coarse kind of sacking, made from the fibers (called jute) of two plants of the genus Corchorus (C. olitorius and C. capsularis), of India. The fiber is also used in the manufacture of cordage.</t>
  </si>
  <si>
    <t>Gunocracy</t>
  </si>
  <si>
    <t>See Gyneocracy.</t>
  </si>
  <si>
    <t>Gunpowder</t>
  </si>
  <si>
    <t>A black, granular, explosive substance, consisting of an intimate mechanical mixture of niter, charcoal, and sulphur. It is used in gunnery and blasting.</t>
  </si>
  <si>
    <t>Gunreach</t>
  </si>
  <si>
    <t>The reach or distance to which a gun will shoot; gunshot.</t>
  </si>
  <si>
    <t>Gunroom</t>
  </si>
  <si>
    <t>An apartment on the after end of the lower gun deck of a ship of war, usually occupied as a messroom by the commissioned officers, except the captain; -- called wardroom in the United States navy.</t>
  </si>
  <si>
    <t>Gunshot</t>
  </si>
  <si>
    <t>Act of firing a gun; a shot.</t>
  </si>
  <si>
    <t>The distance to which shot can be thrown from a gun, so as to be effective; the reach or range of a gun.</t>
  </si>
  <si>
    <t>Made by the shot of a gun: as. a gunshot wound.</t>
  </si>
  <si>
    <t>Gunsmith</t>
  </si>
  <si>
    <t>One whose occupation is to make or repair small firearms; an armorer.</t>
  </si>
  <si>
    <t>Gunsmithery</t>
  </si>
  <si>
    <t>Alt. of Gunsmith ing</t>
  </si>
  <si>
    <t>Gunsmith ing</t>
  </si>
  <si>
    <t>The art or business of a gunsmith.</t>
  </si>
  <si>
    <t>Gunstick</t>
  </si>
  <si>
    <t>A stick to ram down the charge of a musket, etc.; a rammer or ramrod.</t>
  </si>
  <si>
    <t>Gunstock</t>
  </si>
  <si>
    <t>The stock or wood to which the barrel of a hand gun is fastened.</t>
  </si>
  <si>
    <t>Gunstome</t>
  </si>
  <si>
    <t>A cannon ball; -- so called because originally made of stone.</t>
  </si>
  <si>
    <t>Gunter rig</t>
  </si>
  <si>
    <t>A topmast arranged with metal bands so that it will readily slide up and down the lower mast.</t>
  </si>
  <si>
    <t>Gunter's chain</t>
  </si>
  <si>
    <t>The chain ordinarily used in measuring land. See Chain, n., 4, and Gunter's scale.</t>
  </si>
  <si>
    <t>Gunter's line</t>
  </si>
  <si>
    <t>A logarithmic line on Gunter's scale, used for performing the multiplication and division of numbers mechanically by the dividers; -- called also line of lines, and line of numbers.</t>
  </si>
  <si>
    <t>Gunter's quadrant</t>
  </si>
  <si>
    <t>A thin quadrant, made of brass, wood, etc., showing a stereographic projection on the plane of the equator. By it are found the hour of the day, the sun's azimuth, the altitude of objects in degrees, etc. See Gunter's scale.</t>
  </si>
  <si>
    <t>Gunter's scale</t>
  </si>
  <si>
    <t>A scale invented by the Rev. Edmund Gunter (1581-1626), a professor of astronomy at Gresham College, London, who invented also Gunter's chain, and Gunter's quadrant.</t>
  </si>
  <si>
    <t>Gunwale</t>
  </si>
  <si>
    <t>The upper edge of a vessel's or boat's side; the uppermost wale of a ship (not including the bulwarks); or that piece of timber which reaches on either side from the quarter-deck to the forecastle, being the uppermost bend, which finishes the upper works of the hull.</t>
  </si>
  <si>
    <t>Gurge</t>
  </si>
  <si>
    <t>A whirlpool.</t>
  </si>
  <si>
    <t>To swallow up.</t>
  </si>
  <si>
    <t>See Grudgeons.</t>
  </si>
  <si>
    <t>Gurgled</t>
  </si>
  <si>
    <t>of Gurgle</t>
  </si>
  <si>
    <t>Gurgling</t>
  </si>
  <si>
    <t>Gurgle</t>
  </si>
  <si>
    <t>To run or flow in a broken, irregular, noisy current, as water from a bottle, or a small stream among pebbles or stones.</t>
  </si>
  <si>
    <t>The act of gurgling; a broken, bubbling noise. "Tinkling gurgles."</t>
  </si>
  <si>
    <t>Gurglet</t>
  </si>
  <si>
    <t>A porous earthen jar for cooling water by evaporation.</t>
  </si>
  <si>
    <t>Gurgling-ly</t>
  </si>
  <si>
    <t>In a gurgling manner.</t>
  </si>
  <si>
    <t>Gurgoyle</t>
  </si>
  <si>
    <t>Gurjun</t>
  </si>
  <si>
    <t>A thin balsam or wood oil derived from the Diptcrocarpus laevis, an East Indian tree. It is used in medicine, and as a substitute for linseed oil in the coarser kinds of paint.</t>
  </si>
  <si>
    <t>Gurl</t>
  </si>
  <si>
    <t>A young person of either sex. [Obs.] See Girl.</t>
  </si>
  <si>
    <t>Gurlet</t>
  </si>
  <si>
    <t>A pickax with one sharp point and one cutting edge.</t>
  </si>
  <si>
    <t>Gurmy</t>
  </si>
  <si>
    <t>A level; a working.</t>
  </si>
  <si>
    <t>Gurnard</t>
  </si>
  <si>
    <t>Alt. of Gurnet</t>
  </si>
  <si>
    <t>Gurnet</t>
  </si>
  <si>
    <t>One ofseveral European marine fishes, of the genus Trigla and allied genera, having a large and spiny head, with mailed cheeks. Some of the species are highly esteemed for food. The name is sometimes applied to the American sea robins.</t>
  </si>
  <si>
    <t>Gurniad</t>
  </si>
  <si>
    <t>See Gwiniad.</t>
  </si>
  <si>
    <t>Gurry</t>
  </si>
  <si>
    <t>An alvine evacuation; also, refuse matter.</t>
  </si>
  <si>
    <t>A small fort.</t>
  </si>
  <si>
    <t>Gurt</t>
  </si>
  <si>
    <t>A gutter or channel for water, hewn out of the bottom of a working drift.</t>
  </si>
  <si>
    <t>Gurts</t>
  </si>
  <si>
    <t>Groatts.</t>
  </si>
  <si>
    <t>Gushed</t>
  </si>
  <si>
    <t>of Gush</t>
  </si>
  <si>
    <t>Gushing</t>
  </si>
  <si>
    <t>Gush</t>
  </si>
  <si>
    <t>To issue with violence and rapidity, as a fluid; to rush forth as a fluid from confinement; to flow copiously.</t>
  </si>
  <si>
    <t>To make a sentimental or untimely exhibition of affection; to display enthusiasm in a silly, demonstrative manner.</t>
  </si>
  <si>
    <t>A sudden and violent issue of a fluid from an inclosed plase; an emission of a liquid in a large quantity, and with force; the fluid thus emitted; a rapid outpouring of anything; as, a gush of song from a bird.</t>
  </si>
  <si>
    <t>A sentimental exhibition of affection or enthusiasm, etc.; effusive display of sentiment.</t>
  </si>
  <si>
    <t>Gusher</t>
  </si>
  <si>
    <t>One who gushes.</t>
  </si>
  <si>
    <t>Rushing forth with violence, as a fluid; flowing copiously; as, gushing waters.</t>
  </si>
  <si>
    <t>Emitting copiously, as tears or words; weakly and unreservedly demonstrative in matters of affection; sentimental.</t>
  </si>
  <si>
    <t>Gushingly</t>
  </si>
  <si>
    <t>In a gushing manner; copiously.</t>
  </si>
  <si>
    <t>Weakly; sentimentally; effusively.</t>
  </si>
  <si>
    <t>Gusset</t>
  </si>
  <si>
    <t>A small piece of cloth inserted in a garment, for the purpose of strengthening some part or giving it a tapering enlargement.</t>
  </si>
  <si>
    <t>Anything resembling a gusset in a garment</t>
  </si>
  <si>
    <t>A small piece of chain mail at the openings of the joints beneath the arms.</t>
  </si>
  <si>
    <t>A kind of bracket, or angular piece of iron, fastened in the angles of a structure to give strength or stiffness; esp., the part joining the barrel and the fire box of a locomotive boiler.</t>
  </si>
  <si>
    <t>An abatement or mark of dishonor in a coat of arms, resembling a gusset.</t>
  </si>
  <si>
    <t>Gust</t>
  </si>
  <si>
    <t>A sudden squall; a violent blast of wind; a sudden and brief rushing or driving of the wind. Snow, and hail, stormy gust and flaw.</t>
  </si>
  <si>
    <t>A sudden violent burst of passion.</t>
  </si>
  <si>
    <t>The sense or pleasure of tasting; relish; gusto.</t>
  </si>
  <si>
    <t>Gratification of any kind, particularly that which is exquisitely relished; enjoyment.</t>
  </si>
  <si>
    <t>Intellectual taste; fancy.</t>
  </si>
  <si>
    <t>To taste; to have a relish for.</t>
  </si>
  <si>
    <t>Gustable</t>
  </si>
  <si>
    <t>Capable of being tasted; tastable.</t>
  </si>
  <si>
    <t>Pleasant to the taste; toothsome; savory.</t>
  </si>
  <si>
    <t>Anything that can be tasted.</t>
  </si>
  <si>
    <t>Gustard</t>
  </si>
  <si>
    <t>The great bustard.</t>
  </si>
  <si>
    <t>Gustation</t>
  </si>
  <si>
    <t>The act of tasting.</t>
  </si>
  <si>
    <t>Gustatory</t>
  </si>
  <si>
    <t>Pertaining to, or subservient to, the sense of taste; as, the gustatory nerve which supplies the front of the tongue.</t>
  </si>
  <si>
    <t>Gustful</t>
  </si>
  <si>
    <t>Tasteful; well-tasted.</t>
  </si>
  <si>
    <t>Gusty.</t>
  </si>
  <si>
    <t>Gustless</t>
  </si>
  <si>
    <t>Tasteless; insipid.</t>
  </si>
  <si>
    <t>Gusto</t>
  </si>
  <si>
    <t>Nice or keen appreciation or enjoyment; relish; taste; fancy.</t>
  </si>
  <si>
    <t>Gustoso</t>
  </si>
  <si>
    <t>Tasteful; in a tasteful, agreeable manner.</t>
  </si>
  <si>
    <t>Gusty</t>
  </si>
  <si>
    <t>Subject to, or characterized by, gusts or squalls; windy; stormy; tempestuous.</t>
  </si>
  <si>
    <t>Gut</t>
  </si>
  <si>
    <t>A narrow passage of water; as, the Gut of Canso.</t>
  </si>
  <si>
    <t>An intenstine; a bowel; the whole alimentary canal; the enteron; (pl.) bowels; entrails.</t>
  </si>
  <si>
    <t>One of the prepared entrails of an animal, esp. of a sheep, used for various purposes. See Catgut.</t>
  </si>
  <si>
    <t>The sac of silk taken from a silkworm (when ready to spin its cocoon), for the purpose of drawing it out into a thread. This, when dry, is exceedingly strong, and is used as the snood of a fish line.</t>
  </si>
  <si>
    <t>Gutted</t>
  </si>
  <si>
    <t>of Gut</t>
  </si>
  <si>
    <t>Gutting</t>
  </si>
  <si>
    <t>To take out the bowels from; to eviscerate.</t>
  </si>
  <si>
    <t>To plunder of contents; to destroy or remove the interior or contents of; as, a mob gutted the bouse.</t>
  </si>
  <si>
    <t>GuttAe</t>
  </si>
  <si>
    <t>of Gutta</t>
  </si>
  <si>
    <t>Gutta</t>
  </si>
  <si>
    <t>A drop.</t>
  </si>
  <si>
    <t>One of a series of ornaments, in the form of a frustum of a cone, attached to the lower part of the triglyphs, and also to the lower faces of the mutules, in the Doric order; -- called also campana, and drop.</t>
  </si>
  <si>
    <t>Gutta-percha</t>
  </si>
  <si>
    <t>A concrete juice produced by various trees found in the Malayan archipelago, especially by the Isonandra, /  Dichopsis, Gutta. It becomes soft, and unpressible at the tamperature of boiling water, and, on cooling, retains its new shape. It dissolves in oils and ethers, but not in water. In many of its properties it resembles caoutchouc, and it is extensively used for many economical purposes. The Mimusops globosa of Guiana also yields this material.</t>
  </si>
  <si>
    <t>Guttate</t>
  </si>
  <si>
    <t>Spotted, as if discolored by drops.</t>
  </si>
  <si>
    <t>Guttated</t>
  </si>
  <si>
    <t>Besprinkled with drops, or droplike spots.</t>
  </si>
  <si>
    <t>Guttatrap</t>
  </si>
  <si>
    <t>The inspissated juice of a tree of the genus Artocarpus (A. incisa, or breadfruit tree), sometimes used in making birdlime, on account of its glutinous quality.</t>
  </si>
  <si>
    <t>Gutter</t>
  </si>
  <si>
    <t>A channel at the eaves of a roof for conveying away the rain; an eaves channel; an eaves trough.</t>
  </si>
  <si>
    <t>A small channel at the roadside or elsewhere, to lead off surface water.</t>
  </si>
  <si>
    <t>Any narrow channel or groove; as, a gutter formed by erosion in the vent of a gun from repeated firing.</t>
  </si>
  <si>
    <t>Guttered</t>
  </si>
  <si>
    <t>of Gutter</t>
  </si>
  <si>
    <t>Guttering</t>
  </si>
  <si>
    <t>To cut or form into small longitudinal hollows; to channel.</t>
  </si>
  <si>
    <t>To supply with a gutter or gutters.</t>
  </si>
  <si>
    <t>To become channeled, as a candle when the flame flares in the wind.</t>
  </si>
  <si>
    <t>Guttifer</t>
  </si>
  <si>
    <t>A plant that exudes gum or resin.</t>
  </si>
  <si>
    <t>Guttiferous</t>
  </si>
  <si>
    <t>Yielding gum or resinous substances.</t>
  </si>
  <si>
    <t>Pertaining to a natural order of trees and shrubs (Guttiferae) noted for their abounding in a resinous sap.</t>
  </si>
  <si>
    <t>Guttiform</t>
  </si>
  <si>
    <t>Drop-shaped, as a spot of color.</t>
  </si>
  <si>
    <t>Guttle</t>
  </si>
  <si>
    <t>To put into the gut; to swallow greedily; to gorge; to gormandize. [Obs.] L'Estrange.</t>
  </si>
  <si>
    <t>Guttler</t>
  </si>
  <si>
    <t>A greedy eater; a glutton.</t>
  </si>
  <si>
    <t>Guttulous</t>
  </si>
  <si>
    <t>In droplike form.</t>
  </si>
  <si>
    <t>Guttural</t>
  </si>
  <si>
    <t>Of or pertaining to the throat; formed in the throat; relating to, or characteristic of, a sound formed in the throat.</t>
  </si>
  <si>
    <t>A sound formed in the throat; esp., a sound formed by the aid of the back of the tongue, much retracted, and the soft palate; also, a letter representing such a sound.</t>
  </si>
  <si>
    <t>Gutturalism</t>
  </si>
  <si>
    <t>The quality of being guttural; as, the gutturalism of A [in the 16th cent.]</t>
  </si>
  <si>
    <t>Gutturality</t>
  </si>
  <si>
    <t>The quality of being guttural.</t>
  </si>
  <si>
    <t>Gutturalize</t>
  </si>
  <si>
    <t>To speak gutturally; to give a guttural sound to.</t>
  </si>
  <si>
    <t>Gutturally</t>
  </si>
  <si>
    <t>In a guttural manner.</t>
  </si>
  <si>
    <t>Gutturalness</t>
  </si>
  <si>
    <t>Gutturine</t>
  </si>
  <si>
    <t>Pertaining to the throat.</t>
  </si>
  <si>
    <t>Gutturize</t>
  </si>
  <si>
    <t>To make in the throat; to gutturalize.</t>
  </si>
  <si>
    <t>Gutturo-</t>
  </si>
  <si>
    <t>A combining form denoting relation to the throat; as, gutturo-nasal, having both a guttural and a nasal character; gutturo-palatal.</t>
  </si>
  <si>
    <t>Gutty</t>
  </si>
  <si>
    <t>Charged or sprinkled with drops.</t>
  </si>
  <si>
    <t>Gutwort</t>
  </si>
  <si>
    <t>A plant, Globularia Alypum, a violent purgative, found in Africa.</t>
  </si>
  <si>
    <t>Guy</t>
  </si>
  <si>
    <t>A rope, chain, or rod attached to anything to steady it; as: a rope to steady or guide an object which is being hoisted or lowered; a rope which holds in place the end of a boom, spar, or yard in a ship; a chain or wire rope connecting a suspension bridge with the land on either side to prevent lateral swaying; a rod or rope attached to the top of a structure, as of a derrick, and extending obliquely to the ground, where it is fastened.</t>
  </si>
  <si>
    <t>Guyed</t>
  </si>
  <si>
    <t>of Guy</t>
  </si>
  <si>
    <t>Guying</t>
  </si>
  <si>
    <t>To steady or guide with a guy.</t>
  </si>
  <si>
    <t>A grotesque effigy, like that of Guy Fawkes, dressed up in England on the fifth of November, the day of the Gunpowder Plot.</t>
  </si>
  <si>
    <t>A person of queer looks or dress.</t>
  </si>
  <si>
    <t>To fool; to baffle; to make (a person) an object of ridicule.</t>
  </si>
  <si>
    <t>Guyle</t>
  </si>
  <si>
    <t>To guile.</t>
  </si>
  <si>
    <t>Guze</t>
  </si>
  <si>
    <t>A roundlet of tincture sanguine, which is blazoned without mention of the tincture.</t>
  </si>
  <si>
    <t>Guzzled</t>
  </si>
  <si>
    <t>of Guzzle</t>
  </si>
  <si>
    <t>Guzzling</t>
  </si>
  <si>
    <t>Guzzle</t>
  </si>
  <si>
    <t>To swallow liquor greedily; to drink much or frequently.</t>
  </si>
  <si>
    <t>To swallow much or often; to swallow with immoderate gust; to drink greedily or continually; as, one who guzzles beer.</t>
  </si>
  <si>
    <t>An insatiable thing or person.</t>
  </si>
  <si>
    <t>Guzzler</t>
  </si>
  <si>
    <t>An immoderate drinker.</t>
  </si>
  <si>
    <t>Gwiniad</t>
  </si>
  <si>
    <t>A fish (Coregonus ferus) of North Wales and Northern Europe, allied to the lake whitefish; -- called also powan, and schelly.</t>
  </si>
  <si>
    <t>Gyall</t>
  </si>
  <si>
    <t>See Gayal.</t>
  </si>
  <si>
    <t>Gyb</t>
  </si>
  <si>
    <t>Alt. of Gybe</t>
  </si>
  <si>
    <t>Gybe</t>
  </si>
  <si>
    <t>See Jib.</t>
  </si>
  <si>
    <t>See Gibe.</t>
  </si>
  <si>
    <t>Gybed</t>
  </si>
  <si>
    <t>of Gybe</t>
  </si>
  <si>
    <t>Gybing</t>
  </si>
  <si>
    <t>To shift from one side of a vessel to the other; -- said of the boom of a fore-and-aft sail when the vessel is steered off the wind until the sail fills on the opposite side.</t>
  </si>
  <si>
    <t>Gye</t>
  </si>
  <si>
    <t>To guide; to govern.</t>
  </si>
  <si>
    <t>Gyle</t>
  </si>
  <si>
    <t>Fermented wort used for making vinegar.</t>
  </si>
  <si>
    <t>Gymnal</t>
  </si>
  <si>
    <t>Same as Gimmal.</t>
  </si>
  <si>
    <t>Gymnasiarch</t>
  </si>
  <si>
    <t>An Athenian officer who superintended the gymnasia, and provided the oil and other necessaries at his own expense.</t>
  </si>
  <si>
    <t>Gymnasiums</t>
  </si>
  <si>
    <t>of Gymnasium</t>
  </si>
  <si>
    <t>Gymnasia</t>
  </si>
  <si>
    <t>Gymnasium</t>
  </si>
  <si>
    <t>A place or building where athletic exercises are performed; a school for gymnastics.</t>
  </si>
  <si>
    <t>A school for the higher branches of literature and science; a preparatory school for the university; -- used esp. of German schools of this kind.</t>
  </si>
  <si>
    <t>Gymnast</t>
  </si>
  <si>
    <t>One who teaches or practices gymnastic exercises; the manager of a gymnasium; an athlete.</t>
  </si>
  <si>
    <t>Gymnastic</t>
  </si>
  <si>
    <t>Alt. of Gymnastical</t>
  </si>
  <si>
    <t>Gymnastical</t>
  </si>
  <si>
    <t>Pertaining to athletic exercises intended for health, defense, or diversion; -- said of games or exercises, as running, leaping, wrestling, throwing the discus, the javelin, etc.; also, pertaining to disciplinary exercises for the intellect; athletic; as, gymnastic exercises, contests, etc.</t>
  </si>
  <si>
    <t>A gymnast.</t>
  </si>
  <si>
    <t>Gymnastically</t>
  </si>
  <si>
    <t>In a gymnastic manner.</t>
  </si>
  <si>
    <t>Gymnastics</t>
  </si>
  <si>
    <t>Athletic or disciplinary exercises; the art of performing gymnastic exercises; also, disciplinary exercises for the intellect or character.</t>
  </si>
  <si>
    <t>Gymnic</t>
  </si>
  <si>
    <t>Alt. of Gymnical</t>
  </si>
  <si>
    <t>Gymnical</t>
  </si>
  <si>
    <t>Athletic; gymnastic.</t>
  </si>
  <si>
    <t>Athletic exercise.</t>
  </si>
  <si>
    <t>Gymnite</t>
  </si>
  <si>
    <t>A hydrous silicate of magnesia.</t>
  </si>
  <si>
    <t>Gymnoblastea</t>
  </si>
  <si>
    <t>The Athecata; -- so called because the medusoid buds are not inclosed in a capsule.</t>
  </si>
  <si>
    <t>Gymnoblastic</t>
  </si>
  <si>
    <t>Of or pertaining to the Gymnoblastea.</t>
  </si>
  <si>
    <t>Gymnocarpous</t>
  </si>
  <si>
    <t>Naked-fruited, the fruit either smooth or not adherent to the perianth.</t>
  </si>
  <si>
    <t>Gymnochroa</t>
  </si>
  <si>
    <t>A division of Hydroidea including the hydra. See Hydra.</t>
  </si>
  <si>
    <t>Gymnocladus</t>
  </si>
  <si>
    <t>A genus of leguminous plants; the Kentucky coffee tree. The leaves are cathartic, and the seeds a substitute for coffee.</t>
  </si>
  <si>
    <t>Gymnocopa</t>
  </si>
  <si>
    <t>A group of transparent, free-swimming Annelida, having setae only in the cephalic appendages.</t>
  </si>
  <si>
    <t>Gymnocyte</t>
  </si>
  <si>
    <t>A cytode without a proper cell wall, but with a nucleus.</t>
  </si>
  <si>
    <t>Gymnocytode</t>
  </si>
  <si>
    <t>A cytode without either a cell wall or a nucleus.</t>
  </si>
  <si>
    <t>Gymnodont</t>
  </si>
  <si>
    <t>One of a group of plectognath fishes (Gymnodontes), having the teeth and jaws consolidated into one or two bony plates, on each jaw, as the diodonts and tetradonts. See Bur fish, Globefish, Diodon.</t>
  </si>
  <si>
    <t>Gymnogen</t>
  </si>
  <si>
    <t>One of a class of plants, so called by Lindley, because the ovules are fertilized by direct contact of the pollen. Same as Gymnosperm.</t>
  </si>
  <si>
    <t>Gymnoglossa</t>
  </si>
  <si>
    <t>A division of gastropods in which the odontophore is without teeth.</t>
  </si>
  <si>
    <t>Gymnolaema</t>
  </si>
  <si>
    <t>Alt. of Gymnolaemata</t>
  </si>
  <si>
    <t>Gymnolaemata</t>
  </si>
  <si>
    <t>An order of Bryozoa, having no epistome.</t>
  </si>
  <si>
    <t>Gymnonoti</t>
  </si>
  <si>
    <t>The order of fishes which includes the Gymnotus or electrical eel. The dorsal fin is wanting.</t>
  </si>
  <si>
    <t>Gymnopaedic</t>
  </si>
  <si>
    <t>Having young that are naked when hatched; psilopaedic;  -- said of certain birds.</t>
  </si>
  <si>
    <t>Gymnophiona</t>
  </si>
  <si>
    <t>An order of Amphibia, having a long, annulated, snakelike body. See Ophiomorpha.</t>
  </si>
  <si>
    <t>Gymnophthalmata</t>
  </si>
  <si>
    <t>A group of acalephs, including the naked-eyed medusae; the hydromedusae. Most of them are known to be the free-swimming progeny (gonophores) of hydroids.</t>
  </si>
  <si>
    <t>Gymnoplast</t>
  </si>
  <si>
    <t>A cell or mass of protoplasm devoid of an envelope, as a white blood corpuscle.</t>
  </si>
  <si>
    <t>Gymnorhinal</t>
  </si>
  <si>
    <t>Having unfeathered nostrils, as certain birds.</t>
  </si>
  <si>
    <t>Gymnosomata</t>
  </si>
  <si>
    <t>One of the orders of Pteropoda.  They have no shell.</t>
  </si>
  <si>
    <t>Gymnosophist</t>
  </si>
  <si>
    <t>One of a sect of philosophers, said to have been found in India by Alexander the Great, who went almost naked, denied themselves the use of flesh, renounced bodily pleasures, and employed themselves in the contemplation of nature.</t>
  </si>
  <si>
    <t>Gymnosophy</t>
  </si>
  <si>
    <t>The doctrines of the Gymnosophists.</t>
  </si>
  <si>
    <t>Gymnosperm</t>
  </si>
  <si>
    <t>A plant that bears naked seeds (i. e., seeds not inclosed in an ovary), as the common pine and hemlock.  Cf. Angiosperm.</t>
  </si>
  <si>
    <t>Gymnospermous</t>
  </si>
  <si>
    <t>Having naked seeds, or seeds not inclosed in a capsule or other vessel.</t>
  </si>
  <si>
    <t>Belonging to the class of plants consisting of gymnosperms.</t>
  </si>
  <si>
    <t>Gymnotoka</t>
  </si>
  <si>
    <t>The Athecata.</t>
  </si>
  <si>
    <t>Gymnotus</t>
  </si>
  <si>
    <t>A genus of South American fresh-water fishes, including the Gymnotus electricus, or electric eel. It has a greenish, eel-like body, and is possessed of electric power.</t>
  </si>
  <si>
    <t>Gyn</t>
  </si>
  <si>
    <t>To begin [Obs.] See Gin.</t>
  </si>
  <si>
    <t>Gynaeceum</t>
  </si>
  <si>
    <t>Alt. of Gynaecium</t>
  </si>
  <si>
    <t>Gynaecium</t>
  </si>
  <si>
    <t>The part of a large house, among the ancients, exclusively appropriated to women.</t>
  </si>
  <si>
    <t>Gynaecian</t>
  </si>
  <si>
    <t>The same as Gynecian.</t>
  </si>
  <si>
    <t>Gynaecophore</t>
  </si>
  <si>
    <t>A ventral canal or groove, in which the males of some di/cious trematodes carry the female. See Illust. of Haematozoa.</t>
  </si>
  <si>
    <t>Gynander</t>
  </si>
  <si>
    <t>A plant having the stamens inserted in the pistil.</t>
  </si>
  <si>
    <t>Gynandria</t>
  </si>
  <si>
    <t>A class of plants in the Linnaean system, whose stamens grow out of, or are united with, the pistil.</t>
  </si>
  <si>
    <t>Gynandrian</t>
  </si>
  <si>
    <t>Alt. of Gynandrous</t>
  </si>
  <si>
    <t>Gynandrous</t>
  </si>
  <si>
    <t>Having stamens inserted in the pistil; belonging to the class Gynandria.</t>
  </si>
  <si>
    <t>Gynandromorph</t>
  </si>
  <si>
    <t>An animal affected with gynandromorphism,</t>
  </si>
  <si>
    <t>Gynandromorphism</t>
  </si>
  <si>
    <t>An abnormal condition of certain animals, in which one side has the external characters of the male, and the other those of the female.</t>
  </si>
  <si>
    <t>Gynandromorphous</t>
  </si>
  <si>
    <t>Affected, with gynandromorphism.</t>
  </si>
  <si>
    <t>Gynantherous</t>
  </si>
  <si>
    <t>Pertaining to an abnormal condition of the flower, in which the stamens are converted into pistils.</t>
  </si>
  <si>
    <t>Gynarchy</t>
  </si>
  <si>
    <t>Government by a woman.</t>
  </si>
  <si>
    <t>Gyneceum</t>
  </si>
  <si>
    <t>See Gynaeceum.</t>
  </si>
  <si>
    <t>Gynecian</t>
  </si>
  <si>
    <t>Of or relating to women.</t>
  </si>
  <si>
    <t>Gynecocracy</t>
  </si>
  <si>
    <t>Government by a woman, female power; gyneocracy.</t>
  </si>
  <si>
    <t>Gynecological</t>
  </si>
  <si>
    <t>Of or pertaining to gynecology.</t>
  </si>
  <si>
    <t>Gynecology</t>
  </si>
  <si>
    <t>The science which treats of the structure and diseases of women.</t>
  </si>
  <si>
    <t>Gyneocracy</t>
  </si>
  <si>
    <t>See Gynecocracy.</t>
  </si>
  <si>
    <t>Gyneolatry</t>
  </si>
  <si>
    <t>The adoration or worship of woman.</t>
  </si>
  <si>
    <t>Gynephobia</t>
  </si>
  <si>
    <t>Hatred of women; repugnance to the society of women.</t>
  </si>
  <si>
    <t>Gynno</t>
  </si>
  <si>
    <t>To begin. See Gin.</t>
  </si>
  <si>
    <t>Gynobase</t>
  </si>
  <si>
    <t>A dilated base or receptacle, supporting a multilocular ovary.</t>
  </si>
  <si>
    <t>Gynobasic</t>
  </si>
  <si>
    <t>Pertaining to, or having, a gynobase.</t>
  </si>
  <si>
    <t>Gynocracy</t>
  </si>
  <si>
    <t>Female government; gynecocracy.</t>
  </si>
  <si>
    <t>Gynodioecious</t>
  </si>
  <si>
    <t>Dioecious, but having some hermaphrodite or perfect flowers on an individual plant which bears mostly pistillate flowers.</t>
  </si>
  <si>
    <t>Gynoecium</t>
  </si>
  <si>
    <t>The pistils of a flower, taken collectively. See Illust. of Carpophore.</t>
  </si>
  <si>
    <t>Gynophore</t>
  </si>
  <si>
    <t>The pedicel raising the pistil or ovary above the stamens, as in the passion flower.</t>
  </si>
  <si>
    <t>One of the branches bearing the female gonophores, in certain Siphonophora.</t>
  </si>
  <si>
    <t>Gyp</t>
  </si>
  <si>
    <t>A college servant; -- so called in Cambridge, England; at Oxford called a scout.</t>
  </si>
  <si>
    <t>Gypse</t>
  </si>
  <si>
    <t>See Gypsum.</t>
  </si>
  <si>
    <t>Gypseous</t>
  </si>
  <si>
    <t>Resembling or containing gypsum; partaking of the qualities of gypsum.</t>
  </si>
  <si>
    <t>Gypsey</t>
  </si>
  <si>
    <t>A gypsy. See Gypsy.</t>
  </si>
  <si>
    <t>Gypsiferous</t>
  </si>
  <si>
    <t>Containing gypsum.</t>
  </si>
  <si>
    <t>Gyp'sine</t>
  </si>
  <si>
    <t>Gypseous.</t>
  </si>
  <si>
    <t>Gypsography</t>
  </si>
  <si>
    <t>The act or art of engraving on gypsum.</t>
  </si>
  <si>
    <t>Gypsoplast</t>
  </si>
  <si>
    <t>A cast taken in plaster of Paris, or in white lime.</t>
  </si>
  <si>
    <t>Gypsum</t>
  </si>
  <si>
    <t>A mineral consisting of the hydrous sulphate of lime (calcium). When calcined, it forms plaster of Paris. Selenite is a transparent, crystalline variety; alabaster, a fine, white, massive variety.</t>
  </si>
  <si>
    <t>Gypsies</t>
  </si>
  <si>
    <t>of Gypsy</t>
  </si>
  <si>
    <t>Gypsy</t>
  </si>
  <si>
    <t>One of a vagabond race, whose tribes, coming originally from India, entered Europe in 14th or 15th centry, and are now scattered over Turkey, Russia, Hungary, Spain, England, etc., living by theft, fortune telling, horsejockeying, tinkering, etc.  Cf. Bohemian, Romany.</t>
  </si>
  <si>
    <t>The language used by the gypsies.</t>
  </si>
  <si>
    <t>A dark-complexioned person.</t>
  </si>
  <si>
    <t>A cunning or crafty person</t>
  </si>
  <si>
    <t>Pertaining to, or suitable for, gypsies.</t>
  </si>
  <si>
    <t>To play the gypsy; to picnic in the woods.</t>
  </si>
  <si>
    <t>Gypsyism</t>
  </si>
  <si>
    <t>The arts and practices or habits of gypsies; deception; cheating; flattery.</t>
  </si>
  <si>
    <t>The state of a gypsy.</t>
  </si>
  <si>
    <t>Gypsywort</t>
  </si>
  <si>
    <t>A labiate plant (the Lycopus Europaeus). Gypsies are said to stain their skin with its juice.</t>
  </si>
  <si>
    <t>Gyracanthus</t>
  </si>
  <si>
    <t>A genus of fossil fishes, found in Devonian and carboniferous strata;  -- so named from their round, sculptured spines.</t>
  </si>
  <si>
    <t>Gyral</t>
  </si>
  <si>
    <t>Moving in a circular path or way; whirling; gyratory.</t>
  </si>
  <si>
    <t>Pertaining to a gyrus, or convolution.</t>
  </si>
  <si>
    <t>Gyrant</t>
  </si>
  <si>
    <t>Gyrating.</t>
  </si>
  <si>
    <t>Gyrate</t>
  </si>
  <si>
    <t>Winding or coiled round; curved into a circle; taking a circular course.</t>
  </si>
  <si>
    <t>Gyrated</t>
  </si>
  <si>
    <t>of Gyrate</t>
  </si>
  <si>
    <t>Gyrating</t>
  </si>
  <si>
    <t>To revolve round a central point; to move spirally about an axis, as a tornado; to revolve.</t>
  </si>
  <si>
    <t>Gyration</t>
  </si>
  <si>
    <t>The act of turning or whirling, as around a fixed center; a circular or spiral motion; motion about an axis; rotation; revolution.</t>
  </si>
  <si>
    <t>One of the whorls of a spiral univalve shell.</t>
  </si>
  <si>
    <t>Gyratory</t>
  </si>
  <si>
    <t>Moving in a circle, or spirally; revolving; whirling around.</t>
  </si>
  <si>
    <t>Gyre</t>
  </si>
  <si>
    <t>A circular motion, or a circle described by a moving body; a turn or revolution; a circuit.</t>
  </si>
  <si>
    <t>To turn round; to gyrate.</t>
  </si>
  <si>
    <t>Gyreful</t>
  </si>
  <si>
    <t>Abounding in gyres.</t>
  </si>
  <si>
    <t>Gyrencephala</t>
  </si>
  <si>
    <t>The higher orders of Mammalia, in which the cerebrum is convoluted.</t>
  </si>
  <si>
    <t>Gyrfalcon</t>
  </si>
  <si>
    <t>One of several species and varieties of large Arctic falcons, esp. Falco rusticolus and the white species F. Islandicus, both of which are circumpolar.  The black and the gray are varieties of the former. See Illust. of Accipiter.</t>
  </si>
  <si>
    <t>Gyri</t>
  </si>
  <si>
    <t>See Gyrus.</t>
  </si>
  <si>
    <t>Gyrland</t>
  </si>
  <si>
    <t>To garland.</t>
  </si>
  <si>
    <t>Gyrodus</t>
  </si>
  <si>
    <t>A genus of extinct oolitic fishes, having rounded teeth in several rows adapted for crushing.</t>
  </si>
  <si>
    <t>Gyrogonite</t>
  </si>
  <si>
    <t>The petrified fruit of the Chara hispida, a species of stonewort. See Stonewort.</t>
  </si>
  <si>
    <t>Gyroidal</t>
  </si>
  <si>
    <t>Spiral in arrangement or action.</t>
  </si>
  <si>
    <t>Having the planes arranged spirally, so that they incline all to the right (or left) of a vertical line; -- said of certain hemihedral forms.</t>
  </si>
  <si>
    <t>Turning the plane of polarization circularly or spirally to the right or left.</t>
  </si>
  <si>
    <t>Gyrolepis</t>
  </si>
  <si>
    <t>A genus of ganoid fishes, found in strata of the new red sandetone, and the lias bone beds.</t>
  </si>
  <si>
    <t>Gyroma</t>
  </si>
  <si>
    <t>A turning round.</t>
  </si>
  <si>
    <t>Gyromancy</t>
  </si>
  <si>
    <t>A kind of divination performed by drawing a ring or circle, and walking in or around it.</t>
  </si>
  <si>
    <t>Gyron</t>
  </si>
  <si>
    <t>A subordinary of triangular form having one of its angles at the fess point and the opposite aide at the edge of the escutcheon. When there is only one gyron on the shield it is bounded by two lines drawn from the fess point, one horizontally to the dexter side, and one to the dexter chief corner.</t>
  </si>
  <si>
    <t>Gyronny</t>
  </si>
  <si>
    <t>Covered with gyrons, or divided so as to form several gyrons; -- said of an escutcheon.</t>
  </si>
  <si>
    <t>Gyropigeon</t>
  </si>
  <si>
    <t>A flying object simulating a pigeon in flight, when projected from a spring trap. It is used as a flying target in shooting matches.</t>
  </si>
  <si>
    <t>Gyroscope</t>
  </si>
  <si>
    <t>A rotating wheel, mounted in a ring or rings, for illustrating the dynamics of rotating bodies, the composition of rotations, etc. It was devised by Professor W. R. Johnson, in 1832, by whom it was called the rotascope.</t>
  </si>
  <si>
    <t>A form of the above apparatus, invented by M. Foucault, mounted so delicately as to render visible the rotation of the earth, through the tendency of the rotating wheel to preserve a constant plane of rotation, independently of the earth's motion.</t>
  </si>
  <si>
    <t>Gyroscopic</t>
  </si>
  <si>
    <t>Pertaining to the gyroscope; resembling the motion of the gyroscope.</t>
  </si>
  <si>
    <t>Gy-rose</t>
  </si>
  <si>
    <t>Turned round like a crook, or bent to and fro.</t>
  </si>
  <si>
    <t>Gyrostat</t>
  </si>
  <si>
    <t>A modification of the gyroscope, consisting essentially of a fly wheel fixed inside a rigid case to which is attached a thin flange of metal for supporting the instrument. It is used in studying the dynamics of rotating bodies.</t>
  </si>
  <si>
    <t>Gyrostatic</t>
  </si>
  <si>
    <t>Of or pertaining to the gyrostat or to gyrostatics.</t>
  </si>
  <si>
    <t>Gyrostatics</t>
  </si>
  <si>
    <t>The doctrine or theory of the gyrostat, or of the phenomena of rotating bodies.</t>
  </si>
  <si>
    <t>of Gyrus</t>
  </si>
  <si>
    <t>Gyrus</t>
  </si>
  <si>
    <t>A convoluted ridge between grooves; a convolution; as, the gyri of the brain; the gyri of brain coral.  See Brain.</t>
  </si>
  <si>
    <t>Gyse</t>
  </si>
  <si>
    <t>Guise.</t>
  </si>
  <si>
    <t>Gyte</t>
  </si>
  <si>
    <t>Delirious; senselessly extravagant; as, the man is clean gyte.</t>
  </si>
  <si>
    <t>Gyve</t>
  </si>
  <si>
    <t>A shackle; especially, one to confine the legs; a fetter.</t>
  </si>
  <si>
    <t>To fetter; to shackle; to chain.&lt;/BODY&gt;&lt;/HTML&gt;</t>
  </si>
  <si>
    <t>H</t>
  </si>
  <si>
    <t>the eighth letter of the English alphabet, is classed among the consonants, and is formed with the mouth organs in the same position as that of the succeeding vowel. It is used with certain consonants to form digraphs representing sounds which are not found in the alphabet, as sh, th, /, as in shall, thing, /ine (for zh see /274); also, to modify the sounds of some other letters, as when placed after c and p, with the former of which it represents a compound sound like that of tsh, as in charm (written also tch as in catch), with the latter, the sound of f, as in phase, phantom. In some words, mostly derived or introduced from foreign languages, h following c and g indicates that those consonants have the hard sound before e, i, and y, as in chemistry, chiromancy, chyle, Ghent, Ghibelline, etc.; in some others, ch has the sound of sh, as in chicane. See Guide to Pronunciation, // 153, 179, 181-3, 237-8.</t>
  </si>
  <si>
    <t>The seventh degree in the diatonic scale, being used by the Germans for B natural. See B.</t>
  </si>
  <si>
    <t>Ha</t>
  </si>
  <si>
    <t>An exclamation denoting surprise, joy, or grief. Both as uttered and as written, it expresses a great variety of emotions, determined by the tone or the context. When repeated, ha, ha, it is an expression of laughter, satisfaction, or triumph, sometimes of derisive laughter; or sometimes it is equivalent to  "Well, it is so."</t>
  </si>
  <si>
    <t>Haaf</t>
  </si>
  <si>
    <t>The deepsea fishing for cod, ling, and tusk, off the Shetland Isles.</t>
  </si>
  <si>
    <t>Haak</t>
  </si>
  <si>
    <t>A sea fish. See Hake.</t>
  </si>
  <si>
    <t>Haar</t>
  </si>
  <si>
    <t>A fog; esp., a fog or mist with a chill wind.</t>
  </si>
  <si>
    <t>Habeas corpus</t>
  </si>
  <si>
    <t>A writ having for its object to bring a party before a court or judge; especially, one to inquire into the cause of a person's imprisonment or detention by another, with the view to protect the right to personal liberty; also, one to bring a prisoner into court to testify in a pending trial.</t>
  </si>
  <si>
    <t>Habendum</t>
  </si>
  <si>
    <t>That part of a deed which follows the part called the premises, and determines the extent of the interest or estate granted; -- so called because it begins with the word Habendum.</t>
  </si>
  <si>
    <t>Haberdash</t>
  </si>
  <si>
    <t>To deal in small wares.</t>
  </si>
  <si>
    <t>Haberdasher</t>
  </si>
  <si>
    <t>A dealer in small wares, as tapes, pins, needles, and thread; also, a hatter.</t>
  </si>
  <si>
    <t>A dealer in drapery goods of various descriptions, as laces, silks, trimmings, etc.</t>
  </si>
  <si>
    <t>Haberdashery</t>
  </si>
  <si>
    <t>The goods and wares sold by a haberdasher; also (Fig.), trifles.</t>
  </si>
  <si>
    <t>Haberdine</t>
  </si>
  <si>
    <t>A cod salted and dried.</t>
  </si>
  <si>
    <t>Habergeon</t>
  </si>
  <si>
    <t>Properly, a short hauberk, but often used loosely for the hauberk.</t>
  </si>
  <si>
    <t>Habilatory</t>
  </si>
  <si>
    <t>Of or pertaining to clothing; wearing clothes.</t>
  </si>
  <si>
    <t>Habile</t>
  </si>
  <si>
    <t>Fit; qualified; also, apt.</t>
  </si>
  <si>
    <t>Habiliment</t>
  </si>
  <si>
    <t>A garment; an article of clothing.</t>
  </si>
  <si>
    <t>Dress, in general.</t>
  </si>
  <si>
    <t>Habilimented</t>
  </si>
  <si>
    <t>Clothed. Taylor (1630).</t>
  </si>
  <si>
    <t>Habilitate</t>
  </si>
  <si>
    <t>Qualified or entitled.</t>
  </si>
  <si>
    <t>To fit out; to equip; to qualify; to entitle.</t>
  </si>
  <si>
    <t>Habilitation</t>
  </si>
  <si>
    <t>Equipment; qualification.</t>
  </si>
  <si>
    <t>Hability</t>
  </si>
  <si>
    <t>Ability; aptitude.</t>
  </si>
  <si>
    <t>Habit</t>
  </si>
  <si>
    <t>The usual condition or state of a person or thing, either natural or acquired, regarded as something had, possessed, and firmly retained; as, a religious habit; his habit is morose; elms have a spreading habit; esp., physical temperament or constitution; as, a full habit of body.</t>
  </si>
  <si>
    <t>The general appearance and manner of life of a living organism.</t>
  </si>
  <si>
    <t>Fixed or established custom; ordinary course of conduct; practice; usage; hence, prominently, the involuntary tendency or aptitude to perform certain actions which is acquired by their frequent repetition; as, habit is second nature; also, peculiar ways of acting; characteristic forms of behavior.</t>
  </si>
  <si>
    <t>Outward appearance; attire; dress; hence, a garment; esp., a closely fitting garment or dress worn by ladies; as, a riding habit.</t>
  </si>
  <si>
    <t>Habited</t>
  </si>
  <si>
    <t>of Habit</t>
  </si>
  <si>
    <t>Habiting</t>
  </si>
  <si>
    <t>To inhabit.</t>
  </si>
  <si>
    <t>To dress; to clothe; to array.</t>
  </si>
  <si>
    <t>To accustom; to habituate. [Obs.] Chapman.</t>
  </si>
  <si>
    <t>Habitability</t>
  </si>
  <si>
    <t>Habitableness.</t>
  </si>
  <si>
    <t>Habitable</t>
  </si>
  <si>
    <t>Capable of being inhabited; that may be inhabited or dwelt in; as, the habitable world.</t>
  </si>
  <si>
    <t>Habitakle</t>
  </si>
  <si>
    <t>A dwelling place.</t>
  </si>
  <si>
    <t>Habitan</t>
  </si>
  <si>
    <t>Same as Habitant, 2.</t>
  </si>
  <si>
    <t>Habitance</t>
  </si>
  <si>
    <t>Dwelling; abode; residence.</t>
  </si>
  <si>
    <t>Habiitancy</t>
  </si>
  <si>
    <t>Same as Inhabitancy.</t>
  </si>
  <si>
    <t>Habitant</t>
  </si>
  <si>
    <t>An inhabitant; a dweller.</t>
  </si>
  <si>
    <t>An inhabitant or resident; -- a name applied to and denoting farmers of French descent or origin in Canada, especially in the Province of Quebec; -- usually in plural.</t>
  </si>
  <si>
    <t>Habitat</t>
  </si>
  <si>
    <t>The natural abode, locality or region of an animal or plant.</t>
  </si>
  <si>
    <t>Place where anything is commonly found.</t>
  </si>
  <si>
    <t>Habitation</t>
  </si>
  <si>
    <t>The act of inhabiting; state of inhabiting or dwelling, or of being inhabited; occupancy.</t>
  </si>
  <si>
    <t>Place of abode; settled dwelling; residence; house.</t>
  </si>
  <si>
    <t>Habitator</t>
  </si>
  <si>
    <t>A dweller; an inhabitant.</t>
  </si>
  <si>
    <t>Clothed; arrayed; dressed; as, he was habited like a shepherd.</t>
  </si>
  <si>
    <t>Fixed by habit; accustomed.</t>
  </si>
  <si>
    <t>Inhabited.</t>
  </si>
  <si>
    <t>Habitual</t>
  </si>
  <si>
    <t>Formed or acquired by habit or use.</t>
  </si>
  <si>
    <t>According to habit; established by habit; customary; constant; as, the habiual practice of sin.</t>
  </si>
  <si>
    <t>Habituated</t>
  </si>
  <si>
    <t>of Habituate</t>
  </si>
  <si>
    <t>Habituating</t>
  </si>
  <si>
    <t>Habituate</t>
  </si>
  <si>
    <t>To make accustomed; to accustom; to familiarize.</t>
  </si>
  <si>
    <t>To settle as an inhabitant.</t>
  </si>
  <si>
    <t>Firmly established by custom; formed by habit; habitual.</t>
  </si>
  <si>
    <t>Habituation</t>
  </si>
  <si>
    <t>The act of habituating, or accustoming; the state of being habituated.</t>
  </si>
  <si>
    <t>Habitude</t>
  </si>
  <si>
    <t>Habitual attitude; usual or accustomed state with reference to something else; established or usual relations.</t>
  </si>
  <si>
    <t>Habitual association, intercourse, or familiarity.</t>
  </si>
  <si>
    <t>Habit of body or of action.</t>
  </si>
  <si>
    <t>Habitue</t>
  </si>
  <si>
    <t>One who habitually frequents a place; as, an habitue of a theater.</t>
  </si>
  <si>
    <t>Habiture</t>
  </si>
  <si>
    <t>Habitude.</t>
  </si>
  <si>
    <t>Habitus</t>
  </si>
  <si>
    <t>Habitude; mode of life; general appearance.</t>
  </si>
  <si>
    <t>Hable</t>
  </si>
  <si>
    <t>See Habile.</t>
  </si>
  <si>
    <t>Habnab</t>
  </si>
  <si>
    <t>By chance.</t>
  </si>
  <si>
    <t>Hachure</t>
  </si>
  <si>
    <t>A short line used in drawing and engraving, especially in shading and denoting different surfaces, as in map drawing. See Hatching.</t>
  </si>
  <si>
    <t>Hacienda</t>
  </si>
  <si>
    <t>A large estate where work of any kind is done, as agriculture, manufacturing, mining, or raising of animals; a cultivated farm, with a good house, in distinction from a farming establishment with rude huts for herdsmen, etc.; -- a word used in Spanish-American regions.</t>
  </si>
  <si>
    <t>Hack</t>
  </si>
  <si>
    <t>A frame or grating of various kinds; as, a frame for drying bricks, fish, or cheese; a rack for feeding cattle; a grating in a mill race, etc.</t>
  </si>
  <si>
    <t>Unburned brick or tile, stacked up for drying.</t>
  </si>
  <si>
    <t>Hacked</t>
  </si>
  <si>
    <t>of Hack</t>
  </si>
  <si>
    <t>Hacking</t>
  </si>
  <si>
    <t>To cut irregulary, without skill or definite purpose; to notch; to mangle by repeated strokes of a cutting instrument; as, to hack a post.</t>
  </si>
  <si>
    <t>Fig.: To mangle in speaking.</t>
  </si>
  <si>
    <t>To cough faintly and frequently, or in a short, broken manner; as, a hacking cough.</t>
  </si>
  <si>
    <t>A notch; a cut.</t>
  </si>
  <si>
    <t>An implement for cutting a notch; a large pick used in breaking stone.</t>
  </si>
  <si>
    <t>A hacking; a catch in speaking; a short, broken cough.</t>
  </si>
  <si>
    <t>A kick on the shins.</t>
  </si>
  <si>
    <t>A horse, hackneyed or let out for common hire; also, a horse used in all kinds of work, or a saddle horse, as distinguished from hunting and carriage horses.</t>
  </si>
  <si>
    <t>A coach or carriage let for hire; particularly, a a coach with two seats inside facing each other; a hackney coach.</t>
  </si>
  <si>
    <t>A bookmaker who hires himself out for any sort of literary work; an overworked man; a drudge.</t>
  </si>
  <si>
    <t>A procuress.</t>
  </si>
  <si>
    <t>Hackneyed; hired; mercenary.</t>
  </si>
  <si>
    <t>To use as a hack; to let out for hire.</t>
  </si>
  <si>
    <t>To use frequently and indiscriminately, so as to render trite and commonplace.</t>
  </si>
  <si>
    <t>To be exposed or offered or to common use for hire; to turn prostitute.</t>
  </si>
  <si>
    <t>To live the life of a drudge or hack.</t>
  </si>
  <si>
    <t>Hackamore</t>
  </si>
  <si>
    <t>A halter consisting of a long leather or rope strap and headstall, -- used for leading or tieing a pack animal.</t>
  </si>
  <si>
    <t>Hackberry</t>
  </si>
  <si>
    <t>A genus of trees (Celtis) related to the elm, but bearing drupes with scanty, but often edible, pulp. C. occidentalis is common in the Eastern United States.</t>
  </si>
  <si>
    <t>Hackbolt</t>
  </si>
  <si>
    <t>The greater shearwater or hagdon. See Hagdon.</t>
  </si>
  <si>
    <t>Hackbuss</t>
  </si>
  <si>
    <t>Same as Hagbut.</t>
  </si>
  <si>
    <t>Hackee</t>
  </si>
  <si>
    <t>The chipmunk; also, the chickaree or red squirrel.</t>
  </si>
  <si>
    <t>Hacker</t>
  </si>
  <si>
    <t>One who, or that which, hacks. Specifically: A cutting instrument for making notches; esp., one used for notching pine trees in collecting turpentine; a hack.</t>
  </si>
  <si>
    <t>Hackery</t>
  </si>
  <si>
    <t>A cart with wooden wheels, drawn by bullocks.</t>
  </si>
  <si>
    <t>Hackle</t>
  </si>
  <si>
    <t>A comb for dressing flax, raw silk, etc.; a hatchel.</t>
  </si>
  <si>
    <t>Any flimsy substance unspun, as raw silk.</t>
  </si>
  <si>
    <t>One of the peculiar, long, narrow feathers on the neck of fowls, most noticeable on the cock, -- often used in making artificial flies; hence, any feather so used.</t>
  </si>
  <si>
    <t>An artificial fly for angling, made of feathers.</t>
  </si>
  <si>
    <t>Hackled</t>
  </si>
  <si>
    <t>of Hackle</t>
  </si>
  <si>
    <t>Hackling</t>
  </si>
  <si>
    <t>To separate, as the coarse part of flax or hemp from the fine, by drawing it through the teeth of a hackle or hatchel.</t>
  </si>
  <si>
    <t>To tear asunder; to break in pieces.</t>
  </si>
  <si>
    <t>Hackly</t>
  </si>
  <si>
    <t>Rough or broken, as if hacked.</t>
  </si>
  <si>
    <t>Having fine, short, and sharp points on the surface; as, the hackly fracture of metallic iron.</t>
  </si>
  <si>
    <t>Hackmen</t>
  </si>
  <si>
    <t>of Hackman</t>
  </si>
  <si>
    <t>Hackman</t>
  </si>
  <si>
    <t>The driver of a hack or carriage for public hire.</t>
  </si>
  <si>
    <t>Hackmatack</t>
  </si>
  <si>
    <t>The American larch (Larix Americana), a coniferous tree with slender deciduous leaves; also, its heavy, close-grained timber. Called also tamarack.</t>
  </si>
  <si>
    <t>Hackneys</t>
  </si>
  <si>
    <t>of Hackney</t>
  </si>
  <si>
    <t>Hackney</t>
  </si>
  <si>
    <t>A horse for riding or driving; a nag; a pony.</t>
  </si>
  <si>
    <t>A horse or pony kept for hire.</t>
  </si>
  <si>
    <t>A carriage kept for hire; a hack; a hackney coach.</t>
  </si>
  <si>
    <t>A hired drudge; a hireling; a prostitute.</t>
  </si>
  <si>
    <t>Let out for hire; devoted to common use; hence, much used; trite; mean; as, hackney coaches; hackney authors.</t>
  </si>
  <si>
    <t>Hackneyed</t>
  </si>
  <si>
    <t>Hackneying</t>
  </si>
  <si>
    <t>To devote to common or frequent use, as a horse or carriage; to wear out in common service; to make trite or commonplace; as, a hackneyed metaphor or quotation.</t>
  </si>
  <si>
    <t>To carry in a hackney coach.</t>
  </si>
  <si>
    <t>Hackneymen</t>
  </si>
  <si>
    <t>of Hackneyman</t>
  </si>
  <si>
    <t>Hackneyman</t>
  </si>
  <si>
    <t>A man who lets horses and carriages for hire.</t>
  </si>
  <si>
    <t>Hackster</t>
  </si>
  <si>
    <t>A bully; a bravo; a ruffian; an assassin.</t>
  </si>
  <si>
    <t>Hacqueton</t>
  </si>
  <si>
    <t>Same as Acton.</t>
  </si>
  <si>
    <t>Had</t>
  </si>
  <si>
    <t>See Have.</t>
  </si>
  <si>
    <t>Hadder</t>
  </si>
  <si>
    <t>Heather; heath.</t>
  </si>
  <si>
    <t>Haddie</t>
  </si>
  <si>
    <t>The haddock.</t>
  </si>
  <si>
    <t>Haddock</t>
  </si>
  <si>
    <t>A marine food fish (Melanogrammus aeglefinus), allied to the cod, inhabiting the northern coasts of Europe and America. It has a dark lateral line and a black spot on each side of the body, just back of the gills. Galled also haddie, and dickie.</t>
  </si>
  <si>
    <t>Hade</t>
  </si>
  <si>
    <t>The descent of a hill.</t>
  </si>
  <si>
    <t>The inclination or deviation from the vertical of any mineral vein.</t>
  </si>
  <si>
    <t>To deviate from the vertical; -- said of a vein, fault, or lode.</t>
  </si>
  <si>
    <t>Hades</t>
  </si>
  <si>
    <t>The nether world (according to classical mythology, the abode of the shades, ruled over by Hades or Pluto); the invisible world; the grave.</t>
  </si>
  <si>
    <t>Hadj</t>
  </si>
  <si>
    <t>The pilgrimage to Mecca, performed by Mohammedans.</t>
  </si>
  <si>
    <t>Hadji</t>
  </si>
  <si>
    <t>A Mohammedan pilgrim to Mecca; -- used among Orientals as a respectful salutation or a title of honor.</t>
  </si>
  <si>
    <t>A Greek or Armenian who has visited the holy sepulcher at Jerusalem.</t>
  </si>
  <si>
    <t>Hadrosaurus</t>
  </si>
  <si>
    <t>An American herbivorous dinosaur of great size, allied to the iguanodon. It is found in the Cretaceous formation.</t>
  </si>
  <si>
    <t>Haecceity</t>
  </si>
  <si>
    <t>Literally, this-ness. A scholastic term to express individuality or singleness; as, this book.</t>
  </si>
  <si>
    <t>Haema-</t>
  </si>
  <si>
    <t>Alt. of Haemo-</t>
  </si>
  <si>
    <t>Haemato-</t>
  </si>
  <si>
    <t>Haemo-</t>
  </si>
  <si>
    <t>Combining forms indicating relation or resemblance to blood, association with blood; as, haemapod, haematogenesis, haemoscope.</t>
  </si>
  <si>
    <t>Haemachrome</t>
  </si>
  <si>
    <t>Hematin.</t>
  </si>
  <si>
    <t>Haemacyanin</t>
  </si>
  <si>
    <t>A substance found in the blood of the octopus, which gives to it its blue color.</t>
  </si>
  <si>
    <t>Haemacytometer</t>
  </si>
  <si>
    <t>An apparatus for determining the number of corpuscles in a given quantity of blood.</t>
  </si>
  <si>
    <t>Haemad</t>
  </si>
  <si>
    <t>Toward the haemal side; on the haemal side of; -- opposed to neurad.</t>
  </si>
  <si>
    <t>Haemadrometer</t>
  </si>
  <si>
    <t>Alt. of Haemadremometer</t>
  </si>
  <si>
    <t>Haemadremometer</t>
  </si>
  <si>
    <t>Same as Hemadrometer.</t>
  </si>
  <si>
    <t>Haemadrometry</t>
  </si>
  <si>
    <t>Alt. of Haemadromometry</t>
  </si>
  <si>
    <t>Haemadromometry</t>
  </si>
  <si>
    <t>Same as Hemadrometry.</t>
  </si>
  <si>
    <t>Haemadromograph</t>
  </si>
  <si>
    <t>An instrument for registering the velocity of the blood.</t>
  </si>
  <si>
    <t>Haemadynameter</t>
  </si>
  <si>
    <t>Alt. of Haemadynamometer</t>
  </si>
  <si>
    <t>Haemadynamometer</t>
  </si>
  <si>
    <t>Same as Hemadynamometer.</t>
  </si>
  <si>
    <t>Haemadynamics</t>
  </si>
  <si>
    <t>Same as Hemadynamics.</t>
  </si>
  <si>
    <t>Haemal</t>
  </si>
  <si>
    <t>Pertaining to the blood or blood vessels; also, ventral. See Hemal.</t>
  </si>
  <si>
    <t>Haemaphaein</t>
  </si>
  <si>
    <t>A brownish substance sometimes found in the blood, in cases of jaundice.</t>
  </si>
  <si>
    <t>Haemapod</t>
  </si>
  <si>
    <t>An haemapodous animal.</t>
  </si>
  <si>
    <t>Haemapodous</t>
  </si>
  <si>
    <t>Having the limbs on, or directed toward, the ventral or hemal side, as in vertebrates; -- opposed to neuropodous.</t>
  </si>
  <si>
    <t>Haemapoietic</t>
  </si>
  <si>
    <t>Bloodforming; as, the haemapoietic function of the spleen.</t>
  </si>
  <si>
    <t>Haemapophysis</t>
  </si>
  <si>
    <t>Same as Hemapophysis.</t>
  </si>
  <si>
    <t>Haemastatics</t>
  </si>
  <si>
    <t>Same as Hemastatics.</t>
  </si>
  <si>
    <t>Haematachometer</t>
  </si>
  <si>
    <t>A form of apparatus (somewhat different from the hemadrometer) for measuring the velocity of the blood.</t>
  </si>
  <si>
    <t>Haematachometry</t>
  </si>
  <si>
    <t>The measurement of the velocity of the blood.</t>
  </si>
  <si>
    <t>Haematemesis</t>
  </si>
  <si>
    <t>Same as Hematemesis.</t>
  </si>
  <si>
    <t>Haematic</t>
  </si>
  <si>
    <t>Of or pertaining to the blood; sanguine; brownish red.</t>
  </si>
  <si>
    <t>Haematin</t>
  </si>
  <si>
    <t>Same as Hematin.</t>
  </si>
  <si>
    <t>Haematinometer</t>
  </si>
  <si>
    <t>Same as Hematinometer.</t>
  </si>
  <si>
    <t>Haematinometric</t>
  </si>
  <si>
    <t>Same as Hematinometric.</t>
  </si>
  <si>
    <t>Haematite</t>
  </si>
  <si>
    <t>Same as Hematite.</t>
  </si>
  <si>
    <t>Haematitic</t>
  </si>
  <si>
    <t>Of a blood-red color; crimson; (Bot.) brownish red.</t>
  </si>
  <si>
    <t>prefix.</t>
  </si>
  <si>
    <t>See Haema-.</t>
  </si>
  <si>
    <t>Haematoblast</t>
  </si>
  <si>
    <t>One of the very minute, disk-shaped bodies found in blood with the ordinary red corpuscles and white corpuscles; a third kind of blood corpuscle, supposed by some to be an early stage in the development of the red corpuscles; -- called also blood plaque, and blood plate.</t>
  </si>
  <si>
    <t>Haematocrya</t>
  </si>
  <si>
    <t>The cold-blooded vertebrates. Same as Hematocrya.</t>
  </si>
  <si>
    <t>Haematocryal</t>
  </si>
  <si>
    <t>Cold-blooded.</t>
  </si>
  <si>
    <t>Haematocrystallin</t>
  </si>
  <si>
    <t>Same as Hematocrystallin.</t>
  </si>
  <si>
    <t>Haematodynamometer</t>
  </si>
  <si>
    <t>Haematogenesis</t>
  </si>
  <si>
    <t>The origin and development of blood.</t>
  </si>
  <si>
    <t>The transformation of venous arterial blood by respiration; hematosis.</t>
  </si>
  <si>
    <t>Haematogenic</t>
  </si>
  <si>
    <t>Relating to haematogenesis.</t>
  </si>
  <si>
    <t>Haematogenous</t>
  </si>
  <si>
    <t>Originating in the blood.</t>
  </si>
  <si>
    <t>Haematoglobulin</t>
  </si>
  <si>
    <t>Same as Hematoglobin.</t>
  </si>
  <si>
    <t>Haematoid</t>
  </si>
  <si>
    <t>Same as Hematoid.</t>
  </si>
  <si>
    <t>Haematoidin</t>
  </si>
  <si>
    <t>Same as Hematoidin.</t>
  </si>
  <si>
    <t>Haematoin</t>
  </si>
  <si>
    <t>A substance formed from the hematin of blood, by removal of the iron through the action of concentrated sulphuric acid. Two like bodies, called respectively haematoporphyrin and haematolin, are formed in a similar manner.</t>
  </si>
  <si>
    <t>Haematolin</t>
  </si>
  <si>
    <t>See Haematoin.</t>
  </si>
  <si>
    <t>Haematology</t>
  </si>
  <si>
    <t>The science which treats of the blood. Same as Hematology.</t>
  </si>
  <si>
    <t>Haematometer</t>
  </si>
  <si>
    <t>An instrument for determining the number of blood corpuscles in a given quantity of blood.</t>
  </si>
  <si>
    <t>Haematophlina</t>
  </si>
  <si>
    <t>A division of Cheiroptera, including the bloodsucking bats. See Vampire.</t>
  </si>
  <si>
    <t>Haematoplast</t>
  </si>
  <si>
    <t>Same as Haematoblast.</t>
  </si>
  <si>
    <t>Haematoplastic</t>
  </si>
  <si>
    <t>Blood formative; -- applied to a substance in early fetal life, which breaks up gradually into blood vessels.</t>
  </si>
  <si>
    <t>Haematoporphyrin</t>
  </si>
  <si>
    <t>Haematosac</t>
  </si>
  <si>
    <t>A vascular sac connected, beneath the brain, in many fishes, with the infundibulum.</t>
  </si>
  <si>
    <t>Haematoscope</t>
  </si>
  <si>
    <t>A haemoscope.</t>
  </si>
  <si>
    <t>Haematosin</t>
  </si>
  <si>
    <t>Haematosis</t>
  </si>
  <si>
    <t>Same as Hematosis.</t>
  </si>
  <si>
    <t>Haematotherma</t>
  </si>
  <si>
    <t>Same as Hematotherma.</t>
  </si>
  <si>
    <t>Haematothermal</t>
  </si>
  <si>
    <t>Warm-blooded; homoiothermal.</t>
  </si>
  <si>
    <t>Haematothorax</t>
  </si>
  <si>
    <t>Same as Hemothorax.</t>
  </si>
  <si>
    <t>Haematexylin</t>
  </si>
  <si>
    <t>The coloring principle of logwood. It is obtained as a yellow crystalline substance, C16H14O6, with a sweetish taste. Formerly called also hematin.</t>
  </si>
  <si>
    <t>Haematoxylon</t>
  </si>
  <si>
    <t>A genus of leguminous plants containing but a single species, the H. Campechianum or logwood tree, native in Yucatan.</t>
  </si>
  <si>
    <t>Haematozoa</t>
  </si>
  <si>
    <t>of Haematozoon</t>
  </si>
  <si>
    <t>Haematozoon</t>
  </si>
  <si>
    <t>A parasite inhabiting the blood</t>
  </si>
  <si>
    <t>Certain species of nematodes of the genus Filaria, sometimes found in the blood of man, the horse, the dog, etc.</t>
  </si>
  <si>
    <t>The trematode, Bilharzia haematobia, which infests the inhabitants of Egypt and other parts of Africa, often causing death.</t>
  </si>
  <si>
    <t>Haemic</t>
  </si>
  <si>
    <t>Pertaining to the blood; hemal.</t>
  </si>
  <si>
    <t>Haemin</t>
  </si>
  <si>
    <t>Same as Hemin.</t>
  </si>
  <si>
    <t>Haemochrome</t>
  </si>
  <si>
    <t>Same as Haemachrome.</t>
  </si>
  <si>
    <t>Haemochromogen</t>
  </si>
  <si>
    <t>A body obtained from hemoglobin, by the action of reducing agents in the absence of oxygen.</t>
  </si>
  <si>
    <t>Haemochromometer</t>
  </si>
  <si>
    <t>An apparatus for measuring the amount of hemoglobin in a fluid, by comparing it with a solution of known strength and of normal color.</t>
  </si>
  <si>
    <t>Haemocyanin</t>
  </si>
  <si>
    <t>Same as Haemacyanin.</t>
  </si>
  <si>
    <t>Haemocytolysis</t>
  </si>
  <si>
    <t>See Haemocytotrypsis.</t>
  </si>
  <si>
    <t>Haemocytometer</t>
  </si>
  <si>
    <t>See Haemacytometer.</t>
  </si>
  <si>
    <t>Haemocytotrypsis</t>
  </si>
  <si>
    <t>A breaking up of the blood corpuscles, as by pressure, in distinction from solution of the corpuscles, or haemcytolysis.</t>
  </si>
  <si>
    <t>Haemodromograph</t>
  </si>
  <si>
    <t>Same as Haemadromograph.</t>
  </si>
  <si>
    <t>Haemodynameter</t>
  </si>
  <si>
    <t>Haemoglobin</t>
  </si>
  <si>
    <t>Same as Hemoglobin.</t>
  </si>
  <si>
    <t>Haemoglobinometer</t>
  </si>
  <si>
    <t>Same as Hemochromometer.</t>
  </si>
  <si>
    <t>Haemolutein</t>
  </si>
  <si>
    <t>See Hematoidin.</t>
  </si>
  <si>
    <t>Haemomanometer</t>
  </si>
  <si>
    <t>Haemometer</t>
  </si>
  <si>
    <t>Haemony</t>
  </si>
  <si>
    <t>A plant described by Milton as "of sovereign use against all enchantments."</t>
  </si>
  <si>
    <t>Haemoplastic</t>
  </si>
  <si>
    <t>Same as Haematoplastic.</t>
  </si>
  <si>
    <t>Haemorrhoidal</t>
  </si>
  <si>
    <t>Same as Hemorrhoidal.</t>
  </si>
  <si>
    <t>Haemoscope</t>
  </si>
  <si>
    <t>An instrument devised by Hermann, for regulating and measuring the thickness of a layer of blood for spectroscopic examination.</t>
  </si>
  <si>
    <t>Haemostatic</t>
  </si>
  <si>
    <t>Same as Hemostatic.</t>
  </si>
  <si>
    <t>Haemotachometer</t>
  </si>
  <si>
    <t>Same as Haematachometer.</t>
  </si>
  <si>
    <t>Haemotachometry</t>
  </si>
  <si>
    <t>Same as Haematachometry.</t>
  </si>
  <si>
    <t>Haf</t>
  </si>
  <si>
    <t>Hove.</t>
  </si>
  <si>
    <t>Haffle</t>
  </si>
  <si>
    <t>To stammer; to speak unintelligibly; to prevaricate.</t>
  </si>
  <si>
    <t>Haft</t>
  </si>
  <si>
    <t>A handle; that part of an instrument or vessel taken into the hand, and by which it is held and used; -- said chiefly of a knife, sword, or dagger; the hilt.</t>
  </si>
  <si>
    <t>A dwelling.</t>
  </si>
  <si>
    <t>To set in, or furnish with, a haft; as, to haft a dagger.</t>
  </si>
  <si>
    <t>Hafter</t>
  </si>
  <si>
    <t>A caviler; a wrangler.</t>
  </si>
  <si>
    <t>Hag</t>
  </si>
  <si>
    <t>A witch, sorceress, or enchantress; also, a wizard.</t>
  </si>
  <si>
    <t>An ugly old woman.</t>
  </si>
  <si>
    <t>A fury; a she-monster.</t>
  </si>
  <si>
    <t>An eel-like marine marsipobranch (Myxine glutinosa), allied to the lamprey. It has a suctorial mouth, with labial appendages, and a single pair of gill openings. It is the type of the order Hyperotpeta. Called also hagfish, borer, slime eel, sucker, and sleepmarken.</t>
  </si>
  <si>
    <t>The hagdon or shearwater.</t>
  </si>
  <si>
    <t>An appearance of light and fire on a horse's mane or a man's hair.</t>
  </si>
  <si>
    <t>Hagged</t>
  </si>
  <si>
    <t>of Hag</t>
  </si>
  <si>
    <t>Hagging</t>
  </si>
  <si>
    <t>To harass; to weary with vexation.</t>
  </si>
  <si>
    <t>A small wood, or part of a wood or copse, which is marked off or inclosed for felling, or which has been felled.</t>
  </si>
  <si>
    <t>A quagmire; mossy ground where peat or turf has been cut.</t>
  </si>
  <si>
    <t>Hagberry</t>
  </si>
  <si>
    <t>A plant of the genus Prunus (P. Padus); the bird cherry.</t>
  </si>
  <si>
    <t>Hagborn</t>
  </si>
  <si>
    <t>Born of a hag or witch.</t>
  </si>
  <si>
    <t>Hagbut</t>
  </si>
  <si>
    <t>A harquebus, of which the but was bent down or hooked for convenience in taking aim.</t>
  </si>
  <si>
    <t>Hagbutter</t>
  </si>
  <si>
    <t>A soldier armed with a hagbut or arquebus.</t>
  </si>
  <si>
    <t>Hagdon</t>
  </si>
  <si>
    <t>One of several species of sea birds of the genus Puffinus; esp., P. major, the greater shearwarter, and P. Stricklandi, the black hagdon or sooty shearwater; -- called also hagdown, haglin, and hag. See Shearwater.</t>
  </si>
  <si>
    <t>Haggadoth</t>
  </si>
  <si>
    <t>of Haggada</t>
  </si>
  <si>
    <t>Haggada</t>
  </si>
  <si>
    <t>A story, anecdote, or legend in the Talmud, to explain or illustrate the text of the Old Testament.</t>
  </si>
  <si>
    <t>Haggard</t>
  </si>
  <si>
    <t>Wild or intractable; disposed to break away from duty; untamed; as, a haggard or refractory hawk.</t>
  </si>
  <si>
    <t>Having the expression of one wasted by want or suffering; hollow-eyed; having the features distorted or wasted, or anxious in appearance; as, haggard features, eyes.</t>
  </si>
  <si>
    <t>A young or untrained hawk or falcon.</t>
  </si>
  <si>
    <t>A fierce, intractable creature.</t>
  </si>
  <si>
    <t>A hag.</t>
  </si>
  <si>
    <t>A stackyard.</t>
  </si>
  <si>
    <t>Haggardly</t>
  </si>
  <si>
    <t>In a haggard manner.</t>
  </si>
  <si>
    <t>Like a hag; lean; ugly.</t>
  </si>
  <si>
    <t>Haggis</t>
  </si>
  <si>
    <t>A Scotch pudding made of the heart, liver, lights, etc., of a sheep or lamb, minced with suet, onions, oatmeal, etc., highly seasoned, and boiled in the stomach of the same animal; minced head and pluck.</t>
  </si>
  <si>
    <t>Haggish</t>
  </si>
  <si>
    <t>Like a hag; ugly; wrinkled.</t>
  </si>
  <si>
    <t>Haggishly</t>
  </si>
  <si>
    <t>In the manner of a hag.</t>
  </si>
  <si>
    <t>Haggled</t>
  </si>
  <si>
    <t>of Haggle</t>
  </si>
  <si>
    <t>Haggling</t>
  </si>
  <si>
    <t>Haggle</t>
  </si>
  <si>
    <t>To cut roughly or hack; to cut into small pieces; to notch or cut in an unskillful manner; to make rough or mangle by cutting; as, a boy haggles a stick of wood.</t>
  </si>
  <si>
    <t>To be difficult in bargaining; to stick at small matters; to chaffer; to higgle.</t>
  </si>
  <si>
    <t>The act or process of haggling.</t>
  </si>
  <si>
    <t>Haggler</t>
  </si>
  <si>
    <t>One who haggles or is difficult in bargaining.</t>
  </si>
  <si>
    <t>One who forestalls a market; a middleman between producer and dealer in London vegetable markets.</t>
  </si>
  <si>
    <t>Hagiarchy</t>
  </si>
  <si>
    <t>A sacred government; by holy orders of men.</t>
  </si>
  <si>
    <t>Hagiocracy</t>
  </si>
  <si>
    <t>Government by a priesthood; hierarchy.</t>
  </si>
  <si>
    <t>Hagiographa</t>
  </si>
  <si>
    <t>The last of the three Jewish divisions of the Old Testament, or that portion not contained in the Law and the Prophets. It comprises Psalms, Proverbs, Job, Canticles, Ruth, Lamentations, Ecclesiastes, Esther, Daniel, Ezra, Nehemiah, and Chronicles.</t>
  </si>
  <si>
    <t>The lives of the saints.</t>
  </si>
  <si>
    <t>Hagiographal</t>
  </si>
  <si>
    <t>Pertaining to the hagiographa, or to sacred writings.</t>
  </si>
  <si>
    <t>Hagiographer</t>
  </si>
  <si>
    <t>One of the writers of the hagiographa; a writer of lives of the saints.</t>
  </si>
  <si>
    <t>Hagiography</t>
  </si>
  <si>
    <t>Same Hagiographa.</t>
  </si>
  <si>
    <t>Hagiolatry</t>
  </si>
  <si>
    <t>The invocation or worship of saints.</t>
  </si>
  <si>
    <t>Hagiologist</t>
  </si>
  <si>
    <t>One who treats of the sacred writings; a writer of the lives of the saints; a hagiographer.</t>
  </si>
  <si>
    <t>Hagiology</t>
  </si>
  <si>
    <t>The history or description of the sacred writings or of sacred persons; a narrative of the lives of the saints; a catalogue of saints.</t>
  </si>
  <si>
    <t>Hagioscope</t>
  </si>
  <si>
    <t>An opening made in the interior walls of a cruciform church to afford a view of the altar to those in the transepts; -- called, in architecture, a squint.</t>
  </si>
  <si>
    <t>Hag-ridden</t>
  </si>
  <si>
    <t>Ridden by a hag or witch; hence, afflicted with nightmare.</t>
  </si>
  <si>
    <t>Hagseed</t>
  </si>
  <si>
    <t>The offspring of a hag.</t>
  </si>
  <si>
    <t>Hagship</t>
  </si>
  <si>
    <t>The state or title of a hag.</t>
  </si>
  <si>
    <t>Hag-taper</t>
  </si>
  <si>
    <t>The great woolly mullein (Verbascum Thapsus).</t>
  </si>
  <si>
    <t>Haguebut</t>
  </si>
  <si>
    <t>See Hagbut.</t>
  </si>
  <si>
    <t>Hah</t>
  </si>
  <si>
    <t>Same as Ha.</t>
  </si>
  <si>
    <t>Ha-ha</t>
  </si>
  <si>
    <t>A sunk fence; a fence, wall, or ditch, not visible till one is close upon it.</t>
  </si>
  <si>
    <t>Haidingerite</t>
  </si>
  <si>
    <t>A mineral consisting of the arseniate of lime; -- so named in honor of W. Haidinger, of Vienna.</t>
  </si>
  <si>
    <t>Haiduck</t>
  </si>
  <si>
    <t>Formerly, a mercenary foot soldier in Hungary, now, a halberdier of a Hungarian noble, or an attendant in German or Hungarian courts.</t>
  </si>
  <si>
    <t>Haik</t>
  </si>
  <si>
    <t>A large piece of woolen or cotton cloth worn by Arabs as an outer garment.</t>
  </si>
  <si>
    <t>Haikal</t>
  </si>
  <si>
    <t>The central chapel of the three forming the sanctuary of a Coptic church. It contains the high altar, and is usually closed by an embroidered curtain.</t>
  </si>
  <si>
    <t>Hail</t>
  </si>
  <si>
    <t>Small roundish masses of ice precipitated from the clouds, where they are formed by the congelation of vapor. The separate masses or grains are called hailstones.</t>
  </si>
  <si>
    <t>Halled</t>
  </si>
  <si>
    <t>of Hail</t>
  </si>
  <si>
    <t>Halting</t>
  </si>
  <si>
    <t>To pour down particles of ice, or frozen vapors.</t>
  </si>
  <si>
    <t>To pour forcibly down, as hail.</t>
  </si>
  <si>
    <t>Healthy. See Hale (the preferable spelling).</t>
  </si>
  <si>
    <t>To call loudly to, or after; to accost; to salute; to address.</t>
  </si>
  <si>
    <t>To name; to designate; to call.</t>
  </si>
  <si>
    <t>To declare, by hailing, the port from which a vessel sails or where she is registered; hence, to sail; to come; -- used with from; as, the steamer hails from New York.</t>
  </si>
  <si>
    <t>To report as one's home or the place from whence one comes; to come; -- with from.</t>
  </si>
  <si>
    <t>An exclamation of respectful or reverent salutation, or, occasionally, of familiar greeting.</t>
  </si>
  <si>
    <t>A wish of health; a salutation; a loud call.</t>
  </si>
  <si>
    <t>Hail-fellow</t>
  </si>
  <si>
    <t>An intimate companion.</t>
  </si>
  <si>
    <t>Hailse</t>
  </si>
  <si>
    <t>To greet; to salute.</t>
  </si>
  <si>
    <t>Hailshot</t>
  </si>
  <si>
    <t>Small shot which scatter like hailstones.</t>
  </si>
  <si>
    <t>Hailstone</t>
  </si>
  <si>
    <t>A single particle of ice falling from a cloud; a frozen raindrop; a pellet of hail.</t>
  </si>
  <si>
    <t>Hailstorm</t>
  </si>
  <si>
    <t>A storm accompanied with hail; a shower of hail.</t>
  </si>
  <si>
    <t>Haily</t>
  </si>
  <si>
    <t>Of hail.</t>
  </si>
  <si>
    <t>Han</t>
  </si>
  <si>
    <t>To inclose for mowing; to set aside for grass.</t>
  </si>
  <si>
    <t>Hain't</t>
  </si>
  <si>
    <t>A contraction of have not or has not; as, I hain't, he hain't, we hain't.</t>
  </si>
  <si>
    <t>Hair</t>
  </si>
  <si>
    <t>The collection or mass of filaments growing from the skin of an animal, and forming a covering for a part of the head or for any part or the whole of the body.</t>
  </si>
  <si>
    <t>One the above-mentioned filaments, consisting, in invertebrate animals, of a long, tubular part which is free and flexible, and a bulbous root imbedded in the skin.</t>
  </si>
  <si>
    <t>Hair (human or animal) used for various purposes; as, hair for stuffing cushions.</t>
  </si>
  <si>
    <t>A slender outgrowth from the chitinous cuticle of insects, spiders, crustaceans, and other invertebrates. Such hairs are totally unlike those of vertebrates in structure, composition, and mode of growth.</t>
  </si>
  <si>
    <t>An outgrowth of the epidermis, consisting of one or of several cells, whether pointed, hooked, knobbed, or stellated. Internal hairs occur in the flower stalk of the yellow frog lily (Nuphar).</t>
  </si>
  <si>
    <t>A spring device used in a hair-trigger firearm.</t>
  </si>
  <si>
    <t>A haircloth.</t>
  </si>
  <si>
    <t>Any very small distance, or degree; a hairbreadth.</t>
  </si>
  <si>
    <t>Hairbell</t>
  </si>
  <si>
    <t>See Harebell.</t>
  </si>
  <si>
    <t>Hairbird</t>
  </si>
  <si>
    <t>The chipping sparrow.</t>
  </si>
  <si>
    <t>Hairbrained</t>
  </si>
  <si>
    <t>See Harebrained.</t>
  </si>
  <si>
    <t>Hairbreadth</t>
  </si>
  <si>
    <t>Alt. of Hair'sbreadth</t>
  </si>
  <si>
    <t>Hair'sbreadth</t>
  </si>
  <si>
    <t>The diameter or breadth of a hair; a very small distance; sometimes, definitely, the forty-eighth part of an inch.</t>
  </si>
  <si>
    <t>Having the breadth of a hair; very narrow; as, a hairbreadth escape.</t>
  </si>
  <si>
    <t>Hair-brown</t>
  </si>
  <si>
    <t>Of a clear tint of brown, resembling brown human hair. It is composed of equal proportions of red and green.</t>
  </si>
  <si>
    <t>Hairbrush</t>
  </si>
  <si>
    <t>A brush for cleansing and smoothing the hair.</t>
  </si>
  <si>
    <t>Haircloth</t>
  </si>
  <si>
    <t>Stuff or cloth made wholly or in part of hair.</t>
  </si>
  <si>
    <t>Hairdresser</t>
  </si>
  <si>
    <t>One who dresses or cuts hair; a barber.</t>
  </si>
  <si>
    <t>Haired</t>
  </si>
  <si>
    <t>Having hair.</t>
  </si>
  <si>
    <t>In composition: Having (such) hair; as, red-haired.</t>
  </si>
  <si>
    <t>Hairen</t>
  </si>
  <si>
    <t>Hair grass</t>
  </si>
  <si>
    <t>A grass with very slender leaves or branches; as the Agrostis scabra, and several species of Aira or Deschampsia.</t>
  </si>
  <si>
    <t>Hairiness</t>
  </si>
  <si>
    <t>The state of abounding, or being covered, with hair.</t>
  </si>
  <si>
    <t>Hairless</t>
  </si>
  <si>
    <t>Destitute of hair.</t>
  </si>
  <si>
    <t>Hairpin</t>
  </si>
  <si>
    <t>A pin, usually forked, or of bent wire, for fastening the hair in place, -- used by women.</t>
  </si>
  <si>
    <t>Hair-salt</t>
  </si>
  <si>
    <t>A variety of native Epsom salt occurring in silky fibers.</t>
  </si>
  <si>
    <t>Hairsplitter</t>
  </si>
  <si>
    <t>One who makes excessively nice or needless distinctions in reasoning; one who quibbles.</t>
  </si>
  <si>
    <t>Hairsplitting</t>
  </si>
  <si>
    <t>Making excessively nice or trivial distinctions in reasoning; subtle.</t>
  </si>
  <si>
    <t>The act or practice of making trivial distinctions.</t>
  </si>
  <si>
    <t>Hairspring</t>
  </si>
  <si>
    <t>The slender recoil spring which regulates the motion of the balance in a timepiece.</t>
  </si>
  <si>
    <t>Hairstreak</t>
  </si>
  <si>
    <t>A butterfly of the genus Thecla; as, the green hairstreak (T. rubi).</t>
  </si>
  <si>
    <t>Hairtail</t>
  </si>
  <si>
    <t>Any species of marine fishes of the genus Trichiurus; esp., T. lepterus of Europe and America. They are long and like a band, with a slender, pointed tail. Called also bladefish.</t>
  </si>
  <si>
    <t>Hairworm</t>
  </si>
  <si>
    <t>A nematoid worm of the genus Gordius, resembling a hair. See Gordius.</t>
  </si>
  <si>
    <t>Hairy</t>
  </si>
  <si>
    <t>Bearing or covered with hair; made of or resembling hair; rough with hair; rough with hair; rough with hair; hirsute.</t>
  </si>
  <si>
    <t>Haitian</t>
  </si>
  <si>
    <t>See Haytian.</t>
  </si>
  <si>
    <t>Haye</t>
  </si>
  <si>
    <t>The Egyptian asp or cobra (Naja haje.) It is related to the cobra of India, and like the latter has the power of inflating its neck into a hood. Its bite is very venomous. It is supposed to be the snake by means of whose bite Cleopatra committed suicide, and hence is sometimes called Cleopatra's snake or asp. See Asp.</t>
  </si>
  <si>
    <t>Hake</t>
  </si>
  <si>
    <t>A drying shed, as for unburned tile.</t>
  </si>
  <si>
    <t>One of several species of marine gadoid fishes, of the genera Phycis, Merlucius, and allies. The common European hake is M. vulgaris; the American silver hake or whiting is M. bilinearis. Two American species (Phycis chuss and P. tenius) are important food fishes, and are also valued for their oil and sounds. Called also squirrel hake, and codling.</t>
  </si>
  <si>
    <t>To loiter; to sneak.</t>
  </si>
  <si>
    <t>Hake's-dame</t>
  </si>
  <si>
    <t>See Forkbeard.</t>
  </si>
  <si>
    <t>Haketon</t>
  </si>
  <si>
    <t>Hakim</t>
  </si>
  <si>
    <t>A wise man; a physician, esp. a Mohammedan.</t>
  </si>
  <si>
    <t>A Mohammedan title for a ruler; a judge.</t>
  </si>
  <si>
    <t>Halachoth</t>
  </si>
  <si>
    <t>of Halacha</t>
  </si>
  <si>
    <t>Halacha</t>
  </si>
  <si>
    <t>The general term for the Hebrew oral or traditional law; one of two branches of exposition in the Midrash. See Midrash.</t>
  </si>
  <si>
    <t>Halation</t>
  </si>
  <si>
    <t>An appearance as of a halo of light, surrounding the edges of dark objects in a photographic picture.</t>
  </si>
  <si>
    <t>Halberd</t>
  </si>
  <si>
    <t>An ancient long-handled weapon, of which the head had a point and several long, sharp edges, curved or straight, and sometimes additional points. The heads were sometimes of very elaborate form.</t>
  </si>
  <si>
    <t>Halberdier</t>
  </si>
  <si>
    <t>One who is armed with a halberd.</t>
  </si>
  <si>
    <t>Halberd-shaped</t>
  </si>
  <si>
    <t>Hastate.</t>
  </si>
  <si>
    <t>Halcyon</t>
  </si>
  <si>
    <t>A kingfisher. By modern ornithologists restricted to a genus including a limited number of species having omnivorous habits, as the sacred kingfisher (Halcyon sancta) of Australia.</t>
  </si>
  <si>
    <t>Pertaining to, or resembling, the halcyon, which was anciently said to lay her eggs in nests on or near the sea during the calm weather about the winter solstice.</t>
  </si>
  <si>
    <t>Hence: Calm; quiet; peaceful; undisturbed; happy.</t>
  </si>
  <si>
    <t>Halcyonian</t>
  </si>
  <si>
    <t>Halcyon; calm.</t>
  </si>
  <si>
    <t>Halcyonold</t>
  </si>
  <si>
    <t>See Alcyonoid.</t>
  </si>
  <si>
    <t>Hale</t>
  </si>
  <si>
    <t>Sound; entire; healthy; robust; not impaired; as, a hale body.</t>
  </si>
  <si>
    <t>Welfare.</t>
  </si>
  <si>
    <t>Haled</t>
  </si>
  <si>
    <t>of Hale</t>
  </si>
  <si>
    <t>Haling</t>
  </si>
  <si>
    <t>To pull; to drag; to haul.</t>
  </si>
  <si>
    <t>Halesia</t>
  </si>
  <si>
    <t>A genus of American shrubs containing several species, called snowdrop trees, or silver-bell trees. They have showy, white flowers, drooping on slender pedicels.</t>
  </si>
  <si>
    <t>Half</t>
  </si>
  <si>
    <t>Consisting of a moiety, or half; as, a half bushel; a half hour; a half dollar; a half view.</t>
  </si>
  <si>
    <t>Consisting of some indefinite portion resembling a half; approximately a half, whether more or less; partial; imperfect; as, a half dream; half knowledge.</t>
  </si>
  <si>
    <t>In an equal part or degree; in some pa/ appro/mating a half; partially; imperfectly; as, half-colored, half done, half-hearted, half persuaded, half conscious.</t>
  </si>
  <si>
    <t>Halves</t>
  </si>
  <si>
    <t>of Half</t>
  </si>
  <si>
    <t>Part; side; behalf.</t>
  </si>
  <si>
    <t>One of two equal parts into which anything may be divided, or considered as divided; -- sometimes followed by of; as, a half of an apple.</t>
  </si>
  <si>
    <t>To halve. [Obs.] See Halve.</t>
  </si>
  <si>
    <t>Half-and-half</t>
  </si>
  <si>
    <t>A mixture of two malt liquors, esp. porter and ale, in about equal parts.</t>
  </si>
  <si>
    <t>Halfbeak</t>
  </si>
  <si>
    <t>Any slender, marine fish of the genus Hemirhamphus, having the upper jaw much shorter than the lower; -- called also balahoo.</t>
  </si>
  <si>
    <t>Half blood</t>
  </si>
  <si>
    <t>The relation between persons born of the same father or of the same mother, but not of both; as, a brother or sister of the half blood. See Blood, n., 2 and 4.</t>
  </si>
  <si>
    <t>A person so related to another.</t>
  </si>
  <si>
    <t>A person whose father and mother are of different races; a half-breed.</t>
  </si>
  <si>
    <t>Half-blooded</t>
  </si>
  <si>
    <t>Proceeding from a male and female of different breeds or races; having only one parent of good stock; as, a half-blooded sheep.</t>
  </si>
  <si>
    <t>Degenerate; mean.</t>
  </si>
  <si>
    <t>Half-boot</t>
  </si>
  <si>
    <t>A boot with a short top covering only the ankle. See Cocker, and Congress boot, under Congress.</t>
  </si>
  <si>
    <t>Half-bound</t>
  </si>
  <si>
    <t>Having only the back and corners in leather, as a book.</t>
  </si>
  <si>
    <t>Half-bred</t>
  </si>
  <si>
    <t>Half-blooded.</t>
  </si>
  <si>
    <t>Imperfectly acquainted with the rules of good-breeding; not well trained.</t>
  </si>
  <si>
    <t>Half-breed</t>
  </si>
  <si>
    <t>A person who is blooded; the offspring of parents of different races, especially of the American Indian and the white race.</t>
  </si>
  <si>
    <t>Half-brother</t>
  </si>
  <si>
    <t>A brother by one parent, but not by both.</t>
  </si>
  <si>
    <t>Half-caste</t>
  </si>
  <si>
    <t>One born of a European parent on the one side, and of a Hindoo or Mohammedan on the other. Also adjective; as, half-caste parents.</t>
  </si>
  <si>
    <t>Half-clammed</t>
  </si>
  <si>
    <t>Half-filled.</t>
  </si>
  <si>
    <t>Halfcocked</t>
  </si>
  <si>
    <t>of Halfcock</t>
  </si>
  <si>
    <t>Halfcocking</t>
  </si>
  <si>
    <t>Halfcock</t>
  </si>
  <si>
    <t>To set the cock of (a firearm) at the first notch.</t>
  </si>
  <si>
    <t>Half-cracked</t>
  </si>
  <si>
    <t>Half-demented; half-witted.</t>
  </si>
  <si>
    <t>Half-deck</t>
  </si>
  <si>
    <t>A shell of the genus Crepidula; a boat shell. See Boat shell.</t>
  </si>
  <si>
    <t>See Half deck, under Deck.</t>
  </si>
  <si>
    <t>Half-decked</t>
  </si>
  <si>
    <t>Partially decked.</t>
  </si>
  <si>
    <t>Halfen</t>
  </si>
  <si>
    <t>Wanting half its due qualities.</t>
  </si>
  <si>
    <t>Halfendeal</t>
  </si>
  <si>
    <t>Half; by the part.</t>
  </si>
  <si>
    <t>A half part.</t>
  </si>
  <si>
    <t>Halfer</t>
  </si>
  <si>
    <t>One who possesses or gives half only; one who shares.</t>
  </si>
  <si>
    <t>A male fallow deer gelded.</t>
  </si>
  <si>
    <t>Half-faced</t>
  </si>
  <si>
    <t>Showing only part of the face; wretched looking; meager.</t>
  </si>
  <si>
    <t>Half-fish</t>
  </si>
  <si>
    <t>A salmon in its fifth year of growth.</t>
  </si>
  <si>
    <t>Half-hatched</t>
  </si>
  <si>
    <t>Imperfectly hatched; as, half-hatched eggs.</t>
  </si>
  <si>
    <t>Half-heard</t>
  </si>
  <si>
    <t>Imperfectly or partly heard to the end.</t>
  </si>
  <si>
    <t>Half-hearted</t>
  </si>
  <si>
    <t>Wanting in heart or spirit; ungenerous; unkind.</t>
  </si>
  <si>
    <t>Lacking zeal or courage; lukewarm.</t>
  </si>
  <si>
    <t>Half-hourly</t>
  </si>
  <si>
    <t>Done or happening at intervals of half an hour.</t>
  </si>
  <si>
    <t>Half-learned</t>
  </si>
  <si>
    <t>Imperfectly learned.</t>
  </si>
  <si>
    <t>Half-length</t>
  </si>
  <si>
    <t>Of half the whole or ordinary length, as a picture.</t>
  </si>
  <si>
    <t>Half-mast</t>
  </si>
  <si>
    <t>A point some distance below the top of a mast or staff; as, a flag a half-mast (a token of mourning, etc.).</t>
  </si>
  <si>
    <t>Half-moon</t>
  </si>
  <si>
    <t>The moon at the quarters, when half its disk appears illuminated.</t>
  </si>
  <si>
    <t>The shape of a half-moon; a crescent.</t>
  </si>
  <si>
    <t>An outwork composed of two faces, forming a salient angle whose gorge resembles a half-moon; -- now called a ravelin.</t>
  </si>
  <si>
    <t>A marine, sparoid, food fish of California (Caesiosoma Californiense). The body is ovate, blackish above, blue or gray below. Called also medialuna.</t>
  </si>
  <si>
    <t>Halfness</t>
  </si>
  <si>
    <t>The quality of being half; incompleteness.</t>
  </si>
  <si>
    <t>Halfpace</t>
  </si>
  <si>
    <t>A platform of a staircase where the stair turns back in exactly the reverse direction of the lower flight. See Quarterpace.</t>
  </si>
  <si>
    <t>Half-pike</t>
  </si>
  <si>
    <t>A short pike, sometimes carried by officers of infantry, sometimes used in boarding ships; a spontoon.</t>
  </si>
  <si>
    <t>Half-port</t>
  </si>
  <si>
    <t>One half of a shutter made in two parts for closing a porthole.</t>
  </si>
  <si>
    <t>Half-ray</t>
  </si>
  <si>
    <t>A straight line considered as drawn from a center to an indefinite distance in one direction, the complete ray being the whole line drawn to an indefinite distance in both directions.</t>
  </si>
  <si>
    <t>Half-read</t>
  </si>
  <si>
    <t>Informed by insufficient reading; superficial; shallow.</t>
  </si>
  <si>
    <t>Half seas over</t>
  </si>
  <si>
    <t>Half drunk.</t>
  </si>
  <si>
    <t>Half-sighted</t>
  </si>
  <si>
    <t>Seeing imperfectly; having weak discernment.</t>
  </si>
  <si>
    <t>Half-sister</t>
  </si>
  <si>
    <t>A sister by one parent only.</t>
  </si>
  <si>
    <t>Half-strained</t>
  </si>
  <si>
    <t>Half-bred; imperfect.</t>
  </si>
  <si>
    <t>Half-sword</t>
  </si>
  <si>
    <t>Half the length of a sword; close fight.</t>
  </si>
  <si>
    <t>Half-timbered</t>
  </si>
  <si>
    <t>Constructed of a timber frame, having the spaces filled in with masonry; -- said of buildings.</t>
  </si>
  <si>
    <t>Half-tounue</t>
  </si>
  <si>
    <t>A jury, for the trial of a foreigner, composed equally of citizens and aliens.</t>
  </si>
  <si>
    <t>Halfway</t>
  </si>
  <si>
    <t>In the middle; at half the distance; imperfectly; partially; as, he halfway yielded.</t>
  </si>
  <si>
    <t>Equally distant from the extremes; situated at an intermediate point; midway.</t>
  </si>
  <si>
    <t>Half-wit</t>
  </si>
  <si>
    <t>A foolish; a dolt; a blockhead; a dunce.</t>
  </si>
  <si>
    <t>Half-witted</t>
  </si>
  <si>
    <t>Weak in intellect; silly.</t>
  </si>
  <si>
    <t>Half-yearly</t>
  </si>
  <si>
    <t>Two in a year; semiannual. -- adv. Twice in a year; semiannually.</t>
  </si>
  <si>
    <t>Halibut</t>
  </si>
  <si>
    <t>A large, northern, marine flatfish (Hippoglossus vulgaris), of the family Pleuronectidae. It often grows very large, weighing more than three hundred pounds. It is an important food fish.</t>
  </si>
  <si>
    <t>Halichondriae</t>
  </si>
  <si>
    <t>An order of sponges, having simple siliceous spicules and keratose fibers; -- called also Keratosilicoidea.</t>
  </si>
  <si>
    <t>Halicore</t>
  </si>
  <si>
    <t>Same as Dugong.</t>
  </si>
  <si>
    <t>Halidom</t>
  </si>
  <si>
    <t>Holiness; sanctity; sacred oath; sacred things; sanctuary; -- used chiefly in oaths.</t>
  </si>
  <si>
    <t>Holy doom; the Last Day.</t>
  </si>
  <si>
    <t>Halieutics</t>
  </si>
  <si>
    <t>A treatise upon fish or the art of fishing; ichthyology.</t>
  </si>
  <si>
    <t>Halmas</t>
  </si>
  <si>
    <t>The feast of All Saints; Hallowmas.</t>
  </si>
  <si>
    <t>Haliographer</t>
  </si>
  <si>
    <t>One who writes about or describes the sea.</t>
  </si>
  <si>
    <t>Haliography</t>
  </si>
  <si>
    <t>Description of the sea; the science that treats of the sea.</t>
  </si>
  <si>
    <t>Haliotis</t>
  </si>
  <si>
    <t>A genus of marine shells; the ear-shells. See Abalone.</t>
  </si>
  <si>
    <t>Haliotoid</t>
  </si>
  <si>
    <t>Like or pertaining to the genus Haliotis; ear-shaped.</t>
  </si>
  <si>
    <t>Halisauria</t>
  </si>
  <si>
    <t>The Enaliosauria.</t>
  </si>
  <si>
    <t>Halite</t>
  </si>
  <si>
    <t>Native salt; sodium chloride.</t>
  </si>
  <si>
    <t>Halituous</t>
  </si>
  <si>
    <t>Produced by, or like, breath; vaporous.</t>
  </si>
  <si>
    <t>Halk</t>
  </si>
  <si>
    <t>A nook; a corner.</t>
  </si>
  <si>
    <t>Hall</t>
  </si>
  <si>
    <t>A building or room of considerable size and stateliness, used for public purposes; as, Westminster Hall, in London.</t>
  </si>
  <si>
    <t>The chief room in a castle or manor house, and in early times the only public room, serving as the place of gathering for the lord's family with the retainers and servants, also for cooking and eating. It was often contrasted with the bower, which was the private or sleeping apartment.</t>
  </si>
  <si>
    <t>A vestibule, entrance room, etc., in the more elaborated buildings of later times.</t>
  </si>
  <si>
    <t>Any corridor or passage in a building.</t>
  </si>
  <si>
    <t>A name given to many manor houses because the magistrate's court was held in the hall of his mansion; a chief mansion house.</t>
  </si>
  <si>
    <t>A college in an English university (at Oxford, an unendowed college).</t>
  </si>
  <si>
    <t>The apartment in which English university students dine in common; hence, the dinner itself; as, hall is at six o'clock.</t>
  </si>
  <si>
    <t>Cleared passageway in a crowd; -- formerly an exclamation.</t>
  </si>
  <si>
    <t>Hallage</t>
  </si>
  <si>
    <t>A fee or toll paid for goods sold in a hall.</t>
  </si>
  <si>
    <t>Halleluiah</t>
  </si>
  <si>
    <t>n. &amp; interj.</t>
  </si>
  <si>
    <t>Alt. of Hallelujah</t>
  </si>
  <si>
    <t>Hallelujah</t>
  </si>
  <si>
    <t>Praise ye Jehovah; praise ye the Lord; -- an exclamation used chiefly in songs of praise or thanksgiving to God, and as an expression of gratitude or adoration.</t>
  </si>
  <si>
    <t>Hallelujatic</t>
  </si>
  <si>
    <t>Pertaining to, or containing, hallelujahs.</t>
  </si>
  <si>
    <t>Halliard</t>
  </si>
  <si>
    <t>See Halyard.</t>
  </si>
  <si>
    <t>Hallidome</t>
  </si>
  <si>
    <t>Same as Halidom.</t>
  </si>
  <si>
    <t>Hallier</t>
  </si>
  <si>
    <t>A kind of net for catching birds.</t>
  </si>
  <si>
    <t>Hall-mark</t>
  </si>
  <si>
    <t>The official stamp of the Goldsmiths' Company and other assay offices, in the United Kingdom, on gold and silver articles, attesting their purity. Also used figuratively; -- as, a word or phrase lacks the hall-mark of the best writers.</t>
  </si>
  <si>
    <t>Halloa</t>
  </si>
  <si>
    <t>See Halloo.</t>
  </si>
  <si>
    <t>Halloo</t>
  </si>
  <si>
    <t>A loud exclamation; a call to invite attention or to incite a person or an animal; a shout.</t>
  </si>
  <si>
    <t>Hallooed</t>
  </si>
  <si>
    <t>of Halloo</t>
  </si>
  <si>
    <t>Halloing</t>
  </si>
  <si>
    <t>To cry out; to exclaim with a loud voice; to call to a person, as by the word halloo.</t>
  </si>
  <si>
    <t>To encourage with shouts.</t>
  </si>
  <si>
    <t>To chase with shouts or outcries.</t>
  </si>
  <si>
    <t>To call or shout to; to hail.</t>
  </si>
  <si>
    <t>An exclamation to call attention or to encourage one.</t>
  </si>
  <si>
    <t>Hallowed</t>
  </si>
  <si>
    <t>of Hallow</t>
  </si>
  <si>
    <t>Hallowing</t>
  </si>
  <si>
    <t>Hallow</t>
  </si>
  <si>
    <t>To make holy; to set apart for holy or religious use; to consecrate; to treat or keep as sacred; to reverence.</t>
  </si>
  <si>
    <t>Halloween</t>
  </si>
  <si>
    <t>The evening preceding Allhallows or All Saints' Day.</t>
  </si>
  <si>
    <t>Hallowmas</t>
  </si>
  <si>
    <t>The feast of All Saints, or Allhallows.</t>
  </si>
  <si>
    <t>Halloysite</t>
  </si>
  <si>
    <t>A claylike mineral, occurring in soft, smooth, amorphous masses, of a whitish color.</t>
  </si>
  <si>
    <t>Hallucal</t>
  </si>
  <si>
    <t>Of or pertaining to the hallux.</t>
  </si>
  <si>
    <t>Hallucinate</t>
  </si>
  <si>
    <t>To wander; to go astray; to err; to blunder; -- used of mental processes.</t>
  </si>
  <si>
    <t>Hallucination</t>
  </si>
  <si>
    <t>The act of hallucinating; a wandering of the mind; error; mistake; a blunder.</t>
  </si>
  <si>
    <t>The perception of objects which have no reality, or of sensations which have no corresponding external cause, arising from disorder or the nervous system, as in delirium tremens; delusion.</t>
  </si>
  <si>
    <t>Hallucinator</t>
  </si>
  <si>
    <t>One whose judgment and acts are affected by hallucinations; one who errs on account of his hallucinations.</t>
  </si>
  <si>
    <t>Hallucinatory</t>
  </si>
  <si>
    <t>Partaking of, or tending to produce, hallucination.</t>
  </si>
  <si>
    <t>Hallux</t>
  </si>
  <si>
    <t>The first, or preaxial, digit of the hind limb, corresponding to the pollux in the fore limb; the great toe; the hind toe of birds.</t>
  </si>
  <si>
    <t>Halm</t>
  </si>
  <si>
    <t>Same as Haulm.</t>
  </si>
  <si>
    <t>Halma</t>
  </si>
  <si>
    <t>The long jump, with weights in the hands, -- the most important of the exercises of the Pentathlon.</t>
  </si>
  <si>
    <t>Halos</t>
  </si>
  <si>
    <t>of Halo</t>
  </si>
  <si>
    <t>Halo</t>
  </si>
  <si>
    <t>A luminous circle, usually prismatically colored, round the sun or moon, and supposed to be caused by the refraction of light through crystals of ice in the atmosphere. Connected with halos there are often white bands, crosses, or arches, resulting from the same atmospheric conditions.</t>
  </si>
  <si>
    <t>A circle of light; especially, the bright ring represented in painting as surrounding the heads of saints and other holy persons; a glory; a nimbus.</t>
  </si>
  <si>
    <t>An ideal glory investing, or affecting one's perception of, an object.</t>
  </si>
  <si>
    <t>A colored circle around a nipple; an areola.</t>
  </si>
  <si>
    <t>Haloed</t>
  </si>
  <si>
    <t>Haloing</t>
  </si>
  <si>
    <t>To form, or surround with, a halo; to encircle with, or as with, a halo.</t>
  </si>
  <si>
    <t>Surrounded with a halo; invested with an ideal glory; glorified.</t>
  </si>
  <si>
    <t>Halogen</t>
  </si>
  <si>
    <t>An electro-negative element or radical, which, by combination with a metal, forms a haloid salt; especially, chlorine, bromine, and iodine; sometimes, also, fluorine and cyanogen. See Chlorine family, under Chlorine.</t>
  </si>
  <si>
    <t>Halogenous</t>
  </si>
  <si>
    <t>Of the nature of a halogen.</t>
  </si>
  <si>
    <t>Haloid</t>
  </si>
  <si>
    <t>Resembling salt; -- said of certain binary compounds consisting of a metal united to a negative element or radical, and now chiefly applied to the chlorides, bromides, iodides, and sometimes also to the fluorides and cyanides.</t>
  </si>
  <si>
    <t>A haloid substance.</t>
  </si>
  <si>
    <t>Halomancy</t>
  </si>
  <si>
    <t>See Alomancy.</t>
  </si>
  <si>
    <t>Halometer</t>
  </si>
  <si>
    <t>An instrument for measuring the forms and angles of salts and crystals; a goniometer.</t>
  </si>
  <si>
    <t>Halones</t>
  </si>
  <si>
    <t>Alternating transparent and opaque white rings which are seen outside the blastoderm, on the surface of the developing egg of the hen and other birds.</t>
  </si>
  <si>
    <t>Halophyte</t>
  </si>
  <si>
    <t>A plant found growing in salt marshes, or in the sea.</t>
  </si>
  <si>
    <t>Haloscope</t>
  </si>
  <si>
    <t>An instrument for exhibition or illustration of the phenomena of halos, parhelia, and the like.</t>
  </si>
  <si>
    <t>Halotrichite</t>
  </si>
  <si>
    <t>An iron alum occurring in silky fibrous aggregates of a yellowish white color.</t>
  </si>
  <si>
    <t>Haloxyline</t>
  </si>
  <si>
    <t>An explosive mixture, consisting of sawdust, charcoal, niter, and ferrocyanide of potassium, used as a substitute for gunpowder.</t>
  </si>
  <si>
    <t>Halp</t>
  </si>
  <si>
    <t>Helped.</t>
  </si>
  <si>
    <t>Halpace</t>
  </si>
  <si>
    <t>See Haut pas.</t>
  </si>
  <si>
    <t>Hals</t>
  </si>
  <si>
    <t>The neck or throat.</t>
  </si>
  <si>
    <t>Halse</t>
  </si>
  <si>
    <t>To embrace about the neck; to salute; to greet.</t>
  </si>
  <si>
    <t>To adjure; to beseech; to entreat.</t>
  </si>
  <si>
    <t>Halsed</t>
  </si>
  <si>
    <t>of Halse</t>
  </si>
  <si>
    <t>Halsing</t>
  </si>
  <si>
    <t>To haul; to hoist.</t>
  </si>
  <si>
    <t>Halsening</t>
  </si>
  <si>
    <t>Sounding harshly in the throat; inharmonious; rough.</t>
  </si>
  <si>
    <t>Halser</t>
  </si>
  <si>
    <t>See Hawser.</t>
  </si>
  <si>
    <t>Halt</t>
  </si>
  <si>
    <t>3d pers. sing. pres. of Hold, contraction for holdeth.</t>
  </si>
  <si>
    <t>A stop in marching or walking, or in any action; arrest of progress.</t>
  </si>
  <si>
    <t>Halted</t>
  </si>
  <si>
    <t>of Halt</t>
  </si>
  <si>
    <t>To hold one's self from proceeding; to hold up; to cease progress; to stop for a longer or shorter period; to come to a stop; to stand still.</t>
  </si>
  <si>
    <t>To stand in doubt whether to proceed, or what to do; to hesitate; to be uncertain.</t>
  </si>
  <si>
    <t>To cause to cease marching; to stop; as, the general halted his troops for refreshment.</t>
  </si>
  <si>
    <t>Halting or stopping in walking; lame.</t>
  </si>
  <si>
    <t>The act of limping; lameness.</t>
  </si>
  <si>
    <t>To walk lamely; to limp.</t>
  </si>
  <si>
    <t>To have an irregular rhythm; to be defective.</t>
  </si>
  <si>
    <t>Halter</t>
  </si>
  <si>
    <t>One who halts or limps; a cripple.</t>
  </si>
  <si>
    <t>A strong strap or cord.</t>
  </si>
  <si>
    <t>A rope or strap, with or without a headstall, for leading or tying a horse.</t>
  </si>
  <si>
    <t>A rope for hanging malefactors; a noose.</t>
  </si>
  <si>
    <t>Haltered</t>
  </si>
  <si>
    <t>of Halter</t>
  </si>
  <si>
    <t>Haltering</t>
  </si>
  <si>
    <t>To tie by the neck with a rope, strap, or halter; to put a halter on; to subject to a hangman's halter.</t>
  </si>
  <si>
    <t>Halteres</t>
  </si>
  <si>
    <t>Balancers; the rudimentary hind wings of Diptera.</t>
  </si>
  <si>
    <t>Halter-sack</t>
  </si>
  <si>
    <t>A term of reproach, implying that one is fit to be hanged.</t>
  </si>
  <si>
    <t>Haltingly</t>
  </si>
  <si>
    <t>In a halting or limping manner.</t>
  </si>
  <si>
    <t>Halvans</t>
  </si>
  <si>
    <t>Impure ore; dirty ore.</t>
  </si>
  <si>
    <t>Halve</t>
  </si>
  <si>
    <t>A half.</t>
  </si>
  <si>
    <t>Halved</t>
  </si>
  <si>
    <t>of Halve</t>
  </si>
  <si>
    <t>Halving</t>
  </si>
  <si>
    <t>To divide into two equal parts; as, to halve an apple; to be or form half of.</t>
  </si>
  <si>
    <t>To join, as two pieces of timber, by cutting away each for half its thickness at the joining place, and fitting together.</t>
  </si>
  <si>
    <t>Appearing as if one side, or one half, were cut away; dimidiate.</t>
  </si>
  <si>
    <t>pl. of Half.</t>
  </si>
  <si>
    <t>Halwe</t>
  </si>
  <si>
    <t>A saint.</t>
  </si>
  <si>
    <t>Hal'yard</t>
  </si>
  <si>
    <t>A rope or tackle for hoisting or lowering yards, sails, flags, etc.</t>
  </si>
  <si>
    <t>Halysites</t>
  </si>
  <si>
    <t>A genus of Silurian fossil corals; the chain corals. See Chain coral, under Chain.</t>
  </si>
  <si>
    <t>Ham</t>
  </si>
  <si>
    <t>Home.</t>
  </si>
  <si>
    <t>The region back of the knee joint; the popliteal space; the hock.</t>
  </si>
  <si>
    <t>The thigh of any animal; especially, the thigh of a hog cured by salting and smoking.</t>
  </si>
  <si>
    <t>Hamadryads</t>
  </si>
  <si>
    <t>of Hamadryad</t>
  </si>
  <si>
    <t>Hamadryades</t>
  </si>
  <si>
    <t>Hamadryad</t>
  </si>
  <si>
    <t>A tree nymph whose life ended with that of the particular tree, usually an oak, which had been her abode.</t>
  </si>
  <si>
    <t>A large venomous East Indian snake (Orhiophagus bungarus), allied to the cobras.</t>
  </si>
  <si>
    <t>Hamadryas</t>
  </si>
  <si>
    <t>The sacred baboon of Egypt (Cynocephalus Hamadryas).</t>
  </si>
  <si>
    <t>Hamamelis</t>
  </si>
  <si>
    <t>A genus of plants which includes the witch-hazel (Hamamelis Virginica), a preparation of which is used medicinally.</t>
  </si>
  <si>
    <t>Hamate</t>
  </si>
  <si>
    <t>Hooked; bent at the end into a hook; hamous.</t>
  </si>
  <si>
    <t>Hamated</t>
  </si>
  <si>
    <t>Hooked, or set with hooks; hamate.</t>
  </si>
  <si>
    <t>Hamatum</t>
  </si>
  <si>
    <t>See Unciform.</t>
  </si>
  <si>
    <t>Hamble</t>
  </si>
  <si>
    <t>To hamstring.</t>
  </si>
  <si>
    <t>Hamburg</t>
  </si>
  <si>
    <t>A commercial city of Germany, near the mouth of the Elbe.</t>
  </si>
  <si>
    <t>Hame</t>
  </si>
  <si>
    <t>One of the two curved pieces of wood or metal, in the harness of a draught horse, to which the traces are fastened. They are fitted upon the collar, or have pads fitting the horse's neck attached to them.</t>
  </si>
  <si>
    <t>Hamel</t>
  </si>
  <si>
    <t>Same as Hamele.</t>
  </si>
  <si>
    <t>Hamesecken</t>
  </si>
  <si>
    <t>Alt. of Hamesucken</t>
  </si>
  <si>
    <t>Hamesucken</t>
  </si>
  <si>
    <t>The felonious seeking and invasion of a person in his dwelling house.</t>
  </si>
  <si>
    <t>Hamiform</t>
  </si>
  <si>
    <t>Hook-shaped.</t>
  </si>
  <si>
    <t>Hamilton period</t>
  </si>
  <si>
    <t>A subdivision of the Devonian system of America; -- so named from Hamilton, Madison Co., New York. It includes the Marcellus, Hamilton, and Genesee epochs or groups. See the Chart of Geology.</t>
  </si>
  <si>
    <t>Haminura</t>
  </si>
  <si>
    <t>A large edible river fish (Erythrinus macrodon) of Guiana.</t>
  </si>
  <si>
    <t>Hamite</t>
  </si>
  <si>
    <t>A fossil cephalopod of the genus Hamites, related to the ammonites, but having the last whorl bent into a hooklike form.</t>
  </si>
  <si>
    <t>A descendant of Ham, Noah's second son. See Gen. x. 6-20.</t>
  </si>
  <si>
    <t>Haitic</t>
  </si>
  <si>
    <t>Pertaining to Ham or his descendants.</t>
  </si>
  <si>
    <t>Hamlet</t>
  </si>
  <si>
    <t>A small village; a little cluster of houses in the country.</t>
  </si>
  <si>
    <t>Hamleted</t>
  </si>
  <si>
    <t>Confined to a hamlet.</t>
  </si>
  <si>
    <t>Hammer</t>
  </si>
  <si>
    <t>An instrument for driving nails, beating metals, and the like, consisting of a head, usually of steel or iron, fixed crosswise to a handle.</t>
  </si>
  <si>
    <t>Something which in firm or action resembles the common hammer</t>
  </si>
  <si>
    <t>That part of a clock which strikes upon the bell to indicate the hour.</t>
  </si>
  <si>
    <t>The padded mallet of a piano, which strikes the wires, to produce the tones.</t>
  </si>
  <si>
    <t>The malleus.</t>
  </si>
  <si>
    <t>That part of a gunlock which strikes the percussion cap, or firing pin; the cock; formerly, however, a piece of steel covering the pan of a flintlock musket and struck by the flint of the cock to ignite the priming.</t>
  </si>
  <si>
    <t>Also, a person of thing that smites or shatters; as, St. Augustine was the hammer of heresies.</t>
  </si>
  <si>
    <t>Hammered</t>
  </si>
  <si>
    <t>of Hammer</t>
  </si>
  <si>
    <t>Hammering</t>
  </si>
  <si>
    <t>To beat with a hammer; to beat with heavy blows; as, to hammer iron.</t>
  </si>
  <si>
    <t>To form or forge with a hammer; to shape by beating.</t>
  </si>
  <si>
    <t>To form in the mind; to shape by hard intellectual labor; -- usually with out.</t>
  </si>
  <si>
    <t>To be busy forming anything; to labor hard as if shaping something with a hammer.</t>
  </si>
  <si>
    <t>To strike repeated blows, literally or figuratively.</t>
  </si>
  <si>
    <t>Hammerable</t>
  </si>
  <si>
    <t>Capable of being formed or shaped by a hammer.</t>
  </si>
  <si>
    <t>Hammer-beam</t>
  </si>
  <si>
    <t>A member of one description of roof truss, called hammer-beam truss, which is so framed as not to have a tiebeam at the top of the wall. Each principal has two hammer-beams, which occupy the situation, and to some extent serve the purpose, of a tiebeam.</t>
  </si>
  <si>
    <t>Hammercloth</t>
  </si>
  <si>
    <t>The cloth which covers a coach box.</t>
  </si>
  <si>
    <t>Hammer-dressed</t>
  </si>
  <si>
    <t>Having the surface roughly shaped or faced with the stonecutter's hammer; -- said of building stone.</t>
  </si>
  <si>
    <t>Hammerer</t>
  </si>
  <si>
    <t>One who works with a hammer.</t>
  </si>
  <si>
    <t>Hammer-harden</t>
  </si>
  <si>
    <t>To harden, as a metal, by hammering it in the cold state.</t>
  </si>
  <si>
    <t>Hammerhead</t>
  </si>
  <si>
    <t>A shark of the genus Sphyrna or Zygaena, having the eyes set on projections from the sides of the head, which gives it a hammer shape. The Sphyrna zygaena is found in the North Atlantic. Called also hammer fish, and balance fish.</t>
  </si>
  <si>
    <t>A fresh-water fish; the stone-roller.</t>
  </si>
  <si>
    <t>An African fruit bat (Hypsignathus monstrosus); -- so called from its large blunt nozzle.</t>
  </si>
  <si>
    <t>Hammerkop</t>
  </si>
  <si>
    <t>A bird of the Heron family; the umber.</t>
  </si>
  <si>
    <t>Hammer-less</t>
  </si>
  <si>
    <t>Without a visible hammer; -- said of a gun having a cock or striker concealed from sight, and out of the way of an accidental touch.</t>
  </si>
  <si>
    <t>Hammermen</t>
  </si>
  <si>
    <t>of Hammerman</t>
  </si>
  <si>
    <t>Hammerman</t>
  </si>
  <si>
    <t>A hammerer; a forgeman.</t>
  </si>
  <si>
    <t>Hammochrysos</t>
  </si>
  <si>
    <t>A stone with spangles of gold color in it.</t>
  </si>
  <si>
    <t>Hammock</t>
  </si>
  <si>
    <t>A swinging couch or bed, usually made of netting or canvas about six feet wide, suspended by clews or cords at the ends.</t>
  </si>
  <si>
    <t>A piece of land thickly wooded, and usually covered with bushes and vines. Used also adjectively; as, hammock land.</t>
  </si>
  <si>
    <t>Hamose</t>
  </si>
  <si>
    <t>Alt. of Hamous</t>
  </si>
  <si>
    <t>Hamous</t>
  </si>
  <si>
    <t>Having the end hooked or curved.</t>
  </si>
  <si>
    <t>Hamper</t>
  </si>
  <si>
    <t>A large basket, usually with a cover, used for the packing and carrying of articles; as, a hamper of wine; a clothes hamper; an oyster hamper, which contains two bushels.</t>
  </si>
  <si>
    <t>Hampered</t>
  </si>
  <si>
    <t>of Hamper</t>
  </si>
  <si>
    <t>Hampering</t>
  </si>
  <si>
    <t>To put in a hamper.</t>
  </si>
  <si>
    <t>To put a hamper or fetter on; to shackle; to insnare; to inveigle; hence, to impede in motion or progress; to embarrass; to encumber.</t>
  </si>
  <si>
    <t>A shackle; a fetter; anything which impedes.</t>
  </si>
  <si>
    <t>Articles ordinarily indispensable, but in the way at certain times.</t>
  </si>
  <si>
    <t>Hamshackle</t>
  </si>
  <si>
    <t>To fasten (an animal) by a rope binding the head to one of the fore legs; as, to hamshackle a horse or cow; hence, to bind or restrain; to curb.</t>
  </si>
  <si>
    <t>Hamster</t>
  </si>
  <si>
    <t>A small European rodent (Cricetus frumentarius). It is remarkable for having a pouch on each side of the jaw, under the skin, and for its migrations.</t>
  </si>
  <si>
    <t>Hamstring</t>
  </si>
  <si>
    <t>One of the great tendons situated in each side of the ham, or space back of the knee, and connected with the muscles of the back of the thigh.</t>
  </si>
  <si>
    <t>Hamstrung</t>
  </si>
  <si>
    <t>of Hamstring</t>
  </si>
  <si>
    <t>Hamstringing</t>
  </si>
  <si>
    <t>To lame or disable by cutting the tendons of the ham or knee; to hough; hence, to cripple; to incapacitate; to disable.</t>
  </si>
  <si>
    <t>Hamular</t>
  </si>
  <si>
    <t>Hooked; hooklike; hamate; as, the hamular process of the sphenoid bone.</t>
  </si>
  <si>
    <t>Hamulate</t>
  </si>
  <si>
    <t>Furnished with a small hook; hook-shaped.</t>
  </si>
  <si>
    <t>Hamule</t>
  </si>
  <si>
    <t>A little hook.</t>
  </si>
  <si>
    <t>Hamulose</t>
  </si>
  <si>
    <t>Bearing a small hook at the end.</t>
  </si>
  <si>
    <t>Hamuli</t>
  </si>
  <si>
    <t>of Hamulus</t>
  </si>
  <si>
    <t>Hamulus</t>
  </si>
  <si>
    <t>A hook, or hooklike process.</t>
  </si>
  <si>
    <t>A hooked barbicel of a feather.</t>
  </si>
  <si>
    <t>inf. &amp; plural pres.</t>
  </si>
  <si>
    <t>To have; have.</t>
  </si>
  <si>
    <t>Hanap</t>
  </si>
  <si>
    <t>A rich goblet, esp. one used on state occasions.</t>
  </si>
  <si>
    <t>Hanaper</t>
  </si>
  <si>
    <t>A kind of basket, usually of wickerwork, and adapted for the packing and carrying of articles; a hamper.</t>
  </si>
  <si>
    <t>Hance</t>
  </si>
  <si>
    <t>Alt. of Hanch</t>
  </si>
  <si>
    <t>Hanch</t>
  </si>
  <si>
    <t>See Hanse.</t>
  </si>
  <si>
    <t>A sudden fall or break, as the fall of the fife rail down to the gangway.</t>
  </si>
  <si>
    <t>Hand</t>
  </si>
  <si>
    <t>That part of the fore limb below the forearm or wrist in man and monkeys, and the corresponding part in many other animals; manus; paw. See Manus.</t>
  </si>
  <si>
    <t>That which resembles, or to some extent performs the office of, a human hand</t>
  </si>
  <si>
    <t>A limb of certain animals, as the foot of a hawk, or any one of the four extremities of a monkey.</t>
  </si>
  <si>
    <t>An index or pointer on a dial; as, the hour or minute hand of a clock.</t>
  </si>
  <si>
    <t>A measure equal to a hand's breadth, -- four inches; a palm. Chiefly used in measuring the height of horses.</t>
  </si>
  <si>
    <t>Side; part; direction, either right or left.</t>
  </si>
  <si>
    <t>Power of performance; means of execution; ability; skill; dexterity.</t>
  </si>
  <si>
    <t>Actual performance; deed; act; workmanship; agency; hence, manner of performance.</t>
  </si>
  <si>
    <t>An agent; a servant, or laborer; a workman, trained or competent for special service or duty; a performer more or less skillful; as, a deck hand; a farm hand; an old hand at speaking.</t>
  </si>
  <si>
    <t>Handwriting; style of penmanship; as, a good, bad or running hand. Hence, a signature.</t>
  </si>
  <si>
    <t>Personal possession; ownership; hence, control; direction; management; -- usually in the plural.</t>
  </si>
  <si>
    <t>Agency in transmission from one person to another; as, to buy at first hand, that is, from the producer, or when new; at second hand, that is, when no longer in the producer's hand, or when not new.</t>
  </si>
  <si>
    <t>Rate; price.</t>
  </si>
  <si>
    <t>That which is, or may be, held in a hand at once</t>
  </si>
  <si>
    <t>The quota of cards received from the dealer.</t>
  </si>
  <si>
    <t>A bundle of tobacco leaves tied together.</t>
  </si>
  <si>
    <t>The small part of a gunstock near the lock, which is grasped by the hand in taking aim.</t>
  </si>
  <si>
    <t>Hand staves</t>
  </si>
  <si>
    <t>of Hand</t>
  </si>
  <si>
    <t>Handed</t>
  </si>
  <si>
    <t>Handing</t>
  </si>
  <si>
    <t>To give, pass, or transmit with the hand; as, he handed them the letter.</t>
  </si>
  <si>
    <t>To lead, guide, or assist with the hand; to conduct; as, to hand a lady into a carriage.</t>
  </si>
  <si>
    <t>To manage; as, I hand my oar.</t>
  </si>
  <si>
    <t>To seize; to lay hands on.</t>
  </si>
  <si>
    <t>To pledge by the hand; to handfast.</t>
  </si>
  <si>
    <t>To furl; -- said of a sail.</t>
  </si>
  <si>
    <t>To cooperate.</t>
  </si>
  <si>
    <t>Handbarrow</t>
  </si>
  <si>
    <t>A frame or barrow, without a wheel, carried by hand.</t>
  </si>
  <si>
    <t>Handbill</t>
  </si>
  <si>
    <t>A loose, printed sheet, to be distributed by hand.</t>
  </si>
  <si>
    <t>A pruning hook.</t>
  </si>
  <si>
    <t>Handbook</t>
  </si>
  <si>
    <t>A book of reference, to be carried in the hand; a manual; a guidebook.</t>
  </si>
  <si>
    <t>Handbreadth</t>
  </si>
  <si>
    <t>A space equal to the breadth of the hand; a palm.</t>
  </si>
  <si>
    <t>Handcart</t>
  </si>
  <si>
    <t>A cart drawn or pushed by hand.</t>
  </si>
  <si>
    <t>Handcloth</t>
  </si>
  <si>
    <t>Handcraft</t>
  </si>
  <si>
    <t>Same as Handicraft.</t>
  </si>
  <si>
    <t>of Handcraftsman</t>
  </si>
  <si>
    <t>Handcraftsman</t>
  </si>
  <si>
    <t>A handicraftsman.</t>
  </si>
  <si>
    <t>Handcuff</t>
  </si>
  <si>
    <t>A fastening, consisting of an iron ring around the wrist, usually connected by a chain with one on the other wrist; a manacle; -- usually in the plural.</t>
  </si>
  <si>
    <t>Handcuffed</t>
  </si>
  <si>
    <t>of Handcuff</t>
  </si>
  <si>
    <t>Handcuffing</t>
  </si>
  <si>
    <t>To apply handcuffs to; to manacle.</t>
  </si>
  <si>
    <t>With hands joined; hand in hand.</t>
  </si>
  <si>
    <t>Having a peculiar or characteristic hand.</t>
  </si>
  <si>
    <t>Hander</t>
  </si>
  <si>
    <t>One who hands over or transmits; a conveyer in succession.</t>
  </si>
  <si>
    <t>Handfast</t>
  </si>
  <si>
    <t>Hold; grasp; custody; power of confining or keeping.</t>
  </si>
  <si>
    <t>Contract; specifically, espousal.</t>
  </si>
  <si>
    <t>Fast by contract; betrothed by joining hands.</t>
  </si>
  <si>
    <t>Handfasted</t>
  </si>
  <si>
    <t>of Handfast</t>
  </si>
  <si>
    <t>Handfasting</t>
  </si>
  <si>
    <t>To pledge; to bind; to betroth by joining hands, in order to cohabitation, before the celebration of marriage.</t>
  </si>
  <si>
    <t>Strong; steadfast.</t>
  </si>
  <si>
    <t>Handfastly</t>
  </si>
  <si>
    <t>In a handfast or publicly pledged manner.</t>
  </si>
  <si>
    <t>Handfish</t>
  </si>
  <si>
    <t>The frogfish.</t>
  </si>
  <si>
    <t>Hand flus</t>
  </si>
  <si>
    <t>of Handful</t>
  </si>
  <si>
    <t>Handful</t>
  </si>
  <si>
    <t>As much as the hand will grasp or contain.</t>
  </si>
  <si>
    <t>A hand's breadth; four inches.</t>
  </si>
  <si>
    <t>A small quantity.</t>
  </si>
  <si>
    <t>Hand-hole</t>
  </si>
  <si>
    <t>A small hole in a boiler for the insertion of the hand in cleaning, etc.</t>
  </si>
  <si>
    <t>Handicap</t>
  </si>
  <si>
    <t>An allowance of a certain amount of time or distance in starting, granted in a race to the competitor possessing inferior advantages; or an additional weight or other hindrance imposed upon the one possessing superior advantages, in order to equalize, as much as possible, the chances of success; as, the handicap was five seconds, or ten pounds, and the like.</t>
  </si>
  <si>
    <t>A race, for horses or men, or any contest of agility, strength, or skill, in which there is an allowance of time, distance, weight, or other advantage, to equalize the chances of the competitors.</t>
  </si>
  <si>
    <t>An old game at cards.</t>
  </si>
  <si>
    <t>Handicapped</t>
  </si>
  <si>
    <t>of Handicap</t>
  </si>
  <si>
    <t>Handicapping</t>
  </si>
  <si>
    <t>To encumber with a handicap in any contest; hence, in general, to place at disadvantage; as, the candidate was heavily handicapped.</t>
  </si>
  <si>
    <t>Handicapper</t>
  </si>
  <si>
    <t>One who determines the conditions of a handicap.</t>
  </si>
  <si>
    <t>Handicraft</t>
  </si>
  <si>
    <t>A trade requiring skill of hand; manual occupation; handcraft.</t>
  </si>
  <si>
    <t>A man who earns his living by handicraft; a handicraftsman.</t>
  </si>
  <si>
    <t>of Handi-craftsman</t>
  </si>
  <si>
    <t>Handi-craftsman</t>
  </si>
  <si>
    <t>A man skilled or employed in handcraft.</t>
  </si>
  <si>
    <t>Handily</t>
  </si>
  <si>
    <t>In a handy manner; skillfully; conveniently.</t>
  </si>
  <si>
    <t>Handiness</t>
  </si>
  <si>
    <t>The quality or state of being handy.</t>
  </si>
  <si>
    <t>Handiron</t>
  </si>
  <si>
    <t>See Andrion.</t>
  </si>
  <si>
    <t>Handiwork</t>
  </si>
  <si>
    <t>Work done by the hands; hence, any work done personally.</t>
  </si>
  <si>
    <t>Handkercher</t>
  </si>
  <si>
    <t>Handkerchief</t>
  </si>
  <si>
    <t>A piece of cloth, usually square and often fine and elegant, carried for wiping the face or hands.</t>
  </si>
  <si>
    <t>A piece of cloth shaped like a handkerchief to be worn about the neck; a neckerchief; a neckcloth.</t>
  </si>
  <si>
    <t>Handled</t>
  </si>
  <si>
    <t>of Handle</t>
  </si>
  <si>
    <t>Handling</t>
  </si>
  <si>
    <t>Handle</t>
  </si>
  <si>
    <t>To touch; to feel with the hand; to use or hold with the hand.</t>
  </si>
  <si>
    <t>To manage in using, as a spade or a musket; to wield; often, to manage skillfully.</t>
  </si>
  <si>
    <t>To accustom to the hand; to work upon, or take care of, with the hands.</t>
  </si>
  <si>
    <t>To receive and transfer; to have pass through one's hands; hence, to buy and sell; as, a merchant handles a variety of goods, or a large stock.</t>
  </si>
  <si>
    <t>To deal with; to make a business of.</t>
  </si>
  <si>
    <t>To treat; to use, well or ill.</t>
  </si>
  <si>
    <t>To manage; to control; to practice skill upon.</t>
  </si>
  <si>
    <t>To use or manage in writing or speaking; to treat, as a theme, an argument, or an objection.</t>
  </si>
  <si>
    <t>To use the hands.</t>
  </si>
  <si>
    <t>That part of vessels, instruments, etc., which is held in the hand when used or moved, as the haft of a sword, the knob of a door, the bail of a kettle, etc.</t>
  </si>
  <si>
    <t>That of which use is made; the instrument for effecting a purpose; a tool.</t>
  </si>
  <si>
    <t>Handleable</t>
  </si>
  <si>
    <t>Capable of being handled.</t>
  </si>
  <si>
    <t>Handless</t>
  </si>
  <si>
    <t>Without a hand.</t>
  </si>
  <si>
    <t>A touching, controlling, managing, using, etc., with the hand or hands, or as with the hands. See Handle, v. t.</t>
  </si>
  <si>
    <t>The mode of using the pencil or brush, etc.; style of touch.</t>
  </si>
  <si>
    <t>Handmade</t>
  </si>
  <si>
    <t>Manufactured by hand; as, handmade shoes.</t>
  </si>
  <si>
    <t>Handmaid</t>
  </si>
  <si>
    <t>Alt. of Handmaiden</t>
  </si>
  <si>
    <t>Handmaiden</t>
  </si>
  <si>
    <t>A maid that waits at hand; a female servant or attendant.</t>
  </si>
  <si>
    <t>Handsaw</t>
  </si>
  <si>
    <t>A saw used with one hand.</t>
  </si>
  <si>
    <t>Handsel</t>
  </si>
  <si>
    <t>A sale, gift, or delivery into the hand of another; especially, a sale, gift, delivery, or using which is the first of a series, and regarded as on omen for the rest; a first installment; an earnest; as the first money received for the sale of goods in the morning, the first money taken at a shop newly opened, the first present sent to a young woman on her wedding day, etc.</t>
  </si>
  <si>
    <t>Price; payment.</t>
  </si>
  <si>
    <t>Handseled</t>
  </si>
  <si>
    <t>of Handsel</t>
  </si>
  <si>
    <t>Handseling</t>
  </si>
  <si>
    <t>Handselling</t>
  </si>
  <si>
    <t>To give a handsel to.</t>
  </si>
  <si>
    <t>To use or do for the first time, esp. so as to make fortunate or unfortunate; to try experimentally.</t>
  </si>
  <si>
    <t>Handsome</t>
  </si>
  <si>
    <t>Dexterous; skillful; handy; ready; convenient; -- applied to things as persons.</t>
  </si>
  <si>
    <t>Agreeable to the eye or to correct taste; having a pleasing appearance or expression; attractive; having symmetry and dignity; comely; -- expressing more than pretty, and less than beautiful; as, a handsome man or woman; a handsome garment, house, tree, horse.</t>
  </si>
  <si>
    <t>Suitable or fit in action; marked with propriety and ease; graceful; becoming; appropriate; as, a handsome style, etc.</t>
  </si>
  <si>
    <t>Evincing a becoming generosity or nobleness of character; liberal; generous.</t>
  </si>
  <si>
    <t>Ample; moderately large.</t>
  </si>
  <si>
    <t>Hadsome</t>
  </si>
  <si>
    <t>To render handsome.</t>
  </si>
  <si>
    <t>Handsomely</t>
  </si>
  <si>
    <t>In a handsome manner.</t>
  </si>
  <si>
    <t>Carefully; in shipshape style.</t>
  </si>
  <si>
    <t>Handsomeness</t>
  </si>
  <si>
    <t>The quality of being handsome.</t>
  </si>
  <si>
    <t>Handspike</t>
  </si>
  <si>
    <t>A bar or lever, generally of wood, used in a windlass or capstan, for heaving anchor, and, in modified forms, for various purposes.</t>
  </si>
  <si>
    <t>Handspring</t>
  </si>
  <si>
    <t>A somersault made with the assistance of the hands placed upon the ground.</t>
  </si>
  <si>
    <t>Hand-tight</t>
  </si>
  <si>
    <t>As tight as can be made by the hand.</t>
  </si>
  <si>
    <t>Handwheel</t>
  </si>
  <si>
    <t>Any wheel worked by hand; esp., one the rim of which serves as the handle by which a valve, car brake, or other part is adjusted.</t>
  </si>
  <si>
    <t>Hand-winged</t>
  </si>
  <si>
    <t>Having wings that are like hands in the structure and arrangement of their bones; -- said of bats. See Cheiroptera.</t>
  </si>
  <si>
    <t>Handwriting</t>
  </si>
  <si>
    <t>The cast or form of writing peculiar to each hand or person; chirography.</t>
  </si>
  <si>
    <t>That which is written by hand; manuscript.</t>
  </si>
  <si>
    <t>Handy</t>
  </si>
  <si>
    <t>Performed by the hand.</t>
  </si>
  <si>
    <t>Skillful in using the hand; dexterous; ready; adroit.</t>
  </si>
  <si>
    <t>Ready to the hand; near; also, suited to the use of the hand; convenient; valuable for reference or use; as, my tools are handy; a handy volume.</t>
  </si>
  <si>
    <t>Easily managed; obedient to the helm; -- said of a vessel.</t>
  </si>
  <si>
    <t>Handyy-dandy</t>
  </si>
  <si>
    <t>A child's play, one child guessing in which closed hand the other holds some small object, winning the object if right and forfeiting an equivalent if wrong; hence, forfeit.</t>
  </si>
  <si>
    <t>Handyfight</t>
  </si>
  <si>
    <t>A fight with the hands; boxing.</t>
  </si>
  <si>
    <t>Handygripe</t>
  </si>
  <si>
    <t>Seizure by, or grasp of, the hand; also, close quarters in fighting.</t>
  </si>
  <si>
    <t>Handystroke</t>
  </si>
  <si>
    <t>A blow with the hand.</t>
  </si>
  <si>
    <t>Hand-work</t>
  </si>
  <si>
    <t>See Handiwork.</t>
  </si>
  <si>
    <t>Hanged</t>
  </si>
  <si>
    <t>of Hang</t>
  </si>
  <si>
    <t>Hung</t>
  </si>
  <si>
    <t>Hanging</t>
  </si>
  <si>
    <t>Hang</t>
  </si>
  <si>
    <t>To suspend; to fasten to some elevated point without support from below; -- often used with up or out; as, to hang a coat on a hook; to hang up a sign; to hang out a banner.</t>
  </si>
  <si>
    <t>To fasten in a manner which will allow of free motion upon the point or points of suspension; -- said of a pendulum, a swing, a door, gate, etc.</t>
  </si>
  <si>
    <t>To fit properly, as at a proper angle (a part of an implement that is swung in using), as a scythe to its snath, or an ax to its helve.</t>
  </si>
  <si>
    <t>To put to death by suspending by the neck; -- a form of capital punishment; as, to hang a murderer.</t>
  </si>
  <si>
    <t>To cover, decorate, or furnish by hanging pictures trophies, drapery, and the like, or by covering with paper hangings; -- said of a wall, a room, etc.</t>
  </si>
  <si>
    <t>To paste, as paper hangings, on the walls of a room.</t>
  </si>
  <si>
    <t>To hold or bear in a suspended or inclined manner or position instead of erect; to droop; as, he hung his head in shame.</t>
  </si>
  <si>
    <t>To be suspended or fastened to some elevated point without support from below; to dangle; to float; to rest; to remain; to stay.</t>
  </si>
  <si>
    <t>To be fastened in such a manner as to allow of free motion on the point or points of suspension.</t>
  </si>
  <si>
    <t>To die or be put to death by suspension from the neck.</t>
  </si>
  <si>
    <t>To hold for support; to depend; to cling; -- usually with on or upon; as, this question hangs on a single point.</t>
  </si>
  <si>
    <t>To be, or be like, a suspended weight.</t>
  </si>
  <si>
    <t>To hover; to impend; to appear threateningly; -- usually with over; as, evils hang over the country.</t>
  </si>
  <si>
    <t>To lean or incline; to incline downward.</t>
  </si>
  <si>
    <t>To slope down; as, hanging grounds.</t>
  </si>
  <si>
    <t>To be undetermined or uncertain; to be in suspense; to linger; to be delayed.</t>
  </si>
  <si>
    <t>The manner in which one part or thing hangs upon, or is connected with, another; as, the hang of a scythe.</t>
  </si>
  <si>
    <t>Connection; arrangement; plan; as, the hang of a discourse.</t>
  </si>
  <si>
    <t>A sharp or steep declivity or slope.</t>
  </si>
  <si>
    <t>Hangbird</t>
  </si>
  <si>
    <t>The Baltimore oriole (Icterus galbula); -- so called because its nest is suspended from the limb of a tree. See Baltimore oriole.</t>
  </si>
  <si>
    <t>Hang-bies</t>
  </si>
  <si>
    <t>of Hang-by</t>
  </si>
  <si>
    <t>Hang-by</t>
  </si>
  <si>
    <t>A dependent; a hanger-on; -- so called in contempt.</t>
  </si>
  <si>
    <t>Hangdog</t>
  </si>
  <si>
    <t>A base, degraded person; a sneak; a gallows bird.</t>
  </si>
  <si>
    <t>Low; sneaking; ashamed.</t>
  </si>
  <si>
    <t>Hanger</t>
  </si>
  <si>
    <t>One who hangs, or causes to be hanged; a hangman.</t>
  </si>
  <si>
    <t>That by which a thing is suspended.</t>
  </si>
  <si>
    <t>A strap hung to the girdle, by which a dagger or sword is suspended.</t>
  </si>
  <si>
    <t>A part that suspends a journal box in which shafting runs. See Illust. of Countershaft.</t>
  </si>
  <si>
    <t>A bridle iron.</t>
  </si>
  <si>
    <t>That which hangs or is suspended, as a sword worn at the side; especially, in the 18th century, a short, curved sword.</t>
  </si>
  <si>
    <t>A steep, wooded declivity.</t>
  </si>
  <si>
    <t>Hangers-on</t>
  </si>
  <si>
    <t>of Hanger-on</t>
  </si>
  <si>
    <t>Hanger-on</t>
  </si>
  <si>
    <t>One who hangs on, or sticks to, a person, place, or service; a dependent; one who adheres to others' society longer than he is wanted.</t>
  </si>
  <si>
    <t>Requiring, deserving, or foreboding death by the halter.</t>
  </si>
  <si>
    <t>Suspended from above; pendent; as, hanging shelves.</t>
  </si>
  <si>
    <t>Adapted for sustaining a hanging object; as, the hanging post of a gate, the post which holds the hinges.</t>
  </si>
  <si>
    <t>The act of suspending anything; the state of being suspended.</t>
  </si>
  <si>
    <t>Death by suspension; execution by a halter.</t>
  </si>
  <si>
    <t>That which is hung as lining or drapery for the walls of a room, as tapestry, paper, etc., or to cover or drape a door or window; -- used chiefly in the plural.</t>
  </si>
  <si>
    <t>Hangmen</t>
  </si>
  <si>
    <t>of Hangman</t>
  </si>
  <si>
    <t>Hangman</t>
  </si>
  <si>
    <t>One who hangs another; esp., one who makes a business of hanging; a public executioner; -- sometimes used as a term of reproach, without reference to office.</t>
  </si>
  <si>
    <t>Hangmanship</t>
  </si>
  <si>
    <t>The office or character of a hangman.</t>
  </si>
  <si>
    <t>Hangnail</t>
  </si>
  <si>
    <t>A small piece or silver of skin which hangs loose, near the root of finger nail.</t>
  </si>
  <si>
    <t>Hangnest</t>
  </si>
  <si>
    <t>A nest that hangs like a bag or pocket.</t>
  </si>
  <si>
    <t>A bird which builds such a nest; a hangbird.</t>
  </si>
  <si>
    <t>Hank</t>
  </si>
  <si>
    <t>A parcel consisting of two or more skeins of yarn or thread tied together.</t>
  </si>
  <si>
    <t>A rope or withe for fastening a gate.</t>
  </si>
  <si>
    <t>Hold; influence.</t>
  </si>
  <si>
    <t>A ring or eye of rope, wood, or iron, attached to the edge of a sail and running on a stay.</t>
  </si>
  <si>
    <t>To fasten with a rope, as a gate.</t>
  </si>
  <si>
    <t>To form into hanks.</t>
  </si>
  <si>
    <t>Hankered</t>
  </si>
  <si>
    <t>of Hanker</t>
  </si>
  <si>
    <t>Hankering</t>
  </si>
  <si>
    <t>Hanker</t>
  </si>
  <si>
    <t>To long (for) with a keen appetite and uneasiness; to have a vehement desire; -- usually with for or after; as, to hanker after fruit; to hanker after the diversions of the town.</t>
  </si>
  <si>
    <t>To linger in expectation or with desire.</t>
  </si>
  <si>
    <t>Hankeringly</t>
  </si>
  <si>
    <t>In a hankering manner.</t>
  </si>
  <si>
    <t>Hankey-pankey</t>
  </si>
  <si>
    <t>Professional cant; the chatter of conjurers to divert attention from their tricks; hence, jugglery.</t>
  </si>
  <si>
    <t>Hanoverian</t>
  </si>
  <si>
    <t>Of or pertaining to Hanover or its people, or to the House of Hanover in England.</t>
  </si>
  <si>
    <t>A native or naturalized inhabitant of Hanover; one of the House of Hanover.</t>
  </si>
  <si>
    <t>Han sa</t>
  </si>
  <si>
    <t>See 2d Hanse.</t>
  </si>
  <si>
    <t>Hansard</t>
  </si>
  <si>
    <t>An official report of proceedings in the British Parliament; -- so called from the name of the publishers.</t>
  </si>
  <si>
    <t>A merchant of one of the Hanse towns. See the Note under 2d Hanse.</t>
  </si>
  <si>
    <t>Hanse</t>
  </si>
  <si>
    <t>That part of an elliptical or many-centered arch which has the shorter radius and immediately adjoins the impost.</t>
  </si>
  <si>
    <t>An association; a league or confederacy.</t>
  </si>
  <si>
    <t>Hanseatic</t>
  </si>
  <si>
    <t>Pertaining to the Hanse towns, or to their confederacy.</t>
  </si>
  <si>
    <t>Hansel</t>
  </si>
  <si>
    <t>See Handsel.</t>
  </si>
  <si>
    <t>Hanselines</t>
  </si>
  <si>
    <t>A sort of breeches.</t>
  </si>
  <si>
    <t>Hansom</t>
  </si>
  <si>
    <t>Alt. of Hansom cab</t>
  </si>
  <si>
    <t>Hansom cab</t>
  </si>
  <si>
    <t>A light, low, two-wheeled covered carriage with the driver's seat elevated behind, the reins being passed over the top.</t>
  </si>
  <si>
    <t>Han't</t>
  </si>
  <si>
    <t>A contraction of have not, or has not, used in illiterate speech. In the United States the commoner spelling is hain't.</t>
  </si>
  <si>
    <t>Hanuman</t>
  </si>
  <si>
    <t>See Hoonoomaun.</t>
  </si>
  <si>
    <t>Hap</t>
  </si>
  <si>
    <t>To clothe; to wrap.</t>
  </si>
  <si>
    <t>A cloak or plaid.</t>
  </si>
  <si>
    <t>That which happens or comes suddenly or unexpectedly; also, the manner of occurrence or taking place; chance; fortune; accident; casual event; fate; luck; lot.</t>
  </si>
  <si>
    <t>To happen; to befall; to chance.</t>
  </si>
  <si>
    <t>Hap'penny</t>
  </si>
  <si>
    <t>A half-penny.</t>
  </si>
  <si>
    <t>Haphazard</t>
  </si>
  <si>
    <t>Extra hazard; chance; accident; random.</t>
  </si>
  <si>
    <t>Hapless</t>
  </si>
  <si>
    <t>Without hap or luck; luckless; unfortunate; unlucky; unhappy; as, hapless youth; hapless maid.</t>
  </si>
  <si>
    <t>Haplessly</t>
  </si>
  <si>
    <t>In a hapless, unlucky manner.</t>
  </si>
  <si>
    <t>Haplomi</t>
  </si>
  <si>
    <t>An order of freshwater fishes, including the true pikes, cyprinodonts, and blindfishes.</t>
  </si>
  <si>
    <t>Haplostemonous</t>
  </si>
  <si>
    <t>Having but one series of stamens, and that equal in number to the proper number of petals; isostemonous.</t>
  </si>
  <si>
    <t>Haply</t>
  </si>
  <si>
    <t>By hap, chance, luck, or accident; perhaps; it may be.</t>
  </si>
  <si>
    <t>Happed</t>
  </si>
  <si>
    <t>Wrapped; covered; cloaked.</t>
  </si>
  <si>
    <t>Happened</t>
  </si>
  <si>
    <t>of Happen</t>
  </si>
  <si>
    <t>Happening</t>
  </si>
  <si>
    <t>Happen</t>
  </si>
  <si>
    <t>To come by chance; to come without previous expectation; to fall out.</t>
  </si>
  <si>
    <t>To take place; to occur.</t>
  </si>
  <si>
    <t>Happily</t>
  </si>
  <si>
    <t>By chance; peradventure; haply.</t>
  </si>
  <si>
    <t>By good fortune; fortunately; luckily.</t>
  </si>
  <si>
    <t>In a happy manner or state; in happy circumstances; as, he lived happily with his wife.</t>
  </si>
  <si>
    <t>With address or dexterity; gracefully; felicitously; in a manner to success; with success.</t>
  </si>
  <si>
    <t>Happiness</t>
  </si>
  <si>
    <t>Good luck; good fortune; prosperity.</t>
  </si>
  <si>
    <t>An agreeable feeling or condition of the soul arising from good fortune or propitious happening of any kind; the possession of those circumstances or that state of being which is attended enjoyment; the state of being happy; contentment; joyful satisfaction; felicity; blessedness.</t>
  </si>
  <si>
    <t>Fortuitous elegance; unstudied grace; -- used especially of language.</t>
  </si>
  <si>
    <t>Happy</t>
  </si>
  <si>
    <t>Favored by hap, luck, or fortune; lucky; fortunate; successful; prosperous; satisfying desire; as, a happy expedient; a happy effort; a happy venture; a happy omen.</t>
  </si>
  <si>
    <t>Experiencing the effect of favorable fortune; having the feeling arising from the consciousness of well-being or of enjoyment; enjoying good of any kind, as peace, tranquillity, comfort; contented; joyous; as, happy hours, happy thoughts.</t>
  </si>
  <si>
    <t>Dexterous; ready; apt; felicitous.</t>
  </si>
  <si>
    <t>Hapuku</t>
  </si>
  <si>
    <t>A large and valuable food fish (Polyprion prognathus) of New Zealand. It sometimes weighs one hundred pounds or more.</t>
  </si>
  <si>
    <t>Haquebut</t>
  </si>
  <si>
    <t>Hara-kiri</t>
  </si>
  <si>
    <t>Suicide, by slashing the abdomen, formerly practiced in Japan, and commanded by the government in the cases of disgraced officials; disembowelment; -- also written, but incorrectly, hari-kari.</t>
  </si>
  <si>
    <t>Harangue</t>
  </si>
  <si>
    <t>A speech addressed to a large public assembly; a popular oration; a loud address a multitude; in a bad sense, a noisy or pompous speech; declamation; ranting.</t>
  </si>
  <si>
    <t>Harangued</t>
  </si>
  <si>
    <t>of Harangue</t>
  </si>
  <si>
    <t>Haranguing</t>
  </si>
  <si>
    <t>To make an harangue; to declaim.</t>
  </si>
  <si>
    <t>To address by an harangue.</t>
  </si>
  <si>
    <t>Harangueful</t>
  </si>
  <si>
    <t>Full of harangue.</t>
  </si>
  <si>
    <t>Haranguer</t>
  </si>
  <si>
    <t>One who harangues, or is fond of haranguing; a declaimer.</t>
  </si>
  <si>
    <t>Harassed</t>
  </si>
  <si>
    <t>of Harass</t>
  </si>
  <si>
    <t>Harassing</t>
  </si>
  <si>
    <t>Harass</t>
  </si>
  <si>
    <t>To fatigue; to tire with repeated and exhausting efforts; esp., to weary by importunity, teasing, or fretting; to cause to endure excessive burdens or anxieties; -- sometimes followed by out.</t>
  </si>
  <si>
    <t>Devastation; waste.</t>
  </si>
  <si>
    <t>Worry; harassment.</t>
  </si>
  <si>
    <t>Harasser</t>
  </si>
  <si>
    <t>One who harasses.</t>
  </si>
  <si>
    <t>Harassment</t>
  </si>
  <si>
    <t>The act of harassing, or state of being harassed; worry; annoyance; anxiety.</t>
  </si>
  <si>
    <t>Harberous</t>
  </si>
  <si>
    <t>Harborous.</t>
  </si>
  <si>
    <t>Harbinger</t>
  </si>
  <si>
    <t>One who provides lodgings; especially, the officer of the English royal household who formerly preceded the court when traveling, to provide and prepare lodgings.</t>
  </si>
  <si>
    <t>A forerunner; a precursor; a messenger.</t>
  </si>
  <si>
    <t>Harbingered</t>
  </si>
  <si>
    <t>of Harbinger</t>
  </si>
  <si>
    <t>Harbingering</t>
  </si>
  <si>
    <t>To usher in; to be a harbinger of.</t>
  </si>
  <si>
    <t>Harbor</t>
  </si>
  <si>
    <t>A station for rest and entertainment; a place of security and comfort; a refuge; a shelter.</t>
  </si>
  <si>
    <t>Specif.: A lodging place; an inn.</t>
  </si>
  <si>
    <t>The mansion of a heavenly body.</t>
  </si>
  <si>
    <t>A portion of a sea, a lake, or other large body of water, either landlocked or artificially protected so as to be a place of safety for vessels in stormy weather; a port or haven.</t>
  </si>
  <si>
    <t>A mixing box materials.</t>
  </si>
  <si>
    <t>Harbored</t>
  </si>
  <si>
    <t>of Harbor</t>
  </si>
  <si>
    <t>Harboring</t>
  </si>
  <si>
    <t>To afford lodging to; to enter as guest; to receive; to give a refuge to; indulge or cherish (a thought or feeling, esp. an ill thought).</t>
  </si>
  <si>
    <t>To lodge, or abide for a time; to take shelter, as in a harbor.</t>
  </si>
  <si>
    <t>Harborage</t>
  </si>
  <si>
    <t>Shelter; entertainment.</t>
  </si>
  <si>
    <t>Harborer</t>
  </si>
  <si>
    <t>One who, or that which, harbors.</t>
  </si>
  <si>
    <t>Harborless</t>
  </si>
  <si>
    <t>Without a harbor; shelterless.</t>
  </si>
  <si>
    <t>Harbor master</t>
  </si>
  <si>
    <t>An officer charged with the duty of executing the regulations respecting the use of a harbor.</t>
  </si>
  <si>
    <t>Harborough</t>
  </si>
  <si>
    <t>Alt. of Harbrough</t>
  </si>
  <si>
    <t>Harbrough</t>
  </si>
  <si>
    <t>A shelter.</t>
  </si>
  <si>
    <t>Harborous</t>
  </si>
  <si>
    <t>Hospitable.</t>
  </si>
  <si>
    <t>Hard</t>
  </si>
  <si>
    <t>Not easily penetrated, cut, or separated into parts; not yielding to pressure; firm; solid; compact; -- applied to material bodies, and opposed to soft; as, hard wood; hard flesh; a hard apple.</t>
  </si>
  <si>
    <t>Difficult, mentally or judicially; not easily apprehended, decided, or resolved; as a hard problem.</t>
  </si>
  <si>
    <t>Difficult to accomplish; full of obstacles; laborious; fatiguing; arduous; as, a hard task; a disease hard to cure.</t>
  </si>
  <si>
    <t>Difficult to resist or control; powerful.</t>
  </si>
  <si>
    <t>Difficult to bear or endure; not easy to put up with or consent to; hence, severe; rigorous; oppressive; distressing; unjust; grasping; as, a hard lot; hard times; hard fare; a hard winter; hard conditions or terms.</t>
  </si>
  <si>
    <t>Difficult to please or influence; stern; unyielding; obdurate; unsympathetic; unfeeling; cruel; as, a hard master; a hard heart; hard words; a hard character.</t>
  </si>
  <si>
    <t>Not easy or agreeable to the taste; stiff; rigid; ungraceful; repelling; as, a hard style.</t>
  </si>
  <si>
    <t>Rough; acid; sour, as liquors; as, hard cider.</t>
  </si>
  <si>
    <t>Abrupt or explosive in utterance; not aspirated, sibilated, or pronounced with a gradual change of the organs from one position to another; -- said of certain consonants, as c in came, and g in go, as distinguished from the same letters in center, general, etc.</t>
  </si>
  <si>
    <t>Wanting softness or smoothness of utterance; harsh; as, a hard tone.</t>
  </si>
  <si>
    <t>Rigid in the drawing or distribution of the figures; formal; lacking grace of composition.</t>
  </si>
  <si>
    <t>Having disagreeable and abrupt contrasts in the coloring or light and shade.</t>
  </si>
  <si>
    <t>With pressure; with urgency; hence, diligently; earnestly.</t>
  </si>
  <si>
    <t>With difficulty; as, the vehicle moves hard.</t>
  </si>
  <si>
    <t>Uneasily; vexatiously; slowly.</t>
  </si>
  <si>
    <t>So as to raise difficulties.</t>
  </si>
  <si>
    <t>With tension or strain of the powers; violently; with force; tempestuously; vehemently; vigorously; energetically; as, to press, to blow, to rain hard; hence, rapidly; as, to run hard.</t>
  </si>
  <si>
    <t>Close or near.</t>
  </si>
  <si>
    <t>To harden; to make hard.</t>
  </si>
  <si>
    <t>A ford or passage across a river or swamp.</t>
  </si>
  <si>
    <t>Hardbake</t>
  </si>
  <si>
    <t>A sweetmeat of boiled brown sugar or molasses made with almonds, and flavored with orange or lemon juice, etc.</t>
  </si>
  <si>
    <t>Hardbeam</t>
  </si>
  <si>
    <t>A tree of the genus Carpinus, of compact, horny texture; hornbeam.</t>
  </si>
  <si>
    <t>Hardened</t>
  </si>
  <si>
    <t>of Harden</t>
  </si>
  <si>
    <t>Hardening</t>
  </si>
  <si>
    <t>Harden</t>
  </si>
  <si>
    <t>To make hard or harder; to make firm or compact; to indurate; as, to harden clay or iron.</t>
  </si>
  <si>
    <t>To accustom by labor or suffering to endure with constancy; to strengthen; to stiffen; to inure; also, to confirm in wickedness or shame; to make unimpressionable.</t>
  </si>
  <si>
    <t>To become hard or harder; to acquire solidity, or more compactness; as, mortar hardens by drying.</t>
  </si>
  <si>
    <t>To become confirmed or strengthened, in either a good or a bad sense.</t>
  </si>
  <si>
    <t>Made hard, or compact; made unfeeling or callous; made obstinate or obdurate; confirmed in error or vice.</t>
  </si>
  <si>
    <t>Hardener</t>
  </si>
  <si>
    <t>One who, or that which, hardens; specif., one who tempers tools.</t>
  </si>
  <si>
    <t>Making hard or harder.</t>
  </si>
  <si>
    <t>That which hardens, as a material used for converting the surface of iron into steel.</t>
  </si>
  <si>
    <t>Harder</t>
  </si>
  <si>
    <t>A South African mullet, salted for food.</t>
  </si>
  <si>
    <t>Harderian</t>
  </si>
  <si>
    <t>A term applied to a lachrymal gland on the inner side of the orbit of many animals which have a third eyelid, or nictitating membrane. See Nictitating membrane, under Nictitate.</t>
  </si>
  <si>
    <t>Hard-favored</t>
  </si>
  <si>
    <t>Hard-featured; ill-looking; as, Vulcan was hard-favored.</t>
  </si>
  <si>
    <t>Hardfavoredness</t>
  </si>
  <si>
    <t>Coarseness of features.</t>
  </si>
  <si>
    <t>Hard-featured</t>
  </si>
  <si>
    <t>Having coarse, unattractive or stern features.</t>
  </si>
  <si>
    <t>Hardfern</t>
  </si>
  <si>
    <t>A species of fern (Lomaria borealis), growing in Europe and Northwestern America.</t>
  </si>
  <si>
    <t>Hard-fisted</t>
  </si>
  <si>
    <t>Having hard or strong hands; as, a hard-fisted laborer.</t>
  </si>
  <si>
    <t>Close-fisted; covetous; niggardly.</t>
  </si>
  <si>
    <t>Hard-fought</t>
  </si>
  <si>
    <t>a. Vigorously</t>
  </si>
  <si>
    <t>contested; as, a hard-fought battle.</t>
  </si>
  <si>
    <t>Hard grass</t>
  </si>
  <si>
    <t>A name given to several different grasses, especially to the Roltbollia incurvata, and to the species of Aegilops, from one of which it is contended that wheat has been derived.</t>
  </si>
  <si>
    <t>Hardhack</t>
  </si>
  <si>
    <t>A very astringent shrub (Spiraea tomentosa), common in pastures. The Potentilla fruticosa in also called by this name.</t>
  </si>
  <si>
    <t>Hard-handed</t>
  </si>
  <si>
    <t>Having hard hands, as a manual laborer.</t>
  </si>
  <si>
    <t>Hardhead</t>
  </si>
  <si>
    <t>Clash or collision of heads in contest.</t>
  </si>
  <si>
    <t>The menhaden. See Menhaden.</t>
  </si>
  <si>
    <t>Block's gurnard (Trigla gurnardus) of Europe.</t>
  </si>
  <si>
    <t>A California salmon; the steelhead.</t>
  </si>
  <si>
    <t>The gray whale.</t>
  </si>
  <si>
    <t>A coarse American commercial sponge (Spongia dura).</t>
  </si>
  <si>
    <t>Hard-headed</t>
  </si>
  <si>
    <t>Having sound judgment; sagacious; shrewd.</t>
  </si>
  <si>
    <t>Hard-hearted</t>
  </si>
  <si>
    <t>Unsympathetic; inexorable; cruel; pitiless.</t>
  </si>
  <si>
    <t>Harddihead</t>
  </si>
  <si>
    <t>Hardihood.</t>
  </si>
  <si>
    <t>Harddihood</t>
  </si>
  <si>
    <t>Boldness, united with firmness and constancy of mind; bravery; intrepidity; also, audaciousness; impudence.</t>
  </si>
  <si>
    <t>Hardily</t>
  </si>
  <si>
    <t>Same as Hardly.</t>
  </si>
  <si>
    <t>Boldly; stoutly; resolutely.</t>
  </si>
  <si>
    <t>Hardiment</t>
  </si>
  <si>
    <t>Hardihood; boldness; courage; energetic action.</t>
  </si>
  <si>
    <t>Hardiness</t>
  </si>
  <si>
    <t>Capability of endurance.</t>
  </si>
  <si>
    <t>Hardihood; boldness; firmness; assurance.</t>
  </si>
  <si>
    <t>Hardship; fatigue.</t>
  </si>
  <si>
    <t>Hardish</t>
  </si>
  <si>
    <t>Somewhat hard.</t>
  </si>
  <si>
    <t>Hard-labored</t>
  </si>
  <si>
    <t>Wrought with severe labor; elaborate; studied.</t>
  </si>
  <si>
    <t>Hardly</t>
  </si>
  <si>
    <t>In a hard or difficult manner; with difficulty.</t>
  </si>
  <si>
    <t>Unwillingly; grudgingly.</t>
  </si>
  <si>
    <t>Scarcely; barely; not guite; not wholly.</t>
  </si>
  <si>
    <t>Severely; harshly; roughly.</t>
  </si>
  <si>
    <t>Confidently; hardily.</t>
  </si>
  <si>
    <t>Certainly; surely; indeed.</t>
  </si>
  <si>
    <t>Hard-mouthed</t>
  </si>
  <si>
    <t>Not sensible to the bit; not easily governed; as, a hard-mouthed horse.</t>
  </si>
  <si>
    <t>Hardness</t>
  </si>
  <si>
    <t>The quality or state of being hard, literally or figuratively.</t>
  </si>
  <si>
    <t>The cohesion of the particles on the surface of a body, determined by its capacity to scratch another, or be itself scratched;-measured among minerals on a scale of which diamond and talc form the extremes.</t>
  </si>
  <si>
    <t>The peculiar quality exhibited by water which has mineral salts dissolved in it. Such water forms an insoluble compound with soap, and is hence unfit for washing purposes.</t>
  </si>
  <si>
    <t>Hardock</t>
  </si>
  <si>
    <t>See Hordock.</t>
  </si>
  <si>
    <t>Hardpan</t>
  </si>
  <si>
    <t>The hard substratum. Same as Hard pan, under Hard, a.</t>
  </si>
  <si>
    <t>Hards</t>
  </si>
  <si>
    <t>The refuse or coarse part of fiax; tow.</t>
  </si>
  <si>
    <t>Hard-shell</t>
  </si>
  <si>
    <t>Unyielding; insensible to argument; uncompromising; strict.</t>
  </si>
  <si>
    <t>Hardship</t>
  </si>
  <si>
    <t>That which is hard to hear, as toil, privation, injury, injustice, etc.</t>
  </si>
  <si>
    <t>Hardspun</t>
  </si>
  <si>
    <t>Firmly twisted in spinning.</t>
  </si>
  <si>
    <t>Hard-tack</t>
  </si>
  <si>
    <t>A name given by soldiers and sailors to a kind of hard biscuit or sea bread.</t>
  </si>
  <si>
    <t>Hardtail</t>
  </si>
  <si>
    <t>See Jurel.</t>
  </si>
  <si>
    <t>Hard-visaged</t>
  </si>
  <si>
    <t>Of a harsh or stern countenance; hard-featured.</t>
  </si>
  <si>
    <t>Hardware</t>
  </si>
  <si>
    <t>Ware made of metal, as cutlery, kitchen utensils, and the like; ironmongery.</t>
  </si>
  <si>
    <t>Hardwaremen</t>
  </si>
  <si>
    <t>of Hardwareman</t>
  </si>
  <si>
    <t>Hardwareman</t>
  </si>
  <si>
    <t>One who makes, or deals in, hardware.</t>
  </si>
  <si>
    <t>Hardy</t>
  </si>
  <si>
    <t>Bold; brave; stout; daring; resolu?e; intrepid.</t>
  </si>
  <si>
    <t>Confident; full of assurance; in a bad sense, morally hardened; shameless.</t>
  </si>
  <si>
    <t>Strong; firm; compact.</t>
  </si>
  <si>
    <t>Inured to fatigue or hardships; strong; capable of endurance; as, a hardy veteran; a hardy mariner.</t>
  </si>
  <si>
    <t>Able to withstand the cold of winter.</t>
  </si>
  <si>
    <t>A blacksmith's fuller or chisel, having a square shank for insertion into a square hole in an anvil, called the hardy hole.</t>
  </si>
  <si>
    <t>Hare</t>
  </si>
  <si>
    <t>To excite; to tease, or worry; to harry.</t>
  </si>
  <si>
    <t>A rodent of the genus Lepus, having long hind legs, a short tail, and a divided upper lip. It is a timid animal, moves swiftly by leaps, and is remarkable for its fecundity.</t>
  </si>
  <si>
    <t>A small constellation situated south of and under the foot of Orion; Lepus.</t>
  </si>
  <si>
    <t>Harebell</t>
  </si>
  <si>
    <t>A small, slender, branching plant (Campanula rotundifolia), having blue bell-shaped flowers; also, Scilla nutans, which has similar flowers; -- called also bluebell.</t>
  </si>
  <si>
    <t>Hare'brained'</t>
  </si>
  <si>
    <t>Wild; giddy; volatile; heedless.</t>
  </si>
  <si>
    <t>Harefoot</t>
  </si>
  <si>
    <t>A long, narrow foot, carried (that is, produced or extending) forward; -- said of dogs.</t>
  </si>
  <si>
    <t>A tree (Ochroma Laqopus) of the West Indies, having the stamens united somewhat in the form of a hare's foot.</t>
  </si>
  <si>
    <t>Hare-hearted</t>
  </si>
  <si>
    <t>Timorous; timid; easily frightened.</t>
  </si>
  <si>
    <t>Harehound</t>
  </si>
  <si>
    <t>See Harrier.</t>
  </si>
  <si>
    <t>Hareld</t>
  </si>
  <si>
    <t>The long-tailed duck.</t>
  </si>
  <si>
    <t>Harelip</t>
  </si>
  <si>
    <t>A lip, commonly the upper one, having a fissure of perpendicular division like that of a hare.</t>
  </si>
  <si>
    <t>Harem</t>
  </si>
  <si>
    <t>The apartments or portion of the house allotted to females in Mohammedan families.</t>
  </si>
  <si>
    <t>The family of wives and concubines belonging to one man, in Mohammedan countries; a seraglio.</t>
  </si>
  <si>
    <t>Harengiform</t>
  </si>
  <si>
    <t>Herring-shaped.</t>
  </si>
  <si>
    <t>Hare's-ear</t>
  </si>
  <si>
    <t>An umbelliferous plant (Bupleurum rotundifolium ); -- so named from the shape of its leaves.</t>
  </si>
  <si>
    <t>Hare's-foot fern</t>
  </si>
  <si>
    <t>A species of fern (Davallia Canariensis) with a soft, gray, hairy rootstock; -- whence the name.</t>
  </si>
  <si>
    <t>Hare's-tail</t>
  </si>
  <si>
    <t>A kind of grass (Eriophorum vaginatum). See Cotton grass, under Cotton.</t>
  </si>
  <si>
    <t>Harfang</t>
  </si>
  <si>
    <t>The snowy owl.</t>
  </si>
  <si>
    <t>Hariali grass</t>
  </si>
  <si>
    <t>The East Indian name of the Cynodon Dactylon; dog's-grass.</t>
  </si>
  <si>
    <t>Haricot</t>
  </si>
  <si>
    <t>A ragout or stew of meat with beans and other vegetables.</t>
  </si>
  <si>
    <t>The ripe seeds, or the unripe pod, of the common string bean (Phaseolus vulgaris), used as a vegetable. Other species of the same genus furnish different kinds of haricots.</t>
  </si>
  <si>
    <t>Harier</t>
  </si>
  <si>
    <t>Harikari</t>
  </si>
  <si>
    <t>See Hara-kiri.</t>
  </si>
  <si>
    <t>Harioiation</t>
  </si>
  <si>
    <t>Prognostication; soothsaying.</t>
  </si>
  <si>
    <t>Harish</t>
  </si>
  <si>
    <t>Like a hare.</t>
  </si>
  <si>
    <t>Hark</t>
  </si>
  <si>
    <t>To listen; to hearken.</t>
  </si>
  <si>
    <t>Harken</t>
  </si>
  <si>
    <t>To hearken.</t>
  </si>
  <si>
    <t>Harl</t>
  </si>
  <si>
    <t>A filamentous substance; especially, the filaments of flax or hemp.</t>
  </si>
  <si>
    <t>A barb, or barbs, of a fine large feather, as of a peacock or ostrich, -- used in dressing artificial flies.</t>
  </si>
  <si>
    <t>Harle</t>
  </si>
  <si>
    <t>The red-breasted merganser.</t>
  </si>
  <si>
    <t>Harlech group</t>
  </si>
  <si>
    <t>A minor subdivision at the base of the Cambrian system in Wales.</t>
  </si>
  <si>
    <t>Harlequin</t>
  </si>
  <si>
    <t>A buffoon, dressed in party-colored clothes, who plays tricks, often without speaking, to divert the bystanders or an audience; a merry-andrew; originally, a droll rogue of Italian comedy.</t>
  </si>
  <si>
    <t>n. i.</t>
  </si>
  <si>
    <t>To play the droll; to make sport by playing ludicrous tricks.</t>
  </si>
  <si>
    <t>Toremove or conjure away, as by a harlequin's trick.</t>
  </si>
  <si>
    <t>Harlequinade</t>
  </si>
  <si>
    <t>A play or part of play in which the harlequin is conspicuous; the part of a harlequin.</t>
  </si>
  <si>
    <t>Harlock</t>
  </si>
  <si>
    <t>Probably a corruption either of charlock or hardock.</t>
  </si>
  <si>
    <t>Harlot</t>
  </si>
  <si>
    <t>A churl; a common man; a person, male or female, of low birth.</t>
  </si>
  <si>
    <t>A person given to low conduct; a rogue; a cheat; a rascal.</t>
  </si>
  <si>
    <t>A woman who prostitutes her body for hire; a prostitute; a common woman; a strumpet.</t>
  </si>
  <si>
    <t>Wanton; lewd; low; base.</t>
  </si>
  <si>
    <t>To play the harlot; to practice lewdness.</t>
  </si>
  <si>
    <t>Harlotize</t>
  </si>
  <si>
    <t>To harlot.</t>
  </si>
  <si>
    <t>Harlotry</t>
  </si>
  <si>
    <t>Ribaldry; buffoonery; a ribald story.</t>
  </si>
  <si>
    <t>The trade or practice of prostitution; habitual or customary lewdness.</t>
  </si>
  <si>
    <t>Anything meretricious; as, harlotry in art.</t>
  </si>
  <si>
    <t>A harlot; a strumpet; a baggage.</t>
  </si>
  <si>
    <t>Harm</t>
  </si>
  <si>
    <t>Injury; hurt; damage; detriment; misfortune.</t>
  </si>
  <si>
    <t>That which causes injury, damage, or loss.</t>
  </si>
  <si>
    <t>Harmed</t>
  </si>
  <si>
    <t>of Harm</t>
  </si>
  <si>
    <t>Harming</t>
  </si>
  <si>
    <t>To hurt; to injure; to damage; to wrong.</t>
  </si>
  <si>
    <t>Harmaline</t>
  </si>
  <si>
    <t>An alkaloid found in the plant Peganum harmala. It forms bitter, yellow salts.</t>
  </si>
  <si>
    <t>Harmattan</t>
  </si>
  <si>
    <t>A dry, hot wind, prevailing on the Atlantic coast of Africa, in December, January, and February, blowing from the interior or Sahara. It is usually accompanied by a haze which obscures the sun.</t>
  </si>
  <si>
    <t>Harmel</t>
  </si>
  <si>
    <t>A kind of rue (Ruta sylvestris) growing in India. At Lahore the seeds are used medicinally and for fumigation.</t>
  </si>
  <si>
    <t>Harmful</t>
  </si>
  <si>
    <t>Full of harm; injurious; hurtful; mischievous.</t>
  </si>
  <si>
    <t>Harmine</t>
  </si>
  <si>
    <t>An alkaloid accompanying harmaline (in the Peganum harmala), and obtained from it by oxidation. It is a white crystalline substance.</t>
  </si>
  <si>
    <t>Harmless</t>
  </si>
  <si>
    <t>Free from harm; unhurt; as, to give bond to save another harmless.</t>
  </si>
  <si>
    <t>Free from power or disposition to harm; innocent; inoffensive.</t>
  </si>
  <si>
    <t>Harmonic</t>
  </si>
  <si>
    <t>Alt. of Harmonical</t>
  </si>
  <si>
    <t>Harmonical</t>
  </si>
  <si>
    <t>Concordant; musical; consonant; as, harmonic sounds.</t>
  </si>
  <si>
    <t>Relating to harmony, -- as melodic relates to melody; harmonious; esp., relating to the accessory sounds or overtones which accompany the predominant and apparent single tone of any string or sonorous body.</t>
  </si>
  <si>
    <t>Having relations or properties bearing some resemblance to those of musical consonances; -- said of certain numbers, ratios, proportions, points, lines. motions, and the like.</t>
  </si>
  <si>
    <t>A musical note produced by a number of vibrations which is a multiple of the number producing some other; an overtone. See Harmonics.</t>
  </si>
  <si>
    <t>Harmonica</t>
  </si>
  <si>
    <t>A musical instrument, consisting of a series of hemispherical glasses which, by touching the edges with the dampened finger, give forth the tones.</t>
  </si>
  <si>
    <t>A toy instrument of strips of glass or metal hung on two tapes, and struck with hammers.</t>
  </si>
  <si>
    <t>Har monically</t>
  </si>
  <si>
    <t>In an harmonical manner; harmoniously.</t>
  </si>
  <si>
    <t>In respect to harmony, as distinguished from melody; as, a passage harmonically correct.</t>
  </si>
  <si>
    <t>In harmonical progression.</t>
  </si>
  <si>
    <t>Harmonicon</t>
  </si>
  <si>
    <t>A small, flat, wind instrument of music, in which the notes are produced by the vibration of free metallic reeds.</t>
  </si>
  <si>
    <t>Harmonics</t>
  </si>
  <si>
    <t>The doctrine or science of musical sounds.</t>
  </si>
  <si>
    <t>Secondary and less distinct tones which accompany any principal, and apparently simple, tone, as the octave, the twelfth, the fifteenth, and the seventeenth. The name is also applied to the artificial tones produced by a string or column of air, when the impulse given to it suffices only to make a part of the string or column vibrate; overtones.</t>
  </si>
  <si>
    <t>Harmonious</t>
  </si>
  <si>
    <t>Adapted to each other; having parts proportioned to each other; symmetrical.</t>
  </si>
  <si>
    <t>Acting together to a common end; agreeing in action or feeling; living in peace and friendship; as, an harmonious family.</t>
  </si>
  <si>
    <t>Vocally or musically concordant; agreeably consonant; symphonious.</t>
  </si>
  <si>
    <t>Harmoniphon</t>
  </si>
  <si>
    <t>An obsolete wind instrument with a keyboard, in which the sound, which resembled the oboe, was produced by the vibration of thin metallic plates, acted upon by blowing through a tube.</t>
  </si>
  <si>
    <t>Harmonist</t>
  </si>
  <si>
    <t>One who shows the agreement or harmony of corresponding passages of different authors, as of the four evangelists.</t>
  </si>
  <si>
    <t>One who understands the principles of harmony or is skillful in applying them in composition; a musical composer.</t>
  </si>
  <si>
    <t>Alt. of Harmonite</t>
  </si>
  <si>
    <t>Harmonite</t>
  </si>
  <si>
    <t>One of a religious sect, founded in Wurtemburg in the last century, composed of followers of George Rapp, a weaver. They had all their property in common. In 1803, a portion of this sect settled in Pennsylvania and called the village thus established, Harmony.</t>
  </si>
  <si>
    <t>Harmonium</t>
  </si>
  <si>
    <t>A musical instrument, resembling a small organ and especially designed for church music, in which the tones are produced by forcing air by means of a bellows so as to cause the vibration of free metallic reeds. It is now made with one or two keyboards, and has pedals and stops.</t>
  </si>
  <si>
    <t>Harmonization</t>
  </si>
  <si>
    <t>The act of harmonizing.</t>
  </si>
  <si>
    <t>Harmonized</t>
  </si>
  <si>
    <t>of Harmonize</t>
  </si>
  <si>
    <t>Harmonizing</t>
  </si>
  <si>
    <t>Harmonize</t>
  </si>
  <si>
    <t>To agree in action, adaptation, or effect on the mind; to agree in sense or purport; as, the parts of a mechanism harmonize.</t>
  </si>
  <si>
    <t>To be in peace and friendship, as individuals, families, or public organizations.</t>
  </si>
  <si>
    <t>To agree in vocal or musical effect; to form a concord; as, the tones harmonize perfectly.</t>
  </si>
  <si>
    <t>To adjust in fit proportions; to cause to agree; to show the agreement of; to reconcile the apparent contradiction of.</t>
  </si>
  <si>
    <t>To accompany with harmony; to provide with parts, as an air, or melody.</t>
  </si>
  <si>
    <t>Harmonizer</t>
  </si>
  <si>
    <t>One who harmonizes.</t>
  </si>
  <si>
    <t>Harmonometer</t>
  </si>
  <si>
    <t>An instrument for measuring the harmonic relations of sounds. It is often a monochord furnished with movable bridges.</t>
  </si>
  <si>
    <t>Harmonies</t>
  </si>
  <si>
    <t>of Harmony</t>
  </si>
  <si>
    <t>Harmony</t>
  </si>
  <si>
    <t>The just adaptation of parts to each other, in any system or combination of things, or in things, or things intended to form a connected whole; such an agreement between the different parts of a design or composition as to produce unity of effect; as, the harmony of the universe.</t>
  </si>
  <si>
    <t>Concord or agreement in facts, opinions, manners, interests, etc.; good correspondence; peace and friendship; as, good citizens live in harmony.</t>
  </si>
  <si>
    <t>A literary work which brings together or arranges systematically parallel passages of historians respecting the same events, and shows their agreement or consistency; as, a harmony of the Gospels.</t>
  </si>
  <si>
    <t>A succession of chords according to the rules of progression and modulation.</t>
  </si>
  <si>
    <t>The science which treats of their construction and progression.</t>
  </si>
  <si>
    <t>See Harmonic suture, under Harmonic.</t>
  </si>
  <si>
    <t>Harmost</t>
  </si>
  <si>
    <t>A governor or prefect appointed by the Spartans in the cities subjugated by them.</t>
  </si>
  <si>
    <t>Harmotome</t>
  </si>
  <si>
    <t>A hydrous silicate of alumina and baryta, occurring usually in white cruciform crystals; cross-stone.</t>
  </si>
  <si>
    <t>Harness</t>
  </si>
  <si>
    <t>Originally, the complete dress, especially in a military sense, of a man or a horse; hence, in general, armor.</t>
  </si>
  <si>
    <t>The equipment of a draught or carriage horse, for drawing a wagon, coach, chaise, etc.; gear; tackling.</t>
  </si>
  <si>
    <t>The part of a loom comprising the heddles, with their means of support and motion, by which the threads of the warp are alternately raised and depressed for the passage of the shuttle.</t>
  </si>
  <si>
    <t>Harnessed</t>
  </si>
  <si>
    <t>of Harness</t>
  </si>
  <si>
    <t>Harnessing</t>
  </si>
  <si>
    <t>To dress in armor; to equip with armor for war, as a horseman; to array.</t>
  </si>
  <si>
    <t>Fig.: To equip or furnish for defense.</t>
  </si>
  <si>
    <t>To make ready for draught; to equip with harness, as a horse. Also used figuratively.</t>
  </si>
  <si>
    <t>Harness cask</t>
  </si>
  <si>
    <t>A tub lashed to a vessel's deck and containing salted provisions for daily use; -- called also harness tub.</t>
  </si>
  <si>
    <t>Harnesser</t>
  </si>
  <si>
    <t>One who harnesses.</t>
  </si>
  <si>
    <t>Harns</t>
  </si>
  <si>
    <t>The brains.</t>
  </si>
  <si>
    <t>Harp</t>
  </si>
  <si>
    <t>A musical instrument consisting of a triangular frame furnished with strings and sometimes with pedals, held upright, and played with the fingers.</t>
  </si>
  <si>
    <t>A constellation; Lyra, or the Lyre.</t>
  </si>
  <si>
    <t>A grain sieve.</t>
  </si>
  <si>
    <t>Harped</t>
  </si>
  <si>
    <t>of Harp</t>
  </si>
  <si>
    <t>Harping</t>
  </si>
  <si>
    <t>To play on the harp.</t>
  </si>
  <si>
    <t>To dwell on or recur to a subject tediously or monotonously in speaking or in writing; to refer to something repeatedly or continually; -- usually with on or upon.</t>
  </si>
  <si>
    <t>To play on, as a harp; to play (a tune) on the harp; to develop or give expression to by skill and art; to sound forth as from a harp; to hit upon.</t>
  </si>
  <si>
    <t>Harpa</t>
  </si>
  <si>
    <t>A genus of marine univalve shells; the harp shells; -- so called from the form of the shells, and their ornamental ribs.</t>
  </si>
  <si>
    <t>Harpagon</t>
  </si>
  <si>
    <t>Harper</t>
  </si>
  <si>
    <t>A player on the harp; a minstrel.</t>
  </si>
  <si>
    <t>A brass coin bearing the emblem of a harp, -- formerly current in Ireland.</t>
  </si>
  <si>
    <t>Pertaining to the harp; as, harping symphonies.</t>
  </si>
  <si>
    <t>Harping iron</t>
  </si>
  <si>
    <t>A harpoon.</t>
  </si>
  <si>
    <t>Harpings</t>
  </si>
  <si>
    <t>The fore parts of the wales, which encompass the bow of a vessel, and are fastened to the stem.</t>
  </si>
  <si>
    <t>Harpist</t>
  </si>
  <si>
    <t>A player on the harp; a harper.</t>
  </si>
  <si>
    <t>Harpoon</t>
  </si>
  <si>
    <t>A spear or javelin used to strike and kill large fish, as whales; a harping iron. It consists of a long shank, with a broad, fiat, triangular head, sharpened at both edges, and is thrown by hand, or discharged from a gun.</t>
  </si>
  <si>
    <t>Harpooned</t>
  </si>
  <si>
    <t>of Harpoon</t>
  </si>
  <si>
    <t>Harpooning</t>
  </si>
  <si>
    <t>To strike, catch, or kill with a harpoon.</t>
  </si>
  <si>
    <t>Harpooneer</t>
  </si>
  <si>
    <t>An harpooner.</t>
  </si>
  <si>
    <t>Harpooner</t>
  </si>
  <si>
    <t>One who throws the harpoon.</t>
  </si>
  <si>
    <t>Harpress</t>
  </si>
  <si>
    <t>A female harper.</t>
  </si>
  <si>
    <t>Harpsichon</t>
  </si>
  <si>
    <t>A harpsichord.</t>
  </si>
  <si>
    <t>Harpsichord</t>
  </si>
  <si>
    <t>A harp-shaped instrument of music set horizontally on legs, like the grand piano, with strings of wire, played by the fingers, by means of keys provided with quills, instead of hammers, for striking the strings. It is now superseded by the piano.</t>
  </si>
  <si>
    <t>Harpies</t>
  </si>
  <si>
    <t>of Harpy</t>
  </si>
  <si>
    <t>Harpy</t>
  </si>
  <si>
    <t>A fabulous winged monster, ravenous and filthy, having the face of a woman and the body of a vulture, with long claws, and the face pale with hunger. Some writers mention two, others three.</t>
  </si>
  <si>
    <t>One who is rapacious or ravenous; an extortioner.</t>
  </si>
  <si>
    <t>The European moor buzzard or marsh harrier (Circus aeruginosus).</t>
  </si>
  <si>
    <t>A large and powerful, double-crested, short-winged American eagle (Thrasaetus harpyia). It ranges from Texas to Brazil.</t>
  </si>
  <si>
    <t>Harquebus</t>
  </si>
  <si>
    <t>Alt. of Harquebuse</t>
  </si>
  <si>
    <t>Harquebuse</t>
  </si>
  <si>
    <t>A firearm with match holder, trigger, and tumbler, made in the second half of the 15th century. the barrel was about forty inches long. A form of the harquebus was subsequently called arquebus with matchlock.</t>
  </si>
  <si>
    <t>Harrage</t>
  </si>
  <si>
    <t>To harass; to plunder from.</t>
  </si>
  <si>
    <t>Harre</t>
  </si>
  <si>
    <t>A hinge.</t>
  </si>
  <si>
    <t>Harridan</t>
  </si>
  <si>
    <t>A worn-out strumpet; a vixenish woman; a hag.</t>
  </si>
  <si>
    <t>Harrier</t>
  </si>
  <si>
    <t>One of a small breed of hounds, used for hunting hares.</t>
  </si>
  <si>
    <t>One who harries.</t>
  </si>
  <si>
    <t>One of several species of hawks or buzzards of the genus Circus which fly low and harry small animals or birds, -- as the European marsh harrier (Circus aerunginosus), and the hen harrier (C. cyaneus).</t>
  </si>
  <si>
    <t>Harrow</t>
  </si>
  <si>
    <t>An implement of agriculture, usually formed of pieces of timber or metal crossing each other, and set with iron or wooden teeth. It is drawn over plowed land to level it and break the clods, to stir the soil and make it fine, or to cover seed when sown.</t>
  </si>
  <si>
    <t>An obstacle formed by turning an ordinary harrow upside down, the frame being buried.</t>
  </si>
  <si>
    <t>Harrowed</t>
  </si>
  <si>
    <t>of Harrow</t>
  </si>
  <si>
    <t>Harrowing</t>
  </si>
  <si>
    <t>To draw a harrow over, as for the purpose of breaking clods and leveling the surface, or for covering seed; as, to harrow land.</t>
  </si>
  <si>
    <t>To break or tear, as with a harrow; to wound; to lacerate; to torment or distress; to vex.</t>
  </si>
  <si>
    <t>Help! Halloo! An exclamation of distress; a call for succor;-the ancient Norman hue and cry.</t>
  </si>
  <si>
    <t>To pillage; to harry; to oppress.</t>
  </si>
  <si>
    <t>Harrower</t>
  </si>
  <si>
    <t>One who harrows.</t>
  </si>
  <si>
    <t>Harried</t>
  </si>
  <si>
    <t>of Harry</t>
  </si>
  <si>
    <t>Harrying</t>
  </si>
  <si>
    <t>Harry</t>
  </si>
  <si>
    <t>To strip; to lay waste; as, the Northmen came several times and harried the land.</t>
  </si>
  <si>
    <t>To agitate; to worry; to harrow; to harass.</t>
  </si>
  <si>
    <t>To make a predatory incursion; to plunder or lay waste.</t>
  </si>
  <si>
    <t>Harsh</t>
  </si>
  <si>
    <t>Rough; disagreeable; grating</t>
  </si>
  <si>
    <t>disagreeable to the touch.</t>
  </si>
  <si>
    <t>disagreeable to the taste.</t>
  </si>
  <si>
    <t>disagreeable to the ear.</t>
  </si>
  <si>
    <t>Unpleasant and repulsive to the sensibilities; austere; crabbed; morose; abusive; abusive; severe; rough.</t>
  </si>
  <si>
    <t>Having violent contrasts of color, or of light and shade; lacking in harmony.</t>
  </si>
  <si>
    <t>Harshly</t>
  </si>
  <si>
    <t>In a harsh manner; gratingly; roughly; rudely.</t>
  </si>
  <si>
    <t>Harshness</t>
  </si>
  <si>
    <t>The quality or state of being harsh.</t>
  </si>
  <si>
    <t>Harslet</t>
  </si>
  <si>
    <t>See Haslet.</t>
  </si>
  <si>
    <t>Hart</t>
  </si>
  <si>
    <t>A stag; the male of the red deer. See the Note under Buck.</t>
  </si>
  <si>
    <t>Hartbeest</t>
  </si>
  <si>
    <t>A large South African antelope (Alcelaphus caama), formerly much more abundant than it is now. The face and legs are marked with black, the rump with white.</t>
  </si>
  <si>
    <t>Harten</t>
  </si>
  <si>
    <t>To hearten; to encourage; to incite.</t>
  </si>
  <si>
    <t>Hartford</t>
  </si>
  <si>
    <t>The Hartford grape, a variety of grape first raised at Hartford, Connecticut, from the Northern fox grape. Its large dark-colored berries ripen earlier than those of most other kinds.</t>
  </si>
  <si>
    <t>Harts clover</t>
  </si>
  <si>
    <t>Melilot or sweet clover. See Melilot.</t>
  </si>
  <si>
    <t>Hart's-ear</t>
  </si>
  <si>
    <t>An Asiatic species of Cacalia (C. Kleinia), used medicinally in India.</t>
  </si>
  <si>
    <t>Hartshorn</t>
  </si>
  <si>
    <t>The horn or antler of the hart, or male red deer.</t>
  </si>
  <si>
    <t>Spirits of hartshorn (see below); volatile salts.</t>
  </si>
  <si>
    <t>Hart-tongue</t>
  </si>
  <si>
    <t>A common British fern (Scolopendrium vulgare), rare in America.</t>
  </si>
  <si>
    <t>A West Indian fern, the Polypodium Phyllitidis of Linnaeus. It is also found in Florida.</t>
  </si>
  <si>
    <t>Hartwort</t>
  </si>
  <si>
    <t>A coarse umbelliferous plant of Europe (Tordylium maximum).</t>
  </si>
  <si>
    <t>Harum-scarum</t>
  </si>
  <si>
    <t>Wild; giddy; flighty; rash; thoughtless.</t>
  </si>
  <si>
    <t>Haruspication</t>
  </si>
  <si>
    <t>See Haruspicy.</t>
  </si>
  <si>
    <t>Haruspice</t>
  </si>
  <si>
    <t>A diviner of ancient Rome. Same as Aruspice.</t>
  </si>
  <si>
    <t>Haruspicy</t>
  </si>
  <si>
    <t>The art or practices of haruspices. See Aruspicy.</t>
  </si>
  <si>
    <t>Harvest</t>
  </si>
  <si>
    <t>The gathering of a crop of any kind; the ingathering of the crops; also, the season of gathering grain and fruits, late summer or early autumn.</t>
  </si>
  <si>
    <t>That which is reaped or ready to be reaped or gath//ed; a crop, as of grain (wheat, maize, etc.), or fruit.</t>
  </si>
  <si>
    <t>The product or result of any exertion or labor; gain; reward.</t>
  </si>
  <si>
    <t>Harvested</t>
  </si>
  <si>
    <t>of Harvest</t>
  </si>
  <si>
    <t>Harvesting</t>
  </si>
  <si>
    <t>To reap or gather, as any crop.</t>
  </si>
  <si>
    <t>Harvester</t>
  </si>
  <si>
    <t>One who harvests; a machine for cutting and gathering grain; a reaper.</t>
  </si>
  <si>
    <t>A harvesting ant.</t>
  </si>
  <si>
    <t>Harvest-home</t>
  </si>
  <si>
    <t>The gathering and bringing home of the harvest; the time of harvest.</t>
  </si>
  <si>
    <t>The song sung by reapers at the feast made at the close of the harvest; the feast itself.</t>
  </si>
  <si>
    <t>A service of thanksgiving, at harvest time, in the Church of England and in the Protestant Episcopal Church in the United States.</t>
  </si>
  <si>
    <t>The opportunity of gathering treasure.</t>
  </si>
  <si>
    <t>a. &amp;amp; n., from Harvest, v. t.</t>
  </si>
  <si>
    <t>Harvestless</t>
  </si>
  <si>
    <t>Without harvest; lacking in crops; barren.</t>
  </si>
  <si>
    <t>Harvestmen</t>
  </si>
  <si>
    <t>of Harvestman</t>
  </si>
  <si>
    <t>Harvestman</t>
  </si>
  <si>
    <t>A man engaged in harvesting.</t>
  </si>
  <si>
    <t>See Daddy longlegs, 1.</t>
  </si>
  <si>
    <t>Harvestry</t>
  </si>
  <si>
    <t>The act of harvesting; also, that which is harvested.</t>
  </si>
  <si>
    <t>Hary</t>
  </si>
  <si>
    <t>To draw; to drag; to carry off by violence.</t>
  </si>
  <si>
    <t>Has</t>
  </si>
  <si>
    <t>3d pers. sing. pres. of Have.</t>
  </si>
  <si>
    <t>Hasard</t>
  </si>
  <si>
    <t>Hazard.</t>
  </si>
  <si>
    <t>Hase</t>
  </si>
  <si>
    <t>See Haze, v. t.</t>
  </si>
  <si>
    <t>Hash</t>
  </si>
  <si>
    <t>That which is hashed or chopped up; meat and vegetables, especially such as have been already cooked, chopped into small pieces and mixed.</t>
  </si>
  <si>
    <t>A new mixture of old matter; a second preparation or exhibition.</t>
  </si>
  <si>
    <t>Hashed</t>
  </si>
  <si>
    <t>of Hash</t>
  </si>
  <si>
    <t>Hashing</t>
  </si>
  <si>
    <t>To /hop into small pieces; to mince and mix; as, to hash meat.</t>
  </si>
  <si>
    <t>Hasheesh</t>
  </si>
  <si>
    <t>Alt. of Hashish</t>
  </si>
  <si>
    <t>Hashish</t>
  </si>
  <si>
    <t>A slightly acrid gum resin produced by the common hemp (Cannabis saltiva), of the variety Indica, when cultivated in a warm climate; also, the tops of the plant, from which the resinous product is obtained. It is narcotic, and has long been used in the East for its intoxicating effect. See Bhang, and Ganja.</t>
  </si>
  <si>
    <t>Hask</t>
  </si>
  <si>
    <t>A basket made of rushes or flags, as for carrying fish.</t>
  </si>
  <si>
    <t>Haslet</t>
  </si>
  <si>
    <t>The edible viscera, as the heart, liver, etc., of a beast, esp. of a hog.</t>
  </si>
  <si>
    <t>Hasp</t>
  </si>
  <si>
    <t>A clasp, especially a metal strap permanently fast at one end to a staple or pin, while the other passes over a staple, and is fastened by a padlock or a pin; also, a metallic hook for fastening a door.</t>
  </si>
  <si>
    <t>A spindle to wind yarn, thread, or silk on.</t>
  </si>
  <si>
    <t>An instrument for cutting the surface of grass land; a scarifier.</t>
  </si>
  <si>
    <t>Hasped</t>
  </si>
  <si>
    <t>of Hasp</t>
  </si>
  <si>
    <t>Hasping</t>
  </si>
  <si>
    <t>To shut or fasten with a hasp.</t>
  </si>
  <si>
    <t>Hassock</t>
  </si>
  <si>
    <t>A rank tuft of bog grass; a tussock.</t>
  </si>
  <si>
    <t>A small stuffed cushion or footstool, for kneeling on in church, or for home use.</t>
  </si>
  <si>
    <t>Hast</t>
  </si>
  <si>
    <t>2d pers. sing. pres. of. Have, contr. of havest.</t>
  </si>
  <si>
    <t>Hastate</t>
  </si>
  <si>
    <t>Alt. of Hastated</t>
  </si>
  <si>
    <t>Hastated</t>
  </si>
  <si>
    <t>Shaped like the head of a halberd; triangular, with the basal angles or lobes spreading; as, a hastate leaf.</t>
  </si>
  <si>
    <t>Haste</t>
  </si>
  <si>
    <t>Celerity of motion; speed; swiftness; dispatch; expedition; -- applied only to voluntary beings, as men and other animals.</t>
  </si>
  <si>
    <t>The state of being urged or pressed by business; hurry; urgency; sudden excitement of feeling or passion; precipitance; vehemence.</t>
  </si>
  <si>
    <t>Hasted</t>
  </si>
  <si>
    <t>of Haste</t>
  </si>
  <si>
    <t>Hasting</t>
  </si>
  <si>
    <t>To hasten; to hurry.</t>
  </si>
  <si>
    <t>Hastened</t>
  </si>
  <si>
    <t>of Hasten</t>
  </si>
  <si>
    <t>Hastening</t>
  </si>
  <si>
    <t>Hasten</t>
  </si>
  <si>
    <t>To press; to drive or urge forward; to push on; to precipitate; to accelerate the movement of; to expedite; to hurry.</t>
  </si>
  <si>
    <t>To move celerity; to be rapid in motion; to act speedily or quickly; to go quickly.</t>
  </si>
  <si>
    <t>Hastener</t>
  </si>
  <si>
    <t>One who hastens.</t>
  </si>
  <si>
    <t>That which hastens; especially, a stand or reflector used for confining the heat of the fire to meat while roasting before it.</t>
  </si>
  <si>
    <t>Hastif</t>
  </si>
  <si>
    <t>Hasty.</t>
  </si>
  <si>
    <t>Hastile</t>
  </si>
  <si>
    <t>Same as Hastate.</t>
  </si>
  <si>
    <t>Hastily</t>
  </si>
  <si>
    <t>In haste; with speed or quickness; speedily; nimbly.</t>
  </si>
  <si>
    <t>Without due reflection; precipitately; rashly.</t>
  </si>
  <si>
    <t>Passionately; impatiently.</t>
  </si>
  <si>
    <t>Hastiness</t>
  </si>
  <si>
    <t>The quality or state of being hasty; haste; precipitation; rashness; quickness of temper.</t>
  </si>
  <si>
    <t>Hastings</t>
  </si>
  <si>
    <t>Early fruit or vegetables; especially, early pease.</t>
  </si>
  <si>
    <t>Hastings sands</t>
  </si>
  <si>
    <t>The lower group of the Wealden formation; -- so called from its development around Hastings, in Sussex, England.</t>
  </si>
  <si>
    <t>Hastive</t>
  </si>
  <si>
    <t>Forward; early; -- said of fruits.</t>
  </si>
  <si>
    <t>Hasty</t>
  </si>
  <si>
    <t>Involving haste; done, made, etc., in haste; as, a hasty sketch.</t>
  </si>
  <si>
    <t>Demanding haste or immediate action.</t>
  </si>
  <si>
    <t>Moving or acting with haste or in a hurry; hurrying; hence, acting without deliberation; precipitate; rash; easily excited; eager.</t>
  </si>
  <si>
    <t>Made or reached without deliberation or due caution; as, a hasty conjecture, inference, conclusion, etc., a hasty resolution.</t>
  </si>
  <si>
    <t>Proceeding from, or indicating, a quick temper.</t>
  </si>
  <si>
    <t>Forward; early; first ripe.</t>
  </si>
  <si>
    <t>Hasty pudding</t>
  </si>
  <si>
    <t>A thick batter pudding made of Indian meal stirred into boiling water; mush.</t>
  </si>
  <si>
    <t>A batter or pudding made of flour or oatmeal, stirred into boiling water or milk.</t>
  </si>
  <si>
    <t>Hat</t>
  </si>
  <si>
    <t>Hot.</t>
  </si>
  <si>
    <t>sing. pres. of Hote to be called.  Cf.</t>
  </si>
  <si>
    <t>A covering for the head; esp., one with a crown and brim, made of various materials, and worn by men or women for protecting the head from the sun or weather, or for ornament.</t>
  </si>
  <si>
    <t>Hatable</t>
  </si>
  <si>
    <t>Capable of being, or deserving to be, hated; odious; detestable.</t>
  </si>
  <si>
    <t>Hatband</t>
  </si>
  <si>
    <t>A band round the crown of a hat; sometimes, a band of black cloth, crape, etc., worn as a badge of mourning.</t>
  </si>
  <si>
    <t>Hatbox</t>
  </si>
  <si>
    <t>A box for a hat.</t>
  </si>
  <si>
    <t>Hatched</t>
  </si>
  <si>
    <t>of Hatch</t>
  </si>
  <si>
    <t>Hatching</t>
  </si>
  <si>
    <t>Hatch</t>
  </si>
  <si>
    <t>To cross with lines in a peculiar manner in drawing and engraving. See Hatching.</t>
  </si>
  <si>
    <t>To cross; to spot; to stain; to steep.</t>
  </si>
  <si>
    <t>To produce, as young, from an egg or eggs by incubation, or by artificial heat; to produce young from (eggs); as, the young when hatched.</t>
  </si>
  <si>
    <t>To contrive or plot; to form by meditation, and bring into being; to originate and produce; to concoct; as, to hatch mischief; to hatch heresy.</t>
  </si>
  <si>
    <t>To produce young; -- said of eggs; to come forth from the egg; -- said of the young of birds, fishes, insects, etc.</t>
  </si>
  <si>
    <t>The act of hatching.</t>
  </si>
  <si>
    <t>Development; disclosure; discovery.</t>
  </si>
  <si>
    <t>The chickens produced at once or by one incubation; a brood.</t>
  </si>
  <si>
    <t>A door with an opening over it; a half door, sometimes set with spikes on the upper edge.</t>
  </si>
  <si>
    <t>A frame or weir in a river, for catching fish.</t>
  </si>
  <si>
    <t>A flood gate; a a sluice gate.</t>
  </si>
  <si>
    <t>A bedstead.</t>
  </si>
  <si>
    <t>An opening in the deck of a vessel or floor of a warehouse which serves as a passageway or hoistway; a hatchway; also; a cover or door, or one of the covers used in closing such an opening.</t>
  </si>
  <si>
    <t>An opening into, or in search of, a mine.</t>
  </si>
  <si>
    <t>To close with a hatch or hatches.</t>
  </si>
  <si>
    <t>Hatch-boat</t>
  </si>
  <si>
    <t>A vessel whose deck consists almost wholly of movable hatches; -- used mostly in the fisheries.</t>
  </si>
  <si>
    <t>Hatchel</t>
  </si>
  <si>
    <t>An instrument with long iron teeth set in a board, for cleansing flax or hemp from the tow, hards, or coarse part; a kind of large comb; -- called also hackle and heckle.</t>
  </si>
  <si>
    <t>Hatcheled</t>
  </si>
  <si>
    <t>of Hatchel</t>
  </si>
  <si>
    <t>Hatchelled</t>
  </si>
  <si>
    <t>Hatcheling</t>
  </si>
  <si>
    <t>Hatchelling</t>
  </si>
  <si>
    <t>To draw through the teeth of a hatchel, as flax or hemp, so as to separate the coarse and refuse parts from the fine, fibrous parts.</t>
  </si>
  <si>
    <t>To tease; to worry; to torment.</t>
  </si>
  <si>
    <t>Hatcheler</t>
  </si>
  <si>
    <t>One who uses a hatchel.</t>
  </si>
  <si>
    <t>Hatcher</t>
  </si>
  <si>
    <t>One who hatches, or that which hatches; a hatching apparatus; an incubator.</t>
  </si>
  <si>
    <t>One who contrives or originates; a plotter.</t>
  </si>
  <si>
    <t>Hatchery</t>
  </si>
  <si>
    <t>A house for hatching fish, etc.</t>
  </si>
  <si>
    <t>Hatchet</t>
  </si>
  <si>
    <t>A small ax with a short handle, to be used with one hand.</t>
  </si>
  <si>
    <t>Specifically, a tomahawk.</t>
  </si>
  <si>
    <t>Hatchettine</t>
  </si>
  <si>
    <t>Alt. of Hatchettite</t>
  </si>
  <si>
    <t>Hatchettite</t>
  </si>
  <si>
    <t>Mineral t/ low; a waxy or spermaceti-like substance, commonly of a greenish yellow color.</t>
  </si>
  <si>
    <t>A mode of execution in engraving, drawing, and miniature painting, in which shading is produced by lines crossing each other at angles more or less acute; -- called also crosshatching.</t>
  </si>
  <si>
    <t>Hatchment</t>
  </si>
  <si>
    <t>A sort of panel, upon which the arms of a deceased person are temporarily displayed, -- usually on the walls of his dwelling. It is lozenge-shaped or square, but is hung cornerwise. It is used in England as a means of giving public notification of the death of the deceased, his or her rank, whether married, widower, widow, etc. Called also achievement.</t>
  </si>
  <si>
    <t>A sword or other mark of the profession of arms; in general, a mark of dignity.</t>
  </si>
  <si>
    <t>Hatchure</t>
  </si>
  <si>
    <t>Same as Hachure.</t>
  </si>
  <si>
    <t>Hatchway</t>
  </si>
  <si>
    <t>A square or oblong opening in a deck or floor, affording passage from one deck or story to another; the entrance to a cellar.</t>
  </si>
  <si>
    <t>Hated</t>
  </si>
  <si>
    <t>of Hate</t>
  </si>
  <si>
    <t>Hating</t>
  </si>
  <si>
    <t>p. pr. &amp; pr. &amp; vb. n.</t>
  </si>
  <si>
    <t>Hate</t>
  </si>
  <si>
    <t>To have a great aversion to, with a strong desire that evil should befall the person toward whom the feeling is directed; to dislike intensely; to detest; as, to hate one's enemies; to hate hypocrisy.</t>
  </si>
  <si>
    <t>To be very unwilling; followed by an infinitive, or a substantive clause with that; as, to hate to get into debt; to hate that anything should be wasted.</t>
  </si>
  <si>
    <t>To love less, relatively.</t>
  </si>
  <si>
    <t>Strong aversion coupled with desire that evil should befall the person toward whom the feeling is directed; as exercised toward things, intense dislike; hatred; detestation; -- opposed to love.</t>
  </si>
  <si>
    <t>Hateful</t>
  </si>
  <si>
    <t>Manifesting hate or hatred; malignant; malevolent.</t>
  </si>
  <si>
    <t>Exciting or deserving great dislike, aversion, or disgust; odious.</t>
  </si>
  <si>
    <t>Hatel</t>
  </si>
  <si>
    <t>Hateful; detestable.</t>
  </si>
  <si>
    <t>Hater</t>
  </si>
  <si>
    <t>One who hates.</t>
  </si>
  <si>
    <t>Hath</t>
  </si>
  <si>
    <t>3d pers. sing. pres.</t>
  </si>
  <si>
    <t>Has.</t>
  </si>
  <si>
    <t>Hatless</t>
  </si>
  <si>
    <t>Having no hat.</t>
  </si>
  <si>
    <t>Hatrack</t>
  </si>
  <si>
    <t>A hatstand; hattree.</t>
  </si>
  <si>
    <t>Hatred</t>
  </si>
  <si>
    <t>Strong aversion; intense dislike; hate; an affection of the mind awakened by something regarded as evil.</t>
  </si>
  <si>
    <t>Hatstand</t>
  </si>
  <si>
    <t>A stand of wood or iron, with hooks or pegs upon which to hang hats, etc.</t>
  </si>
  <si>
    <t>Hatte</t>
  </si>
  <si>
    <t>pres. &amp;amp; imp. sing. &amp;amp; pl. of Hote, to be called. See Hote.</t>
  </si>
  <si>
    <t>Hatted</t>
  </si>
  <si>
    <t>Covered with a hat.</t>
  </si>
  <si>
    <t>Hatter</t>
  </si>
  <si>
    <t>To tire or worry; -- out.</t>
  </si>
  <si>
    <t>One who makes or sells hats.</t>
  </si>
  <si>
    <t>Hatteria</t>
  </si>
  <si>
    <t>A New Zealand lizard, which, in anatomical character, differs widely from all other existing lizards. It is the only living representative of the order Rhynchocephala, of which many Mesozoic fossil species are known; -- called also Sphenodon, and Tuatera.</t>
  </si>
  <si>
    <t>Hatting</t>
  </si>
  <si>
    <t>The business of making hats; also, stuff for hats.</t>
  </si>
  <si>
    <t>Hatti-sherif</t>
  </si>
  <si>
    <t>A irrevocable Turkish decree countersigned by the sultan.</t>
  </si>
  <si>
    <t>Hattree</t>
  </si>
  <si>
    <t>A hatstand.</t>
  </si>
  <si>
    <t>Haubergeon</t>
  </si>
  <si>
    <t>See Habergeon.</t>
  </si>
  <si>
    <t>Hauberk</t>
  </si>
  <si>
    <t>A coat of mail; especially, the long coat of mail of the European Middle Ages, as contrasted with the habergeon, which is shorter and sometimes sleeveless. By old writers it is often used synonymously with habergeon. See Habergeon.</t>
  </si>
  <si>
    <t>Hauerite</t>
  </si>
  <si>
    <t>Native sulphide of manganese a reddish brown or brownish black mineral.</t>
  </si>
  <si>
    <t>Haugh</t>
  </si>
  <si>
    <t>A low-lying meadow by the side of a river.</t>
  </si>
  <si>
    <t>Haught</t>
  </si>
  <si>
    <t>High; elevated; hence, haughty; proud.</t>
  </si>
  <si>
    <t>Haughtily</t>
  </si>
  <si>
    <t>In a haughty manner; arrogantly.</t>
  </si>
  <si>
    <t>Haughtiness</t>
  </si>
  <si>
    <t>The quality of being haughty; disdain; arrogance.</t>
  </si>
  <si>
    <t>Haughty</t>
  </si>
  <si>
    <t>High; lofty; bold.</t>
  </si>
  <si>
    <t>Disdainfully or contemptuously proud; arrogant; overbearing.</t>
  </si>
  <si>
    <t>Indicating haughtiness; as, a haughty carriage.</t>
  </si>
  <si>
    <t>Hauled</t>
  </si>
  <si>
    <t>of Haul</t>
  </si>
  <si>
    <t>Hauling</t>
  </si>
  <si>
    <t>Haul</t>
  </si>
  <si>
    <t>To pull or draw with force; to drag.</t>
  </si>
  <si>
    <t>To transport by drawing, as with horses or oxen; as, to haul logs to a sawmill.</t>
  </si>
  <si>
    <t>To change the direction of a ship by hauling the wind. See under Haul, v. t.</t>
  </si>
  <si>
    <t>To pull apart, as oxen sometimes do when yoked.</t>
  </si>
  <si>
    <t>A pulling with force; a violent pull.</t>
  </si>
  <si>
    <t>A single draught of a net; as, to catch a hundred fish at a haul.</t>
  </si>
  <si>
    <t>That which is caught, taken, or gained at once, as by hauling a net.</t>
  </si>
  <si>
    <t>Transportation by hauling; the distance through which anything is hauled, as freight in a railroad car; as, a long haul or short haul.</t>
  </si>
  <si>
    <t>A bundle of about four hundred threads, to be tarred.</t>
  </si>
  <si>
    <t>Haulage</t>
  </si>
  <si>
    <t>Act of hauling; as, the haulage of cars by an engine; charge for hauling.</t>
  </si>
  <si>
    <t>Hauler</t>
  </si>
  <si>
    <t>One who hauls.</t>
  </si>
  <si>
    <t>Haulm</t>
  </si>
  <si>
    <t>The denuded stems or stalks of such crops as buckwheat and the cereal grains, beans, etc.; straw.</t>
  </si>
  <si>
    <t>A part of a harness; a hame.</t>
  </si>
  <si>
    <t>Hauls</t>
  </si>
  <si>
    <t>See Hals.</t>
  </si>
  <si>
    <t>Haulse</t>
  </si>
  <si>
    <t>See Halse.</t>
  </si>
  <si>
    <t>Hault</t>
  </si>
  <si>
    <t>Lofty; haughty.</t>
  </si>
  <si>
    <t>Haum</t>
  </si>
  <si>
    <t>See Haulm, stalk.</t>
  </si>
  <si>
    <t>Haunce</t>
  </si>
  <si>
    <t>To enhance.</t>
  </si>
  <si>
    <t>Haunch</t>
  </si>
  <si>
    <t>The hip; the projecting region of the lateral parts of the pelvis and the hip joint; the hind part.</t>
  </si>
  <si>
    <t>Of meats: The leg and loin taken together; as, a haunch of venison.</t>
  </si>
  <si>
    <t>Haunched</t>
  </si>
  <si>
    <t>Having haunches.</t>
  </si>
  <si>
    <t>Haunted</t>
  </si>
  <si>
    <t>of Haunt</t>
  </si>
  <si>
    <t>Haunting</t>
  </si>
  <si>
    <t>Haunt</t>
  </si>
  <si>
    <t>To frequent; to resort to frequently; to visit pertinaciously or intrusively; to intrude upon.</t>
  </si>
  <si>
    <t>To inhabit or frequent as a specter; to visit as a ghost or apparition.</t>
  </si>
  <si>
    <t>To practice; to devote one's self to.</t>
  </si>
  <si>
    <t>To accustom; to habituate.</t>
  </si>
  <si>
    <t>To persist in staying or visiting.</t>
  </si>
  <si>
    <t>A place to which one frequently resorts; as, drinking saloons are the haunts of tipplers; a den is the haunt of wild beasts.</t>
  </si>
  <si>
    <t>The habit of resorting to a place.</t>
  </si>
  <si>
    <t>Practice; skill.</t>
  </si>
  <si>
    <t>Inhabited by, or subject to the visits of, apparitions; frequented by a ghost.</t>
  </si>
  <si>
    <t>Haunter</t>
  </si>
  <si>
    <t>One who, or that which, haunts.</t>
  </si>
  <si>
    <t>Haurient</t>
  </si>
  <si>
    <t>In pale, with the head in chief; -- said of the figure of a fish, as if rising for air.</t>
  </si>
  <si>
    <t>Hausen</t>
  </si>
  <si>
    <t>A large sturgeon (Acipenser huso) from the region of the Black Sea. It is sometimes twelve feet long.</t>
  </si>
  <si>
    <t>Hausse</t>
  </si>
  <si>
    <t>A kind of graduated breech sight for a small arm, or a cannon.</t>
  </si>
  <si>
    <t>Haustellata</t>
  </si>
  <si>
    <t>An artificial division of insects, including all those with a sucking proboscis.</t>
  </si>
  <si>
    <t>Haustellate</t>
  </si>
  <si>
    <t>Provided with a haustellum, or sucking proboscis.</t>
  </si>
  <si>
    <t>One of the Haustellata.</t>
  </si>
  <si>
    <t>Haustella</t>
  </si>
  <si>
    <t>of Haustellum</t>
  </si>
  <si>
    <t>Haustellum</t>
  </si>
  <si>
    <t>The sucking proboscis of various insects. See Lepidoptera, and Diptera.</t>
  </si>
  <si>
    <t>Haustoria</t>
  </si>
  <si>
    <t>of Haustorium</t>
  </si>
  <si>
    <t>Haustorium</t>
  </si>
  <si>
    <t>One of the suckerlike rootlets of such plants as the dodder and ivy.</t>
  </si>
  <si>
    <t>Haut</t>
  </si>
  <si>
    <t>Haughty.</t>
  </si>
  <si>
    <t>Hautboy</t>
  </si>
  <si>
    <t>A wind instrument, sounded through a reed, and similar in shape to the clarinet, but with a thinner tone. Now more commonly called oboe. See Illust. of Oboe.</t>
  </si>
  <si>
    <t>A sort of strawberry (Fragaria elatior).</t>
  </si>
  <si>
    <t>Hautboyist</t>
  </si>
  <si>
    <t>A player on the hautboy.</t>
  </si>
  <si>
    <t>Hautein</t>
  </si>
  <si>
    <t>Haughty; proud.</t>
  </si>
  <si>
    <t>High; -- said of the voice or flight of birds.</t>
  </si>
  <si>
    <t>Hauteur</t>
  </si>
  <si>
    <t>Haughty manner or spirit; haughtiness; pride; arrogance.</t>
  </si>
  <si>
    <t>Hautgout</t>
  </si>
  <si>
    <t>High relish or flavor; high seasoning.</t>
  </si>
  <si>
    <t>Hautpas</t>
  </si>
  <si>
    <t>A raised part of the floor of a large room; a platform for a raised table or throne. See Dais.</t>
  </si>
  <si>
    <t>Hauynite</t>
  </si>
  <si>
    <t>A blue isometric mineral, characteristic of some volcani/ rocks. It is a silicate of alumina, lime, and soda, with sulphate of lime.</t>
  </si>
  <si>
    <t>Havana</t>
  </si>
  <si>
    <t>Of or pertaining to Havana, the capital of the island of Cuba; as, an Havana cigar</t>
  </si>
  <si>
    <t>An Havana cigar.</t>
  </si>
  <si>
    <t>Havanese</t>
  </si>
  <si>
    <t>Of or pertaining to Havana, in Cuba.</t>
  </si>
  <si>
    <t>A native or inhabitant, or the people, of Havana.</t>
  </si>
  <si>
    <t>of Have</t>
  </si>
  <si>
    <t>Having</t>
  </si>
  <si>
    <t>have</t>
  </si>
  <si>
    <t>Indic. present</t>
  </si>
  <si>
    <t>hast</t>
  </si>
  <si>
    <t>has</t>
  </si>
  <si>
    <t>Have</t>
  </si>
  <si>
    <t>To hold in possession or control; to own; as, he has a farm.</t>
  </si>
  <si>
    <t>To possess, as something which appertains to, is connected with, or affects, one.</t>
  </si>
  <si>
    <t>To accept possession of; to take or accept.</t>
  </si>
  <si>
    <t>To get possession of; to obtain; to get.</t>
  </si>
  <si>
    <t>To cause or procure to be; to effect; to exact; to desire; to require.</t>
  </si>
  <si>
    <t>To bear, as young; as, she has just had a child.</t>
  </si>
  <si>
    <t>To hold, regard, or esteem.</t>
  </si>
  <si>
    <t>To cause or force to go; to take.</t>
  </si>
  <si>
    <t>To take or hold (one's self); to proceed promptly; -- used reflexively, often with ellipsis of the pronoun; as, to have after one; to have at one or at a thing, i. e., to aim at one or at a thing; to attack; to have with a companion.</t>
  </si>
  <si>
    <t>To be under necessity or obligation; to be compelled; followed by an infinitive.</t>
  </si>
  <si>
    <t>To understand.</t>
  </si>
  <si>
    <t>To put in an awkward position; to have the advantage of; as, that is where he had him.</t>
  </si>
  <si>
    <t>Haveless</t>
  </si>
  <si>
    <t>Having little or nothing.</t>
  </si>
  <si>
    <t>Havelock</t>
  </si>
  <si>
    <t>A light cloth covering for the head and neck, used by soldiers as a protection from sunstroke.</t>
  </si>
  <si>
    <t>Haven</t>
  </si>
  <si>
    <t>A bay, recess, or inlet of the sea, or the mouth of a river, which affords anchorage and shelter for shipping; a harbor; a port.</t>
  </si>
  <si>
    <t>A place of safety; a shelter; an asylum.</t>
  </si>
  <si>
    <t>To shelter, as in a haven.</t>
  </si>
  <si>
    <t>Havenage</t>
  </si>
  <si>
    <t>Harbor dues; port dues.</t>
  </si>
  <si>
    <t>Havened</t>
  </si>
  <si>
    <t>Sheltered in a haven.</t>
  </si>
  <si>
    <t>Havener</t>
  </si>
  <si>
    <t>A harbor master.</t>
  </si>
  <si>
    <t>Haver</t>
  </si>
  <si>
    <t>A possessor; a holder.</t>
  </si>
  <si>
    <t>The oat; oats.</t>
  </si>
  <si>
    <t>To maunder; to talk foolishly; to chatter.</t>
  </si>
  <si>
    <t>Haversack</t>
  </si>
  <si>
    <t>A bag for oats or oatmeal.</t>
  </si>
  <si>
    <t>A bag or case, usually of stout cloth, in which a soldier carries his rations when on a march; -- distinguished from knapsack.</t>
  </si>
  <si>
    <t>A gunner's case or bag used carry cartridges from the ammunition chest to the piece in loading.</t>
  </si>
  <si>
    <t>Haversian</t>
  </si>
  <si>
    <t>Pertaining to, or discovered by, Clopton Havers, an English physician of the seventeenth century.</t>
  </si>
  <si>
    <t>Havildar</t>
  </si>
  <si>
    <t>In the British Indian armies, a noncommissioned officer of native soldiers, corresponding to a sergeant.</t>
  </si>
  <si>
    <t>Possession; goods; estate.</t>
  </si>
  <si>
    <t>Havior</t>
  </si>
  <si>
    <t>Behavior; demeanor.</t>
  </si>
  <si>
    <t>Havoc</t>
  </si>
  <si>
    <t>Wide and general destruction; devastation; waste.</t>
  </si>
  <si>
    <t>To devastate; to destroy; to lay waste.</t>
  </si>
  <si>
    <t>A cry in war as the signal for indiscriminate slaughter.</t>
  </si>
  <si>
    <t>Haw</t>
  </si>
  <si>
    <t>A hedge; an inclosed garden or yard.</t>
  </si>
  <si>
    <t>The fruit of the hawthorn.</t>
  </si>
  <si>
    <t>The third eyelid, or nictitating membrane. See Nictitating membrane, under Nictitate.</t>
  </si>
  <si>
    <t>An intermission or hesitation of speech, with a sound somewhat like haw! also, the sound so made.</t>
  </si>
  <si>
    <t>To stop, in speaking, with a sound like haw; to speak with interruption and hesitation.</t>
  </si>
  <si>
    <t>Hawed</t>
  </si>
  <si>
    <t>of Haw</t>
  </si>
  <si>
    <t>Hawing</t>
  </si>
  <si>
    <t>To turn to the near side, or toward the driver; -- said of cattle or a team: a word used by teamsters in guiding their teams, and most frequently in the imperative. See Gee.</t>
  </si>
  <si>
    <t>To cause to turn, as a team, to the near side, or toward the driver; as, to haw a team of oxen.</t>
  </si>
  <si>
    <t>Hawaiian</t>
  </si>
  <si>
    <t>Belonging to Hawaii or the Sandwich Islands, or to the people of Hawaii.</t>
  </si>
  <si>
    <t>A native of Hawaii.</t>
  </si>
  <si>
    <t>Hawebake</t>
  </si>
  <si>
    <t>Probably, the baked berry of the hawthorn tree, that is, coarse fare. See 1st Haw, 2.</t>
  </si>
  <si>
    <t>Hawfinch</t>
  </si>
  <si>
    <t>The common European grosbeak (Coccothraustes vulgaris); -- called also cherry finch, and coble.</t>
  </si>
  <si>
    <t>Haw-haw</t>
  </si>
  <si>
    <t>See Ha-ha.</t>
  </si>
  <si>
    <t>Hawhaw</t>
  </si>
  <si>
    <t>To laugh boisterously.</t>
  </si>
  <si>
    <t>Hawk</t>
  </si>
  <si>
    <t>One of numerous species and genera of rapacious birds of the family Falconidae. They differ from the true falcons in lacking the prominent tooth and notch of the bill, and in having shorter and less pointed wings. Many are of large size and grade into the eagles. Some, as the goshawk, were formerly trained like falcons. In a more general sense the word is not infrequently applied, also, to true falcons, as the sparrow hawk, pigeon hawk, duck hawk, and prairie hawk.</t>
  </si>
  <si>
    <t>Hawked</t>
  </si>
  <si>
    <t>of Hawk</t>
  </si>
  <si>
    <t>Hawking</t>
  </si>
  <si>
    <t>To catch, or attempt to catch, birds by means of hawks trained for the purpose, and let loose on the prey; to practice falconry.</t>
  </si>
  <si>
    <t>To make an attack while on the wing; to soar and strike like a hawk; -- generally with at; as, to hawk at flies.</t>
  </si>
  <si>
    <t>To clear the throat with an audible sound by forcing an expiratory current of air through the narrow passage between the depressed soft palate and the root of the tongue, thus aiding in the removal of foreign substances.</t>
  </si>
  <si>
    <t>To raise by hawking, as phlegm.</t>
  </si>
  <si>
    <t>An effort to force up phlegm from the throat, accompanied with noise.</t>
  </si>
  <si>
    <t>To offer for sale by outcry in the street; to carry (merchandise) about from place to place for sale; to peddle; as, to hawk goods or pamphlets.</t>
  </si>
  <si>
    <t>A small board, with a handle on the under side, to hold mortar.</t>
  </si>
  <si>
    <t>Hawkbill</t>
  </si>
  <si>
    <t>A sea turtle (Eretmochelys imbricata), which yields the best quality of tortoise shell; -- called also caret.</t>
  </si>
  <si>
    <t>Hawkbit</t>
  </si>
  <si>
    <t>The fall dandelion (Leontodon autumnale).</t>
  </si>
  <si>
    <t>Curved like a hawk's bill; crooked.</t>
  </si>
  <si>
    <t>Hawker</t>
  </si>
  <si>
    <t>One who sells wares by crying them in the street; hence, a peddler or a packman.</t>
  </si>
  <si>
    <t>To sell goods by outcry in the street.</t>
  </si>
  <si>
    <t>Hawkey</t>
  </si>
  <si>
    <t>See Hockey.</t>
  </si>
  <si>
    <t>Hawk-eyed</t>
  </si>
  <si>
    <t>Having a keen eye; sharpsighted; discerning.</t>
  </si>
  <si>
    <t>Hawk moth</t>
  </si>
  <si>
    <t>Any moth of the family Sphingidae, of which there are numerous genera and species. They are large, handsome moths, which fly mostly at twilight and hover about flowers like a humming bird, sucking the honey by means of a long, slender proboscis. The larvae are large, hairless caterpillars ornamented with green and other bright colors, and often with a caudal spine. See Sphinx, also Tobacco worm, and Tomato worm.</t>
  </si>
  <si>
    <t>Hawkweed</t>
  </si>
  <si>
    <t>A plant of the genus Hieracium; -- so called from the ancient belief that birds of prey used its juice to strengthen their vision.</t>
  </si>
  <si>
    <t>A plant of the genus Senecio (S. hieracifolius).</t>
  </si>
  <si>
    <t>Hawm</t>
  </si>
  <si>
    <t>See Haulm, straw.</t>
  </si>
  <si>
    <t>To lounge; to loiter.</t>
  </si>
  <si>
    <t>Hawse</t>
  </si>
  <si>
    <t>A hawse hole.</t>
  </si>
  <si>
    <t>The situation of the cables when a vessel is moored with two anchors, one on the starboard, the other on the port bow.</t>
  </si>
  <si>
    <t>The distance ahead to which the cables usually extend; as, the ship has a clear or open hawse, or a foul hawse; to anchor in our hawse, or athwart hawse.</t>
  </si>
  <si>
    <t>That part of a vessel's bow in which are the hawse holes for the cables.</t>
  </si>
  <si>
    <t>Hawser</t>
  </si>
  <si>
    <t>A large rope made of three strands each containing many yarns.</t>
  </si>
  <si>
    <t>Hawser-laid</t>
  </si>
  <si>
    <t>Made in the manner of a hawser.  Cf. Cable-laid, and see Illust. of Cordage.</t>
  </si>
  <si>
    <t>Hawthorn</t>
  </si>
  <si>
    <t>A thorny shrub or tree (the Crataegus oxyacantha), having deeply lobed, shining leaves, small, roselike, fragrant flowers, and a fruit called haw. It is much used in Europe for hedges, and for standards in gardens. The American hawthorn is Crataegus cordata, which has the leaves but little lobed.</t>
  </si>
  <si>
    <t>Hay</t>
  </si>
  <si>
    <t>A hedge.</t>
  </si>
  <si>
    <t>A net set around the haunt of an animal, especially of a rabbit.</t>
  </si>
  <si>
    <t>To lay snares for rabbits.</t>
  </si>
  <si>
    <t>Grass cut and cured for fodder.</t>
  </si>
  <si>
    <t>To cut and cure grass for hay.</t>
  </si>
  <si>
    <t>Haybird</t>
  </si>
  <si>
    <t>The European spotted flycatcher.</t>
  </si>
  <si>
    <t>The European blackcap.</t>
  </si>
  <si>
    <t>Haybote</t>
  </si>
  <si>
    <t>An allowance of wood to a tenant for repairing his hedges or fences; hedgebote. See Bote.</t>
  </si>
  <si>
    <t>Haycock</t>
  </si>
  <si>
    <t>A conical pile or hear of hay in the field.</t>
  </si>
  <si>
    <t>Hay-cutter</t>
  </si>
  <si>
    <t>A machine in which hay is chopped short, as fodder for cattle.</t>
  </si>
  <si>
    <t>Hayfield</t>
  </si>
  <si>
    <t>A field where grass for hay has been cut; a meadow.</t>
  </si>
  <si>
    <t>Hayfork</t>
  </si>
  <si>
    <t>A fork for pitching and tedding hay.</t>
  </si>
  <si>
    <t>Hayloft</t>
  </si>
  <si>
    <t>A loft or scaffold for hay.</t>
  </si>
  <si>
    <t>Haymaker</t>
  </si>
  <si>
    <t>One who cuts and cures hay.</t>
  </si>
  <si>
    <t>A machine for curing hay in rainy weather.</t>
  </si>
  <si>
    <t>Haymaking</t>
  </si>
  <si>
    <t>The operation or work of cutting grass and curing it for hay.</t>
  </si>
  <si>
    <t>Haymow</t>
  </si>
  <si>
    <t>A mow or mass of hay laid up in a barn for preservation.</t>
  </si>
  <si>
    <t>The place in a barn where hay is deposited.</t>
  </si>
  <si>
    <t>Hayrack</t>
  </si>
  <si>
    <t>A frame mounted on the running gear of a wagon, and used in hauling hay, straw, sheaves, etc.; -- called also hay rigging.</t>
  </si>
  <si>
    <t>Hayrake</t>
  </si>
  <si>
    <t>A rake for collecting hay; especially, a large rake drawn by a horse or horses.</t>
  </si>
  <si>
    <t>Hayrick</t>
  </si>
  <si>
    <t>A heap or pile of hay, usually covered with thatch for preservation in the open air.</t>
  </si>
  <si>
    <t>Haystack</t>
  </si>
  <si>
    <t>A stack or conical pile of hay in the open air.</t>
  </si>
  <si>
    <t>Haystalk</t>
  </si>
  <si>
    <t>A stalk of hay.</t>
  </si>
  <si>
    <t>Haythorn</t>
  </si>
  <si>
    <t>Hawthorn.</t>
  </si>
  <si>
    <t>Haytian</t>
  </si>
  <si>
    <t>Of pertaining to Hayti.</t>
  </si>
  <si>
    <t>A native of Hayti.</t>
  </si>
  <si>
    <t>Hayward</t>
  </si>
  <si>
    <t>An officer who is appointed to guard hedges, and to keep cattle from breaking or cropping them, and whose further duty it is to impound animals found running at large.</t>
  </si>
  <si>
    <t>Hazard</t>
  </si>
  <si>
    <t>A game of chance played with dice.</t>
  </si>
  <si>
    <t>The uncertain result of throwing a die; hence, a fortuitous event; chance; accident; casualty.</t>
  </si>
  <si>
    <t>Risk; danger; peril; as, he encountered the enemy at the hazard of his reputation and life.</t>
  </si>
  <si>
    <t>Holing a ball, whether the object ball (winning hazard) or the player's ball (losing hazard).</t>
  </si>
  <si>
    <t>Anything that is hazarded or risked, as the stakes in gaming.</t>
  </si>
  <si>
    <t>Hazarded</t>
  </si>
  <si>
    <t>of Hazard</t>
  </si>
  <si>
    <t>Hazarding</t>
  </si>
  <si>
    <t>p. pr. &amp; vb. /</t>
  </si>
  <si>
    <t>To expose to the operation of chance; to put in danger of loss or injury; to venture; to risk.</t>
  </si>
  <si>
    <t>To venture to incur, or bring on.</t>
  </si>
  <si>
    <t>To try the chance; to encounter risk or danger.</t>
  </si>
  <si>
    <t>Hazardable</t>
  </si>
  <si>
    <t>Liable to hazard or chance; uncertain; risky.</t>
  </si>
  <si>
    <t>Such as can be hazarded or risked.</t>
  </si>
  <si>
    <t>Hazarder</t>
  </si>
  <si>
    <t>A player at the game of hazard; a gamester.</t>
  </si>
  <si>
    <t>One who hazards or ventures.</t>
  </si>
  <si>
    <t>Hazardize</t>
  </si>
  <si>
    <t>A hazardous attempt or situation; hazard.</t>
  </si>
  <si>
    <t>Hazardous</t>
  </si>
  <si>
    <t>Exposed to hazard; dangerous; risky.</t>
  </si>
  <si>
    <t>Hazardry</t>
  </si>
  <si>
    <t>Playing at hazard; gaming; gambling.</t>
  </si>
  <si>
    <t>Rashness; temerity.</t>
  </si>
  <si>
    <t>Haze</t>
  </si>
  <si>
    <t>Light vapor or smoke in the air which more or less impedes vision, with little or no dampness; a lack of transparency in the air; hence, figuratively, obscurity; dimness.</t>
  </si>
  <si>
    <t>To be hazy, or tick with haze.</t>
  </si>
  <si>
    <t>Hazed</t>
  </si>
  <si>
    <t>of Haze</t>
  </si>
  <si>
    <t>Hazing</t>
  </si>
  <si>
    <t>To harass by exacting unnecessary, disagreeable, or difficult work.</t>
  </si>
  <si>
    <t>To harass or annoy by playing abusive or shameful tricks upon; to humiliate by practical jokes; -- used esp. of college students; as, the sophomores hazed a freshman.</t>
  </si>
  <si>
    <t>Hazel</t>
  </si>
  <si>
    <t>A shrub or small tree of the genus Corylus, as the C. avellana, bearing a nut containing a kernel of a mild, farinaceous taste; the filbert. The American species are C. Americana, which produces the common hazelnut, and C. rostrata. See Filbert.</t>
  </si>
  <si>
    <t>A miner's name for freestone.</t>
  </si>
  <si>
    <t>Consisting of hazels, or of the wood of the hazel; pertaining to, or derived from, the hazel; as, a hazel wand.</t>
  </si>
  <si>
    <t>Of a light brown color, like the hazelnut.</t>
  </si>
  <si>
    <t>Hazeless</t>
  </si>
  <si>
    <t>Destitute of haze.</t>
  </si>
  <si>
    <t>Hazelly</t>
  </si>
  <si>
    <t>Of the color of the hazelnut; of a light brown.</t>
  </si>
  <si>
    <t>Hazelnut</t>
  </si>
  <si>
    <t>The nut of the hazel.</t>
  </si>
  <si>
    <t>Hazelwort</t>
  </si>
  <si>
    <t>The asarabacca.</t>
  </si>
  <si>
    <t>Hazily</t>
  </si>
  <si>
    <t>In a hazy manner; mistily; obscurely; confusedly.</t>
  </si>
  <si>
    <t>Haziness</t>
  </si>
  <si>
    <t>The quality or state of being hazy.</t>
  </si>
  <si>
    <t>Hazle</t>
  </si>
  <si>
    <t>To make dry; to dry.</t>
  </si>
  <si>
    <t>Hazy</t>
  </si>
  <si>
    <t>Thick with haze; somewhat obscured with haze; not clear or transparent.</t>
  </si>
  <si>
    <t>Obscure; confused; not clear; as, a hazy argument; a hazy intellect.</t>
  </si>
  <si>
    <t>He</t>
  </si>
  <si>
    <t>obj.</t>
  </si>
  <si>
    <t>The man or male being (or object personified to which the masculine gender is assigned), previously designated; a pronoun of the masculine gender, usually referring to a specified subject already indicated.</t>
  </si>
  <si>
    <t>Any one; the man or person; -- used indefinitely, and usually followed by a relative pronoun.</t>
  </si>
  <si>
    <t>Man; a male; any male person; -- in this sense used substantively.</t>
  </si>
  <si>
    <t>suffix.</t>
  </si>
  <si>
    <t>A variant of -hood.</t>
  </si>
  <si>
    <t>Head</t>
  </si>
  <si>
    <t>The anterior or superior part of an animal, containing the brain, or chief ganglia of the nervous system, the mouth, and in the higher animals, the chief sensory organs; poll; cephalon.</t>
  </si>
  <si>
    <t>The uppermost, foremost, or most important part of an inanimate object; such a part as may be considered to resemble the head of an animal; often, also, the larger, thicker, or heavier part or extremity, in distinction from the smaller or thinner part, or from the point or edge; as, the head of a cane, a nail, a spear, an ax, a mast, a sail, a ship; that which covers and closes the top or the end of a hollow vessel; as, the head of a cask or a steam boiler.</t>
  </si>
  <si>
    <t>The place where the head should go; as, the head of a bed, of a grave, etc.; the head of a carriage, that is, the hood which covers the head.</t>
  </si>
  <si>
    <t>The most prominent or important member of any organized body; the chief; the leader; as, the head of a college, a school, a church, a state, and the like.</t>
  </si>
  <si>
    <t>The place or honor, or of command; the most important or foremost position; the front; as, the head of the table; the head of a column of soldiers.</t>
  </si>
  <si>
    <t>Each one among many; an individual; -- often used in a plural sense; as, a thousand head of cattle.</t>
  </si>
  <si>
    <t>The seat of the intellect; the brain; the understanding; the mental faculties; as, a good head, that is, a good mind; it never entered his head, it did not occur to him; of his own head, of his own thought or will.</t>
  </si>
  <si>
    <t>The source, fountain, spring, or beginning, as of a stream or river; as, the head of the Nile; hence, the altitude of the source, or the height of the surface, as of water, above a given place, as above an orifice at which it issues, and the pressure resulting from the height or from motion; sometimes also, the quantity in reserve; as, a mill or reservoir has a good head of water, or ten feet head; also, that part of a gulf or bay most remote from the outlet or the sea.</t>
  </si>
  <si>
    <t>A headland; a promontory; as, Gay Head.</t>
  </si>
  <si>
    <t>A separate part, or topic, of a discourse; a theme to be expanded; a subdivision; as, the heads of a sermon.</t>
  </si>
  <si>
    <t>Culminating point or crisis; hence, strength; force; height.</t>
  </si>
  <si>
    <t>Power; armed force.</t>
  </si>
  <si>
    <t>A headdress; a covering of the head; as, a laced head; a head of hair.</t>
  </si>
  <si>
    <t>An ear of wheat, barley, or of one of the other small cereals.</t>
  </si>
  <si>
    <t>A dense cluster of flowers, as in clover, daisies, thistles; a capitulum.</t>
  </si>
  <si>
    <t>A dense, compact mass of leaves, as in a cabbage or a lettuce plant.</t>
  </si>
  <si>
    <t>The antlers of a deer.</t>
  </si>
  <si>
    <t>A rounded mass of foam which rises on a pot of beer or other effervescing liquor.</t>
  </si>
  <si>
    <t>Tiles laid at the eaves of a house.</t>
  </si>
  <si>
    <t>Principal; chief; leading; first; as, the head master of a school; the head man of a tribe; a head chorister; a head cook.</t>
  </si>
  <si>
    <t>Headed</t>
  </si>
  <si>
    <t>of Head</t>
  </si>
  <si>
    <t>Heading</t>
  </si>
  <si>
    <t>To be at the head of; to put one's self at the head of; to lead; to direct; to act as leader to; as, to head an army, an expedition, or a riot.</t>
  </si>
  <si>
    <t>To form a head to; to fit or furnish with a head; as, to head a nail.</t>
  </si>
  <si>
    <t>To behead; to decapitate.</t>
  </si>
  <si>
    <t>To cut off the top of; to lop off; as, to head trees.</t>
  </si>
  <si>
    <t>To go in front of; to get in the front of, so as to hinder or stop; to oppose; hence, to check or restrain; as, to head a drove of cattle; to head a person; the wind heads a ship.</t>
  </si>
  <si>
    <t>To set on the head; as, to head a cask.</t>
  </si>
  <si>
    <t>To originate; to spring; to have its source, as a river.</t>
  </si>
  <si>
    <t>To go or point in a certain direction; to tend; as, how does the ship head?</t>
  </si>
  <si>
    <t>To form a head; as, this kind of cabbage heads early.</t>
  </si>
  <si>
    <t>Headache</t>
  </si>
  <si>
    <t>Pain in the head; cephalalgia.</t>
  </si>
  <si>
    <t>Headachy</t>
  </si>
  <si>
    <t>Afflicted with headache.</t>
  </si>
  <si>
    <t>Headband</t>
  </si>
  <si>
    <t>A fillet; a band for the head.</t>
  </si>
  <si>
    <t>The band at each end of the back of a book.</t>
  </si>
  <si>
    <t>Headbeard</t>
  </si>
  <si>
    <t>A board or boarding which marks or forms the head of anything; as, the headboard of a bed; the headboard of a grave.</t>
  </si>
  <si>
    <t>Headborough</t>
  </si>
  <si>
    <t>Alt. of Headborrow</t>
  </si>
  <si>
    <t>Headborrow</t>
  </si>
  <si>
    <t>The chief of a frankpledge, tithing, or decennary, consisting of ten families; -- called also borsholder, boroughhead, boroughholder, and sometimes tithingman. See Borsholder.</t>
  </si>
  <si>
    <t>A petty constable.</t>
  </si>
  <si>
    <t>Head-cheese</t>
  </si>
  <si>
    <t>A dish made of portions of the head, or head and feet, of swine, cut up fine, seasoned, and pressed into a cheeselike mass.</t>
  </si>
  <si>
    <t>Headdress</t>
  </si>
  <si>
    <t>A covering or ornament for the head; a headtire.</t>
  </si>
  <si>
    <t>A manner of dressing the hair or of adorning it, whether with or without a veil, ribbons, combs, etc.</t>
  </si>
  <si>
    <t>Furnished with a head (commonly as denoting intellectual faculties); -- used in composition; as, clear-headed, long-headed, thick-headed; a many-headed monster.</t>
  </si>
  <si>
    <t>Formed into a head; as, a headed cabbage.</t>
  </si>
  <si>
    <t>Header</t>
  </si>
  <si>
    <t>One who, or that which, heads nails, rivets, etc., esp. a machine for heading.</t>
  </si>
  <si>
    <t>One who heads a movement, a party, or a mob; head; chief; leader.</t>
  </si>
  <si>
    <t>A brick or stone laid with its shorter face or head in the surface of the wall.</t>
  </si>
  <si>
    <t>In framing, the piece of timber fitted between two trimmers, and supported by them, and carrying the ends of the tailpieces.</t>
  </si>
  <si>
    <t>A reaper for wheat, that cuts off the heads only.</t>
  </si>
  <si>
    <t>A fall or plunge headforemost, as while riding a bicycle, or in bathing; as, to take a header.</t>
  </si>
  <si>
    <t>Headfirst</t>
  </si>
  <si>
    <t>Alt. of Headforemost</t>
  </si>
  <si>
    <t>Headforemost</t>
  </si>
  <si>
    <t>With the head foremost.</t>
  </si>
  <si>
    <t>Headfish</t>
  </si>
  <si>
    <t>The sunfish (Mola).</t>
  </si>
  <si>
    <t>Head gear</t>
  </si>
  <si>
    <t>Alt. of Headgear</t>
  </si>
  <si>
    <t>Headgear</t>
  </si>
  <si>
    <t>Headdress.</t>
  </si>
  <si>
    <t>Apparatus above ground at the mouth of a mine or deep well.</t>
  </si>
  <si>
    <t>Head-hunter</t>
  </si>
  <si>
    <t>A member of any tribe or race of savages who have the custom of decapitating human beings and preserving their heads as trophies. The Dyaks of Borneo are the most noted head-hunters.</t>
  </si>
  <si>
    <t>Headily</t>
  </si>
  <si>
    <t>In a heady or rash manner; hastily; rashly; obstinately.</t>
  </si>
  <si>
    <t>Headiness</t>
  </si>
  <si>
    <t>The quality of being heady.</t>
  </si>
  <si>
    <t>The act or state of one who, or that which, heads; formation of a head.</t>
  </si>
  <si>
    <t>That which stands at the head; title; as, the heading of a paper.</t>
  </si>
  <si>
    <t>Material for the heads of casks, barrels, etc.</t>
  </si>
  <si>
    <t>A gallery, drift, or adit in a mine; also, the end of a drift or gallery; the vein above a drift.</t>
  </si>
  <si>
    <t>The extension of a line ruffling above the line of stitch.</t>
  </si>
  <si>
    <t>That end of a stone or brick which is presented outward.</t>
  </si>
  <si>
    <t>Headland</t>
  </si>
  <si>
    <t>A cape; a promontory; a point of land projecting into the sea or other expanse of water.</t>
  </si>
  <si>
    <t>A ridge or strip of unplowed at the ends of furrows, or near a fence.</t>
  </si>
  <si>
    <t>Headless</t>
  </si>
  <si>
    <t>Having no head; beheaded; as, a headless body, neck, or carcass.</t>
  </si>
  <si>
    <t>Destitute of a chief or leader.</t>
  </si>
  <si>
    <t>Destitute of understanding or prudence; foolish; rash; obstinate.</t>
  </si>
  <si>
    <t>Headlight</t>
  </si>
  <si>
    <t>A light, with a powerful reflector, placed at the head of a locomotive, or in front of it, to throw light on the track at night, or in going through a dark tunnel.</t>
  </si>
  <si>
    <t>Headline</t>
  </si>
  <si>
    <t>The line at the head or top of a page.</t>
  </si>
  <si>
    <t>See Headrope.</t>
  </si>
  <si>
    <t>Headlong</t>
  </si>
  <si>
    <t>With the head foremost; as, to fall headlong.</t>
  </si>
  <si>
    <t>Rashly; precipitately; without deliberation.</t>
  </si>
  <si>
    <t>Hastily; without delay or respite.</t>
  </si>
  <si>
    <t>Rash; precipitate; as, headlong folly.</t>
  </si>
  <si>
    <t>Steep; precipitous.</t>
  </si>
  <si>
    <t>Head-lugged</t>
  </si>
  <si>
    <t>Lugged or dragged by the head.</t>
  </si>
  <si>
    <t>Headmen</t>
  </si>
  <si>
    <t>of Headman</t>
  </si>
  <si>
    <t>Headman</t>
  </si>
  <si>
    <t>A head or leading man, especially of a village community.</t>
  </si>
  <si>
    <t>Headmold shot</t>
  </si>
  <si>
    <t>Alt. of Headmould shot</t>
  </si>
  <si>
    <t>Headmould shot</t>
  </si>
  <si>
    <t>An old name for the condition of the skull, in which the bones ride, or are shot, over each other at the sutures.</t>
  </si>
  <si>
    <t>Headmost</t>
  </si>
  <si>
    <t>Most advanced; most forward; as, the headmost ship in a fleet.</t>
  </si>
  <si>
    <t>Headnote</t>
  </si>
  <si>
    <t>A note at the head of a page or chapter; in law reports, an abstract of a case, showing the principles involved and the opinion of the court.</t>
  </si>
  <si>
    <t>Headpan</t>
  </si>
  <si>
    <t>The brainpan.</t>
  </si>
  <si>
    <t>Headpiece</t>
  </si>
  <si>
    <t>Head.</t>
  </si>
  <si>
    <t>A cap of defense; especially, an open one, as distinguished from the closed helmet of the Middle Ages.</t>
  </si>
  <si>
    <t>Understanding; mental faculty.</t>
  </si>
  <si>
    <t>An engraved ornament at the head of a chapter, or of a page.</t>
  </si>
  <si>
    <t>Headquarters</t>
  </si>
  <si>
    <t>The quarters or place of residence of any chief officer, as the general in command of an army, or the head of a police force; the place from which orders or instructions are issued; hence, the center of authority or order.</t>
  </si>
  <si>
    <t>Headrace</t>
  </si>
  <si>
    <t>See Race, a water course.</t>
  </si>
  <si>
    <t>Headroom</t>
  </si>
  <si>
    <t>See Headway, 2.</t>
  </si>
  <si>
    <t>Headrope</t>
  </si>
  <si>
    <t>That part of a boltrope which is sewed to the upper edge or head of a sail.</t>
  </si>
  <si>
    <t>Headsail</t>
  </si>
  <si>
    <t>Any sail set forward of the foremast.</t>
  </si>
  <si>
    <t>Headshake</t>
  </si>
  <si>
    <t>A significant shake of the head, commonly as a signal of denial.</t>
  </si>
  <si>
    <t>Headship</t>
  </si>
  <si>
    <t>Authority or dignity; chief place.</t>
  </si>
  <si>
    <t>Headsmen</t>
  </si>
  <si>
    <t>of Headsman</t>
  </si>
  <si>
    <t>Headsman</t>
  </si>
  <si>
    <t>An executioner who cuts off heads.</t>
  </si>
  <si>
    <t>Headspring</t>
  </si>
  <si>
    <t>Fountain; source.</t>
  </si>
  <si>
    <t>Headstall</t>
  </si>
  <si>
    <t>That part of a bridle or halter which encompasses the head.</t>
  </si>
  <si>
    <t>Headstock</t>
  </si>
  <si>
    <t>A part (usually separate from the bed or frame) for supporting some of the principal working parts of a machine</t>
  </si>
  <si>
    <t>The part of a lathe that holds the revolving spindle and its attachments; -- also called poppet head, the opposite corresponding part being called a tailstock.</t>
  </si>
  <si>
    <t>The part of a planing machine that supports the cutter, etc.</t>
  </si>
  <si>
    <t>Headstone</t>
  </si>
  <si>
    <t>The principal stone in a foundation; the chief or corner stone.</t>
  </si>
  <si>
    <t>The stone at the head of a grave.</t>
  </si>
  <si>
    <t>Headstrong</t>
  </si>
  <si>
    <t>Not easily restrained; ungovernable; obstinate; stubborn.</t>
  </si>
  <si>
    <t>Directed by ungovernable will, or proceeding from obstinacy.</t>
  </si>
  <si>
    <t>Headstrongness</t>
  </si>
  <si>
    <t>Obstinacy.</t>
  </si>
  <si>
    <t>Headtire</t>
  </si>
  <si>
    <t>A headdress.</t>
  </si>
  <si>
    <t>The manner of dressing the head, as at a particular time and place.</t>
  </si>
  <si>
    <t>Headway</t>
  </si>
  <si>
    <t>The progress made by a ship in motion; hence, progress or success of any kind.</t>
  </si>
  <si>
    <t>Clear space under an arch, girder, and the like, sufficient to allow of easy passing underneath.</t>
  </si>
  <si>
    <t>Headwork</t>
  </si>
  <si>
    <t>Mental labor.</t>
  </si>
  <si>
    <t>Heady</t>
  </si>
  <si>
    <t>Willful; rash; precipitate; hurried on by will or passion; ungovernable.</t>
  </si>
  <si>
    <t>Apt to affect the head; intoxicating; strong.</t>
  </si>
  <si>
    <t>Heal</t>
  </si>
  <si>
    <t>To cover, as a roof, with tiles, slate, lead, or the like.</t>
  </si>
  <si>
    <t>Healed</t>
  </si>
  <si>
    <t>of Heal</t>
  </si>
  <si>
    <t>Healing</t>
  </si>
  <si>
    <t>To make hale, sound, or whole; to cure of a disease, wound, or other derangement; to restore to soundness or health.</t>
  </si>
  <si>
    <t>To remove or subdue; to cause to pass away; to cure; -- said of a disease or a wound.</t>
  </si>
  <si>
    <t>To restore to original purity or integrity.</t>
  </si>
  <si>
    <t>To reconcile, as a breach or difference; to make whole; to free from guilt; as, to heal dissensions.</t>
  </si>
  <si>
    <t>To grow sound; to return to a sound state; as, the limb heals, or the wound heals; -- sometimes with up or over; as, it will heal up, or over.</t>
  </si>
  <si>
    <t>Health.</t>
  </si>
  <si>
    <t>Healable</t>
  </si>
  <si>
    <t>Capable of being healed.</t>
  </si>
  <si>
    <t>Healall</t>
  </si>
  <si>
    <t>A common herb of the Mint family (Brunela vulgaris), destitute of active properties, but anciently thought a panacea.</t>
  </si>
  <si>
    <t>Heald</t>
  </si>
  <si>
    <t>A heddle.</t>
  </si>
  <si>
    <t>Healful</t>
  </si>
  <si>
    <t>Tending or serving to heal; healing.</t>
  </si>
  <si>
    <t>Tending to cure; soothing; mollifying; as, the healing art; a healing salve; healing words.</t>
  </si>
  <si>
    <t>Healingly</t>
  </si>
  <si>
    <t>So as to heal or cure.</t>
  </si>
  <si>
    <t>Health</t>
  </si>
  <si>
    <t>The state of being hale, sound, or whole, in body, mind, or soul; especially, the state of being free from physical disease or pain.</t>
  </si>
  <si>
    <t>A wish of health and happiness, as in pledging a person in a toast.</t>
  </si>
  <si>
    <t>Healthful</t>
  </si>
  <si>
    <t>Full of health; free from illness or disease; well; whole; sound; healthy; as, a healthful body or mind; a healthful plant.</t>
  </si>
  <si>
    <t>Serving to promote health of body or mind; wholesome; salubrious; salutary; as, a healthful air, diet.</t>
  </si>
  <si>
    <t>Indicating, characterized by, or resulting from, health or soundness; as, a healthful condition.</t>
  </si>
  <si>
    <t>Well-disposed; favorable.</t>
  </si>
  <si>
    <t>Healthfully</t>
  </si>
  <si>
    <t>In health; wholesomely.</t>
  </si>
  <si>
    <t>Healthfulness</t>
  </si>
  <si>
    <t>The state of being healthful.</t>
  </si>
  <si>
    <t>Healthily</t>
  </si>
  <si>
    <t>In a healthy manner.</t>
  </si>
  <si>
    <t>Healthiness</t>
  </si>
  <si>
    <t>The state of being healthy or healthful; freedom from disease.</t>
  </si>
  <si>
    <t>Healthless</t>
  </si>
  <si>
    <t>Without health, whether of body or mind; in firm.</t>
  </si>
  <si>
    <t>Not conducive to health; unwholesome.</t>
  </si>
  <si>
    <t>Healthlessness</t>
  </si>
  <si>
    <t>The state of being health/ess.</t>
  </si>
  <si>
    <t>Healthsome</t>
  </si>
  <si>
    <t>Wholesome; salubrious.</t>
  </si>
  <si>
    <t>Healthward</t>
  </si>
  <si>
    <t>In the direction of health; as, a healthward tendency.</t>
  </si>
  <si>
    <t>Healthy</t>
  </si>
  <si>
    <t>Being in a state of health; enjoying health; hale; sound; free from disease; as, a healthy chid; a healthy plant.</t>
  </si>
  <si>
    <t>Evincing health; as, a healthy pulse; a healthy complexion.</t>
  </si>
  <si>
    <t>Conducive to health; wholesome; salubrious; salutary; as, a healthy exercise; a healthy climate.</t>
  </si>
  <si>
    <t>Heam</t>
  </si>
  <si>
    <t>The afterbirth or secundines of a beast.</t>
  </si>
  <si>
    <t>Heap</t>
  </si>
  <si>
    <t>A crowd; a throng; a multitude or great number of persons.</t>
  </si>
  <si>
    <t>A great number or large quantity of things not placed in a pile.</t>
  </si>
  <si>
    <t>A pile or mass; a collection of things laid in a body, or thrown together so as to form an elevation; as, a heap of earth or stones.</t>
  </si>
  <si>
    <t>Heaped</t>
  </si>
  <si>
    <t>of Heap</t>
  </si>
  <si>
    <t>Heaping</t>
  </si>
  <si>
    <t>To collect in great quantity; to amass; to lay up; to accumulate; -- usually with up; as, to heap up treasures.</t>
  </si>
  <si>
    <t>To throw or lay in a heap; to make a heap of; to pile; as, to heap stones; -- often with up; as, to heap up earth; or with on; as, to heap on wood or coal.</t>
  </si>
  <si>
    <t>To form or round into a heap, as in measuring; to fill (a measure) more than even full.</t>
  </si>
  <si>
    <t>Heaper</t>
  </si>
  <si>
    <t>One who heaps, piles, or amasses.</t>
  </si>
  <si>
    <t>Heapy</t>
  </si>
  <si>
    <t>Lying in heaps.</t>
  </si>
  <si>
    <t>Heard</t>
  </si>
  <si>
    <t>of Hear</t>
  </si>
  <si>
    <t>Hearing</t>
  </si>
  <si>
    <t>Hear</t>
  </si>
  <si>
    <t>To perceive by the ear; to apprehend or take cognizance of by the ear; as, to hear sounds; to hear a voice; to hear one call.</t>
  </si>
  <si>
    <t>To give audience or attention to; to listen to; to heed; to accept the doctrines or advice of; to obey; to examine; to try in a judicial court; as, to hear a recitation; to hear a class; the case will be heard to-morrow.</t>
  </si>
  <si>
    <t>To attend, or be present at, as hearer or worshiper; as, to hear a concert; to hear Mass.</t>
  </si>
  <si>
    <t>To give attention to as a teacher or judge.</t>
  </si>
  <si>
    <t>To accede to the demand or wishes of; to listen to and answer favorably; to favor.</t>
  </si>
  <si>
    <t>To have the sense or faculty of perceiving sound.</t>
  </si>
  <si>
    <t>To use the power of perceiving sound; to perceive or apprehend by the ear; to attend; to listen.</t>
  </si>
  <si>
    <t>To be informed by oral communication; to be told; to receive information by report or by letter.</t>
  </si>
  <si>
    <t>imp. &amp;amp; p. p. of Hear.</t>
  </si>
  <si>
    <t>Hearer</t>
  </si>
  <si>
    <t>One who hears; an auditor.</t>
  </si>
  <si>
    <t>The act or power of perceiving sound; perception of sound; the faculty or sense by which sound is perceived; as, my hearing is good.</t>
  </si>
  <si>
    <t>Attention to what is delivered; opportunity to be heard; audience; as, I could not obtain a hearing.</t>
  </si>
  <si>
    <t>A listening to facts and evidence, for the sake of adjudication; a session of a court for considering proofs and determining issues.</t>
  </si>
  <si>
    <t>Extent within which sound may be heard; sound; earshot.</t>
  </si>
  <si>
    <t>Hearkened</t>
  </si>
  <si>
    <t>of Hearken</t>
  </si>
  <si>
    <t>Hearkening</t>
  </si>
  <si>
    <t>Hearken</t>
  </si>
  <si>
    <t>To listen; to lend the ear; to attend to what is uttered; to give heed; to hear, in order to obey or comply.</t>
  </si>
  <si>
    <t>To inquire; to seek information.</t>
  </si>
  <si>
    <t>To hear by listening.</t>
  </si>
  <si>
    <t>To give heed to; to hear attentively.</t>
  </si>
  <si>
    <t>Hearkener</t>
  </si>
  <si>
    <t>One who hearkens; a listener.</t>
  </si>
  <si>
    <t>Hearsal</t>
  </si>
  <si>
    <t>Rehearsal.</t>
  </si>
  <si>
    <t>Hearsay</t>
  </si>
  <si>
    <t>Report; rumor; fame; common talk; something heard from another.</t>
  </si>
  <si>
    <t>Hearse</t>
  </si>
  <si>
    <t>A hind in the year of its age.</t>
  </si>
  <si>
    <t>A framework of wood or metal placed over the coffin or tomb of a deceased person, and covered with a pall; also, a temporary canopy bearing wax lights and set up in a church, under which the coffin was placed during the funeral ceremonies.</t>
  </si>
  <si>
    <t>A grave, coffin, tomb, or sepulchral monument.</t>
  </si>
  <si>
    <t>A bier or handbarrow for conveying the dead to the grave.</t>
  </si>
  <si>
    <t>A carriage specially adapted or used for conveying the dead to the grave.</t>
  </si>
  <si>
    <t>To inclose in a hearse; to entomb.</t>
  </si>
  <si>
    <t>Hearsecloth</t>
  </si>
  <si>
    <t>A cloth for covering a coffin when on a bier; a pall.</t>
  </si>
  <si>
    <t>Hearselike</t>
  </si>
  <si>
    <t>Suitable to a funeral.</t>
  </si>
  <si>
    <t>Heart</t>
  </si>
  <si>
    <t>A hollow, muscular organ, which, by contracting rhythmically, keeps up the circulation of the blood.</t>
  </si>
  <si>
    <t>The seat of the affections or sensibilities, collectively or separately, as love, hate, joy, grief, courage, and the like; rarely, the seat of the understanding or will; -- usually in a good sense, when no epithet is expressed; the better or lovelier part of our nature; the spring of all our actions and purposes; the seat of moral life and character; the moral affections and character itself; the individual disposition and character; as, a good, tender, loving, bad, hard, or selfish heart.</t>
  </si>
  <si>
    <t>The nearest the middle or center; the part most hidden and within; the inmost or most essential part of any body or system; the source of life and motion in any organization; the chief or vital portion; the center of activity, or of energetic or efficient action; as, the heart of a country, of a tree, etc.</t>
  </si>
  <si>
    <t>Courage; courageous purpose; spirit.</t>
  </si>
  <si>
    <t>Vigorous and efficient activity; power of fertile production; condition of the soil, whether good or bad.</t>
  </si>
  <si>
    <t>That which resembles a heart in shape; especially, a roundish or oval figure or object having an obtuse point at one end, and at the other a corresponding indentation, -- used as a symbol or representative of the heart.</t>
  </si>
  <si>
    <t>One of a series of playing cards, distinguished by the figure or figures of a heart; as, hearts are trumps.</t>
  </si>
  <si>
    <t>Vital part; secret meaning; real intention.</t>
  </si>
  <si>
    <t>A term of affectionate or kindly and familiar address.</t>
  </si>
  <si>
    <t>To give heart to; to hearten; to encourage; to inspirit.</t>
  </si>
  <si>
    <t>To form a compact center or heart; as, a hearting cabbage.</t>
  </si>
  <si>
    <t>Heartache</t>
  </si>
  <si>
    <t>Sorrow; anguish of mind; mental pang.</t>
  </si>
  <si>
    <t>Heartbreak</t>
  </si>
  <si>
    <t>Crushing sorrow or grief; a yielding to such grief.</t>
  </si>
  <si>
    <t>Heartbreaking</t>
  </si>
  <si>
    <t>Causing overpowering sorrow.</t>
  </si>
  <si>
    <t>Heartbroken</t>
  </si>
  <si>
    <t>Overcome by crushing sorrow; deeply grieved.</t>
  </si>
  <si>
    <t>Heartburn</t>
  </si>
  <si>
    <t>An uneasy, burning sensation in the stomach, often attended with an inclination to vomit. It is sometimes idiopathic, but is often a symptom of often complaints.</t>
  </si>
  <si>
    <t>Heartburned</t>
  </si>
  <si>
    <t>Having heartburn.</t>
  </si>
  <si>
    <t>Heartburning</t>
  </si>
  <si>
    <t>Causing discontent.</t>
  </si>
  <si>
    <t>Same as Heartburn.</t>
  </si>
  <si>
    <t>Discontent; secret enmity.</t>
  </si>
  <si>
    <t>Heartdear</t>
  </si>
  <si>
    <t>Sincerely beloved.</t>
  </si>
  <si>
    <t>Heartdeep</t>
  </si>
  <si>
    <t>Rooted in the heart.</t>
  </si>
  <si>
    <t>Heart-eating</t>
  </si>
  <si>
    <t>Preying on the heart.</t>
  </si>
  <si>
    <t>Hearted</t>
  </si>
  <si>
    <t>Having a heart; having (such) a heart (regarded as the seat of the affections, disposition, or character).</t>
  </si>
  <si>
    <t>Shaped like a heart; cordate.</t>
  </si>
  <si>
    <t>Seated or laid up in the heart.</t>
  </si>
  <si>
    <t>Heartedness</t>
  </si>
  <si>
    <t>Earnestness; sincerity; heartiness.</t>
  </si>
  <si>
    <t>Hearten</t>
  </si>
  <si>
    <t>To encourage; to animate; to incite or stimulate the courage of; to embolden.</t>
  </si>
  <si>
    <t>To restore fertility or strength to, as to land.</t>
  </si>
  <si>
    <t>Heartener</t>
  </si>
  <si>
    <t>One who, or that which, heartens, animates, or stirs up.</t>
  </si>
  <si>
    <t>Heartfelt</t>
  </si>
  <si>
    <t>Hearty; sincere.</t>
  </si>
  <si>
    <t>Heartgrief</t>
  </si>
  <si>
    <t>Heartache; sorrow.</t>
  </si>
  <si>
    <t>Hearth</t>
  </si>
  <si>
    <t>The pavement or floor of brick, stone, or metal in a chimney, on which a fire is made; the floor of a fireplace; also, a corresponding part of a stove.</t>
  </si>
  <si>
    <t>The house itself, as the abode of comfort to its inmates and of hospitality to strangers; fireside.</t>
  </si>
  <si>
    <t>The floor of a furnace, on which the material to be heated lies, or the lowest part of a melting furnace, into which the melted material settles.</t>
  </si>
  <si>
    <t>Hearthstone</t>
  </si>
  <si>
    <t>Stone forming the hearth; hence, the fireside; home.</t>
  </si>
  <si>
    <t>Heartily</t>
  </si>
  <si>
    <t>From the heart; with all the heart; with sincerity.</t>
  </si>
  <si>
    <t>With zeal; actively; vigorously; willingly; cordially; as, he heartily assisted the prince.</t>
  </si>
  <si>
    <t>Heariness</t>
  </si>
  <si>
    <t>The quality of being hearty; as, the heartiness of a greeting.</t>
  </si>
  <si>
    <t>Heartless</t>
  </si>
  <si>
    <t>Without a heart.</t>
  </si>
  <si>
    <t>Destitute of courage; spiritless; despodent.</t>
  </si>
  <si>
    <t>Destitute of feeling or affection; unsympathetic; cruel.</t>
  </si>
  <si>
    <t>Heartlet</t>
  </si>
  <si>
    <t>A little heart.</t>
  </si>
  <si>
    <t>Heartlings</t>
  </si>
  <si>
    <t>An exclamation used in addressing a familiar acquaintance.</t>
  </si>
  <si>
    <t>Heartpea</t>
  </si>
  <si>
    <t>Same as Heartseed.</t>
  </si>
  <si>
    <t>Heartquake</t>
  </si>
  <si>
    <t>Trembling of the heart; trepidation; fear.</t>
  </si>
  <si>
    <t>Heartrending</t>
  </si>
  <si>
    <t>Causing intense grief; overpowering with anguish; very distressing.</t>
  </si>
  <si>
    <t>Heart-robbing</t>
  </si>
  <si>
    <t>Depriving of thought; ecstatic.</t>
  </si>
  <si>
    <t>Stealing the heart or affections; winning.</t>
  </si>
  <si>
    <t>Heart's-ease</t>
  </si>
  <si>
    <t>Ease of heart; peace or tranquillity of mind or feeling.</t>
  </si>
  <si>
    <t>A species of violet (Viola tricolor); -- called also pansy.</t>
  </si>
  <si>
    <t>Heartseed</t>
  </si>
  <si>
    <t>A climbing plant of the genus Cardiospermum, having round seeds which are marked with a spot like a heart.</t>
  </si>
  <si>
    <t>Heartshaped</t>
  </si>
  <si>
    <t>Having the shape of a heart; cordate.</t>
  </si>
  <si>
    <t>Heartsick</t>
  </si>
  <si>
    <t>Sick at heart; extremely depressed in spirits; very despondent.</t>
  </si>
  <si>
    <t>Heartsome</t>
  </si>
  <si>
    <t>Merry; cheerful; lively.</t>
  </si>
  <si>
    <t>Heart-spoon</t>
  </si>
  <si>
    <t>A part of the breastbone.</t>
  </si>
  <si>
    <t>Heartstricken</t>
  </si>
  <si>
    <t>Shocked; dismayed.</t>
  </si>
  <si>
    <t>Heartstrike</t>
  </si>
  <si>
    <t>To affect at heart; to shock.</t>
  </si>
  <si>
    <t>Heartstring</t>
  </si>
  <si>
    <t>A nerve or tendon, supposed to brace and sustain the heart.</t>
  </si>
  <si>
    <t>Heartstruck</t>
  </si>
  <si>
    <t>Driven to the heart; infixed in the mind.</t>
  </si>
  <si>
    <t>Shocked with pain, fear, or remorse; dismayed; heartstricken.</t>
  </si>
  <si>
    <t>Heartswelling</t>
  </si>
  <si>
    <t>Rankling in, or swelling, the heart.</t>
  </si>
  <si>
    <t>Heart-whole</t>
  </si>
  <si>
    <t>Having the heart or affections free; not in love.</t>
  </si>
  <si>
    <t>With unbroken courage; undismayed.</t>
  </si>
  <si>
    <t>Of a single and sincere heart.</t>
  </si>
  <si>
    <t>Heartwood</t>
  </si>
  <si>
    <t>The hard, central part of the trunk of a tree, consisting of the old and matured wood, and usually differing in color from the outer layers. It is technically known as duramen, and distinguished from the softer sapwood or alburnum.</t>
  </si>
  <si>
    <t>Heart-wounded</t>
  </si>
  <si>
    <t>Wounded to the heart with love or grief.</t>
  </si>
  <si>
    <t>Hearty</t>
  </si>
  <si>
    <t>Pertaining to, or proceeding from, the heart; warm; cordial; bold; zealous; sincere; willing; also, energetic; active; eager; as, a hearty welcome; hearty in supporting the government.</t>
  </si>
  <si>
    <t>Exhibiting strength; sound; healthy; firm; not weak; as, a hearty timber.</t>
  </si>
  <si>
    <t>Promoting strength; nourishing; rich; abundant; as, hearty food; a hearty meal.</t>
  </si>
  <si>
    <t>Hearties</t>
  </si>
  <si>
    <t>of Hearty</t>
  </si>
  <si>
    <t xml:space="preserve"> Comrade; boon companion; good fellow; -- a term of familiar address and fellowship among sailors.</t>
  </si>
  <si>
    <t>Heartyhale</t>
  </si>
  <si>
    <t>Good for the heart.</t>
  </si>
  <si>
    <t>Heat</t>
  </si>
  <si>
    <t>A force in nature which is recognized in various effects, but especially in the phenomena of fusion and evaporation, and which, as manifested in fire, the sun's rays, mechanical action, chemical combination, etc., becomes directly known to us through the sense of feeling. In its nature heat is a mode if motion, being in general a form of molecular disturbance or vibration. It was formerly supposed to be a subtile, imponderable fluid, to which was given the name caloric.</t>
  </si>
  <si>
    <t>The sensation caused by the force or influence of heat when excessive, or above that which is normal to the human body; the bodily feeling experienced on exposure to fire, the sun's rays, etc.; the reverse of cold.</t>
  </si>
  <si>
    <t>High temperature, as distinguished from low temperature, or cold; as, the heat of summer and the cold of winter; heat of the skin or body in fever, etc.</t>
  </si>
  <si>
    <t>Indication of high temperature; appearance, condition, or color of a body, as indicating its temperature; redness; high color; flush; degree of temperature to which something is heated, as indicated by appearance, condition, or otherwise.</t>
  </si>
  <si>
    <t>A single complete operation of heating, as at a forge or in a furnace; as, to make a horseshoe in a certain number of heats.</t>
  </si>
  <si>
    <t>A violent action unintermitted; a single effort; a single course in a race that consists of two or more courses; as, he won two heats out of three.</t>
  </si>
  <si>
    <t>Utmost violence; rage; vehemence; as, the heat of battle or party.</t>
  </si>
  <si>
    <t>Agitation of mind; inflammation or excitement; exasperation.</t>
  </si>
  <si>
    <t>Animation, as in discourse; ardor; fervency.</t>
  </si>
  <si>
    <t>Sexual excitement in animals.</t>
  </si>
  <si>
    <t>Fermentation.</t>
  </si>
  <si>
    <t>Heated</t>
  </si>
  <si>
    <t>of Heat</t>
  </si>
  <si>
    <t>Heating</t>
  </si>
  <si>
    <t>To make hot; to communicate heat to, or cause to grow warm; as, to heat an oven or furnace, an iron, or the like.</t>
  </si>
  <si>
    <t>To excite or make hot by action or emotion; to make feverish.</t>
  </si>
  <si>
    <t>To excite ardor in; to rouse to action; to excite to excess; to inflame, as the passions.</t>
  </si>
  <si>
    <t>To grow warm or hot by the action of fire or friction, etc., or the communication of heat; as, the iron or the water heats slowly.</t>
  </si>
  <si>
    <t>To grow warm or hot by fermentation, or the development of heat by chemical action; as, green hay heats in a mow, and manure in the dunghill.</t>
  </si>
  <si>
    <t>Heated; as, the iron though heat red-hot.</t>
  </si>
  <si>
    <t>Heater</t>
  </si>
  <si>
    <t>One who, or that which, heats.</t>
  </si>
  <si>
    <t>Any contrivance or implement, as a furnace, stove, or other heated body or vessel, etc., used to impart heat to something, or to contain something to be heated.</t>
  </si>
  <si>
    <t>Heath</t>
  </si>
  <si>
    <t>A low shrub (Erica, / Calluna, vulgaris), with minute evergreen leaves, and handsome clusters of pink flowers. It is used in Great Britain for brooms, thatch, beds for the poor, and for heating ovens. It is also called heather, and ling.</t>
  </si>
  <si>
    <t>Also, any species of the genus Erica, of which several are European, and many more are South African, some of great beauty. See Illust. of Heather.</t>
  </si>
  <si>
    <t>A place overgrown with heath; any cheerless tract of country overgrown with shrubs or coarse herbage.</t>
  </si>
  <si>
    <t>Heathclad</t>
  </si>
  <si>
    <t>Clad or crowned with heath.</t>
  </si>
  <si>
    <t>Heathens</t>
  </si>
  <si>
    <t>of Heathen</t>
  </si>
  <si>
    <t>Heathen</t>
  </si>
  <si>
    <t>An individual of the pagan or unbelieving nations, or those which worship idols and do not acknowledge the true God; a pagan; an idolater.</t>
  </si>
  <si>
    <t>An irreligious person.</t>
  </si>
  <si>
    <t>Gentile; pagan; as, a heathen author.</t>
  </si>
  <si>
    <t>Barbarous; unenlightened; heathenish.</t>
  </si>
  <si>
    <t>Irreligious; scoffing.</t>
  </si>
  <si>
    <t>Heathendom</t>
  </si>
  <si>
    <t>That part of the world where heathenism prevails; the heathen nations, considered collectively.</t>
  </si>
  <si>
    <t>Heathenism.</t>
  </si>
  <si>
    <t>Heathenesse</t>
  </si>
  <si>
    <t>Heathendom.</t>
  </si>
  <si>
    <t>Heathenish</t>
  </si>
  <si>
    <t>Of or pertaining to the heathen; resembling or characteristic of heathens.</t>
  </si>
  <si>
    <t>Rude; uncivilized; savage; cruel.</t>
  </si>
  <si>
    <t>Irreligious; as, a heathenish way of living.</t>
  </si>
  <si>
    <t>Heathenishly</t>
  </si>
  <si>
    <t>In a heathenish manner.</t>
  </si>
  <si>
    <t>Heathenishness</t>
  </si>
  <si>
    <t>The state or quality of being heathenish.</t>
  </si>
  <si>
    <t>Heathenism</t>
  </si>
  <si>
    <t>The religious system or rites of a heathen nation; idolatry; paganism.</t>
  </si>
  <si>
    <t>The manners or morals usually prevalent in a heathen country; ignorance; rudeness; barbarism.</t>
  </si>
  <si>
    <t>Heathenized</t>
  </si>
  <si>
    <t>of Heathenize</t>
  </si>
  <si>
    <t>Heathenizing</t>
  </si>
  <si>
    <t>Heathenize</t>
  </si>
  <si>
    <t>To render heathen or heathenish.</t>
  </si>
  <si>
    <t>Heathenness</t>
  </si>
  <si>
    <t>State of being heathen or like the heathen.</t>
  </si>
  <si>
    <t>Heathenry</t>
  </si>
  <si>
    <t>The state, quality, or character of the heathen.</t>
  </si>
  <si>
    <t>Heathendom; heathen nations.</t>
  </si>
  <si>
    <t>Heather</t>
  </si>
  <si>
    <t>Heathery</t>
  </si>
  <si>
    <t>Heathy; abounding in heather; of the nature of heath.</t>
  </si>
  <si>
    <t>Heathy</t>
  </si>
  <si>
    <t>Full of heath; abounding with heath; as, heathy land; heathy hills.</t>
  </si>
  <si>
    <t>That heats or imparts heat; promoting warmth or heat; exciting action; stimulating; as, heating medicines or applications.</t>
  </si>
  <si>
    <t>Heatingly</t>
  </si>
  <si>
    <t>In a heating manner; so as to make or become hot or heated.</t>
  </si>
  <si>
    <t>Heatless</t>
  </si>
  <si>
    <t>Destitute of heat; cold.</t>
  </si>
  <si>
    <t>Heaved</t>
  </si>
  <si>
    <t>of Heave</t>
  </si>
  <si>
    <t>Hove</t>
  </si>
  <si>
    <t>Hoven</t>
  </si>
  <si>
    <t>Heaving</t>
  </si>
  <si>
    <t>Heave</t>
  </si>
  <si>
    <t>To cause to move upward or onward by a lifting effort; to lift; to raise; to hoist; -- often with up; as, the wave heaved the boat on land.</t>
  </si>
  <si>
    <t>To throw; to cast; -- obsolete, provincial, or colloquial, except in certain nautical phrases; as, to heave the lead; to heave the log.</t>
  </si>
  <si>
    <t>To force from, or into, any position; to cause to move; also, to throw off; -- mostly used in certain nautical phrases; as, to heave the ship ahead.</t>
  </si>
  <si>
    <t>To raise or force from the breast; to utter with effort; as, to heave a sigh.</t>
  </si>
  <si>
    <t>To cause to swell or rise, as the breast or bosom.</t>
  </si>
  <si>
    <t>To be thrown up or raised; to rise upward, as a tower or mound.</t>
  </si>
  <si>
    <t>To rise and fall with alternate motions, as the lungs in heavy breathing, as waves in a heavy sea, as ships on the billows, as the earth when broken up by frost, etc.; to swell; to dilate; to expand; to distend; hence, to labor; to struggle.</t>
  </si>
  <si>
    <t>To make an effort to raise, throw, or move anything; to strain to do something difficult.</t>
  </si>
  <si>
    <t>To make an effort to vomit; to retch; to vomit.</t>
  </si>
  <si>
    <t>An effort to raise something, as a weight, or one's self, or to move something heavy.</t>
  </si>
  <si>
    <t>An upward motion; a rising; a swell or distention, as of the breast in difficult breathing, of the waves, of the earth in an earthquake, and the like.</t>
  </si>
  <si>
    <t>A horizontal dislocation in a metallic lode, taking place at an intersection with another lode.</t>
  </si>
  <si>
    <t>Heaven</t>
  </si>
  <si>
    <t>The expanse of space surrounding the earth; esp., that which seems to be over the earth like a great arch or dome; the firmament; the sky; the place where the sun, moon, and stars appear; -- often used in the plural in this sense.</t>
  </si>
  <si>
    <t>The dwelling place of the Deity; the abode of bliss; the place or state of the blessed after death.</t>
  </si>
  <si>
    <t>The sovereign of heaven; God; also, the assembly of the blessed, collectively; -- used variously in this sense, as in No. 2.</t>
  </si>
  <si>
    <t>Any place of supreme happiness or great comfort; perfect felicity; bliss; a sublime or exalted condition; as, a heaven of delight.</t>
  </si>
  <si>
    <t>Heavened</t>
  </si>
  <si>
    <t>of Heaven</t>
  </si>
  <si>
    <t>Heavening</t>
  </si>
  <si>
    <t>To place in happiness or bliss, as if in heaven; to beatify.</t>
  </si>
  <si>
    <t>Heavenize</t>
  </si>
  <si>
    <t>To render like heaven or fit for heaven.</t>
  </si>
  <si>
    <t>Heavenliness</t>
  </si>
  <si>
    <t>The state or quality of being heavenly.</t>
  </si>
  <si>
    <t>Heavenly</t>
  </si>
  <si>
    <t>Pertaining to, resembling, or inhabiting heaven; celestial; not earthly; as, heavenly regions; heavenly music.</t>
  </si>
  <si>
    <t>Appropriate to heaven in character or happiness; perfect; pure; supremely blessed; as, a heavenly race; the heavenly, throng.</t>
  </si>
  <si>
    <t>In a manner resembling that of heaven.</t>
  </si>
  <si>
    <t>By the influence or agency of heaven.</t>
  </si>
  <si>
    <t>Heavenlyminded</t>
  </si>
  <si>
    <t>Having the thoughts and affections placed on, or suitable for, heaven and heavenly objects; devout; godly; pious.</t>
  </si>
  <si>
    <t>Heavenward</t>
  </si>
  <si>
    <t>a &amp; adv.</t>
  </si>
  <si>
    <t>Toward heaven.</t>
  </si>
  <si>
    <t>Heave offering</t>
  </si>
  <si>
    <t>An offering or oblation heaved up or elevated before the altar, as the shoulder of the peace offering. See Wave offering.</t>
  </si>
  <si>
    <t>Heaver</t>
  </si>
  <si>
    <t>One who, or that which, heaves or lifts; a laborer employed on docks in handling freight; as, a coal heaver.</t>
  </si>
  <si>
    <t>A bar used as a lever.</t>
  </si>
  <si>
    <t>Heaves</t>
  </si>
  <si>
    <t>A disease of horses, characterized by difficult breathing, with heaving of the flank, wheezing, flatulency, and a peculiar cough; broken wind.</t>
  </si>
  <si>
    <t>Heavily</t>
  </si>
  <si>
    <t>In a heavy manner; with great weight; as, to bear heavily on a thing; to be heavily loaded.</t>
  </si>
  <si>
    <t>As if burdened with a great weight; slowly and laboriously; with difficulty; hence, in a slow, difficult, or suffering manner; sorrowfully.</t>
  </si>
  <si>
    <t>Heaviness</t>
  </si>
  <si>
    <t>The state or quality of being heavy in its various senses; weight; sadness; sluggishness; oppression; thickness.</t>
  </si>
  <si>
    <t>A lifting or rising; a swell; a panting or deep sighing.</t>
  </si>
  <si>
    <t>Heavisome</t>
  </si>
  <si>
    <t>Heavy; dull.</t>
  </si>
  <si>
    <t>Heavy</t>
  </si>
  <si>
    <t>Having the heaves.</t>
  </si>
  <si>
    <t>Heaved or lifted with labor; not light; weighty; ponderous; as, a heavy stone; hence, sometimes, large in extent, quantity, or effects; as, a heavy fall of rain or snow; a heavy failure; heavy business transactions, etc.; often implying strength; as, a heavy barrier; also, difficult to move; as, a heavy draught.</t>
  </si>
  <si>
    <t>Not easy to bear; burdensome; oppressive; hard to endure or accomplish; hence, grievous, afflictive; as, heavy yokes, expenses, undertakings, trials, news, etc.</t>
  </si>
  <si>
    <t>Laden with that which is weighty; encumbered; burdened; bowed down, either with an actual burden, or with care, grief, pain, disappointment.</t>
  </si>
  <si>
    <t>Slow; sluggish; inactive; or lifeless, dull, inanimate, stupid; as, a heavy gait, looks, manners, style, and the like; a heavy writer or book.</t>
  </si>
  <si>
    <t>Strong; violent; forcible; as, a heavy sea, storm, cannonade, and the like.</t>
  </si>
  <si>
    <t>Loud; deep; -- said of sound; as, heavy thunder.</t>
  </si>
  <si>
    <t>Dark with clouds, or ready to rain; gloomy; -- said of the sky.</t>
  </si>
  <si>
    <t>Impeding motion; cloggy; clayey; -- said of earth; as, a heavy road, soil, and the like.</t>
  </si>
  <si>
    <t>Not raised or made light; as, heavy bread.</t>
  </si>
  <si>
    <t>Not agreeable to, or suitable for, the stomach; not easily digested; -- said of food.</t>
  </si>
  <si>
    <t>Having much body or strength; -- said of wines, or other liquors.</t>
  </si>
  <si>
    <t>With child; pregnant.</t>
  </si>
  <si>
    <t>Heavily; -- sometimes used in composition; as, heavy-laden.</t>
  </si>
  <si>
    <t>To make heavy.</t>
  </si>
  <si>
    <t>Heavy-armed</t>
  </si>
  <si>
    <t>Wearing heavy or complete armor; carrying heavy arms.</t>
  </si>
  <si>
    <t>Heavy-haded</t>
  </si>
  <si>
    <t>Clumsy; awkward.</t>
  </si>
  <si>
    <t>Heavy-headed</t>
  </si>
  <si>
    <t>Heavy spar</t>
  </si>
  <si>
    <t>Native barium sulphate or barite, -- so called because of its high specific gravity as compared with other non-metallic minerals.</t>
  </si>
  <si>
    <t>Hebdomad</t>
  </si>
  <si>
    <t>A week; a period of seven days.</t>
  </si>
  <si>
    <t>Hebdomadal</t>
  </si>
  <si>
    <t>Alt. of Hebdomadary</t>
  </si>
  <si>
    <t>Hebdomadary</t>
  </si>
  <si>
    <t>Consisting of seven days, or occurring at intervals of seven days; weekly.</t>
  </si>
  <si>
    <t>Hebdomadally</t>
  </si>
  <si>
    <t>In periods of seven days; weekly.</t>
  </si>
  <si>
    <t>A member of a chapter or convent, whose week it is to officiate in the choir, and perform other services, which, on extraordinary occasions, are performed by the superiors.</t>
  </si>
  <si>
    <t>Hebdomatical</t>
  </si>
  <si>
    <t>Weekly; hebdomadal.</t>
  </si>
  <si>
    <t>Hebe</t>
  </si>
  <si>
    <t>The goddess of youth, daughter of Jupiter and Juno. She was believed to have the power of restoring youth and beauty to those who had lost them.</t>
  </si>
  <si>
    <t>An African ape; the hamadryas.</t>
  </si>
  <si>
    <t>Heben</t>
  </si>
  <si>
    <t>Hebenon</t>
  </si>
  <si>
    <t>See Henbane.</t>
  </si>
  <si>
    <t>Hebetated</t>
  </si>
  <si>
    <t>of Hebetate</t>
  </si>
  <si>
    <t>Hebetating</t>
  </si>
  <si>
    <t>Hebetate</t>
  </si>
  <si>
    <t>To render obtuse; to dull; to blunt; to stupefy; as, to hebetate the intellectual faculties.</t>
  </si>
  <si>
    <t>Obtuse; dull.</t>
  </si>
  <si>
    <t>Having a dull or blunt and soft point.</t>
  </si>
  <si>
    <t>Hebetation</t>
  </si>
  <si>
    <t>The act of making blunt, dull, or stupid.</t>
  </si>
  <si>
    <t>The state of being blunted or dulled.</t>
  </si>
  <si>
    <t>Hebete</t>
  </si>
  <si>
    <t>Hebetude</t>
  </si>
  <si>
    <t>Dullness; stupidity.</t>
  </si>
  <si>
    <t>Hebraic</t>
  </si>
  <si>
    <t>Of or pertaining to the Hebrews, or to the language of the Hebrews.</t>
  </si>
  <si>
    <t>Hebraically</t>
  </si>
  <si>
    <t>After the manner of the Hebrews or of the Hebrew language.</t>
  </si>
  <si>
    <t>Hebraism</t>
  </si>
  <si>
    <t>A Hebrew idiom or custom; a peculiar expression or manner of speaking in the Hebrew language.</t>
  </si>
  <si>
    <t>The type of character of the Hebrews.</t>
  </si>
  <si>
    <t>Hebraist</t>
  </si>
  <si>
    <t>One versed in the Hebrew language and learning.</t>
  </si>
  <si>
    <t>Hebraistic</t>
  </si>
  <si>
    <t>Pertaining to, or resembling, the Hebrew language or idiom.</t>
  </si>
  <si>
    <t>Hebraistically</t>
  </si>
  <si>
    <t>In a Hebraistic sense or form.</t>
  </si>
  <si>
    <t>Hebraize</t>
  </si>
  <si>
    <t>To convert into the Hebrew idiom; to make Hebrew or Hebraistic.</t>
  </si>
  <si>
    <t>Hebraized</t>
  </si>
  <si>
    <t>of Hebraize</t>
  </si>
  <si>
    <t>Hebraizing</t>
  </si>
  <si>
    <t>To speak Hebrew, or to conform to the Hebrew idiom, or to Hebrew customs.</t>
  </si>
  <si>
    <t>Hebrew</t>
  </si>
  <si>
    <t>An appellative of Abraham or of one of his descendants, esp. in the line of Jacob; an Israelite; a Jew.</t>
  </si>
  <si>
    <t>The language of the Hebrews; -- one of the Semitic family of languages.</t>
  </si>
  <si>
    <t>Of or pertaining to the Hebrews; as, the Hebrew language or rites.</t>
  </si>
  <si>
    <t>Hebrewess</t>
  </si>
  <si>
    <t>An Israelitish woman.</t>
  </si>
  <si>
    <t>Hebrician</t>
  </si>
  <si>
    <t>A Hebraist.</t>
  </si>
  <si>
    <t>Hebridean</t>
  </si>
  <si>
    <t>Alt. of Hebridian</t>
  </si>
  <si>
    <t>Hebridian</t>
  </si>
  <si>
    <t>Of or pertaining to the islands called Hebrides, west of Scotland.</t>
  </si>
  <si>
    <t>A native or inhabitant of the Hebrides.</t>
  </si>
  <si>
    <t>Hecatomb</t>
  </si>
  <si>
    <t>A sacrifice of a hundred oxen or cattle at the same time; hence, the sacrifice or slaughter of any large number of victims.</t>
  </si>
  <si>
    <t>Hecatompedon</t>
  </si>
  <si>
    <t>A name given to the old Parthenon at Athens, because measuring 100 Greek feet, probably in the width across the stylobate.</t>
  </si>
  <si>
    <t>Hecdecane</t>
  </si>
  <si>
    <t>A white, semisolid, spermaceti-like hydrocarbon, C16H34, of the paraffin series, found dissolved as an important ingredient of kerosene, and so called because each molecule has sixteen atoms of carbon; -- called also hexadecane.</t>
  </si>
  <si>
    <t>Heck</t>
  </si>
  <si>
    <t>The bolt or latch of a door.</t>
  </si>
  <si>
    <t>A rack for cattle to feed at.</t>
  </si>
  <si>
    <t>A door, especially one partly of latticework; -- called also heck door.</t>
  </si>
  <si>
    <t>A latticework contrivance for catching fish.</t>
  </si>
  <si>
    <t>An apparatus for separating the threads of warps into sets, as they are wound upon the reel from the bobbins, in a warping machine.</t>
  </si>
  <si>
    <t>A bend or winding of a stream.</t>
  </si>
  <si>
    <t>Heckimal</t>
  </si>
  <si>
    <t>The European blue titmouse (Parus coeruleus).</t>
  </si>
  <si>
    <t>Heckle</t>
  </si>
  <si>
    <t>Same as Hackle.</t>
  </si>
  <si>
    <t>Hectare</t>
  </si>
  <si>
    <t>A measure of area, or superficies, containing a hundred ares, or 10,000 square meters, and equivalent to 2.471 acres.</t>
  </si>
  <si>
    <t>Hectic</t>
  </si>
  <si>
    <t>Habitual; constitutional; pertaining especially to slow waste of animal tissue, as in consumption; as, a hectic type in disease; a hectic flush.</t>
  </si>
  <si>
    <t>In a hectic condition; having hectic fever; consumptive; as, a hectic patient.</t>
  </si>
  <si>
    <t>Hectic fever.</t>
  </si>
  <si>
    <t>A hectic flush.</t>
  </si>
  <si>
    <t>Hectocotylized</t>
  </si>
  <si>
    <t>Changed into a hectocotylus; having a hectocotylis.</t>
  </si>
  <si>
    <t>Hectocotyli</t>
  </si>
  <si>
    <t>of Hectocotylus</t>
  </si>
  <si>
    <t>Hectocotylus</t>
  </si>
  <si>
    <t>One of the arms of the male of most kinds of cephalopods, which is specially modified in various ways to effect the fertilization of the eggs. In a special sense, the greatly modified arm of Argonauta and allied genera, which, after receiving the spermatophores, becomes detached from the male, and attaches itself to the female for reproductive purposes.</t>
  </si>
  <si>
    <t>Hectogram</t>
  </si>
  <si>
    <t>A measure of weight, containing a hundred grams, or about 3.527 ounces avoirdupois.</t>
  </si>
  <si>
    <t>Hectogramme</t>
  </si>
  <si>
    <t>The same as Hectogram.</t>
  </si>
  <si>
    <t>Hectograph</t>
  </si>
  <si>
    <t>A contrivance for multiple copying, by means of a surface of gelatin softened with glycerin.</t>
  </si>
  <si>
    <t>Hectoliter</t>
  </si>
  <si>
    <t>Alt. of Hectolitre</t>
  </si>
  <si>
    <t>Hectolitre</t>
  </si>
  <si>
    <t>A measure of liquids, containing a hundred liters; equal to a tenth of a cubic meter, nearly 26/ gallons of wine measure, or 22.0097 imperial gallons. As a dry measure, it contains ten decaliters, or about 2/ Winchester bushels.</t>
  </si>
  <si>
    <t>Hectometer</t>
  </si>
  <si>
    <t>Alt. of Hectometre</t>
  </si>
  <si>
    <t>Hectometre</t>
  </si>
  <si>
    <t>A measure of length, equal to a hundred meters. It is equivalent to 328.09 feet.</t>
  </si>
  <si>
    <t>Hector</t>
  </si>
  <si>
    <t>A bully; a blustering, turbulent, insolent, fellow; one who vexes or provokes.</t>
  </si>
  <si>
    <t>Hectored</t>
  </si>
  <si>
    <t>of Hector</t>
  </si>
  <si>
    <t>Hectoring</t>
  </si>
  <si>
    <t>To treat with insolence; to threaten; to bully; hence, to torment by words; to tease; to taunt; to worry or irritate by bullying.</t>
  </si>
  <si>
    <t>To play the bully; to bluster; to be turbulent or insolent.</t>
  </si>
  <si>
    <t>Hectorism</t>
  </si>
  <si>
    <t>The disposition or the practice of a hector; a bullying.</t>
  </si>
  <si>
    <t>Hectorly</t>
  </si>
  <si>
    <t>Resembling a hector; blustering; insolent; taunting.</t>
  </si>
  <si>
    <t>Hectostere</t>
  </si>
  <si>
    <t>A measure of solidity, containing one hundred cubic meters, and equivalent to 3531.66 English or 3531.05 United States cubic feet.</t>
  </si>
  <si>
    <t>Heddles</t>
  </si>
  <si>
    <t>of Heddle</t>
  </si>
  <si>
    <t>Heddle</t>
  </si>
  <si>
    <t>One of the sets of parallel doubled threads which, with mounting, compose the harness employed to guide the warp threads to the lathe or batten in a loom.</t>
  </si>
  <si>
    <t>To draw (the warp thread) through the heddle-eyes, in weaving.</t>
  </si>
  <si>
    <t>Heddle-eye</t>
  </si>
  <si>
    <t>The eye or loop formed in each heddle to receive a warp thread.</t>
  </si>
  <si>
    <t>Heddling</t>
  </si>
  <si>
    <t>vb. n.</t>
  </si>
  <si>
    <t>The act of drawing the warp threads through the heddle-eyes of a weaver's harness; the harness itself.</t>
  </si>
  <si>
    <t>Hederaceous</t>
  </si>
  <si>
    <t>Of, pertaining to, or resembling, ivy.</t>
  </si>
  <si>
    <t>Hederal</t>
  </si>
  <si>
    <t>Of or pertaining to ivy.</t>
  </si>
  <si>
    <t>Hederic</t>
  </si>
  <si>
    <t>Pertaining to, or derived from, the ivy (Hedera); as, hederic acid, an acid of the acetylene series.</t>
  </si>
  <si>
    <t>Hederiferous</t>
  </si>
  <si>
    <t>Producing ivy; ivy-bearing.</t>
  </si>
  <si>
    <t>Hederose</t>
  </si>
  <si>
    <t>Pertaining to, or of, ivy; full of ivy.</t>
  </si>
  <si>
    <t>Hedge</t>
  </si>
  <si>
    <t>A thicket of bushes, usually thorn bushes; especially, such a thicket planted as a fence between any two portions of land; and also any sort of shrubbery, as evergreens, planted in a line or as a fence; particularly, such a thicket planted round a field to fence it, or in rows to separate the parts of a garden.</t>
  </si>
  <si>
    <t>Hedged</t>
  </si>
  <si>
    <t>of Hedge</t>
  </si>
  <si>
    <t>Hedging</t>
  </si>
  <si>
    <t>To inclose or separate with a hedge; to fence with a thickly set line or thicket of shrubs or small trees; as, to hedge a field or garden.</t>
  </si>
  <si>
    <t>To obstruct, as a road, with a barrier; to hinder from progress or success; -- sometimes with up and out.</t>
  </si>
  <si>
    <t>To surround for defense; to guard; to protect; to hem (in).</t>
  </si>
  <si>
    <t>To surround so as to prevent escape.</t>
  </si>
  <si>
    <t>To shelter one's self from danger, risk, duty, responsibility, etc., as if by hiding in or behind a hedge; to skulk; to slink; to shirk obligations.</t>
  </si>
  <si>
    <t>To reduce the risk of a wager by making a bet against the side or chance one has bet on.</t>
  </si>
  <si>
    <t>To use reservations and qualifications in one's speech so as to avoid committing one's self to anything definite.</t>
  </si>
  <si>
    <t>Hedgeborn</t>
  </si>
  <si>
    <t>Born under a hedge; of low birth.</t>
  </si>
  <si>
    <t>Hedgebote</t>
  </si>
  <si>
    <t>Same as Haybote.</t>
  </si>
  <si>
    <t>Hedgehog</t>
  </si>
  <si>
    <t>A small European insectivore (Erinaceus Europaeus), and other allied species of Asia and Africa, having the hair on the upper part of its body mixed with prickles or spines. It is able to roll itself into a ball so as to present the spines outwardly in every direction. It is nocturnal in its habits, feeding chiefly upon insects.</t>
  </si>
  <si>
    <t>The Canadian porcupine.</t>
  </si>
  <si>
    <t>A species of Medicago (M. intertexta), the pods of which are armed with short spines; -- popularly so called.</t>
  </si>
  <si>
    <t>A form of dredging machine.</t>
  </si>
  <si>
    <t>Hedgeless</t>
  </si>
  <si>
    <t>Having no hedge.</t>
  </si>
  <si>
    <t>Hedgepig</t>
  </si>
  <si>
    <t>A young hedgehog.</t>
  </si>
  <si>
    <t>Hedger</t>
  </si>
  <si>
    <t>One who makes or mends hedges; also, one who hedges, as, in betting.</t>
  </si>
  <si>
    <t>Hedgerow</t>
  </si>
  <si>
    <t>A row of shrubs, or trees, planted for inclosure or separation of fields.</t>
  </si>
  <si>
    <t>Hedging bill</t>
  </si>
  <si>
    <t>A hedge bill. See under Hedge.</t>
  </si>
  <si>
    <t>Hedonic</t>
  </si>
  <si>
    <t>Pertaining to pleasure.</t>
  </si>
  <si>
    <t>Of or relating to Hedonism or the Hedonic sect.</t>
  </si>
  <si>
    <t>Hedonistic</t>
  </si>
  <si>
    <t>Same as Hedonic, 2.</t>
  </si>
  <si>
    <t>Heeded</t>
  </si>
  <si>
    <t>of Heed</t>
  </si>
  <si>
    <t>Heeding</t>
  </si>
  <si>
    <t>Heed</t>
  </si>
  <si>
    <t>To mind; to regard with care; to take notice of; to attend to; to observe.</t>
  </si>
  <si>
    <t>To mind; to consider.</t>
  </si>
  <si>
    <t>Attention; notice; observation; regard; -- often with give or take.</t>
  </si>
  <si>
    <t>Careful consideration; obedient regard.</t>
  </si>
  <si>
    <t>A look or expression of heading.</t>
  </si>
  <si>
    <t>Heedful</t>
  </si>
  <si>
    <t>Full of heed; regarding with care; cautious; circumspect; attentive; vigilant.</t>
  </si>
  <si>
    <t>Heedless</t>
  </si>
  <si>
    <t>Without heed or care; inattentive; careless; thoughtless; unobservant.</t>
  </si>
  <si>
    <t>Heedy</t>
  </si>
  <si>
    <t>Heedful.</t>
  </si>
  <si>
    <t>Heel</t>
  </si>
  <si>
    <t>To lean or tip to one side, as a ship; as, the ship heels aport; the boat heeled over when the squall struck it.</t>
  </si>
  <si>
    <t>The hinder part of the foot; sometimes, the whole foot; -- in man or quadrupeds.</t>
  </si>
  <si>
    <t>The hinder part of any covering for the foot, as of a shoe, sock, etc.; specif., a solid part projecting downward from the hinder part of the sole of a boot or shoe.</t>
  </si>
  <si>
    <t>The latter or remaining part of anything; the closing or concluding part.</t>
  </si>
  <si>
    <t>Anything regarded as like a human heel in shape; a protuberance; a knob.</t>
  </si>
  <si>
    <t>The part of a thing corresponding in position to the human heel; the lower part, or part on which a thing rests</t>
  </si>
  <si>
    <t>The after end of a ship's keel.</t>
  </si>
  <si>
    <t>The lower end of a mast, a boom, the bowsprit, the sternpost, etc.</t>
  </si>
  <si>
    <t>In a small arm, the corner of the but which is upwards in the firing position.</t>
  </si>
  <si>
    <t>The uppermost part of the blade of a sword, next to the hilt.</t>
  </si>
  <si>
    <t>The part of any tool next the tang or handle; as, the heel of a scythe.</t>
  </si>
  <si>
    <t>Management by the heel, especially the spurred heel; as, the horse understands the heel well.</t>
  </si>
  <si>
    <t>The lower end of a timber in a frame, as a post or rafter. In the United States, specif., the obtuse angle of the lower end of a rafter set sloping.</t>
  </si>
  <si>
    <t>A cyma reversa; -- so called by workmen.</t>
  </si>
  <si>
    <t>Heeled</t>
  </si>
  <si>
    <t>of Heel</t>
  </si>
  <si>
    <t>Heeling</t>
  </si>
  <si>
    <t>To perform by the use of the heels, as in dancing, running, and the like.</t>
  </si>
  <si>
    <t>To add a heel to; as, to heel a shoe.</t>
  </si>
  <si>
    <t>To arm with a gaff, as a cock for fighting.</t>
  </si>
  <si>
    <t>Heelball</t>
  </si>
  <si>
    <t>A composition of wax and lampblack, used by shoemakers for polishing, and by antiquaries in copying inscriptions.</t>
  </si>
  <si>
    <t>Heeler</t>
  </si>
  <si>
    <t>A cock that strikes well with his heels or spurs.</t>
  </si>
  <si>
    <t>A dependent and subservient hanger-on of a political patron.</t>
  </si>
  <si>
    <t>Heelless</t>
  </si>
  <si>
    <t>Without a heel.</t>
  </si>
  <si>
    <t>Heelpiece</t>
  </si>
  <si>
    <t>A piece of armor to protect the heels.</t>
  </si>
  <si>
    <t>A piece of leather fixed on the heel of a shoe.</t>
  </si>
  <si>
    <t>The end.</t>
  </si>
  <si>
    <t>Heelpost</t>
  </si>
  <si>
    <t>The post supporting the outer end of a propeller shaft.</t>
  </si>
  <si>
    <t>The post to which a gate or door is hinged.</t>
  </si>
  <si>
    <t>The quoin post of a lock gate.</t>
  </si>
  <si>
    <t>Heelspur</t>
  </si>
  <si>
    <t>A slender bony or cartilaginous process developed from the heel bone of bats. It helps to support the wing membranes. See Illust. of Cheiropter.</t>
  </si>
  <si>
    <t>Heeltap</t>
  </si>
  <si>
    <t>One of the segments of leather in the heel of a shoe.</t>
  </si>
  <si>
    <t>A small portion of liquor left in a glass after drinking.</t>
  </si>
  <si>
    <t>Heeltapped</t>
  </si>
  <si>
    <t>of Heeltap</t>
  </si>
  <si>
    <t>Heeltapping</t>
  </si>
  <si>
    <t>To add a piece of leather to the heel of (a shoe, boot, etc.)</t>
  </si>
  <si>
    <t>Heeltool</t>
  </si>
  <si>
    <t>A tool used by turners in metal, having a bend forming a heel near the cutting end.</t>
  </si>
  <si>
    <t>Heep</t>
  </si>
  <si>
    <t>The hip of the dog-rose.</t>
  </si>
  <si>
    <t>Heer</t>
  </si>
  <si>
    <t>A yarn measure of six hundred yards or / of a spindle. See Spindle.</t>
  </si>
  <si>
    <t>Hair.</t>
  </si>
  <si>
    <t>Heft</t>
  </si>
  <si>
    <t>Same as Haft, n.</t>
  </si>
  <si>
    <t>The act or effort of heaving/ violent strain or exertion.</t>
  </si>
  <si>
    <t>Weight; ponderousness.</t>
  </si>
  <si>
    <t>The greater part or bulk of anything; as, the heft of the crop was spoiled.</t>
  </si>
  <si>
    <t>Hefted</t>
  </si>
  <si>
    <t>of Heft</t>
  </si>
  <si>
    <t>Hefting</t>
  </si>
  <si>
    <t>To heave up; to raise aloft.</t>
  </si>
  <si>
    <t>To prove or try the weight of by raising.</t>
  </si>
  <si>
    <t>Hefty</t>
  </si>
  <si>
    <t>Moderately heavy.</t>
  </si>
  <si>
    <t>Hegelian</t>
  </si>
  <si>
    <t>Pertaining to Hegelianism.</t>
  </si>
  <si>
    <t>A follower of Hegel.</t>
  </si>
  <si>
    <t>Hegelianism</t>
  </si>
  <si>
    <t>Alt. of Hegelism</t>
  </si>
  <si>
    <t>Hegelism</t>
  </si>
  <si>
    <t>The system of logic and philosophy set forth by Hegel, a German writer (1770-1831).</t>
  </si>
  <si>
    <t>Hegemonic</t>
  </si>
  <si>
    <t>Alt. of Hegemonical</t>
  </si>
  <si>
    <t>Hegemonical</t>
  </si>
  <si>
    <t>Leading; controlling; ruling; predominant.</t>
  </si>
  <si>
    <t>Hegemony</t>
  </si>
  <si>
    <t>Leadership; preponderant influence or authority; -- usually applied to the relation of a government or state to its neighbors or confederates.</t>
  </si>
  <si>
    <t>Hegge</t>
  </si>
  <si>
    <t>Hegira</t>
  </si>
  <si>
    <t>The flight of Mohammed from Mecca, September 13, A. D. 622 (subsequently established as the first year of the Moslem era); hence, any flight or exodus regarded as like that of Mohammed.</t>
  </si>
  <si>
    <t>Heifer</t>
  </si>
  <si>
    <t>A young cow.</t>
  </si>
  <si>
    <t>Heigh-ho</t>
  </si>
  <si>
    <t>An exclamation of surprise, joy, dejection, uneasiness, weariness, etc.</t>
  </si>
  <si>
    <t>Height</t>
  </si>
  <si>
    <t>The condition of being high; elevated position.</t>
  </si>
  <si>
    <t>The distance to which anything rises above its foot, above that on which in stands, above the earth, or above the level of the sea; altitude; the measure upward from a surface, as the floor or the ground, of animal, especially of a man; stature.</t>
  </si>
  <si>
    <t>Degree of latitude either north or south.</t>
  </si>
  <si>
    <t>That which is elevated; an eminence; a hill or mountain; as, Alpine heights.</t>
  </si>
  <si>
    <t>Elevation in excellence of any kind, as in power, learning, arts; also, an advanced degree of social rank; preeminence or distinction in society; prominence.</t>
  </si>
  <si>
    <t>Progress toward eminence; grade; degree.</t>
  </si>
  <si>
    <t>Utmost degree in extent; extreme limit of energy or condition; as, the height of a fever, of passion, of madness, of folly; the height of a tempest.</t>
  </si>
  <si>
    <t>Heightened</t>
  </si>
  <si>
    <t>of Heighten</t>
  </si>
  <si>
    <t>Heightening</t>
  </si>
  <si>
    <t>Heighten</t>
  </si>
  <si>
    <t>To make high; to raise higher; to elevate.</t>
  </si>
  <si>
    <t>To carry forward; to advance; to increase; to augment; to aggravate; to intensify; to render more conspicuous; -- used of things, good or bad; as, to heighten beauty; to heighten a flavor or a tint.</t>
  </si>
  <si>
    <t>Heightener</t>
  </si>
  <si>
    <t>One who, or that which, heightens.</t>
  </si>
  <si>
    <t>Heinous</t>
  </si>
  <si>
    <t>Hateful; hatefully bad; flagrant; odious; atrocious; giving great great offense; -- applied to deeds or to character.</t>
  </si>
  <si>
    <t>Heir</t>
  </si>
  <si>
    <t>One who inherits, or is entitled to succeed to the possession of, any property after the death of its owner; one on whom the law bestows the title or property of another at the death of the latter.</t>
  </si>
  <si>
    <t>One who receives any endowment from an ancestor or relation; as, the heir of one's reputation or virtues.</t>
  </si>
  <si>
    <t>To inherit; to succeed to.</t>
  </si>
  <si>
    <t>Heirdom</t>
  </si>
  <si>
    <t>The state of an heir; succession by inheritance.</t>
  </si>
  <si>
    <t>Heiress</t>
  </si>
  <si>
    <t>A female heir.</t>
  </si>
  <si>
    <t>Heirless</t>
  </si>
  <si>
    <t>Destitute of an heir.</t>
  </si>
  <si>
    <t>Heirloom</t>
  </si>
  <si>
    <t>Any furniture, movable, or personal chattel, which by law or special custom descends to the heir along with the inheritance; any piece of personal property that has been in a family for several generations.</t>
  </si>
  <si>
    <t>Heirship</t>
  </si>
  <si>
    <t>The state, character, or privileges of an heir; right of inheriting.</t>
  </si>
  <si>
    <t>Hejira</t>
  </si>
  <si>
    <t>See Hegira.</t>
  </si>
  <si>
    <t>Hektare</t>
  </si>
  <si>
    <t>Alt. of Hektometer</t>
  </si>
  <si>
    <t>Hektogram</t>
  </si>
  <si>
    <t>Hektoliter</t>
  </si>
  <si>
    <t>Hektometer</t>
  </si>
  <si>
    <t>Same as Hectare, Hectogram, Hectoliter, and Hectometer.</t>
  </si>
  <si>
    <t>Hektograph</t>
  </si>
  <si>
    <t>See Hectograph.</t>
  </si>
  <si>
    <t>Helamys</t>
  </si>
  <si>
    <t>See Jumping hare, under Hare.</t>
  </si>
  <si>
    <t>Helcoplasty</t>
  </si>
  <si>
    <t>The act or process of repairing lesions made by ulcers, especially by a plastic operation.</t>
  </si>
  <si>
    <t>Held</t>
  </si>
  <si>
    <t>imp. &amp;amp; p. p. of Hold.</t>
  </si>
  <si>
    <t>Hele</t>
  </si>
  <si>
    <t>Health; welfare.</t>
  </si>
  <si>
    <t>To hide; to cover; to roof.</t>
  </si>
  <si>
    <t>Helena</t>
  </si>
  <si>
    <t>See St. Elmo's fire, under Saint.</t>
  </si>
  <si>
    <t>Helenin</t>
  </si>
  <si>
    <t>A neutral organic substance found in the root of the elecampane (Inula helenium), and extracted as a white crystalline or oily material, with a slightly bitter taste.</t>
  </si>
  <si>
    <t>Heliac</t>
  </si>
  <si>
    <t>Heliacal.</t>
  </si>
  <si>
    <t>Heliacal</t>
  </si>
  <si>
    <t>Emerging from the light of the sun, or passing into it; rising or setting at the same, or nearly the same, time as the sun.</t>
  </si>
  <si>
    <t>Heliacally</t>
  </si>
  <si>
    <t>In a heliacal manner.</t>
  </si>
  <si>
    <t>Helianthin</t>
  </si>
  <si>
    <t>An artificial, orange dyestuff, analogous to tropaolin, and like it used as an indicator in alkalimetry; -- called also methyl orange.</t>
  </si>
  <si>
    <t>Helianthoid</t>
  </si>
  <si>
    <t>Of or pertaining to the Helianthoidea.</t>
  </si>
  <si>
    <t>Helianthoidea</t>
  </si>
  <si>
    <t>An order of Anthozoa; the Actinaria.</t>
  </si>
  <si>
    <t>Helical</t>
  </si>
  <si>
    <t>Of or pertaining to, or in the form of, a helix; spiral; as, a helical staircase; a helical spring.</t>
  </si>
  <si>
    <t>Helichrysum</t>
  </si>
  <si>
    <t>A genus of composite plants, with shining, commonly white or yellow, or sometimes reddish, radiated involucres, which are often called "everlasting flowers."</t>
  </si>
  <si>
    <t>Heliciform</t>
  </si>
  <si>
    <t>Having the form of a helix; spiral.</t>
  </si>
  <si>
    <t>Helicin</t>
  </si>
  <si>
    <t>A glucoside obtained as a white crystalline substance by partial oxidation of salicin, from a willow (Salix Helix of Linnaeus.)</t>
  </si>
  <si>
    <t>Helicine</t>
  </si>
  <si>
    <t>Curled; spiral; helicoid; -- applied esp. to certain arteries of the penis.</t>
  </si>
  <si>
    <t>Helicograph</t>
  </si>
  <si>
    <t>An instrument for drawing spiral lines on a plane.</t>
  </si>
  <si>
    <t>Helicoid</t>
  </si>
  <si>
    <t>Spiral; curved, like the spire of a univalve shell.</t>
  </si>
  <si>
    <t>Shaped like a snail shell; pertaining to the Helicidae, or Snail family.</t>
  </si>
  <si>
    <t>A warped surface which may be generated by a straight line moving in such a manner that every point of the line shall have a uniform motion in the direction of another fixed straight line, and at the same time a uniform angular motion about it.</t>
  </si>
  <si>
    <t>Helicoidal</t>
  </si>
  <si>
    <t>Same as Helicoid.</t>
  </si>
  <si>
    <t>Helicon</t>
  </si>
  <si>
    <t>A mountain in Boeotia, in Greece, supposed by the Greeks to be the residence of Apollo and the Muses.</t>
  </si>
  <si>
    <t>Heliconia</t>
  </si>
  <si>
    <t>One of numerous species of Heliconius, a genus of tropical American butterflies. The wings are usually black, marked with green, crimson, and white.</t>
  </si>
  <si>
    <t>Heliconian</t>
  </si>
  <si>
    <t>Of or pertaining to Helicon.</t>
  </si>
  <si>
    <t>Like or pertaining to the butterflies of the genus Heliconius.</t>
  </si>
  <si>
    <t>Helicotrema</t>
  </si>
  <si>
    <t>The opening by which the two scalae communicate at the top of the cochlea of the ear.</t>
  </si>
  <si>
    <t>Helio-</t>
  </si>
  <si>
    <t>A combining form from Gr. "h`lios the sun.</t>
  </si>
  <si>
    <t>Heliocentric</t>
  </si>
  <si>
    <t>Alt. of Heliocentrical</t>
  </si>
  <si>
    <t>Heliocentrical</t>
  </si>
  <si>
    <t>pertaining to the sun's center, or appearing to be seen from it; having, or relating to, the sun as a center; -- opposed to geocentrical.</t>
  </si>
  <si>
    <t>Heliochrome</t>
  </si>
  <si>
    <t>A photograph in colors.</t>
  </si>
  <si>
    <t>Heliochromic</t>
  </si>
  <si>
    <t>Pertaining to, or produced by, heliochromy.</t>
  </si>
  <si>
    <t>Heliochromy</t>
  </si>
  <si>
    <t>The art of producing photographs in color.</t>
  </si>
  <si>
    <t>Heliograph</t>
  </si>
  <si>
    <t>A picture taken by heliography; a photograph.</t>
  </si>
  <si>
    <t>An instrument for taking photographs of the sun.</t>
  </si>
  <si>
    <t>An apparatus for telegraphing by means of the sun's rays. See Heliotrope, 3.</t>
  </si>
  <si>
    <t>Heliographic</t>
  </si>
  <si>
    <t>Of or pertaining to heliography or a heliograph; made by heliography.</t>
  </si>
  <si>
    <t>Heliography</t>
  </si>
  <si>
    <t>Photography.</t>
  </si>
  <si>
    <t>Heliogravure</t>
  </si>
  <si>
    <t>The process of photographic engraving.</t>
  </si>
  <si>
    <t>Heliolater</t>
  </si>
  <si>
    <t>A worshiper of the sun.</t>
  </si>
  <si>
    <t>Heliolatry</t>
  </si>
  <si>
    <t>Sun worship. See Sabianism.</t>
  </si>
  <si>
    <t>Heliolite</t>
  </si>
  <si>
    <t>A fossil coral of the genus Heliolites, having twelve-rayed cells. It is found in the Silurian rocks.</t>
  </si>
  <si>
    <t>Heliometer</t>
  </si>
  <si>
    <t>An instrument devised originally for measuring the diameter of the sun; now employed for delicate measurements of the distance and relative direction of two stars too far apart to be easily measured in the field of view of an ordinary telescope.</t>
  </si>
  <si>
    <t>Heliometric</t>
  </si>
  <si>
    <t>Alt. of Heliometrical</t>
  </si>
  <si>
    <t>Heliometrical</t>
  </si>
  <si>
    <t>Of or pertaining to the heliometer, or to heliometry.</t>
  </si>
  <si>
    <t>Heliometry</t>
  </si>
  <si>
    <t>The apart or practice of measuring the diameters of heavenly bodies, their relative distances, etc. See Heliometer.</t>
  </si>
  <si>
    <t>Heliopora</t>
  </si>
  <si>
    <t>An East Indian stony coral now known to belong to the Alcyonaria; -- called also blue coral.</t>
  </si>
  <si>
    <t>Helioscope</t>
  </si>
  <si>
    <t>A telescope or instrument for viewing the sun without injury to the eyes, as through colored glasses, or with mirrors which reflect but a small portion of light.</t>
  </si>
  <si>
    <t>Heliostat</t>
  </si>
  <si>
    <t>An instrument consisting of a mirror moved by clockwork, by which a sunbeam is made apparently stationary, by being steadily directed to one spot during the whole of its diurnal period; also, a geodetic heliotrope.</t>
  </si>
  <si>
    <t>Heliotrope</t>
  </si>
  <si>
    <t>An instrument or machine for showing when the sun arrived at the tropics and equinoctial line.</t>
  </si>
  <si>
    <t>A plant of the genus Heliotropium; -- called also turnsole and girasole. H. Peruvianum is the commonly cultivated species with fragrant flowers.</t>
  </si>
  <si>
    <t>An instrument for making signals to an observer at a distance, by means of the sun's rays thrown from a mirror.</t>
  </si>
  <si>
    <t>See Bloodstone (a).</t>
  </si>
  <si>
    <t>Heliotroper</t>
  </si>
  <si>
    <t>The person at a geodetic station who has charge of the heliotrope.</t>
  </si>
  <si>
    <t>Heliotropic</t>
  </si>
  <si>
    <t>Manifesting heliotropism; turning toward the sun.</t>
  </si>
  <si>
    <t>Heliotropism</t>
  </si>
  <si>
    <t>The phenomenon of turning toward the light, seen in many leaves and flowers.</t>
  </si>
  <si>
    <t>Heliotype</t>
  </si>
  <si>
    <t>A picture obtained by the process of heliotypy.</t>
  </si>
  <si>
    <t>Heliotypic</t>
  </si>
  <si>
    <t>Relating to, or obtained by, heliotypy.</t>
  </si>
  <si>
    <t>Heliotypy</t>
  </si>
  <si>
    <t>A method of transferring pictures from photographic negatives to hardened gelatin plates from which impressions are produced on paper as by lithography.</t>
  </si>
  <si>
    <t>Heliozoa</t>
  </si>
  <si>
    <t>An order of fresh-water rhizopods having a more or less globular form, with slender radiating pseudopodia; the sun animalcule.</t>
  </si>
  <si>
    <t>Helispheric</t>
  </si>
  <si>
    <t>Alt. of Helispherical</t>
  </si>
  <si>
    <t>Helispherical</t>
  </si>
  <si>
    <t>Spiral.</t>
  </si>
  <si>
    <t>Helium</t>
  </si>
  <si>
    <t>A gaseous element found in the atmospheres of the sun and earth and in some rare minerals.</t>
  </si>
  <si>
    <t>Helices</t>
  </si>
  <si>
    <t>of Helix</t>
  </si>
  <si>
    <t>Helixes</t>
  </si>
  <si>
    <t>Helix</t>
  </si>
  <si>
    <t>A nonplane curve whose tangents are all equally inclined to a given plane. The common helix is the curve formed by the thread of the ordinary screw. It is distinguished from the spiral, all the convolutions of which are in the plane.</t>
  </si>
  <si>
    <t>A caulicule or little volute under the abacus of the Corinthian capital.</t>
  </si>
  <si>
    <t>The incurved margin or rim of the external ear. See Illust. of Ear.</t>
  </si>
  <si>
    <t>A genus of land snails, including a large number of species.</t>
  </si>
  <si>
    <t>Hell</t>
  </si>
  <si>
    <t>The place of the dead, or of souls after death; the grave; -- called in Hebrew sheol, and by the Greeks hades.</t>
  </si>
  <si>
    <t>The place or state of punishment for the wicked after death; the abode of evil spirits. Hence, any mental torment; anguish.</t>
  </si>
  <si>
    <t>A place where outcast persons or things are gathered</t>
  </si>
  <si>
    <t>A dungeon or prison; also, in certain running games, a place to which those who are caught are carried for detention.</t>
  </si>
  <si>
    <t>A gambling house.</t>
  </si>
  <si>
    <t>A place into which a tailor throws his shreds, or a printer his broken type.</t>
  </si>
  <si>
    <t>To overwhelm.</t>
  </si>
  <si>
    <t>Hellanodic</t>
  </si>
  <si>
    <t>A judge or umpire in games or combats.</t>
  </si>
  <si>
    <t>Hellbender</t>
  </si>
  <si>
    <t>A large North American aquatic salamander (Protonopsis horrida or Menopoma Alleghaniensis). It is very voracious and very tenacious of life. Also called alligator, and water dog.</t>
  </si>
  <si>
    <t>Hellborn</t>
  </si>
  <si>
    <t>Born in or of hell.</t>
  </si>
  <si>
    <t>Hellbred</t>
  </si>
  <si>
    <t>Produced in hell.</t>
  </si>
  <si>
    <t>Hellbrewed</t>
  </si>
  <si>
    <t>Prepared in hell.</t>
  </si>
  <si>
    <t>Hellbroth</t>
  </si>
  <si>
    <t>A composition for infernal purposes; a magical preparation.</t>
  </si>
  <si>
    <t xml:space="preserve">Hell-cat </t>
  </si>
  <si>
    <t>A witch; a hag.</t>
  </si>
  <si>
    <t>Hell-diver</t>
  </si>
  <si>
    <t>The dabchick.</t>
  </si>
  <si>
    <t>Helldoomed</t>
  </si>
  <si>
    <t>Doomed to hell.</t>
  </si>
  <si>
    <t>Hellebore</t>
  </si>
  <si>
    <t>A genus of perennial herbs (Helleborus) of the Crowfoot family, mostly having powerfully cathartic and even poisonous qualities. H. niger is the European black hellebore, or Christmas rose, blossoming in winter or earliest spring. H. officinalis was the officinal hellebore of the ancients.</t>
  </si>
  <si>
    <t>Any plant of several species of the poisonous liliaceous genus Veratrum, especially V. album and V. viride, both called white hellebore.</t>
  </si>
  <si>
    <t>Helleborein</t>
  </si>
  <si>
    <t>A poisonous glucoside accompanying helleborin in several species of hellebore, and extracted as a white crystalline substance with a bittersweet taste. It has a strong action on the heart, resembling digitalin.</t>
  </si>
  <si>
    <t>Helleborin</t>
  </si>
  <si>
    <t>A poisonous glucoside found in several species of hellebore, and extracted as a white crystalline substance with a sharp tingling taste. It possesses the essential virtues of the plant; -- called also elleborin.</t>
  </si>
  <si>
    <t>Helleborism</t>
  </si>
  <si>
    <t>The practice or theory of using hellebore as a medicine.</t>
  </si>
  <si>
    <t>Hellene</t>
  </si>
  <si>
    <t>A native of either ancient or modern Greece; a Greek.</t>
  </si>
  <si>
    <t>Hellenian</t>
  </si>
  <si>
    <t>Of or pertaining to the Hellenes, or Greeks.</t>
  </si>
  <si>
    <t>Hellenic</t>
  </si>
  <si>
    <t>Of or pertaining to the Hellenes, or inhabitants of Greece; Greek; Grecian.</t>
  </si>
  <si>
    <t>The dialect, formed with slight variations from the Attic, which prevailed among Greek writers after the time of Alexander.</t>
  </si>
  <si>
    <t>Hellenism</t>
  </si>
  <si>
    <t>A phrase or form of speech in accordance with genius and construction or idioms of the Greek language; a Grecism.</t>
  </si>
  <si>
    <t>The type of character of the ancient Greeks, who aimed at culture, grace, and amenity, as the chief elements in human well-being and perfection.</t>
  </si>
  <si>
    <t>Hellenist</t>
  </si>
  <si>
    <t>One who affiliates with Greeks, or imitates Greek manners; esp., a person of Jewish extraction who used the Greek language as his mother tongue, as did the Jews of Asia Minor, Greece, Syria, and Egypt; distinguished from the Hebraists, or native Jews (Acts vi. 1).</t>
  </si>
  <si>
    <t>One skilled in the Greek language and literature; as, the critical Hellenist.</t>
  </si>
  <si>
    <t>Hellenistic</t>
  </si>
  <si>
    <t>Alt. of Hellenistical</t>
  </si>
  <si>
    <t>Hellenistical</t>
  </si>
  <si>
    <t>Pertaining to the Hellenists.</t>
  </si>
  <si>
    <t>Hellenistically</t>
  </si>
  <si>
    <t>According to the Hellenistic manner or dialect.</t>
  </si>
  <si>
    <t>Hellenize</t>
  </si>
  <si>
    <t>To use the Greek language; to play the Greek; to Grecize.</t>
  </si>
  <si>
    <t>To give a Greek form or character to; to Grecize; as, to Hellenize a word.</t>
  </si>
  <si>
    <t>Hellenotype</t>
  </si>
  <si>
    <t>See Ivorytype.</t>
  </si>
  <si>
    <t>Hellespont</t>
  </si>
  <si>
    <t>A narrow strait between Europe and Asia, now called the Daradanelles. It connects the Aegean Sea and the sea of Marmora.</t>
  </si>
  <si>
    <t>Hellespontine</t>
  </si>
  <si>
    <t>Of or pertaining to the Hellespont.</t>
  </si>
  <si>
    <t>Hellgamite</t>
  </si>
  <si>
    <t>Alt. of Hellgramite</t>
  </si>
  <si>
    <t>Hellgramite</t>
  </si>
  <si>
    <t>The aquatic larva of a large American winged insect (Corydalus cornutus), much used a fish bait by anglers; the dobson. It belongs to the Neuroptera.</t>
  </si>
  <si>
    <t>Hellhag</t>
  </si>
  <si>
    <t>A hag of or fit for hell.</t>
  </si>
  <si>
    <t>Hell-haunted</t>
  </si>
  <si>
    <t>Haunted by devils; hellish.</t>
  </si>
  <si>
    <t>Hellhound</t>
  </si>
  <si>
    <t>A dog of hell; an agent of hell.</t>
  </si>
  <si>
    <t>Hellier</t>
  </si>
  <si>
    <t>One who heles or covers; hence, a tiler, slater, or thatcher.</t>
  </si>
  <si>
    <t>Hellish</t>
  </si>
  <si>
    <t>Of or pertaining to hell; like hell; infernal; malignant; wicked; detestable; diabolical.</t>
  </si>
  <si>
    <t>Hellkite</t>
  </si>
  <si>
    <t>A kite of infernal breed.</t>
  </si>
  <si>
    <t>Hello</t>
  </si>
  <si>
    <t>interj. &amp; n.</t>
  </si>
  <si>
    <t>Hellward</t>
  </si>
  <si>
    <t>Toward hell.</t>
  </si>
  <si>
    <t>Helly</t>
  </si>
  <si>
    <t>Hellish.</t>
  </si>
  <si>
    <t>Helm</t>
  </si>
  <si>
    <t>The apparatus by which a ship is steered, comprising rudder, tiller, wheel, etc.; -- commonly used of the tiller or wheel alone.</t>
  </si>
  <si>
    <t>The place or office of direction or administration.</t>
  </si>
  <si>
    <t>One at the place of direction or control; a steersman; hence, a guide; a director.</t>
  </si>
  <si>
    <t>A helve.</t>
  </si>
  <si>
    <t>Helmed</t>
  </si>
  <si>
    <t>of Helm</t>
  </si>
  <si>
    <t>Helming</t>
  </si>
  <si>
    <t>To steer; to guide; to direct.</t>
  </si>
  <si>
    <t>A helmet.</t>
  </si>
  <si>
    <t>A heavy cloud lying on the brow of a mountain.</t>
  </si>
  <si>
    <t>To cover or furnish with a helm or helmet.</t>
  </si>
  <si>
    <t>Helmage</t>
  </si>
  <si>
    <t>Guidance; direction.</t>
  </si>
  <si>
    <t>Covered with a helmet.</t>
  </si>
  <si>
    <t>Helmet</t>
  </si>
  <si>
    <t>A defensive covering for the head. See Casque, Headpiece, Morion, Sallet, and Illust. of Beaver.</t>
  </si>
  <si>
    <t>The representation of a helmet over shields or coats of arms, denoting gradations of rank by modifications of form.</t>
  </si>
  <si>
    <t>A helmet-shaped hat, made of cork, felt, metal, or other suitable material, worn as part of the uniform of soldiers, firemen, etc., also worn in hot countries as a protection from the heat of the sun.</t>
  </si>
  <si>
    <t>That which resembles a helmet in form, position, etc.</t>
  </si>
  <si>
    <t>The upper part of a retort.</t>
  </si>
  <si>
    <t>The hood-formed upper sepal or petal of some flowers, as of the monkshood or the snapdragon.</t>
  </si>
  <si>
    <t>A naked shield or protuberance on the top or fore part of the head of a bird.</t>
  </si>
  <si>
    <t>Helmeted</t>
  </si>
  <si>
    <t>Wearing a helmet; furnished with or having a helmet or helmet-shaped part; galeate.</t>
  </si>
  <si>
    <t>Helmet-shaped</t>
  </si>
  <si>
    <t>Shaped like a helmet; galeate. See Illust. of Galeate.</t>
  </si>
  <si>
    <t>Helminth</t>
  </si>
  <si>
    <t>An intestinal worm, or wormlike intestinal parasite; one of the Helminthes.</t>
  </si>
  <si>
    <t>Helminthagogue</t>
  </si>
  <si>
    <t>A vermifuge.</t>
  </si>
  <si>
    <t>Helminthes</t>
  </si>
  <si>
    <t>One of the grand divisions or branches of the animal kingdom. It is a large group including a vast number of species, most of which are parasitic. Called also Enthelminthes, Enthelmintha.</t>
  </si>
  <si>
    <t>Helminthiasis</t>
  </si>
  <si>
    <t>A disease in which worms are present in some part of the body.</t>
  </si>
  <si>
    <t>Helminthic</t>
  </si>
  <si>
    <t>Of or relating to worms, or Helminthes; expelling worms.</t>
  </si>
  <si>
    <t>A vermifuge; an anthelmintic.</t>
  </si>
  <si>
    <t>Helminthite</t>
  </si>
  <si>
    <t>One of the sinuous tracks on the surfaces of many stones, and popularly considered as worm trails.</t>
  </si>
  <si>
    <t>Helminthoid</t>
  </si>
  <si>
    <t>Wormlike; vermiform.</t>
  </si>
  <si>
    <t>Helminthologic</t>
  </si>
  <si>
    <t>Alt. of Helminthological</t>
  </si>
  <si>
    <t>Helminthological</t>
  </si>
  <si>
    <t>Of or pertaining to helminthology.</t>
  </si>
  <si>
    <t>Helminthologist</t>
  </si>
  <si>
    <t>One versed in helminthology.</t>
  </si>
  <si>
    <t>Helminthology</t>
  </si>
  <si>
    <t>The natural history, or study, of worms, esp. parasitic worms.</t>
  </si>
  <si>
    <t>Helmless</t>
  </si>
  <si>
    <t>Destitute of a helmet.</t>
  </si>
  <si>
    <t>Without a helm or rudder.</t>
  </si>
  <si>
    <t>Helmsmen</t>
  </si>
  <si>
    <t>of Helmsman</t>
  </si>
  <si>
    <t>Helmsman</t>
  </si>
  <si>
    <t>The man at the helm; a steersman.</t>
  </si>
  <si>
    <t>Helmwind</t>
  </si>
  <si>
    <t>A wind attending or presaged by the cloud called helm.</t>
  </si>
  <si>
    <t>Helot</t>
  </si>
  <si>
    <t>A slave in ancient Sparta; a Spartan serf; hence, a slave or serf.</t>
  </si>
  <si>
    <t>Helotism</t>
  </si>
  <si>
    <t>The condition of the Helots or slaves in Sparta; slavery.</t>
  </si>
  <si>
    <t>Helotry</t>
  </si>
  <si>
    <t>The Helots, collectively; slaves; bondsmen.</t>
  </si>
  <si>
    <t>Helped</t>
  </si>
  <si>
    <t>of Help</t>
  </si>
  <si>
    <t>Holp</t>
  </si>
  <si>
    <t>Holpen</t>
  </si>
  <si>
    <t>Helping</t>
  </si>
  <si>
    <t>Help</t>
  </si>
  <si>
    <t>To furnish with strength or means for the successful performance of any action or the attainment of any object; to aid; to assist; as, to help a man in his work; to help one to remember; -- the following infinitive is commonly used without to; as, "Help me scale yon balcony."</t>
  </si>
  <si>
    <t>To furnish with the means of deliverance from trouble; as, to help one in distress; to help one out of prison.</t>
  </si>
  <si>
    <t>To furnish with relief, as in pain or disease; to be of avail against; -- sometimes with of before a word designating the pain or disease, and sometimes having such a word for the direct object.</t>
  </si>
  <si>
    <t>To change for the better; to remedy.</t>
  </si>
  <si>
    <t>To prevent; to hinder; as, the evil approaches, and who can help it?</t>
  </si>
  <si>
    <t>To forbear; to avoid.</t>
  </si>
  <si>
    <t>To wait upon, as the guests at table, by carving and passing food.</t>
  </si>
  <si>
    <t>To lend aid or assistance; to contribute strength or means; to avail or be of use; to assist.</t>
  </si>
  <si>
    <t>Strength or means furnished toward promoting an object, or deliverance from difficulty or distress; aid; ^; also, the person or thing furnishing the aid; as, he gave me a help of fifty dollars.</t>
  </si>
  <si>
    <t>Remedy; relief; as, there is no help for it.</t>
  </si>
  <si>
    <t>A helper; one hired to help another; also, thew hole force of hired helpers in any business.</t>
  </si>
  <si>
    <t>Specifically, a domestic servant, man or woman.</t>
  </si>
  <si>
    <t>Helper</t>
  </si>
  <si>
    <t>One who, or that which, helps, aids, assists, or relieves; as, a lay helper in a parish.</t>
  </si>
  <si>
    <t>Helpful</t>
  </si>
  <si>
    <t>Furnishing help; giving aid; assistant; useful; salutary.</t>
  </si>
  <si>
    <t>Helpless</t>
  </si>
  <si>
    <t>Destitute of help or strength; unable to help or defend one's self; needing help; feeble; weak; as, a helpless infant.</t>
  </si>
  <si>
    <t>Beyond help; irremediable.</t>
  </si>
  <si>
    <t>Bringing no help; unaiding.</t>
  </si>
  <si>
    <t>Unsupplied; destitute; -- with of.</t>
  </si>
  <si>
    <t>Helpmate</t>
  </si>
  <si>
    <t>A helper; a companion; specifically, a wife.</t>
  </si>
  <si>
    <t>Helpmeet</t>
  </si>
  <si>
    <t>A wife; a helpmate.</t>
  </si>
  <si>
    <t>Helter-skelter</t>
  </si>
  <si>
    <t>In hurry and confusion; without definite purpose; irregularly.</t>
  </si>
  <si>
    <t>Helve</t>
  </si>
  <si>
    <t>The handle of an ax, hatchet, or adze.</t>
  </si>
  <si>
    <t>The lever at the end of which is the hammer head, in a forge hammer.</t>
  </si>
  <si>
    <t>A forge hammer which is lifted by a cam acting on the helve between the fulcrum and the head.</t>
  </si>
  <si>
    <t>Helved</t>
  </si>
  <si>
    <t>of Helve</t>
  </si>
  <si>
    <t>Helving</t>
  </si>
  <si>
    <t>To furnish with a helve, as an ax.</t>
  </si>
  <si>
    <t>Helvetian</t>
  </si>
  <si>
    <t>Same as Helvetic.</t>
  </si>
  <si>
    <t>A Swiss; a Switzer.</t>
  </si>
  <si>
    <t>Helvetic</t>
  </si>
  <si>
    <t>Of or pertaining to the Helvetii, the ancient inhabitant of the Alps, now Switzerland, or to the modern states and inhabitant of the Alpine regions; as, the Helvetic confederacy; Helvetic states.</t>
  </si>
  <si>
    <t>Helvine</t>
  </si>
  <si>
    <t>Alt. of Helvite</t>
  </si>
  <si>
    <t>Helvite</t>
  </si>
  <si>
    <t>A mineral of a yellowish color, consisting chiefly of silica, glucina, manganese, and iron, with a little sulphur.</t>
  </si>
  <si>
    <t>Hem</t>
  </si>
  <si>
    <t>Them</t>
  </si>
  <si>
    <t>An onomatopoetic word used as an expression of hesitation, doubt, etc. It is often a sort of voluntary half cough, loud or subdued, and would perhaps be better expressed by hm.</t>
  </si>
  <si>
    <t>An utterance or sound of the voice, hem or hm, often indicative of hesitation or doubt, sometimes used to call attention.</t>
  </si>
  <si>
    <t>To make the sound expressed by the word hem; hence, to hesitate in speaking.</t>
  </si>
  <si>
    <t>The edge or border of a garment or cloth, doubled over and sewed, to strengthen raveling.</t>
  </si>
  <si>
    <t>Border; edge; margin.</t>
  </si>
  <si>
    <t>A border made on sheet-metal ware by doubling over the edge of the sheet, to stiffen it and remove the sharp edge.</t>
  </si>
  <si>
    <t>Hemmed</t>
  </si>
  <si>
    <t>of Hem</t>
  </si>
  <si>
    <t>Hemming</t>
  </si>
  <si>
    <t>To form a hem or border to; to fold and sew down the edge of.</t>
  </si>
  <si>
    <t>To border; to edge</t>
  </si>
  <si>
    <t>Hema-</t>
  </si>
  <si>
    <t>Same as Haema-.</t>
  </si>
  <si>
    <t>Hemachate</t>
  </si>
  <si>
    <t>A species of agate, sprinkled with spots of red jasper.</t>
  </si>
  <si>
    <t>Hemachrome</t>
  </si>
  <si>
    <t>Hemacite</t>
  </si>
  <si>
    <t>A composition made from blood, mixed with mineral or vegetable substances, used for making buttons, door knobs, etc.</t>
  </si>
  <si>
    <t>Hemadrometer</t>
  </si>
  <si>
    <t>Alt. of Hemadromometer</t>
  </si>
  <si>
    <t>Hemadromometer</t>
  </si>
  <si>
    <t>An instrument for measuring the velocity with which the blood moves in the arteries.</t>
  </si>
  <si>
    <t>Hemadrometry</t>
  </si>
  <si>
    <t>Alt. of Hemadromometry</t>
  </si>
  <si>
    <t>Hemadromometry</t>
  </si>
  <si>
    <t>The act of measuring the velocity with which the blood circulates in the arteries; haemotachometry.</t>
  </si>
  <si>
    <t>Hemadynamics</t>
  </si>
  <si>
    <t>The principles of dynamics in their application to the blood; that part of science which treats of the motion of the blood.</t>
  </si>
  <si>
    <t>Hemadynamometer</t>
  </si>
  <si>
    <t>An instrument by which the pressure of the blood in the arteries, or veins, is measured by the height to which it will raise a column of mercury; -- called also a haemomanometer.</t>
  </si>
  <si>
    <t>Hemal</t>
  </si>
  <si>
    <t>Relating to the blood or blood vessels; pertaining to, situated in the region of, or on the side with, the heart and great blood vessels; -- opposed to neural.</t>
  </si>
  <si>
    <t>Hemaphaein</t>
  </si>
  <si>
    <t>Same as Haemaphaein.</t>
  </si>
  <si>
    <t>Hemapophyses</t>
  </si>
  <si>
    <t>of Hemapophysis</t>
  </si>
  <si>
    <t>Hemapophysis</t>
  </si>
  <si>
    <t>The second element in each half of a hemal arch, corresponding to the sternal part of a rib.</t>
  </si>
  <si>
    <t>Hemastatic</t>
  </si>
  <si>
    <t>Alt. of Hemastatical</t>
  </si>
  <si>
    <t>Hemastatical</t>
  </si>
  <si>
    <t>Hemastatics</t>
  </si>
  <si>
    <t>Laws relating to the equilibrium of the blood in the blood vessels.</t>
  </si>
  <si>
    <t>Hematachometer</t>
  </si>
  <si>
    <t>Hematein</t>
  </si>
  <si>
    <t>A reddish brown or violet crystalline substance, C16H12O6, got from hematoxylin by partial oxidation, and regarded as analogous to the phthaleins.</t>
  </si>
  <si>
    <t>Hematemesis</t>
  </si>
  <si>
    <t>A vomiting of blood.</t>
  </si>
  <si>
    <t>Hematherm</t>
  </si>
  <si>
    <t>A warm-blooded animal.</t>
  </si>
  <si>
    <t>Hemathermal</t>
  </si>
  <si>
    <t>Warm-blooded; hematothermal.</t>
  </si>
  <si>
    <t>Hematic</t>
  </si>
  <si>
    <t>Same as Haematic.</t>
  </si>
  <si>
    <t>A medicine designed to improve the condition of the blood.</t>
  </si>
  <si>
    <t>Hematin</t>
  </si>
  <si>
    <t>Hematoxylin.</t>
  </si>
  <si>
    <t>A bluish black, amorphous substance containing iron and obtained from blood. It exists the red blood corpuscles united with globulin, and the form of hemoglobin or oxyhemoglobin gives to the blood its red color.</t>
  </si>
  <si>
    <t>Hematinometer</t>
  </si>
  <si>
    <t>A form of hemoglobinometer.</t>
  </si>
  <si>
    <t>Hematinometric</t>
  </si>
  <si>
    <t>Relating to the measurement of the amount of hematin or hemoglobin contained in blood, or other fluids.</t>
  </si>
  <si>
    <t>Hematinon</t>
  </si>
  <si>
    <t>A red consisting of silica, borax, and soda, fused with oxide of copper and iron, and used in enamels, mosaics, etc.</t>
  </si>
  <si>
    <t>Hematite</t>
  </si>
  <si>
    <t>An important ore of iron, the sesquioxide, so called because of the red color of the powder. It occurs in splendent rhombohedral crystals, and in massive and earthy forms; -- the last called red ocher. Called also specular iron, oligist iron, rhombohedral iron ore, and bloodstone. See Brown hematite, under Brown.</t>
  </si>
  <si>
    <t>Hematitic</t>
  </si>
  <si>
    <t>Of or pertaining to hematite, or resembling it.</t>
  </si>
  <si>
    <t>Hemato</t>
  </si>
  <si>
    <t>Hematocele</t>
  </si>
  <si>
    <t>A tumor filled with blood.</t>
  </si>
  <si>
    <t>Hematocrya</t>
  </si>
  <si>
    <t>The cold-blooded vertebrates, that is, all but the mammals and birds; -- the antithesis to Hematotherma.</t>
  </si>
  <si>
    <t>Hematocrystallin</t>
  </si>
  <si>
    <t>See Hemoglobin.</t>
  </si>
  <si>
    <t>Hematoid</t>
  </si>
  <si>
    <t>Resembling blood.</t>
  </si>
  <si>
    <t>Hematoidin</t>
  </si>
  <si>
    <t>A crystalline or amorphous pigment, free from iron, formed from hematin in old blood stains, and in old hemorrhages in the body. It resembles bilirubin. When present in the corpora lutea it is called haemolutein.</t>
  </si>
  <si>
    <t>Hematology</t>
  </si>
  <si>
    <t>The science which treats of the blood.</t>
  </si>
  <si>
    <t>Hematoma</t>
  </si>
  <si>
    <t>A circumscribed swelling produced by an effusion of blood beneath the skin.</t>
  </si>
  <si>
    <t>Hematophilia</t>
  </si>
  <si>
    <t>A condition characterized by a tendency to profuse and uncontrollable hemorrhage from the slightest wounds.</t>
  </si>
  <si>
    <t>Hematosin</t>
  </si>
  <si>
    <t>The hematin of blood.</t>
  </si>
  <si>
    <t>Hematosis</t>
  </si>
  <si>
    <t>Sanguification; the conversion of chyle into blood.</t>
  </si>
  <si>
    <t>The arterialization of the blood in the lungs; the formation of blood in general; haematogenesis.</t>
  </si>
  <si>
    <t>Hematotherma</t>
  </si>
  <si>
    <t>The warm-blooded vertebrates, comprising the mammals and birds; -- the antithesis to hematocrya.</t>
  </si>
  <si>
    <t>Hematothermal</t>
  </si>
  <si>
    <t>Warm-blooded.</t>
  </si>
  <si>
    <t>Hematoxylin</t>
  </si>
  <si>
    <t>Haematoxylin.</t>
  </si>
  <si>
    <t>Hematuria</t>
  </si>
  <si>
    <t>Passage of urine mingled with blood.</t>
  </si>
  <si>
    <t>Hemautography</t>
  </si>
  <si>
    <t>The obtaining of a curve similar to a pulse curve or sphygmogram by allowing the blood from a divided artery to strike against a piece of paper.</t>
  </si>
  <si>
    <t>Hemelytra</t>
  </si>
  <si>
    <t>of Hemelytrum</t>
  </si>
  <si>
    <t>Hemelytron</t>
  </si>
  <si>
    <t>Alt. of Hemelytrum</t>
  </si>
  <si>
    <t>Hemelytrum</t>
  </si>
  <si>
    <t>One of the partially thickened anterior wings of certain insects, as of many Hemiptera, the earwigs, etc.</t>
  </si>
  <si>
    <t>Hemeralopia</t>
  </si>
  <si>
    <t>A disease of the eyes, in consequence of which a person can see clearly or without pain only by daylight or a strong artificial light; day sight.</t>
  </si>
  <si>
    <t>Hemerobian</t>
  </si>
  <si>
    <t>A neuropterous insect of the genus Hemerobius, and allied genera.</t>
  </si>
  <si>
    <t>Hemerobid</t>
  </si>
  <si>
    <t>Of relating to the hemerobians.</t>
  </si>
  <si>
    <t>Hemerocallis</t>
  </si>
  <si>
    <t>A genus of plants, some species of which are cultivated for their beautiful flowers; day lily.</t>
  </si>
  <si>
    <t>Hemi-</t>
  </si>
  <si>
    <t>A prefix signifying half.</t>
  </si>
  <si>
    <t>Hemialbumin</t>
  </si>
  <si>
    <t>Same as Hemialbumose.</t>
  </si>
  <si>
    <t>Hemialbumose</t>
  </si>
  <si>
    <t>An albuminous substance formed in gastric digestion, and by the action of boiling dilute acids on albumin. It is readily convertible into hemipeptone. Called also hemialbumin.</t>
  </si>
  <si>
    <t>Hemianaesthesia</t>
  </si>
  <si>
    <t>Anaesthesia upon one side of the body.</t>
  </si>
  <si>
    <t>Hemibranchi</t>
  </si>
  <si>
    <t>An order of fishes having an incomplete or reduced branchial apparatus. It includes the sticklebacks, the flutemouths, and Fistularia.</t>
  </si>
  <si>
    <t>Hemicardia</t>
  </si>
  <si>
    <t>A lateral half of the heart, either the right or left.</t>
  </si>
  <si>
    <t>Hemicarp</t>
  </si>
  <si>
    <t>One portion of a fruit that spontaneously divides into halves.</t>
  </si>
  <si>
    <t>Hemicerebrum</t>
  </si>
  <si>
    <t>A lateral half of the cerebrum.</t>
  </si>
  <si>
    <t>Hemicollin</t>
  </si>
  <si>
    <t>See Semiglutin.</t>
  </si>
  <si>
    <t>Hemicrania</t>
  </si>
  <si>
    <t>A pain that affects only one side of the head.</t>
  </si>
  <si>
    <t>Hemicrany</t>
  </si>
  <si>
    <t>Hemicranis.</t>
  </si>
  <si>
    <t>Hemicycle</t>
  </si>
  <si>
    <t>A half circle; a semicircle.</t>
  </si>
  <si>
    <t>A semicircular place, as a semicircular arena, or room, or part of a room.</t>
  </si>
  <si>
    <t>Hemidactyl</t>
  </si>
  <si>
    <t>Any species of Old World geckoes of the genus Hemidactylus. The hemidactyls have dilated toes, with two rows of plates beneath.</t>
  </si>
  <si>
    <t>Hemi-demi-semiquaver</t>
  </si>
  <si>
    <t>A short note, equal to one fourth of a semiquaver, or the sixty-fourth part of a whole note.</t>
  </si>
  <si>
    <t>Hemiditone</t>
  </si>
  <si>
    <t>The lesser third.</t>
  </si>
  <si>
    <t>Hemigamous</t>
  </si>
  <si>
    <t>Having one of the two florets in the same spikelet neuter, and the other unisexual, whether male or female; -- said of grasses.</t>
  </si>
  <si>
    <t>Hemiglyph</t>
  </si>
  <si>
    <t>The half channel or groove in the edge of the triglyph in the Doric order.</t>
  </si>
  <si>
    <t>Hemihedral</t>
  </si>
  <si>
    <t>Having half of the similar parts of a crystals, instead of all; consisting of half the planes which full symmetry would require, as when a cube has planes only on half of its eight solid angles, or one plane out of a pair on each of its edges; or as in the case of a tetrahedron, which is hemihedral to an octahedron, it being contained under four of the planes of an octahedron.</t>
  </si>
  <si>
    <t>Hemihedrism</t>
  </si>
  <si>
    <t>The property of crystallizing hemihedrally.</t>
  </si>
  <si>
    <t>Hemihedron</t>
  </si>
  <si>
    <t>A solid hemihedrally derived. The tetrahedron is a hemihedron.</t>
  </si>
  <si>
    <t>Hemiholohedral</t>
  </si>
  <si>
    <t>Presenting hemihedral forms, in which half the sectants have the full number of planes.</t>
  </si>
  <si>
    <t>Hemimellitic</t>
  </si>
  <si>
    <t>Having half as many (three) carboxyl radicals as mellitic acid; -- said of an organic acid.</t>
  </si>
  <si>
    <t>Hemimetabola</t>
  </si>
  <si>
    <t>Those insects which have an incomplete metamorphosis.</t>
  </si>
  <si>
    <t>Hemimetabolic</t>
  </si>
  <si>
    <t>Having an incomplete metamorphosis, the larvae differing from the adults chiefly in laking wings, as in the grasshoppers and cockroaches.</t>
  </si>
  <si>
    <t>Hemimorphic</t>
  </si>
  <si>
    <t>Having the two ends modified with unlike planes; -- said of a crystal.</t>
  </si>
  <si>
    <t>Hemin</t>
  </si>
  <si>
    <t>A substance, in the form of reddish brown, microscopic, prismatic crystals, formed from dried blood by the action of strong acetic acid and common salt; -- called also Teichmann's crystals. Chemically, it is a hydrochloride of hematin.</t>
  </si>
  <si>
    <t>Heminae</t>
  </si>
  <si>
    <t>of Hemina</t>
  </si>
  <si>
    <t>Hemina</t>
  </si>
  <si>
    <t>A measure of half a sextary.</t>
  </si>
  <si>
    <t>A measure equal to about ten fluid ounces.</t>
  </si>
  <si>
    <t>Hemionus</t>
  </si>
  <si>
    <t>A wild ass found in Thibet; the kiang.</t>
  </si>
  <si>
    <t>Hemiopia</t>
  </si>
  <si>
    <t>Alt. of Hemiopsia</t>
  </si>
  <si>
    <t>Hemiopsia</t>
  </si>
  <si>
    <t>A defect of vision in consequence of which a person sees but half of an object looked at.</t>
  </si>
  <si>
    <t>Hemiorthotype</t>
  </si>
  <si>
    <t>Same as Monoclinic.</t>
  </si>
  <si>
    <t>Hemipeptone</t>
  </si>
  <si>
    <t>A product of the gastric and pancreatic digestion of albuminous matter.</t>
  </si>
  <si>
    <t>Hemiplegia</t>
  </si>
  <si>
    <t>A palsy that affects one side only of the body.</t>
  </si>
  <si>
    <t>Hemiplegy</t>
  </si>
  <si>
    <t>Hemiplegia.</t>
  </si>
  <si>
    <t>Hemipode</t>
  </si>
  <si>
    <t>Any bird of the genus Turnix. Various species inhabit Asia, Africa, and Australia.</t>
  </si>
  <si>
    <t>Hemiprotein</t>
  </si>
  <si>
    <t>An insoluble, proteid substance, described by Schutzenberger, formed when albumin is heated for some time with dilute sulphuric acid. It is apparently identical with antialbumid and dyspeptone.</t>
  </si>
  <si>
    <t>Hemipter</t>
  </si>
  <si>
    <t>One of the Hemiptera.</t>
  </si>
  <si>
    <t>Hemiptera</t>
  </si>
  <si>
    <t>An order of hexapod insects having a jointed proboscis, including four sharp stylets (mandibles and maxillae), for piercing. In many of the species (Heteroptera) the front wings are partially coriaceous, and different from the others.</t>
  </si>
  <si>
    <t>Hemipteral</t>
  </si>
  <si>
    <t>Alt. of Hemipterous</t>
  </si>
  <si>
    <t>Hemipterous</t>
  </si>
  <si>
    <t>Of or pertaining to the Hemiptera.</t>
  </si>
  <si>
    <t>Hemipteran</t>
  </si>
  <si>
    <t>One of the Hemiptera; an hemipter.</t>
  </si>
  <si>
    <t>Hemisected</t>
  </si>
  <si>
    <t>of Hemisect</t>
  </si>
  <si>
    <t>Hemisecting</t>
  </si>
  <si>
    <t>Hemisect</t>
  </si>
  <si>
    <t>To divide along the mesial plane.</t>
  </si>
  <si>
    <t>Hemisection</t>
  </si>
  <si>
    <t>A division along the mesial plane; also, one of the parts so divided.</t>
  </si>
  <si>
    <t>Hemisphere</t>
  </si>
  <si>
    <t>A half sphere; one half of a sphere or globe, when divided by a plane passing through its center.</t>
  </si>
  <si>
    <t>Half of the terrestrial globe, or a projection of the same in a map or picture.</t>
  </si>
  <si>
    <t>The people who inhabit a hemisphere.</t>
  </si>
  <si>
    <t>Hemispheric</t>
  </si>
  <si>
    <t>Alt. of Hemispherical</t>
  </si>
  <si>
    <t>Hemispherical</t>
  </si>
  <si>
    <t>Containing, or pertaining to, a hemisphere; as, a hemispheric figure or form; a hemispherical body.</t>
  </si>
  <si>
    <t>Hemispheroid</t>
  </si>
  <si>
    <t>A half of a spheroid.</t>
  </si>
  <si>
    <t>Hemispheroidal</t>
  </si>
  <si>
    <t>Resembling, or approximating to, a hemisphere in form.</t>
  </si>
  <si>
    <t>Hemispherule</t>
  </si>
  <si>
    <t>A half spherule.</t>
  </si>
  <si>
    <t>Hemistich</t>
  </si>
  <si>
    <t>Half a poetic verse or line, or a verse or line not completed.</t>
  </si>
  <si>
    <t>Hemistichal</t>
  </si>
  <si>
    <t>Pertaining to, or written in, hemistichs; also, by, or according to, hemistichs; as, a hemistichal division of a verse.</t>
  </si>
  <si>
    <t>Hemisystole</t>
  </si>
  <si>
    <t>Contraction of only one ventricle of the heart.</t>
  </si>
  <si>
    <t>Hemitone</t>
  </si>
  <si>
    <t>See Semitone.</t>
  </si>
  <si>
    <t>Hemitropal</t>
  </si>
  <si>
    <t>Alt. of Hemitropous</t>
  </si>
  <si>
    <t>Hemitropous</t>
  </si>
  <si>
    <t>Turned half round; half inverted.</t>
  </si>
  <si>
    <t>Having the raphe terminating about half way between the chalaza and the orifice; amphitropous; -- said of an ovule.</t>
  </si>
  <si>
    <t>Hemitrope</t>
  </si>
  <si>
    <t>Half turned round; half inverted; (Crystallog.) having a twinned structure.</t>
  </si>
  <si>
    <t>That which is hemitropal in construction; (Crystallog.) a twin crystal having a hemitropal structure.</t>
  </si>
  <si>
    <t>Hemitropy</t>
  </si>
  <si>
    <t>Twin composition in crystals.</t>
  </si>
  <si>
    <t>Hemlock</t>
  </si>
  <si>
    <t>The name of several poisonous umbelliferous herbs having finely cut leaves and small white flowers, as the Cicuta maculata, bulbifera, and virosa, and the Conium maculatum. See Conium.</t>
  </si>
  <si>
    <t>An evergreen tree common in North America (Abies, / Tsuga, Canadensis); hemlock spruce.</t>
  </si>
  <si>
    <t>The wood or timber of the hemlock tree.</t>
  </si>
  <si>
    <t>Hemmel</t>
  </si>
  <si>
    <t>A shed or hovel for cattle.</t>
  </si>
  <si>
    <t>Hemmer</t>
  </si>
  <si>
    <t>One who, or that which, hems with a needle.</t>
  </si>
  <si>
    <t>An attachment to a sewing machine, for turning under the edge of a piece of fabric, preparatory to stitching it down.</t>
  </si>
  <si>
    <t>A tool for turning over the edge of sheet metal to make a hem.</t>
  </si>
  <si>
    <t>Hemo-</t>
  </si>
  <si>
    <t>Same as Haema-, Haemo-.</t>
  </si>
  <si>
    <t>Hemoglobin</t>
  </si>
  <si>
    <t>The normal coloring matter of the red blood corpuscles of vertebrate animals. It is composed of hematin and globulin, and is also called haematoglobulin. In arterial blood, it is always combined with oxygen, and is then called oxyhemoglobin. It crystallizes under different forms from different animals, and when crystallized, is called haematocrystallin. See Blood crystal, under Blood.</t>
  </si>
  <si>
    <t>Hemoglobinometer</t>
  </si>
  <si>
    <t>Same as Haemochromometer.</t>
  </si>
  <si>
    <t>Hemophilia</t>
  </si>
  <si>
    <t>See Hematophilia.</t>
  </si>
  <si>
    <t>Hemoptysis</t>
  </si>
  <si>
    <t>The expectoration of blood, due usually to hemorrhage from the mucous membrane of the lungs.</t>
  </si>
  <si>
    <t>Hemorrhage</t>
  </si>
  <si>
    <t>Any discharge of blood from the blood vessels.</t>
  </si>
  <si>
    <t>Hemorrhagic</t>
  </si>
  <si>
    <t>Pertaining or tending to a flux of blood; consisting in, or accompanied by, hemorrhage.</t>
  </si>
  <si>
    <t>Hemorrhoidal</t>
  </si>
  <si>
    <t>Of or pertaining to, or of the nature of, hemorrhoids.</t>
  </si>
  <si>
    <t>Of or pertaining to the rectum; rectal; as, the hemorrhoidal arteries, veins, and nerves.</t>
  </si>
  <si>
    <t>Hemorrhoids</t>
  </si>
  <si>
    <t>Livid and painful swellings formed by the dilation of the blood vessels around the margin of, or within, the anus, from which blood or mucus is occasionally discharged; piles; emerods.</t>
  </si>
  <si>
    <t>Hemostatic</t>
  </si>
  <si>
    <t>Of or relating to stagnation of the blood.</t>
  </si>
  <si>
    <t>Serving to arrest hemorrhage; styptic.</t>
  </si>
  <si>
    <t>A medicine or application to arrest hemorrhage.</t>
  </si>
  <si>
    <t>Hemoothorax</t>
  </si>
  <si>
    <t>An effusion of blood into the cavity of the pleura.</t>
  </si>
  <si>
    <t>Hemp</t>
  </si>
  <si>
    <t>A plant of the genus Cannabis (C. sativa), the fibrous skin or bark of which is used for making cloth and cordage. The name is also applied to various other plants yielding fiber.</t>
  </si>
  <si>
    <t>The fiber of the skin or rind of the plant, prepared for spinning. The name has also been extended to various fibers resembling the true hemp.</t>
  </si>
  <si>
    <t>Hempen</t>
  </si>
  <si>
    <t>Made of hemp; as, a hempen cord.</t>
  </si>
  <si>
    <t>Like hemp.</t>
  </si>
  <si>
    <t>Hempy</t>
  </si>
  <si>
    <t>Hemself</t>
  </si>
  <si>
    <t>Alt. of Hemselven</t>
  </si>
  <si>
    <t>Hemselven</t>
  </si>
  <si>
    <t>Themselves; -- used reflexively.</t>
  </si>
  <si>
    <t>Hemstitched</t>
  </si>
  <si>
    <t>of Hemstitch</t>
  </si>
  <si>
    <t>Hemstitching</t>
  </si>
  <si>
    <t>Hemstitch</t>
  </si>
  <si>
    <t>To ornament at the head of a broad hem by drawing out a few parallel threads, and fastening the cross threads in successive small clusters; as, to hemstitch a handkerchief.</t>
  </si>
  <si>
    <t>Having a broad hem separated from the body of the article by a line of open work; as, a hemistitched handkerchief.</t>
  </si>
  <si>
    <t>Hemuse</t>
  </si>
  <si>
    <t>The roebuck in its third year.</t>
  </si>
  <si>
    <t>Hen</t>
  </si>
  <si>
    <t>The female of the domestic fowl; also, the female of grouse, pheasants, or any kind of birds; as, the heath hen; the gray hen.</t>
  </si>
  <si>
    <t>Henbane</t>
  </si>
  <si>
    <t>A plant of the genus Hyoscyamus (H. niger). All parts of the plant are poisonous, and the leaves are used for the same purposes as belladonna. It is poisonous to domestic fowls; whence the name. Called also, stinking nightshade, from the fetid odor of the plant. See Hyoscyamus.</t>
  </si>
  <si>
    <t>Henbit</t>
  </si>
  <si>
    <t>A weed of the genus Lamium (L. amplexicaule) with deeply crenate leaves.</t>
  </si>
  <si>
    <t>Hence</t>
  </si>
  <si>
    <t>From this place; away.</t>
  </si>
  <si>
    <t>From this time; in the future; as, a week hence.</t>
  </si>
  <si>
    <t>From this reason; as an inference or deduction.</t>
  </si>
  <si>
    <t>From this source or origin.</t>
  </si>
  <si>
    <t>To send away.</t>
  </si>
  <si>
    <t>Henceforth</t>
  </si>
  <si>
    <t>From this time forward; henceforward.</t>
  </si>
  <si>
    <t>Henceforward</t>
  </si>
  <si>
    <t>From this time forward; henceforth.</t>
  </si>
  <si>
    <t>Henchboy</t>
  </si>
  <si>
    <t>A page; a servant.</t>
  </si>
  <si>
    <t>of Henchman</t>
  </si>
  <si>
    <t>Henchman</t>
  </si>
  <si>
    <t>An attendant; a servant; a follower. Now chiefly used as a political cant term.</t>
  </si>
  <si>
    <t>Hencoop</t>
  </si>
  <si>
    <t>A coop or cage for hens.</t>
  </si>
  <si>
    <t>Hende</t>
  </si>
  <si>
    <t>Skillful; dexterous; clever.</t>
  </si>
  <si>
    <t>Friendly; civil; gentle; kind.</t>
  </si>
  <si>
    <t>Hendecagon</t>
  </si>
  <si>
    <t>A plane figure of eleven sides and eleven angles.</t>
  </si>
  <si>
    <t>Hendecane</t>
  </si>
  <si>
    <t>A hydrocarbon, C11H24, of the paraffin series; -- so called because it has eleven atoms of carbon in each molecule. Called also endecane, undecane.</t>
  </si>
  <si>
    <t>Hendecasyllabic</t>
  </si>
  <si>
    <t>Pertaining to a line of eleven syllables.</t>
  </si>
  <si>
    <t>Hendecasyllable</t>
  </si>
  <si>
    <t>A metrical line of eleven syllables.</t>
  </si>
  <si>
    <t>Hendecatoic</t>
  </si>
  <si>
    <t>Undecylic; pertaining to, or derived from, hendecane; as, hendecatoic acid.</t>
  </si>
  <si>
    <t>Hendiadys</t>
  </si>
  <si>
    <t>A figure in which the idea is expressed by two nouns connected by and, instead of by a noun and limiting adjective; as, we drink from cups and gold, for golden cups.</t>
  </si>
  <si>
    <t>Hendy</t>
  </si>
  <si>
    <t>See Hende.</t>
  </si>
  <si>
    <t>Henen</t>
  </si>
  <si>
    <t>Hence.</t>
  </si>
  <si>
    <t>Henfish</t>
  </si>
  <si>
    <t>A marine fish; the sea bream.</t>
  </si>
  <si>
    <t>A young bib. See Bib, n., 2.</t>
  </si>
  <si>
    <t>Heng</t>
  </si>
  <si>
    <t>Hung.</t>
  </si>
  <si>
    <t>Hen-hearted</t>
  </si>
  <si>
    <t>Cowardly; timid; chicken-hearted.</t>
  </si>
  <si>
    <t>Henhouses</t>
  </si>
  <si>
    <t>of Henhouse</t>
  </si>
  <si>
    <t>Henhouse</t>
  </si>
  <si>
    <t>A house or shelter for fowls.</t>
  </si>
  <si>
    <t>Henhussy</t>
  </si>
  <si>
    <t>A cotquean; a man who intermeddles with women's concerns.</t>
  </si>
  <si>
    <t>Heniquen</t>
  </si>
  <si>
    <t>See Jeniquen.</t>
  </si>
  <si>
    <t>Henna</t>
  </si>
  <si>
    <t>A thorny tree or shrub of the genus Lawsonia (L. alba). The fragrant white blossoms are used by the Buddhists in religious ceremonies. The powdered leaves furnish a red coloring matter used in the East to stain the hails and fingers, the manes of horses, etc.</t>
  </si>
  <si>
    <t>The leaves of the henna plant, or a preparation or dyestuff made from them.</t>
  </si>
  <si>
    <t>Hennery</t>
  </si>
  <si>
    <t>An inclosed place for keeping hens.</t>
  </si>
  <si>
    <t>Hennes</t>
  </si>
  <si>
    <t>Hennotannic</t>
  </si>
  <si>
    <t>Pertaining to, or designating, a brown resinous substance resembling tannin, and extracted from the henna plant; as, hennotannic acid.</t>
  </si>
  <si>
    <t>Henoge ny</t>
  </si>
  <si>
    <t>Alt. of Henogenesis</t>
  </si>
  <si>
    <t>Henogenesis</t>
  </si>
  <si>
    <t>Same as Ontogeny.</t>
  </si>
  <si>
    <t>Henotheism</t>
  </si>
  <si>
    <t>Primitive religion in which each of several divinities is regarded as independent, and is worshiped without reference to the rest.</t>
  </si>
  <si>
    <t>Henotic</t>
  </si>
  <si>
    <t>Harmonizing; irenic.</t>
  </si>
  <si>
    <t>Henpecked</t>
  </si>
  <si>
    <t>of Henpeck</t>
  </si>
  <si>
    <t>Henpecking</t>
  </si>
  <si>
    <t>p. pr. &amp; vb.</t>
  </si>
  <si>
    <t>Henpeck</t>
  </si>
  <si>
    <t>To subject to petty authority; -- said of a wife who thus treats her husband. Commonly used in the past participle (often adjectively).</t>
  </si>
  <si>
    <t>Henroost</t>
  </si>
  <si>
    <t>A place where hens roost.</t>
  </si>
  <si>
    <t>Henrys</t>
  </si>
  <si>
    <t>of Henry</t>
  </si>
  <si>
    <t>Henry</t>
  </si>
  <si>
    <t>The unit of electric induction; the induction in a circuit when the electro-motive force induced in this circuit is one volt, while the inducing current varies at the rate of one ampere a second.</t>
  </si>
  <si>
    <t>Hen's-foot</t>
  </si>
  <si>
    <t>An umbelliferous plant (Caucalis daucoides).</t>
  </si>
  <si>
    <t>Hente</t>
  </si>
  <si>
    <t>of Hent</t>
  </si>
  <si>
    <t>Hent</t>
  </si>
  <si>
    <t>To seize; to lay hold on; to catch; to get.</t>
  </si>
  <si>
    <t>Henware</t>
  </si>
  <si>
    <t>A coarse, blackish seaweed. See Badderlocks.</t>
  </si>
  <si>
    <t>Henxman</t>
  </si>
  <si>
    <t>Henchman.</t>
  </si>
  <si>
    <t>Hep</t>
  </si>
  <si>
    <t>See Hip, the fruit of the dog-rose.</t>
  </si>
  <si>
    <t>Hepar</t>
  </si>
  <si>
    <t>Liver of sulphur; a substance of a liver-brown color, sometimes used in medicine. It is formed by fusing sulphur with carbonates of the alkalies (esp. potassium), and consists essentially of alkaline sulphides. Called also hepar sulphuris (/).</t>
  </si>
  <si>
    <t>Any substance resembling hepar proper, in appearance; specifically, in homeopathy, calcium sulphide, called also hepar sulphuris calcareum (/).</t>
  </si>
  <si>
    <t>Hepatic</t>
  </si>
  <si>
    <t>Of or pertaining to the liver; as, hepatic artery; hepatic diseases.</t>
  </si>
  <si>
    <t>Resembling the liver in color or in form; as, hepatic cinnabar.</t>
  </si>
  <si>
    <t>Pertaining to, or resembling, the plants called Hepaticae, or scale mosses and liverworts.</t>
  </si>
  <si>
    <t>Hepaticae</t>
  </si>
  <si>
    <t>of Hepatica</t>
  </si>
  <si>
    <t>Hepatica</t>
  </si>
  <si>
    <t>A genus of pretty spring flowers closely related to Anemone; squirrel cup.</t>
  </si>
  <si>
    <t>Any plant, usually procumbent and mosslike, of the cryptogamous class Hepaticae; -- called also scale moss and liverwort. See Hepaticae, in the Supplement.</t>
  </si>
  <si>
    <t>Hepatical</t>
  </si>
  <si>
    <t>Hepatic.</t>
  </si>
  <si>
    <t>Hepatite</t>
  </si>
  <si>
    <t>A variety of barite emitting a fetid odor when rubbed or heated.</t>
  </si>
  <si>
    <t>Hepatitis</t>
  </si>
  <si>
    <t>Inflammation of the liver.</t>
  </si>
  <si>
    <t>Hepatization</t>
  </si>
  <si>
    <t>Impregnating with sulphureted hydrogen gas.</t>
  </si>
  <si>
    <t>Conversion into a substance resembling the liver; a state of the lungs when gorged with effused matter, so that they are no longer pervious to the air.</t>
  </si>
  <si>
    <t>Hepatized</t>
  </si>
  <si>
    <t>of Hepatize</t>
  </si>
  <si>
    <t>Hepatizing</t>
  </si>
  <si>
    <t>Hepatize</t>
  </si>
  <si>
    <t>To impregnate with sulphureted hydrogen gas, formerly called hepatic gas.</t>
  </si>
  <si>
    <t>To gorge with effused matter, as the lungs.</t>
  </si>
  <si>
    <t>Hepatocele</t>
  </si>
  <si>
    <t>Hernia of the liver.</t>
  </si>
  <si>
    <t>Hepatocystic</t>
  </si>
  <si>
    <t>Of or pertaining to the liver and gall bladder; as, the hepatocystic ducts.</t>
  </si>
  <si>
    <t>Hepatogastric</t>
  </si>
  <si>
    <t>See Gastrohepatic.</t>
  </si>
  <si>
    <t>Hepatogenic</t>
  </si>
  <si>
    <t>Alt. of Hepatogenous</t>
  </si>
  <si>
    <t>Hepatogenous</t>
  </si>
  <si>
    <t>Arising from the liver; due to a condition of the liver; as, hepatogenic jaundice.</t>
  </si>
  <si>
    <t>Hepatology</t>
  </si>
  <si>
    <t>The science which treats of the liver; a treatise on the liver.</t>
  </si>
  <si>
    <t>Hepato-pancreas</t>
  </si>
  <si>
    <t>A digestive gland in Crustacea, Mollusca, etc., usually called the liver, but different from the liver of vertebrates.</t>
  </si>
  <si>
    <t>Hepatorenal</t>
  </si>
  <si>
    <t>Of or pertaining to the liver and kidneys; as, the hepatorenal ligament.</t>
  </si>
  <si>
    <t>Hepatoscopy</t>
  </si>
  <si>
    <t>Divination by inspecting the liver of animals.</t>
  </si>
  <si>
    <t>Heppen</t>
  </si>
  <si>
    <t>Neat; fit; comfortable.</t>
  </si>
  <si>
    <t>Hepper</t>
  </si>
  <si>
    <t>A young salmon; a parr.</t>
  </si>
  <si>
    <t>Hepta</t>
  </si>
  <si>
    <t>A combining form from Gr. "epta`, seven.</t>
  </si>
  <si>
    <t>Heptachord</t>
  </si>
  <si>
    <t>A system of seven sounds.</t>
  </si>
  <si>
    <t>A lyre with seven chords.</t>
  </si>
  <si>
    <t>A composition sung to the sound of seven chords or tones.</t>
  </si>
  <si>
    <t>Heptad</t>
  </si>
  <si>
    <t>An atom which has a valence of seven, and which can be theoretically combined with, substituted for, or replaced by, seven monad atoms or radicals; as, iodine is a heptad in iodic acid. Also used as an adjective.</t>
  </si>
  <si>
    <t>Heptade</t>
  </si>
  <si>
    <t>The sum or number of seven.</t>
  </si>
  <si>
    <t>Heptaglot</t>
  </si>
  <si>
    <t>A book in seven languages.</t>
  </si>
  <si>
    <t>Heptagon</t>
  </si>
  <si>
    <t>A plane figure consisting of seven sides and having seven angles.</t>
  </si>
  <si>
    <t>Heptagonal</t>
  </si>
  <si>
    <t>Having seven angles or sides.</t>
  </si>
  <si>
    <t>Heptagynia</t>
  </si>
  <si>
    <t>A Linnaean order of plants having seven pistils.</t>
  </si>
  <si>
    <t>Heptagynian</t>
  </si>
  <si>
    <t>Alt. of Heptagynous</t>
  </si>
  <si>
    <t>Heptagynous</t>
  </si>
  <si>
    <t>Having seven pistils.</t>
  </si>
  <si>
    <t>Heptahedron</t>
  </si>
  <si>
    <t>A solid figure with seven sides.</t>
  </si>
  <si>
    <t>Heptamerous</t>
  </si>
  <si>
    <t>Consisting of seven parts, or having the parts in sets of sevens.</t>
  </si>
  <si>
    <t>Heptandria</t>
  </si>
  <si>
    <t>A Linnaean class of plants having seven stamens.</t>
  </si>
  <si>
    <t>Heptandrian</t>
  </si>
  <si>
    <t>Alt. of Heptandrous</t>
  </si>
  <si>
    <t>Heptandrous</t>
  </si>
  <si>
    <t>Having seven stamens.</t>
  </si>
  <si>
    <t>Heptane</t>
  </si>
  <si>
    <t>Any one of several isometric hydrocarbons, C7H16, of the paraffin series (nine are possible, four are known); -- so called because the molecule has seven carbon atoms. Specifically, a colorless liquid, found as a constituent of petroleum, in the tar oil of cannel coal, etc.</t>
  </si>
  <si>
    <t>Heptangular</t>
  </si>
  <si>
    <t>Having seven angles.</t>
  </si>
  <si>
    <t>Heptaphyllous</t>
  </si>
  <si>
    <t>Having seven leaves.</t>
  </si>
  <si>
    <t>Heptarch</t>
  </si>
  <si>
    <t>Same as Heptarchist.</t>
  </si>
  <si>
    <t>Heptarchic</t>
  </si>
  <si>
    <t>Of or pertaining to a heptarchy; constituting or consisting of a heptarchy.</t>
  </si>
  <si>
    <t>Heptarchist</t>
  </si>
  <si>
    <t>A ruler of one division of a heptarchy.</t>
  </si>
  <si>
    <t>Heptarchy</t>
  </si>
  <si>
    <t>A government by seven persons; also, a country under seven rulers.</t>
  </si>
  <si>
    <t>Heptaspermous</t>
  </si>
  <si>
    <t>Having seven seeds.</t>
  </si>
  <si>
    <t>Heptastich</t>
  </si>
  <si>
    <t>A composition consisting of seven lines or verses.</t>
  </si>
  <si>
    <t>Heptateuch</t>
  </si>
  <si>
    <t>The first seven books of the Testament.</t>
  </si>
  <si>
    <t>Heptavalent</t>
  </si>
  <si>
    <t>Having seven units of attractive force or affinity; -- said of heptad elements or radicals.</t>
  </si>
  <si>
    <t>Heptene</t>
  </si>
  <si>
    <t>Same as Heptylene.</t>
  </si>
  <si>
    <t>Heptine</t>
  </si>
  <si>
    <t>Any one of a series of unsaturated metameric hydrocarbons, C7H12, of the acetylene series.</t>
  </si>
  <si>
    <t>Heptoic</t>
  </si>
  <si>
    <t>Pertaining to, or derived from, heptane; as, heptoic acid.</t>
  </si>
  <si>
    <t>Heptone</t>
  </si>
  <si>
    <t>A liquid hydrocarbon, C7H10, of the valylene series.</t>
  </si>
  <si>
    <t>Hep tree</t>
  </si>
  <si>
    <t>The wild dog-rose.</t>
  </si>
  <si>
    <t>Heptyl</t>
  </si>
  <si>
    <t>A compound radical, C7H15, regarded as the essential radical of heptane and a related series of compounds.</t>
  </si>
  <si>
    <t>Heptylene</t>
  </si>
  <si>
    <t>A colorless liquid hydrocarbon, C7H14, of the ethylene series; also, any one of its isomers. Called also heptene.</t>
  </si>
  <si>
    <t>Heptylic</t>
  </si>
  <si>
    <t>Pertaining to, or derived from, heptyl or heptane; as, heptylic alcohol.  Cf. /nanthylic.</t>
  </si>
  <si>
    <t>Her</t>
  </si>
  <si>
    <t>pron. &amp; a.</t>
  </si>
  <si>
    <t>The form of the objective and the possessive case of the personal pronoun she; as, I saw her with her purse out.</t>
  </si>
  <si>
    <t>pron. pl.</t>
  </si>
  <si>
    <t>Alt. of Here</t>
  </si>
  <si>
    <t>Here</t>
  </si>
  <si>
    <t>Of them; their.</t>
  </si>
  <si>
    <t>Heracleonite</t>
  </si>
  <si>
    <t>A follower of Heracleon of Alexandria, a Judaizing Gnostic, in the early history of the Christian church.</t>
  </si>
  <si>
    <t>Herakline</t>
  </si>
  <si>
    <t>A picrate compound, used as an explosive in blasting.</t>
  </si>
  <si>
    <t>Herald</t>
  </si>
  <si>
    <t>An officer whose business was to denounce or proclaim war, to challenge to battle, to proclaim peace, and to bear messages from the commander of an army. He was invested with a sacred and inviolable character.</t>
  </si>
  <si>
    <t>In the Middle Ages, the officer charged with the above duties, and also with the care of genealogies, of the rights and privileges of noble families, and especially of armorial bearings. In modern times, some vestiges of this office remain, especially in England. See Heralds' College (below), and King-at-Arms.</t>
  </si>
  <si>
    <t>A proclaimer; one who, or that which, publishes or announces; as, the herald of another's fame.</t>
  </si>
  <si>
    <t>A forerunner; a a precursor; a harbinger.</t>
  </si>
  <si>
    <t>Any messenger.</t>
  </si>
  <si>
    <t>Heralded</t>
  </si>
  <si>
    <t>of Herald</t>
  </si>
  <si>
    <t>Heralding</t>
  </si>
  <si>
    <t>To introduce, or give tidings of, as by a herald; to proclaim; to announce; to foretell; to usher in.</t>
  </si>
  <si>
    <t>Heraldic</t>
  </si>
  <si>
    <t>Of or pertaining to heralds or heraldry; as, heraldic blazoning; heraldic language.</t>
  </si>
  <si>
    <t>Heraldically</t>
  </si>
  <si>
    <t>In an heraldic manner; according to the rules of heraldry.</t>
  </si>
  <si>
    <t>Heraldry</t>
  </si>
  <si>
    <t>The art or office of a herald; the art, practice, or science of recording genealogies, and blazoning arms or ensigns armorial; also, of marshaling cavalcades, processions, and public ceremonies.</t>
  </si>
  <si>
    <t>Heraldship</t>
  </si>
  <si>
    <t>The office of a herald.</t>
  </si>
  <si>
    <t>Herapathite</t>
  </si>
  <si>
    <t>The sulphate of iodoquinine, a substance crystallizing in thin plates remarkable for their effects in polarizing light.</t>
  </si>
  <si>
    <t>Heraud</t>
  </si>
  <si>
    <t>A herald.</t>
  </si>
  <si>
    <t>Herb</t>
  </si>
  <si>
    <t>A plant whose stem does not become woody and permanent, but dies, at least down to the ground, after flowering.</t>
  </si>
  <si>
    <t>Grass; herbage.</t>
  </si>
  <si>
    <t>Herbaceous</t>
  </si>
  <si>
    <t>Of or pertaining to herbs; having the nature, texture, or characteristics, of an herb; as, herbaceous plants; an herbaceous stem.</t>
  </si>
  <si>
    <t>Herbage</t>
  </si>
  <si>
    <t>Herbs collectively; green food beasts; grass; pasture.</t>
  </si>
  <si>
    <t>The liberty or right of pasture in the forest or in the grounds of another man.</t>
  </si>
  <si>
    <t>Herbaged</t>
  </si>
  <si>
    <t>Covered with grass.</t>
  </si>
  <si>
    <t>Herbal</t>
  </si>
  <si>
    <t>Of or pertaining to herbs.</t>
  </si>
  <si>
    <t>A book containing the names and descriptions of plants.</t>
  </si>
  <si>
    <t>A collection of specimens of plants, dried and preserved; a hortus siccus; an herbarium.</t>
  </si>
  <si>
    <t>Herbalism</t>
  </si>
  <si>
    <t>The knowledge of herbs.</t>
  </si>
  <si>
    <t>Herbalist</t>
  </si>
  <si>
    <t>One skilled in the knowledge of plants; a collector of, or dealer in, herbs, especially medicinal herbs.</t>
  </si>
  <si>
    <t>Herbar</t>
  </si>
  <si>
    <t>An herb.</t>
  </si>
  <si>
    <t>Herbarian</t>
  </si>
  <si>
    <t>A herbalist.</t>
  </si>
  <si>
    <t>Herbarist</t>
  </si>
  <si>
    <t>Herbariums</t>
  </si>
  <si>
    <t>of Herbarium</t>
  </si>
  <si>
    <t>Herbaria</t>
  </si>
  <si>
    <t>Herbarium</t>
  </si>
  <si>
    <t>A collection of dried specimens of plants, systematically arranged.</t>
  </si>
  <si>
    <t>A book or case for preserving dried plants.</t>
  </si>
  <si>
    <t>Herbarize</t>
  </si>
  <si>
    <t>See Herborize.</t>
  </si>
  <si>
    <t>Herbary</t>
  </si>
  <si>
    <t>A garden of herbs; a cottage garden.</t>
  </si>
  <si>
    <t>Herber</t>
  </si>
  <si>
    <t>A garden; a pleasure garden.</t>
  </si>
  <si>
    <t>Herbergage</t>
  </si>
  <si>
    <t>Harborage; lodging; shelter; harbor.</t>
  </si>
  <si>
    <t>Herbergeour</t>
  </si>
  <si>
    <t>Herbergh</t>
  </si>
  <si>
    <t>Alt. of Herberwe</t>
  </si>
  <si>
    <t>Herberwe</t>
  </si>
  <si>
    <t>A harbor.</t>
  </si>
  <si>
    <t>Herbescent</t>
  </si>
  <si>
    <t>Growing into herbs.</t>
  </si>
  <si>
    <t>Herbid</t>
  </si>
  <si>
    <t>Covered with herbs.</t>
  </si>
  <si>
    <t>Herbiferous</t>
  </si>
  <si>
    <t>Bearing herbs or vegetation.</t>
  </si>
  <si>
    <t>Herbist</t>
  </si>
  <si>
    <t>Herbivora</t>
  </si>
  <si>
    <t>An extensive division of Mammalia. It formerly included the Proboscidea, Hyracoidea, Perissodactyla, and Artiodactyla, but by later writers it is generally restricted to the two latter groups (Ungulata). They feed almost exclusively upon vegetation.</t>
  </si>
  <si>
    <t>Herbivore</t>
  </si>
  <si>
    <t>One of the Herbivora.</t>
  </si>
  <si>
    <t>Herbivorous</t>
  </si>
  <si>
    <t>Eating plants; of or pertaining to the Herbivora.</t>
  </si>
  <si>
    <t>Herbless</t>
  </si>
  <si>
    <t>Destitute of herbs or of vegetation.</t>
  </si>
  <si>
    <t>Herblet</t>
  </si>
  <si>
    <t>A small herb.</t>
  </si>
  <si>
    <t>Herborist</t>
  </si>
  <si>
    <t>Herborization</t>
  </si>
  <si>
    <t>The act of herborizing.</t>
  </si>
  <si>
    <t>The figure of plants in minerals or fossils.</t>
  </si>
  <si>
    <t>Herborized</t>
  </si>
  <si>
    <t>of Herborize</t>
  </si>
  <si>
    <t>Herborizing</t>
  </si>
  <si>
    <t>Herborize</t>
  </si>
  <si>
    <t>To search for plants, or new species of plants, with a view to classifying them.</t>
  </si>
  <si>
    <t>To form the figures of plants in; -- said in reference to minerals. See Arborized.</t>
  </si>
  <si>
    <t>Herborough</t>
  </si>
  <si>
    <t>Herbose</t>
  </si>
  <si>
    <t>Alt. of Herbous</t>
  </si>
  <si>
    <t>Herbous</t>
  </si>
  <si>
    <t>Abounding with herbs.</t>
  </si>
  <si>
    <t>Herb-women</t>
  </si>
  <si>
    <t>of Herb-woman</t>
  </si>
  <si>
    <t>Herb-woman</t>
  </si>
  <si>
    <t>A woman that sells herbs.</t>
  </si>
  <si>
    <t>Herby</t>
  </si>
  <si>
    <t>Having the nature of, pertaining to, or covered with, herbs or herbage.</t>
  </si>
  <si>
    <t>Hercogamous</t>
  </si>
  <si>
    <t>Not capable of self-fertilization; -- said of hermaphrodite flowers in which some structural obstacle forbids autogamy.</t>
  </si>
  <si>
    <t>Herculean</t>
  </si>
  <si>
    <t>Requiring the strength of Hercules; hence, very great, difficult, or dangerous; as, an Herculean task.</t>
  </si>
  <si>
    <t>Having extraordinary strength or size; as, Herculean limbs.</t>
  </si>
  <si>
    <t>Hercules</t>
  </si>
  <si>
    <t>A hero, fabled to have been the son of Jupiter and Alcmena, and celebrated for great strength, esp. for the accomplishment of his twelve great tasks or "labors."</t>
  </si>
  <si>
    <t>A constellation in the northern hemisphere, near Lyra.</t>
  </si>
  <si>
    <t>Hercynian</t>
  </si>
  <si>
    <t>Of or pertaining to an extensive forest in Germany, of which there are still portions in Swabia and the Hartz mountains.</t>
  </si>
  <si>
    <t>Herd</t>
  </si>
  <si>
    <t>Haired.</t>
  </si>
  <si>
    <t>A number of beasts assembled together; as, a herd of horses, oxen, cattle, camels, elephants, deer, or swine; a particular stock or family of cattle.</t>
  </si>
  <si>
    <t>A crowd of low people; a rabble.</t>
  </si>
  <si>
    <t>One who herds or assembles domestic animals; a herdsman; -- much used in composition; as, a shepherd; a goatherd, and the like.</t>
  </si>
  <si>
    <t>Herded</t>
  </si>
  <si>
    <t>of Herd</t>
  </si>
  <si>
    <t>Herding</t>
  </si>
  <si>
    <t>To unite or associate in a herd; to feed or run together, or in company; as, sheep herd on many hills.</t>
  </si>
  <si>
    <t>To associate; to ally one's self with, or place one's self among, a group or company.</t>
  </si>
  <si>
    <t>To act as a herdsman or a shepherd.</t>
  </si>
  <si>
    <t>To form or put into a herd.</t>
  </si>
  <si>
    <t>Herdbook</t>
  </si>
  <si>
    <t>A book containing the list and pedigrees of one or more herds of choice breeds of cattle; -- also called herd record, or herd register.</t>
  </si>
  <si>
    <t>Herder</t>
  </si>
  <si>
    <t>A herdsman.</t>
  </si>
  <si>
    <t>Herderite</t>
  </si>
  <si>
    <t>A rare fluophosphate of glucina, in small white crystals.</t>
  </si>
  <si>
    <t>Herdess</t>
  </si>
  <si>
    <t>A shepherdess; a female herder.</t>
  </si>
  <si>
    <t>Herdgroom</t>
  </si>
  <si>
    <t>Herdic</t>
  </si>
  <si>
    <t>A kind of low-hung cab.</t>
  </si>
  <si>
    <t>of Herdsman</t>
  </si>
  <si>
    <t>Herdman</t>
  </si>
  <si>
    <t>Alt. of Herdsman</t>
  </si>
  <si>
    <t>Herdsman</t>
  </si>
  <si>
    <t>The owner or keeper of a herd or of herds; one employed in tending a herd of cattle.</t>
  </si>
  <si>
    <t>women</t>
  </si>
  <si>
    <t>of Herdswoman</t>
  </si>
  <si>
    <t>Herdswoman</t>
  </si>
  <si>
    <t>A woman who tends a herd.</t>
  </si>
  <si>
    <t>See Her, their.</t>
  </si>
  <si>
    <t>Her; hers. See Her.</t>
  </si>
  <si>
    <t>In this place; in the place where the speaker is; -- opposed to there.</t>
  </si>
  <si>
    <t>In the present life or state.</t>
  </si>
  <si>
    <t>To or into this place; hither. [Colloq.] See Thither.</t>
  </si>
  <si>
    <t>At this point of time, or of an argument; now.</t>
  </si>
  <si>
    <t>Herea-bout</t>
  </si>
  <si>
    <t>Alt. of Hereabouts</t>
  </si>
  <si>
    <t>Hereabouts</t>
  </si>
  <si>
    <t>About this place; in this vicinity.</t>
  </si>
  <si>
    <t>Concerning this.</t>
  </si>
  <si>
    <t>Hereafter</t>
  </si>
  <si>
    <t>In time to come; in some future time or state.</t>
  </si>
  <si>
    <t>A future existence or state.</t>
  </si>
  <si>
    <t>Hereafterward</t>
  </si>
  <si>
    <t>Hereafter.</t>
  </si>
  <si>
    <t>Here-at</t>
  </si>
  <si>
    <t>At, or by reason of, this; as, he was offended hereat.</t>
  </si>
  <si>
    <t>Hereby</t>
  </si>
  <si>
    <t>By means of this.</t>
  </si>
  <si>
    <t>Close by; very near.</t>
  </si>
  <si>
    <t>Hereditability</t>
  </si>
  <si>
    <t>State of being hereditable.</t>
  </si>
  <si>
    <t>Hereditable</t>
  </si>
  <si>
    <t>Capable of being inherited. See Inheritable.</t>
  </si>
  <si>
    <t>Qualified to inherit; capable of inheriting.</t>
  </si>
  <si>
    <t>Hereditably</t>
  </si>
  <si>
    <t>By inheritance.</t>
  </si>
  <si>
    <t>Hereditament</t>
  </si>
  <si>
    <t>Any species of property that may be inherited; lands, tenements, anything corporeal or incorporeal, real, personal, or mixed, that may descend to an heir.</t>
  </si>
  <si>
    <t>Hereditarily</t>
  </si>
  <si>
    <t>By inheritance; in an hereditary manner.</t>
  </si>
  <si>
    <t>Hereditary</t>
  </si>
  <si>
    <t>Descended, or capable of descending, from an ancestor to an heir at law; received or passing by inheritance, or that must pass by inheritance; as, an hereditary estate or crown.</t>
  </si>
  <si>
    <t>Transmitted, or capable of being transmitted, as a constitutional quality or condition from a parent to a child; as, hereditary pride, bravery, disease.</t>
  </si>
  <si>
    <t>Heredity</t>
  </si>
  <si>
    <t>Hereditary transmission of the physical and psychical qualities of parents to their offspring; the biological law by which living beings tend to repeat their characteristics in their descendants. See Pangenesis.</t>
  </si>
  <si>
    <t>Hereford</t>
  </si>
  <si>
    <t>One of a breed of cattle originating in Herefordshire, England. The Herefords are good working animals, and their beef-producing quality is excellent.</t>
  </si>
  <si>
    <t>Herehence</t>
  </si>
  <si>
    <t>From hence.</t>
  </si>
  <si>
    <t>Herein</t>
  </si>
  <si>
    <t>In this.</t>
  </si>
  <si>
    <t>Hereinafter</t>
  </si>
  <si>
    <t>In the following part of this (writing, document, speech, and the like).</t>
  </si>
  <si>
    <t>Hereinbefore</t>
  </si>
  <si>
    <t>In the preceding part of this (writing, document, book, etc.).</t>
  </si>
  <si>
    <t>Hereinto</t>
  </si>
  <si>
    <t>Into this.</t>
  </si>
  <si>
    <t>Heremit</t>
  </si>
  <si>
    <t>Alt. of Heremite</t>
  </si>
  <si>
    <t>Heremite</t>
  </si>
  <si>
    <t>A hermit.</t>
  </si>
  <si>
    <t>Heremitical</t>
  </si>
  <si>
    <t>Of or pertaining to a hermit; solitary; secluded from society.</t>
  </si>
  <si>
    <t>Heren</t>
  </si>
  <si>
    <t>Made of hair.</t>
  </si>
  <si>
    <t>Hereof</t>
  </si>
  <si>
    <t>Of this; concerning this; from this; hence.</t>
  </si>
  <si>
    <t>Hereon</t>
  </si>
  <si>
    <t>On or upon this; hereupon.</t>
  </si>
  <si>
    <t>Hereout</t>
  </si>
  <si>
    <t>Out of this.</t>
  </si>
  <si>
    <t>Heresiarch</t>
  </si>
  <si>
    <t>A leader in heresy; the chief of a sect of heretics.</t>
  </si>
  <si>
    <t>Heresiarchy</t>
  </si>
  <si>
    <t>A chief or great heresy.</t>
  </si>
  <si>
    <t>Heresiographer</t>
  </si>
  <si>
    <t>One who writes on heresies.</t>
  </si>
  <si>
    <t>Heresiography</t>
  </si>
  <si>
    <t>A treatise on heresy.</t>
  </si>
  <si>
    <t>Heresies</t>
  </si>
  <si>
    <t>of Heresy</t>
  </si>
  <si>
    <t>Heresy</t>
  </si>
  <si>
    <t>An opinion held in opposition to the established or commonly received doctrine, and tending to promote a division or party, as in politics, literature, philosophy, etc.; -- usually, but not necessarily, said in reproach.</t>
  </si>
  <si>
    <t>Religious opinion opposed to the authorized doctrinal standards of any particular church, especially when tending to promote schism or separation; lack of orthodox or sound belief; rejection of, or erroneous belief in regard to, some fundamental religious doctrine or truth; heterodoxy.</t>
  </si>
  <si>
    <t>An offense against Christianity, consisting in a denial of some essential doctrine, which denial is publicly avowed, and obstinately maintained.</t>
  </si>
  <si>
    <t>Heretic</t>
  </si>
  <si>
    <t>One who holds to a heresy; one who believes some doctrine contrary to the established faith or prevailing religion.</t>
  </si>
  <si>
    <t>One who having made a profession of Christian belief, deliberately and pertinaciously refuses to believe one or more of the articles of faith "determined by the authority of the universal church."</t>
  </si>
  <si>
    <t>Heretical</t>
  </si>
  <si>
    <t>Containing heresy; of the nature of, or characterized by, heresy.</t>
  </si>
  <si>
    <t>Heretically</t>
  </si>
  <si>
    <t>In an heretical manner.</t>
  </si>
  <si>
    <t>Hereticate</t>
  </si>
  <si>
    <t>To decide to be heresy or a heretic; to denounce as a heretic or heretical.</t>
  </si>
  <si>
    <t>Heretification</t>
  </si>
  <si>
    <t>The act of hereticating or pronouncing heretical.</t>
  </si>
  <si>
    <t>Hereto</t>
  </si>
  <si>
    <t>To this; hereunto.</t>
  </si>
  <si>
    <t>Heretoch</t>
  </si>
  <si>
    <t>Alt. of Heretog</t>
  </si>
  <si>
    <t>Heretog</t>
  </si>
  <si>
    <t>The leader or commander of an army; also, a marshal.</t>
  </si>
  <si>
    <t>Heretofore</t>
  </si>
  <si>
    <t>Up to this time; hitherto; before; in time past.</t>
  </si>
  <si>
    <t>Hereunto</t>
  </si>
  <si>
    <t>Unto this; up to this time; hereto.</t>
  </si>
  <si>
    <t>Hereupon</t>
  </si>
  <si>
    <t>On this; hereon.</t>
  </si>
  <si>
    <t>Herewith</t>
  </si>
  <si>
    <t>With this.</t>
  </si>
  <si>
    <t>Herie</t>
  </si>
  <si>
    <t>To praise; to worship.</t>
  </si>
  <si>
    <t>Heriot</t>
  </si>
  <si>
    <t>Formerly, a payment or tribute of arms or military accouterments, or the best beast, or chattel, due to the lord on the death of a tenant; in modern use, a customary tribute of goods or chattels to the lord of the fee, paid on the decease of a tenant.</t>
  </si>
  <si>
    <t>Heriotable</t>
  </si>
  <si>
    <t>Subject to the payment of a heriot.</t>
  </si>
  <si>
    <t>Herisson</t>
  </si>
  <si>
    <t>A beam or bar armed with iron spikes, and turning on a pivot; -- used to block up a passage.</t>
  </si>
  <si>
    <t>Heritability</t>
  </si>
  <si>
    <t>The state of being heritable.</t>
  </si>
  <si>
    <t>Heritable</t>
  </si>
  <si>
    <t>Capable of being inherited or of passing by inheritance; inheritable.</t>
  </si>
  <si>
    <t>Capable of inheriting or receiving by inheritance.</t>
  </si>
  <si>
    <t>Heritage</t>
  </si>
  <si>
    <t>That which is inherited, or passes from heir to heir; inheritance.</t>
  </si>
  <si>
    <t>A possession; the Israelites, as God's chosen people; also, a flock under pastoral charge.</t>
  </si>
  <si>
    <t>Heritance</t>
  </si>
  <si>
    <t>Heritage; inheritance.</t>
  </si>
  <si>
    <t>Heritor</t>
  </si>
  <si>
    <t>A proprietor or landholder in a parish.</t>
  </si>
  <si>
    <t>Herl</t>
  </si>
  <si>
    <t>Same as Harl, 2.</t>
  </si>
  <si>
    <t>Herling</t>
  </si>
  <si>
    <t>Alt. of Hirling</t>
  </si>
  <si>
    <t>Hirling</t>
  </si>
  <si>
    <t>The young of the sea trout.</t>
  </si>
  <si>
    <t>Hermae</t>
  </si>
  <si>
    <t>of Herma</t>
  </si>
  <si>
    <t>Herma</t>
  </si>
  <si>
    <t>See Hermes, 2.</t>
  </si>
  <si>
    <t>Hermaphrodeity</t>
  </si>
  <si>
    <t>Hermaphrodism.</t>
  </si>
  <si>
    <t>Hermaphrodism</t>
  </si>
  <si>
    <t>See Hermaphroditism.</t>
  </si>
  <si>
    <t>Hermaphrodite</t>
  </si>
  <si>
    <t>An individual which has the attributes of both male and female, or which unites in itself the two sexes; an animal or plant having the parts of generation of both sexes, as when a flower contains both the stamens and pistil within the same calyx, or on the same receptacle. In some cases reproduction may take place without the union of the distinct individuals. In the animal kingdom true hermaphrodites are found only among the invertebrates. See Illust. in Appendix, under Helminths.</t>
  </si>
  <si>
    <t>Including, or being of, both sexes; as, an hermaphrodite animal or flower.</t>
  </si>
  <si>
    <t>Hermaphroditic</t>
  </si>
  <si>
    <t>Alt. of Hermaphroditical</t>
  </si>
  <si>
    <t>Hermaphroditical</t>
  </si>
  <si>
    <t>Partaking of the characteristics of both sexes; characterized by hermaphroditism.</t>
  </si>
  <si>
    <t>Hermaphroditism</t>
  </si>
  <si>
    <t>The union of the two sexes in the same individual, or the combination of some of their characteristics or organs in one individual.</t>
  </si>
  <si>
    <t>Hermeneutic</t>
  </si>
  <si>
    <t>Alt. of Hermeneutical</t>
  </si>
  <si>
    <t>Hermeneutical</t>
  </si>
  <si>
    <t>Unfolding the signification; of or pertaining to interpretation; exegetical; explanatory; as, hermeneutic theology, or the art of expounding the Scriptures; a hermeneutic phrase.</t>
  </si>
  <si>
    <t>Hermeneutically</t>
  </si>
  <si>
    <t>According to the principles of interpretation; as, a verse of Scripture was examined hermeneutically.</t>
  </si>
  <si>
    <t>Hermeneutics</t>
  </si>
  <si>
    <t>The science of interpretation and explanation; exegesis; esp., that branch of theology which defines the laws whereby the meaning of the Scriptures is to be ascertained.</t>
  </si>
  <si>
    <t>Hermes</t>
  </si>
  <si>
    <t>See Mercury.</t>
  </si>
  <si>
    <t>Originally, a boundary stone dedicated to Hermes as the god of boundaries, and therefore bearing in some cases a head, or head and shoulders, placed upon a quadrangular pillar whose height is that of the body belonging to the head, sometimes having feet or other parts of the body sculptured upon it. These figures, though often representing Hermes, were used for other divinities, and even, in later times, for portraits of human beings. Called also herma. See Terminal statue, under Terminal.</t>
  </si>
  <si>
    <t>Hermetic</t>
  </si>
  <si>
    <t>Alt. of Hermetical</t>
  </si>
  <si>
    <t>Hermetical</t>
  </si>
  <si>
    <t>Of, pertaining to, or taught by, Hermes Trismegistus; as, hermetic philosophy. Hence: Alchemical; chemic.</t>
  </si>
  <si>
    <t>Of or pertaining to the system which explains the causes of diseases and the operations of medicine on the principles of the hermetic philosophy, and which made much use, as a remedy, of an alkali and an acid; as, hermetic medicine.</t>
  </si>
  <si>
    <t>Made perfectly close or air-tight by fusion, so that no gas or spirit can enter or escape; as, an hermetic seal. See Note under Hermetically.</t>
  </si>
  <si>
    <t>Hermetically</t>
  </si>
  <si>
    <t>In an hermetical manner; chemically.</t>
  </si>
  <si>
    <t>By fusion, so as to form an air-tight closure.</t>
  </si>
  <si>
    <t>Hermit</t>
  </si>
  <si>
    <t>A person who retires from society and lives in solitude; a recluse; an anchoret; especially, one who so lives from religious motives.</t>
  </si>
  <si>
    <t>A beadsman; one bound to pray for another.</t>
  </si>
  <si>
    <t>Hermitage</t>
  </si>
  <si>
    <t>The habitation of a hermit; a secluded residence.</t>
  </si>
  <si>
    <t>A celebrated French wine, both white and red, of the Department of Drome.</t>
  </si>
  <si>
    <t>Hermitary</t>
  </si>
  <si>
    <t>A cell annexed to an abbey, for the use of a hermit.</t>
  </si>
  <si>
    <t>Hermitess</t>
  </si>
  <si>
    <t>A female hermit.</t>
  </si>
  <si>
    <t>Hermitical</t>
  </si>
  <si>
    <t>Pertaining to, or suited for, a hermit.</t>
  </si>
  <si>
    <t>Hermodactyl</t>
  </si>
  <si>
    <t>A heart-shaped bulbous root, about the size of a finger, brought from Turkey, formerly used as a cathartic.</t>
  </si>
  <si>
    <t>Hermogenian</t>
  </si>
  <si>
    <t>A disciple of Hermogenes, an heretical teacher who lived in Africa near the close of the second century. He held matter to be the fountain of all evil, and that souls and spirits are formed of corrupt matter.</t>
  </si>
  <si>
    <t>Hern</t>
  </si>
  <si>
    <t>A heron; esp., the common European heron.</t>
  </si>
  <si>
    <t>Hernani</t>
  </si>
  <si>
    <t>A thin silk or woolen goods, for women's dresses, woven in various styles and colors.</t>
  </si>
  <si>
    <t>Herne</t>
  </si>
  <si>
    <t>A corner.</t>
  </si>
  <si>
    <t>Hernias</t>
  </si>
  <si>
    <t>of Hernia</t>
  </si>
  <si>
    <t>Herniae</t>
  </si>
  <si>
    <t>Hernia</t>
  </si>
  <si>
    <t>A protrusion, consisting of an organ or part which has escaped from its natural cavity, and projects through some natural or accidental opening in the walls of the latter; as, hernia of the brain, of the lung, or of the bowels. Hernia of the abdominal viscera in most common. Called also rupture.</t>
  </si>
  <si>
    <t>Hernial</t>
  </si>
  <si>
    <t>Of, or connected with, hernia.</t>
  </si>
  <si>
    <t>Herniotomy</t>
  </si>
  <si>
    <t>A cutting for the cure or relief of hernia; celotomy.</t>
  </si>
  <si>
    <t>Hernshaw</t>
  </si>
  <si>
    <t>Heronshaw.</t>
  </si>
  <si>
    <t>Heroes</t>
  </si>
  <si>
    <t>of Hero</t>
  </si>
  <si>
    <t>Hero</t>
  </si>
  <si>
    <t>An illustrious man, supposed to be exalted, after death, to a place among the gods; a demigod, as Hercules.</t>
  </si>
  <si>
    <t>A man of distinguished valor or enterprise in danger, or fortitude in suffering; a prominent or central personage in any remarkable action or event; hence, a great or illustrious person.</t>
  </si>
  <si>
    <t>The principal personage in a poem, story, and the like, or the person who has the principal share in the transactions related; as Achilles in the Iliad, Ulysses in the Odyssey, and Aeneas in the Aeneid.</t>
  </si>
  <si>
    <t>Herodian</t>
  </si>
  <si>
    <t>One of a party among the Jews, composed of partisans of Herod of Galilee. They joined with the Pharisees against Christ.</t>
  </si>
  <si>
    <t>Herodiones</t>
  </si>
  <si>
    <t>A division of wading birds, including the herons, storks, and allied forms. Called also Herodii.</t>
  </si>
  <si>
    <t>Heroess</t>
  </si>
  <si>
    <t>A heroine.</t>
  </si>
  <si>
    <t>Heroic</t>
  </si>
  <si>
    <t>Of or pertaining to, or like, a hero; of the nature of heroes; distinguished by the existence of heroes; as, the heroic age; an heroic people; heroic valor.</t>
  </si>
  <si>
    <t>Worthy of a hero; bold; daring; brave; illustrious; as, heroic action; heroic enterprises.</t>
  </si>
  <si>
    <t>Larger than life size, but smaller than colossal; -- said of the representation of a human figure.</t>
  </si>
  <si>
    <t>Heroical</t>
  </si>
  <si>
    <t>Heroic.</t>
  </si>
  <si>
    <t>Heroicness</t>
  </si>
  <si>
    <t>Heroism.</t>
  </si>
  <si>
    <t>Heroicomic</t>
  </si>
  <si>
    <t>Alt. of Heroicomical</t>
  </si>
  <si>
    <t>Heroicomical</t>
  </si>
  <si>
    <t>Combining the heroic and the ludicrous; denoting high burlesque; as, a heroicomic poem.</t>
  </si>
  <si>
    <t>Heroine</t>
  </si>
  <si>
    <t>A woman of an heroic spirit.</t>
  </si>
  <si>
    <t>The principal female person who figures in a remarkable action, or as the subject of a poem or story.</t>
  </si>
  <si>
    <t>Heroism</t>
  </si>
  <si>
    <t>The qualities characteristic of a hero, as courage, bravery, fortitude, unselfishness, etc.; the display of such qualities.</t>
  </si>
  <si>
    <t>Heron</t>
  </si>
  <si>
    <t>Any wading bird of the genus Ardea and allied genera, of the family Ardeidae. The herons have a long, sharp bill, and long legs and toes, with the claw of the middle toe toothed. The common European heron (Ardea cinerea) is remarkable for its directly ascending flight, and was formerly hunted with the larger falcons.</t>
  </si>
  <si>
    <t>Heroner</t>
  </si>
  <si>
    <t>A hawk used in hunting the heron.</t>
  </si>
  <si>
    <t>Heronry</t>
  </si>
  <si>
    <t>A place where herons breed.</t>
  </si>
  <si>
    <t>Heronsew</t>
  </si>
  <si>
    <t>A heronshaw.</t>
  </si>
  <si>
    <t>Heronshaw</t>
  </si>
  <si>
    <t>A heron.</t>
  </si>
  <si>
    <t>Heroologist</t>
  </si>
  <si>
    <t>One who treats of heroes.</t>
  </si>
  <si>
    <t>Heroship</t>
  </si>
  <si>
    <t>The character or personality of a hero.</t>
  </si>
  <si>
    <t>Herpes</t>
  </si>
  <si>
    <t>An eruption of the skin, taking various names, according to its form, or the part affected; especially, an eruption of vesicles in small distinct clusters, accompanied with itching or tingling, including shingles, ringworm, and the like; -- so called from its tendency to creep or spread from one part of the skin to another.</t>
  </si>
  <si>
    <t>Herpetic</t>
  </si>
  <si>
    <t>Pertaining to, or resembling, the herpes; partaking of the nature of herpes; as, herpetic eruptions.</t>
  </si>
  <si>
    <t>Herpetism</t>
  </si>
  <si>
    <t>See Dartrous diathesis, under Dartrous.</t>
  </si>
  <si>
    <t>Herpetologic</t>
  </si>
  <si>
    <t>Alt. of Herpetological</t>
  </si>
  <si>
    <t>Herpetological</t>
  </si>
  <si>
    <t>Pertaining to herpetology.</t>
  </si>
  <si>
    <t>Herpetologist</t>
  </si>
  <si>
    <t>One versed in herpetology, or the natural history of reptiles.</t>
  </si>
  <si>
    <t>Herpetology</t>
  </si>
  <si>
    <t>The natural history of reptiles; that branch of zoology which relates to reptiles, including their structure, classification, and habits.</t>
  </si>
  <si>
    <t>Herpetotomist</t>
  </si>
  <si>
    <t>One who dissects, or studies the anatomy of, reptiles.</t>
  </si>
  <si>
    <t>Herpetotomy</t>
  </si>
  <si>
    <t>The anatomy or dissection of reptiles.</t>
  </si>
  <si>
    <t>Herr</t>
  </si>
  <si>
    <t>A title of respect given to gentlemen in Germany, equivalent to the English Mister.</t>
  </si>
  <si>
    <t>Herring</t>
  </si>
  <si>
    <t>One of various species of fishes of the genus Clupea, and allied genera, esp. the common round or English herring (C. harengus) of the North Atlantic. Herrings move in vast schools, coming in spring to the shores of Europe and America, where they are salted and smoked in great quantities.</t>
  </si>
  <si>
    <t>Herringbone</t>
  </si>
  <si>
    <t>Pertaining to, or like, the spine of a herring; especially, characterized by an arrangement of work in rows of parallel lines, which in the alternate rows slope in different directions.</t>
  </si>
  <si>
    <t>Herrnhuter</t>
  </si>
  <si>
    <t>One of the Moravians; -- so called from the settlement of Herrnhut (the Lord's watch) made, about 1722, by the Moravians at the invitation of Nicholas Lewis, count of Zinzendorf, upon his estate in the circle of Bautzen.</t>
  </si>
  <si>
    <t>Hers</t>
  </si>
  <si>
    <t>See the Note under Her, pron.</t>
  </si>
  <si>
    <t>Hersal</t>
  </si>
  <si>
    <t>Herschel</t>
  </si>
  <si>
    <t>See Uranus.</t>
  </si>
  <si>
    <t>Herschelian</t>
  </si>
  <si>
    <t>Of or relating to Sir William Herschel; as, the Herschelian telescope.</t>
  </si>
  <si>
    <t>Herse</t>
  </si>
  <si>
    <t>A kind of gate or portcullis, having iron bars, like a harrow, studded with iron spikes. It is hung above gateways so that it may be quickly lowered, to impede the advance of an enemy.</t>
  </si>
  <si>
    <t>See Hearse, a carriage for the dead.</t>
  </si>
  <si>
    <t>A funeral ceremonial.</t>
  </si>
  <si>
    <t>Same as Hearse, v. t.</t>
  </si>
  <si>
    <t>Herself</t>
  </si>
  <si>
    <t>An emphasized form of the third person feminine pronoun; -- used as a subject with she; as, she herself will bear the blame; also used alone in the predicate, either in the nominative or objective case; as, it is herself; she blames herself.</t>
  </si>
  <si>
    <t>Her own proper, true, or real character; hence, her right, or sane, mind; as, the woman was deranged, but she is now herself again; she has come to herself.</t>
  </si>
  <si>
    <t>Hersillon</t>
  </si>
  <si>
    <t>A beam with projecting spikes, used to make a breach impassable.</t>
  </si>
  <si>
    <t>Hert</t>
  </si>
  <si>
    <t>A hart.</t>
  </si>
  <si>
    <t>Herte</t>
  </si>
  <si>
    <t>A heart.</t>
  </si>
  <si>
    <t>Hertely</t>
  </si>
  <si>
    <t>Hearty; heartily.</t>
  </si>
  <si>
    <t>Hery</t>
  </si>
  <si>
    <t>To worship; to glorify; to praise.</t>
  </si>
  <si>
    <t>Hesitancy</t>
  </si>
  <si>
    <t>The act of hesitating, or pausing to consider; slowness in deciding; vacillation; also, the manner of one who hesitates.</t>
  </si>
  <si>
    <t>A stammering; a faltering in speech.</t>
  </si>
  <si>
    <t>Hesitant</t>
  </si>
  <si>
    <t>Not prompt in deciding or acting; hesitating.</t>
  </si>
  <si>
    <t>Unready in speech.</t>
  </si>
  <si>
    <t>Hesitantly</t>
  </si>
  <si>
    <t>With hesitancy or doubt.</t>
  </si>
  <si>
    <t>Hesitated</t>
  </si>
  <si>
    <t>of Hesitate</t>
  </si>
  <si>
    <t>Hesitating</t>
  </si>
  <si>
    <t>Hesitate</t>
  </si>
  <si>
    <t>To stop or pause respecting decision or action; to be in suspense or uncertainty as to a determination; as, he hesitated whether to accept the offer or not; men often hesitate in forming a judgment.</t>
  </si>
  <si>
    <t>To stammer; to falter in speaking.</t>
  </si>
  <si>
    <t>To utter with hesitation or to intimate by a reluctant manner.</t>
  </si>
  <si>
    <t>Hesitatingly</t>
  </si>
  <si>
    <t>With hesitation or doubt.</t>
  </si>
  <si>
    <t>Hesitation</t>
  </si>
  <si>
    <t>The act of hesitating; suspension of opinion or action; doubt; vacillation.</t>
  </si>
  <si>
    <t>A faltering in speech; stammering.</t>
  </si>
  <si>
    <t>Hesitative</t>
  </si>
  <si>
    <t>Showing, or characterized by, hesitation.</t>
  </si>
  <si>
    <t>Hesitatory</t>
  </si>
  <si>
    <t>Hesitating.</t>
  </si>
  <si>
    <t>Hesp</t>
  </si>
  <si>
    <t>A measure of two hanks of linen thread.</t>
  </si>
  <si>
    <t>Hesper</t>
  </si>
  <si>
    <t>The evening; Hesperus.</t>
  </si>
  <si>
    <t>Hesperetin</t>
  </si>
  <si>
    <t>A white, crystalline substance having a sweetish taste, obtained by the decomposition of hesperidin, and regarded as a complex derivative of caffeic acid.</t>
  </si>
  <si>
    <t>Hesperian</t>
  </si>
  <si>
    <t>Western; being in the west; occidental.</t>
  </si>
  <si>
    <t>A native or an inhabitant of a western country.</t>
  </si>
  <si>
    <t>Of or pertaining to a family of butterflies called Hesperidae, or skippers.</t>
  </si>
  <si>
    <t>Any one of the numerous species of Hesperidae; a skipper.</t>
  </si>
  <si>
    <t>Hesperid</t>
  </si>
  <si>
    <t>Same as 3d Hesperian.</t>
  </si>
  <si>
    <t>Hesperidene</t>
  </si>
  <si>
    <t>An isomeric variety of terpene from orange oil.</t>
  </si>
  <si>
    <t>Hesperides</t>
  </si>
  <si>
    <t>The daughters of Hesperus, or Night (brother of Atlas), and fabled possessors of a garden producing golden apples, in Africa, at the western extremity of the known world. To slay the guarding dragon and get some of these apples was one of the labors of Hercules. Called also Atlantides.</t>
  </si>
  <si>
    <t>The garden producing the golden apples.</t>
  </si>
  <si>
    <t>Hesperidin</t>
  </si>
  <si>
    <t>A glucoside found in ripe and unripe fruit (as the orange), and extracted as a white crystalline substance.</t>
  </si>
  <si>
    <t>Hesperidium</t>
  </si>
  <si>
    <t>A large berry with a thick rind, as a lemon or an orange.</t>
  </si>
  <si>
    <t>Hesperornis</t>
  </si>
  <si>
    <t>A genus of large, extinct, wingless birds from the Cretaceous deposits of Kansas, belonging to the Odontornithes. They had teeth, and were essentially carnivorous swimming ostriches. Several species are known. See Illust. in Append.</t>
  </si>
  <si>
    <t>Hesperus</t>
  </si>
  <si>
    <t>Venus when she is the evening star; Hesper.</t>
  </si>
  <si>
    <t>Evening.</t>
  </si>
  <si>
    <t>Hessian</t>
  </si>
  <si>
    <t>Of or relating to Hesse, in Germany, or to the Hessians.</t>
  </si>
  <si>
    <t>A native or inhabitant of Hesse.</t>
  </si>
  <si>
    <t>A mercenary or venal person.</t>
  </si>
  <si>
    <t>See Hessian boots and cloth, under Hessian, a.</t>
  </si>
  <si>
    <t>Hessite</t>
  </si>
  <si>
    <t>A lead-gray sectile mineral. It is a telluride of silver.</t>
  </si>
  <si>
    <t>Hest</t>
  </si>
  <si>
    <t>Command; precept; injunction.</t>
  </si>
  <si>
    <t>Hestern</t>
  </si>
  <si>
    <t>Alt. of Hesternal</t>
  </si>
  <si>
    <t>Hesternal</t>
  </si>
  <si>
    <t>Pertaining to yesterday. [Obs.] See Yester, a.</t>
  </si>
  <si>
    <t>Hesychast</t>
  </si>
  <si>
    <t>One of a mystical sect of the Greek Church in the fourteenth century; a quietist.</t>
  </si>
  <si>
    <t>Hetairism</t>
  </si>
  <si>
    <t>Alt. of Hetarism</t>
  </si>
  <si>
    <t>Hetarism</t>
  </si>
  <si>
    <t>A supposed primitive state of society, in which all the women of a tribe were held in common.</t>
  </si>
  <si>
    <t>Hetchel</t>
  </si>
  <si>
    <t>Same as Hatchel.</t>
  </si>
  <si>
    <t>Hete</t>
  </si>
  <si>
    <t>of Hete</t>
  </si>
  <si>
    <t>Het</t>
  </si>
  <si>
    <t>Variant of Hote.</t>
  </si>
  <si>
    <t>Heteracanth</t>
  </si>
  <si>
    <t>Having the spines of the dorsal fin unsymmetrical, or thickened alternately on the right and left sides.</t>
  </si>
  <si>
    <t>Heterarchy</t>
  </si>
  <si>
    <t>The government of an alien.</t>
  </si>
  <si>
    <t>Heterauxesis</t>
  </si>
  <si>
    <t>Unequal growth of a cell, or of a part of a plant.</t>
  </si>
  <si>
    <t>Hetero-</t>
  </si>
  <si>
    <t>A combining form signifying other, other than usual, different; as, heteroclite, heterodox, heterogamous.</t>
  </si>
  <si>
    <t>Heterocarpism</t>
  </si>
  <si>
    <t>The power of producing two kinds of reproductive bodies, as in Amphicarpaea, in which besides the usual pods, there are others underground.</t>
  </si>
  <si>
    <t>Heterocarpous</t>
  </si>
  <si>
    <t>Characterized by heterocarpism.</t>
  </si>
  <si>
    <t>Hetercephalous</t>
  </si>
  <si>
    <t>Bearing two kinds of heads or capitula; -- said of certain composite plants.</t>
  </si>
  <si>
    <t>Heterocera</t>
  </si>
  <si>
    <t>A division of Lepidoptera, including the moths, and hawk moths, which have the antennae variable in form.</t>
  </si>
  <si>
    <t>Heterocercal</t>
  </si>
  <si>
    <t>Having the vertebral column evidently continued into the upper lobe of the tail, which is usually longer than the lower one, as in sharks.</t>
  </si>
  <si>
    <t>Heterocercy</t>
  </si>
  <si>
    <t>Unequal development of the tail lobes of fishes; the possession of a heterocercal tail.</t>
  </si>
  <si>
    <t>Heterochromous</t>
  </si>
  <si>
    <t>Having the central florets of a flower head of a different color from those of the circumference.</t>
  </si>
  <si>
    <t>Heterochronism</t>
  </si>
  <si>
    <t>Alt. of Heterochrony</t>
  </si>
  <si>
    <t>Heterochrony</t>
  </si>
  <si>
    <t>In evolution, a deviation from the typical sequence in the formation of organs or parts.</t>
  </si>
  <si>
    <t>Heteroclite</t>
  </si>
  <si>
    <t>Deviating from ordinary forms or rules; irregular; anomalous; abnormal.</t>
  </si>
  <si>
    <t>A word which is irregular or anomalous either in declension or conjugation, or which deviates from ordinary forms of inflection in words of a like kind; especially, a noun which is irregular in declension.</t>
  </si>
  <si>
    <t>Any thing or person deviating from the common rule, or from common forms.</t>
  </si>
  <si>
    <t>Heteroclitic</t>
  </si>
  <si>
    <t>Alt. of Heteroclitical</t>
  </si>
  <si>
    <t>Heteroclitical</t>
  </si>
  <si>
    <t>Heteroclitous</t>
  </si>
  <si>
    <t>Heteroclitic.</t>
  </si>
  <si>
    <t>Heterocyst</t>
  </si>
  <si>
    <t>A cell larger than the others, and of different appearance, occurring in certain algae related to nostoc.</t>
  </si>
  <si>
    <t>Heterodactyl</t>
  </si>
  <si>
    <t>Heterodactylous.</t>
  </si>
  <si>
    <t>One of the Heterodactylae.</t>
  </si>
  <si>
    <t>Heterodactylae</t>
  </si>
  <si>
    <t>A group of birds including the trogons.</t>
  </si>
  <si>
    <t>Heterodactylous</t>
  </si>
  <si>
    <t>Having the first and second toes turned backward, as in the trogons.</t>
  </si>
  <si>
    <t>Heterodont</t>
  </si>
  <si>
    <t>Having the teeth differentiated into incisors, canines, and molars, as in man; -- opposed to homodont.</t>
  </si>
  <si>
    <t>Any animal with heterodont dentition.</t>
  </si>
  <si>
    <t>Heterodox</t>
  </si>
  <si>
    <t>Contrary to, or differing from, some acknowledged standard, as the Bible, the creed of a church, the decree of a council, and the like; not orthodox; heretical; -- said of opinions, doctrines, books, etc., esp. upon theological subjects.</t>
  </si>
  <si>
    <t>Holding heterodox opinions, or doctrines not orthodox; heretical; -- said of persons.</t>
  </si>
  <si>
    <t>An opinion opposed to some accepted standard.</t>
  </si>
  <si>
    <t>Heterodoxal</t>
  </si>
  <si>
    <t>Not orthodox.</t>
  </si>
  <si>
    <t>Heterodoxy</t>
  </si>
  <si>
    <t>An opinion or doctrine, or a system of doctrines, contrary to some established standard of faith, as the Scriptures, the creed or standards of a church, etc.; heresy.</t>
  </si>
  <si>
    <t>Heterodromous</t>
  </si>
  <si>
    <t>Having spirals of changing direction.</t>
  </si>
  <si>
    <t>Moving in opposite directions; -- said of a lever, pulley, etc., in which the resistance and the actuating force are on opposite sides of the fulcrum or axis.</t>
  </si>
  <si>
    <t>Heterogamous</t>
  </si>
  <si>
    <t>The condition of having two or more kinds of flowers which differ in regard to stamens and pistils, as in the aster.</t>
  </si>
  <si>
    <t>Characterized by heterogamy.</t>
  </si>
  <si>
    <t>Heterogamy</t>
  </si>
  <si>
    <t>The process of fertilization in plants by an indirect or circuitous method; -- opposed to orthogamy.</t>
  </si>
  <si>
    <t>That form of alternate generation in which two kinds of sexual generation, or a sexual and a parthenogenetic generation, alternate; -- in distinction from metagenesis, where sexual and asexual generations alternate.</t>
  </si>
  <si>
    <t>Heterogangliate</t>
  </si>
  <si>
    <t>Having the ganglia of the nervous system unsymmetrically arranged; -- said of certain invertebrate animals.</t>
  </si>
  <si>
    <t>Heterogene</t>
  </si>
  <si>
    <t>Heterogenous.</t>
  </si>
  <si>
    <t>Heterogeneal</t>
  </si>
  <si>
    <t>Heterogeneous.</t>
  </si>
  <si>
    <t>Heterogeneity</t>
  </si>
  <si>
    <t>The state of being heterogeneous; contrariety.</t>
  </si>
  <si>
    <t>Heterogeneous</t>
  </si>
  <si>
    <t>Differing in kind; having unlike qualities; possessed of different characteristics; dissimilar; -- opposed to homogeneous, and said of two or more connected objects, or of a conglomerate mass, considered in respect to the parts of which it is made up.</t>
  </si>
  <si>
    <t>Heterogenesis</t>
  </si>
  <si>
    <t>Spontaneous generation, so called.</t>
  </si>
  <si>
    <t>That method of reproduction in which the successive generations differ from each other, the parent organism producing offspring different in habit and structure from itself, the original form, however, reappearing after one or more generations; -- opposed to homogenesis, or gamogenesis.</t>
  </si>
  <si>
    <t>Heterogenetic</t>
  </si>
  <si>
    <t>Relating to heterogenesis; as, heterogenetic transformations.</t>
  </si>
  <si>
    <t>Heterogenist</t>
  </si>
  <si>
    <t>One who believes in the theory of spontaneous generation, or heterogenesis.</t>
  </si>
  <si>
    <t>Heterogenous</t>
  </si>
  <si>
    <t>Of or pertaining to heterogenesis; heterogenetic.</t>
  </si>
  <si>
    <t>Heterogeny</t>
  </si>
  <si>
    <t>Heterogenesis.</t>
  </si>
  <si>
    <t>Heterogonous</t>
  </si>
  <si>
    <t>Characterized by heterogony.</t>
  </si>
  <si>
    <t>Heterogony</t>
  </si>
  <si>
    <t>The condition of having two or more kinds of flowers, different as to the length of their stamens and pistils.</t>
  </si>
  <si>
    <t>Heterographic</t>
  </si>
  <si>
    <t>Employing the same letters to represent different sounds in different words or syllables; -- said of methods of spelling; as, the ordinary English orthography is heterographic.</t>
  </si>
  <si>
    <t>Heterography</t>
  </si>
  <si>
    <t>That method of spelling in which the same letters represent different sounds in different words, as in the ordinary English orthography; e. g., g in get and in ginger.</t>
  </si>
  <si>
    <t>Heterogynous</t>
  </si>
  <si>
    <t>Having females very unlike the males in form and structure; -- as certain insects, the males of which are winged, and the females wingless.</t>
  </si>
  <si>
    <t>Heterologous</t>
  </si>
  <si>
    <t>Characterized by heterology; consisting of different elements, or of like elements in different proportions; different; -- opposed to homologous; as, heterologous organs.</t>
  </si>
  <si>
    <t>Heterology</t>
  </si>
  <si>
    <t>The absence of correspondence, or relation, in type of structure; lack of analogy between parts, owing to their being composed of different elements, or of like elements in different proportions; variation in structure from the normal form; -- opposed to homology.</t>
  </si>
  <si>
    <t>The connection or relation of bodies which have partial identity of composition, but different characteristics and properties; the relation existing between derivatives of the same substance, or of the analogous members of different series; as, ethane, ethyl alcohol, acetic aldehyde, and acetic acid are in heterology with each other, though each in at the same time a member of a distinct homologous series.  Cf. Homology.</t>
  </si>
  <si>
    <t>Heteromera</t>
  </si>
  <si>
    <t>A division of Coleoptera, having heteromerous tarsi.</t>
  </si>
  <si>
    <t>Heteromerous</t>
  </si>
  <si>
    <t>Unrelated in chemical composition, though similar or indentical in certain other respects; as, borax and augite are homoemorphous, but heteromerous.</t>
  </si>
  <si>
    <t>With the parts not corresponding in number.</t>
  </si>
  <si>
    <t>Having the femoral artery developed as the principal artery of the leg; -- said of certain birds, as the cotingas and pipras.</t>
  </si>
  <si>
    <t>Having five tarsal joints in the anterior and middle legs, but only four in the posterior pair, as the blister beetles and oil beetles.</t>
  </si>
  <si>
    <t>Heteromorphic</t>
  </si>
  <si>
    <t>Deviating from the normal, perfect, or mature form; having different forms at different stages of existence, or in different individuals of the same species; -- applied especially to insects in which there is a wide difference of form between the larva and the adult, and to plants having more than one form of flower.</t>
  </si>
  <si>
    <t>Heteromorphism</t>
  </si>
  <si>
    <t>Alt. of Heteromorphy</t>
  </si>
  <si>
    <t>Heteromorphy</t>
  </si>
  <si>
    <t>The state or quality of being heteromorphic.</t>
  </si>
  <si>
    <t>Heteromorphous</t>
  </si>
  <si>
    <t>Heteromorphic.</t>
  </si>
  <si>
    <t>Heteromyaria</t>
  </si>
  <si>
    <t>A division of bivalve shells, including the marine mussels, in which the two adductor muscles are very unequal. See Dreissena, and Illust. under Byssus.</t>
  </si>
  <si>
    <t>Heteronereis</t>
  </si>
  <si>
    <t>A free-swimming, dimorphic, sexual form of certain species of Nereis.</t>
  </si>
  <si>
    <t>Heteronomous</t>
  </si>
  <si>
    <t>Subject to the law of another.</t>
  </si>
  <si>
    <t>Heteronomy</t>
  </si>
  <si>
    <t>Subordination or subjection to the law of another; political subjection of a community or state; -- opposed to autonomy.</t>
  </si>
  <si>
    <t>A term applied by Kant to those laws which are imposed on us from without, or the violence done to us by our passions, wants, or desires.</t>
  </si>
  <si>
    <t>Heteronym</t>
  </si>
  <si>
    <t>That which is heteronymous; a thing having a different name or designation from some other thing; -- opposed to homonym.</t>
  </si>
  <si>
    <t>Heteronymous</t>
  </si>
  <si>
    <t>Having different names or designations; standing in opposite relations.</t>
  </si>
  <si>
    <t>Heteroousian</t>
  </si>
  <si>
    <t>Having different essential qualities; of a different nature.</t>
  </si>
  <si>
    <t>One of those Arians who held that the Son was of a different substance from the Father.</t>
  </si>
  <si>
    <t>Heteroousious</t>
  </si>
  <si>
    <t>See Heteroousian.</t>
  </si>
  <si>
    <t>Heteropathic</t>
  </si>
  <si>
    <t>Of or pertaining to the method of heteropathy; allopathic.</t>
  </si>
  <si>
    <t>Heteropathy</t>
  </si>
  <si>
    <t>That mode of treating diseases, by which a morbid condition is removed by inducing an opposite morbid condition to supplant it; allopathy.</t>
  </si>
  <si>
    <t>Heteropelmous</t>
  </si>
  <si>
    <t>Having each of the two flexor tendons of the toes bifid, the branches of one going to the first and second toes; those of the other, to the third and fourth toes. See Illust. in Append.</t>
  </si>
  <si>
    <t>Heterophagi</t>
  </si>
  <si>
    <t>Altrices.</t>
  </si>
  <si>
    <t>Heterophemist</t>
  </si>
  <si>
    <t>One liable to the fault of heterophemy.</t>
  </si>
  <si>
    <t>Heterophemy</t>
  </si>
  <si>
    <t>The unconscious saying, in speech or in writing, of that which one does not intend to say; -- frequently the very reverse of the thought which is present to consciousness.</t>
  </si>
  <si>
    <t>Heterophony</t>
  </si>
  <si>
    <t>An abnormal state of the voice.</t>
  </si>
  <si>
    <t>Heterophyllous</t>
  </si>
  <si>
    <t>Having leaves of more than one shape on the same plant.</t>
  </si>
  <si>
    <t>Heteroplasm</t>
  </si>
  <si>
    <t>An abnormal formation foreign to the economy, and composed of elements different from those are found in it in its normal condition.</t>
  </si>
  <si>
    <t>Heteroplastic</t>
  </si>
  <si>
    <t>Producing a different type of organism; developing into a different form of tissue, as cartilage which develops into bone.</t>
  </si>
  <si>
    <t>Heteropod</t>
  </si>
  <si>
    <t>One of the Heteropoda.</t>
  </si>
  <si>
    <t>Heteropodous.</t>
  </si>
  <si>
    <t>Heteropoda</t>
  </si>
  <si>
    <t>An order of pelagic Gastropoda, having the foot developed into a median fin. Some of the species are naked; others, as Carinaria and Atlanta, have thin glassy shells.</t>
  </si>
  <si>
    <t>Heteropodous</t>
  </si>
  <si>
    <t>Of or pertaining to the Heteropoda.</t>
  </si>
  <si>
    <t>Heteropter</t>
  </si>
  <si>
    <t>One of the Heteroptera.</t>
  </si>
  <si>
    <t>Heteroptera</t>
  </si>
  <si>
    <t>A suborder of Hemiptera, in which the base of the anterior wings is thickened. See Hemiptera.</t>
  </si>
  <si>
    <t>Heteroptics</t>
  </si>
  <si>
    <t>False optics.</t>
  </si>
  <si>
    <t>Heteroscian</t>
  </si>
  <si>
    <t>One who lives either north or south of the tropics, as contrasted with one who lives on the other side of them; -- so called because at noon the shadows always fall in opposite directions (the one northward, the other southward).</t>
  </si>
  <si>
    <t>Heterosis</t>
  </si>
  <si>
    <t>A figure of speech by which one form of a noun, verb, or pronoun, and the like, is used for another, as in the sentence: "What is life to such as me?"</t>
  </si>
  <si>
    <t>Heterosomati</t>
  </si>
  <si>
    <t>An order of fishes, comprising the flounders, halibut, sole, etc., having the body and head asymmetrical, with both eyes on one side. Called also Heterosomata, Heterosomi.</t>
  </si>
  <si>
    <t>Heterosporic</t>
  </si>
  <si>
    <t>Alt. of Heterosporous</t>
  </si>
  <si>
    <t>Heterosporous</t>
  </si>
  <si>
    <t>Producing two kinds of spores unlike each other.</t>
  </si>
  <si>
    <t>Heterostyled</t>
  </si>
  <si>
    <t>Having styles of two or more distinct forms or lengths.</t>
  </si>
  <si>
    <t>Heterostylism</t>
  </si>
  <si>
    <t>The condition of being heterostyled.</t>
  </si>
  <si>
    <t>Heterotactous</t>
  </si>
  <si>
    <t>Relating to, or characterized by, heterotaxy.</t>
  </si>
  <si>
    <t>Heterotaxy</t>
  </si>
  <si>
    <t>Variation in arrangement from that existing in a normal form; heterogenous arrangement or structure, as, in botany, the deviation in position of the organs of a plant, from the ordinary or typical arrangement.</t>
  </si>
  <si>
    <t>Heterotopism</t>
  </si>
  <si>
    <t>Alt. of Heterotopy</t>
  </si>
  <si>
    <t>Heterotopy</t>
  </si>
  <si>
    <t>A deviation from the natural position; -- a term applied in the case of organs or growths which are abnormal in situation.</t>
  </si>
  <si>
    <t>A deviation from the natural position of parts, supposed to be effected in thousands of years, by the gradual displacement of germ cells.</t>
  </si>
  <si>
    <t>Heterotricha</t>
  </si>
  <si>
    <t>A division of ciliated Infusoria, having fine cilia all over the body, and a circle of larger ones around the anterior end.</t>
  </si>
  <si>
    <t>Heterotropal</t>
  </si>
  <si>
    <t>Alt. of Heterotropous</t>
  </si>
  <si>
    <t>Heterotropous</t>
  </si>
  <si>
    <t>Having the embryo or ovule oblique or transverse to the funiculus; amphitropous.</t>
  </si>
  <si>
    <t>Hething</t>
  </si>
  <si>
    <t>Contempt; scorn.</t>
  </si>
  <si>
    <t>Hetmans</t>
  </si>
  <si>
    <t>of Hetman</t>
  </si>
  <si>
    <t>Hetman</t>
  </si>
  <si>
    <t>A Cossack headman or general. The title of chief hetman is now held by the heir to the throne of Russia.</t>
  </si>
  <si>
    <t>Heugh</t>
  </si>
  <si>
    <t>A crag; a cliff; a glen with overhanging sides.</t>
  </si>
  <si>
    <t>A shaft in a coal pit; a hollow in a quarry.</t>
  </si>
  <si>
    <t>Heuk</t>
  </si>
  <si>
    <t>Variant of Huke.</t>
  </si>
  <si>
    <t>Heulandite</t>
  </si>
  <si>
    <t>A mineral of the Zeolite family, often occurring in amygdaloid, in foliated masses, and also in monoclinic crystals with pearly luster on the cleavage face. It is a hydrous silicate of alumina and lime.</t>
  </si>
  <si>
    <t>Heuristic</t>
  </si>
  <si>
    <t>Serving to discover or find out.</t>
  </si>
  <si>
    <t>Heved</t>
  </si>
  <si>
    <t>The head.</t>
  </si>
  <si>
    <t>Hewed</t>
  </si>
  <si>
    <t>of Hew</t>
  </si>
  <si>
    <t>Hewn</t>
  </si>
  <si>
    <t>Hewing</t>
  </si>
  <si>
    <t>Hew</t>
  </si>
  <si>
    <t>To cut with an ax; to fell with a sharp instrument; -- often with down, or off.</t>
  </si>
  <si>
    <t>To form or shape with a sharp instrument; to cut; hence, to form laboriously; -- often with out; as, to hew out a sepulcher.</t>
  </si>
  <si>
    <t>To cut in pieces; to chop; to hack.</t>
  </si>
  <si>
    <t>Destruction by cutting down.</t>
  </si>
  <si>
    <t>Hue; color.</t>
  </si>
  <si>
    <t>Shape; form.</t>
  </si>
  <si>
    <t>Hewe</t>
  </si>
  <si>
    <t>A domestic servant; a retainer.</t>
  </si>
  <si>
    <t>Hewer</t>
  </si>
  <si>
    <t>One who hews.</t>
  </si>
  <si>
    <t>Hewhole</t>
  </si>
  <si>
    <t>The European green woodpecker. See Yaffle.</t>
  </si>
  <si>
    <t>Felled, cut, or shaped as with an ax; roughly squared; as, a house built of hewn logs.</t>
  </si>
  <si>
    <t>Roughly dressed as with a hammer; as, hewn stone.</t>
  </si>
  <si>
    <t>Hex-</t>
  </si>
  <si>
    <t>Alt. of Hexa</t>
  </si>
  <si>
    <t>Hexa</t>
  </si>
  <si>
    <t>A prefix or combining form, used to denote six, sixth, etc.; as, hexatomic, hexabasic.</t>
  </si>
  <si>
    <t>Hexabasic</t>
  </si>
  <si>
    <t>Having six hydrogen atoms or six radicals capable of being replaced or saturated by bases; -- said of acids; as, mellitic acid is hexabasic.</t>
  </si>
  <si>
    <t>Hexacapsular</t>
  </si>
  <si>
    <t>Having six capsules or seed vessels.</t>
  </si>
  <si>
    <t>Hexachord</t>
  </si>
  <si>
    <t>A series of six notes, with a semitone between the third and fourth, the other intervals being whole tones.</t>
  </si>
  <si>
    <t>Hexacid</t>
  </si>
  <si>
    <t>Having six atoms or radicals capable of being replaced by acids; hexatomic; hexavalent; -- said of bases; as, mannite is a hexacid base.</t>
  </si>
  <si>
    <t>Hexactinellid</t>
  </si>
  <si>
    <t>Having six-rayed spicules; belonging to the Hexactinellinae.</t>
  </si>
  <si>
    <t>Hexactinelline</t>
  </si>
  <si>
    <t>Belonging to the Hexactinellinae, a group of sponges, having six-rayed siliceous spicules.</t>
  </si>
  <si>
    <t>Hexactinia</t>
  </si>
  <si>
    <t>The Anthozoa.</t>
  </si>
  <si>
    <t>Hexad</t>
  </si>
  <si>
    <t>An atom whose valence is six, and which can be theoretically combined with, substituted for, or replaced by, six monad atoms or radicals; as, sulphur is a hexad in sulphuric acid. Also used as an adjective.</t>
  </si>
  <si>
    <t>Hexadactylous</t>
  </si>
  <si>
    <t>Having six fingers or toes.</t>
  </si>
  <si>
    <t>Hexade</t>
  </si>
  <si>
    <t>A series of six numbers.</t>
  </si>
  <si>
    <t>Hexadecane</t>
  </si>
  <si>
    <t>See Hecdecane.</t>
  </si>
  <si>
    <t>Hexagon</t>
  </si>
  <si>
    <t>A plane figure of six angles.</t>
  </si>
  <si>
    <t>Hexagonal</t>
  </si>
  <si>
    <t>Having six sides and six angles; six-sided.</t>
  </si>
  <si>
    <t>Hexagonally</t>
  </si>
  <si>
    <t>In an hexagonal manner.</t>
  </si>
  <si>
    <t>Hexagony</t>
  </si>
  <si>
    <t>A hexagon.</t>
  </si>
  <si>
    <t>Hexagynia</t>
  </si>
  <si>
    <t>A Linnaean order of plants having six pistils.</t>
  </si>
  <si>
    <t>Hexagynian</t>
  </si>
  <si>
    <t>Alt. of Hexagynous</t>
  </si>
  <si>
    <t>Hexagynous</t>
  </si>
  <si>
    <t>Having six pistils.</t>
  </si>
  <si>
    <t>Hexahedral</t>
  </si>
  <si>
    <t>In the form of a hexahedron; having six sides or faces.</t>
  </si>
  <si>
    <t>Hexahedrons</t>
  </si>
  <si>
    <t>of Hexahedron</t>
  </si>
  <si>
    <t>Hexahedra</t>
  </si>
  <si>
    <t>Hexahedron</t>
  </si>
  <si>
    <t>A solid body of six sides or faces.</t>
  </si>
  <si>
    <t>Hexahemeron</t>
  </si>
  <si>
    <t>A term of six days.</t>
  </si>
  <si>
    <t>The history of the six day's work of creation, as contained in the first chapter of Genesis.</t>
  </si>
  <si>
    <t>Hexamerous</t>
  </si>
  <si>
    <t>In six parts; in sixes.</t>
  </si>
  <si>
    <t>Hexameter</t>
  </si>
  <si>
    <t>A verse of six feet, the first four of which may be either dactyls or spondees, the fifth must regularly be a dactyl, and the sixth always a spondee. In this species of verse are composed the Iliad of Homer and the Aeneid of Virgil. In English hexameters accent takes the place of quantity.</t>
  </si>
  <si>
    <t>Having six metrical feet, especially dactyls and spondees.</t>
  </si>
  <si>
    <t>Hexametric</t>
  </si>
  <si>
    <t>Alt. of Hexametrical</t>
  </si>
  <si>
    <t>Hexametrical</t>
  </si>
  <si>
    <t>Consisting of six metrical feet.</t>
  </si>
  <si>
    <t>Hexametrist</t>
  </si>
  <si>
    <t>One who writes in hexameters.</t>
  </si>
  <si>
    <t>Hexandria</t>
  </si>
  <si>
    <t>A Linnaean class of plants having six stamens.</t>
  </si>
  <si>
    <t>Hexandrian</t>
  </si>
  <si>
    <t>Alt. of Hex-androus</t>
  </si>
  <si>
    <t>Hex-androus</t>
  </si>
  <si>
    <t>Having six stamens.</t>
  </si>
  <si>
    <t>Hexane</t>
  </si>
  <si>
    <t>Any one of five hydrocarbons, C6H14, of the paraffin series. They are colorless, volatile liquids, and are so called because the molecule has six carbon atoms.</t>
  </si>
  <si>
    <t>Hexangular</t>
  </si>
  <si>
    <t>Having six angles or corners.</t>
  </si>
  <si>
    <t>Hexapetalous</t>
  </si>
  <si>
    <t>Having six petals.</t>
  </si>
  <si>
    <t>Hexaphyllous</t>
  </si>
  <si>
    <t>Having six leaves or leaflets.</t>
  </si>
  <si>
    <t>Hexapla</t>
  </si>
  <si>
    <t>sing.</t>
  </si>
  <si>
    <t>A collection of the Holy Scriptures in six languages or six versions in parallel columns; particularly, the edition of the Old Testament published by Origen, in the 3d century.</t>
  </si>
  <si>
    <t>Hexapod</t>
  </si>
  <si>
    <t>Having six feet.</t>
  </si>
  <si>
    <t>An animal having six feet; one of the Hexapoda.</t>
  </si>
  <si>
    <t>Hexapoda</t>
  </si>
  <si>
    <t>The true, or six-legged, insects; insects other than myriapods and arachnids.</t>
  </si>
  <si>
    <t>Hexapodous</t>
  </si>
  <si>
    <t>Having six feet; belonging to the Hexapoda.</t>
  </si>
  <si>
    <t>Hexapterous</t>
  </si>
  <si>
    <t>Having six processes.</t>
  </si>
  <si>
    <t>Hexastich</t>
  </si>
  <si>
    <t>Alt. of Hexastichon</t>
  </si>
  <si>
    <t>Hexastichon</t>
  </si>
  <si>
    <t>A poem consisting of six verses or lines.</t>
  </si>
  <si>
    <t>Hexastyle</t>
  </si>
  <si>
    <t>Having six columns in front; -- said of a portico or temple.</t>
  </si>
  <si>
    <t>A hexastyle portico or temple.</t>
  </si>
  <si>
    <t>Hexateuch</t>
  </si>
  <si>
    <t>The first six books of the Old Testament.</t>
  </si>
  <si>
    <t>Hexatomic</t>
  </si>
  <si>
    <t>Having six atoms in the molecule.</t>
  </si>
  <si>
    <t>Having six replaceable radicals.</t>
  </si>
  <si>
    <t>Hexavalent</t>
  </si>
  <si>
    <t>Having a valence of six; -- said of hexads.</t>
  </si>
  <si>
    <t>Hexdecyl</t>
  </si>
  <si>
    <t>The essential radical, C16H33, of hecdecane.</t>
  </si>
  <si>
    <t>Hexdecylic</t>
  </si>
  <si>
    <t>Pertaining to, or derived from, hexdecyl or hecdecane; as, hexdecylic alcohol.</t>
  </si>
  <si>
    <t>Hexeikosane</t>
  </si>
  <si>
    <t>A hydrocarbon, C26H54, resembling paraffine; -- so called because each molecule has twenty-six atoms of carbon.</t>
  </si>
  <si>
    <t>Hexene</t>
  </si>
  <si>
    <t>Same as Hexylene.</t>
  </si>
  <si>
    <t>Hexicology</t>
  </si>
  <si>
    <t>The science which treats of the complex relations of living creatures to other organisms, and to their surrounding conditions generally.</t>
  </si>
  <si>
    <t>Hexine</t>
  </si>
  <si>
    <t>A hydrocarbon, C6H10, of the acetylene series, obtained artificially as a colorless, volatile, pungent liquid; -- called also hexoylene.</t>
  </si>
  <si>
    <t>Hexoctahedron</t>
  </si>
  <si>
    <t>A solid having forty-eight equal triangular faces.</t>
  </si>
  <si>
    <t>Hexoic</t>
  </si>
  <si>
    <t>Pertaining to, or derived from, hexane; as, hexoic acid.</t>
  </si>
  <si>
    <t>Hexone</t>
  </si>
  <si>
    <t>A liquid hydrocarbon, C6H8, of the valylene series, obtained from distillation products of certain fats and gums.</t>
  </si>
  <si>
    <t>Hexyl</t>
  </si>
  <si>
    <t>A compound radical, C6H13, regarded as the essential residue of hexane, and a related series of compounds.</t>
  </si>
  <si>
    <t>Hexylene</t>
  </si>
  <si>
    <t>A colorless, liquid hydrocarbon, C6H12, of the ethylene series, produced artificially, and found as a natural product of distillation of certain coals; also, any one several isomers of hexylene proper. Called also hexene.</t>
  </si>
  <si>
    <t>Hexylic</t>
  </si>
  <si>
    <t>Pertaining to, or derived from, hexyl or hexane; as, hexylic alcohol.</t>
  </si>
  <si>
    <t>Hey</t>
  </si>
  <si>
    <t>High.</t>
  </si>
  <si>
    <t>An exclamation of joy, surprise, or encouragement.</t>
  </si>
  <si>
    <t>A cry to set dogs on.</t>
  </si>
  <si>
    <t>Heyday</t>
  </si>
  <si>
    <t>An expression of frolic and exultation, and sometimes of wonder.</t>
  </si>
  <si>
    <t>The time of triumph and exultation; hence, joy, high spirits, frolicsomeness; wildness.</t>
  </si>
  <si>
    <t>Heydeguy</t>
  </si>
  <si>
    <t>A kind of country-dance or round.</t>
  </si>
  <si>
    <t>Heyh</t>
  </si>
  <si>
    <t>Alt. of Heygh</t>
  </si>
  <si>
    <t>Heygh</t>
  </si>
  <si>
    <t>Heyne</t>
  </si>
  <si>
    <t>A wretch; a rascal.</t>
  </si>
  <si>
    <t>Heyten</t>
  </si>
  <si>
    <t>Hiation</t>
  </si>
  <si>
    <t>Act of gaping.</t>
  </si>
  <si>
    <t>Hiatus</t>
  </si>
  <si>
    <t>of Hiatus</t>
  </si>
  <si>
    <t>Hiatuses</t>
  </si>
  <si>
    <t>An opening; an aperture; a gap; a chasm; esp., a defect in a manuscript, where some part is lost or effaced; a space where something is wanting; a break.</t>
  </si>
  <si>
    <t>The concurrence of two vowels in two successive words or syllables.</t>
  </si>
  <si>
    <t>Hibernacle</t>
  </si>
  <si>
    <t>That which serves for protection or shelter in winter; winter quarters; as, the hibernacle of an animal or a plant.</t>
  </si>
  <si>
    <t>Hibernaculum</t>
  </si>
  <si>
    <t>A winter bud, in which the rudimentary foliage or flower, as of most trees and shrubs in the temperate zone, is protected by closely overlapping scales.</t>
  </si>
  <si>
    <t>A little case in which certain insects pass the winter.</t>
  </si>
  <si>
    <t>Winter home or abiding place.</t>
  </si>
  <si>
    <t>Hibernal</t>
  </si>
  <si>
    <t>Belonging or relating to winter; wintry; winterish.</t>
  </si>
  <si>
    <t>Hibernated</t>
  </si>
  <si>
    <t>of Hibernate</t>
  </si>
  <si>
    <t>Hibernating</t>
  </si>
  <si>
    <t>Hibernate</t>
  </si>
  <si>
    <t>To winter; to pass the season of winter in close quarters, in a torpid or lethargic state, as certain mammals, reptiles, and insects.</t>
  </si>
  <si>
    <t>Hibernation</t>
  </si>
  <si>
    <t>The act or state of hibernating.</t>
  </si>
  <si>
    <t>Hibernian</t>
  </si>
  <si>
    <t>Of or pertaining to Hibernia, now Ireland; Irish.</t>
  </si>
  <si>
    <t>A native or an inhabitant of Ireland.</t>
  </si>
  <si>
    <t>Hibernicism</t>
  </si>
  <si>
    <t>Alt. of Hibernianism</t>
  </si>
  <si>
    <t>Hibernianism</t>
  </si>
  <si>
    <t>An idiom or mode of speech peculiar to the Irish.</t>
  </si>
  <si>
    <t>Hiberno-Celtic</t>
  </si>
  <si>
    <t>The native language of the Irish; that branch of the Celtic languages spoken by the natives of Ireland. Also adj.</t>
  </si>
  <si>
    <t>Hibiscus</t>
  </si>
  <si>
    <t>A genus of plants (herbs, shrubs, or trees), some species of which have large, showy flowers. Some species are cultivated in India for their fiber, which is used as a substitute for hemp. See Althea, Hollyhock, and Manoe.</t>
  </si>
  <si>
    <t>Hiccius doctius</t>
  </si>
  <si>
    <t>A juggler.</t>
  </si>
  <si>
    <t>Hiccough</t>
  </si>
  <si>
    <t>A modified respiratory movement; a spasmodic inspiration, consisting of a sudden contraction of the diaphragm, accompanied with closure of the glottis, so that further entrance of air is prevented, while the impulse of the column of air entering and striking upon the closed glottis produces a sound, or hiccough.</t>
  </si>
  <si>
    <t>Hiccoughed</t>
  </si>
  <si>
    <t>of Hiccough</t>
  </si>
  <si>
    <t>Hiccoughing</t>
  </si>
  <si>
    <t>To have a hiccough or hiccoughs.</t>
  </si>
  <si>
    <t>Hickory</t>
  </si>
  <si>
    <t>An American tree of the genus Carya, of which there are several species. The shagbark is the C. alba, and has a very rough bark; it affords the hickory nut of the markets.  The pignut, or brown hickory, is the C. glabra. The swamp hickory is C. amara, having a nut whose shell is very thin and the kernel bitter.</t>
  </si>
  <si>
    <t>Hicksite</t>
  </si>
  <si>
    <t>A member or follower of the "liberal" party, headed by Elias Hicks, which, because of a change of views respecting the divinity of Christ and the Atonement, seceded from the conservative portion of the Society of Friends in the United States, in 1827.</t>
  </si>
  <si>
    <t>Hickup</t>
  </si>
  <si>
    <t>n. &amp; v. i.</t>
  </si>
  <si>
    <t>See Hiccough.</t>
  </si>
  <si>
    <t>Hickwall</t>
  </si>
  <si>
    <t>Alt. of Hickway</t>
  </si>
  <si>
    <t>Hickway</t>
  </si>
  <si>
    <t>The lesser spotted woodpecker (Dendrocopus minor) of Europe.</t>
  </si>
  <si>
    <t>Hid</t>
  </si>
  <si>
    <t>imp. &amp;amp; p. p. of Hide. See Hidden.</t>
  </si>
  <si>
    <t>Hidage</t>
  </si>
  <si>
    <t>A tax formerly paid to the kings of England for every hide of land.</t>
  </si>
  <si>
    <t>Hidalgo</t>
  </si>
  <si>
    <t>A title, denoting a Spanish nobleman of the lower class.</t>
  </si>
  <si>
    <t>Hidden</t>
  </si>
  <si>
    <t>from Hide. Concealed; put out of view; secret; not known; mysterious.</t>
  </si>
  <si>
    <t>Hiddenite</t>
  </si>
  <si>
    <t>An emerald-green variety of spodumene found in North Carolina; lithia emerald, -- used as a gem.</t>
  </si>
  <si>
    <t>Hiddenly</t>
  </si>
  <si>
    <t>In a hidden manner.</t>
  </si>
  <si>
    <t>of Hide</t>
  </si>
  <si>
    <t>Hiding</t>
  </si>
  <si>
    <t>Hide</t>
  </si>
  <si>
    <t>To conceal, or withdraw from sight; to put out of view; to secrete.</t>
  </si>
  <si>
    <t>To withhold from knowledge; to keep secret; to refrain from avowing or confessing.</t>
  </si>
  <si>
    <t>To remove from danger; to shelter.</t>
  </si>
  <si>
    <t>To lie concealed; to keep one's self out of view; to be withdrawn from sight or observation.</t>
  </si>
  <si>
    <t>An abode or dwelling.</t>
  </si>
  <si>
    <t>A measure of land, common in Domesday Book and old English charters, the quantity of which is not well ascertained, but has been differently estimated at 80, 100, and 120 acres.</t>
  </si>
  <si>
    <t>The skin of an animal, either raw or dressed; -- generally applied to the undressed skins of the larger domestic animals, as oxen, horses, etc.</t>
  </si>
  <si>
    <t>The human skin; -- so called in contempt.</t>
  </si>
  <si>
    <t>Hided</t>
  </si>
  <si>
    <t>To flog; to whip.</t>
  </si>
  <si>
    <t>Hidebound</t>
  </si>
  <si>
    <t>Having the skin adhering so closely to the ribs and back as not to be easily loosened or raised; -- said of an animal.</t>
  </si>
  <si>
    <t>Having the bark so close and constricting that it impedes the growth; -- said of trees.</t>
  </si>
  <si>
    <t>Untractable; bigoted; obstinately and blindly or stupidly conservative.</t>
  </si>
  <si>
    <t>Niggardly; penurious.</t>
  </si>
  <si>
    <t>Hideous</t>
  </si>
  <si>
    <t>Frightful, shocking, or offensive to the eyes; dreadful to behold; as, a hideous monster; hideous looks.</t>
  </si>
  <si>
    <t>Distressing or offensive to the ear; exciting terror or dismay; as, a hideous noise.</t>
  </si>
  <si>
    <t>Hateful; shocking.</t>
  </si>
  <si>
    <t>Hider</t>
  </si>
  <si>
    <t>One who hides or conceals.</t>
  </si>
  <si>
    <t>The act of hiding or concealing, or of withholding from view or knowledge; concealment.</t>
  </si>
  <si>
    <t>A flogging.</t>
  </si>
  <si>
    <t>Hied</t>
  </si>
  <si>
    <t>of Hie</t>
  </si>
  <si>
    <t>Hying</t>
  </si>
  <si>
    <t>Hie</t>
  </si>
  <si>
    <t>To hasten; to go in haste; -- also often with the reciprocal pronoun.</t>
  </si>
  <si>
    <t>Haste; diligence.</t>
  </si>
  <si>
    <t>Hiems</t>
  </si>
  <si>
    <t>Winter.</t>
  </si>
  <si>
    <t>Hierapicra</t>
  </si>
  <si>
    <t>A warming cathartic medicine, made of aloes and canella bark.</t>
  </si>
  <si>
    <t>Hierarch</t>
  </si>
  <si>
    <t>One who has high and controlling authority in sacred things; the chief of a sacred order; as, princely hierarchs.</t>
  </si>
  <si>
    <t>Hierarchal</t>
  </si>
  <si>
    <t>Alt. of Hierarchic</t>
  </si>
  <si>
    <t>Hierarchic</t>
  </si>
  <si>
    <t>Pertaining to a hierarch.</t>
  </si>
  <si>
    <t>Hierarchical</t>
  </si>
  <si>
    <t>Pertaining to a hierarchy.</t>
  </si>
  <si>
    <t>Hierarchism</t>
  </si>
  <si>
    <t>The principles or authority of a hierarchy.</t>
  </si>
  <si>
    <t>Hierarchies</t>
  </si>
  <si>
    <t>of Hierarchy</t>
  </si>
  <si>
    <t>Hierarchy</t>
  </si>
  <si>
    <t>Dominion or authority in sacred things.</t>
  </si>
  <si>
    <t>A body of officials disposed organically in ranks and orders each subordinate to the one above it; a body of ecclesiastical rulers.</t>
  </si>
  <si>
    <t>A form of government administered in the church by patriarchs, metropolitans, archbishops, bishops, and, in an inferior degree, by priests.</t>
  </si>
  <si>
    <t>A rank or order of holy beings.</t>
  </si>
  <si>
    <t>Hieratic</t>
  </si>
  <si>
    <t>Consecrated to sacred uses; sacerdotal; pertaining to priests.</t>
  </si>
  <si>
    <t>Hierocracy</t>
  </si>
  <si>
    <t>Government by ecclesiastics; a hierarchy.</t>
  </si>
  <si>
    <t>Hieroglyph</t>
  </si>
  <si>
    <t>Alt. of Hieroglyphic</t>
  </si>
  <si>
    <t>Hieroglyphic</t>
  </si>
  <si>
    <t>A sacred character; a character in picture writing, as of the ancient Egyptians, Mexicans, etc. Specifically, in the plural, the picture writing of the ancient Egyptian priests. It is made up of three, or, as some say, four classes of characters: first, the hieroglyphic proper, or figurative, in which the representation of the object conveys the idea of the object itself; second, the ideographic, consisting of symbols representing ideas, not sounds, as an ostrich feather is a symbol of truth; third, the phonetic, consisting of symbols employed as syllables of a word, or as letters of the alphabet, having a certain sound, as a hawk represented the vowel a.</t>
  </si>
  <si>
    <t>Any character or figure which has, or is supposed to have, a hidden or mysterious significance; hence, any unintelligible or illegible character or mark.</t>
  </si>
  <si>
    <t>Alt. of Hieroglyphical</t>
  </si>
  <si>
    <t>Hieroglyphical</t>
  </si>
  <si>
    <t>Emblematic; expressive of some meaning by characters, pictures, or figures; as, hieroglyphic writing; a hieroglyphic obelisk.</t>
  </si>
  <si>
    <t>Resembling hieroglyphics; not decipherable.</t>
  </si>
  <si>
    <t>Hieroglyphically</t>
  </si>
  <si>
    <t>In hieroglyphics.</t>
  </si>
  <si>
    <t>Hieroglyphist</t>
  </si>
  <si>
    <t>One versed in hieroglyphics.</t>
  </si>
  <si>
    <t>Hierogram</t>
  </si>
  <si>
    <t>A form of sacred or hieratic writing.</t>
  </si>
  <si>
    <t>Hierogrammatic</t>
  </si>
  <si>
    <t>Written in, or pertaining to, hierograms; expressive of sacred writing.</t>
  </si>
  <si>
    <t>Hierogrammatist</t>
  </si>
  <si>
    <t>A writer of hierograms; also, one skilled in hieroglyphics.</t>
  </si>
  <si>
    <t>Hierographic</t>
  </si>
  <si>
    <t>Alt. of Hierographical</t>
  </si>
  <si>
    <t>Hierographical</t>
  </si>
  <si>
    <t>Of or pertaining to sacred writing.</t>
  </si>
  <si>
    <t>Hierography</t>
  </si>
  <si>
    <t>Sacred writing.</t>
  </si>
  <si>
    <t>Hierolatry</t>
  </si>
  <si>
    <t>The worship of saints or sacred things.</t>
  </si>
  <si>
    <t>Hierologic</t>
  </si>
  <si>
    <t>Alt. of Hierological</t>
  </si>
  <si>
    <t>Hierological</t>
  </si>
  <si>
    <t>Pertaining to hierology.</t>
  </si>
  <si>
    <t>Hierologist</t>
  </si>
  <si>
    <t>One versed in, or whostudies, hierology.</t>
  </si>
  <si>
    <t>Hierology</t>
  </si>
  <si>
    <t>A treatise on sacred things; especially, the science which treats of the ancient writings and inscriptions of the Egyptians, or a treatise on that science.</t>
  </si>
  <si>
    <t>Hieromancy</t>
  </si>
  <si>
    <t>Divination by observing the objects offered in sacrifice.</t>
  </si>
  <si>
    <t>Hiermartyr</t>
  </si>
  <si>
    <t>A priest who becomes a martyr.</t>
  </si>
  <si>
    <t>Hieromnemon</t>
  </si>
  <si>
    <t>The sacred secretary or recorder sent by each state belonging to the Amphictyonic Council, along with the deputy or minister.</t>
  </si>
  <si>
    <t>A magistrate who had charge of religious matters, as at Byzantium.</t>
  </si>
  <si>
    <t>Hieron</t>
  </si>
  <si>
    <t>A consecrated place; esp., a temple.</t>
  </si>
  <si>
    <t>Hieronymite</t>
  </si>
  <si>
    <t>See Jeronymite.</t>
  </si>
  <si>
    <t>Hierophant</t>
  </si>
  <si>
    <t>The presiding priest who initiated candidates at the Eleusinian mysteries; hence, one who teaches the mysteries and duties of religion.</t>
  </si>
  <si>
    <t>Hierophantic</t>
  </si>
  <si>
    <t>Of or relating to hierophants or their teachings.</t>
  </si>
  <si>
    <t>Hieroscopy</t>
  </si>
  <si>
    <t>Divination by inspection of entrails of victims offered in sacrifice.</t>
  </si>
  <si>
    <t>of Hierotheca</t>
  </si>
  <si>
    <t>Hierotheca</t>
  </si>
  <si>
    <t>A receptacle for sacred objects.</t>
  </si>
  <si>
    <t>Hierourgy</t>
  </si>
  <si>
    <t>A sacred or holy work or worship.</t>
  </si>
  <si>
    <t>Hifalutin</t>
  </si>
  <si>
    <t>See Highfaluting.</t>
  </si>
  <si>
    <t>Higgled</t>
  </si>
  <si>
    <t>of Higgle</t>
  </si>
  <si>
    <t>Higgling</t>
  </si>
  <si>
    <t>Higgle</t>
  </si>
  <si>
    <t>To hawk or peddle provisions.</t>
  </si>
  <si>
    <t>To chaffer; to stickle for small advantages in buying and selling; to haggle.</t>
  </si>
  <si>
    <t>Higgledy-piggledy</t>
  </si>
  <si>
    <t>In confusion; topsy-turvy.</t>
  </si>
  <si>
    <t>Higgler</t>
  </si>
  <si>
    <t>One who higgles.</t>
  </si>
  <si>
    <t>High</t>
  </si>
  <si>
    <t>To hie.</t>
  </si>
  <si>
    <t>Elevated above any starting point of measurement, as a line, or surface; having altitude; lifted up; raised or extended in the direction of the zenith; lofty; tall; as, a high mountain, tower, tree; the sun is high.</t>
  </si>
  <si>
    <t>Regarded as raised up or elevated; distinguished; remarkable; conspicuous; superior; -- used indefinitely or relatively, and often in figurative senses, which are understood from the connection</t>
  </si>
  <si>
    <t>Elevated in character or quality, whether moral or intellectual; preeminent; honorable; as, high aims, or motives.</t>
  </si>
  <si>
    <t>Exalted in social standing or general estimation, or in rank, reputation, office, and the like; dignified; as, she was welcomed in the highest circles.</t>
  </si>
  <si>
    <t>Of noble birth; illustrious; as, of high family.</t>
  </si>
  <si>
    <t>Of great strength, force, importance, and the like; strong; mighty; powerful; violent; sometimes, triumphant; victorious; majestic, etc.; as, a high wind; high passions.</t>
  </si>
  <si>
    <t>Very abstract; difficult to comprehend or surmount; grand; noble.</t>
  </si>
  <si>
    <t>Costly; dear in price; extravagant; as, to hold goods at a high price.</t>
  </si>
  <si>
    <t>Arrogant; lofty; boastful; proud; ostentatious; -- used in a bad sense.</t>
  </si>
  <si>
    <t>Possessing a characteristic quality in a supreme or superior degree; as, high (i. e., intense) heat; high (i. e., full or quite) noon; high (i. e., rich or spicy) seasoning; high (i. e., complete) pleasure; high (i. e., deep or vivid) color; high (i. e., extensive, thorough) scholarship, etc.</t>
  </si>
  <si>
    <t>Strong-scented; slightly tainted; as, epicures do not cook game before it is high.</t>
  </si>
  <si>
    <t>Acute or sharp; -- opposed to grave or low; as, a high note.</t>
  </si>
  <si>
    <t>Made with a high position of some part of the tongue in relation to the palate, as / (/ve), / (f/d). See Guide to Pronunciation, // 10, 11.</t>
  </si>
  <si>
    <t>In a high manner; in a high place; to a great altitude; to a great degree; largely; in a superior manner; eminently; powerfully.</t>
  </si>
  <si>
    <t>An elevated place; a superior region; a height; the sky; heaven.</t>
  </si>
  <si>
    <t>People of rank or high station; as, high and low.</t>
  </si>
  <si>
    <t>The highest card dealt or drawn.</t>
  </si>
  <si>
    <t>To rise; as, the sun higheth.</t>
  </si>
  <si>
    <t>Highbinder</t>
  </si>
  <si>
    <t>A ruffian; one who hounds, or spies upon, another; app. esp. to the members of certain alleged societies among the Chinese.</t>
  </si>
  <si>
    <t>High-blown</t>
  </si>
  <si>
    <t>Inflated, as with conceit.</t>
  </si>
  <si>
    <t>Highborn</t>
  </si>
  <si>
    <t>Of noble birth.</t>
  </si>
  <si>
    <t>High-bred</t>
  </si>
  <si>
    <t>Bred in high life; of pure blood.</t>
  </si>
  <si>
    <t>High-built</t>
  </si>
  <si>
    <t>Of lofty structure; tall.</t>
  </si>
  <si>
    <t>High-church</t>
  </si>
  <si>
    <t>Of or pertaining to, or favoring, the party called the High Church, or their doctrines or policy. See High Church, under High, a.</t>
  </si>
  <si>
    <t>High-churchism</t>
  </si>
  <si>
    <t>The principles of the high-church party.</t>
  </si>
  <si>
    <t>of High-churchman</t>
  </si>
  <si>
    <t>High-churchman</t>
  </si>
  <si>
    <t>One who holds high-church principles.</t>
  </si>
  <si>
    <t>High-churchman-ship</t>
  </si>
  <si>
    <t>The state of being a high-churchman.</t>
  </si>
  <si>
    <t>High-colored</t>
  </si>
  <si>
    <t>Having a strong, deep, or glaring color; flushed.</t>
  </si>
  <si>
    <t>Vivid; strong or forcible in representation; hence, exaggerated; as, high-colored description.</t>
  </si>
  <si>
    <t xml:space="preserve">High-embowed </t>
  </si>
  <si>
    <t>Having lofty arches.</t>
  </si>
  <si>
    <t>Highering</t>
  </si>
  <si>
    <t>Rising higher; ascending.</t>
  </si>
  <si>
    <t>Highfaluting</t>
  </si>
  <si>
    <t>High-flown, bombastic language.</t>
  </si>
  <si>
    <t>High-fed</t>
  </si>
  <si>
    <t>Pampered; fed luxuriously.</t>
  </si>
  <si>
    <t>High-finished</t>
  </si>
  <si>
    <t>Finished with great care; polished.</t>
  </si>
  <si>
    <t>Highflier</t>
  </si>
  <si>
    <t>One who is extravagant in pretensions, opinions, or manners.</t>
  </si>
  <si>
    <t>High-flown</t>
  </si>
  <si>
    <t>Elevated; proud.</t>
  </si>
  <si>
    <t>Turgid; extravagant; bombastic; inflated; as, high-flown language.</t>
  </si>
  <si>
    <t>High-flushed</t>
  </si>
  <si>
    <t>Elated.</t>
  </si>
  <si>
    <t>Highflying</t>
  </si>
  <si>
    <t>Extravagant in opinions or ambition.</t>
  </si>
  <si>
    <t>High-go</t>
  </si>
  <si>
    <t>A spree; a revel.</t>
  </si>
  <si>
    <t>High-handed</t>
  </si>
  <si>
    <t>Overbearing; oppressive; arbitrary; violent; as, a high-handed act.</t>
  </si>
  <si>
    <t>High-hearted</t>
  </si>
  <si>
    <t>Full of courage or nobleness; high-souled.</t>
  </si>
  <si>
    <t>High-hoe</t>
  </si>
  <si>
    <t>The European green woodpecker or yaffle.</t>
  </si>
  <si>
    <t>High-holder</t>
  </si>
  <si>
    <t>The flicker; -- called also high-hole.</t>
  </si>
  <si>
    <t>Highland</t>
  </si>
  <si>
    <t>Elevated or mountainous land; (often in the pl.) an elevated region or country; as, the Highlands of Scotland.</t>
  </si>
  <si>
    <t>Highlander</t>
  </si>
  <si>
    <t>An inhabitant of highlands, especially of the Highlands of Scotland.</t>
  </si>
  <si>
    <t>Highlandry</t>
  </si>
  <si>
    <t>Highlanders, collectively.</t>
  </si>
  <si>
    <t>High-low</t>
  </si>
  <si>
    <t>A laced boot, ankle high.</t>
  </si>
  <si>
    <t>Highly</t>
  </si>
  <si>
    <t>In a high manner, or to a high degree; very much; as, highly esteemed.</t>
  </si>
  <si>
    <t>Highmen</t>
  </si>
  <si>
    <t>Loaded dice so contrived as to turn up high numbers.</t>
  </si>
  <si>
    <t>High-mettled</t>
  </si>
  <si>
    <t>Having abundance of mettle; ardent; full of fire; as, a high-mettled steed.</t>
  </si>
  <si>
    <t>High-minded</t>
  </si>
  <si>
    <t>Proud; arrogant.</t>
  </si>
  <si>
    <t>Having, or characterized by, honorable pride; of or pertaining to elevated principles and feelings; magnanimous; -- opposed to mean.</t>
  </si>
  <si>
    <t>High-mindedness</t>
  </si>
  <si>
    <t>The quality of being highminded; nobleness; magnanimity.</t>
  </si>
  <si>
    <t>Highmost</t>
  </si>
  <si>
    <t>Highest.</t>
  </si>
  <si>
    <t>Highness</t>
  </si>
  <si>
    <t>The state of being high; elevation; loftiness.</t>
  </si>
  <si>
    <t>A title of honor given to kings, princes, or other persons of rank; as, His Royal Highness.</t>
  </si>
  <si>
    <t>High-palmed</t>
  </si>
  <si>
    <t>Having high antlers; bearing full-grown antlers aloft.</t>
  </si>
  <si>
    <t>High-pressure</t>
  </si>
  <si>
    <t>Having or involving a pressure greatly exceeding that of the atmosphere; -- said of steam, air, water, etc., and of steam, air, or hydraulic engines, water wheels, etc.</t>
  </si>
  <si>
    <t>Fig.: Urgent; intense; as, a high-pressure business or social life.</t>
  </si>
  <si>
    <t>High priest</t>
  </si>
  <si>
    <t>A chief priest; esp., the head of the Jewish priesthood.</t>
  </si>
  <si>
    <t>High-priesthood</t>
  </si>
  <si>
    <t>The office, dignity, or position of a high priest.</t>
  </si>
  <si>
    <t>High-priestship</t>
  </si>
  <si>
    <t>High-priesthood.</t>
  </si>
  <si>
    <t>High-principled</t>
  </si>
  <si>
    <t>Possessed of noble or honorable principles.</t>
  </si>
  <si>
    <t>High-proof</t>
  </si>
  <si>
    <t>Highly rectified; very strongly alcoholic; as, high-proof spirits.</t>
  </si>
  <si>
    <t>So as to stand any test.</t>
  </si>
  <si>
    <t>High-raised</t>
  </si>
  <si>
    <t>Elevated; raised aloft; upreared.</t>
  </si>
  <si>
    <t>Elated with great ideas or hopes.</t>
  </si>
  <si>
    <t>High-reaching</t>
  </si>
  <si>
    <t>Reaching high or upward; hence, ambitious; aspiring.</t>
  </si>
  <si>
    <t>High-red</t>
  </si>
  <si>
    <t>Of a strong red color.</t>
  </si>
  <si>
    <t>Highroad</t>
  </si>
  <si>
    <t>A highway; a much traveled or main road.</t>
  </si>
  <si>
    <t>High-seasoned</t>
  </si>
  <si>
    <t>Enriched with spice and condiments; hence, exciting; piquant.</t>
  </si>
  <si>
    <t>High-sighted</t>
  </si>
  <si>
    <t>Looking upward; supercilious.</t>
  </si>
  <si>
    <t>High-souled</t>
  </si>
  <si>
    <t>Having a high or noble spirit; honorable.</t>
  </si>
  <si>
    <t>High-sounding</t>
  </si>
  <si>
    <t>Pompous; noisy; ostentatious; as, high-sounding words or titles.</t>
  </si>
  <si>
    <t>High-spirited</t>
  </si>
  <si>
    <t>Full of spirit or natural fire; haughty; courageous; impetuous; not brooking restraint or opposition.</t>
  </si>
  <si>
    <t>High-stepper</t>
  </si>
  <si>
    <t>A horse that moves with a high step or proud gait; hence, a person having a proud bearing.</t>
  </si>
  <si>
    <t>High-stomached</t>
  </si>
  <si>
    <t>Having a lofty spirit; haughty.</t>
  </si>
  <si>
    <t>High-strung</t>
  </si>
  <si>
    <t>Strung to a high pitch; spirited; sensitive; as, a high-strung horse.</t>
  </si>
  <si>
    <t>High-swelling</t>
  </si>
  <si>
    <t>Inflated; boastful.</t>
  </si>
  <si>
    <t>Hight</t>
  </si>
  <si>
    <t>A variant of Height.</t>
  </si>
  <si>
    <t>of Hight</t>
  </si>
  <si>
    <t>Hot</t>
  </si>
  <si>
    <t>Hote</t>
  </si>
  <si>
    <t>Hoten</t>
  </si>
  <si>
    <t>To be called or named.</t>
  </si>
  <si>
    <t>To command; to direct; to impel.</t>
  </si>
  <si>
    <t>To commit; to intrust.</t>
  </si>
  <si>
    <t>To promise.</t>
  </si>
  <si>
    <t>Hightener</t>
  </si>
  <si>
    <t>That which heightens.</t>
  </si>
  <si>
    <t>Highth</t>
  </si>
  <si>
    <t>Variant of Height.</t>
  </si>
  <si>
    <t>High-toned</t>
  </si>
  <si>
    <t>High in tone or sound.</t>
  </si>
  <si>
    <t>Elevated; high-principled; honorable.</t>
  </si>
  <si>
    <t>High-top</t>
  </si>
  <si>
    <t>A ship's masthead.</t>
  </si>
  <si>
    <t>Highty-tighty</t>
  </si>
  <si>
    <t>Hoity-toity.</t>
  </si>
  <si>
    <t>Highway</t>
  </si>
  <si>
    <t>A road or way open to the use of the public; a main road or thoroughfare.</t>
  </si>
  <si>
    <t>Highwaymen</t>
  </si>
  <si>
    <t>of Highwayman</t>
  </si>
  <si>
    <t>Highwayman</t>
  </si>
  <si>
    <t>One who robs on the public road; a highway robber.</t>
  </si>
  <si>
    <t>High-wrought</t>
  </si>
  <si>
    <t>Wrought with fine art or skill; elaborate.</t>
  </si>
  <si>
    <t>Worked up, or swollen, to a high degree; as, a highwrought passion.</t>
  </si>
  <si>
    <t>Higre</t>
  </si>
  <si>
    <t>See Eagre.</t>
  </si>
  <si>
    <t>Hig-taper</t>
  </si>
  <si>
    <t>A plant of the genus Verbascum (V. Thapsus); the common mullein. [Also high-taper and hag-taper.]</t>
  </si>
  <si>
    <t>Hijera</t>
  </si>
  <si>
    <t>Alt. of Hijra</t>
  </si>
  <si>
    <t>Hijra</t>
  </si>
  <si>
    <t>Hilal</t>
  </si>
  <si>
    <t>Of or pertaining to a hilum.</t>
  </si>
  <si>
    <t>Hilar</t>
  </si>
  <si>
    <t>Belonging to the hilum.</t>
  </si>
  <si>
    <t>Hilarious</t>
  </si>
  <si>
    <t>Mirthful; noisy; merry.</t>
  </si>
  <si>
    <t>Hilarity</t>
  </si>
  <si>
    <t>Boisterous mirth; merriment; jollity.</t>
  </si>
  <si>
    <t>Hilary term</t>
  </si>
  <si>
    <t>Formerly, one of the four terms of the courts of common law in England, beginning on the eleventh of January and ending on the thirty-first of the same month, in each year; -- so called from the festival of St. Hilary, January 13th.</t>
  </si>
  <si>
    <t>Hilding</t>
  </si>
  <si>
    <t>A base, menial wretch.</t>
  </si>
  <si>
    <t>Base; spiritless.</t>
  </si>
  <si>
    <t>Hile</t>
  </si>
  <si>
    <t>To hide. See Hele.</t>
  </si>
  <si>
    <t>Same as Hilum.</t>
  </si>
  <si>
    <t>Hill</t>
  </si>
  <si>
    <t>A natural elevation of land, or a mass of earth rising above the common level of the surrounding land; an eminence less than a mountain.</t>
  </si>
  <si>
    <t>The earth raised about the roots of a plant or cluster of plants. [U. S.] See Hill, v. t.</t>
  </si>
  <si>
    <t>A single cluster or group of plants growing close together, and having the earth heaped up about them; as, a hill of corn or potatoes.</t>
  </si>
  <si>
    <t>Hilled</t>
  </si>
  <si>
    <t>of Hill</t>
  </si>
  <si>
    <t>Hilling</t>
  </si>
  <si>
    <t>To surround with earth; to heap or draw earth around or upon; as, to hill corn.</t>
  </si>
  <si>
    <t>Hilliness</t>
  </si>
  <si>
    <t>The state of being hilly.</t>
  </si>
  <si>
    <t>The act or process of heaping or drawing earth around plants.</t>
  </si>
  <si>
    <t>Hillock</t>
  </si>
  <si>
    <t>A small hill.</t>
  </si>
  <si>
    <t>Hillside</t>
  </si>
  <si>
    <t>The side or declivity of a hill.</t>
  </si>
  <si>
    <t>Hilltop</t>
  </si>
  <si>
    <t>The top of a hill.</t>
  </si>
  <si>
    <t>Hilly</t>
  </si>
  <si>
    <t>Abounding with hills; uneven in surface; as, a hilly country.</t>
  </si>
  <si>
    <t>Lofty; as, hilly empire.</t>
  </si>
  <si>
    <t>Hilt</t>
  </si>
  <si>
    <t>A handle; especially, the handle of a sword, dagger, or the like.</t>
  </si>
  <si>
    <t>Hilted</t>
  </si>
  <si>
    <t>Having a hilt; -- used in composition; as, basket-hilted, cross-hilted.</t>
  </si>
  <si>
    <t>Hilum</t>
  </si>
  <si>
    <t>The eye of a bean or other seed; the mark or scar at the point of attachment of an ovule or seed to its base or support; -- called also hile.</t>
  </si>
  <si>
    <t>The part of a gland, or similar organ, where the blood vessels and nerves enter; the hilus; as, the hilum of the kidney.</t>
  </si>
  <si>
    <t>Hilus</t>
  </si>
  <si>
    <t>Same as Hilum, 2.</t>
  </si>
  <si>
    <t>Him</t>
  </si>
  <si>
    <t>Them. See Hem.</t>
  </si>
  <si>
    <t>The objective case of he. See He.</t>
  </si>
  <si>
    <t>Himalayan</t>
  </si>
  <si>
    <t>Of or pertaining to the Himalayas, the great mountain chain in Hindostan.</t>
  </si>
  <si>
    <t>Himpne</t>
  </si>
  <si>
    <t>A hymn.</t>
  </si>
  <si>
    <t>Himself</t>
  </si>
  <si>
    <t>An emphasized form of the third person masculine pronoun; -- used as a subject usually with he; as, he himself will bear the blame; used alone in the predicate, either in the nominative or objective case; as, it is himself who saved himself.</t>
  </si>
  <si>
    <t>One's true or real character; one's natural temper and disposition; the state of being in one's right or sane mind (after unconsciousness, passion, delirium, or abasement); as, the man has come to himself.</t>
  </si>
  <si>
    <t>Alt. of Himselven</t>
  </si>
  <si>
    <t>Himselven</t>
  </si>
  <si>
    <t>Themselves. See Hemself.</t>
  </si>
  <si>
    <t>Himselve</t>
  </si>
  <si>
    <t>See 1st Himself.</t>
  </si>
  <si>
    <t>Himyaric</t>
  </si>
  <si>
    <t>Alt. of Himyaritic</t>
  </si>
  <si>
    <t>Himyaritic</t>
  </si>
  <si>
    <t>Pertaining to Himyar, an ancient king of Yemen, in Arabia, or to his successors or people; as, the Himjaritic characters, language, etc.; applied esp. to certain ancient inscriptions showing the primitive type of the oldest form of the Arabic, still spoken in Southern Arabia.</t>
  </si>
  <si>
    <t>Hin</t>
  </si>
  <si>
    <t>A Hebrew measure of liquids, containing three quarts, one pint, one gill, English measure.</t>
  </si>
  <si>
    <t>Hind</t>
  </si>
  <si>
    <t>The female of the red deer, of which the male is the stag.</t>
  </si>
  <si>
    <t>A spotted food fish of the genus Epinephelus, as E. apua of Bermuda, and E. Drummond-hayi of Florida; -- called also coney, John Paw, spotted hind.</t>
  </si>
  <si>
    <t>A domestic; a servant.</t>
  </si>
  <si>
    <t>A peasant; a rustic; a farm servant.</t>
  </si>
  <si>
    <t>In the rear; -- opposed to front; of or pertaining to the part or end which follows or is behind, in opposition to the part which leads or is before; as, the hind legs or hind feet of a quadruped; the hind man in a procession.</t>
  </si>
  <si>
    <t>Hindberry</t>
  </si>
  <si>
    <t>The raspberry.</t>
  </si>
  <si>
    <t>Hindbrain</t>
  </si>
  <si>
    <t>The posterior of the three principal divisions of the brain, including the epencephalon and metencephalon. Sometimes restricted to the epencephalon only.</t>
  </si>
  <si>
    <t>Hinder</t>
  </si>
  <si>
    <t>Of or belonging to that part or end which is in the rear, or which follows; as, the hinder part of a wagon; the hinder parts of a horse.</t>
  </si>
  <si>
    <t>Hindered</t>
  </si>
  <si>
    <t>of Hinder</t>
  </si>
  <si>
    <t>Hindering</t>
  </si>
  <si>
    <t>To keep back or behind; to prevent from starting or moving forward; to check; to retard; to obstruct; to bring to a full stop; -- often followed by from; as, an accident hindered the coach; drought hinders the growth of plants; to hinder me from going.</t>
  </si>
  <si>
    <t>To prevent or embarrass; to debar; to shut out.</t>
  </si>
  <si>
    <t>To interpose obstacles or impediments; to be a hindrance.</t>
  </si>
  <si>
    <t>Hinderance</t>
  </si>
  <si>
    <t>Same as Hindrance.</t>
  </si>
  <si>
    <t>Hinderer</t>
  </si>
  <si>
    <t>One who, or that which, hinders.</t>
  </si>
  <si>
    <t>Hinderest</t>
  </si>
  <si>
    <t>Hindermost; -- superl. of Hind, a.</t>
  </si>
  <si>
    <t>Hinderling</t>
  </si>
  <si>
    <t>A worthless, base, degenerate person or animal.</t>
  </si>
  <si>
    <t>Hindermost</t>
  </si>
  <si>
    <t>Alt. of Hindmost</t>
  </si>
  <si>
    <t>Hindmost</t>
  </si>
  <si>
    <t>Furthest in or toward the rear; last.</t>
  </si>
  <si>
    <t>Hindgut</t>
  </si>
  <si>
    <t>The posterior part of the alimentary canal, including the rectum, and sometimes the large intestine also.</t>
  </si>
  <si>
    <t>Hindi</t>
  </si>
  <si>
    <t>The name given by Europeans to that form of the Hindustani language which is chiefly spoken by native Hindoos. In employs the Devanagari character, in which Sanskrit is written.</t>
  </si>
  <si>
    <t>Hindleys screw</t>
  </si>
  <si>
    <t>A screw cut on a solid whose sides are arcs of the periphery of a wheel into the teeth of which the screw is intended to work. It is named from the person who first used the form.</t>
  </si>
  <si>
    <t>Hindoos</t>
  </si>
  <si>
    <t>of Hindu</t>
  </si>
  <si>
    <t>Hindus</t>
  </si>
  <si>
    <t>Hindoo</t>
  </si>
  <si>
    <t>Alt. of Hindu</t>
  </si>
  <si>
    <t>Hindu</t>
  </si>
  <si>
    <t>A native inhabitant of Hindostan. As an ethnical term it is confined to the Dravidian and Aryan races; as a religious name it is restricted to followers of the Veda.</t>
  </si>
  <si>
    <t>Hindooism</t>
  </si>
  <si>
    <t>Alt. of Hinduism</t>
  </si>
  <si>
    <t>Hinduism</t>
  </si>
  <si>
    <t>The religious doctrines and rites of the Hindoos; Brahmanism.</t>
  </si>
  <si>
    <t>Hindoostanee</t>
  </si>
  <si>
    <t>Alt. of Hindustani</t>
  </si>
  <si>
    <t>Hindustani</t>
  </si>
  <si>
    <t>Of or pertaining to the Hindoos or their language.</t>
  </si>
  <si>
    <t>The language of Hindostan; the name given by Europeans to the most generally spoken of the modern Aryan languages of India. It is Hindi with the addition of Persian and Arabic words.</t>
  </si>
  <si>
    <t>Hindrance</t>
  </si>
  <si>
    <t>The act of hindering, or the state of being hindered.</t>
  </si>
  <si>
    <t>That which hinders; an impediment.</t>
  </si>
  <si>
    <t>Same as Hindoo.</t>
  </si>
  <si>
    <t>Hine</t>
  </si>
  <si>
    <t>A servant; a farm laborer; a peasant; a hind.</t>
  </si>
  <si>
    <t>Hinge</t>
  </si>
  <si>
    <t>The hook with its eye, or the joint, on which a door, gate, lid, etc., turns or swings; a flexible piece, as a strip of leather, which serves as a joint to turn on.</t>
  </si>
  <si>
    <t>That on which anything turns or depends; a governing principle; a cardinal point or rule; as, this argument was the hinge on which the question turned.</t>
  </si>
  <si>
    <t>One of the four cardinal points, east, west, north, or south.</t>
  </si>
  <si>
    <t>Hinged</t>
  </si>
  <si>
    <t>of Hinge</t>
  </si>
  <si>
    <t>Hinging</t>
  </si>
  <si>
    <t>To attach by, or furnish with, hinges.</t>
  </si>
  <si>
    <t>To bend.</t>
  </si>
  <si>
    <t>To stand, depend, hang, or turn, as on a hinge; to depend chiefly for a result or decision or for force and validity; -- usually with on or upon; as, the argument hinges on this point.</t>
  </si>
  <si>
    <t>Furnished with hinges.</t>
  </si>
  <si>
    <t>Hingeless</t>
  </si>
  <si>
    <t>Without a hinge or joint.</t>
  </si>
  <si>
    <t>Hink</t>
  </si>
  <si>
    <t>A reaping hook.</t>
  </si>
  <si>
    <t>Hinniate</t>
  </si>
  <si>
    <t>Alt. of Hinny</t>
  </si>
  <si>
    <t>Hinny</t>
  </si>
  <si>
    <t>To neigh; to whinny.</t>
  </si>
  <si>
    <t>Hinnies</t>
  </si>
  <si>
    <t>of Hinny</t>
  </si>
  <si>
    <t>A hybrid between a stallion and an ass.</t>
  </si>
  <si>
    <t>A term of endearment; darling; -- corrupted from honey.</t>
  </si>
  <si>
    <t>Hinted</t>
  </si>
  <si>
    <t>of Hint</t>
  </si>
  <si>
    <t>Hinting</t>
  </si>
  <si>
    <t>Hint</t>
  </si>
  <si>
    <t>To bring to mind by a slight mention or remote allusion; to suggest in an indirect manner; as, to hint a suspicion.</t>
  </si>
  <si>
    <t>To make an indirect reference, suggestion, or allusion; to allude vaguely to something.</t>
  </si>
  <si>
    <t>A remote allusion; slight mention; intimation; insinuation; a suggestion or reminder, without a full declaration or explanation; also, an occasion or motive.</t>
  </si>
  <si>
    <t>Hintingly</t>
  </si>
  <si>
    <t>In a hinting manner.</t>
  </si>
  <si>
    <t>Hip</t>
  </si>
  <si>
    <t>The projecting region of the lateral parts of one side of the pelvis and the hip joint; the haunch; the huckle.</t>
  </si>
  <si>
    <t>The external angle formed by the meeting of two sloping sides or skirts of a roof, which have their wall plates running in different directions.</t>
  </si>
  <si>
    <t>In a bridge truss, the place where an inclined end post meets the top chord.</t>
  </si>
  <si>
    <t>Hipped</t>
  </si>
  <si>
    <t>of Hip</t>
  </si>
  <si>
    <t>Hipping</t>
  </si>
  <si>
    <t>To dislocate or sprain the hip of, to fracture or injure the hip bone of (a quadruped) in such a manner as to produce a permanent depression of that side.</t>
  </si>
  <si>
    <t>To throw (one's adversary) over one's hip in wrestling (technically called cross buttock).</t>
  </si>
  <si>
    <t>To make with a hip or hips, as a roof.</t>
  </si>
  <si>
    <t>The fruit of a rosebush, especially of the English dog-rose (Rosa canina).</t>
  </si>
  <si>
    <t>Used to excite attention or as a signal; as, hip, hip, hurra!</t>
  </si>
  <si>
    <t>Alt. of Hipps</t>
  </si>
  <si>
    <t>Hipps</t>
  </si>
  <si>
    <t>See Hyp, n.</t>
  </si>
  <si>
    <t>Hiphalt</t>
  </si>
  <si>
    <t>Lame in the hip.</t>
  </si>
  <si>
    <t>Hippa</t>
  </si>
  <si>
    <t>Alt. of Hippe</t>
  </si>
  <si>
    <t>Hippe</t>
  </si>
  <si>
    <t>A genus of marine decapod crustaceans, which burrow rapidly in the sand by pushing themselves backward; -- called also bait bug. See Illust. under Anomura.</t>
  </si>
  <si>
    <t>Hipparion</t>
  </si>
  <si>
    <t>An extinct genus of Tertiary mammals allied to the horse, but three-toed, having on each foot a small lateral hoof on each side of the main central one. It is believed to be one of the ancestral genera of the Horse family.</t>
  </si>
  <si>
    <t>Alt. of Hippish</t>
  </si>
  <si>
    <t>Hippish</t>
  </si>
  <si>
    <t>Somewhat hypochondriac; melancholy. See Hyppish.</t>
  </si>
  <si>
    <t>Hippobosca</t>
  </si>
  <si>
    <t>A genus of dipterous insects including the horsefly or horse tick.</t>
  </si>
  <si>
    <t>Hippocamp</t>
  </si>
  <si>
    <t>See Hippocampus.</t>
  </si>
  <si>
    <t>Hippocampal</t>
  </si>
  <si>
    <t>Of or pertaining to the hippocampus.</t>
  </si>
  <si>
    <t>Hippocampus</t>
  </si>
  <si>
    <t>A fabulous monster, with the head and fore quarters of a horse joined to the tail of a dolphin or other fish (Hippocampus brevirostris), -- seen in Pompeian paintings, attached to the chariot of Neptune.</t>
  </si>
  <si>
    <t>A genus of lophobranch fishes of several species in which the head and neck have some resemblance to those of a horse; -- called also sea horse.</t>
  </si>
  <si>
    <t>A name applied to either of two ridges of white matter in each lateral ventricle of the brain. The larger is called hippocampus major or simply hippocampus. The smaller, hippocampus minor, is called also ergot and calcar.</t>
  </si>
  <si>
    <t>Hippocentaur</t>
  </si>
  <si>
    <t>Same as Centaur.</t>
  </si>
  <si>
    <t>Hippocras</t>
  </si>
  <si>
    <t>A cordial made of spiced wine, etc.</t>
  </si>
  <si>
    <t>Hippocrates</t>
  </si>
  <si>
    <t>A famous Greek physician and medical writer, born in Cos, about 460 B. C.</t>
  </si>
  <si>
    <t>Hippocratic</t>
  </si>
  <si>
    <t>Of or pertaining to Hippocrates, or to his teachings.</t>
  </si>
  <si>
    <t>Hippocratism</t>
  </si>
  <si>
    <t>The medical philosophy or system of Hippocrates.</t>
  </si>
  <si>
    <t>Hippocrene</t>
  </si>
  <si>
    <t>A fountain on Mount Helicon in Boeotia, fabled to have burst forth when the ground was struck by the hoof of Pegasus. Also, its waters, which were supposed to impart poetic inspiration.</t>
  </si>
  <si>
    <t>Hippocrepian</t>
  </si>
  <si>
    <t>One of an order of fresh-water Bryozoa, in which the tentacles are on a lophophore, shaped like a horseshoe. See Phylactolaema.</t>
  </si>
  <si>
    <t>Hippocrepiform</t>
  </si>
  <si>
    <t>Shaped like a horseshoe.</t>
  </si>
  <si>
    <t>Hippodame</t>
  </si>
  <si>
    <t>A fabulous sea monster.</t>
  </si>
  <si>
    <t>Hippodrome</t>
  </si>
  <si>
    <t>A place set apart for equestrian and chariot races.</t>
  </si>
  <si>
    <t>An arena for equestrian performances; a circus.</t>
  </si>
  <si>
    <t>Hippogriff</t>
  </si>
  <si>
    <t>A fabulous winged animal, half horse and half griffin.</t>
  </si>
  <si>
    <t>Hippolith</t>
  </si>
  <si>
    <t>A concretion, or kind of bezoar, from the intestines of the horse.</t>
  </si>
  <si>
    <t>Hippopathology</t>
  </si>
  <si>
    <t>The science of veterinary medicine; the pathology of the horse.</t>
  </si>
  <si>
    <t>Hippophagi</t>
  </si>
  <si>
    <t>Eaters of horseflesh.</t>
  </si>
  <si>
    <t>Hippophagism</t>
  </si>
  <si>
    <t>Hippophagy.</t>
  </si>
  <si>
    <t>Hippophagist</t>
  </si>
  <si>
    <t>One who eats horseflesh.</t>
  </si>
  <si>
    <t>Hippophagous</t>
  </si>
  <si>
    <t>Feeding on horseflesh; -- said of certain nomadic tribes, as the Tartars.</t>
  </si>
  <si>
    <t>Hippophagy</t>
  </si>
  <si>
    <t>The act or practice of feeding on horseflesh.</t>
  </si>
  <si>
    <t>Hippophile</t>
  </si>
  <si>
    <t>One who loves horses.</t>
  </si>
  <si>
    <t>Hippopotamuses</t>
  </si>
  <si>
    <t>of Hippopotamus</t>
  </si>
  <si>
    <t>Hippopotami</t>
  </si>
  <si>
    <t>Hippopotamus</t>
  </si>
  <si>
    <t>A large, amphibious, herbivorous mammal (Hippopotamus amphibius), common in the rivers of Africa. It is allied to the hogs, and has a very thick, naked skin, a thick and square head, a very large muzzle, small eyes and ears, thick and heavy body, and short legs. It is supposed to be the behemoth of the Bible. Called also zeekoe, and river horse. A smaller species (H. Liberiencis) inhabits Western Africa.</t>
  </si>
  <si>
    <t>Hippotomy</t>
  </si>
  <si>
    <t>Anatomy of the horse.</t>
  </si>
  <si>
    <t>Hippuric</t>
  </si>
  <si>
    <t>Obtained from the urine of horses; as, hippuric acid.</t>
  </si>
  <si>
    <t>Hippurite</t>
  </si>
  <si>
    <t>A fossil bivalve mollusk of the genus Hippurites, of many species, having a conical, cup-shaped under valve, with a flattish upper valve or lid. Hippurites are found only in the Cretaceous rocks.</t>
  </si>
  <si>
    <t>Hip-roofed</t>
  </si>
  <si>
    <t>Having a hip roof.</t>
  </si>
  <si>
    <t>Hipshot</t>
  </si>
  <si>
    <t>Having the hip dislocated; hence, having one hip lower than the other.</t>
  </si>
  <si>
    <t>Hip tree</t>
  </si>
  <si>
    <t>The dog-rose.</t>
  </si>
  <si>
    <t>Hir</t>
  </si>
  <si>
    <t>See Here, pron.</t>
  </si>
  <si>
    <t>Hircic</t>
  </si>
  <si>
    <t>Of, pertaining to, or derived from, mutton suet; -- applied by Chevreul to an oily acid which was obtained from mutton suet, and to which he attributed the peculiar taste and smell of that substance. The substance has also been called hircin.</t>
  </si>
  <si>
    <t>Hircin</t>
  </si>
  <si>
    <t>Hircic acid. See Hircic.</t>
  </si>
  <si>
    <t>Hircine</t>
  </si>
  <si>
    <t>Alt. of Hircinous</t>
  </si>
  <si>
    <t>Hircinous</t>
  </si>
  <si>
    <t>Goatlike; of or pertaining to a goat or the goats.</t>
  </si>
  <si>
    <t>Of a strong goatish smell.</t>
  </si>
  <si>
    <t>Hire</t>
  </si>
  <si>
    <t>The price, reward, or compensation paid, or contracted to be paid, for the temporary use of a thing or a place, for personal service, or for labor; wages; rent; pay.</t>
  </si>
  <si>
    <t>A bailment by which the use of a thing, or the services and labor of a person, are contracted for at a certain price or reward.</t>
  </si>
  <si>
    <t>Hired</t>
  </si>
  <si>
    <t>of Hire</t>
  </si>
  <si>
    <t>Hiring</t>
  </si>
  <si>
    <t>To procure (any chattel or estate) from another person, for temporary use, for a compensation or equivalent; to purchase the use or enjoyment of for a limited time; as, to hire a farm for a year; to hire money.</t>
  </si>
  <si>
    <t>To engage or purchase the service, labor, or interest of (any one) for a specific purpose, by payment of wages; as, to hire a servant, an agent, or an advocate.</t>
  </si>
  <si>
    <t>To grant the temporary use of, for compensation; to engage to give the service of, for a price; to let; to lease; -- now usually with out, and often reflexively; as, he has hired out his horse, or his time.</t>
  </si>
  <si>
    <t>Hireless</t>
  </si>
  <si>
    <t>Without hire.</t>
  </si>
  <si>
    <t>Hireling</t>
  </si>
  <si>
    <t>One who is hired, or who serves for wages; esp., one whose motive and interest in serving another are wholly gainful; a mercenary.</t>
  </si>
  <si>
    <t>Serving for hire or wages; venal; mercenary.</t>
  </si>
  <si>
    <t>Hirer</t>
  </si>
  <si>
    <t>One who hires.</t>
  </si>
  <si>
    <t>Hires</t>
  </si>
  <si>
    <t>Alt. of Hirs</t>
  </si>
  <si>
    <t>Hirs</t>
  </si>
  <si>
    <t>Hers; theirs. See Here, pron.</t>
  </si>
  <si>
    <t>Hirsute</t>
  </si>
  <si>
    <t>Rough with hair; set with bristles; shaggy.</t>
  </si>
  <si>
    <t>Rough and coarse; boorish.</t>
  </si>
  <si>
    <t>Pubescent with coarse or stiff hairs.</t>
  </si>
  <si>
    <t>Covered with hairlike feathers, as the feet of certain birds.</t>
  </si>
  <si>
    <t>Hirsuteness</t>
  </si>
  <si>
    <t>Hairiness.</t>
  </si>
  <si>
    <t>Hirtellous</t>
  </si>
  <si>
    <t>Pubescent with minute and somewhat rigid hairs.</t>
  </si>
  <si>
    <t>Hirudine</t>
  </si>
  <si>
    <t>Of or pertaining to the leeches.</t>
  </si>
  <si>
    <t>Hirudinea</t>
  </si>
  <si>
    <t>An order of Annelida, including the leeches; -- called also Hirudinei.</t>
  </si>
  <si>
    <t>Hirudo</t>
  </si>
  <si>
    <t>A genus of leeches, including the common medicinal leech. See Leech.</t>
  </si>
  <si>
    <t>Hirundine</t>
  </si>
  <si>
    <t>Like or pertaining to the swallows.</t>
  </si>
  <si>
    <t>Hirundo</t>
  </si>
  <si>
    <t>A genus of birds including the swallows and martins.</t>
  </si>
  <si>
    <t>His</t>
  </si>
  <si>
    <t>Belonging or pertaining to him; -- used as a pronominal adjective or adjective pronoun; as, tell John his papers are ready; formerly used also for its, but this use is now obsolete.</t>
  </si>
  <si>
    <t>The possessive of he; as, the book is his.</t>
  </si>
  <si>
    <t>Hisingerite</t>
  </si>
  <si>
    <t>A soft black, iron ore, nearly earthy, a hydrous silicate of iron.</t>
  </si>
  <si>
    <t>Hispanic</t>
  </si>
  <si>
    <t>Of or pertaining to Spain or its language; as, Hispanic words.</t>
  </si>
  <si>
    <t>Hispanicism</t>
  </si>
  <si>
    <t>A Spanish idiom or mode of speech.</t>
  </si>
  <si>
    <t>Hispanicize</t>
  </si>
  <si>
    <t>To give a Spanish form or character to; as, to Hispanicize Latin words.</t>
  </si>
  <si>
    <t>Hispid</t>
  </si>
  <si>
    <t>Rough with bristles or minute spines.</t>
  </si>
  <si>
    <t>Beset with stiff hairs or bristles.</t>
  </si>
  <si>
    <t>Hispidulous</t>
  </si>
  <si>
    <t>Minutely hispid.</t>
  </si>
  <si>
    <t>Hissed</t>
  </si>
  <si>
    <t>of Hiss</t>
  </si>
  <si>
    <t>Hissing</t>
  </si>
  <si>
    <t>Hiss</t>
  </si>
  <si>
    <t>To make with the mouth a prolonged sound like that of the letter s, by driving the breath between the tongue and the teeth; to make with the mouth a sound like that made by a goose or a snake when angered; esp., to make such a sound as an expression of hatred, passion, or disapproval.</t>
  </si>
  <si>
    <t>To make a similar noise by any means; to pass with a sibilant sound; as, the arrow hissed as it flew.</t>
  </si>
  <si>
    <t>To condemn or express contempt for by hissing.</t>
  </si>
  <si>
    <t>To utter with a hissing sound.</t>
  </si>
  <si>
    <t>A prolonged sound like that letter s, made by forcing out the breath between the tongue and teeth, esp. as a token of disapprobation or contempt.</t>
  </si>
  <si>
    <t>Any sound resembling that above described</t>
  </si>
  <si>
    <t>The noise made by a serpent.</t>
  </si>
  <si>
    <t>The note of a goose when irritated.</t>
  </si>
  <si>
    <t>The noise made by steam escaping through a narrow orifice, or by water falling on a hot stove.</t>
  </si>
  <si>
    <t>The act of emitting a hiss or hisses.</t>
  </si>
  <si>
    <t>The occasion of contempt; the object of scorn and derision.</t>
  </si>
  <si>
    <t>Hissingly</t>
  </si>
  <si>
    <t>With a hissing sound.</t>
  </si>
  <si>
    <t>Hist</t>
  </si>
  <si>
    <t>Hush; be silent; -- a signal for silence.</t>
  </si>
  <si>
    <t>Histiology</t>
  </si>
  <si>
    <t>Same as Histology.</t>
  </si>
  <si>
    <t>Histogenesis</t>
  </si>
  <si>
    <t>The formation and development of organic tissues; histogeny; -- the opposite of histolysis.</t>
  </si>
  <si>
    <t>Germ history of cells, and of the tissues composed of cells.</t>
  </si>
  <si>
    <t>Histogenetic</t>
  </si>
  <si>
    <t>Tissue-producing; connected with the formation and development of the organic tissues.</t>
  </si>
  <si>
    <t>Histogeny</t>
  </si>
  <si>
    <t>Same as Histogenesis.</t>
  </si>
  <si>
    <t>Histographer</t>
  </si>
  <si>
    <t>One who describes organic tissues; an histologist.</t>
  </si>
  <si>
    <t>Histographical</t>
  </si>
  <si>
    <t>Of or pertaining to histography.</t>
  </si>
  <si>
    <t>Histography</t>
  </si>
  <si>
    <t>A description of, or treatise on, organic tissues.</t>
  </si>
  <si>
    <t>Histohaematin</t>
  </si>
  <si>
    <t>One of a class of respiratory pigments, widely distributed in the animal kingdom, capable of ready oxidation and reduction.</t>
  </si>
  <si>
    <t>Histoid</t>
  </si>
  <si>
    <t>Resembling the normal tissues; as, histoid tumors.</t>
  </si>
  <si>
    <t>Histologic</t>
  </si>
  <si>
    <t>Alt. of Histological</t>
  </si>
  <si>
    <t>Histological</t>
  </si>
  <si>
    <t>Pertaining to histology, or to the microscopic structure of the tissues of living organisms.</t>
  </si>
  <si>
    <t>Histologist</t>
  </si>
  <si>
    <t>One versed in histology.</t>
  </si>
  <si>
    <t>Histology</t>
  </si>
  <si>
    <t>That branch of biological science, which treats of the minute (microscopic) structure of animal and vegetable tissues; -- called also histiology.</t>
  </si>
  <si>
    <t>Histolysis</t>
  </si>
  <si>
    <t>The decay and dissolution of the organic tissues and of the blood.</t>
  </si>
  <si>
    <t>Histolytic</t>
  </si>
  <si>
    <t>Of or pertaining to histolysis, or the degeneration of tissues.</t>
  </si>
  <si>
    <t>Histonomy</t>
  </si>
  <si>
    <t>The science which treats of the laws relating to organic tissues, their formation, development, functions, etc.</t>
  </si>
  <si>
    <t>Histophyly</t>
  </si>
  <si>
    <t>The tribal history of cells, a division of morphophyly.</t>
  </si>
  <si>
    <t>Historial</t>
  </si>
  <si>
    <t>Historical.</t>
  </si>
  <si>
    <t>Historian</t>
  </si>
  <si>
    <t>A writer of history; a chronicler; an annalist.</t>
  </si>
  <si>
    <t>One versed or well informed in history.</t>
  </si>
  <si>
    <t>Historic</t>
  </si>
  <si>
    <t>Alt. of Historical</t>
  </si>
  <si>
    <t>Historical</t>
  </si>
  <si>
    <t>Of or pertaining to history, or the record of past events; as, an historical poem; the historic page.</t>
  </si>
  <si>
    <t>Historically</t>
  </si>
  <si>
    <t>In the manner of, or in accordance with, history.</t>
  </si>
  <si>
    <t>Historicize</t>
  </si>
  <si>
    <t>To record or narrate in the manner of a history; to chronicle.</t>
  </si>
  <si>
    <t>Historied</t>
  </si>
  <si>
    <t>Related in history.</t>
  </si>
  <si>
    <t>Historier</t>
  </si>
  <si>
    <t>An historian.</t>
  </si>
  <si>
    <t>Historiette</t>
  </si>
  <si>
    <t>Historical narration on a small scale; a brief recital; a story.</t>
  </si>
  <si>
    <t>Histority</t>
  </si>
  <si>
    <t>To record in or as history.</t>
  </si>
  <si>
    <t>Historiographer</t>
  </si>
  <si>
    <t>An historian; a writer of history; especially, one appointed or designated to write a history; also, a title bestowed by some governments upon historians of distinction.</t>
  </si>
  <si>
    <t>Historiographership</t>
  </si>
  <si>
    <t>The office of an historiographer.</t>
  </si>
  <si>
    <t>Historiography</t>
  </si>
  <si>
    <t>The art of employment of an historiographer.</t>
  </si>
  <si>
    <t>Historiology</t>
  </si>
  <si>
    <t>A discourse on history.</t>
  </si>
  <si>
    <t>Historionomer</t>
  </si>
  <si>
    <t>One versed in the phenomena of history and the laws controlling them.</t>
  </si>
  <si>
    <t>Historize</t>
  </si>
  <si>
    <t>To relate as history; to chronicle; to historicize.</t>
  </si>
  <si>
    <t>Histories</t>
  </si>
  <si>
    <t>of History</t>
  </si>
  <si>
    <t>History</t>
  </si>
  <si>
    <t>A learning or knowing by inquiry; the knowledge of facts and events, so obtained; hence, a formal statement of such information; a narrative; a description; a written record; as, the history of a patient's case; the history of a legislative bill.</t>
  </si>
  <si>
    <t>A systematic, written account of events, particularly of those affecting a nation, institution, science, or art, and usually connected with a philosophical explanation of their causes; a true story, as distinguished from a romance; -- distinguished also from annals, which relate simply the facts and events of each year, in strict chronological order; from biography, which is the record of an individual's life; and from memoir, which is history composed from personal experience, observation, and memory.</t>
  </si>
  <si>
    <t>To narrate or record.</t>
  </si>
  <si>
    <t>Histotomy</t>
  </si>
  <si>
    <t>The dissection of organic tissues.</t>
  </si>
  <si>
    <t>Histozyme</t>
  </si>
  <si>
    <t>A soluble ferment occurring in the animal body, to the presence of which many normal decompositions and synthetical processes are supposed to be due.</t>
  </si>
  <si>
    <t>Histrion</t>
  </si>
  <si>
    <t>A player.</t>
  </si>
  <si>
    <t>Histrionic</t>
  </si>
  <si>
    <t>Alt. of Histrionical</t>
  </si>
  <si>
    <t>Histrionical</t>
  </si>
  <si>
    <t>Of or relating to the stage or a stageplayer; befitting a theatre; theatrical; -- sometimes in a bad sense.</t>
  </si>
  <si>
    <t>Histrionicism</t>
  </si>
  <si>
    <t>The histronic art; stageplaying.</t>
  </si>
  <si>
    <t>Histrionism</t>
  </si>
  <si>
    <t>Theatrical representation; acting; affectation.</t>
  </si>
  <si>
    <t>Histrionize</t>
  </si>
  <si>
    <t>To act; to represent on the stage, or theatrically.</t>
  </si>
  <si>
    <t>Hit</t>
  </si>
  <si>
    <t>It.</t>
  </si>
  <si>
    <t>3d pers. sing. pres. of Hide, contracted from hideth.</t>
  </si>
  <si>
    <t>of Hit</t>
  </si>
  <si>
    <t>Hitting</t>
  </si>
  <si>
    <t>To reach with a stroke or blow; to strike or touch, usually with force; especially, to reach or touch (an object aimed at).</t>
  </si>
  <si>
    <t>To reach or attain exactly; to meet according to the occasion; to perform successfully; to attain to; to accord with; to be conformable to; to suit.</t>
  </si>
  <si>
    <t>To guess; to light upon or discover.</t>
  </si>
  <si>
    <t>To take up, or replace by a piece belonging to the opposing player; -- said of a single unprotected piece on a point.</t>
  </si>
  <si>
    <t>To meet or come in contact; to strike; to clash; -- followed by against or on.</t>
  </si>
  <si>
    <t>To meet or reach what was aimed at or desired; to succeed, -- often with implied chance, or luck.</t>
  </si>
  <si>
    <t>A striking against; the collision of one body against another; the stroke that touches anything.</t>
  </si>
  <si>
    <t>A stroke of success in an enterprise, as by a fortunate chance; as, he made a hit.</t>
  </si>
  <si>
    <t>A peculiarly apt expression or turn of thought; a phrase which hits the mark; as, a happy hit.</t>
  </si>
  <si>
    <t>A game won at backgammon after the adversary has removed some of his men. It counts less than a gammon.</t>
  </si>
  <si>
    <t>A striking of the ball; as, a safe hit; a foul hit; -- sometimes used specifically for a base hit.</t>
  </si>
  <si>
    <t>Hit.</t>
  </si>
  <si>
    <t>having become very popular or acclaimed; -- said of entertainment performances; as, a hit record, a hit movie.</t>
  </si>
  <si>
    <t>Hitch</t>
  </si>
  <si>
    <t>To become entangled or caught; to be linked or yoked; to unite; to cling.</t>
  </si>
  <si>
    <t>To move interruptedly or with halts, jerks, or steps; -- said of something obstructed or impeded.</t>
  </si>
  <si>
    <t>To hit the legs together in going, as horses; to interfere.</t>
  </si>
  <si>
    <t>Hitched</t>
  </si>
  <si>
    <t>of Hitch</t>
  </si>
  <si>
    <t>Hitching</t>
  </si>
  <si>
    <t>To hook; to catch or fasten as by a hook or a knot; to make fast, unite, or yoke; as, to hitch a horse, or a halter.</t>
  </si>
  <si>
    <t>To move with hitches; as, he hitched his chair nearer.</t>
  </si>
  <si>
    <t>A catch; anything that holds, as a hook; an impediment; an obstacle; an entanglement.</t>
  </si>
  <si>
    <t>The act of catching, as on a hook, etc.</t>
  </si>
  <si>
    <t>A stop or sudden halt; a stoppage; an impediment; a temporary obstruction; an obstacle; as, a hitch in one's progress or utterance; a hitch in the performance.</t>
  </si>
  <si>
    <t>A sudden movement or pull; a pull up; as, the sailor gave his trousers a hitch.</t>
  </si>
  <si>
    <t>A knot or noose in a rope which can be readily undone; -- intended for a temporary fastening; as, a half hitch; a clove hitch; a timber hitch, etc.</t>
  </si>
  <si>
    <t>A small dislocation of a bed or vein.</t>
  </si>
  <si>
    <t>Hitchel</t>
  </si>
  <si>
    <t>See Hatchel.</t>
  </si>
  <si>
    <t>Hithe</t>
  </si>
  <si>
    <t>A port or small haven; -- used in composition; as, Lambhithe, now Lambeth.</t>
  </si>
  <si>
    <t>Hither</t>
  </si>
  <si>
    <t>To this place; -- used with verbs signifying motion, and implying motion toward the speaker; correlate of hence and thither; as, to come or bring hither.</t>
  </si>
  <si>
    <t>To this point, source, conclusion, design, etc.; -- in a sense not physical.</t>
  </si>
  <si>
    <t>Being on the side next or toward the person speaking; nearer; -- correlate of thither and farther; as, on the hither side of a hill.</t>
  </si>
  <si>
    <t>Applied to time: On the hither side of, younger than; of fewer years than.</t>
  </si>
  <si>
    <t>Hithermost</t>
  </si>
  <si>
    <t>Nearest on this side.</t>
  </si>
  <si>
    <t>Hitherto</t>
  </si>
  <si>
    <t>To this place; to a prescribed limit.</t>
  </si>
  <si>
    <t>Up to this time; as yet; until now.</t>
  </si>
  <si>
    <t>Hitherward</t>
  </si>
  <si>
    <t>Toward this place; hither.</t>
  </si>
  <si>
    <t>Hitter</t>
  </si>
  <si>
    <t>One who hits or strikes; as, a hard hitter.</t>
  </si>
  <si>
    <t>Hive</t>
  </si>
  <si>
    <t>A box, basket, or other structure, for the reception and habitation of a swarm of honeybees.</t>
  </si>
  <si>
    <t>The bees of one hive; a swarm of bees.</t>
  </si>
  <si>
    <t>A place swarming with busy occupants; a crowd.</t>
  </si>
  <si>
    <t>Hived</t>
  </si>
  <si>
    <t>of Hive</t>
  </si>
  <si>
    <t>Hiving</t>
  </si>
  <si>
    <t>To collect into a hive; to place in, or cause to enter, a hive; as, to hive a swarm of bees.</t>
  </si>
  <si>
    <t>To store up in a hive, as honey; hence, to gather and accumulate for future need; to lay up in store.</t>
  </si>
  <si>
    <t>To take shelter or lodgings together; to reside in a collective body.</t>
  </si>
  <si>
    <t>Hiveless</t>
  </si>
  <si>
    <t>Destitute of a hive.</t>
  </si>
  <si>
    <t>Hiver</t>
  </si>
  <si>
    <t>One who collects bees into a hive.</t>
  </si>
  <si>
    <t>Hives</t>
  </si>
  <si>
    <t>The croup.</t>
  </si>
  <si>
    <t>An eruptive disease (Varicella globularis), allied to the chicken pox.</t>
  </si>
  <si>
    <t>Hizz</t>
  </si>
  <si>
    <t>To hiss.</t>
  </si>
  <si>
    <t>Ho</t>
  </si>
  <si>
    <t>Who.</t>
  </si>
  <si>
    <t>Alt. of Hoa</t>
  </si>
  <si>
    <t>Hoa</t>
  </si>
  <si>
    <t>A stop; a halt; a moderation of pace.</t>
  </si>
  <si>
    <t>Halloo! attend! -- a call to excite attention, or to give notice of approach.</t>
  </si>
  <si>
    <t>Stop! stand still! hold! -- a word now used by teamsters, but formerly to order the cessation of anything.</t>
  </si>
  <si>
    <t>Hoar</t>
  </si>
  <si>
    <t>White, or grayish white; as, hoar frost; hoar cliffs.</t>
  </si>
  <si>
    <t>Gray or white with age; hoary.</t>
  </si>
  <si>
    <t>Musty; moldy; stale.</t>
  </si>
  <si>
    <t>Hoariness; antiquity.</t>
  </si>
  <si>
    <t>To become moldy or musty.</t>
  </si>
  <si>
    <t>Hoard</t>
  </si>
  <si>
    <t>See Hoarding, 2.</t>
  </si>
  <si>
    <t>A store, stock, or quantity of anything accumulated or laid up; a hidden supply; a treasure; as, a hoard of provisions; a hoard of money.</t>
  </si>
  <si>
    <t>Hoarded</t>
  </si>
  <si>
    <t>of Hoard</t>
  </si>
  <si>
    <t>Hoarding</t>
  </si>
  <si>
    <t>To collect and lay up; to amass and deposit in secret; to store secretly, or for the sake of keeping and accumulating; as, to hoard grain.</t>
  </si>
  <si>
    <t>To lay up a store or hoard, as of money.</t>
  </si>
  <si>
    <t>Hoarder</t>
  </si>
  <si>
    <t>One who hoards.</t>
  </si>
  <si>
    <t>A screen of boards inclosing a house and materials while builders are at work.</t>
  </si>
  <si>
    <t>A fence, barrier, or cover, inclosing, surrounding, or concealing something.</t>
  </si>
  <si>
    <t>Hoared</t>
  </si>
  <si>
    <t>Moldy; musty.</t>
  </si>
  <si>
    <t>Hoarfrost</t>
  </si>
  <si>
    <t>The white particles formed by the congelation of dew; white frost.</t>
  </si>
  <si>
    <t>Hoarhound</t>
  </si>
  <si>
    <t>Same as Horehound.</t>
  </si>
  <si>
    <t>Hoariness</t>
  </si>
  <si>
    <t>The state of being hoary.</t>
  </si>
  <si>
    <t>Hoarse</t>
  </si>
  <si>
    <t>Having a harsh, rough, grating voice or sound, as when affected with a cold; making a rough, harsh cry or sound; as, the hoarse raven.</t>
  </si>
  <si>
    <t>Harsh; grating; discordant; -- said of any sound.</t>
  </si>
  <si>
    <t>Hoarsely</t>
  </si>
  <si>
    <t>With a harsh, grating sound or voice.</t>
  </si>
  <si>
    <t>Hoarsened</t>
  </si>
  <si>
    <t>of Hoarsen</t>
  </si>
  <si>
    <t>Hoarsening</t>
  </si>
  <si>
    <t>Hoarsen</t>
  </si>
  <si>
    <t>To make hoarse.</t>
  </si>
  <si>
    <t>Hoarseness</t>
  </si>
  <si>
    <t>Harshness or roughness of voice or sound, due to mucus collected on the vocal cords, or to swelling or looseness of the cords.</t>
  </si>
  <si>
    <t>Hoarstone</t>
  </si>
  <si>
    <t>A stone designating the /ounds of an estate; a landmark.</t>
  </si>
  <si>
    <t>Hoary</t>
  </si>
  <si>
    <t>White or whitish.</t>
  </si>
  <si>
    <t>White or gray with age; hoar; as, hoary hairs.</t>
  </si>
  <si>
    <t>remote in time past; as, hoary antiquity.</t>
  </si>
  <si>
    <t>Moldy; mossy; musty.</t>
  </si>
  <si>
    <t>Of a pale silvery gray.</t>
  </si>
  <si>
    <t>Covered with short, dense, grayish white hairs; canescent.</t>
  </si>
  <si>
    <t>Hoatzin</t>
  </si>
  <si>
    <t>Same as Hoazin.</t>
  </si>
  <si>
    <t>Hoax</t>
  </si>
  <si>
    <t>A deception for mockery or mischief; a deceptive trick or story; a practical joke.</t>
  </si>
  <si>
    <t>Hoaxed</t>
  </si>
  <si>
    <t>of Hoax</t>
  </si>
  <si>
    <t>Hoaxing</t>
  </si>
  <si>
    <t>To deceive by a story or a trick, for sport or mischief; to impose upon sportively.</t>
  </si>
  <si>
    <t>Hoaxer</t>
  </si>
  <si>
    <t>One who hoaxes.</t>
  </si>
  <si>
    <t>Hoazin</t>
  </si>
  <si>
    <t>A remarkable South American bird (Opisthocomus cristatus); the crested touraco. By some zoologists it is made the type of a distinct order (Opisthocomi).</t>
  </si>
  <si>
    <t>Hob</t>
  </si>
  <si>
    <t>The hub of a wheel. See Hub.</t>
  </si>
  <si>
    <t>The flat projection or iron shelf at the side of a fire grate, where things are put to be kept warm.</t>
  </si>
  <si>
    <t>A threaded and fluted hardened steel cutter, resembling a tap, used in a lathe for forming the teeth of screw chasers, worm wheels, etc.</t>
  </si>
  <si>
    <t>A fairy; a sprite; an elf.</t>
  </si>
  <si>
    <t>A countryman; a rustic; a clown.</t>
  </si>
  <si>
    <t>Hobanob</t>
  </si>
  <si>
    <t>Alt. of Hobandnob</t>
  </si>
  <si>
    <t>Hobandnob</t>
  </si>
  <si>
    <t>Same as Hobnob.</t>
  </si>
  <si>
    <t>Hobbism</t>
  </si>
  <si>
    <t>The philosophical system of Thomas Hobbes, an English materialist (1588-1679); esp., his political theory that the most perfect form of civil government is an absolute monarchy with despotic control over everything relating to law, morals, and religion.</t>
  </si>
  <si>
    <t>Hobbist</t>
  </si>
  <si>
    <t>One who accepts the doctrines of Thomas Hobbes.</t>
  </si>
  <si>
    <t>Hobbled</t>
  </si>
  <si>
    <t>of Hobble</t>
  </si>
  <si>
    <t>Hobbling</t>
  </si>
  <si>
    <t>Hobble</t>
  </si>
  <si>
    <t>To walk lame, bearing chiefly on one leg; to walk with a hitch or hop, or with crutches.</t>
  </si>
  <si>
    <t>To move roughly or irregularly; -- said of style in writing.</t>
  </si>
  <si>
    <t>To fetter by tying the legs; to hopple; to clog.</t>
  </si>
  <si>
    <t>To perplex; to embarrass.</t>
  </si>
  <si>
    <t>An unequal gait; a limp; a halt; as, he has a hobble in his gait.</t>
  </si>
  <si>
    <t>Same as Hopple.</t>
  </si>
  <si>
    <t>Difficulty; perplexity; embarrassment.</t>
  </si>
  <si>
    <t>Hobblebush</t>
  </si>
  <si>
    <t>A low bush (Viburnum lantanoides) having long, straggling branches and handsome flowers. It is found in the Northern United States. Called also shinhopple.</t>
  </si>
  <si>
    <t>Hobbledehoy</t>
  </si>
  <si>
    <t>Alt. of Hobbletehoy</t>
  </si>
  <si>
    <t>Hobbletehoy</t>
  </si>
  <si>
    <t>A youth between boy and man; an awkward, gawky young fellow .</t>
  </si>
  <si>
    <t>Hobbler</t>
  </si>
  <si>
    <t>One who hobbles.</t>
  </si>
  <si>
    <t>One who by his tenure was to maintain a horse for military service; a kind of light horseman in the Middle Ages who was mounted on a hobby.</t>
  </si>
  <si>
    <t>Hobblingly</t>
  </si>
  <si>
    <t>With a limping step.</t>
  </si>
  <si>
    <t>Hobbly</t>
  </si>
  <si>
    <t>Rough; uneven; causing one to hobble; as a hobbly road.</t>
  </si>
  <si>
    <t>Hobbies</t>
  </si>
  <si>
    <t>of Hobby</t>
  </si>
  <si>
    <t>Hobby</t>
  </si>
  <si>
    <t>A small, strong-winged European falcon (Falco subbuteo), formerly trained for hawking.</t>
  </si>
  <si>
    <t>Alt. of Hobbyhorse</t>
  </si>
  <si>
    <t>Hobbyhorse</t>
  </si>
  <si>
    <t>A strong, active horse, of a middle size, said to have been originally from Ireland; an ambling nag.</t>
  </si>
  <si>
    <t>A stick, often with the head or figure of a horse, on which boys make believe to ride.</t>
  </si>
  <si>
    <t>A subject or plan upon which one is constantly setting off; a favorite and ever-recurring theme of discourse, thought, or effort; that which occupies one's attention unduly, or to the weariness of others; a ruling passion.</t>
  </si>
  <si>
    <t>Hobbyhorsical</t>
  </si>
  <si>
    <t>Pertaining to, or having, a hobby or whim; eccentric; whimsical.</t>
  </si>
  <si>
    <t>Hobgoblin</t>
  </si>
  <si>
    <t>A frightful goblin; an imp; a bugaboo; also, a name formerly given to the household spirit, Robin Goodfellow.</t>
  </si>
  <si>
    <t>Hobiler</t>
  </si>
  <si>
    <t>A light horseman. See 2d Hobbler.</t>
  </si>
  <si>
    <t>Hobit</t>
  </si>
  <si>
    <t>A small mortar on a gun carriage, in use before the howitzer.</t>
  </si>
  <si>
    <t>Hobnail</t>
  </si>
  <si>
    <t>A short, sharp-pointed, large-headed nail, -- used in shoeing houses and for studding the soles of heavy shoes.</t>
  </si>
  <si>
    <t>A clownish person; a rustic.</t>
  </si>
  <si>
    <t>To tread down roughly, as with hobnailed shoes.</t>
  </si>
  <si>
    <t>Hobnailed</t>
  </si>
  <si>
    <t>See with hobnails, as a shoe.</t>
  </si>
  <si>
    <t>Hobnob</t>
  </si>
  <si>
    <t>Have or have not; -- a familiar invitation to reciprocal drinking.</t>
  </si>
  <si>
    <t>At random; hit or miss. (Obs.)</t>
  </si>
  <si>
    <t>Hornobbed</t>
  </si>
  <si>
    <t>of Hobnob</t>
  </si>
  <si>
    <t>Hornobbing</t>
  </si>
  <si>
    <t>To drink familiarly (with another).</t>
  </si>
  <si>
    <t>To associate familiarly; to be on intimate terms.</t>
  </si>
  <si>
    <t>Familiar, social intercourse.</t>
  </si>
  <si>
    <t>Hobornob</t>
  </si>
  <si>
    <t>See Hobnob.</t>
  </si>
  <si>
    <t>Hoboy</t>
  </si>
  <si>
    <t>A hautboy or oboe.</t>
  </si>
  <si>
    <t>Hobson's choice</t>
  </si>
  <si>
    <t>A choice without an alternative; the thing offered or nothing.</t>
  </si>
  <si>
    <t>Hocco</t>
  </si>
  <si>
    <t>The crested curassow; -- called also royal pheasant. See Curassow.</t>
  </si>
  <si>
    <t>Hochepot</t>
  </si>
  <si>
    <t>Hotchpot.</t>
  </si>
  <si>
    <t>Hock</t>
  </si>
  <si>
    <t>A Rhenish wine, of a light yellow color, either sparkling or still. The name is also given indiscriminately to all Rhenish wines.</t>
  </si>
  <si>
    <t>Alt. of Hough</t>
  </si>
  <si>
    <t>Hough</t>
  </si>
  <si>
    <t>The joint in the hind limb of quadrupeds between the leg and shank, or tibia and tarsus, and corresponding to the ankle in man.</t>
  </si>
  <si>
    <t>A piece cut by butchers, esp. in pork, from either the front or hind leg, just above the foot.</t>
  </si>
  <si>
    <t>The popliteal space; the ham.</t>
  </si>
  <si>
    <t>To disable by cutting the tendons of the hock; to hamstring; to hough.</t>
  </si>
  <si>
    <t>Hockamore</t>
  </si>
  <si>
    <t>A Rhenish wine. [Obs.] See Hock.</t>
  </si>
  <si>
    <t>Hockday</t>
  </si>
  <si>
    <t>A holiday commemorating the expulsion of the Danes, formerly observed on the second Tuesday after Easter; -- called also hocktide.</t>
  </si>
  <si>
    <t>Hockey</t>
  </si>
  <si>
    <t>A game in which two parties of players, armed with sticks curved or hooked at the end, attempt to drive any small object (as a ball or a bit of wood) toward opposite goals.</t>
  </si>
  <si>
    <t>The stick used by the players.</t>
  </si>
  <si>
    <t>Hockherb</t>
  </si>
  <si>
    <t>The mallow.</t>
  </si>
  <si>
    <t>Hockled</t>
  </si>
  <si>
    <t>of Hockle</t>
  </si>
  <si>
    <t>Hockling</t>
  </si>
  <si>
    <t>Hockle</t>
  </si>
  <si>
    <t>To hamstring; to hock; to hough.</t>
  </si>
  <si>
    <t>To mow, as stubble.</t>
  </si>
  <si>
    <t>Hocus</t>
  </si>
  <si>
    <t>To deceive or cheat.</t>
  </si>
  <si>
    <t>To adulterate; to drug; as, liquor is said to be hocused for the purpose of stupefying the drinker.</t>
  </si>
  <si>
    <t>To stupefy with drugged liquor.</t>
  </si>
  <si>
    <t>One who cheats or deceives.</t>
  </si>
  <si>
    <t>Drugged liquor.</t>
  </si>
  <si>
    <t>Hocuspocus</t>
  </si>
  <si>
    <t>A term used by jugglers in pretended incantations.</t>
  </si>
  <si>
    <t>A juggler or trickster.</t>
  </si>
  <si>
    <t>A juggler's trick; a cheat; nonsense.</t>
  </si>
  <si>
    <t>To cheat.</t>
  </si>
  <si>
    <t>Hod</t>
  </si>
  <si>
    <t>A kind of wooden tray with a handle, borne on the shoulder, for carrying mortar, brick, etc.</t>
  </si>
  <si>
    <t>A utensil for holding coal; a coal scuttle.</t>
  </si>
  <si>
    <t>Hoddengray</t>
  </si>
  <si>
    <t>Applied to coarse cloth made of undyed wool, formerly worn by Scotch peasants.</t>
  </si>
  <si>
    <t>Hoddy</t>
  </si>
  <si>
    <t>See Dun crow, under Dun, a.</t>
  </si>
  <si>
    <t>Hoddydoddy</t>
  </si>
  <si>
    <t>An awkward or foolish person.</t>
  </si>
  <si>
    <t>Hodgepodge</t>
  </si>
  <si>
    <t>A mixed mass; a medley. See Hotchpot.</t>
  </si>
  <si>
    <t>Hodgkin's disease</t>
  </si>
  <si>
    <t>A morbid condition characterized by progressive anaemia and enlargement of the lymphatic glands; -- first described by Dr. Hodgkin, an English physician.</t>
  </si>
  <si>
    <t>Hodiern</t>
  </si>
  <si>
    <t>Alt. of Hodiernal</t>
  </si>
  <si>
    <t>Hodiernal</t>
  </si>
  <si>
    <t>Of this day; belonging to the present day.</t>
  </si>
  <si>
    <t>Hodmen</t>
  </si>
  <si>
    <t>of Hodman</t>
  </si>
  <si>
    <t>Hodman</t>
  </si>
  <si>
    <t>A man who carries a hod; a mason's tender.</t>
  </si>
  <si>
    <t>Hodmandod</t>
  </si>
  <si>
    <t>See Dodman.</t>
  </si>
  <si>
    <t>Hodograph</t>
  </si>
  <si>
    <t>A curve described by the moving extremity of a line the other end of which is fixed, this line being constantly parallel to the direction of motion of, and having its length constantly proportional to the velocity of, a point moving in any path; -used in investigations respecting central forces.</t>
  </si>
  <si>
    <t>Hodometer</t>
  </si>
  <si>
    <t>See Odometer.</t>
  </si>
  <si>
    <t>Hoe</t>
  </si>
  <si>
    <t>A tool chiefly for digging up weeds, and arranging the earth about plants in fields and gardens. It is made of a flat blade of iron or steel having an eye or tang by which it is attached to a wooden handle at an acute angle.</t>
  </si>
  <si>
    <t>The horned or piked dogfish. See Dogfish.</t>
  </si>
  <si>
    <t>Hoed</t>
  </si>
  <si>
    <t>of Hoe</t>
  </si>
  <si>
    <t>Hoeing</t>
  </si>
  <si>
    <t>To cut, dig, scrape, turn, arrange, or clean, with a hoe; as, to hoe the earth in a garden; also, to clear from weeds, or to loosen or arrange the earth about, with a hoe; as, to hoe corn.</t>
  </si>
  <si>
    <t>To use a hoe; to labor with a hoe.</t>
  </si>
  <si>
    <t>Hoecake</t>
  </si>
  <si>
    <t>A cake of Indian meal, water, and salt, baked before the fire or in the ashes; -- so called because often cooked on a hoe.</t>
  </si>
  <si>
    <t>Hoemother</t>
  </si>
  <si>
    <t>The basking or liver shark; -- called also homer. See Liver shark, under Liver.</t>
  </si>
  <si>
    <t>Hoful</t>
  </si>
  <si>
    <t>Careful; wary.</t>
  </si>
  <si>
    <t>Hog</t>
  </si>
  <si>
    <t>A quadruped of the genus Sus, and allied genera of Suidae; esp., the domesticated varieties of S. scrofa, kept for their fat and meat, called, respectively, lard and pork; swine; porker; specifically, a castrated boar; a barrow.</t>
  </si>
  <si>
    <t>A mean, filthy, or gluttonous fellow.</t>
  </si>
  <si>
    <t>A young sheep that has not been shorn.</t>
  </si>
  <si>
    <t>A rough, flat scrubbing broom for scrubbing a ship's bottom under water.</t>
  </si>
  <si>
    <t>A device for mixing and stirring the pulp of which paper is made.</t>
  </si>
  <si>
    <t>Hogged</t>
  </si>
  <si>
    <t>of Hog</t>
  </si>
  <si>
    <t>Hogging</t>
  </si>
  <si>
    <t>To cut short like bristles; as, to hog the mane of a horse.</t>
  </si>
  <si>
    <t>To scrub with a hog, or scrubbing broom.</t>
  </si>
  <si>
    <t>To become bent upward in the middle, like a hog's back; -- said of a ship broken or strained so as to have this form.</t>
  </si>
  <si>
    <t>Hogback</t>
  </si>
  <si>
    <t>An upward curve or very obtuse angle in the upper surface of any member, as of a timber laid horizontally; -- the opposite of camber.</t>
  </si>
  <si>
    <t>See Hogframe.</t>
  </si>
  <si>
    <t>A ridge formed by tilted strata; hence, any ridge with a sharp summit, and steeply sloping sides.</t>
  </si>
  <si>
    <t>Hogchain</t>
  </si>
  <si>
    <t>A chain or tie rod, in a boat or barge, to prevent the vessel from hogging.</t>
  </si>
  <si>
    <t>Hogchoker</t>
  </si>
  <si>
    <t>An American sole (Achirus lineatus, or A. achirus), related to the European sole, but of no market value.</t>
  </si>
  <si>
    <t>Hogcote</t>
  </si>
  <si>
    <t>A shed for swine; a sty.</t>
  </si>
  <si>
    <t>Hogfish</t>
  </si>
  <si>
    <t>A large West Indian and Florida food fish (Lachnolaemus).</t>
  </si>
  <si>
    <t>The pigfish or sailor's choice.</t>
  </si>
  <si>
    <t>An American fresh-water fish; the log perch.</t>
  </si>
  <si>
    <t>A large, red, spiny-headed, European marine fish (Scorpaena scrofa).</t>
  </si>
  <si>
    <t>Hogframe</t>
  </si>
  <si>
    <t>A trussed frame extending fore and aft, usually above deck, and intended to increase the longitudinal strength and stiffness. Used chiefly in American river and lake steamers. Called also hogging frame, and hogback.</t>
  </si>
  <si>
    <t>Broken or strained so as to have an upward curve between the ends. See Hog, v. i.</t>
  </si>
  <si>
    <t>Hogger</t>
  </si>
  <si>
    <t>A stocking without a foot, worn by coal miners at work.</t>
  </si>
  <si>
    <t>Hoggerel</t>
  </si>
  <si>
    <t>A sheep of the second year. [Written also hogrel.] Ash.</t>
  </si>
  <si>
    <t>Hoggerpipe</t>
  </si>
  <si>
    <t>The upper terminal pipe of a mining pump.</t>
  </si>
  <si>
    <t>Hogger-pump</t>
  </si>
  <si>
    <t>The for pump in the pit.</t>
  </si>
  <si>
    <t>Hoggery</t>
  </si>
  <si>
    <t>Hoggish character or manners; selfishness; greed; beastliness.</t>
  </si>
  <si>
    <t>Hogget</t>
  </si>
  <si>
    <t>A young boar of the second year.</t>
  </si>
  <si>
    <t>A sheep or colt alter it has passed its first year.</t>
  </si>
  <si>
    <t>Drooping at the ends; arching;-in distinction from sagging.</t>
  </si>
  <si>
    <t>Hoggish</t>
  </si>
  <si>
    <t>Swinish; gluttonous; filthy; selfish.</t>
  </si>
  <si>
    <t>Hogh</t>
  </si>
  <si>
    <t>A hill; a cliff.</t>
  </si>
  <si>
    <t>Hogherd</t>
  </si>
  <si>
    <t>A swineherd.</t>
  </si>
  <si>
    <t>Hogmanay</t>
  </si>
  <si>
    <t>The old name, in Scotland, for the last day of the year, on which children go about singing, and receive a dole of bread or cakes; also, the entertainment given on that day to a visitor, or the gift given to an applicant.</t>
  </si>
  <si>
    <t>Hognosesnake</t>
  </si>
  <si>
    <t>A harmless North American snake of the genus Heterodon, esp. H. platyrhynos; -- called also puffing adder, blowing adder, and sand viper.</t>
  </si>
  <si>
    <t>Hognut</t>
  </si>
  <si>
    <t>The pignut.</t>
  </si>
  <si>
    <t>In England, the Bunium flexuosum, a tuberous plant.</t>
  </si>
  <si>
    <t>Hogo</t>
  </si>
  <si>
    <t>High flavor; strong scent.</t>
  </si>
  <si>
    <t>Hogpen</t>
  </si>
  <si>
    <t>A pen or sty for hogs.</t>
  </si>
  <si>
    <t>Hogreeve</t>
  </si>
  <si>
    <t>A civil officer charged with the duty of impounding hogs running at large.</t>
  </si>
  <si>
    <t>Hogringer</t>
  </si>
  <si>
    <t>One who puts rings into the snouts of hogs.</t>
  </si>
  <si>
    <t>Hog's-back</t>
  </si>
  <si>
    <t>A hogback.</t>
  </si>
  <si>
    <t>Hogscore</t>
  </si>
  <si>
    <t>A distance lime brawn across the rink or course between the middle line and the tee.</t>
  </si>
  <si>
    <t>Hogshead</t>
  </si>
  <si>
    <t>An English measure of capacity, containing 63 wine gallons, or about 52/ imperial gallons; a half pipe.</t>
  </si>
  <si>
    <t>A large cask or barrel, of indefinite contents; esp. one containing from 100 to 140 gallons.</t>
  </si>
  <si>
    <t>Hogskin</t>
  </si>
  <si>
    <t>Leather tanned from a hog's skin. Also used adjectively.</t>
  </si>
  <si>
    <t>Hogsties</t>
  </si>
  <si>
    <t>of Hogsty</t>
  </si>
  <si>
    <t>Hogsty</t>
  </si>
  <si>
    <t>A pen, house, or inclosure, for hogs.</t>
  </si>
  <si>
    <t>Hogwash</t>
  </si>
  <si>
    <t>Swill.</t>
  </si>
  <si>
    <t>Hogweed</t>
  </si>
  <si>
    <t>A common weed (Ambrosia artemisiaege). See Ambrosia, 3.</t>
  </si>
  <si>
    <t>In England, the Heracleum Sphondylium.</t>
  </si>
  <si>
    <t>Hoiden</t>
  </si>
  <si>
    <t>A rude, clownish youth.</t>
  </si>
  <si>
    <t>A rude, bold girl; a romp.</t>
  </si>
  <si>
    <t>Rustic; rude; bold.</t>
  </si>
  <si>
    <t>To romp rudely or indecently.</t>
  </si>
  <si>
    <t>Hoidenhood</t>
  </si>
  <si>
    <t>State of being a hoiden.</t>
  </si>
  <si>
    <t>Hoidenish</t>
  </si>
  <si>
    <t>Like, or appropriate to, a hoiden.</t>
  </si>
  <si>
    <t>Hoise</t>
  </si>
  <si>
    <t>To hoist.</t>
  </si>
  <si>
    <t>Hoisted</t>
  </si>
  <si>
    <t>of Hoist</t>
  </si>
  <si>
    <t>Hoisting</t>
  </si>
  <si>
    <t>Hoist</t>
  </si>
  <si>
    <t>To raise; to lift; to elevate; esp., to raise or lift to a desired elevation, by means of tackle, as a sail, a flag, a heavy package or weight.</t>
  </si>
  <si>
    <t>That by which anything is hoisted; the apparatus for lifting goods.</t>
  </si>
  <si>
    <t>The act of hoisting; a lift.</t>
  </si>
  <si>
    <t>The perpendicular height of a flag, as opposed to the fly, or horizontal length when flying from a staff.</t>
  </si>
  <si>
    <t>The height of a fore-and-aft sail next the mast or stay.</t>
  </si>
  <si>
    <t>Hoisted.</t>
  </si>
  <si>
    <t>Hoistaway</t>
  </si>
  <si>
    <t>A mechanical lift. See Elevator.</t>
  </si>
  <si>
    <t>Hoistway</t>
  </si>
  <si>
    <t>An opening for the hoist, or elevator, in the floor of a wareroom.</t>
  </si>
  <si>
    <t>Hoit</t>
  </si>
  <si>
    <t>To leap; to caper; to romp noisily.</t>
  </si>
  <si>
    <t>Hoity-toity</t>
  </si>
  <si>
    <t>Thoughtless; giddy; flighty; also, haughty; patronizing; as, to be in hoity-toity spirits, or to assume hoity-toity airs; used also as an exclamation, denoting surprise or disapprobation, with some degree of contempt.</t>
  </si>
  <si>
    <t>Hokeday</t>
  </si>
  <si>
    <t>Same as Hockday.</t>
  </si>
  <si>
    <t>Hoker</t>
  </si>
  <si>
    <t>Scorn; derision; abusive talk.</t>
  </si>
  <si>
    <t>Hol</t>
  </si>
  <si>
    <t>Whole.</t>
  </si>
  <si>
    <t>Holaspidean</t>
  </si>
  <si>
    <t>Having a single series of large scutes on the posterior side of the tarsus; -- said of certain birds.</t>
  </si>
  <si>
    <t>Holcad</t>
  </si>
  <si>
    <t>A large ship of burden, in ancient Greece.</t>
  </si>
  <si>
    <t>Hold</t>
  </si>
  <si>
    <t>The whole interior portion of a vessel below the lower deck, in which the cargo is stowed.</t>
  </si>
  <si>
    <t>of Hold</t>
  </si>
  <si>
    <t>Holding</t>
  </si>
  <si>
    <t>Holden</t>
  </si>
  <si>
    <t>To cause to remain in a given situation, position, or relation, within certain limits, or the like; to prevent from falling or escaping; to sustain; to restrain; to keep in the grasp; to retain.</t>
  </si>
  <si>
    <t>To retain in one's keeping; to maintain possession of, or authority over; not to give up or relinquish; to keep; to defend.</t>
  </si>
  <si>
    <t>To have; to possess; to be in possession of; to occupy; to derive title to; as, to hold office.</t>
  </si>
  <si>
    <t>To impose restraint upon; to limit in motion or action; to bind legally or morally; to confine; to restrain.</t>
  </si>
  <si>
    <t>To maintain in being or action; to carry on; to prosecute, as a course of conduct or an argument; to continue; to sustain.</t>
  </si>
  <si>
    <t>To prosecute, have, take, or join in, as something which is the result of united action; as to, hold a meeting, a festival, a session, etc.; hence, to direct and bring about officially; to conduct or preside at; as, the general held a council of war; a judge holds a court; a clergyman holds a service.</t>
  </si>
  <si>
    <t>To receive and retain; to contain as a vessel; as, this pail holds milk; hence, to be able to receive and retain; to have capacity or containing power for.</t>
  </si>
  <si>
    <t>To accept, as an opinion; to be the adherent of, openly or privately; to persist in, as a purpose; to maintain; to sustain.</t>
  </si>
  <si>
    <t>To consider; to regard; to esteem; to account; to think; to judge.</t>
  </si>
  <si>
    <t>To bear, carry, or manage; as he holds himself erect; he holds his head high.</t>
  </si>
  <si>
    <t>In general, to keep one's self in a given position or condition; to remain fixed. Hence:</t>
  </si>
  <si>
    <t>Not to more; to halt; to stop;-mostly in the imperative.</t>
  </si>
  <si>
    <t>Not to give way; not to part or become separated; to remain unbroken or unsubdued.</t>
  </si>
  <si>
    <t>Not to fail or be found wanting; to continue; to last; to endure a test or trial; to abide; to persist.</t>
  </si>
  <si>
    <t>Not to fall away, desert, or prove recreant; to remain attached; to cleave;-often with with, to, or for.</t>
  </si>
  <si>
    <t>To restrain one's self; to refrain.</t>
  </si>
  <si>
    <t>To derive right or title; -- generally with of.</t>
  </si>
  <si>
    <t>The act of holding, as in or with the hands or arms; the manner of holding, whether firm or loose; seizure; grasp; clasp; gripe; possession; -- often used with the verbs take and lay.</t>
  </si>
  <si>
    <t>The authority or ground to take or keep; claim.</t>
  </si>
  <si>
    <t>Binding power and influence.</t>
  </si>
  <si>
    <t>Something that may be grasped; means of support.</t>
  </si>
  <si>
    <t>A place of confinement; a prison; confinement; custody; guard.</t>
  </si>
  <si>
    <t>A place of security; a fortified place; a fort; a castle; -- often called a stronghold.</t>
  </si>
  <si>
    <t>A character [thus /] placed over or under a note or rest, and indicating that it is to be prolonged; -- called also pause, and corona.</t>
  </si>
  <si>
    <t>Holdback</t>
  </si>
  <si>
    <t>Check; hindrance; restraint; obstacle.</t>
  </si>
  <si>
    <t>The projection or loop on the thill of a vehicle. to which a strap of the harness is attached, to hold back a carriage when going down hill, or in backing; also, the strap or part of the harness so used.</t>
  </si>
  <si>
    <t>Holder</t>
  </si>
  <si>
    <t>One who is employed in the hold of a vessel.</t>
  </si>
  <si>
    <t>One who, or that which, holds.</t>
  </si>
  <si>
    <t>One who holds land, etc., under another; a tenant.</t>
  </si>
  <si>
    <t>The payee of a bill of exchange or a promissory note, or the one who owns or holds it.</t>
  </si>
  <si>
    <t>Holder-forth</t>
  </si>
  <si>
    <t>One who speaks in public; an haranguer; a preacher.</t>
  </si>
  <si>
    <t>Holdfast</t>
  </si>
  <si>
    <t>Something used to secure and hold in place something else, as a long fiat-headed nail, a catch a hook, a clinch, a clamp, etc.; hence, a support.</t>
  </si>
  <si>
    <t>A conical or branching body, by which a seaweed is attached to its support, and differing from a root in that it is not specially absorbent of moisture.</t>
  </si>
  <si>
    <t>The act or state of sustaining, grasping, or retaining.</t>
  </si>
  <si>
    <t>A tenure; a farm or other estate held of another.</t>
  </si>
  <si>
    <t>That which holds, binds, or influences.</t>
  </si>
  <si>
    <t>The burden or chorus of a song.</t>
  </si>
  <si>
    <t>Hole</t>
  </si>
  <si>
    <t>A hollow place or cavity; an excavation; a pit; an opening in or through a solid body, a fabric, etc.; a perforation; a rent; a fissure.</t>
  </si>
  <si>
    <t>An excavation in the ground, made by an animal to live in, or a natural cavity inhabited by an animal; hence, a low, narrow, or dark lodging or place; a mean habitation.</t>
  </si>
  <si>
    <t>To cut, dig, or bore a hole or holes in; as, to hole a post for the insertion of rails or bars.</t>
  </si>
  <si>
    <t>To drive into a hole, as an animal, or a billiard ball.</t>
  </si>
  <si>
    <t>To go or get into a hole.</t>
  </si>
  <si>
    <t>Holethnic</t>
  </si>
  <si>
    <t>Of or pertaining to a holethnos or parent race.</t>
  </si>
  <si>
    <t>Holethnos</t>
  </si>
  <si>
    <t>A parent stock or race of people, not yet divided into separate branches or tribes.</t>
  </si>
  <si>
    <t>Holibut</t>
  </si>
  <si>
    <t>See Halibut.</t>
  </si>
  <si>
    <t>Holidam</t>
  </si>
  <si>
    <t>See Halidom.</t>
  </si>
  <si>
    <t>Holiday</t>
  </si>
  <si>
    <t>A consecrated day; religious anniversary; a day set apart in honor of some person, or in commemoration of some event. See Holyday.</t>
  </si>
  <si>
    <t>A day of exemption from labor; a day of amusement and gayety; a festival day.</t>
  </si>
  <si>
    <t>A day fixed by law for suspension of business; a legal holiday.</t>
  </si>
  <si>
    <t>Of or pertaining to a festival; cheerful; joyous; gay.</t>
  </si>
  <si>
    <t>Occurring rarely; adapted for a special occasion.</t>
  </si>
  <si>
    <t>Holily</t>
  </si>
  <si>
    <t>Piously; with sanctity; in a holy manner.</t>
  </si>
  <si>
    <t>Sacredly; inviolably.</t>
  </si>
  <si>
    <t>Holiness</t>
  </si>
  <si>
    <t>The state or quality of being holy; perfect moral integrity or purity; freedom from sin; sanctity; innocence.</t>
  </si>
  <si>
    <t>The state of being hallowed, or consecrated to God or to his worship; sacredness.</t>
  </si>
  <si>
    <t>Holing</t>
  </si>
  <si>
    <t>Undercutting in a bed of coal, in order to bring down the upper mass.</t>
  </si>
  <si>
    <t>Holla</t>
  </si>
  <si>
    <t>Hollo.</t>
  </si>
  <si>
    <t>Hollaed</t>
  </si>
  <si>
    <t>of Holla</t>
  </si>
  <si>
    <t>Hollaing</t>
  </si>
  <si>
    <t>p. pr. &amp;  vb.  n.</t>
  </si>
  <si>
    <t>See Hollo, v. i.</t>
  </si>
  <si>
    <t>Holland</t>
  </si>
  <si>
    <t>A kind of linen first manufactured in Holland; a linen fabric used for window shades, children's garments, etc.; as, brown or unbleached hollands.</t>
  </si>
  <si>
    <t>Hollander</t>
  </si>
  <si>
    <t>A native or one of the people of Holland; a Dutchman.</t>
  </si>
  <si>
    <t>A very hard, semi-glazed, green or dark brown brick, which will not absorb water; -- called also, Dutch clinker.</t>
  </si>
  <si>
    <t>Hollandish</t>
  </si>
  <si>
    <t>Relating to Holland; Dutch.</t>
  </si>
  <si>
    <t>Hollands</t>
  </si>
  <si>
    <t>Gin made in Holland.</t>
  </si>
  <si>
    <t>See Holland.</t>
  </si>
  <si>
    <t>Hollo</t>
  </si>
  <si>
    <t>Ho there; stop; attend; hence, a loud cry or a call to attract attention; a halloo.</t>
  </si>
  <si>
    <t>Holloed</t>
  </si>
  <si>
    <t>of Hollo</t>
  </si>
  <si>
    <t>Holloing</t>
  </si>
  <si>
    <t>To call out or exclaim; to halloo.  This form is now mostly replaced by hello.</t>
  </si>
  <si>
    <t>Holloa</t>
  </si>
  <si>
    <t>Same as Hollo.</t>
  </si>
  <si>
    <t>Hollow</t>
  </si>
  <si>
    <t>Having an empty space or cavity, natural or artificial, within a solid substance; not solid; excavated in the interior; as, a hollow tree; a hollow sphere.</t>
  </si>
  <si>
    <t>Depressed; concave; gaunt; sunken.</t>
  </si>
  <si>
    <t>Reverberated from a cavity, or resembling such a sound; deep; muffled; as, a hollow roar.</t>
  </si>
  <si>
    <t>Not sincere or faithful; false; deceitful; not sound; as, a hollow heart; a hollow friend.</t>
  </si>
  <si>
    <t>A cavity, natural or artificial; an unfilled space within anything; a hole, a cavern; an excavation; as the hollow of the hand or of a tree.</t>
  </si>
  <si>
    <t>A low spot surrounded by elevations; a depressed part of a surface; a concavity; a channel.</t>
  </si>
  <si>
    <t>Hollowed</t>
  </si>
  <si>
    <t>of Hollow</t>
  </si>
  <si>
    <t>Hollowing</t>
  </si>
  <si>
    <t>To make hollow, as by digging, cutting, or engraving; to excavate.</t>
  </si>
  <si>
    <t>Wholly; completely; utterly; -- chiefly after the verb to beat, and often with all; as, this story beats the other all hollow. See All, adv.</t>
  </si>
  <si>
    <t>To shout; to hollo.</t>
  </si>
  <si>
    <t>To urge or call by shouting.</t>
  </si>
  <si>
    <t>Hollow-hearted</t>
  </si>
  <si>
    <t>Insincere; deceitful; not sound and true; having a cavity or decayed spot within.</t>
  </si>
  <si>
    <t>Hollow-horned</t>
  </si>
  <si>
    <t>Having permanent horns with a bony core, as cattle.</t>
  </si>
  <si>
    <t>Hollowly</t>
  </si>
  <si>
    <t>Insincerely; deceitfully.</t>
  </si>
  <si>
    <t>Hollowness</t>
  </si>
  <si>
    <t>State of being hollow.</t>
  </si>
  <si>
    <t>Insincerity; unsoundness; treachery.</t>
  </si>
  <si>
    <t>Holly</t>
  </si>
  <si>
    <t>Wholly.</t>
  </si>
  <si>
    <t>A tree or shrub of the genus Ilex. The European species (Ilex Aguifolium) is best known, having glossy green leaves, with a spiny, waved edge, and bearing berries that turn red or yellow about Michaelmas.</t>
  </si>
  <si>
    <t>The holm oak. See 1st Holm.</t>
  </si>
  <si>
    <t>Hollyhock</t>
  </si>
  <si>
    <t>A species of Althaea (A. rosea), bearing flowers of various colors; -- called also rose mallow.</t>
  </si>
  <si>
    <t>Holm</t>
  </si>
  <si>
    <t>A common evergreen oak, of Europe (Quercus Ilex); -- called also ilex, and holly.</t>
  </si>
  <si>
    <t>An islet in a river.</t>
  </si>
  <si>
    <t>Low, flat land.</t>
  </si>
  <si>
    <t>Holmia</t>
  </si>
  <si>
    <t>An oxide of holmium.</t>
  </si>
  <si>
    <t>Holmium</t>
  </si>
  <si>
    <t>A rare element said to be contained in gadolinite.</t>
  </si>
  <si>
    <t>Holmos</t>
  </si>
  <si>
    <t>A name given to a vase having a rounded body</t>
  </si>
  <si>
    <t>A closed vessel of nearly spherical form on a high stem or pedestal.</t>
  </si>
  <si>
    <t>A drinking cup having a foot and stem.</t>
  </si>
  <si>
    <t>Holo-</t>
  </si>
  <si>
    <t>A combining form fr. Gr. "o`los whole.</t>
  </si>
  <si>
    <t>Holoblast</t>
  </si>
  <si>
    <t>an ovum composed entirely of germinal matter. See Meroblast.</t>
  </si>
  <si>
    <t>Holoblastic</t>
  </si>
  <si>
    <t>Undergoing complete segmentation; composed entirely of germinal matter, the whole of the yolk undergoing fission; -- opposed to meroblastic.</t>
  </si>
  <si>
    <t>Holocaust</t>
  </si>
  <si>
    <t>A burnt sacrifice; an offering, the whole of which was consumed by fire, among the Jews and some pagan nations.</t>
  </si>
  <si>
    <t>Sacrifice or loss of many lives, as by the burning of a theater or a ship. [An extended use not authorized by careful writers.]</t>
  </si>
  <si>
    <t>Holocephali</t>
  </si>
  <si>
    <t>An order of elasmobranch fishes, including, among living species, only the chimaeras; -- called also Holocephala. See Chimaera; also Illustration in Appendix.</t>
  </si>
  <si>
    <t>Holocryptic</t>
  </si>
  <si>
    <t>Wholly or completely concealing; incapable of being deciphered.</t>
  </si>
  <si>
    <t>Holocrystalline</t>
  </si>
  <si>
    <t>Completely crystalline; -- said of a rock like granite, all the constituents of which are crystalline.</t>
  </si>
  <si>
    <t>Holograph</t>
  </si>
  <si>
    <t>A document, as a letter, deed, or will, wholly in the handwriting of the person from whom it proceeds and whose act it purports to be.</t>
  </si>
  <si>
    <t>Holographic</t>
  </si>
  <si>
    <t>Of the nature of a holograph; pertaining to holographs.</t>
  </si>
  <si>
    <t>Holohedral</t>
  </si>
  <si>
    <t>Having all the planes required by complete symmetry, -- in opposition to hemihedral.</t>
  </si>
  <si>
    <t>Holohemihedral</t>
  </si>
  <si>
    <t>Presenting hemihedral forms, in which all the sectants have halt the whole number of planes.</t>
  </si>
  <si>
    <t>Holometabola</t>
  </si>
  <si>
    <t>Those insects which have a complete metamorphosis; metabola.</t>
  </si>
  <si>
    <t>Holometabolic</t>
  </si>
  <si>
    <t>Having a complete metamorphosis;-said of certain insects, as the butterflies and bees.</t>
  </si>
  <si>
    <t>Holometer</t>
  </si>
  <si>
    <t>An instrument for making of angular measurements.</t>
  </si>
  <si>
    <t>Holophanerous</t>
  </si>
  <si>
    <t>Same as Holometabolic.</t>
  </si>
  <si>
    <t>Holophotal</t>
  </si>
  <si>
    <t>Causing no loss of light; -- applied to reflectors which throw back the rays of light without perceptible loss.</t>
  </si>
  <si>
    <t>Holophote</t>
  </si>
  <si>
    <t>A lamp with lenses or reflectors to collect the rays of light and throw them in a given direction; -- used in lighthouses.</t>
  </si>
  <si>
    <t>Holophrastic</t>
  </si>
  <si>
    <t>Expressing a phrase or sentence in a single word, -- as is the case in the aboriginal languages of America.</t>
  </si>
  <si>
    <t>Holophytic</t>
  </si>
  <si>
    <t>Wholly or distinctively vegetable.</t>
  </si>
  <si>
    <t>Holorhinal</t>
  </si>
  <si>
    <t>Having the nasal bones contiguous.</t>
  </si>
  <si>
    <t>Holosiderite</t>
  </si>
  <si>
    <t>Meteoric iron; a meteorite consisting of metallic iron without stony matter.</t>
  </si>
  <si>
    <t>Holostean</t>
  </si>
  <si>
    <t>Pertaining to the Holostei.</t>
  </si>
  <si>
    <t>Holostei</t>
  </si>
  <si>
    <t>An extensive division of ganoids, including the gar pike, bowfin, etc.; the bony ganoids. See Illustration in Appendix.</t>
  </si>
  <si>
    <t>Holosteric</t>
  </si>
  <si>
    <t>Wholly solid; -- said of a barometer constructed of solid materials to show the variations of atmospheric pressure without the use of liquids, as the aneroid.</t>
  </si>
  <si>
    <t>Holostomata</t>
  </si>
  <si>
    <t>An artificial division of gastropods, including those that have an entire aperture.</t>
  </si>
  <si>
    <t>Holostomate</t>
  </si>
  <si>
    <t>Same as Holostomatous.</t>
  </si>
  <si>
    <t>Holostomatous</t>
  </si>
  <si>
    <t>Having an entire aperture; -- said of many univalve shells.</t>
  </si>
  <si>
    <t>Holostome</t>
  </si>
  <si>
    <t>One of the Holostomata.</t>
  </si>
  <si>
    <t>Holostraca</t>
  </si>
  <si>
    <t>A division of phyllopod Crustacea, including those that are entirely covered by a bivalve shell.</t>
  </si>
  <si>
    <t>Holothure</t>
  </si>
  <si>
    <t>A holothurian.</t>
  </si>
  <si>
    <t>Holothurian</t>
  </si>
  <si>
    <t>Belonging to the Holothurioidea.</t>
  </si>
  <si>
    <t>One of the Holothurioidea.</t>
  </si>
  <si>
    <t>Holothurioidea</t>
  </si>
  <si>
    <t>One of the classes of echinoderms.</t>
  </si>
  <si>
    <t>Holotricha</t>
  </si>
  <si>
    <t>A group of ciliated Infusoria, having cilia all over the body.</t>
  </si>
  <si>
    <t>Holour</t>
  </si>
  <si>
    <t>A whoremonger.</t>
  </si>
  <si>
    <t>Alt. of Holpen</t>
  </si>
  <si>
    <t>imp. &amp;amp; p. p. of Help.</t>
  </si>
  <si>
    <t>Holsom</t>
  </si>
  <si>
    <t>Wholesome.</t>
  </si>
  <si>
    <t>Holster</t>
  </si>
  <si>
    <t>A leather case for a pistol, carried by a horseman at the bow of his saddle.</t>
  </si>
  <si>
    <t>Holstered</t>
  </si>
  <si>
    <t>Bearing holsters.</t>
  </si>
  <si>
    <t>Holt</t>
  </si>
  <si>
    <t>3d pers. sing. pres. of Hold, contr. from holdeth.</t>
  </si>
  <si>
    <t>A piece of woodland; especially, a woody hill.</t>
  </si>
  <si>
    <t>A deep hole in a river where there is protection for fish; also, a cover, a hole, or hiding place.</t>
  </si>
  <si>
    <t>Holwe</t>
  </si>
  <si>
    <t>Hollow.</t>
  </si>
  <si>
    <t>Holy</t>
  </si>
  <si>
    <t>Set apart to the service or worship of God; hallowed; sacred; reserved from profane or common use; holy vessels; a holy priesthood.</t>
  </si>
  <si>
    <t>Spiritually whole or sound; of unimpaired innocence and virtue; free from sinful affections; pure in heart; godly; pious; irreproachable; guiltless; acceptable to God.</t>
  </si>
  <si>
    <t>Holy cross</t>
  </si>
  <si>
    <t>The cross as the symbol of Christ's crucifixion.</t>
  </si>
  <si>
    <t>Holyday</t>
  </si>
  <si>
    <t>A religious festival.</t>
  </si>
  <si>
    <t>A secular festival; a holiday.</t>
  </si>
  <si>
    <t>Holystone</t>
  </si>
  <si>
    <t>A stone used by seamen for scrubbing the decks of ships.</t>
  </si>
  <si>
    <t>To scrub with a holystone, as the deck of a vessel.</t>
  </si>
  <si>
    <t>Homacanth</t>
  </si>
  <si>
    <t>Having the dorsal fin spines symmetrical, and in the same line; -- said of certain fishes.</t>
  </si>
  <si>
    <t>Homage</t>
  </si>
  <si>
    <t>A symbolical acknowledgment made by a feudal tenant to, and in the presence of, his lord, on receiving investiture of fee, or coming to it by succession, that he was his man, or vassal; profession of fealty to a sovereign.</t>
  </si>
  <si>
    <t>Respect or reverential regard; deference; especially, respect paid by external action; obeisance.</t>
  </si>
  <si>
    <t>Reverence directed to the Supreme Being; reverential worship; devout affection.</t>
  </si>
  <si>
    <t>Homaged</t>
  </si>
  <si>
    <t>of Homage</t>
  </si>
  <si>
    <t>Homaging</t>
  </si>
  <si>
    <t>To pay reverence to by external action.</t>
  </si>
  <si>
    <t>To cause to pay homage.</t>
  </si>
  <si>
    <t>Homageable</t>
  </si>
  <si>
    <t>Subject to homage.</t>
  </si>
  <si>
    <t>Homager</t>
  </si>
  <si>
    <t>One who does homage, or holds land of another by homage; a vassal.</t>
  </si>
  <si>
    <t>Homalographic</t>
  </si>
  <si>
    <t>Same as Homolographic.</t>
  </si>
  <si>
    <t>Homaloid</t>
  </si>
  <si>
    <t>Alt. of Homaloidal</t>
  </si>
  <si>
    <t>Homaloidal</t>
  </si>
  <si>
    <t>Flat; even; -- a term applied to surfaces and to spaces, whether real or imagined, in which the definitions, axioms, and postulates of Euclid respecting parallel straight lines are assumed to hold true.</t>
  </si>
  <si>
    <t>Homarus</t>
  </si>
  <si>
    <t>A genus of decapod Crustacea, including the common lobsters.</t>
  </si>
  <si>
    <t>Homatropine</t>
  </si>
  <si>
    <t>An alkaloid, prepared from atropine, and from other sources. It is chemically related to atropine, and is used for the same purpose.</t>
  </si>
  <si>
    <t>Homaxonial</t>
  </si>
  <si>
    <t>Relating to that kind of homology or symmetry, the mathematical conception of organic form, in which all axes are equal. See under Promorphology.</t>
  </si>
  <si>
    <t>Home</t>
  </si>
  <si>
    <t>See Homelyn.</t>
  </si>
  <si>
    <t>One's own dwelling place; the house in which one lives; esp., the house in which one lives with his family; the habitual abode of one's family; also, one's birthplace.</t>
  </si>
  <si>
    <t>One's native land; the place or country in which one dwells; the place where one's ancestors dwell or dwelt.</t>
  </si>
  <si>
    <t>The abiding place of the affections, especially of the domestic affections.</t>
  </si>
  <si>
    <t>The locality where a thing is usually found, or was first found, or where it is naturally abundant; habitat; seat; as, the home of the pine.</t>
  </si>
  <si>
    <t>A place of refuge and rest; an asylum; as, a home for outcasts; a home for the blind; hence, esp., the grave; the final rest; also, the native and eternal dwelling place of the soul.</t>
  </si>
  <si>
    <t>The home base; he started for home.</t>
  </si>
  <si>
    <t>Of or pertaining to one's dwelling or country; domestic; not foreign; as home manufactures; home comforts.</t>
  </si>
  <si>
    <t>Close; personal; pointed; as, a home thrust.</t>
  </si>
  <si>
    <t>To one's home or country; as in the phrases, go home, come home, carry home.</t>
  </si>
  <si>
    <t>Close; closely.</t>
  </si>
  <si>
    <t>To the place where it belongs; to the end of a course; to the full length; as, to drive a nail home; to ram a cartridge home.</t>
  </si>
  <si>
    <t>Homeborn</t>
  </si>
  <si>
    <t>Native; indigenous; not foreign.</t>
  </si>
  <si>
    <t>Of or pertaining to the home or family.</t>
  </si>
  <si>
    <t>Home-bound</t>
  </si>
  <si>
    <t>Kept at home.</t>
  </si>
  <si>
    <t>Home-bred</t>
  </si>
  <si>
    <t>Bred at home; domestic; not foreign.</t>
  </si>
  <si>
    <t>Not polished; rude; uncultivated.</t>
  </si>
  <si>
    <t>Home-coming</t>
  </si>
  <si>
    <t>Return home.</t>
  </si>
  <si>
    <t>Home-driven</t>
  </si>
  <si>
    <t>Driven to the end, as a nail; driven close.</t>
  </si>
  <si>
    <t>Home-dwelling</t>
  </si>
  <si>
    <t>Keeping at home.</t>
  </si>
  <si>
    <t>Home-felt</t>
  </si>
  <si>
    <t>Felt in one's own breast; inward; private.</t>
  </si>
  <si>
    <t>Homefield</t>
  </si>
  <si>
    <t>A field adjacent to its owner's home.</t>
  </si>
  <si>
    <t>Home-keeping</t>
  </si>
  <si>
    <t>Staying at home; not gadding.</t>
  </si>
  <si>
    <t>A staying at home.</t>
  </si>
  <si>
    <t>Homeless</t>
  </si>
  <si>
    <t>Destitute of a home.</t>
  </si>
  <si>
    <t>Homelike</t>
  </si>
  <si>
    <t>Like a home; comfortable; cheerful; cozy; friendly.</t>
  </si>
  <si>
    <t>Homelily</t>
  </si>
  <si>
    <t>Plainly; inelegantly.</t>
  </si>
  <si>
    <t>Homeliness</t>
  </si>
  <si>
    <t>Domesticity; care of home.</t>
  </si>
  <si>
    <t>Familiarity; intimacy.</t>
  </si>
  <si>
    <t>Plainness; want of elegance or beauty.</t>
  </si>
  <si>
    <t>Coarseness; simplicity; want of refinement; as, the homeliness of manners, or language.</t>
  </si>
  <si>
    <t>Homeling</t>
  </si>
  <si>
    <t>A person or thing belonging to a home or to a particular country; a native; as, a word which is a homeling.</t>
  </si>
  <si>
    <t>Homely</t>
  </si>
  <si>
    <t>Belonging to, or having the characteristics of, home; domestic; familiar; intimate.</t>
  </si>
  <si>
    <t>Plain; unpretending; rude in appearance; unpolished; as, a homely garment; a homely house; homely fare; homely manners.</t>
  </si>
  <si>
    <t>Of plain or coarse features; uncomely; -- contrary to handsome.</t>
  </si>
  <si>
    <t>Plainly; rudely; coarsely; as, homely dressed.</t>
  </si>
  <si>
    <t>Homelyn</t>
  </si>
  <si>
    <t>The European sand ray (Raia maculata); -- called also home, mirror ray, and rough ray.</t>
  </si>
  <si>
    <t>Homemade</t>
  </si>
  <si>
    <t>Made at home; of domestic manufacture; made either in a private family or in one's own country.</t>
  </si>
  <si>
    <t>Homeopath</t>
  </si>
  <si>
    <t>A practitioner of homeopathy.</t>
  </si>
  <si>
    <t>Homeopathic</t>
  </si>
  <si>
    <t>Of or pertaining to homeopathy; according to the principles of homeopathy.</t>
  </si>
  <si>
    <t>Homeopathically</t>
  </si>
  <si>
    <t>According to the practice of homeopathy.</t>
  </si>
  <si>
    <t>Homeopathist</t>
  </si>
  <si>
    <t>A believer in, or practitioner of, homeopathy.</t>
  </si>
  <si>
    <t>Homeopathy</t>
  </si>
  <si>
    <t>The art of curing, founded on resemblances; the theory and its practice that disease is cured (tuto, cito, et jucunde) by remedies which produce on a healthy person effects similar to the symptoms of the complaint under which the patient suffers, the remedies being usually administered in minute doses. This system was founded by Dr. Samuel Hahnemann, and is opposed to allopathy, or heteropathy.</t>
  </si>
  <si>
    <t>Homer</t>
  </si>
  <si>
    <t>A carrier pigeon remarkable for its ability to return home from a distance.</t>
  </si>
  <si>
    <t>See Hoemother.</t>
  </si>
  <si>
    <t>A Hebrew measure containing, as a liquid measure, ten baths, equivalent to fifty-five gallons, two quarts, one pint; and, as a dry measure, ten ephahs, equivalent to six bushels, two pecks, four quarts.</t>
  </si>
  <si>
    <t>Homeric</t>
  </si>
  <si>
    <t>Of or pertaining to Homer, the most famous of Greek poets; resembling the poetry of Homer.</t>
  </si>
  <si>
    <t>Homesick</t>
  </si>
  <si>
    <t>Pining for home; in a nostalgic condition.</t>
  </si>
  <si>
    <t>Home-speaking</t>
  </si>
  <si>
    <t>Direct, forcible, and effective speaking.</t>
  </si>
  <si>
    <t>Homespun</t>
  </si>
  <si>
    <t>Spun or wrought at home; of domestic manufacture; coarse; plain.</t>
  </si>
  <si>
    <t>Plain in manner or style; not elegant; rude; coarse.</t>
  </si>
  <si>
    <t>Cloth made at home; as, he was dressed in homespun.</t>
  </si>
  <si>
    <t>An unpolished, rustic person.</t>
  </si>
  <si>
    <t>Homestall</t>
  </si>
  <si>
    <t>Place of a home; homestead.</t>
  </si>
  <si>
    <t>Homestead</t>
  </si>
  <si>
    <t>The home place; a home and the inclosure or ground immediately connected with it.</t>
  </si>
  <si>
    <t>The home or seat of a family; place of origin.</t>
  </si>
  <si>
    <t>The home and appurtenant land and buildings owned by the head of a family, and occupied by him and his family.</t>
  </si>
  <si>
    <t>Homesteader</t>
  </si>
  <si>
    <t>One who has entered upon a portion of the public land with the purpose of acquiring ownership of it under provisions of the homestead law, so called; one who has acquired a homestead in this manner.</t>
  </si>
  <si>
    <t>Homeward</t>
  </si>
  <si>
    <t>Being in the direction of home; as, the homeward way.</t>
  </si>
  <si>
    <t>Alt. of Homewards</t>
  </si>
  <si>
    <t>Homewards</t>
  </si>
  <si>
    <t>Toward home; in the direction of one's house, town, or country.</t>
  </si>
  <si>
    <t>Homicidal</t>
  </si>
  <si>
    <t>Pertaining to homicide; tending to homicide; murderous.</t>
  </si>
  <si>
    <t>Homicide</t>
  </si>
  <si>
    <t>The killing of one human being by another.</t>
  </si>
  <si>
    <t>One who kills another; a manslayer.</t>
  </si>
  <si>
    <t>Homiform</t>
  </si>
  <si>
    <t>In human form.</t>
  </si>
  <si>
    <t>Homilete</t>
  </si>
  <si>
    <t>A homilist.</t>
  </si>
  <si>
    <t>Homiletic</t>
  </si>
  <si>
    <t>Alt. of Homiletical</t>
  </si>
  <si>
    <t>Homiletical</t>
  </si>
  <si>
    <t>Of or pertaining to familiar intercourse; social; affable; conversable; companionable.</t>
  </si>
  <si>
    <t>Of or pertaining to homiletics; hortatory.</t>
  </si>
  <si>
    <t>Homiletics</t>
  </si>
  <si>
    <t>The art of preaching; that branch of theology which treats of homilies or sermons, and the best method of preparing and delivering them.</t>
  </si>
  <si>
    <t>Homilist</t>
  </si>
  <si>
    <t>One who prepares homilies; one who preaches to a congregation.</t>
  </si>
  <si>
    <t>Homilite</t>
  </si>
  <si>
    <t>A borosilicate of iron and lime, near datolite in form and composition.</t>
  </si>
  <si>
    <t>Homilies</t>
  </si>
  <si>
    <t>of Homily</t>
  </si>
  <si>
    <t>Homily</t>
  </si>
  <si>
    <t>A discourse or sermon read or pronounced to an audience; a serious discourse.</t>
  </si>
  <si>
    <t>A serious or tedious exhortation in private on some moral point, or on the conduct of life.</t>
  </si>
  <si>
    <t>Homing</t>
  </si>
  <si>
    <t>Home-returning; -- used specifically of carrier pigeons.</t>
  </si>
  <si>
    <t>Hominy</t>
  </si>
  <si>
    <t>Maize hulled and broken, and prepared for food by being boiled in water.</t>
  </si>
  <si>
    <t>Homish</t>
  </si>
  <si>
    <t>Like a home or a home circle.</t>
  </si>
  <si>
    <t>Hommock</t>
  </si>
  <si>
    <t>A small eminence of a conical form, of land or of ice; a knoll; a hillock. See Hummock.</t>
  </si>
  <si>
    <t>Hommocky</t>
  </si>
  <si>
    <t>Filled with hommocks; piled in the form of hommocks; -- said of ice.</t>
  </si>
  <si>
    <t>Homo-</t>
  </si>
  <si>
    <t>A combining form from Gr. "omo`s, one and the same, common, joint.</t>
  </si>
  <si>
    <t>Homocategoric</t>
  </si>
  <si>
    <t>Belonging to the same category of individuality; -- a morphological term applied to organisms so related.</t>
  </si>
  <si>
    <t>Homocentric</t>
  </si>
  <si>
    <t>Having the same center.</t>
  </si>
  <si>
    <t>Homocercal</t>
  </si>
  <si>
    <t>Having the tail nearly or quite symmetrical, the vertebral column terminating near its base; -- opposed to heterocercal.</t>
  </si>
  <si>
    <t>Homocercy</t>
  </si>
  <si>
    <t>The possession of a homocercal tail.</t>
  </si>
  <si>
    <t>Homocerebrin</t>
  </si>
  <si>
    <t>A body similar to, or identical with, cerebrin.</t>
  </si>
  <si>
    <t>Homochromous</t>
  </si>
  <si>
    <t>Having all the florets in the same flower head of the same color.</t>
  </si>
  <si>
    <t>Homodemic</t>
  </si>
  <si>
    <t>A morphological term signifying development, in the case of multicellular organisms, from the same unit deme or unit of the inferior orders of individuality.</t>
  </si>
  <si>
    <t>Homodermic</t>
  </si>
  <si>
    <t>Relating to homodermy; originating from the same germ layer.</t>
  </si>
  <si>
    <t>Homodermy</t>
  </si>
  <si>
    <t>Homology of the germinal layers.</t>
  </si>
  <si>
    <t>Homodont</t>
  </si>
  <si>
    <t>Having all the teeth similar in front, as in the porpoises; -- opposed to heterodont.</t>
  </si>
  <si>
    <t>Homodromal</t>
  </si>
  <si>
    <t>Alt. of Homodromous</t>
  </si>
  <si>
    <t>Homodromous</t>
  </si>
  <si>
    <t>Running in the same direction; -- said of stems twining round a support, or of the spiral succession of leaves on stems and their branches.</t>
  </si>
  <si>
    <t>Moving in the same direction; -- said of a lever or pulley in which the resistance and the actuating force are both on the same side of the fulcrum or axis.</t>
  </si>
  <si>
    <t>Homodynamic</t>
  </si>
  <si>
    <t>Homodynamous.</t>
  </si>
  <si>
    <t>Homodynamous</t>
  </si>
  <si>
    <t>Pertaining to, or involving, homodynamy; as, successive or homodynamous parts in plants and animals.</t>
  </si>
  <si>
    <t>Homodynamy</t>
  </si>
  <si>
    <t>The homology of metameres. See Metamere.</t>
  </si>
  <si>
    <t>Homoeomeria</t>
  </si>
  <si>
    <t>The state or quality of being homogeneous in elements or first principles; likeness or identity of parts.</t>
  </si>
  <si>
    <t>Homoeomeric</t>
  </si>
  <si>
    <t>Alt. of Homoeomerical</t>
  </si>
  <si>
    <t>Homoeomerical</t>
  </si>
  <si>
    <t>Pertaining to, or characterized by, sameness of parts; receiving or advocating the doctrine of homogeneity of elements or first principles.</t>
  </si>
  <si>
    <t>Homoeomerous</t>
  </si>
  <si>
    <t>Having the main artery of the leg parallel with the sciatic nerve; -- said of certain birds.</t>
  </si>
  <si>
    <t>Homoeomery</t>
  </si>
  <si>
    <t>Same as Homoeomeria.</t>
  </si>
  <si>
    <t>Homoeomorphism</t>
  </si>
  <si>
    <t>A near similarity of crystalline forms between unlike chemical compounds. See Isomorphism.</t>
  </si>
  <si>
    <t>Homoeomorphous</t>
  </si>
  <si>
    <t>Manifesting homoeomorphism.</t>
  </si>
  <si>
    <t>Homoeopathic</t>
  </si>
  <si>
    <t>Alt. of Homoeopathy</t>
  </si>
  <si>
    <t>Homoeopathist</t>
  </si>
  <si>
    <t>Homoeopathy</t>
  </si>
  <si>
    <t>Same as Homeopathic, Homeopathist, Homeopathy.</t>
  </si>
  <si>
    <t>Homoeothermal</t>
  </si>
  <si>
    <t>See Homoiothermal.</t>
  </si>
  <si>
    <t>Homoeozoic</t>
  </si>
  <si>
    <t>Pertaining to, or including, similar forms or kinds of life; as, homoeozoic belts on the earth's surface.</t>
  </si>
  <si>
    <t>Homogamous</t>
  </si>
  <si>
    <t>Having all the flowers alike; -- said of such composite plants as Eupatorium, and the thistels.</t>
  </si>
  <si>
    <t>Homogamy</t>
  </si>
  <si>
    <t>The condition of being homogamous.</t>
  </si>
  <si>
    <t>Homogangliate</t>
  </si>
  <si>
    <t>Having the ganglia of the nervous system symmetrically arranged, as in certain invertebrates; -- opposed to heterogangliate.</t>
  </si>
  <si>
    <t>Homogene</t>
  </si>
  <si>
    <t>Homogeneous.</t>
  </si>
  <si>
    <t>Homogeneal</t>
  </si>
  <si>
    <t>Homogenealness</t>
  </si>
  <si>
    <t>Homogeneousness.</t>
  </si>
  <si>
    <t>Homogeneity</t>
  </si>
  <si>
    <t>Same as Homogeneousness.</t>
  </si>
  <si>
    <t>Homogeneous</t>
  </si>
  <si>
    <t>Of the same kind of nature; consisting of similar parts, or of elements of the like nature; -- opposed to heterogeneous; as, homogeneous particles, elements, or principles; homogeneous bodies.</t>
  </si>
  <si>
    <t>Possessing the same number of factors of a given kind; as, a homogeneous polynomial.</t>
  </si>
  <si>
    <t>Homogeneousness</t>
  </si>
  <si>
    <t>Sameness 9kind or nature; uniformity of structure or material.</t>
  </si>
  <si>
    <t>Homogenesis</t>
  </si>
  <si>
    <t>That method of reproduction in which the successive generations are alike, the offspring, either animal or plant, running through the same cycle of existence as the parent; gamogenesis; -- opposed to heterogenesis.</t>
  </si>
  <si>
    <t>Homogenetic</t>
  </si>
  <si>
    <t>Homogenous; -- applied to that class of homologies which arise from similarity of structure, and which are taken as evidences of common ancestry.</t>
  </si>
  <si>
    <t>Homogenous</t>
  </si>
  <si>
    <t>Having a resemblance in structure, due to descent from a common progenitor with subsequent modification; homogenetic; -- applied both to animals and plants. See Homoplastic.</t>
  </si>
  <si>
    <t>Homogeny</t>
  </si>
  <si>
    <t>Joint nature.</t>
  </si>
  <si>
    <t>The correspondence of common descent; -- a term used to supersede homology by Lankester, who also used homoplasy to denote any superinduced correspondence of position and structure in parts embryonically distinct (other writers using the term homoplasmy). Thus, there is homogeny between the fore limb of a mammal and the wing of a bird; but the right and left ventricles of the heart in both are only in homoplasy with each other, these having arisen independently since the divergence of both groups from a univentricular ancestor.</t>
  </si>
  <si>
    <t>Homogonous</t>
  </si>
  <si>
    <t>Having all the flowers of a plant alike in respect to the stamens and pistils.</t>
  </si>
  <si>
    <t>Homogony</t>
  </si>
  <si>
    <t>The condition of having homogonous flowers.</t>
  </si>
  <si>
    <t>Homograph</t>
  </si>
  <si>
    <t>One of two or more words identical in orthography, but having different derivations and meanings; as, fair, n., a market, and fair, a., beautiful.</t>
  </si>
  <si>
    <t>Homographic</t>
  </si>
  <si>
    <t>Employing a single and separate character to represent each sound; -- said of certain methods of spelling words.</t>
  </si>
  <si>
    <t>Possessing the property of homography.</t>
  </si>
  <si>
    <t>Homography</t>
  </si>
  <si>
    <t>That method of spelling in which every sound is represented by a single character, which indicates that sound and no other.</t>
  </si>
  <si>
    <t>A relation between two figures, such that to any point of the one corresponds one and but one point in the other, and vise versa. Thus, a tangent line rolling on a circle cuts two fixed tangents of the circle in two sets of points that are homographic.</t>
  </si>
  <si>
    <t>Homoioptoton</t>
  </si>
  <si>
    <t>A figure in which the several parts of a sentence end with the same case, or inflection generally.</t>
  </si>
  <si>
    <t>Homoiothermal</t>
  </si>
  <si>
    <t>Maintaining a uniform temperature; haematothermal; homothermic; -- applied to warm-bodied animals, because they maintain a nearly uniform temperature in spite of the great variations in the surrounding air; in distinct from the cold-blooded (poikilothermal) animals, whose body temperature follows the variations in temperature of the surrounding medium.</t>
  </si>
  <si>
    <t>Homoiousian</t>
  </si>
  <si>
    <t>One of the semi-Arians of the 4th century, who held that the Son was of like, but not the same, essence or substance with the Father; -- opposed to homoousian.</t>
  </si>
  <si>
    <t>Of or pertaining to Homoiousians, or their belief.</t>
  </si>
  <si>
    <t>Homologated</t>
  </si>
  <si>
    <t>of Homologate</t>
  </si>
  <si>
    <t>Homologating</t>
  </si>
  <si>
    <t>Homologate</t>
  </si>
  <si>
    <t>To approve; to allow; to confirm; as, the court homologates a proceeding.</t>
  </si>
  <si>
    <t>Homologation</t>
  </si>
  <si>
    <t>Confirmation or ratification (as of something otherwise null and void), by a court or a grantor.</t>
  </si>
  <si>
    <t>Homological</t>
  </si>
  <si>
    <t>Pertaining to homology; having a structural affinity proceeding from, or base upon, that kind of relation termed homology.</t>
  </si>
  <si>
    <t>Homologinic</t>
  </si>
  <si>
    <t>Pertaining to, or characterized by, homology; as, homologinic qualities, or differences.</t>
  </si>
  <si>
    <t>Homologize</t>
  </si>
  <si>
    <t>To determine the homologies or structural relations of.</t>
  </si>
  <si>
    <t>Homologon</t>
  </si>
  <si>
    <t>See Homologue.</t>
  </si>
  <si>
    <t>Homologoumena</t>
  </si>
  <si>
    <t>Those books of the New Testament which were acknowledged as canonical by the early church; -- distinguished from antilegomena.</t>
  </si>
  <si>
    <t>Homologous</t>
  </si>
  <si>
    <t>Having the same relative position, proportion, value, or structure.</t>
  </si>
  <si>
    <t>Corresponding in relative position and proportion.</t>
  </si>
  <si>
    <t>Having the same relative proportion or value, as the two antecedents or the two consequents of a proportion.</t>
  </si>
  <si>
    <t>Characterized by homology; belonging to the same type or series; corresponding in composition and properties. See Homology, 3.</t>
  </si>
  <si>
    <t>Being of the same typical structure; having like relations to a fundamental type to structure; as, those bones in the hand of man and the fore foot of a horse are homologous that correspond in their structural relations, that is, in their relations to the type structure of the fore limb in vertebrates.</t>
  </si>
  <si>
    <t>Homolographic</t>
  </si>
  <si>
    <t>Preserving the mutual relations of parts, especially as to size and form; maintaining relative proportion.</t>
  </si>
  <si>
    <t>Homologue</t>
  </si>
  <si>
    <t>That which is homologous to something else; as, the corresponding sides, etc., of similar polygons are the homologues of each other; the members or terms of an homologous series in chemistry are the homologues of each other; one of the bones in the hand of man is the homologue of that in the paddle of a whale.</t>
  </si>
  <si>
    <t>Homology</t>
  </si>
  <si>
    <t>The quality of being homologous; correspondence; relation; as, the homologyof similar polygons.</t>
  </si>
  <si>
    <t>Correspondence or relation in type of structure in contradistinction to similarity of function; as, the relation in structure between the leg and arm of a man; or that between the arm of a man, the fore leg of a horse, the wing of a bird, and the fin of a fish, all these organs being modifications of one type of structure.</t>
  </si>
  <si>
    <t>The correspondence or resemblance of substances belonging to the same type or series; a similarity of composition varying by a small, regular difference, and usually attended by a regular variation in physical properties; as, there is an homology between methane, CH4, ethane, C2H6, propane, C3H8, etc., all members of the paraffin series. In an extended sense, the term is applied to the relation between chemical elements of the same group; as, chlorine, bromine, and iodine are said to be in homology with each other.  Cf. Heterology.</t>
  </si>
  <si>
    <t>Homomallous</t>
  </si>
  <si>
    <t>Uniformly bending or curving to one side; -- said of leaves which grow on several sides of a stem.</t>
  </si>
  <si>
    <t>Homomorphic</t>
  </si>
  <si>
    <t>Alt. of Homomorphous</t>
  </si>
  <si>
    <t>Homomorphous</t>
  </si>
  <si>
    <t>Characterized by homomorphism.</t>
  </si>
  <si>
    <t>Homomorphism</t>
  </si>
  <si>
    <t>Same as Homomorphy.</t>
  </si>
  <si>
    <t>The possession, in one species of plants, of only one kind of flowers; -- opposed to heteromorphism, dimorphism, and trimorphism.</t>
  </si>
  <si>
    <t>The possession of but one kind of larvae or young, as in most insects.</t>
  </si>
  <si>
    <t>Homomorphy</t>
  </si>
  <si>
    <t>Similarity of form; resemblance in external characters, while widely different in fundamental structure; resemblance in geometric ground form. See Homophyly, Promorphology.</t>
  </si>
  <si>
    <t>Homonomous</t>
  </si>
  <si>
    <t>Of or pertaining to homonomy.</t>
  </si>
  <si>
    <t>Homonomy</t>
  </si>
  <si>
    <t>The homology of parts arranged on transverse axes.</t>
  </si>
  <si>
    <t>Homonym</t>
  </si>
  <si>
    <t>A word having the same sound as another, but differing from it in meaning; as the noun bear and the verb bear.</t>
  </si>
  <si>
    <t>Homonymous</t>
  </si>
  <si>
    <t>Having the same name or designation; standing in the same relation; -- opposed to heteronymous.</t>
  </si>
  <si>
    <t>Having the same name or designation, but different meaning or relation; hence, equivocal; ambiguous.</t>
  </si>
  <si>
    <t>Homonymously</t>
  </si>
  <si>
    <t>In an homonymous manner; so as to have the same name or relation.</t>
  </si>
  <si>
    <t>Equivocally; ambiguously.</t>
  </si>
  <si>
    <t>Homonymy</t>
  </si>
  <si>
    <t>Sameness of name or designation; identity in relations.</t>
  </si>
  <si>
    <t>Sameness of name or designation of things or persons which are different; ambiguity.</t>
  </si>
  <si>
    <t>Homoorgan</t>
  </si>
  <si>
    <t>Same as Homoplast.</t>
  </si>
  <si>
    <t>Homoousian</t>
  </si>
  <si>
    <t>One of those, in the 4th century, who accepted the Nicene creed, and maintained that the Son had the same essence or substance with the Father; -- opposed to homoiousian.</t>
  </si>
  <si>
    <t>Of or pertaining to the Homoousians, or to the doctrines they held.</t>
  </si>
  <si>
    <t>Homophone</t>
  </si>
  <si>
    <t>A letter or character which expresses a like sound with another.</t>
  </si>
  <si>
    <t>A word having the same sound as another, but differing from it in meaning and usually in spelling; as, all and awl; bare and bear; rite, write, right, and wright.</t>
  </si>
  <si>
    <t>Homophonic</t>
  </si>
  <si>
    <t>Alt. of Homophonous</t>
  </si>
  <si>
    <t>Homophonous</t>
  </si>
  <si>
    <t>Originally, sounding alike; of the same pitch; unisonous; monodic.</t>
  </si>
  <si>
    <t>Now used for plain harmony, note against note, as opposed to polyphonic harmony, in which the several parts move independently, each with its own melody.</t>
  </si>
  <si>
    <t>Expressing the same sound by a different combination of letters; as, bay and bey.</t>
  </si>
  <si>
    <t>Homophony</t>
  </si>
  <si>
    <t>Sameness of sound.</t>
  </si>
  <si>
    <t>Sameness of sound; unison.</t>
  </si>
  <si>
    <t>Plain harmony, as opposed to polyphony. See Homophonous.</t>
  </si>
  <si>
    <t>Homophylic</t>
  </si>
  <si>
    <t>Relating to homophily.</t>
  </si>
  <si>
    <t>Homophyly</t>
  </si>
  <si>
    <t>That form of homology due to common ancestry (phylogenetic homology), in opposition to homomorphy, to which genealogic basis is wanting.</t>
  </si>
  <si>
    <t>Homoplasmy</t>
  </si>
  <si>
    <t>Resemblance between different plants or animals, in external shape, in general habit, or in organs, which is not due to descent from a common ancestor, but to similar surrounding circumstances.</t>
  </si>
  <si>
    <t>Homoplast</t>
  </si>
  <si>
    <t>One of the plastids composing the idorgan of Haeckel; -- also called homoorgan.</t>
  </si>
  <si>
    <t>Homoplastic</t>
  </si>
  <si>
    <t>Of or pertaining to homoplasty; as, homoplasticorgans; homoplastic forms.</t>
  </si>
  <si>
    <t>Homoplasty</t>
  </si>
  <si>
    <t>The formation of homologous tissues.</t>
  </si>
  <si>
    <t>Homoplasy</t>
  </si>
  <si>
    <t>See Homogeny.</t>
  </si>
  <si>
    <t>Homopolic</t>
  </si>
  <si>
    <t>In promorphology, pertaining to or exhibiting that kind of organic form, in which the stereometric ground form is a pyramid, with similar poles. See Promorphology.</t>
  </si>
  <si>
    <t>Homopter</t>
  </si>
  <si>
    <t>One of the Homoptera.</t>
  </si>
  <si>
    <t>Homoptera</t>
  </si>
  <si>
    <t>A suborder of Hemiptera, in which both pairs of wings are similar in texture, and do not overlap when folded, as in the cicada. See Hemiptera.</t>
  </si>
  <si>
    <t>Homopteran</t>
  </si>
  <si>
    <t>An homopter.</t>
  </si>
  <si>
    <t>Homopterous</t>
  </si>
  <si>
    <t>Of or pertaining to the Homoptera.</t>
  </si>
  <si>
    <t>Homostyled</t>
  </si>
  <si>
    <t>Having only one form of pistils; -- said of the flowers of some plants.</t>
  </si>
  <si>
    <t>Homosystemic</t>
  </si>
  <si>
    <t>Developing, in the case of multicellular organisms, from the same embryonic systems into which the secondary unit (gastrula or plant enbryo) differentiates.</t>
  </si>
  <si>
    <t>Homotaxia</t>
  </si>
  <si>
    <t>Same as Homotaxis.</t>
  </si>
  <si>
    <t>Homotaxial</t>
  </si>
  <si>
    <t>Alt. of Homotaxic</t>
  </si>
  <si>
    <t>Homotaxic</t>
  </si>
  <si>
    <t>Relating to homotaxis.</t>
  </si>
  <si>
    <t>Homotaxis</t>
  </si>
  <si>
    <t>Similarly in arrangement of parts; -- the opposite of heterotaxy.</t>
  </si>
  <si>
    <t>Homotaxy</t>
  </si>
  <si>
    <t>Homothermic</t>
  </si>
  <si>
    <t>Alt. of Homothermous</t>
  </si>
  <si>
    <t>Homothermous</t>
  </si>
  <si>
    <t>Warm-blooded; homoiothermal; haematothermal.</t>
  </si>
  <si>
    <t>Homotonous</t>
  </si>
  <si>
    <t>Of the same tenor or tone; equable; without variation.</t>
  </si>
  <si>
    <t>Homotropal</t>
  </si>
  <si>
    <t>Alt. of Homotropous</t>
  </si>
  <si>
    <t>Homotropous</t>
  </si>
  <si>
    <t>Turned in the same direction with something else.</t>
  </si>
  <si>
    <t>Having the radicle of the seed directed towards the hilum.</t>
  </si>
  <si>
    <t>Homotypal</t>
  </si>
  <si>
    <t>Of the same type of structure; pertaining to a homotype; as, homotypal parts.</t>
  </si>
  <si>
    <t>Homotype</t>
  </si>
  <si>
    <t>That which has the same fundamental type of structure with something else; thus, the right arm is the homotype of the right leg; one arm is the homotype of the other, etc.</t>
  </si>
  <si>
    <t>Homotypic</t>
  </si>
  <si>
    <t>Alt. of Homotypical</t>
  </si>
  <si>
    <t>Homotypical</t>
  </si>
  <si>
    <t>Same as Homotypal.</t>
  </si>
  <si>
    <t>Homotypy</t>
  </si>
  <si>
    <t>A term suggested by Haeckel to be instead of serial homology. See Homotype.</t>
  </si>
  <si>
    <t>Homunculi</t>
  </si>
  <si>
    <t>of Homunculus</t>
  </si>
  <si>
    <t>Homunculus</t>
  </si>
  <si>
    <t>A little man; a dwarf; a manikin.</t>
  </si>
  <si>
    <t>Hond</t>
  </si>
  <si>
    <t>Hand.</t>
  </si>
  <si>
    <t>Hone</t>
  </si>
  <si>
    <t>To pine; to lament; to long.</t>
  </si>
  <si>
    <t>A kind of swelling in the cheek.</t>
  </si>
  <si>
    <t>A stone of a fine grit, or a slab, as of metal, covered with an abrading substance or powder, used for sharpening cutting instruments, and especially for setting razors; an oilstone.</t>
  </si>
  <si>
    <t>Honed</t>
  </si>
  <si>
    <t>of Hone</t>
  </si>
  <si>
    <t>Honing</t>
  </si>
  <si>
    <t>p]. pr. &amp; vb. n.</t>
  </si>
  <si>
    <t>To sharpen on, or with, a hone; to rub on a hone in order to sharpen; as, to hone a razor.</t>
  </si>
  <si>
    <t>Honest</t>
  </si>
  <si>
    <t>Decent; honorable; suitable; becoming.</t>
  </si>
  <si>
    <t>Characterized by integrity or fairness and straight/forwardness in conduct, thought, speech, etc.; upright; just; equitable; trustworthy; truthful; sincere; free from fraud, guile, or duplicity; not false; -- said of persons and acts, and of things to which a moral quality is imputed; as, an honest judge or merchant; an honest statement; an honest bargain; an honest business; an honest book; an honest confession.</t>
  </si>
  <si>
    <t>Open; frank; as, an honest countenance.</t>
  </si>
  <si>
    <t>Chaste; faithful; virtuous.</t>
  </si>
  <si>
    <t>To adorn; to grace; to honor; to make becoming, appropriate, or honorable.</t>
  </si>
  <si>
    <t>Honestation</t>
  </si>
  <si>
    <t>The act of honesting; grace; adornment.</t>
  </si>
  <si>
    <t>Honestetee</t>
  </si>
  <si>
    <t>Honesty; honorableness.</t>
  </si>
  <si>
    <t>Honestly</t>
  </si>
  <si>
    <t>Honorably; becomingly; decently.</t>
  </si>
  <si>
    <t>In an honest manner; as, a contract honestly made; to live honestly; to speak honestly.</t>
  </si>
  <si>
    <t>Honesty</t>
  </si>
  <si>
    <t>Honor; honorableness; dignity; propriety; suitableness; decency.</t>
  </si>
  <si>
    <t>The quality or state of being honest; probity; fairness and straightforwardness of conduct, speech, etc.; integrity; sincerity; truthfulness; freedom from fraud or guile.</t>
  </si>
  <si>
    <t>Chastity; modesty.</t>
  </si>
  <si>
    <t>Satin flower; the name of two cruciferous herbs having large flat pods, the round shining partitions of which are more beautiful than the blossom; -- called also lunary and moonwort. Lunaria biennis is common honesty; L. rediva is perennial honesty.</t>
  </si>
  <si>
    <t>Honewort</t>
  </si>
  <si>
    <t>An umbelliferous plant of the genus Sison (S. Amomum); -- so called because used to cure a swelling called a hone.</t>
  </si>
  <si>
    <t>Honey</t>
  </si>
  <si>
    <t>A sweet viscid fluid, esp. that collected by bees from flowers of plants, and deposited in the cells of the honeycomb.</t>
  </si>
  <si>
    <t>That which is sweet or pleasant, like honey.</t>
  </si>
  <si>
    <t>Sweet one; -- a term of endearment.</t>
  </si>
  <si>
    <t>Honeyed</t>
  </si>
  <si>
    <t>of Honey</t>
  </si>
  <si>
    <t>Honeying</t>
  </si>
  <si>
    <t>To be gentle, agreeable, or coaxing; to talk fondly; to use endearments; also, to be or become obsequiously courteous or complimentary; to fawn.</t>
  </si>
  <si>
    <t>To make agreeable; to cover or sweeten with, or as with, honey.</t>
  </si>
  <si>
    <t>Honey-bag</t>
  </si>
  <si>
    <t>The receptacle for honey in a honeybee.</t>
  </si>
  <si>
    <t>Honeybee</t>
  </si>
  <si>
    <t>Any bee of the genus Apis, which lives in communities and collects honey, esp. the common domesticated hive bee (Apis mellifica), the Italian bee (A. ligustica), and the Arabiab bee (A. fasciata). The two latter are by many entomologists considered only varieties of the common hive bee. Each swarm of bees consists of a large number of workers (barren females), with, ordinarily, one queen or fertile female, but in the swarming season several young queens, and a number of males or drones, are produced.</t>
  </si>
  <si>
    <t>Honeybird</t>
  </si>
  <si>
    <t>The honey guide.</t>
  </si>
  <si>
    <t>Honeycomb</t>
  </si>
  <si>
    <t>A mass of hexagonal waxen cells, formed by bees, and used by them to hold their honey and their eggs.</t>
  </si>
  <si>
    <t>Any substance, as a easting of iron, a piece of worm-eaten wood, or of triple, etc., perforated with cells like a honeycomb.</t>
  </si>
  <si>
    <t>Honeycombed</t>
  </si>
  <si>
    <t>Formed or perforated like a honeycomb.</t>
  </si>
  <si>
    <t>Honeydew</t>
  </si>
  <si>
    <t>A sweet, saccharine substance, found on the leaves of trees and other plants in small drops, like dew. Two substances have been called by this name; one exuded from the plants, and the other secreted by certain insects, esp. aphids.</t>
  </si>
  <si>
    <t>A kind of tobacco moistened with molasses.</t>
  </si>
  <si>
    <t>Covered with honey.</t>
  </si>
  <si>
    <t>Sweet, as, honeyed words.</t>
  </si>
  <si>
    <t>Honeyless</t>
  </si>
  <si>
    <t>Destitute of honey.</t>
  </si>
  <si>
    <t>Honeymoon</t>
  </si>
  <si>
    <t>The first month after marriage.</t>
  </si>
  <si>
    <t>Honey-mouthed</t>
  </si>
  <si>
    <t>Soft to sweet in speech; persuasive.</t>
  </si>
  <si>
    <t>Honeystone</t>
  </si>
  <si>
    <t>See Mellite.</t>
  </si>
  <si>
    <t>Honeysucker</t>
  </si>
  <si>
    <t>See Honey eater, under Honey.</t>
  </si>
  <si>
    <t>Honeysuckle</t>
  </si>
  <si>
    <t>One of several species of flowering plants, much admired for their beauty, and some for their fragrance.</t>
  </si>
  <si>
    <t>Honeysuckled</t>
  </si>
  <si>
    <t>Covered with honeysuckles.</t>
  </si>
  <si>
    <t>Honey-sweet</t>
  </si>
  <si>
    <t>Sweet as honey.</t>
  </si>
  <si>
    <t>Honey-tongued</t>
  </si>
  <si>
    <t>Sweet speaking; persuasive; seductive.</t>
  </si>
  <si>
    <t>Honeyware</t>
  </si>
  <si>
    <t>See Badderlocks.</t>
  </si>
  <si>
    <t>Honeywort</t>
  </si>
  <si>
    <t>A European plant of the genus Cerinthe, whose flowers are very attractive to bees.</t>
  </si>
  <si>
    <t>Hong</t>
  </si>
  <si>
    <t>A mercantile establishment or factory for foreign trade in China, as formerly at Canton; a succession of offices connected by a common passage and used for business or storage.</t>
  </si>
  <si>
    <t>To hang.</t>
  </si>
  <si>
    <t>Honied</t>
  </si>
  <si>
    <t>See Honeyed.</t>
  </si>
  <si>
    <t>Honiton lace</t>
  </si>
  <si>
    <t>A kind of pillow lace, remarkable for the beauty of its figures; -- so called because chiefly made in Honiton, England.</t>
  </si>
  <si>
    <t>Honk</t>
  </si>
  <si>
    <t>The cry of a wild goose.</t>
  </si>
  <si>
    <t>Honor</t>
  </si>
  <si>
    <t>Esteem due or paid to worth; high estimation; respect; consideration; reverence; veneration; manifestation of respect or reverence.</t>
  </si>
  <si>
    <t>That which rightfully attracts esteem, respect, or consideration; self-respect; dignity; courage; fidelity; especially, excellence of character; high moral worth; virtue; nobleness; specif., in men, integrity; uprightness; trustworthness; in women, purity; chastity.</t>
  </si>
  <si>
    <t>A nice sense of what is right, just, and true, with course of life correspondent thereto; strict conformity to the duty imposed by conscience, position, or privilege.</t>
  </si>
  <si>
    <t>That to which esteem or consideration is paid; distinguished position; high rank.</t>
  </si>
  <si>
    <t>Fame; reputation; credit.</t>
  </si>
  <si>
    <t>A token of esteem paid to worth; a mark of respect; a ceremonial sign of consideration; as, he wore an honor on his breast; military honors; civil honors.</t>
  </si>
  <si>
    <t>A cause of respect and fame; a glory; an excellency; an ornament; as, he is an honor to his nation.</t>
  </si>
  <si>
    <t>A title applied to the holders of certain honorable civil offices, or to persons of rank; as, His Honor the Mayor. See Note under Honorable.</t>
  </si>
  <si>
    <t>A seigniory or lordship held of the king, on which other lordships and manors depended.</t>
  </si>
  <si>
    <t>Academic or university prizes or distinctions; as, honors in classics.</t>
  </si>
  <si>
    <t>The ace, king, queen, and jack of trumps. The ten and nine are sometimes called Dutch honors.</t>
  </si>
  <si>
    <t>Honored</t>
  </si>
  <si>
    <t>of Honor</t>
  </si>
  <si>
    <t>Honoring</t>
  </si>
  <si>
    <t>To regard or treat with honor, esteem, or respect; to revere; to treat with deference and submission; when used of the Supreme Being, to reverence; to adore; to worship.</t>
  </si>
  <si>
    <t>To dignify; to raise to distinction or notice; to bestow honor upon; to elevate in rank or station; to ennoble; to exalt; to glorify; hence, to do something to honor; to treat in a complimentary manner or with civility.</t>
  </si>
  <si>
    <t>To accept and pay when due; as, to honora bill of exchange.</t>
  </si>
  <si>
    <t>Honorable</t>
  </si>
  <si>
    <t>Worthy of honor; fit to be esteemed or regarded; estimable; illustrious.</t>
  </si>
  <si>
    <t>High-minded; actuated by principles of honor, or a scrupulous regard to probity, rectitude, or reputation.</t>
  </si>
  <si>
    <t>Proceeding from an upright and laudable cause, or directed to a just and proper end; not base; irreproachable; fair; as, an honorable motive.</t>
  </si>
  <si>
    <t>Conferring honor, or produced by noble deeds.</t>
  </si>
  <si>
    <t>Worthy of respect; regarded with esteem; to be commended; consistent with honor or rectitude.</t>
  </si>
  <si>
    <t>Performed or accompanied with marks of honor, or with testimonies of esteem; an honorable burial.</t>
  </si>
  <si>
    <t>Of reputable association or use; respectable.</t>
  </si>
  <si>
    <t>An epithet of respect or distinction; as, the honorable Senate; the honorable gentleman.</t>
  </si>
  <si>
    <t>Honorableness</t>
  </si>
  <si>
    <t>The state of being honorable; eminence; distinction.</t>
  </si>
  <si>
    <t>Conformity to the principles of honor, probity, or moral rectitude; fairness; uprightness; reputableness.</t>
  </si>
  <si>
    <t>Honorably</t>
  </si>
  <si>
    <t>In an honorable manner; in a manner showing, or consistent with, honor.</t>
  </si>
  <si>
    <t>Decently; becomingly.</t>
  </si>
  <si>
    <t>Honorarium</t>
  </si>
  <si>
    <t>Alt. of Honorary</t>
  </si>
  <si>
    <t>Honorary</t>
  </si>
  <si>
    <t>A fee offered to professional men for their services; as, an honorarium of one thousand dollars.</t>
  </si>
  <si>
    <t>An honorary payment, usually in recognition of services for which it is not usual or not lawful to assign a fixed business price.</t>
  </si>
  <si>
    <t>Done as a sign or evidence of honor; as, honorary services.</t>
  </si>
  <si>
    <t>Conferring honor, or intended merely to confer honor without emolument; as, an honorary degree.</t>
  </si>
  <si>
    <t>Holding a title or place without rendering service or receiving reward; as, an honorary member of a society.</t>
  </si>
  <si>
    <t>Honorer</t>
  </si>
  <si>
    <t>One who honors.</t>
  </si>
  <si>
    <t>Honorific</t>
  </si>
  <si>
    <t>Conferring honor; tending to honor.</t>
  </si>
  <si>
    <t>Honorless</t>
  </si>
  <si>
    <t>Destitute of honor; not honored.</t>
  </si>
  <si>
    <t>Hont</t>
  </si>
  <si>
    <t>See under Hunt.</t>
  </si>
  <si>
    <t>Hoo</t>
  </si>
  <si>
    <t>See Ho.</t>
  </si>
  <si>
    <t>Hurrah! -- an exclamation of triumphant joy.</t>
  </si>
  <si>
    <t>A termination denoting state, condition, quality, character, totality, as in manhood, childhood, knighthood, brotherhood. Sometimes it is written, chiefly in obsolete words, in the form -head.</t>
  </si>
  <si>
    <t>Hood</t>
  </si>
  <si>
    <t>State; condition.</t>
  </si>
  <si>
    <t>A covering or garment for the head or the head and shoulders, often attached to the body garment</t>
  </si>
  <si>
    <t>A soft covering for the head, worn by women, which leaves only the face exposed.</t>
  </si>
  <si>
    <t>A part of a monk's outer garment, with which he covers his head; a cowl.</t>
  </si>
  <si>
    <t>A like appendage to a cloak or loose overcoat, that may be drawn up over the head at pleasure.</t>
  </si>
  <si>
    <t>An ornamental fold at the back of an academic gown or ecclesiastical vestment; as, a master's hood.</t>
  </si>
  <si>
    <t>A covering for a horse's head.</t>
  </si>
  <si>
    <t>A covering for a hawk's head and eyes. See Illust. of Falcon.</t>
  </si>
  <si>
    <t>Anything resembling a hood in form or use</t>
  </si>
  <si>
    <t>The top or head of a carriage.</t>
  </si>
  <si>
    <t>A chimney top, often contrived to secure a constant draught by turning with the wind.</t>
  </si>
  <si>
    <t>A projecting cover above a hearth, forming the upper part of the fireplace, and confining the smoke to the flue.</t>
  </si>
  <si>
    <t>The top of a pump.</t>
  </si>
  <si>
    <t>A covering for a mortar.</t>
  </si>
  <si>
    <t>The hood-shaped upper petal of some flowers, as of monkshood; -- called also helmet.</t>
  </si>
  <si>
    <t>A covering or porch for a companion hatch.</t>
  </si>
  <si>
    <t>The endmost plank of a strake which reaches the stem or stern.</t>
  </si>
  <si>
    <t>Hooded</t>
  </si>
  <si>
    <t>of Hood</t>
  </si>
  <si>
    <t>Hooding</t>
  </si>
  <si>
    <t>To cover with a hood; to furnish with a hood or hood-shaped appendage.</t>
  </si>
  <si>
    <t>To cover; to hide; to blind.</t>
  </si>
  <si>
    <t>Hoodcap</t>
  </si>
  <si>
    <t>See Hooded seal, under Hooded.</t>
  </si>
  <si>
    <t>Covered with a hood.</t>
  </si>
  <si>
    <t>Furnished with a hood or something like a hood.</t>
  </si>
  <si>
    <t>Hood-shaped; esp. (Bot.), rolled up like a cornet of paper; cuculate, as the spethe of the Indian turnip.</t>
  </si>
  <si>
    <t>Having the head conspicuously different in color from the rest of the plumage; -- said of birds.</t>
  </si>
  <si>
    <t>Having a hoodlike crest or prominence on the head or neck; as, the hooded seal; a hooded snake.</t>
  </si>
  <si>
    <t>Hoodless</t>
  </si>
  <si>
    <t>Having no hood.</t>
  </si>
  <si>
    <t>Hoodlum</t>
  </si>
  <si>
    <t>A young rowdy; a rough, lawless fellow.</t>
  </si>
  <si>
    <t>Hoodman</t>
  </si>
  <si>
    <t>The person blindfolded in the game called hoodman-blind.</t>
  </si>
  <si>
    <t>Hoodman-blind</t>
  </si>
  <si>
    <t>An old term for blindman's buff.</t>
  </si>
  <si>
    <t>Hood molding</t>
  </si>
  <si>
    <t>Alt. of Hood moulding</t>
  </si>
  <si>
    <t>Hood moulding</t>
  </si>
  <si>
    <t>A projecting molding over the head of an arch, forming the outermost member of the archivolt; -- called also hood mold.</t>
  </si>
  <si>
    <t>Hoodoo</t>
  </si>
  <si>
    <t>One who causes bad luck.</t>
  </si>
  <si>
    <t>Hoodwink</t>
  </si>
  <si>
    <t>To blind by covering the eyes.</t>
  </si>
  <si>
    <t>To cover; to hide.</t>
  </si>
  <si>
    <t>To deceive by false appearance; to impose upon.</t>
  </si>
  <si>
    <t>Hoody</t>
  </si>
  <si>
    <t>The hooded crow; also, in Scotland, the hooded gull.</t>
  </si>
  <si>
    <t>Hoofs</t>
  </si>
  <si>
    <t>of Hoof</t>
  </si>
  <si>
    <t>Hooves</t>
  </si>
  <si>
    <t>Hoof</t>
  </si>
  <si>
    <t>The horny substance or case that covers or terminates the feet of certain animals, as horses, oxen, etc.</t>
  </si>
  <si>
    <t>A hoofed animal; a beast.</t>
  </si>
  <si>
    <t>See Ungula.</t>
  </si>
  <si>
    <t>To walk as cattle.</t>
  </si>
  <si>
    <t>To be on a tramp; to foot.</t>
  </si>
  <si>
    <t>Hoofbound</t>
  </si>
  <si>
    <t>Having a dry and contracted hoof, which occasions pain and lameness.</t>
  </si>
  <si>
    <t>Hoofed</t>
  </si>
  <si>
    <t>Furnished with hoofs.</t>
  </si>
  <si>
    <t>Hoofless</t>
  </si>
  <si>
    <t>Destitute of hoofs.</t>
  </si>
  <si>
    <t>Hook</t>
  </si>
  <si>
    <t>A piece of metal, or other hard material, formed or bent into a curve or at an angle, for catching, holding, or sustaining anything; as, a hook for catching fish; a hook for fastening a gate; a boat hook, etc.</t>
  </si>
  <si>
    <t>That part of a hinge which is fixed to a post, and on which a door or gate hangs and turns.</t>
  </si>
  <si>
    <t>An implement for cutting grass or grain; a sickle; an instrument for cutting or lopping; a billhook.</t>
  </si>
  <si>
    <t>See Eccentric, and V-hook.</t>
  </si>
  <si>
    <t>A snare; a trap.</t>
  </si>
  <si>
    <t>A field sown two years in succession.</t>
  </si>
  <si>
    <t>The projecting points of the thigh bones of cattle; -- called also hook bones.</t>
  </si>
  <si>
    <t>Hooked</t>
  </si>
  <si>
    <t>of Hook</t>
  </si>
  <si>
    <t>Hooking</t>
  </si>
  <si>
    <t>To catch or fasten with a hook or hooks; to seize, capture, or hold, as with a hook, esp. with a disguised or baited hook; hence, to secure by allurement or artifice; to entrap; to catch; as, to hook a dress; to hook a trout.</t>
  </si>
  <si>
    <t>To seize or pierce with the points of the horns, as cattle in attacking enemies; to gore.</t>
  </si>
  <si>
    <t>To steal.</t>
  </si>
  <si>
    <t>To bend; to curve as a hook.</t>
  </si>
  <si>
    <t>Hookah</t>
  </si>
  <si>
    <t>A pipe with a long, flexible stem, so arranged that the smoke is cooled by being made to pass through water.</t>
  </si>
  <si>
    <t>Hook-billed</t>
  </si>
  <si>
    <t>Having a strongly curved bill.</t>
  </si>
  <si>
    <t>Having the form of a hook; curvated; as, the hooked bill of a bird.</t>
  </si>
  <si>
    <t>Provided with a hook or hooks.</t>
  </si>
  <si>
    <t>Hookedness</t>
  </si>
  <si>
    <t>The state of being bent like a hook; incurvation.</t>
  </si>
  <si>
    <t>Hooker</t>
  </si>
  <si>
    <t>One who, or that which, hooks.</t>
  </si>
  <si>
    <t>A Dutch vessel with two masts.</t>
  </si>
  <si>
    <t>A fishing boat with one mast, used on the coast of Ireland.</t>
  </si>
  <si>
    <t>A sailor's contemptuous term for any antiquated craft.</t>
  </si>
  <si>
    <t>Hooke's gearing</t>
  </si>
  <si>
    <t>Spur gearing having teeth slanting across the face of the wheel, sometimes slanting in opposite directions from the middle.</t>
  </si>
  <si>
    <t>Hooke's joint</t>
  </si>
  <si>
    <t>A universal joint. See under Universal.</t>
  </si>
  <si>
    <t>Hookey</t>
  </si>
  <si>
    <t>Hooklet</t>
  </si>
  <si>
    <t>Hook-nosed</t>
  </si>
  <si>
    <t>Having a hooked or aquiline nose.</t>
  </si>
  <si>
    <t>Hooky</t>
  </si>
  <si>
    <t>Full of hooks; pertaining to hooks.</t>
  </si>
  <si>
    <t>Hool</t>
  </si>
  <si>
    <t>Hoolock</t>
  </si>
  <si>
    <t>A small black gibbon (Hylobates hoolock), found in the mountains of Assam.</t>
  </si>
  <si>
    <t>Hoom</t>
  </si>
  <si>
    <t>Hoonoomaun</t>
  </si>
  <si>
    <t>An Indian monkey. See Entellus.</t>
  </si>
  <si>
    <t>Hoop</t>
  </si>
  <si>
    <t>A pliant strip of wood or metal bent in a circular form, and united at the ends, for holding together the staves of casks, tubs, etc.</t>
  </si>
  <si>
    <t>A ring; a circular band; anything resembling a hoop, as the cylinder (cheese hoop) in which the curd is pressed in making cheese.</t>
  </si>
  <si>
    <t>A circle, or combination of circles, of thin whalebone, metal, or other elastic material, used for expanding the skirts of ladies' dresses; crinoline; -- used chiefly in the plural.</t>
  </si>
  <si>
    <t>A quart pot; -- so called because originally bound with hoops, like a barrel. Also, a portion of the contents measured by the distance between the hoops.</t>
  </si>
  <si>
    <t>An old measure of capacity, variously estimated at from one to four pecks.</t>
  </si>
  <si>
    <t>Hooped</t>
  </si>
  <si>
    <t>of Hoop</t>
  </si>
  <si>
    <t>Hooping</t>
  </si>
  <si>
    <t>To bind or fasten with hoops; as, to hoop a barrel or puncheon.</t>
  </si>
  <si>
    <t>To clasp; to encircle; to surround.</t>
  </si>
  <si>
    <t>To utter a loud cry, or a sound imitative of the word, by way of call or pursuit; to shout.</t>
  </si>
  <si>
    <t>To whoop, as in whooping cough. See Whoop.</t>
  </si>
  <si>
    <t>To drive or follow with a shout.</t>
  </si>
  <si>
    <t>To call by a shout or peculiar cry.</t>
  </si>
  <si>
    <t>A shout; a whoop, as in whooping cough.</t>
  </si>
  <si>
    <t>The hoopoe. See Hoopoe.</t>
  </si>
  <si>
    <t>Hooper</t>
  </si>
  <si>
    <t>One who hoops casks or tubs; a cooper.</t>
  </si>
  <si>
    <t>The European whistling, or wild, swan (Olor cygnus); -- called also hooper swan, whooping swan, and elk.</t>
  </si>
  <si>
    <t>Hoopoe</t>
  </si>
  <si>
    <t>Alt. of Hoopoo</t>
  </si>
  <si>
    <t>Hoopoo</t>
  </si>
  <si>
    <t>A European bird of the genus Upupa (U. epops), having a beautiful crest, which it can erect or depress at pleasure. Called also hoop, whoop. The name is also applied to several other species of the same genus and allied genera.</t>
  </si>
  <si>
    <t>Hoosier</t>
  </si>
  <si>
    <t>A nickname given to an inhabitant of the State of Indiana.</t>
  </si>
  <si>
    <t>Hooted</t>
  </si>
  <si>
    <t>of Hoot</t>
  </si>
  <si>
    <t>Hooting</t>
  </si>
  <si>
    <t>Hoot</t>
  </si>
  <si>
    <t>To cry out or shout in contempt.</t>
  </si>
  <si>
    <t>To make the peculiar cry of an owl.</t>
  </si>
  <si>
    <t>To assail with contemptuous cries or shouts; to follow with derisive shouts.</t>
  </si>
  <si>
    <t>A derisive cry or shout.</t>
  </si>
  <si>
    <t>The cry of an owl.</t>
  </si>
  <si>
    <t>Hoove</t>
  </si>
  <si>
    <t>A disease in cattle consisting in inflammation of the stomach by gas, ordinarily caused by eating too much green food; tympany; bloating.</t>
  </si>
  <si>
    <t>Hooven</t>
  </si>
  <si>
    <t>Alt. of Hoven</t>
  </si>
  <si>
    <t>Affected with hoove; as, hooven, or hoven, cattle.</t>
  </si>
  <si>
    <t>Hopped</t>
  </si>
  <si>
    <t>of Hop</t>
  </si>
  <si>
    <t>Hopping</t>
  </si>
  <si>
    <t>Hop</t>
  </si>
  <si>
    <t>To move by successive leaps, as toads do; to spring or jump on one foot; to skip, as birds do.</t>
  </si>
  <si>
    <t>To walk lame; to limp; to halt.</t>
  </si>
  <si>
    <t>To dance.</t>
  </si>
  <si>
    <t>A leap on one leg, as of a boy; a leap, as of a toad; a jump; a spring.</t>
  </si>
  <si>
    <t>A dance; esp., an informal dance of ball.</t>
  </si>
  <si>
    <t>A climbing plant (Humulus Lupulus), having a long, twining, annual stalk. It is cultivated for its fruit (hops).</t>
  </si>
  <si>
    <t>The catkin or strobilaceous fruit of the hop, much used in brewing to give a bitter taste.</t>
  </si>
  <si>
    <t>The fruit of the dog-rose. See Hip.</t>
  </si>
  <si>
    <t>To impregnate with hops.</t>
  </si>
  <si>
    <t>To gather hops. [Perhaps only in the form Hopping, vb. n.]</t>
  </si>
  <si>
    <t>Hopbine</t>
  </si>
  <si>
    <t>Alt. of Hopbind</t>
  </si>
  <si>
    <t>Hopbind</t>
  </si>
  <si>
    <t>The climbing stem of the hop.</t>
  </si>
  <si>
    <t>Hope</t>
  </si>
  <si>
    <t>A sloping plain between mountain ridges.</t>
  </si>
  <si>
    <t>A small bay; an inlet; a haven.</t>
  </si>
  <si>
    <t>A desire of some good, accompanied with an expectation of obtaining it, or a belief that it is obtainable; an expectation of something which is thought to be desirable; confidence; pleasing expectancy.</t>
  </si>
  <si>
    <t>One who, or that which, gives hope, furnishes ground of expectation, or promises desired good.</t>
  </si>
  <si>
    <t>That which is hoped for; an object of hope.</t>
  </si>
  <si>
    <t>Hoped</t>
  </si>
  <si>
    <t>of Hope</t>
  </si>
  <si>
    <t>Hoping</t>
  </si>
  <si>
    <t>To entertain or indulge hope; to cherish a desire of good, or of something welcome, with expectation of obtaining it or belief that it is obtainable; to expect; -- usually followed by for.</t>
  </si>
  <si>
    <t>To place confidence; to trust with confident expectation of good; -- usually followed by in.</t>
  </si>
  <si>
    <t>To desire with expectation or with belief in the possibility or prospect of obtaining; to look forward to as a thing desirable, with the expectation of obtaining it; to cherish hopes of.</t>
  </si>
  <si>
    <t>To expect; to fear.</t>
  </si>
  <si>
    <t>Hopeful</t>
  </si>
  <si>
    <t>Full of hope, or agreeable expectation; inclined to hope; expectant.</t>
  </si>
  <si>
    <t>Having qualities which excite hope; affording promise of good or of success; as, a hopeful youth; a hopeful prospect.</t>
  </si>
  <si>
    <t>Hopeite</t>
  </si>
  <si>
    <t>A hydrous phosphate of zinc in transparent prismatic crystals.</t>
  </si>
  <si>
    <t>Hopeless</t>
  </si>
  <si>
    <t>Destitute of hope; having no expectation of good; despairing.</t>
  </si>
  <si>
    <t>Giving no ground of hope; promising nothing desirable; desperate; as, a hopeless cause.</t>
  </si>
  <si>
    <t>Unhoped for; despaired of.</t>
  </si>
  <si>
    <t>Hoper</t>
  </si>
  <si>
    <t>One who hopes.</t>
  </si>
  <si>
    <t>Hopingly</t>
  </si>
  <si>
    <t>In a hopeful manner.</t>
  </si>
  <si>
    <t>Hoplite</t>
  </si>
  <si>
    <t>A heavy-armed infantry soldier.</t>
  </si>
  <si>
    <t>Hop-o'-my-thumb</t>
  </si>
  <si>
    <t>Alt. of Hop-thumb</t>
  </si>
  <si>
    <t>Hop-thumb</t>
  </si>
  <si>
    <t>A very diminutive person.</t>
  </si>
  <si>
    <t>Impregnated with hops.</t>
  </si>
  <si>
    <t>Hopper</t>
  </si>
  <si>
    <t>One who, or that which, hops.</t>
  </si>
  <si>
    <t>A chute, box, or receptacle, usually funnel-shaped with an opening at the lower part, for delivering or feeding any material, as to a machine; as, the wooden box with its trough through which grain passes into a mill by joining or shaking, or a funnel through which fuel passes into a furnace, or coal, etc., into a car.</t>
  </si>
  <si>
    <t>See Grasshopper, 2.</t>
  </si>
  <si>
    <t>A game. See Hopscotch.</t>
  </si>
  <si>
    <t>See Grasshopper, and Frog hopper, Grape hopper, Leaf hopper, Tree hopper, under Frog, Grape, Leaf, and Tree.</t>
  </si>
  <si>
    <t>The larva of a cheese fly.</t>
  </si>
  <si>
    <t>A vessel for carrying waste, garbage, etc., out to sea, so constructed as to discharge its load by a mechanical contrivance; -- called also dumping scow.</t>
  </si>
  <si>
    <t>Hopperings</t>
  </si>
  <si>
    <t>Gravel retaining in the hopper of a cradle.</t>
  </si>
  <si>
    <t>Hoppestere</t>
  </si>
  <si>
    <t>An unexplained epithet used by Chaucer in reference to ships. By some it is defined as "dancing (on the wave)"; by others as "opposing,"  "warlike."</t>
  </si>
  <si>
    <t>Hoppet</t>
  </si>
  <si>
    <t>A hand basket; also, a dish used by miners for measuring ore.</t>
  </si>
  <si>
    <t>An infant in arms.</t>
  </si>
  <si>
    <t>The act of one who, or that which, hops; a jumping, frisking, or dancing.</t>
  </si>
  <si>
    <t>A gathering of hops.</t>
  </si>
  <si>
    <t>Hoppled</t>
  </si>
  <si>
    <t>of Hopple</t>
  </si>
  <si>
    <t>Hoppling</t>
  </si>
  <si>
    <t>Hopple</t>
  </si>
  <si>
    <t>To impede by a hopple; to tie the feet of (a horse or a cow) loosely together; to hamper; to hobble; as, to hopple an unruly or straying horse.</t>
  </si>
  <si>
    <t>Fig.: To entangle; to hamper.</t>
  </si>
  <si>
    <t>A fetter for horses, or cattle, when turned out to graze; -- chiefly used in the plural.</t>
  </si>
  <si>
    <t>Hopplebush</t>
  </si>
  <si>
    <t>Same as Hobblebush.</t>
  </si>
  <si>
    <t>Hoppo</t>
  </si>
  <si>
    <t>A collector of customs, as at Canton; an overseer of commerce.</t>
  </si>
  <si>
    <t>A tribunal or commission having charge of the revenue derived from trade and navigation.</t>
  </si>
  <si>
    <t>Hopscotch</t>
  </si>
  <si>
    <t>A child's game, in which a player, hopping on one foot, drives a stone from one compartment to another of a figure traced or scotched on the ground; -- called also hoppers.</t>
  </si>
  <si>
    <t>See Hop-o'-my-thumb.</t>
  </si>
  <si>
    <t>Hopyard</t>
  </si>
  <si>
    <t>A field where hops are raised.</t>
  </si>
  <si>
    <t>Horal</t>
  </si>
  <si>
    <t>Of or pertaining to an hour, or to hours.</t>
  </si>
  <si>
    <t>Horaly</t>
  </si>
  <si>
    <t>Hourly.</t>
  </si>
  <si>
    <t>Horary</t>
  </si>
  <si>
    <t>Of or pertaining to an hour; noting the hours.</t>
  </si>
  <si>
    <t>Occurring once an hour; continuing an hour; hourly; ephemeral.</t>
  </si>
  <si>
    <t>Horatian</t>
  </si>
  <si>
    <t>Of or pertaining to Horace, the Latin poet, or resembling his style.</t>
  </si>
  <si>
    <t>Horde</t>
  </si>
  <si>
    <t>A wandering troop or gang; especially, a clan or tribe of a nomadic people migrating from place to place for the sake of pasturage, plunder, etc.; a predatory multitude.</t>
  </si>
  <si>
    <t>Hordeic</t>
  </si>
  <si>
    <t>Pertaining to, or derived from, barley; as, hordeic acid, an acid identical or isomeric with lauric acid.</t>
  </si>
  <si>
    <t>Hordein</t>
  </si>
  <si>
    <t>A peculiar starchy matter contained in barley. It is complex mixture.</t>
  </si>
  <si>
    <t>Hordeolum</t>
  </si>
  <si>
    <t>A small tumor upon the eyelid, resembling a grain of barley; a sty.</t>
  </si>
  <si>
    <t>Hordock</t>
  </si>
  <si>
    <t>An unidentified plant mentioned by Shakespeare, perhaps equivalent to burdock.</t>
  </si>
  <si>
    <t>Hore</t>
  </si>
  <si>
    <t>Hoar.</t>
  </si>
  <si>
    <t>Horehound</t>
  </si>
  <si>
    <t>A plant of the genus Marrubium (M. vulgare), which has a bitter taste, and is a weak tonic, used as a household remedy for colds, coughing, etc.</t>
  </si>
  <si>
    <t>Horizon</t>
  </si>
  <si>
    <t>The circle which bounds that part of the earth's surface visible to a spectator from a given point; the apparent junction of the earth and sky.</t>
  </si>
  <si>
    <t>A plane passing through the eye of the spectator and at right angles to the vertical at a given place; a plane tangent to the earth's surface at that place; called distinctively the sensible horizon.</t>
  </si>
  <si>
    <t>A plane parallel to the sensible horizon of a place, and passing through the earth's center; -- called also rational / celestial horizon.</t>
  </si>
  <si>
    <t>The unbroken line separating sky and water, as seen by an eye at a given elevation, no land being visible.</t>
  </si>
  <si>
    <t>The epoch or time during which a deposit was made.</t>
  </si>
  <si>
    <t>The chief horizontal line in a picture of any sort, which determines in the picture the height of the eye of the spectator; in an extended landscape, the representation of the natural horizon corresponds with this line.</t>
  </si>
  <si>
    <t>Horizontal</t>
  </si>
  <si>
    <t>Pertaining to, or near, the horizon.</t>
  </si>
  <si>
    <t>Parallel to the horizon; on a level; as, a horizontalline or surface.</t>
  </si>
  <si>
    <t>Measured or contained in a plane of the horizon; as, horizontal distance.</t>
  </si>
  <si>
    <t>Horizontality</t>
  </si>
  <si>
    <t>The state or quality of being horizontal.</t>
  </si>
  <si>
    <t>Horizontally</t>
  </si>
  <si>
    <t>In a horizontal direction or position; on a level; as, moving horizontally.</t>
  </si>
  <si>
    <t>Hormogonium</t>
  </si>
  <si>
    <t>A chain of small cells in certain algae, by which the plant is propogated.</t>
  </si>
  <si>
    <t>Horn</t>
  </si>
  <si>
    <t>A hard, projecting, and usually pointed organ, growing upon the heads of certain animals, esp. of the ruminants, as cattle, goats, and the like. The hollow horns of the Ox family consist externally of true horn, and are never shed.</t>
  </si>
  <si>
    <t>The antler of a deer, which is of bone throughout, and annually shed and renewed.</t>
  </si>
  <si>
    <t>Any natural projection or excrescence from an animal, resembling or thought to resemble a horn in substance or form; esp.: (a) A projection from the beak of a bird, as in the hornbill. (b) A tuft of feathers on the head of a bird, as in the horned owl. (c) A hornlike projection from the head or thorax of an insect, or the head of a reptile, or fish. (d) A sharp spine in front of the fins of a fish, as in the horned pout.</t>
  </si>
  <si>
    <t>An incurved, tapering and pointed appendage found in the flowers of the milkweed (Asclepias).</t>
  </si>
  <si>
    <t>Something made of a horn, or in resemblance of a horn</t>
  </si>
  <si>
    <t>A wind instrument of music; originally, one made of a horn (of an ox or a ram); now applied to various elaborately wrought instruments of brass or other metal, resembling a horn in shape.</t>
  </si>
  <si>
    <t>A drinking cup, or beaker, as having been originally made of the horns of cattle.</t>
  </si>
  <si>
    <t>The cornucopia, or horn of plenty.</t>
  </si>
  <si>
    <t>A vessel made of a horn; esp., one designed for containing powder; anciently, a small vessel for carrying liquids.</t>
  </si>
  <si>
    <t>The pointed beak of an anvil.</t>
  </si>
  <si>
    <t>The high pommel of a saddle; also, either of the projections on a lady's saddle for supporting the leg.</t>
  </si>
  <si>
    <t>The Ionic volute.</t>
  </si>
  <si>
    <t>The outer end of a crosstree; also, one of the projections forming the jaws of a gaff, boom, etc.</t>
  </si>
  <si>
    <t>A curved projection on the fore part of a plane.</t>
  </si>
  <si>
    <t>One of the projections at the four corners of the Jewish altar of burnt offering.</t>
  </si>
  <si>
    <t>One of the curved ends of a crescent; esp., an extremity or cusp of the moon when crescent-shaped.</t>
  </si>
  <si>
    <t>The curving extremity of the wing of an army or of a squadron drawn up in a crescentlike form.</t>
  </si>
  <si>
    <t>The tough, fibrous material of which true horns are composed, being, in the Ox family, chiefly albuminous, with some phosphate of lime; also, any similar substance, as that which forms the hoof crust of horses, sheep, and cattle; as, a spoon of horn.</t>
  </si>
  <si>
    <t>A symbol of strength, power, glory, exaltation, or pride.</t>
  </si>
  <si>
    <t>An emblem of a cuckold; -- used chiefly in the plural.</t>
  </si>
  <si>
    <t>To furnish with horns; to give the shape of a horn to.</t>
  </si>
  <si>
    <t>To cause to wear horns; to cuckold.</t>
  </si>
  <si>
    <t>Hornbeak</t>
  </si>
  <si>
    <t>A fish. See Hornfish.</t>
  </si>
  <si>
    <t>Hornbeam</t>
  </si>
  <si>
    <t>A tree of the genus Carpinus (C. Americana), having a smooth gray bark and a ridged trunk, the wood being white and very hard. It is common along the banks of streams in the United States, and is also called ironwood. The English hornbeam is C. Betulus. The American is called also blue beech and water beech.</t>
  </si>
  <si>
    <t>Hornbill</t>
  </si>
  <si>
    <t>Any bird of the family Bucerotidae, of which about sixty species are known, belonging to numerous genera. They inhabit the tropical parts of Asia, Africa, and the East Indies, and are remarkable for having a more or less horn-like protuberance, which is usually large and hollow and is situated on the upper side of the beak. The size of the hornbill varies from that of a pigeon to that of a raven, or even larger. They feed chiefly upon fruit, but some species eat dead animals.</t>
  </si>
  <si>
    <t>Hornblende</t>
  </si>
  <si>
    <t>The common black, or dark green or brown, variety of amphibole. (See Amphibole.) It belongs to the aluminous division of the species, and is also characterized by its containing considerable iron. Also used as a general term to include the whole species.</t>
  </si>
  <si>
    <t>Hornblendic</t>
  </si>
  <si>
    <t>Composed largely of hornblende; resembling or relating to hornblende.</t>
  </si>
  <si>
    <t>Hornblower</t>
  </si>
  <si>
    <t>One who, or that which, blows a horn.</t>
  </si>
  <si>
    <t>Hornbook</t>
  </si>
  <si>
    <t>The first book for children, or that from which in former times they learned their letters and rudiments; -- so called because a sheet of horn covered the small, thin board of oak, or the slip of paper, on which the alphabet, digits, and often the Lord's Prayer, were written or printed; a primer.</t>
  </si>
  <si>
    <t>A book containing the rudiments of any science or branch of knowledge; a manual; a handbook.</t>
  </si>
  <si>
    <t>Hornbug</t>
  </si>
  <si>
    <t>A large nocturnal beetle of the genus Lucanus (as L. capreolus, and L. dama), having long, curved upper jaws, resembling a sickle. The grubs are found in the trunks of old trees.</t>
  </si>
  <si>
    <t>Horned</t>
  </si>
  <si>
    <t>Furnished with a horn or horns; furnished with a hornlike process or appendage; as, horned cattle; having some part shaped like a horn.</t>
  </si>
  <si>
    <t>Hornedness</t>
  </si>
  <si>
    <t>The condition of being horned.</t>
  </si>
  <si>
    <t>Hornel</t>
  </si>
  <si>
    <t>The European sand eel.</t>
  </si>
  <si>
    <t>Horner</t>
  </si>
  <si>
    <t>One who works or deal in horn or horns.</t>
  </si>
  <si>
    <t>One who winds or blows the horn.</t>
  </si>
  <si>
    <t>One who horns or cuckolds.</t>
  </si>
  <si>
    <t>The British sand lance or sand eel (Ammodytes lanceolatus).</t>
  </si>
  <si>
    <t>Hornet</t>
  </si>
  <si>
    <t>A large, strong wasp. The European species (Vespa crabro) is of a dark brown and yellow color. It is very pugnacious, and its sting is very severe. Its nest is constructed of a paperlike material, and the layers of comb are hung together by columns. The American white-faced hornet (V. maculata) is larger and has similar habits.</t>
  </si>
  <si>
    <t>Hornfish</t>
  </si>
  <si>
    <t>The garfish or sea needle.</t>
  </si>
  <si>
    <t>Hornfoot</t>
  </si>
  <si>
    <t>Having hoofs; hoofed.</t>
  </si>
  <si>
    <t>Hornify</t>
  </si>
  <si>
    <t>To horn; to cuckold.</t>
  </si>
  <si>
    <t>Horning</t>
  </si>
  <si>
    <t>Appearance of the moon when increasing, or in the form of a crescent.</t>
  </si>
  <si>
    <t>Hornish</t>
  </si>
  <si>
    <t>Somewhat like horn; hard.</t>
  </si>
  <si>
    <t>Hornito</t>
  </si>
  <si>
    <t>A low, oven-shaped mound, common in volcanic regions, and emitting smoke and vapors from its sides and summit.</t>
  </si>
  <si>
    <t>Hornless</t>
  </si>
  <si>
    <t>Having no horn.</t>
  </si>
  <si>
    <t>Horn-mad</t>
  </si>
  <si>
    <t>Quite mad; -- raving crazy.</t>
  </si>
  <si>
    <t>Hornotine</t>
  </si>
  <si>
    <t>A yearling; a bird of the year.</t>
  </si>
  <si>
    <t>Hornowl</t>
  </si>
  <si>
    <t>See Horned Owl.</t>
  </si>
  <si>
    <t>Hornpike</t>
  </si>
  <si>
    <t>Hornpipe</t>
  </si>
  <si>
    <t>An instrument of music formerly popular in Wales, consisting of a wooden pipe, with holes at intervals. It was so called because the bell at the open end was sometimes made of horn.</t>
  </si>
  <si>
    <t>A lively tune played on a hornpipe, for dancing; a tune adapted for such playing.</t>
  </si>
  <si>
    <t>Hornpout</t>
  </si>
  <si>
    <t>See Horned pout, under Horned.</t>
  </si>
  <si>
    <t>Hornsnake</t>
  </si>
  <si>
    <t>A harmless snake (Farancia abacura), found in the Southern United States. The color is bluish black above, red below.</t>
  </si>
  <si>
    <t>Hornstone</t>
  </si>
  <si>
    <t>A siliceous stone, a variety of quartz, closely resembling flint, but more brittle; -- called also chert.</t>
  </si>
  <si>
    <t>Horntail</t>
  </si>
  <si>
    <t>Any one of family (Uroceridae) of large hymenopterous insects, allied to the sawflies. The larvae bore in the wood of trees. So called from the long, stout ovipositors of the females.</t>
  </si>
  <si>
    <t>Hornwork</t>
  </si>
  <si>
    <t>An outwork composed of two demibastions joined by a curtain. It is connected with the works in rear by long wings.</t>
  </si>
  <si>
    <t>Hornwort</t>
  </si>
  <si>
    <t>An aquatic plant (Ceratophyllum), with finely divided leaves.</t>
  </si>
  <si>
    <t>Hornwrack</t>
  </si>
  <si>
    <t>A bryozoan of the genus Flustra.</t>
  </si>
  <si>
    <t>Horny</t>
  </si>
  <si>
    <t>Having horns or hornlike projections.</t>
  </si>
  <si>
    <t>Composed or made of horn, or of a substance resembling horn; of the nature of horn.</t>
  </si>
  <si>
    <t>Hard; callous.</t>
  </si>
  <si>
    <t>Horny-handed</t>
  </si>
  <si>
    <t>Having the hands horny and callous from labor.</t>
  </si>
  <si>
    <t>Hornyhead</t>
  </si>
  <si>
    <t>Any North American river chub of the genus Hybopsis, esp. H. biguttatus.</t>
  </si>
  <si>
    <t>Horography</t>
  </si>
  <si>
    <t>An account of the hours.</t>
  </si>
  <si>
    <t>The art of constructing instruments for making the hours, as clocks, watches, and dials.</t>
  </si>
  <si>
    <t>Horologe</t>
  </si>
  <si>
    <t>A servant who called out the hours.</t>
  </si>
  <si>
    <t>An instrument indicating the time of day; a timepiece of any kind; a watch, clock, or dial.</t>
  </si>
  <si>
    <t>Horologer</t>
  </si>
  <si>
    <t>A maker or vender of clocks and watches; one skilled in horology.</t>
  </si>
  <si>
    <t>Horological</t>
  </si>
  <si>
    <t>Relating to a horologe, or to horology.</t>
  </si>
  <si>
    <t>Horologiographer</t>
  </si>
  <si>
    <t>A maker of clocks, watches, or dials.</t>
  </si>
  <si>
    <t>Horologiographic</t>
  </si>
  <si>
    <t>Of or pertaining to horologiography.</t>
  </si>
  <si>
    <t>Horologiography</t>
  </si>
  <si>
    <t>An account of instruments that show the hour.</t>
  </si>
  <si>
    <t>The art of constructing clocks or dials; horography.</t>
  </si>
  <si>
    <t>Horologist</t>
  </si>
  <si>
    <t>One versed in horology.</t>
  </si>
  <si>
    <t>Horology</t>
  </si>
  <si>
    <t>The science of measuring time, or the principles and art of constructing instruments for measuring and indicating portions of time, as clocks, watches, dials, etc.</t>
  </si>
  <si>
    <t>Horometer</t>
  </si>
  <si>
    <t>An instrument for measuring time.</t>
  </si>
  <si>
    <t>Horometrical</t>
  </si>
  <si>
    <t>Belonging to horometry.</t>
  </si>
  <si>
    <t>Horometry</t>
  </si>
  <si>
    <t>The art, practice, or method of measuring time by hours and subordinate divisions.</t>
  </si>
  <si>
    <t>Horopter</t>
  </si>
  <si>
    <t>The line or surface in which are situated all the points which are seen single while the point of sight, or the adjustment of the eyes, remains unchanged.</t>
  </si>
  <si>
    <t>Horopteric</t>
  </si>
  <si>
    <t>Of or pertaining to the horopter.</t>
  </si>
  <si>
    <t>Horoscope</t>
  </si>
  <si>
    <t>The representation made of the aspect of the heavens at the moment of a person's birth, by which the astrologer professed to foretell the events of the person's life; especially, the sign of the zodiac rising above the horizon at such a moment.</t>
  </si>
  <si>
    <t>The diagram or scheme of twelve houses or signs of the zodiac, into which the whole circuit of the heavens was divided for the purposes of such prediction of fortune.</t>
  </si>
  <si>
    <t>The planisphere invented by Jean Paduanus.</t>
  </si>
  <si>
    <t>A table showing the length of the days and nights at all places.</t>
  </si>
  <si>
    <t>Horoscoper</t>
  </si>
  <si>
    <t>Alt. of Horoscopist</t>
  </si>
  <si>
    <t>Horoscopist</t>
  </si>
  <si>
    <t>One versed in horoscopy; an astrologer.</t>
  </si>
  <si>
    <t>Horoscopy</t>
  </si>
  <si>
    <t>The art or practice of casting horoscopes, or observing the disposition of the stars, with a view to prediction events.</t>
  </si>
  <si>
    <t>Aspect of the stars at the time of a person's birth.</t>
  </si>
  <si>
    <t>Horrendous</t>
  </si>
  <si>
    <t>Fearful; frightful.</t>
  </si>
  <si>
    <t>Horrent</t>
  </si>
  <si>
    <t>Standing erect, as bristles; covered with bristling points; bristled; bristling.</t>
  </si>
  <si>
    <t>Horrible</t>
  </si>
  <si>
    <t>Exciting, or tending to excite, horror or fear; dreadful; terrible; shocking; hideous; as, a horrible sight; a horrible story; a horrible murder.</t>
  </si>
  <si>
    <t>Horribleness</t>
  </si>
  <si>
    <t>The state or quality of being horrible; dreadfulness; hideousness.</t>
  </si>
  <si>
    <t>Horribly</t>
  </si>
  <si>
    <t>In a manner to excite horror; dreadfully; terribly.</t>
  </si>
  <si>
    <t>Horrid</t>
  </si>
  <si>
    <t>Rough; rugged; bristling.</t>
  </si>
  <si>
    <t>Fitted to excite horror; dreadful; hideous; shocking; hence, very offensive.</t>
  </si>
  <si>
    <t>Horridly</t>
  </si>
  <si>
    <t>In a horrid manner.</t>
  </si>
  <si>
    <t>Horridness</t>
  </si>
  <si>
    <t>The quality of being horrid.</t>
  </si>
  <si>
    <t>Horrific</t>
  </si>
  <si>
    <t>Causing horror; frightful.</t>
  </si>
  <si>
    <t>Horrification</t>
  </si>
  <si>
    <t>That which causes horror.</t>
  </si>
  <si>
    <t>Horrified</t>
  </si>
  <si>
    <t>of Horrify</t>
  </si>
  <si>
    <t>Horrifying</t>
  </si>
  <si>
    <t>Horrify</t>
  </si>
  <si>
    <t>To cause to feel horror; to strike or impress with horror; as, the sight horrified the beholders.</t>
  </si>
  <si>
    <t>Horripilation</t>
  </si>
  <si>
    <t>A real or fancied bristling of the hair of the head or body, resulting from disease, terror, chilliness, etc.</t>
  </si>
  <si>
    <t>Horrisonant</t>
  </si>
  <si>
    <t>Horrisonous.</t>
  </si>
  <si>
    <t>Horrisonous</t>
  </si>
  <si>
    <t>Sounding dreadfully; uttering a terrible sound.</t>
  </si>
  <si>
    <t>Horror</t>
  </si>
  <si>
    <t>A bristling up; a rising into roughness; tumultuous movement.</t>
  </si>
  <si>
    <t>A shaking, shivering, or shuddering, as in the cold fit which precedes a fever; in old medical writings, a chill of less severity than a rigor, and more marked than an algor.</t>
  </si>
  <si>
    <t>A painful emotion of fear, dread, and abhorrence; a shuddering with terror and detestation; the feeling inspired by something frightful and shocking.</t>
  </si>
  <si>
    <t>That which excites horror or dread, or is horrible; gloom; dreariness.</t>
  </si>
  <si>
    <t>Horror-sticken</t>
  </si>
  <si>
    <t>Struck with horror; horrified.</t>
  </si>
  <si>
    <t>Horror-struck</t>
  </si>
  <si>
    <t>Horror-stricken; horrified.</t>
  </si>
  <si>
    <t>Hors de combat</t>
  </si>
  <si>
    <t>Out of the combat; disabled from fighting.</t>
  </si>
  <si>
    <t>Horse</t>
  </si>
  <si>
    <t>A hoofed quadruped of the genus Equus; especially, the domestic horse (E. caballus), which was domesticated in Egypt and Asia at a very early period. It has six broad molars, on each side of each jaw, with six incisors, and two canine teeth, both above and below. The mares usually have the canine teeth rudimentary or wanting. The horse differs from the true asses, in having a long, flowing mane, and the tail bushy to the base. Unlike the asses it has callosities, or chestnuts, on all its legs. The horse excels in strength, speed, docility, courage, and nobleness of character, and is used for drawing, carrying, bearing a rider, and like purposes.</t>
  </si>
  <si>
    <t>The male of the genus horse, in distinction from the female or male; usually, a castrated male.</t>
  </si>
  <si>
    <t>Mounted soldiery; cavalry; -- used without the plural termination; as, a regiment of horse; -- distinguished from foot.</t>
  </si>
  <si>
    <t>A frame with legs, used to support something; as, a clotheshorse, a sawhorse, etc.</t>
  </si>
  <si>
    <t>A frame of timber, shaped like a horse, on which soldiers were made to ride for punishment.</t>
  </si>
  <si>
    <t>Anything, actual or figurative, on which one rides as on a horse; a hobby.</t>
  </si>
  <si>
    <t>A mass of earthy matter, or rock of the same character as the wall rock, occurring in the course of a vein, as of coal or ore; hence, to take horse -- said of a vein -- is to divide into branches for a distance.</t>
  </si>
  <si>
    <t>See Footrope, a.</t>
  </si>
  <si>
    <t>A breastband for a leadsman.</t>
  </si>
  <si>
    <t>An iron bar for a sheet traveler to slide upon.</t>
  </si>
  <si>
    <t>A jackstay.</t>
  </si>
  <si>
    <t>Horsed</t>
  </si>
  <si>
    <t>of Horse</t>
  </si>
  <si>
    <t>Horsing</t>
  </si>
  <si>
    <t>To provide with a horse, or with horses; to mount on, or as on, a horse.</t>
  </si>
  <si>
    <t>To sit astride of; to bestride.</t>
  </si>
  <si>
    <t>To cover, as a mare; -- said of the male.</t>
  </si>
  <si>
    <t>To take or carry on the back; as, the keeper, horsing a deer.</t>
  </si>
  <si>
    <t>To place on the back of another, or on a wooden horse, etc., to be flogged; to subject to such punishment.</t>
  </si>
  <si>
    <t>To get on horseback.</t>
  </si>
  <si>
    <t>Horseback</t>
  </si>
  <si>
    <t>The back of a horse.</t>
  </si>
  <si>
    <t>An extended ridge of sand, gravel, and bowlders, in a half-stratified condition.</t>
  </si>
  <si>
    <t>Horse-chestnut</t>
  </si>
  <si>
    <t>The large nutlike seed of a species of Aesculus (Ae. Hippocastanum), formerly ground, and fed to horses, whence the name.</t>
  </si>
  <si>
    <t>The tree itself, which was brought from Constantinople in the beginning of the sixteenth century, and is now common in the temperate zones of both hemispheres. The native American species are called buckeyes.</t>
  </si>
  <si>
    <t>Horse-drench</t>
  </si>
  <si>
    <t>A dose of physic for a horse.</t>
  </si>
  <si>
    <t>The appliance by which the dose is administred.</t>
  </si>
  <si>
    <t>Horsefish</t>
  </si>
  <si>
    <t>The moonfish (Selene setipinnis).</t>
  </si>
  <si>
    <t>The sauger.</t>
  </si>
  <si>
    <t>Horseflesh</t>
  </si>
  <si>
    <t>The flesh of horses.</t>
  </si>
  <si>
    <t>Horses, generally; the qualities of a horse; as, he is a judge of horseflesh.</t>
  </si>
  <si>
    <t>Horseflies</t>
  </si>
  <si>
    <t>of Horsefly</t>
  </si>
  <si>
    <t>Horsefly</t>
  </si>
  <si>
    <t>Any dipterous fly of the family Tabanidae, that stings horses, and sucks their blood.</t>
  </si>
  <si>
    <t>The horse tick or forest fly (Hippobosca).</t>
  </si>
  <si>
    <t>Horsefeet</t>
  </si>
  <si>
    <t>of Horsefoot</t>
  </si>
  <si>
    <t>Horsefoot</t>
  </si>
  <si>
    <t>The coltsfoot.</t>
  </si>
  <si>
    <t>The Limulus or horseshoe crab.</t>
  </si>
  <si>
    <t>Horse Guards</t>
  </si>
  <si>
    <t>A body of cavalry so called; esp., a British regiment, called the Royal Horse Guards, which furnishes guards of state for the sovereign.</t>
  </si>
  <si>
    <t>Horsehair</t>
  </si>
  <si>
    <t>A hair of a horse, especially one from the mane or tail; the hairs of the mane or tail taken collectively; a fabric or tuft made of such hairs.</t>
  </si>
  <si>
    <t>Horsehead</t>
  </si>
  <si>
    <t>The silver moonfish (Selene vomer).</t>
  </si>
  <si>
    <t>Horsehide</t>
  </si>
  <si>
    <t>The hide of a horse.</t>
  </si>
  <si>
    <t>Leather made of the hide of a horse.</t>
  </si>
  <si>
    <t>Horse-jockey</t>
  </si>
  <si>
    <t>A professional rider and trainer of race horses.</t>
  </si>
  <si>
    <t>A trainer and dealer in horses.</t>
  </si>
  <si>
    <t>Horseknop</t>
  </si>
  <si>
    <t>Knapweed.</t>
  </si>
  <si>
    <t>Horselaugh</t>
  </si>
  <si>
    <t>A loud, boisterous laugh; a guffaw.</t>
  </si>
  <si>
    <t>Horse-leech</t>
  </si>
  <si>
    <t>A large blood-sucking leech (Haemopsis vorax), of Europe and Northern Africa. It attacks the lips and mouths of horses.</t>
  </si>
  <si>
    <t>A farrier; a veterinary surgeon.</t>
  </si>
  <si>
    <t>Horse-leechery</t>
  </si>
  <si>
    <t>The business of a farrier; especially, the art of curing the diseases of horses.</t>
  </si>
  <si>
    <t>Horse-litter</t>
  </si>
  <si>
    <t>A carriage hung on poles, and borne by and between two horses.</t>
  </si>
  <si>
    <t>Horsemen</t>
  </si>
  <si>
    <t>of Horseman</t>
  </si>
  <si>
    <t>Horseman</t>
  </si>
  <si>
    <t>A rider on horseback; one skilled in the management of horses; a mounted man.</t>
  </si>
  <si>
    <t>A mounted soldier; a cavalryman.</t>
  </si>
  <si>
    <t>A land crab of the genus Ocypoda, living on the coast of Brazil and the West Indies, noted for running very swiftly.</t>
  </si>
  <si>
    <t>A West Indian fish of the genus Eques, as the light-horseman (E. lanceolatus).</t>
  </si>
  <si>
    <t>Horsemanship</t>
  </si>
  <si>
    <t>The act or art of riding, and of training and managing horses; manege.</t>
  </si>
  <si>
    <t>Horsemint</t>
  </si>
  <si>
    <t>A coarse American plant of the Mint family (Monarda punctata).</t>
  </si>
  <si>
    <t>In England, the wild mint (Mentha sylvestris).</t>
  </si>
  <si>
    <t>Horsenail</t>
  </si>
  <si>
    <t>A thin, pointed nail, with a heavy flaring head, for securing a horsehoe to the hoof; a horsehoe nail.</t>
  </si>
  <si>
    <t>Horseplay</t>
  </si>
  <si>
    <t>Rude, boisterous play.</t>
  </si>
  <si>
    <t>Horsepond</t>
  </si>
  <si>
    <t>A pond for watering horses.</t>
  </si>
  <si>
    <t>Horse power</t>
  </si>
  <si>
    <t>The power which a horse exerts.</t>
  </si>
  <si>
    <t>A unit of power, used in stating the power required to drive machinery, and in estimating the capabilities of animals or steam engines and other prime movers for doing work. It is the power required for the performance of work at the rate of 33,000 English units of work per minute; hence, it is the power that must be exerted in lifting 33,000 pounds at the rate of one foot per minute, or 550 pounds at the rate of one foot per second, or 55 pounds at the rate of ten feet per second, etc.</t>
  </si>
  <si>
    <t>A machine worked by a horse, for driving other machinery; a horse motor.</t>
  </si>
  <si>
    <t>Horse-radish</t>
  </si>
  <si>
    <t>A plant of the genus Nasturtium (N. Armoracia), allied to scurvy grass, having a root of a pungent taste, much used, when grated, as a condiment and in medicine.</t>
  </si>
  <si>
    <t>Horserake</t>
  </si>
  <si>
    <t>A rake drawn by a horse.</t>
  </si>
  <si>
    <t>Horseshoe</t>
  </si>
  <si>
    <t>A shoe for horses, consisting of a narrow plate of iron in form somewhat like the letter U, nailed to a horse's hoof.</t>
  </si>
  <si>
    <t>Anything shaped like a horsehoe crab.</t>
  </si>
  <si>
    <t>The Limulus of horsehoe crab.</t>
  </si>
  <si>
    <t>Horseshoer</t>
  </si>
  <si>
    <t>One who shoes horses.</t>
  </si>
  <si>
    <t>Horseshoeing</t>
  </si>
  <si>
    <t>The act or employment of shoeing horses.</t>
  </si>
  <si>
    <t>Horsetail</t>
  </si>
  <si>
    <t>A leafless plant, with hollow and rushlike stems. It is of the genus Equisetum, and is allied to the ferns. See Illust. of Equisetum.</t>
  </si>
  <si>
    <t>A Turkish standard, denoting rank.</t>
  </si>
  <si>
    <t>Horseweed</t>
  </si>
  <si>
    <t>A composite plant (Erigeron Canadensis), which is a common weed.</t>
  </si>
  <si>
    <t>Horsewhip</t>
  </si>
  <si>
    <t>A whip for horses.</t>
  </si>
  <si>
    <t>To flog or chastise with a horsewhip.</t>
  </si>
  <si>
    <t>Horsewomen</t>
  </si>
  <si>
    <t>of Horsewoman</t>
  </si>
  <si>
    <t>Horsewoman</t>
  </si>
  <si>
    <t>A woman who rides on horseback.</t>
  </si>
  <si>
    <t>Horsewood</t>
  </si>
  <si>
    <t>A West Indian tree (Calliandra latifolia) with showy, crimson blossoms.</t>
  </si>
  <si>
    <t>Horseworm</t>
  </si>
  <si>
    <t>The larva of a botfly.</t>
  </si>
  <si>
    <t>Horsiness</t>
  </si>
  <si>
    <t>The condition or quality of being a horse; that which pertains to a horse.</t>
  </si>
  <si>
    <t>Fondness for, or interest in, horses.</t>
  </si>
  <si>
    <t>Horsly</t>
  </si>
  <si>
    <t>Horselike.</t>
  </si>
  <si>
    <t>Horsy</t>
  </si>
  <si>
    <t>Pertaining to, or suggestive of, a horse, or of horse racing; as, horsy manners; garments of fantastically horsy fashions.</t>
  </si>
  <si>
    <t>Hortation</t>
  </si>
  <si>
    <t>The act of exhorting, inciting, or giving advice; exhortation.</t>
  </si>
  <si>
    <t>Hortative</t>
  </si>
  <si>
    <t>Giving exhortation; advisory; exhortative.</t>
  </si>
  <si>
    <t>An exhortation.</t>
  </si>
  <si>
    <t>Hortatory</t>
  </si>
  <si>
    <t>Giving exhortation or advise; encouraging; exhortatory; inciting; as, a hortatory speech.</t>
  </si>
  <si>
    <t>Hortensial</t>
  </si>
  <si>
    <t>Fit for a garden.</t>
  </si>
  <si>
    <t>Horticultor</t>
  </si>
  <si>
    <t>One who cultivates a garden.</t>
  </si>
  <si>
    <t>Horticultural</t>
  </si>
  <si>
    <t>Of or pertaining to horticulture, or the culture of gardens or orchards.</t>
  </si>
  <si>
    <t>Horticulture</t>
  </si>
  <si>
    <t>The cultivation of a garden or orchard; the art of cultivating gardens or orchards.</t>
  </si>
  <si>
    <t>Horticulturist</t>
  </si>
  <si>
    <t>One who practices horticulture.</t>
  </si>
  <si>
    <t>Hortulan</t>
  </si>
  <si>
    <t>Belonging to a garden.</t>
  </si>
  <si>
    <t>Hortus siccus</t>
  </si>
  <si>
    <t>A collection of specimens of plants, dried and preserved, and arranged systematically; an herbarium.</t>
  </si>
  <si>
    <t>Hortyard</t>
  </si>
  <si>
    <t>An orchard.</t>
  </si>
  <si>
    <t>Hosannas</t>
  </si>
  <si>
    <t>of Hosanna</t>
  </si>
  <si>
    <t>Hosanna</t>
  </si>
  <si>
    <t>A Hebrew exclamation of praise to the Lord, or an invocation of blessings.</t>
  </si>
  <si>
    <t>Hose</t>
  </si>
  <si>
    <t>of Hose</t>
  </si>
  <si>
    <t>Hosen</t>
  </si>
  <si>
    <t>Close-fitting trousers or breeches, as formerly worn, reaching to the knee.</t>
  </si>
  <si>
    <t>Covering for the feet and lower part of the legs; a stocking or stockings.</t>
  </si>
  <si>
    <t>A flexible pipe, made of leather, India rubber, or other material, and used for conveying fluids, especially water, from a faucet, hydrant, or fire engine.</t>
  </si>
  <si>
    <t>See Hose.</t>
  </si>
  <si>
    <t>Hosier</t>
  </si>
  <si>
    <t>One who deals in hose or stocking, or in goods knit or woven like hose.</t>
  </si>
  <si>
    <t>Hosiery</t>
  </si>
  <si>
    <t>The business of a hosier.</t>
  </si>
  <si>
    <t>Stockings, in general; goods knit or woven like hose.</t>
  </si>
  <si>
    <t>Hospice</t>
  </si>
  <si>
    <t>A convent or monastery which is also a place of refuge or entertainment for travelers on some difficult road or pass, as in the Alps; as, the Hospice of the Great St. Bernard.</t>
  </si>
  <si>
    <t>Hospitable</t>
  </si>
  <si>
    <t>Receiving and entertaining strangers or guests with kindness and without reward; kind to strangers and guests; characterized by hospitality.</t>
  </si>
  <si>
    <t>Proceeding from or indicating kindness and generosity to guests and strangers; as, hospitable rites.</t>
  </si>
  <si>
    <t>Hospitableness</t>
  </si>
  <si>
    <t>The quality of being hospitable; hospitality.</t>
  </si>
  <si>
    <t>Hospitably</t>
  </si>
  <si>
    <t>In a hospitable manner.</t>
  </si>
  <si>
    <t>Hospitage</t>
  </si>
  <si>
    <t>Hospitality.</t>
  </si>
  <si>
    <t>Hospital</t>
  </si>
  <si>
    <t>A place for shelter or entertainment; an inn.</t>
  </si>
  <si>
    <t>A building in which the sick, injured, or infirm are received and treated; a public or private institution founded for reception and cure, or for the refuge, of persons diseased in body or mind, or disabled, infirm, or dependent, and in which they are treated either at their own expense, or more often by charity in whole or in part; a tent, building, or other place where the sick or wounded of an army cared for.</t>
  </si>
  <si>
    <t>Hospitaler</t>
  </si>
  <si>
    <t>One residing in a hospital, for the purpose of receiving the poor, the sick, and strangers.</t>
  </si>
  <si>
    <t>One of an order of knights who built a hospital at Jerusalem for pilgrims, A. D. 1042.  They were called Knights of St. John of Jerusalem, and after the removal of the order to Malta, Knights of Malta.</t>
  </si>
  <si>
    <t>Hospitalism</t>
  </si>
  <si>
    <t>A vitiated condition of the body, due to long confinement in a hospital, or the morbid condition of the atmosphere of a hospital.</t>
  </si>
  <si>
    <t>Hospitalities</t>
  </si>
  <si>
    <t>of Hospitality</t>
  </si>
  <si>
    <t>Hospitality</t>
  </si>
  <si>
    <t>The act or practice of one who is hospitable; reception and entertainment of strangers or guests without reward, or with kind and generous liberality.</t>
  </si>
  <si>
    <t>Hospitalize</t>
  </si>
  <si>
    <t>To render (a building) unfit for habitation, by long continued use as a hospital.</t>
  </si>
  <si>
    <t>Hospitate</t>
  </si>
  <si>
    <t>To receive hospitality; to be a guest.</t>
  </si>
  <si>
    <t>To receive with hospitality; to lodge as a guest.</t>
  </si>
  <si>
    <t>Hospitium</t>
  </si>
  <si>
    <t>An inn; a lodging; a hospice.</t>
  </si>
  <si>
    <t>An inn of court.</t>
  </si>
  <si>
    <t>Hospodar</t>
  </si>
  <si>
    <t>A title borne by the princes or governors of Moldavia and Wallachia before those countries were united as Roumania.</t>
  </si>
  <si>
    <t>Host</t>
  </si>
  <si>
    <t>The consecrated wafer, believed to be the body of Christ, which in the Mass is offered as a sacrifice; also, the bread before consecration.</t>
  </si>
  <si>
    <t>An army; a number of men gathered for war.</t>
  </si>
  <si>
    <t>Any great number or multitude; a throng.</t>
  </si>
  <si>
    <t>One who receives or entertains another, whether gratuitously or for compensation; one from whom another receives food, lodging, or entertainment; a landlord.</t>
  </si>
  <si>
    <t>To give entertainment to.</t>
  </si>
  <si>
    <t>To lodge at an inn; to take up entertainment.</t>
  </si>
  <si>
    <t>Hostage</t>
  </si>
  <si>
    <t>A person given as a pledge or security for the performance of the conditions of a treaty or stipulations of any kind, on the performance of which the person is to be released.</t>
  </si>
  <si>
    <t>Hostel</t>
  </si>
  <si>
    <t>An inn.</t>
  </si>
  <si>
    <t>A small, unendowed college in Oxford or Cambridge.</t>
  </si>
  <si>
    <t>Hosteler</t>
  </si>
  <si>
    <t>The keeper of a hostel or inn.</t>
  </si>
  <si>
    <t>A student in a hostel, or small unendowed collede in Oxford or Cambridge.</t>
  </si>
  <si>
    <t>Hostelry</t>
  </si>
  <si>
    <t>An inn; a lodging house.</t>
  </si>
  <si>
    <t>Hostess</t>
  </si>
  <si>
    <t>A female host; a woman who hospitably entertains guests at her house.</t>
  </si>
  <si>
    <t>A woman who entertains guests for compensation; a female innkeeper.</t>
  </si>
  <si>
    <t>Hostess-ship</t>
  </si>
  <si>
    <t>The character, personality, or office of a hostess.</t>
  </si>
  <si>
    <t>Hostie</t>
  </si>
  <si>
    <t>The consecrated wafer; the host.</t>
  </si>
  <si>
    <t>Hostile</t>
  </si>
  <si>
    <t>Belonging or appropriate to an enemy; showing the disposition of an enemy; showing ill will and malevolence, or a desire to thwart and injure; occupied by an enemy or enemies; inimical; unfriendly; as, a hostile force; hostile intentions; a hostile country; hostile to a sudden change.</t>
  </si>
  <si>
    <t>An enemy; esp., an American Indian in arms against the whites; -- commonly in the plural.</t>
  </si>
  <si>
    <t>Hostilely</t>
  </si>
  <si>
    <t>In a hostile manner.</t>
  </si>
  <si>
    <t>Hostilities</t>
  </si>
  <si>
    <t>of Hostility</t>
  </si>
  <si>
    <t>Hostility</t>
  </si>
  <si>
    <t>State of being hostile; public or private enemy; unfriendliness; animosity.</t>
  </si>
  <si>
    <t>An act of an open enemy; a hostile deed; especially in the plural, acts of warfare; attacks of an enemy.</t>
  </si>
  <si>
    <t>Hostilize</t>
  </si>
  <si>
    <t>To make hostile; to cause to become an enemy.</t>
  </si>
  <si>
    <t>Hosting</t>
  </si>
  <si>
    <t>An encounter; a battle.</t>
  </si>
  <si>
    <t>A muster or review.</t>
  </si>
  <si>
    <t>Hostler</t>
  </si>
  <si>
    <t>An innkeeper. [Obs.] See Hosteler.</t>
  </si>
  <si>
    <t>The person who has the care of horses at an inn or stable; hence, any one who takes care of horses; a groom; -- so called because the innkeeper formerly attended to this duty in person.</t>
  </si>
  <si>
    <t>The person who takes charge of a locomotive when it is left by the engineer after a trip.</t>
  </si>
  <si>
    <t>Hostless</t>
  </si>
  <si>
    <t>Inhospitable.</t>
  </si>
  <si>
    <t>Hostry</t>
  </si>
  <si>
    <t>A hostelry; an inn or lodging house.</t>
  </si>
  <si>
    <t>A stable for horses.</t>
  </si>
  <si>
    <t>imp. &amp;amp; p. p. of Hote.</t>
  </si>
  <si>
    <t>Having much sensible heat; exciting the feeling of warmth in a great degree; very warm; -- opposed to cold, and exceeding warm in degree; as, a hot stove; hot water or air.</t>
  </si>
  <si>
    <t>Characterized by heat, ardor, or animation; easily excited; firely; vehement; passionate; violent; eager.</t>
  </si>
  <si>
    <t>Lustful; lewd; lecherous.</t>
  </si>
  <si>
    <t>Acrid; biting; pungent; as, hot as mustard.</t>
  </si>
  <si>
    <t>Hotbed</t>
  </si>
  <si>
    <t>A bed of earth heated by fermenting manure or other substances, and covered with glass, intended for raising early plants, or for nourishing exotics.</t>
  </si>
  <si>
    <t>A place which favors rapid growth or development; as, a hotbed of sedition.</t>
  </si>
  <si>
    <t>Hot blast</t>
  </si>
  <si>
    <t>See under Blast.</t>
  </si>
  <si>
    <t>Hot-blooded</t>
  </si>
  <si>
    <t>Having hot blood; excitable; high-spirited; irritable; ardent; passionate.</t>
  </si>
  <si>
    <t>Hot-brained</t>
  </si>
  <si>
    <t>Ardent in temper; violent; rash; impetuous; as, hot-brained youth.</t>
  </si>
  <si>
    <t>Hotchpot</t>
  </si>
  <si>
    <t>Alt. of Hotchpotch</t>
  </si>
  <si>
    <t>Hotchpotch</t>
  </si>
  <si>
    <t>A mingled mass; a confused mixture; a stew of various ingredients; a hodgepodge.</t>
  </si>
  <si>
    <t>A blending of property for equality of division, as when lands given in frank-marriage to one daughter were, after the death of the ancestor, blended with the lands descending to her and to her sisters from the same ancestor, and then divided in equal portions among all the daughters. In modern usage, a mixing together, or throwing into a common mass or stock, of the estate left by a person deceased and the amounts advanced to any particular child or children, for the purpose of a more equal division, or of equalizing the shares of all the children; the property advanced being accounted for at its value when given.</t>
  </si>
  <si>
    <t>Hotcockles</t>
  </si>
  <si>
    <t>A childish play, in which one covers his eyes, and guesses who strikes him or his hand placed behind him.</t>
  </si>
  <si>
    <t>pres. &amp; imp.</t>
  </si>
  <si>
    <t>of Hote</t>
  </si>
  <si>
    <t>To command; to enjoin.</t>
  </si>
  <si>
    <t>To be called; to be named.</t>
  </si>
  <si>
    <t>Hotel</t>
  </si>
  <si>
    <t>A house for entertaining strangers or travelers; an inn or public house, of the better class.</t>
  </si>
  <si>
    <t>In France, the mansion or town residence of a person of rank or wealth.</t>
  </si>
  <si>
    <t>Hotel-de-ville</t>
  </si>
  <si>
    <t>A city hall or townhouse.</t>
  </si>
  <si>
    <t>Hotel-Dieu</t>
  </si>
  <si>
    <t>A hospital.</t>
  </si>
  <si>
    <t>p. p. of Hote.</t>
  </si>
  <si>
    <t>Hotfoot</t>
  </si>
  <si>
    <t>In haste; foothot.</t>
  </si>
  <si>
    <t>Hot-head</t>
  </si>
  <si>
    <t>A violent, passionate person; a hasty or impetuous person; as, the rant of a hot-head.</t>
  </si>
  <si>
    <t>Hot-headed</t>
  </si>
  <si>
    <t>Fiery; violent; rash; hasty; impetuous; vehement.</t>
  </si>
  <si>
    <t>Hothouse</t>
  </si>
  <si>
    <t>A house kept warm to shelter tender plants and shrubs from the cold air; a place in which the plants of warmer climates may be reared, and fruits ripened.</t>
  </si>
  <si>
    <t>A bagnio, or bathing house.</t>
  </si>
  <si>
    <t>A brothel; a bagnio.</t>
  </si>
  <si>
    <t>A heated room for drying green ware.</t>
  </si>
  <si>
    <t>Hot-livered</t>
  </si>
  <si>
    <t>Of an excitable or irritable temperament; irascible.</t>
  </si>
  <si>
    <t>Hotly</t>
  </si>
  <si>
    <t>In a hot or fiery manner; ardently; vehemently; violently; hastily; as, a hotly pursued.</t>
  </si>
  <si>
    <t>In a lustful manner; lustfully.</t>
  </si>
  <si>
    <t>Hot-mouthed</t>
  </si>
  <si>
    <t>Headstrong.</t>
  </si>
  <si>
    <t>Hotness</t>
  </si>
  <si>
    <t>The quality or state of being hot.</t>
  </si>
  <si>
    <t>Heat or excitement of mind or manner; violence; vehemence; impetuousity; ardor; fury.</t>
  </si>
  <si>
    <t>Hotpress</t>
  </si>
  <si>
    <t>To apply to, in conjunction with mechanical pressure, for the purpose of giving a smooth and glosay surface, or to express oil, etc.; as, to hotpress paper, linen, etc.</t>
  </si>
  <si>
    <t>Hotpressed</t>
  </si>
  <si>
    <t>Pressed while heat is applied. See Hotpress, v. t.</t>
  </si>
  <si>
    <t>Hot-short</t>
  </si>
  <si>
    <t>More or less brittle when heated; as, hot-short iron.</t>
  </si>
  <si>
    <t>Hot-spirited</t>
  </si>
  <si>
    <t>Having a fiery spirit; hot-headed.</t>
  </si>
  <si>
    <t>Hotspur</t>
  </si>
  <si>
    <t>A rash, hot-headed man.</t>
  </si>
  <si>
    <t>Alt. of Hotspurred</t>
  </si>
  <si>
    <t>Hotspurred</t>
  </si>
  <si>
    <t>Violent; impetuous; headstrong.</t>
  </si>
  <si>
    <t>Hottentot</t>
  </si>
  <si>
    <t>One of a degraded and savage race of South Africa, with yellowish brown complexion, high cheek bones, and wooly hair growing in tufts.</t>
  </si>
  <si>
    <t>The language of the Hottentots, which is remarkable for its clicking sounds.</t>
  </si>
  <si>
    <t>Hottentotism</t>
  </si>
  <si>
    <t>A term employed to describe one of the varieties of stammering.</t>
  </si>
  <si>
    <t>Houdah</t>
  </si>
  <si>
    <t>See Howdah.</t>
  </si>
  <si>
    <t>Same as Hock, a joint.</t>
  </si>
  <si>
    <t>Houghed</t>
  </si>
  <si>
    <t>of Hough</t>
  </si>
  <si>
    <t>Houghing</t>
  </si>
  <si>
    <t>Same as Hock, to hamstring.</t>
  </si>
  <si>
    <t>An adz; a hoe.</t>
  </si>
  <si>
    <t>To cut with a hoe.</t>
  </si>
  <si>
    <t>Houlet</t>
  </si>
  <si>
    <t>An owl. See Howlet.</t>
  </si>
  <si>
    <t>Hoult</t>
  </si>
  <si>
    <t>A piece of woodland; a small wood. [Obs.] See Holt.</t>
  </si>
  <si>
    <t>Hound</t>
  </si>
  <si>
    <t>A variety of the domestic dog, usually having large, drooping ears, esp. one which hunts game by scent, as the foxhound, bloodhound, deerhound, but also used for various breeds of fleet hunting dogs, as the greyhound, boarhound, etc.</t>
  </si>
  <si>
    <t>A despicable person.</t>
  </si>
  <si>
    <t>A houndfish.</t>
  </si>
  <si>
    <t>Projections at the masthead, serving as a support for the trestletrees and top to rest on.</t>
  </si>
  <si>
    <t>A side bar used to strengthen portions of the running gear of a vehicle.</t>
  </si>
  <si>
    <t>Hounded</t>
  </si>
  <si>
    <t>of Hound</t>
  </si>
  <si>
    <t>Hounding</t>
  </si>
  <si>
    <t>To set on the chase; to incite to pursuit; as, to hounda dog at a hare; to hound on pursuers.</t>
  </si>
  <si>
    <t>To hunt or chase with hounds, or as with hounds.</t>
  </si>
  <si>
    <t>Houndfish</t>
  </si>
  <si>
    <t>Any small shark of the genus Galeus or Mustelus, of which there are several species, as the smooth houndfish (G. canis), of Europe and America; -- called also houndshark, and dogfish.</t>
  </si>
  <si>
    <t>The act of one who hounds.</t>
  </si>
  <si>
    <t>The part of a mast below the hounds and above the deck.</t>
  </si>
  <si>
    <t>Hound's-tongue</t>
  </si>
  <si>
    <t>A biennial weed (Cynoglossum officinale), with soft tongue-shaped leaves, and an offensive odor. It bears nutlets covered with barbed or hooked prickles. Called also dog's-tongue.</t>
  </si>
  <si>
    <t>Houp</t>
  </si>
  <si>
    <t>See Hoopoe.</t>
  </si>
  <si>
    <t>Hour</t>
  </si>
  <si>
    <t>The twenty-fourth part of a day; sixty minutes.</t>
  </si>
  <si>
    <t>The time of the day, as expressed in hours and minutes, and indicated by a timepiece; as, what is the hour? At what hour shall we meet?</t>
  </si>
  <si>
    <t>Fixed or appointed time; conjuncture; a particular time or occasion; as, the hour of greatest peril; the man for the hour.</t>
  </si>
  <si>
    <t>Certain prayers to be repeated at stated times of the day, as matins and vespers.</t>
  </si>
  <si>
    <t>A measure of distance traveled.</t>
  </si>
  <si>
    <t>Hourglass</t>
  </si>
  <si>
    <t>An instrument for measuring time, especially the interval of an hour. It consists of a glass vessel having two compartments, from the uppermost of which a quantity of sand, water, or mercury occupies an hour in running through a small aperture unto the lower.</t>
  </si>
  <si>
    <t>Houris</t>
  </si>
  <si>
    <t>of Houri</t>
  </si>
  <si>
    <t>Houri</t>
  </si>
  <si>
    <t>A nymph of paradise; -- so called by the Mohammedans.</t>
  </si>
  <si>
    <t>Hourly</t>
  </si>
  <si>
    <t>Happening or done every hour; occurring hour by hour; frequent; often repeated; renewed hour by hour; continual.</t>
  </si>
  <si>
    <t>Every hour; frequently; continually.</t>
  </si>
  <si>
    <t>Hours</t>
  </si>
  <si>
    <t>Goddess of the seasons, or of the hours of the day.</t>
  </si>
  <si>
    <t>Housage</t>
  </si>
  <si>
    <t>A fee for keeping goods in a house.</t>
  </si>
  <si>
    <t>Houses</t>
  </si>
  <si>
    <t>of House</t>
  </si>
  <si>
    <t>House</t>
  </si>
  <si>
    <t>A structure intended or used as a habitation or shelter for animals of any kind; but especially, a building or edifice for the habitation of man; a dwelling place, a mansion.</t>
  </si>
  <si>
    <t>Household affairs; domestic concerns; particularly in the phrase to keep house. See below.</t>
  </si>
  <si>
    <t>Those who dwell in the same house; a household.</t>
  </si>
  <si>
    <t>A family of ancestors, descendants, and kindred; a race of persons from the same stock; a tribe; especially, a noble family or an illustrious race; as, the house of Austria; the house of Hanover; the house of Israel.</t>
  </si>
  <si>
    <t>One of the estates of a kingdom or other government assembled in parliament or legislature; a body of men united in a legislative capacity; as, the House of Lords; the House of Commons; the House of Representatives; also, a quorum of such a body. See Congress, and Parliament.</t>
  </si>
  <si>
    <t>A firm, or commercial establishment.</t>
  </si>
  <si>
    <t>A public house; an inn; a hotel.</t>
  </si>
  <si>
    <t>A twelfth part of the heavens, as divided by six circles intersecting at the north and south points of the horizon, used by astrologers in noting the positions of the heavenly bodies, and casting horoscopes or nativities. The houses were regarded as fixed in respect to the horizon, and numbered from the one at the eastern horizon, called the ascendant, first house, or house of life, downward, or in the direction of the earth's revolution, the stars and planets passing through them in the reverse order every twenty-four hours.</t>
  </si>
  <si>
    <t>A square on a chessboard, regarded as the proper place of a piece.</t>
  </si>
  <si>
    <t>An audience; an assembly of hearers, as at a lecture, a theater, etc.; as, a thin or a full house.</t>
  </si>
  <si>
    <t>The body, as the habitation of the soul.</t>
  </si>
  <si>
    <t>The grave.</t>
  </si>
  <si>
    <t>Housed</t>
  </si>
  <si>
    <t>Housing</t>
  </si>
  <si>
    <t>To take or put into a house; to shelter under a roof; to cover from the inclemencies of the weather; to protect by covering; as, to house one's family in a comfortable home; to house farming utensils; to house cattle.</t>
  </si>
  <si>
    <t>To drive to a shelter.</t>
  </si>
  <si>
    <t>To admit to residence; to harbor.</t>
  </si>
  <si>
    <t>To deposit and cover, as in the grave.</t>
  </si>
  <si>
    <t>To stow in a safe place; to take down and make safe; as, to house the upper spars.</t>
  </si>
  <si>
    <t>To take shelter or lodging; to abide to dwell; to lodge.</t>
  </si>
  <si>
    <t>To have a position in one of the houses. See House, n., 8.</t>
  </si>
  <si>
    <t>Housebote</t>
  </si>
  <si>
    <t>Wood allowed to a tenant for repairing the house and for fuel. This latter is often called firebote. See Bote.</t>
  </si>
  <si>
    <t>Housebreaker</t>
  </si>
  <si>
    <t>One who is guilty of the crime of housebreaking.</t>
  </si>
  <si>
    <t>Housebreaking</t>
  </si>
  <si>
    <t>The act of breaking open and entering, with a felonious purpose, the dwelling house of another, whether done by day or night. See Burglary, and To break a house, under Break.</t>
  </si>
  <si>
    <t>Housebuilder</t>
  </si>
  <si>
    <t>One whose business is to build houses; a housewright.</t>
  </si>
  <si>
    <t>Housecarl</t>
  </si>
  <si>
    <t>A household servant; also, one of the bodyguard of King Canute.</t>
  </si>
  <si>
    <t>Household</t>
  </si>
  <si>
    <t>Those who dwell under the same roof and compose a family.</t>
  </si>
  <si>
    <t>A line of ancestory; a race or house.</t>
  </si>
  <si>
    <t>Belonging to the house and family; domestic; as, household furniture; household affairs.</t>
  </si>
  <si>
    <t>Householder</t>
  </si>
  <si>
    <t>The master or head of a family; one who occupies a house with his family.</t>
  </si>
  <si>
    <t>Housekeeper</t>
  </si>
  <si>
    <t>One who occupies a house with his family; a householder; the master or mistress of a family.</t>
  </si>
  <si>
    <t>One who does, or oversees, the work of keeping house; as, his wife is a good housekeeper; often, a woman hired to superintend the servants of a household and manage the ordinary domestic affairs.</t>
  </si>
  <si>
    <t>One who exercises hospitality, or has a plentiful and hospitable household.</t>
  </si>
  <si>
    <t>One who keeps or stays much at home.</t>
  </si>
  <si>
    <t>A house dog.</t>
  </si>
  <si>
    <t>Housekeeping</t>
  </si>
  <si>
    <t>The state of occupying a dwelling house as a householder.</t>
  </si>
  <si>
    <t>Care of domestic concerns; management of a house and home affairs.</t>
  </si>
  <si>
    <t>Hospitality; a liberal and hospitable table; a supply of provisions.</t>
  </si>
  <si>
    <t>Domestic; used in a family; as, housekeeping commodities.</t>
  </si>
  <si>
    <t>Housel</t>
  </si>
  <si>
    <t>The eucharist.</t>
  </si>
  <si>
    <t>To administer the eucharist to.</t>
  </si>
  <si>
    <t>Houseleek</t>
  </si>
  <si>
    <t>A succulent plant of the genus Sempervivum (S. tectorum), originally a native of subalpine Europe, but now found very generally on old walls and roofs. It is very tenacious of life under drought and heat; -- called also ayegreen.</t>
  </si>
  <si>
    <t>Houseless</t>
  </si>
  <si>
    <t>Destitute of the shelter of a house; shelterless; homeless; as, a houseless wanderer.</t>
  </si>
  <si>
    <t>Houselessness</t>
  </si>
  <si>
    <t>The state of being houseless.</t>
  </si>
  <si>
    <t>Houseline</t>
  </si>
  <si>
    <t>A small line of three strands used for seizing; -- called also housing.</t>
  </si>
  <si>
    <t>Houseling</t>
  </si>
  <si>
    <t>Same as Housling.</t>
  </si>
  <si>
    <t>Housemaid</t>
  </si>
  <si>
    <t>A female servant employed to do housework, esp. to take care of the rooms.</t>
  </si>
  <si>
    <t>Housemate</t>
  </si>
  <si>
    <t>One who dwells in the same house with another.</t>
  </si>
  <si>
    <t>Houseroom</t>
  </si>
  <si>
    <t>Room or place in a house; as, to give any one houseroom.</t>
  </si>
  <si>
    <t>Housewarming</t>
  </si>
  <si>
    <t>A feast or merry-making made by or for a family or business firm on taking possession of a new house or premises.</t>
  </si>
  <si>
    <t>Housewife</t>
  </si>
  <si>
    <t>The wife of a householder; the mistress of a family; the female head of a household.</t>
  </si>
  <si>
    <t>A little case or bag for materials used in sewing, and for other articles of female work; -- called also hussy.</t>
  </si>
  <si>
    <t>A hussy.</t>
  </si>
  <si>
    <t>Alt. of Housewive</t>
  </si>
  <si>
    <t>Housewive</t>
  </si>
  <si>
    <t>To manage with skill and economy, as a housewife or other female manager; to economize.</t>
  </si>
  <si>
    <t>Housewifely</t>
  </si>
  <si>
    <t>Pertaining or appropriate to a housewife; domestic; economical; prudent.</t>
  </si>
  <si>
    <t>Housewifery</t>
  </si>
  <si>
    <t>The business of the mistress of a family; female management of domestic concerns.</t>
  </si>
  <si>
    <t>Housework</t>
  </si>
  <si>
    <t>The work belonging to housekeeping; especially, kitchen work, sweeping, scrubbing, bed making, and the like.</t>
  </si>
  <si>
    <t>Housewright</t>
  </si>
  <si>
    <t>A builder of houses.</t>
  </si>
  <si>
    <t>The act of putting or receiving under shelter; the state of dwelling in a habitation.</t>
  </si>
  <si>
    <t>That which shelters or covers; houses, taken collectively.</t>
  </si>
  <si>
    <t>The space taken out of one solid, to admit the insertion of part of another, as the end of one timber in the side of another.</t>
  </si>
  <si>
    <t>A niche for a statue.</t>
  </si>
  <si>
    <t>A frame or support for holding something in place, as journal boxes, etc.</t>
  </si>
  <si>
    <t>That portion of a mast or bowsprit which is beneath the deck or within the vessel.</t>
  </si>
  <si>
    <t>A covering or protection, as an awning over the deck of a ship when laid up.</t>
  </si>
  <si>
    <t>A houseline. See Houseline.</t>
  </si>
  <si>
    <t>A cover or cloth for a horse's saddle, as an ornamental or military appendage; a saddlecloth; a horse cloth; in plural, trappings.</t>
  </si>
  <si>
    <t>An appendage to the hames or collar of a harness.</t>
  </si>
  <si>
    <t>Housling</t>
  </si>
  <si>
    <t>Sacramental; as, housling fire.</t>
  </si>
  <si>
    <t>Houss</t>
  </si>
  <si>
    <t>A saddlecloth; a housing.</t>
  </si>
  <si>
    <t>Houtou</t>
  </si>
  <si>
    <t>A beautiful South American motmot.</t>
  </si>
  <si>
    <t>Houve</t>
  </si>
  <si>
    <t>A head covering of various kinds; a hood; a coif; a cap.</t>
  </si>
  <si>
    <t>Houyhnhnm</t>
  </si>
  <si>
    <t>One of the race of horses described by Swift in his imaginary travels of Lemuel Gulliver. The Houyhnhnms were endowed with reason and noble qualities; subject to them were Yahoos, a race of brutes having the form and all the worst vices of men.</t>
  </si>
  <si>
    <t>imp. &amp;amp; p. p. of Heave.</t>
  </si>
  <si>
    <t>To rise; to swell; to heave; to cause to swell.</t>
  </si>
  <si>
    <t>To hover around; to loiter; to lurk.</t>
  </si>
  <si>
    <t>Hovel</t>
  </si>
  <si>
    <t>An open shed for sheltering cattle, or protecting produce, etc., from the weather.</t>
  </si>
  <si>
    <t>A poor cottage; a small, mean house; a hut.</t>
  </si>
  <si>
    <t>A large conical brick structure around which the firing kilns are grouped.</t>
  </si>
  <si>
    <t>Hoveled</t>
  </si>
  <si>
    <t>of Hovel</t>
  </si>
  <si>
    <t>Hovelled</t>
  </si>
  <si>
    <t>Hoveling</t>
  </si>
  <si>
    <t>Hovelling</t>
  </si>
  <si>
    <t>To put in a hovel; to shelter.</t>
  </si>
  <si>
    <t>Hoveler</t>
  </si>
  <si>
    <t>One who assists in saving life and property from a wreck; a coast boatman.</t>
  </si>
  <si>
    <t>A method of securing a good draught in chimneys by covering the top, leaving openings in the sides, or by carrying up two of the sides higher than the other two.</t>
  </si>
  <si>
    <t>p. p. of Heave.</t>
  </si>
  <si>
    <t>Affected with the disease called hoove; as, hoven cattle.</t>
  </si>
  <si>
    <t>Hover</t>
  </si>
  <si>
    <t>A cover; a shelter; a protection.</t>
  </si>
  <si>
    <t>Hovered</t>
  </si>
  <si>
    <t>of Hover</t>
  </si>
  <si>
    <t>Hovering</t>
  </si>
  <si>
    <t>To hang fluttering in the air, or on the wing; to remain in flight or floating about or over a place or object; to be suspended in the air above something.</t>
  </si>
  <si>
    <t>To hang about; to move to and fro near a place, threateningly, watchfully, or irresolutely.</t>
  </si>
  <si>
    <t>Hoverer</t>
  </si>
  <si>
    <t>A device in an incubator for protecting the young chickens and keeping them warm.</t>
  </si>
  <si>
    <t>Hover-hawk</t>
  </si>
  <si>
    <t>The kestrel.</t>
  </si>
  <si>
    <t>Hoveringly</t>
  </si>
  <si>
    <t>In a hovering manner.</t>
  </si>
  <si>
    <t>How</t>
  </si>
  <si>
    <t>In what manner or way; by what means or process.</t>
  </si>
  <si>
    <t>To what degree or extent, number or amount; in what proportion; by what measure or quality.</t>
  </si>
  <si>
    <t>For what reason; from what cause.</t>
  </si>
  <si>
    <t>In what state, condition, or plight.</t>
  </si>
  <si>
    <t>By what name, designation, or title.</t>
  </si>
  <si>
    <t>At what price; how dear.</t>
  </si>
  <si>
    <t>Howadji</t>
  </si>
  <si>
    <t>A traveler.</t>
  </si>
  <si>
    <t>A merchant; -- so called in the East because merchants were formerly the chief travelers.</t>
  </si>
  <si>
    <t>Howbeit</t>
  </si>
  <si>
    <t>Be it as it may; nevertheless; notwithstanding; although; albeit; yet; but; however.</t>
  </si>
  <si>
    <t>Howdah</t>
  </si>
  <si>
    <t>A seat or pavilion, generally covered, fastened on the back of an elephant, for the rider or riders.</t>
  </si>
  <si>
    <t>Howdy</t>
  </si>
  <si>
    <t>Howel</t>
  </si>
  <si>
    <t>A tool used by coopers for smoothing and chamfering rheir work, especially the inside of casks.</t>
  </si>
  <si>
    <t>To smooth; to plane; as, to howel a cask.</t>
  </si>
  <si>
    <t>Howell</t>
  </si>
  <si>
    <t>The upper stage of a porcelian furnace.</t>
  </si>
  <si>
    <t>However</t>
  </si>
  <si>
    <t>In whetever manner, way, or degree.</t>
  </si>
  <si>
    <t>At all events; at least; in any case.</t>
  </si>
  <si>
    <t>Nevertheless; notwithstanding; yet; still; though; as, I shall not oppose your design; I can not, however, approve of it.</t>
  </si>
  <si>
    <t>Howitz</t>
  </si>
  <si>
    <t>A howitzer.</t>
  </si>
  <si>
    <t>Howitzer</t>
  </si>
  <si>
    <t>A gun so short that the projectile, which was hollow, could be put in its place by hand; a kind of mortar.</t>
  </si>
  <si>
    <t>A short, light, largebore cannon, usually having a chamber of smaller diameter than the rest of the bore, and intended to throw large projectiles with comparatively small charges.</t>
  </si>
  <si>
    <t>Howker</t>
  </si>
  <si>
    <t>Same as Hooker.</t>
  </si>
  <si>
    <t>Howled</t>
  </si>
  <si>
    <t>of Howl</t>
  </si>
  <si>
    <t>Howling</t>
  </si>
  <si>
    <t>Howl</t>
  </si>
  <si>
    <t>To utter a loud, protraced, mournful sound or cry, as dogs and wolves often do.</t>
  </si>
  <si>
    <t>To utter a sound expressive of distress; to cry aloud and mournfully; to lament; to wail.</t>
  </si>
  <si>
    <t>To make a noise resembling the cry of a wild beast.</t>
  </si>
  <si>
    <t>To utter with outcry.</t>
  </si>
  <si>
    <t>The protracted, mournful cry of a dog or a wolf, or other like sound.</t>
  </si>
  <si>
    <t>A prolonged cry of distress or anguish; a wail.</t>
  </si>
  <si>
    <t>Howler</t>
  </si>
  <si>
    <t>One who howls.</t>
  </si>
  <si>
    <t>Any South American monkey of the genus Mycetes. Many species are known. They are arboreal in their habits, and are noted for the loud, discordant howling in which they indulge at night.</t>
  </si>
  <si>
    <t>Howlet</t>
  </si>
  <si>
    <t>An owl; an owlet.</t>
  </si>
  <si>
    <t>Howp</t>
  </si>
  <si>
    <t>To cry out; to whoop.</t>
  </si>
  <si>
    <t>Howso</t>
  </si>
  <si>
    <t>Howsoever.</t>
  </si>
  <si>
    <t>Howsoever</t>
  </si>
  <si>
    <t>adj. &amp; conj.</t>
  </si>
  <si>
    <t>In what manner soever; to whatever degree or extent; however.</t>
  </si>
  <si>
    <t>Although; though; however.</t>
  </si>
  <si>
    <t>Howve</t>
  </si>
  <si>
    <t>A hood. See Houve.</t>
  </si>
  <si>
    <t>Hox</t>
  </si>
  <si>
    <t>To hock; to hamstring. See Hock.</t>
  </si>
  <si>
    <t>Hoy</t>
  </si>
  <si>
    <t>A small coaster vessel, usually sloop-rigged, used in conveying passengers and goods from place to place, or as a tender to larger vessels in port.</t>
  </si>
  <si>
    <t>Ho! Halloe! Stop!</t>
  </si>
  <si>
    <t>Hoyden</t>
  </si>
  <si>
    <t>Same as Hoiden.</t>
  </si>
  <si>
    <t>Hoymen</t>
  </si>
  <si>
    <t>of Hoyman</t>
  </si>
  <si>
    <t>Hoyman</t>
  </si>
  <si>
    <t>One who navigates a hoy.</t>
  </si>
  <si>
    <t>Huanaco</t>
  </si>
  <si>
    <t>See Guanaco.</t>
  </si>
  <si>
    <t>Hub</t>
  </si>
  <si>
    <t>The central part, usually cylindrical, of a wheel; the nave. See Illust. of Axle box.</t>
  </si>
  <si>
    <t>The hilt of a weapon.</t>
  </si>
  <si>
    <t>A rough protuberance or projecting obstruction; as, a hub in the road. [U.S.] See Hubby.</t>
  </si>
  <si>
    <t>A goal or mark at which quoits, etc., are cast.</t>
  </si>
  <si>
    <t>A hardened, engraved steel punch for impressing a device upon a die, used in coining, etc.</t>
  </si>
  <si>
    <t>A screw hob. See Hob, 3.</t>
  </si>
  <si>
    <t>A block for scotching a wheel.</t>
  </si>
  <si>
    <t>Hubble-bubble</t>
  </si>
  <si>
    <t>A tobacco pipe, so arranged that the smoke passes through water, making a bubbling noise, whence its name. In India, the bulb containing the water is often a cocoanut shell.</t>
  </si>
  <si>
    <t>Hubbub</t>
  </si>
  <si>
    <t>A loud noise of many confused voices; a tumult; uproar.</t>
  </si>
  <si>
    <t>Hubby</t>
  </si>
  <si>
    <t>Full of hubs or protuberances; as, a road that has been frozen while muddy is hubby.</t>
  </si>
  <si>
    <t>Hubner</t>
  </si>
  <si>
    <t>A mineral of brownish black color, occurring in columnar or foliated masses. It is native manganese tungstate.</t>
  </si>
  <si>
    <t>Huch</t>
  </si>
  <si>
    <t>Alt. of Huchen</t>
  </si>
  <si>
    <t>Huchen</t>
  </si>
  <si>
    <t>A large salmon (Salmo, / Salvelinus, hucho) inhabiting the Danube; -- called also huso, and bull trout.</t>
  </si>
  <si>
    <t>Huck</t>
  </si>
  <si>
    <t>To higgle in trading.</t>
  </si>
  <si>
    <t>Huckaback</t>
  </si>
  <si>
    <t>A kind of linen cloth with raised figures, used for towelings.</t>
  </si>
  <si>
    <t>Huckle</t>
  </si>
  <si>
    <t>The hip; the haunch.</t>
  </si>
  <si>
    <t>A bunch or part projecting like the hip.</t>
  </si>
  <si>
    <t>Huckle-backed</t>
  </si>
  <si>
    <t>Round-shoulded.</t>
  </si>
  <si>
    <t>Huckleberry</t>
  </si>
  <si>
    <t>The edible black or dark blue fruit of several species of the American genus Gaylussacia, shrubs nearly related to the blueberries (Vaccinium), and formerly confused with them. The commonest huckelberry comes from G. resinosa.</t>
  </si>
  <si>
    <t>The shrub that bears the berries. Called also whortleberry.</t>
  </si>
  <si>
    <t>Huckster</t>
  </si>
  <si>
    <t>A retailer of small articles, of provisions, and the like; a peddler; a hawker.</t>
  </si>
  <si>
    <t>A mean, trickish fellow.</t>
  </si>
  <si>
    <t>Huckstered</t>
  </si>
  <si>
    <t>of Huckster</t>
  </si>
  <si>
    <t>Huckstering</t>
  </si>
  <si>
    <t>To deal in small articles, or in petty bargains.</t>
  </si>
  <si>
    <t>Hucksterage</t>
  </si>
  <si>
    <t>The business of a huckster; small dealing; peddling.</t>
  </si>
  <si>
    <t>Hucksterer</t>
  </si>
  <si>
    <t>A huckster.</t>
  </si>
  <si>
    <t>Huckstress</t>
  </si>
  <si>
    <t>A female huckster.</t>
  </si>
  <si>
    <t>Hud</t>
  </si>
  <si>
    <t>A huck or hull, as of a nut.</t>
  </si>
  <si>
    <t>Huddled</t>
  </si>
  <si>
    <t>of Huddle</t>
  </si>
  <si>
    <t>Huddling</t>
  </si>
  <si>
    <t>Huddle</t>
  </si>
  <si>
    <t>To press together promiscuously, from confusion, apprehension, or the like; to crowd together confusedly; to press or hurry in disorder; to crowd.</t>
  </si>
  <si>
    <t>To crowd (things) together to mingle confusedly; to assemble without order or system.</t>
  </si>
  <si>
    <t>To do, make, or put, in haste or roughly; hence, to do imperfectly; -- usually with a following preposition or adverb; as, to huddle on; to huddle up; to huddle together.</t>
  </si>
  <si>
    <t>A crowd; a number of persons or things crowded together in a confused manner; tumult; confusion.</t>
  </si>
  <si>
    <t>Huddler</t>
  </si>
  <si>
    <t>One who huddles things together.</t>
  </si>
  <si>
    <t>Hudge</t>
  </si>
  <si>
    <t>An iron bucket for hoisting coal or ore.</t>
  </si>
  <si>
    <t>Hudibrastic</t>
  </si>
  <si>
    <t>Similar to, or in the style of, the poem "Hudibras," by Samuel Butler; in the style of doggerel verse.</t>
  </si>
  <si>
    <t>Hudsonian</t>
  </si>
  <si>
    <t>Of or pertaining to Hudson's Bay or to the Hudson River; as, the Hudsonian curlew.</t>
  </si>
  <si>
    <t>Hue</t>
  </si>
  <si>
    <t>Color or shade of color; tint; dye.</t>
  </si>
  <si>
    <t>A predominant shade in a composition of primary colors; a primary color modified by combination with others.</t>
  </si>
  <si>
    <t>A shouting or vociferation.</t>
  </si>
  <si>
    <t>Hued</t>
  </si>
  <si>
    <t>Having color; -- usually in composition; as, bright-hued; many-hued.</t>
  </si>
  <si>
    <t>Hueless</t>
  </si>
  <si>
    <t>Destitute of color.</t>
  </si>
  <si>
    <t>Huer</t>
  </si>
  <si>
    <t>One who cries out or gives an alarm; specifically, a balker; a conder. See Balker.</t>
  </si>
  <si>
    <t>Huffed</t>
  </si>
  <si>
    <t>of Huff</t>
  </si>
  <si>
    <t>Huffing</t>
  </si>
  <si>
    <t>Huff</t>
  </si>
  <si>
    <t>To swell; to enlarge; to puff up; as, huffed up with air.</t>
  </si>
  <si>
    <t>To treat with insolence and arrogance; to chide or rebuke with insolence; to hector; to bully.</t>
  </si>
  <si>
    <t>To remove from the board (the piece which could have captured an opposing piece). See Huff, v. i., 3.</t>
  </si>
  <si>
    <t>To enlarge; to swell up; as, bread huffs.</t>
  </si>
  <si>
    <t>To bluster or swell with anger, pride, or arrogance; to storm; to take offense.</t>
  </si>
  <si>
    <t>To remove from the board a man which could have captured a piece but has not done so; -- so called because it was the habit to blow upon the piece.</t>
  </si>
  <si>
    <t>A swell of sudden anger or arrogance; a fit of disappointment and petulance or anger; a rage.</t>
  </si>
  <si>
    <t>A boaster; one swelled with a false opinion of his own value or importance.</t>
  </si>
  <si>
    <t>Huffcap</t>
  </si>
  <si>
    <t>A blusterer; a bully.</t>
  </si>
  <si>
    <t>Blustering; swaggering.</t>
  </si>
  <si>
    <t>Huffer</t>
  </si>
  <si>
    <t>A bully; a blusterer.</t>
  </si>
  <si>
    <t>Huffiness</t>
  </si>
  <si>
    <t>The state of being huffish; petulance; bad temper.</t>
  </si>
  <si>
    <t>Huffingly</t>
  </si>
  <si>
    <t>Blusteringly; arrogantly.</t>
  </si>
  <si>
    <t>Huffish</t>
  </si>
  <si>
    <t>Disposed to be blustering or arrogant; petulant.</t>
  </si>
  <si>
    <t>Huffy</t>
  </si>
  <si>
    <t>Puffed up; as, huffy bread.</t>
  </si>
  <si>
    <t>Characterized by arrogance or petulance; easily offended.</t>
  </si>
  <si>
    <t>Hugged</t>
  </si>
  <si>
    <t>of Hug</t>
  </si>
  <si>
    <t>Hugging</t>
  </si>
  <si>
    <t>Hug</t>
  </si>
  <si>
    <t>To cower; to crouch; to curl up.</t>
  </si>
  <si>
    <t>To crowd together; to cuddle.</t>
  </si>
  <si>
    <t>To press closely within the arms; to clasp to the bosom; to embrace.</t>
  </si>
  <si>
    <t>To hold fast; to cling to; to cherish.</t>
  </si>
  <si>
    <t>To keep close to; as, to hug the land; to hug the wind.</t>
  </si>
  <si>
    <t>A close embrace or clasping with the arms, as in affection or in wrestling.</t>
  </si>
  <si>
    <t>Huge</t>
  </si>
  <si>
    <t>Very large; enormous; immense; excessive; -- used esp. of material bulk, but often of qualities, extent, etc.; as, a huge ox; a huge space; a huge difference.</t>
  </si>
  <si>
    <t>Hugger</t>
  </si>
  <si>
    <t>One who hugs or embraces.</t>
  </si>
  <si>
    <t>To conceal; to lurk ambush.</t>
  </si>
  <si>
    <t>Hugger-mugger</t>
  </si>
  <si>
    <t>Privacy; secrecy. Commonly in the phrase in hugger-mugger, with haste and secrecy.</t>
  </si>
  <si>
    <t>Secret; clandestine; sly.</t>
  </si>
  <si>
    <t>Confused; disorderly; slovenly; mean; as, hugger-mugger doings.</t>
  </si>
  <si>
    <t>Huggle</t>
  </si>
  <si>
    <t>To hug.</t>
  </si>
  <si>
    <t>Huguenot</t>
  </si>
  <si>
    <t>A French Protestant of the period of the religious wars in France in the 16th century.</t>
  </si>
  <si>
    <t>Huguenotism</t>
  </si>
  <si>
    <t>The religion of the Huguenots in France.</t>
  </si>
  <si>
    <t>Hugy</t>
  </si>
  <si>
    <t>Vast.</t>
  </si>
  <si>
    <t>Huia bird</t>
  </si>
  <si>
    <t>A New Zealand starling (Heteralocha acutirostris), remarkable for the great difference in the form and length of the bill in the two sexes, that of the male being sharp and straight, that of the female much longer and strongly curved.</t>
  </si>
  <si>
    <t>Huisher</t>
  </si>
  <si>
    <t>See Usher.</t>
  </si>
  <si>
    <t>To usher.</t>
  </si>
  <si>
    <t>Huke</t>
  </si>
  <si>
    <t>An outer garment worn in Europe in the Middle Ages.</t>
  </si>
  <si>
    <t>Hulan</t>
  </si>
  <si>
    <t>See Uhlan.</t>
  </si>
  <si>
    <t>Hulch</t>
  </si>
  <si>
    <t>A hunch.</t>
  </si>
  <si>
    <t>Hulchy</t>
  </si>
  <si>
    <t>Swollen; gibbous.</t>
  </si>
  <si>
    <t>Hulk</t>
  </si>
  <si>
    <t>The body of a ship or decked vessel of any kind; esp., the body of an old vessel laid by as unfit for service.</t>
  </si>
  <si>
    <t>A heavy ship of clumsy build.</t>
  </si>
  <si>
    <t>Anything bulky or unwieldly.</t>
  </si>
  <si>
    <t>To take out the entrails of; to disembowel; as, to hulk a hare.</t>
  </si>
  <si>
    <t>Hulking</t>
  </si>
  <si>
    <t>Alt. of Hulky</t>
  </si>
  <si>
    <t>Hulky</t>
  </si>
  <si>
    <t>Bulky; unwiedly.</t>
  </si>
  <si>
    <t>Hull</t>
  </si>
  <si>
    <t>The outer covering of anything, particularly of a nut or of grain; the outer skin of a kernel; the husk.</t>
  </si>
  <si>
    <t>The frame or body of a vessel, exclusive of her masts, yards, sails, and rigging.</t>
  </si>
  <si>
    <t>Hulled</t>
  </si>
  <si>
    <t>of Hull</t>
  </si>
  <si>
    <t>Hulling</t>
  </si>
  <si>
    <t>To strip off or separate the hull or hulls of; to free from integument; as, to hull corn.</t>
  </si>
  <si>
    <t>To pierce the hull of, as a ship, with a cannon ball.</t>
  </si>
  <si>
    <t>To toss or drive on the water, like the hull of a ship without sails.</t>
  </si>
  <si>
    <t>Hullabaloo</t>
  </si>
  <si>
    <t>A confused noise; uproar; tumult.</t>
  </si>
  <si>
    <t>Deprived of the hulls.</t>
  </si>
  <si>
    <t>Huller</t>
  </si>
  <si>
    <t>One who, or that which, hulls; especially, an agricultural machine for removing the hulls from grain; a hulling machine.</t>
  </si>
  <si>
    <t>Hullo</t>
  </si>
  <si>
    <t>See Hollo.</t>
  </si>
  <si>
    <t>Hully</t>
  </si>
  <si>
    <t>Having or containing hulls.</t>
  </si>
  <si>
    <t>Huloist</t>
  </si>
  <si>
    <t>See Hyloist.</t>
  </si>
  <si>
    <t>Hulotheism</t>
  </si>
  <si>
    <t>See Hylotheism.</t>
  </si>
  <si>
    <t>Hulver</t>
  </si>
  <si>
    <t>Holly, an evergreen shrub or tree.</t>
  </si>
  <si>
    <t>Hummed</t>
  </si>
  <si>
    <t>of Hum</t>
  </si>
  <si>
    <t>Humming</t>
  </si>
  <si>
    <t>Hum</t>
  </si>
  <si>
    <t>To make a low, prolonged sound, like that of a bee in flight; to drone; to murmur; to buzz; as, a top hums.</t>
  </si>
  <si>
    <t>To make a nasal sound, like that of the letter m prolonged, without opening the mouth, or articulating; to mumble in monotonous undertone; to drone.</t>
  </si>
  <si>
    <t>To make an inarticulate sound, like h'm, through the nose in the process of speaking, from embarrassment or a affectation; to hem.</t>
  </si>
  <si>
    <t>To express satisfaction by a humming noise.</t>
  </si>
  <si>
    <t>To have the sensation of a humming noise; as, my head hums, -- a pathological condition.</t>
  </si>
  <si>
    <t>To sing with shut mouth; to murmur without articulation; to mumble; as, to hum a tune.</t>
  </si>
  <si>
    <t>To express satisfaction with by humming.</t>
  </si>
  <si>
    <t>To flatter by approving; to cajole; to impose on; to humbug.</t>
  </si>
  <si>
    <t>A low monotonous noise, as of bees in flight, of a swiftly revolving top, of a wheel, or the like; a drone; a buzz.</t>
  </si>
  <si>
    <t>Any inarticulate and buzzing sound</t>
  </si>
  <si>
    <t>The confused noise of a crowd or of machinery, etc., heard at a distance; as, the hum of industry.</t>
  </si>
  <si>
    <t>A buzz or murmur, as of approbation.</t>
  </si>
  <si>
    <t>An imposition or hoax.</t>
  </si>
  <si>
    <t>An inarticulate nasal sound or murmur, like h'm, uttered by a speaker in pause from embarrassment, affectation, etc.</t>
  </si>
  <si>
    <t>A kind of strong drink formerly used.</t>
  </si>
  <si>
    <t>Ahem; hem; an inarticulate sound uttered in a pause of speech implying doubt and deliberation.</t>
  </si>
  <si>
    <t>Human</t>
  </si>
  <si>
    <t>Belonging to man or mankind; having the qualities or attributes of a man; of or pertaining to man or to the race of man; as, a human voice; human shape; human nature; human sacrifices.</t>
  </si>
  <si>
    <t>A human being.</t>
  </si>
  <si>
    <t>Humanate</t>
  </si>
  <si>
    <t>Indued with humanity.</t>
  </si>
  <si>
    <t>Humane</t>
  </si>
  <si>
    <t>Pertaining to man; human.</t>
  </si>
  <si>
    <t>Having the feelings and inclinations creditable to man; having a disposition to treat other human beings or animals with kindness; kind; benevolent.</t>
  </si>
  <si>
    <t>Humanizing; exalting; tending to refine.</t>
  </si>
  <si>
    <t>Humanics</t>
  </si>
  <si>
    <t>The study of human nature.</t>
  </si>
  <si>
    <t>Humanify</t>
  </si>
  <si>
    <t>To make human; to invest with a human personality; to incarnate.</t>
  </si>
  <si>
    <t>Humanism</t>
  </si>
  <si>
    <t>Human nature or disposition; humanity.</t>
  </si>
  <si>
    <t>The study of the humanities; polite learning.</t>
  </si>
  <si>
    <t>Humanist</t>
  </si>
  <si>
    <t>One of the scholars who in the field of literature proper represented the movement of the Renaissance, and early in the 16th century adopted the name Humanist as their distinctive title.</t>
  </si>
  <si>
    <t>One who purposes the study of the humanities, or polite literature.</t>
  </si>
  <si>
    <t>One versed in knowledge of human nature.</t>
  </si>
  <si>
    <t>Humanistic</t>
  </si>
  <si>
    <t>Of or pertaining to humanity; as, humanistic devotion.</t>
  </si>
  <si>
    <t>Pertaining to polite kiterature.</t>
  </si>
  <si>
    <t>Humanitarian</t>
  </si>
  <si>
    <t>Pertaining to humanitarians, or to humanitarianism; as, a humanitarian view of Christ's nature.</t>
  </si>
  <si>
    <t>Content with right affections and actions toward man; ethical, as distinguished from religious; believing in the perfectibility of man's nature without supernatural aid.</t>
  </si>
  <si>
    <t>Benevolent; philanthropic.</t>
  </si>
  <si>
    <t>One who denies the divinity of Christ, and believes him to have been merely human.</t>
  </si>
  <si>
    <t>One who limits the sphere of duties to human relations and affections, to the exclusion or disparagement of the religious or spiritual.</t>
  </si>
  <si>
    <t>One who is actively concerned in promoting the welfare of his kind; a philanthropist.</t>
  </si>
  <si>
    <t>Humanitarianism</t>
  </si>
  <si>
    <t>The distinctive tenet of the humanitarians in denying the divinity of Christ; also, the whole system of doctrine based upon this view of Christ.</t>
  </si>
  <si>
    <t>The doctrine that man's obligations are limited to, and dependent alone upon, man and the human relations.</t>
  </si>
  <si>
    <t>Humanitian</t>
  </si>
  <si>
    <t>A humanist.</t>
  </si>
  <si>
    <t>Humanities</t>
  </si>
  <si>
    <t>of Humanity</t>
  </si>
  <si>
    <t>Humanity</t>
  </si>
  <si>
    <t>The quality of being human; the peculiar nature of man, by which he is distinguished from other beings.</t>
  </si>
  <si>
    <t>Mankind collectively; the human race.</t>
  </si>
  <si>
    <t>The quality of being humane; the kind feelings, dispositions, and sympathies of man; especially, a disposition to relieve persons or animals in distress, and to treat all creatures with kindness and tenderness.</t>
  </si>
  <si>
    <t>Mental cultivation; liberal education; instruction in classical and polite literature.</t>
  </si>
  <si>
    <t>The branches of polite or elegant learning; as language, rhetoric, poetry, and the ancient classics; belles-letters.</t>
  </si>
  <si>
    <t>Humanization</t>
  </si>
  <si>
    <t>The act of humanizing.</t>
  </si>
  <si>
    <t>Humanized</t>
  </si>
  <si>
    <t>of Humanize</t>
  </si>
  <si>
    <t>Humanizing</t>
  </si>
  <si>
    <t>Humanize</t>
  </si>
  <si>
    <t>To render human or humane; to soften; to make gentle by overcoming cruel dispositions and rude habits; to refine or civilize.</t>
  </si>
  <si>
    <t>To give a human character or expression to.</t>
  </si>
  <si>
    <t>To convert into something human or belonging to man; as, to humanize vaccine lymph.</t>
  </si>
  <si>
    <t>To become or be made more humane; to become civilized; to be ameliorated.</t>
  </si>
  <si>
    <t>Humanizer</t>
  </si>
  <si>
    <t>One who renders humane.</t>
  </si>
  <si>
    <t>Humankind</t>
  </si>
  <si>
    <t>Mankind.</t>
  </si>
  <si>
    <t>Humanly</t>
  </si>
  <si>
    <t>In a human manner; after the manner of men; according to the knowledge or wisdom of men; as, the present prospects, humanly speaking, promise a happy issue.</t>
  </si>
  <si>
    <t>Kindly; humanely.</t>
  </si>
  <si>
    <t>Humanness</t>
  </si>
  <si>
    <t>The quality or state of being human.</t>
  </si>
  <si>
    <t>Humate</t>
  </si>
  <si>
    <t>A salt of humic acid.</t>
  </si>
  <si>
    <t>Humation</t>
  </si>
  <si>
    <t>Interment; inhumation.</t>
  </si>
  <si>
    <t>Humbird</t>
  </si>
  <si>
    <t>Humming bird.</t>
  </si>
  <si>
    <t>Humble</t>
  </si>
  <si>
    <t>Near the ground; not high or lofty; not pretentious or magnificent; unpretending; unassuming; as, a humble cottage.</t>
  </si>
  <si>
    <t>Thinking lowly of one's self; claiming little for one's self; not proud, arrogant, or assuming; thinking one's self ill-deserving or unworthy, when judged by the demands of God; lowly; waek; modest.</t>
  </si>
  <si>
    <t>Hornless. See Hummel.</t>
  </si>
  <si>
    <t>Humbled</t>
  </si>
  <si>
    <t>of Humble</t>
  </si>
  <si>
    <t>Humbling</t>
  </si>
  <si>
    <t>To bring low; to reduce the power, independence, or exaltation of; to lower; to abase; to humilate.</t>
  </si>
  <si>
    <t>To make humble or lowly in mind; to abase the pride or arrogance of; to reduce the self-sufficiently of; to make meek and submissive; -- often used rexlexively.</t>
  </si>
  <si>
    <t>Humblebee</t>
  </si>
  <si>
    <t>The bumblebee.</t>
  </si>
  <si>
    <t>Humblehead</t>
  </si>
  <si>
    <t>Humble condition or estate; humility.</t>
  </si>
  <si>
    <t>Humbleness</t>
  </si>
  <si>
    <t>The quality of being humble; humility; meekness.</t>
  </si>
  <si>
    <t>Humbler</t>
  </si>
  <si>
    <t>One who, or that which, humbles some one.</t>
  </si>
  <si>
    <t>Humbles</t>
  </si>
  <si>
    <t>Entrails of a deer.</t>
  </si>
  <si>
    <t>Humblesse</t>
  </si>
  <si>
    <t>Humbleness; abasement; low obeisance.</t>
  </si>
  <si>
    <t>Humbly</t>
  </si>
  <si>
    <t>With humility; lowly.</t>
  </si>
  <si>
    <t>Humbug</t>
  </si>
  <si>
    <t>An imposition under fair pretenses; something contrived in order to deceive and mislead; a trick by cajolery; a hoax.</t>
  </si>
  <si>
    <t>A spirit of deception; cajolery; trickishness.</t>
  </si>
  <si>
    <t>One who deceives or misleads; a deceitful or trickish fellow; an impostor.</t>
  </si>
  <si>
    <t>Humbugged</t>
  </si>
  <si>
    <t>of Humbug</t>
  </si>
  <si>
    <t>Humbugging</t>
  </si>
  <si>
    <t>To deceive; to impose; to cajole; to hoax.</t>
  </si>
  <si>
    <t>Humbugger</t>
  </si>
  <si>
    <t>One who humbugs.</t>
  </si>
  <si>
    <t>Humbuggery</t>
  </si>
  <si>
    <t>The practice of imposition.</t>
  </si>
  <si>
    <t>Humdrum</t>
  </si>
  <si>
    <t>Monotonous; dull; commonplace.</t>
  </si>
  <si>
    <t>A dull fellow; a bore.</t>
  </si>
  <si>
    <t>Monotonous and tedious routine.</t>
  </si>
  <si>
    <t>A low cart with three wheels, drawn by one horse.</t>
  </si>
  <si>
    <t>Humect</t>
  </si>
  <si>
    <t>Alt. of Humectate</t>
  </si>
  <si>
    <t>Humectate</t>
  </si>
  <si>
    <t>To moisten; to wet.</t>
  </si>
  <si>
    <t>Humectant</t>
  </si>
  <si>
    <t>Diluent.</t>
  </si>
  <si>
    <t>A diluent drink or medicine.</t>
  </si>
  <si>
    <t>Humectation</t>
  </si>
  <si>
    <t>A moistening.</t>
  </si>
  <si>
    <t>Humective</t>
  </si>
  <si>
    <t>Tending to moisten.</t>
  </si>
  <si>
    <t>Humeral</t>
  </si>
  <si>
    <t>Of or pertaining to the humerus, or upper part of the arm; brachial.</t>
  </si>
  <si>
    <t>Humeri</t>
  </si>
  <si>
    <t>of Humerus</t>
  </si>
  <si>
    <t>Humerus</t>
  </si>
  <si>
    <t>The bone of the brachium, or upper part of the arm or fore limb.</t>
  </si>
  <si>
    <t>The part of the limb containing the humerus; the brachium.</t>
  </si>
  <si>
    <t>Humic</t>
  </si>
  <si>
    <t>Pertaining to, or derived from, vegetable mold; as, humic acid. See Humin.</t>
  </si>
  <si>
    <t>Humicubation</t>
  </si>
  <si>
    <t>The act or practice of lying on the ground.</t>
  </si>
  <si>
    <t>Humid</t>
  </si>
  <si>
    <t>Containing sensible moisture; damp; moist; as, a humidair or atmosphere; somewhat wet or watery; as, humid earth; consisting of water or vapor.</t>
  </si>
  <si>
    <t>Humidity</t>
  </si>
  <si>
    <t>Moisture; dampness; a moderate degree of wetness, which is perceptible to the eye or touch; -- used especially of the atmosphere, or of anything which has absorbed moisture from the atmosphere, as clothing.</t>
  </si>
  <si>
    <t>Humidness</t>
  </si>
  <si>
    <t>Humidity.</t>
  </si>
  <si>
    <t>Humifuse</t>
  </si>
  <si>
    <t>Spread over the surface of the ground; procumbent.</t>
  </si>
  <si>
    <t>Humiliant</t>
  </si>
  <si>
    <t>Humiliating; humbling.</t>
  </si>
  <si>
    <t>Humiliated</t>
  </si>
  <si>
    <t>of Humiliate</t>
  </si>
  <si>
    <t>Humiliating</t>
  </si>
  <si>
    <t>Humiliate</t>
  </si>
  <si>
    <t>To reduce to a lower position in one's own eyes, or in the eyes of others; to humble; to mortify.</t>
  </si>
  <si>
    <t>Humiliation</t>
  </si>
  <si>
    <t>The act of humiliating or humbling; abasement of pride; mortification.</t>
  </si>
  <si>
    <t>The state of being humiliated, humbled, or reduced to lowliness or submission.</t>
  </si>
  <si>
    <t>Humilities</t>
  </si>
  <si>
    <t>of Humility</t>
  </si>
  <si>
    <t>Humility</t>
  </si>
  <si>
    <t>The state or quality of being humble; freedom from pride and arrogance; lowliness of mind; a modest estimate of one's own worth; a sense of one's own unworthiness through imperfection and sinfulness; self-abasement; humbleness.</t>
  </si>
  <si>
    <t>An act of submission or courtesy.</t>
  </si>
  <si>
    <t>Humin</t>
  </si>
  <si>
    <t>A bitter, brownish yellow, amorphous substance, extracted from vegetable mold, and also produced by the action of acids on certain sugars and carbohydrates; -- called also humic acid, ulmin, gein, ulmic or geic acid, etc.</t>
  </si>
  <si>
    <t>Humiri</t>
  </si>
  <si>
    <t>A fragrant balsam obtained from Brazilian trees of the genus Humirium.</t>
  </si>
  <si>
    <t>Humite</t>
  </si>
  <si>
    <t>A mineral of a transparent vitreous brown color, found in the ejected masses of Vesuvius. It is a silicate of iron and magnesia, containing fluorine.</t>
  </si>
  <si>
    <t>Hummel</t>
  </si>
  <si>
    <t>To separate from the awns; -- said of barley.</t>
  </si>
  <si>
    <t>Having no awns or no horns; as, hummelcorn; a hummel cow.</t>
  </si>
  <si>
    <t>Hummeler</t>
  </si>
  <si>
    <t>One who, or a machine which, hummels.</t>
  </si>
  <si>
    <t>Hummer</t>
  </si>
  <si>
    <t>One who, or that which, hums; one who applauds by humming.</t>
  </si>
  <si>
    <t>A humming bird.</t>
  </si>
  <si>
    <t>Emitting a murmuring sound; droning; murmuring; buzzing.</t>
  </si>
  <si>
    <t>A sound like that made by bees; a low, murmuring sound; a hum.</t>
  </si>
  <si>
    <t>Hummock</t>
  </si>
  <si>
    <t>A rounded knoll or hillock; a rise of ground of no great extent, above a level surface.</t>
  </si>
  <si>
    <t>A ridge or pile of ice on an ice field.</t>
  </si>
  <si>
    <t>Timbered land. See Hammock.</t>
  </si>
  <si>
    <t>Hummocking</t>
  </si>
  <si>
    <t>The process of forming hummocks in the collision of Arctic ice.</t>
  </si>
  <si>
    <t>Hummocky</t>
  </si>
  <si>
    <t>Abounding in hummocks.</t>
  </si>
  <si>
    <t>Hummum</t>
  </si>
  <si>
    <t>A sweating bath or place for sweating.</t>
  </si>
  <si>
    <t>Humor</t>
  </si>
  <si>
    <t>Moisture, especially, the moisture or fluid of animal bodies, as the chyle, lymph, etc.; as, the humors of the eye, etc.</t>
  </si>
  <si>
    <t>A vitiated or morbid animal fluid, such as often causes an eruption on the skin.</t>
  </si>
  <si>
    <t>State of mind, whether habitual or temporary (as formerly supposed to depend on the character or combination of the fluids of the body); disposition; temper; mood; as, good humor; ill humor.</t>
  </si>
  <si>
    <t>Changing and uncertain states of mind; caprices; freaks; vagaries; whims.</t>
  </si>
  <si>
    <t>That quality of the imagination which gives to ideas an incongruous or fantastic turn, and tends to excite laughter or mirth by ludicrous images or representations; a playful fancy; facetiousness.</t>
  </si>
  <si>
    <t>Humored</t>
  </si>
  <si>
    <t>of Humor</t>
  </si>
  <si>
    <t>Humoring</t>
  </si>
  <si>
    <t>To comply with the humor of; to adjust matters so as suit the peculiarities, caprices, or exigencies of; to adapt one's self to; to indulge by skillful adaptation; as, to humor the mind.</t>
  </si>
  <si>
    <t>To help on by indulgence or compliant treatment; to soothe; to gratify; to please.</t>
  </si>
  <si>
    <t>Humoral</t>
  </si>
  <si>
    <t>Pertaining to, or proceeding from, the humors; as, a humoral fever.</t>
  </si>
  <si>
    <t>Humoralism</t>
  </si>
  <si>
    <t>The state or quality of being humoral.</t>
  </si>
  <si>
    <t>The doctrine that diseases proceed from the humors; humorism.</t>
  </si>
  <si>
    <t>Humoralist</t>
  </si>
  <si>
    <t>One who favors the humoral pathology or believes in humoralism.</t>
  </si>
  <si>
    <t>Humorism</t>
  </si>
  <si>
    <t>The theory founded on the influence which the humors were supposed to have in the production of disease; Galenism.</t>
  </si>
  <si>
    <t>The manner or disposition of a humorist; humorousness.</t>
  </si>
  <si>
    <t>Humorist</t>
  </si>
  <si>
    <t>One who attributes diseases of the state of the humors.</t>
  </si>
  <si>
    <t>One who has some peculiarity or eccentricity of character, which he indulges in odd or whimsical ways.</t>
  </si>
  <si>
    <t>One who displays humor in speaking or writing; one who has a facetious fancy or genius; a wag; a droll.</t>
  </si>
  <si>
    <t>Humoristic</t>
  </si>
  <si>
    <t>Of, pertaining to, or resembling, a humorist.</t>
  </si>
  <si>
    <t>Humorize</t>
  </si>
  <si>
    <t>To humor.</t>
  </si>
  <si>
    <t>Humorless</t>
  </si>
  <si>
    <t>Destitute of humor.</t>
  </si>
  <si>
    <t>Humorous</t>
  </si>
  <si>
    <t>Moist; humid; watery.</t>
  </si>
  <si>
    <t>Subject to be governed by humor or caprice; irregular; capricious; whimsical.</t>
  </si>
  <si>
    <t>Full of humor; jocular; exciting laughter; playful; as, a humorous story or author; a humorous aspect.</t>
  </si>
  <si>
    <t>Humorously</t>
  </si>
  <si>
    <t>Capriciously; whimsically.</t>
  </si>
  <si>
    <t>Facetiously; wittily.</t>
  </si>
  <si>
    <t>Humorousness</t>
  </si>
  <si>
    <t>Moodiness; capriciousness.</t>
  </si>
  <si>
    <t>Facetiousness; jocularity.</t>
  </si>
  <si>
    <t>Humorsome</t>
  </si>
  <si>
    <t>Moody; whimsical; capricious.</t>
  </si>
  <si>
    <t>Jocose; witty; humorous.</t>
  </si>
  <si>
    <t>Humorsomely</t>
  </si>
  <si>
    <t>Pleasantly; humorously.</t>
  </si>
  <si>
    <t>Humorsomeness</t>
  </si>
  <si>
    <t>Quality of being humorsome.</t>
  </si>
  <si>
    <t>Hump</t>
  </si>
  <si>
    <t>A protuberance; especially, the protuberance formed by a crooked back.</t>
  </si>
  <si>
    <t>A fleshy protuberance on the back of an animal, as a camel or whale.</t>
  </si>
  <si>
    <t>Humpback</t>
  </si>
  <si>
    <t>A crooked back; a humped back.</t>
  </si>
  <si>
    <t>A humpbacked person; a hunchback.</t>
  </si>
  <si>
    <t>Any whale of the genus Megaptera, characterized by a hump or bunch on the back. Several species are known. The most common ones in the North Atlantic are Megaptera longimana of Europe, and M. osphyia of America; that of the California coasts is M. versabilis.</t>
  </si>
  <si>
    <t>A small salmon (Oncorhynchus gorbuscha), of the northwest coast of America.</t>
  </si>
  <si>
    <t>Humpbacked</t>
  </si>
  <si>
    <t>Having a humped back.</t>
  </si>
  <si>
    <t>Humped</t>
  </si>
  <si>
    <t>Having a hump, as the back.</t>
  </si>
  <si>
    <t>Humph</t>
  </si>
  <si>
    <t>An exclamation denoting surprise, or contempt, doubt, etc.</t>
  </si>
  <si>
    <t>Humpless</t>
  </si>
  <si>
    <t>Without a hump.</t>
  </si>
  <si>
    <t>Hump-shouldered</t>
  </si>
  <si>
    <t>Having high, hunched shoulders.</t>
  </si>
  <si>
    <t>Humpy</t>
  </si>
  <si>
    <t>Full of humps or bunches; covered with protuberances; humped.</t>
  </si>
  <si>
    <t>Humstrum</t>
  </si>
  <si>
    <t>An instrument out of tune or rudely constructed; music badly played.</t>
  </si>
  <si>
    <t>Humulin</t>
  </si>
  <si>
    <t>An extract of hops.</t>
  </si>
  <si>
    <t>Humus</t>
  </si>
  <si>
    <t>That portion of the soil formed by the decomposition of animal or vegetable matter. It is a valuable constituent of soils.</t>
  </si>
  <si>
    <t>Hun</t>
  </si>
  <si>
    <t>One of a warlike nomadic people of Northern Asia who, in the 5th century, under Atilla, invaded and conquered a great part of Europe.</t>
  </si>
  <si>
    <t>Hunch</t>
  </si>
  <si>
    <t>A hump; a protuberance.</t>
  </si>
  <si>
    <t>A lump; a thick piece; as, a hunch of bread.</t>
  </si>
  <si>
    <t>A push or thrust, as with the elbow.</t>
  </si>
  <si>
    <t>Hunched</t>
  </si>
  <si>
    <t>of Hunch</t>
  </si>
  <si>
    <t>Hunching</t>
  </si>
  <si>
    <t>To push or jostle with the elbow; to push or thrust suddenly.</t>
  </si>
  <si>
    <t>To thrust out a hump or protuberance; to crook, as the back.</t>
  </si>
  <si>
    <t>Hunchback</t>
  </si>
  <si>
    <t>A back with a hunch or hump; also, a hunchbacked person.</t>
  </si>
  <si>
    <t>Hunchbacked</t>
  </si>
  <si>
    <t>Hundred</t>
  </si>
  <si>
    <t>The product of ten mulitplied by ten, or the number of ten times ten; a collection or sum, consisting of ten times ten units or objects; five score. Also, a symbol representing one hundred units, as 100 or C.</t>
  </si>
  <si>
    <t>A division of a country in England, supposed to have originally contained a hundred families, or freemen.</t>
  </si>
  <si>
    <t>Ten times ten; five score; as, a hundred dollars.</t>
  </si>
  <si>
    <t>Hundreder</t>
  </si>
  <si>
    <t>An inhabitant or freeholder of a hundred.</t>
  </si>
  <si>
    <t>A person competent to serve on a jury, in an action for land in the hundred to which he belongs.</t>
  </si>
  <si>
    <t>One who has the jurisdiction of a hundred; and sometimes, a bailiff of a hundred.</t>
  </si>
  <si>
    <t>Hundredfold</t>
  </si>
  <si>
    <t>A hundred times as much or as many.</t>
  </si>
  <si>
    <t>Hundredth</t>
  </si>
  <si>
    <t>Coming last of a hundred successive individuals or units.</t>
  </si>
  <si>
    <t>Forming one of a hundred equal parts into which anything is divided; the tenth of a tenth.</t>
  </si>
  <si>
    <t>One of a hundred equal parts into which one whole is, or may be, divided; the quotient of a unit divided by a hundred.</t>
  </si>
  <si>
    <t>Hundredweight</t>
  </si>
  <si>
    <t>A denomination of weight, containing 100, 112, or 120 pounds avoirdupois, according to differing laws or customs. By the legal standard of England it is 112 pounds. In most of the United States, both in practice and by law, it is 100 pounds avoirdupois, the corresponding ton of 2,000 pounds, sometimes called the short ton, being the legal ton.</t>
  </si>
  <si>
    <t>imp. &amp;amp; p. p. of Hang.</t>
  </si>
  <si>
    <t>Hungarian</t>
  </si>
  <si>
    <t>Of or pertaining to Hungary or to the people of Hungary.</t>
  </si>
  <si>
    <t>A native or one of the people of Hungary.</t>
  </si>
  <si>
    <t>Hungary</t>
  </si>
  <si>
    <t>A country in Central Europe, now a part of the Austro-Hungarian Empire.</t>
  </si>
  <si>
    <t>Hunger</t>
  </si>
  <si>
    <t>An uneasy sensation occasioned normally by the want of food; a craving or desire for food.</t>
  </si>
  <si>
    <t>Any strong eager desire.</t>
  </si>
  <si>
    <t>Hungered</t>
  </si>
  <si>
    <t>of Hunger</t>
  </si>
  <si>
    <t>Hungering</t>
  </si>
  <si>
    <t>To feel the craving or uneasiness occasioned by want of food; to be oppressed by hunger.</t>
  </si>
  <si>
    <t>To have an eager desire; to long.</t>
  </si>
  <si>
    <t>To make hungry; to famish.</t>
  </si>
  <si>
    <t>Hunger-bit</t>
  </si>
  <si>
    <t>Alt. of Hunger-bitten</t>
  </si>
  <si>
    <t>Hunger-bitten</t>
  </si>
  <si>
    <t>Pinched or weakened by hunger.</t>
  </si>
  <si>
    <t>Hungry; pinched for food.</t>
  </si>
  <si>
    <t>Hungerer</t>
  </si>
  <si>
    <t>One who hungers; one who longs.</t>
  </si>
  <si>
    <t>Hungerly</t>
  </si>
  <si>
    <t>Wanting food; starved.</t>
  </si>
  <si>
    <t>With keen appetite.</t>
  </si>
  <si>
    <t>Hunger-starve</t>
  </si>
  <si>
    <t>To starve with hunger; to famish.</t>
  </si>
  <si>
    <t>Hungred</t>
  </si>
  <si>
    <t>Hungered; hungry.</t>
  </si>
  <si>
    <t>Hungrily</t>
  </si>
  <si>
    <t>In a hungry manner; voraciously.</t>
  </si>
  <si>
    <t>Hungry</t>
  </si>
  <si>
    <t>Feeling hunger; having a keen appetite; feeling uneasiness or distress from want of food; hence, having an eager desire.</t>
  </si>
  <si>
    <t>Showing hunger or a craving desire; voracious.</t>
  </si>
  <si>
    <t>Not rich or fertile; poor; barren; starved; as, a hungry soil.</t>
  </si>
  <si>
    <t>Hunk</t>
  </si>
  <si>
    <t>A large lump or piece; a hunch; as, a hunk of bread.</t>
  </si>
  <si>
    <t>Hunker</t>
  </si>
  <si>
    <t>Originally, a nickname for a member of the conservative section of the Democratic party in New York; hence, one opposed to progress in general; a fogy.</t>
  </si>
  <si>
    <t>Hunkerism</t>
  </si>
  <si>
    <t>Excessive conservatism; hostility to progress.</t>
  </si>
  <si>
    <t>Hunks</t>
  </si>
  <si>
    <t>A covetous, sordid man; a miser; a niggard.</t>
  </si>
  <si>
    <t>Hunted</t>
  </si>
  <si>
    <t>of Hunt</t>
  </si>
  <si>
    <t>Hunting</t>
  </si>
  <si>
    <t>Hunt</t>
  </si>
  <si>
    <t>To search for or follow after, as game or wild animals; to chase; to pursue for the purpose of catching or killing; to follow with dogs or guns for sport or exercise; as, to hunt a deer.</t>
  </si>
  <si>
    <t>To search diligently after; to seek; to pursue; to follow; -- often with out or up; as, to hunt up the facts; to hunt out evidence.</t>
  </si>
  <si>
    <t>To drive; to chase; -- with down, from, away, etc.; as, to hunt down a criminal; he was hunted from the parish.</t>
  </si>
  <si>
    <t>To use or manage in the chase, as hounds.</t>
  </si>
  <si>
    <t>To use or traverse in pursuit of game; as, he hunts the woods, or the country.</t>
  </si>
  <si>
    <t>To follow the chase; to go out in pursuit of game; to course with hounds.</t>
  </si>
  <si>
    <t>To seek; to pursue; to search; -- with for or after.</t>
  </si>
  <si>
    <t>The act or practice of chasing wild animals; chase; pursuit; search.</t>
  </si>
  <si>
    <t>The game secured in the hunt.</t>
  </si>
  <si>
    <t>A pack of hounds.</t>
  </si>
  <si>
    <t>An association of huntsmen.</t>
  </si>
  <si>
    <t>A district of country hunted over.</t>
  </si>
  <si>
    <t>Hunt-counter</t>
  </si>
  <si>
    <t>A worthless dog that runs back on the scent; a blunderer.</t>
  </si>
  <si>
    <t>Hunte</t>
  </si>
  <si>
    <t>A hunter.</t>
  </si>
  <si>
    <t>Hunter</t>
  </si>
  <si>
    <t>One who hunts wild animals either for sport or for food; a huntsman.</t>
  </si>
  <si>
    <t>A dog that scents game, or is trained to the chase; a hunting dog.</t>
  </si>
  <si>
    <t>A horse used in the chase; especially, a thoroughbred, bred and trained for hunting.</t>
  </si>
  <si>
    <t>One who hunts or seeks after anything, as if for game; as, a fortune hunter a place hunter.</t>
  </si>
  <si>
    <t>A kind of spider. See Hunting spider, under Hunting.</t>
  </si>
  <si>
    <t>A hunting watch, or one of which the crystal is protected by a metallic cover.</t>
  </si>
  <si>
    <t>Hunterian</t>
  </si>
  <si>
    <t>Discovered or described by John Hunter, an English surgeon; as, the Hunterian chancre. See Chancre.</t>
  </si>
  <si>
    <t>The pursuit of game or of wild animals.</t>
  </si>
  <si>
    <t>Huntress</t>
  </si>
  <si>
    <t>A woman who hunts or follows the chase; as, the huntress Diana.</t>
  </si>
  <si>
    <t>Huntsmen</t>
  </si>
  <si>
    <t>of Huntsman</t>
  </si>
  <si>
    <t>Huntsman</t>
  </si>
  <si>
    <t>One who hunts, or who practices hunting.</t>
  </si>
  <si>
    <t>The person whose office it is to manage the chase or to look after the hounds.</t>
  </si>
  <si>
    <t>Huntsmanship</t>
  </si>
  <si>
    <t>The art or practice of hunting, or the qualification of a hunter.</t>
  </si>
  <si>
    <t>Hunt's-up</t>
  </si>
  <si>
    <t>A tune played on the horn very early in the morning to call out the hunters; hence, any arousing sound or call.</t>
  </si>
  <si>
    <t>Hurden</t>
  </si>
  <si>
    <t>A coarse kind of linen; -- called also harden.</t>
  </si>
  <si>
    <t>Hurdle</t>
  </si>
  <si>
    <t>A movable frame of wattled twigs, osiers, or withes and stakes, or sometimes of iron, used for inclosing land, for folding sheep and cattle, for gates, etc.; also, in fortification, used as revetments, and for other purposes.</t>
  </si>
  <si>
    <t>In England, a sled or crate on which criminals were formerly drawn to the place of execution.</t>
  </si>
  <si>
    <t>An artificial barrier, variously constructed, over which men or horses leap in a race.</t>
  </si>
  <si>
    <t>Hurdleed</t>
  </si>
  <si>
    <t>of Hurdle</t>
  </si>
  <si>
    <t>Hurdleing</t>
  </si>
  <si>
    <t>To hedge, cover, make, or inclose with hurdles.</t>
  </si>
  <si>
    <t>Hurdlework</t>
  </si>
  <si>
    <t>Work after manner of a hurdle.</t>
  </si>
  <si>
    <t>Hurds</t>
  </si>
  <si>
    <t>The coarse part of flax or hemp; hards.</t>
  </si>
  <si>
    <t>Hurdy-gurdy</t>
  </si>
  <si>
    <t>A stringled instrument, lutelike in shape, in which the sound is produced by the friction of a wheel turned by a crank at the end, instead of by a bow, two of the strings being tuned as drones, while two or more, tuned in unison, are modulated by keys.</t>
  </si>
  <si>
    <t>In California, a water wheel with radial buckets, driven by the impact of a jet.</t>
  </si>
  <si>
    <t>Hurkaru</t>
  </si>
  <si>
    <t>In India, a running footman; a messenger.</t>
  </si>
  <si>
    <t>Hurled</t>
  </si>
  <si>
    <t>of Hurl</t>
  </si>
  <si>
    <t>Hurling</t>
  </si>
  <si>
    <t>Hurl</t>
  </si>
  <si>
    <t>To send whirling or whizzing through the air; to throw with violence; to drive with great force; as, to hurl a stone or lance.</t>
  </si>
  <si>
    <t>To emit or utter with vehemence or impetuosity; as, to hurl charges or invective.</t>
  </si>
  <si>
    <t>To twist or turn.</t>
  </si>
  <si>
    <t>To hurl one's self; to go quickly.</t>
  </si>
  <si>
    <t>To perform the act of hurling something; to throw something (at another).</t>
  </si>
  <si>
    <t>To play the game of hurling. See Hurling.</t>
  </si>
  <si>
    <t>The act of hurling or throwing with violence; a cast; a fling.</t>
  </si>
  <si>
    <t>Tumult; riot; hurly-burly.</t>
  </si>
  <si>
    <t>A table on which fiber is stirred and mixed by beating with a bowspring.</t>
  </si>
  <si>
    <t>Hurlbat</t>
  </si>
  <si>
    <t>See Whirlbat.</t>
  </si>
  <si>
    <t>Hurlbone</t>
  </si>
  <si>
    <t>See Whirlbone.</t>
  </si>
  <si>
    <t>A bone near the middle of the buttock of a horse.</t>
  </si>
  <si>
    <t>Hurler</t>
  </si>
  <si>
    <t>One who hurls, or plays at hurling.</t>
  </si>
  <si>
    <t>The act of throwing with force.</t>
  </si>
  <si>
    <t>A kind of game at ball, formerly played.</t>
  </si>
  <si>
    <t>Hurlwind</t>
  </si>
  <si>
    <t>A whirlwind.</t>
  </si>
  <si>
    <t>Hurly</t>
  </si>
  <si>
    <t>Noise; confusion; uproar.</t>
  </si>
  <si>
    <t>Hurly-burly</t>
  </si>
  <si>
    <t>Tumult; bustle; confusion.</t>
  </si>
  <si>
    <t>Huronian</t>
  </si>
  <si>
    <t>Of or pertaining to certain non-fossiliferous rocks on the borders of Lake Huron, which are supposed to correspond in time to the latter part of the Archaean age.</t>
  </si>
  <si>
    <t>Huron-Iroquous</t>
  </si>
  <si>
    <t>A linguistic group of warlike North American Indians, belonging to the same stock as the Algonquins, and including several tribes, among which were the Five Nations. They formerly occupied the region about Lakes Erie and Ontario, and the larger part of New York.</t>
  </si>
  <si>
    <t>Hurons</t>
  </si>
  <si>
    <t>; sing. Huron. (Ethnol.) A powerful and warlike tribe of North American Indians of the Algonquin stock. They formerly occupied the country between Lakes Huron, Erie, and Ontario, but were nearly exterminated by the Five Nations about 1650.</t>
  </si>
  <si>
    <t>Hurr</t>
  </si>
  <si>
    <t>To make a rolling or burring sound.</t>
  </si>
  <si>
    <t>Hurrah</t>
  </si>
  <si>
    <t>Alt. of Hurra</t>
  </si>
  <si>
    <t>Hurra</t>
  </si>
  <si>
    <t>A word used as a shout of joy, triumph, applause, encouragement, or welcome.</t>
  </si>
  <si>
    <t>A cheer; a shout of joy, etc.</t>
  </si>
  <si>
    <t>To utter hurrahs; to huzza.</t>
  </si>
  <si>
    <t>To salute, or applaud, with hurrahs.</t>
  </si>
  <si>
    <t>Hurricane</t>
  </si>
  <si>
    <t>A violent storm, characterized by extreme fury and sudden changes of the wind, and generally accompanied by rain, thunder, and lightning; -- especially prevalent in the East and West Indies. Also used figuratively.</t>
  </si>
  <si>
    <t>Hurricanoes</t>
  </si>
  <si>
    <t>of Hurricano</t>
  </si>
  <si>
    <t>Hurricano</t>
  </si>
  <si>
    <t>A waterspout; a hurricane.</t>
  </si>
  <si>
    <t>Hurried</t>
  </si>
  <si>
    <t>Urged on; hastened; going or working at speed; as, a hurried writer; a hurried life.</t>
  </si>
  <si>
    <t>Done in a hurry; hence, imperfect; careless; as, a hurried job.</t>
  </si>
  <si>
    <t>Hurrier</t>
  </si>
  <si>
    <t>One who hurries or urges.</t>
  </si>
  <si>
    <t>Hurries</t>
  </si>
  <si>
    <t>A staith or framework from which coal is discharged from cars into vessels.</t>
  </si>
  <si>
    <t>of Hurry</t>
  </si>
  <si>
    <t>Hurrying</t>
  </si>
  <si>
    <t>Hurry</t>
  </si>
  <si>
    <t>To hasten; to impel to greater speed; to urge on.</t>
  </si>
  <si>
    <t>To impel to precipitate or thoughtless action; to urge to confused or irregular activity.</t>
  </si>
  <si>
    <t>To cause to be done quickly.</t>
  </si>
  <si>
    <t>To move or act with haste; to proceed with celerity or precipitation; as, let us hurry.</t>
  </si>
  <si>
    <t>The act of hurrying in motion or business; pressure; urgency; bustle; confusion.</t>
  </si>
  <si>
    <t>Hurryingly</t>
  </si>
  <si>
    <t>In a hurrying manner.</t>
  </si>
  <si>
    <t>Hurry-skurry</t>
  </si>
  <si>
    <t>Confusedly; in a bustle.</t>
  </si>
  <si>
    <t>Hurst</t>
  </si>
  <si>
    <t>A wood or grove; -- a word used in the composition of many names, as in Hazlehurst.</t>
  </si>
  <si>
    <t>Hurt</t>
  </si>
  <si>
    <t>A band on a trip-hammer helve, bearing the trunnions.</t>
  </si>
  <si>
    <t>A husk. See Husk, 2.</t>
  </si>
  <si>
    <t>of Hurt</t>
  </si>
  <si>
    <t>Hurting</t>
  </si>
  <si>
    <t>To cause physical pain to; to do bodily harm to; to wound or bruise painfully.</t>
  </si>
  <si>
    <t>To impar the value, usefulness, beauty, or pleasure of; to damage; to injure; to harm.</t>
  </si>
  <si>
    <t>To wound the feelings of; to cause mental pain to; to offend in honor or self-respect; to annoy; to grieve.</t>
  </si>
  <si>
    <t>Hurter</t>
  </si>
  <si>
    <t>A bodily injury causing pain; a wound, bruise, or the like.</t>
  </si>
  <si>
    <t>An injury causing pain of mind or conscience; a slight; a stain; as of sin.</t>
  </si>
  <si>
    <t>Injury; damage; detriment; harm; mischief.</t>
  </si>
  <si>
    <t>One who hurts or does harm.</t>
  </si>
  <si>
    <t>A butting piece; a strengthening piece, esp.: (Mil.) A piece of wood at the lower end of a platform, designed to prevent the wheels of gun carriages from injuring the parapet.</t>
  </si>
  <si>
    <t>Hurtful</t>
  </si>
  <si>
    <t>Tending to impair or damage; injurious; mischievous; occasioning loss or injury; as, hurtful words or conduct.</t>
  </si>
  <si>
    <t>Hurtled</t>
  </si>
  <si>
    <t>of Hurtle</t>
  </si>
  <si>
    <t>Hurtling</t>
  </si>
  <si>
    <t>Hurtle</t>
  </si>
  <si>
    <t>To meet with violence or shock; to clash; to jostle.</t>
  </si>
  <si>
    <t>To move rapidly; to wheel or rush suddenly or with violence; to whirl round rapidly; to skirmish.</t>
  </si>
  <si>
    <t>To make a threatening sound, like the clash of arms; to make a sound as of confused clashing or confusion; to resound.</t>
  </si>
  <si>
    <t>To move with violence or impetuosity; to whirl; to brandish.</t>
  </si>
  <si>
    <t>To push; to jostle; to hurl.</t>
  </si>
  <si>
    <t>Hurtleberry</t>
  </si>
  <si>
    <t>See Whortleberry.</t>
  </si>
  <si>
    <t>Hurtless</t>
  </si>
  <si>
    <t>Doing no injury; harmless; also, unhurt; without injury or harm.</t>
  </si>
  <si>
    <t>Husband</t>
  </si>
  <si>
    <t>The male head of a household; one who orders the economy of a family.</t>
  </si>
  <si>
    <t>A cultivator; a tiller; a husbandman.</t>
  </si>
  <si>
    <t>One who manages or directs with prudence and economy; a frugal person; an economist.</t>
  </si>
  <si>
    <t>A married man; a man who has a wife; -- the correlative to wife.</t>
  </si>
  <si>
    <t>The male of a pair of animals.</t>
  </si>
  <si>
    <t>Husbanded</t>
  </si>
  <si>
    <t>of Husband</t>
  </si>
  <si>
    <t>Husbanding</t>
  </si>
  <si>
    <t>To direct and manage with frugality; to use or employ to good purpose and the best advantage; to spend, apply, or use, with economy.</t>
  </si>
  <si>
    <t>To cultivate, as land; to till.</t>
  </si>
  <si>
    <t>To furnish with a husband.</t>
  </si>
  <si>
    <t>Husbandable</t>
  </si>
  <si>
    <t>Capable of being husbanded, or managed with economy.</t>
  </si>
  <si>
    <t>Husbandage</t>
  </si>
  <si>
    <t>The commission or compensation allowed to a ship's husband.</t>
  </si>
  <si>
    <t>Husbandless</t>
  </si>
  <si>
    <t>Destitute of a husband.</t>
  </si>
  <si>
    <t>Husbandly</t>
  </si>
  <si>
    <t>Frugal; thrifty.</t>
  </si>
  <si>
    <t>Husbandmen</t>
  </si>
  <si>
    <t>of Husbandman</t>
  </si>
  <si>
    <t>Husbandman</t>
  </si>
  <si>
    <t>The master of a family.</t>
  </si>
  <si>
    <t>A farmer; a cultivator or tiller of the ground.</t>
  </si>
  <si>
    <t>Husbandry</t>
  </si>
  <si>
    <t>Care of domestic affairs; economy; domestic management; thrift.</t>
  </si>
  <si>
    <t>The business of a husbandman, comprehending the various branches of agriculture; farming.</t>
  </si>
  <si>
    <t>Hushed</t>
  </si>
  <si>
    <t>of Hush</t>
  </si>
  <si>
    <t>Hushing</t>
  </si>
  <si>
    <t>Hush</t>
  </si>
  <si>
    <t>To still; to silence; to calm; to make quiet; to repress the noise or clamor of.</t>
  </si>
  <si>
    <t>To appease; to allay; to calm; to soothe.</t>
  </si>
  <si>
    <t>To become or to keep still or quiet; to become silent; -- esp. used in the imperative, as an exclamation; be still; be silent or quiet; make no noise.</t>
  </si>
  <si>
    <t>Stillness; silence; quiet.</t>
  </si>
  <si>
    <t>Silent; quiet.</t>
  </si>
  <si>
    <t>Husher</t>
  </si>
  <si>
    <t>An usher.</t>
  </si>
  <si>
    <t>The process of washing ore, or of uncovering mineral veins, by a heavy discharge of water from a reservoir; flushing; -- also called booming.</t>
  </si>
  <si>
    <t>Husk</t>
  </si>
  <si>
    <t>The external covering or envelope of certain fruits or seeds; glume; hull; rind; in the United States, especially applied to the covering of the ears of maize.</t>
  </si>
  <si>
    <t>The supporting frame of a run of millstones.</t>
  </si>
  <si>
    <t>Husked</t>
  </si>
  <si>
    <t>of Husk</t>
  </si>
  <si>
    <t>Husking</t>
  </si>
  <si>
    <t>To strip off the external covering or envelope of; as, to husk Indian corn.</t>
  </si>
  <si>
    <t>Covered with a husk.</t>
  </si>
  <si>
    <t>Stripped of husks; deprived of husks.</t>
  </si>
  <si>
    <t>Huskily</t>
  </si>
  <si>
    <t>In a husky manner; dryly.</t>
  </si>
  <si>
    <t>Huskiness</t>
  </si>
  <si>
    <t>The state of being husky.</t>
  </si>
  <si>
    <t>Roughness of sound; harshness; hoarseness; as, huskiness of voice.</t>
  </si>
  <si>
    <t>The act or process of stripping off husks, as from Indian corn.</t>
  </si>
  <si>
    <t>A meeting of neighbors or friends to assist in husking maize; -- called also</t>
  </si>
  <si>
    <t>Husky</t>
  </si>
  <si>
    <t>Abounding with husks; consisting of husks.</t>
  </si>
  <si>
    <t>Rough in tone; harsh; hoarse; raucous; as, a husky voice.</t>
  </si>
  <si>
    <t>Huso</t>
  </si>
  <si>
    <t>A large European sturgeon (Acipenser huso), inhabiting the region of the Black and Caspian Seas. It sometimes attains a length of more than twelve feet, and a weight of two thousand pounds. Called also hausen.</t>
  </si>
  <si>
    <t>The huchen, a large salmon.</t>
  </si>
  <si>
    <t>Hussar</t>
  </si>
  <si>
    <t>Originally, one of the national cavalry of Hungary and Croatia; now, one of the light cavalry of European armies.</t>
  </si>
  <si>
    <t>Hussite</t>
  </si>
  <si>
    <t>A follower of John Huss, the Bohemian reformer, who was adjudged a heretic and burnt alive in 1415.</t>
  </si>
  <si>
    <t>Hussy</t>
  </si>
  <si>
    <t>A housewife or housekeeper.</t>
  </si>
  <si>
    <t>A worthless woman or girl; a forward wench; a jade; -- used as a term of contempt or reproach.</t>
  </si>
  <si>
    <t>A pert girl; a frolicsome or sportive young woman; -- used jocosely.</t>
  </si>
  <si>
    <t>A case or bag. See Housewife, 2.</t>
  </si>
  <si>
    <t>Hustings</t>
  </si>
  <si>
    <t>A court formerly held in several cities of England; specif., a court held in London, before the lord mayor, recorder, and sheriffs, to determine certain classes of suits for the recovery of lands within the city. In the progress of law reform this court has become unimportant.</t>
  </si>
  <si>
    <t>Any one of the temporary courts held for the election of members of the British Parliament.</t>
  </si>
  <si>
    <t>The platform on which candidates for Parliament formerly stood in addressing the electors.</t>
  </si>
  <si>
    <t>Hustled</t>
  </si>
  <si>
    <t>of Hustle</t>
  </si>
  <si>
    <t>Hustling</t>
  </si>
  <si>
    <t>Hustle</t>
  </si>
  <si>
    <t>To shake together in confusion; to push, jostle, or crowd rudely; to handle roughly; as, to hustle a person out of a room.</t>
  </si>
  <si>
    <t>To push or crows; to force one's way; to move hustily and with confusion; a hurry.</t>
  </si>
  <si>
    <t>Huswife</t>
  </si>
  <si>
    <t>A female housekeeper; a woman who manages domestic affairs; a thirfty woman.</t>
  </si>
  <si>
    <t>A worthless woman; a hussy.</t>
  </si>
  <si>
    <t>A case for sewing materials. See Housewife.</t>
  </si>
  <si>
    <t>To manage with frugality; -- said of a woman.</t>
  </si>
  <si>
    <t>Huswifely</t>
  </si>
  <si>
    <t>Like a huswife; capable; economical; prudent.</t>
  </si>
  <si>
    <t>In a huswifely manner.</t>
  </si>
  <si>
    <t>Huswifery</t>
  </si>
  <si>
    <t>The business of a housewife; female domestic economy and skill.</t>
  </si>
  <si>
    <t>Hut</t>
  </si>
  <si>
    <t>A small house, hivel, or cabin; a mean lodge or dwelling; a slightly built or temporary structure.</t>
  </si>
  <si>
    <t>Hutted</t>
  </si>
  <si>
    <t>of Hutch</t>
  </si>
  <si>
    <t>Hutting</t>
  </si>
  <si>
    <t>Hutch</t>
  </si>
  <si>
    <t>To place in huts; to live in huts; as, to hut troops in winter quarters.</t>
  </si>
  <si>
    <t>A chest, box, coffer, bin, coop, or the like, in which things may be stored, or animals kept; as, a grain hutch; a rabbit hutch.</t>
  </si>
  <si>
    <t>A measure of two Winchester bushels.</t>
  </si>
  <si>
    <t>The case of a flour bolt.</t>
  </si>
  <si>
    <t>A car on low wheels, in which coal is drawn in the mine and hoisted out of the pit.</t>
  </si>
  <si>
    <t>A jig for washing ore.</t>
  </si>
  <si>
    <t>Hutched</t>
  </si>
  <si>
    <t>Hutching</t>
  </si>
  <si>
    <t>To hoard or lay up, in a chest.</t>
  </si>
  <si>
    <t>To wash (ore) in a box or jig.</t>
  </si>
  <si>
    <t>Hutchunsonian</t>
  </si>
  <si>
    <t>A follower of John Hutchinson of Yorkshire, England, who believed that the Hebrew Scriptures contained a complete system of natural science and of theology.</t>
  </si>
  <si>
    <t>Huttonian</t>
  </si>
  <si>
    <t>Relating to what is now called the Plutonic theory of the earth, first advanced by Dr. James Hutton.</t>
  </si>
  <si>
    <t>Huxter</t>
  </si>
  <si>
    <t>See Huckster.</t>
  </si>
  <si>
    <t>Huyghenian</t>
  </si>
  <si>
    <t>Pertaining to, or invented by, Christian Huyghens, a Dutch astronomer of the seventeenth century; as, the Huyghenian telescope.</t>
  </si>
  <si>
    <t>Huzz</t>
  </si>
  <si>
    <t>To buzz; to murmur.</t>
  </si>
  <si>
    <t>Huzza</t>
  </si>
  <si>
    <t>A word used as a shout of joy, exultation, approbation, or encouragement.</t>
  </si>
  <si>
    <t>A shout of huzza; a cheer; a hurrah.</t>
  </si>
  <si>
    <t>Huzzaed</t>
  </si>
  <si>
    <t>of Huzza</t>
  </si>
  <si>
    <t>Huzzaing</t>
  </si>
  <si>
    <t>To shout huzza; to cheer.</t>
  </si>
  <si>
    <t>To receive or attend with huzzas.</t>
  </si>
  <si>
    <t>Hy</t>
  </si>
  <si>
    <t>Hyacine</t>
  </si>
  <si>
    <t>A hyacinth.</t>
  </si>
  <si>
    <t>Hyacinth</t>
  </si>
  <si>
    <t>A bulbous plant of the genus Hyacinthus, bearing beautiful spikes of fragrant flowers. H. orientalis is a common variety.</t>
  </si>
  <si>
    <t>A plant of the genus Camassia (C. Farseri), called also Eastern camass; wild hyacinth.</t>
  </si>
  <si>
    <t>The name also given to Scilla Peruviana, a Mediterranean plant, one variety of which produces white, and another blue, flowers; -- called also, from a mistake as to its origin, Hyacinth of Peru.</t>
  </si>
  <si>
    <t>A red variety of zircon, sometimes used as a gem. See Zircon.</t>
  </si>
  <si>
    <t>Hyacinthian</t>
  </si>
  <si>
    <t>Hyacinthine.</t>
  </si>
  <si>
    <t>Hyacinthine</t>
  </si>
  <si>
    <t>Belonging to the hyacinth; resemblingthe hyacinth; in color like the hyacinth.</t>
  </si>
  <si>
    <t>Hyades</t>
  </si>
  <si>
    <t>Alt. of Hyads</t>
  </si>
  <si>
    <t>Hyads</t>
  </si>
  <si>
    <t>A cluster of five stars in the face of the constellation Taurus, supposed by the ancients to indicate the coming of rainy weather when they rose with the sun.</t>
  </si>
  <si>
    <t>Hyaena</t>
  </si>
  <si>
    <t>Same as Hyena.</t>
  </si>
  <si>
    <t>Hyalea</t>
  </si>
  <si>
    <t>A pteroid of the genus Cavolina. See Pteropoda, and Illustration in Appendix.</t>
  </si>
  <si>
    <t>Hyalescence</t>
  </si>
  <si>
    <t>The process of becoming, or the state of being, transparent like glass.</t>
  </si>
  <si>
    <t>Hyaline</t>
  </si>
  <si>
    <t>Glassy; resembling glass; consisting of glass; transparent, like crystal.</t>
  </si>
  <si>
    <t>A poetic term for the sea or the atmosphere.</t>
  </si>
  <si>
    <t>The pellucid substance, present in cells in process of development, from which, according to some embryologists, the cell nucleous originates.</t>
  </si>
  <si>
    <t>The main constituent of the walls of hydatid cysts; a nitrogenous body, which, by decomposition, yields a dextrogyrate sugar, susceptible of alcoholic fermentation.</t>
  </si>
  <si>
    <t>Hyalite</t>
  </si>
  <si>
    <t>A pellucid variety of opal in globules looking like colorless gum or resin; -- called also Muller's glass.</t>
  </si>
  <si>
    <t>Hyalograph</t>
  </si>
  <si>
    <t>An instrument for tracing designs on glass.</t>
  </si>
  <si>
    <t>Hyalography</t>
  </si>
  <si>
    <t>Art of writing or engraving on glass.</t>
  </si>
  <si>
    <t>Hyaloid</t>
  </si>
  <si>
    <t>Resembling glass; vitriform; transparent; hyaline; as, the hyaloid membrane, a very delicate membrane inclosing the vitreous humor of the eye.</t>
  </si>
  <si>
    <t>Hyalonema</t>
  </si>
  <si>
    <t>A genus of hexactinelline sponges, having a long stem composed of very long, slender, transparent, siliceous fibres twisted together like the strands of a color. The stem of the Japanese species (H. Sieboldii), called glass-rope, has long been in use as an ornament. See Glass-rope.</t>
  </si>
  <si>
    <t>Hyalophane</t>
  </si>
  <si>
    <t>A species of the feldspar group containing barium. See Feldspar.</t>
  </si>
  <si>
    <t>Hyalospongia</t>
  </si>
  <si>
    <t>An order of vitreous sponges, having glassy six-rayed, siliceous spicules; -- called also Hexactinellinae.</t>
  </si>
  <si>
    <t>Hyalotype</t>
  </si>
  <si>
    <t>A photographic picture copied from the negative on glass; a photographic transparency.</t>
  </si>
  <si>
    <t>Hybernacle</t>
  </si>
  <si>
    <t>Alt. of Hybernation</t>
  </si>
  <si>
    <t>Hybernate</t>
  </si>
  <si>
    <t>Hybernation</t>
  </si>
  <si>
    <t>See Hibernacle, Hibernate, Hibernation.</t>
  </si>
  <si>
    <t>Hyblaean</t>
  </si>
  <si>
    <t>Pertaining to Hybla, an ancient town of Sicily, famous for its bees.</t>
  </si>
  <si>
    <t>Hybodont</t>
  </si>
  <si>
    <t>Of, pertaining to, or resembling, an extinct genus of sharks (Hybodus), especially in the form of the teeth, which consist of a principal median cone with smaller lateral ones.</t>
  </si>
  <si>
    <t>Hybodus</t>
  </si>
  <si>
    <t>An extinct genus of sharks having conical, compressed teeth.</t>
  </si>
  <si>
    <t>Hybrid</t>
  </si>
  <si>
    <t>The offspring of the union of two distinct species; an animal or plant produced from the mixture of two species. See Mongrel.</t>
  </si>
  <si>
    <t>Produced from the mixture of two species; as, plants of hybrid nature.</t>
  </si>
  <si>
    <t>Hybridism</t>
  </si>
  <si>
    <t>The state or quality of being hybrid.</t>
  </si>
  <si>
    <t>Hybridist</t>
  </si>
  <si>
    <t>One who hybridizes.</t>
  </si>
  <si>
    <t>Hybridity</t>
  </si>
  <si>
    <t>Hybridism.</t>
  </si>
  <si>
    <t>Hybridizable</t>
  </si>
  <si>
    <t>Capable of forming a hybrid, or of being subjected to a hybridizing process; capable of producing a hybrid by union with another species or stock.</t>
  </si>
  <si>
    <t>Hybridization</t>
  </si>
  <si>
    <t>The act of hybridizing, or the state of being hybridized.</t>
  </si>
  <si>
    <t>Hybridized</t>
  </si>
  <si>
    <t>of Hybridize</t>
  </si>
  <si>
    <t>Hybridizing</t>
  </si>
  <si>
    <t>Hybridize</t>
  </si>
  <si>
    <t>To render hybrid; to produce by mixture of stocks.</t>
  </si>
  <si>
    <t>Hybridizer</t>
  </si>
  <si>
    <t>Hybridous</t>
  </si>
  <si>
    <t>Same as Hybrid.</t>
  </si>
  <si>
    <t>Hydage</t>
  </si>
  <si>
    <t>A land tax. See Hidage.</t>
  </si>
  <si>
    <t>Hydantoic</t>
  </si>
  <si>
    <t>Pertaining to, or derived from, hydantoin. See Glycoluric.</t>
  </si>
  <si>
    <t>Hydantoin</t>
  </si>
  <si>
    <t>A derivative of urea, C3H4N2O2, obtained from allantion, as a white, crystalline substance, with a sweetish taste; -- called also glycolyl urea.</t>
  </si>
  <si>
    <t>Hydatid</t>
  </si>
  <si>
    <t>A membranous sac or bladder filled with a pellucid fluid, found in various parts of the bodies of animals, but unconnected with the tissues. It is usually formed by parasitic worms, esp. by larval tapeworms, as Echinococcus and Coenurus. See these words in the Vocabulary.</t>
  </si>
  <si>
    <t>Hydatiform</t>
  </si>
  <si>
    <t>Resembling a hydatid.</t>
  </si>
  <si>
    <t>Hydatoid</t>
  </si>
  <si>
    <t>Resembling water; watery; aqueous; hyaloid.</t>
  </si>
  <si>
    <t>Hydr-</t>
  </si>
  <si>
    <t>See under Hydro-.</t>
  </si>
  <si>
    <t>Hydras</t>
  </si>
  <si>
    <t>of Hydra</t>
  </si>
  <si>
    <t>Hydrae</t>
  </si>
  <si>
    <t>Hydra</t>
  </si>
  <si>
    <t>A serpent or monster in the lake or marsh of Lerna, in the Peloponnesus, represented as having many heads, one of which, when cut off, was immediately succeeded by two others, unless the wound was cauterized. It was slain by Hercules. Hence, a terrible monster.</t>
  </si>
  <si>
    <t>Hence: A multifarious evil, or an evil having many sources; not to be overcome by a single effort.</t>
  </si>
  <si>
    <t>Any small fresh-water hydroid of the genus Hydra, usually found attached to sticks, stones, etc., by a basal sucker.</t>
  </si>
  <si>
    <t>A southern constellation of great length lying southerly from Cancer, Leo, and Virgo.</t>
  </si>
  <si>
    <t>Hydrachnid</t>
  </si>
  <si>
    <t>An aquatic mite of the genus Hydrachna. The hydrachnids, while young, are parasitic on fresh-water mussels.</t>
  </si>
  <si>
    <t>Hydracid</t>
  </si>
  <si>
    <t>An acid containing hydrogen; -- sometimes applied to distinguish acids like hydrochloric, hydrofluoric, and the like, which contain no oxygen, from the oxygen acids or oxacids. See Acid.</t>
  </si>
  <si>
    <t>Hydracrylic</t>
  </si>
  <si>
    <t>Pertaining to, or designating, an isomeric variety of lastic acid that breaks down into acrylic acid and water.</t>
  </si>
  <si>
    <t>Hydractinian</t>
  </si>
  <si>
    <t>Any species or marine hydroids, of the genus Hydractinia and allied genera. These hydroids form, by their rootstalks, a firm, chitinous coating on shells and stones, and esp. on spiral shells occupied by hermit crabs. See Illust. of Athecata.</t>
  </si>
  <si>
    <t>Hydraemia</t>
  </si>
  <si>
    <t>An abnormally watery state of the blood; anaemia.</t>
  </si>
  <si>
    <t>Hydragogue</t>
  </si>
  <si>
    <t>Causing a discharge of water; expelling serum effused into any part of the body, as in dropsy.</t>
  </si>
  <si>
    <t>A hydragogue medicine, usually a cathartic or diuretic.</t>
  </si>
  <si>
    <t>Hydramide</t>
  </si>
  <si>
    <t>One of a group of crystalline bodies produced by the action of ammonia on certain aldehydes.</t>
  </si>
  <si>
    <t>Hydramine</t>
  </si>
  <si>
    <t>One of a series of artificial, organic bases, usually produced as thick viscous liquids by the action of ammonia on ethylene oxide. They have the properties both of alcohol and amines.</t>
  </si>
  <si>
    <t>Hydrangea</t>
  </si>
  <si>
    <t>A genus of shrubby plants bearing opposite leaves and large heads of showy flowers, white, or of various colors. H. hortensis, the common garden species, is a native of China or Japan.</t>
  </si>
  <si>
    <t>Hydrant</t>
  </si>
  <si>
    <t>A discharge pipe with a valve and spout at which water may be drawn from the mains of waterworks; a water plug.</t>
  </si>
  <si>
    <t>Hydranth</t>
  </si>
  <si>
    <t>One of the nutritive zooids of a hydroid colony. Also applied to the proboscis or manubrium of a hydroid medusa. See Illust. of Hydroidea.</t>
  </si>
  <si>
    <t>Hydrargochloride</t>
  </si>
  <si>
    <t>A compound of the bichloride of mercury with another chloride.</t>
  </si>
  <si>
    <t>Hydrargyrate</t>
  </si>
  <si>
    <t>Of or pertaining to mercury; containing, or impregnated with, mercury.</t>
  </si>
  <si>
    <t>Hydrargyrism</t>
  </si>
  <si>
    <t>A diseased condition produced by poisoning with hydrargyrum, or mercury; mercurialism.</t>
  </si>
  <si>
    <t>Hydrargyrum</t>
  </si>
  <si>
    <t>Quicksilver; mercury.</t>
  </si>
  <si>
    <t>Hydrarthrosis</t>
  </si>
  <si>
    <t>An effusion of watery liquid into the cavity of a joint.</t>
  </si>
  <si>
    <t>Hydrastine</t>
  </si>
  <si>
    <t>An alkaloid, found in the rootstock of the golden seal (Hydrastis Canadensis), and extracted as a bitter, white, crystalline substance. It is used as a tonic and febrifuge.</t>
  </si>
  <si>
    <t>Hydra-tainted</t>
  </si>
  <si>
    <t>Dipped in the gall of the fabulous hydra; poisonous; deadly.</t>
  </si>
  <si>
    <t>Hydrate</t>
  </si>
  <si>
    <t>A compound formed by the union of water with some other substance, generally forming a neutral body, as certain crystallized salts.</t>
  </si>
  <si>
    <t>A substance which does not contain water as such, but has its constituents (hydrogen, oxygen, hydroxyl) so arranged that water may be eliminated; hence, a derivative of, or compound with, hydroxyl; hydroxide; as, ethyl hydrate, or common alcohol; calcium hydrate, or slaked lime.</t>
  </si>
  <si>
    <t>Hydrated</t>
  </si>
  <si>
    <t>of Hydrate</t>
  </si>
  <si>
    <t>Hydrating</t>
  </si>
  <si>
    <t>To form into a hydrate; to combine with water.</t>
  </si>
  <si>
    <t>Formed into a hydrate; combined with water.</t>
  </si>
  <si>
    <t>Hydration</t>
  </si>
  <si>
    <t>The act of becoming, or state of being, a hydrate.</t>
  </si>
  <si>
    <t>Hydraulic</t>
  </si>
  <si>
    <t>Of or pertaining to hydraulics, or to fluids in motion; conveying, or acting by, water; as, an hydraulic clock, crane, or dock.</t>
  </si>
  <si>
    <t>Hydraulical</t>
  </si>
  <si>
    <t>Hydraulic.</t>
  </si>
  <si>
    <t>Hydraulicon</t>
  </si>
  <si>
    <t>An ancient musical instrument played by the action of water; a water organ.</t>
  </si>
  <si>
    <t>Hydraulics</t>
  </si>
  <si>
    <t>That branch of science, or of engineering, which treats of fluids in motion, especially of water, its action in rivers and canals, the works and machinery for conducting or raising it, its use as a prime mover, and the like.</t>
  </si>
  <si>
    <t>Hydrazine</t>
  </si>
  <si>
    <t>Any one of a series of nitrogenous bases, resembling the amines and produced by the reduction of certain nitroso and diazo compounds; as, methyl hydrazine, phenyl hydrazine, etc.  They are derivatives of hydrazine proper, H2N.NH2, which is a doubled amido group, recently (1887) isolated as a stable, colorless gas, with a peculiar, irritating odor. As a base it forms distinct salts. Called also diamide, amidogen, (or more properly diamidogen), etc.</t>
  </si>
  <si>
    <t>Hydrencephsloid</t>
  </si>
  <si>
    <t>Same as Hydrocephaloid.</t>
  </si>
  <si>
    <t>Hydria</t>
  </si>
  <si>
    <t>A water jar; esp., one with a large rounded body, a small neck, and three handles. Some of the most beautiful Greek vases are of this form.</t>
  </si>
  <si>
    <t>Hydriad</t>
  </si>
  <si>
    <t>A water nymph.</t>
  </si>
  <si>
    <t>Hydric</t>
  </si>
  <si>
    <t>Pertaining to, or containing, hydrogen; as, hydric oxide.</t>
  </si>
  <si>
    <t>Hydride</t>
  </si>
  <si>
    <t>A compound of the binary type, in which hydrogen is united with some other element.</t>
  </si>
  <si>
    <t>Hydriform</t>
  </si>
  <si>
    <t>Having the form or structure of a hydra.</t>
  </si>
  <si>
    <t>Hydrina</t>
  </si>
  <si>
    <t>The group of hydroids to which the fresh-water hydras belong.</t>
  </si>
  <si>
    <t>Hydriodate</t>
  </si>
  <si>
    <t>Same as Hydriodide.</t>
  </si>
  <si>
    <t>Hydriodic</t>
  </si>
  <si>
    <t>Pertaining to, or derived from, hydrogen and iodine; -- said of an acid produced by the combination of these elements.</t>
  </si>
  <si>
    <t>Hydriodide</t>
  </si>
  <si>
    <t>A compound of hydriodic acid with a base; -- distinguished from an iodide, in which only the iodine combines with the base.</t>
  </si>
  <si>
    <t>Hydro-</t>
  </si>
  <si>
    <t>Alt. of Hydr-</t>
  </si>
  <si>
    <t>A combining form from Gr. /, /, water (see Hydra).</t>
  </si>
  <si>
    <t>A combining form of hydrogen, indicating hydrogen as an ingredient, as hydrochloric; or a reduction product obtained by hydrogen, as hydroquinone.</t>
  </si>
  <si>
    <t>Hydrobarometer</t>
  </si>
  <si>
    <t>An instrument for determining the depth of the sea water by its pressure.</t>
  </si>
  <si>
    <t>Hydrobilirubin</t>
  </si>
  <si>
    <t>A body formed from bilirubin, identical with urobilin.</t>
  </si>
  <si>
    <t>Hydrobranchiata</t>
  </si>
  <si>
    <t>An extensive artificial division of gastropod mollusks, including those that breathe by gills, as contrasted with the Pulmonifera.</t>
  </si>
  <si>
    <t>Hydrobromate</t>
  </si>
  <si>
    <t>Same as Hydrobromide.</t>
  </si>
  <si>
    <t>Hydrobromic</t>
  </si>
  <si>
    <t>Composed of hydrogen and bromine; as, hydrobromic acid.</t>
  </si>
  <si>
    <t>Hydrobromide</t>
  </si>
  <si>
    <t>A compound of hydrobromic acid with a base; -- distinguished from a bromide, in which only the bromine unites with the base.</t>
  </si>
  <si>
    <t>Hydrocarbon</t>
  </si>
  <si>
    <t>A compound containing only hydrogen and carbon, as methane, benzene, etc.; also, by extension, any of their derivatives.</t>
  </si>
  <si>
    <t>Hydrocarbonaceous</t>
  </si>
  <si>
    <t>Of the nature, or containing, hydrocarbons.</t>
  </si>
  <si>
    <t>Hydrocarbonate</t>
  </si>
  <si>
    <t>A hydrocarbon.</t>
  </si>
  <si>
    <t>A hydrous carbonate, as malachite.</t>
  </si>
  <si>
    <t>Hydrocarbostyril</t>
  </si>
  <si>
    <t>A white, crystalline, nitrogenous hydrocarbon, C9H9NO, obtained from certain derivatives of cinnamic acid and closely related to quinoline and carbostyril.</t>
  </si>
  <si>
    <t>Hydrocarburet</t>
  </si>
  <si>
    <t>Carbureted hydrogen; also, a hydrocarbon.</t>
  </si>
  <si>
    <t>Hydrocauli</t>
  </si>
  <si>
    <t>of Hydrocaulus</t>
  </si>
  <si>
    <t>Hydrocaulus</t>
  </si>
  <si>
    <t>The hollow stem of a hydroid, either simple or branched. See Illust. of Gymnoblastea and Hydroidea.</t>
  </si>
  <si>
    <t>Hydrocele</t>
  </si>
  <si>
    <t>A collection of serous fluid in the areolar texture of the scrotum or in the coverings, especially in the serous sac, investing the testicle or the spermatic cord; dropsy of the testicle.</t>
  </si>
  <si>
    <t>Hydrocephalic</t>
  </si>
  <si>
    <t>Relating to, or connected with, hydrocephalus, or dropsy of the brain.</t>
  </si>
  <si>
    <t>Hydrocephaloid</t>
  </si>
  <si>
    <t>Resembling hydrocephalus.</t>
  </si>
  <si>
    <t>Hydrocephalous</t>
  </si>
  <si>
    <t>Having hydrocephalus.</t>
  </si>
  <si>
    <t>Hydrocephalus</t>
  </si>
  <si>
    <t>An accumulation of liquid within the cavity of the cranium, especially within the ventricles of the brain; dropsy of the brain. It is due usually to tubercular meningitis. When it occurs in infancy, it often enlarges the head enormously.</t>
  </si>
  <si>
    <t>Hydrochlorate</t>
  </si>
  <si>
    <t>Same as Hydrochloride.</t>
  </si>
  <si>
    <t>Hydrochloric</t>
  </si>
  <si>
    <t>Pertaining to, or compounded of, chlorine and hydrogen gas; as, hydrochloric acid; chlorhydric.</t>
  </si>
  <si>
    <t>Hydrochloride</t>
  </si>
  <si>
    <t>A compound of hydrochloric acid with a base; -- distinguished from a chloride, where only chlorine unites with the base.</t>
  </si>
  <si>
    <t>Hydrocorallia</t>
  </si>
  <si>
    <t>A division of Hydroidea, including those genera that secrete a stony coral, as Millepora and Stylaster. Two forms of zooids in life project from small pores in the coral and resemble those of other hydroids. See Millepora.</t>
  </si>
  <si>
    <t>Hydrocyanate</t>
  </si>
  <si>
    <t>See Hydrocyanide.</t>
  </si>
  <si>
    <t>Hydrocyanic</t>
  </si>
  <si>
    <t>Pertaining to, or derived from the combination of, hydrogen and cyanogen.</t>
  </si>
  <si>
    <t>Hydrocyanide</t>
  </si>
  <si>
    <t>A compound of hydrocyanic acid with a base; -- distinguished from a cyanide, in which only the cyanogen so combines.</t>
  </si>
  <si>
    <t>Hydrodynamic</t>
  </si>
  <si>
    <t>Alt. of Hydrodynamical</t>
  </si>
  <si>
    <t>Hydrodynamical</t>
  </si>
  <si>
    <t>Pertaining to, or derived from, the dynamical action of water of a liquid; of or pertaining to water power.</t>
  </si>
  <si>
    <t>Hydrodynamics</t>
  </si>
  <si>
    <t>That branch of the science of mechanics which relates to fluids, or, as usually limited, which treats of the laws of motion and action of nonelastic fluids, whether as investigated mathematically, or by observation and experiment; the principles of dynamics, as applied to water and other fluids.</t>
  </si>
  <si>
    <t>Hydrodynamometer</t>
  </si>
  <si>
    <t>An instrument to measure the velocity of a liquid current by the force of its impact.</t>
  </si>
  <si>
    <t>Hydro-electric</t>
  </si>
  <si>
    <t>Pertaining to, employed in, or produced by, the evolution of electricity by means of a battery in which water or steam is used.</t>
  </si>
  <si>
    <t>Hydro-extractor</t>
  </si>
  <si>
    <t>An apparatus for drying anything, as yarn, cloth, sugar, etc., by centrifugal force; a centrifugal.</t>
  </si>
  <si>
    <t>Hydroferricyanic</t>
  </si>
  <si>
    <t>Pertaining to, or containing, or obtained from, hydrogen, ferric iron, and cyanogen; as, hydroferricyanic acid. See Ferricyanic.</t>
  </si>
  <si>
    <t>Hydroferrocyanic</t>
  </si>
  <si>
    <t>Pertaining to, or containing, or obtained from, hydrogen, ferrous iron, and cyanogen; as, hydroferrocyanic acid. See Ferrocyanic.</t>
  </si>
  <si>
    <t>Hydrofluate</t>
  </si>
  <si>
    <t>A supposed compound of hydrofluoris acid and a base; a fluoride.</t>
  </si>
  <si>
    <t>Hydrofluoric</t>
  </si>
  <si>
    <t>Pertaining to, or containing, hydrogen and fluorine; fluohydric; as, hydrofluoric acid.</t>
  </si>
  <si>
    <t>Hydrofluosilicate</t>
  </si>
  <si>
    <t>A salt of hydrofluosilic acid; a silicofluoride. See Silicofluoride.</t>
  </si>
  <si>
    <t>Hydrofluosilicic</t>
  </si>
  <si>
    <t>Pertaining to, or denoting, a compound consisting of a double fluoride of hydrogen and silicon; silicofluoric. See Silicofluoric.</t>
  </si>
  <si>
    <t>Hydrogalvanic</t>
  </si>
  <si>
    <t>Pertaining to, produced by, or consisting of, electricity evolved by the action or use of fluids; as, hydrogalvanic currents.</t>
  </si>
  <si>
    <t>Hydrogen</t>
  </si>
  <si>
    <t>A gaseous element, colorless, tasteless, and odorless, the lightest known substance, being fourteen and a half times lighter than air (hence its use in filling balloons), and over eleven thousand times lighter than water. It is very abundant, being an ingredient of water and of many other substances, especially those of animal or vegetable origin. It may by produced in many ways, but is chiefly obtained by the action of acids (as sulphuric) on metals, as zinc, iron, etc. It is very inflammable, and is an ingredient of coal gas and water gas. It is standard of chemical equivalents or combining weights, and also of valence, being the typical monad. Symbol H. Atomic weight 1.</t>
  </si>
  <si>
    <t>Hydrogenated</t>
  </si>
  <si>
    <t>of Hydrogenate</t>
  </si>
  <si>
    <t>Hydrogenating</t>
  </si>
  <si>
    <t>Hydrogenate</t>
  </si>
  <si>
    <t>To hydrogenize.</t>
  </si>
  <si>
    <t>Hydrogenation</t>
  </si>
  <si>
    <t>The act of combining with hydrogen, or the state of being so combined.</t>
  </si>
  <si>
    <t>Hydrogenide</t>
  </si>
  <si>
    <t>A binary compound containing hydrogen; a hydride. [R.] See Hydride.</t>
  </si>
  <si>
    <t>Hydrogenium</t>
  </si>
  <si>
    <t>Hydrogen; -- called also in view of its supposed metallic nature.</t>
  </si>
  <si>
    <t>Hydrogenized</t>
  </si>
  <si>
    <t>of Hydrogenize</t>
  </si>
  <si>
    <t>Hydrogenizing</t>
  </si>
  <si>
    <t>Hydrogenize</t>
  </si>
  <si>
    <t>To combine with hydrogen; to treat with, or subject to the action of, hydrogen; to reduce; -- contrasted with oxidize.</t>
  </si>
  <si>
    <t>Hydrogenous</t>
  </si>
  <si>
    <t>Of or pertaining to hydrogen; containing hydrogen.</t>
  </si>
  <si>
    <t>Hydrognosy</t>
  </si>
  <si>
    <t>A treatise upon, or a history and description of, the water of the earth.</t>
  </si>
  <si>
    <t>Hydrogode</t>
  </si>
  <si>
    <t>The negative pole or cathode.</t>
  </si>
  <si>
    <t>Hydrographer</t>
  </si>
  <si>
    <t>One skilled in the hydrography; one who surveys, or draws maps or charts of, the sea, lakes, or other waters, with the adjacent shores; one who describes the sea or other waters.</t>
  </si>
  <si>
    <t>Hydrographic</t>
  </si>
  <si>
    <t>Alt. of Hydrographical</t>
  </si>
  <si>
    <t>Hydrographical</t>
  </si>
  <si>
    <t>Of or relating to hydrography.</t>
  </si>
  <si>
    <t>Hydrography</t>
  </si>
  <si>
    <t>The art of measuring and describing the sea, lakes, rivers, and other waters, with their phenomena.</t>
  </si>
  <si>
    <t>That branch of surveying which embraces the determination of the contour of the bottom of a harbor or other sheet of water, the depth of soundings, the position of channels and shoals, with the construction of charts exhibiting these particulars.</t>
  </si>
  <si>
    <t>Hydroguret</t>
  </si>
  <si>
    <t>A hydride.</t>
  </si>
  <si>
    <t>Hydroid</t>
  </si>
  <si>
    <t>Related to, or resembling, the hydra; of or pertaining to the Hydroidea.</t>
  </si>
  <si>
    <t>One of the Hydroideas.</t>
  </si>
  <si>
    <t>Hydroidea</t>
  </si>
  <si>
    <t>An extensive order of Hydrozoa or Acalephae.</t>
  </si>
  <si>
    <t>Hydrokinetic</t>
  </si>
  <si>
    <t>Of or pertaining to the motions of fluids, or the forces which produce or affect such motions; -- opposed to hydrostatic.</t>
  </si>
  <si>
    <t>Hydrological</t>
  </si>
  <si>
    <t>Of or pertaining to hydrology.</t>
  </si>
  <si>
    <t>Hydrologist</t>
  </si>
  <si>
    <t>One skilled in hydrology.</t>
  </si>
  <si>
    <t>Hydrology</t>
  </si>
  <si>
    <t>The science of water, its properties, phenomena, and distribution over the earth's surface.</t>
  </si>
  <si>
    <t>Hydrolytic</t>
  </si>
  <si>
    <t>Tending to remove or separate water; eliminating water.</t>
  </si>
  <si>
    <t>Hydromagnesite</t>
  </si>
  <si>
    <t>A hydrous carbonate of magnesia occurring in white, early, amorphous masses.</t>
  </si>
  <si>
    <t>Hydromancy</t>
  </si>
  <si>
    <t>Divination by means of water, -- practiced by the ancients.</t>
  </si>
  <si>
    <t>Hydromantic</t>
  </si>
  <si>
    <t>Of or pertaining to divination by water.</t>
  </si>
  <si>
    <t>Hydromechanics</t>
  </si>
  <si>
    <t>That branch of physics which treats of the mechanics of liquids, or of their laws of equilibrium and of motion.</t>
  </si>
  <si>
    <t>Hydromedusae</t>
  </si>
  <si>
    <t>of Hydromedusa</t>
  </si>
  <si>
    <t>Hydromedusa</t>
  </si>
  <si>
    <t>Any medusa or jellyfish which is produced by budding from a hydroid. They are called also Craspedota, and naked-eyed medusae.</t>
  </si>
  <si>
    <t>Hydromel</t>
  </si>
  <si>
    <t>A liquor consisting of honey diluted in water, and after fermentation called mead.</t>
  </si>
  <si>
    <t>Hydromellonic</t>
  </si>
  <si>
    <t>See Cyamellone.</t>
  </si>
  <si>
    <t>Hydrometallurgical</t>
  </si>
  <si>
    <t>Of or pertaining to hydrometallurgy; involving the use of liquid reagents in the treatment or reduction of ores.</t>
  </si>
  <si>
    <t>Hydrometallurgy</t>
  </si>
  <si>
    <t>The art or process of assaying or reducing ores by means of liquid reagents.</t>
  </si>
  <si>
    <t>Hydrometeor</t>
  </si>
  <si>
    <t>A meteor or atmospheric phenomenon dependent upon the vapor of water; -- in the pl., a general term for the whole aqueous phenomena of the atmosphere, as rain, snow, hail, etc.</t>
  </si>
  <si>
    <t>Hydrometeorological</t>
  </si>
  <si>
    <t>Of or pertaining to hydrometeorology, or to rain, clouds, storms, etc.</t>
  </si>
  <si>
    <t>Hydrometeorology</t>
  </si>
  <si>
    <t>That branch of meteorology which relates to, or treats of, water in the atmosphere, or its phenomena, as rain, clouds, snow, hail, storms, etc.</t>
  </si>
  <si>
    <t>Hydrometer</t>
  </si>
  <si>
    <t>An instrument for determining the specific gravities of liquids, and thence the strength spirituous liquors, saline solutions, etc.</t>
  </si>
  <si>
    <t>An instrument, variously constructed, used for measuring the velocity or discharge of water, as in rivers, from reservoirs, etc., and called by various specific names according to its construction or use, as tachometer, rheometer, hydrometer, pendulum, etc.; a current gauge.</t>
  </si>
  <si>
    <t>Hydrometric</t>
  </si>
  <si>
    <t>Alt. of Hydrometrical</t>
  </si>
  <si>
    <t>Hydrometrical</t>
  </si>
  <si>
    <t>Of or pertaining to an hydrometer, or to the determination of the specific gravity of fluids.</t>
  </si>
  <si>
    <t>Of or pertaining to measurement of the velocity, discharge, etc., of running water.</t>
  </si>
  <si>
    <t>Made by means of an hydrometer; as, hydrometric observations.</t>
  </si>
  <si>
    <t>Hydrometrograph</t>
  </si>
  <si>
    <t>An instrument for determining and recording the quantity of water discharged from a pipe, orifice, etc., in a given time.</t>
  </si>
  <si>
    <t>Hydrometry</t>
  </si>
  <si>
    <t>The art of determining the specific gravity of liquids, and thence the strength of spirituous liquors, saline solutions, etc.</t>
  </si>
  <si>
    <t>The art or operation of measuring the velocity or discharge of running water, as in rivers, etc.</t>
  </si>
  <si>
    <t>Hydromica</t>
  </si>
  <si>
    <t>A variety of potash mica containing water. It is less elastic than ordinary muscovite.</t>
  </si>
  <si>
    <t>Hydronephrosis</t>
  </si>
  <si>
    <t>An accumulation of urine in the pelvis of the kidney, occasioned by obstruction in the urinary passages.</t>
  </si>
  <si>
    <t>Hydropath</t>
  </si>
  <si>
    <t>A hydropathist.</t>
  </si>
  <si>
    <t>Hydropathic</t>
  </si>
  <si>
    <t>Alt. of Hydropathical</t>
  </si>
  <si>
    <t>Hydropathical</t>
  </si>
  <si>
    <t>Of or pertaining to hydropathy.</t>
  </si>
  <si>
    <t>Hydropathist</t>
  </si>
  <si>
    <t>One who practices hydropathy; a water-cure doctor.</t>
  </si>
  <si>
    <t>Hydropathy</t>
  </si>
  <si>
    <t>The water cure; a mode of treating diseases by the copious and frequent use of pure water, both internally and externally.</t>
  </si>
  <si>
    <t>Hydroperitoneum</t>
  </si>
  <si>
    <t>Same as Ascites.</t>
  </si>
  <si>
    <t>Hydrophane</t>
  </si>
  <si>
    <t>A semitranslucent variety of opal that becomes translucent or transparent on immersion in water.</t>
  </si>
  <si>
    <t>Hydrophanous</t>
  </si>
  <si>
    <t>Made transparent by immersion in water.</t>
  </si>
  <si>
    <t>Hydrophid</t>
  </si>
  <si>
    <t>Any sea snake of the genus Hydrophys and allied genera. These snakes are venomous, live upon fishes, and have a flattened tail for swimming.</t>
  </si>
  <si>
    <t>Hydrophlorone</t>
  </si>
  <si>
    <t>A white, crystalline benzene derivative, C8H10O2, obtained by the reduction of phlorone.</t>
  </si>
  <si>
    <t>Hydrophobia</t>
  </si>
  <si>
    <t>An abnormal dread of water, said to be a symptom of canine madness; hence:</t>
  </si>
  <si>
    <t>The disease caused by a bite form, or inoculation with the saliva of, a rabid creature, of which the chief symptoms are, a sense of dryness and construction in the throat, causing difficulty in deglutition, and a marked heightening of reflex excitability, producing convulsions whenever the patient attempts to swallow, or is disturbed in any way, as by the sight or sound of water; rabies; canine madness.</t>
  </si>
  <si>
    <t>Hydrophobic</t>
  </si>
  <si>
    <t>Of or pertaining to hydrophobia; producing or caused by rabies; as, hydrophobic symptoms; the hydrophobic poison.</t>
  </si>
  <si>
    <t>Hydrophoby</t>
  </si>
  <si>
    <t>See Hydrophobia.</t>
  </si>
  <si>
    <t>Hydrophora</t>
  </si>
  <si>
    <t>The Hydroidea.</t>
  </si>
  <si>
    <t>Hydrophore</t>
  </si>
  <si>
    <t>An instrument used for the purpose of obtaining specimens of water from any desired depth, as in a river, a lake, or the ocean.</t>
  </si>
  <si>
    <t>Hydrophyllia</t>
  </si>
  <si>
    <t>of Hydrophyllium</t>
  </si>
  <si>
    <t>Hydrophylliums</t>
  </si>
  <si>
    <t>Hydrophyllium</t>
  </si>
  <si>
    <t>One of the flat, leaflike, protective zooids, covering other zooids of certain Siphonophora.</t>
  </si>
  <si>
    <t>Hydrophyte</t>
  </si>
  <si>
    <t>An aquatic plant; an alga.</t>
  </si>
  <si>
    <t>Hydrophytology</t>
  </si>
  <si>
    <t>The branch of botany which treats of water plants.</t>
  </si>
  <si>
    <t>Hydropic</t>
  </si>
  <si>
    <t>Alt. of Hydropical</t>
  </si>
  <si>
    <t>Hydropical</t>
  </si>
  <si>
    <t>Dropsical, or resembling dropsy.</t>
  </si>
  <si>
    <t>Hydropically</t>
  </si>
  <si>
    <t>In a hydropical manner.</t>
  </si>
  <si>
    <t>Hydropiper</t>
  </si>
  <si>
    <t>A species (Polygonum Hydropiper) of knotweed with acrid foliage; water pepper; smartweed.</t>
  </si>
  <si>
    <t>Hydropneumatic</t>
  </si>
  <si>
    <t>Pertaining to, or depending upon, both liquid and gaseous substances; as, hydropneumatic apparatus for collecting gases over water or other liquids.</t>
  </si>
  <si>
    <t>Hydropsy</t>
  </si>
  <si>
    <t>Same as Dropsy.</t>
  </si>
  <si>
    <t>Hydropult</t>
  </si>
  <si>
    <t>A machine for throwing water by hand power, as a garden engine, a fire extinguisher, etc.</t>
  </si>
  <si>
    <t>Hydroquinone</t>
  </si>
  <si>
    <t>A white crystalline substance, C6H4(OH)2, obtained by the reduction of quinone. It is a diacid phenol, resembling, and metameric with, pyrocatechin and resorcin. Called also dihydroxy benzene.</t>
  </si>
  <si>
    <t>Hydrorhizae</t>
  </si>
  <si>
    <t>of Hydrorhiza</t>
  </si>
  <si>
    <t>Hydrorhizas</t>
  </si>
  <si>
    <t>Hydrorhiza</t>
  </si>
  <si>
    <t>The rootstock or decumbent stem by which a hydroid is attached to other objects. See Illust. under Hydroidea.</t>
  </si>
  <si>
    <t>Hydrosalt</t>
  </si>
  <si>
    <t>A salt supposed to be formed by a hydracid and a base.</t>
  </si>
  <si>
    <t>An acid salt.</t>
  </si>
  <si>
    <t>A hydrous salt; a salt combined with water of hydration or crystallization.</t>
  </si>
  <si>
    <t>Hydroscope</t>
  </si>
  <si>
    <t>An instrument designed to mark the presence of water, especially in air.</t>
  </si>
  <si>
    <t>A kind of water clock, used anciently for measuring time, the water tricking from an orifice at the end of a graduated tube.</t>
  </si>
  <si>
    <t>Hydrosome</t>
  </si>
  <si>
    <t>Alt. of Hydrosoma</t>
  </si>
  <si>
    <t>Hydrosoma</t>
  </si>
  <si>
    <t>All the zooids of a hydroid colony collectively, including the nutritive and reproductive zooids, and often other kinds.</t>
  </si>
  <si>
    <t>Hydrosorbic</t>
  </si>
  <si>
    <t>Pertaining to, or designating, an acid obtained from sorbic acid when this takes up hydrogen; as, hydrosorbic acid.</t>
  </si>
  <si>
    <t>Hydrostat</t>
  </si>
  <si>
    <t>A contrivance or apparatus to prevent the explosion of steam boilers.</t>
  </si>
  <si>
    <t>Hydrostatic</t>
  </si>
  <si>
    <t>Alt. of Hydrostatical</t>
  </si>
  <si>
    <t>Hydrostatical</t>
  </si>
  <si>
    <t>Of or relating to hydrostatics; pertaining to, or in accordance with, the principles of the equilibrium of fluids.</t>
  </si>
  <si>
    <t>Hydrostatically</t>
  </si>
  <si>
    <t>According to hydrostatics, or to hydrostatic principles.</t>
  </si>
  <si>
    <t>Hydrostatician</t>
  </si>
  <si>
    <t>One who is versed or skilled in hydrostatics.</t>
  </si>
  <si>
    <t>Hydrostatics</t>
  </si>
  <si>
    <t>The branch of science which relates to the pressure and equilibrium of nonelastic fluids, as water, mercury, etc.; the principles of statics applied to water and other liquids.</t>
  </si>
  <si>
    <t>Hydrosulphate</t>
  </si>
  <si>
    <t>Same as Hydrosulphurent.</t>
  </si>
  <si>
    <t>Hydrosulphide</t>
  </si>
  <si>
    <t>One of a series of compounds, derived from hydrogen sulphide by the replacement of half its hydrogen by a base or basic radical; as, potassium hydrosulphide, KSH. The hydrosulphides are analogous to the hydrates and include the mercaptans.</t>
  </si>
  <si>
    <t>Hydrosulphite</t>
  </si>
  <si>
    <t>A saline compound of hydrosulphurous acid and a base.</t>
  </si>
  <si>
    <t>Hydrosulphuret</t>
  </si>
  <si>
    <t>A hydrosulphide.</t>
  </si>
  <si>
    <t>Hydrosulphureted</t>
  </si>
  <si>
    <t>Combined with hydrogen sulphide.</t>
  </si>
  <si>
    <t>Hydrosulphuric</t>
  </si>
  <si>
    <t>Pertaining to, or derived from, hydrogen and sulphur; as, hydrosulphuric acid, a designation applied to the solution of hydrogen sulphide in water.</t>
  </si>
  <si>
    <t>Hydrosulphurous</t>
  </si>
  <si>
    <t>Pertaining to, or designating, an acid obtained by the reduction of sulphurous acid. See Hyposulphurous acid, under Hyposulphurous.</t>
  </si>
  <si>
    <t>Hydrotellurate</t>
  </si>
  <si>
    <t>A salt formed by the union of hydrotelluric acid and the base.</t>
  </si>
  <si>
    <t>Hydrotelluric</t>
  </si>
  <si>
    <t>Formed by hydrogen and tellurium; as, hydrotelluric acid, or hydrogen telluride.</t>
  </si>
  <si>
    <t>Hydrothecae</t>
  </si>
  <si>
    <t>of Hydrotheca</t>
  </si>
  <si>
    <t>Hydrothecas</t>
  </si>
  <si>
    <t>Hydrotheca</t>
  </si>
  <si>
    <t>One of the calicles which, in some Hydroidea (Thecaphora), protect the hydrants. See Illust. of Hydroidea, and Campanularian.</t>
  </si>
  <si>
    <t>Hydrotherapy</t>
  </si>
  <si>
    <t>See Hydropathy.</t>
  </si>
  <si>
    <t>Hydrothermal</t>
  </si>
  <si>
    <t>Of or pertaining to hot water; -- used esp. with reference to the action of heated waters in dissolving, redepositing, and otherwise producing mineral changes within the crust of the globe.</t>
  </si>
  <si>
    <t>Hydrothorax</t>
  </si>
  <si>
    <t>An accumulation of serous fluid in the cavity of the chest.</t>
  </si>
  <si>
    <t>Hydrotic</t>
  </si>
  <si>
    <t>Causing a discharge of water or phlegm.</t>
  </si>
  <si>
    <t>A hydrotic medicine.</t>
  </si>
  <si>
    <t>Hydrotical</t>
  </si>
  <si>
    <t>Hydrotic.</t>
  </si>
  <si>
    <t>Hydrotrope</t>
  </si>
  <si>
    <t>A device for raising water by the direct action of steam; a pulsometer.</t>
  </si>
  <si>
    <t>Hydrotropic</t>
  </si>
  <si>
    <t>Turning or bending towards moisture, as roots.</t>
  </si>
  <si>
    <t>Hydrotropism</t>
  </si>
  <si>
    <t>A tendency towards moisture.</t>
  </si>
  <si>
    <t>Hydrous</t>
  </si>
  <si>
    <t>Containing water; watery.</t>
  </si>
  <si>
    <t>Containing water of hydration or crystallization.</t>
  </si>
  <si>
    <t>Hydroxanthane</t>
  </si>
  <si>
    <t>A persulphocyanate.</t>
  </si>
  <si>
    <t>Hydroxanthic</t>
  </si>
  <si>
    <t>Persulphocyanic.</t>
  </si>
  <si>
    <t>Hydroxide</t>
  </si>
  <si>
    <t>A hydrate; a substance containing hydrogen and oxygen, made by combining water with an oxide, and yielding water by elimination. The hydroxides are regarded as compounds of hydroxyl, united usually with basic element or radical; as, calcium hydroxide ethyl hydroxide.</t>
  </si>
  <si>
    <t>Hydroxy-</t>
  </si>
  <si>
    <t>A combining form, also used adjectively, indicating hydroxyl as an ingredient.</t>
  </si>
  <si>
    <t>Hydroxyl</t>
  </si>
  <si>
    <t>A compound radical, or unsaturated group, HO, consisting of one atom of hydrogen and one of oxygen. It is a characteristic part of the hydrates, the alcohols, the oxygen acids, etc.</t>
  </si>
  <si>
    <t>Hydroxylamine</t>
  </si>
  <si>
    <t>A nitrogenous, organic base, NH2.OH, resembling ammonia, and produced by a modified reduction of nitric acid. It is usually obtained as a volatile, unstable solution in water. It acts as a strong reducing agent.</t>
  </si>
  <si>
    <t>Hydrozoa</t>
  </si>
  <si>
    <t>The Acalephae; one of the classes of coelenterates, including the Hydroidea, Discophora, and Siphonophora.</t>
  </si>
  <si>
    <t>Hydrozoal</t>
  </si>
  <si>
    <t>Of or pertaining to the Hydrozoa.</t>
  </si>
  <si>
    <t>of Hydrozoon</t>
  </si>
  <si>
    <t>Hydrozoons</t>
  </si>
  <si>
    <t>Hydrozoon</t>
  </si>
  <si>
    <t>One of the Hydrozoa.</t>
  </si>
  <si>
    <t>Hydruret</t>
  </si>
  <si>
    <t>A binary compound of hydrogen; a hydride.</t>
  </si>
  <si>
    <t>Hydrus</t>
  </si>
  <si>
    <t>A constellation of the southern hemisphere, near the south pole.</t>
  </si>
  <si>
    <t>Hye</t>
  </si>
  <si>
    <t>See Hie.</t>
  </si>
  <si>
    <t>Hyemal</t>
  </si>
  <si>
    <t>Belonging to winter; done in winter.</t>
  </si>
  <si>
    <t>Hyemate</t>
  </si>
  <si>
    <t>To pass the winter.</t>
  </si>
  <si>
    <t>Hyemation</t>
  </si>
  <si>
    <t>The passing of a winter in a particular place; a wintering.</t>
  </si>
  <si>
    <t>The act of affording shelter in winter.</t>
  </si>
  <si>
    <t>Hyen</t>
  </si>
  <si>
    <t>A hyena.</t>
  </si>
  <si>
    <t>Hyenas</t>
  </si>
  <si>
    <t>of Hyena</t>
  </si>
  <si>
    <t>Hyena</t>
  </si>
  <si>
    <t>Any carnivorous mammal of the family Hyaenidae, of which three living species are known. They are large and strong, but cowardly. They feed chiefly on carrion, and are nocturnal in their habits.</t>
  </si>
  <si>
    <t>Hyetal</t>
  </si>
  <si>
    <t>Of or pertaining to rain; descriptive of the distribution of rain, or of rainy regions.</t>
  </si>
  <si>
    <t>Hyetograph</t>
  </si>
  <si>
    <t>A chart or graphic representation of the average distribution of rain over the surface of the earth.</t>
  </si>
  <si>
    <t>Hyetographic</t>
  </si>
  <si>
    <t>Of or pertaining to to hyetography.</t>
  </si>
  <si>
    <t>Hyetography</t>
  </si>
  <si>
    <t>The branch of physical science which treats of the geographical distribution of rain.</t>
  </si>
  <si>
    <t>Hygeia</t>
  </si>
  <si>
    <t>The goddess of health, daughter of Esculapius.</t>
  </si>
  <si>
    <t>Hygeian</t>
  </si>
  <si>
    <t>Relating to Hygeia, the goddess of health; of or pertaining to health, or its preservation.</t>
  </si>
  <si>
    <t>Hygeist</t>
  </si>
  <si>
    <t>One skilled in hygiena; a hygienist.</t>
  </si>
  <si>
    <t>Hygieist</t>
  </si>
  <si>
    <t>A hygienist.</t>
  </si>
  <si>
    <t>Hygiene</t>
  </si>
  <si>
    <t>That department of sanitary science which treats of the preservation of health, esp. of households and communities; a system of principles or rules designated for the promotion of health.</t>
  </si>
  <si>
    <t>Hygienic</t>
  </si>
  <si>
    <t>Of or pertaining to health or hygiene; sanitary.</t>
  </si>
  <si>
    <t>Hygienics</t>
  </si>
  <si>
    <t>The science of health; hygiene.</t>
  </si>
  <si>
    <t>Hygienism</t>
  </si>
  <si>
    <t>Hygiene.</t>
  </si>
  <si>
    <t>Hygienist</t>
  </si>
  <si>
    <t>One versed in hygiene.</t>
  </si>
  <si>
    <t>Hygiology</t>
  </si>
  <si>
    <t>A treatise on, or the science of, the preservation of health.</t>
  </si>
  <si>
    <t>Hygrine</t>
  </si>
  <si>
    <t>An alkaloid associated with cocaine in coca leaves (Erythroxylon coca), and extracted as a thick, yellow oil, having a pungent taste and odor.</t>
  </si>
  <si>
    <t>Hygrodeik</t>
  </si>
  <si>
    <t>A form of hygrometer having wet and dry bulb thermometers, with an adjustable index showing directly the percentage of moisture in the air, etc.</t>
  </si>
  <si>
    <t>Hygrograph</t>
  </si>
  <si>
    <t>An instrument for recording automatically the variations of the humidity of the atmosphere.</t>
  </si>
  <si>
    <t>Hygrology</t>
  </si>
  <si>
    <t>The science which treats of the fluids of the body.</t>
  </si>
  <si>
    <t>Hygrometer</t>
  </si>
  <si>
    <t>An instrument for measuring the degree of moisture of the atmosphere.</t>
  </si>
  <si>
    <t>Hygrometric</t>
  </si>
  <si>
    <t>Alt. of Hygrometrical</t>
  </si>
  <si>
    <t>Hygrometrical</t>
  </si>
  <si>
    <t>Of or pertaining to hygrometry; made with, or according to, the hygrometer; as, hygrometric observations.</t>
  </si>
  <si>
    <t>Readily absorbing and retaining moisture; as, hygrometric substances, like potash.</t>
  </si>
  <si>
    <t>Hygrometry</t>
  </si>
  <si>
    <t>That branch of physics which relates to the determination of the humidity of bodies, particularly of the atmosphere, with the theory and use of the instruments constructed for this purpose.</t>
  </si>
  <si>
    <t>Hygrophanous</t>
  </si>
  <si>
    <t>Having such a structure as to be diaphanous when moist, and opaque when dry.</t>
  </si>
  <si>
    <t>Hygrophthalmic</t>
  </si>
  <si>
    <t>Serving to moisten the eye; -- sometimes applied to the lachrymal ducts.</t>
  </si>
  <si>
    <t>Hygroplasm</t>
  </si>
  <si>
    <t>The fluid portion of the cell protoplasm, in opposition to stereoplasm, the solid or insoluble portion. The latter is supposed to be partly nutritive and partly composed of idioplasm.</t>
  </si>
  <si>
    <t>Hygroscope</t>
  </si>
  <si>
    <t>An instrument which shows whether there is more or less moisture in the atmosphere, without indicating its amount.</t>
  </si>
  <si>
    <t>Hygroscopic</t>
  </si>
  <si>
    <t>Of or pertaining to, or indicated by, the hygroscope; not readily manifest to the senses, but capable of detection by the hygroscope; as, glass is often covered with a film of hygroscopic moisture.</t>
  </si>
  <si>
    <t>Having the property of readily inbibing moisture from the atmosphere, or of the becoming coated with a thin film of moisture, as glass, etc.</t>
  </si>
  <si>
    <t>Hygroscopicity</t>
  </si>
  <si>
    <t>The property possessed by vegetable tissues of absorbing or discharging moisture according to circumstances.</t>
  </si>
  <si>
    <t>Hygrostatics</t>
  </si>
  <si>
    <t>The science or art of comparing or measuring degrees of moisture.</t>
  </si>
  <si>
    <t>Hyke</t>
  </si>
  <si>
    <t>See Haik, and Huke.</t>
  </si>
  <si>
    <t>Hylaeosaur</t>
  </si>
  <si>
    <t>Alt. of Hylaeosaurus</t>
  </si>
  <si>
    <t>Hylaeosaurus</t>
  </si>
  <si>
    <t>A large Wealden dinosaur from the Tilgate Forest, England. It was about twenty feet long, protected by bony plates in the skin, and armed with spines.</t>
  </si>
  <si>
    <t>Hylarchical</t>
  </si>
  <si>
    <t>Presiding over matter.</t>
  </si>
  <si>
    <t>Hyleosaur</t>
  </si>
  <si>
    <t>Same as Hylaeosaur.</t>
  </si>
  <si>
    <t>Hylic</t>
  </si>
  <si>
    <t>Of or pertaining to matter; material; corporeal; as, hylic influences.</t>
  </si>
  <si>
    <t>Hylicist</t>
  </si>
  <si>
    <t>A philosopher who treats chiefly of matter; one who adopts or teaches hylism.</t>
  </si>
  <si>
    <t>Hylism</t>
  </si>
  <si>
    <t>A theory which regards matter as the original principle of evil.</t>
  </si>
  <si>
    <t>Hylobate</t>
  </si>
  <si>
    <t>Any species of the genus Hylobates; a gibbon, or long-armed ape. See Gibbon.</t>
  </si>
  <si>
    <t>Hylodes</t>
  </si>
  <si>
    <t>The piping frog (Hyla Pickeringii), a small American tree frog, which in early spring, while breeding in swamps and ditches, sings with high, shrill, but musical, notes.</t>
  </si>
  <si>
    <t>Hyloism</t>
  </si>
  <si>
    <t>Same as Hylotheism.</t>
  </si>
  <si>
    <t>Hyloist</t>
  </si>
  <si>
    <t>Same as Hylotheist.</t>
  </si>
  <si>
    <t>Hylopathism</t>
  </si>
  <si>
    <t>The doctrine that matter is sentient.</t>
  </si>
  <si>
    <t>Hylopathist</t>
  </si>
  <si>
    <t>One who believes in hylopathism.</t>
  </si>
  <si>
    <t>Hylophagous</t>
  </si>
  <si>
    <t>Eating green shoots, as certain insects do.</t>
  </si>
  <si>
    <t>Hylotheism</t>
  </si>
  <si>
    <t>The doctrine of belief that matter is God, or that there is no God except matter and the universe; pantheism. See Materialism.</t>
  </si>
  <si>
    <t>Hylotheist</t>
  </si>
  <si>
    <t>One who believes in hylotheism.</t>
  </si>
  <si>
    <t>Hylozoic</t>
  </si>
  <si>
    <t>Of or pertaining to hylozoism.</t>
  </si>
  <si>
    <t>Hylozoism</t>
  </si>
  <si>
    <t>The doctrine that matter possesses a species of life and sensation, or that matter and life are inseparable.</t>
  </si>
  <si>
    <t>Hylozoist</t>
  </si>
  <si>
    <t>A believer in hylozoism.</t>
  </si>
  <si>
    <t>Hymar</t>
  </si>
  <si>
    <t>The wild ass of Persia.</t>
  </si>
  <si>
    <t>Hymen</t>
  </si>
  <si>
    <t>A fold of muscous membrane often found at the orifice of the vagina; the vaginal membrane.</t>
  </si>
  <si>
    <t>A fabulous deity; according to some, the son of Apollo and Urania, according to others, of Bacchus and Venus. He was the god of marriage, and presided over nuptial solemnities.</t>
  </si>
  <si>
    <t>Marriage; union as if by marriage.</t>
  </si>
  <si>
    <t>Hymeneal</t>
  </si>
  <si>
    <t>Alt. of Hymenean</t>
  </si>
  <si>
    <t>Hymenean</t>
  </si>
  <si>
    <t>Of or pertaining to marriage; as, hymeneal rites.</t>
  </si>
  <si>
    <t>A marriage song.</t>
  </si>
  <si>
    <t>Hymenia</t>
  </si>
  <si>
    <t>of Hymenium</t>
  </si>
  <si>
    <t>Hymeniums</t>
  </si>
  <si>
    <t>Hymenium</t>
  </si>
  <si>
    <t>The spore-bearing surface of certain fungi, as that on the gills of a mushroom.</t>
  </si>
  <si>
    <t>Hymenogeny</t>
  </si>
  <si>
    <t>The production of artificial membranes by contact of two fluids, as albumin and fat, by which the globules of the latter are surrounded by a thin film of the former.</t>
  </si>
  <si>
    <t>Hymenomycetes</t>
  </si>
  <si>
    <t>One of the great divisions of fungi, containing those species in which the hymenium is completely exposed.</t>
  </si>
  <si>
    <t>Hymenophore</t>
  </si>
  <si>
    <t>That part of a fungus which is covered with the hymenium.</t>
  </si>
  <si>
    <t>Hymenopter</t>
  </si>
  <si>
    <t>One of the Hymenoptera.</t>
  </si>
  <si>
    <t>Hymenoptera</t>
  </si>
  <si>
    <t>An extensive order of insects, including the bees, ants, ichneumons, sawflies, etc.</t>
  </si>
  <si>
    <t>Hymenopteral</t>
  </si>
  <si>
    <t>Alt. of Hymenopterous</t>
  </si>
  <si>
    <t>Hymenopterous</t>
  </si>
  <si>
    <t>Like, or characteristic of, the Hymenoptera; pertaining to the Hymenoptera.</t>
  </si>
  <si>
    <t>Hymenopteran</t>
  </si>
  <si>
    <t>Hymn</t>
  </si>
  <si>
    <t>An ode or song of praise or adoration; especially, a religious ode, a sacred lyric; a song of praise or thankgiving intended to be used in religious service; as, the Homeric hymns; Watts' hymns.</t>
  </si>
  <si>
    <t>Hymned</t>
  </si>
  <si>
    <t>of Hymn</t>
  </si>
  <si>
    <t>Hymning</t>
  </si>
  <si>
    <t>To praise in song; to worship or extol by singing hymns; to sing.</t>
  </si>
  <si>
    <t>To sing in praise or adoration.</t>
  </si>
  <si>
    <t>Hymnal</t>
  </si>
  <si>
    <t>A collection of hymns; a hymn book.</t>
  </si>
  <si>
    <t>Hymnic</t>
  </si>
  <si>
    <t>Relating to hymns, or sacred lyrics.</t>
  </si>
  <si>
    <t>Praising with hymns; singing.</t>
  </si>
  <si>
    <t>The singing of hymns.</t>
  </si>
  <si>
    <t>Hymnist</t>
  </si>
  <si>
    <t>A writer of hymns.</t>
  </si>
  <si>
    <t>Hymnody</t>
  </si>
  <si>
    <t>Hymns, considered collectively; hymnology.</t>
  </si>
  <si>
    <t>Hymnographer</t>
  </si>
  <si>
    <t>One who writes on the subject of hymns.</t>
  </si>
  <si>
    <t>A writer or composed of hymns.</t>
  </si>
  <si>
    <t>Hymnography</t>
  </si>
  <si>
    <t>The art or act of composing hymns.</t>
  </si>
  <si>
    <t>Hymnologist</t>
  </si>
  <si>
    <t>A composer or compiler of hymns; one versed in hymnology.</t>
  </si>
  <si>
    <t>Hymnology</t>
  </si>
  <si>
    <t>The hymns or sacred lyrics composed by authors of a particular country or period; as, the hymnology of the eighteenth century; also, the collective body of hymns used by any particular church or religious body; as, the Anglican hymnology.</t>
  </si>
  <si>
    <t>A knowledge of hymns; a treatise on hymns.</t>
  </si>
  <si>
    <t>Hympne</t>
  </si>
  <si>
    <t>Hyndreste</t>
  </si>
  <si>
    <t>See Hinderest.</t>
  </si>
  <si>
    <t>Hyne</t>
  </si>
  <si>
    <t>A servant. See Hine.</t>
  </si>
  <si>
    <t>Hyo-</t>
  </si>
  <si>
    <t>A prexif used in anatomy, and generally denoting connection with the hyoid bone or arch; as, hyoglossal, hyomandibular, hyomental, etc.</t>
  </si>
  <si>
    <t>Hyoganoidei</t>
  </si>
  <si>
    <t>A division of ganoid fishes, including the gar pikes and bowfins.</t>
  </si>
  <si>
    <t>Hyoglossal</t>
  </si>
  <si>
    <t>Pertaining to or connecting the tongue and hyodean arch; as, the hyoglossal membrane.</t>
  </si>
  <si>
    <t>Of or pertaining to the hyoglossus muscle.</t>
  </si>
  <si>
    <t>Hyoglossus</t>
  </si>
  <si>
    <t>A flat muscle on either side of the tongue, connecting it with the hyoid bone.</t>
  </si>
  <si>
    <t>Hyoid</t>
  </si>
  <si>
    <t>Having the form of an arch, or of the Greek letter upsilon [/].</t>
  </si>
  <si>
    <t>Of or pertaining to the bony or cartilaginous arch which supports the tongue. Sometimes applied to the tongue itself.</t>
  </si>
  <si>
    <t>The hyoid bone.</t>
  </si>
  <si>
    <t>Hyoideal</t>
  </si>
  <si>
    <t>Alt. of Hyoidean</t>
  </si>
  <si>
    <t>Hyoidean</t>
  </si>
  <si>
    <t>Same as Hyoid, a.</t>
  </si>
  <si>
    <t>Hyomandibular</t>
  </si>
  <si>
    <t>Pertaining both to the hyoidean arch and the mandible or lower jaw; as, the hyomandibular bone or cartilage, a segment of the hyoid arch which connects the lower jaw with the skull in fishes.</t>
  </si>
  <si>
    <t>The hyomandibular bone or cartilage.</t>
  </si>
  <si>
    <t>Hyomental</t>
  </si>
  <si>
    <t>Between the hyoid bone and the lower jaw, pertaining to them; suprahyoid; submaxillary; as, the hyomental region of the front of the neck.</t>
  </si>
  <si>
    <t>Hyopastron</t>
  </si>
  <si>
    <t>The second lateral plate in the plastron of turtles; -- called also hyosternum.</t>
  </si>
  <si>
    <t>Hyoscine</t>
  </si>
  <si>
    <t>An alkaloid found with hyoscyamine (with which it is also isomeric) in henbane, and extracted as a white, amorphous, semisolid substance.</t>
  </si>
  <si>
    <t>Hyoscyamine</t>
  </si>
  <si>
    <t>An alkaloid found in henbane (Hyoscyamus niger), and regarded as its active principle. It is also found with other alkaloids in the thorn apple and deadly nightshade. It is extracted as a white crystalline substance, with a sharp, offensive taste. Hyoscyamine is isomeric with atropine, is very poisonous, and is used as a medicine for neuralgia, like belladonna. Called also hyoscyamia, duboisine, etc.</t>
  </si>
  <si>
    <t>Hyoscyamus</t>
  </si>
  <si>
    <t>A genus of poisonous plants of the Nightshade family; henbane.</t>
  </si>
  <si>
    <t>The leaves of the black henbane (Hyoscyamus niger), used in neuralgic and pectorial troubles.</t>
  </si>
  <si>
    <t>Hyosternal</t>
  </si>
  <si>
    <t>Between the hyoid bone and the sternum, or pertaining to them; infrahyoid; as, the hyosternal region of the neck.</t>
  </si>
  <si>
    <t>Pertaining to the hyosternum of turtles.</t>
  </si>
  <si>
    <t>Hyosternum</t>
  </si>
  <si>
    <t>See Hyoplastron.</t>
  </si>
  <si>
    <t>Hyostylic</t>
  </si>
  <si>
    <t>Having the mandible suspended by the hyomandibular, or upper part of the hyoid arch, as in fishes, instead of directly articulated with the skull as in mammals; -- said of the skull.</t>
  </si>
  <si>
    <t>Hyp</t>
  </si>
  <si>
    <t>An abbreviation of hypochonaria; -- usually in plural.</t>
  </si>
  <si>
    <t>To make melancholy.</t>
  </si>
  <si>
    <t>Hypaethral</t>
  </si>
  <si>
    <t>Alt. of Hypethral</t>
  </si>
  <si>
    <t>Hypethral</t>
  </si>
  <si>
    <t>Exposed to the air; wanting a roof; -- applied to a building or part of a building.</t>
  </si>
  <si>
    <t>Hypallage</t>
  </si>
  <si>
    <t>A figure consisting of a transference of attributes from their proper subjects to other. Thus Virgil says, "dare classibus austros," to give the winds to the fleets, instead of dare classibus austris, to give the fleets to the winds.</t>
  </si>
  <si>
    <t>Hypanthia</t>
  </si>
  <si>
    <t>of Hypanthium</t>
  </si>
  <si>
    <t>Hypanthiums</t>
  </si>
  <si>
    <t>Hypanthium</t>
  </si>
  <si>
    <t>A fruit consisting in large part of a receptacle, enlarged below the calyx, as in the Calycanthus, the rose hip, and the pear.</t>
  </si>
  <si>
    <t>Hypapophyles</t>
  </si>
  <si>
    <t>of Hypapophysis</t>
  </si>
  <si>
    <t>Hypapophysis</t>
  </si>
  <si>
    <t>A process, or other element, of a vertebra developed from the ventral side of the centrum, as haemal spines, and chevron bones.</t>
  </si>
  <si>
    <t>Hyparterial</t>
  </si>
  <si>
    <t>Situated below an artery; applied esp. to the branches of the bronchi given off below the point where the pulmonary artery crosses the bronchus.</t>
  </si>
  <si>
    <t>Hypaspist</t>
  </si>
  <si>
    <t>A shield-bearer or armor-bearer.</t>
  </si>
  <si>
    <t>Hypaxial</t>
  </si>
  <si>
    <t>Beneath the axis of the skeleton; subvertebral; hyposkeletal.</t>
  </si>
  <si>
    <t>Hyper-</t>
  </si>
  <si>
    <t>A prefix signifying over, above; as, hyperphysical, hyperthyrion; also, above measure, abnormally great, excessive; as, hyperaemia, hyperbola, hypercritical, hypersecretion.</t>
  </si>
  <si>
    <t>A prefix equivalent to super- or per-; as hyperoxide, or peroxide. [Obs.] See Per-.</t>
  </si>
  <si>
    <t>Hyperaemia</t>
  </si>
  <si>
    <t>A superabundance or congestion of blood in an organ or part of the body.</t>
  </si>
  <si>
    <t>Hyperaesthesia</t>
  </si>
  <si>
    <t>A state of exalted or morbidly increased sensibility of the body, or of a part of it.</t>
  </si>
  <si>
    <t>Hyperapophyses</t>
  </si>
  <si>
    <t>of Hyperapophysis</t>
  </si>
  <si>
    <t>Hyperapophysis</t>
  </si>
  <si>
    <t>A lateral and backward-projecting process on the dorsal side of a vertebra.</t>
  </si>
  <si>
    <t>Hyperaspist</t>
  </si>
  <si>
    <t>One who holds a shield over another; hence, a defender.</t>
  </si>
  <si>
    <t>Hyperbatic</t>
  </si>
  <si>
    <t>Of or pertaining to an hyperbaton; transposed; inverted.</t>
  </si>
  <si>
    <t>Hyperbaton</t>
  </si>
  <si>
    <t>A figurative construction, changing or inverting the natural order of words or clauses; as, "echoed the hills" for "the hills echoed."</t>
  </si>
  <si>
    <t>Hyperbola</t>
  </si>
  <si>
    <t>A curve formed by a section of a cone, when the cutting plane makes a greater angle with the base than the side of the cone makes. It is a plane curve such that the difference of the distances from any point of it to two fixed points, called foci, is equal to a given distance. See Focus. If the cutting plane be produced so as to cut the opposite cone, another curve will be formed, which is also an hyperbola. Both curves are regarded as branches of the same hyperbola. See Illust. of Conic section, and Focus.</t>
  </si>
  <si>
    <t>Hyperbole</t>
  </si>
  <si>
    <t>A figure of speech in which the expression is an evident exaggeration of the meaning intended to be conveyed, or by which things are represented as much greater or less, better or worse, than they really are; a statement exaggerated fancifully, through excitement, or for effect.</t>
  </si>
  <si>
    <t>Hyperbolic</t>
  </si>
  <si>
    <t>Alt. of Hyperbolical</t>
  </si>
  <si>
    <t>Hyperbolical</t>
  </si>
  <si>
    <t>Belonging to the hyperbola; having the nature of the hyperbola.</t>
  </si>
  <si>
    <t>Relating to, containing, or of the nature of, hyperbole; exaggerating or diminishing beyond the fact; exceeding the truth; as, an hyperbolical expression.</t>
  </si>
  <si>
    <t>Hyperbolically</t>
  </si>
  <si>
    <t>In the form of an hyperbola.</t>
  </si>
  <si>
    <t>With exaggeration; in a manner to express more or less than the truth.</t>
  </si>
  <si>
    <t>Hyperboliform</t>
  </si>
  <si>
    <t>Having the form, or nearly the form, of an hyperbola.</t>
  </si>
  <si>
    <t>Hyperbolism</t>
  </si>
  <si>
    <t>The use of hyperbole.</t>
  </si>
  <si>
    <t>Hyperbolist</t>
  </si>
  <si>
    <t>One who uses hyperboles.</t>
  </si>
  <si>
    <t>Hyperbolized</t>
  </si>
  <si>
    <t>of Hyperbolize</t>
  </si>
  <si>
    <t>Hyperbolizing</t>
  </si>
  <si>
    <t>Hyperbolize</t>
  </si>
  <si>
    <t>To speak or write with exaggeration.</t>
  </si>
  <si>
    <t>To state or represent hyperbolically.</t>
  </si>
  <si>
    <t>Hyperboloid</t>
  </si>
  <si>
    <t>A surface of the second order, which is cut by certain planes in hyperbolas; also, the solid, bounded in part by such a surface.</t>
  </si>
  <si>
    <t>Having some property that belongs to an hyperboloid or hyperbola.</t>
  </si>
  <si>
    <t>Hyperborean</t>
  </si>
  <si>
    <t>Of or pertaining to the region beyond the North wind, or to its inhabitants.</t>
  </si>
  <si>
    <t>Northern; belonging to, or inhabiting, a region in very far north; most northern; hence, very cold; fright, as, a hyperborean coast or atmosphere.</t>
  </si>
  <si>
    <t>One of the people who lived beyond the North wind, in a land of perpetual sunshine.</t>
  </si>
  <si>
    <t>An inhabitant of the most northern regions.</t>
  </si>
  <si>
    <t>Hypercarbureted</t>
  </si>
  <si>
    <t>Having an excessive proportion of carbonic acid; -- said of bicarbonates or acid carbonates.</t>
  </si>
  <si>
    <t>Hypercatalectic</t>
  </si>
  <si>
    <t>Having a syllable or two beyond measure; as, a hypercatalectic verse.</t>
  </si>
  <si>
    <t>Hyperchloric</t>
  </si>
  <si>
    <t>See Perchloric.</t>
  </si>
  <si>
    <t>Hyperchromatism</t>
  </si>
  <si>
    <t>The condition of having an unusual intensity of color.</t>
  </si>
  <si>
    <t>Hypercritic</t>
  </si>
  <si>
    <t>One who is critical beyond measure or reason; a carping critic; a captious censor.</t>
  </si>
  <si>
    <t>Hypercritical.</t>
  </si>
  <si>
    <t>Hypercritical</t>
  </si>
  <si>
    <t>Over critical; unreasonably or unjustly critical; carping; captious.</t>
  </si>
  <si>
    <t>Excessively nice or exact.</t>
  </si>
  <si>
    <t>Hypercritically</t>
  </si>
  <si>
    <t>In a hypercritical manner.</t>
  </si>
  <si>
    <t>Hypercriticise</t>
  </si>
  <si>
    <t>To criticise with unjust severity; to criticise captiously.</t>
  </si>
  <si>
    <t>Hypercriticism</t>
  </si>
  <si>
    <t>Excessive criticism, or unjust severity or rigor of criticism; zoilism.</t>
  </si>
  <si>
    <t>Hyperdicrotic</t>
  </si>
  <si>
    <t>Excessive dicrotic; as, a hyperdicrotic pulse.</t>
  </si>
  <si>
    <t>Hyperdicrotism</t>
  </si>
  <si>
    <t>A hyperdicrotic condition.</t>
  </si>
  <si>
    <t>Hyperdicrotous</t>
  </si>
  <si>
    <t>Hyperdicrotic.</t>
  </si>
  <si>
    <t>Hyperdulia</t>
  </si>
  <si>
    <t>Veneration or worship given to the Virgin Mary as the most exalted of mere creatures; higher veneration than dulia.</t>
  </si>
  <si>
    <t>Hyperduly</t>
  </si>
  <si>
    <t>Hyperdulia.</t>
  </si>
  <si>
    <t>Hyperesthesia</t>
  </si>
  <si>
    <t>Same as Hyperaesthesia.</t>
  </si>
  <si>
    <t>Hypericum</t>
  </si>
  <si>
    <t>A genus of plants, generally with dotted leaves and yellow flowers; -- called also St. John's-wort.</t>
  </si>
  <si>
    <t>Hyperinosis</t>
  </si>
  <si>
    <t>A condition of the blood, characterized by an abnormally large amount of fibrin, as in many inflammatory diseases.</t>
  </si>
  <si>
    <t>Hyperion</t>
  </si>
  <si>
    <t>The god of the sun; in the later mythology identified with Apollo, and distinguished for his beauty.</t>
  </si>
  <si>
    <t>Hyperkinesis</t>
  </si>
  <si>
    <t>Abnormally increased muscular movement; spasm.</t>
  </si>
  <si>
    <t>Hyperkinetic</t>
  </si>
  <si>
    <t>Of or pertaining to hyperkinesis.</t>
  </si>
  <si>
    <t>Hypermetamorphosis</t>
  </si>
  <si>
    <t>A kind of metamorphosis, in certain insects, in which the larva itself undergoes remarkable changes of form and structure during its growth.</t>
  </si>
  <si>
    <t>Hypermeter</t>
  </si>
  <si>
    <t>A verse which has a redundant syllable or foot; a hypercatalectic verse.</t>
  </si>
  <si>
    <t>Hence, anything exceeding the ordinary standard.</t>
  </si>
  <si>
    <t>Hypermetrical</t>
  </si>
  <si>
    <t>Having a redundant syllable; exceeding the common measure.</t>
  </si>
  <si>
    <t>Hypermetropia</t>
  </si>
  <si>
    <t>Alt. of Hypermetropy</t>
  </si>
  <si>
    <t>Hypermetropy</t>
  </si>
  <si>
    <t>A condition of the eye in which, through shortness of the eyeball or fault of the refractive media, the rays of light come to a focus behind the retina; farsightedness; -- called also hyperopia.  Cf. Emmetropia.</t>
  </si>
  <si>
    <t>Hypermyriorama</t>
  </si>
  <si>
    <t>A show or exhibition having a great number of scenes or views.</t>
  </si>
  <si>
    <t>Hyperoartia</t>
  </si>
  <si>
    <t>An order of marsipobranchs including the lampreys. The suckerlike moth contains numerous teeth; the nasal opening is in the middle of the head above, but it does not connect with the mouth. See Cyclostoma, and Lamprey.</t>
  </si>
  <si>
    <t>Hyperopia</t>
  </si>
  <si>
    <t>Hyperorganic</t>
  </si>
  <si>
    <t>Higher than, or beyond the sphere of, the organic.</t>
  </si>
  <si>
    <t>Hyperorthodoxy</t>
  </si>
  <si>
    <t>Orthodoxy pushed to excess.</t>
  </si>
  <si>
    <t>Hyperotreta</t>
  </si>
  <si>
    <t>An order of marsipobranchs, including the Myxine or hagfish and the genus Bdellostoma. They have barbels around the mouth, one tooth on the plate, and a communication between the nasal aperture and the throat. See Hagfish.</t>
  </si>
  <si>
    <t>Hyperoxide</t>
  </si>
  <si>
    <t>A compound having a relatively large percentage of oxygen; a peroxide.</t>
  </si>
  <si>
    <t>Hyperoxygenated</t>
  </si>
  <si>
    <t>Alt. of Hyperoxygenized</t>
  </si>
  <si>
    <t>Hyperoxygenized</t>
  </si>
  <si>
    <t>Combined with a relatively large amount of oxygen; -- said of higher oxides.</t>
  </si>
  <si>
    <t>Hyperoxymuriate</t>
  </si>
  <si>
    <t>A perchlorate.</t>
  </si>
  <si>
    <t>Hyperoxymuriatic</t>
  </si>
  <si>
    <t>Perchloric; as, hyperoxymuriatic acid.</t>
  </si>
  <si>
    <t>Hyperphysical</t>
  </si>
  <si>
    <t>Above or transcending physical laws; supernatural.</t>
  </si>
  <si>
    <t>Hyperplasia</t>
  </si>
  <si>
    <t>An increase in, or excessive growth of, the normal elements of any part.</t>
  </si>
  <si>
    <t>Hyperplastic</t>
  </si>
  <si>
    <t>Of or pertaining to hyperplasia.</t>
  </si>
  <si>
    <t>Tending to excess of formative action.</t>
  </si>
  <si>
    <t>Hypernoea</t>
  </si>
  <si>
    <t>Abnormal breathing, due to slightly deficient arterialization of the blood; -- in distinction from eupnoea. See Eupnoea, and Dispnoea.</t>
  </si>
  <si>
    <t>Hyperpyrexia</t>
  </si>
  <si>
    <t>A condition of excessive fever; an elevation of temperature in a disease, in excess of the limit usually observed in that disease.</t>
  </si>
  <si>
    <t>Hypersecretion</t>
  </si>
  <si>
    <t>Morbid or excessive secretion, as in catarrh.</t>
  </si>
  <si>
    <t>Hypersensibility</t>
  </si>
  <si>
    <t>See Hyperaesthesia.</t>
  </si>
  <si>
    <t>Hyperspace</t>
  </si>
  <si>
    <t>An imagined space having more than three dimensions.</t>
  </si>
  <si>
    <t>Hypersthene</t>
  </si>
  <si>
    <t>An orthorhombic mineral of the pyroxene group, of a grayish or greenish black color, often with a peculiar bronzelike luster (schiller) on the cleavage surface.</t>
  </si>
  <si>
    <t>Hypersthenic</t>
  </si>
  <si>
    <t>Composed of, or containing, hypersthene.</t>
  </si>
  <si>
    <t>Hyperthetical</t>
  </si>
  <si>
    <t>Exaggerated; excessive; hyperbolical.</t>
  </si>
  <si>
    <t>Hyperthyrion</t>
  </si>
  <si>
    <t>That part of the architrave which is over a door or window.</t>
  </si>
  <si>
    <t>Hypertrophic</t>
  </si>
  <si>
    <t>Alt. of Hypertrophical</t>
  </si>
  <si>
    <t>Hypertrophical</t>
  </si>
  <si>
    <t>Of or pertaining to hypertrophy; affected with, or tending to, hypertrophy.</t>
  </si>
  <si>
    <t>Hypertrophied</t>
  </si>
  <si>
    <t>Excessively developed; characterized by hypertrophy.</t>
  </si>
  <si>
    <t>Hypertrophy</t>
  </si>
  <si>
    <t>A condition of overgrowth or excessive development of an organ or part; -- the opposite of atrophy.</t>
  </si>
  <si>
    <t>Hyphae</t>
  </si>
  <si>
    <t>The long, branching filaments of which the mycelium (and the greater part of the plant) of a fungus is formed.  They are also found enveloping the gonidia of lichens, making up a large part of their structure.</t>
  </si>
  <si>
    <t>Hyphen</t>
  </si>
  <si>
    <t>A mark or short dash, thus [-], placed at the end of a line which terminates with a syllable of a word, the remainder of which is carried to the next line; or between the parts of many a compound word; as in fine-leaved, clear-headed. It is also sometimes used to separate the syllables of words.</t>
  </si>
  <si>
    <t>Hyphened</t>
  </si>
  <si>
    <t>of Hyphen</t>
  </si>
  <si>
    <t>Hyphening</t>
  </si>
  <si>
    <t>To connect with, or separate by, a hyphen, as two words or the parts of a word.</t>
  </si>
  <si>
    <t>Hyphenated</t>
  </si>
  <si>
    <t>United by hyphens; hyphened; as, a hyphenated or hyphened word.</t>
  </si>
  <si>
    <t>Hyphomycetes</t>
  </si>
  <si>
    <t>One of the great division of fungi, containing those species which have naked spores borne on free or only fasciculate threads.</t>
  </si>
  <si>
    <t>Hypidiomorphic</t>
  </si>
  <si>
    <t>Partly idiomorphic; -- said of rock a portion only of whose constituents have a distinct crystalline form.</t>
  </si>
  <si>
    <t>Hypinosis</t>
  </si>
  <si>
    <t>A diminution in the normal amount of fibrin present in the blood.</t>
  </si>
  <si>
    <t>Hypnagogic</t>
  </si>
  <si>
    <t>Leading to sleep; -- applied to the illusions of one who is half asleep.</t>
  </si>
  <si>
    <t>Hypnobate</t>
  </si>
  <si>
    <t>A somnambulist.</t>
  </si>
  <si>
    <t>Hypnocyst</t>
  </si>
  <si>
    <t>A cyst in which some unicellular organisms temporarily inclose themselves, from which they emerge unchanged, after a period of drought or deficiency of food. In some instances, a process of spore formation seems to occur within such cysts.</t>
  </si>
  <si>
    <t>Hypnogenic</t>
  </si>
  <si>
    <t>Relating to the production of hypnotic sleep; as, the so-called hypnogenic pressure points, pressure upon which is said to cause an attack of hypnotic sleep.</t>
  </si>
  <si>
    <t>Hypnologist</t>
  </si>
  <si>
    <t>One who is versed in hypnology.</t>
  </si>
  <si>
    <t>Hypnology</t>
  </si>
  <si>
    <t>A treatise on sleep; the doctrine of sleep.</t>
  </si>
  <si>
    <t>Hypnosis</t>
  </si>
  <si>
    <t>Supervention of sleep.</t>
  </si>
  <si>
    <t>Hypnotic</t>
  </si>
  <si>
    <t>Having the quality of producing sleep; tending to produce sleep; soporific.</t>
  </si>
  <si>
    <t>Of or pertaining to hypnotism; in a state of hypnotism; liable to hypnotism; as, a hypnotic condition.</t>
  </si>
  <si>
    <t>Any agent that produces, or tends to produce, sleep; an opiate; a soporific; a narcotic.</t>
  </si>
  <si>
    <t>A person who exhibits the phenomena of, or is subject to, hypnotism.</t>
  </si>
  <si>
    <t>Hypnotism</t>
  </si>
  <si>
    <t>A form of sleep or somnambulism brought on by artificial means, in which there is an unusual suspension of some powers, and an unusual activity of others. It is induced by an action upon the nerves, through the medium of the senses, as in persons of very feeble organization, by gazing steadly at a very bright object held before the eyes, or by pressure upon certain points of the surface of the body.</t>
  </si>
  <si>
    <t>Hypnotization</t>
  </si>
  <si>
    <t>The act or process of producing hypnotism.</t>
  </si>
  <si>
    <t>Hypnotized</t>
  </si>
  <si>
    <t>of Hypnotize</t>
  </si>
  <si>
    <t>Hypnotizing</t>
  </si>
  <si>
    <t>Hypnotize</t>
  </si>
  <si>
    <t>To induce hypnotism in; to place in a state of hypnotism.</t>
  </si>
  <si>
    <t>Hypnotizer</t>
  </si>
  <si>
    <t>One who hypnotizes.</t>
  </si>
  <si>
    <t>Hypnum</t>
  </si>
  <si>
    <t>The largest genus of true mosses; feather moss.</t>
  </si>
  <si>
    <t>Hypo-</t>
  </si>
  <si>
    <t>A prefix signifying a less quantity, or a low state or degree, of that denoted by the word with which it is joined, or position under or beneath.</t>
  </si>
  <si>
    <t>A prefix denoting that the element to the name of which it is prefixed enters with a low valence, or in a low state of oxidization, usually the lowest, into the compounds indicated; as, hyposulphurous acid.</t>
  </si>
  <si>
    <t>Hypo</t>
  </si>
  <si>
    <t>Hypochondria.</t>
  </si>
  <si>
    <t>Sodium hyposulphite, or thiosulphate, a solution of which is used as a bath to wash out the unchanged silver salts in a picture.</t>
  </si>
  <si>
    <t>Hypoarian</t>
  </si>
  <si>
    <t>Of or pertaining to a hypoarion.</t>
  </si>
  <si>
    <t>Hypoaria</t>
  </si>
  <si>
    <t>of Hypoarion</t>
  </si>
  <si>
    <t>Hypoarion</t>
  </si>
  <si>
    <t>An oval lobe beneath each of the optic lobes in many fishes; one of the inferior lobes.</t>
  </si>
  <si>
    <t>Hypoblast</t>
  </si>
  <si>
    <t>The inner or lower layer of the blastoderm; -- called also endoderm, entoderm, and sometimes hypoderm. See Illust. of Blastoderm, Delamination, and Ectoderm.</t>
  </si>
  <si>
    <t>Hypoblastic</t>
  </si>
  <si>
    <t>Relating to, or connected with, the hypoblast; as, the hypoic sac.</t>
  </si>
  <si>
    <t>Hypobole</t>
  </si>
  <si>
    <t>A figure in which several things are mentioned that seem to make against the argument, or in favor of the opposite side, each of them being refuted in order.</t>
  </si>
  <si>
    <t>Hypobranchial</t>
  </si>
  <si>
    <t>Pertaining to the segment between the basibranchial and the ceratobranchial in a branchial arch.</t>
  </si>
  <si>
    <t>A hypobranchial bone or cartilage.</t>
  </si>
  <si>
    <t>Hypocarp</t>
  </si>
  <si>
    <t>Alt. of Hypocarpium</t>
  </si>
  <si>
    <t>Hypocarpium</t>
  </si>
  <si>
    <t>A fleshy enlargement of the receptacle, or for the stem, below the proper fruit, as in the cashew. See Illust. of Cashew.</t>
  </si>
  <si>
    <t>Hypocarpogean</t>
  </si>
  <si>
    <t>Producing fruit below the ground.</t>
  </si>
  <si>
    <t>Hypocaust</t>
  </si>
  <si>
    <t>A furnace, esp. one connected with a series of small chambers and flues of tiles or other masonry through which the heat of a fire was distributed to rooms above. This contrivance, first used in bath, was afterwards adopted in private houses.</t>
  </si>
  <si>
    <t>Hypochlorite</t>
  </si>
  <si>
    <t>A salt of hypochlorous acid; as, a calcium hypochloride.</t>
  </si>
  <si>
    <t>Hypochlorous</t>
  </si>
  <si>
    <t>Pertaining to, or derived from, chlorine having a valence lower than in chlorous compounds.</t>
  </si>
  <si>
    <t>Hypochondres</t>
  </si>
  <si>
    <t>The hypochondriac regions. See Hypochondrium.</t>
  </si>
  <si>
    <t>Hypochondria</t>
  </si>
  <si>
    <t>Hypochondriasis; melancholy; the blues.</t>
  </si>
  <si>
    <t>Hypochondriac</t>
  </si>
  <si>
    <t>Of or pertaining to hypochondria, or the hypochondriac regions.</t>
  </si>
  <si>
    <t>Affected, characterized, or produced, by hypochondriasis.</t>
  </si>
  <si>
    <t>A person affected with hypochondriasis.</t>
  </si>
  <si>
    <t>Hypochondriacal</t>
  </si>
  <si>
    <t>Same as Hypochondriac, 2.</t>
  </si>
  <si>
    <t>Hypochondriacism</t>
  </si>
  <si>
    <t>Hypochondriasis.</t>
  </si>
  <si>
    <t>Hypochondriasis</t>
  </si>
  <si>
    <t>A mental disorder in which melancholy and gloomy views torment the affected person, particularly concerning his own health.</t>
  </si>
  <si>
    <t>Hypochondriasm</t>
  </si>
  <si>
    <t>of Hypochondrium</t>
  </si>
  <si>
    <t>Hypochondriums</t>
  </si>
  <si>
    <t>Hypochondrium</t>
  </si>
  <si>
    <t>Either of the hypochondriac regions.</t>
  </si>
  <si>
    <t>Hypochondry</t>
  </si>
  <si>
    <t>Hypocist</t>
  </si>
  <si>
    <t>An astringent inspissated juice obtained from the fruit of a plant (Cytinus hypocistis), growing from the roots of the Cistus, a small European shrub.</t>
  </si>
  <si>
    <t>Hypocleida</t>
  </si>
  <si>
    <t>of Hypocleidium</t>
  </si>
  <si>
    <t>Hypocleidiums</t>
  </si>
  <si>
    <t>Hypocleidium</t>
  </si>
  <si>
    <t>A median process on the furculum, or merrythought, of many birds, where it is connected with the sternum.</t>
  </si>
  <si>
    <t>Hypocoristic</t>
  </si>
  <si>
    <t>Endearing; diminutive; as, the hypocoristic form of a name.</t>
  </si>
  <si>
    <t>Hypocrateriform</t>
  </si>
  <si>
    <t>hypocraterimorphous; salver-shaped.</t>
  </si>
  <si>
    <t>Hypocraterimorphous</t>
  </si>
  <si>
    <t>Salver-shaped; having a slender tube, expanding suddenly above into a bowl-shaped or spreading border, as in the blossom of the phlox and the lilac.</t>
  </si>
  <si>
    <t>Hypocrisies</t>
  </si>
  <si>
    <t>of Hypocrisy</t>
  </si>
  <si>
    <t>Hypocrisy</t>
  </si>
  <si>
    <t>The act or practice of a hypocrite; a feigning to be what one is not, or to feel what one does not feel; a dissimulation, or a concealment of one's real character, disposition, or motives; especially, the assuming of false appearance of virtue or religion; a simulation of goodness.</t>
  </si>
  <si>
    <t>Hypocrite</t>
  </si>
  <si>
    <t>One who plays a part; especially, one who, for the purpose of winning approbation of favor, puts on a fair outside seeming; one who feigns to be other and better than he is; a false pretender to virtue or piety; one who simulates virtue or piety.</t>
  </si>
  <si>
    <t>Hypocritely</t>
  </si>
  <si>
    <t>Hypocritically.</t>
  </si>
  <si>
    <t>Hypocritic</t>
  </si>
  <si>
    <t>See Hypocritical.</t>
  </si>
  <si>
    <t>Hypocritical</t>
  </si>
  <si>
    <t>Of or pertaining to a hypocrite, or to hypocrisy; as, a hypocriticalperson; a hypocritical look; a hypocritical action.</t>
  </si>
  <si>
    <t>Hypocrystalline</t>
  </si>
  <si>
    <t>Partly crystalline; -- said of rock which consists of crystals imbedded in a glassy ground mass.</t>
  </si>
  <si>
    <t>Hypocycloid</t>
  </si>
  <si>
    <t>A curve traced by a point in the circumference of a circle which rolls on the concave side in the fixed circle.  Cf. Epicycloid, and Trochoid.</t>
  </si>
  <si>
    <t>of Hypodactylum</t>
  </si>
  <si>
    <t>Hypodactylum</t>
  </si>
  <si>
    <t>The under side of the toes.</t>
  </si>
  <si>
    <t>Hypoderm</t>
  </si>
  <si>
    <t>Same as Hypoblast.</t>
  </si>
  <si>
    <t>Hypoderma</t>
  </si>
  <si>
    <t>A layer of tissue beneath the epidermis in plants, and performing the physiological function of strengthening the epidermal tissue. In phanerogamous plants it is developed as collenchyma.</t>
  </si>
  <si>
    <t>An inner cellular layer which lies beneath the chitinous cuticle of arthropods, annelids, and some other invertebrates.</t>
  </si>
  <si>
    <t>Hypodermatic</t>
  </si>
  <si>
    <t>Hypodermic.</t>
  </si>
  <si>
    <t>Hypodermic</t>
  </si>
  <si>
    <t>Of or pertaining to the parts under the skin.</t>
  </si>
  <si>
    <t>Hypodermis</t>
  </si>
  <si>
    <t>Same as Hypoderma, 2.</t>
  </si>
  <si>
    <t>Hypodicrotic</t>
  </si>
  <si>
    <t>Alt. of Hypodicrotous</t>
  </si>
  <si>
    <t>Hypodicrotous</t>
  </si>
  <si>
    <t>Exhibiting retarded dicrotism; as, a hypodicrotic pulse curve.</t>
  </si>
  <si>
    <t>Hypogaeic</t>
  </si>
  <si>
    <t>Pertaining to, or obtained from, the peanut, or earthnut (Arachis hypogaea).</t>
  </si>
  <si>
    <t>Hypogastric</t>
  </si>
  <si>
    <t>Of or pertaining to the hypogastrium or the hypogastric region.</t>
  </si>
  <si>
    <t>Hypogastrium</t>
  </si>
  <si>
    <t>The lower part of the abdomen.</t>
  </si>
  <si>
    <t>Hypogean</t>
  </si>
  <si>
    <t>Hypogeous.</t>
  </si>
  <si>
    <t>Hypogene</t>
  </si>
  <si>
    <t>Formed or crystallized at depths the earth's surface; -- said of granite, gneiss, and other rocks, whose crystallization is believed of have taken place beneath a great thickness of overlying rocks. Opposed to epigene.</t>
  </si>
  <si>
    <t>Hypogeous</t>
  </si>
  <si>
    <t>Growing under ground; remaining under ground; ripening its fruit under ground.</t>
  </si>
  <si>
    <t>Hypogea</t>
  </si>
  <si>
    <t>of Hypogeum</t>
  </si>
  <si>
    <t>Hypogeum</t>
  </si>
  <si>
    <t>The subterraneous portion of a building, as in amphitheaters, for the service of the games; also, subterranean galleries, as the catacombs.</t>
  </si>
  <si>
    <t>Hypoglossal</t>
  </si>
  <si>
    <t>Under the tongue; -- applied esp., in the higher vertebrates, to the twelfth or last pair of cranial nerves, which are distributed to the base of the tongue.</t>
  </si>
  <si>
    <t>One of the hypoglossal nerves.</t>
  </si>
  <si>
    <t>Hypognatous</t>
  </si>
  <si>
    <t>Having the maxilla, or lower jaw, longer than the upper, as in the skimmer.</t>
  </si>
  <si>
    <t>Hypogyn</t>
  </si>
  <si>
    <t>An hypogynous plant.</t>
  </si>
  <si>
    <t>Hypogynous</t>
  </si>
  <si>
    <t>Inserted below the pistil or pistils; -- said of sepals, petals, and stamens; having the sepals, petals, and stamens inserted below the pistil; -- said of a flower or a plant.</t>
  </si>
  <si>
    <t>Hypohyal</t>
  </si>
  <si>
    <t>Pertaining to one or more small elements in the hyoidean arch of fishes, between the caratohyal and urohyal.</t>
  </si>
  <si>
    <t>One of the hypohyal bones or cartilages.</t>
  </si>
  <si>
    <t>Hyponastic</t>
  </si>
  <si>
    <t>Exhibiting a downward convexity caused by unequal growth.  Cf. Epinastic.</t>
  </si>
  <si>
    <t>Hyponasty</t>
  </si>
  <si>
    <t>Downward convexity, or convexity of the inferior surface.</t>
  </si>
  <si>
    <t>Hyponitrite</t>
  </si>
  <si>
    <t>A salt of hyponitrous acid.</t>
  </si>
  <si>
    <t>Hyponitrous</t>
  </si>
  <si>
    <t>Containing or derived from nitrogen having a lower valence than in nitrous compounds.</t>
  </si>
  <si>
    <t>Hypopharynx</t>
  </si>
  <si>
    <t>An appendage or fold on the lower side of the pharynx, in certain insects.</t>
  </si>
  <si>
    <t>Hypophosphate</t>
  </si>
  <si>
    <t>A salt of hypophosphoric acid.</t>
  </si>
  <si>
    <t>Hypophosphite</t>
  </si>
  <si>
    <t>A salt of hypophosphorous acid.</t>
  </si>
  <si>
    <t>Hypophosphoric</t>
  </si>
  <si>
    <t>Pertaining to, or derived from, or containing, phosphorus in a lower state of oxidation than in phosphoric compounds; as, hypophosphoric acid.</t>
  </si>
  <si>
    <t>Hypophosphorous</t>
  </si>
  <si>
    <t>Pertaining to, or containing, phosphorus in a lower state of oxidation than in phosphoric compounds; as, hypophosphorous acid.</t>
  </si>
  <si>
    <t>Hypophyllous</t>
  </si>
  <si>
    <t>Being or growing on the under side of a leaf, as the fruit dots of ferns.</t>
  </si>
  <si>
    <t>Hypophysial</t>
  </si>
  <si>
    <t>Of or pertaining to the hypophysis; pituitary.</t>
  </si>
  <si>
    <t>Hypophysis</t>
  </si>
  <si>
    <t>See Pituitary body, under Pituitary.</t>
  </si>
  <si>
    <t>Cataract.</t>
  </si>
  <si>
    <t>Hypoplastra</t>
  </si>
  <si>
    <t>of Hypoplastron</t>
  </si>
  <si>
    <t>Hypoplastron</t>
  </si>
  <si>
    <t>The third lateral plate in the plastron of turtles; -- called also hyposternum.</t>
  </si>
  <si>
    <t>Hypoptila</t>
  </si>
  <si>
    <t>of Hypoptilum</t>
  </si>
  <si>
    <t>Hypoptilums</t>
  </si>
  <si>
    <t>Hypoptilum</t>
  </si>
  <si>
    <t>An accessory plume arising from the posterior side of the stem of the contour feathers of many birds; -- called also aftershaft. See Illust. of Feather.</t>
  </si>
  <si>
    <t>Hyporadii</t>
  </si>
  <si>
    <t>of Hyporadius</t>
  </si>
  <si>
    <t>Hyporadius</t>
  </si>
  <si>
    <t>One of the barbs of the hypoptilum, or aftershaft of a feather. See Feather.</t>
  </si>
  <si>
    <t>Hyporhachides</t>
  </si>
  <si>
    <t>of Hyporhachis</t>
  </si>
  <si>
    <t>Hyporhachis</t>
  </si>
  <si>
    <t>The stem of an aftershaft or hypoptilum.</t>
  </si>
  <si>
    <t>Hyposkeletal</t>
  </si>
  <si>
    <t>Beneath the endoskeleton; hypaxial; as, the hyposkeletal muscles; -- opposed to episkeletal.</t>
  </si>
  <si>
    <t>Hypospadias</t>
  </si>
  <si>
    <t>A deformity of the penis, in which the urethra opens upon its under surface.</t>
  </si>
  <si>
    <t>Hypostases</t>
  </si>
  <si>
    <t>of Hypostasis</t>
  </si>
  <si>
    <t>Hypostasis</t>
  </si>
  <si>
    <t>That which forms the basis of anything; underlying principle; a concept or mental entity conceived or treated as an existing being or thing.</t>
  </si>
  <si>
    <t>Substance; subsistence; essence; person; personality; -- used by the early theologians to denote any one of the three subdivisions of the Godhead, the Father, Son, and Holy Spirit.</t>
  </si>
  <si>
    <t>Principle; an element; -- used by the alchemists in speaking of salt, sulphur, and mercury, which they considered as the three principles of all material bodies.</t>
  </si>
  <si>
    <t>That which is deposited at the bottom of a fluid; sediment.</t>
  </si>
  <si>
    <t>Hypostasize</t>
  </si>
  <si>
    <t>To make into a distinct substance; to conceive or treat as an existing being; to hypostatize.</t>
  </si>
  <si>
    <t>Hypostatic</t>
  </si>
  <si>
    <t>Alt. of Hypostatical</t>
  </si>
  <si>
    <t>Hypostatical</t>
  </si>
  <si>
    <t>Relating to hypostasis, or substance; hence, constitutive, or elementary.</t>
  </si>
  <si>
    <t>Personal, or distinctly personal; relating to the divine hypostases, or substances.</t>
  </si>
  <si>
    <t>Depending upon, or due to, deposition or setting; as, hypostatic cognestion, cognestion due to setting of blood by gravitation.</t>
  </si>
  <si>
    <t>Hypostatically</t>
  </si>
  <si>
    <t>In a hypostatic manner.</t>
  </si>
  <si>
    <t>Hypostatize</t>
  </si>
  <si>
    <t>To make into, or regarded as, a separate and distinct substance.</t>
  </si>
  <si>
    <t>To attribute actual or personal existence to.</t>
  </si>
  <si>
    <t>Hyposterna</t>
  </si>
  <si>
    <t>of Hyposternum</t>
  </si>
  <si>
    <t>Hyposternums</t>
  </si>
  <si>
    <t>Hyposternum</t>
  </si>
  <si>
    <t>See Hypoplastron.</t>
  </si>
  <si>
    <t>Hypostome</t>
  </si>
  <si>
    <t>Alt. of Hypostoma</t>
  </si>
  <si>
    <t>Hypostoma</t>
  </si>
  <si>
    <t>The lower lip of trilobites, crustaceans, etc.</t>
  </si>
  <si>
    <t>Hypostrophe</t>
  </si>
  <si>
    <t>The act of a patient turning himself.</t>
  </si>
  <si>
    <t>A relapse, or return of a disease.</t>
  </si>
  <si>
    <t>Hypostyle</t>
  </si>
  <si>
    <t>Resting upon columns; constructed by means of columns; -- especially applied to the great hall at Karnak.</t>
  </si>
  <si>
    <t>Hyposulphate</t>
  </si>
  <si>
    <t>A salt of hyposulphuric acid.</t>
  </si>
  <si>
    <t>Hyposulphite</t>
  </si>
  <si>
    <t>A salt of what was formerly called hyposulphurous acid; a thiosulphate.</t>
  </si>
  <si>
    <t>A salt of hyposulphurous acid proper.</t>
  </si>
  <si>
    <t>Hyposulphuric</t>
  </si>
  <si>
    <t>Pertaining to, or containing, sulphur in a lower state of oxidation than in the sulphuric compounds; as, hyposulphuric acid.</t>
  </si>
  <si>
    <t>Hyposulphurous</t>
  </si>
  <si>
    <t>Pertaining to, or containing, sulphur, all, or a part, in a low state of oxidation.</t>
  </si>
  <si>
    <t>Hypotarsi</t>
  </si>
  <si>
    <t>of Hypotarsus</t>
  </si>
  <si>
    <t>Hypotarsus</t>
  </si>
  <si>
    <t>A process on the posterior side of the tarsometatarsus of many birds; the calcaneal process.</t>
  </si>
  <si>
    <t>Hypotenuse</t>
  </si>
  <si>
    <t>Alt. of Hypothenuse</t>
  </si>
  <si>
    <t>Hypothenuse</t>
  </si>
  <si>
    <t>The side of a right-angled triangle that is opposite to the right angle.</t>
  </si>
  <si>
    <t>Hypothec</t>
  </si>
  <si>
    <t>A landlord's right, independently of stipulation, over the stocking (cattle, implements, etc.), and crops of his tenant, as security for payment of rent.</t>
  </si>
  <si>
    <t>Hypotheca</t>
  </si>
  <si>
    <t>An obligation by which property of a debtor was made over to his creditor in security of his debt.</t>
  </si>
  <si>
    <t>Hypothecated</t>
  </si>
  <si>
    <t>of Hypothecate</t>
  </si>
  <si>
    <t>Hypothecating</t>
  </si>
  <si>
    <t>Hypothecate</t>
  </si>
  <si>
    <t>To subject, as property, to liability for a debt or engagement without delivery of possession or transfer of title; to pledge without delivery of possession; to mortgage, as ships, or other personal property; to make a contract by bottomry. See Hypothecation, Bottomry.</t>
  </si>
  <si>
    <t>Hypothecation</t>
  </si>
  <si>
    <t>The act or contract by which property is hypothecated; a right which a creditor has in or to the property of his debtor, in virtue of which he may cause it to be sold and the price appropriated in payment of his debt. This is a right in the thing, or jus in re.</t>
  </si>
  <si>
    <t>A contract whereby, in consideration of money advanced for the necessities of the ship, the vessel, freight, or cargo is made liable for its repayment, provided the ship arrives in safety. It is usually effected by a bottomry bond. See Bottomry.</t>
  </si>
  <si>
    <t>Hypothecator</t>
  </si>
  <si>
    <t>One who hypothecates or pledges anything as security for the repayment of money borrowed.</t>
  </si>
  <si>
    <t>Hypothenal</t>
  </si>
  <si>
    <t>Alt. of Hypothenar</t>
  </si>
  <si>
    <t>Hypothenar</t>
  </si>
  <si>
    <t>Of or pertaining to the prominent part of the palm of the hand above the base of the little finger, or a corresponding part in the forefoot of an animal; as, the hypothenar eminence.</t>
  </si>
  <si>
    <t>The hypothenar eminence.</t>
  </si>
  <si>
    <t>Hypothenusal</t>
  </si>
  <si>
    <t>Of or pertaining to hypothenuse.</t>
  </si>
  <si>
    <t>Same as Hypotenuse.</t>
  </si>
  <si>
    <t>Hypotheses</t>
  </si>
  <si>
    <t>of Hypothesis</t>
  </si>
  <si>
    <t>Hypothesis</t>
  </si>
  <si>
    <t>A supposition; a proposition or principle which is supposed or taken for granted, in order to draw a conclusion or inference for proof of the point in question; something not proved, but assumed for the purpose of argument, or to account for a fact or an occurrence; as, the hypothesis that head winds detain an overdue steamer.</t>
  </si>
  <si>
    <t>A tentative theory or supposition provisionally adopted to explain certain facts, and to guide in the investigation of others; hence, frequently called a working hypothesis.</t>
  </si>
  <si>
    <t>Hypothetic</t>
  </si>
  <si>
    <t>Alt. of Hypothetical</t>
  </si>
  <si>
    <t>Hypothetical</t>
  </si>
  <si>
    <t>Characterized by, or of the nature of, an hypothesis; conditional; assumed without proof, for the purpose of reasoning and deducing proof, or of accounting for some fact or phenomenon.</t>
  </si>
  <si>
    <t>Hypothetist</t>
  </si>
  <si>
    <t>One who proposes or supports an hypothesis.</t>
  </si>
  <si>
    <t>Hypotrachelium</t>
  </si>
  <si>
    <t>Same as Gorgerin.</t>
  </si>
  <si>
    <t>Hypotricha</t>
  </si>
  <si>
    <t>A division of ciliated Infusoria in which the cilia cover only the under side of the body.</t>
  </si>
  <si>
    <t>Hypotrochoid</t>
  </si>
  <si>
    <t>A curve, traced by a point in the radius, or radius produced, of a circle which rolls upon the concave side of a fixed circle. See Hypocycloid, Epicycloid, and Trochoid.</t>
  </si>
  <si>
    <t>Hypotyposis</t>
  </si>
  <si>
    <t>A vivid, picturesque description of scenes or events.</t>
  </si>
  <si>
    <t>Hypoxanthin</t>
  </si>
  <si>
    <t>A crystalline, nitrogenous substance, closely related to xanthin and uric acid, widely distributed through the animal body, but especially in muscle tissue; -- called also sarcin, sarkin.</t>
  </si>
  <si>
    <t>Hypozoic</t>
  </si>
  <si>
    <t>Anterior in age to the lowest rocks which contain organic remains.</t>
  </si>
  <si>
    <t>Hyppish</t>
  </si>
  <si>
    <t>Affected with hypochondria; hypped.</t>
  </si>
  <si>
    <t>Hyppogriff</t>
  </si>
  <si>
    <t>See Hyppogriff.</t>
  </si>
  <si>
    <t>Hypsiloid</t>
  </si>
  <si>
    <t>Resembling the Greek letter / in form; hyoid.</t>
  </si>
  <si>
    <t>Hypsometer</t>
  </si>
  <si>
    <t>An instrument for measuring heights by observation of barometric pressure; esp., one for determining heights by ascertaining the boiling point of water. It consists of a vessel for water, with a lamp for heating it, and an inclosed thermometer for showing the temperature of ebullition.</t>
  </si>
  <si>
    <t>Hypsometric</t>
  </si>
  <si>
    <t>Alt. of Hypsometrical</t>
  </si>
  <si>
    <t>Hypsometrical</t>
  </si>
  <si>
    <t>Of or pertaining to hypsometry.</t>
  </si>
  <si>
    <t>Hypsometry</t>
  </si>
  <si>
    <t>That branch of the science of geodesy which has to do with the measurement of heights, either absolutely with reference to the sea level, or relatively.</t>
  </si>
  <si>
    <t>Hypural</t>
  </si>
  <si>
    <t>Under the tail; -- applied to the bones which support the caudal fin rays in most fishes.</t>
  </si>
  <si>
    <t>Hyracoid</t>
  </si>
  <si>
    <t>Of or pertaining to the Hyracoidea.</t>
  </si>
  <si>
    <t>One of the Hyracoidea.</t>
  </si>
  <si>
    <t>Hyracoidea</t>
  </si>
  <si>
    <t>An order of small hoofed mammals, comprising the single living genus Hyrax.</t>
  </si>
  <si>
    <t>Hyrax</t>
  </si>
  <si>
    <t>Any animal of the genus Hyrax, of which about four species are known. They constitute the order Hyracoidea. The best known species are the daman (H. Syriacus) of Palestine, and the klipdas (H. capensis) of South Africa. Other species are H. arboreus and H. Sylvestris, the former from Southern, and the latter from Western, Africa. See Daman.</t>
  </si>
  <si>
    <t>Hyrcanian</t>
  </si>
  <si>
    <t>Alt. of Hyrcan</t>
  </si>
  <si>
    <t>Hyrcan</t>
  </si>
  <si>
    <t>Of or pertaining to Hyrcania, an ancient country or province of Asia, southeast of the Caspian (which was also called the Hyrcanian) Sea.</t>
  </si>
  <si>
    <t>Hyrse</t>
  </si>
  <si>
    <t>Millet.</t>
  </si>
  <si>
    <t>Hyrst</t>
  </si>
  <si>
    <t>A wood. See Hurst.</t>
  </si>
  <si>
    <t>Hyson</t>
  </si>
  <si>
    <t>A fragrant kind of green tea.</t>
  </si>
  <si>
    <t>Hyssop</t>
  </si>
  <si>
    <t>A plant (Hyssopus officinalis). The leaves have an aromatic smell, and a warm, pungent taste.</t>
  </si>
  <si>
    <t>Hysteranthous</t>
  </si>
  <si>
    <t>Having the leaves expand after the flowers have opened.</t>
  </si>
  <si>
    <t>Hysteresis</t>
  </si>
  <si>
    <t>A lagging or retardation of the effect, when the forces acting upon a body are changed, as if from velocity or internal friction; a temporary resistance to change from a condition previously induced, observed in magnetism, thermoelectricity, etc., on reversal of polarity.</t>
  </si>
  <si>
    <t>Hysteria</t>
  </si>
  <si>
    <t>A nervous affection, occurring almost exclusively in women, in which the emotional and reflex excitability is exaggerated, and the will power correspondingly diminished, so that the patient loses control over the emotions, becomes the victim of imaginary sensations, and often falls into paroxism or fits.</t>
  </si>
  <si>
    <t>Hysteric</t>
  </si>
  <si>
    <t>Alt. of Hysterical</t>
  </si>
  <si>
    <t>Hysterical</t>
  </si>
  <si>
    <t>Of or pertaining to hysteria; affected, or troubled, with hysterics; convulsive, fitful.</t>
  </si>
  <si>
    <t>Hysterics</t>
  </si>
  <si>
    <t>Hysteria.</t>
  </si>
  <si>
    <t>Hysteroepilepsy</t>
  </si>
  <si>
    <t>A disease resembling hysteria in its nature, and characterized by the occurrence of epileptiform convulsions, which can often be controlled or excited by pressure on the ovaries, and upon other definite points in the body.</t>
  </si>
  <si>
    <t>Hysterogenic</t>
  </si>
  <si>
    <t>Producing hysteria; as, the hysterogenicpressure points on the surface of the body, pressure upon which is said both to produce and arrest an attack of hysteria.</t>
  </si>
  <si>
    <t>Hysterology</t>
  </si>
  <si>
    <t>A figure by which the ordinary course of thought is inverted in expression, and the last put first; -- called also hysteron proteron.</t>
  </si>
  <si>
    <t>Hysteron proteron</t>
  </si>
  <si>
    <t>A figure in which the natural order of sense is reversed; hysterology; as, valet atque vivit, "he is well and lives."</t>
  </si>
  <si>
    <t>An inversion of logical order, in which the conclusion is put before the premises, or the thing proved before the evidence.</t>
  </si>
  <si>
    <t>Hysterophyte</t>
  </si>
  <si>
    <t>A plant, like the fungus, which lives on dead or living organic matter.</t>
  </si>
  <si>
    <t>Hysterotomy</t>
  </si>
  <si>
    <t>The Caesarean section. See under Caesarean.</t>
  </si>
  <si>
    <t>Hystricine</t>
  </si>
  <si>
    <t>Like or pertaining to the porcupines.</t>
  </si>
  <si>
    <t>Hystricomorphous</t>
  </si>
  <si>
    <t>Like, or allied to, the porcupines; -- said of a group (Hystricomorpha) of rodents.</t>
  </si>
  <si>
    <t>Hystrix</t>
  </si>
  <si>
    <t>A genus of rodents, including the porcupine.</t>
  </si>
  <si>
    <t>Hythe</t>
  </si>
  <si>
    <t>A small haven. See Hithe.&lt;/BODY&gt;&lt;/HTML&gt;</t>
  </si>
  <si>
    <t>I</t>
  </si>
  <si>
    <t>I, the ninth letter of the English alphabet, takes its form from the Phoenician, through the Latin and the Greek. The Phoenician letter was probably of Egyptian origin. Its original value was nearly the same as that of the Italian I, or long e as in mete. Etymologically I is most closely related to e, y, j, g; as in dint, dent, beverage, L. bibere; E. kin, AS. cynn; E. thin, AS. /ynne; E. dominion, donjon, dungeon.</t>
  </si>
  <si>
    <t>In our old authors, I was often used for ay (or aye), yes, which is pronounced nearly like it.</t>
  </si>
  <si>
    <t>As a numeral, I stands for 1, II for 2, etc.</t>
  </si>
  <si>
    <t>I-</t>
  </si>
  <si>
    <t>See Y-.</t>
  </si>
  <si>
    <t>We</t>
  </si>
  <si>
    <t>of I</t>
  </si>
  <si>
    <t>Our</t>
  </si>
  <si>
    <t>Ours</t>
  </si>
  <si>
    <t>Us</t>
  </si>
  <si>
    <t>object.</t>
  </si>
  <si>
    <t>The nominative case of the pronoun of the first person; the word with which a speaker or writer denotes himself.</t>
  </si>
  <si>
    <t>Iamatology</t>
  </si>
  <si>
    <t>Materia Medica; that branch of therapeutics which treats of remedies.</t>
  </si>
  <si>
    <t>Iamb</t>
  </si>
  <si>
    <t>An iambus or iambic.</t>
  </si>
  <si>
    <t>Iambic</t>
  </si>
  <si>
    <t>Consisting of a short syllable followed by a long one, or of an unaccented syllable followed by an accented; as, an iambic foot.</t>
  </si>
  <si>
    <t>Pertaining to, or composed of, iambics; as, an iambic verse; iambic meter. See Lambus.</t>
  </si>
  <si>
    <t>An iambic foot; an iambus.</t>
  </si>
  <si>
    <t>A verse composed of iambic feet.</t>
  </si>
  <si>
    <t>A satirical poem (such poems having been anciently written in iambic verse); a satire; a lampoon.</t>
  </si>
  <si>
    <t>Iambical</t>
  </si>
  <si>
    <t>Iambic.</t>
  </si>
  <si>
    <t>Iambically</t>
  </si>
  <si>
    <t>In a iambic manner; after the manner of iambics.</t>
  </si>
  <si>
    <t>Iambize</t>
  </si>
  <si>
    <t>To satirize in iambics; to lampoon.</t>
  </si>
  <si>
    <t>Iambi</t>
  </si>
  <si>
    <t>of Iambus</t>
  </si>
  <si>
    <t>Iambuses</t>
  </si>
  <si>
    <t>Iambus</t>
  </si>
  <si>
    <t>A foot consisting of a short syllable followed by a long one, as in /mans, or of an unaccented syllable followed by an accented one, as invent; an iambic. See the Couplet under Iambic, n.</t>
  </si>
  <si>
    <t>Ianthinae</t>
  </si>
  <si>
    <t>of Ianthina</t>
  </si>
  <si>
    <t>Ianthinas</t>
  </si>
  <si>
    <t>Ianthina</t>
  </si>
  <si>
    <t>Any gastropod of the genus Ianthina, of which various species are found living in mid ocean; -- called also purple shell, and violet snail.</t>
  </si>
  <si>
    <t>Iatraliptic</t>
  </si>
  <si>
    <t>Treating diseases by anointing and friction; as, the iatraliptic method.</t>
  </si>
  <si>
    <t>Iatric</t>
  </si>
  <si>
    <t>Alt. of Iatrical</t>
  </si>
  <si>
    <t>Iatrical</t>
  </si>
  <si>
    <t>Of or pertaining to medicine, or to medical men.</t>
  </si>
  <si>
    <t>Iatrochemical</t>
  </si>
  <si>
    <t>Of or pertaining to iatrochemistry, or to the iatrochemists.</t>
  </si>
  <si>
    <t>Iatrochemist</t>
  </si>
  <si>
    <t>A physician who explained or treated diseases upon chemical principles; one who practiced iatrochemistry.</t>
  </si>
  <si>
    <t>Iatrochemistry</t>
  </si>
  <si>
    <t>Chemistry applied to, or used in, medicine; -- used especially with reference to the doctrines in the school of physicians in Flanders, in the 17th century, who held that health depends upon the proper chemical relations of the fluids of the body, and who endeavored to explain the conditions of health or disease by chemical principles.</t>
  </si>
  <si>
    <t>Iatromathematical</t>
  </si>
  <si>
    <t>Of or pertaining to iatromathematicians or their doctrine.</t>
  </si>
  <si>
    <t>Iatromathematician</t>
  </si>
  <si>
    <t>One of a school of physicians in Italy, about the middle of the 17th century, who tried to apply the laws of mechanics and mathematics to the human body, and hence were eager student of anatomy; -- opposed to the iatrochemists.</t>
  </si>
  <si>
    <t>Iberian</t>
  </si>
  <si>
    <t>Of or pertaining to Iberia.</t>
  </si>
  <si>
    <t>Ibexes</t>
  </si>
  <si>
    <t>of Ibex</t>
  </si>
  <si>
    <t>Ibices</t>
  </si>
  <si>
    <t>Ibex</t>
  </si>
  <si>
    <t>One of several species of wild goats having very large, recurved horns, transversely ridged in front; -- called also steinbok.</t>
  </si>
  <si>
    <t>Ibidem</t>
  </si>
  <si>
    <t>In the same place; -- abbreviated ibid. or ib.</t>
  </si>
  <si>
    <t>Ibis</t>
  </si>
  <si>
    <t>Any bird of the genus Ibis and several allied genera, of the family Ibidae, inhabiting both the Old World and the New. Numerous species are known. They are large, wading birds, having a long, curved beak, and feed largely on reptiles.</t>
  </si>
  <si>
    <t>See -able.</t>
  </si>
  <si>
    <t>A suffix signifying, in general, relating to, or characteristic of; as, historic, hygienic, telegraphic, etc.</t>
  </si>
  <si>
    <t>A suffix, denoting that the element indicated enters into certain compounds with its highest valence, or with a valence relatively higher than in compounds where the name of the element ends in -ous; as, ferric, sulphuric. It is also used in the general sense of pertaining to; as, hydric, sodic, calcic.</t>
  </si>
  <si>
    <t>Icarian</t>
  </si>
  <si>
    <t>Soaring too high for safety, like Icarus; adventurous in flight.</t>
  </si>
  <si>
    <t>J</t>
  </si>
  <si>
    <t>J is the tenth letter of the English alphabet. It is a later variant form of the Roman letter I, used to express a consonantal sound, that is, originally, the sound of English y in yet. The forms J and I have, until a recent time, been classed together, and they have been used interchangeably.</t>
  </si>
  <si>
    <t>Jaal goat</t>
  </si>
  <si>
    <t>A species of wild goat (Capra Nubiana) found in the mountains of Abyssinia, Upper Egypt, and Arabia; -- called also beden, and jaela.</t>
  </si>
  <si>
    <t>Jab</t>
  </si>
  <si>
    <t>To thrust; to stab; to punch. See Job, v. t.</t>
  </si>
  <si>
    <t>A thrust or stab.</t>
  </si>
  <si>
    <t>Jabbered</t>
  </si>
  <si>
    <t>of Jabber</t>
  </si>
  <si>
    <t>Jabbering</t>
  </si>
  <si>
    <t>Jabber</t>
  </si>
  <si>
    <t>To talk rapidly, indistinctly, or unintelligibly; to utter gibberish or nonsense; to chatter.</t>
  </si>
  <si>
    <t>To utter rapidly or indistinctly; to gabble; as, to jabber French.</t>
  </si>
  <si>
    <t>Rapid or incoherent talk, with indistinct utterance; gibberish.</t>
  </si>
  <si>
    <t>One who jabbers.</t>
  </si>
  <si>
    <t>Jabberingly</t>
  </si>
  <si>
    <t>In a jabbering manner.</t>
  </si>
  <si>
    <t>Jabberment</t>
  </si>
  <si>
    <t>Jabber.</t>
  </si>
  <si>
    <t>Jabbernowl</t>
  </si>
  <si>
    <t>Same as Jobbernowl.</t>
  </si>
  <si>
    <t>Jabiru</t>
  </si>
  <si>
    <t>One of several large wading birds of the genera Mycteria and Xenorhynchus, allied to the storks in form and habits.</t>
  </si>
  <si>
    <t>Jaborandi</t>
  </si>
  <si>
    <t>The native name of a South American rutaceous shrub (Pilocarpus pennatifolius). The leaves are used in medicine as an diaphoretic and sialogogue.</t>
  </si>
  <si>
    <t>Jaborine</t>
  </si>
  <si>
    <t>An alkaloid found in jaborandi leaves, from which it is extracted as a white amorphous substance. In its action it resembles atropine.</t>
  </si>
  <si>
    <t>Jabot</t>
  </si>
  <si>
    <t>Originally, a kind of ruffle worn by men on the bosom of the shirt.</t>
  </si>
  <si>
    <t>An arrangement of lace or tulle, looped ornamentally, and worn by women on the front of the dress.</t>
  </si>
  <si>
    <t>Jacamar</t>
  </si>
  <si>
    <t>Any one of numerous species of tropical American birds of the genus Galbula and allied genera. They are allied to the kingfishers, but climb on tree trunks like nuthatches, and feed upon insects. Their colors are often brilliant.</t>
  </si>
  <si>
    <t>Jacana</t>
  </si>
  <si>
    <t>Any of several wading birds belonging to the genus Jacana and several allied genera, all of which have spurs on the wings. They are able to run about over floating water weeds by means of their very long, spreading toes. Called also surgeon bird.</t>
  </si>
  <si>
    <t>Jacaranda</t>
  </si>
  <si>
    <t>The native Brazilian name for certain leguminous trees, which produce the beautiful woods called king wood, tiger wood, and violet wood.</t>
  </si>
  <si>
    <t>A genus of bignoniaceous Brazilian trees with showy trumpet-shaped flowers.</t>
  </si>
  <si>
    <t>Jacare</t>
  </si>
  <si>
    <t>A cayman. See Yacare.</t>
  </si>
  <si>
    <t>Jacchus</t>
  </si>
  <si>
    <t>The common marmoset (Hapale vulgaris). Formerly, the name was also applied to other species of the same genus.</t>
  </si>
  <si>
    <t>Jacconet</t>
  </si>
  <si>
    <t>See Jaconet.</t>
  </si>
  <si>
    <t>Jacent</t>
  </si>
  <si>
    <t>Lying at length; as, the jacent posture.</t>
  </si>
  <si>
    <t>Jacinth</t>
  </si>
  <si>
    <t>See Hyacinth.</t>
  </si>
  <si>
    <t>Jack</t>
  </si>
  <si>
    <t>A large tree, the Artocarpus integrifolia, common in the East Indies, closely allied to the breadfruit, from which it differs in having its leaves entire. The fruit is of great size, weighing from thirty to forty pounds, and through its soft fibrous matter are scattered the seeds, which are roasted and eaten. The wood is of a yellow color, fine grain, and rather heavy, and is much used in cabinetwork. It is also used for dyeing a brilliant yellow.</t>
  </si>
  <si>
    <t>A familiar nickname of, or substitute for, John.</t>
  </si>
  <si>
    <t>An impertinent or silly fellow; a simpleton; a boor; a clown; also, a servant; a rustic.</t>
  </si>
  <si>
    <t>A popular colloquial name for a sailor; -- called also Jack tar, and Jack afloat.</t>
  </si>
  <si>
    <t>A mechanical contrivance, an auxiliary machine, or a subordinate part of a machine, rendering convenient service, and often supplying the place of a boy or attendant who was commonly called Jack</t>
  </si>
  <si>
    <t>A device to pull off boots.</t>
  </si>
  <si>
    <t>A sawhorse or sawbuck.</t>
  </si>
  <si>
    <t>A machine or contrivance for turning a spit; a smoke jack, or kitchen jack.</t>
  </si>
  <si>
    <t>A wooden wedge for separating rocks rent by blasting.</t>
  </si>
  <si>
    <t>A lever for depressing the sinkers which push the loops down on the needles.</t>
  </si>
  <si>
    <t>A grating to separate and guide the threads; a heck box.</t>
  </si>
  <si>
    <t>A machine for twisting the sliver as it leaves the carding machine.</t>
  </si>
  <si>
    <t>A compact, portable machine for planing metal.</t>
  </si>
  <si>
    <t>A machine for slicking or pebbling leather.</t>
  </si>
  <si>
    <t>A system of gearing driven by a horse power, for multiplying speed.</t>
  </si>
  <si>
    <t>A hood or other device placed over a chimney or vent pipe, to prevent a back draught.</t>
  </si>
  <si>
    <t>In the harpsichord, an intermediate piece communicating the action of the key to the quill; -- called also hopper.</t>
  </si>
  <si>
    <t>In hunting, the pan or frame holding the fuel of the torch used to attract game at night; also, the light itself.</t>
  </si>
  <si>
    <t>A portable machine variously constructed, for exerting great pressure, or lifting or moving a heavy body through a small distance. It consists of a lever, screw, rack and pinion, hydraulic press, or any simple combination of mechanical powers, working in a compact pedestal or support and operated by a lever, crank, capstan bar, etc. The name is often given to a jackscrew, which is a kind of jack.</t>
  </si>
  <si>
    <t>The small bowl used as a mark in the game of bowls.</t>
  </si>
  <si>
    <t>The male of certain animals, as of the ass.</t>
  </si>
  <si>
    <t>A young pike; a pickerel.</t>
  </si>
  <si>
    <t>The jurel.</t>
  </si>
  <si>
    <t>A large, California rock fish (Sebastodes paucispinus); -- called also boccaccio, and merou.</t>
  </si>
  <si>
    <t>The wall-eyed pike.</t>
  </si>
  <si>
    <t>A drinking measure holding half a pint; also, one holding a quarter of a pint.</t>
  </si>
  <si>
    <t>A flag, containing only the union, without the fly, usually hoisted on a jack staff at the bowsprit cap; -- called also union jack. The American jack is a small blue flag, with a star for each State.</t>
  </si>
  <si>
    <t>A bar of iron athwart ships at a topgallant masthead, to support a royal mast, and give spread to the royal shrouds; -- called also jack crosstree.</t>
  </si>
  <si>
    <t>The knave of a suit of playing cards.</t>
  </si>
  <si>
    <t>A coarse and cheap mediaeval coat of defense, esp. one made of leather.</t>
  </si>
  <si>
    <t>A pitcher or can of waxed leather; -- called also black jack.</t>
  </si>
  <si>
    <t>To hunt game at night by means of a jack. See 2d Jack, n., 4, n.</t>
  </si>
  <si>
    <t>To move or lift, as a house, by means of a jack or jacks. See 2d Jack, n., 5.</t>
  </si>
  <si>
    <t>Jack-a-dandy</t>
  </si>
  <si>
    <t>A little dandy; a little, foppish, impertinent fellow.</t>
  </si>
  <si>
    <t>Jackal</t>
  </si>
  <si>
    <t>Any one of several species of carnivorous animals inhabiting Africa and Asia, related to the dog and wolf. They are cowardly, nocturnal, and gregarious. They feed largely on carrion, and are noted for their piercing and dismal howling.</t>
  </si>
  <si>
    <t>One who does mean work for another's advantage, as jackals were once thought to kill game which lions appropriated.</t>
  </si>
  <si>
    <t>Jack-a-lent</t>
  </si>
  <si>
    <t>A small stuffed puppet to be pelted in Lent; hence, a simple fellow.</t>
  </si>
  <si>
    <t>Jackanapes</t>
  </si>
  <si>
    <t>A monkey; an ape.</t>
  </si>
  <si>
    <t>A coxcomb; an impertinent or conceited fellow.</t>
  </si>
  <si>
    <t>Jackass</t>
  </si>
  <si>
    <t>The male ass; a donkey.</t>
  </si>
  <si>
    <t>A conceited dolt; a perverse blockhead.</t>
  </si>
  <si>
    <t>Jackdaw</t>
  </si>
  <si>
    <t>See Daw, n.</t>
  </si>
  <si>
    <t>Jackeen</t>
  </si>
  <si>
    <t>A drunken, dissolute fellow.</t>
  </si>
  <si>
    <t>Jacket</t>
  </si>
  <si>
    <t>A short upper garment, extending downward to the hips; a short coat without skirts.</t>
  </si>
  <si>
    <t>An outer covering for anything, esp. a covering of some nonconducting material such as wood or felt, used to prevent radiation of heat, as from a steam boiler, cylinder, pipe, etc.</t>
  </si>
  <si>
    <t>In ordnance, a strengthening band surrounding and reenforcing the tube in which the charge is fired.</t>
  </si>
  <si>
    <t>A garment resembling a waistcoat lined with cork, to serve as a life preserver; -- called also cork jacket.</t>
  </si>
  <si>
    <t>To put a jacket on; to furnish, as a boiler, with a jacket.</t>
  </si>
  <si>
    <t>To thrash; to beat.</t>
  </si>
  <si>
    <t>Jacketed</t>
  </si>
  <si>
    <t>Wearing, or furnished with, a jacket.</t>
  </si>
  <si>
    <t>Jacketing</t>
  </si>
  <si>
    <t>The material of a jacket; as, nonconducting jacketing.</t>
  </si>
  <si>
    <t>Jack Ketch</t>
  </si>
  <si>
    <t>A public executioner, or hangman.</t>
  </si>
  <si>
    <t>Jackknife</t>
  </si>
  <si>
    <t>A large, strong clasp knife for the pocket; a pocket knife.</t>
  </si>
  <si>
    <t>Jackmen</t>
  </si>
  <si>
    <t>of Jackman</t>
  </si>
  <si>
    <t>Jackman</t>
  </si>
  <si>
    <t>One wearing a jack; a horse soldier; a retainer. See 3d Jack, n.</t>
  </si>
  <si>
    <t>A cream cheese.</t>
  </si>
  <si>
    <t>Jack-o'-lantern</t>
  </si>
  <si>
    <t>See Jack-with-a-lantern, under 2d Jack.</t>
  </si>
  <si>
    <t>Jackpudding</t>
  </si>
  <si>
    <t>A merry-andrew; a buffoon.</t>
  </si>
  <si>
    <t>Jacksaw</t>
  </si>
  <si>
    <t>The merganser.</t>
  </si>
  <si>
    <t>Jackscrew</t>
  </si>
  <si>
    <t>A jack in which a screw is used for lifting, or exerting pressure. See Illust. of 2d Jack, n., 5.</t>
  </si>
  <si>
    <t>Jackslave</t>
  </si>
  <si>
    <t>A low servant; a mean fellow.</t>
  </si>
  <si>
    <t>Jacksmith</t>
  </si>
  <si>
    <t>A smith who makes jacks. See 2d Jack, 4, c.</t>
  </si>
  <si>
    <t>Jacksnipe</t>
  </si>
  <si>
    <t>A small European snipe (Limnocryptes gallinula); -- called also judcock, jedcock, juddock, jed, and half snipe.</t>
  </si>
  <si>
    <t>A small American sandpiper (Tringa maculata); -- called also pectoral sandpiper, and grass snipe.</t>
  </si>
  <si>
    <t>Jackstay</t>
  </si>
  <si>
    <t>A rail of wood or iron stretching along a yard of a vessel, to which the sails are fastened.</t>
  </si>
  <si>
    <t>Jackstone</t>
  </si>
  <si>
    <t>One of the pebbles or pieces used in the game of jackstones.</t>
  </si>
  <si>
    <t>A game played with five small stones or pieces of metal. See 6th Chuck.</t>
  </si>
  <si>
    <t>Jackstraw</t>
  </si>
  <si>
    <t>An effigy stuffed with straw; a scarecrow; hence, a man without property or influence.</t>
  </si>
  <si>
    <t>One of a set of straws of strips of ivory, bone, wood, etc., for playing a child's game, the jackstraws being thrown confusedly together on a table, to be gathered up singly by a hooked instrument, without touching or disturbing the rest of the pile. See Spilikin.</t>
  </si>
  <si>
    <t>Jackwood</t>
  </si>
  <si>
    <t>Wood of the jack (Artocarpus integrifolia), used in cabinetwork.</t>
  </si>
  <si>
    <t>Jacob</t>
  </si>
  <si>
    <t>A Hebrew patriarch (son of Isaac, and ancestor of the Jews), who in a vision saw a ladder reaching up to heaven (Gen. xxviii. 12); -- also called Israel.</t>
  </si>
  <si>
    <t>Jacobaean lily</t>
  </si>
  <si>
    <t>A bulbous plant  (Amaryllis, / Sprekelia, formosissima) from Mexico. It bears a single, large, deep, red, lilylike flower.</t>
  </si>
  <si>
    <t>Jacobean</t>
  </si>
  <si>
    <t>Alt. of Jacobian</t>
  </si>
  <si>
    <t>Jacobian</t>
  </si>
  <si>
    <t>Of or pertaining to a style of architecture and decoration in the time of James the First, of England.</t>
  </si>
  <si>
    <t>Jacobin</t>
  </si>
  <si>
    <t>A Dominican friar; -- so named because, before the French Revolution, that order had a convent in the Rue St. Jacques, Paris.</t>
  </si>
  <si>
    <t>One of a society of violent agitators in France, during the revolution of 1789, who held secret meetings in the Jacobin convent in the Rue St. Jacques, Paris, and concerted measures to control the proceedings of the National Assembly. Hence: A plotter against an existing government; a turbulent demagogue.</t>
  </si>
  <si>
    <t>A fancy pigeon, in which the feathers of the neck form a hood, -- whence the name. The wings and tail are long, and the beak moderately short.</t>
  </si>
  <si>
    <t>Same as Jacobinic.</t>
  </si>
  <si>
    <t>Jacobine</t>
  </si>
  <si>
    <t>A Jacobin.</t>
  </si>
  <si>
    <t>Jacobinic</t>
  </si>
  <si>
    <t>Alt. of Jacobinical</t>
  </si>
  <si>
    <t>Jacobinical</t>
  </si>
  <si>
    <t>Of or pertaining to the Jacobins of France; revolutionary; of the nature of, or characterized by, Jacobinism.</t>
  </si>
  <si>
    <t>Jacobinism</t>
  </si>
  <si>
    <t>The  principles of the Jacobins; violent and factious opposition to legitimate government.</t>
  </si>
  <si>
    <t>Jacobinized</t>
  </si>
  <si>
    <t>of Jacobinize</t>
  </si>
  <si>
    <t>Jacobinizing</t>
  </si>
  <si>
    <t>Jacobinize</t>
  </si>
  <si>
    <t>To taint with, or convert to, Jacobinism.</t>
  </si>
  <si>
    <t>Jacobite</t>
  </si>
  <si>
    <t>A partisan or adherent of James the Second, after his abdication, or of his descendants, an opposer of the revolution in 1688 in favor of William and Mary.</t>
  </si>
  <si>
    <t>One of the sect of Syrian Monophysites. The sect is named after Jacob Baradaeus, its leader in the  sixth century.</t>
  </si>
  <si>
    <t>Of or pertaining to the Jacobites.</t>
  </si>
  <si>
    <t>Jacobitic</t>
  </si>
  <si>
    <t>Alt. of Jacobitical</t>
  </si>
  <si>
    <t>Jacobitical</t>
  </si>
  <si>
    <t>Of or pertaining to the Jacobites; characterized by Jacobitism.</t>
  </si>
  <si>
    <t>Jacobitism</t>
  </si>
  <si>
    <t>The principles of the Jacobites.</t>
  </si>
  <si>
    <t>Jacobuses</t>
  </si>
  <si>
    <t>of Jacobus</t>
  </si>
  <si>
    <t>Jacobus</t>
  </si>
  <si>
    <t>An English gold coin, of the value of twenty-five shillings sterling, struck in the reign of James I.</t>
  </si>
  <si>
    <t>Jaconet</t>
  </si>
  <si>
    <t>A thin cotton fabric, between and muslin, used for dresses, neckcloths, etc.</t>
  </si>
  <si>
    <t>Jacquard</t>
  </si>
  <si>
    <t>Pertaining to, or invented by, Jacquard, a French mechanician, who died in 1834.</t>
  </si>
  <si>
    <t>Jacqueminot</t>
  </si>
  <si>
    <t>A half-hardy, deep crimson  rose of the remontant class; -- so named after General Jacqueminot, of France.</t>
  </si>
  <si>
    <t>Jacquerie</t>
  </si>
  <si>
    <t>The name given to a revolt of French peasants against the nobles in 1358, the leader assuming the contemptuous title, Jacques Bonhomme, given by the nobles to the peasantry. Hence, any revolt of peasants.</t>
  </si>
  <si>
    <t>Jactancy</t>
  </si>
  <si>
    <t>A boasting; a bragging.</t>
  </si>
  <si>
    <t>Jactation</t>
  </si>
  <si>
    <t>A throwing or tossing of the body; a shaking or agitation.</t>
  </si>
  <si>
    <t>Jactitation</t>
  </si>
  <si>
    <t>Vain boasting or assertions repeated to the prejudice of another's right; false claim.</t>
  </si>
  <si>
    <t>A frequent tossing or moving of the body; restlessness, as in delirium.</t>
  </si>
  <si>
    <t>Jaculable</t>
  </si>
  <si>
    <t>Fit for throwing.</t>
  </si>
  <si>
    <t>Jaculated</t>
  </si>
  <si>
    <t>of Jaculate</t>
  </si>
  <si>
    <t>Jaculating</t>
  </si>
  <si>
    <t>Jaculate</t>
  </si>
  <si>
    <t>To throw or cast, as a dart; to throw out; to emit.</t>
  </si>
  <si>
    <t>Jaculation</t>
  </si>
  <si>
    <t>The act of tossing, throwing, or hurling, as spears.</t>
  </si>
  <si>
    <t>Jaculator</t>
  </si>
  <si>
    <t>One who throws or casts.</t>
  </si>
  <si>
    <t>The archer fish (Toxotes jaculator).</t>
  </si>
  <si>
    <t>Jaculatory</t>
  </si>
  <si>
    <t>Darting or throwing out suddenly; also, suddenly thrown out; uttered in short sentences; ejaculatory; as, jaculatory prayers.</t>
  </si>
  <si>
    <t>Jadding</t>
  </si>
  <si>
    <t>See Holing.</t>
  </si>
  <si>
    <t>Jade</t>
  </si>
  <si>
    <t>A stone, commonly of a pale to dark green color but sometimes whitish. It is very hard and compact, capable of fine polish, and is used for ornamental purposes and for implements, esp. in Eastern countries and among many early peoples.</t>
  </si>
  <si>
    <t>A mean or tired horse; a worthless nag.</t>
  </si>
  <si>
    <t>A disreputable or vicious woman; a wench; a quean; also, sometimes, a worthless man.</t>
  </si>
  <si>
    <t>A young woman; -- generally so called in irony or slight contempt.</t>
  </si>
  <si>
    <t>Jaded</t>
  </si>
  <si>
    <t>of Jade</t>
  </si>
  <si>
    <t>Jading</t>
  </si>
  <si>
    <t>To treat like a jade; to spurn.</t>
  </si>
  <si>
    <t>To make ridiculous and contemptible.</t>
  </si>
  <si>
    <t>To exhaust by overdriving or long-continued labor of any kind; to tire or wear out by severe or tedious tasks; to harass.</t>
  </si>
  <si>
    <t>To become weary; to lose spirit.</t>
  </si>
  <si>
    <t>Jadeite</t>
  </si>
  <si>
    <t>See Jade, the stone.</t>
  </si>
  <si>
    <t>Jadery</t>
  </si>
  <si>
    <t>The tricks of a jade.</t>
  </si>
  <si>
    <t>Jadish</t>
  </si>
  <si>
    <t>Vicious; ill-tempered; resembling a jade; -- applied to a horse.</t>
  </si>
  <si>
    <t>Unchaste; -- applied to a woman.</t>
  </si>
  <si>
    <t>Jaeger</t>
  </si>
  <si>
    <t>See Jager.</t>
  </si>
  <si>
    <t>Jag</t>
  </si>
  <si>
    <t>A notch; a cleft; a barb; a ragged or sharp protuberance; a denticulation.</t>
  </si>
  <si>
    <t>A part broken off; a fragment.</t>
  </si>
  <si>
    <t>A cleft or division.</t>
  </si>
  <si>
    <t>Jagged</t>
  </si>
  <si>
    <t>of Jag</t>
  </si>
  <si>
    <t>Jagging</t>
  </si>
  <si>
    <t>To cut into notches or teeth like those of a saw; to notch.</t>
  </si>
  <si>
    <t>A small load, as of hay or grain in the straw, or of ore.</t>
  </si>
  <si>
    <t>To carry, as a load; as, to jag hay, etc.</t>
  </si>
  <si>
    <t>Jaganatha</t>
  </si>
  <si>
    <t>Alt. of Jaganatha</t>
  </si>
  <si>
    <t>See Juggernaut.</t>
  </si>
  <si>
    <t>Jager</t>
  </si>
  <si>
    <t>A sharpshooter. See Yager.</t>
  </si>
  <si>
    <t>Any species of gull of the genus Stercorarius. Three species occur on the Atlantic coast. The jagers pursue other species of gulls and force them to disgorge their prey. The two middle tail feathers are usually decidedly longer than the rest. Called also boatswain, and marline-spike bird. The name is also applied to the skua, or Arctic gull (Megalestris skua).</t>
  </si>
  <si>
    <t>Jagg</t>
  </si>
  <si>
    <t>See Jag.</t>
  </si>
  <si>
    <t>Having jags; having rough, sharp notches, protuberances, or teeth; cleft; laciniate; divided; as, jagged rocks.</t>
  </si>
  <si>
    <t>Jagger</t>
  </si>
  <si>
    <t>One who carries about a small load; a peddler. See 2d Jag.</t>
  </si>
  <si>
    <t>One who, or that which, jags; specifically: (a) jagging iron used for crimping pies, cakes, etc. (b) A toothed chisel. See Jag, v. t.</t>
  </si>
  <si>
    <t>Jaggery</t>
  </si>
  <si>
    <t>Raw palm sugar, made in the East Indies by evaporating the fresh juice of several kinds of palm trees, but specifically that of the palmyra (Borassus flabelliformis).</t>
  </si>
  <si>
    <t>Jaggy</t>
  </si>
  <si>
    <t>Having jags; set with teeth; notched; uneven; as, jaggy teeth.</t>
  </si>
  <si>
    <t>Jaghir</t>
  </si>
  <si>
    <t>A village or district the government and revenues of which are assigned to some person, usually in consideration of some service to be rendered, esp. the maintenance of troops.</t>
  </si>
  <si>
    <t>Jaghirdar</t>
  </si>
  <si>
    <t>The holder of a jaghir.</t>
  </si>
  <si>
    <t>Jagua palm</t>
  </si>
  <si>
    <t>A great Brazilian palm (Maximiliana regia), having immense spathes which are used for baskets and tubs.</t>
  </si>
  <si>
    <t>Jaguar</t>
  </si>
  <si>
    <t>A large and powerful feline animal (Felis onca), ranging from Texas and Mexico to Patagonia. It is usually brownish yellow, with large, dark, somewhat angular rings, each generally inclosing one or two dark spots. It is chiefly arboreal in its habits. Called also the American tiger.</t>
  </si>
  <si>
    <t>Jaguarondi</t>
  </si>
  <si>
    <t>A South American wild cat (Felis jaguarondi), having a long, slim body and very short legs. Its color is grayish brown, varied with a blackish hue. It is arboreal in its habits and feeds mostly on birds.</t>
  </si>
  <si>
    <t>Jah</t>
  </si>
  <si>
    <t>Jehovah.</t>
  </si>
  <si>
    <t>Jail</t>
  </si>
  <si>
    <t>A kind of prison; a building for the confinement of persons held in lawful  custody, especially for minor offenses or with reference to some future judicial proceeding.</t>
  </si>
  <si>
    <t>To imprison.</t>
  </si>
  <si>
    <t>Jailer</t>
  </si>
  <si>
    <t>The keeper of a jail or prison.</t>
  </si>
  <si>
    <t>Jain</t>
  </si>
  <si>
    <t>Alt. of Jaina</t>
  </si>
  <si>
    <t>Jaina</t>
  </si>
  <si>
    <t>One of a numerous sect in British India, holding the tenets of Jainism.</t>
  </si>
  <si>
    <t>Jainism</t>
  </si>
  <si>
    <t>The heterodox Hindoo religion, of which the most striking features are the exaltation of saints or holy mortals, called jins, above the ordinary Hindoo gods, and the denial of the divine origin and infallibility of the Vedas. It is intermediate between Brahmanism and Buddhism, having some things in common with each.</t>
  </si>
  <si>
    <t>Jairou</t>
  </si>
  <si>
    <t>The ahu or Asiatic gazelle.</t>
  </si>
  <si>
    <t>Jak</t>
  </si>
  <si>
    <t>see Ils Jack.</t>
  </si>
  <si>
    <t>Jakes</t>
  </si>
  <si>
    <t>A privy.</t>
  </si>
  <si>
    <t>Jakie</t>
  </si>
  <si>
    <t>A South American striped frog (Pseudis paradoxa), remarkable for having a tadpole larger than the adult, and hence called also paradoxical frog.</t>
  </si>
  <si>
    <t>Jako</t>
  </si>
  <si>
    <t>An African parrot (Psittacus erithacus), very commonly kept as a cage bird; -- called also gray parrot.</t>
  </si>
  <si>
    <t>Jakwood</t>
  </si>
  <si>
    <t>See Jackwood.</t>
  </si>
  <si>
    <t>Jalap</t>
  </si>
  <si>
    <t>The tubers of the Mexican plant Ipomoea purga (or Exogonium purga), a climber much like the morning-glory. The abstract, extract, and powder, prepared from the tubers, are well known purgative medicines. Other species of Ipomoea yield several inferior kinds of jalap, as the I. Orizabensis, and I. tuberosa.</t>
  </si>
  <si>
    <t>Jalapic</t>
  </si>
  <si>
    <t>Of or pertaining to jalap.</t>
  </si>
  <si>
    <t>Jalapin</t>
  </si>
  <si>
    <t>A glucoside found in the stems of the jalap plant and scammony. It is a strong purgative.</t>
  </si>
  <si>
    <t>Jalons</t>
  </si>
  <si>
    <t>Long poles, topped with wisps of straw, used as landmarks and signals.</t>
  </si>
  <si>
    <t>Jalousie</t>
  </si>
  <si>
    <t>A Venetian or slatted inside window blind.</t>
  </si>
  <si>
    <t>Jalousied</t>
  </si>
  <si>
    <t>Furnished with jalousies; as, jalousied porches.</t>
  </si>
  <si>
    <t>Jam</t>
  </si>
  <si>
    <t>A kind of frock for children.</t>
  </si>
  <si>
    <t>See Jamb.</t>
  </si>
  <si>
    <t>Jammed</t>
  </si>
  <si>
    <t>of Jam</t>
  </si>
  <si>
    <t>Jamming</t>
  </si>
  <si>
    <t>To press into a close or tight position; to crowd; to squeeze; to wedge in.</t>
  </si>
  <si>
    <t>To crush or bruise; as, to jam a finger in the crack of a door.</t>
  </si>
  <si>
    <t>To bring (a vessel) so close to the wind that half her upper sails are laid aback.</t>
  </si>
  <si>
    <t>A mass of people or objects crowded together; also, the pressure from a crowd; a crush; as, a jam in a street; a jam of logs in a river.</t>
  </si>
  <si>
    <t>An injury caused by jamming.</t>
  </si>
  <si>
    <t>A preserve of fruit boiled with sugar and water; as, raspberry jam; currant jam; grape jam.</t>
  </si>
  <si>
    <t>Jamacina</t>
  </si>
  <si>
    <t>Jamaicine.</t>
  </si>
  <si>
    <t>Jamadar</t>
  </si>
  <si>
    <t>Same as Jemidar.</t>
  </si>
  <si>
    <t>Jamaica</t>
  </si>
  <si>
    <t>One of the West India is islands.</t>
  </si>
  <si>
    <t>Jamaican</t>
  </si>
  <si>
    <t>Of or pertaining to Jamaica.</t>
  </si>
  <si>
    <t>A native or inhabitant of Jamaica.</t>
  </si>
  <si>
    <t>Jamaicine</t>
  </si>
  <si>
    <t>An alkaloid said to be contained in the bark of Geoffroya inermis, a leguminous tree growing in Jamaica and Surinam; -- called also jamacina.</t>
  </si>
  <si>
    <t>Jamb</t>
  </si>
  <si>
    <t>The vertical side of any opening, as a door or fireplace; hence, less properly, any narrow vertical surface of wall, as the of a chimney-breast or of a pier, as distinguished from its face.</t>
  </si>
  <si>
    <t>Any thick mass of rock which prevents miners from following the lode or vein.</t>
  </si>
  <si>
    <t>See Jam, v. t.</t>
  </si>
  <si>
    <t>Jambee</t>
  </si>
  <si>
    <t>A fashionable cane.</t>
  </si>
  <si>
    <t>Jambes</t>
  </si>
  <si>
    <t>Alt. of Jambeux</t>
  </si>
  <si>
    <t>Jambeux</t>
  </si>
  <si>
    <t>In the Middle Ages, armor for the legs below the knees.</t>
  </si>
  <si>
    <t>Jambolana</t>
  </si>
  <si>
    <t>A myrtaceous tree of the West Indies and tropical America (Calyptranthes Jambolana), with astringent bark, used for dyeing. It bears an edible fruit.</t>
  </si>
  <si>
    <t>Jamdani</t>
  </si>
  <si>
    <t>A silk fabric, with a woven pattern of sprigs of flowers.</t>
  </si>
  <si>
    <t>Jamesonite</t>
  </si>
  <si>
    <t>A steel-gray mineral, of metallic luster, commonly fibrous massive. It is a sulphide of antimony and lead, with a little iron.</t>
  </si>
  <si>
    <t>James's powder</t>
  </si>
  <si>
    <t>Antimonial powder, first prepared by Dr. James, ar English physician; -- called also fever powder.</t>
  </si>
  <si>
    <t>Jamestown weed</t>
  </si>
  <si>
    <t>The poisonous thorn apple or stramonium (Datura stramonium), a rank weed early noticed at Jamestown, Virginia. See Datura.</t>
  </si>
  <si>
    <t>Jan</t>
  </si>
  <si>
    <t>One of intermediate order between angels and men.</t>
  </si>
  <si>
    <t>Jane</t>
  </si>
  <si>
    <t>A coin of Genoa; any small coin.</t>
  </si>
  <si>
    <t>A kind of twilled cotton cloth. See Jean.</t>
  </si>
  <si>
    <t>Jane-of-apes</t>
  </si>
  <si>
    <t>A silly, pert girl; -- corresponding to jackanapes.</t>
  </si>
  <si>
    <t>Jangled</t>
  </si>
  <si>
    <t>of Jangle</t>
  </si>
  <si>
    <t>Jangling</t>
  </si>
  <si>
    <t>Jangle</t>
  </si>
  <si>
    <t>To sound harshly or discordantly, as bells out of tune.</t>
  </si>
  <si>
    <t>To talk idly; to prate; to babble; to chatter; to gossip.</t>
  </si>
  <si>
    <t>To quarrel in words; to altercate; to wrangle.</t>
  </si>
  <si>
    <t>To cause to sound harshly or inharmoniously; to produce discordant sounds with.</t>
  </si>
  <si>
    <t>Idle talk; prate; chatter; babble.</t>
  </si>
  <si>
    <t>Discordant sound; wrangling.</t>
  </si>
  <si>
    <t>Jangler</t>
  </si>
  <si>
    <t>An idle talker; a babbler; a prater.</t>
  </si>
  <si>
    <t>A wrangling, noisy fellow.</t>
  </si>
  <si>
    <t>Jangleress</t>
  </si>
  <si>
    <t>A female prater or babbler.</t>
  </si>
  <si>
    <t>Janglery</t>
  </si>
  <si>
    <t>Jangling.</t>
  </si>
  <si>
    <t>Producing discordant sounds.</t>
  </si>
  <si>
    <t>Idle babbling; vain disputation.</t>
  </si>
  <si>
    <t>Wrangling; altercation.</t>
  </si>
  <si>
    <t>Janissary</t>
  </si>
  <si>
    <t>See Janizary.</t>
  </si>
  <si>
    <t>Janitor</t>
  </si>
  <si>
    <t>A door-keeper; a porter; one who has the care of a public building, or a building occupied for offices, suites of rooms, etc.</t>
  </si>
  <si>
    <t>Janitress</t>
  </si>
  <si>
    <t>Alt. of Janitrix</t>
  </si>
  <si>
    <t>Janitrix</t>
  </si>
  <si>
    <t>A female janitor.</t>
  </si>
  <si>
    <t>Janizar</t>
  </si>
  <si>
    <t>A janizary.</t>
  </si>
  <si>
    <t>Janizarian</t>
  </si>
  <si>
    <t>Of or pertaining to the janizaries, or their government.</t>
  </si>
  <si>
    <t>Janizaries</t>
  </si>
  <si>
    <t>of Janizary</t>
  </si>
  <si>
    <t>Janizary</t>
  </si>
  <si>
    <t>A soldier of a privileged military class, which formed the nucleus of the Turkish infantry, but was suppressed in 1826.</t>
  </si>
  <si>
    <t>Janker</t>
  </si>
  <si>
    <t>A long pole on two wheels, used in hauling logs.</t>
  </si>
  <si>
    <t>Jansenism</t>
  </si>
  <si>
    <t>The doctrine of Jansen regarding free will and divine grace.</t>
  </si>
  <si>
    <t>Jansenist</t>
  </si>
  <si>
    <t>A follower of Cornelius Jansen, a Roman Catholic bishop of Ypres, in Flanders, in the 17th century, who taught certain doctrines denying free will and the possibility of resisting divine grace.</t>
  </si>
  <si>
    <t>Jant</t>
  </si>
  <si>
    <t>See Jaunt.</t>
  </si>
  <si>
    <t>Janthina</t>
  </si>
  <si>
    <t>See Ianthina.</t>
  </si>
  <si>
    <t>Jantily</t>
  </si>
  <si>
    <t>See Jauntily.</t>
  </si>
  <si>
    <t>Jantiness</t>
  </si>
  <si>
    <t>See Jauntiness.</t>
  </si>
  <si>
    <t>Jantu</t>
  </si>
  <si>
    <t>A machine of great antiquity, used in Bengal for raising water to irrigate land.</t>
  </si>
  <si>
    <t>Janty</t>
  </si>
  <si>
    <t>See Jaunty.</t>
  </si>
  <si>
    <t>January</t>
  </si>
  <si>
    <t>The first month of the year, containing thirty-one days.</t>
  </si>
  <si>
    <t>Janus</t>
  </si>
  <si>
    <t>A Latin deity represented with two faces looking in opposite directions. Numa is said to have dedicated to Janus the covered passage at Rome, near the Forum, which is usually called the Temple of Janus. This passage was open in war and closed in peace.</t>
  </si>
  <si>
    <t>Janus-faced</t>
  </si>
  <si>
    <t>Double-faced; deceitful.</t>
  </si>
  <si>
    <t>Janus-headed</t>
  </si>
  <si>
    <t>Double-headed.</t>
  </si>
  <si>
    <t>Japan</t>
  </si>
  <si>
    <t>Work varnished and figured in the Japanese manner; also, the varnish or lacquer used in japanning.</t>
  </si>
  <si>
    <t>Of or pertaining to Japan, or to the lacquered work of that country; as, Japan ware.</t>
  </si>
  <si>
    <t>Japanned</t>
  </si>
  <si>
    <t>of Japan</t>
  </si>
  <si>
    <t>Japanning</t>
  </si>
  <si>
    <t>To cover with a coat of hard, brilliant varnish, in the manner of the Japanese; to lacquer.</t>
  </si>
  <si>
    <t>To give a glossy black to, as shoes.</t>
  </si>
  <si>
    <t>Japanese</t>
  </si>
  <si>
    <t>Of or pertaining to Japan, or its inhabitants.</t>
  </si>
  <si>
    <t>A native or inhabitant of Japan; collectively, the people of Japan.</t>
  </si>
  <si>
    <t>The language of the people of Japan.</t>
  </si>
  <si>
    <t>Treated, or coated, with varnish in the Japanese manner.</t>
  </si>
  <si>
    <t>Japanner</t>
  </si>
  <si>
    <t>One who varnishes in the manner of the Japanese, or one skilled in the art.</t>
  </si>
  <si>
    <t>A bootblack.</t>
  </si>
  <si>
    <t>The art or act of varnishing in  the Japanese manner.</t>
  </si>
  <si>
    <t>Japannish</t>
  </si>
  <si>
    <t>After the manner of the Japanese; resembling japanned articles.</t>
  </si>
  <si>
    <t>Jape</t>
  </si>
  <si>
    <t>To jest; to play tricks; to jeer.</t>
  </si>
  <si>
    <t>To mock; to trick.</t>
  </si>
  <si>
    <t>Japer</t>
  </si>
  <si>
    <t>A jester; a buffoon.</t>
  </si>
  <si>
    <t>Japery</t>
  </si>
  <si>
    <t>Jesting; buffoonery.</t>
  </si>
  <si>
    <t>Japhethite</t>
  </si>
  <si>
    <t>A Japhetite.</t>
  </si>
  <si>
    <t>Japhetic</t>
  </si>
  <si>
    <t>Pertaining to, or derived from, Japheth, one of the sons of Noah; as, Japhetic nations, the nations of Europe and Northern Asia; Japhetic languages.</t>
  </si>
  <si>
    <t>Japhetite</t>
  </si>
  <si>
    <t>A descendant of Japheth.</t>
  </si>
  <si>
    <t>Japonica</t>
  </si>
  <si>
    <t>A species of Camellia (Camellia Japonica), a native of Japan, bearing beautiful red or white flowers. Many other genera have species of the same name.</t>
  </si>
  <si>
    <t>Jar</t>
  </si>
  <si>
    <t>A turn. [Only in phrase.]</t>
  </si>
  <si>
    <t>A deep, broad-mouthed vessel of earthenware or glass, for holding fruit, preserves, etc., or for ornamental purposes; as, a jar of honey; a rose jar.</t>
  </si>
  <si>
    <t>The measure of what is contained in a jar; as, a jar of oil; a jar of preserves.</t>
  </si>
  <si>
    <t>Jarred</t>
  </si>
  <si>
    <t>of Jar</t>
  </si>
  <si>
    <t>jarring</t>
  </si>
  <si>
    <t>To  give forth a rudely quivering or tremulous sound; to sound harshly or discordantly; as, the notes jarred on my ears.</t>
  </si>
  <si>
    <t>To act in opposition or disagreement; to clash; to interfere; to quarrel; to dispute.</t>
  </si>
  <si>
    <t>To cause a short, tremulous motion of, to cause to tremble, as by a sudden shock or blow; to shake; to shock; as, to jar the earth; to jar one's faith.</t>
  </si>
  <si>
    <t>To tick; to beat; to mark or tell off.</t>
  </si>
  <si>
    <t>A rattling, tremulous vibration or shock; a shake; a harsh sound; a discord; as, the jar of a train; the jar of harsh sounds.</t>
  </si>
  <si>
    <t>Clash of interest or opinions; collision; discord; debate; slight disagreement.</t>
  </si>
  <si>
    <t>A regular vibration, as of a pendulum.</t>
  </si>
  <si>
    <t>In deep well boring, a device resembling two long chain links, for connecting a percussion drill to the rod or rope which works it, so that the drill is driven down by impact and is jerked loose when jammed.</t>
  </si>
  <si>
    <t>Jararaca</t>
  </si>
  <si>
    <t>A poisonous serpent of Brazil (Bothrops jararaca), about eighteen inches long, and of a dusky, brownish color, variegated with red and black spots.</t>
  </si>
  <si>
    <t>Jarble</t>
  </si>
  <si>
    <t>To wet; to bemire.</t>
  </si>
  <si>
    <t>Jardiniere</t>
  </si>
  <si>
    <t>An ornamental stand or receptacle for plants, flowers, etc., used as a piece of decorative furniture in room.</t>
  </si>
  <si>
    <t>Jards</t>
  </si>
  <si>
    <t>A callous tumor on the leg of a horse, below the hock.</t>
  </si>
  <si>
    <t>Jargle</t>
  </si>
  <si>
    <t>To emit a harsh or discordant sound.</t>
  </si>
  <si>
    <t>Jargon</t>
  </si>
  <si>
    <t>Confused, unintelligible language; gibberish; hence, an artificial idiom or dialect; cant language; slang.</t>
  </si>
  <si>
    <t>Jargoned</t>
  </si>
  <si>
    <t>of Jargon</t>
  </si>
  <si>
    <t>Jargoning</t>
  </si>
  <si>
    <t>To utter jargon; to emit confused or unintelligible sounds; to talk unintelligibly, or in a harsh and noisy manner.</t>
  </si>
  <si>
    <t>A variety of zircon. See Zircon.</t>
  </si>
  <si>
    <t>Jargonelle</t>
  </si>
  <si>
    <t>A variety of pear which ripens early.</t>
  </si>
  <si>
    <t>Jargonic</t>
  </si>
  <si>
    <t>Of or pertaining to the mineral jargon.</t>
  </si>
  <si>
    <t>Jargonist</t>
  </si>
  <si>
    <t>One addicted to jargon; one who uses cant or slang.</t>
  </si>
  <si>
    <t>Jarl</t>
  </si>
  <si>
    <t>A chief; an earl; in English history, one of the leaders in the Danish and Norse invasions.</t>
  </si>
  <si>
    <t>Jarnut</t>
  </si>
  <si>
    <t>An earthnut.</t>
  </si>
  <si>
    <t>Jarosite</t>
  </si>
  <si>
    <t>An ocher-yellow mineral occurring on minute rhombohedral crystals. It is a hydrous sulphate of iron and potash.</t>
  </si>
  <si>
    <t>Jar-owl</t>
  </si>
  <si>
    <t>The goatsucker.</t>
  </si>
  <si>
    <t>Jarrah</t>
  </si>
  <si>
    <t>The mahoganylike wood of the Australian Eucalyptus marginata. See Eucalyptus.</t>
  </si>
  <si>
    <t>Jarring</t>
  </si>
  <si>
    <t>Shaking; disturbing; discordant.</t>
  </si>
  <si>
    <t>A shaking; a tremulous motion; as, the jarring of a steamship, caused by its engines.</t>
  </si>
  <si>
    <t>Discord; a clashing of interests.</t>
  </si>
  <si>
    <t>Jarringly</t>
  </si>
  <si>
    <t>In a jarring or discordant manner.</t>
  </si>
  <si>
    <t>Jarvey</t>
  </si>
  <si>
    <t>Alt. of Jarvy</t>
  </si>
  <si>
    <t>Jarvy</t>
  </si>
  <si>
    <t>The driver of a hackney coach.</t>
  </si>
  <si>
    <t>A hackney coach.</t>
  </si>
  <si>
    <t>Jasey</t>
  </si>
  <si>
    <t>A wig; -- so called, perhaps, from being made of, or resembling, Jersey yarn.</t>
  </si>
  <si>
    <t>Jashawk</t>
  </si>
  <si>
    <t>A young hawk.</t>
  </si>
  <si>
    <t>Jasmine</t>
  </si>
  <si>
    <t>A shrubby plant of the genus Jasminum, bearing flowers of a peculiarly fragrant odor. The J. officinale, common in the south of Europe, bears white flowers. The Arabian jasmine is J. Sambac, and, with J. angustifolia, comes from the East Indies. The yellow false jasmine in the Gelseminum sempervirens (see Gelsemium). Several other plants are called jasmine in the West Indies, as species of Calotropis and Faramea.</t>
  </si>
  <si>
    <t>Jasp</t>
  </si>
  <si>
    <t>Jasper.</t>
  </si>
  <si>
    <t>Jaspachate</t>
  </si>
  <si>
    <t>Agate jasper.</t>
  </si>
  <si>
    <t>Jasper</t>
  </si>
  <si>
    <t>An opaque, impure variety of quartz, of red, yellow, and other dull colors, breaking with a smooth surface. It admits of a high polish, and is used for vases, seals, snuff boxes, etc. When the colors are in stripes or bands, it is called striped /  banded jasper. The Egyptian pebble is a brownish yellow jasper.</t>
  </si>
  <si>
    <t>Jasperated</t>
  </si>
  <si>
    <t>mixed with jasper; containing particles of jasper; as, jasperated agate.</t>
  </si>
  <si>
    <t>Jasperize</t>
  </si>
  <si>
    <t>To convert into, or make to resemble, jasper.</t>
  </si>
  <si>
    <t>Jaspery</t>
  </si>
  <si>
    <t>Of the nature of jasper; mixed with jasper.</t>
  </si>
  <si>
    <t>Jaspidean</t>
  </si>
  <si>
    <t>Alt. of Jaspideous</t>
  </si>
  <si>
    <t>Jaspideous</t>
  </si>
  <si>
    <t>Consisting of jasper, or containing jasper; jaspery; jasperlike.</t>
  </si>
  <si>
    <t>Jaspilite</t>
  </si>
  <si>
    <t>A compact siliceous rock resembling jasper.</t>
  </si>
  <si>
    <t>Jaspoid</t>
  </si>
  <si>
    <t>Resembling jasper.</t>
  </si>
  <si>
    <t>Jasponyx</t>
  </si>
  <si>
    <t>An onyx, part or all of whose layers consist of jasper.</t>
  </si>
  <si>
    <t>Jatrophic</t>
  </si>
  <si>
    <t>Of or pertaining to physic nuts, the seeds of plants of the genus Jatropha.</t>
  </si>
  <si>
    <t>Jaunce</t>
  </si>
  <si>
    <t>To ride hard; to jounce.</t>
  </si>
  <si>
    <t>Jaundice</t>
  </si>
  <si>
    <t>A morbid condition, characterized by yellowness of the eyes, skin, and urine, whiteness of the faeces, constipation, uneasiness in the region of the stomach, loss of appetite, and general languor and lassitude. It is caused usually by obstruction of the biliary passages and consequent damming up, in the liver, of the bile, which is then absorbed into the blood.</t>
  </si>
  <si>
    <t>To affect with jaundice; to color by prejudice or envy; to prejudice.</t>
  </si>
  <si>
    <t>Jaundiced</t>
  </si>
  <si>
    <t>Affected with jaundice.</t>
  </si>
  <si>
    <t>Prejudiced; envious; as, a jaundiced judgment.</t>
  </si>
  <si>
    <t>Jaunted</t>
  </si>
  <si>
    <t>of Jaunt</t>
  </si>
  <si>
    <t>Jaunting</t>
  </si>
  <si>
    <t>Jaunt</t>
  </si>
  <si>
    <t>To ramble here and there; to stroll; to make an excursion.</t>
  </si>
  <si>
    <t>To ride on a jaunting car.</t>
  </si>
  <si>
    <t>To jolt; to jounce.</t>
  </si>
  <si>
    <t>A wearisome journey.</t>
  </si>
  <si>
    <t>A short excursion for pleasure or refreshment; a ramble; a short journey.</t>
  </si>
  <si>
    <t>Jauntily</t>
  </si>
  <si>
    <t>In a jaunty manner.</t>
  </si>
  <si>
    <t>Jauntiness</t>
  </si>
  <si>
    <t>The quality of being jaunty.</t>
  </si>
  <si>
    <t>Jaunty</t>
  </si>
  <si>
    <t>Airy; showy; finical; hence, characterized by an affected or fantastical manner.</t>
  </si>
  <si>
    <t>Java</t>
  </si>
  <si>
    <t>One of the islands of the Malay Archipelago belonging to the Netherlands.</t>
  </si>
  <si>
    <t>Java coffee, a kind of coffee brought from Java.</t>
  </si>
  <si>
    <t>Javanese</t>
  </si>
  <si>
    <t>Of or pertaining to Java, or to the people of Java.</t>
  </si>
  <si>
    <t>A native or natives of Java.</t>
  </si>
  <si>
    <t>Javel</t>
  </si>
  <si>
    <t>A vagabond.</t>
  </si>
  <si>
    <t>Javelin</t>
  </si>
  <si>
    <t>A sort of light spear, to be thrown or cast by thew hand; anciently, a weapon of war used by horsemen and foot soldiers; now used chiefly in hunting the wild boar and other fierce game.</t>
  </si>
  <si>
    <t>To pierce with a javelin.</t>
  </si>
  <si>
    <t>Javelinier</t>
  </si>
  <si>
    <t>A soldier armed with a javelin.</t>
  </si>
  <si>
    <t>Jaw</t>
  </si>
  <si>
    <t>One of the bones, usually bearing teeth, which form the framework of the mouth.</t>
  </si>
  <si>
    <t>Hence, also, the bone itself with the teeth and covering.</t>
  </si>
  <si>
    <t>In the plural, the mouth.</t>
  </si>
  <si>
    <t>Fig.: Anything resembling the jaw of an animal in form or action; esp., pl., the mouth or way of entrance; as, the jaws of a pass; the jaws of darkness; the jaws of death.</t>
  </si>
  <si>
    <t>A notch or opening.</t>
  </si>
  <si>
    <t>A notched or forked part, adapted for holding an object in place; as, the jaw of a railway-car pedestal. See Axle guard.</t>
  </si>
  <si>
    <t>One of a pair of opposing parts which are movable towards or from each other, for grasping or crushing anything between them, as, the jaws of a vise, or the jaws of a stone-crushing machine.</t>
  </si>
  <si>
    <t>The inner end of a boom or gaff, hollowed in a half circle so as to move freely on a mast.</t>
  </si>
  <si>
    <t>Impudent or abusive talk.</t>
  </si>
  <si>
    <t>Jawed</t>
  </si>
  <si>
    <t>of Jaw</t>
  </si>
  <si>
    <t>Jawing</t>
  </si>
  <si>
    <t>To scold; to clamor.</t>
  </si>
  <si>
    <t>To assail or abuse by scolding.</t>
  </si>
  <si>
    <t>Jawbone</t>
  </si>
  <si>
    <t>The bone of either jaw; a maxilla or a mandible.</t>
  </si>
  <si>
    <t>Having jaws; -- chiefly in composition; as, lantern-jawed.</t>
  </si>
  <si>
    <t>Law-fall</t>
  </si>
  <si>
    <t>Depression of the jaw; hence, depression of spirits.</t>
  </si>
  <si>
    <t>Jaw-fallen</t>
  </si>
  <si>
    <t>Dejected; chopfallen.</t>
  </si>
  <si>
    <t>Jawfoot</t>
  </si>
  <si>
    <t>See Maxilliped.</t>
  </si>
  <si>
    <t>Scolding; clamorous or abusive talk.</t>
  </si>
  <si>
    <t>Jawn</t>
  </si>
  <si>
    <t>See Yawn.</t>
  </si>
  <si>
    <t>Jawy</t>
  </si>
  <si>
    <t>Relating to the jaws.</t>
  </si>
  <si>
    <t>Jay</t>
  </si>
  <si>
    <t>Any one of the numerous species of birds belonging to Garrulus, Cyanocitta, and allied genera. They are allied to the crows, but are smaller, more graceful in form, often handsomely colored, and usually have a crest.</t>
  </si>
  <si>
    <t>Jayet</t>
  </si>
  <si>
    <t>See Jet.</t>
  </si>
  <si>
    <t>Jayhawker</t>
  </si>
  <si>
    <t>A name given to a free-booting, unenlisted, armed man or guerrilla.</t>
  </si>
  <si>
    <t>Jazel</t>
  </si>
  <si>
    <t>A gem of an azure color.</t>
  </si>
  <si>
    <t>Jazerant</t>
  </si>
  <si>
    <t>A coat of defense made of small plates of metal sewed upon linen or the like; also, this kind of armor taken generally; as, a coat of jazerant.</t>
  </si>
  <si>
    <t>Jealous</t>
  </si>
  <si>
    <t>Zealous; solicitous; vigilant; anxiously watchful.</t>
  </si>
  <si>
    <t>Apprehensive; anxious; suspiciously watchful.</t>
  </si>
  <si>
    <t>Exacting exclusive devotion; intolerant of rivalry.</t>
  </si>
  <si>
    <t>Disposed to suspect rivalry in matters of interest and affection; apprehensive regarding the motives of possible rivals, or the fidelity of friends; distrustful; having morbid fear of rivalry in love or preference given to another; painfully suspicious of the faithfulness of husband, wife, or lover.</t>
  </si>
  <si>
    <t>Jealoushood</t>
  </si>
  <si>
    <t>Jealousy.</t>
  </si>
  <si>
    <t>Jealously</t>
  </si>
  <si>
    <t>In a jealous manner.</t>
  </si>
  <si>
    <t>Jealousness</t>
  </si>
  <si>
    <t>State or quality of being jealous.</t>
  </si>
  <si>
    <t>Jealousies</t>
  </si>
  <si>
    <t>of Jealousy</t>
  </si>
  <si>
    <t>Jealousy</t>
  </si>
  <si>
    <t>The quality of being jealous; earnest concern or solicitude; painful apprehension of rivalship in cases nearly affecting one's happiness; painful suspicion of the faithfulness of husband, wife, or lover.</t>
  </si>
  <si>
    <t>Jeames</t>
  </si>
  <si>
    <t>A footman; a flunky.</t>
  </si>
  <si>
    <t>Jean</t>
  </si>
  <si>
    <t>A twilled cotton cloth.</t>
  </si>
  <si>
    <t>Jears</t>
  </si>
  <si>
    <t>Jeat</t>
  </si>
  <si>
    <t>Jedding ax</t>
  </si>
  <si>
    <t>A stone mason's tool, having a flat face and a pointed part.</t>
  </si>
  <si>
    <t>Jee</t>
  </si>
  <si>
    <t>See Gee.</t>
  </si>
  <si>
    <t>Jeel</t>
  </si>
  <si>
    <t>A morass; a shallow lake.</t>
  </si>
  <si>
    <t>Jeer</t>
  </si>
  <si>
    <t>A gear; a tackle.</t>
  </si>
  <si>
    <t>An assemblage or combination of tackles, for hoisting or lowering the lower yards of a ship.</t>
  </si>
  <si>
    <t>Jeered</t>
  </si>
  <si>
    <t>of Jeer</t>
  </si>
  <si>
    <t>Jeering</t>
  </si>
  <si>
    <t>To utter sarcastic or scoffing reflections; to speak with mockery or derision; to use taunting language; to scoff; as, to jeer at a speaker.</t>
  </si>
  <si>
    <t>To treat with scoffs or derision; to address with jeers; to taunt; to flout; to mock at.</t>
  </si>
  <si>
    <t>A railing remark or reflection; a scoff; a taunt; a biting jest; a flout; a jibe; mockery.</t>
  </si>
  <si>
    <t>Jeerer</t>
  </si>
  <si>
    <t>A scoffer; a railer; a mocker.</t>
  </si>
  <si>
    <t>Mocking; scoffing.</t>
  </si>
  <si>
    <t>A mocking utterance.</t>
  </si>
  <si>
    <t>Jeers</t>
  </si>
  <si>
    <t>Jeffersonia</t>
  </si>
  <si>
    <t>An American herb with a pretty, white, solitary blossom, and deeply two-cleft leaves (Jeffersonia diphylla); twinleaf.</t>
  </si>
  <si>
    <t>Jeffersonian</t>
  </si>
  <si>
    <t>Pertaining to, or characteristic of, Thomas Jefferson or his policy or political doctrines.</t>
  </si>
  <si>
    <t>Jeffersonite</t>
  </si>
  <si>
    <t>A variety of pyroxene of olive-green color passing into brown. It contains zinc.</t>
  </si>
  <si>
    <t>Jeg</t>
  </si>
  <si>
    <t>See Jig, 6.</t>
  </si>
  <si>
    <t>Jehovah</t>
  </si>
  <si>
    <t>A Scripture name of the Supreme Being, by which he was revealed to the Jews as their covenant God or Sovereign of the theocracy; the "ineffable name" of the Supreme Being, which was not pronounced by the Jews.</t>
  </si>
  <si>
    <t>Jehovist</t>
  </si>
  <si>
    <t>One who maintains that the vowel points of the word Jehovah, in Hebrew, are the proper vowels of that word; -- opposed to adonist.</t>
  </si>
  <si>
    <t>The writer of the passages of the Old Testament, especially those of the Pentateuch, in which the Supreme Being is styled Jehovah. See Elohist.</t>
  </si>
  <si>
    <t>Jehovistic</t>
  </si>
  <si>
    <t>Relating to, or containing, Jehovah, as a name of God; -- said of certain parts of the Old Testament, especially of the Pentateuch, in which Jehovah appears as the name of the Deity. See Elohistic.</t>
  </si>
  <si>
    <t>Jehu</t>
  </si>
  <si>
    <t>A coachman; a driver; especially, one who drives furiously.</t>
  </si>
  <si>
    <t>Jejunal</t>
  </si>
  <si>
    <t>Pertaining to the jejunum.</t>
  </si>
  <si>
    <t>Jejune</t>
  </si>
  <si>
    <t>Lacking matter; empty; void of substance.</t>
  </si>
  <si>
    <t>Void of interest; barren; meager; dry; as, a jejune narrative.</t>
  </si>
  <si>
    <t>Jejunity</t>
  </si>
  <si>
    <t>The quality of being jejune; jejuneness.</t>
  </si>
  <si>
    <t>Jejunum</t>
  </si>
  <si>
    <t>The middle division of the small intestine, between the duodenum and ileum; -- so called because usually found empty after death.</t>
  </si>
  <si>
    <t>Jelerang</t>
  </si>
  <si>
    <t>A large, handsome squirrel (Sciurus Javensis), native of Java and Southern Asia; -- called also Java squirrel.</t>
  </si>
  <si>
    <t>Jell</t>
  </si>
  <si>
    <t>To jelly.</t>
  </si>
  <si>
    <t>Jellied</t>
  </si>
  <si>
    <t>Brought to the state or consistence of jelly.</t>
  </si>
  <si>
    <t>Jellies</t>
  </si>
  <si>
    <t>of Jelly</t>
  </si>
  <si>
    <t>Jelly</t>
  </si>
  <si>
    <t>Anything brought to a gelatinous condition; a viscous, translucent substance in a condition between liquid and solid; a stiffened solution of gelatin, gum, or the like.</t>
  </si>
  <si>
    <t>The juice of fruits or meats boiled with sugar to an elastic consistence; as, currant jelly; calf's-foot jelly.</t>
  </si>
  <si>
    <t>Jellying</t>
  </si>
  <si>
    <t>To become jelly; to come to the state or consistency of jelly.</t>
  </si>
  <si>
    <t>Jellyfish</t>
  </si>
  <si>
    <t>Any one of the acalephs, esp. one of the larger species, having a jellylike appearance. See Medusa.</t>
  </si>
  <si>
    <t>Jemidar</t>
  </si>
  <si>
    <t>The chief or leader of a hand or body of persons; esp., in the native army of India, an officer of a rank corresponding to that of lieutenant in the English army.</t>
  </si>
  <si>
    <t>Jemlah goat</t>
  </si>
  <si>
    <t>The jharal.</t>
  </si>
  <si>
    <t>Jemminess</t>
  </si>
  <si>
    <t>Spruceness.</t>
  </si>
  <si>
    <t>Jemmy</t>
  </si>
  <si>
    <t>Spruce.</t>
  </si>
  <si>
    <t>A short crowbar. See Jimmy.</t>
  </si>
  <si>
    <t>A baked sheep's head.</t>
  </si>
  <si>
    <t>Jeniquen</t>
  </si>
  <si>
    <t>A Mexican name for the Sisal hemp (Agave rigida, var. Sisalana); also, its fiber.</t>
  </si>
  <si>
    <t>Jenite</t>
  </si>
  <si>
    <t>See Yenite.</t>
  </si>
  <si>
    <t>Jenkins</t>
  </si>
  <si>
    <t>name of contempt for a flatterer of persons high in social or official life; as, the Jenkins employed by a newspaper.</t>
  </si>
  <si>
    <t>Jennet</t>
  </si>
  <si>
    <t>A small Spanish horse; a genet.</t>
  </si>
  <si>
    <t>Jenneting</t>
  </si>
  <si>
    <t>A variety of early apple. See Juneating.</t>
  </si>
  <si>
    <t>Jennies</t>
  </si>
  <si>
    <t>of Jenny</t>
  </si>
  <si>
    <t>Jenny</t>
  </si>
  <si>
    <t>A familiar or pet form of the proper name Jane.</t>
  </si>
  <si>
    <t>A familiar name of the European wren.</t>
  </si>
  <si>
    <t>A machine for spinning a number of threads at once, -- used in factories.</t>
  </si>
  <si>
    <t>Jentling</t>
  </si>
  <si>
    <t>A fish of the genus Leuciscus; the blue chub of the Danube.</t>
  </si>
  <si>
    <t>Jeofail</t>
  </si>
  <si>
    <t>An oversight in pleading, or the acknowledgment of a mistake or oversight.</t>
  </si>
  <si>
    <t>Jeoparded</t>
  </si>
  <si>
    <t>of Jeopard</t>
  </si>
  <si>
    <t>Jeoparding</t>
  </si>
  <si>
    <t>Jeopard</t>
  </si>
  <si>
    <t>To put in jeopardy; to expose to loss or injury; to imperil; to hazard.</t>
  </si>
  <si>
    <t>Jeoparder</t>
  </si>
  <si>
    <t>One who puts in jeopardy.</t>
  </si>
  <si>
    <t>Jeopardized</t>
  </si>
  <si>
    <t>of Jeopardize</t>
  </si>
  <si>
    <t>Jeopardizing</t>
  </si>
  <si>
    <t>Jeopardize</t>
  </si>
  <si>
    <t>To expose to loss or injury; to risk; to jeopard.</t>
  </si>
  <si>
    <t>Jeopardous</t>
  </si>
  <si>
    <t>Perilous; hazardous.</t>
  </si>
  <si>
    <t>Jeopardy</t>
  </si>
  <si>
    <t>Exposure to death, loss, or injury; hazard; danger.</t>
  </si>
  <si>
    <t>To jeopardize.</t>
  </si>
  <si>
    <t>Jerboa</t>
  </si>
  <si>
    <t>Any small jumping rodent of the genus Dipus, esp. D. Aegyptius, which is common in Egypt and the adjacent countries. The jerboas have very long hind legs and a long tail.</t>
  </si>
  <si>
    <t>Jereed</t>
  </si>
  <si>
    <t>A blunt javelin used by the people of the Levant, especially in mock fights.</t>
  </si>
  <si>
    <t>Jeremiad</t>
  </si>
  <si>
    <t>Alt. of Jeremiade</t>
  </si>
  <si>
    <t>Jeremiade</t>
  </si>
  <si>
    <t>A tale of sorrow, disappointment, or complaint; a doleful story; a dolorous tirade; -- generally used satirically.</t>
  </si>
  <si>
    <t>Jerfalcon</t>
  </si>
  <si>
    <t>Jerguer</t>
  </si>
  <si>
    <t>See Jerquer.</t>
  </si>
  <si>
    <t>Jerid</t>
  </si>
  <si>
    <t>Same as Jereed.</t>
  </si>
  <si>
    <t>Jerk</t>
  </si>
  <si>
    <t>To cut into long slices or strips and dry in the sun; as, jerk beef. See Charqui.</t>
  </si>
  <si>
    <t>Jerked</t>
  </si>
  <si>
    <t>of Jerk</t>
  </si>
  <si>
    <t>Jerking</t>
  </si>
  <si>
    <t>To beat; to strike.</t>
  </si>
  <si>
    <t>To give a quick and suddenly arrested thrust, push, pull, or twist, to; to yerk; as, to jerk one with the elbow; to jerk a coat off.</t>
  </si>
  <si>
    <t>To throw with a quick and suddenly arrested motion of the hand; as, to jerk a stone.</t>
  </si>
  <si>
    <t>To make a sudden motion; to move with a start, or by starts.</t>
  </si>
  <si>
    <t>To flout with contempt.</t>
  </si>
  <si>
    <t>A short, sudden pull, thrust, push, twitch, jolt, shake, or similar motion.</t>
  </si>
  <si>
    <t>A sudden start or spring.</t>
  </si>
  <si>
    <t>Jerker</t>
  </si>
  <si>
    <t>A beater.</t>
  </si>
  <si>
    <t>One who jerks or moves with a jerk.</t>
  </si>
  <si>
    <t>A North American river chub (Hybopsis biguttatus).</t>
  </si>
  <si>
    <t>Jerkin</t>
  </si>
  <si>
    <t>A jacket or short coat; a close waistcoat.</t>
  </si>
  <si>
    <t>A male gyrfalcon.</t>
  </si>
  <si>
    <t>The act of pulling, pushing, or throwing, with a jerk.</t>
  </si>
  <si>
    <t>Jerkinhead</t>
  </si>
  <si>
    <t>The hipped part of a roof which is hipped only for a part of its height, leaving a truncated gable.</t>
  </si>
  <si>
    <t>Jerky</t>
  </si>
  <si>
    <t>Moving by jerks and starts; characterized by abrupt transitions; as, a jerky vehicle; a jerky style.</t>
  </si>
  <si>
    <t>Jermoonal</t>
  </si>
  <si>
    <t>The Himalayan now partridge.</t>
  </si>
  <si>
    <t>Jeronymite</t>
  </si>
  <si>
    <t>One belonging of the mediaeval religious orders called Hermits of St. Jerome.</t>
  </si>
  <si>
    <t>Jeropigia</t>
  </si>
  <si>
    <t>See Geropigia.</t>
  </si>
  <si>
    <t>Jerquer</t>
  </si>
  <si>
    <t>A customhouse officer who searches ships for unentered goods.</t>
  </si>
  <si>
    <t>Jerquing</t>
  </si>
  <si>
    <t>The searching of a ship for unentered goods.</t>
  </si>
  <si>
    <t>Jerry-built</t>
  </si>
  <si>
    <t>Built hastily and of bad materials; as, jerry-built houses.</t>
  </si>
  <si>
    <t>Jerseys</t>
  </si>
  <si>
    <t>of Jersey</t>
  </si>
  <si>
    <t>Jersey</t>
  </si>
  <si>
    <t>The finest of wool separated from the rest; combed wool; also, fine yarn of wool.</t>
  </si>
  <si>
    <t>A kind of knitted jacket; hence, in general, a closefitting jacket or upper garment made of an elastic fabric (as stockinet).</t>
  </si>
  <si>
    <t>One of a breed of cattle in the Island of Jersey. Jerseys are noted for the richness of their milk.</t>
  </si>
  <si>
    <t>Jerusalem</t>
  </si>
  <si>
    <t>The chief city of Palestine, intimately associated with the glory of the Jewish nation, and the life and death of Jesus Christ.</t>
  </si>
  <si>
    <t>Jervine</t>
  </si>
  <si>
    <t>A poisonous alkaloid resembling veratrine, and found with it in white hellebore (Veratrum album); -- called also jervina.</t>
  </si>
  <si>
    <t>Jesses</t>
  </si>
  <si>
    <t>of Jess</t>
  </si>
  <si>
    <t>Jess</t>
  </si>
  <si>
    <t>A short strap of leather or silk secured round the leg of a hawk, to which the leash or line, wrapped round the falconer's hand, was attached when used. See Illust. of Falcon.</t>
  </si>
  <si>
    <t>Jessamine</t>
  </si>
  <si>
    <t>Same as Jasmine.</t>
  </si>
  <si>
    <t>Jessant</t>
  </si>
  <si>
    <t>Springing up or emerging; -- said of a plant or animal.</t>
  </si>
  <si>
    <t>Jesse</t>
  </si>
  <si>
    <t>Any representation or suggestion of the genealogy of Christ, in decorative art</t>
  </si>
  <si>
    <t>A genealogical tree represented in stained glass.</t>
  </si>
  <si>
    <t>A candlestick with many branches, each of which bears the name of some one of the descendants of Jesse; -- called also  tree of Jesse.</t>
  </si>
  <si>
    <t>Jessed</t>
  </si>
  <si>
    <t>Having jesses on, as a hawk.</t>
  </si>
  <si>
    <t>Jest</t>
  </si>
  <si>
    <t>A deed; an action; a gest.</t>
  </si>
  <si>
    <t>A mask; a pageant; an interlude.</t>
  </si>
  <si>
    <t>Something done or said in order to amuse; a joke; a witticism; a jocose or sportive remark or phrase. See Synonyms under Jest, v. i.</t>
  </si>
  <si>
    <t>The object of laughter or sport; a laughingstock.</t>
  </si>
  <si>
    <t>Jested</t>
  </si>
  <si>
    <t>of Jest</t>
  </si>
  <si>
    <t>Jesting</t>
  </si>
  <si>
    <t>To take part in a merrymaking; -- especially, to act in a mask or interlude.</t>
  </si>
  <si>
    <t>To make merriment by words or actions; to joke; to make light of anything.</t>
  </si>
  <si>
    <t>Jester</t>
  </si>
  <si>
    <t>A buffoon; a merry-andrew; a court fool.</t>
  </si>
  <si>
    <t>A person addicted to jesting, or to indulgence in light and amusing talk.</t>
  </si>
  <si>
    <t>Jestful</t>
  </si>
  <si>
    <t>Given to jesting; full of jokes.</t>
  </si>
  <si>
    <t>Sportive; not serious; fit for jests.</t>
  </si>
  <si>
    <t>The act or practice of making jests; joking; pleasantry.</t>
  </si>
  <si>
    <t>Jestingly</t>
  </si>
  <si>
    <t>In a jesting manner.</t>
  </si>
  <si>
    <t>Jesuit</t>
  </si>
  <si>
    <t>One of a religious order founded by Ignatius Loyola, and approved in 1540, under the title of The Society of Jesus.</t>
  </si>
  <si>
    <t>Fig.: A crafty person; an intriguer.</t>
  </si>
  <si>
    <t>Jesuited</t>
  </si>
  <si>
    <t>Conforming to the principles of the Jesuits.</t>
  </si>
  <si>
    <t>Jesuitess</t>
  </si>
  <si>
    <t>One of an order of nuns established on the principles of the Jesuits, but suppressed by Pope Urban in 1633.</t>
  </si>
  <si>
    <t>Jesuitic</t>
  </si>
  <si>
    <t>Alt. of Jesuitical</t>
  </si>
  <si>
    <t>Jesuitical</t>
  </si>
  <si>
    <t>Of or pertaining to the Jesuits, or to their principles and methods.</t>
  </si>
  <si>
    <t>Designing; cunning; deceitful; crafty; -- an opprobrious use of the word.</t>
  </si>
  <si>
    <t>Jesuitically</t>
  </si>
  <si>
    <t>In a jesuitical manner.</t>
  </si>
  <si>
    <t>Jesuitism</t>
  </si>
  <si>
    <t>The principles and practices of the Jesuits.</t>
  </si>
  <si>
    <t>Cunning; deceit; deceptive practices to effect a purpose; subtle argument; -- an opprobrious use of the  word.</t>
  </si>
  <si>
    <t>Jesuitocracy</t>
  </si>
  <si>
    <t>Government by Jesuits; also, the whole body of Jesuits in a country.</t>
  </si>
  <si>
    <t>Jesuitry</t>
  </si>
  <si>
    <t>Jesuitism; subtle argument.</t>
  </si>
  <si>
    <t>Jesus</t>
  </si>
  <si>
    <t>The Savior; the name of the Son of God as announced by the angel to his parents; the personal name of Our Lord, in distinction from Christ, his official appellation.</t>
  </si>
  <si>
    <t>Jet</t>
  </si>
  <si>
    <t>Same as 2d Get.</t>
  </si>
  <si>
    <t>A variety of lignite, of a very compact texture and velvet black color, susceptible of a good polish, and often wrought into mourning jewelry, toys, buttons, etc. Formerly called also black amber.</t>
  </si>
  <si>
    <t>A shooting forth; a spouting; a spurt; a sudden rush or gush, as of water from a pipe, or of flame from an orifice; also, that which issues in a jet.</t>
  </si>
  <si>
    <t>Drift; scope; range, as of an argument.</t>
  </si>
  <si>
    <t>The sprue of a type, which is broken from it when the type is cold.</t>
  </si>
  <si>
    <t>Jetted</t>
  </si>
  <si>
    <t>of Jet</t>
  </si>
  <si>
    <t>Jetting</t>
  </si>
  <si>
    <t>To strut; to walk with a lofty or haughty gait; to be insolent; to obtrude.</t>
  </si>
  <si>
    <t>To jerk; to jolt; to be shaken.</t>
  </si>
  <si>
    <t>To shoot forward or out; to project; to jut out.</t>
  </si>
  <si>
    <t>To spout; to emit in a stream or jet.</t>
  </si>
  <si>
    <t>Jet-black</t>
  </si>
  <si>
    <t>Black as jet; deep black.</t>
  </si>
  <si>
    <t>Jets d'eau</t>
  </si>
  <si>
    <t>of Jet d'eau</t>
  </si>
  <si>
    <t>Jet d'eau</t>
  </si>
  <si>
    <t>A stream of water spouting from a fountain or pipe (especially from one arranged to throw water upward), in a public place or in a garden, for ornament.</t>
  </si>
  <si>
    <t>Jeterus</t>
  </si>
  <si>
    <t>A yellowness of the parts of plants which are normally green; yellows.</t>
  </si>
  <si>
    <t>Jetsam</t>
  </si>
  <si>
    <t>Alt. of Jetson</t>
  </si>
  <si>
    <t>Jetson</t>
  </si>
  <si>
    <t>Goods which sink when cast into the sea, and remain under water; -- distinguished from flotsam, goods which float, and ligan, goods which are sunk attached to a buoy.</t>
  </si>
  <si>
    <t>Jettison. See Jettison, 1.</t>
  </si>
  <si>
    <t>Jetteau</t>
  </si>
  <si>
    <t>See Jet d'eau.</t>
  </si>
  <si>
    <t>Jettee</t>
  </si>
  <si>
    <t>See Jetty, n.</t>
  </si>
  <si>
    <t>Jetter</t>
  </si>
  <si>
    <t>One who struts; one who bears himself jauntily; a fop.</t>
  </si>
  <si>
    <t>Jettiness</t>
  </si>
  <si>
    <t>The state of being jetty; blackness.</t>
  </si>
  <si>
    <t>Jettison</t>
  </si>
  <si>
    <t>The throwing overboard of goods from necessity, in order to lighten a vessel in danger of wreck.</t>
  </si>
  <si>
    <t>See Jetsam, 1.</t>
  </si>
  <si>
    <t>Jetton</t>
  </si>
  <si>
    <t>A metal counter used in playing cards.</t>
  </si>
  <si>
    <t>Jetty</t>
  </si>
  <si>
    <t>Made of jet, or like jet in color.</t>
  </si>
  <si>
    <t>Jetties</t>
  </si>
  <si>
    <t>of Jetty</t>
  </si>
  <si>
    <t>A part of a building that jets or projects beyond the rest, and overhangs the wall below.</t>
  </si>
  <si>
    <t>A wharf or pier extending from the shore.</t>
  </si>
  <si>
    <t>A structure of wood or stone extended into the sea to influence the current or tide, or to protect a harbor; a mole; as, the Eads system of jetties at the mouth of the Mississippi River.</t>
  </si>
  <si>
    <t>To jut out; to project.</t>
  </si>
  <si>
    <t>Jeu d'esprit</t>
  </si>
  <si>
    <t>A witticism.</t>
  </si>
  <si>
    <t>Jew</t>
  </si>
  <si>
    <t>Originally, one belonging to the tribe or kingdom of Judah; after the return from the Babylonish captivity, any member of the new state; a Hebrew; an Israelite.</t>
  </si>
  <si>
    <t>Jewbush</t>
  </si>
  <si>
    <t>A euphorbiaceous shrub of the genus Pedilanthus (P. tithymaloides), found in the West Indies, and possessing powerful emetic and drastic qualities.</t>
  </si>
  <si>
    <t>Jewel</t>
  </si>
  <si>
    <t>An ornament of dress usually made of a precious metal, and having enamel or precious stones as a part of its design.</t>
  </si>
  <si>
    <t>A precious stone; a gem.</t>
  </si>
  <si>
    <t>An object regarded with special affection; a precious thing.</t>
  </si>
  <si>
    <t>A bearing for a pivot a pivot in a watch, formed of a crystal or precious stone, as a ruby.</t>
  </si>
  <si>
    <t>Jeweled</t>
  </si>
  <si>
    <t>of Jewel</t>
  </si>
  <si>
    <t>Jewelled</t>
  </si>
  <si>
    <t>Jeweling</t>
  </si>
  <si>
    <t>Jewelling</t>
  </si>
  <si>
    <t>To dress, adorn, deck, or supply with jewels, as a dress, a sword hilt, or a watch; to bespangle, as with jewels.</t>
  </si>
  <si>
    <t>Jeweler</t>
  </si>
  <si>
    <t>One who makes, or deals in, jewels, precious stones, and similar ornaments.</t>
  </si>
  <si>
    <t>Jewellery</t>
  </si>
  <si>
    <t>See Jewelry.</t>
  </si>
  <si>
    <t>Jewelry</t>
  </si>
  <si>
    <t>The art or trade of a jeweler.</t>
  </si>
  <si>
    <t>Jewels, collectively; as, a bride's jewelry.</t>
  </si>
  <si>
    <t>Jewelweed</t>
  </si>
  <si>
    <t>See Impatiens.</t>
  </si>
  <si>
    <t>Jewess</t>
  </si>
  <si>
    <t>fem.</t>
  </si>
  <si>
    <t>A Hebrew woman.</t>
  </si>
  <si>
    <t>Jewfish</t>
  </si>
  <si>
    <t>A very large serranoid fish (Promicrops itaiara) of Florida and the Gulf of Mexico. It often reaches the weight of five hundred pounds. Its color is olivaceous or yellowish, with numerous brown spots. Called also guasa, and warsaw.</t>
  </si>
  <si>
    <t>A similar gigantic fish (Stereolepis gigas) of Southern California, valued as a food fish.</t>
  </si>
  <si>
    <t>The black grouper of Florida and Texas.</t>
  </si>
  <si>
    <t>A large herringlike fish; the tarpum.</t>
  </si>
  <si>
    <t>Jewise</t>
  </si>
  <si>
    <t>Same as Juise.</t>
  </si>
  <si>
    <t>Jewish</t>
  </si>
  <si>
    <t>Of or pertaining to the Jews or Hebrews; characteristic of or resembling the Jews or their customs; Israelitish.</t>
  </si>
  <si>
    <t>Jewry</t>
  </si>
  <si>
    <t>Judea; also, a district inhabited by Jews; a Jews' quarter.</t>
  </si>
  <si>
    <t>Jew's-ear</t>
  </si>
  <si>
    <t>A species of fungus (Hirneola Auricula-Judae, / Auricula), bearing some resemblance to the human ear.</t>
  </si>
  <si>
    <t>Jew's-harp</t>
  </si>
  <si>
    <t>An instrument of music, which, when placed between the teeth, gives, by means of a bent metal tongue struck by the finger, a sound which is modulated by the breath; -- called also Jew's-trump.</t>
  </si>
  <si>
    <t>The shackle for joining a chain cable to an anchor.</t>
  </si>
  <si>
    <t>Jew's-stone</t>
  </si>
  <si>
    <t>Alt. of Jewstone</t>
  </si>
  <si>
    <t>Jewstone</t>
  </si>
  <si>
    <t>A large clavate spine of a fossil sea urchin.</t>
  </si>
  <si>
    <t>Jezebel</t>
  </si>
  <si>
    <t>A bold, vicious woman; a termagant.</t>
  </si>
  <si>
    <t>Jharal</t>
  </si>
  <si>
    <t>A wild goat (Capra Jemlaica) which inhabits the loftiest mountains of India. It has long, coarse hair, forming a thick mane on its head and neck.</t>
  </si>
  <si>
    <t>Jib</t>
  </si>
  <si>
    <t>A triangular sail set upon a stay or halyard extending from the foremast or fore-topmast to the bowsprit or the jib boom. Large vessels often carry several jibe; as, inner jib; outer jib; flying jib; etc.</t>
  </si>
  <si>
    <t>The projecting arm of a crane, from which the load is suspended.</t>
  </si>
  <si>
    <t>To move restively backward or sidewise, -- said of a horse; to balk.</t>
  </si>
  <si>
    <t>Jibber</t>
  </si>
  <si>
    <t>A horse that jibs.</t>
  </si>
  <si>
    <t>Jibed</t>
  </si>
  <si>
    <t>of Jibe</t>
  </si>
  <si>
    <t>Jibing</t>
  </si>
  <si>
    <t>Jibe</t>
  </si>
  <si>
    <t>To shift, as the boom of a fore-and-aft sail, from one side of a vessel to the other when the wind is aft or on the quarter. See Gybe.</t>
  </si>
  <si>
    <t>To change a ship's course so as to cause a shifting of the boom. See Jibe, v. t., and Gybe.</t>
  </si>
  <si>
    <t>Jiffy</t>
  </si>
  <si>
    <t>A moment; an instant; as, I will be ready in a jiffy.</t>
  </si>
  <si>
    <t>Jig</t>
  </si>
  <si>
    <t>A light, brisk musical movement.</t>
  </si>
  <si>
    <t>A light, humorous piece of writing, esp. in rhyme; a farce in verse; a ballad.</t>
  </si>
  <si>
    <t>A piece of sport; a trick; a prank.</t>
  </si>
  <si>
    <t>A trolling bait, consisting of a bright spoon and a hook attached.</t>
  </si>
  <si>
    <t>A small machine or handy tool</t>
  </si>
  <si>
    <t>A contrivance fastened to or inclosing a piece of work, and having hard steel surfaces to guide a tool, as a drill, or to form a shield or templet to work to, as in filing.</t>
  </si>
  <si>
    <t>An apparatus or a machine for jigging ore.</t>
  </si>
  <si>
    <t>Jigged</t>
  </si>
  <si>
    <t>of Jig</t>
  </si>
  <si>
    <t>Jigging</t>
  </si>
  <si>
    <t>To sing to the tune of a jig.</t>
  </si>
  <si>
    <t>To trick or cheat; to cajole; to delude.</t>
  </si>
  <si>
    <t>To sort or separate, as ore in a jigger or sieve. See Jigging, n.</t>
  </si>
  <si>
    <t>To cut or form, as a piece of metal, in a jigging machine.</t>
  </si>
  <si>
    <t>To dance a jig; to skip about.</t>
  </si>
  <si>
    <t>Jigger</t>
  </si>
  <si>
    <t>A species of flea (Sarcopsylla, / Pulex, penetrans), which burrows beneath the skin. See Chigoe.</t>
  </si>
  <si>
    <t>One who, or that which, jigs; specifically, a miner who sorts or cleans ore by the process of jigging; also, the sieve used in jigging.</t>
  </si>
  <si>
    <t>A horizontal table carrying a revolving mold, on which earthen vessels are shaped by rapid motion; a potter's wheel.</t>
  </si>
  <si>
    <t>A templet or tool by which vessels are shaped on a potter's wheel.</t>
  </si>
  <si>
    <t>A light tackle, consisting of a double and single block and the fall, used for various purposes, as to increase the purchase on a topsail sheet in hauling it home; the watch tackle.</t>
  </si>
  <si>
    <t>A small fishing vessel, rigged like a yawl.</t>
  </si>
  <si>
    <t>A supplementary sail. See Dandy, n., 2 (b).</t>
  </si>
  <si>
    <t>A pendulum rolling machine for slicking or graining leather; same as Jack, 4 (i).</t>
  </si>
  <si>
    <t>The act or using a jig; the act of separating ore with a jigger, or wire-bottomed sieve, which is moved up and down in water.</t>
  </si>
  <si>
    <t>Jiggish</t>
  </si>
  <si>
    <t>Resembling, or suitable for, a jig, or lively movement.</t>
  </si>
  <si>
    <t>Playful; frisky.</t>
  </si>
  <si>
    <t>Jiggle</t>
  </si>
  <si>
    <t>To wriggle or frisk about; to move awkwardly; to shake up and down.</t>
  </si>
  <si>
    <t>Jigjog</t>
  </si>
  <si>
    <t>A jolting motion; a jogging pace.</t>
  </si>
  <si>
    <t>Having a jolting motion.</t>
  </si>
  <si>
    <t>Jill</t>
  </si>
  <si>
    <t>A young woman; a sweetheart. See Gill.</t>
  </si>
  <si>
    <t>Jill-flirt</t>
  </si>
  <si>
    <t>A light, giddy, or wanton girl or woman. See Gill-flirt.</t>
  </si>
  <si>
    <t>Jilt</t>
  </si>
  <si>
    <t>A woman who capriciously deceives her lover; a coquette; a flirt.</t>
  </si>
  <si>
    <t>Jilted</t>
  </si>
  <si>
    <t>of Jilt</t>
  </si>
  <si>
    <t>Jilting</t>
  </si>
  <si>
    <t>To cast off capriciously or unfeeling, as a lover; to deceive in love.</t>
  </si>
  <si>
    <t>To play the jilt; to practice deception in love; to discard lovers capriciously.</t>
  </si>
  <si>
    <t>Jimcrack</t>
  </si>
  <si>
    <t>See Gimcrack.</t>
  </si>
  <si>
    <t>Jim-crow</t>
  </si>
  <si>
    <t>A machine for bending or straightening rails.</t>
  </si>
  <si>
    <t>A planing machine with a reversing tool, to plane both ways.</t>
  </si>
  <si>
    <t>Jimmies</t>
  </si>
  <si>
    <t>of Jimmy</t>
  </si>
  <si>
    <t>Jimmy</t>
  </si>
  <si>
    <t>A short crowbar used by burglars in breaking open doors.</t>
  </si>
  <si>
    <t>Jimp</t>
  </si>
  <si>
    <t>Neat; handsome; elegant. See Gimp.</t>
  </si>
  <si>
    <t>Jimson weed</t>
  </si>
  <si>
    <t>See Jamestown weed.</t>
  </si>
  <si>
    <t>Jin</t>
  </si>
  <si>
    <t>Alt. of Jinn</t>
  </si>
  <si>
    <t>Jinn</t>
  </si>
  <si>
    <t>Jingal</t>
  </si>
  <si>
    <t>A small portable piece of ordnance, mounted on a swivel.</t>
  </si>
  <si>
    <t>Jingle</t>
  </si>
  <si>
    <t>To sound with a fine, sharp, rattling, clinking, or tinkling sound; as, sleigh bells jingle.</t>
  </si>
  <si>
    <t>To rhyme or sound with a jingling effect.</t>
  </si>
  <si>
    <t>Jingled</t>
  </si>
  <si>
    <t>of Jingle</t>
  </si>
  <si>
    <t>Jingling</t>
  </si>
  <si>
    <t>To cause to give a sharp metallic sound as a little bell, or as coins shaken together; to tinkle.</t>
  </si>
  <si>
    <t>A rattling, clinking, or tinkling sound, as of little bells or pieces of metal.</t>
  </si>
  <si>
    <t>That which makes a jingling sound, as a rattle.</t>
  </si>
  <si>
    <t>A correspondence of sound in rhymes, especially when the verse has little merit; hence, the verse itself.</t>
  </si>
  <si>
    <t>Jingler</t>
  </si>
  <si>
    <t>One who, or that which, jingles.</t>
  </si>
  <si>
    <t>The act or process of producing a jingle; also, the sound itself; a chink.</t>
  </si>
  <si>
    <t>Jinglingly</t>
  </si>
  <si>
    <t>So as to jingle.</t>
  </si>
  <si>
    <t>Jingoes</t>
  </si>
  <si>
    <t>of Jingo</t>
  </si>
  <si>
    <t>A word used as a jocular oath.</t>
  </si>
  <si>
    <t>A statesman who pursues, or who favors, aggressive, domineering policy in foreign affairs.</t>
  </si>
  <si>
    <t>Jingoism</t>
  </si>
  <si>
    <t>The policy of the Jingoes, so called. See Jingo, 2.</t>
  </si>
  <si>
    <t>of Jinnee</t>
  </si>
  <si>
    <t>Jinnee</t>
  </si>
  <si>
    <t>A genius or demon; one of the fabled genii, good and evil spirits, supposed to be the children of fire, and to have the power of assuming various forms.</t>
  </si>
  <si>
    <t>Jinny road</t>
  </si>
  <si>
    <t>An inclined road in a coal mine, on which loaded cars descend by gravity, drawing up empty ones.</t>
  </si>
  <si>
    <t>Jinrikisha</t>
  </si>
  <si>
    <t>A small, two-wheeled, hooded vehicle drawn by one more men.</t>
  </si>
  <si>
    <t>Jippo</t>
  </si>
  <si>
    <t>A waistcoat or kind of stays for women.</t>
  </si>
  <si>
    <t>Joes</t>
  </si>
  <si>
    <t>of Jo</t>
  </si>
  <si>
    <t>Jo</t>
  </si>
  <si>
    <t>A sweetheart; a darling.</t>
  </si>
  <si>
    <t>Job</t>
  </si>
  <si>
    <t>A sudden thrust or stab; a jab.</t>
  </si>
  <si>
    <t>A piece of chance or occasional work; any definite work undertaken in gross for a fixed price; as, he did the job for a thousand dollars.</t>
  </si>
  <si>
    <t>A public transaction done for private profit; something performed ostensibly as a part of official duty, but really for private gain; a corrupt official business.</t>
  </si>
  <si>
    <t>Any affair or event which affects one, whether fortunately or unfortunately.</t>
  </si>
  <si>
    <t>A situation or opportunity of work; as, he lost his job.</t>
  </si>
  <si>
    <t>Jobbed</t>
  </si>
  <si>
    <t>of Job</t>
  </si>
  <si>
    <t>Jobbing</t>
  </si>
  <si>
    <t>To strike or stab with a pointed instrument.</t>
  </si>
  <si>
    <t>To thrust in, as a pointed instrument.</t>
  </si>
  <si>
    <t>To do or cause to be done by separate portions or lots; to sublet (work); as, to job a contract.</t>
  </si>
  <si>
    <t>To buy and sell, as a broker; to purchase of importers or manufacturers for the purpose of selling to retailers; as, to job goods.</t>
  </si>
  <si>
    <t>To hire or let by the job or for a period of service; as, to job a carriage.</t>
  </si>
  <si>
    <t>To do chance work for hire; to work by the piece; to do petty work.</t>
  </si>
  <si>
    <t>To seek private gain under pretense of public service; to turn public matters to private advantage.</t>
  </si>
  <si>
    <t>To carry on the business of a jobber in merchandise or stocks.</t>
  </si>
  <si>
    <t>The hero of the book of that name in the Old Testament; the typical patient man.</t>
  </si>
  <si>
    <t>Jobation</t>
  </si>
  <si>
    <t>A scolding; a hand, tedious reproof.</t>
  </si>
  <si>
    <t>Jobber</t>
  </si>
  <si>
    <t>One who works by the job.</t>
  </si>
  <si>
    <t>A dealer in the public stocks or funds; a stockjobber.</t>
  </si>
  <si>
    <t>One who buys goods from importers, wholesalers, or manufacturers, and sells to retailers.</t>
  </si>
  <si>
    <t>One who turns official or public business to private advantage; hence, one who performs low or mercenary work in office, politics, or intrigue.</t>
  </si>
  <si>
    <t>Jobbernowl</t>
  </si>
  <si>
    <t>A blockhead.</t>
  </si>
  <si>
    <t>Jobbery</t>
  </si>
  <si>
    <t>The act or practice of jobbing.</t>
  </si>
  <si>
    <t>Underhand management; official corruption; as, municipal jobbery.</t>
  </si>
  <si>
    <t>Doing chance work or add jobs; as, a jobbing carpenter.</t>
  </si>
  <si>
    <t>Using opportunities of public service for private gain; as, a jobbing politician.</t>
  </si>
  <si>
    <t>Jocantry</t>
  </si>
  <si>
    <t>The act or practice of jesting.</t>
  </si>
  <si>
    <t>Jockeys</t>
  </si>
  <si>
    <t>of Jockey</t>
  </si>
  <si>
    <t>Jockey</t>
  </si>
  <si>
    <t>A professional rider of horses in races.</t>
  </si>
  <si>
    <t>A dealer in horses; a horse trader.</t>
  </si>
  <si>
    <t>A cheat; one given to sharp practice in trade.</t>
  </si>
  <si>
    <t>Jockeyed</t>
  </si>
  <si>
    <t>Jockeying</t>
  </si>
  <si>
    <t>" To jostle by riding against one."</t>
  </si>
  <si>
    <t>To play the jockey toward; to cheat; to trick; to impose upon in trade; as, to jockey a customer.</t>
  </si>
  <si>
    <t>To play or act the jockey; to cheat.</t>
  </si>
  <si>
    <t>The act or management of one who jockeys; trickery.</t>
  </si>
  <si>
    <t>Jockeyism</t>
  </si>
  <si>
    <t>The practice of jockeys.</t>
  </si>
  <si>
    <t>Jockeyship</t>
  </si>
  <si>
    <t>The art, character, or position, of a jockey; the personality of a jockey.</t>
  </si>
  <si>
    <t>Jocose</t>
  </si>
  <si>
    <t>Given to jokes and jesting; containing a joke, or abounding in jokes; merry; sportive; humorous.</t>
  </si>
  <si>
    <t>Jocoserious</t>
  </si>
  <si>
    <t>Mingling mirth and seriousness.</t>
  </si>
  <si>
    <t>Jocosity</t>
  </si>
  <si>
    <t>A jocose act or saying; jocoseness.</t>
  </si>
  <si>
    <t>Jocular</t>
  </si>
  <si>
    <t>Given to jesting; jocose; as, a jocular person.</t>
  </si>
  <si>
    <t>Sportive; merry.</t>
  </si>
  <si>
    <t>Jocularity</t>
  </si>
  <si>
    <t>Jesting; merriment.</t>
  </si>
  <si>
    <t>Jocularly</t>
  </si>
  <si>
    <t>In jest; for sport or mirth; jocosely.</t>
  </si>
  <si>
    <t>Joculary</t>
  </si>
  <si>
    <t>Jocular; jocose; sportive.</t>
  </si>
  <si>
    <t>Joculator</t>
  </si>
  <si>
    <t>A jester; a joker.</t>
  </si>
  <si>
    <t>Joculatory</t>
  </si>
  <si>
    <t>Droll; sportive.</t>
  </si>
  <si>
    <t>Jocund</t>
  </si>
  <si>
    <t>Merry; cheerful; gay; airy; lively; sportive.</t>
  </si>
  <si>
    <t>Merrily; cheerfully.</t>
  </si>
  <si>
    <t>Jocundity</t>
  </si>
  <si>
    <t>The state or quality of being jocund; gayety; sportiveness.</t>
  </si>
  <si>
    <t>Joe</t>
  </si>
  <si>
    <t>See Johannes.</t>
  </si>
  <si>
    <t>Joe Miller</t>
  </si>
  <si>
    <t>A jest book; a stale jest; a worn-out joke.</t>
  </si>
  <si>
    <t>Joe-Pye weed</t>
  </si>
  <si>
    <t>A tall composite plant of the genus Eupatorium (E. purpureum), with purplish flowers, and whorled leaves.</t>
  </si>
  <si>
    <t>Jogged</t>
  </si>
  <si>
    <t>of Jog</t>
  </si>
  <si>
    <t>Jogging</t>
  </si>
  <si>
    <t>Jog</t>
  </si>
  <si>
    <t>To push or shake with the elbow or hand; to jostle; esp., to push or touch, in order to give notice, to excite one's attention, or to warn.</t>
  </si>
  <si>
    <t>To suggest to; to notify; to remind; to call the attention of; as, to jog the memory.</t>
  </si>
  <si>
    <t>To cause to jog; to drive at a jog, as a horse. See Jog, v. i.</t>
  </si>
  <si>
    <t>To move by jogs or small shocks, like those of a slow trot; to move slowly, leisurely, or monotonously; -- usually with on, sometimes with over.</t>
  </si>
  <si>
    <t>A slight shake; a shake or push intended to give notice or awaken attention; a push; a jolt.</t>
  </si>
  <si>
    <t>A rub; a slight stop; an obstruction; hence, an irregularity in motion of from; a hitch; a break in the direction of a line or the surface of a plane.</t>
  </si>
  <si>
    <t>Jogger</t>
  </si>
  <si>
    <t>One who jogs.</t>
  </si>
  <si>
    <t>The act of giving a jog or jogs; traveling at a jog.</t>
  </si>
  <si>
    <t>Joggled</t>
  </si>
  <si>
    <t>of Joggle</t>
  </si>
  <si>
    <t>Joggling</t>
  </si>
  <si>
    <t>Joggle</t>
  </si>
  <si>
    <t>To shake slightly; to push suddenly but slightly, so as to cause to shake or totter; to jostle; to jog.</t>
  </si>
  <si>
    <t>To join by means of joggles, so as to prevent sliding apart; sometimes, loosely, to dowel.</t>
  </si>
  <si>
    <t>To shake or totter; to slip out of place.</t>
  </si>
  <si>
    <t>A notch or tooth in the joining surface of any piece of building material to prevent slipping; sometimes, but incorrectly, applied to a separate piece fitted into two adjacent stones, or the like.</t>
  </si>
  <si>
    <t>Johannean</t>
  </si>
  <si>
    <t>Of or pertaining to John, esp. to the Apostle John or his writings.</t>
  </si>
  <si>
    <t>Johannes</t>
  </si>
  <si>
    <t>A Portuguese gold coin of the value of eight dollars, named from the figure of King John which it bears; -- often contracted into joe; as, a joe, or a half joe.</t>
  </si>
  <si>
    <t>Johannisberger</t>
  </si>
  <si>
    <t>A fine white wine produced on the estate of Schloss (or Castle) Johannisberg, on the Rhine.</t>
  </si>
  <si>
    <t>John</t>
  </si>
  <si>
    <t>A proper name of a man.</t>
  </si>
  <si>
    <t>Johnadreams</t>
  </si>
  <si>
    <t>A dreamy, idle fellow.</t>
  </si>
  <si>
    <t>Johnnies</t>
  </si>
  <si>
    <t>of Johnny</t>
  </si>
  <si>
    <t>Johnny</t>
  </si>
  <si>
    <t>A familiar diminutive of John.</t>
  </si>
  <si>
    <t>A sculpin.</t>
  </si>
  <si>
    <t>Johnnycake</t>
  </si>
  <si>
    <t>A kind of bread made of the meal of maize (Indian corn), mixed with water or milk, etc., and baked.</t>
  </si>
  <si>
    <t>Johnsonese</t>
  </si>
  <si>
    <t>The literary style of Dr. Samuel Johnson, or one formed in imitation of it; an inflated, stilted, or pompous style, affecting classical words.</t>
  </si>
  <si>
    <t>Johnson grass</t>
  </si>
  <si>
    <t>A tall perennial grass (Sorghum Halepense), valuable in the Southern and Western States for pasture and hay. The rootstocks are large and juicy and are eagerly sought by swine. Called also Cuba grass, Means grass, Evergreen millet, and Arabian millet.</t>
  </si>
  <si>
    <t>Johnsonian</t>
  </si>
  <si>
    <t>Pertaining to or resembling Dr. Johnson or his style; pompous; inflated.</t>
  </si>
  <si>
    <t>Johnsonianism</t>
  </si>
  <si>
    <t>A manner of acting or of writing peculiar to, or characteristic of, Dr. Johnson.</t>
  </si>
  <si>
    <t>John's-wort</t>
  </si>
  <si>
    <t>See St. John's-wort.</t>
  </si>
  <si>
    <t>Joined</t>
  </si>
  <si>
    <t>of Join</t>
  </si>
  <si>
    <t>Joining</t>
  </si>
  <si>
    <t>Join</t>
  </si>
  <si>
    <t>To bring together, literally or figuratively; to place in contact; to connect; to couple; to unite; to combine; to associate; to add; to append.</t>
  </si>
  <si>
    <t>To associate one's self to; to be or become connected with; to league one's self with; to unite with; as, to join a party; to join the church.</t>
  </si>
  <si>
    <t>To unite in marriage.</t>
  </si>
  <si>
    <t>To enjoin upon; to command.</t>
  </si>
  <si>
    <t>To accept, or engage in, as a contest; as, to join encounter, battle, issue.</t>
  </si>
  <si>
    <t>To be contiguous, close, or in contact; to come together; to unite; to mingle; to form a union; as, the hones of the skull join; two rivers join.</t>
  </si>
  <si>
    <t>The line joining two points; the point common to two intersecting lines.</t>
  </si>
  <si>
    <t>Joinant</t>
  </si>
  <si>
    <t>Adjoining.</t>
  </si>
  <si>
    <t>Joinder</t>
  </si>
  <si>
    <t>The act of joining; a putting together; conjunction.</t>
  </si>
  <si>
    <t>A joining of parties as plaintiffs or defendants in a suit.</t>
  </si>
  <si>
    <t>Acceptance of an issue tendered in law or fact.</t>
  </si>
  <si>
    <t>A joining of causes of action or defense in civil suits or criminal prosecutions.</t>
  </si>
  <si>
    <t>Joiner</t>
  </si>
  <si>
    <t>One who, or that which, joins.</t>
  </si>
  <si>
    <t>One whose occupation is to construct articles by joining pieces of wood; a mechanic who does the woodwork (as doors, stairs, etc.) necessary for the finishing of buildings.</t>
  </si>
  <si>
    <t>A wood-working machine, for sawing, plaining, mortising, tenoning, grooving, etc.</t>
  </si>
  <si>
    <t>Joinery</t>
  </si>
  <si>
    <t>The art, or trade, of a joiner; the work of a joiner.</t>
  </si>
  <si>
    <t>Joinhand</t>
  </si>
  <si>
    <t>Writing in which letters are joined in words; -- distinguished from writing in single letters.</t>
  </si>
  <si>
    <t>Joint</t>
  </si>
  <si>
    <t>The place or part where two things or parts are joined or united; the union of two or more smooth or even surfaces admitting of a close-fitting or junction; junction as, a joint between two pieces of timber; a joint in a pipe.</t>
  </si>
  <si>
    <t>A joining of two things or parts so as to admit of motion; an articulation, whether movable or not; a hinge; as, the knee joint; a node or joint of a stem; a ball and socket joint.  See Articulation.</t>
  </si>
  <si>
    <t>The part or space included between two joints, knots, nodes, or articulations; as, a joint of cane or of a grass stem; a joint of the leg.</t>
  </si>
  <si>
    <t>Any one of the large pieces of meat, as cut into portions by the butcher for roasting.</t>
  </si>
  <si>
    <t>A plane of fracture, or divisional plane, of a rock transverse to the stratification.</t>
  </si>
  <si>
    <t>The space between the adjacent surfaces of two bodies joined and held together, as by means of cement, mortar, etc.; as, a thin joint.</t>
  </si>
  <si>
    <t>The means whereby the meeting surfaces of pieces in a structure are secured together.</t>
  </si>
  <si>
    <t>Joined; united; combined; concerted; as joint action.</t>
  </si>
  <si>
    <t>Involving the united activity of two or more; done or produced by two or more working together.</t>
  </si>
  <si>
    <t>United, joined, or sharing with another or with others; not solitary in interest or action; holding in common with an associate, or with associates; acting together; as, joint heir; joint creditor; joint debtor, etc.</t>
  </si>
  <si>
    <t>Shared by, or affecting two or more; held in common; as, joint property; a joint bond.</t>
  </si>
  <si>
    <t>Jointed</t>
  </si>
  <si>
    <t>of Joint</t>
  </si>
  <si>
    <t>Jointing</t>
  </si>
  <si>
    <t>To unite by a joint or joints; to fit together; to prepare so as to fit together; as, to joint boards.</t>
  </si>
  <si>
    <t>To join; to connect; to unite; to combine.</t>
  </si>
  <si>
    <t>To provide with a joint or joints; to articulate.</t>
  </si>
  <si>
    <t>To separate the joints; of; to divide at the joint or joints; to disjoint; to cut up into joints, as meat.</t>
  </si>
  <si>
    <t>To fit as if by joints; to coalesce as joints do; as, the stones joint, neatly.</t>
  </si>
  <si>
    <t>Having joints; articulated; full of nodes; knotty; as, a jointed doll; jointed structure.</t>
  </si>
  <si>
    <t>Jointer</t>
  </si>
  <si>
    <t>One who, or that which, joints.</t>
  </si>
  <si>
    <t>A plane for smoothing the surfaces of pieces which are to be accurately joined</t>
  </si>
  <si>
    <t>The longest plane used by a joiner.</t>
  </si>
  <si>
    <t>A long stationary plane, for plaining the edges of barrel staves.</t>
  </si>
  <si>
    <t>A bent piece of iron inserted to strengthen the joints of a wall.</t>
  </si>
  <si>
    <t>A tool for pointing the joints in brickwork.</t>
  </si>
  <si>
    <t>Joint-fir</t>
  </si>
  <si>
    <t>A genus (Ephedra) of leafless shrubs, with the stems conspicuously jointed; -- called also shrubby horsetail. There are about thirty species, of which two or three are found from Texas to California.</t>
  </si>
  <si>
    <t>The act or process of making a joint; also, the joints thus produced.</t>
  </si>
  <si>
    <t>Jointless</t>
  </si>
  <si>
    <t>Without a joint; rigid; stiff.</t>
  </si>
  <si>
    <t>Jointly</t>
  </si>
  <si>
    <t>In a joint manner; together; unitedly; in concert; not separately.</t>
  </si>
  <si>
    <t>Jointress</t>
  </si>
  <si>
    <t>A woman who has a jointure.</t>
  </si>
  <si>
    <t>Jointure</t>
  </si>
  <si>
    <t>A joining; a joint.</t>
  </si>
  <si>
    <t>An estate settled on a wife, which she is to enjoy after husband's decease, for her own life at least, in satisfaction of dower.</t>
  </si>
  <si>
    <t>Jointured</t>
  </si>
  <si>
    <t>of Jointure</t>
  </si>
  <si>
    <t>Jointuring</t>
  </si>
  <si>
    <t>To settle a jointure upon.</t>
  </si>
  <si>
    <t>Jointureless</t>
  </si>
  <si>
    <t>Having no jointure.</t>
  </si>
  <si>
    <t>Jointuress</t>
  </si>
  <si>
    <t>See Jointress.</t>
  </si>
  <si>
    <t>Jointweed</t>
  </si>
  <si>
    <t>A slender, nearly leafless, American herb (Polygonum articulatum), with jointed spikes of small flowers.</t>
  </si>
  <si>
    <t>Jointworm</t>
  </si>
  <si>
    <t>The larva of a small, hymenopterous fly (Eurytoma hordei), which is found in gall-like swellings on the stalks of wheat, usually at or just above the first joint. In some parts of America it does great damage to the crop.</t>
  </si>
  <si>
    <t>Joist</t>
  </si>
  <si>
    <t>A piece of timber laid horizontally, or nearly so, to which the planks of the floor, or the laths or furring strips of a ceiling, are nailed; -- called, according to its position or use, binding joist, bridging joist, ceiling joist, trimming joist, etc. See Illust. of Double-framed floor, under Double, a.</t>
  </si>
  <si>
    <t>Joisted</t>
  </si>
  <si>
    <t>of Joist</t>
  </si>
  <si>
    <t>Joisting</t>
  </si>
  <si>
    <t>To fit or furnish with joists.</t>
  </si>
  <si>
    <t>Joke</t>
  </si>
  <si>
    <t>Something said for the sake of exciting a laugh; something witty or sportive (commonly indicating more of hilarity or humor than jest); a jest; a witticism; as, to crack good-natured jokes.</t>
  </si>
  <si>
    <t>Something not said seriously, or not actually meant; something done in sport.</t>
  </si>
  <si>
    <t>Joked</t>
  </si>
  <si>
    <t>of Joke</t>
  </si>
  <si>
    <t>Joking</t>
  </si>
  <si>
    <t>To make merry with; to make jokes upon; to rally; to banter; as, to joke a comrade.</t>
  </si>
  <si>
    <t>To do something for sport, or as a joke; to be merry in words or actions; to jest.</t>
  </si>
  <si>
    <t>Joker</t>
  </si>
  <si>
    <t>One who makes jokes or jests.</t>
  </si>
  <si>
    <t>See Rest bower, under 2d Bower.</t>
  </si>
  <si>
    <t>Jokingly</t>
  </si>
  <si>
    <t>In a joking way; sportively.</t>
  </si>
  <si>
    <t>Jole</t>
  </si>
  <si>
    <t>Alt. of Joll</t>
  </si>
  <si>
    <t>Joll</t>
  </si>
  <si>
    <t>Same as Jowl.</t>
  </si>
  <si>
    <t>Jolif</t>
  </si>
  <si>
    <t>Joyful; merry; pleasant; jolly.</t>
  </si>
  <si>
    <t>Jollification</t>
  </si>
  <si>
    <t>A merrymaking; noisy festivity.</t>
  </si>
  <si>
    <t>Jollily</t>
  </si>
  <si>
    <t>In a jolly manner.</t>
  </si>
  <si>
    <t>Jolloment</t>
  </si>
  <si>
    <t>Jollity.</t>
  </si>
  <si>
    <t>Jolliness</t>
  </si>
  <si>
    <t>Jollity; noisy mirth.</t>
  </si>
  <si>
    <t>Jollity</t>
  </si>
  <si>
    <t>Noisy mirth; gayety; merriment; festivity; boisterous enjoyment.</t>
  </si>
  <si>
    <t>Jolly</t>
  </si>
  <si>
    <t>Full of life and mirth; jovial; joyous; merry; mirthful.</t>
  </si>
  <si>
    <t>Expressing mirth, or inspiring it; exciting mirth and gayety.</t>
  </si>
  <si>
    <t>Of fine appearance; handsome; excellent; lively; agreeable; pleasant.</t>
  </si>
  <si>
    <t>Jolly-boat</t>
  </si>
  <si>
    <t>A boat of medium size belonging to a ship.</t>
  </si>
  <si>
    <t>Jollyhead</t>
  </si>
  <si>
    <t>Jolted</t>
  </si>
  <si>
    <t>of Jolt</t>
  </si>
  <si>
    <t>Jolt</t>
  </si>
  <si>
    <t>To shake with short, abrupt risings and fallings, as a carriage moving on rough ground; as, the coach jolts.</t>
  </si>
  <si>
    <t>To cause to shake with a sudden up and down motion, as in a carriage going over rough ground, or on a high-trotting horse; as, the horse jolts the rider; fast driving jolts the carriage and the passengers.</t>
  </si>
  <si>
    <t>A sudden shock or jerk; a jolting motion, as in a carriage moving over rough ground.</t>
  </si>
  <si>
    <t>Jolter</t>
  </si>
  <si>
    <t>One who, or that which, jolts.</t>
  </si>
  <si>
    <t>Jolterhead</t>
  </si>
  <si>
    <t>Alt. of Jolthead</t>
  </si>
  <si>
    <t>Jolthead</t>
  </si>
  <si>
    <t>A dunce; a blockhead.</t>
  </si>
  <si>
    <t>Joltingly</t>
  </si>
  <si>
    <t>In a jolting manner.</t>
  </si>
  <si>
    <t>Jolty</t>
  </si>
  <si>
    <t>That jolts; as, a jolty coach.</t>
  </si>
  <si>
    <t>Jonah</t>
  </si>
  <si>
    <t>The Hebrew prophet, who was cast overboard as one who endangered the ship; hence, any person whose presence is unpropitious.</t>
  </si>
  <si>
    <t>Jonesian</t>
  </si>
  <si>
    <t>Of or pertaining to Jones.</t>
  </si>
  <si>
    <t>Jongleur</t>
  </si>
  <si>
    <t>Alt. of Jongler</t>
  </si>
  <si>
    <t>Jongler</t>
  </si>
  <si>
    <t>In the Middle Ages, a court attendant or other person who, for hire, recited or sang verses, usually of his own composition. See Troubadour.</t>
  </si>
  <si>
    <t>A juggler; a conjuror. See Juggler.</t>
  </si>
  <si>
    <t>Jonquil</t>
  </si>
  <si>
    <t>Alt. of Jonquille</t>
  </si>
  <si>
    <t>Jonquille</t>
  </si>
  <si>
    <t>A bulbous plant of the genus Narcissus (N. Jonquilla), allied to the daffodil. It has long, rushlike leaves, and yellow or white fragrant flowers. The root has emetic properties. It is sometimes called the rush-leaved daffodil. See Illust. of Corona.</t>
  </si>
  <si>
    <t>Joram</t>
  </si>
  <si>
    <t>See Jorum.</t>
  </si>
  <si>
    <t>Jordan</t>
  </si>
  <si>
    <t>Alt. of Jorden</t>
  </si>
  <si>
    <t>Jorden</t>
  </si>
  <si>
    <t>A pot or vessel with a large neck, formerly used by physicians and alchemists.</t>
  </si>
  <si>
    <t>A chamber pot.</t>
  </si>
  <si>
    <t>Jorum</t>
  </si>
  <si>
    <t>A large drinking vessel; also, its contents.</t>
  </si>
  <si>
    <t>Joseph</t>
  </si>
  <si>
    <t>An outer garment worn in the 18th century; esp., a woman's riding habit, buttoned down the front.</t>
  </si>
  <si>
    <t>Joseph's flower</t>
  </si>
  <si>
    <t>A composite herb (Tragopogon pratensis), of the same genus as the salsify.</t>
  </si>
  <si>
    <t>Joso</t>
  </si>
  <si>
    <t>A small gudgeon.</t>
  </si>
  <si>
    <t>Joss</t>
  </si>
  <si>
    <t>A Chinese household divinity; a Chinese idol.</t>
  </si>
  <si>
    <t>Jossa</t>
  </si>
  <si>
    <t>A command to a horse, probably meaning "stand still."</t>
  </si>
  <si>
    <t>Jostled</t>
  </si>
  <si>
    <t>of Jostle</t>
  </si>
  <si>
    <t>Jostling</t>
  </si>
  <si>
    <t>Jostle</t>
  </si>
  <si>
    <t>To run against and shake; to push out of the way; to elbow; to hustle; to disturb by crowding; to crowd against.</t>
  </si>
  <si>
    <t>To push; to crowd; to hustle.</t>
  </si>
  <si>
    <t>A conflict by collisions; a crowding or bumping together; interference.</t>
  </si>
  <si>
    <t>Jostlement</t>
  </si>
  <si>
    <t>Crowding; hustling.</t>
  </si>
  <si>
    <t>Jot</t>
  </si>
  <si>
    <t>An iota; a point; a tittle; the smallest particle.  Cf. Bit, n.</t>
  </si>
  <si>
    <t>Jotted</t>
  </si>
  <si>
    <t>of Jot</t>
  </si>
  <si>
    <t>Jotting</t>
  </si>
  <si>
    <t>To set down; to make a brief note of; -- usually followed by down.</t>
  </si>
  <si>
    <t>Jotter</t>
  </si>
  <si>
    <t>One who jots down memoranda.</t>
  </si>
  <si>
    <t>A memorandum book.</t>
  </si>
  <si>
    <t>Jougs</t>
  </si>
  <si>
    <t>An iron collar fastened to a wall or post, formerly used in Scotland as a kind of pillory. [Written also juggs.] See Juke.</t>
  </si>
  <si>
    <t>Jouissance</t>
  </si>
  <si>
    <t>Jollity; merriment.</t>
  </si>
  <si>
    <t>Jouk</t>
  </si>
  <si>
    <t>See Juke.</t>
  </si>
  <si>
    <t>Joul</t>
  </si>
  <si>
    <t>See Jowl.</t>
  </si>
  <si>
    <t>Joule</t>
  </si>
  <si>
    <t>A unit of work which is equal to 107 units of work in the C. G. S. system of units (ergs), and is practically equivalent to the energy expended in one second by an electric current of one ampere in a resistance of one ohm. One joule is approximately equal to 0.738 foot pounds.</t>
  </si>
  <si>
    <t>Jounced</t>
  </si>
  <si>
    <t>of Jounce</t>
  </si>
  <si>
    <t>Jouncing</t>
  </si>
  <si>
    <t>Jounce</t>
  </si>
  <si>
    <t>To jolt; to shake, especially by rough riding or by driving over obstructions.</t>
  </si>
  <si>
    <t>A jolt; a shake; a hard trot.</t>
  </si>
  <si>
    <t>Journal</t>
  </si>
  <si>
    <t>Daily; diurnal.</t>
  </si>
  <si>
    <t>A diary; an account of daily transactions and events.</t>
  </si>
  <si>
    <t>A book of accounts, in which is entered a condensed and grouped statement of the daily transactions.</t>
  </si>
  <si>
    <t>A daily register of the ship's course and distance, the winds, weather, incidents of the voyage, etc.</t>
  </si>
  <si>
    <t>The record of daily proceedings, kept by the clerk.</t>
  </si>
  <si>
    <t>A newspaper published daily; by extension, a weekly newspaper or any periodical publication, giving an account of passing events, the proceedings and memoirs of societies, etc.</t>
  </si>
  <si>
    <t>That which has occurred in a day; a day's work or travel; a day's journey.</t>
  </si>
  <si>
    <t>That portion of a rotating piece, as a shaft, axle, spindle, etc., which turns in a bearing or box. See Illust. of Axle box.</t>
  </si>
  <si>
    <t>Journalism</t>
  </si>
  <si>
    <t>The keeping of a journal or diary.</t>
  </si>
  <si>
    <t>The periodical collection and publication of current news; the business of managing, editing, or writing for, journals or newspapers; as, political journalism.</t>
  </si>
  <si>
    <t>Journalist</t>
  </si>
  <si>
    <t>One who keeps a journal or diary.</t>
  </si>
  <si>
    <t>The conductor of a public journal, or one whose business it to write for a public journal; an editorial or other professional writer for a periodical.</t>
  </si>
  <si>
    <t>Journalistic</t>
  </si>
  <si>
    <t>Pertaining to journals or to journalists; contained in, or characteristic of, the public journals; as journalistic literature or enterprise.</t>
  </si>
  <si>
    <t>Journalized</t>
  </si>
  <si>
    <t>of Journalize</t>
  </si>
  <si>
    <t>Journalizing</t>
  </si>
  <si>
    <t>Journalize</t>
  </si>
  <si>
    <t>To enter or record in a journal or diary.</t>
  </si>
  <si>
    <t>to conduct or contribute to a public journal; to follow the profession of a journalist.</t>
  </si>
  <si>
    <t>Journeys</t>
  </si>
  <si>
    <t>of Journey</t>
  </si>
  <si>
    <t>Journey</t>
  </si>
  <si>
    <t>The travel or work of a day.</t>
  </si>
  <si>
    <t>Travel or passage from one place to another; hence, figuratively, a passage through life.</t>
  </si>
  <si>
    <t>Journeyed</t>
  </si>
  <si>
    <t>Journeying</t>
  </si>
  <si>
    <t>To travel from place to place; to go from home to a distance.</t>
  </si>
  <si>
    <t>To traverse; to travel over or through.</t>
  </si>
  <si>
    <t>Journey-bated</t>
  </si>
  <si>
    <t>Worn out with journeying.</t>
  </si>
  <si>
    <t>Journeyer</t>
  </si>
  <si>
    <t>One who journeys.</t>
  </si>
  <si>
    <t>Journeymen</t>
  </si>
  <si>
    <t>of Journeyman</t>
  </si>
  <si>
    <t>Journeyman</t>
  </si>
  <si>
    <t>Formerly, a man hired to work by the day; now, commonly, one who has mastered a handicraft or trade; -- distinguished from apprentice and from master workman.</t>
  </si>
  <si>
    <t>Journeywork</t>
  </si>
  <si>
    <t>Originally, work done by the day; work done by a journeyman at his trade.</t>
  </si>
  <si>
    <t>Joust</t>
  </si>
  <si>
    <t>To engage in mock combat on horseback, as two knights in the lists; to tilt.</t>
  </si>
  <si>
    <t>A tilting match; a mock combat on horseback between two knights in the lists or inclosed field.</t>
  </si>
  <si>
    <t>Jouster</t>
  </si>
  <si>
    <t>One who jousts or tilts.</t>
  </si>
  <si>
    <t>Jove</t>
  </si>
  <si>
    <t>The chief divinity of the ancient Romans; Jupiter.</t>
  </si>
  <si>
    <t>The planet Jupiter.</t>
  </si>
  <si>
    <t>The metal tin.</t>
  </si>
  <si>
    <t>Jovial</t>
  </si>
  <si>
    <t>Of or pertaining to the god, or the planet, Jupiter.</t>
  </si>
  <si>
    <t>Sunny; serene.</t>
  </si>
  <si>
    <t>Gay; merry; joyous; jolly; mirth-inspiring; hilarious; characterized by mirth or jollity; as, a jovial youth; a jovial company; a jovial poem.</t>
  </si>
  <si>
    <t>Jovialist</t>
  </si>
  <si>
    <t>One who lives a jovial life.</t>
  </si>
  <si>
    <t>Joviality</t>
  </si>
  <si>
    <t>The quality or state of being jovial.</t>
  </si>
  <si>
    <t>Jovially</t>
  </si>
  <si>
    <t>In a jovial manner; merrily; gayly.</t>
  </si>
  <si>
    <t>Jovialness</t>
  </si>
  <si>
    <t>Noisy mirth; joviality.</t>
  </si>
  <si>
    <t>Jovialty</t>
  </si>
  <si>
    <t>Joviality.</t>
  </si>
  <si>
    <t>Jovian</t>
  </si>
  <si>
    <t>Of or pertaining to Jove, or Jupiter (either the deity or the planet).</t>
  </si>
  <si>
    <t>Jovicentric</t>
  </si>
  <si>
    <t>Revolving around the planet Jupiter; appearing as viewed from Jupiter.</t>
  </si>
  <si>
    <t>Jovinianist</t>
  </si>
  <si>
    <t>An adherent to the doctrines of Jovinian, a monk of the fourth century, who denied the virginity of Mary, and opposed the asceticism of his time.</t>
  </si>
  <si>
    <t>Jowl</t>
  </si>
  <si>
    <t>The cheek; the jaw.</t>
  </si>
  <si>
    <t>To throw, dash, or knock.</t>
  </si>
  <si>
    <t>Jowler</t>
  </si>
  <si>
    <t>A dog with large jowls, as the beagle.</t>
  </si>
  <si>
    <t>Jowter</t>
  </si>
  <si>
    <t>A mounted peddler of fish; -- called also jouster.</t>
  </si>
  <si>
    <t>Joy</t>
  </si>
  <si>
    <t>The passion or emotion excited by the acquisition or expectation of good; pleasurable feelings or emotions caused by success, good fortune, and the like, or by a rational prospect of possessing what we love or desire; gladness; exhilaration of spirits; delight.</t>
  </si>
  <si>
    <t>That which causes joy or happiness.</t>
  </si>
  <si>
    <t>The sign or exhibition of joy; gayety; mirth; merriment; festivity.</t>
  </si>
  <si>
    <t>Joyed</t>
  </si>
  <si>
    <t>of Joy</t>
  </si>
  <si>
    <t>Joying</t>
  </si>
  <si>
    <t>To rejoice; to be glad; to delight; to exult.</t>
  </si>
  <si>
    <t>To give joy to; to congratulate.</t>
  </si>
  <si>
    <t>To gladden; to make joyful; to exhilarate.</t>
  </si>
  <si>
    <t>To enjoy.</t>
  </si>
  <si>
    <t>Joyace</t>
  </si>
  <si>
    <t>Enjoyment; gayety; festivity; joyfulness.</t>
  </si>
  <si>
    <t>Joyancy</t>
  </si>
  <si>
    <t>Joyance.</t>
  </si>
  <si>
    <t>Joyful</t>
  </si>
  <si>
    <t>Full of joy; having or causing joy; very glad; as, a joyful heart.</t>
  </si>
  <si>
    <t>Joyless</t>
  </si>
  <si>
    <t>Not having joy; not causing joy; unenjoyable.</t>
  </si>
  <si>
    <t>Joyous</t>
  </si>
  <si>
    <t>Glad; gay; merry; joyful; also, affording or inspiring joy; with of before the word or words expressing the cause of joy.</t>
  </si>
  <si>
    <t>Joysome</t>
  </si>
  <si>
    <t>Causing joyfulness.</t>
  </si>
  <si>
    <t>Jub</t>
  </si>
  <si>
    <t>A vessel for holding ale or wine; a jug.</t>
  </si>
  <si>
    <t>Jubae</t>
  </si>
  <si>
    <t>of Juba</t>
  </si>
  <si>
    <t>Juba</t>
  </si>
  <si>
    <t>The mane of an animal.</t>
  </si>
  <si>
    <t>A loose panicle, the axis of which falls to pieces, as in certain grasses.</t>
  </si>
  <si>
    <t>Jubate</t>
  </si>
  <si>
    <t>Fringed with long, pendent hair.</t>
  </si>
  <si>
    <t>Jube</t>
  </si>
  <si>
    <t>chancel screen or rood screen.</t>
  </si>
  <si>
    <t>gallery above such a screen, from which certain parts of the service were formerly read.</t>
  </si>
  <si>
    <t>Jubilant</t>
  </si>
  <si>
    <t>Uttering songs of triumph; shouting with joy; triumphant; exulting.</t>
  </si>
  <si>
    <t>Jubilantly</t>
  </si>
  <si>
    <t>In a jubilant manner.</t>
  </si>
  <si>
    <t>Jubilar</t>
  </si>
  <si>
    <t>Pertaining to, or having the character of, a jubilee.</t>
  </si>
  <si>
    <t>Jubilate</t>
  </si>
  <si>
    <t>The third Sunday after Easter; -- so called because the introit is the 66th Psalm, which, in the Latin version, begins with the words, "Jubilate Deo."</t>
  </si>
  <si>
    <t>A name of the 100th Psalm; -- so called from its opening word in the Latin version.</t>
  </si>
  <si>
    <t>To exult; to rejoice.</t>
  </si>
  <si>
    <t>Jubilation</t>
  </si>
  <si>
    <t>A triumphant shouting; rejoicing; exultation.</t>
  </si>
  <si>
    <t>Jubilee</t>
  </si>
  <si>
    <t>Every fiftieth year, being the year following the completion of each seventh sabbath of years, at which time all the slaves of Hebrew blood were liberated, and all lands which had been alienated during the whole period reverted to their former owners.</t>
  </si>
  <si>
    <t>The joyful commemoration held on the fiftieth anniversary of any event; as, the jubilee of Queen Victoria's reign; the jubilee of the American Board of Missions.</t>
  </si>
  <si>
    <t>A church solemnity or ceremony celebrated at Rome, at stated intervals, originally of one hundred years, but latterly of twenty-five; a plenary and extraordinary indulgence grated by the sovereign pontiff to the universal church. One invariable condition of granting this indulgence is the confession of sins and receiving of the eucharist.</t>
  </si>
  <si>
    <t>A season of general joy.</t>
  </si>
  <si>
    <t>A state of joy or exultation.</t>
  </si>
  <si>
    <t>Jucundity</t>
  </si>
  <si>
    <t>Pleasantness; agreeableness. See Jocundity.</t>
  </si>
  <si>
    <t>Judahite</t>
  </si>
  <si>
    <t>One of the tribe of Judah; a member of the kingdom of Judah; a Jew.</t>
  </si>
  <si>
    <t>Judaic</t>
  </si>
  <si>
    <t>Alt. of Judaical</t>
  </si>
  <si>
    <t>Judaical</t>
  </si>
  <si>
    <t>Of or pertaining to the Jews.</t>
  </si>
  <si>
    <t>Judaically</t>
  </si>
  <si>
    <t>After the Jewish manner.</t>
  </si>
  <si>
    <t>Judaism</t>
  </si>
  <si>
    <t>The religious doctrines and rites of the Jews as enjoined in the laws of Moses.</t>
  </si>
  <si>
    <t>Conformity to the Jewish rites and ceremonies.</t>
  </si>
  <si>
    <t>Judaist</t>
  </si>
  <si>
    <t>One who believes and practices Judaism.</t>
  </si>
  <si>
    <t>Judaistic</t>
  </si>
  <si>
    <t>Of or pertaining to Judaism.</t>
  </si>
  <si>
    <t>Judaization</t>
  </si>
  <si>
    <t>The act of Judaizing; a conforming to the Jewish religion or ritual.</t>
  </si>
  <si>
    <t>Judaized</t>
  </si>
  <si>
    <t>of Judaize</t>
  </si>
  <si>
    <t>Judaizing</t>
  </si>
  <si>
    <t>Judaize</t>
  </si>
  <si>
    <t>To conform to the doctrines, observances, or methods of the Jews; to inculcate or impose Judaism.</t>
  </si>
  <si>
    <t>To impose Jewish observances or rites upon; to convert to Judaism.</t>
  </si>
  <si>
    <t>Judaizer</t>
  </si>
  <si>
    <t>One who conforms to or inculcates Judaism; specifically, pl. (Ch. Hist.), those Jews who accepted Christianity but still adhered to the law of Moses and worshiped in the temple at Jerusalem.</t>
  </si>
  <si>
    <t>Judas</t>
  </si>
  <si>
    <t>The disciple who betrayed Christ. Hence: A treacherous person; one who betrays under the semblance of friendship.</t>
  </si>
  <si>
    <t>Treacherous; betraying.</t>
  </si>
  <si>
    <t>Judas-colored</t>
  </si>
  <si>
    <t>Red; -- from a tradition that Judas Iscariot had red hair and beard.</t>
  </si>
  <si>
    <t>Juddock</t>
  </si>
  <si>
    <t>See Jacksnipe.</t>
  </si>
  <si>
    <t>Judean</t>
  </si>
  <si>
    <t>Of or pertaining to Judea.</t>
  </si>
  <si>
    <t>A native of Judea; a Jew.</t>
  </si>
  <si>
    <t>Judge</t>
  </si>
  <si>
    <t>A public officer who is invested with authority to hear and determine litigated causes, and to administer justice between parties in courts held for that purpose.</t>
  </si>
  <si>
    <t>One who has skill, knowledge, or experience, sufficient to decide on the merits of a question, or on the quality or value of anything; one who discerns properties or relations with skill and readiness; a connoisseur; an expert; a critic.</t>
  </si>
  <si>
    <t>A person appointed to decide in a/trial of skill, speed, etc., between two or more parties; an umpire; as, a judge in a horse race.</t>
  </si>
  <si>
    <t>One of supreme magistrates, with both civil and military powers, who governed Israel for more than four hundred years.</t>
  </si>
  <si>
    <t>The title of the seventh book of the Old Testament; the Book of Judges.</t>
  </si>
  <si>
    <t>Judged</t>
  </si>
  <si>
    <t>of Judge</t>
  </si>
  <si>
    <t>Judging</t>
  </si>
  <si>
    <t>To hear and determine, as in causes on trial; to decide as a judge; to give judgment; to pass sentence.</t>
  </si>
  <si>
    <t>To assume the right to pass judgment on another; to sit in judgment or commendation; to criticise or pass adverse judgment upon others. See Judge, v. t., 3.</t>
  </si>
  <si>
    <t>To compare facts or ideas, and perceive their relations and attributes, and thus distinguish truth from falsehood; to determine; to discern; to distinguish; to form an opinion about.</t>
  </si>
  <si>
    <t>To hear and determine by authority, as a case before a court, or a controversy between two parties.</t>
  </si>
  <si>
    <t>To examine and pass sentence on; to try; to doom.</t>
  </si>
  <si>
    <t>To arrogate judicial authority over; to sit in judgment upon; to be censorious toward.</t>
  </si>
  <si>
    <t>To determine upon or deliberation; to esteem; to think; to reckon.</t>
  </si>
  <si>
    <t>To exercise the functions of a magistrate over; to govern.</t>
  </si>
  <si>
    <t>Judger</t>
  </si>
  <si>
    <t>One who judges.</t>
  </si>
  <si>
    <t>Judgeship</t>
  </si>
  <si>
    <t>The office of a judge.</t>
  </si>
  <si>
    <t>Judgment</t>
  </si>
  <si>
    <t>The act of judging; the operation of the mind, involving comparison and discrimination, by which a knowledge of the values and relations of thins, whether of moral qualities, intellectual concepts, logical propositions, or material facts, is obtained; as, by careful judgment he avoided the peril; by a series of wrong judgments he forfeited confidence.</t>
  </si>
  <si>
    <t>The power or faculty of performing such operations (see 1); esp., when unqualified, the faculty of judging or deciding rightly, justly, or wisely; good sense; as, a man of judgment; a politician without judgment.</t>
  </si>
  <si>
    <t>The conclusion or result of judging; an opinion; a decision.</t>
  </si>
  <si>
    <t>The act of determining, as in courts of law, what is conformable to law and justice; also, the determination, decision, or sentence of a court, or of a judge; the mandate or sentence of God as the judge of all.</t>
  </si>
  <si>
    <t>That act of the mind by which two notions or ideas which are apprehended as distinct are compared for the purpose of ascertaining their agreement or disagreement. See 1. The comparison may be threefold: (1) Of individual objects forming a concept. (2) Of concepts giving what is technically called a judgment. (3) Of two judgments giving an inference. Judgments have been further classed as analytic, synthetic, and identical.</t>
  </si>
  <si>
    <t>That power or faculty by which knowledge dependent upon comparison and discrimination is acquired. See 2.</t>
  </si>
  <si>
    <t>A calamity regarded as sent by God, by way of recompense for wrong committed; a providential punishment.</t>
  </si>
  <si>
    <t>The final award; the last sentence.</t>
  </si>
  <si>
    <t>Judicable</t>
  </si>
  <si>
    <t>Capable of being judged; capable of being tried or decided upon.</t>
  </si>
  <si>
    <t>Judicative</t>
  </si>
  <si>
    <t>Having power to judge; judicial; as, the judicative faculty.</t>
  </si>
  <si>
    <t>Judicatory</t>
  </si>
  <si>
    <t>Pertaining to the administration of justice; dispensing justice; judicial; as, judicatory tribunals.</t>
  </si>
  <si>
    <t>A court of justice; a tribunal.</t>
  </si>
  <si>
    <t>Administration of justice.</t>
  </si>
  <si>
    <t>Judicature</t>
  </si>
  <si>
    <t>The state or profession of those employed in the administration of justice; also, the dispensing or administration of justice.</t>
  </si>
  <si>
    <t>A court of justice; a judicatory.</t>
  </si>
  <si>
    <t>The right of judicial action; jurisdiction; extent jurisdiction of a judge or court.</t>
  </si>
  <si>
    <t>Judicial</t>
  </si>
  <si>
    <t>Pertaining or appropriate to courts of justice, or to a judge; practiced or conformed to in the administration of justice; sanctioned or ordered by a court; as, judicial power; judicial proceedings; a judicial sale.</t>
  </si>
  <si>
    <t>Fitted or apt for judging or deciding; as, a judicial mind.</t>
  </si>
  <si>
    <t>Belonging to the judiciary, as distinguished from legislative, administrative, or executive. See Executive.</t>
  </si>
  <si>
    <t>Judicious.</t>
  </si>
  <si>
    <t>Judicially</t>
  </si>
  <si>
    <t>In a judicial capacity or judicial manner.</t>
  </si>
  <si>
    <t>Judiciary</t>
  </si>
  <si>
    <t>Of or pertaining to courts of judicature, or legal tribunals; judicial; as, a judiciary proceeding.</t>
  </si>
  <si>
    <t>That branch of government in which judicial power is vested; the system of courts of justice in a country; the judges, taken collectively; as, an independent judiciary; the senate committee on the judiciary.</t>
  </si>
  <si>
    <t>Judicious</t>
  </si>
  <si>
    <t>Of or relating to a court; judicial.</t>
  </si>
  <si>
    <t>Directed or governed by sound judgment; having sound judgment; wise; prudent; sagacious; discreet.</t>
  </si>
  <si>
    <t>Judiciously</t>
  </si>
  <si>
    <t>In a judicious manner; with good judgment; wisely.</t>
  </si>
  <si>
    <t>Judiciousness</t>
  </si>
  <si>
    <t>The quality or state of being judicious; sagacity; sound judgment.</t>
  </si>
  <si>
    <t>Jug</t>
  </si>
  <si>
    <t>A vessel, usually of coarse earthenware, with a swelling belly and narrow mouth, and having a handle on one side.</t>
  </si>
  <si>
    <t>A pitcher; a ewer.</t>
  </si>
  <si>
    <t>A prison; a jail; a lockup.</t>
  </si>
  <si>
    <t>Jugged</t>
  </si>
  <si>
    <t>of Jug</t>
  </si>
  <si>
    <t>Jugging</t>
  </si>
  <si>
    <t>To seethe or stew, as in a jug or jar placed in boiling water; as, to jug a hare.</t>
  </si>
  <si>
    <t>To commit to jail; to imprison.</t>
  </si>
  <si>
    <t>To utter a sound resembling this word, as certain birds do, especially the nightingale.</t>
  </si>
  <si>
    <t>To nestle or collect together in a covey; -- said of quails and partridges.</t>
  </si>
  <si>
    <t>Jugal</t>
  </si>
  <si>
    <t>Relating to a yoke, or to marriage.</t>
  </si>
  <si>
    <t>Pertaining to, or in the region of, the malar, or cheek bone.</t>
  </si>
  <si>
    <t>Jugata</t>
  </si>
  <si>
    <t>The figures of two heads on a medal or coin, either side by side or joined.</t>
  </si>
  <si>
    <t>Jugated</t>
  </si>
  <si>
    <t>Coupled together.</t>
  </si>
  <si>
    <t>Juge</t>
  </si>
  <si>
    <t>A judge.</t>
  </si>
  <si>
    <t>Jugement</t>
  </si>
  <si>
    <t>Judgment.</t>
  </si>
  <si>
    <t>Juger</t>
  </si>
  <si>
    <t>A Roman measure of land, measuring 28,800 square feet, or 240 feet in length by 120 in breadth.</t>
  </si>
  <si>
    <t>Jugger</t>
  </si>
  <si>
    <t>An East Indian falcon. See Lugger.</t>
  </si>
  <si>
    <t>Juggernaut</t>
  </si>
  <si>
    <t>One of the names under which Vishnu, in his incarnation as Krishna, is worshiped by the Hindoos.</t>
  </si>
  <si>
    <t>Juggled</t>
  </si>
  <si>
    <t>of Juggle</t>
  </si>
  <si>
    <t>Juggling</t>
  </si>
  <si>
    <t>Juggle</t>
  </si>
  <si>
    <t>To play tricks by sleight of hand; to cause amusement and sport by tricks of skill; to conjure.</t>
  </si>
  <si>
    <t>To practice artifice or imposture.</t>
  </si>
  <si>
    <t>To deceive by trick or artifice.</t>
  </si>
  <si>
    <t>A trick by sleight of hand.</t>
  </si>
  <si>
    <t>An imposture; a deception.</t>
  </si>
  <si>
    <t>A block of timber cut to a length, either in the round or split.</t>
  </si>
  <si>
    <t>Juggler</t>
  </si>
  <si>
    <t>One who practices or exhibits tricks by sleight of hand; one skilled in legerdemain; a conjurer.</t>
  </si>
  <si>
    <t>A deceiver; a cheat.</t>
  </si>
  <si>
    <t>Juggleress</t>
  </si>
  <si>
    <t>A female juggler.</t>
  </si>
  <si>
    <t>Jugglery</t>
  </si>
  <si>
    <t>The art or act of a juggler; sleight of hand.</t>
  </si>
  <si>
    <t>Trickery; imposture; as, political jugglery.</t>
  </si>
  <si>
    <t>Cheating; tricky.</t>
  </si>
  <si>
    <t>Jugglery; underhand practice.</t>
  </si>
  <si>
    <t>Juggs</t>
  </si>
  <si>
    <t>See Jougs.</t>
  </si>
  <si>
    <t>Juglandin</t>
  </si>
  <si>
    <t>An extractive matter contained in the juice of the green shucks of the walnut (Juglans regia). It is used medicinally as an alterative, and also as a black hair dye.</t>
  </si>
  <si>
    <t>Juglandine</t>
  </si>
  <si>
    <t>An alkaloid found in the leaves of the walnut (Juglans regia).</t>
  </si>
  <si>
    <t>Juglans</t>
  </si>
  <si>
    <t>A genus of valuable trees, including the true walnut of Europe, and the America black walnut, and butternut.</t>
  </si>
  <si>
    <t>Juglone</t>
  </si>
  <si>
    <t>A yellow crystalline substance resembling quinone, extracted from green shucks of the walnut (Juglans regia); -- called also nucin.</t>
  </si>
  <si>
    <t>Jugular</t>
  </si>
  <si>
    <t>Of or pertaining to the throat or neck; as, the jugular vein.</t>
  </si>
  <si>
    <t>Of or pertaining to the jugular vein; as, the jugular foramen.</t>
  </si>
  <si>
    <t>Having the ventral fins beneath the throat; -- said of certain fishes.</t>
  </si>
  <si>
    <t>One of the large veins which return the blood from the head to the heart through two chief trunks, an external and an internal, on each side of the neck; -- called also the jugular vein.</t>
  </si>
  <si>
    <t>Any fish which has the ventral fins situated forward of the pectoral fins, or beneath the throat; one of a division of fishes (Jugulares).</t>
  </si>
  <si>
    <t>Jugulated</t>
  </si>
  <si>
    <t>of Jugulate</t>
  </si>
  <si>
    <t>Jugulating</t>
  </si>
  <si>
    <t>Jugulate</t>
  </si>
  <si>
    <t>To cut the throat of.</t>
  </si>
  <si>
    <t>Jugula</t>
  </si>
  <si>
    <t>of Jugulum</t>
  </si>
  <si>
    <t>Jugulum</t>
  </si>
  <si>
    <t>The lower throat, or that part of the neck just above the breast.</t>
  </si>
  <si>
    <t>Juga</t>
  </si>
  <si>
    <t>of Jugum</t>
  </si>
  <si>
    <t>Jugums</t>
  </si>
  <si>
    <t>Jugum</t>
  </si>
  <si>
    <t>One of the ridges commonly found on the fruit of umbelliferous plants.</t>
  </si>
  <si>
    <t>A pair of the opposite leaflets of a pinnate plant.</t>
  </si>
  <si>
    <t>Juice</t>
  </si>
  <si>
    <t>The characteristic fluid of any vegetable or animal substance; the sap or part which can be expressed from fruit, etc.; the fluid part which separates from meat in cooking.</t>
  </si>
  <si>
    <t>Juiceless</t>
  </si>
  <si>
    <t>Lacking juice; dry.</t>
  </si>
  <si>
    <t>Juiciness</t>
  </si>
  <si>
    <t>The state or quality of being juicy; succulence plants.</t>
  </si>
  <si>
    <t>Juicy</t>
  </si>
  <si>
    <t>A bounding with juice; succulent.</t>
  </si>
  <si>
    <t>Juise</t>
  </si>
  <si>
    <t>Judgment; justice; sentence.</t>
  </si>
  <si>
    <t>Jujube</t>
  </si>
  <si>
    <t>The sweet and edible drupes (fruits) of several Mediterranean and African species of small trees, of the genus Zizyphus, especially the Z. jujuba, Z. vulgaris, Z. mucronata, and Z. Lotus. The last named is thought to have furnished the lotus of the ancient Libyan Lotophagi, or lotus eaters.</t>
  </si>
  <si>
    <t>Juke</t>
  </si>
  <si>
    <t>To bend the neck; to bow or duck the head.</t>
  </si>
  <si>
    <t>The neck of a bird.</t>
  </si>
  <si>
    <t>To perch on anything, as birds do.</t>
  </si>
  <si>
    <t>Julaceous</t>
  </si>
  <si>
    <t>Like an ament, or bearing aments; amentaceous.</t>
  </si>
  <si>
    <t>Julep</t>
  </si>
  <si>
    <t>A refreshing drink flavored with aromatic herbs</t>
  </si>
  <si>
    <t>a sweet, demulcent, acidulous, or mucilaginous mixture, used as a vehicle.</t>
  </si>
  <si>
    <t>A beverage composed of brandy, whisky, or some other spirituous liquor, with sugar, pounded ice, and sprigs of mint; -- called also mint julep.</t>
  </si>
  <si>
    <t>Julian</t>
  </si>
  <si>
    <t>Relating to, or derived from, Julius Caesar.</t>
  </si>
  <si>
    <t>Julienne</t>
  </si>
  <si>
    <t>A kind of soup containing thin slices or shreds of carrots, onions, etc.</t>
  </si>
  <si>
    <t>Juliform</t>
  </si>
  <si>
    <t>Having the shape or appearance of a julus or catkin.</t>
  </si>
  <si>
    <t>Juli</t>
  </si>
  <si>
    <t>of Julus</t>
  </si>
  <si>
    <t>Julus</t>
  </si>
  <si>
    <t>A catkin or ament. See Ament.</t>
  </si>
  <si>
    <t>Julies</t>
  </si>
  <si>
    <t>of July</t>
  </si>
  <si>
    <t>July</t>
  </si>
  <si>
    <t>The seventh month of the year, containing thirty-one days.</t>
  </si>
  <si>
    <t>July-flower</t>
  </si>
  <si>
    <t>See Gillyflower.</t>
  </si>
  <si>
    <t>Jumart</t>
  </si>
  <si>
    <t>The fabled offspring of a bull and a mare.</t>
  </si>
  <si>
    <t>Jumbled</t>
  </si>
  <si>
    <t>of Jumble</t>
  </si>
  <si>
    <t>Jumbling</t>
  </si>
  <si>
    <t>Jumble</t>
  </si>
  <si>
    <t>To mix in a confused mass; to put or throw together without order; -- often followed by together or up.</t>
  </si>
  <si>
    <t>To meet or unite in a confused way; to mix confusedly.</t>
  </si>
  <si>
    <t>A confused mixture; a mass or collection without order; as, a jumble of words.</t>
  </si>
  <si>
    <t>A small, thin, sugared cake, usually ring-shaped.</t>
  </si>
  <si>
    <t>Jumblement</t>
  </si>
  <si>
    <t>Confused mixture.</t>
  </si>
  <si>
    <t>Jumbler</t>
  </si>
  <si>
    <t>One who confuses things.</t>
  </si>
  <si>
    <t>Jumblingly</t>
  </si>
  <si>
    <t>In a confused manner.</t>
  </si>
  <si>
    <t>Jument</t>
  </si>
  <si>
    <t>A beast; especially, a beast of burden.</t>
  </si>
  <si>
    <t>Jump</t>
  </si>
  <si>
    <t>A kind of loose jacket for men.</t>
  </si>
  <si>
    <t>A bodice worn instead of stays by women in the 18th century.</t>
  </si>
  <si>
    <t>Jumped</t>
  </si>
  <si>
    <t>of Jump</t>
  </si>
  <si>
    <t>Jumping</t>
  </si>
  <si>
    <t>To spring free from the ground by the muscular action of the feet and legs; to project one's self through the air; to spring; to bound; to leap.</t>
  </si>
  <si>
    <t>To move as if by jumping; to bounce; to jolt.</t>
  </si>
  <si>
    <t>To coincide; to agree; to accord; to tally; -- followed by with.</t>
  </si>
  <si>
    <t>To pass by a spring or leap; to overleap; as, to jump a stream.</t>
  </si>
  <si>
    <t>To cause to jump; as, he jumped his horse across the ditch.</t>
  </si>
  <si>
    <t>To expose to danger; to risk; to hazard.</t>
  </si>
  <si>
    <t>To join by a butt weld.</t>
  </si>
  <si>
    <t>To thicken or enlarge by endwise blows; to upset.</t>
  </si>
  <si>
    <t>To bore with a jumper.</t>
  </si>
  <si>
    <t>The act of jumping; a leap; a spring; a bound.</t>
  </si>
  <si>
    <t>An effort; an attempt; a venture.</t>
  </si>
  <si>
    <t>The space traversed by a leap.</t>
  </si>
  <si>
    <t>A dislocation in a stratum; a fault.</t>
  </si>
  <si>
    <t>An abrupt interruption of level in a piece of brickwork or masonry.</t>
  </si>
  <si>
    <t>Nice; exact; matched; fitting; precise.</t>
  </si>
  <si>
    <t>Exactly; pat.</t>
  </si>
  <si>
    <t>Jumper</t>
  </si>
  <si>
    <t>One who, or that which, jumps.</t>
  </si>
  <si>
    <t>A long drilling tool used by masons and quarrymen.</t>
  </si>
  <si>
    <t>A rude kind of sleigh; -- usually, a simple box on runners which are in one piece with the poles that form the thills.</t>
  </si>
  <si>
    <t>The larva of the cheese fly. See Cheese fly, under Cheese.</t>
  </si>
  <si>
    <t>A name applied in the 18th century to certain Calvinistic Methodists in Wales whose worship was characterized by violent convulsions.</t>
  </si>
  <si>
    <t>spring to impel the star wheel, also a pawl to lock fast a wheel, in a repeating timepiece.</t>
  </si>
  <si>
    <t>A loose upper garment</t>
  </si>
  <si>
    <t>A sort of blouse worn by workmen over their ordinary dress to protect it.</t>
  </si>
  <si>
    <t>A fur garment worn in Arctic journeys.</t>
  </si>
  <si>
    <t>p. a. &amp; vb. n.</t>
  </si>
  <si>
    <t>of Jump, to leap.</t>
  </si>
  <si>
    <t>Jumpweld</t>
  </si>
  <si>
    <t>See Buttweld, v. t.</t>
  </si>
  <si>
    <t>Juncaceous</t>
  </si>
  <si>
    <t>Of. pertaining to, or resembling, a natural order of plants (Juncaceae), of which the common rush (Juncus) is the type.</t>
  </si>
  <si>
    <t>Juncate</t>
  </si>
  <si>
    <t>See Junket.</t>
  </si>
  <si>
    <t>Juncite</t>
  </si>
  <si>
    <t>A fossil rush.</t>
  </si>
  <si>
    <t>Junco</t>
  </si>
  <si>
    <t>Any bird of the genus Junco, which includes several species of North American finches; -- called also snowbird, or blue snowbird.</t>
  </si>
  <si>
    <t>Juncous</t>
  </si>
  <si>
    <t>Full of rushes: resembling rushes; juncaceous.</t>
  </si>
  <si>
    <t>Junction</t>
  </si>
  <si>
    <t>The act of joining, or the state of being joined; union; combination; coalition; as, the junction of two armies or detachments; the junction of paths.</t>
  </si>
  <si>
    <t>The place or point of union, meeting, or junction; specifically, the place where two or more lines of railway meet or cross.</t>
  </si>
  <si>
    <t>Juncture</t>
  </si>
  <si>
    <t>A joining; a union; an alliance.</t>
  </si>
  <si>
    <t>The line or point at which two bodies are joined; a joint; an articulation; a seam; as, the junctures of a vessel or of the bones.</t>
  </si>
  <si>
    <t>A point of time; esp., one made critical or important by a concurrence of circumstances; hence, a crisis; an exigency.</t>
  </si>
  <si>
    <t>June</t>
  </si>
  <si>
    <t>The sixth month of the year, containing thirty days.</t>
  </si>
  <si>
    <t>Juneating</t>
  </si>
  <si>
    <t>A kind of early apple.</t>
  </si>
  <si>
    <t>Juneberry</t>
  </si>
  <si>
    <t>The small applelike berry of American trees of genus Amelanchier; -- also called service berry.</t>
  </si>
  <si>
    <t>The shrub or tree which bears this fruit; -- also called shad bush, and had tree.</t>
  </si>
  <si>
    <t>Jungermanniae</t>
  </si>
  <si>
    <t>of Jungermannia</t>
  </si>
  <si>
    <t>Jungermannia</t>
  </si>
  <si>
    <t>A genus of hepatic mosses, now much circumscribed, but formerly comprising most plants of the order, which is sometimes therefore called Jungermanniaceae.</t>
  </si>
  <si>
    <t>Jungle</t>
  </si>
  <si>
    <t>A dense growth of brushwood, grasses, reeds, vines, etc.; an almost impenetrable thicket of trees, canes, and reedy vegetation, as in India, Africa, Australia, and Brazil.</t>
  </si>
  <si>
    <t>Jungly</t>
  </si>
  <si>
    <t>Consisting of jungles; abounding with jungles; of the nature of a jungle.</t>
  </si>
  <si>
    <t>Junior</t>
  </si>
  <si>
    <t>Less advanced in age than another; younger.</t>
  </si>
  <si>
    <t>Lower in standing or in rank; later in office; as, a junior partner; junior counsel; junior captain.</t>
  </si>
  <si>
    <t>Composed of juniors, whether younger or a lower standing; as, the junior class; of or pertaining to juniors or to a junior class. See Junior, n., 2.</t>
  </si>
  <si>
    <t>Belonging to a younger person, or an earlier time of life.</t>
  </si>
  <si>
    <t>A younger person.</t>
  </si>
  <si>
    <t>Hence: One of a lower or later standing; specifically, in American colleges, one in the third year of his course, one in the fourth or final year being designated a senior; in some seminaries, one in the first year, in others, one in the second year, of a three years' course.</t>
  </si>
  <si>
    <t>Juniority</t>
  </si>
  <si>
    <t>The state or quality of being junior.</t>
  </si>
  <si>
    <t>Juniper</t>
  </si>
  <si>
    <t>Any evergreen shrub or tree, of the genus Juniperus and order Coniferae.</t>
  </si>
  <si>
    <t>Juniperin</t>
  </si>
  <si>
    <t>A yellow amorphous substance extracted from juniper berries.</t>
  </si>
  <si>
    <t>Juniperite</t>
  </si>
  <si>
    <t>One of the fossil Coniferae, evidently allied to the juniper.</t>
  </si>
  <si>
    <t>Junk</t>
  </si>
  <si>
    <t>A fragment of any solid substance; a thick piece. See Chunk.</t>
  </si>
  <si>
    <t>Pieces of old cable or old cordage, used for making gaskets, mats, swabs, etc., and when picked to pieces, forming oakum for filling the seams of ships.</t>
  </si>
  <si>
    <t>Old iron, or other metal, glass, paper, etc., bought and sold by junk dealers.</t>
  </si>
  <si>
    <t>Hard salted beef supplied to ships.</t>
  </si>
  <si>
    <t>A large vessel, without keel or prominent stem, and with huge masts in one piece, used by the Chinese, Japanese, Siamese, Malays, etc., in navigating their waters.</t>
  </si>
  <si>
    <t>Junker</t>
  </si>
  <si>
    <t>A young German noble or squire; esp., a member of the aristocratic party in Prussia.</t>
  </si>
  <si>
    <t>Junkerism</t>
  </si>
  <si>
    <t>The principles of the aristocratic party in Prussia.</t>
  </si>
  <si>
    <t>Junket</t>
  </si>
  <si>
    <t>A cheese cake; a sweetmeat; any delicate food.</t>
  </si>
  <si>
    <t>A feast; an entertainment.</t>
  </si>
  <si>
    <t>To feast; to banquet; to make an entertainment; -- sometimes applied opprobriously to feasting by public officers at the public cost.</t>
  </si>
  <si>
    <t>Junketed</t>
  </si>
  <si>
    <t>of Junket</t>
  </si>
  <si>
    <t>Junketing</t>
  </si>
  <si>
    <t>To give entertainment to; to feast.</t>
  </si>
  <si>
    <t>A feast or entertainment; a revel.</t>
  </si>
  <si>
    <t>Junketries</t>
  </si>
  <si>
    <t>Sweetmeats.</t>
  </si>
  <si>
    <t>Junos</t>
  </si>
  <si>
    <t>of June</t>
  </si>
  <si>
    <t>The sister and wife of Jupiter, the queen of heaven, and the goddess who presided over marriage. She corresponds to the Greek Hera.</t>
  </si>
  <si>
    <t>One of the early discovered asteroids.</t>
  </si>
  <si>
    <t>Juntas</t>
  </si>
  <si>
    <t>of Junta</t>
  </si>
  <si>
    <t>Junta</t>
  </si>
  <si>
    <t>A council; a convention; a tribunal; an assembly; esp., the grand council of state in Spain.</t>
  </si>
  <si>
    <t>Juntos</t>
  </si>
  <si>
    <t>of Junto</t>
  </si>
  <si>
    <t>Junto</t>
  </si>
  <si>
    <t>A secret council to deliberate on affairs of government or politics; a number of men combined for party intrigue; a faction; a cabal; as, a junto of ministers; a junto of politicians.</t>
  </si>
  <si>
    <t>Junartie</t>
  </si>
  <si>
    <t>Jeopardy.</t>
  </si>
  <si>
    <t>Jupati palm</t>
  </si>
  <si>
    <t>A great Brazilian palm tree (Raphia taedigera), used by the natives for many purposes.</t>
  </si>
  <si>
    <t>Jupe</t>
  </si>
  <si>
    <t>Same as Jupon.</t>
  </si>
  <si>
    <t>Jupiter</t>
  </si>
  <si>
    <t>The supreme deity, king of gods and men, and reputed to be the son of Saturn and Rhea; Jove. He corresponds to the Greek Zeus.</t>
  </si>
  <si>
    <t>One of the planets, being the brightest except Venus, and the largest of them all, its mean diameter being about 85,000 miles. It revolves about the sun in 4,332.6 days, at a mean distance of 5.2028 from the sun, the earth's mean distance being taken as unity.</t>
  </si>
  <si>
    <t>Jupon</t>
  </si>
  <si>
    <t>Alt. of Juppon</t>
  </si>
  <si>
    <t>Juppon</t>
  </si>
  <si>
    <t>A sleeveless jacket worn over the armor in the 14th century. It fitted closely, and descended below the hips.</t>
  </si>
  <si>
    <t>A petticoat.</t>
  </si>
  <si>
    <t>Jura</t>
  </si>
  <si>
    <t>1. A range of mountains between France and Switzerland.</t>
  </si>
  <si>
    <t>The Jurassic period. See Jurassic.</t>
  </si>
  <si>
    <t>Jural</t>
  </si>
  <si>
    <t>Pertaining to natural or positive right.</t>
  </si>
  <si>
    <t>Of or pertaining to jurisprudence.</t>
  </si>
  <si>
    <t>Juramenta</t>
  </si>
  <si>
    <t>of Juramentum</t>
  </si>
  <si>
    <t>Juramentum</t>
  </si>
  <si>
    <t>An oath.</t>
  </si>
  <si>
    <t>Jurassic</t>
  </si>
  <si>
    <t>Of the age of the middle Mesozoic, including, as divided in England and Europe, the Lias, Oolite, and Wealden; -- named from certain rocks of the Jura mountains.</t>
  </si>
  <si>
    <t>The Jurassic period or formation; -- called also the Jura.</t>
  </si>
  <si>
    <t>Jurat</t>
  </si>
  <si>
    <t>A person under oath; specifically, an officer of the nature of an alderman, in certain municipal corporations in England.</t>
  </si>
  <si>
    <t>The memorandum or certificate at the end of an asffidavit, or a bill or answer in chancery, showing when, before whom, and (in English practice), where, it was sworn or affirmed.</t>
  </si>
  <si>
    <t>Juratory</t>
  </si>
  <si>
    <t>Relating to or comprising an oath; as, juratory caution.</t>
  </si>
  <si>
    <t>Jura-trias</t>
  </si>
  <si>
    <t>A term applied to many American Mesozoic strata, in which the characteristics of the Jurassic and Triassic periods appear to be blended.</t>
  </si>
  <si>
    <t>Jurdiccion</t>
  </si>
  <si>
    <t>Jurisdiction.</t>
  </si>
  <si>
    <t>Jurdon</t>
  </si>
  <si>
    <t>Jordan.</t>
  </si>
  <si>
    <t>Jurel</t>
  </si>
  <si>
    <t>A yellow carangoid fish of the Atlantic and Gulf coasts (Caranx chrysos), most abundant southward, where it is valued as a food fish; -- called also hardtail, horse crevalle, jack, buffalo jack, skipjack, yellow mackerel, and sometimes, improperly, horse mackerel. Other species of Caranx (as C. fallax) are also sometimes called jurel.</t>
  </si>
  <si>
    <t>Juridic</t>
  </si>
  <si>
    <t>Alt. of Juridical</t>
  </si>
  <si>
    <t>Juridical</t>
  </si>
  <si>
    <t>Pertaining to a judge or to jurisprudence; acting in the distribution of justice; used in courts of law; according to law; legal; as, juridical law.</t>
  </si>
  <si>
    <t>Juridically</t>
  </si>
  <si>
    <t>In a juridical manner.</t>
  </si>
  <si>
    <t>Jurisconsult</t>
  </si>
  <si>
    <t>A man learned in the civil law; an expert in juridical science; a professor of jurisprudence; a jurist.</t>
  </si>
  <si>
    <t>Jurisdiction</t>
  </si>
  <si>
    <t>The legal power, right, or authority of a particular court to hear and determine causes, to try criminals, or to execute justice; judicial authority over a cause or class of causes; as, certain suits or actions, or the cognizance of certain crimes, are within the jurisdiction of a particular court, that is, within the limits of its authority or commission.</t>
  </si>
  <si>
    <t>The authority of a sovereign power to govern or legislate; the right of making or enforcing laws; the power or right of exercising authority.</t>
  </si>
  <si>
    <t>Sphere of authority; the limits within which any particular power may be exercised, or within which a government or a court has authority.</t>
  </si>
  <si>
    <t>Jurisdictional</t>
  </si>
  <si>
    <t>Of or pertaining to jurisdiction; as jurisdictional rights.</t>
  </si>
  <si>
    <t>Jurisdictive</t>
  </si>
  <si>
    <t>Having jurisdiction.</t>
  </si>
  <si>
    <t>Jurisprudence</t>
  </si>
  <si>
    <t>The science of juridical law; the knowledge of the laws, customs, and rights of men in a state or community, necessary for the due administration of justice.</t>
  </si>
  <si>
    <t>Jurisprudent</t>
  </si>
  <si>
    <t>Understanding law; skilled in jurisprudence.</t>
  </si>
  <si>
    <t>One skilled in law or jurisprudence.</t>
  </si>
  <si>
    <t>Jurisprudential</t>
  </si>
  <si>
    <t>Jurist</t>
  </si>
  <si>
    <t>One who professes the science of law; one versed in the law, especially in the civil law; a writer on civil and international law.</t>
  </si>
  <si>
    <t>Juristic</t>
  </si>
  <si>
    <t>Alt. of Juristical</t>
  </si>
  <si>
    <t>Juristical</t>
  </si>
  <si>
    <t>Of or pertaining to a jurist, to the legal profession, or to jurisprudence.</t>
  </si>
  <si>
    <t>Juror</t>
  </si>
  <si>
    <t>A member of a jury; a juryman.</t>
  </si>
  <si>
    <t>A member of any jury for awarding prizes, etc.</t>
  </si>
  <si>
    <t>Jury</t>
  </si>
  <si>
    <t>For temporary use; -- applied to a temporary contrivance.</t>
  </si>
  <si>
    <t>Juries</t>
  </si>
  <si>
    <t>of Jury</t>
  </si>
  <si>
    <t>A body of men, usually twelve, selected according to law, impaneled and sworn to inquire into and try any matter of fact, and to render their true verdict according to the evidence legally adduced. See Grand jury under Grand, and Inquest.</t>
  </si>
  <si>
    <t>A committee for determining relative merit or awarding prizes at an exhibition or competition; as, the art jury gave him the first prize.</t>
  </si>
  <si>
    <t>Jurymen</t>
  </si>
  <si>
    <t>of Juryman</t>
  </si>
  <si>
    <t>Juryman</t>
  </si>
  <si>
    <t>One who is impaneled on a jury, or who serves as a juror.</t>
  </si>
  <si>
    <t>Jury-rigged</t>
  </si>
  <si>
    <t>Rigged for temporary service. See Jury, a.</t>
  </si>
  <si>
    <t>Jussi</t>
  </si>
  <si>
    <t>A delicate fiber, produced in the Philippine Islands from an unidentified plant, of which dresses, etc., are made.</t>
  </si>
  <si>
    <t>Just</t>
  </si>
  <si>
    <t>Conforming or conformable to rectitude or justice; not doing wrong to any; violating no right or obligation; upright; righteous; honest; true; -- said both of persons and things.</t>
  </si>
  <si>
    <t>Not transgressing the requirement of truth and propriety; conformed to the truth of things, to reason, or to a proper standard; exact; normal; reasonable; regular; due; as, a just statement; a just inference.</t>
  </si>
  <si>
    <t>Rendering or disposed to render to each one his due; equitable; fair; impartial; as, just judge.</t>
  </si>
  <si>
    <t>Precisely; exactly; -- in place, time, or degree; neither more nor less than is stated.</t>
  </si>
  <si>
    <t>Closely; nearly; almost.</t>
  </si>
  <si>
    <t>Barely; merely; scarcely; only; by a very small space or time; as, he just missed the train; just too late.</t>
  </si>
  <si>
    <t>To joust.</t>
  </si>
  <si>
    <t>A joust.</t>
  </si>
  <si>
    <t>Justice</t>
  </si>
  <si>
    <t>The quality of being just; conformity to the principles of righteousness and rectitude in all things; strict performance of moral obligations; practical conformity to human or divine law; integrity in the dealings of men with each other; rectitude; equity; uprightness.</t>
  </si>
  <si>
    <t>Conformity to truth and reality in expressing opinions and in conduct; fair representation of facts respecting merit or demerit; honesty; fidelity; impartiality; as, the justice of a description or of a judgment; historical justice.</t>
  </si>
  <si>
    <t>The rendering to every one his due or right; just treatment; requital of desert; merited reward or punishment; that which is due to one's conduct or motives.</t>
  </si>
  <si>
    <t>Agreeableness to right; equity; justness; as, the justice of a claim.</t>
  </si>
  <si>
    <t>A person duly commissioned to hold courts, or to try and decide controversies and administer justice.</t>
  </si>
  <si>
    <t>To administer justice to.</t>
  </si>
  <si>
    <t>Justiceable</t>
  </si>
  <si>
    <t>Liable to trial in a court of justice.</t>
  </si>
  <si>
    <t>Justicehood</t>
  </si>
  <si>
    <t>Justiceship.</t>
  </si>
  <si>
    <t>Justicement</t>
  </si>
  <si>
    <t>Administration of justice; procedure in courts of justice.</t>
  </si>
  <si>
    <t>Justicer</t>
  </si>
  <si>
    <t>One who administers justice; a judge.</t>
  </si>
  <si>
    <t>Justiceship</t>
  </si>
  <si>
    <t>The office or dignity of a justice.</t>
  </si>
  <si>
    <t>Justiciable</t>
  </si>
  <si>
    <t>Proper to be examined in a court of justice.</t>
  </si>
  <si>
    <t>Justiciar</t>
  </si>
  <si>
    <t>Same as Justiciary.</t>
  </si>
  <si>
    <t>Justiciary</t>
  </si>
  <si>
    <t>An old name for the judges of the higher English courts.</t>
  </si>
  <si>
    <t>Justico</t>
  </si>
  <si>
    <t>Alt. of Justicoat</t>
  </si>
  <si>
    <t>Justicoat</t>
  </si>
  <si>
    <t>Formerly, a close coat or waistcoat with sleeves.</t>
  </si>
  <si>
    <t>Justifiable</t>
  </si>
  <si>
    <t>Capable of being justified, or shown to be just.</t>
  </si>
  <si>
    <t>Justification</t>
  </si>
  <si>
    <t>The act of justifying or the state of being justified; a showing or proving to be just or conformable to law, justice, right, or duty; defense; vindication; support; as, arguments in justification of the prisoner's conduct; his disobedience admits justification.</t>
  </si>
  <si>
    <t>The showing in court of a sufficient lawful reason why a party charged or accused did that for which he is called to answer.</t>
  </si>
  <si>
    <t>The act of justifying, or the state of being justified, in respect to God's requirements.</t>
  </si>
  <si>
    <t>Adjustment of type by spacing it so as to make it exactly fill a line, or of a cut so as to hold it in the right place; also, the leads, quads, etc., used for making such adjustment.</t>
  </si>
  <si>
    <t>Justificative</t>
  </si>
  <si>
    <t>Having power to justify; justificatory.</t>
  </si>
  <si>
    <t>Justificator</t>
  </si>
  <si>
    <t>One who justifies or vindicates; a justifier.</t>
  </si>
  <si>
    <t>Justificatory</t>
  </si>
  <si>
    <t>Vindicatory; defensory; justificative.</t>
  </si>
  <si>
    <t>Justifier</t>
  </si>
  <si>
    <t>One who justifies; one who vindicates, supports, defends, or absolves.</t>
  </si>
  <si>
    <t>Justified</t>
  </si>
  <si>
    <t>of Justify</t>
  </si>
  <si>
    <t>Justifying</t>
  </si>
  <si>
    <t>Justify</t>
  </si>
  <si>
    <t>To prove or show to be just; to vindicate; to maintain or defend as conformable to law, right, justice, propriety, or duty.</t>
  </si>
  <si>
    <t>To pronounce free from guilt or blame; to declare or prove to have done that which is just, right, proper, etc.; to absolve; to exonerate; to clear.</t>
  </si>
  <si>
    <t>To treat as if righteous and just; to pardon; to exculpate; to absolve.</t>
  </si>
  <si>
    <t>To prove; to ratify; to confirm.</t>
  </si>
  <si>
    <t>To make even or true, as lines of type, by proper spacing; to adjust, as type. See Justification, 4.</t>
  </si>
  <si>
    <t>To form an even surface or true line with something else; to fit exactly.</t>
  </si>
  <si>
    <t>To take oath to the ownership of property sufficient to qualify one's self as bail or surety.</t>
  </si>
  <si>
    <t>Justinian</t>
  </si>
  <si>
    <t>Of or pertaining to the Institutes or laws of the Roman Justinian.</t>
  </si>
  <si>
    <t>Justle</t>
  </si>
  <si>
    <t>To run or strike against each other; to encounter; to clash; to jostle.</t>
  </si>
  <si>
    <t>Justled</t>
  </si>
  <si>
    <t>of Justle</t>
  </si>
  <si>
    <t>Justling</t>
  </si>
  <si>
    <t>To push; to drive; to force by running against; to jostle.</t>
  </si>
  <si>
    <t>An encounter or shock; a jostle.</t>
  </si>
  <si>
    <t>Justly</t>
  </si>
  <si>
    <t>In a just manner; in conformity to law, justice, or propriety; by right; honestly; fairly; accurately.</t>
  </si>
  <si>
    <t>Justness</t>
  </si>
  <si>
    <t>The quality of being just; conformity to truth, propriety, accuracy, exactness, and the like; justice; reasonableness; fairness; equity; as, justness of proportions; the justness of a description or representation; the justness of a cause.</t>
  </si>
  <si>
    <t>Jutted</t>
  </si>
  <si>
    <t>of Jut</t>
  </si>
  <si>
    <t>Jutting</t>
  </si>
  <si>
    <t>Jut</t>
  </si>
  <si>
    <t>To shoot out or forward; to project beyond the main body; as, the jutting part of a building.</t>
  </si>
  <si>
    <t>To butt.</t>
  </si>
  <si>
    <t>That which projects or juts; a projection.</t>
  </si>
  <si>
    <t>A shove; a push.</t>
  </si>
  <si>
    <t>Jute</t>
  </si>
  <si>
    <t>The coarse, strong fiber of the East Indian Corchorus olitorius, and C. capsularis; also, the plant itself. The fiber is much used for making mats, gunny cloth, cordage, hangings, paper, etc.</t>
  </si>
  <si>
    <t>Jutes</t>
  </si>
  <si>
    <t>Jutlanders; one of the Low German tribes, a portion of which settled in Kent, England, in the 5th century.</t>
  </si>
  <si>
    <t>Jutlander</t>
  </si>
  <si>
    <t>A native or inhabitant of Jutland in Denmark.</t>
  </si>
  <si>
    <t>Jutlandish</t>
  </si>
  <si>
    <t>Of or pertaining to Jutland, or to the people of Jutland.</t>
  </si>
  <si>
    <t>Projecting, as corbels, cornices, etc.</t>
  </si>
  <si>
    <t>Jutty</t>
  </si>
  <si>
    <t>A projection in a building; also, a pier or mole; a jetty.</t>
  </si>
  <si>
    <t>To project beyond.</t>
  </si>
  <si>
    <t>Juvenal</t>
  </si>
  <si>
    <t>Juvenescence</t>
  </si>
  <si>
    <t>A growing young.</t>
  </si>
  <si>
    <t>Juvenescent</t>
  </si>
  <si>
    <t>Growing or becoming young.</t>
  </si>
  <si>
    <t>Juvenile</t>
  </si>
  <si>
    <t>Young; youthful; as, a juvenile appearance.</t>
  </si>
  <si>
    <t>Of or pertaining to youth; as, juvenile sports.</t>
  </si>
  <si>
    <t>A young person or youth; -- used sportively or familiarly.</t>
  </si>
  <si>
    <t>Juvenileness</t>
  </si>
  <si>
    <t>The state or quality of being juvenile; juvenility.</t>
  </si>
  <si>
    <t>Juvenilities</t>
  </si>
  <si>
    <t>of Juvenility</t>
  </si>
  <si>
    <t>Juvenility</t>
  </si>
  <si>
    <t>Youthfulness; adolescence.</t>
  </si>
  <si>
    <t>The manners or character of youth; immaturity.</t>
  </si>
  <si>
    <t>Juvia</t>
  </si>
  <si>
    <t>A Brazilian name for the lofty myrtaceous tree (Bertholetia excelsa) which produces the large seeds known as Brazil nuts.</t>
  </si>
  <si>
    <t>Juwansa</t>
  </si>
  <si>
    <t>The camel's thorn. See under Camel.</t>
  </si>
  <si>
    <t>Juwise</t>
  </si>
  <si>
    <t>Juxtapose</t>
  </si>
  <si>
    <t>To place in juxtaposition.</t>
  </si>
  <si>
    <t>Juxtaposited</t>
  </si>
  <si>
    <t>of Juxtaposit</t>
  </si>
  <si>
    <t>Juxtapositing</t>
  </si>
  <si>
    <t>Juxtaposit</t>
  </si>
  <si>
    <t>To place in close connection or contiguity; to juxtapose.</t>
  </si>
  <si>
    <t>Juxtaposition</t>
  </si>
  <si>
    <t>A placing or being placed in nearness or contiguity, or side by side; as, a juxtaposition of words.</t>
  </si>
  <si>
    <t>Junold</t>
  </si>
  <si>
    <t>See Gimmal.&lt;/BODY&gt;&lt;/HTML&gt;</t>
  </si>
  <si>
    <t>K</t>
  </si>
  <si>
    <t>the eleventh letter of the English alphabet, is nonvocal consonant. The form and sound of the letter K are from the Latin, which used the letter but little except in the early period of the language. It came into the Latin from the Greek, which received it from a Phoenician source, the ultimate origin probably being Egyptian.  Etymologically K is most nearly related to c, g, h (which see).</t>
  </si>
  <si>
    <t>Kaama</t>
  </si>
  <si>
    <t>The hartbeest.</t>
  </si>
  <si>
    <t>Kabala</t>
  </si>
  <si>
    <t>See Cabala.</t>
  </si>
  <si>
    <t>Kabassou</t>
  </si>
  <si>
    <t>See Cabassou.</t>
  </si>
  <si>
    <t>Kabob</t>
  </si>
  <si>
    <t>See Cabob, n. &amp;amp; v. t.</t>
  </si>
  <si>
    <t>Kabook</t>
  </si>
  <si>
    <t>A clay ironstone found in Ceylon.</t>
  </si>
  <si>
    <t>Kabyle</t>
  </si>
  <si>
    <t>A Berber, as in Algiers or Tunis. See Berber.</t>
  </si>
  <si>
    <t>Kadder</t>
  </si>
  <si>
    <t>The jackdaw.</t>
  </si>
  <si>
    <t>Kadi</t>
  </si>
  <si>
    <t>Alt. of Kadiaster</t>
  </si>
  <si>
    <t>Kadiaster</t>
  </si>
  <si>
    <t>A Turkish judge. See Cadi.</t>
  </si>
  <si>
    <t>Kafal</t>
  </si>
  <si>
    <t>The Arabian name of two trees of the genus Balsamodendron, which yield a gum resin and a red aromatic wood.</t>
  </si>
  <si>
    <t>Kaffir</t>
  </si>
  <si>
    <t>Alt. of Kafir</t>
  </si>
  <si>
    <t>Kafir</t>
  </si>
  <si>
    <t>One of a race which, with the Hottentots and Bushmen, inhabit South Africa. They inhabit the country north of Cape Colony, the name being now specifically applied to the tribes living between Cape Colony and Natal; but the Zulus of Natal are true Kaffirs.</t>
  </si>
  <si>
    <t>One of a race inhabiting Kafiristan in Central Asia.</t>
  </si>
  <si>
    <t>Kaffle</t>
  </si>
  <si>
    <t>See Coffle.</t>
  </si>
  <si>
    <t>Kafilah</t>
  </si>
  <si>
    <t>Kaftan</t>
  </si>
  <si>
    <t>n &amp; v.</t>
  </si>
  <si>
    <t>See Caftan.</t>
  </si>
  <si>
    <t>Kage</t>
  </si>
  <si>
    <t>A chantry chapel inclosed with lattice or screen work.</t>
  </si>
  <si>
    <t>Kagu</t>
  </si>
  <si>
    <t>A singular, crested, grallatorial bird (Rhinochetos jubatus), native of New Caledonia. It is gray above, paler beneath, and the feathers of the wings and tail are handsomely barred with brown, black, and gray. It is allied to the sun bittern.</t>
  </si>
  <si>
    <t>Kaguan</t>
  </si>
  <si>
    <t>The colugo.</t>
  </si>
  <si>
    <t>Kahani</t>
  </si>
  <si>
    <t>A kind of notary public, or attorney, in the Levant.</t>
  </si>
  <si>
    <t>Kahau</t>
  </si>
  <si>
    <t>A long-nosed monkey (Semnopithecus nasalis), native of Borneo. The general color of the body is bright chestnut, with the under parts, shoulders, and sides of the head, golden yellow, and the top of the head and upper part of the back brown. Called also proboscis monkey.</t>
  </si>
  <si>
    <t>Kail</t>
  </si>
  <si>
    <t>A kind of headless cabbage. Same as Kale, 1.</t>
  </si>
  <si>
    <t>Any cabbage, greens, or vegetables.</t>
  </si>
  <si>
    <t>A broth made with kail or other vegetables; hence, any broth; also, a dinner.</t>
  </si>
  <si>
    <t>Kaimacam</t>
  </si>
  <si>
    <t>Same as Caimacam.</t>
  </si>
  <si>
    <t>Kain</t>
  </si>
  <si>
    <t>Poultry, etc., required by the lease to be paid in kind by a tenant to his landlord.</t>
  </si>
  <si>
    <t>Kainit</t>
  </si>
  <si>
    <t>Salts of potassium used in the manufacture of fertilizers.</t>
  </si>
  <si>
    <t>Kainite</t>
  </si>
  <si>
    <t>A compound salt consisting chiefly of potassium chloride and magnesium sulphate, occurring at the Stassfurt salt mines in Prussian Saxony.</t>
  </si>
  <si>
    <t>Kainozoic</t>
  </si>
  <si>
    <t>Kaique</t>
  </si>
  <si>
    <t>See Caique.</t>
  </si>
  <si>
    <t>Kairine</t>
  </si>
  <si>
    <t>A pale buff or white crystalline alkaloid derived from quinoline, and used as an antipyretic in medicine.</t>
  </si>
  <si>
    <t>Kairoline</t>
  </si>
  <si>
    <t>An organic base obtained from quinoline. It is used as a febrifuge, and resembles kairine.</t>
  </si>
  <si>
    <t>Kaiser</t>
  </si>
  <si>
    <t>The ancient title of emperors of Germany assumed by King William of Prussia when crowned sovereign of the new German empire in 1871.</t>
  </si>
  <si>
    <t>Kaka</t>
  </si>
  <si>
    <t>A New Zealand parrot of the genus Nestor, especially the brown parrot (Nestor meridionalis).</t>
  </si>
  <si>
    <t>Kakapo</t>
  </si>
  <si>
    <t>A singular nocturnal parrot (Strigops habroptilus), native of New Zealand. It lives in holes during the day, but is active at night. It resembles an owl in its colors and general appearance. It has large wings, but can fly only a short distance. Called also owl parrot, night parrot, and night kaka.</t>
  </si>
  <si>
    <t>Kakaralli</t>
  </si>
  <si>
    <t>A kind of wood common in Demerara, durable in salt water, because not subject to the depredations of the sea worm and barnacle.</t>
  </si>
  <si>
    <t>Kakistocracy</t>
  </si>
  <si>
    <t>Government by the worst men.</t>
  </si>
  <si>
    <t>Kakoxene</t>
  </si>
  <si>
    <t>See Cacoxene.</t>
  </si>
  <si>
    <t>Kalan</t>
  </si>
  <si>
    <t>The sea otter.</t>
  </si>
  <si>
    <t>Kalasie</t>
  </si>
  <si>
    <t>A long-tailed monkey of Borneo (Semnopithecus rubicundus). It has a tuft of long hair on the head.</t>
  </si>
  <si>
    <t>Kale</t>
  </si>
  <si>
    <t>A variety of cabbage in which the leaves do not form a head, being nearly the original or wild form of the species.</t>
  </si>
  <si>
    <t>See Kail, 2.</t>
  </si>
  <si>
    <t>Kaleege</t>
  </si>
  <si>
    <t>One of several species of large, crested, Asiatic pheasants, belonging to the genus Euplocamus, and allied to the firebacks.</t>
  </si>
  <si>
    <t>Kaleidophon</t>
  </si>
  <si>
    <t>Alt. of Kaleidophone</t>
  </si>
  <si>
    <t>Kaleidophone</t>
  </si>
  <si>
    <t>An instrument invented by Professor Wheatstone, consisting of a reflecting knob at the end of a vibrating rod or thin plate, for making visible, in the motion of a point of light reflected from the knob, the paths or curves corresponding with the musical notes produced by the vibrations.</t>
  </si>
  <si>
    <t>Kaleidoscope</t>
  </si>
  <si>
    <t>An instrument invented by Sir David Brewster, which contains loose fragments of colored glass, etc., and reflecting surfaces so arranged that changes of position exhibit its contents in an endless variety of beautiful colors and symmetrical forms. It has been much employed in arts of design.</t>
  </si>
  <si>
    <t>Kaleidoscopic</t>
  </si>
  <si>
    <t>Alt. of Kaleidoscopical</t>
  </si>
  <si>
    <t>Kaleidoscopical</t>
  </si>
  <si>
    <t>Of, pertaining to, or formed by, a kaleidoscope; variegated.</t>
  </si>
  <si>
    <t>Kalendar</t>
  </si>
  <si>
    <t>See Calendar.</t>
  </si>
  <si>
    <t>Kalendarial</t>
  </si>
  <si>
    <t>See Calendarial.</t>
  </si>
  <si>
    <t>Kalender</t>
  </si>
  <si>
    <t>See 3d Calender.</t>
  </si>
  <si>
    <t>Kalends</t>
  </si>
  <si>
    <t>Same as Calends.</t>
  </si>
  <si>
    <t>Kali</t>
  </si>
  <si>
    <t>The last and worst of the four ages of the world; -- considered to have begun B. C. 3102, and to last 432,000 years.</t>
  </si>
  <si>
    <t>The black, destroying goddess; -- called also Doorga, Anna Purna.</t>
  </si>
  <si>
    <t>The glasswort (Salsola Kali).</t>
  </si>
  <si>
    <t>Kalif</t>
  </si>
  <si>
    <t>See Caliph.</t>
  </si>
  <si>
    <t>Kaliform</t>
  </si>
  <si>
    <t>Formed like kali, or glasswort.</t>
  </si>
  <si>
    <t>Kaligenous</t>
  </si>
  <si>
    <t>Forming alkalies with oxygen, as some metals.</t>
  </si>
  <si>
    <t>Kalium</t>
  </si>
  <si>
    <t>Potassium; -- so called by the German chemists.</t>
  </si>
  <si>
    <t>Kalki</t>
  </si>
  <si>
    <t>The name of Vishnu in his tenth and last avatar.</t>
  </si>
  <si>
    <t>Kalmia</t>
  </si>
  <si>
    <t>A genus of North American shrubs with poisonous evergreen foliage and corymbs of showy flowers. Called also mountain laurel, ivy bush, lamb kill, calico bush, etc.</t>
  </si>
  <si>
    <t>Kalmuck</t>
  </si>
  <si>
    <t>See Calmucks.</t>
  </si>
  <si>
    <t>A kind of shaggy cloth, resembling bearskin.</t>
  </si>
  <si>
    <t>A coarse, dyed, cotton cloth, made in Prussia.</t>
  </si>
  <si>
    <t>Kalong</t>
  </si>
  <si>
    <t>A fruit bat, esp. the Indian edible fruit bat (Pteropus edulis).</t>
  </si>
  <si>
    <t>Kaloyer</t>
  </si>
  <si>
    <t>See Caloyer.</t>
  </si>
  <si>
    <t>Kalpa</t>
  </si>
  <si>
    <t>One of the Brahmanic eons, a period of 4,320,000,000 years. At the end of each Kalpa the world is annihilated.</t>
  </si>
  <si>
    <t>Kalsomine</t>
  </si>
  <si>
    <t>Same as Calcimine.</t>
  </si>
  <si>
    <t>Kam</t>
  </si>
  <si>
    <t>Crooked; awry.</t>
  </si>
  <si>
    <t>Kama</t>
  </si>
  <si>
    <t>The Hindoo Cupid. He is represented as a beautiful youth, with a bow of sugar cane or flowers.</t>
  </si>
  <si>
    <t>Kamala</t>
  </si>
  <si>
    <t>The red dusty hairs of the capsules of an East Indian tree (Mallotus Philippinensis) used for dyeing silk. It is violently emetic, and is used in the treatment of tapeworm.</t>
  </si>
  <si>
    <t>Kame</t>
  </si>
  <si>
    <t>A low ridge.</t>
  </si>
  <si>
    <t>Kami</t>
  </si>
  <si>
    <t>A title given to the celestial gods of the first mythical dynasty of Japan and extended to the demigods of the second dynasty, and then to the long line of spiritual princes still represented by the mikado.</t>
  </si>
  <si>
    <t>Kamichi</t>
  </si>
  <si>
    <t>A curious South American bird (Anhima, / Palamedea, cornuta), often domesticated by the natives and kept with poultry, which it defends against birds of prey. It has a long, slender, hornlike ornament on its head, and two sharp spurs on each wing. Although its beak, feet, and legs resemble those of gallinaceous birds, it is related in anatomical characters to the ducks and geese (Anseres). Called also horned screamer. The name is sometimes applied also to the chaja. See Chaja, and Screamer.</t>
  </si>
  <si>
    <t>Kamptulicon</t>
  </si>
  <si>
    <t>A kind of elastic floor cloth, made of India rubber, gutta-percha, linseed oil, and powdered cork.</t>
  </si>
  <si>
    <t>Kampylite</t>
  </si>
  <si>
    <t>A variety of mimetite or arseniate of lead in hexagonal prisms of a fine orange yellow.</t>
  </si>
  <si>
    <t>Kamsin</t>
  </si>
  <si>
    <t>Alt. of Khamsin</t>
  </si>
  <si>
    <t>Khamsin</t>
  </si>
  <si>
    <t>A hot southwesterly wind in Egypt, coming from the Sahara.</t>
  </si>
  <si>
    <t>Kamtschadales</t>
  </si>
  <si>
    <t>An aboriginal tribe inhabiting the southern part of Kamtschatka.</t>
  </si>
  <si>
    <t>Kan</t>
  </si>
  <si>
    <t>To know; to ken.</t>
  </si>
  <si>
    <t>See Khan.</t>
  </si>
  <si>
    <t>Kanacka</t>
  </si>
  <si>
    <t>Alt. of Kanaka</t>
  </si>
  <si>
    <t>Kanaka</t>
  </si>
  <si>
    <t>A native of the Sandwich Islands.</t>
  </si>
  <si>
    <t>Kanchil</t>
  </si>
  <si>
    <t>A small chevrotain of the genus Tragulus, esp. T. pygmaeus, or T. kanchil, inhabiting Java, Sumatra, and adjacent islands; a deerlet. It is noted for its agility and cunning.</t>
  </si>
  <si>
    <t>Kand</t>
  </si>
  <si>
    <t>Fluor spar; -- so called by Cornish miners.</t>
  </si>
  <si>
    <t>Kangaroo</t>
  </si>
  <si>
    <t>Any one of numerous species of jumping marsupials of the family Macropodidae. They inhabit Australia, New Guinea, and adjacent islands, They have long and strong hind legs and a large tail, while the fore legs are comparatively short and feeble. The giant kangaroo (Macropus major) is the largest species, sometimes becoming twelve or fourteen feet in total length. The tree kangaroos, belonging to the genus Dendrolagus, live in trees; the rock kangaroos, of the genus Petrogale, inhabit rocky situations; and the brush kangaroos, of the genus Halmaturus, inhabit wooded districts. See Wallaby.</t>
  </si>
  <si>
    <t>Kansas</t>
  </si>
  <si>
    <t>A tribe of Indians allied to the Winnebagoes and Osages. They formerly inhabited the region which is now the State of Kansas, but were removed to the Indian Territory.</t>
  </si>
  <si>
    <t>Kantian</t>
  </si>
  <si>
    <t>Of or pertaining to Immanuel Kant, the German philosopher; conformed or relating to any or all of the philosophical doctrines of Immanuel Kant.</t>
  </si>
  <si>
    <t>A follower of Kant; a Kantist.</t>
  </si>
  <si>
    <t>Kantianism</t>
  </si>
  <si>
    <t>Alt. of Kantism</t>
  </si>
  <si>
    <t>Kantism</t>
  </si>
  <si>
    <t>The doctrine or theory of Kant; the Kantian philosophy.</t>
  </si>
  <si>
    <t>Kantist</t>
  </si>
  <si>
    <t>A disciple or follower of Kant.</t>
  </si>
  <si>
    <t>Kanttry</t>
  </si>
  <si>
    <t>Same as Cantred.</t>
  </si>
  <si>
    <t>Kaolin</t>
  </si>
  <si>
    <t>Alt. of Kaoline</t>
  </si>
  <si>
    <t>Kaoline</t>
  </si>
  <si>
    <t>A very pure white clay, ordinarily in the form of an impalpable powder, and used to form the paste of porcelain; China clay; porcelain clay. It is chiefly derived from the decomposition of common feldspar.</t>
  </si>
  <si>
    <t>Kaolinization</t>
  </si>
  <si>
    <t>The process by which feldspar is changed into kaolin.</t>
  </si>
  <si>
    <t>Kaolinize</t>
  </si>
  <si>
    <t>To convert into kaolin.</t>
  </si>
  <si>
    <t>Kapelle</t>
  </si>
  <si>
    <t>A chapel; hence, the choir or orchestra of a prince's chapel; now, a musical establishment, usually orchestral.</t>
  </si>
  <si>
    <t>Kapellmeister</t>
  </si>
  <si>
    <t>See Capellmeister.</t>
  </si>
  <si>
    <t>Kapia</t>
  </si>
  <si>
    <t>The fossil resin of the kauri tree of New Zealand.</t>
  </si>
  <si>
    <t>Kapnomar</t>
  </si>
  <si>
    <t>n. Chem.</t>
  </si>
  <si>
    <t>) See Capnomor.</t>
  </si>
  <si>
    <t>Karagane</t>
  </si>
  <si>
    <t>A species of gray fox found in Russia.</t>
  </si>
  <si>
    <t>Karaism</t>
  </si>
  <si>
    <t>Doctrines of the Karaites.</t>
  </si>
  <si>
    <t>Karaite</t>
  </si>
  <si>
    <t>A sect of Jews who adhere closely to the letter of the Scriptures, rejecting the oral law, and allowing the Talmud no binding authority; -- opposed to the Rabbinists.</t>
  </si>
  <si>
    <t>Karatas</t>
  </si>
  <si>
    <t>A West Indian plant of the Pineapple family (Nidularium Karatas).</t>
  </si>
  <si>
    <t>Karma</t>
  </si>
  <si>
    <t>One's acts considered as fixing one's lot in the future existence. (Theos.) The doctrine of fate as the inflexible result of cause and effect; the theory of inevitable consequence.</t>
  </si>
  <si>
    <t>Karmathian</t>
  </si>
  <si>
    <t>One of a Mohammedan sect founded in the ninth century by Karmat.</t>
  </si>
  <si>
    <t>Karn</t>
  </si>
  <si>
    <t>A pile of rocks; sometimes, the solid rock. See Cairn.</t>
  </si>
  <si>
    <t>Karob</t>
  </si>
  <si>
    <t>The twenty-fourth part of a grain; -- a weight used by goldsmiths.</t>
  </si>
  <si>
    <t>Karpholite</t>
  </si>
  <si>
    <t>A fibrous mineral occurring in tufts of a straw-yellow color. It is a hydrous silicate of alumina and manganese.</t>
  </si>
  <si>
    <t>Karroos</t>
  </si>
  <si>
    <t>of Karreo</t>
  </si>
  <si>
    <t>Karreo</t>
  </si>
  <si>
    <t>One of the dry table-lands of South Africa, which often rise terracelike to considerable elevations.</t>
  </si>
  <si>
    <t>Karstenite</t>
  </si>
  <si>
    <t>Same as Anhydrite.</t>
  </si>
  <si>
    <t>Karvel</t>
  </si>
  <si>
    <t>See Carvel, and Caravel.</t>
  </si>
  <si>
    <t>Karyokinesis</t>
  </si>
  <si>
    <t>The indirect division of cells in which, prior to division of the cell protoplasm, complicated changes take place in the nucleus, attended with movement of the nuclear fibrils; -- opposed to karyostenosis. The nucleus becomes enlarged and convoluted, and finally the threads are separated into two groups which ultimately become disconnected and constitute the daughter nuclei. Called also mitosis. See Cell development, under Cell.</t>
  </si>
  <si>
    <t>Karyokinetic</t>
  </si>
  <si>
    <t>Of or pertaining to karyokinesis; as, karyokinetic changes of cell division.</t>
  </si>
  <si>
    <t>Karyomiton</t>
  </si>
  <si>
    <t>The reticular network of fine fibers, of which the nucleus of a cell is in part composed; -- in opposition to kytomiton, or the network in the body of the cell.</t>
  </si>
  <si>
    <t>Karyoplasma</t>
  </si>
  <si>
    <t>The protoplasmic substance of the nucleus of a cell: nucleoplasm; -- in opposition to kytoplasma, the protoplasm of the cell.</t>
  </si>
  <si>
    <t>Karyostenosis</t>
  </si>
  <si>
    <t>Direct cell division (in which there is first a simple division of the nucleus, without any changes in its structure, followed by division of the protoplasm of the karyostenotic mode of nuclear division.</t>
  </si>
  <si>
    <t>Kasack</t>
  </si>
  <si>
    <t>Same as Cossack.</t>
  </si>
  <si>
    <t>Kat</t>
  </si>
  <si>
    <t>An Arabian shrub Catha edulis) the leaves of which are used as tea by the Arabs.</t>
  </si>
  <si>
    <t>Katabolic</t>
  </si>
  <si>
    <t>Of or pertaining to katabolism; as, katabolic processes, which give rise to substances (katastates) of decreasing complexity and increasing stability.</t>
  </si>
  <si>
    <t>Katabolism</t>
  </si>
  <si>
    <t>Destructive or downward metabolism; regressive metamorphism; -- opposed to anabolism. See Disassimilation.</t>
  </si>
  <si>
    <t>Katastate</t>
  </si>
  <si>
    <t>(Physiol.) A substance formed by a katabolic process; -- opposed to anastate. See Katabolic.</t>
  </si>
  <si>
    <t>Kate</t>
  </si>
  <si>
    <t>The brambling finch.</t>
  </si>
  <si>
    <t>Kathetal</t>
  </si>
  <si>
    <t>Making a right angle; perpendicular, as two lines or two sides of a triangle, which include a right angle.</t>
  </si>
  <si>
    <t>Kathetometer</t>
  </si>
  <si>
    <t>Same as Cathetometer.</t>
  </si>
  <si>
    <t>Kattinumdoo</t>
  </si>
  <si>
    <t>A caoutchouc like substance obtained from the milky juice of the East Indian Euphorbia Kattimundoo. It is used as a cement.</t>
  </si>
  <si>
    <t>Katydid</t>
  </si>
  <si>
    <t>A large, green, arboreal, orthopterous insect (Cyrtophyllus concavus) of the family Locustidae, common in the United States. The males have stridulating organs at the bases of the front wings. During the summer and autumn, in the evening, the males make a peculiar, loud, shrill sound, resembling the combination Katy-did, whence the name.</t>
  </si>
  <si>
    <t>Kauri</t>
  </si>
  <si>
    <t>A lofty coniferous tree of New Zealand Agathis, / Dammara, australis), furnishing valuable timber and yielding one kind of dammar resin.</t>
  </si>
  <si>
    <t>Kava</t>
  </si>
  <si>
    <t>A species of Macropiper (M. methysticum), the long pepper, from the root of which an intoxicating beverage is made by the Polynesians, by a process of mastication; also, the beverage itself.</t>
  </si>
  <si>
    <t>Kavasses</t>
  </si>
  <si>
    <t>of Kavass</t>
  </si>
  <si>
    <t>Kavass</t>
  </si>
  <si>
    <t>An armed constable; also, a government servant or courier.</t>
  </si>
  <si>
    <t>Kaw</t>
  </si>
  <si>
    <t>v. i. &amp; n.</t>
  </si>
  <si>
    <t>See Caw.</t>
  </si>
  <si>
    <t>Kawaka</t>
  </si>
  <si>
    <t>a New Zealand tree, the Cypress cedar (Libocedrus Doniana), having a valuable, fine-grained, reddish wood.</t>
  </si>
  <si>
    <t>Kawn</t>
  </si>
  <si>
    <t>Kayak</t>
  </si>
  <si>
    <t>A light canoe, made of skins stretched over a frame, and usually capable of carrying but one person, who sits amidships and uses a double-bladed paddle. It is peculiar to the Eskimos and other Arctic tribes.</t>
  </si>
  <si>
    <t>Kayaker</t>
  </si>
  <si>
    <t>One who uses a kayak.</t>
  </si>
  <si>
    <t>Kayko</t>
  </si>
  <si>
    <t>The dog salmon.</t>
  </si>
  <si>
    <t>Kayles</t>
  </si>
  <si>
    <t>A game; ninepins.</t>
  </si>
  <si>
    <t>Kaynard</t>
  </si>
  <si>
    <t>A lazy or cowardly person; a rascal.</t>
  </si>
  <si>
    <t>Kecked</t>
  </si>
  <si>
    <t>of Keck</t>
  </si>
  <si>
    <t>Kecking</t>
  </si>
  <si>
    <t>Keck</t>
  </si>
  <si>
    <t>To heave or to retch, as in an effort to vomit.</t>
  </si>
  <si>
    <t>An effort to vomit; queasiness.</t>
  </si>
  <si>
    <t>Keckle</t>
  </si>
  <si>
    <t>See Keck, v. i. &amp;amp; n.</t>
  </si>
  <si>
    <t>Keckled</t>
  </si>
  <si>
    <t>of Keckle</t>
  </si>
  <si>
    <t>Keckling</t>
  </si>
  <si>
    <t>To wind old rope around, as a cable, to preserve its surface from being fretted, or to wind iron chains around, to defend from the friction of a rocky bottom, or from the ice.</t>
  </si>
  <si>
    <t>Old rope or iron chains wound around a cable. See Keckle, v. t.</t>
  </si>
  <si>
    <t>Kecklish</t>
  </si>
  <si>
    <t>Inclined to vomit; squeamish.</t>
  </si>
  <si>
    <t>Kecksies</t>
  </si>
  <si>
    <t>of Kecksy</t>
  </si>
  <si>
    <t>Kecksy</t>
  </si>
  <si>
    <t>The hollow stalk of an umbelliferous plant, such as the cow parsnip or the hemlock.</t>
  </si>
  <si>
    <t>Kecky</t>
  </si>
  <si>
    <t>Resembling a kecksy.</t>
  </si>
  <si>
    <t>Kedged</t>
  </si>
  <si>
    <t>of Kedge</t>
  </si>
  <si>
    <t>Kedging</t>
  </si>
  <si>
    <t>Kedge</t>
  </si>
  <si>
    <t>To move (a vessel) by carrying out a kedge in a boat, dropping it overboard, and hauling the vessel up to it.</t>
  </si>
  <si>
    <t>A small anchor used whenever a large one can be dispensed witch. See Kedge, v. t., and Anchor, n.</t>
  </si>
  <si>
    <t>Kedger</t>
  </si>
  <si>
    <t>A small anchor; a kedge.</t>
  </si>
  <si>
    <t>Kedlook</t>
  </si>
  <si>
    <t>See Charlock.</t>
  </si>
  <si>
    <t>Kee</t>
  </si>
  <si>
    <t>See Kie, Ky, and Kine.</t>
  </si>
  <si>
    <t>Keech</t>
  </si>
  <si>
    <t>A mass or lump of fat rolled up by the butcher.</t>
  </si>
  <si>
    <t>Keel</t>
  </si>
  <si>
    <t>To cool; to skim or stir.</t>
  </si>
  <si>
    <t>A brewer's cooling vat; a keelfat.</t>
  </si>
  <si>
    <t>A longitudinal timber, or series of timbers scarfed together, extending from stem to stern along the bottom of a vessel. It is the principal timber of the vessel, and, by means of the ribs attached on each side, supports the vessel's frame. In an iron vessel, a combination of plates supplies the place of the keel of a wooden ship. See Illust. of Keelson.</t>
  </si>
  <si>
    <t>Fig.: The whole ship.</t>
  </si>
  <si>
    <t>A barge or lighter, used on the Type for carrying coal from Newcastle; also, a barge load of coal, twenty-one tons, four cwt.</t>
  </si>
  <si>
    <t>The two lowest petals of the corolla of a papilionaceous flower, united and inclosing the stamens and pistil; a carina. See Carina.</t>
  </si>
  <si>
    <t>A projecting ridge along the middle of a flat or curved surface.</t>
  </si>
  <si>
    <t>Keeled</t>
  </si>
  <si>
    <t>of Keel</t>
  </si>
  <si>
    <t>Keeling</t>
  </si>
  <si>
    <t>To traverse with a keel; to navigate.</t>
  </si>
  <si>
    <t>To turn up the keel; to show the bottom.</t>
  </si>
  <si>
    <t>Keelage</t>
  </si>
  <si>
    <t>The right of demanding a duty or toll for a ship entering a port; also, the duty or toll.</t>
  </si>
  <si>
    <t>Keel-shaped; having a longitudinal prominence on the back; as, a keeled leaf.</t>
  </si>
  <si>
    <t>Having a median ridge; carinate; as, a keeled scale.</t>
  </si>
  <si>
    <t>Keeler</t>
  </si>
  <si>
    <t>One employed in managing a Newcastle keel; -- called also keelman.</t>
  </si>
  <si>
    <t>A small or shallow tub; esp., one used for holding materials for calking ships, or one used for washing dishes, etc.</t>
  </si>
  <si>
    <t>Keelfat</t>
  </si>
  <si>
    <t>A cooler; a vat for cooling wort, etc.</t>
  </si>
  <si>
    <t>Keelhauled</t>
  </si>
  <si>
    <t>of Keelhaul</t>
  </si>
  <si>
    <t>Keelhauling</t>
  </si>
  <si>
    <t>Keelhaul</t>
  </si>
  <si>
    <t>To haul under the keel of a ship, by ropes attached to the yardarms on each side. It was formerly practiced as a punishment in the Dutch and English navies.</t>
  </si>
  <si>
    <t>A cod.</t>
  </si>
  <si>
    <t>Keelivine</t>
  </si>
  <si>
    <t>A pencil of black or red lead; -- called also keelyvine pen.</t>
  </si>
  <si>
    <t>men</t>
  </si>
  <si>
    <t>of Keelman</t>
  </si>
  <si>
    <t>Keelman</t>
  </si>
  <si>
    <t>See Keeler, 1.</t>
  </si>
  <si>
    <t>Keelrake</t>
  </si>
  <si>
    <t>Same as Keelhaul.</t>
  </si>
  <si>
    <t>Keels</t>
  </si>
  <si>
    <t>Ninepins. See Kayles.</t>
  </si>
  <si>
    <t>Keelson</t>
  </si>
  <si>
    <t>A piece of timber in a ship laid on the middle of the floor timbers over the keel, and binding the floor timbers to the keel; in iron vessels, a structure of plates, situated like the keelson of a timber ship.</t>
  </si>
  <si>
    <t>Keelvat</t>
  </si>
  <si>
    <t>See Keelfat.</t>
  </si>
  <si>
    <t>Keen</t>
  </si>
  <si>
    <t>Sharp; having a fine edge or point; as, a keen razor, or a razor with a keen edge.</t>
  </si>
  <si>
    <t>Acute of mind; sharp; penetrating; having or expressing mental acuteness; as, a man of keen understanding; a keen look; keen features.</t>
  </si>
  <si>
    <t>Bitter; piercing; acrimonious; cutting; stinging; severe; as, keen satire or sarcasm.</t>
  </si>
  <si>
    <t>Piercing; penetrating; cutting; sharp; -- applied to cold, wind, etc, ; as, a keen wind; the cold is very keen.</t>
  </si>
  <si>
    <t>Eager; vehement; fierce; as, a keen appetite.</t>
  </si>
  <si>
    <t>To sharpen; to make cold.</t>
  </si>
  <si>
    <t>A prolonged wail for a deceased person.  Cf. Coranach.</t>
  </si>
  <si>
    <t>To wail as a keener does.</t>
  </si>
  <si>
    <t>Keener</t>
  </si>
  <si>
    <t>A professional mourner who wails at a funeral.</t>
  </si>
  <si>
    <t>Keenly</t>
  </si>
  <si>
    <t>In a keen manner.</t>
  </si>
  <si>
    <t>Keenness</t>
  </si>
  <si>
    <t>The quality or state of being keen.</t>
  </si>
  <si>
    <t>Kept</t>
  </si>
  <si>
    <t>of Keep</t>
  </si>
  <si>
    <t>Keeping</t>
  </si>
  <si>
    <t>Keep</t>
  </si>
  <si>
    <t>To care; to desire.</t>
  </si>
  <si>
    <t>To hold; to restrain from departure or removal; not to let go of; to retain in one's power or possession; not to lose; to retain; to detain.</t>
  </si>
  <si>
    <t>To cause to remain in a given situation or condition; to maintain unchanged; to hold or preserve in any state or tenor.</t>
  </si>
  <si>
    <t>To have in custody; to have in some place for preservation; to take charge of.</t>
  </si>
  <si>
    <t>To preserve from danger, harm, or loss; to guard.</t>
  </si>
  <si>
    <t>To preserve from discovery or publicity; not to communicate, reveal, or betray, as a secret.</t>
  </si>
  <si>
    <t>To attend upon; to have the care of; to tend.</t>
  </si>
  <si>
    <t>To record transactions, accounts, or events in; as, to keep books, a journal, etc.  ; also, to enter (as accounts, records, etc. ) in a book.</t>
  </si>
  <si>
    <t>To maintain, as an establishment, institution, or the like; to conduct; to manage; as, to keep store.</t>
  </si>
  <si>
    <t>To supply with necessaries of life; to entertain; as, to keep boarders.</t>
  </si>
  <si>
    <t>To have in one's service; to have and maintain, as an assistant, a servant, a mistress, a horse, etc.</t>
  </si>
  <si>
    <t>To have habitually in stock for sale.</t>
  </si>
  <si>
    <t>To continue in, as a course or mode of action; not to intermit or fall from; to hold to; to maintain; as, to keep silence; to keep one's word; to keep possession.</t>
  </si>
  <si>
    <t>To observe; to adhere to; to fulfill; not to swerve from or violate; to practice or perform, as duty; not to neglect; to be faithful to.</t>
  </si>
  <si>
    <t>To confine one's self to; not to quit; to remain in; as, to keep one's house, room, bed, etc.  ; hence, to haunt; to frequent.</t>
  </si>
  <si>
    <t>To observe duty, as a festival, etc. ; to celebrate; to solemnize; as, to keep a feast.</t>
  </si>
  <si>
    <t>To remain in any position or state; to continue; to abide; to stay; as, to keep at a distance; to keep aloft; to keep near; to keep in the house; to keep before or behind; to keep in favor; to keep out of company, or out reach.</t>
  </si>
  <si>
    <t>To last; to endure; to remain unimpaired.</t>
  </si>
  <si>
    <t>To reside for a time; to lodge; to dwell.</t>
  </si>
  <si>
    <t>To take care; to be solicitous; to watch.</t>
  </si>
  <si>
    <t>To be in session; as, school keeps to-day.</t>
  </si>
  <si>
    <t>The act or office of keeping; custody; guard; care; heed; charge.</t>
  </si>
  <si>
    <t>The state of being kept; hence, the resulting condition; case; as, to be in good keep.</t>
  </si>
  <si>
    <t>The means or provisions by which one is kept; maintenance; support; as, the keep of a horse.</t>
  </si>
  <si>
    <t>That which keeps or protects; a stronghold; a fortress; a castle; specifically, the strongest and securest part of a castle, often used as a place of residence by the lord of the castle, especially during a siege; the donjon. See Illust. of Castle.</t>
  </si>
  <si>
    <t>That which is kept in charge; a charge.</t>
  </si>
  <si>
    <t>A cap for retaining anything, as a journal box, in place.</t>
  </si>
  <si>
    <t>Keeper</t>
  </si>
  <si>
    <t>One who, or that which, keeps; one who, or that which, holds or has possession of anything.</t>
  </si>
  <si>
    <t>One who retains in custody; one who has the care of a prison and the charge of prisoners.</t>
  </si>
  <si>
    <t>One who has the care, custody, or superintendence of anything; as, the keeper of a park, a pound, of sheep, of a gate, etc.  ; the keeper of attached property; hence, one who saves from harm; a defender; a preserver.</t>
  </si>
  <si>
    <t>One who remains or keeps in a place or position.</t>
  </si>
  <si>
    <t>A ring, strap, clamp, or any device for holding an object in place; as: (a) The box on a door jamb into which the bolt of a lock protrudes, when shot. (b) A ring serving to keep another ring on the finger. (c) A loop near the buckle of a strap to receive the end of the strap.</t>
  </si>
  <si>
    <t>A fruit that keeps well; as, the Roxbury Russet is a good keeper.</t>
  </si>
  <si>
    <t>Keepership</t>
  </si>
  <si>
    <t>The office or position of a keeper.</t>
  </si>
  <si>
    <t>A holding; restraint; custody; guard; charge; care; preservation.</t>
  </si>
  <si>
    <t>Maintenance; support; provision; feed; as, the cattle have good keeping.</t>
  </si>
  <si>
    <t>Conformity; congruity; harmony; consistency; as, these subjects are in keeping with each other.</t>
  </si>
  <si>
    <t>Harmony or correspondence between the different parts of a work of art; as, the foreground of this painting is not in keeping.</t>
  </si>
  <si>
    <t>Keepsake</t>
  </si>
  <si>
    <t>Anything kept, or given to be kept, for the sake of the giver; a token of friendship.</t>
  </si>
  <si>
    <t>Keesh</t>
  </si>
  <si>
    <t>See Kish.</t>
  </si>
  <si>
    <t>Keeve</t>
  </si>
  <si>
    <t>A vat or tub in which the mash is made; a mash tub.</t>
  </si>
  <si>
    <t>A bleaching vat; a kier.</t>
  </si>
  <si>
    <t>A large vat used in dressing ores.</t>
  </si>
  <si>
    <t>Keeved</t>
  </si>
  <si>
    <t>of Keeve</t>
  </si>
  <si>
    <t>Keeving</t>
  </si>
  <si>
    <t>To set in a keeve, or tub, for fermentation.</t>
  </si>
  <si>
    <t>To heave; to tilt, as a cart.</t>
  </si>
  <si>
    <t>Keever</t>
  </si>
  <si>
    <t>See Keeve, n.</t>
  </si>
  <si>
    <t>Keffe-kil</t>
  </si>
  <si>
    <t>See Kiefekil.</t>
  </si>
  <si>
    <t>Keg</t>
  </si>
  <si>
    <t>A small cask or barrel.</t>
  </si>
  <si>
    <t>Keilhau-ite</t>
  </si>
  <si>
    <t>A mineral of a brownish black color, related to titanite in form. It consists chiefly of silica, titanium dioxide, lime, and yttria.</t>
  </si>
  <si>
    <t>Keir</t>
  </si>
  <si>
    <t>See Kier.</t>
  </si>
  <si>
    <t>Keitloa</t>
  </si>
  <si>
    <t>A black, two-horned, African rhinoceros (Atelodus keitloa). It has the posterior horn about as long as the anterior one, or even longer.</t>
  </si>
  <si>
    <t>Keld</t>
  </si>
  <si>
    <t>Having a kell or covering; webbed.</t>
  </si>
  <si>
    <t>Kele</t>
  </si>
  <si>
    <t>To cool.</t>
  </si>
  <si>
    <t>Kell</t>
  </si>
  <si>
    <t>A kiln.</t>
  </si>
  <si>
    <t>A sort of pottage; kale. See Kale, 2.</t>
  </si>
  <si>
    <t>The caul; that which covers or envelops as a caul; a net; a fold; a film.</t>
  </si>
  <si>
    <t>The cocoon or chrysalis of an insect.</t>
  </si>
  <si>
    <t>Keloid</t>
  </si>
  <si>
    <t>Applied to a variety of tumor forming hard, flat, irregular excrescences upon the skin.</t>
  </si>
  <si>
    <t>A keloid tumor.</t>
  </si>
  <si>
    <t>Kelotomy</t>
  </si>
  <si>
    <t>See Celotomy.</t>
  </si>
  <si>
    <t>Kelp</t>
  </si>
  <si>
    <t>The calcined ashes of seaweed, -- formerly much used in the manufacture of glass, now used in the manufacture of iodine.</t>
  </si>
  <si>
    <t>Any large blackish seaweed.</t>
  </si>
  <si>
    <t>Kelpfish</t>
  </si>
  <si>
    <t>A small California food fish (Heterostichus rostratus), living among kelp. The name is also applied to species of the genus Platyglossus.</t>
  </si>
  <si>
    <t>Kelpies</t>
  </si>
  <si>
    <t>of Kelpy</t>
  </si>
  <si>
    <t>Kelpie</t>
  </si>
  <si>
    <t>Alt. of Kelpy</t>
  </si>
  <si>
    <t>Kelpy</t>
  </si>
  <si>
    <t>An imaginary spirit of the waters, horselike in form, vulgarly believed to warn, by preternatural noises and lights, those who are to be drowned.</t>
  </si>
  <si>
    <t>Kelpware</t>
  </si>
  <si>
    <t>Same as Kelp, 2.</t>
  </si>
  <si>
    <t>Kelson</t>
  </si>
  <si>
    <t>See Keelson.</t>
  </si>
  <si>
    <t>Kelt</t>
  </si>
  <si>
    <t>See Kilt, n.</t>
  </si>
  <si>
    <t>Cloth with the nap, generally of native black wool.</t>
  </si>
  <si>
    <t>A salmon after spawning.</t>
  </si>
  <si>
    <t>Same as Celt, one of Celtic race.</t>
  </si>
  <si>
    <t>Kelter</t>
  </si>
  <si>
    <t>Regular order or proper condition.</t>
  </si>
  <si>
    <t>Keltic</t>
  </si>
  <si>
    <t>Same as Celtic, a. &amp;amp; n.</t>
  </si>
  <si>
    <t>Kembed</t>
  </si>
  <si>
    <t>of Kemb</t>
  </si>
  <si>
    <t>Kempt</t>
  </si>
  <si>
    <t>Kembing</t>
  </si>
  <si>
    <t>Kemb</t>
  </si>
  <si>
    <t>To comb.</t>
  </si>
  <si>
    <t>Kemelin</t>
  </si>
  <si>
    <t>A tub; a brewer's vessel.</t>
  </si>
  <si>
    <t>Kemp</t>
  </si>
  <si>
    <t>Alt. of Kempty</t>
  </si>
  <si>
    <t>Kempty</t>
  </si>
  <si>
    <t>Coarse, rough hair wool or fur, injuring its quality.</t>
  </si>
  <si>
    <t>Kempe</t>
  </si>
  <si>
    <t>Rough; shaggy.</t>
  </si>
  <si>
    <t>Kemps</t>
  </si>
  <si>
    <t>The long flower stems of the ribwort plantain (Plantago Lanceolata).</t>
  </si>
  <si>
    <t>p. p. of Kemb.</t>
  </si>
  <si>
    <t>Ken</t>
  </si>
  <si>
    <t>A house; esp., one which is a resort for thieves.</t>
  </si>
  <si>
    <t>Kenned</t>
  </si>
  <si>
    <t>of Ken</t>
  </si>
  <si>
    <t>Kenning</t>
  </si>
  <si>
    <t>n. t.</t>
  </si>
  <si>
    <t>To know; to understand; to take cognizance of.</t>
  </si>
  <si>
    <t>To recognize; to descry; to discern.</t>
  </si>
  <si>
    <t>To look around.</t>
  </si>
  <si>
    <t>Cognizance; view; especially, reach of sight or knowledge.</t>
  </si>
  <si>
    <t>Kendal green</t>
  </si>
  <si>
    <t>Alt. of Kendal</t>
  </si>
  <si>
    <t>Kendal</t>
  </si>
  <si>
    <t>A cloth colored green by dye obtained from the woad-waxen, formerly used by Flemish weavers at Kendal, in Westmoreland, England.</t>
  </si>
  <si>
    <t>Kennel</t>
  </si>
  <si>
    <t>The water course of a street; a little canal or channel; a gutter; also, a puddle.</t>
  </si>
  <si>
    <t>A house for a dog or for dogs, or for a pack of hounds.</t>
  </si>
  <si>
    <t>A pack of hounds, or a collection of dogs.</t>
  </si>
  <si>
    <t>The hole of a fox or other beast; a haunt.</t>
  </si>
  <si>
    <t>Kenneled</t>
  </si>
  <si>
    <t>of Kennel</t>
  </si>
  <si>
    <t>Kennelled</t>
  </si>
  <si>
    <t>Kennelling</t>
  </si>
  <si>
    <t>To lie or lodge; to dwell, as a dog or a fox.</t>
  </si>
  <si>
    <t>To put or keep in a kennel.</t>
  </si>
  <si>
    <t>Kennel coal</t>
  </si>
  <si>
    <t>See Cannel coal.</t>
  </si>
  <si>
    <t>Range of sight.</t>
  </si>
  <si>
    <t>The limit of vision at sea, being a distance of about twenty miles.</t>
  </si>
  <si>
    <t>Keno</t>
  </si>
  <si>
    <t>A gambling game, a variety of the game of lotto, played with balls or knobs, numbered, and cards also numbered.</t>
  </si>
  <si>
    <t>Kenogenesis</t>
  </si>
  <si>
    <t>Modified evolution, in which nonprimitive characters make their appearance in consequence of a secondary adaptation of the embryo to the peculiar conditions of its environment; -- distinguished from palingenesis.</t>
  </si>
  <si>
    <t>Kenogenetic</t>
  </si>
  <si>
    <t>Of or pertaining to kenogenesis; as, kenogenetic processes.</t>
  </si>
  <si>
    <t>Kenspeckle</t>
  </si>
  <si>
    <t>Having so marked an appearance as easily to be recognized.</t>
  </si>
  <si>
    <t>Kent bugle</t>
  </si>
  <si>
    <t>A curved bugle, having six finger keys or stops, by means of which the performer can play upon every key in the musical scale; -- called also keyed bugle, and key bugle.</t>
  </si>
  <si>
    <t>Kentle</t>
  </si>
  <si>
    <t>A hundred weight; a quintal.</t>
  </si>
  <si>
    <t>Kentledge</t>
  </si>
  <si>
    <t>Pigs of iron used for ballast.</t>
  </si>
  <si>
    <t>Kentucky</t>
  </si>
  <si>
    <t>One of the United States.</t>
  </si>
  <si>
    <t>Kephalin</t>
  </si>
  <si>
    <t>One of a group of nitrogenous phosphorized principles, supposed by Thudichum to exist in brain tissue.</t>
  </si>
  <si>
    <t>of Keep.</t>
  </si>
  <si>
    <t>Keramic</t>
  </si>
  <si>
    <t>Same as Ceramic.</t>
  </si>
  <si>
    <t>Keramics</t>
  </si>
  <si>
    <t>Same as Ceramics.</t>
  </si>
  <si>
    <t>Keramographic</t>
  </si>
  <si>
    <t>Suitable to be written upon; capable of being written upon, as a slate; -- said especially of a certain kind of globe.</t>
  </si>
  <si>
    <t>Kerana</t>
  </si>
  <si>
    <t>A kind of long trumpet, used among the Persians.</t>
  </si>
  <si>
    <t>Kerargyrite</t>
  </si>
  <si>
    <t>See Cerargyrite.</t>
  </si>
  <si>
    <t>Kerasin</t>
  </si>
  <si>
    <t>A nitrogenous substance free from phosphorus, supposed to be present in the brain; a body closely related to cerebrin.</t>
  </si>
  <si>
    <t>Kerasine</t>
  </si>
  <si>
    <t>Resembling horn; horny; corneous.</t>
  </si>
  <si>
    <t>Keratin</t>
  </si>
  <si>
    <t>A nitrogenous substance, or mixture of substances, containing sulphur in a loose state of combination, and forming the chemical basis of epidermal tissues, such as horn, hair, feathers, and the like. It is an insoluble substance, and, unlike elastin, is not dissolved even by gastric or pancreatic juice. By decomposition with sulphuric acid it yields leucin and tyrosin, as does albumin. Called also epidermose.</t>
  </si>
  <si>
    <t>Keratitis</t>
  </si>
  <si>
    <t>Inflammation of the cornea.</t>
  </si>
  <si>
    <t>Keratode</t>
  </si>
  <si>
    <t>See Keratose.</t>
  </si>
  <si>
    <t>Keratogenous</t>
  </si>
  <si>
    <t>Producing horn; as, the keratogenous membrane within the horny hoof of the horse.</t>
  </si>
  <si>
    <t>Keratoidea</t>
  </si>
  <si>
    <t>Same as Keratosa.</t>
  </si>
  <si>
    <t>Keratome</t>
  </si>
  <si>
    <t>An instrument for dividing the cornea in operations for cataract.</t>
  </si>
  <si>
    <t>Keratonyxis</t>
  </si>
  <si>
    <t>The operation of removing a cataract by thrusting a needle through the cornea of the eye, and breaking up the opaque mass.</t>
  </si>
  <si>
    <t>Keratophyte</t>
  </si>
  <si>
    <t>A gorgonian coral having a horny axis.</t>
  </si>
  <si>
    <t>Keratosa</t>
  </si>
  <si>
    <t>An order of sponges having a skeleton composed of hornlike fibers. It includes the commercial sponges.</t>
  </si>
  <si>
    <t>Keratose</t>
  </si>
  <si>
    <t>A tough, horny animal substance entering into the composition of the skeleton of sponges, and other invertebrates; -- called also keratode.</t>
  </si>
  <si>
    <t>Containing hornlike fibers or fibers of keratose; belonging to the Keratosa.</t>
  </si>
  <si>
    <t>Keraunograph</t>
  </si>
  <si>
    <t>A figure or picture impressed by lightning upon the human body or elsewhere.</t>
  </si>
  <si>
    <t>Kerb</t>
  </si>
  <si>
    <t>See Curb.</t>
  </si>
  <si>
    <t>Kerbstone</t>
  </si>
  <si>
    <t>See Curbstone.</t>
  </si>
  <si>
    <t>Kercher</t>
  </si>
  <si>
    <t>A kerchief.</t>
  </si>
  <si>
    <t>Kerchered</t>
  </si>
  <si>
    <t>Covered, or bound round, with a kercher.</t>
  </si>
  <si>
    <t>Kerchiefs</t>
  </si>
  <si>
    <t>of Kerchief</t>
  </si>
  <si>
    <t>Kerchief</t>
  </si>
  <si>
    <t>A square of fine linen worn by women as a covering for the head; hence, anything similar in form or material, worn for ornament on other parts of the person; -- mostly used in compounds; as, neckerchief; breastkerchief; and later, handkerchief.</t>
  </si>
  <si>
    <t>A lady who wears a kerchief.</t>
  </si>
  <si>
    <t>Kerchiefed</t>
  </si>
  <si>
    <t>Alt. of Kerchieft</t>
  </si>
  <si>
    <t>Kerchieft</t>
  </si>
  <si>
    <t>Dressed; hooded; covered; wearing a kerchief.</t>
  </si>
  <si>
    <t>Kerf</t>
  </si>
  <si>
    <t>A notch, channel, or slit made in any material by cutting or sawing.</t>
  </si>
  <si>
    <t>Kerite</t>
  </si>
  <si>
    <t>A compound in which tar or asphaltum combined with animal or vegetable oils is vulcanized by sulphur, the product closely resembling rubber; -- used principally as an insulating material in telegraphy.</t>
  </si>
  <si>
    <t>Kerl</t>
  </si>
  <si>
    <t>See Carl.</t>
  </si>
  <si>
    <t>Kermes</t>
  </si>
  <si>
    <t>The dried bodies of the females of a scale insect (Coccus ilicis), allied to the cochineal insect, and found on several species of oak near the Mediterranean. They are round, about the size of a pea, contain coloring matter analogous to carmine, and are used in dyeing. They were anciently thought to be of a vegetable nature, and were used in medicine.</t>
  </si>
  <si>
    <t>A small European evergreen oak (Quercus coccifera) on which the kermes insect (Coccus ilicis) feeds.</t>
  </si>
  <si>
    <t>Kermesse</t>
  </si>
  <si>
    <t>See Kirmess.</t>
  </si>
  <si>
    <t>Kern</t>
  </si>
  <si>
    <t>A light-armed foot soldier of the ancient militia of Ireland and Scotland; -- distinguished from gallowglass, and often used as a term of contempt.</t>
  </si>
  <si>
    <t>Any kind of boor or low-lived person.</t>
  </si>
  <si>
    <t>An idler; a vagabond.</t>
  </si>
  <si>
    <t>A part of the face of a type which projects beyond the body, or shank.</t>
  </si>
  <si>
    <t>Kerned</t>
  </si>
  <si>
    <t>of Kern</t>
  </si>
  <si>
    <t>Kerning</t>
  </si>
  <si>
    <t>To form with a kern. See 2d Kern.</t>
  </si>
  <si>
    <t>A churn.</t>
  </si>
  <si>
    <t>A hand mill. See Quern.</t>
  </si>
  <si>
    <t>To harden, as corn in ripening.</t>
  </si>
  <si>
    <t>To take the form of kernels; to granulate.</t>
  </si>
  <si>
    <t>Having part of the face projecting beyond the body or shank; -- said of type.</t>
  </si>
  <si>
    <t>Kernel</t>
  </si>
  <si>
    <t>The essential part of a seed; all that is within the seed walls; the edible substance contained in the shell of a nut; hence, anything included in a shell, husk, or integument; as, the kernel of a nut. See Illust. of Endocarp.</t>
  </si>
  <si>
    <t>A single seed or grain; as, a kernel of corn.</t>
  </si>
  <si>
    <t>A small mass around which other matter is concreted; a nucleus; a concretion or hard lump in the flesh.</t>
  </si>
  <si>
    <t>The central, substantial or essential part of anything; the gist; the core; as, the kernel of an argument.</t>
  </si>
  <si>
    <t>Kerneled</t>
  </si>
  <si>
    <t>of Kernel</t>
  </si>
  <si>
    <t>Kernelled</t>
  </si>
  <si>
    <t>Kerneling</t>
  </si>
  <si>
    <t>Kernelling</t>
  </si>
  <si>
    <t>To harden or ripen into kernels; to produce kernels.</t>
  </si>
  <si>
    <t>Alt. of Kernelled</t>
  </si>
  <si>
    <t>Having a kernel.</t>
  </si>
  <si>
    <t>Kernelly</t>
  </si>
  <si>
    <t>Full of kernels; resembling kernels; of the nature of kernels.</t>
  </si>
  <si>
    <t>Kerish</t>
  </si>
  <si>
    <t>Clownish; boorish.</t>
  </si>
  <si>
    <t>Kerolite</t>
  </si>
  <si>
    <t>Same as Cerolite.</t>
  </si>
  <si>
    <t>Kerosene</t>
  </si>
  <si>
    <t>An oil used for illuminating purposes, formerly obtained from the distillation of mineral wax, bituminous shale, etc., and hence called also coal oil. It is now produced in immense quantities, chiefly by the distillation and purification of petroleum. It consists chiefly of several hydrocarbons of the methane series.</t>
  </si>
  <si>
    <t>Kers</t>
  </si>
  <si>
    <t>Alt. of Kerse</t>
  </si>
  <si>
    <t>Kerse</t>
  </si>
  <si>
    <t>A cress.</t>
  </si>
  <si>
    <t>Kerseys</t>
  </si>
  <si>
    <t>of Kersey</t>
  </si>
  <si>
    <t>Kersey</t>
  </si>
  <si>
    <t>A kind of coarse, woolen cloth, usually ribbed, woven from wool of long staple.</t>
  </si>
  <si>
    <t>Kerseymere</t>
  </si>
  <si>
    <t>See Cassimere.</t>
  </si>
  <si>
    <t>Kerseynette</t>
  </si>
  <si>
    <t>See Cassinette.</t>
  </si>
  <si>
    <t>Kerve</t>
  </si>
  <si>
    <t>To carve.</t>
  </si>
  <si>
    <t>Kerver</t>
  </si>
  <si>
    <t>A carver.</t>
  </si>
  <si>
    <t>Kesar</t>
  </si>
  <si>
    <t>See Kaiser.</t>
  </si>
  <si>
    <t>Keslop</t>
  </si>
  <si>
    <t>The stomach of a calf, prepared for rennet.</t>
  </si>
  <si>
    <t>Kess</t>
  </si>
  <si>
    <t>Kest</t>
  </si>
  <si>
    <t>of Cast.</t>
  </si>
  <si>
    <t>Kestrel</t>
  </si>
  <si>
    <t>A small, slender European hawk (Falco alaudarius), allied to the sparrow hawk. Its color is reddish fawn, streaked and spotted with white and black. Also called windhover and stannel. The name is also applied to other allied species.</t>
  </si>
  <si>
    <t>Ket</t>
  </si>
  <si>
    <t>Carrion; any filth.</t>
  </si>
  <si>
    <t>Ketch</t>
  </si>
  <si>
    <t>An almost obsolete form of vessel, with a mainmast and a mizzenmast, -- usually from one hundred to two hundred and fifty tons burden.</t>
  </si>
  <si>
    <t>A hangman. See Jack Ketch.</t>
  </si>
  <si>
    <t>To catch.</t>
  </si>
  <si>
    <t>Ketchup</t>
  </si>
  <si>
    <t>A sauce. See Catchup.</t>
  </si>
  <si>
    <t>Ketine</t>
  </si>
  <si>
    <t>One of a series of organic bases obtained by the reduction of certain isonitroso compounds of the ketones. In general they are unstable oily substances having a pungent aromatic odor.</t>
  </si>
  <si>
    <t>Ketmie</t>
  </si>
  <si>
    <t>The name of certain African species of Hibiscus, cultivated for the acid of their mucilage.</t>
  </si>
  <si>
    <t>Ketol</t>
  </si>
  <si>
    <t>One of a series of series of complex nitrogenous substances, represented by methyl ketol and related to indol.</t>
  </si>
  <si>
    <t>Ketone</t>
  </si>
  <si>
    <t>One of a large class of organic substances resembling the aldehydes, obtained by the distillation of certain salts of organic acids and consisting of carbonyl (CO) united with two hydrocarbon radicals. In general the ketones are colorless volatile liquids having a pungent ethereal odor.</t>
  </si>
  <si>
    <t>Ketonic</t>
  </si>
  <si>
    <t>Pertaining to, or derived from, a ketone; as, a ketonic acid.</t>
  </si>
  <si>
    <t>Kettle</t>
  </si>
  <si>
    <t>A metallic vessel, with a wide mouth, often without a cover, used for heating and boiling water or other liguids.</t>
  </si>
  <si>
    <t>Kettledrum</t>
  </si>
  <si>
    <t>A drum made of thin copper in the form of a hemispherical kettle, with parchment stretched over the mouth of it.</t>
  </si>
  <si>
    <t>An informal social party at which a light collation is offered, held in the afternoon or early evening.  Cf. Drum, n., 4 and 5.</t>
  </si>
  <si>
    <t>Kettledrummer</t>
  </si>
  <si>
    <t>One who plays on a kettledrum.</t>
  </si>
  <si>
    <t>Keuper</t>
  </si>
  <si>
    <t>The upper division of the European Triassic. See Chart of Geology.</t>
  </si>
  <si>
    <t>Kevel</t>
  </si>
  <si>
    <t>A strong cleat to which large ropes are belayed.</t>
  </si>
  <si>
    <t>A stone mason's hammer.</t>
  </si>
  <si>
    <t>Alt. of Kevin</t>
  </si>
  <si>
    <t>Kevin</t>
  </si>
  <si>
    <t>The gazelle.</t>
  </si>
  <si>
    <t>Kever</t>
  </si>
  <si>
    <t>v. t. &amp;</t>
  </si>
  <si>
    <t>i. To cover.</t>
  </si>
  <si>
    <t>Keverchief</t>
  </si>
  <si>
    <t>Kex</t>
  </si>
  <si>
    <t>A weed; a kecksy.</t>
  </si>
  <si>
    <t>A dry husk or covering.</t>
  </si>
  <si>
    <t>Key</t>
  </si>
  <si>
    <t>An instrument by means of which the bolt of a lock is shot or drawn; usually, a removable metal instrument fitted to the mechanism of a particular lock and operated by turning in its place.</t>
  </si>
  <si>
    <t>An instrument which is turned like a key in fastening or adjusting any mechanism; as, a watch key; a bed key, etc.</t>
  </si>
  <si>
    <t>That part of an instrument or machine which serves as the means of operating it; as, a telegraph key; the keys of a pianoforte, or of a typewriter.</t>
  </si>
  <si>
    <t>A position or condition which affords entrance, control, pr possession, etc.; as, the key of a line of defense; the key of a country; the key of a political situation. Hence, that which serves to unlock, open, discover, or solve something unknown or difficult; as, the key to a riddle; the key to a problem.</t>
  </si>
  <si>
    <t>That part of a mechanism which serves to lock up, make fast, or adjust to position.</t>
  </si>
  <si>
    <t>A piece of wood used as a wedge.</t>
  </si>
  <si>
    <t>The last board of a floor when laid down.</t>
  </si>
  <si>
    <t>A keystone.</t>
  </si>
  <si>
    <t>That part of the plastering which is forced through between the laths and holds the rest in place.</t>
  </si>
  <si>
    <t>A wedge to unite two or more pieces, or adjust their relative position; a cotter; a forelock.</t>
  </si>
  <si>
    <t>A bar, pin or wedge, to secure a crank, pulley, coupling, etc., upon a shaft, and prevent relative turning; sometimes holding by friction alone, but more frequently by its resistance to shearing, being usually embedded partly in the shaft and partly in the crank, pulley, etc.</t>
  </si>
  <si>
    <t>An indehiscent, one-seeded fruit furnished with a wing, as the fruit of the ash and maple; a samara; -- called also key fruit.</t>
  </si>
  <si>
    <t>A family of tones whose regular members are called diatonic tones, and named key tone  (or tonic) or one (or eight), mediant or three, dominant or five, subdominant or four, submediant or six, supertonic or two, and subtonic or seven. Chromatic tones are temporary members of a key, under such names as " sharp four," "flat seven," etc. Scales and tunes of every variety are made from the tones of a key.</t>
  </si>
  <si>
    <t>The fundamental tone of a movement to which its modulations are referred, and with which it generally begins and ends; keynote.</t>
  </si>
  <si>
    <t>Fig: The general pitch or tone of a sentence or utterance.</t>
  </si>
  <si>
    <t>Keved</t>
  </si>
  <si>
    <t>of Key</t>
  </si>
  <si>
    <t>Keying</t>
  </si>
  <si>
    <t>To fasten or secure firmly; to fasten or tighten with keys or wedges.</t>
  </si>
  <si>
    <t>Keyage</t>
  </si>
  <si>
    <t>Wharfage; quayage.</t>
  </si>
  <si>
    <t>Keyboard</t>
  </si>
  <si>
    <t>The whole arrangement, or one range, of the keys of an organ, typewriter, etc.</t>
  </si>
  <si>
    <t>Key-cold</t>
  </si>
  <si>
    <t>Cold as a metallic key; lifeless.</t>
  </si>
  <si>
    <t>Keyed</t>
  </si>
  <si>
    <t>Furnished with keys; as, a keyed instrument; also, set to a key, as a tune.</t>
  </si>
  <si>
    <t>Keyhole</t>
  </si>
  <si>
    <t>A hole or apertupe in a door or lock, for receiving a key.</t>
  </si>
  <si>
    <t>A hole or excavation in beams intended to be joined together, to receive the key which fastens them.</t>
  </si>
  <si>
    <t>a mortise for a key or cotter.</t>
  </si>
  <si>
    <t>Keynote</t>
  </si>
  <si>
    <t>The tonic or first tone of the scale in which a piece or passage is written; the fundamental tone of the chord, to which all the modulations of the piece are referred; -- called also key tone.</t>
  </si>
  <si>
    <t>The fundamental fact or idea; that which gives the key; as, the keynote of a policy or a sermon.</t>
  </si>
  <si>
    <t>Keyseat</t>
  </si>
  <si>
    <t>To form a key seat, as by cutting. See Key seat, under Key.</t>
  </si>
  <si>
    <t>Keystone</t>
  </si>
  <si>
    <t>The central or topmost stone of an arch. This in some styles is made different in size from the other voussoirs, or projects, or is decorated with carving. See Illust. of Arch.</t>
  </si>
  <si>
    <t>Key tone</t>
  </si>
  <si>
    <t>See Keynote.</t>
  </si>
  <si>
    <t>Keyway</t>
  </si>
  <si>
    <t>See Key way, under Key.</t>
  </si>
  <si>
    <t>Khaliff</t>
  </si>
  <si>
    <t>Same as Kamsin.</t>
  </si>
  <si>
    <t>Khan</t>
  </si>
  <si>
    <t>A king; a prince; a chief; a governor; -- so called among the Tartars, Turks, and Persians, and in countries now or formerly governed by them.</t>
  </si>
  <si>
    <t>An Eastern inn or caravansary.</t>
  </si>
  <si>
    <t>Khanate</t>
  </si>
  <si>
    <t>Dominion or jurisdiction of a khan.</t>
  </si>
  <si>
    <t>Khaya</t>
  </si>
  <si>
    <t>A lofty West African tree (Khaya Senegalensis), related to the mahogany, which it resembles in the quality of the wood. The bark is used as a febrifuge.</t>
  </si>
  <si>
    <t>Khedive</t>
  </si>
  <si>
    <t>A governor or viceroy; -- a title granted in 1867 by the sultan of Turkey to the ruler of Egypt.</t>
  </si>
  <si>
    <t>Khenna</t>
  </si>
  <si>
    <t>Kholah</t>
  </si>
  <si>
    <t>The Indian jackal.</t>
  </si>
  <si>
    <t>Kholsun</t>
  </si>
  <si>
    <t>The dhole.</t>
  </si>
  <si>
    <t>Khutbah</t>
  </si>
  <si>
    <t>An address or public prayer read from the steps of the pulpit in Mohammedan mosques, offering glory to God, praising Mohammed and his descendants, and the ruling princes.</t>
  </si>
  <si>
    <t>Kiabooca wood</t>
  </si>
  <si>
    <t>See Kyaboca wood.</t>
  </si>
  <si>
    <t>Kiang</t>
  </si>
  <si>
    <t>The dziggetai.</t>
  </si>
  <si>
    <t>Kibble</t>
  </si>
  <si>
    <t>To bruise; to grind coarsely; as, kibbled oats.</t>
  </si>
  <si>
    <t>A large iron bucket used in Cornwall and Wales for raising ore out of mines.</t>
  </si>
  <si>
    <t>Kibblings</t>
  </si>
  <si>
    <t>Portions of small fish used for bait on the banks of Newfoundland.</t>
  </si>
  <si>
    <t>Kibe</t>
  </si>
  <si>
    <t>A chap or crack in the flesh occasioned by cold; an ulcerated chilblain.</t>
  </si>
  <si>
    <t>Kibed</t>
  </si>
  <si>
    <t>Chapped; cracked with cold; affected with chilblains; as kibed heels.</t>
  </si>
  <si>
    <t>Kibitkas</t>
  </si>
  <si>
    <t>of Kibitka</t>
  </si>
  <si>
    <t>Kibitka</t>
  </si>
  <si>
    <t>A tent used by the Kirghiz Tartars.</t>
  </si>
  <si>
    <t>A rude kind of Russian vehicle, on wheels or on runners, sometimes covered with cloth or leather, and often used as a movable habitation.</t>
  </si>
  <si>
    <t>Kiblah</t>
  </si>
  <si>
    <t>See Keblah.</t>
  </si>
  <si>
    <t>Kiby</t>
  </si>
  <si>
    <t>Affected with kibes.</t>
  </si>
  <si>
    <t>Kichil</t>
  </si>
  <si>
    <t>See Kechil.</t>
  </si>
  <si>
    <t>Kicred</t>
  </si>
  <si>
    <t>of Kick</t>
  </si>
  <si>
    <t>Kicking</t>
  </si>
  <si>
    <t>Kick</t>
  </si>
  <si>
    <t>To strike, thrust, or hit violently with the foot; as, a horse kicks a groom; a man kicks a dog.</t>
  </si>
  <si>
    <t>To thrust out the foot or feet with violence; to strike out with the foot or feet, as in defense or in bad temper; esp., to strike backward, as a horse does, or to have a habit of doing so. Hence, figuratively: To show ugly resistance, opposition, or hostility; to spurn.</t>
  </si>
  <si>
    <t>To recoil; -- said of a musket, cannon, etc.</t>
  </si>
  <si>
    <t>A blow with the foot or feet; a striking or thrust with the foot.</t>
  </si>
  <si>
    <t>The projection on the tang of the blade of a pocket knife, which prevents the edge of the blade from striking the spring. See Illust. of Pocketknife.</t>
  </si>
  <si>
    <t>A projection in a mold, to form a depression in the surface of the brick.</t>
  </si>
  <si>
    <t>The recoil of a musket or other firearm, when discharged.</t>
  </si>
  <si>
    <t>Kickable</t>
  </si>
  <si>
    <t>Capable or deserving of being kicked.</t>
  </si>
  <si>
    <t>Kickapoos</t>
  </si>
  <si>
    <t>A tribe of Indians which formerly occupied the region of Northern Illinois, allied in language to the Sacs and Foxes.</t>
  </si>
  <si>
    <t>Kicker</t>
  </si>
  <si>
    <t>One who, or that which, kicks.</t>
  </si>
  <si>
    <t>Kickshaw</t>
  </si>
  <si>
    <t>See Kickshaws, the correct singular.</t>
  </si>
  <si>
    <t>Kickshawses</t>
  </si>
  <si>
    <t>of Kickshaws</t>
  </si>
  <si>
    <t>Kickshaws</t>
  </si>
  <si>
    <t>Something fantastical; any trifling, trumpery thing; a toy.</t>
  </si>
  <si>
    <t>A fancy dish; a titbit; a delicacy.</t>
  </si>
  <si>
    <t>Kickshoe</t>
  </si>
  <si>
    <t>A kickshaws.</t>
  </si>
  <si>
    <t>Kicksy-wicksy</t>
  </si>
  <si>
    <t>Alt. of Kicky-wisky</t>
  </si>
  <si>
    <t>Kicky-wisky</t>
  </si>
  <si>
    <t>That which is restless and uneasy.</t>
  </si>
  <si>
    <t>Fantastic; restless; as, kicksy-wicksy flames.</t>
  </si>
  <si>
    <t>Kickup</t>
  </si>
  <si>
    <t>The water thrush or accentor.</t>
  </si>
  <si>
    <t>Kid</t>
  </si>
  <si>
    <t>A young goat.</t>
  </si>
  <si>
    <t>A young child or infant; hence, a simple person, easily imposed on.</t>
  </si>
  <si>
    <t>A kind of leather made of the skin of the young goat, or of the skin of rats, etc.</t>
  </si>
  <si>
    <t>Gloves made of kid.</t>
  </si>
  <si>
    <t>A small wooden mess tub; -- a name given by sailors to one in which they receive their food.</t>
  </si>
  <si>
    <t>Kidded</t>
  </si>
  <si>
    <t>of Kid</t>
  </si>
  <si>
    <t>Kidding</t>
  </si>
  <si>
    <t>To bring forth a young goat.</t>
  </si>
  <si>
    <t>A fagot; a bundle of heath and furze.</t>
  </si>
  <si>
    <t>of Kythe.</t>
  </si>
  <si>
    <t>See Kiddy, v. t.</t>
  </si>
  <si>
    <t>Kidde</t>
  </si>
  <si>
    <t>Kidderminster</t>
  </si>
  <si>
    <t>A kind of ingrain carpeting, named from the English town where formerly most of it was manufactured.</t>
  </si>
  <si>
    <t>Kiddier</t>
  </si>
  <si>
    <t>A huckster; a cadger.</t>
  </si>
  <si>
    <t>Kiddle</t>
  </si>
  <si>
    <t>A kind of basketwork wear in a river, for catching fish.</t>
  </si>
  <si>
    <t>Kiddow</t>
  </si>
  <si>
    <t>The guillemot.</t>
  </si>
  <si>
    <t>Kiddy</t>
  </si>
  <si>
    <t>To deceive; to outwit; to hoax.</t>
  </si>
  <si>
    <t>A young fellow; formerly, a low thief.</t>
  </si>
  <si>
    <t>Kiddyish</t>
  </si>
  <si>
    <t>Frolicsome; sportive.</t>
  </si>
  <si>
    <t>Kidfox</t>
  </si>
  <si>
    <t>A young fox.</t>
  </si>
  <si>
    <t>Kidling</t>
  </si>
  <si>
    <t>A young kid.</t>
  </si>
  <si>
    <t>Kidnaped</t>
  </si>
  <si>
    <t>of Kidnap</t>
  </si>
  <si>
    <t>Kidnapped</t>
  </si>
  <si>
    <t>Kidnaping</t>
  </si>
  <si>
    <t>Kidnapping</t>
  </si>
  <si>
    <t>Kidnap</t>
  </si>
  <si>
    <t>To take (any one) by force or fear, and against one's will, with intent to carry to another place.</t>
  </si>
  <si>
    <t>Kidnaper</t>
  </si>
  <si>
    <t>Alt. of Kidnapper</t>
  </si>
  <si>
    <t>Kidnapper</t>
  </si>
  <si>
    <t>One who steals or forcibly carries away a human being; a manstealer.</t>
  </si>
  <si>
    <t>Kidneys</t>
  </si>
  <si>
    <t>of Kidney</t>
  </si>
  <si>
    <t>Kidney</t>
  </si>
  <si>
    <t>A glandular organ which excretes urea and other waste products from the animal body; a urinary gland.</t>
  </si>
  <si>
    <t>Habit; disposition; sort; kind.</t>
  </si>
  <si>
    <t>A waiter.</t>
  </si>
  <si>
    <t>Kidney-form</t>
  </si>
  <si>
    <t>Alt. of Kidney-shaped</t>
  </si>
  <si>
    <t>Kidney-shaped</t>
  </si>
  <si>
    <t>Having the form or shape of a kidney; reniform; as, a kidney-shaped leaf.</t>
  </si>
  <si>
    <t>Kidneywort</t>
  </si>
  <si>
    <t>A kind of saxifrage (Saxifrage stellaris).</t>
  </si>
  <si>
    <t>The navelwort.</t>
  </si>
  <si>
    <t>Kie</t>
  </si>
  <si>
    <t>Kine; cows.</t>
  </si>
  <si>
    <t>Kiefekil</t>
  </si>
  <si>
    <t>A species of clay; meerschaum.</t>
  </si>
  <si>
    <t>Kier</t>
  </si>
  <si>
    <t>A large tub or vat in which goods are subjected to the action of hot lye or bleaching liquor; -- also called keeve.</t>
  </si>
  <si>
    <t>Kieselguhr</t>
  </si>
  <si>
    <t>Siliceous earth; specifically, porous infusorial earth, used as an absorbent of nitroglycerin in the manufacture of dynamite.</t>
  </si>
  <si>
    <t>Kieserite</t>
  </si>
  <si>
    <t>Hydrous sulphate of magnesia found at the salt mines of Stassfurt, Prussian Saxony.</t>
  </si>
  <si>
    <t>Kieve</t>
  </si>
  <si>
    <t>Kike</t>
  </si>
  <si>
    <t>Kilderkin</t>
  </si>
  <si>
    <t>A small barrel; an old liquid measure containing eighteen English beer gallons, or nearly twenty-two gallons, United States measure.</t>
  </si>
  <si>
    <t>Kill</t>
  </si>
  <si>
    <t>A channel or arm of the sea; a river; a stream; as, the channel between Staten Island and Bergen Neck is the Kill van Kull, or the Kills; -- used also in composition; as, Schuylkill, Catskill, etc.</t>
  </si>
  <si>
    <t>Killed</t>
  </si>
  <si>
    <t>of Kill</t>
  </si>
  <si>
    <t>Killing</t>
  </si>
  <si>
    <t>To deprive of life, animal or vegetable, in any manner or by any means; to render inanimate; to put to death; to slay.</t>
  </si>
  <si>
    <t>To destroy; to ruin; as, to kill one's chances; to kill the sale of a book.</t>
  </si>
  <si>
    <t>To cause to cease; to quell; to calm; to still; as, in seamen's language, a shower of rain kills the wind.</t>
  </si>
  <si>
    <t>To destroy the effect of; to counteract; to neutralize; as, alkali kills acid.</t>
  </si>
  <si>
    <t>Killdee</t>
  </si>
  <si>
    <t>Alt. of Killdeer</t>
  </si>
  <si>
    <t>Killdeer</t>
  </si>
  <si>
    <t>A small American plover (Aegialitis vocifera).</t>
  </si>
  <si>
    <t>Killer</t>
  </si>
  <si>
    <t>One who deprives of life; one who, or that which, kills.</t>
  </si>
  <si>
    <t>A voracious, toothed whale of the genus Orca, of which several species are known.</t>
  </si>
  <si>
    <t>Killesse</t>
  </si>
  <si>
    <t>A gutter, groove, or channel.</t>
  </si>
  <si>
    <t>A hipped roof.</t>
  </si>
  <si>
    <t>Killifish</t>
  </si>
  <si>
    <t>Any one of several small American cyprinodont fishes of the genus Fundulus and allied genera. They live equally well in fresh and brackish water, or even in the sea. They are usually striped or barred with black. Called also minnow, and brook fish. See Minnow.</t>
  </si>
  <si>
    <t>Killigrew</t>
  </si>
  <si>
    <t>The Cornish chough. See under Chough.</t>
  </si>
  <si>
    <t>Killikinick</t>
  </si>
  <si>
    <t>See Kinnikinic.</t>
  </si>
  <si>
    <t>Literally, that kills; having power to kill; fatal; in a colloquial sense, conquering; captivating; irresistible.</t>
  </si>
  <si>
    <t>Kill-joy</t>
  </si>
  <si>
    <t>One who causes gloom or grief; a dispiriting person.</t>
  </si>
  <si>
    <t>Killock</t>
  </si>
  <si>
    <t>A small anchor; also, a kind of anchor formed by a stone inclosed by pieces of wood fastened together.</t>
  </si>
  <si>
    <t>Killow</t>
  </si>
  <si>
    <t>An earth of a blackish or deep blue color.</t>
  </si>
  <si>
    <t>Kiln</t>
  </si>
  <si>
    <t>A large stove or oven; a furnace of brick or stone, or a heated chamber, for the purpose of hardening, burning, or drying anything; as, a kiln for baking or hardening earthen vessels; a kiln for drying grain, meal, lumber, etc.; a kiln for calcining limestone.</t>
  </si>
  <si>
    <t>A furnace for burning bricks; a brickkiln.</t>
  </si>
  <si>
    <t>Kiln-dry</t>
  </si>
  <si>
    <t>To dry in a kiln; as, to kiln-dry meal or grain.</t>
  </si>
  <si>
    <t>Kilnhole</t>
  </si>
  <si>
    <t>The mouth or opening of an oven or kiln.</t>
  </si>
  <si>
    <t>Kilos</t>
  </si>
  <si>
    <t>of Kilo</t>
  </si>
  <si>
    <t>Kilo</t>
  </si>
  <si>
    <t>An abbreviation of Kilogram.</t>
  </si>
  <si>
    <t>Kilogram</t>
  </si>
  <si>
    <t>Alt. of Kilogramme</t>
  </si>
  <si>
    <t>L</t>
  </si>
  <si>
    <t>L is the twelfth letter of the English alphabet, and a vocal consonant. It is usually called a semivowel or liquid. Its form and value are from the Greek, through the Latin, the form of the Greek letter being from the Phoenician, and the ultimate origin prob. Egyptian. Etymologically, it is most closely related to r and u; as in pilgrim, peregrine, couch (fr. collocare), aubura (fr. LL. alburnus).</t>
  </si>
  <si>
    <t>As a numeral, L stands for fifty in the English, as in the Latin language.</t>
  </si>
  <si>
    <t>An extension at right angles to the length of a main building, giving to the ground plan a form resembling the letter L; sometimes less properly applied to a narrower, or lower, extension in the direction of the length of the main building; a wing.</t>
  </si>
  <si>
    <t>A short right-angled pipe fitting, used in connecting two pipes at right angles.</t>
  </si>
  <si>
    <t>La</t>
  </si>
  <si>
    <t>A syllable applied to the sixth tone of the scale in music in solmization.</t>
  </si>
  <si>
    <t>The tone A; -- so called among the French and Italians.</t>
  </si>
  <si>
    <t>Look; see; behold; -- sometimes followed by you.</t>
  </si>
  <si>
    <t>An exclamation of surprise; -- commonly followed by me; as, La me!</t>
  </si>
  <si>
    <t>Laas</t>
  </si>
  <si>
    <t>A lace. See Lace.</t>
  </si>
  <si>
    <t>Lab</t>
  </si>
  <si>
    <t>To prate; to gossip; to babble; to blab.</t>
  </si>
  <si>
    <t>A telltale; a prater; a blabber.</t>
  </si>
  <si>
    <t>Labadist</t>
  </si>
  <si>
    <t>A follower of Jean de Labadie, a religious teacher of the 17th century, who left the Roman Catholic Church and taught a kind of mysticism, and the obligation of community of property among Christians.</t>
  </si>
  <si>
    <t>Labarraque's solution</t>
  </si>
  <si>
    <t>An aqueous solution of hypochlorite of sodium, extensively used as a disinfectant.</t>
  </si>
  <si>
    <t>Labara</t>
  </si>
  <si>
    <t>of Labarum</t>
  </si>
  <si>
    <t>Labarum</t>
  </si>
  <si>
    <t>The standard adopted by the Emperor Constantine after his conversion to Christianity. It is described as a pike bearing a silk banner hanging from a crosspiece, and surmounted by a golden crown. It bore a monogram of the first two letters (CHR) of the name of Christ in its Greek form. Later, the name was given to various modifications of this standard.</t>
  </si>
  <si>
    <t>Labdanum</t>
  </si>
  <si>
    <t>See Ladanum.</t>
  </si>
  <si>
    <t>Labefaction</t>
  </si>
  <si>
    <t>The act of labefying or making weak; the state of being weakened; decay; ruin.</t>
  </si>
  <si>
    <t>Labefy</t>
  </si>
  <si>
    <t>To weaken or impair.</t>
  </si>
  <si>
    <t>Label</t>
  </si>
  <si>
    <t>A tassel.</t>
  </si>
  <si>
    <t>A slip of silk, paper, parchment, etc., affixed to anything, usually by an inscription, the contents, ownership, destination, etc.; as, the label of a bottle or a package.</t>
  </si>
  <si>
    <t>A slip of ribbon, parchment, etc., attached to a document to hold the appended seal; also, the seal.</t>
  </si>
  <si>
    <t>A writing annexed by way of addition, as a codicil added to a will.</t>
  </si>
  <si>
    <t>A barrulet, or, rarely, a bendlet, with pendants, or points, usually three, especially used as a mark of cadency to distinguish an eldest or only son while his father is still living.</t>
  </si>
  <si>
    <t>A brass rule with sights, formerly used, in connection with a circumferentor, to take altitudes.</t>
  </si>
  <si>
    <t>The name now generally given to the projecting molding by the sides, and over the tops, of openings in mediaeval architecture. It always has a /quare form, as in the illustration.</t>
  </si>
  <si>
    <t>In mediaeval art, the representation of a band or scroll containing an inscription.</t>
  </si>
  <si>
    <t>Labeled</t>
  </si>
  <si>
    <t>of Label</t>
  </si>
  <si>
    <t>Labelled</t>
  </si>
  <si>
    <t>Labeling</t>
  </si>
  <si>
    <t>Labelling</t>
  </si>
  <si>
    <t>To affix a label to; to mark with a name, etc.; as, to label a bottle or a package.</t>
  </si>
  <si>
    <t>To affix in or on a label.</t>
  </si>
  <si>
    <t>Labeler</t>
  </si>
  <si>
    <t>One who labels.</t>
  </si>
  <si>
    <t>Labella</t>
  </si>
  <si>
    <t>of Labellum</t>
  </si>
  <si>
    <t>Labellums</t>
  </si>
  <si>
    <t>Labellum</t>
  </si>
  <si>
    <t>The lower or apparently anterior petal of an orchidaceous flower, often of a very curious shape.</t>
  </si>
  <si>
    <t>A small appendage beneath the upper lip or labrum of certain insects.</t>
  </si>
  <si>
    <t>Labent</t>
  </si>
  <si>
    <t>Slipping; sliding; gliding.</t>
  </si>
  <si>
    <t>Labia</t>
  </si>
  <si>
    <t>See Labium.</t>
  </si>
  <si>
    <t>Labial</t>
  </si>
  <si>
    <t>Of or pertaining to the lips or labia; as, labial veins.</t>
  </si>
  <si>
    <t>Furnished with lips; as, a labial organ pipe.</t>
  </si>
  <si>
    <t>Articulated, as a consonant, mainly by the lips, as b, p, m, w.</t>
  </si>
  <si>
    <t>Modified, as a vowel, by contraction of the lip opening, as / (f/d), / (/ld), etc., and as eu and u in French, and o, u in German. See Guide to Pronunciation, // 11, 178.</t>
  </si>
  <si>
    <t>Of or pertaining to the labium; as, the labial palpi of insects. See Labium.</t>
  </si>
  <si>
    <t>A letter or character representing an articulation or sound formed or uttered chiefly with the lips, as b, p, w.</t>
  </si>
  <si>
    <t>An organ pipe that is furnished with lips; a flue pipe.</t>
  </si>
  <si>
    <t>One of the scales which border the mouth of a fish or reptile.</t>
  </si>
  <si>
    <t>Labialism</t>
  </si>
  <si>
    <t>The quality of being labial; as, the labialism of an articulation; conversion into a labial, as of a sound which is different in another language.</t>
  </si>
  <si>
    <t>Labialization</t>
  </si>
  <si>
    <t>The modification of an articulation by contraction of the lip opening.</t>
  </si>
  <si>
    <t>Labialize</t>
  </si>
  <si>
    <t>To modify by contraction of the lip opening.</t>
  </si>
  <si>
    <t>Labially</t>
  </si>
  <si>
    <t>In a labial manner; with, or by means of, the lips.</t>
  </si>
  <si>
    <t>Labiate</t>
  </si>
  <si>
    <t>To labialize.</t>
  </si>
  <si>
    <t>Having the limb of a tubular corolla or calyx divided into two unequal parts, one projecting over the other like the lips of a mouth, as in the snapdragon, sage, and catnip.</t>
  </si>
  <si>
    <t>Belonging to a natural order of plants (Labiatae), of which the mint, sage, and catnip are examples. They are mostly aromatic herbs.</t>
  </si>
  <si>
    <t>A plant of the order Labiatae.</t>
  </si>
  <si>
    <t>Labiated</t>
  </si>
  <si>
    <t>Same as Labiate, a. (a).</t>
  </si>
  <si>
    <t>Labiatifloral</t>
  </si>
  <si>
    <t>Alt. of Labiatifloral</t>
  </si>
  <si>
    <t>Having labiate flowers, as the snapdragon.</t>
  </si>
  <si>
    <t>Labidometer</t>
  </si>
  <si>
    <t>A forceps with a measuring attachment for ascertaining the size of the fetal head.</t>
  </si>
  <si>
    <t>Labile</t>
  </si>
  <si>
    <t>Liable to slip, err, fall, or apostatize.</t>
  </si>
  <si>
    <t>Lability</t>
  </si>
  <si>
    <t>Liability to lapse, err, or apostatize.</t>
  </si>
  <si>
    <t>Labimeter</t>
  </si>
  <si>
    <t>See Labidometer.</t>
  </si>
  <si>
    <t>Labiodental</t>
  </si>
  <si>
    <t>Formed or pronounced by the cooperation of the lips and teeth, as f and v.</t>
  </si>
  <si>
    <t>A labiodental sound or letter.</t>
  </si>
  <si>
    <t>Labionasal</t>
  </si>
  <si>
    <t>Formed by the lips and the nose.</t>
  </si>
  <si>
    <t>A labionasal sound or letter.</t>
  </si>
  <si>
    <t>Labiose</t>
  </si>
  <si>
    <t>Having the appearance of being labiate; -- said of certain polypetalous corollas.</t>
  </si>
  <si>
    <t>Labipalpi</t>
  </si>
  <si>
    <t>of Labipalpus</t>
  </si>
  <si>
    <t>Labipalpus</t>
  </si>
  <si>
    <t>One of the labial palpi of an insect. See Illust. under Labium.</t>
  </si>
  <si>
    <t>of Labium</t>
  </si>
  <si>
    <t>Labiums</t>
  </si>
  <si>
    <t>Labium</t>
  </si>
  <si>
    <t>A lip, or liplike organ.</t>
  </si>
  <si>
    <t>The lip of an organ pipe.</t>
  </si>
  <si>
    <t>The folds of integument at the opening of the vulva.</t>
  </si>
  <si>
    <t>The organ of insects which covers the mouth beneath, and serves as an under lip. It consists of the second pair of maxillae, usually closely united in the middle line, but bearing a pair of palpi in most insects. It often consists of a thin anterior part (ligula or palpiger) and a firmer posterior plate (mentum).</t>
  </si>
  <si>
    <t>Inner margin of the aperture of a shell.</t>
  </si>
  <si>
    <t>Lablab</t>
  </si>
  <si>
    <t>an East Indian name for several twining leguminous plants related to the bean, but commonly applied to the hyacinth bean (Dolichos Lablab).</t>
  </si>
  <si>
    <t>Labor</t>
  </si>
  <si>
    <t>Physical toil or bodily exertion, especially when fatiguing, irksome, or unavoidable, in distinction from sportive exercise; hard, muscular effort directed to some useful end, as agriculture, manufactures, and like; servile toil; exertion; work.</t>
  </si>
  <si>
    <t>Intellectual exertion; mental effort; as, the labor of compiling a history.</t>
  </si>
  <si>
    <t>That which requires hard work for its accomplishment; that which demands effort.</t>
  </si>
  <si>
    <t>Travail; the pangs and efforts of childbirth.</t>
  </si>
  <si>
    <t>Any pang or distress.</t>
  </si>
  <si>
    <t>The pitching or tossing of a vessel which results in the straining of timbers and rigging.</t>
  </si>
  <si>
    <t>A measure of land in Mexico and Texas, equivalent to an area of 177/ acres.</t>
  </si>
  <si>
    <t>Labored</t>
  </si>
  <si>
    <t>of Labor</t>
  </si>
  <si>
    <t>Laboring</t>
  </si>
  <si>
    <t>To exert muscular strength; to exert one's strength with painful effort, particularly in servile occupations; to work; to toil.</t>
  </si>
  <si>
    <t>To exert one's powers of mind in the prosecution of any design; to strive; to take pains.</t>
  </si>
  <si>
    <t>To be oppressed with difficulties or disease; to do one's work under conditions which make it especially hard, wearisome; to move slowly, as against opposition, or under a burden; to be burdened; -- often with under, and formerly with of.</t>
  </si>
  <si>
    <t>To be in travail; to suffer the pangs of childbirth.</t>
  </si>
  <si>
    <t>To pitch or roll heavily, as a ship in a turbulent sea.</t>
  </si>
  <si>
    <t>To work at; to work; to till; to cultivate by toil.</t>
  </si>
  <si>
    <t>To form or fabricate with toil, exertion, or care.</t>
  </si>
  <si>
    <t>To prosecute, or perfect, with effort; to urge stre/uously; as, to labor a point or argument.</t>
  </si>
  <si>
    <t>To belabor; to beat.</t>
  </si>
  <si>
    <t>Laborant</t>
  </si>
  <si>
    <t>A chemist.</t>
  </si>
  <si>
    <t>Laboratories</t>
  </si>
  <si>
    <t>of Laboratory</t>
  </si>
  <si>
    <t>Laboratory</t>
  </si>
  <si>
    <t>The workroom of a chemist; also, a place devoted to experiments in any branch of natural science; as, a chemical, physical, or biological laboratory. Hence, by extension, a place where something is prepared, or some operation is performed; as, the liver is the laboratory of the bile.</t>
  </si>
  <si>
    <t>Bearing marks of labor and effort; elaborately wrought; not easy or natural; as, labored poetry; a labored style.</t>
  </si>
  <si>
    <t>Laboredly</t>
  </si>
  <si>
    <t>In a labored manner; with labor.</t>
  </si>
  <si>
    <t>Laborer</t>
  </si>
  <si>
    <t>One who labors in a toilsome occupation; a person who does work that requires strength rather than skill, as distinguished from that of an artisan.</t>
  </si>
  <si>
    <t>That labors; performing labor; esp., performing coarse, heavy work, not requiring skill also, set apart for labor; as, laboring days.</t>
  </si>
  <si>
    <t>Suffering pain or grief.</t>
  </si>
  <si>
    <t>Laborious</t>
  </si>
  <si>
    <t>Requiring labor, perseverance, or sacrifices; toilsome; tiresome.</t>
  </si>
  <si>
    <t>Devoted to labor; diligent; industrious; as, a laborious mechanic.</t>
  </si>
  <si>
    <t>Laborless</t>
  </si>
  <si>
    <t>Not involving labor; not laborious; easy.</t>
  </si>
  <si>
    <t>Laborous</t>
  </si>
  <si>
    <t>Laborious.</t>
  </si>
  <si>
    <t>Labor-saving</t>
  </si>
  <si>
    <t>Saving labor; adapted to supersede or diminish the labor of men; as, labor-saving machinery.</t>
  </si>
  <si>
    <t>Laborsome</t>
  </si>
  <si>
    <t>Made with, or requiring, great labor, pains, or diligence.</t>
  </si>
  <si>
    <t>Likely or inclined to roll or pitch, as a ship in a heavy sea; having a tendency to labor.</t>
  </si>
  <si>
    <t>Labrador</t>
  </si>
  <si>
    <t>A region of British America on the Atlantic coast, north of Newfoundland.</t>
  </si>
  <si>
    <t>Labradorite</t>
  </si>
  <si>
    <t>A kind of feldspar commonly showing a beautiful play of colors, and hence much used for ornamental purposes. The finest specimens come from Labrador. See Feldspar.</t>
  </si>
  <si>
    <t>Labras</t>
  </si>
  <si>
    <t>Lips.</t>
  </si>
  <si>
    <t>Labroid</t>
  </si>
  <si>
    <t>Like the genus Labrus; belonging to the family Labridae, an extensive family of marine fishes, often brilliantly colored, which are very abundant in the Indian and Pacific Oceans. The tautog and cunner are American examples.</t>
  </si>
  <si>
    <t>Labrose</t>
  </si>
  <si>
    <t>Having thick lips.</t>
  </si>
  <si>
    <t>Labra</t>
  </si>
  <si>
    <t>of Labrum</t>
  </si>
  <si>
    <t>Labrums</t>
  </si>
  <si>
    <t>Labrum</t>
  </si>
  <si>
    <t>A lip or edge, as of a basin.</t>
  </si>
  <si>
    <t>An organ in insects and crustaceans covering the upper part of the mouth, and serving as an upper lip. See Illust. of Hymenoptera.</t>
  </si>
  <si>
    <t>The external margin of the aperture of a shell. See Univalve.</t>
  </si>
  <si>
    <t>Labri</t>
  </si>
  <si>
    <t>of Labrus</t>
  </si>
  <si>
    <t>Labrus</t>
  </si>
  <si>
    <t>A genus of marine fishes, including the wrasses of Europe. See Wrasse.</t>
  </si>
  <si>
    <t>Laburnic</t>
  </si>
  <si>
    <t>Of, pertaining to, or derived from, the laburnum.</t>
  </si>
  <si>
    <t>Laburnine</t>
  </si>
  <si>
    <t>A poisonous alkaloid found in the unripe seeds of the laburnum.</t>
  </si>
  <si>
    <t>Laburnum</t>
  </si>
  <si>
    <t>A small leguminous tree (Cytisus Laburnum), native of the Alps. The plant is reputed to be poisonous, esp. the bark and seeds. It has handsome racemes of yellow blossoms.</t>
  </si>
  <si>
    <t>Labyrinth</t>
  </si>
  <si>
    <t>An edifice or place full of intricate passageways which render it difficult to find the way from the interior to the entrance; as, the Egyptian and Cretan labyrinths.</t>
  </si>
  <si>
    <t>Any intricate or involved inclosure; especially, an ornamental maze or inclosure in a park or garden.</t>
  </si>
  <si>
    <t>Any object or arrangement of an intricate or involved form, or having a very complicated nature.</t>
  </si>
  <si>
    <t>An inextricable or bewildering difficulty.</t>
  </si>
  <si>
    <t>The internal ear. See Note under Ear.</t>
  </si>
  <si>
    <t>A series of canals through which a stream of water is directed for suspending, carrying off, and depositing at different distances, the ground ore of a metal.</t>
  </si>
  <si>
    <t>A pattern or design representing a maze, -- often inlaid in the tiled floor of a church, etc.</t>
  </si>
  <si>
    <t>Labyrinthal</t>
  </si>
  <si>
    <t>Pertaining to, or resembling, a labyrinth; intricate; labyrinthian.</t>
  </si>
  <si>
    <t>Labyrinthian</t>
  </si>
  <si>
    <t>Intricately winding; like a labyrinth; perplexed; labyrinthal.</t>
  </si>
  <si>
    <t>Labyrinthibranch</t>
  </si>
  <si>
    <t>Of or pertaining to the Labyrinthici.</t>
  </si>
  <si>
    <t>One of the Labyrinthici.</t>
  </si>
  <si>
    <t>Labyrinthic</t>
  </si>
  <si>
    <t>Alt. of Labyrinthical</t>
  </si>
  <si>
    <t>Labyrinthical</t>
  </si>
  <si>
    <t>Like or pertaining to a labyrinth.</t>
  </si>
  <si>
    <t>Labyrinthici</t>
  </si>
  <si>
    <t>An order of teleostean fishes, including the Anabas, or climbing perch, and other allied fishes.</t>
  </si>
  <si>
    <t>Labyrinthiform</t>
  </si>
  <si>
    <t>Having the form of a labyrinth; intricate.</t>
  </si>
  <si>
    <t>Labyrinthine</t>
  </si>
  <si>
    <t>Pertaining to, or like, a labyrinth; labyrinthal.</t>
  </si>
  <si>
    <t>Labyrinthodon</t>
  </si>
  <si>
    <t>A genus of very large fossil amphibians, of the Triassic period, having bony plates on the under side of the body. It is the type of the order Labyrinthodonta. Called also Mastodonsaurus.</t>
  </si>
  <si>
    <t>Labyrinthodont</t>
  </si>
  <si>
    <t>Of or pertaining to the Labyrinthodonta.</t>
  </si>
  <si>
    <t>One of the Labyrinthodonta.</t>
  </si>
  <si>
    <t>Labyrinthodonta</t>
  </si>
  <si>
    <t>An extinct order of Amphibia, including the typical genus Labyrinthodon, and many other allied forms, from the Carboniferous, Permian, and Triassic formations. By recent writers they are divided into two or more orders. See Stegocephala.</t>
  </si>
  <si>
    <t>Lac</t>
  </si>
  <si>
    <t>Alt. of Lakh</t>
  </si>
  <si>
    <t>Lakh</t>
  </si>
  <si>
    <t>One hundred thousand; also, a vaguely great number; as, a lac of rupees.</t>
  </si>
  <si>
    <t>A resinous substance produced mainly on the banyan tree, but to some extent on other trees, by the Coccus lacca, a scale-shaped insect, the female of which fixes herself on the bark, and exudes from the margin of her body this resinous substance.</t>
  </si>
  <si>
    <t>Laccic</t>
  </si>
  <si>
    <t>Pertaining to lac, or produced from it; as, laccic acid.</t>
  </si>
  <si>
    <t>Laccin</t>
  </si>
  <si>
    <t>A yellow amorphous substance obtained from lac.</t>
  </si>
  <si>
    <t>Laccolite</t>
  </si>
  <si>
    <t>Alt. of Laccolith</t>
  </si>
  <si>
    <t>Laccolith</t>
  </si>
  <si>
    <t>A mass of igneous rock intruded between sedimentary beds and resulting in a mammiform bulging of the overlying strata.</t>
  </si>
  <si>
    <t>Lace</t>
  </si>
  <si>
    <t>That which binds or holds, especially by being interwoven; a string, cord, or band, usually one passing through eyelet or other holes, and used in drawing and holding together parts of a garment, of a shoe, of a machine belt, etc.</t>
  </si>
  <si>
    <t>A snare or gin, especially one made of interwoven cords; a net.</t>
  </si>
  <si>
    <t>A fabric of fine threads of linen, silk, cotton, etc., often ornamented with figures; a delicate tissue of thread, much worn as an ornament of dress.</t>
  </si>
  <si>
    <t>Spirits added to coffee or some other beverage.</t>
  </si>
  <si>
    <t>Laced</t>
  </si>
  <si>
    <t>of Lace</t>
  </si>
  <si>
    <t>Lacing</t>
  </si>
  <si>
    <t>To fasten with a lace; to draw together with a lace passed through eyelet holes; to unite with a lace or laces, or, figuratively. with anything resembling laces.</t>
  </si>
  <si>
    <t>To adorn with narrow strips or braids of some decorative material; as, cloth laced with silver.</t>
  </si>
  <si>
    <t>To beat; to lash; to make stripes on.</t>
  </si>
  <si>
    <t>To add spirits to (a beverage).</t>
  </si>
  <si>
    <t>To be fastened with a lace, or laces; as, these boots lace.</t>
  </si>
  <si>
    <t>Lace-bark</t>
  </si>
  <si>
    <t>A shrub in the West Indies (Lagetta Iintearia); -- so called from the lacelike layers of its inner bark.</t>
  </si>
  <si>
    <t>Fastened with a lace or laces; decorated with narrow strips or braid. See Lace, v. t.</t>
  </si>
  <si>
    <t>Decorated with the fabric lace.</t>
  </si>
  <si>
    <t>Lacedaemonian</t>
  </si>
  <si>
    <t>Of or pertaining to Lacedaemon or Sparta, the chief city of Laconia in the Peloponnesus.</t>
  </si>
  <si>
    <t>A Spartan.</t>
  </si>
  <si>
    <t>Lacemen</t>
  </si>
  <si>
    <t>of Laceman</t>
  </si>
  <si>
    <t>Laceman</t>
  </si>
  <si>
    <t>A man who deals in lace.</t>
  </si>
  <si>
    <t>Lacerable</t>
  </si>
  <si>
    <t>That can be lacerated or torn.</t>
  </si>
  <si>
    <t>Lacerated</t>
  </si>
  <si>
    <t>of Lacerate</t>
  </si>
  <si>
    <t>Lacerating</t>
  </si>
  <si>
    <t>Lacerate</t>
  </si>
  <si>
    <t>To tear; to rend; to separate by tearing; to mangle; as, to lacerate the flesh. Hence: To afflict; to torture; as, to lacerate the heart.</t>
  </si>
  <si>
    <t>Alt. of Lacerated</t>
  </si>
  <si>
    <t>Rent; torn; mangled; as, a lacerated wound.</t>
  </si>
  <si>
    <t>Jagged, or slashed irregularly, at the end, or along the edge.</t>
  </si>
  <si>
    <t>Laceration</t>
  </si>
  <si>
    <t>The act of lacerating.</t>
  </si>
  <si>
    <t>A breach or wound made by lacerating.</t>
  </si>
  <si>
    <t>Lacerative</t>
  </si>
  <si>
    <t>Lacerating, or having the power to lacerate; as, lacerative humors.</t>
  </si>
  <si>
    <t>Lacert</t>
  </si>
  <si>
    <t>A muscle of the human body.</t>
  </si>
  <si>
    <t>Lacerta</t>
  </si>
  <si>
    <t>A genus of lizards. See Lizard.</t>
  </si>
  <si>
    <t>The Lizard, a northern constellation.</t>
  </si>
  <si>
    <t>Lacertian</t>
  </si>
  <si>
    <t>Like a lizard; of or pertaining to the Lacertilia.</t>
  </si>
  <si>
    <t>One of the Lacertilia.</t>
  </si>
  <si>
    <t>Lacertilia</t>
  </si>
  <si>
    <t>An order of Reptilia, which includes the lizards.</t>
  </si>
  <si>
    <t>Lacertilian</t>
  </si>
  <si>
    <t>Same as Lacertian.</t>
  </si>
  <si>
    <t>Lacertiloid</t>
  </si>
  <si>
    <t>Like or belonging to the Lacertilia.</t>
  </si>
  <si>
    <t>Lacertine</t>
  </si>
  <si>
    <t>Lacertian.</t>
  </si>
  <si>
    <t>Lacerti</t>
  </si>
  <si>
    <t>of Lacertus</t>
  </si>
  <si>
    <t>Lacertus</t>
  </si>
  <si>
    <t>A bundle or fascicle of muscular fibers.</t>
  </si>
  <si>
    <t>Lacewing</t>
  </si>
  <si>
    <t>Any one of several species of neuropterous insects of the genus Chrysopa and allied genera. They have delicate, lacelike wings and brilliant eyes. Their larvae are useful in destroying aphids. Called also lace-winged fly, and goldeneyed fly.</t>
  </si>
  <si>
    <t>Lace-winged</t>
  </si>
  <si>
    <t>Having thin, transparent, reticulated wings; as, the lace-winged flies.</t>
  </si>
  <si>
    <t>Laches</t>
  </si>
  <si>
    <t>Alt. of Lache</t>
  </si>
  <si>
    <t>Lache</t>
  </si>
  <si>
    <t>Neglect; negligence; remissness; neglect to do a thing at the proper time; delay to assert a claim.</t>
  </si>
  <si>
    <t>Lachrymable</t>
  </si>
  <si>
    <t>Lachrymae Christi</t>
  </si>
  <si>
    <t>A rich, sweet, red Neapolitan wine.</t>
  </si>
  <si>
    <t>Lachrymal</t>
  </si>
  <si>
    <t>Of or pertaining to tears; as, lachrymal effusions.</t>
  </si>
  <si>
    <t>Pertaining to, or secreting, tears; as, the lachrymal gland.</t>
  </si>
  <si>
    <t>Pertaining to the lachrymal organs; as, lachrymal bone; lachrymal duct.</t>
  </si>
  <si>
    <t>Lacrymal</t>
  </si>
  <si>
    <t>Alt. of Lacrymal</t>
  </si>
  <si>
    <t>See Lachrymatory.</t>
  </si>
  <si>
    <t>Lachrymary</t>
  </si>
  <si>
    <t>Containing, or intended to contain, tears; lachrymal.</t>
  </si>
  <si>
    <t>Lachrymate</t>
  </si>
  <si>
    <t>To weep.</t>
  </si>
  <si>
    <t>Lachrymation</t>
  </si>
  <si>
    <t>The act of shedding tears; weeping.</t>
  </si>
  <si>
    <t>ries</t>
  </si>
  <si>
    <t>of Lachrymatory</t>
  </si>
  <si>
    <t>Lachrymatory</t>
  </si>
  <si>
    <t>A "tear-bottle;" a narrow-necked vessel found in sepulchers of the ancient Romans; -- so called from a former notion that the tears of the deceased person's friends were collected in it. Called also lachrymal or lacrymal.</t>
  </si>
  <si>
    <t>Lachrymiform</t>
  </si>
  <si>
    <t>Having the form of a tear; tear-shaped.</t>
  </si>
  <si>
    <t>Lachrymose</t>
  </si>
  <si>
    <t>Generating or shedding tears; given to shedding tears; suffused with tears; tearful.</t>
  </si>
  <si>
    <t>The act of securing, fastening, or tightening, with a lace or laces.</t>
  </si>
  <si>
    <t>A lace; specifically (Mach.), a thong of thin leather for uniting the ends of belts.</t>
  </si>
  <si>
    <t>A rope or line passing through eyelet holes in the edge of a sail or an awning to attach it to a yard, gaff, etc.</t>
  </si>
  <si>
    <t>A system of bracing bars, not crossing each other in the middle, connecting the channel bars of a compound strut.</t>
  </si>
  <si>
    <t>Laciniae</t>
  </si>
  <si>
    <t>of Lacinia</t>
  </si>
  <si>
    <t>Lacinia</t>
  </si>
  <si>
    <t>One of the narrow, jagged, irregular pieces or divisions which form a sort of fringe on the borders of the petals of some flowers.</t>
  </si>
  <si>
    <t>A narrow, slender portion of the edge of a monophyllous calyx, or of any irregularly incised leaf.</t>
  </si>
  <si>
    <t>The posterior, inner process of the stipes on the maxillae of insects.</t>
  </si>
  <si>
    <t>Laciniate</t>
  </si>
  <si>
    <t>Alt. of Laciniated</t>
  </si>
  <si>
    <t>Laciniated</t>
  </si>
  <si>
    <t>Fringed; having a fringed border.</t>
  </si>
  <si>
    <t>Cut into deep, narrow, irregular lobes; slashed.</t>
  </si>
  <si>
    <t>Laciniolate</t>
  </si>
  <si>
    <t>Consisting of, or abounding in, very minute laciniae.</t>
  </si>
  <si>
    <t>Lacinulae</t>
  </si>
  <si>
    <t>of Lacinula</t>
  </si>
  <si>
    <t>Lacinulas</t>
  </si>
  <si>
    <t>Lacinula</t>
  </si>
  <si>
    <t>A diminutive lacinia.</t>
  </si>
  <si>
    <t>Lack</t>
  </si>
  <si>
    <t>Blame; cause of blame; fault; crime; offense.</t>
  </si>
  <si>
    <t>Deficiency; want; need; destitution; failure; as, a lack of sufficient food.</t>
  </si>
  <si>
    <t>Lacked</t>
  </si>
  <si>
    <t>of Lack</t>
  </si>
  <si>
    <t>Lacking</t>
  </si>
  <si>
    <t>To blame; to find fault with.</t>
  </si>
  <si>
    <t>To be without or destitute of; to want; to need.</t>
  </si>
  <si>
    <t>To be wanting; often, impersonally, with of, meaning, to be less than, short, not quite, etc.</t>
  </si>
  <si>
    <t>To be in want.</t>
  </si>
  <si>
    <t>Exclamation of regret or surprise.</t>
  </si>
  <si>
    <t>Lackadaisical</t>
  </si>
  <si>
    <t>Affectedly pensive; languidly sentimental.</t>
  </si>
  <si>
    <t>Lackadaisy</t>
  </si>
  <si>
    <t>An expression of languor.</t>
  </si>
  <si>
    <t>Lackadaisical.</t>
  </si>
  <si>
    <t>Lackaday</t>
  </si>
  <si>
    <t>Alack the day; alas; -- an expression of sorrow, regret, dissatisfaction, or surprise.</t>
  </si>
  <si>
    <t>Lackbrain</t>
  </si>
  <si>
    <t>One who is deficient in understanding; a witless person.</t>
  </si>
  <si>
    <t>Lacker</t>
  </si>
  <si>
    <t>One who lacks or is in want.</t>
  </si>
  <si>
    <t>See Lacquer.</t>
  </si>
  <si>
    <t>Lackeys</t>
  </si>
  <si>
    <t>of Lackey</t>
  </si>
  <si>
    <t>Lackey</t>
  </si>
  <si>
    <t>An attending male servant; a footman; a servile follower.</t>
  </si>
  <si>
    <t>To attend as a lackey; to wait upon.</t>
  </si>
  <si>
    <t>Lackeyed</t>
  </si>
  <si>
    <t>Lackeying</t>
  </si>
  <si>
    <t>To act or serve as lackey; to pay servile attendance.</t>
  </si>
  <si>
    <t>Lackluster</t>
  </si>
  <si>
    <t>Alt. of Lacklustre</t>
  </si>
  <si>
    <t>Lacklustre</t>
  </si>
  <si>
    <t>A want of luster.</t>
  </si>
  <si>
    <t>Wanting luster or brightness.</t>
  </si>
  <si>
    <t>Lacmus</t>
  </si>
  <si>
    <t>See Litmus.</t>
  </si>
  <si>
    <t>Laconian</t>
  </si>
  <si>
    <t>Of or pertaining to Laconia, a division of ancient Greece; Spartan.</t>
  </si>
  <si>
    <t>An inhabitant of Laconia; esp., a Spartan.</t>
  </si>
  <si>
    <t>Laconic</t>
  </si>
  <si>
    <t>Alt. of Laconical</t>
  </si>
  <si>
    <t>Laconical</t>
  </si>
  <si>
    <t>Expressing much in few words, after the manner of the Laconians or Spartans; brief and pithy; brusque; epigrammatic. In this sense laconic is the usual form.</t>
  </si>
  <si>
    <t>Laconian; characteristic of, or like, the Spartans; hence, stern or severe; cruel; unflinching.</t>
  </si>
  <si>
    <t>Laconism.</t>
  </si>
  <si>
    <t>See Laconic, a.</t>
  </si>
  <si>
    <t>Laconically</t>
  </si>
  <si>
    <t>In a laconic manner.</t>
  </si>
  <si>
    <t>LaconIcism</t>
  </si>
  <si>
    <t>Same as Laconism.</t>
  </si>
  <si>
    <t>Laconism</t>
  </si>
  <si>
    <t>A vigorous, brief manner of expression; laconic style.</t>
  </si>
  <si>
    <t>An instance of laconic style or expression.</t>
  </si>
  <si>
    <t>Laconized</t>
  </si>
  <si>
    <t>of Laconize</t>
  </si>
  <si>
    <t>Laconizing</t>
  </si>
  <si>
    <t>Laconize</t>
  </si>
  <si>
    <t>To imitate the manner of the Laconians, especially in brief, pithy speech, or in frugality and austerity.</t>
  </si>
  <si>
    <t>Lacquer</t>
  </si>
  <si>
    <t>A varnish, consisting of a solution of shell-lac in alcohol, often colored with gamboge, saffron, or the like; -- used for varnishing metals, papier-mache, and wood. The name is also given to varnishes made of other ingredients, esp. the tough, solid varnish of the Japanese, with which ornamental objects are made.</t>
  </si>
  <si>
    <t>Lacquered</t>
  </si>
  <si>
    <t>of Lacquer</t>
  </si>
  <si>
    <t>Lacquering</t>
  </si>
  <si>
    <t>To cover with lacquer.</t>
  </si>
  <si>
    <t>Lacquerer</t>
  </si>
  <si>
    <t>One who lacquers, especially one who makes a business of lacquering.</t>
  </si>
  <si>
    <t>The act or business of putting on lacquer; also, the coat of lacquer put on.</t>
  </si>
  <si>
    <t>Lacrimoso</t>
  </si>
  <si>
    <t>Plaintive; -- a term applied to a mournful or pathetic movement or style.</t>
  </si>
  <si>
    <t>Lacrosse</t>
  </si>
  <si>
    <t>A game of ball, originating among the North American Indians, now the popular field sport of Canada, and played also in England and the United States. Each player carries a long-handled racket, called a "crosse". The ball is not handled but caught with the crosse and carried on it, or tossed from it, the object being to carry it or throw it through one of the goals placed at opposite ends of the field.</t>
  </si>
  <si>
    <t>See Lachrymatory, n., and Lachrymal, a.</t>
  </si>
  <si>
    <t>Lacrymary</t>
  </si>
  <si>
    <t>Alt. of Lacrymose</t>
  </si>
  <si>
    <t>Lacrytory</t>
  </si>
  <si>
    <t>Lacrymose</t>
  </si>
  <si>
    <t>See Lachrymary, Lachrymatory, Lachrymose.</t>
  </si>
  <si>
    <t>Lactage</t>
  </si>
  <si>
    <t>The produce of animals yielding milk; milk and that which is made from it.</t>
  </si>
  <si>
    <t>Lactam</t>
  </si>
  <si>
    <t>One of a series of anhydrides of an amido type, analogous to the lactones, as oxindol.</t>
  </si>
  <si>
    <t>Lactamic</t>
  </si>
  <si>
    <t>Pertaining to, or designating, an amido acid related to lactic acid, and called also amido-propionic acid.</t>
  </si>
  <si>
    <t>Lactamide</t>
  </si>
  <si>
    <t>An acid amide derived from lactic acid, and obtained as a white crystalline substance having a neutral reaction. It is metameric with alanine.</t>
  </si>
  <si>
    <t>Lactant</t>
  </si>
  <si>
    <t>Suckling; giving suck.</t>
  </si>
  <si>
    <t>Lactarene</t>
  </si>
  <si>
    <t>A preparation of casein from milk, used in printing calico.</t>
  </si>
  <si>
    <t>Lactary</t>
  </si>
  <si>
    <t>Milky; full of white juice like milk.</t>
  </si>
  <si>
    <t>a dairyhouse.</t>
  </si>
  <si>
    <t>Lactate</t>
  </si>
  <si>
    <t>A salt of lactic acid.</t>
  </si>
  <si>
    <t>Lactation</t>
  </si>
  <si>
    <t>A giving suck; the secretion and yielding of milk by the mammary gland.</t>
  </si>
  <si>
    <t>Lacteal</t>
  </si>
  <si>
    <t>Pertaining to, or resembling, milk; milky; as, the lacteal fluid.</t>
  </si>
  <si>
    <t>Pertaining to, or containing, chyle; as, the lacteal vessels.</t>
  </si>
  <si>
    <t>One of the lymphatic vessels which convey chyle from the small intestine through the mesenteric glands to the thoracic duct; a chyliferous vessel.</t>
  </si>
  <si>
    <t>Lacteally</t>
  </si>
  <si>
    <t>Milkily; in the manner of milk.</t>
  </si>
  <si>
    <t>Lactean</t>
  </si>
  <si>
    <t>Milky; consisting of, or resembling, milk.</t>
  </si>
  <si>
    <t>Lacteal; conveying chyle.</t>
  </si>
  <si>
    <t>Lacteous</t>
  </si>
  <si>
    <t>Milky; resembling milk.</t>
  </si>
  <si>
    <t>Lacteal; conveying chyle; as, lacteous vessels.</t>
  </si>
  <si>
    <t>Lacteously</t>
  </si>
  <si>
    <t>In a lacteous manner; after the manner of milk.</t>
  </si>
  <si>
    <t>Lactescence</t>
  </si>
  <si>
    <t>The state or quality of producing milk, or milklike juice; resemblance to milk; a milky color.</t>
  </si>
  <si>
    <t>The latex of certain plants. See Latex.</t>
  </si>
  <si>
    <t>Lactescent</t>
  </si>
  <si>
    <t>Having a milky look; becoming milky.</t>
  </si>
  <si>
    <t>Producing milk or a milklike juice or fluid, as the milkweed. See Latex.</t>
  </si>
  <si>
    <t>Lactic</t>
  </si>
  <si>
    <t>Of or pertaining to milk; procured from sour milk or whey; as, lactic acid; lactic fermentation, etc.</t>
  </si>
  <si>
    <t>Lactide</t>
  </si>
  <si>
    <t>A white, crystalline substance, obtained from also, by extension, any similar substance.</t>
  </si>
  <si>
    <t>Lactiferous</t>
  </si>
  <si>
    <t>Bearing or containing milk or a milky fluid; as, the lactiferous vessels, cells, or tissue of various vascular plants.</t>
  </si>
  <si>
    <t>Lactific</t>
  </si>
  <si>
    <t>Alt. of Lactifical</t>
  </si>
  <si>
    <t>Lactifical</t>
  </si>
  <si>
    <t>Producing or yielding milk.</t>
  </si>
  <si>
    <t>Lactifuge</t>
  </si>
  <si>
    <t>A medicine to check the secretion of milk, or to dispel a supposed accumulation of milk in any part of the body.</t>
  </si>
  <si>
    <t>Lactim</t>
  </si>
  <si>
    <t>One of a series of anhydrides resembling the lactams, but of an imido type; as, isatine is a lactim.  Cf. Lactam.</t>
  </si>
  <si>
    <t>Lactimide</t>
  </si>
  <si>
    <t>A white, crystalline substance obtained as an anhydride of alanine, and regarded as an imido derivative of lactic acid.</t>
  </si>
  <si>
    <t>Lactin</t>
  </si>
  <si>
    <t>See Lactose.</t>
  </si>
  <si>
    <t>Lactoabumin</t>
  </si>
  <si>
    <t>The albumin present on milk, apparently identical with ordinary serum albumin. It is distinct from the casein of milk.</t>
  </si>
  <si>
    <t>Lactobutyrometer</t>
  </si>
  <si>
    <t>An instrument for determining the amount of butter fat contained in a given sample of milk.</t>
  </si>
  <si>
    <t>Lactodensimeter</t>
  </si>
  <si>
    <t>A form of hydrometer, specially graduated, for finding the density of milk, and thus discovering whether it has been mixed with water or some of the cream has been removed.</t>
  </si>
  <si>
    <t>Lactometer</t>
  </si>
  <si>
    <t>An instrument for estimating the purity or richness of milk, as a measuring glass, a specific gravity bulb, or other apparatus.</t>
  </si>
  <si>
    <t>Lactone</t>
  </si>
  <si>
    <t>One of a series of organic compounds, regarded as anhydrides of certain hydroxy acids. In general, they are colorless liquids, having a weak aromatic odor. They are so called because the typical lactone is derived from lactic acid.</t>
  </si>
  <si>
    <t>Lactonic</t>
  </si>
  <si>
    <t>Of, pertaining to, or derived from, lactone.</t>
  </si>
  <si>
    <t>Pertaining to, or designating, an acid obtained by the oxidation of milk sugar (lactose).</t>
  </si>
  <si>
    <t>Lactoprotein</t>
  </si>
  <si>
    <t>A peculiar albuminous body considered a normal constituent of milk.</t>
  </si>
  <si>
    <t>Lactory</t>
  </si>
  <si>
    <t>Lactiferous.</t>
  </si>
  <si>
    <t>Lactoscope</t>
  </si>
  <si>
    <t>An instrument for estimating the amount of cream contained in milk by ascertaining its relative opacity.</t>
  </si>
  <si>
    <t>Lactose</t>
  </si>
  <si>
    <t>Sugar of milk or milk sugar; a crystalline sugar present in milk, and separable from the whey by evaporation and crystallization. It has a slightly sweet taste, is dextrorotary, and is much less soluble in water than either cane sugar or glucose. Formerly called lactin.</t>
  </si>
  <si>
    <t>See Galactose.</t>
  </si>
  <si>
    <t>Lactuca</t>
  </si>
  <si>
    <t>A genus of composite herbs, several of which are cultivated foe salad; lettuce.</t>
  </si>
  <si>
    <t>Lactucarium</t>
  </si>
  <si>
    <t>The inspissated juice of the common lettuce, sometimes used as a substitute for opium.</t>
  </si>
  <si>
    <t>Lactucic</t>
  </si>
  <si>
    <t>Pertaining to, or derived from, the juice of the Lactuca virosa; -- said of certain acids.</t>
  </si>
  <si>
    <t>Lactucin</t>
  </si>
  <si>
    <t>A white, crystalline substance, having a bitter taste and a neutral reaction, and forming one of the essential ingredients of lactucarium.</t>
  </si>
  <si>
    <t>Lactucone</t>
  </si>
  <si>
    <t>A white, crystalline, tasteless substance, found in the milky sap of species of Lactuca, and constituting an essential ingredient of lactucarium.</t>
  </si>
  <si>
    <t>Lacturamic</t>
  </si>
  <si>
    <t>Pertaining to, or designating, an organic amido acid, which is regarded as a derivative of lactic acid and urea.</t>
  </si>
  <si>
    <t>Lactyl</t>
  </si>
  <si>
    <t>An organic residue or radical derived from lactic acid.</t>
  </si>
  <si>
    <t>Lacunae</t>
  </si>
  <si>
    <t>of Lacuna</t>
  </si>
  <si>
    <t>Lacunas</t>
  </si>
  <si>
    <t>Lacuna</t>
  </si>
  <si>
    <t>A small opening; a small pit or depression; a small blank space; a gap or vacancy; a hiatus.</t>
  </si>
  <si>
    <t>A small opening; a small depression or cavity; a space, as a vacant space between the cells of plants, or one of the spaces left among the tissues of the lower animals, which serve in place of vessels for the circulation of the body fluids, or the cavity or sac, usually of very small size, in a mucous membrane.</t>
  </si>
  <si>
    <t>Lacunal</t>
  </si>
  <si>
    <t>Alt. of Lacunar</t>
  </si>
  <si>
    <t>Lacunar</t>
  </si>
  <si>
    <t>Pertaining to, or having, lacunae; as, a lacunar circulation.</t>
  </si>
  <si>
    <t>Lacunars</t>
  </si>
  <si>
    <t>of Lacunar</t>
  </si>
  <si>
    <t>Lacunaria</t>
  </si>
  <si>
    <t>The ceiling or under surface of any part, especially when it consists of compartments, sunk or hollowed without spaces or bands between the panels.</t>
  </si>
  <si>
    <t>One of the sunken panels in such a ceiling.</t>
  </si>
  <si>
    <t>Lacune</t>
  </si>
  <si>
    <t>A lacuna.</t>
  </si>
  <si>
    <t>Lacunose</t>
  </si>
  <si>
    <t>Alt. of Lacunous</t>
  </si>
  <si>
    <t>Lacunous</t>
  </si>
  <si>
    <t>Furrowed or pitted; having shallow cavities or lacunae; as, a lacunose leaf.</t>
  </si>
  <si>
    <t>Lacustral</t>
  </si>
  <si>
    <t>Alt. of Lacustrine</t>
  </si>
  <si>
    <t>Lacustrine</t>
  </si>
  <si>
    <t>Found in, or pertaining to, lakes or ponds, or growing in them; as, lacustrine flowers.</t>
  </si>
  <si>
    <t>Lacwork</t>
  </si>
  <si>
    <t>Ornamentation by means of lacquer painted or carved, or simply colored, sprinkled with gold or the like; -- said especially of Oriental work of this kind.</t>
  </si>
  <si>
    <t>Lad</t>
  </si>
  <si>
    <t>p. p. of Lead, to guide.</t>
  </si>
  <si>
    <t>A boy; a youth; a stripling.</t>
  </si>
  <si>
    <t>A companion; a comrade; a mate.</t>
  </si>
  <si>
    <t>Ladanum</t>
  </si>
  <si>
    <t>A gum resin gathered from certain Oriental species of Cistus. It has a pungent odor and is chiefly used in making plasters, and for fumigation.</t>
  </si>
  <si>
    <t>Ladde</t>
  </si>
  <si>
    <t>obs. imp.</t>
  </si>
  <si>
    <t>of Lead, to guide.</t>
  </si>
  <si>
    <t>Ladder</t>
  </si>
  <si>
    <t>A frame usually portable, of wood, metal, or rope, for ascent and descent, consisting of two side pieces to which are fastened cross strips or rounds forming steps.</t>
  </si>
  <si>
    <t>That which resembles a ladder in form or use; hence, that by means of which one attains to eminence.</t>
  </si>
  <si>
    <t>Laddie</t>
  </si>
  <si>
    <t>A lad; a male sweetheart.</t>
  </si>
  <si>
    <t>Laded</t>
  </si>
  <si>
    <t>of Lade</t>
  </si>
  <si>
    <t>Lading</t>
  </si>
  <si>
    <t>Lade</t>
  </si>
  <si>
    <t>To load; to put a burden or freight on or in; -- generally followed by that which receives the load, as the direct object.</t>
  </si>
  <si>
    <t>To throw in out. with a ladle or dipper; to dip; as, to lade water out of a tub, or into a cistern.</t>
  </si>
  <si>
    <t>To transfer (the molten glass) from the pot to the forming table.</t>
  </si>
  <si>
    <t>To draw water.</t>
  </si>
  <si>
    <t>To admit water by leakage, as a ship, etc.</t>
  </si>
  <si>
    <t>The mouth of a river.</t>
  </si>
  <si>
    <t>A passage for water; a ditch or drain.</t>
  </si>
  <si>
    <t>Lademan</t>
  </si>
  <si>
    <t>One who leads a pack horse; a miller's servant.</t>
  </si>
  <si>
    <t>Laden</t>
  </si>
  <si>
    <t>p. &amp; a.</t>
  </si>
  <si>
    <t>Loaded; freighted; burdened; as, a laden vessel; a laden heart.</t>
  </si>
  <si>
    <t>Ladied</t>
  </si>
  <si>
    <t>Ladylike; not rough; gentle.</t>
  </si>
  <si>
    <t>Ladies' eardrops</t>
  </si>
  <si>
    <t>The small-flowered Fuchsia (F. coccinea), and other closely related species.</t>
  </si>
  <si>
    <t>Ladify</t>
  </si>
  <si>
    <t>To make a lady of; to make ladylike.</t>
  </si>
  <si>
    <t>Ladin</t>
  </si>
  <si>
    <t>A Romansch dialect spoken in some parts of Switzerland and the Tyrol.</t>
  </si>
  <si>
    <t>The act of loading.</t>
  </si>
  <si>
    <t>That which lades or constitutes a load or cargo; freight; burden; as, the lading of a ship.</t>
  </si>
  <si>
    <t>Ladinos</t>
  </si>
  <si>
    <t>of Ladino</t>
  </si>
  <si>
    <t>Ladino</t>
  </si>
  <si>
    <t>One of the half-breed descendants of whites and Indians; a mestizo; -- so called throughout Central America. They are usually of a yellowish orange tinge.</t>
  </si>
  <si>
    <t>Ladkin</t>
  </si>
  <si>
    <t>A little lad.</t>
  </si>
  <si>
    <t>Ladle</t>
  </si>
  <si>
    <t>A cuplike spoon, often of large size, with a long handle, used in lading or dipping.</t>
  </si>
  <si>
    <t>A vessel to carry liquid metal from the furnace to the mold.</t>
  </si>
  <si>
    <t>The float of a mill wheel; -- called also ladle board.</t>
  </si>
  <si>
    <t>An instrument for drawing the charge of a cannon.</t>
  </si>
  <si>
    <t>A ring, with a handle or handles fitted to it, for carrying shot.</t>
  </si>
  <si>
    <t>Ladled</t>
  </si>
  <si>
    <t>of Ladle</t>
  </si>
  <si>
    <t>Ladling</t>
  </si>
  <si>
    <t>To take up and convey in a ladle; to dip with, or as with, a ladle; as, to ladle out soup; to ladle oatmeal into a kettle.</t>
  </si>
  <si>
    <t>Ladlefuls</t>
  </si>
  <si>
    <t>of Ladleful</t>
  </si>
  <si>
    <t>Ladleful</t>
  </si>
  <si>
    <t>A quantity sufficient to fill a ladle.</t>
  </si>
  <si>
    <t>Ladrone</t>
  </si>
  <si>
    <t>A robber; a pirate; hence, loosely, a rogue or rascal.</t>
  </si>
  <si>
    <t>Ladies</t>
  </si>
  <si>
    <t>of Lady</t>
  </si>
  <si>
    <t>Lady</t>
  </si>
  <si>
    <t>A woman who looks after the domestic affairs of a family; a mistress; the female head of a household.</t>
  </si>
  <si>
    <t>A woman having proprietary rights or authority; mistress; -- a feminine correlative of lord.</t>
  </si>
  <si>
    <t>A woman to whom the particular homage of a knight was paid; a woman to whom one is devoted or bound; a sweetheart.</t>
  </si>
  <si>
    <t>A woman of social distinction or position. In England, a title prefixed to the name of any woman whose husband is not of lower rank than a baron, or whose father was a nobleman not lower than an earl. The wife of a baronet or knight has the title of Lady by courtesy, but not by right.</t>
  </si>
  <si>
    <t>A woman of refined or gentle manners; a well-bred woman; -- the feminine correlative of gentleman.</t>
  </si>
  <si>
    <t>A wife; -- not now in approved usage.</t>
  </si>
  <si>
    <t>The triturating apparatus in the stomach of a lobster; -- so called from a fancied resemblance to a seated female figure. It consists of calcareous plates.</t>
  </si>
  <si>
    <t>Belonging or becoming to a lady; ladylike.</t>
  </si>
  <si>
    <t>Ladybird</t>
  </si>
  <si>
    <t>Any one of numerous species of small beetles of the genus Coccinella and allied genera (family Coccinellidae); -- called also ladybug, ladyclock, lady cow, lady fly, and lady beetle. Coccinella seplempunctata in one of the common European species. See Coccinella.</t>
  </si>
  <si>
    <t>Ladybug</t>
  </si>
  <si>
    <t>Same as Ladybird.</t>
  </si>
  <si>
    <t>Ladyclock</t>
  </si>
  <si>
    <t>See Ladyrird.</t>
  </si>
  <si>
    <t>The day of the annunciation of the Virgin Mary, March 25. See Annunciation.</t>
  </si>
  <si>
    <t>Ladyfish</t>
  </si>
  <si>
    <t>A large, handsome oceanic fish (Albula vulpes), found both in the Atlantic and Pacific oceans; -- called also bonefish, grubber, French mullet, and macabe.</t>
  </si>
  <si>
    <t>A labroid fish (Harpe rufa) of Florida and the West Indies.</t>
  </si>
  <si>
    <t>Ladyhood</t>
  </si>
  <si>
    <t>The state or quality of being a lady; the personality of a lady.</t>
  </si>
  <si>
    <t>Lady-killer</t>
  </si>
  <si>
    <t>A gallant who captivates the hearts of women.</t>
  </si>
  <si>
    <t>Lady-killing</t>
  </si>
  <si>
    <t>The art or practice of captivating the hearts of women.</t>
  </si>
  <si>
    <t>Ladykin</t>
  </si>
  <si>
    <t>A little lady; -- applied by the writers of Queen Elizabeth's time, in the abbreviated form Lakin, to the Virgin Mary.</t>
  </si>
  <si>
    <t>Ladylike</t>
  </si>
  <si>
    <t>Like a lady in appearance or manners; well-bred.</t>
  </si>
  <si>
    <t>Becoming or suitable to a lady; as, ladylike manners.</t>
  </si>
  <si>
    <t>Delicate; tender; feeble; effeminate.</t>
  </si>
  <si>
    <t>Ladylikeness</t>
  </si>
  <si>
    <t>The quality or state of being ladylike.</t>
  </si>
  <si>
    <t>Ladylove</t>
  </si>
  <si>
    <t>A sweetheart or mistress.</t>
  </si>
  <si>
    <t>Lady's bedstraw</t>
  </si>
  <si>
    <t>The common bedstraw (Galium verum); also, a slender-leaved East Indian shrub (Pharnaceum Mollugo), with white flowers in umbels.</t>
  </si>
  <si>
    <t>Lady's bower</t>
  </si>
  <si>
    <t>A climbing plant with fragrant blossoms (Clematis vitalba).</t>
  </si>
  <si>
    <t>Lady's comb</t>
  </si>
  <si>
    <t>An umbelliferous plant (Scandix Pecten-Veneris), its clusters of long slender fruits remotely resembling a comb.</t>
  </si>
  <si>
    <t>Lady's cushion</t>
  </si>
  <si>
    <t>An herb growing in dense tufts; the thrift (Armeria vulgaris).</t>
  </si>
  <si>
    <t>Lady's finger</t>
  </si>
  <si>
    <t>The kidney vetch.</t>
  </si>
  <si>
    <t>A variety of small cake of about the dimensions of a finger.</t>
  </si>
  <si>
    <t>A long, slender variety of the potato.</t>
  </si>
  <si>
    <t>One of the branchiae of the lobster.</t>
  </si>
  <si>
    <t>Lady's garters</t>
  </si>
  <si>
    <t>Ribbon grass.</t>
  </si>
  <si>
    <t>Lady's hair</t>
  </si>
  <si>
    <t>A plant of the genus Briza (B. media); a variety of quaking grass.</t>
  </si>
  <si>
    <t>Ladyship</t>
  </si>
  <si>
    <t>The rank or position of a lady; -- given as a title (preceded by her or your).</t>
  </si>
  <si>
    <t>Lady's laces</t>
  </si>
  <si>
    <t>A slender climbing plant; dodder.</t>
  </si>
  <si>
    <t>Lady's looking-glass</t>
  </si>
  <si>
    <t>See Venus's looking-glass, under Venus.</t>
  </si>
  <si>
    <t>Lady's mantle</t>
  </si>
  <si>
    <t>A genus of rosaceous herbs (Alchemilla), esp. the European A. vulgaris, which has leaves with rounded and finely serrated lobes.</t>
  </si>
  <si>
    <t>Lady's seal</t>
  </si>
  <si>
    <t>The European Solomon's seal (Polygonatum verticillatum).</t>
  </si>
  <si>
    <t>The black bryony (Tamus communis).</t>
  </si>
  <si>
    <t>Lady's slipper</t>
  </si>
  <si>
    <t>Any orchidaceous plant of the genus Cypripedium, the labellum of which resembles a slipper. Less commonly, in the United States, the garden balsam (Impatiens Balsamina).</t>
  </si>
  <si>
    <t>Lady's smock</t>
  </si>
  <si>
    <t>A plant of the genus Cardamine (C. pratensis); cuckoo flower.</t>
  </si>
  <si>
    <t>Lady's thimble</t>
  </si>
  <si>
    <t>The harebell.</t>
  </si>
  <si>
    <t>Lady's thumb</t>
  </si>
  <si>
    <t>An annual weed (Polygonum Persicaria), having a lanceolate leaf with a dark spot in the middle.</t>
  </si>
  <si>
    <t>Lady's traces</t>
  </si>
  <si>
    <t>Alt. of Ladies' tresses</t>
  </si>
  <si>
    <t>Ladies' tresses</t>
  </si>
  <si>
    <t>A name given to several species of the orchidaceous genus Spiranthes, in which the white flowers are set in spirals about a slender axis and remotely resemble braided hair.</t>
  </si>
  <si>
    <t>Laelaps</t>
  </si>
  <si>
    <t>A genus of huge, carnivorous, dinosaurian reptiles from the Cretaceous formation of the United States. They had very large hind legs and tail, and are supposed to have been bipedal. Some of the species were about eighteen feet high.</t>
  </si>
  <si>
    <t>Laemmergeyer</t>
  </si>
  <si>
    <t>See Lammergeir.</t>
  </si>
  <si>
    <t>Laemodipod</t>
  </si>
  <si>
    <t>One of the Laemodipoda.</t>
  </si>
  <si>
    <t>Laemodipoda</t>
  </si>
  <si>
    <t>A division of amphipod Crustacea, in which the abdomen is small or rudimentary and the legs are often reduced to five pairs. The whale louse, or Cyamus, and Caprella are examples.</t>
  </si>
  <si>
    <t>Laemodipodous</t>
  </si>
  <si>
    <t>Of or pertaining to the Laemodipoda.</t>
  </si>
  <si>
    <t>Laetere Sunday</t>
  </si>
  <si>
    <t>The fourth Sunday of Lent; -- so named from the Latin word Laetare (rejoice), the first word in the antiphone of the introit sung that day in the Roman Catholic service.</t>
  </si>
  <si>
    <t>Laevigate</t>
  </si>
  <si>
    <t>Having a smooth surface, as if polished.</t>
  </si>
  <si>
    <t>Laevo-</t>
  </si>
  <si>
    <t>A prefix. See Levo.</t>
  </si>
  <si>
    <t>Laevorotatory</t>
  </si>
  <si>
    <t>Same as Levorotatory.  Cf. Dextrorotatory.</t>
  </si>
  <si>
    <t>Laevulose</t>
  </si>
  <si>
    <t>See Levulose.</t>
  </si>
  <si>
    <t>Lafayette</t>
  </si>
  <si>
    <t>The dollar fish.</t>
  </si>
  <si>
    <t>A market fish, the goody, or spot (Liostomus xanthurus), of the southern coast of the United States.</t>
  </si>
  <si>
    <t>Laft</t>
  </si>
  <si>
    <t>p. p. of Leave.</t>
  </si>
  <si>
    <t>Lafte</t>
  </si>
  <si>
    <t>imp. of Leave.</t>
  </si>
  <si>
    <t>Lag</t>
  </si>
  <si>
    <t>Coming tardily after or behind; slow; tardy.</t>
  </si>
  <si>
    <t>Last; long-delayed; -- obsolete, except in the phrase lag end.</t>
  </si>
  <si>
    <t>Last made; hence, made of refuse; inferior.</t>
  </si>
  <si>
    <t>One who lags; that which comes in last.</t>
  </si>
  <si>
    <t>The fag-end; the rump; hence, the lowest class.</t>
  </si>
  <si>
    <t>The amount of retardation of anything, as of a valve in a steam engine, in opening or closing.</t>
  </si>
  <si>
    <t>A stave of a cask, drum, etc.; especially (Mach.), one of the narrow boards or staves forming the covering of a cylindrical object, as a boiler, or the cylinder of a carding machine or a steam engine.</t>
  </si>
  <si>
    <t>Lagged</t>
  </si>
  <si>
    <t>of Lag</t>
  </si>
  <si>
    <t>Lagging</t>
  </si>
  <si>
    <t>To walk or more slowly; to stay or fall behind; to linger or loiter.</t>
  </si>
  <si>
    <t>To cause to lag; to slacken.</t>
  </si>
  <si>
    <t>To cover, as the cylinder of a steam engine, with lags. See Lag, n., 4.</t>
  </si>
  <si>
    <t>One transported for a crime.</t>
  </si>
  <si>
    <t>To transport for crime.</t>
  </si>
  <si>
    <t>Lagan</t>
  </si>
  <si>
    <t>See Ligan.</t>
  </si>
  <si>
    <t>Lagarto</t>
  </si>
  <si>
    <t>An alligator.</t>
  </si>
  <si>
    <t>Lagenae</t>
  </si>
  <si>
    <t>of Lagena</t>
  </si>
  <si>
    <t>Lagenas</t>
  </si>
  <si>
    <t>Lagena</t>
  </si>
  <si>
    <t>The terminal part of the cochlea in birds and most reptiles; an appendage of the sacculus, corresponding to the cochlea, in fishes and amphibians.</t>
  </si>
  <si>
    <t>Lagenian</t>
  </si>
  <si>
    <t>Like, or pertaining to, Lagena, a genus of Foraminifera having a straight, chambered shell.</t>
  </si>
  <si>
    <t>Lageniform</t>
  </si>
  <si>
    <t>Shaped like a bottle or flask; flag-shaped.</t>
  </si>
  <si>
    <t>Lager</t>
  </si>
  <si>
    <t>Lager beer.</t>
  </si>
  <si>
    <t>Lager beer</t>
  </si>
  <si>
    <t>Originally a German beer, but now also made in immense quantities in the United States; -- so called from its being laid up or stored for some months before use.</t>
  </si>
  <si>
    <t>Lager wine</t>
  </si>
  <si>
    <t>Wine which has been kept for some time in the cellar.</t>
  </si>
  <si>
    <t>Laggard</t>
  </si>
  <si>
    <t>Slow; sluggish; backward.</t>
  </si>
  <si>
    <t>One who lags; a loiterer.</t>
  </si>
  <si>
    <t>Lagger</t>
  </si>
  <si>
    <t>A laggard.</t>
  </si>
  <si>
    <t>The clothing (esp., an outer, wooden covering), as of a steam cylinder, applied to prevent the radiation of heat; a covering of lags; -- called also deading and cleading.</t>
  </si>
  <si>
    <t>Lags, collectively; narrow planks extending from one rib to another in the centering of arches.</t>
  </si>
  <si>
    <t>Laggingly</t>
  </si>
  <si>
    <t>In a lagging manner; loiteringly.</t>
  </si>
  <si>
    <t>Lagly</t>
  </si>
  <si>
    <t>Laggingly.</t>
  </si>
  <si>
    <t>Lagomorph</t>
  </si>
  <si>
    <t>One of the Lagomorpha.</t>
  </si>
  <si>
    <t>Lagemorpha</t>
  </si>
  <si>
    <t>A group of rodents, including the hares. They have four incisors in the upper jaw. Called also Duplicidentata.</t>
  </si>
  <si>
    <t>Lagoon</t>
  </si>
  <si>
    <t>A shallow sound, channel, pond, or lake, especially one into which the sea flows; as, the lagoons of Venice.</t>
  </si>
  <si>
    <t>A lake in a coral island, often occupying a large portion of its area, and usually communicating with the sea. See Atoll.</t>
  </si>
  <si>
    <t>Lagophthalmia</t>
  </si>
  <si>
    <t>Alt. of Lagophthalmos</t>
  </si>
  <si>
    <t>Lagophthalmos</t>
  </si>
  <si>
    <t>A morbid condition in which the eye stands wide open, giving a peculiar staring appearance.</t>
  </si>
  <si>
    <t>Lagopous</t>
  </si>
  <si>
    <t>Having a dense covering of long hair, like the foot of a hare.</t>
  </si>
  <si>
    <t>Lagune</t>
  </si>
  <si>
    <t>See Lagoon.</t>
  </si>
  <si>
    <t>Laic</t>
  </si>
  <si>
    <t>Alt. of Laical</t>
  </si>
  <si>
    <t>Laical</t>
  </si>
  <si>
    <t>Of or pertaining to a layman or the laity.</t>
  </si>
  <si>
    <t>A layman.</t>
  </si>
  <si>
    <t>Laicality</t>
  </si>
  <si>
    <t>The state or quality of being laic; the state or condition of a layman.</t>
  </si>
  <si>
    <t>Laically</t>
  </si>
  <si>
    <t>As a layman; after the manner of a layman; as, to treat a matter laically.</t>
  </si>
  <si>
    <t>Laid</t>
  </si>
  <si>
    <t>of Lay.</t>
  </si>
  <si>
    <t>Laidly</t>
  </si>
  <si>
    <t>Ugly; loathsome.</t>
  </si>
  <si>
    <t>Lain</t>
  </si>
  <si>
    <t>of Lie, v. i.</t>
  </si>
  <si>
    <t>Lainere</t>
  </si>
  <si>
    <t>See Lanier.</t>
  </si>
  <si>
    <t>Lair</t>
  </si>
  <si>
    <t>A place in which to lie or rest; especially, the bed or couch of a wild beast.</t>
  </si>
  <si>
    <t>A burying place.</t>
  </si>
  <si>
    <t>A pasture; sometimes, food.</t>
  </si>
  <si>
    <t>Laird</t>
  </si>
  <si>
    <t>A lord; a landholder, esp. one who holds land directly of the crown.</t>
  </si>
  <si>
    <t>Lairdship</t>
  </si>
  <si>
    <t>The state of being a laird; an estate; landed property.</t>
  </si>
  <si>
    <t>Laism</t>
  </si>
  <si>
    <t>See Lamaism.</t>
  </si>
  <si>
    <t>Laissez faire</t>
  </si>
  <si>
    <t>Noninterference; -- an axiom of some political economists, deprecating interference of government by attempts to foster or regulate commerce, manufactures, etc., by bounty or by restriction; as, the doctrine of laissez faire; the laissez faire system government.</t>
  </si>
  <si>
    <t>Laity</t>
  </si>
  <si>
    <t>The people, as distinguished from the clergy; the body of the people not in orders.</t>
  </si>
  <si>
    <t>The state of a layman.</t>
  </si>
  <si>
    <t>Those who are not of a certain profession, as law or medicine, in distinction from those belonging to it.</t>
  </si>
  <si>
    <t>Lakao</t>
  </si>
  <si>
    <t>Sap green.</t>
  </si>
  <si>
    <t>Lake</t>
  </si>
  <si>
    <t>A pigment formed by combining some coloring matter, usually by precipitation, with a metallic oxide or earth, esp. with aluminium hydrate; as, madder lake; Florentine lake; yellow lake, etc.</t>
  </si>
  <si>
    <t>A kind of fine white linen, formerly in use.</t>
  </si>
  <si>
    <t>To play; to sport.</t>
  </si>
  <si>
    <t>A large body of water contained in a depression of the earth's surface, and supplied from the drainage of a more or less extended area.</t>
  </si>
  <si>
    <t>Lake-dweller</t>
  </si>
  <si>
    <t>See Lake dwellers, under Lake.</t>
  </si>
  <si>
    <t>Lakelet</t>
  </si>
  <si>
    <t>A little lake.</t>
  </si>
  <si>
    <t>Lakeweed</t>
  </si>
  <si>
    <t>The water pepper (Polygonum Hydropiper), an aquatic plant of Europe and North America.</t>
  </si>
  <si>
    <t>Same as Lac, one hundred thousand.</t>
  </si>
  <si>
    <t>Lakin</t>
  </si>
  <si>
    <t>See Ladykin.</t>
  </si>
  <si>
    <t>Lakke</t>
  </si>
  <si>
    <t>See Lack.</t>
  </si>
  <si>
    <t>Laky</t>
  </si>
  <si>
    <t>Pertaining to a lake.</t>
  </si>
  <si>
    <t>Transparent; -- said of blood rendered transparent by the action of some solvent agent on the red blood corpuscles.</t>
  </si>
  <si>
    <t>Lallation</t>
  </si>
  <si>
    <t>An imperfect enunciation of the letter r, in which it sounds like l.</t>
  </si>
  <si>
    <t>Lalo</t>
  </si>
  <si>
    <t>The powdered leaves of the baobab tree, used by the Africans to mix in their soup, as the southern negroes use powdered sassafras.  Cf. Couscous.</t>
  </si>
  <si>
    <t>Lammed</t>
  </si>
  <si>
    <t>of Lam</t>
  </si>
  <si>
    <t>Lamming</t>
  </si>
  <si>
    <t>Lam</t>
  </si>
  <si>
    <t>To beat soundly; to thrash.</t>
  </si>
  <si>
    <t>Lama</t>
  </si>
  <si>
    <t>See Llama.</t>
  </si>
  <si>
    <t>In Thibet, Mongolia, etc., a priest or monk of the belief called Lamaism.</t>
  </si>
  <si>
    <t>Lamaic</t>
  </si>
  <si>
    <t>Of or pertaining to Lamaism.</t>
  </si>
  <si>
    <t>Lamaism</t>
  </si>
  <si>
    <t>A modified form of Buddhism which prevails in Thibet, Mongolia, and some adjacent parts of Asia; -- so called from the name of its priests. See 2d Lama.</t>
  </si>
  <si>
    <t>Lamaist</t>
  </si>
  <si>
    <t>Alt. of Lamaite</t>
  </si>
  <si>
    <t>Lamaite</t>
  </si>
  <si>
    <t>One who believes in Lamaism.</t>
  </si>
  <si>
    <t>Lamaistic</t>
  </si>
  <si>
    <t>Lamantin</t>
  </si>
  <si>
    <t>The manatee.</t>
  </si>
  <si>
    <t>Lamarckian</t>
  </si>
  <si>
    <t>Pertaining to, or involved in, the doctrines of Lamarckianism.</t>
  </si>
  <si>
    <t>Lamarckianism</t>
  </si>
  <si>
    <t>Lamarckism.</t>
  </si>
  <si>
    <t>Lamarckism</t>
  </si>
  <si>
    <t>The theory that structural variations, characteristic of species and genera, are produced in animals and plants by the direct influence of physical environments, and esp., in the case of animals, by effort, or by use or disuse of certain organs.</t>
  </si>
  <si>
    <t>Lamasery</t>
  </si>
  <si>
    <t>A monastery or convent of lamas, in Thibet, Mongolia, etc.</t>
  </si>
  <si>
    <t>Lamb</t>
  </si>
  <si>
    <t>The young of the sheep.</t>
  </si>
  <si>
    <t>Any person who is as innocent or gentle as a lamb.</t>
  </si>
  <si>
    <t>A simple, unsophisticated person; in the cant of the Stock Exchange, one who ignorantly speculates and is victimized.</t>
  </si>
  <si>
    <t>Lambed</t>
  </si>
  <si>
    <t>of Lamb</t>
  </si>
  <si>
    <t>Lambing</t>
  </si>
  <si>
    <t>To bring forth a lamb or lambs, as sheep.</t>
  </si>
  <si>
    <t>Lambale</t>
  </si>
  <si>
    <t>A feast at the time of shearing lambs.</t>
  </si>
  <si>
    <t>Lambaste</t>
  </si>
  <si>
    <t>To beat severely.</t>
  </si>
  <si>
    <t>Lambative</t>
  </si>
  <si>
    <t>Taken by licking with the tongue.</t>
  </si>
  <si>
    <t>A medicine taken by licking with the tongue; a lincture.</t>
  </si>
  <si>
    <t>Lambda</t>
  </si>
  <si>
    <t>The name of the Greek letter /, /, corresponding with the English letter L, l.</t>
  </si>
  <si>
    <t>The point of junction of the sagittal and lambdoid sutures of the skull.</t>
  </si>
  <si>
    <t>Lambdacism</t>
  </si>
  <si>
    <t>A fault in speaking or in composition, which consists in too frequent use of the letter l, or in doubling it erroneously.</t>
  </si>
  <si>
    <t>A defect in pronunciation of the letter l when doubled, which consists in giving it a sound as if followed by y, similar to that of the letters lli in billion.</t>
  </si>
  <si>
    <t>The use of the sound of l for that of r in pronunciation; lallation; as, Amelican for American.</t>
  </si>
  <si>
    <t>Lambdoid</t>
  </si>
  <si>
    <t>Shaped like the Greek letter lambda (/); as, the lambdoid suture between the occipital and parietal bones of the skull.</t>
  </si>
  <si>
    <t>Lambdoidal</t>
  </si>
  <si>
    <t>Same as Lambdoid.</t>
  </si>
  <si>
    <t>Lambent</t>
  </si>
  <si>
    <t>Playing on the surface; touching lightly; gliding over.</t>
  </si>
  <si>
    <t>Twinkling or gleaming; fickering.</t>
  </si>
  <si>
    <t>Lambert pine</t>
  </si>
  <si>
    <t>The gigantic sugar pine of California and Oregon (Pinus Lambertiana). It has the leaves in fives, and cones a foot long. The timber is soft, and like that of the white pine of the Eastern States.</t>
  </si>
  <si>
    <t>Lambkin</t>
  </si>
  <si>
    <t>A small lamb.</t>
  </si>
  <si>
    <t>Lamblike</t>
  </si>
  <si>
    <t>Like a lamb; gentle; meek; inoffensive.</t>
  </si>
  <si>
    <t>Lamboys</t>
  </si>
  <si>
    <t>Same as Base, n., 19.</t>
  </si>
  <si>
    <t>Lambrequin</t>
  </si>
  <si>
    <t>A kind of pendent scarf or covering attached to the helmet, to protect it from wet or heat.</t>
  </si>
  <si>
    <t>A leather flap hanging from a cuirass.</t>
  </si>
  <si>
    <t>A piece of ornament drapery or short decorative hanging, pendent from a shelf or from the casing above a window, hiding the curtain fixtures, or the like.</t>
  </si>
  <si>
    <t>Lambskin</t>
  </si>
  <si>
    <t>The skin of a lamb; especially, a skin dressed with the wool on, and used as a mat. Also used adjectively.</t>
  </si>
  <si>
    <t>A kind of woolen.</t>
  </si>
  <si>
    <t>Lambskinnet</t>
  </si>
  <si>
    <t>See Lansquenet.</t>
  </si>
  <si>
    <t>Lamb's-quarters</t>
  </si>
  <si>
    <t>A name given to several plants of the Goosefoot family, sometimes used as pot herbs, as Chenopodium album and Atriplex patulsa.</t>
  </si>
  <si>
    <t>Lamdoidal</t>
  </si>
  <si>
    <t>Lambdoid.</t>
  </si>
  <si>
    <t>Lame</t>
  </si>
  <si>
    <t>Moving with pain or difficulty on account of injury, defect, or temporary obstruction of a function; as, a lame leg, arm, or muscle.</t>
  </si>
  <si>
    <t>To some degree disabled by reason of the imperfect action of a limb; crippled; as, a lame man.</t>
  </si>
  <si>
    <t>Hence, hobbling; limping; inefficient; imperfect.</t>
  </si>
  <si>
    <t>Lamed</t>
  </si>
  <si>
    <t>of Lame</t>
  </si>
  <si>
    <t>Laming</t>
  </si>
  <si>
    <t>To make lame.</t>
  </si>
  <si>
    <t>Lamel</t>
  </si>
  <si>
    <t>See Lamella.</t>
  </si>
  <si>
    <t>Lamellae</t>
  </si>
  <si>
    <t>of Lamella</t>
  </si>
  <si>
    <t>Lamellas</t>
  </si>
  <si>
    <t>Lamella</t>
  </si>
  <si>
    <t>a thin plate or scale of anything, as a thin scale growing from the petals of certain flowers; or one of the thin plates or scales of which certain shells are composed.</t>
  </si>
  <si>
    <t>Lamellar</t>
  </si>
  <si>
    <t>Flat and thin; lamelliform; composed of lamellae.</t>
  </si>
  <si>
    <t>Lamellarly</t>
  </si>
  <si>
    <t>In thin plates or scales.</t>
  </si>
  <si>
    <t>Lamellary</t>
  </si>
  <si>
    <t>Of or pertaining to lamella or to lamellae; lamellar.</t>
  </si>
  <si>
    <t>Lamellate</t>
  </si>
  <si>
    <t>Alt. of Lamellated</t>
  </si>
  <si>
    <t>Lamellated</t>
  </si>
  <si>
    <t>Composed of, or furnished with, thin plates or scales. See Illust. of Antennae.</t>
  </si>
  <si>
    <t>Lamellibranch</t>
  </si>
  <si>
    <t>One of the Lamellibranchia. Also used adjectively.</t>
  </si>
  <si>
    <t>Lamellibranchia</t>
  </si>
  <si>
    <t>Alt. of Lamellibranchiata</t>
  </si>
  <si>
    <t>Lamellibranchiata</t>
  </si>
  <si>
    <t>A class of Mollusca including all those that have bivalve shells, as the clams, oysters, mussels, etc.</t>
  </si>
  <si>
    <t>Lamellibranchiate</t>
  </si>
  <si>
    <t>Having lamellar gills; belonging to the Lamellibranchia.</t>
  </si>
  <si>
    <t>One of the Lamellibranchia.</t>
  </si>
  <si>
    <t>Lamellicorn</t>
  </si>
  <si>
    <t>Having antennae terminating in a group of flat lamellae; -- said of certain coleopterous insects.</t>
  </si>
  <si>
    <t>Terminating in a group of flat lamellae; -- said of antennae.</t>
  </si>
  <si>
    <t>A lamellicorn insect.</t>
  </si>
  <si>
    <t>Lamellicornia</t>
  </si>
  <si>
    <t>A group of lamellicorn, plant-eating beetles; -- called also Lamellicornes.</t>
  </si>
  <si>
    <t>Lamelliferous</t>
  </si>
  <si>
    <t>Bearing, or composed of, lamellae, or thin layers, plates, or scales; foliated.</t>
  </si>
  <si>
    <t>Lamelliform</t>
  </si>
  <si>
    <t>Thin and flat; scalelike; lamellar.</t>
  </si>
  <si>
    <t>Lamellirostral</t>
  </si>
  <si>
    <t>Having a lamellate bill, as ducks and geese.</t>
  </si>
  <si>
    <t>Lamellirostres</t>
  </si>
  <si>
    <t>A group of birds embracing the Anseres and flamingoes, in which the bill is lamellate.</t>
  </si>
  <si>
    <t>Lamellose</t>
  </si>
  <si>
    <t>Composed of, or having, lamellae; lamelliform.</t>
  </si>
  <si>
    <t>Lamely</t>
  </si>
  <si>
    <t>An a lame, crippled, disabled, or imperfect manner; as, to walk lamely; a figure lamely drawn.</t>
  </si>
  <si>
    <t>Lameness</t>
  </si>
  <si>
    <t>The condition or quality of being lame; as, the lameness of an excuse or an argument.</t>
  </si>
  <si>
    <t>Lament</t>
  </si>
  <si>
    <t>To express or feel sorrow; to weep or wail; to mourn.</t>
  </si>
  <si>
    <t>Lamented</t>
  </si>
  <si>
    <t>of Lament</t>
  </si>
  <si>
    <t>Lamenting</t>
  </si>
  <si>
    <t>To mourn for; to bemoan; to bewail.</t>
  </si>
  <si>
    <t>Grief or sorrow expressed in complaints or cries; lamentation; a wailing; a moaning; a weeping.</t>
  </si>
  <si>
    <t>An elegy or mournful ballad, or the like.</t>
  </si>
  <si>
    <t>Lamentable</t>
  </si>
  <si>
    <t>Mourning; sorrowful; expressing grief; as, a lamentable countenance.</t>
  </si>
  <si>
    <t>Fitted to awaken lament; to be lamented; sorrowful; pitiable; as, a lamentable misfortune, or error.</t>
  </si>
  <si>
    <t>Miserable; pitiful; paltry; -- in a contemptuous or ridiculous sense.</t>
  </si>
  <si>
    <t>Lamentation</t>
  </si>
  <si>
    <t>The act of bewailing; audible expression of sorrow; wailing; moaning.</t>
  </si>
  <si>
    <t>A book of the Old Testament attributed to the prophet Jeremiah, and taking its name from the nature of its contents.</t>
  </si>
  <si>
    <t>Mourned for; bewailed.</t>
  </si>
  <si>
    <t>Lamenter</t>
  </si>
  <si>
    <t>One who laments.</t>
  </si>
  <si>
    <t>Lamentin</t>
  </si>
  <si>
    <t>See Lamantin.</t>
  </si>
  <si>
    <t>Lamentation.</t>
  </si>
  <si>
    <t>Lamentingly</t>
  </si>
  <si>
    <t>In a lamenting manner.</t>
  </si>
  <si>
    <t>Lames</t>
  </si>
  <si>
    <t>Small steel plates combined together so as to slide one upon the other and form a piece of armor.</t>
  </si>
  <si>
    <t>Lametta</t>
  </si>
  <si>
    <t>Foil or wire made of gold, silver, or brass.</t>
  </si>
  <si>
    <t>Lamia</t>
  </si>
  <si>
    <t>A monster capable of assuming a woman's form, who was said to devour human beings or suck their blood; a vampire; a sorceress; a witch.</t>
  </si>
  <si>
    <t>Laminae</t>
  </si>
  <si>
    <t>of Lamina</t>
  </si>
  <si>
    <t>Laminas</t>
  </si>
  <si>
    <t>Lamina</t>
  </si>
  <si>
    <t>A thin plate or scale; a layer or coat lying over another; -- said of thin plates or platelike substances, as of bone or minerals.</t>
  </si>
  <si>
    <t>The blade of a leaf; the broad, expanded portion of a petal or sepal of a flower.</t>
  </si>
  <si>
    <t>A thin plate or scale; specif., one of the thin, flat processes composing the vane of a feather.</t>
  </si>
  <si>
    <t>Laminability</t>
  </si>
  <si>
    <t>The quality or state of being laminable.</t>
  </si>
  <si>
    <t>Laminable</t>
  </si>
  <si>
    <t>Capable of being split into laminae or thin plates, as mica; capable of being extended under pressure into a thin plate or strip.</t>
  </si>
  <si>
    <t>Laminar</t>
  </si>
  <si>
    <t>Alt. of Laminal</t>
  </si>
  <si>
    <t>Laminal</t>
  </si>
  <si>
    <t>In, or consisting of, thin plates or layers; having the form of a thin plate or lamina.</t>
  </si>
  <si>
    <t>Laminaria</t>
  </si>
  <si>
    <t>A genus of great seaweeds with long and broad fronds; kelp, or devil's apron. The fronds commonly grow in clusters, and are sometimes from thirty to fifty feet in length. See Illust. of Kelp.</t>
  </si>
  <si>
    <t>Laminarian</t>
  </si>
  <si>
    <t>Pertaining to seaweeds of the genus Laminaria, or to that zone of the sea (from two to ten fathoms in depth) where the seaweeds of this genus grow.</t>
  </si>
  <si>
    <t>Laminarite</t>
  </si>
  <si>
    <t>A broad-leafed fossil alga.</t>
  </si>
  <si>
    <t>Laminary</t>
  </si>
  <si>
    <t>Laminar.</t>
  </si>
  <si>
    <t>Laminate</t>
  </si>
  <si>
    <t>Consisting of, or covered with, laminae, or thin plates, scales, or layers, one over another; laminated.</t>
  </si>
  <si>
    <t>Laminated</t>
  </si>
  <si>
    <t>of Laminate</t>
  </si>
  <si>
    <t>Laminating</t>
  </si>
  <si>
    <t>To cause to separate into thin plates or layers; to divide into thin plates.</t>
  </si>
  <si>
    <t>To form, as metal, into a thin plate, as by rolling.</t>
  </si>
  <si>
    <t>To separate into laminae.</t>
  </si>
  <si>
    <t>Laminate.</t>
  </si>
  <si>
    <t>Forming, or separating into, scales or thin layers.</t>
  </si>
  <si>
    <t>Lamination</t>
  </si>
  <si>
    <t>The process of laminating, or the state of being laminated.</t>
  </si>
  <si>
    <t>Laminiferous</t>
  </si>
  <si>
    <t>Having a structure consisting of laminae, or thin layers.</t>
  </si>
  <si>
    <t>Laminiplantar</t>
  </si>
  <si>
    <t>Having the tarsus covered behind with a horny sheath continuous on both sides, as in most singing birds, except the larks.</t>
  </si>
  <si>
    <t>Laminitis</t>
  </si>
  <si>
    <t>Inflammation of the laminae or fleshy plates along the coffin bone of a horse; founder.</t>
  </si>
  <si>
    <t>Lamish</t>
  </si>
  <si>
    <t>Somewhat lame.</t>
  </si>
  <si>
    <t>Lamm</t>
  </si>
  <si>
    <t>See Lam.</t>
  </si>
  <si>
    <t>Lammas</t>
  </si>
  <si>
    <t>The first day of August; -- called also Lammas day, and Lammastide.</t>
  </si>
  <si>
    <t>Lammergeir</t>
  </si>
  <si>
    <t>Alt. of Lammergeier</t>
  </si>
  <si>
    <t>Lammergeier</t>
  </si>
  <si>
    <t>A very large vulture (Gypaetus barbatus), which inhabits the mountains of Southern Europe, Asia, and Northern Africa. When full-grown it is nine or ten feet in extent of wings. It is brownish black above, with the under parts and neck rusty yellow; the forehead and crown white; the sides of the head and beard black. It feeds partly on carrion and partly on small animals, which it kills. It has the habit of carrying tortoises and marrow bones to a great height, and dropping them on stones to obtain the contents, and is therefore called bonebreaker and ossifrage. It is supposed to be the ossifrage of the Bible. Called also bearded vulture and bearded eagle.</t>
  </si>
  <si>
    <t>Lamnunguia</t>
  </si>
  <si>
    <t>Same as Hyracoidea.</t>
  </si>
  <si>
    <t>Lamp</t>
  </si>
  <si>
    <t>A thin plate or lamina.</t>
  </si>
  <si>
    <t>A light-producing vessel, instrument or apparatus; especially, a vessel with a wick used for the combustion of oil or other inflammable liquid, for the purpose of producing artificial light.</t>
  </si>
  <si>
    <t>Figuratively, anything which enlightens intellectually or morally; anything regarded metaphorically a performing the uses of a lamp.</t>
  </si>
  <si>
    <t>A device or mechanism for producing light by electricity. See Incandescent lamp, under Incandescent.</t>
  </si>
  <si>
    <t>Lampad</t>
  </si>
  <si>
    <t>A lamp or candlestick.</t>
  </si>
  <si>
    <t>Lampadist</t>
  </si>
  <si>
    <t>One who gained the prize in the lampadrome.</t>
  </si>
  <si>
    <t>Lampadrome</t>
  </si>
  <si>
    <t>A race run by young men with lighted torches in their hands. He who reached the goal first, with his torch unextinguished, gained the prize.</t>
  </si>
  <si>
    <t>Lampas</t>
  </si>
  <si>
    <t>An inflammation and swelling of the soft parts of the roof of the mouth immediately behind the fore teeth in the horse; -- called also lampers.</t>
  </si>
  <si>
    <t>Lampate</t>
  </si>
  <si>
    <t>A supposed salt of lampic acid.</t>
  </si>
  <si>
    <t>Lampblack</t>
  </si>
  <si>
    <t>The fine impalpable soot obtained from the smoke of carbonaceous substances which have been only partly burnt, as in the flame of a smoking lamp. It consists of finely divided carbon, with sometimes a very small proportion of various impurities. It is used as an ingredient of printers' ink, and various black pigments and cements.</t>
  </si>
  <si>
    <t>Lamper eel</t>
  </si>
  <si>
    <t>See Lamprey.</t>
  </si>
  <si>
    <t>Lampern</t>
  </si>
  <si>
    <t>The river lamprey (Ammocoetes, / Lampetra, fluviatilis).</t>
  </si>
  <si>
    <t>Lampers</t>
  </si>
  <si>
    <t>See Lampas.</t>
  </si>
  <si>
    <t>Lampic</t>
  </si>
  <si>
    <t>Pertaining to, or produced by, a lamp; -- formerly said of a supposed acid.</t>
  </si>
  <si>
    <t>Lamping</t>
  </si>
  <si>
    <t>Shining; brilliant.</t>
  </si>
  <si>
    <t>Lampless</t>
  </si>
  <si>
    <t>Being without a lamp, or without light; hence, being without appreciation; dull.</t>
  </si>
  <si>
    <t>Lamplight</t>
  </si>
  <si>
    <t>Light from a lamp.</t>
  </si>
  <si>
    <t>Lamplighter</t>
  </si>
  <si>
    <t>One who, or that which, lights a lamp; esp., a person who lights street lamps.</t>
  </si>
  <si>
    <t>Lampoon</t>
  </si>
  <si>
    <t>A personal satire in writing; usually, malicious and abusive censure written only to reproach and distress.</t>
  </si>
  <si>
    <t>Lampooned</t>
  </si>
  <si>
    <t>of Lampoon</t>
  </si>
  <si>
    <t>Lampooning</t>
  </si>
  <si>
    <t>To subject to abusive ridicule expressed in writing; to make the subject of a lampoon.</t>
  </si>
  <si>
    <t>Lampooner</t>
  </si>
  <si>
    <t>The writer of a lampoon.</t>
  </si>
  <si>
    <t>Lampoonry</t>
  </si>
  <si>
    <t>The act of lampooning; a lampoon, or lampoons.</t>
  </si>
  <si>
    <t>Lamp-post</t>
  </si>
  <si>
    <t>A post (generally a pillar of iron) supporting a lamp or lantern for lighting a street, park, etc.</t>
  </si>
  <si>
    <t>Lamprel</t>
  </si>
  <si>
    <t>Lampreys</t>
  </si>
  <si>
    <t>of Lamprey</t>
  </si>
  <si>
    <t>Lamprey</t>
  </si>
  <si>
    <t>An eel-like marsipobranch of the genus Petromyzon, and allied genera. The lampreys have a round, sucking mouth, without jaws, but set with numerous minute teeth, and one to three larger teeth on the palate (see Illust. of Cyclostomi). There are seven small branchial openings on each side.</t>
  </si>
  <si>
    <t>Lampron</t>
  </si>
  <si>
    <t>Lampyrine</t>
  </si>
  <si>
    <t>An insect of the genus Lampyris, or family Lampyridae. See Lampyris.</t>
  </si>
  <si>
    <t>Lampyris</t>
  </si>
  <si>
    <t>A genus of coleopterous insects, including the glowworms.</t>
  </si>
  <si>
    <t>Lanarkite</t>
  </si>
  <si>
    <t>A mineral consisting of sulphate of lead, occurring either massive or in long slender prisms, of a greenish white or gray color.</t>
  </si>
  <si>
    <t>Lanary</t>
  </si>
  <si>
    <t>A place for storing wool.</t>
  </si>
  <si>
    <t>Lanate</t>
  </si>
  <si>
    <t>Alt. of Lanated</t>
  </si>
  <si>
    <t>Lanated</t>
  </si>
  <si>
    <t>Wooly; covered with fine long hair, or hairlike filaments.</t>
  </si>
  <si>
    <t>Lacashire boiler</t>
  </si>
  <si>
    <t>A steam boiler having two flues which contain the furnaces and extend through the boiler from end to end.</t>
  </si>
  <si>
    <t>Lacasterian</t>
  </si>
  <si>
    <t>Of or pertaining to the monitorial system of instruction followed by Joseph Lancaster, of England, in which advanced pupils in a school teach pupils below them.</t>
  </si>
  <si>
    <t>Lance</t>
  </si>
  <si>
    <t>A weapon of war, consisting of a long shaft or handle and a steel blade or head; a spear carried by horsemen, and often decorated with a small flag; also, a spear or harpoon used by whalers and fishermen.</t>
  </si>
  <si>
    <t>A soldier armed with a lance; a lancer.</t>
  </si>
  <si>
    <t>A small iron rod which suspends the core of the mold in casting a shell.</t>
  </si>
  <si>
    <t>An instrument which conveys the charge of a piece of ordnance and forces it home.</t>
  </si>
  <si>
    <t>One of the small paper cases filled with combustible composition, which mark the outlines of a figure.</t>
  </si>
  <si>
    <t>Lanced</t>
  </si>
  <si>
    <t>of Lance</t>
  </si>
  <si>
    <t>Lancing</t>
  </si>
  <si>
    <t>To pierce with a lance, or with any similar weapon.</t>
  </si>
  <si>
    <t>To open with a lancet; to pierce; as, to lance a vein or an abscess.</t>
  </si>
  <si>
    <t>To throw in the manner of a lance. See Lanch.</t>
  </si>
  <si>
    <t>Lance fish</t>
  </si>
  <si>
    <t>A slender marine fish of the genus Ammodytes, especially Ammodytes tobianus of the English coast; -- called also sand lance.</t>
  </si>
  <si>
    <t>Lancegay</t>
  </si>
  <si>
    <t>Alt. of Lancegaye</t>
  </si>
  <si>
    <t>Lancegaye</t>
  </si>
  <si>
    <t>A kind of spear anciently used. Its use was prohibited by a statute of Richard II.</t>
  </si>
  <si>
    <t>Lancelet</t>
  </si>
  <si>
    <t>A small fishlike animal (Amphioxus lanceolatus), remarkable for the rudimentary condition of its organs. It is the type of the class Leptocardia. See Amphioxus, Leptocardia.</t>
  </si>
  <si>
    <t>Lancely</t>
  </si>
  <si>
    <t>Like a lance.</t>
  </si>
  <si>
    <t>Lanceolar</t>
  </si>
  <si>
    <t>Lanceolate.</t>
  </si>
  <si>
    <t>Lanceolate</t>
  </si>
  <si>
    <t>Alt. of Lanceolated</t>
  </si>
  <si>
    <t>Lanceolated</t>
  </si>
  <si>
    <t>Rather narrow, tapering to a point at the apex, and sometimes at the base also; as, a lanceolate leaf.</t>
  </si>
  <si>
    <t>Lancepesade</t>
  </si>
  <si>
    <t>An assistant to a corporal; a private performing the duties of a corporal; -- called also lance corporal.</t>
  </si>
  <si>
    <t>Lancer</t>
  </si>
  <si>
    <t>One who lances; one who carries a lance; especially, a member of a mounted body of men armed with lances, attached to the cavalry service of some nations.</t>
  </si>
  <si>
    <t>A lancet.</t>
  </si>
  <si>
    <t>A set of quadrilles of a certain arrangement.</t>
  </si>
  <si>
    <t>Lancet</t>
  </si>
  <si>
    <t>A surgical instrument of various forms, commonly sharp-pointed and two-edged, used in venesection, and in opening abscesses, etc.</t>
  </si>
  <si>
    <t>An iron bar used for tapping a melting furnace.</t>
  </si>
  <si>
    <t>Lancewood</t>
  </si>
  <si>
    <t>A tough, elastic wood, often used for the shafts of gigs, archery bows, fishing rods, and the like. Also, the tree which produces this wood, Duguetia Quitarensis (a native of Guiana and Cuba), and several other trees of the same family (Anonaseae).</t>
  </si>
  <si>
    <t>Lanched</t>
  </si>
  <si>
    <t>of Lanch</t>
  </si>
  <si>
    <t>Lanching</t>
  </si>
  <si>
    <t>Lanch</t>
  </si>
  <si>
    <t>To throw, as a lance; to let fly; to launch.</t>
  </si>
  <si>
    <t>Lanciferous</t>
  </si>
  <si>
    <t>Bearing a lance.</t>
  </si>
  <si>
    <t>Lanciform</t>
  </si>
  <si>
    <t>Having the form of a lance.</t>
  </si>
  <si>
    <t>Lancinated</t>
  </si>
  <si>
    <t>of Lanciname</t>
  </si>
  <si>
    <t>Lancinating</t>
  </si>
  <si>
    <t>Lanciname</t>
  </si>
  <si>
    <t>To tear; to lacerate; to pierce or stab.</t>
  </si>
  <si>
    <t>Piercing; seeming to pierce or stab; as, lancinating pains (i.e., severe, darting pains).</t>
  </si>
  <si>
    <t>Lancination</t>
  </si>
  <si>
    <t>A tearing; laceration.</t>
  </si>
  <si>
    <t>Land</t>
  </si>
  <si>
    <t>Urine. See Lant.</t>
  </si>
  <si>
    <t>The solid part of the surface of the earth; -- opposed to water as constituting a part of such surface, especially to oceans and seas; as, to sight land after a long voyage.</t>
  </si>
  <si>
    <t>Any portion, large or small, of the surface of the earth, considered by itself, or as belonging to an individual or a people, as a country, estate, farm, or tract.</t>
  </si>
  <si>
    <t>Ground, in respect to its nature or quality; soil; as, wet land; good or bad land.</t>
  </si>
  <si>
    <t>The inhabitants of a nation or people.</t>
  </si>
  <si>
    <t>The mainland, in distinction from islands.</t>
  </si>
  <si>
    <t>The ground or floor.</t>
  </si>
  <si>
    <t>The ground left unplowed between furrows; any one of several portions into which a field is divided for convenience in plowing.</t>
  </si>
  <si>
    <t>Any ground, soil, or earth whatsoever, as meadows, pastures, woods, etc., and everything annexed to it, whether by nature, as trees, water, etc., or by the hand of man, as buildings, fences, etc.; real estate.</t>
  </si>
  <si>
    <t>The lap of the strakes in a clinker-built boat; the lap of plates in an iron vessel; -- called also landing.</t>
  </si>
  <si>
    <t>In any surface prepared with indentations, perforations, or grooves, that part of the surface which is not so treated, as the level part of a millstone between the furrows, or the surface of the bore of a rifled gun between the grooves.</t>
  </si>
  <si>
    <t>Landed</t>
  </si>
  <si>
    <t>of Land</t>
  </si>
  <si>
    <t>Landing</t>
  </si>
  <si>
    <t>To set or put on shore from a ship or other water craft; to disembark; to debark.</t>
  </si>
  <si>
    <t>To catch and bring to shore; to capture; as, to land a fish.</t>
  </si>
  <si>
    <t>To set down after conveying; to cause to fall, alight, or reach; to bring to the end of a course; as, he landed the quoit near the stake; to be thrown from a horse and landed in the mud; to land one in difficulties or mistakes.</t>
  </si>
  <si>
    <t>To go on shore from a ship or boat; to disembark; to come to the end of a course.</t>
  </si>
  <si>
    <t>Landamman</t>
  </si>
  <si>
    <t>A chief magistrate in some of the Swiss cantons.</t>
  </si>
  <si>
    <t>The president of the diet of the Helvetic republic.</t>
  </si>
  <si>
    <t>Landau</t>
  </si>
  <si>
    <t>A four-wheeled covered vehicle, the top of which is divided into two sections which can be let down, or thrown back, in such a manner as to make an open carriage.</t>
  </si>
  <si>
    <t>Landaulet</t>
  </si>
  <si>
    <t>A small landau.</t>
  </si>
  <si>
    <t>Having an estate in land.</t>
  </si>
  <si>
    <t>Consisting in real estate or land; as, landed property; landed security.</t>
  </si>
  <si>
    <t>Lander</t>
  </si>
  <si>
    <t>One who lands, or makes a landing.</t>
  </si>
  <si>
    <t>A person who waits at the mouth of the shaft to receive the kibble of ore.</t>
  </si>
  <si>
    <t>Landfall</t>
  </si>
  <si>
    <t>A sudden transference of property in land by the death of its owner.</t>
  </si>
  <si>
    <t>Sighting or making land when at sea.</t>
  </si>
  <si>
    <t>Landflood</t>
  </si>
  <si>
    <t>An overflowing of land by river; an inundation; a freshet.</t>
  </si>
  <si>
    <t>Landgrave</t>
  </si>
  <si>
    <t>A German nobleman of a rank corresponding to that of an earl in England and of a count in France.</t>
  </si>
  <si>
    <t>Landgraviate</t>
  </si>
  <si>
    <t>The territory held by a landgrave.</t>
  </si>
  <si>
    <t>The office, jurisdiction, or authority of a landgrave.</t>
  </si>
  <si>
    <t>Landgravine</t>
  </si>
  <si>
    <t>The wife of a landgrave.</t>
  </si>
  <si>
    <t>Landholder</t>
  </si>
  <si>
    <t>A holder, owner, or proprietor of land.</t>
  </si>
  <si>
    <t>Of, pertaining to or used for, setting, bringing, or going, on shore.</t>
  </si>
  <si>
    <t>A going or bringing on shore.</t>
  </si>
  <si>
    <t>A place for landing, as from a ship, a carriage. etc.</t>
  </si>
  <si>
    <t>The level part of a staircase, at the top of a flight of stairs, or connecting one flight with another.</t>
  </si>
  <si>
    <t>Landladies</t>
  </si>
  <si>
    <t>of Landlady</t>
  </si>
  <si>
    <t>Landlady</t>
  </si>
  <si>
    <t>A woman having real estate which she leases to a tenant or tenants.</t>
  </si>
  <si>
    <t>The mistress of an inn or lodging house.</t>
  </si>
  <si>
    <t>Landleaper</t>
  </si>
  <si>
    <t>See Landlouper.</t>
  </si>
  <si>
    <t>Landless</t>
  </si>
  <si>
    <t>Having no property in land.</t>
  </si>
  <si>
    <t>Landlock</t>
  </si>
  <si>
    <t>To inclose, or nearly inclose, as a harbor or a vessel, with land.</t>
  </si>
  <si>
    <t>Landlocked</t>
  </si>
  <si>
    <t>Inclosed, or nearly inclosed, by land.</t>
  </si>
  <si>
    <t>Confined to a fresh-water lake by reason of waterfalls or dams; -- said of fishes that would naturally seek the sea, after spawning; as, the landlocked salmon.</t>
  </si>
  <si>
    <t>Landloper</t>
  </si>
  <si>
    <t>Same as Landlouper.</t>
  </si>
  <si>
    <t>Landlord</t>
  </si>
  <si>
    <t>The lord of a manor, or of land; the owner of land or houses which he leases to a tenant or tenants.</t>
  </si>
  <si>
    <t>The master of an inn or of a lodging house.</t>
  </si>
  <si>
    <t>Landlordism</t>
  </si>
  <si>
    <t>The state of being a landlord; the characteristics of a landlord; specifically, in Great Britain, the relation of landlords to tenants, especially as regards leased agricultural lands.</t>
  </si>
  <si>
    <t>Landlordry</t>
  </si>
  <si>
    <t>The state of a landlord.</t>
  </si>
  <si>
    <t>Landlouper</t>
  </si>
  <si>
    <t>A vagabond; a vagrant.</t>
  </si>
  <si>
    <t>Landlouping</t>
  </si>
  <si>
    <t>Vagrant; wandering about.</t>
  </si>
  <si>
    <t>Landlubber</t>
  </si>
  <si>
    <t>One who passes his life on land; -- so called among seamen in contempt or ridicule.</t>
  </si>
  <si>
    <t>Landmen</t>
  </si>
  <si>
    <t>of Landman</t>
  </si>
  <si>
    <t>Landman</t>
  </si>
  <si>
    <t>A man who lives or serves on land; -- opposed to seaman.</t>
  </si>
  <si>
    <t>An occupier of land.</t>
  </si>
  <si>
    <t>Landmark</t>
  </si>
  <si>
    <t>A mark to designate the boundary of land; any , mark or fixed object (as a marked tree, a stone, a ditch, or a heap of stones) by which the limits of a farm, a town, or other portion of territory may be known and preserved.</t>
  </si>
  <si>
    <t>Any conspicuous object on land that serves as a guide; some prominent object, as a hill or steeple.</t>
  </si>
  <si>
    <t>Landowner</t>
  </si>
  <si>
    <t>An owner of land.</t>
  </si>
  <si>
    <t>Landowning</t>
  </si>
  <si>
    <t>The owning of land.</t>
  </si>
  <si>
    <t>Having property in land; of or pertaining to landowners.</t>
  </si>
  <si>
    <t>Land-poor</t>
  </si>
  <si>
    <t>Pecuniarily embarrassed through owning much unprofitable land.</t>
  </si>
  <si>
    <t>Landreeve</t>
  </si>
  <si>
    <t>A subordinate officer on an extensive estate, who acts as an assistant to the steward.</t>
  </si>
  <si>
    <t>Landscape</t>
  </si>
  <si>
    <t>A portion of land or territory which the eye can comprehend in a single view, including all the objects it contains.</t>
  </si>
  <si>
    <t>A picture representing a scene by land or sea, actual or fancied, the chief subject being the general aspect of nature, as fields, hills, forests, water. etc.</t>
  </si>
  <si>
    <t>The pictorial aspect of a country.</t>
  </si>
  <si>
    <t>Landscapist</t>
  </si>
  <si>
    <t>A painter of landscapes.</t>
  </si>
  <si>
    <t>Landskip</t>
  </si>
  <si>
    <t>A landscape.</t>
  </si>
  <si>
    <t>Landslip</t>
  </si>
  <si>
    <t>Alt. of Landslide</t>
  </si>
  <si>
    <t>Landslide</t>
  </si>
  <si>
    <t>The slipping down of a mass of land from a mountain, hill, etc.</t>
  </si>
  <si>
    <t>The land which slips down.</t>
  </si>
  <si>
    <t>Landsmen</t>
  </si>
  <si>
    <t>of Landsman</t>
  </si>
  <si>
    <t>Landsman</t>
  </si>
  <si>
    <t>One who lives on the land; -- opposed to seaman.</t>
  </si>
  <si>
    <t>A sailor on his first voyage.</t>
  </si>
  <si>
    <t>Landstreight</t>
  </si>
  <si>
    <t>A narrow strip of land.</t>
  </si>
  <si>
    <t>Landsturm</t>
  </si>
  <si>
    <t>That part of the reserve force in Germany which is called out last.</t>
  </si>
  <si>
    <t>Landtag</t>
  </si>
  <si>
    <t>The diet or legislative body; as, the Landtag of Prussia.</t>
  </si>
  <si>
    <t>Landwaiter</t>
  </si>
  <si>
    <t>See Landing waiter, under Landing, a.</t>
  </si>
  <si>
    <t>Landward</t>
  </si>
  <si>
    <t>Toward the land.</t>
  </si>
  <si>
    <t>Landwehr</t>
  </si>
  <si>
    <t>That part of the army, in Germany and Austria, which has completed the usual military service and is exempt from duty in time of peace, except that it is called out occasionally for drill.</t>
  </si>
  <si>
    <t>Lane</t>
  </si>
  <si>
    <t>Alone.</t>
  </si>
  <si>
    <t>A passageway between fences or hedges which is not traveled as a highroad; an alley between buildings; a narrow way among trees, rocks, and other natural obstructions; hence, in a general sense, a narrow passageway; as, a lane between lines of men, or through a field of ice.</t>
  </si>
  <si>
    <t>Lang</t>
  </si>
  <si>
    <t>Long.</t>
  </si>
  <si>
    <t>Langaha</t>
  </si>
  <si>
    <t>A curious colubriform snake of the genus Xyphorhynchus, from Madagascar. It is brownish red, and its nose is prolonged in the form of a sharp blade.</t>
  </si>
  <si>
    <t>Langarey</t>
  </si>
  <si>
    <t>One of numerous species of long-winged, shrikelike birds of Australia and the East Indies, of the genus Artamus, and allied genera; called also wood swallow.</t>
  </si>
  <si>
    <t>Langate</t>
  </si>
  <si>
    <t>A linen roller used in dressing wounds.</t>
  </si>
  <si>
    <t>Langdak</t>
  </si>
  <si>
    <t>A wolf (Canis pallipes), found in India, allied to the jackal.</t>
  </si>
  <si>
    <t>Langrage</t>
  </si>
  <si>
    <t>Alt. of Langrel</t>
  </si>
  <si>
    <t>Langrel</t>
  </si>
  <si>
    <t>A kind of shot formerly used at sea for tearing sails and rigging. It consisted of bolts, nails, and other pieces of iron fastened together or inclosed in a canister.</t>
  </si>
  <si>
    <t>Langret</t>
  </si>
  <si>
    <t>A kind of loaded die.</t>
  </si>
  <si>
    <t>Langridge</t>
  </si>
  <si>
    <t>See Langrage.</t>
  </si>
  <si>
    <t>Langsyne</t>
  </si>
  <si>
    <t>adv. &amp; n.</t>
  </si>
  <si>
    <t>Long since; long ago.</t>
  </si>
  <si>
    <t>Langteraloo</t>
  </si>
  <si>
    <t>An old game at cards. See Loo (a).</t>
  </si>
  <si>
    <t>Language</t>
  </si>
  <si>
    <t>Any means of conveying or communicating ideas; specifically, human speech; the expression of ideas by the voice; sounds, expressive of thought, articulated by the organs of the throat and mouth.</t>
  </si>
  <si>
    <t>The expression of ideas by writing, or any other instrumentality.</t>
  </si>
  <si>
    <t>The forms of speech, or the methods of expressing ideas, peculiar to a particular nation.</t>
  </si>
  <si>
    <t>The characteristic mode of arranging words, peculiar to an individual speaker or writer; manner of expression; style.</t>
  </si>
  <si>
    <t>The inarticulate sounds by which animals inferior to man express their feelings or their wants.</t>
  </si>
  <si>
    <t>The suggestion, by objects, actions, or conditions, of ideas associated therewith; as, the language of flowers.</t>
  </si>
  <si>
    <t>The vocabulary and phraseology belonging to an art or department of knowledge; as, medical language; the language of chemistry or theology.</t>
  </si>
  <si>
    <t>A race, as distinguished by its speech.</t>
  </si>
  <si>
    <t>Languaged</t>
  </si>
  <si>
    <t>of Language</t>
  </si>
  <si>
    <t>Languaging</t>
  </si>
  <si>
    <t>To communicate by language; to express in language.</t>
  </si>
  <si>
    <t>Having a language; skilled in language; -- chiefly used in composition.</t>
  </si>
  <si>
    <t>Languageless</t>
  </si>
  <si>
    <t>Lacking or wanting language; speechless; silent.</t>
  </si>
  <si>
    <t>Langued</t>
  </si>
  <si>
    <t>Tongued; having the tongue visible.</t>
  </si>
  <si>
    <t>Langue d'oc</t>
  </si>
  <si>
    <t>The dialect, closely akin to French, formerly spoken south of the Loire (in which the word for "yes" was oc); Provencal.</t>
  </si>
  <si>
    <t>Langue d'oil</t>
  </si>
  <si>
    <t>The dialect formerly spoken north of the Loire (in which the word for "yes" was oil, F. oui).</t>
  </si>
  <si>
    <t>Languente</t>
  </si>
  <si>
    <t>In a languishing manner; pathetically.</t>
  </si>
  <si>
    <t>Languet</t>
  </si>
  <si>
    <t>Anything resembling the tongue in form or office; specif., the slip of metal in an organ pipe which turns the current of air toward its mouth.</t>
  </si>
  <si>
    <t>That part of the hilt, in certain kinds of swords, which overlaps the scabbard.</t>
  </si>
  <si>
    <t>Languid</t>
  </si>
  <si>
    <t>Drooping or flagging from exhaustion; indisposed to exertion; without animation; weak; weary; heavy; dull.</t>
  </si>
  <si>
    <t>Slow in progress; tardy.</t>
  </si>
  <si>
    <t>Promoting or indicating weakness or heaviness; as, a languid day.</t>
  </si>
  <si>
    <t>Languished</t>
  </si>
  <si>
    <t>of Languish</t>
  </si>
  <si>
    <t>Languishing</t>
  </si>
  <si>
    <t>Languish</t>
  </si>
  <si>
    <t>To become languid or weak; to lose strength or animation; to be or become dull, feeble or spiritless; to pine away; to wither or fade.</t>
  </si>
  <si>
    <t>To assume an expression of weariness or tender grief, appealing for sympathy.</t>
  </si>
  <si>
    <t>To cause to droop or pine.</t>
  </si>
  <si>
    <t>See Languishiment.</t>
  </si>
  <si>
    <t>Languisher</t>
  </si>
  <si>
    <t>One who languishes.</t>
  </si>
  <si>
    <t>Becoming languid and weak; pining; losing health and strength.</t>
  </si>
  <si>
    <t>Amorously pensive; as, languishing eyes, or look.</t>
  </si>
  <si>
    <t>Languishingly</t>
  </si>
  <si>
    <t>In a languishing manner.</t>
  </si>
  <si>
    <t>Languishment</t>
  </si>
  <si>
    <t>The state of languishing.</t>
  </si>
  <si>
    <t>Tenderness of look or mien; amorous pensiveness.</t>
  </si>
  <si>
    <t>Languishness</t>
  </si>
  <si>
    <t>Languishment.</t>
  </si>
  <si>
    <t>Languor</t>
  </si>
  <si>
    <t>A state of the body or mind which is caused by exhaustion of strength and characterized by a languid feeling; feebleness; lassitude; laxity.</t>
  </si>
  <si>
    <t>Any enfeebling disease.</t>
  </si>
  <si>
    <t>Listless indolence; dreaminess. Pope.</t>
  </si>
  <si>
    <t>Languorous</t>
  </si>
  <si>
    <t>Producing, or tending to produce, languor; characterized by languor.</t>
  </si>
  <si>
    <t>Langure</t>
  </si>
  <si>
    <t>To languish.</t>
  </si>
  <si>
    <t>Langya</t>
  </si>
  <si>
    <t>One of several species of East Indian and Asiatic fresh-water fishes of the genus Ophiocephalus, remarkable for their power of living out of water, and for their tenacity of life; -- called also walking fishes.</t>
  </si>
  <si>
    <t>Laniard</t>
  </si>
  <si>
    <t>See Lanyard.</t>
  </si>
  <si>
    <t>Laniariform</t>
  </si>
  <si>
    <t>Shaped like a laniary, or canine, tooth.</t>
  </si>
  <si>
    <t>Laniary</t>
  </si>
  <si>
    <t>Lacerating or tearing; as, the laniary canine teeth.</t>
  </si>
  <si>
    <t>The shambles; a place of slaughter.</t>
  </si>
  <si>
    <t>A laniary, or canine, tooth.</t>
  </si>
  <si>
    <t>Laniate</t>
  </si>
  <si>
    <t>To tear in pieces.</t>
  </si>
  <si>
    <t>Laniation</t>
  </si>
  <si>
    <t>A tearing in pieces.</t>
  </si>
  <si>
    <t>Lanier</t>
  </si>
  <si>
    <t>A thong of leather; a whip lash.</t>
  </si>
  <si>
    <t>A strap used to fasten together parts of armor, to hold the shield by, and the like.</t>
  </si>
  <si>
    <t>Laniferous</t>
  </si>
  <si>
    <t>Bearing or producing wool.</t>
  </si>
  <si>
    <t>Lanifical</t>
  </si>
  <si>
    <t>Working in wool.</t>
  </si>
  <si>
    <t>Lanifice</t>
  </si>
  <si>
    <t>Anything made of wool.</t>
  </si>
  <si>
    <t>Lanigerous</t>
  </si>
  <si>
    <t>Lanioid</t>
  </si>
  <si>
    <t>Of or pertaining to the shrikes (family Laniidae).</t>
  </si>
  <si>
    <t>Lank</t>
  </si>
  <si>
    <t>Slender and thin; not well filled out; not plump; shrunken; lean.</t>
  </si>
  <si>
    <t>Languid; drooping.</t>
  </si>
  <si>
    <t>To become lank; to make lank.</t>
  </si>
  <si>
    <t>Lankiness</t>
  </si>
  <si>
    <t>The condition or quality or being lanky.</t>
  </si>
  <si>
    <t>Lankly</t>
  </si>
  <si>
    <t>In a lank manner.</t>
  </si>
  <si>
    <t>Lankness</t>
  </si>
  <si>
    <t>The state or quality of being lank.</t>
  </si>
  <si>
    <t>Lanky</t>
  </si>
  <si>
    <t>Somewhat lank.</t>
  </si>
  <si>
    <t>Lanner</t>
  </si>
  <si>
    <t>n. m.</t>
  </si>
  <si>
    <t>Alt. of Lanneret</t>
  </si>
  <si>
    <t>Lanneret</t>
  </si>
  <si>
    <t>A long-tailed falcon (Falco lanarius), of Southern Europe, Asia, and Northern Africa, resembling the American prairie falcon.</t>
  </si>
  <si>
    <t>Lanolin</t>
  </si>
  <si>
    <t>A peculiar fatlike body, made up of cholesterin and certain fatty acids, found in feathers, hair, wool, and keratin tissues generally.</t>
  </si>
  <si>
    <t>Lanseh</t>
  </si>
  <si>
    <t>The small, whitish brown fruit of an East Indian tree (Lansium domesticum). It has a fleshy pulp, with an agreeable subacid taste.</t>
  </si>
  <si>
    <t>Lansquenet</t>
  </si>
  <si>
    <t>A German foot soldier in foreign service in the 15th and 16th centuries; a soldier of fortune; -- a term used in France and Western Europe.</t>
  </si>
  <si>
    <t>A game at cards, vulgarly called lambskinnet.</t>
  </si>
  <si>
    <t>Lant</t>
  </si>
  <si>
    <t>Urine.</t>
  </si>
  <si>
    <t>Any one of several species of small, slender, marine fishes of the genus Ammedytes. The common European species (A. tobianus) and the American species (A. Americanus) live on sandy shores, buried in the sand, and are caught in large quantities for bait. Called also launce, and sand eel.</t>
  </si>
  <si>
    <t>See Lanterloo.</t>
  </si>
  <si>
    <t>Lantanium</t>
  </si>
  <si>
    <t>Alt. of Lantanum</t>
  </si>
  <si>
    <t>Lantanum</t>
  </si>
  <si>
    <t>See Lanthanum.</t>
  </si>
  <si>
    <t>Lantanuric</t>
  </si>
  <si>
    <t>Pertaining to, or designating, a nitrogenous organic acid of the uric acid group, obtained by the decomposition of allantoin, and usually called allanturic acid.</t>
  </si>
  <si>
    <t>Lanterloo</t>
  </si>
  <si>
    <t>An old name of loo (a).</t>
  </si>
  <si>
    <t>Lantern</t>
  </si>
  <si>
    <t>Something inclosing a light, and protecting it from wind, rain, etc. ; -- sometimes portable, as a closed vessel or case of horn, perforated tin, glass, oiled paper, or other material, having a lamp or candle within; sometimes fixed, as the glazed inclosure of a street light, or of a lighthouse light.</t>
  </si>
  <si>
    <t>An open structure of light material set upon a roof, to give light and air to the interior.</t>
  </si>
  <si>
    <t>A cage or open chamber of rich architecture, open below into the building or tower which it crowns.</t>
  </si>
  <si>
    <t>A smaller and secondary cupola crowning a larger one, for ornament, or to admit light; such as the lantern of the cupola of the Capitol at Washington, or that of the Florence cathedral.</t>
  </si>
  <si>
    <t>A lantern pinion or trundle wheel. See Lantern pinion (below).</t>
  </si>
  <si>
    <t>A kind of cage inserted in a stuffing box and surrounding a piston rod, to separate the packing into two parts and form a chamber between for the reception of steam, etc. ; -- called also lantern brass.</t>
  </si>
  <si>
    <t>A perforated barrel to form a core upon.</t>
  </si>
  <si>
    <t>See Aristotle's lantern.</t>
  </si>
  <si>
    <t>Lanterned</t>
  </si>
  <si>
    <t>of Lantern</t>
  </si>
  <si>
    <t>Lanterning</t>
  </si>
  <si>
    <t>To furnish with a lantern; as, to lantern a lighthouse.</t>
  </si>
  <si>
    <t>Lantern-jawed</t>
  </si>
  <si>
    <t>Having lantern jaws or long, thin jaws; as, a lantern-jawed person.</t>
  </si>
  <si>
    <t>Lanthanite</t>
  </si>
  <si>
    <t>Hydrous carbonate of lanthanum, found in tabular while crystals.</t>
  </si>
  <si>
    <t>Lanthanum</t>
  </si>
  <si>
    <t>A rare element of the group of the earth metals, allied to aluminium. It occurs in certain rare minerals, as cerite, gadolinite, orthite, etc., and was so named from the difficulty of separating it from cerium, didymium, and other rare elements with which it is usually associated. Atomic weight 138.5. Symbol La.</t>
  </si>
  <si>
    <t>Lanthopine</t>
  </si>
  <si>
    <t>An alkaloid found in opium in small quantities, and extracted as a white crystalline substance.</t>
  </si>
  <si>
    <t>Lanthorn</t>
  </si>
  <si>
    <t>See Lantern.</t>
  </si>
  <si>
    <t>Lanuginose</t>
  </si>
  <si>
    <t>Alt. of Lanuginous</t>
  </si>
  <si>
    <t>Lanuginous</t>
  </si>
  <si>
    <t>Covered with down, or fine soft hair; downy.</t>
  </si>
  <si>
    <t>Lanugo</t>
  </si>
  <si>
    <t>The soft woolly hair which covers most parts of the mammal fetus, and in man is shed before or soon after birth.</t>
  </si>
  <si>
    <t>Lanyard</t>
  </si>
  <si>
    <t>A short piece of rope or line for fastening something in ships; as, the lanyards of the gun ports, of the buoy, and the like; esp., pieces passing through the dead-eyes, and used to extend shrouds, stays, etc.</t>
  </si>
  <si>
    <t>A strong cord, about twelve feet long, with an iron hook at one end a handle at the other, used in firing cannon with a friction tube.</t>
  </si>
  <si>
    <t>Lanyer</t>
  </si>
  <si>
    <t>Laocoon</t>
  </si>
  <si>
    <t>A priest of Apollo, during the Trojan war. (See 2.)</t>
  </si>
  <si>
    <t>A marble group in the Vatican at Rome, representing the priest Laocoon, with his sons, infolded in the coils of two serpents, as described by Virgil.</t>
  </si>
  <si>
    <t>Laodicean</t>
  </si>
  <si>
    <t>Of or pertaining to Laodicea, a city in Phrygia Major; like the Christians of Laodicea; lukewarm in religion.</t>
  </si>
  <si>
    <t>Lap</t>
  </si>
  <si>
    <t>The loose part of a coat; the lower part of a garment that plays loosely; a skirt; an apron.</t>
  </si>
  <si>
    <t>An edge; a border; a hem, as of cloth.</t>
  </si>
  <si>
    <t>The part of the clothing that lies on the knees or thighs when one sits down; that part of the person thus covered; figuratively, a place of rearing and fostering; as, to be reared in the lap of luxury.</t>
  </si>
  <si>
    <t>That part of any substance or fixture which extends over, or lies upon, or by the side of, a part of another; as, the lap of a board; also, the measure of such extension over or upon another thing.</t>
  </si>
  <si>
    <t>The amount by which a slide valve at its half stroke overlaps a port in the seat, being equal to the distance the valve must move from its mid stroke position in order to begin to open the port. Used alone, lap refers to outside lap. See Outside lap (below).</t>
  </si>
  <si>
    <t>The state or condition of being in part extended over or by the side of something else; or the extent of the overlapping; as, the second boat got a lap of half its length on the leader.</t>
  </si>
  <si>
    <t>One circuit around a race track, esp. when the distance is a small fraction of a mile; as, to run twenty laps; to win by three laps. See Lap, to fold, 2.</t>
  </si>
  <si>
    <t>In card playing and other games, the points won in excess of the number necessary to complete a game; -- so called when they are counted in the score of the following game.</t>
  </si>
  <si>
    <t>A sheet, layer, or bat, of cotton fiber prepared for the carding machine.</t>
  </si>
  <si>
    <t>A piece of brass, lead, or other soft metal, used to hold a cutting or polishing powder in cutting glass, gems, and the like, or in polishing cutlery, etc. It is usually in the form of wheel or disk, which revolves on a vertical axis.</t>
  </si>
  <si>
    <t>Lapped</t>
  </si>
  <si>
    <t>of Lap</t>
  </si>
  <si>
    <t>Lapping</t>
  </si>
  <si>
    <t>To rest or recline in a lap, or as in a lap.</t>
  </si>
  <si>
    <t>To cut or polish with a lap, as glass, gems, cutlery, etc. See 1st Lap, 10.</t>
  </si>
  <si>
    <t>To fold; to bend and lay over or on something; as, to lap a piece of cloth.</t>
  </si>
  <si>
    <t>To wrap or wind around something.</t>
  </si>
  <si>
    <t>To infold; to hold as in one's lap; to cherish.</t>
  </si>
  <si>
    <t>To lay or place over anything so as to partly or wholly cover it; as, to lap one shingle over another; to lay together one partly over another; as, to lap weather-boards; also, to be partly over, or by the side of (something); as, the hinder boat lapped the foremost one.</t>
  </si>
  <si>
    <t>To lay together one over another, as fleeces or slivers for further working.</t>
  </si>
  <si>
    <t>To be turned or folded; to lie partly upon or by the side of something, or of one another; as, the cloth laps back; the boats lap; the edges lap.</t>
  </si>
  <si>
    <t>To take up drink or food with the tongue; to drink or feed by licking up something.</t>
  </si>
  <si>
    <t>To make a sound like that produced by taking up drink with the tongue.</t>
  </si>
  <si>
    <t>To take into the mouth with the tongue; to lick up with a quick motion of the tongue.</t>
  </si>
  <si>
    <t>The act of lapping with, or as with, the tongue; as, to take anything into the mouth with a lap.</t>
  </si>
  <si>
    <t>The sound of lapping.</t>
  </si>
  <si>
    <t>Laparocele</t>
  </si>
  <si>
    <t>A rupture or hernia in the lumbar regions.</t>
  </si>
  <si>
    <t>Laparotomy</t>
  </si>
  <si>
    <t>A cutting through the walls of the abdomen, as in the Caesarean section.</t>
  </si>
  <si>
    <t>Lapboard</t>
  </si>
  <si>
    <t>A board used on the lap as a substitute for a table, as by tailors.</t>
  </si>
  <si>
    <t>Lapdog</t>
  </si>
  <si>
    <t>A small dog fondled in the lap.</t>
  </si>
  <si>
    <t>Lapel</t>
  </si>
  <si>
    <t>That part of a garment which is turned back; specifically, the lap, or fold, of the front of a coat in continuation of collar.</t>
  </si>
  <si>
    <t>Lapelled</t>
  </si>
  <si>
    <t>Furnished with lapels.</t>
  </si>
  <si>
    <t>Lapfuls</t>
  </si>
  <si>
    <t>of Lapful</t>
  </si>
  <si>
    <t>Lapful</t>
  </si>
  <si>
    <t>As much as the lap can contain.</t>
  </si>
  <si>
    <t>Lapicide</t>
  </si>
  <si>
    <t>A stonecutter.</t>
  </si>
  <si>
    <t>Lapidarian</t>
  </si>
  <si>
    <t>Of or pertaining to stone; inscribed on stone; as, a lapidarian record.</t>
  </si>
  <si>
    <t>Lapidarious</t>
  </si>
  <si>
    <t>Consisting of stones.</t>
  </si>
  <si>
    <t>Lapidaries</t>
  </si>
  <si>
    <t>of Lapidary</t>
  </si>
  <si>
    <t>Lapidary</t>
  </si>
  <si>
    <t>An artificer who cuts, polishes, and engraves precious stones; hence, a dealer in precious stones.</t>
  </si>
  <si>
    <t>A virtuoso skilled in gems or precious stones; a connoisseur of lapidary work.</t>
  </si>
  <si>
    <t>Of or pertaining to the art of cutting stones, or engraving on stones, either gems or monuments; as, lapidary ornamentation.</t>
  </si>
  <si>
    <t>Of or pertaining to monumental inscriptions; as, lapidary adulation.</t>
  </si>
  <si>
    <t>Lapidate</t>
  </si>
  <si>
    <t>To stone.</t>
  </si>
  <si>
    <t>Lapidation</t>
  </si>
  <si>
    <t>The act of stoning.</t>
  </si>
  <si>
    <t>Lapideous</t>
  </si>
  <si>
    <t>Of the nature of stone.</t>
  </si>
  <si>
    <t>Lapidescence</t>
  </si>
  <si>
    <t>The state or quality of being lapidescent.</t>
  </si>
  <si>
    <t>A hardening into a stone substance.</t>
  </si>
  <si>
    <t>A stony concretion.</t>
  </si>
  <si>
    <t>Lapidescent</t>
  </si>
  <si>
    <t>Undergoing the process of becoming stone; having the capacity of being converted into stone; having the quality of petrifying bodies.</t>
  </si>
  <si>
    <t>Any substance which has the quality of petrifying other bodies, or of converting or being converted into stone.</t>
  </si>
  <si>
    <t>Lapidific</t>
  </si>
  <si>
    <t>Alt. of Lapidifical</t>
  </si>
  <si>
    <t>Lapidifical</t>
  </si>
  <si>
    <t>Forming or converting into stone.</t>
  </si>
  <si>
    <t>Lapidification</t>
  </si>
  <si>
    <t>The act or process of lapidifying; fossilization; petrifaction.</t>
  </si>
  <si>
    <t>Lapidified</t>
  </si>
  <si>
    <t>of Lapidify</t>
  </si>
  <si>
    <t>Lapidifying</t>
  </si>
  <si>
    <t>Lapidify</t>
  </si>
  <si>
    <t>To convert into stone or stony material; to petrify.</t>
  </si>
  <si>
    <t>To become stone or stony.</t>
  </si>
  <si>
    <t>Lapidist</t>
  </si>
  <si>
    <t>A lapidary.</t>
  </si>
  <si>
    <t>Lapillation</t>
  </si>
  <si>
    <t>The state of being, or the act of making, stony.</t>
  </si>
  <si>
    <t>Lapilli</t>
  </si>
  <si>
    <t>Volcanic ashes, consisting of small, angular, stony fragments or particles.</t>
  </si>
  <si>
    <t>Lapides</t>
  </si>
  <si>
    <t>of Lapis</t>
  </si>
  <si>
    <t>Lapis</t>
  </si>
  <si>
    <t>A stone.</t>
  </si>
  <si>
    <t>Lapis lazuli</t>
  </si>
  <si>
    <t>An albuminous mineral of a rich blue color. Same as Lazuli, which see.</t>
  </si>
  <si>
    <t>Lap-jointed</t>
  </si>
  <si>
    <t>Having a lap joint, or lap joints, as many kinds of woodwork and metal work.</t>
  </si>
  <si>
    <t>Laplander</t>
  </si>
  <si>
    <t>A native or inhabitant of Lapland; -- called also Lapp.</t>
  </si>
  <si>
    <t>Laplandish</t>
  </si>
  <si>
    <t>Of or pertaining to Lapland.</t>
  </si>
  <si>
    <t>Lapling</t>
  </si>
  <si>
    <t>One who has been fondled to excess; one fond of ease and sensual delights; -- a term of contempt.</t>
  </si>
  <si>
    <t>Lapp</t>
  </si>
  <si>
    <t>Same as Laplander.  Cf. Lapps.</t>
  </si>
  <si>
    <t>Lappaceous</t>
  </si>
  <si>
    <t>Resembling the capitulum of burdock; covered with forked points.</t>
  </si>
  <si>
    <t>Lapper</t>
  </si>
  <si>
    <t>One who takes up food or liquid with his tongue.</t>
  </si>
  <si>
    <t>Lappet</t>
  </si>
  <si>
    <t>A small decorative fold or flap, esp, of lace or muslin, in a garment or headdress.</t>
  </si>
  <si>
    <t>Lappeted</t>
  </si>
  <si>
    <t>of Lappet</t>
  </si>
  <si>
    <t>Lappeting</t>
  </si>
  <si>
    <t>To decorate with, or as with, a lappet.</t>
  </si>
  <si>
    <t>Lappic</t>
  </si>
  <si>
    <t>Of or pertaining to Lapland, or the Lapps.</t>
  </si>
  <si>
    <t>The language of the Lapps. See Lappish.</t>
  </si>
  <si>
    <t>A kind of machine blanket or wrapping material used by calico printers.</t>
  </si>
  <si>
    <t>Lappish</t>
  </si>
  <si>
    <t>Of or pertaining to the Lapps; Laplandish.</t>
  </si>
  <si>
    <t>The language spoken by the Lapps in Lapland. It is related to the Finnish and Hungarian, and is not an Aryan language.</t>
  </si>
  <si>
    <t>Lapponian</t>
  </si>
  <si>
    <t>Alt. of Lapponic</t>
  </si>
  <si>
    <t>Lapponic</t>
  </si>
  <si>
    <t>Laplandish; Lappish.</t>
  </si>
  <si>
    <t>Lapps</t>
  </si>
  <si>
    <t>A branch of the Mongolian race, now living in the northern parts of Norway, Sweden, and the adjacent parts of Russia.</t>
  </si>
  <si>
    <t>Lapsable</t>
  </si>
  <si>
    <t>Lapsible.</t>
  </si>
  <si>
    <t>Lapse</t>
  </si>
  <si>
    <t>A gliding, slipping, or gradual falling; an unobserved or imperceptible progress or passing away,; -- restricted usually to immaterial things, or to figurative uses.</t>
  </si>
  <si>
    <t>A slip; an error; a fault; a failing in duty; a slight deviation from truth or rectitude.</t>
  </si>
  <si>
    <t>The termination of a right or privilege through neglect to exercise it within the limited time, or through failure of some contingency; hence, the devolution of a right or privilege.</t>
  </si>
  <si>
    <t>A fall or apostasy.</t>
  </si>
  <si>
    <t>Lapsed</t>
  </si>
  <si>
    <t>of Lapse</t>
  </si>
  <si>
    <t>Lapsing</t>
  </si>
  <si>
    <t>To pass slowly and smoothly downward, backward, or away; to slip downward, backward, or away; to glide; -- mostly restricted to figurative uses.</t>
  </si>
  <si>
    <t>To slide or slip in moral conduct; to fail in duty; to fall from virtue; to deviate from rectitude; to commit a fault by inadvertence or mistake.</t>
  </si>
  <si>
    <t>To fall or pass from one proprietor to another, or from the original destination, by the omission, negligence, or failure of some one, as a patron, a legatee, etc.</t>
  </si>
  <si>
    <t>To become ineffectual or void; to fall.</t>
  </si>
  <si>
    <t>To let slip; to permit to devolve on another; to allow to pass.</t>
  </si>
  <si>
    <t>To surprise in a fault or error; hence, to surprise or catch, as an offender.</t>
  </si>
  <si>
    <t>Having slipped downward, backward, or away; having lost position, privilege, etc., by neglect; -- restricted to figurative uses.</t>
  </si>
  <si>
    <t>Ineffectual, void, or forfeited; as, a lapsed policy of insurance; a lapsed legacy.</t>
  </si>
  <si>
    <t>Lapsible</t>
  </si>
  <si>
    <t>Liable to lapse.</t>
  </si>
  <si>
    <t>Lapsided</t>
  </si>
  <si>
    <t>See Lopsided.</t>
  </si>
  <si>
    <t>Lapstone</t>
  </si>
  <si>
    <t>A stone for the lap, on which shoemakers beat leather.</t>
  </si>
  <si>
    <t>Lapstreak</t>
  </si>
  <si>
    <t>Alt. of Lapstrake</t>
  </si>
  <si>
    <t>Lapstrake</t>
  </si>
  <si>
    <t>Made with boards whose edges lap one over another; clinker-built; -- said of boats.</t>
  </si>
  <si>
    <t>Laputan</t>
  </si>
  <si>
    <t>Of or pertaining to Laputa, an imaginary flying island described in Gulliver's Travels as the home of chimerical philosophers. Hence, fanciful; preposterous; absurd in science or philosophy.</t>
  </si>
  <si>
    <t>Lap-welded</t>
  </si>
  <si>
    <t>Having edges or ends united by a lap weld; as, a lap-welded pipe.</t>
  </si>
  <si>
    <t>Lapwing</t>
  </si>
  <si>
    <t>A small European bird of the Plover family (Vanellus cristatus, or V. vanellus). It has long and broad wings, and is noted for its rapid, irregular fight, upwards, downwards, and in circles. Its back is coppery or greenish bronze. Its eggs are the "plover's eggs" of the London market, esteemed a delicacy. It is called also peewit, dastard plover, and wype. The gray lapwing is the Squatarola cinerea.</t>
  </si>
  <si>
    <t>Lapwork</t>
  </si>
  <si>
    <t>Work in which one part laps over another.</t>
  </si>
  <si>
    <t>Laguay</t>
  </si>
  <si>
    <t>A lackey.</t>
  </si>
  <si>
    <t>Laquearia</t>
  </si>
  <si>
    <t>of Laquear</t>
  </si>
  <si>
    <t>Laquear</t>
  </si>
  <si>
    <t>A lacunar.</t>
  </si>
  <si>
    <t>Laqueary</t>
  </si>
  <si>
    <t>Using a noose, as a gladiator.</t>
  </si>
  <si>
    <t>Lares</t>
  </si>
  <si>
    <t>of Lar</t>
  </si>
  <si>
    <t>Lars</t>
  </si>
  <si>
    <t>Lar</t>
  </si>
  <si>
    <t>A tutelary deity; a deceased ancestor regarded as a protector of the family. The domestic Lares were the tutelar deities of a house; household gods. Hence, Eng.: Hearth or dwelling house.</t>
  </si>
  <si>
    <t>A species of gibbon (Hylobates lar), found in Burmah. Called also white-handed gibbon.</t>
  </si>
  <si>
    <t>Laramie group</t>
  </si>
  <si>
    <t>An extensive series of strata, principally developed in the Rocky Mountain region, as in the Laramie Mountains, and formerly supposed to be of the Tertiary age, but now generally regarded as Cretaceous, or of intermediate and transitional character. It contains beds of lignite, often valuable for coal, and is hence also called the lignitic group. See Chart of Geology.</t>
  </si>
  <si>
    <t>Larboard</t>
  </si>
  <si>
    <t>The left-hand side of a ship to one on board facing toward the bow; port; -- opposed to starboard.</t>
  </si>
  <si>
    <t>On or pertaining to the left-hand side of a vessel; port; as, the larboard quarter.</t>
  </si>
  <si>
    <t>Larcener</t>
  </si>
  <si>
    <t>Alt. of Larcenist</t>
  </si>
  <si>
    <t>Larcenist</t>
  </si>
  <si>
    <t>One who commits larceny.</t>
  </si>
  <si>
    <t>Larcenous</t>
  </si>
  <si>
    <t>Having the character of larceny; as, a larcenous act; committing larceny.</t>
  </si>
  <si>
    <t>Larcenies</t>
  </si>
  <si>
    <t>of Larceny</t>
  </si>
  <si>
    <t>Larceny</t>
  </si>
  <si>
    <t>The unlawful taking and carrying away of things personal with intent to deprive the right owner of the same; theft.  Cf. Embezzlement.</t>
  </si>
  <si>
    <t>Larch</t>
  </si>
  <si>
    <t>A genus of coniferous trees, having deciduous leaves, in fascicles (see Illust. of Fascicle).</t>
  </si>
  <si>
    <t>Larchen</t>
  </si>
  <si>
    <t>Of or pertaining to the larch.</t>
  </si>
  <si>
    <t>Lard</t>
  </si>
  <si>
    <t>Bacon; the flesh of swine.</t>
  </si>
  <si>
    <t>The fat of swine, esp. the internal fat of the abdomen; also, this fat melted and strained.</t>
  </si>
  <si>
    <t>Larded</t>
  </si>
  <si>
    <t>of Lard</t>
  </si>
  <si>
    <t>Larding</t>
  </si>
  <si>
    <t>To stuff with bacon; to dress or enrich with lard; esp., to insert lardons of bacon or pork in the surface of, before roasting; as, to lard poultry.</t>
  </si>
  <si>
    <t>To fatten; to enrich.</t>
  </si>
  <si>
    <t>To smear with lard or fat.</t>
  </si>
  <si>
    <t>To mix or garnish with something, as by way of improvement; to interlard.</t>
  </si>
  <si>
    <t>To grow fat.</t>
  </si>
  <si>
    <t>Lardacein</t>
  </si>
  <si>
    <t>A peculiar amyloid substance, colored blue by iodine and sulphuric acid, occurring mainly as an abnormal infiltration into the spleen, liver, etc.</t>
  </si>
  <si>
    <t>Lardaceous</t>
  </si>
  <si>
    <t>Consisting of, or resembling, lard.</t>
  </si>
  <si>
    <t>Larder</t>
  </si>
  <si>
    <t>A room or place where meat and other articles of food are kept before they are cooked.</t>
  </si>
  <si>
    <t>Larderer</t>
  </si>
  <si>
    <t>One in charge of the larder.</t>
  </si>
  <si>
    <t>Lardery</t>
  </si>
  <si>
    <t>A larder.</t>
  </si>
  <si>
    <t>Lardon</t>
  </si>
  <si>
    <t>Alt. of Lardoon</t>
  </si>
  <si>
    <t>Lardoon</t>
  </si>
  <si>
    <t>A bit of fat pork or bacon used in larding.</t>
  </si>
  <si>
    <t>Lardry</t>
  </si>
  <si>
    <t>Lardy</t>
  </si>
  <si>
    <t>Containing, or resembling, lard; of the character or consistency of lard.</t>
  </si>
  <si>
    <t>Lare</t>
  </si>
  <si>
    <t>Lore; learning.</t>
  </si>
  <si>
    <t>Pasture; feed. See Lair.</t>
  </si>
  <si>
    <t>To feed; to fatten.</t>
  </si>
  <si>
    <t>See 1st Lar.</t>
  </si>
  <si>
    <t>Large</t>
  </si>
  <si>
    <t>Exceeding most other things of like kind in bulk, capacity, quantity, superficial dimensions, or number of constituent units; big; great; capacious; extensive; -- opposed to small; as, a large horse; a large house or room; a large lake or pool; a large jug or spoon; a large vineyard; a large army; a large city.</t>
  </si>
  <si>
    <t>Abundant; ample; as, a large supply of provisions.</t>
  </si>
  <si>
    <t>Full in statement; diffuse; full; profuse.</t>
  </si>
  <si>
    <t>Having more than usual power or capacity; having broad sympathies and generous impulses; comprehensive; -- said of the mind and heart.</t>
  </si>
  <si>
    <t>Free; unembarrassed.</t>
  </si>
  <si>
    <t>Unrestrained by decorum; -- said of language.</t>
  </si>
  <si>
    <t>Prodigal in expending; lavish.</t>
  </si>
  <si>
    <t>Crossing the line of a ship's course in a favorable direction; -- said of the wind when it is abeam, or between the beam and the quarter.</t>
  </si>
  <si>
    <t>Freely; licentiously.</t>
  </si>
  <si>
    <t>A musical note, formerly in use, equal to two longs, four breves, or eight semibreves.</t>
  </si>
  <si>
    <t>Large-acred</t>
  </si>
  <si>
    <t>Possessing much land.</t>
  </si>
  <si>
    <t>Large-handed</t>
  </si>
  <si>
    <t>Having large hands, Fig.: Taking, or giving, in large quantities; rapacious or bountiful.</t>
  </si>
  <si>
    <t>Large-hearted</t>
  </si>
  <si>
    <t>Having a large or generous heart or disposition; noble; liberal.</t>
  </si>
  <si>
    <t>Largely</t>
  </si>
  <si>
    <t>In a large manner.</t>
  </si>
  <si>
    <t>Largeness</t>
  </si>
  <si>
    <t>The quality or state of being large.</t>
  </si>
  <si>
    <t>Largess</t>
  </si>
  <si>
    <t>Alt. of Largesse</t>
  </si>
  <si>
    <t>Largesse</t>
  </si>
  <si>
    <t>Liberality; generosity; bounty.</t>
  </si>
  <si>
    <t>A present; a gift; a bounty bestowed.</t>
  </si>
  <si>
    <t>Larget</t>
  </si>
  <si>
    <t>A sport piece of bar iron for rolling into a sheet; a small billet.</t>
  </si>
  <si>
    <t>Larghetto</t>
  </si>
  <si>
    <t>Somewhat slow or slowly, but not so slowly as largo, and rather more so than andante.</t>
  </si>
  <si>
    <t>Largifical</t>
  </si>
  <si>
    <t>Generous; ample; liberal.</t>
  </si>
  <si>
    <t>Largifluous</t>
  </si>
  <si>
    <t>Flowing copiously.</t>
  </si>
  <si>
    <t>Largiloquent</t>
  </si>
  <si>
    <t>Largish</t>
  </si>
  <si>
    <t>Somewhat large.</t>
  </si>
  <si>
    <t>Largition</t>
  </si>
  <si>
    <t>The bestowment of a largess or gift.</t>
  </si>
  <si>
    <t>Largo</t>
  </si>
  <si>
    <t>Slow or slowly; -- more so than adagio; next in slowness to grave, which is also weighty and solemn.</t>
  </si>
  <si>
    <t>A movement or piece in largo time.</t>
  </si>
  <si>
    <t>Lariat</t>
  </si>
  <si>
    <t>A long, slender rope made of hemp or strips of hide, esp. one with a noose; -- used as a lasso for catching cattle, horses, etc., and for picketing a horse so that he can graze without wandering.</t>
  </si>
  <si>
    <t>Lariated</t>
  </si>
  <si>
    <t>of Lariat</t>
  </si>
  <si>
    <t>Lariating</t>
  </si>
  <si>
    <t>To secure with a lariat fastened to a stake, as a horse or mule for grazing; also, to lasso or catch with a lariat.</t>
  </si>
  <si>
    <t>Larine</t>
  </si>
  <si>
    <t>Of or pertaining to the Gull family (Laridae).</t>
  </si>
  <si>
    <t>Larixinic</t>
  </si>
  <si>
    <t>Of, or derived from, the larch (Larix); as, larixinic acid.</t>
  </si>
  <si>
    <t>Lark</t>
  </si>
  <si>
    <t>A frolic; a jolly time.</t>
  </si>
  <si>
    <t>Larked</t>
  </si>
  <si>
    <t>of Lark</t>
  </si>
  <si>
    <t>Larking</t>
  </si>
  <si>
    <t>To sport; to frolic.</t>
  </si>
  <si>
    <t>Any one numerous species of singing birds of the genus Alauda and allied genera (family Alaudidae). They mostly belong to Europe, Asia, and Northern Africa. In America they are represented by the shore larks, or horned by the shore larks, or horned larks, of the genus Otocoris. The true larks have holaspidean tarsi, very long hind claws, and usually, dull, sandy brown colors.</t>
  </si>
  <si>
    <t>To catch larks; as, to go larking.</t>
  </si>
  <si>
    <t>Lark-colored</t>
  </si>
  <si>
    <t>Having the sandy brown color of the European larks.</t>
  </si>
  <si>
    <t>Larker</t>
  </si>
  <si>
    <t>A catcher of larks.</t>
  </si>
  <si>
    <t>One who indulges in a lark or frolic.</t>
  </si>
  <si>
    <t>Lark's-heel</t>
  </si>
  <si>
    <t>Indian cress.</t>
  </si>
  <si>
    <t>Larkspur</t>
  </si>
  <si>
    <t>A genus of ranunculaceous plants (Delphinium), having showy flowers, and a spurred calyx. They are natives of the North Temperate zone. The commonest larkspur of the gardens is D. Consolida. The flower of the bee larkspur (D. elatum) has two petals bearded with yellow hairs, and looks not unlike a bee.</t>
  </si>
  <si>
    <t>Larmier</t>
  </si>
  <si>
    <t>See Tearpit.</t>
  </si>
  <si>
    <t>Laroid</t>
  </si>
  <si>
    <t>Like or belonging to the Gull family (Laridae).</t>
  </si>
  <si>
    <t>Larruped</t>
  </si>
  <si>
    <t>of Larrup</t>
  </si>
  <si>
    <t>Larruping</t>
  </si>
  <si>
    <t>Larrup</t>
  </si>
  <si>
    <t>To beat or flog soundly.</t>
  </si>
  <si>
    <t>Larry</t>
  </si>
  <si>
    <t>Same as Lorry, or Lorrie.</t>
  </si>
  <si>
    <t>Larum</t>
  </si>
  <si>
    <t>See Alarum, and Alarm.</t>
  </si>
  <si>
    <t>Larvae</t>
  </si>
  <si>
    <t>of Larva</t>
  </si>
  <si>
    <t>Larvas</t>
  </si>
  <si>
    <t>Larva</t>
  </si>
  <si>
    <t>Any young insect from the time that it hatches from the egg until it becomes a pupa, or chrysalis. During this time it usually molts several times, and may change its form or color each time. The larvae of many insects are much like the adults in form and habits, but have no trace of wings, the rudimentary wings appearing only in the pupa stage. In other groups of insects the larvae are totally unlike the parents in structure and habits, and are called caterpillars, grubs, maggots, etc.</t>
  </si>
  <si>
    <t>The early, immature form of any animal when more or less of a metamorphosis takes place, before the assumption of the mature shape.</t>
  </si>
  <si>
    <t>Larval</t>
  </si>
  <si>
    <t>Of or pertaining to a larva.</t>
  </si>
  <si>
    <t>Larvalia</t>
  </si>
  <si>
    <t>An order of Tunicata, including Appendicularia, and allied genera; -- so called because certain larval features are retained by them through life. Called also Copelata. See Appendicularia.</t>
  </si>
  <si>
    <t>Larvated</t>
  </si>
  <si>
    <t>Masked; clothed as with a mask.</t>
  </si>
  <si>
    <t>Larves</t>
  </si>
  <si>
    <t>of Larve</t>
  </si>
  <si>
    <t>Larve</t>
  </si>
  <si>
    <t>A larva.</t>
  </si>
  <si>
    <t>Larviform</t>
  </si>
  <si>
    <t>Having the form or structure of a larva.</t>
  </si>
  <si>
    <t>Larviparous</t>
  </si>
  <si>
    <t>Depositing living larvae, instead of eggs; -- said of certain insects.</t>
  </si>
  <si>
    <t>Lary</t>
  </si>
  <si>
    <t>A guillemot; -- called also lavy.</t>
  </si>
  <si>
    <t>Laryngeal</t>
  </si>
  <si>
    <t>Of or pertaining to the larynx; adapted to operations on the larynx; as, laryngeal forceps.</t>
  </si>
  <si>
    <t>Laryngean</t>
  </si>
  <si>
    <t>See Laryngeal.</t>
  </si>
  <si>
    <t>Larypgismus</t>
  </si>
  <si>
    <t>A spasmodic state of the glottis, giving rise to contraction or closure of the opening.</t>
  </si>
  <si>
    <t>Laryngitis</t>
  </si>
  <si>
    <t>Inflammation of the larynx.</t>
  </si>
  <si>
    <t>Laryngological</t>
  </si>
  <si>
    <t>Of or pertaining to laryngology.</t>
  </si>
  <si>
    <t>Laryngologist</t>
  </si>
  <si>
    <t>One who applies himself to laryngology.</t>
  </si>
  <si>
    <t>Laryngology</t>
  </si>
  <si>
    <t>Systematized knowledge of the action and functions of the larynx; in pathology, the department which treats of the diseases of the larynx.</t>
  </si>
  <si>
    <t>Laryngophony</t>
  </si>
  <si>
    <t>The sound of the voice as heard through a stethoscope when the latter is placed upon the larynx.</t>
  </si>
  <si>
    <t>Larungoscope</t>
  </si>
  <si>
    <t>An instrument, consisting of an arrangement of two mirrors, for reflecting light upon the larynx, and for examining its image.</t>
  </si>
  <si>
    <t>Laryngoscopic</t>
  </si>
  <si>
    <t>Of or pertaining to the inspection of the larynx.</t>
  </si>
  <si>
    <t>Laryngoscopist</t>
  </si>
  <si>
    <t>One skilled in laryngoscopy.</t>
  </si>
  <si>
    <t>Laryngoscopy</t>
  </si>
  <si>
    <t>The art of using the laryngoscope; investigations made with the laryngoscope.</t>
  </si>
  <si>
    <t>Laryngotome</t>
  </si>
  <si>
    <t>An instrument for performing laryngotomy.</t>
  </si>
  <si>
    <t>Laryngotomy</t>
  </si>
  <si>
    <t>The operation of cutting into the larynx, from the outside of the neck, for assisting respiration when obstructed, or for removing foreign bodies.</t>
  </si>
  <si>
    <t>Laryngotracheal</t>
  </si>
  <si>
    <t>Pertaining to both larynx and trachea; as, the laryngotracheal cartilage in the frog.</t>
  </si>
  <si>
    <t>Laryngotracheotomy</t>
  </si>
  <si>
    <t>The operation of cutting into the larynx and the upper part of the trachea, -- a frequent operation for obstruction to breathing.</t>
  </si>
  <si>
    <t>Larynx</t>
  </si>
  <si>
    <t>The expanded upper end of the windpipe or trachea, connected with the hyoid bone or cartilage. It contains the vocal cords, which produce the voice by their vibrations, when they are stretched and a current of air passes between them. The larynx is connected with the pharynx by an opening, the glottis, which, in mammals, is protected by a lidlike epiglottis.</t>
  </si>
  <si>
    <t>Las</t>
  </si>
  <si>
    <t>Less.</t>
  </si>
  <si>
    <t>Lascar</t>
  </si>
  <si>
    <t>A native sailor, employed in European vessels; also, a menial employed about arsenals, camps, camps, etc.; a camp follower.</t>
  </si>
  <si>
    <t>Lascious</t>
  </si>
  <si>
    <t>Loose; lascivious.</t>
  </si>
  <si>
    <t>Lasciviency</t>
  </si>
  <si>
    <t>Lasciviousness; wantonness.</t>
  </si>
  <si>
    <t>Lascivient</t>
  </si>
  <si>
    <t>Lascivious.</t>
  </si>
  <si>
    <t>Lascivious</t>
  </si>
  <si>
    <t>Wanton; lewd; lustful; as, lascivious men; lascivious desires.</t>
  </si>
  <si>
    <t>Tending to produce voluptuous or lewd emotions.</t>
  </si>
  <si>
    <t>Laserwort</t>
  </si>
  <si>
    <t>Any plant of the umbelliferous genus Laserpitium, of several species (as L. glabrum, and L. siler), the root of which yields a resinous substance of a bitter taste. The genus is mostly European.</t>
  </si>
  <si>
    <t>Lash</t>
  </si>
  <si>
    <t>The thong or braided cord of a whip, with which the blow is given.</t>
  </si>
  <si>
    <t>A leash in which an animal is caught or held; hence, a snare.</t>
  </si>
  <si>
    <t>A stroke with a whip, or anything pliant and tough; as, the culprit received thirty-nine lashes.</t>
  </si>
  <si>
    <t>A stroke of satire or sarcasm; an expression or retort that cuts or gives pain; a cut.</t>
  </si>
  <si>
    <t>A hair growing from the edge of the eyelid; an eyelash.</t>
  </si>
  <si>
    <t>In carpet weaving, a group of strings for lifting simultaneously certain yarns, to form the figure.</t>
  </si>
  <si>
    <t>Lashed</t>
  </si>
  <si>
    <t>of Lash</t>
  </si>
  <si>
    <t>Lashng</t>
  </si>
  <si>
    <t>To strike with a lash ; to whip or scourge with a lash, or with something like one.</t>
  </si>
  <si>
    <t>To strike forcibly and quickly, as with a lash; to beat, or beat upon, with a motion like that of a lash; as, a whale lashes the sea with his tail.</t>
  </si>
  <si>
    <t>To throw out with a jerk or quickly.</t>
  </si>
  <si>
    <t>To scold; to berate; to satirize; to censure with severity; as, to lash vice.</t>
  </si>
  <si>
    <t>To ply the whip; to strike; to utter censure or sarcastic language.</t>
  </si>
  <si>
    <t>To bind with a rope, cord, thong, or chain, so as to fasten; as, to lash something to a spar; to lash a pack on a horse's back.</t>
  </si>
  <si>
    <t>Lasher</t>
  </si>
  <si>
    <t>One who whips or lashes.</t>
  </si>
  <si>
    <t>A piece of rope for binding or making fast one thing to another; -- called also lashing.</t>
  </si>
  <si>
    <t>A weir in a river.</t>
  </si>
  <si>
    <t>Lashing</t>
  </si>
  <si>
    <t>The act of one who, or that which, lashes; castigation; chastisement.</t>
  </si>
  <si>
    <t>See 2d Lasher.</t>
  </si>
  <si>
    <t>Lask</t>
  </si>
  <si>
    <t>A diarrhea or flux.</t>
  </si>
  <si>
    <t>Lasket</t>
  </si>
  <si>
    <t>latching.</t>
  </si>
  <si>
    <t>Lass</t>
  </si>
  <si>
    <t>A youth woman; a girl; a sweetheart.</t>
  </si>
  <si>
    <t>Lasse</t>
  </si>
  <si>
    <t>Lassie</t>
  </si>
  <si>
    <t>A young girl; a lass.</t>
  </si>
  <si>
    <t>Lassitude</t>
  </si>
  <si>
    <t>A condition of the body, or mind, when its voluntary functions are performed with difficulty, and only by a strong exertion of the will; languor; debility; weariness.</t>
  </si>
  <si>
    <t>Lasslorn</t>
  </si>
  <si>
    <t>Forsaken by a lass.</t>
  </si>
  <si>
    <t>Lassos</t>
  </si>
  <si>
    <t>of Lasso</t>
  </si>
  <si>
    <t>Lasso</t>
  </si>
  <si>
    <t>A rope or long thong of leather with, a running noose, used for catching horses, cattle, etc.</t>
  </si>
  <si>
    <t>Lassoed</t>
  </si>
  <si>
    <t>Lassoing</t>
  </si>
  <si>
    <t>To catch with a lasso.</t>
  </si>
  <si>
    <t>Last</t>
  </si>
  <si>
    <t>of Last, to endure, contracted from lasteth.</t>
  </si>
  <si>
    <t>Being after all the others, similarly classed or considered, in time, place, or order of succession; following all the rest; final; hindmost; farthest; as, the last year of a century; the last man in a line of soldiers; the last page in a book; his last chance.</t>
  </si>
  <si>
    <t>Next before the present; as, I saw him last week.</t>
  </si>
  <si>
    <t>Supreme; highest in degree; utmost.</t>
  </si>
  <si>
    <t>Lowest in rank or degree; as, the last prize.</t>
  </si>
  <si>
    <t>Farthest of all from a given quality, character, or condition; most unlikely; having least fitness; as, he is the last person to be accused of theft.</t>
  </si>
  <si>
    <t>At a time or on an occasion which is the latest of all those spoken of or which have occurred; the last time; as, I saw him last in New York.</t>
  </si>
  <si>
    <t>In conclusion; finally.</t>
  </si>
  <si>
    <t>At a time next preceding the present time.</t>
  </si>
  <si>
    <t>Lasted</t>
  </si>
  <si>
    <t>of Last</t>
  </si>
  <si>
    <t>Lasting</t>
  </si>
  <si>
    <t>To continue in time; to endure; to remain in existence.</t>
  </si>
  <si>
    <t>To endure use, or continue in existence, without impairment or exhaustion; as, this cloth lasts better than that; the fuel will last through the winter.</t>
  </si>
  <si>
    <t>A wooden block shaped like the human foot, on which boots and shoes are formed.</t>
  </si>
  <si>
    <t>To shape with a last; to fasten or fit to a last; to place smoothly on a last; as, to last a boot.</t>
  </si>
  <si>
    <t>A load; a heavy burden; hence, a certain weight or measure, generally estimated at 4,000 lbs., but varying for different articles and in different countries. In England, a last of codfish, white herrings, meal, or ashes, is twelve barrels; a last of corn, ten quarters, or eighty bushels, in some parts of England, twenty-one quarters; of gunpowder, twenty-four barrels, each containing 100 lbs; of red herrings, twenty cades, or 20,000; of hides, twelve dozen; of leather, twenty dickers; of pitch and tar, fourteen barrels; of wool, twelve sacks; of flax or feathers, 1,700 lbs.</t>
  </si>
  <si>
    <t>The burden of a ship; a cargo.</t>
  </si>
  <si>
    <t>Lastage</t>
  </si>
  <si>
    <t>A duty exacted, in some fairs or markets, for the right to carry things where one will.</t>
  </si>
  <si>
    <t>A tax on wares sold by the last.</t>
  </si>
  <si>
    <t>The lading of a ship; also, ballast.</t>
  </si>
  <si>
    <t>Room for stowing goods, as in a ship.</t>
  </si>
  <si>
    <t>Laste</t>
  </si>
  <si>
    <t>of Last, to endure.</t>
  </si>
  <si>
    <t>Laster</t>
  </si>
  <si>
    <t>A workman whose business it is to shape boots or shoes, or place leather smoothly, on lasts; a tool for stretching leather on a last.</t>
  </si>
  <si>
    <t>Lastery</t>
  </si>
  <si>
    <t>A red color.</t>
  </si>
  <si>
    <t>Existing or continuing a long while; enduring; as, a lasting good or evil; a lasting color.</t>
  </si>
  <si>
    <t>Continuance; endurance.</t>
  </si>
  <si>
    <t>A species of very durable woolen stuff, used for women's shoes; everlasting.</t>
  </si>
  <si>
    <t>The act or process of shaping on a last.</t>
  </si>
  <si>
    <t>In a lasting manner.</t>
  </si>
  <si>
    <t>Lastly</t>
  </si>
  <si>
    <t>In the last place; in conclusion.</t>
  </si>
  <si>
    <t>at last; finally.</t>
  </si>
  <si>
    <t>Lat</t>
  </si>
  <si>
    <t>To let; to allow.</t>
  </si>
  <si>
    <t>Latakia</t>
  </si>
  <si>
    <t>A superior quality of Turkish smoking tobacco, so called from the place where produced, the ancient Laodicea.</t>
  </si>
  <si>
    <t>Latch</t>
  </si>
  <si>
    <t>To smear; to anoint.</t>
  </si>
  <si>
    <t>That which fastens or holds; a lace; a snare.</t>
  </si>
  <si>
    <t>A movable piece which holds anything in place by entering a notch or cavity; specifically, the catch which holds a door or gate when closed, though it be not bolted.</t>
  </si>
  <si>
    <t>A latching.</t>
  </si>
  <si>
    <t>A crossbow.</t>
  </si>
  <si>
    <t>Latched</t>
  </si>
  <si>
    <t>of Latch</t>
  </si>
  <si>
    <t>Latching</t>
  </si>
  <si>
    <t>To catch so as to hold.</t>
  </si>
  <si>
    <t>To catch or fasten by means of a latch.</t>
  </si>
  <si>
    <t>Latchet</t>
  </si>
  <si>
    <t>The string that fastens a shoe; a shoestring.</t>
  </si>
  <si>
    <t>A loop or eye formed on the head rope of a bonnet, by which it is attached to the foot of a sail; -- called also latch and lasket.</t>
  </si>
  <si>
    <t>Latchkey</t>
  </si>
  <si>
    <t>A key used to raise, or throw back, the latch of a door, esp. a night latch.</t>
  </si>
  <si>
    <t>Latchstring</t>
  </si>
  <si>
    <t>A string for raising the latch of a door by a person outside. It is fastened to the latch and passed through a hole above it in the door.</t>
  </si>
  <si>
    <t>Late</t>
  </si>
  <si>
    <t>Coming after the time when due, or after the usual or proper time; not early; slow; tardy; long delayed; as, a late spring.</t>
  </si>
  <si>
    <t>Far advanced toward the end or close; as, a late hour of the day; a late period of life.</t>
  </si>
  <si>
    <t>Existing or holding some position not long ago, but not now; lately deceased, departed, or gone out of office; as, the late bishop of London; the late administration.</t>
  </si>
  <si>
    <t>Not long past; happening not long ago; recent; as, the late rains; we have received late intelligence.</t>
  </si>
  <si>
    <t>Continuing or doing until an advanced hour of the night; as, late revels; a late watcher.</t>
  </si>
  <si>
    <t>After the usual or proper time, or the time appointed; after delay; as, he arrived late; -- opposed to early.</t>
  </si>
  <si>
    <t>Not long ago; lately.</t>
  </si>
  <si>
    <t>Far in the night, day, week, or other particular period; as, to lie abed late; to sit up late at night.</t>
  </si>
  <si>
    <t>Lated</t>
  </si>
  <si>
    <t>Belated; too late.</t>
  </si>
  <si>
    <t>Lateen</t>
  </si>
  <si>
    <t>Of or pertaining to a peculiar rig used in the Mediterranean and adjacent waters, esp. on the northern coast of Africa. See below.</t>
  </si>
  <si>
    <t>Lately</t>
  </si>
  <si>
    <t>Not long ago; recently; as, he has lately arrived from Italy.</t>
  </si>
  <si>
    <t>Latence</t>
  </si>
  <si>
    <t>Latency.</t>
  </si>
  <si>
    <t>Latency</t>
  </si>
  <si>
    <t>The state or quality of being latent.</t>
  </si>
  <si>
    <t>Lateness</t>
  </si>
  <si>
    <t>The state, condition, or quality, of being late; as, the lateness of his arrival; the lateness of the hour; the lateness of the season.</t>
  </si>
  <si>
    <t>Latent</t>
  </si>
  <si>
    <t>Not visible or apparent; hidden; springs of action.</t>
  </si>
  <si>
    <t>Latently</t>
  </si>
  <si>
    <t>In a secret or concealed manner; invisibly.</t>
  </si>
  <si>
    <t>Lateres</t>
  </si>
  <si>
    <t>of Later</t>
  </si>
  <si>
    <t>Later</t>
  </si>
  <si>
    <t>A brick or tile.</t>
  </si>
  <si>
    <t>Compar. of Late, a. &amp;amp; adv.</t>
  </si>
  <si>
    <t>Laterad</t>
  </si>
  <si>
    <t>Toward the side; away from the mesial plane; -- opposed to mesiad.</t>
  </si>
  <si>
    <t>Lateral</t>
  </si>
  <si>
    <t>Of or pertaining to the sides; as, the lateral walls of a house; the lateral branches of a tree.</t>
  </si>
  <si>
    <t>Lying at, or extending toward, the side; away from the mesial plane; external; -- opposed to mesial.</t>
  </si>
  <si>
    <t>Directed to the side; as, a lateral view of a thing.</t>
  </si>
  <si>
    <t>Laterality</t>
  </si>
  <si>
    <t>The state or condition of being lateral.</t>
  </si>
  <si>
    <t>Laterally</t>
  </si>
  <si>
    <t>By the side; sidewise; toward, or from, the side.</t>
  </si>
  <si>
    <t>Lateran</t>
  </si>
  <si>
    <t>The church and palace of St. John Lateran, the church being the cathedral church of Rome, and the highest in rank of all churches in the Catholic world.</t>
  </si>
  <si>
    <t>Latered</t>
  </si>
  <si>
    <t>Inclined to delay; dilatory.</t>
  </si>
  <si>
    <t>Laterifolious</t>
  </si>
  <si>
    <t>Growing from the stem by the side of a leaf; as, a laterifolious flower.</t>
  </si>
  <si>
    <t>Laterite</t>
  </si>
  <si>
    <t>An argillaceous sandstone, of a red color, and much seamed; -- found in India.</t>
  </si>
  <si>
    <t>Lateritic</t>
  </si>
  <si>
    <t>Consisting of, containing, or characterized by, laterite; as, lateritic formations.</t>
  </si>
  <si>
    <t>Lateritious</t>
  </si>
  <si>
    <t>Like bricks; of the color of red bricks.</t>
  </si>
  <si>
    <t>Lates</t>
  </si>
  <si>
    <t>A genus of large percoid fishes, of which one species (Lates Niloticus) inhabits the Nile, and another (L. calcarifer) is found in the Ganges and other Indian rivers. They are valued as food fishes.</t>
  </si>
  <si>
    <t>Latescence</t>
  </si>
  <si>
    <t>A slight withdrawal from view or knowledge.</t>
  </si>
  <si>
    <t>Latescent</t>
  </si>
  <si>
    <t>Slightly withdrawn from view or knowledge; as, a latescent meaning.</t>
  </si>
  <si>
    <t>Latewake</t>
  </si>
  <si>
    <t>See Lich wake, under Lich.</t>
  </si>
  <si>
    <t>Lateward</t>
  </si>
  <si>
    <t>Somewhat late; backward.</t>
  </si>
  <si>
    <t>Latex</t>
  </si>
  <si>
    <t>A milky or colored juice in certain plants in cavities (called latex cells or latex tubes). It contains the peculiar principles of the plants, whether aromatic, bitter, or acid, and in many instances yields caoutchouc upon coagulation.</t>
  </si>
  <si>
    <t>Laths</t>
  </si>
  <si>
    <t>of Lath</t>
  </si>
  <si>
    <t>Lath</t>
  </si>
  <si>
    <t>A thin, narrow strip of wood, nailed to the rafters, studs, or floor beams of a building, for the purpose of supporting the tiles, plastering, etc. A corrugated metallic strip or plate is sometimes used.</t>
  </si>
  <si>
    <t>Lathed</t>
  </si>
  <si>
    <t>Lathing</t>
  </si>
  <si>
    <t>To cover or line with laths.</t>
  </si>
  <si>
    <t>Lathe</t>
  </si>
  <si>
    <t>Formerly, a part or division of a county among the Anglo-Saxons. At present it consists of four or five hundreds, and is confined to the county of Kent.</t>
  </si>
  <si>
    <t>A granary; a barn.</t>
  </si>
  <si>
    <t>A machine for turning, that is, for shaping articles of wood, metal, or other material, by causing them to revolve while acted upon by a cutting tool.</t>
  </si>
  <si>
    <t>The movable swing frame of a loom, carrying the reed for separating the warp threads and beating up the weft; -- called also lay and batten.</t>
  </si>
  <si>
    <t>Lather</t>
  </si>
  <si>
    <t>Foam or froth made by soap moistened with water.</t>
  </si>
  <si>
    <t>Foam from profuse sweating, as of a horse.</t>
  </si>
  <si>
    <t>Lathered</t>
  </si>
  <si>
    <t>of Lather</t>
  </si>
  <si>
    <t>Lathering</t>
  </si>
  <si>
    <t>To spread over with lather; as, to lather the face.</t>
  </si>
  <si>
    <t>To form lather, or a froth like lather; to accumulate foam from profuse sweating, as a horse.</t>
  </si>
  <si>
    <t>To beat severely with a thong, strap, or the like; to flog.</t>
  </si>
  <si>
    <t>Lathereeve</t>
  </si>
  <si>
    <t>Alt. of Lathreeve</t>
  </si>
  <si>
    <t>Lathreeve</t>
  </si>
  <si>
    <t>Formerly, the head officer of a lathe. See 1st Lathe.</t>
  </si>
  <si>
    <t>The act or process of covering with laths; laths, collectively; a covering of laths.</t>
  </si>
  <si>
    <t>Lath-shaped</t>
  </si>
  <si>
    <t>Having a slender elongated form, like a lath; -- said of the feldspar of certain igneous rocks, as diabase, as seen in microscopic sections.</t>
  </si>
  <si>
    <t>Lathwork</t>
  </si>
  <si>
    <t>Same as Lathing.</t>
  </si>
  <si>
    <t>Lathy</t>
  </si>
  <si>
    <t>Like a lath; long and slender.</t>
  </si>
  <si>
    <t>Latian</t>
  </si>
  <si>
    <t>Belonging, or relating, to Latium, a country of ancient Italy. See Latin.</t>
  </si>
  <si>
    <t>Latibulized</t>
  </si>
  <si>
    <t>of Latibulize</t>
  </si>
  <si>
    <t>Latibulizing</t>
  </si>
  <si>
    <t>Latibulize</t>
  </si>
  <si>
    <t>To retire into a den, or hole, and lie dormant in winter; to retreat and lie hid.</t>
  </si>
  <si>
    <t>Latibula</t>
  </si>
  <si>
    <t>of Latibulum</t>
  </si>
  <si>
    <t>Latibulum</t>
  </si>
  <si>
    <t>A concealed hiding place; a burrow; a lair; a hole.</t>
  </si>
  <si>
    <t>Laticiferous</t>
  </si>
  <si>
    <t>Containing the latex; -- applied to the tissue or tubular vessels in which the latex of the plant is found.</t>
  </si>
  <si>
    <t>Laticlave</t>
  </si>
  <si>
    <t>A broad stripe of purple on the fore part of the tunic, worn by senators in ancient Rome as an emblem of office.</t>
  </si>
  <si>
    <t>Laticostate</t>
  </si>
  <si>
    <t>Broad-ribbed.</t>
  </si>
  <si>
    <t>Latidentate</t>
  </si>
  <si>
    <t>Broad-toothed.</t>
  </si>
  <si>
    <t>Latifoliate</t>
  </si>
  <si>
    <t>Alt. of Latifolious</t>
  </si>
  <si>
    <t>Latifolious</t>
  </si>
  <si>
    <t>Having broad leaves.</t>
  </si>
  <si>
    <t>Latimer</t>
  </si>
  <si>
    <t>An interpreter. [Obs.] Coke.</t>
  </si>
  <si>
    <t>Latin</t>
  </si>
  <si>
    <t>Of or pertaining to Latium, or to the Latins, a people of Latium; Roman; as, the Latin language.</t>
  </si>
  <si>
    <t>Of, pertaining to, or composed in, the language used by the Romans or Latins; as, a Latin grammar; a Latin composition or idiom.</t>
  </si>
  <si>
    <t>A native or inhabitant of Latium; a Roman.</t>
  </si>
  <si>
    <t>The language of the ancient Romans.</t>
  </si>
  <si>
    <t>An exercise in schools, consisting in turning English into Latin.</t>
  </si>
  <si>
    <t>A member of the Roman Catholic Church.</t>
  </si>
  <si>
    <t>To write or speak in Latin; to turn or render into Latin.</t>
  </si>
  <si>
    <t>Latinism</t>
  </si>
  <si>
    <t>A Latin idiom; a mode of speech peculiar to Latin; also, a mode of speech in another language, as English, formed on a Latin model.</t>
  </si>
  <si>
    <t>Latinist</t>
  </si>
  <si>
    <t>One skilled in Latin; a Latin scholar.</t>
  </si>
  <si>
    <t>Latinistic</t>
  </si>
  <si>
    <t>Of, pertaining to, or derived from, Latin; in the Latin style or idiom.</t>
  </si>
  <si>
    <t>Latinitaster</t>
  </si>
  <si>
    <t>One who has but a smattering of Latin.</t>
  </si>
  <si>
    <t>Latinity</t>
  </si>
  <si>
    <t>The Latin tongue, style, or idiom, or the use thereof; specifically, purity of Latin style or idiom.</t>
  </si>
  <si>
    <t>Latinization</t>
  </si>
  <si>
    <t>The act or process of Latinizing, as a word, language, or country.</t>
  </si>
  <si>
    <t>Latinized</t>
  </si>
  <si>
    <t>of Latinize</t>
  </si>
  <si>
    <t>Latinizing</t>
  </si>
  <si>
    <t>Latinize</t>
  </si>
  <si>
    <t>To give Latin terminations or forms to, as to foreign words, in writing Latin.</t>
  </si>
  <si>
    <t>To bring under the power or influence of the Romans or Latins; to affect with the usages of the Latins, especially in speech.</t>
  </si>
  <si>
    <t>To make like the Roman Catholic Church or diffuse its ideas in; as, to Latinize the Church of England.</t>
  </si>
  <si>
    <t>To use words or phrases borrowed from the Latin.</t>
  </si>
  <si>
    <t>To come under the influence of the Romans, or of the Roman Catholic Church.</t>
  </si>
  <si>
    <t>Latinly</t>
  </si>
  <si>
    <t>In the manner of the Latin language; in correct Latin.</t>
  </si>
  <si>
    <t>Lation</t>
  </si>
  <si>
    <t>Transportation; conveyance.</t>
  </si>
  <si>
    <t>Latirostral</t>
  </si>
  <si>
    <t>Alt. of Latirostrous</t>
  </si>
  <si>
    <t>Latirostrous</t>
  </si>
  <si>
    <t>Having a broad beak.</t>
  </si>
  <si>
    <t>Latirostres</t>
  </si>
  <si>
    <t>The broad-billed singing birds, such as the swallows, and their allies.</t>
  </si>
  <si>
    <t>Latish</t>
  </si>
  <si>
    <t>Somewhat late.</t>
  </si>
  <si>
    <t>Latisternal</t>
  </si>
  <si>
    <t>Having a broad breastbone, or sternum; -- said of anthropoid apes.</t>
  </si>
  <si>
    <t>Latitancy</t>
  </si>
  <si>
    <t>Act or state of lying hid, or lurking.</t>
  </si>
  <si>
    <t>Latitant</t>
  </si>
  <si>
    <t>Lying hid; concealed; latent.</t>
  </si>
  <si>
    <t>Latitat</t>
  </si>
  <si>
    <t>A writ based upon the presumption that the person summoned was hiding.</t>
  </si>
  <si>
    <t>Latitation</t>
  </si>
  <si>
    <t>A lying in concealment; hiding.</t>
  </si>
  <si>
    <t>Latitude</t>
  </si>
  <si>
    <t>Extent from side to side, or distance sidewise from a given point or line; breadth; width.</t>
  </si>
  <si>
    <t>Room; space; freedom from confinement or restraint; hence, looseness; laxity; independence.</t>
  </si>
  <si>
    <t>Extent or breadth of signification, application, etc.; extent of deviation from a standard, as truth, style, etc.</t>
  </si>
  <si>
    <t>Extent; size; amplitude; scope.</t>
  </si>
  <si>
    <t>Distance north or south of the equator, measured on a meridian.</t>
  </si>
  <si>
    <t>The angular distance of a heavenly body from the ecliptic.</t>
  </si>
  <si>
    <t>Latitudinal</t>
  </si>
  <si>
    <t>Of or pertaining to latitude; in the direction of latitude.</t>
  </si>
  <si>
    <t>Latitudinarian</t>
  </si>
  <si>
    <t>Not restrained; not confined by precise limits.</t>
  </si>
  <si>
    <t>Indifferent to a strict application of any standard of belief or opinion; hence, deviating more or less widely from such standard; lax in doctrine; as, latitudinarian divines; latitudinarian theology.</t>
  </si>
  <si>
    <t>Lax in moral or religious principles.</t>
  </si>
  <si>
    <t>One who is moderate in his notions, or not restrained by precise settled limits in opinion; one who indulges freedom in thinking.</t>
  </si>
  <si>
    <t>A member of the Church of England, in the time of Charles II., who adopted more liberal notions in respect to the authority, government, and doctrines of the church than generally prevailed.</t>
  </si>
  <si>
    <t>One who departs in opinion from the strict principles of orthodoxy.</t>
  </si>
  <si>
    <t>Latitudinarianism</t>
  </si>
  <si>
    <t>A latitudinarian system or condition; freedom of opinion in matters pertaining to religious belief.</t>
  </si>
  <si>
    <t>Latitudinous</t>
  </si>
  <si>
    <t>Having latitude, or wide extent.</t>
  </si>
  <si>
    <t>Laton</t>
  </si>
  <si>
    <t>Alt. of Latoun</t>
  </si>
  <si>
    <t>Latoun</t>
  </si>
  <si>
    <t>Latten, 1.</t>
  </si>
  <si>
    <t>Latrant</t>
  </si>
  <si>
    <t>Barking.</t>
  </si>
  <si>
    <t>Latrate</t>
  </si>
  <si>
    <t>Latration</t>
  </si>
  <si>
    <t>A barking.</t>
  </si>
  <si>
    <t>Latreutical</t>
  </si>
  <si>
    <t>Acting as a hired servant; serving; ministering; assisting.</t>
  </si>
  <si>
    <t>Of or pertaining to latria.</t>
  </si>
  <si>
    <t>Latria</t>
  </si>
  <si>
    <t>The highest kind of worship, or that paid to God; -- distinguished by the Roman Catholics from dulia, or the inferior worship paid to saints.</t>
  </si>
  <si>
    <t>Latrine</t>
  </si>
  <si>
    <t>A privy, or water-closet, esp. in a camp, hospital, etc.</t>
  </si>
  <si>
    <t>Latrociny</t>
  </si>
  <si>
    <t>Theft; larceny.</t>
  </si>
  <si>
    <t>Latten</t>
  </si>
  <si>
    <t>A kind of brass hammered into thin sheets, formerly much used for making church utensils, as candlesticks, crosses, etc.; -- called also latten brass.</t>
  </si>
  <si>
    <t>Sheet tin; iron plate, covered with tin; also, any metal in thin sheets; as, gold latten.</t>
  </si>
  <si>
    <t>Latter</t>
  </si>
  <si>
    <t>Later; more recent; coming or happening after something else; -- opposed to former; as, the former and latter rain.</t>
  </si>
  <si>
    <t>Of two things, the one mentioned second.</t>
  </si>
  <si>
    <t>Recent; modern.</t>
  </si>
  <si>
    <t>Last; latest; final.</t>
  </si>
  <si>
    <t>Latter-day saint</t>
  </si>
  <si>
    <t>A Mormon; -- the Church of Jesus Christ of Latter-day Saints being the name assumed by the whole body of Mormons.</t>
  </si>
  <si>
    <t>Latterkin</t>
  </si>
  <si>
    <t>A pointed wooden tool used in glazing leaden lattice.</t>
  </si>
  <si>
    <t>Latterly</t>
  </si>
  <si>
    <t>Lately; of late; recently; at a later, as distinguished from a former, period.</t>
  </si>
  <si>
    <t>Lattermath</t>
  </si>
  <si>
    <t>The latter, or second, mowing; the aftermath.</t>
  </si>
  <si>
    <t>Lattice</t>
  </si>
  <si>
    <t>Any work of wood or metal, made by crossing laths, or thin strips, and forming a network; as, the lattice of a window; -- called also latticework.</t>
  </si>
  <si>
    <t>The representation of a piece of latticework used as a bearing, the bands being vertical and horizontal.</t>
  </si>
  <si>
    <t>Latticed</t>
  </si>
  <si>
    <t>of Lattice</t>
  </si>
  <si>
    <t>Latticing</t>
  </si>
  <si>
    <t>To make a lattice of; as, to lattice timbers.</t>
  </si>
  <si>
    <t>To close, as an opening, with latticework; to furnish with a lattice; as, to lattice a window.</t>
  </si>
  <si>
    <t>Latticework</t>
  </si>
  <si>
    <t>Same as Lattice, n., 1.</t>
  </si>
  <si>
    <t>The act or process of making a lattice of, or of fitting a lattice to.</t>
  </si>
  <si>
    <t>A system of bars crossing in the middle to form braces between principal longitudinal members, as of a strut.</t>
  </si>
  <si>
    <t>Latus rectum</t>
  </si>
  <si>
    <t>The line drawn through a focus of a conic section parallel to the directrix and terminated both ways by the curve. It is the parameter of the principal axis. See Focus, and Parameter.</t>
  </si>
  <si>
    <t>Laud</t>
  </si>
  <si>
    <t>High commendation; praise; honor; exaltation; glory.</t>
  </si>
  <si>
    <t>A part of divine worship, consisting chiefly of praise; -- usually in the pl.</t>
  </si>
  <si>
    <t>Music or singing in honor of any one.</t>
  </si>
  <si>
    <t>Lauded</t>
  </si>
  <si>
    <t>of Laud</t>
  </si>
  <si>
    <t>Lauding</t>
  </si>
  <si>
    <t>To praise in words alone, or with words and singing; to celebrate; to extol.</t>
  </si>
  <si>
    <t>Laudability</t>
  </si>
  <si>
    <t>Laudableness; praiseworthiness.</t>
  </si>
  <si>
    <t>Laudable</t>
  </si>
  <si>
    <t>Worthy of being lauded; praiseworthy; commendable; as, laudable motives; laudable actions; laudable ambition.</t>
  </si>
  <si>
    <t>Healthy; salubrious; normal; having a disposition to promote healing; not noxious; as, laudable juices of the body; laudable pus.</t>
  </si>
  <si>
    <t>Laudableness</t>
  </si>
  <si>
    <t>The quality of being laudable; praiseworthiness; commendableness.</t>
  </si>
  <si>
    <t>Laudably</t>
  </si>
  <si>
    <t>In a laudable manner.</t>
  </si>
  <si>
    <t>Laudanine</t>
  </si>
  <si>
    <t>A white organic base, resembling morphine, and obtained from certain varieties of opium.</t>
  </si>
  <si>
    <t>Laudanum</t>
  </si>
  <si>
    <t>Tincture of opium, used for various medical purposes.</t>
  </si>
  <si>
    <t>Laudation</t>
  </si>
  <si>
    <t>The act of lauding; praise; high commendation.</t>
  </si>
  <si>
    <t>Laudative</t>
  </si>
  <si>
    <t>Laudatory.</t>
  </si>
  <si>
    <t>A panegyric; a eulogy.</t>
  </si>
  <si>
    <t>Laudator</t>
  </si>
  <si>
    <t>One who lauds.</t>
  </si>
  <si>
    <t>An arbitrator.</t>
  </si>
  <si>
    <t>Laudatory</t>
  </si>
  <si>
    <t>Of or pertaining praise, or to the expression of praise; as, laudatory verses; the laudatory powers of Dryden.</t>
  </si>
  <si>
    <t>Lauder</t>
  </si>
  <si>
    <t>Laughed</t>
  </si>
  <si>
    <t>of Laugh</t>
  </si>
  <si>
    <t>Laughing</t>
  </si>
  <si>
    <t>Laugh</t>
  </si>
  <si>
    <t>To show mirth, satisfaction, or derision, by peculiar movement of the muscles of the face, particularly of the mouth, causing a lighting up of the face and eyes, and usually accompanied by the emission of explosive or chuckling sounds from the chest and throat; to indulge in laughter.</t>
  </si>
  <si>
    <t>Fig.: To be or appear gay, cheerful, pleasant, mirthful, lively, or brilliant; to sparkle; to sport.</t>
  </si>
  <si>
    <t>To affect or influence by means of laughter or ridicule.</t>
  </si>
  <si>
    <t>To express by, or utter with, laughter; -- with out.</t>
  </si>
  <si>
    <t>An expression of mirth peculiar to the human species; the sound heard in laughing; laughter. See Laugh, v. i.</t>
  </si>
  <si>
    <t>Laughable</t>
  </si>
  <si>
    <t>Fitted to excite laughter; as, a laughable story; a laughable scene.</t>
  </si>
  <si>
    <t>Laugher</t>
  </si>
  <si>
    <t>One who laughs.</t>
  </si>
  <si>
    <t>A variety of the domestic pigeon.</t>
  </si>
  <si>
    <t>from Laugh, v. i.</t>
  </si>
  <si>
    <t>Laughingly</t>
  </si>
  <si>
    <t>With laughter or merriment.</t>
  </si>
  <si>
    <t>Laughingstock</t>
  </si>
  <si>
    <t>An object of ridicule; a butt of sport.</t>
  </si>
  <si>
    <t>Laughsome</t>
  </si>
  <si>
    <t>Exciting laughter; also, addicted to laughter; merry.</t>
  </si>
  <si>
    <t>Laughter</t>
  </si>
  <si>
    <t>A movement (usually involuntary) of the muscles of the face, particularly of the lips, with a peculiar expression of the eyes, indicating merriment, satisfaction, or derision, and usually attended by a sonorous and interrupted expulsion of air from the lungs. See Laugh, v. i.</t>
  </si>
  <si>
    <t>Laughterless</t>
  </si>
  <si>
    <t>Not laughing; without laughter.</t>
  </si>
  <si>
    <t>Laughworthy</t>
  </si>
  <si>
    <t>Deserving to be laughed at.</t>
  </si>
  <si>
    <t>Laumontite</t>
  </si>
  <si>
    <t>A mineral, of a white color and vitreous luster. It is a hydrous silicate of alumina and lime. Exposed to the air, it loses water, becomes opaque, and crumbles.</t>
  </si>
  <si>
    <t>Launce</t>
  </si>
  <si>
    <t>A lance.</t>
  </si>
  <si>
    <t>A balance.</t>
  </si>
  <si>
    <t>See Lant, the fish.</t>
  </si>
  <si>
    <t>Launcegaye</t>
  </si>
  <si>
    <t>See Langegaye.</t>
  </si>
  <si>
    <t>Launched</t>
  </si>
  <si>
    <t>of Launch</t>
  </si>
  <si>
    <t>Launching</t>
  </si>
  <si>
    <t>Launch</t>
  </si>
  <si>
    <t>To throw, as a lance or dart; to hurl; to let fly.</t>
  </si>
  <si>
    <t>To strike with, or as with, a lance; to pierce.</t>
  </si>
  <si>
    <t>To cause to move or slide from the land into the water; to set afloat; as, to launch a ship.</t>
  </si>
  <si>
    <t>To send out; to start (one) on a career; to set going; to give a start to (something); to put in operation; as, to launch a son in the world; to launch a business project or enterprise.</t>
  </si>
  <si>
    <t>To move with force and swiftness like a sliding from the stocks into the water; to plunge; to make a beginning; as, to launch into the current of a stream; to launch into an argument or discussion; to launch into lavish expenditures; -- often with out.</t>
  </si>
  <si>
    <t>The act of launching.</t>
  </si>
  <si>
    <t>The movement of a vessel from land into the water; especially, the sliding on ways from the stocks on which it is built.</t>
  </si>
  <si>
    <t>The boat of the largest size belonging to a ship of war; also, an open boat of any size driven by steam, naphtha, electricity, or the like.</t>
  </si>
  <si>
    <t>Laund</t>
  </si>
  <si>
    <t>A plain sprinkled with trees or underbrush; a glade.</t>
  </si>
  <si>
    <t>Launder</t>
  </si>
  <si>
    <t>A washerwoman.</t>
  </si>
  <si>
    <t>A trough used by miners to receive the powdered ore from the box where it is beaten, or for carrying water to the stamps, or other apparatus, for comminuting, or sorting, the ore.</t>
  </si>
  <si>
    <t>Laundered</t>
  </si>
  <si>
    <t>of Launder</t>
  </si>
  <si>
    <t>Laundering</t>
  </si>
  <si>
    <t>To wash, as clothes; to wash, and to smooth with a flatiron or mangle; to wash and iron; as, to launder shirts.</t>
  </si>
  <si>
    <t>To lave; to wet.</t>
  </si>
  <si>
    <t>Launderer</t>
  </si>
  <si>
    <t>One who follows the business of laundering.</t>
  </si>
  <si>
    <t>The act, or occupation, of one who launders; washing and ironing.</t>
  </si>
  <si>
    <t>Laundress</t>
  </si>
  <si>
    <t>A woman whose employment is laundering.</t>
  </si>
  <si>
    <t>To act as a laundress.</t>
  </si>
  <si>
    <t>Laundries</t>
  </si>
  <si>
    <t>of Laundry</t>
  </si>
  <si>
    <t>Laundry</t>
  </si>
  <si>
    <t>A laundering; a washing.</t>
  </si>
  <si>
    <t>A place or room where laundering is done.</t>
  </si>
  <si>
    <t>Laundrymen</t>
  </si>
  <si>
    <t>of Laundryman</t>
  </si>
  <si>
    <t>Laundryman</t>
  </si>
  <si>
    <t>A man who follows the business of laundering.</t>
  </si>
  <si>
    <t>Laura</t>
  </si>
  <si>
    <t>A number of hermitages or cells in the same neighborhood occupied by anchorites who were under the same superior.</t>
  </si>
  <si>
    <t>Lauraceous</t>
  </si>
  <si>
    <t>Belonging to, or resembling, a natural order (Lauraceae) of trees and shrubs having aromatic bark and foliage, and including the laurel, sassafras, cinnamon tree, true camphor tree, etc.</t>
  </si>
  <si>
    <t>Laurate</t>
  </si>
  <si>
    <t>A salt of lauric acid.</t>
  </si>
  <si>
    <t>Laureate</t>
  </si>
  <si>
    <t>Crowned, or decked, with laurel.</t>
  </si>
  <si>
    <t>One crowned with laurel; a poet laureate.</t>
  </si>
  <si>
    <t>Laureated</t>
  </si>
  <si>
    <t>of Laureate</t>
  </si>
  <si>
    <t>Laureating</t>
  </si>
  <si>
    <t>To honor with a wreath of laurel, as formerly was done in bestowing a degree at the English universities.</t>
  </si>
  <si>
    <t>Laureateship</t>
  </si>
  <si>
    <t>State, or office, of a laureate.</t>
  </si>
  <si>
    <t>Laureation</t>
  </si>
  <si>
    <t>The act of crowning with laurel; the act of conferring an academic degree, or honorary title.</t>
  </si>
  <si>
    <t>Laurel</t>
  </si>
  <si>
    <t>An evergreen shrub, of the genus Laurus (L. nobilis), having aromatic leaves of a lanceolate shape, with clusters of small, yellowish white flowers in their axils; -- called also sweet bay.</t>
  </si>
  <si>
    <t>A crown of laurel; hence, honor; distinction; fame; -- especially in the plural; as, to win laurels.</t>
  </si>
  <si>
    <t>An English gold coin made in 1619, and so called because the king's head on it was crowned with laurel.</t>
  </si>
  <si>
    <t>Laureled</t>
  </si>
  <si>
    <t>Crowned with laurel, or with a laurel wreath; laureate.</t>
  </si>
  <si>
    <t>Laurentian</t>
  </si>
  <si>
    <t>Pertaining to, or near, the St. Lawrence River; as, the Laurentian hills.</t>
  </si>
  <si>
    <t>Laurer</t>
  </si>
  <si>
    <t>Laurel.</t>
  </si>
  <si>
    <t>Laurestine</t>
  </si>
  <si>
    <t>The Viburnum Tinus, an evergreen shrub or tree of the south of Europe, which flowers during the winter mouths.</t>
  </si>
  <si>
    <t>Lauric</t>
  </si>
  <si>
    <t>Pertaining to, or derived from, the European bay or laurel (Laurus nobilis).</t>
  </si>
  <si>
    <t>Lauriferous</t>
  </si>
  <si>
    <t>Producing, or bringing, laurel.</t>
  </si>
  <si>
    <t>Laurin</t>
  </si>
  <si>
    <t>A white crystalline substance extracted from the fruit of the bay (Laurus nobilis), and consisting of a complex mixture of glycerin ethers of several organic acids.</t>
  </si>
  <si>
    <t>Laurinol</t>
  </si>
  <si>
    <t>Ordinary camphor; -- so called in allusion to the family name (Lauraceae) of the camphor trees. See Camphor.</t>
  </si>
  <si>
    <t>Lauriol</t>
  </si>
  <si>
    <t>Spurge laurel.</t>
  </si>
  <si>
    <t>Laurite</t>
  </si>
  <si>
    <t>A rare sulphide of osmium and ruthenium found with platinum in Borneo and Oregon.</t>
  </si>
  <si>
    <t>Laurone</t>
  </si>
  <si>
    <t>The ketone of lauric acid.</t>
  </si>
  <si>
    <t>Laurus</t>
  </si>
  <si>
    <t>A genus of trees including, according to modern authors, only the true laurel (Laurus nobilis), and the larger L. Canariensis of Madeira and the Canary Islands. Formerly the sassafras, the camphor tree, the cinnamon tree, and several other aromatic trees and shrubs, were also referred to the genus Laurus.</t>
  </si>
  <si>
    <t>Laus</t>
  </si>
  <si>
    <t>Loose.</t>
  </si>
  <si>
    <t>Lava</t>
  </si>
  <si>
    <t>The melted rock ejected by a volcano from its top or fissured sides. It flows out in streams sometimes miles in length. It also issues from fissures in the earth's surface, and forms beds covering many square miles, as in the Northwestern United States.</t>
  </si>
  <si>
    <t>Lavaret</t>
  </si>
  <si>
    <t>A European whitefish (Coregonus laveretus), found in the mountain lakes of Sweden, Germany, and Switzerland.</t>
  </si>
  <si>
    <t>Lavatic</t>
  </si>
  <si>
    <t>Like lava, or composed of lava; lavic.</t>
  </si>
  <si>
    <t>Lavation</t>
  </si>
  <si>
    <t>A washing or cleansing.</t>
  </si>
  <si>
    <t>Lavatory</t>
  </si>
  <si>
    <t>Washing, or cleansing by washing.</t>
  </si>
  <si>
    <t>Lavatories</t>
  </si>
  <si>
    <t>of Lavatory</t>
  </si>
  <si>
    <t>A place for washing.</t>
  </si>
  <si>
    <t>A basin or other vessel for washing in.</t>
  </si>
  <si>
    <t>A wash or lotion for a diseased part.</t>
  </si>
  <si>
    <t>A place where gold is obtained by washing.</t>
  </si>
  <si>
    <t>Lavature</t>
  </si>
  <si>
    <t>A wash or lotion.</t>
  </si>
  <si>
    <t>Laved</t>
  </si>
  <si>
    <t>of Lave</t>
  </si>
  <si>
    <t>Laving</t>
  </si>
  <si>
    <t>Lave</t>
  </si>
  <si>
    <t>To wash; to bathe; as, to lave a bruise.</t>
  </si>
  <si>
    <t>To bathe; to wash one's self.</t>
  </si>
  <si>
    <t>To lade, dip, or pour out.</t>
  </si>
  <si>
    <t>The remainder; others.</t>
  </si>
  <si>
    <t>Lave-eared</t>
  </si>
  <si>
    <t>Having large, pendent ears.</t>
  </si>
  <si>
    <t>Laveer</t>
  </si>
  <si>
    <t>To beat against the wind; to tack.</t>
  </si>
  <si>
    <t>Lavement</t>
  </si>
  <si>
    <t>A washing or bathing; also, a clyster.</t>
  </si>
  <si>
    <t>Lavender</t>
  </si>
  <si>
    <t>An aromatic plant of the genus Lavandula (L. vera), common in the south of Europe. It yields and oil used in medicine and perfumery. The Spike lavender (L. Spica) yields a coarser oil (oil of spike), used in the arts.</t>
  </si>
  <si>
    <t>The pale, purplish color of lavender flowers, paler and more delicate than lilac.</t>
  </si>
  <si>
    <t>Laver</t>
  </si>
  <si>
    <t>A vessel for washing; a large basin.</t>
  </si>
  <si>
    <t>A large brazen vessel placed in the court of the Jewish tabernacle where the officiating priests washed their hands and feet.</t>
  </si>
  <si>
    <t>One of several vessels in Solomon's Temple in which the offerings for burnt sacrifices were washed.</t>
  </si>
  <si>
    <t>That which washes or cleanses.</t>
  </si>
  <si>
    <t>One who laves; a washer.</t>
  </si>
  <si>
    <t>The fronds of certain marine algae used as food, and for making a sauce called laver sauce. Green laver is the Ulva latissima; purple laver, Porphyra laciniata and P. vulgaris. It is prepared by stewing, either alone or with other vegetables, and with various condiments; -- called also sloke, or sloakan.</t>
  </si>
  <si>
    <t>Laverock</t>
  </si>
  <si>
    <t>The lark.</t>
  </si>
  <si>
    <t>Lavic</t>
  </si>
  <si>
    <t>See Lavatic.</t>
  </si>
  <si>
    <t>Lavish</t>
  </si>
  <si>
    <t>Expending or bestowing profusely; profuse; prodigal; as, lavish of money; lavish of praise.</t>
  </si>
  <si>
    <t>Superabundant; excessive; as, lavish spirits.</t>
  </si>
  <si>
    <t>Lavished</t>
  </si>
  <si>
    <t>of Lavish</t>
  </si>
  <si>
    <t>Lavishing</t>
  </si>
  <si>
    <t>To expend or bestow with profusion; to use with prodigality; to squander; as, to lavish money or praise.</t>
  </si>
  <si>
    <t>Lavisher</t>
  </si>
  <si>
    <t>One who lavishes.</t>
  </si>
  <si>
    <t>Lavishly</t>
  </si>
  <si>
    <t>In a lavish manner.</t>
  </si>
  <si>
    <t>Lavishment</t>
  </si>
  <si>
    <t>The act of lavishing.</t>
  </si>
  <si>
    <t>Lavishness</t>
  </si>
  <si>
    <t>The quality or state of being lavish.</t>
  </si>
  <si>
    <t>Lav/sium</t>
  </si>
  <si>
    <t>A supposed new metallic element. It is said to have been discovered in pyrites, and some other minerals, and to be of a silver-white color, and malleable.</t>
  </si>
  <si>
    <t>Lavolt</t>
  </si>
  <si>
    <t>Alt. of Lavolta</t>
  </si>
  <si>
    <t>Lavolta</t>
  </si>
  <si>
    <t>An old dance, for two persons, being a kind of waltz, in which the woman made a high spring or bound.</t>
  </si>
  <si>
    <t>Lavoltateer</t>
  </si>
  <si>
    <t>A dancer of the lavolta.</t>
  </si>
  <si>
    <t>Lavour</t>
  </si>
  <si>
    <t>A laver.</t>
  </si>
  <si>
    <t>Lavrock</t>
  </si>
  <si>
    <t>Same as Laverock.</t>
  </si>
  <si>
    <t>Law</t>
  </si>
  <si>
    <t>In general, a rule of being or of conduct, established by an authority able to enforce its will; a controlling regulation; the mode or order according to which an agent or a power acts.</t>
  </si>
  <si>
    <t>In morals: The will of God as the rule for the disposition and conduct of all responsible beings toward him and toward each other; a rule of living, conformable to righteousness; the rule of action as obligatory on the conscience or moral nature.</t>
  </si>
  <si>
    <t>The Jewish or Mosaic code, and that part of Scripture where it is written, in distinction from the gospel; hence, also, the Old Testament.</t>
  </si>
  <si>
    <t>An organic rule, as a constitution or charter, establishing and defining the conditions of the existence of a state or other organized community.</t>
  </si>
  <si>
    <t>Any edict, decree, order, ordinance, statute, resolution, judicial, decision, usage, etc., or recognized, and enforced, by the controlling authority.</t>
  </si>
  <si>
    <t>In philosophy and physics: A rule of being, operation, or change, so certain and constant that it is conceived of as imposed by the will of God or by some controlling authority; as, the law of gravitation; the laws of motion; the law heredity; the laws of thought; the laws of cause and effect; law of self-preservation.</t>
  </si>
  <si>
    <t>In matematics: The rule according to which anything, as the change of value of a variable, or the value of the terms of a series, proceeds; mode or order of sequence.</t>
  </si>
  <si>
    <t>In arts, works, games, etc.: The rules of construction, or of procedure, conforming to the conditions of success; a principle, maxim; or usage; as, the laws of poetry, of architecture, of courtesy, or of whist.</t>
  </si>
  <si>
    <t>Collectively, the whole body of rules relating to one subject, or emanating from one source; -- including usually the writings pertaining to them, and judicial proceedings under them; as, divine law; English law; Roman law; the law of real property; insurance law.</t>
  </si>
  <si>
    <t>Legal science; jurisprudence; the principles of equity; applied justice.</t>
  </si>
  <si>
    <t>Trial by the laws of the land; judicial remedy; litigation; as, to go law.</t>
  </si>
  <si>
    <t>An oath, as in the presence of a court.</t>
  </si>
  <si>
    <t>Same as Lawe, v. t.</t>
  </si>
  <si>
    <t>An exclamation of mild surprise.</t>
  </si>
  <si>
    <t>Law-abiding</t>
  </si>
  <si>
    <t>Abiding the law; waiting for the operation of law for the enforcement of rights; also, abiding by the law; obedient to the law; as, law-abiding people.</t>
  </si>
  <si>
    <t>Lawbreaker</t>
  </si>
  <si>
    <t>One who disobeys the law; a criminal.</t>
  </si>
  <si>
    <t>Lawe</t>
  </si>
  <si>
    <t>To cut off the claws and balls of, as of a dog's fore feet.</t>
  </si>
  <si>
    <t>Lawer</t>
  </si>
  <si>
    <t>A lawyer.</t>
  </si>
  <si>
    <t>Lawful</t>
  </si>
  <si>
    <t>Conformable to law; allowed by law; legitimate; competent.</t>
  </si>
  <si>
    <t>Constituted or authorized by law; rightful; as, the lawful owner of lands.</t>
  </si>
  <si>
    <t>Lawgiver</t>
  </si>
  <si>
    <t>One who makes or enacts a law or system of laws; a legislator.</t>
  </si>
  <si>
    <t>Lawgiving</t>
  </si>
  <si>
    <t>Enacting laws; legislative.</t>
  </si>
  <si>
    <t>Lawing</t>
  </si>
  <si>
    <t>Going to law; litigation.</t>
  </si>
  <si>
    <t>Expeditation.</t>
  </si>
  <si>
    <t>Lawless</t>
  </si>
  <si>
    <t>Contrary to, or unauthorized by, law; illegal; as, a lawless claim.</t>
  </si>
  <si>
    <t>Not subject to, or restrained by, the law of morality or of society; as, lawless men or behavior.</t>
  </si>
  <si>
    <t>Not subject to the laws of nature; uncontrolled.</t>
  </si>
  <si>
    <t>Lawmaker</t>
  </si>
  <si>
    <t>A legislator; a lawgiver.</t>
  </si>
  <si>
    <t>Lammaking</t>
  </si>
  <si>
    <t>The enacting of laws; legislation.</t>
  </si>
  <si>
    <t>Lawmonger</t>
  </si>
  <si>
    <t>A trader in law; one who practices law as if it were a trade.</t>
  </si>
  <si>
    <t>Lawn</t>
  </si>
  <si>
    <t>An open space between woods.</t>
  </si>
  <si>
    <t>Ground (generally in front of or around a house) covered with grass kept closely mown.</t>
  </si>
  <si>
    <t>Lawm</t>
  </si>
  <si>
    <t>A very fine linen (or sometimes cotton) fabric with a rather open texture. Lawn is used for the sleeves of a bishop's official dress in the English Church, and, figuratively, stands for the office itself.</t>
  </si>
  <si>
    <t>Lawnd</t>
  </si>
  <si>
    <t>See Laund.</t>
  </si>
  <si>
    <t>Lawny</t>
  </si>
  <si>
    <t>Having a lawn; characterized by a lawn or by lawns; like a lawn.</t>
  </si>
  <si>
    <t>Made of lawn or fine linen.</t>
  </si>
  <si>
    <t>Lawsonia</t>
  </si>
  <si>
    <t>An Asiatic and North African shrub (Lawsonia inermis), with smooth oval leaves, and fragrant white flowers. Henna is prepared from the leaves and twigs. In England the shrub is called Egyptian privet, and in the West Indies, Jamaica mignonette.</t>
  </si>
  <si>
    <t>Lawsuit</t>
  </si>
  <si>
    <t>An action at law; a suit in equity or admiralty; any legal proceeding before a court for the enforcement of a claim.</t>
  </si>
  <si>
    <t>Lawyer</t>
  </si>
  <si>
    <t>One versed in the laws, or a practitioner of law; one whose profession is to conduct lawsuits for clients, or to advise as to prosecution or defence of lawsuits, or as to legal rights and obligations in other matters. It is a general term, comprehending attorneys, counselors, solicitors, barristers, sergeants, and advocates.</t>
  </si>
  <si>
    <t>The black-necked stilt. See Stilt.</t>
  </si>
  <si>
    <t>The bowfin (Amia calva).</t>
  </si>
  <si>
    <t>The burbot (Lota maculosa).</t>
  </si>
  <si>
    <t>Lawyerlike</t>
  </si>
  <si>
    <t>Alt. of Lawyerly</t>
  </si>
  <si>
    <t>Lawyerly</t>
  </si>
  <si>
    <t>Like, or becoming, a lawyer; as, lawyerlike sagacity.</t>
  </si>
  <si>
    <t>Lax</t>
  </si>
  <si>
    <t>Not tense, firm, or rigid; loose; slack; as, a lax bandage; lax fiber.</t>
  </si>
  <si>
    <t>Not strict or stringent; not exact; loose; weak; vague; equivocal.</t>
  </si>
  <si>
    <t>Having a looseness of the bowels; diarrheal.</t>
  </si>
  <si>
    <t>A looseness; diarrhea.</t>
  </si>
  <si>
    <t>Laxation</t>
  </si>
  <si>
    <t>The act of loosening or slackening, or the state of being loosened or slackened.</t>
  </si>
  <si>
    <t>Laxative</t>
  </si>
  <si>
    <t>Having a tendency to loosen or relax.</t>
  </si>
  <si>
    <t>Having the effect of loosening or opening the intestines, and relieving from constipation; -- opposed to astringent.</t>
  </si>
  <si>
    <t>A laxative medicine. See the Note under Cathartic.</t>
  </si>
  <si>
    <t>Laxativeness</t>
  </si>
  <si>
    <t>The quality of being laxative.</t>
  </si>
  <si>
    <t>Laxator</t>
  </si>
  <si>
    <t>That which loosens; -- esp., a muscle which by its contraction loosens some part.</t>
  </si>
  <si>
    <t>Laxity</t>
  </si>
  <si>
    <t>The state or quality of being lax; want of tenseness, strictness, or exactness.</t>
  </si>
  <si>
    <t>Laxly</t>
  </si>
  <si>
    <t>In a lax manner.</t>
  </si>
  <si>
    <t>Laxness</t>
  </si>
  <si>
    <t>The state of being lax; laxity.</t>
  </si>
  <si>
    <t>Lay</t>
  </si>
  <si>
    <t>of Lie, to recline.</t>
  </si>
  <si>
    <t>Of or pertaining to the laity, as distinct from the clergy; as, a lay person; a lay preacher; a lay brother.</t>
  </si>
  <si>
    <t>Not educated or cultivated; ignorant.</t>
  </si>
  <si>
    <t>Not belonging to, or emanating from, a particular profession; unprofessional; as, a lay opinion regarding the nature of a disease.</t>
  </si>
  <si>
    <t>The laity; the common people.</t>
  </si>
  <si>
    <t>A meadow. See Lea.</t>
  </si>
  <si>
    <t>Faith; creed; religious profession.</t>
  </si>
  <si>
    <t>A law.</t>
  </si>
  <si>
    <t>An obligation; a vow.</t>
  </si>
  <si>
    <t>A song; a simple lyrical poem; a ballad.</t>
  </si>
  <si>
    <t>A melody; any musical utterance.</t>
  </si>
  <si>
    <t>of Lay</t>
  </si>
  <si>
    <t>Laying</t>
  </si>
  <si>
    <t>To cause to lie down, to be prostrate, or to lie against something; to put or set down; to deposit; as, to lay a book on the table; to lay a body in the grave; a shower lays the dust.</t>
  </si>
  <si>
    <t>To place in position; to establish firmly; to arrange with regularity; to dispose in ranks or tiers; as, to lay a corner stone; to lay bricks in a wall; to lay the covers on a table.</t>
  </si>
  <si>
    <t>To prepare; to make ready; to contrive; to provide; as, to lay a snare, an ambush, or a plan.</t>
  </si>
  <si>
    <t>To spread on a surface; as, to lay plaster or paint.</t>
  </si>
  <si>
    <t>To cause to be still; to calm; to allay; to suppress; to exorcise, as an evil spirit.</t>
  </si>
  <si>
    <t>To cause to lie dead or dying.</t>
  </si>
  <si>
    <t>To deposit, as a wager; to stake; to risk.</t>
  </si>
  <si>
    <t>To bring forth and deposit; as, to lay eggs.</t>
  </si>
  <si>
    <t>To apply; to put.</t>
  </si>
  <si>
    <t>To impose, as a burden, suffering, or punishment; to assess, as a tax; as, to lay a tax on land.</t>
  </si>
  <si>
    <t>To impute; to charge; to allege.</t>
  </si>
  <si>
    <t>To impose, as a command or a duty; as, to lay commands on one.</t>
  </si>
  <si>
    <t>To present or offer; as, to lay an indictment in a particular county; to lay a scheme before one.</t>
  </si>
  <si>
    <t>To state; to allege; as, to lay the venue.</t>
  </si>
  <si>
    <t>To point; to aim; as, to lay a gun.</t>
  </si>
  <si>
    <t>To put the strands of (a rope, a cable, etc.) in their proper places and twist or unite them; as, to lay a cable or rope.</t>
  </si>
  <si>
    <t>To place and arrange (pages) for a form upon the imposing stone.</t>
  </si>
  <si>
    <t>To place (new type) properly in the cases.</t>
  </si>
  <si>
    <t>To produce and deposit eggs.</t>
  </si>
  <si>
    <t>To take a position; to come or go; as, to lay forward; to lay aloft.</t>
  </si>
  <si>
    <t>To lay a wager; to bet.</t>
  </si>
  <si>
    <t>That which lies or is laid or is conceived of as having been laid or placed in its position; a row; a stratum; a layer; as, a lay of stone or wood.</t>
  </si>
  <si>
    <t>A wager.</t>
  </si>
  <si>
    <t>A job, price, or profit.</t>
  </si>
  <si>
    <t xml:space="preserve"> A share of the proceeds or profits of an enterprise; as, when a man ships for a whaling voyage, he agrees for a certain lay.</t>
  </si>
  <si>
    <t>A measure of yarn; a lea. See 1st Lea (a).</t>
  </si>
  <si>
    <t>The lathe of a loom. See Lathe, 3.</t>
  </si>
  <si>
    <t>A plan; a scheme.</t>
  </si>
  <si>
    <t>Layer</t>
  </si>
  <si>
    <t>One who, or that which, lays.</t>
  </si>
  <si>
    <t>That which is laid; a stratum; a bed; one thickness, course, or fold laid over another; as, a layer of clay or of sand in the earth; a layer of bricks, or of plaster; the layers of an onion.</t>
  </si>
  <si>
    <t>A shoot or twig of a plant, not detached from the stock, laid under ground for growth or propagation.</t>
  </si>
  <si>
    <t>An artificial oyster bed.</t>
  </si>
  <si>
    <t>Layering</t>
  </si>
  <si>
    <t>A propagating by layers.</t>
  </si>
  <si>
    <t>The act of one who, or that which, lays.</t>
  </si>
  <si>
    <t>The act or period of laying eggs; the eggs laid for one incubation; a clutch.</t>
  </si>
  <si>
    <t>The first coat on laths of plasterer's two-coat work.</t>
  </si>
  <si>
    <t>Layland</t>
  </si>
  <si>
    <t>Land lying untilled; fallow ground.</t>
  </si>
  <si>
    <t>Laymen</t>
  </si>
  <si>
    <t>of Layman</t>
  </si>
  <si>
    <t>Layman</t>
  </si>
  <si>
    <t>One of the people, in distinction from the clergy; one of the laity; sometimes, a man not belonging to some particular profession, in distinction from those who do.</t>
  </si>
  <si>
    <t>A lay figure. See under Lay, n. (above).</t>
  </si>
  <si>
    <t>Layner</t>
  </si>
  <si>
    <t>A whiplash.</t>
  </si>
  <si>
    <t>Layship</t>
  </si>
  <si>
    <t>The condition of being a layman.</t>
  </si>
  <si>
    <t>Laystall</t>
  </si>
  <si>
    <t>A place where rubbish, dung, etc., are laid or deposited.</t>
  </si>
  <si>
    <t>A place where milch cows are kept, or cattle on the way to market are lodged.</t>
  </si>
  <si>
    <t>Lazar</t>
  </si>
  <si>
    <t>A person infected with a filthy or pestilential disease; a leper.</t>
  </si>
  <si>
    <t>Lazaret</t>
  </si>
  <si>
    <t>Alt. of Lazaretto</t>
  </si>
  <si>
    <t>Lazaretto</t>
  </si>
  <si>
    <t>A public building, hospital, or pesthouse for the reception of diseased persons, particularly those affected with contagious diseases.</t>
  </si>
  <si>
    <t>Lazarist</t>
  </si>
  <si>
    <t>Alt. of Lazarite</t>
  </si>
  <si>
    <t>Lazarite</t>
  </si>
  <si>
    <t>One of the Congregation of the Priests of the Mission, a religious institute founded by Vincent de Paul in 1624, and popularly called Lazarists or Lazarites from the College of St. Lazare in Paris, which was occupied by them until 1792.</t>
  </si>
  <si>
    <t>Lazarlike</t>
  </si>
  <si>
    <t>Alt. of Lazarly</t>
  </si>
  <si>
    <t>Lazarly</t>
  </si>
  <si>
    <t>Full of sores; leprous.</t>
  </si>
  <si>
    <t>Lazaroni</t>
  </si>
  <si>
    <t>See Lazzaroni.</t>
  </si>
  <si>
    <t>Lazarwort</t>
  </si>
  <si>
    <t>Laserwort.</t>
  </si>
  <si>
    <t>Lazed</t>
  </si>
  <si>
    <t>of Laze</t>
  </si>
  <si>
    <t>Lazing</t>
  </si>
  <si>
    <t>Laze</t>
  </si>
  <si>
    <t>To be lazy or idle.</t>
  </si>
  <si>
    <t>To waste in sloth; to spend, as time, in idleness; as, to laze away whole days.</t>
  </si>
  <si>
    <t>Lazily</t>
  </si>
  <si>
    <t>In a lazy manner.</t>
  </si>
  <si>
    <t>Laziness</t>
  </si>
  <si>
    <t>The state or quality of being lazy.</t>
  </si>
  <si>
    <t>Lazuli</t>
  </si>
  <si>
    <t>A mineral of a fine azure-blue color, usually in small rounded masses. It is essentially a silicate of alumina, lime, and soda, with some sodium sulphide, is often marked by yellow spots or veins of sulphide of iron, and is much valued for ornamental work. Called also lapis lazuli, and Armenian stone.</t>
  </si>
  <si>
    <t>Lazulite</t>
  </si>
  <si>
    <t>A mineral of a light indigo-blue color, occurring in small masses, or in monoclinic crystals; blue spar. It is a hydrous phosphate of alumina and magnesia.</t>
  </si>
  <si>
    <t>Lazy</t>
  </si>
  <si>
    <t>Disinclined to action or exertion; averse to labor; idle; shirking work.</t>
  </si>
  <si>
    <t>Inactive; slothful; slow; sluggish; as, a lazy stream.</t>
  </si>
  <si>
    <t>Wicked; vicious.</t>
  </si>
  <si>
    <t>Lazyback</t>
  </si>
  <si>
    <t>A support for the back, attached to the seat of a carriage.</t>
  </si>
  <si>
    <t>Lazybones</t>
  </si>
  <si>
    <t>A lazy person.</t>
  </si>
  <si>
    <t>Lazzaroni</t>
  </si>
  <si>
    <t>The homeless idlers of Naples who live by chance work or begging; -- so called from the Hospital of St. Lazarus, which serves as their refuge.</t>
  </si>
  <si>
    <t>Lea</t>
  </si>
  <si>
    <t>A measure of yarn; for linen, 300 yards; for cotton, 120 yards; a lay.</t>
  </si>
  <si>
    <t>A set of warp threads carried by a loop of the heddle.</t>
  </si>
  <si>
    <t>A meadow or sward land; a grassy field.</t>
  </si>
  <si>
    <t>Leach</t>
  </si>
  <si>
    <t>See 3d Leech.</t>
  </si>
  <si>
    <t>A quantity of wood ashes, through which water passes, and thus imbibes the alkali.</t>
  </si>
  <si>
    <t>A tub or vat for leaching ashes, bark, etc.</t>
  </si>
  <si>
    <t>Leached</t>
  </si>
  <si>
    <t>of Leach</t>
  </si>
  <si>
    <t>Leaching</t>
  </si>
  <si>
    <t>To remove the soluble constituents from by subjecting to the action of percolating water or other liquid; as, to leach ashes or coffee.</t>
  </si>
  <si>
    <t>To dissolve out; -- often used with out; as, to leach out alkali from ashes.</t>
  </si>
  <si>
    <t>To part with soluble constituents by percolation.</t>
  </si>
  <si>
    <t>See Leech, a physician.</t>
  </si>
  <si>
    <t>Leachy</t>
  </si>
  <si>
    <t>Permitting liquids to pass by percolation; not capable of retaining water; porous; pervious; -- said of gravelly or sandy soils, and the like.</t>
  </si>
  <si>
    <t>Lead</t>
  </si>
  <si>
    <t>One of the elements, a heavy, pliable, inelastic metal, having a bright, bluish color, but easily tarnished. It is both malleable and ductile, though with little tenacity, and is used for tubes, sheets, bullets, etc. Its specific gravity is 11.37. It is easily fusible, forms alloys with other metals, and is an ingredient of solder and type metal. Atomic weight, 206.4. Symbol Pb (L. Plumbum). It is chiefly obtained from the mineral galena, lead sulphide.</t>
  </si>
  <si>
    <t>An article made of lead or an alloy of lead</t>
  </si>
  <si>
    <t>A plummet or mass of lead, used in sounding at sea.</t>
  </si>
  <si>
    <t>A thin strip of type metal, used to separate lines of type in printing.</t>
  </si>
  <si>
    <t>Sheets or plates of lead used as a covering for roofs; hence, pl., a roof covered with lead sheets or terne plates.</t>
  </si>
  <si>
    <t>A small cylinder of black lead or plumbago, used in pencils.</t>
  </si>
  <si>
    <t>Leaded</t>
  </si>
  <si>
    <t>of Lead</t>
  </si>
  <si>
    <t>Leading</t>
  </si>
  <si>
    <t>To cover, fill, or affect with lead; as, continuous firing leads the grooves of a rifle.</t>
  </si>
  <si>
    <t>To place leads between the lines of; as, to lead a page; leaded matter.</t>
  </si>
  <si>
    <t>Led</t>
  </si>
  <si>
    <t>To guide or conduct with the hand, or by means of some physical contact connection; as, a father leads a child; a jockey leads a horse with a halter; a dog leads a blind man.</t>
  </si>
  <si>
    <t>To guide or conduct in a certain course, or to a certain place or end, by making the way known; to show the way, esp. by going with or going in advance of. Hence, figuratively: To direct; to counsel; to instruct; as, to lead a traveler; to lead a pupil.</t>
  </si>
  <si>
    <t>To conduct or direct with authority; to have direction or charge of; as, to lead an army, an exploring party, or a search; to lead a political party.</t>
  </si>
  <si>
    <t>To go or to be in advance of; to precede; hence, to be foremost or chief among; as, the big sloop led the fleet of yachts; the Guards led the attack; Demosthenes leads the orators of all ages.</t>
  </si>
  <si>
    <t>To draw or direct by influence, whether good or bad; to prevail on; to induce; to entice; to allure; as, to lead one to espouse a righteous cause.</t>
  </si>
  <si>
    <t>To guide or conduct one's self in, through, or along (a certain course); hence, to proceed in the way of; to follow the path or course of; to pass; to spend. Also, to cause (one) to proceed or follow in (a certain course).</t>
  </si>
  <si>
    <t>To begin a game, round, or trick, with; as, to lead trumps; the double five was led.</t>
  </si>
  <si>
    <t>To guide or conduct, as by accompanying, going before, showing, influencing, directing with authority, etc.; to have precedence or preeminence; to be first or chief; -- used in most of the senses of lead, v. t.</t>
  </si>
  <si>
    <t>To tend or reach in a certain direction, or to a certain place; as, the path leads to the mill; gambling leads to other vices.</t>
  </si>
  <si>
    <t>The act of leading or conducting; guidance; direction; as, to take the lead; to be under the lead of another.</t>
  </si>
  <si>
    <t>precedence; advance position; also, the measure of precedence; as, the white horse had the lead; a lead of a boat's length, or of half a second.</t>
  </si>
  <si>
    <t>The act or right of playing first in a game or round; the card suit, or piece, so played; as, your partner has the lead.</t>
  </si>
  <si>
    <t>An open way in an ice field.</t>
  </si>
  <si>
    <t>A lode.</t>
  </si>
  <si>
    <t>The course of a rope from end to end.</t>
  </si>
  <si>
    <t>The width of port opening which is uncovered by the valve, for the admission or release of steam, at the instant when the piston is at end of its stroke.</t>
  </si>
  <si>
    <t>the distance of haul, as from a cutting to an embankment.</t>
  </si>
  <si>
    <t>The action of a tooth, as a tooth of a wheel, in impelling another tooth or a pallet.</t>
  </si>
  <si>
    <t>Fitted with lead; set in lead; as, leaded windows.</t>
  </si>
  <si>
    <t>Separated by leads, as the lines of a page.</t>
  </si>
  <si>
    <t>Leaden</t>
  </si>
  <si>
    <t>Made of lead; of the nature of lead; as, a leaden ball.</t>
  </si>
  <si>
    <t>Like lead in color, etc. ; as, a leaden sky.</t>
  </si>
  <si>
    <t>Heavy; dull; sluggish.</t>
  </si>
  <si>
    <t>Leader</t>
  </si>
  <si>
    <t>One who, or that which, leads or conducts; a guide; a conductor.</t>
  </si>
  <si>
    <t>One who goes first.</t>
  </si>
  <si>
    <t>One having authority to direct; a chief; a commander.</t>
  </si>
  <si>
    <t>A performer who leads a band or choir in music; also, in an orchestra, the principal violinist; the one who plays at the head of the first violins.</t>
  </si>
  <si>
    <t>A block of hard wood pierced with suitable holes for leading ropes in their proper places.</t>
  </si>
  <si>
    <t>The principal wheel in any kind of machinery.</t>
  </si>
  <si>
    <t>A horse placed in advance of others; one of the forward pair of horses.</t>
  </si>
  <si>
    <t>A pipe for conducting rain water from a roof to a cistern or to the ground; a conductor.</t>
  </si>
  <si>
    <t>A net for leading fish into a pound, weir, etc. ; also, a line of gut, to which the snell of a fly hook is attached.</t>
  </si>
  <si>
    <t>A branch or small vein, not important in itself, but indicating the proximity of a better one.</t>
  </si>
  <si>
    <t>The first, or the principal, editorial article in a newspaper; a leading or main editorial article.</t>
  </si>
  <si>
    <t>A type having a dot or short row of dots upon its face.</t>
  </si>
  <si>
    <t>a row of dots, periods, or hyphens, used in tables of contents, etc., to lead the eye across a space to the right word or number.</t>
  </si>
  <si>
    <t>Leadership</t>
  </si>
  <si>
    <t>The office of a leader.</t>
  </si>
  <si>
    <t>Leadhillite</t>
  </si>
  <si>
    <t>A mineral of a yellowish or greenish white color, consisting of the sulphate and carbonate of lead; -- so called from having been first found at Leadhills, Scotland.</t>
  </si>
  <si>
    <t>Guiding; directing; controlling; foremost; as, a leading motive; a leading man; a leading example.</t>
  </si>
  <si>
    <t>The act of guiding, directing, governing, or enticing; guidance.</t>
  </si>
  <si>
    <t>Suggestion; hint; example.</t>
  </si>
  <si>
    <t>Leadmen</t>
  </si>
  <si>
    <t>of Leadman</t>
  </si>
  <si>
    <t>Leadman</t>
  </si>
  <si>
    <t>One who leads a dance.</t>
  </si>
  <si>
    <t>Leadsmen</t>
  </si>
  <si>
    <t>of Leadsman</t>
  </si>
  <si>
    <t>Leadsman</t>
  </si>
  <si>
    <t>The man who heaves the lead.</t>
  </si>
  <si>
    <t>Leadwort</t>
  </si>
  <si>
    <t>A genus of maritime herbs (Plumbago). P. Europaea has lead-colored spots on the leaves, and nearly lead-colored flowers.</t>
  </si>
  <si>
    <t>Leady</t>
  </si>
  <si>
    <t>Resembling lead.</t>
  </si>
  <si>
    <t>Leaves</t>
  </si>
  <si>
    <t>of Leaf</t>
  </si>
  <si>
    <t>Leaf</t>
  </si>
  <si>
    <t>A colored, usually green, expansion growing from the side of a stem or rootstock, in which the sap for the use of the plant is elaborated under the influence of light; one of the parts of a plant which collectively constitute its foliage.</t>
  </si>
  <si>
    <t>A special organ of vegetation in the form of a lateral outgrowth from the stem, whether appearing as a part of the foliage, or as a cotyledon, a scale, a bract, a spine, or a tendril.</t>
  </si>
  <si>
    <t>Something which is like a leaf in being wide and thin and having a flat surface, or in being attached to a larger body by one edge or end; as : (a) A part of a book or folded sheet containing two pages upon its opposite sides. (b) A side, division, or part, that slides or is hinged, as of window shutters, folding doors, etc. (c) The movable side of a table. (d) A very thin plate; as, gold leaf. (e) A portion of fat lying in a separate fold or layer. (f) One of the teeth of a pinion, especially when small.</t>
  </si>
  <si>
    <t>Leafed</t>
  </si>
  <si>
    <t>Leafing</t>
  </si>
  <si>
    <t>To shoot out leaves; to produce leaves; to leave; as, the trees leaf in May.</t>
  </si>
  <si>
    <t>Leafage</t>
  </si>
  <si>
    <t>Leaves, collectively; foliage.</t>
  </si>
  <si>
    <t>Leafcup</t>
  </si>
  <si>
    <t>A coarse American composite weed (Polymnia Uvedalia).</t>
  </si>
  <si>
    <t>Having (such) a leaf or (so many) leaves; -- used in composition; as, broad-leafed; four-leafed.</t>
  </si>
  <si>
    <t>Leafet</t>
  </si>
  <si>
    <t>A leaflet.</t>
  </si>
  <si>
    <t>Leaf-footed</t>
  </si>
  <si>
    <t>Having leaflike expansions on the legs; -- said of certain insects; as, the leaf-footed bug (Leptoglossus phyllopus).</t>
  </si>
  <si>
    <t>Leafiness</t>
  </si>
  <si>
    <t>The state of being leafy.</t>
  </si>
  <si>
    <t>Leafless</t>
  </si>
  <si>
    <t>Having no leaves or foliage; bearing no foliage.</t>
  </si>
  <si>
    <t>Leaflet</t>
  </si>
  <si>
    <t>A little leaf; also, a little printed leaf or a tract.</t>
  </si>
  <si>
    <t>One of the divisions of a compound leaf; a foliole.</t>
  </si>
  <si>
    <t>A leaflike organ or part; as, a leaflet of the gills of fishes.</t>
  </si>
  <si>
    <t>Leaf-nosed</t>
  </si>
  <si>
    <t>Having a leaflike membrane on the nose; -- said of certain bats, esp. of the genera Phyllostoma and Rhinonycteris. See Vampire.</t>
  </si>
  <si>
    <t>Leafstalk</t>
  </si>
  <si>
    <t>The stalk or petiole which supports a leaf.</t>
  </si>
  <si>
    <t>Leafy</t>
  </si>
  <si>
    <t>Full of leaves; abounding in leaves; as, the leafy forest.</t>
  </si>
  <si>
    <t>Consisting of leaves.</t>
  </si>
  <si>
    <t>League</t>
  </si>
  <si>
    <t>A measure of length or distance, varying in different countries from about 2.4 to 4.6 English statute miles of 5.280 feet each, and used (as a land measure) chiefly on the continent of Europe, and in the Spanish parts of America. The marine league of England and the United States is equal to three marine, or geographical, miles of 6080 feet each.</t>
  </si>
  <si>
    <t>A stone erected near a public road to mark the distance of a league.</t>
  </si>
  <si>
    <t>An alliance or combination of two or more nations, parties, or persons, for the accomplishment of a purpose which requires a continued course of action, as for mutual defense, or for furtherance of commercial, religious, or political interests, etc.</t>
  </si>
  <si>
    <t>Leagued</t>
  </si>
  <si>
    <t>of League</t>
  </si>
  <si>
    <t>Leaguing</t>
  </si>
  <si>
    <t>To unite in a league or confederacy; to combine for mutual support; to confederate.</t>
  </si>
  <si>
    <t>To join in a league; to cause to combine for a joint purpose; to combine; to unite; as, common interests will league heterogeneous elements.</t>
  </si>
  <si>
    <t>Leaguer</t>
  </si>
  <si>
    <t>The camp of a besieging army; a camp in general.</t>
  </si>
  <si>
    <t>A siege or beleaguering.</t>
  </si>
  <si>
    <t>To besiege; to beleaguer.</t>
  </si>
  <si>
    <t>Leaguerer</t>
  </si>
  <si>
    <t>A besieger.</t>
  </si>
  <si>
    <t>Leak</t>
  </si>
  <si>
    <t>A crack, crevice, fissure, or hole which admits water or other fluid, or lets it escape; as, a leak in a roof; a leak in a boat; a leak in a gas pipe.</t>
  </si>
  <si>
    <t>The entrance or escape of a fluid through a crack, fissure, or other aperture; as, the leak gained on the ship's pumps.</t>
  </si>
  <si>
    <t>Leaky.</t>
  </si>
  <si>
    <t>Leaked</t>
  </si>
  <si>
    <t>of Leak</t>
  </si>
  <si>
    <t>Leaking</t>
  </si>
  <si>
    <t>To let water or other fluid in or out through a hole, crevice, etc.; as, the cask leaks; the roof leaks; the boat leaks.</t>
  </si>
  <si>
    <t>To enter or escape, as a fluid, through a hole, crevice, etc. ; to pass gradually into, or out of, something; -- usually with in or out.</t>
  </si>
  <si>
    <t>Leakage</t>
  </si>
  <si>
    <t>A leaking; also, the quantity that enters or issues by leaking.</t>
  </si>
  <si>
    <t>An allowance of a certain rate per cent for the leaking of casks, or waste of liquors by leaking.</t>
  </si>
  <si>
    <t>Leakiness</t>
  </si>
  <si>
    <t>The quality of being leaky.</t>
  </si>
  <si>
    <t>Leaky</t>
  </si>
  <si>
    <t>Permitting water or other fluid to leak in or out; as, a leaky roof or cask.</t>
  </si>
  <si>
    <t>Apt to disclose secrets; tattling; not close.</t>
  </si>
  <si>
    <t>Leal</t>
  </si>
  <si>
    <t>Faithful; loyal; true.</t>
  </si>
  <si>
    <t>Leam</t>
  </si>
  <si>
    <t>See Leme.</t>
  </si>
  <si>
    <t>A cord or strap for leading a dog.</t>
  </si>
  <si>
    <t>Leamer</t>
  </si>
  <si>
    <t>A dog held by a leam.</t>
  </si>
  <si>
    <t>Lean</t>
  </si>
  <si>
    <t>To conceal.</t>
  </si>
  <si>
    <t>Leaned</t>
  </si>
  <si>
    <t>of Lean</t>
  </si>
  <si>
    <t>Leant</t>
  </si>
  <si>
    <t>Leaning</t>
  </si>
  <si>
    <t>To incline, deviate, or bend, from a vertical position; to be in a position thus inclining or deviating; as, she leaned out at the window; a leaning column.</t>
  </si>
  <si>
    <t>To incline in opinion or desire; to conform in conduct; -- with to, toward, etc.</t>
  </si>
  <si>
    <t>To rest or rely, for support, comfort, and the like; -- with on, upon, or against.</t>
  </si>
  <si>
    <t>To cause to lean; to incline; to support or rest.</t>
  </si>
  <si>
    <t>Wanting flesh; destitute of or deficient in fat; not plump; meager; thin; lank; as, a lean body; a lean cattle.</t>
  </si>
  <si>
    <t>Wanting fullness, richness, sufficiency, or productiveness; deficient in quality or contents; slender; scant; barren; bare; mean; -- used literally and figuratively; as, the lean harvest; a lean purse; a lean discourse; lean wages.</t>
  </si>
  <si>
    <t>Of a character which prevents the compositor from earning the usual wages; -- opposed to fat; as, lean copy, matter, or type.</t>
  </si>
  <si>
    <t>That part of flesh which consist principally of muscle without the fat.</t>
  </si>
  <si>
    <t>Unremunerative copy or work.</t>
  </si>
  <si>
    <t>Lean-faced</t>
  </si>
  <si>
    <t>Having a thin face.</t>
  </si>
  <si>
    <t>slender or narrow; -- said of type the letters of which have thin lines, or are unusually narrow in proportion to their height.</t>
  </si>
  <si>
    <t>The act, or state, of inclining; inclination; tendency; as, a leaning towards Calvinism.</t>
  </si>
  <si>
    <t>Leanly</t>
  </si>
  <si>
    <t>Meagerly; without fat or plumpness.</t>
  </si>
  <si>
    <t>Leanness</t>
  </si>
  <si>
    <t>The condition or quality of being lean.</t>
  </si>
  <si>
    <t>Lean-to</t>
  </si>
  <si>
    <t>Having only one slope or pitch; -- said of a roof.</t>
  </si>
  <si>
    <t>A shed or slight building placed against the wall of a larger structure and having a single-pitched roof; -- called also penthouse, and to-fall.</t>
  </si>
  <si>
    <t>Lean-witted</t>
  </si>
  <si>
    <t>Having but little sense or shrewdness.</t>
  </si>
  <si>
    <t>Leany</t>
  </si>
  <si>
    <t>Lean.</t>
  </si>
  <si>
    <t>Leap</t>
  </si>
  <si>
    <t>A basket.</t>
  </si>
  <si>
    <t>A weel or wicker trap for fish.</t>
  </si>
  <si>
    <t>Leaped</t>
  </si>
  <si>
    <t>of Leap</t>
  </si>
  <si>
    <t>Leapt</t>
  </si>
  <si>
    <t>Leaping</t>
  </si>
  <si>
    <t>To spring clear of the ground, with the feet; to jump; to vault; as, a man leaps over a fence, or leaps upon a horse.</t>
  </si>
  <si>
    <t>To spring or move suddenly, as by a jump or by jumps; to bound; to move swiftly. Also Fig.</t>
  </si>
  <si>
    <t>To pass over by a leap or jump; as, to leap a wall, or a ditch.</t>
  </si>
  <si>
    <t>To copulate with (a female beast); to cover.</t>
  </si>
  <si>
    <t>To cause to leap; as, to leap a horse across a ditch.</t>
  </si>
  <si>
    <t>The act of leaping, or the space passed by leaping; a jump; a spring; a bound.</t>
  </si>
  <si>
    <t>Copulation with, or coverture of, a female beast.</t>
  </si>
  <si>
    <t>A fault.</t>
  </si>
  <si>
    <t>A passing from one note to another by an interval, especially by a long one, or by one including several other and intermediate intervals.</t>
  </si>
  <si>
    <t>Leaper</t>
  </si>
  <si>
    <t>One who, or that which, leaps.</t>
  </si>
  <si>
    <t>A kind of hooked instrument for untwisting old cordage.</t>
  </si>
  <si>
    <t>Leapfrog</t>
  </si>
  <si>
    <t>A play among boys, in which one stoops down and another leaps over him by placing his hands on the shoulders of the former.</t>
  </si>
  <si>
    <t>Leapful</t>
  </si>
  <si>
    <t>A basketful.</t>
  </si>
  <si>
    <t>from Leap, to jump.</t>
  </si>
  <si>
    <t>Leapingly</t>
  </si>
  <si>
    <t>By leaps.</t>
  </si>
  <si>
    <t>Leap year</t>
  </si>
  <si>
    <t>Bissextile; a year containing 366 days; every fourth year which leaps over a day more than a common year, giving to February twenty-nine days. See Bissextile.</t>
  </si>
  <si>
    <t>Lear</t>
  </si>
  <si>
    <t>To learn. See Lere, to learn.</t>
  </si>
  <si>
    <t>Lore; lesson.</t>
  </si>
  <si>
    <t>See Leer, a.</t>
  </si>
  <si>
    <t>An annealing oven. See Leer, n.</t>
  </si>
  <si>
    <t>Learned</t>
  </si>
  <si>
    <t>of Learn</t>
  </si>
  <si>
    <t>Learnt</t>
  </si>
  <si>
    <t>Learning</t>
  </si>
  <si>
    <t>Learn</t>
  </si>
  <si>
    <t>To gain knowledge or information of; to ascertain by inquiry, study, or investigation; to receive instruction concerning; to fix in the mind; to acquire understanding of, or skill; as, to learn the way; to learn a lesson; to learn dancing; to learn to skate; to learn the violin; to learn the truth about something.</t>
  </si>
  <si>
    <t>To communicate knowledge to; to teach.</t>
  </si>
  <si>
    <t>To acquire knowledge or skill; to make progress in acquiring knowledge or skill; to receive information or instruction; as, this child learns quickly.</t>
  </si>
  <si>
    <t>Learnable</t>
  </si>
  <si>
    <t>Such as can be learned.</t>
  </si>
  <si>
    <t>Of or pertaining to learning; possessing, or characterized by, learning, esp. scholastic learning; erudite; well-informed; as, a learned scholar, writer, or lawyer; a learned book; a learned theory.</t>
  </si>
  <si>
    <t>Learner</t>
  </si>
  <si>
    <t>One who learns; a scholar.</t>
  </si>
  <si>
    <t>The acquisition of knowledge or skill; as, the learning of languages; the learning of telegraphy.</t>
  </si>
  <si>
    <t>The knowledge or skill received by instruction or study; acquired knowledge or ideas in any branch of science or literature; erudition; literature; science; as, he is a man of great learning.</t>
  </si>
  <si>
    <t>Leasable</t>
  </si>
  <si>
    <t>Such as can be leased.</t>
  </si>
  <si>
    <t>Lease</t>
  </si>
  <si>
    <t>To gather what harvesters have left behind; to glean.</t>
  </si>
  <si>
    <t>Leased</t>
  </si>
  <si>
    <t>of Lease</t>
  </si>
  <si>
    <t>Leasing</t>
  </si>
  <si>
    <t>To grant to another by lease the possession of, as of lands, tenements, and hereditaments; to let; to demise; as, a landowner leases a farm to a tenant; -- sometimes with out.</t>
  </si>
  <si>
    <t>To hold under a lease; to take lease of; as, a tenant leases his land from the owner.</t>
  </si>
  <si>
    <t>A demise or letting of lands, tenements, or hereditaments to another for life, for a term of years, or at will, or for any less interest than that which the lessor has in the property, usually for a specified rent or compensation.</t>
  </si>
  <si>
    <t>The contract for such letting.</t>
  </si>
  <si>
    <t>Any tenure by grant or permission; the time for which such a tenure holds good; allotted time.</t>
  </si>
  <si>
    <t>Leasehold</t>
  </si>
  <si>
    <t>Held by lease.</t>
  </si>
  <si>
    <t>A tenure by lease; specifically, land held as personalty under a lease for years.</t>
  </si>
  <si>
    <t>Leaseholder</t>
  </si>
  <si>
    <t>A tenant under a lease.</t>
  </si>
  <si>
    <t>Leaser</t>
  </si>
  <si>
    <t>One who leases or gleans.</t>
  </si>
  <si>
    <t>A liar.</t>
  </si>
  <si>
    <t>Leash</t>
  </si>
  <si>
    <t>A thong of leather, or a long cord, by which a falconer holds his hawk, or a courser his dog.</t>
  </si>
  <si>
    <t>A brace and a half; a tierce; three; three creatures of any kind, especially greyhounds, foxes, bucks, and hares; hence, the number three in general.</t>
  </si>
  <si>
    <t>A string with a loop at the end for lifting warp threads, in a loom.</t>
  </si>
  <si>
    <t>Leashed</t>
  </si>
  <si>
    <t>of Leash</t>
  </si>
  <si>
    <t>Leashing</t>
  </si>
  <si>
    <t>To tie together, or hold, with a leash.</t>
  </si>
  <si>
    <t>The act of lying; falsehood; a lie or lies.</t>
  </si>
  <si>
    <t>Leasow</t>
  </si>
  <si>
    <t>A pasture.</t>
  </si>
  <si>
    <t>Least</t>
  </si>
  <si>
    <t>Smallest, either in size or degree; shortest; lowest; most unimportant; as, the least insect; the least mercy; the least space.</t>
  </si>
  <si>
    <t>In the smallest or lowest degree; in a degree below all others; as, to reward those who least deserve it.</t>
  </si>
  <si>
    <t>See Lest, conj.</t>
  </si>
  <si>
    <t>Leastways</t>
  </si>
  <si>
    <t>Alt. of Leastwise</t>
  </si>
  <si>
    <t>Leastwise</t>
  </si>
  <si>
    <t>At least; at all events.</t>
  </si>
  <si>
    <t>Leasy</t>
  </si>
  <si>
    <t>Flimsy; vague; deceptive.</t>
  </si>
  <si>
    <t>Leat</t>
  </si>
  <si>
    <t>An artificial water trench, esp. one to or from a mill.</t>
  </si>
  <si>
    <t>Leather</t>
  </si>
  <si>
    <t>The skin of an animal, or some part of such skin, tanned, tawed, or otherwise dressed for use; also, dressed hides, collectively.</t>
  </si>
  <si>
    <t>The skin.</t>
  </si>
  <si>
    <t>Leathered</t>
  </si>
  <si>
    <t>of Leather</t>
  </si>
  <si>
    <t>Leathering</t>
  </si>
  <si>
    <t>To beat, as with a thong of leather.</t>
  </si>
  <si>
    <t>Leatherback</t>
  </si>
  <si>
    <t>A large sea turtle (Sphargis coriacea), having no bony shell on its back. It is common in the warm and temperate parts of the Atlantic, and sometimes weighs over a thousand pounds; -- called also leather turtle, leathery turtle, leather-backed tortoise, etc.</t>
  </si>
  <si>
    <t>Leatheret</t>
  </si>
  <si>
    <t>Alt. of Leatherette</t>
  </si>
  <si>
    <t>Leatherette</t>
  </si>
  <si>
    <t>An imitation of leather, made of paper and cloth.</t>
  </si>
  <si>
    <t>Leatherhead</t>
  </si>
  <si>
    <t>The friar bird.</t>
  </si>
  <si>
    <t>Leathern</t>
  </si>
  <si>
    <t>Made of leather; consisting of. leather; as, a leathern purse.</t>
  </si>
  <si>
    <t>Leatherneck</t>
  </si>
  <si>
    <t>The sordid friar bird of Australia (Tropidorhynchus sordidus).</t>
  </si>
  <si>
    <t>Leatherwood</t>
  </si>
  <si>
    <t>A small branching shrub (Dirca palustris), with a white, soft wood, and a tough, leathery bark, common in damp woods in the Northern United States; -- called also moosewood, and wicopy.</t>
  </si>
  <si>
    <t>Leathery</t>
  </si>
  <si>
    <t>Resembling leather in appearance or consistence; tough.</t>
  </si>
  <si>
    <t>Leaved</t>
  </si>
  <si>
    <t>of Leave</t>
  </si>
  <si>
    <t>Leaving</t>
  </si>
  <si>
    <t>Leave</t>
  </si>
  <si>
    <t>To send out leaves; to leaf; -- often with out.</t>
  </si>
  <si>
    <t>To raise; to levy.</t>
  </si>
  <si>
    <t>Liberty granted by which restraint or illegality is removed; permission; allowance; license.</t>
  </si>
  <si>
    <t>The act of leaving or departing; a formal parting; a leaving; farewell; adieu; -- used chiefly in the phrase, to take leave, i. e., literally, to take permission to go.</t>
  </si>
  <si>
    <t>Left</t>
  </si>
  <si>
    <t>To withdraw one's self from; to go away from; to depart from; as, to leave the house.</t>
  </si>
  <si>
    <t>To let remain unremoved or undone; to let stay or continue, in distinction from what is removed or changed.</t>
  </si>
  <si>
    <t>To cease from; to desist from; to abstain from.</t>
  </si>
  <si>
    <t>To desert; to abandon; to forsake; hence, to give up; to relinquish.</t>
  </si>
  <si>
    <t>To let be or do without interference; as, I left him to his reflections; I leave my hearers to judge.</t>
  </si>
  <si>
    <t>To put; to place; to deposit; to deliver; to commit; to submit -- with a sense of withdrawing one's self from; as, leave your hat in the hall; we left our cards; to leave the matter to arbitrators.</t>
  </si>
  <si>
    <t>To have remaining at death; hence, to bequeath; as, he left a large estate; he left a good name; he left a legacy to his niece.</t>
  </si>
  <si>
    <t>To depart; to set out.</t>
  </si>
  <si>
    <t>To cease; to desist; to leave off.</t>
  </si>
  <si>
    <t>Bearing, or having, a leaf or leaves; having folds; -- used in combination; as, a four-leaved clover; a two-leaved gate; long-leaved.</t>
  </si>
  <si>
    <t>Leaveless</t>
  </si>
  <si>
    <t>Leafless.</t>
  </si>
  <si>
    <t>Leaven</t>
  </si>
  <si>
    <t>Any substance that produces, or is designed to produce, fermentation, as in dough or liquids; esp., a portion of fermenting dough, which, mixed with a larger quantity of dough, produces a general change in the mass, and renders it light; yeast; barm.</t>
  </si>
  <si>
    <t>Anything which makes a general assimilating (especially a corrupting) change in the mass.</t>
  </si>
  <si>
    <t>Leavened</t>
  </si>
  <si>
    <t>of Leaven</t>
  </si>
  <si>
    <t>Leavening</t>
  </si>
  <si>
    <t>To make light by the action of leaven; to cause to ferment.</t>
  </si>
  <si>
    <t>To imbue; to infect; to vitiate.</t>
  </si>
  <si>
    <t>The act of making light, or causing to ferment, by means of leaven.</t>
  </si>
  <si>
    <t>That which leavens or makes light.</t>
  </si>
  <si>
    <t>Leavenous</t>
  </si>
  <si>
    <t>Containing leaven.</t>
  </si>
  <si>
    <t>Leaver</t>
  </si>
  <si>
    <t>One who leaves, or withdraws.</t>
  </si>
  <si>
    <t>pl. of Leaf.</t>
  </si>
  <si>
    <t>Leave-taking</t>
  </si>
  <si>
    <t>Taking of leave; parting compliments.</t>
  </si>
  <si>
    <t>Leaviness</t>
  </si>
  <si>
    <t>Leafiness.</t>
  </si>
  <si>
    <t>Leavings</t>
  </si>
  <si>
    <t>Things left; remnants; relics.</t>
  </si>
  <si>
    <t>Refuse; offal.</t>
  </si>
  <si>
    <t>Leavy</t>
  </si>
  <si>
    <t>Leban</t>
  </si>
  <si>
    <t>Alt. of Lebban</t>
  </si>
  <si>
    <t>Lebban</t>
  </si>
  <si>
    <t>Coagulated sour milk diluted with water; -- a common beverage among the Arabs. Also, a fermented liquor made of the same.</t>
  </si>
  <si>
    <t>Lecama</t>
  </si>
  <si>
    <t>Lecanomancy</t>
  </si>
  <si>
    <t>divination practiced with water in a basin, by throwing three stones into it, and invoking the demon whose aid was sought.</t>
  </si>
  <si>
    <t>Lecanoric</t>
  </si>
  <si>
    <t>Pertaining to, or designating, an organic acid which is obtained from several varieties of lichen (Lecanora, Roccella, etc.), as a white, crystalline substance, and is called also orsellic, / diorsellinic acid, lecanorin, etc.</t>
  </si>
  <si>
    <t>Lecanorin</t>
  </si>
  <si>
    <t>See Lecanoric.</t>
  </si>
  <si>
    <t>Lech</t>
  </si>
  <si>
    <t>To lick.</t>
  </si>
  <si>
    <t>Leche</t>
  </si>
  <si>
    <t>See water buck, under 3d Buck.</t>
  </si>
  <si>
    <t>Lecher</t>
  </si>
  <si>
    <t>A man given to lewdness; one addicted, in an excessive degree, to the indulgence of sexual desire, or to illicit commerce with women.</t>
  </si>
  <si>
    <t>Lechered</t>
  </si>
  <si>
    <t>of Lecher</t>
  </si>
  <si>
    <t>Lechering</t>
  </si>
  <si>
    <t>To practice lewdness.</t>
  </si>
  <si>
    <t>Lecherer</t>
  </si>
  <si>
    <t>See Lecher, n.</t>
  </si>
  <si>
    <t>Lecherous</t>
  </si>
  <si>
    <t>Like a lecher; addicted to lewdness; lustful; also, lust-provoking.</t>
  </si>
  <si>
    <t>Lechery</t>
  </si>
  <si>
    <t>Free indulgence of lust; lewdness.</t>
  </si>
  <si>
    <t>Selfish pleasure; delight.</t>
  </si>
  <si>
    <t>Lecithin</t>
  </si>
  <si>
    <t>A complex, nitrogenous phosphorized substance widely distributed through the animal body, and especially conspicuous in the brain and nerve tissue, in yolk of eggs, and in the white blood corpuscles.</t>
  </si>
  <si>
    <t>lectern</t>
  </si>
  <si>
    <t>See Lecturn.</t>
  </si>
  <si>
    <t>Lecticae</t>
  </si>
  <si>
    <t>of Lectica</t>
  </si>
  <si>
    <t>Lectica</t>
  </si>
  <si>
    <t>A kind of litter or portable couch.</t>
  </si>
  <si>
    <t>Lection</t>
  </si>
  <si>
    <t>A lesson or selection, esp. of Scripture, read in divine service.</t>
  </si>
  <si>
    <t>A reading; a variation in the text.</t>
  </si>
  <si>
    <t>of Lectionary</t>
  </si>
  <si>
    <t>Lectionary</t>
  </si>
  <si>
    <t>A book, or a list, of lections, for reading in divine service.</t>
  </si>
  <si>
    <t>Lector</t>
  </si>
  <si>
    <t>A reader of lections; formerly, a person designated to read lessons to the illiterate.</t>
  </si>
  <si>
    <t>Lectual</t>
  </si>
  <si>
    <t>Confining to the bed; as, a lectual disease.</t>
  </si>
  <si>
    <t>Lecture</t>
  </si>
  <si>
    <t>The act of reading; as, the lecture of Holy Scripture.</t>
  </si>
  <si>
    <t>A discourse on any subject; especially, a formal or methodical discourse, intended for instruction; sometimes, a familiar discourse, in contrast with a sermon.</t>
  </si>
  <si>
    <t>A reprimand or formal reproof from one having authority.</t>
  </si>
  <si>
    <t>A rehearsal of a lesson.</t>
  </si>
  <si>
    <t>Lectured</t>
  </si>
  <si>
    <t>of Lecture</t>
  </si>
  <si>
    <t>Lecturing</t>
  </si>
  <si>
    <t>To read or deliver a lecture to.</t>
  </si>
  <si>
    <t>To reprove formally and with authority.</t>
  </si>
  <si>
    <t>To deliver a lecture or lectures.</t>
  </si>
  <si>
    <t>Lecturer</t>
  </si>
  <si>
    <t>One who lectures; an assistant preacher.</t>
  </si>
  <si>
    <t>Lectureship</t>
  </si>
  <si>
    <t>The office of a lecturer.</t>
  </si>
  <si>
    <t>Lecturn</t>
  </si>
  <si>
    <t>A choir desk, or reading desk, in some churches, from which the lections, or Scripture lessons, are chanted or read; hence, a reading desk. [Written also lectern and lettern.]</t>
  </si>
  <si>
    <t>Lecythis</t>
  </si>
  <si>
    <t>A genus of gigantic trees, chiefly Brazilian, of the order Myrtaceae, having woody capsules opening by an apical lid. Lecythis Zabucajo yields the delicious sapucaia nuts. L. Ollaria produces the monkey-pots, its capsules. Its bark separates into thin sheets, like paper, used by the natives for cigarette wrappers.</t>
  </si>
  <si>
    <t>of Lead.</t>
  </si>
  <si>
    <t>Leden</t>
  </si>
  <si>
    <t>Alt. of Ledden</t>
  </si>
  <si>
    <t>Ledden</t>
  </si>
  <si>
    <t>Language; speech; voice; cry.</t>
  </si>
  <si>
    <t>Ledge</t>
  </si>
  <si>
    <t>A shelf on which articles may be laid; also, that which resembles such a shelf in form or use, as a projecting ridge or part, or a molding or edge in joinery.</t>
  </si>
  <si>
    <t>A shelf, ridge, or reef, of rocks.</t>
  </si>
  <si>
    <t>A layer or stratum.</t>
  </si>
  <si>
    <t>A lode; a limited mass of rock bearing valuable mineral.</t>
  </si>
  <si>
    <t>A piece of timber to support the deck, placed athwartship between beams.</t>
  </si>
  <si>
    <t>Ledgement</t>
  </si>
  <si>
    <t>See Ledgment.</t>
  </si>
  <si>
    <t>Ledger</t>
  </si>
  <si>
    <t>A book in which a summary of accounts is laid up or preserved; the final book of record in business transactions, in which all debits and credits from the journal, etc., are placed under appropriate heads.</t>
  </si>
  <si>
    <t>A large flat stone, esp. one laid over a tomb.</t>
  </si>
  <si>
    <t>A horizontal piece of timber secured to the uprights and supporting floor timbers, a staircase, scaffolding, or the like. It differs from an intertie in being intended to carry weight.</t>
  </si>
  <si>
    <t>Ledgment</t>
  </si>
  <si>
    <t>A string-course or horizontal suit of moldings, such as the base moldings of a building.</t>
  </si>
  <si>
    <t xml:space="preserve"> The development of the surface of a body on a plane, so that the dimensions of the different sides may be easily ascertained.</t>
  </si>
  <si>
    <t>Ledgy</t>
  </si>
  <si>
    <t>Abounding in ledges; consisting of a ledge or reef; as, a ledgy island.</t>
  </si>
  <si>
    <t>Lee</t>
  </si>
  <si>
    <t>To lie; to speak falsely.</t>
  </si>
  <si>
    <t>Lees</t>
  </si>
  <si>
    <t>of Lee</t>
  </si>
  <si>
    <t>That which settles at the bottom, as of a cask of liquor (esp. wine); sediment; dregs; -- used now only in the plural.</t>
  </si>
  <si>
    <t>A sheltered place; esp., a place protected from the wind by some object; the side sheltered from the wind; shelter; protection; as, the lee of a mountain, an island, or a ship.</t>
  </si>
  <si>
    <t>That part of the hemisphere, as one stands on shipboard, toward which the wind blows. See Lee, a.</t>
  </si>
  <si>
    <t>Of or pertaining to the part or side opposite to that against which the wind blows; -- opposed to weather; as, the lee side or lee rail of a vessel.</t>
  </si>
  <si>
    <t>Leeboard</t>
  </si>
  <si>
    <t>A board, or frame of planks, lowered over the side of a vessel to lessen her leeway when closehauled, by giving her greater draught.</t>
  </si>
  <si>
    <t>Leech</t>
  </si>
  <si>
    <t>See 2d Leach.</t>
  </si>
  <si>
    <t>See Leach, v. t.</t>
  </si>
  <si>
    <t>The border or edge at the side of a sail.</t>
  </si>
  <si>
    <t>A physician or surgeon; a professor of the art of healing.</t>
  </si>
  <si>
    <t>Any one of numerous genera and species of annulose worms, belonging to the order Hirudinea, or Bdelloidea, esp. those species  used in medicine, as Hirudo medicinalis of Europe, and allied species.</t>
  </si>
  <si>
    <t>A glass tube of peculiar construction, adapted for drawing blood from a scarified part by means of a vacuum.</t>
  </si>
  <si>
    <t>Leeched</t>
  </si>
  <si>
    <t>of Leech</t>
  </si>
  <si>
    <t>Leeching</t>
  </si>
  <si>
    <t>To treat as a surgeon; to doctor; as, to leech wounds.</t>
  </si>
  <si>
    <t>To bleed by the use of leeches.</t>
  </si>
  <si>
    <t>Leechcraft</t>
  </si>
  <si>
    <t>The art of healing; skill of a physician.</t>
  </si>
  <si>
    <t>Leed</t>
  </si>
  <si>
    <t>Alt. of Leede</t>
  </si>
  <si>
    <t>Leede</t>
  </si>
  <si>
    <t>A caldron; a copper kettle.</t>
  </si>
  <si>
    <t>Leef</t>
  </si>
  <si>
    <t>See Lief.</t>
  </si>
  <si>
    <t>Leek</t>
  </si>
  <si>
    <t>A plant of the genus Allium (A. Porrum), having broadly linear succulent leaves rising from a loose oblong cylindrical bulb. The flavor is stronger than that of the common onion.</t>
  </si>
  <si>
    <t>Leeme</t>
  </si>
  <si>
    <t>Leep</t>
  </si>
  <si>
    <t>strong imp.</t>
  </si>
  <si>
    <t>Leaped.</t>
  </si>
  <si>
    <t>Leer</t>
  </si>
  <si>
    <t>To learn.</t>
  </si>
  <si>
    <t>Empty; destitute; wanting</t>
  </si>
  <si>
    <t>Empty of contents.</t>
  </si>
  <si>
    <t>Destitute of a rider; and hence, led, not ridden; as, a leer horse.</t>
  </si>
  <si>
    <t>Wanting sense or seriousness; trifling; trivolous; as, leer words.</t>
  </si>
  <si>
    <t>An oven in which glassware is annealed.</t>
  </si>
  <si>
    <t>The cheek.</t>
  </si>
  <si>
    <t>Complexion; aspect; appearance.</t>
  </si>
  <si>
    <t>A distorted expression of the face, or an indirect glance of the eye, conveying a sinister or immodest suggestion.</t>
  </si>
  <si>
    <t>Leered</t>
  </si>
  <si>
    <t>of Leer</t>
  </si>
  <si>
    <t>Leering</t>
  </si>
  <si>
    <t>To look with a leer; to look askance with a suggestive expression, as of hatred, contempt, lust, etc. ; to cast a sidelong lustful or malign look.</t>
  </si>
  <si>
    <t>To entice with a leer, or leers; as, to leer a man to ruin.</t>
  </si>
  <si>
    <t>Leere</t>
  </si>
  <si>
    <t>Tape or braid; an ornament.</t>
  </si>
  <si>
    <t>Leeringly</t>
  </si>
  <si>
    <t>In a leering manner.</t>
  </si>
  <si>
    <t>Dregs. See 2d Lee.</t>
  </si>
  <si>
    <t>A leash.</t>
  </si>
  <si>
    <t>Leese</t>
  </si>
  <si>
    <t>To lose.</t>
  </si>
  <si>
    <t>To hurt.</t>
  </si>
  <si>
    <t>Leet</t>
  </si>
  <si>
    <t>of Let, to allow.</t>
  </si>
  <si>
    <t>A portion; a list, esp. a list of candidates for an office.</t>
  </si>
  <si>
    <t>A court-leet; the district within the jurisdiction of a court-leet; the day on which a court-leet is held.</t>
  </si>
  <si>
    <t>The European pollock.</t>
  </si>
  <si>
    <t>Leetmen</t>
  </si>
  <si>
    <t>of Leetman</t>
  </si>
  <si>
    <t>Leetman</t>
  </si>
  <si>
    <t>One subject to the jurisdiction of a court-leet.</t>
  </si>
  <si>
    <t>Leeward</t>
  </si>
  <si>
    <t>Pertaining to, or in the direction of, the part or side toward which the wind blows; -- opposed to windward; as, a leeward berth; a leeward ship.</t>
  </si>
  <si>
    <t>The lee side; the lee.</t>
  </si>
  <si>
    <t>Toward the lee.</t>
  </si>
  <si>
    <t>Leeway</t>
  </si>
  <si>
    <t>The lateral movement of a ship to the leeward of her course; drift.</t>
  </si>
  <si>
    <t>of Leave.</t>
  </si>
  <si>
    <t>Of or pertaining to that side of the body in man on which the muscular action of the limbs is usually weaker than on the other side; -- opposed to right, when used in reference to a part of the body; as, the left hand, or arm; the left ear. Also said of the corresponding side of the lower animals.</t>
  </si>
  <si>
    <t>That part of surrounding space toward which the left side of one's body is turned; as, the house is on the left when you face North.</t>
  </si>
  <si>
    <t>Those members of a legislative assembly (as in France) who are in the opposition; the advanced republicans and extreme radicals. They have their seats at the left-hand side of the presiding officer. See Center, and Right.</t>
  </si>
  <si>
    <t>Left-hand</t>
  </si>
  <si>
    <t>Situated on the left; nearer the left hand than the right; as, the left-hand side; the left-hand road.</t>
  </si>
  <si>
    <t>Left-handed</t>
  </si>
  <si>
    <t>Having the left hand or arm stronger and more dexterous than the right; using the left hand and arm with more dexterity than the right.</t>
  </si>
  <si>
    <t>Clumsy; awkward; unlucky; insincere; sinister; malicious; as, a left-handed compliment.</t>
  </si>
  <si>
    <t>Having a direction contrary to that of the hands of a watch when seen in front; -- said of a twist, a rotary motion, etc., looked at from a given direction.</t>
  </si>
  <si>
    <t>Left-handedness</t>
  </si>
  <si>
    <t>Alt. of Left-handiness</t>
  </si>
  <si>
    <t>Left-handiness</t>
  </si>
  <si>
    <t>The state or quality of being left-handed; awkwardness.</t>
  </si>
  <si>
    <t>Left-off</t>
  </si>
  <si>
    <t>Laid aside; cast-off.</t>
  </si>
  <si>
    <t>Leftward</t>
  </si>
  <si>
    <t>Toward or on the left side.</t>
  </si>
  <si>
    <t>Leful</t>
  </si>
  <si>
    <t>See Leveful.</t>
  </si>
  <si>
    <t>Leg</t>
  </si>
  <si>
    <t>A limb or member of an animal used for supporting the body, and in running, climbing, and swimming; esp., that part of the limb between the knee and foot.</t>
  </si>
  <si>
    <t>That which resembles a leg in form or use; especially, any long and slender support on which any object rests; as, the leg of a table; the leg of a pair of compasses or dividers.</t>
  </si>
  <si>
    <t>The part of any article of clothing which covers the leg; as, the leg of a stocking or of a pair of trousers.</t>
  </si>
  <si>
    <t>A bow, esp. in the phrase to make a leg; probably from drawing the leg backward in bowing.</t>
  </si>
  <si>
    <t>A disreputable sporting character; a blackleg.</t>
  </si>
  <si>
    <t>The course and distance made by a vessel on one tack or between tacks.</t>
  </si>
  <si>
    <t>An extension of the boiler downward, in the form of a narrow space between vertical plates, sometimes nearly surrounding the furnace and ash pit, and serving to support the boiler; -- called also water leg.</t>
  </si>
  <si>
    <t>The case containing the lower part of the belt which carries the buckets.</t>
  </si>
  <si>
    <t>A fielder whose position is on the outside, a little in rear of the batter.</t>
  </si>
  <si>
    <t>To use as a leg, with it as object</t>
  </si>
  <si>
    <t>To bow.</t>
  </si>
  <si>
    <t>To run.</t>
  </si>
  <si>
    <t>Legacies</t>
  </si>
  <si>
    <t>of Legacy</t>
  </si>
  <si>
    <t>Legacy</t>
  </si>
  <si>
    <t>A gift of property by will, esp. of money or personal property; a bequest. Also Fig.; as, a legacy of dishonor or disease.</t>
  </si>
  <si>
    <t>A business with which one is intrusted by another; a commission; -- obsolete, except in the phrases last legacy, dying legacy, and the like.</t>
  </si>
  <si>
    <t>Legal</t>
  </si>
  <si>
    <t>Created by, permitted by, in conformity with, or relating to, law; as, a legal obligation; a legal standard or test; a legal procedure; a legal claim; a legal trade; anything is legal which the laws do not forbid.</t>
  </si>
  <si>
    <t>According to the law of works, as distinguished from free grace; or resting on works for salvation.</t>
  </si>
  <si>
    <t>According to the old or Mosaic dispensation; in accordance with the law of Moses.</t>
  </si>
  <si>
    <t>Governed by the rules of law as distinguished from the rules of equity; as, legal estate; legal assets.</t>
  </si>
  <si>
    <t>Legalism</t>
  </si>
  <si>
    <t>Strictness, or the doctrine of strictness, in conforming to law.</t>
  </si>
  <si>
    <t>Legalist</t>
  </si>
  <si>
    <t>One who practices or advocates strict conformity to law; in theology, one who holds to the law of works. See Legal, 2 (a).</t>
  </si>
  <si>
    <t>Legality</t>
  </si>
  <si>
    <t>The state or quality of being legal; conformity to law.</t>
  </si>
  <si>
    <t>A conformity to, and resting upon, the letter of the law.</t>
  </si>
  <si>
    <t>Legalization</t>
  </si>
  <si>
    <t>The act of making legal.</t>
  </si>
  <si>
    <t>Legalized</t>
  </si>
  <si>
    <t>of Legalize</t>
  </si>
  <si>
    <t>Legalizing</t>
  </si>
  <si>
    <t>Legalize</t>
  </si>
  <si>
    <t>To make legal.</t>
  </si>
  <si>
    <t>To interpret or apply in a legal spirit.</t>
  </si>
  <si>
    <t>Legally</t>
  </si>
  <si>
    <t>In a legal manner.</t>
  </si>
  <si>
    <t>Legantine</t>
  </si>
  <si>
    <t>See Legatine.</t>
  </si>
  <si>
    <t>Legatary</t>
  </si>
  <si>
    <t>A legatee.</t>
  </si>
  <si>
    <t>Legate</t>
  </si>
  <si>
    <t>An ambassador or envoy.</t>
  </si>
  <si>
    <t>An ecclesiastic representing the pope and invested with the authority of the Holy See.</t>
  </si>
  <si>
    <t>An official assistant given to a general or to the governor of a province.</t>
  </si>
  <si>
    <t>Under the emperors, a governor sent to a province.</t>
  </si>
  <si>
    <t>Legatee</t>
  </si>
  <si>
    <t>One to whom a legacy is bequeathed.</t>
  </si>
  <si>
    <t>Legateship</t>
  </si>
  <si>
    <t>The office of a legate.</t>
  </si>
  <si>
    <t>Legatine</t>
  </si>
  <si>
    <t>Of or pertaining to a legate; as, legatine power.</t>
  </si>
  <si>
    <t>Made by, proceeding from, or under the sanction of, a legate; as, a legatine constitution.</t>
  </si>
  <si>
    <t>Legation</t>
  </si>
  <si>
    <t>The sending forth or commissioning one person to act for another.</t>
  </si>
  <si>
    <t>A legate, or envoy, and the persons associated with him in his mission; an embassy; or, in stricter usage, a diplomatic minister and his suite; a deputation.</t>
  </si>
  <si>
    <t>The place of business or official residence of a diplomatic minister at a foreign court or seat of government.</t>
  </si>
  <si>
    <t>A district under the jurisdiction of a legate.</t>
  </si>
  <si>
    <t>Legato</t>
  </si>
  <si>
    <t>Connected; tied; -- a term used when successive tones are to be produced in a closely connected, smoothly gliding manner. It is often indicated by a tie, thus /, /, or /, /, written over or under the notes to be so performed; -- opposed to staccato.</t>
  </si>
  <si>
    <t>Legator</t>
  </si>
  <si>
    <t>A testator; one who bequeaths a legacy.</t>
  </si>
  <si>
    <t>Legatura</t>
  </si>
  <si>
    <t>A tie or brace; a syncopation.</t>
  </si>
  <si>
    <t>Legature</t>
  </si>
  <si>
    <t>Legateship.</t>
  </si>
  <si>
    <t>Lege</t>
  </si>
  <si>
    <t>To allege; to assert.</t>
  </si>
  <si>
    <t>Legement</t>
  </si>
  <si>
    <t>Legend</t>
  </si>
  <si>
    <t>That which is appointed to be read; especially, a chronicle or register of the lives of saints, formerly read at matins, and in the refectories of religious houses.</t>
  </si>
  <si>
    <t>A story respecting saints; especially, one of a marvelous nature.</t>
  </si>
  <si>
    <t>Any wonderful story coming down from the past, but not verifiable by historical record; a myth; a fable.</t>
  </si>
  <si>
    <t>An inscription, motto, or title, esp. one surrounding the field in a medal or coin, or placed upon an heraldic shield or beneath an engraving or illustration.</t>
  </si>
  <si>
    <t>To tell or narrate, as a legend.</t>
  </si>
  <si>
    <t>Legendary</t>
  </si>
  <si>
    <t>Of or pertaining to a legend or to legends; consisting of legends; like a legend; fabulous.</t>
  </si>
  <si>
    <t>A book of legends; a tale or narrative.</t>
  </si>
  <si>
    <t>One who relates legends.</t>
  </si>
  <si>
    <t>Leger</t>
  </si>
  <si>
    <t>Anything that lies in a place; that which, or one who, remains in a place.</t>
  </si>
  <si>
    <t>A minister or ambassador resident at a court or seat of government.</t>
  </si>
  <si>
    <t>A ledger.</t>
  </si>
  <si>
    <t>Lying or remaining in a place; hence, resident; as, leger ambassador.</t>
  </si>
  <si>
    <t>Light; slender; slim; trivial.</t>
  </si>
  <si>
    <t>Legerdemain</t>
  </si>
  <si>
    <t>Sleight of hand; a trick of sleight of hand; hence, any artful deception or trick.</t>
  </si>
  <si>
    <t>Legerdemainist</t>
  </si>
  <si>
    <t>One who practices sleight of hand; a prestidigitator.</t>
  </si>
  <si>
    <t>Legerity</t>
  </si>
  <si>
    <t>Lightness; nimbleness.</t>
  </si>
  <si>
    <t>Legge</t>
  </si>
  <si>
    <t>To lay.</t>
  </si>
  <si>
    <t>To lighten; to allay.</t>
  </si>
  <si>
    <t>Legged</t>
  </si>
  <si>
    <t>Having (such or so many) legs; -- used in composition; as, a long-legged man; a two-legged animal.</t>
  </si>
  <si>
    <t>Leggiadro</t>
  </si>
  <si>
    <t>Alt. of Leggiero</t>
  </si>
  <si>
    <t>Leggiero</t>
  </si>
  <si>
    <t>Light or graceful; in a light, delicate, and brisk style.</t>
  </si>
  <si>
    <t>Legging</t>
  </si>
  <si>
    <t>Alt. of Leggin</t>
  </si>
  <si>
    <t>Leggin</t>
  </si>
  <si>
    <t>A cover for the leg, like a long gaiter.</t>
  </si>
  <si>
    <t>a. &amp;amp; vb. n., from Leg, v. t.</t>
  </si>
  <si>
    <t>Leggy</t>
  </si>
  <si>
    <t>Having long legs.</t>
  </si>
  <si>
    <t>Leghorn</t>
  </si>
  <si>
    <t>A straw plaiting used for bonnets and hats, made from the straw of a particular kind of wheat, grown for the purpose in Tuscany, Italy; -- so called from Leghorn, the place of exportation.</t>
  </si>
  <si>
    <t>Legibility</t>
  </si>
  <si>
    <t>The quality of being legible; legibleness.</t>
  </si>
  <si>
    <t>Legible</t>
  </si>
  <si>
    <t>Capable of being read or deciphered; distinct to the eye; plain; -- used of writing or printing; as, a fair, legible manuscript.</t>
  </si>
  <si>
    <t>Capable of being discovered or understood by apparent marks or indications; as, the thoughts of men are often legible in their countenances.</t>
  </si>
  <si>
    <t>Legibleness</t>
  </si>
  <si>
    <t>The state or quality of being legible.</t>
  </si>
  <si>
    <t>Legibly</t>
  </si>
  <si>
    <t>In a legible manner.</t>
  </si>
  <si>
    <t>Legific</t>
  </si>
  <si>
    <t>Of or pertaining to making laws.</t>
  </si>
  <si>
    <t>Legion</t>
  </si>
  <si>
    <t>A body of foot soldiers and cavalry consisting of different numbers at different periods, -- from about four thousand to about six thousand men, -- the cavalry being about one tenth.</t>
  </si>
  <si>
    <t>A military force; an army; military bands.</t>
  </si>
  <si>
    <t>A great number; a multitude.</t>
  </si>
  <si>
    <t>A group of orders inferior to a class.</t>
  </si>
  <si>
    <t>Legionary</t>
  </si>
  <si>
    <t>Belonging to a legion; consisting of a legion or legions, or of an indefinitely great number; as, legionary soldiers; a legionary force.</t>
  </si>
  <si>
    <t>Legionaries</t>
  </si>
  <si>
    <t>of Legionary</t>
  </si>
  <si>
    <t>A member of a legion.</t>
  </si>
  <si>
    <t>Legioned</t>
  </si>
  <si>
    <t>Formed into a legion or legions; legionary.</t>
  </si>
  <si>
    <t>Legionry</t>
  </si>
  <si>
    <t>A body of legions; legions, collectively.</t>
  </si>
  <si>
    <t>Legislated</t>
  </si>
  <si>
    <t>of Legislate</t>
  </si>
  <si>
    <t>Legislating</t>
  </si>
  <si>
    <t>Legislate</t>
  </si>
  <si>
    <t>To make or enact a law or laws.</t>
  </si>
  <si>
    <t>Legislation</t>
  </si>
  <si>
    <t>The act of legislating; preparation and enactment of laws; the laws enacted.</t>
  </si>
  <si>
    <t>Legislative</t>
  </si>
  <si>
    <t>Making, or having the power to make, a law or laws; lawmaking; -- distinguished from executive; as, a legislative act; a legislative body.</t>
  </si>
  <si>
    <t>Of or pertaining to the making of laws; suitable to legislation; as, the transaction of legislative business; the legislative style.</t>
  </si>
  <si>
    <t>Legislatively</t>
  </si>
  <si>
    <t>In a legislative manner.</t>
  </si>
  <si>
    <t>Legislator</t>
  </si>
  <si>
    <t>A lawgiver; one who makes laws for a state or community; a member of a legislative body.</t>
  </si>
  <si>
    <t>Legislatorial</t>
  </si>
  <si>
    <t>Of or pertaining to a legislator or legislature.</t>
  </si>
  <si>
    <t>Legislatorship</t>
  </si>
  <si>
    <t>The office of a legislator.</t>
  </si>
  <si>
    <t>Legislatress</t>
  </si>
  <si>
    <t>Alt. of Legislatrix</t>
  </si>
  <si>
    <t>Legislatrix</t>
  </si>
  <si>
    <t>A woman who makes laws.</t>
  </si>
  <si>
    <t>Legislature</t>
  </si>
  <si>
    <t>The body of persons in a state or kingdom invested with power to make and repeal laws; a legislative body.</t>
  </si>
  <si>
    <t>Legist</t>
  </si>
  <si>
    <t>One skilled in the laws; a writer on law.</t>
  </si>
  <si>
    <t>Legitim</t>
  </si>
  <si>
    <t>The portion of movable estate to which the children are entitled upon the death of the father.</t>
  </si>
  <si>
    <t>Legitimacy</t>
  </si>
  <si>
    <t>The state, or quality, of being legitimate, or in conformity with law; hence, the condition of having been lawfully begotten, or born in wedlock.</t>
  </si>
  <si>
    <t>Legitimate</t>
  </si>
  <si>
    <t>Accordant with law or with established legal forms and requirements; lawful; as, legitimate government; legitimate rights; the legitimate succession to the throne; a legitimate proceeding of an officer; a legitimate heir.</t>
  </si>
  <si>
    <t>Lawfully begotten; born in wedlock.</t>
  </si>
  <si>
    <t>Authorized; real; genuine; not false, counterfeit, or spurious; as, legitimate poems of Chaucer; legitimate inscriptions.</t>
  </si>
  <si>
    <t>Conforming to known principles, or accepted rules; as, legitimate reasoning; a legitimate standard, or method; a legitimate combination of colors.</t>
  </si>
  <si>
    <t>Following by logical sequence; reasonable; as, a legitimate result; a legitimate inference.</t>
  </si>
  <si>
    <t>Legitimated</t>
  </si>
  <si>
    <t>of Legitimate</t>
  </si>
  <si>
    <t>Legitimating</t>
  </si>
  <si>
    <t>To make legitimate, lawful, or valid; esp., to put in the position or state of a legitimate person before the law, by legal means; as, to legitimate a bastard child.</t>
  </si>
  <si>
    <t>Legitimately</t>
  </si>
  <si>
    <t>In a legitimate manner; lawfully; genuinely.</t>
  </si>
  <si>
    <t>Legitimateness</t>
  </si>
  <si>
    <t>The state or quality of being legitimate; lawfulness; genuineness.</t>
  </si>
  <si>
    <t>Legitimation</t>
  </si>
  <si>
    <t>The act of making legitimate.</t>
  </si>
  <si>
    <t>Lawful birth.</t>
  </si>
  <si>
    <t>Legitimatist</t>
  </si>
  <si>
    <t>See Legitimist.</t>
  </si>
  <si>
    <t>Legitimatize</t>
  </si>
  <si>
    <t>To legitimate.</t>
  </si>
  <si>
    <t>Legitimism</t>
  </si>
  <si>
    <t>The principles or plans of legitimists.</t>
  </si>
  <si>
    <t>Legitimist</t>
  </si>
  <si>
    <t>One who supports legitimate authority; esp., one who believes in hereditary monarchy, as a divine right.</t>
  </si>
  <si>
    <t>Specifically, a supporter of the claims of the elder branch of the Bourbon dynasty to the crown of France.</t>
  </si>
  <si>
    <t>Legitimized</t>
  </si>
  <si>
    <t>of Legitimize</t>
  </si>
  <si>
    <t>Legitimizing</t>
  </si>
  <si>
    <t>Legitimize</t>
  </si>
  <si>
    <t>Legless</t>
  </si>
  <si>
    <t>Not having a leg.</t>
  </si>
  <si>
    <t>Lego-literary</t>
  </si>
  <si>
    <t>Pertaining to the literature of law.</t>
  </si>
  <si>
    <t>Leguleian</t>
  </si>
  <si>
    <t>Lawyerlike; legal.</t>
  </si>
  <si>
    <t>Legume</t>
  </si>
  <si>
    <t>A pod dehiscent into two pieces or valves, and having the seed attached at one suture, as that of the pea.</t>
  </si>
  <si>
    <t>The fruit of leguminous plants, as peas, beans, lupines; pulse.</t>
  </si>
  <si>
    <t>Legumina</t>
  </si>
  <si>
    <t>of Legumen</t>
  </si>
  <si>
    <t>Legumens</t>
  </si>
  <si>
    <t>Legumen</t>
  </si>
  <si>
    <t>Same as Legume.</t>
  </si>
  <si>
    <t>Legumin</t>
  </si>
  <si>
    <t>An albuminous substance resembling casein, found as a characteristic ingredient of the seeds of leguminous and grain-bearing plants.</t>
  </si>
  <si>
    <t>Leguminous</t>
  </si>
  <si>
    <t>Pertaining to pulse; consisting of pulse.</t>
  </si>
  <si>
    <t>Belonging to, or resembling, a very large natural order of plants (Leguminosae), which bear legumes, including peas, beans, clover, locust trees, acacias, and mimosas.</t>
  </si>
  <si>
    <t>Leiger</t>
  </si>
  <si>
    <t>See Leger, n., 2.</t>
  </si>
  <si>
    <t>Leiotrichan</t>
  </si>
  <si>
    <t>Of or pertaining to the Leiotrichi.</t>
  </si>
  <si>
    <t>One of the Leiotrichi.</t>
  </si>
  <si>
    <t>Leiotrichi</t>
  </si>
  <si>
    <t>The division of mankind which embraces the smooth-haired races.</t>
  </si>
  <si>
    <t>Leiotrichous</t>
  </si>
  <si>
    <t>Having smooth, or nearly smooth, hair.</t>
  </si>
  <si>
    <t>Leipoa</t>
  </si>
  <si>
    <t>A genus of Australian gallinaceous birds including but a single species (Leipoa ocellata), about the size of a turkey. Its color is variegated, brown, black, white, and gray. Called also native pheasant.</t>
  </si>
  <si>
    <t>Leipothymic</t>
  </si>
  <si>
    <t>See Lipothymic.</t>
  </si>
  <si>
    <t>Leister</t>
  </si>
  <si>
    <t>Alt. of Lister</t>
  </si>
  <si>
    <t>Lister</t>
  </si>
  <si>
    <t>A spear armed with three or more prongs, for striking fish.</t>
  </si>
  <si>
    <t>Leisurable</t>
  </si>
  <si>
    <t>Leisurely.</t>
  </si>
  <si>
    <t>Vacant of employment; not occupied; idle; leisure; as leisurable hours.</t>
  </si>
  <si>
    <t>Leisurably</t>
  </si>
  <si>
    <t>At leisure.</t>
  </si>
  <si>
    <t>Leisure</t>
  </si>
  <si>
    <t>Freedom from occupation or business; vacant time; time free from employment.</t>
  </si>
  <si>
    <t>Time at one's command, free from engagement; convenient opportunity; hence, convenience; ease.</t>
  </si>
  <si>
    <t>Unemployed; as, leisure hours.</t>
  </si>
  <si>
    <t>Leisured</t>
  </si>
  <si>
    <t>Having leisure.</t>
  </si>
  <si>
    <t>Leisurely</t>
  </si>
  <si>
    <t>Characterized by leisure; taking abundant time; not hurried; as, a leisurely manner; a leisurely walk.</t>
  </si>
  <si>
    <t>In a leisurely manner.</t>
  </si>
  <si>
    <t>Leitmotif</t>
  </si>
  <si>
    <t>See Leading motive, under Leading, a.</t>
  </si>
  <si>
    <t>Leman</t>
  </si>
  <si>
    <t>A sweetheart, of either sex; a gallant, or a mistress; -- usually in a bad sense.</t>
  </si>
  <si>
    <t>Leme</t>
  </si>
  <si>
    <t>A ray or glimmer of light; a gleam.</t>
  </si>
  <si>
    <t>To shine.</t>
  </si>
  <si>
    <t>Lemmata</t>
  </si>
  <si>
    <t>of Lemma</t>
  </si>
  <si>
    <t>Lemmas</t>
  </si>
  <si>
    <t>Lemma</t>
  </si>
  <si>
    <t>A preliminary or auxiliary proposition demonstrated or accepted for immediate use in the demonstration of some other proposition, as in mathematics or logic.</t>
  </si>
  <si>
    <t>Lemman</t>
  </si>
  <si>
    <t>A leman.</t>
  </si>
  <si>
    <t>Lemming</t>
  </si>
  <si>
    <t>Any one of several species of small arctic rodents of the genera Myodes and Cuniculus, resembling the meadow mice in form. They are found in both hemispheres.</t>
  </si>
  <si>
    <t>Lemnian</t>
  </si>
  <si>
    <t>Of or pertaining to the isle of Lemnos.</t>
  </si>
  <si>
    <t>Lemniscata</t>
  </si>
  <si>
    <t>Alt. of Lemniscate</t>
  </si>
  <si>
    <t>Lemniscate</t>
  </si>
  <si>
    <t>A curve in the form of the figure 8, with both parts symmetrical, generated by the point in which a tangent to an equilateral hyperbola meets the perpendicular on it drawn from the center.</t>
  </si>
  <si>
    <t>Lemnisci</t>
  </si>
  <si>
    <t>of Lemniscus</t>
  </si>
  <si>
    <t>Lemniscus</t>
  </si>
  <si>
    <t>One of two oval bodies hanging from the interior walls of the body in the Acanthocephala.</t>
  </si>
  <si>
    <t>Lemon</t>
  </si>
  <si>
    <t>An oval or roundish fruit resembling the orange, and containing a pulp usually intensely acid. It is produced by a tropical tree of the genus Citrus, the common fruit known in commerce being that of the species C. Limonum or C. Medica (var. Limonum). There are many varieties of the fruit, some of which are sweet.</t>
  </si>
  <si>
    <t>The tree which bears lemons; the lemon tree.</t>
  </si>
  <si>
    <t>Lemonade</t>
  </si>
  <si>
    <t>A beverage consisting of lemon juice mixed with water and sweetened.</t>
  </si>
  <si>
    <t>Lemur</t>
  </si>
  <si>
    <t>One of a family (Lemuridae) of nocturnal mammals allied to the monkeys, but of small size, and having a sharp and foxlike muzzle, and large eyes. They feed upon birds, insects, and fruit, and are mostly natives of Madagascar and the neighboring islands, one genus (Galago) occurring in Africa. The slow lemur or kukang of the East Indies is Nycticebus tardigradus. See Galago, Indris, and Colugo.</t>
  </si>
  <si>
    <t>Lemures</t>
  </si>
  <si>
    <t>Spirits or ghosts of the departed; specters.</t>
  </si>
  <si>
    <t>Lemuria</t>
  </si>
  <si>
    <t>A hypothetical land, or continent, supposed by some to have existed formerly in the Indian Ocean, of which Madagascar is a remnant.</t>
  </si>
  <si>
    <t>Lemurid</t>
  </si>
  <si>
    <t>Same as Lemuroid.</t>
  </si>
  <si>
    <t>Lemuridous</t>
  </si>
  <si>
    <t>Alt. of Lemurine</t>
  </si>
  <si>
    <t>Lemurine</t>
  </si>
  <si>
    <t>Lemuroid.</t>
  </si>
  <si>
    <t>Lemuroid</t>
  </si>
  <si>
    <t>Like or pertaining to the lemurs or the Lemuroidea.</t>
  </si>
  <si>
    <t>One of the Lemuroidea.</t>
  </si>
  <si>
    <t>Lemuroidea</t>
  </si>
  <si>
    <t>A suborder of primates, including the lemurs, the aye-aye, and allied species.</t>
  </si>
  <si>
    <t>Lena</t>
  </si>
  <si>
    <t>Lent</t>
  </si>
  <si>
    <t>of Lend</t>
  </si>
  <si>
    <t>Lending</t>
  </si>
  <si>
    <t>Lend</t>
  </si>
  <si>
    <t>To allow the custody and use of, on condition of the return of the same; to grant the temporary use of; as, to lend a book; -- opposed to borrow.</t>
  </si>
  <si>
    <t>To allow the possession and use of, on condition of the return of an equivalent in kind; as, to lend money or some article of food.</t>
  </si>
  <si>
    <t>To afford; to grant or furnish in general; as, to lend assistance; to lend one's name or influence.</t>
  </si>
  <si>
    <t>To let for hire or compensation; as, to lend a horse or gig.</t>
  </si>
  <si>
    <t>Lendable</t>
  </si>
  <si>
    <t>Such as can be lent.</t>
  </si>
  <si>
    <t>Lender</t>
  </si>
  <si>
    <t>One who lends.</t>
  </si>
  <si>
    <t>Lendes</t>
  </si>
  <si>
    <t>See Lends.</t>
  </si>
  <si>
    <t>The act of one who lends.</t>
  </si>
  <si>
    <t>That which is lent or furnished.</t>
  </si>
  <si>
    <t>Lends</t>
  </si>
  <si>
    <t>Loins.</t>
  </si>
  <si>
    <t>Lene</t>
  </si>
  <si>
    <t>To lend; to grant; to permit.</t>
  </si>
  <si>
    <t>Smooth; as, the lene breathing.</t>
  </si>
  <si>
    <t>Applied to certain mute consonants, as p, k, and t (or Gr. /, /, /).</t>
  </si>
  <si>
    <t>The smooth breathing (spiritus lenis).</t>
  </si>
  <si>
    <t>Any one of the lene consonants, as p, k, or t (or Gr. /, /, /).</t>
  </si>
  <si>
    <t>Lenger</t>
  </si>
  <si>
    <t>Alt. of Lengest</t>
  </si>
  <si>
    <t>Lengest</t>
  </si>
  <si>
    <t>Longer; longest; -- obsolete compar. and superl. of long.</t>
  </si>
  <si>
    <t>Length</t>
  </si>
  <si>
    <t>The longest, or longer, dimension of any object, in distinction from breadth or width; extent of anything from end to end; the longest line which can be drawn through a body, parallel to its sides; as, the length of a church, or of a ship; the length of a rope or line.</t>
  </si>
  <si>
    <t>A portion of space or of time considered as measured by its length; -- often in the plural.</t>
  </si>
  <si>
    <t>The quality or state of being long, in space or time; extent; duration; as, some sea birds are remarkable for the length of their wings; he was tired by the length of the sermon, and the length of his walk.</t>
  </si>
  <si>
    <t>A single piece or subdivision of a series, or of a number of long pieces which may be connected together; as, a length of pipe; a length of fence.</t>
  </si>
  <si>
    <t>Detail or amplification; unfolding; continuance as, to pursue a subject to a great length.</t>
  </si>
  <si>
    <t>Distance.</t>
  </si>
  <si>
    <t>To lengthen.</t>
  </si>
  <si>
    <t>Lengthened</t>
  </si>
  <si>
    <t>of Lengthen</t>
  </si>
  <si>
    <t>Lengthening</t>
  </si>
  <si>
    <t>Lengthen</t>
  </si>
  <si>
    <t>To extent in length; to make longer in extent or duration; as, to lengthen a line or a road; to lengthen life; -- sometimes followed by out.</t>
  </si>
  <si>
    <t>To become longer.</t>
  </si>
  <si>
    <t>Lengthful</t>
  </si>
  <si>
    <t>Lengthily</t>
  </si>
  <si>
    <t>In a lengthy manner; at great length or extent.</t>
  </si>
  <si>
    <t>Lengthiness</t>
  </si>
  <si>
    <t>The state or quality of being lengthy; prolixity.</t>
  </si>
  <si>
    <t>Lengthways</t>
  </si>
  <si>
    <t>Alt. of Lengthwise</t>
  </si>
  <si>
    <t>Lengthwise</t>
  </si>
  <si>
    <t>In the direction of the length; in a longitudinal direction.</t>
  </si>
  <si>
    <t>Lengthy</t>
  </si>
  <si>
    <t>Having length; rather long or too long; prolix; not brief; -- said chiefly of discourses, writings, and the like.</t>
  </si>
  <si>
    <t>Lenience</t>
  </si>
  <si>
    <t>Alt. of Leniency</t>
  </si>
  <si>
    <t>Leniency</t>
  </si>
  <si>
    <t>The quality or state of being lenient; lenity; clemency.</t>
  </si>
  <si>
    <t>Lenient</t>
  </si>
  <si>
    <t>Relaxing; emollient; softening; assuasive; -- sometimes followed by of.</t>
  </si>
  <si>
    <t>Mild; clement; merciful; not rigorous or severe; as, a lenient disposition; a lenient judge or sentence.</t>
  </si>
  <si>
    <t>A lenitive; an emollient.</t>
  </si>
  <si>
    <t>Leniently</t>
  </si>
  <si>
    <t>In a lenient manner.</t>
  </si>
  <si>
    <t>Lenify</t>
  </si>
  <si>
    <t>To assuage; to soften; to mitigate; to alleviate.</t>
  </si>
  <si>
    <t>Leniment</t>
  </si>
  <si>
    <t>An assuasive.</t>
  </si>
  <si>
    <t>Lenitive</t>
  </si>
  <si>
    <t>Having the quality of softening or mitigating, as pain or acrimony; assuasive; emollient.</t>
  </si>
  <si>
    <t>A medicine or application that has the quality of easing pain or protecting from the action of irritants.</t>
  </si>
  <si>
    <t>A mild purgative; a laxative.</t>
  </si>
  <si>
    <t>That which softens or mitigates; that which tends to allay passion, excitement, or pain; a palliative.</t>
  </si>
  <si>
    <t>Lenitiveness</t>
  </si>
  <si>
    <t>The quality of being lenitive.</t>
  </si>
  <si>
    <t>Lenitude</t>
  </si>
  <si>
    <t>The quality or habit of being lenient; lenity.</t>
  </si>
  <si>
    <t>Lenity</t>
  </si>
  <si>
    <t>The state or quality of being lenient; mildness of temper or disposition; gentleness of treatment; softness; tenderness; clemency; -- opposed to severity and rigor.</t>
  </si>
  <si>
    <t>Lenni-Lenape</t>
  </si>
  <si>
    <t>A general name for a group of Algonquin tribes which formerly occupied the coast region of North America from Connecticut to Virginia. They included the Mohicans, Delawares, Shawnees, and several other tribes.</t>
  </si>
  <si>
    <t>Leno</t>
  </si>
  <si>
    <t>A light open cotton fabric used for window curtains.</t>
  </si>
  <si>
    <t>Lenocinant</t>
  </si>
  <si>
    <t>Given to lewdness.</t>
  </si>
  <si>
    <t>Lenses</t>
  </si>
  <si>
    <t>of Lens</t>
  </si>
  <si>
    <t>Lens</t>
  </si>
  <si>
    <t>A piece of glass, or other transparent substance, ground with two opposite regular surfaces, either both curved, or one curved and the other plane, and commonly used, either singly or combined, in optical instruments, for changing the direction of rays of light, and thus magnifying objects, or otherwise modifying vision. In practice, the curved surfaces are usually spherical, though rarely cylindrical, or of some other figure.</t>
  </si>
  <si>
    <t>imp. &amp;amp; p. p. of Lend.</t>
  </si>
  <si>
    <t>A fast of forty days, beginning with Ash Wednesday and continuing till Easter, observed by some Christian churches as commemorative of the fast of our Savior.</t>
  </si>
  <si>
    <t>Slow; mild; gentle; as, lenter heats.</t>
  </si>
  <si>
    <t>See Lento.</t>
  </si>
  <si>
    <t>Lentamente</t>
  </si>
  <si>
    <t>Slowly; in slow time.</t>
  </si>
  <si>
    <t>Lentando</t>
  </si>
  <si>
    <t>Slackening; retarding. Same as Rallentando.</t>
  </si>
  <si>
    <t>Lenten</t>
  </si>
  <si>
    <t>Lent.</t>
  </si>
  <si>
    <t>Of or pertaining to the fast called Lent; used in, or suitable to, Lent; as, the Lenten season.</t>
  </si>
  <si>
    <t>Spare; meager; plain; somber; unostentatious; not abundant or showy.</t>
  </si>
  <si>
    <t>Lententide</t>
  </si>
  <si>
    <t>The season of Lenten or Lent.</t>
  </si>
  <si>
    <t>Lenticel</t>
  </si>
  <si>
    <t>One of the small, oval, rounded spots upon the stem or branch of a plant, from which the underlying tissues may protrude or roots may issue, either in the air, or more commonly when the stem or branch is covered with water or earth.</t>
  </si>
  <si>
    <t>A small, lens-shaped gland on the under side of some leaves.</t>
  </si>
  <si>
    <t>Lenticellate</t>
  </si>
  <si>
    <t>Producing lenticels; dotted with lenticels.</t>
  </si>
  <si>
    <t>Lenticelle</t>
  </si>
  <si>
    <t>Lenticel.</t>
  </si>
  <si>
    <t>Lenticulas</t>
  </si>
  <si>
    <t>of Lenticula</t>
  </si>
  <si>
    <t>Lenticulae</t>
  </si>
  <si>
    <t>Lenticula</t>
  </si>
  <si>
    <t>A kind of eruption upon the skin; lentigo; freckle.</t>
  </si>
  <si>
    <t>A lens of small size.</t>
  </si>
  <si>
    <t>A lenticel.</t>
  </si>
  <si>
    <t>Lenticular</t>
  </si>
  <si>
    <t>Resembling a lentil in size or form; having the form of a double-convex lens.</t>
  </si>
  <si>
    <t>Lenticularly</t>
  </si>
  <si>
    <t>In the manner of a lens; with a curve.</t>
  </si>
  <si>
    <t>Lentiform</t>
  </si>
  <si>
    <t>Lenticular.</t>
  </si>
  <si>
    <t>Lentiginose</t>
  </si>
  <si>
    <t>Bearing numerous dots resembling freckles.</t>
  </si>
  <si>
    <t>Lentiginous</t>
  </si>
  <si>
    <t>Of or pertaining to lentigo; freckly; scurfy; furfuraceous.</t>
  </si>
  <si>
    <t>Lentigo</t>
  </si>
  <si>
    <t>A freckly eruption on the skin; freckles.</t>
  </si>
  <si>
    <t>Lentil</t>
  </si>
  <si>
    <t>A leguminous plant of the genus Ervum (Ervum Lens), of small size, common in the fields in Europe. Also, its seed, which is used for food on the continent.</t>
  </si>
  <si>
    <t>Lentiscus</t>
  </si>
  <si>
    <t>Alt. of Lentisk</t>
  </si>
  <si>
    <t>Lentisk</t>
  </si>
  <si>
    <t>A tree; the mastic. See Mastic.</t>
  </si>
  <si>
    <t>Lentitude</t>
  </si>
  <si>
    <t>Slowness; sluggishness.</t>
  </si>
  <si>
    <t>Lento</t>
  </si>
  <si>
    <t>Slow; in slow time; slowly; -- rarely written lente.</t>
  </si>
  <si>
    <t>Lentoid</t>
  </si>
  <si>
    <t>Having the form of a lens; lens-shaped.</t>
  </si>
  <si>
    <t>Lentor</t>
  </si>
  <si>
    <t>Tenacity; viscidity, as of fluids.</t>
  </si>
  <si>
    <t>Slowness; delay; sluggishness.</t>
  </si>
  <si>
    <t>Lentous</t>
  </si>
  <si>
    <t>Viscid; viscous; tenacious.</t>
  </si>
  <si>
    <t>L'envoi</t>
  </si>
  <si>
    <t>Alt. of L'envoy</t>
  </si>
  <si>
    <t>L'envoy</t>
  </si>
  <si>
    <t>One or more detached verses at the end of a literary composition, serving to convey the moral, or to address the poem to a particular person; -- orig. employed in old French poetry.</t>
  </si>
  <si>
    <t>A conclusion; a result.</t>
  </si>
  <si>
    <t>Leo</t>
  </si>
  <si>
    <t>The Lion, the fifth sign of the zodiac, marked thus [/] in almanacs.</t>
  </si>
  <si>
    <t>A northern constellation east of Cancer, containing the bright star Regulus at the end of the handle of the Sickle.</t>
  </si>
  <si>
    <t>Leod</t>
  </si>
  <si>
    <t>People; a nation; a man.</t>
  </si>
  <si>
    <t>Leon</t>
  </si>
  <si>
    <t>A lion.</t>
  </si>
  <si>
    <t>Leonced</t>
  </si>
  <si>
    <t>See Lionced.</t>
  </si>
  <si>
    <t>Leonese</t>
  </si>
  <si>
    <t>Of or pertaining to Leon, in Spain.</t>
  </si>
  <si>
    <t>A native or natives of Leon.</t>
  </si>
  <si>
    <t>Leonid</t>
  </si>
  <si>
    <t>One of the shooting stars which constitute the star shower that recurs near the fourteenth of November at intervals of about thirty-three years; -- so called because these shooting stars appear on the heavens to move in lines directed from the constellation Leo.</t>
  </si>
  <si>
    <t>Leonine</t>
  </si>
  <si>
    <t>Pertaining to, or characteristic of, the lion; as, a leonine look; leonine rapacity.</t>
  </si>
  <si>
    <t>Leontodon</t>
  </si>
  <si>
    <t>A genus of liguliflorous composite plants, including the fall dandelion (L. autumnale), and formerly the true dandelion; -- called also lion's tooth.</t>
  </si>
  <si>
    <t>Leopard</t>
  </si>
  <si>
    <t>A large, savage, carnivorous mammal (Felis leopardus). It is of a yellow or fawn color, with rings or roselike clusters of black spots along the back and sides. It is found in Southern Asia and Africa. By some the panther (Felis pardus) is regarded as a variety of leopard.</t>
  </si>
  <si>
    <t>Leopard's bane</t>
  </si>
  <si>
    <t>A name of several harmless plants, as Arnica montana, Senecio Doronicum, and Paris quadrifolia.</t>
  </si>
  <si>
    <t>Leopardwood</t>
  </si>
  <si>
    <t>See Letterwood.</t>
  </si>
  <si>
    <t>Lep</t>
  </si>
  <si>
    <t>obs. strong imp.</t>
  </si>
  <si>
    <t>of Leap. Leaped.</t>
  </si>
  <si>
    <t>Lepadite</t>
  </si>
  <si>
    <t>Same as Lepadoid.</t>
  </si>
  <si>
    <t>Lepadoid</t>
  </si>
  <si>
    <t>A stalked barnacle of the genus Lepas, or family Lepadidae; a goose barnacle. Also used adjectively.</t>
  </si>
  <si>
    <t>Lepal</t>
  </si>
  <si>
    <t>A sterile transformed stamen.</t>
  </si>
  <si>
    <t>Lepas</t>
  </si>
  <si>
    <t>Any one of various species of Lepas, a genus of pedunculated barnacles found attached to floating timber, bottoms of ships, Gulf weed, etc.; -- called also goose barnacle. See Barnacle.</t>
  </si>
  <si>
    <t>Leper</t>
  </si>
  <si>
    <t>A person affected with leprosy.</t>
  </si>
  <si>
    <t>Lepered</t>
  </si>
  <si>
    <t>Affected or tainted with leprosy.</t>
  </si>
  <si>
    <t>Leperize</t>
  </si>
  <si>
    <t>To affect with leprosy.</t>
  </si>
  <si>
    <t>Leperous</t>
  </si>
  <si>
    <t>Leprous; infectious; corrupting; poisonous.</t>
  </si>
  <si>
    <t>Lepid</t>
  </si>
  <si>
    <t>Pleasant; jocose.</t>
  </si>
  <si>
    <t>Lepidine</t>
  </si>
  <si>
    <t>An organic base, C9H6.N.CH3, metameric with quinaldine, and obtained by the distillation of cinchonine.</t>
  </si>
  <si>
    <t>Lepidodendrid</t>
  </si>
  <si>
    <t>One of an extinct family of trees allied to the modern club mosses, and including Lepidodendron and its allies.</t>
  </si>
  <si>
    <t>Lepidodendroid</t>
  </si>
  <si>
    <t>Allied to, or resembling, Lepidodendron.</t>
  </si>
  <si>
    <t>A lepidodendrid.</t>
  </si>
  <si>
    <t>Lepidodendron</t>
  </si>
  <si>
    <t>A genus of fossil trees of the Devonian and Carboniferous ages, having the exterior marked with scars, mostly in quincunx order, produced by the separation of the leafstalks.</t>
  </si>
  <si>
    <t>Lepidoganoid</t>
  </si>
  <si>
    <t>Any one of a division (Lepidoganoidei) of ganoid fishes, including those that have scales forming a coat of mail. Also used adjectively.</t>
  </si>
  <si>
    <t>Lepidolite</t>
  </si>
  <si>
    <t>A species of mica, of a lilac or rose-violet color, containing lithia. It usually occurs in masses consisting of small scales. See Mica.</t>
  </si>
  <si>
    <t>Lepidomelane</t>
  </si>
  <si>
    <t>An iron-potash mica, of a raven-black color, usually found in granitic rocks in small six-sided tables, or as an aggregation of minute opaque scales. See Mica.</t>
  </si>
  <si>
    <t>Lepidopter</t>
  </si>
  <si>
    <t>One of the Lepidoptera.</t>
  </si>
  <si>
    <t>Lepidoptera</t>
  </si>
  <si>
    <t>An order of insects, which includes the butterflies and moths. They have broad wings, covered with minute overlapping scales, usually brightly colored.</t>
  </si>
  <si>
    <t>Lepidopteral</t>
  </si>
  <si>
    <t>Alt. of Lepidopterous</t>
  </si>
  <si>
    <t>Lepidopterous</t>
  </si>
  <si>
    <t>Of or pertaining to the Lepidoptera.</t>
  </si>
  <si>
    <t>Lepidopterist</t>
  </si>
  <si>
    <t>One who studies the Lepidoptera.</t>
  </si>
  <si>
    <t>Lepidosauria</t>
  </si>
  <si>
    <t>A division of reptiles, including the serpents and lizards; the Plagiotremata.</t>
  </si>
  <si>
    <t>Lepidosiren</t>
  </si>
  <si>
    <t>An eel-shaped ganoid fish of the order Dipnoi, having both gills and lungs. It inhabits the rivers of South America. The name is also applied to a related African species (Protopterus annectens). The lepidosirens grow to a length of from four to six feet. Called also doko.</t>
  </si>
  <si>
    <t>Lepidote</t>
  </si>
  <si>
    <t>Alt. of Lepidoted</t>
  </si>
  <si>
    <t>Lepidoted</t>
  </si>
  <si>
    <t>Having a coat of scurfy scales, as the leaves of the oleaster.</t>
  </si>
  <si>
    <t>Lepisma</t>
  </si>
  <si>
    <t>A genus of wingless thysanurous insects having an elongated flattened body, covered with shining scales and terminated by seven unequal bristles. A common species (Lepisma saccharina) is found in houses, and often injures books and furniture. Called also shiner, silver witch, silver moth, and furniture bug.</t>
  </si>
  <si>
    <t>Lepismoid</t>
  </si>
  <si>
    <t>Like or pertaining to the Lepisma.</t>
  </si>
  <si>
    <t>Leporine</t>
  </si>
  <si>
    <t>Of or pertaining to a hare; like or characteristic of, a hare.</t>
  </si>
  <si>
    <t>Lepra</t>
  </si>
  <si>
    <t>Leprosy.</t>
  </si>
  <si>
    <t>Lepre</t>
  </si>
  <si>
    <t>Leprose</t>
  </si>
  <si>
    <t>Covered with thin, scurfy scales.</t>
  </si>
  <si>
    <t>Leprosity</t>
  </si>
  <si>
    <t>The state or quality of being leprous or scaly; also, a scale.</t>
  </si>
  <si>
    <t>Leprosy</t>
  </si>
  <si>
    <t>A cutaneous disease which first appears as blebs or as reddish, shining, slightly prominent spots, with spreading edges. These are often followed by an eruption of dark or yellowish prominent nodules, frequently producing great deformity. In one variety of the disease, anaesthesia of the skin is a prominent symptom. In addition there may be wasting of the muscles, falling out of the hair and nails, and distortion of the hands and feet with destruction of the bones and joints. It is incurable, and is probably contagious.</t>
  </si>
  <si>
    <t>Leprous</t>
  </si>
  <si>
    <t>Infected with leprosy; pertaining to or resembling leprosy.</t>
  </si>
  <si>
    <t>Leprose.</t>
  </si>
  <si>
    <t>Lepry</t>
  </si>
  <si>
    <t>Leptiform</t>
  </si>
  <si>
    <t>Having a form somewhat like leptus; -- said of active insect larvae having three pairs of legs. See Larva.</t>
  </si>
  <si>
    <t>Leptocardia</t>
  </si>
  <si>
    <t>The lowest class of Vertebrata, including only the Amphioxus. The heart is represented only by a simple pulsating vessel. The blood is colorless; the brain, renal organs, and limbs are wanting, and the backbone is represented only by a simple, unsegmented notochord. See Amphioxus.</t>
  </si>
  <si>
    <t>Leptocardian</t>
  </si>
  <si>
    <t>Of or pertaining to the Leptocardia.</t>
  </si>
  <si>
    <t>One of the Leptocardia.</t>
  </si>
  <si>
    <t>Leptodactyl</t>
  </si>
  <si>
    <t>A bird or other animal having slender toes.</t>
  </si>
  <si>
    <t>Leptodactylous</t>
  </si>
  <si>
    <t>Having slender toes.</t>
  </si>
  <si>
    <t>Leptology</t>
  </si>
  <si>
    <t>A minute and tedious discourse on trifling things.</t>
  </si>
  <si>
    <t>Leptomeningitis</t>
  </si>
  <si>
    <t>Inflammation of the pia mater or of the arachnoid membrane.</t>
  </si>
  <si>
    <t>Leptorhine</t>
  </si>
  <si>
    <t>Having the nose narrow; -- said esp. of the skull. Opposed to platyrhine.</t>
  </si>
  <si>
    <t>Leptostraca</t>
  </si>
  <si>
    <t>An order of Crustacea, including Nebalia and allied forms.</t>
  </si>
  <si>
    <t>Leptothrix</t>
  </si>
  <si>
    <t>A genus of bacteria, characterized by having their filaments very long, slender, and indistinctly articulated.</t>
  </si>
  <si>
    <t>Having the form of a little chain; -- applied to bacteria when, as in multiplication by fission, they form a chain of filiform individuals.</t>
  </si>
  <si>
    <t>Leptus</t>
  </si>
  <si>
    <t>The six-legged young, or larva, of certain mites; -- sometimes used as a generic name. See Harvest mite, under Harvest.</t>
  </si>
  <si>
    <t>Leptynite</t>
  </si>
  <si>
    <t>See Granulite.</t>
  </si>
  <si>
    <t>Lere</t>
  </si>
  <si>
    <t>Learning; lesson; lore.</t>
  </si>
  <si>
    <t>To learn; to teach.</t>
  </si>
  <si>
    <t>Empty.</t>
  </si>
  <si>
    <t>Flesh; skin.</t>
  </si>
  <si>
    <t>Lered</t>
  </si>
  <si>
    <t>Learned.</t>
  </si>
  <si>
    <t>Lernaea</t>
  </si>
  <si>
    <t>A Linnaean genus of parasitic Entomostraca, -- the same as the family Lernaeidae.</t>
  </si>
  <si>
    <t>Lernaeacea</t>
  </si>
  <si>
    <t>A suborder of copepod Crustacea, including a large number of remarkable forms, mostly parasitic on fishes. The young, however, are active and swim freely. See Illustration in Appendix.</t>
  </si>
  <si>
    <t>Lernean</t>
  </si>
  <si>
    <t>One of a family (Lernaeidae) of parasitic Crustacea found attached to fishes and other marine animals. Some species penetrate the skin and flesh with the elongated head, and feed on the viscera. See Illust. in Appendix.</t>
  </si>
  <si>
    <t>Lerot</t>
  </si>
  <si>
    <t>A small European rodent (Eliomys nitela), allied to the dormouse.</t>
  </si>
  <si>
    <t>Les</t>
  </si>
  <si>
    <t>Lesbian</t>
  </si>
  <si>
    <t>Of or pertaining to the island anciently called Lesbos, now Mitylene, in the Grecian Archipelago.</t>
  </si>
  <si>
    <t>Lese</t>
  </si>
  <si>
    <t>Lese-majesty</t>
  </si>
  <si>
    <t>See Leze majesty.</t>
  </si>
  <si>
    <t>Lesion</t>
  </si>
  <si>
    <t>A hurt; an injury.</t>
  </si>
  <si>
    <t>Loss sustained from failure to fulfill a bargain or contract.</t>
  </si>
  <si>
    <t>Any morbid change in the exercise of functions or the texture of organs.</t>
  </si>
  <si>
    <t>A privative adjective suffix, denoting without, destitute of, not having; as witless, childless, fatherless.</t>
  </si>
  <si>
    <t>Less</t>
  </si>
  <si>
    <t>Unless.</t>
  </si>
  <si>
    <t>Smaller; not so large or great; not so much; shorter; inferior; as, a less quantity or number; a horse of less size or value; in less time than before.</t>
  </si>
  <si>
    <t>Not so much; in a smaller or lower degree; as, less bright or loud; less beautiful.</t>
  </si>
  <si>
    <t>A smaller portion or quantity.</t>
  </si>
  <si>
    <t>The inferior, younger, or smaller.</t>
  </si>
  <si>
    <t>To make less; to lessen.</t>
  </si>
  <si>
    <t>Lessee</t>
  </si>
  <si>
    <t>The person to whom a lease is given, or who takes an estate by lease.</t>
  </si>
  <si>
    <t>Lessened</t>
  </si>
  <si>
    <t>of Lessen</t>
  </si>
  <si>
    <t>Lessening</t>
  </si>
  <si>
    <t>Lessen</t>
  </si>
  <si>
    <t>To make less; to reduce; to make smaller, or fewer; to diminish; to lower; to degrade; as, to lessen a kingdom, or a population; to lessen speed, rank, fortune.</t>
  </si>
  <si>
    <t>To become less; to shrink; to contract; to decrease; to be diminished; as, the apparent magnitude of objects lessens as we recede from them; his care, or his wealth, lessened.</t>
  </si>
  <si>
    <t>Lessener</t>
  </si>
  <si>
    <t>One who, or that which, lessens.</t>
  </si>
  <si>
    <t>Lesser</t>
  </si>
  <si>
    <t>Less; smaller; inferior.</t>
  </si>
  <si>
    <t>Lesses</t>
  </si>
  <si>
    <t>The leavings or dung of beasts.</t>
  </si>
  <si>
    <t>Lesson</t>
  </si>
  <si>
    <t>Anything read or recited to a teacher by a pupil or learner; something, as a portion of a book, assigned to a pupil to be studied or learned at one time.</t>
  </si>
  <si>
    <t>That which is learned or taught by an express effort; instruction derived from precept, experience, observation, or deduction; a precept; a doctrine; as, to take or give a lesson in drawing.</t>
  </si>
  <si>
    <t>A portion of Scripture read in divine service for instruction; as, here endeth the first lesson.</t>
  </si>
  <si>
    <t>A severe lecture; reproof; rebuke; warning.</t>
  </si>
  <si>
    <t xml:space="preserve"> An exercise; a composition serving an educational purpose; a study.</t>
  </si>
  <si>
    <t>Lessoned</t>
  </si>
  <si>
    <t>of Lesson</t>
  </si>
  <si>
    <t>Lessoning</t>
  </si>
  <si>
    <t>To teach; to instruct.</t>
  </si>
  <si>
    <t>Lessor</t>
  </si>
  <si>
    <t>One who leases; the person who lets to farm, or gives a lease.</t>
  </si>
  <si>
    <t>Lest</t>
  </si>
  <si>
    <t>To listen.</t>
  </si>
  <si>
    <t>Lust; desire; pleasure.</t>
  </si>
  <si>
    <t>Last; least.</t>
  </si>
  <si>
    <t>For fear that; that . . . not; in order that . . . not.</t>
  </si>
  <si>
    <t>That (without the negative particle); -- after certain expressions denoting fear or apprehension.</t>
  </si>
  <si>
    <t>A noun suffix having a diminutive force; as in streamlet, wavelet, armlet.</t>
  </si>
  <si>
    <t>Let</t>
  </si>
  <si>
    <t>To retard; to hinder; to impede; to oppose.</t>
  </si>
  <si>
    <t>A retarding; hindrance; obstacle; impediment; delay; -- common in the phrase without let or hindrance, but elsewhere archaic.</t>
  </si>
  <si>
    <t>A stroke in which a ball touches the top of the net in passing over.</t>
  </si>
  <si>
    <t>of Let</t>
  </si>
  <si>
    <t>Letted</t>
  </si>
  <si>
    <t>Letting</t>
  </si>
  <si>
    <t>To leave; to relinquish; to abandon.</t>
  </si>
  <si>
    <t>To consider; to think; to esteem.</t>
  </si>
  <si>
    <t>To cause; to make; -- used with the infinitive in the active form but in the passive sense; as, let make, i. e., cause to be made; let bring, i. e., cause to be brought.</t>
  </si>
  <si>
    <t>To permit; to allow; to suffer; -- either affirmatively, by positive act, or negatively, by neglecting to restrain or prevent.</t>
  </si>
  <si>
    <t>To allow to be used or occupied for a compensation; to lease; to rent; to hire out; -- often with out; as, to let a farm; to let a house; to let out horses.</t>
  </si>
  <si>
    <t>To give, grant, or assign, as a work, privilege, or contract; -- often with out; as, to let the building of a bridge; to let out the lathing and the plastering.</t>
  </si>
  <si>
    <t>To forbear.</t>
  </si>
  <si>
    <t>To be let or leased; as, the farm lets for $500 a year. See note under Let, v. t.</t>
  </si>
  <si>
    <t>Let-alone</t>
  </si>
  <si>
    <t>Letting alone.</t>
  </si>
  <si>
    <t>Letch</t>
  </si>
  <si>
    <t>See Leach.</t>
  </si>
  <si>
    <t>Strong desire; passion. (Archaic).</t>
  </si>
  <si>
    <t>Letchy</t>
  </si>
  <si>
    <t>See Leachy.</t>
  </si>
  <si>
    <t>Lete</t>
  </si>
  <si>
    <t>To let; to leave.</t>
  </si>
  <si>
    <t>Leten</t>
  </si>
  <si>
    <t>p. p. of Lete.</t>
  </si>
  <si>
    <t>Lethal</t>
  </si>
  <si>
    <t>One of the higher alcohols of the paraffine series obtained from spermaceti as a white crystalline solid. It is so called because it occurs in the ethereal salt of lauric acid.</t>
  </si>
  <si>
    <t>Deadly; mortal; fatal.</t>
  </si>
  <si>
    <t>Lethality</t>
  </si>
  <si>
    <t>The quality of being lethal; mortality.</t>
  </si>
  <si>
    <t>Lethargic</t>
  </si>
  <si>
    <t>Alt. of Lethargical</t>
  </si>
  <si>
    <t>Lethargical</t>
  </si>
  <si>
    <t>Pertaining to, affected with, or resembling, lethargy; morbidly drowsy; dull; heavy.</t>
  </si>
  <si>
    <t>Lethargized</t>
  </si>
  <si>
    <t>of Lethargize</t>
  </si>
  <si>
    <t>Lethargizing</t>
  </si>
  <si>
    <t>Lethargize</t>
  </si>
  <si>
    <t>To make lethargic.</t>
  </si>
  <si>
    <t>of Lethargy</t>
  </si>
  <si>
    <t>Lethargy</t>
  </si>
  <si>
    <t>Morbid drowsiness; continued or profound sleep, from which a person can scarcely be awaked.</t>
  </si>
  <si>
    <t>A state of inaction or indifference.</t>
  </si>
  <si>
    <t>To lethargize.</t>
  </si>
  <si>
    <t>Lethe</t>
  </si>
  <si>
    <t>Death.</t>
  </si>
  <si>
    <t>A river of Hades whose waters when drunk caused forgetfulness of the past.</t>
  </si>
  <si>
    <t>Oblivion; a draught of oblivion; forgetfulness.</t>
  </si>
  <si>
    <t>Lethean</t>
  </si>
  <si>
    <t>Of or pertaining to Lethe; resembling in effect the water of Lethe.</t>
  </si>
  <si>
    <t>Letheed</t>
  </si>
  <si>
    <t>Caused by Lethe.</t>
  </si>
  <si>
    <t>Letheon</t>
  </si>
  <si>
    <t>Sulphuric ether used as an anaesthetic agent.</t>
  </si>
  <si>
    <t>Letheonize</t>
  </si>
  <si>
    <t>To subject to the influence of letheon.</t>
  </si>
  <si>
    <t>Lethiferous</t>
  </si>
  <si>
    <t>Deadly; bringing death or destruction.</t>
  </si>
  <si>
    <t>Lethy</t>
  </si>
  <si>
    <t>Lethean.</t>
  </si>
  <si>
    <t>Let-off</t>
  </si>
  <si>
    <t>A device for letting off, releasing, or giving forth, as the warp from the cylinder of a loom.</t>
  </si>
  <si>
    <t>of Lette</t>
  </si>
  <si>
    <t>Lette</t>
  </si>
  <si>
    <t>To let; to hinder. See Let, to hinder.</t>
  </si>
  <si>
    <t>Letter</t>
  </si>
  <si>
    <t>One who lets or permits; one who lets anything for hire.</t>
  </si>
  <si>
    <t>One who retards or hinders.</t>
  </si>
  <si>
    <t>A mark or character used as the representative of a sound, or of an articulation of the human organs of speech; a first element of written language.</t>
  </si>
  <si>
    <t>A written or printed communication; a message expressed in intelligible characters on something adapted to conveyance, as paper, parchment, etc.; an epistle.</t>
  </si>
  <si>
    <t>A writing; an inscription.</t>
  </si>
  <si>
    <t>Verbal expression; literal statement or meaning; exact signification or requirement.</t>
  </si>
  <si>
    <t>A single type; type, collectively; a style of type.</t>
  </si>
  <si>
    <t>Learning; erudition; as, a man of letters.</t>
  </si>
  <si>
    <t>A letter; an epistle.</t>
  </si>
  <si>
    <t>Lettered</t>
  </si>
  <si>
    <t>of Letter</t>
  </si>
  <si>
    <t>Lettering</t>
  </si>
  <si>
    <t>To impress with letters; to mark with letters or words; as, a book gilt and lettered.</t>
  </si>
  <si>
    <t>Literate; educated; versed in literature.</t>
  </si>
  <si>
    <t>Of or pertaining to learning or literature; learned.</t>
  </si>
  <si>
    <t>Inscribed or stamped with letters.</t>
  </si>
  <si>
    <t>Letterer</t>
  </si>
  <si>
    <t>One who makes, inscribes, or engraves, alphabetical letters.</t>
  </si>
  <si>
    <t>The act or business of making, or marking with, letters, as by cutting or painting.</t>
  </si>
  <si>
    <t>The letters made; as, the lettering of a sign.</t>
  </si>
  <si>
    <t>Letterless</t>
  </si>
  <si>
    <t>Not having a letter.</t>
  </si>
  <si>
    <t>Illiterate.</t>
  </si>
  <si>
    <t>Lettern</t>
  </si>
  <si>
    <t>Letterpress</t>
  </si>
  <si>
    <t>Print; letters and words impressed on paper or other material by types; -- often used of the reading matter in distinction from the illustrations.</t>
  </si>
  <si>
    <t>Letterure</t>
  </si>
  <si>
    <t>Letters; literature.</t>
  </si>
  <si>
    <t>Letterwood</t>
  </si>
  <si>
    <t>The beautiful and highly elastic wood of a tree of the genus Brosimum (B. Aubletii), found in Guiana; -- so called from black spots in it which bear some resemblance to hieroglyphics; also called snakewood, and leopardwood. It is much used for bows and for walking sticks.</t>
  </si>
  <si>
    <t>Lettic</t>
  </si>
  <si>
    <t>Of or pertaining to the Letts; Lettish.</t>
  </si>
  <si>
    <t>Of or pertaining to a branch of the Slavic family, subdivided into Lettish, Lithuanian, and Old Prussian.</t>
  </si>
  <si>
    <t>The language of the Letts; Lettish.</t>
  </si>
  <si>
    <t>The language of the Lettic race, including Lettish, Lithuanian, and Old Prussian.</t>
  </si>
  <si>
    <t>Lettish</t>
  </si>
  <si>
    <t>Of or pertaining to the Letts.</t>
  </si>
  <si>
    <t>The language spoken by the Letts. See Lettic.</t>
  </si>
  <si>
    <t>Lettrure</t>
  </si>
  <si>
    <t>See Letterure.</t>
  </si>
  <si>
    <t>Letts</t>
  </si>
  <si>
    <t>An Indo-European people, allied to the Lithuanians and Old Prussians, and inhabiting a part of the Baltic provinces of Russia.</t>
  </si>
  <si>
    <t>Lettuce</t>
  </si>
  <si>
    <t>A composite plant of the genus Lactuca (L. sativa), the leaves of which are used as salad. Plants of this genus yield a milky juice, from which lactucarium is obtained. The commonest wild lettuce of the United States is L. Canadensis.</t>
  </si>
  <si>
    <t>Letuary</t>
  </si>
  <si>
    <t>Electuary.</t>
  </si>
  <si>
    <t>Let-up</t>
  </si>
  <si>
    <t>Abatement; also, cessation; as, it blew a gale for three days without any let-up.</t>
  </si>
  <si>
    <t>Leuc-</t>
  </si>
  <si>
    <t>Same as Leuco-.</t>
  </si>
  <si>
    <t>Leucadendron</t>
  </si>
  <si>
    <t>A genus of evergreen shrubs from the Cape of Good Hope, having handsome foliage. Leucadendron argenteum is the silverboom of the colonists.</t>
  </si>
  <si>
    <t>Leucaniline</t>
  </si>
  <si>
    <t>A colorless, crystalline, organic base, obtained from rosaniline by reduction, and also from other sources. It forms colorless salts.</t>
  </si>
  <si>
    <t>Leuchaemia</t>
  </si>
  <si>
    <t>See Leucocythaemia.</t>
  </si>
  <si>
    <t>Leucic</t>
  </si>
  <si>
    <t>Alt. of Leucinic</t>
  </si>
  <si>
    <t>Leucinic</t>
  </si>
  <si>
    <t>Pertaining to, or designating, an acid obtained from leucin, and called also oxycaproic acid.</t>
  </si>
  <si>
    <t>Leucin</t>
  </si>
  <si>
    <t>A white, crystalline, nitrogenous substance formed in the decomposition of albuminous matter by pancreatic digestion, by the action of boiling dilute sulphuric acid, and by putrefaction. It is also found as a constituent of various tissues and organs, as the spleen, pancreas, etc., and likewise in the vegetable kingdom. Chemically it is to be considered as amido-caproic acid.</t>
  </si>
  <si>
    <t>Leucite</t>
  </si>
  <si>
    <t>A mineral having a glassy fracture, occurring in translucent trapezohedral crystals. It is a silicate of alumina and potash. It is found in the volcanic rocks of Italy, especially at Vesuvius.</t>
  </si>
  <si>
    <t>A leucoplast.</t>
  </si>
  <si>
    <t>Leucitic</t>
  </si>
  <si>
    <t>Containing leucite; as, leucitic rocks.</t>
  </si>
  <si>
    <t>Leucitoid</t>
  </si>
  <si>
    <t>The trapezohedron or tetragonal trisoctahedron; -- so called as being the form of the mineral leucite.</t>
  </si>
  <si>
    <t>Leuco-</t>
  </si>
  <si>
    <t>Alt. of Leuc-</t>
  </si>
  <si>
    <t>A combining form signifying white, colorless; specif. (Chem.), denoting an extensive series of colorless organic compounds, obtained by reduction from certain other colored compounds; as, leucaniline, leucaurin, etc.</t>
  </si>
  <si>
    <t>Leucocyte</t>
  </si>
  <si>
    <t>A colorless corpuscle, as one of the white blood corpuscles, or those found in lymph, marrow of bone, connective tissue, etc.</t>
  </si>
  <si>
    <t>Leucocythaemia</t>
  </si>
  <si>
    <t>Alt. of Leucocythemia</t>
  </si>
  <si>
    <t>Leucocythemia</t>
  </si>
  <si>
    <t>A disease in which the white corpuscles of the blood are largely increased in number, and there is enlargement of the spleen, or the lymphatic glands; leuchaemia.</t>
  </si>
  <si>
    <t>Leucocytogenesis</t>
  </si>
  <si>
    <t>The formation of leucocytes.</t>
  </si>
  <si>
    <t>Leucoethiopic</t>
  </si>
  <si>
    <t>White and black; -- said of a white animal of a black species, or the albino of the negro race.</t>
  </si>
  <si>
    <t>Leucoethiops</t>
  </si>
  <si>
    <t>An albino.</t>
  </si>
  <si>
    <t>Leucoline</t>
  </si>
  <si>
    <t>A nitrogenous organic base from coal tar, and identical with quinoline. Cf. Quinoline.</t>
  </si>
  <si>
    <t>Leucoma</t>
  </si>
  <si>
    <t>A white opacity in the cornea of the eye; -- called also albugo.</t>
  </si>
  <si>
    <t>Leucomaine</t>
  </si>
  <si>
    <t>An animal base or alkaloid, appearing in the tissue during life; hence, a vital alkaloid, as distinguished from a ptomaine or cadaveric poison.</t>
  </si>
  <si>
    <t>Leuconic</t>
  </si>
  <si>
    <t>Pertaining to, or designating, a complex organic acid, obtained as a yellowish white gum by the oxidation of croconic acid.</t>
  </si>
  <si>
    <t>Leucopathy</t>
  </si>
  <si>
    <t>The state of an albino, or of a white child of black parents.</t>
  </si>
  <si>
    <t>Leucophane</t>
  </si>
  <si>
    <t>A mineral of a greenish yellow color; it is a silicate of glucina, lime, and soda with fluorine. Called also leucophanite.</t>
  </si>
  <si>
    <t>Leucophlegmacy</t>
  </si>
  <si>
    <t>A dropsical habit of body, or the commencement of anasarca; paleness, with viscid juices and cold sweats.</t>
  </si>
  <si>
    <t>Leucophlegmatic</t>
  </si>
  <si>
    <t>Having a dropsical habit of body, with a white bloated skin.</t>
  </si>
  <si>
    <t>Leucophyll</t>
  </si>
  <si>
    <t>A colorless substance isomeric with chlorophyll, contained in parts of plants capable of becoming green.</t>
  </si>
  <si>
    <t>Leucophyllous</t>
  </si>
  <si>
    <t>Having white or silvery foliage.</t>
  </si>
  <si>
    <t>Leucoplast</t>
  </si>
  <si>
    <t>Alt. of Leucoplastid</t>
  </si>
  <si>
    <t>Leucoplastid</t>
  </si>
  <si>
    <t>One of certain very minute whitish or colorless granules occurring in the protoplasm of plants and supposed to be the nuclei around which starch granules will form.</t>
  </si>
  <si>
    <t>Leucopyrite</t>
  </si>
  <si>
    <t>A mineral of a color between white and steel-gray, with a metallic luster, and consisting chiefly of arsenic and iron.</t>
  </si>
  <si>
    <t>Leucorrhoea</t>
  </si>
  <si>
    <t>A discharge of a white, yellowish, or greenish, viscid mucus, resulting from inflammation or irritation of the membrane lining the genital organs of the female; the whites.</t>
  </si>
  <si>
    <t>Leucoryx</t>
  </si>
  <si>
    <t>A large antelope of North Africa (Oryx leucoryx), allied to the gemsbok.</t>
  </si>
  <si>
    <t>Leucoscope</t>
  </si>
  <si>
    <t>An instrument, devised by Professor Helmholtz, for testing the color perception of the eye, or for comparing different lights, as to their constituent colors or their relative whiteness.</t>
  </si>
  <si>
    <t>Leucosoid</t>
  </si>
  <si>
    <t>Like or pertaining to the Leucosoidea, a tribe of marine crabs including the box crab or Calappa.</t>
  </si>
  <si>
    <t>Leucosphere</t>
  </si>
  <si>
    <t>The inner corona.</t>
  </si>
  <si>
    <t>Leucoturic</t>
  </si>
  <si>
    <t>Pertaining to, or designating, a nitrogenous organic substance of the uric acid group, called leucoturic acid or oxalantin. See Oxalantin.</t>
  </si>
  <si>
    <t>Leucous</t>
  </si>
  <si>
    <t>White; -- applied to albinos, from the whiteness of their skin and hair.</t>
  </si>
  <si>
    <t>Leucoxene</t>
  </si>
  <si>
    <t>A nearly opaque white mineral, in part identical with titanite, observed in some igneous rocks as the result of the alteration of titanic iron.</t>
  </si>
  <si>
    <t>Leukaemia</t>
  </si>
  <si>
    <t>Leucocythaemia.</t>
  </si>
  <si>
    <t>Leuke</t>
  </si>
  <si>
    <t>Alt. of Leukeness</t>
  </si>
  <si>
    <t>Leukeness</t>
  </si>
  <si>
    <t>See Luke, etc.</t>
  </si>
  <si>
    <t>Leukoplast</t>
  </si>
  <si>
    <t>See Leucoplast.</t>
  </si>
  <si>
    <t>Levana</t>
  </si>
  <si>
    <t>A goddess who protected newborn infants.</t>
  </si>
  <si>
    <t>Levant</t>
  </si>
  <si>
    <t>Rising or having risen from rest; -- said of cattle. See Couchant and levant, under Couchant.</t>
  </si>
  <si>
    <t>The countries washed by the eastern part of the Mediterranean and its contiguous waters.</t>
  </si>
  <si>
    <t>A levanter (the wind so called).</t>
  </si>
  <si>
    <t>Eastern.</t>
  </si>
  <si>
    <t>To run away from one's debts; to decamp.</t>
  </si>
  <si>
    <t>Levanter</t>
  </si>
  <si>
    <t>One who levants, or decamps.</t>
  </si>
  <si>
    <t>A strong easterly wind peculiar to the Mediterranean.</t>
  </si>
  <si>
    <t>Levantine</t>
  </si>
  <si>
    <t>Of or pertaining to the Levant.</t>
  </si>
  <si>
    <t>A native or inhabitant of the Levant.</t>
  </si>
  <si>
    <t>A stout twilled silk fabric, formerly made in the Levant.</t>
  </si>
  <si>
    <t>Levari facias</t>
  </si>
  <si>
    <t>A writ of execution at common law.</t>
  </si>
  <si>
    <t>Levation</t>
  </si>
  <si>
    <t>The act of raising; elevation; upward motion, as that produced by the action of a levator muscle.</t>
  </si>
  <si>
    <t>Levator</t>
  </si>
  <si>
    <t>A muscle that serves to raise some part, as the lip or the eyelid.</t>
  </si>
  <si>
    <t>A surgical instrument used to raise a depressed part of the skull.</t>
  </si>
  <si>
    <t>Leve</t>
  </si>
  <si>
    <t>Dear. See Lief.</t>
  </si>
  <si>
    <t>Same as 3d &amp;amp; 4th Leave.</t>
  </si>
  <si>
    <t>To live.</t>
  </si>
  <si>
    <t>To believe.</t>
  </si>
  <si>
    <t>To grant; -- used esp. in exclamations or prayers followed by a dependent clause.</t>
  </si>
  <si>
    <t>Levee</t>
  </si>
  <si>
    <t>The act of rising.</t>
  </si>
  <si>
    <t>A morning assembly or reception of visitors, -- in distinction from a soiree, or evening assembly; a matinee; hence, also, any general or somewhat miscellaneous gathering of guests, whether in the daytime or evening; as, the president's levee.</t>
  </si>
  <si>
    <t>To attend the levee or levees of.</t>
  </si>
  <si>
    <t>An embankment to prevent inundation; as, the levees along the Mississippi; sometimes, the steep bank of a river.</t>
  </si>
  <si>
    <t>To keep within a channel by means of levees; as, to levee a river.</t>
  </si>
  <si>
    <t>Levee en masse</t>
  </si>
  <si>
    <t>See Levy in mass, under Levy, n.</t>
  </si>
  <si>
    <t>Leveful</t>
  </si>
  <si>
    <t>Allowable; permissible; lawful.</t>
  </si>
  <si>
    <t>Level</t>
  </si>
  <si>
    <t>A line or surface to which, at every point, a vertical or plumb line is perpendicular; a line or surface which is everywhere parallel to the surface of still water; -- this is the true level, and is a curve or surface in which all points are equally distant from the center of the earth, or rather would be so if the earth were an exact sphere.</t>
  </si>
  <si>
    <t>A horizontal line or plane; that is, a straight line or a plane which is tangent to a true level at a given point and hence parallel to the horizon at that point; -- this is the apparent level at the given point.</t>
  </si>
  <si>
    <t>An approximately horizontal line or surface at a certain degree of altitude, or distance from the center of the earth; as, to climb from the level of the coast to the level of the plateau and then descend to the level of the valley or of the sea.</t>
  </si>
  <si>
    <t>Hence, figuratively, a certain position, rank, standard, degree, quality, character, etc., conceived of as in one of several planes of different elevation.</t>
  </si>
  <si>
    <t>A uniform or average height; a normal plane or altitude; a condition conformable to natural law or which will secure a level surface; as, moving fluids seek a level.</t>
  </si>
  <si>
    <t>An instrument by which to find a horizontal line, or adjust something with reference to a horizontal line.</t>
  </si>
  <si>
    <t>A measurement of the difference of altitude of two points, by means of a level; as, to take a level.</t>
  </si>
  <si>
    <t>A horizontal passage, drift, or adit, in a mine.</t>
  </si>
  <si>
    <t>Even; flat; having no part higher than another; having, or conforming to, the curvature which belongs to the undisturbed liquid parts of the earth's surface; as, a level field; level ground; the level surface of a pond or lake.</t>
  </si>
  <si>
    <t>Coinciding or parallel with the plane of the horizon; horizontal; as, the telescope is now level.</t>
  </si>
  <si>
    <t>Even with anything else; of the same height; on the same line or plane; on the same footing; of equal importance; -- followed by with, sometimes by to.</t>
  </si>
  <si>
    <t>Straightforward; direct; clear; open.</t>
  </si>
  <si>
    <t xml:space="preserve">Well balanced; even; just; steady; impartial; as, a level head; a level understanding. [Colloq.] </t>
  </si>
  <si>
    <t>Of even tone; without rising or falling inflection.</t>
  </si>
  <si>
    <t>Leveled</t>
  </si>
  <si>
    <t>of Level</t>
  </si>
  <si>
    <t>Levelled</t>
  </si>
  <si>
    <t>Leveling</t>
  </si>
  <si>
    <t>Levelling</t>
  </si>
  <si>
    <t>To make level; to make horizontal; to bring to the condition of a level line or surface; hence, to make flat or even; as, to level a road, a walk, or a garden.</t>
  </si>
  <si>
    <t>To bring to a lower level; to overthrow; to topple down; to reduce to a flat surface; to lower.</t>
  </si>
  <si>
    <t>To bring to a horizontal position, as a gun; hence, to point in taking aim; to aim; to direct.</t>
  </si>
  <si>
    <t>Figuratively, to bring to a common level or plane, in respect of rank, condition, character, privilege, etc.; as, to level all the ranks and conditions of men.</t>
  </si>
  <si>
    <t>To adjust or adapt to a certain level; as, to level remarks to the capacity of children.</t>
  </si>
  <si>
    <t>To be level; to be on a level with, or on an equality with, something; hence, to accord; to agree; to suit.</t>
  </si>
  <si>
    <t>To aim a gun, spear, etc., horizontally; hence, to aim or point a weapon in direct line with the mark; fig., to direct the eye, mind, or effort, directly to an object.</t>
  </si>
  <si>
    <t>Leveler</t>
  </si>
  <si>
    <t>One who, or that which, levels.</t>
  </si>
  <si>
    <t>One who would remove social inequalities or distinctions; a socialist.</t>
  </si>
  <si>
    <t>The act or operation of making level.</t>
  </si>
  <si>
    <t>The art or operation of using a leveling instrument for finding a horizontal line, for ascertaining the differences of level between different points of the earth's surface included in a survey, for establishing grades, etc., as in finding the descent of a river, or locating a line of railroad.</t>
  </si>
  <si>
    <t>Levelism</t>
  </si>
  <si>
    <t>The disposition or endeavor to level all distinctions of rank in society.</t>
  </si>
  <si>
    <t>Levelly</t>
  </si>
  <si>
    <t>In an even or level manner.</t>
  </si>
  <si>
    <t>Levelness</t>
  </si>
  <si>
    <t>The state or quality of being level.</t>
  </si>
  <si>
    <t>Leven</t>
  </si>
  <si>
    <t>Lever</t>
  </si>
  <si>
    <t>More agreeable; more pleasing.</t>
  </si>
  <si>
    <t>Rather.</t>
  </si>
  <si>
    <t>A rigid piece which is capable of turning about one point, or axis (the fulcrum), and in which are two or more other points where forces are applied; -- used for transmitting and modifying force and motion. Specif., a bar of metal, wood, or other rigid substance, used to exert a pressure, or sustain a weight, at one point of its length, by receiving a force or power at a second, and turning at a third on a fixed point called a fulcrum. It is usually named as the first of the six mechanical powers, and is of three kinds, according as either the fulcrum F, the weight W, or the power P, respectively, is situated between the other two, as in the figures.</t>
  </si>
  <si>
    <t>A bar, as a capstan bar, applied to a rotatory piece to turn it.</t>
  </si>
  <si>
    <t>An arm on a rock shaft, to give motion to the shaft or to obtain motion from it.</t>
  </si>
  <si>
    <t>Leverage</t>
  </si>
  <si>
    <t>The action of a lever; mechanical advantage gained by the lever.</t>
  </si>
  <si>
    <t>Leveret</t>
  </si>
  <si>
    <t>A hare in the first year of its age.</t>
  </si>
  <si>
    <t>Leverock</t>
  </si>
  <si>
    <t>A lark.</t>
  </si>
  <si>
    <t>Leverwood</t>
  </si>
  <si>
    <t>The American hop hornbeam (Ostrya Virginica), a small tree with very tough wood.</t>
  </si>
  <si>
    <t>Levesel</t>
  </si>
  <si>
    <t>A leafy shelter; a place covered with foliage.</t>
  </si>
  <si>
    <t>Levet</t>
  </si>
  <si>
    <t>A trumpet call for rousing soldiers; a reveille.</t>
  </si>
  <si>
    <t>Leviable</t>
  </si>
  <si>
    <t>Fit to be levied; capable of being assessed and collected; as, sums leviable by course of law.</t>
  </si>
  <si>
    <t>Leviathan</t>
  </si>
  <si>
    <t>An aquatic animal, described in the book of Job, ch. xli., and mentioned in other passages of Scripture.</t>
  </si>
  <si>
    <t>The whale, or a great whale.</t>
  </si>
  <si>
    <t>Levier</t>
  </si>
  <si>
    <t>One who levies.</t>
  </si>
  <si>
    <t>Levigable</t>
  </si>
  <si>
    <t>Capable of being levigated.</t>
  </si>
  <si>
    <t>Levigate</t>
  </si>
  <si>
    <t>Made less harsh or burdensome; alleviated.</t>
  </si>
  <si>
    <t>Levigated</t>
  </si>
  <si>
    <t>of Levigate</t>
  </si>
  <si>
    <t>Levigating</t>
  </si>
  <si>
    <t>To make smooth in various senses</t>
  </si>
  <si>
    <t>To free from grit; to reduce to an impalpable powder or paste.</t>
  </si>
  <si>
    <t>To mix thoroughly, as liquids or semiliquids.</t>
  </si>
  <si>
    <t>To make smooth in action.</t>
  </si>
  <si>
    <t>Technically, to make smooth by rubbing in a moist condition between hard surfaces, as in grinding pigments.</t>
  </si>
  <si>
    <t>Made smooth, as if polished.</t>
  </si>
  <si>
    <t>Levigation</t>
  </si>
  <si>
    <t>The act or operation of levigating.</t>
  </si>
  <si>
    <t>Levin</t>
  </si>
  <si>
    <t>Leviner</t>
  </si>
  <si>
    <t>A swift hound.</t>
  </si>
  <si>
    <t>Levir</t>
  </si>
  <si>
    <t>A husband's brother; -- used in reference to levirate marriages.</t>
  </si>
  <si>
    <t>Levirate</t>
  </si>
  <si>
    <t>Alt. of Leviratical</t>
  </si>
  <si>
    <t>Leviratical</t>
  </si>
  <si>
    <t>Of, pertaining to, or in accordance with, a law of the ancient Israelites and other tribes and races, according to which a woman, whose husband died without issue, was married to the husband's brother.</t>
  </si>
  <si>
    <t>Leviration</t>
  </si>
  <si>
    <t>Levirate marriage or marriages.</t>
  </si>
  <si>
    <t>Levirostres</t>
  </si>
  <si>
    <t>A group of birds, including the hornbills, kingfishers, and related forms.</t>
  </si>
  <si>
    <t>Levitate</t>
  </si>
  <si>
    <t>To rise, or tend to rise, as if lighter than the surrounding medium; to become buoyant; -- opposed to gravitate.</t>
  </si>
  <si>
    <t>To make buoyant; to cause to float in the air; as, to levitate a table.</t>
  </si>
  <si>
    <t>Levitation</t>
  </si>
  <si>
    <t>Lightness; buoyancy; act of making light.</t>
  </si>
  <si>
    <t>The act or process of making buoyant.</t>
  </si>
  <si>
    <t>Levite</t>
  </si>
  <si>
    <t>One of the tribe or family of Levi; a descendant of Levi; esp., one subordinate to the priests (who were of the same tribe) and employed in various duties connected with the tabernacle first, and afterward the temple, such as the care of the building, bringing of wood and other necessaries for the sacrifices, the music of the services, etc.</t>
  </si>
  <si>
    <t>A priest; -- so called in contempt or ridicule.</t>
  </si>
  <si>
    <t>Levitical</t>
  </si>
  <si>
    <t>Of or pertaining to a Levite or the Levites.</t>
  </si>
  <si>
    <t>Priestly.</t>
  </si>
  <si>
    <t>Of or pertaining to, or designating, the law contained in the book of Leviticus.</t>
  </si>
  <si>
    <t>Levitically</t>
  </si>
  <si>
    <t>After the manner of the Levites; in accordance with the levitical law.</t>
  </si>
  <si>
    <t>Leviticus</t>
  </si>
  <si>
    <t>The third canonical book of the Old Testament, containing the laws and regulations relating to the priests and Levites among the Hebrews, or the body of the ceremonial law.</t>
  </si>
  <si>
    <t>Levity</t>
  </si>
  <si>
    <t>The quality of weighing less than something else of equal bulk; relative lightness, especially as shown by rising through, or floating upon, a contiguous substance; buoyancy; -- opposed to gravity.</t>
  </si>
  <si>
    <t>Lack of gravity and earnestness in deportment or character; trifling gayety; frivolity; sportiveness; vanity.</t>
  </si>
  <si>
    <t>Lack of steadiness or constancy; disposition to change; fickleness; volatility.</t>
  </si>
  <si>
    <t>Levo-</t>
  </si>
  <si>
    <t>A prefix from L. laevus</t>
  </si>
  <si>
    <t>Pertaining to, or toward, the left; as, levorotatory.</t>
  </si>
  <si>
    <t>Turning the plane of polarized light to the left; as, levotartaric acid; levoracemic acid; levogyratory crystals, etc.</t>
  </si>
  <si>
    <t>Levogyrate</t>
  </si>
  <si>
    <t>Turning or twisting the plane of polarization towards the left, as levulose, levotartaric acid, etc.</t>
  </si>
  <si>
    <t>Levorotatory</t>
  </si>
  <si>
    <t>Turning or rotating the plane of polarization towards the left; levogyrate, as levulose, left-handed quartz crystals, etc.</t>
  </si>
  <si>
    <t>Levulin</t>
  </si>
  <si>
    <t>A substance resembling dextrin, obtained from the bulbs of the dahlia, the artichoke, and other sources, as a colorless, spongy, amorphous material. It is so called because by decomposition it yields levulose.</t>
  </si>
  <si>
    <t>Levulinic</t>
  </si>
  <si>
    <t>Pertaining to, or denoting, an acid (called also acetyl-propionic acid), C5H8O3, obtained by the action of dilute acids on various sugars (as levulose).</t>
  </si>
  <si>
    <t>Levulosan</t>
  </si>
  <si>
    <t>An unfermentable carbohydrate obtained by gently heating levulose.</t>
  </si>
  <si>
    <t>Levulose</t>
  </si>
  <si>
    <t>A sirupy variety of sugar, rarely obtained crystallized, occurring widely in honey, ripe fruits, etc., and hence called also fruit sugar. It is called levulose, because it rotates the plane of polarization to the left.</t>
  </si>
  <si>
    <t>Levies</t>
  </si>
  <si>
    <t>of Levy</t>
  </si>
  <si>
    <t>Levy</t>
  </si>
  <si>
    <t>A name formerly given in Pennsylvania, Maryland, and Virginia to the Spanish real of one eighth of a dollar (or 12/ cents), valued at eleven pence when the dollar was rated at 7s. 6d.</t>
  </si>
  <si>
    <t>The act of levying or collecting by authority; as, the levy of troops, taxes, etc.</t>
  </si>
  <si>
    <t>That which is levied, as an army, force, tribute, etc.</t>
  </si>
  <si>
    <t>The taking or seizure of property on executions to satisfy judgments, or on warrants for the collection of taxes; a collecting by execution.</t>
  </si>
  <si>
    <t>Levied</t>
  </si>
  <si>
    <t>Levying</t>
  </si>
  <si>
    <t>To raise, as a siege.</t>
  </si>
  <si>
    <t>To raise; to collect; said of troops, to form into an army by enrollment, conscription, etc.</t>
  </si>
  <si>
    <t>To raise or collect by assessment; to exact by authority; as, to levy taxes, toll, tribute, or contributions.</t>
  </si>
  <si>
    <t>To gather or exact; as, to levy money.</t>
  </si>
  <si>
    <t>To erect, build, or set up; to make or construct; to raise or cast up; as, to levy a mill, dike, ditch, a nuisance, etc.</t>
  </si>
  <si>
    <t>To take or seize on execution; to collect by execution.</t>
  </si>
  <si>
    <t>To seize property, real or personal, or subject it to the operation of an execution; to make a levy; as, to levy on property; the usual mode of levying, in England, is by seizing the goods.</t>
  </si>
  <si>
    <t>Levyne</t>
  </si>
  <si>
    <t>Alt. of Levynite</t>
  </si>
  <si>
    <t>Levynite</t>
  </si>
  <si>
    <t>A whitish, reddish, or yellowish, transparent or translucent mineral, allied to chabazite.</t>
  </si>
  <si>
    <t>Lew</t>
  </si>
  <si>
    <t>Lukewarm; tepid.</t>
  </si>
  <si>
    <t>Lewd</t>
  </si>
  <si>
    <t>Not clerical; laic; laical; hence, unlearned; simple.</t>
  </si>
  <si>
    <t>Belonging to the lower classes, or the rabble; idle and lawless; bad; vicious.</t>
  </si>
  <si>
    <t>Given to the promiscuous indulgence of lust; dissolute; lustful; libidinous.</t>
  </si>
  <si>
    <t>Suiting, or proceeding from, lustfulness; involving unlawful sexual desire; as, lewd thoughts, conduct, or language.</t>
  </si>
  <si>
    <t>Lewdster</t>
  </si>
  <si>
    <t>A lewd person.</t>
  </si>
  <si>
    <t>Lewis</t>
  </si>
  <si>
    <t>Alt. of Lewisson</t>
  </si>
  <si>
    <t>Lewisson</t>
  </si>
  <si>
    <t>An iron dovetailed tenon, made in sections, which can be fitted into a dovetail mortise; -- used in hoisting large stones, etc.</t>
  </si>
  <si>
    <t>A kind of shears used in cropping woolen cloth.</t>
  </si>
  <si>
    <t>Leges</t>
  </si>
  <si>
    <t>of Lex</t>
  </si>
  <si>
    <t>Lex</t>
  </si>
  <si>
    <t>Law; as, lex talionis, the law of retaliation; lex terrae, the law of the land; lex fori, the law of the forum or court; lex loci, the law of the place; lex mercatoria, the law or custom of merchants.</t>
  </si>
  <si>
    <t>Lexical</t>
  </si>
  <si>
    <t>Of or pertaining to a lexicon, to lexicography, or words; according or conforming to a lexicon.</t>
  </si>
  <si>
    <t>Lexicographer</t>
  </si>
  <si>
    <t>The author or compiler of a lexicon or dictionary.</t>
  </si>
  <si>
    <t>Lexicographic</t>
  </si>
  <si>
    <t>Alt. of Lexicographical</t>
  </si>
  <si>
    <t>Lexicographical</t>
  </si>
  <si>
    <t>Of or pertaining to, or according to, lexicography.</t>
  </si>
  <si>
    <t>Lexicographist</t>
  </si>
  <si>
    <t>A lexicographer.</t>
  </si>
  <si>
    <t>Lexicography</t>
  </si>
  <si>
    <t>The art, process, or occupation of making a lexicon or dictionary; the principles which are applied in making dictionaries.</t>
  </si>
  <si>
    <t>Lexicologist</t>
  </si>
  <si>
    <t>One versed in lexicology.</t>
  </si>
  <si>
    <t>Lexicology</t>
  </si>
  <si>
    <t>The science of the derivation and signification of words; that branch of learning which treats of the signification and application of words.</t>
  </si>
  <si>
    <t>Lexicon</t>
  </si>
  <si>
    <t>A vocabulary, or book containing an alphabetical arrangement of the words in a language or of a considerable number of them, with the definition of each; a dictionary; especially, a dictionary of the Greek, Hebrew, or Latin language.</t>
  </si>
  <si>
    <t>Lexiconist</t>
  </si>
  <si>
    <t>A writer of a lexicon.</t>
  </si>
  <si>
    <t>Lexigraphic</t>
  </si>
  <si>
    <t>Of or pertaining to lexigraphy.</t>
  </si>
  <si>
    <t>Lexigraphy</t>
  </si>
  <si>
    <t>The art or practice of defining words; definition of words.</t>
  </si>
  <si>
    <t>Lexiphanic</t>
  </si>
  <si>
    <t>Using, or interlarded with, pretentious words; bombastic; as, a lexiphanic writer or speaker; lexiphanic writing.</t>
  </si>
  <si>
    <t>Lexiphanicism</t>
  </si>
  <si>
    <t>The use of pretentious words, language, or style.</t>
  </si>
  <si>
    <t>Lexipharmic</t>
  </si>
  <si>
    <t>See Alexipharmic.</t>
  </si>
  <si>
    <t>Ley</t>
  </si>
  <si>
    <t>To lay; to wager.</t>
  </si>
  <si>
    <t>Law.</t>
  </si>
  <si>
    <t>See Lye.</t>
  </si>
  <si>
    <t>Grass or meadow land; a lea.</t>
  </si>
  <si>
    <t>Fallow; unseeded.</t>
  </si>
  <si>
    <t>Leyden jar</t>
  </si>
  <si>
    <t>Alt. of Leyden phial</t>
  </si>
  <si>
    <t>Leyden phial</t>
  </si>
  <si>
    <t>A glass jar or bottle used to accumulate electricity. It is coated with tin foil, within and without, nearly to its top, and is surmounted by a brass knob which communicates with the inner coating, for the purpose of charging it with electricity. It is so named from having been invented in Leyden, Holland.</t>
  </si>
  <si>
    <t>Leyser</t>
  </si>
  <si>
    <t>Leisure.</t>
  </si>
  <si>
    <t>Leze majesty</t>
  </si>
  <si>
    <t>Any crime committed against the sovereign power.</t>
  </si>
  <si>
    <t>Lherzolite</t>
  </si>
  <si>
    <t>An igneous rock consisting largely of chrysolite, with pyroxene and picotite (a variety of spinel containing chromium).</t>
  </si>
  <si>
    <t>Li</t>
  </si>
  <si>
    <t>A Chinese measure of distance, being a little more than one third of a mile.</t>
  </si>
  <si>
    <t>A Chinese copper coin; a cash. See Cash.</t>
  </si>
  <si>
    <t>Liabilities</t>
  </si>
  <si>
    <t>of Liability</t>
  </si>
  <si>
    <t>Liability</t>
  </si>
  <si>
    <t>The state of being liable; as, the liability of an insurer; liability to accidents; liability to the law.</t>
  </si>
  <si>
    <t>That which one is under obligation to pay, or for which one is liable.</t>
  </si>
  <si>
    <t>the sum of one's pecuniary obligations; -- opposed to assets.</t>
  </si>
  <si>
    <t>Liable</t>
  </si>
  <si>
    <t>Bound or obliged in law or equity; responsible; answerable; as, the surety is liable for the debt of his principal.</t>
  </si>
  <si>
    <t>Exposed to a certain contingency or casualty, more or less probable; -- with to and an infinitive or noun; as, liable to slip; liable to accident.</t>
  </si>
  <si>
    <t>Liableness</t>
  </si>
  <si>
    <t>Quality of being liable; liability.</t>
  </si>
  <si>
    <t>Liage</t>
  </si>
  <si>
    <t>Union by league; alliance.</t>
  </si>
  <si>
    <t>Liaison</t>
  </si>
  <si>
    <t>A union, or bond of union; an intimacy; especially, an illicit intimacy between a man and a woman.</t>
  </si>
  <si>
    <t>Liane</t>
  </si>
  <si>
    <t>Alt. of Liana</t>
  </si>
  <si>
    <t>Liana</t>
  </si>
  <si>
    <t>A luxuriant woody plant, climbing high trees and having ropelike stems. The grapevine often has the habit of a liane. Lianes are abundant in the forests of the Amazon region.</t>
  </si>
  <si>
    <t>Liar</t>
  </si>
  <si>
    <t>A person who knowingly utters falsehood; one who lies.</t>
  </si>
  <si>
    <t>Liard</t>
  </si>
  <si>
    <t>A French copper coin of one fourth the value of a sou.</t>
  </si>
  <si>
    <t>Lias</t>
  </si>
  <si>
    <t>The lowest of the three divisions of the Jurassic period; a name given in England and Europe to a series of marine limestones underlying the Oolite. See the Chart of Geology.</t>
  </si>
  <si>
    <t>Liassic</t>
  </si>
  <si>
    <t>Of the age of the Lias; pertaining to the Lias formation.</t>
  </si>
  <si>
    <t>Same as Lias.</t>
  </si>
  <si>
    <t>Lib</t>
  </si>
  <si>
    <t>To castrate.</t>
  </si>
  <si>
    <t>Libament</t>
  </si>
  <si>
    <t>Libation.</t>
  </si>
  <si>
    <t>Libant</t>
  </si>
  <si>
    <t>Sipping; touching lightly.</t>
  </si>
  <si>
    <t>Libation</t>
  </si>
  <si>
    <t>The act of pouring a liquid or liquor, usually wine, either on the ground or on a victim in sacrifice, in honor of some deity; also, the wine or liquid thus poured out.</t>
  </si>
  <si>
    <t>Libatory</t>
  </si>
  <si>
    <t>Pertaining to libation.</t>
  </si>
  <si>
    <t>Libbard</t>
  </si>
  <si>
    <t>A leopard.</t>
  </si>
  <si>
    <t>Libbard's bane</t>
  </si>
  <si>
    <t>Leopard's bane.</t>
  </si>
  <si>
    <t>Libel</t>
  </si>
  <si>
    <t>A brief writing of any kind, esp. a declaration, bill, certificate, request, supplication, etc.</t>
  </si>
  <si>
    <t>Any defamatory writing; a lampoon; a satire.</t>
  </si>
  <si>
    <t>A malicious publication expressed either in print or in writing, or by pictures, effigies, or other signs, tending to expose another to public hatred, contempt, or ridicule. Such publication is indictable at common law.</t>
  </si>
  <si>
    <t>The crime of issuing a malicious defamatory publication.</t>
  </si>
  <si>
    <t>A written declaration or statement by the plaintiff of his cause of action, and of the relief he seeks.</t>
  </si>
  <si>
    <t>Libeled</t>
  </si>
  <si>
    <t>of Libel</t>
  </si>
  <si>
    <t>Libelled</t>
  </si>
  <si>
    <t>Libeling</t>
  </si>
  <si>
    <t>Libelling</t>
  </si>
  <si>
    <t>To defame, or expose to public hatred, contempt, or ridicule, by a writing, picture, sign, etc.; to lampoon.</t>
  </si>
  <si>
    <t>To proceed against by filing a libel, particularly against a ship or goods.</t>
  </si>
  <si>
    <t>To spread defamation, written or printed; -- with against.</t>
  </si>
  <si>
    <t>Libelant</t>
  </si>
  <si>
    <t>One who libels; one who institutes a suit in an ecclesiastical or admiralty court.</t>
  </si>
  <si>
    <t>Libeler</t>
  </si>
  <si>
    <t>One who libels.</t>
  </si>
  <si>
    <t>Libelist</t>
  </si>
  <si>
    <t>A libeler.</t>
  </si>
  <si>
    <t>Li bella</t>
  </si>
  <si>
    <t>A small balance.</t>
  </si>
  <si>
    <t>A level, or leveling instrument.</t>
  </si>
  <si>
    <t>Libellulid</t>
  </si>
  <si>
    <t>Libelluloid</t>
  </si>
  <si>
    <t>Like or pertaining to the dragon flies.</t>
  </si>
  <si>
    <t>Libelous</t>
  </si>
  <si>
    <t>Containing or involving a libel; defamatory; containing that which exposes some person to public hatred, contempt, or ridicule; as, a libelous pamphlet.</t>
  </si>
  <si>
    <t>Liber</t>
  </si>
  <si>
    <t>The inner bark of plants, lying next to the wood. It usually contains a large proportion of woody, fibrous cells, and is, therefore, the part from which the fiber of the plant is obtained, as that of hemp, etc.</t>
  </si>
  <si>
    <t>Liberal</t>
  </si>
  <si>
    <t>Free by birth; hence, befitting a freeman or gentleman; refined; noble; independent; free; not servile or mean; as, a liberal ancestry; a liberal spirit; liberal arts or studies.</t>
  </si>
  <si>
    <t>Bestowing in a large and noble way, as a freeman; generous; bounteous; open-handed; as, a liberal giver.</t>
  </si>
  <si>
    <t>Bestowed in a large way; hence, more than sufficient; abundant; bountiful; ample; profuse; as, a liberal gift; a liberal discharge of matter or of water.</t>
  </si>
  <si>
    <t>Not strict or rigorous; not confined or restricted to the literal sense; free; as, a liberal translation of a classic, or a liberal construction of law or of language.</t>
  </si>
  <si>
    <t>Not narrow or contracted in mind; not selfish; enlarged in spirit; catholic.</t>
  </si>
  <si>
    <t>Free to excess; regardless of law or moral restraint; licentious.</t>
  </si>
  <si>
    <t>Not bound by orthodox tenets or established forms in political or religious philosophy; independent in opinion; not conservative; friendly to great freedom in the constitution or administration of government; having tendency toward democratic or republican, as distinguished from monarchical or aristocratic, forms; as, liberal thinkers; liberal Christians; the Liberal party.</t>
  </si>
  <si>
    <t>One who favors greater freedom in political or religious matters; an opponent of the established systems; a reformer; in English politics, a member of the Liberal party, so called.  Cf. Whig.</t>
  </si>
  <si>
    <t>Liberalism</t>
  </si>
  <si>
    <t>Liberal principles; the principles and methods of the liberals in politics or religion; specifically, the principles of the Liberal party.</t>
  </si>
  <si>
    <t>Liberalist</t>
  </si>
  <si>
    <t>A liberal.</t>
  </si>
  <si>
    <t>Liberalistic</t>
  </si>
  <si>
    <t>Pertaining to, or characterized by, liberalism; as, liberalistic opinions.</t>
  </si>
  <si>
    <t>Liberalities</t>
  </si>
  <si>
    <t>of Liberality</t>
  </si>
  <si>
    <t>Liberality</t>
  </si>
  <si>
    <t>The quality or state of being liberal; liberal disposition or practice; freedom from narrowness or prejudice; generosity; candor; charity.</t>
  </si>
  <si>
    <t>A gift; a gratuity; -- sometimes in the plural; as, a prudent man is not impoverished by his liberalities.</t>
  </si>
  <si>
    <t>Liberalization</t>
  </si>
  <si>
    <t>The act of liberalizing.</t>
  </si>
  <si>
    <t>Liberalized</t>
  </si>
  <si>
    <t>of Liberalize</t>
  </si>
  <si>
    <t>Liberalizing</t>
  </si>
  <si>
    <t>Liberalize</t>
  </si>
  <si>
    <t>To make liberal; to free from narrow views or prejudices.</t>
  </si>
  <si>
    <t>Liberalizer</t>
  </si>
  <si>
    <t>One who, or that which, liberalizes.</t>
  </si>
  <si>
    <t>Liberally</t>
  </si>
  <si>
    <t>In a liberal manner.</t>
  </si>
  <si>
    <t>Liberated</t>
  </si>
  <si>
    <t>of Liberate</t>
  </si>
  <si>
    <t>Liberating</t>
  </si>
  <si>
    <t>Liberate</t>
  </si>
  <si>
    <t>To release from restraint or bondage; to set at liberty; to free; to manumit; to disengage; as, to liberate a slave or prisoner; to liberate the mind from prejudice; to liberate gases.</t>
  </si>
  <si>
    <t>Liberation</t>
  </si>
  <si>
    <t>The act of liberating or the state of being liberated.</t>
  </si>
  <si>
    <t>Liberator</t>
  </si>
  <si>
    <t>One who, or that which, liberates; a deliverer.</t>
  </si>
  <si>
    <t>Liberatory</t>
  </si>
  <si>
    <t>Tending, or serving, to liberate.</t>
  </si>
  <si>
    <t>Libertarian</t>
  </si>
  <si>
    <t>Pertaining to liberty, or to the doctrine of free will, as opposed to the doctrine of necessity.</t>
  </si>
  <si>
    <t>One who holds to the doctrine of free will.</t>
  </si>
  <si>
    <t>Libertarianism</t>
  </si>
  <si>
    <t>Libertarian principles or doctrines.</t>
  </si>
  <si>
    <t>Liberticide</t>
  </si>
  <si>
    <t>The destruction of civil liberty.</t>
  </si>
  <si>
    <t>A destroyer of civil liberty.</t>
  </si>
  <si>
    <t>Libertinage</t>
  </si>
  <si>
    <t>Libertinism; license.</t>
  </si>
  <si>
    <t>Libertine</t>
  </si>
  <si>
    <t>A manumitted slave; a freedman; also, the son of a freedman.</t>
  </si>
  <si>
    <t>One of a sect of Anabaptists, in the fifteenth and early part of the sixteenth century, who rejected many of the customs and decencies of life, and advocated a community of goods and of women.</t>
  </si>
  <si>
    <t>One free from restraint; one who acts according to his impulses and desires; now, specifically, one who gives rein to lust; a rake; a debauchee.</t>
  </si>
  <si>
    <t>A defamatory name for a freethinker.</t>
  </si>
  <si>
    <t>Free from restraint; uncontrolled.</t>
  </si>
  <si>
    <t>Dissolute; licentious; profligate; loose in morals; as, libertine principles or manners.</t>
  </si>
  <si>
    <t>Libertinism</t>
  </si>
  <si>
    <t>The state of a libertine or freedman.</t>
  </si>
  <si>
    <t>Licentious conduct; debauchery; lewdness.</t>
  </si>
  <si>
    <t>Licentiousness of principle or opinion.</t>
  </si>
  <si>
    <t>Liberties</t>
  </si>
  <si>
    <t>of Liberty</t>
  </si>
  <si>
    <t>Liberty</t>
  </si>
  <si>
    <t>The state of a free person; exemption from subjection to the will of another claiming ownership of the person or services; freedom; -- opposed to slavery, serfdom, bondage, or subjection.</t>
  </si>
  <si>
    <t>Freedom from imprisonment, bonds, or other restraint upon locomotion.</t>
  </si>
  <si>
    <t>A privilege conferred by a superior power; permission granted; leave; as, liberty given to a child to play, or to a witness to leave a court, and the like.</t>
  </si>
  <si>
    <t>Privilege; exemption; franchise; immunity enjoyed by prescription or by grant; as, the liberties of the commercial cities of Europe.</t>
  </si>
  <si>
    <t>The place within which certain immunities are enjoyed, or jurisdiction is exercised.</t>
  </si>
  <si>
    <t>A certain amount of freedom; permission to go freely within certain limits; also, the place or limits within which such freedom is exercised; as, the liberties of a prison.</t>
  </si>
  <si>
    <t>A privilege or license in violation of the laws of etiquette or propriety; as, to permit, or take, a liberty.</t>
  </si>
  <si>
    <t>The power of choice; freedom from necessity; freedom from compulsion or constraint in willing.</t>
  </si>
  <si>
    <t>A curve or arch in a bit to afford room for the tongue of the horse.</t>
  </si>
  <si>
    <t>Leave of absence; permission to go on shore.</t>
  </si>
  <si>
    <t>Libethenite</t>
  </si>
  <si>
    <t>A mineral of an olive-green color, commonly in orthorhombic crystals. It is a hydrous phosphate of copper.</t>
  </si>
  <si>
    <t>Libidinist</t>
  </si>
  <si>
    <t>One given to lewdness.</t>
  </si>
  <si>
    <t>Libidinosity</t>
  </si>
  <si>
    <t>The state or quality of being libidinous; libidinousness.</t>
  </si>
  <si>
    <t>Libidinous</t>
  </si>
  <si>
    <t>Having lustful desires; characterized by lewdness; sensual; lascivious.</t>
  </si>
  <si>
    <t>Libken</t>
  </si>
  <si>
    <t>Alt. of Libkin</t>
  </si>
  <si>
    <t>Libkin</t>
  </si>
  <si>
    <t>A house or lodging.</t>
  </si>
  <si>
    <t>Librae</t>
  </si>
  <si>
    <t>of Libra</t>
  </si>
  <si>
    <t>Libra</t>
  </si>
  <si>
    <t>The Balance; the seventh sign in the zodiac, which the sun enters at the autumnal equinox in September, marked thus / in almanacs, etc.</t>
  </si>
  <si>
    <t>A southern constellation between Virgo and Scorpio.</t>
  </si>
  <si>
    <t>Libral</t>
  </si>
  <si>
    <t>Of a pound weight.</t>
  </si>
  <si>
    <t>Librarian</t>
  </si>
  <si>
    <t>One who has the care or charge of a library.</t>
  </si>
  <si>
    <t>One who copies manuscript books.</t>
  </si>
  <si>
    <t>Librarianship</t>
  </si>
  <si>
    <t>The office of a librarian.</t>
  </si>
  <si>
    <t>Libraries</t>
  </si>
  <si>
    <t>of Library</t>
  </si>
  <si>
    <t>Library</t>
  </si>
  <si>
    <t>A considerable collection of books kept for use, and not as merchandise; as, a private library; a public library.</t>
  </si>
  <si>
    <t>A building or apartment appropriated for holding such a collection of books.</t>
  </si>
  <si>
    <t>Librated</t>
  </si>
  <si>
    <t>of Librate</t>
  </si>
  <si>
    <t>Librating</t>
  </si>
  <si>
    <t>Librate</t>
  </si>
  <si>
    <t>To vibrate as a balance does before resting in equilibrium; hence, to be poised.</t>
  </si>
  <si>
    <t>To poise; to balance.</t>
  </si>
  <si>
    <t>Libration</t>
  </si>
  <si>
    <t>The act or state of librating.</t>
  </si>
  <si>
    <t>A real or apparent libratory motion, like that of a balance before coming to rest.</t>
  </si>
  <si>
    <t>Libration point</t>
  </si>
  <si>
    <t>any one of five points in the plane of a system of two large astronomical bodies orbiting each other, as the Earth-moon system, where the gravitational pull of the two bodies on an object are approximately equal, and in opposite directions.  A solid object moving in the same velocity and direction as such a libration point will remain in gravitational equilibrium with the two bodies of the system and not fall toward either body.</t>
  </si>
  <si>
    <t>Libratory</t>
  </si>
  <si>
    <t>Balancing; moving like a balance, as it tends to an equipoise or level.</t>
  </si>
  <si>
    <t>Librettist</t>
  </si>
  <si>
    <t>One who makes a libretto.</t>
  </si>
  <si>
    <t>Librettos</t>
  </si>
  <si>
    <t>of Libretto</t>
  </si>
  <si>
    <t>Libretti</t>
  </si>
  <si>
    <t>Libretto</t>
  </si>
  <si>
    <t>A book containing the words of an opera or extended piece of music.</t>
  </si>
  <si>
    <t>The words themselves.</t>
  </si>
  <si>
    <t>Libriform</t>
  </si>
  <si>
    <t>Having the form of liber, or resembling liber.</t>
  </si>
  <si>
    <t>Libyan</t>
  </si>
  <si>
    <t>Of or pertaining to Libya, the ancient name of that part of Africa between Egypt and the Atlantic Ocean, or of Africa as a whole.</t>
  </si>
  <si>
    <t>Lice</t>
  </si>
  <si>
    <t>pl. of Louse.</t>
  </si>
  <si>
    <t>Licensable</t>
  </si>
  <si>
    <t>That can be licensed.</t>
  </si>
  <si>
    <t>License</t>
  </si>
  <si>
    <t>Authority or liberty given to do or forbear any act; especially, a formal permission from the proper authorities to perform certain acts or to carry on a certain business, which without such permission would be illegal; a grant of permission; as, a license to preach, to practice medicine, to sell gunpowder or intoxicating liquors.</t>
  </si>
  <si>
    <t>The document granting such permission.</t>
  </si>
  <si>
    <t>Excess of liberty; freedom abused, or used in contempt of law or decorum; disregard of law or propriety.</t>
  </si>
  <si>
    <t>That deviation from strict fact, form, or rule, in which an artist or writer indulges, assuming that it will be permitted for the sake of the advantage or effect gained; as, poetic license; grammatical license, etc.</t>
  </si>
  <si>
    <t>Licensed</t>
  </si>
  <si>
    <t>of License</t>
  </si>
  <si>
    <t>Licensing</t>
  </si>
  <si>
    <t>To permit or authorize by license; to give license to; as, to license a man to preach.</t>
  </si>
  <si>
    <t>Having a license; permitted or authorized by license; as, a licensed victualer; a licensed traffic.</t>
  </si>
  <si>
    <t>Licensee</t>
  </si>
  <si>
    <t>The person to whom a license is given.</t>
  </si>
  <si>
    <t>Licenser</t>
  </si>
  <si>
    <t>One who gives a license; as, a licenser of the press.</t>
  </si>
  <si>
    <t>Licensure</t>
  </si>
  <si>
    <t>A licensing.</t>
  </si>
  <si>
    <t>Licentiate</t>
  </si>
  <si>
    <t>One who has a license to exercise a profession; as, a licentiate in medicine or theology.</t>
  </si>
  <si>
    <t>A friar authorized to receive confessions and grant absolution in all places, independently of the local clergy.</t>
  </si>
  <si>
    <t>One who acts without restraint, or takes a liberty, as if having a license therefor.</t>
  </si>
  <si>
    <t>On the continent of Europe, a university degree intermediate between that of bachelor and that of doctor.</t>
  </si>
  <si>
    <t>To give a license to.</t>
  </si>
  <si>
    <t>Licentious</t>
  </si>
  <si>
    <t>Characterized by license; passing due bounds; excessive; abusive of freedom; wantonly offensive; as, a licentious press.</t>
  </si>
  <si>
    <t>Unrestrained by law or morality; lawless; immoral; dissolute; lewd; lascivious; as, a licentious man; a licentious life.</t>
  </si>
  <si>
    <t>Lich</t>
  </si>
  <si>
    <t>Like.</t>
  </si>
  <si>
    <t>A dead body; a corpse.</t>
  </si>
  <si>
    <t>Lichen</t>
  </si>
  <si>
    <t>One of a class of cellular, flowerless plants, (technically called Lichenes), having no distinction of leaf and stem, usually of scaly, expanded, frond-like forms, but sometimes erect or pendulous and variously branched. They derive their nourishment from the air, and generate by means of spores. The species are very widely distributed, and form irregular spots or patches, usually of a greenish or yellowish color, upon rocks, trees, and various bodies, to which they adhere with great tenacity. They are often improperly called rock moss or tree moss.</t>
  </si>
  <si>
    <t>A name given to several varieties of skin disease, esp. to one characterized by the eruption of small, conical or flat, reddish pimples, which, if unchecked, tend to spread and produce great and even fatal exhaustion.</t>
  </si>
  <si>
    <t>Lichened</t>
  </si>
  <si>
    <t>Belonging to, or covered with, lichens.</t>
  </si>
  <si>
    <t>Lichenic</t>
  </si>
  <si>
    <t>Of, pertaining to, or obtained from, lichens.</t>
  </si>
  <si>
    <t>Licheniform</t>
  </si>
  <si>
    <t>Having the form of a lichen.</t>
  </si>
  <si>
    <t>Lichenin</t>
  </si>
  <si>
    <t>A substance isomeric with starch, extracted from several species of moss and lichen, esp. from Iceland moss.</t>
  </si>
  <si>
    <t>Lichenographic</t>
  </si>
  <si>
    <t>Alt. of Lichenographical</t>
  </si>
  <si>
    <t>Lichenographical</t>
  </si>
  <si>
    <t>Of or pertaining to lichenography.</t>
  </si>
  <si>
    <t>Lichenographist</t>
  </si>
  <si>
    <t>One who describes lichens; one versed in lichenography.</t>
  </si>
  <si>
    <t>Lichenography</t>
  </si>
  <si>
    <t>A description of lichens; the science which illustrates the natural history of lichens.</t>
  </si>
  <si>
    <t>Lichenologist</t>
  </si>
  <si>
    <t>One versed in lichenology.</t>
  </si>
  <si>
    <t>Lichenology</t>
  </si>
  <si>
    <t>The science which treats of lichens.</t>
  </si>
  <si>
    <t>Lichenous</t>
  </si>
  <si>
    <t>Of, pertaining to, or resembling, lichens; abounding in lichens; covered with lichens.</t>
  </si>
  <si>
    <t>Lichi</t>
  </si>
  <si>
    <t>See Litchi.</t>
  </si>
  <si>
    <t>Lichwale</t>
  </si>
  <si>
    <t>The gromwell.</t>
  </si>
  <si>
    <t>Lichwort</t>
  </si>
  <si>
    <t>An herb, the wall pellitory. See Pellitory.</t>
  </si>
  <si>
    <t>Licit</t>
  </si>
  <si>
    <t>Lawful.</t>
  </si>
  <si>
    <t>Licitation</t>
  </si>
  <si>
    <t>The act of offering for sale to the highest bidder.</t>
  </si>
  <si>
    <t>Licked</t>
  </si>
  <si>
    <t>of Lick</t>
  </si>
  <si>
    <t>Licking</t>
  </si>
  <si>
    <t>Lick</t>
  </si>
  <si>
    <t>To draw or pass the tongue over; as, a dog licks his master's hand.</t>
  </si>
  <si>
    <t>To lap; to take in with the tongue; as, a dog or cat licks milk.</t>
  </si>
  <si>
    <t>A stroke of the tongue in licking.</t>
  </si>
  <si>
    <t>A quick and careless application of anything, as if by a stroke of the tongue, or of something which acts like a tongue; as, to put on colors with a lick of the brush. Also, a small quantity of any substance so applied.</t>
  </si>
  <si>
    <t>A place where salt is found on the surface of the earth, to which wild animals resort to lick it up; -- often, but not always, near salt springs.</t>
  </si>
  <si>
    <t>To strike with repeated blows for punishment; to flog; to whip or conquer, as in a pugilistic encounter.</t>
  </si>
  <si>
    <t>A slap; a quick stroke.</t>
  </si>
  <si>
    <t>Licker</t>
  </si>
  <si>
    <t>One who, or that which, licks.</t>
  </si>
  <si>
    <t>Lickerish</t>
  </si>
  <si>
    <t>Eager; craving; urged by desire; eager to taste or enjoy; greedy.</t>
  </si>
  <si>
    <t>Tempting the appetite; dainty.</t>
  </si>
  <si>
    <t>Lecherous; lustful.</t>
  </si>
  <si>
    <t>Lickerous</t>
  </si>
  <si>
    <t>Lickerish; eager; lustful.</t>
  </si>
  <si>
    <t>A lapping with the tongue.</t>
  </si>
  <si>
    <t>A flogging or castigation.</t>
  </si>
  <si>
    <t>Lickpenny</t>
  </si>
  <si>
    <t>A devourer or absorber of money.</t>
  </si>
  <si>
    <t>Lick-spigot</t>
  </si>
  <si>
    <t>A tapster.</t>
  </si>
  <si>
    <t>Lick-spittle</t>
  </si>
  <si>
    <t>An abject flatterer or parasite.</t>
  </si>
  <si>
    <t>Licorice</t>
  </si>
  <si>
    <t>A plant of the genus Glycyrrhiza (G. glabra), the root of which abounds with a sweet juice, and is much used in demulcent compositions.</t>
  </si>
  <si>
    <t>The inspissated juice of licorice root, used as a confection and for medicinal purposes.</t>
  </si>
  <si>
    <t>Licorous</t>
  </si>
  <si>
    <t>See Lickerish.</t>
  </si>
  <si>
    <t>Licour</t>
  </si>
  <si>
    <t>Liquor.</t>
  </si>
  <si>
    <t>Lictor</t>
  </si>
  <si>
    <t>An officer who bore an ax and fasces or rods, as ensigns of his office. His duty was to attend the chief magistrates when they appeared in public, to clear the way, and cause due respect to be paid to them, also to apprehend and punish criminals.</t>
  </si>
  <si>
    <t>Lid</t>
  </si>
  <si>
    <t>That which covers the opening of a vessel or box, etc.; a movable cover; as, the lid of a chest or trunk.</t>
  </si>
  <si>
    <t>The cover of the eye; an eyelid.</t>
  </si>
  <si>
    <t>The cover of the spore cases of mosses.</t>
  </si>
  <si>
    <t>A calyx which separates from the flower, and falls off in a single piece, as in the Australian Eucalypti.</t>
  </si>
  <si>
    <t>The top of an ovary which opens transversely, as in the fruit of the purslane and the tree which yields Brazil nuts.</t>
  </si>
  <si>
    <t>Lidded</t>
  </si>
  <si>
    <t>Covered with a lid.</t>
  </si>
  <si>
    <t>Lidge</t>
  </si>
  <si>
    <t>Same as Ledge.</t>
  </si>
  <si>
    <t>Lidless</t>
  </si>
  <si>
    <t>Having no lid, or not covered with the lids, as the eyes; hence, sleepless; watchful.</t>
  </si>
  <si>
    <t>Lie</t>
  </si>
  <si>
    <t>A falsehood uttered or acted for the purpose of deception; an intentional violation of truth; an untruth spoken with the intention to deceive.</t>
  </si>
  <si>
    <t>A fiction; a fable; an untruth.</t>
  </si>
  <si>
    <t>Anything which misleads or disappoints.</t>
  </si>
  <si>
    <t>Lied</t>
  </si>
  <si>
    <t>of Lie</t>
  </si>
  <si>
    <t>Lying</t>
  </si>
  <si>
    <t>To utter falsehood with an intention to deceive; to say or do that which is intended to deceive another, when he a right to know the truth, or when morality requires a just representation.</t>
  </si>
  <si>
    <t>Lien</t>
  </si>
  <si>
    <t>To rest extended on the ground, a bed, or any support; to be, or to put one's self, in an horizontal position, or nearly so; to be prostate; to be stretched out; -- often with down, when predicated of living creatures; as, the book lies on the table; the snow lies on the roof; he lies in his coffin.</t>
  </si>
  <si>
    <t>To be situated; to occupy a certain place; as, Ireland lies west of England; the meadows lie along the river; the ship lay in port.</t>
  </si>
  <si>
    <t>To abide; to remain for a longer or shorter time; to be in a certain state or condition; as, to lie waste; to lie fallow; to lie open; to lie hid; to lie grieving; to lie under one's displeasure; to lie at the mercy of the waves; the paper does not lie smooth on the wall.</t>
  </si>
  <si>
    <t>To be or exist; to belong or pertain; to have an abiding place; to consist; -- with in.</t>
  </si>
  <si>
    <t>To lodge; to sleep.</t>
  </si>
  <si>
    <t>To be still or quiet, like one lying down to rest.</t>
  </si>
  <si>
    <t>To be sustainable; to be capable of being maintained.</t>
  </si>
  <si>
    <t>The position or way in which anything lies; the lay, as of land or country.</t>
  </si>
  <si>
    <t>Lieberkuhn</t>
  </si>
  <si>
    <t>A concave metallic mirror attached to the object-glass end of a microscope, to throw down light on opaque objects; a reflector.</t>
  </si>
  <si>
    <t>Lieberkuhn's glands</t>
  </si>
  <si>
    <t>The simple tubular glands of the small intestines; -- called also crypts of Lieberkuhn.</t>
  </si>
  <si>
    <t>Lieder</t>
  </si>
  <si>
    <t>of Lied</t>
  </si>
  <si>
    <t>A lay; a German song. It differs from the French chanson, and the Italian canzone, all three being national.</t>
  </si>
  <si>
    <t>Liedertafel</t>
  </si>
  <si>
    <t>A popular name for any society or club which meets for the practice of male part songs.</t>
  </si>
  <si>
    <t>Lief</t>
  </si>
  <si>
    <t>Same as Lif.</t>
  </si>
  <si>
    <t>Dear; beloved.</t>
  </si>
  <si>
    <t>Pleasing; agreeable; acceptable; preferable.</t>
  </si>
  <si>
    <t>Willing; disposed.</t>
  </si>
  <si>
    <t>A dear one; a sweetheart.</t>
  </si>
  <si>
    <t>Gladly; willingly; freely; -- now used only in the phrases, had as lief, and would as lief; as, I had, or would, as lief go as not.</t>
  </si>
  <si>
    <t>Liefsome</t>
  </si>
  <si>
    <t>Pleasing; delightful.</t>
  </si>
  <si>
    <t>Liegance</t>
  </si>
  <si>
    <t>Same as Ligeance.</t>
  </si>
  <si>
    <t>Liege</t>
  </si>
  <si>
    <t>Sovereign; independent; having authority or right to allegiance; as, a liege lord.</t>
  </si>
  <si>
    <t>Serving an independent sovereign or master; bound by a feudal tenure; obliged to be faithful and loyal to a superior, as a vassal to his lord; faithful; loyal; as, a liege man; a liege subject.</t>
  </si>
  <si>
    <t>Full; perfect; complete; pure.</t>
  </si>
  <si>
    <t>A free and independent person; specif., a lord paramount; a sovereign.</t>
  </si>
  <si>
    <t>The subject of a sovereign or lord; a liegeman.</t>
  </si>
  <si>
    <t>Liegemen</t>
  </si>
  <si>
    <t>of Liegeman</t>
  </si>
  <si>
    <t>Liegeman</t>
  </si>
  <si>
    <t>Same as Liege, n., 2.</t>
  </si>
  <si>
    <t>Lieger</t>
  </si>
  <si>
    <t>A resident ambassador.</t>
  </si>
  <si>
    <t>Liegiancy</t>
  </si>
  <si>
    <t>See Ligeance.</t>
  </si>
  <si>
    <t>obs. p. p.</t>
  </si>
  <si>
    <t>of Lie. See Lain.</t>
  </si>
  <si>
    <t>A legal claim; a charge upon real or personal property for the satisfaction of some debt or duty; a right in one to control or hold and retain the property of another until some claim of the former is paid or satisfied.</t>
  </si>
  <si>
    <t>Lienal</t>
  </si>
  <si>
    <t>Of or pertaining to the spleen; splenic.</t>
  </si>
  <si>
    <t>Lienculi</t>
  </si>
  <si>
    <t>of Lienculus</t>
  </si>
  <si>
    <t>Lienculus</t>
  </si>
  <si>
    <t>One of the small nodules sometimes found in the neighborhood of the spleen; an accessory or supplementary spleen.</t>
  </si>
  <si>
    <t>Lieno-intestinal</t>
  </si>
  <si>
    <t>Of or pertaining to the spleen and intestine; as, the lieno-intestinal vein of the frog.</t>
  </si>
  <si>
    <t>Lienteric</t>
  </si>
  <si>
    <t>Of or pertaining to, or of the nature of, a lientery.</t>
  </si>
  <si>
    <t>A lientery.</t>
  </si>
  <si>
    <t>Lientery</t>
  </si>
  <si>
    <t>A diarrhea, in which the food is discharged imperfectly digested, or with but little change.</t>
  </si>
  <si>
    <t>Lier</t>
  </si>
  <si>
    <t>One who lies down; one who rests or remains, as in concealment.</t>
  </si>
  <si>
    <t>Lierne rib</t>
  </si>
  <si>
    <t>In Gothic vaulting, any rib which does not spring from the impost and is not a ridge rib, but passes from one boss or intersection of the principal ribs to another.</t>
  </si>
  <si>
    <t>Lieu</t>
  </si>
  <si>
    <t>Place; room; stead; -- used only in the phrase in lieu of, that is, instead of.</t>
  </si>
  <si>
    <t>Lieutenancy</t>
  </si>
  <si>
    <t>The office, rank, or commission, of a lieutenant.</t>
  </si>
  <si>
    <t>The body of lieutenants or subordinates.</t>
  </si>
  <si>
    <t>Lieutenant</t>
  </si>
  <si>
    <t>An officer who supplies the place of a superior in his absence; a representative of, or substitute for, another in the performance of any duty.</t>
  </si>
  <si>
    <t>A commissioned officer in the army, next below a captain.</t>
  </si>
  <si>
    <t>A commissioned officer in the British navy, in rank next below a commander.</t>
  </si>
  <si>
    <t>A commissioned officer in the United States navy, in rank next below a lieutenant commander.</t>
  </si>
  <si>
    <t>Lieutenant general</t>
  </si>
  <si>
    <t>An army officer in rank next below a general and next above a major general.</t>
  </si>
  <si>
    <t>Lieutenantry</t>
  </si>
  <si>
    <t>See Lieutenancy.</t>
  </si>
  <si>
    <t>Lieutenantship</t>
  </si>
  <si>
    <t>Same as Lieutenancy, 1.</t>
  </si>
  <si>
    <t>Lieve</t>
  </si>
  <si>
    <t>Same as Lief.</t>
  </si>
  <si>
    <t>Lif</t>
  </si>
  <si>
    <t>The fiber by which the petioles of the date palm are bound together, from which various kinds of cordage are made.</t>
  </si>
  <si>
    <t>Lives</t>
  </si>
  <si>
    <t>of Life</t>
  </si>
  <si>
    <t>Life</t>
  </si>
  <si>
    <t>The state of being which begins with generation, birth, or germination, and ends with death; also, the time during which this state continues; that state of an animal or plant in which all or any of its organs are capable of performing all or any of their functions; -- used of all animal and vegetable organisms.</t>
  </si>
  <si>
    <t>Of human beings: The union of the soul and body; also, the duration of their union; sometimes, the deathless quality or existence of the soul; as, man is a creature having an immortal life.</t>
  </si>
  <si>
    <t>The potential principle, or force, by which the organs of animals and plants are started and continued in the performance of their several and cooperative functions; the vital force, whether regarded as physical or spiritual.</t>
  </si>
  <si>
    <t>Figuratively: The potential or animating principle, also, the period of duration, of anything that is conceived of as resembling a natural organism in structure or functions; as, the life of a state, a machine, or a book; authority is the life of government.</t>
  </si>
  <si>
    <t>A certain way or manner of living with respect to conditions, circumstances, character, conduct, occupation, etc.; hence, human affairs; also, lives, considered collectively, as a distinct class or type; as, low life; a good or evil life; the life of Indians, or of miners.</t>
  </si>
  <si>
    <t>Animation; spirit; vivacity; vigor; energy.</t>
  </si>
  <si>
    <t>That which imparts or excites spirit or vigor; that upon which enjoyment or success depends; as, he was the life of the company, or of the enterprise.</t>
  </si>
  <si>
    <t>The living or actual form, person, thing, or state; as, a picture or a description from the life.</t>
  </si>
  <si>
    <t>A person; a living being, usually a human being; as, many lives were sacrificed.</t>
  </si>
  <si>
    <t>The system of animal nature; animals in general, or considered collectively.</t>
  </si>
  <si>
    <t>An essential constituent of life, esp. the blood.</t>
  </si>
  <si>
    <t>A history of the acts and events of a life; a biography; as, Johnson wrote the life of Milton.</t>
  </si>
  <si>
    <t>Enjoyment in the right use of the powers; especially, a spiritual existence; happiness in the favor of God; heavenly felicity.</t>
  </si>
  <si>
    <t>Something dear to one as one's existence; a darling; -- used as a term of endearment.</t>
  </si>
  <si>
    <t>Lifeblood</t>
  </si>
  <si>
    <t>The blood necessary to life; vital blood.</t>
  </si>
  <si>
    <t>Fig.: That which gives strength and energy.</t>
  </si>
  <si>
    <t>Lifeboat</t>
  </si>
  <si>
    <t>A strong, buoyant boat especially designed for saving the lives of shipwrecked people.</t>
  </si>
  <si>
    <t>Lifeful</t>
  </si>
  <si>
    <t>Full of vitality.</t>
  </si>
  <si>
    <t>Life-giving</t>
  </si>
  <si>
    <t>Giving life or spirit; having power to give life; inspiriting; invigorating.</t>
  </si>
  <si>
    <t>Lifehold</t>
  </si>
  <si>
    <t>Land held by a life estate.</t>
  </si>
  <si>
    <t>Lifeless</t>
  </si>
  <si>
    <t>Destitute of life, or deprived of life; not containing, or inhabited by, living beings or vegetation; dead, or apparently dead; spiritless; powerless; dull; as, a lifeless carcass; lifeless matter; a lifeless desert; a lifeless wine; a lifeless story.</t>
  </si>
  <si>
    <t>Lifelike</t>
  </si>
  <si>
    <t>Like a living being; resembling life; giving an accurate representation; as, a lifelike portrait.</t>
  </si>
  <si>
    <t>Lifelong</t>
  </si>
  <si>
    <t>Lasting or continuing through life.</t>
  </si>
  <si>
    <t>Lifely</t>
  </si>
  <si>
    <t>In a lifelike manner.</t>
  </si>
  <si>
    <t>Lifemate</t>
  </si>
  <si>
    <t>Companion for life.</t>
  </si>
  <si>
    <t>Lifen</t>
  </si>
  <si>
    <t>To enliven.</t>
  </si>
  <si>
    <t>Life-preserver</t>
  </si>
  <si>
    <t>An apparatus, made in very various forms, and of various materials, for saving one from drowning by buoying up the body while in the water.</t>
  </si>
  <si>
    <t>Life-saving</t>
  </si>
  <si>
    <t>That saves life, or is suited to save life, esp. from drowning; as, the life-saving service; a life-saving station.</t>
  </si>
  <si>
    <t>Life-size</t>
  </si>
  <si>
    <t>Of full size; of the natural size.</t>
  </si>
  <si>
    <t>Lifesome</t>
  </si>
  <si>
    <t>Animated; sprightly.</t>
  </si>
  <si>
    <t>Lifespring</t>
  </si>
  <si>
    <t>Spring or source of life.</t>
  </si>
  <si>
    <t>Lifestring</t>
  </si>
  <si>
    <t>A nerve, or string, that is imagined to be essential to life.</t>
  </si>
  <si>
    <t>Lifetime</t>
  </si>
  <si>
    <t>The time that life continues.</t>
  </si>
  <si>
    <t>Life-weary</t>
  </si>
  <si>
    <t>Weary of living.</t>
  </si>
  <si>
    <t>Liflode</t>
  </si>
  <si>
    <t>Livelihood.</t>
  </si>
  <si>
    <t>Lift</t>
  </si>
  <si>
    <t>The sky; the atmosphere; the firmament.</t>
  </si>
  <si>
    <t>Lifted</t>
  </si>
  <si>
    <t>of Lift</t>
  </si>
  <si>
    <t>Lifting</t>
  </si>
  <si>
    <t>To move in a direction opposite to that of gravitation; to raise; to elevate; to bring up from a lower place to a higher; to upheave; sometimes implying a continued support or holding in the higher place; -- said of material things; as, to lift the foot or the hand; to lift a chair or a burden.</t>
  </si>
  <si>
    <t>To raise, elevate, exalt, improve, in rank, condition, estimation, character, etc.; -- often with up.</t>
  </si>
  <si>
    <t>To bear; to support.</t>
  </si>
  <si>
    <t>To collect, as moneys due; to raise.</t>
  </si>
  <si>
    <t>To steal; to carry off by theft (esp. cattle); as, to lift a drove of cattle.</t>
  </si>
  <si>
    <t>To try to raise something; to exert the strength for raising or bearing.</t>
  </si>
  <si>
    <t>To rise; to become or appear raised or elevated; as, the fog lifts; the land lifts to a ship approaching it.</t>
  </si>
  <si>
    <t>To live by theft.</t>
  </si>
  <si>
    <t>Act of lifting; also, that which is lifted.</t>
  </si>
  <si>
    <t>The space or distance through which anything is lifted; as, a long lift.</t>
  </si>
  <si>
    <t>Help; assistance, as by lifting; as, to give one a lift in a wagon.</t>
  </si>
  <si>
    <t>That by means of which a person or thing lifts or is lifted</t>
  </si>
  <si>
    <t>A hoisting machine; an elevator; a dumb waiter.</t>
  </si>
  <si>
    <t>A handle.</t>
  </si>
  <si>
    <t>An exercising machine.</t>
  </si>
  <si>
    <t>A rise; a degree of elevation; as, the lift of a lock in canals.</t>
  </si>
  <si>
    <t>A lift gate. See Lift gate, below.</t>
  </si>
  <si>
    <t>A rope leading from the masthead to the extremity of a yard below; -- used for raising or supporting the end of the yard.</t>
  </si>
  <si>
    <t>One of the steps of a cone pulley.</t>
  </si>
  <si>
    <t>A layer of leather in the heel.</t>
  </si>
  <si>
    <t>That portion of the vibration of a balance during which the impulse is given.</t>
  </si>
  <si>
    <t>Liftable</t>
  </si>
  <si>
    <t>Such as can be lifted.</t>
  </si>
  <si>
    <t>Lifter</t>
  </si>
  <si>
    <t>One who, or that which, lifts.</t>
  </si>
  <si>
    <t>A tool for lifting loose sand from the mold; also, a contrivance attached to a cope, to hold the sand together when the cope is lifted.</t>
  </si>
  <si>
    <t>Used in, or for, or by, lifting.</t>
  </si>
  <si>
    <t>Lig</t>
  </si>
  <si>
    <t>To recline; to lie still.</t>
  </si>
  <si>
    <t>Ligament</t>
  </si>
  <si>
    <t>Anything that ties or unites one thing or part to another; a bandage; a bond.</t>
  </si>
  <si>
    <t>A tough band or plate of dense, fibrous, connective tissue or fibrocartilage serving to unite bones or form joints.</t>
  </si>
  <si>
    <t>A band of connective tissue, or a membranous fold, which supports or retains an organ in place; as, the gastrophrenic ligament, connecting the diaphragm and stomach.</t>
  </si>
  <si>
    <t>Ligamental</t>
  </si>
  <si>
    <t>Alt. of Ligamentous</t>
  </si>
  <si>
    <t>Ligamentous</t>
  </si>
  <si>
    <t>Composing a ligament; of the nature of a ligament; binding; as, a strong ligamentous membrane.</t>
  </si>
  <si>
    <t>Ligan</t>
  </si>
  <si>
    <t>Goods sunk in the sea, with a buoy attached in order that they may be found again. See Jetsam and Flotsam.</t>
  </si>
  <si>
    <t>Ligate</t>
  </si>
  <si>
    <t>To tie with a ligature; to bind around; to bandage.</t>
  </si>
  <si>
    <t>Ligation</t>
  </si>
  <si>
    <t>The act of binding, or the state of being bound.</t>
  </si>
  <si>
    <t>That which binds; bond; connection.</t>
  </si>
  <si>
    <t>Ligator</t>
  </si>
  <si>
    <t>An instrument for ligating, or for placing and fastening a ligature.</t>
  </si>
  <si>
    <t>Ligature</t>
  </si>
  <si>
    <t>The act of binding.</t>
  </si>
  <si>
    <t>Anything that binds; a band or bandage.</t>
  </si>
  <si>
    <t>A thread or string for tying the blood vessels, particularly the arteries, to prevent hemorrhage.</t>
  </si>
  <si>
    <t>A thread or wire used to remove tumors, etc.</t>
  </si>
  <si>
    <t>The state of being bound or stiffened; stiffness; as, the ligature of a joint.</t>
  </si>
  <si>
    <t>Impotence caused by magic or charms.</t>
  </si>
  <si>
    <t>A curve or line connecting notes; a slur.</t>
  </si>
  <si>
    <t>A double character, or a type consisting of two or more letters or characters united, as ae, /, /.</t>
  </si>
  <si>
    <t>To ligate; to tie.</t>
  </si>
  <si>
    <t>Lige</t>
  </si>
  <si>
    <t>To lie; to tell lies.</t>
  </si>
  <si>
    <t>Ligeance</t>
  </si>
  <si>
    <t>The connection between sovereign and subject by which they were mutually bound, the former to protection and the securing of justice, the latter to faithful service; allegiance.</t>
  </si>
  <si>
    <t>Ligement</t>
  </si>
  <si>
    <t>Ligge</t>
  </si>
  <si>
    <t>To lie or recline.</t>
  </si>
  <si>
    <t>Ligger</t>
  </si>
  <si>
    <t>A baited line attached to a float, for night fishing. See Leger, a.</t>
  </si>
  <si>
    <t>See Ledger, 2.</t>
  </si>
  <si>
    <t>Light</t>
  </si>
  <si>
    <t>That agent, force, or action in nature by the operation of which upon the organs of sight, objects are rendered visible or luminous.</t>
  </si>
  <si>
    <t>That which furnishes, or is a source of, light, as the sun, a star, a candle, a lighthouse, etc.</t>
  </si>
  <si>
    <t>The time during which the light of the sun is visible; day; especially, the dawn of day.</t>
  </si>
  <si>
    <t>The brightness of the eye or eyes.</t>
  </si>
  <si>
    <t>The medium through which light is admitted, as a window, or window pane; a skylight; in architecture, one of the compartments of a window made by a mullion or mullions.</t>
  </si>
  <si>
    <t>Life; existence.</t>
  </si>
  <si>
    <t>Open view; a visible state or condition; public observation; publicity.</t>
  </si>
  <si>
    <t>The power of perception by vision.</t>
  </si>
  <si>
    <t>That which illumines or makes clear to the mind; mental or spiritual illumination; enlightenment; knowledge; information.</t>
  </si>
  <si>
    <t>Prosperity; happiness; joy; felicity.</t>
  </si>
  <si>
    <t>The manner in which the light strikes upon a picture; that part of a picture which represents those objects upon which the light is supposed to fall; the more illuminated part of a landscape or other scene; -- opposed to shade.  Cf. Chiaroscuro.</t>
  </si>
  <si>
    <t>Appearance due to the particular facts and circumstances presented to view; point of view; as, to state things fairly and put them in the right light.</t>
  </si>
  <si>
    <t>One who is conspicuous or noteworthy; a model or example; as, the lights of the age or of antiquity.</t>
  </si>
  <si>
    <t>A firework made by filling a case with a substance which burns brilliantly with a white or colored flame; as, a Bengal light.</t>
  </si>
  <si>
    <t>Having light; not dark or obscure; bright; clear; as, the apartment is light.</t>
  </si>
  <si>
    <t>White or whitish; not intense or very marked; not of a deep shade; moderately colored; as, a light color; a light brown; a light complexion.</t>
  </si>
  <si>
    <t>Lighted</t>
  </si>
  <si>
    <t>of Light</t>
  </si>
  <si>
    <t>Lit</t>
  </si>
  <si>
    <t>Lighting</t>
  </si>
  <si>
    <t>To set fire to; to cause to burn; to set burning; to ignite; to kindle; as, to light a candle or lamp; to light the gas; -- sometimes with up.</t>
  </si>
  <si>
    <t>To give light to; to illuminate; to fill with light; to spread over with light; -- often with up.</t>
  </si>
  <si>
    <t>To attend or conduct with a light; to show the way to by means of a light.</t>
  </si>
  <si>
    <t>To become ignited; to take fire; as, the match will not light.</t>
  </si>
  <si>
    <t>To be illuminated; to receive light; to brighten; -- with up; as, the room lights up very well.</t>
  </si>
  <si>
    <t>Having little, or comparatively little, weight; not tending to the center of gravity with force; not heavy.</t>
  </si>
  <si>
    <t>Not burdensome; easy to be lifted, borne, or carried by physical strength; as, a light burden, or load.</t>
  </si>
  <si>
    <t>Easy to be endured or performed; not severe; not difficult; as, a light affliction or task.</t>
  </si>
  <si>
    <t>Easy to be digested; not oppressive to the stomach; as, light food; also, containing little nutriment.</t>
  </si>
  <si>
    <t>Not heavily armed; armed with light weapons; as, light troops; a troop of light horse.</t>
  </si>
  <si>
    <t>Not encumbered; unembarrassed; clear of impediments; hence, active; nimble; swift.</t>
  </si>
  <si>
    <t>Not heavily burdened; not deeply laden; not sufficiently ballasted; as, the ship returned light.</t>
  </si>
  <si>
    <t>Slight; not important; as, a light error.</t>
  </si>
  <si>
    <t>Well leavened; not heavy; as, light bread.</t>
  </si>
  <si>
    <t>Not copious or heavy; not dense; not inconsiderable; as, a light rain; a light snow; light vapors.</t>
  </si>
  <si>
    <t>Not strong or violent; moderate; as, a light wind.</t>
  </si>
  <si>
    <t>Not pressing heavily or hard upon; hence, having an easy, graceful manner; delicate; as, a light touch; a light style of execution.</t>
  </si>
  <si>
    <t>Easy to admit influence; inconsiderate; easily influenced by trifling considerations; unsteady; unsettled; volatile; as, a light, vain person; a light mind.</t>
  </si>
  <si>
    <t>Indulging in, or inclined to, levity; wanting dignity or solemnity; trifling; gay; frivolous; airy; unsubstantial.</t>
  </si>
  <si>
    <t>Not quite sound or normal; somewhat impaired or deranged; dizzy; giddy.</t>
  </si>
  <si>
    <t>Easily bestowed; inconsiderately rendered.</t>
  </si>
  <si>
    <t>Wanton; unchaste; as, a woman of light character.</t>
  </si>
  <si>
    <t>Not of the legal, standard, or usual weight; clipped; diminished; as, light coin.</t>
  </si>
  <si>
    <t>Loose; sandy; easily pulverized; as, a light soil.</t>
  </si>
  <si>
    <t>Lightly; cheaply.</t>
  </si>
  <si>
    <t>To lighten; to ease of a burden; to take off.</t>
  </si>
  <si>
    <t>To dismount; to descend, as from a horse or carriage; to alight; -- with from, off, on, upon, at, in.</t>
  </si>
  <si>
    <t>To feel light; to be made happy.</t>
  </si>
  <si>
    <t>To descend from flight, and rest, perch, or settle, as a bird or insect.</t>
  </si>
  <si>
    <t>To come down suddenly and forcibly; to fall; -- with on or upon.</t>
  </si>
  <si>
    <t>To come by chance; to happen; -- with on or upon; formerly with into.</t>
  </si>
  <si>
    <t>Lightable</t>
  </si>
  <si>
    <t>Such as can be lighted.</t>
  </si>
  <si>
    <t>Light-armed</t>
  </si>
  <si>
    <t>Armed with light weapons or accouterments.</t>
  </si>
  <si>
    <t>Light-boat</t>
  </si>
  <si>
    <t>Light-ship.</t>
  </si>
  <si>
    <t>Lighte</t>
  </si>
  <si>
    <t>imp. of Light, to alight.</t>
  </si>
  <si>
    <t>Lighten</t>
  </si>
  <si>
    <t>To descend; to light.</t>
  </si>
  <si>
    <t>Lightened</t>
  </si>
  <si>
    <t>of Lighten</t>
  </si>
  <si>
    <t>Lightening</t>
  </si>
  <si>
    <t>To burst forth or dart, as lightning; to shine with, or like, lightning; to display a flash or flashes of lightning; to flash.</t>
  </si>
  <si>
    <t>To grow lighter; to become less dark or lowering; to brighten; to clear, as the sky.</t>
  </si>
  <si>
    <t>To make light or clear; to light; to illuminate; as, to lighten an apartment with lamps or gas; to lighten the streets.</t>
  </si>
  <si>
    <t>To illuminate with knowledge; to enlighten.</t>
  </si>
  <si>
    <t>To emit or disclose in, or as in, lightning; to flash out, like lightning.</t>
  </si>
  <si>
    <t>To free from trouble and fill with joy.</t>
  </si>
  <si>
    <t>To make lighter, or less heavy; to reduce in weight; to relieve of part of a load or burden; as, to lighten a ship by unloading; to lighten a load or burden.</t>
  </si>
  <si>
    <t>To make less burdensome or afflictive; to alleviate; as, to lighten the cares of life or the burden of grief.</t>
  </si>
  <si>
    <t>To cheer; to exhilarate.</t>
  </si>
  <si>
    <t>Lighter</t>
  </si>
  <si>
    <t>One who, or that which, lights; as, a lighter of lamps.</t>
  </si>
  <si>
    <t>A large boat or barge, mainly used in unloading or loading vessels which can not reach the wharves at the place of shipment or delivery.</t>
  </si>
  <si>
    <t>To convey by a lighter, as to or from the shore; as, to lighter the cargo of a ship.</t>
  </si>
  <si>
    <t>Lighterage</t>
  </si>
  <si>
    <t>The price paid for conveyance of goods on a lighter.</t>
  </si>
  <si>
    <t>The act of unloading into a lighter, or of conveying by a lighter.</t>
  </si>
  <si>
    <t>Lightermen</t>
  </si>
  <si>
    <t>of Lighterman</t>
  </si>
  <si>
    <t>Lighterman</t>
  </si>
  <si>
    <t>A person employed on, or who manages, a lighter.</t>
  </si>
  <si>
    <t>Light-fingered</t>
  </si>
  <si>
    <t>Dexterous in taking and conveying away; thievish; pilfering; addicted to petty thefts.</t>
  </si>
  <si>
    <t>Light-foot</t>
  </si>
  <si>
    <t>Alt. of Light-footed</t>
  </si>
  <si>
    <t>Light-footed</t>
  </si>
  <si>
    <t>Having a light, springy step; nimble in running or dancing; active; as, light-foot Iris.</t>
  </si>
  <si>
    <t>Lightful</t>
  </si>
  <si>
    <t>Full of light; bright.</t>
  </si>
  <si>
    <t>Light-handed</t>
  </si>
  <si>
    <t>Not having a full complement of men; as, a vessel light-handed.</t>
  </si>
  <si>
    <t>Light-headed</t>
  </si>
  <si>
    <t>Disordered in the head; dizzy; delirious.</t>
  </si>
  <si>
    <t>Thoughtless; heedless; volatile; unsteady; fickle; loose.</t>
  </si>
  <si>
    <t>Light-hearted</t>
  </si>
  <si>
    <t>Free from grief or anxiety; gay; cheerful; merry.</t>
  </si>
  <si>
    <t>Light-heeled</t>
  </si>
  <si>
    <t>Lively in walking or running; brisk; light-footed.</t>
  </si>
  <si>
    <t>of Light-horseman</t>
  </si>
  <si>
    <t>Light-horseman</t>
  </si>
  <si>
    <t>A soldier who serves in the light horse. See under 5th Light.</t>
  </si>
  <si>
    <t>A West Indian fish of the genus Ephippus, remarkable for its high dorsal fin and brilliant colors.</t>
  </si>
  <si>
    <t>Lighthouses</t>
  </si>
  <si>
    <t>of Lighthouse</t>
  </si>
  <si>
    <t>Lighthouse</t>
  </si>
  <si>
    <t>A tower or other building with a powerful light at top, erected at the entrance of a port, or at some important point on a coast, to serve as a guide to mariners at night; a pharos.</t>
  </si>
  <si>
    <t>A name sometimes applied to the process of annealing metals.</t>
  </si>
  <si>
    <t>Light-legged</t>
  </si>
  <si>
    <t>Nimble; swift of foot.</t>
  </si>
  <si>
    <t>Lightless</t>
  </si>
  <si>
    <t>Destitute of light; dark.</t>
  </si>
  <si>
    <t>Lightly</t>
  </si>
  <si>
    <t>With little weight; with little force; as, to tread lightly; to press lightly.</t>
  </si>
  <si>
    <t>Swiftly; nimbly; with agility.</t>
  </si>
  <si>
    <t>Without deep impression.</t>
  </si>
  <si>
    <t>In a small degree; slightly; not severely.</t>
  </si>
  <si>
    <t>With little effort or difficulty; easily; readily.</t>
  </si>
  <si>
    <t>Without reason, or for reasons of little weight.</t>
  </si>
  <si>
    <t>Commonly; usually.</t>
  </si>
  <si>
    <t>Without dejection; cheerfully.</t>
  </si>
  <si>
    <t>Without heed or care; with levity; gayly; airily.</t>
  </si>
  <si>
    <t>Not chastely; wantonly.</t>
  </si>
  <si>
    <t>of Lightman</t>
  </si>
  <si>
    <t>Lightman</t>
  </si>
  <si>
    <t>A man who carries or takes care of a light.</t>
  </si>
  <si>
    <t>Light-minded</t>
  </si>
  <si>
    <t>Unsettled; unsteady; volatile; not considerate.</t>
  </si>
  <si>
    <t>Lightness</t>
  </si>
  <si>
    <t>The state, condition, or quality, of being light or not heavy; buoyancy; levity; fickleness; nimbleness; delicacy; grace.</t>
  </si>
  <si>
    <t>Illumination, or degree of illumination; as, the lightness of a room.</t>
  </si>
  <si>
    <t>Absence of depth or of duskiness in color; as, the lightness of a tint; lightness of complexion.</t>
  </si>
  <si>
    <t>Lightning</t>
  </si>
  <si>
    <t>A discharge of atmospheric electricity, accompanied by a vivid flash of light, commonly from one cloud to another, sometimes from a cloud to the earth. The sound produced by the electricity in passing rapidly through the atmosphere constitutes thunder.</t>
  </si>
  <si>
    <t>The act of making bright, or the state of being made bright; enlightenment; brightening, as of the mental powers.</t>
  </si>
  <si>
    <t>Light-o'-love</t>
  </si>
  <si>
    <t>An old tune of a dance, the name of which made it a proverbial expression of levity, especially in love matters.</t>
  </si>
  <si>
    <t>Hence: A light or wanton woman.</t>
  </si>
  <si>
    <t>Lightroom</t>
  </si>
  <si>
    <t>A small room from which the magazine of a naval vessel is lighted, being separated from the magazine by heavy glass windows.</t>
  </si>
  <si>
    <t>Lights</t>
  </si>
  <si>
    <t>The lungs of an animal or bird; -- sometimes coarsely applied to the lungs of a human being.</t>
  </si>
  <si>
    <t>Light-ship</t>
  </si>
  <si>
    <t>A vessel carrying at the masthead a brilliant light, and moored off a shoal or place of dangerous navigation as a guide for mariners.</t>
  </si>
  <si>
    <t>Lightsome</t>
  </si>
  <si>
    <t>Having light; lighted; not dark or gloomy; bright.</t>
  </si>
  <si>
    <t>Gay; airy; cheering; exhilarating.</t>
  </si>
  <si>
    <t>Light-winged</t>
  </si>
  <si>
    <t>Having light and active wings; volatile; fleeting.</t>
  </si>
  <si>
    <t>Lightwood</t>
  </si>
  <si>
    <t>Pine wood abounding in pitch, used for torches in the Southern United States; pine knots, dry sticks, and the like, for kindling a fire quickly or making a blaze.</t>
  </si>
  <si>
    <t>Lighty</t>
  </si>
  <si>
    <t>Illuminated.</t>
  </si>
  <si>
    <t>Lign-aloes</t>
  </si>
  <si>
    <t>Aloes wood, or agallochum. See  Agallochum.</t>
  </si>
  <si>
    <t>A fragrant tree mentioned in the Bible.</t>
  </si>
  <si>
    <t>Ligneous</t>
  </si>
  <si>
    <t>Made of wood; consisting of wood; of the nature of, or resembling, wood; woody.</t>
  </si>
  <si>
    <t>Ligniferous</t>
  </si>
  <si>
    <t>Yielding or producing wood.</t>
  </si>
  <si>
    <t>Lignification</t>
  </si>
  <si>
    <t>A change in the character of a cell wall, by which it becomes harder. It is supposed to be due to an incrustation of lignin.</t>
  </si>
  <si>
    <t>Ligniform</t>
  </si>
  <si>
    <t>Like wood.</t>
  </si>
  <si>
    <t>Lignified</t>
  </si>
  <si>
    <t>of Lignify</t>
  </si>
  <si>
    <t>Lignifying</t>
  </si>
  <si>
    <t>Lignify</t>
  </si>
  <si>
    <t>To convert into wood or into a ligneous substance.</t>
  </si>
  <si>
    <t>To become wood.</t>
  </si>
  <si>
    <t>Lignin</t>
  </si>
  <si>
    <t>A substance characterizing wood cells and differing from cellulose in its conduct with certain chemical reagents.</t>
  </si>
  <si>
    <t>Ligniperdous</t>
  </si>
  <si>
    <t>Wood-destroying; -- said of certain insects.</t>
  </si>
  <si>
    <t>Lignireose</t>
  </si>
  <si>
    <t>See Lignin.</t>
  </si>
  <si>
    <t>Lignite</t>
  </si>
  <si>
    <t>Mineral coal retaining the texture of the wood from which it was formed, and burning with an empyreumatic odor. It is of more recent origin than the anthracite and bituminous coal of the proper coal series. Called also brown coal, wood coal.</t>
  </si>
  <si>
    <t>Lignitic</t>
  </si>
  <si>
    <t>Containing lignite; resembling, or of the nature of, lignite; as, lignitic clay.</t>
  </si>
  <si>
    <t>Lignitiferous</t>
  </si>
  <si>
    <t>Producing or containing lignite; lignitic.</t>
  </si>
  <si>
    <t>Lignoceric</t>
  </si>
  <si>
    <t>Pertaining to, or designating, an acid of the formic acid series, found in the tar, wax, or paraffine obtained by distilling certain kinds of wood, as the beech.</t>
  </si>
  <si>
    <t>Lignone</t>
  </si>
  <si>
    <t>Lignose</t>
  </si>
  <si>
    <t>Alt. of Lignous</t>
  </si>
  <si>
    <t>M</t>
  </si>
  <si>
    <t>M, the thirteenth letter of the English alphabet, is a vocal consonant, and from the manner of its formation, is called the labio-nasal consonant. See Guide to Pronunciation, // 178-180, 242.</t>
  </si>
  <si>
    <t>As a numeral, M stands for one thousand, both in English and Latin.</t>
  </si>
  <si>
    <t>A quadrat, the face or top of which is a perfect square; also, the size of such a square in any given size of type, used as the unit of measurement for that type: 500 m's of pica would be a piece of matter whose length and breadth in pica m's multiplied together produce that number.</t>
  </si>
  <si>
    <t>A brand or stigma, having the shape of an M, formerly impressed on one convicted of manslaughter and admitted to the benefit of clergy.</t>
  </si>
  <si>
    <t>Ma</t>
  </si>
  <si>
    <t>A child's word for mother.</t>
  </si>
  <si>
    <t>In Oriental countries, a respectful form of address given to a woman; mother.</t>
  </si>
  <si>
    <t>But; -- used in cautionary phrases; as, "Vivace, ma non troppo presto" (i. e., lively, but not too quick).</t>
  </si>
  <si>
    <t>Maa</t>
  </si>
  <si>
    <t>The common European gull (Larus canus); -- called also mar. See New, a gull.</t>
  </si>
  <si>
    <t>Maad</t>
  </si>
  <si>
    <t>Made.</t>
  </si>
  <si>
    <t>Maalin</t>
  </si>
  <si>
    <t>The sparrow hawk.</t>
  </si>
  <si>
    <t>Ma'am</t>
  </si>
  <si>
    <t>Madam; my lady; -- a colloquial contraction of madam often used in direct address, and sometimes as an appellation.</t>
  </si>
  <si>
    <t>Maara shell</t>
  </si>
  <si>
    <t>A large, pearly, spiral, marine shell (Turbo margaritaceus), from the Pacific Islands. It is used as an ornament.</t>
  </si>
  <si>
    <t>Maasha</t>
  </si>
  <si>
    <t>An East Indian coin, of about one tenth of the weight of a rupee.</t>
  </si>
  <si>
    <t>Maat</t>
  </si>
  <si>
    <t>Dejected; sorrowful; downcast.</t>
  </si>
  <si>
    <t>Mad</t>
  </si>
  <si>
    <t>A slattern.</t>
  </si>
  <si>
    <t>The name of a female fairy, esp. the queen of the fairies; and hence, sometimes, any fairy.</t>
  </si>
  <si>
    <t>Mabble</t>
  </si>
  <si>
    <t>To wrap up.</t>
  </si>
  <si>
    <t>Mabby</t>
  </si>
  <si>
    <t>A spirituous liquor or drink distilled from potatoes; -- used in the Barbadoes.</t>
  </si>
  <si>
    <t>Mabolo</t>
  </si>
  <si>
    <t>A kind of persimmon tree (Diospyros discolor) from the Philippine Islands, now introduced into the East and West Indies. It bears an edible fruit as large as a quince.</t>
  </si>
  <si>
    <t>Mac</t>
  </si>
  <si>
    <t>A prefix, in names of Scotch origin, signifying son.</t>
  </si>
  <si>
    <t>Macaco</t>
  </si>
  <si>
    <t>Any one of several species of lemurs, as the ruffed lemur (Lemur macaco), and the ring-tailed lemur (L. catta).</t>
  </si>
  <si>
    <t>Macacus</t>
  </si>
  <si>
    <t>A genus of monkeys, found in Asia and the East Indies. They have short tails and prominent eyebrows.</t>
  </si>
  <si>
    <t>Macadamization</t>
  </si>
  <si>
    <t>The process or act of macadamizing.</t>
  </si>
  <si>
    <t>Macadamized</t>
  </si>
  <si>
    <t>of Macadamize</t>
  </si>
  <si>
    <t>Macadamizing</t>
  </si>
  <si>
    <t>Macadamize</t>
  </si>
  <si>
    <t>To cover, as a road, or street, with small, broken stones, so as to form a smooth, hard, convex surface.</t>
  </si>
  <si>
    <t>Maoadam road</t>
  </si>
  <si>
    <t>A macadamized road.</t>
  </si>
  <si>
    <t>Macao</t>
  </si>
  <si>
    <t>A macaw.</t>
  </si>
  <si>
    <t>Macaque</t>
  </si>
  <si>
    <t>Any one of several species of short-tailed monkeys of the genus Macacus; as, M. maurus, the moor macaque of the East Indies.</t>
  </si>
  <si>
    <t>Macaranga gum</t>
  </si>
  <si>
    <t>A gum of a crimson color, obtained from a tree (Macaranga Indica) that grows in the East Indies. It is used in taking impressions of coins, medallions, etc., and sometimes as a medicine.</t>
  </si>
  <si>
    <t>Macarize</t>
  </si>
  <si>
    <t>To congratulate.</t>
  </si>
  <si>
    <t>Macaronis</t>
  </si>
  <si>
    <t>of Macaroni</t>
  </si>
  <si>
    <t>Macaronies</t>
  </si>
  <si>
    <t>Macaroni</t>
  </si>
  <si>
    <t>Long slender tubes made of a paste chiefly of wheat flour, and used as an article of food; Italian or Genoese paste.</t>
  </si>
  <si>
    <t>A medley; something droll or extravagant.</t>
  </si>
  <si>
    <t>A sort of droll or fool.</t>
  </si>
  <si>
    <t>A finical person; a fop; -- applied especially to English fops of about 1775.</t>
  </si>
  <si>
    <t>The designation of a body of Maryland soldiers in the Revolutionary War, distinguished by a rich uniform.</t>
  </si>
  <si>
    <t>Macaronian</t>
  </si>
  <si>
    <t>Alt. of Macaronic</t>
  </si>
  <si>
    <t>Macaronic</t>
  </si>
  <si>
    <t>Pertaining to, or like, macaroni (originally a dish of mixed food); hence, mixed; confused; jumbled.</t>
  </si>
  <si>
    <t>Of or pertaining to the burlesque composition called macaronic; as, macaronic poetry.</t>
  </si>
  <si>
    <t>A heap of thing confusedly mixed together; a jumble.</t>
  </si>
  <si>
    <t>A kind of burlesque composition, in which the vernacular words of one or more modern languages are intermixed with genuine Latin words, and with hybrid formed by adding Latin terminations to other roots.</t>
  </si>
  <si>
    <t>Macaroon</t>
  </si>
  <si>
    <t>A small cake, composed chiefly of the white of eggs, almonds, and sugar.</t>
  </si>
  <si>
    <t>A finical fellow, or macaroni.</t>
  </si>
  <si>
    <t>Macartney</t>
  </si>
  <si>
    <t>A fire-backed pheasant. See Fireback.</t>
  </si>
  <si>
    <t>Macassar oil</t>
  </si>
  <si>
    <t>A kind of oil formerly used in dressing the hair; -- so called because originally obtained from Macassar, a district of the Island of Celebes. Also, an imitation of the same, of perfumed castor oil and olive oil.</t>
  </si>
  <si>
    <t>Macauco</t>
  </si>
  <si>
    <t>Any one of several species of small lemurs, as Lemur murinus, which resembles a rat in size.</t>
  </si>
  <si>
    <t>Macavahu</t>
  </si>
  <si>
    <t>A small Brazilian monkey (Callithrix torquatus), -- called also collared teetee.</t>
  </si>
  <si>
    <t>Macaw</t>
  </si>
  <si>
    <t>Any parrot of the genus Sittace, or Macrocercus. About eighteen species are known, all of them American. They are large and have a very long tail, a strong hooked bill, and a naked space around the eyes. The voice is harsh, and the colors are brilliant and strongly contrasted.</t>
  </si>
  <si>
    <t>Maccabean</t>
  </si>
  <si>
    <t>Of or pertaining to Judas Maccabeus or to the Maccabees; as, the Maccabean princes; Maccabean times.</t>
  </si>
  <si>
    <t>Maccabees</t>
  </si>
  <si>
    <t>The name given later times to the Asmonaeans, a family of Jewish patriots, who headed a religious revolt in the reign of Antiochus IV., 168-161 B. C., which led to a period of freedom for Israel.</t>
  </si>
  <si>
    <t>The name of two ancient historical books, which give accounts of Jewish affairs in or about the time of the Maccabean princes, and which are received as canonical books in the Roman Catholic Church, but are included in the Apocrypha by Protestants. Also applied to three books, two of which are found in some MSS. of the Septuagint.</t>
  </si>
  <si>
    <t>Maccaboy</t>
  </si>
  <si>
    <t>Alt. of Maccoboy</t>
  </si>
  <si>
    <t>Maccoboy</t>
  </si>
  <si>
    <t>A kind of snuff.</t>
  </si>
  <si>
    <t>Macco</t>
  </si>
  <si>
    <t>A gambling game in vogue in the eighteenth century.</t>
  </si>
  <si>
    <t>Mace</t>
  </si>
  <si>
    <t>A money of account in China equal to one tenth of a tael; also, a weight of 57.98 grains.</t>
  </si>
  <si>
    <t>A kind of spice; the aril which partly covers nutmegs. See Nutmeg.</t>
  </si>
  <si>
    <t>A heavy staff or club of metal; a spiked club; -- used as weapon in war before the general use of firearms, especially in the Middle Ages, for breaking metal armor.</t>
  </si>
  <si>
    <t>A staff borne by, or carried before, a magistrate as an ensign of his authority.</t>
  </si>
  <si>
    <t>An officer who carries a mace as an emblem of authority.</t>
  </si>
  <si>
    <t>A knobbed mallet used by curriers in dressing leather to make it supple.</t>
  </si>
  <si>
    <t>A rod for playing billiards, having one end suited to resting on the table and pushed with one hand.</t>
  </si>
  <si>
    <t>Macedonian</t>
  </si>
  <si>
    <t>Belonging, or relating, to Macedonia.</t>
  </si>
  <si>
    <t>A native or inhabitant of Macedonia.</t>
  </si>
  <si>
    <t>One of a certain religious sect, followers of Macedonius, Bishop of Constantinople, in the fourth century, who held that the Holy Ghost was a creature, like the angels, and a servant of the Father and the Son.</t>
  </si>
  <si>
    <t>Macedonianism</t>
  </si>
  <si>
    <t>The doctrines of Macedonius.</t>
  </si>
  <si>
    <t>Macer</t>
  </si>
  <si>
    <t>A mace bearer; an officer of a court.</t>
  </si>
  <si>
    <t>Macerated</t>
  </si>
  <si>
    <t>of Macerate</t>
  </si>
  <si>
    <t>Macerating</t>
  </si>
  <si>
    <t>Macerate</t>
  </si>
  <si>
    <t>To make lean; to cause to waste away.</t>
  </si>
  <si>
    <t>To subdue the appetites of by poor and scanty diet; to mortify.</t>
  </si>
  <si>
    <t>To soften by steeping in a liquid, with or without heat; to wear away or separate the parts of by steeping; as, to macerate animal or vegetable fiber.</t>
  </si>
  <si>
    <t>Macerater</t>
  </si>
  <si>
    <t>One who, or that which, macerates; an apparatus for converting paper or fibrous matter into pulp.</t>
  </si>
  <si>
    <t>Maceration</t>
  </si>
  <si>
    <t>The act or process of macerating.</t>
  </si>
  <si>
    <t>Machaerodus</t>
  </si>
  <si>
    <t>Alt. of Machairodus</t>
  </si>
  <si>
    <t>Machairodus</t>
  </si>
  <si>
    <t>A genus of extinct mammals allied to the cats, and having in the upper jaw canine teeth of remarkable size and strength; -- hence called saber-toothed tigers.</t>
  </si>
  <si>
    <t>Machete</t>
  </si>
  <si>
    <t>A large heavy knife resembling a broadsword, often two or three feet in length, -- used by the inhabitants of Spanish America as a hatchet to cut their way through thickets, and for various other purposes.</t>
  </si>
  <si>
    <t>Machiavelian</t>
  </si>
  <si>
    <t>Of or pertaining to Machiavel, or to his supposed principles; politically cunning; characterized by duplicity or bad faith; crafty.</t>
  </si>
  <si>
    <t>One who adopts the principles of Machiavel; a cunning and unprincipled politician.</t>
  </si>
  <si>
    <t>Machiavelism</t>
  </si>
  <si>
    <t>Alt. of Machiavelianism</t>
  </si>
  <si>
    <t>Machiavelianism</t>
  </si>
  <si>
    <t>The supposed principles of Machiavel, or practice in conformity to them; political artifice, intended to favor arbitrary power.</t>
  </si>
  <si>
    <t>Machicolated</t>
  </si>
  <si>
    <t>Having machicolations.</t>
  </si>
  <si>
    <t>Machicolation</t>
  </si>
  <si>
    <t>An opening between the corbels which support a projecting parapet, or in the floor of a gallery or the roof of a portal, shooting or dropping missiles upen assailants attacking the base of the walls. Also, the construction of such defenses, in general, when of this character. See Illusts. of Battlement and Castle.</t>
  </si>
  <si>
    <t>The act of discharging missiles or pouring burning or melted substances upon assailants through such apertures.</t>
  </si>
  <si>
    <t>Machicoulis</t>
  </si>
  <si>
    <t>Same as Machicolation.</t>
  </si>
  <si>
    <t>Machinal</t>
  </si>
  <si>
    <t>Of or pertaining to machines.</t>
  </si>
  <si>
    <t>Machinated</t>
  </si>
  <si>
    <t>of Machinate</t>
  </si>
  <si>
    <t>Machinating</t>
  </si>
  <si>
    <t>Machinate</t>
  </si>
  <si>
    <t>To plan; to contrive; esp., to form a scheme with the purpose of doing harm; to contrive artfully; to plot.</t>
  </si>
  <si>
    <t>To contrive, as a plot; to plot; as, to machinate evil.</t>
  </si>
  <si>
    <t>Machination</t>
  </si>
  <si>
    <t>The act of machinating.</t>
  </si>
  <si>
    <t>That which is devised; a device; a hostile or treacherous scheme; an artful design or plot.</t>
  </si>
  <si>
    <t>Machinator</t>
  </si>
  <si>
    <t>One who machinates, or forms a scheme with evil designs; a plotter or artful schemer.</t>
  </si>
  <si>
    <t>Machine</t>
  </si>
  <si>
    <t>In general, any combination of bodies so connected that their relative motions are constrained, and by means of which force and motion may be transmitted and modified, as a screw and its nut, or a lever arranged to turn about a fulcrum or a pulley about its pivot, etc.; especially, a construction, more or less complex, consisting of a combination of moving parts, or simple mechanical elements, as wheels, levers, cams, etc., with their supports and connecting framework, calculated to constitute a prime mover, or to receive force and motion from a prime mover or from another machine, and transmit, modify, and apply them to the production of some desired mechanical effect or work, as weaving by a loom, or the excitation of electricity by an electrical machine.</t>
  </si>
  <si>
    <t>Any mechanical contrivance, as the wooden horse with which the Greeks entered Troy; a coach; a bicycle.</t>
  </si>
  <si>
    <t>A person who acts mechanically or at will of another.</t>
  </si>
  <si>
    <t>A combination of persons acting together for a common purpose, with the agencies which they use; as, the social machine.</t>
  </si>
  <si>
    <t>A political organization arranged and controlled by one or more leaders for selfish, private or partisan ends.</t>
  </si>
  <si>
    <t>Supernatural agency in a poem, or a superhuman being introduced to perform some exploit.</t>
  </si>
  <si>
    <t>Machined</t>
  </si>
  <si>
    <t>of Machine</t>
  </si>
  <si>
    <t>Machining</t>
  </si>
  <si>
    <t>To subject to the action of machinery; to effect by aid of machinery; to print with a printing machine.</t>
  </si>
  <si>
    <t>Machiner</t>
  </si>
  <si>
    <t>One who or operates a machine; a machinist.</t>
  </si>
  <si>
    <t>Machinery</t>
  </si>
  <si>
    <t>Machines, in general, or collectively.</t>
  </si>
  <si>
    <t>The working parts of a machine, engine, or instrument; as, the machinery of a watch.</t>
  </si>
  <si>
    <t>The supernatural means by which the action of a poetic or fictitious work is carried on and brought to a catastrophe; in an extended sense, the contrivances by which the crises and conclusion of a fictitious narrative, in prose or verse, are effected.</t>
  </si>
  <si>
    <t>The means and appliances by which anything is kept in action or a desired result is obtained; a complex system of parts adapted to a purpose.</t>
  </si>
  <si>
    <t>Of or pertaining to the machinery of a poem; acting or used as a machine.</t>
  </si>
  <si>
    <t>Machinist</t>
  </si>
  <si>
    <t>A constrictor of machines and engines; one versed in the principles of machines.</t>
  </si>
  <si>
    <t>One skilled in the use of machine tools.</t>
  </si>
  <si>
    <t>A person employed to shift scenery in a theater.</t>
  </si>
  <si>
    <t>Macho</t>
  </si>
  <si>
    <t>The striped mullet of California (Mugil cephalus, / Mexicanus).</t>
  </si>
  <si>
    <t>Macilency</t>
  </si>
  <si>
    <t>Leanness.</t>
  </si>
  <si>
    <t>Macilent</t>
  </si>
  <si>
    <t>Lean; thin.</t>
  </si>
  <si>
    <t>Macintosh</t>
  </si>
  <si>
    <t>Same as Mackintosh.</t>
  </si>
  <si>
    <t>Mackerel</t>
  </si>
  <si>
    <t>A pimp; also, a bawd.</t>
  </si>
  <si>
    <t>Any species of the genus Scomber, and of several related genera. They are finely formed and very active oceanic fishes. Most of them are highly prized for food.</t>
  </si>
  <si>
    <t>Mackinaw blanket</t>
  </si>
  <si>
    <t>Alt. of Mackinaw</t>
  </si>
  <si>
    <t>Mackinaw</t>
  </si>
  <si>
    <t>A thick blanket formerly in common use in the western part of the United States.</t>
  </si>
  <si>
    <t>Mackintosh</t>
  </si>
  <si>
    <t>A waterproof outer garment; -- so called from the name of the inventor.</t>
  </si>
  <si>
    <t>Mackle</t>
  </si>
  <si>
    <t>Same Macule.</t>
  </si>
  <si>
    <t>To blur, or be blurred, in printing, as if there were a double impression.</t>
  </si>
  <si>
    <t>Macle</t>
  </si>
  <si>
    <t>Chiastolite; -- so called from the tessellated appearance of a cross section. See Chiastolite.</t>
  </si>
  <si>
    <t>A crystal having a similar tessellated appearance.</t>
  </si>
  <si>
    <t>A twin crystal.</t>
  </si>
  <si>
    <t>Macled</t>
  </si>
  <si>
    <t>Marked like macle (chiastolite).</t>
  </si>
  <si>
    <t>Having a twin structure. See Twin, a.</t>
  </si>
  <si>
    <t>See Mascled.</t>
  </si>
  <si>
    <t>Maclurea</t>
  </si>
  <si>
    <t>A genus of spiral gastropod shells, often of large size, characteristic of the lower Silurian rocks.</t>
  </si>
  <si>
    <t>Maclurin</t>
  </si>
  <si>
    <t>See Morintannic.</t>
  </si>
  <si>
    <t>Macrame lace</t>
  </si>
  <si>
    <t>A coarse lace made of twine, used especially in decorating furniture.</t>
  </si>
  <si>
    <t>Macrencephalic</t>
  </si>
  <si>
    <t>Alt. of Macrencephalous</t>
  </si>
  <si>
    <t>Macrencephalous</t>
  </si>
  <si>
    <t>Having a large brain.</t>
  </si>
  <si>
    <t>Macro-</t>
  </si>
  <si>
    <t>A combining form signifying long, large, great; as macrodiagonal, macrospore.</t>
  </si>
  <si>
    <t>Macrobiotic</t>
  </si>
  <si>
    <t>Long-lived.</t>
  </si>
  <si>
    <t>Macrobiotics</t>
  </si>
  <si>
    <t>The art of prolonging life.</t>
  </si>
  <si>
    <t>Macrocephalous</t>
  </si>
  <si>
    <t>Having a large head.</t>
  </si>
  <si>
    <t>Having the cotyledons of a dicotyledonous embryo confluent, and forming a large mass compared with the rest of the body.</t>
  </si>
  <si>
    <t>Macro-chemistry</t>
  </si>
  <si>
    <t>The science which treats of the chemical properties, actions or relations of substances in quantity; -- distinguished from micro-chemistry.</t>
  </si>
  <si>
    <t>Macrochires</t>
  </si>
  <si>
    <t>A division of birds including the swifts and humming birds. So called from the length of the distal part of the wing.</t>
  </si>
  <si>
    <t>Macrocosm</t>
  </si>
  <si>
    <t>The great world; that part of the universe which is exterior to man; -- contrasted with microcosm, or man. See Microcosm.</t>
  </si>
  <si>
    <t>Macrocosmic</t>
  </si>
  <si>
    <t>Of or pertaining to the macrocosm.</t>
  </si>
  <si>
    <t>Macrocystis</t>
  </si>
  <si>
    <t>An immensely long blackish seaweed of the Pacific (Macrocystis pyrifera), having numerous almond-shaped air vessels.</t>
  </si>
  <si>
    <t>Macrodactyl</t>
  </si>
  <si>
    <t>One of a group of wading birds (Macrodactyli) having very long toes.</t>
  </si>
  <si>
    <t>Macrodactylic</t>
  </si>
  <si>
    <t>Alt. of Macrodactylous</t>
  </si>
  <si>
    <t>Macrodactylous</t>
  </si>
  <si>
    <t>Having long toes.</t>
  </si>
  <si>
    <t>Macrodiagonal</t>
  </si>
  <si>
    <t>The longer of two diagonals, as of a rhombic prism. See Crystallization.</t>
  </si>
  <si>
    <t>Macrodome</t>
  </si>
  <si>
    <t>A dome parallel to the longer lateral axis of an orthorhombic crystal. See Dome, n., 4.</t>
  </si>
  <si>
    <t>Macrodont</t>
  </si>
  <si>
    <t>Having large teeth.</t>
  </si>
  <si>
    <t>A macrodont animal.</t>
  </si>
  <si>
    <t>Macrofarad</t>
  </si>
  <si>
    <t>See Megafarad.</t>
  </si>
  <si>
    <t>Macroglossia</t>
  </si>
  <si>
    <t>Enlargement or hypertrophy of the tongue.</t>
  </si>
  <si>
    <t>Macrognathic</t>
  </si>
  <si>
    <t>Long-jawed.</t>
  </si>
  <si>
    <t>Macrology</t>
  </si>
  <si>
    <t>Long and tedious talk without much substance; superfluity of words.</t>
  </si>
  <si>
    <t>Macrometer</t>
  </si>
  <si>
    <t>An instrument for determining the size or distance of inaccessible objects by means of two reflectors on a common sextant.</t>
  </si>
  <si>
    <t>Macron</t>
  </si>
  <si>
    <t>A short, straight, horizontal mark [-], placed over vowels to denote that they are to be pronounced with a long sound; as, a, in dame; /, in s/am, etc.</t>
  </si>
  <si>
    <t>Macropetalous</t>
  </si>
  <si>
    <t>Having long or large petals.</t>
  </si>
  <si>
    <t>Macrophyllous</t>
  </si>
  <si>
    <t>Having long or large leaves.</t>
  </si>
  <si>
    <t>Macropinacoid</t>
  </si>
  <si>
    <t>One of the two planes of an orthorhombic crystal which are parallel to the vertical and longer lateral (macrodiagonal) axes.</t>
  </si>
  <si>
    <t>Macropod</t>
  </si>
  <si>
    <t>Any one of a group of maioid crabs remarkable for the length of their legs; -- called also spider crab.</t>
  </si>
  <si>
    <t>Macropodal</t>
  </si>
  <si>
    <t>Having long or large feet, or a long stem.</t>
  </si>
  <si>
    <t>Macropodian</t>
  </si>
  <si>
    <t>A macropod.</t>
  </si>
  <si>
    <t>Macropodous</t>
  </si>
  <si>
    <t>Having long legs or feet.</t>
  </si>
  <si>
    <t>Macroprism</t>
  </si>
  <si>
    <t>A prism of an orthorhombic crystal between the macropinacoid and the unit prism; the corresponding pyramids are called macropyramids.</t>
  </si>
  <si>
    <t>Macropteres</t>
  </si>
  <si>
    <t>A division of birds; the Longipennes.</t>
  </si>
  <si>
    <t>Macropterous</t>
  </si>
  <si>
    <t>Having long wings.</t>
  </si>
  <si>
    <t>Macropus</t>
  </si>
  <si>
    <t>genus of marsupials including the common kangaroo.</t>
  </si>
  <si>
    <t>Macropyramid</t>
  </si>
  <si>
    <t>See Macroprism.</t>
  </si>
  <si>
    <t>Macroscopic</t>
  </si>
  <si>
    <t>Alt. of Macroscopical</t>
  </si>
  <si>
    <t>Macroscopical</t>
  </si>
  <si>
    <t>Visible to the unassisted eye; -- as opposed to microscopic.</t>
  </si>
  <si>
    <t>Macrosporangium</t>
  </si>
  <si>
    <t>A sporangium or conceptacle containing only large spores; -- opposed to microsporangium. Both are found in the genera Selaginella, Isoctes, and Marsilia, plants remotely allied to ferns.</t>
  </si>
  <si>
    <t>Macrospore</t>
  </si>
  <si>
    <t>One of the specially large spores of certain flowerless plants, as Selaginella, etc.</t>
  </si>
  <si>
    <t>Macrosporic</t>
  </si>
  <si>
    <t>Of or pertaining to macrospores.</t>
  </si>
  <si>
    <t>Macrotone</t>
  </si>
  <si>
    <t>Same as Macron.</t>
  </si>
  <si>
    <t>Macrotous</t>
  </si>
  <si>
    <t>Large-eared.</t>
  </si>
  <si>
    <t>Macroura</t>
  </si>
  <si>
    <t>Alt. of Macroural</t>
  </si>
  <si>
    <t>Macroural</t>
  </si>
  <si>
    <t>Same as Macrura, Macrural, etc.</t>
  </si>
  <si>
    <t>Macrozoospore</t>
  </si>
  <si>
    <t>A large motile spore having four vibratile cilia; -- found in certain green algae.</t>
  </si>
  <si>
    <t>Macrura</t>
  </si>
  <si>
    <t>A subdivision of decapod Crustacea, having the abdomen largely developed. It includes the lobster, prawn, shrimp, and many similar forms.  Cf. Decapoda.</t>
  </si>
  <si>
    <t>Macrural</t>
  </si>
  <si>
    <t>Same as Macrurous.</t>
  </si>
  <si>
    <t>Macruran</t>
  </si>
  <si>
    <t>One of the Macrura.</t>
  </si>
  <si>
    <t>Macruroid</t>
  </si>
  <si>
    <t>Like or pertaining to the Macrura.</t>
  </si>
  <si>
    <t>Macrurous</t>
  </si>
  <si>
    <t>Of or pertaining to the Macrura; having a long tail.</t>
  </si>
  <si>
    <t>Mactation</t>
  </si>
  <si>
    <t>The act of killing a victim for sacrifice.</t>
  </si>
  <si>
    <t>Mactra</t>
  </si>
  <si>
    <t>Any marine bivalve shell of the genus Mactra, and allied genera. Many species are known. Some of them are used as food, as Mactra stultorum, of Europe. See Surf clam, under Surf.</t>
  </si>
  <si>
    <t>Maculae</t>
  </si>
  <si>
    <t>of Macula</t>
  </si>
  <si>
    <t>Macula</t>
  </si>
  <si>
    <t>A spot, as on the skin, or on the surface of the sun or of some other luminous orb.</t>
  </si>
  <si>
    <t>A rather large spot or blotch of color.</t>
  </si>
  <si>
    <t>Maculate</t>
  </si>
  <si>
    <t>To spot; to stain; to blur.</t>
  </si>
  <si>
    <t>Marked with spots or maculae; blotched; hence, defiled; impure; as, most maculate thoughts.</t>
  </si>
  <si>
    <t>Maculated</t>
  </si>
  <si>
    <t>Having spots or blotches; maculate.</t>
  </si>
  <si>
    <t>Maculation</t>
  </si>
  <si>
    <t>The act of spotting; a spot; a blemish.</t>
  </si>
  <si>
    <t>Maculatory</t>
  </si>
  <si>
    <t>Causing a spot or stain.</t>
  </si>
  <si>
    <t>Maculature</t>
  </si>
  <si>
    <t>Blotting paper.</t>
  </si>
  <si>
    <t>Macule</t>
  </si>
  <si>
    <t>A spot.</t>
  </si>
  <si>
    <t>A blur, or an appearance of a double impression, as when the paper slips a little; a mackle.</t>
  </si>
  <si>
    <t>To blur; especially (Print.), to blur or double an impression from type. See Mackle.</t>
  </si>
  <si>
    <t>Maculose</t>
  </si>
  <si>
    <t>Of or pertaining to spots upon a surface; spotted; maculate.</t>
  </si>
  <si>
    <t>p. p. of Made.</t>
  </si>
  <si>
    <t>Disordered in intellect; crazy; insane.</t>
  </si>
  <si>
    <t>Excited beyond self-control or the restraint of reason; inflamed by violent or uncontrollable desire, passion, or appetite; as, to be mad with terror, lust, or hatred; mad against political reform.</t>
  </si>
  <si>
    <t>Proceeding from, or indicating, madness; expressing distraction; prompted by infatuation, fury, or extreme rashness.</t>
  </si>
  <si>
    <t>Extravagant; immoderate.</t>
  </si>
  <si>
    <t>Furious with rage, terror, or disease; -- said of the lower animals; as, a mad bull; esp., having hydrophobia; rabid; as, a mad dog.</t>
  </si>
  <si>
    <t>Angry; out of patience; vexed; as, to get mad at a person.</t>
  </si>
  <si>
    <t>Having impaired polarity; -- applied to a compass needle.</t>
  </si>
  <si>
    <t>Madded</t>
  </si>
  <si>
    <t>of Mad</t>
  </si>
  <si>
    <t>Madding</t>
  </si>
  <si>
    <t>To make mad or furious; to madden.</t>
  </si>
  <si>
    <t>To be mad; to go mad; to rave. See Madding.</t>
  </si>
  <si>
    <t>An earthworm.</t>
  </si>
  <si>
    <t>Madams</t>
  </si>
  <si>
    <t>of Madam</t>
  </si>
  <si>
    <t>Mesdames</t>
  </si>
  <si>
    <t>Madam</t>
  </si>
  <si>
    <t>A gentlewoman; -- an appellation or courteous form of address given to a lady, especially an elderly or a married lady; -- much used in the address, at the beginning of a letter, to a woman. The corresponding word in addressing a man is Sir.</t>
  </si>
  <si>
    <t>of Madame</t>
  </si>
  <si>
    <t>Madame</t>
  </si>
  <si>
    <t>My lady; -- a French title formerly given to ladies of quality; now, in France, given to all married women.</t>
  </si>
  <si>
    <t>Mad-apple</t>
  </si>
  <si>
    <t>See Eggplant.</t>
  </si>
  <si>
    <t>Madbrain</t>
  </si>
  <si>
    <t>Hot-headed; rash.</t>
  </si>
  <si>
    <t>A rash or hot-headed person.</t>
  </si>
  <si>
    <t>Madbrained</t>
  </si>
  <si>
    <t>Disordered in mind; hot-headed.</t>
  </si>
  <si>
    <t>Madcap</t>
  </si>
  <si>
    <t>Inclined to wild sports; delighting in rash, absurd, or dangerous amusements.</t>
  </si>
  <si>
    <t>Wild; reckless.</t>
  </si>
  <si>
    <t>A person of wild behavior; an excitable, rash, violent person.</t>
  </si>
  <si>
    <t>Maddened</t>
  </si>
  <si>
    <t>of Madden</t>
  </si>
  <si>
    <t>Maddening</t>
  </si>
  <si>
    <t>Madden</t>
  </si>
  <si>
    <t>To make mad; to drive to madness; to craze; to excite violently with passion; to make very angry; to enrage.</t>
  </si>
  <si>
    <t>To become mad; to act as if mad.</t>
  </si>
  <si>
    <t>Madder</t>
  </si>
  <si>
    <t>A plant of the Rubia (R. tinctorum). The root is much used in dyeing red, and formerly was used in medicine. It is cultivated in France and Holland. See Rubiaceous.</t>
  </si>
  <si>
    <t>Madderwort</t>
  </si>
  <si>
    <t>A name proposed for any plant of the same natural order (Rubiaceae) as the madder.</t>
  </si>
  <si>
    <t>Affected with madness; raging; furious.</t>
  </si>
  <si>
    <t>Maddish</t>
  </si>
  <si>
    <t>Somewhat mad.</t>
  </si>
  <si>
    <t>Made</t>
  </si>
  <si>
    <t>See Mad, n.</t>
  </si>
  <si>
    <t>imp. &amp;amp; p. p. of Make.</t>
  </si>
  <si>
    <t>Artificially produced; pieced together; formed by filling in; as, made ground; a made mast, in distinction from one consisting of a single spar.</t>
  </si>
  <si>
    <t>Madecass</t>
  </si>
  <si>
    <t>Alt. of Madecassee</t>
  </si>
  <si>
    <t>Madecassee</t>
  </si>
  <si>
    <t>A native or inhabitant of Madagascar, or Madecassee; the language of the natives of Madagascar. See Malagasy.</t>
  </si>
  <si>
    <t>Of or pertaining to Madagascar or its inhabitants.</t>
  </si>
  <si>
    <t>Madefaction</t>
  </si>
  <si>
    <t>Alt. of Madefication</t>
  </si>
  <si>
    <t>Madefication</t>
  </si>
  <si>
    <t>The act of madefying, or making wet; the state of that which is made wet.</t>
  </si>
  <si>
    <t>Madefied</t>
  </si>
  <si>
    <t>of Madefy</t>
  </si>
  <si>
    <t>Madefying</t>
  </si>
  <si>
    <t>Madefy</t>
  </si>
  <si>
    <t>To make wet or moist.</t>
  </si>
  <si>
    <t>Madegassy</t>
  </si>
  <si>
    <t>See Madecassee.</t>
  </si>
  <si>
    <t>Madeira</t>
  </si>
  <si>
    <t>A rich wine made on the Island of Madeira.</t>
  </si>
  <si>
    <t>Mesdemoiselles</t>
  </si>
  <si>
    <t>of Mademoiselle</t>
  </si>
  <si>
    <t>Mademoiselle</t>
  </si>
  <si>
    <t>A French title of courtesy given to a girl or an unmarried lady, equivalent to the English Miss.</t>
  </si>
  <si>
    <t>A marine food fish (Sciaena chrysura), of the Southern United States; -- called also yellowtail, and silver perch.</t>
  </si>
  <si>
    <t>Madge</t>
  </si>
  <si>
    <t>The barn owl.</t>
  </si>
  <si>
    <t>The magpie.</t>
  </si>
  <si>
    <t>Mad-headed</t>
  </si>
  <si>
    <t>Wild; crack-brained.</t>
  </si>
  <si>
    <t>Madhouse</t>
  </si>
  <si>
    <t>A house where insane persons are confined; an insane asylum; a bedlam.</t>
  </si>
  <si>
    <t>Madia</t>
  </si>
  <si>
    <t>A genus of composite plants, of which one species (Madia sativa) is cultivated for the oil yielded from its seeds by pressure. This oil is sometimes used instead of olive oil for the table.</t>
  </si>
  <si>
    <t>Madid</t>
  </si>
  <si>
    <t>Wet; moist; as, a madid eye.</t>
  </si>
  <si>
    <t>Madisterium</t>
  </si>
  <si>
    <t>An instrument to extract hairs.</t>
  </si>
  <si>
    <t>Madjoun</t>
  </si>
  <si>
    <t>An intoxicating confection from the hemp plant; -- used by the Turks and Hindoos.</t>
  </si>
  <si>
    <t>Madly</t>
  </si>
  <si>
    <t>In a mad manner; without reason or understanding; wildly.</t>
  </si>
  <si>
    <t>Madmen</t>
  </si>
  <si>
    <t>of Madman</t>
  </si>
  <si>
    <t>Madman</t>
  </si>
  <si>
    <t>A man who is mad; lunatic; a crazy person.</t>
  </si>
  <si>
    <t>Madnep</t>
  </si>
  <si>
    <t>The masterwort (Peucedanum Ostruthium).</t>
  </si>
  <si>
    <t>Madness</t>
  </si>
  <si>
    <t>The condition of being mad; insanity; lunacy.</t>
  </si>
  <si>
    <t>Frenzy; ungovernable rage; extreme folly.</t>
  </si>
  <si>
    <t>Madonna</t>
  </si>
  <si>
    <t>My lady; -- a term of address in Italian formerly used as the equivalent of Madame, but for which Signora is now substituted. Sometimes introduced into English.</t>
  </si>
  <si>
    <t>A picture of the Virgin Mary (usually with the babe).</t>
  </si>
  <si>
    <t>Madoqua</t>
  </si>
  <si>
    <t>A small Abyssinian antelope (Neotragus Saltiana), about the size of a hare.</t>
  </si>
  <si>
    <t>Madrague</t>
  </si>
  <si>
    <t>A large fish pound used for the capture of the tunny in the Mediterranean; also applied to the seines used for the same purpose.</t>
  </si>
  <si>
    <t>Madreperl</t>
  </si>
  <si>
    <t>Mother-of-pearl.</t>
  </si>
  <si>
    <t>Madrepora</t>
  </si>
  <si>
    <t>A genus of reef corals abundant in tropical seas. It includes than one hundred and fifty species, most of which are elegantly branched.</t>
  </si>
  <si>
    <t>Madreporaria</t>
  </si>
  <si>
    <t>An extensive division of Anthozoa, including most of the species that produce stony corals. See Illust. of Anthozoa.</t>
  </si>
  <si>
    <t>Madrepore</t>
  </si>
  <si>
    <t>Any coral of the genus Madrepora; formerly, often applied to any stony coral.</t>
  </si>
  <si>
    <t>Madreporian</t>
  </si>
  <si>
    <t>Alt. of Madreporic</t>
  </si>
  <si>
    <t>Madreporic</t>
  </si>
  <si>
    <t>Resembling, or pertaining to, the genus Madrepora.</t>
  </si>
  <si>
    <t>Madreporiform</t>
  </si>
  <si>
    <t>Resembling a madreporian coral in form or structure.</t>
  </si>
  <si>
    <t>Madreporite</t>
  </si>
  <si>
    <t>A fossil coral.</t>
  </si>
  <si>
    <t>The madreporic plate of echinoderms.</t>
  </si>
  <si>
    <t>Madrier</t>
  </si>
  <si>
    <t>A thick plank, used for several mechanical purposes</t>
  </si>
  <si>
    <t>A plank to receive the mouth of a petard, with which it is applied to anything intended to be broken down.</t>
  </si>
  <si>
    <t>A plank or beam used for supporting the earth in mines or fortifications.</t>
  </si>
  <si>
    <t>Madrigal</t>
  </si>
  <si>
    <t>A little amorous poem, sometimes called a pastoral poem, containing some tender and delicate, though simple, thought.</t>
  </si>
  <si>
    <t>An unaccompanied polyphonic song, in four, five, or more parts, set to secular words, but full of counterpoint and imitation, and adhering to the old church modes. Unlike the freer glee, it is best sung with several voices on a part. See Glee.</t>
  </si>
  <si>
    <t>Madrigaler</t>
  </si>
  <si>
    <t>A madrigalist.</t>
  </si>
  <si>
    <t>Madrigalist</t>
  </si>
  <si>
    <t>A composer of madrigals.</t>
  </si>
  <si>
    <t>Madrilenian</t>
  </si>
  <si>
    <t>Of or pertaining to Madrid in Spain, or to its inhabitants.</t>
  </si>
  <si>
    <t>the fourteenth letter of English alphabet, is a vocal consonent, and, in allusion to its mode of formation, is called the dentinasal or linguanasal consonent. Its commoner sound is that heard in ran, done; but when immediately followed in the same word by the sound of g hard or k (as in single, sink, conquer), it usually represents the same sound as the digraph ng in sing, bring, etc. This is a simple but related sound, and is called the gutturo-nasal consonent. See Guide to Pronunciation, // 243-246.</t>
  </si>
  <si>
    <t>A measure of space equal to half an M (or em); an en.</t>
  </si>
  <si>
    <t>Na</t>
  </si>
  <si>
    <t>No, not. See No.</t>
  </si>
  <si>
    <t>Nab</t>
  </si>
  <si>
    <t>The summit of an eminence.</t>
  </si>
  <si>
    <t>The cock of a gunlock.</t>
  </si>
  <si>
    <t>The keeper, or box into which the lock is shot.</t>
  </si>
  <si>
    <t>Nabbed</t>
  </si>
  <si>
    <t>of Nab</t>
  </si>
  <si>
    <t>Nabbing</t>
  </si>
  <si>
    <t>To catch or seize suddenly or unexpectedly.</t>
  </si>
  <si>
    <t>Nabit</t>
  </si>
  <si>
    <t>Pulverized sugar candy.</t>
  </si>
  <si>
    <t>Nabk</t>
  </si>
  <si>
    <t>The edible berries of the Zizyphys Lotus, a tree of Northern Africa, and Southwestern Europe.</t>
  </si>
  <si>
    <t>Nabob</t>
  </si>
  <si>
    <t>A deputy or viceroy in India; a governor of a province of the ancient Mogul empire.</t>
  </si>
  <si>
    <t>One who returns to Europe from the East with immense riches: hence, any man of great wealth.</t>
  </si>
  <si>
    <t>Nacarat</t>
  </si>
  <si>
    <t>A pale red color, with a cast of orange.</t>
  </si>
  <si>
    <t>Fine linen or crape dyed of this color.</t>
  </si>
  <si>
    <t>Nacker</t>
  </si>
  <si>
    <t>See Nacre.</t>
  </si>
  <si>
    <t>Nacre</t>
  </si>
  <si>
    <t>A pearly substance which lines the interior of many shells, and is most perfect in the mother-of-pearl. [Written also nacker and naker.] See Pearl, and Mother-of-pearl.</t>
  </si>
  <si>
    <t>Nacreous</t>
  </si>
  <si>
    <t>Consisting of, or resembling, nacre; pearly.</t>
  </si>
  <si>
    <t>Nad</t>
  </si>
  <si>
    <t>Alt. of Nadde</t>
  </si>
  <si>
    <t>Nadde</t>
  </si>
  <si>
    <t>Had not.</t>
  </si>
  <si>
    <t>Nadder</t>
  </si>
  <si>
    <t>An adder.</t>
  </si>
  <si>
    <t>Nadir</t>
  </si>
  <si>
    <t>That point of the heavens, or lower hemisphere, directly opposite the zenith; the inferior pole of the horizon; the point of the celestial sphere directly under the place where we stand.</t>
  </si>
  <si>
    <t>The lowest point; the time of greatest depression.</t>
  </si>
  <si>
    <t>Naenia</t>
  </si>
  <si>
    <t>See Nenia.</t>
  </si>
  <si>
    <t>Naeve</t>
  </si>
  <si>
    <t>A naevus.</t>
  </si>
  <si>
    <t>Naevoid</t>
  </si>
  <si>
    <t>Resembling a naevus or naevi; as, naevoid elephantiasis.</t>
  </si>
  <si>
    <t>Naevose</t>
  </si>
  <si>
    <t>Spotted; frecled.</t>
  </si>
  <si>
    <t>Naevi</t>
  </si>
  <si>
    <t>of Navus</t>
  </si>
  <si>
    <t>Navus</t>
  </si>
  <si>
    <t>A spot or mark on the skin of children when born; a birthmark; -- usually applied to vascular tumors, i. e., those consisting mainly of blood vessels, as dilated arteries, veins, or capillaries.</t>
  </si>
  <si>
    <t>Nag</t>
  </si>
  <si>
    <t>A small horse; a pony; hence, any horse.</t>
  </si>
  <si>
    <t>A paramour; -- in contempt.</t>
  </si>
  <si>
    <t>Nagged</t>
  </si>
  <si>
    <t>of Nag</t>
  </si>
  <si>
    <t>Nagging</t>
  </si>
  <si>
    <t>To tease in a petty way; to scold habitually; to annoy; to fret pertinaciously.</t>
  </si>
  <si>
    <t>Fault-finding; teasing; persistently annoying; as, a nagging toothache.</t>
  </si>
  <si>
    <t>Naggy</t>
  </si>
  <si>
    <t>Irritable; touchy.</t>
  </si>
  <si>
    <t>Nagor</t>
  </si>
  <si>
    <t>A West African gazelle (Gazella redunca).</t>
  </si>
  <si>
    <t>Nagyagite</t>
  </si>
  <si>
    <t>A mineral of blackish lead-gray color and metallic luster, generally of a foliated massive structure; foliated tellurium. It is a telluride of lead and gold.</t>
  </si>
  <si>
    <t>Naiad</t>
  </si>
  <si>
    <t>A water nymph; one of the lower female divinities, fabled to preside over some body of fresh water, as a lake, river, brook, or fountain.</t>
  </si>
  <si>
    <t>Any species of a tribe (Naiades) of freshwater bivalves, including Unio, Anodonta, and numerous allied genera; a river mussel.</t>
  </si>
  <si>
    <t>One of a group of butterflies. See Nymph.</t>
  </si>
  <si>
    <t>Any plant of the order Naiadaceae, such as eelgrass, pondweed, etc.</t>
  </si>
  <si>
    <t>Naiant</t>
  </si>
  <si>
    <t>See Natant.</t>
  </si>
  <si>
    <t>Naid</t>
  </si>
  <si>
    <t>Any one of numerous species of small, fresh-water, chaetopod annelids of the tribe Naidina. They belong to the Oligochaeta.</t>
  </si>
  <si>
    <t>Naif</t>
  </si>
  <si>
    <t>Having a true natural luster without being cut; -- applied by jewelers to a precious stone.</t>
  </si>
  <si>
    <t>Naive; as, a naif remark.</t>
  </si>
  <si>
    <t>Naik</t>
  </si>
  <si>
    <t>A chief; a leader; a Sepoy corporal.</t>
  </si>
  <si>
    <t>Nail</t>
  </si>
  <si>
    <t>the horny scale of plate of epidermis at the end of the fingers and toes of man and many apes.</t>
  </si>
  <si>
    <t>The basal thickened portion of the anterior wings of certain hemiptera.</t>
  </si>
  <si>
    <t>The terminal horny plate on the beak of ducks, and other allied birds.</t>
  </si>
  <si>
    <t>A slender, pointed piece of metal, usually with a head, used for fastening pieces of wood or other material together, by being driven into or through them.</t>
  </si>
  <si>
    <t>A measure of length, being two inches and a quarter, or the sixteenth of a yard.</t>
  </si>
  <si>
    <t>Nailed</t>
  </si>
  <si>
    <t>of Nail</t>
  </si>
  <si>
    <t>Nailing</t>
  </si>
  <si>
    <t>To fasten with a nail or nails; to close up or secure by means of nails; as, to nail boards to the beams.</t>
  </si>
  <si>
    <t>To stud or boss with nails, or as with nails.</t>
  </si>
  <si>
    <t>To fasten, as with a nail; to bind or hold, as to a bargain or to acquiescence in an argument or assertion; hence, to catch; to trap.</t>
  </si>
  <si>
    <t>To spike, as a cannon.</t>
  </si>
  <si>
    <t>Nailbrush</t>
  </si>
  <si>
    <t>A brush for cleaning the nails.</t>
  </si>
  <si>
    <t>Nailer</t>
  </si>
  <si>
    <t>One whose occupation is to make nails; a nail maker.</t>
  </si>
  <si>
    <t>One who fastens with, or drives, nails.</t>
  </si>
  <si>
    <t>Naileress</t>
  </si>
  <si>
    <t>A women who makes nailes.</t>
  </si>
  <si>
    <t>Naileries</t>
  </si>
  <si>
    <t>of Nailery</t>
  </si>
  <si>
    <t>Nailery</t>
  </si>
  <si>
    <t>A manufactory where nails are made.</t>
  </si>
  <si>
    <t>Nail-headed</t>
  </si>
  <si>
    <t>Having a head like that of a nail; formed so as to resemble the head of a nail.</t>
  </si>
  <si>
    <t>Nailless</t>
  </si>
  <si>
    <t>Without nails; having no nails.</t>
  </si>
  <si>
    <t>Nainsook</t>
  </si>
  <si>
    <t>A thick sort of jaconet muslin, plain or striped, formerly made in India.</t>
  </si>
  <si>
    <t>Nais</t>
  </si>
  <si>
    <t>See Naiad.</t>
  </si>
  <si>
    <t>Naissant</t>
  </si>
  <si>
    <t>Same as Jessant.</t>
  </si>
  <si>
    <t>Naive</t>
  </si>
  <si>
    <t>Having native or unaffected simplicity; ingenuous; artless; frank; as, naive manners; a naive person; naive and unsophisticated remarks.</t>
  </si>
  <si>
    <t>Naively</t>
  </si>
  <si>
    <t>In a naive manner.</t>
  </si>
  <si>
    <t>Naivete</t>
  </si>
  <si>
    <t>Native simplicity; unaffected plainness or ingenuousness; artlessness.</t>
  </si>
  <si>
    <t>Naivety</t>
  </si>
  <si>
    <t>Naivete.</t>
  </si>
  <si>
    <t>Nake</t>
  </si>
  <si>
    <t>To make naked.</t>
  </si>
  <si>
    <t>Naked</t>
  </si>
  <si>
    <t>Having no clothes on; uncovered; nude; bare; as, a naked body; a naked limb; a naked sword.</t>
  </si>
  <si>
    <t>Having no means of defense or protection; open; unarmed; defenseless.</t>
  </si>
  <si>
    <t>Unprovided with needful or desirable accessories, means of sustenance, etc.; destitute; unaided; bare.</t>
  </si>
  <si>
    <t>Without addition, exaggeration, or excuses; not concealed or disguised; open to view; manifest; plain.</t>
  </si>
  <si>
    <t>Mere; simple; plain.</t>
  </si>
  <si>
    <t>Without pubescence; as, a naked leaf or stem; bare, or not covered by the customary parts, as a flower without a perianth, a stem without leaves, seeds without a pericarp, buds without bud scales.</t>
  </si>
  <si>
    <t>Not having the full complement of tones; -- said of a chord of only two tones, which requires a third tone to be sounded with them to make the combination pleasing to the ear; as, a naked fourth or fifth.</t>
  </si>
  <si>
    <t>Nakedly</t>
  </si>
  <si>
    <t>In a naked manner; without covering or disguise; manifestly; simply; barely.</t>
  </si>
  <si>
    <t>Nakedness</t>
  </si>
  <si>
    <t>The condition of being naked.</t>
  </si>
  <si>
    <t>The privy parts; the genitals.</t>
  </si>
  <si>
    <t>Naker</t>
  </si>
  <si>
    <t>Same as Nacre.</t>
  </si>
  <si>
    <t>A kind of kettledrum.</t>
  </si>
  <si>
    <t>Nakoo</t>
  </si>
  <si>
    <t>The gavial.</t>
  </si>
  <si>
    <t>Nale</t>
  </si>
  <si>
    <t>Ale; also, an alehouse.</t>
  </si>
  <si>
    <t>Nall</t>
  </si>
  <si>
    <t>An awl.</t>
  </si>
  <si>
    <t>Nam</t>
  </si>
  <si>
    <t>Am not.</t>
  </si>
  <si>
    <t>imp. of Nim.</t>
  </si>
  <si>
    <t>Namable</t>
  </si>
  <si>
    <t>Capable of being named.</t>
  </si>
  <si>
    <t>Namation</t>
  </si>
  <si>
    <t>A distraining or levying of a distress; an impounding.</t>
  </si>
  <si>
    <t>Namaycush</t>
  </si>
  <si>
    <t>A large North American lake trout (Salvelinus namaycush). It is usually spotted with red, and sometimes weighs over forty pounds. Called also Mackinaw trout, lake trout, lake salmon, salmon trout, togue, and tuladi.</t>
  </si>
  <si>
    <t>Namby-pamby</t>
  </si>
  <si>
    <t>Talk or writing which is weakly sentimental or affectedly pretty.</t>
  </si>
  <si>
    <t>Affectedly pretty; weakly sentimental; finical; insipid.</t>
  </si>
  <si>
    <t>Name</t>
  </si>
  <si>
    <t>The title by which any person or thing is known or designated; a distinctive specific appellation, whether of an individual or a class.</t>
  </si>
  <si>
    <t>A descriptive or qualifying appellation given to a person or thing, on account of a character or acts.</t>
  </si>
  <si>
    <t>Reputed character; reputation, good or bad; estimation; fame; especially, illustrious character or fame; honorable estimation; distinction.</t>
  </si>
  <si>
    <t>Those of a certain name; a race; a family.</t>
  </si>
  <si>
    <t>A person, an individual.</t>
  </si>
  <si>
    <t>Named</t>
  </si>
  <si>
    <t>of Name</t>
  </si>
  <si>
    <t>Naming</t>
  </si>
  <si>
    <t>To give a distinctive name or appellation to; to entitle; to denominate; to style; to call.</t>
  </si>
  <si>
    <t>To mention by name; to utter or publish the name of; to refer to by distinctive title; to mention.</t>
  </si>
  <si>
    <t>To designate by name or specifically for any purpose; to nominate; to specify; to appoint; as, to name a day for the wedding.</t>
  </si>
  <si>
    <t>To designate (a member) by name, as the Speaker does by way of reprimand.</t>
  </si>
  <si>
    <t>Nameless</t>
  </si>
  <si>
    <t>Without a name; not having been given a name; as, a nameless star.</t>
  </si>
  <si>
    <t>Undistinguished; not noted or famous.</t>
  </si>
  <si>
    <t>Not known or mentioned by name; anonymous; as, a nameless writer.</t>
  </si>
  <si>
    <t>Unnamable; indescribable; inexpressible.</t>
  </si>
  <si>
    <t>Namelessly</t>
  </si>
  <si>
    <t>In a nameless manner.</t>
  </si>
  <si>
    <t>Namely</t>
  </si>
  <si>
    <t>By name; by particular mention; specifically; especially; expressly.</t>
  </si>
  <si>
    <t>That is to say; to wit; videlicet; -- introducing a particular or specific designation.</t>
  </si>
  <si>
    <t>Namer</t>
  </si>
  <si>
    <t>One who names, or calls by name.</t>
  </si>
  <si>
    <t>Namesake</t>
  </si>
  <si>
    <t>One that has the same name as another; especially, one called after, or named out of regard to, another.</t>
  </si>
  <si>
    <t>Namo</t>
  </si>
  <si>
    <t>No more.</t>
  </si>
  <si>
    <t>Nan</t>
  </si>
  <si>
    <t>inerj.</t>
  </si>
  <si>
    <t>Anan.</t>
  </si>
  <si>
    <t>Nandine</t>
  </si>
  <si>
    <t>An African carnivore (Nandinia binotata), allied to the civets. It is spotted with black.</t>
  </si>
  <si>
    <t>Nandou</t>
  </si>
  <si>
    <t>Alt. of Nandu</t>
  </si>
  <si>
    <t>Nandu</t>
  </si>
  <si>
    <t>Any one of three species of South American ostriches of the genera Rhea and Pterocnemia. See Rhea.</t>
  </si>
  <si>
    <t>Nankeen</t>
  </si>
  <si>
    <t>A species of cloth, of a firm texture, originally brought from China, made of a species of cotton (Gossypium religiosum) that is naturally of a brownish yellow color quite indestructible and permanent.</t>
  </si>
  <si>
    <t>An imitation of this cloth by artificial coloring.</t>
  </si>
  <si>
    <t>Trousers made of nankeen.</t>
  </si>
  <si>
    <t>Nanny</t>
  </si>
  <si>
    <t>A diminutive of Ann or Anne, the proper name.</t>
  </si>
  <si>
    <t>Nannyberry</t>
  </si>
  <si>
    <t>See Sheepberry.</t>
  </si>
  <si>
    <t>Nanpie</t>
  </si>
  <si>
    <t>Naos</t>
  </si>
  <si>
    <t>A term used by modern archaeologists instead of cella. See Cella.</t>
  </si>
  <si>
    <t>Napped</t>
  </si>
  <si>
    <t>of Nap</t>
  </si>
  <si>
    <t>Napping</t>
  </si>
  <si>
    <t>Nap</t>
  </si>
  <si>
    <t>To have a short sleep; to be drowsy; to doze.</t>
  </si>
  <si>
    <t>To be in a careless, secure state.</t>
  </si>
  <si>
    <t>A short sleep; a doze; a siesta.</t>
  </si>
  <si>
    <t>Woolly or villous surface of felt, cloth, plants, etc.; an external covering of down, of short fine hairs or fibers forming part of the substance of anything, and lying smoothly in one direction; the pile; -- as, the nap of cotton flannel or of broadcloth.</t>
  </si>
  <si>
    <t>The loops which are cut to make the pile, in velvet.</t>
  </si>
  <si>
    <t>To raise, or put, a nap on.</t>
  </si>
  <si>
    <t>Nape</t>
  </si>
  <si>
    <t>The back part of the neck.</t>
  </si>
  <si>
    <t>Nape-crest</t>
  </si>
  <si>
    <t>An African bird of the genus Schizorhis, related to the plantain eaters.</t>
  </si>
  <si>
    <t>Naperies</t>
  </si>
  <si>
    <t>of Napery</t>
  </si>
  <si>
    <t>Napery</t>
  </si>
  <si>
    <t>Table linen; also, linen clothing, or linen in general.</t>
  </si>
  <si>
    <t>Napha water</t>
  </si>
  <si>
    <t>A perfume distilled from orange flowers.</t>
  </si>
  <si>
    <t>Naphew</t>
  </si>
  <si>
    <t>See Navew.</t>
  </si>
  <si>
    <t>Naphtha</t>
  </si>
  <si>
    <t>The complex mixture of volatile, liquid, inflammable hydrocarbons, occurring naturally, and usually called crude petroleum, mineral oil, or rock oil. Specifically: That portion of the distillate obtained in the refinement of petroleum which is intermediate between the lighter gasoline and the heavier benzine, and has a specific gravity of about 0.7, -- used as a solvent for varnishes, as a carburetant, illuminant, etc.</t>
  </si>
  <si>
    <t>One of several volatile inflammable liquids obtained by the distillation of certain carbonaceous materials and resembling the naphtha from petroleum; as, Boghead naphtha, from Boghead coal (obtained at Boghead, Scotland); crude naphtha, or light oil, from coal tar; wood naphtha, from wood, etc.</t>
  </si>
  <si>
    <t>Naphthalate</t>
  </si>
  <si>
    <t>A salt of naphthalic acid; a phthalate.</t>
  </si>
  <si>
    <t>Naphthalene</t>
  </si>
  <si>
    <t>A white crystalline aromatic hydrocarbon, C10H8, analogous to benzene, and obtained by the distillation of certain bituminous materials, such as the heavy oil of coal tar. It is the type and basis of a large number of derivatives among organic compounds. Formerly called also naphthaline.</t>
  </si>
  <si>
    <t>Naphthalenic</t>
  </si>
  <si>
    <t>Pertaining to , or derived from, naphthalene; -- used specifically to designate a yellow crystalline substance, called naphthalenic acid and also hydroxy quinone, and obtained from certain derivatives of naphthol.</t>
  </si>
  <si>
    <t>Naphthalic</t>
  </si>
  <si>
    <t>Pertaining to, derived from, or related to, naphthalene; -- used specifically to denote any one of a series of acids derived from naphthalene, and called naphthalene acids.</t>
  </si>
  <si>
    <t>Formerly, designating an acid probably identical with phthalic acid.</t>
  </si>
  <si>
    <t>Naphthalidine</t>
  </si>
  <si>
    <t>Same as Naphthylamine.</t>
  </si>
  <si>
    <t>Naphthalin</t>
  </si>
  <si>
    <t>Alt. of Naphthaline</t>
  </si>
  <si>
    <t>Naphthaline</t>
  </si>
  <si>
    <t>See Naphthalene.</t>
  </si>
  <si>
    <t>Naphthalize</t>
  </si>
  <si>
    <t>To mingle, saturate, or impregnate, with naphtha.</t>
  </si>
  <si>
    <t>Naphthazarin</t>
  </si>
  <si>
    <t>A dyestuff, resembling alizarin, obtained from naphthoquinone as a red crystalline substance with a bright green, metallic luster; -- called also naphthalizarin.</t>
  </si>
  <si>
    <t>Naphthene</t>
  </si>
  <si>
    <t>A peculiar hydrocarbon occuring as an ingredient of Caucasian petroleum.</t>
  </si>
  <si>
    <t>Naphthide</t>
  </si>
  <si>
    <t>A compound of naphthalene or its radical with a metallic element; as, mercuric naphthide.</t>
  </si>
  <si>
    <t>Naphthoic</t>
  </si>
  <si>
    <t>Pertaining to, derived from, or related to, naphthalene; -- used specifically to designate any one of a series of carboxyl derivatives, called naphthoic acids.</t>
  </si>
  <si>
    <t>Naphthol</t>
  </si>
  <si>
    <t>Any one of a series of hydroxyl derivatives of naphthalene, analogous to phenol. In general they are crystalline substances with a phenol (carbolic) odor.</t>
  </si>
  <si>
    <t>Naphthoquinone</t>
  </si>
  <si>
    <t>A yellow crystalline substance, C10H6O2, analogous to quinone, obtained by oxidizing naphthalene with chromic acid.</t>
  </si>
  <si>
    <t>Naphthyl</t>
  </si>
  <si>
    <t>A hydrocarbon radical regarded as the essential residue of naphthalene.</t>
  </si>
  <si>
    <t>Naphthylamine</t>
  </si>
  <si>
    <t>One of two basic amido derivatives of naphthalene, C10H7.NH2, forming crystalline solids.</t>
  </si>
  <si>
    <t>Napierian</t>
  </si>
  <si>
    <t>Alt. of Naperian</t>
  </si>
  <si>
    <t>Naperian</t>
  </si>
  <si>
    <t>Of, pertaining to, or discovered by, Napier, or Naper.</t>
  </si>
  <si>
    <t>Napier's bones</t>
  </si>
  <si>
    <t>Alt. of Napier's rods</t>
  </si>
  <si>
    <t>Napier's rods</t>
  </si>
  <si>
    <t>A set of rods, made of bone or other material, each divided into nine spaces, and containing the numbers of a column of the multiplication table; -- a contrivance of Baron Napier, the inventor of logarithms, for facilitating the operations of multiplication and division.</t>
  </si>
  <si>
    <t>Napiform</t>
  </si>
  <si>
    <t>Turnip-shaped; large and round in the upper part, and very slender below.</t>
  </si>
  <si>
    <t>Napkin</t>
  </si>
  <si>
    <t>A little towel, or small cloth, esp. one for wiping the fingers and mouth at table.</t>
  </si>
  <si>
    <t>Napless</t>
  </si>
  <si>
    <t>Without nap; threadbare.</t>
  </si>
  <si>
    <t>Naples yellow</t>
  </si>
  <si>
    <t>See under Yellow.</t>
  </si>
  <si>
    <t>Napoleon</t>
  </si>
  <si>
    <t>A French gold coin of twenty francs, or about $3.86.</t>
  </si>
  <si>
    <t>Napoleonic</t>
  </si>
  <si>
    <t>Of or pertaining to Napoleon I., or his family; resembling, or having the qualities of, Napoleon I.</t>
  </si>
  <si>
    <t>Napoleonist</t>
  </si>
  <si>
    <t>A supporter of the dynasty of the Napoleons.</t>
  </si>
  <si>
    <t>Nappe</t>
  </si>
  <si>
    <t>Sheet; surface; all that portion of a surface that is continuous in such a way that it is possible to pass from any one point of the portion to any other point of the portion without leaving the surface. Thus, some hyperboloids have one nappe, and some have two.</t>
  </si>
  <si>
    <t>Nappiness</t>
  </si>
  <si>
    <t>The quality of having a nap; abundance of nap, as on cloth.</t>
  </si>
  <si>
    <t>The act or process of raising a nap, as on cloth.</t>
  </si>
  <si>
    <t>A sheet of partially felted fur before it is united to the hat body.</t>
  </si>
  <si>
    <t>Nappy</t>
  </si>
  <si>
    <t>Inclined to sleep; sleepy; as, to feel nappy.</t>
  </si>
  <si>
    <t>Tending to cause sleepiness; serving to make sleepy; strong; heady; as, nappy ale.</t>
  </si>
  <si>
    <t>Having a nap or pile; downy; shaggy.</t>
  </si>
  <si>
    <t>Nappies</t>
  </si>
  <si>
    <t>of Nappy</t>
  </si>
  <si>
    <t>A round earthen dish, with a flat bottom and sloping sides.</t>
  </si>
  <si>
    <t>Nap-taking</t>
  </si>
  <si>
    <t>A taking by surprise; an unexpected onset or attack.</t>
  </si>
  <si>
    <t>Napu</t>
  </si>
  <si>
    <t>A very small chevrotain (Tragulus Javanicus), native of Java. It is about the size of a hare, and is noted for its agility in leaping. Called also Java musk deer, pygmy musk deer, and deerlet.</t>
  </si>
  <si>
    <t>Napus</t>
  </si>
  <si>
    <t>A kind of turnip. See Navew.</t>
  </si>
  <si>
    <t>Narceine</t>
  </si>
  <si>
    <t>An alkaloid found in small quantities in opium, and extracted as a white crystalline substance of a bitter astringent taste. It is a narcotic. Called also narceia.</t>
  </si>
  <si>
    <t>Narcissine</t>
  </si>
  <si>
    <t>Of or pertaining to Narcissus.</t>
  </si>
  <si>
    <t>Narcissuses</t>
  </si>
  <si>
    <t>of Narcissus</t>
  </si>
  <si>
    <t>A genus of endogenous bulbous plants with handsome flowers, having a cup-shaped crown within the six-lobed perianth, and comprising the daffodils and jonquils of several kinds.</t>
  </si>
  <si>
    <t>A beautiful youth fabled to have been enamored of his own image as seen in a fountain, and to have been changed into the flower called Narcissus.</t>
  </si>
  <si>
    <t>Narcosis</t>
  </si>
  <si>
    <t>Privation of sense or consciousness, due to a narcotic.</t>
  </si>
  <si>
    <t>Narcotic</t>
  </si>
  <si>
    <t>Having the properties of a narcotic; operating as a narcotic.</t>
  </si>
  <si>
    <t>A drug which, in medicinal doses, generally allays morbid susceptibility, relieves pain, and produces sleep; but which, in poisonous doses, produces stupor, coma, or convulsions, and, when given in sufficient quantity, causes death. The best examples are opium (with morphine), belladonna (with atropine), and conium.</t>
  </si>
  <si>
    <t>Narcotical</t>
  </si>
  <si>
    <t>Narcotic.</t>
  </si>
  <si>
    <t>Narcotine</t>
  </si>
  <si>
    <t>An alkaloid found in opium, and extracted as a white crystalline substance, tasteless and less poisonous than morphine; -- called also narcotia.</t>
  </si>
  <si>
    <t>Narcotinic</t>
  </si>
  <si>
    <t>Pertaining to narcotine.</t>
  </si>
  <si>
    <t>Narcotism</t>
  </si>
  <si>
    <t>Narcosis; the state of being narcotized.</t>
  </si>
  <si>
    <t>Narcotized</t>
  </si>
  <si>
    <t>of Narcotize</t>
  </si>
  <si>
    <t>Narcotizing</t>
  </si>
  <si>
    <t>Narcotize</t>
  </si>
  <si>
    <t>To imbue with, or subject to the influence of, a narcotic; to put into a state of narcosis.</t>
  </si>
  <si>
    <t>Nard</t>
  </si>
  <si>
    <t>An East Indian plant (Nardostachys Jatamansi) of the Valerian family, used from remote ages in Oriental perfumery.</t>
  </si>
  <si>
    <t>An ointment prepared partly from this plant. See Spikenard.</t>
  </si>
  <si>
    <t>A kind of grass (Nardus stricta) of little value, found in Europe and Asia.</t>
  </si>
  <si>
    <t>Nardine</t>
  </si>
  <si>
    <t>Of or pertaining to nard; having the qualities of nard.</t>
  </si>
  <si>
    <t>Nardoo</t>
  </si>
  <si>
    <t>An Australian name for Marsilea Drummondii, a four-leaved cryptogamous plant, sometimes used for food.</t>
  </si>
  <si>
    <t>Nare</t>
  </si>
  <si>
    <t>A nostril.</t>
  </si>
  <si>
    <t>Nares</t>
  </si>
  <si>
    <t>The nostrils or nasal openings, -- the anterior nares being the external or proper nostrils, and the posterior nares, the openings of the nasal cavities into the mouth or pharynx.</t>
  </si>
  <si>
    <t>Nargile</t>
  </si>
  <si>
    <t>Alt. of Nargileh</t>
  </si>
  <si>
    <t>Nargileh</t>
  </si>
  <si>
    <t>An apparatus for smoking tobacco. It has a long flexible tube, and the smoke is drawn through water.</t>
  </si>
  <si>
    <t>Narica</t>
  </si>
  <si>
    <t>The brown coati. See Coati.</t>
  </si>
  <si>
    <t>Nariform</t>
  </si>
  <si>
    <t>Formed like the nose.</t>
  </si>
  <si>
    <t>Narine</t>
  </si>
  <si>
    <t>Of or belonging to the nostrils.</t>
  </si>
  <si>
    <t>Narrable</t>
  </si>
  <si>
    <t>Capable of being narrated or told.</t>
  </si>
  <si>
    <t>Narragansetts</t>
  </si>
  <si>
    <t>A tribe of Indians who formerly inhabited the shores of Narragansett Bay.</t>
  </si>
  <si>
    <t>Narrated</t>
  </si>
  <si>
    <t>of Narrate</t>
  </si>
  <si>
    <t>Narrating</t>
  </si>
  <si>
    <t>Narrate</t>
  </si>
  <si>
    <t>To tell, rehearse, or recite, as a story; to relate the particulars of; to go through with in detail, as an incident or transaction; to give an account of.</t>
  </si>
  <si>
    <t>Narration</t>
  </si>
  <si>
    <t>The act of telling or relating the particulars of an event; rehearsal; recital.</t>
  </si>
  <si>
    <t>That which is related; the relation in words or writing of the particulars of any transaction or event, or of any series of transactions or events; story; history.</t>
  </si>
  <si>
    <t>That part of a discourse which recites the time, manner, or consequences of an action, or simply states the facts connected with the subject.</t>
  </si>
  <si>
    <t>Narrative</t>
  </si>
  <si>
    <t>Of or pertaining to narration; relating to the particulars of an event or transaction.</t>
  </si>
  <si>
    <t>Apt or inclined to relate stories, or to tell particulars of events; story-telling; garrulous.</t>
  </si>
  <si>
    <t>That which is narrated; the recital of a story; a continuous account of the particulars of an event or transaction; a story.</t>
  </si>
  <si>
    <t>Narratively</t>
  </si>
  <si>
    <t>In the style of narration.</t>
  </si>
  <si>
    <t>Narrator</t>
  </si>
  <si>
    <t>One who narrates; one who relates a series of events or transactions.</t>
  </si>
  <si>
    <t>Narratory</t>
  </si>
  <si>
    <t>Giving an account of events; narrative; as, narratory letters.</t>
  </si>
  <si>
    <t>Narre</t>
  </si>
  <si>
    <t>Nearer.</t>
  </si>
  <si>
    <t>Narrow</t>
  </si>
  <si>
    <t>Of little breadth; not wide or broad; having little distance from side to side; as, a narrow board; a narrow street; a narrow hem.</t>
  </si>
  <si>
    <t>Of little extent; very limited; circumscribed.</t>
  </si>
  <si>
    <t>Having but a little margin; having barely sufficient space, time, or number, etc.; close; near; -- with special reference to some peril or misfortune; as, a narrow shot; a narrow escape; a narrow majority.</t>
  </si>
  <si>
    <t>Limited as to means; straitened; pinching; as, narrow circumstances.</t>
  </si>
  <si>
    <t>Contracted; of limited scope; illiberal; bigoted; as, a narrow mind; narrow views.</t>
  </si>
  <si>
    <t>Parsimonious; niggardly; covetous; selfish.</t>
  </si>
  <si>
    <t>Scrutinizing in detail; close; accurate; exact.</t>
  </si>
  <si>
    <t>Formed (as a vowel) by a close position of some part of the tongue in relation to the palate; or (according to Bell) by a tense condition of the pharynx; -- distinguished from wide; as e (eve) and / (f/d), etc., from i (ill) and / (f/t), etc. See Guide to Pronunciation, / 13.</t>
  </si>
  <si>
    <t>Narrows</t>
  </si>
  <si>
    <t>of Narrow</t>
  </si>
  <si>
    <t>A narrow passage; esp., a contracted part of a stream, lake, or sea; a strait connecting two bodies of water; -- usually in the plural; as, The Narrows of New York harbor.</t>
  </si>
  <si>
    <t>Narrowed</t>
  </si>
  <si>
    <t>Narrowing</t>
  </si>
  <si>
    <t>To lessen the breadth of; to contract; to draw into a smaller compass; to reduce the width or extent of.</t>
  </si>
  <si>
    <t>To contract the reach or sphere of; to make less liberal or more selfish; to limit; to confine; to restrict; as, to narrow one's views or knowledge; to narrow a question in discussion.</t>
  </si>
  <si>
    <t>To contract the size of, as a stocking, by taking two stitches into one.</t>
  </si>
  <si>
    <t>To become less broad; to contract; to become narrower; as, the sea narrows into a strait.</t>
  </si>
  <si>
    <t>Not to step out enough to the one hand or the other; as, a horse narrows.</t>
  </si>
  <si>
    <t>To contract the size of a stocking or other knit article, by taking two stitches into one.</t>
  </si>
  <si>
    <t>Narrower</t>
  </si>
  <si>
    <t>One who, or that which, narrows or contracts.</t>
  </si>
  <si>
    <t>The act of contracting, or of making or becoming less in breadth or extent.</t>
  </si>
  <si>
    <t>The part of a stocking which is narrowed.</t>
  </si>
  <si>
    <t>Narrowly</t>
  </si>
  <si>
    <t>With little breadth; in a narrow manner.</t>
  </si>
  <si>
    <t>Without much extent; contractedly.</t>
  </si>
  <si>
    <t>With minute scrutiny; closely; as, to look or watch narrowly; to search narrowly.</t>
  </si>
  <si>
    <t>With a little margin or space; by a small distance; hence, closely; hardly; barely; only just; -- often with reference to an avoided danger or misfortune; as, he narrowly escaped.</t>
  </si>
  <si>
    <t>Sparingly; parsimoniously.</t>
  </si>
  <si>
    <t>Narrow-minded</t>
  </si>
  <si>
    <t>Of narrow mental scope; illiberal; mean.</t>
  </si>
  <si>
    <t>Narrowness</t>
  </si>
  <si>
    <t>The condition or quality of being narrow.</t>
  </si>
  <si>
    <t>Nart</t>
  </si>
  <si>
    <t>Art not.</t>
  </si>
  <si>
    <t>Narthex</t>
  </si>
  <si>
    <t>A tall umbelliferous plant (Ferula communis). See Giant fennel, under Fennel.</t>
  </si>
  <si>
    <t>The portico in front of ancient churches; sometimes, the atrium or outer court surrounded by ambulatories; -- used, generally, for any vestibule, lobby, or outer porch, leading to the nave of a church.</t>
  </si>
  <si>
    <t>Narwal</t>
  </si>
  <si>
    <t>See Narwhal.</t>
  </si>
  <si>
    <t>Narwe</t>
  </si>
  <si>
    <t>Narrow.</t>
  </si>
  <si>
    <t>Narwhal</t>
  </si>
  <si>
    <t>An arctic cetacean (Monodon monocerous), about twenty feet long. The male usually has one long, twisted, pointed canine tooth, or tusk projecting forward from the upper jaw like a horn, whence it is called also sea unicorn, unicorn fish, and unicorn whale. Sometimes two horns are developed, side by side.</t>
  </si>
  <si>
    <t>Nas</t>
  </si>
  <si>
    <t>Was not.</t>
  </si>
  <si>
    <t>Has not.</t>
  </si>
  <si>
    <t>Nasal</t>
  </si>
  <si>
    <t>Of or pertaining to the nose.</t>
  </si>
  <si>
    <t>Having a quality imparted by means of the nose; and specifically, made by lowering the soft palate, in some cases with closure of the oral passage, the voice thus issuing (wholly or partially) through the nose, as in the consonants m, n, ng (see Guide to Pronunciation, // 20, 208); characterized by resonance in the nasal passage; as, a nasal vowel; a nasal utterance.</t>
  </si>
  <si>
    <t>An elementary sound which is uttered through the nose, or through both the nose and the mouth simultaneously.</t>
  </si>
  <si>
    <t>A medicine that operates through the nose; an errhine.</t>
  </si>
  <si>
    <t>Part of a helmet projecting to protect the nose; a nose guard.</t>
  </si>
  <si>
    <t>One of the nasal bones.</t>
  </si>
  <si>
    <t>A plate, or scale, on the nose of a fish, etc.</t>
  </si>
  <si>
    <t>Nasality</t>
  </si>
  <si>
    <t>The quality or state of being nasal.</t>
  </si>
  <si>
    <t>Nasalization</t>
  </si>
  <si>
    <t>The act of nasalizing, or the state of being nasalized.</t>
  </si>
  <si>
    <t>Nasalized</t>
  </si>
  <si>
    <t>of Nasalize</t>
  </si>
  <si>
    <t>Nasalizing</t>
  </si>
  <si>
    <t>Nasalize</t>
  </si>
  <si>
    <t>To render nasal, as sound; to insert a nasal or sound in.</t>
  </si>
  <si>
    <t>To utter words or letters with a nasal sound; to speak through the nose.</t>
  </si>
  <si>
    <t>Nasally</t>
  </si>
  <si>
    <t>In a nasal manner; by the nose.</t>
  </si>
  <si>
    <t>Nascal</t>
  </si>
  <si>
    <t>A kind of pessary of medicated wool or cotton, formerly used.</t>
  </si>
  <si>
    <t>Nascency</t>
  </si>
  <si>
    <t>State of being nascent; birth; beginning; origin.</t>
  </si>
  <si>
    <t>Nascent</t>
  </si>
  <si>
    <t>Commencing, or in process of development; beginning to exist or to grow; coming into being; as, a nascent germ.</t>
  </si>
  <si>
    <t>Evolving; being evolved or produced.</t>
  </si>
  <si>
    <t>Naseberry</t>
  </si>
  <si>
    <t>A tropical fruit. See Sapodilla.</t>
  </si>
  <si>
    <t>Nash</t>
  </si>
  <si>
    <t>Firm; stiff; hard; also, chilly.</t>
  </si>
  <si>
    <t>Nasicornous</t>
  </si>
  <si>
    <t>Bearing a horn, or horns, on the nose, as the rhinoceros.</t>
  </si>
  <si>
    <t>Nasiform</t>
  </si>
  <si>
    <t>Having the shape of a nose.</t>
  </si>
  <si>
    <t>Nasion</t>
  </si>
  <si>
    <t>The middle point of the nasofrontal suture.</t>
  </si>
  <si>
    <t>Naso-</t>
  </si>
  <si>
    <t>A combining form denoting pertaining to, or connected with, the nose; as, nasofrontal.</t>
  </si>
  <si>
    <t>Nasobuccal</t>
  </si>
  <si>
    <t>Connected with both the nose and the mouth; as, the nasobuccal groove in the skate.</t>
  </si>
  <si>
    <t>Nasofrontal</t>
  </si>
  <si>
    <t>Of or pertaining to the nose and the front of the head; as, the embryonic nasofrontal process which forms the anterior boundary of the mouth.</t>
  </si>
  <si>
    <t>Nasolachrymal</t>
  </si>
  <si>
    <t>Connected with the lachrymal apparatus and the nose; as, the nasolachrymal, or lachrymal duct.</t>
  </si>
  <si>
    <t>Nasopalatal</t>
  </si>
  <si>
    <t>Alt. of Nasopalatine</t>
  </si>
  <si>
    <t>Nasopalatine</t>
  </si>
  <si>
    <t>Connected with both the nose and the palate; as, the nasopalatine or incisor, canal connecting the mouth and the nasal chamber in some animals; the nasopalatine nerve.</t>
  </si>
  <si>
    <t>Nasopharyngeal</t>
  </si>
  <si>
    <t>Of or pertaining to both throat and nose; as, a nasopharyngeal polypus.</t>
  </si>
  <si>
    <t>Nasoseptal</t>
  </si>
  <si>
    <t>Of or pertaining to the internasal septum.</t>
  </si>
  <si>
    <t>Nasoturbinal</t>
  </si>
  <si>
    <t>Connected with, or near, both the turbinal and the nasal bones; as, the nasalturbinal bone, made up of the uppermost lammelae of the ethmoturbinal, and sometimes united with the nasal.</t>
  </si>
  <si>
    <t>The nasoturbinal bone.</t>
  </si>
  <si>
    <t>Nassas</t>
  </si>
  <si>
    <t>of Nassa</t>
  </si>
  <si>
    <t>NassAe</t>
  </si>
  <si>
    <t>Nassa</t>
  </si>
  <si>
    <t>Any species of marine gastropods, of the genera Nassa, Tritia, and other allied genera of the family Nassidae; a dog whelk. See Illust. under Gastropoda.</t>
  </si>
  <si>
    <t>Nastily</t>
  </si>
  <si>
    <t>In a nasty manner.</t>
  </si>
  <si>
    <t>Nastiness</t>
  </si>
  <si>
    <t>The quality or state of being nasty; extreme filthness; dirtiness; also, indecency; obscenity.</t>
  </si>
  <si>
    <t>Nasturtion</t>
  </si>
  <si>
    <t>Same as Nasturtium.</t>
  </si>
  <si>
    <t>Nasturtium</t>
  </si>
  <si>
    <t>A genus of cruciferous plants, having white or yellowish flowers, including several species of cress. They are found chiefly in wet or damp grounds, and have a pungent biting taste.</t>
  </si>
  <si>
    <t>Any plant of the genus Tropaeolum, geraniaceous herbs, having mostly climbing stems, peltate leaves, and spurred flowers, and including the common Indian cress (Tropaeolum majus), the canary-bird flower (T. peregrinum), and about thirty more species, all natives of South America. The whole plant has a warm pungent flavor, and the fleshy fruits are used as a substitute for capers, while the leaves and flowers are sometimes used in salads.</t>
  </si>
  <si>
    <t>Nasty</t>
  </si>
  <si>
    <t>Offensively filthy; very dirty, foul, or defiled; disgusting; nauseous.</t>
  </si>
  <si>
    <t>Hence, loosely: Offensive; disagreeable; unpropitious; wet; drizzling; as, a nasty rain, day, sky.</t>
  </si>
  <si>
    <t>Characterized by obcenity; indecent; indelicate; gross; filthy.</t>
  </si>
  <si>
    <t>Nasute</t>
  </si>
  <si>
    <t>Having a nice sense of smell.</t>
  </si>
  <si>
    <t>Critically nice; captious.</t>
  </si>
  <si>
    <t>Nasutness</t>
  </si>
  <si>
    <t>Quickness of scent; hence, nice discernment; acuteness.</t>
  </si>
  <si>
    <t>Nat</t>
  </si>
  <si>
    <t>Not.</t>
  </si>
  <si>
    <t>Not at; nor at.</t>
  </si>
  <si>
    <t>Natal</t>
  </si>
  <si>
    <t>Of or pertaining to one's birth; accompying or dating from one's birth; native.</t>
  </si>
  <si>
    <t>Presiding over nativity; as, natal Jove.</t>
  </si>
  <si>
    <t>Natalitial</t>
  </si>
  <si>
    <t>Alt. of Natalitious</t>
  </si>
  <si>
    <t>Natalitious</t>
  </si>
  <si>
    <t>Of or pertaining to one's birth or birthday, or one's nativity.</t>
  </si>
  <si>
    <t>Nataloin</t>
  </si>
  <si>
    <t>A bitter crystalline substance constituting the essential principle of Natal aloes.  Cf. Aloon.</t>
  </si>
  <si>
    <t>Natal plum</t>
  </si>
  <si>
    <t>The drupaceous fruit of two South African shrubs of the genus Arduina (A. bispinosa and A. grandiflora).</t>
  </si>
  <si>
    <t>Natals</t>
  </si>
  <si>
    <t>One's birth, or the circumstances attending it.</t>
  </si>
  <si>
    <t>Natant</t>
  </si>
  <si>
    <t>Floating in water, as the leaves of water lilies, or submersed, as those of many aquatic plants.</t>
  </si>
  <si>
    <t>Placed horizontally across the field, as if swimmimg toward the dexter side; said of all sorts of fishes except the flying fish.</t>
  </si>
  <si>
    <t>Natantly</t>
  </si>
  <si>
    <t>In a floating manner; swimmingly.</t>
  </si>
  <si>
    <t>Natation</t>
  </si>
  <si>
    <t>The act of floating on the water; swimming.</t>
  </si>
  <si>
    <t>Natatores</t>
  </si>
  <si>
    <t>The swimming birds.</t>
  </si>
  <si>
    <t>Natatorial</t>
  </si>
  <si>
    <t>Inclined or adapted to swim; swimming; as, natatorial birds.</t>
  </si>
  <si>
    <t>Natatorious</t>
  </si>
  <si>
    <t>Adapted for swimming; -- said of the legs of certain insects.</t>
  </si>
  <si>
    <t>Natatorium</t>
  </si>
  <si>
    <t>A swimming bath.</t>
  </si>
  <si>
    <t>Natatory</t>
  </si>
  <si>
    <t>Adapted for swimming or floating; as, natatory organs.</t>
  </si>
  <si>
    <t>Natch</t>
  </si>
  <si>
    <t>The rump of beef; esp., the lower and back part of the rump.</t>
  </si>
  <si>
    <t>Natchez</t>
  </si>
  <si>
    <t>A tribe of Indians who formerly lived near the site of the city of Natchez, Mississippi. In 1729 they were subdued by the French; the survivors joined the Creek Confederacy.</t>
  </si>
  <si>
    <t>Natchnee</t>
  </si>
  <si>
    <t>An annual grass (Eleusine coracona), cultivated in India as a food plant.</t>
  </si>
  <si>
    <t>Nates</t>
  </si>
  <si>
    <t>The buttocks.</t>
  </si>
  <si>
    <t>The two anterior of the four lobes on the dorsal side of the midbrain of most mammals; the anterior optic lobes.</t>
  </si>
  <si>
    <t>The umbones of a bivalve shell.</t>
  </si>
  <si>
    <t>Nath</t>
  </si>
  <si>
    <t>hath not.</t>
  </si>
  <si>
    <t>Nathless</t>
  </si>
  <si>
    <t>Nevertheless.</t>
  </si>
  <si>
    <t>Nathmore</t>
  </si>
  <si>
    <t>Not the more; never the more.</t>
  </si>
  <si>
    <t>Naticas</t>
  </si>
  <si>
    <t>of Natica</t>
  </si>
  <si>
    <t>NaticAe</t>
  </si>
  <si>
    <t>Natica</t>
  </si>
  <si>
    <t>Any one of numerous species of marine gastropods belonging to Natica, Lunatia, Neverita, and other allied genera (family Naticidae.) They burrow beneath the sand, or mud, and drill other shells.</t>
  </si>
  <si>
    <t>Naticoid</t>
  </si>
  <si>
    <t>Like or belonging to Natica, or the family Naticidae.</t>
  </si>
  <si>
    <t>Nation</t>
  </si>
  <si>
    <t>A part, or division, of the people of the earth, distinguished from the rest by common descent, language, or institutions; a race; a stock.</t>
  </si>
  <si>
    <t>The body of inhabitants of a country, united under an independent government of their own.</t>
  </si>
  <si>
    <t>Family; lineage.</t>
  </si>
  <si>
    <t>One of the divisions of university students in a classification according to nativity, formerly common in Europe.</t>
  </si>
  <si>
    <t>One of the four divisions (named from the parts of Scotland) in which students were classified according to their nativity.</t>
  </si>
  <si>
    <t>A great number; a great deal; -- by way of emphasis; as, a nation of herbs.</t>
  </si>
  <si>
    <t>National</t>
  </si>
  <si>
    <t>Of or pertaining to a nation; common to a whole people or race; public; general; as, a national government, language, dress, custom, calamity, etc.</t>
  </si>
  <si>
    <t>Attached to one's own country or nation.</t>
  </si>
  <si>
    <t>Nationalism</t>
  </si>
  <si>
    <t>The state of being national; national attachment; nationality.</t>
  </si>
  <si>
    <t>An idiom, trait, or character peculiar to any nation.</t>
  </si>
  <si>
    <t>National independence; the principles of the Nationalists.</t>
  </si>
  <si>
    <t>Nationalist</t>
  </si>
  <si>
    <t>One who advocates national unity and independence; one of a party favoring Irish independence.</t>
  </si>
  <si>
    <t>Nationalities</t>
  </si>
  <si>
    <t>of Nationality</t>
  </si>
  <si>
    <t>Nationality</t>
  </si>
  <si>
    <t>The quality of being national, or strongly attached to one's own nation; patriotism.</t>
  </si>
  <si>
    <t>The sum of the qualities which distinguish a nation; national character.</t>
  </si>
  <si>
    <t>A race or people, as determined by common language and character, and not by political bias or divisions; a nation.</t>
  </si>
  <si>
    <t>Existence as a distinct or individual nation; national unity and integrity.</t>
  </si>
  <si>
    <t>The state or quality of belonging to or being connected with a nation or government by nativity, character, ownership, allegiance, etc.</t>
  </si>
  <si>
    <t>Nationalization</t>
  </si>
  <si>
    <t>The act of nationalizing, or the state of being nationalized.</t>
  </si>
  <si>
    <t>Nationalized</t>
  </si>
  <si>
    <t>of Nationalize</t>
  </si>
  <si>
    <t>Nationalizing</t>
  </si>
  <si>
    <t>Nationalize</t>
  </si>
  <si>
    <t>To make national; to make a nation of; to endow with the character and habits of a nation, or the peculiar sentiments and attachment of citizens of a nation.</t>
  </si>
  <si>
    <t>Nationally</t>
  </si>
  <si>
    <t>In a national manner or way; as a nation.</t>
  </si>
  <si>
    <t>Nationalness</t>
  </si>
  <si>
    <t>The quality or state of being national; nationality.</t>
  </si>
  <si>
    <t>Native</t>
  </si>
  <si>
    <t>Arising by birth; having an origin; born.</t>
  </si>
  <si>
    <t>Of or pertaining to one's birth; natal; belonging to the place or the circumstances in which one is born; -- opposed to foreign; as, native land, language, color, etc.</t>
  </si>
  <si>
    <t>Born in the region in which one lives; as, a native inhabitant, race; grown or originating in the region where used or sold; not foreign or imported; as, native oysters, or strawberries.</t>
  </si>
  <si>
    <t>Original; constituting the original substance of anything; as, native dust.</t>
  </si>
  <si>
    <t>Conferred by birth; derived from origin; born with one; inherent; inborn; not acquired; as, native genius, cheerfulness, simplicity, rights, etc.</t>
  </si>
  <si>
    <t>Naturally related; cognate; connected (with).</t>
  </si>
  <si>
    <t>Found in nature uncombined with other elements; as, native silver.</t>
  </si>
  <si>
    <t>Found in nature; not artificial; as native sodium chloride.</t>
  </si>
  <si>
    <t>One who, or that which, is born in a place or country referred to; a denizen by birth; an animal, a fruit, or vegetable, produced in a certain region; as, a native of France.</t>
  </si>
  <si>
    <t>Any of the live stock found in a region, as distinguished from such as belong to pure and distinct imported breeds.</t>
  </si>
  <si>
    <t>Natively</t>
  </si>
  <si>
    <t>By natural or original condition; naturally; originally.</t>
  </si>
  <si>
    <t>Nativeness</t>
  </si>
  <si>
    <t>The quality or state of being native.</t>
  </si>
  <si>
    <t>Nativism</t>
  </si>
  <si>
    <t>The disposition to favor the native inhabitants of a country, in preference to immigrants from foreign countries.</t>
  </si>
  <si>
    <t>The doctrine of innate ideas, or that the mind possesses forms of thought independent of sensation.</t>
  </si>
  <si>
    <t>Nativist</t>
  </si>
  <si>
    <t>An advocate of nativism.</t>
  </si>
  <si>
    <t>Nativistic</t>
  </si>
  <si>
    <t>Relating to nativism.</t>
  </si>
  <si>
    <t>Nativies</t>
  </si>
  <si>
    <t>of Nativity</t>
  </si>
  <si>
    <t>Nativity</t>
  </si>
  <si>
    <t>The coming into life or into the world; birth; also, the circumstances attending birth, as time, place, manner, etc.</t>
  </si>
  <si>
    <t>A picture representing or symbolizing the early infancy of Christ. The simplest form is the babe in a rude cradle, and the heads of an ox and an ass to express the stable in which he was born.</t>
  </si>
  <si>
    <t>A representation of the positions of the heavenly bodies as the moment of one's birth, supposed to indicate his future destinies; a horoscope.</t>
  </si>
  <si>
    <t>Natka</t>
  </si>
  <si>
    <t>A species of shrike.</t>
  </si>
  <si>
    <t>Natrium</t>
  </si>
  <si>
    <t>The technical name for sodium.</t>
  </si>
  <si>
    <t>Natrolite</t>
  </si>
  <si>
    <t>A zeolite occuring in groups of glassy acicular crystals, and in masses which often have a radiated structure. It is a hydrous silicate of alumina and soda.</t>
  </si>
  <si>
    <t>Natron</t>
  </si>
  <si>
    <t>Native sodium carbonate.</t>
  </si>
  <si>
    <t>Natter</t>
  </si>
  <si>
    <t>To find fault; to be peevish.</t>
  </si>
  <si>
    <t>Natterjack</t>
  </si>
  <si>
    <t>A European toad (Bufo calamita), having a yellow line along its back.</t>
  </si>
  <si>
    <t>Natty</t>
  </si>
  <si>
    <t>Neat; tidy; spruce.</t>
  </si>
  <si>
    <t>Natural</t>
  </si>
  <si>
    <t>Fixed or determined by nature; pertaining to the constitution of a thing; belonging to native character; according to nature; essential; characteristic; not artifical, foreign, assumed, put on, or acquired; as, the natural growth of animals or plants; the natural motion of a gravitating body; natural strength or disposition; the natural heat of the body; natural color.</t>
  </si>
  <si>
    <t>Conformed to the order, laws, or actual facts, of nature; consonant to the methods of nature; according to the stated course of things, or in accordance with the laws which govern events, feelings, etc.; not exceptional or violent; legitimate; normal; regular; as, the natural consequence of crime; a natural death.</t>
  </si>
  <si>
    <t>Having to do with existing system to things; dealing with, or derived from, the creation, or the world of matter and mind, as known by man; within the scope of human reason or experience; not supernatural; as, a natural law; natural science; history, theology.</t>
  </si>
  <si>
    <t>Conformed to truth or reality</t>
  </si>
  <si>
    <t>Springing from true sentiment; not artifical or exaggerated; -- said of action, delivery, etc.; as, a natural gesture, tone, etc.</t>
  </si>
  <si>
    <t>Resembling the object imitated; true to nature; according to the life; -- said of anything copied or imitated; as, a portrait is natural.</t>
  </si>
  <si>
    <t>Having the character or sentiments properly belonging to one's position; not unnatural in feelings.</t>
  </si>
  <si>
    <t>Connected by the ties of consanguinity.</t>
  </si>
  <si>
    <t>Begotten without the sanction of law; born out of wedlock; illegitimate; bastard; as, a natural child.</t>
  </si>
  <si>
    <t>Of or pertaining to the lower or animal nature, as contrasted with the higher or moral powers, or that which is spiritual; being in a state of nature; unregenerate.</t>
  </si>
  <si>
    <t>Belonging to, to be taken in, or referred to, some system, in which the base is 1; -- said or certain functions or numbers; as, natural numbers, those commencing at 1; natural sines, cosines, etc., those taken in arcs whose radii are 1.</t>
  </si>
  <si>
    <t>Produced by natural organs, as those of the human throat, in distinction from instrumental music.</t>
  </si>
  <si>
    <t>Of or pertaining to a key which has neither a flat nor a sharp for its signature, as the key of C major.</t>
  </si>
  <si>
    <t>Applied to an air or modulation of harmony which moves by easy and smooth transitions, digressing but little from the original key.</t>
  </si>
  <si>
    <t>A native; an aboriginal.</t>
  </si>
  <si>
    <t>Natural gifts, impulses, etc.</t>
  </si>
  <si>
    <t>One born without the usual powers of reason or understanding; an idiot.</t>
  </si>
  <si>
    <t>A character [/] used to contradict, or to remove the effect of, a sharp or flat which has preceded it, and to restore the unaltered note.</t>
  </si>
  <si>
    <t>Naturalism</t>
  </si>
  <si>
    <t>A state of nature; conformity to nature.</t>
  </si>
  <si>
    <t>The doctrine of those who deny a supernatural agency in the miracles and revelations recorded in the Bible, and in spiritual influences; also, any system of philosophy which refers the phenomena of nature to a blind force or forces acting necessarily or according to fixed laws, excluding origination or direction by one intelligent will.</t>
  </si>
  <si>
    <t>Naturalist</t>
  </si>
  <si>
    <t>One versed in natural science; a student of natural history, esp. of the natural history of animals.</t>
  </si>
  <si>
    <t>One who holds or maintains the doctrine of naturalism in religion.</t>
  </si>
  <si>
    <t>Naturalistic</t>
  </si>
  <si>
    <t>Belonging to the doctrines of naturalism.</t>
  </si>
  <si>
    <t>Closely resembling nature; realistic.</t>
  </si>
  <si>
    <t>Naturality</t>
  </si>
  <si>
    <t>Nature; naturalness.</t>
  </si>
  <si>
    <t>Naturalization</t>
  </si>
  <si>
    <t>The act or process of naturalizing, esp. of investing an alien with the rights and privileges of a native or citizen; also, the state of being naturalized.</t>
  </si>
  <si>
    <t>Naturalized</t>
  </si>
  <si>
    <t>of Naturalize</t>
  </si>
  <si>
    <t>Naturalizing</t>
  </si>
  <si>
    <t>Naturalize</t>
  </si>
  <si>
    <t>To make natural; as, custom naturalizes labor or study.</t>
  </si>
  <si>
    <t>To confer the rights and privileges of a native subject or citizen on; to make as if native; to adopt, as a foreigner into a nation or state, and place in the condition of a native subject.</t>
  </si>
  <si>
    <t>To receive or adopt as native, natural, or vernacular; to make one's own; as, to naturalize foreign words.</t>
  </si>
  <si>
    <t>To adapt; to accustom; to habituate; to acclimate; to cause to grow as under natural conditions.</t>
  </si>
  <si>
    <t>To become as if native.</t>
  </si>
  <si>
    <t>To explain phenomena by natural agencies or laws, to the exclusion of the supernatural.</t>
  </si>
  <si>
    <t>Naturally</t>
  </si>
  <si>
    <t>In a natural manner or way; according to the usual course of things; spontaneously.</t>
  </si>
  <si>
    <t>Naturalness</t>
  </si>
  <si>
    <t>The state or quality of being natural; conformity to nature.</t>
  </si>
  <si>
    <t>Nature</t>
  </si>
  <si>
    <t>The existing system of things; the world of matter, or of matter and mind; the creation; the universe.</t>
  </si>
  <si>
    <t>The personified sum and order of causes and effects; the powers which produce existing phenomena, whether in the total or in detail; the agencies which carry on the processes of creation or of being; -- often conceived of as a single and separate entity, embodying the total of all finite agencies and forces as disconnected from a creating or ordering intelligence.</t>
  </si>
  <si>
    <t>The established or regular course of things; usual order of events; connection of cause and effect.</t>
  </si>
  <si>
    <t>Conformity to that which is natural, as distinguished from that which is artifical, or forced, or remote from actual experience.</t>
  </si>
  <si>
    <t>The sum of qualities and attributes which make a person or thing what it is, as distinct from others; native character; inherent or essential qualities or attributes; peculiar constitution or quality of being.</t>
  </si>
  <si>
    <t>Hence: Kind, sort; character; quality.</t>
  </si>
  <si>
    <t>Physical constitution or existence; the vital powers; the natural life.</t>
  </si>
  <si>
    <t>Natural affection or reverence.</t>
  </si>
  <si>
    <t>Constitution or quality of mind or character.</t>
  </si>
  <si>
    <t>To endow with natural qualities.</t>
  </si>
  <si>
    <t>Natured</t>
  </si>
  <si>
    <t>Having (such) a nature, temper, or disposition; disposed; -- used in composition; as, good-natured, ill-natured, etc.</t>
  </si>
  <si>
    <t>Natureless</t>
  </si>
  <si>
    <t>Not in accordance with nature; unnatural.</t>
  </si>
  <si>
    <t>Naturism</t>
  </si>
  <si>
    <t>The belief or doctrine that attributes everything to nature as a sanative agent.</t>
  </si>
  <si>
    <t>Naturist</t>
  </si>
  <si>
    <t>One who believes in, or conforms to, the theory of naturism.</t>
  </si>
  <si>
    <t>Naturity</t>
  </si>
  <si>
    <t>The quality or state of being produced by nature.</t>
  </si>
  <si>
    <t>Naturize</t>
  </si>
  <si>
    <t>To endow with a nature or qualities; to refer to nature.</t>
  </si>
  <si>
    <t>Naufrage</t>
  </si>
  <si>
    <t>Shipwreck; ruin.</t>
  </si>
  <si>
    <t>Naufragous</t>
  </si>
  <si>
    <t>causing shipwreck.</t>
  </si>
  <si>
    <t>Naught</t>
  </si>
  <si>
    <t>Nothing.</t>
  </si>
  <si>
    <t>The arithmetical character 0; a cipher. See Cipher.</t>
  </si>
  <si>
    <t>In no degree; not at all.</t>
  </si>
  <si>
    <t>Of no value or account; worthless; bad; useless.</t>
  </si>
  <si>
    <t>Hence, vile; base; naughty.</t>
  </si>
  <si>
    <t>Naughtily</t>
  </si>
  <si>
    <t>In a naughty manner; wickedly; perversely.</t>
  </si>
  <si>
    <t>Naughtiness</t>
  </si>
  <si>
    <t>The quality or state of being naughty; perverseness; badness; wickedness.</t>
  </si>
  <si>
    <t>Naughtly</t>
  </si>
  <si>
    <t>Naughtily; wrongly.</t>
  </si>
  <si>
    <t>Naughty</t>
  </si>
  <si>
    <t>Worthless; bad; good for nothing.</t>
  </si>
  <si>
    <t>hence, corrupt; wicked.</t>
  </si>
  <si>
    <t>Mischievous; perverse; froward; guilty of disobedient or improper conduct; as, a naughty child.</t>
  </si>
  <si>
    <t>Naumachy</t>
  </si>
  <si>
    <t>A naval battle; esp., a mock sea fight.</t>
  </si>
  <si>
    <t>A show or spectacle representing a sea fight; also, a place for such exhibitions.</t>
  </si>
  <si>
    <t>Nauplii</t>
  </si>
  <si>
    <t>of Nauplius</t>
  </si>
  <si>
    <t>Nauplius</t>
  </si>
  <si>
    <t>A crustacean larva having three pairs of locomotive organs (corresponding to the antennules, antennae, and mandibles), a median eye, and little or no segmentation of the body.</t>
  </si>
  <si>
    <t>Nauropometer</t>
  </si>
  <si>
    <t>An instrument for measuring the amount which a ship heels at sea.</t>
  </si>
  <si>
    <t>Nauscopy</t>
  </si>
  <si>
    <t>The power or act of discovering ships or land at considerable distances.</t>
  </si>
  <si>
    <t>Nausea</t>
  </si>
  <si>
    <t>Seasickness; hence, any similar sickness of the stomach accompanied with a propensity to vomit; qualm; squeamishness of the stomach; loathing.</t>
  </si>
  <si>
    <t>Nauseant</t>
  </si>
  <si>
    <t>A substance which produces nausea.</t>
  </si>
  <si>
    <t>Nauseated</t>
  </si>
  <si>
    <t>of Nauseate</t>
  </si>
  <si>
    <t>Nauseating</t>
  </si>
  <si>
    <t>Nauseate</t>
  </si>
  <si>
    <t>To become squeamish; to feel nausea; to turn away with disgust.</t>
  </si>
  <si>
    <t>To affect with nausea; to sicken; to cause to feel loathing or disgust.</t>
  </si>
  <si>
    <t>To sicken at; to reject with disgust; to loathe.</t>
  </si>
  <si>
    <t>Nauseation</t>
  </si>
  <si>
    <t>The act of nauseating, or the state of being nauseated.</t>
  </si>
  <si>
    <t>Nauseative</t>
  </si>
  <si>
    <t>Causing nausea; nauseous.</t>
  </si>
  <si>
    <t>Nauseous</t>
  </si>
  <si>
    <t>Causing, or fitted to cause, nausea; sickening; loathsome; disgusting; exciting abhorrence; as, a nauseous drug or medicine.</t>
  </si>
  <si>
    <t>Nautch</t>
  </si>
  <si>
    <t>An entertainment consisting chiefly of dancing by professional dancing (or Nautch) girls.</t>
  </si>
  <si>
    <t>Nautic</t>
  </si>
  <si>
    <t>Nautical.</t>
  </si>
  <si>
    <t>Nautical</t>
  </si>
  <si>
    <t>Of or pertaining to seamen, to the art of navigation, or to ships; as, nautical skill.</t>
  </si>
  <si>
    <t>Nautically</t>
  </si>
  <si>
    <t>In a nautical manner; with reference to nautical affairs.</t>
  </si>
  <si>
    <t>Nautiform</t>
  </si>
  <si>
    <t>Shaped like the hull of a ship.</t>
  </si>
  <si>
    <t>Nautilite</t>
  </si>
  <si>
    <t>A fossil nautilus.</t>
  </si>
  <si>
    <t>Nautiloid</t>
  </si>
  <si>
    <t>Like or pertaining to the nautilus; shaped like a nautilus shell.</t>
  </si>
  <si>
    <t>A mollusk, or shell, of the genus Nautilus or family Nautilidae.</t>
  </si>
  <si>
    <t>Nautiluses</t>
  </si>
  <si>
    <t>of Nautilus</t>
  </si>
  <si>
    <t>Nautili</t>
  </si>
  <si>
    <t>Nautilus</t>
  </si>
  <si>
    <t>The only existing genus of tetrabranchiate cephalopods. About four species are found living in the tropical Pacific, but many other species are found fossil.  The shell is spiral, symmetrical, and chambered, or divided into several cavities by simple curved partitions, which are traversed and connected together by a continuous and nearly central tube or siphuncle. See Tetrabranchiata.</t>
  </si>
  <si>
    <t>The argonaut; -- also called paper nautilus. See Argonauta, and Paper nautilus, under Paper.</t>
  </si>
  <si>
    <t>A variety of diving bell, the lateral as well as vertical motions of which are controlled, by the occupants.</t>
  </si>
  <si>
    <t>Navajoes</t>
  </si>
  <si>
    <t>A tribe of Indians inhabiting New Mexico and Arizona, allied to the Apaches. They are now largely engaged in agriculture.</t>
  </si>
  <si>
    <t>Naval</t>
  </si>
  <si>
    <t>Having to do with shipping; of or pertaining to ships or a navy; consisting of ships; as, naval forces, successes, stores, etc.</t>
  </si>
  <si>
    <t>Navals</t>
  </si>
  <si>
    <t>Naval affairs.</t>
  </si>
  <si>
    <t>Navarch</t>
  </si>
  <si>
    <t>The commander of a fleet.</t>
  </si>
  <si>
    <t>Navarchy</t>
  </si>
  <si>
    <t>Nautical skill or experience.</t>
  </si>
  <si>
    <t>Navarrese</t>
  </si>
  <si>
    <t>Of or pertaining to Navarre.</t>
  </si>
  <si>
    <t>A native or inhabitant of Navarre; the people of Navarre.</t>
  </si>
  <si>
    <t>Nave</t>
  </si>
  <si>
    <t>The block in the center of a wheel, from which the spokes radiate, and through which the axle passes; -- called also hub or hob.</t>
  </si>
  <si>
    <t>The navel.</t>
  </si>
  <si>
    <t>The middle or body of a church, extending from the transepts to the principal entrances, or, if there are no transepts, from the choir to the principal entrance, but not including the aisles.</t>
  </si>
  <si>
    <t>Navel</t>
  </si>
  <si>
    <t>A mark or depression in the middle of the abdomen; the umbilicus. See Umbilicus.</t>
  </si>
  <si>
    <t>The central part or point of anything; the middle.</t>
  </si>
  <si>
    <t>An eye on the under side of a carronade for securing it to a carriage.</t>
  </si>
  <si>
    <t>Navel-string</t>
  </si>
  <si>
    <t>The umbilical cord.</t>
  </si>
  <si>
    <t>Navelwort</t>
  </si>
  <si>
    <t>A European perennial succulent herb (Cotyledon umbilicus), having round, peltate leaves with a central depression; -- also called pennywort, and kidneywort.</t>
  </si>
  <si>
    <t>Navew</t>
  </si>
  <si>
    <t>A kind of small turnip, a variety of Brassica campestris. See Brassica.</t>
  </si>
  <si>
    <t>Navicular</t>
  </si>
  <si>
    <t>Of, pertaining to, or resembling, a boat or ship.</t>
  </si>
  <si>
    <t>Shaped like a boat; cymbiform; scaphoid; as, the navicular glumes of most grasses; the navicular bone.</t>
  </si>
  <si>
    <t>The navicular bone.</t>
  </si>
  <si>
    <t>Navigability</t>
  </si>
  <si>
    <t>The quality or condition of being navigable; navigableness.</t>
  </si>
  <si>
    <t>Navigable</t>
  </si>
  <si>
    <t>Capable of being navigated; deep enough and wide enough to afford passage to vessels; as, a navigable river.</t>
  </si>
  <si>
    <t>Navigated</t>
  </si>
  <si>
    <t>of Navigate</t>
  </si>
  <si>
    <t>Navigating</t>
  </si>
  <si>
    <t>Navigate</t>
  </si>
  <si>
    <t>To joirney by water; to go in a vessel or ship; to perform the duties of a navigator; to use the waters as a highway or channel for commerce or communication; to sail.</t>
  </si>
  <si>
    <t>To pass over in ships; to sail over or on; as, to navigate the Atlantic.</t>
  </si>
  <si>
    <t>To steer, direct, or manage in sailing; to conduct (ships) upon the water by the art or skill of seamen; as, to navigate a ship.</t>
  </si>
  <si>
    <t>Navigation</t>
  </si>
  <si>
    <t>The act of navigating; the act of passing on water in ships or other vessels; the state of being navigable.</t>
  </si>
  <si>
    <t>the science or art of conducting ships or vessels from one place to another, including, more especially, the method of determining a ship's position, course, distance passed over, etc., on the surface of the globe, by the principles of geometry and astronomy.</t>
  </si>
  <si>
    <t>The management of sails, rudder, etc.; the mechanics of traveling by water; seamanship.</t>
  </si>
  <si>
    <t>Ships in general.</t>
  </si>
  <si>
    <t>Navigator</t>
  </si>
  <si>
    <t>One who navigates or sails; esp., one who direct the course of a ship, or one who is skillful in the art of navigation; also, a book which teaches the art of navigation; as, Bowditch's Navigator.</t>
  </si>
  <si>
    <t>Navigerous</t>
  </si>
  <si>
    <t>Bearing ships; capable of floating vessels.</t>
  </si>
  <si>
    <t>Navies</t>
  </si>
  <si>
    <t>of Navvy</t>
  </si>
  <si>
    <t>Navvy</t>
  </si>
  <si>
    <t>Originally, a laborer on canals for internal navigation; hence, a laborer on other public works, as in building railroads, embankments, etc.</t>
  </si>
  <si>
    <t>of Navy</t>
  </si>
  <si>
    <t>Navy</t>
  </si>
  <si>
    <t>A fleet of ships; an assemblage of merchantmen, or so many as sail in company.</t>
  </si>
  <si>
    <t>The whole of the war vessels belonging to a nation or ruler, considered collectively; as, the navy of Italy.</t>
  </si>
  <si>
    <t>The officers and men attached to the war vessels of a nation; as, he belongs to the navy.</t>
  </si>
  <si>
    <t>Nawab</t>
  </si>
  <si>
    <t>A deputy ruler or viceroy in India; also, a title given by courtesy to other persons of high rank in the East.</t>
  </si>
  <si>
    <t>Nawl</t>
  </si>
  <si>
    <t>Nay</t>
  </si>
  <si>
    <t>No; -- a negative answer to a question asked, or a request made, now superseded by no. See Yes.</t>
  </si>
  <si>
    <t>Not this merely, but also; not only so, but; -- used to mark the addition or substitution of a more explicit or more emphatic phrase.</t>
  </si>
  <si>
    <t>Nays</t>
  </si>
  <si>
    <t>of Nay</t>
  </si>
  <si>
    <t>Denial; refusal.</t>
  </si>
  <si>
    <t>a negative vote; one who votes in the negative.</t>
  </si>
  <si>
    <t>To refuse.</t>
  </si>
  <si>
    <t>Nayaur</t>
  </si>
  <si>
    <t>A specied of wild sheep (Ovis Hodgsonii), native of Nepaul and Thibet. It has a dorsal mane and a white ruff beneath the neck.</t>
  </si>
  <si>
    <t>Nayt</t>
  </si>
  <si>
    <t>To refuse; to deny.</t>
  </si>
  <si>
    <t>Nayward</t>
  </si>
  <si>
    <t>The negative side.</t>
  </si>
  <si>
    <t>Nayword</t>
  </si>
  <si>
    <t>A byword; a proverb; also, a watchword.</t>
  </si>
  <si>
    <t>Nazarene</t>
  </si>
  <si>
    <t>A native or inhabitant of Nazareth; -- a term of contempt applied to Christ and the early Christians.</t>
  </si>
  <si>
    <t>One of a sect of Judaizing Christians in the first and second centuries, who observed the laws of Moses, and held to certain heresies.</t>
  </si>
  <si>
    <t>Nazarite</t>
  </si>
  <si>
    <t>A Jew bound by a vow to lave the hair uncut, to abstain from wine and strong drink, and to practice extraordinary purity of life and devotion, the obligation being for life, or for a certain time. The word is also used adjectively.</t>
  </si>
  <si>
    <t>Nazariteship</t>
  </si>
  <si>
    <t>The state of a Nazarite.</t>
  </si>
  <si>
    <t>Nazaritic</t>
  </si>
  <si>
    <t>Of or pertaining to a Nazarite, or to Nazarites.</t>
  </si>
  <si>
    <t>Nazaritism</t>
  </si>
  <si>
    <t>The vow and practice of a Nazarite.</t>
  </si>
  <si>
    <t>Naze</t>
  </si>
  <si>
    <t>A promotory or headland.</t>
  </si>
  <si>
    <t>Nazirite</t>
  </si>
  <si>
    <t>A Nazarite.</t>
  </si>
  <si>
    <t>Ne</t>
  </si>
  <si>
    <t>Not; never.</t>
  </si>
  <si>
    <t>Nor.</t>
  </si>
  <si>
    <t>Neaf</t>
  </si>
  <si>
    <t>See 2d Neif.</t>
  </si>
  <si>
    <t>Neal</t>
  </si>
  <si>
    <t>To anneal.</t>
  </si>
  <si>
    <t>To be tempered by heat.</t>
  </si>
  <si>
    <t>Neap</t>
  </si>
  <si>
    <t>The tongue or pole of a cart or other vehicle drawn by two animals.</t>
  </si>
  <si>
    <t>Low.</t>
  </si>
  <si>
    <t>A neap tide.</t>
  </si>
  <si>
    <t>Neaped</t>
  </si>
  <si>
    <t>Left aground on the height of a spring tide, so that it will not float till the next spring tide; -- called also beneaped.</t>
  </si>
  <si>
    <t>Neapolitan</t>
  </si>
  <si>
    <t>Of of pertaining to Naples in Italy.</t>
  </si>
  <si>
    <t>A native or citizen of Naples.</t>
  </si>
  <si>
    <t>Near</t>
  </si>
  <si>
    <t>At a little distance, in place, time, manner, or degree; not remote; nigh.</t>
  </si>
  <si>
    <t>Nearly; almost; well-nigh.</t>
  </si>
  <si>
    <t>Closely; intimately.</t>
  </si>
  <si>
    <t>Not far distant in time, place, or degree; not remote; close at hand; adjacent; neighboring; nigh.</t>
  </si>
  <si>
    <t>Closely connected or related.</t>
  </si>
  <si>
    <t>Close to one's interests, affection, etc.; touching, or affecting intimately; intimate; dear; as, a near friend.</t>
  </si>
  <si>
    <t>Close to anything followed or imitated; not free, loose, or rambling; as, a version near to the original.</t>
  </si>
  <si>
    <t>So as barely to avoid or pass injury or loss; close; narrow; as, a near escape.</t>
  </si>
  <si>
    <t>Next to the driver, when he is on foot; in the Unted States, on the left of an animal or a team; as, the near ox; the near leg. See Off side, under Off, a.</t>
  </si>
  <si>
    <t>Immediate; direct; close; short.</t>
  </si>
  <si>
    <t>Close-fisted; parsimonious.</t>
  </si>
  <si>
    <t>Adjacent to; close by; not far from; nigh; as, the ship sailed near the land. See the Note under near, a.</t>
  </si>
  <si>
    <t>Neared</t>
  </si>
  <si>
    <t>of Near</t>
  </si>
  <si>
    <t>Nearing</t>
  </si>
  <si>
    <t>p. pr. &amp; vb. n</t>
  </si>
  <si>
    <t>To approach; to come nearer; as, the ship neared the land.</t>
  </si>
  <si>
    <t>To draw near; to approach.</t>
  </si>
  <si>
    <t>Nearctic</t>
  </si>
  <si>
    <t>Of or pertaining to a region of the earth's surface including all of temperate and arctic North America and Greenland. In the geographical distribution of animals, this region is marked off as the habitat certain species.</t>
  </si>
  <si>
    <t>Nearhand</t>
  </si>
  <si>
    <t>Near; near at hand; closely.</t>
  </si>
  <si>
    <t>Near-legged</t>
  </si>
  <si>
    <t>Having the feet so near together that they interfere in traveling.</t>
  </si>
  <si>
    <t>Nearly</t>
  </si>
  <si>
    <t>In a near manner; not remotely; closely; intimately; almost.</t>
  </si>
  <si>
    <t>Nearness</t>
  </si>
  <si>
    <t>The state or quality of being near; -- used in the various senses of the adjective.</t>
  </si>
  <si>
    <t>Nearsighted</t>
  </si>
  <si>
    <t>Seeing distinctly at short distances only; shortsighted.</t>
  </si>
  <si>
    <t>Nearsightedness</t>
  </si>
  <si>
    <t>See Myopic, and Myopia.</t>
  </si>
  <si>
    <t>Neat</t>
  </si>
  <si>
    <t>Cattle of the genus Bos, as distinguished from horses, sheep, and goats; an animal of the genus Bos; as, a neat's tongue; a neat's foot.</t>
  </si>
  <si>
    <t>Of or pertaining to the genus Bos, or to cattle of that genus; as, neat cattle.</t>
  </si>
  <si>
    <t>Free from that which soils, defiles, or disorders; clean; cleanly; tidy.</t>
  </si>
  <si>
    <t>Free from what is unbecoming, inappropriate, or tawdry; simple and becoming; pleasing with simplicity; tasteful; chaste; as, a neat style; a neat dress.</t>
  </si>
  <si>
    <t>Free from admixture or adulteration; good of its kind; as, neat brandy.</t>
  </si>
  <si>
    <t>Excellent in character, skill, or performance, etc.; nice; finished; adroit; as, a neat design; a neat thief.</t>
  </si>
  <si>
    <t>With all deductions or allowances made; net. [In this sense usually written net. See Net, a., 3.]</t>
  </si>
  <si>
    <t>'Neath</t>
  </si>
  <si>
    <t>An abbreviation of Beneath.</t>
  </si>
  <si>
    <t>Neatherd</t>
  </si>
  <si>
    <t>A person who has the care of neat cattle; a cowherd.</t>
  </si>
  <si>
    <t>Neathouse</t>
  </si>
  <si>
    <t>A building for the shelter of neat cattle.</t>
  </si>
  <si>
    <t>Neatify</t>
  </si>
  <si>
    <t>To make neat.</t>
  </si>
  <si>
    <t>Neatly</t>
  </si>
  <si>
    <t>In a neat manner; tidily; tastefully.</t>
  </si>
  <si>
    <t>neatness</t>
  </si>
  <si>
    <t>The state or quality of being neat.</t>
  </si>
  <si>
    <t>Neatress</t>
  </si>
  <si>
    <t>A woman who takes care of cattle.</t>
  </si>
  <si>
    <t>Neb</t>
  </si>
  <si>
    <t>The nose; the snout; the mouth; the beak of a bird; a nib, as of a pen.</t>
  </si>
  <si>
    <t>Nebalia</t>
  </si>
  <si>
    <t>A genus of small marine Crustacea, considered the type of a distinct order (Nebaloidea, or Phyllocarida.)</t>
  </si>
  <si>
    <t>Neb-neb</t>
  </si>
  <si>
    <t>Same as Bablh.</t>
  </si>
  <si>
    <t>Nebulae</t>
  </si>
  <si>
    <t>of Nebula</t>
  </si>
  <si>
    <t>Nebula</t>
  </si>
  <si>
    <t>A faint, cloudlike, self-luminous mass of matter situated beyond the solar system among the stars. True nebulae are gaseous; but very distant star clusters often appear like them in the telescope.</t>
  </si>
  <si>
    <t>A white spot or a slight opacity of the cornea.</t>
  </si>
  <si>
    <t>A cloudy appearance in the urine.</t>
  </si>
  <si>
    <t>Nebular</t>
  </si>
  <si>
    <t>Of or pertaining to nebulae; of the nature of, or resembling, a nebula.</t>
  </si>
  <si>
    <t>Nebulated</t>
  </si>
  <si>
    <t>Clouded with indistinct color markings, as an animal.</t>
  </si>
  <si>
    <t>nebulation</t>
  </si>
  <si>
    <t>The condition of being nebulated; also, a clouded, or ill-defined, color mark.</t>
  </si>
  <si>
    <t>Nebule</t>
  </si>
  <si>
    <t>A little cloud; a cloud.</t>
  </si>
  <si>
    <t>Alt. of Nebuly</t>
  </si>
  <si>
    <t>Nebuly</t>
  </si>
  <si>
    <t>Composed of successive short curves supposed to resemble a cloud; -- said of a heraldic line by which an ordinary or subordinary may be bounded.</t>
  </si>
  <si>
    <t>Nebulization</t>
  </si>
  <si>
    <t>The act or process of nebulizing; atomization.</t>
  </si>
  <si>
    <t>Nebulize</t>
  </si>
  <si>
    <t>To reduce (as a liquid) to a fine spray or vapor; to atomize.</t>
  </si>
  <si>
    <t>Nebulizer</t>
  </si>
  <si>
    <t>An atomizer.</t>
  </si>
  <si>
    <t>Nebulose</t>
  </si>
  <si>
    <t>Nebulous; cloudy.</t>
  </si>
  <si>
    <t>Nebulosity</t>
  </si>
  <si>
    <t>The state or quality of being nebulous; cloudiness; hazeness; mistiness; nebulousness.</t>
  </si>
  <si>
    <t>The stuff of which a nebula is formed.</t>
  </si>
  <si>
    <t>A nebula.</t>
  </si>
  <si>
    <t>Nebulous</t>
  </si>
  <si>
    <t>Cloudy; hazy; misty.</t>
  </si>
  <si>
    <t>Of, pertaining to, or having the appearance of, a nebula; nebular; cloudlike.</t>
  </si>
  <si>
    <t>A line or a direction composed of successive short curves or waves supposed to resembe a cloud. See NEbulE</t>
  </si>
  <si>
    <t>Necessarian</t>
  </si>
  <si>
    <t>An advocate of the doctrine of philosophical necessity; a nacessitarian.</t>
  </si>
  <si>
    <t>Of or pertaining to necessarianism.</t>
  </si>
  <si>
    <t>Necessarianism</t>
  </si>
  <si>
    <t>The doctrine of philosophical necessity; necessitarianism.</t>
  </si>
  <si>
    <t>Necessarily</t>
  </si>
  <si>
    <t>In a necessary manner; by necessity; unavoidably; indispensably.</t>
  </si>
  <si>
    <t>Necessariness</t>
  </si>
  <si>
    <t>The quality of being necessary.</t>
  </si>
  <si>
    <t>Necessary</t>
  </si>
  <si>
    <t>Such as must be; impossible to be otherwise; not to be avoided; inevitable.</t>
  </si>
  <si>
    <t>Impossible to be otherwise, or to be dispensed with, without preventing the attainment of a desired result; indispensable; requiste; essential.</t>
  </si>
  <si>
    <t>Acting from necessity or compulsion; involuntary; -- opposed to free; as, whether man is a necessary or a free agent is a question much discussed.</t>
  </si>
  <si>
    <t>Necessaries</t>
  </si>
  <si>
    <t>of Necessary</t>
  </si>
  <si>
    <t>A thing that is necessary or indispensable to some purpose; something that one can not do without; a requisite; an essential; -- used chiefly in the plural; as, the necessaries of life.</t>
  </si>
  <si>
    <t>A privy; a water-closet.</t>
  </si>
  <si>
    <t>Such things, in respect to infants, lunatics, and married women, as are requisite for support suitable to station.</t>
  </si>
  <si>
    <t>Necessitarian</t>
  </si>
  <si>
    <t>Of or pertaining to the doctrine of philosophical necessity in regard to the origin and existence of things, especially as applied to the actings or choices of the will; -- opposed to libertarian.</t>
  </si>
  <si>
    <t>One who holds to the doctrine of necessitarianism.</t>
  </si>
  <si>
    <t>Necessitarianism</t>
  </si>
  <si>
    <t>The doctrine of philosophical necessity; the doctrine that results follow by invariable sequence from causes, and esp. that the will is not free, but that human actions and choices result inevitably from motives; deteminism.</t>
  </si>
  <si>
    <t>Necessitated</t>
  </si>
  <si>
    <t>of Necessitate</t>
  </si>
  <si>
    <t>Necessitating</t>
  </si>
  <si>
    <t>Necessitate</t>
  </si>
  <si>
    <t>To make necessary or indispensable; to render unaviolable.</t>
  </si>
  <si>
    <t>To reduce to the necessity of; to force; to compel.</t>
  </si>
  <si>
    <t>Necessitattion</t>
  </si>
  <si>
    <t>The act of making necessary, or the state of being made necessary; compulsion.</t>
  </si>
  <si>
    <t>Necessitied</t>
  </si>
  <si>
    <t>In a state of want; necessitous.</t>
  </si>
  <si>
    <t>Necessitous</t>
  </si>
  <si>
    <t>Very needy or indigent; pressed with poverty.</t>
  </si>
  <si>
    <t>Narrow; destitute; pinching; pinched; as, necessitous circumstances.</t>
  </si>
  <si>
    <t>Necessitude</t>
  </si>
  <si>
    <t>Necessitousness; want.</t>
  </si>
  <si>
    <t>Necessary connection or relation.</t>
  </si>
  <si>
    <t>Necessities</t>
  </si>
  <si>
    <t>of Necessity</t>
  </si>
  <si>
    <t>Necessity</t>
  </si>
  <si>
    <t>The quality or state of being necessary, unavoidable, or absolutely requisite; inevitableness; indispensableness.</t>
  </si>
  <si>
    <t>The condition of being needy or necessitous; pressing need; indigence; want.</t>
  </si>
  <si>
    <t>That which is necessary; a necessary; a requisite; something indispensable; -- often in the plural.</t>
  </si>
  <si>
    <t>That which makes an act or an event unavoidable; irresistible force; overruling power; compulsion, physical or moral; fate; fatality.</t>
  </si>
  <si>
    <t>The negation of freedom in voluntary action; the subjection of all phenomena, whether material or spiritual, to inevitable causation; necessitarianism.</t>
  </si>
  <si>
    <t>Neck</t>
  </si>
  <si>
    <t>The part of an animal which connects the head and the trunk, and which, in man and many other animals, is more slender than the trunk.</t>
  </si>
  <si>
    <t>Any part of an inanimate object corresponding to or resembling the neck of an animal</t>
  </si>
  <si>
    <t>The long slender part of a vessel, as a retort, or of a fruit, as a gourd.</t>
  </si>
  <si>
    <t>A long narrow tract of land projecting from the main body, or a narrow tract connecting two larger tracts.</t>
  </si>
  <si>
    <t>That part of a violin, guitar, or similar instrument, which extends from the head to the body, and on which is the finger board or fret board.</t>
  </si>
  <si>
    <t>A reduction in size near the end of an object, formed by a groove around it; as, a neck forming the journal of a shaft.</t>
  </si>
  <si>
    <t>the point where the base of the stem of a plant arises from the root.</t>
  </si>
  <si>
    <t>Necked</t>
  </si>
  <si>
    <t>of Neck</t>
  </si>
  <si>
    <t>Necking</t>
  </si>
  <si>
    <t>To reduce the diameter of (an object) near its end, by making a groove around it; -- used with down; as, to neck down a shaft.</t>
  </si>
  <si>
    <t>To kiss and caress amorously.</t>
  </si>
  <si>
    <t>Neckar nut</t>
  </si>
  <si>
    <t>See Nicker nut.</t>
  </si>
  <si>
    <t>Neckband</t>
  </si>
  <si>
    <t>A band which goes around the neck; often, the part at the top of a garment.</t>
  </si>
  <si>
    <t>Neckcloth</t>
  </si>
  <si>
    <t>A piece of any fabric worn around the neck.</t>
  </si>
  <si>
    <t>Having (such) a neck; -- chiefly used in composition; as, stiff-necked.</t>
  </si>
  <si>
    <t>Cracked; -- said of a treenail.</t>
  </si>
  <si>
    <t>Neckerchief</t>
  </si>
  <si>
    <t>A kerchief for the neck; -- called also neck handkerchief.</t>
  </si>
  <si>
    <t>Same as Neckmold.</t>
  </si>
  <si>
    <t>Necklace</t>
  </si>
  <si>
    <t>A string of beads, etc., or any continuous band or chain, worn around the neck as an ornament.</t>
  </si>
  <si>
    <t>A rope or chain fitted around the masthead to hold hanging blocks for jibs and stays.</t>
  </si>
  <si>
    <t>necklaced</t>
  </si>
  <si>
    <t>Wearing a necklace; marked as with a necklace.</t>
  </si>
  <si>
    <t>neckland</t>
  </si>
  <si>
    <t>A neck of land.</t>
  </si>
  <si>
    <t>necklet</t>
  </si>
  <si>
    <t>A necklace.</t>
  </si>
  <si>
    <t>Neckmold</t>
  </si>
  <si>
    <t>Alt. of Neckmould</t>
  </si>
  <si>
    <t>Neckmould</t>
  </si>
  <si>
    <t>A small convex molding surrounding a column at the jinction of the shaft and capital.</t>
  </si>
  <si>
    <t>Neckplate</t>
  </si>
  <si>
    <t>See Gorget, 1 and 2.</t>
  </si>
  <si>
    <t>Necktie</t>
  </si>
  <si>
    <t>A scarf, band, or kerchief of silk, etc., passing around the neck or collar and tied in front; a bow of silk, etc., fastened in front of the neck.</t>
  </si>
  <si>
    <t>Neckwear</t>
  </si>
  <si>
    <t>A collective term for cravats, collars, etc.</t>
  </si>
  <si>
    <t>Neckweed</t>
  </si>
  <si>
    <t>An American annual weed (veronica peregrina), with small white flowers and a roundish pod.</t>
  </si>
  <si>
    <t>The hemp; -- so called as furnishing ropes for hanging criminals.</t>
  </si>
  <si>
    <t>Necrobiosis</t>
  </si>
  <si>
    <t>The death of a part by molecular disintegration and without loss of continuity, as in the processes of degeneration and atrophy.</t>
  </si>
  <si>
    <t>Necrobiotic</t>
  </si>
  <si>
    <t>Of or pertaining to necrobiosis; as, a necrobiotic metamorphosis.</t>
  </si>
  <si>
    <t>Necrolatry</t>
  </si>
  <si>
    <t>The worship of the dead; manes worship.</t>
  </si>
  <si>
    <t>Necrolite</t>
  </si>
  <si>
    <t>Same as Necronite.</t>
  </si>
  <si>
    <t>Necrologic</t>
  </si>
  <si>
    <t>Alt. of Necrological</t>
  </si>
  <si>
    <t>Necrological</t>
  </si>
  <si>
    <t>Of or pertaining to necrology; of the nature of necrology; relating to, or giving, an account of the dead, or of deaths.</t>
  </si>
  <si>
    <t>Necrologist</t>
  </si>
  <si>
    <t>One who gives an account of deaths.</t>
  </si>
  <si>
    <t>Necrologies</t>
  </si>
  <si>
    <t>of Necrology</t>
  </si>
  <si>
    <t>Necrology</t>
  </si>
  <si>
    <t>An account of deaths, or of the dead; a register of deaths; a collection of obituary notices.</t>
  </si>
  <si>
    <t>Necromancer</t>
  </si>
  <si>
    <t>One who practices necromancy; a sorcerer; a wizard.</t>
  </si>
  <si>
    <t>Necromancy</t>
  </si>
  <si>
    <t>The art of revealing future events by means of a pretended communication with the dead; the black art; hence, magic in general; conjuration; enchantment. See Black art.</t>
  </si>
  <si>
    <t>Necromantic</t>
  </si>
  <si>
    <t>Conjuration.</t>
  </si>
  <si>
    <t>Alt. of Necromantical</t>
  </si>
  <si>
    <t>Necromantical</t>
  </si>
  <si>
    <t>Of or pertaining to necromancy; performed by necromancy.</t>
  </si>
  <si>
    <t>Necronite</t>
  </si>
  <si>
    <t>Fetid feldspar, a mineral which, when struck, exhales a fetid odor.</t>
  </si>
  <si>
    <t>Necrophagan</t>
  </si>
  <si>
    <t>Eating carrion.</t>
  </si>
  <si>
    <t>Any species of a tribe (Necrophaga) of beetles which, in the larval state, feed on carrion; a burying beetle.</t>
  </si>
  <si>
    <t>Necrophagous</t>
  </si>
  <si>
    <t>Of or pertaining to the Necrophaga; eating carrion. See Necrophagan.</t>
  </si>
  <si>
    <t>Necrophobia</t>
  </si>
  <si>
    <t>An exaggerated fear of death or horror of dead bodies.</t>
  </si>
  <si>
    <t>Necrophore</t>
  </si>
  <si>
    <t>Any one of numerous species of beetles of the genus Necrophorus and allied genera; -- called also burying beetle, carrion beetle, sexton beetle.</t>
  </si>
  <si>
    <t>Necropolises</t>
  </si>
  <si>
    <t>of Necropolis</t>
  </si>
  <si>
    <t>Necropolis</t>
  </si>
  <si>
    <t>A city of the dead; a name given by the ancients to their cemeteries, and sometimes applied to modern burial places; a graveyard.</t>
  </si>
  <si>
    <t>Necropsy</t>
  </si>
  <si>
    <t>A post-mortem examination or inspection; an autopsy. See Autopsy.</t>
  </si>
  <si>
    <t>Necroscopic</t>
  </si>
  <si>
    <t>Alt. of Necroscopical</t>
  </si>
  <si>
    <t>Necroscopical</t>
  </si>
  <si>
    <t>Or or relating to post-mortem examinations.</t>
  </si>
  <si>
    <t>Necrose</t>
  </si>
  <si>
    <t>To affect with necrosis; to unergo necrosis.</t>
  </si>
  <si>
    <t>Necrosed</t>
  </si>
  <si>
    <t>Affected by necrosis; dead; as, a necrosed bone.</t>
  </si>
  <si>
    <t>Necrosis</t>
  </si>
  <si>
    <t>Mortification or gangrene of bone, or the death of a bone or portion of a bone in mass, as opposed to its death by molecular disintegration. See Caries.</t>
  </si>
  <si>
    <t>A disease of trees, in which the branches gradually dry up from the bark to the center.</t>
  </si>
  <si>
    <t>Necrotic</t>
  </si>
  <si>
    <t>Affected with necrosis; as, necrotic tissue; characterized by, or producing, necrosis; as, a necrotic process.</t>
  </si>
  <si>
    <t>Nectar</t>
  </si>
  <si>
    <t>The drink of the gods (as ambrosia was their food); hence, any delicious or inspiring beverage.</t>
  </si>
  <si>
    <t>A sweetish secretion of blossoms from which bees make honey.</t>
  </si>
  <si>
    <t>Nectareal</t>
  </si>
  <si>
    <t>Nectareous.</t>
  </si>
  <si>
    <t>Of or pertaining to a nectary.</t>
  </si>
  <si>
    <t>Nectarean</t>
  </si>
  <si>
    <t>Resembling nectar; very sweet and pleasant.</t>
  </si>
  <si>
    <t>Nectared</t>
  </si>
  <si>
    <t>Imbued with nectar; mingled with nectar; abounding with nectar.</t>
  </si>
  <si>
    <t>Nectareous</t>
  </si>
  <si>
    <t>Of, pertaining to, containing, or resembling nectar; delicious; nectarean.</t>
  </si>
  <si>
    <t>Nectarial</t>
  </si>
  <si>
    <t>Of or pertaining to the nectary of a plant.</t>
  </si>
  <si>
    <t>Nectaried</t>
  </si>
  <si>
    <t>Having a nectary.</t>
  </si>
  <si>
    <t>Nectariferous</t>
  </si>
  <si>
    <t>Secreting nectar; -- said of blossoms or their parts.</t>
  </si>
  <si>
    <t>Nectarine</t>
  </si>
  <si>
    <t>A smooth-skinned variety of peach.</t>
  </si>
  <si>
    <t>Nectarized</t>
  </si>
  <si>
    <t>of Nectarize</t>
  </si>
  <si>
    <t>Nectarizing</t>
  </si>
  <si>
    <t>Nectarize</t>
  </si>
  <si>
    <t>To mingle or infuse with nectar; to sweeten.</t>
  </si>
  <si>
    <t>Nectarous</t>
  </si>
  <si>
    <t>Nectaries</t>
  </si>
  <si>
    <t>of Nectary</t>
  </si>
  <si>
    <t>Nectary</t>
  </si>
  <si>
    <t>That part of a blossom which secretes nectar, usually the base of the corolla or petals; also, the spur of such flowers as the larkspur and columbine, whether nectariferous or not. See the Illustration of Nasturtium.</t>
  </si>
  <si>
    <t>Nectocalyces</t>
  </si>
  <si>
    <t>of Nectocalyx</t>
  </si>
  <si>
    <t>Nectocalyx</t>
  </si>
  <si>
    <t>The swimming bell or umbrella of a jellyfish of medusa.</t>
  </si>
  <si>
    <t>One of the zooids of certain Siphonophora, having somewhat the form, and the essential structure, of the bell of a jellyfish, and acting as a swimming organ.</t>
  </si>
  <si>
    <t>Nectosac</t>
  </si>
  <si>
    <t>Alt. of Nectosack</t>
  </si>
  <si>
    <t>Nectosack</t>
  </si>
  <si>
    <t>The cavity of a nectocalyx.</t>
  </si>
  <si>
    <t>Nectostem</t>
  </si>
  <si>
    <t>That portion of the axis which bears the nectocalyces in the Siphonophora.</t>
  </si>
  <si>
    <t>Nedder</t>
  </si>
  <si>
    <t>Neddies</t>
  </si>
  <si>
    <t>of Neddy</t>
  </si>
  <si>
    <t>Neddy</t>
  </si>
  <si>
    <t>A pet name for a donkey.</t>
  </si>
  <si>
    <t>Nee</t>
  </si>
  <si>
    <t>p. p., fem.</t>
  </si>
  <si>
    <t>Born; -- a term sometimes used in introducing the name of the family to which a married woman belongs by birth; as, Madame de Stael, nee Necker.</t>
  </si>
  <si>
    <t>Need</t>
  </si>
  <si>
    <t>A state that requires supply or relief; pressing occasion for something; necessity; urgent want.</t>
  </si>
  <si>
    <t>Want of the means of subsistence; poverty; indigence; destitution.</t>
  </si>
  <si>
    <t>That which is needful; anything necessary to be done; (pl.) necessary things; business.</t>
  </si>
  <si>
    <t>Situation of need; peril; danger.</t>
  </si>
  <si>
    <t>Needed</t>
  </si>
  <si>
    <t>of Need</t>
  </si>
  <si>
    <t>Needing</t>
  </si>
  <si>
    <t>To be in want of; to have cause or occasion for; to lack; to require, as supply or relief.</t>
  </si>
  <si>
    <t>To be wanted; to be necessary.</t>
  </si>
  <si>
    <t>Of necessity. See Needs.</t>
  </si>
  <si>
    <t>Needer</t>
  </si>
  <si>
    <t>One who needs anything.</t>
  </si>
  <si>
    <t>Needful</t>
  </si>
  <si>
    <t>Full of need; in need or want; needy; distressing.</t>
  </si>
  <si>
    <t>Necessary for supply or relief; requisite.</t>
  </si>
  <si>
    <t>Needily</t>
  </si>
  <si>
    <t>In a needy condition or manner; necessarily.</t>
  </si>
  <si>
    <t>Neediness</t>
  </si>
  <si>
    <t>The state or quality of being needy; want; poverty; indigence.</t>
  </si>
  <si>
    <t>Needle</t>
  </si>
  <si>
    <t>A small instrument of steel, sharply pointed at one end, with an eye to receive a thread, -- used in sewing.</t>
  </si>
  <si>
    <t>See Magnetic needle, under Magnetic.</t>
  </si>
  <si>
    <t>A slender rod or wire used in knitting; a knitting needle; also, a hooked instrument which carries the thread or twine, and by means of which knots or loops are formed in the process of netting, knitting, or crocheting.</t>
  </si>
  <si>
    <t>One of the needle-shaped secondary leaves of pine trees. See Pinus.</t>
  </si>
  <si>
    <t>Any slender, pointed object, like a needle, as a pointed crystal, a sharp pinnacle of rock, an obelisk, etc.</t>
  </si>
  <si>
    <t>To form in the shape of a needle; as, to needle crystals.</t>
  </si>
  <si>
    <t>To form needles; to crystallize in the form of needles.</t>
  </si>
  <si>
    <t>Needlebook</t>
  </si>
  <si>
    <t>A book-shaped needlecase, having leaves of cloth into which the needles are stuck.</t>
  </si>
  <si>
    <t>Needlecase</t>
  </si>
  <si>
    <t>A case to keep needles.</t>
  </si>
  <si>
    <t>Needlefish</t>
  </si>
  <si>
    <t>The European great pipefich (Siphostoma, / Syngnathus, acus); -- called also earl, and tanglefish.</t>
  </si>
  <si>
    <t>needlefuls</t>
  </si>
  <si>
    <t>of needleful</t>
  </si>
  <si>
    <t>needleful</t>
  </si>
  <si>
    <t>As much thread as is used in a needle at one time.</t>
  </si>
  <si>
    <t>Needle-pointed</t>
  </si>
  <si>
    <t>Pointed as needles.</t>
  </si>
  <si>
    <t>Needler</t>
  </si>
  <si>
    <t>One who makes or uses needles; also, a dealer in needles.</t>
  </si>
  <si>
    <t>Needless</t>
  </si>
  <si>
    <t>Having no need.</t>
  </si>
  <si>
    <t>Not wanted; unnecessary; not requiste; as, needless labor; needless expenses.</t>
  </si>
  <si>
    <t>Without sufficient cause; groundless; cuseless.</t>
  </si>
  <si>
    <t>Needlestone</t>
  </si>
  <si>
    <t>Natrolite; -- called also needle zeolite.</t>
  </si>
  <si>
    <t>Needlewomen</t>
  </si>
  <si>
    <t>of Needlewoman</t>
  </si>
  <si>
    <t>Needlewoman</t>
  </si>
  <si>
    <t>A woman who does needlework; a seamstress.</t>
  </si>
  <si>
    <t>Needlework</t>
  </si>
  <si>
    <t>Work executed with a needle; sewed work; sewing; embroidery; also, the business of a seamstress.</t>
  </si>
  <si>
    <t>The combination of timber and plaster making the outside framework of some houses.</t>
  </si>
  <si>
    <t>Needly</t>
  </si>
  <si>
    <t>Like a needle or needles; as, a needly horn; a needly beard.</t>
  </si>
  <si>
    <t>Necessarily; of necessity.</t>
  </si>
  <si>
    <t>Needment</t>
  </si>
  <si>
    <t>Something needed or wanted.</t>
  </si>
  <si>
    <t>Outfit; necessary luggage.</t>
  </si>
  <si>
    <t>Needs</t>
  </si>
  <si>
    <t>Of necessity; necessarily; indispensably; -- often with must, and equivalent to of need.</t>
  </si>
  <si>
    <t>Needscost</t>
  </si>
  <si>
    <t>Of necessity.</t>
  </si>
  <si>
    <t>Needsly</t>
  </si>
  <si>
    <t>Needy</t>
  </si>
  <si>
    <t>Distressed by want of the means of living; very por; indigent; necessitous.</t>
  </si>
  <si>
    <t>Necessary; requiste.</t>
  </si>
  <si>
    <t>Neeld</t>
  </si>
  <si>
    <t>Alt. of Neele</t>
  </si>
  <si>
    <t>Neele</t>
  </si>
  <si>
    <t>A needle.</t>
  </si>
  <si>
    <t>Neelghau</t>
  </si>
  <si>
    <t>See Nylghau.</t>
  </si>
  <si>
    <t>Neem tree</t>
  </si>
  <si>
    <t>An Asiatic name for Melia Azadirachta, and M. Azedarach. See Margosa.</t>
  </si>
  <si>
    <t>Neer</t>
  </si>
  <si>
    <t>Ne'er</t>
  </si>
  <si>
    <t>a contraction of Never.</t>
  </si>
  <si>
    <t>Neesed</t>
  </si>
  <si>
    <t>of Neese</t>
  </si>
  <si>
    <t>Neesing</t>
  </si>
  <si>
    <t>Neese</t>
  </si>
  <si>
    <t>To sneeze.</t>
  </si>
  <si>
    <t>Sneezing.</t>
  </si>
  <si>
    <t>Ne exeat</t>
  </si>
  <si>
    <t>A writ to restrain a person from leaving the country, or the jurisdiction of the court. The writ was originally applicable to purposes of state, but is now an ordinary process of courts of equity, resorted to for the purpose of obtaining bail, or security to abide a decree.</t>
  </si>
  <si>
    <t>Nef</t>
  </si>
  <si>
    <t>The nave of a church.</t>
  </si>
  <si>
    <t>Nefand</t>
  </si>
  <si>
    <t>Alt. of Nefandous</t>
  </si>
  <si>
    <t>Nefandous</t>
  </si>
  <si>
    <t>Unfit to speak of; unmentionable; impious; execrable.</t>
  </si>
  <si>
    <t>Nefarious</t>
  </si>
  <si>
    <t>Wicked in the extreme; abominable; iniquitous; atrociously villainous; execrable; detestably vile.</t>
  </si>
  <si>
    <t>Nefasch</t>
  </si>
  <si>
    <t>Any fish of the genus Distichodus. Several large species inhabit the Nile.</t>
  </si>
  <si>
    <t>Nefast</t>
  </si>
  <si>
    <t>Wicked.</t>
  </si>
  <si>
    <t>Negation</t>
  </si>
  <si>
    <t>The act of denying; assertion of the nonreality or untruthfulness of anything; declaration that something is not, or has not been, or will not be; denial; -- the opposite of affirmation.</t>
  </si>
  <si>
    <t>Description or definition by denial, exclusion, or exception; statement of what a thing is not, or has not, from which may be inferred what it is or has.</t>
  </si>
  <si>
    <t>Negative</t>
  </si>
  <si>
    <t>Denying; implying, containing, or asserting denial, negation or refusal; returning the answer no to an inquiry or request; refusing assent; as, a negative answer; a negative opinion; -- opposed to affirmative.</t>
  </si>
  <si>
    <t>Not positive; without affirmative statement or demonstration; indirect; consisting in the absence of something; privative; as, a negative argument; a negative morality; negative criticism.</t>
  </si>
  <si>
    <t>Asserting absence of connection between a subject and a predicate; as, a negative proposition.</t>
  </si>
  <si>
    <t>Of or pertaining to a picture upon glass or other material, in which the lights and shades of the original, and the relations of right and left, are reversed.</t>
  </si>
  <si>
    <t>Metalloidal; nonmetallic; -- contracted with positive or basic; as, the nitro group is negative.</t>
  </si>
  <si>
    <t>A proposition by which something is denied or forbidden; a conception or term formed by prefixing the negative particle to one which is positive; an opposite or contradictory term or conception.</t>
  </si>
  <si>
    <t>A word used in denial or refusal; as, not, no.</t>
  </si>
  <si>
    <t>The refusal or withholding of assents; veto.</t>
  </si>
  <si>
    <t>That side of a question which denies or refuses, or which is taken by an opposing or denying party; the relation or position of denial or opposition; as, the question was decided in the negative.</t>
  </si>
  <si>
    <t>A picture upon glass or other material, in which the light portions of the original are represented in some opaque material (usually reduced silver), and the dark portions by the uncovered and transparent or semitransparent ground of the picture.</t>
  </si>
  <si>
    <t>The negative plate of a voltaic or electrolytic cell.</t>
  </si>
  <si>
    <t>Negatived</t>
  </si>
  <si>
    <t>of Negative</t>
  </si>
  <si>
    <t>Negativing</t>
  </si>
  <si>
    <t>To prove unreal or intrue; to disprove.</t>
  </si>
  <si>
    <t>To reject by vote; to refuse to enact or sanction; as, the Senate negatived the bill.</t>
  </si>
  <si>
    <t>To neutralize the force of; to counteract.</t>
  </si>
  <si>
    <t>Negatively</t>
  </si>
  <si>
    <t>In a negative manner; with or by denial.</t>
  </si>
  <si>
    <t>In the form of speech implying the absence of something; -- opposed to positively.</t>
  </si>
  <si>
    <t>Negativeness</t>
  </si>
  <si>
    <t>Alt. of Negativity</t>
  </si>
  <si>
    <t>Negativity</t>
  </si>
  <si>
    <t>The quality or state of being negative.</t>
  </si>
  <si>
    <t>Negatory</t>
  </si>
  <si>
    <t>Expressing denial; belonging to negation; negative.</t>
  </si>
  <si>
    <t>Neginoth</t>
  </si>
  <si>
    <t>Stringed instruments.</t>
  </si>
  <si>
    <t>Neglected</t>
  </si>
  <si>
    <t>of Neglect</t>
  </si>
  <si>
    <t>Neglecting</t>
  </si>
  <si>
    <t>Neglect</t>
  </si>
  <si>
    <t>Not to attend to with due care or attention; to forbear one's duty in regard to; to suffer to pass unimproved, unheeded, undone, etc.; to omit; to disregard; to slight; as, to neglect duty or business; to neglect to pay debts.</t>
  </si>
  <si>
    <t>To omit to notice; to forbear to treat with attention or respect; to slight; as, to neglect strangers.</t>
  </si>
  <si>
    <t>Omission of proper attention; avoidance or disregard of duty, from heedlessness, indifference, or willfulness; failure to do, use, or heed anything; culpable disregard; as, neglect of business, of health, of economy.</t>
  </si>
  <si>
    <t>Omission if attention or civilities; slight; as, neglect of strangers.</t>
  </si>
  <si>
    <t>Habitual carelessness; negligence.</t>
  </si>
  <si>
    <t>The state of being disregarded, slighted, or neglected.</t>
  </si>
  <si>
    <t>Neglectedness</t>
  </si>
  <si>
    <t>The state of being neglected.</t>
  </si>
  <si>
    <t>Neglecter</t>
  </si>
  <si>
    <t>One who neglects.</t>
  </si>
  <si>
    <t>Neglectful</t>
  </si>
  <si>
    <t>Full of neglect; heedless; careless; negligent; inattentive; indifferent.</t>
  </si>
  <si>
    <t>Neglectingly</t>
  </si>
  <si>
    <t>Carelessly; heedlessly.</t>
  </si>
  <si>
    <t>Neglection</t>
  </si>
  <si>
    <t>The state of being negligent; negligence.</t>
  </si>
  <si>
    <t>Neglective</t>
  </si>
  <si>
    <t>Neglectful.</t>
  </si>
  <si>
    <t>Negligee</t>
  </si>
  <si>
    <t>An easy, unceremonious attire; undress; also, a kind of easy robe or dressing gown worn by women.</t>
  </si>
  <si>
    <t>Negligence</t>
  </si>
  <si>
    <t>The quality or state of being negligent; lack of due diligence or care; omission of duty; habitual neglect; heedlessness.</t>
  </si>
  <si>
    <t>An act or instance of negligence or carelessness.</t>
  </si>
  <si>
    <t>The omission of the care usual under the circumstances, being convertible with the Roman culpa. A specialist is bound to higher skill and diligence in his specialty than one who is not a specialist, and liability for negligence varies acordingly.</t>
  </si>
  <si>
    <t>Negligent</t>
  </si>
  <si>
    <t>Apt to neglect; customarily neglectful; characterized by negligence; careless; heedless; culpably careless; showing lack of attention; as, disposed in negligent order.</t>
  </si>
  <si>
    <t>Negligently</t>
  </si>
  <si>
    <t>In a negligent manner.</t>
  </si>
  <si>
    <t>Negligible</t>
  </si>
  <si>
    <t>That may neglicted, disregarded, or left out of consideration.</t>
  </si>
  <si>
    <t>Negoce</t>
  </si>
  <si>
    <t>Business; occupation.</t>
  </si>
  <si>
    <t>Negotiability</t>
  </si>
  <si>
    <t>The quality of being negotiable or transferable by indorsement.</t>
  </si>
  <si>
    <t>Negotiable</t>
  </si>
  <si>
    <t>Capable of being negotiated; transferable by assigment or indorsement to another person; as, a negotiable note or bill of exchange.</t>
  </si>
  <si>
    <t>Negotiant</t>
  </si>
  <si>
    <t>A negotiator.</t>
  </si>
  <si>
    <t>Negotiate</t>
  </si>
  <si>
    <t>To transact business; to carry on trade.</t>
  </si>
  <si>
    <t>To treat with another respecting purchase and sale or some business affair; to bargain or trade; as, to negotiate with a man for the purchase of goods or a farm.</t>
  </si>
  <si>
    <t>To hold intercourse respecting a treaty, league, or convention; to treat with, respecting peace or commerce; to conduct communications or conferences.</t>
  </si>
  <si>
    <t>To intrigue; to scheme.</t>
  </si>
  <si>
    <t>Negotiated</t>
  </si>
  <si>
    <t>of Negotiate</t>
  </si>
  <si>
    <t>Negotiating</t>
  </si>
  <si>
    <t>To carry on negotiations concerning; to procure or arrange for by negotiation; as, to negotiate peace, or an exchange.</t>
  </si>
  <si>
    <t>To transfer for a valuable consideration under rules of commercial law; to sell; to pass.</t>
  </si>
  <si>
    <t>Negotiation</t>
  </si>
  <si>
    <t>The act or process of negotiating; a treating with another respecting sale or purchase. etc.</t>
  </si>
  <si>
    <t>Hence, mercantile business; trading.</t>
  </si>
  <si>
    <t>The transaction of business between nations; the mutual intercourse of governments by diplomatic agents, in making treaties, composing difference, etc.; as, the negotiations at Ghent.</t>
  </si>
  <si>
    <t>Negotiator</t>
  </si>
  <si>
    <t>One who negotiates; a person who treats with others, either as principal or agent, in respect to purchase and sale, or public compacts.</t>
  </si>
  <si>
    <t>Negotiatory</t>
  </si>
  <si>
    <t>Of or pertaining to negotiation.</t>
  </si>
  <si>
    <t>Negotiatrix</t>
  </si>
  <si>
    <t>A woman who negotiates.</t>
  </si>
  <si>
    <t>Negotiosity</t>
  </si>
  <si>
    <t>The state of being busy; multitude of business.</t>
  </si>
  <si>
    <t>Negotious</t>
  </si>
  <si>
    <t>Very busy; attentive to business; active.</t>
  </si>
  <si>
    <t>Negotiousness</t>
  </si>
  <si>
    <t>The state of being busily occupied; activity.</t>
  </si>
  <si>
    <t>Negresses</t>
  </si>
  <si>
    <t>of Negress</t>
  </si>
  <si>
    <t>Negress</t>
  </si>
  <si>
    <t>A black woman; a female negro.</t>
  </si>
  <si>
    <t>Negrita</t>
  </si>
  <si>
    <t>A blackish fish (Hypoplectrus nigricans), of the Sea-bass family. It is a native of the West Indies and Florida.</t>
  </si>
  <si>
    <t>Negritic</t>
  </si>
  <si>
    <t>Of or pertaining to negroes; composed of negroes.</t>
  </si>
  <si>
    <t>Negritos</t>
  </si>
  <si>
    <t>A degraded Papuan race, inhabiting Luzon and some of the other east Indian Islands. They resemble negroes, but are smaller in size. They are mostly nomads.</t>
  </si>
  <si>
    <t>Negroes</t>
  </si>
  <si>
    <t>of Negro</t>
  </si>
  <si>
    <t>Negro</t>
  </si>
  <si>
    <t>A black man; especially, one of a race of black or very dark persons who inhabit the greater part of tropical Africa, and are distinguished by crisped or curly hair, flat noses, and thick protruding lips; also, any black person of unmixed African blood, wherever found.</t>
  </si>
  <si>
    <t>Of or pertaining to negroes; black.</t>
  </si>
  <si>
    <t>Negroid</t>
  </si>
  <si>
    <t>Characteristic of the negro.</t>
  </si>
  <si>
    <t>Resembling the negro or negroes; of or pertaining to those who resemble the negro.</t>
  </si>
  <si>
    <t>Negroloid</t>
  </si>
  <si>
    <t>See Negroid.</t>
  </si>
  <si>
    <t>Negus</t>
  </si>
  <si>
    <t>A beverage made of wine, water, sugar, nutmeg, and lemon juice; -- so called, it is said, from its first maker, Colonel Negus.</t>
  </si>
  <si>
    <t>Nehiloth</t>
  </si>
  <si>
    <t>A term supposed to mean, perforated wind instruments of music, as pipes or flutes.</t>
  </si>
  <si>
    <t>Nehushtan</t>
  </si>
  <si>
    <t>A thing of brass; -- the name under which the Israelites worshiped the brazen serpent made by Moses.</t>
  </si>
  <si>
    <t>Neif</t>
  </si>
  <si>
    <t>Alt. of Neife</t>
  </si>
  <si>
    <t>Neife</t>
  </si>
  <si>
    <t>A woman born in the state of villeinage; a female serf.</t>
  </si>
  <si>
    <t>Alt. of Neaf</t>
  </si>
  <si>
    <t>Neighed</t>
  </si>
  <si>
    <t>of Neigh</t>
  </si>
  <si>
    <t>Neighing</t>
  </si>
  <si>
    <t>Neigh</t>
  </si>
  <si>
    <t>To utter the cry of the horse; to whinny.</t>
  </si>
  <si>
    <t>To scoff or sneer; to jeer.</t>
  </si>
  <si>
    <t>The cry of a horse; a whinny.</t>
  </si>
  <si>
    <t>Neighbor</t>
  </si>
  <si>
    <t>A person who lives near another; one whose abode is not far off.</t>
  </si>
  <si>
    <t>One who is near in sympathy or confidence.</t>
  </si>
  <si>
    <t>One entitled to, or exhibiting, neighborly kindness; hence, one of the human race; a fellow being.</t>
  </si>
  <si>
    <t>Near to another; adjoining; adjacent; next; neighboring.</t>
  </si>
  <si>
    <t>Neighbored</t>
  </si>
  <si>
    <t>of neighbor</t>
  </si>
  <si>
    <t>Neighboring</t>
  </si>
  <si>
    <t>neighbor</t>
  </si>
  <si>
    <t>To adjoin; to border on; tobe near to.</t>
  </si>
  <si>
    <t>To associate intimately with.</t>
  </si>
  <si>
    <t>To dwell in the vicinity; to be a neighbor, or in the neighborhood; to be near.</t>
  </si>
  <si>
    <t>Neighborhood</t>
  </si>
  <si>
    <t>The quality or condition of being a neighbor; the state of being or dwelling near; proximity.</t>
  </si>
  <si>
    <t>A place near; vicinity; adjoining district; a region the inhabitants of which may be counted as neighbors; as, he lives in my neighborhood.</t>
  </si>
  <si>
    <t>The inhabitants who live in the vicinity of each other; as, the fire alarmed all the neiborhood.</t>
  </si>
  <si>
    <t>The disposition becoming a neighbor; neighborly kindness or good will.</t>
  </si>
  <si>
    <t>Living or being near; adjacent; as, the neighboring nations or countries.</t>
  </si>
  <si>
    <t>Neighborliness</t>
  </si>
  <si>
    <t>The quality or state of being neighborly.</t>
  </si>
  <si>
    <t>Neighborly</t>
  </si>
  <si>
    <t>Apropriate to the relation of neighbors; having frequent or familiar intercourse; kind; civil; social; friendly.</t>
  </si>
  <si>
    <t>In a neigborly manner.</t>
  </si>
  <si>
    <t>Neighborship</t>
  </si>
  <si>
    <t>The state of being neighbors.</t>
  </si>
  <si>
    <t>Neishout</t>
  </si>
  <si>
    <t>The mahogany-like wood of the South African tree Pteroxylon utile, the sawdust of which causes violent sneezing (whence the name). Also called sneezewood.</t>
  </si>
  <si>
    <t>Neither</t>
  </si>
  <si>
    <t>Not either; not the one or the other.</t>
  </si>
  <si>
    <t>not either; generally used to introduce the first of two or more coordinate clauses of which those that follow begin with nor.</t>
  </si>
  <si>
    <t>Nelumbo</t>
  </si>
  <si>
    <t>A genus of great water lilies. The North American species is Nelumbo lutea, the Asiatic is the sacred lotus, N. speciosa.</t>
  </si>
  <si>
    <t>Nemaline</t>
  </si>
  <si>
    <t>Having the form of threads; fibrous.</t>
  </si>
  <si>
    <t>Nemalite</t>
  </si>
  <si>
    <t>A fibrous variety of brucite.</t>
  </si>
  <si>
    <t>Nematelmia</t>
  </si>
  <si>
    <t>Same as Nemathelminthes.</t>
  </si>
  <si>
    <t>Nemathecia</t>
  </si>
  <si>
    <t>of Nemathecium</t>
  </si>
  <si>
    <t>Nemathecium</t>
  </si>
  <si>
    <t>A peculiar kind of fructification on certain red algae, consisting of an external mass of filaments at length separating into tetraspores.</t>
  </si>
  <si>
    <t>Nemthelminthes</t>
  </si>
  <si>
    <t>Alt. of Nematelminthes</t>
  </si>
  <si>
    <t>Nematelminthes</t>
  </si>
  <si>
    <t>An ordr of helminths, including the Nematoidea and Gordiacea; the roundworms.</t>
  </si>
  <si>
    <t>Nemato-</t>
  </si>
  <si>
    <t>A combining form from Gr. nh^ma, nh`matos, a thread.</t>
  </si>
  <si>
    <t>Nematoblast</t>
  </si>
  <si>
    <t>A spermatocyte or spermoblast.</t>
  </si>
  <si>
    <t>Nematocalyces</t>
  </si>
  <si>
    <t>of Nematocalyx</t>
  </si>
  <si>
    <t>Calyxes</t>
  </si>
  <si>
    <t>Nematocalyx</t>
  </si>
  <si>
    <t>One of a peculiar kind of cups, or calicles, found upon hydroids of the family Plumularidae. They contain nematocysts. See Plumularia.</t>
  </si>
  <si>
    <t>Nematocera</t>
  </si>
  <si>
    <t>A suborder of dipterous insects, having long antennae, as the mosquito, gnat, and crane fly; -- called also Nemocera.</t>
  </si>
  <si>
    <t>Nematocyst</t>
  </si>
  <si>
    <t>A lasso cell, or thread cell. See Lasso cell, under Lasso.</t>
  </si>
  <si>
    <t>Nematode</t>
  </si>
  <si>
    <t>Same as Nematoid.</t>
  </si>
  <si>
    <t>Nematogene</t>
  </si>
  <si>
    <t>One of the dimorphic forms of the species of Dicyemata, which produced vermiform embryos; -- opposed to rhombogene.</t>
  </si>
  <si>
    <t>Nematognath</t>
  </si>
  <si>
    <t>one of the Nematognathi.</t>
  </si>
  <si>
    <t>Nematognathi</t>
  </si>
  <si>
    <t>An order of fishes having barbels on the jaws. It includes the catfishes, or siluroids. See Siluroid.</t>
  </si>
  <si>
    <t>Nematoid</t>
  </si>
  <si>
    <t>Of or pertaining to the Nematoidea.</t>
  </si>
  <si>
    <t>One of the Nematoidea. see Illustration in Appendix.</t>
  </si>
  <si>
    <t>Nematoidea</t>
  </si>
  <si>
    <t>An order of worms, having a long, round, and generally smooth body; the roundworms. they are mostly parasites. Called also Nematodea, and Nematoda.</t>
  </si>
  <si>
    <t>Nematoidean</t>
  </si>
  <si>
    <t>Nematoid.</t>
  </si>
  <si>
    <t>Nematophora</t>
  </si>
  <si>
    <t>Same as Coelenterata.</t>
  </si>
  <si>
    <t>Nemean</t>
  </si>
  <si>
    <t>Of or pertaining to Nemea, in Argolis, where the ancient Greeks celebrated games, and Hercules killed a lion.</t>
  </si>
  <si>
    <t>Nemetean</t>
  </si>
  <si>
    <t>Of or pertaining to the Nemertina.</t>
  </si>
  <si>
    <t>One of the Nemertina.</t>
  </si>
  <si>
    <t>Nemertes</t>
  </si>
  <si>
    <t>A genus of nemertina.</t>
  </si>
  <si>
    <t>Nemertian</t>
  </si>
  <si>
    <t>Nemertean.</t>
  </si>
  <si>
    <t>Nemertid</t>
  </si>
  <si>
    <t>Nemertida</t>
  </si>
  <si>
    <t>Nemertina.</t>
  </si>
  <si>
    <t>Nemertina</t>
  </si>
  <si>
    <t>An order of helminths usually having a long, slender, smooth, often bright-colored body, covered with minute vibrating cilia; -- called also Nemertea, Nemertida, and Rhynchocoela.</t>
  </si>
  <si>
    <t>The goddess of retribution or vengeance; hence, retributive justice personified; divine vengeance.</t>
  </si>
  <si>
    <t>Nemophilist</t>
  </si>
  <si>
    <t>One who is fond of forest or forest scenery; a haunter of the woods.</t>
  </si>
  <si>
    <t>Nemophily</t>
  </si>
  <si>
    <t>Fondness for forest scenery; love of the woods.</t>
  </si>
  <si>
    <t>Nemoral</t>
  </si>
  <si>
    <t>Of or pertaining to a wood or grove.</t>
  </si>
  <si>
    <t>Nemorous</t>
  </si>
  <si>
    <t>Nempne</t>
  </si>
  <si>
    <t>To name or call.</t>
  </si>
  <si>
    <t>Nempt</t>
  </si>
  <si>
    <t>Called; named.</t>
  </si>
  <si>
    <t>Nems</t>
  </si>
  <si>
    <t>The ichneumon.</t>
  </si>
  <si>
    <t>Nenia</t>
  </si>
  <si>
    <t>A funeral song; an elegy.</t>
  </si>
  <si>
    <t>Nenuphar</t>
  </si>
  <si>
    <t>The great white water lily of Europe; the Nymphaea alba.</t>
  </si>
  <si>
    <t>Neo-</t>
  </si>
  <si>
    <t>A prefix meaning new, recent, late; and in chemistry designating specifically that variety of metameric hydrocarbons which, when the name was applied, had been recently classified, and in which at least one carbon atom in connected directly with four other carbon atoms; -- contrasted with normal and iso-; as, neopentane; the neoparaffins. Also used adjectively.</t>
  </si>
  <si>
    <t>Neocarida</t>
  </si>
  <si>
    <t>The modern, or true, Crustacea, as distinguished from the Merostomata.</t>
  </si>
  <si>
    <t>Neocene</t>
  </si>
  <si>
    <t>More recent than the Eocene, that is, including both the Miocene and Pliocene divisions of the Tertiary.</t>
  </si>
  <si>
    <t>Neo-Christianity</t>
  </si>
  <si>
    <t>Rationalism.</t>
  </si>
  <si>
    <t>Neocomian</t>
  </si>
  <si>
    <t>A term applied to the lowest deposits of the Cretaceous or chalk formation of Europe, being the lower greensand.</t>
  </si>
  <si>
    <t>Of or pertaining to the lower greensand.</t>
  </si>
  <si>
    <t>Neocosmic</t>
  </si>
  <si>
    <t>Of or pertaining to the universe in its present state; specifically, pertaining to the races of men known to history.</t>
  </si>
  <si>
    <t>Neocracy</t>
  </si>
  <si>
    <t>Government by new or inexperienced hands; upstart rule; raw or untried officials.</t>
  </si>
  <si>
    <t>Neodamode</t>
  </si>
  <si>
    <t>In ancient Sparta, one of those Helots who were freed by the state in reward for military service.</t>
  </si>
  <si>
    <t>Neodymium</t>
  </si>
  <si>
    <t>An elementary substance which forms one of the constituents of didymium. Symbol Nd. Atomic weight 140.8.</t>
  </si>
  <si>
    <t>Neogaean</t>
  </si>
  <si>
    <t>Of or pertaining to the New World, or Western Hemisphere.</t>
  </si>
  <si>
    <t>Neogamist</t>
  </si>
  <si>
    <t>A person recently married.</t>
  </si>
  <si>
    <t>Neogen</t>
  </si>
  <si>
    <t>An alloy resembling silver, and consisting chiefly of copper, zinc, and nickel, with small proportions of tin, aluminium, and bismuth.</t>
  </si>
  <si>
    <t>Neography</t>
  </si>
  <si>
    <t>A new method or system of writing.</t>
  </si>
  <si>
    <t>Neo-Latin</t>
  </si>
  <si>
    <t>Applied to the Romance languages, as being mostly of Latin origin.</t>
  </si>
  <si>
    <t>Of or pertaining to, or designating, an era characterized by late remains in stone.</t>
  </si>
  <si>
    <t>Neologian</t>
  </si>
  <si>
    <t>Neologic; neological.</t>
  </si>
  <si>
    <t>A neologist.</t>
  </si>
  <si>
    <t>Neologianism</t>
  </si>
  <si>
    <t>Neologism.</t>
  </si>
  <si>
    <t>Neologic</t>
  </si>
  <si>
    <t>Alt. of Neological</t>
  </si>
  <si>
    <t>Neological</t>
  </si>
  <si>
    <t>Of or pertaining to neology; employing new words; of the nature of, or containing, new words or new doctrines.</t>
  </si>
  <si>
    <t>Neologically</t>
  </si>
  <si>
    <t>In a neological manner.</t>
  </si>
  <si>
    <t>Neologism</t>
  </si>
  <si>
    <t>The introduction of new words, or the use of old words in a new sense.</t>
  </si>
  <si>
    <t>A new word, phrase, or expression.</t>
  </si>
  <si>
    <t>A new doctrine; specifically, rationalism.</t>
  </si>
  <si>
    <t>Neologist</t>
  </si>
  <si>
    <t>One who introduces new words or new senses of old words into a language.</t>
  </si>
  <si>
    <t>An innovator in any doctrine or system of belief, especially in theology; one who introduces or holds doctrines subversive of supernatural or revealed religion; a rationalist, so-called.</t>
  </si>
  <si>
    <t>Neologistic</t>
  </si>
  <si>
    <t>Alt. of Neologistical</t>
  </si>
  <si>
    <t>Neologistical</t>
  </si>
  <si>
    <t>Of or pertaining to neology; neological.</t>
  </si>
  <si>
    <t>Neologization</t>
  </si>
  <si>
    <t>The act or process of neologizing.</t>
  </si>
  <si>
    <t>Neologize</t>
  </si>
  <si>
    <t>To introduce or use new words or terms or new uses of old words.</t>
  </si>
  <si>
    <t>To introduce innovations in doctrine, esp. in theological doctrine.</t>
  </si>
  <si>
    <t>Neology</t>
  </si>
  <si>
    <t>The introduction of a new word, or of words or significations, into a language; as, the present nomenclature of chemistry is a remarkable instance of neology.</t>
  </si>
  <si>
    <t>A new doctrine; esp. (Theol.), a doctrine at variance with the received interpretation of revealed truth; a new method of theological interpretation; rationalism.</t>
  </si>
  <si>
    <t>Neomenia</t>
  </si>
  <si>
    <t>The time of the new moon; the beginning of the month in the lunar calendar.</t>
  </si>
  <si>
    <t>Neomenoidea</t>
  </si>
  <si>
    <t>A division of vermiform gastropod mollusks, without a shell, belonging to the Isopleura.</t>
  </si>
  <si>
    <t>Neomorph</t>
  </si>
  <si>
    <t>A structure, part, or organ developed independently, that is, not derived from a similar structure, part, or organ, in a pre existing form.</t>
  </si>
  <si>
    <t>Neonism</t>
  </si>
  <si>
    <t>Neonomian</t>
  </si>
  <si>
    <t>One who advocates adheres to new laws; esp. one who holds or believes that the gospel is a new law.</t>
  </si>
  <si>
    <t>Of or pertaining to the Neonomians, or in accordance with their doctrines.</t>
  </si>
  <si>
    <t>Neonomianism</t>
  </si>
  <si>
    <t>The doctrines or belief of the neonomians.</t>
  </si>
  <si>
    <t>Neophyte</t>
  </si>
  <si>
    <t>A new convert or proselyte; -- a name given by the early Christians, and still given by the Roman Catholics, to such as have recently embraced the Christian faith, and been admitted to baptism, esp. to converts from heathenism or Judaism.</t>
  </si>
  <si>
    <t>A novice; a tyro; a beginner in anything.</t>
  </si>
  <si>
    <t>Neoplasia</t>
  </si>
  <si>
    <t>Growth or development of new material; neoplasty.</t>
  </si>
  <si>
    <t>Neoplasm</t>
  </si>
  <si>
    <t>A new formation or tissue, the product of morbid action.</t>
  </si>
  <si>
    <t>Neoplastic</t>
  </si>
  <si>
    <t>Of or pertaining to neoplasty, or neoplasia.</t>
  </si>
  <si>
    <t>Neoplasty</t>
  </si>
  <si>
    <t>Restoration of a part by granulation, adhesive inflammation, or autoplasty.</t>
  </si>
  <si>
    <t>Neoplatonic</t>
  </si>
  <si>
    <t>Of, pertaining to, or resembling, Neoplatonism or the Neoplatonists.</t>
  </si>
  <si>
    <t>Neoplatonician</t>
  </si>
  <si>
    <t>A neoplatonist.</t>
  </si>
  <si>
    <t>Neoplatonism</t>
  </si>
  <si>
    <t>A pantheistic eclectic school of philosophy, of which Plotinus was the chief (A. D. 205-270), and which sought to reconcile the Platonic and Aristotelian systems with Oriental theosophy. It tended to mysticism and theurgy, and was the last product of Greek philosophy.</t>
  </si>
  <si>
    <t>Neoplatonist</t>
  </si>
  <si>
    <t>One who held to Neoplatonism; a member of the Neoplatonic school.</t>
  </si>
  <si>
    <t>Neorama</t>
  </si>
  <si>
    <t>A panorama of the interior of a building, seen from within.</t>
  </si>
  <si>
    <t>Neossine</t>
  </si>
  <si>
    <t>The substance constituting the edible bird's nest.</t>
  </si>
  <si>
    <t>Neossology</t>
  </si>
  <si>
    <t>The study of young birds.</t>
  </si>
  <si>
    <t>Neoteric</t>
  </si>
  <si>
    <t>Alt. of Neoterical</t>
  </si>
  <si>
    <t>Neoterical</t>
  </si>
  <si>
    <t>Recent in origin; modern; new.</t>
  </si>
  <si>
    <t>One of modern times; a modern.</t>
  </si>
  <si>
    <t>Neoterically</t>
  </si>
  <si>
    <t>Recently; newly.</t>
  </si>
  <si>
    <t>Neoterism</t>
  </si>
  <si>
    <t>An innovation or novelty; a neoteric word or phrase.</t>
  </si>
  <si>
    <t>Neoterist</t>
  </si>
  <si>
    <t>One ho introduces new word/ or phrases.</t>
  </si>
  <si>
    <t>Neoterized</t>
  </si>
  <si>
    <t>of Neoterize</t>
  </si>
  <si>
    <t>Neoterize</t>
  </si>
  <si>
    <t>To innovate; to coin or introduce new words.</t>
  </si>
  <si>
    <t>Neotropical</t>
  </si>
  <si>
    <t>Belonging to, or designating, a region of the earth's surface which comprises most of South America, the Antilles, and tropical North America.</t>
  </si>
  <si>
    <t>Neozoic</t>
  </si>
  <si>
    <t>More recent than the Paleozoic, -- that is, including the Mesozoic and Cenozoic.</t>
  </si>
  <si>
    <t>Nep</t>
  </si>
  <si>
    <t>Catnip.</t>
  </si>
  <si>
    <t>Nepa</t>
  </si>
  <si>
    <t>A genus of aquatic hemipterus insects. The species feed upon other insects and are noted for their voracity; -- called also scorpion bug and water scorpion.</t>
  </si>
  <si>
    <t>Nepaulese</t>
  </si>
  <si>
    <t>Of or pertaining to Nepaul, a kingdom in Northern Hindostan.</t>
  </si>
  <si>
    <t>A native or natives of Nepaul.</t>
  </si>
  <si>
    <t>Nepenthe</t>
  </si>
  <si>
    <t>A drug used by the ancients to give relief from pain and sorrow; -- by some supposed to have been opium or hasheesh. Hence, anything soothing and comforting.</t>
  </si>
  <si>
    <t>Nepenthes</t>
  </si>
  <si>
    <t>Same as Nepenthe.</t>
  </si>
  <si>
    <t>A genus of climbing plants found in India, Malaya, etc., which have the leaves prolonged into a kind of stout tendril terminating in a pitcherlike appendage, whence the plants are often called pitcher plants and monkey-cups. There are about thirty species, of which the best known is Nepenthes distillatoria. See Pitcher plant.</t>
  </si>
  <si>
    <t>Nepeta</t>
  </si>
  <si>
    <t>A genus of labiate plants, including the catnip and ground ivy.</t>
  </si>
  <si>
    <t>Nephalism</t>
  </si>
  <si>
    <t>Total abstinence from spirituous liquor.</t>
  </si>
  <si>
    <t>Nephalist</t>
  </si>
  <si>
    <t>One who advocates or practices nephalism.</t>
  </si>
  <si>
    <t>Nepheline</t>
  </si>
  <si>
    <t>Alt. of Nephelite</t>
  </si>
  <si>
    <t>Nephelite</t>
  </si>
  <si>
    <t>A mineral occuring at Vesuvius, in glassy agonal crystals; also elsewhere, in grayish or greenish masses having a greasy luster, as the variety elaeolite. It is a silicate of aluminia, soda, and potash.</t>
  </si>
  <si>
    <t>Nephelodometer</t>
  </si>
  <si>
    <t>An instrument for reckoning the distances or velocities of clouds.</t>
  </si>
  <si>
    <t>Nephelometer</t>
  </si>
  <si>
    <t>An instrument for measuring or registering the amount of cloudiness.</t>
  </si>
  <si>
    <t>Nephew</t>
  </si>
  <si>
    <t>A grandson or grandchild, or remoter lineal descendant.</t>
  </si>
  <si>
    <t>A cousin.</t>
  </si>
  <si>
    <t>The son of a brother or a sister, or of a brother-in-law or sister-in-law.</t>
  </si>
  <si>
    <t>Nephilim</t>
  </si>
  <si>
    <t>Giants.</t>
  </si>
  <si>
    <t>Nephoscope</t>
  </si>
  <si>
    <t>An instrument for observing the clouds and their velocity.</t>
  </si>
  <si>
    <t>Nephralgia</t>
  </si>
  <si>
    <t>Alt. of Nephralgy</t>
  </si>
  <si>
    <t>Nephralgy</t>
  </si>
  <si>
    <t>Neuralgia of the kidneys; a disease characterized by pain in the region of the kidneys without any structural lesion of the latter.</t>
  </si>
  <si>
    <t>Nephridial</t>
  </si>
  <si>
    <t>Of or pertaining to a nephridium.</t>
  </si>
  <si>
    <t>Nephridia</t>
  </si>
  <si>
    <t>of Nephridium</t>
  </si>
  <si>
    <t>Nephridium</t>
  </si>
  <si>
    <t>A segmental tubule; one of the tubules of the primitive urinogenital organs; a segmental organ. See Illust. under Loeven's larva.</t>
  </si>
  <si>
    <t>Nephrite</t>
  </si>
  <si>
    <t>A hard compact mineral, of a dark green color, formerly worn as a remedy for diseases of the kidneys, whence its name; kidney stone; a kind of jade. See Jade.</t>
  </si>
  <si>
    <t>Nephritic</t>
  </si>
  <si>
    <t>Alt. of Nephritical</t>
  </si>
  <si>
    <t>Nephritical</t>
  </si>
  <si>
    <t>Of or pertaining to the kidneys or urinary organs; renal; as, a nephritic disease.</t>
  </si>
  <si>
    <t>Affected with a disease of the kidneys; as, a nephritic patient.</t>
  </si>
  <si>
    <t>Relieving disorders of the kidneys; affecting the kidneys; as, a nephritic medicine.</t>
  </si>
  <si>
    <t>A medicine adapted to relieve or cure disease of the kidneys.</t>
  </si>
  <si>
    <t>Nephritis</t>
  </si>
  <si>
    <t>An inflammation of the kidneys.</t>
  </si>
  <si>
    <t>nephrolithic</t>
  </si>
  <si>
    <t>Of or pertaining to gravel, or renal calculi.</t>
  </si>
  <si>
    <t>Nephrology</t>
  </si>
  <si>
    <t>A treatise on, or the science which treats of, the kidneys, and their structure and functions.</t>
  </si>
  <si>
    <t>Nephrostome</t>
  </si>
  <si>
    <t>The funnelshaped opening of a nephridium into the body cavity.</t>
  </si>
  <si>
    <t>Nephrotomy</t>
  </si>
  <si>
    <t>Extraction of stone from the kidney by cutting.</t>
  </si>
  <si>
    <t>Nepotal</t>
  </si>
  <si>
    <t>Of or relating to a nephew.</t>
  </si>
  <si>
    <t>Nepotic</t>
  </si>
  <si>
    <t>Of or pertaining to npotism.</t>
  </si>
  <si>
    <t>Nepotism</t>
  </si>
  <si>
    <t>Undue attachment to relations; favoritism shown to members of one's family; bestowal of patronage in consideration of relationship, rather than of merit or of legal claim.</t>
  </si>
  <si>
    <t>Nepotist</t>
  </si>
  <si>
    <t>One who practices nepotism.</t>
  </si>
  <si>
    <t>Neptune</t>
  </si>
  <si>
    <t>The son of Saturn and Ops, the god of the waters, especially of the sea.  He is represented as bearing a trident for a scepter.</t>
  </si>
  <si>
    <t>The remotest known planet of our system, discovered -- as a result of the computations of Leverrier, of Paris -- by Galle, of Berlin, September 23, 1846. Its mean distance from the sun is about 2,775,000,000 miles, and its period of revolution is about 164,78 years.</t>
  </si>
  <si>
    <t>Neptunian</t>
  </si>
  <si>
    <t>Of or pertaining to the ocean or sea.</t>
  </si>
  <si>
    <t>Formed by water or aqueous solution; as, Neptunian rocks.</t>
  </si>
  <si>
    <t>Alt. of Neptunist</t>
  </si>
  <si>
    <t>Neptunist</t>
  </si>
  <si>
    <t>One who adopts the neptunian theory.</t>
  </si>
  <si>
    <t>Neptunicentric</t>
  </si>
  <si>
    <t>As seen from Neptune, or having Neptune as a center; as, Neptunicentric longitude or force.</t>
  </si>
  <si>
    <t>Neptunium</t>
  </si>
  <si>
    <t>A new metallic element, of doubtful genuineness and uncertain indentification, said to exist in certain minerals, as columbite.</t>
  </si>
  <si>
    <t>Ner</t>
  </si>
  <si>
    <t>nearer.</t>
  </si>
  <si>
    <t>Nere</t>
  </si>
  <si>
    <t>Were not.</t>
  </si>
  <si>
    <t>Nereids</t>
  </si>
  <si>
    <t>of Nereid</t>
  </si>
  <si>
    <t>Nereides</t>
  </si>
  <si>
    <t>Nereid</t>
  </si>
  <si>
    <t>A sea nymph, one of the daughters of Nereus, who were attendants upon Neptune, and were represented as riding on sea horses, sometimes with the human form entire, and sometimes with the tail of a fish.</t>
  </si>
  <si>
    <t>Any species of Nereis. The word is sometimes used for similar annelids of other families.</t>
  </si>
  <si>
    <t>Nereidian</t>
  </si>
  <si>
    <t>Any annelid resembling Nereis, or of the family Lycoridae or allied families.</t>
  </si>
  <si>
    <t>of Nereis</t>
  </si>
  <si>
    <t>Nereis</t>
  </si>
  <si>
    <t>A Nereid. See Nereid.</t>
  </si>
  <si>
    <t>A genus, including numerous species, of marine chaetopod annelids, having a well-formed head, with two pairs of eyes, antennae, four pairs of tentacles, and a protrusile pharynx, armed with a pair of hooked jaws.</t>
  </si>
  <si>
    <t>Nereites</t>
  </si>
  <si>
    <t>Fossil tracks of annelids.</t>
  </si>
  <si>
    <t>Nereocystis</t>
  </si>
  <si>
    <t>A genus of gigantic seaweeds.</t>
  </si>
  <si>
    <t>Nerfling</t>
  </si>
  <si>
    <t>The id.</t>
  </si>
  <si>
    <t>Nerita</t>
  </si>
  <si>
    <t>A genus of marine gastropods, mostly natives of warm climates.</t>
  </si>
  <si>
    <t>Nerite</t>
  </si>
  <si>
    <t>Any mollusk of the genus Nerita.</t>
  </si>
  <si>
    <t>Neritina</t>
  </si>
  <si>
    <t>A genus including numerous species of shells resembling Nerita in form. They mostly inhabit brackish water, and are often delicately tinted.</t>
  </si>
  <si>
    <t>Nero</t>
  </si>
  <si>
    <t>A Roman emperor notorius for debauchery and barbarous cruelty; hence, any profligate and cruel ruler or merciless tyrant.</t>
  </si>
  <si>
    <t>Neroli</t>
  </si>
  <si>
    <t>An essential oil obtained by distillation from the flowers of the orange. It has a strong odor, and is used in perfumery, etc.</t>
  </si>
  <si>
    <t>Nerre</t>
  </si>
  <si>
    <t>Nervate</t>
  </si>
  <si>
    <t>Nerved.</t>
  </si>
  <si>
    <t>Nervation</t>
  </si>
  <si>
    <t>The arrangement of nerves and veins, especially those of leaves; neuration.</t>
  </si>
  <si>
    <t>Nerve</t>
  </si>
  <si>
    <t>One of the whitish and elastic bundles of fibers, with the accompanying tissues, which transmit nervous impulses between nerve centers and various parts of the animal body.</t>
  </si>
  <si>
    <t>A sinew or a tendon.</t>
  </si>
  <si>
    <t>Physical force or steadiness; muscular power and control; constitutional vigor.</t>
  </si>
  <si>
    <t>Steadiness and firmness of mind; self-command in personal danger, or under suffering; unshaken courage and endurance; coolness; pluck; resolution.</t>
  </si>
  <si>
    <t>Audacity; assurance.</t>
  </si>
  <si>
    <t>One of the principal fibrovascular bundles or ribs of a leaf, especially when these extend straight from the base or the midrib of the leaf.</t>
  </si>
  <si>
    <t>One of the nervures, or veins, in the wings of insects.</t>
  </si>
  <si>
    <t>Nerved</t>
  </si>
  <si>
    <t>of Nerve</t>
  </si>
  <si>
    <t>Nerving</t>
  </si>
  <si>
    <t>To give strength or vigor to; to supply with force; as, fear nerved his arm.</t>
  </si>
  <si>
    <t>Having nerves of a special character; as, weak-nerved.</t>
  </si>
  <si>
    <t>Having nerves, or simple and parallel ribs or veins.</t>
  </si>
  <si>
    <t>Nerveless</t>
  </si>
  <si>
    <t>Destitute of nerves.</t>
  </si>
  <si>
    <t>Destitute of strength or of courage; wanting vigor; weak; powerless.</t>
  </si>
  <si>
    <t>Nervelessness</t>
  </si>
  <si>
    <t>The state of being nerveless.</t>
  </si>
  <si>
    <t>Nerve-shaken</t>
  </si>
  <si>
    <t>Affected by a tremor, or by a nervous disease; weakened; overcome by some violent influence or sensation; shoked.</t>
  </si>
  <si>
    <t>Nervimotion</t>
  </si>
  <si>
    <t>The movement caused in the sensory organs by external agents and transmitted to the muscles by the nerves.</t>
  </si>
  <si>
    <t>Nervimotor</t>
  </si>
  <si>
    <t>Any agent capable of causing nervimotion.</t>
  </si>
  <si>
    <t>Nervine</t>
  </si>
  <si>
    <t>Having the quality of acting upon or affecting the nerves; quieting nervous excitement.</t>
  </si>
  <si>
    <t>A nervine agent.</t>
  </si>
  <si>
    <t>Nervomuscular</t>
  </si>
  <si>
    <t>Of or pertaining to both nerves and muscles; of the nature of nerves and muscles; as, nervomuscular energy.</t>
  </si>
  <si>
    <t>Nervose</t>
  </si>
  <si>
    <t>Same as Nerved.</t>
  </si>
  <si>
    <t>Nervosity</t>
  </si>
  <si>
    <t>Nervousness.</t>
  </si>
  <si>
    <t>Nervous</t>
  </si>
  <si>
    <t>possessing nerve; sinewy; strong; vigorous.</t>
  </si>
  <si>
    <t>Possessing or manifesting vigor of mind; characterized by strength in sentiment or style; forcible; spirited; as, a nervous writer.</t>
  </si>
  <si>
    <t>Of or pertaining to the nerves; seated in the nerves; as, nervous excitement; a nervous fever.</t>
  </si>
  <si>
    <t>Having the nerves weak, diseased, or easily excited; subject to, or suffering from, undue excitement of the nerves; easily agitated or annoyed.</t>
  </si>
  <si>
    <t>Sensitive; excitable; timid.</t>
  </si>
  <si>
    <t>Nervously</t>
  </si>
  <si>
    <t>In a nervous manner.</t>
  </si>
  <si>
    <t>Nervousness</t>
  </si>
  <si>
    <t>State or quality of being nervous.</t>
  </si>
  <si>
    <t>Nervure</t>
  </si>
  <si>
    <t>One of the nerves of leaves.</t>
  </si>
  <si>
    <t>One of the chitinous supports, or veins, in the wings of incests.</t>
  </si>
  <si>
    <t>Nervy</t>
  </si>
  <si>
    <t>superl. -</t>
  </si>
  <si>
    <t>Strong; sinewy.</t>
  </si>
  <si>
    <t>Nescience</t>
  </si>
  <si>
    <t>Want of knowledge; ignorance; agnosticism.</t>
  </si>
  <si>
    <t>Nese</t>
  </si>
  <si>
    <t>Nose.</t>
  </si>
  <si>
    <t>Nesh</t>
  </si>
  <si>
    <t>Soft; tender; delicate.</t>
  </si>
  <si>
    <t>Ness</t>
  </si>
  <si>
    <t>A promontory; a cape; a headland.</t>
  </si>
  <si>
    <t>A suffix used to form abstract nouns expressive of quality or state; as, goodness, greatness.</t>
  </si>
  <si>
    <t>Nesslerize</t>
  </si>
  <si>
    <t>To treat or test, as a liquid, with a solution of mercuric iodide in potassium iodide and potassium hydroxide, which is called Nessler's solution or Nessler's test, and is used to detect the presence of ammonia.</t>
  </si>
  <si>
    <t>Nest</t>
  </si>
  <si>
    <t>The bed or receptacle prepared by a fowl for holding her eggs and for hatching and rearing her young.</t>
  </si>
  <si>
    <t>Hence: the place in which the eggs of other animals, as insects, turtles, etc., are laid and hatched; a snug place in which young animals are reared.</t>
  </si>
  <si>
    <t>A snug, comfortable, or cozy residence or situation; a retreat, or place of habitual resort; hence, those who occupy a nest, frequent a haunt, or are associated in the same pursuit; as, a nest of traitors; a nest of bugs.</t>
  </si>
  <si>
    <t>An aggregated mass of any ore or mineral, in an isolated state, within a rock.</t>
  </si>
  <si>
    <t>A collection of boxes, cases, or the like, of graduated size, each put within the one next larger.</t>
  </si>
  <si>
    <t>A compact group of pulleys, gears, springs, etc., working together or collectively.</t>
  </si>
  <si>
    <t>To build and occupy a nest.</t>
  </si>
  <si>
    <t>To put into a nest; to form a nest for.</t>
  </si>
  <si>
    <t>Nestfuls</t>
  </si>
  <si>
    <t>of Nestful</t>
  </si>
  <si>
    <t>Nestful</t>
  </si>
  <si>
    <t>As much or many as will fill a nest.</t>
  </si>
  <si>
    <t>Nestled</t>
  </si>
  <si>
    <t>of Nestle</t>
  </si>
  <si>
    <t>Nestling</t>
  </si>
  <si>
    <t>Nestle</t>
  </si>
  <si>
    <t>To make and occupy a nest; to nest.</t>
  </si>
  <si>
    <t>To lie close and snug, as a bird in her nest; to cuddle up; to settle, as in a nest; to harbor; to take shelter.</t>
  </si>
  <si>
    <t>To move about in one's place, like a bird when shaping the interior of her nest or a young bird getting close to the parent; as, a child nestles.</t>
  </si>
  <si>
    <t>To house, as in a nest.</t>
  </si>
  <si>
    <t>To cherish, as a bird her young.</t>
  </si>
  <si>
    <t>A young bird which has not abandoned the nest.</t>
  </si>
  <si>
    <t>A nest; a receptacle.</t>
  </si>
  <si>
    <t>Newly hatched; being yet in the nest.</t>
  </si>
  <si>
    <t>Nestor</t>
  </si>
  <si>
    <t>A genus of parrots with gray heads. of New Zeland and papua, allied to the cockatoos. See Kaka.</t>
  </si>
  <si>
    <t>Nestorian</t>
  </si>
  <si>
    <t>An adherent of Nestorius, patriarch of Constantinople to the fifth century, who has condemned as a heretic for maintaining that the divine and the human natures were not merged into one nature in Christ (who was God in man), and, hence, that it was improper to call Mary the mother of Christ; also, one of the sect established by the followers of Nestorius in Persia, india, and other Oriental countries, and still in existence. opposed to Eutychian.</t>
  </si>
  <si>
    <t>Of or relating to the Nestorians.</t>
  </si>
  <si>
    <t>relating to, or resembling, Nestor, the aged warior and counselor mentioned by Homer; hence, wise; experienced; aged; as, Nestorian caution.</t>
  </si>
  <si>
    <t>Nestorianism</t>
  </si>
  <si>
    <t>The doctrines of the nestorian Christians, or of Nestorius.</t>
  </si>
  <si>
    <t>Ney</t>
  </si>
  <si>
    <t>A fabric of twine, thread, or the like, wrought or woven into meshes, and used for catching fish, birds, butterflies, etc.</t>
  </si>
  <si>
    <t>Anything designed or fitted to entrap or catch; a snare; any device for catching and holding.</t>
  </si>
  <si>
    <t>Anything wrought or woven in meshes; as, a net for the hair; a mosquito net; a tennis net.</t>
  </si>
  <si>
    <t>A figure made up of a large number of straight lines or curves, which are connected at certain points and related to each other by some specified law.</t>
  </si>
  <si>
    <t>Netted</t>
  </si>
  <si>
    <t>of Net</t>
  </si>
  <si>
    <t>Netting</t>
  </si>
  <si>
    <t>Net</t>
  </si>
  <si>
    <t>To make into a net; to make n the style of network; as, to net silk.</t>
  </si>
  <si>
    <t>To take in a net; to capture by stratagem or wile.</t>
  </si>
  <si>
    <t>To inclose or cover with a net; as, to net a tree.</t>
  </si>
  <si>
    <t>To form network or netting; to knit.</t>
  </si>
  <si>
    <t>Without spot; pure; shining.</t>
  </si>
  <si>
    <t>Free from extraneous substances; pure; unadulterated; neat; as, net wine, etc.</t>
  </si>
  <si>
    <t>Not including superfluous, incidental, or foreign matter, as boxes, coverings, wraps, etc.; free from charges, deductions, etc; as, net profit; net income; net weight, etc.</t>
  </si>
  <si>
    <t>To produce or gain as clear profit; as, he netted a thousand dollars by the operation.</t>
  </si>
  <si>
    <t>Netfish</t>
  </si>
  <si>
    <t>An astrophyton.</t>
  </si>
  <si>
    <t>Nether</t>
  </si>
  <si>
    <t>Situated down or below; lying beneath, or in the lower part; having a lower position; belonging to the region below; lower; under; -- opposed to upper.</t>
  </si>
  <si>
    <t>Neithermore</t>
  </si>
  <si>
    <t>Lower, nether.</t>
  </si>
  <si>
    <t>Nethermost</t>
  </si>
  <si>
    <t>Lowest; as, the nethermost abyss.</t>
  </si>
  <si>
    <t>Nethinim</t>
  </si>
  <si>
    <t>Servants of the priests and Levites in the menial services about the tabernacle and temple.</t>
  </si>
  <si>
    <t>Netify</t>
  </si>
  <si>
    <t>To render neat; to clean; to put in order.</t>
  </si>
  <si>
    <t>The act or process of making nets or network, or of forming meshes, as for fancywork, fishing nets, etc.</t>
  </si>
  <si>
    <t>A piece of network; any fabric, made of cords, threads, wires, or the like, crossing one another with open spaces between.</t>
  </si>
  <si>
    <t>A network of ropes used for various purposes, as for holding the hammocks when not in use, also for stowing sails, and for hoisting from the gunwale to the rigging to hinder an enemy from boarding.</t>
  </si>
  <si>
    <t>Nettle</t>
  </si>
  <si>
    <t>A plant of the genus Urtica, covered with minute sharp hairs containing a poison that produces a stinging sensation. Urtica gracitis is common in the Northern, and U. chamaedryoides in the Southern, United States. the common European species, U. urens and U. dioica, are also found in the Eastern united States. U. pilulifera is the Roman nettle of England.</t>
  </si>
  <si>
    <t>Nettled</t>
  </si>
  <si>
    <t>of Nettle</t>
  </si>
  <si>
    <t>Nettling</t>
  </si>
  <si>
    <t>To fret or sting; to irritate or vex; to cause to experience sensations of displeasure or uneasiness not amounting to violent anger.</t>
  </si>
  <si>
    <t>Nettlebird</t>
  </si>
  <si>
    <t>the European whitethroat.</t>
  </si>
  <si>
    <t>Nettler</t>
  </si>
  <si>
    <t>One who nettles.</t>
  </si>
  <si>
    <t>Nettles</t>
  </si>
  <si>
    <t>The halves of yarns in the unlaid end of a rope twisted for pointing or grafting.</t>
  </si>
  <si>
    <t>Small lines used to sling hammocks under the deck beams.</t>
  </si>
  <si>
    <t>Reef points.</t>
  </si>
  <si>
    <t>A process (resembling splicing) by which two ropes are jointed end so as to form one rope.</t>
  </si>
  <si>
    <t>The process of tying together the ends of yarns in pairs, to prevent tangling.</t>
  </si>
  <si>
    <t>p. pr. &amp; a.</t>
  </si>
  <si>
    <t>Stinging; irritating.</t>
  </si>
  <si>
    <t>Netty</t>
  </si>
  <si>
    <t>Like a net, or network; netted.</t>
  </si>
  <si>
    <t>Net-veined</t>
  </si>
  <si>
    <t>Having veins, or nerves, reticulated or netted; as, a net-veined wing or leaf.</t>
  </si>
  <si>
    <t>Network</t>
  </si>
  <si>
    <t>A fabric of threads, cords, or wires crossing each other at certain intervals, and knotted or secured at the crossings, thus leaving spaces or meshes between them.</t>
  </si>
  <si>
    <t>Any system of lines or channels interlacing or crossing like the fabric of a net; as, a network of veins; a network of railroads.</t>
  </si>
  <si>
    <t>Neurad</t>
  </si>
  <si>
    <t>Toward the neural side; -- opposed to haemad.</t>
  </si>
  <si>
    <t>Neural</t>
  </si>
  <si>
    <t>relating to the nerves or nervous system; taining to, situated in the region of, or on the side with, the neural, or cerebro-spinal, axis; -- opposed to hemal. As applied to vertebrates, neural is the same as dorsal; as applied to invertebrates it is usually the same as ventral.  Cf. Hemal.</t>
  </si>
  <si>
    <t>Neuralgia</t>
  </si>
  <si>
    <t>A disease, the chief symptom of which is a very acute pain, exacerbating or intermitting, which follows the course of a nervous branch, extends to its ramifications, and seems therefore to be seated in the nerve. It seems to be independent of any structural lesion.</t>
  </si>
  <si>
    <t>Neuralgic</t>
  </si>
  <si>
    <t>Of or pertaining to, or having the character of, neuralgia; as, a neuralgic headache.</t>
  </si>
  <si>
    <t>Neuralgy</t>
  </si>
  <si>
    <t>Neuralgia.</t>
  </si>
  <si>
    <t>Neurapophysial</t>
  </si>
  <si>
    <t>Of or pertaining to a neurapophysis.</t>
  </si>
  <si>
    <t>Neurapophyses</t>
  </si>
  <si>
    <t>of Neurapophysis</t>
  </si>
  <si>
    <t>Neurapophysis</t>
  </si>
  <si>
    <t>One of the two lateral processes or elements which form the neural arch.</t>
  </si>
  <si>
    <t>The dorsal process of the neural arch; neural spine; spinous process.</t>
  </si>
  <si>
    <t>Neurasthenia</t>
  </si>
  <si>
    <t>A condition of nervous debility supposed to be dependent upon impairment in the functions of the spinal cord.</t>
  </si>
  <si>
    <t>Neuration</t>
  </si>
  <si>
    <t>The arrangement or distribution of nerves, as in the leaves of a plant or the wings of an insect; nervation.</t>
  </si>
  <si>
    <t>Neuraxis</t>
  </si>
  <si>
    <t>See Axis cylinder, under Axis.</t>
  </si>
  <si>
    <t>Neurenteric</t>
  </si>
  <si>
    <t>Of or pertaining to both the neuron and the enteron; as, the neurenteric canal, which, in embroys of many vertebrates, connects the medullary tube and the primitive intestine. See Illust. of Ectoderm.</t>
  </si>
  <si>
    <t>Neuridin</t>
  </si>
  <si>
    <t>a nontoxic base, C5H14N2, found in the putrescent matters of flesh, fish, decaying cheese, etc.</t>
  </si>
  <si>
    <t>Neurilemma</t>
  </si>
  <si>
    <t>The delicate outer sheath of a nerve fiber; the primitive sheath.</t>
  </si>
  <si>
    <t>The perineurium.</t>
  </si>
  <si>
    <t>Neurility</t>
  </si>
  <si>
    <t>The special properties and functions of the nerves; that capacity for transmitting a stimulus which belongs to nerves.</t>
  </si>
  <si>
    <t>Neurine</t>
  </si>
  <si>
    <t>A poisonous organic base (a ptomaine) formed in the decomposition of protagon with boiling baryta water, and in the putrefraction of proteid matter. It was for a long time considered identical with choline, a crystalline body originally obtained from bile. Chemically, however, choline is oxyethyl-trimethyl-ammonium hydroxide, while neurine is vinyl-trimethyl-ammonium hydroxide.</t>
  </si>
  <si>
    <t>Neurism</t>
  </si>
  <si>
    <t>Nerve force. See Vital force, under Vital.</t>
  </si>
  <si>
    <t>Neuritis</t>
  </si>
  <si>
    <t>Inflammation of a nerve.</t>
  </si>
  <si>
    <t>Neuro-</t>
  </si>
  <si>
    <t>A combining denoting a nerve, of / pertaining to a nerve / the nervous system.</t>
  </si>
  <si>
    <t>Neuro-central</t>
  </si>
  <si>
    <t>Between the neural arch and the centrum of a vertebra; as, the neurocentral suture.</t>
  </si>
  <si>
    <t>Neurochord</t>
  </si>
  <si>
    <t>Alt. of Neurochordal</t>
  </si>
  <si>
    <t>Neurochordal</t>
  </si>
  <si>
    <t>See Neurocord.</t>
  </si>
  <si>
    <t>Neurocity</t>
  </si>
  <si>
    <t>Nerve force.</t>
  </si>
  <si>
    <t>Neurocoele</t>
  </si>
  <si>
    <t>The central canal and ventricles of the spinal cord and brain; the myelencephalic cavity.</t>
  </si>
  <si>
    <t>Neurocord</t>
  </si>
  <si>
    <t>A cordlike organ composed of elastic fibers situated above the ventral nervous cord of annelids, like the earthworm.</t>
  </si>
  <si>
    <t>Neuro-epidermal</t>
  </si>
  <si>
    <t>Pertaining to, or giving rise to, the central nervous system and epiderms; as, the neuroepidermal, or epiblastic, layer of the blastoderm.</t>
  </si>
  <si>
    <t>Neuroglia</t>
  </si>
  <si>
    <t>The delicate connective tissue framework which supports the nervous matter and blood vessels of the brain and spinal cord.</t>
  </si>
  <si>
    <t>Neurography</t>
  </si>
  <si>
    <t>A description of the nerves.</t>
  </si>
  <si>
    <t>Neurokeratin</t>
  </si>
  <si>
    <t>A substance, resembling keratin, present in nerve tissue, as in the sheath of the axis cylinder of medullated nerve fibers. Like keratin it resists the action of most chemical agents, and by decomposition with sulphuric acid yields leucin and tyrosin.</t>
  </si>
  <si>
    <t>Neurological</t>
  </si>
  <si>
    <t>Of or pertaining to neurolgy.</t>
  </si>
  <si>
    <t>Neurologist</t>
  </si>
  <si>
    <t>One who is versed in neurology; also, one skilled in the treatment of nervous diseases.</t>
  </si>
  <si>
    <t>The branch of science which treats of the nervous system.</t>
  </si>
  <si>
    <t>Neuroma</t>
  </si>
  <si>
    <t>A tumor developed on, or connected with, a nerve, esp. one consisting of new-formed nerve fibers.</t>
  </si>
  <si>
    <t>Neuromere</t>
  </si>
  <si>
    <t>A metameric segment of the cerebro-spinal nervous system.</t>
  </si>
  <si>
    <t>Neuromuscular</t>
  </si>
  <si>
    <t>Nervomuscular.</t>
  </si>
  <si>
    <t>Neura</t>
  </si>
  <si>
    <t>of Neuron</t>
  </si>
  <si>
    <t>Neuron</t>
  </si>
  <si>
    <t>The brain and spinal cord; the cerebro-spinal axis; myelencephalon.</t>
  </si>
  <si>
    <t>Neuropathic</t>
  </si>
  <si>
    <t>Of or pertaining to neuropathy; of the nature of, or suffering from, nervous disease.</t>
  </si>
  <si>
    <t>Neuropathy</t>
  </si>
  <si>
    <t>An affection of the nervous system or of a nerve.</t>
  </si>
  <si>
    <t>Neuropod</t>
  </si>
  <si>
    <t>A neuropodous animal.</t>
  </si>
  <si>
    <t>Neuropodium</t>
  </si>
  <si>
    <t>The ventral lobe or branch of a parapodium.</t>
  </si>
  <si>
    <t>Neuropodous</t>
  </si>
  <si>
    <t>Having the limbs on, or directed toward, the neural side, as in most invertebrates; -- opposed to haemapodous.</t>
  </si>
  <si>
    <t>Neuropore</t>
  </si>
  <si>
    <t>An opening at either end of the embryonic neural canal.</t>
  </si>
  <si>
    <t>Neuropter</t>
  </si>
  <si>
    <t>One of the Neuroptera.</t>
  </si>
  <si>
    <t>Neuroptera</t>
  </si>
  <si>
    <t>An order of hexapod insects having two pairs of large, membranous, net-veined wings. The mouth organs are adapted for chewing. They feed upon other insects, and undergo a complete metamorphosis. The ant-lion, hellgamite, and lacewing fly are examples. Formerly, the name was given to a much more extensive group, including the true Neuroptera and the Pseudoneuroptera.</t>
  </si>
  <si>
    <t>Neropteral</t>
  </si>
  <si>
    <t>Of or pertaining to the Neuroptera.</t>
  </si>
  <si>
    <t>Neuropteran</t>
  </si>
  <si>
    <t>A neuropter.</t>
  </si>
  <si>
    <t>Neuropteris</t>
  </si>
  <si>
    <t>An extensive genus of fossil ferns, of which species have been found from the Devonian to the Triassic formation.</t>
  </si>
  <si>
    <t>Neuropterous</t>
  </si>
  <si>
    <t>Neuropteral.</t>
  </si>
  <si>
    <t>Neurosensiferous</t>
  </si>
  <si>
    <t>Pertaining to, or forming, both nerves and sense organs.</t>
  </si>
  <si>
    <t>Neurosis</t>
  </si>
  <si>
    <t>A functional nervous affection or disease, that is, a disease of the nerves without any appreciable change of nerve structure.</t>
  </si>
  <si>
    <t>Neuroskeletal</t>
  </si>
  <si>
    <t>Of or pertaining to the neuroskeleton.</t>
  </si>
  <si>
    <t>Neuroskeleton</t>
  </si>
  <si>
    <t>The deep-seated parts of the vertebrate skeleton which are relation with the nervous axis and locomation.</t>
  </si>
  <si>
    <t>Neurospast</t>
  </si>
  <si>
    <t>A puppet.</t>
  </si>
  <si>
    <t>Neurotic</t>
  </si>
  <si>
    <t>Of or pertaining to the nerves; seated in the nerves; nervous; as, a neurotic disease.</t>
  </si>
  <si>
    <t>Uself in disorders of, or affecting, the nerves.</t>
  </si>
  <si>
    <t>A disease seated in the nerves.</t>
  </si>
  <si>
    <t>Any toxic agent whose action is mainly directed to the great nerve centers.</t>
  </si>
  <si>
    <t>Neurotome</t>
  </si>
  <si>
    <t>An instrument for cutting or dissecting nerves.</t>
  </si>
  <si>
    <t>A neuromere.</t>
  </si>
  <si>
    <t>Neurotomical</t>
  </si>
  <si>
    <t>Of or pertaining to neurotomy.</t>
  </si>
  <si>
    <t>Neurotomist</t>
  </si>
  <si>
    <t>One who skilled in or practices neurotomy.</t>
  </si>
  <si>
    <t>Neurotomy</t>
  </si>
  <si>
    <t>The dissection, or anatomy, of the nervous system.</t>
  </si>
  <si>
    <t>The division of a nerve, for the relief of neuralgia, or for other purposes.</t>
  </si>
  <si>
    <t>Neurula</t>
  </si>
  <si>
    <t>An embryo or certain invertebrates in the stage when the primitive band is first developed.</t>
  </si>
  <si>
    <t>Neuter</t>
  </si>
  <si>
    <t>Neither the one thing nor the other; on neither side; impartial; neutral.</t>
  </si>
  <si>
    <t>Having a form belonging more especially to words which are not appellations of males or females; expressing or designating that which is of neither sex; as, a neuter noun; a neuter termination; the neuter gender.</t>
  </si>
  <si>
    <t>Intransitive; as, a neuter verb.</t>
  </si>
  <si>
    <t>Having no generative organs, or imperfectly developed ones; sexless. See Neuter, n., 3.</t>
  </si>
  <si>
    <t>A person who takes no part in a contest; one who is either indifferent to a cause or forbears to interfere; a neutral.</t>
  </si>
  <si>
    <t>A noun of the neuter gender; any one of those words which have the terminations usually found in neuter words.</t>
  </si>
  <si>
    <t>An intransitive verb.</t>
  </si>
  <si>
    <t>An organism, either vegetable or animal, which at its maturity has no generative organs, or but imperfectly developed ones, as a plant without stamens or pistils, as the garden Hydrangea; esp., one of the imperfectly developed females of certain social insects, as of the ant and the common honeybee, which perform the labors of the community, and are called workers.</t>
  </si>
  <si>
    <t>Neutral</t>
  </si>
  <si>
    <t>Not engaged on either side; not taking part with or assisting either of two or more contending parties; neuter; indifferent.</t>
  </si>
  <si>
    <t>Neither good nor bad; of medium quality; middling; not decided or pronounced.</t>
  </si>
  <si>
    <t>Neuter. See Neuter, a., 3.</t>
  </si>
  <si>
    <t>Having neither acid nor basic properties; unable to turn red litmus blue or blue litmus red; -- said of certain salts or other compounds. Contrasted with acid, and alkaline.</t>
  </si>
  <si>
    <t>A person or a nation that takes no part in a contest between others; one who is neutral.</t>
  </si>
  <si>
    <t>Neutralist</t>
  </si>
  <si>
    <t>A neutral; one who professes or practices neutrality.</t>
  </si>
  <si>
    <t>Neutrality</t>
  </si>
  <si>
    <t>The state or quality of being neutral; the condition of being unengaged in contests between others; state of taking no part on either side; indifference.</t>
  </si>
  <si>
    <t>Indifference in quality; a state neither very good nor bad.</t>
  </si>
  <si>
    <t>The quality or state of being neutral. See Neutral, a., 4.</t>
  </si>
  <si>
    <t>The condition of a nation or government which refrains from taking part, directly or indirectly, in a war between other powers.</t>
  </si>
  <si>
    <t>Those who are neutral; a combination of neutral powers or states.</t>
  </si>
  <si>
    <t>Neutralization</t>
  </si>
  <si>
    <t>The act or process of neutralizing, or the state of being neutralized.</t>
  </si>
  <si>
    <t>The act or process by which an acid and a base are combined in such proportions that the resulting compound is neutral. See Neutral, a., 4.</t>
  </si>
  <si>
    <t>Neutralized</t>
  </si>
  <si>
    <t>of Neutralize</t>
  </si>
  <si>
    <t>Neutralizing</t>
  </si>
  <si>
    <t>Neutralize</t>
  </si>
  <si>
    <t>To render neutral; to reduce to a state of neutrality.</t>
  </si>
  <si>
    <t>To render inert or imperceptible the peculiar affinities of, as a chemical substance; to destroy the effect of; as, to neutralize an acid with a base.</t>
  </si>
  <si>
    <t>To destroy the peculiar or opposite dispositions of; to reduce to a state of indifference inefficience; to counteract; as, to neutralize parties in government; to neutralize efforts, opposition, etc.</t>
  </si>
  <si>
    <t>Neutralizer</t>
  </si>
  <si>
    <t>One who, or that which, neutralizes; that which destroys, disguises, or renders inert the peculiar properties of a body.</t>
  </si>
  <si>
    <t>Neutrally</t>
  </si>
  <si>
    <t>In a neutral manner; without taking part with either side; indifferently.</t>
  </si>
  <si>
    <t>Neuvaines</t>
  </si>
  <si>
    <t>Prayers offered up for nine successive days.</t>
  </si>
  <si>
    <t>Nevadite</t>
  </si>
  <si>
    <t>A grantitoid variety of rhyolite, common in Nevada.</t>
  </si>
  <si>
    <t>Neve</t>
  </si>
  <si>
    <t>The upper part of a glacier, above the limit or perpetual snow. See Galcier.</t>
  </si>
  <si>
    <t>Neven</t>
  </si>
  <si>
    <t>To name; to mention; to utter.</t>
  </si>
  <si>
    <t>Never</t>
  </si>
  <si>
    <t>Not ever; not at any time; at no time, whether past, present, or future.</t>
  </si>
  <si>
    <t>In no degree; not in the least; not.</t>
  </si>
  <si>
    <t>Nevermore</t>
  </si>
  <si>
    <t>Never again; at no time hereafter.</t>
  </si>
  <si>
    <t>Neverthelater</t>
  </si>
  <si>
    <t>adv. / conj.</t>
  </si>
  <si>
    <t>Nevertheless</t>
  </si>
  <si>
    <t>Not the less; notwithstanding; in spite of that; yet.</t>
  </si>
  <si>
    <t>Nevew</t>
  </si>
  <si>
    <t>Nephew.</t>
  </si>
  <si>
    <t>New</t>
  </si>
  <si>
    <t>Having existed, or having been made, but a short time; having originated or occured lately; having recently come into existence, or into one's possession; not early or long in being; of late origin; recent; fresh; modern; -- opposed to old, as, a new coat; a new house; a new book; a new fashion.</t>
  </si>
  <si>
    <t>Not before seen or known, although existing before; lately manifested; recently discovered; as, a new metal; a new planet; new scenes.</t>
  </si>
  <si>
    <t>Newly beginning or recurring; starting anew; now commencing; different from has been; as, a new year; a new course or direction.</t>
  </si>
  <si>
    <t>As if lately begun or made; having the state or quality of original freshness; also, changed for the better; renovated; unworn; untried; unspent; as, rest and travel made him a new man.</t>
  </si>
  <si>
    <t>Not of ancient extraction, or of a family of ancient descent; not previously kniwn or famous.</t>
  </si>
  <si>
    <t>Not habituated; not familiar; unaccustomed.</t>
  </si>
  <si>
    <t>Fresh from anything; newly come.</t>
  </si>
  <si>
    <t>Newly; recently.</t>
  </si>
  <si>
    <t>To make new; to renew.</t>
  </si>
  <si>
    <t>Newborn</t>
  </si>
  <si>
    <t>Recently born.</t>
  </si>
  <si>
    <t>Newcome</t>
  </si>
  <si>
    <t>Recently come.</t>
  </si>
  <si>
    <t>Newcomer</t>
  </si>
  <si>
    <t>One who has lately come.</t>
  </si>
  <si>
    <t>Newel</t>
  </si>
  <si>
    <t>A novelty; a new thing.</t>
  </si>
  <si>
    <t>The upright post about which the steps of a circular staircase wind; hence, in stairs having straight flights, the principal post at the foot of a staircase, or the secondary ones at the landings. See Hollow newel, under Hollow.</t>
  </si>
  <si>
    <t>Newfangle</t>
  </si>
  <si>
    <t>Eager for novelties; desirous of changing.</t>
  </si>
  <si>
    <t>To change by introducing novelties.</t>
  </si>
  <si>
    <t>Newfangled</t>
  </si>
  <si>
    <t>Newmade; formed with the affectation of novelty.</t>
  </si>
  <si>
    <t>Disposed to change; inclined to novelties; given to new theories or fashions.</t>
  </si>
  <si>
    <t>Newfangledness</t>
  </si>
  <si>
    <t>Affectation of, or fondness for, novelty; vain or affected fashion or form.</t>
  </si>
  <si>
    <t>Newfangleness</t>
  </si>
  <si>
    <t>Newfangledness.</t>
  </si>
  <si>
    <t>Newfanglist</t>
  </si>
  <si>
    <t>One who is eager for novelties or desirous of change.</t>
  </si>
  <si>
    <t>Newfangly</t>
  </si>
  <si>
    <t>In a newfangled manner; with eagerness for novelty.</t>
  </si>
  <si>
    <t>Newfashioned</t>
  </si>
  <si>
    <t>Made in a new form, or lately come into fashion.</t>
  </si>
  <si>
    <t>Newfoundland</t>
  </si>
  <si>
    <t>An island on the coast of British North America, famed for the fishing grounds in its vicinity.</t>
  </si>
  <si>
    <t>A Newfoundland dog.</t>
  </si>
  <si>
    <t>Newing</t>
  </si>
  <si>
    <t>Yeast; barm.</t>
  </si>
  <si>
    <t>Newish</t>
  </si>
  <si>
    <t>Somewhat new; nearly new.</t>
  </si>
  <si>
    <t>Newly</t>
  </si>
  <si>
    <t>Lately; recently.</t>
  </si>
  <si>
    <t>Anew; afresh; freshly.</t>
  </si>
  <si>
    <t>Newmarket</t>
  </si>
  <si>
    <t>A long, closely fitting cloak.</t>
  </si>
  <si>
    <t>New-model</t>
  </si>
  <si>
    <t>To remodel.</t>
  </si>
  <si>
    <t>Newness</t>
  </si>
  <si>
    <t>The quality or state of being new; as, the newness of a system; the newness of a scene; newness of life.</t>
  </si>
  <si>
    <t>News</t>
  </si>
  <si>
    <t>n</t>
  </si>
  <si>
    <t>A report of recent occurences; information of something that has lately taken place, or of something before unknown; fresh tindings; recent intelligence.</t>
  </si>
  <si>
    <t>Something strange or newly happened.</t>
  </si>
  <si>
    <t>A bearer of news; a courier; a newspaper.</t>
  </si>
  <si>
    <t>News-book</t>
  </si>
  <si>
    <t>A newspaper.</t>
  </si>
  <si>
    <t>newsboy</t>
  </si>
  <si>
    <t>A boy who distributes or sells newspaper.</t>
  </si>
  <si>
    <t>News-letter</t>
  </si>
  <si>
    <t>A circular letter, written or printed for the purpose of disseminating news. This was the name given to the earliest English newspapers.</t>
  </si>
  <si>
    <t>Newsmen</t>
  </si>
  <si>
    <t>of Newsman</t>
  </si>
  <si>
    <t>Newsman</t>
  </si>
  <si>
    <t>One who brings news.</t>
  </si>
  <si>
    <t>A man who distributes or sells newspapers.</t>
  </si>
  <si>
    <t>Newsmonger</t>
  </si>
  <si>
    <t>One who deals in news; one who is active in hearing and telling news.</t>
  </si>
  <si>
    <t>Newspaper</t>
  </si>
  <si>
    <t>A sheet of paper printed and distributed, at stated intervals, for conveying intelligence of passing events, advocating opinions, etc.; a public print that circulates news, advertisements, proceedings of legislative bodies, public announcements, etc.</t>
  </si>
  <si>
    <t>Newsroom</t>
  </si>
  <si>
    <t>A room where news is collected and disseminated, or periodicals sold; a reading room supplied with newspapers, magazines, etc.</t>
  </si>
  <si>
    <t>News-vnder</t>
  </si>
  <si>
    <t>A seller of newspapers.</t>
  </si>
  <si>
    <t>News-writer</t>
  </si>
  <si>
    <t>One who gathered news for, and wrote, news-letters.</t>
  </si>
  <si>
    <t>Newsy</t>
  </si>
  <si>
    <t>Full of news; abounding in information as to current events.</t>
  </si>
  <si>
    <t>Newt</t>
  </si>
  <si>
    <t>Any one of several species of small aquatic salamanders. The common British species are the crested newt (Triton cristatus) and the smooth newt (Lophinus punctatus). In America, Diemictylus viridescens is one of the most abundant species.</t>
  </si>
  <si>
    <t>Of or pertaining to Sir Isaac Newton, or his discoveries.</t>
  </si>
  <si>
    <t>A follower of Newton.</t>
  </si>
  <si>
    <t>New-year</t>
  </si>
  <si>
    <t>Of or pertaining to, or suitable for, the commencement of the year; as, New-year gifts or odes.</t>
  </si>
  <si>
    <t>New Year's Day</t>
  </si>
  <si>
    <t>the first day of a calendar year; the first day of January. Often colloquially abbreviated to New year's or new year.</t>
  </si>
  <si>
    <t>New Zealand</t>
  </si>
  <si>
    <t>A group of islands in the South Pacific Ocean.</t>
  </si>
  <si>
    <t>Nexible</t>
  </si>
  <si>
    <t>That may be knit together.</t>
  </si>
  <si>
    <t>Next</t>
  </si>
  <si>
    <t>Nearest in place; having no similar object intervening.</t>
  </si>
  <si>
    <t>Nearest in time; as, the next day or hour.</t>
  </si>
  <si>
    <t>Adjoining in a series; immediately preceding or following in order.</t>
  </si>
  <si>
    <t>Nearest in degree, quality, rank, right, or relation; as, the next heir was an infant.</t>
  </si>
  <si>
    <t>In the time, place, or order nearest or immediately suceeding; as, this man follows next.</t>
  </si>
  <si>
    <t>Nexus</t>
  </si>
  <si>
    <t>Connection; tie.</t>
  </si>
  <si>
    <t>Nez Perces</t>
  </si>
  <si>
    <t>A tribe of Indians, mostly inhabiting Idaho.</t>
  </si>
  <si>
    <t>Ngina</t>
  </si>
  <si>
    <t>The gorilla.</t>
  </si>
  <si>
    <t>Niagara period</t>
  </si>
  <si>
    <t>A subdivision or the American Upper Silurian system, embracing the Medina, Clinton, and Niagara epoch. The rocks of the Niagara epoch, mostly limestones, are extensively distributed, and at Niagara Falls consist of about eighty feet of shale supporting a greater thickness of limestone, which is gradually undermined by the removal of the shale. See Chart of Geology.</t>
  </si>
  <si>
    <t>Nias</t>
  </si>
  <si>
    <t>A young hawk; an eyas; hence, an unsophisticated person.</t>
  </si>
  <si>
    <t>Nib</t>
  </si>
  <si>
    <t>A small and pointed thing or part; a point; a prong.</t>
  </si>
  <si>
    <t>The bill or beak of a bird; the neb.</t>
  </si>
  <si>
    <t>The points of a pen; also, the pointed part of a pen; a short pen adapted for insertion in a holder.</t>
  </si>
  <si>
    <t>One of the handles which project from a scythe snath; also, [Prov. Eng.], the shaft of a wagon.</t>
  </si>
  <si>
    <t>Nebbed</t>
  </si>
  <si>
    <t>of Nib</t>
  </si>
  <si>
    <t>Nibbing</t>
  </si>
  <si>
    <t>To furnish with a nib; to point; to mend the point of; as, to nib a pen.</t>
  </si>
  <si>
    <t>Nibbed</t>
  </si>
  <si>
    <t>Having a nib or point.</t>
  </si>
  <si>
    <t>Nibbled</t>
  </si>
  <si>
    <t>of Nibble</t>
  </si>
  <si>
    <t>Nibbling</t>
  </si>
  <si>
    <t>Nibble</t>
  </si>
  <si>
    <t>To bite by little at a time; to seize gently with the mouth; to eat slowly or in small bits.</t>
  </si>
  <si>
    <t>To bite upon something gently or cautiously; to eat a little of a thing, as by taking small bits cautiously; as, fishes nibble at the bait.</t>
  </si>
  <si>
    <t>A small or cautious bite.</t>
  </si>
  <si>
    <t>Nibbler</t>
  </si>
  <si>
    <t>One who, or that which, nibbles.</t>
  </si>
  <si>
    <t>Nibblingly</t>
  </si>
  <si>
    <t>In a nibbling manner; cautiously.</t>
  </si>
  <si>
    <t>Niblick</t>
  </si>
  <si>
    <t>A kind of golf stick used to lift the ball out of holes, ruts, etc.</t>
  </si>
  <si>
    <t>Nicagua</t>
  </si>
  <si>
    <t>The laughing falcon. See under laughing.</t>
  </si>
  <si>
    <t>Nicaragua wood</t>
  </si>
  <si>
    <t>Brazil wood.</t>
  </si>
  <si>
    <t>Niccolite</t>
  </si>
  <si>
    <t>A mineral of a copper-red color and metallic luster; an arsenide of nickel; -- called also coppernickel, kupfernickel.</t>
  </si>
  <si>
    <t>Nice</t>
  </si>
  <si>
    <t>Foolish; silly; simple; ignorant; also, weak; effeminate.</t>
  </si>
  <si>
    <t>Of trifling moment; nimportant; trivial.</t>
  </si>
  <si>
    <t>Overscrupulous or exacting; hard to please or satisfy; fastidious in small matters.</t>
  </si>
  <si>
    <t>Delicate; refined; dainty; pure.</t>
  </si>
  <si>
    <t>Apprehending slight differences or delicate distinctions; distinguishing accurately or minutely; carefully discriminating; as, a nice taste or judgment.</t>
  </si>
  <si>
    <t>Done or made with careful labor; suited to excite admiration on account of exactness; evidencing great skill; exact; fine; finished; as, nice proportions, nice workmanship, a nice application; exactly or fastidiously discriminated; requiring close discrimination; as, a nice point of law, a nice distinction in philosophy.</t>
  </si>
  <si>
    <t>Pleasing; agreeable; gratifying; delightful; good; as, a nice party; a nice excursion; a nice person; a nice day; a nice sauce, etc.</t>
  </si>
  <si>
    <t>Nicely</t>
  </si>
  <si>
    <t>In a nice manner.</t>
  </si>
  <si>
    <t>Nicene</t>
  </si>
  <si>
    <t>Of or pertaining to Nice, a town of Asia Minor, or to the ecumenial council held there A. D. 325.</t>
  </si>
  <si>
    <t>Niceness</t>
  </si>
  <si>
    <t>Quality or state of being nice.</t>
  </si>
  <si>
    <t>Nicery</t>
  </si>
  <si>
    <t>Nicety.</t>
  </si>
  <si>
    <t>Niceties</t>
  </si>
  <si>
    <t>of Nicety</t>
  </si>
  <si>
    <t>Nicety</t>
  </si>
  <si>
    <t>The quality or state of being nice (in any of the senses of that word.).</t>
  </si>
  <si>
    <t>Delicacy or exactness of perception; minuteness of observation or of discrimination; precision.</t>
  </si>
  <si>
    <t>A delicate expression, act, mode of treatment, distinction, or the like; a minute distinction.</t>
  </si>
  <si>
    <t>Niche</t>
  </si>
  <si>
    <t>A cavity, hollow, or recess, generally within the thickness of a wall, for a statue, bust, or other erect ornament. hence, any similar position, literal or figurative.</t>
  </si>
  <si>
    <t>Niched</t>
  </si>
  <si>
    <t>Placed in a niche.</t>
  </si>
  <si>
    <t>Nick</t>
  </si>
  <si>
    <t>An evil spirit of the waters.</t>
  </si>
  <si>
    <t>A notch cut into something</t>
  </si>
  <si>
    <t>A score for keeping an account; a reckoning.</t>
  </si>
  <si>
    <t>A notch cut crosswise in the shank of a type, to assist a compositor in placing it properly in the stick, and in distribution.</t>
  </si>
  <si>
    <t>A broken or indented place in any edge or surface; nicks in china.</t>
  </si>
  <si>
    <t>A particular point or place considered as marked by a nick; the exact point or critical moment.</t>
  </si>
  <si>
    <t>Nicked</t>
  </si>
  <si>
    <t>of Nick</t>
  </si>
  <si>
    <t>Nicking</t>
  </si>
  <si>
    <t>To make a nick or nicks in; to notch; to keep count of or upon by nicks; as, to nick a stick, tally, etc.</t>
  </si>
  <si>
    <t>To mar; to deface; to make ragged, as by cutting nicks or notches in.</t>
  </si>
  <si>
    <t>To suit or fit into, as by a correspondence of nicks; to tally with.</t>
  </si>
  <si>
    <t>To hit at, or in, the nick; to touch rightly; to strike at the precise point or time.</t>
  </si>
  <si>
    <t>To make a cross cut or cuts on the under side of (the tail of a horse, in order to make him carry ir higher).</t>
  </si>
  <si>
    <t>To nickname; to style.</t>
  </si>
  <si>
    <t>Nickar nut</t>
  </si>
  <si>
    <t>Alt. of Nickar tree</t>
  </si>
  <si>
    <t>Nickar tree</t>
  </si>
  <si>
    <t>Same as Nicker nut, Nicker tree.</t>
  </si>
  <si>
    <t>Nickel</t>
  </si>
  <si>
    <t>A bright silver-white metallic element. It is of the iron group, and is hard, malleable, and ductile. It occurs combined with sulphur in millerite, with arsenic in the mineral niccolite, and with arsenic and sulphur in nickel glance. Symbol Ni. Atomic weight 58.6.</t>
  </si>
  <si>
    <t>A small coin made of or containing nickel; esp., a five-cent piece.</t>
  </si>
  <si>
    <t>Nickelic</t>
  </si>
  <si>
    <t>Pertaining to, or containing, nickel; specifically, designating compounds in which, as contrasted with the nickelous compounds, the metal has a higher valence; as nickelic oxide.</t>
  </si>
  <si>
    <t>Nickeliferous</t>
  </si>
  <si>
    <t>Containing nickel; as, nickelferous iron.</t>
  </si>
  <si>
    <t>Nickeline</t>
  </si>
  <si>
    <t>An alloy of nickel, a variety of German silver.</t>
  </si>
  <si>
    <t>Niccolite.</t>
  </si>
  <si>
    <t>Nickelous</t>
  </si>
  <si>
    <t>Of, pertaining to, or designating, those compounds of nickel in which, as contrasted with the nickelic compounds, the metal has a lower valence; as, nickelous oxide.</t>
  </si>
  <si>
    <t>Nicker</t>
  </si>
  <si>
    <t>One of the night brawlers of London formerly noted for breaking windows with half-pence.</t>
  </si>
  <si>
    <t>The cutting lip which projects downward at the edge of a boring bit and cuts a circular groove in the wood to limit the size of the hole that is bored.</t>
  </si>
  <si>
    <t>Nicker nut</t>
  </si>
  <si>
    <t>A rounded seed, rather smaller than a nutmeg, having a hard smooth shell, and a yellowish or bluish color. The seeds grow in the prickly pods of tropical, woody climbers of the genus Caesalpinia. C. Bonduc has yellowish seeds; C. Bonducella, bluish gray.</t>
  </si>
  <si>
    <t>Nicker tree</t>
  </si>
  <si>
    <t>The plant producing nicker nuts.</t>
  </si>
  <si>
    <t>The cutting made by the hewer at the side of the face.</t>
  </si>
  <si>
    <t>Small coal produced in making the nicking.</t>
  </si>
  <si>
    <t>Nickle</t>
  </si>
  <si>
    <t>The European woodpecker, or yaffle; -- called also nicker pecker.</t>
  </si>
  <si>
    <t>Nicknack</t>
  </si>
  <si>
    <t>See Knickknack.</t>
  </si>
  <si>
    <t>Nicknackery</t>
  </si>
  <si>
    <t>See Knickknackery.</t>
  </si>
  <si>
    <t>Nickname</t>
  </si>
  <si>
    <t>A name given in contempt, derision, or sportive familiarity; a familiar or an opprobrious appellation.</t>
  </si>
  <si>
    <t>Nicknamed</t>
  </si>
  <si>
    <t>of Nickname</t>
  </si>
  <si>
    <t>Nicknaming</t>
  </si>
  <si>
    <t>To give a nickname to; to call by a nickname.</t>
  </si>
  <si>
    <t>Nicolaitan</t>
  </si>
  <si>
    <t>One of certain corrupt persons in the early church at Ephesus, who are censured in rev. ii. 6, 15.</t>
  </si>
  <si>
    <t>Nicotian</t>
  </si>
  <si>
    <t>Tobacco.</t>
  </si>
  <si>
    <t>Pertaining to, or derived from, tobacco.</t>
  </si>
  <si>
    <t>Nicotiana</t>
  </si>
  <si>
    <t>A genus of American and Asiatic solanaceous herbs, with viscid foliage and funnel-shaped blossoms. Several species yield tobacco. See Tobacco.</t>
  </si>
  <si>
    <t>Nicotianine</t>
  </si>
  <si>
    <t>A white waxy substance having a hot, bitter taste, extracted from tobacco leaves and called also tobacco camphor.</t>
  </si>
  <si>
    <t>Nicotic</t>
  </si>
  <si>
    <t>Nicotinic.</t>
  </si>
  <si>
    <t>Nicotidine</t>
  </si>
  <si>
    <t>A complex, oily, nitrogenous base, isomeric with nicotine, and obtained by the reduction of certain derivatives of the pyridine group.</t>
  </si>
  <si>
    <t>Nicotine</t>
  </si>
  <si>
    <t>An alkaloid which is the active principle of tobacco. It is a colorless, transparent, oily liquid, having an acrid odor, and an acrid burning taste. It is intensely poisonous.</t>
  </si>
  <si>
    <t>Nicotinic</t>
  </si>
  <si>
    <t>Pertaining to, or derived from, nicotine; nicotic; -- used specifically to designate an acid related to pyridine, obtained by the oxidation of nicotine, and called nicotinic acid.</t>
  </si>
  <si>
    <t>Nictate</t>
  </si>
  <si>
    <t>To wink; to nictitate.</t>
  </si>
  <si>
    <t>Nictation</t>
  </si>
  <si>
    <t>the act of winking; nictitation.</t>
  </si>
  <si>
    <t>Nictitate</t>
  </si>
  <si>
    <t>To wink; to nictate.</t>
  </si>
  <si>
    <t>Nictitation</t>
  </si>
  <si>
    <t>The act of winking.</t>
  </si>
  <si>
    <t>Nidamental</t>
  </si>
  <si>
    <t>Of, pertaining to, or baring, eggs or egg capsules; as, the nidament capsules of certain gastropods; nidamental glands. See Illust. of Dibranchiata.</t>
  </si>
  <si>
    <t>Nidary</t>
  </si>
  <si>
    <t>A collection of nests.</t>
  </si>
  <si>
    <t>Nide</t>
  </si>
  <si>
    <t>A nestful; a brood; as, a nide of pheasants.</t>
  </si>
  <si>
    <t>Nidering</t>
  </si>
  <si>
    <t>Infamous; dastardly.</t>
  </si>
  <si>
    <t>Nidgery</t>
  </si>
  <si>
    <t>A trifle; a piece of foolery.</t>
  </si>
  <si>
    <t>Nidget</t>
  </si>
  <si>
    <t>A fool; an idiot, a coward.</t>
  </si>
  <si>
    <t>Nidificated</t>
  </si>
  <si>
    <t>of Nidificate</t>
  </si>
  <si>
    <t>Nidificating</t>
  </si>
  <si>
    <t>Nidificate</t>
  </si>
  <si>
    <t>To make a nest.</t>
  </si>
  <si>
    <t>Nidification</t>
  </si>
  <si>
    <t>The act or process of building a nest.</t>
  </si>
  <si>
    <t>Niding</t>
  </si>
  <si>
    <t>A coward; a dastard; -- a term of utmost opprobrium.</t>
  </si>
  <si>
    <t>Nidor</t>
  </si>
  <si>
    <t>Scent or savor of meat or food, cooked or cooking.</t>
  </si>
  <si>
    <t>Nidorose</t>
  </si>
  <si>
    <t>Nidorous.</t>
  </si>
  <si>
    <t>Nidorous</t>
  </si>
  <si>
    <t>Resembling the smell or taste of roast meat, or of corrupt animal matter.</t>
  </si>
  <si>
    <t>Nidulant</t>
  </si>
  <si>
    <t>Nestling, as a bird in itss nest.</t>
  </si>
  <si>
    <t>Lying loose in pulp or cotton within a berry or pericarp, as in a nest.</t>
  </si>
  <si>
    <t>Nidulated</t>
  </si>
  <si>
    <t>of Nidulate</t>
  </si>
  <si>
    <t>Nidulating</t>
  </si>
  <si>
    <t>Nidulate</t>
  </si>
  <si>
    <t>To make a nest, as a bird.</t>
  </si>
  <si>
    <t>Nidulation</t>
  </si>
  <si>
    <t>The time of remaining in the nest.</t>
  </si>
  <si>
    <t>Nidulite</t>
  </si>
  <si>
    <t>A Silurian fossil, formerly supposed to consist of eggs.</t>
  </si>
  <si>
    <t>nidi</t>
  </si>
  <si>
    <t>of Nidus</t>
  </si>
  <si>
    <t>Nidus</t>
  </si>
  <si>
    <t>A nest: a repository for the eggs of birds, insects, etc.; a breeding place; esp., the place or substance where parasites or the germs of a disease effect lodgment or are developed.</t>
  </si>
  <si>
    <t>Niece</t>
  </si>
  <si>
    <t>A relative, in general; especially, a descendant, whether male or female; a granddaughter or a grandson.</t>
  </si>
  <si>
    <t>A daughter of one's brother or sister, or of one's brother-in-law or sister-in-law.</t>
  </si>
  <si>
    <t>Nief</t>
  </si>
  <si>
    <t>See Neif, the fist.</t>
  </si>
  <si>
    <t>Niellist</t>
  </si>
  <si>
    <t>One who practices the style of ornamentation called niello.</t>
  </si>
  <si>
    <t>Niello</t>
  </si>
  <si>
    <t>A metallic alloy of a deep black color.</t>
  </si>
  <si>
    <t>The art, process, or method of decorating metal with incised designs filled with the black alloy.</t>
  </si>
  <si>
    <t>A piece of metal, or any other object, so decorated.</t>
  </si>
  <si>
    <t>An impression on paper taken from an ancient incised decoration or metal plate.</t>
  </si>
  <si>
    <t>Nifle</t>
  </si>
  <si>
    <t>Niggard</t>
  </si>
  <si>
    <t>A person meanly close and covetous; one who spends grudgingly; a stingy, parsimonous fellow; a miser.</t>
  </si>
  <si>
    <t>Like a niggard; meanly covetous or parsimonious; niggardly; miserly; stingy.</t>
  </si>
  <si>
    <t>To act the niggard toward; to be niggardly.</t>
  </si>
  <si>
    <t>Niggardise</t>
  </si>
  <si>
    <t>Niggardliness.</t>
  </si>
  <si>
    <t>Niggardish</t>
  </si>
  <si>
    <t>Somewhat niggard.</t>
  </si>
  <si>
    <t>Niggardliness</t>
  </si>
  <si>
    <t>The quality or state of being niggard; meanness in giving or spending; parsimony; stinginess.</t>
  </si>
  <si>
    <t>Niggardly</t>
  </si>
  <si>
    <t>Meanly covetous or avarcious in dealing with others; stingy; niggard.</t>
  </si>
  <si>
    <t>In a niggard manner.</t>
  </si>
  <si>
    <t>Niggardness</t>
  </si>
  <si>
    <t>Niggardous</t>
  </si>
  <si>
    <t>Niggardly.</t>
  </si>
  <si>
    <t>Niggardship</t>
  </si>
  <si>
    <t>Niggardy</t>
  </si>
  <si>
    <t>nigged</t>
  </si>
  <si>
    <t>Hammer-dressed; -- said of building stone.</t>
  </si>
  <si>
    <t>Nigger</t>
  </si>
  <si>
    <t>A negro; -- in vulgar derision or depreciation.</t>
  </si>
  <si>
    <t>Niggish</t>
  </si>
  <si>
    <t>Niggled</t>
  </si>
  <si>
    <t>of Niggle</t>
  </si>
  <si>
    <t>Niggling</t>
  </si>
  <si>
    <t>Niggle</t>
  </si>
  <si>
    <t>To trifle with; to deceive; to mock.</t>
  </si>
  <si>
    <t>To trifle or play.</t>
  </si>
  <si>
    <t>To act or walk mincingly.</t>
  </si>
  <si>
    <t>To fret and snarl about trifles.</t>
  </si>
  <si>
    <t>Niggler</t>
  </si>
  <si>
    <t>One who niggles.</t>
  </si>
  <si>
    <t>Nigh</t>
  </si>
  <si>
    <t>Not distant or remote in place or time; near.</t>
  </si>
  <si>
    <t>Not remote in degree, kindred, circumstances, etc.; closely allied; intimate.</t>
  </si>
  <si>
    <t>In a situation near in place or time, or in the course of events; near.</t>
  </si>
  <si>
    <t>Almost; nearly; as, he was nigh dead.</t>
  </si>
  <si>
    <t>To draw nigh (to); to approach; to come near.</t>
  </si>
  <si>
    <t>Near to; not remote or distant from.</t>
  </si>
  <si>
    <t>Nighly</t>
  </si>
  <si>
    <t>In a near relation in place, time, degree, etc.; within a little; almost.</t>
  </si>
  <si>
    <t>Nighness</t>
  </si>
  <si>
    <t>The quality or state of being nigh.</t>
  </si>
  <si>
    <t>Night</t>
  </si>
  <si>
    <t>That part of the natural day when the sun is beneath the horizon, or the time from sunset to sunrise; esp., the time between dusk and dawn, when there is no light of the sun, but only moonlight, starlight, or artificial light.</t>
  </si>
  <si>
    <t>Darkness; obscurity; concealment.</t>
  </si>
  <si>
    <t>Intellectual and moral darkness; ignorance.</t>
  </si>
  <si>
    <t>A state of affliction; adversity; as, a dreary night of sorrow.</t>
  </si>
  <si>
    <t>The period after the close of life; death.</t>
  </si>
  <si>
    <t>A lifeless or unenlivened period, as when nature seems to sleep.</t>
  </si>
  <si>
    <t>Night-blooming</t>
  </si>
  <si>
    <t>Blooming in the night.</t>
  </si>
  <si>
    <t>Nightcap</t>
  </si>
  <si>
    <t>A cap worn in bed to protect the head, or in undress.</t>
  </si>
  <si>
    <t>A potion of spirit drank at bedtime.</t>
  </si>
  <si>
    <t>Nightdress</t>
  </si>
  <si>
    <t>A nightgown.</t>
  </si>
  <si>
    <t>Nighted</t>
  </si>
  <si>
    <t>Darkness; clouded.</t>
  </si>
  <si>
    <t>Overtaken by night; belated.</t>
  </si>
  <si>
    <t>Nightertale</t>
  </si>
  <si>
    <t>period of night; nighttime.</t>
  </si>
  <si>
    <t>Night-eyed</t>
  </si>
  <si>
    <t>Capable of seeing at night; sharp-eyed.</t>
  </si>
  <si>
    <t>Nightfall</t>
  </si>
  <si>
    <t>The close of the day.</t>
  </si>
  <si>
    <t>Night-faring</t>
  </si>
  <si>
    <t>Going or traveling in the night.</t>
  </si>
  <si>
    <t>Nightgown</t>
  </si>
  <si>
    <t>A loose gown used for undress; also, a gown used for a sleeping garnment.</t>
  </si>
  <si>
    <t>Nightingale</t>
  </si>
  <si>
    <t>A small, plain, brown and gray European song bird (Luscinia luscinia). It sings at night, and is celebrated for the sweetness of its song.</t>
  </si>
  <si>
    <t>A larger species (Lucinia philomela), of Eastern Europe, having similar habits; the thrush nightingale. The name is also applied to other allied species.</t>
  </si>
  <si>
    <t>Nightish</t>
  </si>
  <si>
    <t>Of or pertaining to night.</t>
  </si>
  <si>
    <t>Nightjar</t>
  </si>
  <si>
    <t>A goatsucker, esp. the European species. See Illust. of Goatsucker.</t>
  </si>
  <si>
    <t>Nightless</t>
  </si>
  <si>
    <t>Having no night.</t>
  </si>
  <si>
    <t>Nightlong</t>
  </si>
  <si>
    <t>Lasting all night.</t>
  </si>
  <si>
    <t>Nightly</t>
  </si>
  <si>
    <t>Of or pertaining to the night, or to every night; happening or done by night, or every night; as, nightly shades; he kept nightly vigils.</t>
  </si>
  <si>
    <t>At night; every night.</t>
  </si>
  <si>
    <t>Nightmen</t>
  </si>
  <si>
    <t>of Nightman</t>
  </si>
  <si>
    <t>Nightman</t>
  </si>
  <si>
    <t>One whose business is emptying privies by night.</t>
  </si>
  <si>
    <t>Nightmare</t>
  </si>
  <si>
    <t>A fiend or incubus formerly supposed to cause trouble in sleep.</t>
  </si>
  <si>
    <t>A condition in sleep usually caused by improper eating or by digestive or nervous troubles, and characterized by a sense of extreme uneasiness or discomfort (as of weight on the chest or stomach, impossibility of motion or speech, etc.), or by frightful or oppressive dreams, from which one wakes after extreme anxiety, in a troubled state of mind; incubus.</t>
  </si>
  <si>
    <t>Hence, any overwhelming, oppressive, or stupefying influence.</t>
  </si>
  <si>
    <t>Nightshade</t>
  </si>
  <si>
    <t>A common name of many species of the genus Solanum, given esp. to the Solanum nigrum, or black nightshade, a low, branching weed with small white flowers and black berries reputed to be poisonous.</t>
  </si>
  <si>
    <t>Nightshirt</t>
  </si>
  <si>
    <t>A kind of nightgown for men.</t>
  </si>
  <si>
    <t>Nighttime</t>
  </si>
  <si>
    <t>The time from dusk to dawn; -- opposed to daytime.</t>
  </si>
  <si>
    <t>Nightward</t>
  </si>
  <si>
    <t>Approaching toward night.</t>
  </si>
  <si>
    <t>Nigraniline</t>
  </si>
  <si>
    <t>The complex, nitrogenous, organic base and dyestuff called also aniline black.</t>
  </si>
  <si>
    <t>Nigrescent</t>
  </si>
  <si>
    <t>Growing black; changing to a black color; approaching to blackness.</t>
  </si>
  <si>
    <t>Nigrification</t>
  </si>
  <si>
    <t>The act or process of making black.</t>
  </si>
  <si>
    <t>Nigrine</t>
  </si>
  <si>
    <t>A ferruginous variety of rutile.</t>
  </si>
  <si>
    <t>Nigritude</t>
  </si>
  <si>
    <t>Blackness; the state of being black.</t>
  </si>
  <si>
    <t>Nigromancie</t>
  </si>
  <si>
    <t>Necromancy.</t>
  </si>
  <si>
    <t>Nigromancien</t>
  </si>
  <si>
    <t>A necromancer.</t>
  </si>
  <si>
    <t>Nigrosine</t>
  </si>
  <si>
    <t>A dark blue dyestuff, of the induline group; -- called also azodiphenyl blue.</t>
  </si>
  <si>
    <t>Nigua</t>
  </si>
  <si>
    <t>The chigoe.</t>
  </si>
  <si>
    <t>Nihil</t>
  </si>
  <si>
    <t>Nihilism</t>
  </si>
  <si>
    <t>Nothingness; nihility.</t>
  </si>
  <si>
    <t>The doctrine that nothing can be known; scepticism as to all knowledge and all reality.</t>
  </si>
  <si>
    <t>The theories and practices of the Nihilists.</t>
  </si>
  <si>
    <t>Nihilist</t>
  </si>
  <si>
    <t>One who advocates the doctrine of nihilism; one who believes or teaches that nothing can be known, or asserted to exist.</t>
  </si>
  <si>
    <t>A member of a secret association (esp. in Russia), which is devoted to the destruction of the present political, religious, and social institutions.</t>
  </si>
  <si>
    <t>Nihilistic</t>
  </si>
  <si>
    <t>Of, pertaining to, or characterized by, nihilism.</t>
  </si>
  <si>
    <t>Nihility</t>
  </si>
  <si>
    <t>Nothingness; a state of being nothing.</t>
  </si>
  <si>
    <t>Nil</t>
  </si>
  <si>
    <t>Will not.</t>
  </si>
  <si>
    <t>Nothing; of no account; worthless; -- a term often used for canceling, in accounts or bookkeeping.</t>
  </si>
  <si>
    <t>Nile</t>
  </si>
  <si>
    <t>The great river of Egypt.</t>
  </si>
  <si>
    <t>Nilgau</t>
  </si>
  <si>
    <t>see Nylghau.</t>
  </si>
  <si>
    <t>Nilled</t>
  </si>
  <si>
    <t>of Nill</t>
  </si>
  <si>
    <t>Nilling</t>
  </si>
  <si>
    <t>Nill</t>
  </si>
  <si>
    <t>Not to will; to refuse; to reject.</t>
  </si>
  <si>
    <t>To be unwilling; to refuse to act.</t>
  </si>
  <si>
    <t>Shining sparks thrown off from melted brass.</t>
  </si>
  <si>
    <t>Scales of hot iron from the forge.</t>
  </si>
  <si>
    <t>Nilometer</t>
  </si>
  <si>
    <t>An instrument for measuring the rise of water in the Nile during its periodical flood.</t>
  </si>
  <si>
    <t>Niloscope</t>
  </si>
  <si>
    <t>A Nilometer.</t>
  </si>
  <si>
    <t>Nilotic</t>
  </si>
  <si>
    <t>Of or pertaining to the river Nile; as, the Nilotic crocodile.</t>
  </si>
  <si>
    <t>Nilt</t>
  </si>
  <si>
    <t>Wilt not.</t>
  </si>
  <si>
    <t>of Nim</t>
  </si>
  <si>
    <t>Nimmed</t>
  </si>
  <si>
    <t>Nomen</t>
  </si>
  <si>
    <t>Nome</t>
  </si>
  <si>
    <t>Nim</t>
  </si>
  <si>
    <t>To take; to steal; to filch.</t>
  </si>
  <si>
    <t>Nimbiferous</t>
  </si>
  <si>
    <t>Serving to bring clouds or stormy weather.</t>
  </si>
  <si>
    <t>Nimble</t>
  </si>
  <si>
    <t>Light and quick in motion; moving with ease and celerity; lively; swift.</t>
  </si>
  <si>
    <t>Nimbleness</t>
  </si>
  <si>
    <t>The quality of being nimble; lightness and quickness in motion; agility; swiftness.</t>
  </si>
  <si>
    <t>Nimbless</t>
  </si>
  <si>
    <t>Nimbleness.</t>
  </si>
  <si>
    <t>Nimbly</t>
  </si>
  <si>
    <t>In a nimble manner; with agility; with light, quick motion.</t>
  </si>
  <si>
    <t>Nimbose</t>
  </si>
  <si>
    <t>Cloudy; stormy; tempestuous.</t>
  </si>
  <si>
    <t>Nimbi</t>
  </si>
  <si>
    <t>of Nimbus</t>
  </si>
  <si>
    <t>Nimbuses</t>
  </si>
  <si>
    <t>Nimbus</t>
  </si>
  <si>
    <t>A circle, or disk, or any indication of radiant light around the heads of divinities, saints, and sovereigns, upon medals, pictures, etc.; a halo. See Aureola, and Glory, n., 5.</t>
  </si>
  <si>
    <t>A rain cloud; one of the four principal varieties of clouds. See Cloud.</t>
  </si>
  <si>
    <t>Nimiety</t>
  </si>
  <si>
    <t>State of being in excess.</t>
  </si>
  <si>
    <t>Nimious</t>
  </si>
  <si>
    <t>Excessive; extravagant; inordinate.</t>
  </si>
  <si>
    <t>Nimmer</t>
  </si>
  <si>
    <t>Nin</t>
  </si>
  <si>
    <t>Not in.</t>
  </si>
  <si>
    <t>Nincompoop</t>
  </si>
  <si>
    <t>A fool; a silly or stupid person.</t>
  </si>
  <si>
    <t>Nine</t>
  </si>
  <si>
    <t>Eight and one more; one less than ten; as, nine miles.</t>
  </si>
  <si>
    <t>The number greater than eight by a unit; nine units or objects.</t>
  </si>
  <si>
    <t>A symbol representing nine units, as 9 or ix.</t>
  </si>
  <si>
    <t>Nine-bark</t>
  </si>
  <si>
    <t>A white-flowered rosaceous shrub (Neillia, / Spiraea, opulifolia), common in the Northern United States.  The bark separates into many thin layers, whence the name.</t>
  </si>
  <si>
    <t>Nine-eyes</t>
  </si>
  <si>
    <t>The lamprey.</t>
  </si>
  <si>
    <t>Ninefold</t>
  </si>
  <si>
    <t>Nine times repeated.</t>
  </si>
  <si>
    <t>Nineholes</t>
  </si>
  <si>
    <t>A game in which nine holes are made in the ground, into which a ball is bowled.</t>
  </si>
  <si>
    <t>Nine-killer</t>
  </si>
  <si>
    <t>The northern butcher bird.</t>
  </si>
  <si>
    <t>Ninepences</t>
  </si>
  <si>
    <t>of Ninepence</t>
  </si>
  <si>
    <t>Ninepence</t>
  </si>
  <si>
    <t>An old English silver coin, worth nine pence.</t>
  </si>
  <si>
    <t>A New England name for the Spanish real, a coin formerly current in the United States, as valued at twelve and a half cents.</t>
  </si>
  <si>
    <t>Ninepins</t>
  </si>
  <si>
    <t>A game played with nine pins, or pieces of wood, set on end, at which a wooden ball is bowled to knock them down; bowling.</t>
  </si>
  <si>
    <t>Ninescore</t>
  </si>
  <si>
    <t>Nine times twenty, or one hundred and eighty.</t>
  </si>
  <si>
    <t>The product of nine times twenty; ninescore units or objects.</t>
  </si>
  <si>
    <t>Nineteen</t>
  </si>
  <si>
    <t>Nine and ten; eighteen and one more; one less than twenty; as, nineteen months.</t>
  </si>
  <si>
    <t>The number greater than eighteen by a unit; the sum of ten and nine; nineteen units or objects.</t>
  </si>
  <si>
    <t>A symbol for nineteen units, as 19 or xix.</t>
  </si>
  <si>
    <t>Nineteenth</t>
  </si>
  <si>
    <t>Following the eighteenth and preceding the twentieth; coming after eighteen others.</t>
  </si>
  <si>
    <t>Constituting or being one of nineteen equal parts into which anything is divided.</t>
  </si>
  <si>
    <t>The quotient of a unit divided by nineteen; one of nineteen equal parts of anything.</t>
  </si>
  <si>
    <t>The next in order after the eighteenth.</t>
  </si>
  <si>
    <t>An interval of two octaves and a fifth.</t>
  </si>
  <si>
    <t>Ninetieth</t>
  </si>
  <si>
    <t>Next in order after the eighty-ninth.</t>
  </si>
  <si>
    <t>Constituting or being one of ninety equal parts.</t>
  </si>
  <si>
    <t>The quotient of a unit divided by ninety; one of ninety equal parts of anything.</t>
  </si>
  <si>
    <t>The next in order after the eighty-ninth.</t>
  </si>
  <si>
    <t>Ninety</t>
  </si>
  <si>
    <t>Nine times ten; eighty-nine and one more; as, ninety men.</t>
  </si>
  <si>
    <t>Nineties</t>
  </si>
  <si>
    <t>of Ninety</t>
  </si>
  <si>
    <t>The sum of nine times ten; the number greater by a unit than eighty-nine; ninety units or objects.</t>
  </si>
  <si>
    <t>A symbol representing ninety units, as 90 or xc.</t>
  </si>
  <si>
    <t>Ninnies</t>
  </si>
  <si>
    <t>of Ninny</t>
  </si>
  <si>
    <t>Ninny</t>
  </si>
  <si>
    <t>A fool; a simpleton.</t>
  </si>
  <si>
    <t>Ninnyhammer</t>
  </si>
  <si>
    <t>A simpleton; a silly person.</t>
  </si>
  <si>
    <t>Ninth</t>
  </si>
  <si>
    <t>Following the eight and preceding the tenth; coming after eight others.</t>
  </si>
  <si>
    <t>Constituting or being one of nine equal parts into which anything is divided.</t>
  </si>
  <si>
    <t>The quotient of one divided by nine; one of nine equal parts of a thing; the next after the eighth.</t>
  </si>
  <si>
    <t>An interval containing an octave and a second.</t>
  </si>
  <si>
    <t>A chord of the dominant seventh with the ninth added.</t>
  </si>
  <si>
    <t>Ninthly</t>
  </si>
  <si>
    <t>In the ninth place.</t>
  </si>
  <si>
    <t>Ninut</t>
  </si>
  <si>
    <t>Niobate</t>
  </si>
  <si>
    <t>Same as Columbate.</t>
  </si>
  <si>
    <t>Niobe</t>
  </si>
  <si>
    <t>The daughter of Tantalus, and wife of Amphion, king of Thebes. Her pride in her children provoked Apollo and Diana, who slew them all. Niobe herself was changed by the gods into stone.</t>
  </si>
  <si>
    <t>Niobic</t>
  </si>
  <si>
    <t>Same as Columbic.</t>
  </si>
  <si>
    <t>Niobite</t>
  </si>
  <si>
    <t>Same as Columbite.</t>
  </si>
  <si>
    <t>Niobium</t>
  </si>
  <si>
    <t>A later name of columbium. See Columbium.</t>
  </si>
  <si>
    <t>Niopo</t>
  </si>
  <si>
    <t>A kind of snuff prepared by the natives of Venezuela from the roasted seeds of a leguminous tree (Piptadenia peregrina), thence called niopo tree.</t>
  </si>
  <si>
    <t>Nip</t>
  </si>
  <si>
    <t>A sip or small draught; esp., a draught of intoxicating liquor; a dram.</t>
  </si>
  <si>
    <t>Nipped</t>
  </si>
  <si>
    <t>of Nip</t>
  </si>
  <si>
    <t>Nipt</t>
  </si>
  <si>
    <t>Nipping</t>
  </si>
  <si>
    <t>To catch and inclose or compress tightly between two surfaces, or points which are brought together or closed; to pinch; to close in upon.</t>
  </si>
  <si>
    <t>To remove by pinching, biting, or cutting with two meeting edges of anything; to clip.</t>
  </si>
  <si>
    <t>Hence: To blast, as by frost; to check the growth or vigor of; to destroy.</t>
  </si>
  <si>
    <t>To vex or pain, as by nipping; hence, to taunt.</t>
  </si>
  <si>
    <t>A seizing or closing in upon; a pinching; as, in the northern seas, the nip of masses of ice.</t>
  </si>
  <si>
    <t>A pinch with the nails or teeth.</t>
  </si>
  <si>
    <t>A small cut, or a cutting off the end.</t>
  </si>
  <si>
    <t>A blast; a killing of the ends of plants by frost.</t>
  </si>
  <si>
    <t>A biting sarcasm; a taunt.</t>
  </si>
  <si>
    <t>A short turn in a rope.</t>
  </si>
  <si>
    <t>Nipper</t>
  </si>
  <si>
    <t>One who, or that which, nips.</t>
  </si>
  <si>
    <t>A fore tooth of a horse. The nippers are four in number.</t>
  </si>
  <si>
    <t>A satirist.</t>
  </si>
  <si>
    <t>A pickpocket; a young or petty thief.</t>
  </si>
  <si>
    <t>The cunner.</t>
  </si>
  <si>
    <t>A European crab (Polybius Henslowii).</t>
  </si>
  <si>
    <t>Nipperkin</t>
  </si>
  <si>
    <t>A small cup.</t>
  </si>
  <si>
    <t>Nippers</t>
  </si>
  <si>
    <t>Small pinchers for holding, breaking, or cutting.</t>
  </si>
  <si>
    <t>A device with fingers or jaws for seizing an object and holding or conveying it; as, in a printing press, a clasp for catching a sheet and conveying it to the form.</t>
  </si>
  <si>
    <t>A number of rope-yarns wound together, used to secure a cable to the messenger.</t>
  </si>
  <si>
    <t>Biting; pinching; painful; destructive; as, a nipping frost; a nipping wind.</t>
  </si>
  <si>
    <t>Nippingly</t>
  </si>
  <si>
    <t>In a nipping manner.</t>
  </si>
  <si>
    <t>Nippitate</t>
  </si>
  <si>
    <t>Peculiary strong and good; -- said of ale or liquor.</t>
  </si>
  <si>
    <t>Nippitato</t>
  </si>
  <si>
    <t>Strong liquor.</t>
  </si>
  <si>
    <t>Nipple</t>
  </si>
  <si>
    <t>The protuberance through which milk is drawn from the breast or mamma; the mammilla; a teat; a pap.</t>
  </si>
  <si>
    <t>The orifice at which any animal liquid, as the oil from an oil bag, is discharged.</t>
  </si>
  <si>
    <t>Any small projection or article in which there is an orifice for discharging a fluid, or for other purposes; as, the nipple of a nursing bottle; the nipple of a percussion lock, or that part on which the cap is put and through which the fire passes to the charge.</t>
  </si>
  <si>
    <t>A pipe fitting, consisting of a short piece of pipe, usually provided with a screw thread at each end, for connecting two other fittings.</t>
  </si>
  <si>
    <t>Nipplewort</t>
  </si>
  <si>
    <t>A yellow-flowered composite herb (Lampsana communis), formerly used as an external application to the nipples of women; -- called also dock-cress.</t>
  </si>
  <si>
    <t>Nirvana</t>
  </si>
  <si>
    <t>In the Buddhist system of religion, the final emancipation of the soul from transmigration, and consequently a beatific enfrachisement from the evils of wordly existence, as by annihilation or absorption into the divine. See Buddhism.</t>
  </si>
  <si>
    <t>Nis</t>
  </si>
  <si>
    <t>Is not.</t>
  </si>
  <si>
    <t>Nisan</t>
  </si>
  <si>
    <t>The first month of the jewish ecclesiastical year, formerly answering nearly to the month of April, now to March, of the Christian calendar. See Abib.</t>
  </si>
  <si>
    <t>Nyseys</t>
  </si>
  <si>
    <t>of Nisey</t>
  </si>
  <si>
    <t>Nisey</t>
  </si>
  <si>
    <t>A simpleton.</t>
  </si>
  <si>
    <t>Nisi</t>
  </si>
  <si>
    <t>Unless; if not.</t>
  </si>
  <si>
    <t>Niste</t>
  </si>
  <si>
    <t>Wist not; knew not.</t>
  </si>
  <si>
    <t>Nisus</t>
  </si>
  <si>
    <t>A striving; an effort; a conatus.</t>
  </si>
  <si>
    <t>Nit</t>
  </si>
  <si>
    <t>The egg of a louse or other small insect.</t>
  </si>
  <si>
    <t>Nitency</t>
  </si>
  <si>
    <t>Brightness; luster.</t>
  </si>
  <si>
    <t>Endeavor; rffort; tendency.</t>
  </si>
  <si>
    <t>Niter</t>
  </si>
  <si>
    <t>Alt. of Nitre</t>
  </si>
  <si>
    <t>Nitre</t>
  </si>
  <si>
    <t>A white crystalline semitransparent salt; potassium nitrate; saltpeter. See Saltpeter.</t>
  </si>
  <si>
    <t>Native sodium carbonate; natron.</t>
  </si>
  <si>
    <t>Nithing</t>
  </si>
  <si>
    <t>See Niding.</t>
  </si>
  <si>
    <t>Nitid</t>
  </si>
  <si>
    <t>Bright; lustrous; shining.</t>
  </si>
  <si>
    <t>Gay; spruce; fine; -- said of persons.</t>
  </si>
  <si>
    <t>Nitranilic</t>
  </si>
  <si>
    <t>Of, pertaining to, or designating, a complex organic acid produced as a white crystalline substance by the action of nitrous acid on hydroquinone.</t>
  </si>
  <si>
    <t>Nitraniline</t>
  </si>
  <si>
    <t>Any one of a series of nitro derivatives of aniline. In general they are yellow crystalline substances.</t>
  </si>
  <si>
    <t>Nitrate</t>
  </si>
  <si>
    <t>A salt of nitric acid.</t>
  </si>
  <si>
    <t>Nitrated</t>
  </si>
  <si>
    <t>Combined, or impregnated, with nitric acid, or some of its compounds.</t>
  </si>
  <si>
    <t>Prepared with nitrate of silver.</t>
  </si>
  <si>
    <t>Nitratine</t>
  </si>
  <si>
    <t>A mineral occurring in transparent crystals, usually of a white, sometimes of a reddish gray, or lemon-yellow, color; native sodium nitrate. It is used in making nitric acid and for manure. Called also soda niter.</t>
  </si>
  <si>
    <t>See Niter.</t>
  </si>
  <si>
    <t>Nitriary</t>
  </si>
  <si>
    <t>An artificial bed of animal matter for the manufacture of niter by nitrification. See Nitrification, 2.</t>
  </si>
  <si>
    <t>Nitric</t>
  </si>
  <si>
    <t>Of, pertaining to, or containing, nitrogen; specifically, designating any one of those compounds in which, as contrasted with nitrous compounds, the element has a higher valence; as, nitric oxide; nitric acid.</t>
  </si>
  <si>
    <t>Nitride</t>
  </si>
  <si>
    <t>A binary compound of nitrogen with a more metallic element or radical; as, boric nitride.</t>
  </si>
  <si>
    <t>Nitriferous</t>
  </si>
  <si>
    <t>Bearing niter; yielding, or containing, niter.</t>
  </si>
  <si>
    <t>Nitrification</t>
  </si>
  <si>
    <t>The act, process, or result of combining with nitrogen or some of its compounds.</t>
  </si>
  <si>
    <t>The act or process of oxidizing nitrogen or its compounds so as to form nitrous or nitric acid.</t>
  </si>
  <si>
    <t>A process of oxidation, in which nitrogenous vegetable and animal matter in the presence of air, moisture, and some basic substances, as lime or alkali carbonate, is converted into nitrates.</t>
  </si>
  <si>
    <t>Nitrifier</t>
  </si>
  <si>
    <t>An agent employed in nitrification.</t>
  </si>
  <si>
    <t>Nitrified</t>
  </si>
  <si>
    <t>of Nitrify</t>
  </si>
  <si>
    <t>Nitrifying</t>
  </si>
  <si>
    <t>Nitrify</t>
  </si>
  <si>
    <t>To combine or impregnate with nitrogen; to convert, by oxidation, into nitrous or nitric acid; to subject to, or produce by, nitrification.</t>
  </si>
  <si>
    <t>Nitrile</t>
  </si>
  <si>
    <t>Any one of a series of cyanogen compounds; particularly, one of those cyanides of alcohol radicals which, by boiling with acids or alkalies, produce a carboxyl acid, with the elimination of the nitrogen as ammonia.</t>
  </si>
  <si>
    <t>Nitrite</t>
  </si>
  <si>
    <t>A salt of nitrous acid.</t>
  </si>
  <si>
    <t>Nitro-</t>
  </si>
  <si>
    <t>A combining form or an adjective denoting the presence of niter.</t>
  </si>
  <si>
    <t>A combining form (used also adjectively) designating certain compounds of nitrogen or of its acids, as nitrohydrochloric, nitrocalcite; also, designating the group or radical NO2, or its compounds, as nitrobenzene.</t>
  </si>
  <si>
    <t>Nitrobenzene</t>
  </si>
  <si>
    <t>A yellow aromatic liquid (C6H5.NO2), produced by the action of nitric acid on benzene, and called from its odor imitation oil of bitter almonds, or essence of mirbane. It is used in perfumery, and is manufactured in large quantities in the preparation of aniline. Fornerly called also nitrobenzol.</t>
  </si>
  <si>
    <t>Nitrobenzol</t>
  </si>
  <si>
    <t>Alt. of Nitrobenzole</t>
  </si>
  <si>
    <t>Nitrobenzole</t>
  </si>
  <si>
    <t>See Nitrobenzene.</t>
  </si>
  <si>
    <t>Nitrocalcite</t>
  </si>
  <si>
    <t>Nitrate of calcium, a substance having a grayish white color, occuring in efforescences on old walls, and in limestone caves, especially where there exists decaying animal matter.</t>
  </si>
  <si>
    <t>Nitrocarbol</t>
  </si>
  <si>
    <t>See Nitromethane.</t>
  </si>
  <si>
    <t>Nitrocellulose</t>
  </si>
  <si>
    <t>See Gun cotton, under Gun.</t>
  </si>
  <si>
    <t>Nitro-chloroform</t>
  </si>
  <si>
    <t>Same as Chlorpicrin.</t>
  </si>
  <si>
    <t>Nitroform</t>
  </si>
  <si>
    <t>A nitro derivative of methane, analogous to chloroform, obtained as a colorless oily or crystalline substance, CH.(NO2)3, quite explosive, and having well-defined acid properties.</t>
  </si>
  <si>
    <t>Nitrogelatin</t>
  </si>
  <si>
    <t>An explosive consisting of gun cotton and camphor dissolved in nitroglycerin.</t>
  </si>
  <si>
    <t>Nitrogen</t>
  </si>
  <si>
    <t>A colorless nonmetallic element, tasteless and odorless, comprising four fifths of the atmosphere by volume. It is chemically very inert in the free state, and as such is incapable of supporting life (hence the name azote still used by French chemists); but it forms many important compounds, as ammonia, nitric acid, the cyanides, etc, and is a constituent of all organized living tissues, animal or vegetable. Symbol N. Atomic weight 14. It was formerly regarded as a permanent noncondensible gas, but was liquefied in 1877 by Cailletet of Paris, and Pictet of Geneva.</t>
  </si>
  <si>
    <t>Nitrogenized</t>
  </si>
  <si>
    <t>of Nitrogenize</t>
  </si>
  <si>
    <t>Nitrogenizing</t>
  </si>
  <si>
    <t>Nitrogenize</t>
  </si>
  <si>
    <t>To combine, or impregnate, with nitrogen or its compounds.</t>
  </si>
  <si>
    <t>Nitrogenous</t>
  </si>
  <si>
    <t>Of, pertaining to, or resembling, nitrogen; as, a nitrogenous principle; nitrogenous compounds.</t>
  </si>
  <si>
    <t>Nitroglycerin</t>
  </si>
  <si>
    <t>A liquid appearing like a heavy oil, colorless or yellowish, and consisting of a mixture of several glycerin salts of nitric acid, and hence more properly called glycerin nitrate. It is made by the action of nitric acid on glycerin in the presence of sulphuric acid. It is extremely unstable and terribly explosive. A very dilute solution is used in medicine as a neurotic under the name of glonion.</t>
  </si>
  <si>
    <t>Nitrohydrochloric</t>
  </si>
  <si>
    <t>Of, pertaining to, or containing, nitric and hydrochloric acids.</t>
  </si>
  <si>
    <t>Nitrol</t>
  </si>
  <si>
    <t>Any one of a series of hydrocarbons containing the nitro and the nitroso or isonitroso group united to the same carbon atom.</t>
  </si>
  <si>
    <t>Nitroleum</t>
  </si>
  <si>
    <t>Nitroglycerin.</t>
  </si>
  <si>
    <t>Nitrolic</t>
  </si>
  <si>
    <t>Of, derived from, or designating, a nitrol; as, a nitrolic acid.</t>
  </si>
  <si>
    <t>Nitromagnesite</t>
  </si>
  <si>
    <t>Nitrate of magnesium, a saline efflorescence closely resembling nitrate of calcium.</t>
  </si>
  <si>
    <t>Nitrometer</t>
  </si>
  <si>
    <t>An apparatus for determining the amount of nitrogen or some of its compounds in any substance subjected to analysis; an azotometer.</t>
  </si>
  <si>
    <t>Nitromethane</t>
  </si>
  <si>
    <t>A nitro derivative of methane obtained as a mobile liquid; -- called also nitrocarbol.</t>
  </si>
  <si>
    <t>Nitromuriatic</t>
  </si>
  <si>
    <t>Of, pertaining to, or composed of, nitric acid and muriatic acid; nitrohydrochloric. See Nitrohydrochloric.</t>
  </si>
  <si>
    <t>Nitrophnol</t>
  </si>
  <si>
    <t>Any one of a series of nitro derivatives of phenol. They are yellow oily or crystalline substances and have well-defined acid properties, as picric acid.</t>
  </si>
  <si>
    <t>Nitroprussic</t>
  </si>
  <si>
    <t>Pertaining to, derived from, or designating, a complex acid called nitroprussic acid, obtained indirectly by the action of nitric acid on potassium ferrocyanide (yellow prussiate), as a red crystalline unstable substance. It forms salts called nitroprussides, which give a rich purple color with alkaline subphides.</t>
  </si>
  <si>
    <t>Nitroprusside</t>
  </si>
  <si>
    <t>See Nitroprussic.</t>
  </si>
  <si>
    <t>Nitroquinol</t>
  </si>
  <si>
    <t>A hypothetical nitro derivative of quinol or hydroquinone, not known in the free state, but forming a well defined series of derivatives.</t>
  </si>
  <si>
    <t>Niteosaccharin</t>
  </si>
  <si>
    <t>An explosive nitro derivative of certain sugars, analogous to nitroglycerin, gun cotton, etc.</t>
  </si>
  <si>
    <t>Nitrosalicylic</t>
  </si>
  <si>
    <t>Of, pertaining to, or designating, a nitro derivative of salicylic acid, called also anilic acid.</t>
  </si>
  <si>
    <t>Nitrose</t>
  </si>
  <si>
    <t>See Nitrous.</t>
  </si>
  <si>
    <t>Nitroso-</t>
  </si>
  <si>
    <t xml:space="preserve"> (/ / /). (Chem.) A prefix (also used adjectively) designating the group or radical NO, called the nitroso group, or its compounds.</t>
  </si>
  <si>
    <t>Nitrosyl</t>
  </si>
  <si>
    <t>the radical NO, called also the nitroso group.  The term is sometimes loosely used to designate certain nitro compounds; as, nitrosyl sulphuric acid. Used also adjectively.</t>
  </si>
  <si>
    <t>Nitrosylic</t>
  </si>
  <si>
    <t>Of, pertaining to, or containing, nitrosyl; as, nitrosylic acid.</t>
  </si>
  <si>
    <t>Nitrous</t>
  </si>
  <si>
    <t>Of, pertaining to, or containing, niter; of the quality of niter, or resembling it.</t>
  </si>
  <si>
    <t>Of, pertaining to, or designating, any one of those compounds in which nitrogen has a relatively lower valence as contrasted with nitric compounds.</t>
  </si>
  <si>
    <t>Nitroxyl</t>
  </si>
  <si>
    <t>The group NO2, usually called the nitro group.</t>
  </si>
  <si>
    <t>Nitrum</t>
  </si>
  <si>
    <t>Niter.</t>
  </si>
  <si>
    <t>Nitry</t>
  </si>
  <si>
    <t>Nitrous.</t>
  </si>
  <si>
    <t>Nitryl</t>
  </si>
  <si>
    <t>A name sometimes given to the nitro group or radical.</t>
  </si>
  <si>
    <t>Nitter</t>
  </si>
  <si>
    <t>The horselouse; an insect that deposits nits on horses.</t>
  </si>
  <si>
    <t>Nittily</t>
  </si>
  <si>
    <t>Lousily.</t>
  </si>
  <si>
    <t>Nittings</t>
  </si>
  <si>
    <t>The refuse of good ore.</t>
  </si>
  <si>
    <t>Nitty</t>
  </si>
  <si>
    <t>Full of nits.</t>
  </si>
  <si>
    <t>Shining; elegant; spruce.</t>
  </si>
  <si>
    <t>Nival</t>
  </si>
  <si>
    <t>Abounding with snow; snowy.</t>
  </si>
  <si>
    <t>Niveous</t>
  </si>
  <si>
    <t>Snowy; resembling snow; partaking of the qualities of snow.</t>
  </si>
  <si>
    <t>Nivose</t>
  </si>
  <si>
    <t>The fourth month of the French republican calendar [1792-1806]. It commenced December 21, and ended January 19. See VendEmiaire.</t>
  </si>
  <si>
    <t>Nix</t>
  </si>
  <si>
    <t>One of a class of water spirits, commonly described as of a mischievous disposition.</t>
  </si>
  <si>
    <t>Nixie</t>
  </si>
  <si>
    <t>See Nix.</t>
  </si>
  <si>
    <t>Nizam</t>
  </si>
  <si>
    <t>The title of the native sovereigns of Hyderabad, in India, since 1719.</t>
  </si>
  <si>
    <t>No</t>
  </si>
  <si>
    <t>Not any; not one; none.</t>
  </si>
  <si>
    <t>Nay; not; not at all; not in any respect or degree; -- a word expressing negation, denial, or refusal. Before or after another negative, no is emphatic.</t>
  </si>
  <si>
    <t>Noes</t>
  </si>
  <si>
    <t>of No</t>
  </si>
  <si>
    <t>A refusal by use of the wordd no; a denial.</t>
  </si>
  <si>
    <t>A negative vote; one who votes in the negative; as, to call for the ayes and noes; the noes have it.</t>
  </si>
  <si>
    <t>Noachian</t>
  </si>
  <si>
    <t>Of or pertaining to the patriarch Noah, or to his time.</t>
  </si>
  <si>
    <t>Noah</t>
  </si>
  <si>
    <t>A patriarch of Biblical history, in the time of the Deluge.</t>
  </si>
  <si>
    <t>Nob</t>
  </si>
  <si>
    <t>A person in a superior position in life; a nobleman.</t>
  </si>
  <si>
    <t>Nobbily</t>
  </si>
  <si>
    <t>In a nobby manner.</t>
  </si>
  <si>
    <t>Nobbler</t>
  </si>
  <si>
    <t>A dram of spirits.</t>
  </si>
  <si>
    <t>Nobby</t>
  </si>
  <si>
    <t>Stylish; modish; elegant; showy; aristocratic; fashionable.</t>
  </si>
  <si>
    <t>Nobiliary</t>
  </si>
  <si>
    <t>Of or pertaining to the nobility.</t>
  </si>
  <si>
    <t>A history of noble families.</t>
  </si>
  <si>
    <t>Nobilify</t>
  </si>
  <si>
    <t>To make noble; to nobiliate.</t>
  </si>
  <si>
    <t>Nobilitate</t>
  </si>
  <si>
    <t>To make noble; to ennoble; to exalt.</t>
  </si>
  <si>
    <t>Nobilitation</t>
  </si>
  <si>
    <t>The act of making noble.</t>
  </si>
  <si>
    <t>Nobility</t>
  </si>
  <si>
    <t>The quality or state of being noble; superiority of mind or of character; commanding excellence; eminence.</t>
  </si>
  <si>
    <t>The state of being of high rank or noble birth; patrician dignity; antiquity of family; distinction by rank, station, or title, whether inherited or conferred.</t>
  </si>
  <si>
    <t>Those who are noble; the collictive body of nobles or titled persons in a stste; the aristocratic and patrician class; the peerage; as, the English nobility.</t>
  </si>
  <si>
    <t>Noble</t>
  </si>
  <si>
    <t>Possessing eminence, elevation, dignity, etc.; above whatever is low, mean, degrading, or dishonorable; magnanimous; as, a noble nature or action; a noble heart.</t>
  </si>
  <si>
    <t>Grand; stately; magnificent; splendid; as, a noble edifice.</t>
  </si>
  <si>
    <t>Of exalted rank; of or pertaining to the nobility; distinguished from the masses by birth, station, or title; highborn; as, noble blood; a noble personage.</t>
  </si>
  <si>
    <t>A person of rank above a commoner; a nobleman; a peer.</t>
  </si>
  <si>
    <t>An English money of account, and, formerly, a gold coin, of the value of 6 s. 8 d. sterling, or about $1.61.</t>
  </si>
  <si>
    <t>A European fish; the lyrie.</t>
  </si>
  <si>
    <t>To make noble; to ennoble.</t>
  </si>
  <si>
    <t>Noblemen</t>
  </si>
  <si>
    <t>of Nobleman</t>
  </si>
  <si>
    <t>Nobleman</t>
  </si>
  <si>
    <t>One of the nobility; a noble; a peer; one who enjoys rank above a commoner, either by virtue of birth, by office, or by patent.</t>
  </si>
  <si>
    <t>Noble-minded</t>
  </si>
  <si>
    <t>Having a noble mind; honorable; magnanimous.</t>
  </si>
  <si>
    <t>Nobleness</t>
  </si>
  <si>
    <t>The quality or state of being noble; greatness; dignity; magnanimity; elevation of mind, character, or station; nobility; grandeur; stateliness.</t>
  </si>
  <si>
    <t>Nobless</t>
  </si>
  <si>
    <t>Alt. of Noblesse</t>
  </si>
  <si>
    <t>Noblesse</t>
  </si>
  <si>
    <t>Dignity; greatness; noble birth or condition.</t>
  </si>
  <si>
    <t>The nobility; persons of noble rank collectively, including males and females.</t>
  </si>
  <si>
    <t>Noblewomen</t>
  </si>
  <si>
    <t>of Noblewoman</t>
  </si>
  <si>
    <t>Noblewoman</t>
  </si>
  <si>
    <t>A female of noble rank; a peeress.</t>
  </si>
  <si>
    <t>Nobley</t>
  </si>
  <si>
    <t>The body of nobles; the nobility.</t>
  </si>
  <si>
    <t>Noble birth; nobility; dignity.</t>
  </si>
  <si>
    <t>Nobly</t>
  </si>
  <si>
    <t>Of noble extraction; as, nobly born or descended.</t>
  </si>
  <si>
    <t>In a noble manner; with greatness of soul; heroically; with magnanimity; as, a deed nobly done.</t>
  </si>
  <si>
    <t>Splendidly; magnificently.</t>
  </si>
  <si>
    <t>Nobodies</t>
  </si>
  <si>
    <t>of Nobody</t>
  </si>
  <si>
    <t>Nobody</t>
  </si>
  <si>
    <t>No person; no one; not anybody.</t>
  </si>
  <si>
    <t>A person of no influence or importance; an insignificant or contemptible person.</t>
  </si>
  <si>
    <t>Nocake</t>
  </si>
  <si>
    <t>Indian corn parched, and beaten to powder, -- used for food by the Northern American Indians.</t>
  </si>
  <si>
    <t>Nocent</t>
  </si>
  <si>
    <t>Doing hurt, or having a tendency to hurt; hurtful; mischievous; noxious; as, nocent qualities.</t>
  </si>
  <si>
    <t>Guilty; -- the opposite of innocent.</t>
  </si>
  <si>
    <t>A criminal.</t>
  </si>
  <si>
    <t>Nocently</t>
  </si>
  <si>
    <t>Hurtfully; injuriosly.</t>
  </si>
  <si>
    <t>Nocive</t>
  </si>
  <si>
    <t>Hurtful; injurious.</t>
  </si>
  <si>
    <t>Nock</t>
  </si>
  <si>
    <t>A notch.</t>
  </si>
  <si>
    <t>The upper fore corner of a boom sail or of a trysail.</t>
  </si>
  <si>
    <t>To notch; to fit to the string, as an arrow; to string, as a bow.</t>
  </si>
  <si>
    <t>Noctambulation</t>
  </si>
  <si>
    <t>Somnambulism; walking in sleep.</t>
  </si>
  <si>
    <t>Noctambulism</t>
  </si>
  <si>
    <t>Somnambulism.</t>
  </si>
  <si>
    <t>Noctambulist</t>
  </si>
  <si>
    <t>Noctambulo</t>
  </si>
  <si>
    <t>A noctambulist.</t>
  </si>
  <si>
    <t>Noctidial</t>
  </si>
  <si>
    <t>Comprising a night and a day; a noctidial day.</t>
  </si>
  <si>
    <t>Noctiferous</t>
  </si>
  <si>
    <t>Bringing night.</t>
  </si>
  <si>
    <t>Noctilionid</t>
  </si>
  <si>
    <t>A South American bat of the genus Noctilio, having cheek pouches and large incisor teeth.</t>
  </si>
  <si>
    <t>NoctilucAe</t>
  </si>
  <si>
    <t>of Noctiluca</t>
  </si>
  <si>
    <t>Noctiluca</t>
  </si>
  <si>
    <t>That which shines at night; -- a fanciful name for phosphorus.</t>
  </si>
  <si>
    <t>A genus of marine flagellate Infusoria, remarkable for their unusually large size and complex structure, as well as for their phosphorescence. The brilliant diffuse phosphorescence of the sea is often due to myriads of Noctilucae.</t>
  </si>
  <si>
    <t>Noctilucin</t>
  </si>
  <si>
    <t>A fatlike substance in certain marine animals, to which they owe their phosphorescent properties.</t>
  </si>
  <si>
    <t>Noctilucine</t>
  </si>
  <si>
    <t>Of or pertaining to Noctiluca.</t>
  </si>
  <si>
    <t>Noctilucous</t>
  </si>
  <si>
    <t>Shining in the night.</t>
  </si>
  <si>
    <t>Noctivagant</t>
  </si>
  <si>
    <t>Going about in the night; night-wandering.</t>
  </si>
  <si>
    <t>Noctivagation</t>
  </si>
  <si>
    <t>A roving or going about in the night.</t>
  </si>
  <si>
    <t>Noctivagous</t>
  </si>
  <si>
    <t>Noctivagant.</t>
  </si>
  <si>
    <t>Noctograph</t>
  </si>
  <si>
    <t>A kind of writing frame for the blind.</t>
  </si>
  <si>
    <t>An instrument or register which records the presence of watchmen on their beats.</t>
  </si>
  <si>
    <t>Noctuary</t>
  </si>
  <si>
    <t>A record of what passes in the night; a nightly journal; -- distinguished from diary.</t>
  </si>
  <si>
    <t>Noctuid</t>
  </si>
  <si>
    <t>Any one of numerous moths of the family Noctuidae, or Noctuaelitae, as the cutworm moths, and armyworm moths; -- so called because they fly at night.</t>
  </si>
  <si>
    <t>Of or pertaining to the noctuids, or family Noctuidae.</t>
  </si>
  <si>
    <t>Noctule</t>
  </si>
  <si>
    <t>A large European bat (Vespertilio, / Noctulina, altivolans).</t>
  </si>
  <si>
    <t>Nocturn</t>
  </si>
  <si>
    <t>An office of devotion, or act of religious service, by night.</t>
  </si>
  <si>
    <t>One of the portions into which the Psalter was divided, each consisting of nine psalms, designed to be used at a night service.</t>
  </si>
  <si>
    <t>Nocturnal</t>
  </si>
  <si>
    <t>Of, pertaining to, done or occuring in, the night; as, nocturnal darkness, cries, expedition, etc.; -- opposed to diurnal.</t>
  </si>
  <si>
    <t>Having a habit of seeking food or moving about at night; as, nocturnal birds and insects.</t>
  </si>
  <si>
    <t>An instrument formerly used for taking the altitude of the stars, etc., at sea.</t>
  </si>
  <si>
    <t>Nocturnally</t>
  </si>
  <si>
    <t>By night; nightly.</t>
  </si>
  <si>
    <t>Nocturne</t>
  </si>
  <si>
    <t>A night piece, or serenade. The name is now used for a certain graceful and expressive form of instrumental composition, as the nocturne for orchestra in Mendelsohn's "Midsummer-Night's Dream" music.</t>
  </si>
  <si>
    <t>Nocument</t>
  </si>
  <si>
    <t>Harm; injury; detriment.</t>
  </si>
  <si>
    <t>Nocuous</t>
  </si>
  <si>
    <t>Hurtful; noxious.</t>
  </si>
  <si>
    <t>Nod</t>
  </si>
  <si>
    <t>To bend or incline the upper part, with a quick motion; as, nodding plumes.</t>
  </si>
  <si>
    <t>To incline the head with a quick motion; to make a slight bow; to make a motion of assent, of salutation, or of drowsiness, with the head; as, to nod at one.</t>
  </si>
  <si>
    <t>To be drowsy or dull; to be careless.</t>
  </si>
  <si>
    <t>Nodded</t>
  </si>
  <si>
    <t>of Nod</t>
  </si>
  <si>
    <t>Nodding</t>
  </si>
  <si>
    <t>To incline or bend, as the head or top; to make a motion of assent, of salutation, or of drowsiness with; as, to nod the head.</t>
  </si>
  <si>
    <t>To signify by a nod; as, to nod approbation.</t>
  </si>
  <si>
    <t>To cause to bend.</t>
  </si>
  <si>
    <t>A dropping or bending forward of the upper oart or top of anything.</t>
  </si>
  <si>
    <t>A quick or slight downward or forward motion of the head, in assent, in familiar salutation, in drowsiness, or in giving a signal, or a command.</t>
  </si>
  <si>
    <t>Nodal</t>
  </si>
  <si>
    <t>Of the nature of, or relating to, a node; as, a nodal point.</t>
  </si>
  <si>
    <t>Nodated</t>
  </si>
  <si>
    <t>Knotted.</t>
  </si>
  <si>
    <t>Nodation</t>
  </si>
  <si>
    <t>Act of making a knot, or state of being knotted.</t>
  </si>
  <si>
    <t>Nodder</t>
  </si>
  <si>
    <t>One who nods; a drowsy person.</t>
  </si>
  <si>
    <t>Curved so that the apex hangs down; having the top bent downward.</t>
  </si>
  <si>
    <t>Noddle</t>
  </si>
  <si>
    <t>The head; -- used jocosely or contemptuously.</t>
  </si>
  <si>
    <t>The back part of the head or neck.</t>
  </si>
  <si>
    <t>Noddies</t>
  </si>
  <si>
    <t>of Noddy</t>
  </si>
  <si>
    <t>Noddy</t>
  </si>
  <si>
    <t>A simpleton; a fool.</t>
  </si>
  <si>
    <t>Any tern of the genus Anous, as A. stolidus.</t>
  </si>
  <si>
    <t>The arctic fulmar (Fulmarus glacialis). Sometimes also applied to other sea birds.</t>
  </si>
  <si>
    <t>A small two-wheeled one-horse vehicle.</t>
  </si>
  <si>
    <t>An inverted pendulum consisting of a short vertical flat spring which supports a rod having a bob at the top; -- used for detecting and measuring slight horizontal vibrations of a body to which it is attached.</t>
  </si>
  <si>
    <t>Node</t>
  </si>
  <si>
    <t>A knot, a knob; a protuberance; a swelling.</t>
  </si>
  <si>
    <t>One of the two points where the orbit of a planet, or comet, intersects the ecliptic, or the orbit of a satellite intersects the plane of the orbit of its primary.</t>
  </si>
  <si>
    <t>The joint of a stem, or the part where a leaf or several leaves are inserted.</t>
  </si>
  <si>
    <t>A hole in the gnomon of a dial, through which passes the ray of light which marks the hour of the day, the parallels of the sun's declination, his place in the ecliptic, etc.</t>
  </si>
  <si>
    <t>The point at which a curve crosses itself, being a double point of the curve. See Crunode, and Acnode.</t>
  </si>
  <si>
    <t>The point at which the lines of a funicular machine meet from different angular directions; -- called also knot.</t>
  </si>
  <si>
    <t>The knot, intrigue, or plot of a piece.</t>
  </si>
  <si>
    <t>A hard concretion or incrustation which forms upon bones attacked with rheumatism, gout, or syphilis; sometimes also, a swelling in the neighborhood of a joint.</t>
  </si>
  <si>
    <t>One of the fixed points of a sonorous string, when it vibrates by aliquot parts, and produces the harmonic tones; nodal line or point.</t>
  </si>
  <si>
    <t>A swelling.</t>
  </si>
  <si>
    <t>Nodical</t>
  </si>
  <si>
    <t>Of or pertaining to the nodes; from a node to the same node again; as, the nodical revolutions of the moon.</t>
  </si>
  <si>
    <t>Nodosarine</t>
  </si>
  <si>
    <t>Resembling in form or structure a foraminiferous shell of the genus Nodosaria.</t>
  </si>
  <si>
    <t>A foraminifer of the genus Nodosaria or of an allied genus.</t>
  </si>
  <si>
    <t>Nodose</t>
  </si>
  <si>
    <t>Knotty; having numerous or conspicuous nodes.</t>
  </si>
  <si>
    <t>Having nodes or prominences; having the alternate joints enlarged, as the antennae of certain insects.</t>
  </si>
  <si>
    <t>Nodosity</t>
  </si>
  <si>
    <t>The quality of being knotty or nodose; resemblance to a node or swelling; knottiness.</t>
  </si>
  <si>
    <t>A knot; a node.</t>
  </si>
  <si>
    <t>Nodosous</t>
  </si>
  <si>
    <t>Alt. of Nodous</t>
  </si>
  <si>
    <t>Nodous</t>
  </si>
  <si>
    <t>Nodose; knotty; knotted.</t>
  </si>
  <si>
    <t>Nodular</t>
  </si>
  <si>
    <t>Of, pertaining to, or in the form of, a nodule or knot.</t>
  </si>
  <si>
    <t>Nodule</t>
  </si>
  <si>
    <t>A rounded mass or irregular shape; a little knot or lump.</t>
  </si>
  <si>
    <t>Noduled</t>
  </si>
  <si>
    <t>Having little knots or lumps.</t>
  </si>
  <si>
    <t>Nodulose</t>
  </si>
  <si>
    <t>Alt. of Nodulous</t>
  </si>
  <si>
    <t>Nodulous</t>
  </si>
  <si>
    <t>Having small nodes or knots; diminutively nodose.</t>
  </si>
  <si>
    <t>Noel</t>
  </si>
  <si>
    <t>Same as Nowel.</t>
  </si>
  <si>
    <t>Noematachograph</t>
  </si>
  <si>
    <t>An instrument for determining and registering the duration of more or less complex operations of the mind.</t>
  </si>
  <si>
    <t>Noematic</t>
  </si>
  <si>
    <t>Alt. of Noematical</t>
  </si>
  <si>
    <t>Noematical</t>
  </si>
  <si>
    <t>Of or pertaining to the understanding.</t>
  </si>
  <si>
    <t>Noemics</t>
  </si>
  <si>
    <t>The science of the understanding; intellectual science.</t>
  </si>
  <si>
    <t>Noetian</t>
  </si>
  <si>
    <t>One of the followers of Noetus, who lived in the third century. He denied the distinct personality of the Father, Son, and Holy Ghost.</t>
  </si>
  <si>
    <t>Noetic</t>
  </si>
  <si>
    <t>Alt. of Noetical</t>
  </si>
  <si>
    <t>Noetical</t>
  </si>
  <si>
    <t>Of or pertaining to the intellect; intellectual.</t>
  </si>
  <si>
    <t>Nof</t>
  </si>
  <si>
    <t>Not of; nor of.</t>
  </si>
  <si>
    <t>Nog</t>
  </si>
  <si>
    <t>A noggin.</t>
  </si>
  <si>
    <t>A kind of strong ale.</t>
  </si>
  <si>
    <t>A wooden block, of the size of a brick, built into a wall, as a hold for the nails of woodwork.</t>
  </si>
  <si>
    <t>One of the square logs of wood used in a pile to support the roof of a mine.</t>
  </si>
  <si>
    <t>A treenail to fasten the shores.</t>
  </si>
  <si>
    <t>To fill in, as between scantling, with brickwork.</t>
  </si>
  <si>
    <t>To fasten, as shores, with treenails.</t>
  </si>
  <si>
    <t>Noggen</t>
  </si>
  <si>
    <t>Made of hemp; hence, hard; rough; harsh.</t>
  </si>
  <si>
    <t>Noggin</t>
  </si>
  <si>
    <t>A small mug or cup.</t>
  </si>
  <si>
    <t>A measure equivalent to a gill.</t>
  </si>
  <si>
    <t>Nogging</t>
  </si>
  <si>
    <t>Rough brick masonry used to fill in the interstices of a wooden frame, in building.</t>
  </si>
  <si>
    <t>Noght</t>
  </si>
  <si>
    <t>Noiance</t>
  </si>
  <si>
    <t>Annoyance.</t>
  </si>
  <si>
    <t>Noie</t>
  </si>
  <si>
    <t>To annoy. See Noy.</t>
  </si>
  <si>
    <t>Noier</t>
  </si>
  <si>
    <t>An annoyer.</t>
  </si>
  <si>
    <t>Noils</t>
  </si>
  <si>
    <t>Waste and knots of wool removed by the comb; combings.</t>
  </si>
  <si>
    <t>Noint</t>
  </si>
  <si>
    <t>To anoint.</t>
  </si>
  <si>
    <t>Noious</t>
  </si>
  <si>
    <t>Annoying; troublesome.</t>
  </si>
  <si>
    <t>Noise</t>
  </si>
  <si>
    <t>Sound of any kind.</t>
  </si>
  <si>
    <t>Especially, loud, confused, or senseless sound; clamor; din.</t>
  </si>
  <si>
    <t>Loud or continuous talk; general talk or discussion; rumor; report.</t>
  </si>
  <si>
    <t>Music, in general; a concert; also, a company of musicians; a band.</t>
  </si>
  <si>
    <t>To sound; to make a noise.</t>
  </si>
  <si>
    <t>Noised</t>
  </si>
  <si>
    <t>of Noise</t>
  </si>
  <si>
    <t>Noising</t>
  </si>
  <si>
    <t>To spread by rumor or report.</t>
  </si>
  <si>
    <t>To disturb with noise.</t>
  </si>
  <si>
    <t>Noiseful</t>
  </si>
  <si>
    <t>Loud; clamorous.</t>
  </si>
  <si>
    <t>Noiseless</t>
  </si>
  <si>
    <t>Making, or causing, no noise or bustle; without noise; silent; as, the noiseless foot of time.</t>
  </si>
  <si>
    <t>Noisette</t>
  </si>
  <si>
    <t>A hybrid rose produced in 1817, by a French gardener, Noisette, of Charleston, South Carolina, from the China rose and the musk rose. It has given rise to many fine varieties, as the Lamarque, the Marechal (or Marshal) Niel, and the Cloth of gold. Most roses of this class have clustered flowers and are of vigorous growth.</t>
  </si>
  <si>
    <t>Noisily</t>
  </si>
  <si>
    <t>In a noisy manner.</t>
  </si>
  <si>
    <t>Noisiness</t>
  </si>
  <si>
    <t>The state or quality of being noisy.</t>
  </si>
  <si>
    <t>Noisome</t>
  </si>
  <si>
    <t>Noxious to health; hurtful; mischievous; unwholesome; insalubrious; destructive; as, noisome effluvia.</t>
  </si>
  <si>
    <t>Offensive to the smell or other senses; disgusting; fetid.</t>
  </si>
  <si>
    <t>Noisy</t>
  </si>
  <si>
    <t>Making a noise, esp. a loud sound; clamorous; vociferous; turbulent; boisterous; as, the noisy crowd.</t>
  </si>
  <si>
    <t>Full of noise.</t>
  </si>
  <si>
    <t>Nolde</t>
  </si>
  <si>
    <t>Would not.</t>
  </si>
  <si>
    <t>Nole</t>
  </si>
  <si>
    <t>Noli-me-tangere</t>
  </si>
  <si>
    <t>Any plant of a genus of herbs (Impatiens) having capsules which, if touched when ripe, discharge their seeds. -- See Impatiens.</t>
  </si>
  <si>
    <t>The squirting cucumber. See under Cucumber.</t>
  </si>
  <si>
    <t>A name formerly applied to several varieties of ulcerous cutaneous diseases, but now restricted to Lupus exedens, an ulcerative affection of the nose.</t>
  </si>
  <si>
    <t>Nolition</t>
  </si>
  <si>
    <t>Adverse action of will; unwillingness; -- opposed to volition.</t>
  </si>
  <si>
    <t>Noll</t>
  </si>
  <si>
    <t>The head; the noddle.</t>
  </si>
  <si>
    <t>Nolleity</t>
  </si>
  <si>
    <t>The state of being unwilling; nolition.</t>
  </si>
  <si>
    <t>Nolle prosequi</t>
  </si>
  <si>
    <t>Will not prosecute; -- an entry on the record, denoting that a plaintiff discontinues his suit, or the attorney for the public a prosecution; either wholly, or as to some count, or as to some of several defendants.</t>
  </si>
  <si>
    <t>Nolo contendere</t>
  </si>
  <si>
    <t>A plea, by the defendant, in a criminal prosecution, which, without admitting guilt, subjects him to all the consequences of a plea of quilty.</t>
  </si>
  <si>
    <t>Nol. pros.</t>
  </si>
  <si>
    <t>An abbrev. of Nolle prosequi.</t>
  </si>
  <si>
    <t>of Nol-pros</t>
  </si>
  <si>
    <t>Nol-pros</t>
  </si>
  <si>
    <t>To discontinue by entering a nolle prosequi; to decline to prosecute.</t>
  </si>
  <si>
    <t>Nolt</t>
  </si>
  <si>
    <t>Neat cattle.</t>
  </si>
  <si>
    <t>Nom</t>
  </si>
  <si>
    <t>Name.</t>
  </si>
  <si>
    <t>Noma</t>
  </si>
  <si>
    <t>See Canker, n., 1.</t>
  </si>
  <si>
    <t>Nomad</t>
  </si>
  <si>
    <t>One of a race or tribe that has no fixed location, but wanders from place to place in search of pasture or game.</t>
  </si>
  <si>
    <t>Roving; nomadic.</t>
  </si>
  <si>
    <t>Nomade</t>
  </si>
  <si>
    <t>See Nomad, n.</t>
  </si>
  <si>
    <t>Nomadian</t>
  </si>
  <si>
    <t>A nomad.</t>
  </si>
  <si>
    <t>Nomadic</t>
  </si>
  <si>
    <t>Of or pertaining to nomads, or their way of life; wandering; moving from place to place for subsistence; as, a nomadic tribe.</t>
  </si>
  <si>
    <t>Nomadism</t>
  </si>
  <si>
    <t>The state of being a nomad.</t>
  </si>
  <si>
    <t>Nomadized</t>
  </si>
  <si>
    <t>of Nomadize</t>
  </si>
  <si>
    <t>Nomadizing</t>
  </si>
  <si>
    <t>Nomadize</t>
  </si>
  <si>
    <t>To lead the life of a nomad; to wander with flocks and herds for the sake of finding pasturage.</t>
  </si>
  <si>
    <t>Nomancy</t>
  </si>
  <si>
    <t>The art or practice of divining the destiny of persons by the letters which form their names.</t>
  </si>
  <si>
    <t>No-man's land</t>
  </si>
  <si>
    <t>A space amidships used to keep blocks, ropes, etc.; a space on a ship belonging to no one in particular to care for.</t>
  </si>
  <si>
    <t>Fig.: An unclaimed space or time.</t>
  </si>
  <si>
    <t>Nomarch</t>
  </si>
  <si>
    <t>The chief magistrate of a nome or nomarchy.</t>
  </si>
  <si>
    <t>Nomarchies</t>
  </si>
  <si>
    <t>of Nomarchy</t>
  </si>
  <si>
    <t>Nomarchy</t>
  </si>
  <si>
    <t>A province or territorial division of a kingdom, under the rule of a nomarch, as in modern Greece; a nome.</t>
  </si>
  <si>
    <t>Nombles</t>
  </si>
  <si>
    <t>The entrails of a deer; the umbles.</t>
  </si>
  <si>
    <t>Nombril</t>
  </si>
  <si>
    <t>A point halfway between the fess point and the middle base point of an escutcheon; -- called also navel point. See Escutcheon.</t>
  </si>
  <si>
    <t>A province or political division, as of modern Greece or ancient Egypt; a nomarchy.</t>
  </si>
  <si>
    <t>Any melody determined by inviolable rules.</t>
  </si>
  <si>
    <t>See Term.</t>
  </si>
  <si>
    <t>Alt. of Nomen</t>
  </si>
  <si>
    <t>p. p. of Nim.</t>
  </si>
  <si>
    <t>Nomenclator</t>
  </si>
  <si>
    <t>One who calls persons or things by their names.</t>
  </si>
  <si>
    <t>One who gives names to things, or who settles and adjusts the nomenclature of any art or science; also, a list or vocabulary of technical names.</t>
  </si>
  <si>
    <t>Nomenclatress</t>
  </si>
  <si>
    <t>A female nomenclator.</t>
  </si>
  <si>
    <t>Nomenclatural</t>
  </si>
  <si>
    <t>Pertaining or according to a nomenclature.</t>
  </si>
  <si>
    <t>Nomenclature</t>
  </si>
  <si>
    <t>A name.</t>
  </si>
  <si>
    <t>A vocabulary, dictionary, or glossary.</t>
  </si>
  <si>
    <t>The technical names used in any particular branch of science or art, or by any school or individual; as, the nomenclature of botany or of chemistry; the nomenclature of Lavoisier and his associates.</t>
  </si>
  <si>
    <t>Nomial</t>
  </si>
  <si>
    <t>A name or term.</t>
  </si>
  <si>
    <t>Nomic</t>
  </si>
  <si>
    <t>Customary; ordinary; -- applied to the usual English spelling, in distinction from strictly phonetic methods.</t>
  </si>
  <si>
    <t>Nomic spelling.</t>
  </si>
  <si>
    <t>Nominal</t>
  </si>
  <si>
    <t>Of or pertaining to a name or names; having to do with the literal meaning of a word; verbal; as, a nominal definition.</t>
  </si>
  <si>
    <t>Existing in name only; not real; as, a nominal difference.</t>
  </si>
  <si>
    <t>A nominalist.</t>
  </si>
  <si>
    <t>A verb formed from a noun.</t>
  </si>
  <si>
    <t>A name; an appellation.</t>
  </si>
  <si>
    <t>Nominalism</t>
  </si>
  <si>
    <t>The principles or philosophy of the Nominalists.</t>
  </si>
  <si>
    <t>Nominalist</t>
  </si>
  <si>
    <t>One of a sect of philosophers in the Middle Ages, who adopted the opinion of Roscelin, that general conceptions, or universals, exist in name only.</t>
  </si>
  <si>
    <t>Nominalistic</t>
  </si>
  <si>
    <t>Of or pertaining to the Nominalists.</t>
  </si>
  <si>
    <t>Nominalize</t>
  </si>
  <si>
    <t>To convert into a noun.</t>
  </si>
  <si>
    <t>Nominally</t>
  </si>
  <si>
    <t>In a nominal manner; by name; in name only; not in reality.</t>
  </si>
  <si>
    <t>Nominated</t>
  </si>
  <si>
    <t>of Nominate</t>
  </si>
  <si>
    <t>Nominating</t>
  </si>
  <si>
    <t>Nominate</t>
  </si>
  <si>
    <t>To mention by name; to name.</t>
  </si>
  <si>
    <t>To call; to entitle; to denominate.</t>
  </si>
  <si>
    <t>To set down in express terms; to state.</t>
  </si>
  <si>
    <t>To name, or designate by name, for an office or place; to appoint; esp., to name as a candidate for an election, choice, or appointment; to propose by name, or offer the name of, as a candidate for an office or place.</t>
  </si>
  <si>
    <t>Nominately</t>
  </si>
  <si>
    <t>By name; particularly; namely.</t>
  </si>
  <si>
    <t>Nomination</t>
  </si>
  <si>
    <t>The act of naming or nominating; designation of a person as a candidate for office; the power of nominating; the state of being nominated.</t>
  </si>
  <si>
    <t>The denomination, or name.</t>
  </si>
  <si>
    <t>Nominatival</t>
  </si>
  <si>
    <t>Of or pertaining to the nominative case.</t>
  </si>
  <si>
    <t>Nominative</t>
  </si>
  <si>
    <t>Giving a name; naming; designating; -- said of that case or form of a noun which stands as the subject of a finite verb.</t>
  </si>
  <si>
    <t>The nominative case.</t>
  </si>
  <si>
    <t>Nominatively</t>
  </si>
  <si>
    <t>In the manner of a nominative; as a nominative.</t>
  </si>
  <si>
    <t>Nominator</t>
  </si>
  <si>
    <t>One who nominates.</t>
  </si>
  <si>
    <t>Nominee</t>
  </si>
  <si>
    <t>A person named, or designated, by another, to any office, duty, or position; one nominated, or proposed, by others for office or for election to office.</t>
  </si>
  <si>
    <t>Nominor</t>
  </si>
  <si>
    <t>A nominator.</t>
  </si>
  <si>
    <t>Nomocracy</t>
  </si>
  <si>
    <t>Government in accordance with a system of law.</t>
  </si>
  <si>
    <t>Nomography</t>
  </si>
  <si>
    <t>A treatise on laws; an exposition of the form proper for laws.</t>
  </si>
  <si>
    <t>Nomology</t>
  </si>
  <si>
    <t>The science of law; legislation.</t>
  </si>
  <si>
    <t>The science of the laws of the mind; rational psychology.</t>
  </si>
  <si>
    <t>Nomopelmous</t>
  </si>
  <si>
    <t>Having a separate and simple tendon to flex the first toe, or hallux, as do passerine birds.</t>
  </si>
  <si>
    <t>Nomothete</t>
  </si>
  <si>
    <t>A lawgiver.</t>
  </si>
  <si>
    <t>Nomothetic</t>
  </si>
  <si>
    <t>Alt. of Nomothetical</t>
  </si>
  <si>
    <t>Nomothetical</t>
  </si>
  <si>
    <t>Legislative; enacting laws; as, a nomothetical power.</t>
  </si>
  <si>
    <t>Non</t>
  </si>
  <si>
    <t>No; not. See No, a.</t>
  </si>
  <si>
    <t>Non-</t>
  </si>
  <si>
    <t>A prefix used in the sense of not; un-; in-; as in nonattention, or non-attention, nonconformity, nonmetallic, nonsuit.</t>
  </si>
  <si>
    <t>Nonability</t>
  </si>
  <si>
    <t>Want of ability.</t>
  </si>
  <si>
    <t>An exception taken against a plaintiff in a cause, when he is unable legally to commence a suit.</t>
  </si>
  <si>
    <t>Nonacceptance</t>
  </si>
  <si>
    <t>A neglect or refusal to accept.</t>
  </si>
  <si>
    <t>Nonacid</t>
  </si>
  <si>
    <t>Destitute of acid properties; hence, basic; metallic; positive; -- said of certain atoms and radicals.</t>
  </si>
  <si>
    <t>Nonacquaintance</t>
  </si>
  <si>
    <t>Want of acquaintance; the state of being unacquainted.</t>
  </si>
  <si>
    <t>Nonacquiescence</t>
  </si>
  <si>
    <t>Refusal of acquiescence; failure to yield or comply.</t>
  </si>
  <si>
    <t>Nonadmission</t>
  </si>
  <si>
    <t>Failure to be admitted.</t>
  </si>
  <si>
    <t>Nonadult</t>
  </si>
  <si>
    <t>Not adult; immature.</t>
  </si>
  <si>
    <t>Nonaerobiotic</t>
  </si>
  <si>
    <t>Capable of living without atmospheric oxygen; anaerobiotic.</t>
  </si>
  <si>
    <t>Nonage</t>
  </si>
  <si>
    <t>The ninth part of movable goods, formerly payable to the clergy on the death of persons in their parishes.</t>
  </si>
  <si>
    <t>Time of life before a person becomes of age; legal immaturity; minority.</t>
  </si>
  <si>
    <t>Nonaged</t>
  </si>
  <si>
    <t>Having the quality of nonage; being a minor; immature.</t>
  </si>
  <si>
    <t>Nonagenarian</t>
  </si>
  <si>
    <t>A person ninety years old.</t>
  </si>
  <si>
    <t>Nonagesimal</t>
  </si>
  <si>
    <t>Of or pertaining to the ninetieth degree or to a nonagesimal.</t>
  </si>
  <si>
    <t>The middle or highest point of the part of the ecliptic which is at any given moment above the horizon. It is the ninetieth degree of the ecliptic, reckoned from the points in which it is intersected by the horizon.</t>
  </si>
  <si>
    <t>Nonagon</t>
  </si>
  <si>
    <t>A figure or polygon having nine sides and nine angles.</t>
  </si>
  <si>
    <t>Nonagrian</t>
  </si>
  <si>
    <t>Any moth of the genus Nonagria and allied genera, as the spindleworm and stalk borer.</t>
  </si>
  <si>
    <t>Nonalienation</t>
  </si>
  <si>
    <t>Failure to alienate; also, the state of not being alienated.</t>
  </si>
  <si>
    <t>Nonane</t>
  </si>
  <si>
    <t>One of a group of metameric hydrocarbons C9H20 of the paraffin series; -- so called because of the nine carbon atoms in the molecule. Normal nonane is a colorless volatile liquid, an ingredient of ordinary kerosene.</t>
  </si>
  <si>
    <t>Nonappearance</t>
  </si>
  <si>
    <t>Default of apperance, as in court, to prosecute or defend; failure to appear.</t>
  </si>
  <si>
    <t>Nonappointment</t>
  </si>
  <si>
    <t>Neglect of making appointment; failure to receive an appointment.</t>
  </si>
  <si>
    <t>Nonarrival</t>
  </si>
  <si>
    <t>Failure to arrive.</t>
  </si>
  <si>
    <t>Non assumpsit</t>
  </si>
  <si>
    <t>The general plea or denial in an action of assumpsit.</t>
  </si>
  <si>
    <t>Nonattendance</t>
  </si>
  <si>
    <t>A failure to attend; omission of attendance; nonappearance.</t>
  </si>
  <si>
    <t>Nonattention</t>
  </si>
  <si>
    <t>Inattention.</t>
  </si>
  <si>
    <t>Nonbituminous</t>
  </si>
  <si>
    <t>Containing no bitumen; not bituminous.</t>
  </si>
  <si>
    <t>Nonce</t>
  </si>
  <si>
    <t>The one or single occasion; the present call or purpose; -- chiefly used in the phrase for the nonce.</t>
  </si>
  <si>
    <t>Nonchalance</t>
  </si>
  <si>
    <t>Indifference; carelessness; coolness.</t>
  </si>
  <si>
    <t>Nonchalant</t>
  </si>
  <si>
    <t>Indifferent; careless; cool.</t>
  </si>
  <si>
    <t>Nonchalantly</t>
  </si>
  <si>
    <t>In a nonchalant, indifferent, or careless manner; coolly.</t>
  </si>
  <si>
    <t>Nonclaim</t>
  </si>
  <si>
    <t>A failure to make claim within the time limited by law; omission of claim.</t>
  </si>
  <si>
    <t>Noncohesion</t>
  </si>
  <si>
    <t>Want of cohesion.</t>
  </si>
  <si>
    <t>Noncoincidence</t>
  </si>
  <si>
    <t>Lack of coincidence.</t>
  </si>
  <si>
    <t>Noncoincident</t>
  </si>
  <si>
    <t>Not coincident.</t>
  </si>
  <si>
    <t>Noncombatant</t>
  </si>
  <si>
    <t>Any person connected with an army, or within the lines of an army, who does not make it his business to fight, as any one of the medical officers and their assistants, chaplains, and others; also, any of the citizens of a place occupied by an army; also, any one holding a similar position with respect to the navy.</t>
  </si>
  <si>
    <t>Noncommissioned</t>
  </si>
  <si>
    <t>Not having a commission.</t>
  </si>
  <si>
    <t>Noncommittal</t>
  </si>
  <si>
    <t>A state of not being committed or pledged; forbearance or refusal to commit one's self. Also used adjectively.</t>
  </si>
  <si>
    <t>Noncommunion</t>
  </si>
  <si>
    <t>Neglect or failure of communion.</t>
  </si>
  <si>
    <t>Noncompletion</t>
  </si>
  <si>
    <t>Lack of completion; failure to complete.</t>
  </si>
  <si>
    <t>Noncompliance</t>
  </si>
  <si>
    <t>Neglect of compliance; failure to comply.</t>
  </si>
  <si>
    <t>Noncomplying</t>
  </si>
  <si>
    <t>Neglecting or refusing to comply.</t>
  </si>
  <si>
    <t>Non compos</t>
  </si>
  <si>
    <t>Alt. of Non compos mentis</t>
  </si>
  <si>
    <t>Non compos mentis</t>
  </si>
  <si>
    <t>Not of sound mind; not having the regular use of reason; hence, also, as a noun, an idiot; a lunatic; one devoid of reason, either by nature or from accident.</t>
  </si>
  <si>
    <t>Noncon.</t>
  </si>
  <si>
    <t>See Noncontent.</t>
  </si>
  <si>
    <t>Nonconcluding</t>
  </si>
  <si>
    <t>Not concluding.</t>
  </si>
  <si>
    <t>Nonconcur</t>
  </si>
  <si>
    <t>To dissent or refuse to concur.</t>
  </si>
  <si>
    <t>Nonconcurrence</t>
  </si>
  <si>
    <t>Refusal to concur.</t>
  </si>
  <si>
    <t>Noncondensible</t>
  </si>
  <si>
    <t>Not condensible; incapable of being liquefied; -- said of gases.</t>
  </si>
  <si>
    <t>Noncondensing</t>
  </si>
  <si>
    <t>Not condensing; discharging the steam from the cylinder at a pressure nearly equal to or above that of the atmosphere and not into a condenser.</t>
  </si>
  <si>
    <t>Nonconducting</t>
  </si>
  <si>
    <t>Not conducting; not transmitting a fluid or force; thus, in electricity, wax is a nonconducting substance.</t>
  </si>
  <si>
    <t>Nonconduction</t>
  </si>
  <si>
    <t>The quality of not being able to conduct or transmit; failure to conduct.</t>
  </si>
  <si>
    <t>Nonconductor</t>
  </si>
  <si>
    <t>A substance which does not conduct, that is, convey or transmit, heat, electricity, sound, vibration, or the like, or which transmits them with difficulty; an insulator; as, wool is a nonconductor of heat; glass and dry wood are nonconductors of electricity.</t>
  </si>
  <si>
    <t>Nonconforming</t>
  </si>
  <si>
    <t>Not conforming; declining conformity; especially, not conforming to the established church of a country.</t>
  </si>
  <si>
    <t>Nonconformist</t>
  </si>
  <si>
    <t>One who does not conform to an established church; especially, one who does not conform to the established church of England; a dissenter.</t>
  </si>
  <si>
    <t>Nonconformity</t>
  </si>
  <si>
    <t>Neglect or failure of conformity; especially, in England, the neglect or refusal to unite with the established church in its rites and modes of worship.</t>
  </si>
  <si>
    <t>Nonconstat</t>
  </si>
  <si>
    <t>It does not appear; it is not plain or clear; it does not follow.</t>
  </si>
  <si>
    <t>Noncontagious</t>
  </si>
  <si>
    <t>Not contagious; not catching; not communicable by contact.</t>
  </si>
  <si>
    <t>Noncontent</t>
  </si>
  <si>
    <t>One who gives a negative vote; -- sometimes abridged into noncon. or non con.</t>
  </si>
  <si>
    <t>Noncontributing</t>
  </si>
  <si>
    <t>Alt. of Noncontributory</t>
  </si>
  <si>
    <t>Noncontributory</t>
  </si>
  <si>
    <t>Not contributing.</t>
  </si>
  <si>
    <t>Nonda</t>
  </si>
  <si>
    <t>The edible plumlike fruit of the Australian tree, Parinarium Nonda.</t>
  </si>
  <si>
    <t>Nondecane</t>
  </si>
  <si>
    <t>A hydrocarbon of the paraffin series, a white waxy substance, C19H40; -- so called from the number of carbon atoms in the molecule.</t>
  </si>
  <si>
    <t>Nondeciduate</t>
  </si>
  <si>
    <t>Characterized by the absence of a decidua; indeciduate.</t>
  </si>
  <si>
    <t>Nondelivery</t>
  </si>
  <si>
    <t>A neglect or failure of delivery; omission of delivery.</t>
  </si>
  <si>
    <t>Nondeposition</t>
  </si>
  <si>
    <t>A failure to deposit or throw down.</t>
  </si>
  <si>
    <t>Nondescript</t>
  </si>
  <si>
    <t>Not hitherto described; novel; hence, odd; abnormal; unclassifiable.</t>
  </si>
  <si>
    <t>A thing not yet described; that of which no account or explanation has been given; something abnormal, or hardly classifiable.</t>
  </si>
  <si>
    <t>Nondevelopment</t>
  </si>
  <si>
    <t>Failure or lack of development.</t>
  </si>
  <si>
    <t>Nondiscovery</t>
  </si>
  <si>
    <t>Want or failure of discovery.</t>
  </si>
  <si>
    <t>Nondo</t>
  </si>
  <si>
    <t>A coarse umbelliferous plant (Ligusticum actaeifolium) with a large aromatic root. It is found chiefly in the Alleghany region. Also called Angelico.</t>
  </si>
  <si>
    <t>None</t>
  </si>
  <si>
    <t>No one; not one; not anything; -- frequently used also partitively, or as a plural, not any.</t>
  </si>
  <si>
    <t>No; not any; -- used adjectively before a vowel, in old style; as, thou shalt have none assurance of thy life.</t>
  </si>
  <si>
    <t>Same as Nones, 2.</t>
  </si>
  <si>
    <t>Noneffective</t>
  </si>
  <si>
    <t>Not effective.</t>
  </si>
  <si>
    <t>Not fit or available for duty.</t>
  </si>
  <si>
    <t>Non-ego</t>
  </si>
  <si>
    <t>The union of being and relation as distinguished from, and contrasted with, the ego. See Ego.</t>
  </si>
  <si>
    <t>Nonelastic</t>
  </si>
  <si>
    <t>Not having elasticity.</t>
  </si>
  <si>
    <t>Nonelect</t>
  </si>
  <si>
    <t>A person or persons not elected, or chosen, to salvation.</t>
  </si>
  <si>
    <t>Nonelection</t>
  </si>
  <si>
    <t>Failure of election.</t>
  </si>
  <si>
    <t>Nonelectric</t>
  </si>
  <si>
    <t>Alt. of Nonelectrical</t>
  </si>
  <si>
    <t>Nonelectrical</t>
  </si>
  <si>
    <t>Not electric; conducting electricity.</t>
  </si>
  <si>
    <t>A substance that is not an electric; that which transmits electricity, as a metal.</t>
  </si>
  <si>
    <t>Nonemphatic</t>
  </si>
  <si>
    <t>Alt. of Nonemphatical</t>
  </si>
  <si>
    <t>Nonemphatical</t>
  </si>
  <si>
    <t>Having no emphasis; unemphatic.</t>
  </si>
  <si>
    <t>Nonentities</t>
  </si>
  <si>
    <t>of Nonentity</t>
  </si>
  <si>
    <t>Nonentity</t>
  </si>
  <si>
    <t>Nonexistence; the negation of being.</t>
  </si>
  <si>
    <t>A thing not existing.</t>
  </si>
  <si>
    <t>A person or thing of little or no account.</t>
  </si>
  <si>
    <t>Non-Episcopal</t>
  </si>
  <si>
    <t>Not Episcopal; not pertaining to the Episcopal church or system.</t>
  </si>
  <si>
    <t>Nones</t>
  </si>
  <si>
    <t>The fifth day of the months January, February, April, June, August, September, November, and December, and the seventh day of March, May, July, and October.  The nones were nine days before the ides, reckoning inclusively, according to the Roman method.</t>
  </si>
  <si>
    <t>The canonical office, being a part of the Breviary, recited at noon (formerly at the ninth hour, 3 P. M.) in the Roman Catholic Church.</t>
  </si>
  <si>
    <t>The hour of dinner; the noonday meal.</t>
  </si>
  <si>
    <t>Nonessential</t>
  </si>
  <si>
    <t>Not essential.</t>
  </si>
  <si>
    <t>A thing not essential.</t>
  </si>
  <si>
    <t>Non est factum</t>
  </si>
  <si>
    <t>The plea of the general issue in an action of debt on bond.</t>
  </si>
  <si>
    <t>Non est inventus</t>
  </si>
  <si>
    <t>The return of a sheriff on a writ, when the defendant is not found in his county.</t>
  </si>
  <si>
    <t>Nonesuch</t>
  </si>
  <si>
    <t>A person or thing of a sort that there is no other such; something extraordinary; a thing that has not its equal. It is given as a name to various objects, as to a choice variety of apple, a species of medic (Medicago lupulina), a variety of pottery clay, etc.</t>
  </si>
  <si>
    <t>Nonet</t>
  </si>
  <si>
    <t>Alt. of Nonetto</t>
  </si>
  <si>
    <t>Nonetto</t>
  </si>
  <si>
    <t>A composition for nine instruments, rarely for nine voices.</t>
  </si>
  <si>
    <t>Nonett</t>
  </si>
  <si>
    <t>The titmouse.</t>
  </si>
  <si>
    <t>Nonexecution</t>
  </si>
  <si>
    <t>Neglect or failure of execution; nonperformance.</t>
  </si>
  <si>
    <t>Nonexistence</t>
  </si>
  <si>
    <t>Absence of existence; the negation of being; nonentity.</t>
  </si>
  <si>
    <t>A thing that has no existence.</t>
  </si>
  <si>
    <t>Nonexistent</t>
  </si>
  <si>
    <t>Not having existence.</t>
  </si>
  <si>
    <t>Nonexportation</t>
  </si>
  <si>
    <t>A failure of exportation; a not exporting of commodities.</t>
  </si>
  <si>
    <t>Nonextensile</t>
  </si>
  <si>
    <t>Not extensile; incapable of being stretched.</t>
  </si>
  <si>
    <t>Non-feasance</t>
  </si>
  <si>
    <t>An omission or neglect to do something, esp. that which ought to have been done.  Cf. Malfeasance.</t>
  </si>
  <si>
    <t>Nonfulfillment</t>
  </si>
  <si>
    <t>Neglect or failure to fulfill.</t>
  </si>
  <si>
    <t>Nonillion</t>
  </si>
  <si>
    <t>According to the French and American notation, a thousand octillions, or a unit with thirty ciphers annexed; according to the English notation, a million octillions, or a unit with fifty-four ciphers annexed. See the Note under Numeration.</t>
  </si>
  <si>
    <t>Nonimportation</t>
  </si>
  <si>
    <t>Want or failure of importation; a not importing of commodities.</t>
  </si>
  <si>
    <t>Nonimporting</t>
  </si>
  <si>
    <t>Not importing; not bringing from foreign countries.</t>
  </si>
  <si>
    <t>Noninflectional</t>
  </si>
  <si>
    <t>Not admitting of, or characterized by, inflection.</t>
  </si>
  <si>
    <t>Noninhabitant</t>
  </si>
  <si>
    <t>One who is not an inhabitant; a stranger; a foreigner; a nonresident.</t>
  </si>
  <si>
    <t>Nonintervention</t>
  </si>
  <si>
    <t>The state or habit of not intervening or interfering; as, the nonintervention of one state in the affairs of another.</t>
  </si>
  <si>
    <t>Nonius</t>
  </si>
  <si>
    <t>A vernier.</t>
  </si>
  <si>
    <t>Nonjoinder</t>
  </si>
  <si>
    <t>The omission of some person who ought to have been made a plaintiff or defendant in a suit, or of some cause of action which ought to be joined.</t>
  </si>
  <si>
    <t>Nonjurant</t>
  </si>
  <si>
    <t>Nonjuring.</t>
  </si>
  <si>
    <t>Nonjuring</t>
  </si>
  <si>
    <t>Not swearing allegiance; -- applied to the party in Great Britain that would not swear allegiance to William and Mary, or their successors.</t>
  </si>
  <si>
    <t>Nonjuror</t>
  </si>
  <si>
    <t>One of those adherents of James II. who refused to take the oath of allegiance to William and Mary, or to their successors, after the revolution of 1688; a Jacobite.</t>
  </si>
  <si>
    <t>Nonjurorism</t>
  </si>
  <si>
    <t>The doctrines, or action, of the Nonjurors.</t>
  </si>
  <si>
    <t>Nonlimitation</t>
  </si>
  <si>
    <t>Want of limitation; failure to limit.</t>
  </si>
  <si>
    <t>Non liquet</t>
  </si>
  <si>
    <t>It is not clear; -- a verdict given by a jury when a matter is to be deferred to another day of trial.</t>
  </si>
  <si>
    <t>Nonmalignant</t>
  </si>
  <si>
    <t>Not malignant, as a disease.</t>
  </si>
  <si>
    <t>Nonmanufacturing</t>
  </si>
  <si>
    <t>Not carrying on manufactures.</t>
  </si>
  <si>
    <t>Nonmedullated</t>
  </si>
  <si>
    <t>Not medullated; (Anat.) without a medulla or marrow, or without a medullary sheath; as, a nonmedullated nerve fiber.</t>
  </si>
  <si>
    <t>Nonmember</t>
  </si>
  <si>
    <t>One who is not a member.</t>
  </si>
  <si>
    <t>Nonmembership</t>
  </si>
  <si>
    <t>State of not being a member.</t>
  </si>
  <si>
    <t>Nonmetal</t>
  </si>
  <si>
    <t>Any one of the set of elements which, as contrasted with the metals, possess, produce, or receive, acid rather than basic properties; a metalloid; as, oxygen, sulphur, and chlorine are nonmetals.</t>
  </si>
  <si>
    <t>Nonmetallic</t>
  </si>
  <si>
    <t>Not metallic.</t>
  </si>
  <si>
    <t>Resembling, or possessing the properties of, a nonmetal or metalloid; as, sulphur is a nonmetallic element.</t>
  </si>
  <si>
    <t>Nonnatural</t>
  </si>
  <si>
    <t>Not natural; unnatural.</t>
  </si>
  <si>
    <t>Nonne</t>
  </si>
  <si>
    <t>A nun.</t>
  </si>
  <si>
    <t>Nonnecessity</t>
  </si>
  <si>
    <t>Absence of necessity; the quality or state of being unnecessary.</t>
  </si>
  <si>
    <t>Nonnitrognous</t>
  </si>
  <si>
    <t>Devoid of nitrogen; as, a nonnitrogenous principle; a nonnitrogenous food.  See the Note under Food, n., 1.</t>
  </si>
  <si>
    <t>Nonnucleated</t>
  </si>
  <si>
    <t>Without a nucleus.</t>
  </si>
  <si>
    <t>Nonny</t>
  </si>
  <si>
    <t>A silly fellow; a ninny.</t>
  </si>
  <si>
    <t>Nonobedience</t>
  </si>
  <si>
    <t>Neglect of obedience; failure to obey.</t>
  </si>
  <si>
    <t>Nonobservance</t>
  </si>
  <si>
    <t>Neglect or failure to observe or fulfill.</t>
  </si>
  <si>
    <t>Non obstante</t>
  </si>
  <si>
    <t>Notwithstanding; in opposition to, or in spite of, what has been stated, or is to be stated or admitted.</t>
  </si>
  <si>
    <t>A clause in old English statutes and letters patent, importing a license from the crown to do a thing notwithstanding any statute to the contrary. This dispensing power was abolished by the Bill of Rights.</t>
  </si>
  <si>
    <t>Nonoic</t>
  </si>
  <si>
    <t>Pertaining to, derived from, or resembling, nonane; as, nonoic acid, which is also called pelargonic acid.  Cf. Pelargonic.</t>
  </si>
  <si>
    <t>Nonone</t>
  </si>
  <si>
    <t>Any one of several metameric unsaturated hydrocarbons (C9H14) of the valylene series.</t>
  </si>
  <si>
    <t>Nonoxygenous</t>
  </si>
  <si>
    <t>Without oxygen; characterized by the absence of oxygen; as, a nonoxygenous alkaloid.</t>
  </si>
  <si>
    <t>Nonpareil</t>
  </si>
  <si>
    <t>Something of unequaled excellence; a peerless thing or person; a nonesuch; -- often used as a name.</t>
  </si>
  <si>
    <t>A size of type next smaller than minion and next larger than agate (or ruby).</t>
  </si>
  <si>
    <t>A beautifully colored finch (Passerina ciris), native of the Southern United States. The male has the head and neck deep blue, rump and under parts bright red, back and wings golden green, and the tail bluish purple. Called also painted finch.</t>
  </si>
  <si>
    <t>Any other similar bird of the same genus.</t>
  </si>
  <si>
    <t>Having no equal; peerless.</t>
  </si>
  <si>
    <t>Nonpayment</t>
  </si>
  <si>
    <t>Neglect or failure to pay.</t>
  </si>
  <si>
    <t>Nonperformance</t>
  </si>
  <si>
    <t>Neglect or failure to perform.</t>
  </si>
  <si>
    <t>Nonphotobiotic</t>
  </si>
  <si>
    <t>Capable of living without light; as, nonphotobiotic plant cells, or cells which habitually live in darkness.</t>
  </si>
  <si>
    <t>Nonplane</t>
  </si>
  <si>
    <t>Not lying in one plane; -- said of certain curves.</t>
  </si>
  <si>
    <t>Nonplus</t>
  </si>
  <si>
    <t>A state or condition which daffles reason or confounds judgment; insuperable difficalty; inability to proceed or decide; puzzle; quandary.</t>
  </si>
  <si>
    <t>Nonplused</t>
  </si>
  <si>
    <t>of Nonplus</t>
  </si>
  <si>
    <t>Nonplussed</t>
  </si>
  <si>
    <t>Nonplusing</t>
  </si>
  <si>
    <t>Nonplussing</t>
  </si>
  <si>
    <t>To puzzle; to confound; to perplex; to cause to stop by embarrassment.</t>
  </si>
  <si>
    <t>Nonpreparation</t>
  </si>
  <si>
    <t>Neglect or failure to prepare; want of preparation.</t>
  </si>
  <si>
    <t>Nonpresentation</t>
  </si>
  <si>
    <t>Neglect or failure to present; state of not being presented.</t>
  </si>
  <si>
    <t>Nonproduction</t>
  </si>
  <si>
    <t>A failure to produce or exhibit.</t>
  </si>
  <si>
    <t>Nonprofessional</t>
  </si>
  <si>
    <t>Not belonging to a profession; not done by, or proceeding from, professional men; contrary to professional usage.</t>
  </si>
  <si>
    <t>Nonproficiency</t>
  </si>
  <si>
    <t>Want of proficiency; failure to make progress.</t>
  </si>
  <si>
    <t>Nonproficient</t>
  </si>
  <si>
    <t>One who has failed to become proficient.</t>
  </si>
  <si>
    <t>Non pros.</t>
  </si>
  <si>
    <t xml:space="preserve"> An abbreviation of Non prosequitur.</t>
  </si>
  <si>
    <t>Nonprossed</t>
  </si>
  <si>
    <t>of Non-pros</t>
  </si>
  <si>
    <t>Non-prossing</t>
  </si>
  <si>
    <t>Non-pros</t>
  </si>
  <si>
    <t>To decline or fail to prosecute; to allow to be dropped (said of a suit); to enter judgment against (a plaintiff who fails to prosecute); as, the plaintiff was non-prossed.</t>
  </si>
  <si>
    <t>Non prosequitur</t>
  </si>
  <si>
    <t>A judgment entered against the plaintiff in a suit where he does not appear to prosecute. See Nolle prosequi.</t>
  </si>
  <si>
    <t>Nonrecurrent</t>
  </si>
  <si>
    <t>Not recurring.</t>
  </si>
  <si>
    <t>Nonrecurring</t>
  </si>
  <si>
    <t>Nonrecurrent.</t>
  </si>
  <si>
    <t>Nonregardance</t>
  </si>
  <si>
    <t>Want of due regard; disregard; slight.</t>
  </si>
  <si>
    <t>Nonregent</t>
  </si>
  <si>
    <t>A master of arts whose regency has ceased. See Regent.</t>
  </si>
  <si>
    <t>Nonrendition</t>
  </si>
  <si>
    <t>Neglect of rendition; the not rendering what is due.</t>
  </si>
  <si>
    <t>Nonresemblance</t>
  </si>
  <si>
    <t>Want of resemblance; unlikeness; dissimilarity.</t>
  </si>
  <si>
    <t>Nonresidence</t>
  </si>
  <si>
    <t>The state or condition of being nonresident,</t>
  </si>
  <si>
    <t>Nonresident</t>
  </si>
  <si>
    <t>Not residing in a particular place, on one's own estate, or in one's proper place; as, a nonresident clergyman or proprietor of lands.</t>
  </si>
  <si>
    <t>A nonresident person; one who does not reside in the State or jurisdiction.</t>
  </si>
  <si>
    <t>Nonresistance</t>
  </si>
  <si>
    <t>The principles or practice of a nonresistant; passive obedience; submission to authority, power, oppression, or violence without opposition.</t>
  </si>
  <si>
    <t>Nonresistant</t>
  </si>
  <si>
    <t>Making no resistance.</t>
  </si>
  <si>
    <t>One who maintains that no resistance should be made to constituted authority, even when unjustly or oppressively exercised; one who advocates or practices absolute submission; also, one who holds that violence should never be resisted by force.</t>
  </si>
  <si>
    <t>Nonresisting</t>
  </si>
  <si>
    <t>Not making resistance.</t>
  </si>
  <si>
    <t>Nonruminant</t>
  </si>
  <si>
    <t>Not ruminating; as, a nonruminant animal.</t>
  </si>
  <si>
    <t>Nonsane</t>
  </si>
  <si>
    <t>Unsound; not perfect; as, a person of nonsane memory.</t>
  </si>
  <si>
    <t>Nonsense</t>
  </si>
  <si>
    <t>That which is not sense, or has no sense; words, or language, which have no meaning, or which convey no intelligible ideas; absurdity.</t>
  </si>
  <si>
    <t>Trifles; things of no importance.</t>
  </si>
  <si>
    <t>Nonsensical</t>
  </si>
  <si>
    <t>Without sense; unmeaning; absurb; foolish; irrational; preposterous.</t>
  </si>
  <si>
    <t>Nonsensitive</t>
  </si>
  <si>
    <t>Not sensitive; wanting sense or perception; not easily affected.</t>
  </si>
  <si>
    <t>Non sequitur</t>
  </si>
  <si>
    <t>An inference which does not follow from the premises.</t>
  </si>
  <si>
    <t>Nonsexual</t>
  </si>
  <si>
    <t>Having no distinction of sex; sexless; neuter.</t>
  </si>
  <si>
    <t>Nonslaveholding</t>
  </si>
  <si>
    <t>Not possessing or holding slaves; as, a nonslaveholding State.</t>
  </si>
  <si>
    <t>Nonsolution</t>
  </si>
  <si>
    <t>Failure of solution or explanation.</t>
  </si>
  <si>
    <t>Nonsolvency</t>
  </si>
  <si>
    <t>Inability to pay debts; insolvency.</t>
  </si>
  <si>
    <t>Nonsolvent</t>
  </si>
  <si>
    <t>Not solvent; insolvent.</t>
  </si>
  <si>
    <t>An insolvent.</t>
  </si>
  <si>
    <t>Nonsonant</t>
  </si>
  <si>
    <t>Not sonant.</t>
  </si>
  <si>
    <t>A nonsonant or nonvocal consonant.</t>
  </si>
  <si>
    <t>Nonsparing</t>
  </si>
  <si>
    <t>Sparing none.</t>
  </si>
  <si>
    <t>Nonstriated</t>
  </si>
  <si>
    <t>Without striations; unstriped; as, nonstriated muscle fibers.</t>
  </si>
  <si>
    <t>Nonsubmission</t>
  </si>
  <si>
    <t>Want of submission; failure or refusal to submit.</t>
  </si>
  <si>
    <t>Nonsubmissive</t>
  </si>
  <si>
    <t>Not submissive.</t>
  </si>
  <si>
    <t>Nonsuch</t>
  </si>
  <si>
    <t>See Nonesuch.</t>
  </si>
  <si>
    <t>Nonsuit</t>
  </si>
  <si>
    <t>A neglect or failure by the plaintiff to follow up his suit; a stopping of the suit; a renunciation or withdrawal of the cause by the plaintiff, either because he is satisfied that he can not support it, or upon the judge's expressing his opinion. A compulsory nonsuit is a nonsuit ordered by the court on the ground that the plaintiff on his own showing has not made out his case.</t>
  </si>
  <si>
    <t>Nonsuited</t>
  </si>
  <si>
    <t>of Nonsuit</t>
  </si>
  <si>
    <t>Nonsuiting</t>
  </si>
  <si>
    <t>To determine, adjudge, or record (a plaintiff) as having dropped his suit, upon his withdrawal or failure to follow it up.</t>
  </si>
  <si>
    <t>Nonsuited.</t>
  </si>
  <si>
    <t>Nonsurety</t>
  </si>
  <si>
    <t>Insecurity.</t>
  </si>
  <si>
    <t>Nontenure</t>
  </si>
  <si>
    <t>A plea of a defendant that he did not hold the land, as affirmed.</t>
  </si>
  <si>
    <t>Nonterm</t>
  </si>
  <si>
    <t>A vacation between two terms of a court.</t>
  </si>
  <si>
    <t>Nontoxic</t>
  </si>
  <si>
    <t>Not toxic.</t>
  </si>
  <si>
    <t>Nontronite</t>
  </si>
  <si>
    <t>A greenish yellow or green mineral, consisting chiefly of the hydrous silicate of iron.</t>
  </si>
  <si>
    <t>Nonuniformist</t>
  </si>
  <si>
    <t>One who believes that past changes in the structure of the earth have proceeded from cataclysms or causes more violent than are now operating; -- called also nonuniformitarian.</t>
  </si>
  <si>
    <t>Nonunionist</t>
  </si>
  <si>
    <t>One who does not belong, or refuses to belong, to a trades union.</t>
  </si>
  <si>
    <t>Nonusance</t>
  </si>
  <si>
    <t>Neglect of using; failure to use.</t>
  </si>
  <si>
    <t>Nonuser</t>
  </si>
  <si>
    <t>A not using; failure to use.</t>
  </si>
  <si>
    <t>Neglect or omission to use an easement or franchise or to assert a right.</t>
  </si>
  <si>
    <t>Nonvascular</t>
  </si>
  <si>
    <t>Destitute of vessels; extravascular.</t>
  </si>
  <si>
    <t>Nonvernacular</t>
  </si>
  <si>
    <t>Not vernacular.</t>
  </si>
  <si>
    <t>Nonvocal</t>
  </si>
  <si>
    <t>Not vocal; destitute of tone.</t>
  </si>
  <si>
    <t>A nonvocal consonant.</t>
  </si>
  <si>
    <t>Nonyl</t>
  </si>
  <si>
    <t>The hydrocarbon radical, C9H19, derived from nonane and forming many compounds. Used also adjectively; as, nonyl alcohol.</t>
  </si>
  <si>
    <t>Nonylene</t>
  </si>
  <si>
    <t>Any one of a series of metameric, unsaturated hydrocarbons C9H18 of the ethylene series.</t>
  </si>
  <si>
    <t>Nonylenic</t>
  </si>
  <si>
    <t>Of, pertaining to, related to, or designating, nonylene or its compounds; as, nonylenic acid.</t>
  </si>
  <si>
    <t>Nonylic</t>
  </si>
  <si>
    <t>Of, pertaining to, or designating, nonyl or its compounds; as, nonylic acid.</t>
  </si>
  <si>
    <t>Noodle</t>
  </si>
  <si>
    <t>A simpleton; a blockhead; a stupid person; a ninny.</t>
  </si>
  <si>
    <t>A thin strip of dough, made with eggs, rolled up, cut into small pieces, and used in soup.</t>
  </si>
  <si>
    <t>Nook</t>
  </si>
  <si>
    <t>A narrow place formed by an angle in bodies or between bodies; a corner; a recess; a secluded retreat.</t>
  </si>
  <si>
    <t>Nook-shotten</t>
  </si>
  <si>
    <t>Full of nooks, angles, or corners.</t>
  </si>
  <si>
    <t>Noological</t>
  </si>
  <si>
    <t>Of or pertaining to noology.</t>
  </si>
  <si>
    <t>Noologist</t>
  </si>
  <si>
    <t>One versed in noology.</t>
  </si>
  <si>
    <t>Noology</t>
  </si>
  <si>
    <t>The science of intellectual phenomena.</t>
  </si>
  <si>
    <t>Noon</t>
  </si>
  <si>
    <t>No. See the Note under No.</t>
  </si>
  <si>
    <t>The middle of the day; midday; the time when the sun is in the meridian; twelve o'clock in the daytime.</t>
  </si>
  <si>
    <t>Hence, the highest point; culmination.</t>
  </si>
  <si>
    <t>Belonging to midday; occurring at midday; meridional.</t>
  </si>
  <si>
    <t>To take rest and refreshment at noon.</t>
  </si>
  <si>
    <t>Noonday</t>
  </si>
  <si>
    <t>Midday; twelve o'clock in the day; noon.</t>
  </si>
  <si>
    <t>Of or pertaining to midday; meridional; as, the noonday heat.</t>
  </si>
  <si>
    <t>Noon-flower</t>
  </si>
  <si>
    <t>The goat's beard, whose flowers close at midday.</t>
  </si>
  <si>
    <t>Nooning</t>
  </si>
  <si>
    <t>A rest at noon; a repast at noon.</t>
  </si>
  <si>
    <t>Noonshun</t>
  </si>
  <si>
    <t>See Nunchion.</t>
  </si>
  <si>
    <t>Noonstead</t>
  </si>
  <si>
    <t>The position of the sun at noon.</t>
  </si>
  <si>
    <t>Noontide</t>
  </si>
  <si>
    <t>The time of noon; midday.</t>
  </si>
  <si>
    <t>Noose</t>
  </si>
  <si>
    <t>A running knot, or loop, which binds the closer the more it is drawn.</t>
  </si>
  <si>
    <t>Noosed</t>
  </si>
  <si>
    <t>of Noose</t>
  </si>
  <si>
    <t>Noosing</t>
  </si>
  <si>
    <t>To tie in a noose; to catch in a noose; to entrap; to insnare.</t>
  </si>
  <si>
    <t>Noot</t>
  </si>
  <si>
    <t>See lst Not.</t>
  </si>
  <si>
    <t>Nopal</t>
  </si>
  <si>
    <t>A cactaceous plant (Nopalea cochinellifera), originally Mexican, on which the cochineal insect feeds, and from which it is collected. The name is sometimes given to other species of Cactaceae.</t>
  </si>
  <si>
    <t>Nopalries</t>
  </si>
  <si>
    <t>of Nopalry</t>
  </si>
  <si>
    <t>Nopalry</t>
  </si>
  <si>
    <t>A plantation of the nopal for raising the cochineal insect.</t>
  </si>
  <si>
    <t>Nope</t>
  </si>
  <si>
    <t>Nor</t>
  </si>
  <si>
    <t>A negative connective or particle, introducing the second member or clause of a negative proposition, following neither, or not, in the first member or clause (as or in affirmative propositions follows either). Nor is also used sometimes in the first member for neither, and sometimes the neither is omitted and implied by the use of nor.</t>
  </si>
  <si>
    <t>Norbertine</t>
  </si>
  <si>
    <t>See Premonstrant.</t>
  </si>
  <si>
    <t>Noria</t>
  </si>
  <si>
    <t>A large water wheel, turned by the action of a stream against its floats, and carrying at its circumference buckets, by which water is raised and discharged into a trough; used in Arabia, China, and elsewhere for irrigating land; a Persian wheel.</t>
  </si>
  <si>
    <t>Norian</t>
  </si>
  <si>
    <t>Pertaining to the upper portion of the Laurentian rocks.</t>
  </si>
  <si>
    <t>Norice</t>
  </si>
  <si>
    <t>Nurse.</t>
  </si>
  <si>
    <t>Norie</t>
  </si>
  <si>
    <t>The cormorant.</t>
  </si>
  <si>
    <t>Norimons</t>
  </si>
  <si>
    <t>of Norimon</t>
  </si>
  <si>
    <t>Norimon</t>
  </si>
  <si>
    <t>A Japanese covered litter, carried by men.</t>
  </si>
  <si>
    <t>Norite</t>
  </si>
  <si>
    <t>A granular crystalline rock consisting essentially of a triclinic feldspar (as labradorite) and hypersthene.</t>
  </si>
  <si>
    <t>Norium</t>
  </si>
  <si>
    <t>A supposed metal alleged to have been discovered in zircon.</t>
  </si>
  <si>
    <t>Norm</t>
  </si>
  <si>
    <t>A rule or authoritative standard; a model; a type.</t>
  </si>
  <si>
    <t>A typical, structural unit; a type.</t>
  </si>
  <si>
    <t>Norma</t>
  </si>
  <si>
    <t>A norm; a principle or rule; a model; a standard.</t>
  </si>
  <si>
    <t>A mason's or a carpenter's square or rule.</t>
  </si>
  <si>
    <t>A templet or gauge.</t>
  </si>
  <si>
    <t>Normal</t>
  </si>
  <si>
    <t>According to an established norm, rule, or principle; conformed to a type, standard, or regular form; performing the proper functions; not abnormal; regular; natural; analogical.</t>
  </si>
  <si>
    <t>According to a square or rule; perpendicular; forming a right angle. Specifically: Of or pertaining to a normal.</t>
  </si>
  <si>
    <t>Standard; original; exact; typical.</t>
  </si>
  <si>
    <t>Denoting a solution of such strength that every cubic centimeter contains the same number of milligrams of the element in question as the number of its molecular weight.</t>
  </si>
  <si>
    <t>Denoting certain hypothetical compounds, as acids from which the real acids are obtained by dehydration; thus, normal sulphuric acid and normal nitric acid are respectively S(OH)6, and N(OH)5.</t>
  </si>
  <si>
    <t>Denoting that series of hydrocarbons in which no carbon atom is united with more than two other carbon atoms; as, normal pentane, hexane, etc. Cf. Iso-.</t>
  </si>
  <si>
    <t>Any perpendicular.</t>
  </si>
  <si>
    <t>A straight line or plane drawn from any point of a curve or surface so as to be perpendicular to the curve or surface at that point.</t>
  </si>
  <si>
    <t>Normalcy</t>
  </si>
  <si>
    <t>The quality, state, or fact of being normal; as, the point of normalcy.</t>
  </si>
  <si>
    <t>Normalization</t>
  </si>
  <si>
    <t>Reduction to a standard or normal state.</t>
  </si>
  <si>
    <t>Normally</t>
  </si>
  <si>
    <t>In a normal manner.</t>
  </si>
  <si>
    <t>A wooden bar, or iron pin.</t>
  </si>
  <si>
    <t>Of or pertaining to Normandy or to the Normans; as, the Norman language; the Norman conquest.</t>
  </si>
  <si>
    <t>A native or inhabitant of Normandy; originally, one of the Northmen or Scandinavians who conquered Normandy in the 10th century; afterwards, one of the mixed (Norman-French) race which conquered England, under William the Conqueror.</t>
  </si>
  <si>
    <t>Normanism</t>
  </si>
  <si>
    <t>A Norman idiom; a custom or expression peculiar to the Normans.</t>
  </si>
  <si>
    <t>Norn</t>
  </si>
  <si>
    <t>Alt. of Norna</t>
  </si>
  <si>
    <t>Norna</t>
  </si>
  <si>
    <t>One of the three Fates, Past, Present, and Future. Their names were Urd, Verdandi, and Skuld.</t>
  </si>
  <si>
    <t>A tutelary deity; a genius.</t>
  </si>
  <si>
    <t>Noropianic</t>
  </si>
  <si>
    <t>Of, pertaining to, or designating, an acid of the aromatic series obtained from opianic acid.</t>
  </si>
  <si>
    <t>Norroy</t>
  </si>
  <si>
    <t>The most northern of the English Kings-at-arms. See King-at-arms, under King.</t>
  </si>
  <si>
    <t>Norse</t>
  </si>
  <si>
    <t>Of or pertaining to ancient Scandinavia, or to the language spoken by its inhabitants.</t>
  </si>
  <si>
    <t>The Norse language.</t>
  </si>
  <si>
    <t>Norsemen</t>
  </si>
  <si>
    <t>of Norseman</t>
  </si>
  <si>
    <t>Norseman</t>
  </si>
  <si>
    <t>One of the ancient Scandinavians; a Northman.</t>
  </si>
  <si>
    <t>Nortelry</t>
  </si>
  <si>
    <t>Nurture; education; culture; bringing up.</t>
  </si>
  <si>
    <t>North</t>
  </si>
  <si>
    <t>That one of the four cardinal points of the compass, at any place, which lies in the direction of the true meridian, and to the left hand of a person facing the east; the direction opposite to the south.</t>
  </si>
  <si>
    <t>Any country or region situated farther to the north than another; the northern section of a country.</t>
  </si>
  <si>
    <t>Specifically: That part of the United States lying north of Mason and Dixon's line. See under Line.</t>
  </si>
  <si>
    <t>Lying toward the north; situated at the north, or in a northern direction from the point of observation or reckoning; proceeding toward the north, or coming from the north.</t>
  </si>
  <si>
    <t>To turn or move toward the north; to veer from the east or west toward the north.</t>
  </si>
  <si>
    <t>Northward.</t>
  </si>
  <si>
    <t>Northeast</t>
  </si>
  <si>
    <t>The point between the north and east, at an equal distance from each; the northeast part or region.</t>
  </si>
  <si>
    <t>Of or pertaining to the northeast; proceeding toward the northeast, or coming from that point; as, a northeast course; a northeast wind.</t>
  </si>
  <si>
    <t>Toward the northeast.</t>
  </si>
  <si>
    <t>Northeaster</t>
  </si>
  <si>
    <t>A storm, strong wind, or gale, coming from the northeast.</t>
  </si>
  <si>
    <t>Northeasterly</t>
  </si>
  <si>
    <t>Pertaining to the northeast; toward the northeast, or coming from the northeast.</t>
  </si>
  <si>
    <t>Northeastern</t>
  </si>
  <si>
    <t>Of or pertaining to the northeast; northeasterly.</t>
  </si>
  <si>
    <t>Northeastward</t>
  </si>
  <si>
    <t>Alt. of Northeastwardly</t>
  </si>
  <si>
    <t>Northeastwardly</t>
  </si>
  <si>
    <t>Norther</t>
  </si>
  <si>
    <t>A wind from the north; esp., a strong and cold north wind in Texas and the vicinity of the Gulf of Mexico.</t>
  </si>
  <si>
    <t>Northerliness</t>
  </si>
  <si>
    <t>The quality or state of being northerly; direction toward the north.</t>
  </si>
  <si>
    <t>Northerly</t>
  </si>
  <si>
    <t>Of or pertaining to the north; toward the north, or from the north; northern.</t>
  </si>
  <si>
    <t>Toward the north.</t>
  </si>
  <si>
    <t>Northern</t>
  </si>
  <si>
    <t>Of or pertaining to the north; being in the north, or nearer to that point than to the east or west.</t>
  </si>
  <si>
    <t>In a direction toward the north; as, to steer a northern course; coming from the north; as, a northern wind.</t>
  </si>
  <si>
    <t>Northerner</t>
  </si>
  <si>
    <t>One born or living in the north.</t>
  </si>
  <si>
    <t>A native or inhabitant of the Northern States; -- contradistinguished from Southerner.</t>
  </si>
  <si>
    <t>Northernly</t>
  </si>
  <si>
    <t>Northerly.</t>
  </si>
  <si>
    <t>Northernmost</t>
  </si>
  <si>
    <t>Farthest north.</t>
  </si>
  <si>
    <t>Northing</t>
  </si>
  <si>
    <t>Distance northward from any point of departure or of reckoning, measured on a meridian; -- opposed to southing.</t>
  </si>
  <si>
    <t>The distance of any heavenly body from the equator northward; north declination.</t>
  </si>
  <si>
    <t>Northmen</t>
  </si>
  <si>
    <t>of Northman</t>
  </si>
  <si>
    <t>Northman</t>
  </si>
  <si>
    <t>One of the inhabitants of the north of Europe; esp., one of the ancient Scandinavians; a Norseman.</t>
  </si>
  <si>
    <t>Northmost</t>
  </si>
  <si>
    <t>Lying farthest north; northernmost.</t>
  </si>
  <si>
    <t>Northness</t>
  </si>
  <si>
    <t>A tendency in the end of a magnetic needle to point to the north.</t>
  </si>
  <si>
    <t>Northumbrian</t>
  </si>
  <si>
    <t>Of or pertaining to Northumberland in England.</t>
  </si>
  <si>
    <t>A native or inhabitant of Northumberland.</t>
  </si>
  <si>
    <t>Northward</t>
  </si>
  <si>
    <t>Toward the north; nearer to the north than to the east or west point.</t>
  </si>
  <si>
    <t>Alt. of Northwards</t>
  </si>
  <si>
    <t>Northwards</t>
  </si>
  <si>
    <t>Toward the north, or toward a point nearer to the north than to the east or west point.</t>
  </si>
  <si>
    <t>Northwardly</t>
  </si>
  <si>
    <t>Having a northern direction.</t>
  </si>
  <si>
    <t>In a northern direction.</t>
  </si>
  <si>
    <t>Northwest</t>
  </si>
  <si>
    <t>The point in the horizon between the north and west, and equally distant from each; the northwest part or region.</t>
  </si>
  <si>
    <t>Pertaining to, or in the direction of, the point between the north and west; being in the northwest; toward the northwest, or coming from the northwest; as, the northwest coast.</t>
  </si>
  <si>
    <t>Coming from the northwest; as, a northwest wind.</t>
  </si>
  <si>
    <t>Toward the northwest.</t>
  </si>
  <si>
    <t>Northwester</t>
  </si>
  <si>
    <t>A storm or gale from the northwest; a strong northwest wind.</t>
  </si>
  <si>
    <t>Northwesterly</t>
  </si>
  <si>
    <t>Toward the northwest, or from the northwest.</t>
  </si>
  <si>
    <t>Northwestern</t>
  </si>
  <si>
    <t>Of, pertaining to, or being in, the northwest; in a direction toward the northwest; coming from the northwest; northwesterly; as, a northwestern course.</t>
  </si>
  <si>
    <t>Northwestward</t>
  </si>
  <si>
    <t>Alt. of Northwestwardly</t>
  </si>
  <si>
    <t>Northwestwardly</t>
  </si>
  <si>
    <t>Norwegian</t>
  </si>
  <si>
    <t>Of or pertaining to Norway, its inhabitants, or its language.</t>
  </si>
  <si>
    <t>A native of Norway.</t>
  </si>
  <si>
    <t>That branch of the Scandinavian language spoken in Norway.</t>
  </si>
  <si>
    <t>Norwegium</t>
  </si>
  <si>
    <t>A rare metallic element, of doubtful identification, said to occur in the copper-nickel of Norway.</t>
  </si>
  <si>
    <t>Norweyan</t>
  </si>
  <si>
    <t>Norwegian.</t>
  </si>
  <si>
    <t>Nose</t>
  </si>
  <si>
    <t>The prominent part of the face or anterior extremity of the head containing the nostrils and olfactory cavities; the olfactory organ. See Nostril, and Olfactory organ under Olfactory.</t>
  </si>
  <si>
    <t>The power of smelling; hence, scent.</t>
  </si>
  <si>
    <t>A projecting end or beak at the front of an object; a snout; a nozzle; a spout; as, the nose of a bellows; the nose of a teakettle.</t>
  </si>
  <si>
    <t>Nosed</t>
  </si>
  <si>
    <t>of Nose</t>
  </si>
  <si>
    <t>Nosing</t>
  </si>
  <si>
    <t>To smell; to scent; hence, to track, or trace out.</t>
  </si>
  <si>
    <t>To touch with the nose; to push the nose into or against; hence, to interfere with; to treat insolently.</t>
  </si>
  <si>
    <t>To utter in a nasal manner; to pronounce with a nasal twang; as, to nose a prayer.</t>
  </si>
  <si>
    <t>To smell; to sniff; to scent.</t>
  </si>
  <si>
    <t>To pry officiously into what does not concern one.</t>
  </si>
  <si>
    <t>Nosebag</t>
  </si>
  <si>
    <t>A bag in which feed for a horse, ox, or the like, may be fastened under the nose by a string passing over the head.</t>
  </si>
  <si>
    <t>Noseband</t>
  </si>
  <si>
    <t>That part of the headstall of a bridle which passes over a horse's nose.</t>
  </si>
  <si>
    <t>Nosebleed</t>
  </si>
  <si>
    <t>A bleeding at the nose.</t>
  </si>
  <si>
    <t>The yarrow. See Yarrow.</t>
  </si>
  <si>
    <t>Having a nose, or such a nose; -- chieflay used in composition; as, pug-nosed.</t>
  </si>
  <si>
    <t>Nosegay</t>
  </si>
  <si>
    <t>A bunch of odorous and showy flowers; a bouquet; a posy.</t>
  </si>
  <si>
    <t>Nosel</t>
  </si>
  <si>
    <t>To nurse; to lead or teach; to foster; to nuzzle.</t>
  </si>
  <si>
    <t>Noseless</t>
  </si>
  <si>
    <t>Destitute of a nose.</t>
  </si>
  <si>
    <t>Nosesmart</t>
  </si>
  <si>
    <t>A kind of cress, a pungent cruciferous plant, including several species of the genus Nasturtium.</t>
  </si>
  <si>
    <t>Nosethirl</t>
  </si>
  <si>
    <t>Alt. of Nosethril</t>
  </si>
  <si>
    <t>Nosethril</t>
  </si>
  <si>
    <t>Nostril.</t>
  </si>
  <si>
    <t>That part of the treadboard of a stair which projects over the riser; hence, any like projection, as the projecting edge of a molding.</t>
  </si>
  <si>
    <t>Nosle</t>
  </si>
  <si>
    <t>Nozzle.</t>
  </si>
  <si>
    <t>Nosocomial</t>
  </si>
  <si>
    <t>Of or pertaining to a hospital; as, nosocomial atmosphere.</t>
  </si>
  <si>
    <t>Nosography</t>
  </si>
  <si>
    <t>A description or classification of diseases.</t>
  </si>
  <si>
    <t>Nosological</t>
  </si>
  <si>
    <t>Of or pertaining to nosology.</t>
  </si>
  <si>
    <t>Nosologist</t>
  </si>
  <si>
    <t>One versed in nosology.</t>
  </si>
  <si>
    <t>Nosology</t>
  </si>
  <si>
    <t>A systematic arrangement, or classification, of diseases.</t>
  </si>
  <si>
    <t>That branch of medical science which treats of diseases, or of the classification of diseases.</t>
  </si>
  <si>
    <t>Nosopoetic</t>
  </si>
  <si>
    <t>Producing diseases.</t>
  </si>
  <si>
    <t>Nost</t>
  </si>
  <si>
    <t>Wottest not; knowest not.</t>
  </si>
  <si>
    <t>Nostalgia</t>
  </si>
  <si>
    <t>Homesickness; esp., a severe and sometimes fatal form of melancholia, due to homesickness.</t>
  </si>
  <si>
    <t>Nostalgic</t>
  </si>
  <si>
    <t>Of or pertaining to nostalgia; affected with nostalgia.</t>
  </si>
  <si>
    <t>Nostalgy</t>
  </si>
  <si>
    <t>Same as Nostalgia.</t>
  </si>
  <si>
    <t>Nostoc</t>
  </si>
  <si>
    <t>A genus of algae. The plants are composed of moniliform cells imbedded in a gelatinous substance.</t>
  </si>
  <si>
    <t>Nostril</t>
  </si>
  <si>
    <t>One of the external openings of the nose, which give passage to the air breathed and to secretions from the nose and eyes; one of the anterior nares.</t>
  </si>
  <si>
    <t>Perception; insight; acuteness.</t>
  </si>
  <si>
    <t>Nostrums</t>
  </si>
  <si>
    <t>of Nostrum</t>
  </si>
  <si>
    <t>Nostrum</t>
  </si>
  <si>
    <t>A medicine, the ingredients of which are kept secret for the purpose of restricting the profits of sale to the inventor or proprietor; a quack medicine.</t>
  </si>
  <si>
    <t>Any scheme or device proposed by a quack.</t>
  </si>
  <si>
    <t>Not</t>
  </si>
  <si>
    <t>Wot not; know not; knows not.</t>
  </si>
  <si>
    <t>Shorn; shaven.</t>
  </si>
  <si>
    <t>A word used to express negation, prohibition, denial, or refusal.</t>
  </si>
  <si>
    <t>Notabilia</t>
  </si>
  <si>
    <t>Things worthy of notice.</t>
  </si>
  <si>
    <t>Notabilities</t>
  </si>
  <si>
    <t>of Notability</t>
  </si>
  <si>
    <t>Notability</t>
  </si>
  <si>
    <t>Quality of being notable.</t>
  </si>
  <si>
    <t>A notable, or remarkable, person or thing; a person of note.</t>
  </si>
  <si>
    <t>A notable saying.</t>
  </si>
  <si>
    <t>Notable</t>
  </si>
  <si>
    <t>Capable of being noted; noticeable; plan; evident.</t>
  </si>
  <si>
    <t>Worthy of notice; remarkable; memorable; noted or distinguished; as, a notable event, person.</t>
  </si>
  <si>
    <t>Well-known; notorious.</t>
  </si>
  <si>
    <t>A person, or thing, of distinction.</t>
  </si>
  <si>
    <t>One of a number of persons, before the revolution of 1789, chiefly of the higher orders, appointed by the king to constitute a representative body.</t>
  </si>
  <si>
    <t>Notableness</t>
  </si>
  <si>
    <t>The quality of being notable.</t>
  </si>
  <si>
    <t>Notably</t>
  </si>
  <si>
    <t>In a notable manner.</t>
  </si>
  <si>
    <t>Notaeum</t>
  </si>
  <si>
    <t>The back or upper surface, as of a bird.</t>
  </si>
  <si>
    <t>Notal</t>
  </si>
  <si>
    <t>Of or pertaining to the back; dorsal.</t>
  </si>
  <si>
    <t>Notanda</t>
  </si>
  <si>
    <t>of Notandum</t>
  </si>
  <si>
    <t>Notandum</t>
  </si>
  <si>
    <t>A thing to be noted or observed; a notable fact; -- chiefly used in the plural.</t>
  </si>
  <si>
    <t>Notarial</t>
  </si>
  <si>
    <t>Of or pertaining to a notary; done or taken by a notary; as, a notarial seal; notarial evidence or attestation.</t>
  </si>
  <si>
    <t>Notarially</t>
  </si>
  <si>
    <t>In a notarial manner.</t>
  </si>
  <si>
    <t>Notaries</t>
  </si>
  <si>
    <t>of Notary</t>
  </si>
  <si>
    <t>Notary</t>
  </si>
  <si>
    <t>One who records in shorthand what is said or done; as, the notary of an ecclesiastical body.</t>
  </si>
  <si>
    <t>A public officer who attests or certifies deeds and other writings, or copies of them, usually under his official seal, to make them authentic, especially in foreign countries. His duties chiefly relate to instruments used in commercial transactions, such as protests of negotiable paper, ship's papers in cases of loss, damage, etc. He is generally called a notary public.</t>
  </si>
  <si>
    <t>Notate</t>
  </si>
  <si>
    <t>Marked with spots or lines, which are often colored.</t>
  </si>
  <si>
    <t>Notation</t>
  </si>
  <si>
    <t>The act or practice of recording anything by marks, figures, or characters.</t>
  </si>
  <si>
    <t>Any particular system of characters, symbols, or abbreviated expressions used in art or science, to express briefly technical facts, quantities, etc. Esp., the system of figures, letters, and signs used in arithmetic and algebra to express number, quantity, or operations.</t>
  </si>
  <si>
    <t>Literal or etymological signification.</t>
  </si>
  <si>
    <t>Notch</t>
  </si>
  <si>
    <t>A hollow cut in anything; a nick; an indentation.</t>
  </si>
  <si>
    <t>A narrow passage between two elevation; a deep, close pass; a defile; as, the notch of a mountain.</t>
  </si>
  <si>
    <t>Notched</t>
  </si>
  <si>
    <t>of Notch</t>
  </si>
  <si>
    <t>Notching</t>
  </si>
  <si>
    <t>To cut or make notches in ; to indent; also, to score by notches; as, to notch a stick.</t>
  </si>
  <si>
    <t>To fit the notch of (an arrow) to the string.</t>
  </si>
  <si>
    <t>Notchboard</t>
  </si>
  <si>
    <t>The board which receives the ends of the steps in a staircase.</t>
  </si>
  <si>
    <t>The act of making notches; the act of cutting into small hollows.</t>
  </si>
  <si>
    <t>The small hollow, or hollows, cut; a notch or notches.</t>
  </si>
  <si>
    <t>A method of joining timbers, scantling, etc., by notching them, as at the ends, and overlapping or interlocking the notched portions.</t>
  </si>
  <si>
    <t>A method of excavating, as in a bank, by a series of cuttings side by side. See also Gulleting.</t>
  </si>
  <si>
    <t>Notchweed</t>
  </si>
  <si>
    <t>A foul-smelling weed, the stinking goosefoot (Chenopodium Vulvaria).</t>
  </si>
  <si>
    <t>Note</t>
  </si>
  <si>
    <t>To butt; to push with the horns.</t>
  </si>
  <si>
    <t>Know not; knows not.</t>
  </si>
  <si>
    <t>Nut.</t>
  </si>
  <si>
    <t>Need; needful business.</t>
  </si>
  <si>
    <t>A mark or token by which a thing may be known; a visible sign; a character; a distinctive mark or feature; a characteristic quality.</t>
  </si>
  <si>
    <t>A mark, or sign, made to call attention, to point out something to notice, or the like; a sign, or token, proving or giving evidence.</t>
  </si>
  <si>
    <t>A brief remark; a marginal comment or explanation; hence, an annotation on a text or author; a comment; a critical, explanatory, or illustrative observation.</t>
  </si>
  <si>
    <t>A brief writing intended to assist the memory; a memorandum; a minute.</t>
  </si>
  <si>
    <t>Hence, a writing intended to be used in speaking; memoranda to assist a speaker, being either a synopsis, or the full text of what is to be said; as, to preach from notes; also, a reporter's memoranda; the original report of a speech or of proceedings.</t>
  </si>
  <si>
    <t>A short informal letter; a billet.</t>
  </si>
  <si>
    <t>A diplomatic missive or written communication.</t>
  </si>
  <si>
    <t>A written or printed paper acknowledging a debt, and promising payment; as, a promissory note; a note of hand; a negotiable note.</t>
  </si>
  <si>
    <t>A list of items or of charges; an account.</t>
  </si>
  <si>
    <t>A character, variously formed, to indicate the length of a tone, and variously placed upon the staff to indicate its pitch. Hence:</t>
  </si>
  <si>
    <t>A musical sound; a tone; an utterance; a tune.</t>
  </si>
  <si>
    <t>A key of the piano or organ.</t>
  </si>
  <si>
    <t>Observation; notice; heed.</t>
  </si>
  <si>
    <t>Notification; information; intelligence.</t>
  </si>
  <si>
    <t>State of being under observation.</t>
  </si>
  <si>
    <t>Reputation; distinction; as, a poet of note.</t>
  </si>
  <si>
    <t>Stigma; brand; reproach.</t>
  </si>
  <si>
    <t>Noted</t>
  </si>
  <si>
    <t>of Note</t>
  </si>
  <si>
    <t>Noting</t>
  </si>
  <si>
    <t>To notice with care; to observe; to remark; to heed; to attend to.</t>
  </si>
  <si>
    <t>To record in writing; to make a memorandum of.</t>
  </si>
  <si>
    <t>To charge, as with crime (with of or for before the thing charged); to brand.</t>
  </si>
  <si>
    <t>To denote; to designate.</t>
  </si>
  <si>
    <t>To annotate.</t>
  </si>
  <si>
    <t>To set down in musical characters.</t>
  </si>
  <si>
    <t>Notebook</t>
  </si>
  <si>
    <t>A book in which notes or memorandums are written.</t>
  </si>
  <si>
    <t>A book in which notes of hand are registered.</t>
  </si>
  <si>
    <t>Well known by reputation or report; eminent; celebrated; as, a noted author, or traveler.</t>
  </si>
  <si>
    <t>Noteful</t>
  </si>
  <si>
    <t>Useful.</t>
  </si>
  <si>
    <t>Noteless</t>
  </si>
  <si>
    <t>Not attracting notice; not conspicuous.</t>
  </si>
  <si>
    <t>Notelessness</t>
  </si>
  <si>
    <t>A state of being noteless.</t>
  </si>
  <si>
    <t>Notelet</t>
  </si>
  <si>
    <t>A little or short note; a billet.</t>
  </si>
  <si>
    <t>Note paper</t>
  </si>
  <si>
    <t>Writing paper, not exceeding in size, when folded once, five by eight inches.</t>
  </si>
  <si>
    <t>Noter</t>
  </si>
  <si>
    <t>One who takes notice.</t>
  </si>
  <si>
    <t>An annotator.</t>
  </si>
  <si>
    <t>Noteworthy</t>
  </si>
  <si>
    <t>Worthy of observation or notice; remarkable.</t>
  </si>
  <si>
    <t>Nother</t>
  </si>
  <si>
    <t>Neither; nor.</t>
  </si>
  <si>
    <t>Nothing</t>
  </si>
  <si>
    <t>Not anything; no thing (in the widest sense of the word thing); -- opposed to anything and something.</t>
  </si>
  <si>
    <t>Nonexistence; nonentity; absence of being; nihility; nothingness.</t>
  </si>
  <si>
    <t>A thing of no account, value, or note; something irrelevant and impertinent; something of comparative unimportance; utter insignificance; a trifle.</t>
  </si>
  <si>
    <t>A cipher; naught.</t>
  </si>
  <si>
    <t>In no degree; not at all; in no wise.</t>
  </si>
  <si>
    <t>Nothingarian</t>
  </si>
  <si>
    <t>One of no certain belief; one belonging to no particular sect.</t>
  </si>
  <si>
    <t>Nothingism</t>
  </si>
  <si>
    <t>Nihility; nothingness.</t>
  </si>
  <si>
    <t>Nothingness</t>
  </si>
  <si>
    <t>Nihility; nonexistence.</t>
  </si>
  <si>
    <t>The state of being of no value; a thing of no value.</t>
  </si>
  <si>
    <t>Notice</t>
  </si>
  <si>
    <t>The act of noting, remarking, or observing; observation by the senses or intellect; cognizance; note.</t>
  </si>
  <si>
    <t>Intelligence, by whatever means communicated; knowledge given or received; means of knowledge; express notification; announcement; warning.</t>
  </si>
  <si>
    <t>An announcement, often accompanied by comments or remarks; as, book notices; theatrical notices.</t>
  </si>
  <si>
    <t>A writing communicating information or warning.</t>
  </si>
  <si>
    <t>Attention; respectful treatment; civility.</t>
  </si>
  <si>
    <t>Noticed</t>
  </si>
  <si>
    <t>of Notice</t>
  </si>
  <si>
    <t>Noticing</t>
  </si>
  <si>
    <t>To observe; to see to mark; to take note of; to heed; to pay attention to.</t>
  </si>
  <si>
    <t>To show that one has observed; to take public note of; remark upon; to make comments on; to refer to; as, to notice a book.</t>
  </si>
  <si>
    <t>To treat with attention and civility; as, to notice strangers.</t>
  </si>
  <si>
    <t>Noticeable</t>
  </si>
  <si>
    <t>Capable of being observed; worthy of notice; likely to attract observation; conspicous.</t>
  </si>
  <si>
    <t>Noticeably</t>
  </si>
  <si>
    <t>In a noticeable manner.</t>
  </si>
  <si>
    <t>Noticer</t>
  </si>
  <si>
    <t>One who notices.</t>
  </si>
  <si>
    <t>Notidanian</t>
  </si>
  <si>
    <t>Any one of several species of sharks of the family Notidanidae, or Hexanchidae. Called also cow sharks. See Shark.</t>
  </si>
  <si>
    <t>Notification</t>
  </si>
  <si>
    <t>The act of notifying, or giving notice; the act of making known; especially, the act of giving official notice or information to the public or to individuals, corporations, companies, or societies, by words, by writing, or by other means.</t>
  </si>
  <si>
    <t>Notice given in words or writing, or by signs.</t>
  </si>
  <si>
    <t>The writing which communicates information; an advertisement, or citation, etc.</t>
  </si>
  <si>
    <t>Notified</t>
  </si>
  <si>
    <t>of Notify</t>
  </si>
  <si>
    <t>Notifying</t>
  </si>
  <si>
    <t>Notify</t>
  </si>
  <si>
    <t>To make known; to declare; to publish; as, to notify a fact to a person.</t>
  </si>
  <si>
    <t>To give notice to; to inform by notice; to apprise; as, the constable has notified the citizens to meet at the city hall; the bell notifies us of the time of meeting.</t>
  </si>
  <si>
    <t>Notion</t>
  </si>
  <si>
    <t>Mental apprehension of whatever may be known or imagined; an idea; a conception; more properly, a general or universal conception, as distinguishable or definable by marks or notae.</t>
  </si>
  <si>
    <t>A sentiment; an opinion.</t>
  </si>
  <si>
    <t>Sense; mind.</t>
  </si>
  <si>
    <t>An invention; an ingenious device; a knickknack; as, Yankee notions.</t>
  </si>
  <si>
    <t>Inclination; intention; disposition; as, I have a notion to do it.</t>
  </si>
  <si>
    <t>Notional</t>
  </si>
  <si>
    <t>Consisting of, or conveying, notions or ideas; expressing abstract conceptions.</t>
  </si>
  <si>
    <t>Existing in idea only; visionary; whimsical.</t>
  </si>
  <si>
    <t>Given to foolish or visionary expectations; whimsical; fanciful; as, a notional man.</t>
  </si>
  <si>
    <t>Notionality</t>
  </si>
  <si>
    <t>A notional or groundless opinion.</t>
  </si>
  <si>
    <t>Notionally</t>
  </si>
  <si>
    <t>In mental apprehension; in conception; not in reality.</t>
  </si>
  <si>
    <t>Notionate</t>
  </si>
  <si>
    <t>Notional.</t>
  </si>
  <si>
    <t>Notionist</t>
  </si>
  <si>
    <t>One whose opinions are ungrounded notions.</t>
  </si>
  <si>
    <t>Notist</t>
  </si>
  <si>
    <t>Notobranchiata</t>
  </si>
  <si>
    <t>A division of nudibranchiate mollusks having gills upon the back.</t>
  </si>
  <si>
    <t>The Dorsibranchiata.</t>
  </si>
  <si>
    <t>Notobranchiate</t>
  </si>
  <si>
    <t>Of or pertaining to the Notobranchiata.</t>
  </si>
  <si>
    <t>Notochord</t>
  </si>
  <si>
    <t>An elastic cartilagelike rod which is developed beneath the medullary groove in the vertebrate embryo, and constitutes the primitive axial skeleton around which the centra of the vertebrae and the posterior part of the base of the skull are developed; the chorda dorsalis. See Illust. of Ectoderm.</t>
  </si>
  <si>
    <t>Notochordal</t>
  </si>
  <si>
    <t>Of or pertaining to the notochord; having a notochord.</t>
  </si>
  <si>
    <t>Notodontian</t>
  </si>
  <si>
    <t>Any one of several species of bombycid moths belonging to Notodonta, Nerice, and allied genera. The caterpillar of these moths has a hump, or spine, on its back.</t>
  </si>
  <si>
    <t>Notopodia</t>
  </si>
  <si>
    <t>of Notopodium</t>
  </si>
  <si>
    <t>Notopodiums</t>
  </si>
  <si>
    <t>Notopodium</t>
  </si>
  <si>
    <t>The dorsal lobe or branch of a parapodium. See Parapodium.</t>
  </si>
  <si>
    <t>Notorhizal</t>
  </si>
  <si>
    <t>Having the radicle of the embryo lying against the back of one of the cotyledons; incumbent.</t>
  </si>
  <si>
    <t>Notoriety</t>
  </si>
  <si>
    <t>The quality or condition of being notorious; the state of being generally or publicly known; -- commonly used in an unfavorable sense; as, the notoriety of a crime.</t>
  </si>
  <si>
    <t>Notorious</t>
  </si>
  <si>
    <t>Generally known and talked of by the public; universally believed to be true; manifest to the world; evident; -- usually in an unfavorable sense; as, a notorious thief; a notorious crime or vice.</t>
  </si>
  <si>
    <t>Notornis</t>
  </si>
  <si>
    <t>A genus of birds allied to the gallinules, but having rudimentary wings and incapable of flight. Notornis Mantelli was first known as a fossil bird of New Zealand, but subsequently a few individuals were found living on the southern island. It is supposed to be now nearly or quite extinct.</t>
  </si>
  <si>
    <t>Nototherium</t>
  </si>
  <si>
    <t>An extinct genus of gigantic herbivorous marsupials, found in the Pliocene formation of Australia.</t>
  </si>
  <si>
    <t>Nototrema</t>
  </si>
  <si>
    <t>The pouched, or marsupial, frog of South America.</t>
  </si>
  <si>
    <t>Not-pated</t>
  </si>
  <si>
    <t>Alt. of Nott-pated</t>
  </si>
  <si>
    <t>Nott-pated</t>
  </si>
  <si>
    <t>Same as Nott-headed.</t>
  </si>
  <si>
    <t>Notself</t>
  </si>
  <si>
    <t>The negative of self.</t>
  </si>
  <si>
    <t>Nott</t>
  </si>
  <si>
    <t>Shorn.</t>
  </si>
  <si>
    <t>To shear.</t>
  </si>
  <si>
    <t>Nott-headed</t>
  </si>
  <si>
    <t>Having the hair cut close.</t>
  </si>
  <si>
    <t>Notturno</t>
  </si>
  <si>
    <t>Same as Nocturne.</t>
  </si>
  <si>
    <t>Nota</t>
  </si>
  <si>
    <t>of Notum</t>
  </si>
  <si>
    <t>Notum</t>
  </si>
  <si>
    <t>The back.</t>
  </si>
  <si>
    <t>Notus</t>
  </si>
  <si>
    <t>The south wind.</t>
  </si>
  <si>
    <t>Notwheat</t>
  </si>
  <si>
    <t>Wheat not bearded.</t>
  </si>
  <si>
    <t>Notwithstanding</t>
  </si>
  <si>
    <t>Without prevention, or obstruction from or by; in spite of.</t>
  </si>
  <si>
    <t>Nevertheless; however; although; as, I shall go, notwithstanding it rains.</t>
  </si>
  <si>
    <t>Nouch</t>
  </si>
  <si>
    <t>An ouch; a jewel.</t>
  </si>
  <si>
    <t>Nougat</t>
  </si>
  <si>
    <t>A cake, sweetmeat, or confection made with almonds or other nuts.</t>
  </si>
  <si>
    <t>Nought</t>
  </si>
  <si>
    <t>n. &amp; adv.</t>
  </si>
  <si>
    <t>See Naught.</t>
  </si>
  <si>
    <t>Nould</t>
  </si>
  <si>
    <t>Noule</t>
  </si>
  <si>
    <t>The top of the head; the head or noll.</t>
  </si>
  <si>
    <t>Noumenal</t>
  </si>
  <si>
    <t>Of or pertaining to the noumenon; real; -- opposed to phenomenal.</t>
  </si>
  <si>
    <t>Noumenon</t>
  </si>
  <si>
    <t>The of itself unknown and unknowable rational object, or thing in itself, which is distinguished from the phenomenon through which it is apprehended by the senses, and by which it is interpreted and understood; -- so used in the philosophy of Kant and his followers.</t>
  </si>
  <si>
    <t>Noun</t>
  </si>
  <si>
    <t>A word used as the designation or appellation of a creature or thing, existing in fact or in thought; a substantive.</t>
  </si>
  <si>
    <t>Nounal</t>
  </si>
  <si>
    <t>Of or pertaining to a noun.</t>
  </si>
  <si>
    <t>Nounize</t>
  </si>
  <si>
    <t>To change (an adjective, verb, etc.) into a noun.</t>
  </si>
  <si>
    <t>Nourice</t>
  </si>
  <si>
    <t>A nurse.</t>
  </si>
  <si>
    <t>Nourished</t>
  </si>
  <si>
    <t>of Nourish</t>
  </si>
  <si>
    <t>Nourishing</t>
  </si>
  <si>
    <t>Nourish</t>
  </si>
  <si>
    <t>To feed and cause to grow; to supply with matter which increases bulk or supplies waste, and promotes health; to furnish with nutriment.</t>
  </si>
  <si>
    <t>To support; to maintain.</t>
  </si>
  <si>
    <t>To supply the means of support and increase to; to encourage; to foster; as, to nourish rebellion; to nourish the virtues.</t>
  </si>
  <si>
    <t>To cherish; to comfort.</t>
  </si>
  <si>
    <t>To educate; to instruct; to bring up; to nurture; to promote the growth of in attainments.</t>
  </si>
  <si>
    <t>To promote growth; to furnish nutriment.</t>
  </si>
  <si>
    <t>To gain nourishment.</t>
  </si>
  <si>
    <t>Nourishable</t>
  </si>
  <si>
    <t>Capable of being nourished; as, the nourishable parts of the body.</t>
  </si>
  <si>
    <t>Capable of giving nourishment.</t>
  </si>
  <si>
    <t>Nourisher</t>
  </si>
  <si>
    <t>One who, or that which, nourishes.</t>
  </si>
  <si>
    <t>Promoting growth; nutritious,</t>
  </si>
  <si>
    <t>Nourishingly</t>
  </si>
  <si>
    <t>Nutritively; cherishingly.</t>
  </si>
  <si>
    <t>Nourishment</t>
  </si>
  <si>
    <t>The act of nourishing, or the state of being nourished; nutrition.</t>
  </si>
  <si>
    <t>That which serves to nourish; nutriment; food.</t>
  </si>
  <si>
    <t>Nouriture</t>
  </si>
  <si>
    <t>Nurture.</t>
  </si>
  <si>
    <t>Noursle</t>
  </si>
  <si>
    <t>To nurse; to rear; to bring up.</t>
  </si>
  <si>
    <t>Nous</t>
  </si>
  <si>
    <t>Intellect; understanding; talent; -- used humorously.</t>
  </si>
  <si>
    <t>Nousel</t>
  </si>
  <si>
    <t>Alt. of Nousle</t>
  </si>
  <si>
    <t>Nousle</t>
  </si>
  <si>
    <t>To insnare; to entrap.</t>
  </si>
  <si>
    <t>Nouthe</t>
  </si>
  <si>
    <t>Alt. of Nowthe</t>
  </si>
  <si>
    <t>Nowthe</t>
  </si>
  <si>
    <t>Just now; at present.</t>
  </si>
  <si>
    <t>Novaculite</t>
  </si>
  <si>
    <t>A variety of siliceous slate, of which hones are made; razor stone; Turkey stone; hone stone; whet slate.</t>
  </si>
  <si>
    <t>Novatian</t>
  </si>
  <si>
    <t>One of the sect of Novatius, or Novatianus, who held that the lapsed might not be received again into communion with the church, and that second marriages are unlawful.</t>
  </si>
  <si>
    <t>Novatianism</t>
  </si>
  <si>
    <t>The doctrines or principles of the Novatians.</t>
  </si>
  <si>
    <t>Novation</t>
  </si>
  <si>
    <t>Innovation.</t>
  </si>
  <si>
    <t>A substitution of a new debt for an old one; also, the remodeling of an old obligation.</t>
  </si>
  <si>
    <t>Novator</t>
  </si>
  <si>
    <t>An innovator.</t>
  </si>
  <si>
    <t>Novel</t>
  </si>
  <si>
    <t>Of recent origin or introduction; not ancient; new; hence, out of the ordinary course; unusual; strange; surprising.</t>
  </si>
  <si>
    <t>That which is new or unusual; a novelty.</t>
  </si>
  <si>
    <t>News; fresh tidings.</t>
  </si>
  <si>
    <t>A fictitious tale or narrative, professing to be conformed to real life; esp., one intended to exhibit the operation of the passions, and particularly of love.</t>
  </si>
  <si>
    <t>A new or supplemental constitution. See the Note under Novel, a.</t>
  </si>
  <si>
    <t>Novelette</t>
  </si>
  <si>
    <t>A short novel.</t>
  </si>
  <si>
    <t>Novelism</t>
  </si>
  <si>
    <t>Novelist</t>
  </si>
  <si>
    <t>An innovator; an asserter of novelty.</t>
  </si>
  <si>
    <t>A writer of news.</t>
  </si>
  <si>
    <t>A writer of a novel or novels.</t>
  </si>
  <si>
    <t>Novelize</t>
  </si>
  <si>
    <t>To innovate.</t>
  </si>
  <si>
    <t>Novelized</t>
  </si>
  <si>
    <t>of Novelize</t>
  </si>
  <si>
    <t>Novelizing</t>
  </si>
  <si>
    <t>To put into the form of novels; to represent by fiction.</t>
  </si>
  <si>
    <t>Novelry</t>
  </si>
  <si>
    <t>Novelty; new things.</t>
  </si>
  <si>
    <t>Novelties</t>
  </si>
  <si>
    <t>of Novelty</t>
  </si>
  <si>
    <t>Novelty</t>
  </si>
  <si>
    <t>The quality or state of being novel; newness; freshness; recentness of origin or introduction.</t>
  </si>
  <si>
    <t>Something novel; a new or strange thing.</t>
  </si>
  <si>
    <t>November</t>
  </si>
  <si>
    <t>The eleventh month of the year, containing thirty days.</t>
  </si>
  <si>
    <t>Novenary</t>
  </si>
  <si>
    <t>Of or pertaining to the number nine.</t>
  </si>
  <si>
    <t>The number of nine units; nine, collectively.</t>
  </si>
  <si>
    <t>Novene</t>
  </si>
  <si>
    <t>Relating to, or dependent on, the number nine; novenary.</t>
  </si>
  <si>
    <t>Novennial</t>
  </si>
  <si>
    <t>Done or recurring every ninth year.</t>
  </si>
  <si>
    <t>Novercal</t>
  </si>
  <si>
    <t>Of or pertaining to a stepmother; suitable to, or in the manner of, a stepmother.</t>
  </si>
  <si>
    <t>Novice</t>
  </si>
  <si>
    <t>One who is new in any business, profession, or calling; one unacquainted or unskilled; one yet in the rudiments; a beginner; a tyro.</t>
  </si>
  <si>
    <t>One newly received into the church, or one newly converted to the Christian faith.</t>
  </si>
  <si>
    <t>One who enters a religious house, whether of monks or nuns, as a probationist.</t>
  </si>
  <si>
    <t>Like a novice; becoming a novice.</t>
  </si>
  <si>
    <t>Noviceship</t>
  </si>
  <si>
    <t>The state of being a novice; novitiate.</t>
  </si>
  <si>
    <t>Novilunar</t>
  </si>
  <si>
    <t>Of or pertaining to the new moon.</t>
  </si>
  <si>
    <t>Novitiate</t>
  </si>
  <si>
    <t>The state of being a novice; time of initiation or instruction in rudiments.</t>
  </si>
  <si>
    <t>Hence: Time of probation in a religious house before taking the vows.</t>
  </si>
  <si>
    <t>One who is going through a novitiate, or period of probation; a novice.</t>
  </si>
  <si>
    <t>The place where novices live or are trained.</t>
  </si>
  <si>
    <t>Novitious</t>
  </si>
  <si>
    <t>Newly invented; recent; new.</t>
  </si>
  <si>
    <t>Novity</t>
  </si>
  <si>
    <t>Newness; novelty.</t>
  </si>
  <si>
    <t>Novum</t>
  </si>
  <si>
    <t>A game at dice, properly called novem quinque (L., nine five), the two principal throws being nine and five.</t>
  </si>
  <si>
    <t>Now</t>
  </si>
  <si>
    <t>At the present time; at this moment; at the time of speaking; instantly; as, I will write now.</t>
  </si>
  <si>
    <t>Very lately; not long ago.</t>
  </si>
  <si>
    <t>At a time contemporaneous with something spoken of or contemplated; at a particular time referred to.</t>
  </si>
  <si>
    <t>In present circumstances; things being as they are; -- hence, used as a connective particle, to introduce an inference or an explanation.</t>
  </si>
  <si>
    <t>Existing at the present time; present.</t>
  </si>
  <si>
    <t>The present time or moment; the present.</t>
  </si>
  <si>
    <t>Nowadays</t>
  </si>
  <si>
    <t>In these days; at the present time.</t>
  </si>
  <si>
    <t>Noway</t>
  </si>
  <si>
    <t>Alt. of Noways</t>
  </si>
  <si>
    <t>Noways</t>
  </si>
  <si>
    <t>In no manner or degree; not at all; nowise.</t>
  </si>
  <si>
    <t>Nowch</t>
  </si>
  <si>
    <t>See Nouch.</t>
  </si>
  <si>
    <t>Nowd</t>
  </si>
  <si>
    <t>The European gray gurnard (Trigla gurnardus).</t>
  </si>
  <si>
    <t>Nowed</t>
  </si>
  <si>
    <t>Knotted; tied in a knot, as a serpent.</t>
  </si>
  <si>
    <t>Nowel</t>
  </si>
  <si>
    <t>Christmas; also, a shout of joy at Christmas for the birth of the Savior.</t>
  </si>
  <si>
    <t>A kind of hymn, or canticle, of mediaeval origin, sung in honor of the Nativity of our Lord; a Christmas carol.</t>
  </si>
  <si>
    <t>The core, or the inner part, of a mold for casting a large hollow object.</t>
  </si>
  <si>
    <t>The bottom part of a mold or of a flask, in distinction from the cope; the drag.</t>
  </si>
  <si>
    <t>Nowes</t>
  </si>
  <si>
    <t>The marriage knot.</t>
  </si>
  <si>
    <t>Nowhere</t>
  </si>
  <si>
    <t>Not anywhere; not in any place or state; as, the book is nowhere to be found.</t>
  </si>
  <si>
    <t>Nowhither</t>
  </si>
  <si>
    <t>Not anywhither; in no direction; nowhere.</t>
  </si>
  <si>
    <t>Nowise</t>
  </si>
  <si>
    <t>Not in any manner or degree; in no way; noways.</t>
  </si>
  <si>
    <t>Nowt</t>
  </si>
  <si>
    <t>See Nouthe.</t>
  </si>
  <si>
    <t>Noxious</t>
  </si>
  <si>
    <t>Hurtful; harmful; baneful; pernicious; injurious; destructive; unwholesome; insalubrious; as, noxious air, food, or climate; pernicious; corrupting to morals; as, noxious practices or examples.</t>
  </si>
  <si>
    <t>Guilty; criminal.</t>
  </si>
  <si>
    <t>Noy</t>
  </si>
  <si>
    <t>To annoy; to vex.</t>
  </si>
  <si>
    <t>That which annoys.</t>
  </si>
  <si>
    <t>Noyance</t>
  </si>
  <si>
    <t>Noyau</t>
  </si>
  <si>
    <t>A cordial of brandy, etc., flavored with the kernel of the bitter almond, or of the peach stone, etc.</t>
  </si>
  <si>
    <t>Noyer</t>
  </si>
  <si>
    <t>Noyful</t>
  </si>
  <si>
    <t>Full of annoyance.</t>
  </si>
  <si>
    <t>Noyls</t>
  </si>
  <si>
    <t>See Noils.</t>
  </si>
  <si>
    <t>Noyous</t>
  </si>
  <si>
    <t>Annoying; disagreeable.</t>
  </si>
  <si>
    <t>Nozle</t>
  </si>
  <si>
    <t>Nozzle</t>
  </si>
  <si>
    <t>The nose; the snout; hence, the projecting vent of anything; as, the nozzle of a bellows.</t>
  </si>
  <si>
    <t>A short tube, usually tapering, forming the vent of a hose or pipe.</t>
  </si>
  <si>
    <t xml:space="preserve"> A short outlet, or inlet, pipe projecting from the end or side of a hollow vessel, as a steam-engine cylinder or a steam boiler.</t>
  </si>
  <si>
    <t>Nuance</t>
  </si>
  <si>
    <t>A shade of difference; a delicate gradation.</t>
  </si>
  <si>
    <t>Nub</t>
  </si>
  <si>
    <t>To push; to nudge; also, to beckon.</t>
  </si>
  <si>
    <t>A jag, or snag; a knob; a protuberance; also, the point or gist, as of a story.</t>
  </si>
  <si>
    <t>Nubbin</t>
  </si>
  <si>
    <t>A small or imperfect ear of maize.</t>
  </si>
  <si>
    <t>Nubble</t>
  </si>
  <si>
    <t>To beat or bruise with the fist.</t>
  </si>
  <si>
    <t>Nubeculae</t>
  </si>
  <si>
    <t>of Nubecula</t>
  </si>
  <si>
    <t>Nubecula</t>
  </si>
  <si>
    <t>Specifically, the Magellanic clouds.</t>
  </si>
  <si>
    <t>A slight spot on the cornea.</t>
  </si>
  <si>
    <t>A cloudy object or appearance in urine.</t>
  </si>
  <si>
    <t>Nubia</t>
  </si>
  <si>
    <t>A light fabric of wool, worn on the head by women; a cloud.</t>
  </si>
  <si>
    <t>Nubian</t>
  </si>
  <si>
    <t>Of or pertaining to Nubia in Eastern Africa.</t>
  </si>
  <si>
    <t>A native of Nubia.</t>
  </si>
  <si>
    <t>Nubiferous</t>
  </si>
  <si>
    <t>Bringing, or producing, clouds.</t>
  </si>
  <si>
    <t>Nubigenous</t>
  </si>
  <si>
    <t>Born of, or produced from, clouds.</t>
  </si>
  <si>
    <t>Nubilate</t>
  </si>
  <si>
    <t>To cloud.</t>
  </si>
  <si>
    <t>Nubile</t>
  </si>
  <si>
    <t>Of an age suitable for marriage; marriageable.</t>
  </si>
  <si>
    <t>Nubility</t>
  </si>
  <si>
    <t>The state of being marriageable.</t>
  </si>
  <si>
    <t>Nubilose</t>
  </si>
  <si>
    <t>Alt. of Nubilous</t>
  </si>
  <si>
    <t>Nubilous</t>
  </si>
  <si>
    <t>Cloudy.</t>
  </si>
  <si>
    <t>Nucament</t>
  </si>
  <si>
    <t>A catkin or ament; the flower cluster of the hazel, pine, willow, and the like.</t>
  </si>
  <si>
    <t>Nucamentaceous</t>
  </si>
  <si>
    <t>Like a nut either in structure or in being indehiscent; bearing one-seeded nutlike fruits.</t>
  </si>
  <si>
    <t>Nucelli</t>
  </si>
  <si>
    <t>of Nucellus</t>
  </si>
  <si>
    <t>Nucellus</t>
  </si>
  <si>
    <t>See Nucleus, 3 (a).</t>
  </si>
  <si>
    <t>Nuch/</t>
  </si>
  <si>
    <t>of Nucha</t>
  </si>
  <si>
    <t>Nucha</t>
  </si>
  <si>
    <t>The back or upper part of the neck; the nape.</t>
  </si>
  <si>
    <t>Nuchal</t>
  </si>
  <si>
    <t>Of, pertaining to, or in the region of, the back, or nape, of the neck; -- applied especially to the anterior median plate in the carapace of turtles.</t>
  </si>
  <si>
    <t>Nuciferous</t>
  </si>
  <si>
    <t>Bearing, or producing, nuts.</t>
  </si>
  <si>
    <t>Nuciform</t>
  </si>
  <si>
    <t>Shaped like a nut; nut-shaped.</t>
  </si>
  <si>
    <t>Nucin</t>
  </si>
  <si>
    <t>See Juglone.</t>
  </si>
  <si>
    <t>Nucleal</t>
  </si>
  <si>
    <t>Alt. of Nuclear</t>
  </si>
  <si>
    <t>Nuclear</t>
  </si>
  <si>
    <t>Of or pertaining to a nucleus; as, the nuclear spindle (see Illust. of Karyokinesis) or the nuclear fibrils of a cell; the nuclear part of a comet, etc.</t>
  </si>
  <si>
    <t>Nucleate</t>
  </si>
  <si>
    <t>Having a nucleus; nucleated.</t>
  </si>
  <si>
    <t>To gather, as about a nucleus or center.</t>
  </si>
  <si>
    <t>Nucleated</t>
  </si>
  <si>
    <t>Having a nucleus; nucleate; as, nucleated cells.</t>
  </si>
  <si>
    <t>Nucleiform</t>
  </si>
  <si>
    <t>Formed like a nucleus or kernel.</t>
  </si>
  <si>
    <t>Nuclein</t>
  </si>
  <si>
    <t>A constituent of the nuclei of all cells. It is a colorless amorphous substance, readily soluble in alkaline fluids and especially characterized by its comparatively large content of phosphorus. It also contains nitrogen and sulphur.</t>
  </si>
  <si>
    <t>Nucleobranch</t>
  </si>
  <si>
    <t>Belonging to the Nucleobranchiata.</t>
  </si>
  <si>
    <t>One of the Nucleobranchiata.</t>
  </si>
  <si>
    <t>Nucleobranchiata</t>
  </si>
  <si>
    <t>See Heteropoda.</t>
  </si>
  <si>
    <t>Nucleoidioplasma</t>
  </si>
  <si>
    <t>Hyaline plasma contained in the nucleus of vegetable cells.</t>
  </si>
  <si>
    <t>Nucleolar</t>
  </si>
  <si>
    <t>Of or pertaining to the nucleolus of a cell.</t>
  </si>
  <si>
    <t>Nucleolated</t>
  </si>
  <si>
    <t>Having a nucleole, or second inner nucleus.</t>
  </si>
  <si>
    <t>Nucleole</t>
  </si>
  <si>
    <t>The nucleus within a nucleus; nucleolus.</t>
  </si>
  <si>
    <t>Nucleoli</t>
  </si>
  <si>
    <t>of Nucleolus</t>
  </si>
  <si>
    <t>Nucleolus</t>
  </si>
  <si>
    <t>A little nucleus.</t>
  </si>
  <si>
    <t>A small rounded body contained in the nucleus of a cell or a protozoan.</t>
  </si>
  <si>
    <t>Nucleoplasm</t>
  </si>
  <si>
    <t>The matter composing the nucleus of a cell; the protoplasm of the nucleus; karyoplasma.</t>
  </si>
  <si>
    <t>Nucleoplasmic</t>
  </si>
  <si>
    <t>Of or pertaining to nucleoplasm; -- esp. applied to a body formed in the developing ovum from the plasma of the nucleus of the germinal vesicle.</t>
  </si>
  <si>
    <t>Nucleuses</t>
  </si>
  <si>
    <t>of Nucleus</t>
  </si>
  <si>
    <t>Nuclei</t>
  </si>
  <si>
    <t>Nucleus</t>
  </si>
  <si>
    <t>A kernel; hence, a central mass or point about which matter is gathered, or to which accretion is made; the central or material portion; -- used both literally and figuratively.</t>
  </si>
  <si>
    <t>The body or the head of a comet.</t>
  </si>
  <si>
    <t>An incipient ovule of soft cellular tissue.</t>
  </si>
  <si>
    <t>A whole seed, as contained within the seed coats.</t>
  </si>
  <si>
    <t>A body, usually spheroidal, in a cell or a protozoan, distinguished from the surrounding protoplasm by a difference in refrangibility and in behavior towards chemical reagents. It is more or less protoplasmic, and consists of a clear fluid (achromatin) through which extends a network of fibers (chromatin) in which may be suspended a second rounded body, the nucleolus (see Nucleoplasm). See Cell division, under Division.</t>
  </si>
  <si>
    <t>The tip, or earliest part, of a univalve or bivalve shell.</t>
  </si>
  <si>
    <t>The central part around which additional growths are added, as of an operculum.</t>
  </si>
  <si>
    <t>A visceral mass, containing the stomach and other organs, in Tunicata and some mollusks.</t>
  </si>
  <si>
    <t>Nucula</t>
  </si>
  <si>
    <t>A genus of small marine bivalve shells, having a pearly interior.</t>
  </si>
  <si>
    <t>Nucle</t>
  </si>
  <si>
    <t>Same as Nutlet.</t>
  </si>
  <si>
    <t>Nucumentaceous</t>
  </si>
  <si>
    <t>See Nucamentaceous.</t>
  </si>
  <si>
    <t>Nudation</t>
  </si>
  <si>
    <t>The act of stripping, or making bare or naked.</t>
  </si>
  <si>
    <t>Nuddle</t>
  </si>
  <si>
    <t>To walk quickly with the head bent forward; -- often with along.</t>
  </si>
  <si>
    <t>Nude</t>
  </si>
  <si>
    <t>Bare; naked; unclothed; undraped; as, a nude statue.</t>
  </si>
  <si>
    <t>Naked; without consideration; void; as, a nude contract. See Nudum pactum.</t>
  </si>
  <si>
    <t>Nudge/</t>
  </si>
  <si>
    <t>of Nudge</t>
  </si>
  <si>
    <t>Nudging</t>
  </si>
  <si>
    <t>Nudge</t>
  </si>
  <si>
    <t>To touch gently, as with the elbow, in order to call attention or convey intimation.</t>
  </si>
  <si>
    <t>A gentle push, or jog, as with the elbow.</t>
  </si>
  <si>
    <t>Nudibrachiate</t>
  </si>
  <si>
    <t>Having tentacles without vibratile cilia.</t>
  </si>
  <si>
    <t>Nudibranch</t>
  </si>
  <si>
    <t>Of or pertaining to the Nudibranchiata.</t>
  </si>
  <si>
    <t>One of the Nudibranchiata.</t>
  </si>
  <si>
    <t>Nudibranchiata</t>
  </si>
  <si>
    <t>A division of opisthobranchiate mollusks, having no shell except while very young. The gills are naked and situated upon the back or sides. See Ceratobranchia.</t>
  </si>
  <si>
    <t>Nudibranchiate</t>
  </si>
  <si>
    <t>Same as Nudibranch.</t>
  </si>
  <si>
    <t>Nudicaul</t>
  </si>
  <si>
    <t>Having the stems leafless.</t>
  </si>
  <si>
    <t>Nudification</t>
  </si>
  <si>
    <t>The act of making nude.</t>
  </si>
  <si>
    <t>Nudities</t>
  </si>
  <si>
    <t>of Nudity</t>
  </si>
  <si>
    <t>Nudity</t>
  </si>
  <si>
    <t>The quality or state of being nude; nakedness.</t>
  </si>
  <si>
    <t>That which is nude or naked; naked part; undraped or unclothed portion; esp. (Fine Arts), the human figure represented unclothed; any representation of nakedness; -- chiefly used in the plural and in a bad sense.</t>
  </si>
  <si>
    <t>Nudum pactum</t>
  </si>
  <si>
    <t>A bare, naked contract, without any consideration.</t>
  </si>
  <si>
    <t>Nugacity</t>
  </si>
  <si>
    <t>Futility; trifling talk or behavior; drollery.</t>
  </si>
  <si>
    <t>Nugae</t>
  </si>
  <si>
    <t>Trifles; jests.</t>
  </si>
  <si>
    <t>Nugation</t>
  </si>
  <si>
    <t>The act or practice of trifling.</t>
  </si>
  <si>
    <t>Nugatory</t>
  </si>
  <si>
    <t>Trifling; vain; futile; insignificant.</t>
  </si>
  <si>
    <t>Of no force; inoperative; ineffectual.</t>
  </si>
  <si>
    <t>Nugget</t>
  </si>
  <si>
    <t>A lump; a mass, esp. a native lump of a precious metal; as, a nugget of gold.</t>
  </si>
  <si>
    <t>Nugify</t>
  </si>
  <si>
    <t>To render trifling or futile; to make silly.</t>
  </si>
  <si>
    <t>Nuisance</t>
  </si>
  <si>
    <t>That which annoys or gives trouble and vexation; that which is offensive or noxious.</t>
  </si>
  <si>
    <t>Nuisancer</t>
  </si>
  <si>
    <t>One who makes or causes a nuisance.</t>
  </si>
  <si>
    <t>Nul</t>
  </si>
  <si>
    <t>No; not any; as, nul disseizin; nul tort.</t>
  </si>
  <si>
    <t>Null</t>
  </si>
  <si>
    <t>Of no legal or binding force or validity; of no efficacy; invalid; void; nugatory; useless.</t>
  </si>
  <si>
    <t>Something that has no force or meaning.</t>
  </si>
  <si>
    <t>That which has no value; a cipher; zero.</t>
  </si>
  <si>
    <t>To annul.</t>
  </si>
  <si>
    <t>One of the beads in nulled work.</t>
  </si>
  <si>
    <t>Nulled</t>
  </si>
  <si>
    <t>Turned so as to resemble nulls.</t>
  </si>
  <si>
    <t>Nullibiety</t>
  </si>
  <si>
    <t>The state or condition of being nowhere.</t>
  </si>
  <si>
    <t>Nullification</t>
  </si>
  <si>
    <t>The act of nullifying; a rendering void and of no effect, or of no legal effect.</t>
  </si>
  <si>
    <t>Nullifidian</t>
  </si>
  <si>
    <t>Of no faith; also, not trusting to faith for salvation; -- opposed to solifidian.</t>
  </si>
  <si>
    <t>An unbeliever.</t>
  </si>
  <si>
    <t>Nullifier</t>
  </si>
  <si>
    <t>One who nullifies or makes void; one who maintains the right to nullify a contract by one of the parties.</t>
  </si>
  <si>
    <t>Nullified</t>
  </si>
  <si>
    <t>of Nullify</t>
  </si>
  <si>
    <t>Nullifying</t>
  </si>
  <si>
    <t>Nullify</t>
  </si>
  <si>
    <t>To make void; to render invalid; to deprive of legal force or efficacy.</t>
  </si>
  <si>
    <t>Nullipore</t>
  </si>
  <si>
    <t>A name for certain crustaceous marine algae which secrete carbonate of lime on their surface, and were formerly thought to be of animal nature. They are now considered corallines of the genera Melobesia and Lithothamnion.</t>
  </si>
  <si>
    <t>Nullities</t>
  </si>
  <si>
    <t>of Nullity</t>
  </si>
  <si>
    <t>Nullity</t>
  </si>
  <si>
    <t>The quality or state of being null; nothingness; want of efficacy or force.</t>
  </si>
  <si>
    <t>Nonexistence; as, a decree of nullity of marriage is a decree that no legal marriage exists.</t>
  </si>
  <si>
    <t>That which is null.</t>
  </si>
  <si>
    <t>Numb</t>
  </si>
  <si>
    <t>Enfeebled in, or destitute of, the power of sensation and motion; rendered torpid; benumbed; insensible; as, the fingers or limbs are numb with cold.</t>
  </si>
  <si>
    <t>Producing numbness; benumbing; as, the numb, cold night.</t>
  </si>
  <si>
    <t>Numbed</t>
  </si>
  <si>
    <t>of Numb</t>
  </si>
  <si>
    <t>Numbing</t>
  </si>
  <si>
    <t>To make numb; to deprive of the power of sensation or motion; to render senseless or inert; to deaden; to benumb; to stupefy.</t>
  </si>
  <si>
    <t>Numbedness</t>
  </si>
  <si>
    <t>Numbness.</t>
  </si>
  <si>
    <t>Number</t>
  </si>
  <si>
    <t>That which admits of being counted or reckoned; a unit, or an aggregate of units; a numerable aggregate or collection of individuals; an assemblage made up of distinct things expressible by figures.</t>
  </si>
  <si>
    <t>A collection of many individuals; a numerous assemblage; a multitude; many.</t>
  </si>
  <si>
    <t>A numeral; a word or character denoting a number; as, to put a number on a door.</t>
  </si>
  <si>
    <t>Numerousness; multitude.</t>
  </si>
  <si>
    <t>The state or quality of being numerable or countable.</t>
  </si>
  <si>
    <t>Quantity, regarded as made up of an aggregate of separate things.</t>
  </si>
  <si>
    <t>That which is regulated by count; poetic measure, as divisions of time or number of syllables; hence, poetry, verse; -- chiefly used in the plural.</t>
  </si>
  <si>
    <t>The distinction of objects, as one, or more than one (in some languages, as one, or two, or more than two), expressed (usually) by a difference in the form of a word; thus, the singular number and the plural number are the names of the forms of a word indicating the objects denoted or referred to by the word as one, or as more than one.</t>
  </si>
  <si>
    <t>The measure of the relation between quantities or things of the same kind; that abstract species of quantity which is capable of being expressed by figures; numerical value.</t>
  </si>
  <si>
    <t>Numbered</t>
  </si>
  <si>
    <t>of Number</t>
  </si>
  <si>
    <t>Numbering</t>
  </si>
  <si>
    <t>To count; to reckon; to ascertain the units of; to enumerate.</t>
  </si>
  <si>
    <t>To reckon as one of a collection or multitude.</t>
  </si>
  <si>
    <t>To give or apply a number or numbers to; to assign the place of in a series by order of number; to designate the place of by a number or numeral; as, to number the houses in a street, or the apartments in a building.</t>
  </si>
  <si>
    <t>To amount; to equal in number; to contain; to consist of; as, the army numbers fifty thousand.</t>
  </si>
  <si>
    <t>Numberer</t>
  </si>
  <si>
    <t>One who numbers.</t>
  </si>
  <si>
    <t>Numberful</t>
  </si>
  <si>
    <t>Numerous.</t>
  </si>
  <si>
    <t>Numberless</t>
  </si>
  <si>
    <t>Innumerable; countless.</t>
  </si>
  <si>
    <t>Numberous</t>
  </si>
  <si>
    <t>Numbers</t>
  </si>
  <si>
    <t>pl. of Number. The fourth book of the Pentateuch, containing the census of the Hebrews.</t>
  </si>
  <si>
    <t>Numbfish</t>
  </si>
  <si>
    <t>The torpedo, which numbs by the electric shocks which it gives.</t>
  </si>
  <si>
    <t>Numbless</t>
  </si>
  <si>
    <t>See Nombles.</t>
  </si>
  <si>
    <t>Numbness</t>
  </si>
  <si>
    <t>The condition of being numb; that state of a living body in which it loses, wholly or in part, the power of feeling or motion.</t>
  </si>
  <si>
    <t>Numerable</t>
  </si>
  <si>
    <t>Capable of being numbered or counted.</t>
  </si>
  <si>
    <t>Numeral</t>
  </si>
  <si>
    <t>Of or pertaining to number; consisting of number or numerals.</t>
  </si>
  <si>
    <t>Expressing number; representing number; as, numeral letters or characters, as X or 10 for ten.</t>
  </si>
  <si>
    <t>A figure or character used to express a number; as, the Arabic numerals, 1, 2, 3, etc.; the Roman numerals, I, V, X, L, etc.</t>
  </si>
  <si>
    <t>A word expressing a number.</t>
  </si>
  <si>
    <t>Numerally</t>
  </si>
  <si>
    <t>According to number; in number; numerically.</t>
  </si>
  <si>
    <t>Numerary</t>
  </si>
  <si>
    <t>Belonging to a certain number; counting as one of a collection or body.</t>
  </si>
  <si>
    <t>Numerated</t>
  </si>
  <si>
    <t>of Numerate</t>
  </si>
  <si>
    <t>Numerating</t>
  </si>
  <si>
    <t>Numerate</t>
  </si>
  <si>
    <t>To divide off and read according to the rules of numeration; as, to numerate a row of figures.</t>
  </si>
  <si>
    <t>Numeration</t>
  </si>
  <si>
    <t>The act or art of numbering.</t>
  </si>
  <si>
    <t>The act or art of reading numbers when expressed by means of numerals. The term is almost exclusively applied to the art of reading numbers written in the scale of tens, by the Arabic method.</t>
  </si>
  <si>
    <t>Numerative</t>
  </si>
  <si>
    <t>Of or pertaining to numeration; as, a numerative system.</t>
  </si>
  <si>
    <t>Numerator</t>
  </si>
  <si>
    <t>The term in a fraction which indicates the number of fractional units that are taken.</t>
  </si>
  <si>
    <t>Numeric</t>
  </si>
  <si>
    <t>Alt. of Numerical</t>
  </si>
  <si>
    <t>Numerical</t>
  </si>
  <si>
    <t>Belonging to number; denoting number; consisting in numbers; expressed by numbers, and not letters; as, numerical characters; a numerical equation; a numerical statement.</t>
  </si>
  <si>
    <t>The same in number; hence, identically the same; identical; as, the same numerical body.</t>
  </si>
  <si>
    <t>O</t>
  </si>
  <si>
    <t>O, the fifteenth letter of the English alphabet, derives its form, value, and name from the Greek O, through the Latin. The letter came into the Greek from the Ph/nician, which possibly derived it ultimately from the Egyptian. Etymologically, the letter o is most closely related to a, e, and u; as in E. bone, AS. ban; E. stone, AS. stan; E. broke, AS. brecan to break; E. bore, AS. beran to bear; E. dove, AS. d/fe; E. toft, tuft; tone, tune; number, F. nombre.</t>
  </si>
  <si>
    <t>Among the ancients, O was a mark of triple time, from the notion that the ternary, or number 3, is the most perfect of numbers, and properly expressed by a circle, the most perfect figure.</t>
  </si>
  <si>
    <t>O's</t>
  </si>
  <si>
    <t>of O</t>
  </si>
  <si>
    <t>Oes</t>
  </si>
  <si>
    <t>The letter O, or its sound.</t>
  </si>
  <si>
    <t>Something shaped like the letter O; a circle or oval.</t>
  </si>
  <si>
    <t>A cipher; zero.</t>
  </si>
  <si>
    <t>O'</t>
  </si>
  <si>
    <t>A prefix to Irish family names, which signifies grandson or descendant of, and is a character of dignity; as, O'Neil, O'Carrol.</t>
  </si>
  <si>
    <t>A shortened form of of or on.</t>
  </si>
  <si>
    <t>One.</t>
  </si>
  <si>
    <t>An exclamation used in calling or directly addressing a person or personified object; also, as an emotional or impassioned exclamation expressing pain, grief, surprise, desire, fear, etc.</t>
  </si>
  <si>
    <t>Oad</t>
  </si>
  <si>
    <t>See Woad.</t>
  </si>
  <si>
    <t>Oaf</t>
  </si>
  <si>
    <t>Originally, an elf's child; a changeling left by fairies or goblins; hence, a deformed or foolish child; a simpleton; an idiot.</t>
  </si>
  <si>
    <t>Oafish</t>
  </si>
  <si>
    <t>Like an oaf; simple.</t>
  </si>
  <si>
    <t>Oak</t>
  </si>
  <si>
    <t>Any tree or shrub of the genus Quercus. The oaks have alternate leaves, often variously lobed, and staminate flowers in catkins. The fruit is a smooth nut, called an acorn, which is more or less inclosed in a scaly involucre called the cup or cupule. There are now recognized about three hundred species, of which nearly fifty occur in the United States, the rest in Europe, Asia, and the other parts of North America, a very few barely reaching the northern parts of South America and Africa. Many of the oaks form forest trees of grand proportions and live many centuries. The wood is usually hard and tough, and provided with conspicuous medullary rays, forming the silver grain.</t>
  </si>
  <si>
    <t>The strong wood or timber of the oak.</t>
  </si>
  <si>
    <t>Oaken</t>
  </si>
  <si>
    <t>Made or consisting of oaks or of the wood of oaks.</t>
  </si>
  <si>
    <t>Oaker</t>
  </si>
  <si>
    <t>See Ocher.</t>
  </si>
  <si>
    <t>Oakling</t>
  </si>
  <si>
    <t>A young oak.</t>
  </si>
  <si>
    <t>Oakum</t>
  </si>
  <si>
    <t>The material obtained by untwisting and picking into loose fiber old hemp ropes; -- used for calking the seams of ships, stopping leaks, etc.</t>
  </si>
  <si>
    <t>The coarse portion separated from flax or hemp in nackling.</t>
  </si>
  <si>
    <t>Oaky</t>
  </si>
  <si>
    <t>Resembling oak; strong.</t>
  </si>
  <si>
    <t>Oar</t>
  </si>
  <si>
    <t>An implement for impelling a boat, being a slender piece of timber, usually ash or spruce, with a grip or handle at one end and a broad blade at the other. The part which rests in the rowlock is called the loom.</t>
  </si>
  <si>
    <t>An oarsman; a rower; as, he is a good oar.</t>
  </si>
  <si>
    <t>An oarlike swimming organ of various invertebrates.</t>
  </si>
  <si>
    <t>Oared</t>
  </si>
  <si>
    <t>of Oar</t>
  </si>
  <si>
    <t>Oaring</t>
  </si>
  <si>
    <t>To row.</t>
  </si>
  <si>
    <t>Furnished with oars; -- chiefly used in composition; as, a four-oared boat.</t>
  </si>
  <si>
    <t>Having feet adapted for swimming.</t>
  </si>
  <si>
    <t>Totipalmate; -- said of the feet of certain birds. See Illust. of Aves.</t>
  </si>
  <si>
    <t>Oarfish</t>
  </si>
  <si>
    <t>The ribbon fish.</t>
  </si>
  <si>
    <t>Oarfoot</t>
  </si>
  <si>
    <t>Any crustacean of the genus Remipes.</t>
  </si>
  <si>
    <t>Oar-footed</t>
  </si>
  <si>
    <t>Oarless</t>
  </si>
  <si>
    <t>Without oars.</t>
  </si>
  <si>
    <t>Oarlock</t>
  </si>
  <si>
    <t>The notch, fork, or other device on the gunwale of a boat, in which the oar rests in rowing.  See Rowlock.</t>
  </si>
  <si>
    <t>Oarsmen</t>
  </si>
  <si>
    <t>of Oarsman</t>
  </si>
  <si>
    <t>Oarsman</t>
  </si>
  <si>
    <t>One who uses, or is skilled in the use of, an oar; a rower.</t>
  </si>
  <si>
    <t>Oarsweed</t>
  </si>
  <si>
    <t>Any large seaweed of the genus Laminaria; tangle; kelp.  See Kelp.</t>
  </si>
  <si>
    <t>Oary</t>
  </si>
  <si>
    <t>Having the form or the use of an oar; as, the swan's oary feet.</t>
  </si>
  <si>
    <t>Oases</t>
  </si>
  <si>
    <t>of Oasis</t>
  </si>
  <si>
    <t>Oasis</t>
  </si>
  <si>
    <t>A fertile or green spot in a waste or desert, esp. in a sandy desert.</t>
  </si>
  <si>
    <t>Oast</t>
  </si>
  <si>
    <t>A kiln to dry hops or malt; a cockle.</t>
  </si>
  <si>
    <t>Oats</t>
  </si>
  <si>
    <t>of Oat</t>
  </si>
  <si>
    <t>Oat</t>
  </si>
  <si>
    <t>A well-known cereal grass (Avena sativa), and its edible grain; -- commonly used in the plural and in a collective sense.</t>
  </si>
  <si>
    <t>A musical pipe made of oat straw.</t>
  </si>
  <si>
    <t>Oatcake</t>
  </si>
  <si>
    <t>A cake made of oatmeal.</t>
  </si>
  <si>
    <t>Oaten</t>
  </si>
  <si>
    <t>Consisting of an oat straw or stem; as, an oaten pipe.</t>
  </si>
  <si>
    <t>Made of oatmeal; as, oaten cakes.</t>
  </si>
  <si>
    <t>Oaths</t>
  </si>
  <si>
    <t>of Oath</t>
  </si>
  <si>
    <t>Oath</t>
  </si>
  <si>
    <t>A solemn affirmation or declaration, made with a reverent appeal to God for the truth of what is affirmed.</t>
  </si>
  <si>
    <t>A solemn affirmation, connected with a sacred object, or one regarded as sacred, as the temple, the altar, the blood of Abel, the Bible, the Koran, etc.</t>
  </si>
  <si>
    <t>An appeal (in verification of a statement made) to a superior sanction, in such a form as exposes the party making the appeal to an indictment for perjury if the statement be false.</t>
  </si>
  <si>
    <t>A careless and blasphemous use of the name of the divine Being, or anything divine or sacred, by way of appeal or as a profane exclamation or ejaculation; an expression of profane swearing.</t>
  </si>
  <si>
    <t>Oathable</t>
  </si>
  <si>
    <t>Capable of having an oath administered to.</t>
  </si>
  <si>
    <t>Oathbreaking</t>
  </si>
  <si>
    <t>The violation of an oath; perjury.</t>
  </si>
  <si>
    <t>Oatmeal</t>
  </si>
  <si>
    <t>Meal made of oats.</t>
  </si>
  <si>
    <t>A plant of the genus Panicum; panic grass.</t>
  </si>
  <si>
    <t>Ob-</t>
  </si>
  <si>
    <t>A prefix signifying to, toward, before, against, reversely, etc.; also, as a simple intensive; as in oblige, to bind to; obstacle, something standing before; object, lit., to throw against; obovate, reversely, ovate. Ob- is commonly assimilated before c, f, g, and p, to oc-, of-, og-, and op-.</t>
  </si>
  <si>
    <t>Obcompressed</t>
  </si>
  <si>
    <t>Compressed or flattened antero-posteriorly, or in a way opposite to the usual one.</t>
  </si>
  <si>
    <t>Obconic</t>
  </si>
  <si>
    <t>Alt. of Obconical</t>
  </si>
  <si>
    <t>Obconical</t>
  </si>
  <si>
    <t>Conical, but having the apex downward; inversely conical.</t>
  </si>
  <si>
    <t>Obcordate</t>
  </si>
  <si>
    <t>Heart-shaped, with the attachment at the pointed end; inversely cordate: as, an obcordate petal or leaf.</t>
  </si>
  <si>
    <t>Obdiplostemonous</t>
  </si>
  <si>
    <t>Having twice as many stamens as petals, those of the outer set being opposite the petals; -- said of flowers.</t>
  </si>
  <si>
    <t>Obdiplostemony</t>
  </si>
  <si>
    <t>The condition of being obdiplostemonous.</t>
  </si>
  <si>
    <t>Obdormition</t>
  </si>
  <si>
    <t>Sleep.</t>
  </si>
  <si>
    <t>Obduce</t>
  </si>
  <si>
    <t>To draw over, as a covering.</t>
  </si>
  <si>
    <t>Obduct</t>
  </si>
  <si>
    <t>To draw over; to cover.</t>
  </si>
  <si>
    <t>Obduction</t>
  </si>
  <si>
    <t>The act of drawing or laying over, as a covering.</t>
  </si>
  <si>
    <t>Obduracy</t>
  </si>
  <si>
    <t>The duality or state of being obdurate; invincible hardness of heart; obstinacy.</t>
  </si>
  <si>
    <t>Obdurate</t>
  </si>
  <si>
    <t>Hardened in feelings, esp. against moral or mollifying influences; unyielding; hard-hearted; stubbornly wicked.</t>
  </si>
  <si>
    <t>Hard; harsh; rugged; rough; intractable.</t>
  </si>
  <si>
    <t>To harden.</t>
  </si>
  <si>
    <t>Obduration</t>
  </si>
  <si>
    <t>A hardening of the heart; hardness of heart.</t>
  </si>
  <si>
    <t>Obdure</t>
  </si>
  <si>
    <t>Alt. of Obdured</t>
  </si>
  <si>
    <t>Obdured</t>
  </si>
  <si>
    <t>Obdurate; hard.</t>
  </si>
  <si>
    <t>Obdureness</t>
  </si>
  <si>
    <t>Alt. of Obduredness</t>
  </si>
  <si>
    <t>Obduredness</t>
  </si>
  <si>
    <t>Hardness.</t>
  </si>
  <si>
    <t>Obbe</t>
  </si>
  <si>
    <t>See Obi.</t>
  </si>
  <si>
    <t>Obeah</t>
  </si>
  <si>
    <t>Same as Obi.</t>
  </si>
  <si>
    <t>Of or pertaining to obi; as, the obeah man.</t>
  </si>
  <si>
    <t>Obedible</t>
  </si>
  <si>
    <t>Obedient.</t>
  </si>
  <si>
    <t>Obedience</t>
  </si>
  <si>
    <t>The act of obeying, or the state of being obedient; compliance with that which is required by authority; subjection to rightful restraint or control.</t>
  </si>
  <si>
    <t>Words or actions denoting submission to authority; dutifulness.</t>
  </si>
  <si>
    <t>A following; a body of adherents; as, the Roman Catholic obedience, or the whole body of persons who submit to the authority of the pope.</t>
  </si>
  <si>
    <t>A cell (or offshoot of a larger monastery) governed by a prior.</t>
  </si>
  <si>
    <t>One of the three monastic vows.</t>
  </si>
  <si>
    <t>The written precept of a superior in a religious order or congregation to a subject.</t>
  </si>
  <si>
    <t>Obedienciary</t>
  </si>
  <si>
    <t>One yielding obedience.</t>
  </si>
  <si>
    <t>Obedient</t>
  </si>
  <si>
    <t>Subject in will or act to authority; willing to obey; submissive to restraint, control, or command.</t>
  </si>
  <si>
    <t>Obediential</t>
  </si>
  <si>
    <t>According to the rule of obedience.</t>
  </si>
  <si>
    <t>Obediently</t>
  </si>
  <si>
    <t>In an obedient manner; with obedience.</t>
  </si>
  <si>
    <t>Obeisance</t>
  </si>
  <si>
    <t>Obedience.</t>
  </si>
  <si>
    <t>A manifestation of obedience; an expression of difference or respect; homage; a bow; a courtesy.</t>
  </si>
  <si>
    <t>Obeisancy</t>
  </si>
  <si>
    <t>See Obeisance.</t>
  </si>
  <si>
    <t>Obeisant</t>
  </si>
  <si>
    <t>Ready to obey; reverent; differential; also, servilely submissive.</t>
  </si>
  <si>
    <t>Obelion</t>
  </si>
  <si>
    <t>The region of the skull between the two parietal foramina where the closure of the sagittal suture usually begins.</t>
  </si>
  <si>
    <t>Obeliscal</t>
  </si>
  <si>
    <t>Formed like an obelisk.</t>
  </si>
  <si>
    <t>Obelisk</t>
  </si>
  <si>
    <t>An upright, four-sided pillar, gradually tapering as it rises, and terminating in a pyramid called pyramidion. It is ordinarily monolithic. Egyptian obelisks are commonly covered with hieroglyphic writing from top to bottom.</t>
  </si>
  <si>
    <t>A mark of reference; -- called also dagger [/]. See Dagger, n., 2.</t>
  </si>
  <si>
    <t>Obelisked</t>
  </si>
  <si>
    <t>of Obelisk</t>
  </si>
  <si>
    <t>Obelisking</t>
  </si>
  <si>
    <t>To mark or designate with an obelisk.</t>
  </si>
  <si>
    <t>Obelized</t>
  </si>
  <si>
    <t>of Obelize</t>
  </si>
  <si>
    <t>Obelizing</t>
  </si>
  <si>
    <t>Obelize</t>
  </si>
  <si>
    <t>To designate with an obelus; to mark as doubtful or spirituous.</t>
  </si>
  <si>
    <t>P</t>
  </si>
  <si>
    <t>the sixteenth letter of the English alphabet, is a nonvocal consonant whose form and value come from the Latin, into which language the letter was brought, through the ancient Greek, from the Phoenician, its probable origin being Egyptian. Etymologically P is most closely related to b, f, and v; as hobble, hopple; father, paternal; recipient, receive. See B, F, and M.</t>
  </si>
  <si>
    <t>Pa</t>
  </si>
  <si>
    <t>A shortened form of Papa.</t>
  </si>
  <si>
    <t>Paage</t>
  </si>
  <si>
    <t>A toll for passage over another person's grounds.</t>
  </si>
  <si>
    <t>Paard</t>
  </si>
  <si>
    <t>The zebra.</t>
  </si>
  <si>
    <t>Paas</t>
  </si>
  <si>
    <t>Pace</t>
  </si>
  <si>
    <t>The Easter festival.</t>
  </si>
  <si>
    <t>Pabular</t>
  </si>
  <si>
    <t>Of, pertaining to, or fit for, pabulum or food; affording food.</t>
  </si>
  <si>
    <t>Pabulation</t>
  </si>
  <si>
    <t>The act of feeding, or providing food.</t>
  </si>
  <si>
    <t>Food; fodder; pabulum.</t>
  </si>
  <si>
    <t>Pabulous</t>
  </si>
  <si>
    <t>Affording pabulum, or food; alimental.</t>
  </si>
  <si>
    <t>Pabulum</t>
  </si>
  <si>
    <t>The means of nutriment to animals or plants; food; nourishment; hence, that which feeds or sustains, as fuel for a fire; that upon which the mind or soul is nourished; as, intellectual pabulum.</t>
  </si>
  <si>
    <t>Pac</t>
  </si>
  <si>
    <t>A kind of moccasin, having the edges of the sole turned up and sewed to the upper.</t>
  </si>
  <si>
    <t>Paca</t>
  </si>
  <si>
    <t>A small South American rodent (Coelogenys paca), having blackish brown fur, with four parallel rows of white spots along its sides; the spotted cavy. It is nearly allied to the agouti and the Guinea pig.</t>
  </si>
  <si>
    <t>Pacable</t>
  </si>
  <si>
    <t>Placable.</t>
  </si>
  <si>
    <t>Pacane</t>
  </si>
  <si>
    <t>A species of hickory. See Pecan.</t>
  </si>
  <si>
    <t>Pacate</t>
  </si>
  <si>
    <t>Appeased; pacified; tranquil.</t>
  </si>
  <si>
    <t>Pacated</t>
  </si>
  <si>
    <t>Pacified; pacate.</t>
  </si>
  <si>
    <t>Pacation</t>
  </si>
  <si>
    <t>The act of pacifying; a peacemaking.</t>
  </si>
  <si>
    <t>A single movement from one foot to the other in walking; a step.</t>
  </si>
  <si>
    <t>The length of a step in walking or marching, reckoned from the heel of one foot to the heel of the other; -- used as a unit in measuring distances; as, he advanced fifty paces.</t>
  </si>
  <si>
    <t>Manner of stepping or moving; gait; walk; as, the walk, trot, canter, gallop, and amble are paces of the horse; a swaggering pace; a quick pace.</t>
  </si>
  <si>
    <t>A slow gait; a footpace.</t>
  </si>
  <si>
    <t>Specifically, a kind of fast amble; a rack.</t>
  </si>
  <si>
    <t>Any single movement, step, or procedure.</t>
  </si>
  <si>
    <t>A broad step or platform; any part of a floor slightly raised above the rest, as around an altar, or at the upper end of a hall.</t>
  </si>
  <si>
    <t>A device in a loom, to maintain tension on the warp in pacing the web.</t>
  </si>
  <si>
    <t>Paced</t>
  </si>
  <si>
    <t>of Pace</t>
  </si>
  <si>
    <t>Pacing</t>
  </si>
  <si>
    <t>To go; to walk; specifically, to move with regular or measured steps.</t>
  </si>
  <si>
    <t>To proceed; to pass on.</t>
  </si>
  <si>
    <t>To move quickly by lifting the legs on the same side together, as a horse; to amble with rapidity; to rack.</t>
  </si>
  <si>
    <t>To pass away; to die.</t>
  </si>
  <si>
    <t>To walk over with measured tread; to move slowly over or upon; as, the guard paces his round.</t>
  </si>
  <si>
    <t>To measure by steps or paces; as, to pace a piece of ground.</t>
  </si>
  <si>
    <t>To develop, guide, or control the pace or paces of; to teach the pace; to break in.</t>
  </si>
  <si>
    <t>Having, or trained in, [such] a pace or gait; trained; -- used in composition; as, slow-paced; a thorough-paced villain.</t>
  </si>
  <si>
    <t>Pacer</t>
  </si>
  <si>
    <t>One who, or that which, paces; especially, a horse that paces.</t>
  </si>
  <si>
    <t>Pacha</t>
  </si>
  <si>
    <t>See Pasha.</t>
  </si>
  <si>
    <t>Pachacamac</t>
  </si>
  <si>
    <t>A divinity worshiped by the ancient Peruvians as the creator of the universe.</t>
  </si>
  <si>
    <t>Pachak</t>
  </si>
  <si>
    <t>The fragrant roots of the Saussurea Costus, exported from India to China, and used for burning as incense. It is supposed to be the costus of the ancients.</t>
  </si>
  <si>
    <t>Pachalic</t>
  </si>
  <si>
    <t>See Pashalic.</t>
  </si>
  <si>
    <t>Pachisi</t>
  </si>
  <si>
    <t>Alt. of Parchesi</t>
  </si>
  <si>
    <t>Parchesi</t>
  </si>
  <si>
    <t>A game, somewhat resembling backgammon, originating in India.</t>
  </si>
  <si>
    <t>Pachometer</t>
  </si>
  <si>
    <t>An instrument for measuring thickness, as of the glass of a mirror, or of paper; a pachymeter.</t>
  </si>
  <si>
    <t>Pachonta</t>
  </si>
  <si>
    <t>A substance resembling gutta-percha, and used to adulterate it, obtained from the East Indian tree Isonandra acuminata.</t>
  </si>
  <si>
    <t>Pachy-</t>
  </si>
  <si>
    <t>A combining form meaning thick; as, pachyderm, pachydactyl.</t>
  </si>
  <si>
    <t>Pachycarpous</t>
  </si>
  <si>
    <t>Having the pericarp thick.</t>
  </si>
  <si>
    <t>Pachydactyl</t>
  </si>
  <si>
    <t>A bird or other animal having thick toes.</t>
  </si>
  <si>
    <t>Pachydactylous</t>
  </si>
  <si>
    <t>Having thick toes.</t>
  </si>
  <si>
    <t>Pachyderm</t>
  </si>
  <si>
    <t>One of the Pachydermata.</t>
  </si>
  <si>
    <t>Pachydermal</t>
  </si>
  <si>
    <t>Of or relating to the pachyderms; as, pachydermal dentition.</t>
  </si>
  <si>
    <t>Pachydermata</t>
  </si>
  <si>
    <t>A group of hoofed mammals distinguished for the thickness of their skins, including the elephant, hippopotamus, rhinoceros, tapir, horse, and hog. It is now considered an artificial group.</t>
  </si>
  <si>
    <t>Pachydermatous</t>
  </si>
  <si>
    <t>Of or pertaining to the pachyderms.</t>
  </si>
  <si>
    <t>Thick-skinned; not sensitive to ridicule.</t>
  </si>
  <si>
    <t>Pachydermoid</t>
  </si>
  <si>
    <t>Related to the pachyderms.</t>
  </si>
  <si>
    <t>Pachyglossal</t>
  </si>
  <si>
    <t>Having a thick tongue; -- applied to a group of lizards (Pachyglossae), including the iguanas and agamas.</t>
  </si>
  <si>
    <t>Pachymeningitis</t>
  </si>
  <si>
    <t>Inflammation of the dura mater or outer membrane of the brain.</t>
  </si>
  <si>
    <t>Pachymeter</t>
  </si>
  <si>
    <t>Same as Pachometer.</t>
  </si>
  <si>
    <t>Pachyote</t>
  </si>
  <si>
    <t>One of a family of bats, including those which have thick external ears.</t>
  </si>
  <si>
    <t>Pacifiable</t>
  </si>
  <si>
    <t>Capable of being pacified or appeased; placable.</t>
  </si>
  <si>
    <t>Pacific</t>
  </si>
  <si>
    <t>Of or pertaining to peace; suited to make or restore peace; of a peaceful character; not warlike; not quarrelsome; conciliatory; as, pacific words or acts; a pacific nature or condition.</t>
  </si>
  <si>
    <t>Pacificable</t>
  </si>
  <si>
    <t>Pacifical</t>
  </si>
  <si>
    <t>Of or pertaining to peace; pacific.</t>
  </si>
  <si>
    <t>Pacification</t>
  </si>
  <si>
    <t>The act or process of pacifying, or of making peace between parties at variance; reconciliation.</t>
  </si>
  <si>
    <t>Pacificator</t>
  </si>
  <si>
    <t>One who, or that which, pacifies; a peacemaker.</t>
  </si>
  <si>
    <t>Pacificatory</t>
  </si>
  <si>
    <t>Tending to make peace; conciliatory.</t>
  </si>
  <si>
    <t>Pacfier</t>
  </si>
  <si>
    <t>One who pacifies.</t>
  </si>
  <si>
    <t>Pacified</t>
  </si>
  <si>
    <t>of Pacify</t>
  </si>
  <si>
    <t>Pacifying</t>
  </si>
  <si>
    <t>Pacify</t>
  </si>
  <si>
    <t>To make to be at peace; to appease; to calm; to still; to quiet; to allay the agitation, excitement, or resentment of; to tranquillize; as, to pacify a man when angry; to pacify pride, appetite, or importunity.</t>
  </si>
  <si>
    <t>Pacinian</t>
  </si>
  <si>
    <t>Of, pertaining to, or discovered by, Filippo Pacini, an Italian physician of the 19th century.</t>
  </si>
  <si>
    <t>Pack</t>
  </si>
  <si>
    <t>A pact.</t>
  </si>
  <si>
    <t>A bundle made up and prepared to be carried; especially, a bundle to be carried on the back; a load for an animal; a bale, as of goods.</t>
  </si>
  <si>
    <t>A number or quantity equal to the contents of a pack; hence, a multitude; a burden.</t>
  </si>
  <si>
    <t>A number or quantity of connected or similar things</t>
  </si>
  <si>
    <t>A full set of playing cards; also, the assortment used in a particular game; as, a euchre pack.</t>
  </si>
  <si>
    <t>A number of hounds or dogs, hunting or kept together.</t>
  </si>
  <si>
    <t>A number of persons associated or leagued in a bad design or practice; a gang; as, a pack of thieves or knaves.</t>
  </si>
  <si>
    <t>A shook of cask staves.</t>
  </si>
  <si>
    <t>A bundle of sheet-iron plates for rolling simultaneously.</t>
  </si>
  <si>
    <t>A large area of floating pieces of ice driven together more or less closely.</t>
  </si>
  <si>
    <t>An envelope, or wrapping, of sheets used in hydropathic practice, called dry pack, wet pack, cold pack, etc., according to the method of treatment.</t>
  </si>
  <si>
    <t>A loose, lewd, or worthless person. See Baggage.</t>
  </si>
  <si>
    <t>Packed</t>
  </si>
  <si>
    <t>of Pack</t>
  </si>
  <si>
    <t>Packing</t>
  </si>
  <si>
    <t>To make a pack of; to arrange closely and securely in a pack; hence, to place and arrange compactly as in a pack; to press into close order or narrow compass; as to pack goods in a box; to pack fish.</t>
  </si>
  <si>
    <t>To fill in the manner of a pack, that is, compactly and securely, as for transportation; hence, to fill closely or to repletion; to stow away within; to cause to be full; to crowd into; as, to pack a trunk; the play, or the audience, packs the theater.</t>
  </si>
  <si>
    <t>To sort and arrange (the cards) in a pack so as to secure the game unfairly.</t>
  </si>
  <si>
    <t>Hence: To bring together or make up unfairly and fraudulently, in order to secure a certain result; as, to pack a jury or a causes.</t>
  </si>
  <si>
    <t>To contrive unfairly or fraudulently; to plot.</t>
  </si>
  <si>
    <t>To load with a pack; hence, to load; to encumber; as, to pack a horse.</t>
  </si>
  <si>
    <t>To cause to go; to send away with baggage or belongings; esp., to send away peremptorily or suddenly; -- sometimes with off; as, to pack a boy off to school.</t>
  </si>
  <si>
    <t>To transport in a pack, or in the manner of a pack (i. e., on the backs of men or beasts).</t>
  </si>
  <si>
    <t>To envelop in a wet or dry sheet, within numerous coverings. See Pack, n., 5.</t>
  </si>
  <si>
    <t>To render impervious, as by filling or surrounding with suitable material, or to fit or adjust so as to move without giving passage to air, water, or steam; as, to pack a joint; to pack the piston of a steam engine.</t>
  </si>
  <si>
    <t>To make up packs, bales, or bundles; to stow articles securely for transportation.</t>
  </si>
  <si>
    <t>To admit of stowage, or of making up for transportation or storage; to become compressed or to settle together, so as to form a compact mass; as, the goods pack conveniently; wet snow packs well.</t>
  </si>
  <si>
    <t>To gather in flocks or schools; as, the grouse or the perch begin to pack.</t>
  </si>
  <si>
    <t>To depart in haste; -- generally with off or away.</t>
  </si>
  <si>
    <t>To unite in bad measures; to confederate for ill purposes; to join in collusion.</t>
  </si>
  <si>
    <t>Package</t>
  </si>
  <si>
    <t>Act or process of packing.</t>
  </si>
  <si>
    <t>A bundle made up for transportation; a packet; a bale; a parcel; as, a package of goods.</t>
  </si>
  <si>
    <t>A charge made for packing goods.</t>
  </si>
  <si>
    <t>A duty formerly charged in the port of London on goods imported or exported by aliens, or by denizens who were the sons of aliens.</t>
  </si>
  <si>
    <t>Packer</t>
  </si>
  <si>
    <t>A person whose business is to pack things; especially, one who packs food for preservation; as, a pork packer.</t>
  </si>
  <si>
    <t>Packet</t>
  </si>
  <si>
    <t>A small pack or package; a little bundle or parcel; as, a packet of letters.</t>
  </si>
  <si>
    <t>Originally, a vessel employed by government to convey dispatches or mails; hence, a vessel employed in conveying dispatches, mails, passengers, and goods, and having fixed days of sailing; a mail boat.</t>
  </si>
  <si>
    <t>Packeted</t>
  </si>
  <si>
    <t>of Packet</t>
  </si>
  <si>
    <t>Packeting</t>
  </si>
  <si>
    <t>To make up into a packet or bundle.</t>
  </si>
  <si>
    <t>To send in a packet or dispatch vessel.</t>
  </si>
  <si>
    <t>To ply with a packet or dispatch boat.</t>
  </si>
  <si>
    <t>Packfong</t>
  </si>
  <si>
    <t>A Chinese alloy of nickel, zinc, and copper, resembling German silver.</t>
  </si>
  <si>
    <t>Pack herse</t>
  </si>
  <si>
    <t>See under 2d Pack.</t>
  </si>
  <si>
    <t>Packhouse</t>
  </si>
  <si>
    <t>Warehouse for storing goods.</t>
  </si>
  <si>
    <t>The act or process of one who packs.</t>
  </si>
  <si>
    <t>Any material used to pack, fill up, or make close.</t>
  </si>
  <si>
    <t>A substance or piece used to make a joint impervious</t>
  </si>
  <si>
    <t>A thin layer, or sheet, of yielding or elastic material inserted between the surfaces of a flange joint.</t>
  </si>
  <si>
    <t>The substance in a stuffing box, through which a piston rod slides.</t>
  </si>
  <si>
    <t>A yielding ring, as of metal, which surrounds a piston and maintains a tight fit, as inside a cylinder, etc.</t>
  </si>
  <si>
    <t>Same as Filling.</t>
  </si>
  <si>
    <t>A trick; collusion.</t>
  </si>
  <si>
    <t>Packmen</t>
  </si>
  <si>
    <t>of Packman</t>
  </si>
  <si>
    <t>Packman</t>
  </si>
  <si>
    <t>One who bears a pack; a peddler.</t>
  </si>
  <si>
    <t>Pack saddle</t>
  </si>
  <si>
    <t>Alt. of Pack thread</t>
  </si>
  <si>
    <t>Pack thread</t>
  </si>
  <si>
    <t>Packwax</t>
  </si>
  <si>
    <t>Same as Paxwax.</t>
  </si>
  <si>
    <t>Packway</t>
  </si>
  <si>
    <t>A path, as over mountains, followed by pack animals.</t>
  </si>
  <si>
    <t>Paco</t>
  </si>
  <si>
    <t>Alt. of Pacos</t>
  </si>
  <si>
    <t>Pacos</t>
  </si>
  <si>
    <t>Same as Alpaca.</t>
  </si>
  <si>
    <t>An earthy-looking ore, consisting of brown oxide of iron with minute particles of native silver.</t>
  </si>
  <si>
    <t>Pact</t>
  </si>
  <si>
    <t>An agreement; a league; a compact; a covenant.</t>
  </si>
  <si>
    <t>Paction</t>
  </si>
  <si>
    <t>An agreement; a compact; a bargain.</t>
  </si>
  <si>
    <t>Pactional</t>
  </si>
  <si>
    <t>Of the nature of, or by means of, a paction.</t>
  </si>
  <si>
    <t>Pactitious</t>
  </si>
  <si>
    <t>Setted by a pact, or agreement.</t>
  </si>
  <si>
    <t>Pactolian</t>
  </si>
  <si>
    <t>Pertaining to the Pactolus, a river in ancient Lydia famous for its golden sands.</t>
  </si>
  <si>
    <t>Pacu</t>
  </si>
  <si>
    <t>A South American freah-water fish (Myleies pacu), of the family Characinidae. It is highly esteemed as food.</t>
  </si>
  <si>
    <t>Pad</t>
  </si>
  <si>
    <t>A footpath; a road.</t>
  </si>
  <si>
    <t>An easy-paced horse; a padnag.</t>
  </si>
  <si>
    <t>A robber that infests the road on foot; a highwayman; -- usually called a footpad.</t>
  </si>
  <si>
    <t>The act of robbing on the highway.</t>
  </si>
  <si>
    <t>To travel upon foot; to tread.</t>
  </si>
  <si>
    <t>To travel heavily or slowly.</t>
  </si>
  <si>
    <t>To rob on foot.</t>
  </si>
  <si>
    <t>To wear a path by walking.</t>
  </si>
  <si>
    <t>A soft, or small, cushion; a mass of anything soft; stuffing.</t>
  </si>
  <si>
    <t>A kind of cushion for writing upon, or for blotting; esp., one formed of many flat sheets of writing paper, or layers of blotting paper; a block of paper.</t>
  </si>
  <si>
    <t>A cushion used as a saddle without a tree or frame.</t>
  </si>
  <si>
    <t>A stuffed guard or protection; esp., one worn on the legs of horses to prevent bruising.</t>
  </si>
  <si>
    <t>A cushionlike thickening of the skin one the under side of the toes of animals.</t>
  </si>
  <si>
    <t>A floating leaf of a water lily or similar plant.</t>
  </si>
  <si>
    <t>A soft bag or cushion to relieve pressure, support a part, etc.</t>
  </si>
  <si>
    <t>A piece of timber fixed on a beam to fit the curve of the deck.</t>
  </si>
  <si>
    <t>A measure for fish; as, sixty mackerel go to a pad; a basket of soles.</t>
  </si>
  <si>
    <t>Padded</t>
  </si>
  <si>
    <t>of Pad</t>
  </si>
  <si>
    <t>Padding</t>
  </si>
  <si>
    <t>To stuff; to furnish with a pad or padding.</t>
  </si>
  <si>
    <t>To imbue uniformly with a mordant; as, to pad cloth.</t>
  </si>
  <si>
    <t>Padar</t>
  </si>
  <si>
    <t>Groats; coarse flour or meal.</t>
  </si>
  <si>
    <t>Padder</t>
  </si>
  <si>
    <t>One who, or that which, pads.</t>
  </si>
  <si>
    <t>A highwayman; a footpad.</t>
  </si>
  <si>
    <t>The act or process of making a pad or of inserting stuffing.</t>
  </si>
  <si>
    <t>The material with which anything is padded.</t>
  </si>
  <si>
    <t>Material of inferior value, serving to extend a book, essay, etc.</t>
  </si>
  <si>
    <t>The uniform impregnation of cloth with a mordant.</t>
  </si>
  <si>
    <t>Paddle</t>
  </si>
  <si>
    <t>To use the hands or fingers in toying; to make caressing strokes.</t>
  </si>
  <si>
    <t>To dabble in water with hands or feet; to use a paddle, or something which serves as a paddle, in swimming, in paddling a boat, etc.</t>
  </si>
  <si>
    <t>Paddled</t>
  </si>
  <si>
    <t>of Paddle</t>
  </si>
  <si>
    <t>Paddling</t>
  </si>
  <si>
    <t>To pat or stroke amorously, or gently.</t>
  </si>
  <si>
    <t>To propel with, or as with, a paddle or paddles.</t>
  </si>
  <si>
    <t>To pad; to tread upon; to trample.</t>
  </si>
  <si>
    <t>An implement with a broad blade, which is used without a fixed fulcrum in propelling and steering canoes and boats.</t>
  </si>
  <si>
    <t>The broad part of a paddle, with which the stroke is made; hence, any short, broad blade, resembling that of a paddle.</t>
  </si>
  <si>
    <t>One of the broad boards, or floats, at the circumference of a water wheel, or paddle wheel.</t>
  </si>
  <si>
    <t>A small gate in sluices or lock gates to admit or let off water; -- also called clough.</t>
  </si>
  <si>
    <t>A paddle-shaped foot, as of the sea turtle.</t>
  </si>
  <si>
    <t>A paddle-shaped implement for string or mixing.</t>
  </si>
  <si>
    <t>See Paddle staff (b), below.</t>
  </si>
  <si>
    <t>Paddlecock</t>
  </si>
  <si>
    <t>The lumpfish.</t>
  </si>
  <si>
    <t>Paddlefish</t>
  </si>
  <si>
    <t>A large ganoid fish (Polyodon spathula) found in the rivers of the Mississippi Valley. It has a long spatula-shaped snout. Called also duck-billed cat, and spoonbill sturgeon.</t>
  </si>
  <si>
    <t>One who, or that which, paddles.</t>
  </si>
  <si>
    <t>Paddlewood</t>
  </si>
  <si>
    <t>The light elastic wood of the Aspidosperma excelsum, a tree of Guiana having a fluted trunk readily split into planks.</t>
  </si>
  <si>
    <t>Paddock</t>
  </si>
  <si>
    <t>A toad or frog.</t>
  </si>
  <si>
    <t>A small inclosure or park for sporting.</t>
  </si>
  <si>
    <t>A small inclosure for pasture; esp., one adjoining a stable.</t>
  </si>
  <si>
    <t>Paddy</t>
  </si>
  <si>
    <t>Low; mean; boorish; vagabond.</t>
  </si>
  <si>
    <t>Paddies</t>
  </si>
  <si>
    <t>of Paddy</t>
  </si>
  <si>
    <t>A jocose or contemptuous name for an Irishman.</t>
  </si>
  <si>
    <t>Unhusked rice; -- commonly so called in the East Indies.</t>
  </si>
  <si>
    <t>Padelion</t>
  </si>
  <si>
    <t>A plant with pedately lobed leaves; the lady's mantle.</t>
  </si>
  <si>
    <t>Padella</t>
  </si>
  <si>
    <t>A large cup or deep saucer, containing fatty matter in which a wick is placed, -- used for public illuminations, as at St. Peter's, in Rome. Called also padelle.</t>
  </si>
  <si>
    <t>Pademelon</t>
  </si>
  <si>
    <t>See Wallaby.</t>
  </si>
  <si>
    <t>Padesoy</t>
  </si>
  <si>
    <t>See Paduasoy.</t>
  </si>
  <si>
    <t>Padge</t>
  </si>
  <si>
    <t>The barn owl; -- called also pudge, and pudge owl.</t>
  </si>
  <si>
    <t>Padishah</t>
  </si>
  <si>
    <t>Chief ruler; monarch; sovereign; -- a title of the Sultan of Turkey, and of the Shah of Persia.</t>
  </si>
  <si>
    <t>Padlock</t>
  </si>
  <si>
    <t>A portable lock with a bow which is usually jointed or pivoted at one end so that it can be opened, the other end being fastened by the bolt, -- used for fastening by passing the bow through a staple over a hasp or through the links of a chain, etc.</t>
  </si>
  <si>
    <t>Fig.: A curb; a restraint.</t>
  </si>
  <si>
    <t>Padlocked</t>
  </si>
  <si>
    <t>of Padlock</t>
  </si>
  <si>
    <t>Padlocking</t>
  </si>
  <si>
    <t>To fasten with, or as with, a padlock; to stop; to shut; to confine as by a padlock.</t>
  </si>
  <si>
    <t>Padnag</t>
  </si>
  <si>
    <t>An ambling nag.</t>
  </si>
  <si>
    <t>Padow</t>
  </si>
  <si>
    <t>A paddock, or toad.</t>
  </si>
  <si>
    <t>Padroni</t>
  </si>
  <si>
    <t>of Padrone</t>
  </si>
  <si>
    <t>Padrones</t>
  </si>
  <si>
    <t>Padrone</t>
  </si>
  <si>
    <t>A patron; a protector.</t>
  </si>
  <si>
    <t>The master of a small coaster in the Mediterranean.</t>
  </si>
  <si>
    <t>A man who imports, and controls the earnings of, Italian laborers, street musicians, etc.</t>
  </si>
  <si>
    <t>Paduasoy</t>
  </si>
  <si>
    <t>A rich and heavy silk stuff.</t>
  </si>
  <si>
    <t>Paducahs</t>
  </si>
  <si>
    <t>See Comanches.</t>
  </si>
  <si>
    <t>Paean</t>
  </si>
  <si>
    <t>An ancient Greek hymn in honor of Apollo as a healing deity, and, later, a song addressed to other deities.</t>
  </si>
  <si>
    <t>Any loud and joyous song; a song of triumph.</t>
  </si>
  <si>
    <t>See Paeon.</t>
  </si>
  <si>
    <t>Paedobaptism</t>
  </si>
  <si>
    <t>Pedobaptism.</t>
  </si>
  <si>
    <t>Paedogenesis</t>
  </si>
  <si>
    <t>Reproduction by young or larval animals.</t>
  </si>
  <si>
    <t>Paedogenetic</t>
  </si>
  <si>
    <t>Producing young while in the immature or larval state; -- said of certain insects, etc.</t>
  </si>
  <si>
    <t>Paeon</t>
  </si>
  <si>
    <t>A foot of four syllables, one long and three short, admitting of four combinations, according to the place of the long syllable.</t>
  </si>
  <si>
    <t>Paeonine</t>
  </si>
  <si>
    <t>An artifical red nitrogenous dyestuff, called also red coralline.</t>
  </si>
  <si>
    <t>Paeony</t>
  </si>
  <si>
    <t>See Peony.</t>
  </si>
  <si>
    <t>Pagan</t>
  </si>
  <si>
    <t>One who worships false gods; an idolater; a heathen; one who is neither a Christian, a Mohammedan, nor a Jew.</t>
  </si>
  <si>
    <t>Of or pertaining to pagans; relating to the worship or the worshipers of false goods; heathen; idolatrous, as, pagan tribes or superstitions.</t>
  </si>
  <si>
    <t>Pagandom</t>
  </si>
  <si>
    <t>The pagan lands; pagans, collectively; paganism.</t>
  </si>
  <si>
    <t>Paganic</t>
  </si>
  <si>
    <t>Alt. of Paganical</t>
  </si>
  <si>
    <t>Paganical</t>
  </si>
  <si>
    <t>Of or pertaining to pagans or paganism; heathenish; paganish.</t>
  </si>
  <si>
    <t>Paganish</t>
  </si>
  <si>
    <t>Of or pertaining to pagans; heathenish.</t>
  </si>
  <si>
    <t>Paganism</t>
  </si>
  <si>
    <t>The state of being pagan; pagan characteristics; esp., the worship of idols or false gods, or the system of religious opinions and worship maintained by pagans; heathenism.</t>
  </si>
  <si>
    <t>Paganity</t>
  </si>
  <si>
    <t>The state of being a pagan; paganism.</t>
  </si>
  <si>
    <t>Paganized</t>
  </si>
  <si>
    <t>of Paganize</t>
  </si>
  <si>
    <t>Paganizing</t>
  </si>
  <si>
    <t>Paganize</t>
  </si>
  <si>
    <t>To render pagan or heathenish; to convert to paganism.</t>
  </si>
  <si>
    <t>To behave like pagans.</t>
  </si>
  <si>
    <t>Paganly</t>
  </si>
  <si>
    <t>In a pagan manner.</t>
  </si>
  <si>
    <t>Page</t>
  </si>
  <si>
    <t>A serving boy; formerly, a youth attending a person of high degree, especially at courts, as a position of honor and education; now commonly, in England, a youth employed for doing errands, waiting on the door, and similar service in households; in the United States, a boy employed to wait upon the members of a legislative body.</t>
  </si>
  <si>
    <t>A boy child.</t>
  </si>
  <si>
    <t>A contrivance, as a band, pin, snap, or the like, to hold the skirt of a woman's dress from the ground.</t>
  </si>
  <si>
    <t>A track along which pallets carrying newly molded bricks are conveyed to the hack.</t>
  </si>
  <si>
    <t>Any one of several species of beautiful South American moths of the genus Urania.</t>
  </si>
  <si>
    <t>To attend (one) as a page.</t>
  </si>
  <si>
    <t>One side of a leaf of a book or manuscript.</t>
  </si>
  <si>
    <t>Fig.: A record; a writing; as, the page of history.</t>
  </si>
  <si>
    <t>The type set up for printing a page.</t>
  </si>
  <si>
    <t>Paged</t>
  </si>
  <si>
    <t>of Page</t>
  </si>
  <si>
    <t>Paging</t>
  </si>
  <si>
    <t>To mark or number the pages of, as a book or manuscript; to furnish with folios.</t>
  </si>
  <si>
    <t>Pageant</t>
  </si>
  <si>
    <t>A theatrical exhibition; a spectacle.</t>
  </si>
  <si>
    <t>An elaborate exhibition devised for the entertainmeut of a distinguished personage, or of the public; a show, spectacle, or display.</t>
  </si>
  <si>
    <t>Of the nature of a pageant; spectacular.</t>
  </si>
  <si>
    <t>To exhibit in show; to represent; to mimic.</t>
  </si>
  <si>
    <t>Pageantry</t>
  </si>
  <si>
    <t>Scenic shows or spectacles, taken collectively; spectacular quality; splendor.</t>
  </si>
  <si>
    <t>Pagehood</t>
  </si>
  <si>
    <t>The state of being a page.</t>
  </si>
  <si>
    <t>Paginae</t>
  </si>
  <si>
    <t>of Pagina</t>
  </si>
  <si>
    <t>Pagina</t>
  </si>
  <si>
    <t>The surface of a leaf or of a flattened thallus.</t>
  </si>
  <si>
    <t>Paginal</t>
  </si>
  <si>
    <t>Consisting of pages.</t>
  </si>
  <si>
    <t>Pagination</t>
  </si>
  <si>
    <t>The act or process of paging a book; also, the characters used in numbering the pages; page number.</t>
  </si>
  <si>
    <t>The marking or numbering of the pages of a book.</t>
  </si>
  <si>
    <t>Pagod</t>
  </si>
  <si>
    <t>A pagoda. [R.] "Or some queer pagod."</t>
  </si>
  <si>
    <t>An idol.</t>
  </si>
  <si>
    <t>Pagoda</t>
  </si>
  <si>
    <t>A term by which Europeans designate religious temples and tower-like buildings of the Hindoos and Buddhists of India, Farther India, China, and Japan, -- usually but not always, devoted to idol worship.</t>
  </si>
  <si>
    <t>A gold or silver coin, of various kinds and values, formerly current in India. The Madras gold pagoda was worth about three and a half rupees.</t>
  </si>
  <si>
    <t>Pagodite</t>
  </si>
  <si>
    <t>Agalmatolite; -- so called because sometimes carved by the Chinese into the form of pagodas. See Agalmatolite.</t>
  </si>
  <si>
    <t>Paguma</t>
  </si>
  <si>
    <t>Any one of several species of East Indian viverrine mammals of the genus Paguma. They resemble a weasel in form.</t>
  </si>
  <si>
    <t>Pagurian</t>
  </si>
  <si>
    <t>Any one of a tribe of anomuran crustaceans, of which Pagurus is a type; the hermit crab. See Hermit crab, under Hermit.</t>
  </si>
  <si>
    <t>Pah</t>
  </si>
  <si>
    <t>An exclamation expressing disgust or contempt. See Bah.</t>
  </si>
  <si>
    <t>A kind of stockaded intrenchment.</t>
  </si>
  <si>
    <t>Pahi</t>
  </si>
  <si>
    <t>A large war canoe of the Society Islands.</t>
  </si>
  <si>
    <t>Pahlevi</t>
  </si>
  <si>
    <t>Same as Pehlevi.</t>
  </si>
  <si>
    <t>Pahoehoe</t>
  </si>
  <si>
    <t>A name given in the Sandwich Islands to lava having a relatively smooth surface, in distinction from the rough-surfaced lava, called a-a.</t>
  </si>
  <si>
    <t>PahUtes</t>
  </si>
  <si>
    <t>See Utes.</t>
  </si>
  <si>
    <t>Paid</t>
  </si>
  <si>
    <t>imp., p. p., &amp; a.</t>
  </si>
  <si>
    <t>Receiving pay; compensated; hired; as, a paid attorney.</t>
  </si>
  <si>
    <t>Satisfied; contented.</t>
  </si>
  <si>
    <t>Paideutics</t>
  </si>
  <si>
    <t>The science or art of teaching.</t>
  </si>
  <si>
    <t>Paien</t>
  </si>
  <si>
    <t>Pagan.</t>
  </si>
  <si>
    <t>Paigle</t>
  </si>
  <si>
    <t>A species of Primula, either the cowslip or the primrose.</t>
  </si>
  <si>
    <t>Paijama</t>
  </si>
  <si>
    <t>Pyjama.</t>
  </si>
  <si>
    <t>Pail</t>
  </si>
  <si>
    <t>A vessel of wood or tin, etc., usually cylindrical and having a bail, -- used esp. for carrying liquids, as water or milk, etc.; a bucket. It may, or may not, have a cover.</t>
  </si>
  <si>
    <t>Pailfuls</t>
  </si>
  <si>
    <t>of Pailful</t>
  </si>
  <si>
    <t>Pailful</t>
  </si>
  <si>
    <t>The quantity that a pail will hold.</t>
  </si>
  <si>
    <t>Paillasse</t>
  </si>
  <si>
    <t>An under bed or mattress of straw.</t>
  </si>
  <si>
    <t>Pailmall</t>
  </si>
  <si>
    <t>See Pall-mall.</t>
  </si>
  <si>
    <t>Punishment suffered or denounced; suffering or evil inflicted as a punishment for crime, or connected with the commission of a crime; penalty.</t>
  </si>
  <si>
    <t>Any uneasy sensation in animal bodies, from slight uneasiness to extreme distress or torture, proceeding from a derangement of functions, disease, or injury by violence; bodily distress; bodily suffering; an ache; a smart.</t>
  </si>
  <si>
    <t>Specifically, the throes or travail of childbirth.</t>
  </si>
  <si>
    <t>Uneasiness of mind; mental distress; disquietude; anxiety; grief; solicitude; anguish.</t>
  </si>
  <si>
    <t>See Pains, labor, effort.</t>
  </si>
  <si>
    <t>Pained</t>
  </si>
  <si>
    <t>of Pain</t>
  </si>
  <si>
    <t>Paining</t>
  </si>
  <si>
    <t>To inflict suffering upon as a penalty; to punish.</t>
  </si>
  <si>
    <t>To put to bodily uneasiness or anguish; to afflict with uneasy sensations of any degree of intensity; to torment; to torture; as, his dinner or his wound pained him; his stomach pained him.</t>
  </si>
  <si>
    <t>To render uneasy in mind; to disquiet; to distress; to grieve; as a child's faults pain his parents.</t>
  </si>
  <si>
    <t>Painable</t>
  </si>
  <si>
    <t>Causing pain; painful.</t>
  </si>
  <si>
    <t>Painful</t>
  </si>
  <si>
    <t>Full of pain; causing uneasiness or distress, either physical or mental; afflictive; disquieting; distressing.</t>
  </si>
  <si>
    <t>Requiring labor or toil; difficult; executed with laborious effort; as a painful service; a painful march.</t>
  </si>
  <si>
    <t>Painstaking; careful; industrious.</t>
  </si>
  <si>
    <t>Painim</t>
  </si>
  <si>
    <t>A pagan; an infidel; -- used also adjectively.</t>
  </si>
  <si>
    <t>Painless</t>
  </si>
  <si>
    <t>Free from pain; without pain.</t>
  </si>
  <si>
    <t>Pains</t>
  </si>
  <si>
    <t>Labor; toilsome effort; care or trouble taken; -- plural in form, but used with a singular or plural verb, commonly the former.</t>
  </si>
  <si>
    <t>Painstaker</t>
  </si>
  <si>
    <t>One who takes pains; one careful and faithful in all work.</t>
  </si>
  <si>
    <t>Painstaking</t>
  </si>
  <si>
    <t>Careful in doing; diligent; faithful; attentive.</t>
  </si>
  <si>
    <t>The act of taking pains; carefulness and fidelity in performance.</t>
  </si>
  <si>
    <t>Painsworthy</t>
  </si>
  <si>
    <t>Worth the pains or care bestowed.</t>
  </si>
  <si>
    <t>Painted</t>
  </si>
  <si>
    <t>of Paint</t>
  </si>
  <si>
    <t>Painting</t>
  </si>
  <si>
    <t>Paint</t>
  </si>
  <si>
    <t>To cover with coloring matter; to apply paint to; as, to paint a house, a signboard, etc.</t>
  </si>
  <si>
    <t>Fig.: To color, stain, or tinge; to adorn or beautify with colors; to diversify with colors.</t>
  </si>
  <si>
    <t>To form in colors a figure or likeness of on a flat surface, as upon canvas; to represent by means of colors or hues; to exhibit in a tinted image; to portray with paints; as, to paint a portrait or a landscape.</t>
  </si>
  <si>
    <t>Fig.: To represent or exhibit to the mind; to describe vividly; to delineate; to image; to depict.</t>
  </si>
  <si>
    <t>To practice the art of painting; as, the artist paints well.</t>
  </si>
  <si>
    <t>To color one's face by way of beautifying it.</t>
  </si>
  <si>
    <t>A pigment or coloring substance.</t>
  </si>
  <si>
    <t>The same prepared with a vehicle, as oil, water with gum, or the like, for application to a surface.</t>
  </si>
  <si>
    <t>A cosmetic; rouge.</t>
  </si>
  <si>
    <t>Covered or adorned with paint; portrayed in colors.</t>
  </si>
  <si>
    <t>Marked with bright colors; as, the painted turtle; painted bunting.</t>
  </si>
  <si>
    <t>Painter</t>
  </si>
  <si>
    <t>A rope at the bow of a boat, used to fasten it to anything.</t>
  </si>
  <si>
    <t>The panther, or puma.</t>
  </si>
  <si>
    <t>One whose occupation is to paint</t>
  </si>
  <si>
    <t>One who covers buildings, ships, ironwork, and the like, with paint.</t>
  </si>
  <si>
    <t>An artist who represents objects or scenes in color on a flat surface, as canvas, plaster, or the like.</t>
  </si>
  <si>
    <t>Painterly</t>
  </si>
  <si>
    <t>Like a painter's work.</t>
  </si>
  <si>
    <t>Paintership</t>
  </si>
  <si>
    <t>The state or position of being a painter.</t>
  </si>
  <si>
    <t>The act or employment of laying on, or adorning with, paints or colors.</t>
  </si>
  <si>
    <t>The work of the painter; also, any work of art in which objects are represented in color on a flat surface; a colored representation of any object or scene; a picture.</t>
  </si>
  <si>
    <t>Color laid on; paint.</t>
  </si>
  <si>
    <t>A depicting by words; vivid representation in words.</t>
  </si>
  <si>
    <t>Paintless</t>
  </si>
  <si>
    <t>Not capable of being painted or described.</t>
  </si>
  <si>
    <t>Painture</t>
  </si>
  <si>
    <t>The art of painting.</t>
  </si>
  <si>
    <t>Painty</t>
  </si>
  <si>
    <t>Unskillfully painted, so that the painter's method of work is too obvious; also, having too much pigment applied to the surface.</t>
  </si>
  <si>
    <t>Pair</t>
  </si>
  <si>
    <t>A number of things resembling one another, or belonging together; a set; as, a pair or flight of stairs. "A pair of beads."  Chaucer. Beau. &amp;amp; Fl. "Four pair of stairs." Macaulay. [Now mostly or quite disused, except as to stairs.]</t>
  </si>
  <si>
    <t>Two things of a kind, similar in form, suited to each other, and intended to be used together; as, a pair of gloves or stockings; a pair of shoes.</t>
  </si>
  <si>
    <t>Two of a sort; a span; a yoke; a couple; a brace; as, a pair of horses; a pair of oxen.</t>
  </si>
  <si>
    <t>A married couple; a man and wife.</t>
  </si>
  <si>
    <t>A single thing, composed of two pieces fitted to each other and used together; as, a pair of scissors; a pair of tongs; a pair of bellows.</t>
  </si>
  <si>
    <t>Two members of opposite parties or opinion, as in a parliamentary body, who mutually agree not to vote on a given question, or on issues of a party nature during a specified time; as, there were two pairs on the final vote.</t>
  </si>
  <si>
    <t>In a mechanism, two elements, or bodies, which are so applied to each other as to mutually constrain relative motion.</t>
  </si>
  <si>
    <t>Pairs Royal</t>
  </si>
  <si>
    <t>of Pair</t>
  </si>
  <si>
    <t>Paired</t>
  </si>
  <si>
    <t>Pairing</t>
  </si>
  <si>
    <t>To be joined in paris; to couple; to mate, as for breeding.</t>
  </si>
  <si>
    <t>To suit; to fit, as a counterpart.</t>
  </si>
  <si>
    <t>Same as To pair off. See phrase below.</t>
  </si>
  <si>
    <t>To unite in couples; to form a pair of; to bring together, as things which belong together, or which complement, or are adapted to one another.</t>
  </si>
  <si>
    <t>To engage (one's self) with another of opposite opinions not to vote on a particular question or class of questions.</t>
  </si>
  <si>
    <t>To impair.</t>
  </si>
  <si>
    <t>Pairer</t>
  </si>
  <si>
    <t>One who impairs.</t>
  </si>
  <si>
    <t>The act or process of uniting or arranging in pairs or couples.</t>
  </si>
  <si>
    <t>See To pair off, under Pair, v. i.</t>
  </si>
  <si>
    <t>Pairment</t>
  </si>
  <si>
    <t>Impairment.</t>
  </si>
  <si>
    <t>Pais</t>
  </si>
  <si>
    <t>The country; the people of the neighborhood.</t>
  </si>
  <si>
    <t>Paisano</t>
  </si>
  <si>
    <t>The chaparral cock.</t>
  </si>
  <si>
    <t>Paise</t>
  </si>
  <si>
    <t>See Poise.</t>
  </si>
  <si>
    <t>Pajock</t>
  </si>
  <si>
    <t>A peacock.</t>
  </si>
  <si>
    <t>Pakfong</t>
  </si>
  <si>
    <t>See Packfong.</t>
  </si>
  <si>
    <t>Pal</t>
  </si>
  <si>
    <t>A mate; a partner; esp., an accomplice or confederate.</t>
  </si>
  <si>
    <t>Palace</t>
  </si>
  <si>
    <t>The residence of a sovereign, including the lodgings of high officers of state, and rooms for business, as well as halls for ceremony and reception.</t>
  </si>
  <si>
    <t>The official residence of a bishop or other distinguished personage.</t>
  </si>
  <si>
    <t>Loosely, any unusually magnificent or stately house.</t>
  </si>
  <si>
    <t>Palacious</t>
  </si>
  <si>
    <t>Palatial.</t>
  </si>
  <si>
    <t>Paladin</t>
  </si>
  <si>
    <t>A knight-errant; a distinguished champion; as, the paladins of Charlemagne.</t>
  </si>
  <si>
    <t>Palaeo-</t>
  </si>
  <si>
    <t>See Paleo-.</t>
  </si>
  <si>
    <t>Palaeographer</t>
  </si>
  <si>
    <t>Alt. of Palaeographic</t>
  </si>
  <si>
    <t>Palaeographic</t>
  </si>
  <si>
    <t>See Paleographer, Paleographic, etc.</t>
  </si>
  <si>
    <t>Palaeotype</t>
  </si>
  <si>
    <t>A system of representing all spoken sounds by means of the printing types in common use.</t>
  </si>
  <si>
    <t>Palaestra</t>
  </si>
  <si>
    <t>See Palestra.</t>
  </si>
  <si>
    <t>Palaestric</t>
  </si>
  <si>
    <t>See Palestric.</t>
  </si>
  <si>
    <t>Palaetiologist</t>
  </si>
  <si>
    <t>One versed in palaetiology.</t>
  </si>
  <si>
    <t>Palaetiology</t>
  </si>
  <si>
    <t>The science which explains, by the law of causation, the past condition and changes of the earth.</t>
  </si>
  <si>
    <t>Palamme</t>
  </si>
  <si>
    <t>of Palama</t>
  </si>
  <si>
    <t>Palama</t>
  </si>
  <si>
    <t>A membrane extending between the toes of a bird, and uniting them more or less closely together.</t>
  </si>
  <si>
    <t>Palamedeae</t>
  </si>
  <si>
    <t>An order, or suborder, including the kamichi, and allied South American birds; -- called also screamers. In many anatomical characters they are allied to the Anseres, but they externally resemble the wading birds.</t>
  </si>
  <si>
    <t>Palampore</t>
  </si>
  <si>
    <t>See Palempore.</t>
  </si>
  <si>
    <t>Palanka</t>
  </si>
  <si>
    <t>A camp permanently intrenched, attached to Turkish frontier fortresses.</t>
  </si>
  <si>
    <t>Palanquin</t>
  </si>
  <si>
    <t>An inclosed carriage or litter, commonly about eight feet long, four feet wide, and four feet high, borne on the shoulders of men by means of two projecting poles, -- used in India, China, etc., for the conveyance of a single person from place to place.</t>
  </si>
  <si>
    <t>Palapteryx</t>
  </si>
  <si>
    <t>A large extinct ostrichlike bird of New Zealand.</t>
  </si>
  <si>
    <t>Palatability</t>
  </si>
  <si>
    <t>Palatableness.</t>
  </si>
  <si>
    <t>Palatable</t>
  </si>
  <si>
    <t>Agreeable to the palate or taste; savory; hence, acceptable; pleasing; as, palatable food; palatable advice.</t>
  </si>
  <si>
    <t>Palatableness</t>
  </si>
  <si>
    <t>The quality or state of being agreeable to the taste; relish; acceptableness.</t>
  </si>
  <si>
    <t>Palatably</t>
  </si>
  <si>
    <t>In a palatable manner.</t>
  </si>
  <si>
    <t>Palatal</t>
  </si>
  <si>
    <t>Of or pertaining to the palate; palatine; as, the palatal bones.</t>
  </si>
  <si>
    <t>Uttered by the aid of the palate; -- said of certain sounds, as the sound of k in kirk.</t>
  </si>
  <si>
    <t>A sound uttered, or a letter pronounced, by the aid of the palate, as the letters k and y.</t>
  </si>
  <si>
    <t>Palatalize</t>
  </si>
  <si>
    <t>To palatize.</t>
  </si>
  <si>
    <t>Palate</t>
  </si>
  <si>
    <t>The roof of the mouth.</t>
  </si>
  <si>
    <t>Relish; taste; liking; -- a sense originating in the mistaken notion that the palate is the organ of taste.</t>
  </si>
  <si>
    <t>Fig.: Mental relish; intellectual taste.</t>
  </si>
  <si>
    <t>A projection in the throat of such flowers as the snapdragon.</t>
  </si>
  <si>
    <t>To perceive by the taste.</t>
  </si>
  <si>
    <t>Palatial</t>
  </si>
  <si>
    <t>Of or pertaining to a palace; suitable for a palace; resembling a palace; royal; magnificent; as, palatial structures.</t>
  </si>
  <si>
    <t>Palatal; palatine.</t>
  </si>
  <si>
    <t>A palatal letter.</t>
  </si>
  <si>
    <t>Palatic</t>
  </si>
  <si>
    <t>A palatal.</t>
  </si>
  <si>
    <t>Palatinate</t>
  </si>
  <si>
    <t>The province or seigniory of a palatine; the dignity of a palatine.</t>
  </si>
  <si>
    <t>To make a palatinate of.</t>
  </si>
  <si>
    <t>Palatine</t>
  </si>
  <si>
    <t>Of or pertaining to a palace, or to a high officer of a palace; hence, possessing royal privileges.</t>
  </si>
  <si>
    <t>One invested with royal privileges and rights within his domains; a count palatine. See Count palatine, under 4th Count.</t>
  </si>
  <si>
    <t>The Palatine hill in Rome.</t>
  </si>
  <si>
    <t>Of or pertaining to the palate.</t>
  </si>
  <si>
    <t>A palatine bone.</t>
  </si>
  <si>
    <t>Palative</t>
  </si>
  <si>
    <t>Pleasing to the taste; palatable.</t>
  </si>
  <si>
    <t>Palatize</t>
  </si>
  <si>
    <t>To modify, as the tones of the voice, by means of the palate; as, to palatize a letter or sound.</t>
  </si>
  <si>
    <t>Palato-</t>
  </si>
  <si>
    <t>A combining form used in anatomy to indicate relation to, or connection with, the palate; as in palatolingual.</t>
  </si>
  <si>
    <t>Palatonares</t>
  </si>
  <si>
    <t>The posterior nares. See Nares.</t>
  </si>
  <si>
    <t>Palatopterygoid</t>
  </si>
  <si>
    <t>Pertaining to the palatine and pterygoid region of the skull; as, the palatopterygoid cartilage, or rod, from which the palatine and pterygoid bones are developed.</t>
  </si>
  <si>
    <t>Palaver</t>
  </si>
  <si>
    <t>Talk; conversation; esp., idle or beguiling talk; talk intended to deceive; flattery.</t>
  </si>
  <si>
    <t>In Africa, a parley with the natives; a talk; hence, a public conference and deliberation; a debate.</t>
  </si>
  <si>
    <t>Palavered</t>
  </si>
  <si>
    <t>of Palaver</t>
  </si>
  <si>
    <t>Palavering</t>
  </si>
  <si>
    <t>To make palaver with, or to; to used palaver;to talk idly or deceitfully; to employ flattery; to cajole; as, to palaver artfully.</t>
  </si>
  <si>
    <t>Palaverer</t>
  </si>
  <si>
    <t>One who palavers; a flatterer.</t>
  </si>
  <si>
    <t>Pale</t>
  </si>
  <si>
    <t>Wanting in color; not ruddy; dusky white; pallid; wan; as, a pale face; a pale red; a pale blue.</t>
  </si>
  <si>
    <t>Not bright or brilliant; of a faint luster or hue; dim; as, the pale light of the moon.</t>
  </si>
  <si>
    <t>Paleness; pallor.</t>
  </si>
  <si>
    <t>Paled</t>
  </si>
  <si>
    <t>of Pale</t>
  </si>
  <si>
    <t>Paling</t>
  </si>
  <si>
    <t>To turn pale; to lose color or luster.</t>
  </si>
  <si>
    <t>To make pale; to diminish the brightness of.</t>
  </si>
  <si>
    <t>A pointed stake or slat, either driven into the ground, or fastened to a rail at the top and bottom, for fencing or inclosing; a picket.</t>
  </si>
  <si>
    <t>That which incloses or fences in; a boundary; a limit; a fence; a palisade.</t>
  </si>
  <si>
    <t>A space or field having bounds or limits; a limited region or place; an inclosure; -- often used figuratively.</t>
  </si>
  <si>
    <t>A stripe or band, as on a garment.</t>
  </si>
  <si>
    <t>One of the greater ordinaries, being a broad perpendicular stripe in an escutcheon, equally distant from the two edges, and occupying one third of it.</t>
  </si>
  <si>
    <t>A cheese scoop.</t>
  </si>
  <si>
    <t>A shore for bracing a timber before it is fastened.</t>
  </si>
  <si>
    <t>To inclose with pales, or as with pales; to encircle; to encompass; to fence off.</t>
  </si>
  <si>
    <t>Paleae</t>
  </si>
  <si>
    <t>of Palea</t>
  </si>
  <si>
    <t>Palea</t>
  </si>
  <si>
    <t>The interior chaff or husk of grasses.</t>
  </si>
  <si>
    <t>One of the chaffy scales or bractlets growing on the receptacle of many compound flowers, as the Coreopsis, the sunflower, etc.</t>
  </si>
  <si>
    <t>A pendulous process of the skin on the throat of a bird, as in the turkey; a dewlap.</t>
  </si>
  <si>
    <t>Paleaceous</t>
  </si>
  <si>
    <t>Chaffy; resembling or consisting of paleae, or chaff; furnished with chaff; as, a paleaceous receptacle.</t>
  </si>
  <si>
    <t>Palearctic</t>
  </si>
  <si>
    <t>Belonging to a region of the earth's surface which includes all Europe to the Azores, Iceland, and all temperate Asia.</t>
  </si>
  <si>
    <t>Striped.</t>
  </si>
  <si>
    <t>Inclosed with a paling.</t>
  </si>
  <si>
    <t>Paleechinoidea</t>
  </si>
  <si>
    <t>An extinct order of sea urchins found in the Paleozoic rocks. They had more than twenty vertical rows of plates. Called also Palaeechini.</t>
  </si>
  <si>
    <t>Paleface</t>
  </si>
  <si>
    <t>A white person; -- an appellation supposed to have been applied to the whites by the American Indians.</t>
  </si>
  <si>
    <t>Paleichthyes</t>
  </si>
  <si>
    <t>A comprehensive division of fishes which includes the elasmobranchs and ganoids.</t>
  </si>
  <si>
    <t>Palely</t>
  </si>
  <si>
    <t>In a pale manner; dimly; wanly; not freshly or ruddily.</t>
  </si>
  <si>
    <t>Palempore</t>
  </si>
  <si>
    <t>A superior kind of dimity made in India, -- used for bed coverings.</t>
  </si>
  <si>
    <t>Paleness</t>
  </si>
  <si>
    <t>The quality or condition of being pale; want of freshness or ruddiness; a sickly whiteness; lack of color or luster; wanness.</t>
  </si>
  <si>
    <t>Palenque</t>
  </si>
  <si>
    <t>A collective name for the Indians of Nicaragua and Honduras.</t>
  </si>
  <si>
    <t>Paleo-</t>
  </si>
  <si>
    <t>A combining form meaning old, ancient; as, palearctic, paleontology, paleothere, paleography.</t>
  </si>
  <si>
    <t>Paleobotanist</t>
  </si>
  <si>
    <t>One versed in paleobotany.</t>
  </si>
  <si>
    <t>Paleobotany</t>
  </si>
  <si>
    <t>That branch of paleontology which treats of fossil plants.</t>
  </si>
  <si>
    <t>Paleocarida</t>
  </si>
  <si>
    <t>Same as Merostomata.</t>
  </si>
  <si>
    <t>Paleocrinoidea</t>
  </si>
  <si>
    <t>A suborder of Crinoidea found chiefly in the Paleozoic rocks.</t>
  </si>
  <si>
    <t>Paleocrystic</t>
  </si>
  <si>
    <t>Of, pertaining to, or derived from, a former glacial formation.</t>
  </si>
  <si>
    <t>Paleogaean</t>
  </si>
  <si>
    <t>Of or pertaining to the Eastern hemisphere.</t>
  </si>
  <si>
    <t>Paleograph</t>
  </si>
  <si>
    <t>An ancient manuscript.</t>
  </si>
  <si>
    <t>Paleographer</t>
  </si>
  <si>
    <t>One skilled in paleography; a paleographist.</t>
  </si>
  <si>
    <t>Paleographic</t>
  </si>
  <si>
    <t>Alt. of Paleographical</t>
  </si>
  <si>
    <t>Paleographical</t>
  </si>
  <si>
    <t>Of or pertaining to paleography.</t>
  </si>
  <si>
    <t>Paleographist</t>
  </si>
  <si>
    <t>One versed in paleography; a paleographer.</t>
  </si>
  <si>
    <t>Paleography</t>
  </si>
  <si>
    <t>An ancient manner of writing; ancient writings, collectively; as, Punic paleography.</t>
  </si>
  <si>
    <t>The study of ancient inscriptions and modes of writing; the art or science of deciphering ancient writings, and determining their origin, period, etc., from external characters; diplomatics.</t>
  </si>
  <si>
    <t>Paleolae</t>
  </si>
  <si>
    <t>of Paleola</t>
  </si>
  <si>
    <t>Paleola</t>
  </si>
  <si>
    <t>A diminutive or secondary palea; a lodicule.</t>
  </si>
  <si>
    <t>Paleolith</t>
  </si>
  <si>
    <t>A relic of the Paleolithic era.</t>
  </si>
  <si>
    <t>Paleolithic</t>
  </si>
  <si>
    <t>Of or pertaining to an era marked by early stone implements. The Paleolithic era (as proposed by Lubbock) includes the earlier half of the "Stone Age;" the remains belonging to it are for the most part of extinct animals, with relics of human beings.</t>
  </si>
  <si>
    <t>Paleologist</t>
  </si>
  <si>
    <t>One versed in paleology; a student of antiquity.</t>
  </si>
  <si>
    <t>Paleology</t>
  </si>
  <si>
    <t>The study or knowledge of antiquities, esp. of prehistoric antiquities; a discourse or treatise on antiquities; archaeology .</t>
  </si>
  <si>
    <t>Paleontographical</t>
  </si>
  <si>
    <t>Of or pertaining to the description of fossil remains.</t>
  </si>
  <si>
    <t>Paleontography</t>
  </si>
  <si>
    <t>The description of fossil remains.</t>
  </si>
  <si>
    <t>Paleontological</t>
  </si>
  <si>
    <t>Of or pertaining to paleontology.</t>
  </si>
  <si>
    <t>Paleontologist</t>
  </si>
  <si>
    <t>One versed in paleontology.</t>
  </si>
  <si>
    <t>Paleontology</t>
  </si>
  <si>
    <t>The science which treats of the ancient life of the earth, or of fossils which are the remains of such life.</t>
  </si>
  <si>
    <t>Paleophytologist</t>
  </si>
  <si>
    <t>A paleobotanist.</t>
  </si>
  <si>
    <t>Paleophytology</t>
  </si>
  <si>
    <t>Paleobotany.</t>
  </si>
  <si>
    <t>Paleornithology</t>
  </si>
  <si>
    <t>The branch of paleontology which treats of fossil birds.</t>
  </si>
  <si>
    <t>Paleosaurus</t>
  </si>
  <si>
    <t>A genus of fossil saurians found in the Permian formation.</t>
  </si>
  <si>
    <t>Paleotechnic</t>
  </si>
  <si>
    <t>Belonging to, or connected with, ancient art.</t>
  </si>
  <si>
    <t>Paleothere</t>
  </si>
  <si>
    <t>Any species of Paleotherium.</t>
  </si>
  <si>
    <t>Paleotherian</t>
  </si>
  <si>
    <t>Of or pertaining to Paleotherium.</t>
  </si>
  <si>
    <t>Paleotherium</t>
  </si>
  <si>
    <t>An extinct genus of herbivorous Tertiary mammals, once supposed to have resembled the tapir in form, but now known to have had a more slender form, with a long neck like that of a llama.</t>
  </si>
  <si>
    <t>Paleotheroid</t>
  </si>
  <si>
    <t>Resembling Paleotherium.</t>
  </si>
  <si>
    <t>An animal resembling, or allied to, the paleothere.</t>
  </si>
  <si>
    <t>Paleotype</t>
  </si>
  <si>
    <t>See Palaeotype.</t>
  </si>
  <si>
    <t>Paleous</t>
  </si>
  <si>
    <t>Chaffy; like chaff; paleaceous.</t>
  </si>
  <si>
    <t>Paleozoic</t>
  </si>
  <si>
    <t>Of or pertaining to, or designating, the older division of geological time during which life is known to have existed, including the Silurian, Devonian, and Carboniferous ages, and also to the life or rocks of those ages. See Chart of Geology.</t>
  </si>
  <si>
    <t>Paleozoology</t>
  </si>
  <si>
    <t>The Paleozoic time or strata.</t>
  </si>
  <si>
    <t>Paleozooogy</t>
  </si>
  <si>
    <t>The science of extinct animals, a branch of paleontology.</t>
  </si>
  <si>
    <t>Palesie</t>
  </si>
  <si>
    <t>Alt. of Palesy</t>
  </si>
  <si>
    <t>Palesy</t>
  </si>
  <si>
    <t>Palsy.</t>
  </si>
  <si>
    <t>Palestinian</t>
  </si>
  <si>
    <t>Alt. of Palestinean</t>
  </si>
  <si>
    <t>Palestinean</t>
  </si>
  <si>
    <t>Of or pertaining to Palestine.</t>
  </si>
  <si>
    <t>Palestrae</t>
  </si>
  <si>
    <t>of Palestra</t>
  </si>
  <si>
    <t>Palestras</t>
  </si>
  <si>
    <t>Palestra</t>
  </si>
  <si>
    <t>A wrestling school; hence, a gymnasium, or place for athletic exercise in general.</t>
  </si>
  <si>
    <t>A wrestling; the exercise of wrestling.</t>
  </si>
  <si>
    <t>Palestrian</t>
  </si>
  <si>
    <t>Alt. of Palestrical</t>
  </si>
  <si>
    <t>Palestric</t>
  </si>
  <si>
    <t>Palestrical</t>
  </si>
  <si>
    <t>Of or pertaining to the palestra, or to wrestling.</t>
  </si>
  <si>
    <t>Palet</t>
  </si>
  <si>
    <t>Same as Palea.</t>
  </si>
  <si>
    <t>Paletot</t>
  </si>
  <si>
    <t>A lady's outer garment, -- of varying fashion.</t>
  </si>
  <si>
    <t>Palette</t>
  </si>
  <si>
    <t>A thin, oval or square board, or tablet, with a thumb hole at one end for holding it, on which a painter lays and mixes his pigments.</t>
  </si>
  <si>
    <t>One of the plates covering the points of junction at the bend of the shoulders and elbows.</t>
  </si>
  <si>
    <t>A breastplate for a breast drill.</t>
  </si>
  <si>
    <t>Palewise</t>
  </si>
  <si>
    <t>In the manner of a pale or pales; by perpendicular lines or divisions; as, to divide an escutcheon palewise.</t>
  </si>
  <si>
    <t>Palfrey</t>
  </si>
  <si>
    <t>A saddle horse for the road, or for state occasions, as distinguished from a war horse.</t>
  </si>
  <si>
    <t>A small saddle horse for ladies.</t>
  </si>
  <si>
    <t>Palfreyed</t>
  </si>
  <si>
    <t>Mounted on a palfrey.</t>
  </si>
  <si>
    <t>Palgrave</t>
  </si>
  <si>
    <t>See Palsgrave.</t>
  </si>
  <si>
    <t>Pali</t>
  </si>
  <si>
    <t>pl. of Palus.</t>
  </si>
  <si>
    <t>A dialect descended from Sanskrit, and like that, a dead language, except when used as the sacred language of the Buddhist religion in Farther India, etc.</t>
  </si>
  <si>
    <t>Palification</t>
  </si>
  <si>
    <t>The act or practice of driving piles or posts into the ground to make it firm.</t>
  </si>
  <si>
    <t>Paliform</t>
  </si>
  <si>
    <t>Resembling a palus; as, the paliform lobes of the septa in corals.</t>
  </si>
  <si>
    <t>Palilogy</t>
  </si>
  <si>
    <t>The repetition of a word, or part of a sentence, for the sake of greater emphasis; as, "The living, the living, he shall praise thee."</t>
  </si>
  <si>
    <t>Palimpsest</t>
  </si>
  <si>
    <t>A parchment which has been written upon twice, the first writing having been erased to make place for the second.</t>
  </si>
  <si>
    <t>Palindrome</t>
  </si>
  <si>
    <t>A word, verse, or sentence, that is the same when read backward or forward; as, madam; Hannah; or Lewd did I live, &amp;amp; evil I did dwel.</t>
  </si>
  <si>
    <t>Palindromic</t>
  </si>
  <si>
    <t>Alt. of Palindromical</t>
  </si>
  <si>
    <t>Palindromical</t>
  </si>
  <si>
    <t>Of, pertaining to, or like, a palindrome.</t>
  </si>
  <si>
    <t>Palindromist</t>
  </si>
  <si>
    <t>A writer of palindromes.</t>
  </si>
  <si>
    <t>Pales, in general; a fence formed with pales or pickets; a limit; an inclosure.</t>
  </si>
  <si>
    <t>The act of placing pales or stripes on cloth; also, the stripes themselves.</t>
  </si>
  <si>
    <t>Palingenesia</t>
  </si>
  <si>
    <t>See Palingenesis.</t>
  </si>
  <si>
    <t>Palingenesis</t>
  </si>
  <si>
    <t>Alt. of Palingenesy</t>
  </si>
  <si>
    <t>Palingenesy</t>
  </si>
  <si>
    <t>A new birth; a re-creation; a regeneration; a continued existence in different manner or form.</t>
  </si>
  <si>
    <t>That form of evolution in which the truly ancestral characters conserved by heredity are reproduced in development; original simple descent; -- distinguished from kenogenesis. Sometimes, in zoology, the abrupt metamorphosis of insects, crustaceans, etc.</t>
  </si>
  <si>
    <t>Palingenetic</t>
  </si>
  <si>
    <t>Of or pertaining to palingenesis: as, a palingenetic process.</t>
  </si>
  <si>
    <t>Palinode</t>
  </si>
  <si>
    <t>An ode recanting, or retracting, a former one; also, a repetition of an ode.</t>
  </si>
  <si>
    <t>A retraction; esp., a formal retraction.</t>
  </si>
  <si>
    <t>Palinodial</t>
  </si>
  <si>
    <t>Of or pertaining to a palinode, or retraction.</t>
  </si>
  <si>
    <t>Palinody</t>
  </si>
  <si>
    <t>See Palinode.</t>
  </si>
  <si>
    <t>Palinurus</t>
  </si>
  <si>
    <t>An instrument for obtaining directly, without calculation, the true bearing of the sun, and thence the variation of the compass</t>
  </si>
  <si>
    <t>Palisade</t>
  </si>
  <si>
    <t>A strong, long stake, one end of which is set firmly in the ground, and the other is sharpened; also, a fence formed of such stakes set in the ground as a means of defense.</t>
  </si>
  <si>
    <t>Any fence made of pales or sharp stakes.</t>
  </si>
  <si>
    <t>Palisaded</t>
  </si>
  <si>
    <t>of Palisade</t>
  </si>
  <si>
    <t>Palisading</t>
  </si>
  <si>
    <t>To surround, inclose, or fortify, with palisades.</t>
  </si>
  <si>
    <t>A row of palisades set in the ground.</t>
  </si>
  <si>
    <t>Palisadoes</t>
  </si>
  <si>
    <t>of Palisado</t>
  </si>
  <si>
    <t>Palisado</t>
  </si>
  <si>
    <t>A palisade.</t>
  </si>
  <si>
    <t>To palisade.</t>
  </si>
  <si>
    <t>Palish</t>
  </si>
  <si>
    <t>Somewhat pale or wan.</t>
  </si>
  <si>
    <t>Palissander</t>
  </si>
  <si>
    <t>Violet wood.</t>
  </si>
  <si>
    <t>Rosewood.</t>
  </si>
  <si>
    <t>Palissy</t>
  </si>
  <si>
    <t>Designating, or of the nature of, a kind of pottery made by Bernard Palissy, in France, in the 16th centry.</t>
  </si>
  <si>
    <t>Palkee</t>
  </si>
  <si>
    <t>A palanquin.</t>
  </si>
  <si>
    <t>Pall</t>
  </si>
  <si>
    <t>Same as Pawl.</t>
  </si>
  <si>
    <t>An outer garment; a cloak mantle.</t>
  </si>
  <si>
    <t>A kind of rich stuff used for garments in the Middle Ages.</t>
  </si>
  <si>
    <t>Same as Pallium.</t>
  </si>
  <si>
    <t>A figure resembling the Roman Catholic pallium, or pall, and having the form of the letter Y.</t>
  </si>
  <si>
    <t>A large cloth, esp., a heavy black cloth, thrown over a coffin at a funeral; sometimes, also, over a tomb.</t>
  </si>
  <si>
    <t>A piece of cardboard, covered with linen and embroidered on one side; -- used to put over the chalice.</t>
  </si>
  <si>
    <t>To cloak.</t>
  </si>
  <si>
    <t>Palled</t>
  </si>
  <si>
    <t>of Pall</t>
  </si>
  <si>
    <t>Palling</t>
  </si>
  <si>
    <t>To become vapid, tasteless, dull, or insipid; to lose strength, life, spirit, or taste; as, the liquor palls.</t>
  </si>
  <si>
    <t>To make vapid or insipid; to make lifeless or spiritless; to dull; to weaken.</t>
  </si>
  <si>
    <t>To satiate; to cloy; as, to pall the appetite.</t>
  </si>
  <si>
    <t>Nausea.</t>
  </si>
  <si>
    <t>Palla</t>
  </si>
  <si>
    <t>An oblong rectangular piece of cloth, worn by Roman ladies, and fastened with brooches.</t>
  </si>
  <si>
    <t>Palladian</t>
  </si>
  <si>
    <t>Of, pertaining to, or designating, a variety of the revived classic style of architecture, founded on the works of Andrea Palladio, an Italian architect of the 16th century.</t>
  </si>
  <si>
    <t>Palladic</t>
  </si>
  <si>
    <t>Of, pertaining to, or derived from, palladium; -- used specifically to designate those compounds in which the element has a higher valence as contrasted with palladious compounds.</t>
  </si>
  <si>
    <t>Palladious</t>
  </si>
  <si>
    <t>Of, pertaining to, or containing, palladium; -- used specifically to designate those compounds in which palladium has a lower valence as compared with palladic compounds.</t>
  </si>
  <si>
    <t>Palladium</t>
  </si>
  <si>
    <t>Any statue of the goddess Pallas; esp., the famous statue on the preservation of which depended the safety of ancient Troy.</t>
  </si>
  <si>
    <t>Hence: That which affords effectual protection or security; a sateguard; as, the trial by jury is the palladium of our civil rights.</t>
  </si>
  <si>
    <t>A rare metallic element of the light platinum group, found native, and also alloyed with platinum and gold. It is a silver-white metal resembling platinum, and like it permanent and untarnished in the air, but is more easily fusible. It is unique in its power of occluding hydrogen, which it does to the extent of nearly a thousand volumes, forming the alloy Pd2H. It is used for graduated circles and verniers, for plating certain silver goods, and somewhat in dentistry. It was so named in 1804 by Wollaston from the asteroid Pallas, which was discovered in 1802. Symbol Pd. Atomic weight, 106.2.</t>
  </si>
  <si>
    <t>Palladiumized</t>
  </si>
  <si>
    <t>of Paladiumize</t>
  </si>
  <si>
    <t>Palladiumizing</t>
  </si>
  <si>
    <t>Paladiumize</t>
  </si>
  <si>
    <t>To cover or coat with palladium.</t>
  </si>
  <si>
    <t>Pallah</t>
  </si>
  <si>
    <t>A large South African antelope (Aepyceros melampus). The male has long lyrate and annulated horns. The general color is bay, with a black crescent on the croup. Called also roodebok.</t>
  </si>
  <si>
    <t>Pallas</t>
  </si>
  <si>
    <t>Pallas Athene, the Grecian goddess of wisdom, called also Athene, and identified, at a later period, with the Roman Minerva.</t>
  </si>
  <si>
    <t>Pallbearer</t>
  </si>
  <si>
    <t>One of those who attend the coffin at a funeral; -- so called from the pall being formerly carried by them.</t>
  </si>
  <si>
    <t>Pallet</t>
  </si>
  <si>
    <t>A small and mean bed; a bed of straw.</t>
  </si>
  <si>
    <t>A perpendicular band upon an escutcheon, one half the breadth of the pale.</t>
  </si>
  <si>
    <t>Same as Palette.</t>
  </si>
  <si>
    <t>A wooden implement used by potters, crucible makers, etc., for forming, beating, and rounding their works. It is oval, round, and of other forms.</t>
  </si>
  <si>
    <t>A potter's wheel.</t>
  </si>
  <si>
    <t>An instrument used to take up gold leaf from the pillow, and to apply it.</t>
  </si>
  <si>
    <t>A tool for gilding the backs of books over the bands.</t>
  </si>
  <si>
    <t>A board on which a newly molded brick is conveyed to the hack.</t>
  </si>
  <si>
    <t>A click or pawl for driving a ratchet wheel.</t>
  </si>
  <si>
    <t>One of the series of disks or pistons in the chain pump.</t>
  </si>
  <si>
    <t>One of the pieces or levers connected with the pendulum of a clock, or the balance of a watch, which receive the immediate impulse of the scape-wheel, or balance wheel.</t>
  </si>
  <si>
    <t>In the organ, a valve between the wind chest and the mouth of a pipe or row of pipes.</t>
  </si>
  <si>
    <t>One of a pair of shelly plates that protect the siphon tubes of certain bivalves, as the Teredo. See Illust. of Teredo.</t>
  </si>
  <si>
    <t>A cup containing three ounces, -- /ormerly used by surgeons.</t>
  </si>
  <si>
    <t>Pallial</t>
  </si>
  <si>
    <t>Of or pretaining to a mantle, especially to the mantle of mollusks; produced by the mantle; as, the pallial line, or impression, which marks the attachment of the mantle on the inner surface of a bivalve shell. See Illust. of Bivalve.</t>
  </si>
  <si>
    <t>Palliament</t>
  </si>
  <si>
    <t>A dress; a robe.</t>
  </si>
  <si>
    <t>Palliard</t>
  </si>
  <si>
    <t>A born beggar; a vagabond.</t>
  </si>
  <si>
    <t>A lecher; a lewd person.</t>
  </si>
  <si>
    <t>Palliasse</t>
  </si>
  <si>
    <t>See Paillasse.</t>
  </si>
  <si>
    <t>Palliate</t>
  </si>
  <si>
    <t>Covered with a mant/e; cloaked; disguised.</t>
  </si>
  <si>
    <t>Eased; mitigated; alleviated.</t>
  </si>
  <si>
    <t>Palliated</t>
  </si>
  <si>
    <t>of Palliate</t>
  </si>
  <si>
    <t>Palliating</t>
  </si>
  <si>
    <t>To cover with a mantle or cloak; to cover up; to hide.</t>
  </si>
  <si>
    <t>To cover with excuses; to conceal the enormity of, by excuses and apologies; to extenuate; as, to palliate faults.</t>
  </si>
  <si>
    <t>To reduce in violence; to lessen or abate; to mitigate; to ease withhout curing; as, to palliate a disease.</t>
  </si>
  <si>
    <t>Palliation</t>
  </si>
  <si>
    <t>The act of palliating, or state of being palliated; extenuation; excuse; as, the palliation of faults, offenses, vices.</t>
  </si>
  <si>
    <t>Mitigation; alleviation, as of a disease.</t>
  </si>
  <si>
    <t>That which cloaks or covers; disguise; also, the state of being covered or disguised.</t>
  </si>
  <si>
    <t>Palliative</t>
  </si>
  <si>
    <t>Serving to palliate; serving to extenuate or mitigate.</t>
  </si>
  <si>
    <t>That which palliates; a palliative agent.</t>
  </si>
  <si>
    <t>Palliatory</t>
  </si>
  <si>
    <t>Palliative; extenuating.</t>
  </si>
  <si>
    <t>Pallid</t>
  </si>
  <si>
    <t>Deficient in color; pale; wan; as, a pallid countenance; pallid blue.</t>
  </si>
  <si>
    <t>Pallidity</t>
  </si>
  <si>
    <t>Pallidness; paleness.</t>
  </si>
  <si>
    <t>Pallidly</t>
  </si>
  <si>
    <t>In a pallid manner.</t>
  </si>
  <si>
    <t>Pallidness</t>
  </si>
  <si>
    <t>The quality or state of being pallid; paleness; pallor; wanness.</t>
  </si>
  <si>
    <t>Palliobranchiata</t>
  </si>
  <si>
    <t>Same as Brachiopoda.</t>
  </si>
  <si>
    <t>Palliobranchiate</t>
  </si>
  <si>
    <t>Having the pallium, or mantle, acting as a gill, as in brachiopods.</t>
  </si>
  <si>
    <t>Pallia</t>
  </si>
  <si>
    <t>of Pallium</t>
  </si>
  <si>
    <t>Palliums</t>
  </si>
  <si>
    <t>Pallium</t>
  </si>
  <si>
    <t>A large, square, woolen cloak which enveloped the whole person, worn by the Greeks and by certain Romans. It is the Roman name of a Greek garment.</t>
  </si>
  <si>
    <t>A band of white wool, worn on the shoulders, with four purple crosses worked on it; a pall.</t>
  </si>
  <si>
    <t>The mantle of a bivalve. See Mantle.</t>
  </si>
  <si>
    <t>The mantle of a bird.</t>
  </si>
  <si>
    <t>Pall-mall</t>
  </si>
  <si>
    <t>A game formerly common in England, in which a wooden ball was driven with a mallet through an elevated hoop or ring of iron. The name was also given to the mallet used, to the place where the game was played, and to the street, in London, still called Pall Mall.</t>
  </si>
  <si>
    <t>Pallone</t>
  </si>
  <si>
    <t>An Italian game, played with a large leather ball.</t>
  </si>
  <si>
    <t>Pallor</t>
  </si>
  <si>
    <t>Paleness; want of color; pallidity; as, pallor of the complexion.</t>
  </si>
  <si>
    <t>Palm</t>
  </si>
  <si>
    <t>The inner and somewhat concave part of the hand between the bases of the fingers and the wrist.</t>
  </si>
  <si>
    <t>A lineal measure equal either to the breadth of the hand or to its length from the wrist to the ends of the fingers; a hand; -- used in measuring a horse's height.</t>
  </si>
  <si>
    <t>A metallic disk, attached to a strap, and worn the palm of the hand, -- used to push the needle through the canvas, in sewing sails, etc.</t>
  </si>
  <si>
    <t>The broad flattened part of an antler, as of a full-grown fallow deer; -- so called as resembling the palm of the hand with its protruding fingers.</t>
  </si>
  <si>
    <t>The flat inner face of an anchor fluke.</t>
  </si>
  <si>
    <t>Any endogenous tree of the order Palmae or Palmaceae; a palm tree.</t>
  </si>
  <si>
    <t>A branch or leaf of the palm, anciently borne or worn as a symbol of victory or rejoicing.</t>
  </si>
  <si>
    <t>Any symbol or token of superiority, success, or triumph; also, victory; triumph; supremacy.</t>
  </si>
  <si>
    <t>Palmed</t>
  </si>
  <si>
    <t>of Palm</t>
  </si>
  <si>
    <t>Palming</t>
  </si>
  <si>
    <t>To handle.</t>
  </si>
  <si>
    <t>To manipulate with, or conceal in, the palm of the hand; to juggle.</t>
  </si>
  <si>
    <t>To impose by fraud, as by sleight of hand; to put by unfair means; -- usually with off.</t>
  </si>
  <si>
    <t>Palmaceous</t>
  </si>
  <si>
    <t>Of or pertaining to palms; of the nature of, or resembling, palms.</t>
  </si>
  <si>
    <t>Palma Christi</t>
  </si>
  <si>
    <t>A plant (Ricinus communis) with ornamental peltate and palmately cleft foliage, growing as a woody perennial in the tropics, and cultivated as an herbaceous annual in temperate regions; -- called also castor-oil plant.</t>
  </si>
  <si>
    <t>Palmacite</t>
  </si>
  <si>
    <t>A fossil palm.</t>
  </si>
  <si>
    <t>Palmar</t>
  </si>
  <si>
    <t>Pertaining to, or corresponding with, the palm of the hand.</t>
  </si>
  <si>
    <t>Of or pertaining to the under side of the wings of birds.</t>
  </si>
  <si>
    <t>Palmaria</t>
  </si>
  <si>
    <t>of Palmarium</t>
  </si>
  <si>
    <t>Palmarium</t>
  </si>
  <si>
    <t>One of the bifurcations of the brachial plates of a crinoid.</t>
  </si>
  <si>
    <t>Palmary</t>
  </si>
  <si>
    <t>Palmar.</t>
  </si>
  <si>
    <t>Worthy of the palm; palmy; preeminent; superior; principal; chief; as, palmary work.</t>
  </si>
  <si>
    <t>Palmate</t>
  </si>
  <si>
    <t>A salt of palmic acid; a ricinoleate.</t>
  </si>
  <si>
    <t>Alt. of Palmated</t>
  </si>
  <si>
    <t>Palmated</t>
  </si>
  <si>
    <t>Having the shape of the hand; resembling a hand with the fingers spread.</t>
  </si>
  <si>
    <t>Spreading from the apex of a petiole, as the divisions of a leaf, or leaflets, so as to resemble the hand with outspread fingers.</t>
  </si>
  <si>
    <t>Having the anterior toes united by a web, as in most swimming birds; webbed.</t>
  </si>
  <si>
    <t>Having the distal portion broad, flat, and more or less divided into lobes; -- said of certain corals, antlers, etc.</t>
  </si>
  <si>
    <t>Palmately</t>
  </si>
  <si>
    <t>In a palmate manner.</t>
  </si>
  <si>
    <t>Palmatifid</t>
  </si>
  <si>
    <t>Palmate, with the divisions separated but little more than halfway to the common center.</t>
  </si>
  <si>
    <t>Palmatilobed</t>
  </si>
  <si>
    <t>Palmate, with the divisions separated less than halfway to the common center.</t>
  </si>
  <si>
    <t>Palmatisect</t>
  </si>
  <si>
    <t>Alt. of Palmatisected</t>
  </si>
  <si>
    <t>Palmatisected</t>
  </si>
  <si>
    <t>Divided, as a palmate leaf, down to the midrib, so that the parenchyma is interrupted.</t>
  </si>
  <si>
    <t>Palmcrist</t>
  </si>
  <si>
    <t>The palma Christi. (Jonah iv. 6, margin, and Douay version, note.)</t>
  </si>
  <si>
    <t>Having or bearing a palm or palms.</t>
  </si>
  <si>
    <t>Palmer</t>
  </si>
  <si>
    <t>One who palms or cheats, as at cards or dice.</t>
  </si>
  <si>
    <t>A wandering religious votary; especially, one who bore a branch of palm as a token that he had visited the Holy Land and its sacred places.</t>
  </si>
  <si>
    <t>A palmerworm.</t>
  </si>
  <si>
    <t>Short for Palmer fly, an artificial fly made to imitate a hairy caterpillar; a hackle.</t>
  </si>
  <si>
    <t>Palmerworm</t>
  </si>
  <si>
    <t>Any hairy caterpillar which appears in great numbers, devouring herbage, and wandering about like a palmer. The name is applied also to other voracious insects.</t>
  </si>
  <si>
    <t>In America, the larva of any one of several moths, which destroys the foliage of fruit and forest trees, esp. the larva of Ypsolophus pometellus, which sometimes appears in vast numbers.</t>
  </si>
  <si>
    <t>Palmette</t>
  </si>
  <si>
    <t>A floral ornament, common in Greek and other ancient architecture; -- often called the honeysuckle ornament.</t>
  </si>
  <si>
    <t>Palmetto</t>
  </si>
  <si>
    <t>A name given to palms of several genera and species growing in the West Indies and the Southern United States. In the United States, the name is applied especially to the Chamaerops, / Sabal, Palmetto, the cabbage tree of Florida and the Carolinas. See Cabbage tree, under Cabbage.</t>
  </si>
  <si>
    <t>Palmic</t>
  </si>
  <si>
    <t>Of, pertaining to, or derived from, the castor-oil plant (Ricinus communis, or Palma Christi); -- formerly used to designate an acid now called ricinoleic acid.</t>
  </si>
  <si>
    <t>Palmidactyles</t>
  </si>
  <si>
    <t>A group of wading birds having the toes webbed, as the avocet.</t>
  </si>
  <si>
    <t>Palmiferous</t>
  </si>
  <si>
    <t>Bearing palms.</t>
  </si>
  <si>
    <t>Palmigrade</t>
  </si>
  <si>
    <t>Putting the whole foot upon the ground in walking, as some mammals.</t>
  </si>
  <si>
    <t>Palmin</t>
  </si>
  <si>
    <t>A white waxy or fatty substance obtained from castor oil.</t>
  </si>
  <si>
    <t>Ricinolein.</t>
  </si>
  <si>
    <t>Palmiped</t>
  </si>
  <si>
    <t>Web-footed, as a water fowl.</t>
  </si>
  <si>
    <t>A swimming bird; a bird having webbed feet.</t>
  </si>
  <si>
    <t>Palmipedes</t>
  </si>
  <si>
    <t>Same as Natatores.</t>
  </si>
  <si>
    <t>Palmister</t>
  </si>
  <si>
    <t>One who practices palmistry</t>
  </si>
  <si>
    <t>Palmistry</t>
  </si>
  <si>
    <t>The art or practice of divining or telling fortunes, or of judging of character, by the lines and marks in the palm of the hand; chiromancy.</t>
  </si>
  <si>
    <t>A dexterous use or trick of the hand.</t>
  </si>
  <si>
    <t>Palmitate</t>
  </si>
  <si>
    <t>A salt of palmitic acid.</t>
  </si>
  <si>
    <t>Palmite</t>
  </si>
  <si>
    <t>A South African plant (Prionium Palmita) of the Rush family, having long serrated leaves. The stems have been used for making brushes.</t>
  </si>
  <si>
    <t>Q</t>
  </si>
  <si>
    <t>the seventeenth letter of the English alphabet, has but one sound (that of k), and is always followed by u, the two letters together being sounded like kw, except in some words in which the u is silent. See Guide to Pronunciation, / 249. Q is not found in Anglo-Saxon, cw being used instead of qu; as in cwic, quick; cwen, queen. The name (k/) is from the French ku, which is from the Latin name of the same letter; its form is from the Latin, which derived it, through a Greek alphabet, from the Ph/nician, the ultimate origin being Egyptian.</t>
  </si>
  <si>
    <t>Qua</t>
  </si>
  <si>
    <t>In so far as; in the capacity or character of; as.</t>
  </si>
  <si>
    <t>Quab</t>
  </si>
  <si>
    <t>An unfledged bird; hence, something immature or unfinished.</t>
  </si>
  <si>
    <t>See Quob, v. i.</t>
  </si>
  <si>
    <t>Qua-bird</t>
  </si>
  <si>
    <t>The American night heron. See under Night.</t>
  </si>
  <si>
    <t>Quacha</t>
  </si>
  <si>
    <t>The quagga.</t>
  </si>
  <si>
    <t>Qvacked</t>
  </si>
  <si>
    <t>of Quack</t>
  </si>
  <si>
    <t>Quacking</t>
  </si>
  <si>
    <t>Quack</t>
  </si>
  <si>
    <t>To utter a sound like the cry of a duck.</t>
  </si>
  <si>
    <t>To make vain and loud pretensions; to boast.</t>
  </si>
  <si>
    <t>To act the part of a quack, or pretender.</t>
  </si>
  <si>
    <t>The cry of the duck, or a sound in imitation of it; a hoarse, quacking noise.</t>
  </si>
  <si>
    <t>A boastful pretender to medical skill; an empiric; an ignorant practitioner.</t>
  </si>
  <si>
    <t>Hence, one who boastfully pretends to skill or knowledge of any kind not possessed; a charlatan.</t>
  </si>
  <si>
    <t>Pertaining to or characterized by, boasting and pretension; used by quacks; pretending to cure diseases; as, a quack medicine; a quack doctor.</t>
  </si>
  <si>
    <t>Quackeries</t>
  </si>
  <si>
    <t>of Quackery</t>
  </si>
  <si>
    <t>Quackery</t>
  </si>
  <si>
    <t>The acts, arts, or boastful pretensions of a quack; false pretensions to any art; empiricism.</t>
  </si>
  <si>
    <t>Quack grass</t>
  </si>
  <si>
    <t>See Quitch grass.</t>
  </si>
  <si>
    <t>Quackish</t>
  </si>
  <si>
    <t>Like a quack; boasting; characterized by quackery.</t>
  </si>
  <si>
    <t>Quackism</t>
  </si>
  <si>
    <t>Quackery.</t>
  </si>
  <si>
    <t>Quackled</t>
  </si>
  <si>
    <t>of Quackle</t>
  </si>
  <si>
    <t>Quackling</t>
  </si>
  <si>
    <t>Quackle</t>
  </si>
  <si>
    <t>To suffocate; to choke.</t>
  </si>
  <si>
    <t>Quacksalver</t>
  </si>
  <si>
    <t>One who boasts of his skill in medicines and salves, or of the efficacy of his prescriptions; a charlatan; a quack; a mountebank.</t>
  </si>
  <si>
    <t>Quad</t>
  </si>
  <si>
    <t>Alt. of Quade</t>
  </si>
  <si>
    <t>Quade</t>
  </si>
  <si>
    <t>Evil; bad; baffling; as, a quade wind.</t>
  </si>
  <si>
    <t>A quadrat.</t>
  </si>
  <si>
    <t>A quadrangle; hence, a prison.</t>
  </si>
  <si>
    <t>Quadrae</t>
  </si>
  <si>
    <t>of Quadra</t>
  </si>
  <si>
    <t>Quadra</t>
  </si>
  <si>
    <t>The plinth, or lowest member, of any pedestal, podium, water table, or the like.</t>
  </si>
  <si>
    <t>A fillet, or listel.</t>
  </si>
  <si>
    <t>Quadrable</t>
  </si>
  <si>
    <t>That may be sqyared, or reduced to an equivalent square; -- said of a surface when the area limited by a curve can be exactly found, and expressed in a finite number of algebraic terms.</t>
  </si>
  <si>
    <t>Quadragenarious</t>
  </si>
  <si>
    <t>Consisting of forty; forty years old.</t>
  </si>
  <si>
    <t>Quadragene</t>
  </si>
  <si>
    <t>An indulgence of forty days, corresponding to the forty days of ancient canonical penance.</t>
  </si>
  <si>
    <t>Quadragesima</t>
  </si>
  <si>
    <t>The forty days of fast preceding Easter; Lent.</t>
  </si>
  <si>
    <t>Quadragesimal</t>
  </si>
  <si>
    <t>Belonging to Lent; used in Lent; Lenten.</t>
  </si>
  <si>
    <t>Quadragesimals</t>
  </si>
  <si>
    <t>Offerings formerly made to the mother church of a diocese on Mid-Lent Sunday.</t>
  </si>
  <si>
    <t>Quadrangle</t>
  </si>
  <si>
    <t>A plane figure having four angles, and consequently four sides; any figure having four angles.</t>
  </si>
  <si>
    <t>A square or quadrangular space or inclosure, such a space or court surrounded by buildings, esp. such a court in a college or public school in England.</t>
  </si>
  <si>
    <t>Quadrangular</t>
  </si>
  <si>
    <t>Having four angles, and consequently four sides; tetragonal.</t>
  </si>
  <si>
    <t>R</t>
  </si>
  <si>
    <t>R, the eighteenth letter of the English alphabet, is a vocal consonant.  It is sometimes called a semivowel, and a liquid. See Guide to Pronunciation, // 178, 179, and 250-254.</t>
  </si>
  <si>
    <t>Ra</t>
  </si>
  <si>
    <t>A roe; a deer.</t>
  </si>
  <si>
    <t>Ra-</t>
  </si>
  <si>
    <t>A prefix, from the Latin re and ad combined, coming to us through the French and Italian. See Re-, and Ad-.</t>
  </si>
  <si>
    <t>Raash</t>
  </si>
  <si>
    <t>The electric catfish.</t>
  </si>
  <si>
    <t>Rab</t>
  </si>
  <si>
    <t>A rod or stick used by masons in mixing hair with mortar.</t>
  </si>
  <si>
    <t>Rabat</t>
  </si>
  <si>
    <t>A polishing material made of potter's clay that has failed in baking.</t>
  </si>
  <si>
    <t>Rabate</t>
  </si>
  <si>
    <t>To recover to the fist, as a hawk.</t>
  </si>
  <si>
    <t>Rabatine</t>
  </si>
  <si>
    <t>A collar or cape.</t>
  </si>
  <si>
    <t>Rabato</t>
  </si>
  <si>
    <t>A kind of ruff for the neck; a turned-down collar; a rebato.</t>
  </si>
  <si>
    <t>Rabbate</t>
  </si>
  <si>
    <t>To abate or diminish.</t>
  </si>
  <si>
    <t>Rabbeted</t>
  </si>
  <si>
    <t>of Rabbet</t>
  </si>
  <si>
    <t>Rabbeting</t>
  </si>
  <si>
    <t>Rabbet</t>
  </si>
  <si>
    <t>To cut a rabbet in; to furnish with a rabbet.</t>
  </si>
  <si>
    <t>To unite the edges of, as boards, etc., in a rabbet joint.</t>
  </si>
  <si>
    <t>A longitudinal channel, groove, or recess cut out of the edge or face of any body; especially, one intended to receive another member, so as to break or cover the joint, or more easily to hold the members in place; thus, the groove cut for a panel, for a pane of glass, or for a door, is a rabbet, or rebate.</t>
  </si>
  <si>
    <t>Same as Rabbet joint, below.</t>
  </si>
  <si>
    <t>Rabbis</t>
  </si>
  <si>
    <t>of Rabbi</t>
  </si>
  <si>
    <t>Rabbies</t>
  </si>
  <si>
    <t>Rabbi</t>
  </si>
  <si>
    <t>Master; lord; teacher; -- a Jewish title of respect or honor for a teacher or doctor of the law.</t>
  </si>
  <si>
    <t>Rabbin</t>
  </si>
  <si>
    <t>Same as Rabbi.</t>
  </si>
  <si>
    <t>Rabbinic</t>
  </si>
  <si>
    <t>Alt. of Rabbinical</t>
  </si>
  <si>
    <t>Rabbinical</t>
  </si>
  <si>
    <t>Of or pertaining to the rabbins or rabbis, or pertaining to the opinions, learning, or language of the rabbins.</t>
  </si>
  <si>
    <t>The language or dialect of the rabbins; the later Hebrew.</t>
  </si>
  <si>
    <t>Rabbinically</t>
  </si>
  <si>
    <t>In a rabbinical manner; after the manner of the rabbins.</t>
  </si>
  <si>
    <t>Rabbinism</t>
  </si>
  <si>
    <t>A rabbinic expression or phraseology; a peculiarity of the language of the rabbins.</t>
  </si>
  <si>
    <t>The teachings and traditions of the rabbins.</t>
  </si>
  <si>
    <t>Rabbinist</t>
  </si>
  <si>
    <t>One among the Jews who adhered to the Talmud and the traditions of the rabbins, in opposition to the Karaites, who rejected the traditions.</t>
  </si>
  <si>
    <t>Rabbinite</t>
  </si>
  <si>
    <t>Same as Rabbinist.</t>
  </si>
  <si>
    <t>Rabbit</t>
  </si>
  <si>
    <t>Any of the smaller species of the genus Lepus, especially the common European species (Lepus cuniculus), which is often kept as a pet, and has been introduced into many countries. It is remarkably prolific, and has become a pest in some parts of Australia and New Zealand.</t>
  </si>
  <si>
    <t>Rabbiting</t>
  </si>
  <si>
    <t>The hunting of rabbits.</t>
  </si>
  <si>
    <t>Rabbitry</t>
  </si>
  <si>
    <t>A place where rabbits are kept; especially, a collection of hutches for tame rabbits.</t>
  </si>
  <si>
    <t>Rabble</t>
  </si>
  <si>
    <t>An iron bar, with the end bent, used in stirring or skimming molten iron in the process of puddling.</t>
  </si>
  <si>
    <t>To stir or skim with a rabble, as molten iron.</t>
  </si>
  <si>
    <t>To speak in a confused manner.</t>
  </si>
  <si>
    <t>A tumultuous crowd of vulgar, noisy people; a mob; a confused, disorderly throng.</t>
  </si>
  <si>
    <t>A confused, incoherent discourse; a medley of voices; a chatter.</t>
  </si>
  <si>
    <t>Of or pertaining to a rabble; like, or suited to, a rabble; disorderly; vulgar.</t>
  </si>
  <si>
    <t>Rabbled</t>
  </si>
  <si>
    <t>of Rabble</t>
  </si>
  <si>
    <t>Rabbling</t>
  </si>
  <si>
    <t>To insult, or assault, by a mob; to mob; as, to rabble a curate.</t>
  </si>
  <si>
    <t>To utter glibly and incoherently; to mouth without intelligence.</t>
  </si>
  <si>
    <t>To rumple; to crumple.</t>
  </si>
  <si>
    <t>Rabblement</t>
  </si>
  <si>
    <t>A tumultuous crowd of low people; a rabble.</t>
  </si>
  <si>
    <t>Rabbler</t>
  </si>
  <si>
    <t>A scraping tool for smoothing metal.</t>
  </si>
  <si>
    <t>Rabble-rout</t>
  </si>
  <si>
    <t>A tumultuous crowd; a rabble; a noisy throng.</t>
  </si>
  <si>
    <t>Rabdoidal</t>
  </si>
  <si>
    <t>See Sagittal.</t>
  </si>
  <si>
    <t>Rabdology</t>
  </si>
  <si>
    <t>The method or art of performing arithmetical operations by means of Napier's bones. See Napier's bones.</t>
  </si>
  <si>
    <t>Rabdomancy</t>
  </si>
  <si>
    <t>Divination by means of rods or wands.</t>
  </si>
  <si>
    <t>Rabid</t>
  </si>
  <si>
    <t>Furious; raging; extremely violent.</t>
  </si>
  <si>
    <t>Extreme, unreasonable, or fanatical in opinion; excessively zealous; as, a rabid socialist.</t>
  </si>
  <si>
    <t>Affected with the distemper called rabies; mad; as, a rabid dog or fox.</t>
  </si>
  <si>
    <t>Of or pertaining to rabies, or hydrophobia; as, rabid virus.</t>
  </si>
  <si>
    <t>Rabidity</t>
  </si>
  <si>
    <t>Rabidness; furiousness.</t>
  </si>
  <si>
    <t>Rabidly</t>
  </si>
  <si>
    <t>In a rabid manner; with extreme violence.</t>
  </si>
  <si>
    <t>Rabidness</t>
  </si>
  <si>
    <t>The quality or state of being rabid.</t>
  </si>
  <si>
    <t>Rabies</t>
  </si>
  <si>
    <t>Same as Hydrophobia (b); canine madness.</t>
  </si>
  <si>
    <t>Rabinet</t>
  </si>
  <si>
    <t>A kind of small ordnance formerly in use.</t>
  </si>
  <si>
    <t>Rabious</t>
  </si>
  <si>
    <t>Rabot</t>
  </si>
  <si>
    <t>A rubber of hard wood used in smoothing marble to be polished.</t>
  </si>
  <si>
    <t>Raca</t>
  </si>
  <si>
    <t>A term of reproach used by the Jews of our Savior's time, meaning "worthless."</t>
  </si>
  <si>
    <t>Racahout</t>
  </si>
  <si>
    <t>A preparation from acorns used by the Arabs as a substitute for chocolate, and also as a beverage for invalids.</t>
  </si>
  <si>
    <t>Raccoon</t>
  </si>
  <si>
    <t>A North American nocturnal carnivore (Procyon lotor) allied to the bears, but much smaller, and having a long, full tail, banded with black and gray. Its body is gray, varied with black and white. Called also coon, and mapach.</t>
  </si>
  <si>
    <t>Race</t>
  </si>
  <si>
    <t>To raze.</t>
  </si>
  <si>
    <t>A root.</t>
  </si>
  <si>
    <t>The descendants of a common ancestor; a family, tribe, people, or nation, believed or presumed to belong to the same stock; a lineage; a breed.</t>
  </si>
  <si>
    <t>Company; herd; breed.</t>
  </si>
  <si>
    <t>A variety of such fixed character that it may be propagated by seed.</t>
  </si>
  <si>
    <t>Peculiar flavor, taste, or strength, as of wine; that quality, or assemblage of qualities, which indicates origin or kind, as in wine; hence, characteristic flavor; smack.</t>
  </si>
  <si>
    <t>Hence, characteristic quality or disposition.</t>
  </si>
  <si>
    <t>A progress; a course; a movement or progression.</t>
  </si>
  <si>
    <t>Esp., swift progress; rapid course; a running.</t>
  </si>
  <si>
    <t>Hence: The act or process of running in competition; a contest of speed in any way, as in running, riding, driving, skating, rowing, sailing; in the plural, usually, a meeting for contests in the running of horses; as, he attended the races.</t>
  </si>
  <si>
    <t>Competitive action of any kind, especially when prolonged; hence, career; course of life.</t>
  </si>
  <si>
    <t>A strong or rapid current of water, or the channel or passage for such a current; a powerful current or heavy sea, sometimes produced by the meeting of two tides; as, the Portland Race; the Race of Alderney.</t>
  </si>
  <si>
    <t>The current of water that turns a water wheel, or the channel in which it flows; a mill race.</t>
  </si>
  <si>
    <t>A channel or guide along which a shuttle is driven back and forth, as in a loom, sewing machine, etc.</t>
  </si>
  <si>
    <t>Raced</t>
  </si>
  <si>
    <t>of Race</t>
  </si>
  <si>
    <t>Racing</t>
  </si>
  <si>
    <t>To run swiftly; to contend in a race; as, the animals raced over the ground; the ships raced from port to port.</t>
  </si>
  <si>
    <t>To run too fast at times, as a marine engine or screw, when the screw is lifted out of water by the action of a heavy sea.</t>
  </si>
  <si>
    <t>To cause to contend in a race; to drive at high speed; as, to race horses.</t>
  </si>
  <si>
    <t>To run a race with.</t>
  </si>
  <si>
    <t>Racemate</t>
  </si>
  <si>
    <t>A salt of racemic acid.</t>
  </si>
  <si>
    <t>Racemation</t>
  </si>
  <si>
    <t>A cluster or bunch, as of grapes.</t>
  </si>
  <si>
    <t>Cultivation or gathering of clusters of grapes.</t>
  </si>
  <si>
    <t>Raceme</t>
  </si>
  <si>
    <t>A flower cluster with an elongated axis and many one-flowered lateral pedicels, as in the currant and chokecherry.</t>
  </si>
  <si>
    <t>Racemed</t>
  </si>
  <si>
    <t>Arranged in a raceme, or in racemes.</t>
  </si>
  <si>
    <t>Racemic</t>
  </si>
  <si>
    <t>Pertaining to, or designating, an acid found in many kinds of grapes. It is also obtained from tartaric acid, with which it is isomeric, and from sugar, gum, etc., by oxidation. It is a sour white crystalline substance, consisting of a combination of dextrorotatory and levorotatory tartaric acids.</t>
  </si>
  <si>
    <t>Racemiferous</t>
  </si>
  <si>
    <t>Bearing racemes, as the currant.</t>
  </si>
  <si>
    <t>Racemiform</t>
  </si>
  <si>
    <t>Having the form of a raceme.</t>
  </si>
  <si>
    <t>Racemose</t>
  </si>
  <si>
    <t>Resembling a raceme; growing in the form of a raceme; as, (Bot.) racemose berries or flowers; (Anat.) the racemose glands, in which the ducts are branched and clustered like a raceme.</t>
  </si>
  <si>
    <t>Racemous</t>
  </si>
  <si>
    <t>See Racemose.</t>
  </si>
  <si>
    <t>Racemule</t>
  </si>
  <si>
    <t>A little raceme.</t>
  </si>
  <si>
    <t>Racemulose</t>
  </si>
  <si>
    <t>Growing in very small racemes.</t>
  </si>
  <si>
    <t>Racer</t>
  </si>
  <si>
    <t>One who, or that which, races, or contends in a race; esp., a race horse.</t>
  </si>
  <si>
    <t>The common American black snake.</t>
  </si>
  <si>
    <t>One of the circular iron or steel rails on which the chassis of a heavy gun is turned.</t>
  </si>
  <si>
    <t>Rach</t>
  </si>
  <si>
    <t>Alt. of Rache</t>
  </si>
  <si>
    <t>Rache</t>
  </si>
  <si>
    <t>A dog that pursued his prey by scent, as distinguished from the greyhound.</t>
  </si>
  <si>
    <t>Rachialgia</t>
  </si>
  <si>
    <t>A painful affection of the spine; especially, Pott's disease; also, formerly, lead colic.</t>
  </si>
  <si>
    <t>Rachidian</t>
  </si>
  <si>
    <t>Of or pertaining to the rachis; spinal; vertebral. Same as Rhachidian.</t>
  </si>
  <si>
    <t>Rachilla</t>
  </si>
  <si>
    <t>Same as Rhachilla.</t>
  </si>
  <si>
    <t>Rachiodont</t>
  </si>
  <si>
    <t>Same as Rhachiodont.</t>
  </si>
  <si>
    <t>Rachises</t>
  </si>
  <si>
    <t>of Rachis</t>
  </si>
  <si>
    <t>Rachides</t>
  </si>
  <si>
    <t>Rachis</t>
  </si>
  <si>
    <t>The spine; the vertebral column.</t>
  </si>
  <si>
    <t>Same as Rhachis.</t>
  </si>
  <si>
    <t>Rachitic</t>
  </si>
  <si>
    <t>Of or pertaining to rachitis; affected by rachitis; rickety.</t>
  </si>
  <si>
    <t>Rachitis</t>
  </si>
  <si>
    <t>Literally, inflammation of the spine, but commonly applied to the rickets. See Rickets.</t>
  </si>
  <si>
    <t>A disease which produces abortion in the fruit or seeds.</t>
  </si>
  <si>
    <t>Rachitome</t>
  </si>
  <si>
    <t>A dissecting instrument for opening the spinal canal.</t>
  </si>
  <si>
    <t>Racial</t>
  </si>
  <si>
    <t>Of or pertaining to a race or family of men; as, the racial complexion.</t>
  </si>
  <si>
    <t>Racily</t>
  </si>
  <si>
    <t>In a racy manner.</t>
  </si>
  <si>
    <t>Raciness</t>
  </si>
  <si>
    <t>The quality of being racy; peculiar and piquant flavor.</t>
  </si>
  <si>
    <t>a. &amp;amp; n. from Race, v. t. &amp;amp; i.</t>
  </si>
  <si>
    <t>Rack</t>
  </si>
  <si>
    <t>Same as Arrack.</t>
  </si>
  <si>
    <t>The neck and spine of a fore quarter of veal or mutton.</t>
  </si>
  <si>
    <t>A wreck; destruction.</t>
  </si>
  <si>
    <t>Thin, flying, broken clouds, or any portion of floating vapor in the sky.</t>
  </si>
  <si>
    <t>To fly, as vapor or broken clouds.</t>
  </si>
  <si>
    <t>Racked</t>
  </si>
  <si>
    <t>of Rack</t>
  </si>
  <si>
    <t>Racking</t>
  </si>
  <si>
    <t>To amble fast, causing a rocking or swaying motion of the body; to pace; -- said of a horse.</t>
  </si>
  <si>
    <t>A fast amble.</t>
  </si>
  <si>
    <t>To draw off from the lees or sediment, as wine.</t>
  </si>
  <si>
    <t>An instrument or frame used for stretching, extending, retaining, or displaying, something.</t>
  </si>
  <si>
    <t>An engine of torture, consisting of a large frame, upon which the body was gradually stretched until, sometimes, the joints were dislocated; -- formerly used judicially for extorting confessions from criminals or suspected persons.</t>
  </si>
  <si>
    <t>An instrument for bending a bow.</t>
  </si>
  <si>
    <t>A grate on which bacon is laid.</t>
  </si>
  <si>
    <t>A frame or device of various construction for holding, and preventing the waste of, hay, grain, etc., supplied to beasts.</t>
  </si>
  <si>
    <t>A frame on which articles are deposited for keeping or arranged for display; as, a clothes rack; a bottle rack, etc.</t>
  </si>
  <si>
    <t>A piece or frame of wood, having several sheaves, through which the running rigging passes; -- called also rack block. Also, a frame to hold shot.</t>
  </si>
  <si>
    <t>A frame or table on which ores are separated or washed.</t>
  </si>
  <si>
    <t>A frame fitted to a wagon for carrying hay, straw, or grain on the stalk, or other bulky loads.</t>
  </si>
  <si>
    <t>A distaff.</t>
  </si>
  <si>
    <t>A bar with teeth on its face, or edge, to work with those of a wheel, pinion, or worm, which is to drive it or be driven by it.</t>
  </si>
  <si>
    <t>That which is extorted; exaction.</t>
  </si>
  <si>
    <t>To extend by the application of force; to stretch or strain; specifically, to stretch on the rack or wheel; to torture by an engine which strains the limbs and pulls the joints.</t>
  </si>
  <si>
    <t>To torment; to torture; to affect with extreme pain or anguish.</t>
  </si>
  <si>
    <t>To stretch or strain, in a figurative sense; hence, to harass, or oppress by extortion.</t>
  </si>
  <si>
    <t>To wash on a rack, as metals or ore.</t>
  </si>
  <si>
    <t>To bind together, as two ropes, with cross turns of yarn, marline, etc.</t>
  </si>
  <si>
    <t>Rackabones</t>
  </si>
  <si>
    <t>A very lean animal, esp. a horse.</t>
  </si>
  <si>
    <t>Racker</t>
  </si>
  <si>
    <t>One who racks.</t>
  </si>
  <si>
    <t>A horse that has a racking gait.</t>
  </si>
  <si>
    <t>Racket</t>
  </si>
  <si>
    <t>A thin strip of wood, having the ends brought together, forming a somewhat elliptical hoop, across which a network of catgut or cord is stretched. It is furnished with a handle, and is used for catching or striking a ball in tennis and similar games.</t>
  </si>
  <si>
    <t>A variety of the game of tennis played with peculiar long-handled rackets; -- chiefly in the plural.</t>
  </si>
  <si>
    <t>A snowshoe formed of cords stretched across a long and narrow frame of light wood.</t>
  </si>
  <si>
    <t>A broad wooden shoe or patten for a man or horse, to enable him to step on marshy or soft ground.</t>
  </si>
  <si>
    <t>To strike with, or as with, a racket.</t>
  </si>
  <si>
    <t>Confused, clattering noise; din; noisy talk or sport.</t>
  </si>
  <si>
    <t>A carouse; any reckless dissipation.</t>
  </si>
  <si>
    <t>Racketed</t>
  </si>
  <si>
    <t>of Racket</t>
  </si>
  <si>
    <t>Racketing</t>
  </si>
  <si>
    <t>To make a confused noise or racket.</t>
  </si>
  <si>
    <t>To engage in noisy sport; to frolic.</t>
  </si>
  <si>
    <t>To carouse or engage in dissipation.</t>
  </si>
  <si>
    <t>Racketer</t>
  </si>
  <si>
    <t>One who makes, or engages in, a racket.</t>
  </si>
  <si>
    <t>Rackett</t>
  </si>
  <si>
    <t>An old wind instrument of the double bassoon kind, having ventages but not keys.</t>
  </si>
  <si>
    <t>Racket-tail</t>
  </si>
  <si>
    <t>Any one of several species of humming birds of the genus Steganura, having two of the tail feathers very long and racket-shaped.</t>
  </si>
  <si>
    <t>Racket-tailed</t>
  </si>
  <si>
    <t>Having long and spatulate, or racket-shaped, tail feathers.</t>
  </si>
  <si>
    <t>Rackety</t>
  </si>
  <si>
    <t>Making a tumultuous noise.</t>
  </si>
  <si>
    <t>Spun yarn used in racking ropes.</t>
  </si>
  <si>
    <t>Rack-rent</t>
  </si>
  <si>
    <t>A rent of the full annual value of the tenement, or near it; an excessive or unreasonably high rent.</t>
  </si>
  <si>
    <t>To subject to rack-rent, as a farm or tenant.</t>
  </si>
  <si>
    <t>Rack-renter</t>
  </si>
  <si>
    <t>One who is subjected to paying rack-rent.</t>
  </si>
  <si>
    <t>One who exacts rack-rent.</t>
  </si>
  <si>
    <t>Racktail</t>
  </si>
  <si>
    <t>An arm attached to a swinging notched arc or rack, to let off the striking mechanism of a repeating clock.</t>
  </si>
  <si>
    <t>Rackwork</t>
  </si>
  <si>
    <t>Any mechanism having a rack, as a rack and pinion.</t>
  </si>
  <si>
    <t>Racle</t>
  </si>
  <si>
    <t>See Rakel.</t>
  </si>
  <si>
    <t>Racleness</t>
  </si>
  <si>
    <t>See Rakelness.</t>
  </si>
  <si>
    <t>Raconteur</t>
  </si>
  <si>
    <t>A relater; a storyteller.</t>
  </si>
  <si>
    <t>Racoonda</t>
  </si>
  <si>
    <t>The coypu.</t>
  </si>
  <si>
    <t>Racovian</t>
  </si>
  <si>
    <t>One of a sect of Socinians or Unitarians in Poland.</t>
  </si>
  <si>
    <t>Racquet</t>
  </si>
  <si>
    <t>See Racket.</t>
  </si>
  <si>
    <t>Racy</t>
  </si>
  <si>
    <t>Having a strong flavor indicating origin; of distinct characteristic taste; tasting of the soil; hence, fresh; rich.</t>
  </si>
  <si>
    <t>Hence: Exciting to the mental taste by a strong or distinctive character of thought or language; peculiar and piquant; fresh and lively.</t>
  </si>
  <si>
    <t>Rad</t>
  </si>
  <si>
    <t>imp. &amp;amp; p. p. of Read, Rede.</t>
  </si>
  <si>
    <t>Radde</t>
  </si>
  <si>
    <t>imp. of Read, Rede.</t>
  </si>
  <si>
    <t>Raddle</t>
  </si>
  <si>
    <t>A long, flexible stick, rod, or branch, which is interwoven with others, between upright posts or stakes, in making a kind of hedge or fence.</t>
  </si>
  <si>
    <t>A hedge or fence made with raddles; -- called also raddle hedge.</t>
  </si>
  <si>
    <t>An instrument consisting of a wooden bar, with a row of upright pegs set in it, used by domestic weavers to keep the warp of a proper width, and prevent tangling when it is wound upon the beam of the loom.</t>
  </si>
  <si>
    <t>To interweave or twist together.</t>
  </si>
  <si>
    <t>A red pigment used in marking sheep, and in some mechanical processes; ruddle.</t>
  </si>
  <si>
    <t>To mark or paint with, or as with, raddle.</t>
  </si>
  <si>
    <t>Raddock</t>
  </si>
  <si>
    <t>The ruddock.</t>
  </si>
  <si>
    <t>Rade</t>
  </si>
  <si>
    <t>A raid.</t>
  </si>
  <si>
    <t>Radeau</t>
  </si>
  <si>
    <t>A float; a raft.</t>
  </si>
  <si>
    <t>Radial</t>
  </si>
  <si>
    <t>Of or pertaining to a radius or ray; consisting of, or like, radii or rays; radiated; as, (Bot.) radial projections; (Zool.) radial vessels or canals; (Anat.) the radial artery.</t>
  </si>
  <si>
    <t>Radialia</t>
  </si>
  <si>
    <t>of Radiale</t>
  </si>
  <si>
    <t>Radiale</t>
  </si>
  <si>
    <t>The bone or cartilage of the carpus which articulates with the radius and corresponds to the scaphoid bone in man.</t>
  </si>
  <si>
    <t>Radial plates in the calyx of a crinoid.</t>
  </si>
  <si>
    <t>Radially</t>
  </si>
  <si>
    <t>In a radial manner.</t>
  </si>
  <si>
    <t>Radian</t>
  </si>
  <si>
    <t>An arc of a circle which is equal to the radius, or the angle measured by such an arc.</t>
  </si>
  <si>
    <t>Radiance</t>
  </si>
  <si>
    <t>Alt. of Radiancy</t>
  </si>
  <si>
    <t>Radiancy</t>
  </si>
  <si>
    <t>The quality of being radiant; brilliancy; effulgence; vivid brightness; as, the radiance of the sun.</t>
  </si>
  <si>
    <t>Radiant</t>
  </si>
  <si>
    <t>Emitting or proceeding as from a center; resembling rays; radiating; radiate.</t>
  </si>
  <si>
    <t>Especially, emitting or darting rays of light or heat; issuing in beams or rays; beaming with brightness; emitting a vivid light or splendor; as, the radiant sun.</t>
  </si>
  <si>
    <t>Beaming with vivacity and happiness; as, a radiant face.</t>
  </si>
  <si>
    <t>Giving off rays; -- said of a bearing; as, the sun radiant; a crown radiant.</t>
  </si>
  <si>
    <t>Having a raylike appearance, as the large marginal flowers of certain umbelliferous plants; -- said also of the cluster which has such marginal flowers.</t>
  </si>
  <si>
    <t>The luminous point or object from which light emanates; also, a body radiating light brightly.</t>
  </si>
  <si>
    <t>A straight line proceeding from a given point, or fixed pole, about which it is conceived to revolve.</t>
  </si>
  <si>
    <t>The point in the heavens at which the apparent paths of shooting stars meet, when traced backward, or whence they appear to radiate.</t>
  </si>
  <si>
    <t>Radiantly</t>
  </si>
  <si>
    <t>In a radiant manner; with glittering splendor.</t>
  </si>
  <si>
    <t>Radiary</t>
  </si>
  <si>
    <t>A radiate.</t>
  </si>
  <si>
    <t>Radiata</t>
  </si>
  <si>
    <t>An extensive artificial group of invertebrates, having all the parts arranged radially around the vertical axis of the body, and the various organs repeated symmetrically in each ray or spheromere.</t>
  </si>
  <si>
    <t>Radiated</t>
  </si>
  <si>
    <t>of Radiate</t>
  </si>
  <si>
    <t>Radiating</t>
  </si>
  <si>
    <t>Radiate</t>
  </si>
  <si>
    <t>To emit rays; to be radiant; to shine.</t>
  </si>
  <si>
    <t>To proceed in direct lines from a point or surface; to issue in rays, as light or heat.</t>
  </si>
  <si>
    <t>To emit or send out in direct lines from a point or points; as, to radiate heat.</t>
  </si>
  <si>
    <t>To enlighten; to illuminate; to shed light or brightness on; to irradiate.</t>
  </si>
  <si>
    <t>Having rays or parts diverging from a center; radiated; as, a radiate crystal.</t>
  </si>
  <si>
    <t>Having in a capitulum large ray florets which are unlike the disk florets, as in the aster, daisy, etc.</t>
  </si>
  <si>
    <t>Belonging to the Radiata.</t>
  </si>
  <si>
    <t>One of the Radiata.</t>
  </si>
  <si>
    <t>Emitted, or sent forth, in rays or direct lines; as, radiated heat.</t>
  </si>
  <si>
    <t>Formed of, or arranged like, rays or radii; having parts or markings diverging, like radii, from a common center or axis; as, a radiated structure; a radiated group of crystals.</t>
  </si>
  <si>
    <t>Radiately</t>
  </si>
  <si>
    <t>In a radiate manner; with radiation or divergence from a center.</t>
  </si>
  <si>
    <t>Radiate-veined</t>
  </si>
  <si>
    <t>Having the principal veins radiating, or diverging, from the apex of the petiole; -- said of such leaves as those of the grapevine, most maples, and the castor-oil plant.</t>
  </si>
  <si>
    <t>Radiatiform</t>
  </si>
  <si>
    <t>Having the marginal florets enlarged and radiating but not ligulate, as in the capitula or heads of the cornflower.</t>
  </si>
  <si>
    <t>Radiation</t>
  </si>
  <si>
    <t>The act of radiating, or the state of being radiated; emission and diffusion of rays of light; beamy brightness.</t>
  </si>
  <si>
    <t>The shooting forth of anything from a point or surface, like the diverging rays of light; as, the radiation of heat.</t>
  </si>
  <si>
    <t>Radiative</t>
  </si>
  <si>
    <t>Capable of radiating; acting by radiation.</t>
  </si>
  <si>
    <t>Radiator</t>
  </si>
  <si>
    <t>That which radiates or emits rays, whether of light or heat; especially, that part of a heating apparatus from which the heat is radiated or diffused; as, a steam radiator.</t>
  </si>
  <si>
    <t>Radical</t>
  </si>
  <si>
    <t>Of or pertaining to the root; proceeding directly from the root.</t>
  </si>
  <si>
    <t>Hence: Of or pertaining to the root or origin; reaching to the center, to the foundation, to the ultimate sources, to the principles, or the like; original; fundamental; thorough-going; unsparing; extreme; as, radical evils; radical reform; a radical party.</t>
  </si>
  <si>
    <t>Belonging to, or proceeding from, the root of a plant; as, radical tubers or hairs.</t>
  </si>
  <si>
    <t>Proceeding from a rootlike stem, or one which does not rise above the ground; as, the radical leaves of the dandelion and the sidesaddle flower.</t>
  </si>
  <si>
    <t>Relating, or belonging, to the root, or ultimate source of derivation; as, a radical verbal form.</t>
  </si>
  <si>
    <t>Of or pertaining to a radix or root; as, a radical quantity; a radical sign. See below.</t>
  </si>
  <si>
    <t>A primitive word; a radix, root, or simple, underived, uncompounded word; an etymon.</t>
  </si>
  <si>
    <t>A primitive letter; a letter that belongs to the radix.</t>
  </si>
  <si>
    <t>One who advocates radical changes in government or social institutions, especially such changes as are intended to level class inequalities; -- opposed to conservative.</t>
  </si>
  <si>
    <t>A characteristic, essential, and fundamental constituent of any compound; hence, sometimes, an atom.</t>
  </si>
  <si>
    <t>Specifically, a group of two or more atoms, not completely saturated, which are so linked that their union implies certain properties, and are conveniently regarded as playing the part of a single atom; a residue; -- called also a compound radical.  Cf. Residue.</t>
  </si>
  <si>
    <t>A radical quantity. See under Radical, a.</t>
  </si>
  <si>
    <t>A radical vessel. See under Radical, a.</t>
  </si>
  <si>
    <t>Radicalism</t>
  </si>
  <si>
    <t>The quality or state of being radical; specifically, the doctrines or principles of radicals in politics or social reform.</t>
  </si>
  <si>
    <t>Radicality</t>
  </si>
  <si>
    <t>Germinal principle; source; origination.</t>
  </si>
  <si>
    <t>Radicalness; relation to a root in essential nature or principle.</t>
  </si>
  <si>
    <t>Radically</t>
  </si>
  <si>
    <t>In a radical manner; at, or from, the origin or root; fundamentally; as, a scheme or system radically wrong or defective.</t>
  </si>
  <si>
    <t>Without derivation; primitively; essentially.</t>
  </si>
  <si>
    <t>Radicalness</t>
  </si>
  <si>
    <t>Quality or state of being radical.</t>
  </si>
  <si>
    <t>Radicant</t>
  </si>
  <si>
    <t>Taking root on, or above, the ground; rooting from the stem, as the trumpet creeper and the ivy.</t>
  </si>
  <si>
    <t>Radicate</t>
  </si>
  <si>
    <t>Radicated.</t>
  </si>
  <si>
    <t>To take root; to become rooted.</t>
  </si>
  <si>
    <t>Radicated</t>
  </si>
  <si>
    <t>of Radicate</t>
  </si>
  <si>
    <t>Radicating</t>
  </si>
  <si>
    <t>To cause to take root; to plant deeply and firmly; to root.</t>
  </si>
  <si>
    <t>Rooted</t>
  </si>
  <si>
    <t>Having roots, or possessing a well-developed root.</t>
  </si>
  <si>
    <t>Having rootlike organs for attachment.</t>
  </si>
  <si>
    <t>Radication</t>
  </si>
  <si>
    <t>The process of taking root, or state of being rooted; as, the radication of habits.</t>
  </si>
  <si>
    <t>The disposition of the roots of a plant.</t>
  </si>
  <si>
    <t>Radicel</t>
  </si>
  <si>
    <t>A small branch of a root; a rootlet.</t>
  </si>
  <si>
    <t>Radiciflorous</t>
  </si>
  <si>
    <t>Rhizanthous.</t>
  </si>
  <si>
    <t>Radiciform</t>
  </si>
  <si>
    <t>Having the nature or appearance of a radix or root.</t>
  </si>
  <si>
    <t>Radicle</t>
  </si>
  <si>
    <t>The rudimentary stem of a plant which supports the cotyledons in the seed, and from which the root is developed downward; the stem of the embryo; the caulicle.</t>
  </si>
  <si>
    <t>A rootlet; a radicel.</t>
  </si>
  <si>
    <t>Radicular</t>
  </si>
  <si>
    <t>Of or pertaining to roots, or the root of a plant.</t>
  </si>
  <si>
    <t>Radicule</t>
  </si>
  <si>
    <t>A radicle.</t>
  </si>
  <si>
    <t>Radiculose</t>
  </si>
  <si>
    <t>Producing numerous radicles, or rootlets.</t>
  </si>
  <si>
    <t>Radii</t>
  </si>
  <si>
    <t>pl. of Radius.</t>
  </si>
  <si>
    <t>Radio-</t>
  </si>
  <si>
    <t>A combining form indicating connection with, or relation to, a radius or ray; specifically (Anat.), with the radius of the forearm; as, radio-ulnar, radio-muscular, radio-carpal.</t>
  </si>
  <si>
    <t>Radio-flagellata</t>
  </si>
  <si>
    <t>A group of Protozoa having both flagella and pseudopodia.</t>
  </si>
  <si>
    <t>Radiograph</t>
  </si>
  <si>
    <t>A picture produced by the Rontgen rays upon a sensitive surface, photographic or fluorescent, especially a picture of opaque objects traversed by the rays.</t>
  </si>
  <si>
    <t>Radiolaria</t>
  </si>
  <si>
    <t>Order of rhizopods, usually having a siliceous skeleton, or shell, and sometimes radiating spicules. The pseudopodia project from the body like rays. It includes the polycystines. See Polycystina.</t>
  </si>
  <si>
    <t>Radiolarian</t>
  </si>
  <si>
    <t>Of or pertaining to the Radiolaria.</t>
  </si>
  <si>
    <t>One of the Radiolaria.</t>
  </si>
  <si>
    <t>Radioli</t>
  </si>
  <si>
    <t>The barbs of the radii of a feather; barbules.</t>
  </si>
  <si>
    <t>Radiolite</t>
  </si>
  <si>
    <t>A hippurite.</t>
  </si>
  <si>
    <t>Radiometer</t>
  </si>
  <si>
    <t>A forestaff.</t>
  </si>
  <si>
    <t>An instrument designed for measuring the mechanical effect of radiant energy.</t>
  </si>
  <si>
    <t>Radiomicrometer</t>
  </si>
  <si>
    <t>A very sensitive modification or application of the thermopile, used for indicating minute changes of radiant heat, or temperature.</t>
  </si>
  <si>
    <t>Radiophone</t>
  </si>
  <si>
    <t>An apparatus for the production of sound by the action of luminous or thermal rays. It is essentially the same as the photophone.</t>
  </si>
  <si>
    <t>Radiophony</t>
  </si>
  <si>
    <t>The art or practice of using the radiophone.</t>
  </si>
  <si>
    <t>Radious</t>
  </si>
  <si>
    <t>Consisting of rays, as light.</t>
  </si>
  <si>
    <t>Radiating; radiant.</t>
  </si>
  <si>
    <t>Radish</t>
  </si>
  <si>
    <t>The pungent fleshy root of a well-known cruciferous plant (Raphanus sativus); also, the whole plant.</t>
  </si>
  <si>
    <t>of Radius</t>
  </si>
  <si>
    <t>Radiuses</t>
  </si>
  <si>
    <t>Radius</t>
  </si>
  <si>
    <t>A right line drawn or extending from the center of a circle to the periphery; the semidiameter of a circle or sphere.</t>
  </si>
  <si>
    <t>The preaxial bone of the forearm, or brachium, corresponding to the tibia of the hind limb. See Illust. of Artiodactyla.</t>
  </si>
  <si>
    <t>A ray, or outer floret, of the capitulum of such plants as the sunflower and the daisy. See Ray, 2.</t>
  </si>
  <si>
    <t>The barbs of a perfect feather.</t>
  </si>
  <si>
    <t>Radiating organs, or color-markings, of the radiates.</t>
  </si>
  <si>
    <t>The movable limb of a sextant or other angular instrument.</t>
  </si>
  <si>
    <t>Radius vector</t>
  </si>
  <si>
    <t>A straight line (or the length of such line) connecting any point, as of a curve, with a fixed point, or pole, round which the straight line turns, and to which it serves to refer the successive points of a curve, in a system of polar coordinates. See Coordinate, n.</t>
  </si>
  <si>
    <t>An ideal straight line joining the center of an attracting body with that of a body describing an orbit around it, as a line joining the sun and a planet or comet, or a planet and its satellite.</t>
  </si>
  <si>
    <t>Radices</t>
  </si>
  <si>
    <t>of Radix</t>
  </si>
  <si>
    <t>Radixes</t>
  </si>
  <si>
    <t>Radix</t>
  </si>
  <si>
    <t>A primitive word, from which spring other words; a radical; a root; an etymon.</t>
  </si>
  <si>
    <t>A number or quantity which is arbitrarily made the fundamental number of any system; a base. Thus, 10 is the radix, or base, of the common system of logarithms, and also of the decimal system of numeration.</t>
  </si>
  <si>
    <t>A finite expression, from which a series is derived.</t>
  </si>
  <si>
    <t>The root of a plant.</t>
  </si>
  <si>
    <t>Radulae</t>
  </si>
  <si>
    <t>of Radula</t>
  </si>
  <si>
    <t>Radula</t>
  </si>
  <si>
    <t>The chitinous ribbon bearing the teeth of mollusks; -- called also lingual ribbon, and tongue. See Odontophore.</t>
  </si>
  <si>
    <t>Raduliform</t>
  </si>
  <si>
    <t>Rasplike; as, raduliform teeth.</t>
  </si>
  <si>
    <t>Raffed</t>
  </si>
  <si>
    <t>of Raff</t>
  </si>
  <si>
    <t>Raffing</t>
  </si>
  <si>
    <t>Raff</t>
  </si>
  <si>
    <t>To sweep, snatch, draw, or huddle together; to take by a promiscuous sweep.</t>
  </si>
  <si>
    <t>A promiscuous heap; a jumble; a large quantity; lumber; refuse.</t>
  </si>
  <si>
    <t>The sweepings of society; the rabble; the mob; -- chiefly used in the compound or duplicate, riffraff.</t>
  </si>
  <si>
    <t>A low fellow; a churl.</t>
  </si>
  <si>
    <t>Raffaelesque</t>
  </si>
  <si>
    <t>Raphaelesque.</t>
  </si>
  <si>
    <t>Raffia</t>
  </si>
  <si>
    <t>A fibrous material used for tying plants, said to come from the leaves of a palm tree of the genus Raphia.</t>
  </si>
  <si>
    <t>Raffinose</t>
  </si>
  <si>
    <t>A colorless crystalline slightly sweet substance obtained from the molasses of the sugar beet.</t>
  </si>
  <si>
    <t>Raffish</t>
  </si>
  <si>
    <t>Resembling, or having the character of, raff, or a raff; worthless; low.</t>
  </si>
  <si>
    <t>Raffle</t>
  </si>
  <si>
    <t>A kind of lottery, in which several persons pay, in shares, the value of something put up as a stake, and then determine by chance (as by casting dice) which one of them shall become the sole possessor.</t>
  </si>
  <si>
    <t>A game of dice in which he who threw three alike won all the stakes.</t>
  </si>
  <si>
    <t>Raffled</t>
  </si>
  <si>
    <t>of Raffle</t>
  </si>
  <si>
    <t>Raffling</t>
  </si>
  <si>
    <t>To engage in a raffle; as, to raffle for a watch.</t>
  </si>
  <si>
    <t>To dispose of by means of a raffle; -- often followed by off; as, to raffle off a horse.</t>
  </si>
  <si>
    <t>Raffler</t>
  </si>
  <si>
    <t>One who raffles.</t>
  </si>
  <si>
    <t>Rafflesia</t>
  </si>
  <si>
    <t>A genus of stemless, leafless plants, living parasitically upon the roots and stems of grapevines in Malaysia. The flowers have a carrionlike odor, and are very large, in one species (Rafflesia Arnoldi) having a diameter of two or three feet.</t>
  </si>
  <si>
    <t>Raft</t>
  </si>
  <si>
    <t>imp. &amp;amp; p. p. of Reave.</t>
  </si>
  <si>
    <t>A collection of logs, boards, pieces of timber, or the like, fastened together, either for their own collective conveyance on the water, or to serve as a support in conveying other things; a float.</t>
  </si>
  <si>
    <t>A collection of logs, fallen trees, etc. (such as is formed in some Western rivers of the United States), which obstructs navigation.</t>
  </si>
  <si>
    <t>A large collection of people or things taken indiscriminately.</t>
  </si>
  <si>
    <t>Rafted</t>
  </si>
  <si>
    <t>of Raft</t>
  </si>
  <si>
    <t>Rafting</t>
  </si>
  <si>
    <t>To transport on a raft, or in the form of a raft; to make into a raft; as, to raft timber.</t>
  </si>
  <si>
    <t>Rafte</t>
  </si>
  <si>
    <t>imp. of Reave.</t>
  </si>
  <si>
    <t>Rafter</t>
  </si>
  <si>
    <t>A raftsman.</t>
  </si>
  <si>
    <t>Originally, any rough and somewhat heavy piece of timber. Now, commonly, one of the timbers of a roof which are put on sloping, according to the inclination of the roof. See Illust. of Queen-post.</t>
  </si>
  <si>
    <t>To make into rafters, as timber.</t>
  </si>
  <si>
    <t>To furnish with rafters, as a house.</t>
  </si>
  <si>
    <t>To plow so as to turn the grass side of each furrow upon an unplowed ridge; to ridge.</t>
  </si>
  <si>
    <t>The business of making or managing rafts.</t>
  </si>
  <si>
    <t>Raftsmen</t>
  </si>
  <si>
    <t>of Raftsman</t>
  </si>
  <si>
    <t>Raftsman</t>
  </si>
  <si>
    <t>A man engaged in rafting.</t>
  </si>
  <si>
    <t>Rafty</t>
  </si>
  <si>
    <t>Damp; musty.</t>
  </si>
  <si>
    <t>Rag</t>
  </si>
  <si>
    <t>To scold or rail at; to rate; to tease; to torment; to banter.</t>
  </si>
  <si>
    <t>A piece of cloth torn off; a tattered piece of cloth; a shred; a tatter; a fragment.</t>
  </si>
  <si>
    <t>Hence, mean or tattered attire; worn-out dress.</t>
  </si>
  <si>
    <t>A shabby, beggarly fellow; a ragamuffin.</t>
  </si>
  <si>
    <t>A coarse kind of rock, somewhat cellular in texture.</t>
  </si>
  <si>
    <t>A ragged edge.</t>
  </si>
  <si>
    <t>A sail, or any piece of canvas.</t>
  </si>
  <si>
    <t>Ragged</t>
  </si>
  <si>
    <t>of Rag</t>
  </si>
  <si>
    <t>Ragging</t>
  </si>
  <si>
    <t>To become tattered.</t>
  </si>
  <si>
    <t>To break (ore) into lumps for sorting.</t>
  </si>
  <si>
    <t>To cut or dress roughly, as a grindstone.</t>
  </si>
  <si>
    <t>Ragabash</t>
  </si>
  <si>
    <t>Alt. of Ragabrash</t>
  </si>
  <si>
    <t>Ragabrash</t>
  </si>
  <si>
    <t>An idle, ragged person.</t>
  </si>
  <si>
    <t>Ragamuffin</t>
  </si>
  <si>
    <t>A paltry or disreputable fellow; a mean wretch.</t>
  </si>
  <si>
    <t>A person who wears ragged clothing.</t>
  </si>
  <si>
    <t>The long-tailed titmouse.</t>
  </si>
  <si>
    <t>Rage</t>
  </si>
  <si>
    <t>Violent excitement; eager passion; extreme vehemence of desire, emotion, or suffering, mastering the will.</t>
  </si>
  <si>
    <t>Especially, anger accompanied with raving; overmastering wrath; violent anger; fury.</t>
  </si>
  <si>
    <t>A violent or raging wind.</t>
  </si>
  <si>
    <t>The subject of eager desire; that which is sought after, or prosecuted, with unreasonable or excessive passion; as, to be all the rage.</t>
  </si>
  <si>
    <t>Raged</t>
  </si>
  <si>
    <t>of Rage</t>
  </si>
  <si>
    <t>Raging</t>
  </si>
  <si>
    <t>To be furious with anger; to be exasperated to fury; to be violently agitated with passion.</t>
  </si>
  <si>
    <t>To be violent and tumultuous; to be violently driven or agitated; to act or move furiously; as, the raging sea or winds.</t>
  </si>
  <si>
    <t>To ravage; to prevail without restraint, or with destruction or fatal effect; as, the plague raged in Cairo.</t>
  </si>
  <si>
    <t>To toy or act wantonly; to sport.</t>
  </si>
  <si>
    <t>To enrage.</t>
  </si>
  <si>
    <t>Rageful</t>
  </si>
  <si>
    <t>Full of rage; expressing rage.</t>
  </si>
  <si>
    <t>Ragery</t>
  </si>
  <si>
    <t>Wantonness.</t>
  </si>
  <si>
    <t>Rent or worn into tatters, or till the texture is broken; as, a ragged coat; a ragged sail.</t>
  </si>
  <si>
    <t>Broken with rough edges; having jags; uneven; rough; jagged; as, ragged rocks.</t>
  </si>
  <si>
    <t>Hence, harsh and disagreeable to the ear; dissonant.</t>
  </si>
  <si>
    <t>Wearing tattered clothes; as, a ragged fellow.</t>
  </si>
  <si>
    <t>Rough; shaggy; rugged.</t>
  </si>
  <si>
    <t>Raggie</t>
  </si>
  <si>
    <t>Alt. of Raggy</t>
  </si>
  <si>
    <t>Raggy</t>
  </si>
  <si>
    <t>Ragged; rough.</t>
  </si>
  <si>
    <t>Raghuvansa</t>
  </si>
  <si>
    <t>A celebrated Sanskrit poem having for its subject the Raghu dynasty.</t>
  </si>
  <si>
    <t>a. &amp;amp; n. from Rage, v. i.</t>
  </si>
  <si>
    <t>Ragious</t>
  </si>
  <si>
    <t>Raging; furious; rageful.</t>
  </si>
  <si>
    <t>Raglan</t>
  </si>
  <si>
    <t>A loose overcoat with large sleeves; -- named from Lord Raglan, an English general.</t>
  </si>
  <si>
    <t>Ragmen</t>
  </si>
  <si>
    <t>of Ragman</t>
  </si>
  <si>
    <t>Ragman</t>
  </si>
  <si>
    <t>A man who collects, or deals in, rags.</t>
  </si>
  <si>
    <t>A document having many names or numerous seals, as a papal bull.</t>
  </si>
  <si>
    <t>Ragman's roll</t>
  </si>
  <si>
    <t>The rolls of deeds on parchment in which the Scottish nobility and gentry subscribed allegiance to Edward I. of England, A. D. 1296.</t>
  </si>
  <si>
    <t>Ragout</t>
  </si>
  <si>
    <t>A dish made of pieces of meat, stewed, and highly seasoned; as, a ragout of mutton.</t>
  </si>
  <si>
    <t>Ragpicker</t>
  </si>
  <si>
    <t>One who gets a living by picking up rags and refuse things in the streets.</t>
  </si>
  <si>
    <t>Raguled</t>
  </si>
  <si>
    <t>Alt. of Ragguled</t>
  </si>
  <si>
    <t>Ragguled</t>
  </si>
  <si>
    <t>Notched in regular diagonal breaks; -- said of a line, or a bearing having such an edge.</t>
  </si>
  <si>
    <t>Ragweed</t>
  </si>
  <si>
    <t>A common American composite weed (Ambrosia artemisiaefolia) with finely divided leaves; hogweed.</t>
  </si>
  <si>
    <t>Ragwork</t>
  </si>
  <si>
    <t>A kind of rubblework. In the United States, any rubblework of thin and small stones.</t>
  </si>
  <si>
    <t>Ragwort</t>
  </si>
  <si>
    <t>A name given to several species of the composite genus Senecio.</t>
  </si>
  <si>
    <t>Raia</t>
  </si>
  <si>
    <t>A genus of rays which includes the skates. See Skate.</t>
  </si>
  <si>
    <t>Raiae</t>
  </si>
  <si>
    <t>The order of elasmobranch fishes which includes the sawfishes, skates, and rays; -- called also Rajae, and Rajii.</t>
  </si>
  <si>
    <t>Raid</t>
  </si>
  <si>
    <t>A hostile or predatory incursion; an inroad or incursion of mounted men; a sudden and rapid invasion by a cavalry force; a foray.</t>
  </si>
  <si>
    <t>An attack or invasion for the purpose of making arrests, seizing property, or plundering; as, a raid of the police upon a gambling house; a raid of contractors on the public treasury.</t>
  </si>
  <si>
    <t>Raided</t>
  </si>
  <si>
    <t>of Raid</t>
  </si>
  <si>
    <t>Raiding</t>
  </si>
  <si>
    <t>To make a raid upon or into; as, two regiments raided the border counties.</t>
  </si>
  <si>
    <t>Raider</t>
  </si>
  <si>
    <t>One who engages in a raid.</t>
  </si>
  <si>
    <t>Rail</t>
  </si>
  <si>
    <t>An outer cloak or covering; a neckerchief for women.</t>
  </si>
  <si>
    <t>To flow forth; to roll out; to course.</t>
  </si>
  <si>
    <t>A bar of timber or metal, usually horizontal or nearly so, extending from one post or support to another, as in fences, balustrades, staircases, etc.</t>
  </si>
  <si>
    <t>A horizontal piece in a frame or paneling. See Illust. of Style.</t>
  </si>
  <si>
    <t>A bar of steel or iron, forming part of the track on which the wheels roll. It is usually shaped with reference to vertical strength, and is held in place by chairs, splices, etc.</t>
  </si>
  <si>
    <t>The stout, narrow plank that forms the top of the bulwarks.</t>
  </si>
  <si>
    <t>The light, fencelike structures of wood or metal at the break of the deck, and elsewhere where such protection is needed.</t>
  </si>
  <si>
    <t>Railed</t>
  </si>
  <si>
    <t>of Rail</t>
  </si>
  <si>
    <t>Railing</t>
  </si>
  <si>
    <t>To inclose with rails or a railing.</t>
  </si>
  <si>
    <t>To range in a line.</t>
  </si>
  <si>
    <t>Any one of numerous species of limicoline birds of the family Rallidae, especially those of the genus Rallus, and of closely allied genera. They are prized as game birds.</t>
  </si>
  <si>
    <t>To use insolent and reproachful language; to utter reproaches; to scoff; -- followed by at or against, formerly by on.</t>
  </si>
  <si>
    <t>To rail at.</t>
  </si>
  <si>
    <t>To move or influence by railing.</t>
  </si>
  <si>
    <t>Railer</t>
  </si>
  <si>
    <t>One who rails; one who scoffs, insults, censures, or reproaches with opprobrious language.</t>
  </si>
  <si>
    <t>Expressing reproach; insulting.</t>
  </si>
  <si>
    <t>A barrier made of a rail or of rails.</t>
  </si>
  <si>
    <t>Rails in general; also, material for making rails.</t>
  </si>
  <si>
    <t>Railingly</t>
  </si>
  <si>
    <t>With scoffing or insulting language.</t>
  </si>
  <si>
    <t>Raillery</t>
  </si>
  <si>
    <t>Pleasantry or slight satire; banter; jesting language; satirical merriment.</t>
  </si>
  <si>
    <t>Railleur</t>
  </si>
  <si>
    <t>A banterer; a jester; a mocker.</t>
  </si>
  <si>
    <t>Railroad</t>
  </si>
  <si>
    <t>Alt. of Railway</t>
  </si>
  <si>
    <t>Railway</t>
  </si>
  <si>
    <t>A road or way consisting of one or more parallel series of iron or steel rails, patterned and adjusted to be tracks for the wheels of vehicles, and suitably supported on a bed or substructure.</t>
  </si>
  <si>
    <t>The road, track, etc., with all the lands, buildings, rolling stock, franchises, etc., pertaining to them and constituting one property; as, a certain railroad has been put into the hands of a receiver.</t>
  </si>
  <si>
    <t>Railroading</t>
  </si>
  <si>
    <t>The construction of a railroad; the business of managing or operating a railroad.</t>
  </si>
  <si>
    <t>Raiment</t>
  </si>
  <si>
    <t>Clothing in general; vesture; garments; -- usually singular in form, with a collective sense.</t>
  </si>
  <si>
    <t>An article of dress.</t>
  </si>
  <si>
    <t>Rain</t>
  </si>
  <si>
    <t>Reign.</t>
  </si>
  <si>
    <t>Water falling in drops from the clouds; the descent of water from the clouds in drops.</t>
  </si>
  <si>
    <t>Rained</t>
  </si>
  <si>
    <t>of Rain</t>
  </si>
  <si>
    <t>Raining</t>
  </si>
  <si>
    <t>To fall in drops from the clouds, as water; -- used mostly with it for a nominative; as, it rains.</t>
  </si>
  <si>
    <t>To fall or drop like water from the clouds; as, tears rained from their eyes.</t>
  </si>
  <si>
    <t>To pour or shower down from above, like rain from the clouds.</t>
  </si>
  <si>
    <t>To bestow in a profuse or abundant manner; as, to rain favors upon a person.</t>
  </si>
  <si>
    <t>Rainbow</t>
  </si>
  <si>
    <t>A bow or arch exhibiting, in concentric bands, the several colors of the spectrum, and formed in the part of the hemisphere opposite to the sun by the refraction and reflection of the sun's rays in drops of falling rain.</t>
  </si>
  <si>
    <t>Rainbowed</t>
  </si>
  <si>
    <t>Formed with or like a rainbow.</t>
  </si>
  <si>
    <t>Raindeer</t>
  </si>
  <si>
    <t>See Reindeer.</t>
  </si>
  <si>
    <t>Raindrop</t>
  </si>
  <si>
    <t>A drop of rain.</t>
  </si>
  <si>
    <t>Rainfall</t>
  </si>
  <si>
    <t>A fall or descent of rain; the water, or amount of water, that falls in rain; as, the average annual rainfall of a region.</t>
  </si>
  <si>
    <t>Raininess</t>
  </si>
  <si>
    <t>The state of being rainy.</t>
  </si>
  <si>
    <t>Rainless</t>
  </si>
  <si>
    <t>Destitute of rain; as, a rainless region.</t>
  </si>
  <si>
    <t>Rain-tight</t>
  </si>
  <si>
    <t>So tight as to exclude rain; as, a rain-tight roof.</t>
  </si>
  <si>
    <t>Rainy</t>
  </si>
  <si>
    <t>Abounding with rain; wet; showery; as, rainy weather; a rainy day or season.</t>
  </si>
  <si>
    <t>Raip</t>
  </si>
  <si>
    <t>A rope; also, a measure equal to a rod.</t>
  </si>
  <si>
    <t>Rais</t>
  </si>
  <si>
    <t>Same as 2d Reis.</t>
  </si>
  <si>
    <t>Raisable</t>
  </si>
  <si>
    <t>Capable of being raised.</t>
  </si>
  <si>
    <t>Raised</t>
  </si>
  <si>
    <t>of Raise</t>
  </si>
  <si>
    <t>Raising</t>
  </si>
  <si>
    <t>Raise</t>
  </si>
  <si>
    <t>To cause to rise; to bring from a lower to a higher place; to lift upward; to elevate; to heave; as, to raise a stone or weight.</t>
  </si>
  <si>
    <t>To bring to a higher condition or situation; to elevate in rank, dignity, and the like; to increase the value or estimation of; to promote; to exalt; to advance; to enhance; as, to raise from a low estate; to raise to office; to raise the price, and the like.</t>
  </si>
  <si>
    <t>To increase the strength, vigor, or vehemence of; to excite; to intensify; to invigorate; to heighten; as, to raise the pulse; to raise the voice; to raise the spirits or the courage; to raise the heat of a furnace.</t>
  </si>
  <si>
    <t>To elevate in degree according to some scale; as, to raise the pitch of the voice; to raise the temperature of a room.</t>
  </si>
  <si>
    <t>To cause to rise up, or assume an erect position or posture; to set up; to make upright; as, to raise a mast or flagstaff.</t>
  </si>
  <si>
    <t>To cause to spring up from a recumbent position, from a state of quiet, or the like; to awaken; to arouse.</t>
  </si>
  <si>
    <t>To rouse to action; to stir up; to incite to tumult, struggle, or war; to excite.</t>
  </si>
  <si>
    <t>To bring up from the lower world; to call up, as a spirit from the world of spirits; to recall from death; to give life to.</t>
  </si>
  <si>
    <t>To cause to arise, grow up, or come into being or to appear; to give rise to; to originate, produce, cause, effect, or the like.</t>
  </si>
  <si>
    <t>To form by the accumulation of materials or constituent parts; to build up; to erect;  as, to raise a lofty structure, a wall, a heap of stones.</t>
  </si>
  <si>
    <t>To bring together; to collect; to levy; to get together or obtain for use or service; as, to raise money, troops, and the like.</t>
  </si>
  <si>
    <t>To cause to grow; to procure to be produced, bred, or propagated; to grow; as, to raise corn, barley, hops, etc.; toraise cattle.</t>
  </si>
  <si>
    <t>To bring into being; to produce; to cause to arise, come forth, or appear; -- often with up.</t>
  </si>
  <si>
    <t>To give rise to; to set agoing; to occasion; to start; to originate; as, to raise a smile or a blush.</t>
  </si>
  <si>
    <t>To give vent or utterance to; to utter; to strike up.</t>
  </si>
  <si>
    <t>To bring to notice; to submit for consideration; as, to raise a point of order; to raise an objection.</t>
  </si>
  <si>
    <t>To cause to rise, as by the effect of leaven; to make light and spongy, as bread.</t>
  </si>
  <si>
    <t>To cause (the land or any other object) to seem higher by drawing nearer to it; as, to raise Sandy Hook light.</t>
  </si>
  <si>
    <t>To let go; as in the command, Raise tacks and sheets, i. e., Let go tacks and sheets.</t>
  </si>
  <si>
    <t>To create or constitute; as, to raise a use, that is, to create it.</t>
  </si>
  <si>
    <t>Lifted up; showing above the surroundings; as, raised or embossed metal work.</t>
  </si>
  <si>
    <t>Leavened; made with leaven, or yeast; -- used of bread, cake, etc., as distinguished from that made with cream of tartar, soda, etc.  See Raise, v. t., 4.</t>
  </si>
  <si>
    <t>Raiser</t>
  </si>
  <si>
    <t>One who, or that which, raises (in various senses of the verb).</t>
  </si>
  <si>
    <t>Raisin</t>
  </si>
  <si>
    <t>A grape, or a bunch of grapes.</t>
  </si>
  <si>
    <t>A grape dried in the sun or by artificial heat.</t>
  </si>
  <si>
    <t>The act of lifting, setting up, elevating, exalting, producing, or restoring to life.</t>
  </si>
  <si>
    <t>Specifically, the operation or work of setting up the frame of a building; as, to help at a raising.</t>
  </si>
  <si>
    <t>The operation of embossing sheet metal, or of forming it into cup-shaped or hollow articles, by hammering, stamping, or spinning.</t>
  </si>
  <si>
    <t>Raisonne</t>
  </si>
  <si>
    <t>Arranged systematically, or according to classes or subjects; as, a catalogue raisonne. See under Catalogue.</t>
  </si>
  <si>
    <t>Raivel</t>
  </si>
  <si>
    <t>A separator.</t>
  </si>
  <si>
    <t>Raj</t>
  </si>
  <si>
    <t>Reign; rule.</t>
  </si>
  <si>
    <t>Raja</t>
  </si>
  <si>
    <t>Same as Rajah.</t>
  </si>
  <si>
    <t>Rajah</t>
  </si>
  <si>
    <t>A native prince or king; also, a landholder or person of importance in the agricultural districts.</t>
  </si>
  <si>
    <t>Rajahship</t>
  </si>
  <si>
    <t>The office or dignity of a rajah.</t>
  </si>
  <si>
    <t>Rajpoot</t>
  </si>
  <si>
    <t>Alt. of Rajput</t>
  </si>
  <si>
    <t>Rajput</t>
  </si>
  <si>
    <t>A Hindoo of the second, or royal and military, caste; a Kshatriya; especially, an inhabitant of the country of Rajpootana, in northern central India.</t>
  </si>
  <si>
    <t>Rake</t>
  </si>
  <si>
    <t>An implement consisting of a headpiece having teeth, and a long handle at right angles to it, -- used for collecting hay, or other light things which are spread over a large surface, or for breaking and smoothing the earth.</t>
  </si>
  <si>
    <t>A toothed machine drawn by a horse, -- used for collecting hay or grain; a horserake.</t>
  </si>
  <si>
    <t>A fissure or mineral vein traversing the strata vertically, or nearly so; -- called also rake-vein.</t>
  </si>
  <si>
    <t>Raked</t>
  </si>
  <si>
    <t>of Rake</t>
  </si>
  <si>
    <t>Raking</t>
  </si>
  <si>
    <t>To collect with a rake; as, to rake hay; -- often with up; as, he raked up the fallen leaves.</t>
  </si>
  <si>
    <t>To collect or draw together with laborious industry; to gather from a wide space; to scrape together; as, to rake together wealth; to rake together slanderous tales; to rake together the rabble of a town.</t>
  </si>
  <si>
    <t>To pass a rake over; to scrape or scratch with a rake for the purpose of collecting and clearing off something, or for stirring up the soil; as, to rake a lawn; to rake a flower bed.</t>
  </si>
  <si>
    <t>To search through; to scour; to ransack.</t>
  </si>
  <si>
    <t>To scrape or scratch across; to pass over quickly and lightly, as a rake does.</t>
  </si>
  <si>
    <t>To enfilade; to fire in a direction with the length of; in naval engagements, to cannonade, as a ship, on the stern or head so that the balls range the whole length of the deck.</t>
  </si>
  <si>
    <t>To use a rake, as for searching or for collecting; to scrape; to search minutely.</t>
  </si>
  <si>
    <t>To pass with violence or rapidity; to scrape along.</t>
  </si>
  <si>
    <t>The inclination of anything from a perpendicular direction; as, the rake of a roof, a staircase, etc.</t>
  </si>
  <si>
    <t>the inclination of a mast or funnel, or, in general, of any part of a vessel not perpendicular to the keel.</t>
  </si>
  <si>
    <t>To incline from a perpendicular direction; as, a mast rakes aft.</t>
  </si>
  <si>
    <t>A loose, disorderly, vicious man; a person addicted to lewdness and other scandalous vices; a debauchee; a roue.</t>
  </si>
  <si>
    <t>To walk about; to gad or ramble idly.</t>
  </si>
  <si>
    <t>To act the rake; to lead a dissolute, debauched life.</t>
  </si>
  <si>
    <t>Rakehell</t>
  </si>
  <si>
    <t>A lewd, dissolute fellow; a debauchee; a rake.</t>
  </si>
  <si>
    <t>Alt. of Rakehelly</t>
  </si>
  <si>
    <t>Rakehelly</t>
  </si>
  <si>
    <t>Dissolute; wild; lewd; rakish.</t>
  </si>
  <si>
    <t>Rakel</t>
  </si>
  <si>
    <t>Hasty; reckless; rash.</t>
  </si>
  <si>
    <t>Raker</t>
  </si>
  <si>
    <t>One who, or that which, rakes</t>
  </si>
  <si>
    <t>A person who uses a rake.</t>
  </si>
  <si>
    <t>A machine for raking grain or hay by horse or other power.</t>
  </si>
  <si>
    <t>A gun so placed as to rake an enemy's ship.</t>
  </si>
  <si>
    <t>See Gill rakers, under 1st Gill.</t>
  </si>
  <si>
    <t>Rakery</t>
  </si>
  <si>
    <t>Debauchery; lewdness.</t>
  </si>
  <si>
    <t>Rakeshame</t>
  </si>
  <si>
    <t>A vile, dissolute wretch.</t>
  </si>
  <si>
    <t>Rakestale</t>
  </si>
  <si>
    <t>The handle of a rake.</t>
  </si>
  <si>
    <t>Rake-vein</t>
  </si>
  <si>
    <t>See Rake, a mineral vein.</t>
  </si>
  <si>
    <t>The act or process of using a rake; the going over a space with a rake.</t>
  </si>
  <si>
    <t>A space gone over with a rake; also, the work done, or the quantity of hay, grain, etc., collected, by going once over a space with a rake.</t>
  </si>
  <si>
    <t>Rakish</t>
  </si>
  <si>
    <t>Dissolute; lewd; debauched.</t>
  </si>
  <si>
    <t>Having a saucy appearance indicative of speed and dash.</t>
  </si>
  <si>
    <t>Rakishly</t>
  </si>
  <si>
    <t>In a rakish manner.</t>
  </si>
  <si>
    <t>Rakishness</t>
  </si>
  <si>
    <t>The quality or state of being rakish.</t>
  </si>
  <si>
    <t>Raku ware</t>
  </si>
  <si>
    <t>A kind of earthenware made in Japan, resembling Satsuma ware, but having a paler color.</t>
  </si>
  <si>
    <t>Rale</t>
  </si>
  <si>
    <t>An adventitious sound, usually of morbid origin, accompanying the normal respiratory sounds. See Rhonchus.</t>
  </si>
  <si>
    <t>Rallentando</t>
  </si>
  <si>
    <t>Slackening; -- a direction to perform a passage with a gradual decrease in time and force; ritardando.</t>
  </si>
  <si>
    <t>Ralliance</t>
  </si>
  <si>
    <t>The act of rallying.</t>
  </si>
  <si>
    <t>Rallier</t>
  </si>
  <si>
    <t>One who rallies.</t>
  </si>
  <si>
    <t>Ralline</t>
  </si>
  <si>
    <t>Pertaining to the rails.</t>
  </si>
  <si>
    <t>Rallied</t>
  </si>
  <si>
    <t>of Rally</t>
  </si>
  <si>
    <t>Rallying</t>
  </si>
  <si>
    <t>Rally</t>
  </si>
  <si>
    <t>To collect, and reduce to order, as troops dispersed or thrown into confusion; to gather again; to reunite.</t>
  </si>
  <si>
    <t>To come into orderly arrangement; to renew order, or united effort, as troops scattered or put to flight; to assemble; to unite.</t>
  </si>
  <si>
    <t>To collect one's vital powers or forces; to regain health or consciousness; to recuperate.</t>
  </si>
  <si>
    <t>To recover strength after a decline in prices; -- said of the market, stocks, etc.</t>
  </si>
  <si>
    <t>Rallies</t>
  </si>
  <si>
    <t>The act or process of rallying (in any of the senses of that word).</t>
  </si>
  <si>
    <t>A political mass meeting.</t>
  </si>
  <si>
    <t>To attack with raillery, either in good humor and pleasantry, or with slight contempt or satire.</t>
  </si>
  <si>
    <t>To use pleasantry, or satirical merriment.</t>
  </si>
  <si>
    <t>Good-humored raillery.</t>
  </si>
  <si>
    <t>Ralph</t>
  </si>
  <si>
    <t>A name sometimes given to the raven.</t>
  </si>
  <si>
    <t>Ralstonite</t>
  </si>
  <si>
    <t>A fluoride of alumina and soda occurring with the Greenland cryolite in octahedral crystals.</t>
  </si>
  <si>
    <t>Ram</t>
  </si>
  <si>
    <t>The male of the sheep and allied animals. In some parts of England a ram is called a tup.</t>
  </si>
  <si>
    <t>Aries, the sign of the zodiac which the sun enters about the 21st of March.</t>
  </si>
  <si>
    <t>The constellation Aries, which does not now, as formerly, occupy the sign of the same name.</t>
  </si>
  <si>
    <t>An engine of war used for butting or battering.</t>
  </si>
  <si>
    <t>In ancient warfare, a long beam suspended by slings in a framework, and used for battering the walls of cities; a battering-ram.</t>
  </si>
  <si>
    <t>A heavy steel or iron beak attached to the prow of a steam war vessel for piercing or cutting down the vessel of an enemy; also, a vessel carrying such a beak.</t>
  </si>
  <si>
    <t>A hydraulic ram. See under Hydraulic.</t>
  </si>
  <si>
    <t>The weight which strikes the blow, in a pile driver, steam hammer, stamp mill, or the like.</t>
  </si>
  <si>
    <t>The plunger of a hydraulic press.</t>
  </si>
  <si>
    <t>Rammed</t>
  </si>
  <si>
    <t>of Ram</t>
  </si>
  <si>
    <t>Ramming</t>
  </si>
  <si>
    <t>To butt or strike against; to drive a ram against or through; to thrust or drive with violence; to force in; to drive together; to cram; as, to ram an enemy's vessel; to ram piles, cartridges, etc.</t>
  </si>
  <si>
    <t>To fill or compact by pounding or driving.</t>
  </si>
  <si>
    <t>Ramadan</t>
  </si>
  <si>
    <t>The ninth Mohammedan month.</t>
  </si>
  <si>
    <t>The great annual fast of the Mohammedans, kept during daylight through the ninth month.</t>
  </si>
  <si>
    <t>Ramage</t>
  </si>
  <si>
    <t>Boughs or branches.</t>
  </si>
  <si>
    <t>Warbling of birds in trees.</t>
  </si>
  <si>
    <t>Wild; untamed.</t>
  </si>
  <si>
    <t>Ramagious</t>
  </si>
  <si>
    <t>Wild; not tame.</t>
  </si>
  <si>
    <t>Ramal</t>
  </si>
  <si>
    <t>Of or pertaining to a ramus, or branch; rameal.</t>
  </si>
  <si>
    <t>Ramayana</t>
  </si>
  <si>
    <t>The more ancient of the two great epic poems in Sanskrit. The hero and heroine are Rama and his wife Sita.</t>
  </si>
  <si>
    <t>Ramberge</t>
  </si>
  <si>
    <t>Formerly, a kind of large war galley.</t>
  </si>
  <si>
    <t>Rambled</t>
  </si>
  <si>
    <t>of Ramble</t>
  </si>
  <si>
    <t>Rambling</t>
  </si>
  <si>
    <t>Ramble</t>
  </si>
  <si>
    <t>To walk, ride, or sail, from place to place, without any determinate object in view; to roam carelessly or irregularly; to rove; to wander; as, to ramble about the city; to ramble over the world.</t>
  </si>
  <si>
    <t>To talk or write in a discursive, aimless way.</t>
  </si>
  <si>
    <t>To extend or grow at random.</t>
  </si>
  <si>
    <t>A going or moving from place to place without any determinate business or object; an excursion or stroll merely for recreation.</t>
  </si>
  <si>
    <t>A bed of shale over the seam.</t>
  </si>
  <si>
    <t>Rambler</t>
  </si>
  <si>
    <t>One who rambles; a rover; a wanderer.</t>
  </si>
  <si>
    <t>Roving; wandering; discursive; as, a rambling fellow, talk, or building.</t>
  </si>
  <si>
    <t>Ramblingly</t>
  </si>
  <si>
    <t>In a rambling manner.</t>
  </si>
  <si>
    <t>Rambooze</t>
  </si>
  <si>
    <t>A beverage made of wine, ale (or milk), sugar, etc.</t>
  </si>
  <si>
    <t>Rambutan</t>
  </si>
  <si>
    <t>A Malayan fruit produced by the tree Nephelium lappaceum, and closely related to the litchi nut. It is bright red, oval in shape, covered with coarse hairs (whence the name), and contains a pleasant acid pulp. Called also ramboostan.</t>
  </si>
  <si>
    <t>Rameal</t>
  </si>
  <si>
    <t>Same as Ramal.</t>
  </si>
  <si>
    <t>Ramean</t>
  </si>
  <si>
    <t>A Ramist.</t>
  </si>
  <si>
    <t>Ramed</t>
  </si>
  <si>
    <t>Having the frames, stem, and sternpost adjusted; -- said of a ship on the stocks.</t>
  </si>
  <si>
    <t>Ramee</t>
  </si>
  <si>
    <t>See Ramie.</t>
  </si>
  <si>
    <t>Ramekin</t>
  </si>
  <si>
    <t>See Ramequin.</t>
  </si>
  <si>
    <t>Rament</t>
  </si>
  <si>
    <t>A scraping; a shaving.</t>
  </si>
  <si>
    <t>Ramenta.</t>
  </si>
  <si>
    <t>Ramenta</t>
  </si>
  <si>
    <t>Thin brownish chaffy scales upon the leaves or young shoots of some plants, especially upon the petioles and leaves of ferns.</t>
  </si>
  <si>
    <t>Ramentaceous</t>
  </si>
  <si>
    <t>Covered with ramenta.</t>
  </si>
  <si>
    <t>Rameous</t>
  </si>
  <si>
    <t>Ramal.</t>
  </si>
  <si>
    <t>Ramequin</t>
  </si>
  <si>
    <t>A mixture of cheese, eggs, etc., formed in a mold, or served on bread.</t>
  </si>
  <si>
    <t>Ramie</t>
  </si>
  <si>
    <t>The grass-cloth plant (B/hmeria nivea); also, its fiber, which is very fine and exceedingly strong; -- called also China grass, and rhea. See Grass-cloth plant, under Grass.</t>
  </si>
  <si>
    <t>Ramification</t>
  </si>
  <si>
    <t>The process of branching, or the development of branches or offshoots from a stem; also, the mode of their arrangement.</t>
  </si>
  <si>
    <t>A small branch or offshoot proceeding from a main stock or channel; as, the ramifications of an artery, vein, or nerve.</t>
  </si>
  <si>
    <t>A division into principal and subordinate classes, heads, or departments; also, one of the subordinate parts; as, the ramifications of a subject or scheme.</t>
  </si>
  <si>
    <t>The production of branchlike figures.</t>
  </si>
  <si>
    <t>Ramiflorous</t>
  </si>
  <si>
    <t>Flowering on the branches.</t>
  </si>
  <si>
    <t>Ramiform</t>
  </si>
  <si>
    <t>Having the form of a branch.</t>
  </si>
  <si>
    <t>Ramified</t>
  </si>
  <si>
    <t>of Ramify</t>
  </si>
  <si>
    <t>Ramifying</t>
  </si>
  <si>
    <t>Ramify</t>
  </si>
  <si>
    <t>To divide into branches or subdivisions; as, to ramify an art, subject, scheme.</t>
  </si>
  <si>
    <t>To shoot, or divide, into branches or subdivisions, as the stem of a plant.</t>
  </si>
  <si>
    <t>To be divided or subdivided, as a main subject.</t>
  </si>
  <si>
    <t>Ramigerous</t>
  </si>
  <si>
    <t>Bearing branches; branched.</t>
  </si>
  <si>
    <t>Ramiparous</t>
  </si>
  <si>
    <t>Producing branches; ramigerous.</t>
  </si>
  <si>
    <t>Ramist</t>
  </si>
  <si>
    <t>A follower of Pierre Rame, better known as Ramus, a celebrated French scholar, who was professor of rhetoric and philosophy at Paris in the reign of Henry II., and opposed the Aristotelians.</t>
  </si>
  <si>
    <t>Ramline</t>
  </si>
  <si>
    <t>A line used to get a straight middle line, as on a spar, or from stem to stern in building a vessel.</t>
  </si>
  <si>
    <t>Rammel</t>
  </si>
  <si>
    <t>Refuse matter.</t>
  </si>
  <si>
    <t>Rammer</t>
  </si>
  <si>
    <t>One who, or that which, rams or drives.</t>
  </si>
  <si>
    <t>An instrument for driving anything with force; as, a rammer for driving stones or piles, or for beating the earth to more solidity</t>
  </si>
  <si>
    <t>A rod for forcing down the charge of a gun; a ramrod</t>
  </si>
  <si>
    <t>An implement for pounding the sand of a mold to render it compact.</t>
  </si>
  <si>
    <t>Rammish</t>
  </si>
  <si>
    <t>Like a ram; hence, rank; lascivious.</t>
  </si>
  <si>
    <t>Rammishness</t>
  </si>
  <si>
    <t>The quality of being rammish.</t>
  </si>
  <si>
    <t>Rammy</t>
  </si>
  <si>
    <t>Like a ram; rammish.</t>
  </si>
  <si>
    <t>Ramollescence</t>
  </si>
  <si>
    <t>A softening or mollifying.</t>
  </si>
  <si>
    <t>Ramoon</t>
  </si>
  <si>
    <t>A small West Indian tree (Trophis Americana) of the Mulberry family, whose leaves and twigs are used as fodder for cattle.</t>
  </si>
  <si>
    <t>Ramose</t>
  </si>
  <si>
    <t>Branched, as the stem or root of a plant; having lateral divisions; consisting of, or having, branches; full of branches; ramifying; branching; branchy.</t>
  </si>
  <si>
    <t>Ramous</t>
  </si>
  <si>
    <t>Ramose.</t>
  </si>
  <si>
    <t>Ramped</t>
  </si>
  <si>
    <t>of Ramp</t>
  </si>
  <si>
    <t>Ramping</t>
  </si>
  <si>
    <t>Ramp</t>
  </si>
  <si>
    <t>To spring; to leap; to bound; to rear; to prance; to become rampant; hence, to frolic; to romp.</t>
  </si>
  <si>
    <t>To move by leaps, or as by leaps; hence, to move swiftly or with violence.</t>
  </si>
  <si>
    <t>To climb, as a plant; to creep up.</t>
  </si>
  <si>
    <t>A leap; a spring; a hostile advance.</t>
  </si>
  <si>
    <t>A highwayman; a robber.</t>
  </si>
  <si>
    <t>A romping woman; a prostitute.</t>
  </si>
  <si>
    <t>Any sloping member, other than a purely constructional one, such as a continuous parapet to a staircase.</t>
  </si>
  <si>
    <t>A short bend, slope, or curve, where a hand rail or cap changes its direction.</t>
  </si>
  <si>
    <t>An inclined plane serving as a communication between different interior levels.</t>
  </si>
  <si>
    <t>Rampacious</t>
  </si>
  <si>
    <t>High-spirited; rampageous.</t>
  </si>
  <si>
    <t>Rampage</t>
  </si>
  <si>
    <t>Violent or riotous behavior; a state of excitement, passion, or debauchery; as, to be on the rampage.</t>
  </si>
  <si>
    <t>To leap or prance about, as an animal; to be violent; to rage.</t>
  </si>
  <si>
    <t>Rampageous</t>
  </si>
  <si>
    <t>Characterized by violence and passion; unruly; rampant.</t>
  </si>
  <si>
    <t>Rampallian</t>
  </si>
  <si>
    <t>A mean wretch.</t>
  </si>
  <si>
    <t>Rampancy</t>
  </si>
  <si>
    <t>The quality or state of being rampant; excessive action or development; exuberance; extravagance.</t>
  </si>
  <si>
    <t>Rampant</t>
  </si>
  <si>
    <t>Ramping; leaping; springing; rearing upon the hind legs; hence, raging; furious.</t>
  </si>
  <si>
    <t>Ascending; climbing; rank in growth; exuberant.</t>
  </si>
  <si>
    <t>Rising with fore paws in the air as if attacking; -- said of a beast of prey, especially a lion. The right fore leg and right hind leg should be raised higher than the left.</t>
  </si>
  <si>
    <t>Rampantly</t>
  </si>
  <si>
    <t>In a rampant manner.</t>
  </si>
  <si>
    <t>Rampart</t>
  </si>
  <si>
    <t>That which fortifies and defends from assault; that which secures safety; a defense or bulwark.</t>
  </si>
  <si>
    <t>A broad embankment of earth round a place, upon which the parapet is raised. It forms the substratum of every permanent fortification.</t>
  </si>
  <si>
    <t>Ramparted</t>
  </si>
  <si>
    <t>of Rampart</t>
  </si>
  <si>
    <t>Ramparting</t>
  </si>
  <si>
    <t>To surround or protect with, or as with, a rampart or ramparts.</t>
  </si>
  <si>
    <t>Rampe</t>
  </si>
  <si>
    <t>The cuckoopint.</t>
  </si>
  <si>
    <t>Rampier</t>
  </si>
  <si>
    <t>See Rampart.</t>
  </si>
  <si>
    <t>Rampion</t>
  </si>
  <si>
    <t>A plant (Campanula Rapunculus) of the Bellflower family, with a tuberous esculent root; -- also called ramps.</t>
  </si>
  <si>
    <t>Rampire</t>
  </si>
  <si>
    <t>A rampart.</t>
  </si>
  <si>
    <t>To fortify with a rampire; to form into a rampire.</t>
  </si>
  <si>
    <t>Rampler</t>
  </si>
  <si>
    <t>A rambler.</t>
  </si>
  <si>
    <t>Roving; rambling.</t>
  </si>
  <si>
    <t>Ramrod</t>
  </si>
  <si>
    <t>The rod used in ramming home the charge in a muzzle-loading firearm.</t>
  </si>
  <si>
    <t>Ramshackle</t>
  </si>
  <si>
    <t>Loose; disjointed; falling to pieces; out of repair.</t>
  </si>
  <si>
    <t>To search or ransack; to rummage.</t>
  </si>
  <si>
    <t>Ramson</t>
  </si>
  <si>
    <t>A broad-leaved species of garlic (Allium ursinum), common in European gardens; -- called also buckram.</t>
  </si>
  <si>
    <t>Ramsted</t>
  </si>
  <si>
    <t>A yellow-flowered weed; -- so named from a Mr. Ramsted who introduced it into Pennsylvania. See Toad flax. Called also Ramsted weed.</t>
  </si>
  <si>
    <t>Ramulose</t>
  </si>
  <si>
    <t>Having many small branches, or ramuli.</t>
  </si>
  <si>
    <t>Ramulous</t>
  </si>
  <si>
    <t>Ramulose.</t>
  </si>
  <si>
    <t>Ramuli</t>
  </si>
  <si>
    <t>of Ramulus</t>
  </si>
  <si>
    <t>Ramulus</t>
  </si>
  <si>
    <t>A small branch, or branchlet, of corals, hydroids, and similar organisms.</t>
  </si>
  <si>
    <t>Rami</t>
  </si>
  <si>
    <t>of Ramus</t>
  </si>
  <si>
    <t>Ramus</t>
  </si>
  <si>
    <t>A branch; a projecting part or prominent process; a ramification.</t>
  </si>
  <si>
    <t>Ramuscule</t>
  </si>
  <si>
    <t>A small ramus, or branch.</t>
  </si>
  <si>
    <t>Ran</t>
  </si>
  <si>
    <t>imp. of Run.</t>
  </si>
  <si>
    <t>Open robbery.</t>
  </si>
  <si>
    <t>Yarns coiled on a spun-yarn winch.</t>
  </si>
  <si>
    <t>Rana</t>
  </si>
  <si>
    <t>A genus of anurous batrachians, including the common frogs.</t>
  </si>
  <si>
    <t>Ranal</t>
  </si>
  <si>
    <t>Having a general affinity to ranunculaceous plants.</t>
  </si>
  <si>
    <t>Rance</t>
  </si>
  <si>
    <t>A prop or shore.</t>
  </si>
  <si>
    <t>A round between the legs of a chair.</t>
  </si>
  <si>
    <t>Rancescent</t>
  </si>
  <si>
    <t>Becoming rancid or sour.</t>
  </si>
  <si>
    <t>Ranch</t>
  </si>
  <si>
    <t>To wrench; to tear; to sprain; to injure by violent straining or contortion.</t>
  </si>
  <si>
    <t>A tract of land used for grazing and the rearing of horses, cattle, or sheep. See Rancho, 2.</t>
  </si>
  <si>
    <t>Rancheros</t>
  </si>
  <si>
    <t>of Ranchero</t>
  </si>
  <si>
    <t>Ranchero</t>
  </si>
  <si>
    <t>A herdsman; a peasant employed on a ranch or rancho.</t>
  </si>
  <si>
    <t>The owner and occupant of a ranch or rancho.</t>
  </si>
  <si>
    <t>Ranchmen</t>
  </si>
  <si>
    <t>of Ranchman</t>
  </si>
  <si>
    <t>Ranchman</t>
  </si>
  <si>
    <t>An owner or occupant of, or laborer on, a ranch; a herdsman.</t>
  </si>
  <si>
    <t>Ranchos</t>
  </si>
  <si>
    <t>of Rancho</t>
  </si>
  <si>
    <t>Rancho</t>
  </si>
  <si>
    <t>A rude hut, as of posts, covered with branches or thatch, where herdsmen or farm laborers may live or lodge at night.</t>
  </si>
  <si>
    <t>A large grazing farm where horses and cattle are raised; -- distinguished from hacienda, a cultivated farm or plantation.</t>
  </si>
  <si>
    <t>Rancid</t>
  </si>
  <si>
    <t>Having a rank smell or taste, from chemical change or decomposition; musty; as, rancid oil or butter.</t>
  </si>
  <si>
    <t>Rancidity</t>
  </si>
  <si>
    <t>The quality or state of being rancid; a rancid scent or flavor, as of old oil.</t>
  </si>
  <si>
    <t>Rancidly</t>
  </si>
  <si>
    <t>In a rancid manner.</t>
  </si>
  <si>
    <t>Rancidness</t>
  </si>
  <si>
    <t>The quality of being rancid.</t>
  </si>
  <si>
    <t>Rancor</t>
  </si>
  <si>
    <t>The deepest malignity or spite; deep-seated enmity or malice; inveterate hatred.</t>
  </si>
  <si>
    <t>Rancorous</t>
  </si>
  <si>
    <t>Full of rancor; evincing, or caused by, rancor; deeply malignant; implacably spiteful or malicious; intensely virulent.</t>
  </si>
  <si>
    <t>Rancorously</t>
  </si>
  <si>
    <t>In a rancorous manner.</t>
  </si>
  <si>
    <t>Rand</t>
  </si>
  <si>
    <t>A border; edge; margin.</t>
  </si>
  <si>
    <t>A long, fleshy piece, as of beef, cut from the flank or leg; a sort of steak.</t>
  </si>
  <si>
    <t>A thin inner sole for a shoe; also, a leveling slip of leather applied to the sole before attaching the heel.</t>
  </si>
  <si>
    <t>To rant; to storm.</t>
  </si>
  <si>
    <t>Randall grass</t>
  </si>
  <si>
    <t>The meadow fescue (Festuca elatior). See under Grass.</t>
  </si>
  <si>
    <t>Randan</t>
  </si>
  <si>
    <t>The product of a second sifting of meal; the finest part of the bran.</t>
  </si>
  <si>
    <t>A boat propelled by three rowers with four oars, the middle rower pulling two.</t>
  </si>
  <si>
    <t>Randing</t>
  </si>
  <si>
    <t>The act or process of making and applying rands for shoes.</t>
  </si>
  <si>
    <t>A kind of basket work used in gabions.</t>
  </si>
  <si>
    <t>Random</t>
  </si>
  <si>
    <t>Force; violence.</t>
  </si>
  <si>
    <t>A roving motion; course without definite direction; want of direction, rule, or method; hazard; chance; -- commonly used in the phrase at random, that is, without a settled point of direction; at hazard.</t>
  </si>
  <si>
    <t>Distance to which a missile is cast; range; reach; as, the random of a rifle ball.</t>
  </si>
  <si>
    <t>The direction of a rake-vein.</t>
  </si>
  <si>
    <t>Going at random or by chance; done or made at hazard, or without settled direction, aim, or purpose; hazarded without previous calculation; left to chance; haphazard; as, a random guess.</t>
  </si>
  <si>
    <t>Randomly</t>
  </si>
  <si>
    <t>In a random manner.</t>
  </si>
  <si>
    <t>Randon</t>
  </si>
  <si>
    <t>Random.</t>
  </si>
  <si>
    <t>To go or stray at random.</t>
  </si>
  <si>
    <t>Ranedeer</t>
  </si>
  <si>
    <t>Ranee</t>
  </si>
  <si>
    <t>Same as Rani.</t>
  </si>
  <si>
    <t>Ranforce</t>
  </si>
  <si>
    <t>See Re/nforce.</t>
  </si>
  <si>
    <t>Rang</t>
  </si>
  <si>
    <t>imp. of Ring, v. t. &amp;amp; i.</t>
  </si>
  <si>
    <t>Ranged</t>
  </si>
  <si>
    <t>of Range</t>
  </si>
  <si>
    <t>Ranging</t>
  </si>
  <si>
    <t>Range</t>
  </si>
  <si>
    <t>To set in a row, or in rows; to place in a regular line or lines, or in ranks; to dispose in the proper order; to rank; as, to range soldiers in line.</t>
  </si>
  <si>
    <t>To place (as a single individual) among others in a line, row, or order, as in the ranks of an army; -- usually, reflexively and figuratively, (in the sense) to espouse a cause, to join a party, etc.</t>
  </si>
  <si>
    <t>To separate into parts; to sift.</t>
  </si>
  <si>
    <t>To dispose in a classified or in systematic order; to arrange regularly; as, to range plants and animals in genera and species.</t>
  </si>
  <si>
    <t>To rove over or through; as, to range the fields.</t>
  </si>
  <si>
    <t>To sail or pass in a direction parallel to or near; as, to range the coast.</t>
  </si>
  <si>
    <t>To be native to, or to live in; to frequent.</t>
  </si>
  <si>
    <t>To rove at large; to wander without restraint or direction; to roam.</t>
  </si>
  <si>
    <t>To have range; to change or differ within limits; to be capable of projecting, or to admit of being projected, especially as to horizontal distance; as, the temperature ranged through seventy degrees Fahrenheit; the gun ranges three miles; the shot ranged four miles.</t>
  </si>
  <si>
    <t>To be placed in order; to be ranked; to admit of arrangement or classification; to rank.</t>
  </si>
  <si>
    <t>To have a certain direction; to correspond in direction; to be or keep in a corresponding line; to trend or run; -- often followed by with; as, the front of a house ranges with the street; to range along the coast.</t>
  </si>
  <si>
    <t>To be native to, or live in, a certain district or region; as, the peba ranges from Texas to Paraguay.</t>
  </si>
  <si>
    <t>A series of things in a line; a row; a rank; as, a range of buildings; a range of mountains.</t>
  </si>
  <si>
    <t>An aggregate of individuals in one rank or degree; an order; a class.</t>
  </si>
  <si>
    <t>The step of a ladder; a rung.</t>
  </si>
  <si>
    <t>A kitchen grate.</t>
  </si>
  <si>
    <t>An extended cooking apparatus of cast iron, set in brickwork, and affording conveniences for various ways of cooking; also, a kind of cooking stove.</t>
  </si>
  <si>
    <t>A bolting sieve to sift meal.</t>
  </si>
  <si>
    <t>A wandering or roving; a going to and fro; an excursion; a ramble; an expedition.</t>
  </si>
  <si>
    <t>That which may be ranged over; place or room for excursion; especially, a region of country in which cattle or sheep may wander and pasture.</t>
  </si>
  <si>
    <t>Extent or space taken in by anything excursive; compass or extent of excursion; reach; scope; discursive power; as, the range of one's voice, or authority.</t>
  </si>
  <si>
    <t>The region within which a plant or animal naturally lives.</t>
  </si>
  <si>
    <t>The horizontal distance to which a shot or other projectile is carried.</t>
  </si>
  <si>
    <t>Sometimes, less properly, the trajectory of a shot or projectile.</t>
  </si>
  <si>
    <t>A place where shooting, as with cannons or rifles, is practiced.</t>
  </si>
  <si>
    <t>In the public land system of the United States, a row or line of townships lying between two successive meridian lines six miles apart.</t>
  </si>
  <si>
    <t>See Range of cable, below.</t>
  </si>
  <si>
    <t>Rangement</t>
  </si>
  <si>
    <t>Arrangement.</t>
  </si>
  <si>
    <t>Ranger</t>
  </si>
  <si>
    <t>One who ranges; a rover; sometimes, one who ranges for plunder; a roving robber.</t>
  </si>
  <si>
    <t>That which separates or arranges; specifically, a sieve.</t>
  </si>
  <si>
    <t>A dog that beats the ground in search of game.</t>
  </si>
  <si>
    <t>One of a body of mounted troops, formerly armed with short muskets, who range over the country, and often fight on foot.</t>
  </si>
  <si>
    <t>The keeper of a public park or forest; formerly, a sworn officer of a forest, appointed by the king's letters patent, whose business was to walk through the forest, recover beasts that had strayed beyond its limits, watch the deer, present trespasses to the next court held for the forest, etc.</t>
  </si>
  <si>
    <t>Rangership</t>
  </si>
  <si>
    <t>The office of the keeper of a forest or park.</t>
  </si>
  <si>
    <t>Rangle</t>
  </si>
  <si>
    <t>To range about in an irregular manner.</t>
  </si>
  <si>
    <t>Rani</t>
  </si>
  <si>
    <t>A queen or princess; the wife of a rajah.</t>
  </si>
  <si>
    <t>Ranine</t>
  </si>
  <si>
    <t>Of or pertaining to the frogs and toads.</t>
  </si>
  <si>
    <t>Pertaining to, or designating, a swelling under the tongue; also, pertaining to the region where the swelling occurs; -- applied especially to branches of the lingual artery and lingual vein.</t>
  </si>
  <si>
    <t>Rank</t>
  </si>
  <si>
    <t>Luxuriant in growth; of vigorous growth; exuberant; grown to immoderate height; as, rank grass; rank weeds.</t>
  </si>
  <si>
    <t>Raised to a high degree; violent; extreme; gross; utter; as, rank heresy.</t>
  </si>
  <si>
    <t>Causing vigorous growth; producing luxuriantly; very rich and fertile; as, rank land.</t>
  </si>
  <si>
    <t>Strong-scented; rancid; musty; as, oil of a rank smell; rank-smelling rue.</t>
  </si>
  <si>
    <t>Strong to the taste.</t>
  </si>
  <si>
    <t>Inflamed with venereal appetite.</t>
  </si>
  <si>
    <t>Rankly; stoutly; violently.</t>
  </si>
  <si>
    <t>A row or line; a range; an order; a tier; as, a rank of osiers.</t>
  </si>
  <si>
    <t>A line of soldiers ranged side by side; -- opposed to file. See 1st File, 1 (a).</t>
  </si>
  <si>
    <t>Grade of official standing, as in the army, navy, or nobility; as, the rank of general; the rank of admiral.</t>
  </si>
  <si>
    <t>An aggregate of individuals classed together; a permanent social class; an order; a division; as, ranks and orders of men; the highest and the lowest ranks of men, or of other intelligent beings.</t>
  </si>
  <si>
    <t>Degree of dignity, eminence, or excellence; position in civil or social life; station; degree; grade; as, a writer of the first rank; a lawyer of high rank.</t>
  </si>
  <si>
    <t>Elevated grade or standing; high degree; high social position; distinction; eminence; as, a man of rank.</t>
  </si>
  <si>
    <t>Ranked</t>
  </si>
  <si>
    <t>of Rank</t>
  </si>
  <si>
    <t>Ranking</t>
  </si>
  <si>
    <t>To place abreast, or in a line.</t>
  </si>
  <si>
    <t>To range in a particular class, order, or division; to class; also, to dispose methodically; to place in suitable classes or order; to classify.</t>
  </si>
  <si>
    <t>To take rank of; to outrank.</t>
  </si>
  <si>
    <t>To be ranged; to be set or disposed, as in a particular degree, class, order, or division.</t>
  </si>
  <si>
    <t>To have a certain grade or degree of elevation in the orders of civil or military life; to have a certain degree of esteem or consideration; as, he ranks with the first class of poets; he ranks high in public estimation.</t>
  </si>
  <si>
    <t>Ranker</t>
  </si>
  <si>
    <t>One who ranks, or disposes in ranks; one who arranges.</t>
  </si>
  <si>
    <t>Rankled</t>
  </si>
  <si>
    <t>of Rankle</t>
  </si>
  <si>
    <t>Rankling</t>
  </si>
  <si>
    <t>Rankle</t>
  </si>
  <si>
    <t>To become, or be, rank; to grow rank or strong; to be inflamed; to fester; -- used literally and figuratively.</t>
  </si>
  <si>
    <t>To produce a festering or inflamed effect; to cause a sore; -- used literally and figuratively; as, a splinter rankles in the flesh; the words rankled in his bosom.</t>
  </si>
  <si>
    <t>To cause to fester; to make sore; to inflame.</t>
  </si>
  <si>
    <t>Rankly</t>
  </si>
  <si>
    <t>With rank or vigorous growth; luxuriantly; hence, coarsely; grossly; as, weeds grow rankly.</t>
  </si>
  <si>
    <t>Rankness</t>
  </si>
  <si>
    <t>The condition or quality of being rank.</t>
  </si>
  <si>
    <t>Rannel</t>
  </si>
  <si>
    <t>A prostitute.</t>
  </si>
  <si>
    <t>Ranny</t>
  </si>
  <si>
    <t>The erd shrew.</t>
  </si>
  <si>
    <t>Ransacked</t>
  </si>
  <si>
    <t>of Ransack</t>
  </si>
  <si>
    <t>Ransacking</t>
  </si>
  <si>
    <t>Ransack</t>
  </si>
  <si>
    <t>To search thoroughly; to search every place or part of; as, to ransack a house.</t>
  </si>
  <si>
    <t>To plunder; to pillage completely.</t>
  </si>
  <si>
    <t>To violate; to ravish; to defiour.</t>
  </si>
  <si>
    <t>To make a thorough search.</t>
  </si>
  <si>
    <t>The act of ransacking, or state of being ransacked; pillage.</t>
  </si>
  <si>
    <t>Ransom</t>
  </si>
  <si>
    <t>The release of a captive, or of captured property, by payment of a consideration; redemption; as, prisoners hopeless of ransom.</t>
  </si>
  <si>
    <t>The money or price paid for the redemption of a prisoner, or for goods captured by an enemy; payment for freedom from restraint, penalty, or forfeit.</t>
  </si>
  <si>
    <t>A sum paid for the pardon of some great offense and the discharge of the offender; also, a fine paid in lieu of corporal punishment.</t>
  </si>
  <si>
    <t>Ransomed</t>
  </si>
  <si>
    <t>of Ransom</t>
  </si>
  <si>
    <t>Ransoming</t>
  </si>
  <si>
    <t>To redeem from captivity, servitude, punishment, or forfeit, by paying a price; to buy out of servitude or penalty; to rescue; to deliver; as, to ransom prisoners from an enemy.</t>
  </si>
  <si>
    <t>To exact a ransom for, or a payment on.</t>
  </si>
  <si>
    <t>Ransomable</t>
  </si>
  <si>
    <t>Such as can be ransomed.</t>
  </si>
  <si>
    <t>Ransomer</t>
  </si>
  <si>
    <t>One who ransoms or redeems.</t>
  </si>
  <si>
    <t>Ransomless</t>
  </si>
  <si>
    <t>Incapable of being ransomed; without ransom.</t>
  </si>
  <si>
    <t>Ranted</t>
  </si>
  <si>
    <t>of Rant</t>
  </si>
  <si>
    <t>Ranting</t>
  </si>
  <si>
    <t>Rant</t>
  </si>
  <si>
    <t>To rave in violent, high-sounding, or extravagant language, without dignity of thought; to be noisy, boisterous, and bombastic in talk or declamation; as, a ranting preacher.</t>
  </si>
  <si>
    <t>High-sounding language, without importance or dignity of thought; boisterous, empty declamation; bombast; as, the rant of fanatics.</t>
  </si>
  <si>
    <t>Ranter</t>
  </si>
  <si>
    <t>A noisy talker; a raving declaimer.</t>
  </si>
  <si>
    <t>One of a religious sect which sprung up in 1645; -- called also Seekers. See Seeker.</t>
  </si>
  <si>
    <t>One of the Primitive Methodists, who seceded from the Wesleyan Methodists on the ground of their deficiency in fervor and zeal; -- so called in contempt.</t>
  </si>
  <si>
    <t>Ranterism</t>
  </si>
  <si>
    <t>The practice or tenets of the Ranters.</t>
  </si>
  <si>
    <t>Rantingly</t>
  </si>
  <si>
    <t>In a ranting manner.</t>
  </si>
  <si>
    <t>Rantipole</t>
  </si>
  <si>
    <t>A wild, romping young person.</t>
  </si>
  <si>
    <t>Wild; roving; rakish.</t>
  </si>
  <si>
    <t>To act like a rantipole.</t>
  </si>
  <si>
    <t>Rantism</t>
  </si>
  <si>
    <t>Ranterism.</t>
  </si>
  <si>
    <t>Ranty</t>
  </si>
  <si>
    <t>Wild; noisy; boisterous.</t>
  </si>
  <si>
    <t>Ranula</t>
  </si>
  <si>
    <t>A cyst formed under the tongue by obstruction of the duct of the submaxillary gland.</t>
  </si>
  <si>
    <t>Ranunculaceous</t>
  </si>
  <si>
    <t>Of or pertaining to a natural order of plants (Ranunculaceae), of which the buttercup is the type, and which includes also the virgin's bower, the monkshood, larkspur, anemone, meadow rue, and peony.</t>
  </si>
  <si>
    <t>Ranunculuses</t>
  </si>
  <si>
    <t>of Ranunculus</t>
  </si>
  <si>
    <t>Ranunculi</t>
  </si>
  <si>
    <t>Ranunculus</t>
  </si>
  <si>
    <t>A genus of herbs, mostly with yellow flowers, including crowfoot, buttercups, and the cultivated ranunculi (R. Asiaticus, R. aconitifolius, etc.) in which the flowers are double and of various colors.</t>
  </si>
  <si>
    <t>Ranz des vaches</t>
  </si>
  <si>
    <t>The name for numerous simple, but very irregular, melodies of the Swiss mountaineers, blown on a long tube called the Alpine horn, and sometimes sung.</t>
  </si>
  <si>
    <t>Rap</t>
  </si>
  <si>
    <t>A lay or skein containing 120 yards of yarn.</t>
  </si>
  <si>
    <t>Rapped</t>
  </si>
  <si>
    <t>of Rap</t>
  </si>
  <si>
    <t>Rapping</t>
  </si>
  <si>
    <t>To strike with a quick, sharp blow; to knock; as, to rap on the door.</t>
  </si>
  <si>
    <t>To strike with a quick blow; to knock on.</t>
  </si>
  <si>
    <t>To free (a pattern) in a mold by light blows on the pattern, so as to facilitate its removal.</t>
  </si>
  <si>
    <t>A quick, smart blow; a knock.</t>
  </si>
  <si>
    <t>Rapt</t>
  </si>
  <si>
    <t>To snatch away; to seize and hurry off.</t>
  </si>
  <si>
    <t>To hasten.</t>
  </si>
  <si>
    <t>To seize and bear away, as the mind or thoughts; to transport out of one's self; to affect with ecstasy or rapture; as, rapt into admiration.</t>
  </si>
  <si>
    <t>To exchange; to truck.</t>
  </si>
  <si>
    <t>A popular name for any of the tokens that passed current for a half-penny in Ireland in the early part of the eighteenth century; any coin of trifling value.</t>
  </si>
  <si>
    <t>Rapaces</t>
  </si>
  <si>
    <t>Same as Accipitres.</t>
  </si>
  <si>
    <t>Rapacious</t>
  </si>
  <si>
    <t>Given to plunder; disposed or accustomed to seize by violence; seizing by force.</t>
  </si>
  <si>
    <t>Accustomed to seize food; subsisting on prey, or animals seized by violence; as, a tiger is a rapacious animal; a rapacious bird.</t>
  </si>
  <si>
    <t>Avaricious; grasping; extortionate; also, greedy; ravenous; voracious; as, rapacious usurers; a rapacious appetite.</t>
  </si>
  <si>
    <t>Rapacity</t>
  </si>
  <si>
    <t>The quality of being rapacious; rapaciousness; ravenousness; as, the rapacity of pirates; the rapacity of wolves.</t>
  </si>
  <si>
    <t>The act or practice of extorting or exacting by oppressive injustice; exorbitant greediness of gain.</t>
  </si>
  <si>
    <t>Raparee</t>
  </si>
  <si>
    <t>See Rapparee.</t>
  </si>
  <si>
    <t>Rape</t>
  </si>
  <si>
    <t>Fruit, as grapes, plucked from the cluster.</t>
  </si>
  <si>
    <t>The refuse stems and skins of grapes or raisins from which the must has been expressed in wine making.</t>
  </si>
  <si>
    <t>A filter containing the above refuse, used in clarifying and perfecting malt, vinegar, etc.</t>
  </si>
  <si>
    <t>The act of seizing and carrying away by force; violent seizure; robbery.</t>
  </si>
  <si>
    <t>Sexual connection with a woman without her consent. See Age of consent, under Consent, n.</t>
  </si>
  <si>
    <t>That which is snatched away.</t>
  </si>
  <si>
    <t>Movement, as in snatching; haste; hurry.</t>
  </si>
  <si>
    <t>To commit rape upon; to ravish.</t>
  </si>
  <si>
    <t>To rob; to pillage.</t>
  </si>
  <si>
    <t>One of six divisions of the county of Sussex, England, intermediate between a hundred and a shire.</t>
  </si>
  <si>
    <t>A name given to a variety or to varieties of a plant of the turnip kind, grown for seeds and herbage. The seeds are used for the production of rape oil, and to a limited extent for the food of cage birds.</t>
  </si>
  <si>
    <t>Rapeful</t>
  </si>
  <si>
    <t>Violent.</t>
  </si>
  <si>
    <t>Given to the commission of rape.</t>
  </si>
  <si>
    <t>Rapfully</t>
  </si>
  <si>
    <t>Violently.</t>
  </si>
  <si>
    <t>Raphaelesque</t>
  </si>
  <si>
    <t>Like Raphael's works; in Raphael's manner of painting.</t>
  </si>
  <si>
    <t>Raphaelism</t>
  </si>
  <si>
    <t>The principles of painting introduced by Raphael, the Italian painter.</t>
  </si>
  <si>
    <t>Raphaelite</t>
  </si>
  <si>
    <t>One who advocates or adopts the principles of Raphaelism.</t>
  </si>
  <si>
    <t>Raphany</t>
  </si>
  <si>
    <t>A convulsive disease, attended with ravenous hunger, not uncommon in Sweden and Germany. It was so called because supposed to be caused by eating corn with which seeds of jointed charlock (Raphanus raphanistrum) had been mixed, but the condition is now known to be a form of ergotism.</t>
  </si>
  <si>
    <t>Raphe</t>
  </si>
  <si>
    <t>A line, ridge, furrow, or band of fibers, especially in the median line; as, the raphe of the tongue.</t>
  </si>
  <si>
    <t>Same as Rhaphe.</t>
  </si>
  <si>
    <t>Raphides</t>
  </si>
  <si>
    <t>See Rhaphides.</t>
  </si>
  <si>
    <t>Rapid</t>
  </si>
  <si>
    <t>Very swift or quick; moving with celerity; fast; as, a rapid stream; a rapid flight; a rapid motion.</t>
  </si>
  <si>
    <t>Advancing with haste or speed; speedy in progression; in quick sequence; as, rapid growth; rapid improvement; rapid recurrence; rapid succession.</t>
  </si>
  <si>
    <t>Quick in execution; as, a rapid penman.</t>
  </si>
  <si>
    <t>The part of a river where the current moves with great swiftness, but without actual waterfall or cascade; -- usually in the plural; as, the Lachine rapids in the St. Lawrence.</t>
  </si>
  <si>
    <t>Rapidity</t>
  </si>
  <si>
    <t>The quality or state of being rapid; swiftness; celerity; velocity; as, the rapidity of a current; rapidity of speech; rapidity of growth or improvement.</t>
  </si>
  <si>
    <t>Rapidly</t>
  </si>
  <si>
    <t>In a rapid manner.</t>
  </si>
  <si>
    <t>Rapidness</t>
  </si>
  <si>
    <t>Quality of being rapid; rapidity.</t>
  </si>
  <si>
    <t>Rapier</t>
  </si>
  <si>
    <t>A straight sword, with a narrow and finely pointed blade, used only for thrusting.</t>
  </si>
  <si>
    <t>Rapiered</t>
  </si>
  <si>
    <t>Wearing a rapier.</t>
  </si>
  <si>
    <t>Rapilli</t>
  </si>
  <si>
    <t>Lapilli.</t>
  </si>
  <si>
    <t>Rapine</t>
  </si>
  <si>
    <t>The act of plundering; the seizing and carrying away of things by force; spoliation; pillage; plunder.</t>
  </si>
  <si>
    <t>Ravishment; rape.</t>
  </si>
  <si>
    <t>To plunder.</t>
  </si>
  <si>
    <t>Rapinous</t>
  </si>
  <si>
    <t>Given to rapine.</t>
  </si>
  <si>
    <t>Rappage</t>
  </si>
  <si>
    <t>The enlargement of a mold caused by rapping the pattern.</t>
  </si>
  <si>
    <t>Rapparee</t>
  </si>
  <si>
    <t>A wild Irish plunderer, esp. one of the 17th century; -- so called from his carrying a half-pike, called a rapary.</t>
  </si>
  <si>
    <t>imp. &amp;amp; p. p. of Rap, to strike.</t>
  </si>
  <si>
    <t>imp. &amp;amp; p. p. of Rap, to snatch away.</t>
  </si>
  <si>
    <t>Rappee</t>
  </si>
  <si>
    <t>A pungent kind of snuff made from the darker and ranker kinds of tobacco leaves.</t>
  </si>
  <si>
    <t>Rappel</t>
  </si>
  <si>
    <t>The beat of the drum to call soldiers to arms.</t>
  </si>
  <si>
    <t>Rapper</t>
  </si>
  <si>
    <t>One who, or that which, raps or knocks; specifically, the knocker of a door.</t>
  </si>
  <si>
    <t>A forcible oath or lie.</t>
  </si>
  <si>
    <t>Rapport</t>
  </si>
  <si>
    <t>Relation; proportion; conformity; correspondence; accord.</t>
  </si>
  <si>
    <t>Rapscallion</t>
  </si>
  <si>
    <t>A rascal; a good-for-nothing fellow.</t>
  </si>
  <si>
    <t>Snatched away; hurried away or along.</t>
  </si>
  <si>
    <t>Transported with love, admiration, delight, etc.; enraptured.</t>
  </si>
  <si>
    <t>Wholly absorbed or engrossed, as in work or meditation.</t>
  </si>
  <si>
    <t>An ecstasy; a trance.</t>
  </si>
  <si>
    <t>Rapidity.</t>
  </si>
  <si>
    <t>To transport or ravish.</t>
  </si>
  <si>
    <t>To carry away by force.</t>
  </si>
  <si>
    <t>Rapter</t>
  </si>
  <si>
    <t>A raptor.</t>
  </si>
  <si>
    <t>Raptor</t>
  </si>
  <si>
    <t>A ravisher; a plunderer.</t>
  </si>
  <si>
    <t>Raptores</t>
  </si>
  <si>
    <t>Same as Accipitres. Called also Raptatores.</t>
  </si>
  <si>
    <t>Raptorial</t>
  </si>
  <si>
    <t>Rapacious; living upon prey; -- said especially of certain birds.</t>
  </si>
  <si>
    <t>Adapted for seizing prey; -- said of the legs, claws, etc., of insects, birds, and other animals.</t>
  </si>
  <si>
    <t>Of or pertaining to the Raptores. See Illust. (f) of Aves.</t>
  </si>
  <si>
    <t>Raptorious</t>
  </si>
  <si>
    <t>Raptorial.</t>
  </si>
  <si>
    <t>Rapture</t>
  </si>
  <si>
    <t>A seizing by violence; a hurrying along; rapidity with violence.</t>
  </si>
  <si>
    <t>The state or condition of being rapt, or carried away from one's self by agreeable excitement; violence of a pleasing passion; extreme joy or pleasure; ecstasy.</t>
  </si>
  <si>
    <t>A spasm; a fit; a syncope; delirium.</t>
  </si>
  <si>
    <t>Raptured</t>
  </si>
  <si>
    <t>of Rapture</t>
  </si>
  <si>
    <t>Rapturing</t>
  </si>
  <si>
    <t>To transport with excitement; to enrapture.</t>
  </si>
  <si>
    <t>Rapturist</t>
  </si>
  <si>
    <t>An enthusiast.</t>
  </si>
  <si>
    <t>Rapturize</t>
  </si>
  <si>
    <t>To put, or be put, in a state of rapture.</t>
  </si>
  <si>
    <t>Rapturous</t>
  </si>
  <si>
    <t>Ecstatic; transporting; ravishing; feeling, expressing, or manifesting rapture; as, rapturous joy, pleasure, or delight; rapturous applause.</t>
  </si>
  <si>
    <t>Rapturously</t>
  </si>
  <si>
    <t>In a rapturous manner.</t>
  </si>
  <si>
    <t>Rare</t>
  </si>
  <si>
    <t>Early.</t>
  </si>
  <si>
    <t>Nearly raw; partially cooked; not thoroughly cooked; underdone; as, rare beef or mutton.</t>
  </si>
  <si>
    <t>Not frequent; seldom met with or occurring; unusual; as, a rare event.</t>
  </si>
  <si>
    <t>Of an uncommon nature; unusually excellent; valuable to a degree seldom found.</t>
  </si>
  <si>
    <t>Thinly scattered; dispersed.</t>
  </si>
  <si>
    <t>Characterized by wide separation of parts; of loose texture; not thick or dense; thin; as, a rare atmosphere at high elevations.</t>
  </si>
  <si>
    <t>Rarebit</t>
  </si>
  <si>
    <t>A dainty morsel; a Welsh rabbit. See Welsh rabbit, under Rabbit.</t>
  </si>
  <si>
    <t>Raree-show</t>
  </si>
  <si>
    <t>A show carried about in a box; a peep show.</t>
  </si>
  <si>
    <t>Rarefaction</t>
  </si>
  <si>
    <t>The act or process of rarefying; the state of being rarefied; -- opposed to condensation; as, the rarefaction of air.</t>
  </si>
  <si>
    <t>Rarefiable</t>
  </si>
  <si>
    <t>Capable of being rarefied.</t>
  </si>
  <si>
    <t>Rarefied</t>
  </si>
  <si>
    <t>of Rarefy</t>
  </si>
  <si>
    <t>Rarefying</t>
  </si>
  <si>
    <t>Rarefy</t>
  </si>
  <si>
    <t>To make rare, thin, porous, or less dense; to expand or enlarge without adding any new portion of matter to; -- opposed to condense.</t>
  </si>
  <si>
    <t>To become less dense; to become thin and porous.</t>
  </si>
  <si>
    <t>Rarely</t>
  </si>
  <si>
    <t>In a rare manner or degree; seldom; not often; as, things rarely seen.</t>
  </si>
  <si>
    <t>Finely; excellently; with rare skill. See 3d Rare, 2.</t>
  </si>
  <si>
    <t>Rareness</t>
  </si>
  <si>
    <t>The state or quality of being rare.</t>
  </si>
  <si>
    <t>Rareripe</t>
  </si>
  <si>
    <t>Early ripe; ripe before others, or before the usual season.</t>
  </si>
  <si>
    <t>An early ripening fruit, especially a kind of freestone peach.</t>
  </si>
  <si>
    <t>Rarification</t>
  </si>
  <si>
    <t>See Rarefaction.</t>
  </si>
  <si>
    <t>Rarities</t>
  </si>
  <si>
    <t>of Rarity</t>
  </si>
  <si>
    <t>Rarity</t>
  </si>
  <si>
    <t>The quality or state of being rare; rareness; thinness; as, the rarity (contrasted with the density) of gases.</t>
  </si>
  <si>
    <t>That which is rare; an uncommon thing; a thing valued for its scarcity.</t>
  </si>
  <si>
    <t>Ras</t>
  </si>
  <si>
    <t>See 2d Reis.</t>
  </si>
  <si>
    <t>Rasante</t>
  </si>
  <si>
    <t>Sweeping; grazing; -- applied to a style of fortification in which the command of the works over each other, and over the country, is kept very low, in order that the shot may more effectually sweep or graze the ground before them.</t>
  </si>
  <si>
    <t>Rascal</t>
  </si>
  <si>
    <t>One of the rabble; a low, common sort of person or creature; collectively, the rabble; the common herd; also, a lean, ill-conditioned beast, esp. a deer.</t>
  </si>
  <si>
    <t>A mean, trickish fellow; a base, dishonest person; a rogue; a scoundrel; a trickster.</t>
  </si>
  <si>
    <t>Of or pertaining to the common herd or common people; low; mean; base.</t>
  </si>
  <si>
    <t>Rascaldom</t>
  </si>
  <si>
    <t>State of being a rascal; rascality; domain of rascals; rascals, collectively.</t>
  </si>
  <si>
    <t>Rascaless</t>
  </si>
  <si>
    <t>A female rascal.</t>
  </si>
  <si>
    <t>Rascalities</t>
  </si>
  <si>
    <t>of Rascality</t>
  </si>
  <si>
    <t>Rascality</t>
  </si>
  <si>
    <t>The quality or state of being rascally, or a rascal; mean trickishness or dishonesty; base fraud.</t>
  </si>
  <si>
    <t>The poorer and lower classes of people.</t>
  </si>
  <si>
    <t>Rascallion</t>
  </si>
  <si>
    <t>A low, mean wretch.</t>
  </si>
  <si>
    <t>Rascally</t>
  </si>
  <si>
    <t>Like a rascal; trickish or dishonest; base; worthless; -- often in humorous disparagement, without implication of dishonesty.</t>
  </si>
  <si>
    <t>Rased</t>
  </si>
  <si>
    <t>of Rase</t>
  </si>
  <si>
    <t>Rasing</t>
  </si>
  <si>
    <t>Rase</t>
  </si>
  <si>
    <t>To rub along the surface of; to graze.</t>
  </si>
  <si>
    <t>To rub or scratch out; to erase.</t>
  </si>
  <si>
    <t>To level with the ground; to overthrow; to destroy; to raze.</t>
  </si>
  <si>
    <t>To be leveled with the ground; to fall; to suffer overthrow.</t>
  </si>
  <si>
    <t>A scratching out, or erasure.</t>
  </si>
  <si>
    <t>A slight wound; a scratch.</t>
  </si>
  <si>
    <t>A way of measuring in which the commodity measured was made even with the top of the measuring vessel by rasing, or striking off, all that was above it.</t>
  </si>
  <si>
    <t>Rash</t>
  </si>
  <si>
    <t>To pull off or pluck violently.</t>
  </si>
  <si>
    <t>To slash; to hack; to cut; to slice.</t>
  </si>
  <si>
    <t>A fine eruption or efflorescence on the body, with little or no elevation.</t>
  </si>
  <si>
    <t>An inferior kind of silk, or mixture of silk and worsted.</t>
  </si>
  <si>
    <t>Sudden in action; quick; hasty.</t>
  </si>
  <si>
    <t>Requiring sudden action; pressing; urgent.</t>
  </si>
  <si>
    <t>Esp., overhasty in counsel or action; precipitate; resolving or entering on a project or measure without due deliberation and caution; opposed to prudent; said of persons; as, a rash statesman or commander.</t>
  </si>
  <si>
    <t>Uttered or undertaken with too much haste or too little reflection; as, rash words; rash measures.</t>
  </si>
  <si>
    <t>So dry as to fall out of the ear with handling, as corn.</t>
  </si>
  <si>
    <t>To prepare with haste.</t>
  </si>
  <si>
    <t>Rasher</t>
  </si>
  <si>
    <t>A thin slice of bacon.</t>
  </si>
  <si>
    <t>A California rockfish (Sebastichthys miniatus).</t>
  </si>
  <si>
    <t>Rashful</t>
  </si>
  <si>
    <t>Rash; hasty; precipitate.</t>
  </si>
  <si>
    <t>Rashling</t>
  </si>
  <si>
    <t>A rash person.</t>
  </si>
  <si>
    <t>Rashly</t>
  </si>
  <si>
    <t>In a rash manner; with precipitation.</t>
  </si>
  <si>
    <t>Rashness</t>
  </si>
  <si>
    <t>The quality or state of being rash.</t>
  </si>
  <si>
    <t>Raskolnik</t>
  </si>
  <si>
    <t>One of the separatists or dissenters from the established or Greek church in Russia.</t>
  </si>
  <si>
    <t>Rasores</t>
  </si>
  <si>
    <t>An order of birds; the Gallinae.</t>
  </si>
  <si>
    <t>Rasorial</t>
  </si>
  <si>
    <t>Of or pertaining to the Rasores, or gallinaceous birds, as the peacock, domestic fowl, partridge, quail, and the like.</t>
  </si>
  <si>
    <t>Rasour</t>
  </si>
  <si>
    <t>Razor.</t>
  </si>
  <si>
    <t>Rasped</t>
  </si>
  <si>
    <t>of Rasp</t>
  </si>
  <si>
    <t>Rasping</t>
  </si>
  <si>
    <t>Rasp</t>
  </si>
  <si>
    <t>To rub or file with a rasp; to rub or grate with a rough file; as, to rasp wood to make it smooth; to rasp bones to powder.</t>
  </si>
  <si>
    <t>Hence, figuratively: To grate harshly upon; to offend by coarse or rough treatment or language; as, some sounds rasp the ear; his insults rasped my temper.</t>
  </si>
  <si>
    <t>A coarse file, on which the cutting prominences are distinct points raised by the oblique stroke of a sharp punch, instead of lines raised by a chisel, as on the true file.</t>
  </si>
  <si>
    <t>Raspatorium</t>
  </si>
  <si>
    <t>See Raspatory.</t>
  </si>
  <si>
    <t>Raspatory</t>
  </si>
  <si>
    <t>A surgeon's rasp.</t>
  </si>
  <si>
    <t>Raspberry</t>
  </si>
  <si>
    <t>The thimble-shaped fruit of the Rubus Idaeus and other similar brambles; as, the black, the red, and the white raspberry.</t>
  </si>
  <si>
    <t>The shrub bearing this fruit.</t>
  </si>
  <si>
    <t>Rasper</t>
  </si>
  <si>
    <t>One who, or that which, rasps; a scraper.</t>
  </si>
  <si>
    <t>Raspis</t>
  </si>
  <si>
    <t>Raspy</t>
  </si>
  <si>
    <t>Like a rasp, or the sound made by a rasp; grating.</t>
  </si>
  <si>
    <t>Rasse</t>
  </si>
  <si>
    <t>A carnivore (Viverricula Mallaccensis) allied to the civet but smaller, native of China and the East Indies. It furnishes a perfume resembling that of the civet, which is highly prized by the Javanese. Called also Malacca weasel, and lesser civet.</t>
  </si>
  <si>
    <t>Rasure</t>
  </si>
  <si>
    <t>The act of rasing, scraping, or erasing; erasure; obliteration.</t>
  </si>
  <si>
    <t>A mark by which a letter, word, or any part of a writing or print, is erased, effaced, or obliterated; an erasure.</t>
  </si>
  <si>
    <t>Rat</t>
  </si>
  <si>
    <t>One of  several species of small rodents of the genus Mus and allied genera, larger than mice, that infest houses, stores, and ships, especially the Norway, or brown, rat (M. decumanus), the black rat (M. rattus), and the roof rat (M. Alexandrinus). These were introduced into America from the Old World.</t>
  </si>
  <si>
    <t>A round and tapering mass of hair, or similar material, used by women to support the puffs and rolls of their natural hair.</t>
  </si>
  <si>
    <t>One who deserts his party or associates; hence, in the trades, one who works for lower wages than those prescribed by a trades union.</t>
  </si>
  <si>
    <t>Ratted</t>
  </si>
  <si>
    <t>of Rat</t>
  </si>
  <si>
    <t>Ratting</t>
  </si>
  <si>
    <t>In English politics, to desert one's party from interested motives; to forsake one's associates for one's own advantage; in the trades, to work for less wages, or on other conditions, than those established by a trades union.</t>
  </si>
  <si>
    <t>To catch or kill rats.</t>
  </si>
  <si>
    <t>Rata</t>
  </si>
  <si>
    <t>A New Zealand forest tree (Metrosideros robusta), also, its hard dark red wood, used by the Maoris for paddles and war clubs.</t>
  </si>
  <si>
    <t>Ratability</t>
  </si>
  <si>
    <t>The quality or state of being ratable.</t>
  </si>
  <si>
    <t>Ratable</t>
  </si>
  <si>
    <t>Capable of being rated, or set at a certain value.</t>
  </si>
  <si>
    <t>Liable to, or subjected by law to, taxation; as, ratable estate.</t>
  </si>
  <si>
    <t>Made at a proportionate rate; as, ratable payments.</t>
  </si>
  <si>
    <t>Ratafia</t>
  </si>
  <si>
    <t>A spirituous liquor flavored with the kernels of cherries, apricots, peaches, or other fruit, spiced, and sweetened with sugar; -- a term applied to the liqueurs called noyau, cura/ao, etc.</t>
  </si>
  <si>
    <t>Ratan</t>
  </si>
  <si>
    <t>See Rattan.</t>
  </si>
  <si>
    <t>Ratany</t>
  </si>
  <si>
    <t>Same as Rhatany.</t>
  </si>
  <si>
    <t>Rataplan</t>
  </si>
  <si>
    <t>The iterative sound of beating a drum, or of a galloping horse.</t>
  </si>
  <si>
    <t>Ratch</t>
  </si>
  <si>
    <t>Same as Rotche.</t>
  </si>
  <si>
    <t>A ratchet wheel, or notched bar, with which a pawl or click works.</t>
  </si>
  <si>
    <t>Ratchel</t>
  </si>
  <si>
    <t>Gravelly stone.</t>
  </si>
  <si>
    <t>Ratchet</t>
  </si>
  <si>
    <t>A pawl, click, or detent, for holding or propelling a ratchet wheel, or ratch, etc.</t>
  </si>
  <si>
    <t>A mechanism composed of a ratchet wheel, or ratch, and pawl.  See Ratchet wheel, below, and 2d Ratch.</t>
  </si>
  <si>
    <t>Rate</t>
  </si>
  <si>
    <t>To chide with vehemence; to scold; to censure violently.</t>
  </si>
  <si>
    <t>Established portion or measure; fixed allowance.</t>
  </si>
  <si>
    <t>That which is established as a measure or criterion; degree; standard; rank; proportion; ratio; as, a slow rate of movement; rate of interest is the ratio of the interest to the principal, per annum.</t>
  </si>
  <si>
    <t>Valuation; price fixed with relation to a standard; cost; charge; as, high or low rates of transportation.</t>
  </si>
  <si>
    <t>A tax or sum assessed by authority on property for public use, according to its income or value; esp., in England, a local tax; as, parish rates; town rates.</t>
  </si>
  <si>
    <t>Order; arrangement.</t>
  </si>
  <si>
    <t>Ratification; approval.</t>
  </si>
  <si>
    <t>The gain or loss of a timepiece in a unit of time; as, daily rate; hourly rate; etc.</t>
  </si>
  <si>
    <t>The order or class to which a war vessel belongs, determined according to its size, armament, etc.; as, first rate, second rate, etc.</t>
  </si>
  <si>
    <t>The class of a merchant vessel for marine insurance, determined by its relative safety as a risk, as A1, A2, etc.</t>
  </si>
  <si>
    <t>Rated</t>
  </si>
  <si>
    <t>of Rate</t>
  </si>
  <si>
    <t>Rating</t>
  </si>
  <si>
    <t>To set a certain estimate on; to value at a certain price or degree.</t>
  </si>
  <si>
    <t>To assess for the payment of a rate or tax.</t>
  </si>
  <si>
    <t>To settle the relative scale, rank, position, amount, value, or quality of; as, to rate a ship; to rate a seaman; to rate a pension.</t>
  </si>
  <si>
    <t>To ratify.</t>
  </si>
  <si>
    <t>To be set or considered in a class; to have rank; as, the ship rates as a ship of the line.</t>
  </si>
  <si>
    <t>To make an estimate.</t>
  </si>
  <si>
    <t>Rateable</t>
  </si>
  <si>
    <t>See Ratable.</t>
  </si>
  <si>
    <t>Ratel</t>
  </si>
  <si>
    <t>Any carnivore of the genus Mellivora, allied to the weasels and the skunks; -- called also honey badger.</t>
  </si>
  <si>
    <t>Ratepayer</t>
  </si>
  <si>
    <t>One who pays rates or taxes.</t>
  </si>
  <si>
    <t>Rater</t>
  </si>
  <si>
    <t>One who rates or estimates.</t>
  </si>
  <si>
    <t>One who rates or scolds.</t>
  </si>
  <si>
    <t>Ratfish</t>
  </si>
  <si>
    <t>Same as Rat-tail.</t>
  </si>
  <si>
    <t>Rath</t>
  </si>
  <si>
    <t>A hill or mound.</t>
  </si>
  <si>
    <t>A kind of ancient fortification found in Ireland.</t>
  </si>
  <si>
    <t>Alt. of Rathe</t>
  </si>
  <si>
    <t>Rathe</t>
  </si>
  <si>
    <t>Coming before others, or before the usual time; early.</t>
  </si>
  <si>
    <t>Early; soon; betimes.</t>
  </si>
  <si>
    <t>Rather</t>
  </si>
  <si>
    <t>Prior; earlier; former.</t>
  </si>
  <si>
    <t>Earlier; sooner; before.</t>
  </si>
  <si>
    <t>More readily or willingly; preferably.</t>
  </si>
  <si>
    <t>On the other hand; to the contrary of what was said or suggested; instead.</t>
  </si>
  <si>
    <t>Of two alternatives conceived of, this by preference to, or as more likely than, the other; somewhat.</t>
  </si>
  <si>
    <t>More properly; more correctly speaking.</t>
  </si>
  <si>
    <t>In some degree; somewhat; as, the day is rather warm; the house is rather damp.</t>
  </si>
  <si>
    <t>Rathripe</t>
  </si>
  <si>
    <t>Rareripe, or early ripe.</t>
  </si>
  <si>
    <t>A rareripe.</t>
  </si>
  <si>
    <t>Ratification</t>
  </si>
  <si>
    <t>The act of ratifying; the state of being ratified; confirmation; sanction; as, the ratification of a treaty.</t>
  </si>
  <si>
    <t>Ratifier</t>
  </si>
  <si>
    <t>One who, or that which, ratifies; a confirmer.</t>
  </si>
  <si>
    <t>Ratified</t>
  </si>
  <si>
    <t>of Ratify</t>
  </si>
  <si>
    <t>Ratifying</t>
  </si>
  <si>
    <t>Ratify</t>
  </si>
  <si>
    <t>To approve and sanction; to make valid; to confirm; to establish; to settle; especially, to give sanction to, as something done by an agent or servant; as, to ratify an agreement, treaty, or contract; to ratify a nomination.</t>
  </si>
  <si>
    <t>Ratihabition</t>
  </si>
  <si>
    <t>Confirmation or approbation, as of an act or contract.</t>
  </si>
  <si>
    <t>Ratio</t>
  </si>
  <si>
    <t>The relation which one quantity or magnitude has to another of the same kind. It is expressed by the quotient of the division of the first by the second; thus, the ratio of 3 to 6 is expressed by / or /; of a to b by a/b; or (less commonly) the second term is made the dividend; as, a:b = b/a.</t>
  </si>
  <si>
    <t>Hence, fixed relation of number, quantity, or degree; rate; proportion; as, the ratio of representation in Congress.</t>
  </si>
  <si>
    <t>Ratiocinate</t>
  </si>
  <si>
    <t>To reason, esp. deductively; to offer reason or argument.</t>
  </si>
  <si>
    <t>Ratiocination</t>
  </si>
  <si>
    <t>The process of reasoning, or deducing conclusions from premises; deductive reasoning.</t>
  </si>
  <si>
    <t>Ratiocinative</t>
  </si>
  <si>
    <t>Characterized by, or addicted to, ratiocination; consisting in the comparison of propositions or facts, and the deduction of inferences from the comparison; argumentative; as, a ratiocinative process.</t>
  </si>
  <si>
    <t>Ratiocinatory</t>
  </si>
  <si>
    <t>Ratiocinative.</t>
  </si>
  <si>
    <t>Ration</t>
  </si>
  <si>
    <t>A fixed daily allowance of provisions assigned to a soldier in the army, or a sailor in the navy, for his subsistence.</t>
  </si>
  <si>
    <t>Hence, a certain portion or fixed amount dealt out; an allowance; an allotment.</t>
  </si>
  <si>
    <t>To supply with rations, as a regiment.</t>
  </si>
  <si>
    <t>Rational</t>
  </si>
  <si>
    <t>Relating to the reason; not physical; mental.</t>
  </si>
  <si>
    <t>Having reason, or the faculty of reasoning; endowed with reason or understanding; reasoning.</t>
  </si>
  <si>
    <t>Agreeable to reason; not absurd, preposterous, extravagant, foolish, fanciful, or the like; wise; judicious; as, rational conduct; a rational man.</t>
  </si>
  <si>
    <t>Expressing the type, structure, relations, and reactions of a compound; graphic; -- said of formulae. See under Formula.</t>
  </si>
  <si>
    <t>A rational being.</t>
  </si>
  <si>
    <t>Rationale</t>
  </si>
  <si>
    <t>An explanation or exposition of the principles of some opinion, action, hypothesis, phenomenon, or the like; also, the principles themselves.</t>
  </si>
  <si>
    <t>Rationalism</t>
  </si>
  <si>
    <t>The doctrine or system of those who deduce their religious opinions from reason or the understanding, as distinct from, or opposed to, revelation.</t>
  </si>
  <si>
    <t>The system that makes rational power the ultimate test of truth; -- opposed to sensualism, or sensationalism, and empiricism.</t>
  </si>
  <si>
    <t>Rationalist</t>
  </si>
  <si>
    <t>One who accepts rationalism as a theory or system; also, disparagingly, a false reasoner. See Citation under Reasonist.</t>
  </si>
  <si>
    <t>Rationalistic</t>
  </si>
  <si>
    <t>Alt. of Rationalistical</t>
  </si>
  <si>
    <t>Rationalistical</t>
  </si>
  <si>
    <t>Belonging to, or in accordance with, the principles of rationalism.</t>
  </si>
  <si>
    <t>of Rationality</t>
  </si>
  <si>
    <t>Rationality</t>
  </si>
  <si>
    <t>The quality or state of being rational; agreement with reason; possession of reason; due exercise of reason; reasonableness.</t>
  </si>
  <si>
    <t>Rationalization</t>
  </si>
  <si>
    <t>The act or process of rationalizing.</t>
  </si>
  <si>
    <t>Rationalize</t>
  </si>
  <si>
    <t>To make rational; also, to convert to rationalism.</t>
  </si>
  <si>
    <t>To interpret in the manner of a rationalist.</t>
  </si>
  <si>
    <t>To form a rational conception of.</t>
  </si>
  <si>
    <t>To render rational; to free from radical signs or quantities.</t>
  </si>
  <si>
    <t>To use, and rely on, reason in forming a theory, belief, etc., especially in matters of religion: to accord with the principles of rationalism.</t>
  </si>
  <si>
    <t>Rationally</t>
  </si>
  <si>
    <t>In a rational manner.</t>
  </si>
  <si>
    <t>Rationalness</t>
  </si>
  <si>
    <t>The quality or state of being rational; rationality.</t>
  </si>
  <si>
    <t>Ratitae</t>
  </si>
  <si>
    <t>An order of birds in which the wings are small, rudimentary, or absent, and the breastbone is destitute of a keel. The ostrich, emu, moa, and apteryx are examples.</t>
  </si>
  <si>
    <t>Ratitate</t>
  </si>
  <si>
    <t>Of or pertaining to the Ratitae.</t>
  </si>
  <si>
    <t>Ratite</t>
  </si>
  <si>
    <t>One of the Ratitae.</t>
  </si>
  <si>
    <t>Ratlines</t>
  </si>
  <si>
    <t>Alt. of Ratlins</t>
  </si>
  <si>
    <t>Ratlins</t>
  </si>
  <si>
    <t>The small transverse ropes attached to the shrouds and forming the steps of a rope ladder.</t>
  </si>
  <si>
    <t>Raton</t>
  </si>
  <si>
    <t>A small rat.</t>
  </si>
  <si>
    <t>Ratoon</t>
  </si>
  <si>
    <t>Same as Rattoon, n.</t>
  </si>
  <si>
    <t>A rattan cane.</t>
  </si>
  <si>
    <t>Same as Rattoon, v. i.</t>
  </si>
  <si>
    <t>Ratsbane</t>
  </si>
  <si>
    <t>Rat poison; white arsenic.</t>
  </si>
  <si>
    <t>Ratsbaned</t>
  </si>
  <si>
    <t>Poisoned by ratsbane.</t>
  </si>
  <si>
    <t>Rat-tail</t>
  </si>
  <si>
    <t>Like a rat's tail in form; as, a rat-tail file, which is round, slender, and tapering. See Illust. of File.</t>
  </si>
  <si>
    <t>An excrescence growing from the pastern to the middle of the shank of a horse.</t>
  </si>
  <si>
    <t>The California chimaera. See Chimaera.</t>
  </si>
  <si>
    <t>Any fish of the genus Macrurus. See Grenadier, 2.</t>
  </si>
  <si>
    <t>Rat-tailed</t>
  </si>
  <si>
    <t>Having a long, tapering tail like that of a rat.</t>
  </si>
  <si>
    <t>Rattan</t>
  </si>
  <si>
    <t>One of the long slender flexible stems of several species of palms of the genus Calamus, mostly East Indian, though some are African and Australian. They are exceedingly tough, and are used for walking sticks, wickerwork, chairs and seats of chairs, cords and cordage, and many other purposes.</t>
  </si>
  <si>
    <t>Ratteen</t>
  </si>
  <si>
    <t>A thick woolen stuff quilled or twilled.</t>
  </si>
  <si>
    <t>Ratten</t>
  </si>
  <si>
    <t>To deprive feloniously of the tools used in one's employment (as by breaking or stealing them), for the purpose of annoying; as, to ratten a mechanic who works during a strike.</t>
  </si>
  <si>
    <t>Ratter</t>
  </si>
  <si>
    <t>One who, or that which, rats, as one who deserts his party.</t>
  </si>
  <si>
    <t>Anything which catches rats; esp., a dog trained to catch rats; a rat terrier. See Terrier.</t>
  </si>
  <si>
    <t>Rattinet</t>
  </si>
  <si>
    <t>A woolen stuff thinner than ratteen.</t>
  </si>
  <si>
    <t>The conduct or practices of one who rats.  See Rat, v. i., 1.</t>
  </si>
  <si>
    <t>The low sport of setting a dog upon rats confined in a pit to see how many he will kill in a given time.</t>
  </si>
  <si>
    <t>Rattled</t>
  </si>
  <si>
    <t>of Rattle</t>
  </si>
  <si>
    <t>Rattling</t>
  </si>
  <si>
    <t>Rattle</t>
  </si>
  <si>
    <t>To make a quick succession of sharp, inharmonious noises, as by the collision of hard and not very sonorous bodies shaken together; to clatter.</t>
  </si>
  <si>
    <t>To drive or ride briskly, so as to make a clattering; as, we rattled along for a couple of miles.</t>
  </si>
  <si>
    <t>To make a clatter with the voice; to talk rapidly and idly; to clatter; -- with on or away; as, she rattled on for an hour.</t>
  </si>
  <si>
    <t>To cause to make a rattling or clattering sound; as, to rattle a chain.</t>
  </si>
  <si>
    <t>To assail, annoy, or stun with a rattling noise.</t>
  </si>
  <si>
    <t>Hence, to disconcert; to confuse; as, to rattle one's judgment; to rattle a player in a game.</t>
  </si>
  <si>
    <t>To scold; to rail at.</t>
  </si>
  <si>
    <t>A rapid succession of sharp, clattering sounds; as, the rattle of a drum.</t>
  </si>
  <si>
    <t>Noisy, rapid talk.</t>
  </si>
  <si>
    <t>An instrument with which a rattling sound is made; especially, a child's toy that rattles when shaken.</t>
  </si>
  <si>
    <t>A noisy, senseless talker; a jabberer.</t>
  </si>
  <si>
    <t>A scolding; a sharp rebuke.</t>
  </si>
  <si>
    <t>Any organ of an animal having a structure adapted to produce a rattling sound.</t>
  </si>
  <si>
    <t>The noise in the throat produced by the air in passing through mucus which the lungs are unable to expel; -- chiefly observable at the approach of death, when it is called the death rattle. See R/le.</t>
  </si>
  <si>
    <t>Rattlebox</t>
  </si>
  <si>
    <t>A toy that makes a rattling sound; a rattle.</t>
  </si>
  <si>
    <t>An American herb (Crotalaria sagittalis), the seeds of which, when ripe, rattle in the inflated pod.</t>
  </si>
  <si>
    <t>Any species of Crotalaria, a genus of yellow-flowered herbs, with inflated, many-seeded pods.</t>
  </si>
  <si>
    <t>Rattle-brained</t>
  </si>
  <si>
    <t>Giddy; rattle-headed.</t>
  </si>
  <si>
    <t>Rattlehead</t>
  </si>
  <si>
    <t>An empty, noisy talker.</t>
  </si>
  <si>
    <t>Rattle-headed</t>
  </si>
  <si>
    <t>Noisy; giddy; unsteady.</t>
  </si>
  <si>
    <t>Rattlemouse</t>
  </si>
  <si>
    <t>A bat.</t>
  </si>
  <si>
    <t>Rattlepate</t>
  </si>
  <si>
    <t>A rattlehead.</t>
  </si>
  <si>
    <t>Rattle-pated</t>
  </si>
  <si>
    <t>Rattle-headed.</t>
  </si>
  <si>
    <t>Rattler</t>
  </si>
  <si>
    <t>One who, or that which, rattles.</t>
  </si>
  <si>
    <t>Rattlesnake</t>
  </si>
  <si>
    <t>Any one of several species of venomous American snakes belonging to the genera Crotalus and Caudisona, or Sistrurus. They have a series of horny interlocking joints at the end of the tail which make a sharp rattling sound when shaken. The common rattlesnake of the Northern United States (Crotalus horridus), and the diamond rattlesnake of the South (C. adamanteus), are the best known. See Illust. of Fang.</t>
  </si>
  <si>
    <t>Rattletrap</t>
  </si>
  <si>
    <t>Any machine or vehicle that does not run smoothly.</t>
  </si>
  <si>
    <t>Rattleweed</t>
  </si>
  <si>
    <t>Any plant of the genus Astragalus. See Milk vetch.</t>
  </si>
  <si>
    <t>Rattlewings</t>
  </si>
  <si>
    <t>The golden-eye.</t>
  </si>
  <si>
    <t>Rattlewort</t>
  </si>
  <si>
    <t>Same as Rattlebox.</t>
  </si>
  <si>
    <t>Rattlings</t>
  </si>
  <si>
    <t>Ratlines.</t>
  </si>
  <si>
    <t>Rattoon</t>
  </si>
  <si>
    <t>One of the stems or shoots of sugar cane of the second year's growth from the root, or later. See Plant-cane.</t>
  </si>
  <si>
    <t>Rattooned</t>
  </si>
  <si>
    <t>of Rattoon</t>
  </si>
  <si>
    <t>Rattooning</t>
  </si>
  <si>
    <t>To sprout or spring up from the root, as sugar cane from the root of the previous year's planting.</t>
  </si>
  <si>
    <t>Raucid</t>
  </si>
  <si>
    <t>Hoarse; raucous.</t>
  </si>
  <si>
    <t>Raucity</t>
  </si>
  <si>
    <t>Harshness of sound; rough utterance; hoarseness; as, the raucity of a trumpet, or of the human voice.</t>
  </si>
  <si>
    <t>Raucous</t>
  </si>
  <si>
    <t>Hoarse; harsh; rough; as, a raucous, thick tone.</t>
  </si>
  <si>
    <t>Raught</t>
  </si>
  <si>
    <t>imp. &amp;amp; p. p. of Reach.</t>
  </si>
  <si>
    <t>imp. &amp;amp; p. p. of Reck.</t>
  </si>
  <si>
    <t>Raunch</t>
  </si>
  <si>
    <t>See Ranch.</t>
  </si>
  <si>
    <t>Raunsoun</t>
  </si>
  <si>
    <t>Ransom.</t>
  </si>
  <si>
    <t>Ravage</t>
  </si>
  <si>
    <t>Desolation by violence; violent ruin or destruction; devastation; havoc; waste; as, the ravage of a lion; the ravages of fire or tempest; the ravages of an army, or of time.</t>
  </si>
  <si>
    <t>Ravaged</t>
  </si>
  <si>
    <t>of Ravage</t>
  </si>
  <si>
    <t>Ravaging</t>
  </si>
  <si>
    <t>To lay waste by force; to desolate by violence; to commit havoc or devastation upon; to spoil; to plunder; to consume.</t>
  </si>
  <si>
    <t>Ravager</t>
  </si>
  <si>
    <t>One who, or that which, ravages or lays waste; spoiler.</t>
  </si>
  <si>
    <t>Rave</t>
  </si>
  <si>
    <t>imp. of Rive.</t>
  </si>
  <si>
    <t>One of the upper side pieces of the frame of a wagon body or a sleigh.</t>
  </si>
  <si>
    <t>Raved</t>
  </si>
  <si>
    <t>of Rave</t>
  </si>
  <si>
    <t>Raving</t>
  </si>
  <si>
    <t>To wander in mind or intellect; to be delirious; to talk or act irrationally; to be wild, furious, or raging, as a madman.</t>
  </si>
  <si>
    <t>To rush wildly or furiously.</t>
  </si>
  <si>
    <t>To talk with unreasonable enthusiasm or excessive passion or excitement; -- followed by about, of, or on; as, he raved about her beauty.</t>
  </si>
  <si>
    <t>To utter in madness or frenzy; to say wildly; as, to rave nonsense.</t>
  </si>
  <si>
    <t>Ravehook</t>
  </si>
  <si>
    <t>A tool, hooked at the end, for enlarging or clearing seams for the reception of oakum.</t>
  </si>
  <si>
    <t>Raveled</t>
  </si>
  <si>
    <t>of Ravel</t>
  </si>
  <si>
    <t>Ravelled</t>
  </si>
  <si>
    <t>Raveling</t>
  </si>
  <si>
    <t>Ravelling</t>
  </si>
  <si>
    <t>Ravel</t>
  </si>
  <si>
    <t>To separate or undo the texture of; to take apart; to untwist; to unweave or unknit; -- often followed by out; as, to ravel a twist; to ravel out a stocking.</t>
  </si>
  <si>
    <t>To undo the intricacies of; to disentangle.</t>
  </si>
  <si>
    <t>To pull apart, as the threads of a texture, and let them fall into a tangled mass; hence, to entangle; to make intricate; to involve.</t>
  </si>
  <si>
    <t>To become untwisted or unwoven; to be disentangled; to be relieved of intricacy.</t>
  </si>
  <si>
    <t>To fall into perplexity and confusion.</t>
  </si>
  <si>
    <t>To make investigation or search, as by picking out the threads of a woven pattern.</t>
  </si>
  <si>
    <t>Raveler</t>
  </si>
  <si>
    <t>One who ravels.</t>
  </si>
  <si>
    <t>Ravelin</t>
  </si>
  <si>
    <t>A detached work with two embankments which make a salient angle. It is raised before the curtain on the counterscarp of the place. Formerly called demilune, and half-moon.</t>
  </si>
  <si>
    <t>The act of untwisting or of disentangling.</t>
  </si>
  <si>
    <t>That which is raveled out; esp., a thread detached from a texture.</t>
  </si>
  <si>
    <t>Raven</t>
  </si>
  <si>
    <t>A large black passerine bird (Corvus corax), similar to the crow, but larger. It is native of the northern parts of Europe, Asia, and America, and is noted for its sagacity.</t>
  </si>
  <si>
    <t>Of the color of the raven; jet black; as, raven curls; raven darkness.</t>
  </si>
  <si>
    <t>Rapine; rapacity.</t>
  </si>
  <si>
    <t>Prey; plunder; food obtained by violence.</t>
  </si>
  <si>
    <t>Ravened</t>
  </si>
  <si>
    <t>of Raven</t>
  </si>
  <si>
    <t>Ravening</t>
  </si>
  <si>
    <t>To obtain or seize by violence.</t>
  </si>
  <si>
    <t>To devour with great eagerness.</t>
  </si>
  <si>
    <t>To prey with rapacity; to be greedy; to show rapacity.</t>
  </si>
  <si>
    <t>Ravenala</t>
  </si>
  <si>
    <t>A genus of plants related to the banana.</t>
  </si>
  <si>
    <t>Ravener</t>
  </si>
  <si>
    <t>One who, or that which, ravens or plunders.</t>
  </si>
  <si>
    <t>A bird of prey, as the owl or vulture.</t>
  </si>
  <si>
    <t>Eagerness for plunder; rapacity; extortion.</t>
  </si>
  <si>
    <t>Greedily devouring; rapacious; as, ravening wolves.</t>
  </si>
  <si>
    <t>Ravenous</t>
  </si>
  <si>
    <t>Devouring with rapacious eagerness; furiously voracious; hungry even to rage; as, a ravenous wolf or vulture.</t>
  </si>
  <si>
    <t>Eager for prey or gratification; as, a ravenous appetite or desire.</t>
  </si>
  <si>
    <t>Raven's-duck</t>
  </si>
  <si>
    <t>A fine quality of sailcloth.</t>
  </si>
  <si>
    <t>Raver</t>
  </si>
  <si>
    <t>One who raves.</t>
  </si>
  <si>
    <t>Ravin</t>
  </si>
  <si>
    <t>Ravenous.</t>
  </si>
  <si>
    <t>Alt. of Ravine</t>
  </si>
  <si>
    <t>Ravine</t>
  </si>
  <si>
    <t>Food obtained by violence; plunder; prey; raven.</t>
  </si>
  <si>
    <t>See Raven, v. t. &amp;amp; i.</t>
  </si>
  <si>
    <t>A torrent of water.</t>
  </si>
  <si>
    <t>A deep and narrow hollow, usually worn by a stream or torrent of water; a gorge; a mountain cleft.</t>
  </si>
  <si>
    <t>Talking irrationally and wildly; as, a raving lunatic.</t>
  </si>
  <si>
    <t>Ravished</t>
  </si>
  <si>
    <t>of Ravish</t>
  </si>
  <si>
    <t>Ravishing</t>
  </si>
  <si>
    <t>Ravish</t>
  </si>
  <si>
    <t>To seize and carry away by violence; to snatch by force.</t>
  </si>
  <si>
    <t>To transport with joy or delight; to delight to ecstasy.</t>
  </si>
  <si>
    <t>To have carnal knowledge of (a woman) by force, and against her consent; to rape.</t>
  </si>
  <si>
    <t>Ravisher</t>
  </si>
  <si>
    <t>One who ravishes (in any sense).</t>
  </si>
  <si>
    <t>Rapturous; transporting.</t>
  </si>
  <si>
    <t>Ravishingly</t>
  </si>
  <si>
    <t>In a ravishing manner.</t>
  </si>
  <si>
    <t>Ravishment</t>
  </si>
  <si>
    <t>The act of carrying away by force or against consent; abduction; as, the ravishment of children from their parents, of a ward from his guardian, or of a wife from her husband.</t>
  </si>
  <si>
    <t>The state of being ravished; rapture; transport of delight; ecstasy.</t>
  </si>
  <si>
    <t>The act of ravishing a woman; rape.</t>
  </si>
  <si>
    <t>Ravissant</t>
  </si>
  <si>
    <t>In a half-raised position, as if about to spring on prey.</t>
  </si>
  <si>
    <t>Raw</t>
  </si>
  <si>
    <t>Not altered from its natural state; not prepared by the action of heat; as, raw sienna; specifically, not cooked; not changed by heat to a state suitable for eating; not done; as, raw meat.</t>
  </si>
  <si>
    <t>Hence: Unprepared for use or enjoyment; immature; unripe; unseasoned; inexperienced; unpracticed; untried; as, raw soldiers; a raw recruit.</t>
  </si>
  <si>
    <t>Not worked in due form; in the natural state; untouched by art; unwrought.</t>
  </si>
  <si>
    <t>Not distilled; as, raw water</t>
  </si>
  <si>
    <t>Not spun or twisted; as, raw silk or cotton</t>
  </si>
  <si>
    <t>Not mixed or diluted; as, raw spirits</t>
  </si>
  <si>
    <t>Not tried; not melted and strained; as, raw tallow</t>
  </si>
  <si>
    <t>Not tanned; as, raw hides</t>
  </si>
  <si>
    <t>Not trimmed, covered, or folded under; as, the raw edge of a piece of metal or of cloth.</t>
  </si>
  <si>
    <t>Not covered; bare.</t>
  </si>
  <si>
    <t>Bald.</t>
  </si>
  <si>
    <t>Deprived of skin; galled; as, a raw sore.</t>
  </si>
  <si>
    <t>Sore, as if by being galled.</t>
  </si>
  <si>
    <t>Disagreeably damp or cold; chilly; bleak; as, a raw wind.</t>
  </si>
  <si>
    <t>A raw, sore, or galled place; a sensitive spot; as, to touch one on the raw.</t>
  </si>
  <si>
    <t>Rawbone</t>
  </si>
  <si>
    <t>Rawboned.</t>
  </si>
  <si>
    <t>Rawboned</t>
  </si>
  <si>
    <t>Having little flesh on the bones; gaunt.</t>
  </si>
  <si>
    <t>Rawhead</t>
  </si>
  <si>
    <t>A specter mentioned to frighten children; as, rawhead and bloodybones.</t>
  </si>
  <si>
    <t>Rawhide</t>
  </si>
  <si>
    <t>A cowhide, or coarse riding whip, made of untanned (or raw) hide twisted.</t>
  </si>
  <si>
    <t>Rawish</t>
  </si>
  <si>
    <t>Somewhat raw.</t>
  </si>
  <si>
    <t>Rawly</t>
  </si>
  <si>
    <t>In a raw manner; unskillfully; without experience.</t>
  </si>
  <si>
    <t>Without proper preparation or provision.</t>
  </si>
  <si>
    <t>Rawness</t>
  </si>
  <si>
    <t>The quality or state of being raw.</t>
  </si>
  <si>
    <t>Ray</t>
  </si>
  <si>
    <t>To array.</t>
  </si>
  <si>
    <t>To mark, stain, or soil; to streak; to defile.</t>
  </si>
  <si>
    <t>Array; order; arrangement; dress.</t>
  </si>
  <si>
    <t>One of a number of lines or parts diverging from a common point or center, like the radii of a circle; as, a star of six rays.</t>
  </si>
  <si>
    <t>A radiating part of a flower or plant; the marginal florets of a compound flower, as an aster or a sunflower; one of the pedicels of an umbel or other circular flower cluster; radius. See Radius.</t>
  </si>
  <si>
    <t>One of the radiating spines, or cartilages, supporting the fins of fishes.</t>
  </si>
  <si>
    <t>One of the spheromeres of a radiate, especially one of the arms of a starfish or an ophiuran.</t>
  </si>
  <si>
    <t>A line of light or heat proceeding from a radiant or reflecting point; a single element of light or heat propagated continuously; as, a solar ray; a polarized ray.</t>
  </si>
  <si>
    <t>One of the component elements of the total radiation from a body; any definite or limited portion of the spectrum; as, the red ray; the violet ray. See Illust. under Light.</t>
  </si>
  <si>
    <t>Sight; perception; vision; -- from an old theory of vision, that sight was something which proceeded from the eye to the object seen.</t>
  </si>
  <si>
    <t>One of a system of diverging lines passing through a point, and regarded as extending indefinitely in both directions. See Half-ray.</t>
  </si>
  <si>
    <t>Rayed</t>
  </si>
  <si>
    <t>of Ray</t>
  </si>
  <si>
    <t>Raying</t>
  </si>
  <si>
    <t>To mark with long lines; to streak.</t>
  </si>
  <si>
    <t>To send forth or shoot out; to cause to shine out; as, to ray smiles.</t>
  </si>
  <si>
    <t>To shine, as with rays.</t>
  </si>
  <si>
    <t>Any one of numerous elasmobranch fishes of the order Raiae, including the skates, torpedoes, sawfishes, etc.</t>
  </si>
  <si>
    <t>In a restricted sense, any of the broad, flat, narrow-tailed species, as the skates and sting rays. See Skate.</t>
  </si>
  <si>
    <t>Rayah</t>
  </si>
  <si>
    <t>A person not a Mohammedan, who pays the capitation tax.</t>
  </si>
  <si>
    <t>Ray grass</t>
  </si>
  <si>
    <t>A perennial European grass (Lolium perenne); -- called also rye grass, and red darnel. See Darnel, and Grass.</t>
  </si>
  <si>
    <t>Rayless</t>
  </si>
  <si>
    <t>Destitute of rays; hence, dark; not illuminated; blind; as, a rayless sky; rayless eyes.</t>
  </si>
  <si>
    <t>Rayon</t>
  </si>
  <si>
    <t>Ray; beam.</t>
  </si>
  <si>
    <t>Rayonnant</t>
  </si>
  <si>
    <t>Darting forth rays, as the sun when it shines out.</t>
  </si>
  <si>
    <t>Raze</t>
  </si>
  <si>
    <t>A Shakespearean word (used once) supposed to mean the same as race, a root.</t>
  </si>
  <si>
    <t>Razed</t>
  </si>
  <si>
    <t>of Raze</t>
  </si>
  <si>
    <t>Razing</t>
  </si>
  <si>
    <t>To erase; to efface; to obliterate.</t>
  </si>
  <si>
    <t>To subvert from the foundation; to lay level with the ground; to overthrow; to destroy; to demolish.</t>
  </si>
  <si>
    <t>Slashed or striped in patterns.</t>
  </si>
  <si>
    <t>Razee</t>
  </si>
  <si>
    <t>An armed ship having her upper deck cut away, and thus reduced to the next inferior rate, as a seventy-four cut down to a frigate.</t>
  </si>
  <si>
    <t>Razeed</t>
  </si>
  <si>
    <t>of Razee</t>
  </si>
  <si>
    <t>Razeeing</t>
  </si>
  <si>
    <t>To cut down to a less number of decks, and thus to an inferior rate or class, as a ship; hence, to prune or abridge by cutting off or retrenching parts; as, to razee a book, or an article.</t>
  </si>
  <si>
    <t>Razor</t>
  </si>
  <si>
    <t>A keen-edged knife of peculiar shape, used in shaving the hair from the face or the head.</t>
  </si>
  <si>
    <t>A tusk of a wild boar.</t>
  </si>
  <si>
    <t>Razorable</t>
  </si>
  <si>
    <t>Ready for the razor; fit to be shaved.</t>
  </si>
  <si>
    <t>Razorback</t>
  </si>
  <si>
    <t>The rorqual.</t>
  </si>
  <si>
    <t>Razor-backed</t>
  </si>
  <si>
    <t>Having a sharp, lean, or thin back; as, a razor-backed hog, perch, etc.</t>
  </si>
  <si>
    <t>Razorbill</t>
  </si>
  <si>
    <t>A species of auk (Alca torda) common in the Arctic seas. See Auk, and Illust. in Appendix.</t>
  </si>
  <si>
    <t>See Cutwater, 3.</t>
  </si>
  <si>
    <t>Razure</t>
  </si>
  <si>
    <t>The act of erasing or effacing, or the state of being effaced; obliteration. See Rasure.</t>
  </si>
  <si>
    <t>An erasure; a change made by erasing.</t>
  </si>
  <si>
    <t>Razzia</t>
  </si>
  <si>
    <t>A plundering and destructive incursion; a foray; a raid.</t>
  </si>
  <si>
    <t>Re-</t>
  </si>
  <si>
    <t>A prefix signifying back, against, again, anew; as, recline, to lean back; recall, to call back; recede; remove; reclaim, to call out against; repugn, to fight against; recognition, a knowing again; rejoin, to join again; reiterate; reassure. Combinations containing the prefix re- are readily formed, and are for the most part of obvious signification.</t>
  </si>
  <si>
    <t>Re</t>
  </si>
  <si>
    <t>A syllable applied in solmization to the second tone of the diatonic scale of C; in the American system, to the second tone of any diatonic scale.</t>
  </si>
  <si>
    <t>Reabsorb</t>
  </si>
  <si>
    <t>To absorb again; to draw in, or imbibe, again what has been effused, extravasated, or thrown off; to swallow up again; as, to reabsorb chyle, lymph, etc.; -- used esp. of fluids.</t>
  </si>
  <si>
    <t>Reabsorption</t>
  </si>
  <si>
    <t>The act or process of reabsorbing.</t>
  </si>
  <si>
    <t>Reaccess</t>
  </si>
  <si>
    <t>A second access or approach; a return.</t>
  </si>
  <si>
    <t>Reaccuse</t>
  </si>
  <si>
    <t>To accuse again.</t>
  </si>
  <si>
    <t>Reach</t>
  </si>
  <si>
    <t>To retch.</t>
  </si>
  <si>
    <t>An effort to vomit.</t>
  </si>
  <si>
    <t>Reached</t>
  </si>
  <si>
    <t>of Reach</t>
  </si>
  <si>
    <t>Reaching</t>
  </si>
  <si>
    <t>To extend; to stretch; to thrust out; to put forth, as a limb, a member, something held, or the like.</t>
  </si>
  <si>
    <t>Hence, to deliver by stretching out a member, especially the hand; to give with the hand; to pass to another; to hand over; as, to reach one a book.</t>
  </si>
  <si>
    <t>To attain or obtain by stretching forth the hand; to extend some part of the body, or something held by one, so as to touch, strike, grasp, or the like; as, to reach an object with the hand, or with a spear.</t>
  </si>
  <si>
    <t>To strike, hit, or touch with a missile; as, to reach an object with an arrow, a bullet, or a shell.</t>
  </si>
  <si>
    <t>Hence, to extend an action, effort, or influence to; to penetrate to; to pierce, or cut, as far as.</t>
  </si>
  <si>
    <t>To extend to; to stretch out as far as; to touch by virtue of extent; as, his land reaches the river.</t>
  </si>
  <si>
    <t>To arrive at; to come to; to get as far as.</t>
  </si>
  <si>
    <t>To arrive at by effort of any kind; to attain to; to gain; to be advanced to.</t>
  </si>
  <si>
    <t>To understand; to comprehend.</t>
  </si>
  <si>
    <t>To overreach; to deceive.</t>
  </si>
  <si>
    <t>To stretch out the hand.</t>
  </si>
  <si>
    <t>To strain after something; to make efforts.</t>
  </si>
  <si>
    <t>To extend in dimension, time, amount, action, influence, etc., so as to touch, attain to, or be equal to, something.</t>
  </si>
  <si>
    <t>To sail on the wind, as from one point of tacking to another, or with the wind nearly abeam.</t>
  </si>
  <si>
    <t>The act of stretching or extending; extension; power of reaching or touching with the person, or a limb, or something held or thrown; as, the fruit is beyond my reach; to be within reach of cannon shot.</t>
  </si>
  <si>
    <t>The power of stretching out or extending action, influence, or the like; power of attainment or management; extent of force or capacity.</t>
  </si>
  <si>
    <t>Extent; stretch; expanse; hence, application; influence; result; scope.</t>
  </si>
  <si>
    <t>An extended portion of land or water; a stretch; a straight portion of a stream or river, as from one turn to another; a level stretch, as between locks in a canal; an arm of the sea extending up into the land.</t>
  </si>
  <si>
    <t>An artifice to obtain an advantage.</t>
  </si>
  <si>
    <t>The pole or rod which connects the hind axle with the forward bolster of a wagon.</t>
  </si>
  <si>
    <t>Reachable</t>
  </si>
  <si>
    <t>Being within reach.</t>
  </si>
  <si>
    <t>Reacher</t>
  </si>
  <si>
    <t>One who reaches.</t>
  </si>
  <si>
    <t>An exaggeration.</t>
  </si>
  <si>
    <t>Reachless</t>
  </si>
  <si>
    <t>Being beyond reach; lofty.</t>
  </si>
  <si>
    <t>React</t>
  </si>
  <si>
    <t>To act or perform a second time; to do over again; as, to react a play; the same scenes were reacted at Rome.</t>
  </si>
  <si>
    <t>To return an impulse or impression; to resist the action of another body by an opposite force; as, every body reacts on the body that impels it from its natural state.</t>
  </si>
  <si>
    <t>To act upon each other; to exercise a reciprocal or a reverse effect, as two or more chemical agents; to act in opposition.</t>
  </si>
  <si>
    <t>Reaction</t>
  </si>
  <si>
    <t>Any action in resisting other action or force; counter tendency; movement in a contrary direction; reverse action.</t>
  </si>
  <si>
    <t>The mutual or reciprocal action of chemical agents upon each other, or the action upon such chemical agents of some form of energy, as heat, light, or electricity, resulting in a chemical change in one or more of these agents, with the production of new compounds or the manifestation of distinctive characters. See Blowpipe reaction, Flame reaction, under Blowpipe, and Flame.</t>
  </si>
  <si>
    <t>An action induced by vital resistance to some other action; depression or exhaustion of vital force consequent on overexertion or overstimulation; heightened activity and overaction succeeding depression or shock.</t>
  </si>
  <si>
    <t>The force which a body subjected to the action of a force from another body exerts upon the latter body in the opposite direction.</t>
  </si>
  <si>
    <t>Backward tendency or movement after revolution, reform, or great progress in any direction.</t>
  </si>
  <si>
    <t>Reactionary</t>
  </si>
  <si>
    <t>Being, causing, or favoring reaction; as, reactionary movements.</t>
  </si>
  <si>
    <t>Reactionaries</t>
  </si>
  <si>
    <t>of Reactionary</t>
  </si>
  <si>
    <t>One who favors reaction, or seeks to undo political progress or revolution.</t>
  </si>
  <si>
    <t>Reactionist</t>
  </si>
  <si>
    <t>A reactionary.</t>
  </si>
  <si>
    <t>Reactive</t>
  </si>
  <si>
    <t>Having power to react; tending to reaction; of the nature of reaction.</t>
  </si>
  <si>
    <t>Read</t>
  </si>
  <si>
    <t>Rennet. See 3d Reed.</t>
  </si>
  <si>
    <t>of Read</t>
  </si>
  <si>
    <t>Reading</t>
  </si>
  <si>
    <t>To advise; to counsel.</t>
  </si>
  <si>
    <t>To interpret; to explain; as, to read a riddle.</t>
  </si>
  <si>
    <t>To tell; to declare; to recite.</t>
  </si>
  <si>
    <t>To go over, as characters or words, and utter aloud, or recite to one's self inaudibly; to take in the sense of, as of language, by interpreting the characters with which it is expressed; to peruse; as, to read a discourse; to read the letters of an alphabet; to read figures; to read the notes of music, or to read music; to read a book.</t>
  </si>
  <si>
    <t>Hence, to know fully; to comprehend.</t>
  </si>
  <si>
    <t>To discover or understand by characters, marks, features, etc.; to learn by observation.</t>
  </si>
  <si>
    <t>To make a special study of, as by perusing textbooks; as, to read theology or law.</t>
  </si>
  <si>
    <t>To give advice or counsel.</t>
  </si>
  <si>
    <t>To tell; to declare.</t>
  </si>
  <si>
    <t>To perform the act of reading; to peruse, or to go over and utter aloud, the words of a book or other like document.</t>
  </si>
  <si>
    <t>To study by reading; as, he read for the bar.</t>
  </si>
  <si>
    <t>To learn by reading.</t>
  </si>
  <si>
    <t>To appear in writing or print; to be expressed by, or consist of, certain words or characters; as, the passage reads thus in the early manuscripts.</t>
  </si>
  <si>
    <t>To produce a certain effect when read; as, that sentence reads queerly.</t>
  </si>
  <si>
    <t>Saying; sentence; maxim; hence, word; advice; counsel.  See Rede.</t>
  </si>
  <si>
    <t>Reading.</t>
  </si>
  <si>
    <t>imp. &amp;amp; p. p. of Read, v. t. &amp;amp; i.</t>
  </si>
  <si>
    <t>Instructed or knowing by reading; versed in books; learned.</t>
  </si>
  <si>
    <t>Readability</t>
  </si>
  <si>
    <t>The state of being readable; readableness.</t>
  </si>
  <si>
    <t>Readable</t>
  </si>
  <si>
    <t>Such as can be read; legible; fit or suitable to be read; worth reading; interesting.</t>
  </si>
  <si>
    <t>Readdress</t>
  </si>
  <si>
    <t>To address a second time; -- often used reflexively.</t>
  </si>
  <si>
    <t>Readept</t>
  </si>
  <si>
    <t>To regain; to recover.</t>
  </si>
  <si>
    <t>Readeption</t>
  </si>
  <si>
    <t>A regaining; recovery of something lost.</t>
  </si>
  <si>
    <t>Reader</t>
  </si>
  <si>
    <t>One who reads.</t>
  </si>
  <si>
    <t>One whose distinctive office is to read prayers in a church.</t>
  </si>
  <si>
    <t>One who reads lectures on scientific subjects.</t>
  </si>
  <si>
    <t>A proof reader.</t>
  </si>
  <si>
    <t>One who reads manuscripts offered for publication and advises regarding their merit.</t>
  </si>
  <si>
    <t>One who reads much; one who is studious.</t>
  </si>
  <si>
    <t>A book containing a selection of extracts for exercises in reading; an elementary book for practice in a language; a reading book.</t>
  </si>
  <si>
    <t>Readership</t>
  </si>
  <si>
    <t>The office of reader.</t>
  </si>
  <si>
    <t>Readily</t>
  </si>
  <si>
    <t>In a ready manner; quickly; promptly.</t>
  </si>
  <si>
    <t>Without delay or objection; without reluctance; willingly; cheerfully.</t>
  </si>
  <si>
    <t>Readiness</t>
  </si>
  <si>
    <t>The state or quality of being ready; preparation; promptness; aptitude; willingness.</t>
  </si>
  <si>
    <t>The act of one who reads; perusal; also, printed or written matter to be read.</t>
  </si>
  <si>
    <t>Study of books; literary scholarship; as, a man of extensive reading.</t>
  </si>
  <si>
    <t>A lecture or prelection; public recital.</t>
  </si>
  <si>
    <t>The way in which anything reads; force of a word or passage presented by a documentary authority; lection; version.</t>
  </si>
  <si>
    <t>Manner of reciting, or acting a part, on the stage; way of rendering.</t>
  </si>
  <si>
    <t>An observation read from the scale of a graduated instrument; as, the reading of a barometer.</t>
  </si>
  <si>
    <t>Of or pertaining to the act of reading; used in reading.</t>
  </si>
  <si>
    <t>Addicted to reading; as, a reading community.</t>
  </si>
  <si>
    <t>Readjourn</t>
  </si>
  <si>
    <t>To adjourn a second time; to adjourn again.</t>
  </si>
  <si>
    <t>Readjournment</t>
  </si>
  <si>
    <t>The act of readjourning; a second or repeated adjournment.</t>
  </si>
  <si>
    <t>Readjust</t>
  </si>
  <si>
    <t>To adjust or settle again; to put in a different order or relation; to rearrange.</t>
  </si>
  <si>
    <t>Readjuster</t>
  </si>
  <si>
    <t>One who, or that which, readjusts; in some of the States of the United States, one who advocates a refunding, and sometimes a partial repudiation, of the State debt without the consent of the State's creditors.</t>
  </si>
  <si>
    <t>Readjustment</t>
  </si>
  <si>
    <t>A second adjustment; a new or different adjustment.</t>
  </si>
  <si>
    <t>Readmission</t>
  </si>
  <si>
    <t>The act of admitting again, or the state of being readmitted; as, the readmission of fresh air into an exhausted receiver; the readmission of a student into a seminary.</t>
  </si>
  <si>
    <t>Readmit</t>
  </si>
  <si>
    <t>To admit again; to give entrance or access to again.</t>
  </si>
  <si>
    <t>Readmittance</t>
  </si>
  <si>
    <t>Allowance to enter again; a second admission.</t>
  </si>
  <si>
    <t>Readopt</t>
  </si>
  <si>
    <t>To adopt again.</t>
  </si>
  <si>
    <t>Readorn</t>
  </si>
  <si>
    <t>To adorn again or anew.</t>
  </si>
  <si>
    <t>Readvance</t>
  </si>
  <si>
    <t>To advance again.</t>
  </si>
  <si>
    <t>Readvertency</t>
  </si>
  <si>
    <t>The act of adverting to again, or of reviewing.</t>
  </si>
  <si>
    <t>Ready</t>
  </si>
  <si>
    <t>Prepared for what one is about to do or experience; equipped or supplied with what is needed for some act or event; prepared for immediate movement or action; as, the troops are ready to march; ready for the journey.</t>
  </si>
  <si>
    <t>Fitted or arranged for immediate use; causing no delay for lack of being prepared or furnished.</t>
  </si>
  <si>
    <t>Prepared in mind or disposition; not reluctant; willing; free; inclined; disposed.</t>
  </si>
  <si>
    <t>Not slow or hesitating; quick in action or perception of any kind; dexterous; prompt; easy; expert; as, a ready apprehension; ready wit; a ready writer or workman.</t>
  </si>
  <si>
    <t>Offering itself at once; at hand; opportune; convenient; near; easy.</t>
  </si>
  <si>
    <t>On the point; about; on the brink; near; -- with a following infinitive.</t>
  </si>
  <si>
    <t>A word of command, or a position, in the manual of arms, at which the piece is cocked and held in position to execute promptly the next command, which is, aim.</t>
  </si>
  <si>
    <t>In a state of preparation for immediate action; so as to need no delay.</t>
  </si>
  <si>
    <t>Ready money; cash; -- commonly with the; as, he was well supplied with the ready.</t>
  </si>
  <si>
    <t>To dispose in order.</t>
  </si>
  <si>
    <t>Ready-made</t>
  </si>
  <si>
    <t>Made already, or beforehand, in anticipation of need; not made to order; as, ready-made clothing; ready-made jokes.</t>
  </si>
  <si>
    <t>Ready-witted</t>
  </si>
  <si>
    <t>Having ready wit.</t>
  </si>
  <si>
    <t>Reaffirm</t>
  </si>
  <si>
    <t>To affirm again.</t>
  </si>
  <si>
    <t>Reaffirmance</t>
  </si>
  <si>
    <t>Alt. of Reaffirmation</t>
  </si>
  <si>
    <t>Reaffirmation</t>
  </si>
  <si>
    <t>A second affirmation.</t>
  </si>
  <si>
    <t>Reafforest</t>
  </si>
  <si>
    <t>To convert again into a forest, as a region of country.</t>
  </si>
  <si>
    <t>Reafforestation</t>
  </si>
  <si>
    <t>The act or process of converting again into a forest.</t>
  </si>
  <si>
    <t>Reagent</t>
  </si>
  <si>
    <t>A substance capable of producing with another a reaction, especially when employed to detect the presence of other bodies; a test.</t>
  </si>
  <si>
    <t>Reaggravation</t>
  </si>
  <si>
    <t>The last monitory, published after three admonitions and before the last excommunication.</t>
  </si>
  <si>
    <t>Reagree</t>
  </si>
  <si>
    <t>To agree again.</t>
  </si>
  <si>
    <t>Reak</t>
  </si>
  <si>
    <t>A rush.</t>
  </si>
  <si>
    <t>A prank.</t>
  </si>
  <si>
    <t>Real</t>
  </si>
  <si>
    <t>A small Spanish silver coin; also, a denomination of money of account, formerly the unit of the Spanish monetary system.</t>
  </si>
  <si>
    <t>Royal; regal; kingly.</t>
  </si>
  <si>
    <t>Actually being or existing; not fictitious or imaginary; as, a description of real life.</t>
  </si>
  <si>
    <t>True; genuine; not artificial, counterfeit, or factitious; often opposed to ostensible; as, the real reason; real Madeira wine; real ginger.</t>
  </si>
  <si>
    <t>Relating to things, not to persons.</t>
  </si>
  <si>
    <t>Having an assignable arithmetical or numerical value or meaning; not imaginary.</t>
  </si>
  <si>
    <t>Pertaining to things fixed, permanent, or immovable, as to lands and tenements; as, real property, in distinction from personal or movable property.</t>
  </si>
  <si>
    <t>A realist.</t>
  </si>
  <si>
    <t>Realgar</t>
  </si>
  <si>
    <t>Arsenic sulphide, a mineral of a brilliant red color; red orpiment. It is also an artificial product.</t>
  </si>
  <si>
    <t>Realism</t>
  </si>
  <si>
    <t>As opposed to nominalism, the doctrine that genera and species are real things or entities, existing independently of our conceptions. According to realism the Universal exists ante rem (Plato), or in re (Aristotle).</t>
  </si>
  <si>
    <t>As opposed to idealism, the doctrine that in sense perception there is an immediate cognition of the external object, and our knowledge of it is not mediate and representative.</t>
  </si>
  <si>
    <t>Fidelity to nature or to real life; representation without idealization, and making no appeal to the imagination; adherence to the actual fact.</t>
  </si>
  <si>
    <t>Realist</t>
  </si>
  <si>
    <t>One who believes in realism; esp., one who maintains that generals, or the terms used to denote the genera and species of things, represent real existences, and are not mere names, as maintained by the nominalists.</t>
  </si>
  <si>
    <t>An artist or writer who aims at realism in his work. See Realism, 2.</t>
  </si>
  <si>
    <t>Realistic</t>
  </si>
  <si>
    <t>Of or pertaining to the realists; in the manner of the realists; characterized by realism rather than by imagination.</t>
  </si>
  <si>
    <t>Realistically</t>
  </si>
  <si>
    <t>In a realistic manner.</t>
  </si>
  <si>
    <t>Realities</t>
  </si>
  <si>
    <t>of Reality</t>
  </si>
  <si>
    <t>Reality</t>
  </si>
  <si>
    <t>The state or quality of being real; actual being or existence of anything, in distinction from mere appearance; fact.</t>
  </si>
  <si>
    <t>That which is real; an actual existence; that which is not imagination, fiction, or pretense; that which has objective existence, and is not merely an idea.</t>
  </si>
  <si>
    <t>Loyalty; devotion.</t>
  </si>
  <si>
    <t>See 2d Realty, 2.</t>
  </si>
  <si>
    <t>Realizable</t>
  </si>
  <si>
    <t>Capable of being realized.</t>
  </si>
  <si>
    <t>Realization</t>
  </si>
  <si>
    <t>The act of realizing, or the state of being realized.</t>
  </si>
  <si>
    <t>Realized</t>
  </si>
  <si>
    <t>of Realize</t>
  </si>
  <si>
    <t>Realizing</t>
  </si>
  <si>
    <t>Realize</t>
  </si>
  <si>
    <t>To make real; to convert from the imaginary or fictitious into the actual; to bring into concrete existence; to effectuate; to accomplish; as, to realize a scheme or project.</t>
  </si>
  <si>
    <t>To cause to seem real; to impress upon the mind as actual; to feel vividly or strongly; to make one's own in apprehension or experience.</t>
  </si>
  <si>
    <t>To convert into real property; to make real estate of; as, to realize his fortune.</t>
  </si>
  <si>
    <t>To acquire as an actual possession; to obtain as the result of plans and efforts; to gain; to get; as, to realize large profits from a speculation.</t>
  </si>
  <si>
    <t>To convert into actual money; as, to realize assets.</t>
  </si>
  <si>
    <t>To convert any kind of property into money, especially property representing investments, as shares in stock companies, bonds, etc.</t>
  </si>
  <si>
    <t>Realizer</t>
  </si>
  <si>
    <t>One who realizes.</t>
  </si>
  <si>
    <t>Serving to make real, or to impress on the mind as a reality; as, a realizing view of the danger incurred.</t>
  </si>
  <si>
    <t>Reallege</t>
  </si>
  <si>
    <t>To allege again.</t>
  </si>
  <si>
    <t>Realliance</t>
  </si>
  <si>
    <t>A renewed alliance.</t>
  </si>
  <si>
    <t>Re-ally</t>
  </si>
  <si>
    <t>To bring together again; to compose or form anew.</t>
  </si>
  <si>
    <t>Really</t>
  </si>
  <si>
    <t>Royally.</t>
  </si>
  <si>
    <t>In a real manner; with or in reality; actually; in truth.</t>
  </si>
  <si>
    <t>Realm</t>
  </si>
  <si>
    <t>A royal jurisdiction or domain; a region which is under the dominion of a king; a kingdom.</t>
  </si>
  <si>
    <t>Hence, in general, province; region; country; domain; department; division; as, the realm of fancy.</t>
  </si>
  <si>
    <t>Realmless</t>
  </si>
  <si>
    <t>Destitute of a realm.</t>
  </si>
  <si>
    <t>Realness</t>
  </si>
  <si>
    <t>The quality or condition of being real; reality.</t>
  </si>
  <si>
    <t>Realty</t>
  </si>
  <si>
    <t>Royalty.</t>
  </si>
  <si>
    <t>Loyalty; faithfulness.</t>
  </si>
  <si>
    <t>Reality.</t>
  </si>
  <si>
    <t>Immobility, or the fixed, permanent nature of real property; as, chattels which savor of the realty; -- so written in legal language for reality.</t>
  </si>
  <si>
    <t>Real estate; a piece of real property.</t>
  </si>
  <si>
    <t>Ream</t>
  </si>
  <si>
    <t>Cream; also, the cream or froth on ale.</t>
  </si>
  <si>
    <t>To cream; to mantle.</t>
  </si>
  <si>
    <t>To stretch out; to draw out into thongs, threads, or filaments.</t>
  </si>
  <si>
    <t>A bundle, package, or quantity of paper, usually consisting of twenty quires or 480 sheets.</t>
  </si>
  <si>
    <t>Reamed</t>
  </si>
  <si>
    <t>of Ream</t>
  </si>
  <si>
    <t>Reaming</t>
  </si>
  <si>
    <t>To bevel out, as the mouth of a hole in wood or metal; in modern usage, to enlarge or dress out, as a hole, with a reamer.</t>
  </si>
  <si>
    <t>Reame</t>
  </si>
  <si>
    <t>Realm.</t>
  </si>
  <si>
    <t>Reamer</t>
  </si>
  <si>
    <t>One who, or that which, reams; specifically, an instrument with cutting or scraping edges, used, with a twisting motion, for enlarging a round hole, as the bore of a cannon, etc.</t>
  </si>
  <si>
    <t>Reamputation</t>
  </si>
  <si>
    <t>The second of two amputations performed upon the same member.</t>
  </si>
  <si>
    <t>Reanimate</t>
  </si>
  <si>
    <t>To animate anew; to restore to animation or life; to infuse new life, vigor, spirit, or courage into; to revive; to reinvigorate; as, to reanimate a drowned person; to reanimate disheartened troops; to reanimate languid spirits.</t>
  </si>
  <si>
    <t>Reanimation</t>
  </si>
  <si>
    <t>The act or operation of reanimating, or the state of being reanimated; reinvigoration; revival.</t>
  </si>
  <si>
    <t>Reannex</t>
  </si>
  <si>
    <t>To annex again or anew; to reunite.</t>
  </si>
  <si>
    <t>Reannexation</t>
  </si>
  <si>
    <t>Act of reannexing.</t>
  </si>
  <si>
    <t>Reanswer</t>
  </si>
  <si>
    <t>To answer in return; to repay; to compensate; to make amends for.</t>
  </si>
  <si>
    <t>Reaped</t>
  </si>
  <si>
    <t>of Reap</t>
  </si>
  <si>
    <t>Reaping</t>
  </si>
  <si>
    <t>Reap</t>
  </si>
  <si>
    <t>To cut with a sickle, scythe, or reaping machine, as grain; to gather, as a harvest, by cutting.</t>
  </si>
  <si>
    <t>To gather; to obtain; to receive as a reward or harvest, or as the fruit of labor or of works; -- in a good or a bad sense; as, to reap a benefit from exertions.</t>
  </si>
  <si>
    <t>To clear of a crop by reaping; as, to reap a field.</t>
  </si>
  <si>
    <t>To deprive of the beard; to shave.</t>
  </si>
  <si>
    <t>To perform the act or operation of reaping; to gather a harvest.</t>
  </si>
  <si>
    <t>A bundle of grain; a handful of grain laid down by the reaper as it is cut.</t>
  </si>
  <si>
    <t>Reaper</t>
  </si>
  <si>
    <t>One who reaps.</t>
  </si>
  <si>
    <t>A reaping machine.</t>
  </si>
  <si>
    <t>Reapparel</t>
  </si>
  <si>
    <t>To clothe again.</t>
  </si>
  <si>
    <t>Reappear</t>
  </si>
  <si>
    <t>To appear again.</t>
  </si>
  <si>
    <t>Reappearance</t>
  </si>
  <si>
    <t>A second or new appearance; the act or state of appearing again.</t>
  </si>
  <si>
    <t>Reapplication</t>
  </si>
  <si>
    <t>The act of reapplying, or the state of being reapplied.</t>
  </si>
  <si>
    <t>Reapply</t>
  </si>
  <si>
    <t>To apply again.</t>
  </si>
  <si>
    <t>Reappoint</t>
  </si>
  <si>
    <t>To appoint again.</t>
  </si>
  <si>
    <t>Reappointment</t>
  </si>
  <si>
    <t>The act of reappointing, or the state of being reappointed.</t>
  </si>
  <si>
    <t>Reapportion</t>
  </si>
  <si>
    <t>To apportion again.</t>
  </si>
  <si>
    <t>Reapportionment</t>
  </si>
  <si>
    <t>A second or a new apportionment.</t>
  </si>
  <si>
    <t>Reapproach</t>
  </si>
  <si>
    <t>To approach again or anew.</t>
  </si>
  <si>
    <t>Rear</t>
  </si>
  <si>
    <t>Early; soon.</t>
  </si>
  <si>
    <t>The back or hindmost part; that which is behind, or last in order; -- opposed to front.</t>
  </si>
  <si>
    <t>Specifically, the part of an army or fleet which comes last, or is stationed behind the rest.</t>
  </si>
  <si>
    <t>Being behind, or in the hindmost part; hindmost; as, the rear rank of a company.</t>
  </si>
  <si>
    <t>To place in the rear; to secure the rear of.</t>
  </si>
  <si>
    <t>Reared</t>
  </si>
  <si>
    <t>of Rear</t>
  </si>
  <si>
    <t>Rearing</t>
  </si>
  <si>
    <t>To raise; to lift up; to cause to rise, become erect, etc.; to elevate; as, to rear a monolith.</t>
  </si>
  <si>
    <t>To erect by building; to set up; to construct; as, to rear defenses or houses; to rear one government on the ruins of another.</t>
  </si>
  <si>
    <t>To lift and take up.</t>
  </si>
  <si>
    <t>To bring up to maturity, as young; to educate; to instruct; to foster; as, to rear offspring.</t>
  </si>
  <si>
    <t>To breed and raise; as, to rear cattle.</t>
  </si>
  <si>
    <t>To rouse; to stir up.</t>
  </si>
  <si>
    <t>To rise up on the hind legs, as a horse; to become erect.</t>
  </si>
  <si>
    <t>Reardorse</t>
  </si>
  <si>
    <t>Alt. of Reardoss</t>
  </si>
  <si>
    <t>Reardoss</t>
  </si>
  <si>
    <t>A reredos.</t>
  </si>
  <si>
    <t>Rearer</t>
  </si>
  <si>
    <t>One who, or that which, rears.</t>
  </si>
  <si>
    <t>Reargue</t>
  </si>
  <si>
    <t>To argue anew or again.</t>
  </si>
  <si>
    <t>Reargument</t>
  </si>
  <si>
    <t>An arguing over again, as of a motion made in court.</t>
  </si>
  <si>
    <t>Rear-horse</t>
  </si>
  <si>
    <t>A mantis.</t>
  </si>
  <si>
    <t>Rearly</t>
  </si>
  <si>
    <t>Rearmost</t>
  </si>
  <si>
    <t>Farthest in the rear; last.</t>
  </si>
  <si>
    <t>Rearmouse</t>
  </si>
  <si>
    <t>Alt. of Reremouse</t>
  </si>
  <si>
    <t>Reremouse</t>
  </si>
  <si>
    <t>The leather-winged bat (Vespertilio murinus).</t>
  </si>
  <si>
    <t>Rearrange</t>
  </si>
  <si>
    <t>To arrange again; to arrange in a different way.</t>
  </si>
  <si>
    <t>Rearrangement</t>
  </si>
  <si>
    <t>The act of rearranging, or the state of being rearranged.</t>
  </si>
  <si>
    <t>Rearward</t>
  </si>
  <si>
    <t>The last troop; the rear of an army; a rear guard. Also used figuratively.</t>
  </si>
  <si>
    <t>At or toward the rear.</t>
  </si>
  <si>
    <t>Reascend</t>
  </si>
  <si>
    <t>To rise, mount, or climb again.</t>
  </si>
  <si>
    <t>To ascend or mount again; to reach by ascending again.</t>
  </si>
  <si>
    <t>Reascension</t>
  </si>
  <si>
    <t>The act of reascending; a remounting.</t>
  </si>
  <si>
    <t>Reascent</t>
  </si>
  <si>
    <t>A returning ascent or ascension; acclivity.</t>
  </si>
  <si>
    <t>Reason</t>
  </si>
  <si>
    <t>A thought or a consideration offered in support of a determination or an opinion; a just ground for a conclusion or an action; that which is offered or accepted as an explanation; the efficient cause of an occurrence or a phenomenon; a motive for an action or a determination; proof, more or less decisive, for an opinion or a conclusion; principle; efficient cause; final cause; ground of argument.</t>
  </si>
  <si>
    <t>The faculty or capacity of the human mind by which it is distinguished from the intelligence of the inferior animals; the higher as distinguished from the lower cognitive faculties, sense, imagination, and memory, and in contrast to the feelings and desires. Reason comprises conception, judgment, reasoning, and the intuitional faculty. Specifically, it is the intuitional faculty, or the faculty of first truths, as distinguished from the understanding, which is called the discursive or ratiocinative faculty.</t>
  </si>
  <si>
    <t>Due exercise of the reasoning faculty; accordance with, or that which is accordant with and ratified by, the mind rightly exercised; right intellectual judgment; clear and fair deductions from true principles; that which is dictated or supported by the common sense of mankind; right conduct; right; propriety; justice.</t>
  </si>
  <si>
    <t>Ratio; proportion.</t>
  </si>
  <si>
    <t>Reasoned</t>
  </si>
  <si>
    <t>of Reason</t>
  </si>
  <si>
    <t>Reasoning</t>
  </si>
  <si>
    <t>To exercise the rational faculty; to deduce inferences from premises; to perform the process of deduction or of induction; to ratiocinate; to reach conclusions by a systematic comparison of facts.</t>
  </si>
  <si>
    <t>Hence: To carry on a process of deduction or of induction, in order to convince or to confute; to formulate and set forth propositions and the inferences from them; to argue.</t>
  </si>
  <si>
    <t>To converse; to compare opinions.</t>
  </si>
  <si>
    <t>To arrange and present the reasons for or against; to examine or discuss by arguments; to debate or discuss; as, I reasoned the matter with my friend.</t>
  </si>
  <si>
    <t>To support with reasons, as a request.</t>
  </si>
  <si>
    <t>To persuade by reasoning or argument; as, to reason one into a belief; to reason one out of his plan.</t>
  </si>
  <si>
    <t>To overcome or conquer by adducing reasons; -- with down; as, to reason down a passion.</t>
  </si>
  <si>
    <t>To find by logical processes; to explain or justify by reason or argument; -- usually with out; as, to reason out the causes of the librations of the moon.</t>
  </si>
  <si>
    <t>Reasonable</t>
  </si>
  <si>
    <t>Having the faculty of reason; endued with reason; rational; as, a reasonable being.</t>
  </si>
  <si>
    <t>Governed by reason; being under the influence of reason; thinking, speaking, or acting rationally, or according to the dictates of reason; agreeable to reason; just; rational; as, the measure must satisfy all reasonable men.</t>
  </si>
  <si>
    <t>Not excessive or immoderate; within due limits; proper; as, a reasonable demand, amount, price.</t>
  </si>
  <si>
    <t>Reasonably; tolerably.</t>
  </si>
  <si>
    <t>Reasonableness</t>
  </si>
  <si>
    <t>Quality of being reasonable.</t>
  </si>
  <si>
    <t>Reasonably</t>
  </si>
  <si>
    <t>In a reasonable manner.</t>
  </si>
  <si>
    <t>Moderately; tolerably.</t>
  </si>
  <si>
    <t>Reasoner</t>
  </si>
  <si>
    <t>One who reasons or argues; as, a fair reasoner; a close reasoner; a logical reasoner.</t>
  </si>
  <si>
    <t>The act or process of adducing a reason or reasons; manner of presenting one's reasons.</t>
  </si>
  <si>
    <t>That which is offered in argument; proofs or reasons when arranged and developed; course of argument.</t>
  </si>
  <si>
    <t>Reasonist</t>
  </si>
  <si>
    <t>A rationalist.</t>
  </si>
  <si>
    <t>Reasonless</t>
  </si>
  <si>
    <t>Destitute of reason; as, a reasonless man or mind.</t>
  </si>
  <si>
    <t>Void of reason; not warranted or supported by reason; unreasonable.</t>
  </si>
  <si>
    <t>Reassemblage</t>
  </si>
  <si>
    <t>Assemblage a second time or again.</t>
  </si>
  <si>
    <t>Reassemble</t>
  </si>
  <si>
    <t>To assemble again.</t>
  </si>
  <si>
    <t>Reassert</t>
  </si>
  <si>
    <t>To assert again or anew; to maintain after an omission to do so.</t>
  </si>
  <si>
    <t>Reassertion</t>
  </si>
  <si>
    <t>A second or renewed assertion of the same thing.</t>
  </si>
  <si>
    <t>Reassessment</t>
  </si>
  <si>
    <t>A renewed or second assessment.</t>
  </si>
  <si>
    <t>Reassign</t>
  </si>
  <si>
    <t>To assign back or again; to transfer back what has been assigned.</t>
  </si>
  <si>
    <t>Reassignment</t>
  </si>
  <si>
    <t>The act of reassigning.</t>
  </si>
  <si>
    <t>Reassimilate</t>
  </si>
  <si>
    <t>To assimilate again.</t>
  </si>
  <si>
    <t>Reassociate</t>
  </si>
  <si>
    <t>To associate again; to bring again into close relations.</t>
  </si>
  <si>
    <t>Reassume</t>
  </si>
  <si>
    <t>To assume again or anew; to resume.</t>
  </si>
  <si>
    <t>Reassurance</t>
  </si>
  <si>
    <t>Assurance or confirmation renewed or repeated.</t>
  </si>
  <si>
    <t>Same as Reinsurance.</t>
  </si>
  <si>
    <t>Reassure</t>
  </si>
  <si>
    <t>To assure anew; to restore confidence to; to free from fear or terror.</t>
  </si>
  <si>
    <t>To reinsure.</t>
  </si>
  <si>
    <t>Reassurer</t>
  </si>
  <si>
    <t>One who reassures.</t>
  </si>
  <si>
    <t>Reasty</t>
  </si>
  <si>
    <t>Rusty and rancid; -- applied to salt meat.</t>
  </si>
  <si>
    <t>Reata</t>
  </si>
  <si>
    <t>A lariat.</t>
  </si>
  <si>
    <t>Reattach</t>
  </si>
  <si>
    <t>To attach again.</t>
  </si>
  <si>
    <t>Reattachment</t>
  </si>
  <si>
    <t>The act of reattaching; a second attachment.</t>
  </si>
  <si>
    <t>Reattain</t>
  </si>
  <si>
    <t>To attain again.</t>
  </si>
  <si>
    <t>Reattainment</t>
  </si>
  <si>
    <t>The act of reattaining.</t>
  </si>
  <si>
    <t>Reattempt</t>
  </si>
  <si>
    <t>To attempt again.</t>
  </si>
  <si>
    <t>Reaume</t>
  </si>
  <si>
    <t>Reaumur</t>
  </si>
  <si>
    <t>Of or pertaining to Rene Antoine Ferchault de Reaumur; conformed to the scale adopted by Reaumur in graduating the thermometer he invented.</t>
  </si>
  <si>
    <t>A Reaumur thermometer or scale.</t>
  </si>
  <si>
    <t>Reaved</t>
  </si>
  <si>
    <t>of Reave</t>
  </si>
  <si>
    <t>Reft</t>
  </si>
  <si>
    <t>Reaving</t>
  </si>
  <si>
    <t>Reave</t>
  </si>
  <si>
    <t>To take away by violence or by stealth; to snatch away; to rob; to despoil; to bereave. [Archaic]</t>
  </si>
  <si>
    <t>Reaver</t>
  </si>
  <si>
    <t>One who reaves.</t>
  </si>
  <si>
    <t>Reawake</t>
  </si>
  <si>
    <t>To awake again.</t>
  </si>
  <si>
    <t>Rebanish</t>
  </si>
  <si>
    <t>To banish again.</t>
  </si>
  <si>
    <t>Rebaptism</t>
  </si>
  <si>
    <t>A second baptism.</t>
  </si>
  <si>
    <t>Rebaptization</t>
  </si>
  <si>
    <t>Rebaptize</t>
  </si>
  <si>
    <t>To baptize again or a second time.</t>
  </si>
  <si>
    <t>Rebaptizer</t>
  </si>
  <si>
    <t>One who rebaptizes.</t>
  </si>
  <si>
    <t>Rebarbarize</t>
  </si>
  <si>
    <t>To reduce again to barbarism.</t>
  </si>
  <si>
    <t>Rebate</t>
  </si>
  <si>
    <t>To beat to obtuseness; to deprive of keenness; to blunt; to turn back the point of, as a lance used for exercise.</t>
  </si>
  <si>
    <t>To deduct from; to make a discount from, as interest due, or customs duties.</t>
  </si>
  <si>
    <t>To abate; to withdraw.</t>
  </si>
  <si>
    <t>Diminution.</t>
  </si>
  <si>
    <t>Deduction; abatement; as, a rebate of interest for immediate payment; a rebate of importation duties.</t>
  </si>
  <si>
    <t>A rectangular longitudinal recess or groove, cut in the corner or edge of any body; a rabbet. See Rabbet.</t>
  </si>
  <si>
    <t>A piece of wood hafted into a long stick, and serving to beat out mortar.</t>
  </si>
  <si>
    <t>An iron tool sharpened something like a chisel, and used for dressing and polishing wood.</t>
  </si>
  <si>
    <t>A kind of hard freestone used in making pavements.</t>
  </si>
  <si>
    <t>To cut a rebate in. See Rabbet, v.</t>
  </si>
  <si>
    <t>Rebatement</t>
  </si>
  <si>
    <t>Same as 3d Rebate.</t>
  </si>
  <si>
    <t>Rebato</t>
  </si>
  <si>
    <t>Same as Rabato.</t>
  </si>
  <si>
    <t>Rebec</t>
  </si>
  <si>
    <t>An instrument formerly used which somewhat resembled the violin, having three strings, and being played with a bow.</t>
  </si>
  <si>
    <t>A contemptuous term applied to an old woman.</t>
  </si>
  <si>
    <t>Rebel</t>
  </si>
  <si>
    <t>Pertaining to rebels or rebellion; acting in revolt; rebellious; as, rebel troops.</t>
  </si>
  <si>
    <t>One who rebels.</t>
  </si>
  <si>
    <t>Rebelled</t>
  </si>
  <si>
    <t>of Rebel</t>
  </si>
  <si>
    <t>Rebelling</t>
  </si>
  <si>
    <t>To renounce, and resist by force, the authority of the ruler or government to which one owes obedience. See Rebellion.</t>
  </si>
  <si>
    <t>To be disobedient to authority; to assume a hostile or insubordinate attitude; to revolt.</t>
  </si>
  <si>
    <t>Rebeldom</t>
  </si>
  <si>
    <t>A region infested by rebels; rebels, considered collectively; also, conduct or quality characteristic of rebels.</t>
  </si>
  <si>
    <t>Rebeller</t>
  </si>
  <si>
    <t>One who rebels; a rebel.</t>
  </si>
  <si>
    <t>Rebellion</t>
  </si>
  <si>
    <t>The act of rebelling; open and avowed renunciation of the authority of the government to which one owes obedience, and resistance to its officers and laws, either by levying war, or by aiding others to do so; an organized uprising of subjects for the purpose of coercing or overthrowing their lawful ruler or government by force; revolt; insurrection.</t>
  </si>
  <si>
    <t>Open resistance to, or defiance of, lawful authority.</t>
  </si>
  <si>
    <t>Rebellious</t>
  </si>
  <si>
    <t>Engaged in rebellion; disposed to rebel; of the nature of rebels or of rebellion; resisting government or lawful authority by force.</t>
  </si>
  <si>
    <t>Rebellow</t>
  </si>
  <si>
    <t>To bellow again; to repeat or echo a bellow.</t>
  </si>
  <si>
    <t>Rebiting</t>
  </si>
  <si>
    <t>The act or process of deepening worn lines in an etched plate by submitting it again to the action of acid.</t>
  </si>
  <si>
    <t>Rebloom</t>
  </si>
  <si>
    <t>To bloom again.</t>
  </si>
  <si>
    <t>Reblossom</t>
  </si>
  <si>
    <t>To blossom again.</t>
  </si>
  <si>
    <t>Reboant</t>
  </si>
  <si>
    <t>Rebellowing; resounding loudly.</t>
  </si>
  <si>
    <t>Reboation</t>
  </si>
  <si>
    <t>Repetition of a bellow.</t>
  </si>
  <si>
    <t>Reboil</t>
  </si>
  <si>
    <t>To boil, or to cause to boil, again.</t>
  </si>
  <si>
    <t>Fig.: To make or to become hot.</t>
  </si>
  <si>
    <t>Reborn</t>
  </si>
  <si>
    <t>Born again.</t>
  </si>
  <si>
    <t>Rebound</t>
  </si>
  <si>
    <t>To spring back; to start back; to be sent back or reverberated by elastic force on collision with another body; as, a rebounding echo.</t>
  </si>
  <si>
    <t>To give back an echo.</t>
  </si>
  <si>
    <t>To bound again or repeatedly, as a horse.</t>
  </si>
  <si>
    <t>To send back; to reverberate.</t>
  </si>
  <si>
    <t>The act of rebounding; resilience.</t>
  </si>
  <si>
    <t>Rebrace</t>
  </si>
  <si>
    <t>To brace again.</t>
  </si>
  <si>
    <t>Rebreathe</t>
  </si>
  <si>
    <t>To breathe again.</t>
  </si>
  <si>
    <t>Rebucous</t>
  </si>
  <si>
    <t>Rebuking.</t>
  </si>
  <si>
    <t>Rebuff</t>
  </si>
  <si>
    <t>Repercussion, or beating back; a quick and sudden resistance.</t>
  </si>
  <si>
    <t>Sudden check; unexpected repulse; defeat; refusal; repellence; rejection of solicitation.</t>
  </si>
  <si>
    <t>Rebuffed</t>
  </si>
  <si>
    <t>of Rebuff</t>
  </si>
  <si>
    <t>Rebuffing</t>
  </si>
  <si>
    <t>To beat back; to offer sudden resistance to; to check; to repel or repulse violently, harshly, or uncourteously.</t>
  </si>
  <si>
    <t>Rebuild</t>
  </si>
  <si>
    <t>To build again, as something which has been demolished; to construct anew; as, to rebuild a house, a wall, a wharf, or a city.</t>
  </si>
  <si>
    <t>Rebuilder</t>
  </si>
  <si>
    <t>One who rebuilds.</t>
  </si>
  <si>
    <t>Rebukable</t>
  </si>
  <si>
    <t>Worthy of rebuke or reprehension; reprehensible.</t>
  </si>
  <si>
    <t>Rebuked</t>
  </si>
  <si>
    <t>of Rebuke</t>
  </si>
  <si>
    <t>Rebuking</t>
  </si>
  <si>
    <t>Rebuke</t>
  </si>
  <si>
    <t>To check, silence, or put down, with reproof; to restrain by expression of disapprobation; to reprehend sharply and summarily; to chide; to reprove; to admonish.</t>
  </si>
  <si>
    <t>A direct and pointed reproof; a reprimand; also, chastisement; punishment.</t>
  </si>
  <si>
    <t>Check; rebuff.</t>
  </si>
  <si>
    <t>Rebukeful</t>
  </si>
  <si>
    <t>Containing rebuke; of the nature of rebuke.</t>
  </si>
  <si>
    <t>Rebuker</t>
  </si>
  <si>
    <t>One who rebukes.</t>
  </si>
  <si>
    <t>Rebukingly</t>
  </si>
  <si>
    <t>By way of rebuke.</t>
  </si>
  <si>
    <t>Rebullition</t>
  </si>
  <si>
    <t>The act of boiling up or effervescing.</t>
  </si>
  <si>
    <t>Rebury</t>
  </si>
  <si>
    <t>To bury again.</t>
  </si>
  <si>
    <t>Rebuses</t>
  </si>
  <si>
    <t>of Rebus</t>
  </si>
  <si>
    <t>Rebus</t>
  </si>
  <si>
    <t>A mode of expressing words and phrases by pictures of objects whose names resemble those words, or the syllables of which they are composed; enigmatical representation of words by figures; hence, a peculiar form of riddle made up of such representations.</t>
  </si>
  <si>
    <t>A pictorial suggestion on a coat of arms of the name of the person to whom it belongs. See Canting arms, under Canting.</t>
  </si>
  <si>
    <t>To mark or indicate by a rebus.</t>
  </si>
  <si>
    <t>Rebutted</t>
  </si>
  <si>
    <t>of Rebut</t>
  </si>
  <si>
    <t>Rebutting</t>
  </si>
  <si>
    <t>Rebut</t>
  </si>
  <si>
    <t>To drive or beat back; to repulse.</t>
  </si>
  <si>
    <t>To contradict, meet, or oppose by argument, plea, or countervailing proof.</t>
  </si>
  <si>
    <t>To retire; to recoil.</t>
  </si>
  <si>
    <t>To make, or put in, an answer, as to a plaintiff's surrejoinder.</t>
  </si>
  <si>
    <t>Rebuttable</t>
  </si>
  <si>
    <t>Capable of being rebutted.</t>
  </si>
  <si>
    <t>Rebuttal</t>
  </si>
  <si>
    <t>The giving of evidence on the part of a plaintiff to destroy the effect of evidence introduced by the defendant in the same suit.</t>
  </si>
  <si>
    <t>Rebutter</t>
  </si>
  <si>
    <t>The answer of a defendant in matter of fact to a plaintiff's surrejoinder.</t>
  </si>
  <si>
    <t>Recadency</t>
  </si>
  <si>
    <t>A falling back or descending a second time; a relapse.</t>
  </si>
  <si>
    <t>Recalcitrant</t>
  </si>
  <si>
    <t>Kicking back; recalcitrating; hence, showing repugnance or opposition; refractory.</t>
  </si>
  <si>
    <t>Recalcitrate</t>
  </si>
  <si>
    <t>To kick against; to show repugnance to; to rebuff.</t>
  </si>
  <si>
    <t>To kick back; to kick against anything; hence, to express repugnance or opposition.</t>
  </si>
  <si>
    <t>Recalcitration</t>
  </si>
  <si>
    <t>A kicking back again; opposition; repugnance; refractoriness.</t>
  </si>
  <si>
    <t>Recall</t>
  </si>
  <si>
    <t>To call back; to summon to return; as, to recall troops; to recall an ambassador.</t>
  </si>
  <si>
    <t>To revoke; to annul by a subsequent act; to take back; to withdraw; as, to recall words, or a decree.</t>
  </si>
  <si>
    <t>To call back to mind; to revive in memory; to recollect; to remember; as, to recall bygone days.</t>
  </si>
  <si>
    <t>A calling back; a revocation.</t>
  </si>
  <si>
    <t>A call on the trumpet, bugle, or drum, by which soldiers are recalled from duty, labor, etc.</t>
  </si>
  <si>
    <t>Recallable</t>
  </si>
  <si>
    <t>Capable of being recalled.</t>
  </si>
  <si>
    <t>Recallment</t>
  </si>
  <si>
    <t>Recall.</t>
  </si>
  <si>
    <t>Recanted</t>
  </si>
  <si>
    <t>of Recant</t>
  </si>
  <si>
    <t>Recanting</t>
  </si>
  <si>
    <t>Recant</t>
  </si>
  <si>
    <t>To withdraw or repudiate formally and publicly (opinions formerly expressed); to contradict, as a former declaration; to take back openly; to retract; to recall.</t>
  </si>
  <si>
    <t>To revoke a declaration or proposition; to unsay what has been said; to retract; as, convince me that I am wrong, and I will recant.</t>
  </si>
  <si>
    <t>Recantation</t>
  </si>
  <si>
    <t>The act of recanting; a declaration that contradicts a former one; that which is thus asserted in contradiction; retraction.</t>
  </si>
  <si>
    <t>Recanter</t>
  </si>
  <si>
    <t>One who recants.</t>
  </si>
  <si>
    <t>Recapacitate</t>
  </si>
  <si>
    <t>To qualify again; to confer capacity on again.</t>
  </si>
  <si>
    <t>Recapitulate</t>
  </si>
  <si>
    <t>To repeat, as the principal points in a discourse, argument, or essay; to give a summary of the principal facts, points, or arguments of; to relate in brief; to summarize.</t>
  </si>
  <si>
    <t>To sum up, or enumerate by heads or topics, what has been previously said; to repeat briefly the substance.</t>
  </si>
  <si>
    <t>Recapitulation</t>
  </si>
  <si>
    <t>The act of recapitulating; a summary, or concise statement or enumeration, of the principal points, facts, or statements, in a preceding discourse, argument, or essay.</t>
  </si>
  <si>
    <t>Recapitulator</t>
  </si>
  <si>
    <t>One who recapitulates.</t>
  </si>
  <si>
    <t>Recapitulatory</t>
  </si>
  <si>
    <t>Of the nature of a recapitulation; containing recapitulation.</t>
  </si>
  <si>
    <t>Recapper</t>
  </si>
  <si>
    <t>A tool used for applying a fresh percussion cap or primer to a cartridge shell in reloading it.</t>
  </si>
  <si>
    <t>Recaption</t>
  </si>
  <si>
    <t>The act of retaking, as of one who has escaped after arrest; reprisal; the retaking of one's own goods, chattels, wife, or children, without force or violence, from one who has taken them and who wrongfully detains them.</t>
  </si>
  <si>
    <t>Recaptor</t>
  </si>
  <si>
    <t>One who recaptures; one who takes a prize which had been previously taken.</t>
  </si>
  <si>
    <t>Recapture</t>
  </si>
  <si>
    <t>The act of retaking or recovering by capture; especially, the retaking of a prize or goods from a captor.</t>
  </si>
  <si>
    <t>That which is captured back; a prize retaken.</t>
  </si>
  <si>
    <t>To capture again; to retake.</t>
  </si>
  <si>
    <t>Recarbonize</t>
  </si>
  <si>
    <t>To restore carbon to; as, to recarbonize iron in converting it into steel.</t>
  </si>
  <si>
    <t>Recarnify</t>
  </si>
  <si>
    <t>To convert again into flesh.</t>
  </si>
  <si>
    <t>Recarriage</t>
  </si>
  <si>
    <t>Act of carrying back.</t>
  </si>
  <si>
    <t>Recarry</t>
  </si>
  <si>
    <t>To carry back.</t>
  </si>
  <si>
    <t>Recast</t>
  </si>
  <si>
    <t>To throw again.</t>
  </si>
  <si>
    <t>To mold anew; to cast anew; to throw into a new form or shape; to reconstruct; as, to recast cannon; to recast an argument or a play.</t>
  </si>
  <si>
    <t>To compute, or cast up, a second time.</t>
  </si>
  <si>
    <t>Recche</t>
  </si>
  <si>
    <t>To reck.</t>
  </si>
  <si>
    <t>Reccheles</t>
  </si>
  <si>
    <t>Reckless.</t>
  </si>
  <si>
    <t>Receded</t>
  </si>
  <si>
    <t>of Recede</t>
  </si>
  <si>
    <t>Receding</t>
  </si>
  <si>
    <t>Recede</t>
  </si>
  <si>
    <t>To move back; to retreat; to withdraw.</t>
  </si>
  <si>
    <t>To withdraw a claim or pretension; to desist; to relinquish what had been proposed or asserted; as, to recede from a demand or proposition.</t>
  </si>
  <si>
    <t>To cede back; to grant or yield again to a former possessor; as, to recede conquered territory.</t>
  </si>
  <si>
    <t>Receipt</t>
  </si>
  <si>
    <t>The act of receiving; reception.</t>
  </si>
  <si>
    <t>Reception, as an act of hospitality.</t>
  </si>
  <si>
    <t>Capability of receiving; capacity.</t>
  </si>
  <si>
    <t>Place of receiving.</t>
  </si>
  <si>
    <t>Hence, a recess; a retired place.</t>
  </si>
  <si>
    <t>A formulary according to the directions of which things are to be taken or combined; a recipe; as, a receipt for making sponge cake.</t>
  </si>
  <si>
    <t>A writing acknowledging the taking or receiving of goods delivered; an acknowledgment of money paid.</t>
  </si>
  <si>
    <t>That which is received; that which comes in, in distinction from what is expended, paid out, sent away, and the like; -- usually in the plural; as, the receipts amounted to a thousand dollars.</t>
  </si>
  <si>
    <t>Receipted</t>
  </si>
  <si>
    <t>of Receipt</t>
  </si>
  <si>
    <t>Receipting</t>
  </si>
  <si>
    <t>To give a receipt for; as, to receipt goods delivered by a sheriff.</t>
  </si>
  <si>
    <t>To put a receipt on, as by writing or stamping; as, to receipt a bill.</t>
  </si>
  <si>
    <t>To give a receipt, as for money paid.</t>
  </si>
  <si>
    <t>Receiptment</t>
  </si>
  <si>
    <t>The receiving or harboring a felon knowingly, after the commission of a felony.</t>
  </si>
  <si>
    <t>Receiptor</t>
  </si>
  <si>
    <t>One who receipts; specifically (Law), one who receipts for property which has been taken by the sheriff.</t>
  </si>
  <si>
    <t>Receit</t>
  </si>
  <si>
    <t>Receipt.</t>
  </si>
  <si>
    <t>Receivability</t>
  </si>
  <si>
    <t>The quality of being receivable; receivableness.</t>
  </si>
  <si>
    <t>Receivable</t>
  </si>
  <si>
    <t>Capable of being received.</t>
  </si>
  <si>
    <t>Received</t>
  </si>
  <si>
    <t>of Receive</t>
  </si>
  <si>
    <t>Receiving</t>
  </si>
  <si>
    <t>Receive</t>
  </si>
  <si>
    <t>To take, as something that is offered, given, committed, sent, paid, or the like; to accept; as, to receive money offered in payment of a debt; to receive a gift, a message, or a letter.</t>
  </si>
  <si>
    <t>Hence: To gain the knowledge of; to take into the mind by assent to; to give admission to; to accept, as an opinion, notion, etc.; to embrace.</t>
  </si>
  <si>
    <t>To allow, as a custom, tradition, or the like; to give credence or acceptance to.</t>
  </si>
  <si>
    <t>To give admittance to; to permit to enter, as into one's house, presence, company, and the like; as, to receive a lodger, visitor, ambassador, messenger, etc.</t>
  </si>
  <si>
    <t>To admit; to take in; to hold; to contain; to have capacity for; to be able to take in.</t>
  </si>
  <si>
    <t>To be affected by something; to suffer; to be subjected to; as, to receive pleasure or pain; to receive a wound or a blow; to receive damage.</t>
  </si>
  <si>
    <t>To take from a thief, as goods known to be stolen.</t>
  </si>
  <si>
    <t>To bat back (the ball) when served.</t>
  </si>
  <si>
    <t>To receive visitors; to be at home to receive calls; as, she receives on Tuesdays.</t>
  </si>
  <si>
    <t>To return, or bat back, the ball when served; as, it is your turn to receive.</t>
  </si>
  <si>
    <t>Receivedness</t>
  </si>
  <si>
    <t>The state or quality of being received, accepted, or current; as, the receivedness of an opinion.</t>
  </si>
  <si>
    <t>Receiver</t>
  </si>
  <si>
    <t>One who takes or receives in any manner.</t>
  </si>
  <si>
    <t>A person appointed, ordinarily by a court, to receive, and hold in trust, money or other property which is the subject of litigation, pending the suit; a person appointed to take charge of the estate and effects of a corporation, and to do other acts necessary to winding up its affairs, in certain cases.</t>
  </si>
  <si>
    <t>One who takes or buys stolen goods from a thief, knowing them to be stolen.</t>
  </si>
  <si>
    <t>A vessel connected with an alembic, a retort, or the like, for receiving and condensing the product of distillation.</t>
  </si>
  <si>
    <t>A vessel for receiving and containing gases.</t>
  </si>
  <si>
    <t>The glass vessel in which the vacuum is produced, and the objects of experiment are put, in experiments with an air pump.  Cf. Bell jar, and see Illust. of Air pump.</t>
  </si>
  <si>
    <t>A vessel for receiving the exhaust steam from the high-pressure cylinder before it enters the low-pressure cylinder, in a compound engine.</t>
  </si>
  <si>
    <t>A capacious vessel for receiving steam from a distant boiler, and supplying it dry to an engine.</t>
  </si>
  <si>
    <t>That portion of a telephonic apparatus, or similar system, at which the message is received and made audible; -- opposed to transmitter.</t>
  </si>
  <si>
    <t>Receivership</t>
  </si>
  <si>
    <t>The state or office of a receiver.</t>
  </si>
  <si>
    <t>Recelebrate</t>
  </si>
  <si>
    <t>To celebrate again, or anew.</t>
  </si>
  <si>
    <t>Recency</t>
  </si>
  <si>
    <t>The state or quality of being recent; newness; new state; late origin; lateness in time; freshness; as, the recency of a transaction, of a wound, etc.</t>
  </si>
  <si>
    <t>Recense</t>
  </si>
  <si>
    <t>To review; to revise.</t>
  </si>
  <si>
    <t>Recension</t>
  </si>
  <si>
    <t>The act of reviewing or revising; review; examination; enumeration.</t>
  </si>
  <si>
    <t>Specifically, the review of a text (as of an ancient author) by an editor; critical revisal and establishment.</t>
  </si>
  <si>
    <t>The result of such a work; a text established by critical revision; an edited version.</t>
  </si>
  <si>
    <t>Recensionist</t>
  </si>
  <si>
    <t>One who makes recensions; specifically, a critical editor.</t>
  </si>
  <si>
    <t>Recent</t>
  </si>
  <si>
    <t>Of late origin, existence, or occurrence; lately come; not of remote date, antiquated style, or the like; not already known, familiar, worn out, trite, etc.; fresh; novel; new; modern; as, recent news.</t>
  </si>
  <si>
    <t>Of or pertaining to the present or existing epoch; as, recent shells.</t>
  </si>
  <si>
    <t>Recenter</t>
  </si>
  <si>
    <t>To center again; to restore to the center.</t>
  </si>
  <si>
    <t>Recently</t>
  </si>
  <si>
    <t>Newly; lately; freshly; not long since; as, advices recently received.</t>
  </si>
  <si>
    <t>Recentness</t>
  </si>
  <si>
    <t>Quality or state of being recent.</t>
  </si>
  <si>
    <t>Receptacle</t>
  </si>
  <si>
    <t>That which serves, or is used, for receiving and containing something, as a basket, a vase, a bag, a reservoir; a repository.</t>
  </si>
  <si>
    <t>The apex of the flower stalk, from which the organs of the flower grow, or into which they are inserted. See Illust. of Flower, and Ovary.</t>
  </si>
  <si>
    <t>The dilated apex of a pedicel which serves as a common support to a head of flowers.</t>
  </si>
  <si>
    <t>An intercellular cavity containing oil or resin or other matters.</t>
  </si>
  <si>
    <t>A special branch which bears the fructification in many cryptogamous plants.</t>
  </si>
  <si>
    <t>Receptacular</t>
  </si>
  <si>
    <t>Pertaining to the receptacle, or growing on it; as, the receptacular chaff or scales in the sunflower.</t>
  </si>
  <si>
    <t>Receptacula</t>
  </si>
  <si>
    <t>of Receptaculum</t>
  </si>
  <si>
    <t>Receptaculum</t>
  </si>
  <si>
    <t>A receptacle; as, the receptaculum of the chyle.</t>
  </si>
  <si>
    <t>Receptary</t>
  </si>
  <si>
    <t>Generally or popularly admitted or received.</t>
  </si>
  <si>
    <t>That which is received.</t>
  </si>
  <si>
    <t>Receptibility</t>
  </si>
  <si>
    <t>The quality or state of being receptible; receivableness.</t>
  </si>
  <si>
    <t>A receptible thing.</t>
  </si>
  <si>
    <t>Receptible</t>
  </si>
  <si>
    <t>Such as may be received; receivable.</t>
  </si>
  <si>
    <t>Reception</t>
  </si>
  <si>
    <t>The act of receiving; receipt; admission; as, the reception of food into the stomach; the reception of a letter; the reception of sensation or ideas; reception of evidence.</t>
  </si>
  <si>
    <t>The state of being received.</t>
  </si>
  <si>
    <t>The act or manner of receiving, esp. of receiving visitors; entertainment; hence, an occasion or ceremony of receiving guests; as, a hearty reception; an elaborate reception.</t>
  </si>
  <si>
    <t>Acceptance, as of an opinion or doctrine.</t>
  </si>
  <si>
    <t>A retaking; a recovery.</t>
  </si>
  <si>
    <t>Receptive</t>
  </si>
  <si>
    <t>Having the quality of receiving; able or inclined to take in, absorb, hold, or contain; receiving or containing; as, a receptive mind.</t>
  </si>
  <si>
    <t>Receptiveness</t>
  </si>
  <si>
    <t>The quality of being receptive.</t>
  </si>
  <si>
    <t>Receptivity</t>
  </si>
  <si>
    <t>The state or quality of being receptive.</t>
  </si>
  <si>
    <t>The power or capacity of receiving impressions, as those of the external senses.</t>
  </si>
  <si>
    <t>Receptory</t>
  </si>
  <si>
    <t>Receptacle.</t>
  </si>
  <si>
    <t>Recess</t>
  </si>
  <si>
    <t>A withdrawing or retiring; a moving back; retreat; as, the recess of the tides.</t>
  </si>
  <si>
    <t>The state of being withdrawn; seclusion; privacy.</t>
  </si>
  <si>
    <t>Remission or suspension of business or procedure; intermission, as of a legislative body, court, or school.</t>
  </si>
  <si>
    <t>Part of a room formed by the receding of the wall, as an alcove, niche, etc.</t>
  </si>
  <si>
    <t>A place of retirement, retreat, secrecy, or seclusion.</t>
  </si>
  <si>
    <t>Secret or abstruse part; as, the difficulties and recesses of science.</t>
  </si>
  <si>
    <t>A sinus.</t>
  </si>
  <si>
    <t>Recessed</t>
  </si>
  <si>
    <t>of Recess</t>
  </si>
  <si>
    <t>Recessing</t>
  </si>
  <si>
    <t>To make a recess in; as, to recess a wall.</t>
  </si>
  <si>
    <t>A decree of the imperial diet of the old German empire.</t>
  </si>
  <si>
    <t>Having a recess or recesses; as, a recessed arch or wall.</t>
  </si>
  <si>
    <t>Withdrawn; secluded.</t>
  </si>
  <si>
    <t>Recession</t>
  </si>
  <si>
    <t>The act of receding or withdrawing, as from a place, a claim, or a demand.</t>
  </si>
  <si>
    <t>The act of ceding back; restoration; repeated cession; as, the recession of conquered territory to its former sovereign.</t>
  </si>
  <si>
    <t>Recessional</t>
  </si>
  <si>
    <t>Of or pertaining to recession or withdrawal.</t>
  </si>
  <si>
    <t>Recessive</t>
  </si>
  <si>
    <t>Going back; receding.</t>
  </si>
  <si>
    <t>Rechabite</t>
  </si>
  <si>
    <t>One of the descendants of Jonadab, the son of Rechab, all of whom by his injunction abstained from the use of intoxicating drinks and even from planting the vine. Jer. xxxv. 2-19. Also, in modern times, a member of a certain society of abstainers from alcoholic liquors.</t>
  </si>
  <si>
    <t>Rechange</t>
  </si>
  <si>
    <t>To change again, or change back.</t>
  </si>
  <si>
    <t>Recharge</t>
  </si>
  <si>
    <t>To charge or accuse in return.</t>
  </si>
  <si>
    <t>To attack again; to attack anew.</t>
  </si>
  <si>
    <t>Recharter</t>
  </si>
  <si>
    <t>A second charter; a renewal of a charter.</t>
  </si>
  <si>
    <t>To charter again or anew; to grant a second or another charter to.</t>
  </si>
  <si>
    <t>Rechase</t>
  </si>
  <si>
    <t>To chase again; to chase or drive back.</t>
  </si>
  <si>
    <t>Recheat</t>
  </si>
  <si>
    <t>A strain given on the horn to call back the hounds when they have lost track of the game.</t>
  </si>
  <si>
    <t>To blow the recheat.</t>
  </si>
  <si>
    <t>Recherche</t>
  </si>
  <si>
    <t>Sought out with care; choice. Hence: of rare quality, elegance, or attractiveness; peculiar and refined in kind.</t>
  </si>
  <si>
    <t>Rechless</t>
  </si>
  <si>
    <t>Rechoose</t>
  </si>
  <si>
    <t>To choose again.</t>
  </si>
  <si>
    <t>Recidivate</t>
  </si>
  <si>
    <t>To backslide; to fall again.</t>
  </si>
  <si>
    <t>Recidivation</t>
  </si>
  <si>
    <t>A falling back; a backsliding.</t>
  </si>
  <si>
    <t>Recidivous</t>
  </si>
  <si>
    <t>Tending or liable to backslide or relapse to a former condition or habit.</t>
  </si>
  <si>
    <t>Recipes</t>
  </si>
  <si>
    <t>of Recipe</t>
  </si>
  <si>
    <t>Recipe</t>
  </si>
  <si>
    <t>A formulary or prescription for making some combination, mixture, or preparation of materials; a receipt; especially, a prescription for medicine.</t>
  </si>
  <si>
    <t>Recipiangle</t>
  </si>
  <si>
    <t>An instrument with two arms that are pivoted together at one end, and a graduated arc, -- used by military engineers for measuring and laying off angles of fortifications.</t>
  </si>
  <si>
    <t>Recipience</t>
  </si>
  <si>
    <t>Alt. of Recipiency</t>
  </si>
  <si>
    <t>Recipiency</t>
  </si>
  <si>
    <t>The quality or state of being recipient; a receiving; reception; receptiveness.</t>
  </si>
  <si>
    <t>Recipient</t>
  </si>
  <si>
    <t>A receiver; the person or thing that receives; one to whom, or that to which, anything is given or communicated; specifically, the receiver of a still.</t>
  </si>
  <si>
    <t>Receiving; receptive.</t>
  </si>
  <si>
    <t>Reciprocal</t>
  </si>
  <si>
    <t>Recurring in vicissitude; alternate.</t>
  </si>
  <si>
    <t>Done by each to the other; interchanging or interchanged; given and received; due from each to each; mutual; as, reciprocal love; reciprocal duties.</t>
  </si>
  <si>
    <t>Mutually interchangeable.</t>
  </si>
  <si>
    <t>Reflexive; -- applied to pronouns and verbs, but sometimes limited to such pronouns as express mutual action.</t>
  </si>
  <si>
    <t>Used to denote different kinds of mutual relation; often with reference to the substitution of reciprocals for given quantities. See the Phrases below.</t>
  </si>
  <si>
    <t>That which is reciprocal to another thing.</t>
  </si>
  <si>
    <t>The quotient arising from dividing unity by any quantity; thus, / is the reciprocal of 4; 1/(a +b) is the reciprocal of a + b. The reciprocal of a fraction is the fraction inverted, or the denominator divided by the numerator.</t>
  </si>
  <si>
    <t>Reciprocality</t>
  </si>
  <si>
    <t>The quality or condition of being reciprocal; reciprocalness.</t>
  </si>
  <si>
    <t>Reciprocally</t>
  </si>
  <si>
    <t>In a reciprocal manner; so that each affects the other, and is equally affected by it; interchangeably; mutually.</t>
  </si>
  <si>
    <t>In the manner of reciprocals.</t>
  </si>
  <si>
    <t>Reciprocalness</t>
  </si>
  <si>
    <t>The quality or condition of being reciprocal; mutual return; alternateness.</t>
  </si>
  <si>
    <t>Reciprocated</t>
  </si>
  <si>
    <t>of Reciprocate</t>
  </si>
  <si>
    <t>Reciprocating</t>
  </si>
  <si>
    <t>Reciprocate</t>
  </si>
  <si>
    <t>To move forward and backward alternately; to recur in vicissitude; to act interchangeably; to alternate.</t>
  </si>
  <si>
    <t>To give and return mutually; to make return for; to give in return; to interchange; to alternate; as, to reciprocate favors.</t>
  </si>
  <si>
    <t>Reciprocation</t>
  </si>
  <si>
    <t>The act of reciprocating; interchange of acts; a mutual giving and returning; as, the reciprocation of kindnesses.</t>
  </si>
  <si>
    <t>Alternate recurrence or action; as, the reciprocation of the sea in the flow and ebb of tides.</t>
  </si>
  <si>
    <t>Reciprocity</t>
  </si>
  <si>
    <t>Mutual action and reaction.</t>
  </si>
  <si>
    <t>Reciprocal advantages, obligations, or rights; reciprocation.</t>
  </si>
  <si>
    <t>Reciprocornous</t>
  </si>
  <si>
    <t>Having horns turning backward and then forward, like those of a ram.</t>
  </si>
  <si>
    <t>Reciprocous</t>
  </si>
  <si>
    <t>Reciprocal.</t>
  </si>
  <si>
    <t>Reciprok</t>
  </si>
  <si>
    <t>Reciproque</t>
  </si>
  <si>
    <t>Recision</t>
  </si>
  <si>
    <t>The act of cutting off.</t>
  </si>
  <si>
    <t>Recital</t>
  </si>
  <si>
    <t>The act of reciting; the repetition of the words of another, or of a document; rehearsal; as, the recital of testimony.</t>
  </si>
  <si>
    <t>A telling in detail and due order of the particulars of anything, as of a law, an adventure, or a series of events; narration.</t>
  </si>
  <si>
    <t>That which is recited; a story; a narration.</t>
  </si>
  <si>
    <t>A vocal or instrumental performance by one person; -- distinguished from concert; as, a song recital; an organ, piano, or violin recital.</t>
  </si>
  <si>
    <t>The formal statement, or setting forth, of some matter of fact in any deed or writing in order to explain the reasons on which the transaction is founded; the statement of matter in pleading introductory to some positive allegation.</t>
  </si>
  <si>
    <t>Recitation</t>
  </si>
  <si>
    <t>The act of reciting; rehearsal; repetition of words or sentences.</t>
  </si>
  <si>
    <t>The delivery before an audience of something committed to memory, especially as an elocutionary exhibition; also, that which is so delivered.</t>
  </si>
  <si>
    <t>The rehearsal of a lesson by pupils before their instructor.</t>
  </si>
  <si>
    <t>Recitative</t>
  </si>
  <si>
    <t>A species of musical recitation in which the words are delivered in a manner resembling that of ordinary declamation; also, a piece of music intended for such recitation; -- opposed to melisma.</t>
  </si>
  <si>
    <t>Of or pertaining to recitation; intended for musical recitation or declamation; in the style or manner of recitative.</t>
  </si>
  <si>
    <t>Recitativo</t>
  </si>
  <si>
    <t>Recitative.</t>
  </si>
  <si>
    <t>Recited</t>
  </si>
  <si>
    <t>of Recite</t>
  </si>
  <si>
    <t>Reciting</t>
  </si>
  <si>
    <t>Recite</t>
  </si>
  <si>
    <t>To repeat, as something already prepared, written down, committed to memory, or the like; to deliver from a written or printed document, or from recollection; to rehearse; as, to recite the words of an author, or of a deed or covenant.</t>
  </si>
  <si>
    <t>To tell over; to go over in particulars; to relate; to narrate; as, to recite past events; to recite the particulars of a voyage.</t>
  </si>
  <si>
    <t>To rehearse, as a lesson to an instructor.</t>
  </si>
  <si>
    <t>To state in or as a recital. See Recital, 5.</t>
  </si>
  <si>
    <t>To repeat, pronounce, or rehearse, as before an audience, something prepared or committed to memory; to rehearse a lesson learned.</t>
  </si>
  <si>
    <t>A recital.</t>
  </si>
  <si>
    <t>Reciter</t>
  </si>
  <si>
    <t>One who recites; also, a book of extracts for recitation.</t>
  </si>
  <si>
    <t>Recked</t>
  </si>
  <si>
    <t>of Reck</t>
  </si>
  <si>
    <t>Roughte</t>
  </si>
  <si>
    <t>Recking</t>
  </si>
  <si>
    <t>Reck</t>
  </si>
  <si>
    <t>To make account of; to care for; to heed; to regard.</t>
  </si>
  <si>
    <t>To concern; -- used impersonally.</t>
  </si>
  <si>
    <t>To make account; to take heed; to care; to mind; -- often followed by of.</t>
  </si>
  <si>
    <t>Reckless</t>
  </si>
  <si>
    <t>Inattentive to duty; careless; neglectful; indifferent.</t>
  </si>
  <si>
    <t>Rashly negligent; utterly careless or heedless.</t>
  </si>
  <si>
    <t>Reckling</t>
  </si>
  <si>
    <t>Needing care; weak; feeble; as, a reckling child.</t>
  </si>
  <si>
    <t>A weak child or animal.</t>
  </si>
  <si>
    <t>Reckoned</t>
  </si>
  <si>
    <t>of Reckon</t>
  </si>
  <si>
    <t>Reckoning</t>
  </si>
  <si>
    <t>Reckon</t>
  </si>
  <si>
    <t>To count; to enumerate; to number; also, to compute; to calculate.</t>
  </si>
  <si>
    <t>To count as in a number, rank, or series; to estimate by rank or quality; to place by estimation; to account; to esteem; to repute.</t>
  </si>
  <si>
    <t>To charge, attribute, or adjudge to one, as having a certain quality or value.</t>
  </si>
  <si>
    <t>To conclude, as by an enumeration and balancing of chances; hence, to think; to suppose; -- followed by an objective clause; as, I reckon he won't try that again.</t>
  </si>
  <si>
    <t>To make an enumeration or computation; to engage in numbering or computing.</t>
  </si>
  <si>
    <t>To come to an accounting; to make up accounts; to settle; to examine and strike the balance of debt and credit; to adjust relations of desert or penalty.</t>
  </si>
  <si>
    <t>Reckoner</t>
  </si>
  <si>
    <t>One who reckons or computes; also, a book of calculations, tables, etc., to assist in reckoning.</t>
  </si>
  <si>
    <t>The act of one who reckons, counts, or computes; the result of reckoning or counting; calculation.</t>
  </si>
  <si>
    <t>An account of time</t>
  </si>
  <si>
    <t>Adjustment of claims and accounts; settlement of obligations, liabilities, etc.</t>
  </si>
  <si>
    <t>The charge or account made by a host at an inn.</t>
  </si>
  <si>
    <t>Esteem; account; estimation.</t>
  </si>
  <si>
    <t>The calculation of a ship's position, either from astronomical observations, or from the record of the courses steered and distances sailed as shown by compass and log, -- in the latter case called dead reckoning (see under Dead); -- also used for dead reckoning in contradistinction to observation.</t>
  </si>
  <si>
    <t>The position of a ship as determined by calculation.</t>
  </si>
  <si>
    <t>Reclaim</t>
  </si>
  <si>
    <t>To claim back; to demand the return of as a right; to attempt to recover possession of.</t>
  </si>
  <si>
    <t>Reclaimed</t>
  </si>
  <si>
    <t>of Reclaim</t>
  </si>
  <si>
    <t>Reclaiming</t>
  </si>
  <si>
    <t>To call back, as a hawk to the wrist in falconry, by a certain customary call.</t>
  </si>
  <si>
    <t>To call back from flight or disorderly action; to call to, for the purpose of subduing or quieting.</t>
  </si>
  <si>
    <t>To reduce from a wild to a tamed state; to bring under discipline; -- said especially of birds trained for the chase, but also of other animals.</t>
  </si>
  <si>
    <t>Hence: To reduce to a desired state by discipline, labor, cultivation, or the like; to rescue from being wild, desert, waste, submerged, or the like; as, to reclaim wild land, overflowed land, etc.</t>
  </si>
  <si>
    <t>To call back to rectitude from moral wandering or transgression; to draw back to correct deportment or course of life; to reform.</t>
  </si>
  <si>
    <t>To correct; to reform; -- said of things.</t>
  </si>
  <si>
    <t>To exclaim against; to gainsay.</t>
  </si>
  <si>
    <t>To cry out in opposition or contradiction; to exclaim against anything; to contradict; to take exceptions.</t>
  </si>
  <si>
    <t>To bring anyone back from evil courses; to reform.</t>
  </si>
  <si>
    <t>To draw back; to give way.</t>
  </si>
  <si>
    <t>The act of reclaiming, or the state of being reclaimed; reclamation; recovery.</t>
  </si>
  <si>
    <t>Reclaimable</t>
  </si>
  <si>
    <t>That may be reclaimed.</t>
  </si>
  <si>
    <t>Reclaimant</t>
  </si>
  <si>
    <t>One who reclaims; one who cries out against or contradicts.</t>
  </si>
  <si>
    <t>Reclaimer</t>
  </si>
  <si>
    <t>One who reclaims.</t>
  </si>
  <si>
    <t>Reclaimless</t>
  </si>
  <si>
    <t>That can not be reclaimed.</t>
  </si>
  <si>
    <t>Reclamation</t>
  </si>
  <si>
    <t>The act or process of reclaiming.</t>
  </si>
  <si>
    <t>Representation made in opposition; remonstrance.</t>
  </si>
  <si>
    <t>Reclasp</t>
  </si>
  <si>
    <t>To clasp or unite again.</t>
  </si>
  <si>
    <t>Reclinant</t>
  </si>
  <si>
    <t>Bending or leaning backward.</t>
  </si>
  <si>
    <t>Reclinate</t>
  </si>
  <si>
    <t>Reclined, as a leaf; bent downward, so that the point, as of a stem or leaf, is lower than the base.</t>
  </si>
  <si>
    <t>Reclination</t>
  </si>
  <si>
    <t>The act of leaning or reclining, or the state of being reclined.</t>
  </si>
  <si>
    <t>The angle which the plane of the dial makes with a vertical plane which it intersects in a horizontal line.</t>
  </si>
  <si>
    <t>The act or process of removing a cataract, by applying the needle to its anterior surface, and depressing it into the vitreous humor in such a way that the front surface of the cataract becomes the upper one and its back surface the lower one.</t>
  </si>
  <si>
    <t>Reclined</t>
  </si>
  <si>
    <t>of Recline</t>
  </si>
  <si>
    <t>Reclining</t>
  </si>
  <si>
    <t>Recline</t>
  </si>
  <si>
    <t>To cause or permit to lean, incline, rest, etc.; to place in a recumbent position; as, to recline the head on the hand.</t>
  </si>
  <si>
    <t>To lean or incline; as, to recline against a wall.</t>
  </si>
  <si>
    <t>To assume, or to be in, a recumbent position; as, to recline on a couch.</t>
  </si>
  <si>
    <t>Having a reclining posture; leaning; reclining.</t>
  </si>
  <si>
    <t>Falling or turned downward; reclinate.</t>
  </si>
  <si>
    <t>Recliner</t>
  </si>
  <si>
    <t>One who, or that which, reclines.</t>
  </si>
  <si>
    <t>Bending or curving gradually back from the perpendicular.</t>
  </si>
  <si>
    <t>Recumbent.</t>
  </si>
  <si>
    <t>Reclose</t>
  </si>
  <si>
    <t>To close again.</t>
  </si>
  <si>
    <t>Reclothe</t>
  </si>
  <si>
    <t>Reclude</t>
  </si>
  <si>
    <t>To open; to unclose.</t>
  </si>
  <si>
    <t>Recluse</t>
  </si>
  <si>
    <t>Shut up; sequestered; retired from the world or from public notice; solitary; living apart; as, a recluse monk or hermit; a recluse life.</t>
  </si>
  <si>
    <t>A person who lives in seclusion from intercourse with the world, as a hermit or monk; specifically, one of a class of secluded devotees who live in single cells, usually attached to monasteries.</t>
  </si>
  <si>
    <t>The place where a recluse dwells.</t>
  </si>
  <si>
    <t>To shut up; to seclude.</t>
  </si>
  <si>
    <t>Reclusely</t>
  </si>
  <si>
    <t>In a recluse or solitary manner.</t>
  </si>
  <si>
    <t>Recluseness</t>
  </si>
  <si>
    <t>Quality or state of being recluse.</t>
  </si>
  <si>
    <t>Reclusion</t>
  </si>
  <si>
    <t>A state of retirement from the world; seclusion.</t>
  </si>
  <si>
    <t>Reclusive</t>
  </si>
  <si>
    <t>Affording retirement from society.</t>
  </si>
  <si>
    <t>Reclusory</t>
  </si>
  <si>
    <t>The habitation of a recluse; a hermitage.</t>
  </si>
  <si>
    <t>Recoct</t>
  </si>
  <si>
    <t>To boil or cook again; hence, to make over; to vamp up; to reconstruct.</t>
  </si>
  <si>
    <t>Recoction</t>
  </si>
  <si>
    <t>A second coction or preparation; a vamping up.</t>
  </si>
  <si>
    <t>Recognition</t>
  </si>
  <si>
    <t>The act of recognizing, or the state of being recognized; acknowledgment; formal avowal; knowledge confessed or avowed; notice.</t>
  </si>
  <si>
    <t>Recognitor</t>
  </si>
  <si>
    <t>One of a jury impaneled on an assize.</t>
  </si>
  <si>
    <t>Recognitory</t>
  </si>
  <si>
    <t>Pertaining to, or connected with, recognition.</t>
  </si>
  <si>
    <t>Recognizability</t>
  </si>
  <si>
    <t>The quality or condition of being recognizable.</t>
  </si>
  <si>
    <t>Recognizable</t>
  </si>
  <si>
    <t>Capable of being recognized.</t>
  </si>
  <si>
    <t>Recognizance</t>
  </si>
  <si>
    <t>An obligation of record entered into before some court of record or magistrate duly authorized, with condition to do some particular act, as to appear at the same or some other court, to keep the peace, or pay a debt. A recognizance differs from a bond, being witnessed by the record only, and not by the party's seal.</t>
  </si>
  <si>
    <t>The verdict of a jury impaneled upon assize.</t>
  </si>
  <si>
    <t>A token; a symbol; a pledge; a badge.</t>
  </si>
  <si>
    <t>Acknowledgment of a person or thing; avowal; profession; recognition.</t>
  </si>
  <si>
    <t>Recognization</t>
  </si>
  <si>
    <t>Recognition.</t>
  </si>
  <si>
    <t>Recognized</t>
  </si>
  <si>
    <t>of Recognize</t>
  </si>
  <si>
    <t>Recognizing</t>
  </si>
  <si>
    <t>Recognize</t>
  </si>
  <si>
    <t>To know again; to perceive the identity of, with a person or thing previously known; to recover or recall knowledge of.</t>
  </si>
  <si>
    <t>To avow knowledge of; to allow that one knows; to consent to admit, hold, or the like; to admit with a formal acknowledgment; as, to recognize an obligation; to recognize a consul.</t>
  </si>
  <si>
    <t>To acknowledge acquaintance with, as by salutation, bowing, or the like.</t>
  </si>
  <si>
    <t>To show appreciation of; as, to recognize services by a testimonial.</t>
  </si>
  <si>
    <t>To review; to reexamine.</t>
  </si>
  <si>
    <t>To reconnoiter.</t>
  </si>
  <si>
    <t>To enter an obligation of record before a proper tribunal; as, A B recognized in the sum of twenty dollars.</t>
  </si>
  <si>
    <t>Recognizee</t>
  </si>
  <si>
    <t>The person in whose favor a recognizance is made.</t>
  </si>
  <si>
    <t>Recognizer</t>
  </si>
  <si>
    <t>One who recognizes; a recognizor.</t>
  </si>
  <si>
    <t>Recognizor</t>
  </si>
  <si>
    <t>One who enters into a recognizance.</t>
  </si>
  <si>
    <t>Recognosce</t>
  </si>
  <si>
    <t>Recoiled</t>
  </si>
  <si>
    <t>of Recoil</t>
  </si>
  <si>
    <t>Recoiling</t>
  </si>
  <si>
    <t>Recoil</t>
  </si>
  <si>
    <t>To start, roll, bound, spring, or fall back; to take a reverse motion; to be driven or forced backward; to return.</t>
  </si>
  <si>
    <t>To draw back, as from anything repugnant, distressing, alarming, or the like; to shrink.</t>
  </si>
  <si>
    <t>To turn or go back; to withdraw one's self; to retire.</t>
  </si>
  <si>
    <t>To draw or go back.</t>
  </si>
  <si>
    <t>A starting or falling back; a rebound; a shrinking; as, the recoil of nature, or of the blood.</t>
  </si>
  <si>
    <t>The state or condition of having recoiled.</t>
  </si>
  <si>
    <t>Specifically, the reaction or rebounding of a firearm when discharged.</t>
  </si>
  <si>
    <t>Recoiler</t>
  </si>
  <si>
    <t>One who, or that which, recoils.</t>
  </si>
  <si>
    <t>Recoilingly</t>
  </si>
  <si>
    <t>In the manner of a recoil.</t>
  </si>
  <si>
    <t>Recoilment</t>
  </si>
  <si>
    <t>Recoil.</t>
  </si>
  <si>
    <t>Recoin</t>
  </si>
  <si>
    <t>To coin anew or again.</t>
  </si>
  <si>
    <t>Recoinage</t>
  </si>
  <si>
    <t>The act of coining anew.</t>
  </si>
  <si>
    <t>That which is coined anew.</t>
  </si>
  <si>
    <t>Re-collect</t>
  </si>
  <si>
    <t>To collect again; to gather what has been scattered; as, to re-collect routed troops.</t>
  </si>
  <si>
    <t>Recollected</t>
  </si>
  <si>
    <t>of Recollect</t>
  </si>
  <si>
    <t>Recollecting</t>
  </si>
  <si>
    <t>Recollect</t>
  </si>
  <si>
    <t>To recover or recall the knowledge of; to bring back to the mind or memory; to remember.</t>
  </si>
  <si>
    <t>Reflexively, to compose one's self; to recover self-command; as, to recollect one's self after a burst of anger; -- sometimes, formerly, in the perfect participle.</t>
  </si>
  <si>
    <t>A friar of the Strict Observance, -- an order of Franciscans.</t>
  </si>
  <si>
    <t>Recollection</t>
  </si>
  <si>
    <t>The act of recollecting, or recalling to the memory; the operation by which objects are recalled to the memory, or ideas revived in the mind; reminiscence; remembrance.</t>
  </si>
  <si>
    <t>The power of recalling ideas to the mind, or the period within which things can be recollected; remembrance; memory; as, an event within my recollection.</t>
  </si>
  <si>
    <t>That which is recollected; something called to mind; reminiscence.</t>
  </si>
  <si>
    <t>The act or practice of collecting or concentrating the mind; concentration; self-control.</t>
  </si>
  <si>
    <t>Recollective</t>
  </si>
  <si>
    <t>Having the power of recollecting.</t>
  </si>
  <si>
    <t>Recollet</t>
  </si>
  <si>
    <t>Same as Recollect, n.</t>
  </si>
  <si>
    <t>Recolonization</t>
  </si>
  <si>
    <t>A second or renewed colonization.</t>
  </si>
  <si>
    <t>Recolonize</t>
  </si>
  <si>
    <t>To colonize again.</t>
  </si>
  <si>
    <t>Recombination</t>
  </si>
  <si>
    <t>Combination a second or additional time.</t>
  </si>
  <si>
    <t>Recombine</t>
  </si>
  <si>
    <t>To combine again.</t>
  </si>
  <si>
    <t>Recomfort</t>
  </si>
  <si>
    <t>To comfort again; to console anew; to give new strength to.</t>
  </si>
  <si>
    <t>Recomfortless</t>
  </si>
  <si>
    <t>Without comfort.</t>
  </si>
  <si>
    <t>Recomforture</t>
  </si>
  <si>
    <t>The act of recomforting; restoration of comfort.</t>
  </si>
  <si>
    <t>Recommence</t>
  </si>
  <si>
    <t>To commence or begin again.</t>
  </si>
  <si>
    <t>To begin anew to be; to act again as.</t>
  </si>
  <si>
    <t>To commence again or anew.</t>
  </si>
  <si>
    <t>Recommencement</t>
  </si>
  <si>
    <t>A commencement made anew.</t>
  </si>
  <si>
    <t>Recommended</t>
  </si>
  <si>
    <t>of Recommend</t>
  </si>
  <si>
    <t>Recommending</t>
  </si>
  <si>
    <t>Recommend</t>
  </si>
  <si>
    <t>To commend to the favorable notice of another; to commit to another's care, confidence, or acceptance, with favoring representations; to put in a favorable light before any one; to bestow commendation on; as, he recommended resting the mind and exercising the body.</t>
  </si>
  <si>
    <t>To make acceptable; to attract favor to.</t>
  </si>
  <si>
    <t>To commit; to give in charge; to commend.</t>
  </si>
  <si>
    <t>Recommendable</t>
  </si>
  <si>
    <t>Suitable to be recommended; worthy of praise; commendable.</t>
  </si>
  <si>
    <t>Recommendation</t>
  </si>
  <si>
    <t>The act of recommending.</t>
  </si>
  <si>
    <t>That which recommends, or commends to favor; anything procuring, or tending to procure, a favorable reception, or to secure acceptance and adoption; as, he brought excellent recommendations.</t>
  </si>
  <si>
    <t>The state of being recommended; esteem.</t>
  </si>
  <si>
    <t>Recommendative</t>
  </si>
  <si>
    <t>That which recommends; a recommendation.</t>
  </si>
  <si>
    <t>Recommendatory</t>
  </si>
  <si>
    <t>Serving to recommend; recommending; commendatory.</t>
  </si>
  <si>
    <t>Recommender</t>
  </si>
  <si>
    <t>One who recommends.</t>
  </si>
  <si>
    <t>Recommission</t>
  </si>
  <si>
    <t>To commission again; to give a new commission to.</t>
  </si>
  <si>
    <t>Recommit</t>
  </si>
  <si>
    <t>To commit again; to give back into keeping; specifically, to refer again to a committee; as, to recommit a bill to the same committee.</t>
  </si>
  <si>
    <t>Recommitment</t>
  </si>
  <si>
    <t>Alt. of Recommittal</t>
  </si>
  <si>
    <t>Recommittal</t>
  </si>
  <si>
    <t>A second or renewed commitment; a renewed reference to a committee.</t>
  </si>
  <si>
    <t>Recompact</t>
  </si>
  <si>
    <t>To compact or join anew.</t>
  </si>
  <si>
    <t>Recompensation</t>
  </si>
  <si>
    <t>Recompense.</t>
  </si>
  <si>
    <t>Used to denote a case where a set-off pleaded by the defendant is met by a set-off pleaded by the plaintiff.</t>
  </si>
  <si>
    <t>Recompensed</t>
  </si>
  <si>
    <t>of Recompense</t>
  </si>
  <si>
    <t>Recompensing</t>
  </si>
  <si>
    <t>Recompense</t>
  </si>
  <si>
    <t>To render an equivalent to, for service, loss, etc.; to requite; to remunerate; to compensate.</t>
  </si>
  <si>
    <t>To return an equivalent for; to give compensation for; to atone for; to pay for.</t>
  </si>
  <si>
    <t>To give in return; to pay back; to pay, as something earned or deserved.</t>
  </si>
  <si>
    <t>To give recompense; to make amends or requital.</t>
  </si>
  <si>
    <t>An equivalent returned for anything done, suffered, or given; compensation; requital; suitable return.</t>
  </si>
  <si>
    <t>Recompensement</t>
  </si>
  <si>
    <t>Recompense; requital.</t>
  </si>
  <si>
    <t>Recompenser</t>
  </si>
  <si>
    <t>One who recompenses.</t>
  </si>
  <si>
    <t>Recompensive</t>
  </si>
  <si>
    <t>Of the nature of recompense; serving to recompense.</t>
  </si>
  <si>
    <t>Recompilation</t>
  </si>
  <si>
    <t>A new compilation.</t>
  </si>
  <si>
    <t>Recompile</t>
  </si>
  <si>
    <t>To compile anew.</t>
  </si>
  <si>
    <t>Recompilement</t>
  </si>
  <si>
    <t>The act of recompiling; new compilation or digest; as, a recompilement of the laws.</t>
  </si>
  <si>
    <t>Recomposed</t>
  </si>
  <si>
    <t>of Recompose</t>
  </si>
  <si>
    <t>Recomposing</t>
  </si>
  <si>
    <t>Recompose</t>
  </si>
  <si>
    <t>To compose again; to form anew; to put together again or repeatedly.</t>
  </si>
  <si>
    <t>To restore to composure; to quiet anew; to tranquilize; as, to recompose the mind.</t>
  </si>
  <si>
    <t>Recomposer</t>
  </si>
  <si>
    <t>One who recomposes.</t>
  </si>
  <si>
    <t>Recomposition</t>
  </si>
  <si>
    <t>The act of recomposing.</t>
  </si>
  <si>
    <t>Reconcilable</t>
  </si>
  <si>
    <t>Capable of being reconciled; as, reconcilable adversaries; an act reconciable with previous acts.</t>
  </si>
  <si>
    <t>Reconciled</t>
  </si>
  <si>
    <t>of Reconcile</t>
  </si>
  <si>
    <t>Reconciling</t>
  </si>
  <si>
    <t>Reconcile</t>
  </si>
  <si>
    <t>To cause to be friendly again; to conciliate anew; to restore to friendship; to bring back to harmony; to cause to be no longer at variance; as, to reconcile persons who have quarreled.</t>
  </si>
  <si>
    <t>To bring to acquiescence, content, or quiet submission; as, to reconcile one's self to affictions.</t>
  </si>
  <si>
    <t>To make consistent or congruous; to bring to agreement or suitableness; -- followed by with or to.</t>
  </si>
  <si>
    <t>To adjust; to settle; as, to reconcile differences.</t>
  </si>
  <si>
    <t>To become reconciled.</t>
  </si>
  <si>
    <t>Reconcilement</t>
  </si>
  <si>
    <t>Reconciliation.</t>
  </si>
  <si>
    <t>Reconciler</t>
  </si>
  <si>
    <t>One who reconciles.</t>
  </si>
  <si>
    <t>Reconciliation</t>
  </si>
  <si>
    <t>The act of reconciling, or the state of being reconciled; reconcilenment; restoration to harmony; renewal of friendship.</t>
  </si>
  <si>
    <t>Reduction to congruence or consistency; removal of inconsistency; harmony.</t>
  </si>
  <si>
    <t>Reconciliatory</t>
  </si>
  <si>
    <t>Serving or tending to reconcile.</t>
  </si>
  <si>
    <t>Recondensation</t>
  </si>
  <si>
    <t>The act or process of recondensing.</t>
  </si>
  <si>
    <t>Recondense</t>
  </si>
  <si>
    <t>To condense again.</t>
  </si>
  <si>
    <t>Recondite</t>
  </si>
  <si>
    <t>Hidden from the mental or intellectual view; secret; abstruse; as, recondite causes of things.</t>
  </si>
  <si>
    <t>Dealing in things abstruse; profound; searching; as, recondite studies.</t>
  </si>
  <si>
    <t>Reconditory</t>
  </si>
  <si>
    <t>A repository; a storehouse.</t>
  </si>
  <si>
    <t>Reconduct</t>
  </si>
  <si>
    <t>To conduct back or again.</t>
  </si>
  <si>
    <t>Reconfirm</t>
  </si>
  <si>
    <t>To confirm anew.</t>
  </si>
  <si>
    <t>Reconfort</t>
  </si>
  <si>
    <t>To recomfort; to comfort.</t>
  </si>
  <si>
    <t>Reconjoin</t>
  </si>
  <si>
    <t>To join or conjoin anew.</t>
  </si>
  <si>
    <t>Reconnoissance</t>
  </si>
  <si>
    <t>Alt. of Reconnaissance</t>
  </si>
  <si>
    <t>Reconnaissance</t>
  </si>
  <si>
    <t>The act of reconnoitering; preliminary examination or survey.</t>
  </si>
  <si>
    <t>An examination or survey of a region in reference to its general geological character.</t>
  </si>
  <si>
    <t>An examination of a region as to its general natural features, preparatory to a more particular survey for the purposes of triangulation, or of determining the location of a public work.</t>
  </si>
  <si>
    <t>An examination of a territory, or of an enemy's position, for the purpose of obtaining information necessary for directing military operations; a preparatory expedition.</t>
  </si>
  <si>
    <t>Reconnoiter</t>
  </si>
  <si>
    <t>Alt. of Reconnoitre</t>
  </si>
  <si>
    <t>Reconnoitre</t>
  </si>
  <si>
    <t>To examine with the eye to make a preliminary examination or survey of; esp., to survey with a view to military or engineering operations.</t>
  </si>
  <si>
    <t>Reconquer</t>
  </si>
  <si>
    <t>To conquer again; to recover by conquest; as, to reconquer a revolted province.</t>
  </si>
  <si>
    <t>Reconquest</t>
  </si>
  <si>
    <t>A second conquest.</t>
  </si>
  <si>
    <t>Reconsecrate</t>
  </si>
  <si>
    <t>To consecrate anew or again.</t>
  </si>
  <si>
    <t>Reconsecration</t>
  </si>
  <si>
    <t>Renewed consecration.</t>
  </si>
  <si>
    <t>Reconsider</t>
  </si>
  <si>
    <t>To consider again; as, to reconsider a subject.</t>
  </si>
  <si>
    <t>To take up for renewed consideration, as a motion or a vote which has been previously acted upon.</t>
  </si>
  <si>
    <t>Reconsideration</t>
  </si>
  <si>
    <t>The act of reconsidering, or the state of being reconsidered; as, the reconsideration of a vote in a legislative body.</t>
  </si>
  <si>
    <t>Reconsolate</t>
  </si>
  <si>
    <t>To console or comfort again.</t>
  </si>
  <si>
    <t>Reconsolidate</t>
  </si>
  <si>
    <t>To consolidate anew or again.</t>
  </si>
  <si>
    <t>Reconsolidation</t>
  </si>
  <si>
    <t>The act or process of reconsolidating; the state of being reconsolidated.</t>
  </si>
  <si>
    <t>Reconstruct</t>
  </si>
  <si>
    <t>To construct again; to rebuild; to remodel; to form again or anew.</t>
  </si>
  <si>
    <t>Reconstruction</t>
  </si>
  <si>
    <t>The act of constructing again; the state of being reconstructed.</t>
  </si>
  <si>
    <t>The act or process of reorganizing the governments of the States which had passed ordinances of secession, and of reestablishing their constitutional relations to the national government, after the close of the Civil War.</t>
  </si>
  <si>
    <t>Reconstructive</t>
  </si>
  <si>
    <t>Reconstructing; tending to reconstruct; as, a reconstructive policy.</t>
  </si>
  <si>
    <t>Recontinuance</t>
  </si>
  <si>
    <t>The act or state of recontinuing.</t>
  </si>
  <si>
    <t>Recontinue</t>
  </si>
  <si>
    <t>To continue anew.</t>
  </si>
  <si>
    <t>Reconvene</t>
  </si>
  <si>
    <t>To convene or assemble again; to call or come together again.</t>
  </si>
  <si>
    <t>Reconvention</t>
  </si>
  <si>
    <t>A cross demand; an action brought by the defendant against the plaintiff before the same judge.</t>
  </si>
  <si>
    <t>Reconversion</t>
  </si>
  <si>
    <t>A second conversion.</t>
  </si>
  <si>
    <t>Reconvert</t>
  </si>
  <si>
    <t>To convert again.</t>
  </si>
  <si>
    <t>A person who has been reconverted.</t>
  </si>
  <si>
    <t>Reconvertible</t>
  </si>
  <si>
    <t>Capable of being reconverted; convertible again to the original form or condition.</t>
  </si>
  <si>
    <t>Reconvey</t>
  </si>
  <si>
    <t>To convey back or to the former place; as, to reconvey goods.</t>
  </si>
  <si>
    <t>To transfer back to a former owner; as, to reconvey an estate.</t>
  </si>
  <si>
    <t>Reconveyance</t>
  </si>
  <si>
    <t>Act of reconveying.</t>
  </si>
  <si>
    <t>Recopy</t>
  </si>
  <si>
    <t>To copy again.</t>
  </si>
  <si>
    <t>Recorded</t>
  </si>
  <si>
    <t>of Record</t>
  </si>
  <si>
    <t>Recording</t>
  </si>
  <si>
    <t>Record</t>
  </si>
  <si>
    <t>To recall to mind; to recollect; to remember; to meditate.</t>
  </si>
  <si>
    <t>To repeat; to recite; to sing or play.</t>
  </si>
  <si>
    <t>To preserve the memory of, by committing to writing, to printing, to inscription, or the like; to make note of; to write or enter in a book or on parchment, for the purpose of preserving authentic evidence of; to register; to enroll; as, to record the proceedings of a court; to record historical events.</t>
  </si>
  <si>
    <t>To reflect; to ponder.</t>
  </si>
  <si>
    <t>To sing or repeat a tune.</t>
  </si>
  <si>
    <t>A writing by which some act or event, or a number of acts or events, is recorded; a register; as, a record of the acts of the Hebrew kings; a record of the variations of temperature during a certain time; a family record.</t>
  </si>
  <si>
    <t>An official contemporaneous writing by which the acts of some public body, or public officer, are recorded; as, a record of city ordinances; the records of the receiver of taxes.</t>
  </si>
  <si>
    <t>An authentic official copy of a document which has been entered in a book, or deposited in the keeping of some officer designated by law.</t>
  </si>
  <si>
    <t>An official contemporaneous memorandum stating the proceedings of a court of justice; a judicial record.</t>
  </si>
  <si>
    <t>The various legal papers used in a case, together with memoranda of the proceedings of the court; as, it is not permissible to allege facts not in the record.</t>
  </si>
  <si>
    <t>Testimony; witness; attestation.</t>
  </si>
  <si>
    <t>That which serves to perpetuate a knowledge of acts or events; a monument; a memorial.</t>
  </si>
  <si>
    <t>That which has been, or might be, recorded; the known facts in the course, progress, or duration of anything, as in the life of a public man; as, a politician with a good or a bad record.</t>
  </si>
  <si>
    <t>That which has been publicly achieved in any kind of competitive sport as recorded in some authoritative manner, as the time made by a winning horse in a race.</t>
  </si>
  <si>
    <t>Recordance</t>
  </si>
  <si>
    <t>Remembrance.</t>
  </si>
  <si>
    <t>Recordation</t>
  </si>
  <si>
    <t>Remembrance; recollection; also, a record.</t>
  </si>
  <si>
    <t>Recorder</t>
  </si>
  <si>
    <t>One who records; specifically, a person whose official duty it is to make a record of writings or transactions.</t>
  </si>
  <si>
    <t>The title of the chief judical officer of some cities and boroughs; also, of the chief justice of an East Indian settlement. The Recorder of London is judge of the Lord Mayor's Court, and one of the commissioners of the Central Criminal Court.</t>
  </si>
  <si>
    <t>A kind of wind instrument resembling the flageolet.</t>
  </si>
  <si>
    <t>Recordership</t>
  </si>
  <si>
    <t>The office of a recorder.</t>
  </si>
  <si>
    <t>Keeping a record or a register; as, a recording secretary; -- applied to numerous instruments with an automatic appliance which makes a record of their action; as, a recording gauge or telegraph.</t>
  </si>
  <si>
    <t>Recorporification</t>
  </si>
  <si>
    <t>The act of investing again with a body; the state of being furnished anew with a body.</t>
  </si>
  <si>
    <t>Recouch</t>
  </si>
  <si>
    <t>To retire again to a couch; to lie down again.</t>
  </si>
  <si>
    <t>Recount</t>
  </si>
  <si>
    <t>To count or reckon again.</t>
  </si>
  <si>
    <t>A counting again, as of votes.</t>
  </si>
  <si>
    <t>To tell over; to relate in detail; to recite; to tell or narrate the particulars of; to rehearse; to enumerate; as, to recount one's blessings.</t>
  </si>
  <si>
    <t>Recountment</t>
  </si>
  <si>
    <t>Recital.</t>
  </si>
  <si>
    <t>Recoup</t>
  </si>
  <si>
    <t>Alt. of Recoupe</t>
  </si>
  <si>
    <t>Recoupe</t>
  </si>
  <si>
    <t>To keep back rightfully (a part), as if by cutting off, so as to diminish a sum due; to take off (a part) from damages; to deduct; as, where a landlord recouped the rent of premises from damages awarded to the plaintiff for eviction.</t>
  </si>
  <si>
    <t>To get an equivalent or compensation for; as, to recoup money lost at the gaming table; to recoup one's losses in the share market.</t>
  </si>
  <si>
    <t>To reimburse; to indemnify; -- often used reflexively and in the passive.</t>
  </si>
  <si>
    <t>Recouper</t>
  </si>
  <si>
    <t>One who recoups.</t>
  </si>
  <si>
    <t>Recoupment</t>
  </si>
  <si>
    <t>The act of recouping.</t>
  </si>
  <si>
    <t>Recourse</t>
  </si>
  <si>
    <t>A coursing back, or coursing again, along the line of a previous coursing; renewed course; return; retreat; recurence.</t>
  </si>
  <si>
    <t>Recurrence in difficulty, perplexity, need, or the like; access or application for aid; resort.</t>
  </si>
  <si>
    <t>Access; admittance.</t>
  </si>
  <si>
    <t>To return; to recur.</t>
  </si>
  <si>
    <t>To have recourse; to resort.</t>
  </si>
  <si>
    <t>Recourseful</t>
  </si>
  <si>
    <t>Having recurring flow and ebb; moving alternately.</t>
  </si>
  <si>
    <t>Recover</t>
  </si>
  <si>
    <t>To cover again.</t>
  </si>
  <si>
    <t>Recovered</t>
  </si>
  <si>
    <t>of Recover</t>
  </si>
  <si>
    <t>Recovering</t>
  </si>
  <si>
    <t>To get or obtain again; to get renewed possession of; to win back; to regain.</t>
  </si>
  <si>
    <t>To make good by reparation; to make up for; to retrieve; to repair the loss or injury of; as, to recover lost time.</t>
  </si>
  <si>
    <t>To restore from sickness, faintness, or the like; to bring back to life or health; to cure; to heal.</t>
  </si>
  <si>
    <t>To overcome; to get the better of, -- as a state of mind or body.</t>
  </si>
  <si>
    <t>To rescue; to deliver.</t>
  </si>
  <si>
    <t>To gain by motion or effort; to obtain; to reach; to come to.</t>
  </si>
  <si>
    <t>To gain as a compensation; to obtain in return for injury or debt; as, to recover damages in trespass; to recover debt and costs in a suit at law; to obtain title to by judgement in a court of law; as, to recover lands in ejectment or common recovery; to gain by legal process; as, to recover judgement against a defendant.</t>
  </si>
  <si>
    <t>To regain health after sickness; to grow well; to be restored or cured; hence, to regain a former state or condition after misfortune, alarm, etc.; -- often followed by of or from; as, to recover from a state of poverty; to recover from fright.</t>
  </si>
  <si>
    <t>To make one's way; to come; to arrive.</t>
  </si>
  <si>
    <t>To obtain a judgement; to succeed in a lawsuit; as, the plaintiff has recovered in his suit.</t>
  </si>
  <si>
    <t>Recovery.</t>
  </si>
  <si>
    <t>Recoverable</t>
  </si>
  <si>
    <t>Capable of being recovered or regained; capable of being brought back to a former condition, as from sickness, misfortune, etc.; obtainable from a debtor or possessor; as, the debt is recoverable; goods lost or sunk in the ocean are not recoverable.</t>
  </si>
  <si>
    <t>Re coverance</t>
  </si>
  <si>
    <t>Recoveree</t>
  </si>
  <si>
    <t>The person against whom a judgment is obtained in common recovery.</t>
  </si>
  <si>
    <t>Recoverer</t>
  </si>
  <si>
    <t>One who recovers.</t>
  </si>
  <si>
    <t>Recoveror</t>
  </si>
  <si>
    <t>The demandant in a common recovery after judgment.</t>
  </si>
  <si>
    <t>Recovery</t>
  </si>
  <si>
    <t>The act of recovering, regaining, or retaking possession.</t>
  </si>
  <si>
    <t>Restoration from sickness, weakness, faintness, or the like; restoration from a condition of mistortune, of fright, etc.</t>
  </si>
  <si>
    <t>The obtaining in a suit at law of a right to something by a verdict and judgment of court.</t>
  </si>
  <si>
    <t>The getting, or gaining, of something not previously had.</t>
  </si>
  <si>
    <t>In rowing, the act of regaining the proper position for making a new stroke.</t>
  </si>
  <si>
    <t>Recreance</t>
  </si>
  <si>
    <t>Recreancy.</t>
  </si>
  <si>
    <t>Recreancy</t>
  </si>
  <si>
    <t>The quality or state of being recreant.</t>
  </si>
  <si>
    <t>Recreant</t>
  </si>
  <si>
    <t>Crying for mercy, as a combatant in the trial by battle; yielding; cowardly; mean-spirited; craven.</t>
  </si>
  <si>
    <t>Apostate; false; unfaithful.</t>
  </si>
  <si>
    <t>One who yields in combat, and begs for mercy; a mean-spirited, cowardly wretch.</t>
  </si>
  <si>
    <t>Re-create</t>
  </si>
  <si>
    <t>To create or form anew.</t>
  </si>
  <si>
    <t>Recreated</t>
  </si>
  <si>
    <t>of Recreate</t>
  </si>
  <si>
    <t>Recreating</t>
  </si>
  <si>
    <t>Recreate</t>
  </si>
  <si>
    <t>To give fresh life to; to reanimate; to revive; especially, to refresh after wearying toil or anxiety; to relieve; to cheer; to divert; to amuse; to gratify.</t>
  </si>
  <si>
    <t>To take recreation.</t>
  </si>
  <si>
    <t>Recreation</t>
  </si>
  <si>
    <t>The act of recreating, or the state of being recreated; refreshment of the strength and spirits after toil; amusement; diversion; sport; pastime.</t>
  </si>
  <si>
    <t>Re-creation</t>
  </si>
  <si>
    <t>A forming anew; a new creation or formation.</t>
  </si>
  <si>
    <t>Re-creative</t>
  </si>
  <si>
    <t>Creating anew; as, re-creative power.</t>
  </si>
  <si>
    <t>Recreative</t>
  </si>
  <si>
    <t>Tending to recreate or refresh; recreating; giving new vigor or animation; reinvigorating; giving relief after labor or pain; amusing; diverting.</t>
  </si>
  <si>
    <t>Recrement</t>
  </si>
  <si>
    <t>Superfluous matter separated from that which is useful; dross; scoria; as, the recrement of ore.</t>
  </si>
  <si>
    <t>Excrement.</t>
  </si>
  <si>
    <t>A substance secreted from the blood and again absorbed by it.</t>
  </si>
  <si>
    <t>Recremental</t>
  </si>
  <si>
    <t>Recrementitious.</t>
  </si>
  <si>
    <t>Recrementitial</t>
  </si>
  <si>
    <t>Of the nature of a recrement. See Recrement, 2 (b).</t>
  </si>
  <si>
    <t>Recrementitious</t>
  </si>
  <si>
    <t>Of or pertaining to recrement; consisting of recrement or dross.</t>
  </si>
  <si>
    <t>Recriminate</t>
  </si>
  <si>
    <t>To return one charge or accusation with another; to charge back fault or crime upon an accuser.</t>
  </si>
  <si>
    <t>To accuse in return.</t>
  </si>
  <si>
    <t>Recrimination</t>
  </si>
  <si>
    <t>The act of recriminating; an accusation brought by the accused against the accuser; a counter accusation.</t>
  </si>
  <si>
    <t>Recriminative</t>
  </si>
  <si>
    <t>Recriminatory.</t>
  </si>
  <si>
    <t>Recriminator</t>
  </si>
  <si>
    <t>One who recriminates.</t>
  </si>
  <si>
    <t>Recriminatory</t>
  </si>
  <si>
    <t>Having the quality of recrimination; retorting accusation; recriminating.</t>
  </si>
  <si>
    <t>Recross</t>
  </si>
  <si>
    <t>To cross a second time.</t>
  </si>
  <si>
    <t>Recrudency</t>
  </si>
  <si>
    <t>Recrudescence.</t>
  </si>
  <si>
    <t>Recrudescence</t>
  </si>
  <si>
    <t>Alt. of Recrudescency</t>
  </si>
  <si>
    <t>Recrudescency</t>
  </si>
  <si>
    <t>The state or condition of being recrudescent.</t>
  </si>
  <si>
    <t>Increased severity of a disease after temporary remission.</t>
  </si>
  <si>
    <t>Recrudescent</t>
  </si>
  <si>
    <t>Growing raw, sore, or painful again.</t>
  </si>
  <si>
    <t>Breaking out again after temporary abatement or supression; as, a recrudescent epidemic.</t>
  </si>
  <si>
    <t>Recruited</t>
  </si>
  <si>
    <t>of Recruit</t>
  </si>
  <si>
    <t>Recruiting</t>
  </si>
  <si>
    <t>Recruit</t>
  </si>
  <si>
    <t>To repair by fresh supplies, as anything wasted; to remedy lack or deficiency in; as, food recruits the flesh; fresh air and exercise recruit the spirits.</t>
  </si>
  <si>
    <t>Hence, to restore the wasted vigor of; to renew in strength or health; to reinvigorate.</t>
  </si>
  <si>
    <t>To supply with new men, as an army; to fill up or make up by enlistment; as, he recruited two regiments; the army was recruited for a campaign; also, to muster; to enlist; as, he recruited fifty men.</t>
  </si>
  <si>
    <t>To gain new supplies of anything wasted; to gain health, flesh, spirits, or the like; to recuperate; as, lean cattle recruit in fresh pastures.</t>
  </si>
  <si>
    <t>To gain new supplies of men for military or other service; to raise or enlist new soldiers; to enlist troops.</t>
  </si>
  <si>
    <t>A supply of anything wasted or exhausted; a reenforcement.</t>
  </si>
  <si>
    <t>Specifically, a man enlisted for service in the army; a newly enlisted soldier.</t>
  </si>
  <si>
    <t>Recruiter</t>
  </si>
  <si>
    <t>One who, or that which, recruits.</t>
  </si>
  <si>
    <t>Recruitment</t>
  </si>
  <si>
    <t>The act or process of recruiting; especially, the enlistment of men for an army.</t>
  </si>
  <si>
    <t>Recrystallization</t>
  </si>
  <si>
    <t>The process or recrystallizing.</t>
  </si>
  <si>
    <t>Recrystallize</t>
  </si>
  <si>
    <t>To crystallize again.</t>
  </si>
  <si>
    <t>Rectal</t>
  </si>
  <si>
    <t>Of or pertaining to the rectum; in the region of the rectum.</t>
  </si>
  <si>
    <t>Rectangle</t>
  </si>
  <si>
    <t>A four-sided figure having only right angles; a right-angled parallelogram.</t>
  </si>
  <si>
    <t>Rectangular.</t>
  </si>
  <si>
    <t>Rectangled</t>
  </si>
  <si>
    <t>Rectangular</t>
  </si>
  <si>
    <t>Right-angled; having one or more angles of ninety degrees.</t>
  </si>
  <si>
    <t>Rectangularity</t>
  </si>
  <si>
    <t>The quality or condition of being rectangular, or right-angled.</t>
  </si>
  <si>
    <t>Recti-</t>
  </si>
  <si>
    <t>A combining form signifying straight; as, rectilineal, having straight lines; rectinerved.</t>
  </si>
  <si>
    <t>Rectifiable</t>
  </si>
  <si>
    <t>Capable of being rectified; as, a rectifiable mistake.</t>
  </si>
  <si>
    <t>Admitting, as a curve, of the construction of a straight l//e equal in length to any definite portion of the curve.</t>
  </si>
  <si>
    <t>Rectification</t>
  </si>
  <si>
    <t>The act or operation of rectifying; as, the rectification of an error; the rectification of spirits.</t>
  </si>
  <si>
    <t>The determination of a straight line whose length is equal a portion of a curve.</t>
  </si>
  <si>
    <t>Rectificator</t>
  </si>
  <si>
    <t>That which rectifies or refines; esp., a part of a distilling apparatus in which the more volatile portions are separated from the less volatile by the process of evaporation and condensation; a rectifier.</t>
  </si>
  <si>
    <t>Rectifier</t>
  </si>
  <si>
    <t>One who, or that which, rectifies.</t>
  </si>
  <si>
    <t>Specifically: (a) (Naut.) An instrument used for determining and rectifying the variations of the compass on board ship. (b) (Chem.) A rectificator.</t>
  </si>
  <si>
    <t>Rectified</t>
  </si>
  <si>
    <t>of Rectify</t>
  </si>
  <si>
    <t>Rectifying</t>
  </si>
  <si>
    <t>Rectify</t>
  </si>
  <si>
    <t>To make or set right; to correct from a wrong, erroneous, or false state; to amend; as, to rectify errors, mistakes, or abuses; to rectify the will, the judgment, opinions; to rectify disorders.</t>
  </si>
  <si>
    <t>To refine or purify by repeated distillation or sublimation, by which the fine parts of a substance are separated from the grosser; as, to rectify spirit of wine.</t>
  </si>
  <si>
    <t>To produce ( as factitious gin or brandy) by redistilling low wines or ardent spirits (whisky, rum, etc.), flavoring substances, etc., being added.</t>
  </si>
  <si>
    <t>Rectilineal</t>
  </si>
  <si>
    <t>Alt. of Rectilinear</t>
  </si>
  <si>
    <t>Rectilinear</t>
  </si>
  <si>
    <t>Straight; consisting of a straight line or lines; bounded by straight lines; as, a rectineal angle; a rectilinear figure or course.</t>
  </si>
  <si>
    <t>Rectilinearity</t>
  </si>
  <si>
    <t>The quality or state of being rectilinear.</t>
  </si>
  <si>
    <t>Rectilineous</t>
  </si>
  <si>
    <t>Rectilinear.</t>
  </si>
  <si>
    <t>Rectinerved</t>
  </si>
  <si>
    <t>Having the veins or nerves straight; -- said of leaves.</t>
  </si>
  <si>
    <t>Rection</t>
  </si>
  <si>
    <t>See Government, n., 7.</t>
  </si>
  <si>
    <t>Rectirostral</t>
  </si>
  <si>
    <t>Having a straight beak.</t>
  </si>
  <si>
    <t>Rectiserial</t>
  </si>
  <si>
    <t>Arranged in exactly vertical ranks, as the leaves on stems of many kinds; -- opposed to curviserial.</t>
  </si>
  <si>
    <t>Rectitis</t>
  </si>
  <si>
    <t>Proctitis.</t>
  </si>
  <si>
    <t>Rectitude</t>
  </si>
  <si>
    <t>Straightness.</t>
  </si>
  <si>
    <t>Rightness of principle or practice; exact conformity to truth, or to the rules prescribed for moral conduct, either by divine or human laws; uprightness of mind; uprightness; integrity; honesty; justice.</t>
  </si>
  <si>
    <t>Right judgment.</t>
  </si>
  <si>
    <t>Recto-</t>
  </si>
  <si>
    <t>A combining form indicating connection with, or relation to, the rectum; as, recto-vesical.</t>
  </si>
  <si>
    <t>Recto</t>
  </si>
  <si>
    <t>A writ of right.</t>
  </si>
  <si>
    <t>The right-hand page; -- opposed to verso.</t>
  </si>
  <si>
    <t>Rector</t>
  </si>
  <si>
    <t>A ruler or governor.</t>
  </si>
  <si>
    <t>A clergyman who has the charge and cure of a parish, and has the tithes, etc.; the clergyman of a parish where the tithes are not impropriate. See the Note under Vicar.</t>
  </si>
  <si>
    <t>A clergyman in charge of a parish.</t>
  </si>
  <si>
    <t>The head master of a public school.</t>
  </si>
  <si>
    <t>The chief elective officer of some universities, as in France and Scotland; sometimes, the head of a college; as, the Rector of Exeter College, or of Lincoln College, at Oxford.</t>
  </si>
  <si>
    <t>The superior officer or chief of a convent or religious house; and among the Jesuits the superior of a house that is a seminary or college.</t>
  </si>
  <si>
    <t>Rectoral</t>
  </si>
  <si>
    <t>Pertaining to a rector or governor.</t>
  </si>
  <si>
    <t>Rectorate</t>
  </si>
  <si>
    <t>The office, rank, or station of a rector; rectorship.</t>
  </si>
  <si>
    <t>Rectoress</t>
  </si>
  <si>
    <t>A governess; a rectrix.</t>
  </si>
  <si>
    <t>The wife of a rector.</t>
  </si>
  <si>
    <t>Rectorial</t>
  </si>
  <si>
    <t>Pertaining to a rector or a rectory; rectoral.</t>
  </si>
  <si>
    <t>Rectorship</t>
  </si>
  <si>
    <t>Government; guidance.</t>
  </si>
  <si>
    <t>The office or rank of a rector; rectorate.</t>
  </si>
  <si>
    <t>Rectories</t>
  </si>
  <si>
    <t>of Rectory</t>
  </si>
  <si>
    <t>Rectory</t>
  </si>
  <si>
    <t>The province of a rector; a parish church, parsonage, or spiritual living, with all its rights, tithes, and glebes.</t>
  </si>
  <si>
    <t>A rector's mansion; a parsonage house.</t>
  </si>
  <si>
    <t>Recto-uterine</t>
  </si>
  <si>
    <t>Of or pertaining to both the rectum and the uterus.</t>
  </si>
  <si>
    <t>Rectovaginal</t>
  </si>
  <si>
    <t>Of or pertaining to both the rectum and the vagina.</t>
  </si>
  <si>
    <t>Recto-vesical</t>
  </si>
  <si>
    <t>Of or pertaining to both the rectum and the bladder.</t>
  </si>
  <si>
    <t>Rectress</t>
  </si>
  <si>
    <t>A rectoress.</t>
  </si>
  <si>
    <t>Rectrices</t>
  </si>
  <si>
    <t>of Rectrix</t>
  </si>
  <si>
    <t>Rectrix</t>
  </si>
  <si>
    <t>A governess; a rectoress.</t>
  </si>
  <si>
    <t>One of the quill feathers of the tail of a bird.</t>
  </si>
  <si>
    <t>Rectum</t>
  </si>
  <si>
    <t>The terminal part of the large intestine; -- so named because supposed by the old anatomists to be straight. See Illust. under Digestive.</t>
  </si>
  <si>
    <t>Recti</t>
  </si>
  <si>
    <t>of Rectus</t>
  </si>
  <si>
    <t>Rectus</t>
  </si>
  <si>
    <t>A straight muscle; as, the recti of the eye.</t>
  </si>
  <si>
    <t>Recubation</t>
  </si>
  <si>
    <t>Recumbence.</t>
  </si>
  <si>
    <t>Recule</t>
  </si>
  <si>
    <t>To recoil.</t>
  </si>
  <si>
    <t>Alt. of Reculement</t>
  </si>
  <si>
    <t>Reculement</t>
  </si>
  <si>
    <t>Recumb</t>
  </si>
  <si>
    <t>To lean; to recline; to repose.</t>
  </si>
  <si>
    <t>Recumbence</t>
  </si>
  <si>
    <t>The act of leaning, resting, or reclining; the state of being recumbent.</t>
  </si>
  <si>
    <t>Recumbency</t>
  </si>
  <si>
    <t>Recumbent</t>
  </si>
  <si>
    <t>Leaning; reclining; lying; as, the recumbent posture of the Romans at their meals. Hence, figuratively; Resting; inactive; idle.</t>
  </si>
  <si>
    <t>Recuperable</t>
  </si>
  <si>
    <t>Recoverable.</t>
  </si>
  <si>
    <t>Recuperated</t>
  </si>
  <si>
    <t>imp. &amp;. p. p.</t>
  </si>
  <si>
    <t>of Recuperate</t>
  </si>
  <si>
    <t>Recuperating</t>
  </si>
  <si>
    <t>Recuperate</t>
  </si>
  <si>
    <t>To recover health; to regain strength; to convalesce.</t>
  </si>
  <si>
    <t>To recover; to regain; as, to recuperate the health or strength.</t>
  </si>
  <si>
    <t>Recuperation</t>
  </si>
  <si>
    <t>n..</t>
  </si>
  <si>
    <t>Recovery, as of anything lost, especially of the health or strength.</t>
  </si>
  <si>
    <t>Recuperative</t>
  </si>
  <si>
    <t>Alt. of Recuperatory</t>
  </si>
  <si>
    <t>Recuperatory</t>
  </si>
  <si>
    <t>Of or pertaining to recuperation; tending to recovery.</t>
  </si>
  <si>
    <t>Recuperator</t>
  </si>
  <si>
    <t>Same as Regenerator.</t>
  </si>
  <si>
    <t>Recurred</t>
  </si>
  <si>
    <t>of Recur</t>
  </si>
  <si>
    <t>Recurring</t>
  </si>
  <si>
    <t>Recur</t>
  </si>
  <si>
    <t>To come back; to return again or repeatedly; to come again to mind.</t>
  </si>
  <si>
    <t>To occur at a stated interval, or according to some regular rule; as, the fever will recur to-night.</t>
  </si>
  <si>
    <t>To resort; to have recourse; to go for help.</t>
  </si>
  <si>
    <t>Recure</t>
  </si>
  <si>
    <t>To arrive at; to reach; to attain.</t>
  </si>
  <si>
    <t>To recover; to regain; to repossess.</t>
  </si>
  <si>
    <t>To restore, as from weariness, sickness; or the like; to repair.</t>
  </si>
  <si>
    <t>To be a cure for; to remedy.</t>
  </si>
  <si>
    <t>Cure; remedy; recovery.</t>
  </si>
  <si>
    <t>Recureless</t>
  </si>
  <si>
    <t>Incapable of cure.</t>
  </si>
  <si>
    <t>Recurrence</t>
  </si>
  <si>
    <t>Alt. of Recurrency</t>
  </si>
  <si>
    <t>Recurrency</t>
  </si>
  <si>
    <t>The act of recurring, or state of being recurrent; return; resort; recourse.</t>
  </si>
  <si>
    <t>Recurrent</t>
  </si>
  <si>
    <t>Returning from time to time; recurring; as, recurrent pains.</t>
  </si>
  <si>
    <t>Running back toward its origin; as, a recurrent nerve or artery.</t>
  </si>
  <si>
    <t>Recursant</t>
  </si>
  <si>
    <t>Displayed with the back toward the spectator; -- said especially of an eagle.</t>
  </si>
  <si>
    <t>Recursion</t>
  </si>
  <si>
    <t>The act of recurring; return.</t>
  </si>
  <si>
    <t>Recurvate</t>
  </si>
  <si>
    <t>Recurved.</t>
  </si>
  <si>
    <t>To bend or curve back; to recurve.</t>
  </si>
  <si>
    <t>Recurvation</t>
  </si>
  <si>
    <t>The act of recurving, or the state of being recurved; a bending or flexure backward.</t>
  </si>
  <si>
    <t>Recurve</t>
  </si>
  <si>
    <t>To curve in an opposite or unusual direction; to bend back or down.</t>
  </si>
  <si>
    <t>Recurved</t>
  </si>
  <si>
    <t>Curved in an opposite or uncommon direction; bent back; as, a bird with a recurved bill; flowers with recurved petals.</t>
  </si>
  <si>
    <t>Recurviroster</t>
  </si>
  <si>
    <t>A bird whose beak bends upward, as the avocet.</t>
  </si>
  <si>
    <t>Recurvirostral</t>
  </si>
  <si>
    <t>Having the beak bent upwards.</t>
  </si>
  <si>
    <t>Recurvity</t>
  </si>
  <si>
    <t>Recurvation.</t>
  </si>
  <si>
    <t>Recurvous</t>
  </si>
  <si>
    <t>Recusancy</t>
  </si>
  <si>
    <t>The state of being recusant; nonconformity.</t>
  </si>
  <si>
    <t>Recusant</t>
  </si>
  <si>
    <t>Obstinate in refusal; specifically, in English history, refusing to acknowledge the supremacy of the king in the churc, or to conform to the established rites of the church; as, a recusant lord.</t>
  </si>
  <si>
    <t>One who is obstinate in refusal; one standing out stubbornly against general practice or opinion.</t>
  </si>
  <si>
    <t>A person who refuses to acknowledge the supremacy of the king in matters of religion; as, a Roman Catholic recusant, who acknowledges the supremacy of the pope.</t>
  </si>
  <si>
    <t>One who refuses communion with the Church of England; a nonconformist.</t>
  </si>
  <si>
    <t>Recusation</t>
  </si>
  <si>
    <t>Refusal.</t>
  </si>
  <si>
    <t>The act of refusing a judge or challenging that he shall not try the cause, on account of his supposed partiality.</t>
  </si>
  <si>
    <t>Recusative</t>
  </si>
  <si>
    <t>Refusing; denying; negative.</t>
  </si>
  <si>
    <t>Recuse</t>
  </si>
  <si>
    <t>To refuse or reject, as a judge; to challenge that the judge shall not try the cause.</t>
  </si>
  <si>
    <t>Recussion</t>
  </si>
  <si>
    <t>The act of beating or striking back.</t>
  </si>
  <si>
    <t>Red</t>
  </si>
  <si>
    <t>. imp. &amp;amp; p. p. of Read.</t>
  </si>
  <si>
    <t>To put on order; to make tidy; also, to free from entanglement or embarrassement; -- generally with up; as, to red up a house.</t>
  </si>
  <si>
    <t>Of the color of blood, or of a tint resembling that color; of the hue of that part of the rainbow, or of the solar spectrum, which is furthest from the violet part.</t>
  </si>
  <si>
    <t>The color of blood, or of that part of the spectrum farthest from violet, or a tint resembling these.</t>
  </si>
  <si>
    <t>A red pigment.</t>
  </si>
  <si>
    <t>An abbreviation for Red Republican. See under Red, a.</t>
  </si>
  <si>
    <t>The menses.</t>
  </si>
  <si>
    <t>Redact</t>
  </si>
  <si>
    <t>To reduce to form, as literary matter; to digest and put in shape (matter for publication); to edit.</t>
  </si>
  <si>
    <t>Redacteur</t>
  </si>
  <si>
    <t>See Redactor.</t>
  </si>
  <si>
    <t>Redaction</t>
  </si>
  <si>
    <t>The act of redacting; work produced by redacting; a digest.</t>
  </si>
  <si>
    <t>Redactor</t>
  </si>
  <si>
    <t>One who redacts; one who prepares matter for publication; an editor.</t>
  </si>
  <si>
    <t>Redan</t>
  </si>
  <si>
    <t>A work having two parapets whose faces unite so as to form a salient angle toward the enemy.</t>
  </si>
  <si>
    <t>A step or vertical offset in a wall on uneven ground, to keep the parts level.</t>
  </si>
  <si>
    <t>Redargued</t>
  </si>
  <si>
    <t>of Redargue</t>
  </si>
  <si>
    <t>Redarguing</t>
  </si>
  <si>
    <t>Redargue</t>
  </si>
  <si>
    <t>To disprove; to refute; toconfute; to reprove; to convict.</t>
  </si>
  <si>
    <t>Redargution</t>
  </si>
  <si>
    <t>The act of redarguing; refutation.</t>
  </si>
  <si>
    <t>Redargutory</t>
  </si>
  <si>
    <t>Pertaining to, or containing, redargution; refutatory.</t>
  </si>
  <si>
    <t>Redback</t>
  </si>
  <si>
    <t>The dunlin.</t>
  </si>
  <si>
    <t>Redbelly</t>
  </si>
  <si>
    <t>The char.</t>
  </si>
  <si>
    <t>Redbird</t>
  </si>
  <si>
    <t>The cardinal bird.</t>
  </si>
  <si>
    <t>The summer redbird (Piranga rubra).</t>
  </si>
  <si>
    <t>The scarlet tanager. See Tanager.</t>
  </si>
  <si>
    <t>Redbreast</t>
  </si>
  <si>
    <t>The European robin.</t>
  </si>
  <si>
    <t>The American robin. See Robin.</t>
  </si>
  <si>
    <t>The knot, or red-breasted snipe; -- called also robin breast, and robin snipe. See Knot.</t>
  </si>
  <si>
    <t>The long-eared pondfish. See Pondfish.</t>
  </si>
  <si>
    <t>Redbud</t>
  </si>
  <si>
    <t>A small ornamental leguminous tree of the American species of the genus Cercis. See Judas tree, under Judas.</t>
  </si>
  <si>
    <t>Redcap</t>
  </si>
  <si>
    <t>A specter having long teeth, popularly supposed to haunt old castles in Scotland.</t>
  </si>
  <si>
    <t>Redcoat</t>
  </si>
  <si>
    <t>One who wears a red coat; specifically, a red-coated British soldier.</t>
  </si>
  <si>
    <t>Redde</t>
  </si>
  <si>
    <t>obs. imp. of Read, or Rede.</t>
  </si>
  <si>
    <t>Reddened</t>
  </si>
  <si>
    <t>of Redden</t>
  </si>
  <si>
    <t>Reddening</t>
  </si>
  <si>
    <t>Redden</t>
  </si>
  <si>
    <t>To make red or somewhat red; to give a red color to.</t>
  </si>
  <si>
    <t>To grow or become red; to blush.</t>
  </si>
  <si>
    <t>Reddendum</t>
  </si>
  <si>
    <t>A clause in a deed by which some new thing is reserved out of what had been granted before; the clause by which rent is reserved in a lease.</t>
  </si>
  <si>
    <t>Reddish</t>
  </si>
  <si>
    <t>Somewhat red; moderately red.</t>
  </si>
  <si>
    <t>Reddition</t>
  </si>
  <si>
    <t>Restoration: restitution: surrender.</t>
  </si>
  <si>
    <t>Explanation; representation.</t>
  </si>
  <si>
    <t>Redditive</t>
  </si>
  <si>
    <t>Answering to an interrogative or inquiry; conveying a reply; as, redditive words.</t>
  </si>
  <si>
    <t>Reddle</t>
  </si>
  <si>
    <t>Red chalk. See under Chalk.</t>
  </si>
  <si>
    <t>Reddour</t>
  </si>
  <si>
    <t>Rigor; violence.</t>
  </si>
  <si>
    <t>Rede</t>
  </si>
  <si>
    <t>To advise or counsel.</t>
  </si>
  <si>
    <t>To interpret; to explain.</t>
  </si>
  <si>
    <t>Advice; counsel; suggestion.</t>
  </si>
  <si>
    <t>A word or phrase; a motto; a proverb; a wise saw.</t>
  </si>
  <si>
    <t>Redeemed</t>
  </si>
  <si>
    <t>of Redeem</t>
  </si>
  <si>
    <t>Redeeming</t>
  </si>
  <si>
    <t>Redeem</t>
  </si>
  <si>
    <t>To purchase back; to regain possession of by payment of a stipulated price; to repurchase.</t>
  </si>
  <si>
    <t>To recall, as an estate, or to regain, as mortgaged property, by paying what may be due by force of the mortgage.</t>
  </si>
  <si>
    <t>To regain by performing the obligation or condition stated; to discharge the obligation mentioned in, as a promissory note, bond, or other evidence of debt; as, to redeem bank notes with coin.</t>
  </si>
  <si>
    <t>To ransom, liberate, or rescue from captivity or bondage, or from any obligation or liability to suffer or to be forfeited, by paying a price or ransom; to ransom; to rescue; to recover; as, to redeem a captive, a pledge, and the like.</t>
  </si>
  <si>
    <t>Hence, to rescue and deliver from the bondage of sin and the penalties of God's violated law.</t>
  </si>
  <si>
    <t>To make good by performing fully; to fulfill; as, to redeem one's promises.</t>
  </si>
  <si>
    <t>To pay the penalty of; to make amends for; to serve as an equivalent or offset for; to atone for; to compensate; as, to redeem an error.</t>
  </si>
  <si>
    <t>Redeemability</t>
  </si>
  <si>
    <t>Redeemableness.</t>
  </si>
  <si>
    <t>Redeemable</t>
  </si>
  <si>
    <t>Capable of being redeemed; subject to repurchase; held under conditions permitting redemption; as, a pledge securing the payment of money is redeemable.</t>
  </si>
  <si>
    <t>Subject to an obligation of redemtion; conditioned upon a promise of redemtion; payable; due; as, bonds, promissory notes, etc. , redeemabble in gold, or in current money, or four months after date.</t>
  </si>
  <si>
    <t>Redeemableness</t>
  </si>
  <si>
    <t>The quality or state of being redeemable; redeemability.</t>
  </si>
  <si>
    <t>Redeemer</t>
  </si>
  <si>
    <t>One who redeems.</t>
  </si>
  <si>
    <t>Specifically, the Savior of the world, Jesus Christ.</t>
  </si>
  <si>
    <t>Redeless</t>
  </si>
  <si>
    <t>Without rede or counsel.</t>
  </si>
  <si>
    <t>Redeliberate</t>
  </si>
  <si>
    <t>To deliberate again; to reconsider.</t>
  </si>
  <si>
    <t>Redeliver</t>
  </si>
  <si>
    <t>To deliver or give back; to return.</t>
  </si>
  <si>
    <t>To deliver or liberate a second time or again.</t>
  </si>
  <si>
    <t>To report; to deliver the answer of.</t>
  </si>
  <si>
    <t>Redeliverance</t>
  </si>
  <si>
    <t>A second deliverance.</t>
  </si>
  <si>
    <t>Redelivery</t>
  </si>
  <si>
    <t>Act of delivering back.</t>
  </si>
  <si>
    <t>A second or new delivery or liberation.</t>
  </si>
  <si>
    <t>Redemand</t>
  </si>
  <si>
    <t>To demand back; to demand again.</t>
  </si>
  <si>
    <t>A demanding back; a second or renewed demand.</t>
  </si>
  <si>
    <t>Redemise</t>
  </si>
  <si>
    <t>To demise back; to convey or transfer back, as an estate.</t>
  </si>
  <si>
    <t>The transfer of an estate back to the person who demised it; reconveyance; as, the demise and redemise of an estate. See under Demise.</t>
  </si>
  <si>
    <t>Redemonstrate</t>
  </si>
  <si>
    <t>To demonstrate again, or anew.</t>
  </si>
  <si>
    <t>Redemptible</t>
  </si>
  <si>
    <t>Redeemable.</t>
  </si>
  <si>
    <t>Re-demption</t>
  </si>
  <si>
    <t>The act of redeeming, or the state of being redeemed; repurchase; ransom; release; rescue; deliverance; as, the redemption of prisoners taken in war; the redemption of a ship and cargo.</t>
  </si>
  <si>
    <t>The liberation of an estate from a mortgage, or the taking back of property mortgaged, upon performance of the terms or conditions on which it was conveyed; also, the right of redeeming and reentering upon an estate mortgaged. See Equity of redemption, under Equity.</t>
  </si>
  <si>
    <t>Performance of the obligation stated in a note, bill, bond, or other evidence of debt, by making payment to the holder.</t>
  </si>
  <si>
    <t>The procuring of God's favor by the sufferings and death of Christ; the ransom or deliverance of sinners from the bondage of sin and the penalties of God's violated law.</t>
  </si>
  <si>
    <t>Redemptionary</t>
  </si>
  <si>
    <t>One who is, or may be, redeemed.</t>
  </si>
  <si>
    <t>Redemptioner</t>
  </si>
  <si>
    <t>One who redeems himself, as from debt or servitude.</t>
  </si>
  <si>
    <t>Formerly, one who, wishing to emigrate from Europe to America, sold his services for a stipulated time to pay the expenses of his passage.</t>
  </si>
  <si>
    <t>Redemptionist</t>
  </si>
  <si>
    <t>A monk of an order founded in 1197; -- so called because the order was especially devoted to the redemption of Christians held in captivity by the Mohammedans. Called also Trinitarian.</t>
  </si>
  <si>
    <t>Redemptive</t>
  </si>
  <si>
    <t>Serving or tending to redeem; redeeming; as, the redemptive work of Christ.</t>
  </si>
  <si>
    <t>Redemptorist</t>
  </si>
  <si>
    <t>One of the Congregation of the Most Holy Redeemer, founded in Naples in 1732 by St. Alphonsus Maria de Liquori. It was introduced onto the United States in 1832 at Detroit. The Fathers of the Congregation devote themselves to preaching to the neglected, esp. in missions and retreats, and are forbidden by their rule to engage in the instruction of youth.</t>
  </si>
  <si>
    <t>Redemptory</t>
  </si>
  <si>
    <t>Paid for ransom; serving to redeem.</t>
  </si>
  <si>
    <t>Redempture</t>
  </si>
  <si>
    <t>Redemption.</t>
  </si>
  <si>
    <t>Redented</t>
  </si>
  <si>
    <t>Formed like the teeth of a saw; indented.</t>
  </si>
  <si>
    <t>Redeposit</t>
  </si>
  <si>
    <t>To deposit again.</t>
  </si>
  <si>
    <t>Redescend</t>
  </si>
  <si>
    <t>To descend again.</t>
  </si>
  <si>
    <t>Redeye</t>
  </si>
  <si>
    <t>The rudd.</t>
  </si>
  <si>
    <t>Same as Redfish (d).</t>
  </si>
  <si>
    <t>The goggle-eye, or fresh-water rock bass.</t>
  </si>
  <si>
    <t>Redfin</t>
  </si>
  <si>
    <t>A small North American dace (Minnilus cornutus, or Notropis megalops). The male, in the breeding season, has bright red fins. Called also red dace, and shiner. Applied also to Notropis ardens, of the Mississippi valley.</t>
  </si>
  <si>
    <t>Redfinch</t>
  </si>
  <si>
    <t>The European linnet.</t>
  </si>
  <si>
    <t>Redfish</t>
  </si>
  <si>
    <t>The blueback salmon of the North Pacific; -- called also nerka. See Blueback (b).</t>
  </si>
  <si>
    <t>The rosefish.</t>
  </si>
  <si>
    <t>A large California labroid food fish (Trochocopus pulcher); -- called also fathead.</t>
  </si>
  <si>
    <t>The red bass, red drum, or drumfish. See the Note under Drumfish.</t>
  </si>
  <si>
    <t>Red-gum</t>
  </si>
  <si>
    <t>An eruption of red pimples upon the face, neck, and arms, in early infancy; tooth rash; strophulus.</t>
  </si>
  <si>
    <t>A name of rust on grain. See Rust.</t>
  </si>
  <si>
    <t>Red-hand</t>
  </si>
  <si>
    <t>Alt. of Red-handed</t>
  </si>
  <si>
    <t>Red-handed</t>
  </si>
  <si>
    <t>Having hands red with blood; in the very act, as if with red or bloody hands; -- said of a person taken in the act of homicide; hence, fresh from the commission of crime; as, he was taken red-hand or red-handed.</t>
  </si>
  <si>
    <t>Redhead</t>
  </si>
  <si>
    <t>A person having red hair.</t>
  </si>
  <si>
    <t>An American duck (Aythya Americana) highly esteemed as a game bird. It is closely allied to the canvasback, but is smaller and its head brighter red. Called also red-headed duck. American poachard, grayback, and fall duck. See Illust. under Poachard.</t>
  </si>
  <si>
    <t>The red-headed woodpecker. See Woodpecker.</t>
  </si>
  <si>
    <t>A kind of milkweed (Asclepias Curassavica) with red flowers. It is used in medicine.</t>
  </si>
  <si>
    <t>Redhibition</t>
  </si>
  <si>
    <t>The annulling of a sale, and the return by the buyer of the article sold, on account of some defect.</t>
  </si>
  <si>
    <t>Redhibitory</t>
  </si>
  <si>
    <t>Of or pertaining to redhibition; as, a redhibitory action or fault.</t>
  </si>
  <si>
    <t>Redhoop</t>
  </si>
  <si>
    <t>The male of the European bullfinch.</t>
  </si>
  <si>
    <t>Redhorn</t>
  </si>
  <si>
    <t>Any species of a tribe of butterflies (Fugacia) including the common yellow species and the cabbage butterflies. The antennae are usually red.</t>
  </si>
  <si>
    <t>Red-hot</t>
  </si>
  <si>
    <t>Red with heat; heated to redness; as, red-hot iron; red-hot balls. Hence, figuratively, excited; violent; as, a red-hot radical.</t>
  </si>
  <si>
    <t>Rediae</t>
  </si>
  <si>
    <t>of Redia</t>
  </si>
  <si>
    <t>Redias</t>
  </si>
  <si>
    <t>Redia</t>
  </si>
  <si>
    <t>A kind of larva, or nurse, which is prroduced within the sporocyst of certain trematodes by asexual generation. It in turn produces, in the same way, either another generation of rediae, or else cercariae within its own body. Called also proscolex, and nurse. See Illustration in Appendix.</t>
  </si>
  <si>
    <t>Redient</t>
  </si>
  <si>
    <t>Returning.</t>
  </si>
  <si>
    <t>Redigest</t>
  </si>
  <si>
    <t>To digest, or reduce to form, a second time.</t>
  </si>
  <si>
    <t>Rediminish</t>
  </si>
  <si>
    <t>To diminish again.</t>
  </si>
  <si>
    <t>Redingote</t>
  </si>
  <si>
    <t>A long plain double-breasted outside coat for women.</t>
  </si>
  <si>
    <t>Redintegrate</t>
  </si>
  <si>
    <t>Restored to wholeness or a perfect state; renewed.</t>
  </si>
  <si>
    <t>To make whole again; a renew; to restore to integrity or soundness.</t>
  </si>
  <si>
    <t>Redintegration</t>
  </si>
  <si>
    <t>Restoration to a whole or sound state; renewal; renovation.</t>
  </si>
  <si>
    <t>Restoration of a mixed body or matter to its former nature and state.</t>
  </si>
  <si>
    <t>The law that objects which have been previously combined as part of a single mental state tend to recall or suggest one another; -- adopted by many philosophers to explain the phenomena of the association of ideas.</t>
  </si>
  <si>
    <t>Redirect</t>
  </si>
  <si>
    <t>Applied to the examination of a witness, by the party calling him, after the cross-examination.</t>
  </si>
  <si>
    <t>Redisburse</t>
  </si>
  <si>
    <t>To disburse anew; to give, or pay, back.</t>
  </si>
  <si>
    <t>Rediscover</t>
  </si>
  <si>
    <t>To discover again.</t>
  </si>
  <si>
    <t>Redispose</t>
  </si>
  <si>
    <t>To dispose anew or again; to readjust; to rearrange.</t>
  </si>
  <si>
    <t>Redisseize</t>
  </si>
  <si>
    <t>To disseize anew, or a second time.</t>
  </si>
  <si>
    <t>Redisseizin</t>
  </si>
  <si>
    <t>A disseizin by one who once before was adjudged to have dassezed the same person of the same lands, etc.; also, a writ which lay in such a case.</t>
  </si>
  <si>
    <t>Redisseizor</t>
  </si>
  <si>
    <t>One who redisseizes.</t>
  </si>
  <si>
    <t>Redissolve</t>
  </si>
  <si>
    <t>To dissolve again.</t>
  </si>
  <si>
    <t>Redistill</t>
  </si>
  <si>
    <t>To distill again.</t>
  </si>
  <si>
    <t>Redistrainer</t>
  </si>
  <si>
    <t>One who distrains again.</t>
  </si>
  <si>
    <t>Redistribute</t>
  </si>
  <si>
    <t>To distribute again.</t>
  </si>
  <si>
    <t>Redistrict</t>
  </si>
  <si>
    <t>To divide into new districts.</t>
  </si>
  <si>
    <t>Redition</t>
  </si>
  <si>
    <t>Act of returning; return.</t>
  </si>
  <si>
    <t>Redivide</t>
  </si>
  <si>
    <t>To divide anew.</t>
  </si>
  <si>
    <t>Redleg</t>
  </si>
  <si>
    <t>Alt. of Redlegs</t>
  </si>
  <si>
    <t>Redlegs</t>
  </si>
  <si>
    <t>The redshank.</t>
  </si>
  <si>
    <t>The turnstone.</t>
  </si>
  <si>
    <t>Red-letter</t>
  </si>
  <si>
    <t>Of or pertaining to a red letter; marked by red letters.</t>
  </si>
  <si>
    <t>Redly</t>
  </si>
  <si>
    <t>In a red manner; with redness.</t>
  </si>
  <si>
    <t>Redmouth</t>
  </si>
  <si>
    <t>Any one of several species of marine food fishes of the genus Diabasis, or Haemulon, of the Southern United States, having the inside of the mouth bright red. Called also flannelmouth, and grunt.</t>
  </si>
  <si>
    <t>Redness</t>
  </si>
  <si>
    <t>The quality or state of being red; red color.</t>
  </si>
  <si>
    <t>Redolence</t>
  </si>
  <si>
    <t>Alt. of Redolency</t>
  </si>
  <si>
    <t>Redolency</t>
  </si>
  <si>
    <t>The quality of being redolent; sweetness of scent; pleasant odor; fragrance.</t>
  </si>
  <si>
    <t>Redolent</t>
  </si>
  <si>
    <t>Diffusing odor or fragrance; spreading sweet scent; scented; odorous; smelling; -- usually followed by of.</t>
  </si>
  <si>
    <t>Redouble</t>
  </si>
  <si>
    <t>To double again or repeatedly; to increase by continued or repeated additions; to augment greatly; to multiply.</t>
  </si>
  <si>
    <t>To become greatly or repeatedly increased; to be multiplied; to be greatly augmented; as, the noise redoubles.</t>
  </si>
  <si>
    <t>Redoubt</t>
  </si>
  <si>
    <t>A small, and usually a roughly constructed, fort or outwork of varying shape, commonly erected for a temporary purpose, and without flanking defenses, -- used esp. in fortifying tops of hills and passes, and positions in hostile territory.</t>
  </si>
  <si>
    <t>In permanent works, an outwork placed within another outwork. See F and i in Illust. of Ravelin.</t>
  </si>
  <si>
    <t>To stand in dread of; to regard with fear; to dread.</t>
  </si>
  <si>
    <t>Redoubtable</t>
  </si>
  <si>
    <t>Formidable; dread; terrible to foes; as, a redoubtable hero; hence, valiant; -- often in contempt or burlesque.</t>
  </si>
  <si>
    <t>Redoubted</t>
  </si>
  <si>
    <t>Formidable; dread.</t>
  </si>
  <si>
    <t>Redoubting</t>
  </si>
  <si>
    <t>Reverence; honor.</t>
  </si>
  <si>
    <t>Redounded</t>
  </si>
  <si>
    <t>of Redound</t>
  </si>
  <si>
    <t>Redounding</t>
  </si>
  <si>
    <t>Redound</t>
  </si>
  <si>
    <t>To roll back, as a wave or flood; to be sent or driven back; to flow back, as a consequence or effect; to conduce; to contribute; to result.</t>
  </si>
  <si>
    <t>To be in excess; to remain over and above; to be redundant; to overflow.</t>
  </si>
  <si>
    <t>The coming back, as of consequence or effect; result; return; requital.</t>
  </si>
  <si>
    <t>Rebound; reverberation.</t>
  </si>
  <si>
    <t>Redowa</t>
  </si>
  <si>
    <t>A Bohemian dance of two kinds, one in triple time, like a waltz, the other in two-four time, like a polka. The former is most in use.</t>
  </si>
  <si>
    <t>Redpole</t>
  </si>
  <si>
    <t>Same as Redpoll.</t>
  </si>
  <si>
    <t>Redpoll</t>
  </si>
  <si>
    <t>Any one of several species of small northern finches of the genus Acanthis (formerly Aegiothus), native of Europe and America. The adults have the crown red or rosy. The male of the most common species  (A. linarius) has also the breast and rump rosy. Called also redpoll linnet. See Illust. under Linnet.</t>
  </si>
  <si>
    <t>The common European linnet.</t>
  </si>
  <si>
    <t>The American redpoll warbler (Dendroica palmarum).</t>
  </si>
  <si>
    <t>Redraft</t>
  </si>
  <si>
    <t>To draft or draw anew.</t>
  </si>
  <si>
    <t>A second draft or copy.</t>
  </si>
  <si>
    <t>A new bill of exchange which the holder of a protected bill draws on the drawer or indorsers, in order to recover the amount of the protested bill with costs and charges.</t>
  </si>
  <si>
    <t>Redrew</t>
  </si>
  <si>
    <t>of Redraw</t>
  </si>
  <si>
    <t>Redrawn</t>
  </si>
  <si>
    <t>Redrawing</t>
  </si>
  <si>
    <t>Redraw</t>
  </si>
  <si>
    <t>To draw again; to make a second draft or copy of; to redraft.</t>
  </si>
  <si>
    <t>To draw a new bill of exchange, as the holder of a protested bill, on the drawer or indorsers.</t>
  </si>
  <si>
    <t>Redress</t>
  </si>
  <si>
    <t>To dress again.</t>
  </si>
  <si>
    <t>To put in order again; to set right; to emend; to revise.</t>
  </si>
  <si>
    <t>To set right, as a wrong; to repair, as an injury; to make amends for; to remedy; to relieve from.</t>
  </si>
  <si>
    <t>To make amends or compensation to; to relieve of anything unjust or oppressive; to bestow relief upon.</t>
  </si>
  <si>
    <t>The act of redressing; a making right; reformation; correction; amendment.</t>
  </si>
  <si>
    <t>A setting right, as of wrong, injury, or opression; as, the redress of grievances; hence, relief; remedy; reparation; indemnification.</t>
  </si>
  <si>
    <t>One who, or that which, gives relief; a redresser.</t>
  </si>
  <si>
    <t>Redressal</t>
  </si>
  <si>
    <t>Redress.</t>
  </si>
  <si>
    <t>Redresser</t>
  </si>
  <si>
    <t>One who redresses.</t>
  </si>
  <si>
    <t>Redressible</t>
  </si>
  <si>
    <t>Such as may be redressed.</t>
  </si>
  <si>
    <t>Redressive</t>
  </si>
  <si>
    <t>Tending to redress.</t>
  </si>
  <si>
    <t>Redressless</t>
  </si>
  <si>
    <t>Not having redress; such as can not be redressed; irremediable.</t>
  </si>
  <si>
    <t>Redressment</t>
  </si>
  <si>
    <t>The act of redressing; redress.</t>
  </si>
  <si>
    <t>Red-riband</t>
  </si>
  <si>
    <t>The European red band fish, or fireflame. See Rend fish.</t>
  </si>
  <si>
    <t>Redroot</t>
  </si>
  <si>
    <t>A name of several plants having red roots, as the New Jersey tea (see under Tea), the gromwell, the bloodroot, and the Lachnanthes tinctoria, an endogenous plant found in sandy swamps from Rhode Island to Florida.</t>
  </si>
  <si>
    <t>Redsear</t>
  </si>
  <si>
    <t>To be brittle when red-hot; to be red-short.</t>
  </si>
  <si>
    <t>Redshank</t>
  </si>
  <si>
    <t>A common Old World limicoline bird (Totanus calidris), having the legs and feet pale red. The spotted redshank (T. fuscus) is larger, and has orange-red legs. Called also redshanks, redleg, and clee.</t>
  </si>
  <si>
    <t>A bare-legged person; -- a contemptuous appellation formerly given to the Scotch Highlanders, in allusion to their bare legs.</t>
  </si>
  <si>
    <t>Red-short</t>
  </si>
  <si>
    <t>Hot-short; brittle when red-hot; -- said of certain kinds of iron.</t>
  </si>
  <si>
    <t>Redskin</t>
  </si>
  <si>
    <t>A common appellation for a North American Indian; -- so called from the color of the skin.</t>
  </si>
  <si>
    <t>Redstart</t>
  </si>
  <si>
    <t>A small, handsome European singing bird (Ruticilla phoenicurus), allied to the nightingale; -- called also redtail, brantail, fireflirt, firetail. The black redstart is P.tithys.  The name is also applied to several other species of Ruticilla amnd allied genera, native of India.</t>
  </si>
  <si>
    <t>An American fly-catching warbler (Setophaga ruticilla). The male is black, with large patches of orange-red on the sides, wings, and tail. The female is olive, with yellow patches.</t>
  </si>
  <si>
    <t>Redstreak</t>
  </si>
  <si>
    <t>A kind of apple having the skin streaked with red and yellow, -- a favorite English cider apple.</t>
  </si>
  <si>
    <t>Cider pressed from redstreak apples.</t>
  </si>
  <si>
    <t>Redtail</t>
  </si>
  <si>
    <t>The red-tailed hawk.</t>
  </si>
  <si>
    <t>The European redstart.</t>
  </si>
  <si>
    <t>Red-tailed</t>
  </si>
  <si>
    <t>Having a red tail.</t>
  </si>
  <si>
    <t>Red-tape</t>
  </si>
  <si>
    <t>Pertaining to, or characterized by, official formality. See Red tape, under Red, a.</t>
  </si>
  <si>
    <t>Red-tapism</t>
  </si>
  <si>
    <t>Strict adherence to official formalities.</t>
  </si>
  <si>
    <t>Red-tapist</t>
  </si>
  <si>
    <t>One who is tenacious of a strict adherence to official formalities.</t>
  </si>
  <si>
    <t>Redthroat</t>
  </si>
  <si>
    <t>A small Australian singing bird (Phyrrholaemus brunneus). The upper parts are brown, the center of the throat red.</t>
  </si>
  <si>
    <t>Redtop</t>
  </si>
  <si>
    <t>A kind of grass (Agrostis vulgaris) highly valued in the United States for pasturage and hay for cattle; -- called also English grass, and in some localities herd's grass. See Illustration in Appendix. The tall redtop is Triodia seslerioides.</t>
  </si>
  <si>
    <t>Redub</t>
  </si>
  <si>
    <t>To refit; to repair, or make reparation for; hence, to repay or requite.</t>
  </si>
  <si>
    <t>Reduced</t>
  </si>
  <si>
    <t>of Reduce</t>
  </si>
  <si>
    <t>Reducing</t>
  </si>
  <si>
    <t>Reduce</t>
  </si>
  <si>
    <t>To bring or lead back to any former place or condition.</t>
  </si>
  <si>
    <t>To bring to any inferior state, with respect to rank, size, quantity, quality, value, etc.; to diminish; to lower; to degrade; to impair; as, to reduce a sergeant to the ranks; to reduce a drawing; to reduce expenses; to reduce the intensity of heat.</t>
  </si>
  <si>
    <t>To bring to terms; to humble; to conquer; to subdue; to capture; as, to reduce a province or a fort.</t>
  </si>
  <si>
    <t>To bring to a certain state or condition by grinding, pounding, kneading, rubbing, etc.; as, to reduce a substance to powder, or to a pasty mass; to reduce fruit, wood, or paper rags, to pulp.</t>
  </si>
  <si>
    <t>To bring into a certain order, arrangement, classification, etc.; to bring under rules or within certain limits of descriptions and terms adapted to use in computation; as, to reduce animals or vegetables to a class or classes; to reduce a series of observations in astronomy; to reduce language to rules.</t>
  </si>
  <si>
    <t>To change, as numbers, from one denomination into another without altering their value, or from one denomination into others of the same value; as, to reduce pounds, shillings, and pence to pence, or to reduce pence to pounds; to reduce days and hours to minutes, or minutes to days and hours.</t>
  </si>
  <si>
    <t>To change the form of a quantity or expression without altering its value; as, to reduce fractions to their lowest terms, to a common denominator, etc.</t>
  </si>
  <si>
    <t>To bring to the metallic state by separating from impurities; hence, in general, to remove oxygen from; to deoxidize; to combine with, or to subject to the action of, hydrogen; as, ferric iron is reduced to ferrous iron; or metals are reduced from their ores; -- opposed to oxidize.</t>
  </si>
  <si>
    <t>To restore to its proper place or condition, as a displaced organ or part; as, to reduce a dislocation, a fracture, or a hernia.</t>
  </si>
  <si>
    <t>Reducement</t>
  </si>
  <si>
    <t>Reduction.</t>
  </si>
  <si>
    <t>Reducent</t>
  </si>
  <si>
    <t>Tending to reduce.</t>
  </si>
  <si>
    <t>A reducent agent.</t>
  </si>
  <si>
    <t>Reducer</t>
  </si>
  <si>
    <t>One who, or that which, reduces.</t>
  </si>
  <si>
    <t>Reducible</t>
  </si>
  <si>
    <t>Capable of being reduced.</t>
  </si>
  <si>
    <t>Reducibleness</t>
  </si>
  <si>
    <t>Quality of being reducible.</t>
  </si>
  <si>
    <t>a &amp;amp; n. from Reduce.</t>
  </si>
  <si>
    <t>Reduct</t>
  </si>
  <si>
    <t>v. t..</t>
  </si>
  <si>
    <t>To reduce.</t>
  </si>
  <si>
    <t>Reductibility</t>
  </si>
  <si>
    <t>The quality of being reducible; reducibleness.</t>
  </si>
  <si>
    <t>Reduction</t>
  </si>
  <si>
    <t>The act of reducing, or state of being reduced; conversion to a given state or condition; diminution; conquest; as, the reduction of a body to powder; the reduction of things to order; the reduction of the expenses of government; the reduction of a rebellious province.</t>
  </si>
  <si>
    <t>The act or process of reducing. See Reduce, v. t., 6. and To reduce an equation, To reduce an expression, under Reduce, v. t.</t>
  </si>
  <si>
    <t>The correction of observations for known errors of instruments, etc.</t>
  </si>
  <si>
    <t>The preparation of the facts and measurements of observations in order to deduce a general result.</t>
  </si>
  <si>
    <t>The process of making a copy of something, as a figure, design, or draught, on a smaller scale, preserving the proper proportions.</t>
  </si>
  <si>
    <t>The bringing of a syllogism in one of the so-called imperfect modes into a mode in the first figure.</t>
  </si>
  <si>
    <t>The act, process, or result of reducing; as, the reduction of iron from its ores; the reduction of aldehyde from alcohol.</t>
  </si>
  <si>
    <t>The operation of restoring a dislocated or fractured part to its former place.</t>
  </si>
  <si>
    <t>Reductive</t>
  </si>
  <si>
    <t>Tending to reduce; having the power or effect of reducing.</t>
  </si>
  <si>
    <t>A reductive agent.</t>
  </si>
  <si>
    <t>Reductively</t>
  </si>
  <si>
    <t>By reduction; by consequence.</t>
  </si>
  <si>
    <t>Reduit</t>
  </si>
  <si>
    <t>A central or retired work within any other work.</t>
  </si>
  <si>
    <t>Redundance</t>
  </si>
  <si>
    <t>Alt. of Redundancy</t>
  </si>
  <si>
    <t>Redundancy</t>
  </si>
  <si>
    <t>The quality or state of being redundant; superfluity; superabundance; excess.</t>
  </si>
  <si>
    <t>That which is redundant or in excess; anything superfluous or superabundant.</t>
  </si>
  <si>
    <t>Surplusage inserted in a pleading which may be rejected by the court without impairing the validity of what remains.</t>
  </si>
  <si>
    <t>Redundant</t>
  </si>
  <si>
    <t>Exceeding what is natural or necessary; superabundant; exuberant; as, a redundant quantity of bile or food.</t>
  </si>
  <si>
    <t>Using more worrds or images than are necessary or useful; pleonastic.</t>
  </si>
  <si>
    <t>Redundantly</t>
  </si>
  <si>
    <t>In a refundant manner.</t>
  </si>
  <si>
    <t>Reduplicate</t>
  </si>
  <si>
    <t>Double; doubled; reduplicative; repeated.</t>
  </si>
  <si>
    <t>Valvate with the margins curved outwardly; -- said of the /stivation of certain flowers.</t>
  </si>
  <si>
    <t>To redouble; to multiply; to repeat.</t>
  </si>
  <si>
    <t>To repeat the first letter or letters of (a word). See Reduplication, 3.</t>
  </si>
  <si>
    <t>Reduplication</t>
  </si>
  <si>
    <t>The act of doubling, or the state of being doubled.</t>
  </si>
  <si>
    <t>A figure in which the first word of a verse is the same as the last word of the preceding verse.</t>
  </si>
  <si>
    <t>The doubling of a stem or syllable (more or less modified), with the effect of changing the time expressed, intensifying the meaning, or making the word more imitative; also, the syllable thus added; as, L. tetuli; poposci.</t>
  </si>
  <si>
    <t>Reduplicative</t>
  </si>
  <si>
    <t>Double; formed by reduplication; reduplicate.</t>
  </si>
  <si>
    <t>Reduvid</t>
  </si>
  <si>
    <t>Any hemipterous insect of the genus Redivius, or family Reduvidae. They live by sucking the blood of other insects, and some species also attack man.</t>
  </si>
  <si>
    <t>Redweed</t>
  </si>
  <si>
    <t>The red poppy (Papaver Rhoeas).</t>
  </si>
  <si>
    <t>Redwing</t>
  </si>
  <si>
    <t>A European thrush (Turdus iliacus). Its under wing coverts are orange red. Called also redwinged thrush. (b) A North American passerine bird (Agelarius ph/niceus) of the family Icteridae. The male is black, with a conspicuous patch of bright red, bordered with orange, on each wing. Called also redwinged blackbird, red-winged troupial, marsh blackbird, and swamp blackbird.</t>
  </si>
  <si>
    <t>Redwithe</t>
  </si>
  <si>
    <t>A west Indian climbing shrub (Combretum Jacquini) with slender reddish branchlets.</t>
  </si>
  <si>
    <t>Redwood</t>
  </si>
  <si>
    <t>A gigantic coniferous tree (Sequoia sempervirens) of California, and its light and durable reddish timber. See Sequoia.</t>
  </si>
  <si>
    <t>An East Indian dyewood, obtained from Pterocarpus santalinus, Caesalpinia Sappan, and several other trees.</t>
  </si>
  <si>
    <t>Ree</t>
  </si>
  <si>
    <t>See Rei.</t>
  </si>
  <si>
    <t>To riddle; to sift; to separate or throw off.</t>
  </si>
  <si>
    <t>Reebok</t>
  </si>
  <si>
    <t>The peele.</t>
  </si>
  <si>
    <t>Reecho</t>
  </si>
  <si>
    <t>To echo back; to reverberate again; as, the hills reecho the roar of cannon.</t>
  </si>
  <si>
    <t>To give echoes; to return back, or be reverberated, as an echo; to resound; to be resonant.</t>
  </si>
  <si>
    <t>The echo of an echo; a repeated or second echo.</t>
  </si>
  <si>
    <t>Reechy</t>
  </si>
  <si>
    <t>Smoky; reeky; hence, begrimed with dirt.</t>
  </si>
  <si>
    <t>Reed</t>
  </si>
  <si>
    <t>Red.</t>
  </si>
  <si>
    <t>Same as Rede.</t>
  </si>
  <si>
    <t>The fourth stomach of a ruminant; rennet.</t>
  </si>
  <si>
    <t>A name given to many tall and coarse grasses or grasslike plants, and their slender, often jointed, stems, such as the various kinds of bamboo, and especially the common reed of Europe and North America (Phragmites communis).</t>
  </si>
  <si>
    <t>A musical instrument made of the hollow joint of some plant; a rustic or pastoral pipe.</t>
  </si>
  <si>
    <t>An arrow, as made of a reed.</t>
  </si>
  <si>
    <t>Straw prepared for thatching a roof.</t>
  </si>
  <si>
    <t>A small piece of cane or wood attached to the mouthpiece of certain instruments, and set in vibration by the breath. In the clarinet it is a single fiat reed; in the oboe and bassoon it is double, forming a compressed tube.</t>
  </si>
  <si>
    <t>One of the thin pieces of metal, the vibration of which produce the tones of a melodeon, accordeon, harmonium, or seraphine; also attached to certain sets or registers of pipes in an organ.</t>
  </si>
  <si>
    <t>A frame having parallel flat stripe of metal or reed, between which the warp threads pass, set in the swinging lathe or batten of a loom for beating up the weft; a sley. See Batten.</t>
  </si>
  <si>
    <t>A tube containing the train of powder for igniting the charge in blasting.</t>
  </si>
  <si>
    <t>Same as Reeding.</t>
  </si>
  <si>
    <t>Reedbird</t>
  </si>
  <si>
    <t>The bobolink.</t>
  </si>
  <si>
    <t>One of several small Asiatic singing birds of the genera Sch/nicola and Eurycercus; -- called also reed babbler.</t>
  </si>
  <si>
    <t>Reedbuck</t>
  </si>
  <si>
    <t>See Rietboc.</t>
  </si>
  <si>
    <t>Reeded</t>
  </si>
  <si>
    <t>Civered with reeds; reedy.</t>
  </si>
  <si>
    <t>Formed with channels and ridges like reeds.</t>
  </si>
  <si>
    <t>Reeden</t>
  </si>
  <si>
    <t>Consisting of a reed or reeds.</t>
  </si>
  <si>
    <t>Reedification</t>
  </si>
  <si>
    <t>The act reedifying; the state of being reedified.</t>
  </si>
  <si>
    <t>Reedify</t>
  </si>
  <si>
    <t>To edify anew; to build again after destruction.</t>
  </si>
  <si>
    <t>Reeding</t>
  </si>
  <si>
    <t>A small convex molding; a reed (see Illust. (i) of Molding); one of several set close together to decorate a surface; also, decoration by means of reedings; -- the reverse of fluting.</t>
  </si>
  <si>
    <t>The nurling on the edge of a coin; -- commonly called milling.</t>
  </si>
  <si>
    <t>Reedless</t>
  </si>
  <si>
    <t>Destitute of reeds; as, reedless banks.</t>
  </si>
  <si>
    <t>Reedling</t>
  </si>
  <si>
    <t>The European bearded titmouse (Panurus biarmicus); -- called also reed bunting, bearded pinnock, and lesser butcher bird.</t>
  </si>
  <si>
    <t>Reed-mace</t>
  </si>
  <si>
    <t>The cat-tail.</t>
  </si>
  <si>
    <t>Reedwork</t>
  </si>
  <si>
    <t>A collective name for the reed stops of an organ.</t>
  </si>
  <si>
    <t>Reedy</t>
  </si>
  <si>
    <t>Abounding with reeds; covered with reeds.</t>
  </si>
  <si>
    <t>Having the quality of reed in tone, that is, ///// and thin^ as some voices.</t>
  </si>
  <si>
    <t>Reef</t>
  </si>
  <si>
    <t>A chain or range of rocks lying at or near the surface of the water. See Coral reefs, under Coral.</t>
  </si>
  <si>
    <t>A large vein of auriferous quartz; -- so called in Australia. Hence, any body of rock yielding valuable ore.</t>
  </si>
  <si>
    <t>That part of a sail which is taken in or let out by means of the reef points, in order to adapt the size of the sail to the force of the wind.</t>
  </si>
  <si>
    <t>Reefed</t>
  </si>
  <si>
    <t>of Reef</t>
  </si>
  <si>
    <t>Reefing</t>
  </si>
  <si>
    <t>To reduce the extent of (as a sail) by roiling or folding a certain portion of it and making it fast to the yard or spar.</t>
  </si>
  <si>
    <t>Reef-band</t>
  </si>
  <si>
    <t>A piece of canvas sewed across a sail to strengthen it in the part where the eyelet holes for reefing are made.</t>
  </si>
  <si>
    <t>Reefer</t>
  </si>
  <si>
    <t>One who reefs; -- a name often given to midshipmen.</t>
  </si>
  <si>
    <t>A close-fitting lacket or short coat of thick cloth.</t>
  </si>
  <si>
    <t>The process of taking in a reef.</t>
  </si>
  <si>
    <t>Reefy</t>
  </si>
  <si>
    <t>Full of reefs or rocks.</t>
  </si>
  <si>
    <t>Reek</t>
  </si>
  <si>
    <t>A rick.</t>
  </si>
  <si>
    <t>Vapor; steam; smoke; fume.</t>
  </si>
  <si>
    <t>Reeked</t>
  </si>
  <si>
    <t>of Reek</t>
  </si>
  <si>
    <t>Reeking</t>
  </si>
  <si>
    <t>To emit vapor, usually that which is warm and moist; to be full of fumes; to steam; to smoke; to exhale.</t>
  </si>
  <si>
    <t>Reeky</t>
  </si>
  <si>
    <t>Soiled with smoke or steam; smoky; foul.</t>
  </si>
  <si>
    <t>Emitting reek.</t>
  </si>
  <si>
    <t>Reel</t>
  </si>
  <si>
    <t>A lively dance of the Highlanders of Scotland; also, the music to the dance; -- often called Scotch reel.</t>
  </si>
  <si>
    <t>A frame with radial arms, or a kind of spool, turning on an axis, on which yarn, threads, lines, or the like, are wound; as, a log reel, used by seamen; an angler's reel; a garden reel.</t>
  </si>
  <si>
    <t>A machine on which yarn is wound and measured into lays and hanks, -- for cotton or linen it is fifty-four inches in circuit; for worsted, thirty inches.</t>
  </si>
  <si>
    <t>A device consisting of radial arms with horizontal stats, connected with a harvesting machine, for holding the stalks of grain in position to be cut by the knives.</t>
  </si>
  <si>
    <t>Reeled</t>
  </si>
  <si>
    <t>of Reel</t>
  </si>
  <si>
    <t>Reeling</t>
  </si>
  <si>
    <t>To roll.</t>
  </si>
  <si>
    <t>To wind upon a reel, as yarn or thread.</t>
  </si>
  <si>
    <t>To incline, in walking, from one side to the other; to stagger.</t>
  </si>
  <si>
    <t>To have a whirling sensation; to be giddy.</t>
  </si>
  <si>
    <t>The act or motion of reeling or staggering; as, a drunken reel.</t>
  </si>
  <si>
    <t>Reelect</t>
  </si>
  <si>
    <t>To elect again; as, to reelect the former governor.</t>
  </si>
  <si>
    <t>Reelection</t>
  </si>
  <si>
    <t>Election a second time, or anew; as, the reelection of a former chief.</t>
  </si>
  <si>
    <t>Reeler</t>
  </si>
  <si>
    <t>One who reels.</t>
  </si>
  <si>
    <t>The grasshopper warbler; -- so called from its note.</t>
  </si>
  <si>
    <t>Reeligible</t>
  </si>
  <si>
    <t>Eligible again; capable of reelection; as, reeligible to the same office.</t>
  </si>
  <si>
    <t>Reem</t>
  </si>
  <si>
    <t>The Hebrew name of a horned wild animal, probably the Urus.</t>
  </si>
  <si>
    <t>To open (the seams of a vessel's planking) for the purpose of calking them.</t>
  </si>
  <si>
    <t>Reembark</t>
  </si>
  <si>
    <t>To put, or go, on board a vessel again; to embark again.</t>
  </si>
  <si>
    <t>Reembarkation</t>
  </si>
  <si>
    <t>A putting, or going, on board a vessel again.</t>
  </si>
  <si>
    <t>Reembody</t>
  </si>
  <si>
    <t>To embody again.</t>
  </si>
  <si>
    <t>Reembrace</t>
  </si>
  <si>
    <t>To embrace again.</t>
  </si>
  <si>
    <t>Reemerge</t>
  </si>
  <si>
    <t>To emerge again.</t>
  </si>
  <si>
    <t>Reemergence</t>
  </si>
  <si>
    <t>Act of reemerging.</t>
  </si>
  <si>
    <t>Reenact</t>
  </si>
  <si>
    <t>To enact again.</t>
  </si>
  <si>
    <t>Reenaction</t>
  </si>
  <si>
    <t>The act of reenacting; the state of being reenacted.</t>
  </si>
  <si>
    <t>Reenactment</t>
  </si>
  <si>
    <t>The enacting or passing of a law a second time; the renewal of a law.</t>
  </si>
  <si>
    <t>Reencourage</t>
  </si>
  <si>
    <t>To encourage again.</t>
  </si>
  <si>
    <t>Reendow</t>
  </si>
  <si>
    <t>To endow again.</t>
  </si>
  <si>
    <t>Reenforce</t>
  </si>
  <si>
    <t>To strengthen with new force, assistance, material, or support; as, to reenforce an argument; to reenforce a garment; especially, to strengthen with additional troops, as an army or a fort, or with additional ships, as a fleet.</t>
  </si>
  <si>
    <t>Something which reenforces or strengthens.</t>
  </si>
  <si>
    <t>An additional thickness of canvas, cloth, or the like, around an eyelet, buttonhole, etc.</t>
  </si>
  <si>
    <t>Reenforcement</t>
  </si>
  <si>
    <t>The act of reenforcing, or the state of being reenforced.</t>
  </si>
  <si>
    <t>That which reenforces; additional force; especially, additional troops or force to augment the strength of any army, or ships to strengthen a navy or fleet.</t>
  </si>
  <si>
    <t>Reengage</t>
  </si>
  <si>
    <t>To engage a second time or again.</t>
  </si>
  <si>
    <t>Reengagement</t>
  </si>
  <si>
    <t>A renewed or repeated engagement.</t>
  </si>
  <si>
    <t>Reengrave</t>
  </si>
  <si>
    <t>To engrave anew.</t>
  </si>
  <si>
    <t>Reenjoy</t>
  </si>
  <si>
    <t>To enjoy anew.</t>
  </si>
  <si>
    <t>Reenjoyment</t>
  </si>
  <si>
    <t>Renewed enjoyment.</t>
  </si>
  <si>
    <t>Reenkindle</t>
  </si>
  <si>
    <t>To enkindle again.</t>
  </si>
  <si>
    <t>Reenlist</t>
  </si>
  <si>
    <t>To enlist again.</t>
  </si>
  <si>
    <t>Reenlistment</t>
  </si>
  <si>
    <t>A renewed enlistment.</t>
  </si>
  <si>
    <t>Reenslave</t>
  </si>
  <si>
    <t>To enslave again.</t>
  </si>
  <si>
    <t>Reenter</t>
  </si>
  <si>
    <t>To enter again.</t>
  </si>
  <si>
    <t>To cut deeper, as engraved lines on a plate of metal, when the engraving has not been deep enough, or the plate has become worn in printing.</t>
  </si>
  <si>
    <t>To enter anew or again.</t>
  </si>
  <si>
    <t>Reentering</t>
  </si>
  <si>
    <t>The process of applying additional colors, by applications of printing blocks, to patterns already partly colored.</t>
  </si>
  <si>
    <t>Reenthrone</t>
  </si>
  <si>
    <t>To enthrone again; to replace on a throne.</t>
  </si>
  <si>
    <t>Reenthronement</t>
  </si>
  <si>
    <t>A second enthroning.</t>
  </si>
  <si>
    <t>Reentrance</t>
  </si>
  <si>
    <t>The act entereing again; re/ntry.</t>
  </si>
  <si>
    <t>Reentrant</t>
  </si>
  <si>
    <t>Reentering; pointing or directed inwardds; as, a re/ntrant angle.</t>
  </si>
  <si>
    <t>Reentry</t>
  </si>
  <si>
    <t>A second or new entry; as, a reentry into public life.</t>
  </si>
  <si>
    <t>A resuming or retaking possession of what one has lately foregone; -- applied especially to land; the entry by a lessor upon the premises leased, on failure of the tenant to pay rent or perform the covenants in the lease.</t>
  </si>
  <si>
    <t>Reerect</t>
  </si>
  <si>
    <t>To erect again.</t>
  </si>
  <si>
    <t>Reermouse</t>
  </si>
  <si>
    <t>See Rearmouse.</t>
  </si>
  <si>
    <t>Reestablish</t>
  </si>
  <si>
    <t>To establish anew; to fix or confirm again; to restore; as, to reestablish a covenant; to reestablish health.</t>
  </si>
  <si>
    <t>Reestablisher</t>
  </si>
  <si>
    <t>One who establishes again.</t>
  </si>
  <si>
    <t>Reestablishment</t>
  </si>
  <si>
    <t>The act reestablishing; the state of being reestablished.</t>
  </si>
  <si>
    <t>Reestate</t>
  </si>
  <si>
    <t>To reestablish.</t>
  </si>
  <si>
    <t>Reeve</t>
  </si>
  <si>
    <t>The female of the ruff.</t>
  </si>
  <si>
    <t>Rove</t>
  </si>
  <si>
    <t>of Reeve</t>
  </si>
  <si>
    <t>Reeving</t>
  </si>
  <si>
    <t>To pass, as the end of a pope, through any hole in a block, thimble, cleat, ringbolt, cringle, or the like.</t>
  </si>
  <si>
    <t>an officer, steward, bailiff, or governor; -- used chiefly in compounds; as, shirereeve, now written sheriff; portreeve, etc.</t>
  </si>
  <si>
    <t>Reexaminable</t>
  </si>
  <si>
    <t>Admitting of being reexamined or reconsidered.</t>
  </si>
  <si>
    <t>Reexamination</t>
  </si>
  <si>
    <t>A repeated examination. See under Examination.</t>
  </si>
  <si>
    <t>Reexamine</t>
  </si>
  <si>
    <t>To examine anew.</t>
  </si>
  <si>
    <t>Reexchange</t>
  </si>
  <si>
    <t>To exchange anew; to reverse (a previous exchange).</t>
  </si>
  <si>
    <t>A renewed exchange; a reversal of an exchange.</t>
  </si>
  <si>
    <t>The expense chargeable on a bill of exchange or draft which has been dishonored in a foreign country, and returned to the country in which it was made or indorsed, and then taken up.</t>
  </si>
  <si>
    <t>Reexhibit</t>
  </si>
  <si>
    <t>To exhibit again.</t>
  </si>
  <si>
    <t>Reexpel</t>
  </si>
  <si>
    <t>To expel again.</t>
  </si>
  <si>
    <t>Reexperience</t>
  </si>
  <si>
    <t>A renewed or repeated experience.</t>
  </si>
  <si>
    <t>Reexport</t>
  </si>
  <si>
    <t>To export again, as what has been imported.</t>
  </si>
  <si>
    <t>Any commodity reexported; -- chiefly in the plural.</t>
  </si>
  <si>
    <t>Reexportation</t>
  </si>
  <si>
    <t>The act of reexporting, or of exporting an import.</t>
  </si>
  <si>
    <t>Reexpulsion</t>
  </si>
  <si>
    <t>Renewed or repeated expulsion.</t>
  </si>
  <si>
    <t>Reezed</t>
  </si>
  <si>
    <t>Grown rank; rancid; rusty.</t>
  </si>
  <si>
    <t>Refaction</t>
  </si>
  <si>
    <t>Recompense; atonement; retribution.</t>
  </si>
  <si>
    <t>Refar</t>
  </si>
  <si>
    <t>To go over again; to repeat.</t>
  </si>
  <si>
    <t>Refashion</t>
  </si>
  <si>
    <t>To fashion anew; to form or mold into shape a second time.</t>
  </si>
  <si>
    <t>Refashionment</t>
  </si>
  <si>
    <t>The act of refashioning, or the state of being refashioned.</t>
  </si>
  <si>
    <t>Refasten</t>
  </si>
  <si>
    <t>To fasten again.</t>
  </si>
  <si>
    <t>Refect</t>
  </si>
  <si>
    <t>To restore after hunger or fatigue; to refresh.</t>
  </si>
  <si>
    <t>Refection</t>
  </si>
  <si>
    <t>Refreshment after hunger or fatigue; a repast; a lunch.</t>
  </si>
  <si>
    <t>Refective</t>
  </si>
  <si>
    <t>Refreshing; restoring.</t>
  </si>
  <si>
    <t>That which refreshes.</t>
  </si>
  <si>
    <t>Refectories</t>
  </si>
  <si>
    <t>of Refectory</t>
  </si>
  <si>
    <t>Refectory</t>
  </si>
  <si>
    <t>A room for refreshment; originally, a dining hall in monasteries or convents.</t>
  </si>
  <si>
    <t>Refel</t>
  </si>
  <si>
    <t>To refute; to disprove; as, to refel the tricks of a sophister.</t>
  </si>
  <si>
    <t>Referred</t>
  </si>
  <si>
    <t>of Refer</t>
  </si>
  <si>
    <t>Referring</t>
  </si>
  <si>
    <t>Refer</t>
  </si>
  <si>
    <t>To carry or send back.</t>
  </si>
  <si>
    <t>Hence: To send or direct away; to send or direct elsewhere, as for treatment, aid, information, decision, etc.; to make over, or pass over, to another; as, to refer a student to an author; to refer a beggar to an officer; to refer a bill to a committee; a court refers a matter of fact to a commissioner for investigation, or refers a question of law to a superior tribunal.</t>
  </si>
  <si>
    <t>To place in or under by a mental or rational process; to assign to, as a class, a cause, source, a motive, reason, or ground of explanation; as, he referred the phenomena to electrical disturbances.</t>
  </si>
  <si>
    <t>To have recourse; to apply; to appeal; to betake one's self; as, to refer to a dictionary.</t>
  </si>
  <si>
    <t>To have relation or reference; to relate; to point; as, the figure refers to a footnote.</t>
  </si>
  <si>
    <t>To carry the mind or thought; to direct attention; as, the preacher referred to the late election.</t>
  </si>
  <si>
    <t>To direct inquiry for information or a guarantee of any kind, as in respect to one's integrity, capacity, pecuniary ability, and the like; as, I referred to his employer for the truth of his story.</t>
  </si>
  <si>
    <t>Referable</t>
  </si>
  <si>
    <t>Capable of being referred, or considered in relation to something else; assignable; ascribable.</t>
  </si>
  <si>
    <t>Referee</t>
  </si>
  <si>
    <t>One to whom a thing is referred; a person to whom a matter in dispute has been referred, in order that he may settle it.</t>
  </si>
  <si>
    <t>Reference</t>
  </si>
  <si>
    <t>The act of referring, or the state of being referred; as, reference to a chart for guidance.</t>
  </si>
  <si>
    <t>That which refers to something; a specific direction of the attention; as, a reference in a text-book.</t>
  </si>
  <si>
    <t>Relation; regard; respect.</t>
  </si>
  <si>
    <t>One who, or that which, is referred to.</t>
  </si>
  <si>
    <t>One of whom inquires can be made as to the integrity, capacity, and the like, of another.</t>
  </si>
  <si>
    <t>A work, or a passage in a work, to which one is referred.</t>
  </si>
  <si>
    <t>The act of submitting a matter in dispute to the judgment of one or more persons for decision.</t>
  </si>
  <si>
    <t>The process of sending any matter, for inquiry in a cause, to a master or other officer, in order that he may ascertain facts and report to the court.</t>
  </si>
  <si>
    <t>Appeal.</t>
  </si>
  <si>
    <t>Referendary</t>
  </si>
  <si>
    <t>One to whose decision a cause is referred; a referee.</t>
  </si>
  <si>
    <t>An officer who delivered the royal answer to petitions.</t>
  </si>
  <si>
    <t>Formerly, an officer of state charged with the duty of procuring and dispatching diplomas and decrees.</t>
  </si>
  <si>
    <t>Referendum</t>
  </si>
  <si>
    <t>A diplomatic agent's note asking for instructions from his government concerning a particular matter or point.</t>
  </si>
  <si>
    <t>The right to approve or reject by popular vote a meassure passed upon by a legislature.</t>
  </si>
  <si>
    <t>Referential</t>
  </si>
  <si>
    <t>Containing a reference; pointing to something out of itself; as, notes for referential use.</t>
  </si>
  <si>
    <t>Referment</t>
  </si>
  <si>
    <t>The act of referring; reference.</t>
  </si>
  <si>
    <t>Re-ferment</t>
  </si>
  <si>
    <t>To ferment, or cause to ferment, again.</t>
  </si>
  <si>
    <t>Referrer</t>
  </si>
  <si>
    <t>One who refers.</t>
  </si>
  <si>
    <t>Referrible</t>
  </si>
  <si>
    <t>Referable.</t>
  </si>
  <si>
    <t>Refigure</t>
  </si>
  <si>
    <t>To figure again.</t>
  </si>
  <si>
    <t>Refill</t>
  </si>
  <si>
    <t>To fill, or become full, again.</t>
  </si>
  <si>
    <t>Refind</t>
  </si>
  <si>
    <t>To find again; to get or experience again.</t>
  </si>
  <si>
    <t>Refined</t>
  </si>
  <si>
    <t>of Refine</t>
  </si>
  <si>
    <t>Refining</t>
  </si>
  <si>
    <t>Refine</t>
  </si>
  <si>
    <t>To reduce to a fine, unmixed, or pure state; to free from impurities; to free from dross or alloy; to separate from extraneous matter; to purify; to defecate; as, to refine gold or silver; to refine iron; to refine wine or sugar.</t>
  </si>
  <si>
    <t>To purify from what is gross, coarse, vulgar, inelegant, low, and the like; to make elegant or exellent; to polish; as, to refine the manners, the language, the style, the taste, the intellect, or the moral feelings.</t>
  </si>
  <si>
    <t>To become pure; to be cleared of feculent matter.</t>
  </si>
  <si>
    <t>To improve in accuracy, delicacy, or excellence.</t>
  </si>
  <si>
    <t>To affect nicety or subtilty in thought or language.</t>
  </si>
  <si>
    <t>Freed from impurities or alloy; purifed; polished; cultured; delicate; as; refined gold; refined language; refined sentiments.</t>
  </si>
  <si>
    <t>Refinement</t>
  </si>
  <si>
    <t>The act of refining, or the state of being refined; as, the refinement or metals; refinement of ideas.</t>
  </si>
  <si>
    <t>That which is refined, elaborated, or polished to excess; an affected subtilty; as, refinements of logic.</t>
  </si>
  <si>
    <t>Refiner</t>
  </si>
  <si>
    <t>One who, or that which, refines.</t>
  </si>
  <si>
    <t>Refineries</t>
  </si>
  <si>
    <t>of Refinery</t>
  </si>
  <si>
    <t>Refinery</t>
  </si>
  <si>
    <t>The building and apparatus for refining or purifying, esp. metals and sugar.</t>
  </si>
  <si>
    <t>A furnace in which cast iron is refined by the action of a blast on the molten metal.</t>
  </si>
  <si>
    <t>Refit</t>
  </si>
  <si>
    <t>To fit or prepare for use again; to repair; to restore after damage or decay; as, to refit a garment; to refit ships of war.</t>
  </si>
  <si>
    <t>To fit out or supply a second time.</t>
  </si>
  <si>
    <t>To obtain repairs or supplies; as, the fleet returned to refit.</t>
  </si>
  <si>
    <t>Refitment</t>
  </si>
  <si>
    <t>The act of refitting, or the state of being refitted.</t>
  </si>
  <si>
    <t>Refix</t>
  </si>
  <si>
    <t>To fix again or anew; to establish anew.</t>
  </si>
  <si>
    <t>Reflame</t>
  </si>
  <si>
    <t>To kindle again into flame.</t>
  </si>
  <si>
    <t>Reflected</t>
  </si>
  <si>
    <t>of Reflect</t>
  </si>
  <si>
    <t>Reflecting</t>
  </si>
  <si>
    <t>Reflect</t>
  </si>
  <si>
    <t>To bend back; to give a backwa/d turn to; to throw back; especially, to cause to return after striking upon any surface; as, a mirror reflects rays of light; polished metals reflect heat.</t>
  </si>
  <si>
    <t>To give back an image or likeness of; to mirror.</t>
  </si>
  <si>
    <t>To throw back light, heat, or the like; to return rays or beams.</t>
  </si>
  <si>
    <t>To be sent back; to rebound as from a surface; to revert; to return.</t>
  </si>
  <si>
    <t>To throw or turn back the thoughts upon anything; to contemplate. Specifically: To attend earnestly to what passes within the mind; to attend to the facts or phenomena of consciousness; to use attention or earnest thought; to meditate; especially, to think in relation to moral truth or rules.</t>
  </si>
  <si>
    <t>To cast reproach; to cause censure or dishonor.</t>
  </si>
  <si>
    <t>Thrown back after striking a surface; as, reflected light, heat, sound, etc.</t>
  </si>
  <si>
    <t>Hence: Not one's own; received from another; as, his glory was reflected glory.</t>
  </si>
  <si>
    <t>Bent backward or outward; reflexed.</t>
  </si>
  <si>
    <t>Reflectent</t>
  </si>
  <si>
    <t>Bending or flying back; reflected.</t>
  </si>
  <si>
    <t>Reflecting; as, a reflectent body.</t>
  </si>
  <si>
    <t>Reflectible</t>
  </si>
  <si>
    <t>Capable of being reflected, or thrown back; reflexible.</t>
  </si>
  <si>
    <t>Throwing back light, heat, etc., as a mirror or other surface.</t>
  </si>
  <si>
    <t>Given to reflection or serious consideration; reflective; contemplative; as, a reflecting mind.</t>
  </si>
  <si>
    <t>Reflectingly</t>
  </si>
  <si>
    <t>With reflection; also, with censure; reproachfully.</t>
  </si>
  <si>
    <t>Reflection</t>
  </si>
  <si>
    <t>The act of reflecting, or turning or sending back, or the state of being reflected.</t>
  </si>
  <si>
    <t>The return of rays, beams, sound, or the like, from a surface. See Angle of reflection, below.</t>
  </si>
  <si>
    <t>The reverting of the mind to that which has already occupied it; continued consideration; meditation; contemplation; hence, also, that operation or power of the mind by which it is conscious of its own acts or states; the capacity for judging rationally, especially in view of a moral rule or standard.</t>
  </si>
  <si>
    <t>Shining; brightness, as of the sun.</t>
  </si>
  <si>
    <t>That which is produced by reflection.</t>
  </si>
  <si>
    <t>An image given back from a reflecting surface; a reflected counterpart.</t>
  </si>
  <si>
    <t>A part reflected, or turned back, at an angle; as, the reflection of a membrane.</t>
  </si>
  <si>
    <t>Result of meditation; thought or opinion after attentive consideration or contemplation; especially, thoughts suggested by truth.</t>
  </si>
  <si>
    <t>Censure; reproach cast.</t>
  </si>
  <si>
    <t>The transference of an excitement from one nerve fiber to another by means of the nerve cells, as in reflex action. See Reflex action, under Reflex.</t>
  </si>
  <si>
    <t>Reflective</t>
  </si>
  <si>
    <t>Throwing back images; as, a reflective mirror.</t>
  </si>
  <si>
    <t>Capable of exercising thought or judgment; as, reflective reason.</t>
  </si>
  <si>
    <t>Addicted to introspective or meditative habits; as, a reflective person.</t>
  </si>
  <si>
    <t>Reflexive; reciprocal.</t>
  </si>
  <si>
    <t>Reflector</t>
  </si>
  <si>
    <t>One who, or that which, reflects.</t>
  </si>
  <si>
    <t>Something having a polished surface for reflecting light or heat, as a mirror, a speculum, etc.</t>
  </si>
  <si>
    <t>A reflecting telescope.</t>
  </si>
  <si>
    <t>A device for reflecting sound.</t>
  </si>
  <si>
    <t>Reflex</t>
  </si>
  <si>
    <t>Directed back; attended by reflection; retroactive; introspective.</t>
  </si>
  <si>
    <t>Produced in reaction, in resistance, or in return.</t>
  </si>
  <si>
    <t>Of, pertaining to, or produced by, stimulus or excitation without the necessary intervention of consciousness.</t>
  </si>
  <si>
    <t>Reflection; the light reflected from an illuminated surface to one in shade.</t>
  </si>
  <si>
    <t>An involuntary movement produced by reflex action.</t>
  </si>
  <si>
    <t>To reflect.</t>
  </si>
  <si>
    <t>To bend back; to turn back.</t>
  </si>
  <si>
    <t>Reflexed</t>
  </si>
  <si>
    <t>Bent backward or outward.</t>
  </si>
  <si>
    <t>Reflexibility</t>
  </si>
  <si>
    <t>The quality or capability of being reflexible; as, the reflexibility of the rays of light.</t>
  </si>
  <si>
    <t>Reflexible</t>
  </si>
  <si>
    <t>Capable of being reflected, or thrown back.</t>
  </si>
  <si>
    <t>Reflexion</t>
  </si>
  <si>
    <t>See Reflection.</t>
  </si>
  <si>
    <t>Reflexity</t>
  </si>
  <si>
    <t>The state or condition of being reflected.</t>
  </si>
  <si>
    <t>Reflexive</t>
  </si>
  <si>
    <t>Bending or turned backward; reflective; having respect to something past.</t>
  </si>
  <si>
    <t>Implying censure.</t>
  </si>
  <si>
    <t>Having for its direct object a pronoun which refers to the agent or subject as its antecedent; -- said of certain verbs; as, the witness perjured himself; I bethought myself. Applied also to pronouns of this class; reciprocal; reflective.</t>
  </si>
  <si>
    <t>Reflexly</t>
  </si>
  <si>
    <t>In a reflex manner; reflectively.</t>
  </si>
  <si>
    <t>Refloat</t>
  </si>
  <si>
    <t>Reflux; ebb.</t>
  </si>
  <si>
    <t>Reflorescence</t>
  </si>
  <si>
    <t>A blossoming anew of a plant after it has apparently ceased blossoming for the season.</t>
  </si>
  <si>
    <t>Reflourish</t>
  </si>
  <si>
    <t>To flourish again.</t>
  </si>
  <si>
    <t>Reflow</t>
  </si>
  <si>
    <t>To flow back; to ebb.</t>
  </si>
  <si>
    <t>Reflower</t>
  </si>
  <si>
    <t>To flower, or cause to flower, again.</t>
  </si>
  <si>
    <t>Refluctuation</t>
  </si>
  <si>
    <t>A flowing back; refluence.</t>
  </si>
  <si>
    <t>Refluence</t>
  </si>
  <si>
    <t>Alt. of Refluency</t>
  </si>
  <si>
    <t>Refluency</t>
  </si>
  <si>
    <t>The quality of being refluent; a flowing back.</t>
  </si>
  <si>
    <t>Refluent</t>
  </si>
  <si>
    <t>Flowing back; returning; ebbing.</t>
  </si>
  <si>
    <t>Reflueus</t>
  </si>
  <si>
    <t>Refluent.</t>
  </si>
  <si>
    <t>Reflux</t>
  </si>
  <si>
    <t>Returning, or flowing back; reflex; as, reflux action.</t>
  </si>
  <si>
    <t>A flowing back, as the return of a fluid; ebb; reaction; as, the flux and reflux of the tides.</t>
  </si>
  <si>
    <t>Refocillate</t>
  </si>
  <si>
    <t>Refocillation</t>
  </si>
  <si>
    <t>Restoration of strength by refreshment.</t>
  </si>
  <si>
    <t>Refold</t>
  </si>
  <si>
    <t>To fold again.</t>
  </si>
  <si>
    <t>Refoment</t>
  </si>
  <si>
    <t>To foment anew.</t>
  </si>
  <si>
    <t>Reforestization</t>
  </si>
  <si>
    <t>The act or process of reforestizing.</t>
  </si>
  <si>
    <t>Reforestize</t>
  </si>
  <si>
    <t>To convert again into a forest; to plant again with trees.</t>
  </si>
  <si>
    <t>Reforge</t>
  </si>
  <si>
    <t>To forge again or anew; hence, to fashion or fabricate anew; to make over.</t>
  </si>
  <si>
    <t>Reforger</t>
  </si>
  <si>
    <t>One who reforges.</t>
  </si>
  <si>
    <t>Reform</t>
  </si>
  <si>
    <t>To put into a new and improved form or condition; to restore to a former good state, or bring from bad to good; to change from worse to better; to amend; to correct; as, to reform a profligate man; to reform corrupt manners or morals.</t>
  </si>
  <si>
    <t>To return to a good state; to amend or correct one's own character or habits; as, a man of settled habits of vice will seldom reform.</t>
  </si>
  <si>
    <t>Amendment of what is defective, vicious, corrupt, or depraved; reformation; as, reform of elections; reform of government.</t>
  </si>
  <si>
    <t>Re-formed</t>
  </si>
  <si>
    <t>of Re-form</t>
  </si>
  <si>
    <t>Re-forming</t>
  </si>
  <si>
    <t>Re-form</t>
  </si>
  <si>
    <t>To give a new form to; to form anew; to take form again, or to take a new form; as, to re-form the line after a charge.</t>
  </si>
  <si>
    <t>Reformable</t>
  </si>
  <si>
    <t>Capable of being reformed.</t>
  </si>
  <si>
    <t>Reformade</t>
  </si>
  <si>
    <t>A reformado.</t>
  </si>
  <si>
    <t>Reformado</t>
  </si>
  <si>
    <t>A monk of a reformed order.</t>
  </si>
  <si>
    <t>An officer who, in disgrace, is deprived of his command, but retains his rank, and sometimes his pay.</t>
  </si>
  <si>
    <t>Reformalize</t>
  </si>
  <si>
    <t>To affect reformation; to pretend to correctness.</t>
  </si>
  <si>
    <t>Reformation</t>
  </si>
  <si>
    <t>The act of reforming, or the state of being reformed; change from worse to better; correction or amendment of life, manners, or of anything vicious or corrupt; as, the reformation of manners; reformation of the age; reformation of abuses.</t>
  </si>
  <si>
    <t>Specifically (Eccl. Hist.), the important religious movement commenced by Luther early in the sixteenth century, which resulted in the formation of the various Protestant churches.</t>
  </si>
  <si>
    <t>Re-formation</t>
  </si>
  <si>
    <t>The act of forming anew; a second forming in order; as, the reformation of a column of troops into a hollow square.</t>
  </si>
  <si>
    <t>Reformative</t>
  </si>
  <si>
    <t>Forming again; having the quality of renewing form; reformatory.</t>
  </si>
  <si>
    <t>Reformatory</t>
  </si>
  <si>
    <t>Tending to produce reformation; reformative.</t>
  </si>
  <si>
    <t>of Reformatory</t>
  </si>
  <si>
    <t>An institution for promoting the reformation of offenders.</t>
  </si>
  <si>
    <t>Reformed</t>
  </si>
  <si>
    <t>Corrected; amended; restored to purity or excellence; said, specifically, of the whole body of Protestant churches originating in the Reformation. Also, in a more restricted sense, of those who separated from Luther on the doctrine of consubstantiation, etc., and carried the Reformation, as they claimed, to a higher point. The Protestant churches founded by them in Switzerland, France, Holland, and part of Germany, were called the Reformed churches.</t>
  </si>
  <si>
    <t>Amended in character and life; as, a reformed gambler or drunkard.</t>
  </si>
  <si>
    <t>Retained in service on half or full pay after the disbandment of the company or troop; -- said of an officer.</t>
  </si>
  <si>
    <t>Reformer</t>
  </si>
  <si>
    <t>One who effects a reformation or amendment; one who labors for, or urges, reform; as, a reformer of manners, or of abuses.</t>
  </si>
  <si>
    <t>One of those who commenced the reformation of religion in the sixteenth century, as Luther, Melanchthon, Zwingli, and Calvin.</t>
  </si>
  <si>
    <t>Reformist</t>
  </si>
  <si>
    <t>A reformer.</t>
  </si>
  <si>
    <t>Reformly</t>
  </si>
  <si>
    <t>In the manner of a reform; for the purpose of reform.</t>
  </si>
  <si>
    <t>Refortification</t>
  </si>
  <si>
    <t>A fortifying anew, or a second time.</t>
  </si>
  <si>
    <t>Refortify</t>
  </si>
  <si>
    <t>To fortify anew.</t>
  </si>
  <si>
    <t>Refossion</t>
  </si>
  <si>
    <t>The act of digging up again.</t>
  </si>
  <si>
    <t>Refound</t>
  </si>
  <si>
    <t>To found or cast anew.</t>
  </si>
  <si>
    <t>To found or establish again; to re/stablish.</t>
  </si>
  <si>
    <t>imp. &amp;amp; p. p. of Refind, v. t.</t>
  </si>
  <si>
    <t>Refounder</t>
  </si>
  <si>
    <t>One who refounds.</t>
  </si>
  <si>
    <t>Refracted</t>
  </si>
  <si>
    <t>of Refract</t>
  </si>
  <si>
    <t>Refracting</t>
  </si>
  <si>
    <t>Refract</t>
  </si>
  <si>
    <t>To bend sharply and abruptly back; to break off.</t>
  </si>
  <si>
    <t>To break the natural course of, as rays of light orr heat, when passing from one transparent medium to another of different density; to cause to deviate from a direct course by an action distinct from reflection; as, a dense medium refrcts the rays of light as they pass into it from a rare medium.</t>
  </si>
  <si>
    <t>Refractable</t>
  </si>
  <si>
    <t>Capable of being refracted.</t>
  </si>
  <si>
    <t>Bent backward angularly, as if half-broken; as, a refracted stem or leaf.</t>
  </si>
  <si>
    <t>Turned from a direct course by refraction; as, refracted rays of light.</t>
  </si>
  <si>
    <t>Serving or tending to refract; as, a refracting medium.</t>
  </si>
  <si>
    <t>Refraction</t>
  </si>
  <si>
    <t>The act of refracting, or the state of being refracted.</t>
  </si>
  <si>
    <t>The change in the direction of ray of light, heat, or the like, when it enters obliquely a medium of a different density from that through which it has previously moved.</t>
  </si>
  <si>
    <t>The change in the direction of a ray of light, and, consequently, in the apparent position of a heavenly body from which it emanates, arising from its passage through the earth's atmosphere; -- hence distinguished as atmospheric refraction, or astronomical refraction.</t>
  </si>
  <si>
    <t>The correction which is to be deducted from the apparent altitude of a heavenly body on account of atmospheric refraction, in order to obtain the true altitude.</t>
  </si>
  <si>
    <t>Refractive</t>
  </si>
  <si>
    <t>Serving or having power to refract, or turn from a direct course; pertaining to refraction; as, refractive surfaces; refractive powers.</t>
  </si>
  <si>
    <t>Refractiveness</t>
  </si>
  <si>
    <t>The quality or condition of being refractive.</t>
  </si>
  <si>
    <t>Refractometer</t>
  </si>
  <si>
    <t>A contrivance for exhibiting and measuring the refraction of light.</t>
  </si>
  <si>
    <t>Refractor</t>
  </si>
  <si>
    <t>Anything that refracts</t>
  </si>
  <si>
    <t>A refracting telescope, in which the image to be viewed is formed by the refraction of light in passing through a convex lens.</t>
  </si>
  <si>
    <t>Refractorily</t>
  </si>
  <si>
    <t>In a refractory manner; perversely; obstinately.</t>
  </si>
  <si>
    <t>Refractoriness</t>
  </si>
  <si>
    <t>The quality or condition of being refractory.</t>
  </si>
  <si>
    <t>Refractory</t>
  </si>
  <si>
    <t>Obstinate in disobedience; contumacious; stubborn; unmanageable; as, a refractory child; a refractory beast.</t>
  </si>
  <si>
    <t>Resisting ordinary treatment; difficult of fusion, reduction, or the like; -- said especially of metals and the like, which do not readily yield to heat, or to the hammer; as, a refractory ore.</t>
  </si>
  <si>
    <t>A refractory person.</t>
  </si>
  <si>
    <t>Refractoriness.</t>
  </si>
  <si>
    <t>OPottery) A piece of ware covered with a vaporable flux and placed in a kiln, to communicate a glaze to the other articles.</t>
  </si>
  <si>
    <t>Refracture</t>
  </si>
  <si>
    <t>A second breaking (as of a badly set bone) by the surgeon.</t>
  </si>
  <si>
    <t>To break again, as a bone.</t>
  </si>
  <si>
    <t>Refragable</t>
  </si>
  <si>
    <t>Capable of being refuted; refutable.</t>
  </si>
  <si>
    <t>Refragate</t>
  </si>
  <si>
    <t>To oppose.</t>
  </si>
  <si>
    <t>Refrained</t>
  </si>
  <si>
    <t>of Refrain</t>
  </si>
  <si>
    <t>Refraining</t>
  </si>
  <si>
    <t>p. pr. &amp; vb/ n.</t>
  </si>
  <si>
    <t>Refrain</t>
  </si>
  <si>
    <t>To hold back; to restrain; to keep within prescribed bounds; to curb; to govern.</t>
  </si>
  <si>
    <t>To abstain from</t>
  </si>
  <si>
    <t>To keep one's self from action or interference; to hold aloof; to forbear; to abstain.</t>
  </si>
  <si>
    <t>The burden of a song; a phrase or verse which recurs at the end of each of the separate stanzas or divisions of a poetic composition.</t>
  </si>
  <si>
    <t>Refrainer</t>
  </si>
  <si>
    <t>One who refrains.</t>
  </si>
  <si>
    <t>Refrainment</t>
  </si>
  <si>
    <t>Act of refraining.</t>
  </si>
  <si>
    <t>Reframe</t>
  </si>
  <si>
    <t>To frame again or anew.</t>
  </si>
  <si>
    <t>Refrangibility</t>
  </si>
  <si>
    <t>The quality of being refrangible.</t>
  </si>
  <si>
    <t>Refrangible</t>
  </si>
  <si>
    <t>Capable of being refracted, or turned out of a direct course, in passing from one medium to another, as rays of light.</t>
  </si>
  <si>
    <t>Refrenation</t>
  </si>
  <si>
    <t>The act of refraining.</t>
  </si>
  <si>
    <t>Refreshed</t>
  </si>
  <si>
    <t>of Refresh</t>
  </si>
  <si>
    <t>Refreshing</t>
  </si>
  <si>
    <t>Refresh</t>
  </si>
  <si>
    <t>To make fresh again; to restore strength, spirit, animation, or the like, to; to relieve from fatigue or depression; to reinvigorate; to enliven anew; to reanimate; as, sleep refreshes the body and the mind.</t>
  </si>
  <si>
    <t>To make as if new; to repair; to restore.</t>
  </si>
  <si>
    <t>The act of refreshing.</t>
  </si>
  <si>
    <t>Refresher</t>
  </si>
  <si>
    <t>One who, or that which, refreshes.</t>
  </si>
  <si>
    <t>An extra fee paid to counsel in a case that has been adjourned from one term to another, or that is unusually protracted.</t>
  </si>
  <si>
    <t>Refreshful</t>
  </si>
  <si>
    <t>Full of power to refresh; refreshing.</t>
  </si>
  <si>
    <t>Reviving; reanimating.</t>
  </si>
  <si>
    <t>Refreshment</t>
  </si>
  <si>
    <t>The act of refreshing, or the state of being refreshed; restoration of strength, spirit, vigor, or liveliness; relief after suffering; new life or animation after depression.</t>
  </si>
  <si>
    <t>That which refreshes; means of restoration or reanimation; especially, an article of food or drink.</t>
  </si>
  <si>
    <t>Refret</t>
  </si>
  <si>
    <t>Refrain.</t>
  </si>
  <si>
    <t>Refreyd</t>
  </si>
  <si>
    <t>To chill; to cool.</t>
  </si>
  <si>
    <t>Refrication</t>
  </si>
  <si>
    <t>A rubbing up afresh; a brightening.</t>
  </si>
  <si>
    <t>Refrigerant</t>
  </si>
  <si>
    <t>Cooling; allaying heat or fever.</t>
  </si>
  <si>
    <t>That which makes to be cool or cold; specifically, a medicine or an application for allaying fever, or the symptoms of fever; -- used also figuratively.</t>
  </si>
  <si>
    <t>Refrigerated</t>
  </si>
  <si>
    <t>of Refrigerate</t>
  </si>
  <si>
    <t>Refrigerating</t>
  </si>
  <si>
    <t>Refrigerate</t>
  </si>
  <si>
    <t>To cause to become cool; to make or keep cold or cool.</t>
  </si>
  <si>
    <t>Refrigeration</t>
  </si>
  <si>
    <t>The act or process of refrigerating or cooling, or the state of being cooled.</t>
  </si>
  <si>
    <t>Refrigerative</t>
  </si>
  <si>
    <t>Cooling; allaying heat.</t>
  </si>
  <si>
    <t>A refrigerant.</t>
  </si>
  <si>
    <t>Refrigerator</t>
  </si>
  <si>
    <t>That which refrigerates or makes cold; that which keeps cool.</t>
  </si>
  <si>
    <t>A box or room for keeping food or other articles cool, usually by means of ice.</t>
  </si>
  <si>
    <t>An apparatus for rapidly cooling heated liquids or vapors, connected with a still, etc.</t>
  </si>
  <si>
    <t>Refrigeratory</t>
  </si>
  <si>
    <t>Mitigating heat; cooling.</t>
  </si>
  <si>
    <t>of Refrigeratory</t>
  </si>
  <si>
    <t>That which refrigerates or cools.</t>
  </si>
  <si>
    <t>In distillation, a vessel filled with cold water, surrounding the worm, the vapor in which is thereby condensed.</t>
  </si>
  <si>
    <t>The chamber, or tank, in which ice is formed, in an ice machine.</t>
  </si>
  <si>
    <t>Refrigerium</t>
  </si>
  <si>
    <t>Cooling refreshment; refrigeration.</t>
  </si>
  <si>
    <t>Refringency</t>
  </si>
  <si>
    <t>The power possessed by a substance to refract a ray; as, different substances have different refringencies.</t>
  </si>
  <si>
    <t>Refringent</t>
  </si>
  <si>
    <t>Pertaining to, or possessing, refringency; refractive; refracting; as, a refringent prism of spar.</t>
  </si>
  <si>
    <t>Bereft.</t>
  </si>
  <si>
    <t>A chink; a rift. See Rift.</t>
  </si>
  <si>
    <t>Refuge</t>
  </si>
  <si>
    <t>Shelter or protection from danger or distress.</t>
  </si>
  <si>
    <t>That which shelters or protects from danger, or from distress or calamity; a stronghold which protects by its strength, or a sanctuary which secures safety by its sacredness; a place inaccessible to an enemy.</t>
  </si>
  <si>
    <t>An expedient to secure protection or defense; a device or contrivance.</t>
  </si>
  <si>
    <t>To shelter; to protect.</t>
  </si>
  <si>
    <t>Refugee</t>
  </si>
  <si>
    <t>One who flees to a shelter, or place of safety.</t>
  </si>
  <si>
    <t>Especially, one who, in times of persecution or political commotion, flees to a foreign power or country for safety; as, the French refugees who left France after the revocation of the edict of Nantes.</t>
  </si>
  <si>
    <t>Refulgence</t>
  </si>
  <si>
    <t>Alt. of Refulgency</t>
  </si>
  <si>
    <t>Refulgency</t>
  </si>
  <si>
    <t>The quality of being refulgent; brilliancy; splender; radiance.</t>
  </si>
  <si>
    <t>Refulgent</t>
  </si>
  <si>
    <t>Casting a bright light; radiant; brilliant; resplendent; shining; splendid; as, refulgent beams.</t>
  </si>
  <si>
    <t>Refund</t>
  </si>
  <si>
    <t>To fund again or anew; to replace (a fund or loan) by a new fund; as, to refund a railroad loan.</t>
  </si>
  <si>
    <t>To pour back.</t>
  </si>
  <si>
    <t>To give back; to repay; to restore.</t>
  </si>
  <si>
    <t>To supply again with funds; to reimburse.</t>
  </si>
  <si>
    <t>Refunder</t>
  </si>
  <si>
    <t>One who refunds.</t>
  </si>
  <si>
    <t>Refundment</t>
  </si>
  <si>
    <t>The act of refunding; also, that which is refunded.</t>
  </si>
  <si>
    <t>Refurbish</t>
  </si>
  <si>
    <t>To furbish anew.</t>
  </si>
  <si>
    <t>Refurnish</t>
  </si>
  <si>
    <t>To furnish again.</t>
  </si>
  <si>
    <t>Refurnishment</t>
  </si>
  <si>
    <t>The act of refurnishing, or state of being refurnished.</t>
  </si>
  <si>
    <t>Refusable</t>
  </si>
  <si>
    <t>Capable of being refused; admitting of refusal.</t>
  </si>
  <si>
    <t>Refusal</t>
  </si>
  <si>
    <t>The act of refusing; denial of anything demanded, solicited, or offered for acceptance.</t>
  </si>
  <si>
    <t>The right of taking in preference to others; the choice of taking or refusing; option; as, to give one the refusal of a farm; to have the refusal of an employment.</t>
  </si>
  <si>
    <t>Refused</t>
  </si>
  <si>
    <t>of Refuse</t>
  </si>
  <si>
    <t>Refusing</t>
  </si>
  <si>
    <t>Refuse</t>
  </si>
  <si>
    <t>To deny, as a request, demand, invitation, or command; to decline to do or grant.</t>
  </si>
  <si>
    <t>To throw back, or cause to keep back (as the center, a wing, or a flank), out of the regular aligment when troops ar/ about to engage the enemy; as, to refuse the right wing while the left wing attacks.</t>
  </si>
  <si>
    <t>To decline to accept; to reject; to deny the request or petition of; as, to refuse a suitor.</t>
  </si>
  <si>
    <t>To disown.</t>
  </si>
  <si>
    <t>To deny compliance; not to comply.</t>
  </si>
  <si>
    <t>That which is refused or rejected as useless; waste or worthless matter.</t>
  </si>
  <si>
    <t>Refused; rejected; hence; left as unworthy of acceptance; of no value; worthless.</t>
  </si>
  <si>
    <t>Refuser</t>
  </si>
  <si>
    <t>One who refuses or rejects.</t>
  </si>
  <si>
    <t>Refusion</t>
  </si>
  <si>
    <t>New or repeated melting, as of metals.</t>
  </si>
  <si>
    <t>Restoration.</t>
  </si>
  <si>
    <t>Refut</t>
  </si>
  <si>
    <t>Refuge.</t>
  </si>
  <si>
    <t>Refutability</t>
  </si>
  <si>
    <t>The quality of being refutable.</t>
  </si>
  <si>
    <t>Refutable</t>
  </si>
  <si>
    <t>Admitting of being refuted or disproved; capable of being proved false or erroneous.</t>
  </si>
  <si>
    <t>Refutal</t>
  </si>
  <si>
    <t>Act of refuting; refutation.</t>
  </si>
  <si>
    <t>Refutation</t>
  </si>
  <si>
    <t>The act or process of refuting or disproving, or the state of being refuted; proof of falsehood or error; the overthrowing of an argument, opinion, testimony, doctrine, or theory, by argument or countervailing proof.</t>
  </si>
  <si>
    <t>Refutatory</t>
  </si>
  <si>
    <t>Tending tu refute; refuting.</t>
  </si>
  <si>
    <t>Refuted</t>
  </si>
  <si>
    <t>of Refute</t>
  </si>
  <si>
    <t>Refuting</t>
  </si>
  <si>
    <t>Refute</t>
  </si>
  <si>
    <t>To disprove and overthrow by argument, evidence, or countervailing proof; to prove to be false or erroneous; to confute; as, to refute arguments; to refute testimony; to refute opinions or theories; to refute a disputant.</t>
  </si>
  <si>
    <t>Refuter</t>
  </si>
  <si>
    <t>One who, or that which, refutes.</t>
  </si>
  <si>
    <t>Regain</t>
  </si>
  <si>
    <t>To gain anew; to get again; to recover, as what has escaped or been lost; to reach again.</t>
  </si>
  <si>
    <t>Regal</t>
  </si>
  <si>
    <t>Of or pertaining to a king; kingly; royal; as, regal authority, pomp, or sway.</t>
  </si>
  <si>
    <t>A small portable organ, played with one hand, the bellows being worked with the other, -- used in the sixteenth and seventeenth centuries.</t>
  </si>
  <si>
    <t>Regale</t>
  </si>
  <si>
    <t>A prerogative of royalty.</t>
  </si>
  <si>
    <t>Regaled</t>
  </si>
  <si>
    <t>of Regale</t>
  </si>
  <si>
    <t>Regaling</t>
  </si>
  <si>
    <t>To enerta/n in a regal or sumptuous manner; to enrtertain with something that delights; to gratify; to refresh; as, to regale the taste, the eye, or the ear.</t>
  </si>
  <si>
    <t>To feast; t/ fare sumtuously.</t>
  </si>
  <si>
    <t>A sumptuous repast; a banquet.</t>
  </si>
  <si>
    <t>Regalement</t>
  </si>
  <si>
    <t>The act of regaling; anything which regales; refreshment; entertainment.</t>
  </si>
  <si>
    <t>Regaler</t>
  </si>
  <si>
    <t>One who regales.</t>
  </si>
  <si>
    <t>Regalia</t>
  </si>
  <si>
    <t>That which belongs to royalty. Specifically: (a) The rights and prerogatives of a king. (b) Royal estates and revenues. (c) Ensings, symbols, or paraphernalia of royalty.</t>
  </si>
  <si>
    <t>Hence, decorations or insignia of an office or order, as of Freemasons, Odd Fellows,etc.</t>
  </si>
  <si>
    <t>Sumptuous food; delicacies.</t>
  </si>
  <si>
    <t>A kind of cigar of large size and superior quality; also, the size in which such cigars are classed.</t>
  </si>
  <si>
    <t>Regalian</t>
  </si>
  <si>
    <t>Pertaining to regalia; pertaining to the royal insignia or prerogatives.</t>
  </si>
  <si>
    <t>Regalism</t>
  </si>
  <si>
    <t>The doctrine of royal prerogative or supremacy.</t>
  </si>
  <si>
    <t>Regality</t>
  </si>
  <si>
    <t>Royalty; sovereignty; sovereign jurisdiction.</t>
  </si>
  <si>
    <t>An ensign or badge of royalty.</t>
  </si>
  <si>
    <t>Regally</t>
  </si>
  <si>
    <t>In a regal or royal manner.</t>
  </si>
  <si>
    <t>Regarded</t>
  </si>
  <si>
    <t>of Regard</t>
  </si>
  <si>
    <t>Regarding</t>
  </si>
  <si>
    <t>Regard</t>
  </si>
  <si>
    <t>To keep in view; to behold; to look at; to view; to gaze upon.</t>
  </si>
  <si>
    <t>Hence, to look or front toward; to face.</t>
  </si>
  <si>
    <t>To look closely at; to observe attentively; to pay attention to; to notice or remark particularly.</t>
  </si>
  <si>
    <t>To look upon, as in a certain relation; to hold as an popinion; to consider; as, to regard abstinence from wine as a duty; to regard another as a friend or enemy.</t>
  </si>
  <si>
    <t>To consider and treat; to have a certain feeling toward; as, to regard one with favor or dislike.</t>
  </si>
  <si>
    <t>To pay respect to; to treat as something of peculiar value, sanctity, or the like; to care for; to esteem.</t>
  </si>
  <si>
    <t>To take into consideration; to take account of, as a fact or condition.</t>
  </si>
  <si>
    <t>To have relation to, as bearing upon; to respect; to relate to; to touch; as, an argument does not regard the question; -- often used impersonally; as, I agree with you as regards this or that.</t>
  </si>
  <si>
    <t>To look attentively; to consider; to notice.</t>
  </si>
  <si>
    <t>A look; aspect directed to another; view; gaze.</t>
  </si>
  <si>
    <t>Attention of the mind with a feeling of interest; observation; heed; notice.</t>
  </si>
  <si>
    <t>That view of the mind which springs from perception of value, estimable qualities, or anything that excites admiration; respect; esteem; reverence; affection; as, to have a high regard for a person; -- often in the plural.</t>
  </si>
  <si>
    <t>State of being regarded, whether favorably or otherwise; estimation; repute; note; account.</t>
  </si>
  <si>
    <t>Consideration; thought; reflection; heed.</t>
  </si>
  <si>
    <t>Matter for consideration; account; condition.</t>
  </si>
  <si>
    <t>Respect; relation; reference.</t>
  </si>
  <si>
    <t>Object of sight; scene; view; aspect.</t>
  </si>
  <si>
    <t>Supervision; inspection.</t>
  </si>
  <si>
    <t>Regardable</t>
  </si>
  <si>
    <t>Worthy of regard or notice; to be regarded; observable.</t>
  </si>
  <si>
    <t>Regardant</t>
  </si>
  <si>
    <t>Looking behind; looking backward watchfully.</t>
  </si>
  <si>
    <t>Looking behind or backward; as, a lion regardant.</t>
  </si>
  <si>
    <t>Annexed to the land or manor; as, a villain regardant.</t>
  </si>
  <si>
    <t>Regarder</t>
  </si>
  <si>
    <t>One who regards.</t>
  </si>
  <si>
    <t>An officer appointed to supervise the forest.</t>
  </si>
  <si>
    <t>Regardful</t>
  </si>
  <si>
    <t>Heedful; attentive; observant.</t>
  </si>
  <si>
    <t>Concerning; respecting.</t>
  </si>
  <si>
    <t>Regardless</t>
  </si>
  <si>
    <t>Having no regard; heedless; careless; as, regardless of life, consequences, dignity.</t>
  </si>
  <si>
    <t>Not regarded; slighted.</t>
  </si>
  <si>
    <t>Regather</t>
  </si>
  <si>
    <t>To gather again.</t>
  </si>
  <si>
    <t>Regattas</t>
  </si>
  <si>
    <t>of Regatta</t>
  </si>
  <si>
    <t>Regatta</t>
  </si>
  <si>
    <t>Originally, a gondola race in Venice; now, a rowing or sailing race, or a series of such races.</t>
  </si>
  <si>
    <t>Regel</t>
  </si>
  <si>
    <t>See Rigel.</t>
  </si>
  <si>
    <t>Regelate</t>
  </si>
  <si>
    <t>To freeze together again; to undergo regelation, as ice.</t>
  </si>
  <si>
    <t>Regelation</t>
  </si>
  <si>
    <t>The act or process of freezing anew, or together,as two pieces of ice.</t>
  </si>
  <si>
    <t>Regence</t>
  </si>
  <si>
    <t>Rule.</t>
  </si>
  <si>
    <t>Regencies</t>
  </si>
  <si>
    <t>of Regency</t>
  </si>
  <si>
    <t>Regency</t>
  </si>
  <si>
    <t>The office of ruler; rule; authority; government.</t>
  </si>
  <si>
    <t>Especially, the office, jurisdiction, or dominion of a regent or vicarious ruler, or of a body of regents; deputed or vicarious government.</t>
  </si>
  <si>
    <t>A body of men intrusted with vicarious government; as, a regency constituted during a king's minority, absence from the kingdom, or other disability.</t>
  </si>
  <si>
    <t>Regeneracy</t>
  </si>
  <si>
    <t>The state of being regenerated.</t>
  </si>
  <si>
    <t>Regenerate</t>
  </si>
  <si>
    <t>Reproduced.</t>
  </si>
  <si>
    <t>Born anew; become Christian; renovated in heart; changed from a natural to a spiritual state.</t>
  </si>
  <si>
    <t>To generate or produce anew; to reproduce; to give new life, strength, or vigor to.</t>
  </si>
  <si>
    <t>To cause to be spiritually born anew; to cause to become a Christian; to convert from sin to holiness; to implant holy affections in the heart of.</t>
  </si>
  <si>
    <t>Hence, to make a radical change for the better in the character or condition of; as, to regenerate society.</t>
  </si>
  <si>
    <t>Regenerateness</t>
  </si>
  <si>
    <t>The quality or state of being rgenerate.</t>
  </si>
  <si>
    <t>Regeneration</t>
  </si>
  <si>
    <t>The act of regenerating, or the state of being regenerated.</t>
  </si>
  <si>
    <t>The entering into a new spiritual life; the act of becoming, or of being made, Christian; that change by which holy affectations and purposes are substituted for the opposite motives in the heart.</t>
  </si>
  <si>
    <t>The reproduction of a part which has been removed or destroyed; re-formation; -- a process especially characteristic of a many of the lower animals; as, the regeneration of lost feelers, limbs, and claws by spiders and crabs.</t>
  </si>
  <si>
    <t>The reproduction or renewal of tissues, cells, etc., which have been used up and destroyed by the ordinary processes of life; as, the continual regeneration of the epithelial cells of the body, or the regeneration of the contractile substance of muscle.</t>
  </si>
  <si>
    <t>The union of parts which have been severed, so that they become anatomically perfect; as, the regeneration of a nerve.</t>
  </si>
  <si>
    <t>Regenerative</t>
  </si>
  <si>
    <t>Of or pertaining to regeneration; tending to regenerate; as, regenerative influences.</t>
  </si>
  <si>
    <t>Regeneratively</t>
  </si>
  <si>
    <t>So as to regenerate.</t>
  </si>
  <si>
    <t>Regenerator</t>
  </si>
  <si>
    <t>One who, or that which, regenerates.</t>
  </si>
  <si>
    <t>A device used in connection with hot-air engines, gas-burning furnaces, etc., in which the incoming air or gas is heated by being brought into contact with masses of iron, brick, etc., which have been previously heated by the outgoing, or escaping, hot air or gas.</t>
  </si>
  <si>
    <t>Regeneratory</t>
  </si>
  <si>
    <t>Having power to renew; tending to reproduce; regenerating.</t>
  </si>
  <si>
    <t>Regenesis</t>
  </si>
  <si>
    <t>New birth; renewal.</t>
  </si>
  <si>
    <t>Regent</t>
  </si>
  <si>
    <t>Ruling; governing; regnant.</t>
  </si>
  <si>
    <t>Exercising vicarious authority.</t>
  </si>
  <si>
    <t>One who rules or reigns; a governor; a ruler.</t>
  </si>
  <si>
    <t>Especially, one invested with vicarious authority; one who governs a kingdom in the minority, absence, or disability of the sovereign.</t>
  </si>
  <si>
    <t>One of a governing board; a trustee or overseer; a superintendent; a curator; as, the regents of the Smithsonian Institution.</t>
  </si>
  <si>
    <t>A resident master of arts of less than five years' standing, or a doctor of less than twwo. They were formerly privileged to lecture in the schools.</t>
  </si>
  <si>
    <t>Regentess</t>
  </si>
  <si>
    <t>A female regent.</t>
  </si>
  <si>
    <t>Regentship</t>
  </si>
  <si>
    <t>The office of a regent; regency.</t>
  </si>
  <si>
    <t>Regerminate</t>
  </si>
  <si>
    <t>To germinate again.</t>
  </si>
  <si>
    <t>Regermination</t>
  </si>
  <si>
    <t>A germinating again or anew.</t>
  </si>
  <si>
    <t>Regest</t>
  </si>
  <si>
    <t>A register.</t>
  </si>
  <si>
    <t>Reget</t>
  </si>
  <si>
    <t>To get again.</t>
  </si>
  <si>
    <t>Regian</t>
  </si>
  <si>
    <t>An upholder of kingly authority; a royalist.</t>
  </si>
  <si>
    <t>Regible</t>
  </si>
  <si>
    <t>Governable; tractable.</t>
  </si>
  <si>
    <t>Regicidal</t>
  </si>
  <si>
    <t>Pertaining to regicide, or to one committing it; having the nature of, or resembling, regicide.</t>
  </si>
  <si>
    <t>Regicide</t>
  </si>
  <si>
    <t>One who kills or who murders a king; specifically (Eng.Hist.), one of the judges who condemned Charles I. to death.</t>
  </si>
  <si>
    <t>The killing or the murder of a king.</t>
  </si>
  <si>
    <t>Regild</t>
  </si>
  <si>
    <t>To gild anew.</t>
  </si>
  <si>
    <t>Regime</t>
  </si>
  <si>
    <t>Mode or system of rule or management; character of government, or of the prevailing social system.</t>
  </si>
  <si>
    <t>The condition of a river with respect to the rate of its flow, as measured by the volume of water passing different cross sections in a given time, uniform regime being the condition when the flow is equal and uniform at all the cross sections.</t>
  </si>
  <si>
    <t>Regimen</t>
  </si>
  <si>
    <t>Orderly government; system of order; adminisration.</t>
  </si>
  <si>
    <t>Any regulation or remedy which is intended to produce beneficial effects by gradual operation</t>
  </si>
  <si>
    <t>a systematic course of diet, etc., pursed with a view to improving or preserving the health, or for the purpose of attaining some particular effect, as a reduction of flesh; -- sometimes used synonymously with hygiene.</t>
  </si>
  <si>
    <t>A syntactical relation between words, as when one depends on another and is regulated by it in respect to case or mood; government.</t>
  </si>
  <si>
    <t>The word or words governed.</t>
  </si>
  <si>
    <t>Regiment</t>
  </si>
  <si>
    <t>Government; mode of ruling; rule; authority; regimen.</t>
  </si>
  <si>
    <t>A region or district governed.</t>
  </si>
  <si>
    <t>A body of men, either horse, foot, or artillery, commanded by a colonel, and consisting of a number of companies, usually ten.</t>
  </si>
  <si>
    <t>Regimented</t>
  </si>
  <si>
    <t>of Regiment</t>
  </si>
  <si>
    <t>Regimenting</t>
  </si>
  <si>
    <t>To form into a regiment or into regiments.</t>
  </si>
  <si>
    <t>Regimental</t>
  </si>
  <si>
    <t>Belonging to, or concerning, a regiment; as, regimental officers, clothing.</t>
  </si>
  <si>
    <t>Regimentally</t>
  </si>
  <si>
    <t>In or by a regiment or regiments; as, troops classified regimentally.</t>
  </si>
  <si>
    <t>Regimentals</t>
  </si>
  <si>
    <t>The uniform worn by the officers and soldiers of a regiment; military dress; -- formerly used in the singular in the same sense.</t>
  </si>
  <si>
    <t>Regiminal</t>
  </si>
  <si>
    <t>Of or relating to regimen; as, regiminal rules.</t>
  </si>
  <si>
    <t>Region</t>
  </si>
  <si>
    <t>One of the grand districts or quarters into which any space or surface, as of the earth or the heavens, is conceived of as divided; hence, in general, a portion of space or territory of indefinite extent; country; province; district; tract.</t>
  </si>
  <si>
    <t>Tract, part, or space, lying about and including anything; neighborhood; vicinity; sphere.</t>
  </si>
  <si>
    <t>The upper air; the sky; the heavens.</t>
  </si>
  <si>
    <t>The inhabitants of a district.</t>
  </si>
  <si>
    <t>Place; rank; station.</t>
  </si>
  <si>
    <t>Regional</t>
  </si>
  <si>
    <t>Of or pertaining to a particular region; sectional.</t>
  </si>
  <si>
    <t>Regious</t>
  </si>
  <si>
    <t>Regal; royal.</t>
  </si>
  <si>
    <t>Register</t>
  </si>
  <si>
    <t>A written account or entry; an official or formal enumeration, description, or record; a memorial record; a list or roll; a schedule.</t>
  </si>
  <si>
    <t>A record containing a list and description of the merchant vessels belonging to a port or customs district.</t>
  </si>
  <si>
    <t>A certificate issued by the collector of customs of a port or district to the owner of a vessel, containing the description of a vessel, its name, ownership, and other material facts. It is kept on board the vessel, to be used as an evidence of nationality or as a muniment of title.</t>
  </si>
  <si>
    <t>One who registers or records; a registrar; a recorder; especially, a public officer charged with the duty of recording certain transactions or events; as, a register of deeds.</t>
  </si>
  <si>
    <t>That which registers or records.</t>
  </si>
  <si>
    <t>A contrivance for automatically noting the performance of a machine or the rapidity of a process.</t>
  </si>
  <si>
    <t>The part of a telegraphic apparatus which records automatically the message received.</t>
  </si>
  <si>
    <t>A machine for registering automatically the number of persons passing through a gateway, fares taken, etc.; a telltale.</t>
  </si>
  <si>
    <t>A lid, stopper, or sliding plate, in a furnace, stove, etc., for regulating the admission of air to the fuel; also, an arrangement containing dampers or shutters, as in the floor or wall of a room or passage, or in a chimney, for admitting or excluding heated air, or for regulating ventilation.</t>
  </si>
  <si>
    <t>The inner part of the mold in which types are cast.</t>
  </si>
  <si>
    <t>The correspondence of pages, columns, or lines on the opposite or reverse sides of the sheet.</t>
  </si>
  <si>
    <t>The correspondence or adjustment of the several impressions in a design which is printed in parts, as in chromolithographic printing, or in the manufacture of paper hangings. See Register, v. i. 2.</t>
  </si>
  <si>
    <t>The compass of a voice or instrument; a specified portion of the compass of a voice, or a series of vocal tones of a given compass; as, the upper, middle, or lower register; the soprano register; the tenor register.</t>
  </si>
  <si>
    <t>A stop or set of pipes in an organ.</t>
  </si>
  <si>
    <t>Registered</t>
  </si>
  <si>
    <t>of Register</t>
  </si>
  <si>
    <t>Registering</t>
  </si>
  <si>
    <t>To enter in a register; to record formally and distinctly, as for future use or service.</t>
  </si>
  <si>
    <t>To enroll; to enter in a list.</t>
  </si>
  <si>
    <t>To enroll one's name in a register.</t>
  </si>
  <si>
    <t>To correspond in relative position; as, two pages, columns, etc. , register when the corresponding parts fall in the same line, or when line falls exactly upon line in reverse pages, or (as in chromatic printing) where the various colors of the design are printed consecutively, and perfect adjustment of parts is necessary.</t>
  </si>
  <si>
    <t>Recording; -- applied to instruments; having an apparatus which registers; as, a registering thermometer. See Recording.</t>
  </si>
  <si>
    <t>Registership</t>
  </si>
  <si>
    <t>The office of a register.</t>
  </si>
  <si>
    <t>Registrant</t>
  </si>
  <si>
    <t>One who registers; esp., one who , by virtue of securing an official registration, obtains a certain right or title of possession, as to a trade-mark.</t>
  </si>
  <si>
    <t>Registrar</t>
  </si>
  <si>
    <t>One who registers; a recorder; a keeper of records; as, a registrar of births, deaths, and marriages. See Register, n., 3.</t>
  </si>
  <si>
    <t>Registrarship</t>
  </si>
  <si>
    <t>The office of a registrar.</t>
  </si>
  <si>
    <t>Registrary</t>
  </si>
  <si>
    <t>A registrar.</t>
  </si>
  <si>
    <t>Registrate</t>
  </si>
  <si>
    <t>To register.</t>
  </si>
  <si>
    <t>Registration</t>
  </si>
  <si>
    <t>The act of registering; registry; enrollment.</t>
  </si>
  <si>
    <t>The art of selecting and combining the stops or registers of an organ.</t>
  </si>
  <si>
    <t>Registry</t>
  </si>
  <si>
    <t>The act of recording or writing in a register; enrollment; registration.</t>
  </si>
  <si>
    <t>The place where a register is kept.</t>
  </si>
  <si>
    <t>A record; an account; a register.</t>
  </si>
  <si>
    <t>Regius</t>
  </si>
  <si>
    <t>Of or pertaining to a king; royal.</t>
  </si>
  <si>
    <t>Regive</t>
  </si>
  <si>
    <t>To give again; to give back.</t>
  </si>
  <si>
    <t>Regle</t>
  </si>
  <si>
    <t>To rule; to govern.</t>
  </si>
  <si>
    <t>Reglement</t>
  </si>
  <si>
    <t>Regulation.</t>
  </si>
  <si>
    <t>Reglementary</t>
  </si>
  <si>
    <t>Regulative.</t>
  </si>
  <si>
    <t>Reglet</t>
  </si>
  <si>
    <t>A flat, narrow molding, used chiefly to separate the parts or members of compartments or panels from one another, or doubled, turned, and interlaced so as to form knots, frets, or other ornaments. See Illust. (12) of Column.</t>
  </si>
  <si>
    <t>A strip of wood or metal of the height of a quadrat, used for regulating the space between pages in a chase, and also for spacing out title-pages and other open matter. It is graded to different sizes, and designated by the name of the type that it matches; as, nonpareil reglet, pica reglet, and the like.</t>
  </si>
  <si>
    <t>Regma</t>
  </si>
  <si>
    <t>A kind of dry fruit, consisting of three or more cells, each which at length breaks open at the inner angle.</t>
  </si>
  <si>
    <t>Regmacarp</t>
  </si>
  <si>
    <t>Any dry dehiscent fruit.</t>
  </si>
  <si>
    <t>Regnal</t>
  </si>
  <si>
    <t>Of or pertaining to the reign of a monarch; as, regnal years.</t>
  </si>
  <si>
    <t>Regnancy</t>
  </si>
  <si>
    <t>The condition or quality of being regnant; sovereignty; rule.</t>
  </si>
  <si>
    <t>Regnant</t>
  </si>
  <si>
    <t>Exercising regal authority; reigning; as, a queen regnant.</t>
  </si>
  <si>
    <t>Having the chief power; ruling; predominant; prevalent.</t>
  </si>
  <si>
    <t>Regnative</t>
  </si>
  <si>
    <t>Ruling; governing.</t>
  </si>
  <si>
    <t>Regne</t>
  </si>
  <si>
    <t>See Reign.</t>
  </si>
  <si>
    <t>Regorge</t>
  </si>
  <si>
    <t>To vomit up; to eject from the stomach; to throw back.</t>
  </si>
  <si>
    <t>To swallow again; to swallow back.</t>
  </si>
  <si>
    <t>Regrade</t>
  </si>
  <si>
    <t>To retire; to go back.</t>
  </si>
  <si>
    <t>Regraft</t>
  </si>
  <si>
    <t>To graft again.</t>
  </si>
  <si>
    <t>Regrant</t>
  </si>
  <si>
    <t>To grant back; to grant again or anew.</t>
  </si>
  <si>
    <t>The act of granting back to a former proprietor.</t>
  </si>
  <si>
    <t>A renewed of a grant; as, the regrant of a monopoly.</t>
  </si>
  <si>
    <t>Regrated</t>
  </si>
  <si>
    <t>of Regrate</t>
  </si>
  <si>
    <t>Regrating</t>
  </si>
  <si>
    <t>Regrate</t>
  </si>
  <si>
    <t>To remove the outer surface of, as of an old hewn stone, so as to give it a fresh appearance.</t>
  </si>
  <si>
    <t>To offend; to shock.</t>
  </si>
  <si>
    <t>To buy in large quantities, as corn, provisions, etc., at a market or fair, with the intention of selling the same again, in or near the same place, at a higher price, -- a practice which was formerly treated as a public offense.</t>
  </si>
  <si>
    <t>Regrater</t>
  </si>
  <si>
    <t>One who regrates.</t>
  </si>
  <si>
    <t>Regratery</t>
  </si>
  <si>
    <t>The act or practice of regrating.</t>
  </si>
  <si>
    <t>Regratiatory</t>
  </si>
  <si>
    <t>A returning or giving of thanks.</t>
  </si>
  <si>
    <t>Regrator</t>
  </si>
  <si>
    <t>One guilty of regrating.</t>
  </si>
  <si>
    <t>Regrede</t>
  </si>
  <si>
    <t>To go back; to retrograde, as the apsis of a planet's orbit.</t>
  </si>
  <si>
    <t>Regredience</t>
  </si>
  <si>
    <t>A going back; a retrogression; a return.</t>
  </si>
  <si>
    <t>Regreet</t>
  </si>
  <si>
    <t>To greet again; to resalute; to return a salutation to; to greet.</t>
  </si>
  <si>
    <t>A return or exchange of salutation.</t>
  </si>
  <si>
    <t>Regress</t>
  </si>
  <si>
    <t>The act of passing back; passage back; return; retrogression. "The progress or regress of man".</t>
  </si>
  <si>
    <t>The power or liberty of passing back.</t>
  </si>
  <si>
    <t>Regressed</t>
  </si>
  <si>
    <t>of Regress</t>
  </si>
  <si>
    <t>Regressing</t>
  </si>
  <si>
    <t>To go back; to return to a former place or state.</t>
  </si>
  <si>
    <t>Regression</t>
  </si>
  <si>
    <t>The act of passing back or returning; retrogression; retrogradation.</t>
  </si>
  <si>
    <t>Regressive</t>
  </si>
  <si>
    <t>Passing back; returning.</t>
  </si>
  <si>
    <t>Characterized by retrogression; retrogressive.</t>
  </si>
  <si>
    <t>Regressively</t>
  </si>
  <si>
    <t>In a regressive manner.</t>
  </si>
  <si>
    <t>Regret</t>
  </si>
  <si>
    <t>Pain of mind on account of something done or experienced in the past, with a wish that it had been different; a looking back with dissatisfaction or with longing; grief; sorrow; especially, a mourning on account of the loss of some joy, advantage, or satisfaction.</t>
  </si>
  <si>
    <t>Dislike; aversion.</t>
  </si>
  <si>
    <t>Regretted</t>
  </si>
  <si>
    <t>of Regret</t>
  </si>
  <si>
    <t>Regretting</t>
  </si>
  <si>
    <t>To experience regret on account of; to lose or miss with a sense of regret; to feel sorrow or dissatisfaction on account of (the happening or the loss of something); as, to regret an error; to regret lost opportunities or friends.</t>
  </si>
  <si>
    <t>Regretful</t>
  </si>
  <si>
    <t>Full of regret; indulging in regrets; repining.</t>
  </si>
  <si>
    <t>Regrow</t>
  </si>
  <si>
    <t>To grow again.</t>
  </si>
  <si>
    <t>Regrowth</t>
  </si>
  <si>
    <t>The act of regrowing; a second or new growth.</t>
  </si>
  <si>
    <t>Reguardant</t>
  </si>
  <si>
    <t>Same as Regardant.</t>
  </si>
  <si>
    <t>Reguerdon</t>
  </si>
  <si>
    <t>To reward.</t>
  </si>
  <si>
    <t>Regulable</t>
  </si>
  <si>
    <t>Capable of being regulated.</t>
  </si>
  <si>
    <t>Regular</t>
  </si>
  <si>
    <t>Conformed to a rule; agreeable to an established rule, law, principle, or type, or to established customary forms; normal; symmetrical; as, a regular verse in poetry; a regular piece of music; a regular verb; regular practice of law or medicine; a regular building.</t>
  </si>
  <si>
    <t>Governed by rule or rules; steady or uniform in course, practice, or occurence; not subject to unexplained or irrational variation; returning at stated intervals; steadily pursued; orderlly; methodical; as, the regular succession of day and night; regular habits.</t>
  </si>
  <si>
    <t>Constituted, selected, or conducted in conformity with established usages, rules, or discipline; duly authorized; permanently organized; as, a regular meeting; a regular physican; a regular nomination; regular troops.</t>
  </si>
  <si>
    <t>Belonging to a monastic order or community; as, regular clergy, in distinction dfrom the secular clergy.</t>
  </si>
  <si>
    <t>Thorough; complete; unmitigated; as, a regular humbug.</t>
  </si>
  <si>
    <t>Having all the parts of the same kind alike in size and shape; as, a regular flower; a regular sea urchin.</t>
  </si>
  <si>
    <t>Same as Isometric.</t>
  </si>
  <si>
    <t>A member of any religious order or community who has taken the vows of poverty, chastity, and obedience, and who has been solemnly recognized by the church.</t>
  </si>
  <si>
    <t>A soldier belonging to a permanent or standing army; -- chiefly used in the plural.</t>
  </si>
  <si>
    <t>Regularia</t>
  </si>
  <si>
    <t>A division of Echini which includes the circular, or regular, sea urchins.</t>
  </si>
  <si>
    <t>Regularity</t>
  </si>
  <si>
    <t>The condition or quality of being regular; as, regularity of outline; the regularity of motion.</t>
  </si>
  <si>
    <t>Regularize</t>
  </si>
  <si>
    <t>To cause to become regular; to regulate.</t>
  </si>
  <si>
    <t>Regularly</t>
  </si>
  <si>
    <t>In a regular manner; in uniform order; methodically; in due order or time.</t>
  </si>
  <si>
    <t>Regularness</t>
  </si>
  <si>
    <t>Regularity.</t>
  </si>
  <si>
    <t>Regulated</t>
  </si>
  <si>
    <t>of Regulate</t>
  </si>
  <si>
    <t>Regulating</t>
  </si>
  <si>
    <t>Regulate</t>
  </si>
  <si>
    <t>To adjust by rule, method, or established mode; to direct by rule or restriction; to subject to governing principles or laws.</t>
  </si>
  <si>
    <t>To put in good order; as, to regulate the disordered state of a nation or its finances.</t>
  </si>
  <si>
    <t>To adjust, or maintain, with respect to a desired rate, degree, or condition; as, to regulate the temperature of a room, the pressure of steam, the speed of a machine, etc.</t>
  </si>
  <si>
    <t>Regulation</t>
  </si>
  <si>
    <t>The act of regulating, or the state of being regulated.</t>
  </si>
  <si>
    <t>A rule or order prescribed for management or government; prescription; a regulating principle; a governing direction; precept; law; as, the regulations of a society or a school.</t>
  </si>
  <si>
    <t>Regulative</t>
  </si>
  <si>
    <t>Tending to regulate; regulating.</t>
  </si>
  <si>
    <t>Necessarily assumed by the mind as fundamental to all other knowledge; furnishing fundamental principles; as, the regulative principles, or principles a priori; the regulative faculty.</t>
  </si>
  <si>
    <t>Regulator</t>
  </si>
  <si>
    <t>One who, or that which, regulates.</t>
  </si>
  <si>
    <t>A contrivance for regulating and controlling motion, as: (a) The lever or index in a watch, which controls the effective length of the hairspring, and thus regulates the vibrations of the balance. (b) The governor of a steam engine. (c) A valve for controlling the admission of steam to the steam chest, in a locomotive.</t>
  </si>
  <si>
    <t>A clock, or other timepiece, used as a standard of correct time. See Astronomical clock (a), under Clock.</t>
  </si>
  <si>
    <t>A member of a volunteer committee which, in default of the lawful authority, undertakes to preserve order and prevent crimes; also, sometimes, one of a band organized for the comission of violent crimes.</t>
  </si>
  <si>
    <t>Reguline</t>
  </si>
  <si>
    <t>Of or pertaining to regulus.</t>
  </si>
  <si>
    <t>Regulize</t>
  </si>
  <si>
    <t>To reduce to regulus; to separate, as a metal from extraneous matter; as, to regulize antimony.</t>
  </si>
  <si>
    <t>Reguluses</t>
  </si>
  <si>
    <t>of Regulus</t>
  </si>
  <si>
    <t>Reguli</t>
  </si>
  <si>
    <t>Regulus</t>
  </si>
  <si>
    <t>A petty king; a ruler of little power or consequence.</t>
  </si>
  <si>
    <t>The button, globule, or mass of metal, in a more or less impure state, which forms in the bottom of the crucible in smelting and reduction of ores.</t>
  </si>
  <si>
    <t>A star of the first magnitude in the constellation Leo; -- called also the Lion's Heart.</t>
  </si>
  <si>
    <t>Regurgitate</t>
  </si>
  <si>
    <t>To throw or pour back, as from a deep or hollow place; to pour or throw back in great quantity.</t>
  </si>
  <si>
    <t>To be thrown or poured back; to rush or surge back.</t>
  </si>
  <si>
    <t>Regurgitation</t>
  </si>
  <si>
    <t>The act of flowing or pouring back by the orifice of entrance</t>
  </si>
  <si>
    <t>the reversal of the natural direction in which the current or contents flow through a tube or cavity of the body.</t>
  </si>
  <si>
    <t>The act of swallowing again; reabsorption.</t>
  </si>
  <si>
    <t>Rehabilitated</t>
  </si>
  <si>
    <t>of Rehabilitate</t>
  </si>
  <si>
    <t>Rehabilitating</t>
  </si>
  <si>
    <t>Rehabilitate</t>
  </si>
  <si>
    <t>To invest or clothe again with some right, authority, or dignity; to restore to a former capacity; to reinstate; to qualify again; to restore, as a delinquent, to a former right, rank, or privilege lost or forfeited; -- a term of civil and canon law.</t>
  </si>
  <si>
    <t>Rehabilitation</t>
  </si>
  <si>
    <t>The act of rehabilitating, or the state of being rehabilitated.</t>
  </si>
  <si>
    <t>Rehash</t>
  </si>
  <si>
    <t>To hash over again; to prepare or use again; as, to rehash old arguments.</t>
  </si>
  <si>
    <t>Something hashed over, or made up from old materials.</t>
  </si>
  <si>
    <t>Rehear</t>
  </si>
  <si>
    <t>To hear again; to try a second time; as, to rehear a cause in Chancery.</t>
  </si>
  <si>
    <t>Rehearsal</t>
  </si>
  <si>
    <t>The act of rehearsing; recital; narration; repetition; specifically, a private recital, performance, or season of practice, in preparation for a public exhibition or exercise.</t>
  </si>
  <si>
    <t>Rehearsed</t>
  </si>
  <si>
    <t>of Rehearse</t>
  </si>
  <si>
    <t>Rehearsing</t>
  </si>
  <si>
    <t>Rehearse</t>
  </si>
  <si>
    <t>To repeat, as what has been already said; to tell over again; to recite.</t>
  </si>
  <si>
    <t>To narrate; to relate; to tell.</t>
  </si>
  <si>
    <t>To recite or repeat in private for experiment and improvement, before a public representation; as, to rehearse a tragedy.</t>
  </si>
  <si>
    <t>To cause to rehearse; to instruct by rehearsal.</t>
  </si>
  <si>
    <t>To recite or repeat something for practice.</t>
  </si>
  <si>
    <t>Rehearser</t>
  </si>
  <si>
    <t>One who rehearses.</t>
  </si>
  <si>
    <t>Reheat</t>
  </si>
  <si>
    <t>To heat again.</t>
  </si>
  <si>
    <t>To revive; to cheer; to cherish.</t>
  </si>
  <si>
    <t>Rehibition</t>
  </si>
  <si>
    <t>The returning of a thing purchased to the seller, on the ground of defect or frand.</t>
  </si>
  <si>
    <t>Rehibitory</t>
  </si>
  <si>
    <t>Of or relating to rehibition; as, a rehibitory action.</t>
  </si>
  <si>
    <t>Rehire</t>
  </si>
  <si>
    <t>To hire again.</t>
  </si>
  <si>
    <t>Rehypothecate</t>
  </si>
  <si>
    <t>To hypothecate again.</t>
  </si>
  <si>
    <t>Reis</t>
  </si>
  <si>
    <t>of Rei</t>
  </si>
  <si>
    <t>Rei</t>
  </si>
  <si>
    <t>A portuguese money of account, in value about one tenth of a cent.</t>
  </si>
  <si>
    <t>Reichsrath</t>
  </si>
  <si>
    <t>The parliament of Austria (exclusive of Hungary, which has its own diet, or parliament). It consists of an Upper and a Lower House, or a House of Lords and a House of Representatives.</t>
  </si>
  <si>
    <t>Reichsstand</t>
  </si>
  <si>
    <t>A free city of the former German empire.</t>
  </si>
  <si>
    <t>Reichstag</t>
  </si>
  <si>
    <t>The Diet, or House of Representatives, of the German empire, which is composed of members elected for a term of three years by the direct vote of the people. See Bundesrath.</t>
  </si>
  <si>
    <t>Reif</t>
  </si>
  <si>
    <t>Robbery; spoil.</t>
  </si>
  <si>
    <t>Reigle</t>
  </si>
  <si>
    <t>A hollow cut or channel for quiding anything; as, the reigle of a side post for a flood gate.</t>
  </si>
  <si>
    <t>To regulate; to govern.</t>
  </si>
  <si>
    <t>Reiglement</t>
  </si>
  <si>
    <t>Rule; regulation.</t>
  </si>
  <si>
    <t>Reign</t>
  </si>
  <si>
    <t>Royal authority; supreme power; sovereignty; rule; dominion.</t>
  </si>
  <si>
    <t>The territory or sphere which is reigned over; kingdom; empire; realm; dominion.</t>
  </si>
  <si>
    <t>The time during which a king, queen, or emperor possesses the supreme authority; as, it happened in the reign of Elizabeth.</t>
  </si>
  <si>
    <t>Reigned</t>
  </si>
  <si>
    <t>of Reign</t>
  </si>
  <si>
    <t>Reigning</t>
  </si>
  <si>
    <t>To possess or exercise sovereign power or authority; to exercise government, as a king or emperor;; to hold supreme power; to rule.</t>
  </si>
  <si>
    <t>Hence, to be predominant; to prevail.</t>
  </si>
  <si>
    <t>To have superior or uncontrolled dominion; to rule.</t>
  </si>
  <si>
    <t>Reigner</t>
  </si>
  <si>
    <t>One who reigns.</t>
  </si>
  <si>
    <t>Reillume</t>
  </si>
  <si>
    <t>To light again; to cause to shine anew; to relume; to reillumine.</t>
  </si>
  <si>
    <t>Reilluminate</t>
  </si>
  <si>
    <t>To enlighten again; to reillumine.</t>
  </si>
  <si>
    <t>Reillumination</t>
  </si>
  <si>
    <t>The act or process of enlightening again.</t>
  </si>
  <si>
    <t>Reillumine</t>
  </si>
  <si>
    <t>To illumine again or anew; to reillume.</t>
  </si>
  <si>
    <t>Reim</t>
  </si>
  <si>
    <t>A strip of oxhide, deprived of hair, and rendered pliable, -- used for twisting into ropes, etc.</t>
  </si>
  <si>
    <t>Reimbark</t>
  </si>
  <si>
    <t>See Reembark.</t>
  </si>
  <si>
    <t>Reimbody</t>
  </si>
  <si>
    <t>To imbody again.</t>
  </si>
  <si>
    <t>Reimbursable</t>
  </si>
  <si>
    <t>Capable of being repaid; repayable.</t>
  </si>
  <si>
    <t>Reimbursed</t>
  </si>
  <si>
    <t>of Reimburse</t>
  </si>
  <si>
    <t>Reimbursing</t>
  </si>
  <si>
    <t>Reimburse</t>
  </si>
  <si>
    <t>To replace in a treasury or purse, as an equivalent for what has been taken, lost, or expended; to refund; to pay back; to restore; as, to reimburse the expenses of a war.</t>
  </si>
  <si>
    <t>To make restoration or payment of an equivalent to (a person); to pay back to; to indemnify; -- often reflexive; as, to reimburse one's self by successful speculation.</t>
  </si>
  <si>
    <t>Reimbursement</t>
  </si>
  <si>
    <t>The act reimbursing.</t>
  </si>
  <si>
    <t>Reimburser</t>
  </si>
  <si>
    <t>One who reimburses.</t>
  </si>
  <si>
    <t>Reimplant</t>
  </si>
  <si>
    <t>To implant again.</t>
  </si>
  <si>
    <t>Reimport</t>
  </si>
  <si>
    <t>To import again; to import what has been exported; to bring back.</t>
  </si>
  <si>
    <t>Reimportation</t>
  </si>
  <si>
    <t>The act of reimporting; also, that which is reimported.</t>
  </si>
  <si>
    <t>Reimportune</t>
  </si>
  <si>
    <t>To importune again.</t>
  </si>
  <si>
    <t>Reimpose</t>
  </si>
  <si>
    <t>To impose anew.</t>
  </si>
  <si>
    <t>Reimpregnate</t>
  </si>
  <si>
    <t>To impregnate again or anew.</t>
  </si>
  <si>
    <t>Reimpress</t>
  </si>
  <si>
    <t>To impress anew.</t>
  </si>
  <si>
    <t>Reimpression</t>
  </si>
  <si>
    <t>A second or repeated impression; a reprint.</t>
  </si>
  <si>
    <t>Reimprint</t>
  </si>
  <si>
    <t>To imprint again.</t>
  </si>
  <si>
    <t>Reimprison</t>
  </si>
  <si>
    <t>To imprison again.</t>
  </si>
  <si>
    <t>Reimprisonment</t>
  </si>
  <si>
    <t>The act of reimprisoning, or the state of being reimprisoned.</t>
  </si>
  <si>
    <t>Rein</t>
  </si>
  <si>
    <t>The strap of a bridle, fastened to the curb or snaffle on each side, by which the rider or driver governs the horse.</t>
  </si>
  <si>
    <t>Hence, an instrument or means of curbing, restraining, or governing; government; restraint.</t>
  </si>
  <si>
    <t>Reined</t>
  </si>
  <si>
    <t>of Rein</t>
  </si>
  <si>
    <t>Reining</t>
  </si>
  <si>
    <t>To govern or direct with the reins; as, to rein a horse one way or another.</t>
  </si>
  <si>
    <t>To restrain; to control; to check.</t>
  </si>
  <si>
    <t>To be guided by reins.</t>
  </si>
  <si>
    <t>Reinaugurate</t>
  </si>
  <si>
    <t>To inaugurate anew.</t>
  </si>
  <si>
    <t>Reincit</t>
  </si>
  <si>
    <t>To incite again.</t>
  </si>
  <si>
    <t>Reincorporate</t>
  </si>
  <si>
    <t>To incorporate again.</t>
  </si>
  <si>
    <t>Reincrease</t>
  </si>
  <si>
    <t>To increase again.</t>
  </si>
  <si>
    <t>Reincur</t>
  </si>
  <si>
    <t>To incur again.</t>
  </si>
  <si>
    <t>Reindeer</t>
  </si>
  <si>
    <t>Any ruminant of the genus Rangifer, of the Deer family, found in the colder parts of both the Eastern and Western hemispheres, and having long irregularly branched antlers, with the brow tines palmate.</t>
  </si>
  <si>
    <t>Reinduce</t>
  </si>
  <si>
    <t>To induce again.</t>
  </si>
  <si>
    <t>Reinette</t>
  </si>
  <si>
    <t>A name given to many different kinds of apples, mostly of French origin.</t>
  </si>
  <si>
    <t>Reinfect</t>
  </si>
  <si>
    <t>To infect again.</t>
  </si>
  <si>
    <t>Reinfectious</t>
  </si>
  <si>
    <t>Capable of reinfecting.</t>
  </si>
  <si>
    <t>Reinforce</t>
  </si>
  <si>
    <t>See Reenforce, v. t.</t>
  </si>
  <si>
    <t>See Reenforce, n.</t>
  </si>
  <si>
    <t>Reinforcement</t>
  </si>
  <si>
    <t>See Reenforcement.</t>
  </si>
  <si>
    <t>Reinfund</t>
  </si>
  <si>
    <t>To flow in anew.</t>
  </si>
  <si>
    <t>Reingratiate</t>
  </si>
  <si>
    <t>To ingratiate again or anew.</t>
  </si>
  <si>
    <t>Reinhabit</t>
  </si>
  <si>
    <t>To inhabit again.</t>
  </si>
  <si>
    <t>Reinless</t>
  </si>
  <si>
    <t>Not having, or not governed by, reins; hence, not checked or restrained.</t>
  </si>
  <si>
    <t>Reins</t>
  </si>
  <si>
    <t>The kidneys; also, the region of the kidneys; the loins.</t>
  </si>
  <si>
    <t>The inward impulses; the affections and passions; -- so called because formerly supposed to have their seat in the part of the body where the kidneys are.</t>
  </si>
  <si>
    <t>Reinsert</t>
  </si>
  <si>
    <t>To insert again.</t>
  </si>
  <si>
    <t>Reinsertion</t>
  </si>
  <si>
    <t>The act of reinserting.</t>
  </si>
  <si>
    <t>Reinspect</t>
  </si>
  <si>
    <t>To inspect again.</t>
  </si>
  <si>
    <t>Reinspection</t>
  </si>
  <si>
    <t>The act of reinspecting.</t>
  </si>
  <si>
    <t>Reinspire</t>
  </si>
  <si>
    <t>To inspire anew.</t>
  </si>
  <si>
    <t>Reinspirit</t>
  </si>
  <si>
    <t>To give fresh spirit to.</t>
  </si>
  <si>
    <t>Reinstall</t>
  </si>
  <si>
    <t>To install again.</t>
  </si>
  <si>
    <t>Reinstallment</t>
  </si>
  <si>
    <t>A renewed installment.</t>
  </si>
  <si>
    <t>Reinstate</t>
  </si>
  <si>
    <t>To place again in possession, or in a former state; to restore to a state from which one had been removed; to instate again; as, to reinstate a king in the possession of the kingdom.</t>
  </si>
  <si>
    <t>Reinstatement</t>
  </si>
  <si>
    <t>The act of reinstating; the state of being reinstated; re/stablishment.</t>
  </si>
  <si>
    <t>Reinstation</t>
  </si>
  <si>
    <t>Reinstatement.</t>
  </si>
  <si>
    <t>Reinstruct</t>
  </si>
  <si>
    <t>To instruct anew.</t>
  </si>
  <si>
    <t>Reinsurance</t>
  </si>
  <si>
    <t>Insurance a second time or again; renewed insurance.</t>
  </si>
  <si>
    <t>A contract by which an insurer is insured wholly or in part against the risk he has incurred in insuring somebody else. See Reassurance.</t>
  </si>
  <si>
    <t>Reinsure</t>
  </si>
  <si>
    <t>To insure again after a former insuranse has ceased; to renew insurance on.</t>
  </si>
  <si>
    <t>To insure, as life or property, in favor of one who has taken an insurance risk upon it.</t>
  </si>
  <si>
    <t>Reinsurer</t>
  </si>
  <si>
    <t>One who gives reinsurance.</t>
  </si>
  <si>
    <t>Reintegrate</t>
  </si>
  <si>
    <t>To renew with regard to any state or quality; to restore; to bring again together into a whole, as the parts off anything; to reestablish; as, to reintegrate a nation.</t>
  </si>
  <si>
    <t>Reintegration</t>
  </si>
  <si>
    <t>A renewing, or making whole again. See Redintegration.</t>
  </si>
  <si>
    <t>Reinter</t>
  </si>
  <si>
    <t>To inter again.</t>
  </si>
  <si>
    <t>Reinterrogate</t>
  </si>
  <si>
    <t>To interrogate again; to question repeatedly.</t>
  </si>
  <si>
    <t>Reinthrone</t>
  </si>
  <si>
    <t>See Reenthrone.</t>
  </si>
  <si>
    <t>Reinthronize</t>
  </si>
  <si>
    <t>To enthrone again.</t>
  </si>
  <si>
    <t>Reintroduce</t>
  </si>
  <si>
    <t>To introduce again.</t>
  </si>
  <si>
    <t>Reinvest</t>
  </si>
  <si>
    <t>To invest again or anew.</t>
  </si>
  <si>
    <t>Reinvestigate</t>
  </si>
  <si>
    <t>To investigate again.</t>
  </si>
  <si>
    <t>Reinvestment</t>
  </si>
  <si>
    <t>The act of investing anew; a second or repeated investment.</t>
  </si>
  <si>
    <t>Reinvigorate</t>
  </si>
  <si>
    <t>To invigorate anew.</t>
  </si>
  <si>
    <t>Reinvolve</t>
  </si>
  <si>
    <t>To involve anew.</t>
  </si>
  <si>
    <t>The word is used as a Portuguese designation of money of account, one hundred reis being about equal in value to eleven cents.</t>
  </si>
  <si>
    <t>A common title in the East for a person in authority, especially the captain of a ship.</t>
  </si>
  <si>
    <t>Reis Effendi</t>
  </si>
  <si>
    <t>A title formerly given to one of the chief Turkish officers of state.  He was chancellor of the empire, etc.</t>
  </si>
  <si>
    <t>Reissner's membrane</t>
  </si>
  <si>
    <t>The thin membrane which separates the canal of the cochlea from the vestibular scala in the internal ear.</t>
  </si>
  <si>
    <t>Reissuable</t>
  </si>
  <si>
    <t>Capable of being reissued.</t>
  </si>
  <si>
    <t>Reissue</t>
  </si>
  <si>
    <t>To issue a second time.</t>
  </si>
  <si>
    <t>A second or repeated issue.</t>
  </si>
  <si>
    <t>Reit</t>
  </si>
  <si>
    <t>Sedge; seaweed.</t>
  </si>
  <si>
    <t>Reiter</t>
  </si>
  <si>
    <t>A German cavalry soldier of the fourteenth and fifteenth centuries.</t>
  </si>
  <si>
    <t>Reiterant</t>
  </si>
  <si>
    <t>Reiterating.</t>
  </si>
  <si>
    <t>Reiterated</t>
  </si>
  <si>
    <t>of Reiterate</t>
  </si>
  <si>
    <t>Reiterating</t>
  </si>
  <si>
    <t>Reiterate</t>
  </si>
  <si>
    <t>To repeat again and again; to say or do repeatedly; sometimes, to repeat.</t>
  </si>
  <si>
    <t>Reiterated; repeated.</t>
  </si>
  <si>
    <t>Reiteratedly</t>
  </si>
  <si>
    <t>Repeatedly.</t>
  </si>
  <si>
    <t>Reiteration</t>
  </si>
  <si>
    <t>The act of reiterating; that which is reiterated.</t>
  </si>
  <si>
    <t>Reiterative</t>
  </si>
  <si>
    <t>A word expressing repeated or reiterated action.</t>
  </si>
  <si>
    <t>A word formed from another, or used to form another, by repetition; as, dillydally.</t>
  </si>
  <si>
    <t>Reiver</t>
  </si>
  <si>
    <t>See Reaver.</t>
  </si>
  <si>
    <t>Rejected</t>
  </si>
  <si>
    <t>of Reject</t>
  </si>
  <si>
    <t>Rejecting</t>
  </si>
  <si>
    <t>Reject</t>
  </si>
  <si>
    <t>To cast from one; to throw away; to discard.</t>
  </si>
  <si>
    <t>To refuse to receive or to acknowledge; to decline haughtily or harshly; to repudiate.</t>
  </si>
  <si>
    <t>To refuse to grant; as, to reject a prayer or request.</t>
  </si>
  <si>
    <t>Rejectable</t>
  </si>
  <si>
    <t>Capable of being, or that ought to be, rejected.</t>
  </si>
  <si>
    <t>Rejectamenta</t>
  </si>
  <si>
    <t>Things thrown out or away; especially, things excreted by a living organism.</t>
  </si>
  <si>
    <t>Rejectaneous</t>
  </si>
  <si>
    <t>Not chosen or received; rejected.</t>
  </si>
  <si>
    <t>Rejecter</t>
  </si>
  <si>
    <t>One who rejects.</t>
  </si>
  <si>
    <t>Rejection</t>
  </si>
  <si>
    <t>Act of rejecting, or state of being rejected.</t>
  </si>
  <si>
    <t>Rejectitious</t>
  </si>
  <si>
    <t>Implying or requiring rejection; rejectable.</t>
  </si>
  <si>
    <t>Rejective</t>
  </si>
  <si>
    <t>Rejecting, or tending to reject.</t>
  </si>
  <si>
    <t>Rejectment</t>
  </si>
  <si>
    <t>Act of rejecting; matter rejected, or thrown away.</t>
  </si>
  <si>
    <t>Rejoiced</t>
  </si>
  <si>
    <t>of Rejoice</t>
  </si>
  <si>
    <t>Rejoicing</t>
  </si>
  <si>
    <t>Rejoice</t>
  </si>
  <si>
    <t>To feel joy; to experience gladness in a high degree; to have pleasurable satisfaction; to be delighted.</t>
  </si>
  <si>
    <t>To give joy to; to make joyful; to gladden.</t>
  </si>
  <si>
    <t>The act of rejoicing.</t>
  </si>
  <si>
    <t>Rejoicement</t>
  </si>
  <si>
    <t>Rejoicing.</t>
  </si>
  <si>
    <t>Rejoicer</t>
  </si>
  <si>
    <t>One who rejoices.</t>
  </si>
  <si>
    <t>Joy; gladness; delight.</t>
  </si>
  <si>
    <t>The expression of joy or gladness.</t>
  </si>
  <si>
    <t>That which causes to rejoice; occasion of joy.</t>
  </si>
  <si>
    <t>Rejoicingly</t>
  </si>
  <si>
    <t>With joi or exultation.</t>
  </si>
  <si>
    <t>Rejoined</t>
  </si>
  <si>
    <t>of Rejoin</t>
  </si>
  <si>
    <t>Rejoining</t>
  </si>
  <si>
    <t>Rejoin</t>
  </si>
  <si>
    <t>To join again; to unite after separation.</t>
  </si>
  <si>
    <t>To come, or go, again into the presence of; to join the company of again.</t>
  </si>
  <si>
    <t>To state in reply; -- followed by an object clause.</t>
  </si>
  <si>
    <t>To answer to a reply.</t>
  </si>
  <si>
    <t>To answer, as the defendant to the plaintiff's replication.</t>
  </si>
  <si>
    <t>Rejoinder</t>
  </si>
  <si>
    <t>An answer to a reply; or, in general, an answer or reply.</t>
  </si>
  <si>
    <t>The defendant's answer to the plaintiff's replication.</t>
  </si>
  <si>
    <t>To make a rejoinder.</t>
  </si>
  <si>
    <t>Rejoindure</t>
  </si>
  <si>
    <t>Act of joining again.</t>
  </si>
  <si>
    <t>Rejoint</t>
  </si>
  <si>
    <t>To reunite the joints of; to joint anew.</t>
  </si>
  <si>
    <t>Specifically (Arch.), to fill up the joints of, as stones in buildings when the mortar has been dislodged by age and the action of the weather.</t>
  </si>
  <si>
    <t>Rejolt</t>
  </si>
  <si>
    <t>A reacting jolt or shock; a rebound or recoil.</t>
  </si>
  <si>
    <t>To jolt or shake again.</t>
  </si>
  <si>
    <t>Rejourn</t>
  </si>
  <si>
    <t>To adjourn; to put off.</t>
  </si>
  <si>
    <t>Rejournment</t>
  </si>
  <si>
    <t>Adjournment.</t>
  </si>
  <si>
    <t>Rejudge</t>
  </si>
  <si>
    <t>To judge again; to reexamine; to review; to call to a new trial and decision.</t>
  </si>
  <si>
    <t>Rejuvenate</t>
  </si>
  <si>
    <t>To render young again.</t>
  </si>
  <si>
    <t>Rejuvenation</t>
  </si>
  <si>
    <t>Rejuvenescence.</t>
  </si>
  <si>
    <t>Rejuvenescence</t>
  </si>
  <si>
    <t>A renewing of youth; the state of being or growing young again.</t>
  </si>
  <si>
    <t>A method of cell formation in which the entire protoplasm of an old cell escapes by rupture of the cell wall, and then develops a new cell wall. It is seen sometimes in the formation of zoospores, etc.</t>
  </si>
  <si>
    <t>Rejuvenescency</t>
  </si>
  <si>
    <t>Rejuvenescent</t>
  </si>
  <si>
    <t>Becoming, or causing to become, rejuvenated; rejuvenating.</t>
  </si>
  <si>
    <t>Rejuvenize</t>
  </si>
  <si>
    <t>To rejuvenate.</t>
  </si>
  <si>
    <t>Rekindle</t>
  </si>
  <si>
    <t>To kindle again.</t>
  </si>
  <si>
    <t>Rekne</t>
  </si>
  <si>
    <t>To reckon.</t>
  </si>
  <si>
    <t>Relade</t>
  </si>
  <si>
    <t>To lade or load again.</t>
  </si>
  <si>
    <t>Relaid</t>
  </si>
  <si>
    <t>imp. &amp;amp; p. p. of Relay.</t>
  </si>
  <si>
    <t>Relais</t>
  </si>
  <si>
    <t>A narrow space between the foot of the rampart and the scarp of the ditch, serving to receive the earth that may crumble off or be washed down, and prevent its falling into the ditch.</t>
  </si>
  <si>
    <t>Reland</t>
  </si>
  <si>
    <t>To land again; to put on land, as that which had been shipped or embarked.</t>
  </si>
  <si>
    <t>To go on shore after having embarked; to land again.</t>
  </si>
  <si>
    <t>Relapsed</t>
  </si>
  <si>
    <t>of Relapse</t>
  </si>
  <si>
    <t>Relapsing</t>
  </si>
  <si>
    <t>Relapse</t>
  </si>
  <si>
    <t>To slip or slide back, in a literal sense; to turn back.</t>
  </si>
  <si>
    <t>To slide or turn back into a former state or practice; to fall back from some condition attained; -- generally in a bad sense, as from a state of convalescence or amended condition; as, to relapse into a stupor, into vice, or into barbarism; -- sometimes in a good sense; as, to relapse into slumber after being disturbed.</t>
  </si>
  <si>
    <t>To fall from Christian faith into paganism, heresy, or unbelief; to backslide.</t>
  </si>
  <si>
    <t>A sliding or falling back, especially into a former bad state, either of body or morals; backsliding; the state of having fallen back.</t>
  </si>
  <si>
    <t>One who has relapsed, or fallen back, into error; a backslider; specifically, one who, after recanting error, returns to it again.</t>
  </si>
  <si>
    <t>Relapser</t>
  </si>
  <si>
    <t>One who relapses.</t>
  </si>
  <si>
    <t>Marked by a relapse; falling back; tending to return to a former worse state.</t>
  </si>
  <si>
    <t>Related</t>
  </si>
  <si>
    <t>of Relate</t>
  </si>
  <si>
    <t>Relating</t>
  </si>
  <si>
    <t>Relate</t>
  </si>
  <si>
    <t>To bring back; to restore.</t>
  </si>
  <si>
    <t>To refer; to ascribe, as to a source.</t>
  </si>
  <si>
    <t>To recount; to narrate; to tell over.</t>
  </si>
  <si>
    <t>To ally by connection or kindred.</t>
  </si>
  <si>
    <t>To stand in some relation; to have bearing or concern; to pertain; to refer; -- with to.</t>
  </si>
  <si>
    <t>To make reference; to take account.</t>
  </si>
  <si>
    <t>Allied by kindred; connected by blood or alliance, particularly by consanguinity; as, persons related in the first or second degree.</t>
  </si>
  <si>
    <t>Standing in relation or connection; as, the electric and magnetic forcec are closely related.</t>
  </si>
  <si>
    <t>Narrated; told.</t>
  </si>
  <si>
    <t>Same as Relative, 4.</t>
  </si>
  <si>
    <t>Relatedness</t>
  </si>
  <si>
    <t>The state or condition of being related; relationship; affinity.</t>
  </si>
  <si>
    <t>Relater</t>
  </si>
  <si>
    <t>One who relates or narrates.</t>
  </si>
  <si>
    <t>Relation</t>
  </si>
  <si>
    <t>The act of relating or telling; also, that which is related; recital; account; narration; narrative; as, the relation of historical events.</t>
  </si>
  <si>
    <t>The state of being related or of referring; what is apprehended as appertaining to a being or quality, by considering it in its bearing upon something else; relative quality or condition; the being such and such with regard or respect to some other thing; connection; as, the relation of experience to knowledge; the relation of master to servant.</t>
  </si>
  <si>
    <t>Reference; respect; regard.</t>
  </si>
  <si>
    <t>Connection by consanguinity or affinity; kinship; relationship; as, the relation of parents and children.</t>
  </si>
  <si>
    <t>A person connected by cosanguinity or affinity; a relative; a kinsman or kinswoman.</t>
  </si>
  <si>
    <t>The carrying back, and giving effect or operation to, an act or proceeding frrom some previous date or time, by a sort of fiction, as if it had happened or begun at that time. In such case the act is said to take effect by relation.</t>
  </si>
  <si>
    <t>The act of a relator at whose instance a suit is begun.</t>
  </si>
  <si>
    <t>Relational</t>
  </si>
  <si>
    <t>Having relation or kindred; related.</t>
  </si>
  <si>
    <t>Indicating or specifying some relation.</t>
  </si>
  <si>
    <t>Relationist</t>
  </si>
  <si>
    <t>A relative; a relation.</t>
  </si>
  <si>
    <t>Relationship</t>
  </si>
  <si>
    <t>The state of being related by kindred, affinity, or other alliance.</t>
  </si>
  <si>
    <t>Relative</t>
  </si>
  <si>
    <t>Having relation or reference; referring; respecting; standing in connection; pertaining; as, arguments not relative to the subject.</t>
  </si>
  <si>
    <t>Arising from relation; resulting from connection with, or reference to, something else; not absolute.</t>
  </si>
  <si>
    <t>Indicating or expressing relation; refering to an antecedent; as, a relative pronoun.</t>
  </si>
  <si>
    <t>Characterizing or pertaining to chords and keys, which, by reason of the identify of some of their tones, admit of a natural transition from one to the other.</t>
  </si>
  <si>
    <t>One who, or that which, relates to, or is considered in its relation to, something else; a relative object or term; one of two object or term; one of two objects directly connected by any relation.</t>
  </si>
  <si>
    <t>A person connected by blood or affinity; strictly, one allied by blood; a relation; a kinsman or kinswoman.</t>
  </si>
  <si>
    <t>A relative pronoun; a word which relates to, or represents, another word or phrase, called its antecedent; as, the relatives "who", "which", "that".</t>
  </si>
  <si>
    <t>Relatively</t>
  </si>
  <si>
    <t>In a relative manner; in relation or respect to something else; not absolutely.</t>
  </si>
  <si>
    <t>Relativeness</t>
  </si>
  <si>
    <t>The state of being relative, or having relation; relativity.</t>
  </si>
  <si>
    <t>Relativity</t>
  </si>
  <si>
    <t>The state of being relative; as, the relativity of a subject.</t>
  </si>
  <si>
    <t>Relator</t>
  </si>
  <si>
    <t>One who relates; a relater.</t>
  </si>
  <si>
    <t>A private person at whose relation, or in whose behalf, the attorney-general allows an information in the nature of a quo warranto to be filed.</t>
  </si>
  <si>
    <t>Relatrix</t>
  </si>
  <si>
    <t>A female relator.</t>
  </si>
  <si>
    <t>Relaxed</t>
  </si>
  <si>
    <t>of Relax</t>
  </si>
  <si>
    <t>Relaxing</t>
  </si>
  <si>
    <t>Relax</t>
  </si>
  <si>
    <t>To make lax or loose; to make less close, firm, rigid, tense, or the like; to slacken; to loosen; to open; as, to relax a rope or cord; to relax the muscles or sinews.</t>
  </si>
  <si>
    <t>To make less severe or rigorous; to abate the stringency of; to remit in respect to strenuousness, earnestness, or effort; as, to relax discipline; to relax one's attention or endeavors.</t>
  </si>
  <si>
    <t>Hence, to relieve from attention or effort; to ease; to recreate; to divert; as, amusement relaxes the mind.</t>
  </si>
  <si>
    <t>To relieve from constipation; to loosen; to open; as, an aperient relaxes the bowels.</t>
  </si>
  <si>
    <t>To become lax, weak, or loose; as, to let one's grasp relax.</t>
  </si>
  <si>
    <t>To abate in severity; to become less rigorous.</t>
  </si>
  <si>
    <t>To remit attention or effort; to become less diligent; to unbend; as, to relax in study.</t>
  </si>
  <si>
    <t>Relaxation.</t>
  </si>
  <si>
    <t>Relaxed; lax; hence, remiss; careless.</t>
  </si>
  <si>
    <t>Relaxable</t>
  </si>
  <si>
    <t>Capable of being relaxed.</t>
  </si>
  <si>
    <t>Relaxant</t>
  </si>
  <si>
    <t>A medicine that relaxes; a laxative.</t>
  </si>
  <si>
    <t>Relaxation</t>
  </si>
  <si>
    <t>The act or process of relaxing, or the state of being relaxed; as, relaxation of the muscles; relaxation of a law.</t>
  </si>
  <si>
    <t>Remission from attention and effort; indulgence in recreation, diversion, or amusement.</t>
  </si>
  <si>
    <t>Relaxative</t>
  </si>
  <si>
    <t>Having the quality of relaxing; laxative.</t>
  </si>
  <si>
    <t>A relaxant.</t>
  </si>
  <si>
    <t>of Relay</t>
  </si>
  <si>
    <t>Relaying</t>
  </si>
  <si>
    <t>Relay</t>
  </si>
  <si>
    <t>To lay again; to lay a second time; as, to relay a pavement.</t>
  </si>
  <si>
    <t>A supply of anything arranged beforehand for affording relief from time to time, or at successive stages; provision for successive relief.</t>
  </si>
  <si>
    <t>A supply of horses placced at stations to be in readiness to relieve others, so that a trveler may proceed without delay.</t>
  </si>
  <si>
    <t>A supply of hunting dogs or horses kept in readiness at certain places to relive the tired dogs or horses, and to continue the pursuit of the game if it comes that way.</t>
  </si>
  <si>
    <t>A number of men who relieve others in carrying on some work.</t>
  </si>
  <si>
    <t>In various forms of telegraphic apparatus, a magnet which receives the circuit current, and is caused by it to bring into into action the power of a local battery for performing the work of making the record; also, a similar device by which the current in one circuit is made to open or close another circuit in which a current is passing.</t>
  </si>
  <si>
    <t>Relbun</t>
  </si>
  <si>
    <t>The roots of the Chilian plant Calceolaria arachnoidea, -- used for dyeing crimson.</t>
  </si>
  <si>
    <t>Releasable</t>
  </si>
  <si>
    <t>That may be released.</t>
  </si>
  <si>
    <t>Release</t>
  </si>
  <si>
    <t>To lease again; to grant a new lease of; to let back.</t>
  </si>
  <si>
    <t>Released</t>
  </si>
  <si>
    <t>of Release</t>
  </si>
  <si>
    <t>Releasing</t>
  </si>
  <si>
    <t>To let loose again; to set free from restraint, confinement, or servitude; to give liberty to, or to set at liberty; to let go.</t>
  </si>
  <si>
    <t>To relieve from something that confines, burdens, or oppresses, as from pain, trouble, obligation, penalty.</t>
  </si>
  <si>
    <t>To let go, as a legal claim; to discharge or relinquish a right to, as lands or tenements, by conveying to another who has some right or estate in possession, as when the person in remainder releases his right to the tenant in possession; to quit.</t>
  </si>
  <si>
    <t>To loosen; to relax; to remove the obligation of; as, to release an ordinance.</t>
  </si>
  <si>
    <t>The act of letting loose or freeing, or the state of being let loose or freed; liberation or discharge from restraint of any kind, as from confinement or bondage.</t>
  </si>
  <si>
    <t>Relief from care, pain, or any burden.</t>
  </si>
  <si>
    <t>Discharge from obligation or responsibility, as from debt, penalty, or claim of any kind; acquittance.</t>
  </si>
  <si>
    <t>A giving up or relinquishment of some right or claim; a conveyance of a man's right in lands or tenements to another who has some estate in possession; a quitclaim.</t>
  </si>
  <si>
    <t>The act of opening the exhaust port to allow the steam to escape.</t>
  </si>
  <si>
    <t>Releasee</t>
  </si>
  <si>
    <t>One to whom a release is given.</t>
  </si>
  <si>
    <t>Releasement</t>
  </si>
  <si>
    <t>The act of releasing, as from confinement or obligation.</t>
  </si>
  <si>
    <t>Releaser</t>
  </si>
  <si>
    <t>One who releases, or sets free.</t>
  </si>
  <si>
    <t>Releasor</t>
  </si>
  <si>
    <t>One by whom a release is given.</t>
  </si>
  <si>
    <t>Relegated</t>
  </si>
  <si>
    <t>of Relegate</t>
  </si>
  <si>
    <t>Relegating</t>
  </si>
  <si>
    <t>Relegate</t>
  </si>
  <si>
    <t>To remove, usually to an inferior position; to consign; to transfer; specifically, to send into exile; to banish.</t>
  </si>
  <si>
    <t>Relegation</t>
  </si>
  <si>
    <t>The act of relegating, or the state of being relegated; removal; banishment; exile.</t>
  </si>
  <si>
    <t>Relented</t>
  </si>
  <si>
    <t>of Relent</t>
  </si>
  <si>
    <t>Relenting</t>
  </si>
  <si>
    <t>Relent</t>
  </si>
  <si>
    <t>To become less rigid or hard; to yield; to dissolve; to melt; to deliquesce.</t>
  </si>
  <si>
    <t>To become less severe or intense; to become less hard, harsh, cruel, or the like; to soften in temper; to become more mild and tender; to feel compassion.</t>
  </si>
  <si>
    <t>To slacken; to abate.</t>
  </si>
  <si>
    <t>To soften; to dissolve.</t>
  </si>
  <si>
    <t>To mollify ; to cause to be less harsh or severe.</t>
  </si>
  <si>
    <t>Stay; stop; delay.</t>
  </si>
  <si>
    <t>Relentless</t>
  </si>
  <si>
    <t>Unmoved by appeals for sympathy or forgiveness; insensible to the distresses of others; destitute of tenderness; unrelenting; unyielding; unpitying; as, a prey to relentless despotism.</t>
  </si>
  <si>
    <t>Relentment</t>
  </si>
  <si>
    <t>The act or process of relenting; the state of having relented.</t>
  </si>
  <si>
    <t>Relesse</t>
  </si>
  <si>
    <t>To release.</t>
  </si>
  <si>
    <t>Relessee</t>
  </si>
  <si>
    <t>See Releasee.</t>
  </si>
  <si>
    <t>Relessor</t>
  </si>
  <si>
    <t>See Releasor.</t>
  </si>
  <si>
    <t>Re-let</t>
  </si>
  <si>
    <t>To let anew, as a house.</t>
  </si>
  <si>
    <t>Relevance</t>
  </si>
  <si>
    <t>Alt. of Relevancy</t>
  </si>
  <si>
    <t>Relevancy</t>
  </si>
  <si>
    <t>The quality or state of being relevant; pertinency; applicability.</t>
  </si>
  <si>
    <t>Sufficiency to infer the conclusion.</t>
  </si>
  <si>
    <t>Relevant</t>
  </si>
  <si>
    <t>Relieving; lending aid or support.</t>
  </si>
  <si>
    <t>Bearing upon, or properly applying to, the case in hand; pertinent; applicable.</t>
  </si>
  <si>
    <t>Sufficient to support the cause.</t>
  </si>
  <si>
    <t>Relevantly</t>
  </si>
  <si>
    <t>In a relevant manner.</t>
  </si>
  <si>
    <t>Relevation</t>
  </si>
  <si>
    <t>A raising or lifting up.</t>
  </si>
  <si>
    <t>Reliability</t>
  </si>
  <si>
    <t>The state or quality of being reliable; reliableness.</t>
  </si>
  <si>
    <t>Reliable</t>
  </si>
  <si>
    <t>Suitable or fit to be relied on; worthy of dependance or reliance; trustworthy.</t>
  </si>
  <si>
    <t>Reliance</t>
  </si>
  <si>
    <t>The act of relying, or the condition or quality of being reliant; dependence; confidence; trust; repose of mind upon what is deemed sufficient support or authority.</t>
  </si>
  <si>
    <t>Anything on which to rely; dependence; ground of trust; as, the boat was a poor reliance.</t>
  </si>
  <si>
    <t>Reliant</t>
  </si>
  <si>
    <t>Having, or characterized by, reliance; confident; trusting.</t>
  </si>
  <si>
    <t>Relic</t>
  </si>
  <si>
    <t>That which remains; that which is left after loss or decay; a remaining portion; a remnant.</t>
  </si>
  <si>
    <t>The body from which the soul has departed; a corpse; especially, the body, or some part of the body, of a deceased saint or martyr; -- usually in the plural when referring to the whole body.</t>
  </si>
  <si>
    <t>Hence, a memorial; anything preserved in remembrance; as, relics of youthful days or friendships.</t>
  </si>
  <si>
    <t>Relicly</t>
  </si>
  <si>
    <t>In the manner of relics.</t>
  </si>
  <si>
    <t>Relict</t>
  </si>
  <si>
    <t>A woman whose husband is dead; a widow.</t>
  </si>
  <si>
    <t>Relicted</t>
  </si>
  <si>
    <t>Left uncovered, as land by recession of water.</t>
  </si>
  <si>
    <t>Reliction</t>
  </si>
  <si>
    <t>A leaving dry; a recession of the sea or other water, leaving dry land; land left uncovered by such recession.</t>
  </si>
  <si>
    <t>Relief</t>
  </si>
  <si>
    <t>The act of relieving, or the state of being relieved; the removal, or partial removal, of any evil, or of anything oppressive or burdensome, by which some ease is obtained; succor; alleviation; comfort; ease; redress.</t>
  </si>
  <si>
    <t>Release from a post, or from the performance of duty, by the intervention of others, by discharge, or by relay; as, a relief of a sentry.</t>
  </si>
  <si>
    <t>That which removes or lessens evil, pain, discomfort, uneasiness, etc.; that which gives succor, aid, or comfort; also, the person who relieves from performance of duty by taking the place of another; a relay.</t>
  </si>
  <si>
    <t>A fine or composition which the heir of a deceased tenant paid to the lord for the privilege of taking up the estate, which, on strict feudal principles, had lapsed or fallen to the lord on the death of the tenant.</t>
  </si>
  <si>
    <t>The projection of a figure above the ground or plane on which it is formed.</t>
  </si>
  <si>
    <t>The appearance of projection given by shading, shadow, etc., to any figure.</t>
  </si>
  <si>
    <t>The height to which works are raised above the bottom of the ditch.</t>
  </si>
  <si>
    <t>The elevations and surface undulations of a country.</t>
  </si>
  <si>
    <t>Reliefful</t>
  </si>
  <si>
    <t>Giving relief.</t>
  </si>
  <si>
    <t>Reliefless</t>
  </si>
  <si>
    <t>Destitute of relief; also, remediless.</t>
  </si>
  <si>
    <t>Relier</t>
  </si>
  <si>
    <t>One who relies.</t>
  </si>
  <si>
    <t>Relievable</t>
  </si>
  <si>
    <t>Capable of being relieved; fitted to recieve relief.</t>
  </si>
  <si>
    <t>Relieved</t>
  </si>
  <si>
    <t>of Relieve</t>
  </si>
  <si>
    <t>Relieving</t>
  </si>
  <si>
    <t>Relieve</t>
  </si>
  <si>
    <t>To lift up; to raise again, as one who has fallen; to cause to rise.</t>
  </si>
  <si>
    <t>To cause to seem to rise; to put in relief; to give prominence or conspicuousness to; to set off by contrast.</t>
  </si>
  <si>
    <t>To raise up something in; to introduce a contrast or variety into; to remove the monotony or sameness of.</t>
  </si>
  <si>
    <t>To raise or remove, as anything which depresses, weighs down, or crushes; to render less burdensome or afflicting; to alleviate; to abate; to mitigate; to lessen; as, to relieve pain; to relieve the wants of the poor.</t>
  </si>
  <si>
    <t>To free, wholly or partly, from any burden, trial, evil, distress, or the like; to give ease, comfort, or consolation to; to give aid, help, or succor to; to support, strengthen, or deliver; as, to relieve a besieged town.</t>
  </si>
  <si>
    <t>To release from a post, station, or duty; to put another in place of, or to take the place of, in the bearing of any burden, or discharge of any duty.</t>
  </si>
  <si>
    <t>To ease of any imposition, burden, wrong, or oppression, by judicial or legislative interposition, as by the removal of a grievance, by indemnification for losses, or the like; to right.</t>
  </si>
  <si>
    <t>Relievement</t>
  </si>
  <si>
    <t>The act of relieving, or the state of being relieved; relief; release.</t>
  </si>
  <si>
    <t>Reliever</t>
  </si>
  <si>
    <t>One who, or that which, relieves.</t>
  </si>
  <si>
    <t>Serving or tending to relieve.</t>
  </si>
  <si>
    <t>Relievo</t>
  </si>
  <si>
    <t>See Relief, n., 5.</t>
  </si>
  <si>
    <t>Relight</t>
  </si>
  <si>
    <t>To light or kindle anew.</t>
  </si>
  <si>
    <t>Religieuse</t>
  </si>
  <si>
    <t>Alt. of Religieux</t>
  </si>
  <si>
    <t>Religieux</t>
  </si>
  <si>
    <t>A person bound by monastic vows; a nun; a monk.</t>
  </si>
  <si>
    <t>Religion</t>
  </si>
  <si>
    <t>The outward act or form by which men indicate their recognition of the existence of a god or of gods having power over their destiny, to whom obedience, service, and honor are due; the feeling or expression of human love, fear, or awe of some superhuman and overruling power, whether by profession of belief, by observance of rites and ceremonies, or by the conduct of life; a system of faith and worship; a manifestation of piety; as, ethical religions; monotheistic religions; natural religion; revealed religion; the religion of the Jews; the religion of idol worshipers.</t>
  </si>
  <si>
    <t>Specifically, conformity in faith and life to the precepts inculcated in the Bible, respecting the conduct of life and duty toward God and man; the Christian faith and practice.</t>
  </si>
  <si>
    <t>A monastic or religious order subject to a regulated mode of life; the religious state; as, to enter religion.</t>
  </si>
  <si>
    <t>Strictness of fidelity in conforming to any practice, as if it were an enjoined rule of conduct.</t>
  </si>
  <si>
    <t>Religionary</t>
  </si>
  <si>
    <t>Relating to religion; pious; as, religionary professions.</t>
  </si>
  <si>
    <t>Alt. of Religioner</t>
  </si>
  <si>
    <t>Religioner</t>
  </si>
  <si>
    <t>A religionist.</t>
  </si>
  <si>
    <t>Religionism</t>
  </si>
  <si>
    <t>The practice of, or devotion to, religion.</t>
  </si>
  <si>
    <t>Affectation or pretense of religion.</t>
  </si>
  <si>
    <t>Religionist</t>
  </si>
  <si>
    <t>One earnestly devoted or attached to a religion; a religious zealot.</t>
  </si>
  <si>
    <t>Religionize</t>
  </si>
  <si>
    <t>To bring under the influence of religion.</t>
  </si>
  <si>
    <t>Religionless</t>
  </si>
  <si>
    <t>Destitute of religion.</t>
  </si>
  <si>
    <t>Religiosity</t>
  </si>
  <si>
    <t>The quality of being religious; religious feeling or sentiment; religiousness.</t>
  </si>
  <si>
    <t>Religious</t>
  </si>
  <si>
    <t>Of or pertaining to religion; concerned with religion; teaching, or setting forth, religion; set apart to religion; as, a religious society; a religious sect; a religious place; religious subjects, books, teachers, houses, wars.</t>
  </si>
  <si>
    <t>Possessing, or conforming to, religion; pious; godly; as, a religious man, life, behavior, etc.</t>
  </si>
  <si>
    <t>Scrupulously faithful or exact; strict.</t>
  </si>
  <si>
    <t>Belonging to a religious order; bound by vows.</t>
  </si>
  <si>
    <t>A person bound by monastic vows, or sequestered from secular concern, and devoted to a life of piety and religion; a monk or friar; a nun.</t>
  </si>
  <si>
    <t>Religiously</t>
  </si>
  <si>
    <t>In a religious manner.</t>
  </si>
  <si>
    <t>Religiousness</t>
  </si>
  <si>
    <t>The quality of being religious.</t>
  </si>
  <si>
    <t>Relik</t>
  </si>
  <si>
    <t>Relic.</t>
  </si>
  <si>
    <t>Relinquent</t>
  </si>
  <si>
    <t>Relinquishing.</t>
  </si>
  <si>
    <t>One who relinquishes.</t>
  </si>
  <si>
    <t>Relinquished</t>
  </si>
  <si>
    <t>of Relinquish</t>
  </si>
  <si>
    <t>Relinquishing</t>
  </si>
  <si>
    <t>Relinquish</t>
  </si>
  <si>
    <t>To withdraw from; to leave behind; to desist from; to abandon; to quit; as, to relinquish a pursuit.</t>
  </si>
  <si>
    <t>To give up; to renounce a claim to; resign; as, to relinquish a debt.</t>
  </si>
  <si>
    <t>Relinquisher</t>
  </si>
  <si>
    <t>Relinquishment</t>
  </si>
  <si>
    <t>The act of relinquishing.</t>
  </si>
  <si>
    <t>of Reliquary</t>
  </si>
  <si>
    <t>Reliquary</t>
  </si>
  <si>
    <t>A depositary, often a small box or casket, in which relics are kept.</t>
  </si>
  <si>
    <t>Relique</t>
  </si>
  <si>
    <t>See Relic.</t>
  </si>
  <si>
    <t>Reliquiae</t>
  </si>
  <si>
    <t>Remains of the dead; organic remains; relics.</t>
  </si>
  <si>
    <t>Same as Induviae.</t>
  </si>
  <si>
    <t>Reliquian</t>
  </si>
  <si>
    <t>Of or pertaining to a relic or relics; of the nature of a relic.</t>
  </si>
  <si>
    <t>Reliquidate</t>
  </si>
  <si>
    <t>To liquidate anew; to adjust a second time.</t>
  </si>
  <si>
    <t>Reliquidation</t>
  </si>
  <si>
    <t>A second or renewed liquidation; a renewed adjustment.</t>
  </si>
  <si>
    <t>Relished</t>
  </si>
  <si>
    <t>of Relish</t>
  </si>
  <si>
    <t>Relishing</t>
  </si>
  <si>
    <t>Relish</t>
  </si>
  <si>
    <t>To taste or eat with pleasure; to like the flavor of; to partake of with gratification; hence, to enjoy; to be pleased with or gratified by; to experience pleasure from; as, to relish food.</t>
  </si>
  <si>
    <t>To give a relish to; to cause to taste agreeably.</t>
  </si>
  <si>
    <t>To have a pleasing or appetizing taste; to give gratification; to have a flavor.</t>
  </si>
  <si>
    <t>A pleasing taste; flavor that gratifies the palate; hence, enjoyable quality; power of pleasing.</t>
  </si>
  <si>
    <t>Savor; quality; characteristic tinge.</t>
  </si>
  <si>
    <t>A taste for; liking; appetite; fondness.</t>
  </si>
  <si>
    <t>That which is used to impart a flavor; specifically, something taken with food to render it more palatable or to stimulate the appetite; a condiment.</t>
  </si>
  <si>
    <t>The projection or shoulder at the side of, or around, a tenon, on a tenoned piece.</t>
  </si>
  <si>
    <t>Relishable</t>
  </si>
  <si>
    <t>Capable of being relished; agreeable to the taste; gratifying.</t>
  </si>
  <si>
    <t>Relive</t>
  </si>
  <si>
    <t>To live again; to revive.</t>
  </si>
  <si>
    <t>To recall to life; to revive.</t>
  </si>
  <si>
    <t>Reload</t>
  </si>
  <si>
    <t>To load again, as a gun.</t>
  </si>
  <si>
    <t>Reloan</t>
  </si>
  <si>
    <t>A second lending of the same thing; a renewal of a loan.</t>
  </si>
  <si>
    <t>Relocate</t>
  </si>
  <si>
    <t>To locate again.</t>
  </si>
  <si>
    <t>Relocation</t>
  </si>
  <si>
    <t>A second location.</t>
  </si>
  <si>
    <t>Renewal of a lease.</t>
  </si>
  <si>
    <t>Relodge</t>
  </si>
  <si>
    <t>To lodge again.</t>
  </si>
  <si>
    <t>Relove</t>
  </si>
  <si>
    <t>To love in return.</t>
  </si>
  <si>
    <t>Relucent</t>
  </si>
  <si>
    <t>Reflecting light; shining; glittering; glistening; bright; luminous; splendid.</t>
  </si>
  <si>
    <t>Reluct</t>
  </si>
  <si>
    <t>To strive or struggle against anything; to make resistance; to draw back; to feel or show repugnance or reluctance.</t>
  </si>
  <si>
    <t>Reluctance</t>
  </si>
  <si>
    <t>Alt. of Reluctancy</t>
  </si>
  <si>
    <t>Reluctancy</t>
  </si>
  <si>
    <t>The state or quality of being reluctant; repugnance; aversion of mind; unwillingness; -- often followed by an infinitive, or by to and a noun, formerly sometimes by against.</t>
  </si>
  <si>
    <t>Reluctant</t>
  </si>
  <si>
    <t>Striving against; opposed in desire; unwilling; disinclined; loth.</t>
  </si>
  <si>
    <t>Proceeding from an unwilling mind; granted with reluctance; as, reluctant obedience.</t>
  </si>
  <si>
    <t>Reluctantly</t>
  </si>
  <si>
    <t>In a reluctant manner.</t>
  </si>
  <si>
    <t>Reluctate</t>
  </si>
  <si>
    <t>To struggle against anything; to resist; to oppose.</t>
  </si>
  <si>
    <t>Reluctation</t>
  </si>
  <si>
    <t>Repugnance; resistance; reluctance.</t>
  </si>
  <si>
    <t>Relumed</t>
  </si>
  <si>
    <t>of Relume</t>
  </si>
  <si>
    <t>Reluming</t>
  </si>
  <si>
    <t>Relume</t>
  </si>
  <si>
    <t>To rekindle; to light again.</t>
  </si>
  <si>
    <t>Relumined</t>
  </si>
  <si>
    <t>of Relumine</t>
  </si>
  <si>
    <t>Relumining</t>
  </si>
  <si>
    <t>Relumine</t>
  </si>
  <si>
    <t>To light anew; to rekindle.</t>
  </si>
  <si>
    <t>To illuminate again.</t>
  </si>
  <si>
    <t>Relied</t>
  </si>
  <si>
    <t>of Rely</t>
  </si>
  <si>
    <t>Relying</t>
  </si>
  <si>
    <t>Rely</t>
  </si>
  <si>
    <t>To rest with confidence, as when fully satisfied of the veracity, integrity, or ability of persons, or of the certainty of facts or of evidence; to have confidence; to trust; to depend; -- with on, formerly also with in.</t>
  </si>
  <si>
    <t>Remade</t>
  </si>
  <si>
    <t>imp. &amp;amp; p. p. of Remake.</t>
  </si>
  <si>
    <t>Remained</t>
  </si>
  <si>
    <t>of Remain</t>
  </si>
  <si>
    <t>Remaining</t>
  </si>
  <si>
    <t>Remain</t>
  </si>
  <si>
    <t>To stay behind while others withdraw; to be left after others have been removed or destroyed; to be left after a number or quantity has been subtracted or cut off; to be left as not included or comprised.</t>
  </si>
  <si>
    <t>To continue unchanged in place, form, or condition, or undiminished in quantity; to abide; to stay; to endure; to last.</t>
  </si>
  <si>
    <t>To await; to be left to.</t>
  </si>
  <si>
    <t>State of remaining; stay.</t>
  </si>
  <si>
    <t>That which is left; relic; remainder; -- chiefly in the plural.</t>
  </si>
  <si>
    <t>That which is left of a human being after the life is gone; relics; a dead body.</t>
  </si>
  <si>
    <t>The posthumous works or productions, esp. literary works, of one who is dead; as, Cecil's</t>
  </si>
  <si>
    <t>Remainder</t>
  </si>
  <si>
    <t>Anything that remains, or is left, after the separation and removal of a part; residue; remnant.</t>
  </si>
  <si>
    <t>The quantity or sum that is left after subtraction, or after any deduction.</t>
  </si>
  <si>
    <t>An estate in expectancy, generally in land, which becomes an estate in possession upon the determination of a particular prior estate, created at the same time, and by the same instrument; for example, if land be conveyed to A for life, and on his death to B, A's life interest is a particuar estate, and B's interest is a remainder, or estate in remainder.</t>
  </si>
  <si>
    <t>Remaining; left; left over; refuse.</t>
  </si>
  <si>
    <t>Remainder-men</t>
  </si>
  <si>
    <t>of Remainder-man</t>
  </si>
  <si>
    <t>Remainder-man</t>
  </si>
  <si>
    <t>One who has an estate after a particular estate is determined. See Remainder, n., 3.</t>
  </si>
  <si>
    <t>Remake</t>
  </si>
  <si>
    <t>To make anew.</t>
  </si>
  <si>
    <t>Remanded</t>
  </si>
  <si>
    <t>of Remand</t>
  </si>
  <si>
    <t>Remanding</t>
  </si>
  <si>
    <t>Remand</t>
  </si>
  <si>
    <t>To recommit; to send back.</t>
  </si>
  <si>
    <t>The act of remanding; the order for recommitment.</t>
  </si>
  <si>
    <t>Remandment</t>
  </si>
  <si>
    <t>A remand.</t>
  </si>
  <si>
    <t>Remanence</t>
  </si>
  <si>
    <t>Alt. of Remanency</t>
  </si>
  <si>
    <t>Remanency</t>
  </si>
  <si>
    <t>The state of being remanent; continuance; permanence.</t>
  </si>
  <si>
    <t>Remanent</t>
  </si>
  <si>
    <t>That which remains; a remnant; a residue.</t>
  </si>
  <si>
    <t>Remaining; residual.</t>
  </si>
  <si>
    <t>Remanet</t>
  </si>
  <si>
    <t>A case for trial which can not be tried during the term; a postponed case.</t>
  </si>
  <si>
    <t>Re-mark</t>
  </si>
  <si>
    <t>To mark again, or a second time; to mark anew.</t>
  </si>
  <si>
    <t>Remarked</t>
  </si>
  <si>
    <t>of Remark</t>
  </si>
  <si>
    <t>Remarking</t>
  </si>
  <si>
    <t>Remark</t>
  </si>
  <si>
    <t>To mark in a notable manner; to distinquish clearly; to make noticeable or conspicuous; to piont out.</t>
  </si>
  <si>
    <t>To take notice of, or to observe, mentally; as, to remark the manner of a speaker.</t>
  </si>
  <si>
    <t>To express in words or writing, as observed or noticed; to state; to say; -- often with a substantive clause; as, he remarked that it was time to go.</t>
  </si>
  <si>
    <t>To make a remark or remarks; to comment.</t>
  </si>
  <si>
    <t>Act of remarking or attentively noticing; notice or observation.</t>
  </si>
  <si>
    <t>The expression, in speech or writing, of something remarked or noticed; the mention of that which is worthy of attention or notice; hence, also, a casual observation, comment, or statement; as, a pertinent remark.</t>
  </si>
  <si>
    <t>Remarkable</t>
  </si>
  <si>
    <t>Worthy of being remarked or noticed; noticeable; conspicuous; hence, uncommon; extraordinary.</t>
  </si>
  <si>
    <t>Remarker</t>
  </si>
  <si>
    <t>One who remarks.</t>
  </si>
  <si>
    <t>Remarriage</t>
  </si>
  <si>
    <t>A second or repeated marriage.</t>
  </si>
  <si>
    <t>Remarry</t>
  </si>
  <si>
    <t>To marry again.</t>
  </si>
  <si>
    <t>Remast</t>
  </si>
  <si>
    <t>To furnish with a new mast or set of masts.</t>
  </si>
  <si>
    <t>Remasticate</t>
  </si>
  <si>
    <t>To chew or masticate again; to chew over and over, as the cud.</t>
  </si>
  <si>
    <t>Remastication</t>
  </si>
  <si>
    <t>The act of masticating or chewing again or repeatedly.</t>
  </si>
  <si>
    <t>Remberge</t>
  </si>
  <si>
    <t>See Ramberge.</t>
  </si>
  <si>
    <t>Remblai</t>
  </si>
  <si>
    <t>Earth or materials made into a bank after having been excavated.</t>
  </si>
  <si>
    <t>Remble</t>
  </si>
  <si>
    <t>To remove.</t>
  </si>
  <si>
    <t>Reme</t>
  </si>
  <si>
    <t>Remean</t>
  </si>
  <si>
    <t>To give meaning to; to explain the meaning of; to interpret.</t>
  </si>
  <si>
    <t>Remeant</t>
  </si>
  <si>
    <t>Coming back; returning.</t>
  </si>
  <si>
    <t>Remeasure</t>
  </si>
  <si>
    <t>To measure again; to retrace.</t>
  </si>
  <si>
    <t>Remede</t>
  </si>
  <si>
    <t>Remedy.</t>
  </si>
  <si>
    <t>Remediable</t>
  </si>
  <si>
    <t>Capable of being remedied or cured.</t>
  </si>
  <si>
    <t>Remedial</t>
  </si>
  <si>
    <t>Affording a remedy; intended for a remedy, or for the removal or abatement of an evil; as, remedial treatment.</t>
  </si>
  <si>
    <t>Remedially</t>
  </si>
  <si>
    <t>In a remedial manner.</t>
  </si>
  <si>
    <t>Remediate</t>
  </si>
  <si>
    <t>Remedial.</t>
  </si>
  <si>
    <t>Remediless</t>
  </si>
  <si>
    <t>Not admitting of a remedy; incapable of being restored or corrected; incurable; irreparable; as, a remediless mistake or loss.</t>
  </si>
  <si>
    <t>Not answering as a remedy; ineffectual.</t>
  </si>
  <si>
    <t>Remedies</t>
  </si>
  <si>
    <t>of Remedy</t>
  </si>
  <si>
    <t>Remedy</t>
  </si>
  <si>
    <t>That which relieves or cures a disease; any medicine or application which puts an end to disease and restores health; -- with for; as, a remedy for the gout.</t>
  </si>
  <si>
    <t>That which corrects or counteracts an evil of any kind; a corrective; a counteractive; reparation; cure; -- followed by for or against, formerly by to.</t>
  </si>
  <si>
    <t>The legal means to recover a right, or to obtain redress for a wrong.</t>
  </si>
  <si>
    <t>Remedied</t>
  </si>
  <si>
    <t>Remedying</t>
  </si>
  <si>
    <t>To apply a remedy to; to relieve; to cure; to heal; to repair; to redress; to correct; to counteract.</t>
  </si>
  <si>
    <t>Remelt</t>
  </si>
  <si>
    <t>To melt again.</t>
  </si>
  <si>
    <t>Remembered</t>
  </si>
  <si>
    <t>of Remember</t>
  </si>
  <si>
    <t>Remembering</t>
  </si>
  <si>
    <t>Remember</t>
  </si>
  <si>
    <t>To have ( a notion or idea) come into the mind again, as previously perceived, known, or felt; to have a renewed apprehension of; to bring to mind again; to think of again; to recollect; as, I remember the fact; he remembers the events of his childhood; I cannot remember dates.</t>
  </si>
  <si>
    <t>To be capable of recalling when required; to keep in mind; to be continually aware or thoughtful of; to preserve fresh in the memory; to attend to; to think of with gratitude, affection, respect, or any other emotion.</t>
  </si>
  <si>
    <t>To put in mind; to remind; -- also used reflexively and impersonally.</t>
  </si>
  <si>
    <t>To mention.</t>
  </si>
  <si>
    <t>To recall to the mind of another, as in the friendly messages, remember me to him, he wishes to be remembered to you, etc.</t>
  </si>
  <si>
    <t>To execise or have the power of memory; as, some remember better than others.</t>
  </si>
  <si>
    <t>Rememberable</t>
  </si>
  <si>
    <t>Capable or worthy of being remembered.</t>
  </si>
  <si>
    <t>Rememberer</t>
  </si>
  <si>
    <t>One who remembers.</t>
  </si>
  <si>
    <t>Remembrance</t>
  </si>
  <si>
    <t>The act of remembering; a holding in mind, or bringing to mind; recollection.</t>
  </si>
  <si>
    <t>The state of being remembered, or held in mind; memory; recollection.</t>
  </si>
  <si>
    <t>Something remembered; a person or thing kept in memory.</t>
  </si>
  <si>
    <t>That which serves to keep in or bring to mind; a memorial; a token; a memento; a souvenir; a memorandum or note of something to be remembered.</t>
  </si>
  <si>
    <t>Something to be remembered; counsel; admoni//on; instruction.</t>
  </si>
  <si>
    <t>Power of remembering; reach of personal knowledge; period over which one's memory extends.</t>
  </si>
  <si>
    <t>Remembrancer</t>
  </si>
  <si>
    <t>One who, or that which, serves to bring to, or keep in, mind; a memento; a memorial; a reminder.</t>
  </si>
  <si>
    <t>A term applied in England to several officers, having various functions, their duty originally being to bring certain matters to the attention of the proper persons at the proper time.</t>
  </si>
  <si>
    <t>Rememorate</t>
  </si>
  <si>
    <t>To recall something by means of memory; to remember.</t>
  </si>
  <si>
    <t>Rememoration</t>
  </si>
  <si>
    <t>A recalling by the faculty of memory; remembrance.</t>
  </si>
  <si>
    <t>Rememorative</t>
  </si>
  <si>
    <t>Tending or serving to remind.</t>
  </si>
  <si>
    <t>Remenant</t>
  </si>
  <si>
    <t>A remnant.</t>
  </si>
  <si>
    <t>Remercie</t>
  </si>
  <si>
    <t>Alt. of Remercy</t>
  </si>
  <si>
    <t>Remercy</t>
  </si>
  <si>
    <t>To thank.</t>
  </si>
  <si>
    <t>Remerge</t>
  </si>
  <si>
    <t>To merge again.</t>
  </si>
  <si>
    <t>Remeve</t>
  </si>
  <si>
    <t>Alt. of Remewe</t>
  </si>
  <si>
    <t>Remewe</t>
  </si>
  <si>
    <t>Remiform</t>
  </si>
  <si>
    <t>Shaped like an oar.</t>
  </si>
  <si>
    <t>Remiges</t>
  </si>
  <si>
    <t>The quill feathers of the wings of a bird.</t>
  </si>
  <si>
    <t>Remigrate</t>
  </si>
  <si>
    <t>To migrate again; to go back; to return.</t>
  </si>
  <si>
    <t>Remigration</t>
  </si>
  <si>
    <t>Migration back to the place from which one came.</t>
  </si>
  <si>
    <t>Remind</t>
  </si>
  <si>
    <t>To put (one) in mind of something; to bring to the remembrance of; to bring to the notice or consideration of (a person).</t>
  </si>
  <si>
    <t>Reminder</t>
  </si>
  <si>
    <t>One who, or that which, reminds; that which serves to awaken remembrance.</t>
  </si>
  <si>
    <t>Remindful</t>
  </si>
  <si>
    <t>Tending or adapted to remind; careful to remind.</t>
  </si>
  <si>
    <t>Reminiscence</t>
  </si>
  <si>
    <t>The act or power of recalling past experience; the state of being reminiscent; remembrance; memory.</t>
  </si>
  <si>
    <t>That which is remembered, or recalled to mind; a statement or narration of remembered experience; a recollection; as, pleasing or painful reminiscences.</t>
  </si>
  <si>
    <t>Reminiscency</t>
  </si>
  <si>
    <t>Reminiscence.</t>
  </si>
  <si>
    <t>Reminiscent</t>
  </si>
  <si>
    <t>Recalling to mind, or capable of recalling to mind; having remembrance; reminding one of something.</t>
  </si>
  <si>
    <t>One who is addicted to indulging, narrating, or recording reminiscences.</t>
  </si>
  <si>
    <t>Reminiscential</t>
  </si>
  <si>
    <t>Of or pertaining to reminiscence, or remembrance.</t>
  </si>
  <si>
    <t>Remiped</t>
  </si>
  <si>
    <t>Having feet or legs that are used as oars; -- said of certain crustaceans and insects.</t>
  </si>
  <si>
    <t>An animal having limbs like oars, especially one of certain crustaceans.</t>
  </si>
  <si>
    <t>One of a group of aquatic beetles having tarsi adapted for swimming. See Water beetle.</t>
  </si>
  <si>
    <t>Remised</t>
  </si>
  <si>
    <t>of Remise</t>
  </si>
  <si>
    <t>Remising</t>
  </si>
  <si>
    <t>Remise</t>
  </si>
  <si>
    <t>To send, give, or grant back; to release a claim to; to resign or surrender by deed; to return.</t>
  </si>
  <si>
    <t>A giving or granting back; surrender; return; release, as of a claim.</t>
  </si>
  <si>
    <t>Remiss</t>
  </si>
  <si>
    <t>Not energetic or exact in duty or business; not careful or prompt in fulfilling engagements; negligent; careless; tardy; behindhand; lagging; slack; hence, lacking earnestness or activity; languid; slow.</t>
  </si>
  <si>
    <t>The act of being remiss; inefficiency; failure.</t>
  </si>
  <si>
    <t>Remissful</t>
  </si>
  <si>
    <t>Inclined to remit punishment; lenient; clement.</t>
  </si>
  <si>
    <t>Remissibility</t>
  </si>
  <si>
    <t>The state or quality of being remissible.</t>
  </si>
  <si>
    <t>Remissible</t>
  </si>
  <si>
    <t>Capable of being remitted or forgiven.</t>
  </si>
  <si>
    <t>Remission</t>
  </si>
  <si>
    <t>The act of remitting, surrendering, resigning, or giving up.</t>
  </si>
  <si>
    <t>Discharge from that which is due; relinquishment of a claim, right, or obligation; pardon of transgression; release from forfeiture, penalty, debt, etc.</t>
  </si>
  <si>
    <t>Diminution of intensity; abatement; relaxation.</t>
  </si>
  <si>
    <t>A temporary and incomplete subsidence of the force or violence of a disease or of pain, as destinguished from intermission, in which the disease completely leaves the patient for a time; abatement.</t>
  </si>
  <si>
    <t>The act of sending back.</t>
  </si>
  <si>
    <t>Act of sending in payment, as money; remittance.</t>
  </si>
  <si>
    <t>Remissive</t>
  </si>
  <si>
    <t>Remitting; forgiving; abating.</t>
  </si>
  <si>
    <t>Remissly</t>
  </si>
  <si>
    <t>In a remiss or negligent manner; carelessly.</t>
  </si>
  <si>
    <t>Remissness</t>
  </si>
  <si>
    <t>Quality or state of being remiss.</t>
  </si>
  <si>
    <t>Remissory</t>
  </si>
  <si>
    <t>Serving or tending to remit, or to secure remission; remissive.</t>
  </si>
  <si>
    <t>Remitted</t>
  </si>
  <si>
    <t>of Remit</t>
  </si>
  <si>
    <t>Remitting</t>
  </si>
  <si>
    <t>Remit</t>
  </si>
  <si>
    <t>To send back; to give up; to surrender; to resign.</t>
  </si>
  <si>
    <t>To restore.</t>
  </si>
  <si>
    <t>To transmit or send, esp. to a distance, as money in payment of a demand, account, draft, etc.; as, he remitted the amount by mail.</t>
  </si>
  <si>
    <t>To send off or away; hence: (a) To refer or direct (one) for information, guidance, help, etc. "Remitting them . . . to the works of Galen." Sir T. Elyot. (b) To submit, refer, or leave (something) for judgment or decision.</t>
  </si>
  <si>
    <t>To relax in intensity; to make less violent; to abate.</t>
  </si>
  <si>
    <t>To forgive; to pardon; to remove.</t>
  </si>
  <si>
    <t>To refrain from exacting or enforcing; as, to remit the performance of an obligation.</t>
  </si>
  <si>
    <t>To abate in force or in violence; to grow less intense; to become moderated; to abate; to relax; as, a fever remits; the severity of the weather remits.</t>
  </si>
  <si>
    <t>To send money, as in payment.</t>
  </si>
  <si>
    <t>Remitment</t>
  </si>
  <si>
    <t>The act of remitting, or the state of being remitted; remission.</t>
  </si>
  <si>
    <t>Remittal</t>
  </si>
  <si>
    <t>A remitting; a giving up; surrender; as, the remittal of the first fruits.</t>
  </si>
  <si>
    <t>Remittance</t>
  </si>
  <si>
    <t>The act of transmitting money, bills, or the like, esp. to a distant place, as in satisfaction of a demand, or in discharge of an obligation.</t>
  </si>
  <si>
    <t>The sum or thing remitted.</t>
  </si>
  <si>
    <t>Remittee</t>
  </si>
  <si>
    <t>One to whom a remittance is sent.</t>
  </si>
  <si>
    <t>Remittent</t>
  </si>
  <si>
    <t>Remitting; characterized by remission; having remissions.</t>
  </si>
  <si>
    <t>Remitter</t>
  </si>
  <si>
    <t>One who remits.</t>
  </si>
  <si>
    <t>One who pardons.</t>
  </si>
  <si>
    <t>One who makes remittance.</t>
  </si>
  <si>
    <t>The sending or placing back of a person to a title or right he had before; the restitution of one who obtains possession of property under a defective title, to his rights under some valid title by virtue of which he might legally have entered into possession only by suit.</t>
  </si>
  <si>
    <t>Remittitur</t>
  </si>
  <si>
    <t>A remission or surrender, -- remittitur damnut being a remission of excess of damages.</t>
  </si>
  <si>
    <t>A sending back, as when a record is remitted by a superior to an inferior court.</t>
  </si>
  <si>
    <t>Remittor</t>
  </si>
  <si>
    <t>One who makes a remittance; a remitter.</t>
  </si>
  <si>
    <t>Remix</t>
  </si>
  <si>
    <t>To mix again or repeatedly.</t>
  </si>
  <si>
    <t>Remnant</t>
  </si>
  <si>
    <t>Remaining; yet left.</t>
  </si>
  <si>
    <t>That which remains after a part is removed, destroyed, used up, performed, etc.; residue.</t>
  </si>
  <si>
    <t>A small portion; a slight trace; a fragment; a little bit; a scrap.</t>
  </si>
  <si>
    <t>An unsold end of piece goods, as cloth, ribbons, carpets, etc.</t>
  </si>
  <si>
    <t>Remodel</t>
  </si>
  <si>
    <t>To model or fashion anew; to change the form of.</t>
  </si>
  <si>
    <t>Remodification</t>
  </si>
  <si>
    <t>The act of remodifying; the state of being remodified.</t>
  </si>
  <si>
    <t>Remodify</t>
  </si>
  <si>
    <t>To modify again or anew; to reshape.</t>
  </si>
  <si>
    <t>Remolade</t>
  </si>
  <si>
    <t>Alt. of Remoulad</t>
  </si>
  <si>
    <t>Remoulad</t>
  </si>
  <si>
    <t>A kind of piquant sauce or salad dressing resembling mayonnaise.</t>
  </si>
  <si>
    <t>Remold</t>
  </si>
  <si>
    <t>Alt. of Remould</t>
  </si>
  <si>
    <t>Remould</t>
  </si>
  <si>
    <t>To mold or shape anew or again; to reshape.</t>
  </si>
  <si>
    <t>Remollient</t>
  </si>
  <si>
    <t>Mollifying; softening.</t>
  </si>
  <si>
    <t>Remonetization</t>
  </si>
  <si>
    <t>The act of remonetizing.</t>
  </si>
  <si>
    <t>Remonetize</t>
  </si>
  <si>
    <t>To restore to use as money; as, to remonetize silver.</t>
  </si>
  <si>
    <t>Remonstrance</t>
  </si>
  <si>
    <t>The act of remonstrating</t>
  </si>
  <si>
    <t>A pointing out; manifestation; proof; demonstration.</t>
  </si>
  <si>
    <t>Earnest presentation of reason in opposition to something; protest; expostulation.</t>
  </si>
  <si>
    <t>Same as Monstrance.</t>
  </si>
  <si>
    <t>Remonstrant</t>
  </si>
  <si>
    <t>Inclined or tending to remonstrate; expostulatory; urging reasons in opposition to something.</t>
  </si>
  <si>
    <t>One who remonstrates</t>
  </si>
  <si>
    <t>one of the Arminians who remonstrated against the attacks of the Calvinists in 1610, but were subsequently condemned by the decisions of the Synod of Dort in 1618. See Arminian.</t>
  </si>
  <si>
    <t>Remonstrantly</t>
  </si>
  <si>
    <t>In a remonstrant manner.</t>
  </si>
  <si>
    <t>Remonstrated</t>
  </si>
  <si>
    <t>of Remonstrate</t>
  </si>
  <si>
    <t>Remonstrating</t>
  </si>
  <si>
    <t>Remonstrate</t>
  </si>
  <si>
    <t>To point out; to show clearly; to make plain or manifest; hence, to prove; to demonstrate.</t>
  </si>
  <si>
    <t>To present and urge reasons in opposition to an act, measure, or any course of proceedings; to expostulate; as, to remonstrate with a person regarding his habits; to remonstrate against proposed taxation.</t>
  </si>
  <si>
    <t>Remonstration</t>
  </si>
  <si>
    <t>The act of remonstrating; remonstrance.</t>
  </si>
  <si>
    <t>Remonstrative</t>
  </si>
  <si>
    <t>Having the character of a remonstrance; expressing remonstrance.</t>
  </si>
  <si>
    <t>Remonstrator</t>
  </si>
  <si>
    <t>One who remonstrates; a remonsrant.</t>
  </si>
  <si>
    <t>Remontant</t>
  </si>
  <si>
    <t>Rising again; -- applied to a class of roses which bloom more than once in a season; the hybrid perpetual roses, of which the Jacqueminot is a well-known example.</t>
  </si>
  <si>
    <t>Remontoir</t>
  </si>
  <si>
    <t>See under Escapement.</t>
  </si>
  <si>
    <t>Remora</t>
  </si>
  <si>
    <t>Delay; obstacle; hindrance.</t>
  </si>
  <si>
    <t>Any one of several species of fishes belonging to Echeneis, Remora, and allied genera.  Called also sucking fish.</t>
  </si>
  <si>
    <t>An instrument formerly in use, intended to retain parts in their places.</t>
  </si>
  <si>
    <t>Remorate</t>
  </si>
  <si>
    <t>To hinder; to delay.</t>
  </si>
  <si>
    <t>Remord</t>
  </si>
  <si>
    <t>To excite to remorse; to rebuke.</t>
  </si>
  <si>
    <t>To feel remorse.</t>
  </si>
  <si>
    <t>Remordency</t>
  </si>
  <si>
    <t>Remorse; compunction; compassion.</t>
  </si>
  <si>
    <t>Remorse</t>
  </si>
  <si>
    <t>The anguish, like gnawing pain, excited by a sense of guilt; compunction of conscience for a crime committed, or for the sins of one's past life.</t>
  </si>
  <si>
    <t>Sympathetic sorrow; pity; compassion.</t>
  </si>
  <si>
    <t>Remorsed</t>
  </si>
  <si>
    <t>Feeling remorse.</t>
  </si>
  <si>
    <t>Remorseful</t>
  </si>
  <si>
    <t>Full of remorse.</t>
  </si>
  <si>
    <t>Compassionate; feeling tenderly.</t>
  </si>
  <si>
    <t>Exciting pity; pitiable.</t>
  </si>
  <si>
    <t>Remorseless</t>
  </si>
  <si>
    <t>Being without remorse; having no pity; hence, destitute of sensibility; cruel; insensible to distress; merciless.</t>
  </si>
  <si>
    <t>Remote</t>
  </si>
  <si>
    <t>Removed to a distance; not near; far away; distant; -- said in respect to time or to place; as, remote ages; remote lands.</t>
  </si>
  <si>
    <t>Hence, removed; not agreeing, according, or being related; -- in various figurative uses.</t>
  </si>
  <si>
    <t>Not agreeing; alien; foreign.</t>
  </si>
  <si>
    <t>Not nearly related; not close; as, a remote connection or consanguinity.</t>
  </si>
  <si>
    <t>Separate; abstracted.</t>
  </si>
  <si>
    <t>Not proximate or acting directly; primary; distant.</t>
  </si>
  <si>
    <t>Not obvious or sriking; as, a remote resemblance.</t>
  </si>
  <si>
    <t>Separated by intervals greater than usual.</t>
  </si>
  <si>
    <t>Remotion</t>
  </si>
  <si>
    <t>The act of removing; removal.</t>
  </si>
  <si>
    <t>The state of being remote; remoteness.</t>
  </si>
  <si>
    <t>See Remold.</t>
  </si>
  <si>
    <t>Remount</t>
  </si>
  <si>
    <t>To mount again.</t>
  </si>
  <si>
    <t>The opportunity of, or things necessary for, remounting; specifically, a fresh horse, with his equipments; as, to give one a remount.</t>
  </si>
  <si>
    <t>Removable</t>
  </si>
  <si>
    <t>Admitting of being removed.</t>
  </si>
  <si>
    <t>Removal</t>
  </si>
  <si>
    <t>The act of removing, or the state of being removed.</t>
  </si>
  <si>
    <t>Removed</t>
  </si>
  <si>
    <t>of Remove</t>
  </si>
  <si>
    <t>Removing</t>
  </si>
  <si>
    <t>Remove</t>
  </si>
  <si>
    <t>To move away from the position occupied; to cause to change place; to displace; as, to remove a building.</t>
  </si>
  <si>
    <t>To cause to leave a person or thing; to cause to cease to be; to take away; hence, to banish; to destroy; to put an end to; to kill; as, to remove a disease.</t>
  </si>
  <si>
    <t>To dismiss or discharge from office; as, the President removed many postmasters.</t>
  </si>
  <si>
    <t>To change place in any manner, or to make a change in place; to move or go from one residence, position, or place to another.</t>
  </si>
  <si>
    <t>The act of removing; a removal.</t>
  </si>
  <si>
    <t>The transfer of one's business, or of one's domestic belongings, from one location or dwelling house to another; -- in the United States usually called a move.</t>
  </si>
  <si>
    <t>The state of being removed.</t>
  </si>
  <si>
    <t>That which is removed, as a dish removed from table to make room for something else.</t>
  </si>
  <si>
    <t>The distance or space through which anything is removed; interval; distance; stage; hence, a step or degree in any scale of gradation; specifically, a division in an English public school; as, the boy went up two removes last year.</t>
  </si>
  <si>
    <t>The act of resetting a horse's shoe.</t>
  </si>
  <si>
    <t>Changed in place.</t>
  </si>
  <si>
    <t>Dismissed from office.</t>
  </si>
  <si>
    <t>Distant in location; remote.</t>
  </si>
  <si>
    <t>Distant by degrees in relationship; as, a cousin once removed.</t>
  </si>
  <si>
    <t>Remover</t>
  </si>
  <si>
    <t>One who removes; as, a remover of landmarks.</t>
  </si>
  <si>
    <t>Remuable</t>
  </si>
  <si>
    <t>That may be removed; removable.</t>
  </si>
  <si>
    <t>Remue</t>
  </si>
  <si>
    <t>Remugient</t>
  </si>
  <si>
    <t>Rebellowing.</t>
  </si>
  <si>
    <t>Remunerable</t>
  </si>
  <si>
    <t>Admitting, or worthy, of remuneration.</t>
  </si>
  <si>
    <t>Remunerated</t>
  </si>
  <si>
    <t>of Remunerate</t>
  </si>
  <si>
    <t>Remunerating</t>
  </si>
  <si>
    <t>Remunerate</t>
  </si>
  <si>
    <t>To pay an equivalent to for any service, loss, expense, or other sacrifice; to recompense; to requite; as, to remunerate men for labor.</t>
  </si>
  <si>
    <t>Remuneration</t>
  </si>
  <si>
    <t>The act of remunerating.</t>
  </si>
  <si>
    <t>That which is given to remunerate; an equivalent given, as for services, loss, or sufferings.</t>
  </si>
  <si>
    <t>Remunerative</t>
  </si>
  <si>
    <t>Affording remuneration; as, a remunerative payment for services; a remunerative business.</t>
  </si>
  <si>
    <t>Remuneratory</t>
  </si>
  <si>
    <t>Remunerative.</t>
  </si>
  <si>
    <t>Remurmur</t>
  </si>
  <si>
    <t>To murmur again; to utter back, or reply, in murmurs.</t>
  </si>
  <si>
    <t>Ren</t>
  </si>
  <si>
    <t>See Renne.</t>
  </si>
  <si>
    <t>A run.</t>
  </si>
  <si>
    <t>Renable</t>
  </si>
  <si>
    <t>Reasonable; also, loquacious.</t>
  </si>
  <si>
    <t>A new birth, or revival.</t>
  </si>
  <si>
    <t>The transitional movement in Europe, marked by the revival of classical learning and art in Italy in the 15th century, and the similar revival following in other countries.</t>
  </si>
  <si>
    <t>The style of art which prevailed at this epoch.</t>
  </si>
  <si>
    <t>Renaissant</t>
  </si>
  <si>
    <t>Of or pertaining to the Renaissance.</t>
  </si>
  <si>
    <t>Renal</t>
  </si>
  <si>
    <t>Of or pertaining to the kidneys; in the region of the kidneys.</t>
  </si>
  <si>
    <t>Renal-portal</t>
  </si>
  <si>
    <t>Both renal and portal. See Portal.</t>
  </si>
  <si>
    <t>Rename</t>
  </si>
  <si>
    <t>To give a new name to.</t>
  </si>
  <si>
    <t>Renard</t>
  </si>
  <si>
    <t>A fox; -- so called in fables or familiar tales, and in poetry.</t>
  </si>
  <si>
    <t>Renardine</t>
  </si>
  <si>
    <t>Of or pertaining to Renard, the fox, or the tales in which Renard is mentioned.</t>
  </si>
  <si>
    <t>Renascence</t>
  </si>
  <si>
    <t>The state of being renascent.</t>
  </si>
  <si>
    <t>Same as Renaissance.</t>
  </si>
  <si>
    <t>Renascency</t>
  </si>
  <si>
    <t>State of being renascent.</t>
  </si>
  <si>
    <t>Renascent</t>
  </si>
  <si>
    <t>Springing or rising again into being; being born again, or reproduced.</t>
  </si>
  <si>
    <t>See Renaissant.</t>
  </si>
  <si>
    <t>Renascible</t>
  </si>
  <si>
    <t>Capable of being reproduced; ablle to spring again into being.</t>
  </si>
  <si>
    <t>Renate</t>
  </si>
  <si>
    <t>Born again; regenerate; renewed.</t>
  </si>
  <si>
    <t>Renavigate</t>
  </si>
  <si>
    <t>To navigate again.</t>
  </si>
  <si>
    <t>Renay</t>
  </si>
  <si>
    <t>To deny; to disown.</t>
  </si>
  <si>
    <t>Rencontre</t>
  </si>
  <si>
    <t>Same as Rencounter, n.</t>
  </si>
  <si>
    <t>Rencountered</t>
  </si>
  <si>
    <t>of Rencounter</t>
  </si>
  <si>
    <t>Rencountering</t>
  </si>
  <si>
    <t>Rencounter</t>
  </si>
  <si>
    <t>To meet unexpectedly; to encounter.</t>
  </si>
  <si>
    <t>To attack hand to hand.</t>
  </si>
  <si>
    <t>To meet unexpectedly; to encounter in a hostile manner; to come in collision; to skirmish.</t>
  </si>
  <si>
    <t>A meeting of two persons or bodies; a collision; especially, a meeting in opposition or contest; a combat, action, or engagement.</t>
  </si>
  <si>
    <t>A causal combat or action; a sudden contest or fight without premeditation, as between individuals or small parties.</t>
  </si>
  <si>
    <t>Rent</t>
  </si>
  <si>
    <t>of Rend</t>
  </si>
  <si>
    <t>Rending</t>
  </si>
  <si>
    <t>Rend</t>
  </si>
  <si>
    <t>To separate into parts with force or sudden violence; to tear asunder; to split; to burst; as, powder rends a rock in blasting; lightning rends an oak.</t>
  </si>
  <si>
    <t>To part or tear off forcibly; to take away by force.</t>
  </si>
  <si>
    <t>To be rent or torn; to become parted; to separate; to split.</t>
  </si>
  <si>
    <t>Render</t>
  </si>
  <si>
    <t>One who rends.</t>
  </si>
  <si>
    <t>Rendered</t>
  </si>
  <si>
    <t>of Render</t>
  </si>
  <si>
    <t>Rendering</t>
  </si>
  <si>
    <t>To return; to pay back; to restore.</t>
  </si>
  <si>
    <t>To inflict, as a retribution; to requite.</t>
  </si>
  <si>
    <t>To give up; to yield; to surrender.</t>
  </si>
  <si>
    <t>Hence, to furnish; to contribute.</t>
  </si>
  <si>
    <t>To furnish; to state; to deliver; as, to render an account; to render judgment.</t>
  </si>
  <si>
    <t>To cause to be, or to become; as, to render a person more safe or more unsafe; to render a fortress secure.</t>
  </si>
  <si>
    <t>To translate from one language into another; as, to render Latin into English.</t>
  </si>
  <si>
    <t>To interpret; to set forth, represent, or exhibit; as, an actor renders his part poorly; a singer renders a passage of music with great effect; a painter renders a scene in a felicitous manner.</t>
  </si>
  <si>
    <t>To try out or extract (oil, lard, tallow, etc.) from fatty animal substances; as, to render tallow.</t>
  </si>
  <si>
    <t>To plaster, as a wall of masonry, without the use of lath.</t>
  </si>
  <si>
    <t>To give an account; to make explanation or confession.</t>
  </si>
  <si>
    <t>To pass; to run; -- said of the passage of a rope through a block, eyelet, etc.; as, a rope renders well, that is, passes freely; also, to yield or give way.</t>
  </si>
  <si>
    <t>A surrender.</t>
  </si>
  <si>
    <t>A return; a payment of rent.</t>
  </si>
  <si>
    <t>An account given; a statement.</t>
  </si>
  <si>
    <t>Renderable</t>
  </si>
  <si>
    <t>Capable of being rendered.</t>
  </si>
  <si>
    <t>Renderer</t>
  </si>
  <si>
    <t>One who renders.</t>
  </si>
  <si>
    <t>A vessel in which lard or tallow, etc., is rendered.</t>
  </si>
  <si>
    <t>The act of one who renders, or that which is rendered.</t>
  </si>
  <si>
    <t>A version; translation; as, the rendering of the Hebrew text.</t>
  </si>
  <si>
    <t>In art, the presentation, expression, or interpretation of an idea, theme, or part.</t>
  </si>
  <si>
    <t>The act of laying the first coat of plaster on brickwork or stonework.</t>
  </si>
  <si>
    <t>The coat of plaster thus laid on.</t>
  </si>
  <si>
    <t>The process of trying out or extracting lard, tallow, etc., from animal fat.</t>
  </si>
  <si>
    <t>Rendezvouses</t>
  </si>
  <si>
    <t>of Rendezvous</t>
  </si>
  <si>
    <t>Rendezvous</t>
  </si>
  <si>
    <t>A place appointed for a meeting, or at which persons customarily meet.</t>
  </si>
  <si>
    <t>Especially, the appointed place for troops, or for the ships of a fleet, to assemble; also, a place for enlistment.</t>
  </si>
  <si>
    <t>A meeting by appointment.</t>
  </si>
  <si>
    <t>Retreat; refuge.</t>
  </si>
  <si>
    <t>Rendezvoused</t>
  </si>
  <si>
    <t>Rendezvousing</t>
  </si>
  <si>
    <t>To assemble or meet at a particular place.</t>
  </si>
  <si>
    <t>To bring together at a certain place; to cause to be assembled.</t>
  </si>
  <si>
    <t>Rendible</t>
  </si>
  <si>
    <t>Capable of being rent or torn.</t>
  </si>
  <si>
    <t>Capable, or admitting, of being rendered.</t>
  </si>
  <si>
    <t>Rendition</t>
  </si>
  <si>
    <t>The act of rendering; especially, the act of surrender, as of fugitives from justice, at the claim of a foreign government; also, surrender in war.</t>
  </si>
  <si>
    <t>Translation; rendering; version.</t>
  </si>
  <si>
    <t>Rendrock</t>
  </si>
  <si>
    <t>A kind of dynamite used in blasting.</t>
  </si>
  <si>
    <t>Renegade</t>
  </si>
  <si>
    <t>One faithless to principle or party.</t>
  </si>
  <si>
    <t>An apostate from Christianity or from any form of religious faith.</t>
  </si>
  <si>
    <t>One who deserts from a military or naval post; a deserter.</t>
  </si>
  <si>
    <t>A common vagabond; a worthless or wicked fellow.</t>
  </si>
  <si>
    <t>Renegado</t>
  </si>
  <si>
    <t>See Renegade.</t>
  </si>
  <si>
    <t>Renegat</t>
  </si>
  <si>
    <t>A renegade.</t>
  </si>
  <si>
    <t>Renegation</t>
  </si>
  <si>
    <t>A denial.</t>
  </si>
  <si>
    <t>Renege</t>
  </si>
  <si>
    <t>To deny.</t>
  </si>
  <si>
    <t>To revoke.</t>
  </si>
  <si>
    <t>Renerve</t>
  </si>
  <si>
    <t>To nerve again; to give new vigor to; to reinvigorate.</t>
  </si>
  <si>
    <t>Reneved</t>
  </si>
  <si>
    <t>of Renew</t>
  </si>
  <si>
    <t>Renewing</t>
  </si>
  <si>
    <t>Renew</t>
  </si>
  <si>
    <t>To make new again; to restore to freshness, perfection, or vigor; to give new life to; to rejuvenate; to re/stablish; to recreate; to rebuild.</t>
  </si>
  <si>
    <t>Specifically, to substitute for (an old obligation or right) a new one of the same nature; to continue in force; to make again; as, to renew a lease, note, or patent.</t>
  </si>
  <si>
    <t>To begin again; to recommence.</t>
  </si>
  <si>
    <t>To repeat; to go over again.</t>
  </si>
  <si>
    <t>To make new spiritually; to regenerate.</t>
  </si>
  <si>
    <t>To become new, or as new; to grow or begin again.</t>
  </si>
  <si>
    <t>Renewability</t>
  </si>
  <si>
    <t>The quality or state of being renewable.</t>
  </si>
  <si>
    <t>Renewable</t>
  </si>
  <si>
    <t>Capable of being renewed; as, a lease renewable at pleasure.</t>
  </si>
  <si>
    <t>Renewal</t>
  </si>
  <si>
    <t>The act of renewing, or the state of being renewed; as, the renewal of a treaty.</t>
  </si>
  <si>
    <t>Renewedly</t>
  </si>
  <si>
    <t>Again; once more.</t>
  </si>
  <si>
    <t>Renewedness</t>
  </si>
  <si>
    <t>The state of being renewed.</t>
  </si>
  <si>
    <t>Renewer</t>
  </si>
  <si>
    <t>One who, or that which, renews.</t>
  </si>
  <si>
    <t>Reneye</t>
  </si>
  <si>
    <t>To deny; to reject; to renounce.</t>
  </si>
  <si>
    <t>Reng</t>
  </si>
  <si>
    <t>A rank; a row.</t>
  </si>
  <si>
    <t>A rung or round of a ladder.</t>
  </si>
  <si>
    <t>Renidification</t>
  </si>
  <si>
    <t>The act of rebuilding a nest.</t>
  </si>
  <si>
    <t>Reniform</t>
  </si>
  <si>
    <t>Having the form or shape of a kidney; as, a reniform mineral; a reniform leaf.</t>
  </si>
  <si>
    <t>Renitence</t>
  </si>
  <si>
    <t>Alt. of Renitency</t>
  </si>
  <si>
    <t>Renitency</t>
  </si>
  <si>
    <t>The state or quality of being renitent; resistance; reluctance.</t>
  </si>
  <si>
    <t>Renitent</t>
  </si>
  <si>
    <t>Resisting pressure or the effect of it; acting against impulse by elastic force.</t>
  </si>
  <si>
    <t>Persistently opposed.</t>
  </si>
  <si>
    <t>Renne</t>
  </si>
  <si>
    <t>To plunder; -- only in the phrase "to rape and renne." See under Rap, v. t., to snatch.</t>
  </si>
  <si>
    <t>Renner</t>
  </si>
  <si>
    <t>A runner.</t>
  </si>
  <si>
    <t>Rennet</t>
  </si>
  <si>
    <t>A name of many different kinds of apples.  Cf. Reinette.</t>
  </si>
  <si>
    <t>The inner, or mucous, membrane of the fourth stomach of the calf, or other young ruminant; also, an infusion or preparation of it, used for coagulating milk.</t>
  </si>
  <si>
    <t>Renneted</t>
  </si>
  <si>
    <t>Provided or treated with rennet.</t>
  </si>
  <si>
    <t>Renneting</t>
  </si>
  <si>
    <t>Same as 1st Rennet.</t>
  </si>
  <si>
    <t>Rennin</t>
  </si>
  <si>
    <t>A milk-clotting enzyme obtained from the true stomach (abomasum) of a suckling calf.  Mol. wt. about 31,000.  Also called chymosin, rennase, and abomasal enzyme.</t>
  </si>
  <si>
    <t>Renning</t>
  </si>
  <si>
    <t>See 2d Rennet.</t>
  </si>
  <si>
    <t>Renomee</t>
  </si>
  <si>
    <t>Renown.</t>
  </si>
  <si>
    <t>Renounced</t>
  </si>
  <si>
    <t>of Renounce</t>
  </si>
  <si>
    <t>Renouncing</t>
  </si>
  <si>
    <t>Renounce</t>
  </si>
  <si>
    <t>To declare against; to reject or decline formally; to refuse to own or acknowledge as belonging to one; to disclaim; as, to renounce a title to land or to a throne.</t>
  </si>
  <si>
    <t>To cast off or reject deliberately; to disown; to dismiss; to forswear.</t>
  </si>
  <si>
    <t>To disclaim having a card of (the suit led) by playing a card of another suit.</t>
  </si>
  <si>
    <t>To make renunciation.</t>
  </si>
  <si>
    <t>To decline formally, as an executor or a person entitled to letters of administration, to take out probate or letters.</t>
  </si>
  <si>
    <t>Act of renouncing.</t>
  </si>
  <si>
    <t>Renouncement</t>
  </si>
  <si>
    <t>The act of disclaiming or rejecting; renunciation.</t>
  </si>
  <si>
    <t>Renouncer</t>
  </si>
  <si>
    <t>One who renounces.</t>
  </si>
  <si>
    <t>Renovate</t>
  </si>
  <si>
    <t>To make over again; to restore to freshness or vigor; to renew.</t>
  </si>
  <si>
    <t>Renovation</t>
  </si>
  <si>
    <t>The act or process of renovating; the state of being renovated or renewed.</t>
  </si>
  <si>
    <t>Renovator</t>
  </si>
  <si>
    <t>One who, or that which, renovates.</t>
  </si>
  <si>
    <t>Renovel</t>
  </si>
  <si>
    <t>To renew; to renovate.</t>
  </si>
  <si>
    <t>Renovelance</t>
  </si>
  <si>
    <t>Renewal.</t>
  </si>
  <si>
    <t>Renowme</t>
  </si>
  <si>
    <t>Renowmed</t>
  </si>
  <si>
    <t>Renown</t>
  </si>
  <si>
    <t>The state of being much known and talked of; exalted reputation derived from the extensive praise of great achievements or accomplishments; fame; celebrity; -- always in a good sense.</t>
  </si>
  <si>
    <t>Report of nobleness or exploits; praise.</t>
  </si>
  <si>
    <t>To make famous; to give renown to.</t>
  </si>
  <si>
    <t>Renowned</t>
  </si>
  <si>
    <t>Famous; celebrated for great achievements, for distinguished qualities, or for grandeur; eminent; as, a renowned king.</t>
  </si>
  <si>
    <t>Renownedly</t>
  </si>
  <si>
    <t>With renown.</t>
  </si>
  <si>
    <t>Renowner</t>
  </si>
  <si>
    <t>One who gives renown.</t>
  </si>
  <si>
    <t>Renownful</t>
  </si>
  <si>
    <t>Having great renown; famous.</t>
  </si>
  <si>
    <t>Renownless</t>
  </si>
  <si>
    <t>Without renown; inglorius.</t>
  </si>
  <si>
    <t>Rensselaerite</t>
  </si>
  <si>
    <t>A soft, compact variety of talc,, being an altered pyroxene. It is often worked in a lathe into inkstands and other articles.</t>
  </si>
  <si>
    <t>To rant.</t>
  </si>
  <si>
    <t>imp. &amp;amp; p. p. of Rend.</t>
  </si>
  <si>
    <t>An opening made by rending; a break or breach made by force; a tear.</t>
  </si>
  <si>
    <t>Figuratively, a schism; a rupture of harmony; a separation; as, a rent in the church.</t>
  </si>
  <si>
    <t>To tear. See Rend.</t>
  </si>
  <si>
    <t>Income; revenue. See Catel.</t>
  </si>
  <si>
    <t>Pay; reward; share; toll.</t>
  </si>
  <si>
    <t>A certain periodical profit, whether in money, provisions, chattels, or labor, issuing out of lands and tenements in payment for the use; commonly, a certain pecuniary sum agreed upon between a tenant and his landlord, paid at fixed intervals by the lessee to the lessor, for the use of land or its appendages; as, rent for a farm, a house, a park, etc.</t>
  </si>
  <si>
    <t>Rented</t>
  </si>
  <si>
    <t>of Rent</t>
  </si>
  <si>
    <t>Renting</t>
  </si>
  <si>
    <t>To grant the possession and enjoyment of, for a rent; to lease; as, the owwner of an estate or house rents it.</t>
  </si>
  <si>
    <t>To take and hold under an agreement to pay rent; as, the tennant rents an estate of the owner.</t>
  </si>
  <si>
    <t>To be leased, or let for rent; as, an estate rents for five hundred dollars a year.</t>
  </si>
  <si>
    <t>Rentable</t>
  </si>
  <si>
    <t>Capable of being rented, or suitable for renting.</t>
  </si>
  <si>
    <t>Rentage</t>
  </si>
  <si>
    <t>Rent.</t>
  </si>
  <si>
    <t>Rental</t>
  </si>
  <si>
    <t>A schedule, account, or list of rents, with the names of the tenants, etc.; a rent roll.</t>
  </si>
  <si>
    <t>A sum total of rents; as, an estate that yields a rental of ten thousand dollars a year.</t>
  </si>
  <si>
    <t>Rente</t>
  </si>
  <si>
    <t>In France, interest payable by government on indebtedness; the bonds, shares, stocks, etc., which represent government indebtedness.</t>
  </si>
  <si>
    <t>Renter</t>
  </si>
  <si>
    <t>One who rents or leases an estate; -- usually said of a lessee or tenant.</t>
  </si>
  <si>
    <t>Rentered</t>
  </si>
  <si>
    <t>of Renter</t>
  </si>
  <si>
    <t>Rentering</t>
  </si>
  <si>
    <t>To sew together so that the seam is scarcely visible; to sew up with skill and nicety; to finedraw.</t>
  </si>
  <si>
    <t>To restore the original design of, by working in new warp; -- said with reference to tapestry.</t>
  </si>
  <si>
    <t>Renterer</t>
  </si>
  <si>
    <t>One who renters.</t>
  </si>
  <si>
    <t>Rentier</t>
  </si>
  <si>
    <t>One who has a fixed income, as from lands, stocks, or the like.</t>
  </si>
  <si>
    <t>Renumerate</t>
  </si>
  <si>
    <t>To recount.</t>
  </si>
  <si>
    <t>Renunciation</t>
  </si>
  <si>
    <t>The act of renouncing.</t>
  </si>
  <si>
    <t>Formal declination to take out letters of administration, or to assume an office, privilege, or right.</t>
  </si>
  <si>
    <t>Renunciatory</t>
  </si>
  <si>
    <t>Pertaining to renunciation; containing or declaring a renunciation; as, renunciatory vows.</t>
  </si>
  <si>
    <t>Renverse</t>
  </si>
  <si>
    <t>To reverse.</t>
  </si>
  <si>
    <t>Alt. of Renverse</t>
  </si>
  <si>
    <t>Reversed; set with the head downward; turned contrary to the natural position.</t>
  </si>
  <si>
    <t>Renversement</t>
  </si>
  <si>
    <t>A reversing.</t>
  </si>
  <si>
    <t>Renvoy</t>
  </si>
  <si>
    <t>To send back.</t>
  </si>
  <si>
    <t>A sending back.</t>
  </si>
  <si>
    <t>Reobtain</t>
  </si>
  <si>
    <t>To obtain again.</t>
  </si>
  <si>
    <t>Reobtainable</t>
  </si>
  <si>
    <t>That may be reobtained.</t>
  </si>
  <si>
    <t>Reoccupy</t>
  </si>
  <si>
    <t>To occupy again.</t>
  </si>
  <si>
    <t>Reometer</t>
  </si>
  <si>
    <t>Same as Rheometer.</t>
  </si>
  <si>
    <t>Reopen</t>
  </si>
  <si>
    <t>To open again.</t>
  </si>
  <si>
    <t>Reoppose</t>
  </si>
  <si>
    <t>To oppose again.</t>
  </si>
  <si>
    <t>Reordain</t>
  </si>
  <si>
    <t>To ordain again, as when the first ordination is considered defective.</t>
  </si>
  <si>
    <t>Reorder</t>
  </si>
  <si>
    <t>To order a second time.</t>
  </si>
  <si>
    <t>Reordination</t>
  </si>
  <si>
    <t>A second ordination.</t>
  </si>
  <si>
    <t>Reorganization</t>
  </si>
  <si>
    <t>The act of reorganizing; a reorganized existence; as, reorganization of the troops.</t>
  </si>
  <si>
    <t>Reorganize</t>
  </si>
  <si>
    <t>To organize again or anew; as, to reorganize a society or an army.</t>
  </si>
  <si>
    <t>Reorient</t>
  </si>
  <si>
    <t>Rising again.</t>
  </si>
  <si>
    <t>Reostat</t>
  </si>
  <si>
    <t>See Rheostat.</t>
  </si>
  <si>
    <t>Reotrope</t>
  </si>
  <si>
    <t>See Rheotrope.</t>
  </si>
  <si>
    <t>Rep</t>
  </si>
  <si>
    <t>A fabric made of silk or wool, or of silk and wool, and having a transversely corded or ribbed surface.</t>
  </si>
  <si>
    <t>Formed with a surface closely corded, or ribbed transversely; -- applied to textile fabrics of silk or wool; as, rep silk.</t>
  </si>
  <si>
    <t>Repace</t>
  </si>
  <si>
    <t>To pace again; to walk over again in a contrary direction.</t>
  </si>
  <si>
    <t>Repacify</t>
  </si>
  <si>
    <t>To pacify again.</t>
  </si>
  <si>
    <t>Repack</t>
  </si>
  <si>
    <t>To pack a second time or anew; as, to repack beef; to repack a trunk.</t>
  </si>
  <si>
    <t>Repacker</t>
  </si>
  <si>
    <t>One who repacks.</t>
  </si>
  <si>
    <t>Repaganize</t>
  </si>
  <si>
    <t>To paganize anew; to bring back to paganism.</t>
  </si>
  <si>
    <t>Repaid</t>
  </si>
  <si>
    <t>imp. &amp;amp; p. p. of Repay.</t>
  </si>
  <si>
    <t>Repaint</t>
  </si>
  <si>
    <t>To paint anew or again; as, to repaint a house; to repaint the ground of a picture.</t>
  </si>
  <si>
    <t>Repair</t>
  </si>
  <si>
    <t>To return.</t>
  </si>
  <si>
    <t>To go; to betake one's self; to resort; ass, to repair to sanctuary for safety.</t>
  </si>
  <si>
    <t>The act of repairing or resorting to a place.</t>
  </si>
  <si>
    <t>Place to which one repairs; a haunt; a resort.</t>
  </si>
  <si>
    <t>Repaired</t>
  </si>
  <si>
    <t>of Repair</t>
  </si>
  <si>
    <t>Repairing</t>
  </si>
  <si>
    <t>To restore to a sound or good state after decay, injury, dilapidation, or partial destruction; to renew; to restore; to mend; as, to repair a house, a road, a shoe, or a ship; to repair a shattered fortune.</t>
  </si>
  <si>
    <t>To make amends for, as for an injury, by an equivalent; to indemnify for; as, to repair a loss or damage.</t>
  </si>
  <si>
    <t>Restoration to a sound or good state after decay, waste, injury, or partial restruction; supply of loss; reparation; as, materials are collected for the repair of a church or of a city.</t>
  </si>
  <si>
    <t>Condition with respect to soundness, perfectness, etc.; as, a house in good, or bad, repair; the book is out of repair.</t>
  </si>
  <si>
    <t>Repairable</t>
  </si>
  <si>
    <t>Reparable.</t>
  </si>
  <si>
    <t>Repairer</t>
  </si>
  <si>
    <t>One who, or that which, repairs, restores, or makes amends.</t>
  </si>
  <si>
    <t>Repairment</t>
  </si>
  <si>
    <t>Act of repairing.</t>
  </si>
  <si>
    <t>Repand</t>
  </si>
  <si>
    <t>Having a slightly undulating margin; -- said of leaves.</t>
  </si>
  <si>
    <t>Reparability</t>
  </si>
  <si>
    <t>The quality or state of being reparable.</t>
  </si>
  <si>
    <t>Reparable</t>
  </si>
  <si>
    <t>Capable of being repaired, restored to a sound or good state, or made good; restorable; as, a reparable injury.</t>
  </si>
  <si>
    <t>Reparably</t>
  </si>
  <si>
    <t>In a reparable manner.</t>
  </si>
  <si>
    <t>Reparation</t>
  </si>
  <si>
    <t>The act of renewing, restoring, etc., or the state of being renewed or repaired; as, the reparation of a bridge or of a highway; -- in this sense, repair is oftener used.</t>
  </si>
  <si>
    <t>The act of making amends or giving satisfaction or compensation for a wrong, injury, etc.; also, the thing done or given; amends; satisfaction; indemnity.</t>
  </si>
  <si>
    <t>Reparative</t>
  </si>
  <si>
    <t>Repairing, or tending to repair.</t>
  </si>
  <si>
    <t>That which repairs.</t>
  </si>
  <si>
    <t>Reparel</t>
  </si>
  <si>
    <t>A change of apparel; a second or different suit.</t>
  </si>
  <si>
    <t>Repartee</t>
  </si>
  <si>
    <t>A smart, ready, and witty reply.</t>
  </si>
  <si>
    <t>Reparteed</t>
  </si>
  <si>
    <t>of Repartee</t>
  </si>
  <si>
    <t>Reparteeing</t>
  </si>
  <si>
    <t>To make smart and witty replies.</t>
  </si>
  <si>
    <t>Repartimiento</t>
  </si>
  <si>
    <t>A partition or distribution, especially of slaves; also, an assessment of taxes.</t>
  </si>
  <si>
    <t>Repartotion</t>
  </si>
  <si>
    <t>Another, or an additional, separation into parts.</t>
  </si>
  <si>
    <t>Repass</t>
  </si>
  <si>
    <t>To pass again; to pass or travel over in the opposite direction; to pass a second time; as, to repass a bridge or a river; to repass the sea.</t>
  </si>
  <si>
    <t>To pass or go back; to move back; as, troops passing and repassing before our eyes.</t>
  </si>
  <si>
    <t>Repassage</t>
  </si>
  <si>
    <t>The act of repassing; passage back.</t>
  </si>
  <si>
    <t>Repassant</t>
  </si>
  <si>
    <t>Counterpassant.</t>
  </si>
  <si>
    <t>Repast</t>
  </si>
  <si>
    <t>The act of taking food.</t>
  </si>
  <si>
    <t>That which is taken as food; a meal; figuratively, any refreshment.</t>
  </si>
  <si>
    <t>To supply food to; to feast; to take food.</t>
  </si>
  <si>
    <t>Repaster</t>
  </si>
  <si>
    <t>One who takes a repast.</t>
  </si>
  <si>
    <t>Repasture</t>
  </si>
  <si>
    <t>Food; entertainment.</t>
  </si>
  <si>
    <t>Repatriate</t>
  </si>
  <si>
    <t>To restore to one's own country.</t>
  </si>
  <si>
    <t>Repatriation</t>
  </si>
  <si>
    <t>Restoration to one's country.</t>
  </si>
  <si>
    <t>of Repay</t>
  </si>
  <si>
    <t>Repaying</t>
  </si>
  <si>
    <t>Repay</t>
  </si>
  <si>
    <t>To pay back; to refund; as, to repay money borrowed or advanced.</t>
  </si>
  <si>
    <t>To make return or requital for; to recompense; -- in a good or bad sense; as, to repay kindness; to repay an injury.</t>
  </si>
  <si>
    <t>To pay anew, or a second time, as a debt.</t>
  </si>
  <si>
    <t>Repayable</t>
  </si>
  <si>
    <t>Capable of being, or proper to be , repaid; due; as, a loan repayable in ten days; services repayable in kind.</t>
  </si>
  <si>
    <t>Repayment</t>
  </si>
  <si>
    <t>The act of repaying; reimbursement.</t>
  </si>
  <si>
    <t>The money or other thing repaid.</t>
  </si>
  <si>
    <t>Repealed</t>
  </si>
  <si>
    <t>of Repeal</t>
  </si>
  <si>
    <t>Repealing</t>
  </si>
  <si>
    <t>Repeal</t>
  </si>
  <si>
    <t>To recall; to summon again, as persons.</t>
  </si>
  <si>
    <t>To recall, as a deed, will, law, or statute; to revoke; to rescind or abrogate by authority, as by act of the legislature; as, to repeal a law.</t>
  </si>
  <si>
    <t>To suppress; to repel.</t>
  </si>
  <si>
    <t>Recall, as from exile.</t>
  </si>
  <si>
    <t>Revocation; abrogation; as, the repeal of a statute; the repeal of a law or a usage.</t>
  </si>
  <si>
    <t>Repealability</t>
  </si>
  <si>
    <t>The quality or state of being repealable.</t>
  </si>
  <si>
    <t>Repealable</t>
  </si>
  <si>
    <t>Capable of being repealed.</t>
  </si>
  <si>
    <t>Repealer</t>
  </si>
  <si>
    <t>One who repeals; one who seeks a repeal; specifically, an advocate for the repeal of the Articles of Union between Great Britain and Ireland.</t>
  </si>
  <si>
    <t>Repealment</t>
  </si>
  <si>
    <t>Recall, as from banishment.</t>
  </si>
  <si>
    <t>Repeated</t>
  </si>
  <si>
    <t>of Repeat</t>
  </si>
  <si>
    <t>Repeating</t>
  </si>
  <si>
    <t>Repeat</t>
  </si>
  <si>
    <t>To go over again; to attempt, do, make, or utter again; to iterate; to recite; as, to repeat an effort, an order, or a poem.</t>
  </si>
  <si>
    <t>To make trial of again; to undergo or encounter again.</t>
  </si>
  <si>
    <t>To repay or refund (an excess received).</t>
  </si>
  <si>
    <t>The act of repeating; repetition.</t>
  </si>
  <si>
    <t>That which is repeated; as, the repeat of a pattern; that is, the repetition of the engraved figure on a roller by which an impression is produced (as in calico printing, etc.).</t>
  </si>
  <si>
    <t>A mark, or series of dots, placed before and after, or often only at the end of, a passage to be repeated in performance.</t>
  </si>
  <si>
    <t>Repeatedly</t>
  </si>
  <si>
    <t>More than once; again and again; indefinitely.</t>
  </si>
  <si>
    <t>Repeater</t>
  </si>
  <si>
    <t>One who, or that which, repeats.</t>
  </si>
  <si>
    <t>A watch with a striking apparatus which, upon pressure of a spring, will indicate the time, usually in hours and quarters.</t>
  </si>
  <si>
    <t>A repeating firearm.</t>
  </si>
  <si>
    <t>An instrument for resending a telegraphic message automatically at an intermediate point.</t>
  </si>
  <si>
    <t>A person who votes more than once at an election.</t>
  </si>
  <si>
    <t>See Circulating decimal, under Decimal.</t>
  </si>
  <si>
    <t>A pennant used to indicate that a certain flag in a hoist of signal is duplicated.</t>
  </si>
  <si>
    <t>Doing the same thing over again; accomplishing a given result many times in succession; as, a repeating firearm; a repeating watch.</t>
  </si>
  <si>
    <t>Repedation</t>
  </si>
  <si>
    <t>A stepping or going back.</t>
  </si>
  <si>
    <t>Repelled</t>
  </si>
  <si>
    <t>of Repel</t>
  </si>
  <si>
    <t>Repelling</t>
  </si>
  <si>
    <t>Repel</t>
  </si>
  <si>
    <t>To drive back; to force to return; to check the advance of; to repulse as, to repel an enemy or an assailant.</t>
  </si>
  <si>
    <t>To resist or oppose effectually; as, to repel an assault, an encroachment, or an argument.</t>
  </si>
  <si>
    <t>To act with force in opposition to force impressed; to exercise repulsion.</t>
  </si>
  <si>
    <t>Repellence</t>
  </si>
  <si>
    <t>Alt. of Repellency</t>
  </si>
  <si>
    <t>Repellency</t>
  </si>
  <si>
    <t>The principle of repulsion; the quality or capacity of repelling; repulsion.</t>
  </si>
  <si>
    <t>Repellent</t>
  </si>
  <si>
    <t>Driving back; able or tending to repel.</t>
  </si>
  <si>
    <t>That which repels.</t>
  </si>
  <si>
    <t>A remedy to repel from a tumefied part the fluids which render it tumid.</t>
  </si>
  <si>
    <t>A kind of waterproof cloth.</t>
  </si>
  <si>
    <t>Repeller</t>
  </si>
  <si>
    <t>One who, or that which, repels.</t>
  </si>
  <si>
    <t>Repent</t>
  </si>
  <si>
    <t>Prostrate and rooting; -- said of stems.</t>
  </si>
  <si>
    <t>Same as Reptant.</t>
  </si>
  <si>
    <t>Repented</t>
  </si>
  <si>
    <t>of Repent</t>
  </si>
  <si>
    <t>Repenting</t>
  </si>
  <si>
    <t>To feel pain, sorrow, or regret, for what one has done or omitted to do.</t>
  </si>
  <si>
    <t>To change the mind, or the course of conduct, on account of regret or dissatisfaction.</t>
  </si>
  <si>
    <t>To be sorry for sin as morally evil, and to seek forgiveness; to cease to love and practice sin.</t>
  </si>
  <si>
    <t>To feel pain on account of; to remember with sorrow.</t>
  </si>
  <si>
    <t>To feel regret or sorrow; -- used reflexively.</t>
  </si>
  <si>
    <t>To cause to have sorrow or regret; -- used impersonally.</t>
  </si>
  <si>
    <t>Repentance</t>
  </si>
  <si>
    <t>The act of repenting, or the state of being penitent; sorrow for what one has done or omitted to do; especially, contrition for sin.</t>
  </si>
  <si>
    <t>Repentant</t>
  </si>
  <si>
    <t>Penitent; sorry for sin.</t>
  </si>
  <si>
    <t>Expressing or showing sorrow for sin; as, repentant tears; repentant ashes.</t>
  </si>
  <si>
    <t>One who repents, especially one who repents of sin; a penitent.</t>
  </si>
  <si>
    <t>Repentantly</t>
  </si>
  <si>
    <t>In a repentant manner.</t>
  </si>
  <si>
    <t>Repenter</t>
  </si>
  <si>
    <t>One who repents.</t>
  </si>
  <si>
    <t>Repentingly</t>
  </si>
  <si>
    <t>With repentance; penitently.</t>
  </si>
  <si>
    <t>Repentless</t>
  </si>
  <si>
    <t>Unrepentant.</t>
  </si>
  <si>
    <t>Repeople</t>
  </si>
  <si>
    <t>To people anew.</t>
  </si>
  <si>
    <t>Reperception</t>
  </si>
  <si>
    <t>The act of perceiving again; a repeated perception of the same object.</t>
  </si>
  <si>
    <t>Repercussed</t>
  </si>
  <si>
    <t>of Repercuss</t>
  </si>
  <si>
    <t>Repercussing</t>
  </si>
  <si>
    <t>Repercuss</t>
  </si>
  <si>
    <t>To drive or beat back; hence, to reflect; to reverberate.</t>
  </si>
  <si>
    <t>Repercussion</t>
  </si>
  <si>
    <t>The act of driving back, or the state of being driven back; reflection; reverberation; as, the repercussion of sound.</t>
  </si>
  <si>
    <t>Rapid reiteration of the same sound.</t>
  </si>
  <si>
    <t>The subsidence of a tumor or eruption by the action of a repellent.</t>
  </si>
  <si>
    <t>In a vaginal examination, the act of imparting through the uterine wall with the finger a shock to the fetus, so that it bounds upward, and falls back again against the examining finger.</t>
  </si>
  <si>
    <t>Repercussive</t>
  </si>
  <si>
    <t>Tending or able to repercuss; having the power of sending back; causing to reverberate.</t>
  </si>
  <si>
    <t>Repellent.</t>
  </si>
  <si>
    <t>Driven back; rebounding; reverberated.</t>
  </si>
  <si>
    <t>A repellent.</t>
  </si>
  <si>
    <t>Repertitious</t>
  </si>
  <si>
    <t>Found; gained by finding.</t>
  </si>
  <si>
    <t>Repertoire</t>
  </si>
  <si>
    <t>A list of dramas, operas, pieces, parts, etc., which a company or a person has rehearsed and is prepared to perform.</t>
  </si>
  <si>
    <t>Repertory</t>
  </si>
  <si>
    <t>A place in which things are disposed in an orderly manner, so that they can be easily found, as the index of a book, a commonplace book, or the like.</t>
  </si>
  <si>
    <t>A treasury; a magazine; a storehouse.</t>
  </si>
  <si>
    <t>Same as Repertoire.</t>
  </si>
  <si>
    <t>Reperusal</t>
  </si>
  <si>
    <t>A second or repeated perusal.</t>
  </si>
  <si>
    <t>Reperuse</t>
  </si>
  <si>
    <t>To peruse again.</t>
  </si>
  <si>
    <t>Repetend</t>
  </si>
  <si>
    <t>That part of a circulating decimal which recurs continually, ad infinitum: -- sometimes indicated by a dot over the first and last figures; thus, in the circulating decimal .728328328 + (otherwise .7/8/), the repetend is 283.</t>
  </si>
  <si>
    <t>Repetition</t>
  </si>
  <si>
    <t>The act of repeating; a doing or saying again; iteration.</t>
  </si>
  <si>
    <t>Recital from memory; rehearsal.</t>
  </si>
  <si>
    <t>The act of repeating, singing, or playing, the same piece or part a second time; reiteration of a note.</t>
  </si>
  <si>
    <t>Reiteration, or repeating the same word, or the same sense in different words, for the purpose of making a deeper impression on the audience.</t>
  </si>
  <si>
    <t>The measurement of an angle by successive observations with a repeating instrument.</t>
  </si>
  <si>
    <t>Repetitional</t>
  </si>
  <si>
    <t>Alt. of Repetitionary</t>
  </si>
  <si>
    <t>Repetitionary</t>
  </si>
  <si>
    <t>Of the nature of, or containing, repetition.</t>
  </si>
  <si>
    <t>Repetitioner</t>
  </si>
  <si>
    <t>One who repeats.</t>
  </si>
  <si>
    <t>Repetitious</t>
  </si>
  <si>
    <t>Repeating; containing repetition.</t>
  </si>
  <si>
    <t>Repetitive</t>
  </si>
  <si>
    <t>Containing repetition; repeating.</t>
  </si>
  <si>
    <t>Repetitor</t>
  </si>
  <si>
    <t>A private instructor.</t>
  </si>
  <si>
    <t>Repine</t>
  </si>
  <si>
    <t>To fail; to wane.</t>
  </si>
  <si>
    <t>To continue pining; to feel inward discontent which preys on the spirits; to indulge in envy or complaint; to murmur.</t>
  </si>
  <si>
    <t>Vexation; mortification.</t>
  </si>
  <si>
    <t>Repiner</t>
  </si>
  <si>
    <t>One who repines.</t>
  </si>
  <si>
    <t>Repiningly</t>
  </si>
  <si>
    <t>With repening or murmuring.</t>
  </si>
  <si>
    <t>Repkie</t>
  </si>
  <si>
    <t>Any edible sea urchin.</t>
  </si>
  <si>
    <t>Replace</t>
  </si>
  <si>
    <t>To place again; to restore to a former place, position, condition, or the like.</t>
  </si>
  <si>
    <t>To refund; to repay; to restore; as, to replace a sum of money borrowed.</t>
  </si>
  <si>
    <t>To supply or substitute an equivalent for; as, to replace a lost document.</t>
  </si>
  <si>
    <t>To take the place of; to supply the want of; to fulfull the end or office of.</t>
  </si>
  <si>
    <t>To put in a new or different place.</t>
  </si>
  <si>
    <t>Replaceability</t>
  </si>
  <si>
    <t>The quality, state, or degree of being replaceable.</t>
  </si>
  <si>
    <t>Replaceable</t>
  </si>
  <si>
    <t>Capable or admitting of being put back into a place.</t>
  </si>
  <si>
    <t>Admitting of having its place supplied by a like thing or an equivalent; as, the lost book is replaceable.</t>
  </si>
  <si>
    <t>Capable of being replaced (by), or of being exchanged (for); as, the hydrogen of acids is replaceable by metals or by basic radicals.</t>
  </si>
  <si>
    <t>Replacement</t>
  </si>
  <si>
    <t>The act of replacing.</t>
  </si>
  <si>
    <t>The removal of an edge or an angle by one or more planes.</t>
  </si>
  <si>
    <t>Replait</t>
  </si>
  <si>
    <t>To plait or fold again; to fold, as one part over another, again and again.</t>
  </si>
  <si>
    <t>Replant</t>
  </si>
  <si>
    <t>To plant again.</t>
  </si>
  <si>
    <t>Replantable</t>
  </si>
  <si>
    <t>That may be planted again.</t>
  </si>
  <si>
    <t>Replantation</t>
  </si>
  <si>
    <t>The act of planting again; a replanting.</t>
  </si>
  <si>
    <t>Replead</t>
  </si>
  <si>
    <t>To plead again.</t>
  </si>
  <si>
    <t>Repleader</t>
  </si>
  <si>
    <t>A second pleading, or course of pleadings; also, the right of pleading again.</t>
  </si>
  <si>
    <t>Replenished</t>
  </si>
  <si>
    <t>of Replenish</t>
  </si>
  <si>
    <t>Replenishing</t>
  </si>
  <si>
    <t>Replenish</t>
  </si>
  <si>
    <t>To fill again after having been diminished or emptied; to stock anew; hence, to fill completely; to cause to abound.</t>
  </si>
  <si>
    <t>To finish; to complete; to perfect.</t>
  </si>
  <si>
    <t>To recover former fullness.</t>
  </si>
  <si>
    <t>Replenisher</t>
  </si>
  <si>
    <t>One who replenishes.</t>
  </si>
  <si>
    <t>Replenishment</t>
  </si>
  <si>
    <t>The act of replenishing, or the state of being replenished.</t>
  </si>
  <si>
    <t>That which replenishes; supply.</t>
  </si>
  <si>
    <t>Replete</t>
  </si>
  <si>
    <t>Filled again; completely filled; full; charged; abounding.</t>
  </si>
  <si>
    <t>To fill completely, or to satiety.</t>
  </si>
  <si>
    <t>Repleteness</t>
  </si>
  <si>
    <t>The state of being replete.</t>
  </si>
  <si>
    <t>Repletion</t>
  </si>
  <si>
    <t>The state of being replete; superabundant fullness.</t>
  </si>
  <si>
    <t>Fullness of blood; plethora.</t>
  </si>
  <si>
    <t>Repletive</t>
  </si>
  <si>
    <t>Tending to make replete; filling.</t>
  </si>
  <si>
    <t>Repletory</t>
  </si>
  <si>
    <t>Repletive.</t>
  </si>
  <si>
    <t>Repleviable</t>
  </si>
  <si>
    <t>Capable of being replevied.</t>
  </si>
  <si>
    <t>Replevin</t>
  </si>
  <si>
    <t>A personal action which lies to recover possession of goods and chattle wrongfully taken or detained.  Originally, it was a remedy peculiar to cases for wrongful distress, but it may generally now be brought in all cases of wrongful taking or detention.</t>
  </si>
  <si>
    <t>The writ by which goods and chattels are replevied.</t>
  </si>
  <si>
    <t>To replevy.</t>
  </si>
  <si>
    <t>Replevisable</t>
  </si>
  <si>
    <t>Repleviable.</t>
  </si>
  <si>
    <t>Replevied</t>
  </si>
  <si>
    <t>of Replevy</t>
  </si>
  <si>
    <t>Replevying</t>
  </si>
  <si>
    <t>Replevy</t>
  </si>
  <si>
    <t>To take or get back, by a writ for that purpose (goods and chattels wrongfully taken or detained), upon giving security to try the right to them in a suit at law, and, if that should be determined against the plaintiff, to return the property replevied.</t>
  </si>
  <si>
    <t>To bail.</t>
  </si>
  <si>
    <t>Replevin.</t>
  </si>
  <si>
    <t>Replica</t>
  </si>
  <si>
    <t>A copy of a work of art, as of a picture or statue, made by the maker of the original.</t>
  </si>
  <si>
    <t>Repetition.</t>
  </si>
  <si>
    <t>Replicant</t>
  </si>
  <si>
    <t>One who replies.</t>
  </si>
  <si>
    <t>Replicate</t>
  </si>
  <si>
    <t>To reply.</t>
  </si>
  <si>
    <t>Alt. of Replicated</t>
  </si>
  <si>
    <t>Replicated</t>
  </si>
  <si>
    <t>Folded over or backward; folded back upon itself; as, a replicate leaf or petal; a replicate margin of a shell.</t>
  </si>
  <si>
    <t>Replication</t>
  </si>
  <si>
    <t>An answer; a reply.</t>
  </si>
  <si>
    <t>The reply of the plaintiff, in matters of fact, to the defendant's plea.</t>
  </si>
  <si>
    <t>Return or repercussion, as of sound; echo.</t>
  </si>
  <si>
    <t>A repetition; a copy.</t>
  </si>
  <si>
    <t>Replier</t>
  </si>
  <si>
    <t>Replum</t>
  </si>
  <si>
    <t>The framework of some pods, as the cress, which remains after the valves drop off.</t>
  </si>
  <si>
    <t>Replied</t>
  </si>
  <si>
    <t>of Reply</t>
  </si>
  <si>
    <t>Replying</t>
  </si>
  <si>
    <t>Reply</t>
  </si>
  <si>
    <t>To make a return in words or writing; to respond; to answer.</t>
  </si>
  <si>
    <t>To answer a defendant's plea.</t>
  </si>
  <si>
    <t>Figuratively, to do something in return for something done; as, to reply to a signal; to reply to the fire of a battery.</t>
  </si>
  <si>
    <t>To return for an answer.</t>
  </si>
  <si>
    <t>Replies</t>
  </si>
  <si>
    <t>That which is said, written, or done in answer to what is said, written, or done by another; an answer; a response.</t>
  </si>
  <si>
    <t>Replyer</t>
  </si>
  <si>
    <t>See Replier.</t>
  </si>
  <si>
    <t>Repolish</t>
  </si>
  <si>
    <t>To polish again.</t>
  </si>
  <si>
    <t>Repone</t>
  </si>
  <si>
    <t>To replace.</t>
  </si>
  <si>
    <t>Repopulation</t>
  </si>
  <si>
    <t>The act of repeopling; act of furnishing with a population anew.</t>
  </si>
  <si>
    <t>Reported</t>
  </si>
  <si>
    <t>of Report</t>
  </si>
  <si>
    <t>Report</t>
  </si>
  <si>
    <t>To refer.</t>
  </si>
  <si>
    <t>To bring back, as an answer; to announce in return; to relate, as what has been discovered by a person sent to examine, explore, or investigate; as, a messenger reports to his employer what he has seen or ascertained; the committee reported progress.</t>
  </si>
  <si>
    <t>To give an account of; to relate; to tell; to circulate publicly, as a story; as, in the common phrase, it is reported.</t>
  </si>
  <si>
    <t>To give an official account or statement of; as, a treasurer reports the receipts and expenditures.</t>
  </si>
  <si>
    <t>To return or repeat, as sound; to echo.</t>
  </si>
  <si>
    <t>To return or present as the result of an examination or consideration of any matter officially referred; as, the committee reported the bill witth amendments, or reported a new bill, or reported the results of an inquiry.</t>
  </si>
  <si>
    <t>To make minutes of, as a speech, or the doings of a public body; to write down from the lips of a speaker.</t>
  </si>
  <si>
    <t>To write an account of for publication, as in a newspaper; as, to report a public celebration or a horse race.</t>
  </si>
  <si>
    <t>To make a statement of the conduct of, especially in an unfavorable sense; as, to report a servant to his employer.</t>
  </si>
  <si>
    <t>To make a report, or response, in respect of a matter inquired of, a duty enjoined, or information expected; as, the committee will report at twelve o'clock.</t>
  </si>
  <si>
    <t>To furnish in writing an account of a speech, the proceedings at a meeting, the particulars of an occurrence, etc., for publication.</t>
  </si>
  <si>
    <t>To present one's self, as to a superior officer, or to one to whom service is due, and to be in readiness for orders or to do service; also, to give information, as of one's address, condition, etc.; as, the officer reported to the general for duty; to report weekly by letter.</t>
  </si>
  <si>
    <t>That which is reported.</t>
  </si>
  <si>
    <t>An account or statement of the results of examination or inquiry made by request or direction; relation.</t>
  </si>
  <si>
    <t>A story or statement circulating by common talk; a rumor; hence, fame; repute; reputation.</t>
  </si>
  <si>
    <t>Sound; noise; as, the report of a pistol or cannon.</t>
  </si>
  <si>
    <t>An official statement of facts, verbal or written; especially, a statement in writing of proceedings and facts exhibited by an officer to his superiors; as, the reports of the heads af departments to Congress, of a master in chancery to the court, of committees to a legislative body, and the like.</t>
  </si>
  <si>
    <t>An account or statement of a judicial opinion or decision, or of case argued and determined in a court of law, chancery, etc.; also, in the plural, the volumes containing such reports; as, Coke's Reports.</t>
  </si>
  <si>
    <t>A sketch, or a fully written account, of a speech, debate, or the proceedings of a public meeting, legislative body, etc.</t>
  </si>
  <si>
    <t>Rapport; relation; connection; reference.</t>
  </si>
  <si>
    <t>Reportable</t>
  </si>
  <si>
    <t>Capable or admitting of being reported.</t>
  </si>
  <si>
    <t>Reportage</t>
  </si>
  <si>
    <t>SAme as Report.</t>
  </si>
  <si>
    <t>Reporter</t>
  </si>
  <si>
    <t>One who reports.</t>
  </si>
  <si>
    <t>An officer or person who makes authorized statements of law proceedings and decisions, or of legislative debates.</t>
  </si>
  <si>
    <t>One who reports speeches, the proceedings of public meetings, news, etc., for the newspapers.</t>
  </si>
  <si>
    <t>Reportingly</t>
  </si>
  <si>
    <t>By report or common fame.</t>
  </si>
  <si>
    <t>Reportorial</t>
  </si>
  <si>
    <t>Of or pertaining to a reporter or reporters; as, the reportorial staff of a newspaper.</t>
  </si>
  <si>
    <t>Reposal</t>
  </si>
  <si>
    <t>The act or state of reposing; as, the reposal of a trust.</t>
  </si>
  <si>
    <t>That on which one reposes.</t>
  </si>
  <si>
    <t>Reposance</t>
  </si>
  <si>
    <t>Reliance.</t>
  </si>
  <si>
    <t>Reposed</t>
  </si>
  <si>
    <t>of Repose</t>
  </si>
  <si>
    <t>Reposing</t>
  </si>
  <si>
    <t>Repose</t>
  </si>
  <si>
    <t>To cause to stop or to rest after motion; hence, to deposit; to lay down; to lodge; to reposit.</t>
  </si>
  <si>
    <t>To lay at rest; to cause to be calm or quiet; to compose; to rest, -- often reflexive; as, to repose one's self on a couch.</t>
  </si>
  <si>
    <t>To place, have, or rest; to set; to intrust.</t>
  </si>
  <si>
    <t>To lie at rest; to rest.</t>
  </si>
  <si>
    <t>Figuratively, to remain or abide restfully without anxiety or alarms.</t>
  </si>
  <si>
    <t>To lie; to be supported; as, trap reposing on sand.</t>
  </si>
  <si>
    <t>A lying at rest; sleep; rest; quiet.</t>
  </si>
  <si>
    <t>Rest of mind; tranquillity; freedom from uneasiness; also, a composed manner or deportment.</t>
  </si>
  <si>
    <t>A rest; a pause.</t>
  </si>
  <si>
    <t>That harmony or moderation which affords rest for the eye; -- opposed to the scattering and division of a subject into too many unconnected parts, and also to anything which is overstrained; as, a painting may want repose.</t>
  </si>
  <si>
    <t>Composed; calm; tranquil; at rest.</t>
  </si>
  <si>
    <t>Reposeful</t>
  </si>
  <si>
    <t>Full of repose; quiet.</t>
  </si>
  <si>
    <t>Reposer</t>
  </si>
  <si>
    <t>One who reposes.</t>
  </si>
  <si>
    <t>Reposited</t>
  </si>
  <si>
    <t>of Reposit</t>
  </si>
  <si>
    <t>Repositing</t>
  </si>
  <si>
    <t>Reposit</t>
  </si>
  <si>
    <t>To cause to rest or stay; to lay away; to lodge, as for safety or preservation; to place; to store.</t>
  </si>
  <si>
    <t>Reposition</t>
  </si>
  <si>
    <t>The act of repositing; a laying up.</t>
  </si>
  <si>
    <t>Repositor</t>
  </si>
  <si>
    <t>An instrument employed for replacing a displaced organ or part.</t>
  </si>
  <si>
    <t>Repository</t>
  </si>
  <si>
    <t>A place where things are or may be reposited, or laid up, for safety or preservation; a depository.</t>
  </si>
  <si>
    <t>Repossess</t>
  </si>
  <si>
    <t>To possess again; as, to repossess the land.</t>
  </si>
  <si>
    <t>Repossession</t>
  </si>
  <si>
    <t>The act or the state of possessing again.</t>
  </si>
  <si>
    <t>Reposure</t>
  </si>
  <si>
    <t>Rest; quiet.</t>
  </si>
  <si>
    <t>Repour</t>
  </si>
  <si>
    <t>To pour again.</t>
  </si>
  <si>
    <t>Repousse</t>
  </si>
  <si>
    <t>Formed in relief, as a pattern on metal.</t>
  </si>
  <si>
    <t>Ornamented with patterns in relief made by pressing or hammering on the reverse side; -- said of thin metal, or of a vessel made of thin metal.</t>
  </si>
  <si>
    <t>Repousse work.</t>
  </si>
  <si>
    <t>Reprefe</t>
  </si>
  <si>
    <t>Reproof.</t>
  </si>
  <si>
    <t>Reprehended</t>
  </si>
  <si>
    <t>of Reprehend</t>
  </si>
  <si>
    <t>Reprehending</t>
  </si>
  <si>
    <t>Reprehend</t>
  </si>
  <si>
    <t>To reprove or reprimand with a view of restraining, checking, or preventing; to make charge of fault against; to disapprove of; to chide; to blame; to censure.</t>
  </si>
  <si>
    <t>Reprehender</t>
  </si>
  <si>
    <t>One who reprehends.</t>
  </si>
  <si>
    <t>Reprehensible</t>
  </si>
  <si>
    <t>Worthy of reprehension; culpable; censurable; blamable.</t>
  </si>
  <si>
    <t>Reprehension</t>
  </si>
  <si>
    <t>Reproof; censure; blame; disapproval.</t>
  </si>
  <si>
    <t>Reprehensive</t>
  </si>
  <si>
    <t>Containing reprehension; conveying reproof.</t>
  </si>
  <si>
    <t>Reprehensory</t>
  </si>
  <si>
    <t>Containing reproof; reprehensive; as, reprehensory complaint.</t>
  </si>
  <si>
    <t>Re-present</t>
  </si>
  <si>
    <t>To present again; as, to re-present the points of an argument.</t>
  </si>
  <si>
    <t>Represent</t>
  </si>
  <si>
    <t>To present again or anew; to present by means of something standing in the place of; to exhibit the counterpart or image of; to typify.</t>
  </si>
  <si>
    <t>To portray by pictoral or plastic art; to delineate; as, to represent a landscape in a picture, a horse in bronze, and the like.</t>
  </si>
  <si>
    <t>To portray by mimicry or action of any kind; to act the part or character of; to personate; as, to represent Hamlet.</t>
  </si>
  <si>
    <t>To stand in the place of; to supply the place, perform the duties, exercise the rights, or receive the share, of; to speak and act with authority in behalf of; to act the part of (another); as, an heir represents his ancestor; an attorney represents his client in court; a member of Congress represents his district in Congress.</t>
  </si>
  <si>
    <t>To exhibit to another mind in language; to show; to give one's own impressions and judgement of; to bring before the mind; to set forth; sometimes, to give an account of; to describe.</t>
  </si>
  <si>
    <t>To serve as a sign or symbol of; as, mathematical symbols represent quantities or relations; words represent ideas or things.</t>
  </si>
  <si>
    <t>To bring a sensation of into the mind or sensorium; to cause to be known, felt, or apprehended; to present.</t>
  </si>
  <si>
    <t>To form or image again in consciousness, as an object of cognition or apprehension (something which was originally apprehended by direct presentation). See Presentative, 3.</t>
  </si>
  <si>
    <t>Representable</t>
  </si>
  <si>
    <t>Capable of being represented.</t>
  </si>
  <si>
    <t>Representance</t>
  </si>
  <si>
    <t>Representation; likeness.</t>
  </si>
  <si>
    <t>Representant</t>
  </si>
  <si>
    <t>Appearing or acting for another; representing.</t>
  </si>
  <si>
    <t>A representative.</t>
  </si>
  <si>
    <t>Representation</t>
  </si>
  <si>
    <t>The act of representing, in any sense of the verb.</t>
  </si>
  <si>
    <t>That which represents.</t>
  </si>
  <si>
    <t>A likeness, a picture, or a model; as, a representation of the human face, or figure, and the like.</t>
  </si>
  <si>
    <t>A dramatic performance; as, a theatrical representation; a representation of Hamlet.</t>
  </si>
  <si>
    <t>A description or statement; as, the representation of an historian, of a witness, or an advocate.</t>
  </si>
  <si>
    <t>The body of those who act as representatives of a community or society; as, the representation of a State in Congress.</t>
  </si>
  <si>
    <t>Any collateral statement of fact, made orally or in writing, by which an estimate of the risk is affected, or either party is influenced.</t>
  </si>
  <si>
    <t>The state of being represented.</t>
  </si>
  <si>
    <t>Re-presentation</t>
  </si>
  <si>
    <t>The act of re-presenting, or the state of being presented again; a new presentation; as, re-presentation of facts previously stated.</t>
  </si>
  <si>
    <t>Representationary</t>
  </si>
  <si>
    <t>Implying representation; representative.</t>
  </si>
  <si>
    <t>Representative</t>
  </si>
  <si>
    <t>Fitted to represent; exhibiting a similitude.</t>
  </si>
  <si>
    <t>Bearing the character or power of another; acting for another or others; as, a council representative of the people.</t>
  </si>
  <si>
    <t>Conducted by persons chosen to represent, or act as deputies for, the people; as, a representative government.</t>
  </si>
  <si>
    <t>Serving or fitted to present the full characters of the type of a group; typical; as, a representative genus in a family.</t>
  </si>
  <si>
    <t>Similar in general appearance, structure, and habits, but living in different regions; -- said of certain species and varieties.</t>
  </si>
  <si>
    <t>Giving, or existing as, a transcript of what was originally presentative knowledge; as, representative faculties; representative knowledge.  See Presentative, 3 and Represent, 8.</t>
  </si>
  <si>
    <t>One who, or that which, represents (anything); that which exhibits a likeness or similitude.</t>
  </si>
  <si>
    <t>An agent, deputy, or substitute, who supplies the place of another, or others, being invested with his or their authority.</t>
  </si>
  <si>
    <t>One who represents, or stands in the place of, another.</t>
  </si>
  <si>
    <t>A member of the lower or popular house in a State legislature, or in the national Congress.</t>
  </si>
  <si>
    <t>That which presents the full character of the type of a group.</t>
  </si>
  <si>
    <t>A species or variety which, in any region, takes the place of a similar one in another region.</t>
  </si>
  <si>
    <t>Representatively</t>
  </si>
  <si>
    <t>In a representative manner; vicariously.</t>
  </si>
  <si>
    <t>Representativeness</t>
  </si>
  <si>
    <t>The quality or state of being representative.</t>
  </si>
  <si>
    <t>Representer</t>
  </si>
  <si>
    <t>One who shows, exhibits, or describes.</t>
  </si>
  <si>
    <t>Representment</t>
  </si>
  <si>
    <t>Representation.</t>
  </si>
  <si>
    <t>Repress</t>
  </si>
  <si>
    <t>To press again.</t>
  </si>
  <si>
    <t>To press back or down effectually; to crush down or out; to quell; to subdue; to supress; as, to repress sedition or rebellion; to repress the first risings of discontent.</t>
  </si>
  <si>
    <t>Hence, to check; to restrain; to keep back.</t>
  </si>
  <si>
    <t>The act of repressing.</t>
  </si>
  <si>
    <t>Represser</t>
  </si>
  <si>
    <t>One who, or that which, represses.</t>
  </si>
  <si>
    <t>Repressible</t>
  </si>
  <si>
    <t>Capable of being repressed.</t>
  </si>
  <si>
    <t>Repression</t>
  </si>
  <si>
    <t>The act of repressing, or state of being repressed; as, the repression of evil and evil doers.</t>
  </si>
  <si>
    <t>That which represses; check; restraint.</t>
  </si>
  <si>
    <t>Repressive</t>
  </si>
  <si>
    <t>Having power, or tending, to repress; as, repressive acts or measures.</t>
  </si>
  <si>
    <t>Reprevable</t>
  </si>
  <si>
    <t>Reprovable.</t>
  </si>
  <si>
    <t>Repreve</t>
  </si>
  <si>
    <t>To reprove.</t>
  </si>
  <si>
    <t>Repriefe</t>
  </si>
  <si>
    <t>Repreve.</t>
  </si>
  <si>
    <t>Reprieval</t>
  </si>
  <si>
    <t>Reprieve.</t>
  </si>
  <si>
    <t>Reprieved</t>
  </si>
  <si>
    <t>imp. &amp;  p. p.</t>
  </si>
  <si>
    <t>of Reprieve</t>
  </si>
  <si>
    <t>Reprieving</t>
  </si>
  <si>
    <t>Reprieve</t>
  </si>
  <si>
    <t>To delay the punishment of; to suspend the execution of sentence on; to give a respite to; to respite; as, to reprieve a criminal for thirty days.</t>
  </si>
  <si>
    <t>To relieve for a time, or temporarily.</t>
  </si>
  <si>
    <t>A temporary suspension of the execution of a sentence, especially of a sentence of death.</t>
  </si>
  <si>
    <t>Interval of ease or relief; respite.</t>
  </si>
  <si>
    <t>Reprimand</t>
  </si>
  <si>
    <t>Severe or formal reproof; reprehension, private or public.</t>
  </si>
  <si>
    <t>Reprimanded</t>
  </si>
  <si>
    <t>of Reprimand</t>
  </si>
  <si>
    <t>Reprimanding</t>
  </si>
  <si>
    <t>To reprove severely; to reprehend; to chide for a fault; to consure formally.</t>
  </si>
  <si>
    <t>To reprove publicly and officially, in execution of a sentence; as, the court ordered him to be reprimanded.</t>
  </si>
  <si>
    <t>Reprimander</t>
  </si>
  <si>
    <t>One who reprimands.</t>
  </si>
  <si>
    <t>Reprimer</t>
  </si>
  <si>
    <t>A machine or implement for applying fresh primers to spent cartridge shells, so that the shells be used again.</t>
  </si>
  <si>
    <t>Reprint</t>
  </si>
  <si>
    <t>To print again; to print a second or a new edition of.</t>
  </si>
  <si>
    <t>To renew the impression of.</t>
  </si>
  <si>
    <t>A second or a new impression or edition of any printed work; specifically, the publication in one country of a work previously published in another.</t>
  </si>
  <si>
    <t>Reprinter</t>
  </si>
  <si>
    <t>One who reprints.</t>
  </si>
  <si>
    <t>Reprisal</t>
  </si>
  <si>
    <t>The act of taking from an enemy by way of reteliation or indemnity.</t>
  </si>
  <si>
    <t>Anything taken from an enemy in retaliation.</t>
  </si>
  <si>
    <t>The act of retorting on an enemy by inflicting suffering or death on a prisoner taken from him, in retaliation for an act of inhumanity.</t>
  </si>
  <si>
    <t>Any act of retaliation.</t>
  </si>
  <si>
    <t>Reprise</t>
  </si>
  <si>
    <t>A taking by way of retaliation.</t>
  </si>
  <si>
    <t>Deductions and duties paid yearly out of a manor and lands, as rent charge, rent seck, pensions, annuities, and the like.</t>
  </si>
  <si>
    <t>A ship recaptured from an enemy or from a pirate.</t>
  </si>
  <si>
    <t>To take again; to retake.</t>
  </si>
  <si>
    <t>To recompense; to pay.</t>
  </si>
  <si>
    <t>Repristinate</t>
  </si>
  <si>
    <t>To restore to an original state.</t>
  </si>
  <si>
    <t>Repristination</t>
  </si>
  <si>
    <t>Restoration to an original state; renewal of purity.</t>
  </si>
  <si>
    <t>Reprive</t>
  </si>
  <si>
    <t>To take back or away.</t>
  </si>
  <si>
    <t>To reprieve.</t>
  </si>
  <si>
    <t>Reprize</t>
  </si>
  <si>
    <t>See Reprise.</t>
  </si>
  <si>
    <t>Reprizes</t>
  </si>
  <si>
    <t>See Reprise, n., 2.</t>
  </si>
  <si>
    <t>Reproached</t>
  </si>
  <si>
    <t>of Reproach</t>
  </si>
  <si>
    <t>Reproaching</t>
  </si>
  <si>
    <t>Reproach</t>
  </si>
  <si>
    <t>To come back to, or come home to, as a matter of blame; to bring shame or disgrace upon; to disgrace.</t>
  </si>
  <si>
    <t>To attribute blame to; to allege something disgraceful against; to charge with a fault; to censure severely or contemptuously; to upbraid.</t>
  </si>
  <si>
    <t>The act of reproaching; censure mingled with contempt; contumelious or opprobrious language toward any person; abusive reflections; as, severe reproach.</t>
  </si>
  <si>
    <t>A cause of blame or censure; shame; disgrace.</t>
  </si>
  <si>
    <t>An object of blame, censure, scorn, or derision.</t>
  </si>
  <si>
    <t>Reproachablr</t>
  </si>
  <si>
    <t>Deserving reproach; censurable.</t>
  </si>
  <si>
    <t>Opprobrius; scurrilous.</t>
  </si>
  <si>
    <t>Reproacher</t>
  </si>
  <si>
    <t>One who reproaches.</t>
  </si>
  <si>
    <t>Reproachful</t>
  </si>
  <si>
    <t>Expressing or containing reproach; upbraiding; opprobrious; abusive.</t>
  </si>
  <si>
    <t>Occasioning or deserving reproach; shameful; base; as, a reproachful life.</t>
  </si>
  <si>
    <t>Reproachless</t>
  </si>
  <si>
    <t>Being without reproach.</t>
  </si>
  <si>
    <t>Reprobacy</t>
  </si>
  <si>
    <t>Reprobation.</t>
  </si>
  <si>
    <t>Reprobance</t>
  </si>
  <si>
    <t>Reprobate</t>
  </si>
  <si>
    <t>Not enduring proof or trial; not of standard purity or fineness; disallowed; rejected.</t>
  </si>
  <si>
    <t>Abandoned to punishment; hence, morally abandoned and lost; given up to vice; depraved.</t>
  </si>
  <si>
    <t>Of or pertaining to one who is given up to wickedness; as, reprobate conduct.</t>
  </si>
  <si>
    <t>One morally abandoned and lost.</t>
  </si>
  <si>
    <t>Reprobated</t>
  </si>
  <si>
    <t>of Reprobate</t>
  </si>
  <si>
    <t>Reprobating</t>
  </si>
  <si>
    <t>To disapprove with detestation or marks of extreme dislike; to condemn as unworthy; to disallow; to reject.</t>
  </si>
  <si>
    <t>To abandon to punishment without hope of pardon.</t>
  </si>
  <si>
    <t>Reprobateness</t>
  </si>
  <si>
    <t>The state of being reprobate.</t>
  </si>
  <si>
    <t>Reprobater</t>
  </si>
  <si>
    <t>One who reprobates.</t>
  </si>
  <si>
    <t>Reprobation</t>
  </si>
  <si>
    <t>The act of reprobating; the state of being reprobated; strong disapproval or censure.</t>
  </si>
  <si>
    <t>The predestination of a certain number of the human race as reprobates, or objects of condemnation and punishment.</t>
  </si>
  <si>
    <t>Reprobationer</t>
  </si>
  <si>
    <t>One who believes in reprobation. See Reprobation, 2.</t>
  </si>
  <si>
    <t>Reprobative</t>
  </si>
  <si>
    <t>Of or pertaining to reprobation; expressing reprobation.</t>
  </si>
  <si>
    <t>Reprobatory</t>
  </si>
  <si>
    <t>Reprobative.</t>
  </si>
  <si>
    <t>Reproduce</t>
  </si>
  <si>
    <t>To produce again.</t>
  </si>
  <si>
    <t>To bring forward again; as, to reproduce a witness; to reproduce charges; to reproduce a play.</t>
  </si>
  <si>
    <t>To cause to exist again.</t>
  </si>
  <si>
    <t>To produce again, by generation or the like; to cause the existence of (something of the same class, kind, or nature as another thing); to generate or beget, as offspring; as, to reproduce a rose; some animals are reproduced by gemmation.</t>
  </si>
  <si>
    <t>To make an image or other representation of; to portray; to cause to exist in the memory or imagination; to make a copy of; as, to reproduce a person's features in marble, or on canvas; to reproduce a design.</t>
  </si>
  <si>
    <t>Reproducer</t>
  </si>
  <si>
    <t>One who, or that which, reproduces.</t>
  </si>
  <si>
    <t>Reproduction</t>
  </si>
  <si>
    <t>The act or process of reproducing; the state of being reproduced</t>
  </si>
  <si>
    <t>the process by which plants and animals give rise to offspring.</t>
  </si>
  <si>
    <t>That which is reproduced.</t>
  </si>
  <si>
    <t>Reproductive</t>
  </si>
  <si>
    <t>Tending, or pertaining, to reproduction; employed in reproduction.</t>
  </si>
  <si>
    <t>Reproductory</t>
  </si>
  <si>
    <t>Reproductive.</t>
  </si>
  <si>
    <t>Reproof</t>
  </si>
  <si>
    <t>Refutation; confutation; contradiction.</t>
  </si>
  <si>
    <t>An expression of blame or censure; especially, blame expressed to the face; censure for a fault; chiding; reproach.</t>
  </si>
  <si>
    <t>Reprovable</t>
  </si>
  <si>
    <t>Worthy of reproof or censure.</t>
  </si>
  <si>
    <t>Re proval</t>
  </si>
  <si>
    <t>Reproved</t>
  </si>
  <si>
    <t>of Reprove</t>
  </si>
  <si>
    <t>Reproving</t>
  </si>
  <si>
    <t>Reprove</t>
  </si>
  <si>
    <t>To convince.</t>
  </si>
  <si>
    <t>To disprove; to refute.</t>
  </si>
  <si>
    <t>To chide to the face as blameworthy; to accuse as guilty; to censure.</t>
  </si>
  <si>
    <t>To express disapprobation of; as, to reprove faults.</t>
  </si>
  <si>
    <t>Reprover</t>
  </si>
  <si>
    <t>One who, or that which, reproves.</t>
  </si>
  <si>
    <t>Reprovingly</t>
  </si>
  <si>
    <t>In a reproving manner.</t>
  </si>
  <si>
    <t>Reprune</t>
  </si>
  <si>
    <t>To prune again or anew.</t>
  </si>
  <si>
    <t>Rep-silver</t>
  </si>
  <si>
    <t>Money anciently paid by servile tenants to their lord, in lieu of the customary service of reaping his corn or grain.</t>
  </si>
  <si>
    <t>Reptant</t>
  </si>
  <si>
    <t>Same as Repent.</t>
  </si>
  <si>
    <t>Creeping; crawling; -- said of reptiles, worms, etc.</t>
  </si>
  <si>
    <t>Reptantia</t>
  </si>
  <si>
    <t>A division of gastropods; the Pectinibranchiata.</t>
  </si>
  <si>
    <t>Reptation</t>
  </si>
  <si>
    <t>The act of creeping.</t>
  </si>
  <si>
    <t>Reptatory</t>
  </si>
  <si>
    <t>Creeping.</t>
  </si>
  <si>
    <t>Reptile</t>
  </si>
  <si>
    <t>Creeping; moving on the belly, or by means of small and short legs.</t>
  </si>
  <si>
    <t>Hence: Groveling; low; vulgar; as, a reptile race or crew; reptile vices.</t>
  </si>
  <si>
    <t>An animal that crawls, or moves on its belly, as snakes,, or by means of small, short legs, as lizards, and the like.</t>
  </si>
  <si>
    <t>One of the Reptilia, or one of the Amphibia.</t>
  </si>
  <si>
    <t>A groveling or very mean person.</t>
  </si>
  <si>
    <t>Reptilia</t>
  </si>
  <si>
    <t>A class of air-breathing oviparous vertebrates, usually covered with scales or bony plates. The heart generally has two auricles and one ventricle. The development of the young is the same as that of birds.</t>
  </si>
  <si>
    <t>Reptilian</t>
  </si>
  <si>
    <t>Belonging to the reptiles.</t>
  </si>
  <si>
    <t>One of the Reptilia; a reptile.</t>
  </si>
  <si>
    <t>Republic</t>
  </si>
  <si>
    <t>Common weal.</t>
  </si>
  <si>
    <t>A state in which the sovereign power resides in the whole body of the people, and is exercised by representatives elected by them; a commonwealth.  Cf. Democracy, 2.</t>
  </si>
  <si>
    <t>Republican</t>
  </si>
  <si>
    <t>Of or pertaining to a republic.</t>
  </si>
  <si>
    <t>Consonant with the principles of a republic; as, republican sentiments or opinions; republican manners.</t>
  </si>
  <si>
    <t>One who favors or prefers a republican form of government.</t>
  </si>
  <si>
    <t>A member of the Republican party.</t>
  </si>
  <si>
    <t>The American cliff swallow. The cliff swallows build their nests side by side, many together.</t>
  </si>
  <si>
    <t>A South African weaver bird (Philetaerus socius). These weaver birds build many nests together, under a large rooflike shelter, which they make of straw.</t>
  </si>
  <si>
    <t>Republicanism</t>
  </si>
  <si>
    <t>A republican form or system of government; the principles or theory of republican government.</t>
  </si>
  <si>
    <t>Attachment to, or political sympathy for, a republican form of government.</t>
  </si>
  <si>
    <t>The principles and policy of the Republican party, so called</t>
  </si>
  <si>
    <t>Republicanized</t>
  </si>
  <si>
    <t>of Republicanize</t>
  </si>
  <si>
    <t>Republicanizing</t>
  </si>
  <si>
    <t>Republicanize</t>
  </si>
  <si>
    <t>To change, as a state, into a republic; to republican principles; as, France was republicanized; to republicanize the rising generation.</t>
  </si>
  <si>
    <t>Republicate</t>
  </si>
  <si>
    <t>To make public again; to republish.</t>
  </si>
  <si>
    <t>Republication</t>
  </si>
  <si>
    <t>A second publication, or a new publication of something before published, as of a former will, of a volume already published, or the like; specifically, the publication in one country of a work first issued in another; a reprint.</t>
  </si>
  <si>
    <t>Republished</t>
  </si>
  <si>
    <t>of Republish</t>
  </si>
  <si>
    <t>Republishing</t>
  </si>
  <si>
    <t>Republish</t>
  </si>
  <si>
    <t>To publish anew; specifically, to publish in one country (a work first published in another); also, to revive (a will) by re/xecution or codicil.</t>
  </si>
  <si>
    <t>Republisher</t>
  </si>
  <si>
    <t>One who republishes.</t>
  </si>
  <si>
    <t>Repudiable</t>
  </si>
  <si>
    <t>Admitting of repudiation; fit or proper to be put away.</t>
  </si>
  <si>
    <t>Repudiated</t>
  </si>
  <si>
    <t>of Repudiate</t>
  </si>
  <si>
    <t>Repudiating</t>
  </si>
  <si>
    <t>Repudiate</t>
  </si>
  <si>
    <t>To cast off; to disavow; to have nothing to do with; to renounce; to reject.</t>
  </si>
  <si>
    <t>To divorce, put away, or discard, as a wife, or a woman one has promised to marry.</t>
  </si>
  <si>
    <t>To refuse to acknowledge or to pay; to disclaim; as, the State has repudiated its debts.</t>
  </si>
  <si>
    <t>Repudiation</t>
  </si>
  <si>
    <t>The act of repudiating, or the state of being repuddiated; as, the repudiation of a doctrine, a wife, a debt, etc.</t>
  </si>
  <si>
    <t>One who favors repudiation, especially of a public debt.</t>
  </si>
  <si>
    <t>Repudiator</t>
  </si>
  <si>
    <t>One who repudiates.</t>
  </si>
  <si>
    <t>Repugn</t>
  </si>
  <si>
    <t>To fight against; to oppose; to resist.</t>
  </si>
  <si>
    <t>Repugnable</t>
  </si>
  <si>
    <t>Capable of being repugned or resisted.</t>
  </si>
  <si>
    <t>Repugnance</t>
  </si>
  <si>
    <t>Alt. of Repugnancy</t>
  </si>
  <si>
    <t>Repugnancy</t>
  </si>
  <si>
    <t>The state or condition of being repugnant; opposition; contrariety; especially, a strong instinctive antagonism; aversion; reluctance; unwillingness, as of mind, passions, principles, qualities, and the like.</t>
  </si>
  <si>
    <t>Repugnant</t>
  </si>
  <si>
    <t>Disposed to fight against; hostile; at war with; being at variance; contrary; inconsistent; refractory; disobedient; also, distasteful in a high degree; offensive; -- usually followed by to, rarely and less properly by with; as, all rudeness was repugnant to her nature.</t>
  </si>
  <si>
    <t>Repugnantly</t>
  </si>
  <si>
    <t>In a repugnant manner.</t>
  </si>
  <si>
    <t>Repugnate</t>
  </si>
  <si>
    <t>To oppose; to fight against.</t>
  </si>
  <si>
    <t>Repugner</t>
  </si>
  <si>
    <t>One who repugns.</t>
  </si>
  <si>
    <t>Repullulate</t>
  </si>
  <si>
    <t>To bud again.</t>
  </si>
  <si>
    <t>Repullulation</t>
  </si>
  <si>
    <t>The act of budding again; the state of having budded again.</t>
  </si>
  <si>
    <t>Repulsed</t>
  </si>
  <si>
    <t>of Repulse</t>
  </si>
  <si>
    <t>Repulsing</t>
  </si>
  <si>
    <t>Repulse</t>
  </si>
  <si>
    <t>To repel; to beat or drive back; as, to repulse an assault; to repulse the enemy.</t>
  </si>
  <si>
    <t>To repel by discourtesy, coldness, or denial; to reject; to send away; as, to repulse a suitor or a proffer.</t>
  </si>
  <si>
    <t>The act of repelling or driving back; also, the state of being repelled or driven back.</t>
  </si>
  <si>
    <t>Figuratively: Refusal; denial; rejection; failure.</t>
  </si>
  <si>
    <t>Repulseless</t>
  </si>
  <si>
    <t>Not capable of being repulsed.</t>
  </si>
  <si>
    <t>Repulser</t>
  </si>
  <si>
    <t>One who repulses, or drives back.</t>
  </si>
  <si>
    <t>Repulsion</t>
  </si>
  <si>
    <t>The act of repulsing or repelling, or the state of being repulsed or repelled.</t>
  </si>
  <si>
    <t>A feeling of violent offence or disgust; repugnance.</t>
  </si>
  <si>
    <t>The power, either inherent or due to some physical action, by which bodies, or the particles of bodies, are made to recede from each other, or to resist each other's nearer approach; as, molecular repulsion; electrical repulsion.</t>
  </si>
  <si>
    <t>Repulsive</t>
  </si>
  <si>
    <t>Serving, or able, to repulse; repellent; as, a repulsive force.</t>
  </si>
  <si>
    <t>Cold; forbidding; offensive; as, repulsive manners.</t>
  </si>
  <si>
    <t>Repulsory</t>
  </si>
  <si>
    <t>Repulsive; driving back.</t>
  </si>
  <si>
    <t>Repurchase</t>
  </si>
  <si>
    <t>To buy back or again; to regain by purchase.</t>
  </si>
  <si>
    <t>The act of repurchasing.</t>
  </si>
  <si>
    <t>Repurify</t>
  </si>
  <si>
    <t>To purify again.</t>
  </si>
  <si>
    <t>Reputable</t>
  </si>
  <si>
    <t>Having, or worthy of, good repute; held in esteem; honorable; praiseworthy; as, a reputable man or character; reputable conduct.</t>
  </si>
  <si>
    <t>Reputation</t>
  </si>
  <si>
    <t>The estimation in which one is held; character in public opinion; the character attributed to a person, thing, or action; repute.</t>
  </si>
  <si>
    <t>The character imputed to a person in the community in which he lives. It is admissible in evidence when he puts his character in issue, or when such reputation is otherwise part of the issue of a case.</t>
  </si>
  <si>
    <t>Specifically: Good reputation; favorable regard; public esteem; general credit; good name.</t>
  </si>
  <si>
    <t>Account; value.</t>
  </si>
  <si>
    <t>Reputatively</t>
  </si>
  <si>
    <t>By repute.</t>
  </si>
  <si>
    <t>Reputed</t>
  </si>
  <si>
    <t>of Repute</t>
  </si>
  <si>
    <t>Reputing</t>
  </si>
  <si>
    <t>Repute</t>
  </si>
  <si>
    <t>To hold in thought; to account; to estimate; to hold; to think; to reckon.</t>
  </si>
  <si>
    <t>Character reputed or attributed; reputation, whether good or bad; established opinion; public estimate.</t>
  </si>
  <si>
    <t>Specifically: Good character or reputation; credit or honor derived from common or public opinion; -- opposed to disrepute.</t>
  </si>
  <si>
    <t>Reputedly</t>
  </si>
  <si>
    <t>In common opinion or estimation; by repute.</t>
  </si>
  <si>
    <t>Reputeless</t>
  </si>
  <si>
    <t>Not having good repute; disreputable; disgraceful; inglorius.</t>
  </si>
  <si>
    <t>Requere</t>
  </si>
  <si>
    <t>To require.</t>
  </si>
  <si>
    <t>Request</t>
  </si>
  <si>
    <t>The act of asking for anything desired; expression of desire or demand; solicitation; prayer; petition; entreaty.</t>
  </si>
  <si>
    <t>That which is asked for or requested.</t>
  </si>
  <si>
    <t>A state of being desired or held in such estimation as to be sought after or asked for; demand.</t>
  </si>
  <si>
    <t>Requested</t>
  </si>
  <si>
    <t>of Request</t>
  </si>
  <si>
    <t>Requesting</t>
  </si>
  <si>
    <t>To ask for (something); to express desire ffor; to solicit; as, to request his presence, or a favor.</t>
  </si>
  <si>
    <t>To address with a request; to ask.</t>
  </si>
  <si>
    <t>Requester</t>
  </si>
  <si>
    <t>One who requests; a petitioner.</t>
  </si>
  <si>
    <t>Requicken</t>
  </si>
  <si>
    <t>To quicken anew; to reanimate; to give new life to.</t>
  </si>
  <si>
    <t>Requiem</t>
  </si>
  <si>
    <t>A mass said or sung for the repose of a departed soul.</t>
  </si>
  <si>
    <t>Any grand musical composition, performed in honor of a deceased person.</t>
  </si>
  <si>
    <t>Rest; quiet; peace.</t>
  </si>
  <si>
    <t>Requietory</t>
  </si>
  <si>
    <t>A sepulcher.</t>
  </si>
  <si>
    <t>Requin</t>
  </si>
  <si>
    <t>The man-eater, or white shark (Carcharodon carcharias); -- so called on account of its causing requiems to be sung.</t>
  </si>
  <si>
    <t>Requirable</t>
  </si>
  <si>
    <t>Capable of being required; proper to be required.</t>
  </si>
  <si>
    <t>Required</t>
  </si>
  <si>
    <t>of Require</t>
  </si>
  <si>
    <t>Requiring</t>
  </si>
  <si>
    <t>Require</t>
  </si>
  <si>
    <t>To demand; to insist upon having; to claim as by right and authority; to exact; as, to require the surrender of property.</t>
  </si>
  <si>
    <t>To demand or exact as indispensable; to need.</t>
  </si>
  <si>
    <t>To ask as a favor; to request.</t>
  </si>
  <si>
    <t>Requirement</t>
  </si>
  <si>
    <t>The act of requiring; demand; requisition.</t>
  </si>
  <si>
    <t>That which is required; an imperative or authoritative command; an essential condition; something needed or necessary; a need.</t>
  </si>
  <si>
    <t>Requirer</t>
  </si>
  <si>
    <t>One who requires.</t>
  </si>
  <si>
    <t>Requisite</t>
  </si>
  <si>
    <t>That which is required, or is necessary; something indispensable.</t>
  </si>
  <si>
    <t>Required by the nature of things, or by circumstances; so needful that it can not be dispensed with; necessary; indispensable.</t>
  </si>
  <si>
    <t>Requisition</t>
  </si>
  <si>
    <t>The act of requiring, as of right; a demand or application made as by authority.</t>
  </si>
  <si>
    <t>A formal demand made by one state or government upon another for the surrender or extradition of a fugitive from justice.</t>
  </si>
  <si>
    <t>A notarial demand of a debt.</t>
  </si>
  <si>
    <t>A demand by the invader upon the people of an invaded country for supplies, as of provision, forage, transportation, etc.</t>
  </si>
  <si>
    <t>A formal application by one officer to another for things needed in the public service; as, a requisition for clothing, troops, or money.</t>
  </si>
  <si>
    <t>That which is required by authority; especially, a quota of supplies or necessaries.</t>
  </si>
  <si>
    <t>A written or normal call; an invitation; a summons; as, a reqisition for a public meeting.</t>
  </si>
  <si>
    <t>To make a reqisition on or for; as, to requisition a district for forage; to requisition troops.</t>
  </si>
  <si>
    <t>To present a requisition to; to summon request; as, to requisition a person to be a candidate.</t>
  </si>
  <si>
    <t>Requisitionist</t>
  </si>
  <si>
    <t>One who makes or signs a requisition.</t>
  </si>
  <si>
    <t>Requisitive</t>
  </si>
  <si>
    <t>Expressing or implying demand.</t>
  </si>
  <si>
    <t>One who, or that which, makes requisition; a requisitionist.</t>
  </si>
  <si>
    <t>Requisitor</t>
  </si>
  <si>
    <t>One who makes reqisition; esp., one authorized by a requisition to investigate facts.</t>
  </si>
  <si>
    <t>Requisitory</t>
  </si>
  <si>
    <t>Sought for; demanded.</t>
  </si>
  <si>
    <t>Requitable</t>
  </si>
  <si>
    <t>That may be requited.</t>
  </si>
  <si>
    <t>Requital</t>
  </si>
  <si>
    <t>The act of requiting; also, that which requites; return, good or bad, for anything done; in a good sense, compensation; recompense; as, the requital of services; in a bad sense, retaliation, or punishment; as, the requital of evil deeds.</t>
  </si>
  <si>
    <t>Requited</t>
  </si>
  <si>
    <t>of Requite</t>
  </si>
  <si>
    <t>Requiting</t>
  </si>
  <si>
    <t>Requite</t>
  </si>
  <si>
    <t>To repay; in a good sense, to recompense; to return (an equivalent) in good; to reward; in a bad sense, to retaliate; to return (evil) for evil; to punish.</t>
  </si>
  <si>
    <t>Requitement</t>
  </si>
  <si>
    <t>Requiter</t>
  </si>
  <si>
    <t>One who requites.</t>
  </si>
  <si>
    <t>Rerebrace</t>
  </si>
  <si>
    <t>Armor for the upper part of the arm.</t>
  </si>
  <si>
    <t>Reredemain</t>
  </si>
  <si>
    <t>A backward stroke.</t>
  </si>
  <si>
    <t>Reredos</t>
  </si>
  <si>
    <t>A screen or partition wall behind an altar.</t>
  </si>
  <si>
    <t>The back of a fireplace.</t>
  </si>
  <si>
    <t>The open hearth, upon which fires were lighted, immediately under the louver, in the center of ancient halls.</t>
  </si>
  <si>
    <t>Rerefief</t>
  </si>
  <si>
    <t>A fief held of a superior feudatory; a fief held by an under tenant.</t>
  </si>
  <si>
    <t>Rereign</t>
  </si>
  <si>
    <t>To reign again.</t>
  </si>
  <si>
    <t>Re-reiterate</t>
  </si>
  <si>
    <t>To reiterate many times.</t>
  </si>
  <si>
    <t>A rearmouse.</t>
  </si>
  <si>
    <t>Re-resolve</t>
  </si>
  <si>
    <t>To resolve again.</t>
  </si>
  <si>
    <t>Rereward</t>
  </si>
  <si>
    <t>The rear guard of an army.</t>
  </si>
  <si>
    <t>Res</t>
  </si>
  <si>
    <t>of Res</t>
  </si>
  <si>
    <t>A thing; the particular thing; a matter; a point.</t>
  </si>
  <si>
    <t>Resail</t>
  </si>
  <si>
    <t>To sail again; also, to sail back, as to a former port.</t>
  </si>
  <si>
    <t>Resale</t>
  </si>
  <si>
    <t>A sale at second hand, or at retail; also, a second sale.</t>
  </si>
  <si>
    <t>Resalgar</t>
  </si>
  <si>
    <t>Realgar.</t>
  </si>
  <si>
    <t>Resalute</t>
  </si>
  <si>
    <t>To salute again.</t>
  </si>
  <si>
    <t>Resaw</t>
  </si>
  <si>
    <t>To saw again; specifically, to saw a balk, or a timber, which has already been squared, into dimension lumber, as joists, boards, etc.</t>
  </si>
  <si>
    <t>Rescat</t>
  </si>
  <si>
    <t>To ransom; to release; to rescue.</t>
  </si>
  <si>
    <t>Ransom; release.</t>
  </si>
  <si>
    <t>Rescinded</t>
  </si>
  <si>
    <t>of Rescind</t>
  </si>
  <si>
    <t>Rescinding</t>
  </si>
  <si>
    <t>Rescind</t>
  </si>
  <si>
    <t>To cut off; to abrogate; to annul.</t>
  </si>
  <si>
    <t>Specifically, to vacate or make void, as an act, by the enacting authority or by superior authority; to repeal; as, to rescind a law, a resolution, or a vote; to rescind a decree or a judgment.</t>
  </si>
  <si>
    <t>Rescindable</t>
  </si>
  <si>
    <t>Capable of being rescinded.</t>
  </si>
  <si>
    <t>Rescindment</t>
  </si>
  <si>
    <t>The act of rescinding; rescission.</t>
  </si>
  <si>
    <t>Rescission</t>
  </si>
  <si>
    <t>The act of rescinding, abrogating, annulling, or vacating; as, the rescission of a law, decree, or judgment.</t>
  </si>
  <si>
    <t>Rescissory</t>
  </si>
  <si>
    <t>Tending to rescind; rescinding.</t>
  </si>
  <si>
    <t>Rescous</t>
  </si>
  <si>
    <t>Rescue; deliverance.</t>
  </si>
  <si>
    <t>See Rescue, 2.</t>
  </si>
  <si>
    <t>Rescowe</t>
  </si>
  <si>
    <t>To rescue.</t>
  </si>
  <si>
    <t>Rescribe</t>
  </si>
  <si>
    <t>To write back; to write in reply.</t>
  </si>
  <si>
    <t>To write over again.</t>
  </si>
  <si>
    <t>Rescript</t>
  </si>
  <si>
    <t>The answer of an emperor when formallyconsulted by particular persons on some difficult question; hence, an edict or decree.</t>
  </si>
  <si>
    <t>The official written answer of the pope upon a question of canon law, or morals.</t>
  </si>
  <si>
    <t>A counterpart.</t>
  </si>
  <si>
    <t>Rescription</t>
  </si>
  <si>
    <t>A writing back; the answering of a letter.</t>
  </si>
  <si>
    <t>Rescriptive</t>
  </si>
  <si>
    <t>Pertaining to, or answering the purpose of, a rescript; hence, deciding; settling; determining.</t>
  </si>
  <si>
    <t>Rescriptively</t>
  </si>
  <si>
    <t>By rescript.</t>
  </si>
  <si>
    <t>Rescuable</t>
  </si>
  <si>
    <t>That may be rescued.</t>
  </si>
  <si>
    <t>Rescued</t>
  </si>
  <si>
    <t>of Rescue</t>
  </si>
  <si>
    <t>Rescuing</t>
  </si>
  <si>
    <t>Rescue</t>
  </si>
  <si>
    <t>To free or deliver from any confinement, violence, danger, or evil; to liberate from actual restraint; to remove or withdraw from a state of exposure to evil; as, to rescue a prisoner from the enemy; to rescue seamen from destruction.</t>
  </si>
  <si>
    <t>The act of rescuing; deliverance from restraint, violence, or danger; liberation.</t>
  </si>
  <si>
    <t>The forcible retaking, or taking away, against law, of things lawfully distrained.</t>
  </si>
  <si>
    <t>The forcible liberation of a person from an arrest or imprisonment.</t>
  </si>
  <si>
    <t>The retaking by a party captured of a prize made by the enemy.</t>
  </si>
  <si>
    <t>Rescueless</t>
  </si>
  <si>
    <t>Without rescue or release.</t>
  </si>
  <si>
    <t>Rescuer</t>
  </si>
  <si>
    <t>One who rescues.</t>
  </si>
  <si>
    <t>Rescussee</t>
  </si>
  <si>
    <t>The party in whose favor a rescue is made.</t>
  </si>
  <si>
    <t>Rescussor</t>
  </si>
  <si>
    <t>One who makes an unlawful rescue; a rescuer.</t>
  </si>
  <si>
    <t>Rese</t>
  </si>
  <si>
    <t>To shake; to quake; to tremble.</t>
  </si>
  <si>
    <t>Re-search</t>
  </si>
  <si>
    <t>To search again; to examine anew.</t>
  </si>
  <si>
    <t>Research</t>
  </si>
  <si>
    <t>Diligent inquiry or examination in seeking facts or principles; laborious or continued search after truth; as, researches of human wisdom.</t>
  </si>
  <si>
    <t>To search or examine with continued care; to seek diligently.</t>
  </si>
  <si>
    <t>Researcher</t>
  </si>
  <si>
    <t>One who researches.</t>
  </si>
  <si>
    <t>Researchful</t>
  </si>
  <si>
    <t>Making researches; inquisitive.</t>
  </si>
  <si>
    <t>Reseat</t>
  </si>
  <si>
    <t>To seat or set again, as on a chair, throne, etc.</t>
  </si>
  <si>
    <t>To put a new seat, or new seats, in; as, to reseat a theater; to reseat a chair or trousers.</t>
  </si>
  <si>
    <t>Resected</t>
  </si>
  <si>
    <t>of Resect</t>
  </si>
  <si>
    <t>Resecting</t>
  </si>
  <si>
    <t>Resect</t>
  </si>
  <si>
    <t>To cut or pare off; to remove by cutting.</t>
  </si>
  <si>
    <t>Resection</t>
  </si>
  <si>
    <t>The act of cutting or paring off.</t>
  </si>
  <si>
    <t>The removal of the articular extremity of a bone, or of the ends of the bones in a false articulation.</t>
  </si>
  <si>
    <t>Reseda</t>
  </si>
  <si>
    <t>A genus of plants, the type of which is mignonette.</t>
  </si>
  <si>
    <t>A grayish green color, like that of the flowers of mignonette.</t>
  </si>
  <si>
    <t>Reseek</t>
  </si>
  <si>
    <t>To seek again.</t>
  </si>
  <si>
    <t>Reseize</t>
  </si>
  <si>
    <t>To seize again, or a second time.</t>
  </si>
  <si>
    <t>To put in possession again; to reinstate.</t>
  </si>
  <si>
    <t>To take possession of, as lands and tenements which have been disseized.</t>
  </si>
  <si>
    <t>Reseizer</t>
  </si>
  <si>
    <t>One who seizes again.</t>
  </si>
  <si>
    <t>The taking of lands into the hands of the king where a general livery, or oustre le main, was formerly mis-sued, contrary to the form and order of law.</t>
  </si>
  <si>
    <t>Reseizure</t>
  </si>
  <si>
    <t>A second seizure; the act of seizing again.</t>
  </si>
  <si>
    <t>Resell</t>
  </si>
  <si>
    <t>To sell again; to sell what has been bought or sold; to retail.</t>
  </si>
  <si>
    <t>Resemblable</t>
  </si>
  <si>
    <t>Admitting of being compared; like.</t>
  </si>
  <si>
    <t>Resemblance</t>
  </si>
  <si>
    <t>The quality or state of resembling; likeness; similitude; similarity.</t>
  </si>
  <si>
    <t>That which resembles, or is similar; a representation; a likeness.</t>
  </si>
  <si>
    <t>A comparison; a simile.</t>
  </si>
  <si>
    <t>Probability; verisimilitude.</t>
  </si>
  <si>
    <t>Resemblant</t>
  </si>
  <si>
    <t>Having or exhibiting resemblance; resembling.</t>
  </si>
  <si>
    <t>Resembled</t>
  </si>
  <si>
    <t>of Resemble</t>
  </si>
  <si>
    <t>Resembling</t>
  </si>
  <si>
    <t>Resemble</t>
  </si>
  <si>
    <t>To be like or similar to; to bear the similitude of, either in appearance or qualities; as, these brothers resemble each other.</t>
  </si>
  <si>
    <t>To liken; to compare; to represent as like.</t>
  </si>
  <si>
    <t>To counterfeit; to imitate.</t>
  </si>
  <si>
    <t>To cause to imitate or be like.</t>
  </si>
  <si>
    <t>Resembler</t>
  </si>
  <si>
    <t>One who resembles.</t>
  </si>
  <si>
    <t>Resemblingly</t>
  </si>
  <si>
    <t>So as to resemble; with resemblance or likeness.</t>
  </si>
  <si>
    <t>Reseminate</t>
  </si>
  <si>
    <t>To produce again by means of seed.</t>
  </si>
  <si>
    <t>Resend</t>
  </si>
  <si>
    <t>To send again; as, to resend a message.</t>
  </si>
  <si>
    <t>To send back; as, to resend a gift.</t>
  </si>
  <si>
    <t>To send on from an intermediate station by means of a repeater.</t>
  </si>
  <si>
    <t>Resented</t>
  </si>
  <si>
    <t>of Resent</t>
  </si>
  <si>
    <t>Resenting</t>
  </si>
  <si>
    <t>Resent</t>
  </si>
  <si>
    <t>To be sensible of; to feel</t>
  </si>
  <si>
    <t>In a good sense, to take well; to receive with satisfaction.</t>
  </si>
  <si>
    <t>In a bad sense, to take ill; to consider as an injury or affront; to be indignant at.</t>
  </si>
  <si>
    <t>To express or exhibit displeasure or indignation at, as by words or acts.</t>
  </si>
  <si>
    <t>To recognize; to perceive, especially as if by smelling; -- associated in meaning with sent, the older spelling of scent to smell. See Resent, v. i.</t>
  </si>
  <si>
    <t>To feel resentment.</t>
  </si>
  <si>
    <t>To give forth an odor; to smell; to savor.</t>
  </si>
  <si>
    <t>Resenter</t>
  </si>
  <si>
    <t>One who resents.</t>
  </si>
  <si>
    <t>Resentful</t>
  </si>
  <si>
    <t>Inclined to resent; easily provoked to anger; irritable.</t>
  </si>
  <si>
    <t>Resentiment</t>
  </si>
  <si>
    <t>Resentment.</t>
  </si>
  <si>
    <t>Resentingly</t>
  </si>
  <si>
    <t>With deep sense or strong perception.</t>
  </si>
  <si>
    <t>With a sense of wrong or affront; with resentment.</t>
  </si>
  <si>
    <t>Resentive</t>
  </si>
  <si>
    <t>Resentful.</t>
  </si>
  <si>
    <t>Resentment</t>
  </si>
  <si>
    <t>The act of resenting.</t>
  </si>
  <si>
    <t>The state of holding something in the mind as a subject of contemplation, or of being inclined to reflect upon something; a state of consciousness; conviction; feeling; impression.</t>
  </si>
  <si>
    <t>In a good sense, satisfaction; gratitude.</t>
  </si>
  <si>
    <t>In a bad sense, strong displeasure; anger; hostility provoked by a wrong or injury experienced.</t>
  </si>
  <si>
    <t>Reserate</t>
  </si>
  <si>
    <t>To unlock; to open.</t>
  </si>
  <si>
    <t>Reservance</t>
  </si>
  <si>
    <t>Reservation.</t>
  </si>
  <si>
    <t>Reservation</t>
  </si>
  <si>
    <t>The act of reserving, or keeping back; concealment, or withholding from disclosure; reserve.</t>
  </si>
  <si>
    <t>Something withheld, either not expressed or disclosed, or not given up or brought forward.</t>
  </si>
  <si>
    <t>A tract of the public land reserved for some special use, as for schools, for the use of Indians, etc.</t>
  </si>
  <si>
    <t>The state of being reserved, or kept in store.</t>
  </si>
  <si>
    <t>A clause in an instrument by which some new thing is reserved out of the thing granted, and not in esse before.</t>
  </si>
  <si>
    <t>A proviso.</t>
  </si>
  <si>
    <t>The portion of the sacramental elements reserved for purposes of devotion and for the communion of the absent and sick.</t>
  </si>
  <si>
    <t>A term of canon law, which signifies that the pope reserves to himself appointment to certain benefices.</t>
  </si>
  <si>
    <t>Reservative</t>
  </si>
  <si>
    <t>Tending to reserve or keep; keeping; reserving.</t>
  </si>
  <si>
    <t>Reservatory</t>
  </si>
  <si>
    <t>A place in which things are reserved or kept.</t>
  </si>
  <si>
    <t>Reserved</t>
  </si>
  <si>
    <t>of Reserve</t>
  </si>
  <si>
    <t>Reserving</t>
  </si>
  <si>
    <t>Reserve</t>
  </si>
  <si>
    <t>To keep back; to retain; not to deliver, make over, or disclose.</t>
  </si>
  <si>
    <t>Hence, to keep in store for future or special use; to withhold from present use for another purpose or time; to keep; to retain.</t>
  </si>
  <si>
    <t>To make an exception of; to except.</t>
  </si>
  <si>
    <t>The act of reserving, or keeping back; reservation.</t>
  </si>
  <si>
    <t>That which is reserved, or kept back, as for future use.</t>
  </si>
  <si>
    <t>That which is excepted; exception.</t>
  </si>
  <si>
    <t>Restraint of freedom in words or actions; backwardness; caution in personal behavior.</t>
  </si>
  <si>
    <t>A tract of land reserved, or set apart, for a particular purpose; as, the Connecticut Reserve in Ohio, originally set apart for the school fund of Connecticut; the Clergy Reserves in Canada, for the support of the clergy.</t>
  </si>
  <si>
    <t>A body of troops in the rear of an army drawn up for battle, reserved to support the other lines as occasion may require; a force or body of troops kept for an exigency.</t>
  </si>
  <si>
    <t>Funds kept on hand to meet liabilities.</t>
  </si>
  <si>
    <t>Kept for future or special use, or for an exigency; as, reserved troops; a reserved seat in a theater.</t>
  </si>
  <si>
    <t>Restrained from freedom in words or actions; backward, or cautious, in communicating one's thoughts and feelings; not free or frank.</t>
  </si>
  <si>
    <t>Reservee</t>
  </si>
  <si>
    <t>One to, or for, whom anything is reserved; -- contrasted with reservor.</t>
  </si>
  <si>
    <t>Reserver</t>
  </si>
  <si>
    <t>One who reserves.</t>
  </si>
  <si>
    <t>Reservist</t>
  </si>
  <si>
    <t>A member of a reserve force of soldiers or militia.</t>
  </si>
  <si>
    <t>Reservoir</t>
  </si>
  <si>
    <t>A place where anything is kept in store; especially, a place where water is collected and kept for use when wanted, as to supply a fountain, a canal, or a city by means of aqueducts, or to drive a mill wheel, or the like.</t>
  </si>
  <si>
    <t>A small intercellular space, often containing resin, essential oil, or some other secreted matter.</t>
  </si>
  <si>
    <t>Reservor</t>
  </si>
  <si>
    <t>One who reserves; a reserver.</t>
  </si>
  <si>
    <t>Reset</t>
  </si>
  <si>
    <t>To set again; as, to reset type; to reset copy; to reset a diamond.</t>
  </si>
  <si>
    <t>The act of resetting.</t>
  </si>
  <si>
    <t>That which is reset; matter set up again.</t>
  </si>
  <si>
    <t>The receiving of stolen goods, or harboring an outlaw.</t>
  </si>
  <si>
    <t>To harbor or secrete; to hide, as stolen goods or a criminal.</t>
  </si>
  <si>
    <t>Resetter</t>
  </si>
  <si>
    <t>One who receives or conceals, as stolen goods or criminal.</t>
  </si>
  <si>
    <t>One who resets, or sets again.</t>
  </si>
  <si>
    <t>Resettle</t>
  </si>
  <si>
    <t>To settle again.</t>
  </si>
  <si>
    <t>To settle again, or a second time.</t>
  </si>
  <si>
    <t>Resettlement</t>
  </si>
  <si>
    <t>Act of settling again, or state of being settled again; as, the resettlement of lees.</t>
  </si>
  <si>
    <t>Reshape</t>
  </si>
  <si>
    <t>To shape again.</t>
  </si>
  <si>
    <t>Reship</t>
  </si>
  <si>
    <t>To ship again; to put on board of a vessel a second time; to send on a second voyage; as, to reship bonded merchandise.</t>
  </si>
  <si>
    <t>To engage one's self again for service on board of a vessel after having been discharged.</t>
  </si>
  <si>
    <t>Reshipment</t>
  </si>
  <si>
    <t>The act of reshipping; also, that which is reshippped.</t>
  </si>
  <si>
    <t>Reshipper</t>
  </si>
  <si>
    <t>One who reships.</t>
  </si>
  <si>
    <t>Resiance</t>
  </si>
  <si>
    <t>Residence; abode.</t>
  </si>
  <si>
    <t>Resiant</t>
  </si>
  <si>
    <t>Resident; present in a place.</t>
  </si>
  <si>
    <t>A resident.</t>
  </si>
  <si>
    <t>Resided</t>
  </si>
  <si>
    <t>of Reside</t>
  </si>
  <si>
    <t>Residing</t>
  </si>
  <si>
    <t>Reside</t>
  </si>
  <si>
    <t>To dwell permanently or for a considerable time; to have a settled abode for a time; to abide continuosly; to have one's domicile of home; to remain for a long time.</t>
  </si>
  <si>
    <t>To have a seat or fixed position; to inhere; to lie or be as in attribute or element.</t>
  </si>
  <si>
    <t>To sink; to settle, as sediment.</t>
  </si>
  <si>
    <t>Residence</t>
  </si>
  <si>
    <t>The act or fact of residing, abiding, or dwelling in a place for some continuance of time; as, the residence of an American in France or Italy for a year.</t>
  </si>
  <si>
    <t>The place where one resides; an abode; a dwelling or habitation; esp., a settled or permanent home or domicile.</t>
  </si>
  <si>
    <t>The residing of an incumbent on his benefice; -- opposed to nonresidence.</t>
  </si>
  <si>
    <t>The place where anything rests permanently.</t>
  </si>
  <si>
    <t>Subsidence, as of a sediment.</t>
  </si>
  <si>
    <t>That which falls to the bottom of liquors; sediment; also, refuse; residuum.</t>
  </si>
  <si>
    <t>Residency</t>
  </si>
  <si>
    <t>Residence.</t>
  </si>
  <si>
    <t>A political agency at a native court in British India, held by an officer styled the Resident; also, a Dutch commercial colony or province in the East Indies.</t>
  </si>
  <si>
    <t>Resident</t>
  </si>
  <si>
    <t>Dwelling, or having an abode, in a place for a continued length of time; residing on one's own estate; -- opposed to nonresident; as, resident in the city or in the country.</t>
  </si>
  <si>
    <t>Fixed; stable; certain.</t>
  </si>
  <si>
    <t>One who resides or dwells in a place for some time.</t>
  </si>
  <si>
    <t>A diplomatic representative who resides at a foreign court; -- a term usualy applied to ministers of a rank inferior to that of ambassadors. See the Note under Minister, 4.</t>
  </si>
  <si>
    <t>Residenter</t>
  </si>
  <si>
    <t>Residential</t>
  </si>
  <si>
    <t>Of or pertaining to a residence or residents; as, residential trade.</t>
  </si>
  <si>
    <t>Residing; residentiary.</t>
  </si>
  <si>
    <t>Residentiary</t>
  </si>
  <si>
    <t>Having residence; as, a canon residentary; a residentiary guardian.</t>
  </si>
  <si>
    <t>One who is resident.</t>
  </si>
  <si>
    <t>An ecclesiastic who keeps a certain residence.</t>
  </si>
  <si>
    <t>Residentiaryship</t>
  </si>
  <si>
    <t>The office or condition of a residentiary.</t>
  </si>
  <si>
    <t>Residentship</t>
  </si>
  <si>
    <t>The office or condition of a resident.</t>
  </si>
  <si>
    <t>Resider</t>
  </si>
  <si>
    <t>One who resides in a place.</t>
  </si>
  <si>
    <t>Residual</t>
  </si>
  <si>
    <t>Pertaining to a residue; remaining after a part is taken.</t>
  </si>
  <si>
    <t>The difference of the results obtained by observation, and by computation from a formula.</t>
  </si>
  <si>
    <t>The difference between the mean of several observations and any one of them.</t>
  </si>
  <si>
    <t>Residuary</t>
  </si>
  <si>
    <t>Consisting of residue; as, residuary matter; pertaining to the residue, or part remaining; as, the residuary advantage of an estate.</t>
  </si>
  <si>
    <t>Residue</t>
  </si>
  <si>
    <t>That which remains after a part is taken, separated, removed, or designated; remnant; remainder.</t>
  </si>
  <si>
    <t>That part of a testeator's estate wwhich is not disposed of in his will by particular and special legacies and devises, and which remains after payment of debts and legacies.</t>
  </si>
  <si>
    <t>That which remains of a molecule after the removal of a portion of its constituents; hence, an atom or group regarded as a portion of a molecule; -- used as nearly equivalent to radical, but in a more general sense.</t>
  </si>
  <si>
    <t>Any positive or negative number that differs from a given number by a multiple of a given modulus; thus, if 7 is the modulus, and 9 the given number, the numbers  -5, 2, 16, 23, etc., are residues.</t>
  </si>
  <si>
    <t>Residuous</t>
  </si>
  <si>
    <t>Residuum</t>
  </si>
  <si>
    <t>That which is left after any process of separation or purification; that which remains after certain specified deductions are made; residue.</t>
  </si>
  <si>
    <t>Resiege</t>
  </si>
  <si>
    <t>To seat again; to reinstate.</t>
  </si>
  <si>
    <t>Re-sign</t>
  </si>
  <si>
    <t>To affix one's signature to, a second time; to sign again.</t>
  </si>
  <si>
    <t>Resigned</t>
  </si>
  <si>
    <t>of Resign</t>
  </si>
  <si>
    <t>Resigning</t>
  </si>
  <si>
    <t>Resign</t>
  </si>
  <si>
    <t>To sign back; to return by a formal act; to yield to another; to surrender; -- said especially of office or emolument. Hence, to give up; to yield; to submit; -- said of the wishes or will, or of something valued; -- also often used reflexively.</t>
  </si>
  <si>
    <t>To relinquish; to abandon.</t>
  </si>
  <si>
    <t>To commit to the care of; to consign.</t>
  </si>
  <si>
    <t>Re sign</t>
  </si>
  <si>
    <t>Resignation.</t>
  </si>
  <si>
    <t>Resignation</t>
  </si>
  <si>
    <t>The act of resigning or giving up, as a claim, possession, office, or the like; surrender; as, the resignation of a crown or comission.</t>
  </si>
  <si>
    <t>The state of being resigned or submissive; quiet or patient submission; unresisting acquiescence; as, resignation to the will and providence of God.</t>
  </si>
  <si>
    <t>Submissive; yielding; not disposed to resist or murmur.</t>
  </si>
  <si>
    <t>Resignedly</t>
  </si>
  <si>
    <t>With submission.</t>
  </si>
  <si>
    <t>Resignee</t>
  </si>
  <si>
    <t>One to whom anything is resigned, or in whose favor a resignation is made.</t>
  </si>
  <si>
    <t>Resigner</t>
  </si>
  <si>
    <t>One who resigns.</t>
  </si>
  <si>
    <t>Resignment</t>
  </si>
  <si>
    <t>The act of resigning.</t>
  </si>
  <si>
    <t>Resiled</t>
  </si>
  <si>
    <t>of Resile</t>
  </si>
  <si>
    <t>Resiling</t>
  </si>
  <si>
    <t>Resile</t>
  </si>
  <si>
    <t>To start back; to recoil; to recede from a purpose.</t>
  </si>
  <si>
    <t>Resilience</t>
  </si>
  <si>
    <t>Alt. of Resiliency</t>
  </si>
  <si>
    <t>Resiliency</t>
  </si>
  <si>
    <t>The act of resiling, springing back, or rebounding; as, the resilience of a ball or of sound.</t>
  </si>
  <si>
    <t>The mechanical work required to strain an elastic body, as a deflected beam, stretched spring, etc., to the elastic limit; also, the work performed by the body in recovering from such strain.</t>
  </si>
  <si>
    <t>Resilient</t>
  </si>
  <si>
    <t>Leaping back; rebounding; recoiling.</t>
  </si>
  <si>
    <t>Resilition</t>
  </si>
  <si>
    <t>Resilience.</t>
  </si>
  <si>
    <t>Resin</t>
  </si>
  <si>
    <t>Any one of a class of yellowish brown solid inflammable substances, of vegetable origin, which are nonconductors of electricity, have a vitreous fracture, and are soluble in ether, alcohol, and essential oils, but not in water; specif., pine resin (see Rosin).</t>
  </si>
  <si>
    <t>Resinaceous</t>
  </si>
  <si>
    <t>Having the quality of resin; resinous.</t>
  </si>
  <si>
    <t>Resinate</t>
  </si>
  <si>
    <t>Any one of the salts the resinic acids.</t>
  </si>
  <si>
    <t>Resinic</t>
  </si>
  <si>
    <t>Pertaining to, or obtained from, resin; as, the resinic acids.</t>
  </si>
  <si>
    <t>Resiniferous</t>
  </si>
  <si>
    <t>Yielding resin; as, a resiniferous tree or vessel.</t>
  </si>
  <si>
    <t>Resiniform</t>
  </si>
  <si>
    <t>Having the form of resin.</t>
  </si>
  <si>
    <t>Resino-electric</t>
  </si>
  <si>
    <t>Containing or exhibiting resinous electricity.</t>
  </si>
  <si>
    <t>Resinoid</t>
  </si>
  <si>
    <t>Somewhat like resin.</t>
  </si>
  <si>
    <t>Resinous</t>
  </si>
  <si>
    <t>Of or pertaining to resin; of the nature of resin; resembling or obtained from resin.</t>
  </si>
  <si>
    <t>Resinously</t>
  </si>
  <si>
    <t>By means, or in the manner, of resin.</t>
  </si>
  <si>
    <t>Resinousness</t>
  </si>
  <si>
    <t>The quality of being resinous.</t>
  </si>
  <si>
    <t>Resiny</t>
  </si>
  <si>
    <t>Like resin; resinous.</t>
  </si>
  <si>
    <t>Resipiscence</t>
  </si>
  <si>
    <t>Wisdom derived from severe experience; hence, repentance.</t>
  </si>
  <si>
    <t>Resisted</t>
  </si>
  <si>
    <t>of Resist</t>
  </si>
  <si>
    <t>Resisting</t>
  </si>
  <si>
    <t>Resist</t>
  </si>
  <si>
    <t>To stand against; to withstand; to obstruct.</t>
  </si>
  <si>
    <t>To strive against; to endeavor to counteract, defeat, or frustrate; to act in opposition to; to oppose.</t>
  </si>
  <si>
    <t>To counteract, as a force, by inertia or reaction.</t>
  </si>
  <si>
    <t>To be distasteful to.</t>
  </si>
  <si>
    <t>To make opposition.</t>
  </si>
  <si>
    <t>A substance used to prevent a color or mordant from fixing on those parts to which it has been applied, either by acting machanically in preventing the color, etc., from reaching the cloth, or chemically in changing the color so as to render it incapable of fixing itself in the fibers.. The pastes prepared for this purpose are called resist pastes.</t>
  </si>
  <si>
    <t>Resistance</t>
  </si>
  <si>
    <t>The act of resisting; opposition, passive or active.</t>
  </si>
  <si>
    <t>The quality of not yielding to force or external pressure; that power of a body which acts in opposition to the impulse or pressure of another, or which prevents the effect of another power; as, the resistance of the air to a body passing through it; the resistance of a target to projectiles.</t>
  </si>
  <si>
    <t>A means or method of resisting; that which resists.</t>
  </si>
  <si>
    <t>A certain hindrance or opposition to the passage of an electrical current or discharge offered by conducting bodies. It bears an inverse relation to the conductivity, -- good conductors having a small resistance, while poor conductors or insulators have a very high resistance. The unit of resistance is the ohm.</t>
  </si>
  <si>
    <t>Resistant</t>
  </si>
  <si>
    <t>Making resistance; resisting.</t>
  </si>
  <si>
    <t>One who, or that which, resists.</t>
  </si>
  <si>
    <t>Resister</t>
  </si>
  <si>
    <t>One who resists.</t>
  </si>
  <si>
    <t>Resistful</t>
  </si>
  <si>
    <t>Making much resistance.</t>
  </si>
  <si>
    <t>Resistibility</t>
  </si>
  <si>
    <t>The quality of being resistible; resistibleness.</t>
  </si>
  <si>
    <t>The quality of being resistant; resitstance.</t>
  </si>
  <si>
    <t>Resistible</t>
  </si>
  <si>
    <t>Capable of being resisted; as, a resistible force.</t>
  </si>
  <si>
    <t>Making resistance; opposing; as, a resisting medium.</t>
  </si>
  <si>
    <t>Resistive</t>
  </si>
  <si>
    <t>Serving to resist.</t>
  </si>
  <si>
    <t>Resistless</t>
  </si>
  <si>
    <t>Having no power to resist; making no opposition.</t>
  </si>
  <si>
    <t>Incapable of being resisted; irresistible.</t>
  </si>
  <si>
    <t>Resoluble</t>
  </si>
  <si>
    <t>Admitting of being resolved; resolvable; as, bodies resoluble by fire.</t>
  </si>
  <si>
    <t>Resolute</t>
  </si>
  <si>
    <t>Having a decided purpose; determined; resolved; fixed in a determination; hence, bold; firm; steady.</t>
  </si>
  <si>
    <t>Convinced; satisfied; sure.</t>
  </si>
  <si>
    <t>Resolving, or explaining; as, the Resolute Doctor Durand.</t>
  </si>
  <si>
    <t>One who is resolute; hence, a desperado.</t>
  </si>
  <si>
    <t>Redelivery; repayment.</t>
  </si>
  <si>
    <t>Resolutely</t>
  </si>
  <si>
    <t>In a resolute manner; with fixed purpose; boldly; firmly; steadily; with perseverance.</t>
  </si>
  <si>
    <t>Resoluteness</t>
  </si>
  <si>
    <t>The quality of being resolute.</t>
  </si>
  <si>
    <t>Resolution</t>
  </si>
  <si>
    <t>The act, operation, or process of resolving. Specifically: (a) The act of separating a compound into its elements or component parts. (b) The act of analyzing a complex notion, or solving a vexed question or difficult problem.</t>
  </si>
  <si>
    <t>The state of being relaxed; relaxation.</t>
  </si>
  <si>
    <t>The state of being resolved, settled, or determined; firmness; steadiness; constancy; determination.</t>
  </si>
  <si>
    <t>That which is resolved or determined; a settled purpose; determination.  Specifically: A formal expression of the opinion or will of an official body or a public assembly, adopted by vote; as, a legislative resolution; the resolutions of a public meeting.</t>
  </si>
  <si>
    <t>The state of being resolved or firm in opinion or thought; conviction; assurance.</t>
  </si>
  <si>
    <t>The act or process of solving; solution; as, the resolution of an equation or problem.</t>
  </si>
  <si>
    <t>A breaking up, disappearance; or termination, as of a fever, a tumor, or the like.</t>
  </si>
  <si>
    <t>The passing of a dissonant into a consonant chord by the rising or falling of the note which makes the discord.</t>
  </si>
  <si>
    <t>Resolutioner</t>
  </si>
  <si>
    <t>One who makes a resolution; one who joins with others in a declaration or resolution; specifically, one of a party in the Scottish Church in the 17th century.</t>
  </si>
  <si>
    <t>Resolutionist</t>
  </si>
  <si>
    <t>One who makes a resolution.</t>
  </si>
  <si>
    <t>Resolutive</t>
  </si>
  <si>
    <t>Serving to dissolve or relax.</t>
  </si>
  <si>
    <t>Resolutory</t>
  </si>
  <si>
    <t>Resolutive.</t>
  </si>
  <si>
    <t>Resolvability</t>
  </si>
  <si>
    <t>The quality or condition of being resolvable; resolvableness.</t>
  </si>
  <si>
    <t>Resolvable</t>
  </si>
  <si>
    <t>Admitting of being resolved; admitting separation into constituent parts, or reduction to first principles; admitting solution or explanation; as, resolvable compounds; resolvable ideas or difficulties.</t>
  </si>
  <si>
    <t>Resolvableness</t>
  </si>
  <si>
    <t>The quality of being resolvable; resolvability.</t>
  </si>
  <si>
    <t>Resolved</t>
  </si>
  <si>
    <t>of Resolve</t>
  </si>
  <si>
    <t>Resolving</t>
  </si>
  <si>
    <t>Resolve</t>
  </si>
  <si>
    <t>To separate the component parts of; to reduce to the constituent elements; -- said of compound substances; hence, sometimes, to melt, or dissolve.</t>
  </si>
  <si>
    <t>To reduce to simple or intelligible notions; -- said of complex ideas or obscure questions; to make clear or certain; to free from doubt; to disentangle; to unravel; to explain; hence, to clear up, or dispel, as doubt; as, to resolve a riddle.</t>
  </si>
  <si>
    <t>To cause to perceive or understand; to acquaint; to inform; to convince; to assure; to make certain.</t>
  </si>
  <si>
    <t>To determine or decide in purpose; to make ready in mind; to fix; to settle; as, he was resolved by an unexpected event.</t>
  </si>
  <si>
    <t>To express, as an opinion or determination, by resolution and vote; to declare or decide by a formal vote; -- followed by a clause; as, the house resolved (or, it was resolved by the house) that no money should be apropriated (or, to appropriate no money).</t>
  </si>
  <si>
    <t>To change or convert by resolution or formal vote; -- used only reflexively; as, the house resolved itself into a committee of the whole.</t>
  </si>
  <si>
    <t>To solve, as a problem, by enumerating the several things to be done, in order to obtain what is required; to find the answer to, or the result of.</t>
  </si>
  <si>
    <t>To dispere or scatter; to discuss, as an inflammation or a tumor.</t>
  </si>
  <si>
    <t>To let the tones (as of a discord) follow their several tendencies, resulting in a concord.</t>
  </si>
  <si>
    <t>To relax; to lay at ease.</t>
  </si>
  <si>
    <t>To be separated into its component parts or distinct principles; to undergo resolution.</t>
  </si>
  <si>
    <t>To melt; to dissolve; to become fluid.</t>
  </si>
  <si>
    <t>To be settled in opinion; to be convinced.</t>
  </si>
  <si>
    <t>To form a purpose; to make a decision; especially, to determine after reflection; as, to resolve on a better course of life.</t>
  </si>
  <si>
    <t>The act of resolving or making clear; resolution; solution.</t>
  </si>
  <si>
    <t>That which has been resolved on or determined; decisive conclusion; fixed purpose; determination; also, legal or official determination; a legislative declaration; a resolution.</t>
  </si>
  <si>
    <t>Having a fixed purpose; determined; resolute; -- usually placed after its noun; as, a man resolved to be rich.</t>
  </si>
  <si>
    <t>Resolvedly</t>
  </si>
  <si>
    <t>So as to resolve or clear up difficulties; clearly.</t>
  </si>
  <si>
    <t>Resolutely; decidedly; firmly.</t>
  </si>
  <si>
    <t>Resolvedness</t>
  </si>
  <si>
    <t>Fixedness of purpose; firmness; resolution.</t>
  </si>
  <si>
    <t>Resolvent</t>
  </si>
  <si>
    <t>Having power to resolve; causing solution; solvent.</t>
  </si>
  <si>
    <t>That which has the power of resolving, or causing solution; a solvent.</t>
  </si>
  <si>
    <t>That which has power to disperse inflammatory or other tumors; a discutient; anything which aids the absorption of effused products.</t>
  </si>
  <si>
    <t>An equation upon whose solution the solution of a given pproblem depends.</t>
  </si>
  <si>
    <t>Resolver</t>
  </si>
  <si>
    <t>That which decomposes, or dissolves.</t>
  </si>
  <si>
    <t>That which clears up and removes difficulties, and makes the mind certain or determined.</t>
  </si>
  <si>
    <t>One who resolves, or formal a firm purpose.</t>
  </si>
  <si>
    <t>Resonance</t>
  </si>
  <si>
    <t>The act of resounding; the quality or state of being resonant.</t>
  </si>
  <si>
    <t>A prolongation or increase of any sound, either by reflection, as in a cavern or apartment the walls of which are not distant enough to return a distinct echo, or by the production of vibrations in other bodies, as a sounding-board, or the bodies of musical instruments.</t>
  </si>
  <si>
    <t>Resonancy</t>
  </si>
  <si>
    <t>Resonance.</t>
  </si>
  <si>
    <t>Resonant</t>
  </si>
  <si>
    <t>Returning, or capable of returning, sound; fitted to resound; resounding; echoing back.</t>
  </si>
  <si>
    <t>Resonantly</t>
  </si>
  <si>
    <t>In a resonant manner.</t>
  </si>
  <si>
    <t>Resonator</t>
  </si>
  <si>
    <t>Anything which resounds; specifically, a vessel in the form of a cylinder open at one end, or a hollow ball of brass with two apertures, so contrived as to greatly intensify a musical tone by its resonance. It is used for the study and analysis of complex sounds.</t>
  </si>
  <si>
    <t>Resorb</t>
  </si>
  <si>
    <t>Resorbent</t>
  </si>
  <si>
    <t>Swallowing up.</t>
  </si>
  <si>
    <t>Resorcin</t>
  </si>
  <si>
    <t>A colorless crystalline substance of the phenol series, obtained by melting certain resins, as galbanum, asafetida, etc., with caustic potash. It is also produced artificially and used in making certain dyestuffs, as phthalein, fluorescein, and eosin.</t>
  </si>
  <si>
    <t>Resorcylic</t>
  </si>
  <si>
    <t>Of, or pertaining to, or producing, resorcin; as, resorcylic acid.</t>
  </si>
  <si>
    <t>Resorption</t>
  </si>
  <si>
    <t>The act of resorbing; also, the act of absorbing again; reabsorption.</t>
  </si>
  <si>
    <t>Resort</t>
  </si>
  <si>
    <t>Active power or movement; spring.</t>
  </si>
  <si>
    <t>Resorted</t>
  </si>
  <si>
    <t>of Resort</t>
  </si>
  <si>
    <t>Resorting</t>
  </si>
  <si>
    <t>To go; to repair; to betake one's self.</t>
  </si>
  <si>
    <t>To fall back; to revert.</t>
  </si>
  <si>
    <t>To have recourse; to apply; to one's self for help, relief, or advantage.</t>
  </si>
  <si>
    <t>The act of going to, or making application; a betaking one's self; the act of visiting or seeking; recourse; as, a place of popular resort; -- often figuratively; as, to have resort to force.</t>
  </si>
  <si>
    <t>A place to which one betakes himself habitually; a place of frequent assembly; a haunt.</t>
  </si>
  <si>
    <t>That to which one resorts or looks for help; resource; refuge.</t>
  </si>
  <si>
    <t>Resorter</t>
  </si>
  <si>
    <t>One who resorts; a frequenter.</t>
  </si>
  <si>
    <t>Resoun</t>
  </si>
  <si>
    <t>Reason.</t>
  </si>
  <si>
    <t>To resound.</t>
  </si>
  <si>
    <t>Re-sound</t>
  </si>
  <si>
    <t>To sound again or anew.</t>
  </si>
  <si>
    <t>Resounded</t>
  </si>
  <si>
    <t>of Resound</t>
  </si>
  <si>
    <t>Resounding</t>
  </si>
  <si>
    <t>Resound</t>
  </si>
  <si>
    <t>To sound loudly; as, his voice resounded far.</t>
  </si>
  <si>
    <t>To be filled with sound; to ring; as, the woods resound with song.</t>
  </si>
  <si>
    <t>To be echoed; to be sent back, as sound.</t>
  </si>
  <si>
    <t>To be mentioned much and loudly.</t>
  </si>
  <si>
    <t>To echo or reverberate; to be resonant; as, the earth resounded with his praise.</t>
  </si>
  <si>
    <t>To throw back, or return, the sound of; to echo; to reverberate.</t>
  </si>
  <si>
    <t>To praise or celebrate with the voice, or the sound of instruments; to extol with sounds; to spread the fame of.</t>
  </si>
  <si>
    <t>Return of sound; echo.</t>
  </si>
  <si>
    <t>Resource</t>
  </si>
  <si>
    <t>That to which one resorts orr on which one depends for supply or support; means of overcoming a difficulty; resort; expedient.</t>
  </si>
  <si>
    <t>Pecuniary means; funds; money, or any property that can be converted into supplies; available means or capabilities of any kind.</t>
  </si>
  <si>
    <t>Resourceful</t>
  </si>
  <si>
    <t>Full of resources.</t>
  </si>
  <si>
    <t>Resourceless</t>
  </si>
  <si>
    <t>Destitute of resources.</t>
  </si>
  <si>
    <t>Resow</t>
  </si>
  <si>
    <t>To sow again.</t>
  </si>
  <si>
    <t>Resown</t>
  </si>
  <si>
    <t>Respeak</t>
  </si>
  <si>
    <t>To speak or utter again.</t>
  </si>
  <si>
    <t>To answer; to echo.</t>
  </si>
  <si>
    <t>Respected</t>
  </si>
  <si>
    <t>of Respect</t>
  </si>
  <si>
    <t>Respecting</t>
  </si>
  <si>
    <t>Respect</t>
  </si>
  <si>
    <t>To take notice of; to regard with special attention; to regard as worthy of special consideration; hence, to care for; to heed.</t>
  </si>
  <si>
    <t>To consider worthy of esteem; to regard with honor.</t>
  </si>
  <si>
    <t>To look toward; to front upon or toward.</t>
  </si>
  <si>
    <t>To regard; to consider; to deem.</t>
  </si>
  <si>
    <t>To have regard to; to have reference to; to relate to; as, the treaty particularly respects our commerce.</t>
  </si>
  <si>
    <t>The act of noticing with attention; the giving particular consideration to; hence, care; caution.</t>
  </si>
  <si>
    <t>Esteem; regard; consideration; honor.</t>
  </si>
  <si>
    <t>An expression of respect of deference; regards; as, to send one's respects to another.</t>
  </si>
  <si>
    <t>Reputation; repute.</t>
  </si>
  <si>
    <t>Relation; reference; regard.</t>
  </si>
  <si>
    <t>Particular; point regarded; point of view; as, in this respect; in any respect; in all respects.</t>
  </si>
  <si>
    <t>Consideration; motive; interest.</t>
  </si>
  <si>
    <t>Respectability</t>
  </si>
  <si>
    <t>The state or quality of being respectable; the state or quality which deserves or commands respect.</t>
  </si>
  <si>
    <t>Respectable</t>
  </si>
  <si>
    <t>Worthy of respect; fitted to awaken esteem; deserving regard; hence, of good repute; not mean; as, a respectable citizen.</t>
  </si>
  <si>
    <t>Moderate in degree of excellence or in number; as, a respectable performance; a respectable audience.</t>
  </si>
  <si>
    <t>Respectant</t>
  </si>
  <si>
    <t>Placed so as to face one another; -- said of animals.</t>
  </si>
  <si>
    <t>Respecter</t>
  </si>
  <si>
    <t>One who respects.</t>
  </si>
  <si>
    <t>Respectful</t>
  </si>
  <si>
    <t>Marked or characterized by respect; as, respectful deportment.</t>
  </si>
  <si>
    <t>With regard or relation to; regarding; concerning; as, respecting his conduct there is but one opinion.</t>
  </si>
  <si>
    <t>Respection</t>
  </si>
  <si>
    <t>The act of respecting; respect; regard.</t>
  </si>
  <si>
    <t>Respective</t>
  </si>
  <si>
    <t>Noticing with attention; hence, careful; wary; considerate.</t>
  </si>
  <si>
    <t>Looking towardl having reference to; relative, not absolute; as, the respective connections of society.</t>
  </si>
  <si>
    <t>Relating to particular persons or things, each to each; particular; own; as, they returned to their respective places of abode.</t>
  </si>
  <si>
    <t>Fitted to awaken respect.</t>
  </si>
  <si>
    <t>Rendering respect; respectful; regardful.</t>
  </si>
  <si>
    <t>Respectively</t>
  </si>
  <si>
    <t>As relating to each; particularly; as each belongs to each; as each refers to each in order; as, let each man respectively perform his duty.</t>
  </si>
  <si>
    <t>Relatively; not absolutely.</t>
  </si>
  <si>
    <t>Partially; with respect to private views.</t>
  </si>
  <si>
    <t>With respect; regardfully.</t>
  </si>
  <si>
    <t>Respectless</t>
  </si>
  <si>
    <t>Having no respect; without regard; regardless.</t>
  </si>
  <si>
    <t>Respectuous</t>
  </si>
  <si>
    <t>Respectful; as, a respectuous silence.</t>
  </si>
  <si>
    <t>Respectable.</t>
  </si>
  <si>
    <t>Respell</t>
  </si>
  <si>
    <t>To spell again.</t>
  </si>
  <si>
    <t>Resperse</t>
  </si>
  <si>
    <t>To sprinkle; to scatter.</t>
  </si>
  <si>
    <t>Respersion</t>
  </si>
  <si>
    <t>The act of sprinkling or scattering.</t>
  </si>
  <si>
    <t>Respirability</t>
  </si>
  <si>
    <t>The quality or state of being respirable; respirableness.</t>
  </si>
  <si>
    <t>Respirable</t>
  </si>
  <si>
    <t>Suitable for being breathed; adapted for respiration.</t>
  </si>
  <si>
    <t>Respiration</t>
  </si>
  <si>
    <t>The act of respiring or breathing again, or catching one's breath.</t>
  </si>
  <si>
    <t>Relief from toil or suffering: rest.</t>
  </si>
  <si>
    <t>Interval; intermission.</t>
  </si>
  <si>
    <t>The act of resping or breathing; the act of taking in and giving out air; the aggregate of those processes bu which oxygen is introduced into the system, and carbon dioxide, or carbonic acid, removed.</t>
  </si>
  <si>
    <t>Respirational</t>
  </si>
  <si>
    <t>Of or pertaining to respiration; as, respirational difficulties.</t>
  </si>
  <si>
    <t>Respirative</t>
  </si>
  <si>
    <t>Of or pertaining to respiration; as, respirative organs.</t>
  </si>
  <si>
    <t>Respirator</t>
  </si>
  <si>
    <t>A divice of gauze or wire, covering the mouth or nose, to prevent the inhalation of noxious substances, as dust or smoke. Being warmed by the breath, it tempers cold air passing through it, and may also be used for the inhalation of medicated vapors.</t>
  </si>
  <si>
    <t>Respiratory</t>
  </si>
  <si>
    <t>Of or pertaining to respiration; serving for respiration; as, the respiratory organs; respiratory nerves; the respiratory function; respiratory changes.</t>
  </si>
  <si>
    <t>Respired</t>
  </si>
  <si>
    <t>of Respire</t>
  </si>
  <si>
    <t>Respiring</t>
  </si>
  <si>
    <t>p. pr. &amp; vvb. n.</t>
  </si>
  <si>
    <t>Respire</t>
  </si>
  <si>
    <t>To take breath again; hence, to take rest or refreshment.</t>
  </si>
  <si>
    <t>To breathe; to inhale air into the lungs, and exhale it from them, successively, for the purpose of maintaining the vitality of the blood.</t>
  </si>
  <si>
    <t>To breathe in and out; to inspire and expire,, as air; to breathe.</t>
  </si>
  <si>
    <t>To breathe out; to exhale.</t>
  </si>
  <si>
    <t>Respite</t>
  </si>
  <si>
    <t>A putting off of that which was appointed; a postponement or delay.</t>
  </si>
  <si>
    <t>Temporary intermission of labor, or of any process or operation; interval of rest; pause; delay.</t>
  </si>
  <si>
    <t>Temporary suspension of the execution of a capital offender; reprieve.</t>
  </si>
  <si>
    <t>The delay of appearance at court granted to a jury beyond the proper term.</t>
  </si>
  <si>
    <t>Respited</t>
  </si>
  <si>
    <t>of Respite</t>
  </si>
  <si>
    <t>Respiting</t>
  </si>
  <si>
    <t>To give or grant a respite to.</t>
  </si>
  <si>
    <t>To delay or postpone; to put off.</t>
  </si>
  <si>
    <t>To keep back from execution; to reprieve.</t>
  </si>
  <si>
    <t>To relieve by a pause or interval of rest.</t>
  </si>
  <si>
    <t>Respiteless</t>
  </si>
  <si>
    <t>Without respite.</t>
  </si>
  <si>
    <t>Resplendence</t>
  </si>
  <si>
    <t>Alt. of Resplendency</t>
  </si>
  <si>
    <t>Resplendency</t>
  </si>
  <si>
    <t>The quality or state of being resplendent; brilliant luster; vivid brightness; splendor.</t>
  </si>
  <si>
    <t>Resplendent</t>
  </si>
  <si>
    <t>Shining with brilliant luster; very bright.</t>
  </si>
  <si>
    <t>Resplendishant</t>
  </si>
  <si>
    <t>Resplendent; brilliant.</t>
  </si>
  <si>
    <t>Resplendishing</t>
  </si>
  <si>
    <t>Resplendent.</t>
  </si>
  <si>
    <t>Resplit</t>
  </si>
  <si>
    <t>To split again.</t>
  </si>
  <si>
    <t>Responded</t>
  </si>
  <si>
    <t>of Respond</t>
  </si>
  <si>
    <t>Responding</t>
  </si>
  <si>
    <t>Respond</t>
  </si>
  <si>
    <t>To say somethin in return; to answer; to reply; as, to respond to a question or an argument.</t>
  </si>
  <si>
    <t>To show some effect in return to a force; to act in response; to accord; to correspond; to suit.</t>
  </si>
  <si>
    <t>To render satisfaction; to be answerable; as, the defendant is held to respond in damages.</t>
  </si>
  <si>
    <t>To answer; to reply.</t>
  </si>
  <si>
    <t>To suit or accord with; to correspond to.</t>
  </si>
  <si>
    <t>An answer; a response.</t>
  </si>
  <si>
    <t>A short anthem sung at intervals during the reading of a chapter.</t>
  </si>
  <si>
    <t>A half pier or pillar attached to a wall to support an arch.</t>
  </si>
  <si>
    <t>Respondence</t>
  </si>
  <si>
    <t>Alt. of Respondency</t>
  </si>
  <si>
    <t>Respondency</t>
  </si>
  <si>
    <t>The act of responding; the state of being respondent; an answering.</t>
  </si>
  <si>
    <t>Respondent</t>
  </si>
  <si>
    <t>Disposed or expected to respond; answering; according; corresponding.</t>
  </si>
  <si>
    <t>One who responds. It corresponds in general to defendant.</t>
  </si>
  <si>
    <t>One who answers in certain suits or proceedings, generally those which are not according to the course of the common law, as in equity and admiralty causes, in petitions for partition, and the like; -- distinquished from appellant.</t>
  </si>
  <si>
    <t>One who maintains a thesis in reply, and whose province it is to refute objections, or overthrow arguments; -- distinguished from opponent.</t>
  </si>
  <si>
    <t>Respondentia</t>
  </si>
  <si>
    <t>A loan upon goods laden on board a ship. It differs from bottomry, which is a loan on the ship itself.</t>
  </si>
  <si>
    <t>Responsal</t>
  </si>
  <si>
    <t>Answerable.</t>
  </si>
  <si>
    <t>One who is answerable or responsible.</t>
  </si>
  <si>
    <t>Response.</t>
  </si>
  <si>
    <t>Response</t>
  </si>
  <si>
    <t>The act of responding.</t>
  </si>
  <si>
    <t>An answer or reply.</t>
  </si>
  <si>
    <t>Reply to an objection in formal disputation.</t>
  </si>
  <si>
    <t>The answer of the people or congregation to the priest or clergyman, in the litany and other parts of divine service.</t>
  </si>
  <si>
    <t>A kind of anthem sung after the lessons of matins and some other parts of the office.</t>
  </si>
  <si>
    <t>A repetition of the given subject in a fugue by another part on the fifth above or fourth below.</t>
  </si>
  <si>
    <t>Responseless</t>
  </si>
  <si>
    <t>Giving no response.</t>
  </si>
  <si>
    <t>of Responsibility</t>
  </si>
  <si>
    <t>Responsibility</t>
  </si>
  <si>
    <t>The state of being responsible, accountable, or answerable, as for a trust, debt, or obligation.</t>
  </si>
  <si>
    <t>That for which anyone is responsible or accountable; as, the resonsibilities of power.</t>
  </si>
  <si>
    <t>Ability to answer in payment; means of paying.</t>
  </si>
  <si>
    <t>Responsible</t>
  </si>
  <si>
    <t>Liable to respond; likely to be called upon to answer; accountable; answerable; amenable; as, a guardian is responsible to the court for his conduct in the office.</t>
  </si>
  <si>
    <t>Able to respond or answer for one's conduct and obligations; trustworthy, financially or otherwise; as, to have a responsible man for surety.</t>
  </si>
  <si>
    <t>Involving responsibility; involving a degree of accountability on the part of the person concerned; as, a responsible office.</t>
  </si>
  <si>
    <t>Responsion</t>
  </si>
  <si>
    <t>The act of answering.</t>
  </si>
  <si>
    <t>The first university examination; -- called also little go. See under Little, a.</t>
  </si>
  <si>
    <t>Responsive</t>
  </si>
  <si>
    <t>That responds; ready or inclined to respond.</t>
  </si>
  <si>
    <t>Suited to something else; correspondent.</t>
  </si>
  <si>
    <t>Responsible.</t>
  </si>
  <si>
    <t>Responsorial</t>
  </si>
  <si>
    <t>Responsory; antiphonal.</t>
  </si>
  <si>
    <t>Responsory</t>
  </si>
  <si>
    <t>Containing or making answer; answering.</t>
  </si>
  <si>
    <t>of Responsory</t>
  </si>
  <si>
    <t>The answer of the people to the priest in alternate speaking, in church service.</t>
  </si>
  <si>
    <t>A versicle sung in answer to the priest, or as a refrain.</t>
  </si>
  <si>
    <t>An antiphonary; a response book.</t>
  </si>
  <si>
    <t>Rest</t>
  </si>
  <si>
    <t>To arrest.</t>
  </si>
  <si>
    <t>A state of quiet or repose; a cessation from motion or labor; tranquillity; as, rest from mental exertion; rest of body or mind.</t>
  </si>
  <si>
    <t>Hence, freedom from everything which wearies or disturbs; peace; security.</t>
  </si>
  <si>
    <t>Sleep; slumber; hence, poetically, death.</t>
  </si>
  <si>
    <t>That on which anything rests or leans for support; as, a rest in a lathe, for supporting the cutting tool or steadying the work.</t>
  </si>
  <si>
    <t>A projection from the right side of the cuirass, serving to support the lance.</t>
  </si>
  <si>
    <t>A place where one may rest, either temporarily, as in an inn, or permanently, as, in an abode.</t>
  </si>
  <si>
    <t>A short pause in reading verse; a c/sura.</t>
  </si>
  <si>
    <t>The striking of a balance at regular intervals in a running account.</t>
  </si>
  <si>
    <t>A set or game at tennis.</t>
  </si>
  <si>
    <t>Silence in music or in one of its parts; the name of the character that stands for such silence. They are named as notes are, whole, half, quarter,etc.</t>
  </si>
  <si>
    <t>Rested</t>
  </si>
  <si>
    <t>of Rest</t>
  </si>
  <si>
    <t>Resting</t>
  </si>
  <si>
    <t>To cease from action or motion, especially from action which has caused weariness; to desist from labor or exertion.</t>
  </si>
  <si>
    <t>To be free from whanever wearies or disturbs; to be quiet or still.</t>
  </si>
  <si>
    <t>To lie; to repose; to recline; to lan; as, to rest on a couch.</t>
  </si>
  <si>
    <t>To stand firm; to be fixed; to be supported; as, a column rests on its pedestal.</t>
  </si>
  <si>
    <t>To sleep; to slumber; hence, poetically, to be dead.</t>
  </si>
  <si>
    <t>To lean in confidence; to trust; to rely; to repose without anxiety; as, to rest on a man's promise.</t>
  </si>
  <si>
    <t>To be satisfied; to acquiesce.</t>
  </si>
  <si>
    <t>To lay or place at rest; to quiet.</t>
  </si>
  <si>
    <t>To place, as on a support; to cause to lean.</t>
  </si>
  <si>
    <t>That which is left, or which remains after the separation of a part, either in fact or in contemplation; remainder; residue.</t>
  </si>
  <si>
    <t>Those not included in a proposition or description; the remainder; others.</t>
  </si>
  <si>
    <t>A surplus held as a reserved fund by a bank to equalize its dividends, etc.; in the Bank of England, the balance of assets above liabilities.</t>
  </si>
  <si>
    <t>To be left; to remain; to continue to be.</t>
  </si>
  <si>
    <t>Restagnant</t>
  </si>
  <si>
    <t>Stagnant; motionless.</t>
  </si>
  <si>
    <t>Restagnate</t>
  </si>
  <si>
    <t>To stagnate; to cease to flow.</t>
  </si>
  <si>
    <t>Restagnation</t>
  </si>
  <si>
    <t>Stagnation.</t>
  </si>
  <si>
    <t>Restant</t>
  </si>
  <si>
    <t>Persistent.</t>
  </si>
  <si>
    <t>Restate</t>
  </si>
  <si>
    <t>To state anew.</t>
  </si>
  <si>
    <t>Restaurant</t>
  </si>
  <si>
    <t>An eating house.</t>
  </si>
  <si>
    <t>Restaurate</t>
  </si>
  <si>
    <t>Restaurateur</t>
  </si>
  <si>
    <t>The keeper of an eathing house or a restaurant.</t>
  </si>
  <si>
    <t>Restauration</t>
  </si>
  <si>
    <t>Restem</t>
  </si>
  <si>
    <t>To force back against the current; as, to restem their backward course.</t>
  </si>
  <si>
    <t>To stem, or move against; as, to restem a current.</t>
  </si>
  <si>
    <t>Restful</t>
  </si>
  <si>
    <t>Being at rest; quiet.</t>
  </si>
  <si>
    <t>Giving rest; freeing from toil, trouble, etc.</t>
  </si>
  <si>
    <t>Rest-harrow</t>
  </si>
  <si>
    <t>A European leguminous plant (Ononis arvensis) with long, tough roots.</t>
  </si>
  <si>
    <t>Restiff</t>
  </si>
  <si>
    <t>Restive.</t>
  </si>
  <si>
    <t>A restive or stubborn horse.</t>
  </si>
  <si>
    <t>Restiffness</t>
  </si>
  <si>
    <t>Restiveness.</t>
  </si>
  <si>
    <t>Restiform</t>
  </si>
  <si>
    <t>Formed like a rope; -- applied especially to several ropelike bundles or masses of fibers on the dorsal side of the medulla oblongata.</t>
  </si>
  <si>
    <t>Restily</t>
  </si>
  <si>
    <t>In a resty manner.</t>
  </si>
  <si>
    <t>Restinction</t>
  </si>
  <si>
    <t>Act of quenching or extingishing.</t>
  </si>
  <si>
    <t>Restiness</t>
  </si>
  <si>
    <t>The quality or state of being resty; sluggishness.</t>
  </si>
  <si>
    <t>a. &amp;amp; n. from Rest, v. t. &amp;amp; i.</t>
  </si>
  <si>
    <t>Restinguish</t>
  </si>
  <si>
    <t>To quench or extinguish.</t>
  </si>
  <si>
    <t>Restitute</t>
  </si>
  <si>
    <t>To restore to a former state.</t>
  </si>
  <si>
    <t>That which is restored or offered in place of something; a substitute.</t>
  </si>
  <si>
    <t>Restitution</t>
  </si>
  <si>
    <t>The act of restoring anything to its rightful owner, or of making good, or of giving an equivalent for any loss, damage, or injury; indemnification.</t>
  </si>
  <si>
    <t>That which is offered or given in return for what has been lost, injured, or destroved; compensation.</t>
  </si>
  <si>
    <t>The act of returning to, or recovering, a former state; as, the restitution of an elastic body.</t>
  </si>
  <si>
    <t>The movement of rotetion which usually occurs in childbirth after the head has been delivered, and which causes the latter to point towards the side to which it was directed at the beginning of labor.</t>
  </si>
  <si>
    <t>Restitutor</t>
  </si>
  <si>
    <t>One who makes restitution.</t>
  </si>
  <si>
    <t>Restive</t>
  </si>
  <si>
    <t>Unwilling to go on; obstinate in refusing to move forward; stubborn; drawing back.</t>
  </si>
  <si>
    <t>Inactive; sluggish.</t>
  </si>
  <si>
    <t>Impatient under coercion, chastisement, or opposition; refractory.</t>
  </si>
  <si>
    <t>Uneasy; restless; averse to standing still; fidgeting about; -- applied especially to horses.</t>
  </si>
  <si>
    <t>Restless</t>
  </si>
  <si>
    <t>Never resting; unquiet; uneasy; continually moving; as, a restless child.</t>
  </si>
  <si>
    <t>Not satisfied to be at rest or in peace; averse to repose or quiet; eager for change; discontented; as, restless schemers; restless ambition; restless subjects.</t>
  </si>
  <si>
    <t>Deprived of rest or sleep.</t>
  </si>
  <si>
    <t>Passed in unquietness; as, the patient has had a restless night.</t>
  </si>
  <si>
    <t>Not affording rest; as, a restless chair.</t>
  </si>
  <si>
    <t>Restorable</t>
  </si>
  <si>
    <t>Admitting of being restored; capable of being reclaimed; as, restorable land.</t>
  </si>
  <si>
    <t>Restoral</t>
  </si>
  <si>
    <t>Restoration</t>
  </si>
  <si>
    <t>The act of restoring or bringing back to a former place, station, or condition; the fact of being restored; renewal; reestablishment; as, the restoration of friendship between enemies; the restoration of peace after war.</t>
  </si>
  <si>
    <t>The state of being restored; recovery of health, strength, etc.; as, restoration from sickness.</t>
  </si>
  <si>
    <t>That which is restored or renewed.</t>
  </si>
  <si>
    <t>Restorationer</t>
  </si>
  <si>
    <t>A Restorationist.</t>
  </si>
  <si>
    <t>Restorationism</t>
  </si>
  <si>
    <t>The belief or doctrines of the Restorationists.</t>
  </si>
  <si>
    <t>Restorationist</t>
  </si>
  <si>
    <t>One who believes in a temporary future punishment and a final restoration of all to the favor and presence of God; a Universalist.</t>
  </si>
  <si>
    <t>Restorative</t>
  </si>
  <si>
    <t>Of or pertaining to restoration; having power to restore.</t>
  </si>
  <si>
    <t>Something which serves to restore; especially, a restorative medicine.</t>
  </si>
  <si>
    <t>Restoratively</t>
  </si>
  <si>
    <t>In a restorative manner.</t>
  </si>
  <si>
    <t>Restorator</t>
  </si>
  <si>
    <t>A restaurateur.</t>
  </si>
  <si>
    <t>Restoratory</t>
  </si>
  <si>
    <t>Restorative.</t>
  </si>
  <si>
    <t>Re-store</t>
  </si>
  <si>
    <t>To store again; as, the goods taken out were re-stored.</t>
  </si>
  <si>
    <t>Restored</t>
  </si>
  <si>
    <t>of Restore</t>
  </si>
  <si>
    <t>Restoring</t>
  </si>
  <si>
    <t>Restore</t>
  </si>
  <si>
    <t>To bring back to its former state; to bring back from a state of ruin, decay, disease, or the like; to repair; to renew; to recover.</t>
  </si>
  <si>
    <t>To give or bring back, as that which has been lost., or taken away; to bring back to the owner; to replace.</t>
  </si>
  <si>
    <t>To renew; to reestablish; as, to restore harmony among those who are variance.</t>
  </si>
  <si>
    <t>To give in place of, or as satisfaction for.</t>
  </si>
  <si>
    <t>To make good; to make amends for.</t>
  </si>
  <si>
    <t>To bring back from a state of injury or decay, or from a changed condition; as, to restore a painting, statue, etc.</t>
  </si>
  <si>
    <t>To form a picture or model of, as of something lost or mutilated; as, to restore a ruined building, city, or the like.</t>
  </si>
  <si>
    <t>Restorement</t>
  </si>
  <si>
    <t>Restorer</t>
  </si>
  <si>
    <t>One who, or that which, restores.</t>
  </si>
  <si>
    <t>Restrained</t>
  </si>
  <si>
    <t>of Restrain</t>
  </si>
  <si>
    <t>Restraining</t>
  </si>
  <si>
    <t>Restrain</t>
  </si>
  <si>
    <t>To draw back again; to hold back from acting, proceeding, or advancing, either by physical or moral force, or by any interposing obstacle; to repress or suppress; to keep down; to curb.</t>
  </si>
  <si>
    <t>To draw back toghtly, as a rein.</t>
  </si>
  <si>
    <t>To hinder from unlimited enjoiment; to abridge.</t>
  </si>
  <si>
    <t>To limit; to confine; to restrict.</t>
  </si>
  <si>
    <t>To withhold; to forbear.</t>
  </si>
  <si>
    <t>Restrainable</t>
  </si>
  <si>
    <t>Capable of being restrained; controllable.</t>
  </si>
  <si>
    <t>Restrainedly</t>
  </si>
  <si>
    <t>With restraint.</t>
  </si>
  <si>
    <t>Restrainer</t>
  </si>
  <si>
    <t>One who, or that which, restrains.</t>
  </si>
  <si>
    <t>Restrainment</t>
  </si>
  <si>
    <t>The act of restraining.</t>
  </si>
  <si>
    <t>Restraint</t>
  </si>
  <si>
    <t>The act or process of restraining, or of holding back or hindering from motion or action, in any manner; hindrance of the will, or of any action, physical or mental.</t>
  </si>
  <si>
    <t>The state of being restrained.</t>
  </si>
  <si>
    <t>That which restrains, as a law, a prohibition, or the like; limitation; restriction.</t>
  </si>
  <si>
    <t>Restrengthen</t>
  </si>
  <si>
    <t>To strengthen again; to fortify anew.</t>
  </si>
  <si>
    <t>Restrict</t>
  </si>
  <si>
    <t>Restricted.</t>
  </si>
  <si>
    <t>Restricted</t>
  </si>
  <si>
    <t>of Restrict</t>
  </si>
  <si>
    <t>Restricting</t>
  </si>
  <si>
    <t>To restrain within bounds; to limit; to confine; as, to restrict worlds to a particular meaning; to restrict a patient to a certain diet.</t>
  </si>
  <si>
    <t>Restriction</t>
  </si>
  <si>
    <t>The act of restricting, or state of being restricted; confinement within limits or bounds.</t>
  </si>
  <si>
    <t>That which restricts; limitation; restraint; as, restrictions on trade.</t>
  </si>
  <si>
    <t>Restrictionary</t>
  </si>
  <si>
    <t>Restrictive.</t>
  </si>
  <si>
    <t>Restrictive</t>
  </si>
  <si>
    <t>Serving or tending to restrict; limiting; as, a restrictive particle; restrictive laws of trade.</t>
  </si>
  <si>
    <t>Astringent or styptic in effect.</t>
  </si>
  <si>
    <t>Restringed</t>
  </si>
  <si>
    <t>of Restringe</t>
  </si>
  <si>
    <t>Restringing</t>
  </si>
  <si>
    <t>Restringe</t>
  </si>
  <si>
    <t>To confine; to contract; to stringe.</t>
  </si>
  <si>
    <t>Restringency</t>
  </si>
  <si>
    <t>Quality or state of being restringent; astringency.</t>
  </si>
  <si>
    <t>Restringent</t>
  </si>
  <si>
    <t>Restringing; astringent; styptic.</t>
  </si>
  <si>
    <t>A restringent medicine.</t>
  </si>
  <si>
    <t>Restrive</t>
  </si>
  <si>
    <t>To strive anew.</t>
  </si>
  <si>
    <t>Resty</t>
  </si>
  <si>
    <t>Disposed to rest; indisposed toexercton; sluggish; also, restive.</t>
  </si>
  <si>
    <t>Resubjection</t>
  </si>
  <si>
    <t>A second subjection.</t>
  </si>
  <si>
    <t>Resublime</t>
  </si>
  <si>
    <t>To sublime again.</t>
  </si>
  <si>
    <t>Resudation</t>
  </si>
  <si>
    <t>Act of sweating again.</t>
  </si>
  <si>
    <t>Resulted</t>
  </si>
  <si>
    <t>of Result</t>
  </si>
  <si>
    <t>Resulting</t>
  </si>
  <si>
    <t>Result</t>
  </si>
  <si>
    <t>To leap back; to rebound.</t>
  </si>
  <si>
    <t>To come out, or have an issue; to terminate; to have consequences; -- followed by in; as, this measure will result in good or in evil.</t>
  </si>
  <si>
    <t>To proceed, spring, or rise, as a consequence, from facts, arguments, premises, combination of circumstances, consultation, thought, or endeavor.</t>
  </si>
  <si>
    <t>A flying back; resilience.</t>
  </si>
  <si>
    <t>That which results; the conclusion or end to which any course or condition of things leads, or which is obtained by any process or operation; consequence or effect; as, the result of a course of action; the result of a mathematical operation.</t>
  </si>
  <si>
    <t>The decision or determination of a council or deliberative assembly; a resolve; a decree.</t>
  </si>
  <si>
    <t>Resultance</t>
  </si>
  <si>
    <t>The act of resulting; that which results; a result.</t>
  </si>
  <si>
    <t>Resultant</t>
  </si>
  <si>
    <t>Resulting or issuing from a combination; existing or following as a result or consequence.</t>
  </si>
  <si>
    <t>That which results.</t>
  </si>
  <si>
    <t>A reultant force or motion.</t>
  </si>
  <si>
    <t>An eliminant.</t>
  </si>
  <si>
    <t>Resultate</t>
  </si>
  <si>
    <t>A result.</t>
  </si>
  <si>
    <t>Resultful</t>
  </si>
  <si>
    <t>HAving results or effects.</t>
  </si>
  <si>
    <t>Resultive</t>
  </si>
  <si>
    <t>Resultant.</t>
  </si>
  <si>
    <t>Resultless</t>
  </si>
  <si>
    <t>Being without result; as, resultless investigations.</t>
  </si>
  <si>
    <t>Resumable</t>
  </si>
  <si>
    <t>Capable of, or admitting of, being resumed.</t>
  </si>
  <si>
    <t>Resume</t>
  </si>
  <si>
    <t>A summing up; a condensed statement; an abridgment or brief recapitulation.</t>
  </si>
  <si>
    <t>Resumed</t>
  </si>
  <si>
    <t>of Resume</t>
  </si>
  <si>
    <t>Resuming</t>
  </si>
  <si>
    <t>To take back.</t>
  </si>
  <si>
    <t>To enter upon, or take up again.</t>
  </si>
  <si>
    <t>To begin again; to recommence, as something which has been interrupted; as, to resume an argument or discourse.</t>
  </si>
  <si>
    <t>Resummon</t>
  </si>
  <si>
    <t>To summon again.</t>
  </si>
  <si>
    <t>Resummons</t>
  </si>
  <si>
    <t>A second summons.</t>
  </si>
  <si>
    <t>Resumption</t>
  </si>
  <si>
    <t>The act of resuming; as, the resumption of a grant, of delegated powers, of an argument, of specie payments, etc.</t>
  </si>
  <si>
    <t>The taking again into the king's hands of such lands or tenements as he had granted to any man on false suggestions or other error.</t>
  </si>
  <si>
    <t>Resumptive</t>
  </si>
  <si>
    <t>Taking back; resuming, or tending toward resumption; as, resumptive measures.</t>
  </si>
  <si>
    <t>Resupinate</t>
  </si>
  <si>
    <t>Inverted in position; appearing to be upside down or reversed, as the flowers of the orchis and the leaves of some plants.</t>
  </si>
  <si>
    <t>Resupinated</t>
  </si>
  <si>
    <t>Resupinate.</t>
  </si>
  <si>
    <t>Resupination</t>
  </si>
  <si>
    <t>The state of luing on the back; the state of being resupinate, or reversed.</t>
  </si>
  <si>
    <t>Resupine</t>
  </si>
  <si>
    <t>Lying on the back; supine; hence, careless.</t>
  </si>
  <si>
    <t>Resupply</t>
  </si>
  <si>
    <t>To supply again.</t>
  </si>
  <si>
    <t>Resurgence</t>
  </si>
  <si>
    <t>The act of rising again; resurrection.</t>
  </si>
  <si>
    <t>Resurgent</t>
  </si>
  <si>
    <t>Rising again, as from the dead.</t>
  </si>
  <si>
    <t>One who rises again, as from the dead.</t>
  </si>
  <si>
    <t>Resurrect</t>
  </si>
  <si>
    <t>To take from the grave; to disinter.</t>
  </si>
  <si>
    <t>To reanimate; to restore to life; to bring to view (that which was forgotten or lost).</t>
  </si>
  <si>
    <t>Resurrection</t>
  </si>
  <si>
    <t>A rising again; the resumption of vigor.</t>
  </si>
  <si>
    <t>Especially, the rising again from the dead; the resumption of life by the dead; as, the resurrection of Jesus Christ; the general resurrection of all the dead at the Day of Judgment.</t>
  </si>
  <si>
    <t>State of being risen from the dead; future state.</t>
  </si>
  <si>
    <t>The cause or exemplar of a rising from the dead.</t>
  </si>
  <si>
    <t>Resurrectionist</t>
  </si>
  <si>
    <t>One who steals bodies from the grave, as for dissection.</t>
  </si>
  <si>
    <t>Resurrectionize</t>
  </si>
  <si>
    <t>To raise from the dead.</t>
  </si>
  <si>
    <t>Resurvey</t>
  </si>
  <si>
    <t>To survey again or anew; to review.</t>
  </si>
  <si>
    <t>A second or new survey.</t>
  </si>
  <si>
    <t>Resuscitable</t>
  </si>
  <si>
    <t>Capable of resuscitation; as, resuscitable plants.</t>
  </si>
  <si>
    <t>Resuscitant</t>
  </si>
  <si>
    <t>One who, or that which resuscitates. Also used adjectively.</t>
  </si>
  <si>
    <t>Resuscitate</t>
  </si>
  <si>
    <t>Restored to life.</t>
  </si>
  <si>
    <t>Resuscitated</t>
  </si>
  <si>
    <t>of Resuscitate</t>
  </si>
  <si>
    <t>Resuscitating</t>
  </si>
  <si>
    <t>To revivify; to revive; especially, to recover or restore from apparent death; as, to resuscitate a drowned person; to resuscitate withered plants.</t>
  </si>
  <si>
    <t>To come to life again; to revive.</t>
  </si>
  <si>
    <t>Resuscitation</t>
  </si>
  <si>
    <t>The act of resuscitating, or state of being resuscitated.</t>
  </si>
  <si>
    <t>Resuscitative</t>
  </si>
  <si>
    <t>Tending to resuscitate; reviving; revivifying.</t>
  </si>
  <si>
    <t>Resuscitator</t>
  </si>
  <si>
    <t>One who, or that which, resuscitates.</t>
  </si>
  <si>
    <t>Ret</t>
  </si>
  <si>
    <t>See Aret.</t>
  </si>
  <si>
    <t>To prepare for use, as flax, by separating the fibers from the woody part by process of soaking, macerating, and other treatment.</t>
  </si>
  <si>
    <t>Retable</t>
  </si>
  <si>
    <t>A shelf behind the altar, for display of lights, vases of wlowers, etc.</t>
  </si>
  <si>
    <t>Retail</t>
  </si>
  <si>
    <t>The sale of commodities in small quantities or parcels; -- opposed to wholesale; sometimes, the sale of commodities at second hand.</t>
  </si>
  <si>
    <t>Done at retail; engaged in retailing commodities; as a retail trade; a retail grocer.</t>
  </si>
  <si>
    <t>Retailed</t>
  </si>
  <si>
    <t>of Retail</t>
  </si>
  <si>
    <t>Retailing</t>
  </si>
  <si>
    <t>To sell in small quantities, as by the single yard, pound, gallon, etc.; to sell directly to the consumer; as, to retail cloth or groceries.</t>
  </si>
  <si>
    <t>To sell at second hand.</t>
  </si>
  <si>
    <t>To distribute in small portions or at second hand; to tell again or to many (what has been told or done); to report; as, to retail slander.</t>
  </si>
  <si>
    <t>Retailer</t>
  </si>
  <si>
    <t>One who retails anything; as, a retailer of merchandise; a retailer of gossip.</t>
  </si>
  <si>
    <t>Retailment</t>
  </si>
  <si>
    <t>The act of retailing.</t>
  </si>
  <si>
    <t>Retained</t>
  </si>
  <si>
    <t>of Retain</t>
  </si>
  <si>
    <t>Retaining</t>
  </si>
  <si>
    <t>Retain</t>
  </si>
  <si>
    <t>To continue to hold; to keep in possession; not to lose, part with, or dismiss; to retrain from departure, escape, or the like.</t>
  </si>
  <si>
    <t>To keep in pay; to employ by a preliminary fee paid; to hire; to engage; as, to retain a counselor.</t>
  </si>
  <si>
    <t>To restrain; to prevent.</t>
  </si>
  <si>
    <t>To belong; to pertain.</t>
  </si>
  <si>
    <t>To keep; to continue; to remain.</t>
  </si>
  <si>
    <t>Retainable</t>
  </si>
  <si>
    <t>Capable of being retained.</t>
  </si>
  <si>
    <t>Retainal</t>
  </si>
  <si>
    <t>The act of retaining; retention.</t>
  </si>
  <si>
    <t>Retainer</t>
  </si>
  <si>
    <t>One who, or that which, retains.</t>
  </si>
  <si>
    <t>One who is retained or kept in service; an attendant; an adherent; a hanger-on.</t>
  </si>
  <si>
    <t>Hence, a servant, not a domestic, but occasionally attending and wearing his master's livery.</t>
  </si>
  <si>
    <t>The act of a client by which he engages a lawyer or counselor to manage his cause.</t>
  </si>
  <si>
    <t>The act of withholding what one has in his hands by virtue of some right.</t>
  </si>
  <si>
    <t>A fee paid to engage a lawyer or counselor to maintain a cause, or to prevent his being employed by the opposing party in the case; -- called also retaining fee.</t>
  </si>
  <si>
    <t>The act of keeping dependents, or the state of being in dependence.</t>
  </si>
  <si>
    <t>Retainment</t>
  </si>
  <si>
    <t>Retake</t>
  </si>
  <si>
    <t>To take or receive again.</t>
  </si>
  <si>
    <t>To take from a captor; to recapture; as, to retake a ship or prisoners.</t>
  </si>
  <si>
    <t>Retaker</t>
  </si>
  <si>
    <t>One who takes again what has been taken; a recaptor.</t>
  </si>
  <si>
    <t>Retaliated</t>
  </si>
  <si>
    <t>of Retaliate</t>
  </si>
  <si>
    <t>Retaliating</t>
  </si>
  <si>
    <t>Retaliate</t>
  </si>
  <si>
    <t>To return the like for; to repay or requite by an act of the same kind; to return evil for (evil). [Now seldom used except in a bad sense.]</t>
  </si>
  <si>
    <t>To return like for like; specifically, to return evil for evil; as, to retaliate upon an enemy.</t>
  </si>
  <si>
    <t>Retaliation</t>
  </si>
  <si>
    <t>The act of retaliating, or of returning like for like; retribution; now, specifically, the return of evil for evil; e.g., an eye for an eye, a tooth for a tooth.</t>
  </si>
  <si>
    <t>Retaliative</t>
  </si>
  <si>
    <t>Same as Retaliatory.</t>
  </si>
  <si>
    <t>Retaliatory</t>
  </si>
  <si>
    <t>Tending to, or involving, retaliation; retaliative; as retaliatory measures.</t>
  </si>
  <si>
    <t>Retarded</t>
  </si>
  <si>
    <t>of Retard</t>
  </si>
  <si>
    <t>Retarding</t>
  </si>
  <si>
    <t>Retard</t>
  </si>
  <si>
    <t>To keep delaying; to continue to hinder; to prevent from progress; to render more slow in progress; to impede; to hinder; as, to retard the march of an army; to retard the motion of a ship; -- opposed to accelerate.</t>
  </si>
  <si>
    <t>To put off; to postpone; as, to retard the attacks of old age; to retard a rupture between nations.</t>
  </si>
  <si>
    <t>To stay back.</t>
  </si>
  <si>
    <t>Retardation; delay.</t>
  </si>
  <si>
    <t>Retardation</t>
  </si>
  <si>
    <t>The act of retarding; hindrance; the act of delaying; as, the retardation of the motion of a ship; -- opposed to acceleration.</t>
  </si>
  <si>
    <t>That which retards; an obstacle; an obstruction.</t>
  </si>
  <si>
    <t>The keeping back of an approaching consonant chord by prolonging one or more tones of a previous chord into the intermediate chord which follows; -- differing from suspension by resolving upwards instead of downwards.</t>
  </si>
  <si>
    <t>The extent to which anything is retarded; the amount of retarding or delay.</t>
  </si>
  <si>
    <t>Retardative</t>
  </si>
  <si>
    <t>Tending, or serving, to retard.</t>
  </si>
  <si>
    <t>Retarder</t>
  </si>
  <si>
    <t>One who, or that which, retards.</t>
  </si>
  <si>
    <t>Retardment</t>
  </si>
  <si>
    <t>The act of retarding; retardation.</t>
  </si>
  <si>
    <t>Retched</t>
  </si>
  <si>
    <t>of Retch</t>
  </si>
  <si>
    <t>Retching</t>
  </si>
  <si>
    <t>Retch</t>
  </si>
  <si>
    <t>To make an effort to vomit; to strain, as in vomiting.</t>
  </si>
  <si>
    <t>To care for; to heed; to reck.</t>
  </si>
  <si>
    <t>Retchless</t>
  </si>
  <si>
    <t>Careless; reckless.</t>
  </si>
  <si>
    <t>Rete</t>
  </si>
  <si>
    <t>A net or network; a plexus; particularly, a network of blood vessels or nerves, or a part resembling a network.</t>
  </si>
  <si>
    <t>Retecious</t>
  </si>
  <si>
    <t>Resembling network; retiform.</t>
  </si>
  <si>
    <t>Retection</t>
  </si>
  <si>
    <t>Act of disclosing or uncovering something concealed.</t>
  </si>
  <si>
    <t>Retell</t>
  </si>
  <si>
    <t>To tell again.</t>
  </si>
  <si>
    <t>Retene</t>
  </si>
  <si>
    <t>A white crystalline hydrocarbon, polymeric with benzene. It is extracted from pine tar, and is also found in certain fossil resins.</t>
  </si>
  <si>
    <t>Retent</t>
  </si>
  <si>
    <t>That which is retained.</t>
  </si>
  <si>
    <t>Retention</t>
  </si>
  <si>
    <t>The act of retaining, or the state of being ratined.</t>
  </si>
  <si>
    <t>The power of retaining; retentiveness.</t>
  </si>
  <si>
    <t>That which contains something, as a tablet; a //// of preserving impressions.</t>
  </si>
  <si>
    <t>The act of withholding; retraint; reserve.</t>
  </si>
  <si>
    <t>Place of custody or confinement.</t>
  </si>
  <si>
    <t>The right of withholding a debt, or of retaining property until a debt due to the person claiming the right be duly paid; a lien.</t>
  </si>
  <si>
    <t>Retentive</t>
  </si>
  <si>
    <t>Having power to retain; as, a retentive memory.</t>
  </si>
  <si>
    <t>That which retains or confines; a restraint.</t>
  </si>
  <si>
    <t>Retentively</t>
  </si>
  <si>
    <t>In a retentive manner.</t>
  </si>
  <si>
    <t>Retentiveness</t>
  </si>
  <si>
    <t>The quality of being retentive.</t>
  </si>
  <si>
    <t>Retentivity</t>
  </si>
  <si>
    <t>The power of retaining; retentive force; as, the retentivity of a magnet.</t>
  </si>
  <si>
    <t>Retentor</t>
  </si>
  <si>
    <t>A muscle which serves to retain an organ or part in place, esp. when retracted. See Illust. of Phylactolemata.</t>
  </si>
  <si>
    <t>Retepore</t>
  </si>
  <si>
    <t>Any one of several species of bryozoans of the genus Retepora. They form delicate calcareous corals, usually composed of thin fenestrated fronds.</t>
  </si>
  <si>
    <t>Retex</t>
  </si>
  <si>
    <t>To annual, as orders.</t>
  </si>
  <si>
    <t>Retexture</t>
  </si>
  <si>
    <t>The act of weaving or forming again.</t>
  </si>
  <si>
    <t>Rethor</t>
  </si>
  <si>
    <t>A rhetorician; a careful writer.</t>
  </si>
  <si>
    <t>Rethoryke</t>
  </si>
  <si>
    <t>Rhetoric.</t>
  </si>
  <si>
    <t>Retiarius</t>
  </si>
  <si>
    <t>A gladiator armed with a net for entangling his adversary and a trident for despatching him.</t>
  </si>
  <si>
    <t>Retiary</t>
  </si>
  <si>
    <t>Any spider which spins webs to catch its prey.</t>
  </si>
  <si>
    <t>A retiarius.</t>
  </si>
  <si>
    <t>Netlike.</t>
  </si>
  <si>
    <t>Constructing or using a web, or net, to catch prey; -- said of certain spiders.</t>
  </si>
  <si>
    <t>Armed with a net; hence, skillful to entangle.</t>
  </si>
  <si>
    <t>Reticence</t>
  </si>
  <si>
    <t>The quality or state of being reticent, or keeping silence; the state of holding one's tonque; refraining to speak of that which is suggested; uncommunicativeness.</t>
  </si>
  <si>
    <t>A figure by which a person really speaks of a thing while he makes a show as if he would say nothingon the subject.</t>
  </si>
  <si>
    <t>Reticency</t>
  </si>
  <si>
    <t>Reticence.</t>
  </si>
  <si>
    <t>Reticent</t>
  </si>
  <si>
    <t>Inclined to keep silent; reserved; uncommunicative.</t>
  </si>
  <si>
    <t>Reticle</t>
  </si>
  <si>
    <t>A small net.</t>
  </si>
  <si>
    <t>A reticule. See Reticule, 2.</t>
  </si>
  <si>
    <t>Reticular</t>
  </si>
  <si>
    <t>Having the form of a net, or of network; formed with interstices; retiform; as, reticular cartilage; a reticular leaf.</t>
  </si>
  <si>
    <t>Of or pertaining to a reticulum.</t>
  </si>
  <si>
    <t>Reticularia</t>
  </si>
  <si>
    <t>An extensive division of rhizopods in which the pseudopodia are more or less slender and coalesce at certain points, forming irregular meshes. It includes the shelled Foraminifera, together with some groups which lack a true shell.</t>
  </si>
  <si>
    <t>Reticularian</t>
  </si>
  <si>
    <t>One of the Reticularia.</t>
  </si>
  <si>
    <t>Reticularly</t>
  </si>
  <si>
    <t>In a reticular manner.</t>
  </si>
  <si>
    <t>Reticulate</t>
  </si>
  <si>
    <t>Alt. of Reticulated</t>
  </si>
  <si>
    <t>Reticulated</t>
  </si>
  <si>
    <t>Resembling network; having the form or appearance of a net; netted; as, a reticulated structure.</t>
  </si>
  <si>
    <t>Having veins, fibers, or lines crossing like the threads or fibers of a network; as, a reticulate leaf; a reticulated surface; a reticulated wing of an insect.</t>
  </si>
  <si>
    <t>Reticulation</t>
  </si>
  <si>
    <t>The quality or state of being reticulated, or netlike; that which is reticulated; network; an organization resembling a net.</t>
  </si>
  <si>
    <t>Reticule</t>
  </si>
  <si>
    <t>A little bag, originally of network; a woman's workbag, or a little bag to be carried in the hand.</t>
  </si>
  <si>
    <t>A system of wires or lines in the focus of a telescope or other instrument; a reticle.</t>
  </si>
  <si>
    <t>Reticulosa</t>
  </si>
  <si>
    <t>Same as Reticularia.</t>
  </si>
  <si>
    <t>Reticulose</t>
  </si>
  <si>
    <t>Forming a network; characterized by a reticulated sructure.</t>
  </si>
  <si>
    <t>Reticula</t>
  </si>
  <si>
    <t>of Reticulum</t>
  </si>
  <si>
    <t>Reticulum</t>
  </si>
  <si>
    <t>The second stomach of ruminants, in which folds of the mucous membrane form hexagonal cells; -- also called the honeycomb stomach.</t>
  </si>
  <si>
    <t>The neuroglia.</t>
  </si>
  <si>
    <t>Retiform</t>
  </si>
  <si>
    <t>Composed of crossing lines and interstices; reticular; netlike; as, the retiform coat of the eye.</t>
  </si>
  <si>
    <t>Retina</t>
  </si>
  <si>
    <t>The delicate membrane by which the back part of the globe of the eye is lined, and in which the fibers of the optic nerve terminate. See Eye.</t>
  </si>
  <si>
    <t>Retinacula</t>
  </si>
  <si>
    <t>of Retinaculum</t>
  </si>
  <si>
    <t>Retinaculum</t>
  </si>
  <si>
    <t>A connecting band; a fraenum; as, the retinacula of the ileocaecal and ileocolic valves.</t>
  </si>
  <si>
    <t>One of the annular ligaments which hold the tendons close to the bones at the larger joints, as at the wrist and ankle.</t>
  </si>
  <si>
    <t>One of the retractor muscles of the proboscis of certain worms.</t>
  </si>
  <si>
    <t>A small gland or process to which bodies are attached; as, the glandular retinacula to which the pollinia of orchids are attached, or the hooks which support the seeds in many acanthaceous plants.</t>
  </si>
  <si>
    <t>Retinal</t>
  </si>
  <si>
    <t>Of or pertaining to the retina.</t>
  </si>
  <si>
    <t>Retinalite</t>
  </si>
  <si>
    <t>A translucent variety of serpentine, of a honey yellow or greenish yellow color, having a waxy resinlike luster.</t>
  </si>
  <si>
    <t>Retinasphalt</t>
  </si>
  <si>
    <t>Alt. of Retinasphaltum</t>
  </si>
  <si>
    <t>Retinasphaltum</t>
  </si>
  <si>
    <t>Retinite.</t>
  </si>
  <si>
    <t>Retinerved</t>
  </si>
  <si>
    <t>Having reticulated veins.</t>
  </si>
  <si>
    <t>Retinea</t>
  </si>
  <si>
    <t>of Retineum</t>
  </si>
  <si>
    <t>Retineum</t>
  </si>
  <si>
    <t>That part of the eye of an invertebrate which corresponds in function with the retina of a vertebrate.</t>
  </si>
  <si>
    <t>Retinic</t>
  </si>
  <si>
    <t>Of or pertaining to resin; derived from resin; specifically, designating an acid found in certain fossil resins and hydrocarbons.</t>
  </si>
  <si>
    <t>Retinite</t>
  </si>
  <si>
    <t>An inflammable mineral resin, usually of a yellowish brown color, found in roundish masses, sometimes with coal.</t>
  </si>
  <si>
    <t>Retinitis</t>
  </si>
  <si>
    <t>Inflammation of the retina.</t>
  </si>
  <si>
    <t>Retinoid</t>
  </si>
  <si>
    <t>Resinlike, or resinform; resembling a resin without being such.</t>
  </si>
  <si>
    <t>Retinol</t>
  </si>
  <si>
    <t>A hydrocarbon oil obtained by the distillation of resin, -- used in printer's ink.</t>
  </si>
  <si>
    <t>Retiniphorae</t>
  </si>
  <si>
    <t>of Retinophora</t>
  </si>
  <si>
    <t>Retinophora</t>
  </si>
  <si>
    <t>One of group of two to four united cells which occupy the axial part of the ocelli, or ommatidia, of the eyes of invertebrates, and contain the terminal nerve fibrillae. See Illust. under Ommatidium.</t>
  </si>
  <si>
    <t>Retinophoral</t>
  </si>
  <si>
    <t>Of or pertaining to retinophorae.</t>
  </si>
  <si>
    <t>Retinoscopy</t>
  </si>
  <si>
    <t>The study of the retina of the eye by means of the ophthalmoscope.</t>
  </si>
  <si>
    <t>Retinue</t>
  </si>
  <si>
    <t>The body of retainers who follow a prince or other distinguished person; a train of attendants; a suite.</t>
  </si>
  <si>
    <t>Retinulae</t>
  </si>
  <si>
    <t>of Retinula</t>
  </si>
  <si>
    <t>Retinula</t>
  </si>
  <si>
    <t>One of the group of pigmented cells which surround the retinophorae of invertebrates. See Illust. under Ommatidium.</t>
  </si>
  <si>
    <t>Retinulate</t>
  </si>
  <si>
    <t>Having, or characterized by, retinul/.</t>
  </si>
  <si>
    <t>Retiped</t>
  </si>
  <si>
    <t>A bird having small polygonal scales covering the tarsi.</t>
  </si>
  <si>
    <t>Retiracy</t>
  </si>
  <si>
    <t>Retirement; -- mostly used in a jocose or burlesque way.</t>
  </si>
  <si>
    <t>Retirade</t>
  </si>
  <si>
    <t>A kind of retrenchment, as in the body of a bastion, which may be disputed inch by inch after the defenses are dismantled. It usually consists of two faces which make a reentering angle.</t>
  </si>
  <si>
    <t>Retired</t>
  </si>
  <si>
    <t>of Retire</t>
  </si>
  <si>
    <t>Retiring</t>
  </si>
  <si>
    <t>Retire</t>
  </si>
  <si>
    <t>To withdraw; to take away; -- sometimes used reflexively.</t>
  </si>
  <si>
    <t>To withdraw from circulation, or from the market; to take up and pay; as, to retire bonds; to retire a note.</t>
  </si>
  <si>
    <t>To cause to retire; specifically, to designate as no longer qualified for active service; to place on the retired list; as, to retire a military or naval officer.</t>
  </si>
  <si>
    <t>To go back or return; to draw back or away; to keep aloof; to withdraw or retreat, as from observation; to go into privacy; as, to retire to his home; to retire from the world, or from notice.</t>
  </si>
  <si>
    <t>To retreat from action or danger; to withdraw for safety or pleasure; as, to retire from battle.</t>
  </si>
  <si>
    <t>To withdraw from a public station, or from business; as, having made a large fortune, he retired.</t>
  </si>
  <si>
    <t>To recede; to fall or bend back; as, the shore of the sea retires in bays and gulfs.</t>
  </si>
  <si>
    <t>To go to bed; as, he usually retires early.</t>
  </si>
  <si>
    <t>The act of retiring, or the state of being retired; also, a place to which one retires.</t>
  </si>
  <si>
    <t>A call sounded on a bugle, announcing to skirmishers that they are to retire, or fall back.</t>
  </si>
  <si>
    <t>Private; secluded; quiet; as, a retired life; a person of retired habits.</t>
  </si>
  <si>
    <t>Withdrawn from active duty or business; as, a retired officer; a retired physician.</t>
  </si>
  <si>
    <t>Retirement</t>
  </si>
  <si>
    <t>The act of retiring, or the state of being retired; withdrawal; seclusion; as, the retirement of an officer.</t>
  </si>
  <si>
    <t>A place of seclusion or privacy; a place to which one withdraws or retreats; a private abode.</t>
  </si>
  <si>
    <t>Retirer</t>
  </si>
  <si>
    <t>One who retires.</t>
  </si>
  <si>
    <t>Reserved; shy; not forward or obtrusive; as, retiring modesty; retiring manners.</t>
  </si>
  <si>
    <t>Of or pertaining to retirement; causing retirement; suited to, or belonging to, retirement.</t>
  </si>
  <si>
    <t>Retistene</t>
  </si>
  <si>
    <t>A white crystalline hydrocarbon produced indirectly from retene.</t>
  </si>
  <si>
    <t>Retitelae</t>
  </si>
  <si>
    <t>A group of spiders which spin irregular webs; -- called also Retitelariae.</t>
  </si>
  <si>
    <t>Retold</t>
  </si>
  <si>
    <t>imp. &amp;amp; p. p. of Retell.</t>
  </si>
  <si>
    <t>Retorsion</t>
  </si>
  <si>
    <t>Same as Retortion.</t>
  </si>
  <si>
    <t>Retorted</t>
  </si>
  <si>
    <t>of Retort</t>
  </si>
  <si>
    <t>Retorting</t>
  </si>
  <si>
    <t>Retort</t>
  </si>
  <si>
    <t>To bend or curve back; as, a retorted line.</t>
  </si>
  <si>
    <t>To throw back; to reverberate; to reflect.</t>
  </si>
  <si>
    <t>To return, as an argument, accusation, censure, or incivility; as, to retort the charge of vanity.</t>
  </si>
  <si>
    <t>To return an argument or a charge; to make a severe reply.</t>
  </si>
  <si>
    <t>The return of, or reply to, an argument, charge, censure, incivility, taunt, or witticism; a quick and witty or severe response.</t>
  </si>
  <si>
    <t>A vessel in which substances are subjected to distillation or decomposition by heat. It is made of different forms and materials for different uses, as a bulb of glass with a curved beak to enter a receiver for general chemical operations, or a cylinder or semicylinder of cast iron for the manufacture of gas in gas works.</t>
  </si>
  <si>
    <t>Retorter</t>
  </si>
  <si>
    <t>One who retorts.</t>
  </si>
  <si>
    <t>Retortion</t>
  </si>
  <si>
    <t>Act of retorting or throwing back; reflection or turning back.</t>
  </si>
  <si>
    <t>Retaliation.</t>
  </si>
  <si>
    <t>Retortive</t>
  </si>
  <si>
    <t>Containing retort.</t>
  </si>
  <si>
    <t>Retoss</t>
  </si>
  <si>
    <t>To toss back or again.</t>
  </si>
  <si>
    <t>Retouch</t>
  </si>
  <si>
    <t>To touch again, or rework, in order to improve; to revise; as, to retouch a picture or an essay.</t>
  </si>
  <si>
    <t>To correct or change, as a negative, by handwork.</t>
  </si>
  <si>
    <t>A partial reworking,as of a painting, a sculptor's clay model, or the like.</t>
  </si>
  <si>
    <t>Retoucher</t>
  </si>
  <si>
    <t>One who retouches.</t>
  </si>
  <si>
    <t>Retrace</t>
  </si>
  <si>
    <t>To trace back, as a line.</t>
  </si>
  <si>
    <t>To go back, in or over (a previous course); to go over again in a reverse direction; as, to retrace one's steps; to retrace one's proceedings.</t>
  </si>
  <si>
    <t>To trace over again, or renew the outline of, as a drawing; to draw again.</t>
  </si>
  <si>
    <t>Retracted</t>
  </si>
  <si>
    <t>of Retract</t>
  </si>
  <si>
    <t>Retracting</t>
  </si>
  <si>
    <t>Retract</t>
  </si>
  <si>
    <t>To draw back; to draw up or shorten; as, the cat can retract its claws; to retract a muscle.</t>
  </si>
  <si>
    <t>To withdraw; to recall; to disavow; to recant; to take back; as, to retract an accusation or an assertion.</t>
  </si>
  <si>
    <t>To take back,, as a grant or favor previously bestowed; to revoke.</t>
  </si>
  <si>
    <t>To draw back; to draw up; as, muscles retract after amputation.</t>
  </si>
  <si>
    <t>To take back what has been said; to withdraw a concession or a declaration.</t>
  </si>
  <si>
    <t>The pricking of a horse's foot in nailing on a shoe.</t>
  </si>
  <si>
    <t>Retractable</t>
  </si>
  <si>
    <t>Capable of being retracted; retractile.</t>
  </si>
  <si>
    <t>Retractate</t>
  </si>
  <si>
    <t>To retract; to recant.</t>
  </si>
  <si>
    <t>Retractation</t>
  </si>
  <si>
    <t>The act of retracting what has been said; recantation.</t>
  </si>
  <si>
    <t>Retractible</t>
  </si>
  <si>
    <t>Retractable.</t>
  </si>
  <si>
    <t>Retractile</t>
  </si>
  <si>
    <t>Capable of retraction; capable of being drawn back or up; as, the claws of a cat are retractile.</t>
  </si>
  <si>
    <t>Retraction</t>
  </si>
  <si>
    <t>The act of retracting, or drawing back; the state of being retracted; as, the retraction of a cat's claws.</t>
  </si>
  <si>
    <t>The act of withdrawing something advanced, stated, claimed, or done; declaration of change of opinion; recantation.</t>
  </si>
  <si>
    <t>The act of retracting or shortening; as, the retraction of a severed muscle; the retraction of a sinew.</t>
  </si>
  <si>
    <t>The state or condition of a part when drawn back, or towards the center of the body.</t>
  </si>
  <si>
    <t>Retractive</t>
  </si>
  <si>
    <t>Serving to retract; of the nature of a retraction.</t>
  </si>
  <si>
    <t>That which retracts, or withdraws.</t>
  </si>
  <si>
    <t>Retractor</t>
  </si>
  <si>
    <t>One who, or that which, retracts.</t>
  </si>
  <si>
    <t>In breech-loading firearms, a device for withdrawing a cartridge shell from the barrel.</t>
  </si>
  <si>
    <t>An instrument for holding apart the edges of a wound during amputation.</t>
  </si>
  <si>
    <t>A bandage to protect the soft parts from injury by the saw during amputation.</t>
  </si>
  <si>
    <t>A muscle serving to draw in any organ or part. See Illust. under Phylactolaemata.</t>
  </si>
  <si>
    <t>Retraict</t>
  </si>
  <si>
    <t>Retreat.</t>
  </si>
  <si>
    <t>Retrait</t>
  </si>
  <si>
    <t>A portrait; a likeness.</t>
  </si>
  <si>
    <t>Retransform</t>
  </si>
  <si>
    <t>To transform anew or back.</t>
  </si>
  <si>
    <t>Retranslate</t>
  </si>
  <si>
    <t>To translate anew; especially, to translate back into the original language.</t>
  </si>
  <si>
    <t>Retraxit</t>
  </si>
  <si>
    <t>The withdrawing, or open renunciation, of a suit in court by the plaintiff, by which he forever lost his right of action.</t>
  </si>
  <si>
    <t>Retread</t>
  </si>
  <si>
    <t>To tread again.</t>
  </si>
  <si>
    <t>Retreat</t>
  </si>
  <si>
    <t>The act of retiring or withdrawing one's self, especially from what is dangerous or disagreeable.</t>
  </si>
  <si>
    <t>The place to which anyone retires; a place or privacy or safety; a refuge; an asylum.</t>
  </si>
  <si>
    <t>The retiring of an army or body of men from the face of an enemy, or from any ground occupied to a greater distance from the enemy, or from an advanced position.</t>
  </si>
  <si>
    <t>The withdrawing of a ship or fleet from an enemy for the purpose of avoiding an engagement or escaping after defeat.</t>
  </si>
  <si>
    <t>A signal given in the army or navy, by the beat of a drum or the sounding of trumpet or bugle, at sunset (when the roll is called), or for retiring from action.</t>
  </si>
  <si>
    <t>A special season of solitude and silence to engage in religious exercises.</t>
  </si>
  <si>
    <t>A period of several days of withdrawal from society to a religious house for exclusive occupation in the duties of devotion; as, to appoint or observe a retreat.</t>
  </si>
  <si>
    <t>Retreated</t>
  </si>
  <si>
    <t>of Retreat</t>
  </si>
  <si>
    <t>Retreating</t>
  </si>
  <si>
    <t>To make a retreat; to retire from any position or place; to withdraw; as, the defeated army retreated from the field.</t>
  </si>
  <si>
    <t>Retreatful</t>
  </si>
  <si>
    <t>Furnishing or serving as a retreat.</t>
  </si>
  <si>
    <t>Retreatment</t>
  </si>
  <si>
    <t>The act of retreating; specifically, the Hegira.</t>
  </si>
  <si>
    <t>Retrenched</t>
  </si>
  <si>
    <t>of Retrench</t>
  </si>
  <si>
    <t>Retrenching</t>
  </si>
  <si>
    <t>Retrench</t>
  </si>
  <si>
    <t>To cut off; to pare away.</t>
  </si>
  <si>
    <t>To lessen; to abridge; to curtail; as, to retrench superfluities or expenses.</t>
  </si>
  <si>
    <t>To confine; to limit; to restrict.</t>
  </si>
  <si>
    <t>To furnish with a retrenchment; as, to retrench bastions.</t>
  </si>
  <si>
    <t>To cause or suffer retrenchment; specifically, to cut down living expenses; as, it is more reputable to retrench than to live embarrassed.</t>
  </si>
  <si>
    <t>Retrenchment</t>
  </si>
  <si>
    <t>The act or process of retrenching; as, the retrenchment of words in a writing.</t>
  </si>
  <si>
    <t>A work constructed within another, to prolong the defense of the position when the enemy has gained possession of the outer work; or to protect the defenders till they can retreat or obtain terms for a capitulation.</t>
  </si>
  <si>
    <t>Retrial</t>
  </si>
  <si>
    <t>A secdond trial, experiment, or test; a second judicial trial, as of an accused person.</t>
  </si>
  <si>
    <t>Retribute</t>
  </si>
  <si>
    <t>To pay back; to give in return, as payment, reward, or punishment; to requite; as, to retribute one for his kindness; to retribute just punishment to a criminal.</t>
  </si>
  <si>
    <t>Retributer</t>
  </si>
  <si>
    <t>One who makes retribution.</t>
  </si>
  <si>
    <t>Retribution</t>
  </si>
  <si>
    <t>The act of retributing; repayment.</t>
  </si>
  <si>
    <t>That which is given in repayment or compensation; return suitable to the merits or deserts of, as an action; commonly, condign punishment for evil or wrong.</t>
  </si>
  <si>
    <t>Specifically, reward and punishment, as distributed at the general judgment.</t>
  </si>
  <si>
    <t>Retributive</t>
  </si>
  <si>
    <t>Alt. of Retributory</t>
  </si>
  <si>
    <t>Retributory</t>
  </si>
  <si>
    <t>Of or pertaining to retribution; of the nature of retribution; involving retribution or repayment; as, retributive justice; retributory comforts.</t>
  </si>
  <si>
    <t>Retrievable</t>
  </si>
  <si>
    <t>That may be retrieved or recovered; admitting of retrieval.</t>
  </si>
  <si>
    <t>Retrieval</t>
  </si>
  <si>
    <t>The act retrieving.</t>
  </si>
  <si>
    <t>Retrieved</t>
  </si>
  <si>
    <t>of Retrieve</t>
  </si>
  <si>
    <t>Retrieving</t>
  </si>
  <si>
    <t>Retrieve</t>
  </si>
  <si>
    <t>To find again; to recover; to regain; to restore from loss or injury; as, to retrieve one's character; to retrieve independence.</t>
  </si>
  <si>
    <t>To recall; to bring back.</t>
  </si>
  <si>
    <t>To remedy the evil consequence of, to repair, as a loss or damadge.</t>
  </si>
  <si>
    <t>To discover and bring in game that has been killed or wounded; as, a dog naturally inclined to retrieve.</t>
  </si>
  <si>
    <t>A seeking again; a discovery.</t>
  </si>
  <si>
    <t>The recovery of game once sprung; -- an old sporting term.</t>
  </si>
  <si>
    <t>Retrievement</t>
  </si>
  <si>
    <t>Retrieval.</t>
  </si>
  <si>
    <t>Retriever</t>
  </si>
  <si>
    <t>One who retrieves.</t>
  </si>
  <si>
    <t>A dor, or a breed of dogs, chiefly employed to retrieve, or to find and recover game birds that have been killed or wounded.</t>
  </si>
  <si>
    <t>Retrim</t>
  </si>
  <si>
    <t>To trim again.</t>
  </si>
  <si>
    <t>Retriment</t>
  </si>
  <si>
    <t>Refuse; dregs.</t>
  </si>
  <si>
    <t>Retro-</t>
  </si>
  <si>
    <t>A prefix or combining form signifying backward, back; as, retroact, to act backward; retrospect, a looking back.</t>
  </si>
  <si>
    <t>Retroact</t>
  </si>
  <si>
    <t>To act backward, or in return; to act in opposition; to be retrospective.</t>
  </si>
  <si>
    <t>Retroaction</t>
  </si>
  <si>
    <t>Action returned, or action backward.</t>
  </si>
  <si>
    <t>Operation on something past or preceding.</t>
  </si>
  <si>
    <t>Retroactive</t>
  </si>
  <si>
    <t>Fitted or designed to retroact; operating by returned action; affecting what is past; retrospective.</t>
  </si>
  <si>
    <t>Retroactively</t>
  </si>
  <si>
    <t>In a retroactive manner.</t>
  </si>
  <si>
    <t>Retrocede</t>
  </si>
  <si>
    <t>To cede or grant back; as, to retrocede a territory to a former proprietor.</t>
  </si>
  <si>
    <t>To go back.</t>
  </si>
  <si>
    <t>Retrocedent</t>
  </si>
  <si>
    <t>Disposed or likely to retrocede; -- said of diseases which go from one part of the body to another, as the gout.</t>
  </si>
  <si>
    <t>Retrocession</t>
  </si>
  <si>
    <t>The act of retroceding.</t>
  </si>
  <si>
    <t>The state of being retroceded, or granted back.</t>
  </si>
  <si>
    <t>Metastasis of an eruption or a tumor from the surface to the interior of the body.</t>
  </si>
  <si>
    <t>Retrochoir</t>
  </si>
  <si>
    <t>Any extension of a church behind the high altar, as a chapel; also, in an apsidal church, all the space beyond the line of the back or eastern face of the altar.</t>
  </si>
  <si>
    <t>Retrocopulant</t>
  </si>
  <si>
    <t>Copulating backward, or from behind.</t>
  </si>
  <si>
    <t>Retrocopulation</t>
  </si>
  <si>
    <t>Copulation from behind.</t>
  </si>
  <si>
    <t>Retroduction</t>
  </si>
  <si>
    <t>A leading or bringing back.</t>
  </si>
  <si>
    <t>Retroflex</t>
  </si>
  <si>
    <t>Alt. of Retroflexed</t>
  </si>
  <si>
    <t>Retroflexed</t>
  </si>
  <si>
    <t>Reflexed; bent or turned abruptly backward.</t>
  </si>
  <si>
    <t>Retroflexion</t>
  </si>
  <si>
    <t>The act of reflexing; the state of being retroflexed.  Cf. Retroversion.</t>
  </si>
  <si>
    <t>Retrofract</t>
  </si>
  <si>
    <t>Alt. of Retrofracted</t>
  </si>
  <si>
    <t>Retrofracted</t>
  </si>
  <si>
    <t>Refracted; as, a retrofract stem.</t>
  </si>
  <si>
    <t>Retrogenerative</t>
  </si>
  <si>
    <t>Begetting young by retrocopulation.</t>
  </si>
  <si>
    <t>Retrogradation</t>
  </si>
  <si>
    <t>The act of retrograding, or moving backward.</t>
  </si>
  <si>
    <t>The state of being retrograde; decline.</t>
  </si>
  <si>
    <t>Retrograde</t>
  </si>
  <si>
    <t>Apparently moving backward, and contrary to the succession of the signs, that is, from east to west, as a planet.</t>
  </si>
  <si>
    <t>Tending or moving backward; having a backward course; contrary; as, a retrograde motion; -- opposed to progressive.</t>
  </si>
  <si>
    <t>Declining from a better to a worse state; as, a retrograde people; retrograde ideas, morals, etc.</t>
  </si>
  <si>
    <t>Retrograded</t>
  </si>
  <si>
    <t>of Retrograde</t>
  </si>
  <si>
    <t>Retrograding</t>
  </si>
  <si>
    <t>To go in a retrograde direction; to move, or appear to move, backward, as a planet.</t>
  </si>
  <si>
    <t>Hence, to decline from a better to a worse condition, as in morals or intelligence.</t>
  </si>
  <si>
    <t>Retrogradingly</t>
  </si>
  <si>
    <t>By retrograding; so as to retrograde.</t>
  </si>
  <si>
    <t>Retrogress</t>
  </si>
  <si>
    <t>Retrogression.</t>
  </si>
  <si>
    <t>Retrogression</t>
  </si>
  <si>
    <t>The act of retrograding, or going backward; retrogradation.</t>
  </si>
  <si>
    <t>Backward development; a passing from a higher to a lower state of organization or structure, as when an animal, approaching maturity, becomes less highly organized than would be expected from its earlier stages or known relationship. Called also retrograde development, and regressive metamorphism.</t>
  </si>
  <si>
    <t>Retrogressive</t>
  </si>
  <si>
    <t>Tending to retrograde; going or moving backward; declining from a better to a worse state.</t>
  </si>
  <si>
    <t>Passing from a higher to a lower condition; declining from a more perfect state of organization; regressive.</t>
  </si>
  <si>
    <t>Retrogressively</t>
  </si>
  <si>
    <t>In a retrogressive manner.</t>
  </si>
  <si>
    <t>Retromingency</t>
  </si>
  <si>
    <t>The quality or state of being retromingent.</t>
  </si>
  <si>
    <t>Retromingent</t>
  </si>
  <si>
    <t>Organized so as to discharge the urine backward.</t>
  </si>
  <si>
    <t>An animal that discharges its urine backward.</t>
  </si>
  <si>
    <t>Retropulsive</t>
  </si>
  <si>
    <t>Driving back; repelling.</t>
  </si>
  <si>
    <t>Retrorse</t>
  </si>
  <si>
    <t>Bent backward or downward.</t>
  </si>
  <si>
    <t>Retrospect</t>
  </si>
  <si>
    <t>To look backward; hence, to affect or concern what is past.</t>
  </si>
  <si>
    <t>A looking back on things past; view or contemplation of the past.</t>
  </si>
  <si>
    <t>Retrospection</t>
  </si>
  <si>
    <t>The act, or the faculty, of looking back on things past.</t>
  </si>
  <si>
    <t>Retrospective</t>
  </si>
  <si>
    <t>Looking backward; contemplating things past; -- opposed to prospective; as, a retrospective view.</t>
  </si>
  <si>
    <t>Having reference to what is past; affecting things past; retroactive; as, a retrospective law.</t>
  </si>
  <si>
    <t>Retrospectively</t>
  </si>
  <si>
    <t>By way of retrospect.</t>
  </si>
  <si>
    <t>Retrousse</t>
  </si>
  <si>
    <t>Turned up; -- said of a pug nose.</t>
  </si>
  <si>
    <t>Retrovaccination</t>
  </si>
  <si>
    <t>The inoculation of a cow with human vaccine virus.</t>
  </si>
  <si>
    <t>Retroversion</t>
  </si>
  <si>
    <t>A turning or bending backward; also, the state of being turned or bent backward; displacement backwards; as, retroversion of the uterus.</t>
  </si>
  <si>
    <t>Retroverted</t>
  </si>
  <si>
    <t>of Retrovert</t>
  </si>
  <si>
    <t>Retroverting</t>
  </si>
  <si>
    <t>Retrovert</t>
  </si>
  <si>
    <t>To turn back.</t>
  </si>
  <si>
    <t>In a state of retroversion.</t>
  </si>
  <si>
    <t>Retruded</t>
  </si>
  <si>
    <t>of Retrude</t>
  </si>
  <si>
    <t>Retruding</t>
  </si>
  <si>
    <t>Retrude</t>
  </si>
  <si>
    <t>To thrust back.</t>
  </si>
  <si>
    <t>Retruse</t>
  </si>
  <si>
    <t>Abstruse.</t>
  </si>
  <si>
    <t>Retrusion</t>
  </si>
  <si>
    <t>The act of retruding, or the state of being retruded.</t>
  </si>
  <si>
    <t>Retry</t>
  </si>
  <si>
    <t>To try (esp. judicially) a second time; as, to retry a case; to retry an accused person.</t>
  </si>
  <si>
    <t>Rette</t>
  </si>
  <si>
    <t>Rettery</t>
  </si>
  <si>
    <t>A place or establishment where flax is retted. See Ret.</t>
  </si>
  <si>
    <t>Retting</t>
  </si>
  <si>
    <t>The act or process of preparing flax for use by soaking, maceration, and kindred processes; -- also called rotting. See Ret.</t>
  </si>
  <si>
    <t>A place where flax is retted; a rettery.</t>
  </si>
  <si>
    <t>Retund</t>
  </si>
  <si>
    <t>To blunt; to turn, as an edge; figuratively, to cause to be obtuse or dull; as, to retund confidence.</t>
  </si>
  <si>
    <t>Re-turn</t>
  </si>
  <si>
    <t>To turn again.</t>
  </si>
  <si>
    <t>Returned</t>
  </si>
  <si>
    <t>of Return</t>
  </si>
  <si>
    <t>Returning</t>
  </si>
  <si>
    <t>Return</t>
  </si>
  <si>
    <t>To turn back; to go or come again to the same place or condition.</t>
  </si>
  <si>
    <t>To come back, or begin again, after an interval, regular or irregular; to appear again.</t>
  </si>
  <si>
    <t>To speak in answer; to reply; to respond.</t>
  </si>
  <si>
    <t>To revert; to pass back into possession.</t>
  </si>
  <si>
    <t>To go back in thought, narration, or argument.</t>
  </si>
  <si>
    <t>To bring, carry, send, or turn, back; as, to return a borrowed book, or a hired horse.</t>
  </si>
  <si>
    <t>To repay; as, to return borrowed money.</t>
  </si>
  <si>
    <t>To give in requital or recompense; to requite.</t>
  </si>
  <si>
    <t>To give back in reply; as, to return an answer; to return thanks.</t>
  </si>
  <si>
    <t>To retort; to throw back; as, to return the lie.</t>
  </si>
  <si>
    <t>To report, or bring back and make known.</t>
  </si>
  <si>
    <t>To render, as an account, usually an official account, to a superior; to report officially by a list or statement; as, to return a list of stores, of killed or wounded; to return the result of an election.</t>
  </si>
  <si>
    <t>Hence, to elect according to the official report of the election officers.</t>
  </si>
  <si>
    <t>To bring or send back to a tribunal, or to an office, with a certificate of what has been done; as, to return a writ.</t>
  </si>
  <si>
    <t>To convey into official custody, or to a general depository.</t>
  </si>
  <si>
    <t>To bat (the ball) back over the net.</t>
  </si>
  <si>
    <t>To lead in response to the lead of one's partner; as, to return a trump; to return a diamond for a club.</t>
  </si>
  <si>
    <t>The act of returning (intransitive), or coming back to the same place or condition; as, the return of one long absent; the return of health; the return of the seasons, or of an anniversary.</t>
  </si>
  <si>
    <t>The act of returning (transitive), or sending back to the same place or condition; restitution; repayment; requital; retribution; as, the return of anything borrowed, as a book or money; a good return in tennis.</t>
  </si>
  <si>
    <t>That which is returned.</t>
  </si>
  <si>
    <t>A payment; a remittance; a requital.</t>
  </si>
  <si>
    <t>An answer; as, a return to one's question.</t>
  </si>
  <si>
    <t>An account, or formal report, of an action performed, of a duty discharged, of facts or statistics, and the like; as, election returns; a return of the amount of goods produced or sold; especially, in the plural, a set of tabulated statistics prepared for general information.</t>
  </si>
  <si>
    <t>The profit on, or advantage received from, labor, or an investment, undertaking, adventure, etc.</t>
  </si>
  <si>
    <t>The continuation in a different direction, most often at a right angle, of a building, face of a building, or any member, as a molding or mold; -- applied to the shorter in contradistinction to the longer; thus, a facade of sixty feet east and west has a return of twenty feet north and south.</t>
  </si>
  <si>
    <t>The rendering back or delivery of writ, precept, or execution, to the proper officer or court.</t>
  </si>
  <si>
    <t>The certificate of an officer stating what he has done in execution of a writ, precept, etc., indorsed on the document.</t>
  </si>
  <si>
    <t>The sending back of a commission with the certificate of the commissioners.</t>
  </si>
  <si>
    <t>A day in bank. See Return day, below.</t>
  </si>
  <si>
    <t>An official account, report, or statement, rendered to the commander or other superior officer; as, the return of men fit for duty; the return of the number of the sick; the return of provisions, etc.</t>
  </si>
  <si>
    <t>The turnings and windings of a trench or mine.</t>
  </si>
  <si>
    <t>Returnable</t>
  </si>
  <si>
    <t>Capable of, or admitting of, being returned.</t>
  </si>
  <si>
    <t>Legally required to be returned, delivered, given, or rendered; as, a writ or precept returnable at a certain day; a verdict returnable to the court.</t>
  </si>
  <si>
    <t>Returner</t>
  </si>
  <si>
    <t>One who returns.</t>
  </si>
  <si>
    <t>Returnless</t>
  </si>
  <si>
    <t>Admitting no return.</t>
  </si>
  <si>
    <t>Retuse</t>
  </si>
  <si>
    <t>Having the end rounded and slightly indented; as, a retuse leaf.</t>
  </si>
  <si>
    <t>Reule</t>
  </si>
  <si>
    <t>n.&amp; v.</t>
  </si>
  <si>
    <t>Reume</t>
  </si>
  <si>
    <t>Reunion</t>
  </si>
  <si>
    <t>A second union; union formed anew after separation, secession, or discord; as, a reunion of parts or particles of matter; a reunion of parties or sects.</t>
  </si>
  <si>
    <t>An assembling of persons who have been separated, as of a family, or the members of a disbanded regiment; an assembly so composed.</t>
  </si>
  <si>
    <t>Reunite</t>
  </si>
  <si>
    <t>To unite again; to join after separation or variance.</t>
  </si>
  <si>
    <t>Reunitedly</t>
  </si>
  <si>
    <t>In a reunited manner.</t>
  </si>
  <si>
    <t>Reunition</t>
  </si>
  <si>
    <t>A second uniting.</t>
  </si>
  <si>
    <t>Reurge</t>
  </si>
  <si>
    <t>To urge again.</t>
  </si>
  <si>
    <t>Revaccinate</t>
  </si>
  <si>
    <t>To vaccinate a second time or again.</t>
  </si>
  <si>
    <t>Revalescence</t>
  </si>
  <si>
    <t>The act of growing well; the state of being revalescent.</t>
  </si>
  <si>
    <t>Revalescent</t>
  </si>
  <si>
    <t>Growing well; recovering strength.</t>
  </si>
  <si>
    <t>Revaluation</t>
  </si>
  <si>
    <t>A second or new valuation.</t>
  </si>
  <si>
    <t>Revamp</t>
  </si>
  <si>
    <t>To vamp again; hence, to patch up; to reconstruct.</t>
  </si>
  <si>
    <t>Reve</t>
  </si>
  <si>
    <t>To reave.</t>
  </si>
  <si>
    <t>An officer, steward, or governor.</t>
  </si>
  <si>
    <t>Revealed</t>
  </si>
  <si>
    <t>of Reveal</t>
  </si>
  <si>
    <t>Revealing</t>
  </si>
  <si>
    <t>Reveal</t>
  </si>
  <si>
    <t>To make known (that which has been concealed or kept secret); to unveil; to disclose; to show.</t>
  </si>
  <si>
    <t>Specifically, to communicate (that which could not be known or discovered without divine or supernatural instruction or agency).</t>
  </si>
  <si>
    <t>A revealing; a disclosure.</t>
  </si>
  <si>
    <t>The side of an opening for a window, doorway, or the like, between the door frame or window frame and the outer surface of the wall; or, where the opening is not filled with a door, etc., the whole thickness of the wall; the jamb.</t>
  </si>
  <si>
    <t>Revealability</t>
  </si>
  <si>
    <t>The quality or state of being revealable; revealableness.</t>
  </si>
  <si>
    <t>Revealable</t>
  </si>
  <si>
    <t>Capable of being revealed.</t>
  </si>
  <si>
    <t>Revealer</t>
  </si>
  <si>
    <t>One who, or that which, reveals.</t>
  </si>
  <si>
    <t>Revealment</t>
  </si>
  <si>
    <t>Act of revealing.</t>
  </si>
  <si>
    <t>Revegetate</t>
  </si>
  <si>
    <t>To vegetate anew.</t>
  </si>
  <si>
    <t>Reveille</t>
  </si>
  <si>
    <t>The beat of drum, or bugle blast, about break of day, to give notice that it is time for the soldiers to rise, and for the sentinels to forbear challenging.</t>
  </si>
  <si>
    <t>Revel</t>
  </si>
  <si>
    <t>See Reveal.</t>
  </si>
  <si>
    <t>A feast with loose and noisy jollity; riotous festivity or merrymaking; a carousal.</t>
  </si>
  <si>
    <t>Reveled</t>
  </si>
  <si>
    <t>of Revel</t>
  </si>
  <si>
    <t>Revelled</t>
  </si>
  <si>
    <t>Reveling</t>
  </si>
  <si>
    <t>Revelling</t>
  </si>
  <si>
    <t>To feast in a riotous manner; to carouse; to act the bacchanalian; to make merry.</t>
  </si>
  <si>
    <t>To move playfully; to indulge without restraint.</t>
  </si>
  <si>
    <t>To draw back; to retract.</t>
  </si>
  <si>
    <t>Revelate</t>
  </si>
  <si>
    <t>To reveal.</t>
  </si>
  <si>
    <t>Revelation</t>
  </si>
  <si>
    <t>The act of revealing, disclosing, or discovering to others what was before unknown to them.</t>
  </si>
  <si>
    <t>That which is revealed.</t>
  </si>
  <si>
    <t>The act of revealing divine truth.</t>
  </si>
  <si>
    <t>That which is revealed by God to man; esp., the Bible.</t>
  </si>
  <si>
    <t>Specifically, the last book of the sacred canon, containing the prophecies of St. John; the Apocalypse.</t>
  </si>
  <si>
    <t>Revelator</t>
  </si>
  <si>
    <t>One who makes a revelation; a revealer.</t>
  </si>
  <si>
    <t>Reveler</t>
  </si>
  <si>
    <t>One who revels.</t>
  </si>
  <si>
    <t>Revellent</t>
  </si>
  <si>
    <t>Causing revulsion; revulsive.</t>
  </si>
  <si>
    <t>A revulsive medicine.</t>
  </si>
  <si>
    <t>Revelment</t>
  </si>
  <si>
    <t>The act of reveling.</t>
  </si>
  <si>
    <t>Revelous</t>
  </si>
  <si>
    <t>Fond of festivity; given to merrymaking or reveling.</t>
  </si>
  <si>
    <t>Revel-rout</t>
  </si>
  <si>
    <t>Tumultuous festivity; revelry.</t>
  </si>
  <si>
    <t>A rabble; a riotous assembly; a mob.</t>
  </si>
  <si>
    <t>Revelry</t>
  </si>
  <si>
    <t>The act of engaging in a revel; noisy festivity; reveling.</t>
  </si>
  <si>
    <t>Revendicated</t>
  </si>
  <si>
    <t>of Revendicate</t>
  </si>
  <si>
    <t>Revendicating</t>
  </si>
  <si>
    <t>Revendicate</t>
  </si>
  <si>
    <t>To reclaim; to demand the restoration of.</t>
  </si>
  <si>
    <t>Revendication</t>
  </si>
  <si>
    <t>The act of revendicating.</t>
  </si>
  <si>
    <t>Revenged</t>
  </si>
  <si>
    <t>of Revenge</t>
  </si>
  <si>
    <t>Revenging</t>
  </si>
  <si>
    <t>Revenge</t>
  </si>
  <si>
    <t>To inflict harm in return for, as an injury, insult, etc.; to exact satisfaction for, under a sense of injury; to avenge; -- followed either by the wrong received, or by the person or thing wronged, as the object, or by the reciprocal pronoun as direct object, and a preposition before the wrong done or the wrongdoer.</t>
  </si>
  <si>
    <t>To inflict injury for, in a spiteful, wrong, or malignant spirit; to wreak vengeance for maliciously.</t>
  </si>
  <si>
    <t>To take vengeance; -- with</t>
  </si>
  <si>
    <t>The act of revenging; vengeance; retaliation; a returning of evil for evil.</t>
  </si>
  <si>
    <t>The disposition to revenge; a malignant wishing of evil to one who has done us an injury.</t>
  </si>
  <si>
    <t>Revengeable</t>
  </si>
  <si>
    <t>Capable of being revenged; as, revengeable wrong.</t>
  </si>
  <si>
    <t>Revengeance</t>
  </si>
  <si>
    <t>Vengeance; revenge.</t>
  </si>
  <si>
    <t>Revengeful</t>
  </si>
  <si>
    <t>Full of, or prone to, revenge; vindictive; malicious; revenging; wreaking revenge.</t>
  </si>
  <si>
    <t>Revengeless</t>
  </si>
  <si>
    <t>Unrevenged.</t>
  </si>
  <si>
    <t>Revengement</t>
  </si>
  <si>
    <t>Revenge.</t>
  </si>
  <si>
    <t>Revenger</t>
  </si>
  <si>
    <t>One who revenges.</t>
  </si>
  <si>
    <t>Executing revenge; revengeful.</t>
  </si>
  <si>
    <t>Revenue</t>
  </si>
  <si>
    <t>That which returns, or comes back, from an investment; the annual rents, profits, interest, or issues of any species of property, real or personal; income.</t>
  </si>
  <si>
    <t>Hence, return; reward; as, a revenue of praise.</t>
  </si>
  <si>
    <t>The annual yield of taxes, excise, customs, duties, rents, etc., which a nation, state, or municipality collects and receives into the treasury for public use.</t>
  </si>
  <si>
    <t>Reverb</t>
  </si>
  <si>
    <t>To echo.</t>
  </si>
  <si>
    <t>Reverberant</t>
  </si>
  <si>
    <t>Having the quality of reverberation; reverberating.</t>
  </si>
  <si>
    <t>Reverberate</t>
  </si>
  <si>
    <t>Reverberant.</t>
  </si>
  <si>
    <t>Driven back, as sound; reflected.</t>
  </si>
  <si>
    <t>Reverberated</t>
  </si>
  <si>
    <t>of Reverberate</t>
  </si>
  <si>
    <t>Reverberating</t>
  </si>
  <si>
    <t>To return or send back; to repel or drive back; to echo, as sound; to reflect, as light, as light or heat.</t>
  </si>
  <si>
    <t>To send or force back; to repel from side to side; as, flame is reverberated in a furnace.</t>
  </si>
  <si>
    <t>Hence, to fuse by reverberated heat.</t>
  </si>
  <si>
    <t>To resound; to echo.</t>
  </si>
  <si>
    <t>To be driven back; to be reflected or repelled, as rays of light; to be echoed, as sound.</t>
  </si>
  <si>
    <t>Reverberation</t>
  </si>
  <si>
    <t>The act of reverberating; especially, the act of reflecting light or heat, or reechoing sound; as, the reverberation of rays from a mirror; the reverberation of rays from a mirror; the reverberation of voices; the reverberation of heat or flame in a furnace.</t>
  </si>
  <si>
    <t>Reverberative</t>
  </si>
  <si>
    <t>Of the nature of reverberation; tending to reverberate; reflective.</t>
  </si>
  <si>
    <t>Reverberator</t>
  </si>
  <si>
    <t>One who, or that which, produces reverberation.</t>
  </si>
  <si>
    <t>Reverberatory</t>
  </si>
  <si>
    <t>Producing reverberation; acting by reverberation; reverberative.</t>
  </si>
  <si>
    <t>A reverberatory furnace.</t>
  </si>
  <si>
    <t>Reverdure</t>
  </si>
  <si>
    <t>To cover again with verdure.</t>
  </si>
  <si>
    <t>Revered</t>
  </si>
  <si>
    <t>of Revere</t>
  </si>
  <si>
    <t>Revering</t>
  </si>
  <si>
    <t>Revere</t>
  </si>
  <si>
    <t>To regard with reverence, or profound respect and affection, mingled with awe or fear; to venerate; to reverence; to honor in estimation.</t>
  </si>
  <si>
    <t>Reverence</t>
  </si>
  <si>
    <t>Profound respect and esteem mingled with fear and affection, as for a holy being or place; the disposition to revere; veneration.</t>
  </si>
  <si>
    <t>The act of revering; a token of respect or veneration; an obeisance.</t>
  </si>
  <si>
    <t>That which deserves or exacts manifestations of reverence; reverend character; dignity; state.</t>
  </si>
  <si>
    <t>A person entitled to be revered; -- a title applied to priests or other ministers with the pronouns his or your; sometimes poetically to a father.</t>
  </si>
  <si>
    <t>Reverenced</t>
  </si>
  <si>
    <t>of Reverence</t>
  </si>
  <si>
    <t>Reverencing</t>
  </si>
  <si>
    <t>To regard or treat with reverence; to regard with respect and affection mingled with fear; to venerate.</t>
  </si>
  <si>
    <t>Reverencer</t>
  </si>
  <si>
    <t>One who regards with reverence.</t>
  </si>
  <si>
    <t>Reverend</t>
  </si>
  <si>
    <t>Worthy of reverence; entitled to respect mingled with fear and affection; venerable.</t>
  </si>
  <si>
    <t>Reverendly</t>
  </si>
  <si>
    <t>Reverently.</t>
  </si>
  <si>
    <t>Reverent</t>
  </si>
  <si>
    <t>Disposed to revere; impressed with reverence; submissive; humble; respectful; as, reverent disciples.</t>
  </si>
  <si>
    <t>Expressing reverence, veneration, devotion, or submission; as, reverent words; reverent behavior.</t>
  </si>
  <si>
    <t>Reverential</t>
  </si>
  <si>
    <t>Proceeding from, or expressing, reverence; having a reverent quality; reverent; as, reverential fear or awe.</t>
  </si>
  <si>
    <t>Reverentially</t>
  </si>
  <si>
    <t>In a reverential manner.</t>
  </si>
  <si>
    <t>Reverently</t>
  </si>
  <si>
    <t>In a reverent manner; in respectful regard.</t>
  </si>
  <si>
    <t>Reverer</t>
  </si>
  <si>
    <t>One who reveres.</t>
  </si>
  <si>
    <t>Reveries</t>
  </si>
  <si>
    <t>of Revery</t>
  </si>
  <si>
    <t>Reverie</t>
  </si>
  <si>
    <t>Alt. of Revery</t>
  </si>
  <si>
    <t>Revery</t>
  </si>
  <si>
    <t>A loose or irregular train of thought occurring in musing or mediation; deep musing; daydream.</t>
  </si>
  <si>
    <t>An extravagant conceit of the fancy; a vision.</t>
  </si>
  <si>
    <t>Reversal</t>
  </si>
  <si>
    <t>Intended to reverse; implying reversal.</t>
  </si>
  <si>
    <t>The act of reversing; the causing to move or face in an opposite direction, or to stand or lie in an inverted position; as, the reversal of a rotating wheel; the reversal of objects by a convex lens.</t>
  </si>
  <si>
    <t>A change or overthrowing; as, the reversal of a judgment, which amounts to an official declaration that it is false; the reversal of an attainder, or of an outlawry, by which the sentence is rendered void.</t>
  </si>
  <si>
    <t>Reverse</t>
  </si>
  <si>
    <t>Turned backward; having a contrary or opposite direction; hence; opposite or contrary in kind; as, the reverse order or method.</t>
  </si>
  <si>
    <t>Turned upside down; greatly disturbed.</t>
  </si>
  <si>
    <t>Reversed; as, a reverse shell.</t>
  </si>
  <si>
    <t>That which appears or is presented when anything, as a lance, a line, a course of conduct, etc., is reverted or turned contrary to its natural direction.</t>
  </si>
  <si>
    <t>That which is directly opposite or contrary to something else; a contrary; an opposite.</t>
  </si>
  <si>
    <t>The act of reversing; complete change; reversal; hence, total change in circumstances or character; especially, a change from better to worse; misfortune; a check or defeat; as, the enemy met with a reverse.</t>
  </si>
  <si>
    <t>The back side; as, the reverse of a drum or trench; the reverse of a medal or coin, that is, the side opposite to the obverse. See Obverse.</t>
  </si>
  <si>
    <t>A thrust in fencing made with a backward turn of the hand; a backhanded stroke.</t>
  </si>
  <si>
    <t>A turn or fold made in bandaging, by which the direction of the bandage is changed.</t>
  </si>
  <si>
    <t>Reversed</t>
  </si>
  <si>
    <t>of Reverse</t>
  </si>
  <si>
    <t>Reversing</t>
  </si>
  <si>
    <t>To turn back; to cause to face in a contrary direction; to cause to depart.</t>
  </si>
  <si>
    <t>To cause to return; to recall.</t>
  </si>
  <si>
    <t>To change totally; to alter to the opposite.</t>
  </si>
  <si>
    <t>To turn upside down; to invert.</t>
  </si>
  <si>
    <t>Hence, to overthrow; to subvert.</t>
  </si>
  <si>
    <t>To overthrow by a contrary decision; to make void; to under or annual for error; as, to reverse a judgment, sentence, or decree.</t>
  </si>
  <si>
    <t>To return; to revert.</t>
  </si>
  <si>
    <t>To become or be reversed.</t>
  </si>
  <si>
    <t>Turned side for side, or end for end; changed to the contrary; specifically (Bot. &amp;amp; Zool.), sinistrorse or sinistral; as, a reversed, or sinistral, spiral or shell.</t>
  </si>
  <si>
    <t>Annulled and the contrary substituted; as, a reversed judgment or decree.</t>
  </si>
  <si>
    <t>Reversedly</t>
  </si>
  <si>
    <t>In a reversed way.</t>
  </si>
  <si>
    <t>Reverseless</t>
  </si>
  <si>
    <t>Irreversible.</t>
  </si>
  <si>
    <t>Reversely</t>
  </si>
  <si>
    <t>In a reverse manner; on the other hand; on the opposite.</t>
  </si>
  <si>
    <t>Reverser</t>
  </si>
  <si>
    <t>One who reverses.</t>
  </si>
  <si>
    <t>Reversibility</t>
  </si>
  <si>
    <t>The quality of being reversible.</t>
  </si>
  <si>
    <t>Reversible</t>
  </si>
  <si>
    <t>Capable of being reversed; as, a chair or seat having a reversible back; a reversible judgment or sentence.</t>
  </si>
  <si>
    <t>Hence, having a pattern or finished surface on both sides, so that either may be used; -- said of fabrics.</t>
  </si>
  <si>
    <t>Reversibly</t>
  </si>
  <si>
    <t>In a reversible manner.</t>
  </si>
  <si>
    <t>Serving to effect reversal, as of motion; capable of being reversed.</t>
  </si>
  <si>
    <t>Reversion</t>
  </si>
  <si>
    <t>The act of returning, or coming back; return.</t>
  </si>
  <si>
    <t>That which reverts or returns; residue.</t>
  </si>
  <si>
    <t>The returning of an esttate to the grantor or his heirs, by operation of law, after the grant has terminated; hence, the residue of an estate left in the proprietor or owner thereof, to take effect in possession, by operation of law, after the termination of a limited or less estate carved out of it and conveyed by him.</t>
  </si>
  <si>
    <t>Hence, a right to future possession or enjoiment; succession.</t>
  </si>
  <si>
    <t>A payment which is not to be received, or a benefit which does not begin, until the happening of some event, as the death of a living person.</t>
  </si>
  <si>
    <t>A return towards some ancestral type or character; atavism.</t>
  </si>
  <si>
    <t>Reversionary</t>
  </si>
  <si>
    <t>Of or pertaining to a reversion; involving a reversion; to be enjoyed in succession, or after the termination of a particular estate; as, a reversionary interest or right.</t>
  </si>
  <si>
    <t>That which is to be received in reversion.</t>
  </si>
  <si>
    <t>Reversioner</t>
  </si>
  <si>
    <t>One who has a reversion, or who is entitled to lands or tenements, after a particular estate granted is terminated.</t>
  </si>
  <si>
    <t>Reversis</t>
  </si>
  <si>
    <t>A certain game at cards.</t>
  </si>
  <si>
    <t>Reverted</t>
  </si>
  <si>
    <t>of Revert</t>
  </si>
  <si>
    <t>Reverting</t>
  </si>
  <si>
    <t>Revert</t>
  </si>
  <si>
    <t>To turn back, or to the contrary; to reverse.</t>
  </si>
  <si>
    <t>To throw back; to reflect; to reverberate.</t>
  </si>
  <si>
    <t>To change back. See Revert, v. i.</t>
  </si>
  <si>
    <t>To return; to come back.</t>
  </si>
  <si>
    <t>To return to the proprietor after the termination of a particular estate granted by him.</t>
  </si>
  <si>
    <t>To return, wholly or in part, towards some preexistent form; to take on the traits or characters of an ancestral type.</t>
  </si>
  <si>
    <t>To change back, as from a soluble to an insoluble state or the reverse; thus, phosphoric acid in certain fertilizers reverts.</t>
  </si>
  <si>
    <t>One who, or that which, reverts.</t>
  </si>
  <si>
    <t>Turned back; reversed. Specifically: (Her.) Bent or curved twice, in opposite directions, or in the form of an S.</t>
  </si>
  <si>
    <t>Revertent</t>
  </si>
  <si>
    <t>A remedy which restores the natural order of the inverted irritative motions in the animal system.</t>
  </si>
  <si>
    <t>Reverter</t>
  </si>
  <si>
    <t>Reversion.</t>
  </si>
  <si>
    <t>Revertible</t>
  </si>
  <si>
    <t>Capable of, or admitting of, reverting or being reverted; as, a revertible estate.</t>
  </si>
  <si>
    <t>Revertive</t>
  </si>
  <si>
    <t>Reverting, or tending to revert; returning.</t>
  </si>
  <si>
    <t>Same as Reverie.</t>
  </si>
  <si>
    <t>Revest</t>
  </si>
  <si>
    <t>To clothe again; to cover, as with a robe; to robe.</t>
  </si>
  <si>
    <t>To vest again with possession or office; as, to revest a magistrate with authority.</t>
  </si>
  <si>
    <t>To take effect or vest again, as a title; to revert to former owner; as, the title or right revests in A after alienation.</t>
  </si>
  <si>
    <t>Revestiary</t>
  </si>
  <si>
    <t>The apartment, in a church or temple, where the vestments, etc., are kept; -- now contracted into vestry.</t>
  </si>
  <si>
    <t>Revestry</t>
  </si>
  <si>
    <t>Same as Revestiary.</t>
  </si>
  <si>
    <t>Revestture</t>
  </si>
  <si>
    <t>Vesture.</t>
  </si>
  <si>
    <t>Revetted</t>
  </si>
  <si>
    <t>of Revet</t>
  </si>
  <si>
    <t>Revetting</t>
  </si>
  <si>
    <t>Revet</t>
  </si>
  <si>
    <t>To face, as an embankment, with masonry, wood, or other material.</t>
  </si>
  <si>
    <t>Revetment</t>
  </si>
  <si>
    <t>A facing of wood, stone, or any other material, to sustain an embankment when it receives a slope steeper than the natural slope; also, a retaining wall.</t>
  </si>
  <si>
    <t>Revibrate</t>
  </si>
  <si>
    <t>To vibrate back or in return.</t>
  </si>
  <si>
    <t>Revict</t>
  </si>
  <si>
    <t>To reconquer.</t>
  </si>
  <si>
    <t>Reviction</t>
  </si>
  <si>
    <t>Return to life.</t>
  </si>
  <si>
    <t>Revictual</t>
  </si>
  <si>
    <t>To victual again.</t>
  </si>
  <si>
    <t>Revie</t>
  </si>
  <si>
    <t>To vie with, or rival, in return.</t>
  </si>
  <si>
    <t>To meet a wager on, as on the taking of a trick, with a higher wager.</t>
  </si>
  <si>
    <t>To exceed an adversary's wager in card playing.</t>
  </si>
  <si>
    <t>To make a retort; to bandy words.</t>
  </si>
  <si>
    <t>Review/d</t>
  </si>
  <si>
    <t>of Review</t>
  </si>
  <si>
    <t>Reveiwing</t>
  </si>
  <si>
    <t>Review</t>
  </si>
  <si>
    <t>To view or see again; to look back on.</t>
  </si>
  <si>
    <t>To go over and examine critically or deliberately.</t>
  </si>
  <si>
    <t>To reconsider; to revise, as a manuscript before printing it, or a book for a new edition.</t>
  </si>
  <si>
    <t>To go over with critical examination, in order to discover exellences or defects; hence, to write a critical notice of; as, to review a new novel.</t>
  </si>
  <si>
    <t>To make a formal or official examination of the state of, as troops, and the like; as, to review a regiment.</t>
  </si>
  <si>
    <t>To reexamine judically; as, a higher court may review the proceedings and judgments of a lower one.</t>
  </si>
  <si>
    <t>To retrace; to go over again.</t>
  </si>
  <si>
    <t>To look back; to make a review.</t>
  </si>
  <si>
    <t>A second or repeated view; a reexamination; a retrospective survey; a looking over again; as, a review of one's studies; a review of life.</t>
  </si>
  <si>
    <t>An examination with a view to amendment or improvement; revision; as, an author's review of his works.</t>
  </si>
  <si>
    <t>A critical examination of a publication, with remarks; a criticism; a critique.</t>
  </si>
  <si>
    <t>A periodical containing critical essays upon matters of interest, as new productions in literature, art, etc.</t>
  </si>
  <si>
    <t>An inspection, as of troops under arms or of a naval force, by a high officer, for the purpose of ascertaining the state of discipline, equipments, etc.</t>
  </si>
  <si>
    <t>The judicial examination of the proceedings of a lower court by a higher.</t>
  </si>
  <si>
    <t>A lesson studied or recited for a second time.</t>
  </si>
  <si>
    <t>Reviewable</t>
  </si>
  <si>
    <t>Capable of being reviewed.</t>
  </si>
  <si>
    <t>Reviewal</t>
  </si>
  <si>
    <t>A review.</t>
  </si>
  <si>
    <t>Reviewer</t>
  </si>
  <si>
    <t>One who reviews or reexamines; an inspector; one who examines publications critically, and publishes his opinion upon their merits; a professional critic of books.</t>
  </si>
  <si>
    <t>Revigorate</t>
  </si>
  <si>
    <t>Having new vigor or strength; invigorated anew.</t>
  </si>
  <si>
    <t>To give new vigor to.</t>
  </si>
  <si>
    <t>Reviled</t>
  </si>
  <si>
    <t>of Revile</t>
  </si>
  <si>
    <t>Reviling</t>
  </si>
  <si>
    <t>Revile</t>
  </si>
  <si>
    <t>To address or abuse with opprobrious and contemptuous language; to reproach.</t>
  </si>
  <si>
    <t>Reproach; reviling.</t>
  </si>
  <si>
    <t>Revilement</t>
  </si>
  <si>
    <t>The act of reviling; also, contemptuous language; reproach; abuse.</t>
  </si>
  <si>
    <t>Reviler</t>
  </si>
  <si>
    <t>One who reviles.</t>
  </si>
  <si>
    <t>Reproach; abuse; vilification.</t>
  </si>
  <si>
    <t>Uttering reproaches; containing reproaches.</t>
  </si>
  <si>
    <t>Revince</t>
  </si>
  <si>
    <t>To overcome; to refute, as error.</t>
  </si>
  <si>
    <t>Revindicate</t>
  </si>
  <si>
    <t>To vindicate again; to reclaim; to demand and take back.</t>
  </si>
  <si>
    <t>Revirescence</t>
  </si>
  <si>
    <t>A growing green or fresh again; renewal of youth or vigor.</t>
  </si>
  <si>
    <t>Revisable</t>
  </si>
  <si>
    <t>That may be revised.</t>
  </si>
  <si>
    <t>Revisal</t>
  </si>
  <si>
    <t>The act of revising, or reviewing and reexamining for correction and improvement; revision; as, the revisal of a manuscript; the revisal of a proof sheet; the revisal of a treaty.</t>
  </si>
  <si>
    <t>Revised</t>
  </si>
  <si>
    <t>of Revise</t>
  </si>
  <si>
    <t>Revising</t>
  </si>
  <si>
    <t>Revise</t>
  </si>
  <si>
    <t>To look at again for the detection of errors; to reexamine; to review; to look over with care for correction; as, to revise a writing; to revise a translation.</t>
  </si>
  <si>
    <t>To compare (a proof) with a previous proof of the same matter, and mark again such errors as have not been corrected in the type.</t>
  </si>
  <si>
    <t>To review, alter, and amend; as, to revise statutes; to revise an agreement; to revise a dictionary.</t>
  </si>
  <si>
    <t>A review; a revision.</t>
  </si>
  <si>
    <t>A second proof sheet; a proof sheet taken after the first or a subsequent correction.</t>
  </si>
  <si>
    <t>Reviser</t>
  </si>
  <si>
    <t>One who revises.</t>
  </si>
  <si>
    <t>Revision</t>
  </si>
  <si>
    <t>The act of revising; reexamination for correction; review; as, the revision of a book or writing, or of a proof sheet; a revision of statutes.</t>
  </si>
  <si>
    <t>That which is made by revising.</t>
  </si>
  <si>
    <t>Revisional</t>
  </si>
  <si>
    <t>Alt. of Revisionary</t>
  </si>
  <si>
    <t>Revisionary</t>
  </si>
  <si>
    <t>Of or pertaining to revision; revisory.</t>
  </si>
  <si>
    <t>Revisit</t>
  </si>
  <si>
    <t>To visit again.</t>
  </si>
  <si>
    <t>To revise.</t>
  </si>
  <si>
    <t>Revisitation</t>
  </si>
  <si>
    <t>The act of revisiting.</t>
  </si>
  <si>
    <t>Revisory</t>
  </si>
  <si>
    <t>Having the power or purpose to revise; revising.</t>
  </si>
  <si>
    <t>Revitalize</t>
  </si>
  <si>
    <t>To restore vitality to; to bring back to life.</t>
  </si>
  <si>
    <t>Revivable</t>
  </si>
  <si>
    <t>That may be revived.</t>
  </si>
  <si>
    <t>Revival</t>
  </si>
  <si>
    <t>The act of reviving, or the state of being revived.</t>
  </si>
  <si>
    <t>Renewed attention to something, as to letters or literature.</t>
  </si>
  <si>
    <t>Renewed performance of, or interest in, something, as the drama and literature.</t>
  </si>
  <si>
    <t>Renewed interest in religion, after indifference and decline; a period of religious awakening; special religious interest.</t>
  </si>
  <si>
    <t>Reanimation from a state of langour or depression; -- applied to the health, spirits, and the like.</t>
  </si>
  <si>
    <t>Renewed pursuit, or cultivation, or flourishing state of something, as of commerce, arts, agriculture.</t>
  </si>
  <si>
    <t>Renewed prevalence of something, as a practice or a fashion.</t>
  </si>
  <si>
    <t>Restoration of force, validity, or effect; renewal; as, the revival of a debt barred by limitation; the revival of a revoked will, etc.</t>
  </si>
  <si>
    <t>Revivification, as of a metal. See Revivification, 2.</t>
  </si>
  <si>
    <t>Revivalism</t>
  </si>
  <si>
    <t>The spirit of religious revivals; the methods of revivalists.</t>
  </si>
  <si>
    <t>Revivalist</t>
  </si>
  <si>
    <t>A clergyman or layman who promotes revivals of religion; an advocate for religious revivals; sometimes, specifically, a clergyman, without a particular charge, who goes about to promote revivals. Also used adjectively.</t>
  </si>
  <si>
    <t>Revivalistic</t>
  </si>
  <si>
    <t>Pertaining to revivals.</t>
  </si>
  <si>
    <t>Revived</t>
  </si>
  <si>
    <t>of Revive</t>
  </si>
  <si>
    <t>Reviving</t>
  </si>
  <si>
    <t>Revive</t>
  </si>
  <si>
    <t>To return to life; to recover life or strength; to live anew; to become reanimated or reinvigorated.</t>
  </si>
  <si>
    <t>Hence, to recover from a state of oblivion, obscurity, neglect, or depression; as, classical learning revived in the fifteenth century.</t>
  </si>
  <si>
    <t>To recover its natural or metallic state, as a metal.</t>
  </si>
  <si>
    <t>To restore, or bring again to life; to reanimate.</t>
  </si>
  <si>
    <t>To raise from coma, languor, depression, or discouragement; to bring into action after a suspension.</t>
  </si>
  <si>
    <t>Hence, to recover from a state of neglect or disuse; as, to revive letters or learning.</t>
  </si>
  <si>
    <t>To renew in the mind or memory; to bring to recollection; to recall attention to; to reawaken.</t>
  </si>
  <si>
    <t>To restore or reduce to its natural or metallic state; as, to revive a metal after calcination.</t>
  </si>
  <si>
    <t>Revivement</t>
  </si>
  <si>
    <t>Revival.</t>
  </si>
  <si>
    <t>Reviver</t>
  </si>
  <si>
    <t>One who, or that which, revives.</t>
  </si>
  <si>
    <t>Revivificate</t>
  </si>
  <si>
    <t>To revive; to recall or restore to life.</t>
  </si>
  <si>
    <t>Revivification</t>
  </si>
  <si>
    <t>Renewal of life; restoration of life; the act of recalling, or the state of being recalled, to life.</t>
  </si>
  <si>
    <t>The reduction of a metal from a state of combination to its metallic state.</t>
  </si>
  <si>
    <t>Revivify</t>
  </si>
  <si>
    <t>To cause to revive.</t>
  </si>
  <si>
    <t>Returning or restoring to life or vigor; reanimating.</t>
  </si>
  <si>
    <t>Reviviscence</t>
  </si>
  <si>
    <t>Alt. of Reviviscency</t>
  </si>
  <si>
    <t>Reviviscency</t>
  </si>
  <si>
    <t>The act of reviving, or the state of being revived; renewal of life.</t>
  </si>
  <si>
    <t>Reviviscent</t>
  </si>
  <si>
    <t>Able or disposed to revive; reviving.</t>
  </si>
  <si>
    <t>Revivor</t>
  </si>
  <si>
    <t>Revival of a suit which is abated by the death or marriage of any of the parties, -- done by a bill of revivor.</t>
  </si>
  <si>
    <t>Revocability</t>
  </si>
  <si>
    <t>The quality of being revocable; as, the revocability of a law.</t>
  </si>
  <si>
    <t>Revocable</t>
  </si>
  <si>
    <t>Capable of being revoked; as, a revocable edict or grant; a revocable covenant.</t>
  </si>
  <si>
    <t>Revocate</t>
  </si>
  <si>
    <t>To recall; to call back.</t>
  </si>
  <si>
    <t>Revocation</t>
  </si>
  <si>
    <t>The act of calling back, or the state of being recalled; recall.</t>
  </si>
  <si>
    <t>The act by which one, having the right, annuls an act done, a power or authority given, or a license, gift, or benefit conferred; repeal; reversal; as, the revocation of an edict, a power, a will, or a license.</t>
  </si>
  <si>
    <t>Revocatory</t>
  </si>
  <si>
    <t>Of or pertaining to revocation; tending to, or involving, a revocation; revoking; recalling.</t>
  </si>
  <si>
    <t>Revoice</t>
  </si>
  <si>
    <t>To refurnish with a voice; to refit, as an organ pipe, so as to restore its tone.</t>
  </si>
  <si>
    <t>Revoked</t>
  </si>
  <si>
    <t>of Revoke</t>
  </si>
  <si>
    <t>Revoking</t>
  </si>
  <si>
    <t>Revoke</t>
  </si>
  <si>
    <t>To call or bring back; to recall.</t>
  </si>
  <si>
    <t>Hence, to annul, by recalling or taking back; to repeal; to rescind; to cancel; to reverse, as anything granted by a special act; as, , to revoke a will, a license, a grant, a permission, a law, or the like.</t>
  </si>
  <si>
    <t>To hold back; to repress; to restrain.</t>
  </si>
  <si>
    <t>To draw back; to withdraw.</t>
  </si>
  <si>
    <t>To call back to mind; to recollect.</t>
  </si>
  <si>
    <t>To fail to follow suit when holding a card of the suit led, in violation of the rule of the game; to renege.</t>
  </si>
  <si>
    <t>The act of revoking.</t>
  </si>
  <si>
    <t>Revokement</t>
  </si>
  <si>
    <t>Revocation.</t>
  </si>
  <si>
    <t>Revoker</t>
  </si>
  <si>
    <t>One who revokes.</t>
  </si>
  <si>
    <t>Revokingly</t>
  </si>
  <si>
    <t>By way of revocation.</t>
  </si>
  <si>
    <t>Revolted</t>
  </si>
  <si>
    <t>of Revolt</t>
  </si>
  <si>
    <t>Revolting</t>
  </si>
  <si>
    <t>Revolt</t>
  </si>
  <si>
    <t>To turn away; to abandon or reject something; specifically, to turn away, or shrink, with abhorrence.</t>
  </si>
  <si>
    <t>Hence, to be faithless; to desert one party or leader for another; especially, to renounce allegiance or subjection; to rise against a government; to rebel.</t>
  </si>
  <si>
    <t>To be disgusted, shocked, or grossly offended; hence, to feel nausea; -- with at; as, the stomach revolts at such food; his nature revolts at cruelty.</t>
  </si>
  <si>
    <t>To cause to turn back; to roll or drive back; to put to flight.</t>
  </si>
  <si>
    <t>To do violence to; to cause to turn away or shrink with abhorrence; to shock; as, to revolt the feelings.</t>
  </si>
  <si>
    <t>The act of revolting; an uprising against legitimate authority; especially, a renunciation of allegiance and subjection to a government; rebellion; as, the revolt of a province of the Roman empire.</t>
  </si>
  <si>
    <t>A revolter.</t>
  </si>
  <si>
    <t>Revolter</t>
  </si>
  <si>
    <t>One who revolts.</t>
  </si>
  <si>
    <t>Causing abhorrence mixed with disgust; exciting extreme repugnance; loathsome; as, revolting cruelty.</t>
  </si>
  <si>
    <t>Revoluble</t>
  </si>
  <si>
    <t>Capable of revolving; rotatory; revolving.</t>
  </si>
  <si>
    <t>Revolute</t>
  </si>
  <si>
    <t>Rolled backward or downward.</t>
  </si>
  <si>
    <t>Revolution</t>
  </si>
  <si>
    <t>The act of revolving, or turning round on an axis or a center; the motion of a body round a fixed point or line; rotation; as, the revolution of a wheel, of a top, of the earth on its axis, etc.</t>
  </si>
  <si>
    <t>Return to a point before occupied, or to a point relatively the same; a rolling back; return; as, revolution in an ellipse or spiral.</t>
  </si>
  <si>
    <t>The space measured by the regular return of a revolving body; the period made by the regular recurrence of a measure of time, or by a succession of similar events.</t>
  </si>
  <si>
    <t>The motion of any body, as a planet or satellite, in a curved line or orbit, until it returns to the same point again, or to a point relatively the same; -- designated as the annual, anomalistic, nodical, sidereal, or tropical revolution, according as the point of return or completion has a fixed relation to the year, the anomaly, the nodes, the stars, or the tropics; as, the revolution of the earth about the sun; the revolution of the moon about the earth.</t>
  </si>
  <si>
    <t>The motion of a point, line, or surface about a point or line as its center or axis, in such a manner that a moving point generates a curve, a moving line a surface (called a surface of revolution), and a moving surface a solid (called a solid of revolution); as, the revolution of a right-angled triangle about one of its sides generates a cone; the revolution of a semicircle about the diameter generates a sphere.</t>
  </si>
  <si>
    <t>A total or radical change; as, a revolution in one's circumstances or way of living.</t>
  </si>
  <si>
    <t>A fundamental change in political organization, or in a government or constitution; the overthrow or renunciation of one government, and the substitution of another, by the governed.</t>
  </si>
  <si>
    <t>Revolutionary</t>
  </si>
  <si>
    <t>Of or pertaining to a revolution in government; tending to, or promoting, revolution; as, revolutionary war; revolutionary measures; revolutionary agitators.</t>
  </si>
  <si>
    <t>A revolutionist.</t>
  </si>
  <si>
    <t>Revolutioner</t>
  </si>
  <si>
    <t>One who is engaged in effecting a revolution; a revolutionist.</t>
  </si>
  <si>
    <t>Revolutionism</t>
  </si>
  <si>
    <t>The state of being in revolution; revolutionary doctrines or principles.</t>
  </si>
  <si>
    <t>Revolutionist</t>
  </si>
  <si>
    <t>One engaged in effecting a change of government; a favorer of revolution.</t>
  </si>
  <si>
    <t>Revolutioniezed</t>
  </si>
  <si>
    <t>of Revolutionize</t>
  </si>
  <si>
    <t>Revolutionizing</t>
  </si>
  <si>
    <t>Revolutionize</t>
  </si>
  <si>
    <t>To change completely, as by a revolution; as, to revolutionize a government.</t>
  </si>
  <si>
    <t>Revolutive</t>
  </si>
  <si>
    <t>Inclined to revolve things in the mind; meditative.</t>
  </si>
  <si>
    <t>Revolvable</t>
  </si>
  <si>
    <t>That may be revolved.</t>
  </si>
  <si>
    <t>Revolved</t>
  </si>
  <si>
    <t>of Revolve</t>
  </si>
  <si>
    <t>Revolving</t>
  </si>
  <si>
    <t>Revolve</t>
  </si>
  <si>
    <t>To turn or roll round on, or as on, an axis, like a wheel; to rotate, -- which is the more specific word in this sense.</t>
  </si>
  <si>
    <t>To move in a curved path round a center; as, the planets revolve round the sun.</t>
  </si>
  <si>
    <t>To pass in cycles; as, the centuries revolve.</t>
  </si>
  <si>
    <t>To return; to pass.</t>
  </si>
  <si>
    <t>To cause to turn, as on an axis.</t>
  </si>
  <si>
    <t>Hence, to turn over and over in the mind; to reflect repeatedly upon; to consider all aspects of.</t>
  </si>
  <si>
    <t>Revolvement</t>
  </si>
  <si>
    <t>Act of revolving.</t>
  </si>
  <si>
    <t>Revolvency</t>
  </si>
  <si>
    <t>The act or state of revolving; revolution.</t>
  </si>
  <si>
    <t>Revolver</t>
  </si>
  <si>
    <t>One who, or that which, revolves; specifically, a firearm ( commonly a pistol) with several chambers or barrels so arranged as to revolve on an axis, and be discharged in succession by the same lock; a repeater.</t>
  </si>
  <si>
    <t>Making a revolution or revolutions; rotating; -- used also figuratively of time, seasons, etc., depending on the revolution of the earth.</t>
  </si>
  <si>
    <t>Revulse</t>
  </si>
  <si>
    <t>To pull back with force.</t>
  </si>
  <si>
    <t>Revulsion</t>
  </si>
  <si>
    <t>A strong pulling or drawing back; withdrawal.</t>
  </si>
  <si>
    <t>A sudden reaction; a sudden and complete change; -- applied to the feelings.</t>
  </si>
  <si>
    <t>The act of turning or diverting any disease from one part of the body to another. It resembles derivation, but is usually applied to a more active form of counter irritation.</t>
  </si>
  <si>
    <t>Revulsive</t>
  </si>
  <si>
    <t>Causing, or tending to, revulsion.</t>
  </si>
  <si>
    <t>That which causes revulsion; specifically (Med.), a revulsive remedy or agent.</t>
  </si>
  <si>
    <t>Rew</t>
  </si>
  <si>
    <t>A row.</t>
  </si>
  <si>
    <t>Rewake</t>
  </si>
  <si>
    <t>To wake again.</t>
  </si>
  <si>
    <t>Rewarded</t>
  </si>
  <si>
    <t>of Reward</t>
  </si>
  <si>
    <t>Rewarding</t>
  </si>
  <si>
    <t>Reward</t>
  </si>
  <si>
    <t>To give in return, whether good or evil; -- commonly in a good sense; to requite; to recompense; to repay; to compensate.</t>
  </si>
  <si>
    <t>Regard; respect; consideration.</t>
  </si>
  <si>
    <t>That which is given in return for good or evil done or received; esp., that which is offered or given in return for some service or attainment, as for excellence in studies, for the return of something lost, etc.; recompense; requital.</t>
  </si>
  <si>
    <t>Hence, the fruit of one's labor or works.</t>
  </si>
  <si>
    <t>Compensation or remuneration for services; a sum of money paid or taken for doing, or forbearing to do, some act.</t>
  </si>
  <si>
    <t>Rewardable</t>
  </si>
  <si>
    <t>Rewarder</t>
  </si>
  <si>
    <t>One who rewards.</t>
  </si>
  <si>
    <t>Rewardful</t>
  </si>
  <si>
    <t>Yielding reward.</t>
  </si>
  <si>
    <t>Rewardless</t>
  </si>
  <si>
    <t>Having, or affording, no reward.</t>
  </si>
  <si>
    <t>Rewe</t>
  </si>
  <si>
    <t>To rue.</t>
  </si>
  <si>
    <t>Rewel bone</t>
  </si>
  <si>
    <t>An obsolete phrase of disputed meaning, -- perhaps, smooth or polished bone.</t>
  </si>
  <si>
    <t>Rewet</t>
  </si>
  <si>
    <t>A gunlock.</t>
  </si>
  <si>
    <t>Rewful</t>
  </si>
  <si>
    <t>Rueful.</t>
  </si>
  <si>
    <t>Rewin</t>
  </si>
  <si>
    <t>To win again, or win back.</t>
  </si>
  <si>
    <t>Rewle</t>
  </si>
  <si>
    <t>Rewme</t>
  </si>
  <si>
    <t>Reword</t>
  </si>
  <si>
    <t>To repeat in the same words; to reecho.</t>
  </si>
  <si>
    <t>To alter the wording of; to restate in other words; as, to reword an idea or a passage.</t>
  </si>
  <si>
    <t>Rewrite</t>
  </si>
  <si>
    <t>To write again.</t>
  </si>
  <si>
    <t>Rewth</t>
  </si>
  <si>
    <t>Ruth.</t>
  </si>
  <si>
    <t>Reges</t>
  </si>
  <si>
    <t>of Rex</t>
  </si>
  <si>
    <t>Rex</t>
  </si>
  <si>
    <t>A king.</t>
  </si>
  <si>
    <t>Reyn</t>
  </si>
  <si>
    <t>Rain or rein.</t>
  </si>
  <si>
    <t>Reynard</t>
  </si>
  <si>
    <t>An appelation applied after the manner of a proper name to the fox. Same as Renard.</t>
  </si>
  <si>
    <t>Reyse</t>
  </si>
  <si>
    <t>To raise.</t>
  </si>
  <si>
    <t>To go on a military expedition.</t>
  </si>
  <si>
    <t>Rhabarbarate</t>
  </si>
  <si>
    <t>Impregnated or tinctured with rhubarb.</t>
  </si>
  <si>
    <t>Rhabarbarin</t>
  </si>
  <si>
    <t>Alt. of Rhabarbarine</t>
  </si>
  <si>
    <t>Rhabarbarine</t>
  </si>
  <si>
    <t>Chrysophanic acid.</t>
  </si>
  <si>
    <t>Rhabdite</t>
  </si>
  <si>
    <t>A minute smooth rodlike or fusiform structure found in the tissues of many Turbellaria.</t>
  </si>
  <si>
    <t>One of the hard parts forming the ovipositor of insects.</t>
  </si>
  <si>
    <t>Rhabdocoela</t>
  </si>
  <si>
    <t>A suborder of Turbellaria including those that have a simple cylindrical, or saclike, stomach, without an intestine.</t>
  </si>
  <si>
    <t>Rhabdocoelous</t>
  </si>
  <si>
    <t>Of or pertaining to the Rhabdocoela.</t>
  </si>
  <si>
    <t>Rhabdoidal</t>
  </si>
  <si>
    <t>Rhabdolith</t>
  </si>
  <si>
    <t>A minute calcareous rodlike structure found both at the surface and the bottom of the ocean; -- supposed by some to be a calcareous alga.</t>
  </si>
  <si>
    <t>Rhabdology</t>
  </si>
  <si>
    <t>Same as Rabdology.</t>
  </si>
  <si>
    <t>Rhabdom</t>
  </si>
  <si>
    <t>One of numerous minute rodlike structures formed of two or more cells situated behind the retinulae in the compound eyes of insects, etc. See Illust. under Ommatidium.</t>
  </si>
  <si>
    <t>Rhabdomancy</t>
  </si>
  <si>
    <t>Same as Rabdomancy.</t>
  </si>
  <si>
    <t>Rhabdomere</t>
  </si>
  <si>
    <t>One of the several parts composing a rhabdom.</t>
  </si>
  <si>
    <t>Rhabdophora</t>
  </si>
  <si>
    <t>An extinct division of Hydrozoa which includes the graptolities.</t>
  </si>
  <si>
    <t>Rhabdopleura</t>
  </si>
  <si>
    <t>A genus of marine Bryozoa in which the tubular cells have a centralchitinous axis and the tentacles are borne on a bilobed lophophore. It is the type of the order Pterobranchia, or Podostomata</t>
  </si>
  <si>
    <t>Rhabdosphere</t>
  </si>
  <si>
    <t>A minute sphere composed of rhabdoliths.</t>
  </si>
  <si>
    <t>Rhachialgia</t>
  </si>
  <si>
    <t>See Rachialgia.</t>
  </si>
  <si>
    <t>Rhachidian</t>
  </si>
  <si>
    <t>Of or pertaining to the rhachis; as, the rhachidian teeth of a mollusk.</t>
  </si>
  <si>
    <t>Rhachiglossa</t>
  </si>
  <si>
    <t>A division of marine gastropods having a retractile proboscis and three longitudinal rows of teeth on the radula. It includes many of the large ornamental shells, as the miters, murices, olives, purpuras, volutes, and whelks. See Illust. in Append.</t>
  </si>
  <si>
    <t>Rhachilla</t>
  </si>
  <si>
    <t>A branch of inflorescence; the zigzag axis on which the florets are arranged in the spikelets of grasses.</t>
  </si>
  <si>
    <t>Rhachiodont</t>
  </si>
  <si>
    <t>Having gular teeth formed by a peculiar modification of the inferior spines of some of the vertebrae, as certain South African snakes (Dasypeltis) which swallow birds' eggs and use these gular teeth to crush them.</t>
  </si>
  <si>
    <t>Rhachises</t>
  </si>
  <si>
    <t>of Rhachis</t>
  </si>
  <si>
    <t>Rhachides</t>
  </si>
  <si>
    <t>Rhachis</t>
  </si>
  <si>
    <t>The spine.</t>
  </si>
  <si>
    <t>The continued stem or midrib of a pinnately compound leaf, as in a rose leaf or a fern.</t>
  </si>
  <si>
    <t>The principal axis in a raceme, spike, panicle, or corymb.</t>
  </si>
  <si>
    <t>The shaft of a feather. The rhachis of the after-shaft, or plumule, is called the hyporhachis.</t>
  </si>
  <si>
    <t>The central cord in the stem of a crinoid.</t>
  </si>
  <si>
    <t>The median part of the radula of a mollusk.</t>
  </si>
  <si>
    <t>A central cord of the ovary of nematodes.</t>
  </si>
  <si>
    <t>Rhachitis</t>
  </si>
  <si>
    <t>See Rachitis.</t>
  </si>
  <si>
    <t>Rhadamanthine</t>
  </si>
  <si>
    <t>Of or pertaining to Rhadamanthus; rigorously just; as, a Rhadamanthine judgment.</t>
  </si>
  <si>
    <t>Rhadamanthus</t>
  </si>
  <si>
    <t>One of the three judges of the infernal regions; figuratively, a strictly just judge.</t>
  </si>
  <si>
    <t>Rh/tian</t>
  </si>
  <si>
    <t>Rhetain.</t>
  </si>
  <si>
    <t>Rh/tic</t>
  </si>
  <si>
    <t>Pertaining to, or of the same horizon as, certain Mesozoic strata of the Rhetian Alps. These strata are regarded as closing the Triassic period. See the Chart of Geology.</t>
  </si>
  <si>
    <t>Rh/tizite</t>
  </si>
  <si>
    <t>A variety of the mineral cyanite.</t>
  </si>
  <si>
    <t>Rhamadan</t>
  </si>
  <si>
    <t>See Ramadan.</t>
  </si>
  <si>
    <t>Rhamnaceous</t>
  </si>
  <si>
    <t>Of or pertaining to a natural order of shrubs and trees (Rhamnaceae, or Rhamneae) of which the buckthorn (Rhamnus) is the type. It includes also the New Jersey tea, the supple-jack, and one of the plants called lotus (Zizyphus).</t>
  </si>
  <si>
    <t>Rhamnus</t>
  </si>
  <si>
    <t>A genus of shrubs and small trees; buckthorn. The California Rhamnus Purshianus and the European R. catharticus are used in medicine. The latter is used for hedges.</t>
  </si>
  <si>
    <t>Rhamphorhynchus</t>
  </si>
  <si>
    <t>A genus of pterodactyls in which the elongated tail supported a leathery expansion at the tip.</t>
  </si>
  <si>
    <t>Rhamphothecae</t>
  </si>
  <si>
    <t>of Rhamphotheca</t>
  </si>
  <si>
    <t>Rhamphotheca</t>
  </si>
  <si>
    <t>The horny covering of the bill of birds.</t>
  </si>
  <si>
    <t>Rhaphe</t>
  </si>
  <si>
    <t>The continuation of the seed stalk along the side of an anatropous ovule or seed, forming a ridge or seam.</t>
  </si>
  <si>
    <t>Rhaphides</t>
  </si>
  <si>
    <t>Minute transparent, often needle-shaped, crystals found in the tissues of plants.</t>
  </si>
  <si>
    <t>Rhaponticine</t>
  </si>
  <si>
    <t>Rhapsode</t>
  </si>
  <si>
    <t>A rhapsodist.</t>
  </si>
  <si>
    <t>Rhapsoder</t>
  </si>
  <si>
    <t>Rhapsodic</t>
  </si>
  <si>
    <t>Alt. of Rhapsodic</t>
  </si>
  <si>
    <t>Of or pertaining to rhapsody; consisting of rhapsody; hence, confused; unconnected.</t>
  </si>
  <si>
    <t>Rhapsodist</t>
  </si>
  <si>
    <t>Anciently, one who recited or composed a rhapsody; especially, one whose profession was to recite the verses of Hormer and other epic poets.</t>
  </si>
  <si>
    <t>Hence, one who recites or sings poems for a livelihood; one who makes and repeats verses extempore.</t>
  </si>
  <si>
    <t>One who writes or speaks disconnectedly and with great excitement or affectation of feeling.</t>
  </si>
  <si>
    <t>Rhapsodized</t>
  </si>
  <si>
    <t>of Rhapsodize</t>
  </si>
  <si>
    <t>Rhapsodizing</t>
  </si>
  <si>
    <t>Rhapsodize</t>
  </si>
  <si>
    <t>To utter as a rhapsody, or in the manner of a rhapsody</t>
  </si>
  <si>
    <t>To utter rhapsodies.</t>
  </si>
  <si>
    <t>Rhapsodomancy</t>
  </si>
  <si>
    <t>Divination by means of verses.</t>
  </si>
  <si>
    <t>Rhapsodies</t>
  </si>
  <si>
    <t>of Rhapsody</t>
  </si>
  <si>
    <t>Rhapsody</t>
  </si>
  <si>
    <t>A recitation or song of a rhapsodist; a portion of an epic poem adapted for recitation, or usually recited, at one time; hence, a division of the Iliad or the Odyssey; -- called also a book.</t>
  </si>
  <si>
    <t>A disconnected series of sentences or statements composed under excitement, and without dependence or natural connection; rambling composition.</t>
  </si>
  <si>
    <t>A composition irregular in form, like an improvisation; as, Liszt's "Hungarian Rhapsodies."</t>
  </si>
  <si>
    <t>Rhatany</t>
  </si>
  <si>
    <t>Alt. of Rhatanhy</t>
  </si>
  <si>
    <t>Rhatanhy</t>
  </si>
  <si>
    <t>The powerfully astringent root of a half-shrubby Peruvian plant (Krameria triandra). It is used in medicine and to color port wine.</t>
  </si>
  <si>
    <t>Rhea</t>
  </si>
  <si>
    <t>The ramie or grass-cloth plant. See Grass-cloth plant, under Grass.</t>
  </si>
  <si>
    <t>Any one of three species of large South American ostrichlike birds of the genera Rhea and Pterocnemia. Called also the American ostrich.</t>
  </si>
  <si>
    <t>Rheae</t>
  </si>
  <si>
    <t>A suborder of struthious birds including the rheas.</t>
  </si>
  <si>
    <t>Rheeboc</t>
  </si>
  <si>
    <t>Rheic</t>
  </si>
  <si>
    <t>Pertaining to, or designating, an acid (commonly called chrysophanic acid) found in rhubarb (Rheum).</t>
  </si>
  <si>
    <t>Rhein</t>
  </si>
  <si>
    <t>Rheinberry</t>
  </si>
  <si>
    <t>One of the berries or drupes of the European buckthorn; also, the buckthorn itself.</t>
  </si>
  <si>
    <t>Rhematic</t>
  </si>
  <si>
    <t>Having a verb for its base; derived from a verb; as, rhematic adjectives.</t>
  </si>
  <si>
    <t>The doctrine of propositions or sentences.</t>
  </si>
  <si>
    <t>Rhemish</t>
  </si>
  <si>
    <t>Of or pertaining to Rheimis, or Reima, in France.</t>
  </si>
  <si>
    <t>Rhenish</t>
  </si>
  <si>
    <t>Of or pertaining to the river Rhine; as, Rhenish wine.</t>
  </si>
  <si>
    <t>Rhine wine.</t>
  </si>
  <si>
    <t>Rheochord</t>
  </si>
  <si>
    <t>A metallic wire used for regulating the resistance of a circuit, or varying the strength of an electric current, by inserting a greater or less length of it in the circuit.</t>
  </si>
  <si>
    <t>Rheometer</t>
  </si>
  <si>
    <t>An instrument for measuring currents, especially the force or intensity of electrical currents; a galvanometer.</t>
  </si>
  <si>
    <t>An instrument for measuring the velocity of the blood current in the arteries.</t>
  </si>
  <si>
    <t>Rheometric</t>
  </si>
  <si>
    <t>Of or pertaining to a rheometer or rheometry.</t>
  </si>
  <si>
    <t>Rheometry</t>
  </si>
  <si>
    <t>The measurement of the force or intensity of currents.</t>
  </si>
  <si>
    <t>The calculus; fluxions.</t>
  </si>
  <si>
    <t>Rheomotor</t>
  </si>
  <si>
    <t>Any apparatus by which an electrical current is originated.</t>
  </si>
  <si>
    <t>Rheophore</t>
  </si>
  <si>
    <t>A connecting wire of an electric or voltaic apparatus, traversed by a current.</t>
  </si>
  <si>
    <t>One of the poles of a voltaic battery; an electrode.</t>
  </si>
  <si>
    <t>Rheoscope</t>
  </si>
  <si>
    <t>An instrument for detecting the presence or movement of currents, as of electricity.</t>
  </si>
  <si>
    <t>Rheostat</t>
  </si>
  <si>
    <t>A contrivance for adjusting or regulating the strength of electrical currents, operating usually by the intercalation of resistance which can be varied at will.</t>
  </si>
  <si>
    <t>Rheotome</t>
  </si>
  <si>
    <t>An instrument which periodically or otherwise interrupts an electric current.</t>
  </si>
  <si>
    <t>Rheotrope</t>
  </si>
  <si>
    <t>An instrument for reversing the direction of an electric current.</t>
  </si>
  <si>
    <t>Rhesus</t>
  </si>
  <si>
    <t>A monkey; the bhunder.</t>
  </si>
  <si>
    <t>Rhetian</t>
  </si>
  <si>
    <t>Pertaining to the ancient Rhaeti, or Rhaetians, or to Rhaetia, their country; as, the Rhetian Alps, now the country of Tyrol and the Grisons.</t>
  </si>
  <si>
    <t>Rhetic</t>
  </si>
  <si>
    <t>Same as Rhaetic.</t>
  </si>
  <si>
    <t>Rhetizite</t>
  </si>
  <si>
    <t>Same as Rhaetizite.</t>
  </si>
  <si>
    <t>Rhetor</t>
  </si>
  <si>
    <t>A rhetorician.</t>
  </si>
  <si>
    <t>Rhetoric</t>
  </si>
  <si>
    <t>The art of composition; especially, elegant composition in prose.</t>
  </si>
  <si>
    <t>Oratory; the art of speaking with propriety, elegance, and force.</t>
  </si>
  <si>
    <t>Hence, artificial eloquence; fine language or declamation without conviction or earnest feeling.</t>
  </si>
  <si>
    <t>Fig. : The power of persuasion or attraction; that which allures or charms.</t>
  </si>
  <si>
    <t>Rhetorical</t>
  </si>
  <si>
    <t>Of or pertaining to rhetoric; according to, or exhibiting, rhetoric; oratorical; as, the rhetorical art; a rhetorical treatise; a rhetorical flourish.</t>
  </si>
  <si>
    <t>Rhetoricate</t>
  </si>
  <si>
    <t>To play the orator.</t>
  </si>
  <si>
    <t>Rhetorication</t>
  </si>
  <si>
    <t>Rhetorical amplification.</t>
  </si>
  <si>
    <t>Rhetorician</t>
  </si>
  <si>
    <t>One well versed in the rules and principles of rhetoric.</t>
  </si>
  <si>
    <t>A teacher of rhetoric.</t>
  </si>
  <si>
    <t>An orator; specifically, an artificial orator without genuine eloquence; a declaimer.</t>
  </si>
  <si>
    <t>Suitable to a master of rhetoric.</t>
  </si>
  <si>
    <t>Rhetorized</t>
  </si>
  <si>
    <t>of Rhetorize</t>
  </si>
  <si>
    <t>Rhetorizing</t>
  </si>
  <si>
    <t>Rhetorize</t>
  </si>
  <si>
    <t>To represent by a figure of rhetoric, or by personification.</t>
  </si>
  <si>
    <t>Rheum</t>
  </si>
  <si>
    <t>A genus of plants. See Rhubarb.</t>
  </si>
  <si>
    <t>A serous or mucous discharge, especially one from the eves or nose.</t>
  </si>
  <si>
    <t>Rheumatic</t>
  </si>
  <si>
    <t>Derived from, or having the character of, rheum; rheumic.</t>
  </si>
  <si>
    <t>Of or pertaining to rheumatism; as, rheumatic pains or affections; affected with rheumatism; as, a rheumatic old man; causing rheumatism; as, a rheumatic day.</t>
  </si>
  <si>
    <t>One affected with rheumatism.</t>
  </si>
  <si>
    <t>Rheumatism</t>
  </si>
  <si>
    <t>A general disease characterized by painful, often multiple, local inflammations, usually affecting the joints and muscles, but also extending sometimes to the deeper organs, as the heart.</t>
  </si>
  <si>
    <t>Rheumatismal</t>
  </si>
  <si>
    <t>Of or pertaining to rheumatism.</t>
  </si>
  <si>
    <t>Rheumatismoid</t>
  </si>
  <si>
    <t>Of or resembling rheum or rheumatism.</t>
  </si>
  <si>
    <t>Rheumic</t>
  </si>
  <si>
    <t>Pertaining to, or characterized by, rheum.</t>
  </si>
  <si>
    <t>Rheumides</t>
  </si>
  <si>
    <t>The class of skin disease developed by the dartrous diathesis. See under Dartrous.</t>
  </si>
  <si>
    <t>Rheumy</t>
  </si>
  <si>
    <t>Of or pertaining to rheum; abounding in, or causing, rheum; affected with rheum.</t>
  </si>
  <si>
    <t>Rhigolene</t>
  </si>
  <si>
    <t>A mixture of volatile hydrocarbons intermediate between gsolene and cymogene. It is obtained in the purification of crude petroleum, and is used as a refregerant.</t>
  </si>
  <si>
    <t>Rhime</t>
  </si>
  <si>
    <t>See Rhyme.</t>
  </si>
  <si>
    <t>Rhinal</t>
  </si>
  <si>
    <t>Og or pertaining to the nose or olfactory organs.</t>
  </si>
  <si>
    <t>Rhinaster</t>
  </si>
  <si>
    <t>The borele.</t>
  </si>
  <si>
    <t>Rhine</t>
  </si>
  <si>
    <t>A water course; a ditch.</t>
  </si>
  <si>
    <t>Rhinencephalic</t>
  </si>
  <si>
    <t>Of or pertaining to the rhinencephalon.</t>
  </si>
  <si>
    <t>Rhinencephala</t>
  </si>
  <si>
    <t>of Rhinencephalon</t>
  </si>
  <si>
    <t>Rhinencephalon</t>
  </si>
  <si>
    <t>The division of the brain in front of the prosencephalon, consisting of the two olfactory lobes from which the olfactory nerves arise.</t>
  </si>
  <si>
    <t>Rhinestone</t>
  </si>
  <si>
    <t>A colorless stone of high luster, made of paste. It is much used as an inexpensive ornament.</t>
  </si>
  <si>
    <t>Rhinitis</t>
  </si>
  <si>
    <t>Infllammation of the nose; esp., inflammation of the mucous membrane of the nostrils.</t>
  </si>
  <si>
    <t>Rhino</t>
  </si>
  <si>
    <t>Gold and silver, or money.</t>
  </si>
  <si>
    <t>Rhino-</t>
  </si>
  <si>
    <t>A combining form from Greek //, ///, the nose, as in rhinolith, rhinology.</t>
  </si>
  <si>
    <t>Rhinocerial</t>
  </si>
  <si>
    <t>Alt. of Rhinocerical</t>
  </si>
  <si>
    <t>Rhinocerical</t>
  </si>
  <si>
    <t>Of or pertaining to the rhinoceros; resembling the rhinoceros, or his horn.</t>
  </si>
  <si>
    <t>Rhinoceros</t>
  </si>
  <si>
    <t>Any pachyderm belonging to the genera Rhinoceros, Atelodus, and several allied genera of the family Rhinocerotidae, of which several living, and many extinct, species are known. They are large and powerful, and usually have either one or two stout conical median horns on the snout.</t>
  </si>
  <si>
    <t>Rhinocerote</t>
  </si>
  <si>
    <t>A rhinoceros.</t>
  </si>
  <si>
    <t>Rhinocerotic</t>
  </si>
  <si>
    <t>Of or pertaining to the rhinoceros.</t>
  </si>
  <si>
    <t>Rhinolite</t>
  </si>
  <si>
    <t>Alt. of Rhinolith</t>
  </si>
  <si>
    <t>Rhinolith</t>
  </si>
  <si>
    <t>A concretion formed within the cavities of the nose.</t>
  </si>
  <si>
    <t>Rhinological</t>
  </si>
  <si>
    <t>Of or pertaining to rhinology.</t>
  </si>
  <si>
    <t>Rhinologist</t>
  </si>
  <si>
    <t>One skilled in rhinology.</t>
  </si>
  <si>
    <t>Rhinology</t>
  </si>
  <si>
    <t>The science which treats of the nose, and its diseases.</t>
  </si>
  <si>
    <t>Rhinolophid</t>
  </si>
  <si>
    <t>Any species of the genus Rhinilophus, or family Rhinolophidae, having a horseshoe-shaped nasal crest; a horseshoe bat.</t>
  </si>
  <si>
    <t>Rhinolophine</t>
  </si>
  <si>
    <t>Like or pertaining to the rhinolophids, or horseshoe bats.</t>
  </si>
  <si>
    <t>Rhinophore</t>
  </si>
  <si>
    <t>One of the two tentacle-like organs on the back of the head or neck of a nudibranch or tectibranch mollusk. They are usually retractile, and often transversely furrowed or plicate, and are regarded as olfactory organs. Called also dorsal tentacles. See Illust.  under Pygobranchia, and Opisthobranchia.</t>
  </si>
  <si>
    <t>Rhinoplastic</t>
  </si>
  <si>
    <t>Of or pertaining to rhinoplasty; as, a rhinoplastic operation.</t>
  </si>
  <si>
    <t>Rhinoplasty</t>
  </si>
  <si>
    <t>Plastic surgery of the nose to correct deformity or to replace lost tissue. Tissue may be transplanted from the patient's cheek, forehead, arm, etc., or even from another person.</t>
  </si>
  <si>
    <t>Rhinopome</t>
  </si>
  <si>
    <t>Any old-world bat of the genus Rhinopoma. The rhinopomes have a long tail extending beyond the web, and inhabit caves and tombs.</t>
  </si>
  <si>
    <t>Rhinoscleroma</t>
  </si>
  <si>
    <t>A rare disease of the skin, characterized by the development of very hard, more or less flattened, prominences, appearing first upon the nose and subsequently upon the neighboring parts, esp. the lips, palate, and throat.</t>
  </si>
  <si>
    <t>Rhinoscope</t>
  </si>
  <si>
    <t>A small mirror for use in rhinoscopy.</t>
  </si>
  <si>
    <t>Rhinoscopic</t>
  </si>
  <si>
    <t>Of or pertaining to rhinoscopy.</t>
  </si>
  <si>
    <t>Rhinoscopy</t>
  </si>
  <si>
    <t>The examination or study of the soft palate, posterior nares, etc., by means of a laryngoscopic mirror introduced into the pharynx.</t>
  </si>
  <si>
    <t>Rhinothecae</t>
  </si>
  <si>
    <t>of Rhinotheca</t>
  </si>
  <si>
    <t>Rhinotheca</t>
  </si>
  <si>
    <t>The sheath of the upper mandible of a bird.</t>
  </si>
  <si>
    <t>Rhipidoglossa</t>
  </si>
  <si>
    <t>A division of gastropod mollusks having a large number of long, divergent, hooklike, lingual teeth in each transverse row. It includes the scutibranchs. See Illustration in Appendix.</t>
  </si>
  <si>
    <t>Rhipipter</t>
  </si>
  <si>
    <t>One of the Rhipiptera, a group of insects having wings which fold like a fan; a strepsipter.</t>
  </si>
  <si>
    <t>Rhipipteran</t>
  </si>
  <si>
    <t>Same as Rhipipter.</t>
  </si>
  <si>
    <t>Rhizanthous</t>
  </si>
  <si>
    <t>Producing flowers from a rootstock, or apparently from a root.</t>
  </si>
  <si>
    <t>Rhizine</t>
  </si>
  <si>
    <t>A rootlike filament or hair growing from the stems of mosses or on lichens; a rhizoid.</t>
  </si>
  <si>
    <t>Rhizocarpous</t>
  </si>
  <si>
    <t>Having perennial rootstocks or bulbs, but annual flowering stems; -- said of all perennial herbs.</t>
  </si>
  <si>
    <t>Rhizocephala</t>
  </si>
  <si>
    <t>A division of Pectostraca including saclike parasites of Crustacea. They adhere by rootlike extensions of the head. See Illusration in Appendix.</t>
  </si>
  <si>
    <t>Rhizodont</t>
  </si>
  <si>
    <t>A reptile whose teeth are rooted in sockets, as the crocodile.</t>
  </si>
  <si>
    <t>Rhizogan</t>
  </si>
  <si>
    <t>Prodicing roots.</t>
  </si>
  <si>
    <t>Rhizogen</t>
  </si>
  <si>
    <t>One of a proposed class of flowering plants growning on the roots of other plants and destitute of green foliage.</t>
  </si>
  <si>
    <t>Rhizoid</t>
  </si>
  <si>
    <t>A rootlike appendage.</t>
  </si>
  <si>
    <t>Rhizomata</t>
  </si>
  <si>
    <t>of Rhizoma</t>
  </si>
  <si>
    <t>Rhizoma</t>
  </si>
  <si>
    <t>SAme as Rhizome.</t>
  </si>
  <si>
    <t>Rhizomatous</t>
  </si>
  <si>
    <t>Having the nature or habit of a rhizome or rootstock.</t>
  </si>
  <si>
    <t>Rhizome</t>
  </si>
  <si>
    <t>A rootstock. See Rootstock.</t>
  </si>
  <si>
    <t>Rhizophaga</t>
  </si>
  <si>
    <t>A division of marsupials. The wombat is the type.</t>
  </si>
  <si>
    <t>Rhizophagous</t>
  </si>
  <si>
    <t>Feeding on roots; root-eating.</t>
  </si>
  <si>
    <t>Rhizophora</t>
  </si>
  <si>
    <t>A genus of trees including the mangrove. See Mangrove.</t>
  </si>
  <si>
    <t>Rhizophorous</t>
  </si>
  <si>
    <t>Bearing roots.</t>
  </si>
  <si>
    <t>Rhizopod</t>
  </si>
  <si>
    <t>One of the Rhizopoda.</t>
  </si>
  <si>
    <t>Rhizopoda</t>
  </si>
  <si>
    <t>An extensive class of Protozoa, including those which have pseudopodia, by means of which they move about and take their food. The principal groups are Lobosa (or Am/bea), Helizoa, Radiolaria, and Foraminifera (or Reticularia). See Protozoa.</t>
  </si>
  <si>
    <t>Rhizopodous</t>
  </si>
  <si>
    <t>Of or pertaining to the rhizopods.</t>
  </si>
  <si>
    <t>Rhizostomata</t>
  </si>
  <si>
    <t>A suborder of Medusae which includes very large species without marginal tentacles, but having large mouth lobes closely united at the edges. See Illust. in Appendix.</t>
  </si>
  <si>
    <t>Rhizostome</t>
  </si>
  <si>
    <t>One of the Rhizostomata.</t>
  </si>
  <si>
    <t>Rhizotaxis</t>
  </si>
  <si>
    <t>The arrangement of the roots of plants.</t>
  </si>
  <si>
    <t>Rhob</t>
  </si>
  <si>
    <t>See 1st Rob.</t>
  </si>
  <si>
    <t>Rhodammonium</t>
  </si>
  <si>
    <t>Pertaining to, derived from, or containing, rhodium and ammonia; -- said of certain complex compounds.</t>
  </si>
  <si>
    <t>Rhodanate</t>
  </si>
  <si>
    <t>A salt of rhodanic acid; a sulphocyanate.</t>
  </si>
  <si>
    <t>Rhodanic</t>
  </si>
  <si>
    <t>Pertaining to, or designating, an acid (commonly called sulphocyanic acid) which frms a red color with ferric salts.</t>
  </si>
  <si>
    <t>Rhodeoretin</t>
  </si>
  <si>
    <t>Same as Convolvuln.</t>
  </si>
  <si>
    <t>Rhodian</t>
  </si>
  <si>
    <t>Of or pertaining to Rhodes, an island of the Mediterranean.</t>
  </si>
  <si>
    <t>A native or inhabitant of Rhodes.</t>
  </si>
  <si>
    <t>Rhodic</t>
  </si>
  <si>
    <t>Of or pertaining to rhodium; containing rhodium.</t>
  </si>
  <si>
    <t>Rhodium</t>
  </si>
  <si>
    <t>A rare element of the light platinum group. It is found in platinum ores, and obtained free as a white inert metal which it is very difficult to fuse. Symbol Rh. Atomic weight 104.1.  Specific gravity 12.</t>
  </si>
  <si>
    <t>Rhodizonic</t>
  </si>
  <si>
    <t>Pertaining to, or designating, a colorless crystalline substance (called rhodizonic acid, and carboxylic acid) obtained from potassium carboxide and from certain quinones. It forms brilliant red, yellow, and purple salts.</t>
  </si>
  <si>
    <t>Rhodochrosite</t>
  </si>
  <si>
    <t>Manganese carbonate, a rose-red mineral sometimes occuring crystallized, but generally massive with rhombohedral cleavage like calcite; -- called also dialogite.</t>
  </si>
  <si>
    <t>Rhodocrinite</t>
  </si>
  <si>
    <t>A rose encrinite.</t>
  </si>
  <si>
    <t>Rhododendron</t>
  </si>
  <si>
    <t>A genus of shrubs or small trees, often having handsome evergreen leaves, and remarkable for the beauty of their flowers; rosebay.</t>
  </si>
  <si>
    <t>Rhodomontade</t>
  </si>
  <si>
    <t>See Rodomontade.</t>
  </si>
  <si>
    <t>Rhodomontader</t>
  </si>
  <si>
    <t>See Rodomontador.</t>
  </si>
  <si>
    <t>Rhodonite</t>
  </si>
  <si>
    <t>Manganese spar, or silicate of manganese, a mineral occuring crystallised and in rose-red masses. It is often used as an ornamental stone.</t>
  </si>
  <si>
    <t>Rhodophane</t>
  </si>
  <si>
    <t>The red pigment contained in the inner segments of the cones of the retina in animals. See Chromophane.</t>
  </si>
  <si>
    <t>Rhodopsin</t>
  </si>
  <si>
    <t>The visual purple. See under Visual.</t>
  </si>
  <si>
    <t>Rhodosperm</t>
  </si>
  <si>
    <t>Any seaweed with red spores.</t>
  </si>
  <si>
    <t>Rhomb</t>
  </si>
  <si>
    <t>An equilateral parallelogram, or quadrilateral figure whose sides are equal and the opposite sides parallel. The angles may be unequal, two being obtuse and two acute, as in the cut, or the angles may be equal, in which case it is usually called a square.</t>
  </si>
  <si>
    <t>A rhombohedron.</t>
  </si>
  <si>
    <t>Rhombic</t>
  </si>
  <si>
    <t>Shaped like a rhomb.</t>
  </si>
  <si>
    <t>Same as Orthorhombic.</t>
  </si>
  <si>
    <t>Rhomboganoid</t>
  </si>
  <si>
    <t>A ganoid fish having rhombic enameled scales; one of the Rhomboganoidei.</t>
  </si>
  <si>
    <t>Rhomboganoidei</t>
  </si>
  <si>
    <t>Same as Ginglymodi.</t>
  </si>
  <si>
    <t>Rhombogene</t>
  </si>
  <si>
    <t>A dicyemid which produces infusorialike embryos; -- opposed to nematogene. See Dicyemata.</t>
  </si>
  <si>
    <t>Rhombohedral</t>
  </si>
  <si>
    <t>Related to the rhombohedron; presenting the form of a rhombohedron, or a form derivable from a rhombohedron; relating to a system of forms including the rhombohedron and scalenohedron.</t>
  </si>
  <si>
    <t>Rhombohedric</t>
  </si>
  <si>
    <t>Rhombohedral.</t>
  </si>
  <si>
    <t>Rhombohedron</t>
  </si>
  <si>
    <t>A solid contained by six rhomboids; a parallelopiped.</t>
  </si>
  <si>
    <t>Rhomboid</t>
  </si>
  <si>
    <t>An oblique-angled parallelogram like a rhomb, but having only the opposite sides equal, the length and with being different.</t>
  </si>
  <si>
    <t>Same as Rhomboidal.</t>
  </si>
  <si>
    <t>Rhomboidal</t>
  </si>
  <si>
    <t>Having, or approaching, the shape of a rhomboid.</t>
  </si>
  <si>
    <t>Rhomboides</t>
  </si>
  <si>
    <t>A rhomboid.</t>
  </si>
  <si>
    <t>Rhomboid-ovate</t>
  </si>
  <si>
    <t>Between rhomboid and ovate, or oval, in shape.</t>
  </si>
  <si>
    <t>Rhomb spar</t>
  </si>
  <si>
    <t>A variety of dolomite.</t>
  </si>
  <si>
    <t>Rhombus</t>
  </si>
  <si>
    <t>Same as Rhomb, 1.</t>
  </si>
  <si>
    <t>Rhonchal</t>
  </si>
  <si>
    <t>Rhonchial.</t>
  </si>
  <si>
    <t>Rhonchial</t>
  </si>
  <si>
    <t>Of or pertaining to a rhonchus; produced by rhonchi.</t>
  </si>
  <si>
    <t>Rhonchisonant</t>
  </si>
  <si>
    <t>Making a snorting noise; snorting.</t>
  </si>
  <si>
    <t>Rhonchi</t>
  </si>
  <si>
    <t>of Rhonchus</t>
  </si>
  <si>
    <t>Rhonchus</t>
  </si>
  <si>
    <t>An adventitious whistling or snoring sound heard on auscultation of the chest when the air channels are partially obstructed. By some writers the term rhonchus is used as equivalent to rale in its widest sense. See Rale.</t>
  </si>
  <si>
    <t>Rhopalic</t>
  </si>
  <si>
    <t>Applied to a line or verse in which each successive word has one more syllable than the preceding.</t>
  </si>
  <si>
    <t>Rhopalia</t>
  </si>
  <si>
    <t>of Rhopalium</t>
  </si>
  <si>
    <t>Rhopalium</t>
  </si>
  <si>
    <t>One of the marginal sensory bodies of medusae belonging to the Discophora.</t>
  </si>
  <si>
    <t>Rhopalocera</t>
  </si>
  <si>
    <t>A division of Lepidoptera including all the butterflies. They differ from other Lepidoptera in having club-shaped antennae.</t>
  </si>
  <si>
    <t>Rhotacism</t>
  </si>
  <si>
    <t>An oversounding, or a misuse, of the letter r; specifically (Phylol.), the tendency, exhibited in the Indo-European languages, to change s to r, as wese to were.</t>
  </si>
  <si>
    <t>Rhubarb</t>
  </si>
  <si>
    <t>The name of several large perennial herbs of the genus Rheum and order Polygonaceae.</t>
  </si>
  <si>
    <t>The large and fleshy leafstalks of Rheum Rhaponticum and other species of the same genus. They are pleasantly acid, and are used in cookery. Called also pieplant.</t>
  </si>
  <si>
    <t>The root of several species of Rheum, used much as a cathartic medicine.</t>
  </si>
  <si>
    <t>Rhubarby</t>
  </si>
  <si>
    <t>Like rhubarb.</t>
  </si>
  <si>
    <t>Rhumb</t>
  </si>
  <si>
    <t>A line which crosses successive meridians at a constant angle; -- called also rhumb line, and loxodromic curve. See Loxodromic.</t>
  </si>
  <si>
    <t>Rhus</t>
  </si>
  <si>
    <t>A genus of shrubs and small treets. See Sumac.</t>
  </si>
  <si>
    <t>Rhusma</t>
  </si>
  <si>
    <t>A mixtire of caustic lime and orpiment, or tersulphide of arsenic, -- used in the depilation of hides.</t>
  </si>
  <si>
    <t>Rhyme</t>
  </si>
  <si>
    <t>An expression of thought in numbers, measure, or verse; a composition in verse; a rhymed tale; poetry; harmony of language.</t>
  </si>
  <si>
    <t>Correspondence of sound in the terminating words or syllables of two or more verses, one succeeding another immediately or at no great distance. The words or syllables so used must not begin with the same consonant, or if one begins with a vowel the other must begin with a consonant. The vowel sounds and accents must be the same, as also the sounds of the final consonants if there be any.</t>
  </si>
  <si>
    <t>Verses, usually two, having this correspondence with each other; a couplet; a poem containing rhymes.</t>
  </si>
  <si>
    <t>A word answering in sound to another word.</t>
  </si>
  <si>
    <t>Rhymed</t>
  </si>
  <si>
    <t>of Rhyme</t>
  </si>
  <si>
    <t>Rhyming</t>
  </si>
  <si>
    <t>To make rhymes, or verses.</t>
  </si>
  <si>
    <t>To accord in rhyme or sound.</t>
  </si>
  <si>
    <t>To put into rhyme.</t>
  </si>
  <si>
    <t>To influence by rhyme.</t>
  </si>
  <si>
    <t>Rhymeless</t>
  </si>
  <si>
    <t>Destitute of rhyme.</t>
  </si>
  <si>
    <t>Rhymer</t>
  </si>
  <si>
    <t>One who makes rhymes; a versifier; -- generally in contempt; a poor poet; a poetaster.</t>
  </si>
  <si>
    <t>Rhymery</t>
  </si>
  <si>
    <t>The art or habit of making rhymes; rhyming; -- in contempt.</t>
  </si>
  <si>
    <t>Rhymester</t>
  </si>
  <si>
    <t>A rhymer; a maker of poor poetry.</t>
  </si>
  <si>
    <t>Rhymic</t>
  </si>
  <si>
    <t>Pertaining to rhyme.</t>
  </si>
  <si>
    <t>Rhymist</t>
  </si>
  <si>
    <t>A rhymer; a rhymester.</t>
  </si>
  <si>
    <t>Rhynchobdellea</t>
  </si>
  <si>
    <t>A suborder of leeches including those that have a protractile proboscis, without jaws. Clepsine is the type.</t>
  </si>
  <si>
    <t>Rhynchocephala</t>
  </si>
  <si>
    <t>An order of reptiles having biconcave vertebrae, immovable quadrate bones, and many other peculiar osteological characters. Hatteria is the only living genus, but numerous fossil genera are known, some of which are among the earliest of reptiles. See Hatteria. Called also Rhynchocephalia.</t>
  </si>
  <si>
    <t>Rhynchocoela</t>
  </si>
  <si>
    <t>Same as Nemertina.</t>
  </si>
  <si>
    <t>Rhyncholite</t>
  </si>
  <si>
    <t>A fossil cephalopod beak.</t>
  </si>
  <si>
    <t>Rhynchonella</t>
  </si>
  <si>
    <t>A genus of brachiopods of which some species are still living, while many are found fossil.</t>
  </si>
  <si>
    <t>Rhynchophora</t>
  </si>
  <si>
    <t>A group of Coleoptera having a snoutlike head; the snout beetles, curculios, or weevils.</t>
  </si>
  <si>
    <t>Rhynchophore</t>
  </si>
  <si>
    <t>One of the Rhynchophora.</t>
  </si>
  <si>
    <t>Rhynchota</t>
  </si>
  <si>
    <t>Same as Hemiptera.</t>
  </si>
  <si>
    <t>Rhyolite</t>
  </si>
  <si>
    <t>A quartzose trachyte, an igneous rock often showing a fluidal structure.</t>
  </si>
  <si>
    <t>Rhyparography</t>
  </si>
  <si>
    <t>In ancient art, the painting of genre or still-life pictures.</t>
  </si>
  <si>
    <t>Rhysimeter</t>
  </si>
  <si>
    <t>An instrument, acting on the principle of Pitot's tube, for measuring the velocity of a fluid current, the speed of a ship, etc.</t>
  </si>
  <si>
    <t>Rhythm</t>
  </si>
  <si>
    <t>In the widest sense, a dividing into short portions by a regular succession of motions, impulses, sounds, accents, etc., producing an agreeable effect, as in music poetry, the dance, or the like.</t>
  </si>
  <si>
    <t>Movement in musical time, with periodical recurrence of accent; the measured beat or pulse which marks the character and expression of the music; symmetry of movement and accent.</t>
  </si>
  <si>
    <t>A division of lines into short portions by a regular succession of arses and theses, or percussions and remissions of voice on words or syllables.</t>
  </si>
  <si>
    <t>The harmonious flow of vocal sounds.</t>
  </si>
  <si>
    <t>Rhythmer</t>
  </si>
  <si>
    <t>One who writes in rhythm, esp. in poetic rhythm or meter.</t>
  </si>
  <si>
    <t>Rhythmic</t>
  </si>
  <si>
    <t>Alt. of Rhythmical</t>
  </si>
  <si>
    <t>Rhythmical</t>
  </si>
  <si>
    <t>Pertaining to, or of the nature of, rhythm</t>
  </si>
  <si>
    <t>Rhythmically</t>
  </si>
  <si>
    <t>In a rhythmical manner.</t>
  </si>
  <si>
    <t>Rhythmics</t>
  </si>
  <si>
    <t>The department of musical science which treats of the length of sounds.</t>
  </si>
  <si>
    <t>Rhythming</t>
  </si>
  <si>
    <t>Writing rhythm; verse making.</t>
  </si>
  <si>
    <t>Rhythmless</t>
  </si>
  <si>
    <t>Being without rhythm.</t>
  </si>
  <si>
    <t>Rhythmometer</t>
  </si>
  <si>
    <t>An instrument for marking time in musical movements. See Metronome.</t>
  </si>
  <si>
    <t>Rhythmus</t>
  </si>
  <si>
    <t>Rhythm.</t>
  </si>
  <si>
    <t>Rhytina</t>
  </si>
  <si>
    <t>See Rytina.</t>
  </si>
  <si>
    <t>Rial</t>
  </si>
  <si>
    <t>A Spanish coin. See Real.</t>
  </si>
  <si>
    <t>Royal.</t>
  </si>
  <si>
    <t>A gold coin formerly current in England, of the value of ten shillings sterling in the reign of Henry VI., and of fifteen shillings in the reign of Elizabeth.</t>
  </si>
  <si>
    <t>Riant</t>
  </si>
  <si>
    <t>Laughing; laughable; exciting gayety; gay; merry; delightful to the view, as a landscape.</t>
  </si>
  <si>
    <t>Rib</t>
  </si>
  <si>
    <t>One of the curved bones attached to the vertebral column and supporting the lateral walls of the thorax.</t>
  </si>
  <si>
    <t>That which resembles a rib in form or use.</t>
  </si>
  <si>
    <t>One of the timbers, or bars of iron or steel, that branch outward and upward from the keel, to support the skin or planking, and give shape and strength to the vessel.</t>
  </si>
  <si>
    <t>A ridge, fin, or wing, as on a plate, cylinder, beam, etc., to strengthen or stiffen it.</t>
  </si>
  <si>
    <t>One of the rods on which the cover of an umbrella is extended.</t>
  </si>
  <si>
    <t>A prominent line or ridge, as in cloth.</t>
  </si>
  <si>
    <t>A longitudinal strip of metal uniting the barrels of a double-barreled gun.</t>
  </si>
  <si>
    <t>The chief nerve, or one of the chief nerves, of a leaf.</t>
  </si>
  <si>
    <t>Any longitudinal ridge in a plant.</t>
  </si>
  <si>
    <t>In Gothic vaulting, one of the primary members of the vault. These are strong arches, meeting and crossing one another, dividing the whole space into triangles, which are then filled by vaulted construction of lighter material. Hence, an imitation of one of these in wood, plaster, or the like.</t>
  </si>
  <si>
    <t>A projecting mold, or group of moldings, forming with others a pattern, as on a ceiling, ornamental door, or the like.</t>
  </si>
  <si>
    <t>Solid coal on the side of a gallery; solid ore in a vein.</t>
  </si>
  <si>
    <t>An elongated pillar of ore or coal left as a support.</t>
  </si>
  <si>
    <t>A wife; -- in allusion to Eve, as made out of Adam's rib.</t>
  </si>
  <si>
    <t>Ribbed</t>
  </si>
  <si>
    <t>of Rib</t>
  </si>
  <si>
    <t>Ribbing</t>
  </si>
  <si>
    <t>To furnish with ribs; to form with rising lines and channels; as, to rib cloth.</t>
  </si>
  <si>
    <t>To inclose, as with ribs, and protect; to shut in.</t>
  </si>
  <si>
    <t>Ribald</t>
  </si>
  <si>
    <t>n./</t>
  </si>
  <si>
    <t>A low, vulgar, brutal, foul-mouthed wretch; a lewd fellow.</t>
  </si>
  <si>
    <t>Low; base; mean; filthy; obscene.</t>
  </si>
  <si>
    <t>Ribaldish</t>
  </si>
  <si>
    <t>Like a ribald.</t>
  </si>
  <si>
    <t>Ribaldrous</t>
  </si>
  <si>
    <t>Of a ribald quality.</t>
  </si>
  <si>
    <t>Ribaldry</t>
  </si>
  <si>
    <t>The talk of a ribald; low, vulgar language; indecency; obscenity; lewdness; -- now chiefly applied to indecent language, but formerly, as by Chaucer, also to indecent acts or conduct.</t>
  </si>
  <si>
    <t>Riban</t>
  </si>
  <si>
    <t>See Ribbon.</t>
  </si>
  <si>
    <t>Riband</t>
  </si>
  <si>
    <t>See Rib-band.</t>
  </si>
  <si>
    <t>Ribanded</t>
  </si>
  <si>
    <t>Ribboned.</t>
  </si>
  <si>
    <t>Ribaud</t>
  </si>
  <si>
    <t>A ribald.</t>
  </si>
  <si>
    <t>Ribaudequin</t>
  </si>
  <si>
    <t>An engine of war used in the Middle Ages, consisting of a protected elevated staging on wheels, and armed in front with pikes. It was (after the 14th century) furnished with small cannon.</t>
  </si>
  <si>
    <t>A huge bow fixed on the wall of a fortified town for casting javelins.</t>
  </si>
  <si>
    <t>Ribaudred</t>
  </si>
  <si>
    <t>Alt. of Ribaudrous</t>
  </si>
  <si>
    <t>Ribaudrous</t>
  </si>
  <si>
    <t>Filthy; obscene; ribald.</t>
  </si>
  <si>
    <t>Ribaudry</t>
  </si>
  <si>
    <t>Ribaldry.</t>
  </si>
  <si>
    <t>Ribaudy</t>
  </si>
  <si>
    <t>Ribauld</t>
  </si>
  <si>
    <t>Ribband</t>
  </si>
  <si>
    <t>A ribbon.</t>
  </si>
  <si>
    <t>A long, narrow strip of timber bent and bolted longitudinally to the ribs of a vessel, to hold them in position, and give rigidity to the framework.</t>
  </si>
  <si>
    <t>Furnished or formed with ribs; as, a ribbed cylinder; ribbed cloth.</t>
  </si>
  <si>
    <t>Intercalated with slate; -- said of a seam of coal.</t>
  </si>
  <si>
    <t>An assemblage or arrangement of ribs, as the timberwork for the support of an arch or coved ceiling, the veins in the leaves of some plants, ridges in the fabric of cloth, or the like.</t>
  </si>
  <si>
    <t>Ribbon</t>
  </si>
  <si>
    <t>A fillet or narrow woven fabric, commonly of silk, used for trimming some part of a woman's attire, for badges, and other decorative purposes.</t>
  </si>
  <si>
    <t>A narrow strip or shred; as, a steel or magnesium ribbon; sails torn to ribbons.</t>
  </si>
  <si>
    <t>Same as Rib-band.</t>
  </si>
  <si>
    <t>Driving reins.</t>
  </si>
  <si>
    <t>A bearing similar to the bend, but only one eighth as wide.</t>
  </si>
  <si>
    <t>A silver.</t>
  </si>
  <si>
    <t>Ribboned</t>
  </si>
  <si>
    <t>of Ribbon</t>
  </si>
  <si>
    <t>Ribboning</t>
  </si>
  <si>
    <t>To adorn with, or as with, ribbons; to mark with stripes resembling ribbons.</t>
  </si>
  <si>
    <t>Ribbonism</t>
  </si>
  <si>
    <t>The principles and practices of the Ribbonmen.  See Ribbon Society, under Ribbon.</t>
  </si>
  <si>
    <t>of Ribbonman</t>
  </si>
  <si>
    <t>Ribbonman</t>
  </si>
  <si>
    <t>A member of the Ribbon Society. See Ribbon Society, under Ribbon.</t>
  </si>
  <si>
    <t>Ribbonwood</t>
  </si>
  <si>
    <t>A malvaceous tree (Hoheria populnea) of New Zealand, the bark of which is used for cordage.</t>
  </si>
  <si>
    <t>Ribes</t>
  </si>
  <si>
    <t>A genus of shrubs including gooseberries and currants of many kinds.</t>
  </si>
  <si>
    <t>Ribibe</t>
  </si>
  <si>
    <t>A sort of stringed instrument; a rebec.</t>
  </si>
  <si>
    <t>An old woman; -- in contempt.</t>
  </si>
  <si>
    <t>A bawd; a prostitute.</t>
  </si>
  <si>
    <t>Ribible</t>
  </si>
  <si>
    <t>A small threestringed viol; a rebec.</t>
  </si>
  <si>
    <t>Ribless</t>
  </si>
  <si>
    <t>Having no ribs.</t>
  </si>
  <si>
    <t>Ribroast</t>
  </si>
  <si>
    <t>To beat soundly.</t>
  </si>
  <si>
    <t>Ribwort</t>
  </si>
  <si>
    <t>A species of plantain (Plantago lanceolata) with long, narrow, ribbed leaves; -- called also rib grass, ripple grass, ribwort plantain.</t>
  </si>
  <si>
    <t>A suffix signifying dominion, jurisdiction; as, bishopric, the district over which a bishop exercises authority.</t>
  </si>
  <si>
    <t>Rice</t>
  </si>
  <si>
    <t>A well-known cereal grass (Oryza sativa) and its seed.  This plant is extensively cultivated in warm climates, and the grain forms a large portion of the food of the inhabitants. In America it grows chiefly on low, moist land, which can be overflowed.</t>
  </si>
  <si>
    <t>Ricebird</t>
  </si>
  <si>
    <t>The Java sparrow.</t>
  </si>
  <si>
    <t>Rice-shell</t>
  </si>
  <si>
    <t>Any one of numerous species of small white polished marine shells of the genus Olivella.</t>
  </si>
  <si>
    <t>Rich</t>
  </si>
  <si>
    <t>Having an abundance of material possessions; possessed of a large amount of property; well supplied with land, goods, or money; wealthy; opulent; affluent; -- opposed to poor.</t>
  </si>
  <si>
    <t>Hence, in general, well supplied; abounding; abundant; copious; bountiful; as, a rich treasury; a rich entertainment; a rich crop.</t>
  </si>
  <si>
    <t>Yielding large returns; productive or fertile; fruitful; as, rich soil or land; a rich mine.</t>
  </si>
  <si>
    <t>Composed of valuable or costly materials or ingredients; procured at great outlay; highly valued; precious; sumptuous; costly; as, a rich dress; rich silk or fur; rich presents.</t>
  </si>
  <si>
    <t>Abounding in agreeable or nutritive qualities; -- especially applied to articles of food or drink which are high-seasoned or abound in oleaginous ingredients, or are sweet, luscious, and high-flavored; as, a rich dish; rich cream or soup; rich pastry; rich wine or fruit.</t>
  </si>
  <si>
    <t>Not faint or delicate; vivid; as, a rich color.</t>
  </si>
  <si>
    <t>Full of sweet and harmonius sounds; as, a rich voice; rich music.</t>
  </si>
  <si>
    <t>Abounding in beauty; gorgeous; as, a rich landscape; rich scenery.</t>
  </si>
  <si>
    <t>Abounding in humor; exciting amusement; entertaining; as, the scene was a rich one; a rich incident or character.</t>
  </si>
  <si>
    <t>To enrich.</t>
  </si>
  <si>
    <t>Riches</t>
  </si>
  <si>
    <t>That which makes one rich; an abundance of land, goods, money, or other property; wealth; opulence; affluence.</t>
  </si>
  <si>
    <t>That which appears rich, sumptuous, precious, or the like.</t>
  </si>
  <si>
    <t>Richesse</t>
  </si>
  <si>
    <t>Wealth; riches. See the Note under Riches.</t>
  </si>
  <si>
    <t>Richly</t>
  </si>
  <si>
    <t>In a rich manner.</t>
  </si>
  <si>
    <t>Richness</t>
  </si>
  <si>
    <t>The quality or state of being rich (in any sense of the adjective).</t>
  </si>
  <si>
    <t>Richweed</t>
  </si>
  <si>
    <t>An herb (Pilea pumila) of the Nettle family, having a smooth, juicy, pellucid stem; -- called also clearweed.</t>
  </si>
  <si>
    <t>Ricinelaidic</t>
  </si>
  <si>
    <t>Pertaining to, or designating, an isomeric modification of ricinoleic acid obtained as a white crystalline solid.</t>
  </si>
  <si>
    <t>Ricinelaidin</t>
  </si>
  <si>
    <t>The glycerin salt of ricinelaidic acid, obtained as a white crystalline waxy substance by treating castor oil with nitrous acid.</t>
  </si>
  <si>
    <t>Ricinic</t>
  </si>
  <si>
    <t>Pertaining to, or derived from, castor oil; formerly, designating an acid now called ricinoleic acid.</t>
  </si>
  <si>
    <t>Ricinine</t>
  </si>
  <si>
    <t>A bitter white crystalline alkaloid extracted from the seeds of the castor-oil plant.</t>
  </si>
  <si>
    <t>Ricinoleate</t>
  </si>
  <si>
    <t>A salt of ricinoleic acid; -- formerly called palmate.</t>
  </si>
  <si>
    <t>Ricinoleic</t>
  </si>
  <si>
    <t>Pertaining to, or designating, a fatty acid analogous to oleic acid, obtained from castor oil as an oily substance, C/H/O/ with a harsh taste. Formerly written ricinolic.</t>
  </si>
  <si>
    <t>Ricinolein</t>
  </si>
  <si>
    <t>The glycerin salt of ricinoleic acid, occuring as a characteristic constituent of castor oil; -- formerly called palmin.</t>
  </si>
  <si>
    <t>Ricinolic</t>
  </si>
  <si>
    <t>Ricinoleic.</t>
  </si>
  <si>
    <t>Ricinus</t>
  </si>
  <si>
    <t>A genus of plants of the Spurge family, containing but one species (R. communis), the castor-oil plant. The fruit is three-celled, and contains three large seeds from which castor oil iss expressed. See Palma Christi.</t>
  </si>
  <si>
    <t>Rick</t>
  </si>
  <si>
    <t>A stack or pile, as of grain, straw, or hay, in the open air, usually protected from wet with thatching.</t>
  </si>
  <si>
    <t>To heap up in ricks, as hay, etc.</t>
  </si>
  <si>
    <t>Ricker</t>
  </si>
  <si>
    <t>A stout pole for use in making a rick, or for a spar to a boat.</t>
  </si>
  <si>
    <t>Ricketish</t>
  </si>
  <si>
    <t>Rickety.</t>
  </si>
  <si>
    <t>Rickets</t>
  </si>
  <si>
    <t>A disease which affects children, and which is characterized by a bulky head, crooked spine and limbs, depressed ribs, enlarged and spongy articular epiphyses, tumid abdomen, and short stature, together with clear and often premature mental faculties. The essential cause of the disease appears to be the nondeposition of earthy salts in the osteoid tissues. Children afflicted with this malady stand and walk unsteadily. Called also rachitis.</t>
  </si>
  <si>
    <t>Rickety</t>
  </si>
  <si>
    <t>Affected with rickets.</t>
  </si>
  <si>
    <t>Feeble in the joints; imperfect; weak; shaky.</t>
  </si>
  <si>
    <t>Rickrack</t>
  </si>
  <si>
    <t>A kind of openwork edging made of serpentine braid.</t>
  </si>
  <si>
    <t>Rickstand</t>
  </si>
  <si>
    <t>A flooring or framework on which a rick is made.</t>
  </si>
  <si>
    <t>Ricochet</t>
  </si>
  <si>
    <t>A rebound or skipping, as of a ball along the ground when a gun is fired at a low angle of elevation, or of a fiat stone thrown along the surface of water.</t>
  </si>
  <si>
    <t>Ricochetted</t>
  </si>
  <si>
    <t>of Ricochet</t>
  </si>
  <si>
    <t>Ricochetting</t>
  </si>
  <si>
    <t>To operate upon by ricochet firing. See Ricochet, n.</t>
  </si>
  <si>
    <t>To skip with a rebound or rebounds, as a flat stone on the surface of water, or a cannon ball on the ground. See Ricochet, n.</t>
  </si>
  <si>
    <t>Rictal</t>
  </si>
  <si>
    <t>Of or pertaining to the rictus; as, rictal bristles.</t>
  </si>
  <si>
    <t>Ricture</t>
  </si>
  <si>
    <t>A gaping.</t>
  </si>
  <si>
    <t>Rictus</t>
  </si>
  <si>
    <t>The gape of the mouth, as of birds; -- often resricted to the corners of the mouth.</t>
  </si>
  <si>
    <t>Rid</t>
  </si>
  <si>
    <t>imp. &amp;amp; p. p. of Ride, v. i.</t>
  </si>
  <si>
    <t>of Rid</t>
  </si>
  <si>
    <t>Ridded</t>
  </si>
  <si>
    <t>Ridding</t>
  </si>
  <si>
    <t>To save; to rescue; to deliver; -- with out of.</t>
  </si>
  <si>
    <t>To free; to clear; to disencumber; -- followed by of.</t>
  </si>
  <si>
    <t>To drive away; to remove by effort or violence; to make away with; to destroy.</t>
  </si>
  <si>
    <t>To get over; to dispose of; to dispatch; to finish.</t>
  </si>
  <si>
    <t>Ridable</t>
  </si>
  <si>
    <t>Suitable for riding; as, a ridable horse; a ridable road.</t>
  </si>
  <si>
    <t>Riddance</t>
  </si>
  <si>
    <t>The act of ridding or freeing; deliverance; a cleaning up or out.</t>
  </si>
  <si>
    <t>The state of being rid or free; freedom; escape.</t>
  </si>
  <si>
    <t>Ridden</t>
  </si>
  <si>
    <t>p. p. of Ride.</t>
  </si>
  <si>
    <t>Ridder</t>
  </si>
  <si>
    <t>One who, or that which, rids.</t>
  </si>
  <si>
    <t>Riddle</t>
  </si>
  <si>
    <t>A sieve with coarse meshes, usually of wire, for separating coarser materials from finer, as chaff from grain, cinders from ashes, or gravel from sand.</t>
  </si>
  <si>
    <t>A board having a row of pins, set zigzag, between which wire is drawn to straighten it.</t>
  </si>
  <si>
    <t>Riddled</t>
  </si>
  <si>
    <t>of Riddle</t>
  </si>
  <si>
    <t>Riddling</t>
  </si>
  <si>
    <t>To separate, as grain from the chaff, with a riddle; to pass through a riddle; as, riddle wheat; to riddle coal or gravel.</t>
  </si>
  <si>
    <t>To perforate so as to make like a riddle; to make many holes in; as, a house riddled with shot.</t>
  </si>
  <si>
    <t>Something proposed to be solved by guessing or conjecture; a puzzling question; an ambiguous proposition; an enigma; hence, anything ambiguous or puzzling.</t>
  </si>
  <si>
    <t>To explain; to solve; to unriddle.</t>
  </si>
  <si>
    <t>To speak ambiguously or enigmatically.</t>
  </si>
  <si>
    <t>Riddler</t>
  </si>
  <si>
    <t>One who riddles (grain, sand, etc.).</t>
  </si>
  <si>
    <t>One who speaks in, or propounds, riddles.</t>
  </si>
  <si>
    <t>Speaking in a riddle or riddles; containing a riddle.</t>
  </si>
  <si>
    <t>Rode</t>
  </si>
  <si>
    <t>of Ride</t>
  </si>
  <si>
    <t>Riding</t>
  </si>
  <si>
    <t>Ride</t>
  </si>
  <si>
    <t>To be carried on the back of an animal, as a horse.</t>
  </si>
  <si>
    <t>To be borne in a carriage; as, to ride in a coach, in a car, and the like. See Synonym, below.</t>
  </si>
  <si>
    <t>To be borne or in a fluid; to float; to lie.</t>
  </si>
  <si>
    <t>To be supported in motion; to rest.</t>
  </si>
  <si>
    <t>To manage a horse, as an equestrian.</t>
  </si>
  <si>
    <t>To support a rider, as a horse; to move under the saddle; as, a horse rides easy or hard, slow or fast.</t>
  </si>
  <si>
    <t>To sit on, so as to be carried; as, to ride a horse; to ride a bicycle.</t>
  </si>
  <si>
    <t>To manage insolently at will; to domineer over.</t>
  </si>
  <si>
    <t>To convey, as by riding; to make or do by riding.</t>
  </si>
  <si>
    <t>To overlap (each other); -- said of bones or fractured fragments.</t>
  </si>
  <si>
    <t>The act of riding; an excursion on horseback or in a vehicle.</t>
  </si>
  <si>
    <t>A saddle horse.</t>
  </si>
  <si>
    <t>A road or avenue cut in a wood, or through grounds, to be used as a place for riding; a riding.</t>
  </si>
  <si>
    <t>Rideau</t>
  </si>
  <si>
    <t>A small mound of earth; ground slightly elevated; a small ridge.</t>
  </si>
  <si>
    <t>Riden</t>
  </si>
  <si>
    <t>imp. pl. &amp;amp; p. p. of Ride.</t>
  </si>
  <si>
    <t>Rident</t>
  </si>
  <si>
    <t>Laughing.</t>
  </si>
  <si>
    <t>Rider</t>
  </si>
  <si>
    <t>One who, or that which, rides.</t>
  </si>
  <si>
    <t>Formerly, an agent who went out with samples of goods to obtain orders; a commercial traveler.</t>
  </si>
  <si>
    <t>One who breaks or manages a horse.</t>
  </si>
  <si>
    <t>An addition or amendment to a manuscript or other document, which is attached on a separate piece of paper; in legislative practice, an additional clause annexed to a bill while in course of passage; something extra or burdensome that is imposed.</t>
  </si>
  <si>
    <t>A problem of more than usual difficulty added to another on an examination paper.</t>
  </si>
  <si>
    <t>A Dutch gold coin having the figure of a man on horseback stamped upon it.</t>
  </si>
  <si>
    <t>Rock material in a vein of ore, dividing it.</t>
  </si>
  <si>
    <t>An interior rib occasionally fixed in a ship's hold, reaching from the keelson to the beams of the lower deck, to strengthen her frame.</t>
  </si>
  <si>
    <t>The second tier of casks in a vessel's hold.</t>
  </si>
  <si>
    <t>A small forked weight which straddles the beam of a balance, along which it can be moved in the manner of the weight on a steelyard.</t>
  </si>
  <si>
    <t>A robber.</t>
  </si>
  <si>
    <t>Riderless</t>
  </si>
  <si>
    <t>Having no rider; as, a riderless horse.</t>
  </si>
  <si>
    <t>Ridge</t>
  </si>
  <si>
    <t>The back, or top of the back; a crest.</t>
  </si>
  <si>
    <t>A range of hills or mountains, or the upper part of such a range; any extended elevation between valleys.</t>
  </si>
  <si>
    <t>A raised line or strip, as of ground thrown up by a plow or left between furrows or ditches, or as on the surface of metal, cloth, or bone, etc.</t>
  </si>
  <si>
    <t>The intersection of two surface forming a salient angle, especially the angle at the top between the opposite slopes or sides of a roof or a vault.</t>
  </si>
  <si>
    <t>The highest portion of the glacis proceeding from the salient angle of the covered way.</t>
  </si>
  <si>
    <t>Ridged</t>
  </si>
  <si>
    <t>of Ridge</t>
  </si>
  <si>
    <t>Ridging</t>
  </si>
  <si>
    <t>To form a ridge of; to furnish with a ridge or ridges; to make into a ridge or ridges.</t>
  </si>
  <si>
    <t>To form into ridges with the plow, as land.</t>
  </si>
  <si>
    <t>To wrinkle.</t>
  </si>
  <si>
    <t>Ridgeband</t>
  </si>
  <si>
    <t>The part of a harness which passes over the saddle, and supports the shafts of a cart; -- called also ridgerope, and ridger.</t>
  </si>
  <si>
    <t>Ridgebone</t>
  </si>
  <si>
    <t>The backbone.</t>
  </si>
  <si>
    <t>Ridgel</t>
  </si>
  <si>
    <t>Same as Ridgelling.</t>
  </si>
  <si>
    <t>Ridgelet</t>
  </si>
  <si>
    <t>A little ridge.</t>
  </si>
  <si>
    <t>Ridgeling</t>
  </si>
  <si>
    <t>A half-castrated male animal.</t>
  </si>
  <si>
    <t>Ridgepiece</t>
  </si>
  <si>
    <t>Alt. of Ridgeplate</t>
  </si>
  <si>
    <t>Ridgeplate</t>
  </si>
  <si>
    <t>See Ridgepole.</t>
  </si>
  <si>
    <t>Ridgepole</t>
  </si>
  <si>
    <t>The timber forming the ridge of a roof, into which the rafters are secured.</t>
  </si>
  <si>
    <t>Ridgerope</t>
  </si>
  <si>
    <t>See Life line (a), under Life.</t>
  </si>
  <si>
    <t>Ridgingly</t>
  </si>
  <si>
    <t>So as to form ridges.</t>
  </si>
  <si>
    <t>Ridgy</t>
  </si>
  <si>
    <t>Having a ridge or ridges; rising in a ridge.</t>
  </si>
  <si>
    <t>Ridicle</t>
  </si>
  <si>
    <t>Ridicule.</t>
  </si>
  <si>
    <t>Ridicule</t>
  </si>
  <si>
    <t>An object of sport or laughter; a laughingstock; a laughing matter.</t>
  </si>
  <si>
    <t>Remarks concerning a subject or a person designed to excite laughter with a degree of contempt; wit of that species which provokes contemptuous laughter; disparagement by making a person an object of laughter; banter; -- a term lighter than derision.</t>
  </si>
  <si>
    <t>Quality of being ridiculous; ridiculousness.</t>
  </si>
  <si>
    <t>Ridiculed</t>
  </si>
  <si>
    <t>of Ridicule</t>
  </si>
  <si>
    <t>Ridiculing</t>
  </si>
  <si>
    <t>To laugh at mockingly or disparagingly; to awaken ridicule toward or respecting.</t>
  </si>
  <si>
    <t>Ridiculous.</t>
  </si>
  <si>
    <t>Ridiculer</t>
  </si>
  <si>
    <t>One who ridicules.</t>
  </si>
  <si>
    <t>Ridiculize</t>
  </si>
  <si>
    <t>To make ridiculous; to ridicule.</t>
  </si>
  <si>
    <t>Ridiculosity</t>
  </si>
  <si>
    <t>The quality or state of being ridiculous; ridiculousness; also, something ridiculous.</t>
  </si>
  <si>
    <t>Ridiculous</t>
  </si>
  <si>
    <t>Fitted to excite ridicule; absurd and laughable; unworthy of serious consideration; as, a ridiculous dress or behavior.</t>
  </si>
  <si>
    <t>Involving or expressing ridicule.</t>
  </si>
  <si>
    <t>One of the three jurisdictions into which the county of York, in England, is divided; -- formerly under the government of a reeve. They are called the North, the East, and the West, Riding.</t>
  </si>
  <si>
    <t>Employed to travel; traveling; as, a riding clerk.</t>
  </si>
  <si>
    <t>Used for riding on; as, a riding horse.</t>
  </si>
  <si>
    <t>Used for riding, or when riding; devoted to riding; as, a riding whip; a riding habit; a riding day.</t>
  </si>
  <si>
    <t>The act or state of one who rides.</t>
  </si>
  <si>
    <t>A festival procession.</t>
  </si>
  <si>
    <t>Same as Ride, n., 3.</t>
  </si>
  <si>
    <t>A district in charge of an excise officer.</t>
  </si>
  <si>
    <t>Ridotto</t>
  </si>
  <si>
    <t>A favorite Italian public entertainment, consisting of music and dancing, -- held generally on fast eves.</t>
  </si>
  <si>
    <t>To hold ridottos.</t>
  </si>
  <si>
    <t>Rie</t>
  </si>
  <si>
    <t>See Rye.</t>
  </si>
  <si>
    <t>Rief</t>
  </si>
  <si>
    <t>Robbery.</t>
  </si>
  <si>
    <t>Rietboc</t>
  </si>
  <si>
    <t>The reedbuck, a South African antelope (Cervicapra arundinacea); -- so called from its frequenting dry places covered with high grass or reeds. Its color is yellowish brown. Called also inghalla, and rietbok.</t>
  </si>
  <si>
    <t>Rife</t>
  </si>
  <si>
    <t>Prevailing; prevalent; abounding.</t>
  </si>
  <si>
    <t>Having power; active; nimble.</t>
  </si>
  <si>
    <t>Riffle</t>
  </si>
  <si>
    <t>A trough or sluice having cleats, grooves, or steps across the bottom for holding quicksilver and catching particles of gold when auriferous earth is washed; also, one of the cleats, grooves, or steps in such a trough. Also called ripple.</t>
  </si>
  <si>
    <t>Riffler</t>
  </si>
  <si>
    <t>A curved file used in carving wool and marble.</t>
  </si>
  <si>
    <t>Riffraff</t>
  </si>
  <si>
    <t>Sweepings; refuse; the lowest order of society.</t>
  </si>
  <si>
    <t>Rifled</t>
  </si>
  <si>
    <t>of Rifle</t>
  </si>
  <si>
    <t>Rifling</t>
  </si>
  <si>
    <t>Rifle</t>
  </si>
  <si>
    <t>To seize and bear away by force; to snatch away; to carry off.</t>
  </si>
  <si>
    <t>To strip; to rob; to pillage.</t>
  </si>
  <si>
    <t>To raffle.</t>
  </si>
  <si>
    <t>To commit robbery.</t>
  </si>
  <si>
    <t>A gun, the inside of whose barrel is grooved with spiral channels, thus giving the ball a rotary motion and insuring greater accuracy of fire. As a military firearm it has superseded the musket.</t>
  </si>
  <si>
    <t>A body of soldiers armed with rifles.</t>
  </si>
  <si>
    <t>A strip of wood covered with emery or a similar material, used for sharpening scythes.</t>
  </si>
  <si>
    <t>To grove; to channel; especially, to groove internally with spiral channels; as, to rifle a gun barrel or a cannon.</t>
  </si>
  <si>
    <t>To whet with a rifle. See Rifle, n., 3.</t>
  </si>
  <si>
    <t>Riflebird</t>
  </si>
  <si>
    <t>Any one of several species of beautiful birds of Australia and New Guinea, of the genera Ptiloris and Craspidophora, allied to the paradise birds.</t>
  </si>
  <si>
    <t>Rifleman</t>
  </si>
  <si>
    <t>of Rifleman</t>
  </si>
  <si>
    <t>A soldier armed with a rifle.</t>
  </si>
  <si>
    <t>Rifler</t>
  </si>
  <si>
    <t>One who rifles; a robber.</t>
  </si>
  <si>
    <t>The act or process of making the grooves in a rifled cannon or gun barrel.</t>
  </si>
  <si>
    <t>The system of grooves in a rifled gun barrel or cannon.</t>
  </si>
  <si>
    <t>Rift</t>
  </si>
  <si>
    <t>p. p. of Rive.</t>
  </si>
  <si>
    <t>An opening made by riving or splitting; a cleft; a fissure.</t>
  </si>
  <si>
    <t>A shallow place in a stream; a ford.</t>
  </si>
  <si>
    <t>Rifted</t>
  </si>
  <si>
    <t>of Rift</t>
  </si>
  <si>
    <t>Rifting</t>
  </si>
  <si>
    <t>To cleave; to rive; to split; as, to rift an oak or a rock; to rift the clouds.</t>
  </si>
  <si>
    <t>To burst open; to split.</t>
  </si>
  <si>
    <t>To belch.</t>
  </si>
  <si>
    <t>Rifter</t>
  </si>
  <si>
    <t>A rafter.</t>
  </si>
  <si>
    <t>Rig</t>
  </si>
  <si>
    <t>A ridge.</t>
  </si>
  <si>
    <t>Rigged</t>
  </si>
  <si>
    <t>of Rig</t>
  </si>
  <si>
    <t>Rigging</t>
  </si>
  <si>
    <t>To furnish with apparatus or gear; to fit with tackling.</t>
  </si>
  <si>
    <t>To dress; to equip; to clothe, especially in an odd or fanciful manner; -- commonly followed by out.</t>
  </si>
  <si>
    <t>The peculiar fitting in shape, number, and arrangement of sails and masts, by which different types of vessels are distinguished; as, schooner rig, ship rig, etc.  See Illustration in Appendix.</t>
  </si>
  <si>
    <t>Dress; esp., odd or fanciful clothing.</t>
  </si>
  <si>
    <t>A romp; a wanton; one given to unbecoming conduct.</t>
  </si>
  <si>
    <t>A sportive or unbecoming trick; a frolic.</t>
  </si>
  <si>
    <t>A blast of wind.</t>
  </si>
  <si>
    <t>To play the wanton; to act in an unbecoming manner; to play tricks.</t>
  </si>
  <si>
    <t>To make free with; hence, to steal; to pilfer.</t>
  </si>
  <si>
    <t>Rigadoon</t>
  </si>
  <si>
    <t>A gay, lively dance for one couple, -- said to have been borrowed from Provence in France.</t>
  </si>
  <si>
    <t>Riga fir</t>
  </si>
  <si>
    <t>A species of pine (Pinus sylvestris), and its wood, which affords a valuable timber; -- called also Scotch pine, and red / yellow deal. It grows in all parts of Europe, in the Caucasus, and in Siberia.</t>
  </si>
  <si>
    <t>Rigarion</t>
  </si>
  <si>
    <t>See Irrigation.</t>
  </si>
  <si>
    <t>Rigel</t>
  </si>
  <si>
    <t>A fixed star of the first magnitude in the left foot of the constellation Orion.</t>
  </si>
  <si>
    <t>Rigescent</t>
  </si>
  <si>
    <t>Growing stiff or numb.</t>
  </si>
  <si>
    <t>Rigger</t>
  </si>
  <si>
    <t>One who rigs or dresses; one whose occupation is to fit the rigging of a ship.</t>
  </si>
  <si>
    <t>A cylindrical pulley or drum in machinery.</t>
  </si>
  <si>
    <t>DRess; tackle; especially (Naut.), the ropes, chains, etc., that support the masts and spars of a vessel, and serve as purchases for adjusting the sails, etc. See Illustr. of Ship and Sails.</t>
  </si>
  <si>
    <t>Riggish</t>
  </si>
  <si>
    <t>Like a rig or wanton.</t>
  </si>
  <si>
    <t>Riggle</t>
  </si>
  <si>
    <t>See Wriggle.</t>
  </si>
  <si>
    <t>The European lance fish.</t>
  </si>
  <si>
    <t>Right</t>
  </si>
  <si>
    <t>Straight; direct; not crooked; as, a right line.</t>
  </si>
  <si>
    <t>Upright; erect from a base; having an upright axis; not oblique; as, right ascension; a right pyramid or cone.</t>
  </si>
  <si>
    <t>Conformed to the constitution of man and the will of God, or to justice and equity; not deviating from the true and just; according with truth and duty; just; true.</t>
  </si>
  <si>
    <t>Fit; suitable; proper; correct; becoming; as, the right man in the right place; the right way from London to Oxford.</t>
  </si>
  <si>
    <t>Characterized by reality or genuineness; real; actual; not spurious.</t>
  </si>
  <si>
    <t>According with truth; passing a true judgment; conforming to fact or intent; not mistaken or wrong; not erroneous; correct; as, this is the right faith.</t>
  </si>
  <si>
    <t>Most favorable or convenient; fortunate.</t>
  </si>
  <si>
    <t>Of or pertaining to that side of the body in man on which the muscular action is usually stronger than on the other side; -- opposed to left when used in reference to a part of the body; as, the right side, hand, arm. Also applied to the corresponding side of the lower animals.</t>
  </si>
  <si>
    <t>Well placed, disposed, or adjusted; orderly; well regulated; correctly done.</t>
  </si>
  <si>
    <t>Designed to be placed or worn outward; as, the right side of a piece of cloth.</t>
  </si>
  <si>
    <t>In a right manner.</t>
  </si>
  <si>
    <t>In a right or straight line; directly; hence; straightway; immediately; next; as, he stood right before me; it went right to the mark; he came right out; he followed right after the guide.</t>
  </si>
  <si>
    <t>Exactly; just.</t>
  </si>
  <si>
    <t>According to the law or will of God; conforming to the standard of truth and justice; righteously; as, to live right; to judge right.</t>
  </si>
  <si>
    <t>According to any rule of art; correctly.</t>
  </si>
  <si>
    <t>According to fact or truth; actually; truly; really; correctly; exactly; as, to tell a story right.</t>
  </si>
  <si>
    <t>In a great degree; very; wholly; unqualifiedly; extremely; highly; as, right humble; right noble; right valiant.</t>
  </si>
  <si>
    <t>That which is right or correct.</t>
  </si>
  <si>
    <t>The straight course; adherence to duty; obedience to lawful authority, divine or human; freedom from guilt, -- the opposite of moral wrong.</t>
  </si>
  <si>
    <t>A true statement; freedom from error of falsehood; adherence to truth or fact.</t>
  </si>
  <si>
    <t>A just judgment or action; that which is true or proper; justice; uprightness; integrity.</t>
  </si>
  <si>
    <t>That to which one has a just claim.</t>
  </si>
  <si>
    <t>That which one has a natural claim to exact.</t>
  </si>
  <si>
    <t>That which one has a legal or social claim to do or to exact; legal power; authority; as, a sheriff has a right to arrest a criminal.</t>
  </si>
  <si>
    <t>That which justly belongs to one; that which one has a claim to possess or own; the interest or share which anyone has in a piece of property; title; claim; interest; ownership.</t>
  </si>
  <si>
    <t>Privilege or immunity granted by authority.</t>
  </si>
  <si>
    <t>The right side; the side opposite to the left.</t>
  </si>
  <si>
    <t>In some legislative bodies of Europe (as in France), those members collectively who are conservatives or monarchists. See Center, 5.</t>
  </si>
  <si>
    <t>The outward or most finished surface, as of a piece of cloth, a carpet, etc.</t>
  </si>
  <si>
    <t>Righted</t>
  </si>
  <si>
    <t>of Right</t>
  </si>
  <si>
    <t>Righting</t>
  </si>
  <si>
    <t>To bring or restore to the proper or natural position; to set upright; to make right or straight (that which has been wrong or crooked); to correct.</t>
  </si>
  <si>
    <t>To do justice to; to relieve from wrong; to restore rights to; to assert or regain the rights of; as, to right the oppressed; to right one's self; also, to vindicate.</t>
  </si>
  <si>
    <t>To recover the proper or natural condition or position; to become upright.</t>
  </si>
  <si>
    <t>Hence, to regain an upright position, as a ship or boat, after careening.</t>
  </si>
  <si>
    <t>Right-about</t>
  </si>
  <si>
    <t>A turning directly about by the right, so as to face in the opposite direction; also, the quarter directly opposite; as, to turn to the right-about.</t>
  </si>
  <si>
    <t>Right-angled</t>
  </si>
  <si>
    <t>Containing a right angle or right angles; as, a right-angled triangle.</t>
  </si>
  <si>
    <t>Righten</t>
  </si>
  <si>
    <t>To do justice to.</t>
  </si>
  <si>
    <t>Righteous</t>
  </si>
  <si>
    <t>Doing, or according with, that which is right; yielding to all their due; just; equitable; especially, free from wrong, guilt, or sin; holy; as, a righteous man or act; a righteous retribution.</t>
  </si>
  <si>
    <t>Righteoused</t>
  </si>
  <si>
    <t>Made righteous.</t>
  </si>
  <si>
    <t>Righteously</t>
  </si>
  <si>
    <t>In a righteous manner; as, to judge righteously.</t>
  </si>
  <si>
    <t>Righteousness</t>
  </si>
  <si>
    <t>The quality or state of being righteous; holiness; purity; uprightness; rectitude.</t>
  </si>
  <si>
    <t>A righteous act, or righteous quality.</t>
  </si>
  <si>
    <t>The act or conduct of one who is righteous.</t>
  </si>
  <si>
    <t>The state of being right with God; justification; the work of Christ, which is the ground of justification.</t>
  </si>
  <si>
    <t>Righter</t>
  </si>
  <si>
    <t>One who sets right; one who does justice or redresses wrong.</t>
  </si>
  <si>
    <t>Rightful</t>
  </si>
  <si>
    <t>Righteous; upright; just; good; -- said of persons.</t>
  </si>
  <si>
    <t>Consonant to justice; just; as, a rightful cause.</t>
  </si>
  <si>
    <t>Having the right or just claim according to established laws; being or holding by right; as, the rightful heir to a throne or an estate; a rightful king.</t>
  </si>
  <si>
    <t>Belonging, held, or possessed by right, or by just claim; as, a rightful inheritance; rightful authority.</t>
  </si>
  <si>
    <t>Rightfully</t>
  </si>
  <si>
    <t>According to right or justice.</t>
  </si>
  <si>
    <t>Rightfulness</t>
  </si>
  <si>
    <t>The quality or state of being rightful; accordance with right and justice.</t>
  </si>
  <si>
    <t>Moral rectitude; righteousness.</t>
  </si>
  <si>
    <t>Right-hand</t>
  </si>
  <si>
    <t>Situated or being on the right; nearer the right hand than the left; as, the right-hand side, room, or road.</t>
  </si>
  <si>
    <t>Chiefly relied on; almost indispensable.</t>
  </si>
  <si>
    <t>Right-handed</t>
  </si>
  <si>
    <t>Using the right hand habitually, or more easily than the left.</t>
  </si>
  <si>
    <t>Having the same direction or course as the movement of the hands of a watch seen in front; -- said of the motion of a revolving object looked at from a given direction.</t>
  </si>
  <si>
    <t>Having the whorls rising from left to right; dextral; -- said of spiral shells. See Illust. of Scalaria.</t>
  </si>
  <si>
    <t>Right-handedness</t>
  </si>
  <si>
    <t>The state or quality of being right-handed; hence, skill; dexterity.</t>
  </si>
  <si>
    <t>Right-hearted</t>
  </si>
  <si>
    <t>Having a right heart or disposition.</t>
  </si>
  <si>
    <t>Rightless</t>
  </si>
  <si>
    <t>Destitute of right.</t>
  </si>
  <si>
    <t>Right-lined</t>
  </si>
  <si>
    <t>Formed by right lines; rectilineal; as, a right-lined angle.</t>
  </si>
  <si>
    <t>Rightly</t>
  </si>
  <si>
    <t>Straightly; directly; in front.</t>
  </si>
  <si>
    <t>According to justice; according to the divine will or moral rectitude; uprightly; as, duty rightly performed.</t>
  </si>
  <si>
    <t>Properly; fitly; suitably; appropriately.</t>
  </si>
  <si>
    <t>According to truth or fact; correctly; not erroneously; exactly.</t>
  </si>
  <si>
    <t>Right-minded</t>
  </si>
  <si>
    <t>Having a right or honest mind.</t>
  </si>
  <si>
    <t>Rightness</t>
  </si>
  <si>
    <t>Straightness; as, the rightness of a line.</t>
  </si>
  <si>
    <t>The quality or state of being right; right relation.</t>
  </si>
  <si>
    <t>Right-running</t>
  </si>
  <si>
    <t>Straight; direct.</t>
  </si>
  <si>
    <t>Rightward</t>
  </si>
  <si>
    <t>Toward the right.</t>
  </si>
  <si>
    <t>Right whale</t>
  </si>
  <si>
    <t>The bowhead, Arctic, or Greenland whale (Balaena mysticetus), from whose mouth the best whalebone is obtained.</t>
  </si>
  <si>
    <t>Any other whale that produces valuable whalebone, as the Atlantic, or Biscay, right whale (Balaena cisarctica), and the Pacific right whale (B. Sieboldii); a bone whale.</t>
  </si>
  <si>
    <t>Rightwise</t>
  </si>
  <si>
    <t>Righteous.</t>
  </si>
  <si>
    <t>To make righteous.</t>
  </si>
  <si>
    <t>Rightwisely</t>
  </si>
  <si>
    <t>Rightwiseness</t>
  </si>
  <si>
    <t>Righteousness.</t>
  </si>
  <si>
    <t>Rigid</t>
  </si>
  <si>
    <t>Firm; stiff; unyielding; not pliant; not flexible.</t>
  </si>
  <si>
    <t>Hence, not lax or indulgent; severe; inflexible; strict; as, a rigid father or master; rigid discipline; rigid criticism; a rigid sentence.</t>
  </si>
  <si>
    <t>Rigidity</t>
  </si>
  <si>
    <t>The quality or state of being rigid; want of pliability; the quality of resisting change of form; the amount of resistance with which a body opposes change of form; -- opposed to flexibility, ductility, malleability, and softness.</t>
  </si>
  <si>
    <t>Stiffness of appearance or manner; want of ease or elegance.</t>
  </si>
  <si>
    <t>Severity; rigor.</t>
  </si>
  <si>
    <t>Rigidly</t>
  </si>
  <si>
    <t>In a rigid manner; stiffly.</t>
  </si>
  <si>
    <t>Rigidness</t>
  </si>
  <si>
    <t>The quality or state of being rigid.</t>
  </si>
  <si>
    <t>Rigidulous</t>
  </si>
  <si>
    <t>Somewhat rigid or stiff; as, a rigidulous bristle.</t>
  </si>
  <si>
    <t>Riglet</t>
  </si>
  <si>
    <t>See Reglet.</t>
  </si>
  <si>
    <t>Rigmarole</t>
  </si>
  <si>
    <t>A succession of confused or nonsensical statements; foolish talk; nonsense.</t>
  </si>
  <si>
    <t>Consisting of rigmarole; frovolous; nonsensical; foolish.</t>
  </si>
  <si>
    <t>Rigol</t>
  </si>
  <si>
    <t>A circle; hence, a diadem.</t>
  </si>
  <si>
    <t>Rigoll</t>
  </si>
  <si>
    <t>A musical instrument formerly in use, consisting of several sticks bound together, but separated by beads, and played with a stick with a ball at its end.</t>
  </si>
  <si>
    <t>Rigor</t>
  </si>
  <si>
    <t>Rigidity; stiffness.</t>
  </si>
  <si>
    <t>A sense of chilliness, with contraction of the skin; a convulsive shuddering or tremor, as in the chill preceding a fever.</t>
  </si>
  <si>
    <t>The becoming stiff or rigid; the state of being rigid; rigidity; stiffness; hardness.</t>
  </si>
  <si>
    <t>See 1st Rigor, 2.</t>
  </si>
  <si>
    <t>Severity of climate or season; inclemency; as, the rigor of the storm; the rigors of winter.</t>
  </si>
  <si>
    <t>Stiffness of opinion or temper; rugged sternness; hardness; relentless severity; hard-heartedness; cruelty.</t>
  </si>
  <si>
    <t>Exactness without allowance, deviation, or indulgence; strictness; as, the rigor of criticism; to execute a law with rigor; to enforce moral duties with rigor; -- opposed to lenity.</t>
  </si>
  <si>
    <t>Severity of life; austerity; voluntary submission to pain, abstinence, or mortification.</t>
  </si>
  <si>
    <t>Violence; force; fury.</t>
  </si>
  <si>
    <t>Rigorism</t>
  </si>
  <si>
    <t>Rigidity in principle or practice; strictness; -- opposed to laxity.</t>
  </si>
  <si>
    <t>Severity, as of style, or the like.</t>
  </si>
  <si>
    <t>Rigorist</t>
  </si>
  <si>
    <t>One who is rigorous; -- sometimes applied to an extreme Jansenist.</t>
  </si>
  <si>
    <t>Rigorous</t>
  </si>
  <si>
    <t>Manifesting, exercising, or favoring rigor; allowing no abatement or mitigation; scrupulously accurate; exact; strict; severe; relentless; as, a rigorous officer of justice; a rigorous execution of law; a rigorous definition or demonstration.</t>
  </si>
  <si>
    <t>Severe; intense; inclement; as, a rigorous winter.</t>
  </si>
  <si>
    <t>Rigsdaler</t>
  </si>
  <si>
    <t>A Danish coin worth about fifty-four cents. It was the former unit of value in Denmark.</t>
  </si>
  <si>
    <t>Rig-Veda</t>
  </si>
  <si>
    <t>See Veda.</t>
  </si>
  <si>
    <t>Riksdaler</t>
  </si>
  <si>
    <t>A Swedish coin worth about twenty-seven cents. It was formerly the unit of value in Sweden.</t>
  </si>
  <si>
    <t>Riled</t>
  </si>
  <si>
    <t>of Rile</t>
  </si>
  <si>
    <t>Riling</t>
  </si>
  <si>
    <t>Rile</t>
  </si>
  <si>
    <t>To render turbid or muddy; to stir up; to roil.</t>
  </si>
  <si>
    <t>To stir up in feelings; to make angry; to vex.</t>
  </si>
  <si>
    <t>Rilievo</t>
  </si>
  <si>
    <t>Same as Relief, n., 5.</t>
  </si>
  <si>
    <t>Rill</t>
  </si>
  <si>
    <t>A very small brook; a streamlet.</t>
  </si>
  <si>
    <t>See Rille.</t>
  </si>
  <si>
    <t>To run a small stream.</t>
  </si>
  <si>
    <t>Rille</t>
  </si>
  <si>
    <t>One of certain narrow, crooked valleys seen, by aid of the telescope, on the surface of the moon.</t>
  </si>
  <si>
    <t>Rillet</t>
  </si>
  <si>
    <t>A little rill.</t>
  </si>
  <si>
    <t>Rily</t>
  </si>
  <si>
    <t>Roily.</t>
  </si>
  <si>
    <t>Rim</t>
  </si>
  <si>
    <t>The border, edge, or margin of a thing, usually of something circular or curving; as, the rim of a kettle or basin.</t>
  </si>
  <si>
    <t>Rimmed</t>
  </si>
  <si>
    <t>of Rim</t>
  </si>
  <si>
    <t>Rimming</t>
  </si>
  <si>
    <t>To furnish with a rim; to border.</t>
  </si>
  <si>
    <t>Rimae</t>
  </si>
  <si>
    <t>of Rima</t>
  </si>
  <si>
    <t>Rima</t>
  </si>
  <si>
    <t>A narrow and elongated aperture; a cleft; a fissure.</t>
  </si>
  <si>
    <t>Rimau dahan</t>
  </si>
  <si>
    <t>The clouded tiger cat (Felis marmorata) of Southern Asia and the East Indies.</t>
  </si>
  <si>
    <t>Rimbase</t>
  </si>
  <si>
    <t>A short cylinder connecting a trunnion with the body of a cannon. See Illust. of Cannon.</t>
  </si>
  <si>
    <t>Rime</t>
  </si>
  <si>
    <t>A rent or long aperture; a chink; a fissure; a crack.</t>
  </si>
  <si>
    <t>White frost; hoarfrost; congealed dew or vapor.</t>
  </si>
  <si>
    <t>Rimed</t>
  </si>
  <si>
    <t>of Rime</t>
  </si>
  <si>
    <t>Riming</t>
  </si>
  <si>
    <t>To freeze or congeal into hoarfrost.</t>
  </si>
  <si>
    <t>A step or round of a ladder; a rung.</t>
  </si>
  <si>
    <t>Rhyme. See Rhyme.</t>
  </si>
  <si>
    <t>To rhyme. See Rhyme.</t>
  </si>
  <si>
    <t>Rimer</t>
  </si>
  <si>
    <t>A rhymer; a versifier.</t>
  </si>
  <si>
    <t>A tool for shaping the rimes of a ladder.</t>
  </si>
  <si>
    <t>Rimey</t>
  </si>
  <si>
    <t>To compose in rhyme; to versify.</t>
  </si>
  <si>
    <t>Rimmer</t>
  </si>
  <si>
    <t>An implement for cutting, trimming, or ornamenting the rim of anything, as the edges of pies, etc.; also, a reamer.</t>
  </si>
  <si>
    <t>Rimose</t>
  </si>
  <si>
    <t>Full of rimes, fissures, or chinks.</t>
  </si>
  <si>
    <t>Having long and nearly parallel clefts or chinks, like those in the bark of trees.</t>
  </si>
  <si>
    <t>Rimosely</t>
  </si>
  <si>
    <t>In a rimose manner.</t>
  </si>
  <si>
    <t>Rimosity</t>
  </si>
  <si>
    <t>State of being rimose.</t>
  </si>
  <si>
    <t>Rimous</t>
  </si>
  <si>
    <t>Rimose.</t>
  </si>
  <si>
    <t>Rimple</t>
  </si>
  <si>
    <t>A fold or wrinkle. See Rumple.</t>
  </si>
  <si>
    <t>Rimpled</t>
  </si>
  <si>
    <t>of Rimple</t>
  </si>
  <si>
    <t>Rimpling</t>
  </si>
  <si>
    <t>To rumple; to wrinkle.</t>
  </si>
  <si>
    <t>Rimy</t>
  </si>
  <si>
    <t>Abounding with rime; frosty.</t>
  </si>
  <si>
    <t>Rind</t>
  </si>
  <si>
    <t>The external covering or coat, as of flesh, fruit, trees, etc.; skin; hide; bark; peel; shell.</t>
  </si>
  <si>
    <t>To remove the rind of; to bark.</t>
  </si>
  <si>
    <t>Rinderpest</t>
  </si>
  <si>
    <t>A highly contagious distemper or murrain, affecting neat cattle, and less commonly sheep and goats; -- called also cattle plague, Russian cattle plague, and steppe murrain.</t>
  </si>
  <si>
    <t>Rindle</t>
  </si>
  <si>
    <t>A small water course or gutter.</t>
  </si>
  <si>
    <t>Rindless</t>
  </si>
  <si>
    <t>Destitute of a rind.</t>
  </si>
  <si>
    <t>Rindy</t>
  </si>
  <si>
    <t>Having a rind or skin.</t>
  </si>
  <si>
    <t>Rine</t>
  </si>
  <si>
    <t>See Rind.</t>
  </si>
  <si>
    <t>Rined</t>
  </si>
  <si>
    <t>Having a rind</t>
  </si>
  <si>
    <t>Rinforzando</t>
  </si>
  <si>
    <t>Increasing; strengthening; -- a direction indicating a sudden increase of force (abbreviated rf., rfz.) Cf. Forzando, and Sforzando.</t>
  </si>
  <si>
    <t>of Ring</t>
  </si>
  <si>
    <t>Rung</t>
  </si>
  <si>
    <t>Ringing</t>
  </si>
  <si>
    <t>Ring</t>
  </si>
  <si>
    <t>To cause to sound, especially by striking, as a metallic body; as, to ring a bell.</t>
  </si>
  <si>
    <t>To make (a sound), as by ringing a bell; to sound.</t>
  </si>
  <si>
    <t>To repeat often, loudly, or earnestly.</t>
  </si>
  <si>
    <t>To sound, as a bell or other sonorous body, particularly a metallic one.</t>
  </si>
  <si>
    <t>To practice making music with bells.</t>
  </si>
  <si>
    <t>To sound loud; to resound; to be filled with a ringing or reverberating sound.</t>
  </si>
  <si>
    <t>To continue to sound or vibrate; to resound.</t>
  </si>
  <si>
    <t>To be filled with report or talk; as, the whole town rings with his fame.</t>
  </si>
  <si>
    <t>A sound; especially, the sound of vibrating metals; as, the ring of a bell.</t>
  </si>
  <si>
    <t>Any loud sound; the sound of numerous voices; a sound continued, repeated, or reverberated.</t>
  </si>
  <si>
    <t>A chime, or set of bells harmonically tuned.</t>
  </si>
  <si>
    <t>A circle, or a circular line, or anything in the form of a circular line or hoop.</t>
  </si>
  <si>
    <t>Specifically, a circular ornament of gold or other precious material worn on the finger, or attached to the ear, the nose, or some other part of the person; as, a wedding ring.</t>
  </si>
  <si>
    <t>A circular area in which races are or run or other sports are performed; an arena.</t>
  </si>
  <si>
    <t>An inclosed space in which pugilists fight; hence, figuratively, prize fighting.</t>
  </si>
  <si>
    <t>A circular group of persons.</t>
  </si>
  <si>
    <t>The plane figure included between the circumferences of two concentric circles.</t>
  </si>
  <si>
    <t>The solid generated by the revolution of a circle, or other figure, about an exterior straight line (as an axis) lying in the same plane as the circle or other figure.</t>
  </si>
  <si>
    <t>An instrument, formerly used for taking the sun's altitude, consisting of a brass ring suspended by a swivel, with a hole at one side through which a solar ray entering indicated the altitude on the graduated inner surface opposite.</t>
  </si>
  <si>
    <t>An elastic band partly or wholly encircling the spore cases of ferns. See Illust. of Sporangium.</t>
  </si>
  <si>
    <t>A clique; an exclusive combination of persons for a selfish purpose, as to control the market, distribute offices, obtain contracts, etc.</t>
  </si>
  <si>
    <t>Ringed</t>
  </si>
  <si>
    <t>To surround with a ring, or as with a ring; to encircle.</t>
  </si>
  <si>
    <t>To make a ring around by cutting away the bark; to girdle; as, to ring branches or roots.</t>
  </si>
  <si>
    <t>To fit with a ring or with rings, as the fingers, or a swine's snout.</t>
  </si>
  <si>
    <t>To rise in the air spirally.</t>
  </si>
  <si>
    <t>Ringbill</t>
  </si>
  <si>
    <t>The ring-necked scaup duck; -- called also ring-billed blackhead. See Scaup.</t>
  </si>
  <si>
    <t>Ringbird</t>
  </si>
  <si>
    <t>The reed bunting. It has a collar of white feathers. Called also ring bunting.</t>
  </si>
  <si>
    <t>Ringbolt</t>
  </si>
  <si>
    <t>An eyebolt having a ring through the eye.</t>
  </si>
  <si>
    <t>Ringbone</t>
  </si>
  <si>
    <t>A morbid growth or deposit of bony matter between or on the small pastern and the great pastern bones.</t>
  </si>
  <si>
    <t>Ringdove</t>
  </si>
  <si>
    <t>A European wild pigeon (Columba palumbus) having a white crescent on each side of the neck, whence the name. Called also wood pigeon, and cushat.</t>
  </si>
  <si>
    <t>Encircled or marked with, or as with, a ring or rings.</t>
  </si>
  <si>
    <t>Wearning a wedding ring; hence, lawfully wedded.</t>
  </si>
  <si>
    <t>Ringent</t>
  </si>
  <si>
    <t>Having the lips widely separated and gaping like an open mouth; as a ringent bilabiate corolla.</t>
  </si>
  <si>
    <t>Ringer</t>
  </si>
  <si>
    <t>One who, or that which, rings; especially, one who rings chimes on bells.</t>
  </si>
  <si>
    <t>A crowbar.</t>
  </si>
  <si>
    <t>A horse that is not entitled to take part in a race, but is fraudulently got into it.</t>
  </si>
  <si>
    <t>Ringhead</t>
  </si>
  <si>
    <t>An instrument used for stretching woolen cloth.</t>
  </si>
  <si>
    <t>a &amp;amp; n. from Ring, v.</t>
  </si>
  <si>
    <t>Ringingly</t>
  </si>
  <si>
    <t>In a ringing manner.</t>
  </si>
  <si>
    <t>Ringleader</t>
  </si>
  <si>
    <t>The leader of a circle of dancers; hence, the leader of a number of persons acting together; the leader of a herd of animals.</t>
  </si>
  <si>
    <t>Opprobriously, a leader of a body of men engaged in the violation of law or in an illegal enterprise, as rioters, mutineers, or the like.</t>
  </si>
  <si>
    <t>Ringlestone</t>
  </si>
  <si>
    <t>The ringed dotterel, or ring plover.</t>
  </si>
  <si>
    <t>Ringlet</t>
  </si>
  <si>
    <t>A small ring; a small circle; specifically, a fairy ring.</t>
  </si>
  <si>
    <t>A curl; especially, a curl of hair.</t>
  </si>
  <si>
    <t>Ringmen</t>
  </si>
  <si>
    <t>of Ringman</t>
  </si>
  <si>
    <t>Ringman</t>
  </si>
  <si>
    <t>The ring finger.</t>
  </si>
  <si>
    <t>Ringmaster</t>
  </si>
  <si>
    <t>One in charge of the performances (as of horses) within the ring in a circus.</t>
  </si>
  <si>
    <t>Ringneck</t>
  </si>
  <si>
    <t>Any one of several species of small plovers of the genus Aegialitis, having a ring around the neck. The ring is black in summer, but becomes brown or gray in winter. The semipalmated plover (Ae. semipalmata) and the piping plover (Ae. meloda) are common North American species. Called also ring plover, and ring-necked plover.</t>
  </si>
  <si>
    <t>The ring-necked duck.</t>
  </si>
  <si>
    <t>Ring-necked</t>
  </si>
  <si>
    <t>Having a well defined ring of color around the neck.</t>
  </si>
  <si>
    <t>Ringsail</t>
  </si>
  <si>
    <t>See Ringtail, 2.</t>
  </si>
  <si>
    <t>Ringstraked</t>
  </si>
  <si>
    <t>Ring-streaked.</t>
  </si>
  <si>
    <t>Ring-streaked</t>
  </si>
  <si>
    <t>Having circular streaks or lines on the body; as, ring-streaked goats.</t>
  </si>
  <si>
    <t>Ringtail</t>
  </si>
  <si>
    <t>A bird having a distinct band of color across the tail, as the hen harrier.</t>
  </si>
  <si>
    <t>A light sail set abaft and beyong the leech of a boom-and-gaff sail; -- called also ringsail.</t>
  </si>
  <si>
    <t>Ring-tailed</t>
  </si>
  <si>
    <t>Having the tail crossed by conspicuous bands of color.</t>
  </si>
  <si>
    <t>Ringtoss</t>
  </si>
  <si>
    <t>A game in which the object is to toss a ring so that it will catch upon an upright stick.</t>
  </si>
  <si>
    <t>Ringworm</t>
  </si>
  <si>
    <t>A contagious affection of the skin due to the presence of a vegetable parasite, and forming ring-shaped discolored patches covered with vesicles or powdery scales. It occurs either on the body, the face, or the scalp.  Different varieties are distinguished as Tinea circinata, Tinea tonsurans, etc., but all are caused by the same parasite (a species of Trichophyton).</t>
  </si>
  <si>
    <t>Rink</t>
  </si>
  <si>
    <t>The smooth and level extent of ice marked off for the game of curling.</t>
  </si>
  <si>
    <t>An artificial sheet of ice, generally under cover, used for skating; also, a floor prepared for skating on with roller skates, or a building with such a floor.</t>
  </si>
  <si>
    <t>Rinker</t>
  </si>
  <si>
    <t>One who skates at a rink.</t>
  </si>
  <si>
    <t>Rinking</t>
  </si>
  <si>
    <t>Skating in a rink.</t>
  </si>
  <si>
    <t>Rinsed</t>
  </si>
  <si>
    <t>of Rinse</t>
  </si>
  <si>
    <t>Rinsing</t>
  </si>
  <si>
    <t>Rinse</t>
  </si>
  <si>
    <t>To wash lightly; to cleanse with a second or repeated application of water after washing.</t>
  </si>
  <si>
    <t>To cleancse by the introduction of water; -- applied especially to hollow vessels; as, to rinse a bottle.</t>
  </si>
  <si>
    <t>The act of rinsing.</t>
  </si>
  <si>
    <t>Rinser</t>
  </si>
  <si>
    <t>One who, or that which, rinses.</t>
  </si>
  <si>
    <t>Riot</t>
  </si>
  <si>
    <t>Wanton or unrestrained behavior; uproar; tumult.</t>
  </si>
  <si>
    <t>Excessive and exxpensive feasting; wild and loose festivity; revelry.</t>
  </si>
  <si>
    <t>The tumultuous disturbance of the public peace by an unlawful assembly of three or more persons in the execution of some private object.</t>
  </si>
  <si>
    <t>Rioted</t>
  </si>
  <si>
    <t>of Riot</t>
  </si>
  <si>
    <t>Rioting</t>
  </si>
  <si>
    <t>To engage in riot; to act in an unrestrained or wanton manner; to indulge in excess of luxury, feasting, or the like; to revel; to run riot; to go to excess.</t>
  </si>
  <si>
    <t>To disturb the peace; to raise an uproar or sedition. See Riot, n., 3.</t>
  </si>
  <si>
    <t>To spend or pass in riot.</t>
  </si>
  <si>
    <t>Rioter</t>
  </si>
  <si>
    <t>One who riots; a reveler; a roisterer.</t>
  </si>
  <si>
    <t>One who engages in a riot. See Riot, n., 3.</t>
  </si>
  <si>
    <t>Riotise</t>
  </si>
  <si>
    <t>Excess; tumult; revelry.</t>
  </si>
  <si>
    <t>Riotour</t>
  </si>
  <si>
    <t>A rioter.</t>
  </si>
  <si>
    <t>Riotous</t>
  </si>
  <si>
    <t>Involving, or engaging in, riot; wanton; unrestrained; luxurious.</t>
  </si>
  <si>
    <t>Partaking of the nature of an unlawful assembly or its acts; seditious.</t>
  </si>
  <si>
    <t>Riotry</t>
  </si>
  <si>
    <t>The act or practice of rioting; riot.</t>
  </si>
  <si>
    <t>Rip</t>
  </si>
  <si>
    <t>A wicker fish basket.</t>
  </si>
  <si>
    <t>Ripped</t>
  </si>
  <si>
    <t>of Rip</t>
  </si>
  <si>
    <t>Ripping</t>
  </si>
  <si>
    <t>To divide or separate the parts of, by cutting or tearing; to tear or cut open or off; to tear off or out by violence; as, to rip a garment by cutting the stitches; to rip off the skin of a beast; to rip up a floor; -- commonly used with up, open, off.</t>
  </si>
  <si>
    <t>To get by, or as by, cutting or tearing.</t>
  </si>
  <si>
    <t>To tear up for search or disclosure, or for alteration; to search to the bottom; to discover; to disclose; -- usually with up.</t>
  </si>
  <si>
    <t>To saw (wood) lengthwise of the grain or fiber.</t>
  </si>
  <si>
    <t>A rent made by ripping, esp. by a seam giving way; a tear; a place torn; laceration.</t>
  </si>
  <si>
    <t>A term applied to a mean, worthless thing or person, as to a scamp, a debauchee, or a prostitute, or a worn-out horse.</t>
  </si>
  <si>
    <t>A body of water made rough by the meeting of opposing tides or currents.</t>
  </si>
  <si>
    <t>Riparian</t>
  </si>
  <si>
    <t>Of or pertaining to the bank of a river; as, riparian rights.</t>
  </si>
  <si>
    <t>Riparious</t>
  </si>
  <si>
    <t>Growing along the banks of rivers; riparian.</t>
  </si>
  <si>
    <t>Ripe</t>
  </si>
  <si>
    <t>The bank of a river.</t>
  </si>
  <si>
    <t>Ready for reaping or gathering; having attained perfection; mature; -- said of fruits, seeds, etc.; as, ripe grain.</t>
  </si>
  <si>
    <t>Advanced to the state of fitness for use; mellow; as, ripe cheese; ripe wine.</t>
  </si>
  <si>
    <t>Having attained its full development; mature; perfected; consummate.</t>
  </si>
  <si>
    <t>Maturated or suppurated; ready to discharge; -- said of sores, tumors, etc.</t>
  </si>
  <si>
    <t>Ready for action or effect; prepared.</t>
  </si>
  <si>
    <t>Like ripened fruit in ruddiness and plumpness.</t>
  </si>
  <si>
    <t>Intoxicated.</t>
  </si>
  <si>
    <t>To ripen; to grow ripe.</t>
  </si>
  <si>
    <t>To mature; to ripen.</t>
  </si>
  <si>
    <t>Ripely</t>
  </si>
  <si>
    <t>Maturely; at the fit time.</t>
  </si>
  <si>
    <t>Ripened</t>
  </si>
  <si>
    <t>of Ripen</t>
  </si>
  <si>
    <t>Ripening</t>
  </si>
  <si>
    <t>Ripen</t>
  </si>
  <si>
    <t>To grow ripe; to become mature, as grain, fruit, flowers, and the like; as, grapes ripen in the sun.</t>
  </si>
  <si>
    <t>To approach or come to perfection.</t>
  </si>
  <si>
    <t>To cause to mature; to make ripe; as, the warm days ripened the corn.</t>
  </si>
  <si>
    <t>To mature; to fit or prepare; to bring to perfection; as, to ripen the judgment.</t>
  </si>
  <si>
    <t>Ripeness</t>
  </si>
  <si>
    <t>The state or quality of being ripe; maturity;; completeness; perfection; as, the ripeness of grain; ripeness of manhood; ripeness of judgment.</t>
  </si>
  <si>
    <t>Ripidolite</t>
  </si>
  <si>
    <t>A translucent mineral of a green color and micaceous structure, belonging to the chlorite group; a hydrous silicate of alumina, magnesia, and iron; -- called also clinochlore.</t>
  </si>
  <si>
    <t>Ripienist</t>
  </si>
  <si>
    <t>A player in the ripieno portion of an orchestra. See Ripieno.</t>
  </si>
  <si>
    <t>Ripieno</t>
  </si>
  <si>
    <t>Filling up; supplementary; supernumerary; -- a term applied to those instruments which only swell the mass or tutti of an orchestra, but are not obbligato.</t>
  </si>
  <si>
    <t>Ripler</t>
  </si>
  <si>
    <t>Alt. of Ripper</t>
  </si>
  <si>
    <t>Ripper</t>
  </si>
  <si>
    <t>One who brings fish from the seacoast to markets in inland towns.</t>
  </si>
  <si>
    <t>Ripost</t>
  </si>
  <si>
    <t>In fencing, a return thrust after a parry.</t>
  </si>
  <si>
    <t>A quick and sharp refort; a repartee.</t>
  </si>
  <si>
    <t>One who, or that which, rips; a ripping tool.</t>
  </si>
  <si>
    <t>A tool for trimming the edges of roofing slates.</t>
  </si>
  <si>
    <t>Anything huge, extreme, startling, etc.</t>
  </si>
  <si>
    <t>Ripple</t>
  </si>
  <si>
    <t>An implement, with teeth like those of a comb, for removing the seeds and seed vessels from flax, broom corn, etc.</t>
  </si>
  <si>
    <t>To remove the seeds from (the stalks of flax, etc.), by means of a ripple.</t>
  </si>
  <si>
    <t>Hence, to scratch or tear.</t>
  </si>
  <si>
    <t>Rippled</t>
  </si>
  <si>
    <t>of Ripple</t>
  </si>
  <si>
    <t>Rippling</t>
  </si>
  <si>
    <t>To become fretted or dimpled on the surface, as water when agitated or running over a rough bottom; to be covered with small waves or undulations, as a field of grain.</t>
  </si>
  <si>
    <t>To make a sound as of water running gently over a rough bottom, or the breaking of ripples on the shore.</t>
  </si>
  <si>
    <t>To fret or dimple, as the surface of running water; to cover with small waves or undulations; as, the breeze rippled the lake.</t>
  </si>
  <si>
    <t>The fretting or dimpling of the surface, as of running water; little curling waves.</t>
  </si>
  <si>
    <t>A little wave or undulation; a sound such as is made by little waves; as, a ripple of laughter.</t>
  </si>
  <si>
    <t>a small wave on the surface of water or other liquids for which the driving force is not gravity, but surface tension.</t>
  </si>
  <si>
    <t>the residual AC component in the DC current output from a rectifier, expressed as a percentage of the steady component of the current.</t>
  </si>
  <si>
    <t>Ripple-marked</t>
  </si>
  <si>
    <t>Having ripple marks.</t>
  </si>
  <si>
    <t>Ripplet</t>
  </si>
  <si>
    <t>A small ripple.</t>
  </si>
  <si>
    <t>Ripplingly</t>
  </si>
  <si>
    <t>In a rippling manner.</t>
  </si>
  <si>
    <t>Ripply</t>
  </si>
  <si>
    <t>Having ripples; as, ripply water; hence, resembling the sound of rippling water; as, ripply laughter; a ripply cove.</t>
  </si>
  <si>
    <t>Riprap</t>
  </si>
  <si>
    <t>A foundation or sustaining wall of stones thrown together without order, as in deep water or on a soft bottom.</t>
  </si>
  <si>
    <t>Riprapped</t>
  </si>
  <si>
    <t>of Riprap</t>
  </si>
  <si>
    <t>Riprapping</t>
  </si>
  <si>
    <t>To form a riprap in or upon.</t>
  </si>
  <si>
    <t>Ripsaw</t>
  </si>
  <si>
    <t>A handsaw with coarse teeth which have but a slight set, used for cutting wood in the direction of the fiber; -- called also ripping saw.</t>
  </si>
  <si>
    <t>Riptowel</t>
  </si>
  <si>
    <t>A gratuity given to tenants after they had reaped their lord's corn.</t>
  </si>
  <si>
    <t>Ris</t>
  </si>
  <si>
    <t>A bough or branch; a twig.</t>
  </si>
  <si>
    <t>Rose</t>
  </si>
  <si>
    <t>of Rise</t>
  </si>
  <si>
    <t>Risen</t>
  </si>
  <si>
    <t>Rising</t>
  </si>
  <si>
    <t>Rise</t>
  </si>
  <si>
    <t>To move from a lower position to a higher; to ascend; to mount up. Specifically: -- (a) To go upward by walking, climbing, flying, or any other voluntary motion; as, a bird rises in the air; a fish rises to the bait.</t>
  </si>
  <si>
    <t>To ascend or float in a fluid, as gases or vapors in air, cork in water, and the like.</t>
  </si>
  <si>
    <t>To move upward under the influence of a projecting force; as, a bullet rises in the air.</t>
  </si>
  <si>
    <t>To grow upward; to attain a certain height; as, this elm rises to the height of seventy feet.</t>
  </si>
  <si>
    <t>To reach a higher level by increase of quantity or bulk; to swell; as, a river rises in its bed; the mercury rises in the thermometer.</t>
  </si>
  <si>
    <t>To become erect; to assume an upright position; as, to rise from a chair or from a fall.</t>
  </si>
  <si>
    <t>To leave one's bed; to arise; as, to rise early.</t>
  </si>
  <si>
    <t>To tower up; to be heaved up; as, the Alps rise far above the sea.</t>
  </si>
  <si>
    <t>To slope upward; as, a path, a line, or surface rises in this direction.</t>
  </si>
  <si>
    <t>To retire; to give up a siege.</t>
  </si>
  <si>
    <t>To swell or puff up in the process of fermentation; to become light, as dough, and the like.</t>
  </si>
  <si>
    <t>To have the aspect or the effect of rising.</t>
  </si>
  <si>
    <t>To appear above the horizont, as the sun, moon, stars, and the like.</t>
  </si>
  <si>
    <t>To become apparent; to emerge into sight; to come forth; to appear; as, an eruption rises on the skin; the land rises to view to one sailing toward the shore.</t>
  </si>
  <si>
    <t>To become perceptible to other senses than sight; as, a noise rose on the air; odor rises from the flower.</t>
  </si>
  <si>
    <t>To have a beginning; to proceed; to originate; as, rivers rise in lakes or springs.</t>
  </si>
  <si>
    <t>To increase in size, force, or value; to proceed toward a climax.</t>
  </si>
  <si>
    <t>To increase in power or fury; -- said of wind or a storm, and hence, of passion.</t>
  </si>
  <si>
    <t>To become of higher value; to increase in price.</t>
  </si>
  <si>
    <t>To become larger; to swell; -- said of a boil, tumor, and the like.</t>
  </si>
  <si>
    <t>To increase in intensity; -- said of heat.</t>
  </si>
  <si>
    <t>To become louder, or higher in pitch, as the voice.</t>
  </si>
  <si>
    <t>To increase in amount; to enlarge; as, his expenses rose beyond his expectations.</t>
  </si>
  <si>
    <t>In various figurative senses.</t>
  </si>
  <si>
    <t>To become excited, opposed, or hostile; to go to war; to take up arms; to rebel.</t>
  </si>
  <si>
    <t>To attain to a better social position; to be promoted; to excel; to succeed.</t>
  </si>
  <si>
    <t>To become more and more dignified or forcible; to increase in interest or power; -- said of style, thought, or discourse; as, to rise in force of expression; to rise in eloquence; a story rises in interest.</t>
  </si>
  <si>
    <t>To come to mind; to be suggested; to occur.</t>
  </si>
  <si>
    <t>To come; to offer itself.</t>
  </si>
  <si>
    <t>To ascend from the grave; to come to life.</t>
  </si>
  <si>
    <t>To terminate an official sitting; to adjourn; as, the committee rose after agreeing to the report.</t>
  </si>
  <si>
    <t>To ascend on a musical scale; to take a higher pith; as, to rise a tone or semitone.</t>
  </si>
  <si>
    <t>To be lifted, or to admit of being lifted, from the imposing stone without dropping any of the type; -- said of a form.</t>
  </si>
  <si>
    <t>The act of rising, or the state of being risen.</t>
  </si>
  <si>
    <t>The distance through which anything rises; as, the rise of the thermometer was ten degrees; the rise of the river was six feet; the rise of an arch or of a step.</t>
  </si>
  <si>
    <t>Land which is somewhat higher than the rest; as, the house stood on a rise of land.</t>
  </si>
  <si>
    <t>Spring; source; origin; as, the rise of a stream.</t>
  </si>
  <si>
    <t>Appearance above the horizon; as, the rise of the sun or of a planet.</t>
  </si>
  <si>
    <t>Increase; advance; augmentation, as of price, value, rank, property, fame, and the like.</t>
  </si>
  <si>
    <t>Increase of sound; a swelling of the voice.</t>
  </si>
  <si>
    <t>Elevation or ascent of the voice; upward change of key; as, a rise of a tone or semitone.</t>
  </si>
  <si>
    <t>The spring of a fish to seize food (as a fly) near the surface of the water.</t>
  </si>
  <si>
    <t>p. p. &amp;amp; a. from Rise.</t>
  </si>
  <si>
    <t>Obs. imp. pl. of Rise.</t>
  </si>
  <si>
    <t>Riser</t>
  </si>
  <si>
    <t>One who rises; as, an early riser.</t>
  </si>
  <si>
    <t>The upright piece of a step, from tread to tread.</t>
  </si>
  <si>
    <t>Any small upright face, as of a seat, platform, veranda, or the like.</t>
  </si>
  <si>
    <t>A shaft excavated from below upward.</t>
  </si>
  <si>
    <t>A feed head. See under Feed, n.</t>
  </si>
  <si>
    <t>Rish</t>
  </si>
  <si>
    <t>A rush (the plant).</t>
  </si>
  <si>
    <t>Risibility</t>
  </si>
  <si>
    <t>The quality of being risible; as, risibility is peculiar to the human species.</t>
  </si>
  <si>
    <t>Risible</t>
  </si>
  <si>
    <t>Having the faculty or power of laughing; disposed to laugh.</t>
  </si>
  <si>
    <t>Exciting laughter; worthy to be laughed at; amusing.</t>
  </si>
  <si>
    <t>Used in, or expressing, laughter; as, risible muscles.</t>
  </si>
  <si>
    <t>Attaining a higher place; taking, or moving in, an upward direction; appearing above the horizon; ascending; as, the rising moon.</t>
  </si>
  <si>
    <t>Increasing in wealth, power, or distinction; as, a rising state; a rising character.</t>
  </si>
  <si>
    <t>Growing; advancing to adult years and to the state of active life; as, the rising generation.</t>
  </si>
  <si>
    <t>More than; exceeding; upwards of; as, a horse rising six years of age.</t>
  </si>
  <si>
    <t>The act of one who, or that which, rises (in any sense).</t>
  </si>
  <si>
    <t>That which rises; a tumor; a boil.</t>
  </si>
  <si>
    <t>Risk</t>
  </si>
  <si>
    <t>Hazard; danger; peril; exposure to loss, injury, or destruction.</t>
  </si>
  <si>
    <t>Hazard of loss; liabillity to loss in property.</t>
  </si>
  <si>
    <t>Risked</t>
  </si>
  <si>
    <t>of Risk</t>
  </si>
  <si>
    <t>Risking</t>
  </si>
  <si>
    <t>To expose to risk, hazard, or peril; to venture; as, to risk goods on board of a ship; to risk one's person in battle; to risk one's fame by a publication.</t>
  </si>
  <si>
    <t>To incur the risk or danger of; as, to risk a battle.</t>
  </si>
  <si>
    <t>Risker</t>
  </si>
  <si>
    <t>One who risks or hazards.</t>
  </si>
  <si>
    <t>Riskful</t>
  </si>
  <si>
    <t>Risky.</t>
  </si>
  <si>
    <t>Risky</t>
  </si>
  <si>
    <t>Attended with risk or danger; hazardous.</t>
  </si>
  <si>
    <t>Risorial</t>
  </si>
  <si>
    <t>Pertaining to, or producing, laughter; as, the risorial muscles.</t>
  </si>
  <si>
    <t>Risotto</t>
  </si>
  <si>
    <t>A kind of pottage.</t>
  </si>
  <si>
    <t>Risse</t>
  </si>
  <si>
    <t>imp. of Rise.</t>
  </si>
  <si>
    <t>Rissoid</t>
  </si>
  <si>
    <t>Any one of very numerous species of small spiral gastropods of the genus Rissoa, or family Rissoidae, found both in fresh and salt water.</t>
  </si>
  <si>
    <t>Rissole</t>
  </si>
  <si>
    <t>A small ball of rich minced meat or fish, covered with pastry and fried.</t>
  </si>
  <si>
    <t>Rist</t>
  </si>
  <si>
    <t>3d pers. sing. pres. of Rise, contracted from riseth.</t>
  </si>
  <si>
    <t>Rit</t>
  </si>
  <si>
    <t>3d pers. sing. pres. of Ride, contracted from rideth.</t>
  </si>
  <si>
    <t>Ritardando</t>
  </si>
  <si>
    <t>Retarding; -- a direction for slower time; rallentado.</t>
  </si>
  <si>
    <t>Rite</t>
  </si>
  <si>
    <t>The act of performing divine or solemn service, as established by law, precept, or custom; a formal act of religion or other solemn duty; a solemn observance; a ceremony; as, the rites of freemasonry.</t>
  </si>
  <si>
    <t>Ritenuto</t>
  </si>
  <si>
    <t>Held back; holding back; ritardando.</t>
  </si>
  <si>
    <t>Ritornelle</t>
  </si>
  <si>
    <t>Alt. of Ritornello</t>
  </si>
  <si>
    <t>Ritornello</t>
  </si>
  <si>
    <t>A short return or repetition; a concluding symphony to an air, often consisting of the burden of the song.</t>
  </si>
  <si>
    <t>A short intermediate symphony, or instrumental passage, in the course of a vocal piece; an interlude.</t>
  </si>
  <si>
    <t>Ritratto</t>
  </si>
  <si>
    <t>A picture.</t>
  </si>
  <si>
    <t>Ritual</t>
  </si>
  <si>
    <t>Of or pertaining to rites or ritual; as, ritual service or sacrifices; the ritual law.</t>
  </si>
  <si>
    <t>A prescribed form of performing divine service in a particular church or communion; as, the Jewish ritual.</t>
  </si>
  <si>
    <t>Hence, the code of ceremonies observed by an organization; as, the ritual of the freemasons.</t>
  </si>
  <si>
    <t>A book containing the rites to be observed.</t>
  </si>
  <si>
    <t>Ritualism</t>
  </si>
  <si>
    <t>A system founded upon a ritual or prescribed form of religious worship; adherence to, or observance of, a ritual.</t>
  </si>
  <si>
    <t>Specifically :(a) The principles and practices of those in the Church of England, who in the development of the Oxford movement, so-called, have insisted upon a return to the use in church services of the symbolic ornaments (altar cloths, encharistic vestments, candles, etc.) that were sanctioned in the second year of Edward VI., and never, as they maintain, forbidden by competennt authority, although generally disused. Schaff-Herzog Encyc. (b) Also, the principles and practices of those in the Protestant Episcopal Church who sympathize with this party in the Church of England.</t>
  </si>
  <si>
    <t>Ritualist</t>
  </si>
  <si>
    <t>One skilled un, or attached to, a ritual; one who advocates or practices ritualism.</t>
  </si>
  <si>
    <t>Ritualistic</t>
  </si>
  <si>
    <t>Pertaining to, or in accordance with, a ritual; adhering to ritualism.</t>
  </si>
  <si>
    <t>Ritually</t>
  </si>
  <si>
    <t>By rites, or by a particular rite.</t>
  </si>
  <si>
    <t>Rivage</t>
  </si>
  <si>
    <t>A bank, shore, or coast.</t>
  </si>
  <si>
    <t>A duty paid to the crown for the passage of vessels on certain rivers.</t>
  </si>
  <si>
    <t>Rival</t>
  </si>
  <si>
    <t>A person having a common right or privilege with another; a partner.</t>
  </si>
  <si>
    <t>One who is in pursuit of the same object as another; one striving to reach or obtain something which another is attempting to obtain, and which one only can posses; a competitor; as, rivals in love; rivals for a crown.</t>
  </si>
  <si>
    <t>Having the same pretensions or claims; standing in competition for superiority; as, rival lovers; rival claims or pretensions.</t>
  </si>
  <si>
    <t>Rivaled</t>
  </si>
  <si>
    <t>of Rival</t>
  </si>
  <si>
    <t>Rivalled</t>
  </si>
  <si>
    <t>Rivaling</t>
  </si>
  <si>
    <t>Rivalling</t>
  </si>
  <si>
    <t>To stand in competition with; to strive to gain some object in opposition to; as, to rival one in love.</t>
  </si>
  <si>
    <t>To strive to equal or exel; to emulate.</t>
  </si>
  <si>
    <t>To be in rivalry.</t>
  </si>
  <si>
    <t>Rivaless</t>
  </si>
  <si>
    <t>A female rival.</t>
  </si>
  <si>
    <t>Rivality</t>
  </si>
  <si>
    <t>Rivalry; competition.</t>
  </si>
  <si>
    <t>Equality, as of right or rank.</t>
  </si>
  <si>
    <t>Rivalries</t>
  </si>
  <si>
    <t>of Rivalry</t>
  </si>
  <si>
    <t>Rivalry</t>
  </si>
  <si>
    <t>The act of rivaling, or the state of being a rival; a competition.</t>
  </si>
  <si>
    <t>Rivalship</t>
  </si>
  <si>
    <t>Rivalry.</t>
  </si>
  <si>
    <t>Rived</t>
  </si>
  <si>
    <t>of Rive</t>
  </si>
  <si>
    <t>Riven</t>
  </si>
  <si>
    <t>Riving</t>
  </si>
  <si>
    <t>Rive</t>
  </si>
  <si>
    <t>To rend asunder by force; to split; to cleave; as, to rive timber for rails or shingles.</t>
  </si>
  <si>
    <t>To be split or rent asunder.</t>
  </si>
  <si>
    <t>A place torn; a rent; a rift.</t>
  </si>
  <si>
    <t>Riveled</t>
  </si>
  <si>
    <t>of Rivel</t>
  </si>
  <si>
    <t>Riveling</t>
  </si>
  <si>
    <t>Rivel</t>
  </si>
  <si>
    <t>To contract into wrinkles; to shrivel; to shrink; as, riveled fruit; riveled flowers.</t>
  </si>
  <si>
    <t>A wrinkle; a rimple.</t>
  </si>
  <si>
    <t>p. p. &amp;amp; a. from Rive.</t>
  </si>
  <si>
    <t>River</t>
  </si>
  <si>
    <t>One who rives or splits.</t>
  </si>
  <si>
    <t>A large stream of water flowing in a bed or channel and emptying into the ocean, a sea, a lake, or another stream; a stream larger than a rivulet or brook.</t>
  </si>
  <si>
    <t>Fig.: A large stream; copious flow; abundance; as, rivers of blood; rivers of oil.</t>
  </si>
  <si>
    <t>To hawk by the side of a river; to fly hawks at river fowl.</t>
  </si>
  <si>
    <t>Rivered</t>
  </si>
  <si>
    <t>Supplied with rivers; as, a well rivered country.</t>
  </si>
  <si>
    <t>Riveret</t>
  </si>
  <si>
    <t>A rivulet.</t>
  </si>
  <si>
    <t>Riverhood</t>
  </si>
  <si>
    <t>The quality or state of being a river.</t>
  </si>
  <si>
    <t>Riverling</t>
  </si>
  <si>
    <t>Riverside</t>
  </si>
  <si>
    <t>The side or bank of a river.</t>
  </si>
  <si>
    <t>Rivery</t>
  </si>
  <si>
    <t>Having rivers; as, a rivery country.</t>
  </si>
  <si>
    <t>Rivet</t>
  </si>
  <si>
    <t>A metallic pin with a head, used for uniting two plates or pieces of material together, by passing it through them and then beating or pressing down the point so that it shall spread out and form a second head; a pin or bolt headed or clinched at both ends.</t>
  </si>
  <si>
    <t>Riveted</t>
  </si>
  <si>
    <t>of Rivet</t>
  </si>
  <si>
    <t>Riveting</t>
  </si>
  <si>
    <t>To fasten with a rivet, or with rivets; as, to rivet two pieces of iron.</t>
  </si>
  <si>
    <t>To spread out the end or point of, as of a metallic pin, rod, or bolt, by beating or pressing, so as to form a sort of head.</t>
  </si>
  <si>
    <t>Hence, to fasten firmly; to make firm, strong, or immovable; as, to rivet friendship or affection.</t>
  </si>
  <si>
    <t>Riveter</t>
  </si>
  <si>
    <t>One who rivets.</t>
  </si>
  <si>
    <t>The act of joining with rivets; the act of spreading out and clinching the end, as of a rivet, by beating or pressing.</t>
  </si>
  <si>
    <t>The whole set of rivets, collectively.</t>
  </si>
  <si>
    <t>Rivose</t>
  </si>
  <si>
    <t>Marked with sinuate and irregular furrows.</t>
  </si>
  <si>
    <t>Rivulet</t>
  </si>
  <si>
    <t>A small stream or brook; a streamlet.</t>
  </si>
  <si>
    <t>Rixation</t>
  </si>
  <si>
    <t>A brawl or quarrel.</t>
  </si>
  <si>
    <t>Rixatrix</t>
  </si>
  <si>
    <t>A scolding or quarrelsome woman; a scold.</t>
  </si>
  <si>
    <t>Rixdaler</t>
  </si>
  <si>
    <t>A Dutch silver coin, worth about $1.00.</t>
  </si>
  <si>
    <t>Rix-dollar</t>
  </si>
  <si>
    <t>A name given to several different silver coins of Denmark, Holland, Sweden,, NOrway, etc., varying in value from about 30 cents to $1.10; also, a British coin worth about 36 cents, used in Ceylon and at the Cape of Good Hope. See Rigsdaler, Riksdaler, and Rixdaler.</t>
  </si>
  <si>
    <t>Rizzar</t>
  </si>
  <si>
    <t>To dry in the sun; as, rizzared haddock.</t>
  </si>
  <si>
    <t>Roach</t>
  </si>
  <si>
    <t>A cockroach.</t>
  </si>
  <si>
    <t>A European fresh-water fish of the Carp family (Leuciscus rutilus). It is silver-white, with a greenish back.</t>
  </si>
  <si>
    <t>An American chub (Semotilus bullaris); the fallfish.</t>
  </si>
  <si>
    <t>The redfin, or shiner.</t>
  </si>
  <si>
    <t>A convex curve or arch cut in the edge of a sail to prevent chafing, or to secure a better fit.</t>
  </si>
  <si>
    <t>To cause to arch.</t>
  </si>
  <si>
    <t>To cut off, as a horse's mane, so that the part left shall stand upright.</t>
  </si>
  <si>
    <t>Roach-backed</t>
  </si>
  <si>
    <t>Having a back like that of roach; -- said of a horse whose back a convex instead of a concave curve.</t>
  </si>
  <si>
    <t>Road</t>
  </si>
  <si>
    <t>A journey, or stage of a journey.</t>
  </si>
  <si>
    <t>An inroad; an invasion; a raid.</t>
  </si>
  <si>
    <t>A place where one may ride; an open way or public passage for vehicles, persons, and animals; a track for travel, forming a means of communication between one city, town, or place, and another.</t>
  </si>
  <si>
    <t>A place where ships may ride at anchor at some distance from the shore; a roadstead; -- often in the plural; as, Hampton Roads.</t>
  </si>
  <si>
    <t>Roadbed</t>
  </si>
  <si>
    <t>In railroads, the bed or foundation on which the superstructure (ties, rails, etc.) rests; in common roads, the whole material laid in place and ready for travel.</t>
  </si>
  <si>
    <t>Roadless</t>
  </si>
  <si>
    <t>Destitute of roads.</t>
  </si>
  <si>
    <t>Roadmaker</t>
  </si>
  <si>
    <t>One who makes roads.</t>
  </si>
  <si>
    <t>Roadside</t>
  </si>
  <si>
    <t>Land adjoining a road or highway; the part of a road or highway that borders the traveled part. Also used ajectively.</t>
  </si>
  <si>
    <t>Roadstead</t>
  </si>
  <si>
    <t>An anchorage off shore. Same as Road, 4.</t>
  </si>
  <si>
    <t>Roadster</t>
  </si>
  <si>
    <t>A clumsy vessel that works its way from one anchorage to another by means of the tides.</t>
  </si>
  <si>
    <t>A horse that is accustomed to traveling on the high road, or is suitable for use on ordinary roads.</t>
  </si>
  <si>
    <t>A bicycle or tricycle adapted for common roads rather than for the racing track.</t>
  </si>
  <si>
    <t>One who drives much; a coach driver.</t>
  </si>
  <si>
    <t>A hunter who keeps to the roads instead of following the hounds across country.</t>
  </si>
  <si>
    <t>Roadway</t>
  </si>
  <si>
    <t>A road; especially, the part traveled by carriages.</t>
  </si>
  <si>
    <t>Roamed</t>
  </si>
  <si>
    <t>of Roam</t>
  </si>
  <si>
    <t>Roaming</t>
  </si>
  <si>
    <t>Roam</t>
  </si>
  <si>
    <t>To go from place to place without any certain purpose or direction; to rove; to wander.</t>
  </si>
  <si>
    <t>To range or wander over.</t>
  </si>
  <si>
    <t>The act of roaming; a wandering; a ramble; as, he began his roam o'er hill amd dale.</t>
  </si>
  <si>
    <t>Roamer</t>
  </si>
  <si>
    <t>One who roams; a wanderer.</t>
  </si>
  <si>
    <t>Roan</t>
  </si>
  <si>
    <t>Having a bay, chestnut, brown, or black color, with gray or white thickly interspersed; -- said of a horse.</t>
  </si>
  <si>
    <t>Made of the leather called roan; as, roan binding.</t>
  </si>
  <si>
    <t>The color of a roan horse; a roan color.</t>
  </si>
  <si>
    <t>A roan horse.</t>
  </si>
  <si>
    <t>A kind of leather used for slippers, bookbinding, etc., made from sheepskin, tanned with sumac and colored to imitate ungrained morocco.</t>
  </si>
  <si>
    <t>Roared</t>
  </si>
  <si>
    <t>of Roar</t>
  </si>
  <si>
    <t>Roaring</t>
  </si>
  <si>
    <t>Roar</t>
  </si>
  <si>
    <t>To cry with a full, loud, continued sound.</t>
  </si>
  <si>
    <t>To bellow, or utter a deep, loud cry, as a lion or other beast.</t>
  </si>
  <si>
    <t>To cry loudly, as in pain, distress, or anger.</t>
  </si>
  <si>
    <t>To make a loud, confused sound, as winds, waves, passing vehicles, a crowd of persons when shouting together, or the like.</t>
  </si>
  <si>
    <t>To be boisterous; to be disorderly.</t>
  </si>
  <si>
    <t>To laugh out loudly and continuously; as, the hearers roared at his jokes.</t>
  </si>
  <si>
    <t>To make a loud noise in breathing, as horses having a certain disease. See Roaring, 2.</t>
  </si>
  <si>
    <t>To cry aloud; to proclaim loudly.</t>
  </si>
  <si>
    <t>The sound of roaring.</t>
  </si>
  <si>
    <t>The deep, loud cry of a wild beast; as, the roar of a lion.</t>
  </si>
  <si>
    <t>The cry of one in pain, distress, anger, or the like.</t>
  </si>
  <si>
    <t>A loud, continuous, and confused sound; as, the roar of a cannon, of the wind, or the waves; the roar of ocean.</t>
  </si>
  <si>
    <t>A boisterous outcry or shouting, as in mirth.</t>
  </si>
  <si>
    <t>Roarer</t>
  </si>
  <si>
    <t>One who, or that which, roars.</t>
  </si>
  <si>
    <t>A riotous fellow; a roaring boy.</t>
  </si>
  <si>
    <t>A horse subject to roaring. See Roaring, 2.</t>
  </si>
  <si>
    <t>A loud, deep, prolonged sound, as of a large beast, or of a person in distress, anger, mirth, etc., or of a noisy congregation.</t>
  </si>
  <si>
    <t>An affection of the windpipe of a horse, causing a loud, peculiar noise in breathing under exertion; the making of the noise so caused. See Roar, v. i., 5.</t>
  </si>
  <si>
    <t>Roaringly</t>
  </si>
  <si>
    <t>In a roaring manner.</t>
  </si>
  <si>
    <t>Roasted</t>
  </si>
  <si>
    <t>of Roast</t>
  </si>
  <si>
    <t>Roasting</t>
  </si>
  <si>
    <t>Roast</t>
  </si>
  <si>
    <t>To cook by exposure to radiant heat before a fire; as, to roast meat on a spit, or in an oven open toward the fire and having reflecting surfaces within; also, to cook in a close oven.</t>
  </si>
  <si>
    <t>To cook by surrounding with hot embers, ashes, sand, etc.; as, to roast a potato in ashes.</t>
  </si>
  <si>
    <t>To dry and parch by exposure to heat; as, to roast coffee; to roast chestnuts, or peanuts.</t>
  </si>
  <si>
    <t>Hence, to heat to excess; to heat violently; to burn.</t>
  </si>
  <si>
    <t>To dissipate by heat the volatile parts of, as ores.</t>
  </si>
  <si>
    <t>To banter severely.</t>
  </si>
  <si>
    <t>To cook meat, fish, etc., by heat, as before the fire or in an oven.</t>
  </si>
  <si>
    <t>To undergo the process of being roasted.</t>
  </si>
  <si>
    <t>That which is roasted; a piece of meat which has been roasted, or is suitable for being roasted.</t>
  </si>
  <si>
    <t>Roasted; as, roast beef.</t>
  </si>
  <si>
    <t>Roaster</t>
  </si>
  <si>
    <t>One who roasts meat.</t>
  </si>
  <si>
    <t>A contrivance for roasting.</t>
  </si>
  <si>
    <t>A pig, or other article of food fit for roasting.</t>
  </si>
  <si>
    <t>a. &amp;amp; n., from Roast, v.</t>
  </si>
  <si>
    <t>Rob</t>
  </si>
  <si>
    <t>The inspissated juice of ripe fruit, obtained by evaporation of the juice over a fire till it acquires the consistence of a sirup. It is sometimes mixed with honey or sugar.</t>
  </si>
  <si>
    <t>Robbed</t>
  </si>
  <si>
    <t>of Rob</t>
  </si>
  <si>
    <t>Robbing</t>
  </si>
  <si>
    <t>To take (something) away from by force; to strip by stealing; to plunder; to pillage; to steal from.</t>
  </si>
  <si>
    <t>To take the property of (any one) from his person, or in his presence, feloniously, and against his will, by violence or by putting him in fear.</t>
  </si>
  <si>
    <t>To deprive of, or withhold from, unjustly or injuriously; to defraud; as, to rob one of his rest, or of his good name; a tree robs the plants near it of sunlight.</t>
  </si>
  <si>
    <t>To take that which belongs to another, without right or permission, esp. by violence.</t>
  </si>
  <si>
    <t>Roband</t>
  </si>
  <si>
    <t>See Roperand.</t>
  </si>
  <si>
    <t>Robber</t>
  </si>
  <si>
    <t>One who robs; in law, one who feloniously takes goods or money from the person of another by violence or by putting him in fear.</t>
  </si>
  <si>
    <t>Robberies</t>
  </si>
  <si>
    <t>of Robbery</t>
  </si>
  <si>
    <t>Robbery</t>
  </si>
  <si>
    <t>The act or practice of robbing; theft.</t>
  </si>
  <si>
    <t>The crime of robbing. See Rob, v. t., 2.</t>
  </si>
  <si>
    <t>Robbin</t>
  </si>
  <si>
    <t>A kind of package in which pepper and other dry commodities are sometimes exported from the East Indies. The robbin of rice in Malabar weighs about 84 pounds.</t>
  </si>
  <si>
    <t>See Ropeband.</t>
  </si>
  <si>
    <t>Robe</t>
  </si>
  <si>
    <t>An outer garment; a dress of a rich, flowing, and elegant style or make; hence, a dress of state, rank, office, or the like.</t>
  </si>
  <si>
    <t>A skin of an animal, especially, a skin of the bison, dressed with the fur on, and used as a wrap.</t>
  </si>
  <si>
    <t>Robed</t>
  </si>
  <si>
    <t>of Robe</t>
  </si>
  <si>
    <t>Robing</t>
  </si>
  <si>
    <t>To invest with a robe or robes; to dress; to array; as, fields robed with green.</t>
  </si>
  <si>
    <t>Robe-de-chambre</t>
  </si>
  <si>
    <t>A dressing gown, or morning gown.</t>
  </si>
  <si>
    <t>of Robertsman</t>
  </si>
  <si>
    <t>Roberdsman</t>
  </si>
  <si>
    <t>Alt. of Robertsman</t>
  </si>
  <si>
    <t>Robertsman</t>
  </si>
  <si>
    <t>A bold, stout robber, or night thief; -- said to be so called from Robin Hood.</t>
  </si>
  <si>
    <t>Robert</t>
  </si>
  <si>
    <t>See Herb Robert, under Herb.</t>
  </si>
  <si>
    <t>Robin</t>
  </si>
  <si>
    <t>A small European singing bird (Erythacus rubecula), having a reddish breast; -- called also robin redbreast, robinet, and ruddock.</t>
  </si>
  <si>
    <t>An American singing bird (Merula migratoria), having the breast chestnut, or dull red. The upper parts are olive-gray, the head and tail blackish. Called also robin redbreast, and migratory thrush.</t>
  </si>
  <si>
    <t>Any one of several species of Australian warblers of the genera Petroica, Melanadrays, and allied genera; as, the scarlet-breasted robin (Petroica mullticolor).</t>
  </si>
  <si>
    <t>Any one of several Asiatic birds; as, the Indian robins. See Indian robin, below.</t>
  </si>
  <si>
    <t>Robinet</t>
  </si>
  <si>
    <t>The chaffinch; -- called also roberd.</t>
  </si>
  <si>
    <t>A military engine formerly used for throwing darts and stones.</t>
  </si>
  <si>
    <t>The act of putting on a robe.</t>
  </si>
  <si>
    <t>Robin Goodfellow</t>
  </si>
  <si>
    <t>A celebrated fairy; Puck. See Puck.</t>
  </si>
  <si>
    <t>Robinia</t>
  </si>
  <si>
    <t>A genus of leguminous trees including the common locust of North America (Robinia Pseudocacia).</t>
  </si>
  <si>
    <t>Roborant</t>
  </si>
  <si>
    <t>Strengthening.</t>
  </si>
  <si>
    <t>A strengthening medicine; a tonic.</t>
  </si>
  <si>
    <t>Roborate</t>
  </si>
  <si>
    <t>To give strength or support to; to confirm.</t>
  </si>
  <si>
    <t>Roboration</t>
  </si>
  <si>
    <t>The act of strengthening.</t>
  </si>
  <si>
    <t>Roborean</t>
  </si>
  <si>
    <t>Alt. of Roboreous</t>
  </si>
  <si>
    <t>Roboreous</t>
  </si>
  <si>
    <t>Made of oak.</t>
  </si>
  <si>
    <t>Robust</t>
  </si>
  <si>
    <t>Evincing strength; indicating vigorous health; strong; sinewy; muscular; vigorous; sound; as, a robust body; robust youth; robust health.</t>
  </si>
  <si>
    <t>Violent; rough; rude.</t>
  </si>
  <si>
    <t>Requiring strength or vigor; as, robust employment.</t>
  </si>
  <si>
    <t>Robustious</t>
  </si>
  <si>
    <t>Robust.</t>
  </si>
  <si>
    <t>Robustly</t>
  </si>
  <si>
    <t>In a robust manner.</t>
  </si>
  <si>
    <t>Robustness</t>
  </si>
  <si>
    <t>The quality or state of being robust.</t>
  </si>
  <si>
    <t>Roc</t>
  </si>
  <si>
    <t>A monstrous bird of Arabian mythology.</t>
  </si>
  <si>
    <t>Rocambole</t>
  </si>
  <si>
    <t>A name of Allium Scorodoprasum and A. Ascalonium, two kinds of garlic, the latter of which is also called shallot.</t>
  </si>
  <si>
    <t>Roccellic</t>
  </si>
  <si>
    <t>Pertaining to, or designating, a dibasic acid of the oxalic series found in archil (Roccella tinctoria, etc.), and other lichens, and extracted as a white crystalline substance C17H32O4.</t>
  </si>
  <si>
    <t>Roccellin</t>
  </si>
  <si>
    <t>A red dyestuff, used as a substitute for cochineal, archil, etc.  It consists of the sodium salt of a complex azo derivative of naphtol.</t>
  </si>
  <si>
    <t>Roche</t>
  </si>
  <si>
    <t>Rock.</t>
  </si>
  <si>
    <t>Roche alum</t>
  </si>
  <si>
    <t>A kind of alum occuring in small fragments; -- so called from Rocca, in Syria, whence alum is said to have been obtained; -- also called rock alum.</t>
  </si>
  <si>
    <t>Rochelime</t>
  </si>
  <si>
    <t>Lime in the lump after it is burned; quicklime.</t>
  </si>
  <si>
    <t>Rochelle</t>
  </si>
  <si>
    <t>A seaport town in France.</t>
  </si>
  <si>
    <t>Roche moutonnee</t>
  </si>
  <si>
    <t>See Sheepback.</t>
  </si>
  <si>
    <t>Rochet</t>
  </si>
  <si>
    <t>A linen garment resembling the surplise, but with narrower sleeves, also without sleeves, worn by bishops, and by some other ecclesiastical dignitaries, in certain religious ceremonies.</t>
  </si>
  <si>
    <t>A frock or outer garment worn in the thirteenth and fourteenth centuries.</t>
  </si>
  <si>
    <t>The red gurnard, or gurnet. See Gurnard.</t>
  </si>
  <si>
    <t>Roching cask</t>
  </si>
  <si>
    <t>A tank in which alum is crystallized from a solution.</t>
  </si>
  <si>
    <t>Rock</t>
  </si>
  <si>
    <t>See Roc.</t>
  </si>
  <si>
    <t>A distaff used in spinning; the staff or frame about which flax is arranged, and from which the thread is drawn in spinning.</t>
  </si>
  <si>
    <t>A large concreted mass of stony material; a large fixed stone or crag. See Stone.</t>
  </si>
  <si>
    <t>Any natural deposit forming a part of the earth's crust, whether consolidated or not, including sand, earth, clay, etc., when in natural beds.</t>
  </si>
  <si>
    <t>That which resembles a rock in firmness; a defense; a support; a refuge.</t>
  </si>
  <si>
    <t>Fig.: Anything which causes a disaster or wreck resembling the wreck of a vessel upon a rock.</t>
  </si>
  <si>
    <t>The striped bass. See under Bass.</t>
  </si>
  <si>
    <t>Rocked</t>
  </si>
  <si>
    <t>of Rock</t>
  </si>
  <si>
    <t>Rocking</t>
  </si>
  <si>
    <t>To cause to sway backward and forward, as a body resting on a support beneath; as, to rock a cradle or chair; to cause to vibrate; to cause to reel or totter.</t>
  </si>
  <si>
    <t>To move as in a cradle; hence, to put to sleep by rocking; to still; to quiet.</t>
  </si>
  <si>
    <t>To move or be moved backward and forward; to be violently agitated; to reel; to totter.</t>
  </si>
  <si>
    <t>To roll or saway backward and forward upon a support; as, to rock in a rocking-chair.</t>
  </si>
  <si>
    <t>Rockaway</t>
  </si>
  <si>
    <t>Formerly, a light, low, four-wheeled carriage, with standing top, open at the sides, but having waterproof curtains which could be let down when occasion required; now, a somewhat similar, but heavier, carriage, inclosed, except in front, and having a door at each side.</t>
  </si>
  <si>
    <t>Rockelay</t>
  </si>
  <si>
    <t>Alt. of Rocklay</t>
  </si>
  <si>
    <t>Rocklay</t>
  </si>
  <si>
    <t>See Rokelay.</t>
  </si>
  <si>
    <t>Rocker</t>
  </si>
  <si>
    <t>One who rocks; specifically, one who rocks a cradle.</t>
  </si>
  <si>
    <t>One of the curving pieces of wood or metal on which a cradle, chair, etc., rocks.</t>
  </si>
  <si>
    <t>Any implement or machine working with a rocking motion, as a trough mounted on rockers for separating gold dust from gravel, etc., by agitation in water.</t>
  </si>
  <si>
    <t>A play horse on rockers; a rocking-horse.</t>
  </si>
  <si>
    <t>A chair mounted on rockers; a rocking-chair.</t>
  </si>
  <si>
    <t>A skate with a curved blade, somewhat resembling in shape the rocker of a cradle.</t>
  </si>
  <si>
    <t>Same as Rock shaft.</t>
  </si>
  <si>
    <t>Rockered</t>
  </si>
  <si>
    <t>Shaped like a rocker; curved; as, a rockered keel.</t>
  </si>
  <si>
    <t>Rockery</t>
  </si>
  <si>
    <t>A mound formed of fragments of rock, earth, etc., and set with plants.</t>
  </si>
  <si>
    <t>Rocket</t>
  </si>
  <si>
    <t>A cruciferous plant (Eruca sativa) sometimes eaten in Europe as a salad.</t>
  </si>
  <si>
    <t>Damewort.</t>
  </si>
  <si>
    <t>Rocket larkspur. See below.</t>
  </si>
  <si>
    <t>An artificial firework consisting of a cylindrical case of paper or metal filled with a composition of combustible ingredients, as niter, charcoal, and sulphur, and fastened to a guiding stick. The rocket is projected through the air by the force arising from the expansion of the gases liberated by combustion of the composition. Rockets are used as projectiles for various purposes, for signals, and also for pyrotechnic display.</t>
  </si>
  <si>
    <t>A blunt lance head used in the joust.</t>
  </si>
  <si>
    <t>Rocketed</t>
  </si>
  <si>
    <t>of Rocket</t>
  </si>
  <si>
    <t>Rocketing</t>
  </si>
  <si>
    <t>To rise straight up; said of birds; usually in the present participle or as an adjective.</t>
  </si>
  <si>
    <t>Rocketer</t>
  </si>
  <si>
    <t>A bird, especially a pheasant, which, being flushed, rises straight in the air like a rocket.</t>
  </si>
  <si>
    <t>Rockfish</t>
  </si>
  <si>
    <t>Any one of several California scorpaenoid food fishes of the genus Sebastichthys, as the red rockfish (S. ruber). They are among the most important of California market fishes. Called also rock cod, and garrupa.</t>
  </si>
  <si>
    <t>Any one of several species of Florida and Bermuda groupers of the genus Epinephelus.</t>
  </si>
  <si>
    <t>An American fresh-water darter; the log perch.</t>
  </si>
  <si>
    <t>Rockiness</t>
  </si>
  <si>
    <t>The state or quality of being rocky.</t>
  </si>
  <si>
    <t>Having a swaying, rolling, or back-and-forth movement; used for rocking.</t>
  </si>
  <si>
    <t>Rocking-chair</t>
  </si>
  <si>
    <t>A chair mounted on rockers, in which one may rock.</t>
  </si>
  <si>
    <t>Rocking-horse</t>
  </si>
  <si>
    <t>The figure of a horse, mounted upon rockers, for children to ride.</t>
  </si>
  <si>
    <t>Rocking-stone</t>
  </si>
  <si>
    <t>A stone, often of great size and weight, resting upon another stone, and so exactly poised that it can be rocked, or slightly moved, with but little force.</t>
  </si>
  <si>
    <t>Rockless</t>
  </si>
  <si>
    <t>Being without rocks.</t>
  </si>
  <si>
    <t>Rockling</t>
  </si>
  <si>
    <t>Any species of small marine fishes of the genera Onos and Rhinonemus (formerly Motella), allied to the cod. They have three or four barbels.</t>
  </si>
  <si>
    <t>Rockrose</t>
  </si>
  <si>
    <t>A name given to any species of the genus Helianthemum, low shrubs or herbs with yellow flowers, especially the European H. vulgare and the American frostweed, H. Canadense.</t>
  </si>
  <si>
    <t>Rock shaft</t>
  </si>
  <si>
    <t>A shaft that oscillates on its journals, instead of revolving, -- usually carrying levers by means of which it receives and communicates reciprocating motion, as in the valve gear of some steam engines; -- called also rocker, rocking shaft, and way shaft.</t>
  </si>
  <si>
    <t>Rock staff</t>
  </si>
  <si>
    <t>An oscillating bar in a machine, as the lever of the bellows of a forge.</t>
  </si>
  <si>
    <t>Rocksucker</t>
  </si>
  <si>
    <t>A lamprey.</t>
  </si>
  <si>
    <t>Rockweed</t>
  </si>
  <si>
    <t>Any coarse seaweed growing on sea-washed rocks, especially Fucus.</t>
  </si>
  <si>
    <t>Rockwood</t>
  </si>
  <si>
    <t>Ligniform asbestus; also, fossil wood.</t>
  </si>
  <si>
    <t>Rockwork</t>
  </si>
  <si>
    <t>Stonework in which the surface is left broken and rough.</t>
  </si>
  <si>
    <t>A rockery.</t>
  </si>
  <si>
    <t>Rocky</t>
  </si>
  <si>
    <t>Full of, or abounding in, rocks; consisting of rocks; as, a rocky mountain; a rocky shore.</t>
  </si>
  <si>
    <t>Like a rock; as, the rocky orb of a shield.</t>
  </si>
  <si>
    <t>Fig.: Not easily impressed or affected; hard; unfeeling; obdurate; as, a rocky bosom.</t>
  </si>
  <si>
    <t>Rocoa</t>
  </si>
  <si>
    <t>The orange-colored pulp covering the seeds of the tropical plant Bixa Orellana, from which annotto is prepared. See Annoto.</t>
  </si>
  <si>
    <t>Rococo</t>
  </si>
  <si>
    <t>A florid style of ornamentation which prevailed in Europe in the latter part of the eighteenth century.</t>
  </si>
  <si>
    <t>Of or pertaining to the style called rococo; like rococo; florid; fantastic.</t>
  </si>
  <si>
    <t>Rod</t>
  </si>
  <si>
    <t>A straight and slender stick; a wand; hence, any slender bar, as of wood or metal (applied to various purposes).</t>
  </si>
  <si>
    <t>An instrument of punishment or correction; figuratively, chastisement.</t>
  </si>
  <si>
    <t>A kind of sceptor, or badge of office; hence, figuratively, power; authority; tyranny; oppression.</t>
  </si>
  <si>
    <t>A support for a fishing line; a fish pole.</t>
  </si>
  <si>
    <t xml:space="preserve">A member used in tension, as for sustaining a suspended weight, or in tension and compression, as for transmitting reciprocating motion, etc.; a connecting bar. </t>
  </si>
  <si>
    <t>An instrument for measuring.</t>
  </si>
  <si>
    <t>A measure of length containing sixteen and a half feet; -- called also perch, and pole.</t>
  </si>
  <si>
    <t>Roddy</t>
  </si>
  <si>
    <t>Full of rods or twigs.</t>
  </si>
  <si>
    <t>Ruddy.</t>
  </si>
  <si>
    <t>Redness; complexion.</t>
  </si>
  <si>
    <t>imp. of Ride.</t>
  </si>
  <si>
    <t>See Rood, the cross.</t>
  </si>
  <si>
    <t>Rodent</t>
  </si>
  <si>
    <t>Gnawing; biting; corroding; (Med.) applied to a destructive variety of cancer or ulcer.</t>
  </si>
  <si>
    <t>Gnawing.</t>
  </si>
  <si>
    <t>Of or pertaining to the Rodentia.</t>
  </si>
  <si>
    <t>One of the Rodentia.</t>
  </si>
  <si>
    <t>Rodentia</t>
  </si>
  <si>
    <t>An order of mammals having two (rarely four) large incisor teeth in each jaw, distant from the molar teeth. The rats, squirrels, rabbits, marmots, and beavers belong to this order.</t>
  </si>
  <si>
    <t>Rodeo</t>
  </si>
  <si>
    <t>A round-up. See Round-up.</t>
  </si>
  <si>
    <t>Rodge</t>
  </si>
  <si>
    <t>The gadwall.</t>
  </si>
  <si>
    <t>Rodomel</t>
  </si>
  <si>
    <t>Juice of roses mixed with honey.</t>
  </si>
  <si>
    <t>Rodomont</t>
  </si>
  <si>
    <t>A vain or blustering boaster; a braggart; a braggadocio.</t>
  </si>
  <si>
    <t>Bragging; vainly boasting.</t>
  </si>
  <si>
    <t>Rodomontade</t>
  </si>
  <si>
    <t>Vain boasting; empty bluster or vaunting; rant.</t>
  </si>
  <si>
    <t>To boast; to brag; to bluster; to rant.</t>
  </si>
  <si>
    <t>Rodomontadist</t>
  </si>
  <si>
    <t>One who boasts.</t>
  </si>
  <si>
    <t>Rodomontado</t>
  </si>
  <si>
    <t>Rodomontade.</t>
  </si>
  <si>
    <t>Rodomontador</t>
  </si>
  <si>
    <t>A rodomontadist.</t>
  </si>
  <si>
    <t>Rodsmen</t>
  </si>
  <si>
    <t>of Rodsman</t>
  </si>
  <si>
    <t>Rodsman</t>
  </si>
  <si>
    <t>One who carries and holds a leveling staff, or rod, in a surveying party.</t>
  </si>
  <si>
    <t>Rody</t>
  </si>
  <si>
    <t>Roe</t>
  </si>
  <si>
    <t>A roebuck. See Roebuck.</t>
  </si>
  <si>
    <t>The female of any species of deer.</t>
  </si>
  <si>
    <t>The ova or spawn of fishes and amphibians, especially when still inclosed in the ovarian membranes. Sometimes applied, loosely, to the sperm and the testes of the male.</t>
  </si>
  <si>
    <t>A mottled appearance of light and shade in wood, especially in mahogany.</t>
  </si>
  <si>
    <t>Roebuck</t>
  </si>
  <si>
    <t>A small European and Asiatic deer (Capreolus capraea) having erect, cylindrical, branched antlers, forked at the summit. This, the smallest European deer, is very nimble and graceful. It always prefers a mountainous country, or high grounds.</t>
  </si>
  <si>
    <t>Roed</t>
  </si>
  <si>
    <t>Filled with roe.</t>
  </si>
  <si>
    <t>Roedeer</t>
  </si>
  <si>
    <t>The roebuck.</t>
  </si>
  <si>
    <t>Roestone</t>
  </si>
  <si>
    <t>Same as Oolite.</t>
  </si>
  <si>
    <t>Rogation</t>
  </si>
  <si>
    <t>The demand, by the consuls or tribunes, of a law to be passed by the people; a proposed law or decree.</t>
  </si>
  <si>
    <t>Litany; supplication.</t>
  </si>
  <si>
    <t>Rogatory</t>
  </si>
  <si>
    <t>Seeking information; authorized to examine witnesses or ascertain facts; as, a rogatory commission.</t>
  </si>
  <si>
    <t>Rogue</t>
  </si>
  <si>
    <t>A vagrant; an idle, sturdy beggar; a vagabond; a tramp.</t>
  </si>
  <si>
    <t>A deliberately dishonest person; a knave; a cheat.</t>
  </si>
  <si>
    <t>One who is pleasantly mischievous or frolicsome; hence, often used as a term of endearment.</t>
  </si>
  <si>
    <t>An elephant that has separated from a herd and roams about alone, in which state it is very savage.</t>
  </si>
  <si>
    <t>A worthless plant occuring among seedlings of some choice variety.</t>
  </si>
  <si>
    <t>To wander; to play the vagabond; to play knavish tricks.</t>
  </si>
  <si>
    <t>To give the name or designation of rogue to; to decry.</t>
  </si>
  <si>
    <t>To destroy (plants that do not come up to a required standard).</t>
  </si>
  <si>
    <t>Roguery</t>
  </si>
  <si>
    <t>The life of a vargant.</t>
  </si>
  <si>
    <t>The practices of a rogue; knavish tricks; cheating; fraud; dishonest practices.</t>
  </si>
  <si>
    <t>Arch tricks; mischievousness.</t>
  </si>
  <si>
    <t>Rogueship</t>
  </si>
  <si>
    <t>The quality or state of being a rogue.</t>
  </si>
  <si>
    <t>Roguish</t>
  </si>
  <si>
    <t>Vagrant.</t>
  </si>
  <si>
    <t>Resembling, or characteristic of, a rogue; knavish.</t>
  </si>
  <si>
    <t>Pleasantly mischievous; waggish; arch.</t>
  </si>
  <si>
    <t>Roguy</t>
  </si>
  <si>
    <t>Roguish.</t>
  </si>
  <si>
    <t>Rohob</t>
  </si>
  <si>
    <t>An inspissated juice. See Rob.</t>
  </si>
  <si>
    <t>Roial</t>
  </si>
  <si>
    <t>Roiled</t>
  </si>
  <si>
    <t>of Roil</t>
  </si>
  <si>
    <t>Roiling</t>
  </si>
  <si>
    <t>Roil</t>
  </si>
  <si>
    <t>To render turbid by stirring up the dregs or sediment of; as, to roil wine, cider, etc. , in casks or bottles; to roil a spring.</t>
  </si>
  <si>
    <t>To disturb, as the temper; to ruffle the temper of; to rouse the passion of resentment in; to perplex.</t>
  </si>
  <si>
    <t>To wander; to roam.</t>
  </si>
  <si>
    <t>To romp.</t>
  </si>
  <si>
    <t>Roily</t>
  </si>
  <si>
    <t>Turbid; as, roily water.</t>
  </si>
  <si>
    <t>Roin</t>
  </si>
  <si>
    <t>See Royne.</t>
  </si>
  <si>
    <t>A scab; a scurf, or scurfy spot.</t>
  </si>
  <si>
    <t>Roinish</t>
  </si>
  <si>
    <t>See Roynish.</t>
  </si>
  <si>
    <t>Roint</t>
  </si>
  <si>
    <t>See Aroint.</t>
  </si>
  <si>
    <t>Roist</t>
  </si>
  <si>
    <t>See Roister.</t>
  </si>
  <si>
    <t>Roister</t>
  </si>
  <si>
    <t>To bluster; to swagger; to bully; to be bold, noisy, vaunting, or turbulent.</t>
  </si>
  <si>
    <t>See Roisterer.</t>
  </si>
  <si>
    <t>Roisterer</t>
  </si>
  <si>
    <t>A blustering, turbulent fellow.</t>
  </si>
  <si>
    <t>Roisterly</t>
  </si>
  <si>
    <t>Blustering; violent.</t>
  </si>
  <si>
    <t>In a roistering manner.</t>
  </si>
  <si>
    <t>Rokambole</t>
  </si>
  <si>
    <t>See Rocambole.</t>
  </si>
  <si>
    <t>Roke</t>
  </si>
  <si>
    <t>Mist; smoke; damp</t>
  </si>
  <si>
    <t>A vein of ore.</t>
  </si>
  <si>
    <t>Rokeage</t>
  </si>
  <si>
    <t>Alt. of Rokee</t>
  </si>
  <si>
    <t>Rokee</t>
  </si>
  <si>
    <t>Parched Indian corn, pounded up and mixed with sugar; -- called also yokeage.</t>
  </si>
  <si>
    <t>Rokelay</t>
  </si>
  <si>
    <t>A short cloak.</t>
  </si>
  <si>
    <t>Roky</t>
  </si>
  <si>
    <t>Misty; foggy; cloudy.</t>
  </si>
  <si>
    <t>Role</t>
  </si>
  <si>
    <t>A part, or character, performed by an actor in a drama; hence, a part of function taken or assumed by any one; as, he has now taken the role of philanthropist.</t>
  </si>
  <si>
    <t>Rolled</t>
  </si>
  <si>
    <t>of Roll</t>
  </si>
  <si>
    <t>Rolling</t>
  </si>
  <si>
    <t>Roll</t>
  </si>
  <si>
    <t>To cause to revolve by turning over and over; to move by turning on an axis; to impel forward by causing to turn over and over on a supporting surface; as, to roll a wheel, a ball, or a barrel.</t>
  </si>
  <si>
    <t>To wrap round on itself; to form into a spherical or cylindrical body by causing to turn over and over; as, to roll a sheet of paper; to roll parchment; to roll clay or putty into a ball.</t>
  </si>
  <si>
    <t>To bind or involve by winding, as in a bandage; to inwrap; -- often with up; as, to roll up a parcel.</t>
  </si>
  <si>
    <t>To drive or impel forward with an easy motion, as of rolling; as, a river rolls its waters to the ocean.</t>
  </si>
  <si>
    <t>To utter copiously, esp. with sounding words; to utter with a deep sound; -- often with forth, or out; as, to roll forth some one's praises; to roll out sentences.</t>
  </si>
  <si>
    <t>To press or level with a roller; to spread or form with a roll, roller, or rollers; as, to roll a field; to roll paste; to roll steel rails, etc.</t>
  </si>
  <si>
    <t>To move, or cause to be moved, upon, or by means of, rollers or small wheels.</t>
  </si>
  <si>
    <t>To beat with rapid, continuous strokes, as a drum; to sound a roll upon.</t>
  </si>
  <si>
    <t>To apply (one line or surface) to another without slipping; to bring all the parts of (one line or surface) into successive contact with another, in suck manner that at every instant the parts that have been in contact are equal.</t>
  </si>
  <si>
    <t>To turn over in one's mind; to revolve.</t>
  </si>
  <si>
    <t>To move, as a curved object may, along a surface by rotation without sliding; to revolve upon an axis; to turn over and over; as, a ball or wheel rolls on the earth; a body rolls on an inclined plane.</t>
  </si>
  <si>
    <t>To move on wheels; as, the carriage rolls along the street.</t>
  </si>
  <si>
    <t>To be wound or formed into a cylinder or ball; as, the cloth rolls unevenly; the snow rolls well.</t>
  </si>
  <si>
    <t>To fall or tumble; -- with over; as, a stream rolls over a precipice.</t>
  </si>
  <si>
    <t>To perform a periodical revolution; to move onward as with a revolution; as, the rolling year; ages roll away.</t>
  </si>
  <si>
    <t>To turn; to move circularly.</t>
  </si>
  <si>
    <t>To move, as waves or billows, with alternate swell and depression.</t>
  </si>
  <si>
    <t>To incline first to one side, then to the other; to rock; as, there is a great difference in ships about rolling; in a general semse, to be tossed about.</t>
  </si>
  <si>
    <t>To turn over, or from side to side, while lying down; to wallow; as, a horse rolls.</t>
  </si>
  <si>
    <t>To spread under a roller or rolling-pin; as, the paste rolls well.</t>
  </si>
  <si>
    <t>To beat a drum with strokes so rapid that they can scarcely be distinguished by the ear.</t>
  </si>
  <si>
    <t>To make a loud or heavy rumbling noise; as, the thunder rolls.</t>
  </si>
  <si>
    <t>The act of rolling, or state of being rolled; as, the roll of a ball; the roll of waves.</t>
  </si>
  <si>
    <t>That which rolls; a roller.</t>
  </si>
  <si>
    <t>A heavy cylinder used to break clods.</t>
  </si>
  <si>
    <t>One of a set of revolving cylinders, or rollers, between which metal is pressed, formed, or smoothed, as in a rolling mill; as, to pass rails through the rolls.</t>
  </si>
  <si>
    <t>That which is rolled up; as, a roll of fat, of wool, paper, cloth, etc.</t>
  </si>
  <si>
    <t>A document written on a piece of parchment, paper, or other materials which may be rolled up; a scroll.</t>
  </si>
  <si>
    <t>Hence, an official or public document; a register; a record; also, a catalogue; a list.</t>
  </si>
  <si>
    <t>A quantity of cloth wound into a cylindrical form; as, a roll of carpeting; a roll of ribbon.</t>
  </si>
  <si>
    <t>A cylindrical twist of tobacco.</t>
  </si>
  <si>
    <t>A kind of shortened raised biscuit or bread, often rolled or doubled upon itself.</t>
  </si>
  <si>
    <t>The oscillating movement of a vessel from side to side, in sea way, as distinguished from the alternate rise and fall of bow and stern called pitching.</t>
  </si>
  <si>
    <t>A heavy, reverberatory sound; as, the roll of cannon, or of thunder.</t>
  </si>
  <si>
    <t>The uniform beating of a drum with strokes so rapid as scarcely to be distinguished by the ear.</t>
  </si>
  <si>
    <t>Part; office; duty; role.</t>
  </si>
  <si>
    <t>Rollable</t>
  </si>
  <si>
    <t>Capable of being rolled.</t>
  </si>
  <si>
    <t>Roller</t>
  </si>
  <si>
    <t>One who, or that which, rolls; especially, a cylinder, sometimes grooved, of wood, stone, metal, etc., used in husbandry and the arts.</t>
  </si>
  <si>
    <t>A bandage; a fillet; properly, a long and broad bandage used in surgery.</t>
  </si>
  <si>
    <t>One of series of long, heavy waves which roll in upon a coast, sometimes in calm weather.</t>
  </si>
  <si>
    <t>A long, belt-formed towel, to be suspended on a rolling cylinder; -- called also roller towel.</t>
  </si>
  <si>
    <t>A cylinder coated with a composition made principally of glue and molassess, with which forms of type are inked previously to taking an impression from them.</t>
  </si>
  <si>
    <t>A long cylinder on which something is rolled up; as, the roller of a man.</t>
  </si>
  <si>
    <t>A small wheel, as of a caster, a roller skate, etc.</t>
  </si>
  <si>
    <t>ANy insect whose larva rolls up leaves; a leaf roller. see Tortrix.</t>
  </si>
  <si>
    <t>Any one of numerous species of Old World picarian birds of the family Coraciadae. The name alludes to their habit of suddenly turning over or "tumbling" in flight.</t>
  </si>
  <si>
    <t>Any species of small ground snakes of the family Tortricidae.</t>
  </si>
  <si>
    <t>Rolley</t>
  </si>
  <si>
    <t>A small wagon used for the underground work of a mine.</t>
  </si>
  <si>
    <t>Rollicked</t>
  </si>
  <si>
    <t>of Rollic</t>
  </si>
  <si>
    <t>Rollicking</t>
  </si>
  <si>
    <t>Rollic</t>
  </si>
  <si>
    <t>To move or play in a careless, swaggering manner, with a frolicsome air; to frolic; to sport; commonly in the form rollicking.</t>
  </si>
  <si>
    <t>Rotating on an axis, or moving along a surface by rotation; turning over and over as if on an axis or a pivot; as, a rolling wheel or ball.</t>
  </si>
  <si>
    <t>Moving on wheels or rollers, or as if on wheels or rollers; as, a rolling chair.</t>
  </si>
  <si>
    <t>Having gradual, rounded undulations of surface; as, a rolling country; rolling land.</t>
  </si>
  <si>
    <t>Rolling-pin</t>
  </si>
  <si>
    <t>A cylindrical piece of wood or other material, with which paste or dough may be rolled out and reduced to a proper thickness.</t>
  </si>
  <si>
    <t>Rollway</t>
  </si>
  <si>
    <t>A place prepared for rolling logs into a stream.</t>
  </si>
  <si>
    <t>Rolly-poly</t>
  </si>
  <si>
    <t>A kind of pudding made of paste spread with fruit, rolled into a cylindrical form, and boiled or steamed.</t>
  </si>
  <si>
    <t>Shaped like a rolly-poly; short and stout.</t>
  </si>
  <si>
    <t>Rolly-pooly</t>
  </si>
  <si>
    <t>A game in which a ball, rolling into a certain place, wins.</t>
  </si>
  <si>
    <t>Roly-poly</t>
  </si>
  <si>
    <t>Rolly-poly.</t>
  </si>
  <si>
    <t>Romage</t>
  </si>
  <si>
    <t>See Rummage.</t>
  </si>
  <si>
    <t>Romaic</t>
  </si>
  <si>
    <t>Of or relating to modern Greece, and especially to its language.</t>
  </si>
  <si>
    <t>The modern Greek language, now usually called by the Greeks Hellenic or Neo-Hellenic.</t>
  </si>
  <si>
    <t>Roman</t>
  </si>
  <si>
    <t>Of or pertaining to Rome, or the Roman people; like or characteristic of Rome, the Roman people, or things done by Romans; as, Roman fortitude; a Roman aqueduct; Roman art.</t>
  </si>
  <si>
    <t>Of or pertaining to the Roman Catholic religion; professing that religion.</t>
  </si>
  <si>
    <t>Upright; erect; -- said of the letters or kind of type ordinarily used, as distinguished from Italic characters.</t>
  </si>
  <si>
    <t>Expressed in letters, not in figures, as I., IV., i., iv., etc.; -- said of numerals, as distinguished from the Arabic numerals, 1, 4, etc.</t>
  </si>
  <si>
    <t>A native, or permanent resident, of Rome; a citizen of Rome, or one upon whom certain rights and privileges of a Roman citizen were conferred.</t>
  </si>
  <si>
    <t>Roman type, letters, or print, collectively; -- in distinction from Italics.</t>
  </si>
  <si>
    <t>Romance</t>
  </si>
  <si>
    <t>A species of fictitious writing, originally composed in meter in the Romance dialects, and afterward in prose, such as the tales of the court of Arthur, and of Amadis of Gaul; hence, any fictitious and wonderful tale; a sort of novel, especially one which treats of surprising adventures usually befalling a hero or a heroine; a tale of extravagant adventures, of love, and the like.</t>
  </si>
  <si>
    <t>An adventure, or series of extraordinary events, resembling those narrated in romances; as, his courtship, or his life, was a romance.</t>
  </si>
  <si>
    <t>A dreamy, imaginative habit of mind; a disposition to ignore what is real; as, a girl full of romance.</t>
  </si>
  <si>
    <t>The languages, or rather the several dialects, which were originally forms of popular or vulgar Latin, and have now developed into Italian. Spanish, French, etc. (called the Romanic languages).</t>
  </si>
  <si>
    <t>A short lyric tale set to music; a song or short instrumental piece in ballad style; a romanza.</t>
  </si>
  <si>
    <t>Of or pertaining to the language or dialects known as Romance.</t>
  </si>
  <si>
    <t>Romanced</t>
  </si>
  <si>
    <t>of Romance</t>
  </si>
  <si>
    <t>Romancing</t>
  </si>
  <si>
    <t>To write or tell romances; to indulge in extravagant stories.</t>
  </si>
  <si>
    <t>Romancer</t>
  </si>
  <si>
    <t>One who romances.</t>
  </si>
  <si>
    <t>Romancist</t>
  </si>
  <si>
    <t>A romancer.</t>
  </si>
  <si>
    <t>Romancy</t>
  </si>
  <si>
    <t>Romantic.</t>
  </si>
  <si>
    <t>Romanesque</t>
  </si>
  <si>
    <t>Somewhat resembling the Roman; -- applied sometimes to the debased style of the later Roman empire, but esp. to the more developed architecture prevailing from the 8th century to the 12th.</t>
  </si>
  <si>
    <t>Of or pertaining to romance or fable; fanciful.</t>
  </si>
  <si>
    <t>Romanesque style.</t>
  </si>
  <si>
    <t>Romanic</t>
  </si>
  <si>
    <t>Of or pertaining to Rome or its people.</t>
  </si>
  <si>
    <t>Of or pertaining to any or all of the various languages which, during the Middle Ages, sprung out of the old Roman, or popular form of Latin, as the Italian, Spanish, Portuguese, French, Provencal, etc.</t>
  </si>
  <si>
    <t>Related to the Roman people by descent; -- said especially of races and nations speaking any of the Romanic tongues.</t>
  </si>
  <si>
    <t>Romanish</t>
  </si>
  <si>
    <t>Pertaining to Romanism.</t>
  </si>
  <si>
    <t>Romanism</t>
  </si>
  <si>
    <t>The tenets of the Church of Rome; the Roman Catholic religion.</t>
  </si>
  <si>
    <t>Romanist</t>
  </si>
  <si>
    <t>One who adheres to Romanism.</t>
  </si>
  <si>
    <t>Romanized</t>
  </si>
  <si>
    <t>of Romanize</t>
  </si>
  <si>
    <t>Romanizing</t>
  </si>
  <si>
    <t>Romanize</t>
  </si>
  <si>
    <t>To Latinize; to fill with Latin words or idioms.</t>
  </si>
  <si>
    <t>To convert to the Roman Catholic religion.</t>
  </si>
  <si>
    <t>To use Latin words and idioms.</t>
  </si>
  <si>
    <t>To conform to Roman Catholic opinions, customs, or modes of speech.</t>
  </si>
  <si>
    <t>Romanizer</t>
  </si>
  <si>
    <t>One who Romanizes.</t>
  </si>
  <si>
    <t>Romansch</t>
  </si>
  <si>
    <t>The language of the Grisons in Switzerland, a corruption of the Latin.</t>
  </si>
  <si>
    <t>Romant</t>
  </si>
  <si>
    <t>A romaunt.</t>
  </si>
  <si>
    <t>Romantic</t>
  </si>
  <si>
    <t>Of or pertaining to romance; involving or resembling romance; hence, fanciful; marvelous; extravagant; unreal; as, a romantic tale; a romantic notion; a romantic undertaking.</t>
  </si>
  <si>
    <t>Entertaining ideas and expectations suited to a romance; as, a romantic person; a romantic mind.</t>
  </si>
  <si>
    <t>Of or pertaining to the style of the Christian and popular literature of the Middle Ages, as opposed to the classical antique; of the nature of, or appropriate to, that style; as, the romantic school of poets.</t>
  </si>
  <si>
    <t>Characterized by strangeness or variety; suggestive of adventure; suited to romance; wild; picturesque; -- applied to scenery; as, a romantic landscape.</t>
  </si>
  <si>
    <t>Romantical</t>
  </si>
  <si>
    <t>Romanticaly</t>
  </si>
  <si>
    <t>In a romantic manner.</t>
  </si>
  <si>
    <t>Romanticism</t>
  </si>
  <si>
    <t>A fondness for romantic characteristics or peculiarities; specifically, in modern literature, an aiming at romantic effects; -- applied to the productions of a school of writers who sought to revive certain medi/val forms and methods in opposition to the so-called classical style.</t>
  </si>
  <si>
    <t>Romanticist</t>
  </si>
  <si>
    <t>One who advocates romanticism in modern literature.</t>
  </si>
  <si>
    <t>Romanticly</t>
  </si>
  <si>
    <t>Romantically.</t>
  </si>
  <si>
    <t>Romanticness</t>
  </si>
  <si>
    <t>The state or quality of being romantic; widness; fancifulness.</t>
  </si>
  <si>
    <t>Romany</t>
  </si>
  <si>
    <t>A gypsy.</t>
  </si>
  <si>
    <t>The language spoken among themselves by the gypsies.</t>
  </si>
  <si>
    <t>Romanza</t>
  </si>
  <si>
    <t>See Romance, 5.</t>
  </si>
  <si>
    <t>Romaunt</t>
  </si>
  <si>
    <t>A romantic story in verse; as, the "Romaunt of the Rose."</t>
  </si>
  <si>
    <t>Romble</t>
  </si>
  <si>
    <t>v.&amp; n.</t>
  </si>
  <si>
    <t>Rumble.</t>
  </si>
  <si>
    <t>Rombowline</t>
  </si>
  <si>
    <t>Old, condemned canvas, rope, etc., unfit for use except in chafing gear.</t>
  </si>
  <si>
    <t>Romeine</t>
  </si>
  <si>
    <t>Alt. of Romeite</t>
  </si>
  <si>
    <t>Romeite</t>
  </si>
  <si>
    <t>A mineral of a hyacinth or honey-yellow color, occuring in square octahedrons. It is an antimonate of calcium.</t>
  </si>
  <si>
    <t>Romekin</t>
  </si>
  <si>
    <t>A drinking cup.</t>
  </si>
  <si>
    <t>Rome penny</t>
  </si>
  <si>
    <t>Alt. of Rome scot</t>
  </si>
  <si>
    <t>Rome scot</t>
  </si>
  <si>
    <t>See Peter pence, under Peter.</t>
  </si>
  <si>
    <t>Romeward</t>
  </si>
  <si>
    <t>Toward Rome, or toward the Roman Catholic Church.</t>
  </si>
  <si>
    <t>Tending or directed toward Rome, or toward the Roman Catholic Church.</t>
  </si>
  <si>
    <t>Romic</t>
  </si>
  <si>
    <t>A method of notation for all spoken sounds, proposed by Mr. Sweet; -- so called because it is based on the common Roman-letter alphabet. It is like the palaeotype of Mr. Ellis in the general plan, but simpler.</t>
  </si>
  <si>
    <t>Romish</t>
  </si>
  <si>
    <t>Belonging or relating to Rome, or to the Roman Catholic Church; -- frequently used in a disparaging sense; as, the Romish church; the Romish religion, ritual, or ceremonies.</t>
  </si>
  <si>
    <t>Romist</t>
  </si>
  <si>
    <t>A Roman Catholic.</t>
  </si>
  <si>
    <t>Romped</t>
  </si>
  <si>
    <t>of Romp</t>
  </si>
  <si>
    <t>Romping</t>
  </si>
  <si>
    <t>Romp</t>
  </si>
  <si>
    <t>To play rudely and boisterously; to leap and frisk about in play.</t>
  </si>
  <si>
    <t>A girl who indulges in boisterous play.</t>
  </si>
  <si>
    <t>Rude, boisterous play or frolic; rough sport.</t>
  </si>
  <si>
    <t>Inclined to romp; indulging in romps.</t>
  </si>
  <si>
    <t>Rompingly</t>
  </si>
  <si>
    <t>In a romping manner.</t>
  </si>
  <si>
    <t>Rompish</t>
  </si>
  <si>
    <t>Given to rude play; inclined to romp.</t>
  </si>
  <si>
    <t>Rompu</t>
  </si>
  <si>
    <t>Broken, as an ordinary; cut off, or broken at the top, as a chevron, a bend, or the like.</t>
  </si>
  <si>
    <t>Roncador</t>
  </si>
  <si>
    <t>Any one of several species of California sciaenoid food fishes, especially Roncador Stearnsi, which is an excellent market fish, and the red roncador (Corvina, / Johnius, saturna).</t>
  </si>
  <si>
    <t>Ronchil</t>
  </si>
  <si>
    <t>An American marine food fish (Bathymaster signatus) of the North Pacific coast, allied to the tilefish.</t>
  </si>
  <si>
    <t>Ronco</t>
  </si>
  <si>
    <t>See Croaker, n., 2. (a).</t>
  </si>
  <si>
    <t>Rondache</t>
  </si>
  <si>
    <t>A circular shield carried by foot soldiers.</t>
  </si>
  <si>
    <t>Ronde</t>
  </si>
  <si>
    <t>A kind of script in which the heavy strokes are nearly upright, giving the characters when taken together a round look.</t>
  </si>
  <si>
    <t>Rondeau</t>
  </si>
  <si>
    <t>A species of lyric poetry so composed as to contain a refrain or repetition which recurs according to a fixed law, and a limited number of rhymes recurring also by rule.</t>
  </si>
  <si>
    <t>See Rondo, 1.</t>
  </si>
  <si>
    <t>Rondel</t>
  </si>
  <si>
    <t>A small round tower erected at the foot of a bastion.</t>
  </si>
  <si>
    <t>Same as Rondeau.</t>
  </si>
  <si>
    <t>Specifically, a particular form of rondeau containing fourteen lines in two rhymes, the refrain being a repetition of the first and second lines as the seventh and eighth, and again as the thirteenth and fourteenth.</t>
  </si>
  <si>
    <t>Rondeletia</t>
  </si>
  <si>
    <t>A tropical genus of rubiaceous shrubs which often have brilliant flowers.</t>
  </si>
  <si>
    <t>Rondle</t>
  </si>
  <si>
    <t>A rondeau.</t>
  </si>
  <si>
    <t>A round mass, plate, or disk; especially (Metal.), the crust or scale which forms upon the surface of molten metal in the crucible.</t>
  </si>
  <si>
    <t>Rondo</t>
  </si>
  <si>
    <t>A composition, vocal or instrumental, commonly of a lively, cheerful character, in which the first strain recurs after each of the other strains.</t>
  </si>
  <si>
    <t>See Rondeau, 1.</t>
  </si>
  <si>
    <t>Rondure</t>
  </si>
  <si>
    <t>A round; a circle.</t>
  </si>
  <si>
    <t>Roundness; plumpness.</t>
  </si>
  <si>
    <t>Rong</t>
  </si>
  <si>
    <t>imp. &amp;amp; p. p. of Ring.</t>
  </si>
  <si>
    <t>Rung (of a ladder).</t>
  </si>
  <si>
    <t>Rongeur</t>
  </si>
  <si>
    <t>An instrument for removing small rough portions of bone.</t>
  </si>
  <si>
    <t>Ronion</t>
  </si>
  <si>
    <t>Alt. of Ronyon</t>
  </si>
  <si>
    <t>Ronyon</t>
  </si>
  <si>
    <t>A mangy or scabby creature.</t>
  </si>
  <si>
    <t>Ronne</t>
  </si>
  <si>
    <t>obs. imp. pl.</t>
  </si>
  <si>
    <t>Ronnen</t>
  </si>
  <si>
    <t>obs. p. p. of Renne, to run.</t>
  </si>
  <si>
    <t>Ront</t>
  </si>
  <si>
    <t>A runt.</t>
  </si>
  <si>
    <t>Rood</t>
  </si>
  <si>
    <t>A representation in sculpture or in painting of the cross with Christ hanging on it.</t>
  </si>
  <si>
    <t>A measure of five and a half yards in length; a rod; a perch; a pole.</t>
  </si>
  <si>
    <t>The fourth part of an acre, or forty square rods.</t>
  </si>
  <si>
    <t>Roodebok</t>
  </si>
  <si>
    <t>The pallah.</t>
  </si>
  <si>
    <t>Roody</t>
  </si>
  <si>
    <t>Rank in growth.</t>
  </si>
  <si>
    <t>Roof</t>
  </si>
  <si>
    <t>The cover of any building, including the roofing (see Roofing) and all the materials and construction necessary to carry and maintain the same upon the walls or other uprights. In the case of a building with vaulted ceilings protected by an outer roof, some writers call the vault the roof, and the outer protection the roof mask. It is better, however, to consider the vault as the ceiling only, in cases where it has farther covering.</t>
  </si>
  <si>
    <t>That which resembles, or corresponds to, the covering or the ceiling of a house; as, the roof of a cavern; the roof of the mouth.</t>
  </si>
  <si>
    <t>The surface or bed of rock immediately overlying a bed of coal or a flat vein.</t>
  </si>
  <si>
    <t>Roofed</t>
  </si>
  <si>
    <t>of Roof</t>
  </si>
  <si>
    <t>Roofing</t>
  </si>
  <si>
    <t>To cover with a roof.</t>
  </si>
  <si>
    <t>To inclose in a house; figuratively, to shelter.</t>
  </si>
  <si>
    <t>Roofer</t>
  </si>
  <si>
    <t>One who puts on roofs.</t>
  </si>
  <si>
    <t>The act of covering with a roof.</t>
  </si>
  <si>
    <t>The materials of which a roof is composed; materials for a roof.</t>
  </si>
  <si>
    <t>Hence, the roof itself; figuratively, shelter.</t>
  </si>
  <si>
    <t>The wedging, as of a horse or car, against the top of an underground passage.</t>
  </si>
  <si>
    <t>Roofless</t>
  </si>
  <si>
    <t>Having no roof; as, a roofless house.</t>
  </si>
  <si>
    <t>Having no house or home; shelterless; homeless.</t>
  </si>
  <si>
    <t>Rooflet</t>
  </si>
  <si>
    <t>A small roof, covering, or shelter.</t>
  </si>
  <si>
    <t>Rooftree</t>
  </si>
  <si>
    <t>The beam in the angle of a roof; hence, the roof itself.</t>
  </si>
  <si>
    <t>Roofy</t>
  </si>
  <si>
    <t>Having roofs.</t>
  </si>
  <si>
    <t>Rook</t>
  </si>
  <si>
    <t>Mist; fog. See Roke.</t>
  </si>
  <si>
    <t>To squat; to ruck.</t>
  </si>
  <si>
    <t>One of the four pieces placed on the corner squares of the board; a castle.</t>
  </si>
  <si>
    <t>A European bird (Corvus frugilegus) resembling the crow, but smaller. It is black, with purple and violet reflections. The base of the beak and the region around it are covered with a rough, scabrous skin, which in old birds is whitish. It is gregarious in its habits. The name is also applied to related Asiatic species.</t>
  </si>
  <si>
    <t>A trickish, rapacious fellow; a cheat; a sharper.</t>
  </si>
  <si>
    <t>Rooked</t>
  </si>
  <si>
    <t>of Rook</t>
  </si>
  <si>
    <t>Rooking</t>
  </si>
  <si>
    <t>To cheat; to defraud by cheating.</t>
  </si>
  <si>
    <t>Rookeries</t>
  </si>
  <si>
    <t>of Rookery</t>
  </si>
  <si>
    <t>Rookery</t>
  </si>
  <si>
    <t>The breeding place of a colony of rooks; also, the birds themselves.</t>
  </si>
  <si>
    <t>A breeding place of other gregarious birds, as of herons, penguins, etc.</t>
  </si>
  <si>
    <t>The breeding ground of seals, esp. of the fur seals.</t>
  </si>
  <si>
    <t>A dilapidated building with many rooms and occupants; a cluster of dilapidated or mean buildings.</t>
  </si>
  <si>
    <t>A brothel.</t>
  </si>
  <si>
    <t>Rooky</t>
  </si>
  <si>
    <t>Misty; gloomy.</t>
  </si>
  <si>
    <t>Room</t>
  </si>
  <si>
    <t>Unobstructed spase; space which may be occupied by or devoted to any object; compass; extent of place, great or small; as, there is not room for a house; the table takes up too much room.</t>
  </si>
  <si>
    <t>A particular portion of space appropriated for occupancy; a place to sit, stand, or lie; a seat.</t>
  </si>
  <si>
    <t>Especially, space in a building or ship inclosed or set apart by a partition; an apartment or chamber.</t>
  </si>
  <si>
    <t>Place or position in society; office; rank; post; station; also, a place or station once belonging to, or occupied by, another, and vacated.</t>
  </si>
  <si>
    <t>Possibility of admission; ability to admit; opportunity to act; fit occasion; as, to leave room for hope.</t>
  </si>
  <si>
    <t>Roomed</t>
  </si>
  <si>
    <t>of Room</t>
  </si>
  <si>
    <t>Rooming</t>
  </si>
  <si>
    <t>To occupy a room or rooms; to lodge; as, they arranged to room together.</t>
  </si>
  <si>
    <t>Spacious; roomy.</t>
  </si>
  <si>
    <t>Roomage</t>
  </si>
  <si>
    <t>Space; place; room.</t>
  </si>
  <si>
    <t>Roomer</t>
  </si>
  <si>
    <t>A lodger.</t>
  </si>
  <si>
    <t>At a greater distance; farther off.</t>
  </si>
  <si>
    <t>Roomful</t>
  </si>
  <si>
    <t>Abounding with room or rooms; roomy.</t>
  </si>
  <si>
    <t>Roomfuls</t>
  </si>
  <si>
    <t>of Roomful</t>
  </si>
  <si>
    <t>As much or many as a room will hold; as, a roomful of men.</t>
  </si>
  <si>
    <t>Roomily</t>
  </si>
  <si>
    <t>Spaciously.</t>
  </si>
  <si>
    <t>Roominess</t>
  </si>
  <si>
    <t>The quality or state of being roomy; spaciousness; as, the roominess of a hall.</t>
  </si>
  <si>
    <t>Roomless</t>
  </si>
  <si>
    <t>Being without room or rooms.</t>
  </si>
  <si>
    <t>Roommate</t>
  </si>
  <si>
    <t>One of twe or more occupying the same room or rooms; one who shares the occupancy of a room or rooms; a chum.</t>
  </si>
  <si>
    <t>Roomsome</t>
  </si>
  <si>
    <t>Roomy.</t>
  </si>
  <si>
    <t>Roomth</t>
  </si>
  <si>
    <t>Room; space.</t>
  </si>
  <si>
    <t>Roomthy</t>
  </si>
  <si>
    <t>Roomy; spacious.</t>
  </si>
  <si>
    <t>Roomy</t>
  </si>
  <si>
    <t>Having ample room; spacious; large; as, a roomy mansion; a roomy deck.</t>
  </si>
  <si>
    <t>Roon</t>
  </si>
  <si>
    <t>Vermilion red; red.</t>
  </si>
  <si>
    <t>Roop</t>
  </si>
  <si>
    <t>See Roup.</t>
  </si>
  <si>
    <t>Roorback</t>
  </si>
  <si>
    <t>Alt. of Roorbach</t>
  </si>
  <si>
    <t>Roorbach</t>
  </si>
  <si>
    <t>A defamatory forgery or falsehood published for purposes of political intrigue.</t>
  </si>
  <si>
    <t>Roosa oil</t>
  </si>
  <si>
    <t>The East Indian name for grass oil. See under Grass.</t>
  </si>
  <si>
    <t>Roost</t>
  </si>
  <si>
    <t>Roast.</t>
  </si>
  <si>
    <t>See Roust, v. t.</t>
  </si>
  <si>
    <t>The pole or other support on which fowls rest at night; a perch.</t>
  </si>
  <si>
    <t>A collection of fowls roosting together.</t>
  </si>
  <si>
    <t>Roosted</t>
  </si>
  <si>
    <t>of Roost</t>
  </si>
  <si>
    <t>Roosting</t>
  </si>
  <si>
    <t>To sit, rest, or sleep, as fowls on a pole, limb of a tree, etc.; to perch.</t>
  </si>
  <si>
    <t>Fig.; To lodge; to rest; to sleep.</t>
  </si>
  <si>
    <t>Roostcock</t>
  </si>
  <si>
    <t>The male of the domestic fowl; a cock.</t>
  </si>
  <si>
    <t>Rooster</t>
  </si>
  <si>
    <t>Root</t>
  </si>
  <si>
    <t>To turn up the earth with the snout, as swine.</t>
  </si>
  <si>
    <t>Hence, to seek for favor or advancement by low arts or groveling servility; to fawn servilely.</t>
  </si>
  <si>
    <t>To turn up or to dig out with the snout; as, the swine roots the earth.</t>
  </si>
  <si>
    <t>The underground portion of a plant, whether a true root or a tuber, a bulb or rootstock, as in the potato, the onion, or the sweet flag.</t>
  </si>
  <si>
    <t>The descending, and commonly branching, axis of a plant, increasing in length by growth at its extremity only, not divided into joints, leafless and without buds, and having for its offices to fix the plant in the earth, to supply it with moisture and soluble matters, and sometimes to serve as a reservoir of nutriment for future growth. A true root, however, may never reach the ground, but may be attached to a wall, etc., as in the ivy, or may hang loosely in the air, as in some epiphytic orchids.</t>
  </si>
  <si>
    <t>An edible or esculent root, especially of such plants as produce a single root, as the beet, carrot, etc.; as, the root crop.</t>
  </si>
  <si>
    <t>That which resembles a root in position or function, esp. as a source of nourishment or support; that from which anything proceeds as if by growth or development; as, the root of a tooth, a nail, a cancer, and the like.</t>
  </si>
  <si>
    <t>An ancestor or progenitor; and hence, an early race; a stem.</t>
  </si>
  <si>
    <t>A primitive form of speech; one of the earliest terms employed in language; a word from which other words are formed; a radix, or radical.</t>
  </si>
  <si>
    <t>The cause or occasion by which anything is brought about; the source.</t>
  </si>
  <si>
    <t>That factor of a quantity which when multiplied into itself will produce that quantity; thus, 3 is a root of 9, because 3 multiplied into itself produces 9; 3 is the cube root of 27.</t>
  </si>
  <si>
    <t>The fundamental tone of any chord; the tone from whose harmonics, or overtones, a chord is composed.</t>
  </si>
  <si>
    <t>The lowest place, position, or part.</t>
  </si>
  <si>
    <t>The time which to reckon in making calculations.</t>
  </si>
  <si>
    <t>of Root</t>
  </si>
  <si>
    <t>Rooting</t>
  </si>
  <si>
    <t>To fix the root; to enter the earth, as roots; to take root and begin to grow.</t>
  </si>
  <si>
    <t>To be firmly fixed; to be established.</t>
  </si>
  <si>
    <t>To plant and fix deeply in the earth, or as in the earth; to implant firmly; hence, to make deep or radical; to establish; -- used chiefly in the participle; as, rooted trees or forests; rooted dislike.</t>
  </si>
  <si>
    <t>To tear up by the root; to eradicate; to extirpate; -- with up, out, or away.</t>
  </si>
  <si>
    <t>Rootcap</t>
  </si>
  <si>
    <t>A mass of parenchymatous cells which covers and protects the growing cells at the end of a root; a pileorhiza.</t>
  </si>
  <si>
    <t>Having taken root; firmly implanted; fixed in the heart.</t>
  </si>
  <si>
    <t>Rooter</t>
  </si>
  <si>
    <t>One who, or that which, roots; one that tears up by the roots.</t>
  </si>
  <si>
    <t>Rootery</t>
  </si>
  <si>
    <t>A pile of roots, set with plants, mosses, etc., and used as an ornamental object in gardening.</t>
  </si>
  <si>
    <t>Rootless</t>
  </si>
  <si>
    <t>Destitute of roots.</t>
  </si>
  <si>
    <t>Rootlet</t>
  </si>
  <si>
    <t>A radicle; a little root.</t>
  </si>
  <si>
    <t>Rootstock</t>
  </si>
  <si>
    <t>A perennial underground stem, producing leafly s/ems or flower stems from year to year; a rhizome.</t>
  </si>
  <si>
    <t>Rooty</t>
  </si>
  <si>
    <t>Full of roots; as, rooty ground.</t>
  </si>
  <si>
    <t>Ropalic</t>
  </si>
  <si>
    <t>See Rhopalic.</t>
  </si>
  <si>
    <t>Rope</t>
  </si>
  <si>
    <t>A large, stout cord, usually one not less than an inch in circumference, made of strands twisted or braided together. It differs from cord, line, and string, only in its size. See Cordage.</t>
  </si>
  <si>
    <t>A row or string consisting of a number of things united, as by braiding, twining, etc.; as, a rope of onions.</t>
  </si>
  <si>
    <t>The small intestines; as, the ropes of birds.</t>
  </si>
  <si>
    <t>Roped</t>
  </si>
  <si>
    <t>of Rope</t>
  </si>
  <si>
    <t>Roping</t>
  </si>
  <si>
    <t>To be formed into rope; to draw out or extend into a filament or thread, as by means of any glutinous or adhesive quality.</t>
  </si>
  <si>
    <t>To bind, fasten, or tie with a rope or cord; as, to rope a bale of goods.</t>
  </si>
  <si>
    <t>To connect or fasten together, as a party of mountain climbers, with a rope.</t>
  </si>
  <si>
    <t>To partition, separate, or divide off, by means of a rope, so as to include or exclude something; as, to rope in, or rope off, a plot of ground; to rope out a crowd.</t>
  </si>
  <si>
    <t>To lasso (a steer, horse).</t>
  </si>
  <si>
    <t>To draw, as with a rope; to entice; to inveigle; to decoy; as, to rope in customers or voters.</t>
  </si>
  <si>
    <t>To prevent from winning (as a horse), by pulling or curbing.</t>
  </si>
  <si>
    <t>Ropeband</t>
  </si>
  <si>
    <t>A small piece of spun yarn or marline, used to fasten the head of the sail to the spar.</t>
  </si>
  <si>
    <t>Ropedancer</t>
  </si>
  <si>
    <t>One who dances, walks, or performs acrobatic feats, on a rope extended through the air at some height.</t>
  </si>
  <si>
    <t>Roper</t>
  </si>
  <si>
    <t>A maker of ropes.</t>
  </si>
  <si>
    <t>One who ropes goods; a packer.</t>
  </si>
  <si>
    <t>One fit to be hanged.</t>
  </si>
  <si>
    <t>Ropery</t>
  </si>
  <si>
    <t>A place where ropes are made.</t>
  </si>
  <si>
    <t>Tricks deserving the halter; roguery.</t>
  </si>
  <si>
    <t>Rope's-end</t>
  </si>
  <si>
    <t>To punish with a rope's end.</t>
  </si>
  <si>
    <t>Ropewalk</t>
  </si>
  <si>
    <t>A long, covered walk, or a low, level building, where ropes are manufactured.</t>
  </si>
  <si>
    <t>Ropewalker</t>
  </si>
  <si>
    <t>A ropedancer.</t>
  </si>
  <si>
    <t>Rope-yarn</t>
  </si>
  <si>
    <t>the yarn or thread of any stuff of which the strands of a rope are made.</t>
  </si>
  <si>
    <t>Ropily</t>
  </si>
  <si>
    <t>In a ropy manner; in a viscous or glutinous manner.</t>
  </si>
  <si>
    <t>Ropiness</t>
  </si>
  <si>
    <t>Quality of being ropy; viscosity.</t>
  </si>
  <si>
    <t>Ropish</t>
  </si>
  <si>
    <t>Somewhat ropy.</t>
  </si>
  <si>
    <t>Ropy</t>
  </si>
  <si>
    <t>capable of being drawn into a thread, as a glutinous substance; stringy; viscous; tenacious; glutinous; as ropy sirup; ropy lees.</t>
  </si>
  <si>
    <t>Roquelaure</t>
  </si>
  <si>
    <t>A cloak reaching about to, or just below, the knees, worn in the 18th century.</t>
  </si>
  <si>
    <t>Roquet</t>
  </si>
  <si>
    <t>To hit, as another's ball, with one's own ball.</t>
  </si>
  <si>
    <t>To hit another's ball with one's own.</t>
  </si>
  <si>
    <t>Roral</t>
  </si>
  <si>
    <t>Of or pertaining to dew; consisting of dew; dewy.</t>
  </si>
  <si>
    <t>Roration</t>
  </si>
  <si>
    <t>A falling of dew.</t>
  </si>
  <si>
    <t>Roric</t>
  </si>
  <si>
    <t>Of or pertaining to dew; resembling dew; dewy.</t>
  </si>
  <si>
    <t>Rorid</t>
  </si>
  <si>
    <t>Dewy; bedewed.</t>
  </si>
  <si>
    <t>Roriferous</t>
  </si>
  <si>
    <t>generating or producing dew.</t>
  </si>
  <si>
    <t>Rorifluent</t>
  </si>
  <si>
    <t>Flowing with dew.</t>
  </si>
  <si>
    <t>Rorqual</t>
  </si>
  <si>
    <t>A very large North Atlantic whalebone whale (Physalus antiquorum, or Balaenoptera physalus). It has a dorsal fin, and strong longitudinal folds on the throat and belly. Called also razorback.</t>
  </si>
  <si>
    <t>Rorulent</t>
  </si>
  <si>
    <t>Full of, or abounding in, dew.</t>
  </si>
  <si>
    <t>Having the surface appearing as if dusty, or covered with fine dew.</t>
  </si>
  <si>
    <t>Rory</t>
  </si>
  <si>
    <t>Dewy.</t>
  </si>
  <si>
    <t>Rosaceous</t>
  </si>
  <si>
    <t>Of or pertaining to a natural order of plants (Rosaceae) of which the rose is the type. It includes also the plums and cherries, meadowsweet, brambles, the strawberry, the hawthorn, applies, pears, service trees, and quinces.</t>
  </si>
  <si>
    <t>Like a rose in shape or appearance; as, a rosaceous corolla.</t>
  </si>
  <si>
    <t>Of a pure purpish pink color.</t>
  </si>
  <si>
    <t>Rosacic</t>
  </si>
  <si>
    <t>Pertaining to, or designating, an acid (called also lithic acid) found in certain red precipitates of urine. See Uric.</t>
  </si>
  <si>
    <t>Rosalgar</t>
  </si>
  <si>
    <t>realgar.</t>
  </si>
  <si>
    <t>Rosalia</t>
  </si>
  <si>
    <t>A form of melody in which a phrase or passage is successively repeated, each time a step or half step higher; a melodic sequence.</t>
  </si>
  <si>
    <t>Rosaniline</t>
  </si>
  <si>
    <t>A complex nitrogenous base, C20H21N3O, obtained by oxidizing a mixture of aniline and toluidine, as a colorless crystalline substance which forms red salts. These salts are essential components of many of the socalled aniline dyes, as fuchsine, aniline red, etc. By extension, any one of the series of substances derived from, or related to, rosaniline proper.</t>
  </si>
  <si>
    <t>Rosarian</t>
  </si>
  <si>
    <t>A cultivator of roses.</t>
  </si>
  <si>
    <t>Rosaries</t>
  </si>
  <si>
    <t>of Rosary</t>
  </si>
  <si>
    <t>Rosary</t>
  </si>
  <si>
    <t>A bed of roses, or place where roses grow.</t>
  </si>
  <si>
    <t>A series of prayers (see Note below) arranged to be recited in order, on beads; also, a string of beads by which the prayers are counted.</t>
  </si>
  <si>
    <t>A chapelet; a garland; a series or collection, as of beautiful thoughts or of literary selections.</t>
  </si>
  <si>
    <t>A coin bearing the figure of a rose, fraudulently circulated in Ireland in the 13th century for a penny.</t>
  </si>
  <si>
    <t>Roscid</t>
  </si>
  <si>
    <t>Containing, or consisting of, dew; dewy.</t>
  </si>
  <si>
    <t>Roscoelite</t>
  </si>
  <si>
    <t>A green micaceous mineral occurring in minute scales. It is essentially a silicate of aluminia and potash containing vanadium.</t>
  </si>
  <si>
    <t>A flower and shrub of any species of the genus Rosa, of which there are many species, mostly found in the morthern hemispere</t>
  </si>
  <si>
    <t>A knot of ribbon formed like a rose; a rose knot; a rosette, esp. one worn on a shoe.</t>
  </si>
  <si>
    <t>A rose window. See Rose window, below.</t>
  </si>
  <si>
    <t>A perforated nozzle, as of a pipe, spout, etc., for delivering water in fine jets; a rosehead; also, a strainer at the foot of a pump.</t>
  </si>
  <si>
    <t>The erysipelas.</t>
  </si>
  <si>
    <t>The card of the mariner's compass; also, a circular card with radiating lines, used in other instruments.</t>
  </si>
  <si>
    <t>The color of a rose; rose-red; pink.</t>
  </si>
  <si>
    <t>A diamond. See Rose diamond, below.</t>
  </si>
  <si>
    <t>To render rose-colored; to redden; to flush.</t>
  </si>
  <si>
    <t>To perfume, as with roses.</t>
  </si>
  <si>
    <t>Roseal</t>
  </si>
  <si>
    <t>resembling a rose in smell or color.</t>
  </si>
  <si>
    <t>Roseate</t>
  </si>
  <si>
    <t>Full of roses; rosy; as, roseate bowers.</t>
  </si>
  <si>
    <t>resembling a rose in color or fragrance; esp., tinged with rose color; blooming; as, roseate beauty; her roseate lips.</t>
  </si>
  <si>
    <t>Rosebay</t>
  </si>
  <si>
    <t>the oleander.</t>
  </si>
  <si>
    <t>Any shrub of the genus Rhododendron.</t>
  </si>
  <si>
    <t>An herb (Epilobium spicatum) with showy purple flowers, common in Europe and North America; -- called also great willow herb.</t>
  </si>
  <si>
    <t>Rosebud</t>
  </si>
  <si>
    <t>The flower of a rose before it opens, or when but partially open.</t>
  </si>
  <si>
    <t>Rosebush</t>
  </si>
  <si>
    <t>The bush or shrub which bears roses.</t>
  </si>
  <si>
    <t>Rose-colored</t>
  </si>
  <si>
    <t>Having the color of a pink rose; rose-pink; of a delicate pink color.</t>
  </si>
  <si>
    <t>Uncommonly beautiful; hence, extravagantly fine or pleasing; alluring; as, rose-colored anticipations.</t>
  </si>
  <si>
    <t>Rose-cut</t>
  </si>
  <si>
    <t>Cut flat on the reverse, and with a convex face formed of triangular facets in rows; -- said of diamonds and other precious stones. See Rose diamond, under Rose.  Cf. Brilliant, n.</t>
  </si>
  <si>
    <t>Rosedrop</t>
  </si>
  <si>
    <t>A lozenge having a rose flavor.</t>
  </si>
  <si>
    <t>A kind of earring.</t>
  </si>
  <si>
    <t>A ruddy eruption upon the nose caused by drinking ardent spirits; a grog blossom.</t>
  </si>
  <si>
    <t>Rosefinch</t>
  </si>
  <si>
    <t>Any one of numerous species of Asiatic finches of the genera Carpodacus, and Propasser, and allied genera, in which the male is more or less colored with rose red.</t>
  </si>
  <si>
    <t>Rosefish</t>
  </si>
  <si>
    <t>A large marine scorpaenoid food fish (Sebastes marinus) found on the northern coasts of Europe and America. called also red perch, hemdurgan, Norway haddok, and also, erroneously, snapper, bream, and bergylt.</t>
  </si>
  <si>
    <t>Rosehead</t>
  </si>
  <si>
    <t>See Rose, n., 4.</t>
  </si>
  <si>
    <t>A many-sided pyramidal head upon a nail; also a nail with such a head.</t>
  </si>
  <si>
    <t>Roseine</t>
  </si>
  <si>
    <t>See Magenta.</t>
  </si>
  <si>
    <t>Roselite</t>
  </si>
  <si>
    <t>A hydrous arsenite of cobalt, occuring in small red crystals, allied to erythrite.</t>
  </si>
  <si>
    <t>Rosella</t>
  </si>
  <si>
    <t>A beautiful Australian parrakeet (Platycercus eximius) often kept as a cage bird. The head and back of the neck are scarlet, the throat is white, the back dark green varied with lighter green, and the breast yellow.</t>
  </si>
  <si>
    <t>Roselle</t>
  </si>
  <si>
    <t>a malvaceous plant (Hibiscus Sabdariffa) cultivated in the east and West Indies for its fleshy calyxes, which are used for making tarts and jelly and an acid drink.</t>
  </si>
  <si>
    <t>Rosemaloes</t>
  </si>
  <si>
    <t>The liquid storax of the East Indian Liquidambar orientalis.</t>
  </si>
  <si>
    <t>Rosemary</t>
  </si>
  <si>
    <t>A labiate shrub (Rosmarinus officinalis) with narrow grayish leaves, growing native in the southern part of France, Spain, and Italy, also in Asia Minor and in China. It has a fragrant smell, and a warm, pungent, bitterish taste. It is used in cookery, perfumery, etc., and is an emblem of fidelity or constancy.</t>
  </si>
  <si>
    <t>Rosen</t>
  </si>
  <si>
    <t>Consisting of roses; rosy.</t>
  </si>
  <si>
    <t>Rosenmuller's organ</t>
  </si>
  <si>
    <t>The parovarium.</t>
  </si>
  <si>
    <t>Roseo-</t>
  </si>
  <si>
    <t>A prefix (also used adjectively) signifying rose-red; specifically used to designate certain rose-red compounds (called roseo-cobaltic compounds) of cobalt with ammonia.  Cf. Luteo-.</t>
  </si>
  <si>
    <t>Roseola</t>
  </si>
  <si>
    <t>A rose-colored efflorescence upon the skin, occurring in circumscribed patches of little or no elevation and often alternately fading and reviving; also, an acute specific disease which is characterized by an eruption of this character; -- called also rose rash.</t>
  </si>
  <si>
    <t>Rose-pink</t>
  </si>
  <si>
    <t>Having a pink color like that of the rose, or like the pigment called rose pink. See Rose pink, under Rose.</t>
  </si>
  <si>
    <t>Disposed to clothe everything with roseate hues; hence, sentimental.</t>
  </si>
  <si>
    <t>Roser</t>
  </si>
  <si>
    <t>A rosier; a rosebush.</t>
  </si>
  <si>
    <t>Rose-red</t>
  </si>
  <si>
    <t>Red as a rose; specifically (Zool.), of a pure purplish red color.</t>
  </si>
  <si>
    <t>Rose-rial</t>
  </si>
  <si>
    <t>A name of several English gold coins struck in different reigns and having having different values; a rose noble.</t>
  </si>
  <si>
    <t>Roseroot</t>
  </si>
  <si>
    <t>A fleshy-leaved herb (Rhodiola rosea); rosewort; -- so called because the roots have the odor of roses.</t>
  </si>
  <si>
    <t>Rosery</t>
  </si>
  <si>
    <t>A place where roses are cultivated; a nursery of roses. See Rosary, 1.</t>
  </si>
  <si>
    <t>Roset</t>
  </si>
  <si>
    <t>A red color used by painters.</t>
  </si>
  <si>
    <t>Ro-setta stone</t>
  </si>
  <si>
    <t>A stone found at Rosetta, in Egypt, bearing a trilingual inscription, by aid of which, with other inscriptions, a key was obtained to the hieroglyphics of ancient Egypt.</t>
  </si>
  <si>
    <t>Rosetta wood</t>
  </si>
  <si>
    <t>An east Indian wood of a reddish orange color, handsomely veined with darker marks. It is occasionally used for cabinetwork.</t>
  </si>
  <si>
    <t>Rosette</t>
  </si>
  <si>
    <t>An imitation of a rose by means of ribbon or other material, -- used as an ornament or a badge.</t>
  </si>
  <si>
    <t>An ornament in the form of a rose or roundel, -much used in decoration.</t>
  </si>
  <si>
    <t>A red color. See Roset.</t>
  </si>
  <si>
    <t>A rose burner. See under Rose.</t>
  </si>
  <si>
    <t>Any structure having a flowerlike form; especially, the group of five broad ambulacra on the upper side of the spatangoid and clypeastroid sea urchins. See Illust. of Spicule, and Sand dollar, under Sand.</t>
  </si>
  <si>
    <t>A flowerlike color marking; as, the rosettes on the leopard.</t>
  </si>
  <si>
    <t>Rose water</t>
  </si>
  <si>
    <t>Water tinctured with roses by distillation.</t>
  </si>
  <si>
    <t>Rose-water</t>
  </si>
  <si>
    <t>Having the odor of rose water; hence, affectedly nice or delicate; sentimental.</t>
  </si>
  <si>
    <t>Rosewood</t>
  </si>
  <si>
    <t>A valuable cabinet wood of a dark red color, streaked and variegated with black, obtained from several tropical leguminous trees of the genera Dalbergia and Machaerium. The finest kind is from Brazil, and is said to be from the Dalbergia nigra.</t>
  </si>
  <si>
    <t>Roseworm</t>
  </si>
  <si>
    <t>The larva of any one of several species of lepidopterous insects which feed upon the leaves, buds, or blossoms of the rose, especially Cacaecia rosaceana, which rolls up the leaves for a nest, and devours both the leaves and buds.</t>
  </si>
  <si>
    <t>Rosewort</t>
  </si>
  <si>
    <t>Roseroot.</t>
  </si>
  <si>
    <t>Any plant nearly related to the rose.</t>
  </si>
  <si>
    <t>Rosicrucian</t>
  </si>
  <si>
    <t>One who, in the 17th century and the early part of the 18th, claimed to belong to a secret society of philosophers deeply versed in the secrets of nature, -- the alleged society having existed, it was stated, several hundred years.</t>
  </si>
  <si>
    <t>Of or pertaining to the Rosicrucians, or their arts.</t>
  </si>
  <si>
    <t>Rosied</t>
  </si>
  <si>
    <t>Decorated with roses, or with the color of roses.</t>
  </si>
  <si>
    <t>Rosier</t>
  </si>
  <si>
    <t>A rosebush; roses, collectively.</t>
  </si>
  <si>
    <t>Rosily</t>
  </si>
  <si>
    <t>In a rosy manner.</t>
  </si>
  <si>
    <t>Rosin</t>
  </si>
  <si>
    <t>The hard, amber-colored resin left after distilling off the volatile oil of turpentine; colophony.</t>
  </si>
  <si>
    <t>To rub with rosin, as musicians rub the bow of a violin.</t>
  </si>
  <si>
    <t>Rosiness</t>
  </si>
  <si>
    <t>The quality of being rosy.</t>
  </si>
  <si>
    <t>Rosinweed</t>
  </si>
  <si>
    <t>The compass plant. See under Compass.</t>
  </si>
  <si>
    <t>A name given in California to various composite plants which secrete resins or have a resinous smell.</t>
  </si>
  <si>
    <t>Rosiny</t>
  </si>
  <si>
    <t>like rosin, or having its qualities.</t>
  </si>
  <si>
    <t>Rosland</t>
  </si>
  <si>
    <t>heathy land; land full of heather; moorish or watery land.</t>
  </si>
  <si>
    <t>Rosmarine</t>
  </si>
  <si>
    <t>Dew from the sea; sea dew.</t>
  </si>
  <si>
    <t>Rosemary.</t>
  </si>
  <si>
    <t>A fabulous sea animal which was reported to climb by means of its teeth to the tops of rocks to feed upon the dew.</t>
  </si>
  <si>
    <t>Rosolic</t>
  </si>
  <si>
    <t>Pertaining to, or designating, a complex red dyestuff (called rosolic acid) which is analogous to rosaniline and aurin. It is produced by oxidizing a mixture of phenol and cresol, as a dark red amorphous mass, C20H16O3, which forms weak salts with bases, and stable ones with acids.  Called also methyl aurin, and, formerly, corallin.</t>
  </si>
  <si>
    <t>Ross</t>
  </si>
  <si>
    <t>The rough, scaly matter on the surface of the bark of trees.</t>
  </si>
  <si>
    <t>To divest of the ross, or rough, scaly surface; as, to ross bark.</t>
  </si>
  <si>
    <t>Rossel</t>
  </si>
  <si>
    <t>Light land; rosland.</t>
  </si>
  <si>
    <t>Rossel current</t>
  </si>
  <si>
    <t>A portion of the southern equatorial current flowing westward from the Fiji Islands to New Guinea.</t>
  </si>
  <si>
    <t>Rosselly</t>
  </si>
  <si>
    <t>Loose; light.</t>
  </si>
  <si>
    <t>Rost</t>
  </si>
  <si>
    <t>See Roust.</t>
  </si>
  <si>
    <t>Rostel</t>
  </si>
  <si>
    <t>same as Rostellum.</t>
  </si>
  <si>
    <t>Rostellar</t>
  </si>
  <si>
    <t>Pertaining to a rostellum.</t>
  </si>
  <si>
    <t>Rostellate</t>
  </si>
  <si>
    <t>Having a rostellum, or small beak; terminating in a beak.</t>
  </si>
  <si>
    <t>Rostelliform</t>
  </si>
  <si>
    <t>Having the form of a rostellum, or small beak.</t>
  </si>
  <si>
    <t>Rostella</t>
  </si>
  <si>
    <t>of Rostellum</t>
  </si>
  <si>
    <t>Rostellum</t>
  </si>
  <si>
    <t>A small beaklike process or extension of some part; a small rostrum; as, the rostellum of the stigma of violets, or of the operculum of many mosses; the rostellum on the head of a tapeworm.</t>
  </si>
  <si>
    <t>Roster</t>
  </si>
  <si>
    <t>A register or roll showing the order in which officers, enlisted men, companies, or regiments are called on to serve.</t>
  </si>
  <si>
    <t>Rostra</t>
  </si>
  <si>
    <t>See Rostrum, 2.</t>
  </si>
  <si>
    <t>Rostral</t>
  </si>
  <si>
    <t>Of or pertaining to the beak or snout of an animal, or the beak of a ship; resembling a rostrum, esp., the rostra at Rome, or their decorations.</t>
  </si>
  <si>
    <t>Rostrate</t>
  </si>
  <si>
    <t>Alt. of Rostrated</t>
  </si>
  <si>
    <t>Rostrated</t>
  </si>
  <si>
    <t>Having a process resembling the beak of a bird; beaked; rostellate.</t>
  </si>
  <si>
    <t>Furnished or adorned with beaks; as, rostrated galleys.</t>
  </si>
  <si>
    <t>Rostrifera</t>
  </si>
  <si>
    <t>A division of pectinibranchiate gastropods, having the head prolonged into a snout which is not retractile.</t>
  </si>
  <si>
    <t>Rostriform</t>
  </si>
  <si>
    <t>Having the form of a beak.</t>
  </si>
  <si>
    <t>Rostrula</t>
  </si>
  <si>
    <t>of Rostrulum</t>
  </si>
  <si>
    <t>Rostrulum</t>
  </si>
  <si>
    <t>A little rostrum, or beak, as of an insect.</t>
  </si>
  <si>
    <t>of Rostrum</t>
  </si>
  <si>
    <t>Rostrums</t>
  </si>
  <si>
    <t>Rostrum</t>
  </si>
  <si>
    <t>The beak or head of a ship.</t>
  </si>
  <si>
    <t>The Beaks; the stage or platform in the forum where orations, pleadings, funeral harangues, etc., were delivered; -- so called because after the Latin war, it was adorned with the beaks of captured vessels; later, applied also to other platforms erected in Rome for the use of public orators.</t>
  </si>
  <si>
    <t>Hence, a stage for public speaking; the pulpit or platform occupied by an orator or public speaker.</t>
  </si>
  <si>
    <t>Any beaklike prolongation, esp. of the head of an animal, as the beak of birds.</t>
  </si>
  <si>
    <t>The beak, or sucking mouth parts, of Hemiptera.</t>
  </si>
  <si>
    <t>The snout of a gastropod mollusk. See Illust. of Littorina.</t>
  </si>
  <si>
    <t>The anterior, often spinelike, prolongation of the carapace of a crustacean, as in the lobster and the prawn.</t>
  </si>
  <si>
    <t>Same as Rostellum.</t>
  </si>
  <si>
    <t>The pipe to convey the distilling liquor into its receiver in the common alembic.</t>
  </si>
  <si>
    <t>A pair of forceps of various kinds, having a beaklike form.</t>
  </si>
  <si>
    <t>Rosulate</t>
  </si>
  <si>
    <t>Arranged in little roselike clusters; -- said of leaves and bracts.</t>
  </si>
  <si>
    <t>Rosy</t>
  </si>
  <si>
    <t>Resembling a rose in color, form, or qualities; blooming; red; blushing; also, adorned with roses.</t>
  </si>
  <si>
    <t>Rotted</t>
  </si>
  <si>
    <t>of Rot</t>
  </si>
  <si>
    <t>Rotting</t>
  </si>
  <si>
    <t>Rot</t>
  </si>
  <si>
    <t>To undergo a process common to organic substances by which they lose the cohesion of their parts and pass through certain chemical changes, giving off usually in some stages of the process more or less offensive odors; to become decomposed by a natural process; to putrefy; to decay.</t>
  </si>
  <si>
    <t>Figuratively: To perish slowly; to decay; to die; to become corrupt.</t>
  </si>
  <si>
    <t>To make putrid; to cause to be wholly or partially decomposed by natural processes; as, to rot vegetable fiber.</t>
  </si>
  <si>
    <t>To expose, as flax, to a process of maceration, etc., for the purpose of separating the fiber; to ret.</t>
  </si>
  <si>
    <t>Process of rotting; decay; putrefaction.</t>
  </si>
  <si>
    <t>A disease or decay in fruits, leaves, or wood, supposed to be caused by minute fungi. See Bitter rot, Black rot, etc., below.</t>
  </si>
  <si>
    <t>A fatal distemper which attacks sheep and sometimes other animals. It is due to the presence of a parasitic worm in the liver or gall bladder. See 1st Fluke, 2.</t>
  </si>
  <si>
    <t>Rota</t>
  </si>
  <si>
    <t>An ecclesiastical court of Rome, called also Rota Romana, that takes cognizance of suits by appeal. It consists of twelve members.</t>
  </si>
  <si>
    <t>A short-lived political club established in 1659 by J.Harrington to inculcate the democratic doctrine of election of the principal officers of the state by ballot, and the annual retirement of a portion of Parliament.</t>
  </si>
  <si>
    <t>A species of zither, played like a guitar, used in the Middle Ages in church music; -- written also rotta.</t>
  </si>
  <si>
    <t>Rotacism</t>
  </si>
  <si>
    <t>See Rhotacism.</t>
  </si>
  <si>
    <t>Rotal</t>
  </si>
  <si>
    <t>Relating to wheels or to rotary motion; rotary.</t>
  </si>
  <si>
    <t>Rotalite</t>
  </si>
  <si>
    <t>Any fossil foraminifer of the genus Rotalia, abundant in the chalk formation. See Illust. under Rhizopod.</t>
  </si>
  <si>
    <t>Rotary</t>
  </si>
  <si>
    <t>Turning, as a wheel on its axis; pertaining to, or resembling, the motion of a wheel on its axis; rotatory; as, rotary motion.</t>
  </si>
  <si>
    <t>Rotascope</t>
  </si>
  <si>
    <t>Same as Gyroscope, 1.</t>
  </si>
  <si>
    <t>Rotate</t>
  </si>
  <si>
    <t>Having the parts spreading out like a wheel; wheel-shaped; as, a rotate spicule or scale; a rotate corolla, i.e., a monopetalous corolla with a flattish border, and no tube or a very short one.</t>
  </si>
  <si>
    <t>Rotated</t>
  </si>
  <si>
    <t>of Rotate</t>
  </si>
  <si>
    <t>Rotating</t>
  </si>
  <si>
    <t>To turn, as a wheel, round an axis; to revolve.</t>
  </si>
  <si>
    <t>To perform any act, function, or operation in turn, to hold office in turn; as, to rotate in office.</t>
  </si>
  <si>
    <t>To cause to turn round or revolve, as a wheel around an axle.</t>
  </si>
  <si>
    <t>To cause to succeed in turn; esp., to cause to succeed some one, or to be succeeded by some one, in office.</t>
  </si>
  <si>
    <t>Turned round, as a wheel; also, wheel-shaped; rotate.</t>
  </si>
  <si>
    <t>Rotation</t>
  </si>
  <si>
    <t>The act of turning, as a wheel or a solid body on its axis, as distinguished from the progressive motion of a revolving round another body or a distant point; thus, the daily turning of the earth on its axis is a rotation; its annual motion round the sun is a revolution.</t>
  </si>
  <si>
    <t>Any return or succesion in a series.</t>
  </si>
  <si>
    <t>Pertaining to, or resulting from, rotation; of the nature of, or characterized by, rotation; as, rotational velocity.</t>
  </si>
  <si>
    <t>Rotative</t>
  </si>
  <si>
    <t>turning, as a wheel; rotary; rotational.</t>
  </si>
  <si>
    <t>Rotator</t>
  </si>
  <si>
    <t>that which gives a rotary or rolling motion, as a muscle which partially rotates or turns some part on its axis.</t>
  </si>
  <si>
    <t>A revolving reverberatory furnace.</t>
  </si>
  <si>
    <t>Rotatoria</t>
  </si>
  <si>
    <t>Same as Rotifera.</t>
  </si>
  <si>
    <t>Rotatory</t>
  </si>
  <si>
    <t>Turning as on an axis; rotary.</t>
  </si>
  <si>
    <t>Going in a circle; following in rotation or succession; as, rotatory assembles.</t>
  </si>
  <si>
    <t>Producing rotation of the plane of polarization; as, the rotatory power of bodies on light. See the Note under polarization.</t>
  </si>
  <si>
    <t>A rotifer.</t>
  </si>
  <si>
    <t>Rotche</t>
  </si>
  <si>
    <t>A very small arctic sea bird (Mergulus alle, or Alle alle) common on both coasts of the Atlantic in winter; -- called also little auk, dovekie, rotch, rotchie, and sea dove.</t>
  </si>
  <si>
    <t>Rotchet</t>
  </si>
  <si>
    <t>The European red gurnard (Trigla pini).</t>
  </si>
  <si>
    <t>Rote</t>
  </si>
  <si>
    <t>A kind of guitar, the notes of which were produced by a small wheel or wheel-like arrangement; an instrument similar to the hurdy-gurdy.</t>
  </si>
  <si>
    <t>The noise produced by the surf of the sea dashing upon the shore. See Rut.</t>
  </si>
  <si>
    <t>A frequent repetition of forms of speech without attention to the meaning; mere repetition; as, to learn rules by rote.</t>
  </si>
  <si>
    <t>Roted</t>
  </si>
  <si>
    <t>of Rote</t>
  </si>
  <si>
    <t>Roting</t>
  </si>
  <si>
    <t>To learn or repeat by rote.</t>
  </si>
  <si>
    <t>To go out by rotation or succession; to rotate.</t>
  </si>
  <si>
    <t>Rotella</t>
  </si>
  <si>
    <t>Any one of numerous species of small, polished, brightcolored gastropods of the genus Rotella, native of tropical seas.</t>
  </si>
  <si>
    <t>Rotgut</t>
  </si>
  <si>
    <t>Bad small beer.</t>
  </si>
  <si>
    <t>Any bad spirituous liquor, especially when adulterated so as to be very deleterious.</t>
  </si>
  <si>
    <t>Rother</t>
  </si>
  <si>
    <t>Bovine.</t>
  </si>
  <si>
    <t>A bovine beast.</t>
  </si>
  <si>
    <t>A rudder.</t>
  </si>
  <si>
    <t>Rotifer</t>
  </si>
  <si>
    <t>One of the Rotifera. See Illust. in Appendix.</t>
  </si>
  <si>
    <t>Rotifera</t>
  </si>
  <si>
    <t>An order of minute worms which usually have one or two groups of vibrating cilia on the head, which, when in motion, often give an appearance of rapidly revolving wheels.  The species are very numerous in fresh waters, and are very diversified in form and habits.</t>
  </si>
  <si>
    <t>Rotiform</t>
  </si>
  <si>
    <t>Wheel-shaped; as, rotiform appendages.</t>
  </si>
  <si>
    <t>Same as Rotate.</t>
  </si>
  <si>
    <t>Rotta</t>
  </si>
  <si>
    <t>See Rota.</t>
  </si>
  <si>
    <t>Rotten</t>
  </si>
  <si>
    <t>Having rotted; putrid; decayed; as, a rotten apple; rotten meat.</t>
  </si>
  <si>
    <t>Offensive to the smell; fetid; disgusting.</t>
  </si>
  <si>
    <t>Not firm or trusty; unsound; defective; treacherous; unsafe; as, a rotten plank, bone, stone.</t>
  </si>
  <si>
    <t>Rotula</t>
  </si>
  <si>
    <t>The patella, or kneepan.</t>
  </si>
  <si>
    <t>Rotular</t>
  </si>
  <si>
    <t>Of or pertaining to the rotula, or kneepan.</t>
  </si>
  <si>
    <t>Rotund</t>
  </si>
  <si>
    <t>Round; circular; spherical.</t>
  </si>
  <si>
    <t>Hence, complete; entire.</t>
  </si>
  <si>
    <t>Orbicular, or nearly so.</t>
  </si>
  <si>
    <t>A rotunda.</t>
  </si>
  <si>
    <t>Rotunda</t>
  </si>
  <si>
    <t>A round building; especially, one that is round both on the outside and inside, like the Pantheon at Rome. Less properly, but very commonly, used for a large round room; as, the rotunda of the Capitol at Washington.</t>
  </si>
  <si>
    <t>Rotundate</t>
  </si>
  <si>
    <t>Rounded; especially, rounded at the end or ends, or at the corners.</t>
  </si>
  <si>
    <t>Rotundifolious</t>
  </si>
  <si>
    <t>Having round leaves.</t>
  </si>
  <si>
    <t>Rotundity</t>
  </si>
  <si>
    <t>The state or quality of being rotu/; roundness; sphericity; circularity.</t>
  </si>
  <si>
    <t>Hence, completeness; entirety; roundness.</t>
  </si>
  <si>
    <t>Rotundness</t>
  </si>
  <si>
    <t>Roundness; rotundity.</t>
  </si>
  <si>
    <t>Rotundo</t>
  </si>
  <si>
    <t>See Rotunda.</t>
  </si>
  <si>
    <t>Roturer</t>
  </si>
  <si>
    <t>A roturier.</t>
  </si>
  <si>
    <t>Roturier</t>
  </si>
  <si>
    <t>A person who is not of noble birth; specif., a freeman who during the prevalence of feudalism held allodial land.</t>
  </si>
  <si>
    <t>Roty</t>
  </si>
  <si>
    <t>To make rotten.</t>
  </si>
  <si>
    <t>Rouble</t>
  </si>
  <si>
    <t>A coin. See Ruble.</t>
  </si>
  <si>
    <t>Rouche</t>
  </si>
  <si>
    <t>See Ruche.</t>
  </si>
  <si>
    <t>Roue</t>
  </si>
  <si>
    <t>One devoted to a life of sensual pleasure; a debauchee; a rake.</t>
  </si>
  <si>
    <t>Rouet</t>
  </si>
  <si>
    <t>A small wheel formerly fixed to the pan of firelocks for discharging them.</t>
  </si>
  <si>
    <t>Rouge</t>
  </si>
  <si>
    <t>red.</t>
  </si>
  <si>
    <t>A red amorphous powder consisting of ferric oxide.  It is used in polishing glass, metal, or gems, and as a cosmetic, etc. Called also crocus, jeweler's rouge, etc.</t>
  </si>
  <si>
    <t>A cosmetic used for giving a red color to the cheeks or lips. The best is prepared from the dried flowers of the safflower, but it is often made from carmine.</t>
  </si>
  <si>
    <t>Rouged</t>
  </si>
  <si>
    <t>of Rouge</t>
  </si>
  <si>
    <t>Rouging</t>
  </si>
  <si>
    <t>To paint the face or cheeks with rouge.</t>
  </si>
  <si>
    <t>To tint with rouge; as, to rouge the face or the cheeks.</t>
  </si>
  <si>
    <t>Rougecroix</t>
  </si>
  <si>
    <t>One of the four pursuivants of the English college of arms.</t>
  </si>
  <si>
    <t>Rouge dragon</t>
  </si>
  <si>
    <t>Rough</t>
  </si>
  <si>
    <t>Having inequalities, small ridges, or points, on the surface; not smooth or plain; as, a rough board; a rough stone; rough cloth.</t>
  </si>
  <si>
    <t>Not level; having a broken surface; uneven; -- said of a piece of land, or of a road.</t>
  </si>
  <si>
    <t>Not polished; uncut; -- said of a gem; as, a rough diamond.</t>
  </si>
  <si>
    <t>Tossed in waves; boisterous; high; -- said of a sea or other piece of water.</t>
  </si>
  <si>
    <t>Marked by coarseness; shaggy; ragged; disordered; -- said of dress, appearance, or the like; as, a rough coat.</t>
  </si>
  <si>
    <t>Hence, figuratively, lacking refinement, gentleness, or polish.</t>
  </si>
  <si>
    <t>Not courteous or kind; harsh; rude; uncivil; as, a rough temper.</t>
  </si>
  <si>
    <t>Marked by severity or violence; harsh; hard; as, rough measures or actions.</t>
  </si>
  <si>
    <t>Loud and hoarse; offensive to the ear; harsh; grating; -- said of sound, voice, and the like; as, a rough tone; rough numbers.</t>
  </si>
  <si>
    <t>Austere; harsh to the taste; as, rough wine.</t>
  </si>
  <si>
    <t>Tempestuous; boisterous; stormy; as, rough weather; a rough day.</t>
  </si>
  <si>
    <t>Hastily or carelessly done; wanting finish; incomplete; as, a rough estimate; a rough draught.</t>
  </si>
  <si>
    <t>Produced offhand.</t>
  </si>
  <si>
    <t>Boisterous weather.</t>
  </si>
  <si>
    <t>A rude fellow; a coarse bully; a rowdy.</t>
  </si>
  <si>
    <t>In a rough manner; rudely; roughly.</t>
  </si>
  <si>
    <t>To render rough; to roughen.</t>
  </si>
  <si>
    <t>To break in, as a horse, especially for military purposes.</t>
  </si>
  <si>
    <t>To cut or make in a hasty, rough manner; -- with out; as, to rough out a carving, a sketch.</t>
  </si>
  <si>
    <t>Roughcast</t>
  </si>
  <si>
    <t>To form in its first rudiments, without revision, correction, or polish.</t>
  </si>
  <si>
    <t>To mold without nicety or elegance; to form with asperities and inequalities.</t>
  </si>
  <si>
    <t>To plaster with a mixture of lime and shells or pebbles; as, to roughcast a building.</t>
  </si>
  <si>
    <t>A rude model; the rudimentary, unfinished form of a thing.</t>
  </si>
  <si>
    <t>A kind of plastering made of lime, with a mixture of shells or pebbles, used for covering buildings.</t>
  </si>
  <si>
    <t>Roughcaster</t>
  </si>
  <si>
    <t>One who roughcasts.</t>
  </si>
  <si>
    <t>Roughdraw</t>
  </si>
  <si>
    <t>To draw or delineate rapidly and by way of a first sketch.</t>
  </si>
  <si>
    <t>Roughdry</t>
  </si>
  <si>
    <t>in laundry work, to dry without smoothing or ironing.</t>
  </si>
  <si>
    <t>Roughened</t>
  </si>
  <si>
    <t>of Roughen</t>
  </si>
  <si>
    <t>Roughening</t>
  </si>
  <si>
    <t>Roughen</t>
  </si>
  <si>
    <t>To make rough.</t>
  </si>
  <si>
    <t>To grow or become rough.</t>
  </si>
  <si>
    <t>Rough-footed</t>
  </si>
  <si>
    <t>Feather-footed; as, a rough-footed dove.</t>
  </si>
  <si>
    <t>Rough-grained</t>
  </si>
  <si>
    <t>Having a rough grain or fiber; hence, figuratively, having coarse traits of character; not polished; brisque.</t>
  </si>
  <si>
    <t>Roughhead</t>
  </si>
  <si>
    <t>The redfin.</t>
  </si>
  <si>
    <t>Roughhew</t>
  </si>
  <si>
    <t>To hew coarsely, without smoothing; as, to roughhew timber.</t>
  </si>
  <si>
    <t>To give the first form or shape to; to form rudely; to shape approximately and rudely; to roughcast.</t>
  </si>
  <si>
    <t>Roughhewer</t>
  </si>
  <si>
    <t>One who roughhews.</t>
  </si>
  <si>
    <t>Roughhewn</t>
  </si>
  <si>
    <t>Hewn coarsely without smoothing; unfinished; not polished.</t>
  </si>
  <si>
    <t>Of coarse manners; rude; uncultivated; rough-grained.</t>
  </si>
  <si>
    <t>Roughing-in</t>
  </si>
  <si>
    <t>The first coat of plaster laid on brick; also, the process of applying it.</t>
  </si>
  <si>
    <t>Roughings</t>
  </si>
  <si>
    <t>Rowen.</t>
  </si>
  <si>
    <t>Roughish</t>
  </si>
  <si>
    <t>Somewhat rough.</t>
  </si>
  <si>
    <t>Roughleg</t>
  </si>
  <si>
    <t>Any one of several species of large hawks of the genus Archibuteo, having the legs feathered to the toes.  Called also rough-legged hawk, and rough-legged buzzard.</t>
  </si>
  <si>
    <t>Rough-legged</t>
  </si>
  <si>
    <t>Having the legs covered with feathers; -- said of a bird.</t>
  </si>
  <si>
    <t>Roughly</t>
  </si>
  <si>
    <t>In a rough manner; unevenly; harshly; rudely; severely; austerely.</t>
  </si>
  <si>
    <t>Roughness</t>
  </si>
  <si>
    <t>The quality or state of being rough.</t>
  </si>
  <si>
    <t>Roughrider</t>
  </si>
  <si>
    <t>One who breaks horses; especially (Mil.), a noncommissioned officer in the British cavalry, whose duty is to assist the riding master.</t>
  </si>
  <si>
    <t>Roughscuff</t>
  </si>
  <si>
    <t>A rough, coarse fellow; collectively, the lowest class of the people; the rabble; the riffraff.</t>
  </si>
  <si>
    <t>Roughsetter</t>
  </si>
  <si>
    <t>A mason who builds rough stonework.</t>
  </si>
  <si>
    <t>Roughshod</t>
  </si>
  <si>
    <t>Shod with shoes armed with points or calks; as, a roughshod horse.</t>
  </si>
  <si>
    <t>Roughstrings</t>
  </si>
  <si>
    <t>Pieces of undressed timber put under the steps of a wooden stair for their support.</t>
  </si>
  <si>
    <t>Rought</t>
  </si>
  <si>
    <t>imp. of Reach.</t>
  </si>
  <si>
    <t>imp. of Reck, to care.</t>
  </si>
  <si>
    <t>Roughtail</t>
  </si>
  <si>
    <t>Any species of small ground snakes of the family Uropeltidae; -- so called from their rough tails.</t>
  </si>
  <si>
    <t>Roughwork</t>
  </si>
  <si>
    <t>To work over coarsely, without regard to nicety, smoothness, or finish.</t>
  </si>
  <si>
    <t>Roughwrought</t>
  </si>
  <si>
    <t>Wrought in a rough, unfinished way; worked over coarsely.</t>
  </si>
  <si>
    <t>Rouk</t>
  </si>
  <si>
    <t>See 5th Ruck, and Roke.</t>
  </si>
  <si>
    <t>Roulade</t>
  </si>
  <si>
    <t>A smoothly running passage of short notes (as semiquavers, or sixteenths) uniformly grouped, sung upon one long syllable, as in Handel's oratorios.</t>
  </si>
  <si>
    <t>Rouleaux</t>
  </si>
  <si>
    <t>of Rouleau</t>
  </si>
  <si>
    <t>Rouleaus</t>
  </si>
  <si>
    <t>Rouleau</t>
  </si>
  <si>
    <t>A little roll; a roll of coins put up in paper, or something resembling such a roll.</t>
  </si>
  <si>
    <t>Roulette</t>
  </si>
  <si>
    <t>A game of chance, in which a small ball is made to move round rapidly on a circle divided off into numbered red and black spaces, the one on which it stops indicating the result of a variety of wagers permitted by the game.</t>
  </si>
  <si>
    <t>A small toothed wheel used by engravers to roll over a plate in order to order to produce rows of dots.</t>
  </si>
  <si>
    <t>A similar wheel used to roughen the surface of a plate, as in making alterations in a mezzotint.</t>
  </si>
  <si>
    <t>the curve traced by any point in the plane of a given curve when the latter rolls, without sliding, over another fixed curve. See Cycloid, and Epycycloid.</t>
  </si>
  <si>
    <t>Rouly-pouly</t>
  </si>
  <si>
    <t>See Rolly-pooly.</t>
  </si>
  <si>
    <t>Roun</t>
  </si>
  <si>
    <t>Alt. of Rown</t>
  </si>
  <si>
    <t>Rown</t>
  </si>
  <si>
    <t>To whisper.</t>
  </si>
  <si>
    <t>Rounce</t>
  </si>
  <si>
    <t>The handle by which the bed of a hand press, holding the form of type, etc., is run in under the platen and out again; -- sometimes applied to the whole apparatus by which the form is moved under the platen.</t>
  </si>
  <si>
    <t>Rounceval</t>
  </si>
  <si>
    <t>Large; strong; -- from the gigantic bones shown at Roncesvalles, and alleged to be those of old heroes.</t>
  </si>
  <si>
    <t>A giant; anything large; a kind of pea called also marrowfat.</t>
  </si>
  <si>
    <t>Rouncy</t>
  </si>
  <si>
    <t>A common hackney horse; a nag.</t>
  </si>
  <si>
    <t>Round</t>
  </si>
  <si>
    <t>Having every portion of the surface or of the circumference equally distant from the center; spherical; circular; having a form approaching a spherical or a circular shape; orbicular; globular; as, a round ball.</t>
  </si>
  <si>
    <t>Having the form of a cylinder; cylindrical; as, the barrel of a musket is round.</t>
  </si>
  <si>
    <t>Having a curved outline or form; especially, one like the arc of a circle or an ellipse, or a portion of the surface of a sphere; rotund; bulging; protuberant; not angular or pointed; as, a round arch; round hills.</t>
  </si>
  <si>
    <t>Full; complete; not broken; not fractional; approximately in even units, tens, hundreds, thousands, etc.; -- said of numbers.</t>
  </si>
  <si>
    <t>Not inconsiderable; large; hence, generous; free; as, a round price.</t>
  </si>
  <si>
    <t>Uttered or emitted with a full tone; as, a round voice; a round note.</t>
  </si>
  <si>
    <t>Modified, as a vowel, by contraction of the lip opening, making the opening more or less round in shape; rounded; labialized; labial. See Guide to Pronunciation, / 11.</t>
  </si>
  <si>
    <t>Outspoken; plain and direct; unreserved; unqualified; not mincing; as, a round answer; a round oath.</t>
  </si>
  <si>
    <t>Full and smoothly expanded; not defective or abrupt; finished; polished; -- said of style, or of authors with reference to their style.</t>
  </si>
  <si>
    <t>Complete and consistent; fair; just; -- applied to conduct.</t>
  </si>
  <si>
    <t>Anything round, as a circle, a globe, a ring. "The golden round" [the crown].</t>
  </si>
  <si>
    <t>A series of changes or events ending where it began; a series of like events recurring in continuance; a cycle; a periodical revolution; as, the round of the seasons; a round of pleasures.</t>
  </si>
  <si>
    <t>A course of action or conduct performed by a number of persons in turn, or one after another, as if seated in a circle.</t>
  </si>
  <si>
    <t>A series of duties or tasks which must be performed in turn, and then repeated.</t>
  </si>
  <si>
    <t>A circular dance.</t>
  </si>
  <si>
    <t>That which goes round a whole circle or company; as, a round of applause.</t>
  </si>
  <si>
    <t>Rotation, as in office; succession.</t>
  </si>
  <si>
    <t>The step of a ladder; a rundle or rung; also, a crosspiece which joins and braces the legs of a chair.</t>
  </si>
  <si>
    <t>A course ending where it began; a circuit; a beat; especially, one freguently or regulary traversed; also, the act of traversing a circuit; as, a watchman's round; the rounds of the postman.</t>
  </si>
  <si>
    <t>A walk performed by a guard or an officer round the rampart of a garrison, or among sentinels, to see that the sentinels are faithful and all things safe; also, the guard or officer, with his attendants, who performs this duty; -- usually in the plural.</t>
  </si>
  <si>
    <t>A general discharge of firearms by a body of troops in which each soldier fires once.</t>
  </si>
  <si>
    <t>Ammunition for discharging a piece or pieces once; as, twenty rounds of ammunition were given out.</t>
  </si>
  <si>
    <t>A short vocal piece, resembling a catch in which three or four voices follow each other round in a species of canon in the unison.</t>
  </si>
  <si>
    <t>The time during which prize fighters or boxers are in actual contest without an intermission, as prescribed by their rules; a bout.</t>
  </si>
  <si>
    <t>A brewer's vessel in which the fermentation is concluded, the yeast escaping through the bunghole.</t>
  </si>
  <si>
    <t>A vessel filled, as for drinking.</t>
  </si>
  <si>
    <t>An assembly; a group; a circle; as, a round of politicians.</t>
  </si>
  <si>
    <t>See Roundtop.</t>
  </si>
  <si>
    <t>Same as Round of beef, below.</t>
  </si>
  <si>
    <t>Circularly; in a circular form or manner; by revolving or reversing one's position; as, to turn one's head round; a wheel turns round.</t>
  </si>
  <si>
    <t>In circumference; as, a ball is ten inches round.</t>
  </si>
  <si>
    <t>From one side or party to another; as to come or turn round, -- that is, to change sides or opinions.</t>
  </si>
  <si>
    <t>By or in a circuit; by a course longer than the direct course; back to the starting point.</t>
  </si>
  <si>
    <t>Through a circle, as of friends or houses.</t>
  </si>
  <si>
    <t>Roundly; fully; vigorously.</t>
  </si>
  <si>
    <t>On every side of, so as to encompass or encircle; around; about; as, the people atood round him; to go round the city; to wind a cable round a windlass.</t>
  </si>
  <si>
    <t>Rounded</t>
  </si>
  <si>
    <t>of Round</t>
  </si>
  <si>
    <t>Rounding</t>
  </si>
  <si>
    <t>To make circular, spherical, or cylindrical; to give a round or convex figure to; as, to round a silver coin; to round the edges of anything.</t>
  </si>
  <si>
    <t>To surround; to encircle; to encompass.</t>
  </si>
  <si>
    <t>To bring to fullness or completeness; to complete; hence, to bring to a fit conclusion.</t>
  </si>
  <si>
    <t>To go round wholly or in part; to go about (a corner or point); as, to round a corner; to round Cape Horn.</t>
  </si>
  <si>
    <t>To make full, smooth, and flowing; as, to round periods in writing.</t>
  </si>
  <si>
    <t>To grow round or full; hence, to attain to fullness, completeness, or perfection.</t>
  </si>
  <si>
    <t>To go round, as a guard.</t>
  </si>
  <si>
    <t>To go or turn round; to wheel about.</t>
  </si>
  <si>
    <t>Roundabout</t>
  </si>
  <si>
    <t>Circuitous; going round; indirect; as, roundabout speech.</t>
  </si>
  <si>
    <t>Encircling; enveloping; comprehensive.</t>
  </si>
  <si>
    <t>A horizontal wheel or frame, commonly with wooden horses, etc., on which children ride; a merry-go-round.</t>
  </si>
  <si>
    <t>A dance performed in a circle.</t>
  </si>
  <si>
    <t>A short, close jacket worn by boys, sailors, etc.</t>
  </si>
  <si>
    <t>A state or scene of constant change, or of recurring labor and vicissitude.</t>
  </si>
  <si>
    <t>Roundaboutness</t>
  </si>
  <si>
    <t>The quality of being roundabout; circuitousness.</t>
  </si>
  <si>
    <t>Round-arm</t>
  </si>
  <si>
    <t>Applied to the method delivering the ball in bowling, by swinging the arm horizontally.</t>
  </si>
  <si>
    <t>Round-backed</t>
  </si>
  <si>
    <t>Having a round back or shoulders; round-shouldered.</t>
  </si>
  <si>
    <t>Modified by contraction of the lip opening; labialized; labial. See Guide to Pronunciation, / 11.</t>
  </si>
  <si>
    <t>Roundel</t>
  </si>
  <si>
    <t>A rondelay.</t>
  </si>
  <si>
    <t>Anything having a round form; a round figure; a circle.</t>
  </si>
  <si>
    <t>A small circular shield, sometimes not more than a foot in diameter, used by soldiers in the fourteenth and fifteenth centuries.</t>
  </si>
  <si>
    <t>A circular spot; a sharge in the form of a small circle.</t>
  </si>
  <si>
    <t>A bastion of a circular form.</t>
  </si>
  <si>
    <t>Roundelay</t>
  </si>
  <si>
    <t>See Rondeau, and Rondel.</t>
  </si>
  <si>
    <t>A tune in which a simple strain is often repeated; a simple rural strain which is short and lively.</t>
  </si>
  <si>
    <t>A dance in a circle.</t>
  </si>
  <si>
    <t>Anything having a round form; a roundel.</t>
  </si>
  <si>
    <t>Rounder</t>
  </si>
  <si>
    <t>One who rounds; one who comes about frequently or regularly.</t>
  </si>
  <si>
    <t>A tool for making an edge or surface round.</t>
  </si>
  <si>
    <t>An English game somewhat resembling baseball; also, another English game resembling the game of fives, but played with a football.</t>
  </si>
  <si>
    <t>Roundfish</t>
  </si>
  <si>
    <t>Any ordinary market fish, exclusive of flounders, sole, halibut, and other flatfishes.</t>
  </si>
  <si>
    <t>A lake whitefish (Coregonus quadrilateralis), less compressed than the common species.  It is very abundant in British America and Alaska.</t>
  </si>
  <si>
    <t>Roundhead</t>
  </si>
  <si>
    <t>A nickname for a Puritan. See Roundheads, the, in the Dictionary of Noted Names in Fiction.</t>
  </si>
  <si>
    <t>Roundheaded</t>
  </si>
  <si>
    <t>Having a round head or top.</t>
  </si>
  <si>
    <t>Roundhouse</t>
  </si>
  <si>
    <t>A constable's prison; a lockup, watch-house, or station house.</t>
  </si>
  <si>
    <t>A cabin or apartament on the after part of the quarter-deck, having the poop for its roof; -- sometimes called the coach.</t>
  </si>
  <si>
    <t>A privy near the bow of the vessel.</t>
  </si>
  <si>
    <t>A house for locomotive engines, built circularly around a turntable.</t>
  </si>
  <si>
    <t>Round or nearly round; becoming round; roundish.</t>
  </si>
  <si>
    <t>Small rope, or strands of rope, or spun yarn, wound round a rope to keep it from chafing; -- called also service.</t>
  </si>
  <si>
    <t>Modifying a speech sound by contraction of the lip opening; labializing; labialization. See Guide to Pronunciation, / 11.</t>
  </si>
  <si>
    <t>Roundish</t>
  </si>
  <si>
    <t>Somewhat round; as, a roundish seed; a roundish figure.</t>
  </si>
  <si>
    <t>Roundlet</t>
  </si>
  <si>
    <t>A little circle.</t>
  </si>
  <si>
    <t>Roundly</t>
  </si>
  <si>
    <t>In a round form or manner.</t>
  </si>
  <si>
    <t>Openly; boldly; peremptorily; plumply.</t>
  </si>
  <si>
    <t>Briskly; with speed.</t>
  </si>
  <si>
    <t>Completely; vigorously; in earnest.</t>
  </si>
  <si>
    <t>Without regard to detail; in gross; comprehensively; generally; as, to give numbers roundly.</t>
  </si>
  <si>
    <t>Roundness</t>
  </si>
  <si>
    <t>The quality or state of being round in shape; as, the roundness of the globe, of the orb of the sun, of a ball, of a bowl, a column, etc.</t>
  </si>
  <si>
    <t>Fullness; smoothness of flow; as, the roundness of a period; the roundness of a note; roundness of tone.</t>
  </si>
  <si>
    <t>Openess; plainess; boldness; positiveness; as, the roundness of an assertion.</t>
  </si>
  <si>
    <t>Roundridge</t>
  </si>
  <si>
    <t>To form into round ridges by plowing.</t>
  </si>
  <si>
    <t>Round-shouldered</t>
  </si>
  <si>
    <t>Having the shoulders stooping or projecting; round-backed.</t>
  </si>
  <si>
    <t>Roundsmen</t>
  </si>
  <si>
    <t>of Roundsman</t>
  </si>
  <si>
    <t>Roundsman</t>
  </si>
  <si>
    <t>A patrolman; also, a policeman who acts as an inspector over the rounds of the patrolmen.</t>
  </si>
  <si>
    <t>Roundtop</t>
  </si>
  <si>
    <t>A top; a platform at a masthead; -- so called because formerly round in shape.</t>
  </si>
  <si>
    <t>Round-up</t>
  </si>
  <si>
    <t>The act of collecting or gathering together scattered cattle by riding around them and driving them in.</t>
  </si>
  <si>
    <t>Roundure</t>
  </si>
  <si>
    <t>Roundness; a round or circle.</t>
  </si>
  <si>
    <t>Roundworm</t>
  </si>
  <si>
    <t>A nematoid worm.</t>
  </si>
  <si>
    <t>Roundy</t>
  </si>
  <si>
    <t>Round.</t>
  </si>
  <si>
    <t>Roup</t>
  </si>
  <si>
    <t>To cry or shout; hence, to sell by auction.</t>
  </si>
  <si>
    <t>An outcry; hence, a sale of gods by auction.</t>
  </si>
  <si>
    <t>A disease in poultry. See Pip.</t>
  </si>
  <si>
    <t>Rousant</t>
  </si>
  <si>
    <t>Rising; -- applied to a bird in the attitude of rising; also, sometmes, to a bird in profile with wings addorsed.</t>
  </si>
  <si>
    <t>Rouse</t>
  </si>
  <si>
    <t>To pull or haul strongly and all together, as upon a rope, without the assistance of mechanical appliances.</t>
  </si>
  <si>
    <t>A bumper in honor of a toast or health.</t>
  </si>
  <si>
    <t>A carousal; a festival; a drinking frolic.</t>
  </si>
  <si>
    <t>Roused</t>
  </si>
  <si>
    <t>of Rouse</t>
  </si>
  <si>
    <t>Rousing</t>
  </si>
  <si>
    <t>To cause to start from a covert or lurking place; as, to rouse a deer or other animal of the chase.</t>
  </si>
  <si>
    <t>To wake from sleep or repose; as, to rouse one early or suddenly.</t>
  </si>
  <si>
    <t>To excite to lively thought or action from a state of idleness, languor, stupidity, or indifference; as, to rouse the faculties, passions, or emotions.</t>
  </si>
  <si>
    <t>To put in motion; to stir up; to agitate.</t>
  </si>
  <si>
    <t>To raise; to make erect.</t>
  </si>
  <si>
    <t>To get or start up; to rise.</t>
  </si>
  <si>
    <t>To awake from sleep or repose.</t>
  </si>
  <si>
    <t>To be exited to thought or action from a state of indolence or inattention.</t>
  </si>
  <si>
    <t>Rouser</t>
  </si>
  <si>
    <t>One who, or that which, rouses.</t>
  </si>
  <si>
    <t>Something very exciting or great.</t>
  </si>
  <si>
    <t>A stirrer in a copper for boiling wort.</t>
  </si>
  <si>
    <t>Having power to awaken or excite; exciting.</t>
  </si>
  <si>
    <t>Very great; violent; astounding; as, a rousing fire; a rousing lie.</t>
  </si>
  <si>
    <t>Rousingly</t>
  </si>
  <si>
    <t>In a rousing manner.</t>
  </si>
  <si>
    <t>Roussette</t>
  </si>
  <si>
    <t>A fruit bat, especially the large species (Pieropus vulgaris) inhabiting the islands of the Indian ocean.  It measures about a yard across the expanded wings.</t>
  </si>
  <si>
    <t>Any small shark of the genus Scyllium; -- called also dogfish. See Dogfish.</t>
  </si>
  <si>
    <t>Roust</t>
  </si>
  <si>
    <t>To rouse; to disturb; as, to roust one out.</t>
  </si>
  <si>
    <t>A strong tide or current, especially in a narrow channel.</t>
  </si>
  <si>
    <t>Roustabout</t>
  </si>
  <si>
    <t>A laborer, especially a deck hand, on a river steamboat, who moves the cargo, loads and unloads wood, and the like; in an opprobrious sense, a shiftless vagrant who lives by chance jobs.</t>
  </si>
  <si>
    <t>Rout</t>
  </si>
  <si>
    <t>To roar; to bellow; to snort; to snore loudly.</t>
  </si>
  <si>
    <t>A bellowing; a shouting; noise; clamor; uproar; disturbance; tumult.</t>
  </si>
  <si>
    <t>To scoop out with a gouge or other tool; to furrow.</t>
  </si>
  <si>
    <t>To search or root in the ground, as a swine.</t>
  </si>
  <si>
    <t>A troop; a throng; a company; an assembly; especially, a traveling company or throng.</t>
  </si>
  <si>
    <t>A disorderly and tumultuous crowd; a mob; hence, the rabble; the herd of common people.</t>
  </si>
  <si>
    <t>The state of being disorganized and thrown into confusion; -- said especially of an army defeated, broken in pieces, and put to flight in disorder or panic; also, the act of defeating and breaking up an army; as, the rout of the enemy was complete.</t>
  </si>
  <si>
    <t>A disturbance of the peace by persons assembled together with intent to do a thing which, if executed, would make them rioters, and actually making a motion toward the executing thereof.</t>
  </si>
  <si>
    <t>A fashionable assembly, or large evening party.</t>
  </si>
  <si>
    <t>Routed</t>
  </si>
  <si>
    <t>of Rout</t>
  </si>
  <si>
    <t>Routing</t>
  </si>
  <si>
    <t>To break the ranks of, as troops, and put them to flight in disorder; to put to rout.</t>
  </si>
  <si>
    <t>To assemble in a crowd, whether orderly or disorderly; to collect in company.</t>
  </si>
  <si>
    <t>Route</t>
  </si>
  <si>
    <t>The course or way which is traveled or passed, or is to be passed; a passing; a course; a road or path; a march.</t>
  </si>
  <si>
    <t>Router</t>
  </si>
  <si>
    <t>A plane made like a spokeshave, for working the inside edges of circular sashes.</t>
  </si>
  <si>
    <t>A plane with a hooked tool protruding far below the sole, for smoothing the bottom of a cavity.</t>
  </si>
  <si>
    <t>Routhe</t>
  </si>
  <si>
    <t>Ruth; sorrow.</t>
  </si>
  <si>
    <t>Routinary</t>
  </si>
  <si>
    <t>Involving, or pertaining to, routine; ordinary; customary.</t>
  </si>
  <si>
    <t>Routine</t>
  </si>
  <si>
    <t>A round of business, amusement, or pleasure, daily or frequently pursued; especially, a course of business or offical duties regularly or frequently returning.</t>
  </si>
  <si>
    <t>Any regular course of action or procedure rigidly adhered to by the mere force of habit.</t>
  </si>
  <si>
    <t>Routinism</t>
  </si>
  <si>
    <t>the practice of doing things with undiscriminating, mechanical regularity.</t>
  </si>
  <si>
    <t>Routinist</t>
  </si>
  <si>
    <t>One who habituated to a routine.</t>
  </si>
  <si>
    <t>Routish</t>
  </si>
  <si>
    <t>Uproarious; riotous.</t>
  </si>
  <si>
    <t>Routously</t>
  </si>
  <si>
    <t>With that violation of law called a rout. See 5th Rout, 4.</t>
  </si>
  <si>
    <t>Roux</t>
  </si>
  <si>
    <t>A thickening, made of flour, for soups and gravies.</t>
  </si>
  <si>
    <t>To draw through an eye or aperture.</t>
  </si>
  <si>
    <t>To draw out into flakes; to card, as wool.</t>
  </si>
  <si>
    <t>To twist slightly; to bring together, as slivers of wool or cotton, and twist slightly before spinning.</t>
  </si>
  <si>
    <t>A copper washer upon which the end of a nail is clinched in boat building.</t>
  </si>
  <si>
    <t>A roll or sliver of wool or cotton drawn out and slighty twisted, preparatory to further process; a roving.</t>
  </si>
  <si>
    <t>Roved</t>
  </si>
  <si>
    <t>of Rove</t>
  </si>
  <si>
    <t>Roving</t>
  </si>
  <si>
    <t>To practice robbery on the seas; to wander about on the seas in piracy.</t>
  </si>
  <si>
    <t>Hence, to wander; to ramble; to rauge; to go, move, or pass without certain direction in any manner, by sailing, walking, riding, flying, or otherwise.</t>
  </si>
  <si>
    <t>To shoot at rovers; hence, to shoot at an angle of elevation, not at point-blank (rovers usually being beyond the point-blank range).</t>
  </si>
  <si>
    <t>To wander over or through.</t>
  </si>
  <si>
    <t>To plow into ridges by turning the earth of two furrows together.</t>
  </si>
  <si>
    <t>The act of wandering; a ramble.</t>
  </si>
  <si>
    <t>Rover</t>
  </si>
  <si>
    <t>One who practices robbery on the seas; a pirate.</t>
  </si>
  <si>
    <t>One who wanders about by sea or land; a wanderer; a rambler.</t>
  </si>
  <si>
    <t>Hence, a fickle, inconstant person.</t>
  </si>
  <si>
    <t>A ball which has passed through all the hoops and would go out if it hit the stake but is continued in play; also, the player of such a ball.</t>
  </si>
  <si>
    <t>Casual marks at uncertain distances.</t>
  </si>
  <si>
    <t>A sort of arrow.</t>
  </si>
  <si>
    <t>The operatin of forming the rove, or slightly twisted sliver or roll of wool or cotton, by means of a machine for the purpose, called a roving frame, or roving machine.</t>
  </si>
  <si>
    <t>A roll or sliver of wool or cotton drawn out and slightly twisted; a rove. See 2d Rove, 2.</t>
  </si>
  <si>
    <t>The act of one who roves or wanders.</t>
  </si>
  <si>
    <t>Rovingly</t>
  </si>
  <si>
    <t>In a wandering manner.</t>
  </si>
  <si>
    <t>Rovingness</t>
  </si>
  <si>
    <t>The state of roving.</t>
  </si>
  <si>
    <t>Row</t>
  </si>
  <si>
    <t>Rough; stern; angry.</t>
  </si>
  <si>
    <t>A noisy, turbulent quarrel or disturbance; a brawl.</t>
  </si>
  <si>
    <t>A series of persons or things arranged in a continued line; a line; a rank; a file; as, a row of trees; a row of houses or columns.</t>
  </si>
  <si>
    <t>Rowed</t>
  </si>
  <si>
    <t>of Row</t>
  </si>
  <si>
    <t>Rowing</t>
  </si>
  <si>
    <t>To propel with oars, as a boat or vessel, along the surface of water; as, to row a boat.</t>
  </si>
  <si>
    <t>To transport in a boat propelled with oars; as, to row the captain ashore in his barge.</t>
  </si>
  <si>
    <t>To use the oar; as, to row well.</t>
  </si>
  <si>
    <t>To be moved by oars; as, the boat rows easily.</t>
  </si>
  <si>
    <t>The act of rowing; excursion in a rowboat.</t>
  </si>
  <si>
    <t>Rowable</t>
  </si>
  <si>
    <t>That may be rowed, or rowed upon.</t>
  </si>
  <si>
    <t>Rowan</t>
  </si>
  <si>
    <t>Rowan tree.</t>
  </si>
  <si>
    <t>Rowan tree</t>
  </si>
  <si>
    <t>A european tree (Pyrus aucuparia) related to the apple, but with pinnate leaves and flat corymbs of small white flowers followed by little bright red berries.  Called also roan tree, and mountain ash.  The name is also applied to two American trees of similar habit (Pyrus Americana, and P. sambucifolia).</t>
  </si>
  <si>
    <t>Rowboat</t>
  </si>
  <si>
    <t>A boat designed to be propelled by oars instead of sails.</t>
  </si>
  <si>
    <t>Rowdies</t>
  </si>
  <si>
    <t>of Rowdy</t>
  </si>
  <si>
    <t>Rowdy</t>
  </si>
  <si>
    <t>One who engages in rows, or noisy quarrels; a ruffianly fellow.</t>
  </si>
  <si>
    <t>Rowdydow</t>
  </si>
  <si>
    <t>Hubbub; uproar.</t>
  </si>
  <si>
    <t>Rowdydowdy</t>
  </si>
  <si>
    <t>Uproarious.</t>
  </si>
  <si>
    <t>Rowdyish</t>
  </si>
  <si>
    <t>Resembling a rowdy in temper or conduct; characteristic of a rowdy.</t>
  </si>
  <si>
    <t>Rowdyism</t>
  </si>
  <si>
    <t>the conduct of a rowdy.</t>
  </si>
  <si>
    <t>Formed into a row, or rows; having a row, or rows; as, a twelve-rowed ear of corn.</t>
  </si>
  <si>
    <t>Rowel</t>
  </si>
  <si>
    <t>The little wheel of a spur, with sharp points.</t>
  </si>
  <si>
    <t>A little flat ring or wheel on horses' bits.</t>
  </si>
  <si>
    <t>A roll of hair, silk, etc., passed through the flesh of horses, answering to a seton in human surgery.</t>
  </si>
  <si>
    <t>Roweled</t>
  </si>
  <si>
    <t>of Rowel</t>
  </si>
  <si>
    <t>Rowelled</t>
  </si>
  <si>
    <t>Roweling</t>
  </si>
  <si>
    <t>Rowelling</t>
  </si>
  <si>
    <t>To insert a rowel, or roll of hair or silk, into (as the flesh of a horse).</t>
  </si>
  <si>
    <t>Rowel bone</t>
  </si>
  <si>
    <t>See rewel bone.</t>
  </si>
  <si>
    <t>Rowen</t>
  </si>
  <si>
    <t>A stubble field left unplowed till late in the autumn, that it may be cropped by cattle.</t>
  </si>
  <si>
    <t>The second growth of grass in a season; aftermath.</t>
  </si>
  <si>
    <t>Rower</t>
  </si>
  <si>
    <t>One who rows with an oar.</t>
  </si>
  <si>
    <t>Rowett</t>
  </si>
  <si>
    <t>See Rowen.</t>
  </si>
  <si>
    <t>Rowlock</t>
  </si>
  <si>
    <t>A contrivance or arrangement serving as a fulcrum for an oar in rowing. It consists sometimes of a notch in the gunwale of a boat, sometimes of a pair of pins between which the oar rests on the edge of the gunwale, sometimes of a single pin passing through the oar, or of a metal fork or stirrup pivoted in the gunwale and suporting the oar.</t>
  </si>
  <si>
    <t>see Roun.</t>
  </si>
  <si>
    <t>Rowport</t>
  </si>
  <si>
    <t>An opening in the side of small vessels of war, near the surface of the water, to facilitate rowing in calm weather.</t>
  </si>
  <si>
    <t>Roxburgh</t>
  </si>
  <si>
    <t>A style of bookbinding in which the back is plain leather, the sides paper or cloth, the top gilt-edged, but the front and bottom left uncut.</t>
  </si>
  <si>
    <t>Roy</t>
  </si>
  <si>
    <t>Royal</t>
  </si>
  <si>
    <t>Kingly; pertaining to the crown or the sovereign; suitable for a king or queen; regal; as, royal power or prerogative; royal domains; the royal family; royal state.</t>
  </si>
  <si>
    <t>Noble; generous; magnificent; princely.</t>
  </si>
  <si>
    <t>Under the patronage of royality; holding a charter granted by the sovereign; as, the Royal Academy of Arts; the Royal Society.</t>
  </si>
  <si>
    <t>Printing and writing papers of particular sizes. See under paper, n.</t>
  </si>
  <si>
    <t>A small sail immediately above the topgallant sail.</t>
  </si>
  <si>
    <t>One of the upper or distal branches of an antler, as the third and fourth tynes of the antlers of a stag.</t>
  </si>
  <si>
    <t>A small mortar.</t>
  </si>
  <si>
    <t>One of the soldiers of the first regiment of foot of the British army, formerly called the Royals, and supposed to be the oldest regular corps in Europe; -- now called the Royal Scots.</t>
  </si>
  <si>
    <t>An old English coin. See Rial.</t>
  </si>
  <si>
    <t>Royalet</t>
  </si>
  <si>
    <t>A petty or powerless king.</t>
  </si>
  <si>
    <t>Royalism</t>
  </si>
  <si>
    <t>the principles or conduct of royalists.</t>
  </si>
  <si>
    <t>Royalist</t>
  </si>
  <si>
    <t>An adherent of a king (as of Charles I. in England, or of the Bourbons in france); one attached to monarchical government.</t>
  </si>
  <si>
    <t>Royalization</t>
  </si>
  <si>
    <t>The act of making loyal to a king.</t>
  </si>
  <si>
    <t>Royalize</t>
  </si>
  <si>
    <t>to make royal.</t>
  </si>
  <si>
    <t>Royally</t>
  </si>
  <si>
    <t>In a royal or kingly manner; like a king; as becomes a king.</t>
  </si>
  <si>
    <t>Royalties</t>
  </si>
  <si>
    <t>of Royalty</t>
  </si>
  <si>
    <t>Royalty</t>
  </si>
  <si>
    <t>The state of being royal; the condition or quality of a royal person; kingship; kingly office; sovereignty.</t>
  </si>
  <si>
    <t>The person of a king or sovereign; majesty; as, in the presence of royalty.</t>
  </si>
  <si>
    <t>An emblem of royalty; -- usually in the plural, meaning regalia.</t>
  </si>
  <si>
    <t>Kingliness; spirit of regal authority.</t>
  </si>
  <si>
    <t>Domain; province; sphere.</t>
  </si>
  <si>
    <t>That which is due to a sovereign, as a seigniorage on gold and silver coined at the mint, metals taken from mines, etc.; the tax exacted in lieu of such share; imperiality.</t>
  </si>
  <si>
    <t>A share of the product or profit (as of a mine, forest, etc.), reserved by the owner for permitting another to use the property.</t>
  </si>
  <si>
    <t>Hence (Com.), a duty paid by a manufacturer to the owner of a patent or a copyright at a certain rate for each article manufactured; or, a percentage paid to the owner of an article by one who hires the use of it.</t>
  </si>
  <si>
    <t>Royne</t>
  </si>
  <si>
    <t>To bite; to gnaw.</t>
  </si>
  <si>
    <t>Roynish</t>
  </si>
  <si>
    <t>Mangy; scabby; hence, mean; paltry; troublesome.</t>
  </si>
  <si>
    <t>Royster</t>
  </si>
  <si>
    <t>Alt. of Roysterer</t>
  </si>
  <si>
    <t>Roysterer</t>
  </si>
  <si>
    <t>same as Roister, Roisterer.</t>
  </si>
  <si>
    <t>Royston crow</t>
  </si>
  <si>
    <t>See Hooded crow, under Hooded.</t>
  </si>
  <si>
    <t>Roytelet</t>
  </si>
  <si>
    <t>A little king.</t>
  </si>
  <si>
    <t>Roytish</t>
  </si>
  <si>
    <t>Wild; irregular.</t>
  </si>
  <si>
    <t>Rubbed</t>
  </si>
  <si>
    <t>of Rub</t>
  </si>
  <si>
    <t>Rubbing</t>
  </si>
  <si>
    <t>Rub</t>
  </si>
  <si>
    <t>To subject (a body) to the action of something moving over its surface with pressure and friction, especially to the action of something moving back and forth; as, to rub the flesh with the hand; to rub wood with sandpaper.</t>
  </si>
  <si>
    <t>To move over the surface of (a body) with pressure and friction; to graze; to chafe; as, the boat rubs the ground.</t>
  </si>
  <si>
    <t>To cause (a body) to move with pressure and friction along a surface; as, to rub the hand over the body.</t>
  </si>
  <si>
    <t>To spread a substance thinly over; to smear.</t>
  </si>
  <si>
    <t>To scour; to burnish; to polish; to brighten; to cleanse; -- often with up or over; as, to rub up silver.</t>
  </si>
  <si>
    <t>To hinder; to cross; to thwart.</t>
  </si>
  <si>
    <t>To move along the surface of a body with pressure; to grate; as, a wheel rubs against the gatepost.</t>
  </si>
  <si>
    <t>To fret; to chafe; as, to rub upon a sore.</t>
  </si>
  <si>
    <t>To move or pass with difficulty; as, to rub through woods, as huntsmen; to rub through the world.</t>
  </si>
  <si>
    <t>The act of rubbing; friction.</t>
  </si>
  <si>
    <t>That which rubs; that which tends to hinder or obstruct motion or progress; hindrance; obstruction, an impediment; especially, a difficulty or obstruction hard to overcome; a pinch.</t>
  </si>
  <si>
    <t>Inequality of surface, as of the ground in the game of bowls; unevenness.</t>
  </si>
  <si>
    <t>Something grating to the feelings; sarcasm; joke; as, a hard rub.</t>
  </si>
  <si>
    <t>Imperfection; failing; fault.</t>
  </si>
  <si>
    <t>A chance.</t>
  </si>
  <si>
    <t>A stone, commonly flat, used to sharpen cutting tools; a whetstone; -- called also rubstone.</t>
  </si>
  <si>
    <t>Ruba-dub</t>
  </si>
  <si>
    <t>The sound of a drum when continuously beaten; hence, a clamorous, repeated sound; a clatter.</t>
  </si>
  <si>
    <t>Rubato</t>
  </si>
  <si>
    <t>Robbed; borrowed.</t>
  </si>
  <si>
    <t>Rubbage</t>
  </si>
  <si>
    <t>Rubbish.</t>
  </si>
  <si>
    <t>Rubber</t>
  </si>
  <si>
    <t>One who, or that which, rubs.</t>
  </si>
  <si>
    <t>An instrument or thing used in rubbing, polishing, or cleaning.</t>
  </si>
  <si>
    <t>A coarse file, or the rough part of a file.</t>
  </si>
  <si>
    <t>A whetstone; a rubstone.</t>
  </si>
  <si>
    <t>An eraser, usually made of caoutchouc.</t>
  </si>
  <si>
    <t>The cushion of an electrical machine.</t>
  </si>
  <si>
    <t>One who performs massage, especially in a Turkish bath.</t>
  </si>
  <si>
    <t>Something that chafes or annoys; hence, something that grates on the feelings; a sarcasm; a rub.</t>
  </si>
  <si>
    <t>In some games, as whist, the odd game, as the third or the fifth, when there is a tie between the players; as, to play the rubber; also, a contest determined by the winning of two out of three games; as, to play a rubber of whist.</t>
  </si>
  <si>
    <t>India rubber; caoutchouc.</t>
  </si>
  <si>
    <t>An overshoe made of India rubber.</t>
  </si>
  <si>
    <t>Rubbidge</t>
  </si>
  <si>
    <t>a. &amp;amp; n. from Rub, v.</t>
  </si>
  <si>
    <t>Rubbish</t>
  </si>
  <si>
    <t>Waste or rejected matter; anything worthless; valueless stuff; trash; especially, fragments of building materials or fallen buildings; ruins; debris.</t>
  </si>
  <si>
    <t>Of or pertaining to rubbish; of the quality of rubbish; trashy.</t>
  </si>
  <si>
    <t>Rubble</t>
  </si>
  <si>
    <t>Water-worn or rough broken stones; broken bricks, etc., used in coarse masonry, or to fill up between the facing courses of walls.</t>
  </si>
  <si>
    <t>Rough stone as it comes from the quarry; also, a quarryman's term for the upper fragmentary and decomposed portion of a mass of stone; brash.</t>
  </si>
  <si>
    <t>A mass or stratum of fragments or rock lying under the alluvium, and derived from the neighboring rock.</t>
  </si>
  <si>
    <t>The whole of the bran of wheat before it is sorted into pollard, bran, etc.</t>
  </si>
  <si>
    <t>Rubblestone</t>
  </si>
  <si>
    <t>See Rubble, 1 and 2.</t>
  </si>
  <si>
    <t>Rubblework</t>
  </si>
  <si>
    <t>Masonry constructed of unsquared stones that are irregular in size and shape.</t>
  </si>
  <si>
    <t>Rubbly</t>
  </si>
  <si>
    <t>Relating to, or containing, rubble.</t>
  </si>
  <si>
    <t>Rubedinous</t>
  </si>
  <si>
    <t>Reddish.</t>
  </si>
  <si>
    <t>Rubefacient</t>
  </si>
  <si>
    <t>Making red.</t>
  </si>
  <si>
    <t>An external application which produces redness of the skin.</t>
  </si>
  <si>
    <t>Rubefaction</t>
  </si>
  <si>
    <t>The act or process of making red.</t>
  </si>
  <si>
    <t>Rubelet</t>
  </si>
  <si>
    <t>A little ruby.</t>
  </si>
  <si>
    <t>Rubella</t>
  </si>
  <si>
    <t>An acute specific disease with a dusky red cutaneous eruption resembling that of measles, but unattended by catarrhal symptoms; -- called also German measles.</t>
  </si>
  <si>
    <t>Rubelle</t>
  </si>
  <si>
    <t>A red color used in enameling.</t>
  </si>
  <si>
    <t>Rubellite</t>
  </si>
  <si>
    <t>A variety of tourmaline varying in color from a pale rose to a deep ruby, and containing lithium.</t>
  </si>
  <si>
    <t>Rubeola</t>
  </si>
  <si>
    <t>the measles.</t>
  </si>
  <si>
    <t>Rubella.</t>
  </si>
  <si>
    <t>Ruberythrinic</t>
  </si>
  <si>
    <t>Pertaining to, or designating, an acid extracted from madder root. It is a yellow crystalline substance from which alizarin is obtained.</t>
  </si>
  <si>
    <t>Rubescence</t>
  </si>
  <si>
    <t>The quality or state of being rubescent; a reddening; a flush.</t>
  </si>
  <si>
    <t>Rubescent</t>
  </si>
  <si>
    <t>Growing or becoming red; tending to redness.</t>
  </si>
  <si>
    <t>Rubiaceous</t>
  </si>
  <si>
    <t>Of or pertaining to a very large natural order of plants (Rubiaceae) named after the madder (Rubia tinctoria), and including about three hundred and seventy genera and over four thousand species. Among them are the coffee tree, the trees yielding peruvian bark and quinine, the madder, the quaker ladies, and the trees bearing the edible fruits called genipap and Sierre Leone peach, besides many plants noted for the beauty or the fragrance of their blossoms.</t>
  </si>
  <si>
    <t>Rubiacin</t>
  </si>
  <si>
    <t>A substance found in madder root, and probably identical with ruberythrinic acid.</t>
  </si>
  <si>
    <t>Rubian</t>
  </si>
  <si>
    <t>One of several color-producing glycosides found in madder root.</t>
  </si>
  <si>
    <t>Rubianic</t>
  </si>
  <si>
    <t>pertaining to, or derived from, rubian; specifically, designating an acid called also ruberythrinic acid.</t>
  </si>
  <si>
    <t>Ru bible</t>
  </si>
  <si>
    <t>A ribble.</t>
  </si>
  <si>
    <t>Rubican</t>
  </si>
  <si>
    <t>Colored a prevailing red, bay, or black, with flecks of white or gray especially on the flanks; -- said of horses.</t>
  </si>
  <si>
    <t>Rubicelle</t>
  </si>
  <si>
    <t>A variety of ruby of a yellowish red color, from Brazil.</t>
  </si>
  <si>
    <t>Rubicon</t>
  </si>
  <si>
    <t>A small river which separated Italy from Cisalpine Gaul, the province alloted to Julius Caesar.</t>
  </si>
  <si>
    <t>Rubicund</t>
  </si>
  <si>
    <t>Inclining to redness; ruddy; red.</t>
  </si>
  <si>
    <t>Rubicundity</t>
  </si>
  <si>
    <t>The quality or state of being rubicund; ruddiness.</t>
  </si>
  <si>
    <t>Rubidic</t>
  </si>
  <si>
    <t>Of or pertaining to rubidium; containing rubidium.</t>
  </si>
  <si>
    <t>Rubidine</t>
  </si>
  <si>
    <t>A nitrogenous base homologous with pyridine, obtained from coal tar as an oily liquid, C11H17N; also, any one of the group od metameric compounds of which rubidine is the type.</t>
  </si>
  <si>
    <t>Rubidium</t>
  </si>
  <si>
    <t>A rare metallic element. It occurs quite widely, but in small quantities, and always combined. It is isolated as a soft yellowish white metal, analogous to potassium in most of its properties.  Symbol Rb.  Atomic weight, 85.2.</t>
  </si>
  <si>
    <t>Rubific</t>
  </si>
  <si>
    <t>Making red; as, rubific rays.</t>
  </si>
  <si>
    <t>Rubification</t>
  </si>
  <si>
    <t>The act of making red.</t>
  </si>
  <si>
    <t>Rubiform</t>
  </si>
  <si>
    <t>Having the nature or quality of red; as, the rubiform rays of the sun.</t>
  </si>
  <si>
    <t>Rubify</t>
  </si>
  <si>
    <t>To redden.</t>
  </si>
  <si>
    <t>Rubiginose</t>
  </si>
  <si>
    <t>Alt. of Rubiginous</t>
  </si>
  <si>
    <t>Rubiginous</t>
  </si>
  <si>
    <t>Having the appearance or color of iron rust; rusty-looking.</t>
  </si>
  <si>
    <t>Rubigo</t>
  </si>
  <si>
    <t>same as Rust, n., 2.</t>
  </si>
  <si>
    <t>Rubin</t>
  </si>
  <si>
    <t>A ruby.</t>
  </si>
  <si>
    <t>Rubious</t>
  </si>
  <si>
    <t>Red; ruddy.</t>
  </si>
  <si>
    <t>Rubiretin</t>
  </si>
  <si>
    <t>One of the red dye products extracted from madder root, and probably identical with ruberythrinic acid.</t>
  </si>
  <si>
    <t>Ruble</t>
  </si>
  <si>
    <t>The unit of monetary value in Russia.  It is divided into 100 copecks, and in the gold coin of the realm (as in the five and ten ruble pieces) is worth about 77 cents. The silver ruble is a coin worth about 60 cents.</t>
  </si>
  <si>
    <t>Rubric</t>
  </si>
  <si>
    <t>That part of any work in the early manuscripts and typography which was colored red, to distinguish it from other portions.</t>
  </si>
  <si>
    <t>A titlepage, or part of it, especially that giving the date and place of printing; also, the initial letters, etc., when printed in red.</t>
  </si>
  <si>
    <t>The title of a statute; -- so called as being anciently written in red letters.</t>
  </si>
  <si>
    <t>The directions and rules for the conduct of service, formerly written or printed in red; hence, also, an ecclesiastical or episcopal injunction; -- usually in the plural.</t>
  </si>
  <si>
    <t>Hence, that which is established or settled, as by authority; a thing definitely settled or fixed.</t>
  </si>
  <si>
    <t>To adorn ith red; to redden; to rubricate.</t>
  </si>
  <si>
    <t>Alt. of Rubrical</t>
  </si>
  <si>
    <t>Rubrical</t>
  </si>
  <si>
    <t>Colored in, or marked with, red; placed in rubrics.</t>
  </si>
  <si>
    <t>Of or pertaining to the rubric or rubrics.</t>
  </si>
  <si>
    <t>Rubricate</t>
  </si>
  <si>
    <t>Marked with red.</t>
  </si>
  <si>
    <t>To mark or distinguished with red; to arrange as in a rubric; to establish in a settled and unchangeable form.</t>
  </si>
  <si>
    <t>Rubrician</t>
  </si>
  <si>
    <t>Alt. of Rubricist</t>
  </si>
  <si>
    <t>Rubricist</t>
  </si>
  <si>
    <t>One skilled in, or tenaciously adhering to, the rubric or rubrics.</t>
  </si>
  <si>
    <t>Rubricity</t>
  </si>
  <si>
    <t>Redness.</t>
  </si>
  <si>
    <t>Rubstone</t>
  </si>
  <si>
    <t>A stone for scouring or rubbing; a whetstone; a rub.</t>
  </si>
  <si>
    <t>Rubus</t>
  </si>
  <si>
    <t>A genus of rosaceous plants, including the raspberry and blackberry.</t>
  </si>
  <si>
    <t>Rubies</t>
  </si>
  <si>
    <t>of Ruby</t>
  </si>
  <si>
    <t>Ruby</t>
  </si>
  <si>
    <t>A precious stone of a carmine red color, sometimes verging to violet, or intermediate between carmine and hyacinth red.  It is a red crystallized variety of corundum.</t>
  </si>
  <si>
    <t>The color of a ruby; carmine red; a red tint.</t>
  </si>
  <si>
    <t>That which has the color of the ruby, as red wine. Hence, a red blain or carbuncle.</t>
  </si>
  <si>
    <t>See Agate, n., 2.</t>
  </si>
  <si>
    <t>Any species of South American humming birds of the genus Clytolaema. The males have a ruby-colored throat or breast.</t>
  </si>
  <si>
    <t>Ruby-colored; red; as, ruby lips.</t>
  </si>
  <si>
    <t>Rubied</t>
  </si>
  <si>
    <t>Rubying</t>
  </si>
  <si>
    <t>To make red; to redden.</t>
  </si>
  <si>
    <t>Rubytail</t>
  </si>
  <si>
    <t>A European gold wasp (Chrysis ignita) which has the under side of the abdomen bright red, and the other parts deep bluish green with a metallic luster. The larva is parasitic in the nests of other wasps and of bees.</t>
  </si>
  <si>
    <t>Ruby-tailed</t>
  </si>
  <si>
    <t>Having the tail, or lower part of the body, bright red.</t>
  </si>
  <si>
    <t>Rubythroat</t>
  </si>
  <si>
    <t>Any one of numerous species of humming birds belonging to Trochilus, Calypte, Stellula, and allies, in which the male has on the throat a brilliant patch of red feathers having metallic reflections; esp., the common humming bird of the Eastern United States (Trochilus colubris).</t>
  </si>
  <si>
    <t>Rubywood</t>
  </si>
  <si>
    <t>red sandalwood. See under Sandalwood.</t>
  </si>
  <si>
    <t>Rucervine</t>
  </si>
  <si>
    <t>Of, like, or pertaining to, a deer of the genus Rucervus, which includes the swamp deer of India.</t>
  </si>
  <si>
    <t>Ruche</t>
  </si>
  <si>
    <t>A plaited, quilled, or goffered strip of lace, net, ribbon, or other material, -- used in place of collars or cuffs, and as a trimming for women's dresses and bonnets.</t>
  </si>
  <si>
    <t>A pile of arched tiles, used to catch and retain oyster spawn.</t>
  </si>
  <si>
    <t>Ruching</t>
  </si>
  <si>
    <t>A ruche, or ruches collectively.</t>
  </si>
  <si>
    <t>Ruck</t>
  </si>
  <si>
    <t>A roc.</t>
  </si>
  <si>
    <t>Rucked</t>
  </si>
  <si>
    <t>of Ruck</t>
  </si>
  <si>
    <t>Rucking</t>
  </si>
  <si>
    <t>To draw into wrinkles or unsightly folds; to crease; as, to ruck up a carpet.</t>
  </si>
  <si>
    <t>A wrinkle or crease in a piece of cloth, or in needlework.</t>
  </si>
  <si>
    <t>To cower; to huddle together; to squat; to sit, as a hen on eggs.</t>
  </si>
  <si>
    <t>A heap; a rick.</t>
  </si>
  <si>
    <t>The common sort, whether persons or things; as, the ruck in a horse race.</t>
  </si>
  <si>
    <t>Ructation</t>
  </si>
  <si>
    <t>The act of belching wind.</t>
  </si>
  <si>
    <t>Ruction</t>
  </si>
  <si>
    <t>An uproar; a quarrel; a noisy outbreak.</t>
  </si>
  <si>
    <t>Rud</t>
  </si>
  <si>
    <t>Redness; blush.</t>
  </si>
  <si>
    <t>Ruddle; red ocher.</t>
  </si>
  <si>
    <t>To make red.</t>
  </si>
  <si>
    <t>Rudd</t>
  </si>
  <si>
    <t>A fresh-water European fish of the Carp family (Leuciscus erythrophthalmus). It is about the size and shape of the roach, but it has the dorsal fin farther back, a stouter body, and red irises. Called also redeye, roud, finscale, and shallow.  A blue variety is called azurine, or blue roach.</t>
  </si>
  <si>
    <t>Rudder</t>
  </si>
  <si>
    <t>A riddle or sieve.</t>
  </si>
  <si>
    <t>The mechanical appliance by means of which a vessel is guided or steered when in motion. It is a broad and flat blade made of wood or iron, with a long shank, and is fastened in an upright position, usually by one edge, to the sternpost of the vessel in such a way that it can be turned from side to side in the water by means of a tiller, wheel, or other attachment.</t>
  </si>
  <si>
    <t>Fig.: That which resembles a rudder as a guide or governor; that which guides or governs the course.</t>
  </si>
  <si>
    <t>Rudderhead</t>
  </si>
  <si>
    <t>The upper end of the rudderpost, to which the tiller is attached.</t>
  </si>
  <si>
    <t>Rudderhole</t>
  </si>
  <si>
    <t>The hole in the deck through which the rudderpost passes.</t>
  </si>
  <si>
    <t>Rudderless</t>
  </si>
  <si>
    <t>Without a rudder.</t>
  </si>
  <si>
    <t>Rudderpost</t>
  </si>
  <si>
    <t>The shank of a rudder, having the blade at one end and the attachments for operating it at the other.</t>
  </si>
  <si>
    <t>Rudderstock</t>
  </si>
  <si>
    <t>The main part or blade of the rudder, which is connected by hinges, or the like, with the sternpost of a vessel.</t>
  </si>
  <si>
    <t>Ruddied</t>
  </si>
  <si>
    <t>Made ruddy or red.</t>
  </si>
  <si>
    <t>Ruddily</t>
  </si>
  <si>
    <t>In a ruddy manner.</t>
  </si>
  <si>
    <t>Ruddiness</t>
  </si>
  <si>
    <t>The quality or state of being ruddy; as, the ruddiness of the cheeks or the sky.</t>
  </si>
  <si>
    <t>Ruddle</t>
  </si>
  <si>
    <t>To raddle or twist.</t>
  </si>
  <si>
    <t>A species of red earth colored by iron sesquioxide; red ocher.</t>
  </si>
  <si>
    <t>To mark with ruddle; to raddle; to rouge.</t>
  </si>
  <si>
    <t>Ruddock</t>
  </si>
  <si>
    <t>A piece of gold money; -- probably because the gold of coins was often reddened by copper alloy. Called also red ruddock, and golden ruddock.</t>
  </si>
  <si>
    <t>Ruddy</t>
  </si>
  <si>
    <t>Of a red color; red, or reddish; as, a ruddy sky; a ruddy flame.</t>
  </si>
  <si>
    <t>Of a lively flesh color, or the color of the human skin in high health; as, ruddy cheeks or lips.</t>
  </si>
  <si>
    <t>To make ruddy.</t>
  </si>
  <si>
    <t>Rude</t>
  </si>
  <si>
    <t>Characterized by roughness; umpolished; raw; lacking delicacy or refinement; coarse.</t>
  </si>
  <si>
    <t>Unformed by taste or skill; not nicely finished; not smoothed or polished; -- said especially of material things; as, rude workmanship.</t>
  </si>
  <si>
    <t>Of untaught manners; unpolished; of low rank; uncivil; clownish; ignorant; raw; unskillful; -- said of persons, or of conduct, skill, and the like.</t>
  </si>
  <si>
    <t>Violent; tumultuous; boisterous; inclement; harsh; severe; -- said of the weather, of storms, and the like; as, the rude winter.</t>
  </si>
  <si>
    <t>Barbarous; fierce; bloody; impetuous; -- said of war, conflict, and the like; as, the rude shock of armies.</t>
  </si>
  <si>
    <t>Not finished or complete; inelegant; lacking chasteness or elegance; not in good taste; unsatisfactory in mode of treatment; -- said of literature, language, style, and the like.</t>
  </si>
  <si>
    <t>Rudenture</t>
  </si>
  <si>
    <t>Cabling. See Cabling.</t>
  </si>
  <si>
    <t>Ruderary</t>
  </si>
  <si>
    <t>Of or pertaining to rubbish..</t>
  </si>
  <si>
    <t>Rudesby</t>
  </si>
  <si>
    <t>An uncivil, turbulent fellow.</t>
  </si>
  <si>
    <t>Rudesheimer</t>
  </si>
  <si>
    <t>A German wine made near Rudesheim, on the Rhine.</t>
  </si>
  <si>
    <t>Rudiment</t>
  </si>
  <si>
    <t>That which is unformed or undeveloped; the principle which lies at the bottom of any development; an unfinished beginning.</t>
  </si>
  <si>
    <t>Hence, an element or first principle of any art or science; a beginning of any knowledge; a first step.</t>
  </si>
  <si>
    <t>An imperfect organ or part, or one which is never developed.</t>
  </si>
  <si>
    <t>To furnish with first principles or rules; to insrtuct in the rudiments.</t>
  </si>
  <si>
    <t>Rudimental</t>
  </si>
  <si>
    <t>Rudimentary.</t>
  </si>
  <si>
    <t>Rudimentary</t>
  </si>
  <si>
    <t>Of or pertaining to rudiments; consisting in first principles; elementary; initial; as, rudimental essays.</t>
  </si>
  <si>
    <t>Very imperfectly developed; in an early stage of development; embryonic.</t>
  </si>
  <si>
    <t>Rudish</t>
  </si>
  <si>
    <t>Somewhat rude.</t>
  </si>
  <si>
    <t>Rudistes</t>
  </si>
  <si>
    <t>An extinct order or suborder of bivalve mollusks characteristic of the Cretaceous period; -- called also Rudista. See Illust. under Hippurite.</t>
  </si>
  <si>
    <t>Rudity</t>
  </si>
  <si>
    <t>Rudeness; ignorance.</t>
  </si>
  <si>
    <t>Rudmasday</t>
  </si>
  <si>
    <t>Either of the feasts of the Holy Cross, occuring on May 3 and September 14, annually.</t>
  </si>
  <si>
    <t>Rudolphine</t>
  </si>
  <si>
    <t>Pertaining to, or designating, a set of astronomical tables computed by Kepler, and founded on the observations of Tycho Brahe; -- so named from Rudolph II., emperor of Germany.</t>
  </si>
  <si>
    <t>Rue</t>
  </si>
  <si>
    <t>A perennial suffrutescent plant (Ruta graveolens), having a strong, heavy odor and a bitter taste; herb of grace. It is used in medicine.</t>
  </si>
  <si>
    <t>Fig.: Bitterness; disappointment; grief; regret.</t>
  </si>
  <si>
    <t>Rued</t>
  </si>
  <si>
    <t>of Rue</t>
  </si>
  <si>
    <t>Ruing</t>
  </si>
  <si>
    <t>To lament; to regret extremely; to grieve for or over.</t>
  </si>
  <si>
    <t>To cause to grieve; to afflict.</t>
  </si>
  <si>
    <t>To repent of, and withdraw from, as a bargain; to get released from.</t>
  </si>
  <si>
    <t>To have compassion.</t>
  </si>
  <si>
    <t>To feel sorrow and regret; to repent.</t>
  </si>
  <si>
    <t>Sorrow; repetance.</t>
  </si>
  <si>
    <t>Rueful</t>
  </si>
  <si>
    <t>Causing one to rue or lament; woeful; mournful; sorrowful.</t>
  </si>
  <si>
    <t>Expressing sorrow.</t>
  </si>
  <si>
    <t>Ruell bone</t>
  </si>
  <si>
    <t>Ruelle</t>
  </si>
  <si>
    <t>A private circle or assembly at a private house; a circle.</t>
  </si>
  <si>
    <t>Rufescent</t>
  </si>
  <si>
    <t>Reddish; tinged with red.</t>
  </si>
  <si>
    <t>Ruff</t>
  </si>
  <si>
    <t>A game similar to whist, and the predecessor of it.</t>
  </si>
  <si>
    <t>The act of trumping, especially when one has no card of the suit led.</t>
  </si>
  <si>
    <t>To trump.</t>
  </si>
  <si>
    <t>A muslin or linen collar plaited, crimped, or fluted, worn formerly by both sexes, now only by women and children.</t>
  </si>
  <si>
    <t>Something formed with plaits or flutings, like the collar of this name.</t>
  </si>
  <si>
    <t>An exhibition of pride or haughtiness.</t>
  </si>
  <si>
    <t>Wanton or tumultuous procedure or conduct.</t>
  </si>
  <si>
    <t>A low, vibrating beat of a drum, not so loud as a roll; a ruffle.</t>
  </si>
  <si>
    <t>A collar on a shaft ot other piece to prevent endwise motion. See Illust. of Collar.</t>
  </si>
  <si>
    <t>A set of lengthened or otherwise modified feathers round, or on, the neck of a bird.</t>
  </si>
  <si>
    <t>A limicoline bird of Europe and Asia (Pavoncella, / Philommachus, pugnax) allied to the sandpipers. The males during the breeding season have a large ruff of erectile feathers, variable in their colors, on the neck, and yellowish naked tubercles on the face. They are polygamous, and are noted for their pugnacity in the breeding season. The female is called reeve, or rheeve.</t>
  </si>
  <si>
    <t>A variety of the domestic pigeon, having a ruff of its neck.</t>
  </si>
  <si>
    <t>Ruffed</t>
  </si>
  <si>
    <t>of Ruff</t>
  </si>
  <si>
    <t>Ruffing</t>
  </si>
  <si>
    <t>To ruffle; to disorder.</t>
  </si>
  <si>
    <t>To beat with the ruff or ruffle, as a drum.</t>
  </si>
  <si>
    <t>To hit, as the prey, without fixing it.</t>
  </si>
  <si>
    <t>Alt. of Ruffe</t>
  </si>
  <si>
    <t>Ruffe</t>
  </si>
  <si>
    <t>A small freshwater European perch (Acerina vulgaris); -- called also pope, blacktail, and stone, / striped, perch.</t>
  </si>
  <si>
    <t>Furnished with a ruff.</t>
  </si>
  <si>
    <t>Ruffian</t>
  </si>
  <si>
    <t>A pimp; a pander; also, a paramour.</t>
  </si>
  <si>
    <t>A boisterous, cruel, brutal fellow; a desperate fellow ready for murderous or cruel deeds; a cutthroat.</t>
  </si>
  <si>
    <t>brutal; cruel; savagely boisterous; murderous; as, ruffian rage.</t>
  </si>
  <si>
    <t>To play the ruffian; to rage; to raise tumult.</t>
  </si>
  <si>
    <t>Ruffianage</t>
  </si>
  <si>
    <t>Ruffians, collectively; a body of ruffians.</t>
  </si>
  <si>
    <t>Ruffianish</t>
  </si>
  <si>
    <t>Having the qualities or manners of a ruffian; ruffianly.</t>
  </si>
  <si>
    <t>Ruffianlike</t>
  </si>
  <si>
    <t>Ruffianly.</t>
  </si>
  <si>
    <t>Ruffianly</t>
  </si>
  <si>
    <t>Like a ruffian; bold in crimes; characteristic of a ruffian; violent; brutal.</t>
  </si>
  <si>
    <t>Ruffianous</t>
  </si>
  <si>
    <t>Ruffin</t>
  </si>
  <si>
    <t>Disordered.</t>
  </si>
  <si>
    <t>Ruffled</t>
  </si>
  <si>
    <t>of Ruffle</t>
  </si>
  <si>
    <t>Ruffling</t>
  </si>
  <si>
    <t>Ruffle</t>
  </si>
  <si>
    <t>To make into a ruff; to draw or contract into puckers, plaits, or folds; to wrinkle.</t>
  </si>
  <si>
    <t>To furnish with ruffles; as, to ruffle a shirt.</t>
  </si>
  <si>
    <t>To oughen or disturb the surface of; to make uneven by agitation or commotion.</t>
  </si>
  <si>
    <t>To erect in a ruff, as feathers.</t>
  </si>
  <si>
    <t>To discompose; to agitate; to disturb.</t>
  </si>
  <si>
    <t>To throw into disorder or confusion.</t>
  </si>
  <si>
    <t>To throw together in a disorderly manner.</t>
  </si>
  <si>
    <t>To grow rough, boisterous, or turbulent.</t>
  </si>
  <si>
    <t>To become disordered; to play loosely; to flutter.</t>
  </si>
  <si>
    <t>To be rough; to jar; to be in contention; hence, to put on airs; to swagger.</t>
  </si>
  <si>
    <t>That which is ruffled; specifically, a strip of lace, cambric, or other fine cloth, plaited or gathered on one edge or in the middle, and used as a trimming; a frill.</t>
  </si>
  <si>
    <t>A state of being ruffled or disturbed; disturbance; agitation; commotion; as, to put the mind in a ruffle.</t>
  </si>
  <si>
    <t>A low, vibrating beat of a drum, not so loud as a roll; -- called also ruff.</t>
  </si>
  <si>
    <t>The connected series of large egg capsules, or oothecae, of any one of several species of American marine gastropods of the genus Fulgur. See Ootheca.</t>
  </si>
  <si>
    <t>Ruffleless</t>
  </si>
  <si>
    <t>Having no ruffle.</t>
  </si>
  <si>
    <t>Rufflement</t>
  </si>
  <si>
    <t>The act of ruffling.</t>
  </si>
  <si>
    <t>Ruffler</t>
  </si>
  <si>
    <t>One who ruffles; a swaggerer; a bully; a ruffian.</t>
  </si>
  <si>
    <t>That which ruffles; specifically, a sewing machine attachment for making ruffles.</t>
  </si>
  <si>
    <t>Rufigallic</t>
  </si>
  <si>
    <t>Pertaining to, or designating, an acid which is obtained from gallic acid as a brown or red crystalline substance, and is related to rufiopin and anthracene.</t>
  </si>
  <si>
    <t>Rufiopin</t>
  </si>
  <si>
    <t>A yellowish red crystalline substance related to anthracene, and obtained from opianic acid.</t>
  </si>
  <si>
    <t>Rufol</t>
  </si>
  <si>
    <t>A phenol derivative of anthracene obtained as a white crystalline substance, which on oxidation produces a red dyestuff related to anthraquinone.</t>
  </si>
  <si>
    <t>Rufous</t>
  </si>
  <si>
    <t>Reddish; of a yellowish red or brownish red color; tawny.</t>
  </si>
  <si>
    <t>Ruft</t>
  </si>
  <si>
    <t>Eructation; belching.</t>
  </si>
  <si>
    <t>Rufterhood</t>
  </si>
  <si>
    <t>A kind of hood for a hawk.</t>
  </si>
  <si>
    <t>Rug</t>
  </si>
  <si>
    <t>A kind of coarse, heavy frieze, formerly used for garments.</t>
  </si>
  <si>
    <t>A piece of thick, nappy fabric, commonly made of wool, -- used for various purposes, as for covering and ornamenting part of a bare floor, for hanging in a doorway as a potiere, for protecting a portion of carpet, for a wrap to protect the legs from cold, etc.</t>
  </si>
  <si>
    <t>A rough, woolly, or shaggy dog.</t>
  </si>
  <si>
    <t>To pull roughly or hastily; to plunder; to spoil; to tear.</t>
  </si>
  <si>
    <t>Rugae</t>
  </si>
  <si>
    <t>of Ruga</t>
  </si>
  <si>
    <t>Ruga</t>
  </si>
  <si>
    <t>A wrinkle; a fold; as, the rugae of the stomach.</t>
  </si>
  <si>
    <t>Rugate</t>
  </si>
  <si>
    <t>Having alternate ridges and depressions; wrinkled.</t>
  </si>
  <si>
    <t>Rugged</t>
  </si>
  <si>
    <t>Full of asperities on the surface; broken into sharp or irregular points, or otherwise uneven; not smooth; rough; as, a rugged mountain; a rugged road.</t>
  </si>
  <si>
    <t>Not neat or regular; uneven.</t>
  </si>
  <si>
    <t>Rough with bristles or hair; shaggy.</t>
  </si>
  <si>
    <t>Harsh; hard; crabbed; austere; -- said of temper, character, and the like, or of persons.</t>
  </si>
  <si>
    <t>Stormy; turbulent; tempestuous; rude.</t>
  </si>
  <si>
    <t>Rough to the ear; harsh; grating; -- said of sound, style, and the like.</t>
  </si>
  <si>
    <t>Sour; surly; frowning; wrinkled; -- said of looks, etc.</t>
  </si>
  <si>
    <t>Violent; rude; boisterrous; -- said of conduct, manners, etc.</t>
  </si>
  <si>
    <t>Vigorous; robust; hardy; -- said of health, physique, etc.</t>
  </si>
  <si>
    <t>Rugging</t>
  </si>
  <si>
    <t>A coarse kind of woolen cloth, used for wrapping, blanketing, etc.</t>
  </si>
  <si>
    <t>Rug-gowned</t>
  </si>
  <si>
    <t>Wearing a coarse gown or shaggy garment made of rug.</t>
  </si>
  <si>
    <t>Ruggy</t>
  </si>
  <si>
    <t>Rugged; rough.</t>
  </si>
  <si>
    <t>Rug-headed</t>
  </si>
  <si>
    <t>Having shaggy hair; shock-headed.</t>
  </si>
  <si>
    <t>Rugin</t>
  </si>
  <si>
    <t>A nappy cloth.</t>
  </si>
  <si>
    <t>Rugine</t>
  </si>
  <si>
    <t>An instrument for scraping the periosteum from bones; a raspatory.</t>
  </si>
  <si>
    <t>To scrape or rasp, as a bone; to scale.</t>
  </si>
  <si>
    <t>Rugosa</t>
  </si>
  <si>
    <t>An extinct tribe of fossil corals, including numerous species, many of them of large size.  They are characteristic of the Paleozoic formations. The radiating septs, when present, are usually in multiples of four.  See Cyathophylloid.</t>
  </si>
  <si>
    <t>Rugose</t>
  </si>
  <si>
    <t>Wrinkled; full of wrinkles; specifically (Bot.), having the veinlets sunken and the spaces between them elevated, as the leaves of the sage and horehound.</t>
  </si>
  <si>
    <t>Rugosity</t>
  </si>
  <si>
    <t>The quality or state of being rugose.</t>
  </si>
  <si>
    <t>Rugous</t>
  </si>
  <si>
    <t>Wrinkled; rugose.</t>
  </si>
  <si>
    <t>Rugulose</t>
  </si>
  <si>
    <t>Somewhat rugose.</t>
  </si>
  <si>
    <t>Ruhmkorff's coil</t>
  </si>
  <si>
    <t>See Induction coil, under Induction.</t>
  </si>
  <si>
    <t>Ruin</t>
  </si>
  <si>
    <t>The act of falling or tumbling down; fall.</t>
  </si>
  <si>
    <t>Such a change of anything as destroys it, or entirely defeats its object, or unfits it for use; destruction; overthrow; as, the ruin of a ship or an army; the ruin of a constitution or a government; the ruin of health or hopes.</t>
  </si>
  <si>
    <t>That which is fallen down and become worthless from injury or decay; as, his mind is a ruin; especially, in the plural, the remains of a destroyed, dilapidated, or desolate house, fortress, city, or the like.</t>
  </si>
  <si>
    <t>The state of being dcayed, or of having become ruined or worthless; as, to be in ruins; to go to ruin.</t>
  </si>
  <si>
    <t>That which promotes injury, decay, or destruction.</t>
  </si>
  <si>
    <t>Ruined</t>
  </si>
  <si>
    <t>of Ruin</t>
  </si>
  <si>
    <t>Ruining</t>
  </si>
  <si>
    <t>To bring to ruin; to cause to fall to pieces and decay; to make to perish; to bring to destruction; to bring to poverty or bankruptcy; to impair seriously; to damage essentially; to overthrow.</t>
  </si>
  <si>
    <t>To fall to ruins; to go to ruin; to become decayed or dilapidated; to perish.</t>
  </si>
  <si>
    <t>Ruinable</t>
  </si>
  <si>
    <t>Capable of being ruined.</t>
  </si>
  <si>
    <t>Ruinate</t>
  </si>
  <si>
    <t>To demolish; to subvert; to destroy; to reduce to poverty; to ruin.</t>
  </si>
  <si>
    <t>To cause to fall; to cast down.</t>
  </si>
  <si>
    <t>To fall; to tumble.</t>
  </si>
  <si>
    <t>Involved in ruin; ruined.</t>
  </si>
  <si>
    <t>Ruination</t>
  </si>
  <si>
    <t>The act of ruining, or the state of being ruined.</t>
  </si>
  <si>
    <t>Ruiner</t>
  </si>
  <si>
    <t>One who, or that which, ruins.</t>
  </si>
  <si>
    <t>Ruiniform</t>
  </si>
  <si>
    <t>Having the appearance of ruins, or of the ruins of houses; -- said of certain minerals.</t>
  </si>
  <si>
    <t>Ruinous</t>
  </si>
  <si>
    <t>Causing, or tending to cause, ruin; destructive; baneful; pernicious; as, a ruinous project.</t>
  </si>
  <si>
    <t>Characterized by ruin; ruined; dilapidated; as, an edifice, bridge, or wall in a ruinous state.</t>
  </si>
  <si>
    <t>Composed of, or consisting in, ruins.</t>
  </si>
  <si>
    <t>Rukh</t>
  </si>
  <si>
    <t>The roc.</t>
  </si>
  <si>
    <t>A large bird, supposed by some to be the same as the extinct Epiornis of Madagascar.</t>
  </si>
  <si>
    <t>Rulable</t>
  </si>
  <si>
    <t>That may be ruled; subject to rule; accordant or conformable to rule.</t>
  </si>
  <si>
    <t>Rule</t>
  </si>
  <si>
    <t>That which is prescribed or laid down as a guide for conduct or action; a governing direction for a specific purpose; an authoritative enactment; a regulation; a prescription; a precept; as, the rules of various societies; the rules governing a school; a rule of etiquette or propriety; the rules of cricket.</t>
  </si>
  <si>
    <t>Uniform or established course of things.</t>
  </si>
  <si>
    <t>Systematic method or practice; as, my ule is to rise at six o'clock.</t>
  </si>
  <si>
    <t>Ordibary course of procedure; usual way; comon state or condition of things; as, it is a rule to which there are many exeptions.</t>
  </si>
  <si>
    <t>Conduct in general; behavior.</t>
  </si>
  <si>
    <t>The act of ruling; administration of law; government; empire; authority; control.</t>
  </si>
  <si>
    <t>An order regulating the practice of the courts, or an order made between parties to an action or a suit.</t>
  </si>
  <si>
    <t>A determinate method prescribed for performing any operation and producing a certain result; as, a rule for extracting the cube root.</t>
  </si>
  <si>
    <t>A general principle concerning the formation or use of words, or a concise statement thereof; thus, it is a rule in England, that s or es , added to a noun in the singular number, forms the plural of that noun; but "man" forms its plural "men", and is an exception to the rule.</t>
  </si>
  <si>
    <t>A straight strip of wood, metal, or the like, which serves as a guide in drawing a straight line; a ruler.</t>
  </si>
  <si>
    <t>A measuring instrument consisting of a graduated bar of wood, ivory, metal, or the like, which is usually marked so as to show inches and fractions of an inch, and jointed so that it may be folded compactly.</t>
  </si>
  <si>
    <t>A thin plate of metal (usually brass) of the same height as the type, and used for printing lines, as between columns on the same page, or in tabular work.</t>
  </si>
  <si>
    <t>A composing rule. See under Conposing.</t>
  </si>
  <si>
    <t>Ruled</t>
  </si>
  <si>
    <t>of Rule</t>
  </si>
  <si>
    <t>Ruling</t>
  </si>
  <si>
    <t>To control the will and actions of; to exercise authority or dominion over; to govern; to manage.</t>
  </si>
  <si>
    <t>To control or direct by influence, counsel, or persuasion; to guide; -- used chiefly in the passive.</t>
  </si>
  <si>
    <t>To establish or settle by, or as by, a rule; to fix by universal or general consent, or by common practice.</t>
  </si>
  <si>
    <t>To require or command by rule; to give as a direction or order of court.</t>
  </si>
  <si>
    <t>To mark with lines made with a pen, pencil, etc., guided by a rule or ruler; to print or mark with lines by means of a rule or other contrivance effecting a similar result; as, to rule a sheet of paper of a blank book.</t>
  </si>
  <si>
    <t>To have power or command; to exercise supreme authority; -- often followed by over.</t>
  </si>
  <si>
    <t>To lay down and settle a rule or order of court; to decide an incidental point; to enter a rule.</t>
  </si>
  <si>
    <t>To keep within a (certain) range for a time; to be in general, or as a rule; as, prices ruled lower yesterday than the day before.</t>
  </si>
  <si>
    <t>Ruleless</t>
  </si>
  <si>
    <t>Destitute of rule; lawless.</t>
  </si>
  <si>
    <t>Rule-monger</t>
  </si>
  <si>
    <t>A stickler for rules; a slave of rules</t>
  </si>
  <si>
    <t>Ruler</t>
  </si>
  <si>
    <t>One who rules; one who exercises sway or authority; a governor.</t>
  </si>
  <si>
    <t>A straight or curved strip of wood, metal, etc., with a smooth edge, used for guiding a pen or pencil in drawing lines.  Cf. Rule, n., 7 (a).</t>
  </si>
  <si>
    <t>Predominant; chief; reigning; controlling; as, a ruling passion; a ruling sovereign.</t>
  </si>
  <si>
    <t>Used in marking or engraving lines; as, a ruling machine or pen.</t>
  </si>
  <si>
    <t>The act of one who rules; ruled lines.</t>
  </si>
  <si>
    <t>A decision or rule of a judge or a court, especially an oral decision, as in excluding evidence.</t>
  </si>
  <si>
    <t>Rulingly</t>
  </si>
  <si>
    <t>In a ruling manner; so as to rule.</t>
  </si>
  <si>
    <t>Rullichies</t>
  </si>
  <si>
    <t>Chopped meat stuffed into small bags of tripe. They are cut in slices and fried.</t>
  </si>
  <si>
    <t>Ruly</t>
  </si>
  <si>
    <t>Orderly; easily restrained; -- opposed to unruly.</t>
  </si>
  <si>
    <t>Rum</t>
  </si>
  <si>
    <t>A kind of intoxicating liquor distilled from cane juice, or from the scummings of the boiled juice, or from treacle or molasses, or from the lees of former distillations. Also, sometimes used colloquially as a generic or a collective name for intoxicating liquor.</t>
  </si>
  <si>
    <t>Old-fashioned; queer; odd; as, a rum idea; a rum fellow.</t>
  </si>
  <si>
    <t>A queer or odd person or thing; a country parson.</t>
  </si>
  <si>
    <t>Rumble</t>
  </si>
  <si>
    <t>To make a low, heavy, continued sound; as, the thunder rumbles at a distance.</t>
  </si>
  <si>
    <t>To murmur; to ripple.</t>
  </si>
  <si>
    <t>A noisy report; rumor.</t>
  </si>
  <si>
    <t>A low, heavy, continuous sound like that made by heavy wagons or the reverberation of thunder; a confused noise; as, the rumble of a railroad train.</t>
  </si>
  <si>
    <t>A seat for servants, behind the body of a carriage.</t>
  </si>
  <si>
    <t>A rotating cask or box in which small articles are smoothed or polished by friction against each other.</t>
  </si>
  <si>
    <t>To cause to pass through a rumble, or shaking machine. See Rumble, n., 4.</t>
  </si>
  <si>
    <t>Rumbler</t>
  </si>
  <si>
    <t>One who, or that which, rumbles.</t>
  </si>
  <si>
    <t>Rumbling</t>
  </si>
  <si>
    <t>a. &amp;amp; n. from Rumble, v. i.</t>
  </si>
  <si>
    <t>Rumblingly</t>
  </si>
  <si>
    <t>In a rumbling manner.</t>
  </si>
  <si>
    <t>Rumbo</t>
  </si>
  <si>
    <t>Grog.</t>
  </si>
  <si>
    <t>Rumbowline</t>
  </si>
  <si>
    <t>Same as Rombowline.</t>
  </si>
  <si>
    <t>Rumen</t>
  </si>
  <si>
    <t xml:space="preserve">The first stomach of ruminants; the paunch; the fardingbag. See Illust. below. </t>
  </si>
  <si>
    <t>The cud of a ruminant.</t>
  </si>
  <si>
    <t>Rumicin</t>
  </si>
  <si>
    <t>A yellow crystalline substance found in the root of yellow dock (Rumex crispus) and identical with chrysophanic acid.</t>
  </si>
  <si>
    <t>Ruminal</t>
  </si>
  <si>
    <t>Ruminant; ruminating.</t>
  </si>
  <si>
    <t>Ruminant</t>
  </si>
  <si>
    <t>Chewing the cud; characterized by chewing again what has been swallowed; of or pertaining to the Ruminantia.</t>
  </si>
  <si>
    <t>A ruminant animal; one of the Ruminantia.</t>
  </si>
  <si>
    <t>Ruminantia</t>
  </si>
  <si>
    <t>A division of Artiodactyla having four stomachs. This division includes the camels, deer, antelopes, goats, sheep, neat cattle, and allies.</t>
  </si>
  <si>
    <t>Ruminantly</t>
  </si>
  <si>
    <t>In a ruminant manner; by ruminating, or chewing the cud.</t>
  </si>
  <si>
    <t>Ruminated</t>
  </si>
  <si>
    <t>of Ruminate</t>
  </si>
  <si>
    <t>Ruminating</t>
  </si>
  <si>
    <t>Ruminate</t>
  </si>
  <si>
    <t>To chew the cud; to chew again what has been slightly chewed and swallowed.</t>
  </si>
  <si>
    <t>To think again and again; to muse; to meditate;  to ponder; to reflect.</t>
  </si>
  <si>
    <t>To chew over again.</t>
  </si>
  <si>
    <t>To meditate or ponder over; to muse on.</t>
  </si>
  <si>
    <t>Alt. of Ruminated</t>
  </si>
  <si>
    <t>Having a hard albumen penetrated by irregular channels filled with softer matter, as the nutmeg and the seeds of the North American papaw.</t>
  </si>
  <si>
    <t>Rumination</t>
  </si>
  <si>
    <t>The act or process of ruminating, or chewing the cud; the habit of chewing the cud.</t>
  </si>
  <si>
    <t>The state of being disposed to ruminate or ponder; deliberate meditation or reflection.</t>
  </si>
  <si>
    <t>The regurgitation of food from the stomach after it has been swallowed, -- occasionally observed as a morbid phenomenon in man.</t>
  </si>
  <si>
    <t>Ruminative</t>
  </si>
  <si>
    <t>Inclined to, or engaged in, rumination or meditation.</t>
  </si>
  <si>
    <t>Ruminator</t>
  </si>
  <si>
    <t>One who ruminates or muses; a meditator.</t>
  </si>
  <si>
    <t>Rumkin</t>
  </si>
  <si>
    <t>A popular or jocular name for a drinking vessel.</t>
  </si>
  <si>
    <t>Rummage</t>
  </si>
  <si>
    <t>A place or room for the stowage of cargo in a ship; also, the act of stowing cargo; the pulling and moving about of packages incident to close stowage; -- formerly written romage.</t>
  </si>
  <si>
    <t>A searching carefully by looking into every corner, and by turning things over.</t>
  </si>
  <si>
    <t>Rummaged</t>
  </si>
  <si>
    <t>of Rummage</t>
  </si>
  <si>
    <t>Rummaging</t>
  </si>
  <si>
    <t>To make room in, as a ship, for the cargo; to move about, as packages, ballast, so as to permit close stowage; to stow closely; to pack; -- formerly written roomage, and romage.</t>
  </si>
  <si>
    <t>To search or examine thoroughly by looking into every corner, and turning over or removing goods or other things; to examine, as a book, carefully, turning over leaf after leaf.</t>
  </si>
  <si>
    <t>To search a place narrowly.</t>
  </si>
  <si>
    <t>Rummager</t>
  </si>
  <si>
    <t>One who rummages.</t>
  </si>
  <si>
    <t>A person on shipboard whose business was to take charge of stowing the cargo; -- formerly written roomager, and romager.</t>
  </si>
  <si>
    <t>Rummer</t>
  </si>
  <si>
    <t>A large and tall glass, or drinking cup.</t>
  </si>
  <si>
    <t>Rummy</t>
  </si>
  <si>
    <t>Of or pertaining to rum; characteristic of rum; as a rummy flavor.</t>
  </si>
  <si>
    <t>Rummies</t>
  </si>
  <si>
    <t>of Rummy</t>
  </si>
  <si>
    <t>One who drinks rum; an habitually intemperate person.</t>
  </si>
  <si>
    <t>Strange; odd.</t>
  </si>
  <si>
    <t>Rumney</t>
  </si>
  <si>
    <t>A sort of Spanish wine.</t>
  </si>
  <si>
    <t>Rumor</t>
  </si>
  <si>
    <t>A flying or popular report; the common talk; hence, public fame; notoriety.</t>
  </si>
  <si>
    <t>A current story passing from one person to another, without any known authority for its truth; -- in this sense often personified.</t>
  </si>
  <si>
    <t>A prolonged, indistinct noise.</t>
  </si>
  <si>
    <t>Rumored</t>
  </si>
  <si>
    <t>of Rumor</t>
  </si>
  <si>
    <t>Rumoring</t>
  </si>
  <si>
    <t>To report by rumor; to tell.</t>
  </si>
  <si>
    <t>Rumorer</t>
  </si>
  <si>
    <t>A teller of news; especially, one who spreads false reports.</t>
  </si>
  <si>
    <t>Rumorous</t>
  </si>
  <si>
    <t>Of or pertaining to a rumor; of the nature of rumors.</t>
  </si>
  <si>
    <t>Famous; notorious.</t>
  </si>
  <si>
    <t>Murmuring.</t>
  </si>
  <si>
    <t>Rump</t>
  </si>
  <si>
    <t>The end of the backbone of an animal, with the parts adjacent; the buttock or buttocks.</t>
  </si>
  <si>
    <t>Among butchers, the piece of beef between the sirloin and the aitchbone piece. See Illust. of Beef.</t>
  </si>
  <si>
    <t>The hind or tail end; a fag-end; a remnant.</t>
  </si>
  <si>
    <t>Rumper</t>
  </si>
  <si>
    <t>A member or a supporter of the Rump Parliament.</t>
  </si>
  <si>
    <t>Rump-fed</t>
  </si>
  <si>
    <t>A Shakespearean word of uncertain meaning.  Perhaps "fattened in the rump, pampered."</t>
  </si>
  <si>
    <t>Rumpled</t>
  </si>
  <si>
    <t>of Rumple</t>
  </si>
  <si>
    <t>Rumpling</t>
  </si>
  <si>
    <t>Rumple</t>
  </si>
  <si>
    <t>To make uneven; to form into irregular inequalities; to wrinkle; to crumple; as, to rumple an apron or a cravat.</t>
  </si>
  <si>
    <t>A fold or plait; a wrinkle.</t>
  </si>
  <si>
    <t>Wrinkled; crumpled.</t>
  </si>
  <si>
    <t>Rumpless</t>
  </si>
  <si>
    <t>Destitute of a rump.</t>
  </si>
  <si>
    <t>Rumply</t>
  </si>
  <si>
    <t>Rumpled.</t>
  </si>
  <si>
    <t>Rumpus</t>
  </si>
  <si>
    <t>A disturbance; noise and confusion; a quarrel.</t>
  </si>
  <si>
    <t>Rumseller</t>
  </si>
  <si>
    <t>One who sells rum; one who deals in intoxicating liquors; especially, one who sells spirituous beverages at retail.</t>
  </si>
  <si>
    <t>of Run</t>
  </si>
  <si>
    <t>Run</t>
  </si>
  <si>
    <t>Running</t>
  </si>
  <si>
    <t>To move, proceed, advance, pass, go, come, etc., swiftly, smoothly, or with quick action; -- said of things animate or inanimate. Hence, to flow, glide, or roll onward, as a stream, a snake, a wagon, etc.; to move by quicker action than in walking, as a person, a horse, a dog.</t>
  </si>
  <si>
    <t>To go swiftly; to pass at a swift pace; to hasten.</t>
  </si>
  <si>
    <t>To flee, as from fear or danger.</t>
  </si>
  <si>
    <t>To steal off; to depart secretly.</t>
  </si>
  <si>
    <t>To contend in a race; hence, to enter into a contest; to become a candidate; as, to run for Congress.</t>
  </si>
  <si>
    <t>To pass from one state or condition to another; to come into a certain condition; -- often with in or into; as, to run into evil practices; to run in debt.</t>
  </si>
  <si>
    <t>To exert continuous activity; to proceed; as, to run through life; to run in a circle.</t>
  </si>
  <si>
    <t>To pass or go quickly in thought or conversation; as, to run from one subject to another.</t>
  </si>
  <si>
    <t>To discuss; to continue to think or speak about something; -- with on.</t>
  </si>
  <si>
    <t>To make numerous drafts or demands for payment, as upon a bank; -- with on.</t>
  </si>
  <si>
    <t>To creep, as serpents.</t>
  </si>
  <si>
    <t>To flow, as a liquid; to ascend or descend; to course; as, rivers run to the sea; sap runs up in the spring; her blood ran cold.</t>
  </si>
  <si>
    <t>To proceed along a surface; to extend; to spread.</t>
  </si>
  <si>
    <t>To become fluid; to melt; to fuse.</t>
  </si>
  <si>
    <t>To turn, as a wheel; to revolve on an axis or pivot; as, a wheel runs swiftly round.</t>
  </si>
  <si>
    <t>To travel; to make progress; to be moved by mechanical means; to go; as, the steamboat runs regularly to Albany; the train runs to Chicago.</t>
  </si>
  <si>
    <t>To extend; to reach; as, the road runs from Philadelphia to New York; the memory of man runneth not to the contrary.</t>
  </si>
  <si>
    <t>To go back and forth from place to place; to ply; as, the stage runs between the hotel and the station.</t>
  </si>
  <si>
    <t>To make progress; to proceed; to pass.</t>
  </si>
  <si>
    <t>To continue in operation; to be kept in action or motion; as, this engine runs night and day; the mill runs six days in the week.</t>
  </si>
  <si>
    <t>To have a course or direction; as, a line runs east and west.</t>
  </si>
  <si>
    <t>To be in form thus, as a combination of words.</t>
  </si>
  <si>
    <t>To be popularly known; to be generally received.</t>
  </si>
  <si>
    <t>To have growth or development; as, boys and girls run up rapidly.</t>
  </si>
  <si>
    <t>To tend, as to an effect or consequence; to incline.</t>
  </si>
  <si>
    <t>To spread and blend together; to unite; as, colors run in washing.</t>
  </si>
  <si>
    <t>To have a legal course; to be attached; to continue in force, effect, or operation; to follow; to go in company; as, certain covenants run with the land.</t>
  </si>
  <si>
    <t>To continue without falling due; to hold good; as, a note has thirty days to run.</t>
  </si>
  <si>
    <t>To discharge pus or other matter; as, an ulcer runs.</t>
  </si>
  <si>
    <t>To be played on the stage a number of successive days or nights; as, the piece ran for six months.</t>
  </si>
  <si>
    <t>To sail before the wind, in distinction from reaching or sailing closehauled; -- said of vessels.</t>
  </si>
  <si>
    <t>Specifically, of a horse: To move rapidly in a gait in which each leg acts in turn as a propeller and a supporter, and in which for an instant all the limbs are gathered in the air under the body.</t>
  </si>
  <si>
    <t>To move rapidly by springing steps so that there is an instant in each step when neither foot touches the ground; -- so distinguished from walking in athletic competition.</t>
  </si>
  <si>
    <t>To cause to run (in the various senses of Run, v. i.); as, to run a horse; to run a stage; to run a machine; to run a rope through a block.</t>
  </si>
  <si>
    <t>To pursue in thought; to carry in contemplation.</t>
  </si>
  <si>
    <t>To cause to enter; to thrust; as, to run a sword into or through the body; to run a nail into the foot.</t>
  </si>
  <si>
    <t>To drive or force; to cause, or permit, to be driven.</t>
  </si>
  <si>
    <t>To fuse; to shape; to mold; to cast; as, to run bullets, and the like.</t>
  </si>
  <si>
    <t>To cause to be drawn; to mark out; to indicate; to determine; as, to run a line.</t>
  </si>
  <si>
    <t>To cause to pass, or evade, offical restrictions; to smuggle; -- said of contraband or dutiable goods.</t>
  </si>
  <si>
    <t>To go through or accomplish by running; as, to run a race; to run a certain career.</t>
  </si>
  <si>
    <t>To cause to stand as a candidate for office; to support for office; as, to run some one for Congress.</t>
  </si>
  <si>
    <t>To encounter or incur, as a danger or risk; as, to run the risk of losing one's life. See To run the chances, below.</t>
  </si>
  <si>
    <t>To put at hazard; to venture; to risk.</t>
  </si>
  <si>
    <t>To discharge; to emit; to give forth copiously; to be bathed with; as, the pipe or faucet runs hot water.</t>
  </si>
  <si>
    <t>To be charged with, or to contain much of, while flowing; as, the rivers ran blood.</t>
  </si>
  <si>
    <t>To conduct; to manage; to carry on; as, to run a factory or a hotel.</t>
  </si>
  <si>
    <t>To tease with sarcasms and ridicule.</t>
  </si>
  <si>
    <t>To sew, as a seam, by passing the needle through material in a continuous line, generally taking a series of stitches on the needle at the same time.</t>
  </si>
  <si>
    <t>To migrate or move in schools; -- said of fish; esp., to ascend a river in order to spawn.</t>
  </si>
  <si>
    <t>The act of running; as, a long run; a good run; a quick run; to go on the run.</t>
  </si>
  <si>
    <t>A small stream; a brook; a creek.</t>
  </si>
  <si>
    <t>That which runs or flows in the course of a certain operation, or during a certain time; as, a run of must in wine making; the first run of sap in a maple orchard.</t>
  </si>
  <si>
    <t>A course; a series; that which continues in a certain course or series; as, a run of good or bad luck.</t>
  </si>
  <si>
    <t>State of being current; currency; popularity.</t>
  </si>
  <si>
    <t>Continued repetition on the stage; -- said of a play; as, to have a run of a hundred successive nights.</t>
  </si>
  <si>
    <t>A continuing urgent demand; especially, a pressure on a bank or treasury for payment of its notes.</t>
  </si>
  <si>
    <t>A range or extent of ground for feeding stock; as, a sheep run.</t>
  </si>
  <si>
    <t>The aftermost part of a vessel's hull where it narrows toward the stern, under the quarter.</t>
  </si>
  <si>
    <t>The distance sailed by a ship; as, a good run; a run of fifty miles.</t>
  </si>
  <si>
    <t>A voyage; as, a run to China.</t>
  </si>
  <si>
    <t>A pleasure excursion; a trip.</t>
  </si>
  <si>
    <t>The horizontal distance to which a drift may be carried, either by license of the proprietor of a mine or by the nature of the formation; also, the direction which a vein of ore or other substance takes.</t>
  </si>
  <si>
    <t>A roulade, or series of running tones.</t>
  </si>
  <si>
    <t>The greatest degree of swiftness in marching.  It is executed upon the same principles as the double-quick, but with greater speed.</t>
  </si>
  <si>
    <t>The act of migrating, or ascending a river to spawn; -- said of fish; also, an assemblage or school of fishes which migrate, or ascend a river for the purpose of spawning.</t>
  </si>
  <si>
    <t>In baseball, a complete circuit of the bases made by a player, which enables him to score one; in cricket, a passing from one wicket to the other, by which one point is scored; as, a player made three runs; the side went out with two hundred runs.</t>
  </si>
  <si>
    <t>A pair or set of millstones.</t>
  </si>
  <si>
    <t>Melted, or made from molten material; cast in a mold; as, run butter; run iron or lead.</t>
  </si>
  <si>
    <t>Smuggled; as, run goods.</t>
  </si>
  <si>
    <t>Runagate</t>
  </si>
  <si>
    <t>A fugitive; a vagabond; an apostate; a renegade. See Renegade.</t>
  </si>
  <si>
    <t>Runaway</t>
  </si>
  <si>
    <t>One who, or that which, flees from danger, duty, restraint, etc.; a fugitive.</t>
  </si>
  <si>
    <t>The act of running away, esp. of a horse or teams; as, there was a runaway yesterday.</t>
  </si>
  <si>
    <t>Running away; fleeing from danger, duty, restraint, etc.; as, runaway soldiers; a runaway horse.</t>
  </si>
  <si>
    <t>Accomplished by running away or elopement, or during flight; as, a runaway marriage.</t>
  </si>
  <si>
    <t>Won by a long lead; as, a runaway victory.</t>
  </si>
  <si>
    <t>Very successful; accomplishing success quickly; as, a runaway bestseller.</t>
  </si>
  <si>
    <t>Runcation</t>
  </si>
  <si>
    <t>A weeding.</t>
  </si>
  <si>
    <t>Runch</t>
  </si>
  <si>
    <t>The wild radish.</t>
  </si>
  <si>
    <t>Runcinate</t>
  </si>
  <si>
    <t>Pinnately cut with the lobes pointing downwards, as the leaf of the dandelion.</t>
  </si>
  <si>
    <t>Rundel</t>
  </si>
  <si>
    <t>A moat with water in it; also, a small stream; a runlet.</t>
  </si>
  <si>
    <t>A circle.</t>
  </si>
  <si>
    <t>Rundle</t>
  </si>
  <si>
    <t>A round; a step of a ladder; a rung.</t>
  </si>
  <si>
    <t>A ball.</t>
  </si>
  <si>
    <t>Something which rotates about an axis, as a wheel, or the drum of a capstan.</t>
  </si>
  <si>
    <t>One of the pins or trundles of a lantern wheel.</t>
  </si>
  <si>
    <t>Rundlet</t>
  </si>
  <si>
    <t>A small barrel of no certain dimensions. It may contain from 3 to 20 gallons, but it usually holds about 14/ gallons.</t>
  </si>
  <si>
    <t>Rune</t>
  </si>
  <si>
    <t>A letter, or character, belonging to the written language of the ancient Norsemen, or Scandinavians; in a wider sense, applied to the letters of the ancient nations of Northern Europe in general.</t>
  </si>
  <si>
    <t>Old Norse poetry expressed in runes.</t>
  </si>
  <si>
    <t>Runer</t>
  </si>
  <si>
    <t>A bard, or learned man, among the ancient Goths.</t>
  </si>
  <si>
    <t>A floor timber in a ship.</t>
  </si>
  <si>
    <t>One of the rounds of a ladder.</t>
  </si>
  <si>
    <t>One of the stakes of a cart; a spar; a heavy staff.</t>
  </si>
  <si>
    <t>One of the radial handles projecting from the rim of a steering wheel; also, one of the pins or trundles of a lantern wheel.</t>
  </si>
  <si>
    <t>Runghead</t>
  </si>
  <si>
    <t>The upper end of a floor timber in a ship.</t>
  </si>
  <si>
    <t>Runic</t>
  </si>
  <si>
    <t>Of or pertaining to a rune, to runes, or to the Norsemen; as, runic verses; runic letters; runic names; runic rhyme.</t>
  </si>
  <si>
    <t>Runlet</t>
  </si>
  <si>
    <t>A little run or stream; a streamlet; a brook.</t>
  </si>
  <si>
    <t>Same as Rundlet.</t>
  </si>
  <si>
    <t>Runnel</t>
  </si>
  <si>
    <t>A rivulet or small brook.</t>
  </si>
  <si>
    <t>Runner</t>
  </si>
  <si>
    <t>One who, or that which, runs; a racer.</t>
  </si>
  <si>
    <t>A detective.</t>
  </si>
  <si>
    <t>A messenger.</t>
  </si>
  <si>
    <t>A smuggler.</t>
  </si>
  <si>
    <t>One employed to solicit patronage, as for a steamboat, hotel, shop, etc.</t>
  </si>
  <si>
    <t>A slender trailing branch which takes root at the joints or end and there forms new plants, as in the strawberry and the common cinquefoil.</t>
  </si>
  <si>
    <t>The rotating stone of a set of millstones.</t>
  </si>
  <si>
    <t>A rope rove through a block and used to increase the mechanical power of a tackle.</t>
  </si>
  <si>
    <t>One of the pieces on which a sled or sleigh slides; also the part or blade of a skate which slides on the ice.</t>
  </si>
  <si>
    <t>A horizontal channel in a mold, through which the metal flows to the cavity formed by the pattern; also, the waste metal left in such a channel.</t>
  </si>
  <si>
    <t>A trough or channel for leading molten metal from a furnace to a ladle, mold, or pig bed.</t>
  </si>
  <si>
    <t>The movable piece to which the ribs of an umbrella are attached.</t>
  </si>
  <si>
    <t>A food fish (Elagatis pinnulatus) of Florida and the West Indies; -- called also skipjack, shoemaker, and yellowtail. The name alludes to its rapid successive leaps from the water.</t>
  </si>
  <si>
    <t>Any cursorial bird.</t>
  </si>
  <si>
    <t>A movable slab or rubber used in grinding or polishing a surface of stone.</t>
  </si>
  <si>
    <t>A tool on which lenses are fastened in a group, for polishing or grinding.</t>
  </si>
  <si>
    <t>Runnet</t>
  </si>
  <si>
    <t>See Rennet.</t>
  </si>
  <si>
    <t>Moving or advancing by running.</t>
  </si>
  <si>
    <t>Having a running gait; not a trotter or pacer.</t>
  </si>
  <si>
    <t>trained and kept for running races; as, a running horse.</t>
  </si>
  <si>
    <t>Successive; one following the other without break or intervention; -- said of periods of time; as, to be away two days running; to sow land two years running.</t>
  </si>
  <si>
    <t>Flowing; easy; cursive; as, a running hand.</t>
  </si>
  <si>
    <t>Continuous; keeping along step by step; as, he stated the facts with a running explanation.</t>
  </si>
  <si>
    <t>Extending by a slender climbing or trailing stem; as, a running vine.</t>
  </si>
  <si>
    <t>Discharging pus; as, a running sore.</t>
  </si>
  <si>
    <t>The act of one who, or of that which runs; as, the running was slow.</t>
  </si>
  <si>
    <t>That which runs or flows; the quantity of a liquid which flows in a certain time or during a certain operation; as, the first running of a still.</t>
  </si>
  <si>
    <t>The discharge from an ulcer or other sore.</t>
  </si>
  <si>
    <t>Runningly</t>
  </si>
  <si>
    <t>In a running manner.</t>
  </si>
  <si>
    <t>Runnion</t>
  </si>
  <si>
    <t>See Ronion.</t>
  </si>
  <si>
    <t>Runology</t>
  </si>
  <si>
    <t>The science of runes.</t>
  </si>
  <si>
    <t>Runround</t>
  </si>
  <si>
    <t>A felon or whitlow.</t>
  </si>
  <si>
    <t>Runt</t>
  </si>
  <si>
    <t>Any animal which is unusually small, as compared with others of its kind; -- applied particularly to domestic animals.</t>
  </si>
  <si>
    <t>A variety of domestic pigeon, related to the barb and carrier.</t>
  </si>
  <si>
    <t>A dwarf; also, a mean, despicable, boorish person; -- used opprobriously.</t>
  </si>
  <si>
    <t>The dead stump of a tree; also, the stem of a plant.</t>
  </si>
  <si>
    <t>Runty</t>
  </si>
  <si>
    <t>Like a runt; diminutive; mean.</t>
  </si>
  <si>
    <t>Runway</t>
  </si>
  <si>
    <t>The channel of a stream.</t>
  </si>
  <si>
    <t>The beaten path made by deer or other animals in passing to and from their feeding grounds.</t>
  </si>
  <si>
    <t>Rupee</t>
  </si>
  <si>
    <t>A silver coin, and money of account, in the East Indies.</t>
  </si>
  <si>
    <t>Rupellary</t>
  </si>
  <si>
    <t>Rocky.</t>
  </si>
  <si>
    <t>Rupert's drop</t>
  </si>
  <si>
    <t>A kind of glass drop with a long tail, made by dropping melted glass into water. It is remarkable for bursting into fragments when the surface is scratched or the tail broken; -- so called from Prince Rupert, nephew of Charles I., by whom they were first brought to England. Called also Rupert's ball, and glass tear.</t>
  </si>
  <si>
    <t>Rupia</t>
  </si>
  <si>
    <t>An eruption upon the skin, consisting of vesicles with inflamed base and filled with serous, purulent, or bloody fluid, which dries up, forming a blackish crust.</t>
  </si>
  <si>
    <t>Rupial</t>
  </si>
  <si>
    <t>Of or pertaining to rupia.</t>
  </si>
  <si>
    <t>Rupicola</t>
  </si>
  <si>
    <t>A genus of beautiful South American passerine birds, including the cock of the rock.</t>
  </si>
  <si>
    <t>Rupicoline</t>
  </si>
  <si>
    <t>Rock-inhabiting.</t>
  </si>
  <si>
    <t>Ruption</t>
  </si>
  <si>
    <t>A breaking or bursting open; breach; rupture.</t>
  </si>
  <si>
    <t>Ruptuary</t>
  </si>
  <si>
    <t>One not of noble blood; a plebeian; a roturier.</t>
  </si>
  <si>
    <t>Rupture</t>
  </si>
  <si>
    <t>The act of breaking apart, or separating; the state of being broken asunder; as, the rupture of the skin; the rupture of a vessel or fiber; the rupture of a lutestring.</t>
  </si>
  <si>
    <t>Breach of peace or concord between individuals; open hostility or war between nations; interruption of friendly relations; as, the parties came to a rupture.</t>
  </si>
  <si>
    <t>Hernia. See Hernia.</t>
  </si>
  <si>
    <t>A bursting open, as of a steam boiler, in a less sudden manner than by explosion. See Explosion.</t>
  </si>
  <si>
    <t>Ruptured</t>
  </si>
  <si>
    <t>of Rupture</t>
  </si>
  <si>
    <t>Rupturing</t>
  </si>
  <si>
    <t>To part by violence; to break; to burst; as, to rupture a blood vessel.</t>
  </si>
  <si>
    <t>To produce a hernia in.</t>
  </si>
  <si>
    <t>To suffer a breach or disruption.</t>
  </si>
  <si>
    <t>Having a rupture, or hernia.</t>
  </si>
  <si>
    <t>Rupturewort</t>
  </si>
  <si>
    <t>Same as Burstwort.</t>
  </si>
  <si>
    <t>A West Indian plant (Alternanthera polygonoides) somewhat resembling burstwort.</t>
  </si>
  <si>
    <t>Rural</t>
  </si>
  <si>
    <t>Of or pertaining to the country, as distinguished from a city or town; living in the country; suitable for, or resembling, the country; rustic; as, rural scenes; a rural prospect.</t>
  </si>
  <si>
    <t>Of or pertaining to agriculture; as, rural economy.</t>
  </si>
  <si>
    <t>Rurales</t>
  </si>
  <si>
    <t>The gossamer-winged butterflies; a family of small butterflies, including the hairstreaks, violets, and theclas.</t>
  </si>
  <si>
    <t>Ruralism</t>
  </si>
  <si>
    <t>The quality or state of being rural; ruralness.</t>
  </si>
  <si>
    <t>A rural idiom or expression.</t>
  </si>
  <si>
    <t>Ruralist</t>
  </si>
  <si>
    <t>One who leads a rural life.</t>
  </si>
  <si>
    <t>ties</t>
  </si>
  <si>
    <t>of Rurality</t>
  </si>
  <si>
    <t>Rurality</t>
  </si>
  <si>
    <t>The quality or state of being rural.</t>
  </si>
  <si>
    <t>A rural place.</t>
  </si>
  <si>
    <t>Ruralized</t>
  </si>
  <si>
    <t>of Ruralize</t>
  </si>
  <si>
    <t>Ruralizing</t>
  </si>
  <si>
    <t>Ruralize</t>
  </si>
  <si>
    <t>To render rural; to give a rural appearance to.</t>
  </si>
  <si>
    <t>To become rural; to go into the country; to rusticate.</t>
  </si>
  <si>
    <t>Rurally</t>
  </si>
  <si>
    <t>In a rural manner; as in the country.</t>
  </si>
  <si>
    <t>Ruralness</t>
  </si>
  <si>
    <t>Ruricolist</t>
  </si>
  <si>
    <t>An inhabitant of the country.</t>
  </si>
  <si>
    <t>Ruridecanal</t>
  </si>
  <si>
    <t>Of or pertaining to a rural dean; as, a ruridecanal district; the ruridecanal intellect.</t>
  </si>
  <si>
    <t>Rurigenous</t>
  </si>
  <si>
    <t>Born in the country.</t>
  </si>
  <si>
    <t>Ruse</t>
  </si>
  <si>
    <t>An artifice; trick; stratagem; wile; fraud; deceit.</t>
  </si>
  <si>
    <t>Rush</t>
  </si>
  <si>
    <t>A name given to many aquatic or marsh-growing endogenous plants with soft, slender stems, as the species of Juncus and Scirpus.</t>
  </si>
  <si>
    <t>The merest trifle; a straw.</t>
  </si>
  <si>
    <t>Rushed</t>
  </si>
  <si>
    <t>of Rush</t>
  </si>
  <si>
    <t>Rushing</t>
  </si>
  <si>
    <t>To move forward with impetuosity, violence, and tumultuous rapidity or haste; as, armies rush to battle; waters rush down a precipice.</t>
  </si>
  <si>
    <t>To enter into something with undue haste and eagerness, or without due deliberation and preparation; as, to rush business or speculation.</t>
  </si>
  <si>
    <t>To push or urge forward with impetuosity or violence; to hurry forward.</t>
  </si>
  <si>
    <t>To recite (a lesson) or pass (an examination) without an error.</t>
  </si>
  <si>
    <t>A moving forward with rapidity and force or eagerness; a violent motion or course; as, a rush of troops; a rush of winds; a rush of water.</t>
  </si>
  <si>
    <t>Great activity with pressure; as, a rush of business.</t>
  </si>
  <si>
    <t>A perfect recitation.</t>
  </si>
  <si>
    <t>A rusher; as, the center rush, whose place is in the center of the rush line; the end rush.</t>
  </si>
  <si>
    <t>The act of running with the ball.</t>
  </si>
  <si>
    <t>Rush-bearing</t>
  </si>
  <si>
    <t>A kind of rural festival at the dedication of a church, when the parishioners brought rushes to strew the church.</t>
  </si>
  <si>
    <t>Rushbuckler</t>
  </si>
  <si>
    <t>A bullying and violent person; a braggart; a swashbuckler.</t>
  </si>
  <si>
    <t>Abounding or covered with rushes.</t>
  </si>
  <si>
    <t>Rusher</t>
  </si>
  <si>
    <t>One who rushes.</t>
  </si>
  <si>
    <t>One who strewed rushes on the floor at dances.</t>
  </si>
  <si>
    <t>Rushiness</t>
  </si>
  <si>
    <t>The quality or state of abounding with rushes.</t>
  </si>
  <si>
    <t>Rushingly</t>
  </si>
  <si>
    <t>In a rushing manner.</t>
  </si>
  <si>
    <t>Rushlight</t>
  </si>
  <si>
    <t>A rush candle, or its light; hence, a small, feeble light.</t>
  </si>
  <si>
    <t>Rushlike</t>
  </si>
  <si>
    <t>Resembling a rush; weak.</t>
  </si>
  <si>
    <t>Rushy</t>
  </si>
  <si>
    <t>Abounding with rushes.</t>
  </si>
  <si>
    <t>Made of rushes.</t>
  </si>
  <si>
    <t>Rusine</t>
  </si>
  <si>
    <t>Of, like, or pertaining to, a deer of the genus Rusa, which includes the sambur deer (Rusa Aristotelis) of India.</t>
  </si>
  <si>
    <t>Rusk</t>
  </si>
  <si>
    <t>A kind of light, soft bread made with yeast and eggs, often toasted or crisped in an oven; or, a kind of sweetened biscuit.</t>
  </si>
  <si>
    <t>A kind of light, hard cake or bread, as for stores.</t>
  </si>
  <si>
    <t>Bread or cake which has been made brown and crisp, and afterwards grated, or pulverized in a mortar.</t>
  </si>
  <si>
    <t>Rusma</t>
  </si>
  <si>
    <t>A depilatory made of orpiment and quicklime, and used by the Turks. See Rhusma.</t>
  </si>
  <si>
    <t>Russ</t>
  </si>
  <si>
    <t>A Russian, or the Russians.</t>
  </si>
  <si>
    <t>The language of the Russians.</t>
  </si>
  <si>
    <t>Of or pertaining to the Russians.</t>
  </si>
  <si>
    <t>Russet</t>
  </si>
  <si>
    <t>Of a reddish brown color, or (by some called) a red gray; of the color composed of blue, red, and yellow in equal strength, but unequal proportions, namely, two parts of red to one each of blue and yellow; also, of a yellowish brown color.</t>
  </si>
  <si>
    <t>Coarse; homespun; rustic.</t>
  </si>
  <si>
    <t>A russet color; a pigment of a russet color.</t>
  </si>
  <si>
    <t>Cloth or clothing of a russet color.</t>
  </si>
  <si>
    <t>A country dress; -- so called because often of a russet color.</t>
  </si>
  <si>
    <t>An apple, or a pear, of a russet color; as, the English russet, and the Roxbury russet.</t>
  </si>
  <si>
    <t>Russeting</t>
  </si>
  <si>
    <t>See Russet, n., 2 and 4.</t>
  </si>
  <si>
    <t>Russety</t>
  </si>
  <si>
    <t>Of a russet color; russet.</t>
  </si>
  <si>
    <t>Russia</t>
  </si>
  <si>
    <t>A country of Europe and Asia.</t>
  </si>
  <si>
    <t>Russian</t>
  </si>
  <si>
    <t>Of or pertaining to Russia, its inhabitants, or language.</t>
  </si>
  <si>
    <t>A native or inhabitant of Russia; the language of Russia.</t>
  </si>
  <si>
    <t>Russianize</t>
  </si>
  <si>
    <t>To make Russian, or more or less like the Russians; as, to Russianize the Poles.</t>
  </si>
  <si>
    <t>Russification</t>
  </si>
  <si>
    <t>The act or process of Russifying, or the state of being Russified.</t>
  </si>
  <si>
    <t>Russify</t>
  </si>
  <si>
    <t>To Russianize; as, to Russify conquered tribes.</t>
  </si>
  <si>
    <t>Russophile</t>
  </si>
  <si>
    <t>Alt. of Russophilist</t>
  </si>
  <si>
    <t>Russophilist</t>
  </si>
  <si>
    <t>One who, not being a Russian, favors Russian policy and aggrandizement.</t>
  </si>
  <si>
    <t>Russophobe</t>
  </si>
  <si>
    <t>Alt. of Russophobist</t>
  </si>
  <si>
    <t>Russophobist</t>
  </si>
  <si>
    <t>One who dreads Russia or Russian influence.</t>
  </si>
  <si>
    <t>Russophobia</t>
  </si>
  <si>
    <t>Morbid dread of Russia or of Russian influence.</t>
  </si>
  <si>
    <t>Rust</t>
  </si>
  <si>
    <t>The reddish yellow coating formed on iron when exposed to moist air, consisting of ferric oxide or hydroxide; hence, by extension, any metallic film of corrosion.</t>
  </si>
  <si>
    <t>A minute mold or fungus forming reddish or rusty spots on the leaves and stems of cereal and other grasses (Trichobasis Rubigo-vera), now usually believed to be a form or condition of the corn mildew (Puccinia graminis). As rust, it has solitary reddish spores; as corn mildew, the spores are double and blackish.</t>
  </si>
  <si>
    <t>That which resembles rust in appearance or effects.</t>
  </si>
  <si>
    <t>A composition used in making a rust joint. See Rust joint, below.</t>
  </si>
  <si>
    <t>Foul matter arising from degeneration; as, rust on salted meat.</t>
  </si>
  <si>
    <t>Corrosive or injurious accretion or influence.</t>
  </si>
  <si>
    <t>Rusted</t>
  </si>
  <si>
    <t>of Rust</t>
  </si>
  <si>
    <t>Rusting</t>
  </si>
  <si>
    <t>To contract rust; to be or become oxidized.</t>
  </si>
  <si>
    <t>To be affected with the parasitic fungus called rust; also, to acquire a rusty appearance, as plants.</t>
  </si>
  <si>
    <t>To degenerate in idleness; to become dull or impaired by inaction.</t>
  </si>
  <si>
    <t>To cause to contract rust; to corrode with rust; to affect with rust of any kind.</t>
  </si>
  <si>
    <t>To impair by time and inactivity.</t>
  </si>
  <si>
    <t>Rustful</t>
  </si>
  <si>
    <t>Full of rust; resembling rust; causing rust; rusty.</t>
  </si>
  <si>
    <t>Rustic</t>
  </si>
  <si>
    <t>Of or pertaining to the country; rural; as, the rustic gods of antiquity.</t>
  </si>
  <si>
    <t>Rude; awkward; rough; unpolished; as, rustic manners.</t>
  </si>
  <si>
    <t>Coarse; plain; simple; as, a rustic entertainment; rustic dress.</t>
  </si>
  <si>
    <t>Simple; artless; unadorned; unaffected.</t>
  </si>
  <si>
    <t>An inhabitant of the country, especially one who is rude, coarse, or dull; a clown.</t>
  </si>
  <si>
    <t>A rural person having a natural simplicity of character or manners; an artless, unaffected person.</t>
  </si>
  <si>
    <t>Rustical</t>
  </si>
  <si>
    <t>Rustic.</t>
  </si>
  <si>
    <t>Rusticated</t>
  </si>
  <si>
    <t>of Rusticate</t>
  </si>
  <si>
    <t>Rusticating</t>
  </si>
  <si>
    <t>Rusticate</t>
  </si>
  <si>
    <t>To go into or reside in the country; to ruralize.</t>
  </si>
  <si>
    <t>To require or compel to reside in the country; to banish or send away temporarily; to impose rustication on.</t>
  </si>
  <si>
    <t>Resembling rustic work. See Rustic work (a), under Rustic.</t>
  </si>
  <si>
    <t>Rustication</t>
  </si>
  <si>
    <t>The act of rusticating, or the state of being rusticated; specifically, the punishment of a student for some offense, by compelling him to leave the institution for a time.</t>
  </si>
  <si>
    <t>Rustic work.</t>
  </si>
  <si>
    <t>Rusticity</t>
  </si>
  <si>
    <t>The quality or state of being rustic; rustic manners; rudeness; simplicity; artlessness.</t>
  </si>
  <si>
    <t>Rusticly</t>
  </si>
  <si>
    <t>In a rustic manner; rustically.</t>
  </si>
  <si>
    <t>Rustily</t>
  </si>
  <si>
    <t>In a rusty state.</t>
  </si>
  <si>
    <t>Rustiness</t>
  </si>
  <si>
    <t>The quality or state of being rusty.</t>
  </si>
  <si>
    <t>Rustled</t>
  </si>
  <si>
    <t>of Rustle</t>
  </si>
  <si>
    <t>Rustling</t>
  </si>
  <si>
    <t>Rustle</t>
  </si>
  <si>
    <t>To make a quick succession of small sounds, like the rubbing or moving of silk cloth or dry leaves.</t>
  </si>
  <si>
    <t>To stir about energetically; to strive to succeed; to bustle about.</t>
  </si>
  <si>
    <t>To cause to rustle; as, the wind rustles the leaves.</t>
  </si>
  <si>
    <t>A quick succession or confusion of small sounds, like those made by shaking leaves or straw, by rubbing silk, or the like; a rustling.</t>
  </si>
  <si>
    <t>Rustler</t>
  </si>
  <si>
    <t>One who, or that which, rustles.</t>
  </si>
  <si>
    <t>A bovine animal that can care for itself in any circumstances; also, an alert, energetic, driving person.</t>
  </si>
  <si>
    <t>Rustless</t>
  </si>
  <si>
    <t>Free from rust.</t>
  </si>
  <si>
    <t>Rusty</t>
  </si>
  <si>
    <t>Covered or affected with rust; as, a rusty knife or sword; rusty wheat.</t>
  </si>
  <si>
    <t>Impaired by inaction, disuse, or neglect.</t>
  </si>
  <si>
    <t>Discolored and rancid; reasty; as, rusty bacon.</t>
  </si>
  <si>
    <t>Surly; morose; crusty; sullen.</t>
  </si>
  <si>
    <t>Rust-colored; dark.</t>
  </si>
  <si>
    <t>Discolored; stained; not cleanly kept; filthy.</t>
  </si>
  <si>
    <t>Resembling, or covered with a substance resembling, rust; affected with rust; rubiginous.</t>
  </si>
  <si>
    <t>Rut</t>
  </si>
  <si>
    <t>Sexual desire or oestrus of deer, cattle, and various other mammals; heat; also, the period during which the oestrus exists.</t>
  </si>
  <si>
    <t>Roaring, as of waves breaking upon the shore; rote. See Rote.</t>
  </si>
  <si>
    <t>Rutted</t>
  </si>
  <si>
    <t>of Rut</t>
  </si>
  <si>
    <t>Rutting</t>
  </si>
  <si>
    <t>To have a strong sexual impulse at the reproductive period; -- said of deer, cattle, etc.</t>
  </si>
  <si>
    <t>To cover in copulation.</t>
  </si>
  <si>
    <t>A track worn by a wheel or by habitual passage of anything; a groove in which anything runs. Also used figuratively.</t>
  </si>
  <si>
    <t>To make a rut or ruts in; -- chiefly used as a past participle or a participial adj.; as, a rutted road.</t>
  </si>
  <si>
    <t>Ruta-baga</t>
  </si>
  <si>
    <t>A kind of turnip commonly with a large and long or ovoid yellowish root; a Swedish turnip. See Turnip.</t>
  </si>
  <si>
    <t>Rutaceous</t>
  </si>
  <si>
    <t>Of or pertaining to plants of a natural order (Rutaceae) of which the rue is the type, and which includes also the orange, lemon, dittany, and buchu.</t>
  </si>
  <si>
    <t>Rutate</t>
  </si>
  <si>
    <t>A salt of rutic acid.</t>
  </si>
  <si>
    <t>Ruth</t>
  </si>
  <si>
    <t>Sorrow for the misery of another; pity; tenderness.</t>
  </si>
  <si>
    <t>That which causes pity or compassion; misery; distress; a pitiful sight.</t>
  </si>
  <si>
    <t>Ruthenic</t>
  </si>
  <si>
    <t>Pertaining to, or containing, ruthenium; specifically, designating those compounds in which it has a higher valence as contrasted with ruthenious compounds.</t>
  </si>
  <si>
    <t>Ruthenious</t>
  </si>
  <si>
    <t>Pertaining to, or containing, ruthenium; specifically, designating those compounds in  which it has a lower valence as contrasted with ruthenic compounds.</t>
  </si>
  <si>
    <t>Ruthenium</t>
  </si>
  <si>
    <t>A rare element of the light platinum group, found associated with platinum ores, and isolated as a hard, brittle steel-gray metal which is very infusible.  Symbol Ru.  Atomic weight 103.5. Specific gravity 12.26. See Platinum metals, under Platinum.</t>
  </si>
  <si>
    <t>Ruthful</t>
  </si>
  <si>
    <t>Full of ruth</t>
  </si>
  <si>
    <t>Pitiful; tender.</t>
  </si>
  <si>
    <t>Full of sorrow; woeful.</t>
  </si>
  <si>
    <t>Causing sorrow.</t>
  </si>
  <si>
    <t>Ruthless</t>
  </si>
  <si>
    <t>Having no ruth; cruel; pitiless.</t>
  </si>
  <si>
    <t>Rutic</t>
  </si>
  <si>
    <t>Pertaining to, or obtained from, rue (Ruta); as, rutic acid, now commonly called capric acid.</t>
  </si>
  <si>
    <t>Rutilant</t>
  </si>
  <si>
    <t>Having a reddish glow; shining.</t>
  </si>
  <si>
    <t>Rutilate</t>
  </si>
  <si>
    <t>To shine; to emit rays of light.</t>
  </si>
  <si>
    <t>Rutile</t>
  </si>
  <si>
    <t>A mineral usually of a reddish brown color, and brilliant metallic adamantine luster, occurring in tetragonal crystals. In composition it is titanium dioxide, like octahedrite and brookite.</t>
  </si>
  <si>
    <t>Rutilian</t>
  </si>
  <si>
    <t>Any species of lamellicorn beetles belonging to Rutila and allied genera, as the spotted grapevine beetle (Pelidnota punctata).</t>
  </si>
  <si>
    <t>Rutin</t>
  </si>
  <si>
    <t>A glucoside resembling, but distinct from, quercitrin. Rutin is found in the leaves of the rue (Ruta graveolens) and other plants, and obtained as a bitter yellow crystalline substance which yields quercitin on decomposition.</t>
  </si>
  <si>
    <t>Rutinose.</t>
  </si>
  <si>
    <t>A disaccharide present in glycosides.</t>
  </si>
  <si>
    <t>Rutter</t>
  </si>
  <si>
    <t>A horseman or trooper.</t>
  </si>
  <si>
    <t>That which ruts.</t>
  </si>
  <si>
    <t>Rutterkin</t>
  </si>
  <si>
    <t>An old crafty fox or beguiler -- a word of contempt.</t>
  </si>
  <si>
    <t>Ruttier</t>
  </si>
  <si>
    <t>A chart of a course, esp. at sea.</t>
  </si>
  <si>
    <t>Ruttish</t>
  </si>
  <si>
    <t>Inclined to rut; lustful; libidinous; salacious.</t>
  </si>
  <si>
    <t>Ruttle</t>
  </si>
  <si>
    <t>A rattling sound in the throat arising from difficulty of breathing; a rattle.</t>
  </si>
  <si>
    <t>Rutty</t>
  </si>
  <si>
    <t>Ruttish; lustful.</t>
  </si>
  <si>
    <t>Full of ruts; as, a rutty road.</t>
  </si>
  <si>
    <t>Rooty.</t>
  </si>
  <si>
    <t>Rutylene</t>
  </si>
  <si>
    <t>A liquid hydrocarbon, C10H18, of the acetylene series. It is produced artificially.</t>
  </si>
  <si>
    <t>Ryal</t>
  </si>
  <si>
    <t>See Rial, an old English coin.</t>
  </si>
  <si>
    <t>Ryder</t>
  </si>
  <si>
    <t>A clause added to a document; a rider. See Rider.</t>
  </si>
  <si>
    <t>A gold coin of Zealand [Netherlands] equal to 14 florins, about $ 5.60.</t>
  </si>
  <si>
    <t>Rye</t>
  </si>
  <si>
    <t>A grain yielded by a hardy cereal grass (Secale cereale), closely allied to wheat; also, the plant itself.  Rye constitutes a large portion of the breadstuff used by man.</t>
  </si>
  <si>
    <t>A disease in a hawk.</t>
  </si>
  <si>
    <t>Rynd</t>
  </si>
  <si>
    <t>A piece of iron crossing the hole in the upper millstone by which the stone is supported on the spindle.</t>
  </si>
  <si>
    <t>Ryot</t>
  </si>
  <si>
    <t>A peasant or cultivator of the soil.</t>
  </si>
  <si>
    <t>Rypophagous</t>
  </si>
  <si>
    <t>Eating, or subsisting on, filth.</t>
  </si>
  <si>
    <t>Rys</t>
  </si>
  <si>
    <t>A branch.</t>
  </si>
  <si>
    <t>Rysh</t>
  </si>
  <si>
    <t>Rush, a plant.</t>
  </si>
  <si>
    <t>Rysimeter</t>
  </si>
  <si>
    <t>See Rhysimeter.</t>
  </si>
  <si>
    <t>Ryth</t>
  </si>
  <si>
    <t>A ford.</t>
  </si>
  <si>
    <t>Rytina</t>
  </si>
  <si>
    <t>A genus of large edentulous sirenians, allied to the dugong and manatee, including but one species (R. Stelleri); -- called also Steller's sea cow.&lt;/BODY&gt;&lt;/HTML&gt;</t>
  </si>
  <si>
    <t>S</t>
  </si>
  <si>
    <t>the nineteenth letter of the English alphabet, is a consonant, and is often called a sibilant, in allusion to its hissing sound. It has two principal sounds; one a mere hissing, as in sack, this; the other a vocal hissing (the same as that of z), as in is, wise. Besides these it sometimes has the sounds of sh and zh, as in sure, measure. It generally has its hissing sound at the beginning of words, but in the middle and at the end of words its sound is determined by usage. In a few words it is silent, as in isle, debris.  With the letter h it forms the digraph sh.  See Guide to pronunciation, // 255-261.</t>
  </si>
  <si>
    <t>The suffix used to form the plural of most words; as in roads, elfs, sides, accounts.</t>
  </si>
  <si>
    <t>The suffix used to form the third person singular indicative of English verbs; as in falls, tells, sends.</t>
  </si>
  <si>
    <t>An adverbial suffix; as in towards, needs, always, -- originally the genitive, possesive, ending. See -'s.</t>
  </si>
  <si>
    <t>'s</t>
  </si>
  <si>
    <t>A contraction for is or (colloquially) for has.</t>
  </si>
  <si>
    <t>Saadh</t>
  </si>
  <si>
    <t>See Sadh.</t>
  </si>
  <si>
    <t>Saan</t>
  </si>
  <si>
    <t>Same as Bushmen.</t>
  </si>
  <si>
    <t>Sabadilla</t>
  </si>
  <si>
    <t>A Mexican liliaceous plant (Schoenocaulon officinale); also, its seeds, which contain the alkaloid veratrine. It was formerly used in medicine as an emetic and purgative.</t>
  </si>
  <si>
    <t>Sabaean</t>
  </si>
  <si>
    <t>Same as Sabian.</t>
  </si>
  <si>
    <t>Sabaeanism</t>
  </si>
  <si>
    <t>Same as Sabianism.</t>
  </si>
  <si>
    <t>Sabaeism</t>
  </si>
  <si>
    <t>Alt. of Sabaism</t>
  </si>
  <si>
    <t>Sabaism</t>
  </si>
  <si>
    <t>See Sabianism.</t>
  </si>
  <si>
    <t>Sabal</t>
  </si>
  <si>
    <t>A genus of palm trees including the palmetto of the Southern United States.</t>
  </si>
  <si>
    <t>Sabaoth</t>
  </si>
  <si>
    <t>Armies; hosts.</t>
  </si>
  <si>
    <t>Incorrectly, the Sabbath.</t>
  </si>
  <si>
    <t>Sabbat</t>
  </si>
  <si>
    <t>In mediaeval demonology, the nocturnal assembly in which demons and sorcerers were thought to celebrate their orgies.</t>
  </si>
  <si>
    <t>Sabbatarian</t>
  </si>
  <si>
    <t>One who regards and keeps the seventh day of the week as holy, agreeably to the letter of the fourth commandment in the Decalogue.</t>
  </si>
  <si>
    <t>A strict observer of the Sabbath.</t>
  </si>
  <si>
    <t>Of or pertaining to the Sabbath, or the tenets of Sabbatarians.</t>
  </si>
  <si>
    <t>Sabbatarianism</t>
  </si>
  <si>
    <t>The tenets of Sabbatarians.</t>
  </si>
  <si>
    <t>Sabbath</t>
  </si>
  <si>
    <t>A season or day of rest; one day in seven appointed for rest or worship, the observance of which was enjoined upon the Jews in the Decalogue, and has been continued by the Christian church with a transference of the day observed from the last to the first day of the week, which is called also Lord's Day.</t>
  </si>
  <si>
    <t>The seventh year, observed among the Israelites as one of rest and festival.</t>
  </si>
  <si>
    <t>Fig.: A time of rest or repose; intermission of pain, effort, sorrow, or the like.</t>
  </si>
  <si>
    <t>Sabbathless</t>
  </si>
  <si>
    <t>Without Sabbath, or intermission of labor; hence, without respite or rest.</t>
  </si>
  <si>
    <t>Sabbatic</t>
  </si>
  <si>
    <t>Alt. of Sabbatical</t>
  </si>
  <si>
    <t>Sabbatical</t>
  </si>
  <si>
    <t>Of or pertaining to the Sabbath; resembling the Sabbath; enjoying or bringing an intermission of labor.</t>
  </si>
  <si>
    <t>Sabbatism</t>
  </si>
  <si>
    <t>Intermission of labor, as upon the Sabbath; rest.</t>
  </si>
  <si>
    <t>Sabbaton</t>
  </si>
  <si>
    <t>A round-toed, armed covering for the feet, worn during a part of the sixteenth century in both military and civil dress.</t>
  </si>
  <si>
    <t>Sabean</t>
  </si>
  <si>
    <t>Sabeism</t>
  </si>
  <si>
    <t>Sabella</t>
  </si>
  <si>
    <t>A genus of tubicolous annelids having a circle of plumose gills around the head.</t>
  </si>
  <si>
    <t>Sabellian</t>
  </si>
  <si>
    <t>Pertaining to the doctrines or tenets of Sabellius. See Sabellian, n.</t>
  </si>
  <si>
    <t>A follower of Sabellius, a presbyter of Ptolemais in the third century, who maintained that there is but one person in the Godhead, and that the Son and Holy Spirit are only different powers, operations, or offices of the one God the Father.</t>
  </si>
  <si>
    <t>Sabellianism</t>
  </si>
  <si>
    <t>The doctrines or tenets of Sabellius. See Sabellian, n.</t>
  </si>
  <si>
    <t>Sabelloid</t>
  </si>
  <si>
    <t>Like, or related to, the genus Sabella.</t>
  </si>
  <si>
    <t>Saber</t>
  </si>
  <si>
    <t>Alt. of Sabre</t>
  </si>
  <si>
    <t>Sabre</t>
  </si>
  <si>
    <t>A sword with a broad and heavy blade, thick at the back, and usually more or less curved like a scimiter; a cavalry sword.</t>
  </si>
  <si>
    <t>Sabered</t>
  </si>
  <si>
    <t>of Sabre</t>
  </si>
  <si>
    <t>Sabred</t>
  </si>
  <si>
    <t>Sabering</t>
  </si>
  <si>
    <t>Sabring</t>
  </si>
  <si>
    <t>To strike, cut, or kill with a saber; to cut down, as with a saber.</t>
  </si>
  <si>
    <t>Saberbill</t>
  </si>
  <si>
    <t>Alt. of Sabrebill</t>
  </si>
  <si>
    <t>Sabrebill</t>
  </si>
  <si>
    <t>The curlew.</t>
  </si>
  <si>
    <t>Sabian</t>
  </si>
  <si>
    <t>Of or pertaining to Saba in Arabia, celebrated for producing aromatic plants.</t>
  </si>
  <si>
    <t>Relating to the religion of Saba, or to the worship of the heavenly bodies.</t>
  </si>
  <si>
    <t>An adherent of the Sabian religion; a worshiper of the heavenly bodies.</t>
  </si>
  <si>
    <t>Sabianism</t>
  </si>
  <si>
    <t>The doctrine of the Sabians; the Sabian religion; that species of idolatry which consists in worshiping the sun, moon, and stars; heliolatry.</t>
  </si>
  <si>
    <t>Sabicu</t>
  </si>
  <si>
    <t>The very hard wood of a leguminous West Indian tree (Lysiloma Sabicu), valued for shipbuilding.</t>
  </si>
  <si>
    <t>Sabine</t>
  </si>
  <si>
    <t>Of or pertaining to the ancient Sabines, a people of Italy.</t>
  </si>
  <si>
    <t>One of the Sabine people.</t>
  </si>
  <si>
    <t>See Savin.</t>
  </si>
  <si>
    <t>Sable</t>
  </si>
  <si>
    <t>A carnivorous animal of the Weasel family (Mustela zibellina) native of the northern latitudes of Europe, Asia, and America, -- noted for its fine, soft, and valuable fur.</t>
  </si>
  <si>
    <t>The fur of the sable.</t>
  </si>
  <si>
    <t>A mourning garment; a funeral robe; -- generally in the plural.</t>
  </si>
  <si>
    <t>The tincture black; -- represented by vertical and horizontal lines crossing each other.</t>
  </si>
  <si>
    <t>Of the color of the sable's fur; dark; black; -- used chiefly in poetry.</t>
  </si>
  <si>
    <t>Sabled</t>
  </si>
  <si>
    <t>of Sable</t>
  </si>
  <si>
    <t>Sabling</t>
  </si>
  <si>
    <t>To render sable or dark; to drape darkly or in black.</t>
  </si>
  <si>
    <t>Sabot</t>
  </si>
  <si>
    <t>A kind of wooden shoe worn by the peasantry in France, Belgium, Sweden, and some other European countries.</t>
  </si>
  <si>
    <t>A thick, circular disk of wood, to which the cartridge bag and projectile are attached, in fixed ammunition for cannon; also, a piece of soft metal attached to a projectile to take the groove of the rifling.</t>
  </si>
  <si>
    <t>Sabotiere</t>
  </si>
  <si>
    <t>A kind of freezer for ices.</t>
  </si>
  <si>
    <t>See Saber.</t>
  </si>
  <si>
    <t>Sabretasche</t>
  </si>
  <si>
    <t>A leather case or pocket worn by cavalry at the left side, suspended from the sword belt.</t>
  </si>
  <si>
    <t>Sabrina work</t>
  </si>
  <si>
    <t>A variety of applique work for quilts, table covers, etc.</t>
  </si>
  <si>
    <t>Sabulose</t>
  </si>
  <si>
    <t>Growing in sandy places.</t>
  </si>
  <si>
    <t>Sabulosity</t>
  </si>
  <si>
    <t>The quality of being sabulous; sandiness; grittiness.</t>
  </si>
  <si>
    <t>Sabulous</t>
  </si>
  <si>
    <t>Sandy; gritty.</t>
  </si>
  <si>
    <t>Sac</t>
  </si>
  <si>
    <t>See Sacs.</t>
  </si>
  <si>
    <t>The privilege formerly enjoyed by the lord of a manor, of holding courts, trying causes, and imposing fines.</t>
  </si>
  <si>
    <t>See 2d Sack.</t>
  </si>
  <si>
    <t>A cavity, bag, or receptacle, usually containing fluid, and either closed, or opening into another cavity to the exterior; a sack.</t>
  </si>
  <si>
    <t>Sacalait</t>
  </si>
  <si>
    <t>A kind of fresh-water bass; the crappie.</t>
  </si>
  <si>
    <t>Sacar</t>
  </si>
  <si>
    <t>See Saker.</t>
  </si>
  <si>
    <t>Saccade</t>
  </si>
  <si>
    <t>A sudden, violent check of a horse by drawing or twitching the reins on a sudden and with one pull.</t>
  </si>
  <si>
    <t>Saccate</t>
  </si>
  <si>
    <t>Having the form of a sack or pouch; furnished with a sack or pouch, as a petal.</t>
  </si>
  <si>
    <t>Of or pertaining to the Saccata, a suborder of ctenophores having two pouches into which the long tentacles can be retracted.</t>
  </si>
  <si>
    <t>Saccharate</t>
  </si>
  <si>
    <t>A salt of saccharic acid.</t>
  </si>
  <si>
    <t>In a wider sense, a compound of saccharose, or any similar carbohydrate, with such bases as the oxides of calcium, barium, or lead; a sucrate.</t>
  </si>
  <si>
    <t>Saccharic</t>
  </si>
  <si>
    <t>Of, pertaining to, or obtained from, saccharine substances; specifically, designating an acid obtained, as a white amorphous gummy mass, by the oxidation of mannite, glucose, sucrose, etc.</t>
  </si>
  <si>
    <t>Sacchariferous</t>
  </si>
  <si>
    <t>Producing sugar; as, sacchariferous canes.</t>
  </si>
  <si>
    <t>Saccharified</t>
  </si>
  <si>
    <t>of Saccharify</t>
  </si>
  <si>
    <t>Saccharifying</t>
  </si>
  <si>
    <t>Saccharify</t>
  </si>
  <si>
    <t>To convert into, or to impregnate with, sugar.</t>
  </si>
  <si>
    <t>Saccharilla</t>
  </si>
  <si>
    <t>A kind of muslin.</t>
  </si>
  <si>
    <t>Saccharimeter</t>
  </si>
  <si>
    <t>An instrument for ascertaining the quantity of saccharine matter in any solution, as the juice of a plant, or brewers' and distillers' worts.</t>
  </si>
  <si>
    <t>Saccharimetrical</t>
  </si>
  <si>
    <t>Of or pertaining to saccharimetry; obtained by saccharimetry.</t>
  </si>
  <si>
    <t>Saccharimetry</t>
  </si>
  <si>
    <t>The act, process or method of determining the amount and kind of sugar present in sirup, molasses, and the like, especially by the employment of polarizing apparatus.</t>
  </si>
  <si>
    <t>Saccharin</t>
  </si>
  <si>
    <t>A bitter white crystalline substance obtained from the saccharinates and regarded as the lactone of saccharinic acid; -- so called because formerly supposed to be isomeric with cane sugar (saccharose).</t>
  </si>
  <si>
    <t>Saccharinate</t>
  </si>
  <si>
    <t>A salt of saccharinic acid.</t>
  </si>
  <si>
    <t>A salt of saccharine.</t>
  </si>
  <si>
    <t>Saccharine</t>
  </si>
  <si>
    <t>Of or pertaining to sugar; having the qualities of sugar; producing sugar; sweet; as, a saccharine taste; saccharine matter.</t>
  </si>
  <si>
    <t>A trade name for benzoic sulphinide.</t>
  </si>
  <si>
    <t>Saccharinic</t>
  </si>
  <si>
    <t>Of, pertaining to, or derived from, saccharin; specifically, designating a complex acid not known in the free state but well known in its salts, which are obtained by boiling dextrose and levulose (invert sugar) with milk of lime.</t>
  </si>
  <si>
    <t>Saccharized</t>
  </si>
  <si>
    <t>of Saccharize</t>
  </si>
  <si>
    <t>Saccharizing</t>
  </si>
  <si>
    <t>Saccharize</t>
  </si>
  <si>
    <t>Saccharoid</t>
  </si>
  <si>
    <t>Alt. of Saccharoidal</t>
  </si>
  <si>
    <t>Saccharoidal</t>
  </si>
  <si>
    <t>Resembling sugar, as in taste, appearance, consistency, or composition; as, saccharoidal limestone.</t>
  </si>
  <si>
    <t>Saccharometer</t>
  </si>
  <si>
    <t>A saccharimeter.</t>
  </si>
  <si>
    <t>Saccharomyces</t>
  </si>
  <si>
    <t>A genus of budding fungi, the various species of which have the power, to a greater or less extent, or splitting up sugar into alcohol and carbonic acid. They are the active agents in producing fermentation of wine, beer, etc. Saccharomyces cerevisiae is the yeast of sedimentary beer. Also called Torula.</t>
  </si>
  <si>
    <t>Saccharomycetes</t>
  </si>
  <si>
    <t>A family of fungi consisting of the one genus Saccharomyces.</t>
  </si>
  <si>
    <t>Saccharonate</t>
  </si>
  <si>
    <t>A salt of saccharonic acid.</t>
  </si>
  <si>
    <t>Saccharone</t>
  </si>
  <si>
    <t>A white crystalline substance, C6H8O6, obtained by the oxidation of saccharin, and regarded as the lactone of saccharonic acid.</t>
  </si>
  <si>
    <t>An oily liquid, C6H10O2, obtained by the reduction of saccharin.</t>
  </si>
  <si>
    <t>Saccharonic</t>
  </si>
  <si>
    <t>Of, pertaining to, or derived from, saccharone; specifically, designating an unstable acid which is obtained from saccharone (a) by hydration, and forms a well-known series of salts.</t>
  </si>
  <si>
    <t>Saccharose</t>
  </si>
  <si>
    <t>Cane sugar; sucrose; also, in general, any one of the group of which saccharose, or sucrose proper, is the type. See Sucrose.</t>
  </si>
  <si>
    <t>Saccharous</t>
  </si>
  <si>
    <t>Saccharine.</t>
  </si>
  <si>
    <t>Saccharum</t>
  </si>
  <si>
    <t>A genus of tall tropical grasses including the sugar cane.</t>
  </si>
  <si>
    <t>Saccholactate</t>
  </si>
  <si>
    <t>A salt of saccholactic acid; -- formerly called also saccholate.</t>
  </si>
  <si>
    <t>Saccholactic</t>
  </si>
  <si>
    <t>Of, pertaining to, or designating, an acid now called mucic acid; saccholic.</t>
  </si>
  <si>
    <t>Saccholic</t>
  </si>
  <si>
    <t>Saccholactic.</t>
  </si>
  <si>
    <t>Sacchulmate</t>
  </si>
  <si>
    <t>A salt of sacchulmic acid.</t>
  </si>
  <si>
    <t>Sacchulmic</t>
  </si>
  <si>
    <t>Of, pertaining to, or designating, an acid obtained as a dark amorphous substance by the long-continued boiling of sucrose with very dilute sulphuric acid. It resembles humic acid.</t>
  </si>
  <si>
    <t>Sacchulmin</t>
  </si>
  <si>
    <t>An amorphous huminlike substance resembling sacchulmic acid, and produced together with it.</t>
  </si>
  <si>
    <t>Sacciferous</t>
  </si>
  <si>
    <t>Bearing a sac.</t>
  </si>
  <si>
    <t>Sacciform</t>
  </si>
  <si>
    <t>Having the general form of a sac.</t>
  </si>
  <si>
    <t>Saccoglossa</t>
  </si>
  <si>
    <t>Same as Pellibranchiata.</t>
  </si>
  <si>
    <t>Saccular</t>
  </si>
  <si>
    <t>Like a sac; sacciform.</t>
  </si>
  <si>
    <t>Sacculated</t>
  </si>
  <si>
    <t>Furnished with little sacs.</t>
  </si>
  <si>
    <t>Saccule</t>
  </si>
  <si>
    <t>A little sac; specifically, the sacculus of the ear.</t>
  </si>
  <si>
    <t>Sacculo-cochlear</t>
  </si>
  <si>
    <t>Pertaining to the sacculus and cochlea of the ear.</t>
  </si>
  <si>
    <t>Sacculo-utricular</t>
  </si>
  <si>
    <t>Pertaining to the sacculus and utriculus of the ear.</t>
  </si>
  <si>
    <t>Sacculi</t>
  </si>
  <si>
    <t>of Sacculus</t>
  </si>
  <si>
    <t>Sacculus</t>
  </si>
  <si>
    <t>A little sac; esp., a part of the membranous labyrinth of the ear.</t>
  </si>
  <si>
    <t>Sacci</t>
  </si>
  <si>
    <t>of Saccus</t>
  </si>
  <si>
    <t>Saccus</t>
  </si>
  <si>
    <t>A sac.</t>
  </si>
  <si>
    <t>Sacella</t>
  </si>
  <si>
    <t>of Sacellum</t>
  </si>
  <si>
    <t>Sacellum</t>
  </si>
  <si>
    <t>An unroofed space consecrated to a divinity.</t>
  </si>
  <si>
    <t>A small monumental chapel in a church.</t>
  </si>
  <si>
    <t>Sacerdotal</t>
  </si>
  <si>
    <t>Of or pertaining to priests, or to the order of priests; relating to the priesthood; priesty; as, sacerdotal dignity; sacerdotal functions.</t>
  </si>
  <si>
    <t>Sacerdotalism</t>
  </si>
  <si>
    <t>m.</t>
  </si>
  <si>
    <t>The system, style, spirit, or character, of a priesthood, or sacerdotal order; devotion to the interests of the sacerdotal order.</t>
  </si>
  <si>
    <t>Sacerdotally</t>
  </si>
  <si>
    <t>In a sacerdotal manner.</t>
  </si>
  <si>
    <t>Sachel</t>
  </si>
  <si>
    <t>A small bag.</t>
  </si>
  <si>
    <t>Sachem</t>
  </si>
  <si>
    <t>A chief of a tribe of the American Indians; a sagamore.</t>
  </si>
  <si>
    <t>Sachemdom</t>
  </si>
  <si>
    <t>The government or jurisdiction of a sachem.</t>
  </si>
  <si>
    <t>Sachemship</t>
  </si>
  <si>
    <t>Office or condition of a sachem.</t>
  </si>
  <si>
    <t>Sachet</t>
  </si>
  <si>
    <t>A scent bag, or perfume cushion, to be laid among handkerchiefs, garments, etc., to perfume them.</t>
  </si>
  <si>
    <t>Saciety</t>
  </si>
  <si>
    <t>Satiety.</t>
  </si>
  <si>
    <t>Sack</t>
  </si>
  <si>
    <t>A name formerly given to various dry Spanish wines.</t>
  </si>
  <si>
    <t>A bag for holding and carrying goods of any kind; a receptacle made of some kind of pliable material, as cloth, leather, and the like; a large pouch.</t>
  </si>
  <si>
    <t>A measure of varying capacity, according to local usage and the substance. The American sack of salt is 215 pounds; the sack of wheat, two bushels.</t>
  </si>
  <si>
    <t>Originally, a loosely hanging garment for women, worn like a cloak about the shoulders, and serving as a decorative appendage to the gown; now, an outer garment with sleeves, worn by women; as, a dressing sack.</t>
  </si>
  <si>
    <t>A sack coat; a kind of coat worn by men, and extending from top to bottom without a cross seam.</t>
  </si>
  <si>
    <t>See 2d Sac, 2.</t>
  </si>
  <si>
    <t>Bed.</t>
  </si>
  <si>
    <t>To put in a sack; to bag; as, to sack corn.</t>
  </si>
  <si>
    <t>To bear or carry in a sack upon the back or the shoulders.</t>
  </si>
  <si>
    <t>The pillage or plunder, as of a town or city; the storm and plunder of a town; devastation; ravage.</t>
  </si>
  <si>
    <t>Sacked</t>
  </si>
  <si>
    <t>of Sack</t>
  </si>
  <si>
    <t>Sacking</t>
  </si>
  <si>
    <t>To plunder or pillage, as a town or city; to devastate; to ravage.</t>
  </si>
  <si>
    <t>Sackage</t>
  </si>
  <si>
    <t>The act of taking by storm and pillaging; sack.</t>
  </si>
  <si>
    <t>Sackbut</t>
  </si>
  <si>
    <t>A brass wind instrument, like a bass trumpet, so contrived that it can be lengthened or shortened according to the tone required; -- said to be the same as the trombone.</t>
  </si>
  <si>
    <t>Sackcloth</t>
  </si>
  <si>
    <t>Linen or cotton cloth such as sacks are made of; coarse cloth; anciently, a cloth or garment worn in mourning, distress, mortification, or penitence.</t>
  </si>
  <si>
    <t>Sackclothed</t>
  </si>
  <si>
    <t>Clothed in sackcloth.</t>
  </si>
  <si>
    <t>Sacker</t>
  </si>
  <si>
    <t>One who sacks; one who takes part in the storm and pillage of a town.</t>
  </si>
  <si>
    <t>Sackfuls</t>
  </si>
  <si>
    <t>of Sackful</t>
  </si>
  <si>
    <t>Sackful</t>
  </si>
  <si>
    <t>As much as a sack will hold.</t>
  </si>
  <si>
    <t>Bent on plunder.</t>
  </si>
  <si>
    <t>Stout, coarse cloth of which sacks, bags, etc., are made.</t>
  </si>
  <si>
    <t>Sackless</t>
  </si>
  <si>
    <t>Quiet; peaceable; harmless; innocent.</t>
  </si>
  <si>
    <t>Sack-winged</t>
  </si>
  <si>
    <t>Having a peculiar pouch developed near the front edge of the wing; -- said of certain bats of the genus Saccopteryx.</t>
  </si>
  <si>
    <t>Sacque</t>
  </si>
  <si>
    <t>Same as 2d Sack, 3.</t>
  </si>
  <si>
    <t>Sacral</t>
  </si>
  <si>
    <t>Of or pertaining to the sacrum; in the region of the sacrum.</t>
  </si>
  <si>
    <t>Sacrament</t>
  </si>
  <si>
    <t>The oath of allegiance taken by Roman soldiers; hence, a sacred ceremony used to impress an obligation; a solemn oath-taking; an oath.</t>
  </si>
  <si>
    <t>The pledge or token of an oath or solemn covenant; a sacred thing; a mystery.</t>
  </si>
  <si>
    <t>One of the solemn religious ordinances enjoined by Christ, the head of the Christian church, to be observed by his followers; hence, specifically, the eucharist; the Lord's Supper.</t>
  </si>
  <si>
    <t>To bind by an oath.</t>
  </si>
  <si>
    <t>Sacramental</t>
  </si>
  <si>
    <t>Of or pertaining to a sacrament or the sacraments; of the nature of a sacrament; sacredly or solemnly binding; as, sacramental rites or elements.</t>
  </si>
  <si>
    <t>Bound by a sacrament.</t>
  </si>
  <si>
    <t>That which relates to a sacrament.</t>
  </si>
  <si>
    <t>Sacramentalism</t>
  </si>
  <si>
    <t>The doctrine and use of sacraments; attachment of excessive importance to sacraments.</t>
  </si>
  <si>
    <t>Sacramentalist</t>
  </si>
  <si>
    <t>One who holds the doctrine of the real objective presence of Christ's body and blood in the holy eucharist.</t>
  </si>
  <si>
    <t>Sacramentally</t>
  </si>
  <si>
    <t>In a sacramental manner.</t>
  </si>
  <si>
    <t>Sacramentarian</t>
  </si>
  <si>
    <t>A name given in the sixteenth century to those German reformers who rejected both the Roman and the Lutheran doctrine of the holy eucharist.</t>
  </si>
  <si>
    <t>One who holds extreme opinions regarding the efficacy of sacraments.</t>
  </si>
  <si>
    <t>Of or pertaining a sacrament, or to the sacramentals; sacramental.</t>
  </si>
  <si>
    <t>Of or pertaining to the Sacramentarians.</t>
  </si>
  <si>
    <t>Sacramentary</t>
  </si>
  <si>
    <t>Of or pertaining to a sacrament or the sacraments; sacramental.</t>
  </si>
  <si>
    <t>of Sacramentary</t>
  </si>
  <si>
    <t>An ancient book of the Roman Catholic Church, written by Pope Gelasius, and revised, corrected, and abridged by St. Gregory, in which were contained the rites for Mass, the sacraments, the dedication of churches, and other ceremonies. There are several ancient books of the same kind in France and Germany.</t>
  </si>
  <si>
    <t>Same as Sacramentarian, n., 1.</t>
  </si>
  <si>
    <t>Sacramentize</t>
  </si>
  <si>
    <t>To administer the sacraments.</t>
  </si>
  <si>
    <t>of Sacrarium</t>
  </si>
  <si>
    <t>Sacrarium</t>
  </si>
  <si>
    <t>A sort of family chapel in the houses of the Romans, devoted to a special divinity.</t>
  </si>
  <si>
    <t>The adytum of a temple.</t>
  </si>
  <si>
    <t>In a Christian church, the sanctuary.</t>
  </si>
  <si>
    <t>Sacrate</t>
  </si>
  <si>
    <t>To consecrate.</t>
  </si>
  <si>
    <t>Sacration</t>
  </si>
  <si>
    <t>Consecration.</t>
  </si>
  <si>
    <t>Sacre</t>
  </si>
  <si>
    <t>To consecrate; to make sacred.</t>
  </si>
  <si>
    <t>Sacred</t>
  </si>
  <si>
    <t>Set apart by solemn religious ceremony; especially, in a good sense, made holy; set apart to religious use; consecrated; not profane or common; as, a sacred place; a sacred day; sacred service.</t>
  </si>
  <si>
    <t>Relating to religion, or to the services of religion; not secular; religious; as, sacred history.</t>
  </si>
  <si>
    <t>Designated or exalted by a divine sanction; possessing the highest title to obedience, honor, reverence, or veneration; entitled to extreme reverence; venerable.</t>
  </si>
  <si>
    <t>Hence, not to be profaned or violated; inviolable.</t>
  </si>
  <si>
    <t>Consecrated; dedicated; devoted; -- with to.</t>
  </si>
  <si>
    <t>Solemnly devoted, in a bad sense, as to evil, vengeance, curse, or the like; accursed; baleful.</t>
  </si>
  <si>
    <t>Sacrific</t>
  </si>
  <si>
    <t>Alt. of Sacrifical</t>
  </si>
  <si>
    <t>Sacrifical</t>
  </si>
  <si>
    <t>Employed in sacrifice.</t>
  </si>
  <si>
    <t>Sacrificable</t>
  </si>
  <si>
    <t>Capable of being offered in sacrifice.</t>
  </si>
  <si>
    <t>Sacrificant</t>
  </si>
  <si>
    <t>One who offers a sacrifice.</t>
  </si>
  <si>
    <t>Sacrificator</t>
  </si>
  <si>
    <t>A sacrificer; one who offers a sacrifice.</t>
  </si>
  <si>
    <t>Sacrificatory</t>
  </si>
  <si>
    <t>Offering sacrifice.</t>
  </si>
  <si>
    <t>Sacrifice</t>
  </si>
  <si>
    <t>The offering of anything to God, or to a god; consecratory rite.</t>
  </si>
  <si>
    <t>Anything consecrated and offered to God, or to a divinity; an immolated victim, or an offering of any kind, laid upon an altar, or otherwise presented in the way of religious thanksgiving, atonement, or conciliation.</t>
  </si>
  <si>
    <t>Destruction or surrender of anything for the sake of something else; devotion of some desirable object in behalf of a higher object, or to a claim deemed more pressing; hence, also, the thing so devoted or given up; as, the sacrifice of interest to pleasure, or of pleasure to interest.</t>
  </si>
  <si>
    <t>A sale at a price less than the cost or the actual value.</t>
  </si>
  <si>
    <t>Sacrificed</t>
  </si>
  <si>
    <t>of Sacrifice</t>
  </si>
  <si>
    <t>Sacrificing</t>
  </si>
  <si>
    <t>To make an offering of; to consecrate or present to a divinity by way of expiation or propitiation, or as a token acknowledgment or thanksgiving; to immolate on the altar of God, in order to atone for sin, to procure favor, or to express thankfulness; as, to sacrifice an ox or a sheep.</t>
  </si>
  <si>
    <t>Hence, to destroy, surrender, or suffer to be lost, for the sake of obtaining something; to give up in favor of a higher or more imperative object or duty; to devote, with loss or suffering.</t>
  </si>
  <si>
    <t>To destroy; to kill.</t>
  </si>
  <si>
    <t>To sell at a price less than the cost or the actual value.</t>
  </si>
  <si>
    <t>To make offerings to God, or to a deity, of things consumed on the altar; to offer sacrifice.</t>
  </si>
  <si>
    <t>Sacrificer</t>
  </si>
  <si>
    <t>One who sacrifices.</t>
  </si>
  <si>
    <t>Sacrificial</t>
  </si>
  <si>
    <t>Of or pertaining to sacrifice or sacrifices; consisting in sacrifice; performing sacrifice.</t>
  </si>
  <si>
    <t>Sacrilege</t>
  </si>
  <si>
    <t>The sin or crime of violating or profaning sacred things; the alienating to laymen, or to common purposes, what has been appropriated or consecrated to religious persons or uses.</t>
  </si>
  <si>
    <t>Sacrilegious</t>
  </si>
  <si>
    <t>Violating sacred things; polluted with sacrilege; involving sacrilege; profane; impious.</t>
  </si>
  <si>
    <t>Sacrilegist</t>
  </si>
  <si>
    <t>One guilty of sacrilege.</t>
  </si>
  <si>
    <t>Sacring</t>
  </si>
  <si>
    <t>a. &amp;amp; n. from Sacre.</t>
  </si>
  <si>
    <t>Sacrist</t>
  </si>
  <si>
    <t>A sacristan; also, a person retained in a cathedral to copy out music for the choir, and take care of the books.</t>
  </si>
  <si>
    <t>Sacristan</t>
  </si>
  <si>
    <t>An officer of the church who has the care of the utensils or movables, and of the church in general; a sexton.</t>
  </si>
  <si>
    <t>Sacristies</t>
  </si>
  <si>
    <t>of Sacristy</t>
  </si>
  <si>
    <t>Sacristy</t>
  </si>
  <si>
    <t>An apartment in a church where the sacred utensils, vestments, etc., are kept; a vestry.</t>
  </si>
  <si>
    <t>Sacro-</t>
  </si>
  <si>
    <t>A combining form denoting connection with, or relation to, the sacrum, as in sacro-coccygeal, sacro-iliac, sacrosciatic.</t>
  </si>
  <si>
    <t>Sacrosanct</t>
  </si>
  <si>
    <t>Sacred; inviolable.</t>
  </si>
  <si>
    <t>Sacrosciatic</t>
  </si>
  <si>
    <t>Of or pertaining to both the sacrum and the hip; as, the sacrosciatic foramina formed by the sacrosciatic ligaments which connect the sacrum and the hip bone.</t>
  </si>
  <si>
    <t>Sacrovertebral</t>
  </si>
  <si>
    <t>Of or pertaining to the sacrum and that part of the vertebral column immediately anterior to it; as, the sacrovertebral angle.</t>
  </si>
  <si>
    <t>sacra</t>
  </si>
  <si>
    <t>of Sacrum</t>
  </si>
  <si>
    <t>Sacrum</t>
  </si>
  <si>
    <t>That part of the vertebral column which is directly connected with, or forms a part of, the pelvis.</t>
  </si>
  <si>
    <t>Sacs</t>
  </si>
  <si>
    <t>A tribe of Indians, which, together with the Foxes, formerly occupied the region about Green Bay, Wisconsin.</t>
  </si>
  <si>
    <t>Sad</t>
  </si>
  <si>
    <t>supperl.</t>
  </si>
  <si>
    <t>Sated; satisfied; weary; tired.</t>
  </si>
  <si>
    <t>Heavy; weighty; ponderous; close; hard.</t>
  </si>
  <si>
    <t>Dull; grave; dark; somber; -- said of colors.</t>
  </si>
  <si>
    <t>Serious; grave; sober; steadfast; not light or frivolous.</t>
  </si>
  <si>
    <t>Affected with grief or unhappiness; cast down with affliction; downcast; gloomy; mournful.</t>
  </si>
  <si>
    <t>Afflictive; calamitous; causing sorrow; as, a sad accident; a sad misfortune.</t>
  </si>
  <si>
    <t>Hence, bad; naughty; troublesome; wicked.</t>
  </si>
  <si>
    <t>To make sorrowful; to sadden.</t>
  </si>
  <si>
    <t>Sadda</t>
  </si>
  <si>
    <t>A work in the Persian tongue, being a summary of the Zend-Avesta, or sacred books.</t>
  </si>
  <si>
    <t>Saddened</t>
  </si>
  <si>
    <t>of Sadden</t>
  </si>
  <si>
    <t>Saddening</t>
  </si>
  <si>
    <t>Sadden</t>
  </si>
  <si>
    <t>To make sad.</t>
  </si>
  <si>
    <t>To render heavy or cohesive.</t>
  </si>
  <si>
    <t>To make dull- or sad-colored, as cloth.</t>
  </si>
  <si>
    <t>To make grave or serious; to make melancholy or sorrowful.</t>
  </si>
  <si>
    <t>To become, or be made, sad.</t>
  </si>
  <si>
    <t>Sadder</t>
  </si>
  <si>
    <t>Same as Sadda.</t>
  </si>
  <si>
    <t>Saddle</t>
  </si>
  <si>
    <t>A seat for a rider, -- usually made of leather, padded to span comfortably a horse's back, furnished with stirrups for the rider's feet to rest in, and fastened in place with a girth; also, a seat for the rider on a bicycle or tricycle.</t>
  </si>
  <si>
    <t>A padded part of a harness which is worn on a horse's back, being fastened in place with a girth. It serves various purposes, as to keep the breeching in place, carry guides for the reins, etc.</t>
  </si>
  <si>
    <t>A piece of meat containing a part of the backbone of an animal with the ribs on each side; as, a saddle of mutton, of venison, etc.</t>
  </si>
  <si>
    <t>A block of wood, usually fastened to some spar, and shaped to receive the end of another spar.</t>
  </si>
  <si>
    <t>A part, as a flange, which is hollowed out to fit upon a convex surface and serve as a means of attachment or support.</t>
  </si>
  <si>
    <t>The threshold of a door, when a separate piece from the floor or landing; -- so called because it spans and covers the joint between two floors.</t>
  </si>
  <si>
    <t>Saddled</t>
  </si>
  <si>
    <t>of Saddle</t>
  </si>
  <si>
    <t>Saddling</t>
  </si>
  <si>
    <t>To put a saddle upon; to equip (a beast) for riding.</t>
  </si>
  <si>
    <t>Hence: To fix as a charge or burden upon; to load; to encumber; as, to saddle a town with the expense of bridges and highways.</t>
  </si>
  <si>
    <t>Saddleback</t>
  </si>
  <si>
    <t>Same as Saddle-backed.</t>
  </si>
  <si>
    <t>Anything saddle-backed; esp., a hill or ridge having a concave outline at the top.</t>
  </si>
  <si>
    <t>The harp seal.</t>
  </si>
  <si>
    <t>The great blackbacked gull (Larus marinus).</t>
  </si>
  <si>
    <t>The larva of a bombycid moth (Empretia stimulea) which has a large, bright green, saddle-shaped patch of color on the back.</t>
  </si>
  <si>
    <t>Saddle-backed</t>
  </si>
  <si>
    <t>Having the outline of the upper part concave like the seat of a saddle.</t>
  </si>
  <si>
    <t>Having a low back and high neck, as a horse.</t>
  </si>
  <si>
    <t>Saddlebags</t>
  </si>
  <si>
    <t>Bags, usually of leather, united by straps or a band, formerly much used by horseback riders to carry small articles, one bag hanging on each side.</t>
  </si>
  <si>
    <t>Saddlebow</t>
  </si>
  <si>
    <t>The bow or arch in the front part of a saddle, or the pieces which form the front.</t>
  </si>
  <si>
    <t>Saddlecloth</t>
  </si>
  <si>
    <t>A cloth under a saddle, and extending out behind; a housing.</t>
  </si>
  <si>
    <t>Having a broad patch of color across the back, like a saddle; saddle-backed.</t>
  </si>
  <si>
    <t>Saddler</t>
  </si>
  <si>
    <t>One who makes saddles.</t>
  </si>
  <si>
    <t>A harp seal.</t>
  </si>
  <si>
    <t>Saddlery</t>
  </si>
  <si>
    <t>The materials for making saddles and harnesses; the articles usually offered for sale in a saddler's shop.</t>
  </si>
  <si>
    <t>The trade or employment of a saddler.</t>
  </si>
  <si>
    <t>Saddle-shaped</t>
  </si>
  <si>
    <t>Shaped like a saddle.</t>
  </si>
  <si>
    <t>Bent down at the sides so as to give the upper part a rounded form.</t>
  </si>
  <si>
    <t>Bent on each side of a mountain or ridge, without being broken at top; -- said of strata.</t>
  </si>
  <si>
    <t>Saddletree</t>
  </si>
  <si>
    <t>The frame of a saddle.</t>
  </si>
  <si>
    <t>Sadducaic</t>
  </si>
  <si>
    <t>Pertaining to, or like, the Sadducees; as, Sadducaic reasonings.</t>
  </si>
  <si>
    <t>Sadducee</t>
  </si>
  <si>
    <t>One of a sect among the ancient Jews, who denied the resurrection, a future state, and the existence of angels.</t>
  </si>
  <si>
    <t>Sadduceeism</t>
  </si>
  <si>
    <t>Alt. of Sadducism</t>
  </si>
  <si>
    <t>Sadducism</t>
  </si>
  <si>
    <t>The tenets of the Sadducees.</t>
  </si>
  <si>
    <t>Sadducized</t>
  </si>
  <si>
    <t>of Sadducize</t>
  </si>
  <si>
    <t>Sadducizing</t>
  </si>
  <si>
    <t>Sadducize</t>
  </si>
  <si>
    <t>To adopt the principles of the Sadducees.</t>
  </si>
  <si>
    <t>Sadh</t>
  </si>
  <si>
    <t>A member of a monotheistic sect of Hindoos. Sadhs resemble the Quakers in many respects.</t>
  </si>
  <si>
    <t>Sadiron</t>
  </si>
  <si>
    <t>An iron for smoothing clothes; a flatiron.</t>
  </si>
  <si>
    <t>Sadly</t>
  </si>
  <si>
    <t>Wearily; heavily; firmly.</t>
  </si>
  <si>
    <t>Seriously; soberly; gravely.</t>
  </si>
  <si>
    <t>Grievously; deeply; sorrowfully; miserably.</t>
  </si>
  <si>
    <t>Sadness</t>
  </si>
  <si>
    <t>Heaviness; firmness.</t>
  </si>
  <si>
    <t>Seriousness; gravity; discretion.</t>
  </si>
  <si>
    <t>Quality of being sad, or unhappy; gloominess; sorrowfulness; dejection.</t>
  </si>
  <si>
    <t>Sadr</t>
  </si>
  <si>
    <t>A plant of the genus Ziziphus (Z. lotus); -- so called by the Arabs of Barbary, who use its berries for food. See Lotus (b).</t>
  </si>
  <si>
    <t>Saengerfest</t>
  </si>
  <si>
    <t>A festival of singers; a German singing festival.</t>
  </si>
  <si>
    <t>Safe</t>
  </si>
  <si>
    <t>Free from harm, injury, or risk; untouched or unthreatened by danger or injury; unharmed; unhurt; secure; whole; as, safe from disease; safe from storms; safe from foes.</t>
  </si>
  <si>
    <t>Conferring safety; securing from harm; not exposing to danger; confining securely; to be relied upon; not dangerous; as, a safe harbor; a safe bridge, etc.</t>
  </si>
  <si>
    <t>Incapable of doing harm; no longer dangerous; in secure care or custody; as, the prisoner is safe.</t>
  </si>
  <si>
    <t>A place for keeping things in safety.</t>
  </si>
  <si>
    <t>A strong and fireproof receptacle (as a movable chest of steel, etc., or a closet or vault of brickwork) for containing money, valuable papers, or the like.</t>
  </si>
  <si>
    <t>A ventilated or refrigerated chest or closet for securing provisions from noxious animals or insects.</t>
  </si>
  <si>
    <t>To render safe; to make right.</t>
  </si>
  <si>
    <t>Safe-conduct</t>
  </si>
  <si>
    <t>That which gives a safe passage</t>
  </si>
  <si>
    <t>a convoy or guard to protect a person in an enemy's country or a foreign country</t>
  </si>
  <si>
    <t>a writing, pass, or warrant of security, given to a person to enable him to travel with safety.</t>
  </si>
  <si>
    <t>To conduct safely; to give safe-conduct to.</t>
  </si>
  <si>
    <t>Safeguard</t>
  </si>
  <si>
    <t>One who, or that which, defends or protects; defense; protection.</t>
  </si>
  <si>
    <t>A convoy or guard to protect a traveler or property.</t>
  </si>
  <si>
    <t>A pass; a passport; a safe-conduct.</t>
  </si>
  <si>
    <t>To guard; to protect.</t>
  </si>
  <si>
    <t>Safe-keeping</t>
  </si>
  <si>
    <t>The act of keeping or preserving in safety from injury or from escape; care; custody.</t>
  </si>
  <si>
    <t>Safely</t>
  </si>
  <si>
    <t>In a safe manner; danger, injury, loss, or evil consequences.</t>
  </si>
  <si>
    <t>Safeness</t>
  </si>
  <si>
    <t>The quality or state of being safe; freedom from hazard, danger, harm, or loss; safety; security; as the safeness of an experiment, of a journey, or of a possession.</t>
  </si>
  <si>
    <t>Safe-pledge</t>
  </si>
  <si>
    <t>A surety for the appearance of a person at a given time.</t>
  </si>
  <si>
    <t>Safety</t>
  </si>
  <si>
    <t>The condition or state of being safe; freedom from danger or hazard; exemption from hurt, injury, or loss.</t>
  </si>
  <si>
    <t>Freedom from whatever exposes one to danger or from liability to cause danger or harm; safeness; hence, the quality of making safe or secure, or of giving confidence, justifying trust, insuring against harm or loss, etc.</t>
  </si>
  <si>
    <t>Preservation from escape; close custody.</t>
  </si>
  <si>
    <t>Same as Safety touchdown, below.</t>
  </si>
  <si>
    <t>Safflow</t>
  </si>
  <si>
    <t>The safflower.</t>
  </si>
  <si>
    <t>Safflower</t>
  </si>
  <si>
    <t>An annual composite plant (Carthamus tinctorius), the flowers of which are used as a dyestuff and in making rouge; bastard, or false, saffron.</t>
  </si>
  <si>
    <t>The dried flowers of the Carthamus tinctorius.</t>
  </si>
  <si>
    <t>A dyestuff from these flowers. See Safranin (b).</t>
  </si>
  <si>
    <t>Saffron</t>
  </si>
  <si>
    <t>A bulbous iridaceous plant (Crocus sativus) having blue flowers with large yellow stigmas. See Crocus.</t>
  </si>
  <si>
    <t>The aromatic, pungent, dried stigmas, usually with part of the stile, of the Crocus sativus. Saffron is used in cookery, and in coloring confectionery, liquors, varnishes, etc., and was formerly much used in medicine.</t>
  </si>
  <si>
    <t>An orange or deep yellow color, like that of the stigmas of the Crocus sativus.</t>
  </si>
  <si>
    <t>Having the color of the stigmas of saffron flowers; deep orange-yellow; as, a saffron face; a saffron streamer.</t>
  </si>
  <si>
    <t>To give color and flavor to, as by means of saffron; to spice.</t>
  </si>
  <si>
    <t>Saffrony</t>
  </si>
  <si>
    <t>Having a color somewhat like saffron; yellowish.</t>
  </si>
  <si>
    <t>Safranin</t>
  </si>
  <si>
    <t>An orange-red dyestuff extracted from the saffron.</t>
  </si>
  <si>
    <t>A red dyestuff extracted from the safflower, and formerly used in dyeing wool, silk, and cotton pink and scarlet; -- called also Spanish red, China lake, and carthamin.</t>
  </si>
  <si>
    <t>An orange-red dyestuff prepared from certain nitro compounds of creosol, and used as a substitute for the safflower dye.</t>
  </si>
  <si>
    <t>Safranine</t>
  </si>
  <si>
    <t>An orange-red nitrogenous dyestuff produced artificially by oxidizing certain aniline derivatives, and used in dyeing silk and wool; also, any one of the series of which safranine proper is the type.</t>
  </si>
  <si>
    <t>Sagged</t>
  </si>
  <si>
    <t>of Sag</t>
  </si>
  <si>
    <t>Sagging</t>
  </si>
  <si>
    <t>Sag</t>
  </si>
  <si>
    <t>To sink, in the middle, by its weight or under applied pressure, below a horizontal line or plane; as, a line or cable supported by its ends sags, though tightly drawn; the floor of a room sags; hence, to lean, give way, or settle from a vertical position; as, a building may sag one way or another; a door sags on its hinges.</t>
  </si>
  <si>
    <t>Fig.: To lose firmness or elasticity; to sink; to droop; to flag; to bend; to yield, as the mind or spirits, under the pressure of care, trouble, doubt, or the like; to be unsettled or unbalanced.</t>
  </si>
  <si>
    <t>To loiter in walking; to idle along; to drag or droop heavily.</t>
  </si>
  <si>
    <t>To cause to bend or give way; to load.</t>
  </si>
  <si>
    <t>State of sinking or bending; sagging.</t>
  </si>
  <si>
    <t>Sagas</t>
  </si>
  <si>
    <t>of Saga</t>
  </si>
  <si>
    <t>Saga</t>
  </si>
  <si>
    <t>A Scandinavian legend, or heroic or mythic tradition, among the Norsemen and kindred people; a northern European popular historical or religious tale of olden time.</t>
  </si>
  <si>
    <t>Sagacious</t>
  </si>
  <si>
    <t>Of quick sense perceptions; keen-scented; skilled in following a trail.</t>
  </si>
  <si>
    <t>Hence, of quick intellectual perceptions; of keen penetration and judgment; discerning and judicious; knowing; far-sighted; shrewd; sage; wise; as, a sagacious man; a sagacious remark.</t>
  </si>
  <si>
    <t>Sagacity</t>
  </si>
  <si>
    <t>The quality of being sagacious; quickness or acuteness of sense perceptions; keenness of discernment or penetration with soundness of judgment; shrewdness.</t>
  </si>
  <si>
    <t>Sagamore</t>
  </si>
  <si>
    <t>The head of a tribe among the American Indians; a chief; -- generally used as synonymous with sachem, but some writters distinguished between them, making the sachem a chief of the first rank, and a sagamore one of the second rank.</t>
  </si>
  <si>
    <t>A juice used in medicine.</t>
  </si>
  <si>
    <t>Sagapen</t>
  </si>
  <si>
    <t>Sagapenum.</t>
  </si>
  <si>
    <t>Sagapenum</t>
  </si>
  <si>
    <t>A fetid gum resin obtained from a species of Ferula. It has been used in hysteria, etc., but is now seldom met with.</t>
  </si>
  <si>
    <t>Sagathy</t>
  </si>
  <si>
    <t>A mixed woven fabric of silk and cotton, or silk and wool; sayette; also, a light woolen fabric.</t>
  </si>
  <si>
    <t>Sage</t>
  </si>
  <si>
    <t>A suffruticose labiate plant (Salvia officinalis) with grayish green foliage, much used in flavoring meats, etc. The name is often extended to the whole genus, of which many species are cultivated for ornament, as the scarlet sage, and Mexican red and blue sage.</t>
  </si>
  <si>
    <t>The sagebrush.</t>
  </si>
  <si>
    <t>Having nice discernment and powers of judging; prudent; grave; sagacious.</t>
  </si>
  <si>
    <t>Proceeding from wisdom; well judged; shrewd; well adapted to the purpose.</t>
  </si>
  <si>
    <t>Grave; serious; solemn.</t>
  </si>
  <si>
    <t>A wise man; a man of gravity and wisdom; especially, a man venerable for years, and of sound judgment and prudence; a grave philosopher.</t>
  </si>
  <si>
    <t>Sagebrush</t>
  </si>
  <si>
    <t>A low irregular shrub (Artemisia tridentata), of the order Compositae, covering vast tracts of the dry alkaline regions of the American plains; -- called also sagebush, and wild sage.</t>
  </si>
  <si>
    <t>Sagely</t>
  </si>
  <si>
    <t>In a sage manner; wisely.</t>
  </si>
  <si>
    <t>Sagene</t>
  </si>
  <si>
    <t>A Russian measure of length equal to about seven English feet.</t>
  </si>
  <si>
    <t>Sageness</t>
  </si>
  <si>
    <t>The quality or state of being sage; wisdom; sagacity; prudence; gravity.</t>
  </si>
  <si>
    <t>Sagenite</t>
  </si>
  <si>
    <t>Acicular rutile occurring in reticulated forms imbedded in quartz.</t>
  </si>
  <si>
    <t>Sagenitic</t>
  </si>
  <si>
    <t>Resembling sagenite; -- applied to quartz when containing acicular crystals of other minerals, most commonly rutile, also tourmaline, actinolite, and the like.</t>
  </si>
  <si>
    <t>Sagger</t>
  </si>
  <si>
    <t>A pot or case of fire clay, in which fine stoneware is inclosed while baking in the kiln; a seggar.</t>
  </si>
  <si>
    <t>The clay of which such pots or cases are made.</t>
  </si>
  <si>
    <t>A bending or sinking between the ends of a thing, in consequence of its own, or an imposed, weight; an arching downward in the middle, as of a ship after straining. Cf. Hogging.</t>
  </si>
  <si>
    <t>Saginate</t>
  </si>
  <si>
    <t>To make fat; to pamper.</t>
  </si>
  <si>
    <t>Sagination</t>
  </si>
  <si>
    <t>The act of fattening or pampering.</t>
  </si>
  <si>
    <t>Sagitta</t>
  </si>
  <si>
    <t>A small constellation north of Aquila; the Arrow.</t>
  </si>
  <si>
    <t>The keystone of an arch.</t>
  </si>
  <si>
    <t>The distance from a point in a curve to the chord; also, the versed sine of an arc; -- so called from its resemblance to an arrow resting on the bow and string.</t>
  </si>
  <si>
    <t>The larger of the two otoliths, or ear bones, found in most fishes.</t>
  </si>
  <si>
    <t>A genus of transparent, free-swimming marine worms having lateral and caudal fins, and capable of swimming rapidly. It is the type of the class Chaetognatha.</t>
  </si>
  <si>
    <t>Sagittal</t>
  </si>
  <si>
    <t>Of or pertaining to an arrow; resembling an arrow; furnished with an arrowlike appendage.</t>
  </si>
  <si>
    <t>Of or pertaining to the sagittal suture; in the region of the sagittal suture; rabdoidal; as, the sagittal furrow, or groove, on the inner surface of the roof of the skull.</t>
  </si>
  <si>
    <t>In the mesial plane; mesial; as, a sagittal section of an animal.</t>
  </si>
  <si>
    <t>Sagittarius</t>
  </si>
  <si>
    <t>The ninth of the twelve signs of the zodiac, which the sun enters about November 22, marked thus [/] in almanacs; the Archer.</t>
  </si>
  <si>
    <t>A zodiacal constellation, represented on maps and globes as a centaur shooting an arrow.</t>
  </si>
  <si>
    <t>Sagittary</t>
  </si>
  <si>
    <t>A centaur; a fabulous being, half man, half horse, armed with a bow and quiver.</t>
  </si>
  <si>
    <t>The Arsenal in Venice; -- so called from having a figure of an archer over the door.</t>
  </si>
  <si>
    <t>Pertaining to, or resembling, an arrow.</t>
  </si>
  <si>
    <t>Sagittate</t>
  </si>
  <si>
    <t>Shaped like an arrowhead; triangular, with the two basal angles prolonged downward.</t>
  </si>
  <si>
    <t>Sagittated</t>
  </si>
  <si>
    <t>Sagittal; sagittate.</t>
  </si>
  <si>
    <t>Sagittocyst</t>
  </si>
  <si>
    <t>A defensive cell containing a minute rodlike structure which may be expelled. Such cells are found in certain Turbellaria.</t>
  </si>
  <si>
    <t>Sago</t>
  </si>
  <si>
    <t>A dry granulated starch imported from the East Indies, much used for making puddings and as an article of diet for the sick; also, as starch, for stiffening textile fabrics. It is prepared from the stems of several East Indian and Malayan palm trees, but chiefly from the Metroxylon Sagu; also from several cycadaceous plants (Cycas revoluta, Zamia integrifolia, etc.).</t>
  </si>
  <si>
    <t>Sagoin</t>
  </si>
  <si>
    <t>A marmoset; -- called also sagouin.</t>
  </si>
  <si>
    <t>of Sagum</t>
  </si>
  <si>
    <t>Sagum</t>
  </si>
  <si>
    <t>The military cloak of the Roman soldiers.</t>
  </si>
  <si>
    <t>Sagus</t>
  </si>
  <si>
    <t>A genus of palms from which sago is obtained.</t>
  </si>
  <si>
    <t>Sagy</t>
  </si>
  <si>
    <t>Full of sage; seasoned with sage.</t>
  </si>
  <si>
    <t>Sahib</t>
  </si>
  <si>
    <t>Alt. of Saheb</t>
  </si>
  <si>
    <t>Saheb</t>
  </si>
  <si>
    <t>A respectful title or appellation given to Europeans of rank.</t>
  </si>
  <si>
    <t>Sahibah</t>
  </si>
  <si>
    <t>A lady; mistress.</t>
  </si>
  <si>
    <t>Sahidic</t>
  </si>
  <si>
    <t>Same as Thebaic.</t>
  </si>
  <si>
    <t>Sahlite</t>
  </si>
  <si>
    <t>See Salite.</t>
  </si>
  <si>
    <t>Sahui</t>
  </si>
  <si>
    <t>A marmoset.</t>
  </si>
  <si>
    <t>Sai</t>
  </si>
  <si>
    <t>See Capuchin, 3 (a).</t>
  </si>
  <si>
    <t>Saibling</t>
  </si>
  <si>
    <t>A European mountain trout (Salvelinus alpinus); -- called also Bavarian charr.</t>
  </si>
  <si>
    <t>Saic</t>
  </si>
  <si>
    <t>A kind of ketch very common in the Levant, which has neither topgallant sail nor mizzen topsail.</t>
  </si>
  <si>
    <t>Said</t>
  </si>
  <si>
    <t>imp. &amp;amp; p. p. of Say.</t>
  </si>
  <si>
    <t>Before-mentioned; already spoken of or specified; aforesaid; -- used chiefly in legal style.</t>
  </si>
  <si>
    <t>Saiga</t>
  </si>
  <si>
    <t>An antelope (Saiga Tartarica) native of the plains of Siberia and Eastern Russia. The male has erect annulated horns, and tufts of long hair beneath the eyes and ears.</t>
  </si>
  <si>
    <t>Saikyr</t>
  </si>
  <si>
    <t>Same as Saker.</t>
  </si>
  <si>
    <t>Sail</t>
  </si>
  <si>
    <t>An extent of canvas or other fabric by means of which the wind is made serviceable as a power for propelling vessels through the water.</t>
  </si>
  <si>
    <t>Anything resembling a sail, or regarded as a sail.</t>
  </si>
  <si>
    <t>A wing; a van.</t>
  </si>
  <si>
    <t>The extended surface of the arm of a windmill.</t>
  </si>
  <si>
    <t>A sailing vessel; a vessel of any kind; a craft.</t>
  </si>
  <si>
    <t>A passage by a sailing vessel; a journey or excursion upon the water.</t>
  </si>
  <si>
    <t>Sailed</t>
  </si>
  <si>
    <t>of Sail</t>
  </si>
  <si>
    <t>Sailing</t>
  </si>
  <si>
    <t>To be impelled or driven forward by the action of wind upon sails, as a ship on water; to be impelled on a body of water by the action of steam or other power.</t>
  </si>
  <si>
    <t>To move through or on the water; to swim, as a fish or a water fowl.</t>
  </si>
  <si>
    <t>To be conveyed in a vessel on water; to pass by water; as, they sailed from London to Canton.</t>
  </si>
  <si>
    <t>To set sail; to begin a voyage.</t>
  </si>
  <si>
    <t>To move smoothly through the air; to glide through the air without apparent exertion, as a bird.</t>
  </si>
  <si>
    <t>To pass or move upon, as in a ship, by means of sails; hence, to move or journey upon (the water) by means of steam or other force.</t>
  </si>
  <si>
    <t>To fly through; to glide or move smoothly through.</t>
  </si>
  <si>
    <t>To direct or manage the motion of, as a vessel; as, to sail one's own ship.</t>
  </si>
  <si>
    <t>Sailable</t>
  </si>
  <si>
    <t>Capable of being sailed over; navigable; as, a sailable river.</t>
  </si>
  <si>
    <t>Sailboat</t>
  </si>
  <si>
    <t>A boat propelled by a sail or sails.</t>
  </si>
  <si>
    <t>Sailcloth</t>
  </si>
  <si>
    <t>Duck or canvas used in making sails.</t>
  </si>
  <si>
    <t>Sailer</t>
  </si>
  <si>
    <t>A sailor.</t>
  </si>
  <si>
    <t>A ship or other vessel; -- with qualifying words descriptive of speed or manner of sailing; as, a heavy sailer; a fast sailer.</t>
  </si>
  <si>
    <t>Sailfish</t>
  </si>
  <si>
    <t>The banner fish, or spikefish (Histiophorus.)</t>
  </si>
  <si>
    <t>The basking, or liver, shark.</t>
  </si>
  <si>
    <t>The quillback.</t>
  </si>
  <si>
    <t>The act of one who, or that which, sails; the motion of a vessel on water, impelled by wind or steam; the act of starting on a voyage.</t>
  </si>
  <si>
    <t>The art of managing a vessel; seamanship; navigation; as, globular sailing; oblique sailing.</t>
  </si>
  <si>
    <t>Sailless</t>
  </si>
  <si>
    <t>Destitute of sails.</t>
  </si>
  <si>
    <t>Sailmaker</t>
  </si>
  <si>
    <t>One whose occupation is to make or repair sails.</t>
  </si>
  <si>
    <t>Sailor</t>
  </si>
  <si>
    <t>One who follows the business of navigating ships or other vessels; one who understands the practical management of ships; one of the crew of a vessel; a mariner; a common seaman.</t>
  </si>
  <si>
    <t>Saily</t>
  </si>
  <si>
    <t>Like a sail.</t>
  </si>
  <si>
    <t>Saim</t>
  </si>
  <si>
    <t>Lard; grease.</t>
  </si>
  <si>
    <t>Saimir</t>
  </si>
  <si>
    <t>The squirrel monkey.</t>
  </si>
  <si>
    <t>Sain</t>
  </si>
  <si>
    <t>Said.</t>
  </si>
  <si>
    <t>To sanctify; to bless so as to protect from evil influence.</t>
  </si>
  <si>
    <t>Sainfoin</t>
  </si>
  <si>
    <t>A leguminous plant (Onobrychis sativa) cultivated for fodder.</t>
  </si>
  <si>
    <t>A kind of tick trefoil (Desmodium Canadense).</t>
  </si>
  <si>
    <t>Saint</t>
  </si>
  <si>
    <t>A person sanctified; a holy or godly person; one eminent for piety and virtue; any true Christian, as being redeemed and consecrated to God.</t>
  </si>
  <si>
    <t>One of the blessed in heaven.</t>
  </si>
  <si>
    <t>One canonized by the church.</t>
  </si>
  <si>
    <t>Sainted</t>
  </si>
  <si>
    <t>of Saint</t>
  </si>
  <si>
    <t>Sainting</t>
  </si>
  <si>
    <t>To make a saint of; to enroll among the saints by an offical act, as of the pope; to canonize; to give the title or reputation of a saint to (some one).</t>
  </si>
  <si>
    <t>To act or live as a saint.</t>
  </si>
  <si>
    <t>Saintdom</t>
  </si>
  <si>
    <t>The state or character of a saint.</t>
  </si>
  <si>
    <t>Consecrated; sacred; holy; pious.</t>
  </si>
  <si>
    <t>Entered into heaven; -- a euphemism for dead.</t>
  </si>
  <si>
    <t>Saintess</t>
  </si>
  <si>
    <t>A female saint.</t>
  </si>
  <si>
    <t>Sainthood</t>
  </si>
  <si>
    <t>The state of being a saint; the condition of a saint.</t>
  </si>
  <si>
    <t>The order, or united body, of saints; saints, considered collectively.</t>
  </si>
  <si>
    <t>Saintish</t>
  </si>
  <si>
    <t>Somewhat saintlike; -- used ironically.</t>
  </si>
  <si>
    <t>Saintism</t>
  </si>
  <si>
    <t>The character or quality of saints; also, hypocritical pretense of holiness.</t>
  </si>
  <si>
    <t>Saintlike</t>
  </si>
  <si>
    <t>Resembling a saint; suiting a saint; becoming a saint; saintly.</t>
  </si>
  <si>
    <t>Saintliness</t>
  </si>
  <si>
    <t>Quality of being saintly.</t>
  </si>
  <si>
    <t>Saintly</t>
  </si>
  <si>
    <t>Like a saint; becoming a holy person.</t>
  </si>
  <si>
    <t>Saintologist</t>
  </si>
  <si>
    <t>One who writes the lives of saints.</t>
  </si>
  <si>
    <t>Saintship</t>
  </si>
  <si>
    <t>The character or qualities of a saint.</t>
  </si>
  <si>
    <t>Saint-Simonian</t>
  </si>
  <si>
    <t>A follower of the Count de St. Simon, who died in 1825, and who maintained that the principle of property held in common, and the just division of the fruits of common labor among the members of society, are the true remedy for the social evils which exist.</t>
  </si>
  <si>
    <t>Saint-Simonianism</t>
  </si>
  <si>
    <t>The principles, doctrines, or practice of the Saint-Simonians; -- called also Saint- Simonism.</t>
  </si>
  <si>
    <t>Saith</t>
  </si>
  <si>
    <t>3d pers. sing. pres. of Say.</t>
  </si>
  <si>
    <t>Saithe</t>
  </si>
  <si>
    <t>The pollock, or coalfish; -- called also sillock.</t>
  </si>
  <si>
    <t>Saiva</t>
  </si>
  <si>
    <t>One of an important religious sect in India which regards Siva with peculiar veneration.</t>
  </si>
  <si>
    <t>Saivism</t>
  </si>
  <si>
    <t>The worship of Siva.</t>
  </si>
  <si>
    <t>Sajene</t>
  </si>
  <si>
    <t>Same as Sagene.</t>
  </si>
  <si>
    <t>Sajou</t>
  </si>
  <si>
    <t>Same as Sapajou.</t>
  </si>
  <si>
    <t>Sake</t>
  </si>
  <si>
    <t>Final cause; end; purpose of obtaining; cause; motive; reason; interest; concern; account; regard or respect; -- used chiefly in such phrases as, for the sake of, for his sake, for man's sake, for mercy's sake, and the like; as, to commit crime for the sake of gain; to go abroad for the sake of one's health.</t>
  </si>
  <si>
    <t>Saker</t>
  </si>
  <si>
    <t>A falcon (Falco sacer) native of Southern Europe and Asia, closely resembling the lanner.</t>
  </si>
  <si>
    <t>The peregrine falcon.</t>
  </si>
  <si>
    <t>A small piece of artillery.</t>
  </si>
  <si>
    <t>Sakeret</t>
  </si>
  <si>
    <t>The male of the saker (a).</t>
  </si>
  <si>
    <t>Saki</t>
  </si>
  <si>
    <t>Any one of several species of South American monkeys of the genus Pithecia. They have large ears, and a long hairy tail which is not prehensile.</t>
  </si>
  <si>
    <t>The alcoholic drink of Japan. It is made from rice.</t>
  </si>
  <si>
    <t>Sakti</t>
  </si>
  <si>
    <t>The divine energy, personified as the wife of a deity (Brahma, Vishnu, Siva, etc.); the female principle.</t>
  </si>
  <si>
    <t>Sal</t>
  </si>
  <si>
    <t>An East Indian timber tree (Shorea robusta), much used for building purposes. It is of a light brown color, close-grained, heavy, and durable.</t>
  </si>
  <si>
    <t>Salt.</t>
  </si>
  <si>
    <t>Salaam</t>
  </si>
  <si>
    <t>Same as Salam.</t>
  </si>
  <si>
    <t>To make or perform a salam.</t>
  </si>
  <si>
    <t>Salability</t>
  </si>
  <si>
    <t>The quality or condition of being salable; salableness.</t>
  </si>
  <si>
    <t>Salable</t>
  </si>
  <si>
    <t>Capable of being sold; fit to be sold; finding a ready market.</t>
  </si>
  <si>
    <t>Salacious</t>
  </si>
  <si>
    <t>Having a propensity to venery; lustful; lecherous.</t>
  </si>
  <si>
    <t>Salacity</t>
  </si>
  <si>
    <t>Strong propensity to venery; lust; lecherousness.</t>
  </si>
  <si>
    <t>Salad</t>
  </si>
  <si>
    <t>A preparation of vegetables, as lettuce, celery, water cress, onions, etc., usually dressed with salt, vinegar, oil, and spice, and eaten for giving a relish to other food; as, lettuce salad; tomato salad, etc.</t>
  </si>
  <si>
    <t>A dish composed of chopped meat or fish, esp. chicken or lobster, mixed with lettuce or other vegetables, and seasoned with oil, vinegar, mustard, and other condiments; as, chicken salad; lobster salad.</t>
  </si>
  <si>
    <t>Salade</t>
  </si>
  <si>
    <t>A helmet. See Sallet.</t>
  </si>
  <si>
    <t>Salading</t>
  </si>
  <si>
    <t>Vegetables for salad.</t>
  </si>
  <si>
    <t>Salaeratus</t>
  </si>
  <si>
    <t>See Saleratus.</t>
  </si>
  <si>
    <t>Salagane</t>
  </si>
  <si>
    <t>The esculent swallow. See under Esculent.</t>
  </si>
  <si>
    <t>Salal-berry</t>
  </si>
  <si>
    <t>The edible fruit of the Gaultheria Shallon, an ericaceous shrub found from California northwards. The berries are about the size of a common grape and of a dark purple color.</t>
  </si>
  <si>
    <t>Salam</t>
  </si>
  <si>
    <t>A salutation or compliment of ceremony in the east by word or act; an obeisance, performed by bowing very low and placing the right palm on the forehead.</t>
  </si>
  <si>
    <t>Salamander</t>
  </si>
  <si>
    <t>Any one of numerous species of Urodela, belonging to Salamandra, Amblystoma, Plethodon, and various allied genera, especially those that are more or less terrestrial in their habits.</t>
  </si>
  <si>
    <t>The pouched gopher (Geomys tuza) of the Southern United States.</t>
  </si>
  <si>
    <t>A culinary utensil of metal with a plate or disk which is heated, and held over pastry, etc., to brown it.</t>
  </si>
  <si>
    <t>A large poker.</t>
  </si>
  <si>
    <t>Solidified material in a furnace hearth.</t>
  </si>
  <si>
    <t>Salamandrina</t>
  </si>
  <si>
    <t>A suborder of Urodela, comprising salamanders.</t>
  </si>
  <si>
    <t>Salamandrine</t>
  </si>
  <si>
    <t>Of, pertaining to, or resembling, a salamander; enduring fire.</t>
  </si>
  <si>
    <t>Salamandroid</t>
  </si>
  <si>
    <t>Like or pertaining to the salamanders.</t>
  </si>
  <si>
    <t>Salamandroidea</t>
  </si>
  <si>
    <t>A division of Amphibia including the Salamanders and allied groups; the Urodela.</t>
  </si>
  <si>
    <t>Salamstone</t>
  </si>
  <si>
    <t>A kind of blue sapphire brought from Ceylon.</t>
  </si>
  <si>
    <t>Salangana</t>
  </si>
  <si>
    <t>The salagane.</t>
  </si>
  <si>
    <t>Salaried</t>
  </si>
  <si>
    <t>Receiving a salary; paid by a salary; having a salary attached; as, a salaried officer; a salaried office.</t>
  </si>
  <si>
    <t>Salary</t>
  </si>
  <si>
    <t>Saline</t>
  </si>
  <si>
    <t>Salaries</t>
  </si>
  <si>
    <t>of Salary</t>
  </si>
  <si>
    <t>The recompense or consideration paid, or stipulated to be paid, to a person at regular intervals for services; fixed wages, as by the year, quarter, or month; stipend; hire.</t>
  </si>
  <si>
    <t>Salarying</t>
  </si>
  <si>
    <t>To pay, or agree to pay, a salary to; to attach salary to; as, to salary a clerk; to salary a position.</t>
  </si>
  <si>
    <t>Sale</t>
  </si>
  <si>
    <t>See 1st Sallow.</t>
  </si>
  <si>
    <t>The act of selling; the transfer of property, or a contract to transfer the ownership of property, from one person to another for a valuable consideration, or for a price in money.</t>
  </si>
  <si>
    <t>Opportunity of selling; demand; market.</t>
  </si>
  <si>
    <t>Public disposal to the highest bidder, or exposure of goods in market; auction.</t>
  </si>
  <si>
    <t>Saleable</t>
  </si>
  <si>
    <t>Alt. of Saleably</t>
  </si>
  <si>
    <t>Saleably</t>
  </si>
  <si>
    <t>See Salable, Salably, etc.</t>
  </si>
  <si>
    <t>Saleb</t>
  </si>
  <si>
    <t>See Salep.</t>
  </si>
  <si>
    <t>Salebrosity</t>
  </si>
  <si>
    <t>Roughness or ruggedness.</t>
  </si>
  <si>
    <t>Salebrous</t>
  </si>
  <si>
    <t>Rough; rugged.</t>
  </si>
  <si>
    <t>Salep</t>
  </si>
  <si>
    <t>The dried tubers of various species of Orchis, and Eulophia. It is used to make a nutritious beverage by treating the powdered preparation with hot water.</t>
  </si>
  <si>
    <t>Saleratus</t>
  </si>
  <si>
    <t>Aerated salt; a white crystalline substance having an alkaline taste and reaction, consisting of sodium bicarbonate (see under Sodium.) It is largely used in cooking, with sour milk (lactic acid) or cream of tartar as a substitute for yeast. It is also an ingredient of most baking powders, and is used in the preparation of effervescing drinks.</t>
  </si>
  <si>
    <t>Salesmen</t>
  </si>
  <si>
    <t>of Salesman</t>
  </si>
  <si>
    <t>Salesman</t>
  </si>
  <si>
    <t>One who sells anything; one whose occupation is to sell goods or merchandise.</t>
  </si>
  <si>
    <t>Saleswomen</t>
  </si>
  <si>
    <t>of Saleswoman</t>
  </si>
  <si>
    <t>Saleswoman</t>
  </si>
  <si>
    <t>A woman whose occupation is to sell goods or merchandise.</t>
  </si>
  <si>
    <t>Salework</t>
  </si>
  <si>
    <t>Work or things made for sale; hence, work done carelessly or slightingly.</t>
  </si>
  <si>
    <t>Salian</t>
  </si>
  <si>
    <t>Denoting a tribe of Franks who established themselves early in the fourth century on the river Sala [now Yssel]; Salic.</t>
  </si>
  <si>
    <t>A Salian Frank.</t>
  </si>
  <si>
    <t>Saliant</t>
  </si>
  <si>
    <t>Same as Salient.</t>
  </si>
  <si>
    <t>Saliaunce</t>
  </si>
  <si>
    <t>Salience; onslaught.</t>
  </si>
  <si>
    <t>Salic</t>
  </si>
  <si>
    <t>Of or pertaining to the Salian Franks, or to the Salic law so called.</t>
  </si>
  <si>
    <t>Salicaceous</t>
  </si>
  <si>
    <t>Belonging or relating to the willow.</t>
  </si>
  <si>
    <t>Salicin</t>
  </si>
  <si>
    <t>A glucoside found in the bark and leaves of several species of willow (Salix) and poplar, and extracted as a bitter white crystalline substance.</t>
  </si>
  <si>
    <t>Salicyl</t>
  </si>
  <si>
    <t>The hypothetical radical of salicylic acid and of certain related compounds.</t>
  </si>
  <si>
    <t>Salicylal</t>
  </si>
  <si>
    <t>A thin, fragrant, colorless oil, HO.C6H4.CHO, found in the flowers of meadow sweet (Spiraea), and also obtained by oxidation of salicin, saligenin, etc. It reddens on exposure. Called also salicylol, salicylic aldehyde, and formerly salicylous, / spiroylous, acid.</t>
  </si>
  <si>
    <t>Salicylate</t>
  </si>
  <si>
    <t>A salt of salicylic acid.</t>
  </si>
  <si>
    <t>Salicylic</t>
  </si>
  <si>
    <t>Pertaining to, derived from, or designating, an acid formerly obtained by fusing salicin with potassium hydroxide, and now made in large quantities from phenol (carbolic acid) by the action of carbon dioxide on heated sodium phenolate. It is a white crystalline substance. It is used as an antiseptic, and in its salts in the treatment of rheumatism. Called also hydroxybenzoic acid.</t>
  </si>
  <si>
    <t>Salicylide</t>
  </si>
  <si>
    <t>A white crystalline substance obtained by dehydration of salicylic acid.</t>
  </si>
  <si>
    <t>Salicylite</t>
  </si>
  <si>
    <t>A compound of salicylal; -- named after the analogy of a salt.</t>
  </si>
  <si>
    <t>Salicylol</t>
  </si>
  <si>
    <t>Same as Salicylal.</t>
  </si>
  <si>
    <t>Salicylous</t>
  </si>
  <si>
    <t>Pertaining to, or designating, a substance formerly called salicylous acid, and now salicylal.</t>
  </si>
  <si>
    <t>Salience</t>
  </si>
  <si>
    <t>The quality or condition of being salient; a leaping; a springing forward; an assaulting.</t>
  </si>
  <si>
    <t>The quality or state of projecting, or being projected; projection; protrusion.</t>
  </si>
  <si>
    <t>Saliency</t>
  </si>
  <si>
    <t>Quality of being salient; hence, vigor.</t>
  </si>
  <si>
    <t>Salient</t>
  </si>
  <si>
    <t>Moving by leaps or springs; leaping; bounding; jumping.</t>
  </si>
  <si>
    <t>Shooting out or up; springing; projecting.</t>
  </si>
  <si>
    <t>Hence, figuratively, forcing itself on the attention; prominent; conspicuous; noticeable.</t>
  </si>
  <si>
    <t>Projecting outwardly; as, a salient angle; -- opposed to reentering. See Illust. of Bastion.</t>
  </si>
  <si>
    <t>Represented in a leaping position; as, a lion salient.</t>
  </si>
  <si>
    <t>A salient angle or part; a projection.</t>
  </si>
  <si>
    <t>Saliently</t>
  </si>
  <si>
    <t>In a salient manner.</t>
  </si>
  <si>
    <t>Saliferous</t>
  </si>
  <si>
    <t>Producing, or impregnated with, salt.</t>
  </si>
  <si>
    <t>Salifiable</t>
  </si>
  <si>
    <t>Capable of neutralizing an acid to form a salt; -- said of bases; thus, ammonia is salifiable.</t>
  </si>
  <si>
    <t>Salification</t>
  </si>
  <si>
    <t>The act, process, or result of salifying; the state of being salified.</t>
  </si>
  <si>
    <t>Salified</t>
  </si>
  <si>
    <t>of Salify</t>
  </si>
  <si>
    <t>Salifying</t>
  </si>
  <si>
    <t>Salify</t>
  </si>
  <si>
    <t>To combine or impregnate with a salt.</t>
  </si>
  <si>
    <t>To form a salt with; to convert into a salt; as, to salify a base or an acid.</t>
  </si>
  <si>
    <t>Saligenin</t>
  </si>
  <si>
    <t>A phenol alcohol obtained, by the decomposition of salicin, as a white crystalline substance; -- called also hydroxy-benzyl alcohol.</t>
  </si>
  <si>
    <t>Saligot</t>
  </si>
  <si>
    <t>The water chestnut (Trapa natans).</t>
  </si>
  <si>
    <t>Salimeter</t>
  </si>
  <si>
    <t>An instrument for measuring the amount of salt present in any given solution.</t>
  </si>
  <si>
    <t>Salimetry</t>
  </si>
  <si>
    <t>The art or process of measuring the amount of salt in a substance.</t>
  </si>
  <si>
    <t>Salina</t>
  </si>
  <si>
    <t>A salt marsh, or salt pond, inclosed from the sea.</t>
  </si>
  <si>
    <t>Salt works.</t>
  </si>
  <si>
    <t>Salina period</t>
  </si>
  <si>
    <t>The period in which the American Upper Silurian system, containing the brine-producing rocks of central New York, was formed. See the Chart of Geology.</t>
  </si>
  <si>
    <t>Salination</t>
  </si>
  <si>
    <t>The act of washing with salt water.</t>
  </si>
  <si>
    <t>Consisting of salt, or containing salt; as, saline particles; saline substances; a saline cathartic.</t>
  </si>
  <si>
    <t>Of the quality of salt; salty; as, a saline taste.</t>
  </si>
  <si>
    <t>A salt spring; a place where salt water is collected in the earth.</t>
  </si>
  <si>
    <t>A crude potash obtained from beet-root residues and other similar sources.</t>
  </si>
  <si>
    <t>A metallic salt; esp., a salt of potassium, sodium, lithium, or magnesium, used in medicine.</t>
  </si>
  <si>
    <t>Salineness</t>
  </si>
  <si>
    <t>The quality or state of being salt; saltness.</t>
  </si>
  <si>
    <t>Saliniferous</t>
  </si>
  <si>
    <t>Same as Saliferous.</t>
  </si>
  <si>
    <t>Saliniform</t>
  </si>
  <si>
    <t>Having the form or the qualities of a salt, especially of common salt.</t>
  </si>
  <si>
    <t>Salinity</t>
  </si>
  <si>
    <t>Salineness.</t>
  </si>
  <si>
    <t>Salinometer</t>
  </si>
  <si>
    <t>A salimeter.</t>
  </si>
  <si>
    <t>Salinous</t>
  </si>
  <si>
    <t>Saline.</t>
  </si>
  <si>
    <t>Salique</t>
  </si>
  <si>
    <t>Salic.</t>
  </si>
  <si>
    <t>Saliretin</t>
  </si>
  <si>
    <t>A yellow amorphous resinoid substance obtained by the action of dilute acids on saligenin.</t>
  </si>
  <si>
    <t>Salisburia</t>
  </si>
  <si>
    <t>The ginkgo tree (Ginkgo biloba, or Salisburia adiantifolia).</t>
  </si>
  <si>
    <t>Salite</t>
  </si>
  <si>
    <t>To season with salt; to salt.</t>
  </si>
  <si>
    <t>A massive lamellar variety of pyroxene, of a dingy green color.</t>
  </si>
  <si>
    <t>Saliva</t>
  </si>
  <si>
    <t>The secretion from the salivary glands.</t>
  </si>
  <si>
    <t>Salival</t>
  </si>
  <si>
    <t>Salivary.</t>
  </si>
  <si>
    <t>Salivant</t>
  </si>
  <si>
    <t>Producing salivation.</t>
  </si>
  <si>
    <t>That which produces salivation.</t>
  </si>
  <si>
    <t>Salivary</t>
  </si>
  <si>
    <t>Of or pertaining to saliva; producing or carrying saliva; as, the salivary ferment; the salivary glands; the salivary ducts, etc.</t>
  </si>
  <si>
    <t>Salivated</t>
  </si>
  <si>
    <t>of Salivate</t>
  </si>
  <si>
    <t>Salivating</t>
  </si>
  <si>
    <t>Salivate</t>
  </si>
  <si>
    <t>To produce an abnormal flow of saliva in; to produce salivation or ptyalism in, as by the use of mercury.</t>
  </si>
  <si>
    <t>To produce saliva, esp. in excess.</t>
  </si>
  <si>
    <t>Salivation</t>
  </si>
  <si>
    <t>The act or process of salivating; an excessive secretion of saliva, often accompanied with soreness of the mouth and gums; ptyalism.</t>
  </si>
  <si>
    <t>Salivous</t>
  </si>
  <si>
    <t>Pertaining to saliva; of the nature of saliva.</t>
  </si>
  <si>
    <t>Salices</t>
  </si>
  <si>
    <t>of Salix</t>
  </si>
  <si>
    <t>Salix</t>
  </si>
  <si>
    <t>A genus of trees or shrubs including the willow, osier, and the like, growing usually in wet grounds.</t>
  </si>
  <si>
    <t>A tree or shrub of any kind of willow.</t>
  </si>
  <si>
    <t>Sallenders</t>
  </si>
  <si>
    <t>An eruption on the hind leg of a horse.</t>
  </si>
  <si>
    <t>Sallet</t>
  </si>
  <si>
    <t>A light kind of helmet, with or without a visor, introduced during the 15th century.</t>
  </si>
  <si>
    <t>Alt. of Salleting</t>
  </si>
  <si>
    <t>Salleting</t>
  </si>
  <si>
    <t>Salad.</t>
  </si>
  <si>
    <t>Salliance</t>
  </si>
  <si>
    <t>Salience.</t>
  </si>
  <si>
    <t>Sallow</t>
  </si>
  <si>
    <t>The willow; willow twigs.</t>
  </si>
  <si>
    <t>A name given to certain species of willow, especially those which do not have flexible shoots, as Salix caprea, S. cinerea, etc.</t>
  </si>
  <si>
    <t>Having a yellowish color; of a pale, sickly color, tinged with yellow; as, a sallow skin.</t>
  </si>
  <si>
    <t>To tinge with sallowness.</t>
  </si>
  <si>
    <t>Sallowish</t>
  </si>
  <si>
    <t>Somewhat sallow.</t>
  </si>
  <si>
    <t>Sallowness</t>
  </si>
  <si>
    <t>The quality or condition of being sallow.</t>
  </si>
  <si>
    <t>Sallied</t>
  </si>
  <si>
    <t>of Sally</t>
  </si>
  <si>
    <t>Sallying</t>
  </si>
  <si>
    <t>Sally</t>
  </si>
  <si>
    <t>To leap or rush out; to burst forth; to issue suddenly; as a body of troops from a fortified place to attack besiegers; to make a sally.</t>
  </si>
  <si>
    <t>Sallies</t>
  </si>
  <si>
    <t>A leaping forth; a darting; a spring.</t>
  </si>
  <si>
    <t>A rushing or bursting forth; a quick issue; a sudden eruption; specifically, an issuing of troops from a place besieged to attack the besiegers; a sortie.</t>
  </si>
  <si>
    <t>An excursion from the usual track; range; digression; deviation.</t>
  </si>
  <si>
    <t>A flight of fancy, liveliness, wit, or the like; a flashing forth of a quick and active mind.</t>
  </si>
  <si>
    <t>Transgression of the limits of soberness or steadiness; act of levity; wild gayety; frolic; escapade.</t>
  </si>
  <si>
    <t>Sally Lunn</t>
  </si>
  <si>
    <t>A tea cake slighty sweetened, and raised with yeast, baked in the form of biscuits or in a thin loaf, and eaten hot with butter.</t>
  </si>
  <si>
    <t>Sallyman</t>
  </si>
  <si>
    <t>The velella; -- called also saleeman.</t>
  </si>
  <si>
    <t>Salm</t>
  </si>
  <si>
    <t>Psalm.</t>
  </si>
  <si>
    <t>Salmagundi</t>
  </si>
  <si>
    <t>A mixture of chopped meat and pickled herring, with oil, vinegar, pepper, and onions.</t>
  </si>
  <si>
    <t>Hence, a mixture of various ingredients; an olio or medley; a potpourri; a miscellany.</t>
  </si>
  <si>
    <t>Salmi</t>
  </si>
  <si>
    <t>Same as Salmis.</t>
  </si>
  <si>
    <t>Salmiac</t>
  </si>
  <si>
    <t>Sal ammoniac. See under Sal.</t>
  </si>
  <si>
    <t>Salmis</t>
  </si>
  <si>
    <t>A ragout of partly roasted game stewed with sauce, wine, bread, and condiments suited to provoke appetite.</t>
  </si>
  <si>
    <t>Salmons</t>
  </si>
  <si>
    <t>of Salmon</t>
  </si>
  <si>
    <t>Salmon</t>
  </si>
  <si>
    <t>Any one of several species of fishes of the genus Salmo and allied genera. The common salmon (Salmo salar) of Northern Europe and Eastern North America, and the California salmon, or quinnat, are the most important species. They are extensively preserved for food. See Quinnat.</t>
  </si>
  <si>
    <t>A reddish yellow or orange color, like the flesh of the salmon.</t>
  </si>
  <si>
    <t>Of a reddish yellow or orange color, like that of the flesh of the salmon.</t>
  </si>
  <si>
    <t>Salmonet</t>
  </si>
  <si>
    <t>A salmon of small size; a samlet.</t>
  </si>
  <si>
    <t>Salmonoid</t>
  </si>
  <si>
    <t>Like, or pertaining to, the Salmonidae, a family of fishes including the trout and salmon.</t>
  </si>
  <si>
    <t>Any fish of the family Salmonidae.</t>
  </si>
  <si>
    <t>Salogen</t>
  </si>
  <si>
    <t>A halogen.</t>
  </si>
  <si>
    <t>Salol</t>
  </si>
  <si>
    <t>A white crystalline substance consisting of phenol salicylate.</t>
  </si>
  <si>
    <t>salometer</t>
  </si>
  <si>
    <t>See Salimeter.</t>
  </si>
  <si>
    <t>Salomtry</t>
  </si>
  <si>
    <t>Salimetry.</t>
  </si>
  <si>
    <t>Salon</t>
  </si>
  <si>
    <t>An apartment for the reception of company; hence, in the plural, fashionable parties; circles of fashionable society.</t>
  </si>
  <si>
    <t>Saloon</t>
  </si>
  <si>
    <t>A spacious and elegant apartment for the reception of company or for works of art; a hall of reception, esp. a hall for public entertainments or amusements; a large room or parlor; as, the saloon of a steamboat.</t>
  </si>
  <si>
    <t>Popularly, a public room for specific uses; esp., a barroom or grogshop; as, a drinking saloon; an eating saloon; a dancing saloon.</t>
  </si>
  <si>
    <t>Saloop</t>
  </si>
  <si>
    <t>An aromatic drink prepared from sassafras bark and other ingredients, at one time much used in London.</t>
  </si>
  <si>
    <t>Salp</t>
  </si>
  <si>
    <t>Any species of Salpa, or of the family Salpidae.</t>
  </si>
  <si>
    <t>Salpae</t>
  </si>
  <si>
    <t>of Salpa</t>
  </si>
  <si>
    <t>Salpas</t>
  </si>
  <si>
    <t>Salpa</t>
  </si>
  <si>
    <t>A genus of transparent, tubular, free-swimming oceanic tunicates found abundantly in all the warmer latitudes. See Illustration in Appendix.</t>
  </si>
  <si>
    <t>Salpian</t>
  </si>
  <si>
    <t>Alt. of Salpid</t>
  </si>
  <si>
    <t>Salpid</t>
  </si>
  <si>
    <t>A salpa.</t>
  </si>
  <si>
    <t>Salpicon</t>
  </si>
  <si>
    <t>Chopped meat, bread, etc., used to stuff legs of veal or other joints; stuffing; farce.</t>
  </si>
  <si>
    <t>Salpingitis</t>
  </si>
  <si>
    <t>Inflammation of the salpinx.</t>
  </si>
  <si>
    <t>Salpinx</t>
  </si>
  <si>
    <t>The Eustachian tube, or the Fallopian tube.</t>
  </si>
  <si>
    <t>Salsafy</t>
  </si>
  <si>
    <t>See Salsify.</t>
  </si>
  <si>
    <t>Salsamentarious</t>
  </si>
  <si>
    <t>Salt; salted; saline.</t>
  </si>
  <si>
    <t>Salse</t>
  </si>
  <si>
    <t>A mud volcano, the water of which is often impregnated with salts, whence the name.</t>
  </si>
  <si>
    <t>Salsify</t>
  </si>
  <si>
    <t>See Oyster plant (a), under Oyster.</t>
  </si>
  <si>
    <t>Salso-acid</t>
  </si>
  <si>
    <t>Having a taste compounded of saltness and acidity; both salt and acid.</t>
  </si>
  <si>
    <t>Salsoda</t>
  </si>
  <si>
    <t>See Sal soda, under Sal.</t>
  </si>
  <si>
    <t>Salsola</t>
  </si>
  <si>
    <t>A genus of plants including the glasswort. See Glasswort.</t>
  </si>
  <si>
    <t>salsuginous</t>
  </si>
  <si>
    <t>Growing in brackish places or in salt marshes.</t>
  </si>
  <si>
    <t>Salt</t>
  </si>
  <si>
    <t>The chloride of sodium, a substance used for seasoning food, for the preservation of meat, etc. It is found native in the earth, and is also produced, by evaporation and crystallization, from sea water and other water impregnated with saline particles.</t>
  </si>
  <si>
    <t>Hence, flavor; taste; savor; smack; seasoning.</t>
  </si>
  <si>
    <t>Hence, also, piquancy; wit; sense; as, Attic salt.</t>
  </si>
  <si>
    <t>A dish for salt at table; a saltcellar.</t>
  </si>
  <si>
    <t>A sailor; -- usually qualified by old.</t>
  </si>
  <si>
    <t>The neutral compound formed by the union of an acid and a base; thus, sulphuric acid and iron form the salt sulphate of iron or green vitriol.</t>
  </si>
  <si>
    <t>Fig.: That which preserves from corruption or error; that which purifies; a corrective; an antiseptic; also, an allowance or deduction; as, his statements must be taken with a grain of salt.</t>
  </si>
  <si>
    <t>Any mineral salt used as an aperient or cathartic, especially Epsom salts, Rochelle salt, or Glauber's salt.</t>
  </si>
  <si>
    <t>Marshes flooded by the tide.</t>
  </si>
  <si>
    <t>Of or relating to salt; abounding in, or containing, salt; prepared or preserved with, or tasting of, salt; salted; as, salt beef; salt water.</t>
  </si>
  <si>
    <t>Overflowed with, or growing in, salt water; as, a salt marsh; salt grass.</t>
  </si>
  <si>
    <t>Fig.: Bitter; sharp; pungent.</t>
  </si>
  <si>
    <t>Fig.: Salacious; lecherous; lustful.</t>
  </si>
  <si>
    <t>Salted</t>
  </si>
  <si>
    <t>of Salt</t>
  </si>
  <si>
    <t>Salting</t>
  </si>
  <si>
    <t>To sprinkle, impregnate, or season with salt; to preserve with salt or in brine; to supply with salt; as, to salt fish, beef, or pork; to salt cattle.</t>
  </si>
  <si>
    <t>To fill with salt between the timbers and planks, as a ship, for the preservation of the timber.</t>
  </si>
  <si>
    <t>To deposit salt as a saline solution; as, the brine begins to salt.</t>
  </si>
  <si>
    <t>The act of leaping or jumping; a leap.</t>
  </si>
  <si>
    <t>Saltant</t>
  </si>
  <si>
    <t>Leaping; jumping; dancing.</t>
  </si>
  <si>
    <t>In a leaping position; springing forward; -- applied especially to the squirrel, weasel, and rat, also to the cat, greyhound, monkey, etc.</t>
  </si>
  <si>
    <t>Saltarella</t>
  </si>
  <si>
    <t>See Saltarello.</t>
  </si>
  <si>
    <t>Saltarello</t>
  </si>
  <si>
    <t>A popular Italian dance in quick 3-4 or 6-8 time, running mostly in triplets, but with a hop step at the beginning of each measure. See Tarantella.</t>
  </si>
  <si>
    <t>Saltate</t>
  </si>
  <si>
    <t>To leap or dance.</t>
  </si>
  <si>
    <t>Saltation</t>
  </si>
  <si>
    <t>A leaping or jumping.</t>
  </si>
  <si>
    <t>Beating or palpitation; as, the saltation of the great artery.</t>
  </si>
  <si>
    <t>An abrupt and marked variation in the condition or appearance of a species; a sudden modification which may give rise to new races.</t>
  </si>
  <si>
    <t>Saltatoria</t>
  </si>
  <si>
    <t>A division of Orthoptera including grasshoppers, locusts, and crickets.</t>
  </si>
  <si>
    <t>Saltatorial</t>
  </si>
  <si>
    <t>Relating to leaping; saltatory; as, saltatorial exercises.</t>
  </si>
  <si>
    <t>Same as Saltatorious.</t>
  </si>
  <si>
    <t>Of or pertaining to the Saltatoria.</t>
  </si>
  <si>
    <t>Saltatorious</t>
  </si>
  <si>
    <t>Capable of leaping; formed for leaping; saltatory; as, a saltatorious insect or leg.</t>
  </si>
  <si>
    <t>Saltatory</t>
  </si>
  <si>
    <t>Leaping or dancing; having the power of, or used in, leaping or dancing.</t>
  </si>
  <si>
    <t>Saltbush</t>
  </si>
  <si>
    <t>An Australian plant (Atriplex nummularia) of the Goosefoot family.</t>
  </si>
  <si>
    <t>Saltcat</t>
  </si>
  <si>
    <t>A mixture of salt, coarse meal, lime, etc., attractive to pigeons.</t>
  </si>
  <si>
    <t>Saltcellar</t>
  </si>
  <si>
    <t>Formerly a large vessel, now a small vessel of glass or other material, used for holding salt on the table.</t>
  </si>
  <si>
    <t>Salter</t>
  </si>
  <si>
    <t>One who makes, sells, or applies salt; one who salts meat or fish.</t>
  </si>
  <si>
    <t>Saltern</t>
  </si>
  <si>
    <t>A building or place where salt is made by boiling or by evaporation; salt works.</t>
  </si>
  <si>
    <t>Saltfoot</t>
  </si>
  <si>
    <t>A large saltcellar formerly placed near the center of the table. The superior guests were seated above the saltfoot.</t>
  </si>
  <si>
    <t>Salt-green</t>
  </si>
  <si>
    <t>Sea-green in color.</t>
  </si>
  <si>
    <t>Saltle</t>
  </si>
  <si>
    <t>The European dab.</t>
  </si>
  <si>
    <t>Saltier</t>
  </si>
  <si>
    <t>See Saltire.</t>
  </si>
  <si>
    <t>Saltigradae</t>
  </si>
  <si>
    <t>A tribe of spiders including those which lie in wait and leap upon their prey; the leaping spiders.</t>
  </si>
  <si>
    <t>Saltigrade</t>
  </si>
  <si>
    <t>Having feet or legs formed for leaping.</t>
  </si>
  <si>
    <t>One of the Saltigradae, a tribe of spiders which leap to seize their prey.</t>
  </si>
  <si>
    <t>Saltimbanco</t>
  </si>
  <si>
    <t>A mountebank; a quack.</t>
  </si>
  <si>
    <t>The act of sprinkling, impregnating, or furnishing, with salt.</t>
  </si>
  <si>
    <t>A salt marsh.</t>
  </si>
  <si>
    <t>Saltire</t>
  </si>
  <si>
    <t>A St. Andrew's cross, or cross in the form of an X, -- one of the honorable ordinaries.</t>
  </si>
  <si>
    <t>Saltirewise</t>
  </si>
  <si>
    <t>In the manner of a saltire; -- said especially of the blazoning of a shield divided by two lines drawn in the direction of a bend and a bend sinister, and crossing at the center.</t>
  </si>
  <si>
    <t>Saltish</t>
  </si>
  <si>
    <t>Somewhat salt.</t>
  </si>
  <si>
    <t>Saltless</t>
  </si>
  <si>
    <t>Destitute of salt; insipid.</t>
  </si>
  <si>
    <t>Saltly</t>
  </si>
  <si>
    <t>With taste of salt; in a salt manner.</t>
  </si>
  <si>
    <t>Saltmouth</t>
  </si>
  <si>
    <t>A wide-mouthed bottle with glass stopper for holding chemicals, especially crystallized salts.</t>
  </si>
  <si>
    <t>Saltness</t>
  </si>
  <si>
    <t>The quality or state of being salt, or state of being salt, or impregnated with salt; salt taste; as, the saltness of sea water.</t>
  </si>
  <si>
    <t>Saltpeter</t>
  </si>
  <si>
    <t>Alt. of Saltpetre</t>
  </si>
  <si>
    <t>Saltpetre</t>
  </si>
  <si>
    <t>Potassium nitrate; niter; a white crystalline substance, KNO3, having a cooling saline taste, obtained by leaching from certain soils in which it is produced by the process of nitrification (see Nitrification, 2). It is a strong oxidizer, is the chief constituent of gunpowder, and is also used as an antiseptic in curing meat, and in medicine as a diuretic, diaphoretic, and refrigerant.</t>
  </si>
  <si>
    <t>Saltpetrous</t>
  </si>
  <si>
    <t>Pertaining to saltpeter, or partaking of its qualities; impregnated with saltpeter.</t>
  </si>
  <si>
    <t>Salt rheum</t>
  </si>
  <si>
    <t>A popular name, esp. in the United States, for various cutaneous eruptions, particularly for those of eczema. See Eczema.</t>
  </si>
  <si>
    <t>Saltwort</t>
  </si>
  <si>
    <t>A name given to several plants which grow on the seashore, as the Batis maritima, and the glasswort. See Glasswort.</t>
  </si>
  <si>
    <t>Salty</t>
  </si>
  <si>
    <t>Somewhat salt; saltish.</t>
  </si>
  <si>
    <t>Salubrious</t>
  </si>
  <si>
    <t>Favorable to health; healthful; promoting health; as, salubrious air, water, or climate.</t>
  </si>
  <si>
    <t>Salubrity</t>
  </si>
  <si>
    <t>The quality of being salubrious; favorableness to the preservation of health; salubriousness; wholesomeness; healthfulness; as, the salubrity of the air, of a country, or a climate.</t>
  </si>
  <si>
    <t>Salue</t>
  </si>
  <si>
    <t>To salute.</t>
  </si>
  <si>
    <t>Salutary</t>
  </si>
  <si>
    <t>Wholesome; healthful; promoting health; as, salutary exercise.</t>
  </si>
  <si>
    <t>Promotive of, or contributing to, some beneficial purpose; beneficial; advantageous; as, a salutary design.</t>
  </si>
  <si>
    <t>Salutation</t>
  </si>
  <si>
    <t>The act of saluting, or paying respect or reverence, by the customary words or actions; the act of greeting, or expressing good will or courtesy; also, that which is uttered or done in saluting or greeting.</t>
  </si>
  <si>
    <t>Salutatorian</t>
  </si>
  <si>
    <t>The student who pronounces the salutatory oration at the annual Commencement or like exercises of a college, -- an honor commonly assigned to that member of the graduating class who ranks second in scholarship.</t>
  </si>
  <si>
    <t>Salutatorily</t>
  </si>
  <si>
    <t>By way of salutation.</t>
  </si>
  <si>
    <t>Salutatory</t>
  </si>
  <si>
    <t>Containing or expressing salutations; speaking a welcome; greeting; -- applied especially to the oration which introduces the exercises of the Commencements, or similar public exhibitions, in American colleges.</t>
  </si>
  <si>
    <t>A place for saluting or greeting; a vestibule; a porch.</t>
  </si>
  <si>
    <t>The salutatory oration.</t>
  </si>
  <si>
    <t>Saluted</t>
  </si>
  <si>
    <t>of Salute</t>
  </si>
  <si>
    <t>Saluting</t>
  </si>
  <si>
    <t>Salute</t>
  </si>
  <si>
    <t>To address, as with expressions of kind wishes and courtesy; to greet; to hail.</t>
  </si>
  <si>
    <t>Hence, to give a sign of good will; to compliment by an act or ceremony, as a kiss, a bow, etc.</t>
  </si>
  <si>
    <t>To honor, as some day, person, or nation, by a discharge of cannon or small arms, by dipping colors, by cheers, etc.</t>
  </si>
  <si>
    <t>To promote the welfare and safety of; to benefit; to gratify.</t>
  </si>
  <si>
    <t>The act of saluting, or expressing kind wishes or respect; salutation; greeting.</t>
  </si>
  <si>
    <t>A sign, token, or ceremony, expressing good will, compliment, or respect, as a kiss, a bow, etc.</t>
  </si>
  <si>
    <t>A token of respect or honor for some distinguished or official personage, for a foreign vessel or flag, or for some festival or event, as by presenting arms, by a discharge of cannon, volleys of small arms, dipping the colors or the topsails, etc.</t>
  </si>
  <si>
    <t>Saluter</t>
  </si>
  <si>
    <t>One who salutes.</t>
  </si>
  <si>
    <t>Salutiferous</t>
  </si>
  <si>
    <t>Bringing health; healthy; salutary; beneficial; as, salutiferous air.</t>
  </si>
  <si>
    <t>Salutiferously</t>
  </si>
  <si>
    <t>Salutarily.</t>
  </si>
  <si>
    <t>Salvability</t>
  </si>
  <si>
    <t>The quality or condition of being salvable; salvableness.</t>
  </si>
  <si>
    <t>Salvable</t>
  </si>
  <si>
    <t>Capable of being saved; admitting of salvation.</t>
  </si>
  <si>
    <t>Salvage</t>
  </si>
  <si>
    <t>The act of saving a vessel, goods, or life, from perils of the sea.</t>
  </si>
  <si>
    <t>The compensation allowed to persons who voluntarily assist in saving a ship or her cargo from peril.</t>
  </si>
  <si>
    <t>That part of the property that survives the peril and is saved.</t>
  </si>
  <si>
    <t>Savage.</t>
  </si>
  <si>
    <t>Salvation</t>
  </si>
  <si>
    <t>The act of saving; preservation or deliverance from destruction, danger, or great calamity.</t>
  </si>
  <si>
    <t>The redemption of man from the bondage of sin and liability to eternal death, and the conferring on him of everlasting happiness.</t>
  </si>
  <si>
    <t>Saving power; that which saves.</t>
  </si>
  <si>
    <t>Salvationist</t>
  </si>
  <si>
    <t>An evangelist, a member, or a recruit, of the Salvation Army.</t>
  </si>
  <si>
    <t>Salvatory</t>
  </si>
  <si>
    <t>A place where things are preserved; a repository.</t>
  </si>
  <si>
    <t>Salve</t>
  </si>
  <si>
    <t>Hail!</t>
  </si>
  <si>
    <t>To say "Salve" to; to greet; to salute.</t>
  </si>
  <si>
    <t>An adhesive composition or substance to be applied to wounds or sores; a healing ointment.</t>
  </si>
  <si>
    <t>A soothing remedy or antidote.</t>
  </si>
  <si>
    <t>Salved</t>
  </si>
  <si>
    <t>of Salve</t>
  </si>
  <si>
    <t>Salving</t>
  </si>
  <si>
    <t>To heal by applications or medicaments; to cure by remedial treatment; to apply salve to; as, to salve a wound.</t>
  </si>
  <si>
    <t>To heal; to remedy; to cure; to make good; to soothe, as with an ointment, especially by some device, trick, or quibble; to gloss over.</t>
  </si>
  <si>
    <t>To save, as a ship or goods, from the perils of the sea.</t>
  </si>
  <si>
    <t>Salver</t>
  </si>
  <si>
    <t>One who salves, or uses salve as a remedy; hence, a quacksalver, or quack.</t>
  </si>
  <si>
    <t>A salvor.</t>
  </si>
  <si>
    <t>A tray or waiter on which anything is presented.</t>
  </si>
  <si>
    <t>Salver-shaped</t>
  </si>
  <si>
    <t>Tubular, with a spreading border. See Hypocraterimorphous.</t>
  </si>
  <si>
    <t>Salvia</t>
  </si>
  <si>
    <t>A genus of plants including the sage. See Sage.</t>
  </si>
  <si>
    <t>Salvific</t>
  </si>
  <si>
    <t>Tending to save or secure safety.</t>
  </si>
  <si>
    <t>Salvos</t>
  </si>
  <si>
    <t>of Salvo</t>
  </si>
  <si>
    <t>Salvo</t>
  </si>
  <si>
    <t>An exception; a reservation; an excuse.</t>
  </si>
  <si>
    <t>A concentrated fire from pieces of artillery, as in endeavoring to make a break in a fortification; a volley.</t>
  </si>
  <si>
    <t>A salute paid by a simultaneous, or nearly simultaneous, firing of a number of cannon.</t>
  </si>
  <si>
    <t>Salvor</t>
  </si>
  <si>
    <t>One who assists in saving a ship or goods at sea, without being under special obligation to do so.</t>
  </si>
  <si>
    <t>Sam</t>
  </si>
  <si>
    <t>Together.</t>
  </si>
  <si>
    <t>Samara</t>
  </si>
  <si>
    <t>A dry, indehiscent, usually one-seeded, winged fruit, as that of the ash, maple, and elm; a key or key fruit.</t>
  </si>
  <si>
    <t>Samare</t>
  </si>
  <si>
    <t>See Simar.</t>
  </si>
  <si>
    <t>Samaritan</t>
  </si>
  <si>
    <t>Of or pertaining to Samaria, in Palestine.</t>
  </si>
  <si>
    <t>A native or inhabitant of Samaria; also, the language of Samaria.</t>
  </si>
  <si>
    <t>Samarium</t>
  </si>
  <si>
    <t>A rare metallic element of doubtful identity.</t>
  </si>
  <si>
    <t>Samaroid</t>
  </si>
  <si>
    <t>Resembling a samara, or winged seed vessel.</t>
  </si>
  <si>
    <t>Samarra</t>
  </si>
  <si>
    <t>Samarskite</t>
  </si>
  <si>
    <t>A rare mineral having a velvet-black color and submetallic luster. It is a niobate of uranium, iron, and the yttrium and cerium metals.</t>
  </si>
  <si>
    <t>Sambo</t>
  </si>
  <si>
    <t>A colloquial or humorous appellation for a negro; sometimes, the offspring of a black person and a mulatto; a zambo.</t>
  </si>
  <si>
    <t>Samboo</t>
  </si>
  <si>
    <t>Same as Sambur.</t>
  </si>
  <si>
    <t>Sambucus</t>
  </si>
  <si>
    <t>A genus of shrubs and trees; the elder.</t>
  </si>
  <si>
    <t>Sambuke</t>
  </si>
  <si>
    <t>An ancient stringed instrument used by the Greeks, the particular construction of which is unknown.</t>
  </si>
  <si>
    <t>Sambur</t>
  </si>
  <si>
    <t>An East Indian deer (Rusa Aristotelis) having a mane on its neck. Its antlers have but three prongs. Called also gerow. The name is applied to other species of the genus Rusa, as the Bornean sambur (R. equina).</t>
  </si>
  <si>
    <t>Same</t>
  </si>
  <si>
    <t>Not different or other; not another or others; identical; unchanged.</t>
  </si>
  <si>
    <t>Of like kind, species, sort, dimensions, or the like; not differing in character or in the quality or qualities compared; corresponding; not discordant; similar; like.</t>
  </si>
  <si>
    <t>Just mentioned, or just about to be mentioned.</t>
  </si>
  <si>
    <t>Sameliness</t>
  </si>
  <si>
    <t>Sameness, 2.</t>
  </si>
  <si>
    <t>Sameness</t>
  </si>
  <si>
    <t>The state of being the same; identity; absence of difference; near resemblance; correspondence; similarity; as, a sameness of person, of manner, of sound, of appearance, and the like.</t>
  </si>
  <si>
    <t>Hence, want of variety; tedious monotony.</t>
  </si>
  <si>
    <t>Samette</t>
  </si>
  <si>
    <t>See Samite.</t>
  </si>
  <si>
    <t>Samian</t>
  </si>
  <si>
    <t>Of or pertaining to the island of Samos.</t>
  </si>
  <si>
    <t>A native or inhabitant of Samos.</t>
  </si>
  <si>
    <t>Samiel</t>
  </si>
  <si>
    <t>A hot and destructive wind that sometimes blows, in Turkey, from the desert. It is identical with the simoom of Arabia and the kamsin of Syria.</t>
  </si>
  <si>
    <t>Samiot</t>
  </si>
  <si>
    <t>Samian.</t>
  </si>
  <si>
    <t>Samite</t>
  </si>
  <si>
    <t>A species of silk stuff, or taffeta, generally interwoven with gold.</t>
  </si>
  <si>
    <t>Samlet</t>
  </si>
  <si>
    <t>The parr.</t>
  </si>
  <si>
    <t>Sammier</t>
  </si>
  <si>
    <t>A machine for pressing the water from skins in tanning.</t>
  </si>
  <si>
    <t>Samoan</t>
  </si>
  <si>
    <t>Of or pertaining to the Samoan Islands (formerly called Navigators' Islands) in the South Pacific Ocean, or their inhabitants.</t>
  </si>
  <si>
    <t>An inhabitant of the Samoan Islands.</t>
  </si>
  <si>
    <t>Samovar</t>
  </si>
  <si>
    <t>A metal urn used in Russia for making tea. It is filled with water, which is heated by charcoal placed in a pipe, with chimney attached, which passes through the urn.</t>
  </si>
  <si>
    <t>Samoyedes</t>
  </si>
  <si>
    <t>An ignorant and degraded Turanian tribe which occupies a portion of Northern Russia and a part of Siberia.</t>
  </si>
  <si>
    <t>Samp</t>
  </si>
  <si>
    <t>An article of food consisting of maize broken or bruised, which is cooked by boiling, and usually eaten with milk; coarse hominy.</t>
  </si>
  <si>
    <t>Sampan</t>
  </si>
  <si>
    <t>A Chinese boat from twelve to fifteen feet long, covered with a house, and sometimes used as a permanent habitation on the inland waters.</t>
  </si>
  <si>
    <t>Samphire</t>
  </si>
  <si>
    <t>A fleshy, suffrutescent, umbelliferous European plant (Crithmum maritimum). It grows among rocks and on cliffs along the seacoast, and is used for pickles.</t>
  </si>
  <si>
    <t>The species of glasswort (Salicornia herbacea); -- called in England marsh samphire.</t>
  </si>
  <si>
    <t>A seashore shrub (Borrichia arborescens) of the West Indies.</t>
  </si>
  <si>
    <t>Sample</t>
  </si>
  <si>
    <t>Example; pattern.</t>
  </si>
  <si>
    <t>A part of anything presented for inspection, or shown as evidence of the quality of the whole; a specimen; as, goods are often purchased by samples.</t>
  </si>
  <si>
    <t>To make or show something similar to; to match.</t>
  </si>
  <si>
    <t>To take or to test a sample or samples of; as, to sample sugar, teas, wools, cloths.</t>
  </si>
  <si>
    <t>Sampler</t>
  </si>
  <si>
    <t>One who makes up samples for inspection; one who examines samples, or by samples; as, a wool sampler.</t>
  </si>
  <si>
    <t>A pattern; a specimen; especially, a collection of needlework patterns, as letters, borders, etc., to be used as samples, or to display the skill of the worker.</t>
  </si>
  <si>
    <t>Samshoo</t>
  </si>
  <si>
    <t>Alt. of Samshu</t>
  </si>
  <si>
    <t>Samshu</t>
  </si>
  <si>
    <t>A spirituous liquor distilled by the Chinese from the yeasty liquor in which boiled rice has fermented under pressure.</t>
  </si>
  <si>
    <t>Samson</t>
  </si>
  <si>
    <t>An Israelite of Bible record (see Judges xiii.), distinguished for his great strength; hence, a man of extraordinary physical strength.</t>
  </si>
  <si>
    <t>Sanability</t>
  </si>
  <si>
    <t>The quality or state of being sanable; sanableness; curableness.</t>
  </si>
  <si>
    <t>Sanable</t>
  </si>
  <si>
    <t>Capable of being healed or cured; susceptible of remedy.</t>
  </si>
  <si>
    <t>Sanableness</t>
  </si>
  <si>
    <t>The quality of being sanable.</t>
  </si>
  <si>
    <t>Sanation</t>
  </si>
  <si>
    <t>The act of healing or curing.</t>
  </si>
  <si>
    <t>Sanative</t>
  </si>
  <si>
    <t>Having the power to cure or heal; healing; tending to heal; sanatory.</t>
  </si>
  <si>
    <t>Sanatorium</t>
  </si>
  <si>
    <t>An establishment for the treatment of the sick; a resort for invalids. See Sanitarium.</t>
  </si>
  <si>
    <t>Sanatory</t>
  </si>
  <si>
    <t>Conducive to health; tending to cure; healing; curative; sanative.</t>
  </si>
  <si>
    <t>Sanbenito</t>
  </si>
  <si>
    <t>Anciently, a sackcloth coat worn by penitents on being reconciled to the church.</t>
  </si>
  <si>
    <t>A garnment or cap, or sometimes both, painted with flames, figures, etc., and worn by persons who had been examined by the Inquisition and were brought forth for punishment at the auto-da-fe.</t>
  </si>
  <si>
    <t>Sance-bell</t>
  </si>
  <si>
    <t>Alt. of Sancte bell</t>
  </si>
  <si>
    <t>Sancte bell</t>
  </si>
  <si>
    <t>See Sanctus bell, under Sanctus.</t>
  </si>
  <si>
    <t>Sanctificate</t>
  </si>
  <si>
    <t>To sanctify.</t>
  </si>
  <si>
    <t>Sanctification</t>
  </si>
  <si>
    <t>The act of sanctifying or making holy; the state of being sanctified or made holy;</t>
  </si>
  <si>
    <t>the act of God's grace by which the affections of men are purified, or alienated from sin and the world, and exalted to a supreme love to God; also, the state of being thus purified or sanctified.</t>
  </si>
  <si>
    <t>The act of consecrating, or of setting apart for a sacred purpose; consecration.</t>
  </si>
  <si>
    <t>Sanctified</t>
  </si>
  <si>
    <t>Made holy; also, made to have the air of sanctity; sanctimonious.</t>
  </si>
  <si>
    <t>Sanctifier</t>
  </si>
  <si>
    <t>One who sanctifies, or makes holy; specifically, the Holy Spirit.</t>
  </si>
  <si>
    <t>of Sanctify</t>
  </si>
  <si>
    <t>Sanctifying</t>
  </si>
  <si>
    <t>Sanctify</t>
  </si>
  <si>
    <t>To make sacred or holy; to set apart to a holy or religious use; to consecrate by appropriate rites; to hallow.</t>
  </si>
  <si>
    <t>To make free from sin; to cleanse from moral corruption and pollution; to purify.</t>
  </si>
  <si>
    <t>To make efficient as the means of holiness; to render productive of holiness or piety.</t>
  </si>
  <si>
    <t>To impart or impute sacredness, venerableness, inviolability, title to reverence and respect, or the like, to; to secure from violation; to give sanction to.</t>
  </si>
  <si>
    <t>Sanctifyingly</t>
  </si>
  <si>
    <t>In a manner or degree tending to sanctify or make holy.</t>
  </si>
  <si>
    <t>Sanctiloquent</t>
  </si>
  <si>
    <t>Discoursing on heavenly or holy things, or in a holy manner.</t>
  </si>
  <si>
    <t>Sanctimonial</t>
  </si>
  <si>
    <t>Sanctimonious.</t>
  </si>
  <si>
    <t>Sanctimonious</t>
  </si>
  <si>
    <t>Possessing sanctimony; holy; sacred; saintly.</t>
  </si>
  <si>
    <t>Making a show of sanctity; affecting saintliness; hypocritically devout or pious.</t>
  </si>
  <si>
    <t>Sanctimony</t>
  </si>
  <si>
    <t>Holiness; devoutness; scrupulous austerity; sanctity; especially, outward or artificial saintliness; assumed or pretended holiness; hypocritical devoutness.</t>
  </si>
  <si>
    <t>Sanction</t>
  </si>
  <si>
    <t>Solemn or ceremonious ratification; an official act of a superior by which he ratifies and gives validity to the act of some other person or body; establishment or furtherance of anything by giving authority to it; confirmation; approbation.</t>
  </si>
  <si>
    <t>Anything done or said to enforce the will, law, or authority of another; as, legal sanctions.</t>
  </si>
  <si>
    <t>Sanctioned</t>
  </si>
  <si>
    <t>of Sanction</t>
  </si>
  <si>
    <t>Sanctioning</t>
  </si>
  <si>
    <t>To give sanction to; to ratify; to confirm; to approve.</t>
  </si>
  <si>
    <t>Sanctionary</t>
  </si>
  <si>
    <t>Of, pertaining to, or giving, sanction.</t>
  </si>
  <si>
    <t>Sanctitude</t>
  </si>
  <si>
    <t>Holiness; sacredness; sanctity.</t>
  </si>
  <si>
    <t>Sanctities</t>
  </si>
  <si>
    <t>of Sanctity</t>
  </si>
  <si>
    <t>Sanctity</t>
  </si>
  <si>
    <t>The state or quality of being sacred or holy; holiness; saintliness; moral purity; godliness.</t>
  </si>
  <si>
    <t>Sacredness; solemnity; inviolability; religious binding force; as, the sanctity of an oath.</t>
  </si>
  <si>
    <t>A saint or holy being.</t>
  </si>
  <si>
    <t>Sanctuarize</t>
  </si>
  <si>
    <t>To shelter by means of a sanctuary or sacred privileges.</t>
  </si>
  <si>
    <t>Sanctuaries</t>
  </si>
  <si>
    <t>of Sanctuary</t>
  </si>
  <si>
    <t>Sanctuary</t>
  </si>
  <si>
    <t>A sacred place; a consecrated spot; a holy and inviolable site.</t>
  </si>
  <si>
    <t>The most retired part of the temple at Jerusalem, called the Holy of Holies, in which was kept the ark of the covenant, and into which no person was permitted to enter except the high priest, and he only once a year, to intercede for the people; also, the most sacred part of the tabernacle; also, the temple at Jerusalem.</t>
  </si>
  <si>
    <t>The most sacred part of any religious building, esp. that part of a Christian church in which the altar is placed.</t>
  </si>
  <si>
    <t>A house consecrated to the worship of God; a place where divine service is performed; a church, temple, or other place of worship.</t>
  </si>
  <si>
    <t>A sacred and inviolable asylum; a place of refuge and protection; shelter; refuge; protection.</t>
  </si>
  <si>
    <t>Sanctum</t>
  </si>
  <si>
    <t>A sacred place; hence, a place of retreat; a room reserved for personal use; as, an editor's sanctum.</t>
  </si>
  <si>
    <t>Sanctus</t>
  </si>
  <si>
    <t>A part of the Mass, or, in Protestant churches, a part of the communion service, of which the first words in Latin are Sanctus, sanctus, sanctus [Holy, holy, holy]; -- called also Tersanctus.</t>
  </si>
  <si>
    <t>An anthem composed for these words.</t>
  </si>
  <si>
    <t>Sand</t>
  </si>
  <si>
    <t>Fine particles of stone, esp. of siliceous stone, but not reduced to dust; comminuted stone in the form of loose grains, which are not coherent when wet.</t>
  </si>
  <si>
    <t>A single particle of such stone.</t>
  </si>
  <si>
    <t>The sand in the hourglass; hence, a moment or interval of time; the term or extent of one's life.</t>
  </si>
  <si>
    <t>Tracts of land consisting of sand, like the deserts of Arabia and Africa; also, extensive tracts of sand exposed by the ebb of the tide.</t>
  </si>
  <si>
    <t>Courage; pluck; grit.</t>
  </si>
  <si>
    <t>Sanded</t>
  </si>
  <si>
    <t>of Sand</t>
  </si>
  <si>
    <t>Sanding</t>
  </si>
  <si>
    <t>To sprinkle or cover with sand.</t>
  </si>
  <si>
    <t>To drive upon the sand.</t>
  </si>
  <si>
    <t>To bury (oysters) beneath drifting sand or mud.</t>
  </si>
  <si>
    <t>To mix with sand for purposes of fraud; as, to sand sugar.</t>
  </si>
  <si>
    <t>Sandal</t>
  </si>
  <si>
    <t>Same as Sendal.</t>
  </si>
  <si>
    <t>Sandalwood.</t>
  </si>
  <si>
    <t>A kind of shoe consisting of a sole strapped to the foot; a protection for the foot, covering its lower surface, but not its upper.</t>
  </si>
  <si>
    <t>A kind of slipper.</t>
  </si>
  <si>
    <t>An overshoe with parallel openings across the instep.</t>
  </si>
  <si>
    <t>Sandaled</t>
  </si>
  <si>
    <t>Wearing sandals.</t>
  </si>
  <si>
    <t>Made like a sandal.</t>
  </si>
  <si>
    <t>Sandaliform</t>
  </si>
  <si>
    <t>Shaped like a sandal or slipper.</t>
  </si>
  <si>
    <t>Sandalwood</t>
  </si>
  <si>
    <t>The highly perfumed yellowish heartwood of an East Indian and Polynesian tree (Santalum album), and of several other trees of the same genus, as the Hawaiian Santalum Freycinetianum and S. pyrularium, the Australian S. latifolium, etc. The name is extended to several other kinds of fragrant wood.</t>
  </si>
  <si>
    <t>Any tree of the genus Santalum, or a tree which yields sandalwood.</t>
  </si>
  <si>
    <t>The red wood of a kind of buckthorn, used in Russia for dyeing leather (Rhamnus Dahuricus).</t>
  </si>
  <si>
    <t>Sandarach</t>
  </si>
  <si>
    <t>Alt. of Sandarac</t>
  </si>
  <si>
    <t>Sandarac</t>
  </si>
  <si>
    <t>Realgar; red sulphide of arsenic.</t>
  </si>
  <si>
    <t>A white or yellow resin obtained from a Barbary tree (Callitris quadrivalvis or Thuya articulata), and pulverized for pounce; -- probably so called from a resemblance to the mineral.</t>
  </si>
  <si>
    <t>Sandbagger</t>
  </si>
  <si>
    <t>An assaulter whose weapon is a sand bag. See Sand bag, under Sand.</t>
  </si>
  <si>
    <t>Sand-blind</t>
  </si>
  <si>
    <t>Having defective sight; dim-sighted; purblind.</t>
  </si>
  <si>
    <t>Covered or sprinkled with sand; sandy; barren.</t>
  </si>
  <si>
    <t>Marked with small spots; variegated with spots; speckled; of a sandy color, as a hound.</t>
  </si>
  <si>
    <t>Short-sighted.</t>
  </si>
  <si>
    <t>Sandemanian</t>
  </si>
  <si>
    <t>A follower of Robert Sandeman, a Scotch sectary of the eighteenth century. See Glassite.</t>
  </si>
  <si>
    <t>Sandemanianism</t>
  </si>
  <si>
    <t>The faith or system of the Sandemanians.</t>
  </si>
  <si>
    <t>Sanderling</t>
  </si>
  <si>
    <t>A small gray and brown sandpiper (Calidris arenaria) very common on sandy beaches in America, Europe, and Asia. Called also curwillet, sand lark, stint, and ruddy plover.</t>
  </si>
  <si>
    <t>Sanders</t>
  </si>
  <si>
    <t>An old name of sandalwood, now applied only to the red sandalwood. See under Sandalwood.</t>
  </si>
  <si>
    <t>Sanders-blue</t>
  </si>
  <si>
    <t>See Saunders-blue.</t>
  </si>
  <si>
    <t>Sandever</t>
  </si>
  <si>
    <t>See Sandiver.</t>
  </si>
  <si>
    <t>Sandfish</t>
  </si>
  <si>
    <t>A small marine fish of the Pacific coast of North America (Trichodon trichodon) which buries itself in the sand.</t>
  </si>
  <si>
    <t>Sandglass</t>
  </si>
  <si>
    <t>An instrument for measuring time by the running of sand. See Hourglass.</t>
  </si>
  <si>
    <t>Sandhiller</t>
  </si>
  <si>
    <t>A nickname given to any "poor white" living in the pine woods which cover the sandy hills in Georgia and South Carolina.</t>
  </si>
  <si>
    <t>Sandiness</t>
  </si>
  <si>
    <t>The quality or state of being sandy, or of being of a sandy color.</t>
  </si>
  <si>
    <t>Sandish</t>
  </si>
  <si>
    <t>Approaching the nature of sand; loose; not compact.</t>
  </si>
  <si>
    <t>Sandiver</t>
  </si>
  <si>
    <t>A whitish substance which is cast up, as a scum, from the materials of glass in fusion, and, floating on the top, is skimmed off; -- called also glass gall.</t>
  </si>
  <si>
    <t>Sandix</t>
  </si>
  <si>
    <t>A kind of minium, or red lead, made by calcining carbonate of lead, but inferior to true minium.</t>
  </si>
  <si>
    <t>Sandman</t>
  </si>
  <si>
    <t>A mythical person who makes children sleepy, so that they rub their eyes as if there were sand in them.</t>
  </si>
  <si>
    <t>Sandnecker</t>
  </si>
  <si>
    <t>A European flounder (Hippoglossoides limandoides); -- called also rough dab, long fluke, sand fluke, and sand sucker.</t>
  </si>
  <si>
    <t>Sandpaper</t>
  </si>
  <si>
    <t>Paper covered on one side with sand glued fast, -- used for smoothing and polishing.</t>
  </si>
  <si>
    <t>To smooth or polish with sandpaper; as, to sandpaper a door.</t>
  </si>
  <si>
    <t>Sandpiper</t>
  </si>
  <si>
    <t>Any one of numerous species of small limicoline game birds belonging to Tringa, Actodromas, Ereunetes, and various allied genera of the family Tringidae.</t>
  </si>
  <si>
    <t>A small lamprey eel; the pride.</t>
  </si>
  <si>
    <t>Sandpit</t>
  </si>
  <si>
    <t>A pit or excavation from which sand is or has been taken.</t>
  </si>
  <si>
    <t>Sandre</t>
  </si>
  <si>
    <t>A Russian fish (Lucioperca sandre) which yields a valuable oil, called sandre oil, used in the preparation of caviare.</t>
  </si>
  <si>
    <t>Sandstone</t>
  </si>
  <si>
    <t>A rock made of sand more or less firmly united. Common or siliceous sandstone consists mainly of quartz sand.</t>
  </si>
  <si>
    <t>Sandwich</t>
  </si>
  <si>
    <t>Two pieces of bread and butter with a thin slice of meat, cheese, or the like, between them.</t>
  </si>
  <si>
    <t>Sandwiched</t>
  </si>
  <si>
    <t>of Sandwich</t>
  </si>
  <si>
    <t>Sandwiching</t>
  </si>
  <si>
    <t>To make into a sandwich; also, figuratively, to insert between portions of something dissimilar; to form of alternate parts or things, or alternating layers of a different nature; to interlard.</t>
  </si>
  <si>
    <t>Sandworm</t>
  </si>
  <si>
    <t>Any one of numerous species of annelids which burrow in the sand of the seashore.</t>
  </si>
  <si>
    <t>Any species of annelids of the genus Sabellaria. They construct firm tubes of agglutinated sand on rocks and shells, and are sometimes destructive to oysters.</t>
  </si>
  <si>
    <t>The chigoe, a species of flea.</t>
  </si>
  <si>
    <t>Sandwort</t>
  </si>
  <si>
    <t>Any plant of the genus Arenaria, low, tufted herbs (order Caryophyllaceae.)</t>
  </si>
  <si>
    <t>Sandy</t>
  </si>
  <si>
    <t>Consisting of, abounding with, or resembling, sand; full of sand; covered or sprinkled with sand; as, a sandy desert, road, or soil.</t>
  </si>
  <si>
    <t>Of the color of sand; of a light yellowish red color; as, sandy hair.</t>
  </si>
  <si>
    <t>Sandyx</t>
  </si>
  <si>
    <t>See Sandix.</t>
  </si>
  <si>
    <t>Sane</t>
  </si>
  <si>
    <t>Being in a healthy condition; not deranged; acting rationally; -- said of the mind.</t>
  </si>
  <si>
    <t>Mentally sound; possessing a rational mind; having the mental faculties in such condition as to be able to anticipate and judge of the effect of one's actions in an ordinary maner; -- said of persons.</t>
  </si>
  <si>
    <t>Saneness</t>
  </si>
  <si>
    <t>The state of being sane; sanity.</t>
  </si>
  <si>
    <t>Sang</t>
  </si>
  <si>
    <t>imp. of Sing.</t>
  </si>
  <si>
    <t>Sanga</t>
  </si>
  <si>
    <t>Alt. of Sangu</t>
  </si>
  <si>
    <t>Sangu</t>
  </si>
  <si>
    <t>The Abyssinian ox (Bos / Bibos, Africanus), noted for the great length of its horns. It has a hump on its back.</t>
  </si>
  <si>
    <t>Sangaree</t>
  </si>
  <si>
    <t>Wine and water sweetened and spiced, -- a favorite West Indian drink.</t>
  </si>
  <si>
    <t>Sang-froid</t>
  </si>
  <si>
    <t>Freedom from agitation or excitement of mind; coolness in trying circumstances; indifference; calmness.</t>
  </si>
  <si>
    <t>Sangiac</t>
  </si>
  <si>
    <t>See Sanjak.</t>
  </si>
  <si>
    <t>Sangraal</t>
  </si>
  <si>
    <t>Alt. of Sangreal</t>
  </si>
  <si>
    <t>Sangreal</t>
  </si>
  <si>
    <t>See Holy Grail, under Grail.</t>
  </si>
  <si>
    <t>Sanguiferous</t>
  </si>
  <si>
    <t>Conveying blood; as, sanguiferous vessels, i. e., the arteries, veins, capillaries.</t>
  </si>
  <si>
    <t>Sanguification</t>
  </si>
  <si>
    <t>The production of blood; the conversion of the products of digestion into blood; hematosis.</t>
  </si>
  <si>
    <t>Sanguifier</t>
  </si>
  <si>
    <t>A producer of blood.</t>
  </si>
  <si>
    <t>Sanguifluous</t>
  </si>
  <si>
    <t>Flowing or running with blood.</t>
  </si>
  <si>
    <t>Sanguify</t>
  </si>
  <si>
    <t>To produce blood from.</t>
  </si>
  <si>
    <t>Sanguigenous</t>
  </si>
  <si>
    <t>Producing blood; as, sanguigenous food.</t>
  </si>
  <si>
    <t>Sanguinaceous</t>
  </si>
  <si>
    <t>Of a blood-red color; sanguine.</t>
  </si>
  <si>
    <t>Sanguinaria</t>
  </si>
  <si>
    <t>A genus of plants of the Poppy family.</t>
  </si>
  <si>
    <t>The rootstock of the bloodroot, used in medicine as an emetic, etc.</t>
  </si>
  <si>
    <t>Sanguinarily</t>
  </si>
  <si>
    <t>In a sanguinary manner.</t>
  </si>
  <si>
    <t>Sanguinariness</t>
  </si>
  <si>
    <t>The quality or state of being sanguinary.</t>
  </si>
  <si>
    <t>Sanguinary</t>
  </si>
  <si>
    <t>Attended with much bloodshed; bloody; murderous; as, a sanguinary war, contest, or battle.</t>
  </si>
  <si>
    <t>Bloodthirsty; cruel; eager to shed blood.</t>
  </si>
  <si>
    <t>The yarrow.</t>
  </si>
  <si>
    <t>The Sanguinaria.</t>
  </si>
  <si>
    <t>Sanguine</t>
  </si>
  <si>
    <t>Having the color of blood; red.</t>
  </si>
  <si>
    <t>Characterized by abundance and active circulation of blood; as, a sanguine bodily temperament.</t>
  </si>
  <si>
    <t>Warm; ardent; as, a sanguine temper.</t>
  </si>
  <si>
    <t>Anticipating the best; not desponding; confident; full of hope; as, sanguine of success.</t>
  </si>
  <si>
    <t>Blood color; red.</t>
  </si>
  <si>
    <t>Anything of a blood-red color, as cloth.</t>
  </si>
  <si>
    <t>Bloodstone.</t>
  </si>
  <si>
    <t>Red crayon. See the Note under Crayon, 1.</t>
  </si>
  <si>
    <t>To stain with blood; to impart the color of blood to; to ensanguine.</t>
  </si>
  <si>
    <t>Sanguineless</t>
  </si>
  <si>
    <t>Destitute of blood; pale.</t>
  </si>
  <si>
    <t>Sanguinely</t>
  </si>
  <si>
    <t>In a sanguine manner.</t>
  </si>
  <si>
    <t>Sanguineness</t>
  </si>
  <si>
    <t>The quality of being sanguine.</t>
  </si>
  <si>
    <t>Sanguineous</t>
  </si>
  <si>
    <t>Abounding with blood; sanguine.</t>
  </si>
  <si>
    <t>Of or pertaining to blood; bloody; constituting blood.</t>
  </si>
  <si>
    <t>Blood-red; crimson.</t>
  </si>
  <si>
    <t>sanguinity</t>
  </si>
  <si>
    <t>The quality of being sanguine; sanguineness.</t>
  </si>
  <si>
    <t>Sanguinivorous</t>
  </si>
  <si>
    <t>Subsisting on blood.</t>
  </si>
  <si>
    <t>Sanguinolency</t>
  </si>
  <si>
    <t>The state of being sanguinolent, or bloody.</t>
  </si>
  <si>
    <t>Sanguinolent</t>
  </si>
  <si>
    <t>Tinged or mingled with blood; bloody; as, sanguinolent sputa.</t>
  </si>
  <si>
    <t>Sanguisuge</t>
  </si>
  <si>
    <t>A bloodsucker, or leech.</t>
  </si>
  <si>
    <t>Sanguivorous</t>
  </si>
  <si>
    <t>Subsisting upon blood; -- said of certain blood-sucking bats and other animals. See Vampire.</t>
  </si>
  <si>
    <t>Sanhedrin</t>
  </si>
  <si>
    <t>Alt. of Sanhedrim</t>
  </si>
  <si>
    <t>Sanhedrim</t>
  </si>
  <si>
    <t>the great council of the Jews, which consisted of seventy members, to whom the high priest was added. It had jurisdiction of religious matters.</t>
  </si>
  <si>
    <t>Sanhedrist</t>
  </si>
  <si>
    <t>A member of the sanhedrin.</t>
  </si>
  <si>
    <t>Sanhita</t>
  </si>
  <si>
    <t>A collection of vedic hymns, songs, or verses, forming the first part of each Veda.</t>
  </si>
  <si>
    <t>Sanicle</t>
  </si>
  <si>
    <t>Any plant of the umbelliferous genus Sanicula, reputed to have healing powers.</t>
  </si>
  <si>
    <t>Sanidine</t>
  </si>
  <si>
    <t>A variety of orthoclase feldspar common in certain eruptive rocks, as trachyte; -- called also glassy feldspar.</t>
  </si>
  <si>
    <t>Sanies</t>
  </si>
  <si>
    <t>A thin, serous fluid commonly discharged from ulcers or foul wounds.</t>
  </si>
  <si>
    <t>Sanious</t>
  </si>
  <si>
    <t>Pertaining to sanies, or partaking of its nature and appearance; thin and serous, with a slight bloody tinge; as, the sanious matter of an ulcer.</t>
  </si>
  <si>
    <t>Discharging sanies; as, a sanious ulcer.</t>
  </si>
  <si>
    <t>Sanitarian</t>
  </si>
  <si>
    <t>Of or pertaining to health, or the laws of health; sanitary.</t>
  </si>
  <si>
    <t>An advocate of sanitary measures; one especially interested or versed in sanitary measures.</t>
  </si>
  <si>
    <t>Sanitarist</t>
  </si>
  <si>
    <t>A sanitarian.</t>
  </si>
  <si>
    <t>Sanitarium</t>
  </si>
  <si>
    <t>A health station or retreat; a sanatorium.</t>
  </si>
  <si>
    <t>Sanitary</t>
  </si>
  <si>
    <t>Of or pertaining to health; designed to secure or preserve health; relating to the preservation or restoration of health; hygienic; as, sanitary regulations. See the Note under Sanatory.</t>
  </si>
  <si>
    <t>Sanitation</t>
  </si>
  <si>
    <t>The act of rendering sanitary; the science of sanitary conditions; the preservation of health; the use of sanitary measures; hygiene.</t>
  </si>
  <si>
    <t>Sanity</t>
  </si>
  <si>
    <t>The condition or quality of being sane; soundness of health of body or mind, especially of the mind; saneness.</t>
  </si>
  <si>
    <t>Sanjak</t>
  </si>
  <si>
    <t>A district or a subvision of a vilayet.</t>
  </si>
  <si>
    <t>Sank</t>
  </si>
  <si>
    <t>imp. of Sink.</t>
  </si>
  <si>
    <t>Sankha</t>
  </si>
  <si>
    <t>A chank shell (Turbinella pyrum); also, a shell bracelet or necklace made in India from the chank shell.</t>
  </si>
  <si>
    <t>Sankhya</t>
  </si>
  <si>
    <t>A Hindoo system of philosophy which refers all things to soul and a rootless germ called prakriti, consisting of three elements, goodness, passion, and darkness.</t>
  </si>
  <si>
    <t>Sannop</t>
  </si>
  <si>
    <t>Same as Sannup.</t>
  </si>
  <si>
    <t>Sannup</t>
  </si>
  <si>
    <t>A male Indian; a brave; -- correlative of squaw.</t>
  </si>
  <si>
    <t>Sanny</t>
  </si>
  <si>
    <t>The sandpiper.</t>
  </si>
  <si>
    <t>Sans</t>
  </si>
  <si>
    <t>Without; deprived or destitute of. Rarely used as an English word.</t>
  </si>
  <si>
    <t>Sanscrit</t>
  </si>
  <si>
    <t>See Sanskrit.</t>
  </si>
  <si>
    <t>Sans-culotte</t>
  </si>
  <si>
    <t>A fellow without breeches; a ragged fellow; -- a name of reproach given in the first French revolution to the extreme republican party, who rejected breeches as an emblem peculiar to the upper classes or aristocracy, and adopted pantaloons.</t>
  </si>
  <si>
    <t>Hence, an extreme or radical republican; a violent revolutionist; a Jacobin.</t>
  </si>
  <si>
    <t>Sans-culottic</t>
  </si>
  <si>
    <t>Pertaining to, or involving, sans-culottism; radical; revolutionary; Jacobinical.</t>
  </si>
  <si>
    <t>Sans-culottism</t>
  </si>
  <si>
    <t>Extreme republican principles; the principles or practice of the sans-culottes.</t>
  </si>
  <si>
    <t>Sanskrit</t>
  </si>
  <si>
    <t>The ancient language of the Hindoos, long since obsolete in vernacular use, but preserved to the present day as the literary and sacred dialect of India. It is nearly allied to the Persian, and to the principal languages of Europe, classical and modern, and by its more perfect preservation of the roots and forms of the primitive language from which they are all descended, is a most important assistance in determining their history and relations. Cf. Prakrit, and Veda.</t>
  </si>
  <si>
    <t>Of or pertaining to Sanskrit; written in Sanskrit; as, a Sanskrit dictionary or inscription.</t>
  </si>
  <si>
    <t>Sanskritic</t>
  </si>
  <si>
    <t>Sanskrit.</t>
  </si>
  <si>
    <t>Sanskritist</t>
  </si>
  <si>
    <t>One versed in Sanskrit.</t>
  </si>
  <si>
    <t>Sans-souci</t>
  </si>
  <si>
    <t>Without care; free and easy.</t>
  </si>
  <si>
    <t>Santal</t>
  </si>
  <si>
    <t>A colorless crystalline substance, isomeric with piperonal, but having weak acid properties. It is extracted from sandalwood.</t>
  </si>
  <si>
    <t>Santalaceous</t>
  </si>
  <si>
    <t>Of or pertaining to a natural order of plants (Santalaceae), of which the genus Santalum is the type, and which includes the buffalo nut and a few other North American plants, and many peculiar plants of the southern hemisphere.</t>
  </si>
  <si>
    <t>Santalic</t>
  </si>
  <si>
    <t>Of, pertaining to, or obtained from, sandalwood (Santalum); -- used specifically to designate an acid obtained as a resinous or red crystalline dyestuff, which is called also santalin.</t>
  </si>
  <si>
    <t>Santalin</t>
  </si>
  <si>
    <t>Santalic acid. See Santalic.</t>
  </si>
  <si>
    <t>Santalum</t>
  </si>
  <si>
    <t>A genus of trees with entire opposite leaves and small apetalous flowers. There are less than a dozen species, occurring from India to Australia and the Pacific Islands. See Sandalwood.</t>
  </si>
  <si>
    <t>Santees</t>
  </si>
  <si>
    <t>One of the seven confederated tribes of Indians belonging to the Sioux, or Dakotas.</t>
  </si>
  <si>
    <t>Santer</t>
  </si>
  <si>
    <t>See Saunter.</t>
  </si>
  <si>
    <t>Santon</t>
  </si>
  <si>
    <t>A Turkish saint; a kind of dervish, regarded by the people as a saint: also, a hermit.</t>
  </si>
  <si>
    <t>Santonate</t>
  </si>
  <si>
    <t>A salt of santonic acid.</t>
  </si>
  <si>
    <t>Santonic</t>
  </si>
  <si>
    <t>Of, pertaining to, or designating, an acid (distinct from santoninic acid) obtained from santonin as a white crystalline substance.</t>
  </si>
  <si>
    <t>Santonin</t>
  </si>
  <si>
    <t>A white crystalline substance having a bitter taste, extracted from the buds of levant wormseed and used as an anthelmintic. It occassions a peculiar temporary color blindness, causing objects to appear as if seen through a yellow glass.</t>
  </si>
  <si>
    <t>Santoninate</t>
  </si>
  <si>
    <t>A salt of santoninic acid.</t>
  </si>
  <si>
    <t>Santoninic</t>
  </si>
  <si>
    <t>Of or pertaining to santonin; -- used specifically to designate an acid not known in the free state, but obtained in its salts.</t>
  </si>
  <si>
    <t>Sao</t>
  </si>
  <si>
    <t>Any marine annelid of the genus Hyalinaecia, especially H. tubicola of Europe, which inhabits a transparent movable tube resembling a quill in color and texture.</t>
  </si>
  <si>
    <t>Sap</t>
  </si>
  <si>
    <t>The juice of plants of any kind, especially the ascending and descending juices or circulating fluid essential to nutrition.</t>
  </si>
  <si>
    <t>The sapwood, or alburnum, of a tree.</t>
  </si>
  <si>
    <t>A simpleton; a saphead; a milksop.</t>
  </si>
  <si>
    <t>Sapped</t>
  </si>
  <si>
    <t>of Sap</t>
  </si>
  <si>
    <t>Sapping</t>
  </si>
  <si>
    <t>To subvert by digging or wearing away; to mine; to undermine; to destroy the foundation of.</t>
  </si>
  <si>
    <t>To pierce with saps.</t>
  </si>
  <si>
    <t>To make unstable or infirm; to unsettle; to weaken.</t>
  </si>
  <si>
    <t>To proceed by mining, or by secretly undermining; to execute saps.</t>
  </si>
  <si>
    <t>A narrow ditch or trench made from the foremost parallel toward the glacis or covert way of a besieged place by digging under cover of gabions, etc.</t>
  </si>
  <si>
    <t>Sapadillo</t>
  </si>
  <si>
    <t>See Sapodila.</t>
  </si>
  <si>
    <t>Sapajo</t>
  </si>
  <si>
    <t>The sapajou.</t>
  </si>
  <si>
    <t>Sapajou</t>
  </si>
  <si>
    <t>Any one of several species of South American monkeys of the genus Cebus, having long and prehensile tails. Some of the species are called also capuchins. The bonnet sapajou (C. subcristatus), the golden-handed sapajou (C. chrysopus), and the white-throated sapajou (C. hypoleucus) are well known species. See Capuchin.</t>
  </si>
  <si>
    <t>Sapan wood</t>
  </si>
  <si>
    <t>A dyewood yielded by Caesalpinia Sappan, a thorny leguminous tree of Southern Asia and the neighboring islands. It is the original Brazil wood.</t>
  </si>
  <si>
    <t>Sapful</t>
  </si>
  <si>
    <t>Abounding in sap; sappy.</t>
  </si>
  <si>
    <t>Saphead</t>
  </si>
  <si>
    <t>A weak-minded, stupid fellow; a milksop.</t>
  </si>
  <si>
    <t>Saphenous</t>
  </si>
  <si>
    <t>Manifest; -- applied to the two principal superficial veins of the lower limb of man.</t>
  </si>
  <si>
    <t>Of, pertaining to, or in the region of, the saphenous veins; as, the saphenous nerves; the saphenous opening, an opening in the broad fascia of the thigh through which the internal saphenous vein passes.</t>
  </si>
  <si>
    <t>Sapid</t>
  </si>
  <si>
    <t>Having the power of affecting the organs of taste; possessing savor, or flavor.</t>
  </si>
  <si>
    <t>Sapidity</t>
  </si>
  <si>
    <t>The quality or state of being sapid; taste; savor; savoriness.</t>
  </si>
  <si>
    <t>Sapidness</t>
  </si>
  <si>
    <t>Quality of being sapid; sapidity.</t>
  </si>
  <si>
    <t>Sapience</t>
  </si>
  <si>
    <t>The quality of being sapient; wisdom; sageness; knowledge.</t>
  </si>
  <si>
    <t>Sapient</t>
  </si>
  <si>
    <t>Wise; sage; discerning; -- often in irony or contempt.</t>
  </si>
  <si>
    <t>Sapiential</t>
  </si>
  <si>
    <t>Having or affording wisdom.</t>
  </si>
  <si>
    <t>Sapientious</t>
  </si>
  <si>
    <t>Sapiential.</t>
  </si>
  <si>
    <t>Sapientize</t>
  </si>
  <si>
    <t>To make sapient.</t>
  </si>
  <si>
    <t>Sapiently</t>
  </si>
  <si>
    <t>In a sapient manner.</t>
  </si>
  <si>
    <t>Sapindaceous</t>
  </si>
  <si>
    <t>Of or pertaining to an order of trees and shrubs (Sapindaceae), including the (typical) genus Sapindus, the maples, the margosa, and about seventy other genera.</t>
  </si>
  <si>
    <t>Sapindus</t>
  </si>
  <si>
    <t>A genus of tropical and subtropical trees with pinnate leaves and panicled flowers. The fruits of some species are used instead of soap, and their round black seeds are made into necklaces.</t>
  </si>
  <si>
    <t>Sapless</t>
  </si>
  <si>
    <t>Destitute of sap; not juicy.</t>
  </si>
  <si>
    <t>Fig.: Dry; old; husky; withered; spiritless.</t>
  </si>
  <si>
    <t>sapling</t>
  </si>
  <si>
    <t>A young tree.</t>
  </si>
  <si>
    <t>Sapodilla</t>
  </si>
  <si>
    <t>A tall, evergeen, tropical American tree (Achras Sapota); also, its edible fruit, the sapodilla plum.</t>
  </si>
  <si>
    <t>Sapogenin</t>
  </si>
  <si>
    <t>A white crystalline substance obtained by the decomposition of saponin.</t>
  </si>
  <si>
    <t>Saponaceous</t>
  </si>
  <si>
    <t>Resembling soap; having the qualities of soap; soapy.</t>
  </si>
  <si>
    <t>Saponacity</t>
  </si>
  <si>
    <t>The quality or state of being saponaceous.</t>
  </si>
  <si>
    <t>Saponary</t>
  </si>
  <si>
    <t>Saponaceous.</t>
  </si>
  <si>
    <t>Saponifiable</t>
  </si>
  <si>
    <t>Capable of conversion into soap; as, a saponifiable substance.</t>
  </si>
  <si>
    <t>Saponification</t>
  </si>
  <si>
    <t>The act, process, or result, of soap making; conversion into soap; specifically (Chem.), the decomposition of fats and other ethereal salts by alkalies; as, the saponification of ethyl acetate.</t>
  </si>
  <si>
    <t>Saponifier</t>
  </si>
  <si>
    <t>That which saponifies; any reagent used to cause saponification.</t>
  </si>
  <si>
    <t>Saponified</t>
  </si>
  <si>
    <t>of Saponify</t>
  </si>
  <si>
    <t>Saponifying</t>
  </si>
  <si>
    <t>Saponify</t>
  </si>
  <si>
    <t>To convert into soap, as tallow or any fat; hence (Chem.), to subject to any similar process, as that which ethereal salts undergo in decomposition; as, to saponify ethyl acetate.</t>
  </si>
  <si>
    <t>Saponin</t>
  </si>
  <si>
    <t>A poisonous glucoside found in many plants, as in the root of soapwort (Saponaria), in the bark of soap bark (Quillaia), etc. It is extracted as a white amorphous powder, which occasions a soapy lather in solution, and produces a local anaesthesia. Formerly called also struthiin, quillaiin, senegin, polygalic acid, etc. By extension, any one of a group of related bodies of which saponin proper is the type.</t>
  </si>
  <si>
    <t>Saponite</t>
  </si>
  <si>
    <t>A hydrous silicate of magnesia and alumina. It occurs in soft, soapy, amorphous masses, filling veins in serpentine and cavities in trap rock.</t>
  </si>
  <si>
    <t>Saponul</t>
  </si>
  <si>
    <t>A soapy mixture obtained by treating an essential oil with an alkali; hence, any similar compound of an essential oil.</t>
  </si>
  <si>
    <t>Sapor</t>
  </si>
  <si>
    <t>Power of affecting the organs of taste; savor; flavor; taste.</t>
  </si>
  <si>
    <t>Saporific</t>
  </si>
  <si>
    <t>Having the power to produce the sensation of taste; producing taste, flavor, or relish.</t>
  </si>
  <si>
    <t>Saporosity</t>
  </si>
  <si>
    <t>The quality of a body by which it excites the sensation of taste.</t>
  </si>
  <si>
    <t>Saporous</t>
  </si>
  <si>
    <t>Having flavor or taste; yielding a taste.</t>
  </si>
  <si>
    <t>Sapota</t>
  </si>
  <si>
    <t>The sapodilla.</t>
  </si>
  <si>
    <t>Sapotaceous</t>
  </si>
  <si>
    <t>Of or pertaining to a natural order (Sapotaceae) of (mostly tropical) trees and shrubs, including the star apple, the Lucuma, or natural marmalade tree, the gutta-percha tree (Isonandra), and the India mahwa, as well as the sapodilla, or sapota, after which the order is named.</t>
  </si>
  <si>
    <t>Sappan wood</t>
  </si>
  <si>
    <t>Sapan wood.</t>
  </si>
  <si>
    <t>Sappare</t>
  </si>
  <si>
    <t>Kyanite.</t>
  </si>
  <si>
    <t>Sapper</t>
  </si>
  <si>
    <t>One who saps; specifically (Mil.), one who is employed in working at saps, building and repairing fortifications, and the like.</t>
  </si>
  <si>
    <t>Sapphic</t>
  </si>
  <si>
    <t>Of or pertaining to Sappho, the Grecian poetess; as, Sapphic odes; Sapphic verse.</t>
  </si>
  <si>
    <t>Belonging to, or in the manner of, Sappho; -- said of a certain kind of verse reputed to have been invented by Sappho, consisting of five feet, of which the first, fourth, and fifth are trochees, the second is a spondee, and the third a dactyl.</t>
  </si>
  <si>
    <t>A Sapphic verse.</t>
  </si>
  <si>
    <t>Sapphire</t>
  </si>
  <si>
    <t>Native alumina or aluminium sesquioxide, Al2O3; corundum; esp., the blue transparent variety of corundum, highly prized as a gem.</t>
  </si>
  <si>
    <t>The color of the gem; bright blue.</t>
  </si>
  <si>
    <t>Any humming bird of the genus Hylocharis, native of South America. The throat and breast are usually bright blue.</t>
  </si>
  <si>
    <t>Of or resembling sapphire; sapphirine; blue.</t>
  </si>
  <si>
    <t>Sapphirine</t>
  </si>
  <si>
    <t>Resembling sapphire; made of sapphire; having the color, or any quality of sapphire.</t>
  </si>
  <si>
    <t>Sappho</t>
  </si>
  <si>
    <t>Any one of several species of brilliant South American humming birds of the genus Sappho, having very bright-colored and deeply forked tails; -- called also firetail.</t>
  </si>
  <si>
    <t>Sappiness</t>
  </si>
  <si>
    <t>The quality of being sappy; juiciness.</t>
  </si>
  <si>
    <t>Sappodilla</t>
  </si>
  <si>
    <t>See Sapodilla.</t>
  </si>
  <si>
    <t>Sappy</t>
  </si>
  <si>
    <t>Abounding with sap; full of sap; juicy; succulent.</t>
  </si>
  <si>
    <t>Hence, young, not firm; weak, feeble.</t>
  </si>
  <si>
    <t>Weak in intellect.</t>
  </si>
  <si>
    <t>Abounding in sap; resembling, or consisting largely of, sapwood.</t>
  </si>
  <si>
    <t>Musty; tainted.</t>
  </si>
  <si>
    <t>Saprophagan</t>
  </si>
  <si>
    <t>One of a tribe of beetles which feed upon decaying animal and vegetable substances; a carrion beetle.</t>
  </si>
  <si>
    <t>Saprophagous</t>
  </si>
  <si>
    <t>Feeding on carrion.</t>
  </si>
  <si>
    <t>Saprophyte</t>
  </si>
  <si>
    <t>Any plant growing on decayed animal or vegetable matter, as most fungi and some flowering plants with no green color, as the Indian pipe.</t>
  </si>
  <si>
    <t>Saprophytic</t>
  </si>
  <si>
    <t>Feeding or growing upon decaying animal or vegetable matter; pertaining to a saprophyte or the saprophytes.</t>
  </si>
  <si>
    <t>Sapsago</t>
  </si>
  <si>
    <t>A kind of Swiss cheese, of a greenish color, flavored with melilot.</t>
  </si>
  <si>
    <t>Sapskull</t>
  </si>
  <si>
    <t>A saphead.</t>
  </si>
  <si>
    <t>Sapucaia</t>
  </si>
  <si>
    <t>A Brazilian tree. See Lecythis, and Monkey-pot.</t>
  </si>
  <si>
    <t>Sapwood</t>
  </si>
  <si>
    <t>The alburnum, or part of the wood of any exogenous tree next to the bark, being that portion of the tree through which the sap flows most freely; -- distinguished from heartwood.</t>
  </si>
  <si>
    <t>Sarabaite</t>
  </si>
  <si>
    <t>One of certain vagrant or heretical Oriental monks in the early church.</t>
  </si>
  <si>
    <t>Saraband</t>
  </si>
  <si>
    <t>A slow Spanish dance of Saracenic origin, to an air in triple time; also, the air itself.</t>
  </si>
  <si>
    <t>Saracen</t>
  </si>
  <si>
    <t>Anciently, an Arab; later, a Mussulman; in the Middle Ages, the common term among Christians in Europe for a Mohammedan hostile to the crusaders.</t>
  </si>
  <si>
    <t>Saracenic</t>
  </si>
  <si>
    <t>Alt. of Saracenical</t>
  </si>
  <si>
    <t>Saracenical</t>
  </si>
  <si>
    <t>Of or pertaining to the Saracens; as, Saracenic architecture.</t>
  </si>
  <si>
    <t>Sarasin</t>
  </si>
  <si>
    <t>See Sarrasin.</t>
  </si>
  <si>
    <t>Saraswati</t>
  </si>
  <si>
    <t>The sakti or wife of Brahma; the Hindoo goddess of learning, music, and poetry.</t>
  </si>
  <si>
    <t>Sarcasm</t>
  </si>
  <si>
    <t>A keen, reproachful expression; a satirical remark uttered with some degree of scorn or contempt; a taunt; a gibe; a cutting jest.</t>
  </si>
  <si>
    <t>Sarcasmous</t>
  </si>
  <si>
    <t>Sarcastic.</t>
  </si>
  <si>
    <t>Sarcastic</t>
  </si>
  <si>
    <t>Alt. of Sarcastical</t>
  </si>
  <si>
    <t>Sarcastical</t>
  </si>
  <si>
    <t>Expressing, or expressed by, sarcasm; characterized by, or of the nature of, sarcasm; given to the use of sarcasm; bitterly satirical; scornfully severe; taunting.</t>
  </si>
  <si>
    <t>Sarcastically</t>
  </si>
  <si>
    <t>In a sarcastic manner.</t>
  </si>
  <si>
    <t>Sarcel</t>
  </si>
  <si>
    <t>One of the outer pinions or feathers of the wing of a bird, esp. of a hawk.</t>
  </si>
  <si>
    <t>Sarceled</t>
  </si>
  <si>
    <t>Cut through the middle.</t>
  </si>
  <si>
    <t>Sarcelle</t>
  </si>
  <si>
    <t>The old squaw, or long-tailed duck.</t>
  </si>
  <si>
    <t>Sarcenet</t>
  </si>
  <si>
    <t>A species of fine thin silk fabric, used for linings, etc.</t>
  </si>
  <si>
    <t>Sarcin</t>
  </si>
  <si>
    <t>Same as Hypoxanthin.</t>
  </si>
  <si>
    <t>Sarcina</t>
  </si>
  <si>
    <t>A genus of bacteria found in various organic fluids, especially in those those of the stomach, associated with certain diseases. The individual organisms undergo division along two perpendicular partitions, so that multiplication takes place in two directions, giving groups of four cubical cells. Also used adjectively; as, a sarcina micrococcus; a sarcina group.</t>
  </si>
  <si>
    <t>Sarcle</t>
  </si>
  <si>
    <t>To weed, or clear of weeds, with a hoe.</t>
  </si>
  <si>
    <t>Sarco-</t>
  </si>
  <si>
    <t>A combining form from Gr. sa`rx, sa`rkos, flesh; as, sarcophagous, flesh-eating; sarcology.</t>
  </si>
  <si>
    <t>Sarcobases</t>
  </si>
  <si>
    <t>of Sarcobasis</t>
  </si>
  <si>
    <t>Sarcobasis</t>
  </si>
  <si>
    <t>A fruit consisting of many dry indehiscent cells, which contain but few seeds and cohere about a common style, as in the mallows.</t>
  </si>
  <si>
    <t>Sarcoblast</t>
  </si>
  <si>
    <t>A minute yellowish body present in the interior of certain rhizopods.</t>
  </si>
  <si>
    <t>Sarcocarp</t>
  </si>
  <si>
    <t>The fleshy part of a stone fruit, situated between the skin, or epicarp, and the stone, or endocarp, as in a peach. See Illust. of Endocarp.</t>
  </si>
  <si>
    <t>Sarcocele</t>
  </si>
  <si>
    <t>Any solid tumor of the testicle.</t>
  </si>
  <si>
    <t>Sarcocol</t>
  </si>
  <si>
    <t>Alt. of Sarcocolla</t>
  </si>
  <si>
    <t>Sarcocolla</t>
  </si>
  <si>
    <t>A gum resin obtained from certain shrubs of Africa (Penaea), -- formerly thought to cause healing of wounds and ulcers.</t>
  </si>
  <si>
    <t>Sarcode</t>
  </si>
  <si>
    <t>A name applied by Dujardin in 1835 to the gelatinous material forming the bodies of the lowest animals; protoplasm.</t>
  </si>
  <si>
    <t>Sarcoderm</t>
  </si>
  <si>
    <t>Alt. of sarcoderma</t>
  </si>
  <si>
    <t>sarcoderma</t>
  </si>
  <si>
    <t>A fleshy covering of a seed, lying between the external and internal integuments.</t>
  </si>
  <si>
    <t>A sarcocarp.</t>
  </si>
  <si>
    <t>Sarcodic</t>
  </si>
  <si>
    <t>Of or pertaining to sarcode.</t>
  </si>
  <si>
    <t>Sarcoid</t>
  </si>
  <si>
    <t>Resembling flesh, or muscle; composed of sarcode.</t>
  </si>
  <si>
    <t>Sarcolactic</t>
  </si>
  <si>
    <t>Relating to muscle and milk; as, sarcolactic acid. See Lactic acid, under Lactic.</t>
  </si>
  <si>
    <t>Sarcolemma</t>
  </si>
  <si>
    <t>The very thin transparent and apparently homogeneous sheath which incloses a striated muscular fiber; the myolemma.</t>
  </si>
  <si>
    <t>Sarcoline</t>
  </si>
  <si>
    <t>Flesh-colored.</t>
  </si>
  <si>
    <t>Sarcologic</t>
  </si>
  <si>
    <t>Alt. of Sarcological</t>
  </si>
  <si>
    <t>Sarcological</t>
  </si>
  <si>
    <t>Of or pertaining to sarcology.</t>
  </si>
  <si>
    <t>Sarcology</t>
  </si>
  <si>
    <t>That part of anatomy which treats of the soft parts. It includes myology, angiology, neurology, and splanchnology.</t>
  </si>
  <si>
    <t>Sarcomata</t>
  </si>
  <si>
    <t>of Sarcoma</t>
  </si>
  <si>
    <t>sarcomas</t>
  </si>
  <si>
    <t>Sarcoma</t>
  </si>
  <si>
    <t>A tumor of fleshy consistence; -- formerly applied to many varieties of tumor, now restricted to a variety of malignant growth made up of cells resembling those of fetal development without any proper intercellular substance.</t>
  </si>
  <si>
    <t>Sarcomatous</t>
  </si>
  <si>
    <t>Of or pertaining to sarcoma; resembling sarcoma.</t>
  </si>
  <si>
    <t>Sarcophaga</t>
  </si>
  <si>
    <t>A suborder of carnivorous and insectivorous marsupials including the dasyures and the opossums.</t>
  </si>
  <si>
    <t>A genus of Diptera, including the flesh flies.</t>
  </si>
  <si>
    <t>Sarcophagan</t>
  </si>
  <si>
    <t>Any animal which eats flesh, especially any carnivorous marsupial.</t>
  </si>
  <si>
    <t>Any fly of the genus Sarcophaga.</t>
  </si>
  <si>
    <t>Sarcophagous</t>
  </si>
  <si>
    <t>Feeding on flesh; flesh-eating; carnivorous.</t>
  </si>
  <si>
    <t>Sarcophagi</t>
  </si>
  <si>
    <t>of Sarcophagus</t>
  </si>
  <si>
    <t>Sarcophaguses</t>
  </si>
  <si>
    <t>Sarcophagus</t>
  </si>
  <si>
    <t>A species of limestone used among the Greeks for making coffins, which was so called because it consumed within a few weeks the flesh of bodies deposited in it. It is otherwise called lapis Assius, or Assian stone, and is said to have been found at Assos, a city of Lycia.</t>
  </si>
  <si>
    <t>A coffin or chest-shaped tomb of the kind of stone described above; hence, any stone coffin.</t>
  </si>
  <si>
    <t>A stone shaped like a sarcophagus and placed by a grave as a memorial.</t>
  </si>
  <si>
    <t>Sarcophagy</t>
  </si>
  <si>
    <t>The practice of eating flesh.</t>
  </si>
  <si>
    <t>Sarcophile</t>
  </si>
  <si>
    <t>A flesh-eating animal, especially any one of the carnivorous marsupials.</t>
  </si>
  <si>
    <t>Sarcoptes</t>
  </si>
  <si>
    <t>A genus of parasitic mites including the itch mites.</t>
  </si>
  <si>
    <t>Sarcoptid</t>
  </si>
  <si>
    <t>Any species of the genus Sarcoptes and related genera of mites, comprising the itch mites and mange mites.</t>
  </si>
  <si>
    <t>Of or pertaining to the itch mites.</t>
  </si>
  <si>
    <t>Sarcorhamphi</t>
  </si>
  <si>
    <t>A division of raptorial birds comprising the vultures.</t>
  </si>
  <si>
    <t>Sarcosepta</t>
  </si>
  <si>
    <t>of Sarcoseptum</t>
  </si>
  <si>
    <t>Sarcoseptum</t>
  </si>
  <si>
    <t>One of the mesenteries of an anthozoan.</t>
  </si>
  <si>
    <t>Sarcosin</t>
  </si>
  <si>
    <t>A crystalline nitrogenous substance, formed in the decomposition of creatin (one of the constituents of muscle tissue). Chemically, it is methyl glycocoll.</t>
  </si>
  <si>
    <t>Sarcosis</t>
  </si>
  <si>
    <t>Abnormal formation of flesh.</t>
  </si>
  <si>
    <t>Sarcoma.</t>
  </si>
  <si>
    <t>Sarcotic</t>
  </si>
  <si>
    <t>Producing or promoting the growth of flesh.</t>
  </si>
  <si>
    <t>A sarcotic medicine.</t>
  </si>
  <si>
    <t>Sarcous</t>
  </si>
  <si>
    <t>Fleshy; -- applied to the minute structural elements, called sarcous elements, or sarcous disks, of which striated muscular fiber is composed.</t>
  </si>
  <si>
    <t>Sarculation</t>
  </si>
  <si>
    <t>A weeding, as with a hoe or a rake.</t>
  </si>
  <si>
    <t>Sard</t>
  </si>
  <si>
    <t>A variety of carnelian, of a rich reddish yellow or brownish red color. See the Note under Chalcedony.</t>
  </si>
  <si>
    <t>Sardachate</t>
  </si>
  <si>
    <t>A variety of agate containing sard.</t>
  </si>
  <si>
    <t>Sardan</t>
  </si>
  <si>
    <t>Alt. of Sardel</t>
  </si>
  <si>
    <t>Sardel</t>
  </si>
  <si>
    <t>A sardine.</t>
  </si>
  <si>
    <t>A precious stone. See Sardius.</t>
  </si>
  <si>
    <t>Sardine</t>
  </si>
  <si>
    <t>Any one of several small species of herring which are commonly preserved in olive oil for food, especially the pilchard, or European sardine (Clupea pilchardus). The California sardine (Clupea sagax) is similar. The American sardines of the Atlantic coast are mostly the young of the common herring and of the menhaden.</t>
  </si>
  <si>
    <t>See Sardius.</t>
  </si>
  <si>
    <t>Sardinian</t>
  </si>
  <si>
    <t>Of or pertaining to the island, kingdom, or people of Sardinia.</t>
  </si>
  <si>
    <t>A native or inhabitant of Sardinia.</t>
  </si>
  <si>
    <t>Sardius</t>
  </si>
  <si>
    <t>A precious stone, probably a carnelian, one of which was set in Aaron's breastplate.</t>
  </si>
  <si>
    <t>Sardoin</t>
  </si>
  <si>
    <t>Sard; carnelian.</t>
  </si>
  <si>
    <t>Sardonian</t>
  </si>
  <si>
    <t>Sardonic.</t>
  </si>
  <si>
    <t>Sardonic</t>
  </si>
  <si>
    <t>Forced; unnatural; insincere; hence, derisive, mocking, malignant, or bitterly sarcastic; -- applied only to a laugh, smile, or some facial semblance of gayety.</t>
  </si>
  <si>
    <t>Of, pertaining to, or resembling, a kind of linen made at Colchis.</t>
  </si>
  <si>
    <t>Sardonyx</t>
  </si>
  <si>
    <t>A variety of onyx consisting of sard and white chalcedony in alternate layers.</t>
  </si>
  <si>
    <t>Saree</t>
  </si>
  <si>
    <t>The principal garment of a Hindoo woman. It consists of a long piece of cloth, which is wrapped round the middle of the body, a portion being arranged to hang down in front, and the remainder passed across the bosom over the left shoulder.</t>
  </si>
  <si>
    <t>Sargasso</t>
  </si>
  <si>
    <t>The gulf weed. See under Gulf.</t>
  </si>
  <si>
    <t>Sargassum</t>
  </si>
  <si>
    <t>A genus of algae including the gulf weed.</t>
  </si>
  <si>
    <t>Sargo</t>
  </si>
  <si>
    <t>Any one of several species of sparoid fishes belonging to Sargus, Pomadasys, and related genera; -- called also sar, and saragu.</t>
  </si>
  <si>
    <t>Sari</t>
  </si>
  <si>
    <t>Same as Saree.</t>
  </si>
  <si>
    <t>Sarigue</t>
  </si>
  <si>
    <t>A small South American opossum (Didelphys opossum), having four white spots on the face.</t>
  </si>
  <si>
    <t>Sark</t>
  </si>
  <si>
    <t>A shirt.</t>
  </si>
  <si>
    <t>To cover with sarking, or thin boards.</t>
  </si>
  <si>
    <t>Sarkin</t>
  </si>
  <si>
    <t>Sarking</t>
  </si>
  <si>
    <t>Thin boards for sheathing, as above the rafters, and under the shingles or slates, and for similar purposes.</t>
  </si>
  <si>
    <t>Sarlac</t>
  </si>
  <si>
    <t>Alt. of Sarlyk</t>
  </si>
  <si>
    <t>Sarlyk</t>
  </si>
  <si>
    <t>The yak.</t>
  </si>
  <si>
    <t>Sarmatian</t>
  </si>
  <si>
    <t>Alt. of Sarmatic</t>
  </si>
  <si>
    <t>Sarmatic</t>
  </si>
  <si>
    <t>Of or pertaining to Sarmatia, or its inhabitants, the ancestors of the Russians and the Poles.</t>
  </si>
  <si>
    <t>Sarment</t>
  </si>
  <si>
    <t>A prostrate filiform stem or runner, as of the strawberry. See Runner.</t>
  </si>
  <si>
    <t>Sarmentaceous</t>
  </si>
  <si>
    <t>Bearing sarments, or runners, as the strawberry.</t>
  </si>
  <si>
    <t>Sarmentose</t>
  </si>
  <si>
    <t>Long and filiform, and almost naked, or having only leaves at the joints where it strikes root; as, a sarmentose stem.</t>
  </si>
  <si>
    <t>Bearing sarments; sarmentaceous.</t>
  </si>
  <si>
    <t>Sarmentous</t>
  </si>
  <si>
    <t>Sarmentose.</t>
  </si>
  <si>
    <t>Sarn</t>
  </si>
  <si>
    <t>A pavement or stepping-stone.</t>
  </si>
  <si>
    <t>Sarong</t>
  </si>
  <si>
    <t>A sort of petticoat worn by both sexes in Java and the Malay Archipelago.</t>
  </si>
  <si>
    <t>Saros</t>
  </si>
  <si>
    <t>A Chaldean astronomical period or cycle, the length of which has been variously estimated from 3,600 years to 3,600 days, or a little short of 10 years.</t>
  </si>
  <si>
    <t>Sarplar</t>
  </si>
  <si>
    <t>A large bale or package of wool, containing eighty tods, or 2,240 pounds, in weight.</t>
  </si>
  <si>
    <t>Sarplier</t>
  </si>
  <si>
    <t>A coarse cloth made of hemp, and used for packing goods, etc.</t>
  </si>
  <si>
    <t>Sarpo</t>
  </si>
  <si>
    <t>A large toadfish of the Southern United States and the Gulf of Mexico (Batrachus tau, var. pardus).</t>
  </si>
  <si>
    <t>Sarracenia</t>
  </si>
  <si>
    <t>A genus of American perennial herbs growing in bogs; the American pitcher plant.</t>
  </si>
  <si>
    <t>Sarrasin</t>
  </si>
  <si>
    <t>Alt. of Sarrasine</t>
  </si>
  <si>
    <t>Sarrasine</t>
  </si>
  <si>
    <t>A portcullis, or herse.</t>
  </si>
  <si>
    <t>Sarsa</t>
  </si>
  <si>
    <t>Sarsaparilla.</t>
  </si>
  <si>
    <t>Sarsaparilla</t>
  </si>
  <si>
    <t>Any plant of several tropical American species of Smilax.</t>
  </si>
  <si>
    <t>The bitter mucilaginous roots of such plants, used in medicine and in sirups for soda, etc.</t>
  </si>
  <si>
    <t>Sarsaparillin</t>
  </si>
  <si>
    <t>See Parillin.</t>
  </si>
  <si>
    <t>Sarse</t>
  </si>
  <si>
    <t>A fine sieve; a searce.</t>
  </si>
  <si>
    <t>To sift through a sarse.</t>
  </si>
  <si>
    <t>Sarsen</t>
  </si>
  <si>
    <t>One of the large sandstone blocks scattered over the English chalk downs; -- called also sarsen stone, and Druid stone.</t>
  </si>
  <si>
    <t>Sarsenet</t>
  </si>
  <si>
    <t>See Sarcenet.</t>
  </si>
  <si>
    <t>Sart</t>
  </si>
  <si>
    <t>An assart, or clearing.</t>
  </si>
  <si>
    <t>Sartorial</t>
  </si>
  <si>
    <t>Of or pertaining to a tailor or his work.</t>
  </si>
  <si>
    <t>Of or pertaining to the sartorius muscle.</t>
  </si>
  <si>
    <t>Sartorius</t>
  </si>
  <si>
    <t>A muscle of the thigh, called the tailor's muscle, which arises from the hip bone and is inserted just below the knee. So named because its contraction was supposed to produce the position of the legs assumed by the tailor in sitting.</t>
  </si>
  <si>
    <t>Sarum use</t>
  </si>
  <si>
    <t>A liturgy, or use, put forth about 1087 by St. Osmund, bishop of Sarum, based on Anglo-Saxon and Norman customs.</t>
  </si>
  <si>
    <t>Sash</t>
  </si>
  <si>
    <t>A scarf or band worn about the waist, over the shoulder, or otherwise; a belt; a girdle, -- worn by women and children as an ornament; also worn as a badge of distinction by military officers, members of societies, etc.</t>
  </si>
  <si>
    <t>To adorn with a sash or scarf.</t>
  </si>
  <si>
    <t>The framing in which the panes of glass are set in a glazed window or door, including the narrow bars between the panes.</t>
  </si>
  <si>
    <t>In a sawmill, the rectangular frame in which the saw is strained and by which it is carried up and down with a reciprocating motion; -- also called gate.</t>
  </si>
  <si>
    <t>Sashed</t>
  </si>
  <si>
    <t>of Sash</t>
  </si>
  <si>
    <t>Sashing</t>
  </si>
  <si>
    <t>To furnish with a sash or sashes; as, to sash a door or a window.</t>
  </si>
  <si>
    <t>Sashery</t>
  </si>
  <si>
    <t>A collection of sashes; ornamentation by means of sashes.</t>
  </si>
  <si>
    <t>Sashoon</t>
  </si>
  <si>
    <t>A kind of pad worn on the leg under the boot.</t>
  </si>
  <si>
    <t>Sasin</t>
  </si>
  <si>
    <t>The Indian antelope (Antilope bezoartica, / cervicapra), noted for its beauty and swiftness. It has long, spiral, divergent horns.</t>
  </si>
  <si>
    <t>Sassaby</t>
  </si>
  <si>
    <t>Alt. of Sassabye</t>
  </si>
  <si>
    <t>Sassabye</t>
  </si>
  <si>
    <t>A large African antelope (Alcelaphus lunata), similar to the hartbeest, but having its horns regularly curved.</t>
  </si>
  <si>
    <t>Sassafras</t>
  </si>
  <si>
    <t>An American tree of the Laurel family (Sassafras officinale); also, the bark of the roots, which has an aromatic smell and taste.</t>
  </si>
  <si>
    <t>Sassanage</t>
  </si>
  <si>
    <t>Stones left after sifting.</t>
  </si>
  <si>
    <t>Sassarara</t>
  </si>
  <si>
    <t>A word used to emphasize a statement.</t>
  </si>
  <si>
    <t>Sasse</t>
  </si>
  <si>
    <t>A sluice or lock, as in a river, to make it more navigable.</t>
  </si>
  <si>
    <t>Sassenach</t>
  </si>
  <si>
    <t>A Saxon; an Englishman; a Lowlander.</t>
  </si>
  <si>
    <t>Sassolin</t>
  </si>
  <si>
    <t>Alt. of Sassoline</t>
  </si>
  <si>
    <t>Sassoline</t>
  </si>
  <si>
    <t>Native boric acid, found in saline incrustations on the borders of hot springs near Sasso, in the territory of Florence.</t>
  </si>
  <si>
    <t>Sassorol</t>
  </si>
  <si>
    <t>Alt. of Sassorolla</t>
  </si>
  <si>
    <t>Sassorolla</t>
  </si>
  <si>
    <t>The rock pigeon. See under Pigeon.</t>
  </si>
  <si>
    <t>Sassy bark</t>
  </si>
  <si>
    <t>The bark of a West African leguminous tree (Erythrophlaeum Guineense, used by the natives as an ordeal poison, and also medicinally; -- called also mancona bark.</t>
  </si>
  <si>
    <t>Sastra</t>
  </si>
  <si>
    <t>Same as Shaster.</t>
  </si>
  <si>
    <t>Sat</t>
  </si>
  <si>
    <t>imp. of Sit.</t>
  </si>
  <si>
    <t>Satan</t>
  </si>
  <si>
    <t>The grand adversary of man; the Devil, or Prince of darkness; the chief of the fallen angels; the archfiend.</t>
  </si>
  <si>
    <t>Satanic</t>
  </si>
  <si>
    <t>Alt. of Satanical</t>
  </si>
  <si>
    <t>Satanical</t>
  </si>
  <si>
    <t>Of or pertaining to Satan; having the qualities of Satan; resembling Satan; extremely malicious or wicked; devilish; infernal.</t>
  </si>
  <si>
    <t>Satanism</t>
  </si>
  <si>
    <t>The evil and malicious disposition of Satan; a diabolical spirit.</t>
  </si>
  <si>
    <t>Satanist</t>
  </si>
  <si>
    <t>A very wicked person.</t>
  </si>
  <si>
    <t>Satanophany</t>
  </si>
  <si>
    <t>An incarnation of Satan; a being possessed by a demon.</t>
  </si>
  <si>
    <t>Satchel</t>
  </si>
  <si>
    <t>A little sack or bag for carrying papers, books, or small articles of wearing apparel; a hand bag.</t>
  </si>
  <si>
    <t>Sated</t>
  </si>
  <si>
    <t>of Sate</t>
  </si>
  <si>
    <t>Sating</t>
  </si>
  <si>
    <t>Sate</t>
  </si>
  <si>
    <t>To satisfy the desire or appetite of; to satiate; to glut; to surfeit.</t>
  </si>
  <si>
    <t>Sateen</t>
  </si>
  <si>
    <t>A kind of dress goods made of cotton or woolen, with a glossy surface resembling satin.</t>
  </si>
  <si>
    <t>Sateless</t>
  </si>
  <si>
    <t>Insatiable.</t>
  </si>
  <si>
    <t>Satellite</t>
  </si>
  <si>
    <t>An attendant attached to a prince or other powerful person; hence, an obsequious dependent.</t>
  </si>
  <si>
    <t>A secondary planet which revolves about another planet; as, the moon is a satellite of the earth. See Solar system, under Solar.</t>
  </si>
  <si>
    <t>Situated near; accompanying; as, the satellite veins, those which accompany the arteries.</t>
  </si>
  <si>
    <t>Satellitious</t>
  </si>
  <si>
    <t>Pertaining to, or consisting of, satellites.</t>
  </si>
  <si>
    <t>Sathanas</t>
  </si>
  <si>
    <t>Satan.</t>
  </si>
  <si>
    <t>Satiate</t>
  </si>
  <si>
    <t>Filled to satiety; glutted; sated; -- followed by with or of.</t>
  </si>
  <si>
    <t>Satiated</t>
  </si>
  <si>
    <t>of Satiate</t>
  </si>
  <si>
    <t>Satiating</t>
  </si>
  <si>
    <t>To satisfy the appetite or desire of; to feed to the full; to furnish enjoyment to, to the extent of desire; to sate; as, to satiate appetite or sense.</t>
  </si>
  <si>
    <t>To full beyond natural desire; to gratify to repletion or loathing; to surfeit; to glut.</t>
  </si>
  <si>
    <t>To saturate.</t>
  </si>
  <si>
    <t>Satiation</t>
  </si>
  <si>
    <t>Satiety</t>
  </si>
  <si>
    <t>The state of being satiated or glutted; fullness of gratification, either of the appetite or of any sensual desire; fullness beyond desire; an excess of gratification which excites wearisomeness or loathing; repletion; satiation.</t>
  </si>
  <si>
    <t>Satin</t>
  </si>
  <si>
    <t>A silk cloth, of a thick, close texture, and overshot woof, which has a glossy surface.</t>
  </si>
  <si>
    <t>Satinet</t>
  </si>
  <si>
    <t>A thin kind of satin.</t>
  </si>
  <si>
    <t>A kind of cloth made of cotton warp and woolen filling, used chiefly for trousers.</t>
  </si>
  <si>
    <t>Satinwood</t>
  </si>
  <si>
    <t>The hard, lemon-colored, fragrant wood of an East Indian tree (Chloroxylon Swietenia). It takes a lustrous finish, and is used in cabinetwork. The name is also given to the wood of a species of prickly ash (Xanthoxylum Caribaeum) growing in Florida and the West Indies.</t>
  </si>
  <si>
    <t>Satiny</t>
  </si>
  <si>
    <t>Like or composed of satin; glossy; as, to have a satiny appearance; a satiny texture.</t>
  </si>
  <si>
    <t>Sation</t>
  </si>
  <si>
    <t>A sowing or planting.</t>
  </si>
  <si>
    <t>Satire</t>
  </si>
  <si>
    <t>A composition, generally poetical, holding up vice or folly to reprobation; a keen or severe exposure of what in public or private morals deserves rebuke; an invective poem; as, the Satires of Juvenal.</t>
  </si>
  <si>
    <t>Keeness and severity of remark; caustic exposure to reprobation; trenchant wit; sarcasm.</t>
  </si>
  <si>
    <t>Satiric</t>
  </si>
  <si>
    <t>Alt. of Satirical</t>
  </si>
  <si>
    <t>Satirical</t>
  </si>
  <si>
    <t>Of or pertaining to satire; of the nature of satire; as, a satiric style.</t>
  </si>
  <si>
    <t>Censorious; severe in language; sarcastic; insulting.</t>
  </si>
  <si>
    <t>Satirist</t>
  </si>
  <si>
    <t>One who satirizes; especially, one who writes satire.</t>
  </si>
  <si>
    <t>Satirized</t>
  </si>
  <si>
    <t>of Satirize</t>
  </si>
  <si>
    <t>Satirizing</t>
  </si>
  <si>
    <t>Satirize</t>
  </si>
  <si>
    <t>To make the object of satire; to attack with satire; to censure with keenness or severe sarcasm.</t>
  </si>
  <si>
    <t>Satisfaction</t>
  </si>
  <si>
    <t>The act of satisfying, or the state of being satisfied; gratification of desire; contentment in possession and enjoyment; repose of mind resulting from compliance with its desires or demands.</t>
  </si>
  <si>
    <t>Settlement of a claim, due, or demand; payment; indemnification; adequate compensation.</t>
  </si>
  <si>
    <t>That which satisfies or gratifies; atonement.</t>
  </si>
  <si>
    <t>Satisfactive</t>
  </si>
  <si>
    <t>Satisfactory.</t>
  </si>
  <si>
    <t>Satisfactory</t>
  </si>
  <si>
    <t>Giving or producing satisfaction; yielding content; especially, relieving the mind from doubt or uncertainty, and enabling it to rest with confidence; sufficient; as, a satisfactory account or explanation.</t>
  </si>
  <si>
    <t>Making amends, indemnification, or recompense; causing to cease from claims and to rest content; compensating; atoning; as, to make satisfactory compensation, or a satisfactory apology.</t>
  </si>
  <si>
    <t>Satisfiable</t>
  </si>
  <si>
    <t>That may be satisfied.</t>
  </si>
  <si>
    <t>Satisfier</t>
  </si>
  <si>
    <t>One who satisfies.</t>
  </si>
  <si>
    <t>Satisfied</t>
  </si>
  <si>
    <t>of Satisfy</t>
  </si>
  <si>
    <t>Satisfying</t>
  </si>
  <si>
    <t>Satisfy</t>
  </si>
  <si>
    <t>In general, to fill up the measure of a want of (a person or a thing); hence, to grafity fully the desire of; to make content; to supply to the full, or so far as to give contentment with what is wished for.</t>
  </si>
  <si>
    <t>To pay to the extent of claims or deserts; to give what is due to; as, to satisfy a creditor.</t>
  </si>
  <si>
    <t>To answer or discharge, as a claim, debt, legal demand, or the like; to give compensation for; to pay off; to requite; as, to satisfy a claim or an execution.</t>
  </si>
  <si>
    <t>To free from doubt, suspense, or uncertainty; to give assurance to; to set at rest the mind of; to convince; as, to satisfy one's self by inquiry.</t>
  </si>
  <si>
    <t>To give satisfaction; to afford gratification; to leave nothing to be desired.</t>
  </si>
  <si>
    <t>To make payment or atonement; to atone.</t>
  </si>
  <si>
    <t>Satisfyingly</t>
  </si>
  <si>
    <t>So as to satisfy; satisfactorily.</t>
  </si>
  <si>
    <t>Sative</t>
  </si>
  <si>
    <t>Sown; propagated by seed.</t>
  </si>
  <si>
    <t>Satle</t>
  </si>
  <si>
    <t>To settle.</t>
  </si>
  <si>
    <t>Satrap</t>
  </si>
  <si>
    <t>The governor of a province in ancient Persia; hence, a petty autocrat despot.</t>
  </si>
  <si>
    <t>Satrapal</t>
  </si>
  <si>
    <t>Of or pertaining to a satrap, or a satrapy.</t>
  </si>
  <si>
    <t>Satrapess</t>
  </si>
  <si>
    <t>A female satrap.</t>
  </si>
  <si>
    <t>Satrapical</t>
  </si>
  <si>
    <t>Satrapal.</t>
  </si>
  <si>
    <t>Satrapies</t>
  </si>
  <si>
    <t>of Satrapy</t>
  </si>
  <si>
    <t>Satrapy</t>
  </si>
  <si>
    <t>The government or jurisdiction of a satrap; a principality.</t>
  </si>
  <si>
    <t>Satsuma ware</t>
  </si>
  <si>
    <t>A kind of ornamental hard-glazed pottery made at Satsuma in Kiushu, one of the Japanese islands.</t>
  </si>
  <si>
    <t>Saturable</t>
  </si>
  <si>
    <t>Capable of being saturated; admitting of saturation.</t>
  </si>
  <si>
    <t>Saturant</t>
  </si>
  <si>
    <t>Impregnating to the full; saturating.</t>
  </si>
  <si>
    <t>A substance used to neutralize or saturate the affinity of another substance.</t>
  </si>
  <si>
    <t>An antacid, as magnesia, used to correct acidity of the stomach.</t>
  </si>
  <si>
    <t>Saturated</t>
  </si>
  <si>
    <t>of Saturate</t>
  </si>
  <si>
    <t>Saturating</t>
  </si>
  <si>
    <t>Saturate</t>
  </si>
  <si>
    <t>To cause to become completely penetrated, impregnated, or soaked; to fill fully; to sate.</t>
  </si>
  <si>
    <t>To satisfy the affinity of; to cause to become inert by chemical combination with all that it can hold; as, to saturate phosphorus with chlorine.</t>
  </si>
  <si>
    <t>Filled to repletion; saturated; soaked.</t>
  </si>
  <si>
    <t>Filled to repletion; holding by absorption, or in solution, all that is possible; as, saturated garments; a saturated solution of salt.</t>
  </si>
  <si>
    <t>Having its affinity satisfied; combined with all it can hold; -- said of certain atoms, radicals, or compounds; thus, methane is a saturated compound. Contrasted with unsaturated.</t>
  </si>
  <si>
    <t>Saturation</t>
  </si>
  <si>
    <t>The act of saturating, or the state of being saturating; complete penetration or impregnation.</t>
  </si>
  <si>
    <t>The act, process, or result of saturating a substance, or of combining it to its fullest extent.</t>
  </si>
  <si>
    <t>Freedom from mixture or dilution with white; purity; -- said of colors.</t>
  </si>
  <si>
    <t>Saturator</t>
  </si>
  <si>
    <t>One who, or that which, saturates.</t>
  </si>
  <si>
    <t>Saturday</t>
  </si>
  <si>
    <t>The seventh or last day of the week; the day following Friday and preceding Sunday.</t>
  </si>
  <si>
    <t>Saturity</t>
  </si>
  <si>
    <t>The state of being saturated; fullness of supply.</t>
  </si>
  <si>
    <t>Saturn</t>
  </si>
  <si>
    <t>One of the elder and principal deities, the son of Coelus and Terra (Heaven and Earth), and the father of Jupiter. The corresponding Greek divinity was Kro`nos, later CHro`nos, Time.</t>
  </si>
  <si>
    <t>One of the planets of the solar system, next in magnitude to Jupiter, but more remote from the sun. Its diameter is seventy thousand miles, its mean distance from the sun nearly eight hundred and eighty millions of miles, and its year, or periodical revolution round the sun, nearly twenty-nine years and a half. It is surrounded by a remarkable system of rings, and has eight satellites.</t>
  </si>
  <si>
    <t>The metal lead.</t>
  </si>
  <si>
    <t>Saturnalia</t>
  </si>
  <si>
    <t>The festival of Saturn, celebrated in December, originally during one day, but afterward during seven days, as a period of unrestrained license and merriment for all classes, extending even to the slaves.</t>
  </si>
  <si>
    <t>Hence: A period or occasion of general license, in which the passions or vices have riotous indulgence.</t>
  </si>
  <si>
    <t>Saturnalian</t>
  </si>
  <si>
    <t>Of or pertaining to the Saturnalia.</t>
  </si>
  <si>
    <t>Of unrestrained and intemperate jollity; riotously merry; dissolute.</t>
  </si>
  <si>
    <t>Saturnian</t>
  </si>
  <si>
    <t>Of or pertaining to Saturn, whose age or reign, from the mildness and wisdom of his government, is called the golden age.</t>
  </si>
  <si>
    <t>Hence: Resembling the golden age; distinguished for peacefulness, happiness, contentment.</t>
  </si>
  <si>
    <t>Of or pertaining to the planet Saturn; as, the Saturnian year.</t>
  </si>
  <si>
    <t>Any one of numerous species of large handsome moths belonging to Saturnia and allied genera. The luna moth, polyphemus, and promethea, are examples. They belong to the Silkworn family, and some are raised for their silk. See Polyphemus.</t>
  </si>
  <si>
    <t>Saturnicentric</t>
  </si>
  <si>
    <t>Appearing as if seen from the center of the planet Saturn; relating or referred to Saturn as a center.</t>
  </si>
  <si>
    <t>Saturnine</t>
  </si>
  <si>
    <t>Born under, or influenced by, the planet Saturn.</t>
  </si>
  <si>
    <t>Heavy; grave; gloomy; dull; -- the opposite of mercurial; as, a saturnine person or temper.</t>
  </si>
  <si>
    <t>Of or pertaining to lead; characterized by, or resembling, lead, which was formerly called Saturn.</t>
  </si>
  <si>
    <t>Saturnism</t>
  </si>
  <si>
    <t>Plumbism.</t>
  </si>
  <si>
    <t>Saturnist</t>
  </si>
  <si>
    <t>A person of a dull, grave, gloomy temperament.</t>
  </si>
  <si>
    <t>Satyr</t>
  </si>
  <si>
    <t>A sylvan deity or demigod, represented as part man and part goat, and characterized by riotous merriment and lasciviousness.</t>
  </si>
  <si>
    <t>Any one of many species of butterflies belonging to the family Nymphalidae. Their colors are commonly brown and gray, often with ocelli on the wings. Called also meadow browns.</t>
  </si>
  <si>
    <t>The orang-outang.</t>
  </si>
  <si>
    <t>Satyriasis</t>
  </si>
  <si>
    <t>Immoderate venereal appetite in the male.</t>
  </si>
  <si>
    <t>Satyric</t>
  </si>
  <si>
    <t>Alt. of Satyrical</t>
  </si>
  <si>
    <t>Satyrical</t>
  </si>
  <si>
    <t>Of or pertaining to satyrs; burlesque; as, satyric tragedy.</t>
  </si>
  <si>
    <t>Satyrion</t>
  </si>
  <si>
    <t>Any one of several kinds of orchids.</t>
  </si>
  <si>
    <t>Sauba ant</t>
  </si>
  <si>
    <t>A South American ant (Oecodoma cephalotes) remarkable for having two large kinds of workers besides the ordinary ones, and for the immense size of its formicaries. The sauba ant cuts off leaves of plants and carries them into its subterranean nests, and thus often does great damage by defoliating trees and cultivated plants.</t>
  </si>
  <si>
    <t>Sauce</t>
  </si>
  <si>
    <t>A composition of condiments and appetizing ingredients eaten with food as a relish; especially, a dressing for meat or fish or for puddings; as, mint sauce; sweet sauce, etc.</t>
  </si>
  <si>
    <t>Any garden vegetables eaten with meat.</t>
  </si>
  <si>
    <t>Stewed or preserved fruit eaten with other food as a relish; as, apple sauce, cranberry sauce, etc.</t>
  </si>
  <si>
    <t>Sauciness; impertinence.</t>
  </si>
  <si>
    <t>Sauced</t>
  </si>
  <si>
    <t>of Sauce</t>
  </si>
  <si>
    <t>Saucing</t>
  </si>
  <si>
    <t>To accompany with something intended to give a higher relish; to supply with appetizing condiments; to season; to flavor.</t>
  </si>
  <si>
    <t>To cause to relish anything, as if with a sauce; to tickle or gratify, as the palate; to please; to stimulate; hence, to cover, mingle, or dress, as if with sauce; to make an application to.</t>
  </si>
  <si>
    <t>To make poignant; to give zest, flavor or interest to; to set off; to vary and render attractive.</t>
  </si>
  <si>
    <t>To treat with bitter, pert, or tart language; to be impudent or saucy to.</t>
  </si>
  <si>
    <t>A soft crayon for use in stump drawing or in shading with the stump.</t>
  </si>
  <si>
    <t>Sauce-alone</t>
  </si>
  <si>
    <t>Jack-by-the-hedge. See under Jack.</t>
  </si>
  <si>
    <t>Saucebox</t>
  </si>
  <si>
    <t>A saucy, impudent person; especially, a pert child.</t>
  </si>
  <si>
    <t>Saucepan</t>
  </si>
  <si>
    <t>A small pan with a handle, in which sauce is prepared over a fire; a stewpan.</t>
  </si>
  <si>
    <t>Saucer</t>
  </si>
  <si>
    <t>A small pan or vessel in which sauce was set on a table.</t>
  </si>
  <si>
    <t>A small dish, commonly deeper than a plate, in which a cup is set at table.</t>
  </si>
  <si>
    <t>Something resembling a saucer in shape.</t>
  </si>
  <si>
    <t>A flat, shallow caisson for raising sunken ships.</t>
  </si>
  <si>
    <t>A shallow socket for the pivot of a capstan.</t>
  </si>
  <si>
    <t>Saucily</t>
  </si>
  <si>
    <t>In a saucy manner; impudently; with impertinent boldness.</t>
  </si>
  <si>
    <t>Sauciness</t>
  </si>
  <si>
    <t>The quality or state of being saucy; that which is saucy; impertinent boldness; contempt of superiors; impudence.</t>
  </si>
  <si>
    <t>Saucisson</t>
  </si>
  <si>
    <t>Alt. of Saucisse</t>
  </si>
  <si>
    <t>Saucisse</t>
  </si>
  <si>
    <t>A long and slender pipe or bag, made of cloth well pitched, or of leather, filled with powder, and used to communicate fire to mines, caissons, bomb chests, etc.</t>
  </si>
  <si>
    <t>A fascine of more than ordinary length.</t>
  </si>
  <si>
    <t>Saucy</t>
  </si>
  <si>
    <t>Showing impertinent boldness or pertness; transgressing the rules of decorum; treating superiors with contempt; impudent; insolent; as, a saucy fellow.</t>
  </si>
  <si>
    <t>Expressive of, or characterized by, impudence; impertinent; as, a saucy eye; saucy looks.</t>
  </si>
  <si>
    <t>Sauerkraut</t>
  </si>
  <si>
    <t>Cabbage cut fine and allowed to ferment in a brine made of its own juice with salt, -- a German dish.</t>
  </si>
  <si>
    <t>Sauf</t>
  </si>
  <si>
    <t>Safe.</t>
  </si>
  <si>
    <t>conj. &amp; prep.</t>
  </si>
  <si>
    <t>Save; except.</t>
  </si>
  <si>
    <t>Saufly</t>
  </si>
  <si>
    <t>Safely.</t>
  </si>
  <si>
    <t>Sauger</t>
  </si>
  <si>
    <t>An American fresh-water food fish (Stizostedion Canadense); -- called also gray pike, blue pike, hornfish, land pike, sand pike, pickering, and pickerel.</t>
  </si>
  <si>
    <t>Saugh</t>
  </si>
  <si>
    <t>Alt. of Sauh</t>
  </si>
  <si>
    <t>Sauh</t>
  </si>
  <si>
    <t>imp. sing. of See.</t>
  </si>
  <si>
    <t>Sauks</t>
  </si>
  <si>
    <t>Same as Sacs.</t>
  </si>
  <si>
    <t>Saul</t>
  </si>
  <si>
    <t>Soul.</t>
  </si>
  <si>
    <t>Same as Sal, the tree.</t>
  </si>
  <si>
    <t>Saulie</t>
  </si>
  <si>
    <t>A hired mourner at a funeral.</t>
  </si>
  <si>
    <t>Sault</t>
  </si>
  <si>
    <t>A rapid in some rivers; as, the Sault Ste. Marie.</t>
  </si>
  <si>
    <t>Saunders</t>
  </si>
  <si>
    <t>See Sandress.</t>
  </si>
  <si>
    <t>Saunders-blue</t>
  </si>
  <si>
    <t>A kind of color prepared from calcined lapis lazuli; ultramarine; also, a blue prepared from carbonate of copper.</t>
  </si>
  <si>
    <t>Sauntered</t>
  </si>
  <si>
    <t>of Saunter</t>
  </si>
  <si>
    <t>Sauntering</t>
  </si>
  <si>
    <t>Saunter</t>
  </si>
  <si>
    <t>To wander or walk about idly and in a leisurely or lazy manner; to lounge; to stroll; to loiter.</t>
  </si>
  <si>
    <t>A sauntering, or a sauntering place.</t>
  </si>
  <si>
    <t>Saunterer</t>
  </si>
  <si>
    <t>One who saunters.</t>
  </si>
  <si>
    <t>Saur</t>
  </si>
  <si>
    <t>Soil; dirt; dirty water; urine from a cowhouse.</t>
  </si>
  <si>
    <t>Saurel</t>
  </si>
  <si>
    <t>Any carangoid fish of the genus Trachurus, especially T. trachurus, or T. saurus, of Europe and America, and T. picturatus of California. Called also skipjack, and horse mackerel.</t>
  </si>
  <si>
    <t>Sauria</t>
  </si>
  <si>
    <t>A division of Reptilia formerly established to include the Lacertilia, Crocodilia, Dinosauria, and other groups. By some writers the name is restricted to the Lacertilia.</t>
  </si>
  <si>
    <t>Saurian</t>
  </si>
  <si>
    <t>Of or pertaining to, or of the nature of, the Sauria.</t>
  </si>
  <si>
    <t>One of the Sauria.</t>
  </si>
  <si>
    <t>Saurioid</t>
  </si>
  <si>
    <t>Same as Sauroid.</t>
  </si>
  <si>
    <t>Saurobatrachia</t>
  </si>
  <si>
    <t>The Urodela.</t>
  </si>
  <si>
    <t>Saurognathous</t>
  </si>
  <si>
    <t>Having the bones of the palate arranged as in saurians, the vomer consisting of two lateral halves, as in the woodpeckers (Pici).</t>
  </si>
  <si>
    <t>Sauroid</t>
  </si>
  <si>
    <t>Like or pertaining to the saurians.</t>
  </si>
  <si>
    <t>Resembling a saurian superficially; as, a sauroid fish.</t>
  </si>
  <si>
    <t>Sauroidichnite</t>
  </si>
  <si>
    <t>The fossil track of a saurian.</t>
  </si>
  <si>
    <t>Sauropoda</t>
  </si>
  <si>
    <t>An extinct order of herbivorous dinosaurs having the feet of a saurian type, instead of birdlike, as they are in many dinosaurs. It includes the largest known land animals, belonging to Brontosaurus, Camarasaurus, and allied genera. See Illustration in Appendix.</t>
  </si>
  <si>
    <t>Sauropsida</t>
  </si>
  <si>
    <t>A comprehensive group of vertebrates, comprising the reptiles and birds.</t>
  </si>
  <si>
    <t>Sauropterygia</t>
  </si>
  <si>
    <t>Same as Plesiosauria.</t>
  </si>
  <si>
    <t>Saururae</t>
  </si>
  <si>
    <t>An extinct order of birds having a long vertebrated tail with quills along each side of it. Archaeopteryx is the type. See Archaeopteryx, and Odontornithes.</t>
  </si>
  <si>
    <t>Sauries</t>
  </si>
  <si>
    <t>of Saury</t>
  </si>
  <si>
    <t>Saury</t>
  </si>
  <si>
    <t>A slender marine fish (Scomberesox saurus) of Europe and America. It has long, thin, beaklike jaws. Called also billfish, gowdnook, gawnook, skipper, skipjack, skopster, lizard fish, and Egypt herring.</t>
  </si>
  <si>
    <t>Sausage</t>
  </si>
  <si>
    <t>An article of food consisting of meat (esp. pork) minced and highly seasoned, and inclosed in a cylindrical case or skin usually made of the prepared intestine of some animal.</t>
  </si>
  <si>
    <t>A saucisson. See Saucisson.</t>
  </si>
  <si>
    <t>Sauseflem</t>
  </si>
  <si>
    <t>Having a red, pimpled face.</t>
  </si>
  <si>
    <t>Saussurite</t>
  </si>
  <si>
    <t>A tough, compact mineral, of a white, greenish, or grayish color. It is near zoisite in composition, and in part, at least, has been produced by the alteration of feldspar.</t>
  </si>
  <si>
    <t>Saut</t>
  </si>
  <si>
    <t>Alt. of Saute</t>
  </si>
  <si>
    <t>Saute</t>
  </si>
  <si>
    <t>An assault.</t>
  </si>
  <si>
    <t>p. p. of Sauter.</t>
  </si>
  <si>
    <t>Sauter</t>
  </si>
  <si>
    <t>To fry lightly and quickly, as meat, by turning or tossing it over frequently in a hot pan greased with a little fat.</t>
  </si>
  <si>
    <t>Psalter.</t>
  </si>
  <si>
    <t>Sauterelle</t>
  </si>
  <si>
    <t>An instrument used by masons and others to trace and form angles.</t>
  </si>
  <si>
    <t>Sauterne</t>
  </si>
  <si>
    <t>A white wine made in the district of Sauterne, France.</t>
  </si>
  <si>
    <t>Sautrie</t>
  </si>
  <si>
    <t>Psaltery.</t>
  </si>
  <si>
    <t>Sauvegarde</t>
  </si>
  <si>
    <t>The monitor.</t>
  </si>
  <si>
    <t>Savable</t>
  </si>
  <si>
    <t>Capable of, or admitting of, being saved.</t>
  </si>
  <si>
    <t>Savableness</t>
  </si>
  <si>
    <t>Capability of being saved.</t>
  </si>
  <si>
    <t>Savacioun</t>
  </si>
  <si>
    <t>Salvation.</t>
  </si>
  <si>
    <t>Savage</t>
  </si>
  <si>
    <t>Of or pertaining to the forest; remote from human abodes and cultivation; in a state of nature; wild; as, a savage wilderness.</t>
  </si>
  <si>
    <t>Wild; untamed; uncultivated; as, savage beasts.</t>
  </si>
  <si>
    <t>Uncivilized; untaught; unpolished; rude; as, savage life; savage manners.</t>
  </si>
  <si>
    <t>Characterized by cruelty; barbarous; fierce; ferocious; inhuman; brutal; as, a savage spirit.</t>
  </si>
  <si>
    <t>A human being in his native state of rudeness; one who is untaught, uncivilized, or without cultivation of mind or manners.</t>
  </si>
  <si>
    <t>A man of extreme, unfeeling, brutal cruelty; a barbarian.</t>
  </si>
  <si>
    <t>To make savage.</t>
  </si>
  <si>
    <t>Savagely</t>
  </si>
  <si>
    <t>In a savage manner.</t>
  </si>
  <si>
    <t>Savageness</t>
  </si>
  <si>
    <t>The state or quality of being savage.</t>
  </si>
  <si>
    <t>Savagery</t>
  </si>
  <si>
    <t>The state of being savage; savageness; savagism.</t>
  </si>
  <si>
    <t>An act of cruelty; barbarity.</t>
  </si>
  <si>
    <t>Wild growth, as of plants.</t>
  </si>
  <si>
    <t>Savagism</t>
  </si>
  <si>
    <t>The state of being savage; the state of rude, uncivilized men, or of men in their native wildness and rudeness.</t>
  </si>
  <si>
    <t>Savanilla</t>
  </si>
  <si>
    <t>The tarpum.</t>
  </si>
  <si>
    <t>Savanna</t>
  </si>
  <si>
    <t>A tract of level land covered with the vegetable growth usually found in a damp soil and warm climate, -- as grass or reeds, -- but destitute of trees.</t>
  </si>
  <si>
    <t>Savants</t>
  </si>
  <si>
    <t>of Savant</t>
  </si>
  <si>
    <t>Savant</t>
  </si>
  <si>
    <t>A man of learning; one versed in literature or science; a person eminent for acquirements.</t>
  </si>
  <si>
    <t>Save</t>
  </si>
  <si>
    <t>The herb sage, or salvia.</t>
  </si>
  <si>
    <t>Saved</t>
  </si>
  <si>
    <t>of Save</t>
  </si>
  <si>
    <t>Saving</t>
  </si>
  <si>
    <t>To make safe; to procure the safety of; to preserve from injury, destruction, or evil of any kind; to rescue from impending danger; as, to save a house from the flames.</t>
  </si>
  <si>
    <t>Specifically, to deliver from sin and its penalty; to rescue from a state of condemnation and spiritual death, and bring into a state of spiritual life.</t>
  </si>
  <si>
    <t>To keep from being spent or lost; to secure from waste or expenditure; to lay up; to reserve.</t>
  </si>
  <si>
    <t>To rescue from something undesirable or hurtful; to prevent from doing something; to spare.</t>
  </si>
  <si>
    <t>To hinder from doing, suffering, or happening; to obviate the necessity of; to prevent; to spare.</t>
  </si>
  <si>
    <t>To hold possession or use of; to escape loss of.</t>
  </si>
  <si>
    <t>To avoid unnecessary expense or expenditure; to prevent waste; to be economical.</t>
  </si>
  <si>
    <t>Except; excepting; not including; leaving out; deducting; reserving; saving.</t>
  </si>
  <si>
    <t>Except; unless.</t>
  </si>
  <si>
    <t>Saveable</t>
  </si>
  <si>
    <t>See Savable.</t>
  </si>
  <si>
    <t>Save-all</t>
  </si>
  <si>
    <t>Anything which saves fragments, or prevents waste or loss.</t>
  </si>
  <si>
    <t>A device in a candlestick to hold the ends of candles, so that they be burned.</t>
  </si>
  <si>
    <t>A small sail sometimes set under the foot of another sail, to catch the wind that would pass under it.</t>
  </si>
  <si>
    <t>Saveloy</t>
  </si>
  <si>
    <t>A kind of dried sausage.</t>
  </si>
  <si>
    <t>Savely</t>
  </si>
  <si>
    <t>Savement</t>
  </si>
  <si>
    <t>The act of saving.</t>
  </si>
  <si>
    <t>Saver</t>
  </si>
  <si>
    <t>One who saves.</t>
  </si>
  <si>
    <t>Savin</t>
  </si>
  <si>
    <t>Alt. of Savine</t>
  </si>
  <si>
    <t>Savine</t>
  </si>
  <si>
    <t>A coniferous shrub (Juniperus Sabina) of Western Asia, occasionally found also in the northern parts of the United States and in British America. It is a compact bush, with dark-colored foliage, and produces small berries having a glaucous bloom. Its bitter, acrid tops are sometimes used in medicine for gout, amenorrhoea, etc.</t>
  </si>
  <si>
    <t>The North American red cedar (Juniperus Virginiana.)</t>
  </si>
  <si>
    <t>Preserving; rescuing.</t>
  </si>
  <si>
    <t>Avoiding unnecessary expense or waste; frugal; not lavish or wasteful; economical; as, a saving cook.</t>
  </si>
  <si>
    <t>Bringing back in returns or in receipts the sum expended; incurring no loss, though not gainful; as, a saving bargain; the ship has made a saving voyage.</t>
  </si>
  <si>
    <t>Making reservation or exception; as, a saving clause.</t>
  </si>
  <si>
    <t>participle</t>
  </si>
  <si>
    <t>With the exception of; except; excepting; also, without disrespect to.</t>
  </si>
  <si>
    <t>Something kept from being expended or lost; that which is saved or laid up; as, the savings of years of economy.</t>
  </si>
  <si>
    <t>Exception; reservation.</t>
  </si>
  <si>
    <t>Savingly</t>
  </si>
  <si>
    <t>In a saving manner; with frugality or parsimony.</t>
  </si>
  <si>
    <t>So as to be finally saved from eternal death.</t>
  </si>
  <si>
    <t>Savingness</t>
  </si>
  <si>
    <t>The quality of being saving; carefulness not to expend money uselessly; frugality; parsimony.</t>
  </si>
  <si>
    <t>Tendency to promote salvation.</t>
  </si>
  <si>
    <t>Savior</t>
  </si>
  <si>
    <t>One who saves, preserves, or delivers from destruction or danger.</t>
  </si>
  <si>
    <t>Specifically: The (or our, your, etc.) Savior, he who brings salvation to men; Jesus Christ, the Redeemer.</t>
  </si>
  <si>
    <t>Savioress</t>
  </si>
  <si>
    <t>A female savior.</t>
  </si>
  <si>
    <t>Savor</t>
  </si>
  <si>
    <t>That property of a thing which affects the organs of taste or smell; taste and odor; flavor; relish; scent; as, the savor of an orange or a rose; an ill savor.</t>
  </si>
  <si>
    <t>Hence, specific flavor or quality; characteristic property; distinctive temper, tinge, taint, and the like.</t>
  </si>
  <si>
    <t>Sense of smell; power to scent, or trace by scent.</t>
  </si>
  <si>
    <t>Pleasure; delight; attractiveness.</t>
  </si>
  <si>
    <t>Savored</t>
  </si>
  <si>
    <t>of Savor</t>
  </si>
  <si>
    <t>Savoring</t>
  </si>
  <si>
    <t>To have a particular smell or taste; -- with of.</t>
  </si>
  <si>
    <t>To partake of the quality or nature; to indicate the presence or influence; to smack; -- with of.</t>
  </si>
  <si>
    <t>To use the sense of taste.</t>
  </si>
  <si>
    <t>To perceive by the smell or the taste; hence, to perceive; to note.</t>
  </si>
  <si>
    <t>To have the flavor or quality of; to indicate the presence of.</t>
  </si>
  <si>
    <t>To taste or smell with pleasure; to delight in; to relish; to like; to favor.</t>
  </si>
  <si>
    <t>Savorily</t>
  </si>
  <si>
    <t>In a savory manner.</t>
  </si>
  <si>
    <t>Savoriness</t>
  </si>
  <si>
    <t>The quality of being savory.</t>
  </si>
  <si>
    <t>Savorless</t>
  </si>
  <si>
    <t>Having no savor; destitute of smell or of taste; insipid.</t>
  </si>
  <si>
    <t>Savorly</t>
  </si>
  <si>
    <t>Savory.</t>
  </si>
  <si>
    <t>Savorous</t>
  </si>
  <si>
    <t>Having a savor; savory.</t>
  </si>
  <si>
    <t>Savory</t>
  </si>
  <si>
    <t>Pleasing to the organs of taste or smell.</t>
  </si>
  <si>
    <t>An aromatic labiate plant (Satureia hortensis), much used in cooking; -- also called summer savory.</t>
  </si>
  <si>
    <t>Savoy</t>
  </si>
  <si>
    <t>A variety of the common cabbage (Brassica oleracea major), having curled leaves, -- much cultivated for winter use.</t>
  </si>
  <si>
    <t>Savoyard</t>
  </si>
  <si>
    <t>A native or inhabitant of Savoy.</t>
  </si>
  <si>
    <t>Saw</t>
  </si>
  <si>
    <t>imp. of See.</t>
  </si>
  <si>
    <t>Something said; speech; discourse.</t>
  </si>
  <si>
    <t>A saying; a proverb; a maxim.</t>
  </si>
  <si>
    <t>Dictate; command; decree.</t>
  </si>
  <si>
    <t>An instrument for cutting or dividing substances, as wood, iron, etc., consisting of a thin blade, or plate, of steel, with a series of sharp teeth on the edge, which remove successive portions of the material by cutting and tearing.</t>
  </si>
  <si>
    <t>Sawed</t>
  </si>
  <si>
    <t>of Saw</t>
  </si>
  <si>
    <t>Sawn</t>
  </si>
  <si>
    <t>Sawing</t>
  </si>
  <si>
    <t>To cut with a saw; to separate with a saw; as, to saw timber or marble.</t>
  </si>
  <si>
    <t>To form by cutting with a saw; as, to saw boards or planks, that is, to saw logs or timber into boards or planks; to saw shingles; to saw out a panel.</t>
  </si>
  <si>
    <t>Also used figuratively; as, to saw the air.</t>
  </si>
  <si>
    <t>To use a saw; to practice sawing; as, a man saws well.</t>
  </si>
  <si>
    <t>To cut, as a saw; as, the saw or mill saws fast.</t>
  </si>
  <si>
    <t>To be cut with a saw; as, the timber saws smoothly.</t>
  </si>
  <si>
    <t>Sawarra nut</t>
  </si>
  <si>
    <t>See Souari nut.</t>
  </si>
  <si>
    <t>Sawbelly</t>
  </si>
  <si>
    <t>Sawbill</t>
  </si>
  <si>
    <t>Sawbones</t>
  </si>
  <si>
    <t>A nickname for a surgeon.</t>
  </si>
  <si>
    <t>Sawbuck</t>
  </si>
  <si>
    <t>A sawhorse.</t>
  </si>
  <si>
    <t>Sawceflem</t>
  </si>
  <si>
    <t>See Sauseflem.</t>
  </si>
  <si>
    <t>Sawder</t>
  </si>
  <si>
    <t>A corrupt spelling and pronunciation of solder.</t>
  </si>
  <si>
    <t>Sawdust</t>
  </si>
  <si>
    <t>Dust or small fragments of wood (or of stone, etc.) made by the cutting of a saw.</t>
  </si>
  <si>
    <t>Sawer</t>
  </si>
  <si>
    <t>One who saws; a sawyer.</t>
  </si>
  <si>
    <t>Sawfish</t>
  </si>
  <si>
    <t>Any one of several species of elasmobranch fishes of the genus Pristis. They have a sharklike form, but are more nearly allied to the rays. The flattened and much elongated snout has a row of stout toothlike structures inserted along each edge, forming a sawlike organ with which it mutilates or kills its prey.</t>
  </si>
  <si>
    <t>Sawfly</t>
  </si>
  <si>
    <t>Any one of numerous species of hymenopterous insects belonging to the family Tenthredinidae. The female usually has an ovipositor containing a pair of sawlike organs with which she makes incisions in the leaves or stems of plants in which to lay the eggs. The larvae resemble those of Lepidoptera.</t>
  </si>
  <si>
    <t>Sawhorse</t>
  </si>
  <si>
    <t>A kind of rack, shaped like a double St. Andrew's cross, on which sticks of wood are laid for sawing by hand; -- called also buck, and sawbuck.</t>
  </si>
  <si>
    <t>Sawmill</t>
  </si>
  <si>
    <t>A mill for sawing, especially one for sawing timber or lumber.</t>
  </si>
  <si>
    <t>Sawneb</t>
  </si>
  <si>
    <t>A merganser.</t>
  </si>
  <si>
    <t>Saw palmetto</t>
  </si>
  <si>
    <t>See under Palmetto.</t>
  </si>
  <si>
    <t>Saw-set</t>
  </si>
  <si>
    <t>An instrument used to set or turn the teeth of a saw a little sidewise, that they may make a kerf somewhat wider than the thickness of the blade, to prevent friction; -- called also saw-wrest.</t>
  </si>
  <si>
    <t>Sawtooth</t>
  </si>
  <si>
    <t>An arctic seal (Lobodon carcinophaga), having the molars serrated; -- called also crab-eating seal.</t>
  </si>
  <si>
    <t>Saw-toothed</t>
  </si>
  <si>
    <t>Having a tooth or teeth like those of a saw; serrate.</t>
  </si>
  <si>
    <t>Sawtry</t>
  </si>
  <si>
    <t>A psaltery.</t>
  </si>
  <si>
    <t>Saw-whet</t>
  </si>
  <si>
    <t>A small North American owl (Nyctale Acadica), destitute of ear tufts and having feathered toes; -- called also Acadian owl.</t>
  </si>
  <si>
    <t>Saw-wort</t>
  </si>
  <si>
    <t>Any plant of the composite genus Serratula; -- so named from the serrated leaves of most of the species.</t>
  </si>
  <si>
    <t>Saw-wrest</t>
  </si>
  <si>
    <t>See Saw-set.</t>
  </si>
  <si>
    <t>Sawyer</t>
  </si>
  <si>
    <t>One whose occupation is to saw timber into planks or boards, or to saw wood for fuel; a sawer.</t>
  </si>
  <si>
    <t>A tree which has fallen into a stream so that its branches project above the surface, rising and falling with a rocking or swaying motion in the current.</t>
  </si>
  <si>
    <t>The bowfin.</t>
  </si>
  <si>
    <t>Sax</t>
  </si>
  <si>
    <t>A kind of chopping instrument for trimming the edges of roofing slates.</t>
  </si>
  <si>
    <t>Saxatile</t>
  </si>
  <si>
    <t>Of or pertaining to rocks; living among rocks; as, a saxatile plant.</t>
  </si>
  <si>
    <t>Saxhorn</t>
  </si>
  <si>
    <t>A name given to a numerous family of brass wind instruments with valves, invented by Antoine Joseph Adolphe Sax (known as Adolphe Sax), of Belgium and Paris, and much used in military bands and in orchestras.</t>
  </si>
  <si>
    <t>saxicavas</t>
  </si>
  <si>
    <t>of Saxicava</t>
  </si>
  <si>
    <t>Saxicavae</t>
  </si>
  <si>
    <t>Saxicava</t>
  </si>
  <si>
    <t>Any species of marine bivalve shells of the genus Saxicava. Some of the species are noted for their power of boring holes in limestone and similar rocks.</t>
  </si>
  <si>
    <t>Saxicavid</t>
  </si>
  <si>
    <t>Of or pertaining to the saxicavas.</t>
  </si>
  <si>
    <t>A saxicava.</t>
  </si>
  <si>
    <t>Saxicavous</t>
  </si>
  <si>
    <t>Boring, or hollowing out, rocks; -- said of certain mollusks which live in holes which they burrow in rocks. See Illust. of Lithodomus.</t>
  </si>
  <si>
    <t>Saxicoline</t>
  </si>
  <si>
    <t>Stone-inhabiting; pertaining to, or having the characteristics of, the stonechats.</t>
  </si>
  <si>
    <t>Saxicolous</t>
  </si>
  <si>
    <t>Growing on rocks.</t>
  </si>
  <si>
    <t>Saxifraga</t>
  </si>
  <si>
    <t>A genus of exogenous polypetalous plants, embracing about one hundred and eighty species. See Saxifrage.</t>
  </si>
  <si>
    <t>Saxifragaceous</t>
  </si>
  <si>
    <t>Of or pertaining to a natural order of plants (Saxifragaceae) of which saxifrage is the type. The order includes also the alum root, the hydrangeas, the mock orange, currants and gooseberries, and many other plants.</t>
  </si>
  <si>
    <t>Saxifragant</t>
  </si>
  <si>
    <t>Breaking or destroying stones; saxifragous.</t>
  </si>
  <si>
    <t>That which breaks or destroys stones.</t>
  </si>
  <si>
    <t>Saxifrage</t>
  </si>
  <si>
    <t>Any plant of the genus Saxifraga, mostly perennial herbs growing in crevices of rocks in mountainous regions.</t>
  </si>
  <si>
    <t>Saxifragous</t>
  </si>
  <si>
    <t>Dissolving stone, especially dissolving stone in the bladder.</t>
  </si>
  <si>
    <t>Saxon</t>
  </si>
  <si>
    <t>One of a nation or people who formerly dwelt in the northern part of Germany, and who, with other Teutonic tribes, invaded and conquered England in the fifth and sixth centuries.</t>
  </si>
  <si>
    <t>Also used in the sense of Anglo-Saxon.</t>
  </si>
  <si>
    <t>A native or inhabitant of modern Saxony.</t>
  </si>
  <si>
    <t>The language of the Saxons; Anglo-Saxon.</t>
  </si>
  <si>
    <t>Of or pertaining to the Saxons, their country, or their language.</t>
  </si>
  <si>
    <t>Anglo-Saxon.</t>
  </si>
  <si>
    <t>Of or pertaining to Saxony or its inhabitants.</t>
  </si>
  <si>
    <t>Saxonic</t>
  </si>
  <si>
    <t>Relating to the Saxons or Anglo- Saxons.</t>
  </si>
  <si>
    <t>Saxonism</t>
  </si>
  <si>
    <t>An idiom of the Saxon or Anglo-Saxon language.</t>
  </si>
  <si>
    <t>Saxonist</t>
  </si>
  <si>
    <t>One versed in the Saxon language.</t>
  </si>
  <si>
    <t>Saxonite</t>
  </si>
  <si>
    <t>See Mountain soap, under Mountain.</t>
  </si>
  <si>
    <t>Saxophone</t>
  </si>
  <si>
    <t>A wind instrument of brass, containing a reed, and partaking of the qualities both of a brass instrument and of a clarinet.</t>
  </si>
  <si>
    <t>Sax-tuba</t>
  </si>
  <si>
    <t>A powerful instrument of brass, curved somewhat like the Roman buccina, or tuba.</t>
  </si>
  <si>
    <t>Say</t>
  </si>
  <si>
    <t>Saw.</t>
  </si>
  <si>
    <t>Trial by sample; assay; sample; specimen; smack.</t>
  </si>
  <si>
    <t>Tried quality; temper; proof.</t>
  </si>
  <si>
    <t>Essay; trial; attempt.</t>
  </si>
  <si>
    <t>To try; to assay.</t>
  </si>
  <si>
    <t>A kind of silk or satin.</t>
  </si>
  <si>
    <t>A delicate kind of serge, or woolen cloth.</t>
  </si>
  <si>
    <t>of Say</t>
  </si>
  <si>
    <t>Saying</t>
  </si>
  <si>
    <t>To utter or express in words; to tell; to speak; to declare; as, he said many wise things.</t>
  </si>
  <si>
    <t>To repeat; to rehearse; to recite; to pronounce; as, to say a lesson.</t>
  </si>
  <si>
    <t>To announce as a decision or opinion; to state positively; to assert; hence, to form an opinion upon; to be sure about; to be determined in mind as to.</t>
  </si>
  <si>
    <t>To mention or suggest as an estimate, hypothesis, or approximation; hence, to suppose; -- in the imperative, followed sometimes by the subjunctive; as, he had, say fifty thousand dollars; the fox had run, say ten miles.</t>
  </si>
  <si>
    <t>To speak; to express an opinion; to make answer; to reply.</t>
  </si>
  <si>
    <t>A speech; something said; an expression of opinion; a current story; a maxim or proverb.</t>
  </si>
  <si>
    <t>Sayer</t>
  </si>
  <si>
    <t>One who says; an utterer.</t>
  </si>
  <si>
    <t>Sayette</t>
  </si>
  <si>
    <t>A mixed stuff, called also sagathy. See Sagathy.</t>
  </si>
  <si>
    <t>That which is said; a declaration; a statement, especially a proverbial one; an aphorism; a proverb.</t>
  </si>
  <si>
    <t>Sayman</t>
  </si>
  <si>
    <t>One who assays.</t>
  </si>
  <si>
    <t>Saymaster</t>
  </si>
  <si>
    <t>A master of assay; one who tries or proves.</t>
  </si>
  <si>
    <t>Saynd</t>
  </si>
  <si>
    <t>p. p. of Senge, to singe.</t>
  </si>
  <si>
    <t>'Sblood</t>
  </si>
  <si>
    <t>An abbreviation of God's blood; -- used as an oath.</t>
  </si>
  <si>
    <t>Scab</t>
  </si>
  <si>
    <t>An incrustation over a sore, wound, vesicle, or pustule, formed by the drying up of the discharge from the diseased part.</t>
  </si>
  <si>
    <t>The itch in man; also, the scurvy.</t>
  </si>
  <si>
    <t>The mange, esp. when it appears on sheep.</t>
  </si>
  <si>
    <t>A disease of potatoes producing pits in their surface, caused by a minute fungus (Tiburcinia Scabies).</t>
  </si>
  <si>
    <t>A slight irregular protuberance which defaces the surface of a casting, caused by the breaking away of a part of the mold.</t>
  </si>
  <si>
    <t>A mean, dirty, paltry fellow.</t>
  </si>
  <si>
    <t>A nickname for a workman who engages for lower wages than are fixed by the trades unions; also, for one who takes the place of a workman on a strike.</t>
  </si>
  <si>
    <t>Scabbed</t>
  </si>
  <si>
    <t>of Scab</t>
  </si>
  <si>
    <t>Scabbing</t>
  </si>
  <si>
    <t>To become covered with a scab; as, the wound scabbed over.</t>
  </si>
  <si>
    <t>Scabbard</t>
  </si>
  <si>
    <t>The case in which the blade of a sword, dagger, etc., is kept; a sheath.</t>
  </si>
  <si>
    <t>To put in a scabbard.</t>
  </si>
  <si>
    <t>Scabbard plane</t>
  </si>
  <si>
    <t>See Scaleboard plane, under Scaleboard.</t>
  </si>
  <si>
    <t>Abounding with scabs; diseased with scabs.</t>
  </si>
  <si>
    <t>Fig.: Mean; paltry; vile; worthless.</t>
  </si>
  <si>
    <t>Scabbedness</t>
  </si>
  <si>
    <t>Scabbiness.</t>
  </si>
  <si>
    <t>Scabbily</t>
  </si>
  <si>
    <t>In a scabby manner.</t>
  </si>
  <si>
    <t>Scabbiness</t>
  </si>
  <si>
    <t>The quality or state of being scabby.</t>
  </si>
  <si>
    <t>Scabble</t>
  </si>
  <si>
    <t>See Scapple.</t>
  </si>
  <si>
    <t>Scabby</t>
  </si>
  <si>
    <t>Affected with scabs; full of scabs.</t>
  </si>
  <si>
    <t>Diseased with the scab, or mange; mangy.</t>
  </si>
  <si>
    <t>Scabies</t>
  </si>
  <si>
    <t>The itch.</t>
  </si>
  <si>
    <t>Scabious</t>
  </si>
  <si>
    <t>Consisting of scabs; rough; itchy; leprous; as, scabious eruptions.</t>
  </si>
  <si>
    <t>Any plant of the genus Scabiosa, several of the species of which are common in Europe. They resemble the Compositae, and have similar heads of flowers, but the anthers are not connected.</t>
  </si>
  <si>
    <t>Scabling</t>
  </si>
  <si>
    <t>A fragment or chip of stone.</t>
  </si>
  <si>
    <t>Scabredity</t>
  </si>
  <si>
    <t>Roughness; ruggedness.</t>
  </si>
  <si>
    <t>Scabrous</t>
  </si>
  <si>
    <t>Rough to the touch, like a file; having small raised dots, scales, or points; scabby; scurfy; scaly.</t>
  </si>
  <si>
    <t>Fig.: Harsh; unmusical.</t>
  </si>
  <si>
    <t>Scabrousness</t>
  </si>
  <si>
    <t>The quality of being scabrous.</t>
  </si>
  <si>
    <t>Scabwort</t>
  </si>
  <si>
    <t>Elecampane.</t>
  </si>
  <si>
    <t>Scad</t>
  </si>
  <si>
    <t>A small carangoid fish (Trachurus saurus) abundant on the European coast, and less common on the American. The name is applied also to several allied species.</t>
  </si>
  <si>
    <t>The goggler; -- called also big-eyed scad. See Goggler.</t>
  </si>
  <si>
    <t>The friar skate.</t>
  </si>
  <si>
    <t>The cigar fish, or round robin.</t>
  </si>
  <si>
    <t>Scaffold</t>
  </si>
  <si>
    <t>A temporary structure of timber, boards, etc., for various purposes, as for supporting workmen and materials in building, for exhibiting a spectacle upon, for holding the spectators at a show, etc.</t>
  </si>
  <si>
    <t>Specifically, a stage or elevated platform for the execution of a criminal; as, to die on the scaffold.</t>
  </si>
  <si>
    <t>An accumulation of adherent, partly fused material forming a shelf, or dome-shaped obstruction, above the tuyeres in a blast furnace.</t>
  </si>
  <si>
    <t>To furnish or uphold with a scaffold.</t>
  </si>
  <si>
    <t>Scaffoldage</t>
  </si>
  <si>
    <t>A scaffold.</t>
  </si>
  <si>
    <t>Scaffolding</t>
  </si>
  <si>
    <t>A scaffold; a supporting framework; as, the scaffolding of the body.</t>
  </si>
  <si>
    <t>Materials for building scaffolds.</t>
  </si>
  <si>
    <t>Scaglia</t>
  </si>
  <si>
    <t>A reddish variety of limestone.</t>
  </si>
  <si>
    <t>Scagliola</t>
  </si>
  <si>
    <t>An imitation of any veined and ornamental stone, as marble, formed by a substratum of finely ground gypsum mixed with glue, the surface of which, while soft, is variegated with splinters of marble, spar, granite, etc., and subsequently colored and polished.</t>
  </si>
  <si>
    <t>Scalae</t>
  </si>
  <si>
    <t>of Scala</t>
  </si>
  <si>
    <t>Scala</t>
  </si>
  <si>
    <t>A machine formerly employed for reducing dislocations of the humerus.</t>
  </si>
  <si>
    <t>A term applied to any one of the three canals of the cochlea.</t>
  </si>
  <si>
    <t>Scalable</t>
  </si>
  <si>
    <t>Capable of being scaled.</t>
  </si>
  <si>
    <t>Scalade</t>
  </si>
  <si>
    <t>Alt. of Scalado</t>
  </si>
  <si>
    <t>Scalado</t>
  </si>
  <si>
    <t>See Escalade.</t>
  </si>
  <si>
    <t>Scalar</t>
  </si>
  <si>
    <t>In the quaternion analysis, a quantity that has magnitude, but not direction; -- distinguished from a vector, which has both magnitude and direction.</t>
  </si>
  <si>
    <t>Scalaria</t>
  </si>
  <si>
    <t>Any one of numerous species of marine gastropods of the genus Scalaria, or family Scalaridae, having elongated spiral turreted shells, with rounded whorls, usually crossed by ribs or varices. The color is generally white or pale. Called also ladder shell, and wentletrap. See Ptenoglossa, and Wentletrap.</t>
  </si>
  <si>
    <t>Scalariform</t>
  </si>
  <si>
    <t>Resembling a ladder in form or appearance; having transverse bars or markings like the rounds of a ladder; as, the scalariform cells and scalariform pits in some plants.</t>
  </si>
  <si>
    <t>Like or pertaining to a scalaria.</t>
  </si>
  <si>
    <t>Scalary</t>
  </si>
  <si>
    <t>Resembling a ladder; formed with steps.</t>
  </si>
  <si>
    <t>Scalawag</t>
  </si>
  <si>
    <t>A scamp; a scapegrace.</t>
  </si>
  <si>
    <t>Scalded</t>
  </si>
  <si>
    <t>of Scald</t>
  </si>
  <si>
    <t>Scalding</t>
  </si>
  <si>
    <t>Scald</t>
  </si>
  <si>
    <t>To burn with hot liquid or steam; to pain or injure by contact with, or immersion in, any hot fluid; as, to scald the hand.</t>
  </si>
  <si>
    <t>To expose to a boiling or violent heat over a fire, or in hot water or other liquor; as, to scald milk or meat.</t>
  </si>
  <si>
    <t>A burn, or injury to the skin or flesh, by some hot liquid, or by steam.</t>
  </si>
  <si>
    <t>Affected with the scab; scabby.</t>
  </si>
  <si>
    <t>Scurvy; paltry; as, scald rhymers.</t>
  </si>
  <si>
    <t>Scurf on the head. See Scall.</t>
  </si>
  <si>
    <t>One of the ancient Scandinavian poets and historiographers; a reciter and singer of heroic poems, eulogies, etc., among the Norsemen; more rarely, a bard of any of the ancient Teutonic tribes.</t>
  </si>
  <si>
    <t>Scalder</t>
  </si>
  <si>
    <t>A Scandinavian poet; a scald.</t>
  </si>
  <si>
    <t>Scaldfish</t>
  </si>
  <si>
    <t>A European flounder (Arnoglossus laterna, or Psetta arnoglossa); -- called also megrim, and smooth sole.</t>
  </si>
  <si>
    <t>Scaldic</t>
  </si>
  <si>
    <t>Of or pertaining to the scalds of the Norsemen; as, scaldic poetry.</t>
  </si>
  <si>
    <t>Scale</t>
  </si>
  <si>
    <t>The dish of a balance; hence, the balance itself; an instrument or machine for weighing; as, to turn the scale; -- chiefly used in the plural when applied to the whole instrument or apparatus for weighing. Also used figuratively.</t>
  </si>
  <si>
    <t>The sign or constellation Libra.</t>
  </si>
  <si>
    <t>Scaled</t>
  </si>
  <si>
    <t>of Scale</t>
  </si>
  <si>
    <t>Scaling</t>
  </si>
  <si>
    <t>To weigh or measure according to a scale; to measure; also, to grade or vary according to a scale or system.</t>
  </si>
  <si>
    <t>One of the small, thin, membranous, bony or horny pieces which form the covering of many fishes and reptiles, and some mammals, belonging to the dermal part of the skeleton, or dermoskeleton. See Cycloid, Ctenoid, and Ganoid.</t>
  </si>
  <si>
    <t>Hence, any layer or leaf of metal or other material, resembling in size and thinness the scale of a fish; as, a scale of iron, of bone, etc.</t>
  </si>
  <si>
    <t>One of the small scalelike structures covering parts of some invertebrates, as those on the wings of Lepidoptera and on the body of Thysanura; the elytra of certain annelids. See Lepidoptera.</t>
  </si>
  <si>
    <t>A scale insect. (See below.)</t>
  </si>
  <si>
    <t>A small appendage like a rudimentary leaf, resembling the scales of a fish in form, and often in arrangement; as, the scale of a bud, of a pine cone, and the like. The name is also given to the chaff on the stems of ferns.</t>
  </si>
  <si>
    <t>The thin metallic side plate of the handle of a pocketknife. See Illust. of Pocketknife.</t>
  </si>
  <si>
    <t>An incrustation deposit on the inside of a vessel in which water is heated, as a steam boiler.</t>
  </si>
  <si>
    <t>The thin oxide which forms on the surface of iron forgings. It consists essentially of the magnetic oxide, Fe3O4. Also, a similar coating upon other metals.</t>
  </si>
  <si>
    <t>To strip or clear of scale or scales; as, to scale a fish; to scale the inside of a boiler.</t>
  </si>
  <si>
    <t>To take off in thin layers or scales, as tartar from the teeth; to pare off, as a surface.</t>
  </si>
  <si>
    <t>To scatter; to spread.</t>
  </si>
  <si>
    <t>To clean, as the inside of a cannon, by the explosion of a small quantity of powder.</t>
  </si>
  <si>
    <t>To separate and come off in thin layers or laminae; as, some sandstone scales by exposure.</t>
  </si>
  <si>
    <t>To separate; to scatter.</t>
  </si>
  <si>
    <t>A ladder; a series of steps; a means of ascending.</t>
  </si>
  <si>
    <t>Hence, anything graduated, especially when employed as a measure or rule, or marked by lines at regular intervals.</t>
  </si>
  <si>
    <t>A mathematical instrument, consisting of a slip of wood, ivory, or metal, with one or more sets of spaces graduated and numbered on its surface, for measuring or laying off distances, etc., as in drawing, plotting, and the like. See Gunter's scale.</t>
  </si>
  <si>
    <t>A series of spaces marked by lines, and representing proportionately larger distances; as, a scale of miles, yards, feet, etc., for a map or plan.</t>
  </si>
  <si>
    <t>A basis for a numeral system; as, the decimal scale; the binary scale, etc.</t>
  </si>
  <si>
    <t>The graduated series of all the tones, ascending or descending, from the keynote to its octave; -- called also the gamut. It may be repeated through any number of octaves. See Chromatic scale, Diatonic scale, Major scale, and Minor scale, under Chromatic, Diatonic, Major, and Minor.</t>
  </si>
  <si>
    <t>Gradation; succession of ascending and descending steps and degrees; progressive series; scheme of comparative rank or order; as, a scale of being.</t>
  </si>
  <si>
    <t>Relative dimensions, without difference in proportion of parts; size or degree of the parts or components in any complex thing, compared with other like things; especially, the relative proportion of the linear dimensions of the parts of a drawing, map, model, etc., to the dimensions of the corresponding parts of the object that is represented; as, a map on a scale of an inch to a mile.</t>
  </si>
  <si>
    <t>To climb by a ladder, or as if by a ladder; to ascend by steps or by climbing; to clamber up; as, to scale the wall of a fort.</t>
  </si>
  <si>
    <t>To lead up by steps; to ascend.</t>
  </si>
  <si>
    <t>Scaleback</t>
  </si>
  <si>
    <t>Any one of numerous species of marine annelids of the family Polynoidae, and allies, which have two rows of scales, or elytra, along the back. See Illust. under Chaetopoda.</t>
  </si>
  <si>
    <t>Scalebeam</t>
  </si>
  <si>
    <t>The lever or beam of a balance; the lever of a platform scale, to which the poise for weighing is applied.</t>
  </si>
  <si>
    <t>A weighing apparatus with a sliding weight, resembling a steelyard.</t>
  </si>
  <si>
    <t>Scaleboard</t>
  </si>
  <si>
    <t>A thin slip of wood used to justify a page.</t>
  </si>
  <si>
    <t>A thin veneer of leaf of wood used for covering the surface of articles of furniture, and the like.</t>
  </si>
  <si>
    <t>Covered with scales, or scalelike structures; -- said of a fish, a reptile, a moth, etc.</t>
  </si>
  <si>
    <t>Without scales, or with the scales removed; as, scaled herring.</t>
  </si>
  <si>
    <t>Having feathers which in form, color, or arrangement somewhat resemble scales; as, the scaled dove.</t>
  </si>
  <si>
    <t>Scaleless</t>
  </si>
  <si>
    <t>Destitute of scales.</t>
  </si>
  <si>
    <t>Scalene</t>
  </si>
  <si>
    <t>Having the sides and angles unequal; -- said of a triangle.</t>
  </si>
  <si>
    <t>Having the axis inclined to the base, as a cone.</t>
  </si>
  <si>
    <t>Designating several triangular muscles called scalene muscles.</t>
  </si>
  <si>
    <t>Of or pertaining to the scalene muscles.</t>
  </si>
  <si>
    <t>A triangle having its sides and angles unequal.</t>
  </si>
  <si>
    <t>Scalenohedral</t>
  </si>
  <si>
    <t>Of or pertaining to a scalenohedron.</t>
  </si>
  <si>
    <t>Scalenohedron</t>
  </si>
  <si>
    <t>A pyramidal form under the rhombohedral system, inclosed by twelve faces, each a scalene triangle.</t>
  </si>
  <si>
    <t>Scaler</t>
  </si>
  <si>
    <t>One who, or that which, scales; specifically, a dentist's instrument for removing tartar from the teeth.</t>
  </si>
  <si>
    <t>Scale-winged</t>
  </si>
  <si>
    <t>Having the wings covered with small scalelike structures, as the Lepidoptera; scaly-winged.</t>
  </si>
  <si>
    <t>Scaliness</t>
  </si>
  <si>
    <t>The state of being scaly; roughness.</t>
  </si>
  <si>
    <t>Adapted for removing scales, as from a fish; as, a scaling knife; adapted for removing scale, as from the interior of a steam boiler; as, a scaling hammer, bar, etc.</t>
  </si>
  <si>
    <t>Serving as an aid in clambering; as, a scaling ladder, used in assaulting a fortified place.</t>
  </si>
  <si>
    <t>Scaliola</t>
  </si>
  <si>
    <t>Same as Scagliola.</t>
  </si>
  <si>
    <t>Scall</t>
  </si>
  <si>
    <t>A scurf or scabby disease, especially of the scalp.</t>
  </si>
  <si>
    <t>Scabby; scurfy.</t>
  </si>
  <si>
    <t>Scalled</t>
  </si>
  <si>
    <t>Scabby; scurfy; scall.</t>
  </si>
  <si>
    <t>Scallion</t>
  </si>
  <si>
    <t>A kind of small onion (Allium Ascalonicum), native of Palestine; the eschalot, or shallot.</t>
  </si>
  <si>
    <t>Any onion which does not "bottom out," but remains with a thick stem like a leek.</t>
  </si>
  <si>
    <t>Scallop</t>
  </si>
  <si>
    <t>Any one of numerous species of marine bivalve mollusks of the genus Pecten and allied genera of the family Pectinidae. The shell is usually radially ribbed, and the edge is therefore often undulated in a characteristic manner. The large adductor muscle of some the species is much used as food. One species (Vola Jacobaeus) occurs on the coast of Palestine, and its shell was formerly worn by pilgrims as a mark that they had been to the Holy Land. Called also fan shell. See Pecten, 2.</t>
  </si>
  <si>
    <t>One of series of segments of circles joined at their extremities, forming a border like the edge or surface of a scallop shell.</t>
  </si>
  <si>
    <t>One of the shells of a scallop; also, a dish resembling a scallop shell.</t>
  </si>
  <si>
    <t>Scalloped</t>
  </si>
  <si>
    <t>of Scallop</t>
  </si>
  <si>
    <t>Scalloping</t>
  </si>
  <si>
    <t>To mark or cut the edge or border of into segments of circles, like the edge or surface of a scallop shell. See Scallop, n., 2.</t>
  </si>
  <si>
    <t>To bake in scallop shells or dishes; to prepare with crumbs of bread or cracker, and bake. See Scalloped oysters, below.</t>
  </si>
  <si>
    <t>Furnished with a scallop; made or done with or in a scallop.</t>
  </si>
  <si>
    <t>Having the edge or border cut or marked with segments of circles. See Scallop, n., 2.</t>
  </si>
  <si>
    <t>Baked in a scallop; cooked with crumbs.</t>
  </si>
  <si>
    <t>Scalloper</t>
  </si>
  <si>
    <t>One who fishes for scallops.</t>
  </si>
  <si>
    <t>Fishing for scallops.</t>
  </si>
  <si>
    <t>Scalp</t>
  </si>
  <si>
    <t>A bed of oysters or mussels.</t>
  </si>
  <si>
    <t>That part of the integument of the head which is usually covered with hair.</t>
  </si>
  <si>
    <t>A part of the skin of the head, with the hair attached, cut or torn off from an enemy by the Indian warriors of North America, as a token of victory.</t>
  </si>
  <si>
    <t>Fig.: The top; the summit.</t>
  </si>
  <si>
    <t>Scalped</t>
  </si>
  <si>
    <t>of Scalp</t>
  </si>
  <si>
    <t>Scalping</t>
  </si>
  <si>
    <t>To deprive of the scalp; to cut or tear the scalp from the head of.</t>
  </si>
  <si>
    <t>To remove the skin of.</t>
  </si>
  <si>
    <t>To brush the hairs or fuzz from, as wheat grains, in the process of high milling.</t>
  </si>
  <si>
    <t>To make a small, quick profit by slight fluctuations of the market; -- said of brokers who operate in this way on their own account.</t>
  </si>
  <si>
    <t>Scalpel</t>
  </si>
  <si>
    <t>A small knife with a thin, keen blade, -- used by surgeons, and in dissecting.</t>
  </si>
  <si>
    <t>Scalper</t>
  </si>
  <si>
    <t>One who, or that which, scalps.</t>
  </si>
  <si>
    <t>Same as Scalping iron, under Scalping.</t>
  </si>
  <si>
    <t>A broker who, dealing on his own account, tries to get a small and quick profit from slight fluctuations of the market.</t>
  </si>
  <si>
    <t>A person who buys and sells the unused parts of railroad tickets.</t>
  </si>
  <si>
    <t>A person who buys tickets for entertainment or sports events and sells them at a profit, often at a much higher price.  Also, ticket scalper.</t>
  </si>
  <si>
    <t>a. &amp;amp; n. from Scalp.</t>
  </si>
  <si>
    <t>Scalpriform</t>
  </si>
  <si>
    <t>Shaped like a chisel; as, the scalpriform incisors of rodents.</t>
  </si>
  <si>
    <t>Scaly</t>
  </si>
  <si>
    <t>Covered or abounding with scales; as, a scaly fish.</t>
  </si>
  <si>
    <t>Resembling scales, laminae, or layers.</t>
  </si>
  <si>
    <t>Mean; low; as, a scaly fellow.</t>
  </si>
  <si>
    <t>Composed of scales lying over each other; as, a scaly bulb; covered with scales; as, a scaly stem.</t>
  </si>
  <si>
    <t>Scaly-winged</t>
  </si>
  <si>
    <t>Scale-winged.</t>
  </si>
  <si>
    <t>Scambled</t>
  </si>
  <si>
    <t>of Scamble</t>
  </si>
  <si>
    <t>Scambling</t>
  </si>
  <si>
    <t>Scamble</t>
  </si>
  <si>
    <t>To move awkwardly; to be shuffling, irregular, or unsteady; to sprawl; to shamble.</t>
  </si>
  <si>
    <t>To move about pushing and jostling; to be rude and turbulent; to scramble.</t>
  </si>
  <si>
    <t>To mangle.</t>
  </si>
  <si>
    <t>Scambler</t>
  </si>
  <si>
    <t>1. One who scambles.</t>
  </si>
  <si>
    <t>A bold intruder upon the hospitality of others; a mealtime visitor.</t>
  </si>
  <si>
    <t>Scamblingly</t>
  </si>
  <si>
    <t>In a scambling manner; with turbulence and noise; with bold intrusiveness.</t>
  </si>
  <si>
    <t>Scamell</t>
  </si>
  <si>
    <t>Alt. of Scammel</t>
  </si>
  <si>
    <t>Scammel</t>
  </si>
  <si>
    <t>The female bar-tailed godwit.</t>
  </si>
  <si>
    <t>Scamilli</t>
  </si>
  <si>
    <t>of Scamillus</t>
  </si>
  <si>
    <t>Scamillus</t>
  </si>
  <si>
    <t>A sort of second plinth or block, below the bases of Ionic and Corinthian columns, generally without moldings, and of smaller size horizontally than the pedestal.</t>
  </si>
  <si>
    <t>Scammoniate</t>
  </si>
  <si>
    <t>Made from scammony; as, a scammoniate aperient.</t>
  </si>
  <si>
    <t>Scammony</t>
  </si>
  <si>
    <t>A species of bindweed or Convolvulus (C. Scammonia).</t>
  </si>
  <si>
    <t>An inspissated sap obtained from the root of the Convolvulus Scammonia, of a blackish gray color, a nauseous smell like that of old cheese, and a somewhat acrid taste. It is used in medicine as a cathartic.</t>
  </si>
  <si>
    <t>Scamp</t>
  </si>
  <si>
    <t>A rascal; a swindler; a rogue.</t>
  </si>
  <si>
    <t>To perform in a hasty, neglectful, or imperfect manner; to do superficially.</t>
  </si>
  <si>
    <t>Scampavia</t>
  </si>
  <si>
    <t>A long, low war galley used by the Neapolitans and Sicilians in the early part of the nineteenth century.</t>
  </si>
  <si>
    <t>Scampered</t>
  </si>
  <si>
    <t>of Scamper</t>
  </si>
  <si>
    <t>Scampering</t>
  </si>
  <si>
    <t>Scamper</t>
  </si>
  <si>
    <t>To run with speed; to run or move in a quick, hurried manner; to hasten away.</t>
  </si>
  <si>
    <t>A scampering; a hasty flight.</t>
  </si>
  <si>
    <t>Scamperer</t>
  </si>
  <si>
    <t>One who scampers.</t>
  </si>
  <si>
    <t>Scampish</t>
  </si>
  <si>
    <t>Of or like a scamp; knavish; as, scampish conduct.</t>
  </si>
  <si>
    <t>Scanned</t>
  </si>
  <si>
    <t>of Scan</t>
  </si>
  <si>
    <t>Scanning</t>
  </si>
  <si>
    <t>Scan</t>
  </si>
  <si>
    <t>To mount by steps; to go through with step by step.</t>
  </si>
  <si>
    <t xml:space="preserve">, a , or an . PCP.  It is presumably an older spelling of scanned. --2. </t>
  </si>
  <si>
    <t>Specifically (Pros.), to go through with, as a verse, marking and distinguishing the feet of which it is composed; to show, in reading, the metrical structure of; to recite metrically.</t>
  </si>
  <si>
    <t>, a , or an . PCP.  It is presumably an older spelling of scanned. --2. Specifically (Pros.), to go through with, as a verse, marking and distinguishing the feet of which it is composed; to show, in reading, the metrical structure of; to recite metrically</t>
  </si>
  <si>
    <t>To go over and examine point by point; to examine with care; to look closely at or into; to scrutinize.</t>
  </si>
  <si>
    <t>Scandal</t>
  </si>
  <si>
    <t>Offense caused or experienced; reproach or reprobation called forth by what is regarded as wrong, criminal, heinous, or flagrant: opprobrium or disgrace.</t>
  </si>
  <si>
    <t>Reproachful aspersion; opprobrious censure; defamatory talk, uttered heedlessly or maliciously.</t>
  </si>
  <si>
    <t>Anything alleged in pleading which is impertinent, and is reproachful to any person, or which derogates from the dignity of the court, or is contrary to good manners.</t>
  </si>
  <si>
    <t>To treat opprobriously; to defame; to asperse; to traduce; to slander.</t>
  </si>
  <si>
    <t>To scandalize; to offend.</t>
  </si>
  <si>
    <t>Scandalized</t>
  </si>
  <si>
    <t>of Scandalize</t>
  </si>
  <si>
    <t>Scandalizing</t>
  </si>
  <si>
    <t>Scandalize</t>
  </si>
  <si>
    <t>To offend the feelings or the conscience of (a person) by some action which is considered immoral or criminal; to bring shame, disgrace, or reproach upon.</t>
  </si>
  <si>
    <t>To reproach; to libel; to defame; to slander.</t>
  </si>
  <si>
    <t>Scandalous</t>
  </si>
  <si>
    <t>Giving offense to the conscience or moral feelings; exciting reprobation; calling out condemnation.</t>
  </si>
  <si>
    <t>Disgraceful to reputation; bringing shame or infamy; opprobrious; as, a scandalous crime or vice.</t>
  </si>
  <si>
    <t>Defamatory; libelous; as, a scandalous story.</t>
  </si>
  <si>
    <t>Scandalously</t>
  </si>
  <si>
    <t>In a manner to give offense; shamefully.</t>
  </si>
  <si>
    <t>With a disposition to impute immorality or wrong.</t>
  </si>
  <si>
    <t>Scandalousness</t>
  </si>
  <si>
    <t>Quality of being scandalous.</t>
  </si>
  <si>
    <t>Scandalum magnatum</t>
  </si>
  <si>
    <t>A defamatory speech or writing published to the injury of a person of dignity; -- usually abbreviated scan. mag.</t>
  </si>
  <si>
    <t>Scandent</t>
  </si>
  <si>
    <t>Climbing.</t>
  </si>
  <si>
    <t>Scandia</t>
  </si>
  <si>
    <t>A chemical earth, the oxide of scandium.</t>
  </si>
  <si>
    <t>Scandic</t>
  </si>
  <si>
    <t>Of or pertaining to scandium; derived from, or containing, scandium.</t>
  </si>
  <si>
    <t>Scandinavian</t>
  </si>
  <si>
    <t>Of or pertaining to Scandinavia, that is, Sweden, Norway, and Denmark.</t>
  </si>
  <si>
    <t>A native or inhabitant of Scandinavia.</t>
  </si>
  <si>
    <t>Scandium</t>
  </si>
  <si>
    <t>A rare metallic element of the boron group, whose existence was predicted under the provisional name ekaboron by means of the periodic law, and subsequently discovered by spectrum analysis in certain rare Scandinavian minerals (euxenite and gadolinite). It has not yet been isolated. Symbol Sc. Atomic weight 44.</t>
  </si>
  <si>
    <t>Scansion</t>
  </si>
  <si>
    <t>The act of scanning; distinguishing the metrical feet of a verse by emphasis, pauses, or otherwise.</t>
  </si>
  <si>
    <t>Scansores</t>
  </si>
  <si>
    <t>An artifical group of birds formerly regarded as an order. They are distributed among several orders by modern ornithologists.</t>
  </si>
  <si>
    <t>Scansorial</t>
  </si>
  <si>
    <t>Capable of climbing; as, the woodpecker is a scansorial bird; adapted for climbing; as, a scansorial foot.</t>
  </si>
  <si>
    <t>Of or pertaining to the Scansores. See Illust.. under Aves.</t>
  </si>
  <si>
    <t>Scant</t>
  </si>
  <si>
    <t>Not full, large, or plentiful; scarcely sufficient; less than is wanted for the purpose; scanty; meager; not enough; as, a scant allowance of provisions or water; a scant pattern of cloth for a garment.</t>
  </si>
  <si>
    <t>Sparing; parsimonious; chary.</t>
  </si>
  <si>
    <t>Scanted</t>
  </si>
  <si>
    <t>of Scant</t>
  </si>
  <si>
    <t>Scanting</t>
  </si>
  <si>
    <t>To limit; to straiten; to treat illiberally; to stint; as, to scant one in provisions; to scant ourselves in the use of necessaries.</t>
  </si>
  <si>
    <t>To cut short; to make small, narrow, or scanty; to curtail.</t>
  </si>
  <si>
    <t>To fail, or become less; to scantle; as, the wind scants.</t>
  </si>
  <si>
    <t>In a scant manner; with difficulty; scarcely; hardly.</t>
  </si>
  <si>
    <t>Scantness; scarcity.</t>
  </si>
  <si>
    <t>Scantily</t>
  </si>
  <si>
    <t>In a scanty manner; not fully; not plentifully; sparingly; parsimoniously.</t>
  </si>
  <si>
    <t>Scantiness</t>
  </si>
  <si>
    <t>Quality or condition of being scanty.</t>
  </si>
  <si>
    <t>Scantle</t>
  </si>
  <si>
    <t>To be deficient; to fail.</t>
  </si>
  <si>
    <t>To scant; to be niggard of; to divide into small pieces; to cut short or down.</t>
  </si>
  <si>
    <t>Scantlet</t>
  </si>
  <si>
    <t>A small pattern; a small quantity.</t>
  </si>
  <si>
    <t>Scantling</t>
  </si>
  <si>
    <t>Not plentiful; small; scanty.</t>
  </si>
  <si>
    <t>A fragment; a bit; a little piece.</t>
  </si>
  <si>
    <t>A piece or quantity cut for a special purpose; a sample.</t>
  </si>
  <si>
    <t>A small quantity; a little bit; not much.</t>
  </si>
  <si>
    <t>A piece of timber sawed or cut of a small size, as for studs, rails, etc.</t>
  </si>
  <si>
    <t>The dimensions of a piece of timber with regard to its breadth and thickness; hence, the measure or dimensions of anything.</t>
  </si>
  <si>
    <t>A rough draught; a rude sketch or outline.</t>
  </si>
  <si>
    <t>A frame for casks to lie upon; a trestle.</t>
  </si>
  <si>
    <t>Scantly</t>
  </si>
  <si>
    <t>In a scant manner; not fully or sufficiently; narrowly; penuriously.</t>
  </si>
  <si>
    <t>Scarcely; hardly; barely.</t>
  </si>
  <si>
    <t>Scantness</t>
  </si>
  <si>
    <t>The quality or condition of being scant; narrowness; smallness; insufficiency; scantiness.</t>
  </si>
  <si>
    <t>Scanty</t>
  </si>
  <si>
    <t>Wanting amplitude or extent; narrow; small; not abundant.</t>
  </si>
  <si>
    <t>Somewhat less than is needed; insufficient; scant; as, a scanty supply of words; a scanty supply of bread.</t>
  </si>
  <si>
    <t>Sparing; niggardly; parsimonious.</t>
  </si>
  <si>
    <t>Scape</t>
  </si>
  <si>
    <t>A peduncle rising from the ground or from a subterranean stem, as in the stemless violets, the bloodroot, and the like.</t>
  </si>
  <si>
    <t>The long basal joint of the antennae of an insect.</t>
  </si>
  <si>
    <t>The shaft of a column.</t>
  </si>
  <si>
    <t>The apophyge of a shaft.</t>
  </si>
  <si>
    <t>Scaped</t>
  </si>
  <si>
    <t>of Scape</t>
  </si>
  <si>
    <t>Scaping</t>
  </si>
  <si>
    <t>To escape.</t>
  </si>
  <si>
    <t>An escape.</t>
  </si>
  <si>
    <t>Means of escape; evasion.</t>
  </si>
  <si>
    <t>A freak; a slip; a fault; an escapade.</t>
  </si>
  <si>
    <t>Loose act of vice or lewdness.</t>
  </si>
  <si>
    <t>Scapegallows</t>
  </si>
  <si>
    <t>One who has narrowly escaped the gallows for his crimes.</t>
  </si>
  <si>
    <t>Scapegoat</t>
  </si>
  <si>
    <t>A goat upon whose head were symbolically placed the sins of the people, after which he was suffered to escape into the wilderness.</t>
  </si>
  <si>
    <t>Hence, a person or thing that is made to bear blame for others.</t>
  </si>
  <si>
    <t>Scapegrace</t>
  </si>
  <si>
    <t>A graceless, unprincipled person; one who is wild and reckless.</t>
  </si>
  <si>
    <t>Scapeless</t>
  </si>
  <si>
    <t>Destitute of a scape.</t>
  </si>
  <si>
    <t>Scapement</t>
  </si>
  <si>
    <t>Same as Escapement, 3.</t>
  </si>
  <si>
    <t>Scape-wheel</t>
  </si>
  <si>
    <t>The wheel in an escapement (as of a clock or a watch) into the teeth of which the pallets play.</t>
  </si>
  <si>
    <t>Scaphander</t>
  </si>
  <si>
    <t>The case, or impermeable apparel, in which a diver can work while under water.</t>
  </si>
  <si>
    <t>Scaphism</t>
  </si>
  <si>
    <t>An ancient mode of punishing criminals among the Persians, by confining the victim in a trough, with his head and limbs smeared with honey or the like, and exposed to the sun and to insects until he died.</t>
  </si>
  <si>
    <t>Scaphite</t>
  </si>
  <si>
    <t>Any fossil cephalopod shell of the genus Scaphites, belonging to the Ammonite family and having a chambered boat-shaped shell. Scaphites are found in the Cretaceous formation.</t>
  </si>
  <si>
    <t>Scaphocephalic</t>
  </si>
  <si>
    <t>Of, pertaining to, or affected with, scaphocephaly.</t>
  </si>
  <si>
    <t>Scaphocephaly</t>
  </si>
  <si>
    <t>A deformed condition of the skull, in which the vault is narrow, elongated, and more or less boat-shaped.</t>
  </si>
  <si>
    <t>Scaphocerite</t>
  </si>
  <si>
    <t>A flattened plate or scale attached to the second joint of the antennae of many Crustacea.</t>
  </si>
  <si>
    <t>Scaphognathite</t>
  </si>
  <si>
    <t>A thin leafike appendage (the exopodite) of the second maxilla of decapod crustaceans. It serves as a pumping organ to draw the water through the gill cavity.</t>
  </si>
  <si>
    <t>Scaphoid</t>
  </si>
  <si>
    <t>Resembling a boat in form; boat-shaped.</t>
  </si>
  <si>
    <t>The scaphoid bone.</t>
  </si>
  <si>
    <t>Scapholunar</t>
  </si>
  <si>
    <t>Of or pertaining to the scaphoid and lunar bones of the carpus.</t>
  </si>
  <si>
    <t>The scapholunar bone.</t>
  </si>
  <si>
    <t>Scaphopda</t>
  </si>
  <si>
    <t>A class of marine cephalate Mollusca having a tubular shell open at both ends, a pointed or spadelike foot for burrowing, and many long, slender, prehensile oral tentacles. It includes Dentalium, or the tooth shells, and other similar shells. Called also Prosopocephala, and Solenoconcha.</t>
  </si>
  <si>
    <t>Scapiform</t>
  </si>
  <si>
    <t>Resembling a scape, or flower stem.</t>
  </si>
  <si>
    <t>Scapolite</t>
  </si>
  <si>
    <t>A grayish white mineral occuring in tetragonal crystals and in cleavable masses. It is essentially a silicate of alumina and soda.</t>
  </si>
  <si>
    <t>Scapple</t>
  </si>
  <si>
    <t>To work roughly, or shape without finishing, as stone before leaving the quarry.</t>
  </si>
  <si>
    <t>To dress in any way short of fine tooling or rubbing, as stone.</t>
  </si>
  <si>
    <t>Scapulae</t>
  </si>
  <si>
    <t>of Scapula</t>
  </si>
  <si>
    <t>Scapulas</t>
  </si>
  <si>
    <t>Scapula</t>
  </si>
  <si>
    <t>The principal bone of the shoulder girdle in mammals; the shoulder blade.</t>
  </si>
  <si>
    <t>One of the plates from which the arms of a crinoid arise.</t>
  </si>
  <si>
    <t>Scapular</t>
  </si>
  <si>
    <t>Of or pertaining to the scapula or the shoulder.</t>
  </si>
  <si>
    <t>One of a special group of feathers which arise from each of the scapular regions and lie along the sides of the back.</t>
  </si>
  <si>
    <t>Alt. of Scapulary</t>
  </si>
  <si>
    <t>Scapulary</t>
  </si>
  <si>
    <t>A loose sleeveless vestment falling in front and behind, worn by certain religious orders and devout persons.</t>
  </si>
  <si>
    <t>The name given to two pieces of cloth worn under the ordinary garb and over the shoulders as an act of devotion.</t>
  </si>
  <si>
    <t>A bandage passing over the shoulder to support it, or to retain another bandage in place.</t>
  </si>
  <si>
    <t>Same as Scapular, a.</t>
  </si>
  <si>
    <t>Same as 2d and 3d Scapular.</t>
  </si>
  <si>
    <t>Scapulet</t>
  </si>
  <si>
    <t>A secondary mouth fold developed at the base of each of the armlike lobes of the manubrium of many rhizostome medusae. See Illustration in Appendix.</t>
  </si>
  <si>
    <t>Scapulo-</t>
  </si>
  <si>
    <t>A combining form used in anatomy to indicate connection with, or relation to, the scapula or the shoulder; as, the scapulo-clavicular articulation, the articulation between the scapula and clavicle.</t>
  </si>
  <si>
    <t>Scapus</t>
  </si>
  <si>
    <t>See 1st Scape.</t>
  </si>
  <si>
    <t>Scar</t>
  </si>
  <si>
    <t>A mark in the skin or flesh of an animal, made by a wound or ulcer, and remaining after the wound or ulcer is healed; a cicatrix; a mark left by a previous injury; a blemish; a disfigurement.</t>
  </si>
  <si>
    <t>A mark left upon a stem or branch by the fall of a leaf, leaflet, or frond, or upon a seed by the separation of its support. See Illust.. under Axillary.</t>
  </si>
  <si>
    <t>Scarred</t>
  </si>
  <si>
    <t>of Scar</t>
  </si>
  <si>
    <t>Scarring</t>
  </si>
  <si>
    <t>To mark with a scar or scars.</t>
  </si>
  <si>
    <t>To form a scar.</t>
  </si>
  <si>
    <t>An isolated or protruding rock; a steep, rocky eminence; a bare place on the side of a mountain or steep bank of earth.</t>
  </si>
  <si>
    <t>A marine food fish, the scarus, or parrot fish.</t>
  </si>
  <si>
    <t>Scarab</t>
  </si>
  <si>
    <t>Alt. of Scarabee</t>
  </si>
  <si>
    <t>Scarabee</t>
  </si>
  <si>
    <t>Any one of numerous species of lamellicorn beetles of the genus Scarabaeus, or family Scarabaeidae, especially the sacred, or Egyptian, species (Scarabaeus sacer, and S. Egyptiorum).</t>
  </si>
  <si>
    <t>A stylized representation of a scarab beetle in stone or faience; -- a symbol of resurrection, used by the ancient Egyptians as an ornament or a talisman,  and in modern times used in jewelry, usually by engraving designs on cabuchon stones.  Also used attributively; as, a scarab bracelet [a bracelet containing scarabs]; a scarab [the carved stone itelf].</t>
  </si>
  <si>
    <t>Scarabaeus</t>
  </si>
  <si>
    <t>Same as Scarab.</t>
  </si>
  <si>
    <t>Scaraboid</t>
  </si>
  <si>
    <t>Of or pertaining to the family Scarabaeidae, an extensive group which includes the Egyptian scarab, the tumbledung, and many similar lamellicorn beetles.</t>
  </si>
  <si>
    <t>A scaraboid beetle.</t>
  </si>
  <si>
    <t>Scaramouch</t>
  </si>
  <si>
    <t>A personage in the old Italian comedy (derived from Spain) characterized by great boastfulness and poltroonery; hence, a person of like characteristics; a buffoon.</t>
  </si>
  <si>
    <t>Scarce</t>
  </si>
  <si>
    <t>Not plentiful or abundant; in small quantity in proportion to the demand; not easily to be procured; rare; uncommon.</t>
  </si>
  <si>
    <t>Scantily supplied (with); deficient (in); -- with of.</t>
  </si>
  <si>
    <t>Sparing; frugal; parsimonious; stingy.</t>
  </si>
  <si>
    <t>Alt. of Scarcely</t>
  </si>
  <si>
    <t>Scarcely</t>
  </si>
  <si>
    <t>With difficulty; hardly; scantly; barely; but just.</t>
  </si>
  <si>
    <t>Frugally; penuriously.</t>
  </si>
  <si>
    <t>Scarcement</t>
  </si>
  <si>
    <t>An offset where a wall or bank of earth, etc., retreats, leaving a shelf or footing.</t>
  </si>
  <si>
    <t>Scarceness</t>
  </si>
  <si>
    <t>Alt. of Scarcity</t>
  </si>
  <si>
    <t>Scarcity</t>
  </si>
  <si>
    <t>The quality or condition of being scarce; smallness of quantity in proportion to the wants or demands; deficiency; lack of plenty; short supply; penury; as, a scarcity of grain; a great scarcity of beauties.</t>
  </si>
  <si>
    <t>Scard</t>
  </si>
  <si>
    <t>A shard or fragment.</t>
  </si>
  <si>
    <t>Scared</t>
  </si>
  <si>
    <t>of Scare</t>
  </si>
  <si>
    <t>Scaring</t>
  </si>
  <si>
    <t>Scare</t>
  </si>
  <si>
    <t>To frighten; to strike with sudden fear; to alarm.</t>
  </si>
  <si>
    <t>Fright; esp., sudden fright produced by a trifling cause, or originating in mistake.</t>
  </si>
  <si>
    <t>Scarecrow</t>
  </si>
  <si>
    <t>Anything set up to frighten crows or other birds from cornfields; hence, anything terifying without danger.</t>
  </si>
  <si>
    <t>A person clad in rags and tatters.</t>
  </si>
  <si>
    <t>The black tern.</t>
  </si>
  <si>
    <t>Scarefire</t>
  </si>
  <si>
    <t>An alarm of fire.</t>
  </si>
  <si>
    <t>A fire causing alarm.</t>
  </si>
  <si>
    <t>Scarf</t>
  </si>
  <si>
    <t>A cormorant.</t>
  </si>
  <si>
    <t>Scarfs</t>
  </si>
  <si>
    <t>of Scarf</t>
  </si>
  <si>
    <t>Scarves</t>
  </si>
  <si>
    <t>An article of dress of a light and decorative character, worn loosely over the shoulders or about the neck or the waist; a light shawl or handkerchief for the neck; also, a cravat; a neckcloth.</t>
  </si>
  <si>
    <t>Scarfed</t>
  </si>
  <si>
    <t>Scarfing</t>
  </si>
  <si>
    <t>To throw on loosely; to put on like a scarf.</t>
  </si>
  <si>
    <t>To dress with a scarf, or as with a scarf; to cover with a loose wrapping.</t>
  </si>
  <si>
    <t>To form a scarf on the end or edge of, as for a joint in timber, metal rods, etc.</t>
  </si>
  <si>
    <t>To unite, as two pieces of timber or metal, by a scarf joint.</t>
  </si>
  <si>
    <t>In a piece which is to be united to another by a scarf joint, the part of the end or edge that is tapered off, rabbeted, or notched so as to be thinner than the rest of the piece.</t>
  </si>
  <si>
    <t>A scarf joint.</t>
  </si>
  <si>
    <t>Scarfskin</t>
  </si>
  <si>
    <t>See Epidermis.</t>
  </si>
  <si>
    <t>Scarification</t>
  </si>
  <si>
    <t>The act of scarifying.</t>
  </si>
  <si>
    <t>Scarificator</t>
  </si>
  <si>
    <t>An instrument, principally used in cupping, containing several lancets moved simultaneously by a spring, for making slight incisions.</t>
  </si>
  <si>
    <t>Scarifier</t>
  </si>
  <si>
    <t>One who scarifies.</t>
  </si>
  <si>
    <t>The instrument used for scarifying.</t>
  </si>
  <si>
    <t>An implement for stripping and loosening the soil, without bringing up a fresh surface.</t>
  </si>
  <si>
    <t>Scarified</t>
  </si>
  <si>
    <t>of Scarify</t>
  </si>
  <si>
    <t>Scarifying</t>
  </si>
  <si>
    <t>Scarify</t>
  </si>
  <si>
    <t>To scratch or cut the skin of; esp. (Med.), to make small incisions in, by means of a lancet or scarificator, so as to draw blood from the smaller vessels without opening a large vein.</t>
  </si>
  <si>
    <t>To stir the surface soil of, as a field.</t>
  </si>
  <si>
    <t>Scariose</t>
  </si>
  <si>
    <t>Alt. of Scarious</t>
  </si>
  <si>
    <t>Scarious</t>
  </si>
  <si>
    <t>Thin, dry, membranous, and not green.</t>
  </si>
  <si>
    <t>Scarlatina</t>
  </si>
  <si>
    <t>Scarlet fever.</t>
  </si>
  <si>
    <t>Scarless</t>
  </si>
  <si>
    <t>Free from scar.</t>
  </si>
  <si>
    <t>Scarlet</t>
  </si>
  <si>
    <t>A deep bright red tinged with orange or yellow, -- of many tints and shades; a vivid or bright red color.</t>
  </si>
  <si>
    <t>Cloth of a scarlet color.</t>
  </si>
  <si>
    <t>Of the color called scarlet; as, a scarlet cloth or thread.</t>
  </si>
  <si>
    <t>To dye or tinge with scarlet.</t>
  </si>
  <si>
    <t>Scarmage</t>
  </si>
  <si>
    <t>Alt. of Scarmoge</t>
  </si>
  <si>
    <t>Scarmoge</t>
  </si>
  <si>
    <t>A slight contest; a skirmish. See Skirmish.</t>
  </si>
  <si>
    <t>Scarn</t>
  </si>
  <si>
    <t>Dung.</t>
  </si>
  <si>
    <t>Scaroid</t>
  </si>
  <si>
    <t>Of or pertaining to the Scaridae, a family of marine fishes including the parrot fishes.</t>
  </si>
  <si>
    <t>Scarp</t>
  </si>
  <si>
    <t>A band in the same position as the bend sinister, but only half as broad as the latter.</t>
  </si>
  <si>
    <t>The slope of the ditch nearest the parapet; the escarp.</t>
  </si>
  <si>
    <t>A steep descent or declivity.</t>
  </si>
  <si>
    <t>Scarped</t>
  </si>
  <si>
    <t>of Scarp</t>
  </si>
  <si>
    <t>Scarping</t>
  </si>
  <si>
    <t>To cut down perpendicularly, or nearly so; as, to scarp the face of a ditch or a rock.</t>
  </si>
  <si>
    <t>A scar; a mark.</t>
  </si>
  <si>
    <t>Scarry</t>
  </si>
  <si>
    <t>Bearing scars or marks of wounds.</t>
  </si>
  <si>
    <t>Like a scar, or rocky eminence; containing scars.</t>
  </si>
  <si>
    <t>Scarus</t>
  </si>
  <si>
    <t>A Mediterranean food fish (Sparisoma scarus) of excellent quality and highly valued by the Romans; -- called also parrot fish.</t>
  </si>
  <si>
    <t>Scary</t>
  </si>
  <si>
    <t>Barren land having only a thin coat of grass.</t>
  </si>
  <si>
    <t>Subject to sudden alarm.</t>
  </si>
  <si>
    <t>Causing fright; alarming.</t>
  </si>
  <si>
    <t>Scasely</t>
  </si>
  <si>
    <t>Scarcely; hardly.</t>
  </si>
  <si>
    <t>Scat</t>
  </si>
  <si>
    <t>Go away; begone; away; -- chiefly used in driving off a cat.</t>
  </si>
  <si>
    <t>Alt. of Scatt</t>
  </si>
  <si>
    <t>Scatt</t>
  </si>
  <si>
    <t>Tribute.</t>
  </si>
  <si>
    <t>A shower of rain.</t>
  </si>
  <si>
    <t>Scatch</t>
  </si>
  <si>
    <t>A kind of bit for the bridle of a horse; -- called also scatchmouth.</t>
  </si>
  <si>
    <t>Scatches</t>
  </si>
  <si>
    <t>Stilts.</t>
  </si>
  <si>
    <t>Scate</t>
  </si>
  <si>
    <t>See Skate, for the foot.</t>
  </si>
  <si>
    <t>Scatebrous</t>
  </si>
  <si>
    <t>Abounding with springs.</t>
  </si>
  <si>
    <t>Scath</t>
  </si>
  <si>
    <t>Harm; damage; injury; hurt; waste; misfortune.</t>
  </si>
  <si>
    <t>Scathed</t>
  </si>
  <si>
    <t>of Scath</t>
  </si>
  <si>
    <t>Scathing</t>
  </si>
  <si>
    <t>Scathe</t>
  </si>
  <si>
    <t>Alt. of Scath</t>
  </si>
  <si>
    <t>To do harm to; to injure; to damage; to waste; to destroy.</t>
  </si>
  <si>
    <t>Scathful</t>
  </si>
  <si>
    <t>Harmful; doing damage; pernicious.</t>
  </si>
  <si>
    <t>Scathless</t>
  </si>
  <si>
    <t>Unharmed.</t>
  </si>
  <si>
    <t>Scathly</t>
  </si>
  <si>
    <t>Injurious; scathful.</t>
  </si>
  <si>
    <t>Scattered</t>
  </si>
  <si>
    <t>of Scatter</t>
  </si>
  <si>
    <t>Scattering</t>
  </si>
  <si>
    <t>Scatter</t>
  </si>
  <si>
    <t>To strew about; to sprinkle around; to throw down loosely; to deposit or place here and there, esp. in an open or sparse order.</t>
  </si>
  <si>
    <t>To cause to separate in different directions; to reduce from a close or compact to a loose or broken order; to dissipate; to disperse.</t>
  </si>
  <si>
    <t>Hence, to frustrate, disappoint, and overthrow; as, to scatter hopes, plans, or the like.</t>
  </si>
  <si>
    <t>To be dispersed or dissipated; to disperse or separate; as, clouds scatter after a storm.</t>
  </si>
  <si>
    <t>Scatter-brain</t>
  </si>
  <si>
    <t>A giddy or thoughtless person; one incapable of concentration or attention.</t>
  </si>
  <si>
    <t>Scatter-brained</t>
  </si>
  <si>
    <t>Giddy; thoughtless.</t>
  </si>
  <si>
    <t>Dispersed; dissipated; sprinkled, or loosely spread.</t>
  </si>
  <si>
    <t>Irregular in position; having no regular order; as, scattered leaves.</t>
  </si>
  <si>
    <t>Scattergood</t>
  </si>
  <si>
    <t>One who wastes; a spendthrift.</t>
  </si>
  <si>
    <t>Going or falling in various directions; not united or aggregated; divided among many; as, scattering votes.</t>
  </si>
  <si>
    <t>Act of strewing about; something scattered.</t>
  </si>
  <si>
    <t>Scatteringly</t>
  </si>
  <si>
    <t>In a scattering manner; dispersedly.</t>
  </si>
  <si>
    <t>Scatterling</t>
  </si>
  <si>
    <t>One who has no fixed habitation or residence; a vagabond.</t>
  </si>
  <si>
    <t>Scaturient</t>
  </si>
  <si>
    <t>Gushing forth; full to overflowing; effusive.</t>
  </si>
  <si>
    <t>Scaturiginous</t>
  </si>
  <si>
    <t>Scaup</t>
  </si>
  <si>
    <t>A bed or stratum of shellfish; scalp.</t>
  </si>
  <si>
    <t>A scaup duck. See below.</t>
  </si>
  <si>
    <t>Scauper</t>
  </si>
  <si>
    <t>A tool with a semicircular edge, -- used by engravers to clear away the spaces between the lines of an engraving.</t>
  </si>
  <si>
    <t>Scaur</t>
  </si>
  <si>
    <t>A precipitous bank or rock; a scar.</t>
  </si>
  <si>
    <t>Scavage</t>
  </si>
  <si>
    <t>A toll or duty formerly exacted of merchant strangers by mayors, sheriffs, etc., for goods shown or offered for sale within their precincts.</t>
  </si>
  <si>
    <t>Scavenge</t>
  </si>
  <si>
    <t>To cleanse, as streets, from filth.</t>
  </si>
  <si>
    <t>Scavenger</t>
  </si>
  <si>
    <t>A person whose employment is to clean the streets of a city, by scraping or sweeping, and carrying off the filth. The name is also applied to any animal which devours refuse, carrion, or anything injurious to health.</t>
  </si>
  <si>
    <t>Scazon</t>
  </si>
  <si>
    <t>A choliamb.</t>
  </si>
  <si>
    <t>Scelerat</t>
  </si>
  <si>
    <t>A villain; a criminal.</t>
  </si>
  <si>
    <t>Scelestic</t>
  </si>
  <si>
    <t>Evil; wicked; atrocious.</t>
  </si>
  <si>
    <t>Scelet</t>
  </si>
  <si>
    <t>A mummy; a skeleton.</t>
  </si>
  <si>
    <t>Scena</t>
  </si>
  <si>
    <t>A scene in an opera.</t>
  </si>
  <si>
    <t>An accompanied dramatic recitative, interspersed with passages of melody, or followed by a full aria.</t>
  </si>
  <si>
    <t>Scenario</t>
  </si>
  <si>
    <t>A preliminary sketch of the plot, or main incidents, of an opera.</t>
  </si>
  <si>
    <t>Scenary</t>
  </si>
  <si>
    <t>Scenery.</t>
  </si>
  <si>
    <t>Scene</t>
  </si>
  <si>
    <t>The structure on which a spectacle or play is exhibited; the part of a theater in which the acting is done, with its adjuncts and decorations; the stage.</t>
  </si>
  <si>
    <t>The decorations and fittings of a stage, representing the place in which the action is supposed to go on; one of the slides, or other devices, used to give an appearance of reality to the action of a play; as, to paint scenes; to shift the scenes; to go behind the scenes.</t>
  </si>
  <si>
    <t>So much of a play as passes without change of locality or time, or important change of character; hence, a subdivision of an act; a separate portion of a play, subordinate to the act, but differently determined in different plays; as, an act of four scenes.</t>
  </si>
  <si>
    <t>The place, time, circumstance, etc., in which anything occurs, or in which the action of a story, play, or the like, is laid; surroundings amid which anything is set before the imagination; place of occurrence, exhibition, or action.</t>
  </si>
  <si>
    <t>An assemblage of objects presented to the view at once; a series of actions and events exhibited in their connection; a spectacle; a show; an exhibition; a view.</t>
  </si>
  <si>
    <t>A landscape, or part of a landscape; scenery.</t>
  </si>
  <si>
    <t>An exhibition of passionate or strong feeling before others; often, an artifical or affected action, or course of action, done for effect; a theatrical display.</t>
  </si>
  <si>
    <t>To exhibit as a scene; to make a scene of; to display.</t>
  </si>
  <si>
    <t>Sceneful</t>
  </si>
  <si>
    <t>Having much scenery.</t>
  </si>
  <si>
    <t>Scenemen</t>
  </si>
  <si>
    <t>of Sceneman</t>
  </si>
  <si>
    <t>Sceneman</t>
  </si>
  <si>
    <t>The man who manages the movable scenes in a theater.</t>
  </si>
  <si>
    <t>Scenery</t>
  </si>
  <si>
    <t>Assemblage of scenes; the paintings and hangings representing the scenes of a play; the disposition and arrangement of the scenes in which the action of a play, poem, etc., is laid; representation of place of action or occurence.</t>
  </si>
  <si>
    <t>Sum of scenes or views; general aspect, as regards variety and beauty or the reverse, in a landscape; combination of natural views, as woods, hills, etc.</t>
  </si>
  <si>
    <t>Sceneshifter</t>
  </si>
  <si>
    <t>One who moves the scenes in a theater; a sceneman.</t>
  </si>
  <si>
    <t>Scenic</t>
  </si>
  <si>
    <t>Alt. of Scenical</t>
  </si>
  <si>
    <t>Scenical</t>
  </si>
  <si>
    <t>Of or pertaining to scenery; of the nature of scenery; theatrical.</t>
  </si>
  <si>
    <t>Scenograph</t>
  </si>
  <si>
    <t>A perspective representation or general view of an object.</t>
  </si>
  <si>
    <t>Scenographic</t>
  </si>
  <si>
    <t>Alt. of Scenographical</t>
  </si>
  <si>
    <t>Scenographical</t>
  </si>
  <si>
    <t>Of or pertaining to scenography; drawn in perspective.</t>
  </si>
  <si>
    <t>Scenography</t>
  </si>
  <si>
    <t>The art or act of representing a body on a perspective plane; also, a representation or description of a body, in all its dimensions, as it appears to the eye.</t>
  </si>
  <si>
    <t>Scented</t>
  </si>
  <si>
    <t>of Scent</t>
  </si>
  <si>
    <t>Scenting</t>
  </si>
  <si>
    <t>Scent</t>
  </si>
  <si>
    <t>To perceive by the olfactory organs; to smell; as, to scent game, as a hound does.</t>
  </si>
  <si>
    <t>To imbue or fill with odor; to perfume.</t>
  </si>
  <si>
    <t>To have a smell.</t>
  </si>
  <si>
    <t>To hunt animals by means of the sense of smell.</t>
  </si>
  <si>
    <t>That which, issuing from a body, affects the olfactory organs of animals; odor; smell; as, the scent of an orange, or of a rose; the scent of musk.</t>
  </si>
  <si>
    <t>Specifically, the odor left by an animal on the ground in passing over it; as, dogs find or lose the scent; hence, course of pursuit; track of discovery.</t>
  </si>
  <si>
    <t>The power of smelling; the sense of smell; as, a hound of nice scent; to divert the scent.</t>
  </si>
  <si>
    <t>Scentful</t>
  </si>
  <si>
    <t>Full of scent or odor; odorous.</t>
  </si>
  <si>
    <t>Of quick or keen smell.</t>
  </si>
  <si>
    <t>Scentingly</t>
  </si>
  <si>
    <t>By scent.</t>
  </si>
  <si>
    <t>Scentless</t>
  </si>
  <si>
    <t>Having no scent.</t>
  </si>
  <si>
    <t>Scepsis</t>
  </si>
  <si>
    <t>Skepticism; skeptical philosophy.</t>
  </si>
  <si>
    <t>Scepter</t>
  </si>
  <si>
    <t>Alt. of Sceptre</t>
  </si>
  <si>
    <t>Sceptre</t>
  </si>
  <si>
    <t>A staff or baton borne by a sovereign, as a ceremonial badge or emblem of authority; a royal mace.</t>
  </si>
  <si>
    <t>Hence, royal or imperial power or authority; sovereignty; as, to assume the scepter.</t>
  </si>
  <si>
    <t>Sceptered</t>
  </si>
  <si>
    <t>of Sceptre</t>
  </si>
  <si>
    <t>Sceptred</t>
  </si>
  <si>
    <t>Sceptering</t>
  </si>
  <si>
    <t>Sceptring</t>
  </si>
  <si>
    <t>To endow with the scepter, or emblem of authority; to invest with royal authority.</t>
  </si>
  <si>
    <t>Scepterellate</t>
  </si>
  <si>
    <t>Having a straight shaft with whorls of spines; -- said of certain sponge spicules. See Illust. under Spicule.</t>
  </si>
  <si>
    <t>Scepterless</t>
  </si>
  <si>
    <t>Alt. of Sceptreless</t>
  </si>
  <si>
    <t>Sceptreless</t>
  </si>
  <si>
    <t>Having no scepter; without authority; powerless; as, a scepterless king.</t>
  </si>
  <si>
    <t>Sceptic</t>
  </si>
  <si>
    <t>Alt. of Scepticism</t>
  </si>
  <si>
    <t>Sceptical</t>
  </si>
  <si>
    <t>Scepticism</t>
  </si>
  <si>
    <t>etc. See Skeptic, Skeptical, Skepticism, etc.</t>
  </si>
  <si>
    <t>Sceptral</t>
  </si>
  <si>
    <t>Of or pertaining to a scepter; like a scepter.</t>
  </si>
  <si>
    <t>Scern</t>
  </si>
  <si>
    <t>To discern; to perceive.</t>
  </si>
  <si>
    <t>Schade</t>
  </si>
  <si>
    <t>Shade; shadow.</t>
  </si>
  <si>
    <t>Schah</t>
  </si>
  <si>
    <t>See Shah.</t>
  </si>
  <si>
    <t>Schediasm</t>
  </si>
  <si>
    <t>Cursory writing on a loose sheet.</t>
  </si>
  <si>
    <t>Schedule</t>
  </si>
  <si>
    <t>A written or printed scroll or sheet of paper; a document; especially, a formal list or inventory; a list or catalogue annexed to a larger document, as to a will, a lease, a statute, etc.</t>
  </si>
  <si>
    <t>To form into, or place in, a schedule.</t>
  </si>
  <si>
    <t>Scheele's green</t>
  </si>
  <si>
    <t>See under Green.</t>
  </si>
  <si>
    <t>Scheelin</t>
  </si>
  <si>
    <t>Scheelium.</t>
  </si>
  <si>
    <t>Scheelite</t>
  </si>
  <si>
    <t>Calcium tungstate, a mineral of a white or pale yellowish color and of the tetragonal system of crystallization.</t>
  </si>
  <si>
    <t>Scheelium</t>
  </si>
  <si>
    <t>The metal tungsten.</t>
  </si>
  <si>
    <t>Scheik</t>
  </si>
  <si>
    <t>See Sheik.</t>
  </si>
  <si>
    <t>Schelly</t>
  </si>
  <si>
    <t>The powan.</t>
  </si>
  <si>
    <t>Schemata</t>
  </si>
  <si>
    <t>of Schema</t>
  </si>
  <si>
    <t>Schemas</t>
  </si>
  <si>
    <t>Schema</t>
  </si>
  <si>
    <t>An outline or image universally applicable to a general conception, under which it is likely to be presented to the mind; as, five dots in a line are a schema of the number five; a preceding and succeeding event are a schema of cause and effect.</t>
  </si>
  <si>
    <t>Schematic</t>
  </si>
  <si>
    <t>Of or pertaining to a scheme or a schema.</t>
  </si>
  <si>
    <t>Schematism</t>
  </si>
  <si>
    <t>Combination of the aspects of heavenly bodies.</t>
  </si>
  <si>
    <t>Particular form or disposition of a thing; an exhibition in outline of any systematic arrangement.</t>
  </si>
  <si>
    <t>Schematist</t>
  </si>
  <si>
    <t>One given to forming schemes; a projector; a schemer.</t>
  </si>
  <si>
    <t>Schematize</t>
  </si>
  <si>
    <t>To form a scheme or schemes.</t>
  </si>
  <si>
    <t>Scheme</t>
  </si>
  <si>
    <t>A combination of things connected and adjusted by design; a system.</t>
  </si>
  <si>
    <t>A plan or theory something to be done; a design; a project; as, to form a scheme.</t>
  </si>
  <si>
    <t>Any lineal or mathematical diagram; an outline.</t>
  </si>
  <si>
    <t>A representation of the aspects of the celestial bodies for any moment or at a given event.</t>
  </si>
  <si>
    <t>Schemed</t>
  </si>
  <si>
    <t>of Scheme</t>
  </si>
  <si>
    <t>Scheming</t>
  </si>
  <si>
    <t>To make a scheme of; to plan; to design; to project; to plot.</t>
  </si>
  <si>
    <t>Schemeful</t>
  </si>
  <si>
    <t>Full of schemes or plans.</t>
  </si>
  <si>
    <t>Schemer</t>
  </si>
  <si>
    <t>One who forms schemes; a projector; esp., a plotter; an intriguer.</t>
  </si>
  <si>
    <t>Given to forming schemes; artful; intriguing.</t>
  </si>
  <si>
    <t>Schemist</t>
  </si>
  <si>
    <t>A schemer.</t>
  </si>
  <si>
    <t>Schene</t>
  </si>
  <si>
    <t>An Egyptian or Persian measure of length, varying from thirty-two to sixty stadia.</t>
  </si>
  <si>
    <t>Schenkbeer</t>
  </si>
  <si>
    <t>A mild German beer.</t>
  </si>
  <si>
    <t>Scherbet</t>
  </si>
  <si>
    <t>See Sherbet.</t>
  </si>
  <si>
    <t>Scherif</t>
  </si>
  <si>
    <t>See Sherif.</t>
  </si>
  <si>
    <t>Scherzando</t>
  </si>
  <si>
    <t>In a playful or sportive manner.</t>
  </si>
  <si>
    <t>Scherzo</t>
  </si>
  <si>
    <t>A playful, humorous movement, commonly in 3-4 measure, which often takes the place of the old minuet and trio in a sonata or a symphony.</t>
  </si>
  <si>
    <t>Schesis</t>
  </si>
  <si>
    <t>General state or disposition of the body or mind, or of one thing with regard to other things; habitude.</t>
  </si>
  <si>
    <t>A figure of speech whereby the mental habitude of an adversary or opponent is feigned for the purpose of arguing against him.</t>
  </si>
  <si>
    <t>Schetic</t>
  </si>
  <si>
    <t>Alt. of Schetical</t>
  </si>
  <si>
    <t>Schetical</t>
  </si>
  <si>
    <t>Of or pertaining to the habit of the body; constitutional.</t>
  </si>
  <si>
    <t>Schiedam</t>
  </si>
  <si>
    <t>Holland gin made at Schiedam in the Netherlands.</t>
  </si>
  <si>
    <t>Schiller</t>
  </si>
  <si>
    <t>The peculiar bronzelike luster observed in certain minerals, as hypersthene, schiller spar, etc. It is due to the presence of minute inclusions in parallel position, and is sometimes of secondary origin.</t>
  </si>
  <si>
    <t>Schilerization</t>
  </si>
  <si>
    <t>The act or process of producing schiller in a mineral mass.</t>
  </si>
  <si>
    <t>Schilling</t>
  </si>
  <si>
    <t>Any one of several small German and Dutch coins, worth from about one and a half cents to about five cents.</t>
  </si>
  <si>
    <t>Schindylesis</t>
  </si>
  <si>
    <t>A form of articulation in which one bone is received into a groove or slit in another.</t>
  </si>
  <si>
    <t>Schirrhus</t>
  </si>
  <si>
    <t>See Scirrhus.</t>
  </si>
  <si>
    <t>Schism</t>
  </si>
  <si>
    <t>Division or separation; specifically (Eccl.), permanent division or separation in the Christian church; breach of unity among people of the same religious faith; the offense of seeking to produce division in a church without justifiable cause.</t>
  </si>
  <si>
    <t>Schisma</t>
  </si>
  <si>
    <t>An interval equal to half a comma.</t>
  </si>
  <si>
    <t>Schismatic</t>
  </si>
  <si>
    <t>Of or pertaining to schism; implying schism; partaking of the nature of schism; tending to schism; as, schismatic opinions or proposals.</t>
  </si>
  <si>
    <t>One who creates or takes part in schism; one who separates from an established church or religious communion on account of a difference of opinion.</t>
  </si>
  <si>
    <t>Schismatical</t>
  </si>
  <si>
    <t>Same as Schismatic.</t>
  </si>
  <si>
    <t>Schismatized</t>
  </si>
  <si>
    <t>of Schismatize</t>
  </si>
  <si>
    <t>Schismatizing</t>
  </si>
  <si>
    <t>Schismatize</t>
  </si>
  <si>
    <t>To take part in schism; to make a breach of communion in the church.</t>
  </si>
  <si>
    <t>Schismless</t>
  </si>
  <si>
    <t>Free from schism.</t>
  </si>
  <si>
    <t>Schist</t>
  </si>
  <si>
    <t>Any crystalline rock having a foliated structure (see Foliation) and hence admitting of ready division into slabs or slates. The common kinds are mica schist, and hornblendic schist, consisting chiefly of quartz with mica or hornblende and often feldspar.</t>
  </si>
  <si>
    <t>Schistaceous</t>
  </si>
  <si>
    <t>Of a slate color.</t>
  </si>
  <si>
    <t>Schistic</t>
  </si>
  <si>
    <t>Schistose.</t>
  </si>
  <si>
    <t>Schistose</t>
  </si>
  <si>
    <t>Alt. of Schistous</t>
  </si>
  <si>
    <t>Schistous</t>
  </si>
  <si>
    <t>Of or pertaining to schist; having the structure of a schist.</t>
  </si>
  <si>
    <t>Schistosity</t>
  </si>
  <si>
    <t>The quality or state of being schistose.</t>
  </si>
  <si>
    <t>Schizo-</t>
  </si>
  <si>
    <t>A combining form denoting division or cleavage; as, schizogenesis, reproduction by fission or cell division.</t>
  </si>
  <si>
    <t>Schizocarp</t>
  </si>
  <si>
    <t>A dry fruit which splits at maturity into several closed one-seeded portions.</t>
  </si>
  <si>
    <t>Schizocoele</t>
  </si>
  <si>
    <t>See Enterocoele.</t>
  </si>
  <si>
    <t>Schizocoelous</t>
  </si>
  <si>
    <t>Pertaining to, or of the nature of, a schizocoele.</t>
  </si>
  <si>
    <t>Schizogenesis</t>
  </si>
  <si>
    <t>Reproduction by fission.</t>
  </si>
  <si>
    <t>Schizognath</t>
  </si>
  <si>
    <t>Any bird with a schizognathous palate.</t>
  </si>
  <si>
    <t>Schizognathae</t>
  </si>
  <si>
    <t>The schizognathous birds.</t>
  </si>
  <si>
    <t>Schizognathism</t>
  </si>
  <si>
    <t>The condition of having a schizognathous palate.</t>
  </si>
  <si>
    <t>Schizognathous</t>
  </si>
  <si>
    <t>Having the maxillo-palatine bones separate from each other and from the vomer, which is pointed in front, as in the gulls, snipes, grouse, and many other birds.</t>
  </si>
  <si>
    <t>Schizomycetes</t>
  </si>
  <si>
    <t>An order of Schizophyta, including the so-called fission fungi, or bacteria. See Schizophyta, in the Supplement.</t>
  </si>
  <si>
    <t>Schizonemertea</t>
  </si>
  <si>
    <t>A group of nemerteans comprising those having a deep slit along each side of the head. See Illust. in Appendix.</t>
  </si>
  <si>
    <t>Schizopelmous</t>
  </si>
  <si>
    <t>Having the two flexor tendons of the toes entirely separate, and the flexor hallucis going to the first toe only.</t>
  </si>
  <si>
    <t>Schizophyte</t>
  </si>
  <si>
    <t>One of a class of vegetable organisms, in the classification of Cohn, which includes all of the inferior forms that multiply by fission, whether they contain chlorophyll or not.</t>
  </si>
  <si>
    <t>Schizopod</t>
  </si>
  <si>
    <t>one of the Schizopoda. Also used adjectively.</t>
  </si>
  <si>
    <t>Alt. of Schizopodous</t>
  </si>
  <si>
    <t>Schizopodous</t>
  </si>
  <si>
    <t>Of or pertaining to a schizopod, or the Schizopoda.</t>
  </si>
  <si>
    <t>Schizopoda</t>
  </si>
  <si>
    <t>A division of shrimplike Thoracostraca in which each of the thoracic legs has a long fringed upper branch (exopodite) for swimming.</t>
  </si>
  <si>
    <t>Scizorhinal</t>
  </si>
  <si>
    <t>Having the nasal bones separate.</t>
  </si>
  <si>
    <t>Having the anterior nostrils prolonged backward in the form of a slit.</t>
  </si>
  <si>
    <t>Schlich</t>
  </si>
  <si>
    <t>The finer portion of a crushed ore, as of gold, lead, or tin, separated by the water in certain wet processes.</t>
  </si>
  <si>
    <t>Schmelze</t>
  </si>
  <si>
    <t>A kind of glass of a red or ruby color, made in Bohemia.</t>
  </si>
  <si>
    <t>Schnapps</t>
  </si>
  <si>
    <t>Holland gin.</t>
  </si>
  <si>
    <t>Schneiderian</t>
  </si>
  <si>
    <t>Discovered or described by C. V. Schneider, a German anatomist of the seventeenth century.</t>
  </si>
  <si>
    <t>Schoharie grit</t>
  </si>
  <si>
    <t>The formation belonging to the middle of the three subdivisions of the Corniferous period in the American Devonian system; -- so called from Schoharie, in New York, where it occurs. See the Chart of Geology.</t>
  </si>
  <si>
    <t>Scholar</t>
  </si>
  <si>
    <t>One who attends a school; one who learns of a teacher; one under the tuition of a preceptor; a pupil; a disciple; a learner; a student.</t>
  </si>
  <si>
    <t>One engaged in the pursuits of learning; a learned person; one versed in any branch, or in many branches, of knowledge; a person of high literary or scientific attainments; a savant.</t>
  </si>
  <si>
    <t>A man of books.</t>
  </si>
  <si>
    <t>In English universities, an undergraduate who belongs to the foundation of a college, and receives support in part from its revenues.</t>
  </si>
  <si>
    <t>Scholarity</t>
  </si>
  <si>
    <t>Scholarship.</t>
  </si>
  <si>
    <t>Scholarlike</t>
  </si>
  <si>
    <t>Scholarly.</t>
  </si>
  <si>
    <t>Scholarly</t>
  </si>
  <si>
    <t>Like a scholar, or learned person; showing the qualities of a scholar; as, a scholarly essay or critique.</t>
  </si>
  <si>
    <t>In a scholarly manner.</t>
  </si>
  <si>
    <t>Scholarship</t>
  </si>
  <si>
    <t>The character and qualities of a scholar; attainments in science or literature; erudition; learning.</t>
  </si>
  <si>
    <t>Literary education.</t>
  </si>
  <si>
    <t>Maintenance for a scholar; a foundation for the support of a student.</t>
  </si>
  <si>
    <t>Scholastic</t>
  </si>
  <si>
    <t>Pertaining to, or suiting, a scholar, a school, or schools; scholarlike; as, scholastic manners or pride; scholastic learning.</t>
  </si>
  <si>
    <t>Of or pertaining to the schoolmen and divines of the Middle Ages (see Schoolman); as, scholastic divinity or theology; scholastic philosophy.</t>
  </si>
  <si>
    <t>Hence, characterized by excessive subtilty, or needlessly minute subdivisions; pedantic; formal.</t>
  </si>
  <si>
    <t>One who adheres to the method or subtilties of the schools.</t>
  </si>
  <si>
    <t>See the Note under Jesuit.</t>
  </si>
  <si>
    <t>Scholastical</t>
  </si>
  <si>
    <t>Scholastic.</t>
  </si>
  <si>
    <t>Scholastically</t>
  </si>
  <si>
    <t>In a scholastic manner.</t>
  </si>
  <si>
    <t>Scholasticism</t>
  </si>
  <si>
    <t>The method or subtilties of the schools of philosophy; scholastic formality; scholastic doctrines or philosophy.</t>
  </si>
  <si>
    <t>Scholia</t>
  </si>
  <si>
    <t>See Scholium.</t>
  </si>
  <si>
    <t>Scholiast</t>
  </si>
  <si>
    <t>A maker of scholia; a commentator or annotator.</t>
  </si>
  <si>
    <t>Scholiastic</t>
  </si>
  <si>
    <t>Of or pertaining to a scholiast, or his pursuits.</t>
  </si>
  <si>
    <t>Scholiaze</t>
  </si>
  <si>
    <t>To write scholia.</t>
  </si>
  <si>
    <t>Scholical</t>
  </si>
  <si>
    <t>Scholion</t>
  </si>
  <si>
    <t>A scholium.</t>
  </si>
  <si>
    <t>of Scholium</t>
  </si>
  <si>
    <t>Scholiums</t>
  </si>
  <si>
    <t>Scholium</t>
  </si>
  <si>
    <t>A marginal annotation; an explanatory remark or comment; specifically, an explanatory comment on the text of a classic author by an early grammarian.</t>
  </si>
  <si>
    <t>A remark or observation subjoined to a demonstration or a train of reasoning.</t>
  </si>
  <si>
    <t>Scholy</t>
  </si>
  <si>
    <t>To write scholia; to annotate.</t>
  </si>
  <si>
    <t>School</t>
  </si>
  <si>
    <t>A shoal; a multitude; as, a school of fish.</t>
  </si>
  <si>
    <t>A place for learned intercourse and instruction; an institution for learning; an educational establishment; a place for acquiring knowledge and mental training; as, the school of the prophets.</t>
  </si>
  <si>
    <t>A place of primary instruction; an establishment for the instruction of children; as, a primary school; a common school; a grammar school.</t>
  </si>
  <si>
    <t>A session of an institution of instruction.</t>
  </si>
  <si>
    <t>One of the seminaries for teaching logic, metaphysics, and theology, which were formed in the Middle Ages, and which were characterized by academical disputations and subtilties of reasoning.</t>
  </si>
  <si>
    <t>The room or hall in English universities where the examinations for degrees and honors are held.</t>
  </si>
  <si>
    <t>An assemblage of scholars; those who attend upon instruction in a school of any kind; a body of pupils.</t>
  </si>
  <si>
    <t>The disciples or followers of a teacher; those who hold a common doctrine, or accept the same teachings; a sect or denomination in philosophy, theology, science, medicine, politics, etc.</t>
  </si>
  <si>
    <t>The canons, precepts, or body of opinion or practice, sanctioned by the authority of a particular class or age; as, he was a gentleman of the old school.</t>
  </si>
  <si>
    <t>Figuratively, any means of knowledge or discipline; as, the school of experience.</t>
  </si>
  <si>
    <t>Schooled</t>
  </si>
  <si>
    <t>of School</t>
  </si>
  <si>
    <t>Schooling</t>
  </si>
  <si>
    <t>To train in an institution of learning; to educate at a school; to teach.</t>
  </si>
  <si>
    <t>To tutor; to chide and admonish; to reprove; to subject to systematic discipline; to train.</t>
  </si>
  <si>
    <t>Schoolbook</t>
  </si>
  <si>
    <t>A book used in schools for learning lessons.</t>
  </si>
  <si>
    <t>Schoolboy</t>
  </si>
  <si>
    <t>A boy belonging to, or attending, a school.</t>
  </si>
  <si>
    <t>Schooldame</t>
  </si>
  <si>
    <t>A schoolmistress.</t>
  </si>
  <si>
    <t>Schoolery</t>
  </si>
  <si>
    <t>Something taught; precepts; schooling.</t>
  </si>
  <si>
    <t>Schoolfellow</t>
  </si>
  <si>
    <t>One bred at the same school; an associate in school.</t>
  </si>
  <si>
    <t>Schoolgirl</t>
  </si>
  <si>
    <t>A girl belonging to, or attending, a school.</t>
  </si>
  <si>
    <t>Schoolhouse</t>
  </si>
  <si>
    <t>A house appropriated for the use of a school or schools, or for instruction.</t>
  </si>
  <si>
    <t>Instruction in school; tuition; education in an institution of learning; act of teaching.</t>
  </si>
  <si>
    <t>Discipline; reproof; reprimand; as, he gave his son a good schooling.</t>
  </si>
  <si>
    <t>Compensation for instruction; price or reward paid to an instructor for teaching pupils.</t>
  </si>
  <si>
    <t>Collecting or running in schools or shoals.</t>
  </si>
  <si>
    <t>Schoolma'am</t>
  </si>
  <si>
    <t>Schoolmaid</t>
  </si>
  <si>
    <t>A schoolgirl.</t>
  </si>
  <si>
    <t>Schoolmen</t>
  </si>
  <si>
    <t>of Schoolman</t>
  </si>
  <si>
    <t>Schoolman</t>
  </si>
  <si>
    <t>One versed in the niceties of academical disputation or of school divinity.</t>
  </si>
  <si>
    <t>Schoolmaster</t>
  </si>
  <si>
    <t>The man who presides over and teaches a school; a male teacher of a school.</t>
  </si>
  <si>
    <t>One who, or that which, disciplines and directs.</t>
  </si>
  <si>
    <t>Schoolmate</t>
  </si>
  <si>
    <t>A pupil who attends the same school as another.</t>
  </si>
  <si>
    <t>Schoolmistress</t>
  </si>
  <si>
    <t>A woman who governs and teaches a school; a female school-teacher.</t>
  </si>
  <si>
    <t>Schoolroom</t>
  </si>
  <si>
    <t>A room in which pupils are taught.</t>
  </si>
  <si>
    <t>Schoolship</t>
  </si>
  <si>
    <t>A vessel employed as a nautical training school, in which naval apprentices receive their education at the expense of the state, and are trained for service as sailors. Also, a vessel used as a reform school to which boys are committed by the courts to be disciplined, and instructed as mariners.</t>
  </si>
  <si>
    <t>School-teacher</t>
  </si>
  <si>
    <t>One who teaches or instructs a school.</t>
  </si>
  <si>
    <t>Schoolward</t>
  </si>
  <si>
    <t>Toward school.</t>
  </si>
  <si>
    <t>Schooner</t>
  </si>
  <si>
    <t>Originally, a small, sharp-built vessel, with two masts and fore-and-aft rig. Sometimes it carried square topsails on one or both masts and was called a topsail schooner. About 1840, longer vessels with three masts, fore-and-aft rigged, came into use, and since that time vessels with four masts and even with six masts, so rigged, are built. Schooners with more than two masts are designated three-masted schooners, four-masted schooners, etc. See Illustration in Appendix.</t>
  </si>
  <si>
    <t>A large goblet or drinking glass, -- used for lager beer or ale.</t>
  </si>
  <si>
    <t>Schorl</t>
  </si>
  <si>
    <t>Black tourmaline.</t>
  </si>
  <si>
    <t>Schorlaceous</t>
  </si>
  <si>
    <t>Partaking of the nature and character of schorl; resembling schorl.</t>
  </si>
  <si>
    <t>Schorlous</t>
  </si>
  <si>
    <t>Schorlaceous.</t>
  </si>
  <si>
    <t>Schorly</t>
  </si>
  <si>
    <t>Pertaining to, or containing, schorl; as, schorly granite.</t>
  </si>
  <si>
    <t>Schottish</t>
  </si>
  <si>
    <t>Alt. of Schottische</t>
  </si>
  <si>
    <t>Schottische</t>
  </si>
  <si>
    <t>A Scotch round dance in 2-4 time, similar to the polka, only slower; also, the music for such a dance; -- not to be confounded with the Ecossaise.</t>
  </si>
  <si>
    <t>Schreibersite</t>
  </si>
  <si>
    <t>A mineral occurring in steel-gray flexible folia. It contains iron, nickel, and phosphorus, and is found only in meteoric iron.</t>
  </si>
  <si>
    <t>Schrode</t>
  </si>
  <si>
    <t>See Scrod.</t>
  </si>
  <si>
    <t>Schwann's sheath</t>
  </si>
  <si>
    <t>The neurilemma.</t>
  </si>
  <si>
    <t>Schwann's white substance</t>
  </si>
  <si>
    <t>The substance of the medullary sheath.</t>
  </si>
  <si>
    <t>Schwanpan</t>
  </si>
  <si>
    <t>Chinese abacus.</t>
  </si>
  <si>
    <t>Schweitzerkase</t>
  </si>
  <si>
    <t>Gruyere cheese.</t>
  </si>
  <si>
    <t>Schwenkfelder</t>
  </si>
  <si>
    <t>Alt. of Schwenkfeldian</t>
  </si>
  <si>
    <t>Schwenkfeldian</t>
  </si>
  <si>
    <t>A member of a religious sect founded by Kaspar von Schwenkfeld, a Silesian reformer who disagreed with Luther, especially on the deification of the body of Christ.</t>
  </si>
  <si>
    <t>Sciaenoid</t>
  </si>
  <si>
    <t>Of or pertaining to the Sciaenidae, a family of marine fishes which includes the meagre, the squeteague, and the kingfish.</t>
  </si>
  <si>
    <t>Sciagraph</t>
  </si>
  <si>
    <t>An old term for a vertical section of a building; -- called also sciagraphy. See Vertical section, under Section.</t>
  </si>
  <si>
    <t>A radiograph.</t>
  </si>
  <si>
    <t>Sciagraphical</t>
  </si>
  <si>
    <t>Pertaining to sciagraphy.</t>
  </si>
  <si>
    <t>Sciagraphy</t>
  </si>
  <si>
    <t>The art or science of projecting or delineating shadows as they fall in nature.</t>
  </si>
  <si>
    <t>Same as Sciagraph.</t>
  </si>
  <si>
    <t>Sciamachy</t>
  </si>
  <si>
    <t>See Sciomachy.</t>
  </si>
  <si>
    <t>Sciatheric</t>
  </si>
  <si>
    <t>Alt. of Sciatherical</t>
  </si>
  <si>
    <t>Sciatherical</t>
  </si>
  <si>
    <t>Belonging to a sundial.</t>
  </si>
  <si>
    <t>Sciatic</t>
  </si>
  <si>
    <t>Of or pertaining to the hip; in the region of, or affecting, the hip; ischial; ischiatic; as, the sciatic nerve, sciatic pains.</t>
  </si>
  <si>
    <t>Sciatica.</t>
  </si>
  <si>
    <t>Sciatica</t>
  </si>
  <si>
    <t>Neuralgia of the sciatic nerve, an affection characterized by paroxysmal attacks of pain in the buttock, back of the thigh, or in the leg or foot, following the course of the branches of the sciatic nerve. The name is also popularly applied to various painful affections of the hip and the parts adjoining it. See Ischiadic passion, under Ischiadic.</t>
  </si>
  <si>
    <t>Sciatical</t>
  </si>
  <si>
    <t>Sciatic.</t>
  </si>
  <si>
    <t>Sciatically</t>
  </si>
  <si>
    <t>With, or by means of, sciatica.</t>
  </si>
  <si>
    <t>Scibboleth</t>
  </si>
  <si>
    <t>Shibboleth.</t>
  </si>
  <si>
    <t>Science</t>
  </si>
  <si>
    <t>Knowledge; knowledge of principles and causes; ascertained truth of facts.</t>
  </si>
  <si>
    <t>Accumulated and established knowledge, which has been systematized and formulated with reference to the discovery of general truths or the operation of general laws; knowledge classified and made available in work, life, or the search for truth; comprehensive, profound, or philosophical knowledge.</t>
  </si>
  <si>
    <t>Especially, such knowledge when it relates to the physical world and its phenomena, the nature, constitution, and forces of matter, the qualities and functions of living tissues, etc.; -- called also natural science, and physical science.</t>
  </si>
  <si>
    <t>Any branch or department of systematized knowledge considered as a distinct field of investigation or object of study; as, the science of astronomy, of chemistry, or of mind.</t>
  </si>
  <si>
    <t>Art, skill, or expertness, regarded as the result of knowledge of laws and principles.</t>
  </si>
  <si>
    <t>To cause to become versed in science; to make skilled; to instruct.</t>
  </si>
  <si>
    <t>Scient</t>
  </si>
  <si>
    <t>Knowing; skillful.</t>
  </si>
  <si>
    <t>Scienter</t>
  </si>
  <si>
    <t>Knowingly; willfully.</t>
  </si>
  <si>
    <t>Sciential</t>
  </si>
  <si>
    <t>Pertaining to, or producing, science.</t>
  </si>
  <si>
    <t>Scientific</t>
  </si>
  <si>
    <t>Of or pertaining to science; used in science; as, scientific principles; scientific apparatus; scientific observations.</t>
  </si>
  <si>
    <t>Agreeing with, or depending on, the rules or principles of science; as, a scientific classification; a scientific arrangement of fossils.</t>
  </si>
  <si>
    <t>Having a knowledge of science, or of a science; evincing science or systematic knowledge; as, a scientific chemist; a scientific reasoner; a scientific argument.</t>
  </si>
  <si>
    <t>Scientifical</t>
  </si>
  <si>
    <t>Scientific.</t>
  </si>
  <si>
    <t>Scientifically</t>
  </si>
  <si>
    <t>In a scientific manner; according to the rules or principles of science.</t>
  </si>
  <si>
    <t>Scientist</t>
  </si>
  <si>
    <t>One learned in science; a scientific investigator; one devoted to scientific study; a savant.</t>
  </si>
  <si>
    <t>Scilicet</t>
  </si>
  <si>
    <t>To wit; namely; videlicet; -- often abbreviated to sc., or ss.</t>
  </si>
  <si>
    <t>Scillain</t>
  </si>
  <si>
    <t>A glucoside extracted from squill (Scilla) as a light porous substance.</t>
  </si>
  <si>
    <t>Scillitin</t>
  </si>
  <si>
    <t>A bitter principle extracted from the bulbs of the squill (Scilla), and probably consisting of a complex mixture of several substances.</t>
  </si>
  <si>
    <t>Scimiter</t>
  </si>
  <si>
    <t>Alt. of Scimitar</t>
  </si>
  <si>
    <t>Scimitar</t>
  </si>
  <si>
    <t>A saber with a much curved blade having the edge on the convex side, -- in use among Mohammedans, esp., the Arabs and persians.</t>
  </si>
  <si>
    <t>A long-handled billhook. See Billhook.</t>
  </si>
  <si>
    <t>Scincoid</t>
  </si>
  <si>
    <t>Of or pertaining to the family Scincidae, or skinks.</t>
  </si>
  <si>
    <t>A scincoidian.</t>
  </si>
  <si>
    <t>Scincoidea</t>
  </si>
  <si>
    <t>A tribe of lizards including the skinks. See Skink.</t>
  </si>
  <si>
    <t>Scincoidian</t>
  </si>
  <si>
    <t>Any one of numerous species of lizards of the family Scincidae or tribe Scincoidea. The tongue is not extensile. The body and tail are covered with overlapping scales, and the toes are margined. See Illust. under Skink.</t>
  </si>
  <si>
    <t>Sciniph</t>
  </si>
  <si>
    <t>Some kind of stinging or biting insect, as a flea, a gnat, a sandfly, or the like.</t>
  </si>
  <si>
    <t>Scink</t>
  </si>
  <si>
    <t>A skink.</t>
  </si>
  <si>
    <t>A slunk calf.</t>
  </si>
  <si>
    <t>Scintilla</t>
  </si>
  <si>
    <t>A spark; the least particle; an iota; a tittle.</t>
  </si>
  <si>
    <t>Scintillant</t>
  </si>
  <si>
    <t>Emitting sparks, or fine igneous particles; sparkling.</t>
  </si>
  <si>
    <t>Scintillated</t>
  </si>
  <si>
    <t>of Scintillate</t>
  </si>
  <si>
    <t>Scintillating</t>
  </si>
  <si>
    <t>Scintillate</t>
  </si>
  <si>
    <t>To emit sparks, or fine igneous particles.</t>
  </si>
  <si>
    <t>To sparkle, as the fixed stars.</t>
  </si>
  <si>
    <t>Scintillation</t>
  </si>
  <si>
    <t>The act of scintillating.</t>
  </si>
  <si>
    <t>A spark or flash emitted in scintillating.</t>
  </si>
  <si>
    <t>Scintillous</t>
  </si>
  <si>
    <t>Scintillant.</t>
  </si>
  <si>
    <t>Scintillously</t>
  </si>
  <si>
    <t>In a scintillant manner.</t>
  </si>
  <si>
    <t>Sciography</t>
  </si>
  <si>
    <t>See Sciagraphy.</t>
  </si>
  <si>
    <t>Sciolism</t>
  </si>
  <si>
    <t>The knowledge of a sciolist; superficial knowledge.</t>
  </si>
  <si>
    <t>Sciolist</t>
  </si>
  <si>
    <t>One who knows many things superficially; a pretender to science; a smatterer.</t>
  </si>
  <si>
    <t>Sciolistic</t>
  </si>
  <si>
    <t>Of or pertaining to sciolism, or a sciolist; partaking of sciolism; resembling a sciolist.</t>
  </si>
  <si>
    <t>Sciolous</t>
  </si>
  <si>
    <t>Knowing superficially or imperfectly.</t>
  </si>
  <si>
    <t>Sciomachy</t>
  </si>
  <si>
    <t>A fighting with a shadow; a mock contest; an imaginary or futile combat.</t>
  </si>
  <si>
    <t>Sciomancy</t>
  </si>
  <si>
    <t>Divination by means of shadows.</t>
  </si>
  <si>
    <t>Scion</t>
  </si>
  <si>
    <t>A shoot or sprout of a plant; a sucker.</t>
  </si>
  <si>
    <t>A piece of a slender branch or twig cut for grafting.</t>
  </si>
  <si>
    <t>Hence, a descendant; an heir; as, a scion of a royal stock.</t>
  </si>
  <si>
    <t>Scioptic</t>
  </si>
  <si>
    <t>Of or pertaining to an optical arrangement for forming images in a darkened room, usually called scioptic ball.</t>
  </si>
  <si>
    <t>Sciopticon</t>
  </si>
  <si>
    <t>A kind of magic lantern.</t>
  </si>
  <si>
    <t>Scioptics</t>
  </si>
  <si>
    <t>The art or process of exhibiting luminous images, especially those of external objects, in a darkened room, by arrangements of lenses or mirrors.</t>
  </si>
  <si>
    <t>Scioptric</t>
  </si>
  <si>
    <t>Scioptic.</t>
  </si>
  <si>
    <t>Sciot</t>
  </si>
  <si>
    <t>Of or pertaining to the island Scio (Chio or Chios).</t>
  </si>
  <si>
    <t>A native or inhabitant of Scio.</t>
  </si>
  <si>
    <t>Sciotheric</t>
  </si>
  <si>
    <t>Of or pertaining to a sundial.</t>
  </si>
  <si>
    <t>Scious</t>
  </si>
  <si>
    <t>Knowing; having knowledge.</t>
  </si>
  <si>
    <t>Scire facias</t>
  </si>
  <si>
    <t>A judicial writ, founded upon some record, and requiring the party proceeded against to show cause why the party bringing it should not have advantage of such record, or (as in the case of scire facias to repeal letters patent) why the record should not be annulled or vacated.</t>
  </si>
  <si>
    <t>Scirrhoid</t>
  </si>
  <si>
    <t>Resembling scirrhus.</t>
  </si>
  <si>
    <t>Scirrhosity</t>
  </si>
  <si>
    <t>A morbid induration, as of a gland; state of being scirrhous.</t>
  </si>
  <si>
    <t>Scirrhous</t>
  </si>
  <si>
    <t>Proceeding from scirrhus; of the nature of scirrhus; indurated; knotty; as, scirrhous affections; scirrhous disease.</t>
  </si>
  <si>
    <t>Scirrhi</t>
  </si>
  <si>
    <t>of Scirrhus</t>
  </si>
  <si>
    <t>Scirrhuses</t>
  </si>
  <si>
    <t>Scirrhus</t>
  </si>
  <si>
    <t>An indurated organ or part; especially, an indurated gland.</t>
  </si>
  <si>
    <t>A cancerous tumor which is hard, translucent, of a gray or bluish color, and emits a creaking sound when incised.</t>
  </si>
  <si>
    <t>Sciscitation</t>
  </si>
  <si>
    <t>The act of inquiring; inquiry; demand.</t>
  </si>
  <si>
    <t>Scise</t>
  </si>
  <si>
    <t>To cut; to penetrate.</t>
  </si>
  <si>
    <t>Scissel</t>
  </si>
  <si>
    <t>The clippings of metals made in various mechanical operations.</t>
  </si>
  <si>
    <t>The slips or plates of metal out of which circular blanks have been cut for the purpose of coinage.</t>
  </si>
  <si>
    <t>Scissible</t>
  </si>
  <si>
    <t>Capable of being cut or divided by a sharp instrument.</t>
  </si>
  <si>
    <t>Scissil</t>
  </si>
  <si>
    <t>See Scissel.</t>
  </si>
  <si>
    <t>Scissile</t>
  </si>
  <si>
    <t>Capable of being cut smoothly; scissible.</t>
  </si>
  <si>
    <t>Scission</t>
  </si>
  <si>
    <t>The act of dividing with an instrument having a sharp edge.</t>
  </si>
  <si>
    <t>Scissiparity</t>
  </si>
  <si>
    <t>Scissor</t>
  </si>
  <si>
    <t>To cut with scissors or shears; to prepare with the aid of scissors.</t>
  </si>
  <si>
    <t>Scissors</t>
  </si>
  <si>
    <t>A cutting instrument resembling shears, but smaller, consisting of two cutting blades with handles, movable on a pin in the center, by which they are held together. Often called a pair of scissors.</t>
  </si>
  <si>
    <t>Scissorsbill</t>
  </si>
  <si>
    <t>See Skimmer.</t>
  </si>
  <si>
    <t>Scissorstail</t>
  </si>
  <si>
    <t>A tyrant flycatcher (Milvulus forficatus) of the Southern United States and Mexico, which has a deeply forked tail. It is light gray above, white beneath, salmon on the flanks, and fiery red at the base of the crown feathers.</t>
  </si>
  <si>
    <t>Scissors-tailed</t>
  </si>
  <si>
    <t>Having the outer feathers much the longest, the others decreasing regularly to the median ones.</t>
  </si>
  <si>
    <t>Scissure</t>
  </si>
  <si>
    <t>A longitudinal opening in a body, made by cutting; a cleft; a fissure.</t>
  </si>
  <si>
    <t>Scitamineous</t>
  </si>
  <si>
    <t>Of or pertaining to a natural order of plants (Scitamineae), mostly tropical herbs, including the ginger, Indian shot, banana, and the plants producing turmeric and arrowroot.</t>
  </si>
  <si>
    <t>Sciurine</t>
  </si>
  <si>
    <t>Of or pertaining to the Squirrel family.</t>
  </si>
  <si>
    <t>A rodent of the Squirrel family.</t>
  </si>
  <si>
    <t>Sciuroid</t>
  </si>
  <si>
    <t>Resembling the tail of a squirrel; -- generally said of branches which are close and dense, or of spikes of grass like barley.</t>
  </si>
  <si>
    <t>Sciuromorpha</t>
  </si>
  <si>
    <t>A tribe of rodents containing the squirrels and allied animals, such as the gophers, woodchucks, beavers, and others.</t>
  </si>
  <si>
    <t>Sciurus</t>
  </si>
  <si>
    <t>A genus of rodents comprising the common squirrels.</t>
  </si>
  <si>
    <t>Sclaundre</t>
  </si>
  <si>
    <t>Slander.</t>
  </si>
  <si>
    <t>Sclav</t>
  </si>
  <si>
    <t>Alt. of Sclave</t>
  </si>
  <si>
    <t>Sclave</t>
  </si>
  <si>
    <t>Same as Slav.</t>
  </si>
  <si>
    <t>Sclavic</t>
  </si>
  <si>
    <t>Same as Slavic.</t>
  </si>
  <si>
    <t>Sclavism</t>
  </si>
  <si>
    <t>Same as Slavism.</t>
  </si>
  <si>
    <t>Sclavonian</t>
  </si>
  <si>
    <t>Same as Slavonian.</t>
  </si>
  <si>
    <t>Sclavonic</t>
  </si>
  <si>
    <t>Same as Slavonic.</t>
  </si>
  <si>
    <t>Sclender</t>
  </si>
  <si>
    <t>Slender.</t>
  </si>
  <si>
    <t>Scleragogy</t>
  </si>
  <si>
    <t>Severe discipline.</t>
  </si>
  <si>
    <t>Sclerema</t>
  </si>
  <si>
    <t>Induration of the cellular tissue.</t>
  </si>
  <si>
    <t>Sclerenchyma</t>
  </si>
  <si>
    <t>Vegetable tissue composed of short cells with thickened or hardened walls, as in nutshells and the gritty parts of a pear. See Sclerotic.</t>
  </si>
  <si>
    <t>The hard calcareous deposit in the tissues of Anthozoa, constituting the stony corals.</t>
  </si>
  <si>
    <t>Sclerenchymatous</t>
  </si>
  <si>
    <t>Pertaining to, or composed of, sclerenchyma.</t>
  </si>
  <si>
    <t>Sclerenchyme</t>
  </si>
  <si>
    <t>Sclerenchyma.</t>
  </si>
  <si>
    <t>Scleriasis</t>
  </si>
  <si>
    <t>A morbid induration of the edge of the eyelid.</t>
  </si>
  <si>
    <t>Induration of any part, including scleroderma.</t>
  </si>
  <si>
    <t>Sclerite</t>
  </si>
  <si>
    <t>A hard chitinous or calcareous process or corpuscle, especially a spicule of the Alcyonaria.</t>
  </si>
  <si>
    <t>Scleritis</t>
  </si>
  <si>
    <t>See Sclerotitis.</t>
  </si>
  <si>
    <t>Sclerobase</t>
  </si>
  <si>
    <t>The calcareous or hornlike coral forming the central stem or axis of most compound alcyonarians; -- called also foot secretion. See Illust. under Gorgoniacea, and Coenenchyma.</t>
  </si>
  <si>
    <t>Scleroderm</t>
  </si>
  <si>
    <t>One of a tribe of plectognath fishes (Sclerodermi) having the skin covered with hard scales, or plates, as the cowfish and the trunkfish.</t>
  </si>
  <si>
    <t>One of the Sclerodermata.</t>
  </si>
  <si>
    <t>Hardened, or bony, integument of various animals.</t>
  </si>
  <si>
    <t>Scleroderma</t>
  </si>
  <si>
    <t>A disease of adults, characterized by a diffuse rigidity and hardness of the skin.</t>
  </si>
  <si>
    <t>Sclerodermata</t>
  </si>
  <si>
    <t>The stony corals; the Madreporaria.</t>
  </si>
  <si>
    <t>Sclerodermic</t>
  </si>
  <si>
    <t>Alt. of Sclerodermous</t>
  </si>
  <si>
    <t>Sclerodermous</t>
  </si>
  <si>
    <t>Having the integument, or skin, hard, or covered with hard plates.</t>
  </si>
  <si>
    <t>Of or pertaining to the Sclerodermata.</t>
  </si>
  <si>
    <t>Sclerodermite</t>
  </si>
  <si>
    <t>The hard integument of Crustacea.</t>
  </si>
  <si>
    <t>Sclerogen</t>
  </si>
  <si>
    <t>The thickening matter of woody cells; lignin.</t>
  </si>
  <si>
    <t>Sclerogenous</t>
  </si>
  <si>
    <t>Making or secreting a hard substance; becoming hard.</t>
  </si>
  <si>
    <t>Scleroid</t>
  </si>
  <si>
    <t>Having a hard texture, as nutshells.</t>
  </si>
  <si>
    <t>Scleroma</t>
  </si>
  <si>
    <t>Induration of the tissues. See Sclerema, Scleroderma, and Sclerosis.</t>
  </si>
  <si>
    <t>Sclerometer</t>
  </si>
  <si>
    <t>An instrument for determining with accuracy the degree of hardness of a mineral.</t>
  </si>
  <si>
    <t>Sclerosed</t>
  </si>
  <si>
    <t>Affected with sclerosis.</t>
  </si>
  <si>
    <t>Sclerosis</t>
  </si>
  <si>
    <t>Induration; hardening; especially, that form of induration produced in an organ by increase of its interstitial connective tissue.</t>
  </si>
  <si>
    <t>Hardening of the cell wall by lignification.</t>
  </si>
  <si>
    <t>Scleroskeleton</t>
  </si>
  <si>
    <t>That part of the skeleton which is developed in tendons, ligaments, and aponeuroses.</t>
  </si>
  <si>
    <t>Sclerotal</t>
  </si>
  <si>
    <t>Sclerotic.</t>
  </si>
  <si>
    <t>The optic capsule; the sclerotic coat of the eye.</t>
  </si>
  <si>
    <t>Sclerotic</t>
  </si>
  <si>
    <t>Hard; firm; indurated; -- applied especially in anatomy to the firm outer coat of the eyeball, which is often cartilaginous and sometimes bony.</t>
  </si>
  <si>
    <t>Of or pertaining to the sclerotic coat of the eye; sclerotical.</t>
  </si>
  <si>
    <t>Affected with sclerosis; sclerosed.</t>
  </si>
  <si>
    <t>The sclerotic coat of the eye. See Illust. of Eye (d).</t>
  </si>
  <si>
    <t>Pertaining to, or designating, an acid obtained from ergot or the sclerotium of a fungus growing on rye.</t>
  </si>
  <si>
    <t>Sclerotical</t>
  </si>
  <si>
    <t>Sclerotitis</t>
  </si>
  <si>
    <t>Inflammation of the sclerotic coat.</t>
  </si>
  <si>
    <t>Sclerotia</t>
  </si>
  <si>
    <t>of Sclerotium</t>
  </si>
  <si>
    <t>Sclerotium</t>
  </si>
  <si>
    <t>A hardened body formed by certain fungi, as by the Claviceps purpurea, which produces ergot.</t>
  </si>
  <si>
    <t>The mature or resting stage of a plasmodium.</t>
  </si>
  <si>
    <t>Sclerotome</t>
  </si>
  <si>
    <t>One of the bony, cartilaginous, or membranous partitions which separate the myotomes.</t>
  </si>
  <si>
    <t>Sclerous</t>
  </si>
  <si>
    <t>Hard; indurated; sclerotic.</t>
  </si>
  <si>
    <t>Scoat</t>
  </si>
  <si>
    <t>To prop; to scotch.</t>
  </si>
  <si>
    <t>Scobby</t>
  </si>
  <si>
    <t>The chaffinch.</t>
  </si>
  <si>
    <t>Scobiform</t>
  </si>
  <si>
    <t>Having the form of, or resembling, sawdust or raspings.</t>
  </si>
  <si>
    <t>Scobs</t>
  </si>
  <si>
    <t>Raspings of ivory, hartshorn, metals, or other hard substance.</t>
  </si>
  <si>
    <t>The dross of metals.</t>
  </si>
  <si>
    <t>Scoff</t>
  </si>
  <si>
    <t>Derision; ridicule; mockery; derisive or mocking expression of scorn, contempt, or reproach.</t>
  </si>
  <si>
    <t>An object of scorn, mockery, or derision.</t>
  </si>
  <si>
    <t>Scoffed</t>
  </si>
  <si>
    <t>of Scoff</t>
  </si>
  <si>
    <t>Scoffing</t>
  </si>
  <si>
    <t>To show insolent ridicule or mockery; to manifest contempt by derisive acts or language; -- often with at.</t>
  </si>
  <si>
    <t>To treat or address with derision; to assail scornfully; to mock at.</t>
  </si>
  <si>
    <t>Scoffer</t>
  </si>
  <si>
    <t>One who scoffs.</t>
  </si>
  <si>
    <t>Scoffery</t>
  </si>
  <si>
    <t>The act of scoffing; scoffing conduct; mockery.</t>
  </si>
  <si>
    <t>Scoffingly</t>
  </si>
  <si>
    <t>In a scoffing manner.</t>
  </si>
  <si>
    <t>Scoke</t>
  </si>
  <si>
    <t>Poke (Phytolacca decandra).</t>
  </si>
  <si>
    <t>Scolay</t>
  </si>
  <si>
    <t>See Scoley.</t>
  </si>
  <si>
    <t>Scolded</t>
  </si>
  <si>
    <t>of Scold</t>
  </si>
  <si>
    <t>Scolding</t>
  </si>
  <si>
    <t>Scold</t>
  </si>
  <si>
    <t>To find fault or rail with rude clamor; to brawl; to utter harsh, rude, boisterous rebuke; to chide sharply or coarsely; -- often with at; as, to scold at a servant.</t>
  </si>
  <si>
    <t>To chide with rudeness and clamor; to rate; also, to rebuke or reprove with severity.</t>
  </si>
  <si>
    <t>One who scolds, or makes a practice of scolding; esp., a rude, clamorous woman; a shrew.</t>
  </si>
  <si>
    <t>A scolding; a brawl.</t>
  </si>
  <si>
    <t>Scolder</t>
  </si>
  <si>
    <t>One who scolds.</t>
  </si>
  <si>
    <t>The oyster catcher; -- so called from its shrill cries.</t>
  </si>
  <si>
    <t>The old squaw.</t>
  </si>
  <si>
    <t>a. &amp;amp; n. from Scold, v.</t>
  </si>
  <si>
    <t>Scoldingly</t>
  </si>
  <si>
    <t>In a scolding manner.</t>
  </si>
  <si>
    <t>Scole</t>
  </si>
  <si>
    <t>School.</t>
  </si>
  <si>
    <t>Scolecida</t>
  </si>
  <si>
    <t>Same as Helminthes.</t>
  </si>
  <si>
    <t>Scolecite</t>
  </si>
  <si>
    <t>A zeolitic mineral occuring in delicate radiating groups of white crystals. It is a hydrous silicate of alumina and lime. Called also lime mesotype.</t>
  </si>
  <si>
    <t>Scolecomorpha</t>
  </si>
  <si>
    <t>Same as Scolecida.</t>
  </si>
  <si>
    <t>Scoleces</t>
  </si>
  <si>
    <t>of Scolex</t>
  </si>
  <si>
    <t>Scolex</t>
  </si>
  <si>
    <t>The embryo produced directly from the egg in a metagenetic series, especially the larva of a tapeworm or other parasitic worm. See Illust. of Echinococcus.</t>
  </si>
  <si>
    <t>One of the Scolecida.</t>
  </si>
  <si>
    <t>Scoley</t>
  </si>
  <si>
    <t>To go to school; to study.</t>
  </si>
  <si>
    <t>Scoliosis</t>
  </si>
  <si>
    <t>A lateral curvature of the spine.</t>
  </si>
  <si>
    <t>Scolithus</t>
  </si>
  <si>
    <t>A tubular structure found in Potsdam sandstone, and believed to be the fossil burrow of a marine worm.</t>
  </si>
  <si>
    <t>Scollop</t>
  </si>
  <si>
    <t>See Scallop.</t>
  </si>
  <si>
    <t>Scolopacine</t>
  </si>
  <si>
    <t>Of or pertaining to the Scolopacidae, or Snipe family.</t>
  </si>
  <si>
    <t>Scolopendra</t>
  </si>
  <si>
    <t>A genus of venomous myriapods including the centipeds. See Centiped.</t>
  </si>
  <si>
    <t>A sea fish.</t>
  </si>
  <si>
    <t>Scolopendrine</t>
  </si>
  <si>
    <t>Like or pertaining to the Scolopendra.</t>
  </si>
  <si>
    <t>Scolytid</t>
  </si>
  <si>
    <t>Any one of numerous species of small bark-boring beetles of the genus Scolytus and allied genera. Also used adjectively.</t>
  </si>
  <si>
    <t>Scomber</t>
  </si>
  <si>
    <t>A genus of acanthopterygious fishes which includes the common mackerel.</t>
  </si>
  <si>
    <t>Scomberoid</t>
  </si>
  <si>
    <t>Same as Scombroid.</t>
  </si>
  <si>
    <t>Scombriformes</t>
  </si>
  <si>
    <t>A division of fishes including the mackerels, tunnies, and allied fishes.</t>
  </si>
  <si>
    <t>Scombroid</t>
  </si>
  <si>
    <t>Like or pertaining to the Mackerel family.</t>
  </si>
  <si>
    <t>Any fish of the family Scombridae, of which the mackerel (Scomber) is the type.</t>
  </si>
  <si>
    <t>Scomfish</t>
  </si>
  <si>
    <t>To suffocate or stifle; to smother.</t>
  </si>
  <si>
    <t>Scomfit</t>
  </si>
  <si>
    <t>Discomfit.</t>
  </si>
  <si>
    <t>Scomm</t>
  </si>
  <si>
    <t>A buffoon.</t>
  </si>
  <si>
    <t>A flout; a jeer; a gibe; a taunt.</t>
  </si>
  <si>
    <t>Sconce</t>
  </si>
  <si>
    <t>A fortification, or work for defense; a fort.</t>
  </si>
  <si>
    <t>A hut for protection and shelter; a stall.</t>
  </si>
  <si>
    <t>A piece of armor for the head; headpiece; helmet.</t>
  </si>
  <si>
    <t>Fig.: The head; the skull; also, brains; sense; discretion.</t>
  </si>
  <si>
    <t>A poll tax; a mulct or fine.</t>
  </si>
  <si>
    <t>A protection for a light; a lantern or cased support for a candle; hence, a fixed hanging or projecting candlestick.</t>
  </si>
  <si>
    <t>Hence, the circular tube, with a brim, in a candlestick, into which the candle is inserted.</t>
  </si>
  <si>
    <t>A squinch.</t>
  </si>
  <si>
    <t>A fragment of a floe of ice.</t>
  </si>
  <si>
    <t>A fixed seat or shelf.</t>
  </si>
  <si>
    <t>Sconced</t>
  </si>
  <si>
    <t>of Sconce</t>
  </si>
  <si>
    <t>Sconcing</t>
  </si>
  <si>
    <t>To shut up in a sconce; to imprison; to insconce.</t>
  </si>
  <si>
    <t>To mulct; to fine.</t>
  </si>
  <si>
    <t>Sconcheon</t>
  </si>
  <si>
    <t>Scone</t>
  </si>
  <si>
    <t>A cake, thinner than a bannock, made of wheat or barley or oat meal.</t>
  </si>
  <si>
    <t>Scoop</t>
  </si>
  <si>
    <t>A large ladle; a vessel with a long handle, used for dipping liquids; a utensil for bailing boats.</t>
  </si>
  <si>
    <t>A deep shovel, or any similar implement for digging out and dipping or shoveling up anything; as, a flour scoop; the scoop of a dredging machine.</t>
  </si>
  <si>
    <t>A spoon-shaped instrument, used in extracting certain substances or foreign bodies.</t>
  </si>
  <si>
    <t>A place hollowed out; a basinlike cavity; a hollow.</t>
  </si>
  <si>
    <t>A sweep; a stroke; a swoop.</t>
  </si>
  <si>
    <t>The act of scooping, or taking with a scoop or ladle; a motion with a scoop, as in dipping or shoveling.</t>
  </si>
  <si>
    <t>Scooped</t>
  </si>
  <si>
    <t>of Scoop</t>
  </si>
  <si>
    <t>Scooping</t>
  </si>
  <si>
    <t>To take out or up with, a scoop; to lade out.</t>
  </si>
  <si>
    <t>To empty by lading; as, to scoop a well dry.</t>
  </si>
  <si>
    <t>To make hollow, as a scoop or dish; to excavate; to dig out; to form by digging or excavation.</t>
  </si>
  <si>
    <t>Scooper</t>
  </si>
  <si>
    <t>One who, or that which, scoops.</t>
  </si>
  <si>
    <t>The avocet; -- so called because it scoops up the mud to obtain food.</t>
  </si>
  <si>
    <t>Scoot</t>
  </si>
  <si>
    <t>To walk fast; to go quickly; to run hastily away.</t>
  </si>
  <si>
    <t>Scoparin</t>
  </si>
  <si>
    <t>A yellow gelatinous or crystalline substance found in broom (Cytisus scoparius) accompanying sparteine.</t>
  </si>
  <si>
    <t>Scopate</t>
  </si>
  <si>
    <t>Having the surface closely covered with hairs, like a brush.</t>
  </si>
  <si>
    <t>A combining form usually signifying an instrument for viewing (with the eye) or observing (in any way); as in microscope, telescope, altoscope, anemoscope.</t>
  </si>
  <si>
    <t>Scope</t>
  </si>
  <si>
    <t>That at which one aims; the thing or end to which the mind directs its view; that which is purposed to be reached or accomplished; hence, ultimate design, aim, or purpose; intention; drift; object.</t>
  </si>
  <si>
    <t>Room or opportunity for free outlook or aim; space for action; amplitude of opportunity; free course or vent; liberty; range of view, intent, or action.</t>
  </si>
  <si>
    <t>Extended area.</t>
  </si>
  <si>
    <t>Length; extent; sweep; as, scope of cable.</t>
  </si>
  <si>
    <t>To look at for the purpose of evaluation; usually with out; as, to scope out the area as a camping site.</t>
  </si>
  <si>
    <t>Scopeline</t>
  </si>
  <si>
    <t>Scopeloid.</t>
  </si>
  <si>
    <t>Scopeloid</t>
  </si>
  <si>
    <t>Like or pertaining to fishes of the genus Scopelus, or family Scopelodae, which includes many small oceanic fishes, most of which are phosphorescent.</t>
  </si>
  <si>
    <t>Any fish of the family Scopelidae.</t>
  </si>
  <si>
    <t>Scopiferous</t>
  </si>
  <si>
    <t>Bearing a tuft of brushlike hairs.</t>
  </si>
  <si>
    <t>Scopiform</t>
  </si>
  <si>
    <t>Having the form of a broom or besom.</t>
  </si>
  <si>
    <t>Scopiped</t>
  </si>
  <si>
    <t>Same as Scopuliped.</t>
  </si>
  <si>
    <t>Scoppet</t>
  </si>
  <si>
    <t>To lade or dip out.</t>
  </si>
  <si>
    <t>Scops owl</t>
  </si>
  <si>
    <t>Any one of numerous species of small owls of the genus Scops having ear tufts like those of the horned owls, especially the European scops owl (Scops giu), and the American screech owl (S. asio).</t>
  </si>
  <si>
    <t>Scoptic</t>
  </si>
  <si>
    <t>Alt. of Scoptical</t>
  </si>
  <si>
    <t>Scoptical</t>
  </si>
  <si>
    <t>Jesting; jeering; scoffing.</t>
  </si>
  <si>
    <t>Scopulas</t>
  </si>
  <si>
    <t>of Scopula</t>
  </si>
  <si>
    <t>Scopulae</t>
  </si>
  <si>
    <t>Scopula</t>
  </si>
  <si>
    <t>A peculiar brushlike organ found on the foot of spiders and used in the construction of the web.</t>
  </si>
  <si>
    <t>A special tuft of hairs on the leg of a bee.</t>
  </si>
  <si>
    <t>Scopuliped</t>
  </si>
  <si>
    <t>Any species of bee which has on the hind legs a brush of hairs used for collecting pollen, as the hive bees and bumblebees.</t>
  </si>
  <si>
    <t>Scopulous</t>
  </si>
  <si>
    <t>Full of rocks; rocky.</t>
  </si>
  <si>
    <t>Scorbute</t>
  </si>
  <si>
    <t>Scurvy.</t>
  </si>
  <si>
    <t>Scorbutic</t>
  </si>
  <si>
    <t>Alt. of Scorbutical</t>
  </si>
  <si>
    <t>Scorbutical</t>
  </si>
  <si>
    <t>Of or pertaining to scurvy; of the nature of, or resembling, scurvy; diseased with scurvy; as, a scorbutic person; scorbutic complaints or symptoms.</t>
  </si>
  <si>
    <t>Scorbutus</t>
  </si>
  <si>
    <t>Scorce</t>
  </si>
  <si>
    <t>Barter.</t>
  </si>
  <si>
    <t>Scorched</t>
  </si>
  <si>
    <t>of Scorch</t>
  </si>
  <si>
    <t>Scorching</t>
  </si>
  <si>
    <t>Scorch</t>
  </si>
  <si>
    <t>To burn superficially; to parch, or shrivel, the surface of, by heat; to subject to so much heat as changes color and texture without consuming; as, to scorch linen.</t>
  </si>
  <si>
    <t>To affect painfully with heat, or as with heat; to dry up with heat; to affect as by heat.</t>
  </si>
  <si>
    <t>To burn; to destroy by, or as by, fire.</t>
  </si>
  <si>
    <t>To be burnt on the surface; to be parched; to be dried up.</t>
  </si>
  <si>
    <t>To burn or be burnt.</t>
  </si>
  <si>
    <t>Burning; parching or shriveling with heat.</t>
  </si>
  <si>
    <t>Score</t>
  </si>
  <si>
    <t>A notch or incision; especially, one that is made as a tally mark; hence, a mark, or line, made for the purpose of account.</t>
  </si>
  <si>
    <t>An account or reckoning; account of dues; bill; hence, indebtedness.</t>
  </si>
  <si>
    <t>Account; reason; motive; sake; behalf.</t>
  </si>
  <si>
    <t>The number twenty, as being marked off by a special score or tally; hence, in pl., a large number.</t>
  </si>
  <si>
    <t>A distance of twenty yards; -- a term used in ancient archery and gunnery.</t>
  </si>
  <si>
    <t>A weight of twenty pounds.</t>
  </si>
  <si>
    <t>The number of points gained by the contestants, or either of them, in any game, as in cards or cricket.</t>
  </si>
  <si>
    <t>A line drawn; a groove or furrow.</t>
  </si>
  <si>
    <t>The original and entire draught, or its transcript, of a composition, with the parts for all the different instruments or voices written on staves one above another, so that they can be read at a glance; -- so called from the bar, which, in its early use, was drawn through all the parts.</t>
  </si>
  <si>
    <t>Scored</t>
  </si>
  <si>
    <t>of Score</t>
  </si>
  <si>
    <t>Scoring</t>
  </si>
  <si>
    <t>To mark with lines, scratches, or notches; to cut notches or furrows in; to notch; to scratch; to furrow; as, to score timber for hewing; to score the back with a lash.</t>
  </si>
  <si>
    <t>Especially, to mark with significant lines or notches, for indicating or keeping account of something; as, to score a tally.</t>
  </si>
  <si>
    <t>To mark or signify by lines or notches; to keep record or account of; to set down; to record; to charge.</t>
  </si>
  <si>
    <t>To engrave, as upon a shield.</t>
  </si>
  <si>
    <t>To make a score of, as points, runs, etc., in a game.</t>
  </si>
  <si>
    <t>To write down in proper order and arrangement; as, to score an overture for an orchestra. See Score, n., 9.</t>
  </si>
  <si>
    <t>To mark with parallel lines or scratches; as, the rocks of New England and the Western States were scored in the drift epoch.</t>
  </si>
  <si>
    <t>Scorer</t>
  </si>
  <si>
    <t>One who, or that which, scores.</t>
  </si>
  <si>
    <t>Scoriae</t>
  </si>
  <si>
    <t>of Scoria</t>
  </si>
  <si>
    <t>Scoria</t>
  </si>
  <si>
    <t>The recrement of metals in fusion, or the slag rejected after the reduction of metallic ores; dross.</t>
  </si>
  <si>
    <t>Cellular slaggy lava; volcanic cinders.</t>
  </si>
  <si>
    <t>Scoriac</t>
  </si>
  <si>
    <t>Scoriaceous.</t>
  </si>
  <si>
    <t>Scoriaceous</t>
  </si>
  <si>
    <t>Of or pertaining to scoria; like scoria or the recrement of metals; partaking of the nature of scoria.</t>
  </si>
  <si>
    <t>Scorie</t>
  </si>
  <si>
    <t>The young of any gull.</t>
  </si>
  <si>
    <t>Scorification</t>
  </si>
  <si>
    <t>The act, process, or result of scorifying, or reducing to a slag; hence, the separation from earthy matter by means of a slag; as, the scorification of ores.</t>
  </si>
  <si>
    <t>Scorifier</t>
  </si>
  <si>
    <t>One who, or that which, scorifies; specifically, a small flat bowl-shaped cup used in the first heating in assaying, to remove the earth and gangue, and to concentrate the gold and silver in a lead button.</t>
  </si>
  <si>
    <t>Scoriform</t>
  </si>
  <si>
    <t>In the form of scoria.</t>
  </si>
  <si>
    <t>Scorified</t>
  </si>
  <si>
    <t>of Scorify</t>
  </si>
  <si>
    <t>Scorifying</t>
  </si>
  <si>
    <t>Scorify</t>
  </si>
  <si>
    <t>To reduce to scoria or slag; specifically, in assaying, to fuse so as to separate the gangue and earthy material, with borax, lead, soda, etc., thus leaving the gold and silver in a lead button; hence, to separate from, or by means of, a slag.</t>
  </si>
  <si>
    <t>Scorious</t>
  </si>
  <si>
    <t>Scorn</t>
  </si>
  <si>
    <t>Extreme and lofty contempt; haughty disregard; that disdain which springs from the opinion of the utter meanness and unworthiness of an object.</t>
  </si>
  <si>
    <t>An act or expression of extreme contempt.</t>
  </si>
  <si>
    <t>An object of extreme disdain, contempt, or derision.</t>
  </si>
  <si>
    <t>Scorned</t>
  </si>
  <si>
    <t>of Scorn</t>
  </si>
  <si>
    <t>To hold in extreme contempt; to reject as unworthy of regard; to despise; to contemn; to disdain.</t>
  </si>
  <si>
    <t>To treat with extreme contempt; to make the object of insult; to mock; to scoff at; to deride.</t>
  </si>
  <si>
    <t>To scoff; to mock; to show contumely, derision, or reproach; to act disdainfully.</t>
  </si>
  <si>
    <t>Scorner</t>
  </si>
  <si>
    <t>One who scorns; a despiser; a contemner; specifically, a scoffer at religion.</t>
  </si>
  <si>
    <t>Scornful</t>
  </si>
  <si>
    <t>Full of scorn or contempt; contemptuous; disdainful.</t>
  </si>
  <si>
    <t>Treated with scorn; exciting scorn.</t>
  </si>
  <si>
    <t>Scorny</t>
  </si>
  <si>
    <t>Deserving scorn; paltry.</t>
  </si>
  <si>
    <t>Scorodite</t>
  </si>
  <si>
    <t>A leek-green or brownish mineral occurring in orthorhombic crystals. It is a hydrous arseniate of iron.</t>
  </si>
  <si>
    <t>Scorpaenoid</t>
  </si>
  <si>
    <t>Of or pertaining to the family Scorpaenidae, which includes the scorpene, the rosefish, the California rockfishes, and many other food fishes. [Written also scorpaenid.] See Illust. under Rockfish.</t>
  </si>
  <si>
    <t>Scorpene</t>
  </si>
  <si>
    <t>A marine food fish of the genus Scorpaena, as the European hogfish (S. scrofa), and the California species (S. guttata).</t>
  </si>
  <si>
    <t>Scorper</t>
  </si>
  <si>
    <t>Same as Scauper.</t>
  </si>
  <si>
    <t>Scorpiones</t>
  </si>
  <si>
    <t>of Scorpio</t>
  </si>
  <si>
    <t>Scorpio</t>
  </si>
  <si>
    <t>A scorpion.</t>
  </si>
  <si>
    <t>The eighth sign of the zodiac, which the sun enters about the twenty-third day of October, marked thus [/] in almanacs.</t>
  </si>
  <si>
    <t>A constellation of the zodiac containing the bright star Antares. It is drawn on the celestial globe in the figure of a scorpion.</t>
  </si>
  <si>
    <t>Scorpiodea</t>
  </si>
  <si>
    <t>Same as Scorpiones.</t>
  </si>
  <si>
    <t>Scorpioid</t>
  </si>
  <si>
    <t>Alt. of Scorpioidal</t>
  </si>
  <si>
    <t>Scorpioidal</t>
  </si>
  <si>
    <t>Having the inflorescence curved or circinate at the end, like a scorpion's tail.</t>
  </si>
  <si>
    <t>Scorpion</t>
  </si>
  <si>
    <t>Any one of numerous species of pulmonate arachnids of the order Scorpiones, having a suctorial mouth, large claw-bearing palpi, and a caudal sting.</t>
  </si>
  <si>
    <t>The pine or gray lizard (Sceloporus undulatus).</t>
  </si>
  <si>
    <t>The scorpene.</t>
  </si>
  <si>
    <t>A painful scourge.</t>
  </si>
  <si>
    <t>A sign and constellation. See Scorpio.</t>
  </si>
  <si>
    <t>An ancient military engine for hurling stones and other missiles.</t>
  </si>
  <si>
    <t>A division of arachnids comprising the scorpions.</t>
  </si>
  <si>
    <t>Scorpionidea</t>
  </si>
  <si>
    <t>Scorpionwort</t>
  </si>
  <si>
    <t>A leguminous plant (Ornithopus scorpioides) of Southern Europe, having slender curved pods.</t>
  </si>
  <si>
    <t>Scorse</t>
  </si>
  <si>
    <t>Barter; exchange; trade.</t>
  </si>
  <si>
    <t>To barter or exchange.</t>
  </si>
  <si>
    <t>To chase.</t>
  </si>
  <si>
    <t>To deal for the purchase of anything; to practice barter.</t>
  </si>
  <si>
    <t>Scortatory</t>
  </si>
  <si>
    <t>Pertaining to lewdness or fornication; lewd.</t>
  </si>
  <si>
    <t>Scot</t>
  </si>
  <si>
    <t>A name for a horse.</t>
  </si>
  <si>
    <t>A native or inhabitant of Scotland; a Scotsman, or Scotchman.</t>
  </si>
  <si>
    <t>A portion of money assessed or paid; a tax or contribution; a mulct; a fine; a shot.</t>
  </si>
  <si>
    <t>Scotal</t>
  </si>
  <si>
    <t>Alt. of Scotale</t>
  </si>
  <si>
    <t>Scotale</t>
  </si>
  <si>
    <t>The keeping of an alehouse by an officer of a forest, and drawing people to spend their money for liquor, for fear of his displeasure.</t>
  </si>
  <si>
    <t>Scotch</t>
  </si>
  <si>
    <t>Of or pertaining to Scotland, its language, or its inhabitants; Scottish.</t>
  </si>
  <si>
    <t>The dialect or dialects of English spoken by the people of Scotland.</t>
  </si>
  <si>
    <t>Collectively, the people of Scotland.</t>
  </si>
  <si>
    <t>Scotched</t>
  </si>
  <si>
    <t>of Scotch</t>
  </si>
  <si>
    <t>Scotching</t>
  </si>
  <si>
    <t>To shoulder up; to prop or block with a wedge, chock, etc., as a wheel, to prevent its rolling or slipping.</t>
  </si>
  <si>
    <t>A chock, wedge, prop, or other support, to prevent slipping; as, a scotch for a wheel or a log on inclined ground.</t>
  </si>
  <si>
    <t>To cut superficially; to wound; to score.</t>
  </si>
  <si>
    <t>A slight cut or incision; a score.</t>
  </si>
  <si>
    <t>Scotch-hopper</t>
  </si>
  <si>
    <t>Hopscotch.</t>
  </si>
  <si>
    <t>Dressing stone with a pick or pointed instrument.</t>
  </si>
  <si>
    <t>Scotchmen</t>
  </si>
  <si>
    <t>of Scotchman</t>
  </si>
  <si>
    <t>Scotchman</t>
  </si>
  <si>
    <t>A native or inhabitant of Scotland; a Scot; a Scotsman.</t>
  </si>
  <si>
    <t>A piece of wood or stiff hide placed over shrouds and other rigging to prevent chafe by the running gear.</t>
  </si>
  <si>
    <t>Scoter</t>
  </si>
  <si>
    <t>Any one of several species of northern sea ducks of the genus Oidemia.</t>
  </si>
  <si>
    <t>Scot-free</t>
  </si>
  <si>
    <t>Free from payment of scot; untaxed; hence, unhurt; clear; safe.</t>
  </si>
  <si>
    <t>Scoth</t>
  </si>
  <si>
    <t>To clothe or cover up.</t>
  </si>
  <si>
    <t>Scotia</t>
  </si>
  <si>
    <t>A concave molding used especially in classical architecture.</t>
  </si>
  <si>
    <t>Scotland</t>
  </si>
  <si>
    <t>Scotist</t>
  </si>
  <si>
    <t>A follower of (Joannes) Duns Scotus, the Franciscan scholastic (d. 1308), who maintained certain doctrines in philosophy and theology, in opposition to the Thomists, or followers of Thomas Aquinas, the Dominican scholastic.</t>
  </si>
  <si>
    <t>Scotograph</t>
  </si>
  <si>
    <t>An instrument for writing in the dark, or without seeing.</t>
  </si>
  <si>
    <t>Scotoma</t>
  </si>
  <si>
    <t>Scotomy.</t>
  </si>
  <si>
    <t>Scotomy</t>
  </si>
  <si>
    <t>Dizziness with dimness of sight.</t>
  </si>
  <si>
    <t>Obscuration of the field of vision due to the appearance of a dark spot before the eye.</t>
  </si>
  <si>
    <t>Scotoscope</t>
  </si>
  <si>
    <t>An instrument that discloses objects in the dark or in a faint light.</t>
  </si>
  <si>
    <t>Scots</t>
  </si>
  <si>
    <t>Of or pertaining to the Scotch; Scotch; Scottish; as, Scots law; a pound Scots (1s. 8d.).</t>
  </si>
  <si>
    <t>Scotsman</t>
  </si>
  <si>
    <t>See Scotchman.</t>
  </si>
  <si>
    <t>Scottering</t>
  </si>
  <si>
    <t>The burning of a wad of pease straw at the end of harvest.</t>
  </si>
  <si>
    <t>Scotticism</t>
  </si>
  <si>
    <t>An idiom, or mode of expression, peculiar to Scotland or Scotchmen.</t>
  </si>
  <si>
    <t>Scotticize</t>
  </si>
  <si>
    <t>To cause to become like the Scotch; to make Scottish.</t>
  </si>
  <si>
    <t>Scottish</t>
  </si>
  <si>
    <t>Of or pertaining to the inhabitants of Scotland, their country, or their language; as, Scottish industry or economy; a Scottish chief; a Scottish dialect.</t>
  </si>
  <si>
    <t>Scoundrel</t>
  </si>
  <si>
    <t>A mean, worthless fellow; a rascal; a villain; a man without honor or virtue.</t>
  </si>
  <si>
    <t>Low; base; mean; unprincipled.</t>
  </si>
  <si>
    <t>Scoundreldom</t>
  </si>
  <si>
    <t>The domain or sphere of scoundrels; scoundrels, collectively; the state, ideas, or practices of scoundrels.</t>
  </si>
  <si>
    <t>Scoundrelism</t>
  </si>
  <si>
    <t>The practices or conduct of a scoundrel; baseness; rascality.</t>
  </si>
  <si>
    <t>Scoured</t>
  </si>
  <si>
    <t>of Scour</t>
  </si>
  <si>
    <t>Scouring</t>
  </si>
  <si>
    <t>Scour</t>
  </si>
  <si>
    <t>To rub hard with something rough, as sand or Bristol brick, especially for the purpose of cleaning; to clean by friction; to make clean or bright; to cleanse from grease, dirt, etc., as articles of dress.</t>
  </si>
  <si>
    <t>To purge; as, to scour a horse.</t>
  </si>
  <si>
    <t>To remove by rubbing or cleansing; to sweep along or off; to carry away or remove, as by a current of water; -- often with off or away.</t>
  </si>
  <si>
    <t>To pass swiftly over; to brush along; to traverse or search thoroughly; as, to scour the coast.</t>
  </si>
  <si>
    <t>To clean anything by rubbing.</t>
  </si>
  <si>
    <t>To cleanse anything.</t>
  </si>
  <si>
    <t>To be purged freely; to have a diarrhoea.</t>
  </si>
  <si>
    <t>To run swiftly; to rove or range in pursuit or search of something; to scamper.</t>
  </si>
  <si>
    <t>Diarrhoea or dysentery among cattle.</t>
  </si>
  <si>
    <t>Scourage</t>
  </si>
  <si>
    <t>Refuse water after scouring.</t>
  </si>
  <si>
    <t>Scourer</t>
  </si>
  <si>
    <t>One who, or that which, scours.</t>
  </si>
  <si>
    <t>A rover or footpad; a prowling robber.</t>
  </si>
  <si>
    <t>Scourge</t>
  </si>
  <si>
    <t>A lash; a strap or cord; especially, a lash used to inflict pain or punishment; an instrument of punishment or discipline; a whip.</t>
  </si>
  <si>
    <t>Hence, a means of inflicting punishment, vengeance, or suffering; an infliction of affliction; a punishment.</t>
  </si>
  <si>
    <t>Scourged</t>
  </si>
  <si>
    <t>of Scourge</t>
  </si>
  <si>
    <t>Scourging</t>
  </si>
  <si>
    <t>To whip severely; to lash.</t>
  </si>
  <si>
    <t>To punish with severity; to chastise; to afflict, as for sins or faults, and with the purpose of correction.</t>
  </si>
  <si>
    <t>To harass or afflict severely.</t>
  </si>
  <si>
    <t>Scourger</t>
  </si>
  <si>
    <t>One who scourges or punishes; one who afflicts severely.</t>
  </si>
  <si>
    <t>Scourse</t>
  </si>
  <si>
    <t>See Scorse.</t>
  </si>
  <si>
    <t>Scouse</t>
  </si>
  <si>
    <t>A sailor's dish. Bread scouse contains no meat; lobscouse contains meat, etc. See Lobscouse.</t>
  </si>
  <si>
    <t>Scout</t>
  </si>
  <si>
    <t>A swift sailing boat.</t>
  </si>
  <si>
    <t>A projecting rock.</t>
  </si>
  <si>
    <t>To reject with contempt, as something absurd; to treat with ridicule; to flout; as, to scout an idea or an apology.</t>
  </si>
  <si>
    <t>A person sent out to gain and bring in tidings; especially, one employed in war to gain information of the movements and condition of an enemy.</t>
  </si>
  <si>
    <t>A college student's or undergraduate's servant; -- so called in Oxford, England; at Cambridge called a gyp; and at Dublin, a skip.</t>
  </si>
  <si>
    <t>A fielder in a game for practice.</t>
  </si>
  <si>
    <t>The act of scouting or reconnoitering.</t>
  </si>
  <si>
    <t>Scouted</t>
  </si>
  <si>
    <t>of Scout</t>
  </si>
  <si>
    <t>Scouting</t>
  </si>
  <si>
    <t>To observe, watch, or look for, as a scout; to follow for the purpose of observation, as a scout.</t>
  </si>
  <si>
    <t>To pass over or through, as a scout; to reconnoiter; as, to scout a country.</t>
  </si>
  <si>
    <t>To go on the business of scouting, or watching the motions of an enemy; to act as a scout.</t>
  </si>
  <si>
    <t>Scovel</t>
  </si>
  <si>
    <t>A mop for sweeping ovens; a malkin.</t>
  </si>
  <si>
    <t>Scow</t>
  </si>
  <si>
    <t>A large flat-bottomed boat, having broad, square ends.</t>
  </si>
  <si>
    <t>To transport in a scow.</t>
  </si>
  <si>
    <t>Scowled</t>
  </si>
  <si>
    <t>of Scowl</t>
  </si>
  <si>
    <t>Scowling</t>
  </si>
  <si>
    <t>Scowl</t>
  </si>
  <si>
    <t>To wrinkle the brows, as in frowning or displeasure; to put on a frowning look; to look sour, sullen, severe, or angry.</t>
  </si>
  <si>
    <t>Hence, to look gloomy, dark, or threatening; to lower.</t>
  </si>
  <si>
    <t>To look at or repel with a scowl or a frown.</t>
  </si>
  <si>
    <t>To express by a scowl; as, to scowl defiance.</t>
  </si>
  <si>
    <t>The wrinkling of the brows or face in frowing; the expression of displeasure, sullenness, or discontent in the countenance; an angry frown.</t>
  </si>
  <si>
    <t>Hence, gloom; dark or threatening aspect.</t>
  </si>
  <si>
    <t>Scowlingly</t>
  </si>
  <si>
    <t>In a scowling manner.</t>
  </si>
  <si>
    <t>Scrabbed eggs</t>
  </si>
  <si>
    <t>A Lenten dish, composed of eggs boiled hard, chopped, and seasoned with butter, salt, and pepper.</t>
  </si>
  <si>
    <t>Scrabbled</t>
  </si>
  <si>
    <t>of Scrabble</t>
  </si>
  <si>
    <t>Scrabbling</t>
  </si>
  <si>
    <t>Scrabble</t>
  </si>
  <si>
    <t>To scrape, paw, or scratch with the hands; to proceed by clawing with the hands and feet; to scramble; as, to scrabble up a cliff or a tree.</t>
  </si>
  <si>
    <t>To make irregular, crooked, or unmeaning marks; to scribble; to scrawl.</t>
  </si>
  <si>
    <t>To mark with irregular lines or letters; to scribble; as, to scrabble paper.</t>
  </si>
  <si>
    <t>The act of scrabbling; a moving upon the hands and knees; a scramble; also, a scribble.</t>
  </si>
  <si>
    <t>Scraber</t>
  </si>
  <si>
    <t>The Manx shearwater.</t>
  </si>
  <si>
    <t>The black guillemot.</t>
  </si>
  <si>
    <t>Scraffle</t>
  </si>
  <si>
    <t>To scramble or struggle; to wrangle; also, to be industrious.</t>
  </si>
  <si>
    <t>Scrag</t>
  </si>
  <si>
    <t>Something thin, lean, or rough; a bony piece; especially, a bony neckpiece of meat; hence, humorously or in contempt, the neck.</t>
  </si>
  <si>
    <t>A rawboned person.</t>
  </si>
  <si>
    <t>A ragged, stunted tree or branch.</t>
  </si>
  <si>
    <t>Scragged</t>
  </si>
  <si>
    <t>Rough with irregular points, or a broken surface; scraggy; as, a scragged backbone.</t>
  </si>
  <si>
    <t>Lean and rough; scraggy.</t>
  </si>
  <si>
    <t>Scraggedness</t>
  </si>
  <si>
    <t>Quality or state of being scragged.</t>
  </si>
  <si>
    <t>Scraggily</t>
  </si>
  <si>
    <t>In a scraggy manner.</t>
  </si>
  <si>
    <t>Scragginess</t>
  </si>
  <si>
    <t>The quality or state of being scraggy; scraggedness.</t>
  </si>
  <si>
    <t>Scraggy</t>
  </si>
  <si>
    <t>Rough with irregular points; scragged.</t>
  </si>
  <si>
    <t>Lean and rough; scragged.</t>
  </si>
  <si>
    <t>Scragly</t>
  </si>
  <si>
    <t>See Scraggy.</t>
  </si>
  <si>
    <t>Scrag-necked</t>
  </si>
  <si>
    <t>Having a scraggy neck.</t>
  </si>
  <si>
    <t>Scrambled</t>
  </si>
  <si>
    <t>of Scramble</t>
  </si>
  <si>
    <t>Scrambling</t>
  </si>
  <si>
    <t>Scramble</t>
  </si>
  <si>
    <t>To clamber with hands and knees; to scrabble; as, to scramble up a cliff; to scramble over the rocks.</t>
  </si>
  <si>
    <t>To struggle eagerly with others for something thrown upon the ground; to go down upon all fours to seize something; to catch rudely at what is desired.</t>
  </si>
  <si>
    <t>To collect by scrambling; as, to scramble up wealth.</t>
  </si>
  <si>
    <t>To prepare (eggs) as a dish for the table, by stirring the yolks and whites together while cooking.</t>
  </si>
  <si>
    <t>The act of scrambling, climbing on all fours, or clambering.</t>
  </si>
  <si>
    <t>The act of jostling and pushing for something desired; eager and unceremonious struggle for what is thrown or held out; as, a scramble for office.</t>
  </si>
  <si>
    <t>Scrambler</t>
  </si>
  <si>
    <t>One who scrambles; one who climbs on all fours.</t>
  </si>
  <si>
    <t>A greedy and unceremonious contestant.</t>
  </si>
  <si>
    <t>Confused and irregular; awkward; scambling.</t>
  </si>
  <si>
    <t>Scranched</t>
  </si>
  <si>
    <t>of Scranch</t>
  </si>
  <si>
    <t>Scranching</t>
  </si>
  <si>
    <t>Scranch</t>
  </si>
  <si>
    <t>To grind with the teeth, and with a crackling sound; to craunch.</t>
  </si>
  <si>
    <t>Scranky</t>
  </si>
  <si>
    <t>Thin; lean.</t>
  </si>
  <si>
    <t>Scrannel</t>
  </si>
  <si>
    <t>Slight; thin; lean; poor.</t>
  </si>
  <si>
    <t>Scranny</t>
  </si>
  <si>
    <t>Thin; lean; meager; scrawny; scrannel.</t>
  </si>
  <si>
    <t>Scrap</t>
  </si>
  <si>
    <t>Something scraped off; hence, a small piece; a bit; a fragment; a detached, incomplete portion.</t>
  </si>
  <si>
    <t>Specifically, a fragment of something written or printed; a brief excerpt; an unconnected extract.</t>
  </si>
  <si>
    <t>The crisp substance that remains after drying out animal fat; as, pork scraps.</t>
  </si>
  <si>
    <t>Same as Scrap iron, below.</t>
  </si>
  <si>
    <t>Scrapbook</t>
  </si>
  <si>
    <t>A blank book in which extracts cut from books and papers may be pasted and kept.</t>
  </si>
  <si>
    <t>Scraped</t>
  </si>
  <si>
    <t>of Scrape</t>
  </si>
  <si>
    <t>Scraping</t>
  </si>
  <si>
    <t>Scrape</t>
  </si>
  <si>
    <t>To rub over the surface of (something) with a sharp or rough instrument; to rub over with something that roughens by removing portions of the surface; to grate harshly over; to abrade; to make even, or bring to a required condition or form, by moving the sharp edge of an instrument breadthwise over the surface with pressure, cutting away excesses and superfluous parts; to make smooth or clean; as, to scrape a bone with a knife; to scrape a metal plate to an even surface.</t>
  </si>
  <si>
    <t>To remove by rubbing or scraping (in the sense above).</t>
  </si>
  <si>
    <t>To collect by, or as by, a process of scraping; to gather in small portions by laborious effort; hence, to acquire avariciously and save penuriously; -- often followed by together or up; as, to scrape money together.</t>
  </si>
  <si>
    <t>To express disapprobation of, as a play, or to silence, as a speaker, by drawing the feet back and forth upon the floor; -- usually with down.</t>
  </si>
  <si>
    <t>To rub over the surface of anything with something which roughens or removes it, or which smooths or cleans it; to rub harshly and noisily along.</t>
  </si>
  <si>
    <t>To occupy one's self with getting laboriously; as, he scraped and saved until he became rich.</t>
  </si>
  <si>
    <t>To play awkwardly and inharmoniously on a violin or like instrument.</t>
  </si>
  <si>
    <t>To draw back the right foot along the ground or floor when making a bow.</t>
  </si>
  <si>
    <t>The act of scraping; also, the effect of scraping, as a scratch, or a harsh sound; as, a noisy scrape on the floor; a scrape of a pen.</t>
  </si>
  <si>
    <t>A drawing back of the right foot when bowing; also, a bow made with that accompaniment.</t>
  </si>
  <si>
    <t>A disagreeable and embarrassing predicament out of which one can not get without undergoing, as it were, a painful rubbing or scraping; a perplexity; a difficulty.</t>
  </si>
  <si>
    <t>Scrapepenny</t>
  </si>
  <si>
    <t>One who gathers and hoards money in trifling sums; a miser.</t>
  </si>
  <si>
    <t>Scraper</t>
  </si>
  <si>
    <t>An instrument with which anything is scraped.</t>
  </si>
  <si>
    <t>An instrument by which the soles of shoes are cleaned from mud and the like, by drawing them across it.</t>
  </si>
  <si>
    <t>An instrument drawn by oxen or horses, used for scraping up earth in making or repairing roads, digging cellars, canals etc.</t>
  </si>
  <si>
    <t>An instrument having two or three sharp sides or edges, for cleaning the planks, masts, or decks of a ship.</t>
  </si>
  <si>
    <t>In the printing press, a board, or blade, the edge of which is made to rub over the tympan sheet and thus produce the impression.</t>
  </si>
  <si>
    <t>One who scrapes.</t>
  </si>
  <si>
    <t>One who plays awkwardly on a violin.</t>
  </si>
  <si>
    <t>One who acquires avariciously and saves penuriously.</t>
  </si>
  <si>
    <t>The act of scraping; the act or process of making even, or reducing to the proper form, by means of a scraper.</t>
  </si>
  <si>
    <t>Something scraped off; that which is separated from a substance, or is collected by scraping; as, the scraping of the street.</t>
  </si>
  <si>
    <t>Resembling the act of, or the effect produced by, one who, or that which, scrapes; as, a scraping noise; a scraping miser.</t>
  </si>
  <si>
    <t>Scrappily</t>
  </si>
  <si>
    <t>In a scrappy manner; in scraps.</t>
  </si>
  <si>
    <t>Scrappy</t>
  </si>
  <si>
    <t>Consisting of scraps; fragmentary; lacking unity or consistency; as, a scrappy lecture.</t>
  </si>
  <si>
    <t>Scrat</t>
  </si>
  <si>
    <t>To scratch.</t>
  </si>
  <si>
    <t>To rake; to search.</t>
  </si>
  <si>
    <t>An hermaphrodite.</t>
  </si>
  <si>
    <t>Scratched</t>
  </si>
  <si>
    <t>of Scratch</t>
  </si>
  <si>
    <t>Scratching</t>
  </si>
  <si>
    <t>Scratch</t>
  </si>
  <si>
    <t>To rub and tear or mark the surface of with something sharp or ragged; to scrape, roughen, or wound slightly by drawing something pointed or rough across, as the claws, the nails, a pin, or the like.</t>
  </si>
  <si>
    <t>To write or draw hastily or awkwardly.</t>
  </si>
  <si>
    <t>To cancel by drawing one or more lines through, as the name of a candidate upon a ballot, or of a horse in a list; hence, to erase; to efface; -- often with out.</t>
  </si>
  <si>
    <t>To dig or excavate with the claws; as, some animals scratch holes, in which they burrow.</t>
  </si>
  <si>
    <t>To use the claws or nails in tearing or in digging; to make scratches.</t>
  </si>
  <si>
    <t>To score, not by skillful play but by some fortunate chance of the game.</t>
  </si>
  <si>
    <t>A break in the surface of a thing made by scratching, or by rubbing with anything pointed or rough; a slight wound, mark, furrow, or incision.</t>
  </si>
  <si>
    <t>A line across the prize ring; up to which boxers are brought when they join fight; hence, test, trial, or proof of courage; as, to bring to the scratch; to come up to the scratch.</t>
  </si>
  <si>
    <t>Minute, but tender and troublesome, excoriations, covered with scabs, upon the heels of horses which have been used where it is very wet or muddy.</t>
  </si>
  <si>
    <t>A kind of wig covering only a portion of the head.</t>
  </si>
  <si>
    <t>A shot which scores by chance and not as intended by the player; a fluke.</t>
  </si>
  <si>
    <t>Made, done, or happening by chance; arranged with little or no preparation; determined by circumstances; haphazard; as, a scratch team; a scratch crew for a boat race; a scratch shot in billiards.</t>
  </si>
  <si>
    <t>Scratchback</t>
  </si>
  <si>
    <t>A toy which imitates the sound of tearing cloth, -- used by drawing it across the back of unsuspecting persons.</t>
  </si>
  <si>
    <t>Scratchbrush</t>
  </si>
  <si>
    <t>A stiff wire brush for cleaning iron castings and other metal.</t>
  </si>
  <si>
    <t>Scratch coat</t>
  </si>
  <si>
    <t>The first coat in plastering; -- called also scratchwork. See Pricking-up.</t>
  </si>
  <si>
    <t>Scratcher</t>
  </si>
  <si>
    <t>One who, or that which, scratches; specifically (Zool.), any rasorial bird.</t>
  </si>
  <si>
    <t>With the action of scratching.</t>
  </si>
  <si>
    <t>Scratchweed</t>
  </si>
  <si>
    <t>Cleavers.</t>
  </si>
  <si>
    <t>Scratchwork</t>
  </si>
  <si>
    <t>See Scratch coat.</t>
  </si>
  <si>
    <t>Scratchy</t>
  </si>
  <si>
    <t>Characterized by scratches.</t>
  </si>
  <si>
    <t>Scraw</t>
  </si>
  <si>
    <t>A turf.</t>
  </si>
  <si>
    <t>Scrawl</t>
  </si>
  <si>
    <t>See Crawl.</t>
  </si>
  <si>
    <t>Scrawled</t>
  </si>
  <si>
    <t>of Scrawl</t>
  </si>
  <si>
    <t>Scrawling</t>
  </si>
  <si>
    <t>To draw or mark awkwardly and irregularly; to write hastily and carelessly; to scratch; to scribble; as, to scrawl a letter.</t>
  </si>
  <si>
    <t>To write unskillfully and inelegantly.</t>
  </si>
  <si>
    <t>Unskillful or inelegant writing; that which is unskillfully or inelegantly written.</t>
  </si>
  <si>
    <t>Scrawler</t>
  </si>
  <si>
    <t>One who scrawls; a hasty, awkward writer.</t>
  </si>
  <si>
    <t>Scrawny</t>
  </si>
  <si>
    <t>Meager; thin; rawboned; bony; scranny.</t>
  </si>
  <si>
    <t>Scray</t>
  </si>
  <si>
    <t>A tern; the sea swallow.</t>
  </si>
  <si>
    <t>Screable</t>
  </si>
  <si>
    <t>Capable of being spit out.</t>
  </si>
  <si>
    <t>Screaked</t>
  </si>
  <si>
    <t>of Screak</t>
  </si>
  <si>
    <t>Screaking</t>
  </si>
  <si>
    <t>Screak</t>
  </si>
  <si>
    <t>To utter suddenly a sharp, shrill sound; to screech; to creak, as a door or wheel.</t>
  </si>
  <si>
    <t>A creaking; a screech; a shriek.</t>
  </si>
  <si>
    <t>Screamed</t>
  </si>
  <si>
    <t>of Scream</t>
  </si>
  <si>
    <t>Screaming</t>
  </si>
  <si>
    <t>Scream</t>
  </si>
  <si>
    <t>To cry out with a shrill voice; to utter a sudden, sharp outcry, or shrill, loud cry, as in fright or extreme pain; to shriek; to screech.</t>
  </si>
  <si>
    <t>A sharp, shrill cry, uttered suddenly, as in terror or in pain; a shriek; a screech.</t>
  </si>
  <si>
    <t>Screamer</t>
  </si>
  <si>
    <t>Any one of three species of South American birds constituting the family Anhimidae, and the suborder Palamedeae. They have two spines on each wing, and the head is either crested or horned. They are easily tamed, and then serve as guardians for other poultry. The crested screamers, or chajas, belong to the genus Chauna. The horned screamer, or kamichi, is Palamedea cornuta.</t>
  </si>
  <si>
    <t>Uttering screams; shrieking.</t>
  </si>
  <si>
    <t>Having the nature of a scream; like a scream; shrill; sharp.</t>
  </si>
  <si>
    <t>Scree</t>
  </si>
  <si>
    <t>A pebble; a stone; also, a heap of stones or rocky debris.</t>
  </si>
  <si>
    <t>Screeched</t>
  </si>
  <si>
    <t>of Screech</t>
  </si>
  <si>
    <t>Screeching</t>
  </si>
  <si>
    <t>Screech</t>
  </si>
  <si>
    <t>To utter a harsh, shrill cry; to make a sharp outcry, as in terror or acute pain; to scream; to shriek.</t>
  </si>
  <si>
    <t>A harsh, shrill cry, as of one in acute pain or in fright; a shriek; a scream.</t>
  </si>
  <si>
    <t>Screechers</t>
  </si>
  <si>
    <t>The picarian birds, as distinguished from the singing birds.</t>
  </si>
  <si>
    <t>Screechy</t>
  </si>
  <si>
    <t>Like a screech; shrill and harsh.</t>
  </si>
  <si>
    <t>Screed</t>
  </si>
  <si>
    <t>A strip of plaster of the thickness proposed for the coat, applied to the wall at intervals of four or five feet, as a guide.</t>
  </si>
  <si>
    <t>A wooden straightedge used to lay across the plaster screed, as a limit for the thickness of the coat.</t>
  </si>
  <si>
    <t>A fragment; a portion; a shred.</t>
  </si>
  <si>
    <t>A breach or rent; a breaking forth into a loud, shrill sound; as, martial screeds.</t>
  </si>
  <si>
    <t>An harangue; a long tirade on any subject.</t>
  </si>
  <si>
    <t>Screen</t>
  </si>
  <si>
    <t>Anything that separates or cuts off inconvenience, injury, or danger; that which shelters or conceals from view; a shield or protection; as, a fire screen.</t>
  </si>
  <si>
    <t>A dwarf wall or partition carried up to a certain height for separation and protection, as in a church, to separate the aisle from the choir, or the like.</t>
  </si>
  <si>
    <t>A surface, as that afforded by a curtain, sheet, wall, etc., upon which an image, as a picture, is thrown by a magic lantern, solar microscope, etc.</t>
  </si>
  <si>
    <t>A long, coarse riddle or sieve, sometimes a revolving perforated cylinder, used to separate the coarser from the finer parts, as of coal, sand, gravel, and the like.</t>
  </si>
  <si>
    <t>Screened</t>
  </si>
  <si>
    <t>of Screen</t>
  </si>
  <si>
    <t>Screening</t>
  </si>
  <si>
    <t>To provide with a shelter or means of concealment; to separate or cut off from inconvenience, injury, or danger; to shelter; to protect; to protect by hiding; to conceal; as, fruits screened from cold winds by a forest or hill.</t>
  </si>
  <si>
    <t>To pass, as coal, gravel, ashes, etc., through a screen in order to separate the coarse from the fine, or the worthless from the valuable; to sift.</t>
  </si>
  <si>
    <t>Screenings</t>
  </si>
  <si>
    <t>The refuse left after screening sand, coal, ashes, etc.</t>
  </si>
  <si>
    <t>Screw</t>
  </si>
  <si>
    <t>A cylinder, or a cylindrical perforation, having a continuous rib, called the thread, winding round it spirally at a constant inclination, so as to leave a continuous spiral groove between one turn and the next, -- used chiefly for producing, when revolved, motion or pressure in the direction of its axis, by the sliding of the threads of the cylinder in the grooves between the threads of the perforation adapted to it, the former being distinguished as the external, or male screw, or, more usually the screw; the latter as the internal, or female screw, or, more usually, the nut.</t>
  </si>
  <si>
    <t>Specifically, a kind of nail with a spiral thread and a head with a nick to receive the end of the screw-driver. Screws are much used to hold together pieces of wood or to fasten something; -- called also wood screws, and screw nails. See also Screw bolt, below.</t>
  </si>
  <si>
    <t>Anything shaped or acting like a screw; esp., a form of wheel for propelling steam vessels. It is placed at the stern, and furnished with blades having helicoidal surfaces to act against the water in the manner of a screw. See Screw propeller, below.</t>
  </si>
  <si>
    <t>A steam vesel propelled by a screw instead of wheels; a screw steamer; a propeller.</t>
  </si>
  <si>
    <t>An extortioner; a sharp bargainer; a skinflint; a niggard.</t>
  </si>
  <si>
    <t>An instructor who examines with great or unnecessary severity; also, a searching or strict examination of a student by an instructor.</t>
  </si>
  <si>
    <t>A small packet of tobacco.</t>
  </si>
  <si>
    <t>An unsound or worn-out horse, useful as a hack, and commonly of good appearance.</t>
  </si>
  <si>
    <t>A straight line in space with which a definite linear magnitude termed the pitch is associated (cf. 5th Pitch, 10 (b)). It is used to express the displacement of a rigid body, which may always be made to consist of a rotation about an axis combined with a translation parallel to that axis.</t>
  </si>
  <si>
    <t>An amphipod crustacean; as, the skeleton screw (Caprella). See Sand screw, under Sand.</t>
  </si>
  <si>
    <t>Screwed</t>
  </si>
  <si>
    <t>of Screw</t>
  </si>
  <si>
    <t>Screwing</t>
  </si>
  <si>
    <t>To turn, as a screw; to apply a screw to; to press, fasten, or make firm, by means of a screw or screws; as, to screw a lock on a door; to screw a press.</t>
  </si>
  <si>
    <t>To force; to squeeze; to press, as by screws.</t>
  </si>
  <si>
    <t>Hence: To practice extortion upon; to oppress by unreasonable or extortionate exactions.</t>
  </si>
  <si>
    <t>To twist; to distort; as, to screw his visage.</t>
  </si>
  <si>
    <t>To examine rigidly, as a student; to subject to a severe examination.</t>
  </si>
  <si>
    <t>To use violent mans in making exactions; to be oppressive or exacting.</t>
  </si>
  <si>
    <t>To turn one's self uneasily with a twisting motion; as, he screws about in his chair.</t>
  </si>
  <si>
    <t>Screw-cutting</t>
  </si>
  <si>
    <t>Adapted for forming a screw by cutting; as, a screw-cutting lathe.</t>
  </si>
  <si>
    <t>Screw-driver</t>
  </si>
  <si>
    <t>A tool for turning screws so as to drive them into their place. It has a thin end which enters the nick in the head of the screw.</t>
  </si>
  <si>
    <t>Screwer</t>
  </si>
  <si>
    <t>One who, or that which, screws.</t>
  </si>
  <si>
    <t>a. &amp;amp; n. from Screw, v. t.</t>
  </si>
  <si>
    <t>Scribable</t>
  </si>
  <si>
    <t>Capable of being written, or of being written upon.</t>
  </si>
  <si>
    <t>Scribatious</t>
  </si>
  <si>
    <t>Skillful in, or fond of, writing.</t>
  </si>
  <si>
    <t>Scribbet</t>
  </si>
  <si>
    <t>A painter's pencil.</t>
  </si>
  <si>
    <t>Scribble</t>
  </si>
  <si>
    <t>To card coarsely; to run through the scribbling machine.</t>
  </si>
  <si>
    <t>Scribbled</t>
  </si>
  <si>
    <t>of Scribble</t>
  </si>
  <si>
    <t>Scribbling</t>
  </si>
  <si>
    <t>To write hastily or carelessly, without regard to correctness or elegance; as, to scribble a letter.</t>
  </si>
  <si>
    <t>To fill or cover with careless or worthless writing.</t>
  </si>
  <si>
    <t>To write without care, elegance, or value; to scrawl.</t>
  </si>
  <si>
    <t>Hasty or careless writing; a writing of little value; a scrawl; as, a hasty scribble.</t>
  </si>
  <si>
    <t>Scribblement</t>
  </si>
  <si>
    <t>A scribble.</t>
  </si>
  <si>
    <t>Scribbler</t>
  </si>
  <si>
    <t>One who scribbles; a petty author; a writer of no reputation; a literary hack.</t>
  </si>
  <si>
    <t>A scribbling machine.</t>
  </si>
  <si>
    <t>The act or process of carding coarsely.</t>
  </si>
  <si>
    <t>Writing hastily or poorly.</t>
  </si>
  <si>
    <t>The act of writing hastily or idly.</t>
  </si>
  <si>
    <t>Scribblingly</t>
  </si>
  <si>
    <t>In a scribbling manner.</t>
  </si>
  <si>
    <t>Scribe</t>
  </si>
  <si>
    <t>One who writes; a draughtsman; a writer for another; especially, an offical or public writer; an amanuensis or secretary; a notary; a copyist.</t>
  </si>
  <si>
    <t>A writer and doctor of the law; one skilled in the law and traditions; one who read and explained the law to the people.</t>
  </si>
  <si>
    <t>Scribed</t>
  </si>
  <si>
    <t>of Scribe</t>
  </si>
  <si>
    <t>Scribing</t>
  </si>
  <si>
    <t>To write, engrave, or mark upon; to inscribe.</t>
  </si>
  <si>
    <t>To cut (anything) in such a way as to fit closely to a somewhat irregular surface, as a baseboard to a floor which is out of level, a board to the curves of a molding, or the like; -- so called because the workman marks, or scribe, with the compasses the line that he afterwards cuts.</t>
  </si>
  <si>
    <t>To score or mark with compasses or a scribing iron.</t>
  </si>
  <si>
    <t>To make a mark.</t>
  </si>
  <si>
    <t>Scriber</t>
  </si>
  <si>
    <t>A sharp-pointed tool, used by joiners for drawing lines on stuff; a marking awl.</t>
  </si>
  <si>
    <t>Scribism</t>
  </si>
  <si>
    <t>The character and opinions of a Jewish scribe in the time of Christ.</t>
  </si>
  <si>
    <t>Scrid</t>
  </si>
  <si>
    <t>A screed; a shred; a fragment.</t>
  </si>
  <si>
    <t>Scriggle</t>
  </si>
  <si>
    <t>To wriggle.</t>
  </si>
  <si>
    <t>Scrim</t>
  </si>
  <si>
    <t>A kind of light cotton or linen fabric, often woven in openwork patterns, -- used for curtains, etc,; -- called also India scrim.</t>
  </si>
  <si>
    <t>Thin canvas glued on the inside of panels to prevent shrinking, checking, etc.</t>
  </si>
  <si>
    <t>Scrimer</t>
  </si>
  <si>
    <t>A fencing master.</t>
  </si>
  <si>
    <t>Scrimmage</t>
  </si>
  <si>
    <t>Formerly, a skirmish; now, a general row or confused fight or struggle.</t>
  </si>
  <si>
    <t>The struggle in the rush lines after the ball is put in play.</t>
  </si>
  <si>
    <t>Scrimped</t>
  </si>
  <si>
    <t>of Scrimp</t>
  </si>
  <si>
    <t>Scrimping</t>
  </si>
  <si>
    <t>Scrimp</t>
  </si>
  <si>
    <t>To make too small or short; to limit or straiten; to put on short allowance; to scant; to contract; to shorten; as, to scrimp the pattern of a coat.</t>
  </si>
  <si>
    <t>Short; scanty; curtailed.</t>
  </si>
  <si>
    <t>A pinching miser; a niggard.</t>
  </si>
  <si>
    <t>a. &amp;amp; n. from Scrimp, v. t.</t>
  </si>
  <si>
    <t>Scrimpingly</t>
  </si>
  <si>
    <t>In a scrimping manner.</t>
  </si>
  <si>
    <t>Scrimpness</t>
  </si>
  <si>
    <t>The state of being scrimp.</t>
  </si>
  <si>
    <t>Scrimption</t>
  </si>
  <si>
    <t>A small portion; a pittance; a little bit.</t>
  </si>
  <si>
    <t>Scrimshaw</t>
  </si>
  <si>
    <t>To ornament, as shells, ivory, etc., by engraving, and (usually) rubbing pigments into the incised lines.</t>
  </si>
  <si>
    <t>A shell, a whale's tooth, or the like, that is scrimshawed.</t>
  </si>
  <si>
    <t>Scrine</t>
  </si>
  <si>
    <t>A chest, bookcase, or other place, where writings or curiosities are deposited; a shrine.</t>
  </si>
  <si>
    <t>Scringed</t>
  </si>
  <si>
    <t>of Scrine</t>
  </si>
  <si>
    <t>Scringing</t>
  </si>
  <si>
    <t>To cringe.</t>
  </si>
  <si>
    <t>Scrip</t>
  </si>
  <si>
    <t>A small bag; a wallet; a satchel.</t>
  </si>
  <si>
    <t>A small writing, certificate, or schedule; a piece of paper containing a writing.</t>
  </si>
  <si>
    <t>A preliminary certificate of a subscription to the capital of a bank, railroad, or other company, or for a share of other joint property, or a loan, stating the amount of the subscription and the date of the payment of the installments; as, insurance scrip, consol scrip, etc.  When all the installments are paid, the scrip is exchanged for a bond share certificate.</t>
  </si>
  <si>
    <t>Paper fractional currency.</t>
  </si>
  <si>
    <t>Scrippage</t>
  </si>
  <si>
    <t>The contents of a scrip, or wallet.</t>
  </si>
  <si>
    <t>Script</t>
  </si>
  <si>
    <t>A writing; a written document.</t>
  </si>
  <si>
    <t>Type made in imitation of handwriting.</t>
  </si>
  <si>
    <t>An original instrument or document.</t>
  </si>
  <si>
    <t>Written characters; style of writing.</t>
  </si>
  <si>
    <t>Scriptoria</t>
  </si>
  <si>
    <t>of Scriptorium</t>
  </si>
  <si>
    <t>Scriptorium</t>
  </si>
  <si>
    <t>In an abbey or monastery, the room set apart for writing or copying manuscripts; in general, a room devoted to writing.</t>
  </si>
  <si>
    <t>Scriptory</t>
  </si>
  <si>
    <t>Of or pertaining to writing; expressed in writing; used in writing; as, scriptory wills; a scriptory reed.</t>
  </si>
  <si>
    <t>Contained in the Scriptures; according to the Scriptures, or sacred oracles; biblical; as, a scriptural doctrine.</t>
  </si>
  <si>
    <t>Scripturalism</t>
  </si>
  <si>
    <t>The quality or state of being scriptural; literal adherence to the Scriptures.</t>
  </si>
  <si>
    <t>Scripturalist</t>
  </si>
  <si>
    <t>One who adheres literally to the Scriptures.</t>
  </si>
  <si>
    <t>Scripturally</t>
  </si>
  <si>
    <t>In a scriptural manner.</t>
  </si>
  <si>
    <t>Scripturalness</t>
  </si>
  <si>
    <t>Quality of being scriptural.</t>
  </si>
  <si>
    <t>Scripture</t>
  </si>
  <si>
    <t>Anything written; a writing; a document; an inscription.</t>
  </si>
  <si>
    <t>The books of the Old and the new Testament, or of either of them; the Bible; -- used by way of eminence or distinction, and chiefly in the plural.</t>
  </si>
  <si>
    <t>A passage from the Bible;; a text.</t>
  </si>
  <si>
    <t>Scripturian</t>
  </si>
  <si>
    <t>A Scripturist.</t>
  </si>
  <si>
    <t>Scripturist</t>
  </si>
  <si>
    <t>One who is strongly attached to, or versed in, the Scriptures, or who endeavors to regulate his life by them.</t>
  </si>
  <si>
    <t>Scrit</t>
  </si>
  <si>
    <t>Writing; document; scroll.</t>
  </si>
  <si>
    <t>Scritch</t>
  </si>
  <si>
    <t>A screech.</t>
  </si>
  <si>
    <t>Scrivener</t>
  </si>
  <si>
    <t>A professional writer; one whose occupation is to draw contracts or prepare writings.</t>
  </si>
  <si>
    <t>One whose business is to place money at interest; a broker.</t>
  </si>
  <si>
    <t>A writing master.</t>
  </si>
  <si>
    <t>Scrobiculae</t>
  </si>
  <si>
    <t>of Scrobicula</t>
  </si>
  <si>
    <t>Scrobicula</t>
  </si>
  <si>
    <t>One of the smooth areas surrounding the tubercles of a sea urchin.</t>
  </si>
  <si>
    <t>Scrobicular</t>
  </si>
  <si>
    <t>Pertaining to, or surrounding, scrobiculae; as, scrobicular tubercles.</t>
  </si>
  <si>
    <t>Scrobiculate</t>
  </si>
  <si>
    <t>Alt. of Scrobiculated</t>
  </si>
  <si>
    <t>Scrobiculated</t>
  </si>
  <si>
    <t>Having numerous small, shallow depressions or hollows; pitted.</t>
  </si>
  <si>
    <t>Scrod</t>
  </si>
  <si>
    <t>Alt. of Scrode</t>
  </si>
  <si>
    <t>Scrode</t>
  </si>
  <si>
    <t>A young codfish, especially when cut open on the back and dressed.</t>
  </si>
  <si>
    <t>Scroddled ware</t>
  </si>
  <si>
    <t>Mottled pottery made from scraps of differently colored clays.</t>
  </si>
  <si>
    <t>Scrofula</t>
  </si>
  <si>
    <t>A constitutional disease, generally hereditary, especially manifested by chronic enlargement and cheesy degeneration of the lymphatic glands, particularly those of the neck, and marked by a tendency to the development of chronic intractable inflammations of the skin, mucous membrane, bones, joints, and other parts, and by a diminution in the power of resistance to disease or injury and the capacity for recovery. Scrofula is now generally held to be tuberculous in character, and may develop into general or local tuberculosis (consumption).</t>
  </si>
  <si>
    <t>Scrofulide</t>
  </si>
  <si>
    <t>Any affection of the skin dependent on scrofula.</t>
  </si>
  <si>
    <t>Scrofulous</t>
  </si>
  <si>
    <t>Pertaining to scrofula, or partaking of its nature; as, scrofulous tumors; a scrofulous habit of body.</t>
  </si>
  <si>
    <t>Diseased or affected with scrofula.</t>
  </si>
  <si>
    <t>Scrog</t>
  </si>
  <si>
    <t>A stunted shrub, bush, or branch.</t>
  </si>
  <si>
    <t>Scroggy</t>
  </si>
  <si>
    <t>Abounding in scrog; also, twisted; stunted.</t>
  </si>
  <si>
    <t>Scroll</t>
  </si>
  <si>
    <t>A roll of paper or parchment; a writing formed into a roll; a schedule; a list.</t>
  </si>
  <si>
    <t>An ornament formed of undulations giving off spirals or sprays, usually suggestive of plant form. Roman architectural ornament is largely of some scroll pattern.</t>
  </si>
  <si>
    <t>A mark or flourish added to a person's signature, intended to represent a seal, and in some States allowed as a substitute for a seal.</t>
  </si>
  <si>
    <t>Same as Skew surface. See under Skew.</t>
  </si>
  <si>
    <t>Scrolled</t>
  </si>
  <si>
    <t>Formed like a scroll; contained in a scroll; adorned with scrolls; as, scrolled work.</t>
  </si>
  <si>
    <t>Scrophularia</t>
  </si>
  <si>
    <t>A genus of coarse herbs having small flowers in panicled cymes; figwort.</t>
  </si>
  <si>
    <t>Scrophulariaceous</t>
  </si>
  <si>
    <t>Of or pertaining to a very large natural order of gamopetalous plants (Scrophulariaceae, or Scrophularineae), usually having irregular didynamous flowers and a two-celled pod. The order includes the mullein, foxglove, snapdragon, figwort, painted cup, yellow rattle, and some exotic trees, as the Paulownia.</t>
  </si>
  <si>
    <t>Scrotal</t>
  </si>
  <si>
    <t>Of or pertaining to the scrotum; as, scrotal hernia.</t>
  </si>
  <si>
    <t>Scrotiform</t>
  </si>
  <si>
    <t>Purse-shaped; pouch-shaped.</t>
  </si>
  <si>
    <t>Scrotocele</t>
  </si>
  <si>
    <t>A rupture or hernia in the scrotum; scrotal hernia.</t>
  </si>
  <si>
    <t>Scrotum</t>
  </si>
  <si>
    <t>The bag or pouch which contains the testicles; the cod.</t>
  </si>
  <si>
    <t>Scrouge</t>
  </si>
  <si>
    <t>To crowd; to squeeze.</t>
  </si>
  <si>
    <t>Scrow</t>
  </si>
  <si>
    <t>A scroll.</t>
  </si>
  <si>
    <t>A clipping from skins; a currier's cuttings.</t>
  </si>
  <si>
    <t>Scroyle</t>
  </si>
  <si>
    <t>A mean fellow; a wretch.</t>
  </si>
  <si>
    <t>Scrubbed</t>
  </si>
  <si>
    <t>of Scrub</t>
  </si>
  <si>
    <t>Scrubbing</t>
  </si>
  <si>
    <t>Scrub</t>
  </si>
  <si>
    <t>To rub hard; to wash with rubbing; usually, to rub with a wet brush, or with something coarse or rough, for the purpose of cleaning or brightening; as, to scrub a floor, a doorplate.</t>
  </si>
  <si>
    <t>To rub anything hard, especially with a wet brush; to scour; hence, to be diligent and penurious; as, to scrub hard for a living.</t>
  </si>
  <si>
    <t>One who labors hard and lives meanly; a mean fellow.</t>
  </si>
  <si>
    <t>Something small and mean.</t>
  </si>
  <si>
    <t>A worn-out brush.</t>
  </si>
  <si>
    <t>A thicket or jungle, often specified by the name of the prevailing plant; as, oak scrub, palmetto scrub, etc.</t>
  </si>
  <si>
    <t>One of the common live stock of a region of no particular breed or not of pure breed, esp. when inferior in size, etc.</t>
  </si>
  <si>
    <t>Mean; dirty; contemptible; scrubby.</t>
  </si>
  <si>
    <t>Dwarfed or stunted; scrubby.</t>
  </si>
  <si>
    <t>Scrubber</t>
  </si>
  <si>
    <t>One who, or that which, scrubs; esp., a brush used in scrubbing.</t>
  </si>
  <si>
    <t>A gas washer. See under Gas.</t>
  </si>
  <si>
    <t>Scrubboard</t>
  </si>
  <si>
    <t>A baseboard; a mopboard.</t>
  </si>
  <si>
    <t>Scrubby</t>
  </si>
  <si>
    <t>Of the nature of scrub; small and mean; stunted in growth; as, a scrubby cur.</t>
  </si>
  <si>
    <t>Scrubstone</t>
  </si>
  <si>
    <t>A species of calciferous sandstone.</t>
  </si>
  <si>
    <t>Scruff</t>
  </si>
  <si>
    <t>Scurf.</t>
  </si>
  <si>
    <t>The nape of the neck; the loose outside skin, as of the back of the neck.</t>
  </si>
  <si>
    <t>Scrummage</t>
  </si>
  <si>
    <t>See Scrimmage.</t>
  </si>
  <si>
    <t>Scrumptious</t>
  </si>
  <si>
    <t>Nice; particular; fastidious; excellent; fine.</t>
  </si>
  <si>
    <t>Scrunch</t>
  </si>
  <si>
    <t>v. t. &amp; v. i.</t>
  </si>
  <si>
    <t>To scranch; to crunch.</t>
  </si>
  <si>
    <t>Scruple</t>
  </si>
  <si>
    <t>A weight of twenty grains; the third part of a dram.</t>
  </si>
  <si>
    <t>Hence, a very small quantity; a particle.</t>
  </si>
  <si>
    <t>Hesitation as to action from the difficulty of determining what is right or expedient; unwillingness, doubt, or hesitation proceeding from motives of conscience.</t>
  </si>
  <si>
    <t>Scrupled</t>
  </si>
  <si>
    <t>of Scruple</t>
  </si>
  <si>
    <t>Skrupling</t>
  </si>
  <si>
    <t>To be reluctant or to hesitate, as regards an action, on account of considerations of conscience or expedience.</t>
  </si>
  <si>
    <t>To regard with suspicion; to hesitate at; to question.</t>
  </si>
  <si>
    <t>To excite scruples in; to cause to scruple.</t>
  </si>
  <si>
    <t>Scrupler</t>
  </si>
  <si>
    <t>One who scruples.</t>
  </si>
  <si>
    <t>Scrupulist</t>
  </si>
  <si>
    <t>A scrupler.</t>
  </si>
  <si>
    <t>Scruou-lize</t>
  </si>
  <si>
    <t>To perplex with scruples; to regard with scruples.</t>
  </si>
  <si>
    <t>Scrupulosity</t>
  </si>
  <si>
    <t>The quality or state of being scruppulous; doubt; doubtfulness respecting decision or action; caution or tenderness from the far of doing wrong or ofending; nice regard to exactness and propierty; precision.</t>
  </si>
  <si>
    <t>Scrupulous</t>
  </si>
  <si>
    <t>Full ofscrupules; inclined to scruple; nicely doubtful; hesitating to determine or to act, from a fear of offending or of doing wrong.</t>
  </si>
  <si>
    <t>Careful; cautious; exact; nice; as, scrupulous abstinence from labor; scrupulous performance of duties.</t>
  </si>
  <si>
    <t>Given to making objections; captious.</t>
  </si>
  <si>
    <t>Liable to be doubted; doubtful; nice.</t>
  </si>
  <si>
    <t>Scrutable</t>
  </si>
  <si>
    <t>Discoverable by scrutiny, inquiry, or critical examination.</t>
  </si>
  <si>
    <t>Scrutation</t>
  </si>
  <si>
    <t>Search; scrutiny.</t>
  </si>
  <si>
    <t>Scrutator</t>
  </si>
  <si>
    <t>One who scrutinizes; a close examiner or inquirer.</t>
  </si>
  <si>
    <t>Scrutineer</t>
  </si>
  <si>
    <t>A scrutinizer; specifically, an examiner of votes, as at an election.</t>
  </si>
  <si>
    <t>Scrutinized</t>
  </si>
  <si>
    <t>of Scrutinize</t>
  </si>
  <si>
    <t>Scrutinizing</t>
  </si>
  <si>
    <t>Scrutinize</t>
  </si>
  <si>
    <t>To examine closely; to inspect or observe with critical attention; to regard narrowly; as, to scrutinize the measures of administration; to scrutinize the conduct or motives of individuals.</t>
  </si>
  <si>
    <t>To make scrutiny.</t>
  </si>
  <si>
    <t>Scrutinizer</t>
  </si>
  <si>
    <t>One who scrutinizes.</t>
  </si>
  <si>
    <t>Scrutinous</t>
  </si>
  <si>
    <t>Closely examining, or inquiring; careful; sctrict.</t>
  </si>
  <si>
    <t>Scrutiny</t>
  </si>
  <si>
    <t>Close examination; minute inspection; critical observation.</t>
  </si>
  <si>
    <t>An examination of catechumens, in the last week of Lent, who were to receive baptism on Easter Day.</t>
  </si>
  <si>
    <t>A ticket, or little paper billet, on which a vote is written.</t>
  </si>
  <si>
    <t>An examination by a committee of the votes given at an election, for the purpose of correcting the poll.</t>
  </si>
  <si>
    <t>To scrutinize.</t>
  </si>
  <si>
    <t>Scrutoire</t>
  </si>
  <si>
    <t>A escritoire; a writing desk.</t>
  </si>
  <si>
    <t>Scruze</t>
  </si>
  <si>
    <t>To squeeze, compress, crush, or bruise.</t>
  </si>
  <si>
    <t>Scry</t>
  </si>
  <si>
    <t>To descry.</t>
  </si>
  <si>
    <t>A flock of wild fowl.</t>
  </si>
  <si>
    <t>A cry or shout.</t>
  </si>
  <si>
    <t>Scudded</t>
  </si>
  <si>
    <t>of Scud</t>
  </si>
  <si>
    <t>Scudding</t>
  </si>
  <si>
    <t>Scud</t>
  </si>
  <si>
    <t>To move swiftly; especially, to move as if driven forward by something.</t>
  </si>
  <si>
    <t>To be driven swiftly, or to run, before a gale, with little or no sail spread.</t>
  </si>
  <si>
    <t>To pass over quickly.</t>
  </si>
  <si>
    <t>The act of scudding; a driving along; a rushing with precipitation.</t>
  </si>
  <si>
    <t>Loose, vapory clouds driven swiftly by the wind.</t>
  </si>
  <si>
    <t>A slight, sudden shower.</t>
  </si>
  <si>
    <t>A small flight of larks, or other birds, less than a flock.</t>
  </si>
  <si>
    <t>Any swimming amphipod crustacean.</t>
  </si>
  <si>
    <t>Scuddle</t>
  </si>
  <si>
    <t>To run hastily; to hurry; to scuttle.</t>
  </si>
  <si>
    <t>Scudi</t>
  </si>
  <si>
    <t>of Scudo</t>
  </si>
  <si>
    <t>Scudo</t>
  </si>
  <si>
    <t>A silver coin, and money of account, used in Italy and Sicily, varying in value, in different parts, but worth about 4 shillings sterling, or about 96 cents; also, a gold coin worth about the same.</t>
  </si>
  <si>
    <t>A gold coin of Rome, worth 64 shillings 11 pence sterling, or about $ 15.70.</t>
  </si>
  <si>
    <t>Scuff</t>
  </si>
  <si>
    <t>The back part of the neck; the scruff.</t>
  </si>
  <si>
    <t>Scuffed</t>
  </si>
  <si>
    <t>of Scuff</t>
  </si>
  <si>
    <t>Scuffing</t>
  </si>
  <si>
    <t>To walk without lifting the feet; to proceed with a scraping or dragging movement; to shuffle.</t>
  </si>
  <si>
    <t>Scuffled</t>
  </si>
  <si>
    <t>of Scuffle</t>
  </si>
  <si>
    <t>Scuffling</t>
  </si>
  <si>
    <t>Scuffle</t>
  </si>
  <si>
    <t>To strive or struggle with a close grapple; to wrestle in a rough fashion.</t>
  </si>
  <si>
    <t>Hence, to strive or contend tumultuously; to struggle confusedly or at haphazard.</t>
  </si>
  <si>
    <t>A rough, haphazard struggle, or trial of strength; a disorderly wrestling at close quarters.</t>
  </si>
  <si>
    <t>Hence, a confused contest; a tumultuous struggle for superiority; a fight.</t>
  </si>
  <si>
    <t>A child's pinafore or bib.</t>
  </si>
  <si>
    <t>A garden hoe.</t>
  </si>
  <si>
    <t>Scuffler</t>
  </si>
  <si>
    <t>One who scuffles.</t>
  </si>
  <si>
    <t>An agricultural implement resembling a scarifier, but usually lighter.</t>
  </si>
  <si>
    <t>Scug</t>
  </si>
  <si>
    <t>To hide.</t>
  </si>
  <si>
    <t>A place of shelter; the declivity of a hill.</t>
  </si>
  <si>
    <t>Sculk</t>
  </si>
  <si>
    <t>Alt. of Sculker</t>
  </si>
  <si>
    <t>Sculker</t>
  </si>
  <si>
    <t>See Skulk, Skulker.</t>
  </si>
  <si>
    <t>Scull</t>
  </si>
  <si>
    <t>The skull.</t>
  </si>
  <si>
    <t>A shoal of fish.</t>
  </si>
  <si>
    <t>A boat; a cockboat. See Sculler.</t>
  </si>
  <si>
    <t>One of a pair of short oars worked by one person.</t>
  </si>
  <si>
    <t>A single oar used at the stern in propelling a boat.</t>
  </si>
  <si>
    <t>The common skua gull.</t>
  </si>
  <si>
    <t>Sculled</t>
  </si>
  <si>
    <t>of Scull</t>
  </si>
  <si>
    <t>Sculling</t>
  </si>
  <si>
    <t>To impel (a boat) with a pair of sculls, or with a single scull or oar worked over the stern obliquely from side to side.</t>
  </si>
  <si>
    <t>To impel a boat with a scull or sculls.</t>
  </si>
  <si>
    <t>Sculler</t>
  </si>
  <si>
    <t>A boat rowed by one man with two sculls, or short oars.</t>
  </si>
  <si>
    <t>One who sculls.</t>
  </si>
  <si>
    <t>Sculleries</t>
  </si>
  <si>
    <t>of Scullery</t>
  </si>
  <si>
    <t>Scullery</t>
  </si>
  <si>
    <t>A place where dishes, kettles, and culinary utensils, are cleaned and kept; also, a room attached to the kitchen, where the coarse work is done; a back kitchen.</t>
  </si>
  <si>
    <t>Hence, refuse; filth; offal.</t>
  </si>
  <si>
    <t>Scullion</t>
  </si>
  <si>
    <t>A scalion.</t>
  </si>
  <si>
    <t>A servant who cleans pots and kettles, and does other menial services in the kitchen.</t>
  </si>
  <si>
    <t>Scullionly</t>
  </si>
  <si>
    <t>Like a scullion; base.</t>
  </si>
  <si>
    <t>Sculp</t>
  </si>
  <si>
    <t>To sculpture; to carve; to engrave.</t>
  </si>
  <si>
    <t>Sculpin</t>
  </si>
  <si>
    <t>Any one of numerous species of marine cottoid fishes of the genus Cottus, or Acanthocottus, having a large head armed with sharp spines, and a broad mouth. They are generally mottled with yellow, brown, and black. Several species are found on the Atlantic coasts of Europe and America.</t>
  </si>
  <si>
    <t>A large cottoid market fish of California (Scorpaenichthys marmoratus); -- called also bighead, cabezon, scorpion, salpa.</t>
  </si>
  <si>
    <t>The dragonet, or yellow sculpin, of Europe (Callionymus lura).</t>
  </si>
  <si>
    <t>Sculptile</t>
  </si>
  <si>
    <t>Formed by carving; graven; as, sculptile images.</t>
  </si>
  <si>
    <t>Sculptor</t>
  </si>
  <si>
    <t>One who sculptures; one whose occupation is to carve statues, or works of sculpture.</t>
  </si>
  <si>
    <t>Hence, an artist who designs works of sculpture, his first studies and his finished model being usually in a plastic material, from which model the marble is cut, or the bronze is cast.</t>
  </si>
  <si>
    <t>Sculptress</t>
  </si>
  <si>
    <t>A female sculptor.</t>
  </si>
  <si>
    <t>Sculptural</t>
  </si>
  <si>
    <t>Of or pertaining to sculpture.</t>
  </si>
  <si>
    <t>Sculpture</t>
  </si>
  <si>
    <t>The art of carving, cutting, or hewing wood, stone, metal, etc., into statues, ornaments, etc., or into figures, as of men, or other things; hence, the art of producing figures and groups, whether in plastic or hard materials.</t>
  </si>
  <si>
    <t>Carved work modeled of, or cut upon, wood, stone, metal, etc.</t>
  </si>
  <si>
    <t>Sculptured</t>
  </si>
  <si>
    <t>of Sculpture</t>
  </si>
  <si>
    <t>Sculpturing</t>
  </si>
  <si>
    <t>To form with the chisel on, in, or from, wood, stone, or metal; to carve; to engrave.</t>
  </si>
  <si>
    <t>Sculpturesque</t>
  </si>
  <si>
    <t>After the manner of sculpture; resembling, or relating to, sculpture.</t>
  </si>
  <si>
    <t>Scum</t>
  </si>
  <si>
    <t>The extraneous matter or impurities which rise to the surface of liquids in boiling or fermentation, or which form on the surface by other means; also, the scoria of metals in a molten state; dross.</t>
  </si>
  <si>
    <t>refuse; recrement; anything vile or worthless.</t>
  </si>
  <si>
    <t>Scummed</t>
  </si>
  <si>
    <t>of Scum</t>
  </si>
  <si>
    <t>Scumming</t>
  </si>
  <si>
    <t>To take the scum from; to clear off the impure matter from the surface of; to skim.</t>
  </si>
  <si>
    <t>To sweep or range over the surface of.</t>
  </si>
  <si>
    <t>To form a scum; to become covered with scum. Also used figuratively.</t>
  </si>
  <si>
    <t>Scumber</t>
  </si>
  <si>
    <t>To void excrement.</t>
  </si>
  <si>
    <t>Scumbled</t>
  </si>
  <si>
    <t>of Scumble</t>
  </si>
  <si>
    <t>Scumbling</t>
  </si>
  <si>
    <t>Scumble</t>
  </si>
  <si>
    <t>To cover lighty, as a painting, or a drawing, with a thin wash of opaque color, or with color-crayon dust rubbed on with the stump, or to make any similar additions to the work, so as to produce a softened effect.</t>
  </si>
  <si>
    <t>A mode of obtaining a softened effect, in painting and drawing, by the application of a thin layer of opaque color to the surface of a painting, or part of the surface, which is too bright in color, or which requires harmonizing.</t>
  </si>
  <si>
    <t>In crayon drawing, the use of the stump.</t>
  </si>
  <si>
    <t>The color so laid on. Also used figuratively.</t>
  </si>
  <si>
    <t>Scummer</t>
  </si>
  <si>
    <t>To scumber.</t>
  </si>
  <si>
    <t>Excrement; scumber.</t>
  </si>
  <si>
    <t>An instrument for taking off scum; a skimmer.</t>
  </si>
  <si>
    <t>The act of taking off scum.</t>
  </si>
  <si>
    <t>That which is scummed off; skimmings; scum; -- used chiefly in the plural.</t>
  </si>
  <si>
    <t>Scummy</t>
  </si>
  <si>
    <t>Covered with scum; of the nature of scum.</t>
  </si>
  <si>
    <t>Scunner</t>
  </si>
  <si>
    <t>To cause to loathe, or feel disgust at.</t>
  </si>
  <si>
    <t>To have a feeling of loathing or disgust; hence, to have dislike, prejudice, or reluctance.</t>
  </si>
  <si>
    <t>A feeling of disgust or loathing; a strong prejudice; abhorrence; as, to take a scunner against some one.</t>
  </si>
  <si>
    <t>Scup</t>
  </si>
  <si>
    <t>A swing.</t>
  </si>
  <si>
    <t>A marine sparoid food fish (Stenotomus chrysops, or S. argyrops), common on the Atlantic coast of the United States. It appears bright silvery when swimming in the daytime, but shows broad blackish transverse bands at night and when dead. Called also porgee, paugy, porgy, scuppaug.</t>
  </si>
  <si>
    <t>Scuppaug</t>
  </si>
  <si>
    <t>See 2d Scup.</t>
  </si>
  <si>
    <t>Scupper</t>
  </si>
  <si>
    <t>An opening cut through the waterway and bulwarks of a ship, so that water falling on deck may flow overboard; -- called also scupper hole.</t>
  </si>
  <si>
    <t>Scuppernong</t>
  </si>
  <si>
    <t>An American grape, a form of Vitis vulpina, found in the Southern Atlantic States, and often cultivated.</t>
  </si>
  <si>
    <t>Scur</t>
  </si>
  <si>
    <t>To move hastily; to scour.</t>
  </si>
  <si>
    <t>Scurf</t>
  </si>
  <si>
    <t>Thin dry scales or scabs upon the body; especially, thin scales exfoliated from the cuticle, particularly of the scalp; dandruff.</t>
  </si>
  <si>
    <t>Hence, the foul remains of anything adherent.</t>
  </si>
  <si>
    <t>Anything like flakes or scales adhering to a surface.</t>
  </si>
  <si>
    <t>Minute membranous scales on the surface of some leaves, as in the goosefoot.</t>
  </si>
  <si>
    <t>Scurff</t>
  </si>
  <si>
    <t>The bull trout.</t>
  </si>
  <si>
    <t>Scurfiness</t>
  </si>
  <si>
    <t>Quality or state of being scurfy.</t>
  </si>
  <si>
    <t>Scurfy</t>
  </si>
  <si>
    <t>Having or producing scurf; covered with scurf; resembling scurf.</t>
  </si>
  <si>
    <t>Scurrier</t>
  </si>
  <si>
    <t>One who scurries.</t>
  </si>
  <si>
    <t>Scurrile</t>
  </si>
  <si>
    <t>Such as befits a buffoon or vulgar jester; grossly opprobrious or loudly jocose in language; scurrilous; as, scurrile taunts.</t>
  </si>
  <si>
    <t>Scurrility</t>
  </si>
  <si>
    <t>The quality or state of being scurrile or scurrilous; mean, vile, or obscene jocularity.</t>
  </si>
  <si>
    <t>That which is scurrile or scurrilous; gross or obscene language; low buffoonery; vulgar abuse.</t>
  </si>
  <si>
    <t>Scurrilous</t>
  </si>
  <si>
    <t>Using the low and indecent language of the meaner sort of people, or such as only the license of buffoons can warrant; as, a scurrilous fellow.</t>
  </si>
  <si>
    <t>Containing low indecency or abuse; mean; foul; vile; obscenely jocular; as, scurrilous language.</t>
  </si>
  <si>
    <t>Scurrit</t>
  </si>
  <si>
    <t>the lesser tern (Sterna minuta).</t>
  </si>
  <si>
    <t>Scurry</t>
  </si>
  <si>
    <t>To hasten away or along; to move rapidly; to hurry; as, the rabbit scurried away.</t>
  </si>
  <si>
    <t>Act of scurring; hurried movement.</t>
  </si>
  <si>
    <t>Scurvily</t>
  </si>
  <si>
    <t>In a scurvy manner.</t>
  </si>
  <si>
    <t>Scurviness</t>
  </si>
  <si>
    <t>The quality or state of being scurvy; vileness; meanness.</t>
  </si>
  <si>
    <t>Scurvy</t>
  </si>
  <si>
    <t>Covered or affected with scurf or scabs; scabby; scurfy; specifically, diseased with the scurvy.</t>
  </si>
  <si>
    <t>Vile; mean; low; vulgar; contemptible.</t>
  </si>
  <si>
    <t>A disease characterized by livid spots, especially about the thighs and legs, due to extravasation of blood, and by spongy gums, and bleeding from almost all the mucous membranes. It is accompanied by paleness, languor, depression, and general debility. It is occasioned by confinement, innutritious food, and hard labor, but especially by lack of fresh vegetable food, or confinement for a long time to a limited range of food, which is incapable of repairing the waste of the system. It was formerly prevalent among sailors and soldiers.</t>
  </si>
  <si>
    <t>Scut</t>
  </si>
  <si>
    <t>The tail of a hare, or of a deer, or other animal whose tail is short, sp. when carried erect; hence, sometimes, the animal itself.</t>
  </si>
  <si>
    <t>Scuta</t>
  </si>
  <si>
    <t>See Scutum.</t>
  </si>
  <si>
    <t>Scutage</t>
  </si>
  <si>
    <t>Shield money; commutation of service for a sum of money. See Escuage.</t>
  </si>
  <si>
    <t>Scutal</t>
  </si>
  <si>
    <t>Of or pertaining to a shield.</t>
  </si>
  <si>
    <t>Scutate</t>
  </si>
  <si>
    <t>Buckler-shaped; round or nearly round.</t>
  </si>
  <si>
    <t>Protected or covered by bony or horny plates, or large scales.</t>
  </si>
  <si>
    <t>Scutched</t>
  </si>
  <si>
    <t>of Scutch</t>
  </si>
  <si>
    <t>Scutching</t>
  </si>
  <si>
    <t>Scutch</t>
  </si>
  <si>
    <t>To beat or whip; to drub.</t>
  </si>
  <si>
    <t>To separate the woody fiber from (flax, hemp, etc.) by beating; to swingle.</t>
  </si>
  <si>
    <t>To loosen and dress the fiber of (cotton or silk) by beating; to free (fibrous substances) from dust by beating and blowing.</t>
  </si>
  <si>
    <t>A wooden instrument used in scutching flax and hemp.</t>
  </si>
  <si>
    <t>The woody fiber of flax; the refuse of scutched flax.</t>
  </si>
  <si>
    <t>Scutcheon</t>
  </si>
  <si>
    <t>An escutcheon; an emblazoned shield.</t>
  </si>
  <si>
    <t>A small plate of metal, as the shield around a keyhole. See Escutcheon, 4.</t>
  </si>
  <si>
    <t>Scutcheoned</t>
  </si>
  <si>
    <t>Emblazoned on or as a shield.</t>
  </si>
  <si>
    <t>Scutcher</t>
  </si>
  <si>
    <t>One who scutches.</t>
  </si>
  <si>
    <t>An implement or machine for scutching hemp, flax, or cotton; etc.; a scutch; a scutching machine.</t>
  </si>
  <si>
    <t>Scutch grass</t>
  </si>
  <si>
    <t>A kind of pasture grass (Cynodon Dactylon). See Bermuda grass: also Illustration in Appendix.</t>
  </si>
  <si>
    <t>Scute</t>
  </si>
  <si>
    <t>A small shield.</t>
  </si>
  <si>
    <t>An old French gold coin of the value of 3s. 4d. sterling, or about 80 cents.</t>
  </si>
  <si>
    <t>A bony scale of a reptile or fish; a large horny scale on the leg of a bird, or on the belly of a snake.</t>
  </si>
  <si>
    <t>Scutella</t>
  </si>
  <si>
    <t>See Scutellum.</t>
  </si>
  <si>
    <t>Scutelle</t>
  </si>
  <si>
    <t>of Scutella</t>
  </si>
  <si>
    <t>See Scutellum, n., 2.</t>
  </si>
  <si>
    <t>Scutellate</t>
  </si>
  <si>
    <t>Alt. of Scutellated</t>
  </si>
  <si>
    <t>Scutellated</t>
  </si>
  <si>
    <t>Formed like a plate or salver; composed of platelike surfaces; as, the scutellated bone of a sturgeon.</t>
  </si>
  <si>
    <t>Having the tarsi covered with broad transverse scales, or scutella; -- said of certain birds.</t>
  </si>
  <si>
    <t>Scutellation</t>
  </si>
  <si>
    <t>the entire covering, or mode of arrangement, of scales, as on the legs and feet of a bird.</t>
  </si>
  <si>
    <t>Scutelliform</t>
  </si>
  <si>
    <t>Scutellate.</t>
  </si>
  <si>
    <t>Having the form of a scutellum.</t>
  </si>
  <si>
    <t>Scutelliplantar</t>
  </si>
  <si>
    <t>Having broad scutella on the front, and small scales on the posterior side, of the tarsus; -- said of certain birds.</t>
  </si>
  <si>
    <t>of Scutellum</t>
  </si>
  <si>
    <t>Scutellum</t>
  </si>
  <si>
    <t>A rounded apothecium having an elevated rim formed of the proper thallus, the fructification of certain lichens.</t>
  </si>
  <si>
    <t>The third of the four pieces forming the upper part of a thoracic segment of an insect. It follows the scutum, and is followed by the small postscutellum; a scutella. See Thorax.</t>
  </si>
  <si>
    <t>One of the transverse scales on the tarsi and toes of birds; a scutella.</t>
  </si>
  <si>
    <t>Scutibranch</t>
  </si>
  <si>
    <t>Scutibranchiate.</t>
  </si>
  <si>
    <t>One of the Scutibranchiata.</t>
  </si>
  <si>
    <t>Scutibranchia</t>
  </si>
  <si>
    <t>Same as Scutibranchiata.</t>
  </si>
  <si>
    <t>Scutibranchian</t>
  </si>
  <si>
    <t>Scutibranchiata</t>
  </si>
  <si>
    <t>An order of gastropod Mollusca having a heart with two auricles and one ventricle. The shell may be either spiral or shieldlike.</t>
  </si>
  <si>
    <t>Scutibranchiate</t>
  </si>
  <si>
    <t>Having the gills protected by a shieldlike shell; of or pertaining to the Scutibranchiata.</t>
  </si>
  <si>
    <t>Scutiferous</t>
  </si>
  <si>
    <t>Carrying a shield or buckler.</t>
  </si>
  <si>
    <t>Scutiform</t>
  </si>
  <si>
    <t>Shield-shaped; scutate.</t>
  </si>
  <si>
    <t>Scutiger</t>
  </si>
  <si>
    <t>Any species of chilopod myriapods of the genus Scutigera. They sometimes enter buildings and prey upon insects.</t>
  </si>
  <si>
    <t>Scutiped</t>
  </si>
  <si>
    <t>Having the anterior surface of the tarsus covered with scutella, or transverse scales, in the form of incomplete bands terminating at a groove on each side; -- said of certain birds.</t>
  </si>
  <si>
    <t>Scuttle</t>
  </si>
  <si>
    <t>A broad, shallow basket.</t>
  </si>
  <si>
    <t>A wide-mouthed vessel for holding coal: a coal hod.</t>
  </si>
  <si>
    <t>To run with affected precipitation; to hurry; to bustle; to scuddle.</t>
  </si>
  <si>
    <t>A quick pace; a short run.</t>
  </si>
  <si>
    <t>A small opening in an outside wall or covering, furnished with a lid.</t>
  </si>
  <si>
    <t>A small opening or hatchway in the deck of a ship, large enough to admit a man, and with a lid for covering it, also, a like hole in the side or bottom of a ship.</t>
  </si>
  <si>
    <t>An opening in the roof of a house, with a lid.</t>
  </si>
  <si>
    <t>The lid or door which covers or closes an opening in a roof, wall, or the like.</t>
  </si>
  <si>
    <t>Scuttled</t>
  </si>
  <si>
    <t>of Scuttle</t>
  </si>
  <si>
    <t>Scuttling</t>
  </si>
  <si>
    <t>To cut a hole or holes through the bottom, deck, or sides of (as of a ship), for any purpose.</t>
  </si>
  <si>
    <t>To sink by making holes through the bottom of; as, to scuttle a ship.</t>
  </si>
  <si>
    <t>of Scutum</t>
  </si>
  <si>
    <t>Scutum</t>
  </si>
  <si>
    <t>An oblong shield made of boards or wickerwork covered with leather, with sometimes an iron rim; -- carried chiefly by the heavy-armed infantry.</t>
  </si>
  <si>
    <t>A penthouse or awning.</t>
  </si>
  <si>
    <t>The second and largest of the four parts forming the upper surface of a thoracic segment of an insect. It is preceded by the prescutum and followed by the scutellum. See the Illust. under Thorax.</t>
  </si>
  <si>
    <t>One of the two lower valves of the operculum of a barnacle.</t>
  </si>
  <si>
    <t>Scybala</t>
  </si>
  <si>
    <t>Hardened masses of feces.</t>
  </si>
  <si>
    <t>Scye</t>
  </si>
  <si>
    <t>Arm scye, a cutter's term for the armhole or part of the armhole of the waist of a garnment.</t>
  </si>
  <si>
    <t>Scyle</t>
  </si>
  <si>
    <t>To hide; to secrete; to conceal.</t>
  </si>
  <si>
    <t>Scylla</t>
  </si>
  <si>
    <t>A dangerous rock on the Italian coast opposite the whirpool Charybdis on the coast of Sicily, -- both personified in classical literature as ravenous monsters. The passage between them was formerly considered perilous; hence, the saying "Between Scylla and Charybdis," signifying a great peril on either hand.</t>
  </si>
  <si>
    <t>Scyllaea</t>
  </si>
  <si>
    <t>A genus of oceanic nudibranchiate mollusks having the small branched gills situated on the upper side of four fleshy lateral lobes, and on the median caudal crest.</t>
  </si>
  <si>
    <t>Scyllarian</t>
  </si>
  <si>
    <t>One of a family (Scyllaridae) of macruran Crustacea, remarkable for the depressed form of the body, and the broad, flat antennae. Also used adjectively.</t>
  </si>
  <si>
    <t>Scyllite</t>
  </si>
  <si>
    <t>A white crystalline substance of a sweetish taste, resembling inosite and metameric with dextrose. It is extracted from the kidney of the dogfish (of the genus Scylium), the shark, and the skate.</t>
  </si>
  <si>
    <t>Scymetar</t>
  </si>
  <si>
    <t>See Scimiter.</t>
  </si>
  <si>
    <t>Scyphae</t>
  </si>
  <si>
    <t>of Scypha</t>
  </si>
  <si>
    <t>Scypha</t>
  </si>
  <si>
    <t>See Scyphus, 2 (b).</t>
  </si>
  <si>
    <t>Scyphiform</t>
  </si>
  <si>
    <t>Cup-shaped.</t>
  </si>
  <si>
    <t>Scyphistomata</t>
  </si>
  <si>
    <t>of Scyphistoma</t>
  </si>
  <si>
    <t>Scyphistomae</t>
  </si>
  <si>
    <t>Scyphistoma</t>
  </si>
  <si>
    <t>The young attached larva of Discophora in the stage when it resembles a hydroid, or actinian.</t>
  </si>
  <si>
    <t>Scyphobranchii</t>
  </si>
  <si>
    <t>An order of fishes including the blennioid and gobioid fishes, and other related families.</t>
  </si>
  <si>
    <t>Scyphomeduse</t>
  </si>
  <si>
    <t>Same as Acraspeda, or Discophora.</t>
  </si>
  <si>
    <t>Scyphophori</t>
  </si>
  <si>
    <t>An order of fresh-water fishes inhabiting tropical Africa. They have rudimentary electrical organs on each side of the tail.</t>
  </si>
  <si>
    <t>Scyphi</t>
  </si>
  <si>
    <t>of Scyphus</t>
  </si>
  <si>
    <t>Scyphus</t>
  </si>
  <si>
    <t>A kind of large drinking cup, -- used by Greeks and Romans, esp. by poor folk.</t>
  </si>
  <si>
    <t>The cup of a narcissus, or a similar appendage to the corolla in other flowers.</t>
  </si>
  <si>
    <t>A cup-shaped stem or podetium in lichens. Also called scypha. See Illust. of Cladonia pyxidata, under Lichen.</t>
  </si>
  <si>
    <t>Scythe</t>
  </si>
  <si>
    <t>An instrument for mowing grass, grain, or the like, by hand, composed of a long, curving blade, with a sharp edge, made fast to a long handle, called a snath, which is bent into a form convenient for use.</t>
  </si>
  <si>
    <t>A scythe-shaped blade attached to ancient war chariots.</t>
  </si>
  <si>
    <t>To cut with a scythe; to cut off as with a scythe; to mow.</t>
  </si>
  <si>
    <t>Scythed</t>
  </si>
  <si>
    <t>Armed scythes, as a chariot.</t>
  </si>
  <si>
    <t>Scythemen</t>
  </si>
  <si>
    <t>of Scytheman</t>
  </si>
  <si>
    <t>Scytheman</t>
  </si>
  <si>
    <t>One who uses a scythe; a mower.</t>
  </si>
  <si>
    <t>Scythestone</t>
  </si>
  <si>
    <t>A stone for sharpening scythes; a whetstone.</t>
  </si>
  <si>
    <t>Scythewhet</t>
  </si>
  <si>
    <t>Wilson's thrush; -- so called from its note.</t>
  </si>
  <si>
    <t>Scythian</t>
  </si>
  <si>
    <t>Of or pertaining to Scythia (a name given to the northern part of Asia, and Europe adjoining to Asia), or its language or inhabitants.</t>
  </si>
  <si>
    <t>A native or inhabitant of Scythia; specifically (Ethnol.), one of a Slavonic race which in early times occupied Eastern Europe.</t>
  </si>
  <si>
    <t>The language of the Scythians.</t>
  </si>
  <si>
    <t>Scytodermata</t>
  </si>
  <si>
    <t>Same as Holothurioidea.</t>
  </si>
  <si>
    <t>Sdan</t>
  </si>
  <si>
    <t>Disdain.</t>
  </si>
  <si>
    <t>'Sdeath</t>
  </si>
  <si>
    <t>An exclamation expressive of impatience or anger.</t>
  </si>
  <si>
    <t>Sdeign</t>
  </si>
  <si>
    <t>To disdain.</t>
  </si>
  <si>
    <t>Sea</t>
  </si>
  <si>
    <t>One of the larger bodies of salt water, less than an ocean, found on the earth's surface; a body of salt water of second rank, generally forming part of, or connecting with, an ocean or a larger sea; as, the Mediterranean Sea; the Sea of Marmora; the North Sea; the Carribean Sea.</t>
  </si>
  <si>
    <t>An inland body of water, esp. if large or if salt or brackish; as, the Caspian Sea; the Sea of Aral; sometimes, a small fresh-water lake; as, the Sea of Galilee.</t>
  </si>
  <si>
    <t>The ocean; the whole body of the salt water which covers a large part of the globe.</t>
  </si>
  <si>
    <t>The swell of the ocean or other body of water in a high wind; motion of the water's surface; also, a single wave; a billow; as, there was a high sea after the storm; the vessel shipped a sea.</t>
  </si>
  <si>
    <t>A great brazen laver in the temple at Jerusalem; -- so called from its size.</t>
  </si>
  <si>
    <t>Fig.: Anything resembling the sea in vastness; as, a sea of glory.</t>
  </si>
  <si>
    <t>Sea acorn</t>
  </si>
  <si>
    <t>An acorn barnacle (Balanus).</t>
  </si>
  <si>
    <t>Sea adder</t>
  </si>
  <si>
    <t>The European fifteen-spined stickleback (Gasterosteus spinachia); -- called also bismore.</t>
  </si>
  <si>
    <t>The European tanglefish, or pipefish (Syngnathus acus).</t>
  </si>
  <si>
    <t>Sea anchor</t>
  </si>
  <si>
    <t>See Drag sail, under 4th Drag.</t>
  </si>
  <si>
    <t>Sea amenone</t>
  </si>
  <si>
    <t>Any one of numerous species of soft-bodied Anthozoa, belonging to the order Actrinaria; an actinian.</t>
  </si>
  <si>
    <t>Sea ape</t>
  </si>
  <si>
    <t>The thrasher shark.</t>
  </si>
  <si>
    <t>Sea apple</t>
  </si>
  <si>
    <t>The fruit of a West Indian palm (Manicaria Plukenetii), often found floating in the sea.</t>
  </si>
  <si>
    <t>Sea arrow</t>
  </si>
  <si>
    <t>A squid of the genus Ommastrephes. See Squid.</t>
  </si>
  <si>
    <t>Sea bank</t>
  </si>
  <si>
    <t>The seashore.</t>
  </si>
  <si>
    <t>A bank or mole to defend against the sea.</t>
  </si>
  <si>
    <t>Sea-bar</t>
  </si>
  <si>
    <t>A tern.</t>
  </si>
  <si>
    <t>Sea barrow</t>
  </si>
  <si>
    <t>A sea purse.</t>
  </si>
  <si>
    <t>Sea bass</t>
  </si>
  <si>
    <t>A large marine food fish (Serranus, / Centropristis, atrarius) which abounds on the Atlantic coast of the United States. It is dark bluish, with black bands, and more or less varied with small white spots and blotches. Called also, locally, blue bass, black sea bass, blackfish, bluefish, and black perch.</t>
  </si>
  <si>
    <t>A California food fish (Cynoscion nobile); -- called also white sea bass, and sea salmon.</t>
  </si>
  <si>
    <t>Sea bat</t>
  </si>
  <si>
    <t>See Batfish (a).</t>
  </si>
  <si>
    <t>Seabeach</t>
  </si>
  <si>
    <t>A beach lying along the sea.</t>
  </si>
  <si>
    <t>Sea bean</t>
  </si>
  <si>
    <t>Same as Florida bean.</t>
  </si>
  <si>
    <t>Sea bear</t>
  </si>
  <si>
    <t>Any fur seal. See under Fur.</t>
  </si>
  <si>
    <t>The white bear.</t>
  </si>
  <si>
    <t>Seabeard</t>
  </si>
  <si>
    <t>A green seaweed (Cladophora rupestris) growing in dense tufts.</t>
  </si>
  <si>
    <t>Sea beast</t>
  </si>
  <si>
    <t>Any large marine mammal, as a seal, walrus, or cetacean.</t>
  </si>
  <si>
    <t>Sea bird</t>
  </si>
  <si>
    <t>Any swimming bird frequenting the sea; a sea fowl.</t>
  </si>
  <si>
    <t>Sea blite</t>
  </si>
  <si>
    <t>A plant (Suaeda maritima) of the Goosefoot family, growing in salt marches.</t>
  </si>
  <si>
    <t>Sea-blubber</t>
  </si>
  <si>
    <t>A jellyfish.</t>
  </si>
  <si>
    <t>Seaboard</t>
  </si>
  <si>
    <t>The seashore; seacoast.</t>
  </si>
  <si>
    <t>Bordering upon, or being near, the sea; seaside; seacoast; as, a seaboard town.</t>
  </si>
  <si>
    <t>Toward the sea.</t>
  </si>
  <si>
    <t>Seaboat</t>
  </si>
  <si>
    <t>A boat or vessel adapted to the open sea; hence, a vessel considered with reference to her power of resisting a storm, or maintaining herself in a heavy sea; as, a good sea boat.</t>
  </si>
  <si>
    <t>A chitin.</t>
  </si>
  <si>
    <t>Seabord</t>
  </si>
  <si>
    <t>See Seaboard.</t>
  </si>
  <si>
    <t>Sea-bordering</t>
  </si>
  <si>
    <t>Bordering on the sea; situated beside the sea.</t>
  </si>
  <si>
    <t>Sea-born</t>
  </si>
  <si>
    <t>Born of the sea; produced by the sea.</t>
  </si>
  <si>
    <t>Born at sea.</t>
  </si>
  <si>
    <t>Seabound</t>
  </si>
  <si>
    <t>Bounded by the sea.</t>
  </si>
  <si>
    <t>Sea bow</t>
  </si>
  <si>
    <t>See Marine rainbow, under Rainbow.</t>
  </si>
  <si>
    <t>Sea boy</t>
  </si>
  <si>
    <t>A boy employed on shipboard.</t>
  </si>
  <si>
    <t>Sea breach</t>
  </si>
  <si>
    <t>A breaking or overflow of a bank or a dike by the sea.</t>
  </si>
  <si>
    <t>Sea bream</t>
  </si>
  <si>
    <t>Any one of several species of sparoid fishes, especially the common European species (Pagellus centrodontus), the Spanish (P. Oweni), and the black sea bream (Cantharus lineatus); -- called also old wife.</t>
  </si>
  <si>
    <t>Sea brief</t>
  </si>
  <si>
    <t>Same as Sea letter.</t>
  </si>
  <si>
    <t>Sea bug</t>
  </si>
  <si>
    <t>A chiton.</t>
  </si>
  <si>
    <t>Sea-built</t>
  </si>
  <si>
    <t>Built at, in, or by the sea.</t>
  </si>
  <si>
    <t>Sea butterfly</t>
  </si>
  <si>
    <t>A pteropod.</t>
  </si>
  <si>
    <t>Sea cabbage</t>
  </si>
  <si>
    <t>See Sea kale, under Kale.</t>
  </si>
  <si>
    <t>Sea calf</t>
  </si>
  <si>
    <t>The common seal.</t>
  </si>
  <si>
    <t>Sea canary</t>
  </si>
  <si>
    <t>The beluga, or white whale.</t>
  </si>
  <si>
    <t>Sea captain</t>
  </si>
  <si>
    <t>The captain of a vessel that sails upon the sea.</t>
  </si>
  <si>
    <t>Sea card</t>
  </si>
  <si>
    <t>Mariner's card, or compass.</t>
  </si>
  <si>
    <t>Sea catfish</t>
  </si>
  <si>
    <t>Alt. of Sea cat</t>
  </si>
  <si>
    <t>Sea cat</t>
  </si>
  <si>
    <t>The wolf fish.</t>
  </si>
  <si>
    <t>Any marine siluroid fish, as Aelurichthys marinus, and Arinus felis, of the eastern coast of the United States. Many species are found on the coasts of Central and South America.</t>
  </si>
  <si>
    <t>Sea chart</t>
  </si>
  <si>
    <t>A chart or map on which the lines of the shore, islands, shoals, harbors, etc., are delineated.</t>
  </si>
  <si>
    <t>Sea chickweed</t>
  </si>
  <si>
    <t>A fleshy plant (Arenaria peploides) growing in large tufts in the sands of the northern Atlantic seacoast; -- called also sea sandwort, and sea purslane.</t>
  </si>
  <si>
    <t>Sea clam</t>
  </si>
  <si>
    <t>Any one of the large bivalve mollusks found on the open seacoast, especially those of the family Mactridae, as the common American species. (Mactra, / Spisula, solidissima); -- called also beach clam, and surf clam.</t>
  </si>
  <si>
    <t>Sea coal</t>
  </si>
  <si>
    <t>Coal brought by sea; -- a name by which mineral coal was formerly designated in the south of England, in distinction from charcoal, which was brought by land.</t>
  </si>
  <si>
    <t>Seacoast</t>
  </si>
  <si>
    <t>The shore or border of the land adjacent to the sea or ocean. Also used adjectively.</t>
  </si>
  <si>
    <t>Sea cob</t>
  </si>
  <si>
    <t>The black-backed gull.</t>
  </si>
  <si>
    <t>Sea cock</t>
  </si>
  <si>
    <t>In a steamship, a cock or valve close to the vessel's side, for closing a pipe which communicates with the sea.</t>
  </si>
  <si>
    <t>The black-bellied plover.</t>
  </si>
  <si>
    <t>A gurnard, as the European red gurnard (Trigla pini).</t>
  </si>
  <si>
    <t>Sea cocoa</t>
  </si>
  <si>
    <t>A magnificent palm (Lodoicea Sechellarum) found only in the Seychelles Islands. The fruit is an immense two-lobed nut. It was found floating in the Indian Ocean before the tree was known, and called sea cocoanut, and double cocoanut.</t>
  </si>
  <si>
    <t>Sea colander</t>
  </si>
  <si>
    <t>A large blackfish seaweed (Agarum Turneri), the frond of which is punctured with many little holes.</t>
  </si>
  <si>
    <t>Sea colewort</t>
  </si>
  <si>
    <t>Sea cabbage.</t>
  </si>
  <si>
    <t>Sea compass</t>
  </si>
  <si>
    <t>The mariner's compass. See under Compass.</t>
  </si>
  <si>
    <t>Sea coot</t>
  </si>
  <si>
    <t>A scoter duck.</t>
  </si>
  <si>
    <t>Sea corn</t>
  </si>
  <si>
    <t>A yellow cylindrical mass of egg capsule of certain species of whelks (Buccinum), which resembles an ear of maize.</t>
  </si>
  <si>
    <t>Sea cow</t>
  </si>
  <si>
    <t>The mantee.</t>
  </si>
  <si>
    <t>The dugong.</t>
  </si>
  <si>
    <t>The walrus.</t>
  </si>
  <si>
    <t>Sea crawfish</t>
  </si>
  <si>
    <t>Alt. of Sea crayfish</t>
  </si>
  <si>
    <t>Sea crayfish</t>
  </si>
  <si>
    <t>Any crustacean of the genus Palinurus and allied genera, as the European spiny lobster (P. vulgaris), which is much used as an article of food. See Lobster.</t>
  </si>
  <si>
    <t>Sea crow</t>
  </si>
  <si>
    <t>The chough.</t>
  </si>
  <si>
    <t>The blackheaded pewit, and other gulls.</t>
  </si>
  <si>
    <t>The skua.</t>
  </si>
  <si>
    <t>The coot.</t>
  </si>
  <si>
    <t>Sea cucumber</t>
  </si>
  <si>
    <t>Any large holothurian, especially one of those belonging to the genus Pentacta, or Cucumaria, as the common American and European species. (P. frondosa).</t>
  </si>
  <si>
    <t>Sea dace</t>
  </si>
  <si>
    <t>The European sea perch.</t>
  </si>
  <si>
    <t>Sea daffodil</t>
  </si>
  <si>
    <t>A European amarylidaceous plant (Pancratium maritimum).</t>
  </si>
  <si>
    <t>Sea devil</t>
  </si>
  <si>
    <t>Any very large ray, especially any species of the genus Manta or Cepholoptera, some of which become more than twenty feet across and weigh several tons. See also Ox ray, under Ox.</t>
  </si>
  <si>
    <t>Any large cephalopod, as a large Octopus, or a giant squid (Architeuthis). See Devilfish.</t>
  </si>
  <si>
    <t>Sea dog</t>
  </si>
  <si>
    <t>The dogfish.</t>
  </si>
  <si>
    <t>An old sailor; a salt.</t>
  </si>
  <si>
    <t>Sea dotterel</t>
  </si>
  <si>
    <t>Sea dove</t>
  </si>
  <si>
    <t>The little auk, or rotche. See Illust. of Rotche.</t>
  </si>
  <si>
    <t>Sea dragon</t>
  </si>
  <si>
    <t>A dragonet, or sculpin.</t>
  </si>
  <si>
    <t>The pegasus.</t>
  </si>
  <si>
    <t>Sea drake</t>
  </si>
  <si>
    <t>The pewit gull.</t>
  </si>
  <si>
    <t>Sea duck</t>
  </si>
  <si>
    <t>Any one of numerous species of ducks which frequent the seacoasts and feed mainly on fishes and mollusks. The scoters, eiders, old squaw, and ruddy duck are examples. They may be distinguished by the lobate hind toe.</t>
  </si>
  <si>
    <t>Sea eagle</t>
  </si>
  <si>
    <t>Any one of several species of fish-eating eagles of the genus Haliaeetus and allied genera, as the North Pacific sea eagle. (H. pelagicus), which has white shoulders, head, rump, and tail; the European white-tailed eagle (H. albicilla); and the Indian white-tailed sea eagle, or fishing eagle (Polioaetus ichthyaetus). The bald eagle and the osprey are also sometimes classed as sea eagles.</t>
  </si>
  <si>
    <t>The eagle ray. See under Ray.</t>
  </si>
  <si>
    <t>Sea-ear</t>
  </si>
  <si>
    <t>Any species of ear-shaped shells of the genus Haliotis. See Abalone.</t>
  </si>
  <si>
    <t>Sea eel</t>
  </si>
  <si>
    <t>The conger eel.</t>
  </si>
  <si>
    <t>Sea egg</t>
  </si>
  <si>
    <t>A sea urchin.</t>
  </si>
  <si>
    <t>Sea elephant</t>
  </si>
  <si>
    <t>A very large seal (Macrorhinus proboscideus) of the Antarctic seas, much hunted for its oil. It sometimes attains a length of thirty feet, and is remarkable for the prolongation of the nose of the adult male into an erectile elastic proboscis, about a foot in length. Another species of smaller size (M. angustirostris) occurs on the coast of Lower California, but is now nearly extinct.</t>
  </si>
  <si>
    <t>Sea fan</t>
  </si>
  <si>
    <t>Any gorgonian which branches in a fanlike form, especially Gorgonia flabellum of Florida and the West Indies.</t>
  </si>
  <si>
    <t>Seafarer</t>
  </si>
  <si>
    <t>One who follows the sea as a business; a mariner; a sailor.</t>
  </si>
  <si>
    <t>Seafaring</t>
  </si>
  <si>
    <t>Following the business of a mariner; as, a seafaring man.</t>
  </si>
  <si>
    <t>Sea feather</t>
  </si>
  <si>
    <t>Any gorgonian which branches in a plumelike form.</t>
  </si>
  <si>
    <t>Sea fennel</t>
  </si>
  <si>
    <t>Samphire.</t>
  </si>
  <si>
    <t>Sea fern</t>
  </si>
  <si>
    <t>Any gorgonian which branches like a fern.</t>
  </si>
  <si>
    <t>Sea fight</t>
  </si>
  <si>
    <t>An engagement between ships at sea; a naval battle.</t>
  </si>
  <si>
    <t>Sea fir</t>
  </si>
  <si>
    <t>A sertularian hydroid, especially Sertularia abietina, which branches like a miniature fir tree.</t>
  </si>
  <si>
    <t>Sea flewer</t>
  </si>
  <si>
    <t>A sea anemone, or any related anthozoan.</t>
  </si>
  <si>
    <t>Sea foam</t>
  </si>
  <si>
    <t>Foam of sea water.</t>
  </si>
  <si>
    <t>Meerschaum; -- called also sea froth.</t>
  </si>
  <si>
    <t>Sea fowl</t>
  </si>
  <si>
    <t>Any bird which habitually frequents the sea, as an auk, gannet, gull, tern, or petrel; also, all such birds, collectively.</t>
  </si>
  <si>
    <t>Sea fox</t>
  </si>
  <si>
    <t>The thrasher shark. See Thrasher.</t>
  </si>
  <si>
    <t>Sea froth</t>
  </si>
  <si>
    <t>See Sea foam, 2.</t>
  </si>
  <si>
    <t>Sea-gate</t>
  </si>
  <si>
    <t>Alt. of Sea-gait</t>
  </si>
  <si>
    <t>Sea-gait</t>
  </si>
  <si>
    <t>A long, rolling swell of the sea.</t>
  </si>
  <si>
    <t>Sea gauge</t>
  </si>
  <si>
    <t>See under Gauge, n.</t>
  </si>
  <si>
    <t>Sea gherkin</t>
  </si>
  <si>
    <t>Alt. of Sea girkin</t>
  </si>
  <si>
    <t>Sea girkin</t>
  </si>
  <si>
    <t>Any small holothurian resembling in form a gherkin.</t>
  </si>
  <si>
    <t>Sea ginger</t>
  </si>
  <si>
    <t>A hydroid coral of the genus Millepora, especially M. alcicornis, of the West Indies and Florida. So called because it stings the tongue like ginger. See Illust. under Millepore.</t>
  </si>
  <si>
    <t>Sea girdles</t>
  </si>
  <si>
    <t>A kind of kelp (Laminaria digitata) with palmately cleft fronds; -- called also sea wand, seaware, and tangle.</t>
  </si>
  <si>
    <t>Seagirt</t>
  </si>
  <si>
    <t>Surrounded by the water of the sea or ocean; as, a seagirt isle.</t>
  </si>
  <si>
    <t>Sea god</t>
  </si>
  <si>
    <t>A marine deity; a fabulous being supposed to live in, or have dominion over, the sea, or some particular sea or part of the sea, as Neptune.</t>
  </si>
  <si>
    <t>Sea goddess</t>
  </si>
  <si>
    <t>A goddess supposed to live in or reign over the sea, or some part of the sea.</t>
  </si>
  <si>
    <t>Seagoing</t>
  </si>
  <si>
    <t>Going upon the sea; especially, sailing upon the deep sea; -- used in distinction from coasting or river, as applied to vessels.</t>
  </si>
  <si>
    <t>Sea goose</t>
  </si>
  <si>
    <t>A phalarope.</t>
  </si>
  <si>
    <t>Sea gown</t>
  </si>
  <si>
    <t>A gown or frock with short sleeves, formerly worn by mariners.</t>
  </si>
  <si>
    <t>Sea grape</t>
  </si>
  <si>
    <t>A shrubby plant (Coccoloba uvifera) growing on the sandy shores of tropical America, somewhat resembling the grapevine.</t>
  </si>
  <si>
    <t>The clusters of gelatinous egg capsules of a squid (Loligo).</t>
  </si>
  <si>
    <t>Sea grass</t>
  </si>
  <si>
    <t>Eelgrass.</t>
  </si>
  <si>
    <t>Sea green</t>
  </si>
  <si>
    <t>The green color of sea water.</t>
  </si>
  <si>
    <t>Sea-green</t>
  </si>
  <si>
    <t>Of a beautiful bluish green color, like sea water on soundings.</t>
  </si>
  <si>
    <t>Sea gudgeon</t>
  </si>
  <si>
    <t>The European black goby (Gobius niger).</t>
  </si>
  <si>
    <t>Sea gull</t>
  </si>
  <si>
    <t>Any gull living on the seacoast.</t>
  </si>
  <si>
    <t>Seah</t>
  </si>
  <si>
    <t>A Jewish dry measure containing one third of an an ephah.</t>
  </si>
  <si>
    <t>Sea hare</t>
  </si>
  <si>
    <t>Any tectibranchiate mollusk of the genus Aplysia. See Aplysia.</t>
  </si>
  <si>
    <t>Sea hawk</t>
  </si>
  <si>
    <t>A jager gull.</t>
  </si>
  <si>
    <t>Sea heath</t>
  </si>
  <si>
    <t>A low perennial plant (Frankenia laevis) resembling heath, growing along the seashore in Europe.</t>
  </si>
  <si>
    <t>Sea hedgehog</t>
  </si>
  <si>
    <t>Sea hen</t>
  </si>
  <si>
    <t>the common guillemot; -- applied also to various other sea birds.</t>
  </si>
  <si>
    <t>Sea hog</t>
  </si>
  <si>
    <t>The porpoise.</t>
  </si>
  <si>
    <t>Sea holly</t>
  </si>
  <si>
    <t>An evergeen seashore plant (Eryngium maritimum). See Eryngium.</t>
  </si>
  <si>
    <t>Sea holm</t>
  </si>
  <si>
    <t>A small uninhabited island.</t>
  </si>
  <si>
    <t>Sea holly.</t>
  </si>
  <si>
    <t>Sea horse</t>
  </si>
  <si>
    <t>A fabulous creature, half horse and half fish, represented in classic mythology as driven by sea dogs or ridden by the Nereids. It is also depicted in heraldry. See Hippocampus.</t>
  </si>
  <si>
    <t>Any fish of the genus Hippocampus.</t>
  </si>
  <si>
    <t>Sea hulver</t>
  </si>
  <si>
    <t>Sea-island</t>
  </si>
  <si>
    <t>Of or pertaining to certain islands along the coast of South Carolina and Georgia; as, sea-island cotton, a superior cotton of long fiber produced on those islands.</t>
  </si>
  <si>
    <t>Sea jelly</t>
  </si>
  <si>
    <t>A medusa, or jellyfish.</t>
  </si>
  <si>
    <t>Seak</t>
  </si>
  <si>
    <t>Soap prepared for use in milling cloth.</t>
  </si>
  <si>
    <t>Sea kale</t>
  </si>
  <si>
    <t>See under Kale.</t>
  </si>
  <si>
    <t>Sea king</t>
  </si>
  <si>
    <t>One of the leaders among the Norsemen who passed their lives in roving the seas in search of plunder and adventures; a Norse pirate chief. See the Note under Viking.</t>
  </si>
  <si>
    <t>Seal</t>
  </si>
  <si>
    <t>Any aquatic carnivorous mammal of the families Phocidae and Otariidae.</t>
  </si>
  <si>
    <t>An engraved or inscribed stamp, used for marking an impression in wax or other soft substance, to be attached to a document, or otherwise used by way of authentication or security.</t>
  </si>
  <si>
    <t>Wax, wafer, or other tenacious substance, set to an instrument, and impressed or stamped with a seal; as, to give a deed under hand and seal.</t>
  </si>
  <si>
    <t>That which seals or fastens; esp., the wax or wafer placed on a letter or other closed paper, etc., to fasten it.</t>
  </si>
  <si>
    <t>That which confirms, ratifies, or makes stable; that which authenticates; that which secures; assurance.</t>
  </si>
  <si>
    <t>An arrangement for preventing the entrance or return of gas or air into a pipe, by which the open end of the pipe dips beneath the surface of water or other liquid, or a deep bend or sag in the pipe is filled with the liquid; a draintrap.</t>
  </si>
  <si>
    <t>Sealed</t>
  </si>
  <si>
    <t>of Seal</t>
  </si>
  <si>
    <t>Skaling</t>
  </si>
  <si>
    <t>To set or affix a seal to; hence, to authenticate; to confirm; to ratify; to establish; as, to seal a deed.</t>
  </si>
  <si>
    <t>To mark with a stamp, as an evidence of standard exactness, legal size, or merchantable quality; as, to seal weights and measures; to seal silverware.</t>
  </si>
  <si>
    <t>To fasten with a seal; to attach together with a wafer, wax, or other substance causing adhesion; as, to seal a letter.</t>
  </si>
  <si>
    <t>Hence, to shut close; to keep close; to make fast; to keep secure or secret.</t>
  </si>
  <si>
    <t>To fix, as a piece of iron in a wall, with cement, plaster, or the like.</t>
  </si>
  <si>
    <t>To close by means of a seal; as, to seal a drainpipe with water. See 2d Seal, 5.</t>
  </si>
  <si>
    <t>Among the Mormons, to confirm or set apart as a second or additional wife.</t>
  </si>
  <si>
    <t>To affix one's seal, or a seal.</t>
  </si>
  <si>
    <t>Sea laces</t>
  </si>
  <si>
    <t>A kind of seaweed (Chorda Filum) having blackish cordlike fronds, often many feet long.</t>
  </si>
  <si>
    <t>Sea lamprey</t>
  </si>
  <si>
    <t>The common lamprey.</t>
  </si>
  <si>
    <t>Sea language</t>
  </si>
  <si>
    <t>The peculiar language or phraseology of seamen; sailor's cant.</t>
  </si>
  <si>
    <t>Sea lark</t>
  </si>
  <si>
    <t>The rock pipit (Anthus obscurus).</t>
  </si>
  <si>
    <t>Any one of several small sandpipers and plovers, as the ringed plover, the turnstone, the dunlin, and the sanderling.</t>
  </si>
  <si>
    <t>Sea lavender</t>
  </si>
  <si>
    <t>See Marsh rosemary, under Marsh.</t>
  </si>
  <si>
    <t>Sea lawyer</t>
  </si>
  <si>
    <t>The gray snapper. See under Snapper.</t>
  </si>
  <si>
    <t>Seal-brown</t>
  </si>
  <si>
    <t>Of a rich dark brown color, like the fur of the fur seal after it is dyed.</t>
  </si>
  <si>
    <t>Sea legs</t>
  </si>
  <si>
    <t>Legs able to maintain their possessor upright in stormy weather at sea, that is, ability stand or walk steadily on deck when a vessel is rolling or pitching in a rough sea.</t>
  </si>
  <si>
    <t>Sea lemon</t>
  </si>
  <si>
    <t>Any one of several species of nudibranchiate mollusks of the genus Doris and allied genera, having a smooth, thick, convex yellow body.</t>
  </si>
  <si>
    <t>Sea leopard</t>
  </si>
  <si>
    <t>Any one of several species of spotted seals, especially Ogmorhinus leptonyx, and Leptonychotes Weddelli, of the Antarctic Ocean. The North Pacific sea leopard is the harbor seal.</t>
  </si>
  <si>
    <t>Sealer</t>
  </si>
  <si>
    <t>One who seals; especially, an officer whose duty it is to seal writs or instruments, to stamp weights and measures, or the like.</t>
  </si>
  <si>
    <t>A mariner or a vessel engaged in the business of capturing seals.</t>
  </si>
  <si>
    <t>Sea letter</t>
  </si>
  <si>
    <t>The customary certificate of national character which neutral merchant vessels are bound to carry in time of war; a passport for a vessel and cargo.</t>
  </si>
  <si>
    <t>Sea lettuce</t>
  </si>
  <si>
    <t>The green papery fronds of several seaweeds of the genus Ulva, sometimes used as food.</t>
  </si>
  <si>
    <t>Sea level</t>
  </si>
  <si>
    <t>The level of the surface of the sea; any surface on the same level with the sea.</t>
  </si>
  <si>
    <t>Sealgh</t>
  </si>
  <si>
    <t>Alt. of Selch</t>
  </si>
  <si>
    <t>Selch</t>
  </si>
  <si>
    <t>A seal.</t>
  </si>
  <si>
    <t>Sea lily</t>
  </si>
  <si>
    <t>A crinoid.</t>
  </si>
  <si>
    <t>Sealing wax</t>
  </si>
  <si>
    <t>A compound of the resinous materials, pigments, etc., used as a material for seals, as for letters, documents, etc.</t>
  </si>
  <si>
    <t>Sea lion</t>
  </si>
  <si>
    <t>Any one of several large species of seals of the family Otariidae native of the Pacific Ocean, especially the southern sea lion (Otaria jubata) of the South American coast; the northern sea lion (Eumetopias Stelleri) found from California to Japan; and the black, or California, sea lion (Zalophus Californianus), which is common on the rocks near San Francisco.</t>
  </si>
  <si>
    <t>Sea loach</t>
  </si>
  <si>
    <t>The three-bearded rockling. See Rockling.</t>
  </si>
  <si>
    <t>Sea louse</t>
  </si>
  <si>
    <t>Any one of numerous species of isopod crustaceans of Cymothoa, Livoneca, and allied genera, mostly parasites on fishes.</t>
  </si>
  <si>
    <t>Seam</t>
  </si>
  <si>
    <t>Grease; tallow; lard.</t>
  </si>
  <si>
    <t>The fold or line formed by sewing together two pieces of cloth or leather.</t>
  </si>
  <si>
    <t>Hence, a line of junction; a joint; a suture, as on a ship, a floor, or other structure; the line of union, or joint, of two boards, planks, metal plates, etc.</t>
  </si>
  <si>
    <t>A thin layer or stratum; a narrow vein between two thicker strata; as, a seam of coal.</t>
  </si>
  <si>
    <t>A line or depression left by a cut or wound; a scar; a cicatrix.</t>
  </si>
  <si>
    <t>Seamed</t>
  </si>
  <si>
    <t>of Seam</t>
  </si>
  <si>
    <t>Seaming</t>
  </si>
  <si>
    <t>To form a seam upon or of; to join by sewing together; to unite.</t>
  </si>
  <si>
    <t>To mark with something resembling a seam; to line; to scar.</t>
  </si>
  <si>
    <t>To make the appearance of a seam in, as in knitting a stocking; hence, to knit with a certain stitch, like that in such knitting.</t>
  </si>
  <si>
    <t>To become ridgy; to crack open.</t>
  </si>
  <si>
    <t>A denomination of weight or measure.</t>
  </si>
  <si>
    <t>The quantity of eight bushels of grain.</t>
  </si>
  <si>
    <t>The quantity of 120 pounds of glass.</t>
  </si>
  <si>
    <t>Sea-maid</t>
  </si>
  <si>
    <t>The mermaid.</t>
  </si>
  <si>
    <t>A sea nymph.</t>
  </si>
  <si>
    <t>Sea-mail</t>
  </si>
  <si>
    <t>A gull; the mew.</t>
  </si>
  <si>
    <t>Seamen</t>
  </si>
  <si>
    <t>of Seaman</t>
  </si>
  <si>
    <t>Seaman</t>
  </si>
  <si>
    <t>A merman; the male of the mermaid.</t>
  </si>
  <si>
    <t>One whose occupation is to assist in the management of ships at sea; a mariner; a sailor; -- applied both to officers and common mariners, but especially to the latter. Opposed to landman, or landsman.</t>
  </si>
  <si>
    <t>Seamanlike</t>
  </si>
  <si>
    <t>Having or showing the skill of a practical seaman.</t>
  </si>
  <si>
    <t>Seamanship</t>
  </si>
  <si>
    <t>The skill of a good seaman; the art, or skill in the art, of working a ship.</t>
  </si>
  <si>
    <t>Sea mantis</t>
  </si>
  <si>
    <t>A squilla.</t>
  </si>
  <si>
    <t>Sea marge</t>
  </si>
  <si>
    <t>Land which borders on the sea; the seashore.</t>
  </si>
  <si>
    <t>Seamark</t>
  </si>
  <si>
    <t>Any elevated object on land which serves as a guide to mariners; a beacon; a landmark visible from the sea, as a hill, a tree, a steeple, or the like.</t>
  </si>
  <si>
    <t>Sea mat</t>
  </si>
  <si>
    <t>Any bryozoan of the genus Flustra or allied genera which form frondlike corals.</t>
  </si>
  <si>
    <t>Sea maw</t>
  </si>
  <si>
    <t>The sea mew.</t>
  </si>
  <si>
    <t>Out of condition; not in good condition; -- said of a hawk.</t>
  </si>
  <si>
    <t>Sea-mell</t>
  </si>
  <si>
    <t>Sea mew</t>
  </si>
  <si>
    <t>Sea mile</t>
  </si>
  <si>
    <t>A geographical mile. See Mile.</t>
  </si>
  <si>
    <t>Sea milkwort</t>
  </si>
  <si>
    <t>A low, fleshy perennial herb (Glaux maritima) found along northern seashores.</t>
  </si>
  <si>
    <t>The act or process of forming a seam or joint.</t>
  </si>
  <si>
    <t>The cord or rope at the margin of a seine, to which the meshes of the net are attached.</t>
  </si>
  <si>
    <t>Seamless</t>
  </si>
  <si>
    <t>Without a seam.</t>
  </si>
  <si>
    <t>Sea monk</t>
  </si>
  <si>
    <t>See Monk seal, under Monk.</t>
  </si>
  <si>
    <t>Sea monster</t>
  </si>
  <si>
    <t>Any large sea animal.</t>
  </si>
  <si>
    <t>Sea moss</t>
  </si>
  <si>
    <t>Any branched marine bryozoan resembling moss.</t>
  </si>
  <si>
    <t>Sea mouse</t>
  </si>
  <si>
    <t>A dorsibranchiate annelid, belonging to Aphrodite and allied genera, having long, slender, hairlike setae on the sides.</t>
  </si>
  <si>
    <t>Seamster</t>
  </si>
  <si>
    <t>One who sews well, or whose occupation is to sew.</t>
  </si>
  <si>
    <t>Seamstress</t>
  </si>
  <si>
    <t>A woman whose occupation is sewing; a needlewoman.</t>
  </si>
  <si>
    <t>Seamstressy</t>
  </si>
  <si>
    <t>The business of a seamstress.</t>
  </si>
  <si>
    <t>Sea mud</t>
  </si>
  <si>
    <t>A rich slimy deposit in salt marshes and along the seashore, sometimes used as a manure; -- called also sea ooze.</t>
  </si>
  <si>
    <t>Seamy</t>
  </si>
  <si>
    <t>Having a seam; containing seams, or showing them.</t>
  </si>
  <si>
    <t>Sean</t>
  </si>
  <si>
    <t>A seine. See Seine.</t>
  </si>
  <si>
    <t>Seance</t>
  </si>
  <si>
    <t>A session, as of some public body; especially, a meeting of spiritualists to receive spirit communication, so called.</t>
  </si>
  <si>
    <t>Sea needle</t>
  </si>
  <si>
    <t>See Garfish (a).</t>
  </si>
  <si>
    <t>Sea nettle</t>
  </si>
  <si>
    <t>A jellyfish, or medusa.</t>
  </si>
  <si>
    <t>Seannachie</t>
  </si>
  <si>
    <t>A bard among the Highlanders of Scotland, who preserved and repeated the traditions of the tribes; also, a genealogist.</t>
  </si>
  <si>
    <t>Sea onion</t>
  </si>
  <si>
    <t>The officinal squill. See Squill.</t>
  </si>
  <si>
    <t>Sea ooze</t>
  </si>
  <si>
    <t>Same as Sea mud.</t>
  </si>
  <si>
    <t>Sea orange</t>
  </si>
  <si>
    <t>A large American holothurian (Lophothuria Fabricii) having a bright orange convex body covered with finely granulated scales. Its expanded tentacles are bright red.</t>
  </si>
  <si>
    <t>Sea-orb</t>
  </si>
  <si>
    <t>A globefish.</t>
  </si>
  <si>
    <t>Sea otter</t>
  </si>
  <si>
    <t>An aquatic carnivore (Enhydris lutris, / marina) found in the North Pacific Ocean.  Its fur is highly valued, especially by the Chinese. It is allied to the common otter, but is larger, with feet more decidedly webbed.</t>
  </si>
  <si>
    <t>Sea owl</t>
  </si>
  <si>
    <t>Sea pad</t>
  </si>
  <si>
    <t>The puffin.</t>
  </si>
  <si>
    <t>Sea partridge</t>
  </si>
  <si>
    <t>The gilthead (Crenilabrus melops), a fish of the British coasts.</t>
  </si>
  <si>
    <t>Sea pass</t>
  </si>
  <si>
    <t>A document carried by neutral merchant vessels in time of war, to show their nationality; a sea letter or passport. See Passport.</t>
  </si>
  <si>
    <t>Sea peach</t>
  </si>
  <si>
    <t>A beautiful American ascidian (Cynthia, / Halocynthia, pyriformis) having the size, form, velvety surface, and color of a ripe peach.</t>
  </si>
  <si>
    <t>Sea pear</t>
  </si>
  <si>
    <t>A pedunculated ascidian of the genus Boltonia.</t>
  </si>
  <si>
    <t>Sea-pen</t>
  </si>
  <si>
    <t>A pennatula.</t>
  </si>
  <si>
    <t>Sea perch</t>
  </si>
  <si>
    <t>The European bass (Roccus, / Labrax, lupus); -- called also sea dace.</t>
  </si>
  <si>
    <t>The sea bass.</t>
  </si>
  <si>
    <t>The name is applied also to other species of fishes.</t>
  </si>
  <si>
    <t>Sea pheasant</t>
  </si>
  <si>
    <t>The pintail duck.</t>
  </si>
  <si>
    <t>Sea pie</t>
  </si>
  <si>
    <t>The oyster catcher, a limicoline bird of the genus Haematopus.</t>
  </si>
  <si>
    <t>A dish of crust or pastry and meat or fish, etc., cooked together in alternate layers, -- a common food of sailors; as, a three-decker sea pie.</t>
  </si>
  <si>
    <t>Seapiece</t>
  </si>
  <si>
    <t>A picture representing a scene at sea; a marine picture.</t>
  </si>
  <si>
    <t>Sea piet</t>
  </si>
  <si>
    <t>See 1st Sea pie.</t>
  </si>
  <si>
    <t>Sea pig</t>
  </si>
  <si>
    <t>A porpoise or dolphin.</t>
  </si>
  <si>
    <t>A dugong.</t>
  </si>
  <si>
    <t>Sea pigeon</t>
  </si>
  <si>
    <t>The common guillemot.</t>
  </si>
  <si>
    <t>Sea pike</t>
  </si>
  <si>
    <t>A large serranoid food fish (Centropomus undecimalis) found on both coasts of America; -- called also robalo.</t>
  </si>
  <si>
    <t>The merluce.</t>
  </si>
  <si>
    <t>Sea pincushion</t>
  </si>
  <si>
    <t>A pentagonal starfish.</t>
  </si>
  <si>
    <t>Sea pink</t>
  </si>
  <si>
    <t>See Thrift.</t>
  </si>
  <si>
    <t>Sea plover</t>
  </si>
  <si>
    <t>the black-bellied plover.</t>
  </si>
  <si>
    <t>Sea poacher</t>
  </si>
  <si>
    <t>Alt. of Sea poker</t>
  </si>
  <si>
    <t>Sea poker</t>
  </si>
  <si>
    <t>The lyrie.</t>
  </si>
  <si>
    <t>Sea pool</t>
  </si>
  <si>
    <t>A pool of salt water.</t>
  </si>
  <si>
    <t>Sea poppy</t>
  </si>
  <si>
    <t>The horn poppy. See under Horn.</t>
  </si>
  <si>
    <t>Sea porcupine</t>
  </si>
  <si>
    <t>Any fish of the genus Diodon, and allied genera, whose body is covered with spines. See Illust. under Diodon.</t>
  </si>
  <si>
    <t>Sea pork</t>
  </si>
  <si>
    <t>An American compound ascidian (Amoraecium stellatum) which forms large whitish masses resembling salt pork.</t>
  </si>
  <si>
    <t>Seaport</t>
  </si>
  <si>
    <t>A port on the seashore, or one accessible for seagoing vessels. Also used adjectively; as, a seaport town.</t>
  </si>
  <si>
    <t>Seapoy</t>
  </si>
  <si>
    <t>See Sepoy.</t>
  </si>
  <si>
    <t>Sea pudding</t>
  </si>
  <si>
    <t>Any large holothurian.</t>
  </si>
  <si>
    <t>Sea purse</t>
  </si>
  <si>
    <t>The horny egg case of a skate, and of certain sharks.</t>
  </si>
  <si>
    <t>Sea purslane</t>
  </si>
  <si>
    <t>See under Purslane.</t>
  </si>
  <si>
    <t>T</t>
  </si>
  <si>
    <t>the twentieth letter of the English alphabet, is a nonvocal consonant. With the letter h it forms the digraph th, which has two distinct sounds, as in thin, then. See Guide to Pronunciation, //262-264, and also //153, 156, 169, 172, 176, 178-180.</t>
  </si>
  <si>
    <t>Ta</t>
  </si>
  <si>
    <t>To take.</t>
  </si>
  <si>
    <t>Taas</t>
  </si>
  <si>
    <t>A heap. See Tas.</t>
  </si>
  <si>
    <t>Tab</t>
  </si>
  <si>
    <t>The flap or latchet of a shoe fastened with a string or a buckle.</t>
  </si>
  <si>
    <t>A tag. See Tag, 2.</t>
  </si>
  <si>
    <t>A loop for pulling or lifting something.</t>
  </si>
  <si>
    <t>A border of lace or other material, worn on the inner front edge of ladies' bonnets.</t>
  </si>
  <si>
    <t>A loose pendent part of a lady's garment; esp., one of a series of pendent squares forming an edge or border.</t>
  </si>
  <si>
    <t>Tabacco</t>
  </si>
  <si>
    <t>Tabanus</t>
  </si>
  <si>
    <t>A genus of blood sucking flies, including the horseflies.</t>
  </si>
  <si>
    <t>Tabard</t>
  </si>
  <si>
    <t>A sort of tunic or mantle formerly worn for protection from the weather. When worn over the armor it was commonly emblazoned with the arms of the wearer, and from this the name was given to the garment adopted for heralds.</t>
  </si>
  <si>
    <t>Tabarder</t>
  </si>
  <si>
    <t>One who wears a tabard.</t>
  </si>
  <si>
    <t>A scholar on the foundation of Queen's College, Oxford, England, whose original dress was a tabard.</t>
  </si>
  <si>
    <t>Tabaret</t>
  </si>
  <si>
    <t>A stout silk having satin stripes, -- used for furniture.</t>
  </si>
  <si>
    <t>Tabasheer</t>
  </si>
  <si>
    <t>A concretion in the joints of the bamboo, which consists largely or chiefly of pure silica. It is highly valued in the East Indies as a medicine for the cure of bilious vomitings, bloody flux, piles, and various other diseases.</t>
  </si>
  <si>
    <t>Tabbinet</t>
  </si>
  <si>
    <t>A fabric like poplin, with a watered surface.</t>
  </si>
  <si>
    <t>Tabbies</t>
  </si>
  <si>
    <t>of Tabby</t>
  </si>
  <si>
    <t>Tabby</t>
  </si>
  <si>
    <t>A kind of waved silk, usually called watered silk, manufactured like taffeta, but thicker and stronger. The watering is given to it by calendering.</t>
  </si>
  <si>
    <t>A mixture of lime with shells, gravel, or stones, in equal proportions, with an equal proportion of water. When dry, this becomes as hard as rock.</t>
  </si>
  <si>
    <t>A brindled cat; hence, popularly, any cat.</t>
  </si>
  <si>
    <t>An old maid or gossip.</t>
  </si>
  <si>
    <t>Having a wavy or watered appearance; as, a tabby waistcoat.</t>
  </si>
  <si>
    <t>Brindled; diversified in color; as, a tabby cat.</t>
  </si>
  <si>
    <t>Tabbied</t>
  </si>
  <si>
    <t>Tabbying</t>
  </si>
  <si>
    <t>To water; to cause to look wavy, by the process of calendering; to calender; as, to tabby silk, mohair, ribbon, etc.</t>
  </si>
  <si>
    <t>Tabefaction</t>
  </si>
  <si>
    <t>A wasting away; a gradual losing of flesh by disease.</t>
  </si>
  <si>
    <t>Tabefied</t>
  </si>
  <si>
    <t>of Tabefy</t>
  </si>
  <si>
    <t>Tabefying</t>
  </si>
  <si>
    <t>Tabefy</t>
  </si>
  <si>
    <t>To cause to waste gradually, to emaciate.</t>
  </si>
  <si>
    <t>Tabellion</t>
  </si>
  <si>
    <t>A secretary or notary under the Roman empire; also, a similar officer in France during the old monarchy.</t>
  </si>
  <si>
    <t>Taber</t>
  </si>
  <si>
    <t>Same as Tabor.</t>
  </si>
  <si>
    <t>Taberd</t>
  </si>
  <si>
    <t>See Tabard.</t>
  </si>
  <si>
    <t>Tabernacle</t>
  </si>
  <si>
    <t>A slightly built or temporary habitation; especially, a tent.</t>
  </si>
  <si>
    <t>A portable structure of wooden framework covered with curtains, which was carried through the wilderness in the Israelitish exodus, as a place of sacrifice and worship.</t>
  </si>
  <si>
    <t>Hence, the Jewish temple; sometimes, any other place for worship.</t>
  </si>
  <si>
    <t>Figuratively: The human body, as the temporary abode of the soul.</t>
  </si>
  <si>
    <t>Any small cell, or like place, in which some holy or precious things was deposited or kept.</t>
  </si>
  <si>
    <t>The ornamental receptacle for the pyx, or for the consecrated elements, whether a part of a building or movable.</t>
  </si>
  <si>
    <t>A niche for the image of a saint, or for any sacred painting or sculpture.</t>
  </si>
  <si>
    <t>Hence, a work of art of sacred subject, having a partially architectural character, as a solid frame resting on a bracket, or the like.</t>
  </si>
  <si>
    <t>A tryptich for sacred imagery.</t>
  </si>
  <si>
    <t>A seat or stall in a choir, with its canopy.</t>
  </si>
  <si>
    <t>A boxlike step for a mast with the after side open, so that the mast can be lowered to pass under bridges, etc.</t>
  </si>
  <si>
    <t>Tabernacled</t>
  </si>
  <si>
    <t>of Tabernacle</t>
  </si>
  <si>
    <t>Tabernacling</t>
  </si>
  <si>
    <t>To dwell or reside for a time; to be temporary housed.</t>
  </si>
  <si>
    <t>Tabernacular</t>
  </si>
  <si>
    <t>Of or pertaining to a tabernacle, especially the Jewish tabernacle.</t>
  </si>
  <si>
    <t>Formed in latticework; latticed.</t>
  </si>
  <si>
    <t>Of or pertaining to huts or booths; hence, common; low.</t>
  </si>
  <si>
    <t>Tabes</t>
  </si>
  <si>
    <t>Progressive emaciation of the body, accompained with hectic fever, with no well-marked logical symptoms.</t>
  </si>
  <si>
    <t>Tabescent</t>
  </si>
  <si>
    <t>Withering, or wasting away.</t>
  </si>
  <si>
    <t>Tabetic</t>
  </si>
  <si>
    <t>Of or pertaining to tabes; of the nature of tabes; affected with tabes; tabid.</t>
  </si>
  <si>
    <t>One affected with tabes.</t>
  </si>
  <si>
    <t>Tabid</t>
  </si>
  <si>
    <t>Affected by tabes; tabetic.</t>
  </si>
  <si>
    <t>Tabific</t>
  </si>
  <si>
    <t>Alt. of Tabifical</t>
  </si>
  <si>
    <t>Tabifical</t>
  </si>
  <si>
    <t>Producing tabes; wasting; tabefying.</t>
  </si>
  <si>
    <t>Tabinet</t>
  </si>
  <si>
    <t>See Tabbinet.</t>
  </si>
  <si>
    <t>Tablature</t>
  </si>
  <si>
    <t>A painting on a wall or ceiling; a single piece comprehended in one view, and formed according to one design; hence, a picture in general.</t>
  </si>
  <si>
    <t>An ancient mode of indicating musical sounds by letters and other signs instead of by notes.</t>
  </si>
  <si>
    <t>Division into plates or tables with intervening spaces; as, the tablature of the cranial bones.</t>
  </si>
  <si>
    <t>Table</t>
  </si>
  <si>
    <t>A smooth, flat surface, like the side of a board; a thin, flat, smooth piece of anything; a slab.</t>
  </si>
  <si>
    <t>A thin, flat piece of wood, stone, metal, or other material, on which anything is cut, traced, written, or painted; a tablet</t>
  </si>
  <si>
    <t>a memorandum book.</t>
  </si>
  <si>
    <t>Any smooth, flat surface upon which an inscription, a drawing, or the like, may be produced.</t>
  </si>
  <si>
    <t>Hence, in a great variety of applications: A condensed statement which may be comprehended by the eye in a single view; a methodical or systematic synopsis; the presentation of many items or particulars in one group; a scheme; a schedule.</t>
  </si>
  <si>
    <t>A view of the contents of a work; a statement of the principal topics discussed; an index; a syllabus; a synopsis; as, a table of contents.</t>
  </si>
  <si>
    <t>A list of substances and their properties; especially, a list of the elementary substances with their atomic weights, densities, symbols, etc.</t>
  </si>
  <si>
    <t>Any collection and arrangement in a condensed form of many particulars or values, for ready reference, as of weights, measures, currency, specific gravities, etc.; also, a series of numbers following some law, and expressing particular values corresponding to certain other numbers on which they depend, and by means of which they are taken out for use in computations; as, tables of logarithms, sines, tangents, squares, cubes, etc.; annuity tables; interest tables; astronomical tables, etc.</t>
  </si>
  <si>
    <t>The arrangement or disposition of the lines which appear on the inside of the hand.</t>
  </si>
  <si>
    <t>An article of furniture, consisting of a flat slab, board, or the like, having a smooth surface, fixed horizontally on legs, and used for a great variety of purposes, as in eating, writing, or working.</t>
  </si>
  <si>
    <t>Hence, food placed on a table to be partaken of; fare; entertainment; as, to set a good table.</t>
  </si>
  <si>
    <t>The company assembled round a table.</t>
  </si>
  <si>
    <t>One of the two, external and internal, layers of compact bone, separated by diploe, in the walls of the cranium.</t>
  </si>
  <si>
    <t>A stringcourse which includes an offset; esp., a band of stone, or the like, set where an offset is required, so as to make it decorative. See Water table.</t>
  </si>
  <si>
    <t>The board on the opposite sides of which backgammon and draughts are played.</t>
  </si>
  <si>
    <t>One of the divisions of a backgammon board; as, to play into the right-hand table.</t>
  </si>
  <si>
    <t>The games of backgammon and of draughts.</t>
  </si>
  <si>
    <t>A circular plate of crown glass.</t>
  </si>
  <si>
    <t>The upper flat surface of a diamond or other precious stone, the sides of which are cut in angles.</t>
  </si>
  <si>
    <t>A plane surface, supposed to be transparent and perpendicular to the horizon; -- called also perspective plane.</t>
  </si>
  <si>
    <t>The part of a machine tool on which the work rests and is fastened.</t>
  </si>
  <si>
    <t>Tableed</t>
  </si>
  <si>
    <t>of Table</t>
  </si>
  <si>
    <t>Tableing</t>
  </si>
  <si>
    <t>To form into a table or catalogue; to tabulate; as, to table fines.</t>
  </si>
  <si>
    <t>To delineate, as on a table; to represent, as in a picture.</t>
  </si>
  <si>
    <t>To supply with food; to feed.</t>
  </si>
  <si>
    <t>To insert, as one piece of timber into another, by alternate scores or projections from the middle, to prevent slipping; to scarf.</t>
  </si>
  <si>
    <t>To lay or place on a table, as money.</t>
  </si>
  <si>
    <t>In parliamentary usage, to lay on the table; to postpone, by a formal vote, the consideration of (a bill, motion, or the like) till called for, or indefinitely.</t>
  </si>
  <si>
    <t>To enter upon the docket; as, to table charges against some one.</t>
  </si>
  <si>
    <t>To make board hems in the skirts and bottoms of (sails) in order to strengthen them in the part attached to the boltrope.</t>
  </si>
  <si>
    <t>To live at the table of another; to board; to eat.</t>
  </si>
  <si>
    <t>Tableaux</t>
  </si>
  <si>
    <t>of Tableau</t>
  </si>
  <si>
    <t>Tableau</t>
  </si>
  <si>
    <t>A striking and vivid representation; a picture.</t>
  </si>
  <si>
    <t>A representation of some scene by means of persons grouped in the proper manner, placed in appropriate postures, and remaining silent and motionless.</t>
  </si>
  <si>
    <t>Tableaux vivants</t>
  </si>
  <si>
    <t>of Tableau vivant</t>
  </si>
  <si>
    <t>Tableau vivant</t>
  </si>
  <si>
    <t>Same as Tableau, n., 2.</t>
  </si>
  <si>
    <t>Tablebook</t>
  </si>
  <si>
    <t>A tablet; a notebook.</t>
  </si>
  <si>
    <t>Tablecloth</t>
  </si>
  <si>
    <t>A cloth for covering a table, especially one with which a table is covered before the dishes, etc., are set on for meals.</t>
  </si>
  <si>
    <t>Tables d'hote</t>
  </si>
  <si>
    <t>of Table d'hote</t>
  </si>
  <si>
    <t>Table d'hote</t>
  </si>
  <si>
    <t>A common table for guests at a hotel; an ordinary.</t>
  </si>
  <si>
    <t>Table-land</t>
  </si>
  <si>
    <t>A broad, level, elevated area of land; a plateau.</t>
  </si>
  <si>
    <t>Tablemen</t>
  </si>
  <si>
    <t>of Tableman</t>
  </si>
  <si>
    <t>Tableman</t>
  </si>
  <si>
    <t>A man at draughts; a piece used in playing games at tables. See Table, n., 10.</t>
  </si>
  <si>
    <t>Tablement</t>
  </si>
  <si>
    <t>A table.</t>
  </si>
  <si>
    <t>Tabler</t>
  </si>
  <si>
    <t>One who boards.</t>
  </si>
  <si>
    <t>One who boards others for hire.</t>
  </si>
  <si>
    <t>Tablespoon</t>
  </si>
  <si>
    <t>A spoon of the largest size commonly used at the table; -- distinguished from teaspoon, dessert spoon, etc.</t>
  </si>
  <si>
    <t>Tablespoonfuls</t>
  </si>
  <si>
    <t>of Tablespoonful</t>
  </si>
  <si>
    <t>Tablespoonful</t>
  </si>
  <si>
    <t>As much as a tablespoon will hold; enough to fill a tablespoon. It is usually reckoned as one half of a fluid ounce, or four fluid drams.</t>
  </si>
  <si>
    <t>Tablet</t>
  </si>
  <si>
    <t>A small table or flat surface.</t>
  </si>
  <si>
    <t>A flat piece of any material on which to write, paint, draw, or engrave; also, such a piece containing an inscription or a picture.</t>
  </si>
  <si>
    <t>Hence, a small picture; a miniature.</t>
  </si>
  <si>
    <t>A kind of pocket memorandum book.</t>
  </si>
  <si>
    <t>A flattish cake or piece; as, tablets of arsenic were formerly worn as a preservative against the plague.</t>
  </si>
  <si>
    <t>A solid kind of electuary or confection, commonly made of dry ingredients with sugar, and usually formed into little flat squares; -- called also lozenge, and troche, especially when of a round or rounded form.</t>
  </si>
  <si>
    <t>Tableware</t>
  </si>
  <si>
    <t>Ware, or articles collectively, for table use.</t>
  </si>
  <si>
    <t>Tabling</t>
  </si>
  <si>
    <t>A forming into tables; a setting down in order.</t>
  </si>
  <si>
    <t>The letting of one timber into another by alternate scores or projections, as in shipbuilding.</t>
  </si>
  <si>
    <t>A broad hem on the edge of a sail.</t>
  </si>
  <si>
    <t>Board; support.</t>
  </si>
  <si>
    <t>Act of playing at tables. See Table, n., 10.</t>
  </si>
  <si>
    <t>Taboo</t>
  </si>
  <si>
    <t>A total prohibition of intercourse with, use of, or approach to, a given person or thing under pain of death, -- an interdict of religious origin and authority, formerly common in the islands of Polynesia; interdiction.</t>
  </si>
  <si>
    <t>Tabooed</t>
  </si>
  <si>
    <t>of Taboo</t>
  </si>
  <si>
    <t>Tabooing</t>
  </si>
  <si>
    <t>To put under taboo; to forbid, or to forbid the use of; to interdict approach to, or use of; as, to taboo the ground set apart as a sanctuary for criminals.</t>
  </si>
  <si>
    <t>Tabor</t>
  </si>
  <si>
    <t>A small drum used as an accompaniment to a pipe or fife, both being played by the same person.</t>
  </si>
  <si>
    <t>Tabored</t>
  </si>
  <si>
    <t>of Tabor</t>
  </si>
  <si>
    <t>Taboring</t>
  </si>
  <si>
    <t>To play on a tabor, or little drum.</t>
  </si>
  <si>
    <t>To strike lightly and frequently.</t>
  </si>
  <si>
    <t>To make (a sound) with a tabor.</t>
  </si>
  <si>
    <t>Taborer</t>
  </si>
  <si>
    <t>One who plays on the tabor.</t>
  </si>
  <si>
    <t>Taboret</t>
  </si>
  <si>
    <t>A small tabor.</t>
  </si>
  <si>
    <t>Taborine</t>
  </si>
  <si>
    <t>A small, shallow drum; a tabor.</t>
  </si>
  <si>
    <t>Taborite</t>
  </si>
  <si>
    <t>One of certain Bohemian reformers who suffered persecution in the fifteenth century; -- so called from Tabor, a hill or fortress where they encamped during a part of their struggles.</t>
  </si>
  <si>
    <t>Tabour</t>
  </si>
  <si>
    <t>See Tabor.</t>
  </si>
  <si>
    <t>Tabouret</t>
  </si>
  <si>
    <t>Same as Taboret.</t>
  </si>
  <si>
    <t>A seat without arms or back, cushioned and stuffed: a high stool; -- so called from its resemblance to a drum.</t>
  </si>
  <si>
    <t>An embroidery frame.</t>
  </si>
  <si>
    <t>Tabrere</t>
  </si>
  <si>
    <t>A taborer.</t>
  </si>
  <si>
    <t>Tabret</t>
  </si>
  <si>
    <t>A taboret.</t>
  </si>
  <si>
    <t>Tabu</t>
  </si>
  <si>
    <t>See Taboo.</t>
  </si>
  <si>
    <t>Tabulae</t>
  </si>
  <si>
    <t>of Tabula</t>
  </si>
  <si>
    <t>Tabula</t>
  </si>
  <si>
    <t>A table; a tablet.</t>
  </si>
  <si>
    <t>One of the transverse plants found in the calicles of certain corals and hydroids.</t>
  </si>
  <si>
    <t>Tabular</t>
  </si>
  <si>
    <t>Having the form of, or pertaining to, a table (in any of the uses of the word).</t>
  </si>
  <si>
    <t>Having a flat surface; as, a tabular rock.</t>
  </si>
  <si>
    <t>Formed into a succession of flakes; laminated.</t>
  </si>
  <si>
    <t>Set in squares.</t>
  </si>
  <si>
    <t>Arranged in a schedule; as, tabular statistics.</t>
  </si>
  <si>
    <t>Derived from, or computed by, the use of tables; as, tabular right ascension.</t>
  </si>
  <si>
    <t>Tabularization</t>
  </si>
  <si>
    <t>The act of tabularizing, or the state of being tabularized; formation into tables; tabulation.</t>
  </si>
  <si>
    <t>Tabularized</t>
  </si>
  <si>
    <t>of Tabularize</t>
  </si>
  <si>
    <t>Tabularizing</t>
  </si>
  <si>
    <t>Tabularize</t>
  </si>
  <si>
    <t>To tabulate.</t>
  </si>
  <si>
    <t>Tabulata</t>
  </si>
  <si>
    <t>An artificial group of stony corals including those which have transverse septa in the calicles. The genera Pocillopora and Favosites are examples.</t>
  </si>
  <si>
    <t>Tabulated</t>
  </si>
  <si>
    <t>of Tabulate</t>
  </si>
  <si>
    <t>Tabulating</t>
  </si>
  <si>
    <t>Tabulate</t>
  </si>
  <si>
    <t>To form into a table or tables; to reduce to tables or synopses.</t>
  </si>
  <si>
    <t>To shape with a flat surface.</t>
  </si>
  <si>
    <t>Tabulation</t>
  </si>
  <si>
    <t>The act of forming into a table or tables; as, the tabulation of statistics.</t>
  </si>
  <si>
    <t>Tac</t>
  </si>
  <si>
    <t>A kind of customary payment by a tenant; -- a word used in old records.</t>
  </si>
  <si>
    <t>Tacamahac</t>
  </si>
  <si>
    <t>Alt. of Tacamahaca</t>
  </si>
  <si>
    <t>Tacamahaca</t>
  </si>
  <si>
    <t>A bitter balsamic resin obtained from tropical American trees of the genus Elaphrium (E. tomentosum and E. Tacamahaca), and also from East Indian trees of the genus Calophyllum; also, the resinous exhudation of the balsam poplar.</t>
  </si>
  <si>
    <t>Any tree yielding tacamahac resin, especially, in North America, the balsam poplar, or balm of Gilead (Populus balsamifera).</t>
  </si>
  <si>
    <t>Tacaud</t>
  </si>
  <si>
    <t>The bib, or whiting pout.</t>
  </si>
  <si>
    <t>Tace</t>
  </si>
  <si>
    <t>The cross, or church, of St. Antony. See Illust. (6), under Cross, n.</t>
  </si>
  <si>
    <t>See Tasse.</t>
  </si>
  <si>
    <t>Tacet</t>
  </si>
  <si>
    <t>v.impers.</t>
  </si>
  <si>
    <t>It is silent; -- a direction for a vocal or instrumental part to be silent during a whole movement.</t>
  </si>
  <si>
    <t>Tache</t>
  </si>
  <si>
    <t>Something used for taking hold or holding; a catch; a loop; a button.</t>
  </si>
  <si>
    <t>A spot, stain, or blemish.</t>
  </si>
  <si>
    <t>Tachhydrite</t>
  </si>
  <si>
    <t>A hydrous chloride of calcium and magnesium occurring in yellowish masses which rapidly deliquesce upon exposure. It is found in the salt mines at Stassfurt.</t>
  </si>
  <si>
    <t>Tachinae</t>
  </si>
  <si>
    <t>of Tachina</t>
  </si>
  <si>
    <t>Tachina</t>
  </si>
  <si>
    <t>Any one of numerous species of Diptera belonging to Tachina and allied genera. Their larvae are external parasites of other insects.</t>
  </si>
  <si>
    <t>Tachometer</t>
  </si>
  <si>
    <t>An instrument for measuring the velocity, or indicating changes in the velocity, of a moving body or substance.</t>
  </si>
  <si>
    <t>An instrument for measuring the velocity of running water in a river or canal, consisting of a wheel with inclined vanes, which is turned by the current. The rotations of the wheel are recorded by clockwork.</t>
  </si>
  <si>
    <t>An instrument for showing at any moment the speed of a revolving shaft, consisting of a delicate revolving conical pendulum which is driven by the shaft, and the action of which by change of speed moves a pointer which indicates the speed on a graduated dial.</t>
  </si>
  <si>
    <t>An instrument for measuring the velocity of the blood; a haematachometer.</t>
  </si>
  <si>
    <t>Tachydidaxy</t>
  </si>
  <si>
    <t>A short or rapid method of instructing.</t>
  </si>
  <si>
    <t>Tachyglossa</t>
  </si>
  <si>
    <t>A division of monotremes which comprises the spiny ant-eaters of Australia and New Guinea. See Illust. under Echidna.</t>
  </si>
  <si>
    <t>Tachygraphic</t>
  </si>
  <si>
    <t>Alt. of Tachygraphical</t>
  </si>
  <si>
    <t>Tachygraphical</t>
  </si>
  <si>
    <t>Of or pertaining to tachygraphy; written in shorthand.</t>
  </si>
  <si>
    <t>Tachygraphy</t>
  </si>
  <si>
    <t>The art or practice of rapid writing; shorthand writing; stenography.</t>
  </si>
  <si>
    <t>Tachylyte</t>
  </si>
  <si>
    <t>A vitreous form of basalt; -- so called because decomposable by acids and readily fusible.</t>
  </si>
  <si>
    <t>Tacit</t>
  </si>
  <si>
    <t>Done or made in silence; implied, but not expressed; silent; as, tacit consent is consent by silence, or by not interposing an objection.</t>
  </si>
  <si>
    <t>Taciturn</t>
  </si>
  <si>
    <t>Habitually silent; not given to converse; not apt to talk or speak.</t>
  </si>
  <si>
    <t>Taciturnity</t>
  </si>
  <si>
    <t>Habilual silence, or reserve in speaking.</t>
  </si>
  <si>
    <t>Tack</t>
  </si>
  <si>
    <t>A stain; a tache.</t>
  </si>
  <si>
    <t>A peculiar flavor or taint; as, a musty tack.</t>
  </si>
  <si>
    <t>A small, short, sharp-pointed nail, usually having a broad, flat head.</t>
  </si>
  <si>
    <t>That which is attached; a supplement; an appendix. See Tack, v. t., 3.</t>
  </si>
  <si>
    <t>A rope used to hold in place the foremost lower corners of the courses when the vessel is closehauled (see Illust. of Ship); also, a rope employed to pull the lower corner of a studding sail to the boom.</t>
  </si>
  <si>
    <t>The part of a sail to which the tack is usually fastened; the foremost lower corner of fore-and-aft sails, as of schooners (see Illust. of Sail).</t>
  </si>
  <si>
    <t>The direction of a vessel in regard to the trim of her sails; as, the starboard tack, or port tack; -- the former when she is closehauled with the wind on her starboard side; hence, the run of a vessel on one tack; also, a change of direction.</t>
  </si>
  <si>
    <t>A contract by which the use of a thing is set, or let, for hire; a lease.</t>
  </si>
  <si>
    <t>Confidence; reliance.</t>
  </si>
  <si>
    <t>Tacked</t>
  </si>
  <si>
    <t>of Tack</t>
  </si>
  <si>
    <t>Tacking</t>
  </si>
  <si>
    <t>To fasten or attach.</t>
  </si>
  <si>
    <t>Especially, to attach or secure in a slight or hasty manner, as by stitching or nailing; as, to tack together the sheets of a book; to tack one piece of cloth to another; to tack on a board or shingle; to tack one piece of metal to another by drops of solder.</t>
  </si>
  <si>
    <t>In parliamentary usage, to add (a supplement) to a bill; to append; -- often with on or to.</t>
  </si>
  <si>
    <t>To change the direction of (a vessel) when sailing closehauled, by putting the helm alee and shifting the tacks and sails so that she will proceed to windward nearly at right angles to her former course.</t>
  </si>
  <si>
    <t>To change the direction of a vessel by shifting the position of the helm and sails; also (as said of a vessel), to have her direction changed through the shifting of the helm and sails. See Tack, v. t., 4.</t>
  </si>
  <si>
    <t>Tacker</t>
  </si>
  <si>
    <t>One who tacks.</t>
  </si>
  <si>
    <t>Tacket</t>
  </si>
  <si>
    <t>A small, broad-headed nail.</t>
  </si>
  <si>
    <t>Tackey</t>
  </si>
  <si>
    <t>See Tacky.</t>
  </si>
  <si>
    <t>A union of securities given at different times, all of which must be redeemed before an intermediate purchaser can interpose his claim.</t>
  </si>
  <si>
    <t>Tackle</t>
  </si>
  <si>
    <t>Apparatus for raising or lowering heavy weights, consisting of a rope and pulley blocks; sometimes, the rope and attachments, as distinct from the block.</t>
  </si>
  <si>
    <t>Any instruments of action; an apparatus by which an object is moved or operated; gear; as, fishing tackle, hunting tackle; formerly, specifically, weapons.</t>
  </si>
  <si>
    <t>The rigging and apparatus of a ship; also, any purchase where more than one block is used.</t>
  </si>
  <si>
    <t>Tackled</t>
  </si>
  <si>
    <t>of Tackle</t>
  </si>
  <si>
    <t>Tackling</t>
  </si>
  <si>
    <t>To supply with tackle.</t>
  </si>
  <si>
    <t>To fasten or attach, as with a tackle; to harness; as, to tackle a horse into a coach or wagon.</t>
  </si>
  <si>
    <t>To seize; to lay hold of; to grapple; as, a wrestler tackles his antagonist; a dog tackles the game.</t>
  </si>
  <si>
    <t>To begin to deal with; as, to tackle the problem.</t>
  </si>
  <si>
    <t>Made of ropes tacked together.</t>
  </si>
  <si>
    <t>Furniture of the masts and yards of a vessel, as cordage, sails, etc.</t>
  </si>
  <si>
    <t>Instruments of action; as, fishing tackling.</t>
  </si>
  <si>
    <t>The straps and fixures adjusted to an animal, by which he draws a carriage, or the like; harness.</t>
  </si>
  <si>
    <t>Tacksmen</t>
  </si>
  <si>
    <t>of Tacksman</t>
  </si>
  <si>
    <t>Tacksman</t>
  </si>
  <si>
    <t>One who holds a tack or lease from another; a tenant, or lessee.</t>
  </si>
  <si>
    <t>Tacky</t>
  </si>
  <si>
    <t>Sticky; adhesive; raw; -- said of paint, varnish, etc., when not well dried.</t>
  </si>
  <si>
    <t>Taconic</t>
  </si>
  <si>
    <t>Designating, or pertaining to, the series of rocks forming the Taconic mountains in Western New England. They were once supposed to be older than the Cambrian, but later proved to belong to the Lower Silurian and Cambrian.</t>
  </si>
  <si>
    <t>Tact</t>
  </si>
  <si>
    <t>The sense of touch; feeling.</t>
  </si>
  <si>
    <t>The stroke in beating time.</t>
  </si>
  <si>
    <t>Sensitive mental touch; peculiar skill or faculty; nice perception or discernment; ready power of appreciating and doing what is required by circumstances.</t>
  </si>
  <si>
    <t>Tactable</t>
  </si>
  <si>
    <t>Capable of being touched; tangible.</t>
  </si>
  <si>
    <t>Tactic</t>
  </si>
  <si>
    <t>Alt. of Tactical</t>
  </si>
  <si>
    <t>Tactical</t>
  </si>
  <si>
    <t>Of or pertaining to the art of military and naval tactics.</t>
  </si>
  <si>
    <t>See Tactics.</t>
  </si>
  <si>
    <t>Tactician</t>
  </si>
  <si>
    <t>One versed in tactics; hence, a skillful maneuverer; an adroit manager.</t>
  </si>
  <si>
    <t>Tactics</t>
  </si>
  <si>
    <t>The science and art of disposing military and naval forces in order for battle, and performing military and naval evolutions. It is divided into grand tactics, or the tactics of battles, and elementary tactics, or the tactics of instruction.</t>
  </si>
  <si>
    <t>Hence, any system or method of procedure.</t>
  </si>
  <si>
    <t>Tactile</t>
  </si>
  <si>
    <t>Of or pertaining to the organs, or the sense, of touch; perceiving, or perceptible, by the touch; capable of being touched; as, tactile corpuscles; tactile sensations.</t>
  </si>
  <si>
    <t>Tactility</t>
  </si>
  <si>
    <t>The quality or state of being tactile; perceptibility by touch; tangibleness.</t>
  </si>
  <si>
    <t>Taction</t>
  </si>
  <si>
    <t>The act of touching; touch; contact; tangency.</t>
  </si>
  <si>
    <t>Tactless</t>
  </si>
  <si>
    <t>Destitute of tact.</t>
  </si>
  <si>
    <t>Tactual</t>
  </si>
  <si>
    <t>Of or pertaining to the sense, or the organs, of touch; derived from touch.</t>
  </si>
  <si>
    <t>Tadpole</t>
  </si>
  <si>
    <t>The young aquatic larva of any amphibian. In this stage it breathes by means of external or internal gills, is at first destitute of legs, and has a finlike tail. Called also polliwig, polliwog, porwiggle, or purwiggy.</t>
  </si>
  <si>
    <t>The hooded merganser.</t>
  </si>
  <si>
    <t>Taedium</t>
  </si>
  <si>
    <t>See Tedium.</t>
  </si>
  <si>
    <t>Tael</t>
  </si>
  <si>
    <t>A denomination of money, in China, worth nearly six shillings sterling, or about a dollar and forty cents; also, a weight of one ounce and a third.</t>
  </si>
  <si>
    <t>Taen</t>
  </si>
  <si>
    <t>Alt. of Ta'en</t>
  </si>
  <si>
    <t>Ta'en</t>
  </si>
  <si>
    <t>p. p. of Ta, to take, or a contraction of Taken.</t>
  </si>
  <si>
    <t>Taeniae</t>
  </si>
  <si>
    <t>of Taenia</t>
  </si>
  <si>
    <t>Taenia</t>
  </si>
  <si>
    <t>A genus of intestinal worms which includes the common tapeworms of man. See Tapeworm.</t>
  </si>
  <si>
    <t>A band; a structural line; -- applied to several bands and lines of nervous matter in the brain.</t>
  </si>
  <si>
    <t>The fillet, or band, at the bottom of a Doric frieze, separating it from the architrave.</t>
  </si>
  <si>
    <t>Taeniada</t>
  </si>
  <si>
    <t>Same as Taenioidea.</t>
  </si>
  <si>
    <t>Taeniata</t>
  </si>
  <si>
    <t>A division of Ctenophora including those which have a long, ribbonlike body. The Venus's girdle is the most familiar example.</t>
  </si>
  <si>
    <t>Taenidia</t>
  </si>
  <si>
    <t>of Taenidium</t>
  </si>
  <si>
    <t>Taenidium</t>
  </si>
  <si>
    <t>The chitinous fiber forming the spiral thread of the tracheae of insects. See Illust. of Trachea.</t>
  </si>
  <si>
    <t>Taenioglossa</t>
  </si>
  <si>
    <t>An extensive division of gastropod mollusks in which the odontophore is long and narrow, and usually bears seven rows of teeth. It includes a large number of families both marine and fresh-water.</t>
  </si>
  <si>
    <t>Taenioglossate</t>
  </si>
  <si>
    <t>Of or pertaining to the Taenioglossa.</t>
  </si>
  <si>
    <t>Taenioid</t>
  </si>
  <si>
    <t>Ribbonlike; shaped like a ribbon.</t>
  </si>
  <si>
    <t>Like or pertaining to Taenia.</t>
  </si>
  <si>
    <t>Taenioidea</t>
  </si>
  <si>
    <t>The division of cestode worms which comprises the tapeworms. See Tapeworm.</t>
  </si>
  <si>
    <t>Taeniolae</t>
  </si>
  <si>
    <t>of Taeniola</t>
  </si>
  <si>
    <t>Taeniola</t>
  </si>
  <si>
    <t>One of the radial partitions which separate the internal cavities of certain medusae.</t>
  </si>
  <si>
    <t>Taeniosomi</t>
  </si>
  <si>
    <t>An order of fishes remarkable for their long and compressed form. The ribbon fishes are examples. See Ribbon fish, under Ribbon.</t>
  </si>
  <si>
    <t>Tafferer</t>
  </si>
  <si>
    <t>See Taffrail.</t>
  </si>
  <si>
    <t>Taffeta</t>
  </si>
  <si>
    <t>Alt. of Taffety</t>
  </si>
  <si>
    <t>Taffety</t>
  </si>
  <si>
    <t>A fine, smooth stuff of silk, having usually the wavy luster called watering. The term has also been applied to different kinds of silk goods, from the 16th century to modern times.</t>
  </si>
  <si>
    <t>Taffrail</t>
  </si>
  <si>
    <t>The upper part of a ship's stern, which is flat like a table on the top, and sometimes ornamented with carved work; the rail around a ship's stern.</t>
  </si>
  <si>
    <t>Taffy</t>
  </si>
  <si>
    <t>A kind of candy made of molasses or brown sugar boiled down and poured out in shallow pans.</t>
  </si>
  <si>
    <t>Flattery; soft phrases.</t>
  </si>
  <si>
    <t>Tafia</t>
  </si>
  <si>
    <t>A variety of rum.</t>
  </si>
  <si>
    <t>Tag</t>
  </si>
  <si>
    <t>Any slight appendage, as to an article of dress; something slight hanging loosely; specifically, a direction card, or label.</t>
  </si>
  <si>
    <t>A metallic binding, tube, or point, at the end of a string, or lace, to stiffen it.</t>
  </si>
  <si>
    <t>The end, or catchword, of an actor's speech; cue.</t>
  </si>
  <si>
    <t>Something mean and paltry; the rabble.</t>
  </si>
  <si>
    <t>A sheep of the first year.</t>
  </si>
  <si>
    <t>A sale of usually used items (such as furniture, clothing, household items or bric-a-brac), conducted by one or a small group of individuals, at a location which is not a normal retail establishment.</t>
  </si>
  <si>
    <t>Tagged</t>
  </si>
  <si>
    <t>of Tag</t>
  </si>
  <si>
    <t>Tagging</t>
  </si>
  <si>
    <t>To fit with, or as with, a tag or tags.</t>
  </si>
  <si>
    <t>To join; to fasten; to attach.</t>
  </si>
  <si>
    <t>To follow closely after; esp., to follow and touch in the game of tag. See Tag, a play.</t>
  </si>
  <si>
    <t>To follow closely, as it were an appendage; -- often with after; as, to tag after a person.</t>
  </si>
  <si>
    <t>A child's play in which one runs after and touches another, and then runs away to avoid being touched.</t>
  </si>
  <si>
    <t>Tagbelt</t>
  </si>
  <si>
    <t>Same as Tagsore.</t>
  </si>
  <si>
    <t>Tagger</t>
  </si>
  <si>
    <t>One who, or that which, appends or joins one thing to another.</t>
  </si>
  <si>
    <t>That which is pointed like a tag.</t>
  </si>
  <si>
    <t>Sheets of tin or other plate which run below the gauge.</t>
  </si>
  <si>
    <t>A device for removing taglocks from sheep.</t>
  </si>
  <si>
    <t>Taglet</t>
  </si>
  <si>
    <t>A little tag.</t>
  </si>
  <si>
    <t>Taglia</t>
  </si>
  <si>
    <t>A peculiar combination of pulleys.</t>
  </si>
  <si>
    <t>Tagliacotain</t>
  </si>
  <si>
    <t>Of or pertaining to Tagliacozzi, a Venetian surgeon; as, the Tagliacotian operation, a method of rhinoplasty described by him.</t>
  </si>
  <si>
    <t>Taglioni</t>
  </si>
  <si>
    <t>A kind of outer coat, or overcoat; -- said to be so named after a celebrated Italian family of professional dancers.</t>
  </si>
  <si>
    <t>Taglock</t>
  </si>
  <si>
    <t>An entangled lock, as of hair or wool.</t>
  </si>
  <si>
    <t>Tagnicate</t>
  </si>
  <si>
    <t>The white-lipped peccary.</t>
  </si>
  <si>
    <t>Tag-rag</t>
  </si>
  <si>
    <t>The lowest class of people; the rabble.  Cf. Rag, tag, and bobtail, under Bobtail.</t>
  </si>
  <si>
    <t>Tagsore</t>
  </si>
  <si>
    <t>Adhesion of the tail of a sheep to the wool from excoriation produced by contact with the feces; -- called also tagbelt.</t>
  </si>
  <si>
    <t>Tagtail</t>
  </si>
  <si>
    <t>A worm which has its tail conspicuously colored.</t>
  </si>
  <si>
    <t>A person who attaches himself to another against the will of the latter; a hanger-on.</t>
  </si>
  <si>
    <t>Taguan</t>
  </si>
  <si>
    <t>A large flying squirrel (Pteromys petuarista). Its body becomes two feet long, with a large bushy tail nearly as long.</t>
  </si>
  <si>
    <t>Taguicati</t>
  </si>
  <si>
    <t>Taha</t>
  </si>
  <si>
    <t>The African rufous-necked weaver bird (Hyphantornis texor).</t>
  </si>
  <si>
    <t>Tahaleb</t>
  </si>
  <si>
    <t>A fox (Vulpes Niloticus) of Northern Africa.</t>
  </si>
  <si>
    <t>Tahitian</t>
  </si>
  <si>
    <t>Of or pertaining to Tahiti, an island in the Pacific Ocean.</t>
  </si>
  <si>
    <t>A native inhabitant of Tahiti.</t>
  </si>
  <si>
    <t>Tahr</t>
  </si>
  <si>
    <t>Same as Thar.</t>
  </si>
  <si>
    <t>Tail</t>
  </si>
  <si>
    <t>Limitation; abridgment.</t>
  </si>
  <si>
    <t>Limited; abridged; reduced; curtailed; as, estate tail.</t>
  </si>
  <si>
    <t>The terminal, and usually flexible, posterior appendage of an animal.</t>
  </si>
  <si>
    <t>Any long, flexible terminal appendage; whatever resembles, in shape or position, the tail of an animal, as a catkin.</t>
  </si>
  <si>
    <t>Hence, the back, last, lower, or inferior part of anything, -- as opposed to the head, or the superior part.</t>
  </si>
  <si>
    <t>A train or company of attendants; a retinue.</t>
  </si>
  <si>
    <t>The side of a coin opposite to that which bears the head, effigy, or date; the reverse; -- rarely used except in the expression "heads or tails," employed when a coin is thrown up for the purpose of deciding some point by its fall.</t>
  </si>
  <si>
    <t>The distal tendon of a muscle.</t>
  </si>
  <si>
    <t>A downy or feathery appendage to certain achenes. It is formed of the permanent elongated style.</t>
  </si>
  <si>
    <t>A portion of an incision, at its beginning or end, which does not go through the whole thickness of the skin, and is more painful than a complete incision; -- called also tailing.</t>
  </si>
  <si>
    <t>One of the strips at the end of a bandage formed by splitting the bandage one or more times.</t>
  </si>
  <si>
    <t>A rope spliced to the strap of a block, by which it may be lashed to anything.</t>
  </si>
  <si>
    <t>The part of a note which runs perpendicularly upward or downward from the head; the stem.</t>
  </si>
  <si>
    <t>Same as Tailing, 4.</t>
  </si>
  <si>
    <t>The bottom or lower portion of a member or part, as a slate or tile.</t>
  </si>
  <si>
    <t>See Tailing, n., 5.</t>
  </si>
  <si>
    <t>To follow or hang to, like a tail; to be attached closely to, as that which can not be evaded.</t>
  </si>
  <si>
    <t>To pull or draw by the tail.</t>
  </si>
  <si>
    <t>To hold by the end; -- said of a timber when it rests upon a wall or other support; -- with in or into.</t>
  </si>
  <si>
    <t>To swing with the stern in a certain direction; -- said of a vessel at anchor; as, this vessel tails down stream.</t>
  </si>
  <si>
    <t>Tailage</t>
  </si>
  <si>
    <t>See Tallage.</t>
  </si>
  <si>
    <t>Tail-bay</t>
  </si>
  <si>
    <t>One of the joists which rest one end on the wall and the other on a girder; also, the space between a wall and the nearest girder of a floor.  Cf. Case-bay.</t>
  </si>
  <si>
    <t>The part of a canal lock below the lower gates.</t>
  </si>
  <si>
    <t>Tailblock</t>
  </si>
  <si>
    <t>A block with a tail. See Tail, 9.</t>
  </si>
  <si>
    <t>Tailboard</t>
  </si>
  <si>
    <t>The board at the rear end of a cart or wagon, which can be removed or let down, for convenience in loading or unloading.</t>
  </si>
  <si>
    <t>Tailed</t>
  </si>
  <si>
    <t>Having a tail; having (such) a tail or (so many) tails; -- chiefly used in composition; as, bobtailed, longtailed, etc.</t>
  </si>
  <si>
    <t>Tailing</t>
  </si>
  <si>
    <t>The part of a projecting stone or brick inserted in a wall.</t>
  </si>
  <si>
    <t>Same as Tail, n., 8 (a).</t>
  </si>
  <si>
    <t>Sexual intercourse.</t>
  </si>
  <si>
    <t>The lighter parts of grain separated from the seed threshing and winnowing; chaff.</t>
  </si>
  <si>
    <t>The refuse part of stamped ore, thrown behind the tail of the buddle or washing apparatus. It is dressed over again to secure whatever metal may exist in it.  Called also tails.</t>
  </si>
  <si>
    <t>Taille</t>
  </si>
  <si>
    <t>A tally; an account scored on a piece of wood.</t>
  </si>
  <si>
    <t>Any imposition levied by the king, or any other lord, upon his subjects.</t>
  </si>
  <si>
    <t>The French name for the tenor voice or part; also, for the tenor viol or viola.</t>
  </si>
  <si>
    <t>Tailless</t>
  </si>
  <si>
    <t>Having no tail.</t>
  </si>
  <si>
    <t>Taillie</t>
  </si>
  <si>
    <t>Same as Tailzie.</t>
  </si>
  <si>
    <t>Tailor</t>
  </si>
  <si>
    <t>One whose occupation is to cut out and make men's garments; also, one who cuts out and makes ladies' outer garments.</t>
  </si>
  <si>
    <t>The mattowacca; -- called also tailor herring.</t>
  </si>
  <si>
    <t>The silversides.</t>
  </si>
  <si>
    <t>The goldfish.</t>
  </si>
  <si>
    <t>Tailored</t>
  </si>
  <si>
    <t>of Tailor</t>
  </si>
  <si>
    <t>Tailoring</t>
  </si>
  <si>
    <t>To practice making men's clothes; to follow the business of a tailor.</t>
  </si>
  <si>
    <t>Tailoress</t>
  </si>
  <si>
    <t>A female tailor.</t>
  </si>
  <si>
    <t>The business or the work of a tailor or a tailoress.</t>
  </si>
  <si>
    <t>Tailpiece</t>
  </si>
  <si>
    <t>A piece at the end; an appendage.</t>
  </si>
  <si>
    <t>One of the timbers which tail into a header, in floor framing. See Illust. of Header.</t>
  </si>
  <si>
    <t>An ornament placed at the bottom of a short page to fill up the space, or at the end of a book.</t>
  </si>
  <si>
    <t>A piece of ebony or other material attached to the lower end of a violin or similar instrument, to which the strings are fastened.</t>
  </si>
  <si>
    <t>Tailpin</t>
  </si>
  <si>
    <t>The center in the spindle of a turning lathe.</t>
  </si>
  <si>
    <t>Tailrace</t>
  </si>
  <si>
    <t>See Race, n., 6.</t>
  </si>
  <si>
    <t>The channel in which tailings, suspended in water, are conducted away.</t>
  </si>
  <si>
    <t>Tailstock</t>
  </si>
  <si>
    <t>The sliding block or support, in a lathe, which carries the dead spindle, or adjustable center. The headstock supports the live spindle.</t>
  </si>
  <si>
    <t>Tail-water</t>
  </si>
  <si>
    <t>Water in a tailrace.</t>
  </si>
  <si>
    <t>Tailzie</t>
  </si>
  <si>
    <t>An entailment or deed whereby the legal course of succession is cut off, and an arbitrary one substituted.</t>
  </si>
  <si>
    <t>Tain</t>
  </si>
  <si>
    <t>Thin tin plate; also, tin foil for mirrors.</t>
  </si>
  <si>
    <t>Taint</t>
  </si>
  <si>
    <t>A thrust with a lance, which fails of its intended effect.</t>
  </si>
  <si>
    <t>An injury done to a lance in an encounter, without its being broken; also, a breaking of a lance in an encounter in a dishonorable or unscientific manner.</t>
  </si>
  <si>
    <t>Tainted</t>
  </si>
  <si>
    <t>of Taint</t>
  </si>
  <si>
    <t>Tainting</t>
  </si>
  <si>
    <t>To thrust ineffectually with a lance.</t>
  </si>
  <si>
    <t>To injure, as a lance, without breaking it; also, to break, as a lance, but usually in an unknightly or unscientific manner.</t>
  </si>
  <si>
    <t>To hit or touch lightly, in tilting.</t>
  </si>
  <si>
    <t>To imbue or impregnate with something extraneous, especially with something odious, noxious, or poisonous; hence, to corrupt; to infect; to poison; as, putrid substance taint the air.</t>
  </si>
  <si>
    <t>Fig.: To stain; to sully; to tarnish.</t>
  </si>
  <si>
    <t>To be infected or corrupted; to be touched with something corrupting.</t>
  </si>
  <si>
    <t>To be affected with incipient putrefaction; as, meat soon taints in warm weather.</t>
  </si>
  <si>
    <t>Tincture; hue; color; tinge.</t>
  </si>
  <si>
    <t>Infection; corruption; deprivation.</t>
  </si>
  <si>
    <t>A blemish on reputation; stain; spot; disgrace.</t>
  </si>
  <si>
    <t>Taintless</t>
  </si>
  <si>
    <t>Free from taint or infection; pure.</t>
  </si>
  <si>
    <t>Taintlessly</t>
  </si>
  <si>
    <t>In a taintless manner.</t>
  </si>
  <si>
    <t>Tainture</t>
  </si>
  <si>
    <t>Taint; tinge; difilement; stain; spot.</t>
  </si>
  <si>
    <t>Taintworm</t>
  </si>
  <si>
    <t>A destructive parasitic worm or insect larva.</t>
  </si>
  <si>
    <t>Taira</t>
  </si>
  <si>
    <t>Same as Tayra.</t>
  </si>
  <si>
    <t>Tairn</t>
  </si>
  <si>
    <t>See Tarn.</t>
  </si>
  <si>
    <t>Tait</t>
  </si>
  <si>
    <t>A small nocturnal and arboreal Australian marsupial (Tarsipes rostratus) about the size of a mouse. It has a long muzzle, a long tongue, and very few teeth, and feeds upon honey and insects. Called also noolbenger.</t>
  </si>
  <si>
    <t>Tajacu</t>
  </si>
  <si>
    <t>Alt. of Tajassu</t>
  </si>
  <si>
    <t>Tajassu</t>
  </si>
  <si>
    <t>The common, or collared, peccary.</t>
  </si>
  <si>
    <t>Take</t>
  </si>
  <si>
    <t>Taken.</t>
  </si>
  <si>
    <t>Took</t>
  </si>
  <si>
    <t>of Take</t>
  </si>
  <si>
    <t>Takend</t>
  </si>
  <si>
    <t>Taking</t>
  </si>
  <si>
    <t>In an active sense; To lay hold of; to seize with the hands, or otherwise; to grasp; to get into one's hold or possession; to procure; to seize and carry away; to convey.</t>
  </si>
  <si>
    <t>To obtain possession of by force or artifice; to get the custody or control of; to reduce into subjection to one's power or will; to capture; to seize; to make prisoner; as, to take am army, a city, or a ship; also, to come upon or befall; to fasten on; to attack; to seize; -- said of a disease, misfortune, or the like.</t>
  </si>
  <si>
    <t>To gain or secure the interest or affection of; to captivate; to engage; to interest; to charm.</t>
  </si>
  <si>
    <t>To make selection of; to choose; also, to turn to; to have recourse to; as, to take the road to the right.</t>
  </si>
  <si>
    <t>To employ; to use; to occupy; hence, to demand; to require; as, it takes so much cloth to make a coat.</t>
  </si>
  <si>
    <t>To form a likeness of; to copy; to delineate; to picture; as, to take picture of a person.</t>
  </si>
  <si>
    <t>To draw; to deduce; to derive.</t>
  </si>
  <si>
    <t>To assume; to adopt; to acquire, as shape; to permit to one's self; to indulge or engage in; to yield to; to have or feel; to enjoy or experience, as rest, revenge, delight, shame; to form and adopt, as a resolution; -- used in general senses, limited by a following complement, in many idiomatic phrases; as, to take a resolution; I take the liberty to say.</t>
  </si>
  <si>
    <t>To lead; to conduct; as, to take a child to church.</t>
  </si>
  <si>
    <t>To carry; to convey; to deliver to another; to hand over; as, he took the book to the bindery.</t>
  </si>
  <si>
    <t>To remove; to withdraw; to deduct; -- with from; as, to take the breath from one; to take two from four.</t>
  </si>
  <si>
    <t>In a somewhat passive sense, to receive; to bear; to endure; to acknowledge; to accept.</t>
  </si>
  <si>
    <t>To accept, as something offered; to receive; not to refuse or reject; to admit.</t>
  </si>
  <si>
    <t>To receive as something to be eaten or dronk; to partake of; to swallow; as, to take food or wine.</t>
  </si>
  <si>
    <t>Not to refuse or balk at; to undertake readily; to clear; as, to take a hedge or fence.</t>
  </si>
  <si>
    <t>To bear without ill humor or resentment; to submit to; to tolerate; to endure; as, to take a joke; he will take an affront from no man.</t>
  </si>
  <si>
    <t>To admit, as, something presented to the mind; not to dispute; to allow; to accept; to receive in thought; to entertain in opinion; to understand; to interpret; to regard or look upon; to consider; to suppose; as, to take a thing for granted; this I take to be man's motive; to take men for spies.</t>
  </si>
  <si>
    <t>To accept the word or offer of; to receive and accept; to bear; to submit to; to enter into agreement with; -- used in general senses; as, to take a form or shape.</t>
  </si>
  <si>
    <t>To take hold; to fix upon anything; to have the natural or intended effect; to accomplish a purpose; as, he was inoculated, but the virus did not take.</t>
  </si>
  <si>
    <t>To please; to gain reception; to succeed.</t>
  </si>
  <si>
    <t>To move or direct the course; to resort; to betake one's self; to proceed; to go; -- usually with to; as, the fox, being hard pressed, took to the hedge.</t>
  </si>
  <si>
    <t>To admit of being pictured, as in a photograph; as, his face does not take well.</t>
  </si>
  <si>
    <t>That which is taken; especially, the quantity of fish captured at one haul or catch.</t>
  </si>
  <si>
    <t>The quantity or copy given to a compositor at one time.</t>
  </si>
  <si>
    <t>Take-in</t>
  </si>
  <si>
    <t>Imposition; fraud.</t>
  </si>
  <si>
    <t>Taken</t>
  </si>
  <si>
    <t>p. p. of Take.</t>
  </si>
  <si>
    <t>Take-off</t>
  </si>
  <si>
    <t>An imitation, especially in the way of caricature.</t>
  </si>
  <si>
    <t>Taker</t>
  </si>
  <si>
    <t>One who takes or receives; one who catches or apprehends.</t>
  </si>
  <si>
    <t>Take-up</t>
  </si>
  <si>
    <t>That which takes up or tightens; specifically, a device in a sewing machine for drawing up the slack thread as the needle rises, in completing a stitch.</t>
  </si>
  <si>
    <t>Apt to take; alluring; attracting.</t>
  </si>
  <si>
    <t>Infectious; contageous.</t>
  </si>
  <si>
    <t>The act of gaining possession; a seizing; seizure; apprehension.</t>
  </si>
  <si>
    <t>Agitation; excitement; distress of mind.</t>
  </si>
  <si>
    <t>Malign influence; infection.</t>
  </si>
  <si>
    <t>Taking-off</t>
  </si>
  <si>
    <t>Removal; murder. See To take off (c), under Take, v. t.</t>
  </si>
  <si>
    <t>Talapoin</t>
  </si>
  <si>
    <t>A small African monkey (Cercopithecus, / Miopithecus, talapoin) -- called also melarhine.</t>
  </si>
  <si>
    <t>Talaria</t>
  </si>
  <si>
    <t>Small wings or winged shoes represented as fastened to the ankles, -- chiefly used as an attribute of Mercury.</t>
  </si>
  <si>
    <t>Talbot</t>
  </si>
  <si>
    <t>A sort of dog, noted for quick scent and eager pursuit of game.</t>
  </si>
  <si>
    <t>Talbotype</t>
  </si>
  <si>
    <t>Same as Calotype.</t>
  </si>
  <si>
    <t>Talc</t>
  </si>
  <si>
    <t>A soft mineral of a soapy feel and a greenish, whitish, or grayish color, usually occurring in foliated masses. It is hydrous silicate of magnesia. Steatite, or soapstone, is a compact granular variety.</t>
  </si>
  <si>
    <t>Talcose</t>
  </si>
  <si>
    <t>Alt. of Talcous</t>
  </si>
  <si>
    <t>Talcous</t>
  </si>
  <si>
    <t>Of or pertaining to talc; composed of, or resembling, talc.</t>
  </si>
  <si>
    <t>Tale</t>
  </si>
  <si>
    <t>See Tael.</t>
  </si>
  <si>
    <t>That which is told; an oral relation or recital; any rehearsal of what has occured; narrative; discourse; statement; history; story.</t>
  </si>
  <si>
    <t>A number told or counted off; a reckoning by count; an enumeration; a count, in distinction from measure or weight; a number reckoned or stated.</t>
  </si>
  <si>
    <t>A count or declaration.</t>
  </si>
  <si>
    <t>To tell stories.</t>
  </si>
  <si>
    <t>Talebearer</t>
  </si>
  <si>
    <t>One who officiously tells tales; one who impertinently or maliciously communicates intelligence, scandal, etc., and makes mischief.</t>
  </si>
  <si>
    <t>Talebearing</t>
  </si>
  <si>
    <t>Telling tales officiously.</t>
  </si>
  <si>
    <t>The act of informing officiously; communication of sectrts, scandal, etc., maliciously.</t>
  </si>
  <si>
    <t>Taled</t>
  </si>
  <si>
    <t>A kind of quadrangular piece of cloth put on by the Jews when repeating prayers in the synagogues.</t>
  </si>
  <si>
    <t>Taleful</t>
  </si>
  <si>
    <t>Full of stories.</t>
  </si>
  <si>
    <t>U</t>
  </si>
  <si>
    <t>the twenty-first letter of the English alphabet, is a cursive form of the letter V, with which it was formerly used interchangeably, both letters being then used both as vowels and consonants. U and V are now, however, differentiated, U being used only as a vowel or semivowel, and V only as a consonant. The true primary vowel sound of U, in Anglo-Saxon, was the sound which it still retains in most of the languages of Europe, that of long oo, as in tool, and short oo, as in wood, answering to the French ou in tour. Etymologically U is most closely related to o, y (vowel), w, and v; as in two, duet, dyad, twice; top, tuft; sop, sup; auspice, aviary. See V, also O and Y.</t>
  </si>
  <si>
    <t>Uakari</t>
  </si>
  <si>
    <t>Same as Ouakari.</t>
  </si>
  <si>
    <t>Uberous</t>
  </si>
  <si>
    <t>Fruitful; copious; abundant; plentiful.</t>
  </si>
  <si>
    <t>Uberty</t>
  </si>
  <si>
    <t>Fruitfulness; copiousness; abundance; plenty.</t>
  </si>
  <si>
    <t>Ubication</t>
  </si>
  <si>
    <t>Alt. of Ubiety</t>
  </si>
  <si>
    <t>Ubiety</t>
  </si>
  <si>
    <t>The quality or state of being in a place; local relation; position or location; whereness.</t>
  </si>
  <si>
    <t>Ubiquarian</t>
  </si>
  <si>
    <t>Ubiquitous.</t>
  </si>
  <si>
    <t>Ubiquitist</t>
  </si>
  <si>
    <t>Alt. of Ubiquitarian</t>
  </si>
  <si>
    <t>Ubiquitarian</t>
  </si>
  <si>
    <t>One of a school of Lutheran divines which held that the body of Christ is present everywhere, and especially in the eucharist, in virtue of his omnipresence. Called also ubiquitist, and ubiquitary.</t>
  </si>
  <si>
    <t>Ubiquitariness</t>
  </si>
  <si>
    <t>Quality or state of being ubiquitary, or ubiquitous.</t>
  </si>
  <si>
    <t>Ubiquitary</t>
  </si>
  <si>
    <t>Ubiquitaries</t>
  </si>
  <si>
    <t>of Ubiquitary</t>
  </si>
  <si>
    <t>One who exists everywhere.</t>
  </si>
  <si>
    <t>A ubiquist.</t>
  </si>
  <si>
    <t>Same as Ubiquist.</t>
  </si>
  <si>
    <t>Ubiquitous</t>
  </si>
  <si>
    <t>Existing or being everywhere, or in all places, at the same time; omnipresent.</t>
  </si>
  <si>
    <t>Ubiquity</t>
  </si>
  <si>
    <t>Existence everywhere, or in places, at the same time; omnipresence; as, the ubiquity of God is not disputed by those who admit his existence.</t>
  </si>
  <si>
    <t>The doctrine, as formulated by Luther, that Christ's glorified body is omnipresent.</t>
  </si>
  <si>
    <t>Uchees</t>
  </si>
  <si>
    <t>A tribe of North American Indians belonging to the Creek confederation.</t>
  </si>
  <si>
    <t>Uckewallist</t>
  </si>
  <si>
    <t>One of a sect of rigid Anabaptists, which originated in 1637, and whose tenets were essentially the same as those of the Mennonists. In addition, however, they held that Judas and the murderers of Christ were saved. So called from the founder of the sect, Ucke Wallis, a native of Friesland.</t>
  </si>
  <si>
    <t>Udal</t>
  </si>
  <si>
    <t>In Shetland and Orkney, a freehold; property held by udal, or allodial, right.</t>
  </si>
  <si>
    <t>Allodial; -- a term used in Finland, Shetland, and Orkney. See Allodial.</t>
  </si>
  <si>
    <t>Udaler</t>
  </si>
  <si>
    <t>Alt. of Udalman</t>
  </si>
  <si>
    <t>Udalman</t>
  </si>
  <si>
    <t>In the Shetland and Orkney Islands, one who holds property by udal, or allodial, right.</t>
  </si>
  <si>
    <t>Udder</t>
  </si>
  <si>
    <t>The glandular organ in which milk is secreted and stored; -- popularly called the bag in cows and other quadrupeds. See Mamma.</t>
  </si>
  <si>
    <t>One of the breasts of a woman.</t>
  </si>
  <si>
    <t>Uddered</t>
  </si>
  <si>
    <t>Having an udder or udders.</t>
  </si>
  <si>
    <t>Udderless</t>
  </si>
  <si>
    <t>Destitute or deprived of an udder.</t>
  </si>
  <si>
    <t>Hence, without mother's milk; motherless; as, udderless lambs.</t>
  </si>
  <si>
    <t>Udometer</t>
  </si>
  <si>
    <t>A rain gauge.</t>
  </si>
  <si>
    <t>Ugh</t>
  </si>
  <si>
    <t>An exclamation expressive of disgust, horror, or recoil. Its utterance is usually accompanied by a shudder.</t>
  </si>
  <si>
    <t>Uglesome</t>
  </si>
  <si>
    <t>Ugly.</t>
  </si>
  <si>
    <t>Uglify</t>
  </si>
  <si>
    <t>To disfigure; to make ugly.</t>
  </si>
  <si>
    <t>Uglily</t>
  </si>
  <si>
    <t>In an ugly manner; with deformity.</t>
  </si>
  <si>
    <t>Ugliness</t>
  </si>
  <si>
    <t>The quality or state of being ugly.</t>
  </si>
  <si>
    <t>Ugly</t>
  </si>
  <si>
    <t>Offensive to the sight; contrary to beauty; being of disagreeable or loathsome aspect; unsightly; repulsive; deformed.</t>
  </si>
  <si>
    <t>Ill-natured; crossgrained; quarrelsome; as, an ugly temper; to feel ugly.</t>
  </si>
  <si>
    <t>Unpleasant; disagreeable; likely to cause trouble or loss; as, an ugly rumor; an ugly customer.</t>
  </si>
  <si>
    <t>A shade for the face, projecting from the bonnet.</t>
  </si>
  <si>
    <t>To make ugly.</t>
  </si>
  <si>
    <t>Ugrian</t>
  </si>
  <si>
    <t>A Mongolian race, ancestors of the Finns.</t>
  </si>
  <si>
    <t>Ugsome</t>
  </si>
  <si>
    <t>Ugly; offensive; loathsome.</t>
  </si>
  <si>
    <t>Uhlan</t>
  </si>
  <si>
    <t>One of a certain description of militia among the Tartars.</t>
  </si>
  <si>
    <t>One of a kind of light cavalry of Tartaric origin, first introduced into European armies in Poland.  They are armed with lances, pistols, and sabers, and are employed chiefly as skirmishers.</t>
  </si>
  <si>
    <t>Uintatherium</t>
  </si>
  <si>
    <t>An extinct genus of large Eocene ungulates allied to Dinoceras. This name is sometimes used for nearly all the known species of the group. See Dinoceras.</t>
  </si>
  <si>
    <t>Ukase</t>
  </si>
  <si>
    <t>In Russia, a published proclamation or imperial order, having the force of law.</t>
  </si>
  <si>
    <t>Ulan</t>
  </si>
  <si>
    <t>Ularburong</t>
  </si>
  <si>
    <t>A large East Indian nocturnal tree snake (Dipsas dendrophila). It is not venomous.</t>
  </si>
  <si>
    <t>Ulcer</t>
  </si>
  <si>
    <t>A solution of continuity in any of the soft parts of the body, discharging purulent matter, found on a surface, especially one of the natural surfaces of the body, and originating generally in a constitutional disorder; a sore discharging pus. It is distinguished from an abscess, which has its beginning, at least, in the depth of the tissues.</t>
  </si>
  <si>
    <t>Fig.: Anything that festers and corrupts like an open sore; a vice in character.</t>
  </si>
  <si>
    <t>To ulcerate.</t>
  </si>
  <si>
    <t>Ulcerable</t>
  </si>
  <si>
    <t>Capable of ulcerating.</t>
  </si>
  <si>
    <t>Ulcerated</t>
  </si>
  <si>
    <t>of Ulcerate</t>
  </si>
  <si>
    <t>Ulcerating</t>
  </si>
  <si>
    <t>Ulcerate</t>
  </si>
  <si>
    <t>To be formed into an ulcer; to become ulcerous.</t>
  </si>
  <si>
    <t>To affect with, or as with, an ulcer or ulcers.</t>
  </si>
  <si>
    <t>Affected with, or as with, an ulcer or ulcers; as, an ulcerated sore throat.</t>
  </si>
  <si>
    <t>Ulceration</t>
  </si>
  <si>
    <t>The process of forming an ulcer, or of becoming ulcerous; the state of being ulcerated; also, an ulcer.</t>
  </si>
  <si>
    <t>Ulcerative</t>
  </si>
  <si>
    <t>Of or pertaining to ulcers; as, an ulcerative process.</t>
  </si>
  <si>
    <t>Ulcered</t>
  </si>
  <si>
    <t>Ulcerous; ulcerated.</t>
  </si>
  <si>
    <t>Ulcerous</t>
  </si>
  <si>
    <t>Having the nature or character of an ulcer; discharging purulent or other matter.</t>
  </si>
  <si>
    <t>Affected with an ulcer or ulcers; ulcerated.</t>
  </si>
  <si>
    <t>Ulcuscle</t>
  </si>
  <si>
    <t>Alt. of Ulcuscule</t>
  </si>
  <si>
    <t>Ulcuscule</t>
  </si>
  <si>
    <t>A little ulcer.</t>
  </si>
  <si>
    <t>Ule</t>
  </si>
  <si>
    <t>A Mexican and Central American tree (Castilloa elastica and C. Markhamiana) related to the breadfruit tree. Its milky juice contains caoutchouc. Called also ule tree.</t>
  </si>
  <si>
    <t>Ulema</t>
  </si>
  <si>
    <t>A college or corporation in Turkey composed of the hierarchy, namely, the imams, or ministers of religion, the muftis, or doctors of law, and the cadis, or administrators of justice.</t>
  </si>
  <si>
    <t>Ulexite</t>
  </si>
  <si>
    <t>A mineral occurring in white rounded crystalline masses. It is a hydrous borate of lime and soda.</t>
  </si>
  <si>
    <t>Uliginose</t>
  </si>
  <si>
    <t>Alt. of Uliginous</t>
  </si>
  <si>
    <t>Uliginous</t>
  </si>
  <si>
    <t>Muddy; oozy; slimy; also, growing in muddy places.</t>
  </si>
  <si>
    <t>Ullage</t>
  </si>
  <si>
    <t>The amount which a vessel, as a cask, of liquor lacks of being full; wantage; deficiency.</t>
  </si>
  <si>
    <t>Ullet</t>
  </si>
  <si>
    <t>A European owl (Syrnium aluco) of a tawny color; -- called also uluia.</t>
  </si>
  <si>
    <t>Ullmannite</t>
  </si>
  <si>
    <t>A brittle mineral of a steel-gray color and metallic luster, containing antimony, arsenic, sulphur, and nickel.</t>
  </si>
  <si>
    <t>Ulluco</t>
  </si>
  <si>
    <t>See Melluc/o.</t>
  </si>
  <si>
    <t>Ulmaceous</t>
  </si>
  <si>
    <t>Of or pertaining to a suborder of urticaceous plants, of which the elm is the type.</t>
  </si>
  <si>
    <t>Ulmate</t>
  </si>
  <si>
    <t>A salt of ulmic acid.</t>
  </si>
  <si>
    <t>Ulmic</t>
  </si>
  <si>
    <t>Pertaining to ulmin; designating an acid obtained from ulmin.</t>
  </si>
  <si>
    <t>Ulmin</t>
  </si>
  <si>
    <t>A brown amorphous substance found in decaying vegetation.  Cf. Humin.</t>
  </si>
  <si>
    <t>Ulmus</t>
  </si>
  <si>
    <t>A genus of trees including the elm.</t>
  </si>
  <si>
    <t>Ulna</t>
  </si>
  <si>
    <t>The postaxial bone of the forearm, or branchium, corresponding to the fibula of the hind limb. See Radius.</t>
  </si>
  <si>
    <t>An ell; also, a yard.</t>
  </si>
  <si>
    <t>Ulnage</t>
  </si>
  <si>
    <t>Measurement by the ell; alnage.</t>
  </si>
  <si>
    <t>Ulnar</t>
  </si>
  <si>
    <t>Of or pertaining to the ulna, or the elbow; as, the ulnar nerve.</t>
  </si>
  <si>
    <t>Ulnaria</t>
  </si>
  <si>
    <t>of Ulnare</t>
  </si>
  <si>
    <t>Ulnare</t>
  </si>
  <si>
    <t>One of the bones or cartilages of the carpus, which articulates with the ulna and corresponds to the cuneiform in man.</t>
  </si>
  <si>
    <t>Ulodendron</t>
  </si>
  <si>
    <t>A genus of fossil trees.</t>
  </si>
  <si>
    <t>Ulonata</t>
  </si>
  <si>
    <t>A division of insects nearly equivalent to the true Orthoptera.</t>
  </si>
  <si>
    <t>Ulotrichan</t>
  </si>
  <si>
    <t>Of or pertaining to the Ulotrichi.</t>
  </si>
  <si>
    <t>One of the Ulotrichi.</t>
  </si>
  <si>
    <t>Ulotrichi</t>
  </si>
  <si>
    <t>The division of mankind which embraces the races having woolly or crispy hair.  Cf. Leiotrichi.</t>
  </si>
  <si>
    <t>Ulotrichous</t>
  </si>
  <si>
    <t>Having woolly or crispy hair; -- opposed to leiotrichous.</t>
  </si>
  <si>
    <t>Ulster</t>
  </si>
  <si>
    <t>A long, loose overcoat, worn by men and women, originally made of frieze from Ulster, Ireland.</t>
  </si>
  <si>
    <t>Ulterior</t>
  </si>
  <si>
    <t>Situated beyond, or on the farther side; thither; -- correlative with hither.</t>
  </si>
  <si>
    <t>Further; remoter; more distant; succeeding; as, ulterior demands or propositions; ulterior views; what ulterior measures will be adopted is uncertain.</t>
  </si>
  <si>
    <t>Ulterior side or part.</t>
  </si>
  <si>
    <t>Ulteriorly</t>
  </si>
  <si>
    <t>More distantly or remotely.</t>
  </si>
  <si>
    <t>Ultima</t>
  </si>
  <si>
    <t>Most remote; furthest; final; last.</t>
  </si>
  <si>
    <t>The last syllable of a word.</t>
  </si>
  <si>
    <t>Ultimate</t>
  </si>
  <si>
    <t>Farthest; most remote in space or time; extreme; last; final.</t>
  </si>
  <si>
    <t>Last in a train of progression or consequences; tended toward by all that precedes; arrived at, as the last result; final.</t>
  </si>
  <si>
    <t>Incapable of further analysis; incapable of further division or separation; constituent; elemental; as, an ultimate constituent of matter.</t>
  </si>
  <si>
    <t>Ultimated</t>
  </si>
  <si>
    <t>of Ultimate</t>
  </si>
  <si>
    <t>Ultimating</t>
  </si>
  <si>
    <t>To come or bring to an end; to eventuate; to end.</t>
  </si>
  <si>
    <t>To come or bring into use or practice.</t>
  </si>
  <si>
    <t>Ultimately</t>
  </si>
  <si>
    <t>As a final consequence; at last; in the end; as, afflictions often tend to correct immoral habits, and ultimately prove blessings.</t>
  </si>
  <si>
    <t>Ultimation</t>
  </si>
  <si>
    <t>State of being ultimate; that which is ultimate, or final; ultimatum.</t>
  </si>
  <si>
    <t>Ultimatums</t>
  </si>
  <si>
    <t>of Ultimatum</t>
  </si>
  <si>
    <t>Ultimata</t>
  </si>
  <si>
    <t>Ultimatum</t>
  </si>
  <si>
    <t>A final proposition, concession, or condition; especially, the final propositions, conditions, or terms, offered by either of the parties in a diplomatic negotiation; the most favorable terms a negotiator can offer, the rejection of which usually puts an end to the hesitation.</t>
  </si>
  <si>
    <t>Ultime</t>
  </si>
  <si>
    <t>Ultimate; final.</t>
  </si>
  <si>
    <t>Ultimity</t>
  </si>
  <si>
    <t>The last stage or consequence; finality.</t>
  </si>
  <si>
    <t>Ultimo</t>
  </si>
  <si>
    <t>In the month immediately preceding the present; as, on the 1st ultimo; -- usually abbreviated to ult.  Cf. Proximo.</t>
  </si>
  <si>
    <t>Ultion</t>
  </si>
  <si>
    <t>The act of taking vengeance; revenge.</t>
  </si>
  <si>
    <t>Ultra-</t>
  </si>
  <si>
    <t>A prefix from the Latin ultra beyond (see Ulterior), having in composition the signification beyond, on the other side, chiefly when joined with words expressing relations of place; as, ultramarine, ultramontane, ultramundane, ultratropical, etc. In other relations it has the sense of excessively, exceedingly, beyond what is common, natural, right, or proper; as, ultraconservative; ultrademocratic, ultradespotic, ultraliberal, ultraradical, etc.</t>
  </si>
  <si>
    <t>Ultra</t>
  </si>
  <si>
    <t>Going beyond others, or beyond due limit; extreme; fanatical; uncompromising; as, an ultra reformer; ultra measures.</t>
  </si>
  <si>
    <t>One who advocates extreme measures; an ultraist; an extremist; a radical.</t>
  </si>
  <si>
    <t>Ultrage</t>
  </si>
  <si>
    <t>Outrage.</t>
  </si>
  <si>
    <t>Ultraism</t>
  </si>
  <si>
    <t>The principles of those who advocate extreme measures, as radical reform, and the like.</t>
  </si>
  <si>
    <t>Ultraist</t>
  </si>
  <si>
    <t>One who pushes a principle or measure to extremes; an extremist; a radical; an ultra.</t>
  </si>
  <si>
    <t>Ultramarine</t>
  </si>
  <si>
    <t>Situated or being beyond the sea.</t>
  </si>
  <si>
    <t>A blue pigment formerly obtained by powdering lapis lazuli, but now produced in large quantities by fusing together silica, alumina, soda, and sulphur, thus forming a glass, colored blue by the sodium polysulphides made in the fusion. Also used adjectively.</t>
  </si>
  <si>
    <t>Ultramontane</t>
  </si>
  <si>
    <t>Being beyond the mountains; specifically, being beyond the Alps, in respect to the one who speaks.</t>
  </si>
  <si>
    <t>One who resides beyond the mountains, especially beyond the Alps; a foreigner.</t>
  </si>
  <si>
    <t>One who maintains extreme views favoring the pope's supremacy. See Ultramontanism.</t>
  </si>
  <si>
    <t>Ultramontanism</t>
  </si>
  <si>
    <t>The principles of those within the Roman Catholic Church who maintain extreme views favoring the pope's supremacy; -- so used by those living north of the Alps in reference to the Italians; -- rarely used in an opposite sense, as referring to the views of those living north of the Alps and opposed to the papal claims.  Cf. Gallicanism.</t>
  </si>
  <si>
    <t>Ultramontanist</t>
  </si>
  <si>
    <t>One who upholds ultramontanism.</t>
  </si>
  <si>
    <t>Ultramundane</t>
  </si>
  <si>
    <t>Being beyond the world, or beyond the limits of our system.</t>
  </si>
  <si>
    <t>Ultrared</t>
  </si>
  <si>
    <t>Situated beyond or below the red rays; as, the ultrated rays of the spectrum, which are less refrangible than the red.</t>
  </si>
  <si>
    <t>Ultratropical</t>
  </si>
  <si>
    <t>Situated beyond, or outside of, the tropics; extratropical; also, having an excessively tropical temperature; warmer than the tropics.</t>
  </si>
  <si>
    <t>Ultraviolet</t>
  </si>
  <si>
    <t>Lying outside the visible spectrum at its violet end; -- said of rays more refrangible than the extreme violet rays of the spectrum.</t>
  </si>
  <si>
    <t>Ultra vires</t>
  </si>
  <si>
    <t>Beyond power; transcending authority; -- a phrase used frequently in relation to acts or enactments by corporations in excess of their chartered or statutory rights.</t>
  </si>
  <si>
    <t>Ultrazodiacal</t>
  </si>
  <si>
    <t>Outside the zodiac; being in that part of the heavens that is more than eight degrees from the ecliptic; as, ultrazodiacal planets, that is, those planets which in part of their orbits go beyond the zodiac.</t>
  </si>
  <si>
    <t>Ultroneous</t>
  </si>
  <si>
    <t>Spontaneous; voluntary.</t>
  </si>
  <si>
    <t>Ulula</t>
  </si>
  <si>
    <t>A genus of owls including the great gray owl (Ulula cinerea) of Arctic America, and other similar species. See Illust. of Owl.</t>
  </si>
  <si>
    <t>Ululant</t>
  </si>
  <si>
    <t>Howling; wailing.</t>
  </si>
  <si>
    <t>Ululated</t>
  </si>
  <si>
    <t>of Ululate</t>
  </si>
  <si>
    <t>Ululating</t>
  </si>
  <si>
    <t>Ululate</t>
  </si>
  <si>
    <t>To howl, as a dog or a wolf; to wail; as, ululating jackals.</t>
  </si>
  <si>
    <t>Ululation</t>
  </si>
  <si>
    <t>A howling, as of a dog or wolf; a wailing.</t>
  </si>
  <si>
    <t>Ulva</t>
  </si>
  <si>
    <t>A genus of thin papery bright green seaweeds including the kinds called sea lettuce.</t>
  </si>
  <si>
    <t>Umbe</t>
  </si>
  <si>
    <t>About.</t>
  </si>
  <si>
    <t>Umbecast</t>
  </si>
  <si>
    <t>To cast about; to consider; to ponder.</t>
  </si>
  <si>
    <t>Umbel</t>
  </si>
  <si>
    <t>A kind of flower cluster in which the flower stalks radiate from a common point, as in the carrot and milkweed. It is simple or compound; in the latter case, each peduncle bears another little umbel, called umbellet, or umbellule.</t>
  </si>
  <si>
    <t>Umbellar</t>
  </si>
  <si>
    <t>Of or pertaining to an umbel; having the form of an umbel.</t>
  </si>
  <si>
    <t>Umbellate</t>
  </si>
  <si>
    <t>Alt. of Umbellated</t>
  </si>
  <si>
    <t>Umbellated</t>
  </si>
  <si>
    <t>Bearing umbels; pertaining to an umbel; umbel-like; as, umbellate plants or flowers.</t>
  </si>
  <si>
    <t>Umbellet</t>
  </si>
  <si>
    <t>A small or partial umbel; an umbellule.</t>
  </si>
  <si>
    <t>Umbellic</t>
  </si>
  <si>
    <t>Pertaining to, or obtained from, certain umbelliferous plants; as, umbellic acid.</t>
  </si>
  <si>
    <t>Umbellifer</t>
  </si>
  <si>
    <t>A plant producing an umbel or umbels.</t>
  </si>
  <si>
    <t>Umbelliferone</t>
  </si>
  <si>
    <t>A tasteless white crystalline substance, C9H6O3, found in the bark of a certain plant (Daphne Mezereum), and also obtained by the distillation of certain gums from the Umbelliferae, as galbanum, asafetida, etc. It is analogous to coumarin. Called also hydroxy-coumarin.</t>
  </si>
  <si>
    <t>Umbelliferous</t>
  </si>
  <si>
    <t>Producing umbels.</t>
  </si>
  <si>
    <t>Of or pertaining to a natural order (Umbelliferae) of plants, of which the parsley, carrot, parsnip, and fennel are well-known examples.</t>
  </si>
  <si>
    <t>Umbellularia</t>
  </si>
  <si>
    <t>A genus of deep-sea alcyonaria consisting of a cluster of large flowerlike polyps situated at the summit of a long, slender stem which stands upright in the mud, supported by a bulbous base.</t>
  </si>
  <si>
    <t>Umbellule</t>
  </si>
  <si>
    <t>An umbellet.</t>
  </si>
  <si>
    <t>Umber</t>
  </si>
  <si>
    <t>A brown or reddish pigment used in both oil and water colors, obtained from certain natural clays variously colored by the oxides of iron and manganese. It is commonly heated or burned before being used, and is then called burnt umber; when not heated, it is called raw umber. See Burnt umber, below.</t>
  </si>
  <si>
    <t>An umbrere.</t>
  </si>
  <si>
    <t>See Grayling, 1.</t>
  </si>
  <si>
    <t>An African wading bird (Scopus umbretta) allied to the storks and herons. It is dull dusky brown, and has a large occipital crest. Called also umbrette, umbre, and umber bird.</t>
  </si>
  <si>
    <t>Of or pertaining to umber; resembling umber; olive-brown; dark brown; dark; dusky.</t>
  </si>
  <si>
    <t>To color with umber; to shade or darken; as, to umber over one's face.</t>
  </si>
  <si>
    <t>Umbery</t>
  </si>
  <si>
    <t>Of or pertaining to umber; like umber; as, umbery gold.</t>
  </si>
  <si>
    <t>Umbilic</t>
  </si>
  <si>
    <t>The navel; the center.</t>
  </si>
  <si>
    <t>An umbilicus. See Umbilicus, 5 (b).</t>
  </si>
  <si>
    <t>See Umbilical, 1.</t>
  </si>
  <si>
    <t>Umbilical</t>
  </si>
  <si>
    <t>Of or pertaining to an umbilicus, or umbilical cord; umbilic.</t>
  </si>
  <si>
    <t>Pertaining to the center; central.</t>
  </si>
  <si>
    <t>Umbilicate</t>
  </si>
  <si>
    <t>Alt. of Umbilicated</t>
  </si>
  <si>
    <t>Umbilicated</t>
  </si>
  <si>
    <t>Depressed in the middle, like a navel, as a flower, fruit, or leaf; navel-shaped; having an umbilicus; as, an umbilicated smallpox vesicle.</t>
  </si>
  <si>
    <t>Supported by a stalk at the central point.</t>
  </si>
  <si>
    <t>Umbilication</t>
  </si>
  <si>
    <t>A slight, navel-like depression, or dimpling, of the center of a rounded body; as, the umbilication of a smallpox vesicle; also, the condition of being umbilicated.</t>
  </si>
  <si>
    <t>Umbilicus</t>
  </si>
  <si>
    <t>The depression, or mark, in the median line of the abdomen, which indicates the point where the umbilical cord separated from the fetus; the navel.</t>
  </si>
  <si>
    <t>An ornamented or painted ball or boss fastened at each end of the stick on which manuscripts were rolled.</t>
  </si>
  <si>
    <t>The hilum.</t>
  </si>
  <si>
    <t>A depression or opening in the center of the base of many spiral shells.</t>
  </si>
  <si>
    <t>Either one of the two apertures in the calamus of a feather.</t>
  </si>
  <si>
    <t>One of foci of an ellipse, or other curve.</t>
  </si>
  <si>
    <t>A point of a surface at which the curvatures of the normal sections are all equal to each other. A sphere may be osculatory to the surface in every direction at an umbilicus. Called also umbilic.</t>
  </si>
  <si>
    <t>Umble pie</t>
  </si>
  <si>
    <t>A pie made of umbles. See To eat humble pie, under Humble.</t>
  </si>
  <si>
    <t>Umbles</t>
  </si>
  <si>
    <t>The entrails and coarser parts of a deer; hence, sometimes, entrails, in general.</t>
  </si>
  <si>
    <t>Umbones</t>
  </si>
  <si>
    <t>of Umbo</t>
  </si>
  <si>
    <t>Umbos</t>
  </si>
  <si>
    <t>Umbo</t>
  </si>
  <si>
    <t>The boss of a shield, at or near the middle, and usually projecting, sometimes in a sharp spike.</t>
  </si>
  <si>
    <t>A boss, or rounded elevation, or a corresponding depression, in a palate, disk, or membrane; as, the umbo in the integument of the larvae of echinoderms or in the tympanic membrane of the ear.</t>
  </si>
  <si>
    <t>One of the lateral prominence just above the hinge of a bivalve shell.</t>
  </si>
  <si>
    <t>Umbonate</t>
  </si>
  <si>
    <t>Alt. of Umbonated</t>
  </si>
  <si>
    <t>Umbonated</t>
  </si>
  <si>
    <t>Having a conical or rounded projection or protuberance, like a boss.</t>
  </si>
  <si>
    <t>Umbrae</t>
  </si>
  <si>
    <t>of Umbra</t>
  </si>
  <si>
    <t>Umbra</t>
  </si>
  <si>
    <t>The conical shadow projected from a planet or satellite, on the side opposite to the sun, within which a spectator could see no portion of the sun's disk; -- used in contradistinction from penumbra. See Penumbra.</t>
  </si>
  <si>
    <t>The central dark portion, or nucleus, of a sun spot.</t>
  </si>
  <si>
    <t>The fainter part of a sun spot; -- now more commonly called penumbra.</t>
  </si>
  <si>
    <t>Any one of several species of sciaenoid food fishes of the genus Umbrina, especially the Mediterranean species (U. cirrhosa), which is highly esteemed as a market fish; -- called also ombre, and umbrine.</t>
  </si>
  <si>
    <t>Umbraculiferous</t>
  </si>
  <si>
    <t>Bearing something like an open umbrella.</t>
  </si>
  <si>
    <t>Umbraculiform</t>
  </si>
  <si>
    <t>Having the form of anything that serves to shade, as a tree top, an umbrella, and the like; specifically (Bot.), having the form of an umbrella; umbrella-shaped.</t>
  </si>
  <si>
    <t>Umbrage</t>
  </si>
  <si>
    <t>Shade; shadow; obscurity; hence, that which affords a shade, as a screen of trees or foliage.</t>
  </si>
  <si>
    <t>Shadowy resemblance; shadow.</t>
  </si>
  <si>
    <t>The feeling of being overshadowed; jealousy of another, as standing in one's light or way; hence, suspicion of injury or wrong; offense; resentment.</t>
  </si>
  <si>
    <t>Umbrageous</t>
  </si>
  <si>
    <t>Forming or affording a shade; shady; shaded; as, umbrageous trees or foliage.</t>
  </si>
  <si>
    <t>Not easily perceived, as if from being darkened or shaded; obscure.</t>
  </si>
  <si>
    <t>Feeling jealousy or umbrage; taking, or disposed to take, umbrage; suspicious.</t>
  </si>
  <si>
    <t>Umbrate</t>
  </si>
  <si>
    <t>To shade; to shadow; to foreshadow.</t>
  </si>
  <si>
    <t>Umbratic</t>
  </si>
  <si>
    <t>Alt. of Umbratical</t>
  </si>
  <si>
    <t>Umbratical</t>
  </si>
  <si>
    <t>Of or pertaining to the shade or darkness; shadowy; unreal; secluded; retired.</t>
  </si>
  <si>
    <t>Umbratile</t>
  </si>
  <si>
    <t>Umbratic.</t>
  </si>
  <si>
    <t>Umbratious</t>
  </si>
  <si>
    <t>Suspicious; captious; disposed to take umbrage.</t>
  </si>
  <si>
    <t>Umbre</t>
  </si>
  <si>
    <t>See Umber.</t>
  </si>
  <si>
    <t>Umbrel</t>
  </si>
  <si>
    <t>An umbrella.</t>
  </si>
  <si>
    <t>Umbrella</t>
  </si>
  <si>
    <t>A shade, screen, or guard, carried in the hand for sheltering the person from the rays of the sun, or from rain or snow. It is formed of silk, cotton, or other fabric, extended on strips of whalebone, steel, or other elastic material, inserted, or fastened to, a rod or stick by means of pivots or hinges, in such a way as to allow of being opened and closed with ease. See Parasol.</t>
  </si>
  <si>
    <t>The umbrellalike disk, or swimming bell, of a jellyfish.</t>
  </si>
  <si>
    <t>Any marine tectibranchiate gastropod of the genus Umbrella, having an umbrella-shaped shell; -- called also umbrella shell.</t>
  </si>
  <si>
    <t>Umbrere</t>
  </si>
  <si>
    <t>Alt. of Umbriere</t>
  </si>
  <si>
    <t>Umbriere</t>
  </si>
  <si>
    <t>In ancient armor, a visor, or projection like the peak of a cap, to which a face guard was sometimes attached. This was sometimes fixed, and sometimes moved freely upon the helmet and could be raised like the beaver. Called also umber, and umbril.</t>
  </si>
  <si>
    <t>Umbrette</t>
  </si>
  <si>
    <t>See Umber, 4.</t>
  </si>
  <si>
    <t>Umbriferous</t>
  </si>
  <si>
    <t>Casting or making a shade; umbrageous.</t>
  </si>
  <si>
    <t>Umbril</t>
  </si>
  <si>
    <t>A umbrere.</t>
  </si>
  <si>
    <t>Umbrine</t>
  </si>
  <si>
    <t>See Umbra, 2.</t>
  </si>
  <si>
    <t>Umbrose</t>
  </si>
  <si>
    <t>Shady; umbrageous.</t>
  </si>
  <si>
    <t>Umbrosity</t>
  </si>
  <si>
    <t>The quality or state of being umbrose; shadiness.</t>
  </si>
  <si>
    <t>Umhofo</t>
  </si>
  <si>
    <t>An African two-horned rhinoceros (Atelodus, / Rhinoceros, simus); -- called also chukuru, and white rhinoceros.</t>
  </si>
  <si>
    <t>Umlaut</t>
  </si>
  <si>
    <t>The euphonic modification of a root vowel sound by the influence of a, u, or especially i, in the syllable which formerly followed.</t>
  </si>
  <si>
    <t>Umlauted</t>
  </si>
  <si>
    <t>Having the umlaut; as, umlauted vowels.</t>
  </si>
  <si>
    <t>Umpirage</t>
  </si>
  <si>
    <t>The office of an umpire; the power, right, or authority of an umpire to decide.</t>
  </si>
  <si>
    <t>The act of umpiring; arbitrament.</t>
  </si>
  <si>
    <t>Umpire</t>
  </si>
  <si>
    <t>A person to whose sole decision a controversy or question between parties is referred; especially, one chosen to see that the rules of a game, as cricket, baseball, or the like, are strictly observed.</t>
  </si>
  <si>
    <t>A third person, who is to decide a controversy or question submitted to arbitrators in case of their disagreement.</t>
  </si>
  <si>
    <t>Umpired</t>
  </si>
  <si>
    <t>of Umpire</t>
  </si>
  <si>
    <t>Umpiring</t>
  </si>
  <si>
    <t>To decide as umpire; to arbitrate; to settle, as a dispute.</t>
  </si>
  <si>
    <t>To perform the duties of umpire in or for; as, to umpire a game.</t>
  </si>
  <si>
    <t>To act as umpire or arbitrator.</t>
  </si>
  <si>
    <t>Umpireship</t>
  </si>
  <si>
    <t>Umpirage; arbitrament.</t>
  </si>
  <si>
    <t>Umpress</t>
  </si>
  <si>
    <t>Female umpire.</t>
  </si>
  <si>
    <t>Umquhile</t>
  </si>
  <si>
    <t>Some time ago; formerly.</t>
  </si>
  <si>
    <t>Former.</t>
  </si>
  <si>
    <t>Un-</t>
  </si>
  <si>
    <t>An inseparable verbal prefix or particle. It is prefixed: (a) To verbs to express the contrary, and not the simple negative, of the action of the verb to which it is prefixed; as in uncoil, undo, unfold. (b) To nouns to form verbs expressing privation of the thing, quality, or state expressed by the noun, or separation from it; as in unchild, unsex. Sometimes particles and participial adjectives formed with this prefix coincide in form with compounds of the negative prefix un- (see 2d Un-); as in undone (from undo), meaning unfastened, ruined; and undone (from 2d un- and done) meaning not done, not finished. Un- is sometimes used with an intensive force merely; as in unloose.</t>
  </si>
  <si>
    <t>An inseparable prefix, or particle, signifying not; in-; non-. In- is prefixed mostly to words of Latin origin, or else to words formed by Latin suffixes; un- is of much wider application, and is attached at will to almost any adjective, or participle used adjectively, or adverb, from which it may be desired to form a corresponding negative adjective or adverb, and is also, but less freely, prefixed to nouns. Un- sometimes has merely an intensive force; as in unmerciless, unremorseless.</t>
  </si>
  <si>
    <t>Un- is prefixed to adjectives, or to words used adjectively.</t>
  </si>
  <si>
    <t>To adjectives, to denote the absence of the quality designated by the adjective</t>
  </si>
  <si>
    <t>To past particles, or to adjectives formed after the analogy of past particles, to indicate the absence of the condition or state expressed by them</t>
  </si>
  <si>
    <t>To present particles which come from intransitive verbs, or are themselves employed as adjectives, to mark the absence of the activity, disposition, or condition implied by the participle; as, - ---- and the like.</t>
  </si>
  <si>
    <t>Those which have acquired an opposed or contrary, instead of a merely negative, meaning; as, unfriendly, ungraceful, unpalatable, unquiet, and the like; or else an intensive sense more than a prefixed not would express; as, unending, unparalleled, undisciplined, undoubted, unsafe, and the like.</t>
  </si>
  <si>
    <t>Those which have the value of independent words, inasmuch as the simple words are either not used at all, or are rarely, or at least much less frequently, used; as, unavoidable, unconscionable, undeniable, unspeakable, unprecedented, unruly, and the like; or inasmuch as they are used in a different sense from the usual meaning of the primitive, or especially in one of the significations of the latter; as, unaccountable, unalloyed, unbelieving, unpretending, unreserved, and the like; or inasmuch as they are so frequently and familiarly used that they are hardly felt to be of negative origin; as, uncertain, uneven, and the like.</t>
  </si>
  <si>
    <t>Those which are anomalous, provincial, or, for some other reason, not desirable to be used, and are so indicated; as, unpure for impure, unsatisfaction for dissatisfaction, unexpressible for inexpressible, and the like.</t>
  </si>
  <si>
    <t>Un- is prefixed to nouns to express the absence of, or the contrary of, that which the noun signifies; as, unbelief, unfaith, unhealth, unrest, untruth, and the like.</t>
  </si>
  <si>
    <t>Unability</t>
  </si>
  <si>
    <t>Inability.</t>
  </si>
  <si>
    <t>Unable</t>
  </si>
  <si>
    <t>Not able; not having sufficient strength, means, knowledge, skill, or the like; impotent' weak; helpless; incapable; -- now usually followed by an infinitive or an adverbial phrase; as, unable for work; unable to bear fatigue.</t>
  </si>
  <si>
    <t>Unabled</t>
  </si>
  <si>
    <t>Disabled.</t>
  </si>
  <si>
    <t>Unableness</t>
  </si>
  <si>
    <t>Una boat</t>
  </si>
  <si>
    <t>The English name for a catboat; -- so called because Una was the name of the first boat of this kind taken to England.</t>
  </si>
  <si>
    <t>Unabridged</t>
  </si>
  <si>
    <t>Not abridged, or shortened; full; complete; entire; whole.</t>
  </si>
  <si>
    <t>Unabsorbable</t>
  </si>
  <si>
    <t>Not absorbable; specifically (Physiol.), not capable of absorption; unable to pass by osmosis into the circulating blood; as, the unabsorbable portion of food.</t>
  </si>
  <si>
    <t>Unacceptability</t>
  </si>
  <si>
    <t>The quality of being unacceptable; unacceptableness.</t>
  </si>
  <si>
    <t>Unacceptable</t>
  </si>
  <si>
    <t>Not acceptable; not pleasing; not welcome; unpleasant; disagreeable; displeasing; offensive.</t>
  </si>
  <si>
    <t>Unaccessible</t>
  </si>
  <si>
    <t>Inaccessible.</t>
  </si>
  <si>
    <t>Unaccomplished</t>
  </si>
  <si>
    <t>Not accomplished or performed; unfinished; also, deficient in accomplishment; unrefined.</t>
  </si>
  <si>
    <t>Unaccomplishment</t>
  </si>
  <si>
    <t>The state of being unaccomplished.</t>
  </si>
  <si>
    <t>Unaccountability</t>
  </si>
  <si>
    <t>The quality or state of being unaccountable.</t>
  </si>
  <si>
    <t>Unaccountable</t>
  </si>
  <si>
    <t>Not accountable or responsible; free from control.</t>
  </si>
  <si>
    <t>Not to be accounted for; inexplicable; not consonant with reason or rule; strange; mysterious.</t>
  </si>
  <si>
    <t>Unaccurate</t>
  </si>
  <si>
    <t>Inaccurate.</t>
  </si>
  <si>
    <t>Unaccurateness</t>
  </si>
  <si>
    <t>Inaccuracy.</t>
  </si>
  <si>
    <t>Unaccustomed</t>
  </si>
  <si>
    <t>Not used; not habituated; unfamiliar; unused; -- which to.</t>
  </si>
  <si>
    <t>Not usual; uncommon; strange; new.</t>
  </si>
  <si>
    <t>Unacquaintance</t>
  </si>
  <si>
    <t>The quality or state of being unacquainted; want of acquaintance; ignorance.</t>
  </si>
  <si>
    <t>Unacquainted</t>
  </si>
  <si>
    <t>Not acquainted.</t>
  </si>
  <si>
    <t>Not usual; unfamiliar; strange.</t>
  </si>
  <si>
    <t>Unacquaintedness</t>
  </si>
  <si>
    <t>Unacquaintance.</t>
  </si>
  <si>
    <t>Unactive</t>
  </si>
  <si>
    <t>Inactive; listless.</t>
  </si>
  <si>
    <t>To render inactive or listless.</t>
  </si>
  <si>
    <t>Unactiveness</t>
  </si>
  <si>
    <t>Inactivity.</t>
  </si>
  <si>
    <t>Unadmissible</t>
  </si>
  <si>
    <t>Alt. of Unadmittable</t>
  </si>
  <si>
    <t>Unadmittable</t>
  </si>
  <si>
    <t>Inadmissible.</t>
  </si>
  <si>
    <t>Unadulterate</t>
  </si>
  <si>
    <t>Alt. of Unadulterated</t>
  </si>
  <si>
    <t>Unadulterated</t>
  </si>
  <si>
    <t>Not adulterated; pure.</t>
  </si>
  <si>
    <t>Unadvisable</t>
  </si>
  <si>
    <t>Not advisable; inadvisable; inexpedient.</t>
  </si>
  <si>
    <t>Unadvised</t>
  </si>
  <si>
    <t>Not prudent; not discreet; ill advised.</t>
  </si>
  <si>
    <t>Done without due consideration; wanton; rash; inconsiderate; as, an unadvised proceeding.</t>
  </si>
  <si>
    <t>Unaffected</t>
  </si>
  <si>
    <t>Not affected or moved; destitute of affection or emotion; uninfluenced.</t>
  </si>
  <si>
    <t>Free from affectation; plain; simple; natural; real; sincere; genuine; as, unaffected sorrow.</t>
  </si>
  <si>
    <t>Unafiled</t>
  </si>
  <si>
    <t>Undefiled.</t>
  </si>
  <si>
    <t>Unagreeable</t>
  </si>
  <si>
    <t>Disagreeable.</t>
  </si>
  <si>
    <t>Not agreeing or consistent; unsuitable.</t>
  </si>
  <si>
    <t>Unaidable</t>
  </si>
  <si>
    <t>Incapable of being aided.</t>
  </si>
  <si>
    <t>Unalienable</t>
  </si>
  <si>
    <t>Inalienable; as, unalienable rights.</t>
  </si>
  <si>
    <t>Unalist</t>
  </si>
  <si>
    <t>An ecclesiastical who holds but one benefice; -- distinguished from pluralist.</t>
  </si>
  <si>
    <t>Unallied</t>
  </si>
  <si>
    <t>Not allied; having no ally; having no connection or relation; as, unallied species or genera.</t>
  </si>
  <si>
    <t>Unalloyed</t>
  </si>
  <si>
    <t>Not alloyed; not reduced by foreign admixture; unmixed; unqualified; pure; as, unalloyed metals; unalloyed happiness.</t>
  </si>
  <si>
    <t>Unalmsed</t>
  </si>
  <si>
    <t>Not having received alms.</t>
  </si>
  <si>
    <t>Unambiguity</t>
  </si>
  <si>
    <t>Absence of ambiguity; clearness; perspicuity.</t>
  </si>
  <si>
    <t>Unambition</t>
  </si>
  <si>
    <t>The absence of ambition.</t>
  </si>
  <si>
    <t>Unamiability</t>
  </si>
  <si>
    <t>The quality or state of being unamiable; moroseness.</t>
  </si>
  <si>
    <t>Unamiable</t>
  </si>
  <si>
    <t>Not amiable; morose; ill-natured; repulsive.</t>
  </si>
  <si>
    <t>Unanchor</t>
  </si>
  <si>
    <t>To loose from the anchor, as a ship.</t>
  </si>
  <si>
    <t>Unaneled</t>
  </si>
  <si>
    <t>Not aneled; not having received extreme unction.</t>
  </si>
  <si>
    <t>Unanimate</t>
  </si>
  <si>
    <t>Unanimous.</t>
  </si>
  <si>
    <t>Unanimity</t>
  </si>
  <si>
    <t>The quality or state of being unanimous.</t>
  </si>
  <si>
    <t>Unanimous</t>
  </si>
  <si>
    <t>Being of one mind; agreeing in opinion, design, or determination; consentient; not discordant or dissentient; harmonious; as, the assembly was unanimous; the members of the council were unanimous.</t>
  </si>
  <si>
    <t>Formed with unanimity; indicating unanimity; having the agreement and consent of all; agreed upon without the opposition or contradiction of any; as, a unanimous opinion; a unanimous vote.</t>
  </si>
  <si>
    <t>Unanswerability</t>
  </si>
  <si>
    <t>The quality of being unanswerable; unanswerableness.</t>
  </si>
  <si>
    <t>Unanswerable</t>
  </si>
  <si>
    <t>Not answerable; irrefutable; conclusive; decisive; as, he have an unanswerable argument.</t>
  </si>
  <si>
    <t>Unanswered</t>
  </si>
  <si>
    <t>Not answered; not replied; as, an unanswered letter.</t>
  </si>
  <si>
    <t>Not refuted; as, an unanswered argument.</t>
  </si>
  <si>
    <t>Not responded to in kind; unrequited; as, unanswered affection.</t>
  </si>
  <si>
    <t>Unappalled</t>
  </si>
  <si>
    <t>Not appalled; not frightened; dauntless; undaunted.</t>
  </si>
  <si>
    <t>Unapparel</t>
  </si>
  <si>
    <t>To divest of clothing; to strip.</t>
  </si>
  <si>
    <t>Unappealable</t>
  </si>
  <si>
    <t>Not appealable; that can not be carried to a higher tribunal by appeal; as, an unappealable suit or action.</t>
  </si>
  <si>
    <t>Not to be appealed from; -- said of a judge or a judgment that can not be overruled.</t>
  </si>
  <si>
    <t>Unappliable</t>
  </si>
  <si>
    <t>Inapplicable.</t>
  </si>
  <si>
    <t>Unapplicable</t>
  </si>
  <si>
    <t>Unappropriate</t>
  </si>
  <si>
    <t>Inappropriate; unsuitable.</t>
  </si>
  <si>
    <t>Not appropriated.</t>
  </si>
  <si>
    <t>To take from private possession; to restore to the possession or right of all; as, to unappropriate a monopoly.</t>
  </si>
  <si>
    <t>Unappropriated</t>
  </si>
  <si>
    <t>Not specially appropriate; having not special application.</t>
  </si>
  <si>
    <t>Not granted to any person, corporation, or the like, to the exclusion of others; as, unappropriated lands.</t>
  </si>
  <si>
    <t>Not granted for, or applied to, any specific purpose; as, the unappropriated moneys in the treasury.</t>
  </si>
  <si>
    <t>Unapproved</t>
  </si>
  <si>
    <t>Not approved.</t>
  </si>
  <si>
    <t>Not proved.</t>
  </si>
  <si>
    <t>Unapt</t>
  </si>
  <si>
    <t>Inapt; slow; dull.</t>
  </si>
  <si>
    <t>Unsuitable; unfit; inappropriate.</t>
  </si>
  <si>
    <t>Not accustomed and not likely; not disposed.</t>
  </si>
  <si>
    <t>Unaquit</t>
  </si>
  <si>
    <t>Unrequited.</t>
  </si>
  <si>
    <t>Unargued</t>
  </si>
  <si>
    <t>Not argued or debated.</t>
  </si>
  <si>
    <t>Not argued against; undisputed.</t>
  </si>
  <si>
    <t>Not censured.</t>
  </si>
  <si>
    <t>Unarm</t>
  </si>
  <si>
    <t>To disarm.</t>
  </si>
  <si>
    <t>To puff off, or lay down, one's arms or armor.</t>
  </si>
  <si>
    <t>Unarmed</t>
  </si>
  <si>
    <t>Not armed or armored; having no arms or weapons.</t>
  </si>
  <si>
    <t>Having no hard and sharp projections, as spines, prickles, spurs, claws, etc.</t>
  </si>
  <si>
    <t>Unarted</t>
  </si>
  <si>
    <t>Ignorant of the arts.</t>
  </si>
  <si>
    <t>Not artificial; plain; simple.</t>
  </si>
  <si>
    <t>Unartful</t>
  </si>
  <si>
    <t>Lacking art or skill; artless.</t>
  </si>
  <si>
    <t>Unartistic</t>
  </si>
  <si>
    <t>Inartistic.</t>
  </si>
  <si>
    <t>Unascried</t>
  </si>
  <si>
    <t>Not descried.</t>
  </si>
  <si>
    <t>Unaserved</t>
  </si>
  <si>
    <t>Not served.</t>
  </si>
  <si>
    <t>Unassuming</t>
  </si>
  <si>
    <t>Not assuming; not bold or forward; not arrogant or presuming; humble; modest; retiring; as, an unassuming youth; unassuming manners.</t>
  </si>
  <si>
    <t>Unassured</t>
  </si>
  <si>
    <t>Not assured; not bold or confident.</t>
  </si>
  <si>
    <t>Not to be trusted.</t>
  </si>
  <si>
    <t>Not insured against loss; as, unassured goods.</t>
  </si>
  <si>
    <t>Unatonable</t>
  </si>
  <si>
    <t>Not capable of being brought into harmony; irreconcilable.</t>
  </si>
  <si>
    <t>Incapable of being atoned for; inexpiable.</t>
  </si>
  <si>
    <t>Unattached</t>
  </si>
  <si>
    <t>Not attached; not adhering; having no engagement; free.</t>
  </si>
  <si>
    <t>Not assigned to any company or regiment.</t>
  </si>
  <si>
    <t>Not taken or arrested.</t>
  </si>
  <si>
    <t>Unattentive</t>
  </si>
  <si>
    <t>Inattentive; careless.</t>
  </si>
  <si>
    <t>Unattire</t>
  </si>
  <si>
    <t>To divest of attire; to undress.</t>
  </si>
  <si>
    <t>Unau</t>
  </si>
  <si>
    <t>The two-toed sloth (Cholopus didactylus), native of South America. It is about two feet long. Its color is a uniform grayish brown, sometimes with a reddish tint.</t>
  </si>
  <si>
    <t>Unaudienced</t>
  </si>
  <si>
    <t>Not given an audience; not received or heard.</t>
  </si>
  <si>
    <t>Unauspicious</t>
  </si>
  <si>
    <t>Inauspicious.</t>
  </si>
  <si>
    <t>Unauthorize</t>
  </si>
  <si>
    <t>To disown the authority of; to repudiate.</t>
  </si>
  <si>
    <t>Unavoidable</t>
  </si>
  <si>
    <t>Not avoidable; incapable of being shunned or prevented; inevitable; necessary; as, unavoidable troubles.</t>
  </si>
  <si>
    <t>Not voidable; incapable of being made null or void.</t>
  </si>
  <si>
    <t>Unavoided</t>
  </si>
  <si>
    <t>Not avoided or shunned.</t>
  </si>
  <si>
    <t>Unavoidable; inevitable.</t>
  </si>
  <si>
    <t>Unaware</t>
  </si>
  <si>
    <t>Not aware; not noticing; giving no heed; thoughtless; inattentive.</t>
  </si>
  <si>
    <t>Unawares.</t>
  </si>
  <si>
    <t>Unawares</t>
  </si>
  <si>
    <t>Without design or preparation; suddenly; without premeditation, unexpectedly.</t>
  </si>
  <si>
    <t>Unbacked</t>
  </si>
  <si>
    <t>Never mounted by a rider; unbroken.</t>
  </si>
  <si>
    <t>Not supported or encouraged; not countenanced; unaided.</t>
  </si>
  <si>
    <t>Unbag</t>
  </si>
  <si>
    <t>To pour, or take, or let go, out of a bag or bags.</t>
  </si>
  <si>
    <t>Unbalanced</t>
  </si>
  <si>
    <t>Not balanced; not in equipoise; having no counterpoise, or having insufficient counterpoise.</t>
  </si>
  <si>
    <t>Not adjusted; not settled; not brought to an equality of debt and credit; as, an unbalanced account; unbalanced books.</t>
  </si>
  <si>
    <t>Being, or being thrown, out of equilibrium; hence, disordered or deranged in sense; unsteady; unsound; as, an unbalanced mind.</t>
  </si>
  <si>
    <t>Unballast</t>
  </si>
  <si>
    <t>To free from ballast; to discharge ballast from.</t>
  </si>
  <si>
    <t>Not ballasted.</t>
  </si>
  <si>
    <t>Unballasted</t>
  </si>
  <si>
    <t>Freed from ballast; having discharged ballast.</t>
  </si>
  <si>
    <t>Not furnished with ballast; not kept steady by ballast; unsteady; as, unballasted vessels; unballasted wits.</t>
  </si>
  <si>
    <t>Unbaned</t>
  </si>
  <si>
    <t>Wanting a band or string; unfastened.</t>
  </si>
  <si>
    <t>Unbank</t>
  </si>
  <si>
    <t>To remove a bank from; to open by, or as if by, the removal of a bank.</t>
  </si>
  <si>
    <t>Unbar</t>
  </si>
  <si>
    <t>To remove a bar or bars from; to unbolt; to open; as, to unbar a gate.</t>
  </si>
  <si>
    <t>Unbarbed</t>
  </si>
  <si>
    <t>Not shaven.</t>
  </si>
  <si>
    <t>Destitute of bards, or of reversed points, hairs, or plumes; as, an unbarded feather.</t>
  </si>
  <si>
    <t>Unbark</t>
  </si>
  <si>
    <t>To deprive of the bark; to decorticate; to strip; as, to unbark a tree.</t>
  </si>
  <si>
    <t>To cause to disembark; to land.</t>
  </si>
  <si>
    <t>Unbarrel</t>
  </si>
  <si>
    <t>To remove or release from a barrel or barrels.</t>
  </si>
  <si>
    <t>Unbarricade</t>
  </si>
  <si>
    <t>To unbolt; to unbar; to open.</t>
  </si>
  <si>
    <t>Unbarricadoed</t>
  </si>
  <si>
    <t>Not obstructed by barricades; open; as, unbarricadoed streets.</t>
  </si>
  <si>
    <t>Unbashful</t>
  </si>
  <si>
    <t>Not bashful or modest; bold; impudent; shameless.</t>
  </si>
  <si>
    <t>Unbay</t>
  </si>
  <si>
    <t>To free from the restraint of anything that surrounds or incloses; to let loose; to open.</t>
  </si>
  <si>
    <t>Unbe</t>
  </si>
  <si>
    <t>To cause not to be; to cause to be another.</t>
  </si>
  <si>
    <t>Unbear</t>
  </si>
  <si>
    <t>To remove or loose the bearing rein of (a horse).</t>
  </si>
  <si>
    <t>Unbeat</t>
  </si>
  <si>
    <t>To deliver from the form or nature of a beast.</t>
  </si>
  <si>
    <t>Unbecome</t>
  </si>
  <si>
    <t>To misbecome.</t>
  </si>
  <si>
    <t>Unbecoming</t>
  </si>
  <si>
    <t>Not becoming; unsuitable; unfit; indecorous; improper.</t>
  </si>
  <si>
    <t>Unbed</t>
  </si>
  <si>
    <t>To raise or rouse from bed.</t>
  </si>
  <si>
    <t>Unbedinned</t>
  </si>
  <si>
    <t>Not filled with din.</t>
  </si>
  <si>
    <t>Unbefool</t>
  </si>
  <si>
    <t>To deliver from the state of a fool; to awaken the mind of; to undeceive.</t>
  </si>
  <si>
    <t>Unbeget</t>
  </si>
  <si>
    <t>To deprive of existence.</t>
  </si>
  <si>
    <t>Unbegilt</t>
  </si>
  <si>
    <t>Not gilded; hence, not rewarded with gold.</t>
  </si>
  <si>
    <t>Unbegot</t>
  </si>
  <si>
    <t>Alt. of Unbegotten</t>
  </si>
  <si>
    <t>Unbegotten</t>
  </si>
  <si>
    <t>Not begot; not yet generated; also, having never been generated; self-existent; eternal.</t>
  </si>
  <si>
    <t>Unbeguiled</t>
  </si>
  <si>
    <t>of Unbeguile</t>
  </si>
  <si>
    <t>Unbeguiling</t>
  </si>
  <si>
    <t>Unbeguile</t>
  </si>
  <si>
    <t>To set free from the influence of guile; to undeceive.</t>
  </si>
  <si>
    <t>Unbegun</t>
  </si>
  <si>
    <t>Not yet begun; also, existing without a beginning.</t>
  </si>
  <si>
    <t>Unbehovely</t>
  </si>
  <si>
    <t>Not behooving or becoming; unseemly.</t>
  </si>
  <si>
    <t>Unbeing</t>
  </si>
  <si>
    <t>Not existing.</t>
  </si>
  <si>
    <t>Unbeknown</t>
  </si>
  <si>
    <t>Not known; unknown.</t>
  </si>
  <si>
    <t>Unbelief</t>
  </si>
  <si>
    <t>The withholding of belief; doubt; incredulity; skepticism.</t>
  </si>
  <si>
    <t>Disbelief; especially, disbelief of divine revelation, or in a divine providence or scheme of redemption.</t>
  </si>
  <si>
    <t>Unbelieved</t>
  </si>
  <si>
    <t>Not believed; disbelieved.</t>
  </si>
  <si>
    <t>Unbeliever</t>
  </si>
  <si>
    <t>One who does not believe; an incredulous person; a doubter; a skeptic.</t>
  </si>
  <si>
    <t>A disbeliever; especially, one who does not believe that the Bible is a divine revelation, and holds that Christ was neither a divine nor a supernatural person; an infidel; a freethinker.</t>
  </si>
  <si>
    <t>Unbelieving</t>
  </si>
  <si>
    <t>Not believing; incredulous; doubting; distrusting; skeptical.</t>
  </si>
  <si>
    <t>Believing the thing alleged no to be true; disbelieving; especially, believing that Bible is not a divine revelation, or that Christ was not a divine or a supernatural person.</t>
  </si>
  <si>
    <t>Unbelt</t>
  </si>
  <si>
    <t>To remove or loose the belt of; to ungird.</t>
  </si>
  <si>
    <t>Unbent</t>
  </si>
  <si>
    <t>of Unbend</t>
  </si>
  <si>
    <t>Unbending</t>
  </si>
  <si>
    <t>Unbend</t>
  </si>
  <si>
    <t>To free from flexure; to make, or allow to become, straight; to loosen; as, to unbend a bow.</t>
  </si>
  <si>
    <t>A remit from a strain or from exertion; to set at ease for a time; to relax; as, to unbend the mind from study or care.</t>
  </si>
  <si>
    <t>To unfasten, as sails, from the spars or stays to which they are attached for use.</t>
  </si>
  <si>
    <t>To cast loose or untie, as a rope.</t>
  </si>
  <si>
    <t>To cease to be bent; to become straight or relaxed.</t>
  </si>
  <si>
    <t>To relax in exertion, attention, severity, or the like; hence, to indulge in mirth or amusement.</t>
  </si>
  <si>
    <t>Not bending; not suffering flexure; not yielding to pressure; stiff; -- applied to material things.</t>
  </si>
  <si>
    <t>Unyielding in will; not subject to persuasion or influence; inflexible; resolute; -- applied to persons.</t>
  </si>
  <si>
    <t>Unyielding in nature; unchangeable; fixed; -- applied to abstract ideas; as, unbending truths.</t>
  </si>
  <si>
    <t>Devoted to relaxation or amusement.</t>
  </si>
  <si>
    <t>Unbenevolence</t>
  </si>
  <si>
    <t>Absence or want of benevolence; ill will.</t>
  </si>
  <si>
    <t>Unbenign</t>
  </si>
  <si>
    <t>Not benign; malignant.</t>
  </si>
  <si>
    <t>Unbenumb</t>
  </si>
  <si>
    <t>To relieve of numbness; to restore sensation to.</t>
  </si>
  <si>
    <t>Unbereaven</t>
  </si>
  <si>
    <t>Unbereft.</t>
  </si>
  <si>
    <t>Unbereft</t>
  </si>
  <si>
    <t>Not bereft; not taken away.</t>
  </si>
  <si>
    <t>Unbeseem</t>
  </si>
  <si>
    <t>To be unbecoming or unsuitable to; to misbecome.</t>
  </si>
  <si>
    <t>Unbeseeming</t>
  </si>
  <si>
    <t>Unbecoming; not befitting.</t>
  </si>
  <si>
    <t>Unbespeak</t>
  </si>
  <si>
    <t>To unsay; hence, to annul or cancel.</t>
  </si>
  <si>
    <t>Unbethink</t>
  </si>
  <si>
    <t>To change the mind of (one's self).</t>
  </si>
  <si>
    <t>Unbeware</t>
  </si>
  <si>
    <t>Unbewitch</t>
  </si>
  <si>
    <t>To free from a spell; to disenchant.</t>
  </si>
  <si>
    <t>Unbias</t>
  </si>
  <si>
    <t>To free from bias or prejudice.</t>
  </si>
  <si>
    <t>Unbiased</t>
  </si>
  <si>
    <t>Free from bias or prejudice; unprejudiced; impartial.</t>
  </si>
  <si>
    <t>Unbid</t>
  </si>
  <si>
    <t>Alt. of Unbidden</t>
  </si>
  <si>
    <t>Unbidden</t>
  </si>
  <si>
    <t>Not bidden; not commanded.</t>
  </si>
  <si>
    <t>Uninvited; as, unbidden guests.</t>
  </si>
  <si>
    <t>Being without a prayer.</t>
  </si>
  <si>
    <t>Unbound</t>
  </si>
  <si>
    <t>of Unbind</t>
  </si>
  <si>
    <t>Unbinding</t>
  </si>
  <si>
    <t>Unbind</t>
  </si>
  <si>
    <t>To remove a band from; to set free from shackles or fastenings; to unite; to unfasten; to loose; as, unbind your fillets; to unbind a prisoner's arms; to unbind a load.</t>
  </si>
  <si>
    <t>Unbishop</t>
  </si>
  <si>
    <t>To deprive, as a city, of a bishop; to deprive, as a clergyman, of episcopal dignity or rights.</t>
  </si>
  <si>
    <t>Unbitted</t>
  </si>
  <si>
    <t>of Unbit</t>
  </si>
  <si>
    <t>Unbitting</t>
  </si>
  <si>
    <t>Unbit</t>
  </si>
  <si>
    <t>To remove the turns of (a rope or cable) from the bits; as, to unbit a cable.</t>
  </si>
  <si>
    <t>Unblemished</t>
  </si>
  <si>
    <t>Not blemished; pure; spotless; as, an unblemished reputation or life.</t>
  </si>
  <si>
    <t>Unbless</t>
  </si>
  <si>
    <t>To deprive of blessings; to make wretched.</t>
  </si>
  <si>
    <t>Unblessed</t>
  </si>
  <si>
    <t>Alt. of Unblest</t>
  </si>
  <si>
    <t>Unblest</t>
  </si>
  <si>
    <t>Not blest; excluded from benediction; hence, accursed; wretched.</t>
  </si>
  <si>
    <t>Unblestful</t>
  </si>
  <si>
    <t>Unblessed.</t>
  </si>
  <si>
    <t>Unblind</t>
  </si>
  <si>
    <t>To free from blindness; to give or restore sight to; to open the eyes of.</t>
  </si>
  <si>
    <t>Unblindfold</t>
  </si>
  <si>
    <t>To free from that which blindfolds.</t>
  </si>
  <si>
    <t>Unbloody</t>
  </si>
  <si>
    <t>Not bloody.</t>
  </si>
  <si>
    <t>Unblushing</t>
  </si>
  <si>
    <t>Not blushing; shameless.</t>
  </si>
  <si>
    <t>Unbody</t>
  </si>
  <si>
    <t>To free from the body; to disembody.</t>
  </si>
  <si>
    <t>To leave the body; to be disembodied; -- said of the soul or spirit.</t>
  </si>
  <si>
    <t>Unbolt</t>
  </si>
  <si>
    <t>To remove a bolt from; to unfasten; to unbar; to open.</t>
  </si>
  <si>
    <t>To explain or unfold a matter; to make a revelation.</t>
  </si>
  <si>
    <t>Unbone</t>
  </si>
  <si>
    <t>To deprive of bones, as meat; to bone.</t>
  </si>
  <si>
    <t>To twist about, as if boneless.</t>
  </si>
  <si>
    <t>Unbonnet</t>
  </si>
  <si>
    <t>To take a bonnet from; to take off one's bonnet; to uncover; as, to unbonnet one's head.</t>
  </si>
  <si>
    <t>Unbooked</t>
  </si>
  <si>
    <t>Not written in a book; unrecorded.</t>
  </si>
  <si>
    <t>Unboot</t>
  </si>
  <si>
    <t>To take off the boots from.</t>
  </si>
  <si>
    <t>Unborn</t>
  </si>
  <si>
    <t>Not born; no yet brought into life; being still to appear; future.</t>
  </si>
  <si>
    <t>Unborrowed</t>
  </si>
  <si>
    <t>Not borrowed; being one's own; native; original.</t>
  </si>
  <si>
    <t>Unbosomed</t>
  </si>
  <si>
    <t>of Unbosom</t>
  </si>
  <si>
    <t>Unbosoming</t>
  </si>
  <si>
    <t>Unbosom</t>
  </si>
  <si>
    <t>To disclose freely; to reveal in confidence, as secrets; to confess; -- often used reflexively; as, to unbosom one's self.</t>
  </si>
  <si>
    <t>Unbosomer</t>
  </si>
  <si>
    <t>One who unbosoms, or discloses.</t>
  </si>
  <si>
    <t>Unbottomed</t>
  </si>
  <si>
    <t>Deprived of a bottom.</t>
  </si>
  <si>
    <t>Having no bottom; bottomless.</t>
  </si>
  <si>
    <t>imp. &amp;amp; p. p. of Unbind.</t>
  </si>
  <si>
    <t>Unboundably</t>
  </si>
  <si>
    <t>Infinitely.</t>
  </si>
  <si>
    <t>Unbounded</t>
  </si>
  <si>
    <t>Having no bound or limit; as, unbounded space; an, unbounded ambition.</t>
  </si>
  <si>
    <t>Unbow</t>
  </si>
  <si>
    <t>To unbend.</t>
  </si>
  <si>
    <t>Unbowed</t>
  </si>
  <si>
    <t>Not bent or arched; not bowed down.</t>
  </si>
  <si>
    <t>Unboweled</t>
  </si>
  <si>
    <t>of Unbowel</t>
  </si>
  <si>
    <t>Unbowelled</t>
  </si>
  <si>
    <t>Unboweling</t>
  </si>
  <si>
    <t>Unbowelling</t>
  </si>
  <si>
    <t>Unbowel</t>
  </si>
  <si>
    <t>To deprive of the entrails; to disembowel.</t>
  </si>
  <si>
    <t>Unbox</t>
  </si>
  <si>
    <t>To remove from a box or boxes.</t>
  </si>
  <si>
    <t>Unboy</t>
  </si>
  <si>
    <t>To divest of the traits of a boy.</t>
  </si>
  <si>
    <t>Unbrace</t>
  </si>
  <si>
    <t>To free from tension; to relax; to loose; as, to unbrace a drum; to unbrace the nerves.</t>
  </si>
  <si>
    <t>Unbraid</t>
  </si>
  <si>
    <t>To separate the strands of; to undo, as a braid; to unravel; to disentangle.</t>
  </si>
  <si>
    <t>Unbreast</t>
  </si>
  <si>
    <t>To disclose, or lay open; to unbosom.</t>
  </si>
  <si>
    <t>Unbreathed</t>
  </si>
  <si>
    <t>Not breathed.</t>
  </si>
  <si>
    <t>Not exercised; unpracticed.</t>
  </si>
  <si>
    <t>Unbred</t>
  </si>
  <si>
    <t>Not begotten; unborn.</t>
  </si>
  <si>
    <t>Not taught or trained; -- with to.</t>
  </si>
  <si>
    <t>Not well-bred; ill-bred.</t>
  </si>
  <si>
    <t>Unbreeched</t>
  </si>
  <si>
    <t>of Unbreech</t>
  </si>
  <si>
    <t>Unbreching</t>
  </si>
  <si>
    <t>Unbreech</t>
  </si>
  <si>
    <t>To remove the breeches of; to divest or strip of breeches.</t>
  </si>
  <si>
    <t>To free the breech of, as a cannon, from its fastenings or coverings.</t>
  </si>
  <si>
    <t>Unbrewed</t>
  </si>
  <si>
    <t>Not made by brewing; unmixed; pure; genuine.</t>
  </si>
  <si>
    <t>Unbridle</t>
  </si>
  <si>
    <t>To free from the bridle; to set loose.</t>
  </si>
  <si>
    <t>Unbridled</t>
  </si>
  <si>
    <t>Loosed from the bridle, or as from the bridle; hence, unrestrained; licentious; violent; as, unbridled passions.</t>
  </si>
  <si>
    <t>Unbroken</t>
  </si>
  <si>
    <t>Not broken; continuous; unsubdued; as, an unbroken colt.</t>
  </si>
  <si>
    <t>Unbuckle</t>
  </si>
  <si>
    <t>To loose the buckles of; to unfasten; as, to unbuckle a shoe.</t>
  </si>
  <si>
    <t>Unbuild</t>
  </si>
  <si>
    <t>To demolish; to raze.</t>
  </si>
  <si>
    <t>Unbundle</t>
  </si>
  <si>
    <t>To release, as from a bundle; to disclose.</t>
  </si>
  <si>
    <t>Unbung</t>
  </si>
  <si>
    <t>To remove the bung from; as, to unbung a cask.</t>
  </si>
  <si>
    <t>Unburden</t>
  </si>
  <si>
    <t>To relieve from a burden.</t>
  </si>
  <si>
    <t>To throw off, as a burden; to unload.</t>
  </si>
  <si>
    <t>Unburiable</t>
  </si>
  <si>
    <t>Not ready or not proper to be buried.</t>
  </si>
  <si>
    <t>Unburrow</t>
  </si>
  <si>
    <t>To force from a burrow; to unearth.</t>
  </si>
  <si>
    <t>Unburthen</t>
  </si>
  <si>
    <t>To unburden; to unload.</t>
  </si>
  <si>
    <t>Unbury</t>
  </si>
  <si>
    <t>To disinter; to exhume; fig., to disclose.</t>
  </si>
  <si>
    <t>Unbusied</t>
  </si>
  <si>
    <t>Not required to work; unemployed; not busy.</t>
  </si>
  <si>
    <t>Unbutton</t>
  </si>
  <si>
    <t>To loose the buttons of; to unfasten.</t>
  </si>
  <si>
    <t>Unbuxom</t>
  </si>
  <si>
    <t>Disobedient.</t>
  </si>
  <si>
    <t>Uncage</t>
  </si>
  <si>
    <t>To loose, or release, from, or as from, a cage.</t>
  </si>
  <si>
    <t>Uncalled-for</t>
  </si>
  <si>
    <t>Not called for; not required or needed; improper; gratuitous; wanton.</t>
  </si>
  <si>
    <t>Uncalm</t>
  </si>
  <si>
    <t>To disturb; to disquiet.</t>
  </si>
  <si>
    <t>Uncamp</t>
  </si>
  <si>
    <t>To break up the camp of; to dislodge from camp.</t>
  </si>
  <si>
    <t>Uncanny</t>
  </si>
  <si>
    <t>Not canny; unsafe; strange; weird; ghostly.</t>
  </si>
  <si>
    <t>Uncanonize</t>
  </si>
  <si>
    <t>To deprive of canonical authority.</t>
  </si>
  <si>
    <t>To reduce from the rank of a canonized saint.</t>
  </si>
  <si>
    <t>Uncap</t>
  </si>
  <si>
    <t>To remove a cap or cover from.</t>
  </si>
  <si>
    <t>Uncapable</t>
  </si>
  <si>
    <t>Incapable.</t>
  </si>
  <si>
    <t>Uncape</t>
  </si>
  <si>
    <t>To remove a cap or cape from.</t>
  </si>
  <si>
    <t>Uncapper</t>
  </si>
  <si>
    <t>An instrument for removing an explode cap from a cartridge shell.</t>
  </si>
  <si>
    <t>Uncardinal</t>
  </si>
  <si>
    <t>To degrade from the cardinalship.</t>
  </si>
  <si>
    <t>Uncared</t>
  </si>
  <si>
    <t>Not cared for; not heeded; -- with for.</t>
  </si>
  <si>
    <t>Uncarnate</t>
  </si>
  <si>
    <t>Not fleshy; specifically, not made flesh; not incarnate.</t>
  </si>
  <si>
    <t>To divest of flesh.</t>
  </si>
  <si>
    <t>Uncart</t>
  </si>
  <si>
    <t>To take from, or set free from, a cart; to unload.</t>
  </si>
  <si>
    <t>Uncase</t>
  </si>
  <si>
    <t>To take out of a case or covering; to remove a case or covering from; to uncover.</t>
  </si>
  <si>
    <t>To strip; to flay.</t>
  </si>
  <si>
    <t>To display, or spread to view, as a flag, or the colors of a military body.</t>
  </si>
  <si>
    <t>Uncastle</t>
  </si>
  <si>
    <t>To take a castle from; to turn out of a castle.</t>
  </si>
  <si>
    <t>Uncaused</t>
  </si>
  <si>
    <t>Having no antecedent cause; uncreated; self-existent; eternal.</t>
  </si>
  <si>
    <t>Uncautelous</t>
  </si>
  <si>
    <t>Incautious.</t>
  </si>
  <si>
    <t>Uncautious</t>
  </si>
  <si>
    <t>Uncautiously</t>
  </si>
  <si>
    <t>Incautiously.</t>
  </si>
  <si>
    <t>Unce</t>
  </si>
  <si>
    <t>A claw.</t>
  </si>
  <si>
    <t>An ounce; a small portion.</t>
  </si>
  <si>
    <t>Unceasable</t>
  </si>
  <si>
    <t>Not capable of being ended; unceasing.</t>
  </si>
  <si>
    <t>Uncenter</t>
  </si>
  <si>
    <t>Alt. of Uncentre</t>
  </si>
  <si>
    <t>Uncentre</t>
  </si>
  <si>
    <t>To throw from its center.</t>
  </si>
  <si>
    <t>Uncentury</t>
  </si>
  <si>
    <t>To remove from its actual century.</t>
  </si>
  <si>
    <t>Uncertain</t>
  </si>
  <si>
    <t>Not certain; not having certain knowledge; not assured in mind; distrustful.</t>
  </si>
  <si>
    <t>Irresolute; inconsonant; variable; untrustworthy; as, an uncertain person; an uncertain breeze.</t>
  </si>
  <si>
    <t>Questionable; equivocal; indefinite; problematical.</t>
  </si>
  <si>
    <t>Not sure; liable to fall or err; fallible.</t>
  </si>
  <si>
    <t>To make uncertain.</t>
  </si>
  <si>
    <t>Uncertainly</t>
  </si>
  <si>
    <t>In an uncertain manner.</t>
  </si>
  <si>
    <t>Uncertainties</t>
  </si>
  <si>
    <t>of Uncertainty</t>
  </si>
  <si>
    <t>Uncertainty</t>
  </si>
  <si>
    <t>The quality or state of being uncertain.</t>
  </si>
  <si>
    <t>That which is uncertain; something unknown.</t>
  </si>
  <si>
    <t>Uncessant</t>
  </si>
  <si>
    <t>Incessant.</t>
  </si>
  <si>
    <t>Unchain</t>
  </si>
  <si>
    <t>To free from chains or slavery; to let loose.</t>
  </si>
  <si>
    <t>Unchancy</t>
  </si>
  <si>
    <t>Happening at a bad time; unseasonable; inconvenient.</t>
  </si>
  <si>
    <t>Ill-fated; unlucky.</t>
  </si>
  <si>
    <t>Unsafe to meddle with; dangerous.</t>
  </si>
  <si>
    <t>Unchaplain</t>
  </si>
  <si>
    <t>To remove from a chaplaincy.</t>
  </si>
  <si>
    <t>Uncharge</t>
  </si>
  <si>
    <t>To free from a charge or load; to unload.</t>
  </si>
  <si>
    <t>To free from an accusation; to make no charge against; to acquit.</t>
  </si>
  <si>
    <t>Unchariot</t>
  </si>
  <si>
    <t>To throw out of a chariot.</t>
  </si>
  <si>
    <t>Uncharitable</t>
  </si>
  <si>
    <t>Not charitable; contrary to charity; severe in judging; harsh; censorious; as, uncharitable opinions or zeal.</t>
  </si>
  <si>
    <t>Uncharity</t>
  </si>
  <si>
    <t>Uncharitableness.</t>
  </si>
  <si>
    <t>Uncharm</t>
  </si>
  <si>
    <t>To release from a charm, fascination, or secret power; to disenchant.</t>
  </si>
  <si>
    <t>Uncharneled</t>
  </si>
  <si>
    <t>of Uncharnel</t>
  </si>
  <si>
    <t>Uncharneling</t>
  </si>
  <si>
    <t>Uncharnel</t>
  </si>
  <si>
    <t>To remove from a charnel house; to raise from the grave; to exhume.</t>
  </si>
  <si>
    <t>Unchaste</t>
  </si>
  <si>
    <t>Not chaste; not continent; lewd.</t>
  </si>
  <si>
    <t>Unchastity</t>
  </si>
  <si>
    <t>The quality or state of being unchaste; lewdness; incontinence.</t>
  </si>
  <si>
    <t>Uncheckable</t>
  </si>
  <si>
    <t>Not capable of being checked or stopped.</t>
  </si>
  <si>
    <t>Unchild</t>
  </si>
  <si>
    <t>To bereave of children; to make childless.</t>
  </si>
  <si>
    <t>To make unlike a child; to divest of the characteristics of a child.</t>
  </si>
  <si>
    <t>Unchristen</t>
  </si>
  <si>
    <t>To render unchristian.</t>
  </si>
  <si>
    <t>Unchristened</t>
  </si>
  <si>
    <t>Not christened; as, an unchristened child.</t>
  </si>
  <si>
    <t>Unchristian</t>
  </si>
  <si>
    <t>Not Christian; not converted to the Christian faith; infidel.</t>
  </si>
  <si>
    <t>Contrary to Christianity; not like or becoming a Christian; as, unchristian conduct.</t>
  </si>
  <si>
    <t>To make unchristian.</t>
  </si>
  <si>
    <t>Unchristianize</t>
  </si>
  <si>
    <t>To turn from the Christian faith; to cause to abandon the belief and profession of Christianity.</t>
  </si>
  <si>
    <t>Unchristianly</t>
  </si>
  <si>
    <t>Unchristian.</t>
  </si>
  <si>
    <t>In an unchristian manner.</t>
  </si>
  <si>
    <t>Unchristianness</t>
  </si>
  <si>
    <t>The quality or state of being unchristian.</t>
  </si>
  <si>
    <t>Unchurch</t>
  </si>
  <si>
    <t>To expel, or cause to separate, from a church; to excommunicate.</t>
  </si>
  <si>
    <t>To deprive of the character, privileges, and authority of a church.</t>
  </si>
  <si>
    <t>Unciae</t>
  </si>
  <si>
    <t>of Uncia</t>
  </si>
  <si>
    <t>Uncia</t>
  </si>
  <si>
    <t>A twelfth part, as of the Roman as; an ounce.</t>
  </si>
  <si>
    <t>A numerical coefficient in any particular case of the binomial theorem.</t>
  </si>
  <si>
    <t>Uncial</t>
  </si>
  <si>
    <t>Of, pertaining to, or designating, a certain style of letters used in ancient manuscripts, esp. in Greek and Latin manuscripts. The letters are somewhat rounded, and the upstrokes and downstrokes usually have a slight inclination. These letters were used as early as the 1st century b. c., and were seldom used after the 10th century a. d., being superseded by the cursive style.</t>
  </si>
  <si>
    <t>An uncial letter.</t>
  </si>
  <si>
    <t>Unciatim</t>
  </si>
  <si>
    <t>Ounce by ounce.</t>
  </si>
  <si>
    <t>Unciform</t>
  </si>
  <si>
    <t>Having the shape of a hook; being of a curved or hooked from; hooklike.</t>
  </si>
  <si>
    <t>The unciform bone. See Illust. of Perissodactyla.</t>
  </si>
  <si>
    <t>Uncinata</t>
  </si>
  <si>
    <t>A division of marine chaetopod annelids which are furnished with uncini, as the serpulas and sabellas.</t>
  </si>
  <si>
    <t>Uncinate</t>
  </si>
  <si>
    <t>Hooked; bent at the tip in the form of a hook; as, an uncinate process.</t>
  </si>
  <si>
    <t>Uncinatum</t>
  </si>
  <si>
    <t>The unciform bone.</t>
  </si>
  <si>
    <t>Uncini</t>
  </si>
  <si>
    <t>of Uncinus</t>
  </si>
  <si>
    <t>Uncinus</t>
  </si>
  <si>
    <t>One of the peculiar minute chitinous hooks found in large numbers in the tori of tubicolous annelids belonging to the Uncinata.</t>
  </si>
  <si>
    <t>Uncipher</t>
  </si>
  <si>
    <t>To decipher; as, to uncipher a letter.</t>
  </si>
  <si>
    <t>Uncircumcised</t>
  </si>
  <si>
    <t>Not circumcised; hence, not of the Israelites.</t>
  </si>
  <si>
    <t>Uncircumcision</t>
  </si>
  <si>
    <t>The absence or want of circumcision.</t>
  </si>
  <si>
    <t>People not circumcised; the Gentiles.</t>
  </si>
  <si>
    <t>Uncircumstandtial</t>
  </si>
  <si>
    <t>Not circumstantial; not entering into minute particulars.</t>
  </si>
  <si>
    <t>Not important; not pertinent; trivial.</t>
  </si>
  <si>
    <t>Uncity</t>
  </si>
  <si>
    <t>To deprive of the rank or rights of a city.</t>
  </si>
  <si>
    <t>Uncivil</t>
  </si>
  <si>
    <t>Not civilized; savage; barbarous; uncivilized.</t>
  </si>
  <si>
    <t>Not civil; not complaisant; discourteous; impolite; rude; unpolished; as, uncivil behavior.</t>
  </si>
  <si>
    <t>Uncivility</t>
  </si>
  <si>
    <t>Incivility.</t>
  </si>
  <si>
    <t>Uncivilization</t>
  </si>
  <si>
    <t>The state of being uncivilized; savagery or barbarism.</t>
  </si>
  <si>
    <t>Uncivilized</t>
  </si>
  <si>
    <t>Not civilized; not reclaimed from savage life; rude; barbarous; savage; as, the uncivilized inhabitants of Central Africa.</t>
  </si>
  <si>
    <t>Not civil; coarse; clownish.</t>
  </si>
  <si>
    <t>Uncivilty</t>
  </si>
  <si>
    <t>In an uncivil manner.</t>
  </si>
  <si>
    <t>Unclasp</t>
  </si>
  <si>
    <t>To loose the clasp of; to open, as something that is fastened, or as with, a clasp; as, to unclasp a book; to unclasp one's heart.</t>
  </si>
  <si>
    <t>Uncle</t>
  </si>
  <si>
    <t>The brother of one's father or mother; also applied to an aunt's husband; -- the correlative of aunt in sex, and of nephew and niece in relationship.</t>
  </si>
  <si>
    <t>A pawnbroker.</t>
  </si>
  <si>
    <t>Unclean</t>
  </si>
  <si>
    <t>Not clean; foul; dirty; filthy.</t>
  </si>
  <si>
    <t>Ceremonially impure; needing ritual cleansing.</t>
  </si>
  <si>
    <t>Morally impure.</t>
  </si>
  <si>
    <t>Uncleansable</t>
  </si>
  <si>
    <t>Incapable of being cleansed or cleaned.</t>
  </si>
  <si>
    <t>Unclench</t>
  </si>
  <si>
    <t>Same as Unclinch.</t>
  </si>
  <si>
    <t>Uncleship</t>
  </si>
  <si>
    <t>The office or position of an uncle.</t>
  </si>
  <si>
    <t>Unclew</t>
  </si>
  <si>
    <t>To unwind, unfold, or untie; hence, to undo; to ruin.</t>
  </si>
  <si>
    <t>Unclinch</t>
  </si>
  <si>
    <t>To cause to be no longer clinched; to open; as, to unclinch the fist.</t>
  </si>
  <si>
    <t>Uncling</t>
  </si>
  <si>
    <t>To cease from clinging or adhering.</t>
  </si>
  <si>
    <t>Uncloak</t>
  </si>
  <si>
    <t>To remove a cloak or cover from; to deprive of a cloak or cover; to unmask; to reveal.</t>
  </si>
  <si>
    <t>To remove, or take off, one's cloak.</t>
  </si>
  <si>
    <t>Unclog</t>
  </si>
  <si>
    <t>To disencumber of a clog, or of difficulties and obstructions; to free from encumbrances; to set at liberty.</t>
  </si>
  <si>
    <t>Uncloister</t>
  </si>
  <si>
    <t>To release from a cloister, or from confinement or seclusion; to set free; to liberate.</t>
  </si>
  <si>
    <t>Unclose</t>
  </si>
  <si>
    <t>To open; to separate the parts of; as, to unclose a letter; to unclose one's eyes.</t>
  </si>
  <si>
    <t>To disclose; to lay open; to reveal.</t>
  </si>
  <si>
    <t>Unclosed</t>
  </si>
  <si>
    <t>Not separated by inclosures; open.</t>
  </si>
  <si>
    <t>Not finished; not concluded.</t>
  </si>
  <si>
    <t>Not closed; not sealed; open.</t>
  </si>
  <si>
    <t>Unclothe</t>
  </si>
  <si>
    <t>To strip of clothes or covering; to make naked.</t>
  </si>
  <si>
    <t>Unclothed</t>
  </si>
  <si>
    <t>Divested or stripped of clothing.</t>
  </si>
  <si>
    <t>Not yet clothed; wanting clothes; naked.</t>
  </si>
  <si>
    <t>Uncloud</t>
  </si>
  <si>
    <t>To free from clouds; to unvail; to clear from obscurity, gloom, sorrow, or the like.</t>
  </si>
  <si>
    <t>Unclue</t>
  </si>
  <si>
    <t>To unwind; to untangle.</t>
  </si>
  <si>
    <t>Unclutch</t>
  </si>
  <si>
    <t>To open, as something closely shut.</t>
  </si>
  <si>
    <t>To disengage, as a clutch.</t>
  </si>
  <si>
    <t>Unco</t>
  </si>
  <si>
    <t>Unknown; strange, or foreign; unusual, or surprising; distant in manner; reserved.</t>
  </si>
  <si>
    <t>In a high degree; to a great extent; greatly; very.</t>
  </si>
  <si>
    <t>A strange thing or person.</t>
  </si>
  <si>
    <t>Uncoach</t>
  </si>
  <si>
    <t>To detach or loose from a coach.</t>
  </si>
  <si>
    <t>Uncock</t>
  </si>
  <si>
    <t>To let down the cock of, as a firearm.</t>
  </si>
  <si>
    <t>To deprive of its cocked shape, as a hat, etc.</t>
  </si>
  <si>
    <t>To open or spread from a cock or heap, as hay.</t>
  </si>
  <si>
    <t>Uncoffle</t>
  </si>
  <si>
    <t>To release from a coffle.</t>
  </si>
  <si>
    <t>Uncoif</t>
  </si>
  <si>
    <t>To deprive of the coif or cap.</t>
  </si>
  <si>
    <t>Uncoil</t>
  </si>
  <si>
    <t>To unwind or open, as a coil of rope.</t>
  </si>
  <si>
    <t>Uncoined</t>
  </si>
  <si>
    <t>Not coined, or minted; as, uncoined silver.</t>
  </si>
  <si>
    <t>Not fabricated; not artificial or counterfeit; natural.</t>
  </si>
  <si>
    <t>Uncolt</t>
  </si>
  <si>
    <t>To unhorse.</t>
  </si>
  <si>
    <t>Uncombine</t>
  </si>
  <si>
    <t>To separate, as substances in combination; to release from combination or union.</t>
  </si>
  <si>
    <t>Uncomeatable</t>
  </si>
  <si>
    <t>Not to be come at, or reached; inaccessible.</t>
  </si>
  <si>
    <t>Uncomely</t>
  </si>
  <si>
    <t>Not comely. -- adv. In an uncomely manner.</t>
  </si>
  <si>
    <t>Uncomfortable</t>
  </si>
  <si>
    <t>Feeling discomfort; uneasy; as, to be uncomfortable on account of one's position.</t>
  </si>
  <si>
    <t>Causing discomfort; disagreeable; unpleasant; as, an uncomfortable seat or situation.</t>
  </si>
  <si>
    <t>Uncommon</t>
  </si>
  <si>
    <t>Not common; unusual; infrequent; rare; hence, remarkable; strange; as, an uncommon season; an uncommon degree of cold or heat; uncommon courage.</t>
  </si>
  <si>
    <t>Uncomplete</t>
  </si>
  <si>
    <t>Incomplete.</t>
  </si>
  <si>
    <t>Uncomprehend</t>
  </si>
  <si>
    <t>To fail to comprehend.</t>
  </si>
  <si>
    <t>Uncomprehensive</t>
  </si>
  <si>
    <t>Unable to comprehend.</t>
  </si>
  <si>
    <t>Uncompromising</t>
  </si>
  <si>
    <t>Not admitting of compromise; making no truce or concessions; obstinate; unyielding; inflexible.</t>
  </si>
  <si>
    <t>Unconceivable</t>
  </si>
  <si>
    <t>Inconceivable.</t>
  </si>
  <si>
    <t>Unconcern</t>
  </si>
  <si>
    <t>Want of concern; absence of anxiety; freedom from solicitude; indifference.</t>
  </si>
  <si>
    <t>Unconcerned</t>
  </si>
  <si>
    <t>Not concerned; not anxious or solicitous; easy in mind; carelessly secure; indifferent; as, to be unconcerned at what has happened; to be unconcerned about the future.</t>
  </si>
  <si>
    <t>Unconcerning</t>
  </si>
  <si>
    <t>Not interesting of affecting; insignificant; not belonging to one.</t>
  </si>
  <si>
    <t>Unconcernment</t>
  </si>
  <si>
    <t>The state of being unconcerned, or of having no share or concern; unconcernedness.</t>
  </si>
  <si>
    <t>Unconcludent</t>
  </si>
  <si>
    <t>Alt. of Unconcluding</t>
  </si>
  <si>
    <t>Unconcluding</t>
  </si>
  <si>
    <t>Inconclusive.</t>
  </si>
  <si>
    <t>Unconclusive</t>
  </si>
  <si>
    <t>Unconditional</t>
  </si>
  <si>
    <t>Not conditional limited, or conditioned; made without condition; absolute; unreserved; as, an unconditional surrender.</t>
  </si>
  <si>
    <t>Unconditioned</t>
  </si>
  <si>
    <t>Not conditioned or subject to conditions; unconditional.</t>
  </si>
  <si>
    <t>Not subject to condition or limitations; infinite; absolute; hence, inconceivable; incogitable.</t>
  </si>
  <si>
    <t>Unconfidence</t>
  </si>
  <si>
    <t>Absence of confidence; uncertainty; doubt.</t>
  </si>
  <si>
    <t>Uncoform</t>
  </si>
  <si>
    <t>Unlike.</t>
  </si>
  <si>
    <t>Uncoformability</t>
  </si>
  <si>
    <t>The quality or state of being unconformable; unconformableness.</t>
  </si>
  <si>
    <t>Want of parallelism between one series of strata and another, especially when due to a disturbance of the position of the earlier strata before the latter were deposited.</t>
  </si>
  <si>
    <t>Unconformable</t>
  </si>
  <si>
    <t>Not conformable; not agreeable; not conforming.</t>
  </si>
  <si>
    <t>Not conformable; not lying in a parallel position; as, unconformable strata.</t>
  </si>
  <si>
    <t>Unconformist</t>
  </si>
  <si>
    <t>A nonconformist.</t>
  </si>
  <si>
    <t>Unconformity</t>
  </si>
  <si>
    <t>Want of conformity; incongruity; inconsistency.</t>
  </si>
  <si>
    <t>Want of parallelism between strata in contact.</t>
  </si>
  <si>
    <t>Unconfound</t>
  </si>
  <si>
    <t>To free from a state of confusion, or of being confounded.</t>
  </si>
  <si>
    <t>Unconfounded</t>
  </si>
  <si>
    <t>Not confounded.</t>
  </si>
  <si>
    <t>Uncongeal</t>
  </si>
  <si>
    <t>To thaw; to become liquid again.</t>
  </si>
  <si>
    <t>Unconning</t>
  </si>
  <si>
    <t>Not knowing; ignorant.</t>
  </si>
  <si>
    <t>Ignorance.</t>
  </si>
  <si>
    <t>Unconquerable</t>
  </si>
  <si>
    <t>Not conquerable; indomitable.</t>
  </si>
  <si>
    <t>Unconscionable</t>
  </si>
  <si>
    <t>Not conscionable; not conforming to reason; unreasonable; exceeding the limits of any reasonable claim or expectation; inordinate; as, an unconscionable person or demand; unconscionable size.</t>
  </si>
  <si>
    <t>Not guided by, or conformed to, conscience.</t>
  </si>
  <si>
    <t>Unconscious</t>
  </si>
  <si>
    <t>Not conscious; having no consciousness or power of mental perception; without cerebral appreciation; hence, not knowing or regarding; ignorant; as, an unconscious man.</t>
  </si>
  <si>
    <t>Not known or apprehended by consciousness; as, an unconscious cerebration.</t>
  </si>
  <si>
    <t>Having no knowledge by experience; -- followed by of; as, a mule unconscious of the yoke.</t>
  </si>
  <si>
    <t>Unconsecrate</t>
  </si>
  <si>
    <t>To render not sacred; to deprive of sanctity; to desecrate.</t>
  </si>
  <si>
    <t>Unconsequential</t>
  </si>
  <si>
    <t>Inconsequential.</t>
  </si>
  <si>
    <t>Unconsiderate</t>
  </si>
  <si>
    <t>Inconsiderate; heedless; careless.</t>
  </si>
  <si>
    <t>Unconsidered</t>
  </si>
  <si>
    <t>Not considered or attended to; not regarded; inconsiderable; trifling.</t>
  </si>
  <si>
    <t>Unconsonant</t>
  </si>
  <si>
    <t>Incongruous; inconsistent.</t>
  </si>
  <si>
    <t>Unconspicuous</t>
  </si>
  <si>
    <t>Inconspicuous.</t>
  </si>
  <si>
    <t>Unconstancy</t>
  </si>
  <si>
    <t>Inconstancy.</t>
  </si>
  <si>
    <t>Unconstant</t>
  </si>
  <si>
    <t>Not constant; inconstant; fickle; changeable.</t>
  </si>
  <si>
    <t>Unconstitutional</t>
  </si>
  <si>
    <t>Not constitutional; not according to, or consistent with, the terms of a constitution of government; contrary to the constitution; as, an unconstitutional law, or act of an officer.</t>
  </si>
  <si>
    <t>Unconstraint</t>
  </si>
  <si>
    <t>Freedom from constraint; ease.</t>
  </si>
  <si>
    <t>Unconsummate</t>
  </si>
  <si>
    <t>Not consummated; not accomplished.</t>
  </si>
  <si>
    <t>Uncontestable</t>
  </si>
  <si>
    <t>Incontestable.</t>
  </si>
  <si>
    <t>Uncontinent</t>
  </si>
  <si>
    <t>Not continent; incontinent.</t>
  </si>
  <si>
    <t>Uncontrollable</t>
  </si>
  <si>
    <t>Incapable of being controlled; ungovernable; irresistible; as, an uncontrollable temper; uncontrollable events.</t>
  </si>
  <si>
    <t>Indisputable; irrefragable; as, an uncontrollable maxim; an uncontrollable title.</t>
  </si>
  <si>
    <t>Uncontroversory</t>
  </si>
  <si>
    <t>Not involving controversy.</t>
  </si>
  <si>
    <t>Uncontrovertible</t>
  </si>
  <si>
    <t>Incontrovertible.</t>
  </si>
  <si>
    <t>Uncontrovertibly</t>
  </si>
  <si>
    <t>Incontrovertibly.</t>
  </si>
  <si>
    <t>Unconvenient</t>
  </si>
  <si>
    <t>Inconvenient.</t>
  </si>
  <si>
    <t>Unconversion</t>
  </si>
  <si>
    <t>The state of being unconverted; impenitence.</t>
  </si>
  <si>
    <t>Unconverted</t>
  </si>
  <si>
    <t>Not converted or exchanged.</t>
  </si>
  <si>
    <t>Not changed in opinion, or from one faith to another.</t>
  </si>
  <si>
    <t>Not persuaded of the truth of the Christian religion; heathenish.</t>
  </si>
  <si>
    <t>Unregenerate; sinful; impenitent.</t>
  </si>
  <si>
    <t>Uncord</t>
  </si>
  <si>
    <t>To release from cords; to loosen the cord or cords of; to unfasten or unbind; as, to uncord a package.</t>
  </si>
  <si>
    <t>Uncork</t>
  </si>
  <si>
    <t>To draw the cork from; as, to uncork a bottle.</t>
  </si>
  <si>
    <t>Uncorrect</t>
  </si>
  <si>
    <t>Incorrect.</t>
  </si>
  <si>
    <t>Uncorrigible</t>
  </si>
  <si>
    <t>Incorrigible; not capable of correction.</t>
  </si>
  <si>
    <t>Uncorrupt</t>
  </si>
  <si>
    <t>Incorrupt.</t>
  </si>
  <si>
    <t>Uncorruptible</t>
  </si>
  <si>
    <t>Incorruptible.</t>
  </si>
  <si>
    <t>Uncorruption</t>
  </si>
  <si>
    <t>Incorruption.</t>
  </si>
  <si>
    <t>Uncouple</t>
  </si>
  <si>
    <t>To loose, as dogs, from their couples; also, to set loose; to disconnect; to disjoin; as, to uncouple railroad cars.</t>
  </si>
  <si>
    <t>To roam at liberty.</t>
  </si>
  <si>
    <t>Uncourtliness</t>
  </si>
  <si>
    <t>Absence of courtliness; rudeness; rusticity.</t>
  </si>
  <si>
    <t>Uncous</t>
  </si>
  <si>
    <t>Hooklike; hooked.</t>
  </si>
  <si>
    <t>Uncouth</t>
  </si>
  <si>
    <t>Unknown.</t>
  </si>
  <si>
    <t>Uncommon; rare; exquisite; elegant.</t>
  </si>
  <si>
    <t>Unfamiliar; strange; hence, mysterious; dreadful; also, odd; awkward; boorish; as, uncouth manners.</t>
  </si>
  <si>
    <t>Uncovenable</t>
  </si>
  <si>
    <t>Not covenable; inconvenient.</t>
  </si>
  <si>
    <t>Uncovenanted</t>
  </si>
  <si>
    <t>Not covenanted; not granted or entered into under a covenant, agreement, or contract.</t>
  </si>
  <si>
    <t>Not having joined in a league, or assented to a covenant or agreement, as to the Solemn League and Covenant of the Scottish people in the times of the Stuarts.</t>
  </si>
  <si>
    <t>Not having entered into relationship with God through the appointed means of grace; also, not promised or assured by the divine promises or conditions; as, uncovenanted mercies.</t>
  </si>
  <si>
    <t>Uncovered</t>
  </si>
  <si>
    <t>of Uncover</t>
  </si>
  <si>
    <t>Uncovering</t>
  </si>
  <si>
    <t>Uncover</t>
  </si>
  <si>
    <t>To take the cover from; to divest of covering; as, to uncover a box, bed, house, or the like; to uncover one's body.</t>
  </si>
  <si>
    <t>To show openly; to disclose; to reveal.</t>
  </si>
  <si>
    <t>To divest of the hat or cap; to bare the head of; as, to uncover one's head; to uncover one's self.</t>
  </si>
  <si>
    <t>To take off the hat or cap; to bare the head in token of respect.</t>
  </si>
  <si>
    <t>To remove the covers from dishes, or the like.</t>
  </si>
  <si>
    <t>Uncowl</t>
  </si>
  <si>
    <t>To divest or deprive of a cowl.</t>
  </si>
  <si>
    <t>Uncreate</t>
  </si>
  <si>
    <t>To deprive of existence; to annihilate.</t>
  </si>
  <si>
    <t>Uncreated; self-existent.</t>
  </si>
  <si>
    <t>Uncreated</t>
  </si>
  <si>
    <t>Deprived of existence; annihilated.</t>
  </si>
  <si>
    <t>Not yet created; as, misery uncreated.</t>
  </si>
  <si>
    <t>Not existing by creation; self-existent; eternal; as, God is an uncreated being.</t>
  </si>
  <si>
    <t>Uncreatedness</t>
  </si>
  <si>
    <t>The quality or state of being uncreated.</t>
  </si>
  <si>
    <t>Uncredible</t>
  </si>
  <si>
    <t>Incredible.</t>
  </si>
  <si>
    <t>Uncredit</t>
  </si>
  <si>
    <t>To cause to be disbelieved; to discredit.</t>
  </si>
  <si>
    <t>Uncreditable</t>
  </si>
  <si>
    <t>Discreditable.</t>
  </si>
  <si>
    <t>Uncrown</t>
  </si>
  <si>
    <t>To deprive of a crown; to take the crown from; hence, to discrown; to dethrone.</t>
  </si>
  <si>
    <t>Uncrudded</t>
  </si>
  <si>
    <t>Not cruddled, or curdled.</t>
  </si>
  <si>
    <t>Unction</t>
  </si>
  <si>
    <t>The act of anointing, smearing, or rubbing with an unguent, oil, or ointment, especially for medical purposes, or as a symbol of consecration; as, mercurial unction.</t>
  </si>
  <si>
    <t>That which is used for anointing; an unguent; an ointment; hence, anything soothing or lenitive.</t>
  </si>
  <si>
    <t>Divine or sanctifying grace.</t>
  </si>
  <si>
    <t>That quality in language, address, or the like, which excites emotion; especially, strong devotion; religious fervor and tenderness; sometimes, a simulated, factitious, or unnatural fervor.</t>
  </si>
  <si>
    <t>Unctious</t>
  </si>
  <si>
    <t>Unctuous.</t>
  </si>
  <si>
    <t>Unctuosity</t>
  </si>
  <si>
    <t>Quality or state of being unctuous.</t>
  </si>
  <si>
    <t>Unctuous</t>
  </si>
  <si>
    <t>Of the nature or quality of an unguent or ointment; fatty; oily; greasy.</t>
  </si>
  <si>
    <t>Having a smooth, greasy feel, as certain minerals.</t>
  </si>
  <si>
    <t>Bland; suave; also, tender; fervid; as, an unctuous speech; sometimes, insincerely suave or fervid.</t>
  </si>
  <si>
    <t>Unculpable</t>
  </si>
  <si>
    <t>Inculpable; not blameworthy.</t>
  </si>
  <si>
    <t>Uncult</t>
  </si>
  <si>
    <t>Not cultivated; rude; illiterate.</t>
  </si>
  <si>
    <t>Unculture</t>
  </si>
  <si>
    <t>Want of culture.</t>
  </si>
  <si>
    <t>Uncunning</t>
  </si>
  <si>
    <t>Ignorant.</t>
  </si>
  <si>
    <t>Uncunningly</t>
  </si>
  <si>
    <t>Ignorantly.</t>
  </si>
  <si>
    <t>Uncunningness</t>
  </si>
  <si>
    <t>Uncurable</t>
  </si>
  <si>
    <t>Incurable.</t>
  </si>
  <si>
    <t>Uncurably</t>
  </si>
  <si>
    <t>In an uncurable manner.</t>
  </si>
  <si>
    <t>Uncurbable</t>
  </si>
  <si>
    <t>Not capable of being curbed.</t>
  </si>
  <si>
    <t>Uncurl</t>
  </si>
  <si>
    <t>To loose from curls, or ringlets; to straighten out, as anything curled or curly.</t>
  </si>
  <si>
    <t>To become uncurled, or straight.</t>
  </si>
  <si>
    <t>Uncurrent</t>
  </si>
  <si>
    <t>Not current. Specifically: Not passing in common payment; not receivable at par or full value; as, uncurrent notes.</t>
  </si>
  <si>
    <t>Uncurse</t>
  </si>
  <si>
    <t>To free from a curse or an execration.</t>
  </si>
  <si>
    <t>Uncurtain</t>
  </si>
  <si>
    <t>To remove a curtain from; to reveal.</t>
  </si>
  <si>
    <t>Unci</t>
  </si>
  <si>
    <t>of Uncus</t>
  </si>
  <si>
    <t>Uncus</t>
  </si>
  <si>
    <t>A hook or claw.</t>
  </si>
  <si>
    <t>Uncustomable</t>
  </si>
  <si>
    <t>Not customable, or subject to custom duties.</t>
  </si>
  <si>
    <t>Uncustomed</t>
  </si>
  <si>
    <t>Uncustomable; also, not having paid duty or customs.</t>
  </si>
  <si>
    <t>Uncut</t>
  </si>
  <si>
    <t>Not cut; not separated or divided by cutting or otherwise; -- said especially of books, periodicals, and the like, when the leaves have not been separated by trimming in binding.</t>
  </si>
  <si>
    <t>Not ground, or otherwise cut, into a certain shape; as, an uncut diamond.</t>
  </si>
  <si>
    <t>Uncuth</t>
  </si>
  <si>
    <t>Unknown; strange.</t>
  </si>
  <si>
    <t>Uncypher</t>
  </si>
  <si>
    <t>See Uncipher.</t>
  </si>
  <si>
    <t>Undam</t>
  </si>
  <si>
    <t>To free from a dam, mound, or other obstruction.</t>
  </si>
  <si>
    <t>Undampned</t>
  </si>
  <si>
    <t>Uncondemned.</t>
  </si>
  <si>
    <t>Undated</t>
  </si>
  <si>
    <t>Rising and falling in waves toward the margin, as a leaf; waved.</t>
  </si>
  <si>
    <t>Not dated; having no date; of unknown age; as, an undated letter.</t>
  </si>
  <si>
    <t>Undauntable</t>
  </si>
  <si>
    <t>Incapable of being daunted; intrepid; fearless; indomitable.</t>
  </si>
  <si>
    <t>Undaunted</t>
  </si>
  <si>
    <t>Not daunted; not subdued or depressed by fear.</t>
  </si>
  <si>
    <t>Unde</t>
  </si>
  <si>
    <t>Waving or wavy; -- applied to ordinaries, or division lines.</t>
  </si>
  <si>
    <t>Undeadly</t>
  </si>
  <si>
    <t>Not subject to death; immortal.</t>
  </si>
  <si>
    <t>Undeaf</t>
  </si>
  <si>
    <t>To free from deafness; to cause to hear.</t>
  </si>
  <si>
    <t>Undecagon</t>
  </si>
  <si>
    <t>A figure having eleven angles and eleven sides.</t>
  </si>
  <si>
    <t>Undecane</t>
  </si>
  <si>
    <t>A liquid hydrocarbon, C11H24, of the methane series, found in petroleum; -- so called from its containing eleven carbon atoms in the molecule.</t>
  </si>
  <si>
    <t>Undeceive</t>
  </si>
  <si>
    <t>To cause to be no longer deceived; to free from deception, fraud, fallacy, or mistake.</t>
  </si>
  <si>
    <t>Undecency</t>
  </si>
  <si>
    <t>Indecency.</t>
  </si>
  <si>
    <t>Undecennary</t>
  </si>
  <si>
    <t>Occurring once in every period of eleven years; undecennial.</t>
  </si>
  <si>
    <t>Undecennial</t>
  </si>
  <si>
    <t>Occurring or observed every eleventh year; belonging to, or continuing, a period of eleven years; undecennary; as, an undecennial festival.</t>
  </si>
  <si>
    <t>Undecent</t>
  </si>
  <si>
    <t>Indecent.</t>
  </si>
  <si>
    <t>Undecide</t>
  </si>
  <si>
    <t>To reverse or recant, as a previous decision.</t>
  </si>
  <si>
    <t>Undecisive</t>
  </si>
  <si>
    <t>Indecisive.</t>
  </si>
  <si>
    <t>Undeck</t>
  </si>
  <si>
    <t>To divest of ornaments.</t>
  </si>
  <si>
    <t>Undecked</t>
  </si>
  <si>
    <t>Not decked; unadorned.</t>
  </si>
  <si>
    <t>Not having a deck; as, an undecked vessel.</t>
  </si>
  <si>
    <t>Undecolic</t>
  </si>
  <si>
    <t>Pertaining to, or designating, an acid, C11H18O2, of the propiolic acid series, obtained indirectly from undecylenic acid as a white crystalline substance.</t>
  </si>
  <si>
    <t>Undecreed</t>
  </si>
  <si>
    <t>Not decreed.</t>
  </si>
  <si>
    <t>Reversed or nullified by decree, as something previously decreed.</t>
  </si>
  <si>
    <t>Undecyl</t>
  </si>
  <si>
    <t>The radical regarded as characteristic of undecylic acid.</t>
  </si>
  <si>
    <t>Undecylenic</t>
  </si>
  <si>
    <t>Pertaining to, or designating, an acid C11H20O2, homologous with acrylic acid, and obtained as a white crystalline substance by the distillation of castor oil.</t>
  </si>
  <si>
    <t>Undecylic</t>
  </si>
  <si>
    <t>Related to, derived from, or containing, undecyl; specifically, designating that member of the fatty acids which corresponds to undecane, and is obtained as a white crystalline substance, C11H22O2.</t>
  </si>
  <si>
    <t>Undeeded</t>
  </si>
  <si>
    <t>Not deeded or transferred by deed; as, undeeded land.</t>
  </si>
  <si>
    <t>Not made famous by any great action.</t>
  </si>
  <si>
    <t>Undefatigable</t>
  </si>
  <si>
    <t>Indefatigable.</t>
  </si>
  <si>
    <t>Undefeasible</t>
  </si>
  <si>
    <t>Indefeasible.</t>
  </si>
  <si>
    <t>Undefine</t>
  </si>
  <si>
    <t>To make indefinite; to obliterate or confuse the definition or limitations of.</t>
  </si>
  <si>
    <t>Undeify</t>
  </si>
  <si>
    <t>To degrade from the state of deity; to deprive of the character or qualities of a god; to deprive of the reverence due to a god.</t>
  </si>
  <si>
    <t>Undeniable</t>
  </si>
  <si>
    <t>Not deniable; incapable of denial; palpably true; indisputable; obvious; as, undeniable evidence.</t>
  </si>
  <si>
    <t>Unobjectionable; unquestionably excellent; as, a person of undeniable connections.</t>
  </si>
  <si>
    <t>Undeniably</t>
  </si>
  <si>
    <t>In an undeniable manner.</t>
  </si>
  <si>
    <t>Undepartable</t>
  </si>
  <si>
    <t>Incapable of being parted; inseparable.</t>
  </si>
  <si>
    <t>Under</t>
  </si>
  <si>
    <t>Below or lower, in place or position, with the idea of being covered; lower than; beneath; -- opposed to over; as, he stood under a tree; the carriage is under cover; a cellar extends under the whole house.</t>
  </si>
  <si>
    <t>Denoting relation to some thing or person that is superior, weighs upon, oppresses, bows down, governs, directs, influences powerfully, or the like, in a relation of subjection, subordination, obligation, liability, or the like; as, to travel under a heavy load; to live under extreme oppression; to have fortitude under the evils of life; to have patience under pain, or under misfortunes; to behave like a Christian under reproaches and injuries; under the pains and penalties of the law; the condition under which one enters upon an office; under the necessity of obeying the laws; under vows of chastity.</t>
  </si>
  <si>
    <t>Denoting relation to something that exceeds in rank or degree, in number, size, weight, age, or the like; in a relation of the less to the greater, of inferiority, or of falling short.</t>
  </si>
  <si>
    <t>Denoting relation to something that comprehends or includes, that represents or designates, that furnishes a cover, pretext, pretense, or the like; as, he betrayed him under the guise of friendship; Morpheus is represented under the figure of a boy asleep.</t>
  </si>
  <si>
    <t>Less specifically, denoting the relation of being subject, of undergoing regard, treatment, or the like; as, a bill under discussion.</t>
  </si>
  <si>
    <t>In a lower, subject, or subordinate condition; in subjection; -- used chiefly in a few idiomatic phrases; as, to bring under, to reduce to subjection; to subdue; to keep under, to keep in subjection; to control; to go under, to be unsuccessful; to fail.</t>
  </si>
  <si>
    <t>Lower in position, intensity, rank, or degree; subject; subordinate; -- generally in composition with a noun, and written with or without the hyphen; as, an undercurrent; undertone; underdose; under-garment; underofficer; undersheriff.</t>
  </si>
  <si>
    <t>Underact</t>
  </si>
  <si>
    <t>To perform inefficiently, as a play; to act feebly.</t>
  </si>
  <si>
    <t>Underaction</t>
  </si>
  <si>
    <t>Subordinate action; a minor action incidental or subsidiary to the main story; an episode.</t>
  </si>
  <si>
    <t>Underactor</t>
  </si>
  <si>
    <t>A subordinate actor.</t>
  </si>
  <si>
    <t>Under-age</t>
  </si>
  <si>
    <t>Not having arrived at adult age, or at years of discretion; hence, raw; green; immature; boyish; childish.</t>
  </si>
  <si>
    <t>Underagent</t>
  </si>
  <si>
    <t>A subordinate agent.</t>
  </si>
  <si>
    <t>Underaid</t>
  </si>
  <si>
    <t>To aid clandestinely.</t>
  </si>
  <si>
    <t>Under-arm</t>
  </si>
  <si>
    <t>Done (as bowling) with the arm not raised above the elbow, that is, not swung far out from the body; underhand.  Cf. Over-arm and Round-Arm.</t>
  </si>
  <si>
    <t>Underback</t>
  </si>
  <si>
    <t>A vessel which receives the wort as it flows from the mashing tub.</t>
  </si>
  <si>
    <t>Underbear</t>
  </si>
  <si>
    <t>To support; to endure.</t>
  </si>
  <si>
    <t>To line; to guard; to face; as, cloth of gold underborne with blue tinsel.</t>
  </si>
  <si>
    <t>Underbearer</t>
  </si>
  <si>
    <t>One who supports or sustains; especially, at a funeral, one of those who bear the copse, as distinguished from a bearer, or pallbearer, who helps to hold up the pall.</t>
  </si>
  <si>
    <t>Underbid</t>
  </si>
  <si>
    <t>To bid less than, as when a contract or service is offered to the lowest bidder; to offer to contract, sell, or do for a less price than.</t>
  </si>
  <si>
    <t>Underbind</t>
  </si>
  <si>
    <t>To bind beneath.</t>
  </si>
  <si>
    <t>Underboard</t>
  </si>
  <si>
    <t>Under the board, or table; hence, secretly; unfairly; underhand. See the Note under Aboveboard.</t>
  </si>
  <si>
    <t>Underbrace</t>
  </si>
  <si>
    <t>To brace, fasten, or bind underneath or below.</t>
  </si>
  <si>
    <t>Underbranch</t>
  </si>
  <si>
    <t>A lower branch.</t>
  </si>
  <si>
    <t>A twig or branchlet.</t>
  </si>
  <si>
    <t>Underbred</t>
  </si>
  <si>
    <t>Not thoroughly bred; ill-bred; as, an underbred fellow.</t>
  </si>
  <si>
    <t>Underbrush</t>
  </si>
  <si>
    <t>Shrubs, small trees, and the like, in a wood or forest, growing beneath large trees; undergrowth.</t>
  </si>
  <si>
    <t>Underbuilder</t>
  </si>
  <si>
    <t>A subordinate or assistant builder.</t>
  </si>
  <si>
    <t>Underbuilding</t>
  </si>
  <si>
    <t>Same as Substruction.</t>
  </si>
  <si>
    <t>Underbuy</t>
  </si>
  <si>
    <t>To buy at less than the real value or worth; to buy cheaper than.</t>
  </si>
  <si>
    <t>Undercast</t>
  </si>
  <si>
    <t>To cast under or beneath.</t>
  </si>
  <si>
    <t>Underchamberlain</t>
  </si>
  <si>
    <t>A deputy chamberlain of the exchequer.</t>
  </si>
  <si>
    <t>Underchanter</t>
  </si>
  <si>
    <t>Same as Subchanter.</t>
  </si>
  <si>
    <t>Underchaps</t>
  </si>
  <si>
    <t>The lower chaps or jaw.</t>
  </si>
  <si>
    <t>Undercharge</t>
  </si>
  <si>
    <t>To charge below or under; to charge less than is usual or suitable fro; as, to undercharge goods or services.</t>
  </si>
  <si>
    <t>To put too small a charge into; as, to undercharge a gun.</t>
  </si>
  <si>
    <t>A charge that is less than is usual or suitable.</t>
  </si>
  <si>
    <t>Underclay</t>
  </si>
  <si>
    <t>A stratum of clay lying beneath a coal bed, often containing the roots of coal plants, especially the Stigmaria.</t>
  </si>
  <si>
    <t>Undercliff</t>
  </si>
  <si>
    <t>A subordinate cliff on a shore, consisting of material that has fallen from the higher cliff above.</t>
  </si>
  <si>
    <t>Underclothes</t>
  </si>
  <si>
    <t>Clothes worn under others, especially those worn next the skin for warmth.</t>
  </si>
  <si>
    <t>Underclothing</t>
  </si>
  <si>
    <t>Same as Underclothes.</t>
  </si>
  <si>
    <t>Undercoat</t>
  </si>
  <si>
    <t>A coat worn under another; a light coat, as distinguished from an overcoat, or a greatcoat.</t>
  </si>
  <si>
    <t>A growth of short hair or fur partially concealed by a longer growth; as, a dog's undercoat.</t>
  </si>
  <si>
    <t>Underconduct</t>
  </si>
  <si>
    <t>A lower conduit; a subterranean conduit.</t>
  </si>
  <si>
    <t>Underconsumption</t>
  </si>
  <si>
    <t>Consumption of less than is produced; consumption of less than the usual amount.</t>
  </si>
  <si>
    <t>Undercraft</t>
  </si>
  <si>
    <t>A sly trick or device; as, an undercraft of authors.</t>
  </si>
  <si>
    <t>Undercreep</t>
  </si>
  <si>
    <t>To creep secretly or privily.</t>
  </si>
  <si>
    <t>Undercrest</t>
  </si>
  <si>
    <t>To support as a crest; to bear.</t>
  </si>
  <si>
    <t>Undercroft</t>
  </si>
  <si>
    <t>A subterranean room of any kind; esp., one under a church (see Crypt), or one used as a chapel or for any sacred purpose.</t>
  </si>
  <si>
    <t>Undercry</t>
  </si>
  <si>
    <t>To cry aloud.</t>
  </si>
  <si>
    <t>Undercurrent</t>
  </si>
  <si>
    <t>A current below the surface of water, sometimes flowing in a contrary direction to that on the surface.</t>
  </si>
  <si>
    <t>Hence, figuratively, a tendency of feeling, opinion, or the like, in a direction contrary to what is publicly shown; an unseen influence or tendency; as, a strong undercurrent of sentiment in favor of a prisoner.</t>
  </si>
  <si>
    <t>Running beneath the surface; hidden.</t>
  </si>
  <si>
    <t>Undercut</t>
  </si>
  <si>
    <t>The lower or under side of a sirloin of beef; the fillet.</t>
  </si>
  <si>
    <t>To cut away, as the side of an object, so as to leave an overhanging portion.</t>
  </si>
  <si>
    <t>Underdealing</t>
  </si>
  <si>
    <t>Crafty, unfair, or underhand dealing; unfair practice; trickery.</t>
  </si>
  <si>
    <t>Underdelve</t>
  </si>
  <si>
    <t>To delve under.</t>
  </si>
  <si>
    <t>Underdig</t>
  </si>
  <si>
    <t>To dig under or beneath; to undermine.</t>
  </si>
  <si>
    <t>Underditch</t>
  </si>
  <si>
    <t>To dig an underground ditches in, so as to drain the surface; to underdrain; as, to underditch a field or a farm.</t>
  </si>
  <si>
    <t>Underdo</t>
  </si>
  <si>
    <t>To do less than is requisite or proper; -- opposed to overdo.</t>
  </si>
  <si>
    <t>To do less thoroughly than is requisite; specifically, to cook insufficiently; as, to underdo the meat; -- opposed to overdo.</t>
  </si>
  <si>
    <t>Underdoer</t>
  </si>
  <si>
    <t>One who underdoes; a shirk.</t>
  </si>
  <si>
    <t>Underdolven</t>
  </si>
  <si>
    <t>p. p. of Underdelve.</t>
  </si>
  <si>
    <t>Underdose</t>
  </si>
  <si>
    <t>A dose which is less than required; a small or insufficient dose.</t>
  </si>
  <si>
    <t>To give an underdose or underdoses to; to practice giving insufficient doses.</t>
  </si>
  <si>
    <t>Underdrain</t>
  </si>
  <si>
    <t>An underground drain or trench with openings through which the water may percolate from the soil or ground above.</t>
  </si>
  <si>
    <t>To drain by forming an underdrain or underdrains in; as, to underdrain land.</t>
  </si>
  <si>
    <t>Underdressed</t>
  </si>
  <si>
    <t>Not dresses enough.</t>
  </si>
  <si>
    <t>Underestimate</t>
  </si>
  <si>
    <t>To set to/ low a value on; to estimate below the truth.</t>
  </si>
  <si>
    <t>The act of underestimating; too low an estimate.</t>
  </si>
  <si>
    <t>Underfaction</t>
  </si>
  <si>
    <t>A subordinate party or faction.</t>
  </si>
  <si>
    <t>Underfaculty</t>
  </si>
  <si>
    <t>An inferior or subordinate faculty.</t>
  </si>
  <si>
    <t>Underfarmer</t>
  </si>
  <si>
    <t>An assistant farmer.</t>
  </si>
  <si>
    <t>Underfeed</t>
  </si>
  <si>
    <t>To feed with too little food; to supply with an insufficient quantity of food.</t>
  </si>
  <si>
    <t>Underfellow</t>
  </si>
  <si>
    <t>An underling // mean, low fellow.</t>
  </si>
  <si>
    <t>Underfilling</t>
  </si>
  <si>
    <t>The filling below or beneath; the under part of a building.</t>
  </si>
  <si>
    <t>Underfollow</t>
  </si>
  <si>
    <t>To follow closely or immediately after.</t>
  </si>
  <si>
    <t>Underfong</t>
  </si>
  <si>
    <t>To undertake; to take in hand; to receive.</t>
  </si>
  <si>
    <t>To insnare; to circumvent.</t>
  </si>
  <si>
    <t>To sustain; to support; to guard.</t>
  </si>
  <si>
    <t>Underfoot</t>
  </si>
  <si>
    <t>Under the feet; underneath; below. See Under foot, under Foot, n.</t>
  </si>
  <si>
    <t>Low; base; abject; trodden down.</t>
  </si>
  <si>
    <t>Underfringe</t>
  </si>
  <si>
    <t>A lower fringe; a fringe underneath something.</t>
  </si>
  <si>
    <t>Underfurnish</t>
  </si>
  <si>
    <t>To supply with less than enough; to furnish insufficiently.</t>
  </si>
  <si>
    <t>Underfurrow</t>
  </si>
  <si>
    <t>To cover as under a furrow; to plow in; as, to underfurrow seed or manure.</t>
  </si>
  <si>
    <t>Under-garment</t>
  </si>
  <si>
    <t>A garment worn below another.</t>
  </si>
  <si>
    <t>Underget</t>
  </si>
  <si>
    <t>To get under or beneath; also, to understand.</t>
  </si>
  <si>
    <t>Undergird</t>
  </si>
  <si>
    <t>To blind below; to gird round the bottom.</t>
  </si>
  <si>
    <t>Underglaze</t>
  </si>
  <si>
    <t>Applied under the glaze, that is, before the glaze, that is, before the glaze is put on; fitted to be so applied; -- said of colors in porcelain painting.</t>
  </si>
  <si>
    <t>Underwent</t>
  </si>
  <si>
    <t>of Undergo</t>
  </si>
  <si>
    <t>Undergone</t>
  </si>
  <si>
    <t>Undergoing</t>
  </si>
  <si>
    <t>Undergo</t>
  </si>
  <si>
    <t>To go or move below or under.</t>
  </si>
  <si>
    <t>To be subjected to; to bear up against; to pass through; to endure; to suffer; to sustain; as, to undergo toil and fatigue; to undergo pain, grief, or anxiety; to undergothe operation of amputation; food in the stomach undergoes the process of digestion.</t>
  </si>
  <si>
    <t>To be the bearer of; to possess.</t>
  </si>
  <si>
    <t>To undertake; to engage in; to hazard.</t>
  </si>
  <si>
    <t>To be subject or amenable to; to underlie.</t>
  </si>
  <si>
    <t>Undergod</t>
  </si>
  <si>
    <t>A lower or inferio/ god; a subordinate deity; a demigod.</t>
  </si>
  <si>
    <t>Undergore</t>
  </si>
  <si>
    <t>To gore underneath.</t>
  </si>
  <si>
    <t>Undergown</t>
  </si>
  <si>
    <t>A gown worn under another, or under some other article of dress.</t>
  </si>
  <si>
    <t>Undergraduate</t>
  </si>
  <si>
    <t>A member of a university or a college who has not taken his first degree; a student in any school who has not completed his course.</t>
  </si>
  <si>
    <t>Of or pertaining to an undergraduate, or the body of undergraduates.</t>
  </si>
  <si>
    <t>Undergraduateship</t>
  </si>
  <si>
    <t>The position or condition of an undergraduate.</t>
  </si>
  <si>
    <t>Undergroan</t>
  </si>
  <si>
    <t>To groan beneath.</t>
  </si>
  <si>
    <t>Underground</t>
  </si>
  <si>
    <t>The place or space beneath the surface of the ground; subterranean space.</t>
  </si>
  <si>
    <t>Being below the surface of the ground; as, an underground story or apartment.</t>
  </si>
  <si>
    <t>Done or occurring out of sight; secret.</t>
  </si>
  <si>
    <t>Beneath the surface of the earth.</t>
  </si>
  <si>
    <t>Undergrove</t>
  </si>
  <si>
    <t>A grove of shrubs or low trees under taller ones.</t>
  </si>
  <si>
    <t>Undergrow</t>
  </si>
  <si>
    <t>To grow to an inferior, or less than the usual, size or height.</t>
  </si>
  <si>
    <t>Undergrown.</t>
  </si>
  <si>
    <t>Undergrown</t>
  </si>
  <si>
    <t>Of small stature; not grown to a full height or size.</t>
  </si>
  <si>
    <t>Undergrowth</t>
  </si>
  <si>
    <t>That which grows under trees; specifically, shrubs or small trees growing among large trees.</t>
  </si>
  <si>
    <t>Undergrub</t>
  </si>
  <si>
    <t>To undermine.</t>
  </si>
  <si>
    <t>Underhand</t>
  </si>
  <si>
    <t>Secret; clandestine; hence, mean; unfair; fraudulent.</t>
  </si>
  <si>
    <t>Done, as pitching, with the hand lower than the shoulder, or, as bowling, with the hand lower than elbow.</t>
  </si>
  <si>
    <t>By secret means; in a clandestine manner; hence, by fraud; unfairly.</t>
  </si>
  <si>
    <t>In an underhand manner; -- said of pitching or bowling.</t>
  </si>
  <si>
    <t>Underhanded</t>
  </si>
  <si>
    <t>Underhand; clandestine.</t>
  </si>
  <si>
    <t>Insufficiently provided with hands or workers; short-handed; sparsely populated.</t>
  </si>
  <si>
    <t>Underhandedly</t>
  </si>
  <si>
    <t>In an underhand manner.</t>
  </si>
  <si>
    <t>Underhang</t>
  </si>
  <si>
    <t>To hang under or down; to suspend.</t>
  </si>
  <si>
    <t>Underhangman</t>
  </si>
  <si>
    <t>An assistant or deputy hangman.</t>
  </si>
  <si>
    <t>Underhead</t>
  </si>
  <si>
    <t>A blockhead, or stupid person; a dunderhead.</t>
  </si>
  <si>
    <t>Underheave</t>
  </si>
  <si>
    <t>To heave or lift from below.</t>
  </si>
  <si>
    <t>Underhew</t>
  </si>
  <si>
    <t>To hew less than is usual or proper; specifically, to hew, as a piece of timber which should be square, in such a manner that it appears to contain a greater number of cubic feet than it really does contain.</t>
  </si>
  <si>
    <t>Underhonest</t>
  </si>
  <si>
    <t>Not entirely honest.</t>
  </si>
  <si>
    <t>Underhung</t>
  </si>
  <si>
    <t>Resting on a track at the bottom, instead of being suspended; -- said of a sliding door.</t>
  </si>
  <si>
    <t>Having the lower jaw projecting.</t>
  </si>
  <si>
    <t>Underjaw</t>
  </si>
  <si>
    <t>The lower jaw.</t>
  </si>
  <si>
    <t>Underjoin</t>
  </si>
  <si>
    <t>To join below or beneath; to subjoin.</t>
  </si>
  <si>
    <t>Underkeep</t>
  </si>
  <si>
    <t>To keep under, or in subjection; to suppress.</t>
  </si>
  <si>
    <t>Underkeeper</t>
  </si>
  <si>
    <t>A subordinate keeper or guardian.</t>
  </si>
  <si>
    <t>Underkind</t>
  </si>
  <si>
    <t>An inferior kind.</t>
  </si>
  <si>
    <t>Underkingdom</t>
  </si>
  <si>
    <t>A subordinate or dependent kingdom.</t>
  </si>
  <si>
    <t>Underlaborer</t>
  </si>
  <si>
    <t>An assistant or subordinate laborer.</t>
  </si>
  <si>
    <t>Underlaid</t>
  </si>
  <si>
    <t>Laid or placed underneath; also, having something laid or lying underneath.</t>
  </si>
  <si>
    <t>Underlay</t>
  </si>
  <si>
    <t>To lay beneath; to put under.</t>
  </si>
  <si>
    <t>To raise or support by something laid under; as, to underlay a cut, plate, or the like, for printing. See Underlay, n., 2.</t>
  </si>
  <si>
    <t>To put a tap on (a shoe).</t>
  </si>
  <si>
    <t>To incline from the vertical; to hade; -- said of a vein, fault, or lode.</t>
  </si>
  <si>
    <t>The inclination of a vein, fault, or lode from the vertical; a hade; -- called also underlie.</t>
  </si>
  <si>
    <t>A thickness of paper, pasteboard, or the like, placed under a cut, or stereotype plate, or under type, in the from, to bring it, or any part of it, to the proper height; also, something placed back of a part of the tympan, so as to secure the right impression.</t>
  </si>
  <si>
    <t>Underlayer</t>
  </si>
  <si>
    <t>One who, or that which, underlays or is underlaid; a lower layer.</t>
  </si>
  <si>
    <t>A perpendicular shaft sunk to cut the lode at any required depth.</t>
  </si>
  <si>
    <t>Underleaf</t>
  </si>
  <si>
    <t>A prolific sort of apple, good for cider.</t>
  </si>
  <si>
    <t>Underlease</t>
  </si>
  <si>
    <t>A lease granted by a tenant or lessee; especially, a lease granted by one who is himself a lessee for years, for any fewer or less number of years than he himself holds; a sublease.</t>
  </si>
  <si>
    <t>Underlet</t>
  </si>
  <si>
    <t>To let below the value.</t>
  </si>
  <si>
    <t>To let or lease at second hand; to sublet.</t>
  </si>
  <si>
    <t>Underletter</t>
  </si>
  <si>
    <t>A tenant or lessee who grants a lease to another.</t>
  </si>
  <si>
    <t>Underlie</t>
  </si>
  <si>
    <t>To lie under; to rest beneath; to be situated under; as, a stratum of clay underlies the surface gravel.</t>
  </si>
  <si>
    <t>To be at the basis of; to form the foundation of; to support; as, a doctrine underlying a theory.</t>
  </si>
  <si>
    <t>To be subject or amenable to.</t>
  </si>
  <si>
    <t>To lie below or under.</t>
  </si>
  <si>
    <t>See Underlay, n., 1.</t>
  </si>
  <si>
    <t>Underline</t>
  </si>
  <si>
    <t>To mark a line below, as words; to underscore.</t>
  </si>
  <si>
    <t>To influence secretly.</t>
  </si>
  <si>
    <t>Underling</t>
  </si>
  <si>
    <t>An inferior person or agent; a subordinate; hence, a mean, sorry fellow.</t>
  </si>
  <si>
    <t>Underlip</t>
  </si>
  <si>
    <t>The lower lip.</t>
  </si>
  <si>
    <t>Underlock</t>
  </si>
  <si>
    <t>A lock of wool hanging under the belly of a sheep.</t>
  </si>
  <si>
    <t>Underlocker</t>
  </si>
  <si>
    <t>A person who inspects a mine daily; -- called also underviewer.</t>
  </si>
  <si>
    <t>Underlying</t>
  </si>
  <si>
    <t>Lying under or beneath; hence, fundamental; as, the underlying strata of a locality; underlying principles.</t>
  </si>
  <si>
    <t>Undermanned</t>
  </si>
  <si>
    <t>Insufficiently furnished with men; short-handed.</t>
  </si>
  <si>
    <t>Undermasted</t>
  </si>
  <si>
    <t>Having masts smaller than the usual dimension; -- said of vessels.</t>
  </si>
  <si>
    <t>Undermaster</t>
  </si>
  <si>
    <t>A master subordinate to the principal master; an assistant master.</t>
  </si>
  <si>
    <t>Undermatch</t>
  </si>
  <si>
    <t>One who is not a match for another.</t>
  </si>
  <si>
    <t>Undermeal</t>
  </si>
  <si>
    <t>The inferior, or after, part of the day; the afternoon.</t>
  </si>
  <si>
    <t>Hence, something occurring or done in the afternoon; esp., an afternoon meal; supper; also, an afternoon nap; a siesta.</t>
  </si>
  <si>
    <t>Undermine</t>
  </si>
  <si>
    <t>To excavate the earth beneath, or the part of, especially for the purpose of causing to fall or be overthrown; to form a mine under; to sap; as, to undermine a wall.</t>
  </si>
  <si>
    <t>Fig.: To remove the foundation or support of by clandestine means; to ruin in an underhand way; as, to undermine reputation; to undermine the constitution of the state.</t>
  </si>
  <si>
    <t>Underminer</t>
  </si>
  <si>
    <t>One who undermines.</t>
  </si>
  <si>
    <t>Underminister</t>
  </si>
  <si>
    <t>To serve, or minister to, in a subordinate relation.</t>
  </si>
  <si>
    <t>Underministry</t>
  </si>
  <si>
    <t>A subordinate or inferior ministry.</t>
  </si>
  <si>
    <t>Undermirth</t>
  </si>
  <si>
    <t>Suppressed or concealed mirth.</t>
  </si>
  <si>
    <t>Undermoneyed</t>
  </si>
  <si>
    <t>Bribed.</t>
  </si>
  <si>
    <t>Undermost</t>
  </si>
  <si>
    <t>Lowest, as in place, rank, or condition.</t>
  </si>
  <si>
    <t>Undern</t>
  </si>
  <si>
    <t>The time between; the time between sunrise and noon; specifically, the third hour of the day, or nine o'clock in the morning, according to ancient reckoning; hence, mealtime, because formerly the principal meal was eaten at that hour; also, later, the afternoon; the time between dinner and supper.</t>
  </si>
  <si>
    <t>Underneath</t>
  </si>
  <si>
    <t>Beneath; below; in a lower place; under; as, a channel underneath the soil.</t>
  </si>
  <si>
    <t>Under; beneath; below.</t>
  </si>
  <si>
    <t>Underniceness</t>
  </si>
  <si>
    <t>A want of niceness; indelicacy; impropriety.</t>
  </si>
  <si>
    <t>Undernom</t>
  </si>
  <si>
    <t>of Undernime</t>
  </si>
  <si>
    <t>Undernime</t>
  </si>
  <si>
    <t>To receive; to perceive.</t>
  </si>
  <si>
    <t>To reprove; to reprehend.</t>
  </si>
  <si>
    <t>Underofficer</t>
  </si>
  <si>
    <t>A subordinate officer.</t>
  </si>
  <si>
    <t>Underpart</t>
  </si>
  <si>
    <t>A subordinate part.</t>
  </si>
  <si>
    <t>Underpay</t>
  </si>
  <si>
    <t>To pay inadequately.</t>
  </si>
  <si>
    <t>Underpeep</t>
  </si>
  <si>
    <t>To peep under.</t>
  </si>
  <si>
    <t>Underpeer</t>
  </si>
  <si>
    <t>To peer under.</t>
  </si>
  <si>
    <t>Underpeopled</t>
  </si>
  <si>
    <t>Not fully peopled.</t>
  </si>
  <si>
    <t>Underpight</t>
  </si>
  <si>
    <t>imp. of Underpitch.</t>
  </si>
  <si>
    <t>Underpinned</t>
  </si>
  <si>
    <t>of Underpin</t>
  </si>
  <si>
    <t>Underpinning</t>
  </si>
  <si>
    <t>Underpin</t>
  </si>
  <si>
    <t>To lay stones, masonry, etc., under, as the sills of a building, on which it is to rest.</t>
  </si>
  <si>
    <t>To support by some solid foundation; to place something underneath for support.</t>
  </si>
  <si>
    <t>The act of one who underpins; the act of supporting by stones, masonry, or the like.</t>
  </si>
  <si>
    <t>That by which a building is underpinned; the material and construction used for support, introduced beneath a wall already constructed.</t>
  </si>
  <si>
    <t>The foundation, esp. of a frame house.</t>
  </si>
  <si>
    <t>of Underpitch</t>
  </si>
  <si>
    <t>Underpitch</t>
  </si>
  <si>
    <t>To fill underneath; to stuff.</t>
  </si>
  <si>
    <t>Underplay</t>
  </si>
  <si>
    <t>To play in a subordinate, or in an inferior manner; to underact a part.</t>
  </si>
  <si>
    <t>To play a low card when holding a high one, in the hope of a future advantage.</t>
  </si>
  <si>
    <t>The act of underplaying.</t>
  </si>
  <si>
    <t>Underplot</t>
  </si>
  <si>
    <t>A series of events in a play, proceeding collaterally with the main story, and subservient to it.</t>
  </si>
  <si>
    <t>A clandestine scheme; a trick.</t>
  </si>
  <si>
    <t>Underpoise</t>
  </si>
  <si>
    <t>To weigh, estimate, or rate below desert; to undervalue.</t>
  </si>
  <si>
    <t>Underpossessor</t>
  </si>
  <si>
    <t>One who possesses or holds anything subject to the superior of another.</t>
  </si>
  <si>
    <t>Underpraise</t>
  </si>
  <si>
    <t>To praise below desert.</t>
  </si>
  <si>
    <t>Underprize</t>
  </si>
  <si>
    <t>To undervalue; to underestimate.</t>
  </si>
  <si>
    <t>Underproduction</t>
  </si>
  <si>
    <t>The production of less than is demanded or of less than the usual supply.</t>
  </si>
  <si>
    <t>Underproof</t>
  </si>
  <si>
    <t>Containing less alcohol than proof spirit. See Proof spirit, under Spirit.</t>
  </si>
  <si>
    <t>Underprop</t>
  </si>
  <si>
    <t>To prop from beneath; to put a prop under; to support; to uphold.</t>
  </si>
  <si>
    <t>Underproportioned</t>
  </si>
  <si>
    <t>Of inadequate or inferior proportions; small; poor.</t>
  </si>
  <si>
    <t>Underproper</t>
  </si>
  <si>
    <t>One who, or that which, underprops or supports.</t>
  </si>
  <si>
    <t>Underpull</t>
  </si>
  <si>
    <t>To exert one's influence secretly.</t>
  </si>
  <si>
    <t>Underpuller</t>
  </si>
  <si>
    <t>One who underpulls.</t>
  </si>
  <si>
    <t>Underput</t>
  </si>
  <si>
    <t>To put or send under.</t>
  </si>
  <si>
    <t>Underrate</t>
  </si>
  <si>
    <t>To rate too low; to rate below the value; to undervalue.</t>
  </si>
  <si>
    <t>A price less than the value; as, to sell a thing at an underrate.</t>
  </si>
  <si>
    <t>Underreckon</t>
  </si>
  <si>
    <t>To reckon below what is right or proper; to underrate.</t>
  </si>
  <si>
    <t>Underrun</t>
  </si>
  <si>
    <t>To run or pass under; especially (Naut.), to pass along and under, as a cable, for the purpose of taking it in, or of examining it.</t>
  </si>
  <si>
    <t>Undersail</t>
  </si>
  <si>
    <t>To sail alongshore.</t>
  </si>
  <si>
    <t>Undersailed</t>
  </si>
  <si>
    <t>Inadequately equipped with sails.</t>
  </si>
  <si>
    <t>Undersaturated</t>
  </si>
  <si>
    <t>Not fully saturated; imperfectly saturated.</t>
  </si>
  <si>
    <t>Undersay</t>
  </si>
  <si>
    <t>To say by way of derogation or contradiction.</t>
  </si>
  <si>
    <t>Underscore</t>
  </si>
  <si>
    <t>To draw a mark or line under; to underline.</t>
  </si>
  <si>
    <t>Undersecretary</t>
  </si>
  <si>
    <t>A secretary who is subordinate to the chief secretary; an assistant secretary; as, an undersecretary of the Treasury.</t>
  </si>
  <si>
    <t>Undersell</t>
  </si>
  <si>
    <t>To sell the same articles at a lower price than; to sell cheaper than.</t>
  </si>
  <si>
    <t>Underservant</t>
  </si>
  <si>
    <t>An inferior servant.</t>
  </si>
  <si>
    <t>Underset</t>
  </si>
  <si>
    <t>To prop or support.</t>
  </si>
  <si>
    <t>Undercurrent.</t>
  </si>
  <si>
    <t>Undersetter</t>
  </si>
  <si>
    <t>One who, or that which, undersets or supports; a prop; a support; a pedestal.</t>
  </si>
  <si>
    <t>Undersetting</t>
  </si>
  <si>
    <t>Something set or built under as a support; a pedestal.</t>
  </si>
  <si>
    <t>Undershapen</t>
  </si>
  <si>
    <t>Under the usual shape or size; small; dwarfish.</t>
  </si>
  <si>
    <t>Undersheriff</t>
  </si>
  <si>
    <t>A sheriff's deputy.</t>
  </si>
  <si>
    <t>Undersheriffry</t>
  </si>
  <si>
    <t>Undershrievalty.</t>
  </si>
  <si>
    <t>Undershirt</t>
  </si>
  <si>
    <t>A shirt worn next the skin, under another shirt; -- called also undervest.</t>
  </si>
  <si>
    <t>Undershoot</t>
  </si>
  <si>
    <t>To shoot short of (a mark).</t>
  </si>
  <si>
    <t>Undershot</t>
  </si>
  <si>
    <t>Having the lower incisor teeth projecting beyond the upper ones, as in the bulldog.</t>
  </si>
  <si>
    <t>Moved by water passing beneath; -- said of a water wheel, and opposed to overshot; as, an undershot wheel.</t>
  </si>
  <si>
    <t>Undershrievalty</t>
  </si>
  <si>
    <t>The office or position of an undersheriff.</t>
  </si>
  <si>
    <t>Undershrieve</t>
  </si>
  <si>
    <t>A low shrub; a woody plant of low stature.</t>
  </si>
  <si>
    <t>Undershrub</t>
  </si>
  <si>
    <t>Partly shrublike.</t>
  </si>
  <si>
    <t>Undershut</t>
  </si>
  <si>
    <t>Closed from beneath.</t>
  </si>
  <si>
    <t>Underside</t>
  </si>
  <si>
    <t>The lower or lowest side of anything.</t>
  </si>
  <si>
    <t>Undersign</t>
  </si>
  <si>
    <t>To write one's name at the foot or end of, as a letter or any legal instrument.</t>
  </si>
  <si>
    <t>Undersized</t>
  </si>
  <si>
    <t>Of a size less than is common.</t>
  </si>
  <si>
    <t>Underskinker</t>
  </si>
  <si>
    <t>Undertapster.</t>
  </si>
  <si>
    <t>Underskirt</t>
  </si>
  <si>
    <t>A petticoat; the foundation skirt of a draped dress.</t>
  </si>
  <si>
    <t>Undersky</t>
  </si>
  <si>
    <t>The lower region of the sky.</t>
  </si>
  <si>
    <t>Undersleeve</t>
  </si>
  <si>
    <t>A sleeve of an under-garment; a sleeve worn under another,</t>
  </si>
  <si>
    <t>Undersoil</t>
  </si>
  <si>
    <t>The soil beneath the surface; understratum; subsoil.</t>
  </si>
  <si>
    <t>Undersold</t>
  </si>
  <si>
    <t>p. p. of Undersell.</t>
  </si>
  <si>
    <t>Undersong</t>
  </si>
  <si>
    <t>The burden of a song; the chorus; the refrain.</t>
  </si>
  <si>
    <t>Accompanying strain; subordinate and underlying meaning; accompaniment; undertone.</t>
  </si>
  <si>
    <t>Undersparred</t>
  </si>
  <si>
    <t>Having spars smaller than the usual dimension; -- said of vessels.</t>
  </si>
  <si>
    <t>Underspend</t>
  </si>
  <si>
    <t>To spend less than.</t>
  </si>
  <si>
    <t>Undersphere</t>
  </si>
  <si>
    <t>A sphere which is smaller than, and in its movements subject to, another; a satellite.</t>
  </si>
  <si>
    <t>An inferior sphere, or field of action.</t>
  </si>
  <si>
    <t>Underspore</t>
  </si>
  <si>
    <t>To raise with a spar, or piece of wood, used as a lever.</t>
  </si>
  <si>
    <t>Understair</t>
  </si>
  <si>
    <t>Of or pertaining to the kitchen, or the servants' quarters; hence, subordinate; menial.</t>
  </si>
  <si>
    <t>Understairs</t>
  </si>
  <si>
    <t>The basement or cellar.</t>
  </si>
  <si>
    <t>Understood</t>
  </si>
  <si>
    <t>of Understand</t>
  </si>
  <si>
    <t>Understanded</t>
  </si>
  <si>
    <t>Understanding</t>
  </si>
  <si>
    <t>Understand</t>
  </si>
  <si>
    <t>To have just and adequate ideas of; to apprehended the meaning or intention of; to have knowledge of; to comprehend; to know; as, to understand a problem in Euclid; to understand a proposition or a declaration; the court understands the advocate or his argument; to understand the sacred oracles; to understand a nod or a wink.</t>
  </si>
  <si>
    <t>To be apprised, or have information, of; to learn; to be informed of; to hear; as, I understand that Congress has passed the bill.</t>
  </si>
  <si>
    <t>To recognize or hold as being or signifying; to suppose to mean; to interpret; to explain.</t>
  </si>
  <si>
    <t>To mean without expressing; to imply tacitly; to take for granted; to assume.</t>
  </si>
  <si>
    <t>To stand under; to support.</t>
  </si>
  <si>
    <t>To have the use of the intellectual faculties; to be an intelligent being.</t>
  </si>
  <si>
    <t>To be informed; to have or receive knowledge.</t>
  </si>
  <si>
    <t>Understandable</t>
  </si>
  <si>
    <t>Capable of being understood; intelligible.</t>
  </si>
  <si>
    <t>Understander</t>
  </si>
  <si>
    <t>One who understands, or knows by experience.</t>
  </si>
  <si>
    <t>Knowing; intelligent; skillful; as, he is an understanding man.</t>
  </si>
  <si>
    <t>The act of one who understands a thing, in any sense of the verb; knowledge; discernment; comprehension; interpretation; explanation.</t>
  </si>
  <si>
    <t>An agreement of opinion or feeling; adjustment of differences; harmony; anything mutually understood or agreed upon; as, to come to an understanding with another.</t>
  </si>
  <si>
    <t>The power to understand; the intellectual faculty; the intelligence; the rational powers collectively conceived an designated; the higher capacities of the intellect; the power to distinguish truth from falsehood, and to adapt means to ends.</t>
  </si>
  <si>
    <t>Specifically, the discursive faculty; the faculty of knowing by the medium or use of general conceptions or relations. In this sense it is contrasted with, and distinguished from, the reason.</t>
  </si>
  <si>
    <t>Understandingly</t>
  </si>
  <si>
    <t>In an understanding manner; intelligibly; with full knowledge or comprehension; intelligently; as, to vote upon a question understandingly; to act or judge understandingly.</t>
  </si>
  <si>
    <t>Understate</t>
  </si>
  <si>
    <t>To state or represent less strongly than may be done truthfully.</t>
  </si>
  <si>
    <t>Understatement</t>
  </si>
  <si>
    <t>The act of understating, or the condition of being understated; that which is understated; a statement below the truth.</t>
  </si>
  <si>
    <t>Understock</t>
  </si>
  <si>
    <t>To supply insufficiently with stock.</t>
  </si>
  <si>
    <t>imp. &amp;amp; p. p. of Understand.</t>
  </si>
  <si>
    <t>Understrapper</t>
  </si>
  <si>
    <t>A petty fellow; an inferior agent; an underling.</t>
  </si>
  <si>
    <t>Understrapping</t>
  </si>
  <si>
    <t>Becoming an understrapper; subservient.</t>
  </si>
  <si>
    <t>Understrata</t>
  </si>
  <si>
    <t>of Understratum</t>
  </si>
  <si>
    <t>Understratums</t>
  </si>
  <si>
    <t>Understratum</t>
  </si>
  <si>
    <t>The layer, or stratum, of earth on which the mold, or soil, rests; subsoil.</t>
  </si>
  <si>
    <t>Understroke</t>
  </si>
  <si>
    <t>To underline or underscore.</t>
  </si>
  <si>
    <t>Understudy</t>
  </si>
  <si>
    <t>To study, as another actor's part, in order to be his substitute in an emergency; to study another actor's part.</t>
  </si>
  <si>
    <t>One who studies another's part with a view to assuming it in an emergency.</t>
  </si>
  <si>
    <t>Undersuit</t>
  </si>
  <si>
    <t>A suit worn under another suit; a suit of underclothes.</t>
  </si>
  <si>
    <t>Undertakable</t>
  </si>
  <si>
    <t>Capable of being undertaken; practicable.</t>
  </si>
  <si>
    <t>Undertook</t>
  </si>
  <si>
    <t>of Undertake</t>
  </si>
  <si>
    <t>Undertaken</t>
  </si>
  <si>
    <t>Undertaking</t>
  </si>
  <si>
    <t>Undertake</t>
  </si>
  <si>
    <t>To take upon one's self; to engage in; to enter upon; to take in hand; to begin to perform; to set about; to attempt.</t>
  </si>
  <si>
    <t>Specifically, to take upon one's self solemnly or expressly; to lay one's self under obligation, or to enter into stipulations, to perform or to execute; to covenant; to contract.</t>
  </si>
  <si>
    <t>Hence, to guarantee; to promise; to affirm.</t>
  </si>
  <si>
    <t>To assume, as a character.</t>
  </si>
  <si>
    <t>To engage with; to attack.</t>
  </si>
  <si>
    <t>To have knowledge of; to hear.</t>
  </si>
  <si>
    <t>To take or have the charge of.</t>
  </si>
  <si>
    <t>To take upon one's self, or assume, any business, duty, or province.</t>
  </si>
  <si>
    <t>To venture; to hazard.</t>
  </si>
  <si>
    <t>To give a promise or guarantee; to be surety.</t>
  </si>
  <si>
    <t>Undertaker</t>
  </si>
  <si>
    <t>One who undertakes; one who engages in any project or business.</t>
  </si>
  <si>
    <t>One who stipulates or covenants to perform any work for another; a contractor.</t>
  </si>
  <si>
    <t>Specifically, one who takes the charge and management of funerals.</t>
  </si>
  <si>
    <t>The act of one who undertakes, or engages in, any project or business.</t>
  </si>
  <si>
    <t>That which is undertaken; any business, work, or project which a person engages in, or attempts to perform; an enterprise.</t>
  </si>
  <si>
    <t>Specifically, the business of an undertaker, or the management of funerals.</t>
  </si>
  <si>
    <t>A promise or pledge; a guarantee.</t>
  </si>
  <si>
    <t>Undertapster</t>
  </si>
  <si>
    <t>Assistant to a tapster.</t>
  </si>
  <si>
    <t>Undertaxed</t>
  </si>
  <si>
    <t>Taxed too little, or at a lower rate than others.</t>
  </si>
  <si>
    <t>Undertenancy</t>
  </si>
  <si>
    <t>Tenancy or tenure under a tenant or lessee; the tenure of an undertenant.</t>
  </si>
  <si>
    <t>Undertenant</t>
  </si>
  <si>
    <t>The tenant of a tenant; one who holds lands or tenements of a tenant or lessee.</t>
  </si>
  <si>
    <t>Underthing</t>
  </si>
  <si>
    <t>Something that is inferior and of little worth.</t>
  </si>
  <si>
    <t>Undertide</t>
  </si>
  <si>
    <t>Alt. of Undertime</t>
  </si>
  <si>
    <t>Undertime</t>
  </si>
  <si>
    <t>The under or after part of the day; undermeal; evening.</t>
  </si>
  <si>
    <t>Undertone</t>
  </si>
  <si>
    <t>A low or subdued tone or utterance; a tone less loud than usual.</t>
  </si>
  <si>
    <t>imp. of Undertake.</t>
  </si>
  <si>
    <t>Undertow</t>
  </si>
  <si>
    <t>The current that sets seaward near the bottom when waves are breaking upon the shore.</t>
  </si>
  <si>
    <t>Undertreasurer</t>
  </si>
  <si>
    <t>An assistant treasurer.</t>
  </si>
  <si>
    <t>Underturn</t>
  </si>
  <si>
    <t>To turn upside down; to subvert; to upset.</t>
  </si>
  <si>
    <t>Undervaluation</t>
  </si>
  <si>
    <t>The act of undervaluing; a rate or value not equal to the real worth.</t>
  </si>
  <si>
    <t>Undervalue</t>
  </si>
  <si>
    <t>To value, rate, or estimate below the real worth; to depreciate.</t>
  </si>
  <si>
    <t>To esteem lightly; to treat as of little worth; to hold in mean estimation; to despise.</t>
  </si>
  <si>
    <t>A low rate or price; a price less than the real worth; undervaluation.</t>
  </si>
  <si>
    <t>Undervaluer</t>
  </si>
  <si>
    <t>One who undervalues.</t>
  </si>
  <si>
    <t>Underverse</t>
  </si>
  <si>
    <t>The lower or second verse.</t>
  </si>
  <si>
    <t>Undervest</t>
  </si>
  <si>
    <t>An undershirt.</t>
  </si>
  <si>
    <t>Underviewer</t>
  </si>
  <si>
    <t>See Underlooker.</t>
  </si>
  <si>
    <t>Underwear</t>
  </si>
  <si>
    <t>That which is worn under the outside clothing; underclothes.</t>
  </si>
  <si>
    <t>Underween</t>
  </si>
  <si>
    <t>To undervalue.</t>
  </si>
  <si>
    <t>imp. of Undergo.</t>
  </si>
  <si>
    <t>Underwing</t>
  </si>
  <si>
    <t>One of the posterior wings of an insect.</t>
  </si>
  <si>
    <t>Any one of numerous species of noctuid moths belonging to Catocala and allied genera, in which the hind wings are banded with red and black or other conspicuous colors. Many of the species are called red underwing.</t>
  </si>
  <si>
    <t>Underwitted</t>
  </si>
  <si>
    <t>Weak in intellect; half-witted; silly.</t>
  </si>
  <si>
    <t>Underwood</t>
  </si>
  <si>
    <t>Small trees and bushes that grow among large trees; coppice; underbrush; -- formerly used in the plural.</t>
  </si>
  <si>
    <t>Underworked</t>
  </si>
  <si>
    <t>of Underwork</t>
  </si>
  <si>
    <t>Underwrought</t>
  </si>
  <si>
    <t>Underworking</t>
  </si>
  <si>
    <t>Underwork</t>
  </si>
  <si>
    <t>To injure by working secretly; to destroy or overthrow by clandestine measure; to undermine.</t>
  </si>
  <si>
    <t>To expend too little work upon; as, to underwork a painting.</t>
  </si>
  <si>
    <t>To do like work at a less price than; as, one mason may underwork another.</t>
  </si>
  <si>
    <t>To work or operate in secret or clandestinely.</t>
  </si>
  <si>
    <t>To do less work than is proper or suitable.</t>
  </si>
  <si>
    <t>To do work for a less price than current rates.</t>
  </si>
  <si>
    <t>Inferior or subordinate work; petty business.</t>
  </si>
  <si>
    <t>Underworker</t>
  </si>
  <si>
    <t>One who underworks.</t>
  </si>
  <si>
    <t>An inferior or subordinate workman.</t>
  </si>
  <si>
    <t>Underworld</t>
  </si>
  <si>
    <t>The lower of inferior world; the world which is under the heavens; the earth.</t>
  </si>
  <si>
    <t>The mythological place of departed souls; Hades.</t>
  </si>
  <si>
    <t>The portion of the world which is below the horizon; the opposite side of the world; the antipodes.</t>
  </si>
  <si>
    <t>The inferior part of mankind.</t>
  </si>
  <si>
    <t>Underwrote</t>
  </si>
  <si>
    <t>of Underwrite</t>
  </si>
  <si>
    <t>Underwrit</t>
  </si>
  <si>
    <t>Underwritten</t>
  </si>
  <si>
    <t>Underwriting</t>
  </si>
  <si>
    <t>Underwrite</t>
  </si>
  <si>
    <t>To write under something else; to subscribe.</t>
  </si>
  <si>
    <t>To subscribe one's name to for insurance, especially for marine insurance; to write one's name under, or set one's name to, as a policy of insurance, for the purpose of becoming answerable for loss or damage, on consideration of receiving a certain premium per cent; as, individuals, as well as companies, may underwrite policies of insurance.</t>
  </si>
  <si>
    <t>To practice the business of insuring; to take a risk of insurance on a vessel or the like.</t>
  </si>
  <si>
    <t>Underwriter</t>
  </si>
  <si>
    <t>One who underwrites his name to the conditions of an insurance policy, especially of a marine policy; an insurer.</t>
  </si>
  <si>
    <t>The business of an underwriter,</t>
  </si>
  <si>
    <t>Underyoke</t>
  </si>
  <si>
    <t>To subject to the yoke; to make subject.</t>
  </si>
  <si>
    <t>Undeserve</t>
  </si>
  <si>
    <t>To fail to deserve.</t>
  </si>
  <si>
    <t>Undeserver</t>
  </si>
  <si>
    <t>One of no merit; one who is nor deserving or worthy.</t>
  </si>
  <si>
    <t>Undesigning</t>
  </si>
  <si>
    <t>Having no artful, ulterior, or fraudulent purpose; sincere; artless; simple.</t>
  </si>
  <si>
    <t>Undestroyable</t>
  </si>
  <si>
    <t>Indestructible.</t>
  </si>
  <si>
    <t>Undeterminable</t>
  </si>
  <si>
    <t>Not determinable; indeterminable.</t>
  </si>
  <si>
    <t>Undeterminate</t>
  </si>
  <si>
    <t>Nor determinate; not settled or certain; indeterminate.</t>
  </si>
  <si>
    <t>Undetermination</t>
  </si>
  <si>
    <t>Indetermination.</t>
  </si>
  <si>
    <t>Undevil</t>
  </si>
  <si>
    <t>To free from possession by a devil or evil spirit; to exorcise.</t>
  </si>
  <si>
    <t>Undevotion</t>
  </si>
  <si>
    <t>Absence or want of devotion.</t>
  </si>
  <si>
    <t>Undid</t>
  </si>
  <si>
    <t>imp. of Undo.</t>
  </si>
  <si>
    <t>Undifferentiated</t>
  </si>
  <si>
    <t>Not differentiated; specifically (Biol.), homogenous, or nearly so; -- said especially of young or embryonic tissues which have not yet undergone differentiation (see Differentiation, 3), that is, which show no visible separation into their different structural parts.</t>
  </si>
  <si>
    <t>Undigenous</t>
  </si>
  <si>
    <t>Generated by water.</t>
  </si>
  <si>
    <t>Undigestible</t>
  </si>
  <si>
    <t>Indigestible.</t>
  </si>
  <si>
    <t>Undight</t>
  </si>
  <si>
    <t>To put off; to lay aside, as a garment.</t>
  </si>
  <si>
    <t>Undigne</t>
  </si>
  <si>
    <t>Unworthy.</t>
  </si>
  <si>
    <t>Undine</t>
  </si>
  <si>
    <t>One of a class of fabled female water spirits who might receive a human soul by intermarrying with a mortal.</t>
  </si>
  <si>
    <t>Undiocesed</t>
  </si>
  <si>
    <t>Unprovided with a diocese; having no diocese.</t>
  </si>
  <si>
    <t>Undirect</t>
  </si>
  <si>
    <t>To misdirect; to mislead.</t>
  </si>
  <si>
    <t>Indirect.</t>
  </si>
  <si>
    <t>Undirected</t>
  </si>
  <si>
    <t>Not directed; not guided; left without direction.</t>
  </si>
  <si>
    <t>Not addressed; not superscribed, as a letter.</t>
  </si>
  <si>
    <t>Misdirected; misled; led astray.</t>
  </si>
  <si>
    <t>Undirectly</t>
  </si>
  <si>
    <t>Indirectly.</t>
  </si>
  <si>
    <t>Undiscerning</t>
  </si>
  <si>
    <t>Want of discernment.</t>
  </si>
  <si>
    <t>Undisclose</t>
  </si>
  <si>
    <t>To keep close or secret.</t>
  </si>
  <si>
    <t>Undiscreet</t>
  </si>
  <si>
    <t>Indiscreet.</t>
  </si>
  <si>
    <t>Undispensable</t>
  </si>
  <si>
    <t>Indispensable.</t>
  </si>
  <si>
    <t>Not to be freed by dispensation.</t>
  </si>
  <si>
    <t>Undispensed</t>
  </si>
  <si>
    <t>Not dispensed.</t>
  </si>
  <si>
    <t>Not freed by dispensation.</t>
  </si>
  <si>
    <t>Undisposedness</t>
  </si>
  <si>
    <t>Indisposition; disinclination.</t>
  </si>
  <si>
    <t>Undisputable</t>
  </si>
  <si>
    <t>Indisputable.</t>
  </si>
  <si>
    <t>Undistinctive</t>
  </si>
  <si>
    <t>Making no distinctions; not discriminating; impartial.</t>
  </si>
  <si>
    <t>Undistinctly</t>
  </si>
  <si>
    <t>Indistinctly.</t>
  </si>
  <si>
    <t>Undivided</t>
  </si>
  <si>
    <t>Not divided; not separated or disunited; unbroken; whole; continuous; as, plains undivided by rivers or mountains.</t>
  </si>
  <si>
    <t>Not set off, as a share in a firm; not made actually separate by division; as, a partner, owning one half in a firm, is said to own an undivided half so long as the business continues and his share is not set off to him.</t>
  </si>
  <si>
    <t>Not directed or given to more than one object; as, undivided attention or affection.</t>
  </si>
  <si>
    <t>Not lobed, cleft, or branched; entire.</t>
  </si>
  <si>
    <t>Undividual</t>
  </si>
  <si>
    <t>Indivisible.</t>
  </si>
  <si>
    <t>Undivisible</t>
  </si>
  <si>
    <t>Undo</t>
  </si>
  <si>
    <t>To reverse, as what has been done; to annul; to bring to naught.</t>
  </si>
  <si>
    <t>To loose; to open; to take to piece; to unfasten; to untie; hence, to unravel; to solve; as, to undo a knot; to undo a puzzling question; to undo a riddle.</t>
  </si>
  <si>
    <t>To bring to poverty; to impoverish; to ruin, as in reputation, morals, hopes, or the like; as, many are undone by unavoidable losses, but more undo themselves by vices and dissipation, or by indolence.</t>
  </si>
  <si>
    <t>Undock</t>
  </si>
  <si>
    <t>To take out of dock; as, to undock a ship.</t>
  </si>
  <si>
    <t>Undoer</t>
  </si>
  <si>
    <t>One who undoes anything; especially, one who ruins another.</t>
  </si>
  <si>
    <t>Undoing</t>
  </si>
  <si>
    <t>The reversal of what has been done.</t>
  </si>
  <si>
    <t>Ruin.</t>
  </si>
  <si>
    <t>Undomesticate</t>
  </si>
  <si>
    <t>To make wild or roving.</t>
  </si>
  <si>
    <t>Undone</t>
  </si>
  <si>
    <t>p. p. of Undo.</t>
  </si>
  <si>
    <t>Not done or performed; neglected.</t>
  </si>
  <si>
    <t>Undouble</t>
  </si>
  <si>
    <t>To unfold, or render single.</t>
  </si>
  <si>
    <t>Undoubtable</t>
  </si>
  <si>
    <t>Indubitable.</t>
  </si>
  <si>
    <t>Undoubted</t>
  </si>
  <si>
    <t>Not doubted; not called in question; indubitable; indisputable; as, undoubted proof; undoubted hero.</t>
  </si>
  <si>
    <t>Undrape</t>
  </si>
  <si>
    <t>To strip of drapery; to uncover or unveil.</t>
  </si>
  <si>
    <t>Undraw</t>
  </si>
  <si>
    <t>To draw aside or open; to draw back.</t>
  </si>
  <si>
    <t>Undreamed</t>
  </si>
  <si>
    <t>Alt. of Undreamt</t>
  </si>
  <si>
    <t>Undreamt</t>
  </si>
  <si>
    <t>Not dreamed, or dreamed of; not th/ught of; not imagined; -- often followed by of.</t>
  </si>
  <si>
    <t>Undress</t>
  </si>
  <si>
    <t>To divest of clothes; to strip.</t>
  </si>
  <si>
    <t>To divest of ornaments to disrobe.</t>
  </si>
  <si>
    <t>To take the dressing, or covering, from; as, to undress a wound.</t>
  </si>
  <si>
    <t>A loose, negligent dress; ordinary dress, as distinguished from full dress.</t>
  </si>
  <si>
    <t>An authorized habitual dress of officers and soldiers, but not full-dress uniform.</t>
  </si>
  <si>
    <t>Undubitable</t>
  </si>
  <si>
    <t>Indubitable; as, an undubitable principle.</t>
  </si>
  <si>
    <t>Undue</t>
  </si>
  <si>
    <t>Not due; not yet owing; as, an undue debt, note, or bond.</t>
  </si>
  <si>
    <t>Not right; not lawful or legal; improper; as, an undue proceeding.</t>
  </si>
  <si>
    <t>Not agreeable to a rule or standard, or to duty; disproportioned; excessive; immoderate; inordinate; as, an undue attachment to forms; an undue rigor in the execution of law.</t>
  </si>
  <si>
    <t>Undueness</t>
  </si>
  <si>
    <t>The quality of being undue.</t>
  </si>
  <si>
    <t>Unduke</t>
  </si>
  <si>
    <t>To deprive of dukedom.</t>
  </si>
  <si>
    <t>Undulant</t>
  </si>
  <si>
    <t>Undulating.</t>
  </si>
  <si>
    <t>Undulary</t>
  </si>
  <si>
    <t>Moving like waves; undulatory.</t>
  </si>
  <si>
    <t>Undulate</t>
  </si>
  <si>
    <t>Same as Undulated.</t>
  </si>
  <si>
    <t>Undulated</t>
  </si>
  <si>
    <t>of Undulate</t>
  </si>
  <si>
    <t>Undulating</t>
  </si>
  <si>
    <t>To cause to move backward and forward, or up and down, in undulations or waves; to cause to vibrate.</t>
  </si>
  <si>
    <t>To move in, or have, undulations or waves; to vibrate; to wave; as, undulating air.</t>
  </si>
  <si>
    <t>Resembling, or in the nature of, waves; having a wavy surface; undulatory.</t>
  </si>
  <si>
    <t>Waved obtusely up and down, near the margin, as a leaf or corolla; wavy.</t>
  </si>
  <si>
    <t>Formed with elevations and depressions resembling waves; having wavelike color markings; as, an undulated shell.</t>
  </si>
  <si>
    <t>Rising and falling like waves; resembling wave form or motion; undulatory; rolling; wavy; as, an undulating medium; undulating ground.</t>
  </si>
  <si>
    <t>Undulation</t>
  </si>
  <si>
    <t>The act of undulating; a waving motion or vibration; as, the undulations of a fluid, of water, or of air; the undulations of sound.</t>
  </si>
  <si>
    <t>A wavy appearance or outline; waviness.</t>
  </si>
  <si>
    <t>The tremulous tone produced by a peculiar pressure of the finger on a string, as of a violin.</t>
  </si>
  <si>
    <t>The pulsation caused by the vibrating together of two tones not quite in unison; -- called also beat.</t>
  </si>
  <si>
    <t>A motion to and fro, up and down, or from side to side, in any fluid or elastic medium, propagated continuously among its particles, but with no translation of the particles themselves in the direction of the propagation of the wave; a wave motion; a vibration.</t>
  </si>
  <si>
    <t>Undulationist</t>
  </si>
  <si>
    <t>One who advocates the undulatory theory of light.</t>
  </si>
  <si>
    <t>Undulative</t>
  </si>
  <si>
    <t>Consisting in, or accompanied by, undulations; undulatory.</t>
  </si>
  <si>
    <t>Undulatory</t>
  </si>
  <si>
    <t>Moving in the manner of undulations, or waves; resembling the motion of waves, which successively rise or swell rise or swell and fall; pertaining to a propagated alternating motion, similar to that of waves.</t>
  </si>
  <si>
    <t>Undull</t>
  </si>
  <si>
    <t>To remove the dullness of; to clear.</t>
  </si>
  <si>
    <t>Undulous</t>
  </si>
  <si>
    <t>Undulating; undulatory.</t>
  </si>
  <si>
    <t>Unduly</t>
  </si>
  <si>
    <t>In an undue manner.</t>
  </si>
  <si>
    <t>Undumpish</t>
  </si>
  <si>
    <t>To relieve from the dumps.</t>
  </si>
  <si>
    <t>Undust</t>
  </si>
  <si>
    <t>To free from dust.</t>
  </si>
  <si>
    <t>Undwellable</t>
  </si>
  <si>
    <t>Uninhabitable.</t>
  </si>
  <si>
    <t>Undwelt</t>
  </si>
  <si>
    <t>Not lived (in); -- with in.</t>
  </si>
  <si>
    <t>Undying</t>
  </si>
  <si>
    <t>Not dying; imperishable; unending; immortal; as, the undying souls of men.</t>
  </si>
  <si>
    <t>Uneared</t>
  </si>
  <si>
    <t>Not eared, or plowed.</t>
  </si>
  <si>
    <t>Unearned</t>
  </si>
  <si>
    <t>Not earned; not gained by labor or service.</t>
  </si>
  <si>
    <t>Unearthed</t>
  </si>
  <si>
    <t>of Unearth</t>
  </si>
  <si>
    <t>Unearthing</t>
  </si>
  <si>
    <t>Unearth</t>
  </si>
  <si>
    <t>To drive or draw from the earth; hence, to uncover; to bring out from concealment; to bring to light; to disclose; as, to unearth a secret.</t>
  </si>
  <si>
    <t>Unearthly</t>
  </si>
  <si>
    <t>Not terrestrial; supernatural; preternatural; hence, weird; appalling; terrific; as, an unearthly sight or sound.</t>
  </si>
  <si>
    <t>Unease</t>
  </si>
  <si>
    <t>Want of ease; uneasiness.</t>
  </si>
  <si>
    <t>Uneasity</t>
  </si>
  <si>
    <t>In an easy manner.</t>
  </si>
  <si>
    <t>Uneasiness</t>
  </si>
  <si>
    <t>The quality or state of being uneasy; restlessness; disquietude; anxiety.</t>
  </si>
  <si>
    <t>The quality of making uneasy; discomfort; as, the uneasiness of the road.</t>
  </si>
  <si>
    <t>Uneasy</t>
  </si>
  <si>
    <t>Not easy; difficult.</t>
  </si>
  <si>
    <t>Restless; disturbed by pain, anxiety, or the like; disquieted; perturbed.</t>
  </si>
  <si>
    <t>Not easy in manner; constrained; stiff; awkward; not graceful; as, an uneasy deportment.</t>
  </si>
  <si>
    <t>Occasioning want of ease; constraining; cramping; disagreeable; unpleasing.</t>
  </si>
  <si>
    <t>Uneath</t>
  </si>
  <si>
    <t>Not easy; difficult; hard.</t>
  </si>
  <si>
    <t>Not easily; hardly; scarcely.</t>
  </si>
  <si>
    <t>Unedge</t>
  </si>
  <si>
    <t>To deprive of the edge; to blunt.</t>
  </si>
  <si>
    <t>Unefectual</t>
  </si>
  <si>
    <t>Ineffectual.</t>
  </si>
  <si>
    <t>Unelastic</t>
  </si>
  <si>
    <t>Not elastic; inelastic.</t>
  </si>
  <si>
    <t>Unelasticity</t>
  </si>
  <si>
    <t>Inelasticity.</t>
  </si>
  <si>
    <t>Unelegant</t>
  </si>
  <si>
    <t>Inelegant.</t>
  </si>
  <si>
    <t>Uneligible</t>
  </si>
  <si>
    <t>Ineligible.</t>
  </si>
  <si>
    <t>Unembarrassed</t>
  </si>
  <si>
    <t>Not embarrassed.</t>
  </si>
  <si>
    <t>Not perplexed in mind; not confused; as, the speaker appeared unembarrassed.</t>
  </si>
  <si>
    <t>Free from pecuniary difficulties or encumbrances; as, he and his property are unembarrassed.</t>
  </si>
  <si>
    <t>Free from perplexing connection; as, the question comes into court unembarrassed with irrelevant matter.</t>
  </si>
  <si>
    <t>Unembarrassment</t>
  </si>
  <si>
    <t>Freedom from embarrassment.</t>
  </si>
  <si>
    <t>Unembodied</t>
  </si>
  <si>
    <t>Free from a corporeal body; disembodied; as, unembodied spirits.</t>
  </si>
  <si>
    <t>Not embodied; not collected into a body; not yet organized; as, unembodied militia.</t>
  </si>
  <si>
    <t>Unempirically</t>
  </si>
  <si>
    <t>Not empirically; without experiment or experience.</t>
  </si>
  <si>
    <t>Unemployed</t>
  </si>
  <si>
    <t>Not employed in manual or other labor; having no regular work.</t>
  </si>
  <si>
    <t>Not invested or used; as, unemployed capital.</t>
  </si>
  <si>
    <t>Unencumber</t>
  </si>
  <si>
    <t>To free from incumbrance; to disencumber.</t>
  </si>
  <si>
    <t>Unendly</t>
  </si>
  <si>
    <t>Unending; endless.</t>
  </si>
  <si>
    <t>Unentangle</t>
  </si>
  <si>
    <t>To disentangle.</t>
  </si>
  <si>
    <t>Unequal</t>
  </si>
  <si>
    <t>Not equal; not matched; not of the same size, length, breadth, quantity, strength, talents, acquirements, age, station, or the like; as, the fingers are of unequal length; peers and commoners are unequal in rank.</t>
  </si>
  <si>
    <t>Ill balanced or matched; disproportioned; hence, not equitable; partial; unjust; unfair.</t>
  </si>
  <si>
    <t>Not uniform; not equable; irregular; uneven; as, unequal pulsations; an unequal poem.</t>
  </si>
  <si>
    <t>Not adequate or sufficient; inferior; as, the man was unequal to the emergency; the timber was unequal to the sudden strain.</t>
  </si>
  <si>
    <t>Not having the two sides or the parts symmetrical.</t>
  </si>
  <si>
    <t>Unequalable</t>
  </si>
  <si>
    <t>Not capable of being equaled or paralleled.</t>
  </si>
  <si>
    <t>Unequaled</t>
  </si>
  <si>
    <t>Not equaled; unmatched; unparalleled; unrivaled; exceeding; surpassing; -- in a good or bad sense; as, unequaled excellence; unequaled ingratitude or baseness.</t>
  </si>
  <si>
    <t>Unequally</t>
  </si>
  <si>
    <t>In an unequal manner.</t>
  </si>
  <si>
    <t>Unequalness</t>
  </si>
  <si>
    <t>The quality or state of being unequal; inequality; unevenness.</t>
  </si>
  <si>
    <t>Unequitable</t>
  </si>
  <si>
    <t>Inequitable.</t>
  </si>
  <si>
    <t>Unequity</t>
  </si>
  <si>
    <t>Want of equity or uprightness; injustice; wickedness; iniquity.</t>
  </si>
  <si>
    <t>Unequivocal</t>
  </si>
  <si>
    <t>Not equivocal; not doubtful; not ambiguous; evident; sincere; plain; as, unequivocal evidence; unequivocal words.</t>
  </si>
  <si>
    <t>Unerring</t>
  </si>
  <si>
    <t>Committing no mistake; incapable or error or failure certain; sure; unfailing; as, the unerring wisdom of God.</t>
  </si>
  <si>
    <t>Unerringly</t>
  </si>
  <si>
    <t>In an unerring manner.</t>
  </si>
  <si>
    <t>Unessential</t>
  </si>
  <si>
    <t>Not essential; not of prime importance; not indispensable; unimportant.</t>
  </si>
  <si>
    <t>Void of essence, or real being.</t>
  </si>
  <si>
    <t>Something not constituting essence, or something which is not of absolute necessity; as, forms are among the unessentials of religion.</t>
  </si>
  <si>
    <t>Unessentially</t>
  </si>
  <si>
    <t>In an unessential manner.</t>
  </si>
  <si>
    <t>Unestablish</t>
  </si>
  <si>
    <t>To disestablish.</t>
  </si>
  <si>
    <t>Ubeth</t>
  </si>
  <si>
    <t>Alt. of Unethes</t>
  </si>
  <si>
    <t>Unethes</t>
  </si>
  <si>
    <t>With difficulty; scarcely. See Uneath.</t>
  </si>
  <si>
    <t>Uneven</t>
  </si>
  <si>
    <t>Not even; not level; not uniform; rough; as, an uneven road or way; uneven ground.</t>
  </si>
  <si>
    <t>Not equal; not of equal length.</t>
  </si>
  <si>
    <t>Not divisible by two without a remainder; odd; -- said of numbers; as, 3, 7, and 11 are uneven numbers.</t>
  </si>
  <si>
    <t>Unevitable</t>
  </si>
  <si>
    <t>Inevitable.</t>
  </si>
  <si>
    <t>Unexact</t>
  </si>
  <si>
    <t>Not exact; inexact.</t>
  </si>
  <si>
    <t>Unexampled</t>
  </si>
  <si>
    <t>Having no example or similar case; being without precedent; unprecedented; unparalleled.</t>
  </si>
  <si>
    <t>Unexceptionable</t>
  </si>
  <si>
    <t>Not liable to any exception or objection; unobjectionable; faultless; good; excellent; as, a man of most unexceptionable character.</t>
  </si>
  <si>
    <t>Unexceptive</t>
  </si>
  <si>
    <t>Not exceptive; not including, admitting, or being, an exception.</t>
  </si>
  <si>
    <t>Unexcusable</t>
  </si>
  <si>
    <t>Inexcusable.</t>
  </si>
  <si>
    <t>Unexhaustible</t>
  </si>
  <si>
    <t>Inexhaustible.</t>
  </si>
  <si>
    <t>Unexpectation</t>
  </si>
  <si>
    <t>Absence of expectation; want of foresight.</t>
  </si>
  <si>
    <t>Unexpected</t>
  </si>
  <si>
    <t>Not expected; coming without warning; sudden.</t>
  </si>
  <si>
    <t>Unexpedient</t>
  </si>
  <si>
    <t>Inexpedient.</t>
  </si>
  <si>
    <t>Unexpensive</t>
  </si>
  <si>
    <t>Inexpensive.</t>
  </si>
  <si>
    <t>Unexperience</t>
  </si>
  <si>
    <t>Inexperience.</t>
  </si>
  <si>
    <t>Unexperienced</t>
  </si>
  <si>
    <t>Not experienced; being without experience; inexperienced.</t>
  </si>
  <si>
    <t>Untried; -- applied to things.</t>
  </si>
  <si>
    <t>Unexperient</t>
  </si>
  <si>
    <t>Inexperienced.</t>
  </si>
  <si>
    <t>Unexpert</t>
  </si>
  <si>
    <t>Not expert; inexpert.</t>
  </si>
  <si>
    <t>Unexpertly</t>
  </si>
  <si>
    <t>In an unexpert manner.</t>
  </si>
  <si>
    <t>Unexpressible</t>
  </si>
  <si>
    <t>Inexpressible.</t>
  </si>
  <si>
    <t>Unexpressive</t>
  </si>
  <si>
    <t>Not expressive; not having the power of utterance; inexpressive.</t>
  </si>
  <si>
    <t>Incapable of being expressed; inexpressible; unutterable; ineffable.</t>
  </si>
  <si>
    <t>Unextinguishable</t>
  </si>
  <si>
    <t>Inextinguishable.</t>
  </si>
  <si>
    <t>Unextricable</t>
  </si>
  <si>
    <t>Not extricable; inextricable.</t>
  </si>
  <si>
    <t>Unface</t>
  </si>
  <si>
    <t>To remove the face or cover from; to unmask; to expose.</t>
  </si>
  <si>
    <t>Unfailable</t>
  </si>
  <si>
    <t>Infallible.</t>
  </si>
  <si>
    <t>Unfailing</t>
  </si>
  <si>
    <t>Not failing; not liable to fail; inexhaustible; certain; sure.</t>
  </si>
  <si>
    <t>Unfair</t>
  </si>
  <si>
    <t>To deprive of fairness or beauty.</t>
  </si>
  <si>
    <t>Not fair; not honest; not impartial; disingenuous; using or involving trick or artifice; dishonest; unjust; unequal.</t>
  </si>
  <si>
    <t>Unfaith</t>
  </si>
  <si>
    <t>Absence or want of faith; faithlessness; distrust; unbelief.</t>
  </si>
  <si>
    <t>Unfaithful</t>
  </si>
  <si>
    <t>Not faithful; not observant of promises, vows, allegiance, or duty; violating trust or confidence; treacherous; perfidious; as, an unfaithful subject; an unfaithful agent or servant.</t>
  </si>
  <si>
    <t>Not possessing faith; infidel.</t>
  </si>
  <si>
    <t>Unfalcated</t>
  </si>
  <si>
    <t>Not falcated, or hooked.</t>
  </si>
  <si>
    <t>Having no deductions; not curtailed, or shortened; undiminished.</t>
  </si>
  <si>
    <t>Unfallible</t>
  </si>
  <si>
    <t>Unfasten</t>
  </si>
  <si>
    <t>To loose; to unfix; to unbind; to untie.</t>
  </si>
  <si>
    <t>Unfathered</t>
  </si>
  <si>
    <t>Having no father; fatherless; hence, born contrary to nature.</t>
  </si>
  <si>
    <t>Having no acknowledged father; hence, illegitimate; spurious; bastard.</t>
  </si>
  <si>
    <t>Unfavorable</t>
  </si>
  <si>
    <t>Not favorable; not propitious; adverse; contrary; discouraging.</t>
  </si>
  <si>
    <t>Unfeather</t>
  </si>
  <si>
    <t>To deprive of feathers; to strip.</t>
  </si>
  <si>
    <t>Unfeatured</t>
  </si>
  <si>
    <t>Wanting regular features; deformed.</t>
  </si>
  <si>
    <t>Unfeaty</t>
  </si>
  <si>
    <t>Not feat; not dexterous; unskillful; clumsy.</t>
  </si>
  <si>
    <t>Unfeeling</t>
  </si>
  <si>
    <t>Destitute of feeling; void of sensibility; insensible; insensate.</t>
  </si>
  <si>
    <t>Without kind feelings; cruel; hard-hearted.</t>
  </si>
  <si>
    <t>Unfeigned</t>
  </si>
  <si>
    <t>Not feigned; not counterfeit; not hypocritical; real; sincere; genuine; as, unfeigned piety; unfeigned love to man.</t>
  </si>
  <si>
    <t>Unfellow</t>
  </si>
  <si>
    <t>To prevent from being a fellow or companion; to separate from one's fellows; to dissever.</t>
  </si>
  <si>
    <t>Unfellowed</t>
  </si>
  <si>
    <t>Being without a fellow; unmatched; unmated.</t>
  </si>
  <si>
    <t>Unfence</t>
  </si>
  <si>
    <t>To strip of a fence; to remove a fence from.</t>
  </si>
  <si>
    <t>Unfertile</t>
  </si>
  <si>
    <t>Not fertile; infertile; barren.</t>
  </si>
  <si>
    <t>Unfestlich</t>
  </si>
  <si>
    <t>Unfit for a feast; hence, jaded; worn.</t>
  </si>
  <si>
    <t>Unfetter</t>
  </si>
  <si>
    <t>To loose from fetters or from restraint; to unchain; to unshackle; to liberate; as, to unfetter the mind.</t>
  </si>
  <si>
    <t>Unfeudalize</t>
  </si>
  <si>
    <t>To free from feudal customs or character; to make not feudal.</t>
  </si>
  <si>
    <t>Unfile</t>
  </si>
  <si>
    <t>To remove from a file or record.</t>
  </si>
  <si>
    <t>Unfiled</t>
  </si>
  <si>
    <t>Not defiled; pure.</t>
  </si>
  <si>
    <t>Unfilial</t>
  </si>
  <si>
    <t>Unsuitable to a son or a daughter; undutiful; not becoming a child.</t>
  </si>
  <si>
    <t>Unfinished</t>
  </si>
  <si>
    <t>Not finished, not brought to an end; imperfect; incomplete; left in the rough; wanting the last hand or touch; as, an unfinished house; an unfinished picture; an unfinished iron casting.</t>
  </si>
  <si>
    <t>Unfirm</t>
  </si>
  <si>
    <t>Infirm.</t>
  </si>
  <si>
    <t>Unfirmness</t>
  </si>
  <si>
    <t>Infirmness.</t>
  </si>
  <si>
    <t>Unfit</t>
  </si>
  <si>
    <t>To make unsuitable or incompetent; to deprive of the strength, skill, or proper qualities for anything; to disable; to incapacitate; to disqualify; as, sickness unfits a man for labor; sin unfits us for the society of holy beings.</t>
  </si>
  <si>
    <t>Not fit; unsuitable.</t>
  </si>
  <si>
    <t>Unfix</t>
  </si>
  <si>
    <t>To loosen from a fastening; to detach from anything that holds; to unsettle; as, to unfix a bayonet; to unfix the mind or affections.</t>
  </si>
  <si>
    <t>To make fluid; to dissolve.</t>
  </si>
  <si>
    <t>Unfledged</t>
  </si>
  <si>
    <t>Not fledged; not feathered; hence, not fully developed; immature.</t>
  </si>
  <si>
    <t>Unflesh</t>
  </si>
  <si>
    <t>To deprive of flesh; to reduce a skeleton.</t>
  </si>
  <si>
    <t>Unfleshly</t>
  </si>
  <si>
    <t>Not pertaining to the flesh; spiritual.</t>
  </si>
  <si>
    <t>Unflexible</t>
  </si>
  <si>
    <t>Inflexible.</t>
  </si>
  <si>
    <t>Unflinching</t>
  </si>
  <si>
    <t>Not flinching or shrinking; unyielding.</t>
  </si>
  <si>
    <t>Unflower</t>
  </si>
  <si>
    <t>To strip of flowers.</t>
  </si>
  <si>
    <t>Unfold</t>
  </si>
  <si>
    <t>To open the folds of; to expand; to spread out; as, to unfold a tablecloth.</t>
  </si>
  <si>
    <t>To open, as anything covered or close; to lay open to view or contemplation; to bring out in all the details, or by successive development; to display; to disclose; to reveal; to elucidate; to explain; as, to unfold one's designs; to unfold the principles of a science.</t>
  </si>
  <si>
    <t>To release from a fold or pen; as, to unfold sheep.</t>
  </si>
  <si>
    <t>To open; to expand; to become disclosed or developed.</t>
  </si>
  <si>
    <t>Unfolder</t>
  </si>
  <si>
    <t>One who, or that which, unfolds.</t>
  </si>
  <si>
    <t>Unfoldment</t>
  </si>
  <si>
    <t>The acct of unfolding, or the state of being unfolded.</t>
  </si>
  <si>
    <t>Unfool</t>
  </si>
  <si>
    <t>To restore from folly, or from being a fool.</t>
  </si>
  <si>
    <t>Unforesee</t>
  </si>
  <si>
    <t>To fail to foresee.</t>
  </si>
  <si>
    <t>Unforeseeable</t>
  </si>
  <si>
    <t>Incapable of being foreseen.</t>
  </si>
  <si>
    <t>Unforeskinned</t>
  </si>
  <si>
    <t>Deprived of the foreskin; circumcised.</t>
  </si>
  <si>
    <t>Unforgettable</t>
  </si>
  <si>
    <t>Not forgettable; enduring in memory.</t>
  </si>
  <si>
    <t>Unform</t>
  </si>
  <si>
    <t>To decompose, or resolve into parts; to destroy the form of; to unmake.</t>
  </si>
  <si>
    <t>Unformed</t>
  </si>
  <si>
    <t>Decomposed, or resolved into parts; having the form destroyed.</t>
  </si>
  <si>
    <t>Not formed; not arranged into regular shape, order, or relations; shapeless; amorphous.</t>
  </si>
  <si>
    <t>Unorganized; without definite shape or structure; as, an unformed, or unorganized, ferment.</t>
  </si>
  <si>
    <t>Unfortunate</t>
  </si>
  <si>
    <t>Not fortunate; unsuccessful; not prosperous; unlucky; attended with misfortune; unhappy; as, an unfortunate adventure; an unfortunate man; an unfortunate commander; unfortunate business.</t>
  </si>
  <si>
    <t>An unfortunate person.</t>
  </si>
  <si>
    <t>Unfounded</t>
  </si>
  <si>
    <t>Not founded; not built or established.</t>
  </si>
  <si>
    <t>Having no foundation; baseless; vain; idle; as, unfounded expectations.</t>
  </si>
  <si>
    <t>Unframe</t>
  </si>
  <si>
    <t>To take apart, or destroy the frame of.</t>
  </si>
  <si>
    <t>Unfrangible</t>
  </si>
  <si>
    <t>Infrangible.</t>
  </si>
  <si>
    <t>Unfrankable</t>
  </si>
  <si>
    <t>Not frankable; incapable of being sent free by public conveyance.</t>
  </si>
  <si>
    <t>Unfraught</t>
  </si>
  <si>
    <t>Not fraught; not burdened.</t>
  </si>
  <si>
    <t>Removed, as a burden; unloaded.</t>
  </si>
  <si>
    <t>Unfree</t>
  </si>
  <si>
    <t>Not free; held in bondage.</t>
  </si>
  <si>
    <t>Unfreeze</t>
  </si>
  <si>
    <t>To thaw.</t>
  </si>
  <si>
    <t>Unfrequency</t>
  </si>
  <si>
    <t>Infrequency.</t>
  </si>
  <si>
    <t>Unfrequent</t>
  </si>
  <si>
    <t>Infrequent.</t>
  </si>
  <si>
    <t>To cease to frequent.</t>
  </si>
  <si>
    <t>Unfrequented</t>
  </si>
  <si>
    <t>Rarely visited; seldom or never resorted to by human beings; as, an unfrequented place or forest.</t>
  </si>
  <si>
    <t>Unfret</t>
  </si>
  <si>
    <t>To smooth after being fretted.</t>
  </si>
  <si>
    <t>Unfriend</t>
  </si>
  <si>
    <t>One not a friend; an enemy.</t>
  </si>
  <si>
    <t>Unfriended</t>
  </si>
  <si>
    <t>Wanting friends; not befriended; not countenanced or supported.</t>
  </si>
  <si>
    <t>Unfriendly</t>
  </si>
  <si>
    <t>Not friendly; not kind or benevolent; hostile; as, an unfriendly neighbor.</t>
  </si>
  <si>
    <t>Not favorable; not adapted to promote or support any object; as, weather unfriendly to health.</t>
  </si>
  <si>
    <t>Unfriendship</t>
  </si>
  <si>
    <t>The state or quality of being unfriendly; unfriendliness; enmity.</t>
  </si>
  <si>
    <t>Unfrock</t>
  </si>
  <si>
    <t>To deprive or divest or a frock; specifically, to deprive of priestly character or privilege; as, to unfrock a priest.</t>
  </si>
  <si>
    <t>Unfruitful</t>
  </si>
  <si>
    <t>Not producing fruit or offspring; unproductive; infertile; barren; sterile; as, an unfruitful tree or animal; unfruitful soil; an unfruitful life or effort.</t>
  </si>
  <si>
    <t>Unfumed</t>
  </si>
  <si>
    <t>Not exposed to fumes; not fumigated.</t>
  </si>
  <si>
    <t>Unfurl</t>
  </si>
  <si>
    <t>To loose from a furled state; to unfold; to expand; to open or spread; as, to unfurl sails; to unfurl a flag.</t>
  </si>
  <si>
    <t>Unfurnish</t>
  </si>
  <si>
    <t>To strip of furniture; to divest; to strip.</t>
  </si>
  <si>
    <t>Unfusible</t>
  </si>
  <si>
    <t>Infusible.</t>
  </si>
  <si>
    <t>Ungain</t>
  </si>
  <si>
    <t>Ungainly; clumsy; awkward; also, troublesome; inconvenient.</t>
  </si>
  <si>
    <t>Ungainliness</t>
  </si>
  <si>
    <t>The state or quality of being ungainly; awkwardness.</t>
  </si>
  <si>
    <t>Ungainly</t>
  </si>
  <si>
    <t>Not gainly; not expert or dexterous; clumsy; awkward; uncouth; as, an ungainly strut in walking.</t>
  </si>
  <si>
    <t>Unsuitable; unprofitable.</t>
  </si>
  <si>
    <t>In an ungainly manner.</t>
  </si>
  <si>
    <t>Ungear</t>
  </si>
  <si>
    <t>To strip of gear; to unharness; to throw out of gear.</t>
  </si>
  <si>
    <t>Ungeld</t>
  </si>
  <si>
    <t>A person so far out of the protection of the law, that if he were murdered, no geld, or fine, should be paid, or composition made by him that killed him.</t>
  </si>
  <si>
    <t>Ungenerous</t>
  </si>
  <si>
    <t>Not generous; illiberal; ignoble; unkind; dishonorable.</t>
  </si>
  <si>
    <t>Ungenerously</t>
  </si>
  <si>
    <t>In an ungenerous manner.</t>
  </si>
  <si>
    <t>Ungenitured</t>
  </si>
  <si>
    <t>Destitute of genitals; impotent.</t>
  </si>
  <si>
    <t>Ungentle</t>
  </si>
  <si>
    <t>Not gentle; lacking good breeding or delicacy; harsh.</t>
  </si>
  <si>
    <t>Unget</t>
  </si>
  <si>
    <t>To cause to be unbegotten or unborn, or as if unbegotten or unborn.</t>
  </si>
  <si>
    <t>Ungifted</t>
  </si>
  <si>
    <t>Being without gifts, especially native gifts or endowments.</t>
  </si>
  <si>
    <t>Ungird</t>
  </si>
  <si>
    <t>To loose the girdle or band of; to unbind; to unload.</t>
  </si>
  <si>
    <t>Ungive</t>
  </si>
  <si>
    <t>To yield; to relax; to give way.</t>
  </si>
  <si>
    <t>Ungka</t>
  </si>
  <si>
    <t>The siamang; -- called also ungka ape.</t>
  </si>
  <si>
    <t>Ungka-puti</t>
  </si>
  <si>
    <t>The agile gibbon; -- called also ungka-pati, and ungka-etam. See Gibbon.</t>
  </si>
  <si>
    <t>Unglaze</t>
  </si>
  <si>
    <t>To strip of glass; to remove the glazing, or glass, from, as a window.</t>
  </si>
  <si>
    <t>Unglorify</t>
  </si>
  <si>
    <t>To deprive of glory.</t>
  </si>
  <si>
    <t>Unglorious</t>
  </si>
  <si>
    <t>Inglorious.</t>
  </si>
  <si>
    <t>Unglove</t>
  </si>
  <si>
    <t>To take off the glove or gloves of; as, to unglove the hand.</t>
  </si>
  <si>
    <t>Unglue</t>
  </si>
  <si>
    <t>To separate, part, or open, as anything fastened with glue.</t>
  </si>
  <si>
    <t>Ungod</t>
  </si>
  <si>
    <t>To deprive of divinity; to undeify.</t>
  </si>
  <si>
    <t>To cause to recognize no god; to deprive of a god; to make atheistical.</t>
  </si>
  <si>
    <t>Ungodly</t>
  </si>
  <si>
    <t>Not godly; not having regard for God; disobedient to God; wicked; impious; sinful.</t>
  </si>
  <si>
    <t>Polluted by sin or wickedness.</t>
  </si>
  <si>
    <t>Ungored</t>
  </si>
  <si>
    <t>Not stained with gore; not bloodied.</t>
  </si>
  <si>
    <t>Not gored or pierced.</t>
  </si>
  <si>
    <t>Ungot</t>
  </si>
  <si>
    <t>Alt. of Ungotten</t>
  </si>
  <si>
    <t>Ungotten</t>
  </si>
  <si>
    <t>Not gotten; not acquired.</t>
  </si>
  <si>
    <t>Not begotten.</t>
  </si>
  <si>
    <t>Ungovernable</t>
  </si>
  <si>
    <t>Not governable; not capable of being governed, ruled, or restrained; licentious; wild; unbridled; as, ungovernable passions.</t>
  </si>
  <si>
    <t>Ungown</t>
  </si>
  <si>
    <t>To strip of a gown; to unfrock.</t>
  </si>
  <si>
    <t>Ungowned</t>
  </si>
  <si>
    <t>Stripped of a gown; unfrocked.</t>
  </si>
  <si>
    <t>Not having, or not wearing, a gown.</t>
  </si>
  <si>
    <t>Ungraceful</t>
  </si>
  <si>
    <t>Not graceful; not marked with ease and dignity; deficient in beauty and elegance; inelegant; awkward; as, ungraceful manners; ungraceful speech.</t>
  </si>
  <si>
    <t>Ungracious</t>
  </si>
  <si>
    <t>Not gracious; showing no grace or kindness; being without good will; unfeeling.</t>
  </si>
  <si>
    <t>Having no grace; graceless; wicked.</t>
  </si>
  <si>
    <t>Not well received; offensive; unpleasing; unacceptable; not favored.</t>
  </si>
  <si>
    <t>Ungrate</t>
  </si>
  <si>
    <t>Displeasing; ungrateful; ingrate.</t>
  </si>
  <si>
    <t>Ungrateful</t>
  </si>
  <si>
    <t>Not grateful; not thankful for favors; making no returns, or making ill return for kindness, attention, etc.; ingrateful.</t>
  </si>
  <si>
    <t>Unpleasing; unacceptable; disagreeable; as, harsh sounds are ungrateful to the ear.</t>
  </si>
  <si>
    <t>Ungrave</t>
  </si>
  <si>
    <t>To raise or remove from the grave; to disinter; to untomb; to exhume.</t>
  </si>
  <si>
    <t>Ungual</t>
  </si>
  <si>
    <t>Of or pertaining to a nail, claw, talon, or hoof, or resembling one.</t>
  </si>
  <si>
    <t>Having a nail, claw, or hoof attached; -- said of certain bones of the feet.</t>
  </si>
  <si>
    <t>Unguard</t>
  </si>
  <si>
    <t>To deprive of a guard; to leave unprotected.</t>
  </si>
  <si>
    <t>Ungueal</t>
  </si>
  <si>
    <t>Ungual.</t>
  </si>
  <si>
    <t>Unguent</t>
  </si>
  <si>
    <t>A lubricant or salve for sores, burns, or the like; an ointment.</t>
  </si>
  <si>
    <t>Unguentary</t>
  </si>
  <si>
    <t>Like an unguent, or partaking of its qualities.</t>
  </si>
  <si>
    <t>Unguentous</t>
  </si>
  <si>
    <t>Unguentary.</t>
  </si>
  <si>
    <t>Unguestlike</t>
  </si>
  <si>
    <t>In a manner not becoming to a guest.</t>
  </si>
  <si>
    <t>Unguical</t>
  </si>
  <si>
    <t>Unguicular</t>
  </si>
  <si>
    <t>Of or pertaining to a claw or a nail; ungual.</t>
  </si>
  <si>
    <t>Unguiculata</t>
  </si>
  <si>
    <t>An extensive division of Mammalia including those having claws or nails, as distinguished from the hoofed animals (Ungulata).</t>
  </si>
  <si>
    <t>Unguiculate</t>
  </si>
  <si>
    <t>One of the Unguiculata.</t>
  </si>
  <si>
    <t>Alt. of Unguiculated</t>
  </si>
  <si>
    <t>Unguiculated</t>
  </si>
  <si>
    <t>Furnished with nails, claws, or hooks; clawed. See the Note under Nail, n., 1.</t>
  </si>
  <si>
    <t>Furnished with a claw, or a narrow stalklike base, as the petals of a carnation.</t>
  </si>
  <si>
    <t>Unguiferous</t>
  </si>
  <si>
    <t>Producing, having, or supporting nails or claws.</t>
  </si>
  <si>
    <t>Unguiform</t>
  </si>
  <si>
    <t>Having the form of a claw or claws.</t>
  </si>
  <si>
    <t>Unguinous</t>
  </si>
  <si>
    <t>Consisting of, or resembling, fat or oil; oily; unctuous; oleaginous.</t>
  </si>
  <si>
    <t>Ungues</t>
  </si>
  <si>
    <t>of Unguis</t>
  </si>
  <si>
    <t>Unguis</t>
  </si>
  <si>
    <t>The nail, claw, talon, or hoof of a finger, toe, or other appendage.</t>
  </si>
  <si>
    <t>One of the terminal hooks on the foot of an insect.</t>
  </si>
  <si>
    <t>The slender base of a petal in some flowers; a claw; called also ungula.</t>
  </si>
  <si>
    <t>Ungulae</t>
  </si>
  <si>
    <t>of Ungula</t>
  </si>
  <si>
    <t>Ungula</t>
  </si>
  <si>
    <t>A hoof, claw, or talon.</t>
  </si>
  <si>
    <t>A section or part of a cylinder, cone, or other solid of revolution, cut off by a plane oblique to the base; -- so called from its resemblance to the hoof of a horse.</t>
  </si>
  <si>
    <t>Same as Unguis, 3.</t>
  </si>
  <si>
    <t>Ungular</t>
  </si>
  <si>
    <t>Of or pertaining to a hoof, claw, or talon; ungual.</t>
  </si>
  <si>
    <t>Ungulata</t>
  </si>
  <si>
    <t>An extensive group of mammals including all those that have hoofs. It comprises the Artiodactyla and Perissodactyla.</t>
  </si>
  <si>
    <t>Ungulate</t>
  </si>
  <si>
    <t>Shaped like a hoof.</t>
  </si>
  <si>
    <t>Furnished with hoofs. See the Note under Nail, n., 1.</t>
  </si>
  <si>
    <t>Any hoofed quadruped; one of the Ungulata.</t>
  </si>
  <si>
    <t>Unguled</t>
  </si>
  <si>
    <t>Hoofed, or bearing hoofs; -- used only when these are of a tincture different from the body.</t>
  </si>
  <si>
    <t>Unguligrade</t>
  </si>
  <si>
    <t>Having, or walking on, hoofs.</t>
  </si>
  <si>
    <t>Ungulous</t>
  </si>
  <si>
    <t>Same as Ungulate.</t>
  </si>
  <si>
    <t>Unhair</t>
  </si>
  <si>
    <t>To deprive of hair, or of hairs; as, to unhair hides for leather.</t>
  </si>
  <si>
    <t>Unhallow</t>
  </si>
  <si>
    <t>To profane; to desecrate.</t>
  </si>
  <si>
    <t>Unhallowed</t>
  </si>
  <si>
    <t>Not consecrated; hence, profane; unholy; impious; wicked.</t>
  </si>
  <si>
    <t>Unhand</t>
  </si>
  <si>
    <t>To loose from the hand; to let go.</t>
  </si>
  <si>
    <t>Unhandsome</t>
  </si>
  <si>
    <t>Not handsome; not beautiful; ungraceful; not comely or pleasing; plain; homely.</t>
  </si>
  <si>
    <t>Wanting noble or amiable qualities; dishonorable; illiberal; low; disingenuous; mean; indecorous; as, unhandsome conduct, treatment, or imputations.</t>
  </si>
  <si>
    <t>Unhandy; clumsy; awkward; inconvenient.</t>
  </si>
  <si>
    <t>Unhandy</t>
  </si>
  <si>
    <t>Clumsy; awkward; as, an Unhandy man.</t>
  </si>
  <si>
    <t>Unhang</t>
  </si>
  <si>
    <t>To divest or strip of hangings; to remove the hangings, as a room.</t>
  </si>
  <si>
    <t>To remove (something hanging or swinging) from that which supports it; as, to unhang a gate.</t>
  </si>
  <si>
    <t>Unhap</t>
  </si>
  <si>
    <t>Ill luck; misfortune.</t>
  </si>
  <si>
    <t>Unhappied</t>
  </si>
  <si>
    <t>Made unhappy.</t>
  </si>
  <si>
    <t>Unhappy</t>
  </si>
  <si>
    <t>Not happy or fortunate; unfortunate; unlucky; as, affairs have taken an unhappy turn.</t>
  </si>
  <si>
    <t>In a degree miserable or wretched; not happy; sad; sorrowful; as, children render their parents unhappy by misconduct.</t>
  </si>
  <si>
    <t>Marked by infelicity; evil; calamitous; as, an unhappy day.</t>
  </si>
  <si>
    <t>Mischievous; wanton; wicked.</t>
  </si>
  <si>
    <t>Unharbor</t>
  </si>
  <si>
    <t>To drive from harbor or shelter.</t>
  </si>
  <si>
    <t>Unharbored</t>
  </si>
  <si>
    <t>Having no harbor or shelter; unprotected.</t>
  </si>
  <si>
    <t>Affording no harbor or shelter.</t>
  </si>
  <si>
    <t>Unharmonious</t>
  </si>
  <si>
    <t>Inharmonious; unsymmetrical; also, unmusical; discordant.</t>
  </si>
  <si>
    <t>Unharness</t>
  </si>
  <si>
    <t>To strip of harness; to loose from harness or gear; as, to unharness horses or oxen.</t>
  </si>
  <si>
    <t>To disarm; to divest of armor.</t>
  </si>
  <si>
    <t>Unhasp</t>
  </si>
  <si>
    <t>To unloose the hasp of; to unclose.</t>
  </si>
  <si>
    <t>Unhat</t>
  </si>
  <si>
    <t>To take off the hat of; to remove one's hat, especially as a mark of respect.</t>
  </si>
  <si>
    <t>Unhead</t>
  </si>
  <si>
    <t>To take out the head of; as, to unhead a cask.</t>
  </si>
  <si>
    <t>To decapitate; to behead.</t>
  </si>
  <si>
    <t>Unheal</t>
  </si>
  <si>
    <t>Misfortune; calamity; sickness.</t>
  </si>
  <si>
    <t>To uncover. See Unhele.</t>
  </si>
  <si>
    <t>Unhealth</t>
  </si>
  <si>
    <t>Unsoundness; disease.</t>
  </si>
  <si>
    <t>Unheard</t>
  </si>
  <si>
    <t>Not heard; not perceived by the ear; as, words unheard by those present.</t>
  </si>
  <si>
    <t>Not granted an audience or a hearing; not allowed to speak; not having made a defense, or stated one's side of a question; disregarded; unheeded; as, to condem/ a man unheard.</t>
  </si>
  <si>
    <t>Not known to fame; not illustrious or celebrated; obscure.</t>
  </si>
  <si>
    <t>Unheard-of</t>
  </si>
  <si>
    <t>New; unprecedented; unparalleled.</t>
  </si>
  <si>
    <t>Unheart</t>
  </si>
  <si>
    <t>To cause to lose heart; to dishearten.</t>
  </si>
  <si>
    <t>Unheedy</t>
  </si>
  <si>
    <t>Incautious; precipitate; heedless.</t>
  </si>
  <si>
    <t>Unheired</t>
  </si>
  <si>
    <t>Unhele</t>
  </si>
  <si>
    <t>Same as Unheal, n.</t>
  </si>
  <si>
    <t>To uncover.</t>
  </si>
  <si>
    <t>Unhelm</t>
  </si>
  <si>
    <t>To deprive of the helm or helmet.</t>
  </si>
  <si>
    <t>Unhelmed</t>
  </si>
  <si>
    <t>Divested or deprived of the helm or helmet.</t>
  </si>
  <si>
    <t>Not wearing a helmet; without a helmet.</t>
  </si>
  <si>
    <t>Unhelmet</t>
  </si>
  <si>
    <t>To deprive of the helmet.</t>
  </si>
  <si>
    <t>Unhide</t>
  </si>
  <si>
    <t>To bring out from concealment; to discover.</t>
  </si>
  <si>
    <t>Unhinge</t>
  </si>
  <si>
    <t>To take from the hinges; as, to unhinge a door.</t>
  </si>
  <si>
    <t>To displace; to unfix by violence.</t>
  </si>
  <si>
    <t>To render unstable or wavering; to unsettle; as, to unhinge one's mind or opinions; to unhinge the nerves.</t>
  </si>
  <si>
    <t>Unhingement</t>
  </si>
  <si>
    <t>The act unhinging, or the state of being unhinged.</t>
  </si>
  <si>
    <t>Unhitch</t>
  </si>
  <si>
    <t>To free from being hitched, or as if from being hitched; to unfasten; to loose; as, to unhitch a horse, or a trace.</t>
  </si>
  <si>
    <t>Unhive</t>
  </si>
  <si>
    <t>v. t. v. t.</t>
  </si>
  <si>
    <t>To drive or remove from a hive.</t>
  </si>
  <si>
    <t>To deprive of habitation or shelter, as a crowd.</t>
  </si>
  <si>
    <t>Unhoard</t>
  </si>
  <si>
    <t>To take or steal from a hoard; to pilfer.</t>
  </si>
  <si>
    <t>Unhold</t>
  </si>
  <si>
    <t>To cease to hold; to unhand; to release.</t>
  </si>
  <si>
    <t>Unholy</t>
  </si>
  <si>
    <t>Not holy; unhallowed; not consecrated; hence, profane; wicked; impious.</t>
  </si>
  <si>
    <t>Unhonest</t>
  </si>
  <si>
    <t>Dishonest; dishonorable.</t>
  </si>
  <si>
    <t>Unhood</t>
  </si>
  <si>
    <t>To remove a hood or disguise from.</t>
  </si>
  <si>
    <t>Unhook</t>
  </si>
  <si>
    <t>To loose from a hook; to undo or open by loosening or unfastening the hooks of; as, to unhook a fish; to unhook a dress.</t>
  </si>
  <si>
    <t>Unhoop</t>
  </si>
  <si>
    <t>To strip or deprive of hoops; to take away the hoops of.</t>
  </si>
  <si>
    <t>Unhoped</t>
  </si>
  <si>
    <t>Not hoped or expected.</t>
  </si>
  <si>
    <t>Unhoped-for</t>
  </si>
  <si>
    <t>Unhoped; unexpected.</t>
  </si>
  <si>
    <t>Unhorse</t>
  </si>
  <si>
    <t>To throw from a horse; to cause to dismount; also, to take a horse or horses from; as, to unhorse a rider; to unhorse a carriage.</t>
  </si>
  <si>
    <t>Unhosed</t>
  </si>
  <si>
    <t>Without hose.</t>
  </si>
  <si>
    <t>Unhospitable</t>
  </si>
  <si>
    <t>Unhouse</t>
  </si>
  <si>
    <t>To drive from a house or habitation; to dislodge; hence, to deprive of shelter.</t>
  </si>
  <si>
    <t>Unhoused</t>
  </si>
  <si>
    <t>Driven from a house; deprived of shelter.</t>
  </si>
  <si>
    <t>Not provided with a house or shelter; houseless; homeless.</t>
  </si>
  <si>
    <t>Unhouseled</t>
  </si>
  <si>
    <t>Not having received the sacrament.</t>
  </si>
  <si>
    <t>Unhuman</t>
  </si>
  <si>
    <t>Not human; inhuman.</t>
  </si>
  <si>
    <t>Unhumanize</t>
  </si>
  <si>
    <t>To render inhuman or barbarous.</t>
  </si>
  <si>
    <t>Unhusked</t>
  </si>
  <si>
    <t>Not husked; having the husk on.</t>
  </si>
  <si>
    <t>Having the husk removed; without husk.</t>
  </si>
  <si>
    <t>Uni-</t>
  </si>
  <si>
    <t>A prefix signifying one, once; as in uniaxial, unicellular.</t>
  </si>
  <si>
    <t>Uniat</t>
  </si>
  <si>
    <t>Alt. of Uniate</t>
  </si>
  <si>
    <t>Uniate</t>
  </si>
  <si>
    <t>A member of the Greek Church, who nevertheless acknowledges the supremacy of the Pope of Rome; one of the United Greeks. Also used adjectively.</t>
  </si>
  <si>
    <t>Uniaxal</t>
  </si>
  <si>
    <t>Uniaxial.</t>
  </si>
  <si>
    <t>Uniaxial</t>
  </si>
  <si>
    <t>Having but one optic axis, or line of no double refraction.</t>
  </si>
  <si>
    <t>Having only one axis; developing along a single line or plane; -- opposed to multiaxial.</t>
  </si>
  <si>
    <t>Uniaxially</t>
  </si>
  <si>
    <t>In a uniaxial manner.</t>
  </si>
  <si>
    <t>Unibranchiate</t>
  </si>
  <si>
    <t>Having but one gill, as certain molluscs.</t>
  </si>
  <si>
    <t>Unicameral</t>
  </si>
  <si>
    <t>Having, or consisting of, a single chamber; -- said of a legislative assembly.</t>
  </si>
  <si>
    <t>Unicapsular</t>
  </si>
  <si>
    <t>Having but one capsule to each flower.</t>
  </si>
  <si>
    <t>Unicarinated</t>
  </si>
  <si>
    <t>Having one ridge or keel.</t>
  </si>
  <si>
    <t>Unicelled</t>
  </si>
  <si>
    <t>Unicellular.</t>
  </si>
  <si>
    <t>Unicellular</t>
  </si>
  <si>
    <t>Having, or consisting of, but a single cell; as, a unicellular organism.</t>
  </si>
  <si>
    <t>Unicentral</t>
  </si>
  <si>
    <t>Having a single center of growth.</t>
  </si>
  <si>
    <t>Unicity</t>
  </si>
  <si>
    <t>The condition of being united; quality of the unique; unification.</t>
  </si>
  <si>
    <t>Uniclinal</t>
  </si>
  <si>
    <t>See Nonoclinal.</t>
  </si>
  <si>
    <t>Unicolorous</t>
  </si>
  <si>
    <t>Having the surface of a uniform color.</t>
  </si>
  <si>
    <t>Unicorn</t>
  </si>
  <si>
    <t>A fabulous animal with one horn; the monoceros; -- often represented in heraldry as a supporter.</t>
  </si>
  <si>
    <t>A two-horned animal of some unknown kind, so called in the Authorized Version of the Scriptures.</t>
  </si>
  <si>
    <t>Any large beetle having a hornlike prominence on the head or prothorax.</t>
  </si>
  <si>
    <t>The larva of a unicorn moth.</t>
  </si>
  <si>
    <t>The kamichi; -- called also unicorn bird.</t>
  </si>
  <si>
    <t>Unicornous</t>
  </si>
  <si>
    <t>Having but a single horn; -- said of certain insects.</t>
  </si>
  <si>
    <t>Unicostate</t>
  </si>
  <si>
    <t>Having a single rib or strong nerve running upward from the base; -- said of a leaf.</t>
  </si>
  <si>
    <t>Unicursal</t>
  </si>
  <si>
    <t>That can be passed over in a single course; -- said of a curve when the coordinates of the point on the curve can be expressed as rational algebraic functions of a single parameter /.</t>
  </si>
  <si>
    <t>Unideaed</t>
  </si>
  <si>
    <t>Having no ideas; senseless; frivolous.</t>
  </si>
  <si>
    <t>Unideal</t>
  </si>
  <si>
    <t>Not ideal; real; unimaginative.</t>
  </si>
  <si>
    <t>Unideaed.</t>
  </si>
  <si>
    <t>Unidimensional</t>
  </si>
  <si>
    <t>Having but one dimension. See Dimension.</t>
  </si>
  <si>
    <t>Unifacial</t>
  </si>
  <si>
    <t>Having but one front surface; as, some foliaceous corals are unifacial, the polyp mouths being confined to one surface.</t>
  </si>
  <si>
    <t>Unific</t>
  </si>
  <si>
    <t>Making one or unity; unifying.</t>
  </si>
  <si>
    <t>Unification</t>
  </si>
  <si>
    <t>The act of unifying, or the state of being unified.</t>
  </si>
  <si>
    <t>Unifier</t>
  </si>
  <si>
    <t>One who, or that which, unifies; as, a natural law is a unifier of phenomena.</t>
  </si>
  <si>
    <t>Unifilar</t>
  </si>
  <si>
    <t>Having only one thread; involving the use of only one thread, wire, fiber, or the like; as, unifilar suspension.</t>
  </si>
  <si>
    <t>Uniflagellate</t>
  </si>
  <si>
    <t>Having but one flagellum; as, uniflagellate organisms.</t>
  </si>
  <si>
    <t>Uniflorous</t>
  </si>
  <si>
    <t>Bearing one flower only; as, a uniflorous peduncle.</t>
  </si>
  <si>
    <t>Unifolliate</t>
  </si>
  <si>
    <t>Having only one leaf.</t>
  </si>
  <si>
    <t>Unifollilate</t>
  </si>
  <si>
    <t>Having only one leaflet, as the leaves of the orange tree.</t>
  </si>
  <si>
    <t>Uniform</t>
  </si>
  <si>
    <t>Having always the same form, manner, or degree; not varying or variable; unchanging; consistent; equable; homogenous; as, the dress of the Asiatics has been uniform from early ages; the temperature is uniform; a stratum of uniform clay.</t>
  </si>
  <si>
    <t>Of the same form with others; agreeing with each other; conforming to one rule or mode; consonant.</t>
  </si>
  <si>
    <t>A dress of a particular style or fashion worn by persons in the same service or order by means of which they have a distinctive appearance; as, the uniform of the artillery, of the police, of the Freemasons, etc.</t>
  </si>
  <si>
    <t>To clothe with a uniform; as, to uniform a company of soldiers.</t>
  </si>
  <si>
    <t>To make conformable.</t>
  </si>
  <si>
    <t>Uniformal</t>
  </si>
  <si>
    <t>Uniform.</t>
  </si>
  <si>
    <t>Uniformism</t>
  </si>
  <si>
    <t>The doctrine of uniformity in the geological history of the earth; -- in part equivalent to uniformitarianism, but also used, more broadly, as opposed to catastrophism.</t>
  </si>
  <si>
    <t>Uniformitarian</t>
  </si>
  <si>
    <t>Of, pertaining to, or designating, the view or doctrine that existing causes, acting in the same manner and with essentially the same intensity as at the present time, are sufficient to account for all geological changes.</t>
  </si>
  <si>
    <t>One who accepts uniformitarianism, or the uniformitarian doctrine.</t>
  </si>
  <si>
    <t>Uniformitarianism</t>
  </si>
  <si>
    <t>The uniformitarian doctrine.</t>
  </si>
  <si>
    <t>Uniformity</t>
  </si>
  <si>
    <t>The quality or state of being uniform; freedom from variation or difference; resemblance to itself at all times; sameness of action, effect, etc., under like conditions; even tenor; as, the uniformity of design in a poem; the uniformity of nature.</t>
  </si>
  <si>
    <t>Consistency; sameness; as, the uniformity of a man's opinions.</t>
  </si>
  <si>
    <t>Similitude between the parts of a whole; as, the uniformity of sides in a regular figure; beauty is said to consist in uniformity with variety.</t>
  </si>
  <si>
    <t>Continued or unvaried sameness or likeness.</t>
  </si>
  <si>
    <t>Conformity to a pattern or rule; resemblance, consonance, or agreement; as, the uniformity of different churches in ceremonies or rites.</t>
  </si>
  <si>
    <t>Uniformly</t>
  </si>
  <si>
    <t>In a uniform manner; without variation or diversity; by a regular, constant, or common ratio of change; with even tenor; as, a temper uniformly mild.</t>
  </si>
  <si>
    <t>Unifromness</t>
  </si>
  <si>
    <t>The quality or state of being uniform; uniformity.</t>
  </si>
  <si>
    <t>Unified</t>
  </si>
  <si>
    <t>of Unify</t>
  </si>
  <si>
    <t>Unifying</t>
  </si>
  <si>
    <t>Unify</t>
  </si>
  <si>
    <t>To cause to be one; to make into a unit; to unite; to view as one.</t>
  </si>
  <si>
    <t>Unigeniture</t>
  </si>
  <si>
    <t>The state of being the only begotten.</t>
  </si>
  <si>
    <t>Unigenous</t>
  </si>
  <si>
    <t>Being of one kind; being of the same genus.</t>
  </si>
  <si>
    <t>Unijugate</t>
  </si>
  <si>
    <t>Having but one pair of leaflets; -- said of a pinnate leaf.</t>
  </si>
  <si>
    <t>Unilabiate</t>
  </si>
  <si>
    <t>Having one lip only; as, a unilabiate corolla.</t>
  </si>
  <si>
    <t>Unilateral</t>
  </si>
  <si>
    <t>Being on one side only; affecting but one side; one-sided.</t>
  </si>
  <si>
    <t>Pertaining to one side; one-sided; as, a unilateral raceme, in which the flowers grow only on one side of a common axis, or are all turned to one side.</t>
  </si>
  <si>
    <t>Uniliteral</t>
  </si>
  <si>
    <t>Consisting of one letter only; as, a uniliteral word or sign.</t>
  </si>
  <si>
    <t>Unilobar</t>
  </si>
  <si>
    <t>Consisting of a single lobe.</t>
  </si>
  <si>
    <t>Unilocular</t>
  </si>
  <si>
    <t>Having one cell or cavity only; as, a unilocular capsule or shell.</t>
  </si>
  <si>
    <t>Unimitable</t>
  </si>
  <si>
    <t>Inimitable.</t>
  </si>
  <si>
    <t>Unimpairable</t>
  </si>
  <si>
    <t>That can not be impaired.</t>
  </si>
  <si>
    <t>Unimpeachable</t>
  </si>
  <si>
    <t>Not impeachable; not to be called in question; exempt from liability to accusation; free from stain, guilt, or fault; irreproachable; blameless; as, an unimpeachable reputation; unimpeachable testimony.</t>
  </si>
  <si>
    <t>Unimplicate</t>
  </si>
  <si>
    <t>Not implicated.</t>
  </si>
  <si>
    <t>Unimportance</t>
  </si>
  <si>
    <t>Want of importance; triviality.</t>
  </si>
  <si>
    <t>Unimproved</t>
  </si>
  <si>
    <t>Not improved; not made better or wiser; not advanced in knowledge, manners, or excellence.</t>
  </si>
  <si>
    <t>Not used; not employed; especially, not used or employed for a valuable purpose; as, unimproved opportunities; unimproved blessings.</t>
  </si>
  <si>
    <t>Not tilled, cultivated, or built upon; yielding no revenue; as, unimproved land or soil.</t>
  </si>
  <si>
    <t>Unimuscular</t>
  </si>
  <si>
    <t>Having only one adductor muscle, and one muscular impression on each valve, as the oyster; monomyarian.</t>
  </si>
  <si>
    <t>Unincumbered</t>
  </si>
  <si>
    <t>Not incumbered; not burdened.</t>
  </si>
  <si>
    <t>Free from any temporary estate or interest, or from mortgage, or other charge or debt; as, an estate unincumbered with dower.</t>
  </si>
  <si>
    <t>Uninfringible</t>
  </si>
  <si>
    <t>That may not be infringed; as, an uninfringible monopoly.</t>
  </si>
  <si>
    <t>Unintelligence</t>
  </si>
  <si>
    <t>Absence or lack of intelligence; unwisdom; ignorance.</t>
  </si>
  <si>
    <t>Uninteressed</t>
  </si>
  <si>
    <t>Uninterested; unaffected.</t>
  </si>
  <si>
    <t>Uninterested</t>
  </si>
  <si>
    <t>Not interested; not having any interest or property in; having nothing at stake; as, to be uninterested in any business.</t>
  </si>
  <si>
    <t>Not having the mind or the passions engaged; as, uninterested in a discourse or narration.</t>
  </si>
  <si>
    <t>Unintermission</t>
  </si>
  <si>
    <t>Want or failure of intermission.</t>
  </si>
  <si>
    <t>Uninucleated</t>
  </si>
  <si>
    <t>Possessed of but a single nucleus; as, a uninucleated cell.</t>
  </si>
  <si>
    <t>Unio</t>
  </si>
  <si>
    <t>Any one of numerous species of fresh-water mussels belonging to Unio and many allied genera.</t>
  </si>
  <si>
    <t>Uniocular</t>
  </si>
  <si>
    <t>Of, pertaining to, or seated in, one eye; monocular.</t>
  </si>
  <si>
    <t>Union</t>
  </si>
  <si>
    <t>The act of uniting or joining two or more things into one, or the state of being united or joined; junction; coalition; combination.</t>
  </si>
  <si>
    <t>Agreement and conjunction of mind, spirit, will, affections, or the like; harmony; concord.</t>
  </si>
  <si>
    <t>That which is united, or made one; something formed by a combination or coalition of parts or members; a confederation; a consolidated body; a league; as, the weavers have formed a union; trades unions have become very numerous; the United States of America are often called the Union.</t>
  </si>
  <si>
    <t>A textile fabric composed of two or more materials, as cotton, silk, wool, etc., woven together.</t>
  </si>
  <si>
    <t>A large, fine pearl.</t>
  </si>
  <si>
    <t>A device emblematic of union, used on a national flag or ensign, sometimes, as in the military standard of Great Britain, covering the whole field; sometimes, as in the flag of the United States, and the English naval and marine flag, occupying the upper inner corner, the rest of the flag being called the fly. Also, a flag having such a device; especially, the flag of Great Britain.</t>
  </si>
  <si>
    <t>A joint or other connection uniting parts of machinery, or the like, as the elastic pipe of a tender connecting it with the feed pipe of a locomotive engine; especially, a pipe fitting for connecting pipes, or pipes and fittings, in such a way as to facilitate disconnection.</t>
  </si>
  <si>
    <t>A cask suspended on trunnions, in which fermentation is carried on.</t>
  </si>
  <si>
    <t>Unionism</t>
  </si>
  <si>
    <t>The sentiment of attachment to a federal union, especially to the federal union of the United States.</t>
  </si>
  <si>
    <t>The principles, or the system, of combination among workmen engaged in the same occupation or trade.</t>
  </si>
  <si>
    <t>Unionist</t>
  </si>
  <si>
    <t>One who advocates or promotes union; especially a loyal supporter of a federal union, as that of the United States.</t>
  </si>
  <si>
    <t>A member or supporter of a trades union.</t>
  </si>
  <si>
    <t>Unionistic</t>
  </si>
  <si>
    <t>Of or pertaining to union or unionists; tending to promote or preserve union.</t>
  </si>
  <si>
    <t>Uniovulate</t>
  </si>
  <si>
    <t>Containing but one ovule.</t>
  </si>
  <si>
    <t>Unipara</t>
  </si>
  <si>
    <t>A woman who has borne one child.</t>
  </si>
  <si>
    <t>Uniparous</t>
  </si>
  <si>
    <t>Producing but one egg or young at a time.</t>
  </si>
  <si>
    <t>Producing but one axis of inflorescence; -- said of the scorpioid cyme.</t>
  </si>
  <si>
    <t>Uniped</t>
  </si>
  <si>
    <t>Having only one foot.</t>
  </si>
  <si>
    <t>Unipersonal</t>
  </si>
  <si>
    <t>Existing as one, and only one, person; as, a unipersonal God.</t>
  </si>
  <si>
    <t>Used in only one person, especially only in the third person, as some verbs; impersonal.</t>
  </si>
  <si>
    <t>Unipersonalist</t>
  </si>
  <si>
    <t>One who believes that the Deity is unipersonal.</t>
  </si>
  <si>
    <t>Uniphonous</t>
  </si>
  <si>
    <t>Having but one sound, as the drum.</t>
  </si>
  <si>
    <t>Uniplicate</t>
  </si>
  <si>
    <t>Having, or consisting of, but one fold.</t>
  </si>
  <si>
    <t>Unipolar</t>
  </si>
  <si>
    <t>Having, or acting by means of, one pole only.</t>
  </si>
  <si>
    <t>Having but one pole or process; -- applied to those ganglionic nerve cells which have but one radiating process; -- opposed to multipolar.</t>
  </si>
  <si>
    <t>Unique</t>
  </si>
  <si>
    <t>Being without a like or equal; unmatched; unequaled; unparalleled; single in kind or excellence; sole.</t>
  </si>
  <si>
    <t>A thing without a like; something unequaled or unparalleled.</t>
  </si>
  <si>
    <t>Uniquity</t>
  </si>
  <si>
    <t>The quality or state of being unique; uniqueness.</t>
  </si>
  <si>
    <t>Uniradiated</t>
  </si>
  <si>
    <t>Having but one ray.</t>
  </si>
  <si>
    <t>Uniramous</t>
  </si>
  <si>
    <t>Having but one branch.</t>
  </si>
  <si>
    <t>Uniseptate</t>
  </si>
  <si>
    <t>Having but one septum, or partition; -- said of two-celled fruits, such as the silicles of cruciferous plants.</t>
  </si>
  <si>
    <t>Uniserial</t>
  </si>
  <si>
    <t>Having only one row or series.</t>
  </si>
  <si>
    <t>Uniseriate</t>
  </si>
  <si>
    <t>Having one line or series; uniserial.</t>
  </si>
  <si>
    <t>Unisexual</t>
  </si>
  <si>
    <t>Having one sex only, as plants which have the male and female flowers on separate individuals, or animals in which the sexes are in separate individuals; di/cious; -- distinguished from bisexual, or hermaphrodite. See Di/cious.</t>
  </si>
  <si>
    <t>Unisilicate</t>
  </si>
  <si>
    <t>A salt of orthosilicic acid, H4SiO4; -- so called because the ratio of the oxygen atoms united to the basic metals and silicon respectively is 1:1; for example, Mg2SiO4 or 2MgO.SiO2.</t>
  </si>
  <si>
    <t>Unison</t>
  </si>
  <si>
    <t>Harmony; agreement; concord; union.</t>
  </si>
  <si>
    <t>Identity in pitch; coincidence of sounds proceeding from an equality in the number of vibrations made in a given time by two or more sonorous bodies. Parts played or sung in octaves are also said to be in unison, or in octaves.</t>
  </si>
  <si>
    <t>A single, unvaried.</t>
  </si>
  <si>
    <t>Sounding alone.</t>
  </si>
  <si>
    <t>Sounded alike in pitch; unisonant; unisonous; as, unison passages, in which two or more parts unite in coincident sound.</t>
  </si>
  <si>
    <t>Unisonal</t>
  </si>
  <si>
    <t>Being in unison; unisonant.</t>
  </si>
  <si>
    <t>Unisonance</t>
  </si>
  <si>
    <t>Accordance of sounds; unison.</t>
  </si>
  <si>
    <t>Unisonant</t>
  </si>
  <si>
    <t>Being in unison; having the same degree of gravity or acuteness; sounded alike in pitch.</t>
  </si>
  <si>
    <t>Unisonous</t>
  </si>
  <si>
    <t>Unit</t>
  </si>
  <si>
    <t>A single thing or person.</t>
  </si>
  <si>
    <t>The least whole number; one.</t>
  </si>
  <si>
    <t>A gold coin of the reign of James I., of the value of twenty shillings.</t>
  </si>
  <si>
    <t>Any determinate amount or quantity (as of length, time, heat, value) adopted as a standard of measurement for other amounts or quantities of the same kind.</t>
  </si>
  <si>
    <t>A single thing, as a magnitude or number, regarded as an undivided whole.</t>
  </si>
  <si>
    <t>Unitable</t>
  </si>
  <si>
    <t>Capable of union by growth or otherwise.</t>
  </si>
  <si>
    <t>One who denies the doctrine of the Trinity, believing that God exists only in one person; a unipersonalist; also, one of a denomination of Christians holding this belief.</t>
  </si>
  <si>
    <t>One who rejects the principle of dualism.</t>
  </si>
  <si>
    <t>A monotheist.</t>
  </si>
  <si>
    <t>Of or pertaining to Unitarians, or their doctrines.</t>
  </si>
  <si>
    <t>Unitarianism</t>
  </si>
  <si>
    <t>The doctrines of Unitarians.</t>
  </si>
  <si>
    <t>Unitarianized</t>
  </si>
  <si>
    <t>of Unitarianize</t>
  </si>
  <si>
    <t>Unitarianizing</t>
  </si>
  <si>
    <t>Unitarianize</t>
  </si>
  <si>
    <t>To change or turn to Unitarian views.</t>
  </si>
  <si>
    <t>Unitary</t>
  </si>
  <si>
    <t>Of or pertaining to a unit or units; relating to unity; as, the unitary method in arithmetic.</t>
  </si>
  <si>
    <t>Of the nature of a unit; not divided; united.</t>
  </si>
  <si>
    <t>United</t>
  </si>
  <si>
    <t>of Unite</t>
  </si>
  <si>
    <t>Uniting</t>
  </si>
  <si>
    <t>Unite</t>
  </si>
  <si>
    <t>To put together so as to make one; to join, as two or more constituents, to form a whole; to combine; to connect; to join; to cause to adhere; as, to unite bricks by mortar; to unite iron bars by welding; to unite two armies.</t>
  </si>
  <si>
    <t>Hence, to join by a legal or moral bond, as families by marriage, nations by treaty, men by opinions; to join in interest, affection, fellowship, or the like; to cause to agree; to harmonize; to associate; to attach.</t>
  </si>
  <si>
    <t>To become one; to be cemented or consolidated; to combine, as by adhesion or mixture; to coalesce; to grow together.</t>
  </si>
  <si>
    <t>To join in an act; to concur; to act in concert; as, all parties united in signing the petition.</t>
  </si>
  <si>
    <t>United; joint; as, unite consent.</t>
  </si>
  <si>
    <t>Combined; joined; made one.</t>
  </si>
  <si>
    <t>Unitedly</t>
  </si>
  <si>
    <t>In an united manner.</t>
  </si>
  <si>
    <t>Uniter</t>
  </si>
  <si>
    <t>One who, or that which, unites.</t>
  </si>
  <si>
    <t>Uniterable</t>
  </si>
  <si>
    <t>Not iterable; incapable of being repeated.</t>
  </si>
  <si>
    <t>Unition</t>
  </si>
  <si>
    <t>The act of uniting, or the state of being united; junction.</t>
  </si>
  <si>
    <t>Unitive</t>
  </si>
  <si>
    <t>Having the power of uniting; causing, or tending to produce, union.</t>
  </si>
  <si>
    <t>Unitively</t>
  </si>
  <si>
    <t>In a unitive manner.</t>
  </si>
  <si>
    <t>Unitized</t>
  </si>
  <si>
    <t>of Unitize</t>
  </si>
  <si>
    <t>Unitizing</t>
  </si>
  <si>
    <t>Unitize</t>
  </si>
  <si>
    <t>To reduce to a unit, or one whole; to form into a unit; to unify.</t>
  </si>
  <si>
    <t>Unitude</t>
  </si>
  <si>
    <t>Unity.</t>
  </si>
  <si>
    <t>Unities</t>
  </si>
  <si>
    <t>of Unity</t>
  </si>
  <si>
    <t>Unity</t>
  </si>
  <si>
    <t>The state of being one; oneness.</t>
  </si>
  <si>
    <t>Concord; harmony; conjunction; agreement; uniformity; as, a unity of proofs; unity of doctrine.</t>
  </si>
  <si>
    <t>Any definite quantity, or aggregate of quantities or magnitudes taken as one, or for which 1 is made to stand in calculation; thus, in a table of natural sines, the radius of the circle is regarded as unity.</t>
  </si>
  <si>
    <t>In dramatic composition, one of the principles by which a uniform tenor of story and propriety of representation are preserved; conformity in a composition to these; in oratory, discourse, etc., the due subordination and reference of every part to the development of the leading idea or the eastablishment of the main proposition.</t>
  </si>
  <si>
    <t>Such a combination of parts as to constitute a whole, or a kind of symmetry of style and character.</t>
  </si>
  <si>
    <t>The peculiar characteristics of an estate held by several in joint tenancy.</t>
  </si>
  <si>
    <t>Univalence</t>
  </si>
  <si>
    <t>The quality or state of being univalent.</t>
  </si>
  <si>
    <t>Univalent</t>
  </si>
  <si>
    <t>Having a valence of one; capable of combining with, or of being substituted for, one atom of hydrogen; monovalent; -- said of certain atoms and radicals.</t>
  </si>
  <si>
    <t>Univalve</t>
  </si>
  <si>
    <t>A shell consisting of one valve only; a mollusk whose shell is composed of a single piece, as the snails and conchs.</t>
  </si>
  <si>
    <t>Alt. of Univalved</t>
  </si>
  <si>
    <t>Univalved</t>
  </si>
  <si>
    <t>Having one valve; as, a univalve shell or pericarp.</t>
  </si>
  <si>
    <t>Univalvia</t>
  </si>
  <si>
    <t>Univalvular</t>
  </si>
  <si>
    <t>Same as Univalve, a.</t>
  </si>
  <si>
    <t>Universal</t>
  </si>
  <si>
    <t>Of or pertaining to the universe; extending to, including, or affecting, the whole number, quantity, or space; unlimited; general; all-reaching; all-pervading; as, universal ruin; universal good; universal benevolence or benefice.</t>
  </si>
  <si>
    <t>Constituting or considered as a whole; total; entire; whole; as, the universal world.</t>
  </si>
  <si>
    <t>Adapted or adaptable to all or to various uses, shapes, sizes, etc.; as, a universal milling machine.</t>
  </si>
  <si>
    <t>Forming the whole of a genus; relatively unlimited in extension; affirmed or denied of the whole of a subject; as, a universal proposition; -- opposed to particular; e. g. (universal affirmative) All men are animals; (universal negative) No men are omniscient.</t>
  </si>
  <si>
    <t>The whole; the general system of the universe; the universe.</t>
  </si>
  <si>
    <t>A general abstract conception, so called from being universally applicable to, or predicable of, each individual or species contained under it.</t>
  </si>
  <si>
    <t>A universal proposition. See Universal, a., 4.</t>
  </si>
  <si>
    <t>Universalian</t>
  </si>
  <si>
    <t>Of or pertaining to Universalism; Universalist.</t>
  </si>
  <si>
    <t>Universalism</t>
  </si>
  <si>
    <t>The doctrine or belief that all men will be saved, or made happy, in the future state.</t>
  </si>
  <si>
    <t>Universalist</t>
  </si>
  <si>
    <t>One who believes in Universalism; one of a denomination of Christians holding this faith.</t>
  </si>
  <si>
    <t>One who affects to understand all the particulars in statements or propositions.</t>
  </si>
  <si>
    <t>Of or pertaining to Unversalists of their doctrines.</t>
  </si>
  <si>
    <t>Universalistic</t>
  </si>
  <si>
    <t>Of or pertaining to the whole; universal.</t>
  </si>
  <si>
    <t>Universalties</t>
  </si>
  <si>
    <t>of Universality</t>
  </si>
  <si>
    <t>Universality</t>
  </si>
  <si>
    <t>The quality or state of being universal; unlimited extension or application; generality; -- distinguished from particularity; as, the unversality of a proposition; the unversality of sin; the unversality of the Deluge.</t>
  </si>
  <si>
    <t>Universalized</t>
  </si>
  <si>
    <t>of Universalize</t>
  </si>
  <si>
    <t>Universalizing</t>
  </si>
  <si>
    <t>Universalize</t>
  </si>
  <si>
    <t>To make universal; to generalize.</t>
  </si>
  <si>
    <t>Universally</t>
  </si>
  <si>
    <t>In a universal manner; without exception; as, God's laws are universally binding on his creatures.</t>
  </si>
  <si>
    <t>Universalness</t>
  </si>
  <si>
    <t>The quality or state of being universal; universality.</t>
  </si>
  <si>
    <t>Universe</t>
  </si>
  <si>
    <t>All created things viewed as constituting one system or whole; the whole body of things, or of phenomena; the / / of the Greeks, the mundus of the Latins; the world; creation.</t>
  </si>
  <si>
    <t>Universities</t>
  </si>
  <si>
    <t>of University</t>
  </si>
  <si>
    <t>University</t>
  </si>
  <si>
    <t>The universe; the whole.</t>
  </si>
  <si>
    <t>An association, society, guild, or corporation, esp. one capable of having and acquiring property.</t>
  </si>
  <si>
    <t>An institution organized and incorporated for the purpose of imparting instruction, examining students, and otherwise promoting education in the higher branches of literature, science, art, etc., empowered to confer degrees in the several arts and faculties, as in theology, law, medicine, music, etc. A university may exist without having any college connected with it, or it may consist of but one college, or it may comprise an assemblage of colleges established in any place, with professors for instructing students in the sciences and other branches of learning.</t>
  </si>
  <si>
    <t>Universological</t>
  </si>
  <si>
    <t>Of or pertaining to universology.</t>
  </si>
  <si>
    <t>Universologist</t>
  </si>
  <si>
    <t>One who is versed in universology.</t>
  </si>
  <si>
    <t>Universology</t>
  </si>
  <si>
    <t>The science of the universe, and the relations which it involves.</t>
  </si>
  <si>
    <t>Univocacy</t>
  </si>
  <si>
    <t>The quality or state of being univocal.</t>
  </si>
  <si>
    <t>Univocal</t>
  </si>
  <si>
    <t>Having one meaning only; -- contrasted with equivocal.</t>
  </si>
  <si>
    <t>Having unison of sound, as the octave in music. See Unison, n., 2.</t>
  </si>
  <si>
    <t>Having always the same drift or tenor; uniform; certain; regular.</t>
  </si>
  <si>
    <t>Unequivocal; indubitable.</t>
  </si>
  <si>
    <t>A generic term, or a term applicable in the same sense to all the species it embraces.</t>
  </si>
  <si>
    <t>A word having but one meaning.</t>
  </si>
  <si>
    <t>Univocally</t>
  </si>
  <si>
    <t>In a univocal manner; in one term; in one sense; not equivocally.</t>
  </si>
  <si>
    <t>Univocation</t>
  </si>
  <si>
    <t>Agreement of name and meaning.</t>
  </si>
  <si>
    <t>Unjoin</t>
  </si>
  <si>
    <t>To disjoin.</t>
  </si>
  <si>
    <t>Unjoint</t>
  </si>
  <si>
    <t>To disjoint.</t>
  </si>
  <si>
    <t>Unjointed</t>
  </si>
  <si>
    <t>Disjointed; unconnected; hence, incoherent.</t>
  </si>
  <si>
    <t>Having no joint or articulation; as, an unjointed stem.</t>
  </si>
  <si>
    <t>Unjust</t>
  </si>
  <si>
    <t>Acting contrary to the standard of right; not animated or controlled by justice; false; dishonest; as, an unjust man or judge.</t>
  </si>
  <si>
    <t>Contrary to justice and right; prompted by a spirit of injustice; wrongful; as, an unjust sentence; an unjust demand; an unjust accusation.</t>
  </si>
  <si>
    <t>Unjustice</t>
  </si>
  <si>
    <t>Want of justice; injustice.</t>
  </si>
  <si>
    <t>Unkard</t>
  </si>
  <si>
    <t>See Unked.</t>
  </si>
  <si>
    <t>Unke</t>
  </si>
  <si>
    <t>A European aquatic toad (Bombinator igneus).  Its back is dark; its belly is marked with crimson. Called also feuerkrote.</t>
  </si>
  <si>
    <t>Unked</t>
  </si>
  <si>
    <t>Odd; strange; ugly; old; uncouth.</t>
  </si>
  <si>
    <t>Lonely; dreary; unkard.</t>
  </si>
  <si>
    <t>Unkemmed</t>
  </si>
  <si>
    <t>Unkempt.</t>
  </si>
  <si>
    <t>Unkempt</t>
  </si>
  <si>
    <t>Not combed; disheveled; as, an urchin with unkempt hair.</t>
  </si>
  <si>
    <t>Fig.; Not smoothed; unpolished; rough.</t>
  </si>
  <si>
    <t>Unkennel</t>
  </si>
  <si>
    <t>To drive from a kennel or hole; as, to unkennel a fox.</t>
  </si>
  <si>
    <t>Fig.: To discover; to disclose.</t>
  </si>
  <si>
    <t>Unkent</t>
  </si>
  <si>
    <t>Unketh</t>
  </si>
  <si>
    <t>Uncouth.</t>
  </si>
  <si>
    <t>Unkind</t>
  </si>
  <si>
    <t>Having no race or kindred; childless.</t>
  </si>
  <si>
    <t>Not kind; contrary to nature, or the law of kind or kindred; unnatural.</t>
  </si>
  <si>
    <t>Wanting in kindness, sympathy, benevolence, gratitude, or the like; cruel; harsh; unjust; ungrateful.</t>
  </si>
  <si>
    <t>Unkindliness</t>
  </si>
  <si>
    <t>Unkindness.</t>
  </si>
  <si>
    <t>Unkindly</t>
  </si>
  <si>
    <t>Not kindly; unkind; ungracious.</t>
  </si>
  <si>
    <t>Unnatural; contrary to nature.</t>
  </si>
  <si>
    <t>Unfavorable; annoying; malignant.</t>
  </si>
  <si>
    <t>Unkindred</t>
  </si>
  <si>
    <t>Not kindred; not of the same kin.</t>
  </si>
  <si>
    <t>Unking</t>
  </si>
  <si>
    <t>To cause to cease to be a king.</t>
  </si>
  <si>
    <t>Unkingship</t>
  </si>
  <si>
    <t>The quality or condition of being unkinged; abolition of monarchy.</t>
  </si>
  <si>
    <t>Unkiss</t>
  </si>
  <si>
    <t>To cancel or annul what was done or sealed by a kiss; to cancel by a kiss.</t>
  </si>
  <si>
    <t>Unkle</t>
  </si>
  <si>
    <t>See Uncle.</t>
  </si>
  <si>
    <t>Unknight</t>
  </si>
  <si>
    <t>To deprive of knighthood.</t>
  </si>
  <si>
    <t>Unknit</t>
  </si>
  <si>
    <t>To undo or unravel what is knitted together.</t>
  </si>
  <si>
    <t>Unknot</t>
  </si>
  <si>
    <t>To free from knots; to untie.</t>
  </si>
  <si>
    <t>Unknow</t>
  </si>
  <si>
    <t>To cease to know; to lose the knowledge of.</t>
  </si>
  <si>
    <t>To fail of knowing; to be ignorant of.</t>
  </si>
  <si>
    <t>Unknowledged</t>
  </si>
  <si>
    <t>Not acknowledged or recognized.</t>
  </si>
  <si>
    <t>Unknown</t>
  </si>
  <si>
    <t>Not known; not apprehended.</t>
  </si>
  <si>
    <t>Unlabored</t>
  </si>
  <si>
    <t>Not produced by labor or toil.</t>
  </si>
  <si>
    <t>Not cultivated; untitled; as, an unlabored field.</t>
  </si>
  <si>
    <t>Not laboriously produced, or not evincing labor; as, an unlabored style or work.</t>
  </si>
  <si>
    <t>Unlace</t>
  </si>
  <si>
    <t>To loose by undoing a lacing; as, to unlace a shoe.</t>
  </si>
  <si>
    <t>To loose the dress of; to undress; hence, to expose; to disgrace.</t>
  </si>
  <si>
    <t>To loose, and take off, as a bonnet from a sail, or to cast off, as any lacing in any part of the rigging of a vessel.</t>
  </si>
  <si>
    <t>Unlade</t>
  </si>
  <si>
    <t>To take the load from; to take out the cargo of; as, to unlade a ship or a wagon.</t>
  </si>
  <si>
    <t>To unload; to remove, or to have removed, as a load or a burden; to discharge.</t>
  </si>
  <si>
    <t>Unlaid</t>
  </si>
  <si>
    <t>Not laid or placed; not fixed.</t>
  </si>
  <si>
    <t>Not allayed; not pacified; not laid finally to rest.</t>
  </si>
  <si>
    <t>Not laid out, as a corpse.</t>
  </si>
  <si>
    <t>Unland</t>
  </si>
  <si>
    <t>To deprive of lands.</t>
  </si>
  <si>
    <t>Unlap</t>
  </si>
  <si>
    <t>To unfold.</t>
  </si>
  <si>
    <t>Unlash</t>
  </si>
  <si>
    <t>To loose, as that which is lashed or tied down.</t>
  </si>
  <si>
    <t>Unlatched</t>
  </si>
  <si>
    <t>of Unlatch</t>
  </si>
  <si>
    <t>Unlatching</t>
  </si>
  <si>
    <t>Unlatch</t>
  </si>
  <si>
    <t>To open or loose by lifting the latch; as, to unlatch a door.</t>
  </si>
  <si>
    <t>Unlaugh</t>
  </si>
  <si>
    <t>To recall, as former laughter.</t>
  </si>
  <si>
    <t>Unlaw</t>
  </si>
  <si>
    <t>To deprive of the authority or character of law.</t>
  </si>
  <si>
    <t>To put beyond protection of law; to outlaw.</t>
  </si>
  <si>
    <t>To impose a fine upon; to fine.</t>
  </si>
  <si>
    <t>Any transgression or offense against the law.</t>
  </si>
  <si>
    <t>A fine imposed as a penalty for violation of the law.</t>
  </si>
  <si>
    <t>Unlawed</t>
  </si>
  <si>
    <t>Not having the claws and balls of the forefeet cut off; -- said of dogs.</t>
  </si>
  <si>
    <t>Unlawful</t>
  </si>
  <si>
    <t>Not lawful; contrary to law.</t>
  </si>
  <si>
    <t>Unlawlike</t>
  </si>
  <si>
    <t>Not according to law; being or done in violation of law; unlawful.</t>
  </si>
  <si>
    <t>Unlay</t>
  </si>
  <si>
    <t>To untwist; as, to unlay a rope.</t>
  </si>
  <si>
    <t>Unlearn</t>
  </si>
  <si>
    <t>To forget, as what has been learned; to lose from memory; also, to learn the contrary of.</t>
  </si>
  <si>
    <t>To fail to learn.</t>
  </si>
  <si>
    <t>Unlearned</t>
  </si>
  <si>
    <t>Not learned; untaught; uneducated; ignorant; illiterate.</t>
  </si>
  <si>
    <t>Not gained by study; not known.</t>
  </si>
  <si>
    <t>Not exhibiting learning; as, unlearned verses.</t>
  </si>
  <si>
    <t>Unleash</t>
  </si>
  <si>
    <t>To free from a leash, or as from a leash; to let go; to release; as, to unleash dogs.</t>
  </si>
  <si>
    <t>Unleavened</t>
  </si>
  <si>
    <t>Not leavened; containing no leaven; as, unleavened bread.</t>
  </si>
  <si>
    <t>Unless</t>
  </si>
  <si>
    <t>Upon any less condition than (the fact or thing stated in the sentence or clause which follows); if not; supposing that not; if it be not; were it not that; except; as, we shall fail unless we are industrious.</t>
  </si>
  <si>
    <t>Unlicked</t>
  </si>
  <si>
    <t>Not licked; hence, not properly formed; ungainly.  Cf. To lick into shape, under Lick, v.</t>
  </si>
  <si>
    <t>Unlike</t>
  </si>
  <si>
    <t>Not like; dissimilar; diverse; having no resemblance; as, the cases are unlike.</t>
  </si>
  <si>
    <t>Not likely; improbable; unlikely.</t>
  </si>
  <si>
    <t>Unlikelihood</t>
  </si>
  <si>
    <t>Absence of likelihood.</t>
  </si>
  <si>
    <t>Unlikeliness</t>
  </si>
  <si>
    <t>The quality or state of being unlikely.</t>
  </si>
  <si>
    <t>Unlikely</t>
  </si>
  <si>
    <t>Not likely; improbable; not to be reasonably expected; as, an unlikely event; the thing you mention is very unlikely.</t>
  </si>
  <si>
    <t>Not holding out a prospect of success; likely to fail; unpromising; as, unlikely means.</t>
  </si>
  <si>
    <t>Not such as to inspire liking; unattractive; disagreeable.</t>
  </si>
  <si>
    <t>In an unlikely manner.</t>
  </si>
  <si>
    <t>Unliken</t>
  </si>
  <si>
    <t>To make unlike; to dissimilate.</t>
  </si>
  <si>
    <t>Unlikeness</t>
  </si>
  <si>
    <t>The quality or state of being unlike; want of resemblance; dissimilarity.</t>
  </si>
  <si>
    <t>Unlimber</t>
  </si>
  <si>
    <t>To detach the limber from; as, to unlimber a gun.</t>
  </si>
  <si>
    <t>Unlimitable</t>
  </si>
  <si>
    <t>Illimitable.</t>
  </si>
  <si>
    <t>Unlimited</t>
  </si>
  <si>
    <t>Not limited; having no bounds; boundless; as, an unlimited expanse of ocean.</t>
  </si>
  <si>
    <t>Undefined; indefinite; not bounded by proper exceptions; as, unlimited terms.</t>
  </si>
  <si>
    <t>Unconfined; not restrained; unrestricted.</t>
  </si>
  <si>
    <t>Unline</t>
  </si>
  <si>
    <t>To take the lining out of; hence, to empty; as, to unline one's purse.</t>
  </si>
  <si>
    <t>Unlink</t>
  </si>
  <si>
    <t>To separate or undo, as links; to uncoil; to unfasten.</t>
  </si>
  <si>
    <t>Unliquidated</t>
  </si>
  <si>
    <t>Not liquidated; not exactly ascertained; not adjusted or settled.</t>
  </si>
  <si>
    <t>Unliquored</t>
  </si>
  <si>
    <t>Not moistened or wet with liquor; dry.</t>
  </si>
  <si>
    <t>Not in liquor; not intoxicated; sober.</t>
  </si>
  <si>
    <t>Unlive</t>
  </si>
  <si>
    <t>To //ve in a contrary manner, as a life; to live in a manner contrary to.</t>
  </si>
  <si>
    <t>Unlived</t>
  </si>
  <si>
    <t>Bereft or deprived of life.</t>
  </si>
  <si>
    <t>Unload</t>
  </si>
  <si>
    <t>To take the load from; to discharge of a load or cargo; to disburden; as, to unload a ship; to unload a beast.</t>
  </si>
  <si>
    <t>Hence, to relieve from anything onerous.</t>
  </si>
  <si>
    <t>To discharge or remove, as a load or a burden; as, to unload the cargo of a vessel.</t>
  </si>
  <si>
    <t>To draw the charge from; as, to unload a gun.</t>
  </si>
  <si>
    <t>To sell in large quantities, as stock; to get rid of.</t>
  </si>
  <si>
    <t>To perform the act of unloading anything; as, let unload now.</t>
  </si>
  <si>
    <t>Unloader</t>
  </si>
  <si>
    <t>One who, or that which, unloads; a device for unloading, as hay from a wagon.</t>
  </si>
  <si>
    <t>Unlocated</t>
  </si>
  <si>
    <t>Not located or placed; not fixed in a place.</t>
  </si>
  <si>
    <t>Not surveyed, or designated by marks, limits, or boundaries, as appropriated to some individual, company, or corporation; as, unlocated lands.</t>
  </si>
  <si>
    <t>Unlock</t>
  </si>
  <si>
    <t>To unfasten, as what is locked; as, to unlock a door or a chest.</t>
  </si>
  <si>
    <t>To open, in general; to lay open; to undo.</t>
  </si>
  <si>
    <t>Unlodge</t>
  </si>
  <si>
    <t>To dislodge; to deprive of lodgment.</t>
  </si>
  <si>
    <t>Unlook</t>
  </si>
  <si>
    <t>To recall or retract, as a look.</t>
  </si>
  <si>
    <t>Unlooked</t>
  </si>
  <si>
    <t>Not observed or foreseen; unexpected; -- generally with for.</t>
  </si>
  <si>
    <t>Unlooked-for</t>
  </si>
  <si>
    <t>Not looked for; unexpected; as, an unlooked-for event.</t>
  </si>
  <si>
    <t>Unloose</t>
  </si>
  <si>
    <t>To make loose; to loosen; to set free.</t>
  </si>
  <si>
    <t>To become unfastened; to lose all connection or union.</t>
  </si>
  <si>
    <t>Unloosen</t>
  </si>
  <si>
    <t>To loosen; to unloose.</t>
  </si>
  <si>
    <t>Unlord</t>
  </si>
  <si>
    <t>To deprive of the rank or position of a lord.</t>
  </si>
  <si>
    <t>Unlorded</t>
  </si>
  <si>
    <t>Deprived of the rank of a lord.</t>
  </si>
  <si>
    <t>Not raised to the rank of a lord.</t>
  </si>
  <si>
    <t>Unlove</t>
  </si>
  <si>
    <t>To cease to love; to hate.</t>
  </si>
  <si>
    <t>Unlovely</t>
  </si>
  <si>
    <t>Not lovely; not amiable; possessing qualities that excite dislike; disagreeable; displeasing; unpleasant.</t>
  </si>
  <si>
    <t>Unluckily</t>
  </si>
  <si>
    <t>In an unlucky manner.</t>
  </si>
  <si>
    <t>Unluckiness</t>
  </si>
  <si>
    <t>Quality or state of being unlucky.</t>
  </si>
  <si>
    <t>Unlucky</t>
  </si>
  <si>
    <t>Not lucky; not successful; unfortunate; ill-fated; unhappy; as, an unlucky man; an unlucky adventure; an unlucky throw of dice; an unlucky game.</t>
  </si>
  <si>
    <t>Bringing bad luck; ill-omened; inauspicious.</t>
  </si>
  <si>
    <t>Mischievous; as, an unlucky wag.</t>
  </si>
  <si>
    <t>Unlust</t>
  </si>
  <si>
    <t>Listlessness; disinclination.</t>
  </si>
  <si>
    <t>Unlute</t>
  </si>
  <si>
    <t>To separate, as things cemented or luted; to take the lute or the clay from.</t>
  </si>
  <si>
    <t>Unmade</t>
  </si>
  <si>
    <t>Not yet made or formed; as, an unmade grave.</t>
  </si>
  <si>
    <t>Deprived of form, character, etc.; disunited.</t>
  </si>
  <si>
    <t>Unmagistrate</t>
  </si>
  <si>
    <t>To divest of the office or authority of a magistrate.</t>
  </si>
  <si>
    <t>Unmaiden</t>
  </si>
  <si>
    <t>To ravish; to deflower.</t>
  </si>
  <si>
    <t>Unmake</t>
  </si>
  <si>
    <t>To destroy the form and qualities of; to deprive of being; to uncreate.</t>
  </si>
  <si>
    <t>Unman</t>
  </si>
  <si>
    <t>To deprive of the distinctive qualities of a human being, as reason, or the like.</t>
  </si>
  <si>
    <t>To emasculate; to deprive of virility.</t>
  </si>
  <si>
    <t>To deprive of the courage and fortitude of a man; to break or subdue the manly spirit in; to cause to despond; to dishearten; to make womanish.</t>
  </si>
  <si>
    <t>To deprive of men; as, to unman a ship.</t>
  </si>
  <si>
    <t>Unmanacle</t>
  </si>
  <si>
    <t>To free from manacles.</t>
  </si>
  <si>
    <t>Unmanhood</t>
  </si>
  <si>
    <t>Absence or lack of manhood.</t>
  </si>
  <si>
    <t>Unmanned</t>
  </si>
  <si>
    <t>Deprived of manly qualities; deficient in vigor, strength, courage, etc.; weak; effeminate.</t>
  </si>
  <si>
    <t>Not tamed; not made familiar with, or subject to, man; -- also used figuratively.</t>
  </si>
  <si>
    <t>Not furnished with men; as, an unmanned ship.</t>
  </si>
  <si>
    <t>Unmannerly</t>
  </si>
  <si>
    <t>Not mannerly; ill-bred; rude.</t>
  </si>
  <si>
    <t>Uncivilly; rudely.</t>
  </si>
  <si>
    <t>Unmantle</t>
  </si>
  <si>
    <t>To divest of a mantle; to uncover.</t>
  </si>
  <si>
    <t>Unmarry</t>
  </si>
  <si>
    <t>To annul the marriage of; to divorce.</t>
  </si>
  <si>
    <t>Unmartyr</t>
  </si>
  <si>
    <t>To degrade from the rank of a martyr.</t>
  </si>
  <si>
    <t>Unmasculate</t>
  </si>
  <si>
    <t>To emasculate.</t>
  </si>
  <si>
    <t>Unmask</t>
  </si>
  <si>
    <t>To strip of a mask or disguise; to lay open; to expose.</t>
  </si>
  <si>
    <t>To put off a mask.</t>
  </si>
  <si>
    <t>Unmasterable</t>
  </si>
  <si>
    <t>Incapable of being mastered or subdued.</t>
  </si>
  <si>
    <t>Unmaterial</t>
  </si>
  <si>
    <t>Not material; immaterial.</t>
  </si>
  <si>
    <t>Unmeaning</t>
  </si>
  <si>
    <t>Having no meaning or signification; as, unmeaning words.</t>
  </si>
  <si>
    <t>Not indicating intelligence or sense; senseless; expressionless; as, an unmeaning face.</t>
  </si>
  <si>
    <t>Unmeant</t>
  </si>
  <si>
    <t>Not meant or intended; unintentional.</t>
  </si>
  <si>
    <t>Unmeasurable</t>
  </si>
  <si>
    <t>Immeasurable.</t>
  </si>
  <si>
    <t>Unmechanize</t>
  </si>
  <si>
    <t>To undo the mechanism of; to unmake; as, to unmechanize a structure.</t>
  </si>
  <si>
    <t>Unmechanized</t>
  </si>
  <si>
    <t>Not mechanized.</t>
  </si>
  <si>
    <t>Unmeet</t>
  </si>
  <si>
    <t>Not meet or fit; not proper; unbecoming; unsuitable; -- usually followed by for.</t>
  </si>
  <si>
    <t>Unmember</t>
  </si>
  <si>
    <t>To deprive of membership, as in a church.</t>
  </si>
  <si>
    <t>Unmentionables</t>
  </si>
  <si>
    <t>The breeches; trousers.</t>
  </si>
  <si>
    <t>Unmerchantable</t>
  </si>
  <si>
    <t>Not merchantable; not fit for market; being of a kind, quality, or quantity that is unsalable.</t>
  </si>
  <si>
    <t>Unmercied</t>
  </si>
  <si>
    <t>Unmerciful; merciless.</t>
  </si>
  <si>
    <t>Unmerciful</t>
  </si>
  <si>
    <t>Not merciful; indisposed to mercy or grace; cruel; inhuman; merciless; unkind.</t>
  </si>
  <si>
    <t>Unmerciless</t>
  </si>
  <si>
    <t>Utterly merciless.</t>
  </si>
  <si>
    <t>Unmew</t>
  </si>
  <si>
    <t>To release from confinement or restraint.</t>
  </si>
  <si>
    <t>Unmingle</t>
  </si>
  <si>
    <t>To separate, as things mixed.</t>
  </si>
  <si>
    <t>Unmistakable</t>
  </si>
  <si>
    <t>Incapable of being mistaken or misunderstood; clear; plain; obvious; evident.</t>
  </si>
  <si>
    <t>Unmiter</t>
  </si>
  <si>
    <t>Alt. of Unmitre</t>
  </si>
  <si>
    <t>Unmitre</t>
  </si>
  <si>
    <t>To deprive of a miter; to depose or degrade from the rank of a bishop.</t>
  </si>
  <si>
    <t>Unmold</t>
  </si>
  <si>
    <t>Alt. of Unmould</t>
  </si>
  <si>
    <t>Unmould</t>
  </si>
  <si>
    <t>To change the form of; to reduce from any form.</t>
  </si>
  <si>
    <t>Unmoneyed</t>
  </si>
  <si>
    <t>Destitute of money; not rich.</t>
  </si>
  <si>
    <t>Unmonopolize</t>
  </si>
  <si>
    <t>To recover or release from the state of being monopolized.</t>
  </si>
  <si>
    <t>Unmoor</t>
  </si>
  <si>
    <t>To cause to ride with one anchor less than before, after having been moored by two or more anchors.</t>
  </si>
  <si>
    <t>To loose from anchorage. See Moor, v. t.</t>
  </si>
  <si>
    <t>To weigh anchor.</t>
  </si>
  <si>
    <t>Unmoral</t>
  </si>
  <si>
    <t>Having no moral perception, quality, or relation; involving no idea of morality; -- distinguished from both moral and immoral.</t>
  </si>
  <si>
    <t>Unmoralized</t>
  </si>
  <si>
    <t>Not restrained or tutored by morality.</t>
  </si>
  <si>
    <t>Unmorrised</t>
  </si>
  <si>
    <t>Not arrayed in the dress of a morris dancer.</t>
  </si>
  <si>
    <t>Unmortise</t>
  </si>
  <si>
    <t>To loosen, unfix, or separate, as things mortised together.</t>
  </si>
  <si>
    <t>Un-Mosaic</t>
  </si>
  <si>
    <t>Not according to Moses; unlike Moses or his works.</t>
  </si>
  <si>
    <t>Unmothered</t>
  </si>
  <si>
    <t>Deprived of a mother; motherless.</t>
  </si>
  <si>
    <t>Unmovable</t>
  </si>
  <si>
    <t>Immovable.</t>
  </si>
  <si>
    <t>Unmovably</t>
  </si>
  <si>
    <t>Immovably.</t>
  </si>
  <si>
    <t>Unmoved</t>
  </si>
  <si>
    <t>Not moved; fixed; firm; unshaken; calm; apathetic.</t>
  </si>
  <si>
    <t>Unmuffle</t>
  </si>
  <si>
    <t>To take a covering from, as the face; to uncover.</t>
  </si>
  <si>
    <t>To remove the muffling of, as a drum.</t>
  </si>
  <si>
    <t>Unmutable</t>
  </si>
  <si>
    <t>Immutable.</t>
  </si>
  <si>
    <t>Unmuzzle</t>
  </si>
  <si>
    <t>To loose from a muzzle; to remove a muzzle from.</t>
  </si>
  <si>
    <t>Unnail</t>
  </si>
  <si>
    <t>To remove the nails from; to unfasten by removing nails.</t>
  </si>
  <si>
    <t>Unnapped</t>
  </si>
  <si>
    <t>Finished without a nap.</t>
  </si>
  <si>
    <t>Unnatural</t>
  </si>
  <si>
    <t>Not natural; contrary, or not conforming, to the order of nature; being without natural traits; as, unnatural crimes.</t>
  </si>
  <si>
    <t>Unnaturalize</t>
  </si>
  <si>
    <t>To make unnatural.</t>
  </si>
  <si>
    <t>Unnature</t>
  </si>
  <si>
    <t>To change the nature of; to invest with a different or contrary nature.</t>
  </si>
  <si>
    <t>The contrary of nature; that which is unnatural.</t>
  </si>
  <si>
    <t>Unnear</t>
  </si>
  <si>
    <t>Not near; not close to; at a distance from.</t>
  </si>
  <si>
    <t>Unnesessary</t>
  </si>
  <si>
    <t>Not necessary; not required under the circumstances; unless; needless; as, unnecessary labor, care, or rigor.</t>
  </si>
  <si>
    <t>Unnecessity</t>
  </si>
  <si>
    <t>The state of being unnecessary; something unnecessary.</t>
  </si>
  <si>
    <t>Unneighbored</t>
  </si>
  <si>
    <t>Being without neigbors.</t>
  </si>
  <si>
    <t>Unneighborly</t>
  </si>
  <si>
    <t>Not neighborly; distant; reserved; solitary; exclusive.</t>
  </si>
  <si>
    <t>Not in a neighborly manner.</t>
  </si>
  <si>
    <t>Unnervate</t>
  </si>
  <si>
    <t>Enervate.</t>
  </si>
  <si>
    <t>Unnerve</t>
  </si>
  <si>
    <t>To deprive of nerve, force, or strength; to weaken; to enfeeble; as, to unnerve the arm.</t>
  </si>
  <si>
    <t>Unnest</t>
  </si>
  <si>
    <t>To eject from a nest; to unnestle.</t>
  </si>
  <si>
    <t>Unnestle</t>
  </si>
  <si>
    <t>Same as Unnest.</t>
  </si>
  <si>
    <t>Unnethe</t>
  </si>
  <si>
    <t>Alt. of Unnethes</t>
  </si>
  <si>
    <t>Unnethes</t>
  </si>
  <si>
    <t>With difficulty. See Uneath.</t>
  </si>
  <si>
    <t>Unnoble</t>
  </si>
  <si>
    <t>Ignoble.</t>
  </si>
  <si>
    <t>Unnobly</t>
  </si>
  <si>
    <t>Ignobly.</t>
  </si>
  <si>
    <t>Unhooked</t>
  </si>
  <si>
    <t>Without nooks and corners; guileless.</t>
  </si>
  <si>
    <t>Unnotify</t>
  </si>
  <si>
    <t>To retract or withdraw a notice of.</t>
  </si>
  <si>
    <t>Unnumbered</t>
  </si>
  <si>
    <t>Not numbered; not counted or estimated; innumerable.</t>
  </si>
  <si>
    <t>Unnumerable</t>
  </si>
  <si>
    <t>Innumerable.</t>
  </si>
  <si>
    <t>Unnun</t>
  </si>
  <si>
    <t>To remove from condition of being a nun.</t>
  </si>
  <si>
    <t>Unobedience</t>
  </si>
  <si>
    <t>Disobedience.</t>
  </si>
  <si>
    <t>Unobedient</t>
  </si>
  <si>
    <t>Unobservance</t>
  </si>
  <si>
    <t>Want or neglect of observance; inobservance.</t>
  </si>
  <si>
    <t>Unobtrusive</t>
  </si>
  <si>
    <t>Not obtrusive; not presuming; modest.</t>
  </si>
  <si>
    <t>Unoffensive</t>
  </si>
  <si>
    <t>Inoffensive.</t>
  </si>
  <si>
    <t>Unoften</t>
  </si>
  <si>
    <t>Not often.</t>
  </si>
  <si>
    <t>Unoil</t>
  </si>
  <si>
    <t>To remove the oil from.</t>
  </si>
  <si>
    <t>Unoperative</t>
  </si>
  <si>
    <t>Producing no effect; inoperative.</t>
  </si>
  <si>
    <t>Unoperculated</t>
  </si>
  <si>
    <t>Destitute of an operculum, or cover.</t>
  </si>
  <si>
    <t>Unorder</t>
  </si>
  <si>
    <t>To countermand an order for.</t>
  </si>
  <si>
    <t>Unorderly</t>
  </si>
  <si>
    <t>Disorderly.</t>
  </si>
  <si>
    <t>Unordinate</t>
  </si>
  <si>
    <t>Disorderly; irregular; inordinate.</t>
  </si>
  <si>
    <t>Unorganized</t>
  </si>
  <si>
    <t>Not organized; being without organic structure; specifically (Biol.), not having the different tissues and organs characteristic of living organisms, nor the power of growth and development; as, the unorganized ferments. See the Note under Ferment, n., 1.</t>
  </si>
  <si>
    <t>Unoriginated</t>
  </si>
  <si>
    <t>Not originated; existing from all eternity.</t>
  </si>
  <si>
    <t>Not yet caused to be, or to be made; as, possible inventions still unoriginated.</t>
  </si>
  <si>
    <t>Unoriginately</t>
  </si>
  <si>
    <t>Without origin.</t>
  </si>
  <si>
    <t>Unossified</t>
  </si>
  <si>
    <t>Destitute of a bony structure.</t>
  </si>
  <si>
    <t>Unowed</t>
  </si>
  <si>
    <t>Ownerless.</t>
  </si>
  <si>
    <t>Not owed; as, to pay money unowed.</t>
  </si>
  <si>
    <t>Unowned</t>
  </si>
  <si>
    <t>Not owned; having no owner.</t>
  </si>
  <si>
    <t>Not acknowledged; not avowed.</t>
  </si>
  <si>
    <t>Unpack</t>
  </si>
  <si>
    <t>To separate and remove, as things packed; to open and remove the contents of; as, to unpack a trunk.</t>
  </si>
  <si>
    <t>To relieve of a pack or burden.</t>
  </si>
  <si>
    <t>Unpacker</t>
  </si>
  <si>
    <t>One who unpacks.</t>
  </si>
  <si>
    <t>Unpaganize</t>
  </si>
  <si>
    <t>To cause to cease to be pagan; to divest of pagan character.</t>
  </si>
  <si>
    <t>Unpaint</t>
  </si>
  <si>
    <t>To remove the paint from; to efface, as a painting.</t>
  </si>
  <si>
    <t>Unpaired</t>
  </si>
  <si>
    <t>Not paired; not suited or matched.</t>
  </si>
  <si>
    <t>Unpalped</t>
  </si>
  <si>
    <t>Destitute of a palp.</t>
  </si>
  <si>
    <t>Unpannel</t>
  </si>
  <si>
    <t>To take the saddle off; to unsaddle.</t>
  </si>
  <si>
    <t>Unparadise</t>
  </si>
  <si>
    <t>To deprive of happiness like that of paradise; to render unhappy.</t>
  </si>
  <si>
    <t>Unparagoned</t>
  </si>
  <si>
    <t>Having no paragon or equal; matchless; peerless.</t>
  </si>
  <si>
    <t>Unparalleled</t>
  </si>
  <si>
    <t>Having no parallel, or equal; unequaled; unmatched.</t>
  </si>
  <si>
    <t>Unparched</t>
  </si>
  <si>
    <t>Dried up; withered by heat.</t>
  </si>
  <si>
    <t>Unparented</t>
  </si>
  <si>
    <t>Having no parent, or no acknowledged parent.</t>
  </si>
  <si>
    <t>Unparliamentary</t>
  </si>
  <si>
    <t>Not parliamentary; contrary to the practice of parliamentary bodies.</t>
  </si>
  <si>
    <t>Unpartial</t>
  </si>
  <si>
    <t>Impartial.</t>
  </si>
  <si>
    <t>Unpassable</t>
  </si>
  <si>
    <t>Impassable.</t>
  </si>
  <si>
    <t>Unpassionate</t>
  </si>
  <si>
    <t>Not passionate; dispassionate.</t>
  </si>
  <si>
    <t>Unpastor</t>
  </si>
  <si>
    <t>To cause to be no longer pastor; to deprive of pastorship.</t>
  </si>
  <si>
    <t>Unpathed</t>
  </si>
  <si>
    <t>Not having a path.</t>
  </si>
  <si>
    <t>Unpathwayed</t>
  </si>
  <si>
    <t>Pathless.</t>
  </si>
  <si>
    <t>Unpatience</t>
  </si>
  <si>
    <t>Impatience.</t>
  </si>
  <si>
    <t>Unpatient</t>
  </si>
  <si>
    <t>Impatient.</t>
  </si>
  <si>
    <t>Unpaved</t>
  </si>
  <si>
    <t>Not paved; not furnished with a pavement.</t>
  </si>
  <si>
    <t>Castrated.</t>
  </si>
  <si>
    <t>Unpay</t>
  </si>
  <si>
    <t>To undo, take back, or annul, as a payment.</t>
  </si>
  <si>
    <t>Unpeace</t>
  </si>
  <si>
    <t>Absence or lack of peace.</t>
  </si>
  <si>
    <t>Unpedigreed</t>
  </si>
  <si>
    <t>Not distinguished by a pedigree.</t>
  </si>
  <si>
    <t>Unpeeled</t>
  </si>
  <si>
    <t>Thoroughly stripped; pillaged.</t>
  </si>
  <si>
    <t>Not peeled.</t>
  </si>
  <si>
    <t>Unpeerable</t>
  </si>
  <si>
    <t>Incapable of having a peer, or equal.</t>
  </si>
  <si>
    <t>Unpeered</t>
  </si>
  <si>
    <t>Having no peer; unequaled; unparalleled.</t>
  </si>
  <si>
    <t>Unpeg</t>
  </si>
  <si>
    <t>To remove a peg or pegs from; to unfasten; to open.</t>
  </si>
  <si>
    <t>Unpen</t>
  </si>
  <si>
    <t>To release from a pen or from confinement.</t>
  </si>
  <si>
    <t>Unpenetrable</t>
  </si>
  <si>
    <t>Impenetrable.</t>
  </si>
  <si>
    <t>Unpenitent</t>
  </si>
  <si>
    <t>Impenitent.</t>
  </si>
  <si>
    <t>Unpeople</t>
  </si>
  <si>
    <t>To deprive of inhabitants; to depopulate.</t>
  </si>
  <si>
    <t>Unperegal</t>
  </si>
  <si>
    <t>Unequal.</t>
  </si>
  <si>
    <t>Unperfect</t>
  </si>
  <si>
    <t>To mar or destroy the perfection of.</t>
  </si>
  <si>
    <t>Imperfect.</t>
  </si>
  <si>
    <t>Unperfection</t>
  </si>
  <si>
    <t>Want of perfection; imperfection.</t>
  </si>
  <si>
    <t>Unperishable</t>
  </si>
  <si>
    <t>Imperishable.</t>
  </si>
  <si>
    <t>Unperishably</t>
  </si>
  <si>
    <t>Imperishably.</t>
  </si>
  <si>
    <t>Unperplex</t>
  </si>
  <si>
    <t>To free from perplexity.</t>
  </si>
  <si>
    <t>Unpersuasion</t>
  </si>
  <si>
    <t>The state of not being persuaded; disbelief; doubt.</t>
  </si>
  <si>
    <t>Unpervert</t>
  </si>
  <si>
    <t>To free from perversion; to deliver from being perverted; to reconvert.</t>
  </si>
  <si>
    <t>Unphilosophize</t>
  </si>
  <si>
    <t>To degrade from the character of a philosopher.</t>
  </si>
  <si>
    <t>Unpick</t>
  </si>
  <si>
    <t>To pick out; to undo by picking.</t>
  </si>
  <si>
    <t>Unpicked</t>
  </si>
  <si>
    <t>Picked out; picked open.</t>
  </si>
  <si>
    <t>Not picked.</t>
  </si>
  <si>
    <t>Unpin</t>
  </si>
  <si>
    <t>To loose from pins; to remove the pins from; to unfasten; as, to unpin a frock; to unpin a frame.</t>
  </si>
  <si>
    <t>Unpinion</t>
  </si>
  <si>
    <t>To loose from pinions or manacles; to free from restraint.</t>
  </si>
  <si>
    <t>Unpitied</t>
  </si>
  <si>
    <t>Not pitied.</t>
  </si>
  <si>
    <t>Pitiless; merciless.</t>
  </si>
  <si>
    <t>Unpitious</t>
  </si>
  <si>
    <t>Impious; wicked.</t>
  </si>
  <si>
    <t>Destitute of pity; pitiless.</t>
  </si>
  <si>
    <t>Unpitousty</t>
  </si>
  <si>
    <t>Impiety.</t>
  </si>
  <si>
    <t>Unpity</t>
  </si>
  <si>
    <t>Want of piety.</t>
  </si>
  <si>
    <t>Unplacable</t>
  </si>
  <si>
    <t>Implacable.</t>
  </si>
  <si>
    <t>Unplaced</t>
  </si>
  <si>
    <t>Not placed.</t>
  </si>
  <si>
    <t>Unplaid</t>
  </si>
  <si>
    <t>To deprive of a plaid.</t>
  </si>
  <si>
    <t>Unplained</t>
  </si>
  <si>
    <t>Not deplored or bewailed; unlamented.</t>
  </si>
  <si>
    <t>Unplat</t>
  </si>
  <si>
    <t>To take out the folds or twists of, as something previously platted; to unfold; to unwreathe.</t>
  </si>
  <si>
    <t>Unplausive</t>
  </si>
  <si>
    <t>Not approving; disapproving.</t>
  </si>
  <si>
    <t>Unpleaded</t>
  </si>
  <si>
    <t>Not used as a plea; not urged; as, an unpleaded excuse.</t>
  </si>
  <si>
    <t>Not supported by pleas; undefended; as, an unpleaded suit.</t>
  </si>
  <si>
    <t>Unpleasant</t>
  </si>
  <si>
    <t>Not pleasant; not amiable or agreeable; displeasing; offensive.</t>
  </si>
  <si>
    <t>Unpleasantries</t>
  </si>
  <si>
    <t>of Unpleasantry</t>
  </si>
  <si>
    <t>Unpleasantry</t>
  </si>
  <si>
    <t>Want of pleasantry.</t>
  </si>
  <si>
    <t>A state of disagreement; a falling out.</t>
  </si>
  <si>
    <t>Unpleasive</t>
  </si>
  <si>
    <t>Unpleasant.</t>
  </si>
  <si>
    <t>Unpleat</t>
  </si>
  <si>
    <t>To remove the plaits of; to smooth.</t>
  </si>
  <si>
    <t>Unplight</t>
  </si>
  <si>
    <t>To unfold; to lay open; to explain.</t>
  </si>
  <si>
    <t>Unplumb</t>
  </si>
  <si>
    <t>To deprive of lead, as of a leaden coffin.</t>
  </si>
  <si>
    <t>Unplume</t>
  </si>
  <si>
    <t>To strip of plumes or feathers; hence, to humiliate.</t>
  </si>
  <si>
    <t>Unpoised</t>
  </si>
  <si>
    <t>Not poised or balanced.</t>
  </si>
  <si>
    <t>Not poised or weighed; hence, regardless of consequences; unhesitating.</t>
  </si>
  <si>
    <t>Unpoison</t>
  </si>
  <si>
    <t>To remove or expel poison from.</t>
  </si>
  <si>
    <t>Unpolicied</t>
  </si>
  <si>
    <t>Not having civil polity, or a regular form of government.</t>
  </si>
  <si>
    <t>Impolitic; imprudent.</t>
  </si>
  <si>
    <t>Unpolish</t>
  </si>
  <si>
    <t>To deprive of polish; to make impolite.</t>
  </si>
  <si>
    <t>Unpolite</t>
  </si>
  <si>
    <t>Not polite; impolite; rude.</t>
  </si>
  <si>
    <t>Unpolitic</t>
  </si>
  <si>
    <t>Unpolled</t>
  </si>
  <si>
    <t>Not polled.</t>
  </si>
  <si>
    <t>Not enumerated or registered; as, an unpolled vote or voter.</t>
  </si>
  <si>
    <t>Not plundered.</t>
  </si>
  <si>
    <t>Unpope</t>
  </si>
  <si>
    <t>To divest of the character, office, or authority of a pope.</t>
  </si>
  <si>
    <t>To deprive of a pope.</t>
  </si>
  <si>
    <t>Unportunate</t>
  </si>
  <si>
    <t>Importunate; troublesome with requests.</t>
  </si>
  <si>
    <t>Unportuous</t>
  </si>
  <si>
    <t>Having no ports.</t>
  </si>
  <si>
    <t>Unpossess</t>
  </si>
  <si>
    <t>To be without, or to resign, possession of.</t>
  </si>
  <si>
    <t>Unpossibility</t>
  </si>
  <si>
    <t>Impossibility.</t>
  </si>
  <si>
    <t>Unpossible</t>
  </si>
  <si>
    <t>Impossible.</t>
  </si>
  <si>
    <t>Unpower</t>
  </si>
  <si>
    <t>Want of power; weakness.</t>
  </si>
  <si>
    <t>Unpowerful</t>
  </si>
  <si>
    <t>Not powerful; weak.</t>
  </si>
  <si>
    <t>Unpracticable</t>
  </si>
  <si>
    <t>Impracticable; not feasible.</t>
  </si>
  <si>
    <t>Unpractical</t>
  </si>
  <si>
    <t>Not practical; impractical.</t>
  </si>
  <si>
    <t>Unpraise</t>
  </si>
  <si>
    <t>To withhold praise from; to deprive of praise.</t>
  </si>
  <si>
    <t>Unpray</t>
  </si>
  <si>
    <t>To revoke or annul by prayer, as something previously prayed for.</t>
  </si>
  <si>
    <t>Unprayable</t>
  </si>
  <si>
    <t>Not to be influenced or moved by prayers; obdurate.</t>
  </si>
  <si>
    <t>Unprayed</t>
  </si>
  <si>
    <t>Not prayed for.</t>
  </si>
  <si>
    <t>Unpreach</t>
  </si>
  <si>
    <t>To undo or overthrow by preaching.</t>
  </si>
  <si>
    <t>Unprecedented</t>
  </si>
  <si>
    <t>Having no precedent or example; not preceded by a like case; not having the authority of prior example; novel; new; unexampled.</t>
  </si>
  <si>
    <t>Unpredict</t>
  </si>
  <si>
    <t>To retract or falsify a previous prediction.</t>
  </si>
  <si>
    <t>Unprejudiced</t>
  </si>
  <si>
    <t>Not prejudiced; free from undue bias or prepossession; not preoccupied by opinion; impartial; as, an unprejudiced mind; an unprejudiced judge.</t>
  </si>
  <si>
    <t>Not warped or biased by prejudice; as, an unprejudiced judgment.</t>
  </si>
  <si>
    <t>Unprelated</t>
  </si>
  <si>
    <t>Deposed from the office of prelate.</t>
  </si>
  <si>
    <t>Unprevented</t>
  </si>
  <si>
    <t>Not prevented or hindered; as, unprevented sorrows.</t>
  </si>
  <si>
    <t>Not preceded by anything.</t>
  </si>
  <si>
    <t>Unpriced</t>
  </si>
  <si>
    <t>Not priced; being without a fixed or certain value; also, priceless.</t>
  </si>
  <si>
    <t>Unpriest</t>
  </si>
  <si>
    <t>To deprive of priesthood; to unfrock.</t>
  </si>
  <si>
    <t>Unprince</t>
  </si>
  <si>
    <t>To deprive of the character or authority of a prince; to divest of principality of sovereignty.</t>
  </si>
  <si>
    <t>Unprinciple</t>
  </si>
  <si>
    <t>To destroy the moral principles of.</t>
  </si>
  <si>
    <t>Unprincipled</t>
  </si>
  <si>
    <t>Being without principles; especially, being without right moral principles; also, characterized by absence of principle.</t>
  </si>
  <si>
    <t>Unprison</t>
  </si>
  <si>
    <t>To take or deliver from prison.</t>
  </si>
  <si>
    <t>Unprizable</t>
  </si>
  <si>
    <t>Not prized or valued; being without value.</t>
  </si>
  <si>
    <t>Invaluable; being beyond estimation.</t>
  </si>
  <si>
    <t>Unprobably</t>
  </si>
  <si>
    <t>Improbably.</t>
  </si>
  <si>
    <t>In a manner not to be approved of; improperly.</t>
  </si>
  <si>
    <t>Unproficiency</t>
  </si>
  <si>
    <t>Want of proficiency or improvement.</t>
  </si>
  <si>
    <t>Unprofit</t>
  </si>
  <si>
    <t>Want of profit; unprofitableness.</t>
  </si>
  <si>
    <t>Unprofited</t>
  </si>
  <si>
    <t>Profitless.</t>
  </si>
  <si>
    <t>Unpromise</t>
  </si>
  <si>
    <t>To revoke or annul, as a promise.</t>
  </si>
  <si>
    <t>Unprop</t>
  </si>
  <si>
    <t>To remove a prop or props from; to deprive of support.</t>
  </si>
  <si>
    <t>Unproper</t>
  </si>
  <si>
    <t>Not proper or peculiar; improper.</t>
  </si>
  <si>
    <t>Unproselyte</t>
  </si>
  <si>
    <t>To convert or recover from the state of a proselyte.</t>
  </si>
  <si>
    <t>Unprotestantize</t>
  </si>
  <si>
    <t>To render other than Protestant; to cause to change from Protestantism to some other form of religion; to deprive of some Protestant feature or characteristic.</t>
  </si>
  <si>
    <t>Unprovide</t>
  </si>
  <si>
    <t>To deprive of necessary provision; to unfurnish.</t>
  </si>
  <si>
    <t>Unprovident</t>
  </si>
  <si>
    <t>Improvident.</t>
  </si>
  <si>
    <t>Unprudence</t>
  </si>
  <si>
    <t>Imprudence.</t>
  </si>
  <si>
    <t>Unprudent</t>
  </si>
  <si>
    <t>Imprudent.</t>
  </si>
  <si>
    <t>Unprudential</t>
  </si>
  <si>
    <t>Unpucker</t>
  </si>
  <si>
    <t>To smooth away the puckers or wrinkles of.</t>
  </si>
  <si>
    <t>Unpure</t>
  </si>
  <si>
    <t>Not pure; impure.</t>
  </si>
  <si>
    <t>Unpursed</t>
  </si>
  <si>
    <t>Robbed of a purse, or of money.</t>
  </si>
  <si>
    <t>Taken from the purse; expended.</t>
  </si>
  <si>
    <t>Unqualify</t>
  </si>
  <si>
    <t>To disqualify; to unfit.</t>
  </si>
  <si>
    <t>Unqualitied</t>
  </si>
  <si>
    <t>Deprived of the usual faculties.</t>
  </si>
  <si>
    <t>Unqueen</t>
  </si>
  <si>
    <t>To divest of the rank or authority of queen.</t>
  </si>
  <si>
    <t>Unquestionable</t>
  </si>
  <si>
    <t>Not questionable; as, an unquestionable title.</t>
  </si>
  <si>
    <t>Not inviting questions or conversation.</t>
  </si>
  <si>
    <t>Unquestioned</t>
  </si>
  <si>
    <t>Not called in question; not doubted.</t>
  </si>
  <si>
    <t>Not interrogated; having no questions asked; not examined or examined into.</t>
  </si>
  <si>
    <t>Indisputable; not to be opposed or impugned.</t>
  </si>
  <si>
    <t>Unquick</t>
  </si>
  <si>
    <t>Not quick.</t>
  </si>
  <si>
    <t>Unquiet</t>
  </si>
  <si>
    <t>To disquiet.</t>
  </si>
  <si>
    <t>Not quiet; restless; uneasy; agitated; disturbed.</t>
  </si>
  <si>
    <t>Unquietude</t>
  </si>
  <si>
    <t>Uneasiness; inquietude.</t>
  </si>
  <si>
    <t>Unravel</t>
  </si>
  <si>
    <t>To disentangle; to disengage or separate the threads of; as, to unravel a stocking.</t>
  </si>
  <si>
    <t>Hence, to clear from complication or difficulty; to unfold; to solve; as, to unravel a plot.</t>
  </si>
  <si>
    <t>To separate the connected or united parts of; to throw into disorder; to confuse.</t>
  </si>
  <si>
    <t>To become unraveled, in any sense.</t>
  </si>
  <si>
    <t>Unravelment</t>
  </si>
  <si>
    <t>The act of unraveling, or the state of being unraveled.</t>
  </si>
  <si>
    <t>Unrazored</t>
  </si>
  <si>
    <t>Unread</t>
  </si>
  <si>
    <t>Not read or perused; as, an unread book.</t>
  </si>
  <si>
    <t>Not versed in literature; illiterate.</t>
  </si>
  <si>
    <t>Unreadiness</t>
  </si>
  <si>
    <t>The quality or state of being unready.</t>
  </si>
  <si>
    <t>Unready</t>
  </si>
  <si>
    <t>Not ready or prepared; not prompt; slow; awkward; clumsy.</t>
  </si>
  <si>
    <t>Not dressed; undressed.</t>
  </si>
  <si>
    <t>To undress.</t>
  </si>
  <si>
    <t>Unreal</t>
  </si>
  <si>
    <t>Not real; unsubstantial; fanciful; ideal.</t>
  </si>
  <si>
    <t>Unreality</t>
  </si>
  <si>
    <t>The quality or state of being unreal; want of reality.</t>
  </si>
  <si>
    <t>Unrealize</t>
  </si>
  <si>
    <t>To make unreal; to idealize.</t>
  </si>
  <si>
    <t>Unreally</t>
  </si>
  <si>
    <t>In an unreal manner; ideally.</t>
  </si>
  <si>
    <t>Unreason</t>
  </si>
  <si>
    <t>Want of reason; unreasonableness; absurdity.</t>
  </si>
  <si>
    <t>To undo, disprove, or refute by reasoning.</t>
  </si>
  <si>
    <t>Unreasonable</t>
  </si>
  <si>
    <t>Not reasonable; irrational; immoderate; exorbitant.</t>
  </si>
  <si>
    <t>Unreasoned</t>
  </si>
  <si>
    <t>Not supported by reason; unreasonable.</t>
  </si>
  <si>
    <t>Unreave</t>
  </si>
  <si>
    <t>To unwind; to disentangle; to loose.</t>
  </si>
  <si>
    <t>Unreaved</t>
  </si>
  <si>
    <t>Not torn, split, or parted; not torn to pieces.</t>
  </si>
  <si>
    <t>Unrebukable</t>
  </si>
  <si>
    <t>Not deserving rebuke or censure; blameless.</t>
  </si>
  <si>
    <t>Unrecuring</t>
  </si>
  <si>
    <t>Unredeemed</t>
  </si>
  <si>
    <t>Not redeemed.</t>
  </si>
  <si>
    <t>Unreeve</t>
  </si>
  <si>
    <t>To withdraw, or take out, as a rope from a block, thimble, or the like.</t>
  </si>
  <si>
    <t>Unreformation</t>
  </si>
  <si>
    <t>Want of reformation; state of being unreformed.</t>
  </si>
  <si>
    <t>Unregeneracy</t>
  </si>
  <si>
    <t>The quality or state of being unregenerate.</t>
  </si>
  <si>
    <t>Unregenerate</t>
  </si>
  <si>
    <t>Alt. of Unregenerated</t>
  </si>
  <si>
    <t>Unregenerated</t>
  </si>
  <si>
    <t>Not regenerated; not renewed in heart; remaining or being at enmity with God.</t>
  </si>
  <si>
    <t>Unregeneration</t>
  </si>
  <si>
    <t>Unregeneracy.</t>
  </si>
  <si>
    <t>Unrein</t>
  </si>
  <si>
    <t>To loosen the reins of; to remove restraint from.</t>
  </si>
  <si>
    <t>Unrelenting</t>
  </si>
  <si>
    <t>Not relenting; unyielding; rigid; hard; stern; cruel.</t>
  </si>
  <si>
    <t>Unreliable</t>
  </si>
  <si>
    <t>Not reliable; untrustworthy. See Reliable.</t>
  </si>
  <si>
    <t>Unreligious</t>
  </si>
  <si>
    <t>Irreligious.</t>
  </si>
  <si>
    <t>Unremembrance</t>
  </si>
  <si>
    <t>Want of remembrance; forgetfulness.</t>
  </si>
  <si>
    <t>Unremitting</t>
  </si>
  <si>
    <t>Not remitting; incessant; continued; persevering; as, unremitting exertions.</t>
  </si>
  <si>
    <t>Unremorseless</t>
  </si>
  <si>
    <t>Utterly remorseless.</t>
  </si>
  <si>
    <t>Unrepentance</t>
  </si>
  <si>
    <t>Impenitence.</t>
  </si>
  <si>
    <t>Unreproachable</t>
  </si>
  <si>
    <t>Not liable to be reproached; irreproachable.</t>
  </si>
  <si>
    <t>Unreprievable</t>
  </si>
  <si>
    <t>Not capable of being reprieved.</t>
  </si>
  <si>
    <t>Unreproved</t>
  </si>
  <si>
    <t>Not reproved.</t>
  </si>
  <si>
    <t>Not having incurred reproof, blameless.</t>
  </si>
  <si>
    <t>Unreputable</t>
  </si>
  <si>
    <t>Disreputable.</t>
  </si>
  <si>
    <t>Unreserve</t>
  </si>
  <si>
    <t>Absence of reverse; frankness; freedom of communication.</t>
  </si>
  <si>
    <t>Unreserved</t>
  </si>
  <si>
    <t>Not reserved; not kept back; not withheld in part; unrestrained.</t>
  </si>
  <si>
    <t>Unresistance</t>
  </si>
  <si>
    <t>Nonresistance; passive submission; irresistance.</t>
  </si>
  <si>
    <t>Unresisted</t>
  </si>
  <si>
    <t>Not resisted; unopposed.</t>
  </si>
  <si>
    <t>Resistless; as, unresisted fate.</t>
  </si>
  <si>
    <t>Unresistible</t>
  </si>
  <si>
    <t>Irresistible.</t>
  </si>
  <si>
    <t>Unrespect</t>
  </si>
  <si>
    <t>Disrespect.</t>
  </si>
  <si>
    <t>Unresponsible</t>
  </si>
  <si>
    <t>Irresponsible.</t>
  </si>
  <si>
    <t>Unrest</t>
  </si>
  <si>
    <t>Want of rest or repose; unquietness; sleeplessness; uneasiness; disquietude.</t>
  </si>
  <si>
    <t>Unrestraint</t>
  </si>
  <si>
    <t>Freedom from restraint; freedom; liberty; license.</t>
  </si>
  <si>
    <t>Unresty</t>
  </si>
  <si>
    <t>Causing unrest; disquieting; as, unresty sorrows.</t>
  </si>
  <si>
    <t>Unrevenued</t>
  </si>
  <si>
    <t>Not furnished with a revenue.</t>
  </si>
  <si>
    <t>Unreverence</t>
  </si>
  <si>
    <t>Absence or lack of reverence; irreverence.</t>
  </si>
  <si>
    <t>Unreverend</t>
  </si>
  <si>
    <t>Not reverend.</t>
  </si>
  <si>
    <t>Disrespectful; irreverent.</t>
  </si>
  <si>
    <t>Unreverent</t>
  </si>
  <si>
    <t>Irreverent.</t>
  </si>
  <si>
    <t>Unreverently</t>
  </si>
  <si>
    <t>Irreverently.</t>
  </si>
  <si>
    <t>Unriddle</t>
  </si>
  <si>
    <t>To read the riddle of; to solve or explain; as, to unriddle an enigma or a mystery.</t>
  </si>
  <si>
    <t>Unriddler</t>
  </si>
  <si>
    <t>One who unriddles.</t>
  </si>
  <si>
    <t>Unrig</t>
  </si>
  <si>
    <t>To strip of rigging; as, to unrig a ship.</t>
  </si>
  <si>
    <t>Unright</t>
  </si>
  <si>
    <t>Not right; wrong.</t>
  </si>
  <si>
    <t>A wrong.</t>
  </si>
  <si>
    <t>To cause (something right) to become wrong.</t>
  </si>
  <si>
    <t>Unrighteous</t>
  </si>
  <si>
    <t>Not righteous; evil; wicked; sinful; as, an unrighteous man.</t>
  </si>
  <si>
    <t>Contrary to law and equity; unjust; as, an unrighteous decree or sentence.</t>
  </si>
  <si>
    <t>Unrightwise</t>
  </si>
  <si>
    <t>Unrighteous.</t>
  </si>
  <si>
    <t>Unringed</t>
  </si>
  <si>
    <t>Not having a ring, as in the nose.</t>
  </si>
  <si>
    <t>Unrioted</t>
  </si>
  <si>
    <t>Free from rioting.</t>
  </si>
  <si>
    <t>Unrip</t>
  </si>
  <si>
    <t>To rip; to cut open.</t>
  </si>
  <si>
    <t>Unripe</t>
  </si>
  <si>
    <t>Not ripe; as, unripe fruit.</t>
  </si>
  <si>
    <t>Developing too early; premature.</t>
  </si>
  <si>
    <t>Unripeness</t>
  </si>
  <si>
    <t>Quality or state of being unripe.</t>
  </si>
  <si>
    <t>Unrivaled</t>
  </si>
  <si>
    <t>Having no rival; without a competitor; peerless.</t>
  </si>
  <si>
    <t>Unrivet</t>
  </si>
  <si>
    <t>To take out, or loose, the rivets of; as, to unrivet boiler plates.</t>
  </si>
  <si>
    <t>Unrobe</t>
  </si>
  <si>
    <t>To disrobe; to undress; to take off the robes.</t>
  </si>
  <si>
    <t>Unroll</t>
  </si>
  <si>
    <t>To open, as what is rolled or convolved; as, to unroll cloth; to unroll a banner.</t>
  </si>
  <si>
    <t>To display; to reveal.</t>
  </si>
  <si>
    <t>To remove from a roll or register, as a name.</t>
  </si>
  <si>
    <t>Un-Romanized</t>
  </si>
  <si>
    <t>Not subjected to Roman arms or customs.</t>
  </si>
  <si>
    <t>Not subjected to the principles or usages of the Roman Catholic Church.</t>
  </si>
  <si>
    <t>Unroof</t>
  </si>
  <si>
    <t>To strip off the roof or covering of, as a house.</t>
  </si>
  <si>
    <t>Unroofed</t>
  </si>
  <si>
    <t>Stripped of a roof, or similar covering.</t>
  </si>
  <si>
    <t>Not yet roofed.</t>
  </si>
  <si>
    <t>Unroost</t>
  </si>
  <si>
    <t>To drive from the roost.</t>
  </si>
  <si>
    <t>Unroot</t>
  </si>
  <si>
    <t>To tear up by the roots; to eradicate; to uproot.</t>
  </si>
  <si>
    <t>To be torn up by the roots.</t>
  </si>
  <si>
    <t>Unrude</t>
  </si>
  <si>
    <t>Not rude; polished.</t>
  </si>
  <si>
    <t>Excessively rude.</t>
  </si>
  <si>
    <t>Unruffle</t>
  </si>
  <si>
    <t>To cease from being ruffled or agitated.</t>
  </si>
  <si>
    <t>Unruffled</t>
  </si>
  <si>
    <t>Not ruffled or agitated; smooth; calm; tranquil; quiet.</t>
  </si>
  <si>
    <t>Unruinate</t>
  </si>
  <si>
    <t>Alt. of Unruinated</t>
  </si>
  <si>
    <t>Unruinated</t>
  </si>
  <si>
    <t>Not ruined or destroyed.</t>
  </si>
  <si>
    <t>Unruled</t>
  </si>
  <si>
    <t>Not governed or controlled.</t>
  </si>
  <si>
    <t>Not ruled or marked with lines; as, unruled paper.</t>
  </si>
  <si>
    <t>Unruliment</t>
  </si>
  <si>
    <t>Unruliness.</t>
  </si>
  <si>
    <t>Unruliness</t>
  </si>
  <si>
    <t>Quality or state unruly.</t>
  </si>
  <si>
    <t>Unruly</t>
  </si>
  <si>
    <t>Not submissive to rule; disregarding restraint; disposed to violate; turbulent; ungovernable; refractory; as, an unruly boy; unruly boy; unruly conduct.</t>
  </si>
  <si>
    <t>Unrumple</t>
  </si>
  <si>
    <t>To free from rumples; to spread or lay even,</t>
  </si>
  <si>
    <t>Unsacrament</t>
  </si>
  <si>
    <t>To deprive of sacramental character or efficacy; as, to unsacrament the rite of baptism.</t>
  </si>
  <si>
    <t>Unsad</t>
  </si>
  <si>
    <t>Unsteady; fickle.</t>
  </si>
  <si>
    <t>Unsadden</t>
  </si>
  <si>
    <t>To relieve from sadness; to cheer.</t>
  </si>
  <si>
    <t>Unsaddle</t>
  </si>
  <si>
    <t>To strip of a saddle; to take the saddle from, as a horse.</t>
  </si>
  <si>
    <t>To throw from the saddle; to unhorse.</t>
  </si>
  <si>
    <t>Unsadness</t>
  </si>
  <si>
    <t>Infirmity; weakness.</t>
  </si>
  <si>
    <t>Unsafety</t>
  </si>
  <si>
    <t>The quality or state of being in peril; absence of safety; insecurity.</t>
  </si>
  <si>
    <t>Unsaint</t>
  </si>
  <si>
    <t>To deprive of saintship; to deny sanctity to.</t>
  </si>
  <si>
    <t>Unsaintly</t>
  </si>
  <si>
    <t>Unbecoming to a saint.</t>
  </si>
  <si>
    <t>Unsalable</t>
  </si>
  <si>
    <t>Not salable; unmerchantable.</t>
  </si>
  <si>
    <t>That which can not be sold.</t>
  </si>
  <si>
    <t>Unsanctification</t>
  </si>
  <si>
    <t>Absence or lack of sanctification.</t>
  </si>
  <si>
    <t>Unsatiability</t>
  </si>
  <si>
    <t>Quality of being unsatiable; insatiability.</t>
  </si>
  <si>
    <t>Unsatiable</t>
  </si>
  <si>
    <t>Unsatiate</t>
  </si>
  <si>
    <t>Insatiate.</t>
  </si>
  <si>
    <t>Unsatisfaction</t>
  </si>
  <si>
    <t>Dissatisfaction.</t>
  </si>
  <si>
    <t>Unsaturated</t>
  </si>
  <si>
    <t>Capable of absorbing or dissolving to a greater degree; as, an unsaturated solution.</t>
  </si>
  <si>
    <t>Capable of taking up, or of uniting with, certain other elements or compounds, without the elimination of any side product; thus, aldehyde, ethylene, and ammonia are unsaturated.</t>
  </si>
  <si>
    <t>Unsaturation</t>
  </si>
  <si>
    <t>The quality or state of being unsaturated.</t>
  </si>
  <si>
    <t>Unsay</t>
  </si>
  <si>
    <t>To recant or recall, as what has been said; to refract; to take back again; to make as if not said.</t>
  </si>
  <si>
    <t>Unscale</t>
  </si>
  <si>
    <t>To divest of scales; to remove scales from.</t>
  </si>
  <si>
    <t>Unscapable</t>
  </si>
  <si>
    <t>Not be escaped; inevitable.</t>
  </si>
  <si>
    <t>Unsceptered</t>
  </si>
  <si>
    <t>Alt. of Unsceptred</t>
  </si>
  <si>
    <t>Unsceptred</t>
  </si>
  <si>
    <t>Having no scepter.</t>
  </si>
  <si>
    <t>Deprived of a scepter.</t>
  </si>
  <si>
    <t>Unscience</t>
  </si>
  <si>
    <t>Want of science or knowledge; ignorance.</t>
  </si>
  <si>
    <t>Unscrew</t>
  </si>
  <si>
    <t>To draw the screws from; to loose from screws; to loosen or withdraw (anything, as a screw) by turning it.</t>
  </si>
  <si>
    <t>Unscrupulous</t>
  </si>
  <si>
    <t>Not scrupulous; unprincipled.</t>
  </si>
  <si>
    <t>Unscrutable</t>
  </si>
  <si>
    <t>Inscrutable.</t>
  </si>
  <si>
    <t>Unsoutcheoned</t>
  </si>
  <si>
    <t>Destitute of an escutcheon.</t>
  </si>
  <si>
    <t>Unseal</t>
  </si>
  <si>
    <t>To break or remove the seal of; to open, as what is sealed; as, to unseal a letter.</t>
  </si>
  <si>
    <t>To disclose, as a secret.</t>
  </si>
  <si>
    <t>Unseam</t>
  </si>
  <si>
    <t>To open the seam or seams of; to rip; to cut; to cut open.</t>
  </si>
  <si>
    <t>Unsearchable</t>
  </si>
  <si>
    <t>Not searchable; inscrutable; hidden; mysterious.</t>
  </si>
  <si>
    <t>Unseason</t>
  </si>
  <si>
    <t>To make unseasoned; to deprive of seasoning.</t>
  </si>
  <si>
    <t>To strike unseasonably; to affect disagreeably or unfavorably.</t>
  </si>
  <si>
    <t>Unseasonable</t>
  </si>
  <si>
    <t>Not seasonable; being, done, or occurring out of the proper season; ill-timed; untimely; too early or too late; as, he called at an unseasonable hour; unseasonable advice; unseasonable frosts; unseasonable food.</t>
  </si>
  <si>
    <t>Unseasoned</t>
  </si>
  <si>
    <t>Not seasoned.</t>
  </si>
  <si>
    <t>Untimely; ill-timed.</t>
  </si>
  <si>
    <t>Unseat</t>
  </si>
  <si>
    <t>To throw from one's seat; to deprive of a seat.</t>
  </si>
  <si>
    <t>Specifically, to deprive of the right to sit in a legislative body, as for fraud in election.</t>
  </si>
  <si>
    <t>Unseconded</t>
  </si>
  <si>
    <t>Not seconded; not supported, aided, or assisted; as, the motion was unseconded; the attempt was unseconded.</t>
  </si>
  <si>
    <t>Not exemplified a second time.</t>
  </si>
  <si>
    <t>Unsecret</t>
  </si>
  <si>
    <t>To disclose; to divulge.</t>
  </si>
  <si>
    <t>Not secret; not close; not trusty; indiscreet.</t>
  </si>
  <si>
    <t>Unsecularize</t>
  </si>
  <si>
    <t>To cause to become not secular; to detach from secular things; to alienate from the world.</t>
  </si>
  <si>
    <t>Unsecure</t>
  </si>
  <si>
    <t>Insecure.</t>
  </si>
  <si>
    <t>Unseel</t>
  </si>
  <si>
    <t>To open, as the eyes of a hawk that have been seeled; hence, to give light to; to enlighten.</t>
  </si>
  <si>
    <t>Unseem</t>
  </si>
  <si>
    <t>Not to seem.</t>
  </si>
  <si>
    <t>Unseeming</t>
  </si>
  <si>
    <t>Unbeseeming; not fit or becoming.</t>
  </si>
  <si>
    <t>Unseemliness</t>
  </si>
  <si>
    <t>The quality or state of being unseemly; unbecomingness.</t>
  </si>
  <si>
    <t>Unseemly</t>
  </si>
  <si>
    <t>Not seemly; unbecoming; indecent.</t>
  </si>
  <si>
    <t>In an unseemly manner.</t>
  </si>
  <si>
    <t>Unseen</t>
  </si>
  <si>
    <t>Not seen or discovered.</t>
  </si>
  <si>
    <t>Unskilled; inexperienced.</t>
  </si>
  <si>
    <t>Unseldom</t>
  </si>
  <si>
    <t>Not seldom; frequently.</t>
  </si>
  <si>
    <t>Unsely</t>
  </si>
  <si>
    <t>Not blessed or happy; wretched; unfortunate.</t>
  </si>
  <si>
    <t>Unseminared</t>
  </si>
  <si>
    <t>Deprived of virility, or seminal energy; made a eunuch.</t>
  </si>
  <si>
    <t>Unsensed</t>
  </si>
  <si>
    <t>Wanting a distinct meaning; having no certain signification.</t>
  </si>
  <si>
    <t>Unsensible</t>
  </si>
  <si>
    <t>Insensible.</t>
  </si>
  <si>
    <t>Unsensualize</t>
  </si>
  <si>
    <t>To elevate from the domain of the senses; to purify.</t>
  </si>
  <si>
    <t>Unseparable</t>
  </si>
  <si>
    <t>Inseparable.</t>
  </si>
  <si>
    <t>Unservice</t>
  </si>
  <si>
    <t>Neglect of duty; idleness; indolence.</t>
  </si>
  <si>
    <t>Unset</t>
  </si>
  <si>
    <t>Not set; not fixed or appointed.</t>
  </si>
  <si>
    <t>Unsettle</t>
  </si>
  <si>
    <t>To move or loosen from a settled position or state; to unfix; to displace; to disorder; to confuse.</t>
  </si>
  <si>
    <t>To become unsettled or unfixed; to be disordered.</t>
  </si>
  <si>
    <t>Unsettledness</t>
  </si>
  <si>
    <t>The quality or state of being unsettled.</t>
  </si>
  <si>
    <t>Unsettlement</t>
  </si>
  <si>
    <t>The act of unsettling, or state of being unsettled; disturbance.</t>
  </si>
  <si>
    <t>Unseven</t>
  </si>
  <si>
    <t>To render other than seven; to make to be no longer seven.</t>
  </si>
  <si>
    <t>Unsew</t>
  </si>
  <si>
    <t>To undo, as something sewn, or something inclosed by sewing; to rip apart; to take out the stitches of.</t>
  </si>
  <si>
    <t>Unsexed</t>
  </si>
  <si>
    <t>of Unsex</t>
  </si>
  <si>
    <t>Unsexing</t>
  </si>
  <si>
    <t>Unsex</t>
  </si>
  <si>
    <t>To deprive of sex, or of qualities becoming to one's sex; esp., to make unfeminine in character, manners, duties, or the like; as, to unsex a woman.</t>
  </si>
  <si>
    <t>Unsexual</t>
  </si>
  <si>
    <t>Not sexual; not proper or peculiar to one of the sexes.</t>
  </si>
  <si>
    <t>Unshackle</t>
  </si>
  <si>
    <t>To loose from shackles or bonds; to set free from restraint; to unfetter.</t>
  </si>
  <si>
    <t>Unshakable</t>
  </si>
  <si>
    <t>Not capable of being shaken; firm; fixed.</t>
  </si>
  <si>
    <t>Unshaked</t>
  </si>
  <si>
    <t>Unshaken.</t>
  </si>
  <si>
    <t>Unshale</t>
  </si>
  <si>
    <t>To strip the shale, or husk, from; to uncover.</t>
  </si>
  <si>
    <t>Unshape</t>
  </si>
  <si>
    <t>To deprive of shape, or of proper shape; to disorder; to confound; to derange.</t>
  </si>
  <si>
    <t>Unshaped</t>
  </si>
  <si>
    <t>Alt. of Unshapen</t>
  </si>
  <si>
    <t>Unshapen</t>
  </si>
  <si>
    <t>Not shaped; shapeless; misshapen; deformed; ugly.</t>
  </si>
  <si>
    <t>Unsheathe</t>
  </si>
  <si>
    <t>To deprive of a sheath; to draw from the sheath or scabbard, as a sword.</t>
  </si>
  <si>
    <t>Unshed</t>
  </si>
  <si>
    <t>Not parted or divided, as the hair.</t>
  </si>
  <si>
    <t>Not spilt, or made to flow, as blood or tears.</t>
  </si>
  <si>
    <t>Unshell</t>
  </si>
  <si>
    <t>To strip the shell from; to take out of the shell; to hatch.</t>
  </si>
  <si>
    <t>Unshelve</t>
  </si>
  <si>
    <t>To remove from, or as from, a shelf.</t>
  </si>
  <si>
    <t>Unshent</t>
  </si>
  <si>
    <t>Not shent; not disgraced; blameless.</t>
  </si>
  <si>
    <t>Unsheriff</t>
  </si>
  <si>
    <t>To depose from the office of sheriff.</t>
  </si>
  <si>
    <t>Unshet</t>
  </si>
  <si>
    <t>To unshut.</t>
  </si>
  <si>
    <t>Unshiftable</t>
  </si>
  <si>
    <t>That may /ot be shifted.</t>
  </si>
  <si>
    <t>Shiftless; helpless.</t>
  </si>
  <si>
    <t>Unship</t>
  </si>
  <si>
    <t>To take out of a ship or vessel; as, to unship goods.</t>
  </si>
  <si>
    <t>To remove or detach, as any part or implement, from its proper position or connection when in use; as, to unship an oar; to unship capstan bars; to unship the tiller.</t>
  </si>
  <si>
    <t>Unshipment</t>
  </si>
  <si>
    <t>The act of unshipping, or the state of being unshipped; displacement.</t>
  </si>
  <si>
    <t>Unshot</t>
  </si>
  <si>
    <t>To remove the shot from, as from a shotted gun; to unload.</t>
  </si>
  <si>
    <t>Not hit by a shot; also, not discharged or fired off.</t>
  </si>
  <si>
    <t>Unshout</t>
  </si>
  <si>
    <t>To recall what is done by shouting.</t>
  </si>
  <si>
    <t>Unshroud</t>
  </si>
  <si>
    <t>To remove the shroud from; to uncover.</t>
  </si>
  <si>
    <t>Unshrubbed</t>
  </si>
  <si>
    <t>Being without shrubs.</t>
  </si>
  <si>
    <t>Unshut</t>
  </si>
  <si>
    <t>To open, or throw open.</t>
  </si>
  <si>
    <t>Unshutter</t>
  </si>
  <si>
    <t>To open or remove the shutters of.</t>
  </si>
  <si>
    <t>Unsight</t>
  </si>
  <si>
    <t>Doing or done without sight; not seeing or examining.</t>
  </si>
  <si>
    <t>Unsightable</t>
  </si>
  <si>
    <t>Invisible.</t>
  </si>
  <si>
    <t>Unsighted</t>
  </si>
  <si>
    <t>Not sighted, or seen.</t>
  </si>
  <si>
    <t>Not aimed by means of a sight; also, not furnished with a sight, or with a properly adjusted sight; as, to shoot and unsighted rife or cannon.</t>
  </si>
  <si>
    <t>Unsignificant</t>
  </si>
  <si>
    <t>Insignificant.</t>
  </si>
  <si>
    <t>Unsilly</t>
  </si>
  <si>
    <t>See Unsely.</t>
  </si>
  <si>
    <t>Unsimplicity</t>
  </si>
  <si>
    <t>Absence of simplicity; artfulness.</t>
  </si>
  <si>
    <t>Unsin</t>
  </si>
  <si>
    <t>To deprive of sinfulness, as a sin; to make sinless.</t>
  </si>
  <si>
    <t>Unsincere</t>
  </si>
  <si>
    <t>Not sincere or pure; insincere.</t>
  </si>
  <si>
    <t>Unsincerity</t>
  </si>
  <si>
    <t>The quality or state of being unsincere or impure; insincerity.</t>
  </si>
  <si>
    <t>Unsinew</t>
  </si>
  <si>
    <t>To deprive of sinews or of strength.</t>
  </si>
  <si>
    <t>Unsister</t>
  </si>
  <si>
    <t>To separate, as sisters; to disjoin.</t>
  </si>
  <si>
    <t>Unsisterly</t>
  </si>
  <si>
    <t>Not sisterly.</t>
  </si>
  <si>
    <t>Unsisting</t>
  </si>
  <si>
    <t>Unresisting.</t>
  </si>
  <si>
    <t>Unsitting</t>
  </si>
  <si>
    <t>Not sitting well; unbecoming.</t>
  </si>
  <si>
    <t>Unskill</t>
  </si>
  <si>
    <t>Want of skill; ignorance; unskillfulness.</t>
  </si>
  <si>
    <t>Unskillful</t>
  </si>
  <si>
    <t>Not skillful; inexperienced; awkward; bungling; as, an unskillful surgeon or mechanic; an unskillful logician.</t>
  </si>
  <si>
    <t>Lacking discernment; injudicious; ignorant.</t>
  </si>
  <si>
    <t>Unslacked</t>
  </si>
  <si>
    <t>Not slacked; unslaked; as, unslacked lime.</t>
  </si>
  <si>
    <t>Unslaked</t>
  </si>
  <si>
    <t>Not slaked; unslacked; as, an unslaked thirst; unslaked lime.</t>
  </si>
  <si>
    <t>Unsling</t>
  </si>
  <si>
    <t>To take off the slings of, as a yard, a cask, or the like; to release from the slings.</t>
  </si>
  <si>
    <t>Unsluice</t>
  </si>
  <si>
    <t>To sluice; to open the sluice or sluices of; to let flow; to discharge.</t>
  </si>
  <si>
    <t>Unsociability</t>
  </si>
  <si>
    <t>The quality or state of being unsociable; unsociableness.</t>
  </si>
  <si>
    <t>Unsociable</t>
  </si>
  <si>
    <t>Not sociable; not inclined to society; averse to companionship or conversation; solitary; reserved; as, an unsociable person or temper.</t>
  </si>
  <si>
    <t>Unsocket</t>
  </si>
  <si>
    <t>To loose or take from a socket.</t>
  </si>
  <si>
    <t>Unsoft</t>
  </si>
  <si>
    <t>Not soft; hard; coarse; rough.</t>
  </si>
  <si>
    <t>Not softly.</t>
  </si>
  <si>
    <t>Unsolder</t>
  </si>
  <si>
    <t>To separate or disunite, as what has been soldered; hence, to divide; to sunder.</t>
  </si>
  <si>
    <t>Unsoldiered</t>
  </si>
  <si>
    <t>Not equipped like a soldier; unsoldierlike.</t>
  </si>
  <si>
    <t>Unsolemnize</t>
  </si>
  <si>
    <t>To divest of solemnity.</t>
  </si>
  <si>
    <t>Unsonable</t>
  </si>
  <si>
    <t>Incapable of being sounded.</t>
  </si>
  <si>
    <t>Unsonsy</t>
  </si>
  <si>
    <t>Not soncy (sonsy); not fortunate.</t>
  </si>
  <si>
    <t>Unsoot</t>
  </si>
  <si>
    <t>Not sweet.</t>
  </si>
  <si>
    <t>Unsophisticate</t>
  </si>
  <si>
    <t>Alt. of Unsophisticated</t>
  </si>
  <si>
    <t>Unsophisticated</t>
  </si>
  <si>
    <t>Not sophisticated; pure; innocent; genuine.</t>
  </si>
  <si>
    <t>Unsorrowed</t>
  </si>
  <si>
    <t>Not sorrowed for; unlamented.</t>
  </si>
  <si>
    <t>Unsorted</t>
  </si>
  <si>
    <t>Not sorted; not classified; as, a lot of unsorted goods.</t>
  </si>
  <si>
    <t>Not well selected; ill-chosen.</t>
  </si>
  <si>
    <t>Unsoul</t>
  </si>
  <si>
    <t>To deprive of soul, spirit, or principle.</t>
  </si>
  <si>
    <t>Unsound</t>
  </si>
  <si>
    <t>Not sound; not whole; not solid; defective; infirm; diseased.</t>
  </si>
  <si>
    <t>Unspar</t>
  </si>
  <si>
    <t>To take the spars, stakes, or bars from.</t>
  </si>
  <si>
    <t>Unsparing</t>
  </si>
  <si>
    <t>Not sparing; not parsimonious; liberal; profuse.</t>
  </si>
  <si>
    <t>Not merciful or forgiving.</t>
  </si>
  <si>
    <t>Unspeak</t>
  </si>
  <si>
    <t>To retract, as what has been spoken; to recant; to unsay.</t>
  </si>
  <si>
    <t>Unspeakable</t>
  </si>
  <si>
    <t>Not speakable; incapable of being uttered or adequately described; inexpressible; unutterable; ineffable; as, unspeakable grief or rage.</t>
  </si>
  <si>
    <t>Unspecialized</t>
  </si>
  <si>
    <t>Not specialized; specifically (Biol.), not adapted, or set apart, for any particular purpose or function; as, an unspecialized unicellular organism.</t>
  </si>
  <si>
    <t>Unsped</t>
  </si>
  <si>
    <t>Not performed; not dispatched.</t>
  </si>
  <si>
    <t>Unspell</t>
  </si>
  <si>
    <t>To break the power of (a spell); to release (a person) from the influence of a spell; to disenchant.</t>
  </si>
  <si>
    <t>Unsphere</t>
  </si>
  <si>
    <t>To remove, as a planet, from its sphere or orb.</t>
  </si>
  <si>
    <t>Unspike</t>
  </si>
  <si>
    <t>To remove a spike from, as from the vent of a cannon.</t>
  </si>
  <si>
    <t>Unspilt</t>
  </si>
  <si>
    <t>Not spilt or wasted; not shed.</t>
  </si>
  <si>
    <t>Unspin</t>
  </si>
  <si>
    <t>To untwist, as something spun.</t>
  </si>
  <si>
    <t>Unspirit</t>
  </si>
  <si>
    <t>To dispirit.</t>
  </si>
  <si>
    <t>Unspiritalize</t>
  </si>
  <si>
    <t>To deprive of spiritually.</t>
  </si>
  <si>
    <t>Unspleened</t>
  </si>
  <si>
    <t>Deprived of a spleen.</t>
  </si>
  <si>
    <t>Unspotted</t>
  </si>
  <si>
    <t>Not spotted; free from spot or stain; especially, free from moral stain; unblemished; immaculate; as, an unspotted reputation.</t>
  </si>
  <si>
    <t>Unsquire</t>
  </si>
  <si>
    <t>To divest of the title or privilege of an esquire.</t>
  </si>
  <si>
    <t>Unstable</t>
  </si>
  <si>
    <t>Not stable; not firm, fixed, or constant; subject to change or overthrow.</t>
  </si>
  <si>
    <t>Unstack</t>
  </si>
  <si>
    <t>To remove, or take away, from a stack; to remove, as something constituting a stack.</t>
  </si>
  <si>
    <t>Unstarch</t>
  </si>
  <si>
    <t>To free from starch; to make limp or pliable.</t>
  </si>
  <si>
    <t>Unstate</t>
  </si>
  <si>
    <t>To deprive of state or dignity.</t>
  </si>
  <si>
    <t>Unsteel</t>
  </si>
  <si>
    <t>To disarm; to soften.</t>
  </si>
  <si>
    <t>Unstep</t>
  </si>
  <si>
    <t>To remove, as a mast, from its step.</t>
  </si>
  <si>
    <t>Unstick</t>
  </si>
  <si>
    <t>To release, as one thing stuck to another.</t>
  </si>
  <si>
    <t>Unstill</t>
  </si>
  <si>
    <t>Not still; restless.</t>
  </si>
  <si>
    <t>Unsting</t>
  </si>
  <si>
    <t>To disarm of a sting; to remove the sting of.</t>
  </si>
  <si>
    <t>Unstitch</t>
  </si>
  <si>
    <t>To open by picking out stitches; to take out, or undo, the stitches of; as, to unstitch a seam.</t>
  </si>
  <si>
    <t>Unstock</t>
  </si>
  <si>
    <t>To deprive of a stock; to remove the stock from; to loose from that which fixes, or holds fast.</t>
  </si>
  <si>
    <t>To remove from the stocks, as a ship.</t>
  </si>
  <si>
    <t>Unstockinged</t>
  </si>
  <si>
    <t>Destitute of stockings.</t>
  </si>
  <si>
    <t>Deprived of stockings.</t>
  </si>
  <si>
    <t>Unstop</t>
  </si>
  <si>
    <t>To take the stopple or stopper from; as, to unstop a bottle or a cask.</t>
  </si>
  <si>
    <t>To free from any obstruction; to open.</t>
  </si>
  <si>
    <t>Unstrain</t>
  </si>
  <si>
    <t>To relieve from a strain; to relax.</t>
  </si>
  <si>
    <t>Unstrained</t>
  </si>
  <si>
    <t>Not strained; not cleared or purified by straining; as, unstrained oil or milk.</t>
  </si>
  <si>
    <t>Not forced; easy; natural; as, a unstrained deduction or inference.</t>
  </si>
  <si>
    <t>Unstratified</t>
  </si>
  <si>
    <t>Not stratified; -- applied to massive rocks, as granite, porphyry, etc., and also to deposits of loose material, as the glacial till, which occur in masses without layers or strata.</t>
  </si>
  <si>
    <t>Unstrength</t>
  </si>
  <si>
    <t>Want of strength; weakness; feebleness.</t>
  </si>
  <si>
    <t>Unstriated</t>
  </si>
  <si>
    <t>Nonstriated; unstriped.</t>
  </si>
  <si>
    <t>Unstring</t>
  </si>
  <si>
    <t>To deprive of a string or strings; also, to take from a string; as, to unstring beads.</t>
  </si>
  <si>
    <t>To loosen the string or strings of; as, to unstring a harp or a bow.</t>
  </si>
  <si>
    <t>To relax the tension of; to loosen.</t>
  </si>
  <si>
    <t>Used also figuratively; as, his nerves were unstrung by fear.</t>
  </si>
  <si>
    <t>Unstriped</t>
  </si>
  <si>
    <t>Not striped.</t>
  </si>
  <si>
    <t>Without marks or striations; nonstriated; as, unstriped muscle fibers.</t>
  </si>
  <si>
    <t>Unstudied</t>
  </si>
  <si>
    <t>Not studied; not acquired by study; unlabored; natural.</t>
  </si>
  <si>
    <t>Not skilled; unversed; -- followed by in.</t>
  </si>
  <si>
    <t>Not spent in study.</t>
  </si>
  <si>
    <t>Unsubstantial</t>
  </si>
  <si>
    <t>Lacking in matter or substance; visionary; chimerical.</t>
  </si>
  <si>
    <t>Unsubstantialize</t>
  </si>
  <si>
    <t>To make unsubstantial.</t>
  </si>
  <si>
    <t>Unsubstantiation</t>
  </si>
  <si>
    <t>A divesting of substantiality.</t>
  </si>
  <si>
    <t>Unsucceedable</t>
  </si>
  <si>
    <t>Not able or likely to succeed.</t>
  </si>
  <si>
    <t>Unsuccess</t>
  </si>
  <si>
    <t>Want of success; failure; misfortune.</t>
  </si>
  <si>
    <t>Unsuccessful</t>
  </si>
  <si>
    <t>Not successful; not producing the desired event; not fortunate; meeting with, or resulting in, failure; unlucky; unhappy.</t>
  </si>
  <si>
    <t>Unsufferable</t>
  </si>
  <si>
    <t>Insufferable.</t>
  </si>
  <si>
    <t>Unsuffering</t>
  </si>
  <si>
    <t>Inability or incapability of enduring, or of being endured.</t>
  </si>
  <si>
    <t>Unsufficience</t>
  </si>
  <si>
    <t>Alt. of Unsufficiency</t>
  </si>
  <si>
    <t>Unsufficiency</t>
  </si>
  <si>
    <t>Insufficiency.</t>
  </si>
  <si>
    <t>Unsufficient</t>
  </si>
  <si>
    <t>Insufficient.</t>
  </si>
  <si>
    <t>Unsuit</t>
  </si>
  <si>
    <t>Not to suit; to be unfit for.</t>
  </si>
  <si>
    <t>Unsupportable</t>
  </si>
  <si>
    <t>Insupportable; unendurable.</t>
  </si>
  <si>
    <t>Unsured</t>
  </si>
  <si>
    <t>Not made sure.</t>
  </si>
  <si>
    <t>Unsurety</t>
  </si>
  <si>
    <t>Want of surety; uncertainty; insecurity; doubt.</t>
  </si>
  <si>
    <t>Unsurmountable</t>
  </si>
  <si>
    <t>Insurmountable.</t>
  </si>
  <si>
    <t>Unsuspicion</t>
  </si>
  <si>
    <t>The quality or state of being unsuspecting.</t>
  </si>
  <si>
    <t>Unswaddle</t>
  </si>
  <si>
    <t>To take a swaddle from; to unswathe.</t>
  </si>
  <si>
    <t>Unswathe</t>
  </si>
  <si>
    <t>To take a swathe from; to relieve from a bandage; to unswaddle.</t>
  </si>
  <si>
    <t>Unswayable</t>
  </si>
  <si>
    <t>Not capable of being swayed.</t>
  </si>
  <si>
    <t>Unswear</t>
  </si>
  <si>
    <t>To recant or recall, as an oath; to recall after having sworn; to abjure.</t>
  </si>
  <si>
    <t>To recall an oath.</t>
  </si>
  <si>
    <t>Unsweat</t>
  </si>
  <si>
    <t>To relieve from perspiration; to ease or cool after exercise or toil.</t>
  </si>
  <si>
    <t>Unswell</t>
  </si>
  <si>
    <t>To sink from a swollen state; to subside.</t>
  </si>
  <si>
    <t>Unsymmetrical</t>
  </si>
  <si>
    <t>Wanting in symmetry, or due proportion pf parts.</t>
  </si>
  <si>
    <t>Not symmetrical; being without symmetry, as the parts of a flower when similar parts are of different size and shape, or when the parts of successive circles differ in number. See Symmetry.</t>
  </si>
  <si>
    <t>Being without symmetry of chemical structure or relation; as, an unsymmetrical carbon atom.</t>
  </si>
  <si>
    <t>Unsymmetrically</t>
  </si>
  <si>
    <t>Not symmetrically.</t>
  </si>
  <si>
    <t>Unsympathy</t>
  </si>
  <si>
    <t>Absence or lack of sympathy.</t>
  </si>
  <si>
    <t>Untack</t>
  </si>
  <si>
    <t>To separate, as what is tacked; to disjoin; to release.</t>
  </si>
  <si>
    <t>Untackle</t>
  </si>
  <si>
    <t>To unbitch; to unharness.</t>
  </si>
  <si>
    <t>Untalked</t>
  </si>
  <si>
    <t>Not talked; not mentioned; -- often with of.</t>
  </si>
  <si>
    <t>Untangibility</t>
  </si>
  <si>
    <t>Intangibility.</t>
  </si>
  <si>
    <t>Untangible</t>
  </si>
  <si>
    <t>Intangible.</t>
  </si>
  <si>
    <t>Untangibly</t>
  </si>
  <si>
    <t>Intangibly.</t>
  </si>
  <si>
    <t>Untangle</t>
  </si>
  <si>
    <t>To loose from tangles or intricacy; to disentangle; to resolve; as, to untangle thread.</t>
  </si>
  <si>
    <t>Untappice</t>
  </si>
  <si>
    <t>to come out of concealment.</t>
  </si>
  <si>
    <t>Untaste</t>
  </si>
  <si>
    <t>To deprive of a taste for a thing.</t>
  </si>
  <si>
    <t>Unteach</t>
  </si>
  <si>
    <t>To cause to forget, or to lose from memory, or to disbelieve what has been taught.</t>
  </si>
  <si>
    <t>To cause to be forgotten; as, to unteach what has been learned.</t>
  </si>
  <si>
    <t>Unteam</t>
  </si>
  <si>
    <t>To unyoke a team from.</t>
  </si>
  <si>
    <t>Untemper</t>
  </si>
  <si>
    <t>To deprive of temper, or of the proper degree of temper; to make soft.</t>
  </si>
  <si>
    <t>Untemperate</t>
  </si>
  <si>
    <t>Intemperate.</t>
  </si>
  <si>
    <t>Untemperately</t>
  </si>
  <si>
    <t>Intemperately.</t>
  </si>
  <si>
    <t>Untempter</t>
  </si>
  <si>
    <t>One who does not tempt, or is not a tempter.</t>
  </si>
  <si>
    <t>Untenant</t>
  </si>
  <si>
    <t>To remove a tenant from.</t>
  </si>
  <si>
    <t>Untent</t>
  </si>
  <si>
    <t>To bring out of a tent.</t>
  </si>
  <si>
    <t>Untented</t>
  </si>
  <si>
    <t>Having no tent or tents, as a soldier or a field.</t>
  </si>
  <si>
    <t>Not tended; not dressed. See 4th Tent.</t>
  </si>
  <si>
    <t>Unthank</t>
  </si>
  <si>
    <t>No thanks; ill will; misfortune.</t>
  </si>
  <si>
    <t>Unthink</t>
  </si>
  <si>
    <t>To recall or take back, as something thought.</t>
  </si>
  <si>
    <t>Unthinker</t>
  </si>
  <si>
    <t>A person who does not think, or does not think wisely.</t>
  </si>
  <si>
    <t>Unthinking</t>
  </si>
  <si>
    <t>Not thinking; not heedful; thoughtless; inconsiderate; as, unthinking youth.</t>
  </si>
  <si>
    <t>Not indicating thought or reflection; thoughtless.</t>
  </si>
  <si>
    <t>Unthread</t>
  </si>
  <si>
    <t>To draw or take out a thread from; as, to unthread a needle.</t>
  </si>
  <si>
    <t>To deprive of ligaments; to loose the ligaments of.</t>
  </si>
  <si>
    <t>To make one's way through; to traverse; as, to unthread a devious path.</t>
  </si>
  <si>
    <t>Untrift</t>
  </si>
  <si>
    <t>Want of thrift; untriftiness; prodigality.</t>
  </si>
  <si>
    <t>An unthrifty.</t>
  </si>
  <si>
    <t>Unthrift</t>
  </si>
  <si>
    <t>Unthrifty.</t>
  </si>
  <si>
    <t>Unthriftfully</t>
  </si>
  <si>
    <t>Not thriftily.</t>
  </si>
  <si>
    <t>Unthriftihead</t>
  </si>
  <si>
    <t>Alt. of Unthriftihood</t>
  </si>
  <si>
    <t>Unthriftihood</t>
  </si>
  <si>
    <t>Untriftiness.</t>
  </si>
  <si>
    <t>Unthriftily</t>
  </si>
  <si>
    <t>Improperly; unbecomingly.</t>
  </si>
  <si>
    <t>Unthriftiness</t>
  </si>
  <si>
    <t>The quality or state or being unthrifty; profuseness; lavishness.</t>
  </si>
  <si>
    <t>Unthrifty</t>
  </si>
  <si>
    <t>Not thrifty; profuse.</t>
  </si>
  <si>
    <t>Unthrone</t>
  </si>
  <si>
    <t>To remove from, or as from, a throne; to dethrone.</t>
  </si>
  <si>
    <t>Untidy</t>
  </si>
  <si>
    <t>Unseasonable; untimely.</t>
  </si>
  <si>
    <t>Not tidy or neat; slovenly.</t>
  </si>
  <si>
    <t>Untie</t>
  </si>
  <si>
    <t>To loosen, as something interlaced or knotted; to disengage the parts of; as, to untie a knot.</t>
  </si>
  <si>
    <t>To free from fastening or from restraint; to let loose; to unbind.</t>
  </si>
  <si>
    <t>To resolve; to unfold; to clear.</t>
  </si>
  <si>
    <t>To become untied or loosed.</t>
  </si>
  <si>
    <t>Untighten</t>
  </si>
  <si>
    <t>To make less tight or tense; to loosen.</t>
  </si>
  <si>
    <t>Until</t>
  </si>
  <si>
    <t>To; unto; towards; -- used of material objects.</t>
  </si>
  <si>
    <t>To; up to; till; before; -- used of time; as, he staid until evening; he will not come back until the end of the month.</t>
  </si>
  <si>
    <t>As far as; to the place or degree that; especially, up to the time that; till. See Till, conj.</t>
  </si>
  <si>
    <t>Untile</t>
  </si>
  <si>
    <t>To take the tiles from; to uncover by removing the tiles.</t>
  </si>
  <si>
    <t>Untime</t>
  </si>
  <si>
    <t>An unseasonable time.</t>
  </si>
  <si>
    <t>Untimeliness</t>
  </si>
  <si>
    <t>Unseasonableness.</t>
  </si>
  <si>
    <t>Untimely</t>
  </si>
  <si>
    <t>Not timely; done or happening at an unnatural, unusual, or improper time; unseasonable; premature; inopportune; as, untimely frosts; untimely remarks; an untimely death.</t>
  </si>
  <si>
    <t>Out of the natural or usual time; inopportunely; prematurely; unseasonably.</t>
  </si>
  <si>
    <t>Untimeous</t>
  </si>
  <si>
    <t>Untimely.</t>
  </si>
  <si>
    <t>Untimeously</t>
  </si>
  <si>
    <t>Untimely; unseasonably.</t>
  </si>
  <si>
    <t>Untithed</t>
  </si>
  <si>
    <t>Not subjected tithes.</t>
  </si>
  <si>
    <t>Untitled</t>
  </si>
  <si>
    <t>Not titled; having no title, or appellation of dignity or distinction.</t>
  </si>
  <si>
    <t>Being without title or right; not entitled.</t>
  </si>
  <si>
    <t>Unto</t>
  </si>
  <si>
    <t>To; -- now used only in antiquated, formal, or scriptural style. See To.</t>
  </si>
  <si>
    <t>Until; till.</t>
  </si>
  <si>
    <t>Untold</t>
  </si>
  <si>
    <t>Not told; not related; not revealed; as, untold secrets.</t>
  </si>
  <si>
    <t>Not numbered or counted; as, untold money.</t>
  </si>
  <si>
    <t>Untolerable</t>
  </si>
  <si>
    <t>Intolerable.</t>
  </si>
  <si>
    <t>Untomb</t>
  </si>
  <si>
    <t>To take from the tomb; to exhume; to disinter.</t>
  </si>
  <si>
    <t>Untongue</t>
  </si>
  <si>
    <t>To deprive of a tongue, or of voice.</t>
  </si>
  <si>
    <t>Untooth</t>
  </si>
  <si>
    <t>To take out the teeth of.</t>
  </si>
  <si>
    <t>Untoward</t>
  </si>
  <si>
    <t>Toward.</t>
  </si>
  <si>
    <t>Froward; perverse.</t>
  </si>
  <si>
    <t>Awkward; ungraceful.</t>
  </si>
  <si>
    <t>Inconvenient; troublesome; vexatious; unlucky; unfortunate; as, an untoward wind or accident.</t>
  </si>
  <si>
    <t>Untowardly</t>
  </si>
  <si>
    <t>Perverse; froward; untoward.</t>
  </si>
  <si>
    <t>Untraded</t>
  </si>
  <si>
    <t>Not dealt with in trade; not visited for purposes of trade.</t>
  </si>
  <si>
    <t>Unpracticed; inexperienced.</t>
  </si>
  <si>
    <t>Not traded in or bartered; hence, not hackneyed; unusual; not common.</t>
  </si>
  <si>
    <t>Untrained</t>
  </si>
  <si>
    <t>Not trained.</t>
  </si>
  <si>
    <t>Not trainable; indocile.</t>
  </si>
  <si>
    <t>Untrammeled</t>
  </si>
  <si>
    <t>Not hampered or impeded; free.</t>
  </si>
  <si>
    <t>Untraveled</t>
  </si>
  <si>
    <t>Not traveled; not trodden by passengers; as, an untraveled forest.</t>
  </si>
  <si>
    <t>Having never visited foreign countries; not having gained knowledge or experience by travel; as, an untraveled Englishman.</t>
  </si>
  <si>
    <t>Untread</t>
  </si>
  <si>
    <t>To tread back; to retrace.</t>
  </si>
  <si>
    <t>Untreasure</t>
  </si>
  <si>
    <t>To bring forth or give up, as things previously treasured.</t>
  </si>
  <si>
    <t>Untreasured</t>
  </si>
  <si>
    <t>Deprived of treasure.</t>
  </si>
  <si>
    <t>Not treasured; not kept as treasure.</t>
  </si>
  <si>
    <t>Untreatable</t>
  </si>
  <si>
    <t>Incapable of being treated; not practicable.</t>
  </si>
  <si>
    <t>Untrenched</t>
  </si>
  <si>
    <t>Being without trenches; whole; intact.</t>
  </si>
  <si>
    <t>Untressed</t>
  </si>
  <si>
    <t>Not tied up in tresses; unarranged; -- said of the hair.</t>
  </si>
  <si>
    <t>Untrowable</t>
  </si>
  <si>
    <t>Untrue</t>
  </si>
  <si>
    <t>Not true; false; contrary to the fact; as, the story is untrue.</t>
  </si>
  <si>
    <t>Not faithful; inconstant; false; disloyal.</t>
  </si>
  <si>
    <t>Untruly.</t>
  </si>
  <si>
    <t>Untruism</t>
  </si>
  <si>
    <t>Something not true; a false statement.</t>
  </si>
  <si>
    <t>Untrunked</t>
  </si>
  <si>
    <t>Separated from its trunk or stock.</t>
  </si>
  <si>
    <t>Untruss</t>
  </si>
  <si>
    <t>To loose from a truss, or as from a truss; to untie or unfasten; to let out; to undress.</t>
  </si>
  <si>
    <t>Alt. of Untrusser</t>
  </si>
  <si>
    <t>Untrusser</t>
  </si>
  <si>
    <t>One who untrussed persons for the purpose of flogging them; a public whipper.</t>
  </si>
  <si>
    <t>Untrust</t>
  </si>
  <si>
    <t>Distrust.</t>
  </si>
  <si>
    <t>Untrustful</t>
  </si>
  <si>
    <t>Not trustful or trusting.</t>
  </si>
  <si>
    <t>Not to be trusted; not trusty.</t>
  </si>
  <si>
    <t>Untruth</t>
  </si>
  <si>
    <t>The quality of being untrue; contrariety to truth; want of veracity; also, treachery; faithlessness; disloyalty.</t>
  </si>
  <si>
    <t>That which is untrue; a false assertion; a falsehood; a lie; also, an act of treachery or disloyalty.</t>
  </si>
  <si>
    <t>Untruthful</t>
  </si>
  <si>
    <t>Not truthful; unveracious; contrary to the truth or the fact.</t>
  </si>
  <si>
    <t>Untuck</t>
  </si>
  <si>
    <t>To unfold or undo, as a tuck; to release from a tuck or fold.</t>
  </si>
  <si>
    <t>Untune</t>
  </si>
  <si>
    <t>To make incapable of harmony, or of harmonious action; to put out of tune.</t>
  </si>
  <si>
    <t>Unturn</t>
  </si>
  <si>
    <t>To turn in a reserve way, especially so as to open something; as, to unturn a key.</t>
  </si>
  <si>
    <t>Unturned</t>
  </si>
  <si>
    <t>Not turned; not revolved or reversed.</t>
  </si>
  <si>
    <t>Untwain</t>
  </si>
  <si>
    <t>To rend in twain; to tear in two.</t>
  </si>
  <si>
    <t>Untwine</t>
  </si>
  <si>
    <t>To untwist; to separate, as that which is twined or twisted; to disentangle; to untie.</t>
  </si>
  <si>
    <t>To become untwined.</t>
  </si>
  <si>
    <t>Untwirl</t>
  </si>
  <si>
    <t>To untwist; to undo.</t>
  </si>
  <si>
    <t>Untwist</t>
  </si>
  <si>
    <t>To separate and open, as twisted threads; to turn back, as that which is twisted; to untwine.</t>
  </si>
  <si>
    <t>To untie; to open; to disentangle.</t>
  </si>
  <si>
    <t>Unty</t>
  </si>
  <si>
    <t>To untie.</t>
  </si>
  <si>
    <t>Unusage</t>
  </si>
  <si>
    <t>Want or lack of usage.</t>
  </si>
  <si>
    <t>Unused</t>
  </si>
  <si>
    <t>Not used; as, an unused book; an unused apartment.</t>
  </si>
  <si>
    <t>Not habituated; unaccustomed.</t>
  </si>
  <si>
    <t>Unusual</t>
  </si>
  <si>
    <t>Not usual; uncommon; rare; as, an unusual season; a person of unusual grace or erudition.</t>
  </si>
  <si>
    <t>Unusuality</t>
  </si>
  <si>
    <t>Unusualness.</t>
  </si>
  <si>
    <t>Unutterable</t>
  </si>
  <si>
    <t>Not utterable; incapable of being spoken or voiced; inexpressible; ineffable; unspeakable; as, unutterable anguish.</t>
  </si>
  <si>
    <t>Unvail</t>
  </si>
  <si>
    <t>See Unveil.</t>
  </si>
  <si>
    <t>Unvaluable</t>
  </si>
  <si>
    <t>Invaluable; being beyond price.</t>
  </si>
  <si>
    <t>Not valuable; having little value.</t>
  </si>
  <si>
    <t>Unvalued</t>
  </si>
  <si>
    <t>Not valued; not appraised; hence, not considered; disregarded; valueless; as, an unvalued estate.</t>
  </si>
  <si>
    <t>Having inestimable value; invaluable.</t>
  </si>
  <si>
    <t>Unvariable</t>
  </si>
  <si>
    <t>Invariable.</t>
  </si>
  <si>
    <t>Unveil</t>
  </si>
  <si>
    <t>To remove a veil from; to divest of a veil; to uncover; to disclose to view; to reveal; as, she unveiled her face.</t>
  </si>
  <si>
    <t>To remove a veil; to reveal one's self.</t>
  </si>
  <si>
    <t>Unveiler</t>
  </si>
  <si>
    <t>One who removes a veil.</t>
  </si>
  <si>
    <t>Unveracity</t>
  </si>
  <si>
    <t>Want of veracity; untruthfulness; as, unveracity of heart.</t>
  </si>
  <si>
    <t>Unvessel</t>
  </si>
  <si>
    <t>To cause to be no longer a vessel; to empty.</t>
  </si>
  <si>
    <t>Unvicar</t>
  </si>
  <si>
    <t>To deprive of the position or office a vicar.</t>
  </si>
  <si>
    <t>Unviolable</t>
  </si>
  <si>
    <t>Inviolable.</t>
  </si>
  <si>
    <t>Unvisard</t>
  </si>
  <si>
    <t>To take the vizard or mask from; to unmask.</t>
  </si>
  <si>
    <t>Unvisible</t>
  </si>
  <si>
    <t>Unvisibly</t>
  </si>
  <si>
    <t>Invisibly.</t>
  </si>
  <si>
    <t>Unvitiated</t>
  </si>
  <si>
    <t>Not vitiated; pure.</t>
  </si>
  <si>
    <t>Unvoluntary</t>
  </si>
  <si>
    <t>Involuntary.</t>
  </si>
  <si>
    <t>Unvote</t>
  </si>
  <si>
    <t>To reverse or annul by vote, as a former vote.</t>
  </si>
  <si>
    <t>Unvoweled</t>
  </si>
  <si>
    <t>Having no vowel sounds or signs.</t>
  </si>
  <si>
    <t>Unvulgarize</t>
  </si>
  <si>
    <t>To divest of vulgarity; to make to be not vulgar.</t>
  </si>
  <si>
    <t>Unvulnerable</t>
  </si>
  <si>
    <t>Invulnerable.</t>
  </si>
  <si>
    <t>Unware</t>
  </si>
  <si>
    <t>Unaware; not foreseeing; being off one's guard.</t>
  </si>
  <si>
    <t>Happening unexpectedly; unforeseen.</t>
  </si>
  <si>
    <t>Unwares</t>
  </si>
  <si>
    <t>Unawares; unexpectedly; -- sometimes preceded by at.</t>
  </si>
  <si>
    <t>Unwarily</t>
  </si>
  <si>
    <t>In an unwary manner.</t>
  </si>
  <si>
    <t>Unwariness</t>
  </si>
  <si>
    <t>The quality or state of being unwary; carelessness; heedlessness.</t>
  </si>
  <si>
    <t>Unwarm</t>
  </si>
  <si>
    <t>To lose warmth; to grow cold.</t>
  </si>
  <si>
    <t>Unwarp</t>
  </si>
  <si>
    <t>To restore from a warped state; to cause to be linger warped.</t>
  </si>
  <si>
    <t>Unwarped</t>
  </si>
  <si>
    <t>Not warped; hence, not biased; impartial.</t>
  </si>
  <si>
    <t>Unwarrantable</t>
  </si>
  <si>
    <t>Not warrantable; indefensible; not vindicable; not justifiable; illegal; unjust; improper.</t>
  </si>
  <si>
    <t>Unwarranted</t>
  </si>
  <si>
    <t>Not warranted; being without warrant, authority, or guaranty; unwarrantable.</t>
  </si>
  <si>
    <t>Unwary</t>
  </si>
  <si>
    <t>Not vigilant against danger; not wary or cautious; unguarded; precipitate; heedless; careless.</t>
  </si>
  <si>
    <t>Unexpected; unforeseen; unware.</t>
  </si>
  <si>
    <t>Unwashed</t>
  </si>
  <si>
    <t>Not washed or cleansed; filthy; unclean.</t>
  </si>
  <si>
    <t>Unwashen</t>
  </si>
  <si>
    <t>Not washed.</t>
  </si>
  <si>
    <t>Unwayed</t>
  </si>
  <si>
    <t>Not used to travel; as, colts that are unwayed.</t>
  </si>
  <si>
    <t>Having no ways or roads; pathless.</t>
  </si>
  <si>
    <t>Unwearied</t>
  </si>
  <si>
    <t>Not wearied; not fatigued or tired; hence, persistent; not tiring or wearying; indefatigable.</t>
  </si>
  <si>
    <t>Unweary</t>
  </si>
  <si>
    <t>To cause to cease being weary; to refresh.</t>
  </si>
  <si>
    <t>Unweave</t>
  </si>
  <si>
    <t>To unfold; to undo; to ravel, as what has been woven.</t>
  </si>
  <si>
    <t>Unwedgeable</t>
  </si>
  <si>
    <t>Not to be split with wedges.</t>
  </si>
  <si>
    <t>Unweeting</t>
  </si>
  <si>
    <t>Unwitting.</t>
  </si>
  <si>
    <t>Unweighed</t>
  </si>
  <si>
    <t>Not weighed; not pondered or considered; as, an unweighed statement.</t>
  </si>
  <si>
    <t>Unweighing</t>
  </si>
  <si>
    <t>Not weighing or pondering; inconsiderate.</t>
  </si>
  <si>
    <t>Unweld</t>
  </si>
  <si>
    <t>Alt. of Unweldy</t>
  </si>
  <si>
    <t>Unweldy</t>
  </si>
  <si>
    <t>Unwieldy; unmanageable; clumsy.</t>
  </si>
  <si>
    <t>Unwell</t>
  </si>
  <si>
    <t>Not well; indisposed; not in good health; somewhat ill; ailing.</t>
  </si>
  <si>
    <t>Specifically, ill from menstruation; affected with, or having, catamenial; menstruant.</t>
  </si>
  <si>
    <t>Unwellness</t>
  </si>
  <si>
    <t>Quality or state of being unwell.</t>
  </si>
  <si>
    <t>Unwemmed</t>
  </si>
  <si>
    <t>Not blemished; undefiled; pure.</t>
  </si>
  <si>
    <t>Unwhole</t>
  </si>
  <si>
    <t>Not whole; unsound.</t>
  </si>
  <si>
    <t>Unwieldy</t>
  </si>
  <si>
    <t>Not easily wielded or carried; unmanageable; bulky; ponderous.</t>
  </si>
  <si>
    <t>Unwild</t>
  </si>
  <si>
    <t>To tame; to subdue.</t>
  </si>
  <si>
    <t>Unwill</t>
  </si>
  <si>
    <t>To annul or reverse by an act of the will.</t>
  </si>
  <si>
    <t>Unwilled</t>
  </si>
  <si>
    <t>Deprived of the faculty of will or volition.</t>
  </si>
  <si>
    <t>Unwilling</t>
  </si>
  <si>
    <t>Not willing; loath; disinclined; reluctant; as, an unwilling servant.</t>
  </si>
  <si>
    <t>Unwind</t>
  </si>
  <si>
    <t>To wind off; to loose or separate, as what or convolved; to untwist; to untwine; as, to unwind thread; to unwind a ball of yarn.</t>
  </si>
  <si>
    <t>To be or become unwound; to be capable of being unwound or untwisted.</t>
  </si>
  <si>
    <t>Unwisdom</t>
  </si>
  <si>
    <t>Want of wisdom; unwise conduct or action; folly; simplicity; ignorance.</t>
  </si>
  <si>
    <t>Unwise</t>
  </si>
  <si>
    <t>Not wise; defective in wisdom; injudicious; indiscreet; foolish; as, an unwise man; unwise kings; unwise measures.</t>
  </si>
  <si>
    <t>Unwisely</t>
  </si>
  <si>
    <t>In an unwise manner; foolishly.</t>
  </si>
  <si>
    <t>Unwish</t>
  </si>
  <si>
    <t>To wish not to be; to destroy by wishing.</t>
  </si>
  <si>
    <t>Unwist</t>
  </si>
  <si>
    <t>Not knowing; unwitting.</t>
  </si>
  <si>
    <t>Unwit</t>
  </si>
  <si>
    <t>To deprive of wit.</t>
  </si>
  <si>
    <t>Want of wit or understanding; ignorance.</t>
  </si>
  <si>
    <t>Unwitch</t>
  </si>
  <si>
    <t>To free from a witch or witches; to fee from witchcraft.</t>
  </si>
  <si>
    <t>Unwitting</t>
  </si>
  <si>
    <t>Not knowing; unconscious; ignorant.</t>
  </si>
  <si>
    <t>Unwoman</t>
  </si>
  <si>
    <t>To deprive of the qualities of a woman; to unsex.</t>
  </si>
  <si>
    <t>Unwonder</t>
  </si>
  <si>
    <t>To divest of the quality of wonder or mystery; to interpret; to explain.</t>
  </si>
  <si>
    <t>Unwont</t>
  </si>
  <si>
    <t>Unwonted; unused; unaccustomed.</t>
  </si>
  <si>
    <t>Unwonted</t>
  </si>
  <si>
    <t>Not wonted; unaccustomed; unused; not made familiar by practice; as, a child unwonted to strangers.</t>
  </si>
  <si>
    <t>Uncommon; unusual; infrequent; rare; as, unwonted changes.</t>
  </si>
  <si>
    <t>Unwork</t>
  </si>
  <si>
    <t>To undo or destroy, as work previously done.</t>
  </si>
  <si>
    <t>Unworldly</t>
  </si>
  <si>
    <t>Not worldly; spiritual; holy.</t>
  </si>
  <si>
    <t>Unwormed</t>
  </si>
  <si>
    <t>Not wormed; not having had the worm, or lytta, under the tongue cut out; -- said of a dog.</t>
  </si>
  <si>
    <t>Unworship</t>
  </si>
  <si>
    <t>To deprive of worship or due honor; to dishonor.</t>
  </si>
  <si>
    <t>Lack of worship or respect; dishonor.</t>
  </si>
  <si>
    <t>Unworth</t>
  </si>
  <si>
    <t>Unworthiness.</t>
  </si>
  <si>
    <t>Unworthy</t>
  </si>
  <si>
    <t>Not worthy; wanting merit, value, or fitness; undeserving; worthless; unbecoming; -- often with of.</t>
  </si>
  <si>
    <t>Unwrap</t>
  </si>
  <si>
    <t>To open or undo, as what is wrapped or folded.</t>
  </si>
  <si>
    <t>Unwray</t>
  </si>
  <si>
    <t>See Unwrie.</t>
  </si>
  <si>
    <t>Unwreathe</t>
  </si>
  <si>
    <t>To untwist, uncoil, or untwine, as anything wreathed.</t>
  </si>
  <si>
    <t>Unwrie</t>
  </si>
  <si>
    <t>Unwrinkle</t>
  </si>
  <si>
    <t>To reduce from a wrinkled state; to smooth.</t>
  </si>
  <si>
    <t>Unwrite</t>
  </si>
  <si>
    <t>To cancel, as what is written; to erase.</t>
  </si>
  <si>
    <t>Unwritten</t>
  </si>
  <si>
    <t>Not written; not reduced to writing; oral; as, unwritten agreements.</t>
  </si>
  <si>
    <t>Containing no writing; blank; as, unwritten paper.</t>
  </si>
  <si>
    <t>Unwroken</t>
  </si>
  <si>
    <t>Not revenged; unavenged.</t>
  </si>
  <si>
    <t>Unyoke</t>
  </si>
  <si>
    <t>To loose or free from a yoke.</t>
  </si>
  <si>
    <t>To part; to disjoin; to disconnect.</t>
  </si>
  <si>
    <t>Unyoked</t>
  </si>
  <si>
    <t>Not yet yoked; not having worn the yoke.</t>
  </si>
  <si>
    <t>Freed or loosed from a yoke.</t>
  </si>
  <si>
    <t>Licentious; unrestrained.</t>
  </si>
  <si>
    <t>Unyolden</t>
  </si>
  <si>
    <t>Not yielded.</t>
  </si>
  <si>
    <t>Unzoned</t>
  </si>
  <si>
    <t>Not zoned; not bound with a girdle; as, an unzoned bosom.</t>
  </si>
  <si>
    <t>Up</t>
  </si>
  <si>
    <t>Aloft; on high; in a direction contrary to that of gravity; toward or in a higher place or position; above; -- the opposite of down.</t>
  </si>
  <si>
    <t>From a lower to a higher position, literally or figuratively; as, from a recumbent or sitting position; from the mouth, toward the source, of a river; from a dependent or inferior condition; from concealment; from younger age; from a quiet state, or the like; -- used with verbs of motion expressed or implied.</t>
  </si>
  <si>
    <t>In a higher place or position, literally or figuratively; in the state of having arisen; in an upright, or nearly upright, position; standing; mounted on a horse; in a condition of elevation, prominence, advance, proficiency, excitement, insurrection, or the like; -- used with verbs of rest, situation, condition, and the like; as, to be up on a hill; the lid of the box was up; prices are up.</t>
  </si>
  <si>
    <t>To or in a position of equal advance or equality; not short of, back of, less advanced than, away from, or the like; -- usually followed by to or with; as, to be up to the chin in water; to come up with one's companions; to come up with the enemy; to live up to engagements.</t>
  </si>
  <si>
    <t>To or in a state of completion; completely; wholly; quite; as, in the phrases to eat up; to drink up; to burn up; to sum up; etc.; to shut up the eyes or the mouth; to sew up a rent.</t>
  </si>
  <si>
    <t>Aside, so as not to be in use; as, to lay up riches; put up your weapons.</t>
  </si>
  <si>
    <t>From a lower to a higher place on, upon, or along; at a higher situation upon; at the top of.</t>
  </si>
  <si>
    <t>From the coast towards the interior of, as a country; from the mouth towards the source of, as a stream; as, to journey up the country; to sail up the Hudson.</t>
  </si>
  <si>
    <t>Upon.</t>
  </si>
  <si>
    <t>The state of being up or above; a state of elevation, prosperity, or the like; -- rarely occurring except in the phrase ups and downs.</t>
  </si>
  <si>
    <t>Inclining up; tending or going up; upward; as, an up look; an up grade; the up train.</t>
  </si>
  <si>
    <t>Upas</t>
  </si>
  <si>
    <t>A tree (Antiaris toxicaria) of the Breadfruit family, common in the forests of Java and the neighboring islands. Its secretions are poisonous, and it has been fabulously reported that the atmosphere about it is deleterious. Called also bohun upas.</t>
  </si>
  <si>
    <t>A virulent poison used in Java and the adjacent islands for poisoning arrows. One kind, upas antiar, is, derived from upas tree (Antiaris toxicaria). Upas tieute is prepared from a climbing plant (Strychnos Tieute).</t>
  </si>
  <si>
    <t>Upbar</t>
  </si>
  <si>
    <t>To fasten with a bar.</t>
  </si>
  <si>
    <t>To remove the bar or bards of, as a gate; to under.</t>
  </si>
  <si>
    <t>Upbear</t>
  </si>
  <si>
    <t>To bear up; to raise aloft; to support in an elevated situation; to sustain.</t>
  </si>
  <si>
    <t>Upbind</t>
  </si>
  <si>
    <t>To bind up.</t>
  </si>
  <si>
    <t>Upblow</t>
  </si>
  <si>
    <t>To inflate.</t>
  </si>
  <si>
    <t>To blow up; as, the wind upblows from the sea.</t>
  </si>
  <si>
    <t>Upbraided</t>
  </si>
  <si>
    <t>of Upbraid</t>
  </si>
  <si>
    <t>Upbraiding</t>
  </si>
  <si>
    <t>Upbraid</t>
  </si>
  <si>
    <t>To charge with something wrong or disgraceful; to reproach; to cast something in the teeth of; -- followed by with or for, and formerly of, before the thing imputed.</t>
  </si>
  <si>
    <t>To reprove severely; to rebuke; to chide.</t>
  </si>
  <si>
    <t>To treat with contempt.</t>
  </si>
  <si>
    <t>To object or urge as a matter of reproach; to cast up; -- with to before the person.</t>
  </si>
  <si>
    <t>To utter upbraidings.</t>
  </si>
  <si>
    <t>The act of reproaching; contumely.</t>
  </si>
  <si>
    <t>Upbreak</t>
  </si>
  <si>
    <t>To break upwards; to force away or passage to the surface.</t>
  </si>
  <si>
    <t>A breaking upward or bursting forth; an upburst.</t>
  </si>
  <si>
    <t>Upbreathe</t>
  </si>
  <si>
    <t>v. r.</t>
  </si>
  <si>
    <t>To breathe up or out; to exhale.</t>
  </si>
  <si>
    <t>Upbreed</t>
  </si>
  <si>
    <t>To rear, or bring up; to nurse.</t>
  </si>
  <si>
    <t>Upbrought</t>
  </si>
  <si>
    <t>Brought up; educated.</t>
  </si>
  <si>
    <t>Upbuoyance</t>
  </si>
  <si>
    <t>The act of buoying up; uplifting.</t>
  </si>
  <si>
    <t>Upburst</t>
  </si>
  <si>
    <t>The act of bursting upwards; a breaking through to the surface; an upbreak or uprush; as, an upburst of molten matter.</t>
  </si>
  <si>
    <t>Upcast</t>
  </si>
  <si>
    <t>Cast up; thrown upward; as, with upcast eyes.</t>
  </si>
  <si>
    <t>A cast; a throw.</t>
  </si>
  <si>
    <t>The ventilating shaft of a mine out of which the air passes after having circulated through the mine; -- distinguished from the downcast. Called also upcast pit, and upcast shaft.</t>
  </si>
  <si>
    <t>An upset, as from a carriage.</t>
  </si>
  <si>
    <t>A taunt; a reproach.</t>
  </si>
  <si>
    <t>To cast or throw up; to turn upward.</t>
  </si>
  <si>
    <t>To taunt; to reproach; to upbraid.</t>
  </si>
  <si>
    <t>Upcaught</t>
  </si>
  <si>
    <t>Seized or caught up.</t>
  </si>
  <si>
    <t>Upcheer</t>
  </si>
  <si>
    <t>To cheer up.</t>
  </si>
  <si>
    <t>Upclimb</t>
  </si>
  <si>
    <t>To climb up; to ascend.</t>
  </si>
  <si>
    <t>Upcoil</t>
  </si>
  <si>
    <t>To coil up; to make into a coil, or to be made into a coil.</t>
  </si>
  <si>
    <t>Upcountry</t>
  </si>
  <si>
    <t>In an upcountry direction; as, to live upcountry.</t>
  </si>
  <si>
    <t>Living or situated remote from the seacoast; as, an upcountry residence.</t>
  </si>
  <si>
    <t>The interior of the country.</t>
  </si>
  <si>
    <t>Upcurl</t>
  </si>
  <si>
    <t>To curl up.</t>
  </si>
  <si>
    <t>Updive</t>
  </si>
  <si>
    <t>To spring upward; to rise.</t>
  </si>
  <si>
    <t>Updraw</t>
  </si>
  <si>
    <t>To draw up.</t>
  </si>
  <si>
    <t>Upend</t>
  </si>
  <si>
    <t>To end up; to set on end, as a cask.</t>
  </si>
  <si>
    <t>Upeygan</t>
  </si>
  <si>
    <t>Upfill</t>
  </si>
  <si>
    <t>To fill up.</t>
  </si>
  <si>
    <t>Upflow</t>
  </si>
  <si>
    <t>To flow or stream up.</t>
  </si>
  <si>
    <t>Upflung</t>
  </si>
  <si>
    <t>Flung or thrown up.</t>
  </si>
  <si>
    <t>Upgather</t>
  </si>
  <si>
    <t>To gather up; to contract; to draw together.</t>
  </si>
  <si>
    <t>Upgaze</t>
  </si>
  <si>
    <t>To gaze upward.</t>
  </si>
  <si>
    <t>Upgive</t>
  </si>
  <si>
    <t>To give up or out.</t>
  </si>
  <si>
    <t>Upgrow</t>
  </si>
  <si>
    <t>To grow up.</t>
  </si>
  <si>
    <t>Upgrowth</t>
  </si>
  <si>
    <t>The process or result of growing up; progress; development.</t>
  </si>
  <si>
    <t>Upgush</t>
  </si>
  <si>
    <t>A gushing upward.</t>
  </si>
  <si>
    <t>To gush upward.</t>
  </si>
  <si>
    <t>Uphaf</t>
  </si>
  <si>
    <t>imp. of Upheave.</t>
  </si>
  <si>
    <t>Uphand</t>
  </si>
  <si>
    <t>Lifted by the hand, or by both hands; as, the uphand sledge.</t>
  </si>
  <si>
    <t>Uphang</t>
  </si>
  <si>
    <t>To hang up.</t>
  </si>
  <si>
    <t>Uphasp</t>
  </si>
  <si>
    <t>To hasp or faster up; to close; as, sleep uphasps the eyes.</t>
  </si>
  <si>
    <t>Upheaped</t>
  </si>
  <si>
    <t>Piled up; accumulated.</t>
  </si>
  <si>
    <t>Upheaval</t>
  </si>
  <si>
    <t>The act of upheaving, or the state of being upheaved; esp., an elevation of a portion of the earth's crust.</t>
  </si>
  <si>
    <t>Upheave</t>
  </si>
  <si>
    <t>To heave or lift up from beneath; to raise.</t>
  </si>
  <si>
    <t>Upheld</t>
  </si>
  <si>
    <t>imp. &amp;amp; p. p. of Uphold.</t>
  </si>
  <si>
    <t>Upher</t>
  </si>
  <si>
    <t>A fir pole of from four to seven inches diameter, and twenty to forty feet long, sometimes roughly hewn, used for scaffoldings, and sometimes for slight and common roofs, for which use it is split.</t>
  </si>
  <si>
    <t>Uphill</t>
  </si>
  <si>
    <t>Upwards on, or as on, a hillside; as, to walk uphill.</t>
  </si>
  <si>
    <t>Ascending; going up; as, an uphill road.</t>
  </si>
  <si>
    <t>Attended with labor; difficult; as, uphill work.</t>
  </si>
  <si>
    <t>Uphilt</t>
  </si>
  <si>
    <t>To thrust in up to the hilt; as, to uphilt one's sword into an enemy.</t>
  </si>
  <si>
    <t>Uphoard</t>
  </si>
  <si>
    <t>To hoard up.</t>
  </si>
  <si>
    <t>Uphold</t>
  </si>
  <si>
    <t>To hold up; to lift on high; to elevate.</t>
  </si>
  <si>
    <t>To keep erect; to support; to sustain; to keep from falling; to maintain.</t>
  </si>
  <si>
    <t>To aid by approval or encouragement; to countenance; as, to uphold a person in wrongdoing.</t>
  </si>
  <si>
    <t>Upholder</t>
  </si>
  <si>
    <t>A broker or auctioneer; a tradesman.</t>
  </si>
  <si>
    <t>An undertaker, or provider for funerals.</t>
  </si>
  <si>
    <t>An upholsterer.</t>
  </si>
  <si>
    <t>One who, or that which, upholds; a supporter; a defender; a sustainer.</t>
  </si>
  <si>
    <t>Upholster</t>
  </si>
  <si>
    <t>To furnish (rooms, carriages, bedsteads, chairs, etc.) with hangings, coverings, cushions, etc.; to adorn with furnishings in cloth, velvet, silk, etc.; as, to upholster a couch; to upholster a room with curtains.</t>
  </si>
  <si>
    <t>A broker.</t>
  </si>
  <si>
    <t>Upholsterer</t>
  </si>
  <si>
    <t>One who provides hangings, coverings, cushions, curtains, and the like; one who upholsters.</t>
  </si>
  <si>
    <t>Upholstery</t>
  </si>
  <si>
    <t>The articles or goods supplied by upholsterers; the business or work of an upholsterer.</t>
  </si>
  <si>
    <t>Uphroe</t>
  </si>
  <si>
    <t>Same as Euphroe.</t>
  </si>
  <si>
    <t>Upland</t>
  </si>
  <si>
    <t>High land; ground elevated above the meadows and intervals which lie on the banks of rivers, near the sea, or between hills; land which is generally dry; -- opposed to lowland, meadow, marsh, swamp, interval, and the like.</t>
  </si>
  <si>
    <t>The country, as distinguished from the neighborhood of towns.</t>
  </si>
  <si>
    <t>Of or pertaining to uplands; being on upland; high in situation; as, upland inhabitants; upland pasturage.</t>
  </si>
  <si>
    <t>Pertaining to the country, as distinguished from the neighborhood of towns; rustic; rude; unpolished.</t>
  </si>
  <si>
    <t>Uplander</t>
  </si>
  <si>
    <t>One dwelling in the upland; hence, a countryman; a rustic.</t>
  </si>
  <si>
    <t>The upland sandpiper.</t>
  </si>
  <si>
    <t>Uplandish</t>
  </si>
  <si>
    <t>Of or pertaining to uplands; dwelling on high lands.</t>
  </si>
  <si>
    <t>Rude; rustic; unpolished; uncivilized.</t>
  </si>
  <si>
    <t>Uplay</t>
  </si>
  <si>
    <t>To hoard.</t>
  </si>
  <si>
    <t>Uplead</t>
  </si>
  <si>
    <t>To lead upward.</t>
  </si>
  <si>
    <t>Uplean</t>
  </si>
  <si>
    <t>To lean or incline upon anything.</t>
  </si>
  <si>
    <t>Uplifting</t>
  </si>
  <si>
    <t>of Uplift</t>
  </si>
  <si>
    <t>Uplift</t>
  </si>
  <si>
    <t>To lift or raise aloft; to raise; to elevate; as, to uplift the arm; to uplift a rock.</t>
  </si>
  <si>
    <t>A raising or upheaval of strata so as to disturb their regularity and uniformity, and to occasion folds, dislocations, and the like.</t>
  </si>
  <si>
    <t>Up-line</t>
  </si>
  <si>
    <t>A line or track leading from the provinces toward the metropolis or a principal terminus; the track upon which up-trains run. See Up-train.</t>
  </si>
  <si>
    <t>Uplock</t>
  </si>
  <si>
    <t>To lock up.</t>
  </si>
  <si>
    <t>Uplook</t>
  </si>
  <si>
    <t>To look or gaze up.</t>
  </si>
  <si>
    <t>Upmost</t>
  </si>
  <si>
    <t>Highest; topmost; uppermost.</t>
  </si>
  <si>
    <t>Upokororo</t>
  </si>
  <si>
    <t>An edible fresh-water New Zealand fish (Prototroctes oxyrhynchus) of the family Haplochitonidae. In general appearance and habits, it resembles the northern lake whitefishes and trout. Called also grayling.</t>
  </si>
  <si>
    <t>Upon</t>
  </si>
  <si>
    <t>On; -- used in all the senses of that word, with which it is interchangeable.</t>
  </si>
  <si>
    <t>Uppent</t>
  </si>
  <si>
    <t>A Pent up; confined.</t>
  </si>
  <si>
    <t>Upper</t>
  </si>
  <si>
    <t>comp.</t>
  </si>
  <si>
    <t>Being further up, literally or figuratively; higher in place, position, rank, dignity, or the like; superior; as, the upper lip; the upper side of a thing; the upper house of a legislature.</t>
  </si>
  <si>
    <t>The upper leather for a shoe; a vamp.</t>
  </si>
  <si>
    <t>Uppermost</t>
  </si>
  <si>
    <t>Highest in place, position, rank, power, or the like; upmost; supreme.</t>
  </si>
  <si>
    <t>Uppertendom</t>
  </si>
  <si>
    <t>The highest class in society; the upper ten. See Upper ten, under Upper.</t>
  </si>
  <si>
    <t>Uppile</t>
  </si>
  <si>
    <t>To pile, or heap, up.</t>
  </si>
  <si>
    <t>Uppish</t>
  </si>
  <si>
    <t>Proud; arrogant; assuming; putting on airs of superiority.</t>
  </si>
  <si>
    <t>Upplight</t>
  </si>
  <si>
    <t>imp. &amp;amp; p. p. of Uppluck.</t>
  </si>
  <si>
    <t>Uppluck</t>
  </si>
  <si>
    <t>To pull or pluck up.</t>
  </si>
  <si>
    <t>Uppricked</t>
  </si>
  <si>
    <t>Upraised; erect; -- said of the ears of an animal.</t>
  </si>
  <si>
    <t>Upprop</t>
  </si>
  <si>
    <t>To prop up.</t>
  </si>
  <si>
    <t>Upraise</t>
  </si>
  <si>
    <t>To raise; to lift up.</t>
  </si>
  <si>
    <t>Uprear</t>
  </si>
  <si>
    <t>To raise; to erect.</t>
  </si>
  <si>
    <t>Upridged</t>
  </si>
  <si>
    <t>Raised up in a ridge or ridges; as, a billow upridged.</t>
  </si>
  <si>
    <t>Upright</t>
  </si>
  <si>
    <t>In an erect position or posture; perpendicular; vertical, or nearly vertical; pointing upward; as, an upright tree.</t>
  </si>
  <si>
    <t>Morally erect; having rectitude; honest; just; as, a man upright in all his ways.</t>
  </si>
  <si>
    <t>Conformable to moral rectitude.</t>
  </si>
  <si>
    <t>Stretched out face upward; flat on the back.</t>
  </si>
  <si>
    <t>Something standing upright, as a piece of timber in a building. See Illust. of Frame.</t>
  </si>
  <si>
    <t>Uprighteously</t>
  </si>
  <si>
    <t>In an upright or just manner.</t>
  </si>
  <si>
    <t>Uprightly</t>
  </si>
  <si>
    <t>In an upright manner.</t>
  </si>
  <si>
    <t>Uprightness</t>
  </si>
  <si>
    <t>the quality or state of being upright.</t>
  </si>
  <si>
    <t>Uprise</t>
  </si>
  <si>
    <t>To rise; to get up; to appear from below the horizon.</t>
  </si>
  <si>
    <t>To have an upward direction or inclination.</t>
  </si>
  <si>
    <t>The act of rising; appearance above the horizon; rising.</t>
  </si>
  <si>
    <t>Uprising</t>
  </si>
  <si>
    <t>Act of rising; also, a steep place; an ascent.</t>
  </si>
  <si>
    <t>An insurrection; a popular revolt.</t>
  </si>
  <si>
    <t>Uprist</t>
  </si>
  <si>
    <t>Uprising.</t>
  </si>
  <si>
    <t>imp. of Uprise. Uprose.</t>
  </si>
  <si>
    <t>Uproar</t>
  </si>
  <si>
    <t>Great tumult; violent disturbance and noise; noisy confusion; bustle and clamor.</t>
  </si>
  <si>
    <t>To throw into uproar or confusion.</t>
  </si>
  <si>
    <t>To make an uproar.</t>
  </si>
  <si>
    <t>Uproarious</t>
  </si>
  <si>
    <t>Making, or accompanied by, uproar, or noise and tumult; as, uproarious merriment.</t>
  </si>
  <si>
    <t>Uproll</t>
  </si>
  <si>
    <t>To roll up.</t>
  </si>
  <si>
    <t>Uproot</t>
  </si>
  <si>
    <t>To root up; to tear up by the roots, or as if by the roots; to remove utterly; to eradicate; to extirpate.</t>
  </si>
  <si>
    <t>Uprouse</t>
  </si>
  <si>
    <t>To rouse up; to rouse from sleep; to awake; to arouse.</t>
  </si>
  <si>
    <t>Uprun</t>
  </si>
  <si>
    <t>To run up; to ascend.</t>
  </si>
  <si>
    <t>Uprush</t>
  </si>
  <si>
    <t>To rush upward.</t>
  </si>
  <si>
    <t>Act of rushing upward; an upbreak or upburst; as, an uprush of lava.</t>
  </si>
  <si>
    <t>Upsarokas</t>
  </si>
  <si>
    <t>See Crows.</t>
  </si>
  <si>
    <t>Upseek</t>
  </si>
  <si>
    <t>To seek or strain upward.</t>
  </si>
  <si>
    <t>Upsend</t>
  </si>
  <si>
    <t>To send, cast, or throw up.</t>
  </si>
  <si>
    <t>Upset</t>
  </si>
  <si>
    <t>To set up; to put upright.</t>
  </si>
  <si>
    <t>To thicken and shorten, as a heated piece of iron, by hammering on the end.</t>
  </si>
  <si>
    <t>To shorten (a tire) in the process of resetting, originally by cutting it and hammering on the ends.</t>
  </si>
  <si>
    <t>To overturn, overthrow, or overset; as, to upset a carriage; to upset an argument.</t>
  </si>
  <si>
    <t>To disturb the self-possession of; to disorder the nerves of; to make ill; as, the fright upset her.</t>
  </si>
  <si>
    <t>To become upset.</t>
  </si>
  <si>
    <t>Set up; fixed; determined; -- used chiefly or only in the phrase upset price; that is, the price fixed upon as the minimum for property offered in a public sale, or, in an auction, the price at which property is set up or started by the auctioneer, and the lowest price at which it will be sold.</t>
  </si>
  <si>
    <t>The act of upsetting, or the state of being upset; an overturn; as, the wagon had an upset.</t>
  </si>
  <si>
    <t>Upsetting</t>
  </si>
  <si>
    <t>Conceited; assuming; as, an upsetting fellow.</t>
  </si>
  <si>
    <t>Upshoot</t>
  </si>
  <si>
    <t>To shoot upward.</t>
  </si>
  <si>
    <t>Upshot</t>
  </si>
  <si>
    <t>Final issue; conclusion; the sum and substance; the end; the result; the consummation.</t>
  </si>
  <si>
    <t>Upside</t>
  </si>
  <si>
    <t>The upper side; the part that is uppermost.</t>
  </si>
  <si>
    <t>Upsidown</t>
  </si>
  <si>
    <t>See Upsodown.</t>
  </si>
  <si>
    <t>Upsitting</t>
  </si>
  <si>
    <t>A sitting up of a woman after her confinement, to receive and entertain her friends.</t>
  </si>
  <si>
    <t>Upskip</t>
  </si>
  <si>
    <t>An upstart.</t>
  </si>
  <si>
    <t>Upsnatch</t>
  </si>
  <si>
    <t>To snatch up.</t>
  </si>
  <si>
    <t>Upsoar</t>
  </si>
  <si>
    <t>To soar or mount up.</t>
  </si>
  <si>
    <t>Upsodown</t>
  </si>
  <si>
    <t>Upside down.</t>
  </si>
  <si>
    <t>Upspear</t>
  </si>
  <si>
    <t>To grow or shoot up like a spear; as, upspearing grass.</t>
  </si>
  <si>
    <t>Upspring</t>
  </si>
  <si>
    <t>To spring up.</t>
  </si>
  <si>
    <t>A spring or leap into the air.</t>
  </si>
  <si>
    <t>Upspurner</t>
  </si>
  <si>
    <t>A spurner or contemner; a despiser; a scoffer.</t>
  </si>
  <si>
    <t>Upstairs</t>
  </si>
  <si>
    <t>Up the stairs; in or toward an upper story.</t>
  </si>
  <si>
    <t>Being above stairs; as, an upstairs room.</t>
  </si>
  <si>
    <t>Upstand</t>
  </si>
  <si>
    <t>To stand up; to be erected; to rise.</t>
  </si>
  <si>
    <t>Upstare</t>
  </si>
  <si>
    <t>To stare or stand upward; hence, to be uplifted or conspicuous.</t>
  </si>
  <si>
    <t>Upstart</t>
  </si>
  <si>
    <t>To start or spring up suddenly.</t>
  </si>
  <si>
    <t>One who has risen suddenly, as from low life to wealth, power, or honor; a parvenu.</t>
  </si>
  <si>
    <t>The meadow saffron.</t>
  </si>
  <si>
    <t>Suddenly raised to prominence or consequence.</t>
  </si>
  <si>
    <t>Upstay</t>
  </si>
  <si>
    <t>To sustain; to support.</t>
  </si>
  <si>
    <t>Upsterte</t>
  </si>
  <si>
    <t>imp. &amp;amp; p. p. of Upstart.</t>
  </si>
  <si>
    <t>Upstir</t>
  </si>
  <si>
    <t>Insurrection; commotion; disturbance.</t>
  </si>
  <si>
    <t>Upstream</t>
  </si>
  <si>
    <t>Toward the higher part of a stream; against the current.</t>
  </si>
  <si>
    <t>Upstreet</t>
  </si>
  <si>
    <t>Toward the higher part of a street; as, to walk upstreet.</t>
  </si>
  <si>
    <t>Upstroke</t>
  </si>
  <si>
    <t>An upward stroke, especially the stroke, or line, made by a writing instrument when moving upward, or from the body of the writer, or a line corresponding to the part of a letter thus made.</t>
  </si>
  <si>
    <t>Upsun</t>
  </si>
  <si>
    <t>The time during which the sun is up, or above the horizon; the time between sunrise and sunset.</t>
  </si>
  <si>
    <t>Upswarm</t>
  </si>
  <si>
    <t>To rise, or cause to rise, in a swarm or swarms.</t>
  </si>
  <si>
    <t>Upsway</t>
  </si>
  <si>
    <t>To sway or swing aloft; as, to upsway a club.</t>
  </si>
  <si>
    <t>Upswell</t>
  </si>
  <si>
    <t>To swell or rise up.</t>
  </si>
  <si>
    <t>Upsyturvy</t>
  </si>
  <si>
    <t>Upside down; topsy-turvy.</t>
  </si>
  <si>
    <t>Uptails all</t>
  </si>
  <si>
    <t>Revelers; roysterers.</t>
  </si>
  <si>
    <t>Revelry; confusion; frolic.</t>
  </si>
  <si>
    <t>Uptake</t>
  </si>
  <si>
    <t>To take into the hand; to take up; to help.</t>
  </si>
  <si>
    <t>The pipe leading upward from the smoke box of a steam boiler to the chimney, or smokestack; a flue leading upward.</t>
  </si>
  <si>
    <t>Understanding; apprehension.</t>
  </si>
  <si>
    <t>Uptear</t>
  </si>
  <si>
    <t>To tear up.</t>
  </si>
  <si>
    <t>Upthrow</t>
  </si>
  <si>
    <t>To throw up.</t>
  </si>
  <si>
    <t>See Throw, n., 9.</t>
  </si>
  <si>
    <t>Upthunder</t>
  </si>
  <si>
    <t>To send up a noise like thunder.</t>
  </si>
  <si>
    <t>Uptie</t>
  </si>
  <si>
    <t>To tie up.</t>
  </si>
  <si>
    <t>Uptill</t>
  </si>
  <si>
    <t>To; against.</t>
  </si>
  <si>
    <t>Uptown</t>
  </si>
  <si>
    <t>To or in the upper part of a town; as, to go uptown.</t>
  </si>
  <si>
    <t>Situated in, or belonging to, the upper part of a town or city; as, a uptown street, shop, etc.; uptown society.</t>
  </si>
  <si>
    <t>Uptrace</t>
  </si>
  <si>
    <t>To trace up or out.</t>
  </si>
  <si>
    <t>Uptrain</t>
  </si>
  <si>
    <t>To train up; to educate.</t>
  </si>
  <si>
    <t>Up-train</t>
  </si>
  <si>
    <t>A train going in the direction of the metropolis or the main terminus.</t>
  </si>
  <si>
    <t>A train going in the direction conventionally called up.</t>
  </si>
  <si>
    <t>Upturn</t>
  </si>
  <si>
    <t>To turn up; to direct upward; to throw up; as, to upturn the ground in plowing.</t>
  </si>
  <si>
    <t>Upupa</t>
  </si>
  <si>
    <t>A genus of birds which includes the common hoopoe.</t>
  </si>
  <si>
    <t>Upwaft</t>
  </si>
  <si>
    <t>To waft upward.</t>
  </si>
  <si>
    <t>Upward</t>
  </si>
  <si>
    <t>Alt. of Upwards</t>
  </si>
  <si>
    <t>Upwards</t>
  </si>
  <si>
    <t>In a direction from lower to higher; toward a higher place; in a course toward the source or origin; -- opposed to downward; as, to tend or roll upward.</t>
  </si>
  <si>
    <t>In the upper parts; above.</t>
  </si>
  <si>
    <t>Yet more; indefinitely more; above; over.</t>
  </si>
  <si>
    <t>Directed toward a higher place; as, with upward eye; with upward course.</t>
  </si>
  <si>
    <t>The upper part; the top.</t>
  </si>
  <si>
    <t>Upwhirl</t>
  </si>
  <si>
    <t>To rise upward in a whirl; to raise upward with a whirling motion.</t>
  </si>
  <si>
    <t>Upwind</t>
  </si>
  <si>
    <t>To wind up.</t>
  </si>
  <si>
    <t>Upwreath</t>
  </si>
  <si>
    <t>To rise with a curling motion; to curl upward, as smoke.</t>
  </si>
  <si>
    <t>Upyat</t>
  </si>
  <si>
    <t>imp. of Upgive.</t>
  </si>
  <si>
    <t>Ur</t>
  </si>
  <si>
    <t>Alt. of Ure</t>
  </si>
  <si>
    <t>Ure</t>
  </si>
  <si>
    <t>The urus.</t>
  </si>
  <si>
    <t>Urachus</t>
  </si>
  <si>
    <t>A cord or band of fibrous tissue extending from the bladder to the umbilicus.</t>
  </si>
  <si>
    <t>Uraemia</t>
  </si>
  <si>
    <t>Accumulation in the blood of the principles of the urine, producing dangerous disease.</t>
  </si>
  <si>
    <t>Uraemic</t>
  </si>
  <si>
    <t>Of or pertaining to uraemia; as, uraemic convulsions.</t>
  </si>
  <si>
    <t>Uraeum</t>
  </si>
  <si>
    <t>The posterior half of an animal.</t>
  </si>
  <si>
    <t>Ural</t>
  </si>
  <si>
    <t>Pertaining to, or designating, the Urals, a mountain range between Europe and Asia.</t>
  </si>
  <si>
    <t>Ural-Altaic</t>
  </si>
  <si>
    <t>Of or pertaining to the Urals and the Altai; as the Ural-Altaic, or Turanian, languages.</t>
  </si>
  <si>
    <t>Urali</t>
  </si>
  <si>
    <t>See Curare.</t>
  </si>
  <si>
    <t>Uralian</t>
  </si>
  <si>
    <t>Alt. of Uralic</t>
  </si>
  <si>
    <t>Uralic</t>
  </si>
  <si>
    <t>Of or relating to the Ural Mountains.</t>
  </si>
  <si>
    <t>Uralite</t>
  </si>
  <si>
    <t>Amphibole resulting from the alternation of pyroxene by paramorphism. It is not uncommon in massive eruptive rocks.</t>
  </si>
  <si>
    <t>Uralitization</t>
  </si>
  <si>
    <t>The change of pyroxene to amphibole by paramorphism.</t>
  </si>
  <si>
    <t>Uramil</t>
  </si>
  <si>
    <t>Murexan.</t>
  </si>
  <si>
    <t>Uranate</t>
  </si>
  <si>
    <t>A salt of uranic acid.</t>
  </si>
  <si>
    <t>Urania</t>
  </si>
  <si>
    <t>One of the nine Muses, daughter of Zeus by Mnemosyne, and patron of astronomy.</t>
  </si>
  <si>
    <t>A genus of large, brilliantly colored moths native of the West Indies and South America. Their bright colored and tailed hind wings and their diurnal flight cause them to closely resemble butterflies.</t>
  </si>
  <si>
    <t>Uranian</t>
  </si>
  <si>
    <t>Of or pertaining to the planet Uranus; as, the Uranian year.</t>
  </si>
  <si>
    <t>Uranic</t>
  </si>
  <si>
    <t>Of or pertaining to the heavens; celestial; astronomical.</t>
  </si>
  <si>
    <t>Pertaining to, resembling, or containing uranium; specifically, designating those compounds in which uranium has a valence relatively higher than in uranous compounds.</t>
  </si>
  <si>
    <t>Uranin</t>
  </si>
  <si>
    <t>An alkaline salt of fluorescein, obtained as a brownish red substance, which is used as a dye; -- so called from the peculiar yellowish green fluorescence (resembling that of uranium glass) of its solutions. See Fluorescein.</t>
  </si>
  <si>
    <t>Uraninite</t>
  </si>
  <si>
    <t>A mineral consisting chiefly of uranium oxide with some lead, thorium, etc., occurring in black octahedrons, also in masses with a pitchlike luster; pitchblende.</t>
  </si>
  <si>
    <t>Uraniscoplasty</t>
  </si>
  <si>
    <t>The process of forming an artificial palate.</t>
  </si>
  <si>
    <t>Uraniscoraphy</t>
  </si>
  <si>
    <t>Alt. of Uraniscorrhaphy</t>
  </si>
  <si>
    <t>Uraniscorrhaphy</t>
  </si>
  <si>
    <t>Suture of the palate. See Staphyloraphy.</t>
  </si>
  <si>
    <t>Uranite</t>
  </si>
  <si>
    <t>A general term for the uranium phosphates, autunite, or lime uranite, and torbernite, or copper uranite.</t>
  </si>
  <si>
    <t>Uranitic</t>
  </si>
  <si>
    <t>Of or pertaining to uranium; containing uranium.</t>
  </si>
  <si>
    <t>Uranium</t>
  </si>
  <si>
    <t xml:space="preserve">An element of the chromium group, found in certain rare minerals, as pitchblende, uranite, etc., and reduced as a heavy, hard, nickel-white metal which is quite permanent. Its yellow oxide is used to impart to glass a delicate greenish-yellow tint which is accompanied by a strong fluorescence, and its black oxide is used as a pigment in porcelain painting. Symbol U. Atomic weight 239. </t>
  </si>
  <si>
    <t>Uran-ocher</t>
  </si>
  <si>
    <t>Alt. of Uran-ochre</t>
  </si>
  <si>
    <t>Uran-ochre</t>
  </si>
  <si>
    <t>A yellow, earthy incrustation, consisting essentially of the oxide of uranium, but more or less impure.</t>
  </si>
  <si>
    <t>Uranographic</t>
  </si>
  <si>
    <t>Alt. of Uranographical</t>
  </si>
  <si>
    <t>Uranographical</t>
  </si>
  <si>
    <t>Of or pertaining to uranography; as, an uranographic treatise.</t>
  </si>
  <si>
    <t>Uranographist</t>
  </si>
  <si>
    <t>One practiced in uranography.</t>
  </si>
  <si>
    <t>Uranography</t>
  </si>
  <si>
    <t>A description or plan of the heavens and the heavenly bodies; the construction of celestial maps, globes, etc.; uranology.</t>
  </si>
  <si>
    <t>Uranolite</t>
  </si>
  <si>
    <t>A meteorite or aerolite.</t>
  </si>
  <si>
    <t>Uranology</t>
  </si>
  <si>
    <t>A discourse or treatise on the heavens and the heavenly bodies; the study of the heavens; uranography.</t>
  </si>
  <si>
    <t>Uranometria</t>
  </si>
  <si>
    <t>A uranometry.</t>
  </si>
  <si>
    <t>Uranometry</t>
  </si>
  <si>
    <t>A chart or catalogue of fixed stars, especially of stars visible to the naked eye.</t>
  </si>
  <si>
    <t>Uranoplasty</t>
  </si>
  <si>
    <t>The plastic operation for closing a fissure in the hard palate.</t>
  </si>
  <si>
    <t>Uranoscopy</t>
  </si>
  <si>
    <t>Observation of the heavens or heavenly bodies.</t>
  </si>
  <si>
    <t>Uranoso-</t>
  </si>
  <si>
    <t>A combining form (also used adjectively) from uranium; -- used in naming certain complex compounds; as in uranoso-uranic oxide, uranoso-uranic sulphate.</t>
  </si>
  <si>
    <t>Uranous</t>
  </si>
  <si>
    <t>Pertaining to, or containing, uranium; designating those compounds in which uranium has a lower valence as contrasted with the uranic compounds.</t>
  </si>
  <si>
    <t>Uranus</t>
  </si>
  <si>
    <t>The son or husband of Gaia (Earth), and father of Chronos (Time) and the Titans.</t>
  </si>
  <si>
    <t>One of the primary planets. It is about 1,800,000,000 miles from the sun, about 36,000 miles in diameter, and its period of revolution round the sun is nearly 84 of our years.</t>
  </si>
  <si>
    <t>Uran-utan</t>
  </si>
  <si>
    <t>The orang-utang</t>
  </si>
  <si>
    <t>Uranyl</t>
  </si>
  <si>
    <t>The radical UO2, conveniently regarded as a residue of many uranium compounds.</t>
  </si>
  <si>
    <t>Urao</t>
  </si>
  <si>
    <t>See Trona.</t>
  </si>
  <si>
    <t>Urare</t>
  </si>
  <si>
    <t>Alt. of Urari</t>
  </si>
  <si>
    <t>Urari</t>
  </si>
  <si>
    <t>Urate</t>
  </si>
  <si>
    <t>A salt of uric acid; as, sodium urate; ammonium urate.</t>
  </si>
  <si>
    <t>Uratic</t>
  </si>
  <si>
    <t>Of or containing urates; as, uratic calculi.</t>
  </si>
  <si>
    <t>Urban</t>
  </si>
  <si>
    <t>Of or belonging to a city or town; as, an urban population.</t>
  </si>
  <si>
    <t>Belonging to, or suiting, those living in a city; cultivated; polite; urbane; as, urban manners.</t>
  </si>
  <si>
    <t>Urbane</t>
  </si>
  <si>
    <t>Courteous in manners; polite; refined; elegant.</t>
  </si>
  <si>
    <t>Urbaniste</t>
  </si>
  <si>
    <t>A large and delicious pear or Flemish origin.</t>
  </si>
  <si>
    <t>Urbanity</t>
  </si>
  <si>
    <t>The quality or state of being urbane; civility or courtesy of manners; politeness; refinement.</t>
  </si>
  <si>
    <t>Polite wit; facetiousness.</t>
  </si>
  <si>
    <t>Urbanize</t>
  </si>
  <si>
    <t>To render urban, or urbane; to refine; to polish.</t>
  </si>
  <si>
    <t>Urbicolae</t>
  </si>
  <si>
    <t>An extensive family of butterflies, including those known as skippers (Hesperiadae).</t>
  </si>
  <si>
    <t>Urbicolous</t>
  </si>
  <si>
    <t>Of or pertaining to a city; urban.</t>
  </si>
  <si>
    <t>Urceolar</t>
  </si>
  <si>
    <t>Urceolate.</t>
  </si>
  <si>
    <t>Urcelate</t>
  </si>
  <si>
    <t>Shaped like a pitcher or urn; swelling below, and contrasted at the orifice, as a calyx or corolla.</t>
  </si>
  <si>
    <t>Urceole</t>
  </si>
  <si>
    <t>A vessel for water for washing the hands; also, one to hold wine or water.</t>
  </si>
  <si>
    <t>Urceoli</t>
  </si>
  <si>
    <t>of Urceolus</t>
  </si>
  <si>
    <t>Urceolus</t>
  </si>
  <si>
    <t>Any urn-shaped organ of a plant.</t>
  </si>
  <si>
    <t>Urchin</t>
  </si>
  <si>
    <t>A sea urchin. See Sea urchin.</t>
  </si>
  <si>
    <t>A mischievous elf supposed sometimes to take the form a hedgehog.</t>
  </si>
  <si>
    <t>A pert or roguish child; -- now commonly used only of a boy.</t>
  </si>
  <si>
    <t>One of a pair in a series of small card cylinders, arranged around a carding drum; -- so called from its fancied resemblance to the hedgehog.</t>
  </si>
  <si>
    <t>Rough; pricking; piercing.</t>
  </si>
  <si>
    <t>Urchon</t>
  </si>
  <si>
    <t>The urchin, or hedgehog.</t>
  </si>
  <si>
    <t>Urdu</t>
  </si>
  <si>
    <t>The language more generally called Hindustanee.</t>
  </si>
  <si>
    <t>Use; practice; exercise.</t>
  </si>
  <si>
    <t>To use; to exercise; to inure; to accustom by practice.</t>
  </si>
  <si>
    <t>Urea</t>
  </si>
  <si>
    <t>A very soluble crystalline body which is the chief constituent of the urine in mammals and some other animals. It is also present in small quantity in blood, serous fluids, lymph, the liver, etc.</t>
  </si>
  <si>
    <t>Ureal</t>
  </si>
  <si>
    <t>Of or pertaining to urea; containing, or consisting of, urea; as, ureal deposits.</t>
  </si>
  <si>
    <t>Ureameter</t>
  </si>
  <si>
    <t>An apparatus for the determination of the amount of urea in urine, in which the nitrogen evolved by the action of certain reagents, on a given volume of urine, is collected and measured, and the urea calculated accordingly.</t>
  </si>
  <si>
    <t>Urechitin</t>
  </si>
  <si>
    <t>A glucoside extracted from the leaves of a certain plant (Urechitis suberecta) as a bitter white crystalline substance.</t>
  </si>
  <si>
    <t>Urechitoxin</t>
  </si>
  <si>
    <t>A poisonous glucoside found accompanying urechitin, and extracted as a bitter white crystalline substance.</t>
  </si>
  <si>
    <t>Uredo</t>
  </si>
  <si>
    <t>One of the stages in the life history of certain rusts (Uredinales), regarded at one time as a distinct genus. It is a summer stage preceding the teleutospore, or winter stage. See Uredinales, in the Supplement.</t>
  </si>
  <si>
    <t>Nettle rash. See Urticaria.</t>
  </si>
  <si>
    <t>Uredospore</t>
  </si>
  <si>
    <t>The thin-walled summer spore which is produced during the so-called Uredo stage of certain rusts. See (in the Supplement) Uredinales, Heter/cious, etc.</t>
  </si>
  <si>
    <t>Ureide</t>
  </si>
  <si>
    <t>Any one of the many complex derivatives of urea; thus, hydantoin, and, in an extended dense, guanidine, caffeine, et., are ureides.</t>
  </si>
  <si>
    <t>A suffix with the same meaning as -ide. See -ide.</t>
  </si>
  <si>
    <t>Ureter</t>
  </si>
  <si>
    <t>The duct which conveys the urine from the kidney to the bladder or cloaca. There are two ureters, one for each kidney.</t>
  </si>
  <si>
    <t>Ureteritis</t>
  </si>
  <si>
    <t>Inflammation of the ureter.</t>
  </si>
  <si>
    <t>Urethane</t>
  </si>
  <si>
    <t>A white crystalline substance, NH2.CO.OC2H5, produced by the action of ammonia on ethyl carbonate. It is used somewhat in medicine as a hypnotic. By extension, any one of the series of related substances of which urethane proper is the type.</t>
  </si>
  <si>
    <t>Urethra</t>
  </si>
  <si>
    <t>The canal by which the urine is conducted from the bladder and discharged.</t>
  </si>
  <si>
    <t>Urethral</t>
  </si>
  <si>
    <t>Of or pertaining to the urethra.</t>
  </si>
  <si>
    <t>Urethritis</t>
  </si>
  <si>
    <t>Inflammation of the urethra.</t>
  </si>
  <si>
    <t>Urethroplasty</t>
  </si>
  <si>
    <t>An operation for the repair of an injury or a defect in the walls of the urethra.</t>
  </si>
  <si>
    <t>Urethroscope</t>
  </si>
  <si>
    <t>An instrument for viewing the interior of the urethra.</t>
  </si>
  <si>
    <t>Urethroscopy</t>
  </si>
  <si>
    <t>Examination of the urethra by means of the urethroscope.</t>
  </si>
  <si>
    <t>Urethrotome</t>
  </si>
  <si>
    <t>An instrument for cutting a urethral stricture.</t>
  </si>
  <si>
    <t>Urethrotomy</t>
  </si>
  <si>
    <t>An incision of the urethra, esp. incision for relief of urethral stricture.</t>
  </si>
  <si>
    <t>Uretic</t>
  </si>
  <si>
    <t>Of or pertaining to the urine; diuretic; urinary; as, uretic medicine.</t>
  </si>
  <si>
    <t>Urged</t>
  </si>
  <si>
    <t>of Urge</t>
  </si>
  <si>
    <t>Urging</t>
  </si>
  <si>
    <t>Urge</t>
  </si>
  <si>
    <t>To press; to push; to drive; to impel; to force onward.</t>
  </si>
  <si>
    <t>To press the mind or will of; to ply with motives, arguments, persuasion, or importunity.</t>
  </si>
  <si>
    <t>To provoke; to exasperate.</t>
  </si>
  <si>
    <t>To press hard upon; to follow closely</t>
  </si>
  <si>
    <t>To present in an urgent manner; to press upon attention; to insist upon; as, to urge an argument; to urge the necessity of a case.</t>
  </si>
  <si>
    <t>To treat with forcible means; to take severe or violent measures with; as, to urge an ore with intense heat.</t>
  </si>
  <si>
    <t>To press onward or forward.</t>
  </si>
  <si>
    <t>To be pressing in argument; to insist; to persist.</t>
  </si>
  <si>
    <t>Urgence</t>
  </si>
  <si>
    <t>Urgency.</t>
  </si>
  <si>
    <t>Urgency</t>
  </si>
  <si>
    <t>The quality or condition of being urgent; insistence; pressure; as, the urgency of a demand or an occasion.</t>
  </si>
  <si>
    <t>Urgent</t>
  </si>
  <si>
    <t>Urging; pressing; besetting; plying, with importunity; calling for immediate attention; instantly important.</t>
  </si>
  <si>
    <t>Urgently</t>
  </si>
  <si>
    <t>In an urgent manner.</t>
  </si>
  <si>
    <t>Urger</t>
  </si>
  <si>
    <t>One who urges.</t>
  </si>
  <si>
    <t>Uric</t>
  </si>
  <si>
    <t>Of or pertaining to urine; obtained from urine; as, uric acid.</t>
  </si>
  <si>
    <t>Urim</t>
  </si>
  <si>
    <t>A part or decoration of the breastplate of the high priest among the ancient Jews, by which Jehovah revealed his will on certain occasions. Its nature has been the subject of conflicting conjectures.</t>
  </si>
  <si>
    <t>Urinal</t>
  </si>
  <si>
    <t>A vessel for holding urine; especially, a bottle or tube for holding urine for inspection.</t>
  </si>
  <si>
    <t>A place or convenience for urinating purposes.</t>
  </si>
  <si>
    <t>Urinarium</t>
  </si>
  <si>
    <t>A reservoir for urine, etc., for manure.</t>
  </si>
  <si>
    <t>Urinary</t>
  </si>
  <si>
    <t>Of or pertaining to the urine; as, the urinary bladder; urinary excretions.</t>
  </si>
  <si>
    <t>Resembling, or being of the nature of, urine.</t>
  </si>
  <si>
    <t>A urinarium; also, a urinal.</t>
  </si>
  <si>
    <t>Urinate</t>
  </si>
  <si>
    <t>To discharge urine; to make water.</t>
  </si>
  <si>
    <t>Urination</t>
  </si>
  <si>
    <t>The act or process of voiding urine; micturition.</t>
  </si>
  <si>
    <t>Urinative</t>
  </si>
  <si>
    <t>Provoking the flow of urine; uretic; diuretic.</t>
  </si>
  <si>
    <t>Urinator</t>
  </si>
  <si>
    <t>One who dives under water in search of something, as for pearls; a diver.</t>
  </si>
  <si>
    <t>Urine</t>
  </si>
  <si>
    <t>In mammals, a fluid excretion from the kidneys; in birds and reptiles, a solid or semisolid excretion.</t>
  </si>
  <si>
    <t>To urinate.</t>
  </si>
  <si>
    <t>Uriniferous</t>
  </si>
  <si>
    <t>Bearing or conveying urine; as, uriniferous tubules.</t>
  </si>
  <si>
    <t>Uriniparous</t>
  </si>
  <si>
    <t>Producing or preparing urine; as, the uriniparous tubes in the cortical portion of the kidney.</t>
  </si>
  <si>
    <t>Urinogenital</t>
  </si>
  <si>
    <t>Pertaining to the urinary and genital organs; genitourinary; urogenital; as, the urinogenital canal.</t>
  </si>
  <si>
    <t>Urinometer</t>
  </si>
  <si>
    <t>A small hydrometer for determining the specific gravity of urine.</t>
  </si>
  <si>
    <t>Urinometry</t>
  </si>
  <si>
    <t>The estimation of the specific gravity of urine by the urinometer.</t>
  </si>
  <si>
    <t>Urinose</t>
  </si>
  <si>
    <t>Alt. of Urinous</t>
  </si>
  <si>
    <t>Urinous</t>
  </si>
  <si>
    <t>Of or pertaining to urine, or partaking of its qualities; having the character or odor of urine; similar to urine.</t>
  </si>
  <si>
    <t>Urite</t>
  </si>
  <si>
    <t>One of the segments of the abdomen or post-abdomen of arthropods.</t>
  </si>
  <si>
    <t>Urith</t>
  </si>
  <si>
    <t>The bindings of a hedge.</t>
  </si>
  <si>
    <t>Urn</t>
  </si>
  <si>
    <t>A vessel of various forms, usually a vase furnished with a foot or pedestal, employed for different purposes, as for holding liquids, for ornamental uses, for preserving the ashes of the dead after cremation, and anciently for holding lots to be drawn.</t>
  </si>
  <si>
    <t>Fig.: Any place of burial; the grave.</t>
  </si>
  <si>
    <t>A measure of capacity for liquids, containing about three gallons and a haft, wine measure. It was haft the amphora, and four times the congius.</t>
  </si>
  <si>
    <t>A hollow body shaped like an urn, in which the spores of mosses are contained; a spore case; a theca.</t>
  </si>
  <si>
    <t>A tea urn. See under Tea.</t>
  </si>
  <si>
    <t>To inclose in, or as in, an urn; to inurn.</t>
  </si>
  <si>
    <t>Urnal</t>
  </si>
  <si>
    <t>Of or pertaining to an urn; effected by an urn or urns.</t>
  </si>
  <si>
    <t>Urnfuls</t>
  </si>
  <si>
    <t>of Urnful</t>
  </si>
  <si>
    <t>Urnful</t>
  </si>
  <si>
    <t>As much as an urn will hold; enough to fill an urn.</t>
  </si>
  <si>
    <t>Urn-shaped</t>
  </si>
  <si>
    <t>Having the shape of an urn; as, the urn-shaped capsules of some mosses.</t>
  </si>
  <si>
    <t>Uro-</t>
  </si>
  <si>
    <t>A combining form fr. Gr. o'y^ron, urine.</t>
  </si>
  <si>
    <t>A combining form from Gr. o'yra`, the tail, the caudal extremity.</t>
  </si>
  <si>
    <t>Urobilin</t>
  </si>
  <si>
    <t>A yellow pigment identical with hydrobilirubin, abundant in the highly colored urine of fever, and also present in normal urine. See Urochrome.</t>
  </si>
  <si>
    <t>Urocele</t>
  </si>
  <si>
    <t>A morbid swelling of the scrotum due to extravasation of urine into it.</t>
  </si>
  <si>
    <t>Urocerata</t>
  </si>
  <si>
    <t>A division of boring Hymenoptera, including Tremex and allied genera. See Illust. of Horntail.</t>
  </si>
  <si>
    <t>Urochord</t>
  </si>
  <si>
    <t>The central axis or cord in the tail of larval ascidians and of certain adult tunicates.</t>
  </si>
  <si>
    <t>Urochorda</t>
  </si>
  <si>
    <t>Same as Tunicata.</t>
  </si>
  <si>
    <t>Urochordal</t>
  </si>
  <si>
    <t>Of or pertaining to the Urochorda.</t>
  </si>
  <si>
    <t>Urochrome</t>
  </si>
  <si>
    <t>A yellow urinary pigment, considered by Thudichum as the only pigment present in normal urine. It is regarded by Maly as identical with urobilin.</t>
  </si>
  <si>
    <t>Urochs</t>
  </si>
  <si>
    <t>See Aurochs.</t>
  </si>
  <si>
    <t>Urocord</t>
  </si>
  <si>
    <t>See Urochord.</t>
  </si>
  <si>
    <t>Urocyst</t>
  </si>
  <si>
    <t>The urinary bladder.</t>
  </si>
  <si>
    <t>Urodela</t>
  </si>
  <si>
    <t>An order of amphibians having the tail well developed and often long. It comprises the salamanders, tritons, and allied animals.</t>
  </si>
  <si>
    <t>Urodele</t>
  </si>
  <si>
    <t>One of the Urodela.</t>
  </si>
  <si>
    <t>Urodelian</t>
  </si>
  <si>
    <t>Of or pertaining to the Urodela.</t>
  </si>
  <si>
    <t>Uroerythrin</t>
  </si>
  <si>
    <t>A reddish urinary pigment, considered as the substance which gives to the urine of rheumatism its characteristic color. It also causes the red color often seen in deposits of urates.</t>
  </si>
  <si>
    <t>Urogastric</t>
  </si>
  <si>
    <t>Behind the stomach; -- said of two lobes of the carapace of certain crustaceans.</t>
  </si>
  <si>
    <t>Urogenital</t>
  </si>
  <si>
    <t>Same as Urinogenital.</t>
  </si>
  <si>
    <t>Uroglaucin</t>
  </si>
  <si>
    <t>A body identical with indigo blue, occasionally found in the urine in degeneration of the kidneys. It is readily formed by oxidation or decomposition of indican.</t>
  </si>
  <si>
    <t>Urohaematin</t>
  </si>
  <si>
    <t>Urinary haematin; -- applied to the normal coloring matter of the urine, on the supposition that it is formed either directly or indirectly (through bilirubin) from the haematin of the blood. See Urochrome, and Urobilin.</t>
  </si>
  <si>
    <t>Urohyal</t>
  </si>
  <si>
    <t>Of or pertaining to one or more median and posterior elements in the hyoidean arch of fishes.</t>
  </si>
  <si>
    <t>A urohyal bone or cartilage.</t>
  </si>
  <si>
    <t>Urology</t>
  </si>
  <si>
    <t>See Uronology.</t>
  </si>
  <si>
    <t>Uromere</t>
  </si>
  <si>
    <t>Any one of the abdominal segments of an arthropod.</t>
  </si>
  <si>
    <t>Uronology</t>
  </si>
  <si>
    <t>That part of medicine which treats of urine.</t>
  </si>
  <si>
    <t>Uropod</t>
  </si>
  <si>
    <t>Any one of the abdominal appendages of a crustacean, especially one of the posterior ones, which are often larger than the rest, and different in structure, and are used chiefly in locomotion. See Illust. of Crustacea, and Stomapoda.</t>
  </si>
  <si>
    <t>Uropodal</t>
  </si>
  <si>
    <t>Of or pertaining to a uropod.</t>
  </si>
  <si>
    <t>Uropoetic</t>
  </si>
  <si>
    <t>Producing, or favoring the production of, urine.</t>
  </si>
  <si>
    <t>Of, pertaining to, or designating, a system of organs which eliminate nitrogenous waste matter from the blood of certain invertebrates.</t>
  </si>
  <si>
    <t>Uropygial</t>
  </si>
  <si>
    <t>Of or pertaining to the uropygium, or prominence at the base of the tail feathers, in birds.</t>
  </si>
  <si>
    <t>Uropygium</t>
  </si>
  <si>
    <t>The prominence at the posterior extremity of a bird's body, which supports the feathers of the tail; the rump; -- sometimes called pope's nose.</t>
  </si>
  <si>
    <t>Urosacral</t>
  </si>
  <si>
    <t>Of or pertaining to both the caudal and sacral parts of the vertebral column; as, the urosacral vertebrae of birds.</t>
  </si>
  <si>
    <t>Uroscopy</t>
  </si>
  <si>
    <t>The diagnosis of diseases by inspection of urine.</t>
  </si>
  <si>
    <t>Urosome</t>
  </si>
  <si>
    <t>The abdomen, or post-abdomen, of arthropods.</t>
  </si>
  <si>
    <t>Urostege</t>
  </si>
  <si>
    <t>One of the plates on the under side of the tail of a serpent.</t>
  </si>
  <si>
    <t>Urostea</t>
  </si>
  <si>
    <t>of Urosteon</t>
  </si>
  <si>
    <t>Urosteons</t>
  </si>
  <si>
    <t>Urosteon</t>
  </si>
  <si>
    <t>A median ossification back of the lophosteon in the sternum of some birds.</t>
  </si>
  <si>
    <t>Urosternite</t>
  </si>
  <si>
    <t>The sternal, or under piece, of any one of the uromeres of insects and other arthropods.</t>
  </si>
  <si>
    <t>Urostyle</t>
  </si>
  <si>
    <t>A styliform process forming the posterior extremity of the vertebral column in some fishes and amphibians.</t>
  </si>
  <si>
    <t>Urox</t>
  </si>
  <si>
    <t>The aurochs.</t>
  </si>
  <si>
    <t>Uroxanate</t>
  </si>
  <si>
    <t>A salt of uroxanic acid.</t>
  </si>
  <si>
    <t>Uroxanic</t>
  </si>
  <si>
    <t>Pertaining to, or designating, an acid, C5H8N4O6, which is obtained, as a white crystalline substance, by the slow oxidation of uric acid in alkaline solution.</t>
  </si>
  <si>
    <t>Uroxanthin</t>
  </si>
  <si>
    <t>Same as Indican.</t>
  </si>
  <si>
    <t>Urrhodin</t>
  </si>
  <si>
    <t>Indigo red, a product of the decomposition, or oxidation, of indican. It is sometimes found in the sediment of pathological urines. It is soluble in ether or alcohol, giving the solution a beautiful red color. Also called indigrubin.</t>
  </si>
  <si>
    <t>Urry</t>
  </si>
  <si>
    <t>A sort of blue or black clay lying near a vein of coal.</t>
  </si>
  <si>
    <t>Ursa</t>
  </si>
  <si>
    <t>Either one of the Bears. See the Phrases below.</t>
  </si>
  <si>
    <t>Ursal</t>
  </si>
  <si>
    <t>The ursine seal. See the Note under 1st Seal.</t>
  </si>
  <si>
    <t>Ursiform</t>
  </si>
  <si>
    <t>Having the shape of a bear.</t>
  </si>
  <si>
    <t>Ursine</t>
  </si>
  <si>
    <t>Of or pertaining to a bear; resembling a bear.</t>
  </si>
  <si>
    <t>Urson</t>
  </si>
  <si>
    <t>The Canada porcupine. See Porcupine.</t>
  </si>
  <si>
    <t>Ursuk</t>
  </si>
  <si>
    <t>The bearded seal.</t>
  </si>
  <si>
    <t>Ursula</t>
  </si>
  <si>
    <t>A beautiful North American butterfly (Basilarchia, / Limenitis, astyanax). Its wings are nearly black with red and blue spots and blotches. Called also red-spotted purple.</t>
  </si>
  <si>
    <t>Ursuline</t>
  </si>
  <si>
    <t>One of an order of nuns founded by St. Angela Merici, at Brescia, in Italy, about the year 1537, and so called from St. Ursula, under whose protection it was placed. The order was introduced into Canada as early as 1639, and into the United States in 1727. The members are devoted entirely to education.</t>
  </si>
  <si>
    <t>Of or pertaining to St. Ursula, or the order of Ursulines; as, the Ursuline nuns.</t>
  </si>
  <si>
    <t>Ursus</t>
  </si>
  <si>
    <t>A genus of Carnivora including the common bears.</t>
  </si>
  <si>
    <t>Urtica</t>
  </si>
  <si>
    <t>A genus of plants including the common nettles. See Nettle, n.</t>
  </si>
  <si>
    <t>Urticaceous</t>
  </si>
  <si>
    <t>Of or pertaining to a natural order (Urticaceae) of plants, of which the nettle is the type. The order includes also the hop, the elm, the mulberry, the fig, and many other plants.</t>
  </si>
  <si>
    <t>Urtical</t>
  </si>
  <si>
    <t>Resembling nettles; -- said of several natural orders allied to urticaceous plants.</t>
  </si>
  <si>
    <t>Urticaria</t>
  </si>
  <si>
    <t>The nettle rash, a disease characterized by a transient eruption of red pimples and of wheals, accompanied with a burning or stinging sensation and with itching; uredo.</t>
  </si>
  <si>
    <t>Urticated</t>
  </si>
  <si>
    <t>of Urticate</t>
  </si>
  <si>
    <t>Urticating</t>
  </si>
  <si>
    <t>Urticate</t>
  </si>
  <si>
    <t>To sting with, or as with, nettles; to irritate; to annoy.</t>
  </si>
  <si>
    <t>Urtication</t>
  </si>
  <si>
    <t>The act or process of whipping or stinging with nettles; -- sometimes used in the treatment of paralysis.</t>
  </si>
  <si>
    <t>Urubu</t>
  </si>
  <si>
    <t>The black vulture (Catharista atrata). It ranges from the Southern United States to South America. See Vulture.</t>
  </si>
  <si>
    <t>Urus</t>
  </si>
  <si>
    <t>A very large, powerful, and savage extinct bovine animal (Bos urus / primigenius) anciently abundant in Europe. It appears to have still existed in the time of Julius Caesar. It had very large horns, and was hardly capable of domestication. Called also, ur, ure, and tur.</t>
  </si>
  <si>
    <t>Urva</t>
  </si>
  <si>
    <t>The crab-eating ichneumon (Herpestes urva), native of India. The fur is black, annulated with white at the tip of each hair, and a white streak extends from the mouth to the shoulder.</t>
  </si>
  <si>
    <t>The persons speaking, regarded as an object; ourselves; -- the objective case of we. See We.</t>
  </si>
  <si>
    <t>Usable</t>
  </si>
  <si>
    <t>Capable of being used.</t>
  </si>
  <si>
    <t>Usage</t>
  </si>
  <si>
    <t>The act of using; mode of using or treating; treatment; conduct with respect to a person or a thing; as, good usage; ill usage; hard usage.</t>
  </si>
  <si>
    <t>Manners; conduct; behavior.</t>
  </si>
  <si>
    <t>Long-continued practice; customary mode of procedure; custom; habitual use; method.</t>
  </si>
  <si>
    <t>Customary use or employment, as of a word or phrase in a particular sense or signification.</t>
  </si>
  <si>
    <t>Experience.</t>
  </si>
  <si>
    <t>Usager</t>
  </si>
  <si>
    <t>One who has the use of anything in trust for another.</t>
  </si>
  <si>
    <t>Usance</t>
  </si>
  <si>
    <t>Use; usage; employment.</t>
  </si>
  <si>
    <t>Custom; practice; usage.</t>
  </si>
  <si>
    <t>Interest paid for money; usury.</t>
  </si>
  <si>
    <t>The time, fixed variously by the usage between different countries, when a bill of exchange is payable; as, a bill drawn on London at one usance, or at double usance.</t>
  </si>
  <si>
    <t>Usant</t>
  </si>
  <si>
    <t>Using; accustomed.</t>
  </si>
  <si>
    <t>Usbegs</t>
  </si>
  <si>
    <t>Alt. of Usbeks</t>
  </si>
  <si>
    <t>Usbeks</t>
  </si>
  <si>
    <t>A Turkish tribe which about the close of the 15th century conquered, and settled in, that part of Asia now called Turkestan.</t>
  </si>
  <si>
    <t>Use</t>
  </si>
  <si>
    <t>The act of employing anything, or of applying it to one's service; the state of being so employed or applied; application; employment; conversion to some purpose; as, the use of a pen in writing; his machines are in general use.</t>
  </si>
  <si>
    <t>Occasion or need to employ; necessity; as, to have no further use for a book.</t>
  </si>
  <si>
    <t>Yielding of service; advantage derived; capability of being used; usefulness; utility.</t>
  </si>
  <si>
    <t>Continued or repeated practice; customary employment; usage; custom; manner; habit.</t>
  </si>
  <si>
    <t>Common occurrence; ordinary experience.</t>
  </si>
  <si>
    <t>The special form of ritual adopted for use in any diocese; as, the Sarum, or Canterbury, use; the Hereford use; the York use; the Roman use; etc.</t>
  </si>
  <si>
    <t>The premium paid for the possession and employment of borrowed money; interest; usury.</t>
  </si>
  <si>
    <t>The benefit or profit of lands and tenements. Use imports a trust and confidence reposed in a man for the holding of lands. He to whose use or benefit the trust is intended shall enjoy the profits. An estate is granted and limited to A for the use of B.</t>
  </si>
  <si>
    <t>A stab of iron welded to the side of a forging, as a shaft, near the end, and afterward drawn down, by hammering, so as to lengthen the forging.</t>
  </si>
  <si>
    <t>Used</t>
  </si>
  <si>
    <t>of Use</t>
  </si>
  <si>
    <t>Using</t>
  </si>
  <si>
    <t>To make use of; to convert to one's service; to avail one's self of; to employ; to put a purpose; as, to use a plow; to use a chair; to use time; to use flour for food; to use water for irrigation.</t>
  </si>
  <si>
    <t>To behave toward; to act with regard to; to treat; as, to use a beast cruelly.</t>
  </si>
  <si>
    <t>To practice customarily; to make a practice of; as, to use diligence in business.</t>
  </si>
  <si>
    <t>To accustom; to habituate; to render familiar by practice; to inure; -- employed chiefly in the passive participle; as, men used to cold and hunger; soldiers used to hardships and danger.</t>
  </si>
  <si>
    <t>To be wont or accustomed; to be in the habit or practice; as, he used to ride daily; -- now disused in the present tense, perhaps because of the similarity in sound, between "use to," and "used to."</t>
  </si>
  <si>
    <t>To be accustomed to go; to frequent; to inhabit; to dwell; -- sometimes followed by of.</t>
  </si>
  <si>
    <t>Useful</t>
  </si>
  <si>
    <t>Full of use, advantage, or profit; producing, or having power to produce, good; serviceable for any end or object; helpful toward advancing any purpose; beneficial; profitable; advantageous; as, vessels and instruments useful in a family; books useful for improvement; useful knowledge; useful arts.</t>
  </si>
  <si>
    <t>Usefully</t>
  </si>
  <si>
    <t>In a useful manner.</t>
  </si>
  <si>
    <t>Usefulness</t>
  </si>
  <si>
    <t>The quality or state of being useful; utility; serviceableness; advantage.</t>
  </si>
  <si>
    <t>Useless</t>
  </si>
  <si>
    <t>Having, or being of, no use; unserviceable; producing no good end; answering no valuable purpose; not advancing the end proposed; unprofitable; ineffectual; as, a useless garment; useless pity.</t>
  </si>
  <si>
    <t>User</t>
  </si>
  <si>
    <t>One who uses.</t>
  </si>
  <si>
    <t>Enjoyment of property; use.</t>
  </si>
  <si>
    <t>Usher</t>
  </si>
  <si>
    <t>An officer or servant who has the care of the door of a court, hall, chamber, or the like; hence, an officer whose business it is to introduce strangers, or to walk before a person of rank. Also, one who escorts persons to seats in a church, theater, etc.</t>
  </si>
  <si>
    <t>An under teacher, or assistant master, in a school.</t>
  </si>
  <si>
    <t>Ushered</t>
  </si>
  <si>
    <t>of Usher</t>
  </si>
  <si>
    <t>Ushering</t>
  </si>
  <si>
    <t>To introduce or escort, as an usher, forerunner, or harbinger; to forerun; -- sometimes followed by in or forth; as, to usher in a stranger; to usher forth the guests; to usher a visitor into the room.</t>
  </si>
  <si>
    <t>Usherance</t>
  </si>
  <si>
    <t>The act of ushering, or the state of being ushered in.</t>
  </si>
  <si>
    <t>Usherdom</t>
  </si>
  <si>
    <t>The office or position of an usher; ushership; also, ushers, collectively.</t>
  </si>
  <si>
    <t>Usherless</t>
  </si>
  <si>
    <t>Destitute of an usher.</t>
  </si>
  <si>
    <t>Ushership</t>
  </si>
  <si>
    <t>The office of an usher; usherdom.</t>
  </si>
  <si>
    <t>Usitative</t>
  </si>
  <si>
    <t>Denoting usual or customary action.</t>
  </si>
  <si>
    <t>Usnea</t>
  </si>
  <si>
    <t>A genus of lichens, most of the species of which have long, gray, pendulous, and finely branched fronds. Usnea barbata is the common bearded lichen which grows on branches of trees in northern forests.</t>
  </si>
  <si>
    <t>Usnic</t>
  </si>
  <si>
    <t>Pertaining to, or designating, a complex acid obtained, as a yellow crystalline substance, from certain genera of lichens  (Usnea, Parmelia, etc.).</t>
  </si>
  <si>
    <t>Usquebaugh</t>
  </si>
  <si>
    <t>A compound distilled spirit made in Ireland and Scotland; whisky.</t>
  </si>
  <si>
    <t>A liquor compounded of brandy, or other strong spirit, raisins, cinnamon and other spices.</t>
  </si>
  <si>
    <t>Usself</t>
  </si>
  <si>
    <t>Ourselves.</t>
  </si>
  <si>
    <t>Ustion</t>
  </si>
  <si>
    <t>The act of burning, or the state of being burned.</t>
  </si>
  <si>
    <t>Ustorious</t>
  </si>
  <si>
    <t>Having the quality of burning.</t>
  </si>
  <si>
    <t>Ustulate</t>
  </si>
  <si>
    <t>Blackened as if burned.</t>
  </si>
  <si>
    <t>Ustulation</t>
  </si>
  <si>
    <t>The act of burning or searing.</t>
  </si>
  <si>
    <t>The operation of expelling one substance from another by heat, as sulphur or arsenic from ores, in a muffle.</t>
  </si>
  <si>
    <t>The roasting or drying of moist substances so as prepare them for pulverizing.</t>
  </si>
  <si>
    <t>The burning of wine.</t>
  </si>
  <si>
    <t>Lascivious passion; concupiscence.</t>
  </si>
  <si>
    <t>Usual</t>
  </si>
  <si>
    <t>Such as is in common use; such as occurs in ordinary practice, or in the ordinary course of events; customary; ordinary; habitual; common.</t>
  </si>
  <si>
    <t>Usucaption</t>
  </si>
  <si>
    <t>The acquisition of the title or right to property by the uninterrupted possession of it for a certain term prescribed by law; -- the same as prescription in common law.</t>
  </si>
  <si>
    <t>Usufruct</t>
  </si>
  <si>
    <t>The right of using and enjoying the profits of an estate or other thing belonging to another, without impairing the substance.</t>
  </si>
  <si>
    <t>Usufructuary</t>
  </si>
  <si>
    <t>A person who has the use of property and reaps the profits of it.</t>
  </si>
  <si>
    <t>Of or pertaining to a usufruct; having the nature of a usufruct.</t>
  </si>
  <si>
    <t>Usurarious</t>
  </si>
  <si>
    <t>Alt. of Usurary</t>
  </si>
  <si>
    <t>Usurary</t>
  </si>
  <si>
    <t>Usurious.</t>
  </si>
  <si>
    <t>Usured</t>
  </si>
  <si>
    <t>of Usure</t>
  </si>
  <si>
    <t>Usuring</t>
  </si>
  <si>
    <t>Usure</t>
  </si>
  <si>
    <t>To practice usury; to charge unlawful interest.</t>
  </si>
  <si>
    <t>Usury.</t>
  </si>
  <si>
    <t>Usurer</t>
  </si>
  <si>
    <t>One who lends money and takes interest for it; a money lender.</t>
  </si>
  <si>
    <t>One who lends money at a rate of interest beyond that established by law; one who exacts an exorbitant rate of interest for the use of money.</t>
  </si>
  <si>
    <t>Usurious</t>
  </si>
  <si>
    <t>Practicing usury; taking illegal or exorbitant interest for the use of money; as, a usurious person.</t>
  </si>
  <si>
    <t>Partaking of usury; containing or involving usury; as, a usurious contract.</t>
  </si>
  <si>
    <t>Usurped</t>
  </si>
  <si>
    <t>of Usurp</t>
  </si>
  <si>
    <t>Usurping</t>
  </si>
  <si>
    <t>Usurp</t>
  </si>
  <si>
    <t>To seize, and hold in possession, by force, or without right; as, to usurp a throne; to usurp the prerogatives of the crown; to usurp power; to usurp the right of a patron is to oust or dispossess him.</t>
  </si>
  <si>
    <t>To commit forcible seizure of place, power, functions, or the like, without right; to commit unjust encroachments; to be, or act as, a usurper.</t>
  </si>
  <si>
    <t>Usurpant</t>
  </si>
  <si>
    <t>Usurping; encroaching.</t>
  </si>
  <si>
    <t>Usurpation</t>
  </si>
  <si>
    <t>The act of usurping, or of seizing and enjoying; an authorized, arbitrary assumption and exercise of power, especially an infringing on the rights of others; specifically, the illegal seizure of sovereign power; -- commonly used with of, also used with on or upon; as, the usurpation of a throne; the usurpation of the supreme power.</t>
  </si>
  <si>
    <t>Use; usage; custom.</t>
  </si>
  <si>
    <t>Usurpatory</t>
  </si>
  <si>
    <t>Marked by usurpation; usurping.</t>
  </si>
  <si>
    <t>Usurpature</t>
  </si>
  <si>
    <t>Usurpation.</t>
  </si>
  <si>
    <t>Usurper</t>
  </si>
  <si>
    <t>One who usurps; especially, one who seizes illegally on sovereign power; as, the usurper of a throne, of power, or of the rights of a patron.</t>
  </si>
  <si>
    <t>Usurpingly</t>
  </si>
  <si>
    <t>In a usurping manner.</t>
  </si>
  <si>
    <t>Usury</t>
  </si>
  <si>
    <t>A premium or increase paid, or stipulated to be paid, for a loan, as of money; interest.</t>
  </si>
  <si>
    <t>The practice of taking interest.</t>
  </si>
  <si>
    <t>Interest in excess of a legal rate charged to a borrower for the use of money.</t>
  </si>
  <si>
    <t>Ut</t>
  </si>
  <si>
    <t>The first note in Guido's musical scale, now usually superseded by do. See Solmization.</t>
  </si>
  <si>
    <t>Utas</t>
  </si>
  <si>
    <t>The eighth day after any term or feast; the octave; as, the utas of St. Michael.</t>
  </si>
  <si>
    <t>Hence, festivity; merriment.</t>
  </si>
  <si>
    <t>Utensil</t>
  </si>
  <si>
    <t>That which is used; an instrument; an implement; especially, an instrument or vessel used in a kitchen, or in domestic and farming business.</t>
  </si>
  <si>
    <t>Uterine</t>
  </si>
  <si>
    <t>Of or instrument to the uterus, or womb.</t>
  </si>
  <si>
    <t>Born of the same mother, but by a different father.</t>
  </si>
  <si>
    <t>Uterogestation</t>
  </si>
  <si>
    <t>Gestation in the womb from conception to birth; pregnancy.</t>
  </si>
  <si>
    <t>Uterovaginal</t>
  </si>
  <si>
    <t>Pertaining to both the uterus and the vagina.</t>
  </si>
  <si>
    <t>Uterus</t>
  </si>
  <si>
    <t>The organ of a female mammal in which the young are developed previous to birth; the womb.</t>
  </si>
  <si>
    <t>A receptacle, or pouch, connected with the oviducts of many invertebrates in which the eggs are retained until they hatch or until the embryos develop more or less. See Illust. of Hermaphrodite in Append.</t>
  </si>
  <si>
    <t>Utes</t>
  </si>
  <si>
    <t>An extensive tribe of North American Indians of the Shoshone stock, inhabiting Colorado, Utah, New Mexico, Arizona, and adjacent regions. They are subdivided into several subordinate tribes, some of which are among the most degraded of North American Indians.</t>
  </si>
  <si>
    <t>Utia</t>
  </si>
  <si>
    <t>Any species of large West Indian rodents of the genus Capromys, or Utia. In general appearance and habits they resemble rats, but they are as large as rabbits.</t>
  </si>
  <si>
    <t>Utica</t>
  </si>
  <si>
    <t>Of, pertaining to, or designating, a subdivision of the Trenton Period of the Lower Silurian, characterized in the State of New York by beds of shale.</t>
  </si>
  <si>
    <t>Utile</t>
  </si>
  <si>
    <t>Profitable; useful.</t>
  </si>
  <si>
    <t>Utilitarian</t>
  </si>
  <si>
    <t>Of or pertaining to utility; consisting in utility; /iming at utility as distinguished from beauty, ornament, etc.; sometimes, reproachfully, evincing, or characterized by, a regard for utility of a lower kind, or marked by a sordid spirit; as, utilitarian narrowness; a utilitarian indifference to art.</t>
  </si>
  <si>
    <t>Of or pertaining to utilitarianism; supporting utilitarianism; as, the utilitarian view of morality; the Utilitarian Society.</t>
  </si>
  <si>
    <t>One who holds the doctrine of utilitarianism.</t>
  </si>
  <si>
    <t>Utilitarianism</t>
  </si>
  <si>
    <t>The doctrine that the greatest happiness of the greatest number should be the end and aim of all social and political institutions.</t>
  </si>
  <si>
    <t>The doctrine that virtue is founded in utility, or that virtue is defined and enforced by its tendency to promote the highest happiness of the universe.</t>
  </si>
  <si>
    <t>The doctrine that utility is the sole standard of morality, so that the rectitude of an action is determined by its usefulness.</t>
  </si>
  <si>
    <t>Utility</t>
  </si>
  <si>
    <t>The quality or state of being useful; usefulness; production of good; profitableness to some valuable end; as, the utility of manure upon land; the utility of the sciences; the utility of medicines.</t>
  </si>
  <si>
    <t>Adaptation to satisfy the desires or wants; intrinsic value. See Note under Value, 2.</t>
  </si>
  <si>
    <t>Happiness; the greatest good, or happiness, of the greatest number, -- the foundation of utilitarianism.</t>
  </si>
  <si>
    <t>Utilizable</t>
  </si>
  <si>
    <t>Capable of being utilized; as, the utilizable products of the gas works.</t>
  </si>
  <si>
    <t>Utilization</t>
  </si>
  <si>
    <t>The act of utilizing, or the state of being utilized.</t>
  </si>
  <si>
    <t>Utilized</t>
  </si>
  <si>
    <t>of Utilize</t>
  </si>
  <si>
    <t>Utilizing</t>
  </si>
  <si>
    <t>Utilize</t>
  </si>
  <si>
    <t>To make useful; to turn to profitable account or use; to make use of; as, to utilize the whole power of a machine; to utilize one's opportunities.</t>
  </si>
  <si>
    <t>Uti possidetis</t>
  </si>
  <si>
    <t>The basis or principle of a treaty which leaves belligerents mutually in possession of what they have acquired by their arms during the war.</t>
  </si>
  <si>
    <t>A species of interdict granted to one who was in possession of an immovable thing, in order that he might be declared the legal possessor.</t>
  </si>
  <si>
    <t>Utis</t>
  </si>
  <si>
    <t>See Utas.</t>
  </si>
  <si>
    <t>Utlary</t>
  </si>
  <si>
    <t>Outlawry.</t>
  </si>
  <si>
    <t>Utmost</t>
  </si>
  <si>
    <t>Situated at the farthest point or extremity; farthest out; most distant; extreme; as, the utmost limits of the land; the utmost extent of human knowledge.</t>
  </si>
  <si>
    <t>Being in the greatest or highest degree, quantity, number, or the like; greatest; as, the utmost assiduity; the utmost harmony; the utmost misery or happiness.</t>
  </si>
  <si>
    <t>The most that can be; the farthest limit; the greatest power, degree, or effort; as, he has done his utmost; try your utmost.</t>
  </si>
  <si>
    <t>Utopia</t>
  </si>
  <si>
    <t>An imaginary island, represented by Sir Thomas More, in a work called Utopia, as enjoying the greatest perfection in politics, laws, and the like. See Utopia, in the Dictionary of Noted Names in Fiction.</t>
  </si>
  <si>
    <t>Hence, any place or state of ideal perfection.</t>
  </si>
  <si>
    <t>Utopian</t>
  </si>
  <si>
    <t>Of or pertaining to Utopia; resembling Utopia; hence, ideal; chimerical; fanciful; founded upon, or involving, imaginary perfections; as, Utopian projects; Utopian happiness.</t>
  </si>
  <si>
    <t>An inhabitant of Utopia; hence, one who believes in the perfectibility of human society; a visionary; an idealist; an optimist.</t>
  </si>
  <si>
    <t>Utopianism</t>
  </si>
  <si>
    <t>The ideas, views, aims, etc., of a Utopian; impracticable schemes of human perfection; optimism.</t>
  </si>
  <si>
    <t>Utopianist</t>
  </si>
  <si>
    <t>An Utopian; an optimist.</t>
  </si>
  <si>
    <t>Utopical</t>
  </si>
  <si>
    <t>Utopian; ideal.</t>
  </si>
  <si>
    <t>Utopist</t>
  </si>
  <si>
    <t>A Utopian.</t>
  </si>
  <si>
    <t>Utraquist</t>
  </si>
  <si>
    <t>One who receives the eucharist in both kinds; esp., one of a body of Hussites who in the 15th century fought for the right to do this. Called also Calixtines.</t>
  </si>
  <si>
    <t>Utricle</t>
  </si>
  <si>
    <t>A little sac or vesicle, as the air cell of fucus, or seaweed.</t>
  </si>
  <si>
    <t>A microscopic cell in the structure of an egg, animal, or plant.</t>
  </si>
  <si>
    <t>A small, thin-walled, one-seeded fruit, as of goosefoot.</t>
  </si>
  <si>
    <t>A utriculus.</t>
  </si>
  <si>
    <t>Utricular</t>
  </si>
  <si>
    <t>Of or pertaining to a utricle, or utriculus; containing, or furnished with, a utricle or utricles; utriculate; as, a utricular plant.</t>
  </si>
  <si>
    <t>Resembling a utricle or bag, whether large or minute; -- said especially with reference to the condition of certain substances, as sulphur, selenium, etc., when condensed from the vaporous state and deposited upon cold bodies, in which case they assume the form of small globules filled with liquid.</t>
  </si>
  <si>
    <t>Utricularia</t>
  </si>
  <si>
    <t>A genus of aquatic flowering plants, in which the submersed leaves bear many little utricles, or ascidia. See Ascidium,</t>
  </si>
  <si>
    <t>Utriculate</t>
  </si>
  <si>
    <t>Resembling a bladder; swollen like a bladder; inflated; utricular.</t>
  </si>
  <si>
    <t>Utriculoid</t>
  </si>
  <si>
    <t>Resembling a bladder; utricular; utriculate.</t>
  </si>
  <si>
    <t>Utriculus</t>
  </si>
  <si>
    <t>A little sac, or bag; a utricle; especially, a part of the membranous labyrinth of the ear. See the Note under Ear.</t>
  </si>
  <si>
    <t>Utro</t>
  </si>
  <si>
    <t>- (/). A combining form used in anatomy to indicate connection with, or relation to, the uterus; as in utro-ovarian.</t>
  </si>
  <si>
    <t>Utter</t>
  </si>
  <si>
    <t>Outer.</t>
  </si>
  <si>
    <t>Situated on the outside, or extreme limit; remote from the center; outer.</t>
  </si>
  <si>
    <t>Complete; perfect; total; entire; absolute; as, utter ruin; utter darkness.</t>
  </si>
  <si>
    <t>Peremptory; unconditional; unqualified; final; as, an utter refusal or denial.</t>
  </si>
  <si>
    <t>Uttered</t>
  </si>
  <si>
    <t>of Utter</t>
  </si>
  <si>
    <t>Uttering</t>
  </si>
  <si>
    <t>To put forth or out; to reach out.</t>
  </si>
  <si>
    <t>To dispose of in trade; to sell or vend.</t>
  </si>
  <si>
    <t>hence, to put in circulation, as money; to put off, as currency; to cause to pass in trade; -- often used, specifically, of the issue of counterfeit notes or coins, forged or fraudulent documents, and the like; as, to utter coin or bank notes.</t>
  </si>
  <si>
    <t>To give public expression to; to disclose; to publish; to speak; to pronounce.</t>
  </si>
  <si>
    <t>Utterable</t>
  </si>
  <si>
    <t>Capable of being uttered.</t>
  </si>
  <si>
    <t>Utterance</t>
  </si>
  <si>
    <t>The act of uttering.</t>
  </si>
  <si>
    <t>Sale by offering to the public.</t>
  </si>
  <si>
    <t>Putting in circulation; as, the utterance of false coin, or of forged notes.</t>
  </si>
  <si>
    <t>Vocal expression; articulation; speech.</t>
  </si>
  <si>
    <t>Power or style of speaking; as, a good utterance.</t>
  </si>
  <si>
    <t>The last extremity; the end; death; outrance.</t>
  </si>
  <si>
    <t>Utterer</t>
  </si>
  <si>
    <t>One who utters.</t>
  </si>
  <si>
    <t>Utterest</t>
  </si>
  <si>
    <t>Uttermost.</t>
  </si>
  <si>
    <t>Utterless</t>
  </si>
  <si>
    <t>Incapable of being uttered.</t>
  </si>
  <si>
    <t>Utterly</t>
  </si>
  <si>
    <t>In an utter manner; to the full extent; fully; totally; as, utterly ruined; it is utterly vain.</t>
  </si>
  <si>
    <t>Uttermore</t>
  </si>
  <si>
    <t>Further; outer; utter.</t>
  </si>
  <si>
    <t>Uttermost</t>
  </si>
  <si>
    <t>Extreme; utmost; being; in the farthest, greatest, or highest degree; as, the uttermost extent or end.</t>
  </si>
  <si>
    <t>The utmost; the highest or greatest degree; the farthest extent.</t>
  </si>
  <si>
    <t>Utterness</t>
  </si>
  <si>
    <t>The quality or state of being utter, or extreme; extremity; utmost; uttermost.</t>
  </si>
  <si>
    <t>Uva</t>
  </si>
  <si>
    <t>A small pulpy or juicy fruit containing several seeds and having a thin skin, as a grape.</t>
  </si>
  <si>
    <t>Uvate</t>
  </si>
  <si>
    <t>A conserve made of grapes.</t>
  </si>
  <si>
    <t>Uva-ursi</t>
  </si>
  <si>
    <t>The bearberry.</t>
  </si>
  <si>
    <t>Uvea</t>
  </si>
  <si>
    <t>The posterior pigmented layer of the iris; -- sometimes applied to the whole iris together with the choroid coat.</t>
  </si>
  <si>
    <t>Uveous</t>
  </si>
  <si>
    <t>Resembling a grape.</t>
  </si>
  <si>
    <t>Uvic</t>
  </si>
  <si>
    <t>Pertaining to, or obtained from, grapes; specifically, designating an organic acid, C7H8O3 (also called pyrotritartaric acid), obtained as a white crystalline substance by the decomposition of tartaric and pyrotartaric acids.</t>
  </si>
  <si>
    <t>Uvitic</t>
  </si>
  <si>
    <t>Pertaining to, or designating, an acid, CH3C6H3(CO2H)2, obtained as a white crystalline substance by the partial oxidation of mesitylene; -- called also mesitic acid.</t>
  </si>
  <si>
    <t>Uvitonic</t>
  </si>
  <si>
    <t>Pertaining to, or designating, an acid which is obtained as a white crystalline substance by the action of ammonia on pyrotartaric acid.</t>
  </si>
  <si>
    <t>Uvrou</t>
  </si>
  <si>
    <t>See Euphroe.</t>
  </si>
  <si>
    <t>Uvula</t>
  </si>
  <si>
    <t>The pendent fleshy lobe in the middle of the posterior border of the soft palate.</t>
  </si>
  <si>
    <t>Uvular</t>
  </si>
  <si>
    <t>Of or pertaining to a uvula.</t>
  </si>
  <si>
    <t>Uvulatome</t>
  </si>
  <si>
    <t>An instrument for removing the uvula.</t>
  </si>
  <si>
    <t>Uvulatomy</t>
  </si>
  <si>
    <t>The operation of removing the uvula.</t>
  </si>
  <si>
    <t>Uwarowite</t>
  </si>
  <si>
    <t>Ouvarovite.</t>
  </si>
  <si>
    <t>Uxorial</t>
  </si>
  <si>
    <t>Dotingly fond of, or servilely submissive to, a wife; uxorious; also, becoming a wife; pertaining to a wife.</t>
  </si>
  <si>
    <t>Uxoricidal</t>
  </si>
  <si>
    <t>Of or pertaining to uxoricide; tending to uxoricide.</t>
  </si>
  <si>
    <t>Uxoricide</t>
  </si>
  <si>
    <t>The murder of a wife by her husband.</t>
  </si>
  <si>
    <t>One who murders his wife.</t>
  </si>
  <si>
    <t>Uxorious</t>
  </si>
  <si>
    <t>Excessively fond of, or submissive to, a wife; being a dependent husband.</t>
  </si>
  <si>
    <t>Uzema</t>
  </si>
  <si>
    <t>A Burman measure of twelve miles.&lt;/BODY&gt;&lt;/HTML&gt;</t>
  </si>
  <si>
    <t>V, the twenty-second letter of the English alphabet, is a vocal consonant. V and U are only varieties of the same character, U being the cursive form, while V is better adapted for engraving, as in stone. The two letters were formerly used indiscriminately, and till a comparatively recent date words containing them were often classed together in dictionaries and other books of reference (see U). The letter V is from the Latin alphabet, where it was used both as a consonant (about like English w) and as a vowel. The Latin derives it from it from a form (V) of the Greek vowel / (see Y), this Greek letter being either from the same Semitic letter as the digamma F (see F), or else added by the Greeks to the alphabet which they took from the Semitic. Etymologically v is most nearly related to u, w, f, b, p; as in vine, wine; avoirdupois, habit, have; safe, save; trover, troubadour, trope. See U, F, etc.</t>
  </si>
  <si>
    <t>As a numeral, V stands for five, in English and Latin.</t>
  </si>
  <si>
    <t>Vaagmer</t>
  </si>
  <si>
    <t>The dealfish.</t>
  </si>
  <si>
    <t>Vacancies</t>
  </si>
  <si>
    <t>of Vacancy</t>
  </si>
  <si>
    <t>Vacancy</t>
  </si>
  <si>
    <t>The quality or state of being vacant; emptiness; hence, freedom from employment; intermission; leisure; idleness; listlessness.</t>
  </si>
  <si>
    <t>That which is vacant.</t>
  </si>
  <si>
    <t>Empty space; vacuity; vacuum.</t>
  </si>
  <si>
    <t>An open or unoccupied space between bodies or things; an interruption of continuity; chasm; gap; as, a vacancy between buildings; a vacancy between sentences or thoughts.</t>
  </si>
  <si>
    <t>Unemployed time; interval of leisure; time of intermission; vacation.</t>
  </si>
  <si>
    <t>A place or post unfilled; an unoccupied office; as, a vacancy in the senate, in a school, etc.</t>
  </si>
  <si>
    <t>Vacant</t>
  </si>
  <si>
    <t>Deprived of contents; not filled; empty; as, a vacant room.</t>
  </si>
  <si>
    <t>Unengaged with business or care; unemployed; unoccupied; disengaged; free; as, vacant hours.</t>
  </si>
  <si>
    <t>Not filled or occupied by an incumbent, possessor, or officer; as, a vacant throne; a vacant parish.</t>
  </si>
  <si>
    <t>Empty of thought; thoughtless; not occupied with study or reflection; as, a vacant mind.</t>
  </si>
  <si>
    <t>Abandoned; having no heir, possessor, claimant, or occupier; as, a vacant estate.</t>
  </si>
  <si>
    <t>Vacantly</t>
  </si>
  <si>
    <t>In a vacant manner; inanely.</t>
  </si>
  <si>
    <t>Vacated</t>
  </si>
  <si>
    <t>of Vacate</t>
  </si>
  <si>
    <t>Vacating</t>
  </si>
  <si>
    <t>Vacate</t>
  </si>
  <si>
    <t>To make vacant; to leave empty; to cease from filling or occupying; as, it was resolved by Parliament that James had vacated the throne of England; the tenant vacated the house.</t>
  </si>
  <si>
    <t>To annul; to make void; to deprive of force; to make of no authority or validity; as, to vacate a commission or a charter; to vacate proceedings in a cause.</t>
  </si>
  <si>
    <t>To defeat; to put an end to.</t>
  </si>
  <si>
    <t>Vacation</t>
  </si>
  <si>
    <t>The act of vacating; a making void or of no force; as, the vacation of an office or a charter.</t>
  </si>
  <si>
    <t>Intermission of a stated employment, procedure, or office; a period of intermission; rest; leisure.</t>
  </si>
  <si>
    <t>Intermission of judicial proceedings; the space of time between the end of one term and the beginning of the next; nonterm; recess.</t>
  </si>
  <si>
    <t>The intermission of the regular studies and exercises of an educational institution between terms; holidays; as, the spring vacation.</t>
  </si>
  <si>
    <t>The time when an office is vacant; esp. (Eccl.), the time when a see, or other spiritual dignity, is vacant.</t>
  </si>
  <si>
    <t>Vaccary</t>
  </si>
  <si>
    <t>A cow house, dairy house, or cow pasture.</t>
  </si>
  <si>
    <t>Vaccina</t>
  </si>
  <si>
    <t>Vaccinia.</t>
  </si>
  <si>
    <t>Vaccinal</t>
  </si>
  <si>
    <t>Of or pertaining to vaccinia or vaccination.</t>
  </si>
  <si>
    <t>Vaccinated</t>
  </si>
  <si>
    <t>of Vaccinate</t>
  </si>
  <si>
    <t>Vaccinating</t>
  </si>
  <si>
    <t>Vaccinate</t>
  </si>
  <si>
    <t>To inoculate with the cowpox by means of a virus, called vaccine, taken either directly or indirectly from cows.</t>
  </si>
  <si>
    <t>Vaccination</t>
  </si>
  <si>
    <t>The act, art, or practice of vaccinating, or inoculating with the cowpox, in order to prevent or mitigate an attack of smallpox.  Cf. Inoculation.</t>
  </si>
  <si>
    <t>Vaccinator</t>
  </si>
  <si>
    <t>One who, or that which, vaccinates.</t>
  </si>
  <si>
    <t>Vaccine</t>
  </si>
  <si>
    <t>Of or pertaining to cows; pertaining to, derived from, or caused by, vaccinia; as, vaccine virus; the vaccine disease.</t>
  </si>
  <si>
    <t>The virus of vaccinia used in vaccination.</t>
  </si>
  <si>
    <t>any preparation used to render an organism immune to some disease, by inducing or increasing the natural immunity mechanisms.  Prior to 1995, such preparations usually contained killed organisms of the type for which immunity was desired, and sometimes used live organisms having attenuated virulence.  since that date, preparations containing only specific antigenic portions of the pathogenic organism are also used, some of which are prepared by genetic engineering techniques.</t>
  </si>
  <si>
    <t>Vaccinia</t>
  </si>
  <si>
    <t>Cowpox; vaccina. See Cowpox.</t>
  </si>
  <si>
    <t>Vaccinist</t>
  </si>
  <si>
    <t>A vaccinator.</t>
  </si>
  <si>
    <t>Vaccinium</t>
  </si>
  <si>
    <t>A genus of ericaceous shrubs including the various kinds of blueberries and the true cranberries.</t>
  </si>
  <si>
    <t>Vacher</t>
  </si>
  <si>
    <t>A keeper of stock or cattle; a herdsman.</t>
  </si>
  <si>
    <t>Vachery</t>
  </si>
  <si>
    <t>An inclosure for cows.</t>
  </si>
  <si>
    <t>A dairy.</t>
  </si>
  <si>
    <t>Vacillancy</t>
  </si>
  <si>
    <t>The quality or state of being vacillant, or wavering.</t>
  </si>
  <si>
    <t>Vacillant</t>
  </si>
  <si>
    <t>Vacillating; wavering; fluctuating; irresolute.</t>
  </si>
  <si>
    <t>Vacillated</t>
  </si>
  <si>
    <t>of Vacillate</t>
  </si>
  <si>
    <t>Vacillating</t>
  </si>
  <si>
    <t>Vacillate</t>
  </si>
  <si>
    <t>To move one way and the other; to reel or stagger; to waver.</t>
  </si>
  <si>
    <t>To fluctuate in mind or opinion; to be unsteady or inconstant; to waver.</t>
  </si>
  <si>
    <t>Inclined to fluctuate; wavering.</t>
  </si>
  <si>
    <t>Vacillation</t>
  </si>
  <si>
    <t>The act of vacillating; a moving one way and the other; a wavering.</t>
  </si>
  <si>
    <t>Vacillatory</t>
  </si>
  <si>
    <t>Inclined to vacillate; wavering; irresolute.</t>
  </si>
  <si>
    <t>Vacuate</t>
  </si>
  <si>
    <t>To make void, or empty.</t>
  </si>
  <si>
    <t>Vacuation</t>
  </si>
  <si>
    <t>The act of emptying; evacuation.</t>
  </si>
  <si>
    <t>Vacuist</t>
  </si>
  <si>
    <t>One who holds the doctrine that the space between the bodies of the universe, or the molecules and atoms of matter., is a vacuum; -- opposed to plenist.</t>
  </si>
  <si>
    <t>Vacuity</t>
  </si>
  <si>
    <t>The quality or state of being vacuous, or not filled; emptiness; vacancy; as, vacuity of mind; vacuity of countenance.</t>
  </si>
  <si>
    <t>Space unfilled or unoccupied, or occupied with an invisible fluid only; emptiness; void; vacuum.</t>
  </si>
  <si>
    <t>Want of reality; inanity; nihility.</t>
  </si>
  <si>
    <t>Vacuna</t>
  </si>
  <si>
    <t>The goddess of rural leisure, to whom the husbandmen sacrificed at the close of the harvest. She was especially honored by the Sabines.</t>
  </si>
  <si>
    <t>Vacuolated</t>
  </si>
  <si>
    <t>Full of vacuoles, or small air cavities; as, vacuolated cells.</t>
  </si>
  <si>
    <t>Vacuolation</t>
  </si>
  <si>
    <t>Formation into, or multiplication of, vacuoles.</t>
  </si>
  <si>
    <t>Vacuole</t>
  </si>
  <si>
    <t>A small air cell, or globular space, in the interior of organic cells, either containing air, or a pellucid watery liquid, or some special chemical secretions of the cell protoplasm.</t>
  </si>
  <si>
    <t>Vacuous</t>
  </si>
  <si>
    <t>Empty; unfilled; void; vacant.</t>
  </si>
  <si>
    <t>Vacuousness</t>
  </si>
  <si>
    <t>The quality or state of being vacuous; emptiness; vacuity.</t>
  </si>
  <si>
    <t>Vacuums</t>
  </si>
  <si>
    <t>of Vacuum</t>
  </si>
  <si>
    <t>Vacua</t>
  </si>
  <si>
    <t>Vacuum</t>
  </si>
  <si>
    <t>A space entirely devoid of matter (called also, by way of distinction, absolute vacuum); hence, in a more general sense, a space, as the interior of a closed vessel, which has been exhausted to a high or the highest degree by an air pump or other artificial means; as, water boils at a reduced temperature in a vacuum.</t>
  </si>
  <si>
    <t>The condition of rarefaction, or reduction of pressure below that of the atmosphere, in a vessel, as the condenser of a steam engine, which is nearly exhausted of air or steam, etc.; as, a vacuum of 26 inches of mercury, or 13 pounds per square inch.</t>
  </si>
  <si>
    <t>Vadantes</t>
  </si>
  <si>
    <t>An extensive artificial group of birds including the wading, swimming, and cursorial birds.</t>
  </si>
  <si>
    <t>Vade</t>
  </si>
  <si>
    <t>To fade; hence, to vanish.</t>
  </si>
  <si>
    <t>Vade mecum</t>
  </si>
  <si>
    <t>A book or other thing that a person carries with him as a constant companion; a manual; a handbook.</t>
  </si>
  <si>
    <t>Vadimony</t>
  </si>
  <si>
    <t>A bond or pledge for appearance before a judge on a certain day.</t>
  </si>
  <si>
    <t>Vadium</t>
  </si>
  <si>
    <t>Pledge; security; bail. See Mortgage.</t>
  </si>
  <si>
    <t>Vae</t>
  </si>
  <si>
    <t>See Voe.</t>
  </si>
  <si>
    <t>Vafrous</t>
  </si>
  <si>
    <t>Crafty; cunning; sly; as, vafrous tricks.</t>
  </si>
  <si>
    <t>Vagabond</t>
  </si>
  <si>
    <t>Moving from place to place without a settled habitation; wandering.</t>
  </si>
  <si>
    <t>Floating about without any certain direction; driven to and fro.</t>
  </si>
  <si>
    <t>Being a vagabond; strolling and idle or vicious.</t>
  </si>
  <si>
    <t>One who wanders from place to place, having no fixed dwelling, or not abiding in it, and usually without the means of honest livelihood; a vagrant; a tramp; hence, a worthless person; a rascal.</t>
  </si>
  <si>
    <t>To play the vagabond; to wander like a vagabond; to stroll.</t>
  </si>
  <si>
    <t>Vagabondage</t>
  </si>
  <si>
    <t>The condition of a vagabond; a state or habit of wandering about in idleness; vagrancy.</t>
  </si>
  <si>
    <t>Vagabondism</t>
  </si>
  <si>
    <t>Vagabondage.</t>
  </si>
  <si>
    <t>Vagabondize</t>
  </si>
  <si>
    <t>To play the vagabond; to wander about in idleness.</t>
  </si>
  <si>
    <t>Vagabondry</t>
  </si>
  <si>
    <t>Vagal</t>
  </si>
  <si>
    <t>Of or pertaining to the vagus, or pneumogastric nerves; pneumogastric.</t>
  </si>
  <si>
    <t>Vagancy</t>
  </si>
  <si>
    <t>A wandering; vagrancy.</t>
  </si>
  <si>
    <t>Vagantes</t>
  </si>
  <si>
    <t>p. pl.</t>
  </si>
  <si>
    <t>A tribe of spiders, comprising some of those which take their prey in a web, but which also frequently run with agility, and chase and seize their prey.</t>
  </si>
  <si>
    <t>Vagarious</t>
  </si>
  <si>
    <t>Given to, or characterized by, vagaries; capricious; whimsical; crochety.</t>
  </si>
  <si>
    <t>Vagaries</t>
  </si>
  <si>
    <t>of Vagary</t>
  </si>
  <si>
    <t>Vagary</t>
  </si>
  <si>
    <t>A wandering or strolling.</t>
  </si>
  <si>
    <t>Hence, a wandering of the thoughts; a wild or fanciful freak; a whim; a whimsical purpose.</t>
  </si>
  <si>
    <t>Vagient</t>
  </si>
  <si>
    <t>Crying like a child.</t>
  </si>
  <si>
    <t>Vaginae</t>
  </si>
  <si>
    <t>of Vagina</t>
  </si>
  <si>
    <t>Vagina</t>
  </si>
  <si>
    <t>A sheath; a theca; as, the vagina of the portal vein.</t>
  </si>
  <si>
    <t>Specifically, the canal which leads from the uterus to the external orifice if the genital canal, or to the cloaca.</t>
  </si>
  <si>
    <t>The terminal part of the oviduct in insects and various other invertebrates. See Illust., of Spermatheca.</t>
  </si>
  <si>
    <t>The basal expansion of certain leaves, which inwraps the stem; a sheath.</t>
  </si>
  <si>
    <t>The shaft of a terminus, from which the bust of figure seems to issue or arise.</t>
  </si>
  <si>
    <t>Vaginal</t>
  </si>
  <si>
    <t>Of or pertaining to a vagina; resembling a vagina, or sheath; thecal; as, a vaginal synovial membrane; the vaginal process of the temporal bone.</t>
  </si>
  <si>
    <t>Of or pertaining to the vagina of the genital canal; as, the vaginal artery.</t>
  </si>
  <si>
    <t>Vaginant</t>
  </si>
  <si>
    <t>Serving to in invest, or sheathe; sheathing.</t>
  </si>
  <si>
    <t>Vaginate</t>
  </si>
  <si>
    <t>Alt. of Vaginated</t>
  </si>
  <si>
    <t>Vaginated</t>
  </si>
  <si>
    <t>Invested with, or as if with, a sheath; as, a vaginate stem, or one invested by the tubular base of a leaf.</t>
  </si>
  <si>
    <t>Vaginati</t>
  </si>
  <si>
    <t>A tribe of birds comprising the sheathbills.</t>
  </si>
  <si>
    <t>Vaginervose</t>
  </si>
  <si>
    <t>Having the nerves, or veins, placed in apparent disorder.</t>
  </si>
  <si>
    <t>Vaginicola</t>
  </si>
  <si>
    <t>A genus of Infusoria which form minute vaselike or tubular cases in which they dwell.</t>
  </si>
  <si>
    <t>Vaginismus</t>
  </si>
  <si>
    <t>A painful spasmodic contraction of the vagina, often rendering copulation impossible.</t>
  </si>
  <si>
    <t>Vaginitis</t>
  </si>
  <si>
    <t>Inflammation of the vagina, or the genital canal, usually of its mucous living membrane.</t>
  </si>
  <si>
    <t>Vaginopennous</t>
  </si>
  <si>
    <t>Having elytra; sheath-winged.</t>
  </si>
  <si>
    <t>Vaginula</t>
  </si>
  <si>
    <t>A little sheath, as that about the base of the pedicel of most mosses.</t>
  </si>
  <si>
    <t>One of the tubular florets in composite flowers.</t>
  </si>
  <si>
    <t>Vaginule</t>
  </si>
  <si>
    <t>A vaginula.</t>
  </si>
  <si>
    <t>Vagissate</t>
  </si>
  <si>
    <t>To caper or frolic.</t>
  </si>
  <si>
    <t>Vagous</t>
  </si>
  <si>
    <t>Wandering; unsettled.</t>
  </si>
  <si>
    <t>Vagrancy</t>
  </si>
  <si>
    <t>The quality or state of being a vagrant; a wandering without a settled home; an unsettled condition; vagabondism.</t>
  </si>
  <si>
    <t>Vagrant</t>
  </si>
  <si>
    <t>Moving without certain direction; wandering; erratic; unsettled.</t>
  </si>
  <si>
    <t>Wandering from place to place without any settled habitation; as, a vagrant beggar.</t>
  </si>
  <si>
    <t>One who strolls from place to place; one who has no settled habitation; an idle wanderer; a sturdy beggar; an incorrigible rogue; a vagabond.</t>
  </si>
  <si>
    <t>Vagrantly</t>
  </si>
  <si>
    <t>In a vagrant manner.</t>
  </si>
  <si>
    <t>Vagrantness</t>
  </si>
  <si>
    <t>State of being vagrant; vagrancy.</t>
  </si>
  <si>
    <t>Vague</t>
  </si>
  <si>
    <t>Wandering; vagrant; vagabond.</t>
  </si>
  <si>
    <t>Unsettled; unfixed; undetermined; indefinite; ambiguous; as, a vague idea; a vague proposition.</t>
  </si>
  <si>
    <t>Proceeding from no known authority; unauthenticated; uncertain; flying; as, a vague report.</t>
  </si>
  <si>
    <t>An indefinite expanse.</t>
  </si>
  <si>
    <t>To wander; to roam; to stray.</t>
  </si>
  <si>
    <t>A wandering; a vagary.</t>
  </si>
  <si>
    <t>Vaguely</t>
  </si>
  <si>
    <t>In a vague manner.</t>
  </si>
  <si>
    <t>Vagueness</t>
  </si>
  <si>
    <t>The quality or state of being vague.</t>
  </si>
  <si>
    <t>Vagus</t>
  </si>
  <si>
    <t>Wandering; -- applied especially to the pneumogastric nerve.</t>
  </si>
  <si>
    <t>The vagus, ore pneumogastric, nerve.</t>
  </si>
  <si>
    <t>Vail</t>
  </si>
  <si>
    <t>Same as Veil.</t>
  </si>
  <si>
    <t>Avails; profit; return; proceeds.</t>
  </si>
  <si>
    <t>An unexpected gain or acquisition; a casual advantage or benefit; a windfall.</t>
  </si>
  <si>
    <t>Money given to servants by visitors; a gratuity; -- usually in the plural.</t>
  </si>
  <si>
    <t>To let fail; to allow or cause to sink.</t>
  </si>
  <si>
    <t>To lower, or take off, in token of inferiority, reverence, submission, or the like.</t>
  </si>
  <si>
    <t>To yield or recede; to give place; to show respect by yielding, uncovering, or the like.</t>
  </si>
  <si>
    <t>Submission; decline; descent.</t>
  </si>
  <si>
    <t>Vailer</t>
  </si>
  <si>
    <t>One who vails.</t>
  </si>
  <si>
    <t>Vaimure</t>
  </si>
  <si>
    <t>An outer, or exterior. wall. See Vauntmure.</t>
  </si>
  <si>
    <t>Vain</t>
  </si>
  <si>
    <t>Having no real substance, value, or importance; empty; void; worthless; unsatisfying.</t>
  </si>
  <si>
    <t>Destitute of forge or efficacy; effecting no purpose; fruitless; ineffectual; as, vain toil; a vain attempt.</t>
  </si>
  <si>
    <t>Proud of petty things, or of trifling attainments; having a high opinion of one's own accomplishments with slight reason; conceited; puffed up; inflated.</t>
  </si>
  <si>
    <t>Showy; ostentatious.</t>
  </si>
  <si>
    <t>Vanity; emptiness; -- now used only in the phrase in vain.</t>
  </si>
  <si>
    <t>Vainglorious</t>
  </si>
  <si>
    <t>Feeling or indicating vainglory; elated by vanity; boastful.</t>
  </si>
  <si>
    <t>Vainglory</t>
  </si>
  <si>
    <t>Excessive vanity excited by one's own performances; empty pride; undue elation of mind; vain show; boastfulness.</t>
  </si>
  <si>
    <t>Vainly</t>
  </si>
  <si>
    <t>In a vain manner; in vain.</t>
  </si>
  <si>
    <t>Vainness</t>
  </si>
  <si>
    <t>The quality or state of being vain.</t>
  </si>
  <si>
    <t>Vair</t>
  </si>
  <si>
    <t>The skin of the squirrel, much used in the fourteenth century as fur for garments, and frequently mentioned by writers of that period in describing the costly dresses of kings, nobles, and prelates. It is represented in heraldry by a series of small shields placed close together, and alternately white and blue.</t>
  </si>
  <si>
    <t>Vairy</t>
  </si>
  <si>
    <t>Charged with vair; variegated with shield-shaped figures. See Vair.</t>
  </si>
  <si>
    <t>Vaishnava</t>
  </si>
  <si>
    <t>A worshiper of the god Vishnu in any of his incarnations.</t>
  </si>
  <si>
    <t>Vaishnavism</t>
  </si>
  <si>
    <t>The worship of Vishnu.</t>
  </si>
  <si>
    <t>Vaisya</t>
  </si>
  <si>
    <t>The third of the four great original castes among the Hindus, now either extinct or partially represented by the mercantile class of Banyas. See the Note under Caste, 1.</t>
  </si>
  <si>
    <t>Vaivode</t>
  </si>
  <si>
    <t>See Waywode.</t>
  </si>
  <si>
    <t>Vakeel</t>
  </si>
  <si>
    <t>A native attorney or agent; also, an ambassador.</t>
  </si>
  <si>
    <t>Valance</t>
  </si>
  <si>
    <t>Hanging drapery for a bed, couch, window, or the like, especially that which hangs around a bedstead, from the bed to the floor.</t>
  </si>
  <si>
    <t>The drooping edging of the lid of a trunk. which covers the joint when the lid is closed.</t>
  </si>
  <si>
    <t>Valanced</t>
  </si>
  <si>
    <t>of Valance</t>
  </si>
  <si>
    <t>Valancing</t>
  </si>
  <si>
    <t>To furnish with a valance; to decorate with hangings or drapery.</t>
  </si>
  <si>
    <t>Vale</t>
  </si>
  <si>
    <t>A tract of low ground, or of land between hills; a valley.</t>
  </si>
  <si>
    <t>See 2d Vail, 3.</t>
  </si>
  <si>
    <t>Valediction</t>
  </si>
  <si>
    <t>A farewell; a bidding farewell.</t>
  </si>
  <si>
    <t>Valedictorian</t>
  </si>
  <si>
    <t>One who pronounces a valedictory address; especially, in American colleges, the student who pronounces the valedictory of the graduating class at the annual commencement, usually the student who ranks first in scholarship.</t>
  </si>
  <si>
    <t>Valedictory</t>
  </si>
  <si>
    <t>Bidding farewell; suitable or designed for an occasion of leave-taking; as, a valedictory oration.</t>
  </si>
  <si>
    <t>Valedictories</t>
  </si>
  <si>
    <t>of Valedictory</t>
  </si>
  <si>
    <t>A valedictory oration or address spoken at commencement in American colleges or seminaries by one of the graduating class, usually by the leading scholar.</t>
  </si>
  <si>
    <t>Valence</t>
  </si>
  <si>
    <t>The degree of combining power of an atom (or radical) as shown by the number of atoms of hydrogen (or of other monads, as chlorine, sodium, etc.) with which it will combine, or for which it can be substituted, or with which it can be compared; thus, an atom of hydrogen is a monad, and has a valence of one; the atoms of oxygen, nitrogen, and carbon are respectively dyads, triads, and tetrads, and have a valence respectively of two, three, and four.</t>
  </si>
  <si>
    <t>Valencia</t>
  </si>
  <si>
    <t>A kind of woven fabric for waistcoats, having the weft of wool and the warp of silk or cotton.</t>
  </si>
  <si>
    <t>Valenciennes lace</t>
  </si>
  <si>
    <t>A rich kind of lace made at Valenciennes, in France. Each piece is made throughout, ground and pattern, by the same person and with the same thread, the pattern being worked in the net.</t>
  </si>
  <si>
    <t>Valencies</t>
  </si>
  <si>
    <t>of Valency</t>
  </si>
  <si>
    <t>Valency</t>
  </si>
  <si>
    <t>See Valence.</t>
  </si>
  <si>
    <t>A unit of combining power; a so-called bond of affinity.</t>
  </si>
  <si>
    <t>Valentia</t>
  </si>
  <si>
    <t>See Valencia.</t>
  </si>
  <si>
    <t>Valentine</t>
  </si>
  <si>
    <t>A sweetheart chosen on St. Valentine's Day.</t>
  </si>
  <si>
    <t>A letter containing professions of love, or a missive of a sentimental, comic, or burlesque character, sent on St. Valentine's Day.</t>
  </si>
  <si>
    <t>Valentinian</t>
  </si>
  <si>
    <t>One of a school of Judaizing Gnostics in the second century; -- so called from Valentinus, the founder.</t>
  </si>
  <si>
    <t>Valeramide</t>
  </si>
  <si>
    <t>The acid amide derivative of valeric acid, obtained as a white crystalline substance.</t>
  </si>
  <si>
    <t>Valerate</t>
  </si>
  <si>
    <t>A salt of valeric acid.</t>
  </si>
  <si>
    <t>Valerian</t>
  </si>
  <si>
    <t>Any plant of the genus Valeriana. The root of the officinal valerian (V. officinalis) has a strong smell, and is much used in medicine as an antispasmodic.</t>
  </si>
  <si>
    <t>Valerianaceous</t>
  </si>
  <si>
    <t>Of, pertaining to, or resembling, plants of a natural order (Valerianaccae) of which the valerian is the type. The order includes also the corn salads and the oriental spikenard.</t>
  </si>
  <si>
    <t>Valerianate</t>
  </si>
  <si>
    <t>A valerate.</t>
  </si>
  <si>
    <t>Valerianic</t>
  </si>
  <si>
    <t>Performance to, or obtained from, valerian root; specifically, designating an acid which is usually called valeric acid.</t>
  </si>
  <si>
    <t>Valeric</t>
  </si>
  <si>
    <t>Valerianic; specifically, designating any one of three metameric acids, of which the typical one (called also inactive valeric acid), C4H9CO2H, is obtained from valerian root and other sources, as a corrosive, mobile, oily liquid, having a strong acid taste, and an odor of old cheese.</t>
  </si>
  <si>
    <t>Valeridine</t>
  </si>
  <si>
    <t>A base, C10H19N, produced by heating valeric aldehyde with ammonia. It is probably related to the conine alkaloids.</t>
  </si>
  <si>
    <t>Valerin</t>
  </si>
  <si>
    <t>A salt of valeric acid with glycerin, occurring in butter, dolphin oil., and forming an forming an oily liquid with a slightly unpleasant odor.</t>
  </si>
  <si>
    <t>Valeritrine</t>
  </si>
  <si>
    <t>A base, C15H27N, produced together with valeridine, which it resembles.</t>
  </si>
  <si>
    <t>Valero-</t>
  </si>
  <si>
    <t>A combining form (also used adjectively) indicating derivation from, or relation to, valerian or some of its products, as valeric acid; as in valerolactone, a colorless oily liquid produced as the anhydride of an hydroxy valeric acid.</t>
  </si>
  <si>
    <t>Valerone</t>
  </si>
  <si>
    <t>A ketone of valeric acid obtained as an oily liquid.</t>
  </si>
  <si>
    <t>Valeryl</t>
  </si>
  <si>
    <t>The hypothetical radical C5H9O, regarded as the essential nucleus of certain valeric acid derivatives.</t>
  </si>
  <si>
    <t>Valerylene</t>
  </si>
  <si>
    <t>A liquid hydrocarbon, C5H8; -- called also pentine.</t>
  </si>
  <si>
    <t>Valet</t>
  </si>
  <si>
    <t>A male waiting servant; a servant who attends on gentleman's person; a body servant.</t>
  </si>
  <si>
    <t>A kind of goad or stick with a point of iron.</t>
  </si>
  <si>
    <t>Valetudinarian</t>
  </si>
  <si>
    <t>Of infirm health; seeking to recover health; sickly; weakly; infirm.</t>
  </si>
  <si>
    <t>A person of a weak or sickly constitution; one who is seeking to recover health.</t>
  </si>
  <si>
    <t>Valetudinarianism</t>
  </si>
  <si>
    <t>The condition of a valetudinarian; a state of feeble health; infirmity.</t>
  </si>
  <si>
    <t>Valetudinary</t>
  </si>
  <si>
    <t>Infirm; sickly; valetudinarian.</t>
  </si>
  <si>
    <t>A valetudinarian.</t>
  </si>
  <si>
    <t>Valetudinous</t>
  </si>
  <si>
    <t>Valetudinarian.</t>
  </si>
  <si>
    <t>Valhalla</t>
  </si>
  <si>
    <t>The palace of immortality, inhabited by the souls of heroes slain in battle.</t>
  </si>
  <si>
    <t>Fig.: A hall or temple adorned with statues and memorials of a nation's heroes; specifically, the Pantheon near Ratisbon, in Bavaria, consecrated to the illustrious dead of all Germany.</t>
  </si>
  <si>
    <t>Valiance</t>
  </si>
  <si>
    <t>Alt. of Valiancy</t>
  </si>
  <si>
    <t>Valiancy</t>
  </si>
  <si>
    <t>The quality or state of being valiant; bravery; valor.</t>
  </si>
  <si>
    <t>Valiant</t>
  </si>
  <si>
    <t>Vigorous in body; strong; powerful; as, a valiant fencer.</t>
  </si>
  <si>
    <t>Intrepid in danger; courageous; brave.</t>
  </si>
  <si>
    <t>Performed with valor or bravery; heroic.</t>
  </si>
  <si>
    <t>Valid</t>
  </si>
  <si>
    <t>Strong; powerful; efficient.</t>
  </si>
  <si>
    <t>Having sufficient strength or force; founded in truth; capable of being justified, defended, or supported; not weak or defective; sound; good; efficacious; as, a valid argument; a valid objection.</t>
  </si>
  <si>
    <t>Having legal strength or force; executed with the proper formalities; incapable of being rightfully overthrown or set aside; as, a valid deed; a valid covenant; a valid instrument of any kind; a valid claim or title; a valid marriage.</t>
  </si>
  <si>
    <t>Validate</t>
  </si>
  <si>
    <t>To confirm; to render valid; to give legal force to.</t>
  </si>
  <si>
    <t>Validation</t>
  </si>
  <si>
    <t>The act of giving validity.</t>
  </si>
  <si>
    <t>Validity</t>
  </si>
  <si>
    <t>The quality or state of being valid; strength; force; especially, power to convince; justness; soundness; as, the validity of an argument or proof; the validity of an objection.</t>
  </si>
  <si>
    <t>Legal strength, force, or authority; that quality of a thing which renders it supportable in law, or equity; as, the validity of a will; the validity of a contract, claim, or title.</t>
  </si>
  <si>
    <t>Value.</t>
  </si>
  <si>
    <t>Validly</t>
  </si>
  <si>
    <t>In a valid manner; so as to be valid.</t>
  </si>
  <si>
    <t>Validness</t>
  </si>
  <si>
    <t>The quality or state of being valid.</t>
  </si>
  <si>
    <t>Valinch</t>
  </si>
  <si>
    <t>A tube for drawing liquors from a cask by the bunghole.</t>
  </si>
  <si>
    <t>Valise</t>
  </si>
  <si>
    <t>A small sack or case, usually of leather, but sometimes of other material, for containing the clothes, toilet articles, etc., of a traveler; a traveling bag; a portmanteau.</t>
  </si>
  <si>
    <t>Valkyria</t>
  </si>
  <si>
    <t>One of the maidens of Odin, represented as awful and beautiful, who presided over battle and marked out those who were to be slain, and who also ministered at the feasts of heroes in Valhalla.</t>
  </si>
  <si>
    <t>Valkyrian</t>
  </si>
  <si>
    <t>Of or pertaining to the Valkyrias; hence, relating to battle.</t>
  </si>
  <si>
    <t>Vallancy</t>
  </si>
  <si>
    <t>A large wig that shades the face.</t>
  </si>
  <si>
    <t>Vallar</t>
  </si>
  <si>
    <t>Of or pertaining to a rampart.</t>
  </si>
  <si>
    <t>A vallar crown.</t>
  </si>
  <si>
    <t>Vallary</t>
  </si>
  <si>
    <t>Same as Vallar.</t>
  </si>
  <si>
    <t>Vallation</t>
  </si>
  <si>
    <t>A rampart or intrenchment.</t>
  </si>
  <si>
    <t>Vallatory</t>
  </si>
  <si>
    <t>Of or pertaining to a vallation; used for a vallation; as, vallatory reads.</t>
  </si>
  <si>
    <t>Valleculae</t>
  </si>
  <si>
    <t>of Vallecula</t>
  </si>
  <si>
    <t>Vallecula</t>
  </si>
  <si>
    <t>A groove; a fossa; as, the vallecula, or fossa, which separates the hemispheres of the cerebellum.</t>
  </si>
  <si>
    <t>One of the grooves, or hollows, between the ribs of the fruit of umbelliferous plants.</t>
  </si>
  <si>
    <t>Vallet's pills</t>
  </si>
  <si>
    <t>Pills containing sulphate of iron and carbonate of sodium, mixed with saccharine matter; -- called also Vallet's mass.</t>
  </si>
  <si>
    <t>Valleys</t>
  </si>
  <si>
    <t>of Valley</t>
  </si>
  <si>
    <t>Valley</t>
  </si>
  <si>
    <t>The space inclosed between ranges of hills or mountains; the strip of land at the bottom of the depressions intersecting a country, including usually the bed of a stream, with frequently broad alluvial plains on one or both sides of the stream. Also used figuratively.</t>
  </si>
  <si>
    <t>The place of meeting of two slopes of a roof, which have their plates running in different directions, and form on the plan a reentrant angle.</t>
  </si>
  <si>
    <t>The depression formed by the meeting of two slopes on a flat roof.</t>
  </si>
  <si>
    <t>Valla</t>
  </si>
  <si>
    <t>of Vallum</t>
  </si>
  <si>
    <t>Vallums</t>
  </si>
  <si>
    <t>Vallum</t>
  </si>
  <si>
    <t>A rampart; a wall, as in a fortification.</t>
  </si>
  <si>
    <t>Valonia</t>
  </si>
  <si>
    <t>The acorn cup of two kinds of oak (Quercus macrolepis, and Q. vallonea) found in Eastern Europe. It contains abundance of tannin, and is much used by tanners and dyers.</t>
  </si>
  <si>
    <t>A genus of marine green algae, in which the whole frond consists of a single oval or cylindrical cell, often an inch in length.</t>
  </si>
  <si>
    <t>Valor</t>
  </si>
  <si>
    <t>Value; worth.</t>
  </si>
  <si>
    <t>Strength of mind in regard to danger; that quality which enables a man to encounter danger with firmness; personal bravery; courage; prowess; intrepidity.</t>
  </si>
  <si>
    <t>A brave man; a man of valor.</t>
  </si>
  <si>
    <t>Valorous</t>
  </si>
  <si>
    <t>Possessing or exhibiting valor; brave; courageous; valiant; intrepid.</t>
  </si>
  <si>
    <t>Valsalvian</t>
  </si>
  <si>
    <t>Of or pertaining to Valsalva, an Italian anatomist of the 17th century.</t>
  </si>
  <si>
    <t>Valuable</t>
  </si>
  <si>
    <t>Having value or worth; possessing qualities which are useful and esteemed; precious; costly; as, a valuable horse; valuable land; a valuable cargo.</t>
  </si>
  <si>
    <t>Worthy; estimable; deserving esteem; as, a valuable friend; a valuable companion.</t>
  </si>
  <si>
    <t>A precious possession; a thing of value, especially a small thing, as an article of jewelry; -- used mostly in the plural.</t>
  </si>
  <si>
    <t>Valuableness</t>
  </si>
  <si>
    <t>The quality of being valuable.</t>
  </si>
  <si>
    <t>Valuably</t>
  </si>
  <si>
    <t>So as to be of value.</t>
  </si>
  <si>
    <t>Valuation</t>
  </si>
  <si>
    <t>The act of valuing, or of estimating value or worth; the act of setting a price; estimation; appraisement; as, a valuation of lands for the purpose of taxation.</t>
  </si>
  <si>
    <t>Value set upon a thing; estimated value or worth; as, the goods sold for more than their valuation.</t>
  </si>
  <si>
    <t>Valuator</t>
  </si>
  <si>
    <t>One who assesses, or sets a value on, anything; an appraiser.</t>
  </si>
  <si>
    <t>Value</t>
  </si>
  <si>
    <t>The property or aggregate properties of a thing by which it is rendered useful or desirable, or the degree of such property or sum of properties; worth; excellence; utility; importance.</t>
  </si>
  <si>
    <t>Worth estimated by any standard of purchasing power, especially by the market price, or the amount of money agreed upon as an equivalent to the utility and cost of anything.</t>
  </si>
  <si>
    <t>Precise signification; import; as, the value of a word; the value of a legal instrument</t>
  </si>
  <si>
    <t>Esteem; regard.</t>
  </si>
  <si>
    <t>The relative length or duration of a tone or note, answering to quantity in prosody; thus, a quarter note [/] has the value of two eighth notes [/].</t>
  </si>
  <si>
    <t>In an artistical composition, the character of any one part in its relation to other parts and to the whole; -- often used in the plural; as, the values are well given, or well maintained.</t>
  </si>
  <si>
    <t>Valor.</t>
  </si>
  <si>
    <t>Valued</t>
  </si>
  <si>
    <t>of Value</t>
  </si>
  <si>
    <t>Valuing</t>
  </si>
  <si>
    <t>To estimate the value, or worth, of; to rate at a certain price; to appraise; to reckon with respect to number, power, importance, etc.</t>
  </si>
  <si>
    <t>To rate highly; to have in high esteem; to hold in respect and estimation; to appreciate; to prize; as, to value one for his works or his virtues.</t>
  </si>
  <si>
    <t>To raise to estimation; to cause to have value, either real or apparent; to enhance in value.</t>
  </si>
  <si>
    <t>To be worth; to be equal to in value.</t>
  </si>
  <si>
    <t>Highly regarded; esteemed; prized; as, a valued contributor; a valued friend.</t>
  </si>
  <si>
    <t>Valueless</t>
  </si>
  <si>
    <t>Being of no value; having no worth.</t>
  </si>
  <si>
    <t>Valuer</t>
  </si>
  <si>
    <t>One who values; an appraiser.</t>
  </si>
  <si>
    <t>Valure</t>
  </si>
  <si>
    <t>Valvasor</t>
  </si>
  <si>
    <t>See Vavasor.</t>
  </si>
  <si>
    <t>Valvata</t>
  </si>
  <si>
    <t>A genus of small spiral fresh-water gastropods having an operculum.</t>
  </si>
  <si>
    <t>Valvate</t>
  </si>
  <si>
    <t>Resembling, or serving as, a valve; consisting of, or opening by, a valve or valves; valvular.</t>
  </si>
  <si>
    <t>Meeting at the edges without overlapping; -- said of the sepals or the petals of flowers in aestivation, and of leaves in vernation.</t>
  </si>
  <si>
    <t>Opening as if by doors or valves, as most kinds of capsules and some anthers.</t>
  </si>
  <si>
    <t>Valve</t>
  </si>
  <si>
    <t>A door; especially, one of a pair of folding doors, or one of the leaves of such a door.</t>
  </si>
  <si>
    <t>A lid, plug, or cover, applied to an aperture so that by its movement, as by swinging, lifting and falling, sliding, turning, or the like, it will open or close the aperture to permit or prevent passage, as of a fluid.</t>
  </si>
  <si>
    <t>One or more membranous partitions, flaps, or folds, which permit the passage of the contents of a vessel or cavity in one direction, but stop or retard the flow in the opposite direction; as, the ileocolic, mitral, and semilunar valves.</t>
  </si>
  <si>
    <t>One of the pieces into which a capsule naturally separates when it bursts.</t>
  </si>
  <si>
    <t>One of the two similar portions of the shell of a diatom.</t>
  </si>
  <si>
    <t>A small portion of certain anthers, which opens like a trapdoor to allow the pollen to escape, as in the barberry.</t>
  </si>
  <si>
    <t>One of the pieces or divisions of bivalve or multivalve shells.</t>
  </si>
  <si>
    <t>Valved</t>
  </si>
  <si>
    <t>Having a valve or valve; valvate.</t>
  </si>
  <si>
    <t>Valvelet</t>
  </si>
  <si>
    <t>A little valve; a valvule; especially, one of the pieces which compose the outer covering of a pericarp.</t>
  </si>
  <si>
    <t>Valve-shell</t>
  </si>
  <si>
    <t>Any fresh-water gastropod of the genus Valvata.</t>
  </si>
  <si>
    <t>Valvulae</t>
  </si>
  <si>
    <t>of Valvula</t>
  </si>
  <si>
    <t>Valvula</t>
  </si>
  <si>
    <t>A little valve or fold; a valvelet; a valvule.</t>
  </si>
  <si>
    <t>Valvular</t>
  </si>
  <si>
    <t>Of or pertaining to a valve or valves; specifically (Med.), of or pertaining to the valves of the heart; as, valvular disease.</t>
  </si>
  <si>
    <t>Containing valves; serving as a valve; opening by valves; valvate; as, a valvular capsule.</t>
  </si>
  <si>
    <t>Valvule</t>
  </si>
  <si>
    <t>A little valve; a valvelet.</t>
  </si>
  <si>
    <t>A small valvelike process.</t>
  </si>
  <si>
    <t>Valylene</t>
  </si>
  <si>
    <t>A volatile liquid hydrocarbon, C5H6, related to ethylene and acetylene, but possessing the property of unsaturation in the third degree. It is the only known member of a distinct series of compounds. It has a garlic odor.</t>
  </si>
  <si>
    <t>Vambrace</t>
  </si>
  <si>
    <t>The piece designed to protect the arm from the elbow to the wrist.</t>
  </si>
  <si>
    <t>Vamose</t>
  </si>
  <si>
    <t>To depart quickly; to depart from.</t>
  </si>
  <si>
    <t>Vamp</t>
  </si>
  <si>
    <t>To advance; to travel.</t>
  </si>
  <si>
    <t>The part of a boot or shoe above the sole and welt, and in front of the ankle seam; an upper.</t>
  </si>
  <si>
    <t>Any piece added to an old thing to give it a new appearance. See Vamp, v. t.</t>
  </si>
  <si>
    <t>Vamped</t>
  </si>
  <si>
    <t>of Vamp</t>
  </si>
  <si>
    <t>Vamping</t>
  </si>
  <si>
    <t>To provide, as a shoe, with new upper leather; hence, to piece, as any old thing, with a new part; to repair; to patch; -- often followed by up.</t>
  </si>
  <si>
    <t>Vamper</t>
  </si>
  <si>
    <t>One who vamps; one who pieces an old thing with something new; a cobbler.</t>
  </si>
  <si>
    <t>To swagger; to make an ostentatious show.</t>
  </si>
  <si>
    <t>Vampire</t>
  </si>
  <si>
    <t>A blood-sucking ghost; a soul of a dead person superstitiously believed to come from the grave and wander about by night sucking the blood of persons asleep, thus causing their death. This superstition is now prevalent in parts of Eastern Europe, and was especially current in Hungary about the year 1730.</t>
  </si>
  <si>
    <t>Fig.: One who lives by preying on others; an extortioner; a bloodsucker.</t>
  </si>
  <si>
    <t>Either one of two or more species of South American blood-sucking bats belonging to the genera Desmodus and Diphylla. These bats are destitute of molar teeth, but have strong, sharp cutting incisors with which they make punctured wounds from which they suck the blood of horses, cattle, and other animals, as well as man, chiefly during sleep. They have a caecal appendage to the stomach, in which the blood with which they gorge themselves is stored.</t>
  </si>
  <si>
    <t>Any one of several species of harmless tropical American bats of the genus Vampyrus, especially V. spectrum.  These bats feed upon insects and fruit, but were formerly erroneously supposed to suck the blood of man and animals. Called also false vampire.</t>
  </si>
  <si>
    <t>Vampirism</t>
  </si>
  <si>
    <t>Belief in the existence of vampires.</t>
  </si>
  <si>
    <t>The actions of a vampire; the practice of bloodsucking.</t>
  </si>
  <si>
    <t>Fig.: The practice of extortion.</t>
  </si>
  <si>
    <t>Vamplate</t>
  </si>
  <si>
    <t>A round of iron on the shaft of a tilting spear, to protect the hand.</t>
  </si>
  <si>
    <t>Vamure</t>
  </si>
  <si>
    <t>See Vauntmure.</t>
  </si>
  <si>
    <t>Van</t>
  </si>
  <si>
    <t>The front of an army; the first line or leading column; also, the front line or foremost division of a fleet, either in sailing or in battle.</t>
  </si>
  <si>
    <t>A shovel used in cleansing ore.</t>
  </si>
  <si>
    <t>To wash or cleanse, as a small portion of ore, on a shovel.</t>
  </si>
  <si>
    <t>A light wagon, either covered or open, used by tradesmen and others fore the transportation of goods.</t>
  </si>
  <si>
    <t>A large covered wagon for moving furniture, etc., also for conveying wild beasts, etc., for exhibition.</t>
  </si>
  <si>
    <t>A close railway car for baggage. See the Note under Car, 2.</t>
  </si>
  <si>
    <t>A fan or other contrivance, as a sieve, for winnowing grain.</t>
  </si>
  <si>
    <t>A wing with which the air is beaten.</t>
  </si>
  <si>
    <t>To fan, or to cleanse by fanning; to winnow.</t>
  </si>
  <si>
    <t>Vanadate</t>
  </si>
  <si>
    <t>A salt of vanadic acid.</t>
  </si>
  <si>
    <t>Vanadic</t>
  </si>
  <si>
    <t>Pertaining to, or obtained from, vanadium; containing vanadium; specifically distinguished those compounds in which vanadium has a relatively higher valence as contrasted with the vanadious compounds; as, vanadic oxide.</t>
  </si>
  <si>
    <t>Vanadinite</t>
  </si>
  <si>
    <t>A mineral occurring in yellowish, and ruby-red hexagonal crystals. It consist of lead vanadate with a small proportion of lead chloride.</t>
  </si>
  <si>
    <t>Vanadious</t>
  </si>
  <si>
    <t>Pertaining to, or containing, vanadium; specifically, designating those compounds in which vanadium has a lower valence as contrasted with the vanadic compounds; as, vanadious acid.</t>
  </si>
  <si>
    <t>Vanadite</t>
  </si>
  <si>
    <t>A salt of vanadious acid, analogous to a nitrite or a phosphite.</t>
  </si>
  <si>
    <t>Vanadium</t>
  </si>
  <si>
    <t>A rare element of the nitrogen-phosphorus group, found combined, in vanadates, in certain minerals, and reduced as an infusible, grayish-white metallic powder. It is intermediate between the metals and the non-metals, having both basic and acid properties. Symbol V (or Vd, rarely). Atomic weight 51.2.</t>
  </si>
  <si>
    <t>Vanadous</t>
  </si>
  <si>
    <t>Of or pertaining to vanadium; obtained from vanadium; -- said of an acid containing one equivalent of vanadium and two of oxygen.</t>
  </si>
  <si>
    <t>Vanadyl</t>
  </si>
  <si>
    <t>The hypothetical radical VO, regarded as a characterized residue of certain vanadium compounds.</t>
  </si>
  <si>
    <t>Van-courier</t>
  </si>
  <si>
    <t>One sent in advance; an avant-courier; a precursor.</t>
  </si>
  <si>
    <t>Vandal</t>
  </si>
  <si>
    <t>One of a Teutonic race, formerly dwelling on the south shore of the Baltic, the most barbarous and fierce of the northern nations that plundered Rome in the 5th century, notorious for destroying the monuments of art and literature.</t>
  </si>
  <si>
    <t>Hence, one who willfully destroys or defaces any work of art or literature.</t>
  </si>
  <si>
    <t>Alt. of Vandalic</t>
  </si>
  <si>
    <t>Vandalic</t>
  </si>
  <si>
    <t>Of or pertaining to the Vandals; resembling the Vandals in barbarism and destructiveness.</t>
  </si>
  <si>
    <t>Vandalism</t>
  </si>
  <si>
    <t>The spirit or conduct of the Vandals; ferocious cruelty; hostility to the arts and literature, or willful destruction or defacement of their monuments.</t>
  </si>
  <si>
    <t>Vandyke</t>
  </si>
  <si>
    <t>Of or pertaining to the style of Vandyke the painter; used or represented by Vandyke.</t>
  </si>
  <si>
    <t>A picture by Vandyke. Also, a Vandyke collar, or a Vandyke edge.</t>
  </si>
  <si>
    <t>fit or furnish with a Vandyke; to form with points or scallops like a Vandyke.</t>
  </si>
  <si>
    <t>Vane</t>
  </si>
  <si>
    <t>A contrivance attached to some elevated object for the purpose of showing which way the wind blows; a weathercock. It is usually a plate or strip of metal, or slip of wood, often cut into some fanciful form, and placed upon a perpendicular axis around which it moves freely.</t>
  </si>
  <si>
    <t>Any flat, extended surface attached to an axis and moved by the wind; as, the vane of a windmill; hence, a similar fixture of any form moved in or by water, air, or other fluid; as, the vane of a screw propeller, a fan blower, an anemometer, etc.</t>
  </si>
  <si>
    <t>The rhachis and web of a feather taken together.</t>
  </si>
  <si>
    <t>One of the sights of a compass, quadrant, etc.</t>
  </si>
  <si>
    <t>Vanessa</t>
  </si>
  <si>
    <t>Any one of numerous species of handsomely colored butterflies belonging to Vanessa and allied genera. Many of these species have the edges of the wings irregularly scalloped.</t>
  </si>
  <si>
    <t>Vanessian</t>
  </si>
  <si>
    <t>A vanessa.</t>
  </si>
  <si>
    <t>Vanfess</t>
  </si>
  <si>
    <t>A ditch on the outside of the counterscarp, usually full of water.</t>
  </si>
  <si>
    <t>Vang</t>
  </si>
  <si>
    <t>A rope to steady the peak of a gaff.</t>
  </si>
  <si>
    <t>Vanglo</t>
  </si>
  <si>
    <t>Benne (Sesamum orientale); also, its seeds; -- so called in the West Indies.</t>
  </si>
  <si>
    <t>Vanguard</t>
  </si>
  <si>
    <t>The troops who march in front of an army; the advance guard; the van.</t>
  </si>
  <si>
    <t>Vanilla</t>
  </si>
  <si>
    <t>A genus of climbing orchidaceous plants, natives of tropical America.</t>
  </si>
  <si>
    <t>The long podlike capsules of Vanilla planifolia, and V. claviculata, remarkable for their delicate and agreeable odor, for the volatile, odoriferous oil extracted from them; also, the flavoring extract made from the capsules, extensively used in confectionery, perfumery, etc.</t>
  </si>
  <si>
    <t>Vanillate</t>
  </si>
  <si>
    <t>A salt of vanillic acid.</t>
  </si>
  <si>
    <t>Vanillic</t>
  </si>
  <si>
    <t>Pertaining to, or derived from, vanilla or vanillin; resembling vanillin; specifically, designating an alcohol and an acid respectively, vanillin being the intermediate aldehyde.</t>
  </si>
  <si>
    <t>Vanillin</t>
  </si>
  <si>
    <t>A white crystalline aldehyde having a burning taste and characteristic odor of vanilla. It is extracted from vanilla pods, and is also obtained by the decomposition of coniferin, and by the oxidation of eugenol.</t>
  </si>
  <si>
    <t>Vanilloes</t>
  </si>
  <si>
    <t>An inferior kind of vanilla, the pods of Vanilla Pompona.</t>
  </si>
  <si>
    <t>Vanillyl</t>
  </si>
  <si>
    <t>The hypothetical radical characteristic of vanillic alcohol.</t>
  </si>
  <si>
    <t>Vaniloquence</t>
  </si>
  <si>
    <t>Vain or foolish talk.</t>
  </si>
  <si>
    <t>Vanished</t>
  </si>
  <si>
    <t>of Vanish</t>
  </si>
  <si>
    <t>Vanishing</t>
  </si>
  <si>
    <t>Vanish</t>
  </si>
  <si>
    <t>To pass from a visible to an invisible state; to go out of sight; to disappear; to fade; as, vapor vanishes from the sight by being dissipated; a ship vanishes from the sight of spectators on land.</t>
  </si>
  <si>
    <t>To be annihilated or lost; to pass away.</t>
  </si>
  <si>
    <t>The brief terminal part of vowel or vocal element, differing more or less in quality from the main part; as, a as in ale ordinarily ends with a vanish of i as in ill, o as in old with a vanish of oo as in foot.</t>
  </si>
  <si>
    <t>a. &amp;amp; n. from Vanish, v.</t>
  </si>
  <si>
    <t>Vanishment</t>
  </si>
  <si>
    <t>A vanishing.</t>
  </si>
  <si>
    <t>Vanities</t>
  </si>
  <si>
    <t>of Vanity</t>
  </si>
  <si>
    <t>Vanity</t>
  </si>
  <si>
    <t>The quality or state of being vain; want of substance to satisfy desire; emptiness; unsubstantialness; unrealness; falsity.</t>
  </si>
  <si>
    <t>An inflation of mind upon slight grounds; empty pride inspired by an overweening conceit of one's personal attainments or decorations; an excessive desire for notice or approval; pride; ostentation; conceit.</t>
  </si>
  <si>
    <t>That which is vain; anything empty, visionary, unreal, or unsubstantial; fruitless desire or effort; trifling labor productive of no good; empty pleasure; vain pursuit; idle show; unsubstantial enjoyment.</t>
  </si>
  <si>
    <t>One of the established characters in the old moralities and puppet shows. See Morality, n., 5.</t>
  </si>
  <si>
    <t>Vanjas</t>
  </si>
  <si>
    <t>The Australian pied crow shrike (Strepera graculina). It is glossy bluish black, with the under tail coverts and the tips and bases of the tail feathers white.</t>
  </si>
  <si>
    <t>Vanner</t>
  </si>
  <si>
    <t>A machine for concentrating ore. See Frue vanner.</t>
  </si>
  <si>
    <t>Vanner hawk</t>
  </si>
  <si>
    <t>Vanning</t>
  </si>
  <si>
    <t>A process by which ores are washed on a shovel, or in a vanner.</t>
  </si>
  <si>
    <t>Vanquished</t>
  </si>
  <si>
    <t>of Vanquish</t>
  </si>
  <si>
    <t>Vanquishing</t>
  </si>
  <si>
    <t>Vanquish</t>
  </si>
  <si>
    <t>To conquer, overcome, or subdue in battle, as an enemy.</t>
  </si>
  <si>
    <t>Hence, to defeat in any contest; to get the better of; to put down; to refute.</t>
  </si>
  <si>
    <t>A disease in sheep, in which they pine away.</t>
  </si>
  <si>
    <t>Vanquishable</t>
  </si>
  <si>
    <t>That may be vanquished.</t>
  </si>
  <si>
    <t>Vanquisher</t>
  </si>
  <si>
    <t>One who, or that which, vanquishes.</t>
  </si>
  <si>
    <t>Vanquishment</t>
  </si>
  <si>
    <t>The act of vanquishing, or the state of being vanquished.</t>
  </si>
  <si>
    <t>Vansire</t>
  </si>
  <si>
    <t>An ichneumon (Herpestes galera) native of Southern Africa and Madagascar. It is reddish brown or dark brown, grizzled with white. Called also vondsira, and marsh ichneumon.</t>
  </si>
  <si>
    <t>Vant</t>
  </si>
  <si>
    <t>See Vaunt.</t>
  </si>
  <si>
    <t>Vantage</t>
  </si>
  <si>
    <t>superior or more favorable situation or opportunity; gain; profit; advantage.</t>
  </si>
  <si>
    <t>The first point after deuce.</t>
  </si>
  <si>
    <t>To profit; to aid.</t>
  </si>
  <si>
    <t>Vantbrace</t>
  </si>
  <si>
    <t>Alt. of Vantbrass</t>
  </si>
  <si>
    <t>Vantbrass</t>
  </si>
  <si>
    <t>Armor for the arm; vambrace.</t>
  </si>
  <si>
    <t>Vant-courier</t>
  </si>
  <si>
    <t>An avant-courier. See Van-courier.</t>
  </si>
  <si>
    <t>Vanward</t>
  </si>
  <si>
    <t>Being on, or towards, the van, or front.</t>
  </si>
  <si>
    <t>Vap</t>
  </si>
  <si>
    <t>That which is vapid, insipid, or lifeless; especially, the lifeless part of liquor or wine.</t>
  </si>
  <si>
    <t>Vapid</t>
  </si>
  <si>
    <t>Having lost its life and spirit; dead; spiritless; insipid; flat; dull; unanimated; as, vapid beer; a vapid speech; a vapid state of the blood.</t>
  </si>
  <si>
    <t>Vapidity</t>
  </si>
  <si>
    <t>The quality or state of being vapid; vapidness.</t>
  </si>
  <si>
    <t>Vapor</t>
  </si>
  <si>
    <t>Any substance in the gaseous, or aeriform, state, the condition of which is ordinarily that of a liquid or solid.</t>
  </si>
  <si>
    <t>In a loose and popular sense, any visible diffused substance floating in the atmosphere and impairing its transparency, as smoke, fog, etc.</t>
  </si>
  <si>
    <t>Wind; flatulence.</t>
  </si>
  <si>
    <t>Something unsubstantial, fleeting, or transitory; unreal fancy; vain imagination; idle talk; boasting.</t>
  </si>
  <si>
    <t>An old name for hypochondria, or melancholy; the blues.</t>
  </si>
  <si>
    <t>A medicinal agent designed for administration in the form of inhaled vapor.</t>
  </si>
  <si>
    <t>Vapored</t>
  </si>
  <si>
    <t>of Vapor</t>
  </si>
  <si>
    <t>Vaporing</t>
  </si>
  <si>
    <t>To pass off in fumes, or as a moist, floating substance, whether visible or invisible, to steam; to be exhaled; to evaporate.</t>
  </si>
  <si>
    <t>To emit vapor or fumes.</t>
  </si>
  <si>
    <t>To talk idly; to boast or vaunt; to brag.</t>
  </si>
  <si>
    <t>To send off in vapor, or as if in vapor; as, to vapor away a heated fluid.</t>
  </si>
  <si>
    <t>Vaporability</t>
  </si>
  <si>
    <t>The quality or state of being vaporable.</t>
  </si>
  <si>
    <t>Vaporable</t>
  </si>
  <si>
    <t>Capable of being converted into vapor by the agency of heat; vaporizable.</t>
  </si>
  <si>
    <t>Vaporate</t>
  </si>
  <si>
    <t>To emit vapor; to evaporate.</t>
  </si>
  <si>
    <t>Vaporation</t>
  </si>
  <si>
    <t>The act or process of converting into vapor, or of passing off in vapor; evaporation.</t>
  </si>
  <si>
    <t>Wet with vapors; moist.</t>
  </si>
  <si>
    <t>Affected with the vapors. See Vapor, n., 5.</t>
  </si>
  <si>
    <t>Vaporer</t>
  </si>
  <si>
    <t>One who vapors; a braggart.</t>
  </si>
  <si>
    <t>Vaporiferous</t>
  </si>
  <si>
    <t>Conveying or producing vapor.</t>
  </si>
  <si>
    <t>Vaporific</t>
  </si>
  <si>
    <t>Producing vapor; tending to pass, or to cause to pass, into vapor; thus, volatile fluids are vaporific; heat is a vaporific agent.</t>
  </si>
  <si>
    <t>Vaporiform</t>
  </si>
  <si>
    <t>Existing in a vaporous form or state; as, steam is a vaporiform substance.</t>
  </si>
  <si>
    <t>Vaporimeter</t>
  </si>
  <si>
    <t>An instrument for measuring the volume or the tension of any vapor; specifically, an instrument of this sort used as an alcoholometer in testing spirituous liquors.</t>
  </si>
  <si>
    <t>Talking idly; boasting; vaunting.</t>
  </si>
  <si>
    <t>Vaporish</t>
  </si>
  <si>
    <t>Full of vapors; vaporous.</t>
  </si>
  <si>
    <t>Hypochondriacal; affected by hysterics; splenetic; peevish; humorsome.</t>
  </si>
  <si>
    <t>Vaporizable</t>
  </si>
  <si>
    <t>Capable of being vaporized into vapor.</t>
  </si>
  <si>
    <t>Vaporization</t>
  </si>
  <si>
    <t>The act or process of vaporizing, or the state of being converted into vapor; the artificial formation of vapor; specifically, the conversion of water into steam, as in a steam boiler.</t>
  </si>
  <si>
    <t>Vaporized</t>
  </si>
  <si>
    <t>of Vaporize</t>
  </si>
  <si>
    <t>Vaporizing</t>
  </si>
  <si>
    <t>Vaporize</t>
  </si>
  <si>
    <t>To convert into vapor, as by the application of heat, whether naturally or artificially.</t>
  </si>
  <si>
    <t>To pass off in vapor.</t>
  </si>
  <si>
    <t>Vaporizer</t>
  </si>
  <si>
    <t>One who, or that which, vaporizes, or converts into vapor.</t>
  </si>
  <si>
    <t>Vaporose</t>
  </si>
  <si>
    <t>Full of vapor; vaporous.</t>
  </si>
  <si>
    <t>Vaporous</t>
  </si>
  <si>
    <t>Having the form or nature of vapor.</t>
  </si>
  <si>
    <t>Full of vapors or exhalations.</t>
  </si>
  <si>
    <t>Producing vapors; hence, windy; flatulent.</t>
  </si>
  <si>
    <t>Unreal; unsubstantial; vain; whimsical.</t>
  </si>
  <si>
    <t>Vaporousness</t>
  </si>
  <si>
    <t>The quality of being vaporous.</t>
  </si>
  <si>
    <t>Vapory</t>
  </si>
  <si>
    <t>Hypochondriacal; splenetic; peevish.</t>
  </si>
  <si>
    <t>Vapulation</t>
  </si>
  <si>
    <t>The act of beating or whipping.</t>
  </si>
  <si>
    <t>Vaquero</t>
  </si>
  <si>
    <t>One who has charge of cattle, horses, etc.; a herdsman.</t>
  </si>
  <si>
    <t>Vara</t>
  </si>
  <si>
    <t>A Spanish measure of length equal to about one yard. The vara now in use equals 33.385 inches.</t>
  </si>
  <si>
    <t>Varan</t>
  </si>
  <si>
    <t>The monitor. See Monitor, 3.</t>
  </si>
  <si>
    <t>Varangian</t>
  </si>
  <si>
    <t>One of the Northmen who founded a dynasty in Russia in the 9th century; also, one of the Northmen composing, at a later date, the imperial bodyguard at Constantinople.</t>
  </si>
  <si>
    <t>Varanus</t>
  </si>
  <si>
    <t>A genus of very large lizards native of Asia and Africa. It includes the monitors. See Monitor, 3.</t>
  </si>
  <si>
    <t>Vare</t>
  </si>
  <si>
    <t>A wand or staff of authority or justice.</t>
  </si>
  <si>
    <t>A weasel.</t>
  </si>
  <si>
    <t>Varec</t>
  </si>
  <si>
    <t>The calcined ashes of any coarse seaweed used for the manufacture of soda and iodine; also, the seaweed itself; fucus; wrack.</t>
  </si>
  <si>
    <t>Vari</t>
  </si>
  <si>
    <t>The ringtailed lemur (Lemur catta) of Madagascar. Its long tail is annulated with black and white.</t>
  </si>
  <si>
    <t>Variability</t>
  </si>
  <si>
    <t>The quality or state of being variable; variableness.</t>
  </si>
  <si>
    <t>The power possessed by living organisms, both animal and vegetable, of adapting themselves to modifications or changes in their environment, thus possibly giving rise to ultimate variation of structure or function.</t>
  </si>
  <si>
    <t>Variable</t>
  </si>
  <si>
    <t>Having the capacity of varying or changing; capable of alternation in any manner; changeable; as, variable winds or seasons; a variable quantity.</t>
  </si>
  <si>
    <t>Liable to vary; too susceptible of change; mutable; fickle; unsteady; inconstant; as, the affections of men are variable; passions are variable.</t>
  </si>
  <si>
    <t>That which is variable; that which varies, or is subject to change.</t>
  </si>
  <si>
    <t>A quantity which may increase or decrease; a quantity which admits of an infinite number of values in the same expression; a variable quantity; as, in the equation x2 - y2 = R2, x and y are variables.</t>
  </si>
  <si>
    <t>A shifting wind, or one that varies in force.</t>
  </si>
  <si>
    <t>Those parts of the sea where a steady wind is not expected, especially the parts between the trade-wind belts.</t>
  </si>
  <si>
    <t>Variableness</t>
  </si>
  <si>
    <t>The quality or state of being variable; variability.</t>
  </si>
  <si>
    <t>Variably</t>
  </si>
  <si>
    <t>In a variable manner.</t>
  </si>
  <si>
    <t>Variance</t>
  </si>
  <si>
    <t>The quality or state of being variant; change of condition; variation.</t>
  </si>
  <si>
    <t>Difference that produce dispute or controversy; disagreement; dissension; discord; dispute; quarrel.</t>
  </si>
  <si>
    <t>A disagreement or difference between two parts of the same legal proceeding, which, to be effectual, ought to agree, -- as between the writ and the declaration, or between the allegation and the proof.</t>
  </si>
  <si>
    <t>Variant</t>
  </si>
  <si>
    <t>Varying in from, character, or the like; variable; different; diverse.</t>
  </si>
  <si>
    <t>Changeable; changing; fickle.</t>
  </si>
  <si>
    <t>Something which differs in form from another thing, though really the same; as, a variant from a type in natural history; a variant of a story or a word.</t>
  </si>
  <si>
    <t>Variate</t>
  </si>
  <si>
    <t>To alter; to make different; to vary.</t>
  </si>
  <si>
    <t>Variation</t>
  </si>
  <si>
    <t>The act of varying; a partial change in the form, position, state, or qualities of a thing; modification; alternation; mutation; diversity; deviation; as, a variation of color in different lights; a variation in size; variation of language.</t>
  </si>
  <si>
    <t>Extent to which a thing varies; amount of departure from a position or state; amount or rate of change.</t>
  </si>
  <si>
    <t>Change of termination of words, as in declension, conjugation, derivation, etc.</t>
  </si>
  <si>
    <t>Repetition of a theme or melody with fanciful embellishments or modifications, in time, tune, or harmony, or sometimes change of key; the presentation of a musical thought in new and varied aspects, yet so that the essential features of the original shall still preserve their identity.</t>
  </si>
  <si>
    <t>One of the different arrangements which can be made of any number of quantities taking a certain number of them together.</t>
  </si>
  <si>
    <t>Varicella</t>
  </si>
  <si>
    <t>Chicken pox.</t>
  </si>
  <si>
    <t>Varices</t>
  </si>
  <si>
    <t>See Varix.</t>
  </si>
  <si>
    <t>Variciform</t>
  </si>
  <si>
    <t>Resembling a varix.</t>
  </si>
  <si>
    <t>Varicocele</t>
  </si>
  <si>
    <t>A varicose enlargement of the veins of the spermatic cord; also, a like enlargement of the veins of the scrotum.</t>
  </si>
  <si>
    <t>Varicose</t>
  </si>
  <si>
    <t>Irregularly swollen or enlarged; affected with, or containing, varices, or varicosities; of or pertaining to varices, or varicosities; as, a varicose nerve fiber; a varicose vein; varicose ulcers.</t>
  </si>
  <si>
    <t>Intended for the treatment of varicose veins; -- said of elastic stockings, bandages. and the like.</t>
  </si>
  <si>
    <t>Varicosity</t>
  </si>
  <si>
    <t>The quality or state of being varicose.</t>
  </si>
  <si>
    <t>An enlargement or swelling in a vessel, fiber, or the like; a varix; as, the varicosities of nerve fibers.</t>
  </si>
  <si>
    <t>Varicous</t>
  </si>
  <si>
    <t>Varicose.</t>
  </si>
  <si>
    <t>Varied</t>
  </si>
  <si>
    <t>Changed; altered; various; diversified; as, a varied experience; varied interests; varied scenery.</t>
  </si>
  <si>
    <t>Variegated</t>
  </si>
  <si>
    <t>of Variegate</t>
  </si>
  <si>
    <t>Variegating</t>
  </si>
  <si>
    <t>Variegate</t>
  </si>
  <si>
    <t>To diversify in external appearance; to mark with different colors; to dapple; to streak; as, to variegate a floor with marble of different colors.</t>
  </si>
  <si>
    <t>Having marks or patches of different colors; as, variegated leaves, or flowers.</t>
  </si>
  <si>
    <t>Variegation</t>
  </si>
  <si>
    <t>The act of variegating or diversifying, or the state of being diversified, by different colors; diversity of colors.</t>
  </si>
  <si>
    <t>Varier</t>
  </si>
  <si>
    <t>A wanderer; one who strays in search of variety.</t>
  </si>
  <si>
    <t>Varietal</t>
  </si>
  <si>
    <t>Of or pertaining to a variety; characterizing a variety; constituting a variety, in distinction from an individual or species.</t>
  </si>
  <si>
    <t>Varietas</t>
  </si>
  <si>
    <t>A variety; -- used in giving scientific names, and often abbreviated to var.</t>
  </si>
  <si>
    <t>Varieties</t>
  </si>
  <si>
    <t>of Variety</t>
  </si>
  <si>
    <t>Variety</t>
  </si>
  <si>
    <t>The quality or state of being various; intermixture or succession of different things; diversity; multifariousness.</t>
  </si>
  <si>
    <t>That which is various.</t>
  </si>
  <si>
    <t>A number or collection of different things; a varied assortment; as, a variety of cottons and silks.</t>
  </si>
  <si>
    <t>Something varying or differing from others of the same general kind; one of a number of things that are akin; a sort; as, varieties of wood, land, rocks, etc.</t>
  </si>
  <si>
    <t>An individual, or group of individuals, of a species differing from the rest in some one or more of the characteristics typical of the species, and capable either of perpetuating itself for a period, or of being perpetuated by artificial means; hence, a subdivision, or peculiar form, of a species.</t>
  </si>
  <si>
    <t>In inorganic nature, one of those forms in which a species may occur, which differ in minor characteristics of structure, color, purity of composition, etc.</t>
  </si>
  <si>
    <t>Variform</t>
  </si>
  <si>
    <t>Having different shapes or forms.</t>
  </si>
  <si>
    <t>Variformed</t>
  </si>
  <si>
    <t>Formed with different shapes; having various forms; variform.</t>
  </si>
  <si>
    <t>Varify</t>
  </si>
  <si>
    <t>To make different; to vary; to variegate.</t>
  </si>
  <si>
    <t>Variola</t>
  </si>
  <si>
    <t>The smallpox.</t>
  </si>
  <si>
    <t>Variolar</t>
  </si>
  <si>
    <t>Variolous.</t>
  </si>
  <si>
    <t>Variolation</t>
  </si>
  <si>
    <t>Inoculation with smallpox.</t>
  </si>
  <si>
    <t>Variolic</t>
  </si>
  <si>
    <t>Variolite</t>
  </si>
  <si>
    <t>A kind of diorite or diabase containing imbedded whitish spherules, which give the rock a spotted appearance.</t>
  </si>
  <si>
    <t>Variolitic</t>
  </si>
  <si>
    <t>Thickly marked with small, round specks; spotted.</t>
  </si>
  <si>
    <t>Of, pertaining to, or resembling, variolite.</t>
  </si>
  <si>
    <t>Varioloid</t>
  </si>
  <si>
    <t>Resembling smallpox; pertaining to the disease called varioloid.</t>
  </si>
  <si>
    <t>The smallpox as modified by previous inoculation or vaccination.</t>
  </si>
  <si>
    <t>Variolous</t>
  </si>
  <si>
    <t>Of or pertaining to the smallpox; having pits, or sunken impressions, like those of the smallpox; variolar; variolic.</t>
  </si>
  <si>
    <t>Variorum</t>
  </si>
  <si>
    <t>Containing notes by different persons; -- applied to a publication; as, a variorum edition of a book.</t>
  </si>
  <si>
    <t>Various</t>
  </si>
  <si>
    <t>Different; diverse; several; manifold; as, men of various names; various occupations; various colors.</t>
  </si>
  <si>
    <t>Changeable; uncertain; inconstant; variable.</t>
  </si>
  <si>
    <t>Variegated; diversified; not monotonous.</t>
  </si>
  <si>
    <t>Variously</t>
  </si>
  <si>
    <t>In various or different ways.</t>
  </si>
  <si>
    <t>Variscite</t>
  </si>
  <si>
    <t>An apple-green mineral occurring in reniform masses. It is a hydrous phosphate of alumina.</t>
  </si>
  <si>
    <t>Varisse</t>
  </si>
  <si>
    <t>An imperfection on the inside of the hind leg in horses, different from a curb, but at the same height, and frequently injuring the sale of the animal by growing to an unsightly size.</t>
  </si>
  <si>
    <t>of Varix</t>
  </si>
  <si>
    <t>Varix</t>
  </si>
  <si>
    <t>A uneven, permanent dilatation of a vein.</t>
  </si>
  <si>
    <t>One of the prominent ridges or ribs extending across each of the whorls of certain univalve shells.</t>
  </si>
  <si>
    <t>Vark</t>
  </si>
  <si>
    <t>The bush hog, or boshvark.</t>
  </si>
  <si>
    <t>Varlet</t>
  </si>
  <si>
    <t>A servant, especially to a knight; an attendant; a valet; a footman.</t>
  </si>
  <si>
    <t>Hence, a low fellow; a scoundrel; a rascal; as, an impudent varlet.</t>
  </si>
  <si>
    <t>In a pack of playing cards, the court card now called the knave, or jack.</t>
  </si>
  <si>
    <t>Varletry</t>
  </si>
  <si>
    <t>The rabble; the crowd; the mob.</t>
  </si>
  <si>
    <t>Varnish</t>
  </si>
  <si>
    <t>A viscid liquid, consisting of a solution of resinous matter in an oil or a volatile liquid, laid on work with a brush, or otherwise. When applied the varnish soon dries, either by evaporation or chemical action, and the resinous part forms thus a smooth, hard surface, with a beautiful gloss, capable of resisting, to a greater or less degree, the influences of air and moisture.</t>
  </si>
  <si>
    <t>That which resembles varnish, either naturally or artificially; a glossy appearance.</t>
  </si>
  <si>
    <t>An artificial covering to give a fair appearance to any act or conduct; outside show; gloss.</t>
  </si>
  <si>
    <t>Varnished</t>
  </si>
  <si>
    <t>of Varnish</t>
  </si>
  <si>
    <t>Varnishing</t>
  </si>
  <si>
    <t>To lay varnish on; to cover with a liquid which produces, when dry, a hard, glossy surface; as, to varnish a table; to varnish a painting.</t>
  </si>
  <si>
    <t>To cover or conceal with something that gives a fair appearance; to give a fair coloring to by words; to gloss over; to palliate; as, to varnish guilt.</t>
  </si>
  <si>
    <t>Varnisher</t>
  </si>
  <si>
    <t>One who varnishes; one whose occupation is to varnish.</t>
  </si>
  <si>
    <t>One who disguises or palliates; one who gives a fair external appearance.</t>
  </si>
  <si>
    <t>The act of laying on varnish; also, materials for varnish.</t>
  </si>
  <si>
    <t>Vartabed</t>
  </si>
  <si>
    <t>A doctor or teacher in the Armenian church. Members of this order of ecclesiastics frequently have charge of dioceses, with episcopal functions.</t>
  </si>
  <si>
    <t>Varuna</t>
  </si>
  <si>
    <t>The god of the waters; the Indian Neptune. He is regarded as regent of the west, and lord of punishment, and is represented as riding on a sea monster, holding in his hand a snaky cord or noose with which to bind offenders, under water.</t>
  </si>
  <si>
    <t>Varvel</t>
  </si>
  <si>
    <t>In falconry, one of the rings secured to the ends of the jesses.</t>
  </si>
  <si>
    <t>Varveled</t>
  </si>
  <si>
    <t>Having varvels, or rings.</t>
  </si>
  <si>
    <t>of Vary</t>
  </si>
  <si>
    <t>Varying</t>
  </si>
  <si>
    <t>Vary</t>
  </si>
  <si>
    <t>To change the aspect of; to alter in form, appearance, substance, position, or the like; to make different by a partial change; to modify; as, to vary the properties, proportions, or nature of a thing; to vary a posture or an attitude; to vary one's dress or opinions.</t>
  </si>
  <si>
    <t>To change to something else; to transmute; to exchange; to alternate.</t>
  </si>
  <si>
    <t>To make of different kinds; to make different from one another; to diversity; to variegate.</t>
  </si>
  <si>
    <t>To embellish; to change fancifully; to present under new aspects, as of form, key, measure, etc. See Variation, 4.</t>
  </si>
  <si>
    <t>To alter, or be altered, in any manner; to suffer a partial change; to become different; to be modified; as, colors vary in different lights.</t>
  </si>
  <si>
    <t>To differ, or be different; to be unlike or diverse; as, the laws of France vary from those of England.</t>
  </si>
  <si>
    <t>To alter or change in succession; to alternate; as, one mathematical quantity varies inversely as another.</t>
  </si>
  <si>
    <t>To deviate; to depart; to swerve; -- followed by from; as, to vary from the law, or from reason.</t>
  </si>
  <si>
    <t>To disagree; to be at variance or in dissension; as, men vary in opinion.</t>
  </si>
  <si>
    <t>Alteration; change.</t>
  </si>
  <si>
    <t>a. &amp;amp; n. from Vary.</t>
  </si>
  <si>
    <t>Vasa</t>
  </si>
  <si>
    <t>of Vas</t>
  </si>
  <si>
    <t>Vas</t>
  </si>
  <si>
    <t>A vessel; a duct.</t>
  </si>
  <si>
    <t>Vasa deferentia</t>
  </si>
  <si>
    <t>Vascular</t>
  </si>
  <si>
    <t>Consisting of, or containing, vessels as an essential part of a structure; full of vessels; specifically (Bot.), pertaining to, or containing, special ducts, or tubes, for the circulation of sap.</t>
  </si>
  <si>
    <t>Operating by means of, or made up of an arrangement of, vessels; as, the vascular system in animals, including the arteries, veins, capillaries, lacteals, etc.</t>
  </si>
  <si>
    <t>Of or pertaining to the vessels of animal and vegetable bodies; as, the vascular functions.</t>
  </si>
  <si>
    <t>Of or pertaining to the higher division of plants, that is, the phaenogamous plants, all of which are vascular, in distinction from the cryptogams, which to a large extent are cellular only.</t>
  </si>
  <si>
    <t>Vascularities</t>
  </si>
  <si>
    <t>of Vascularity</t>
  </si>
  <si>
    <t>Vascularity</t>
  </si>
  <si>
    <t>The quality or state of being vascular.</t>
  </si>
  <si>
    <t>Vasculose</t>
  </si>
  <si>
    <t>One of the substances of which vegetable tissue is composed, differing from cellulose in its solubility in certain media.</t>
  </si>
  <si>
    <t>Vascula</t>
  </si>
  <si>
    <t>of Vasculum</t>
  </si>
  <si>
    <t>Vasculum</t>
  </si>
  <si>
    <t>Same as Ascidium, n., 1.</t>
  </si>
  <si>
    <t>A tin box, commonly cylindrical or flattened, used in collecting plants.</t>
  </si>
  <si>
    <t>Vase</t>
  </si>
  <si>
    <t>A vessel adapted for various domestic purposes, and anciently for sacrificial uses; especially, a vessel of antique or elegant pattern used for ornament; as, a porcelain vase; a gold vase; a Grecian vase.  See Illust. of Portland vase, under Portland.</t>
  </si>
  <si>
    <t>A vessel similar to that described in the first definition above, or the representation of one in a solid block of stone, or the like, used for an ornament, as on a terrace or in a garden. See Illust. of Niche.</t>
  </si>
  <si>
    <t>The body, or naked ground, of the Corinthian and Composite capital; -- called also tambour, and drum.</t>
  </si>
  <si>
    <t>The calyx of a plant.</t>
  </si>
  <si>
    <t>Vaseline</t>
  </si>
  <si>
    <t>A yellowish translucent substance, almost odorless and tasteless, obtained as a residue in the purification of crude petroleum, and consisting essentially of a mixture of several of the higher members of the paraffin series. It is used as an unguent, and for various purposes in the arts. See the Note under Petrolatum.</t>
  </si>
  <si>
    <t>Vase-shaped</t>
  </si>
  <si>
    <t>Formed like a vase, or like a common flowerpot.</t>
  </si>
  <si>
    <t>Vasiform</t>
  </si>
  <si>
    <t>Having the form of a vessel, or duct.</t>
  </si>
  <si>
    <t>Vasoconstrictor</t>
  </si>
  <si>
    <t>Causing constriction of the blood vessels; as, the vasoconstrictor nerves, stimulation of which causes constriction of the blood vessels to which they go.  These nerves are also called vasohypertonic.</t>
  </si>
  <si>
    <t>A substance which causes constriction of the blood vessels.  Such substances are used in medicine to raise blood pressure.</t>
  </si>
  <si>
    <t>Vasodentine</t>
  </si>
  <si>
    <t>A modified form of dentine, which is permeated by blood capillaries; vascular dentine.</t>
  </si>
  <si>
    <t>Vasodilator</t>
  </si>
  <si>
    <t>Causing dilation or relaxation of the blood vessels; as, the vasodilator nerves, stimulation of which causes dilation of the blood vessels to which they go. These nerves are also called vaso-inhibitory, and vasohypotonic nerves, since their stimulation causes relaxation and rest.</t>
  </si>
  <si>
    <t>Vasoformative</t>
  </si>
  <si>
    <t>Concerned in the development and formation of blood vessels and blood corpuscles; as, the vasoformative cells.</t>
  </si>
  <si>
    <t>Vaso-inhibitory</t>
  </si>
  <si>
    <t>See Vasodilator.</t>
  </si>
  <si>
    <t>Vasomotor</t>
  </si>
  <si>
    <t>Causing movement in the walls of vessels; as, the vasomotor mechanisms; the vasomotor nerves, a system of nerves distributed over the muscular coats of the blood vessels.</t>
  </si>
  <si>
    <t>Vassal</t>
  </si>
  <si>
    <t>The grantee of a fief, feud, or fee; one who holds land of superior, and who vows fidelity and homage to him; a feudatory; a feudal tenant.</t>
  </si>
  <si>
    <t>A subject; a dependent; a servant; a slave.</t>
  </si>
  <si>
    <t>Resembling a vassal; slavish; servile.</t>
  </si>
  <si>
    <t>To treat as a vassal; to subject to control; to enslave.</t>
  </si>
  <si>
    <t>Vassalage</t>
  </si>
  <si>
    <t>The state of being a vassal, or feudatory.</t>
  </si>
  <si>
    <t>Political servitude; dependence; subjection; slavery; as, the Greeks were held in vassalage by the Turks.</t>
  </si>
  <si>
    <t>A territory held in vassalage.</t>
  </si>
  <si>
    <t>Vassals, collectively; vassalry.</t>
  </si>
  <si>
    <t>Valorous service, such as that performed by a vassal; valor; prowess; courage.</t>
  </si>
  <si>
    <t>Vassaless</t>
  </si>
  <si>
    <t>A female vassal.</t>
  </si>
  <si>
    <t>Vassalry</t>
  </si>
  <si>
    <t>The body of vassals.</t>
  </si>
  <si>
    <t>Vast</t>
  </si>
  <si>
    <t>Waste; desert; desolate; lonely.</t>
  </si>
  <si>
    <t>Of great extent; very spacious or large; also, huge in bulk; immense; enormous; as, the vast ocean; vast mountains; the vast empire of Russia.</t>
  </si>
  <si>
    <t>Very great in numbers, quantity, or amount; as, a vast army; a vast sum of money.</t>
  </si>
  <si>
    <t>Very great in importance; as, a subject of vast concern.</t>
  </si>
  <si>
    <t>A waste region; boundless space; immensity.</t>
  </si>
  <si>
    <t>Vastation</t>
  </si>
  <si>
    <t>A laying waste; waste; depopulation; devastation.</t>
  </si>
  <si>
    <t>Vastel</t>
  </si>
  <si>
    <t>See Wastel.</t>
  </si>
  <si>
    <t>Vastidity</t>
  </si>
  <si>
    <t>Vastness; immensity.</t>
  </si>
  <si>
    <t>Vastitude</t>
  </si>
  <si>
    <t>Vastness; immense extent.</t>
  </si>
  <si>
    <t>Destruction; vastation.</t>
  </si>
  <si>
    <t>Vastity</t>
  </si>
  <si>
    <t>Vastness.</t>
  </si>
  <si>
    <t>Vastly</t>
  </si>
  <si>
    <t>To a vast extent or degree; very greatly; immensely.</t>
  </si>
  <si>
    <t>Vastness</t>
  </si>
  <si>
    <t>The quality or state of being vast.</t>
  </si>
  <si>
    <t>Vasty</t>
  </si>
  <si>
    <t>Vast; immense.</t>
  </si>
  <si>
    <t>Vasum</t>
  </si>
  <si>
    <t>A genus including several species of large marine gastropods having massive pyriform shells, with conspicuous folds on the columella.</t>
  </si>
  <si>
    <t>Vat</t>
  </si>
  <si>
    <t>A large vessel, cistern, or tub, especially one used for holding in an immature state, chemical preparations for dyeing, or for tanning, or for tanning leather, or the like.</t>
  </si>
  <si>
    <t>A measure for liquids, and also a dry measure; especially, a liquid measure in Belgium and Holland, corresponding to the hectoliter of the metric system, which contains 22.01 imperial gallons, or 26.4 standard gallons in the United States.</t>
  </si>
  <si>
    <t>A wooden tub for washing ores and mineral substances in.</t>
  </si>
  <si>
    <t>A square, hollow place on the back of a calcining furnace, where tin ore is laid to dry.</t>
  </si>
  <si>
    <t>A vessel for holding holy water.</t>
  </si>
  <si>
    <t>Vatted</t>
  </si>
  <si>
    <t>of Vat</t>
  </si>
  <si>
    <t>Vatting</t>
  </si>
  <si>
    <t>To put or transfer into a vat.</t>
  </si>
  <si>
    <t>Vatfuls</t>
  </si>
  <si>
    <t>of Vatful</t>
  </si>
  <si>
    <t>Vatful</t>
  </si>
  <si>
    <t>As much as a vat will hold; enough to fill a vat.</t>
  </si>
  <si>
    <t>Vatical</t>
  </si>
  <si>
    <t>Of or pertaining to a prophet; prophetical.</t>
  </si>
  <si>
    <t>Vatican</t>
  </si>
  <si>
    <t>A magnificent assemblage of buildings at Rome, near the church of St. Peter, including the pope's palace, a museum, a library, a famous chapel, etc.</t>
  </si>
  <si>
    <t>Vaticanism</t>
  </si>
  <si>
    <t>The doctrine of papal supremacy; extreme views in support of the authority of the pope; ultramontanism; -- a term used only by persons who are not Roman Catholics.</t>
  </si>
  <si>
    <t>Vaticanist</t>
  </si>
  <si>
    <t>One who strongly adheres to the papal authority; an ultramontanist.</t>
  </si>
  <si>
    <t>Vaticide</t>
  </si>
  <si>
    <t>The murder, or the murderer, of a prophet.</t>
  </si>
  <si>
    <t>Vaticinal</t>
  </si>
  <si>
    <t>Of or pertaining to prophecy; prophetic.</t>
  </si>
  <si>
    <t>Vaticinate</t>
  </si>
  <si>
    <t>To prophesy; to foretell; to practice prediction; to utter prophecies.</t>
  </si>
  <si>
    <t>Vaticination</t>
  </si>
  <si>
    <t>Prediction; prophecy.</t>
  </si>
  <si>
    <t>Vaticinator</t>
  </si>
  <si>
    <t>One who vaticinates; a prophet.</t>
  </si>
  <si>
    <t>Vaticine</t>
  </si>
  <si>
    <t>A prediction; a vaticination.</t>
  </si>
  <si>
    <t>Vaudeville</t>
  </si>
  <si>
    <t>A kind of song of a lively character, frequently embodying a satire on some person or event, sung to a familiar air in couplets with a refrain; a street song; a topical song.</t>
  </si>
  <si>
    <t>A theatrical piece, usually a comedy, the dialogue of which is intermingled with light or satirical songs, set to familiar airs.</t>
  </si>
  <si>
    <t>Vaudois</t>
  </si>
  <si>
    <t>An inhabitant, or the inhabitants, of the Swiss canton of Vaud.</t>
  </si>
  <si>
    <t>A modern name of the Waldenses.</t>
  </si>
  <si>
    <t>Vaudoux</t>
  </si>
  <si>
    <t>See Voodoo.</t>
  </si>
  <si>
    <t>Vault</t>
  </si>
  <si>
    <t>An arched structure of masonry, forming a ceiling or canopy.</t>
  </si>
  <si>
    <t>An arched apartment; especially, a subterranean room, use for storing articles, for a prison, for interment, or the like; a cell; a cellar.</t>
  </si>
  <si>
    <t>The canopy of heaven; the sky.</t>
  </si>
  <si>
    <t>A leap or bound.</t>
  </si>
  <si>
    <t>The bound or leap of a horse; a curvet.</t>
  </si>
  <si>
    <t>A leap by aid of the hands, or of a pole, springboard, or the like.</t>
  </si>
  <si>
    <t>Vaulted</t>
  </si>
  <si>
    <t>of Vault</t>
  </si>
  <si>
    <t>Vaulting</t>
  </si>
  <si>
    <t>To form with a vault, or to cover with a vault; to give the shape of an arch to; to arch; as, vault a roof; to vault a passage to a court.</t>
  </si>
  <si>
    <t>To leap over; esp., to leap over by aid of the hands or a pole; as, to vault a fence.</t>
  </si>
  <si>
    <t>To leap; to bound; to jump; to spring.</t>
  </si>
  <si>
    <t>To exhibit feats of tumbling or leaping; to tumble.</t>
  </si>
  <si>
    <t>Vaultage</t>
  </si>
  <si>
    <t>Vaulted work; also, a vaulted place; an arched cellar.</t>
  </si>
  <si>
    <t>Arched; concave; as, a vaulted roof.</t>
  </si>
  <si>
    <t>Covered with an arch, or vault.</t>
  </si>
  <si>
    <t>Arched like the roof of the mouth, as the upper lip of many ringent flowers.</t>
  </si>
  <si>
    <t>Vaulter</t>
  </si>
  <si>
    <t>One who vaults; a leaper; a tumbler.</t>
  </si>
  <si>
    <t>The act of constructing vaults; a vaulted construction.</t>
  </si>
  <si>
    <t>Act of one who vaults or leaps.</t>
  </si>
  <si>
    <t>Vaulty</t>
  </si>
  <si>
    <t>Arched; concave.</t>
  </si>
  <si>
    <t>Vaunce</t>
  </si>
  <si>
    <t>To advance.</t>
  </si>
  <si>
    <t>Vaunted</t>
  </si>
  <si>
    <t>of Vaunt</t>
  </si>
  <si>
    <t>Vaunting</t>
  </si>
  <si>
    <t>Vaunt</t>
  </si>
  <si>
    <t>To boast; to make a vain display of one's own worth, attainments, decorations, or the like; to talk ostentatiously; to brag.</t>
  </si>
  <si>
    <t>To boast of; to make a vain display of; to display with ostentation.</t>
  </si>
  <si>
    <t>A vain display of what one is, or has, or has done; ostentation from vanity; a boast; a brag.</t>
  </si>
  <si>
    <t>The first part.</t>
  </si>
  <si>
    <t>To put forward; to display.</t>
  </si>
  <si>
    <t>Vaunt-courier</t>
  </si>
  <si>
    <t>See Van-courier.</t>
  </si>
  <si>
    <t>Vaunter</t>
  </si>
  <si>
    <t>One who vaunts; a boaster.</t>
  </si>
  <si>
    <t>Vauntful</t>
  </si>
  <si>
    <t>Given to vaunting or boasting; vainly ostentatious; boastful; vainglorious.</t>
  </si>
  <si>
    <t>Vauntingly</t>
  </si>
  <si>
    <t>In a vaunting manner.</t>
  </si>
  <si>
    <t>Vauntmure</t>
  </si>
  <si>
    <t>A false wall; a work raised in front of the main wall.</t>
  </si>
  <si>
    <t>Vauquelinite</t>
  </si>
  <si>
    <t>Chromate of copper and lead, of various shades of green.</t>
  </si>
  <si>
    <t>Vaut</t>
  </si>
  <si>
    <t>To vault; to leap.</t>
  </si>
  <si>
    <t>A vault; a leap.</t>
  </si>
  <si>
    <t>Vauty</t>
  </si>
  <si>
    <t>Vaulted.</t>
  </si>
  <si>
    <t>Vavasor</t>
  </si>
  <si>
    <t>The vassal or tenant of a baron; one who held under a baron, and who also had tenants under him; one in dignity next to a baron; a title of dignity next to a baron.</t>
  </si>
  <si>
    <t>Vavasory</t>
  </si>
  <si>
    <t>The quality or tenure of the fee held by a vavasor; also, the lands held by a vavasor.</t>
  </si>
  <si>
    <t>Vaward</t>
  </si>
  <si>
    <t>The fore part; van.</t>
  </si>
  <si>
    <t>Vaza parrot</t>
  </si>
  <si>
    <t>Any one of several species of parrots of the genus Coracopsis, native of Madagascar; -- called also vasa parrot.</t>
  </si>
  <si>
    <t>Veadar</t>
  </si>
  <si>
    <t>The thirteenth, or intercalary, month of the Jewish ecclesiastical calendar, which is added about every third year.</t>
  </si>
  <si>
    <t>Veal</t>
  </si>
  <si>
    <t>The flesh of a calf when killed and used for food.</t>
  </si>
  <si>
    <t>Vection</t>
  </si>
  <si>
    <t>Vectitation.</t>
  </si>
  <si>
    <t>Vectitation</t>
  </si>
  <si>
    <t>The act of carrying, or state of being carried.</t>
  </si>
  <si>
    <t>Vector</t>
  </si>
  <si>
    <t>Same as Radius vector.</t>
  </si>
  <si>
    <t>A directed quantity, as a straight line, a force, or a velocity. Vectors are said to be equal when their directions are the same their magnitudes equal.  Cf. Scalar.</t>
  </si>
  <si>
    <t>Vecture</t>
  </si>
  <si>
    <t>The act of carrying; conveyance; carriage.</t>
  </si>
  <si>
    <t>Veda</t>
  </si>
  <si>
    <t>The ancient sacred literature of the Hindus; also, one of the four collections, called Rig-Veda, Yajur-Veda, Sama-Veda, and Atharva-Veda, constituting the most ancient portions of that literature.</t>
  </si>
  <si>
    <t>Vedanta</t>
  </si>
  <si>
    <t>A system of philosophy among the Hindus, founded on scattered texts of the Vedas, and thence termed the "Anta," or end or substance.</t>
  </si>
  <si>
    <t>Vedantic</t>
  </si>
  <si>
    <t>Of or pertaining to the Vedas.</t>
  </si>
  <si>
    <t>Vedantist</t>
  </si>
  <si>
    <t>One versed in the doctrines of the Vedantas.</t>
  </si>
  <si>
    <t>Vedette</t>
  </si>
  <si>
    <t>A sentinel, usually on horseback, stationed on the outpost of an army, to watch an enemy and give notice of danger; a vidette.</t>
  </si>
  <si>
    <t>Vedro</t>
  </si>
  <si>
    <t>A Russian liquid measure, equal to 3.249 gallons of U. S. standard measure, or 2.706 imperial gallons.</t>
  </si>
  <si>
    <t>Veered</t>
  </si>
  <si>
    <t>of Veer</t>
  </si>
  <si>
    <t>Veering</t>
  </si>
  <si>
    <t>Veer</t>
  </si>
  <si>
    <t>To change direction; to turn; to shift; as, wind veers to the west or north.</t>
  </si>
  <si>
    <t>To direct to a different course; to turn; to wear; as, to veer, or wear, a vessel.</t>
  </si>
  <si>
    <t>Shifting.</t>
  </si>
  <si>
    <t>Veery</t>
  </si>
  <si>
    <t>An American thrush (Turdus fuscescens) common in the Northern United States and Canada. It is light tawny brown above. The breast is pale buff, thickly spotted with brown. Called also Wilson's thrush.</t>
  </si>
  <si>
    <t>Vega</t>
  </si>
  <si>
    <t>A brilliant star of the first magnitude, the brightest of those constituting the constellation Lyra.</t>
  </si>
  <si>
    <t>Vegetability</t>
  </si>
  <si>
    <t>The quality or state of being vegetable.</t>
  </si>
  <si>
    <t>Vegetable</t>
  </si>
  <si>
    <t>Of or pertaining to plants; having the nature of, or produced by, plants; as, a vegetable nature; vegetable growths, juices, etc.</t>
  </si>
  <si>
    <t>Consisting of, or comprising, plants; as, the vegetable kingdom.</t>
  </si>
  <si>
    <t>Plants having distinct flowers and true seeds.</t>
  </si>
  <si>
    <t>Plants without true flowers, and reproduced by minute spores of various kinds, or by simple cell division.</t>
  </si>
  <si>
    <t>A plant. See Plant.</t>
  </si>
  <si>
    <t>A plant used or cultivated for food for man or domestic animals, as the cabbage, turnip, potato, bean, dandelion, etc.; also, the edible part of such a plant, as prepared for market or the table.</t>
  </si>
  <si>
    <t>Vegetal</t>
  </si>
  <si>
    <t>Of or pertaining to vegetables, or the vegetable kingdom; of the nature of a vegetable; vegetable.</t>
  </si>
  <si>
    <t>Of, pertaining to, or designating, that class of vital phenomena, such as digestion, absorption, assimilation, secretion, excretion, circulation, generation, etc., which are common to plants and animals, in distinction from sensation and volition, which are peculiar to animals.</t>
  </si>
  <si>
    <t>A vegetable.</t>
  </si>
  <si>
    <t>Vegetality</t>
  </si>
  <si>
    <t>The quality or state of being vegetal, or vegetable.</t>
  </si>
  <si>
    <t>The quality or state of being vegetal, or exhibiting those physiological phenomena which are common to plants and animals. See Vegetal, a., 2.</t>
  </si>
  <si>
    <t>Vegetarian</t>
  </si>
  <si>
    <t>One who holds that vegetables and fruits are the only proper food for man.  Strict vegetarians eat no meat, eggs, or milk.</t>
  </si>
  <si>
    <t>Of or pertaining to vegetarianism; as, a vegetarian diet.</t>
  </si>
  <si>
    <t>Vegetarianism</t>
  </si>
  <si>
    <t>The theory or practice of living upon vegetables and fruits.</t>
  </si>
  <si>
    <t>Vegetated</t>
  </si>
  <si>
    <t>of Vegetate</t>
  </si>
  <si>
    <t>Vegetating</t>
  </si>
  <si>
    <t>Vegetate</t>
  </si>
  <si>
    <t>To grow, as plants, by nutriment imbibed by means of roots and leaves; to start into growth; to sprout; to germinate.</t>
  </si>
  <si>
    <t>Fig.: To lead a live too low for an animate creature; to do nothing but eat and grow.</t>
  </si>
  <si>
    <t>To grow exuberantly; to produce fleshy or warty outgrowths; as, a vegetating papule.</t>
  </si>
  <si>
    <t>Vegetation</t>
  </si>
  <si>
    <t>The act or process of vegetating, or growing as a plant does; vegetable growth.</t>
  </si>
  <si>
    <t>The sum of vegetable life; vegetables or plants in general; as, luxuriant vegetation.</t>
  </si>
  <si>
    <t>An exuberant morbid outgrowth upon any part, especially upon the valves of the heart.</t>
  </si>
  <si>
    <t>Vegetative</t>
  </si>
  <si>
    <t>Growing, or having the power of growing, as plants; capable of vegetating.</t>
  </si>
  <si>
    <t>Having the power to produce growth in plants; as, the vegetative properties of soil.</t>
  </si>
  <si>
    <t>Having relation to growth or nutrition; partaking of simple growth and enlargement of the systems of nutrition, apart from the sensorial or distinctively animal functions; vegetal.</t>
  </si>
  <si>
    <t>Vegete</t>
  </si>
  <si>
    <t>Lively; active; sprightly; vigorous.</t>
  </si>
  <si>
    <t>Vegetive</t>
  </si>
  <si>
    <t>Having the nature of a plant; vegetable; as, vegetive life.</t>
  </si>
  <si>
    <t>Vegeto-animal</t>
  </si>
  <si>
    <t>Partaking of the nature both of vegetable and animal matter; -- a term sometimes applied to vegetable albumen and gluten, from their resemblance to similar animal products.</t>
  </si>
  <si>
    <t>Vegetous</t>
  </si>
  <si>
    <t>Vigorous; lively; active; vegete.</t>
  </si>
  <si>
    <t>Vehemence</t>
  </si>
  <si>
    <t>The quality pr state of being vehement; impetuous force; impetuosity; violence; fury; as, the vehemence.</t>
  </si>
  <si>
    <t>Violent ardor; great heat; animated fervor; as, the vehemence of love, anger, or other passions.</t>
  </si>
  <si>
    <t>Vehemency</t>
  </si>
  <si>
    <t>Vehemence.</t>
  </si>
  <si>
    <t>Vehement</t>
  </si>
  <si>
    <t>Acting with great force; furious; violent; impetuous; forcible; mighty; as, vehement wind; a vehement torrent; a vehement fire or heat.</t>
  </si>
  <si>
    <t>Very ardent; very eager or urgent; very fervent; passionate; as, a vehement affection or passion.</t>
  </si>
  <si>
    <t>Vehemently</t>
  </si>
  <si>
    <t>In a vehement manner.</t>
  </si>
  <si>
    <t>Vehicle</t>
  </si>
  <si>
    <t>That in or on which any person or thing is, or may be, carried, as a coach, carriage, wagon, cart, car, sleigh, bicycle, etc.; a means of conveyance; specifically, a means of conveyance upon land.</t>
  </si>
  <si>
    <t>That which is used as the instrument of conveyance or communication; as, matter is the vehicle of energy.</t>
  </si>
  <si>
    <t>A substance in which medicine is taken.</t>
  </si>
  <si>
    <t>Any liquid with which a pigment is applied, including whatever gum, wax, or glutinous or adhesive substance is combined with it.</t>
  </si>
  <si>
    <t>Vehicled</t>
  </si>
  <si>
    <t>Conveyed in a vehicle; furnished with a vehicle.</t>
  </si>
  <si>
    <t>Vehicular</t>
  </si>
  <si>
    <t>Of or pertaining to a vehicle; serving as a vehicle; as, a vehicular contrivance.</t>
  </si>
  <si>
    <t>Vehiculary</t>
  </si>
  <si>
    <t>Vehicular.</t>
  </si>
  <si>
    <t>Vehiculate</t>
  </si>
  <si>
    <t>To convey by means of a vehicle; to ride in a vehicle.</t>
  </si>
  <si>
    <t>Vehiculation</t>
  </si>
  <si>
    <t>Movement of vehicles.</t>
  </si>
  <si>
    <t>Vehiculatory</t>
  </si>
  <si>
    <t>Vehmic</t>
  </si>
  <si>
    <t>Of, pertaining to, or designating, certain secret tribunals which flourished in Germany from the end of the 12th century to the middle of the 16th, usurping many of the functions of the government which were too weak to maintain law and order, and inspiring dread in all who came within their jurisdiction.</t>
  </si>
  <si>
    <t>Veil</t>
  </si>
  <si>
    <t>Something hung up, or spread out, to intercept the view, and hide an object; a cover; a curtain; esp., a screen, usually of gauze, crape, or similar diaphnous material, to hide or protect the face.</t>
  </si>
  <si>
    <t>A cover; disguise; a mask; a pretense.</t>
  </si>
  <si>
    <t>The calyptra of mosses.</t>
  </si>
  <si>
    <t>A membrane connecting the margin of the pileus of a mushroom with the stalk; -- called also velum.</t>
  </si>
  <si>
    <t>A covering for a person or thing; as, a nun's veil; a paten veil; an altar veil.</t>
  </si>
  <si>
    <t>Same as Velum, 3.</t>
  </si>
  <si>
    <t>Veiled</t>
  </si>
  <si>
    <t>of Veil</t>
  </si>
  <si>
    <t>Veiling</t>
  </si>
  <si>
    <t>To throw a veil over; to cover with a veil.</t>
  </si>
  <si>
    <t>Fig.: To invest; to cover; to hide; to conceal.</t>
  </si>
  <si>
    <t>Covered by, or as by, a veil; hidden.</t>
  </si>
  <si>
    <t>A veil; a thin covering; also, material for making veils.</t>
  </si>
  <si>
    <t>Veilless</t>
  </si>
  <si>
    <t>Having no veil.</t>
  </si>
  <si>
    <t>Vein</t>
  </si>
  <si>
    <t>One of the vessels which carry blood, either venous or arterial, to the heart. See Artery, 2.</t>
  </si>
  <si>
    <t>One of the similar branches of the framework of a leaf.</t>
  </si>
  <si>
    <t>One of the ribs or nervures of the wings of insects. See Venation.</t>
  </si>
  <si>
    <t>A narrow mass of rock intersecting other rocks, and filling inclined or vertical fissures not corresponding with the stratification; a lode; a dike; -- often limited, in the language of miners, to a mineral vein or lode, that is, to a vein which contains useful minerals or ores.</t>
  </si>
  <si>
    <t>A fissure, cleft, or cavity, as in the earth or other substance.</t>
  </si>
  <si>
    <t>A streak or wave of different color, appearing in wood, and in marble and other stones; variegation.</t>
  </si>
  <si>
    <t>A train of association, thoughts, emotions, or the like; a current; a course.</t>
  </si>
  <si>
    <t>Peculiar temper or temperament; tendency or turn of mind; a particular disposition or cast of genius; humor; strain; quality; also, manner of speech or action; as, a rich vein of humor; a satirical vein.</t>
  </si>
  <si>
    <t>Veined</t>
  </si>
  <si>
    <t>of Vein</t>
  </si>
  <si>
    <t>Veining</t>
  </si>
  <si>
    <t>To form or mark with veins; to fill or cover with veins.</t>
  </si>
  <si>
    <t>Veinal</t>
  </si>
  <si>
    <t>Pertaining to veins; venous.</t>
  </si>
  <si>
    <t>Full of veins; streaked; variegated; as, veined marble.</t>
  </si>
  <si>
    <t>Having fibrovascular threads extending throughout the lamina; as, a veined leaf.</t>
  </si>
  <si>
    <t>Veinless</t>
  </si>
  <si>
    <t>Having no veins; as, a veinless leaf.</t>
  </si>
  <si>
    <t>Veinlet</t>
  </si>
  <si>
    <t>A small vein.</t>
  </si>
  <si>
    <t>Veinous</t>
  </si>
  <si>
    <t>Marked with veins; veined; veiny.</t>
  </si>
  <si>
    <t>Veinstone</t>
  </si>
  <si>
    <t>The nonmetalliferous mineral or rock material which accompanies the ores in a vein, as quartz, calcite, barite, fluor spar, etc.; -- called also veinstuff.</t>
  </si>
  <si>
    <t>Veiny</t>
  </si>
  <si>
    <t>Full of veins; veinous; veined; as, veiny marble.</t>
  </si>
  <si>
    <t>Velar</t>
  </si>
  <si>
    <t>Of or pertaining to a velum; esp. (Anat.) of or pertaining to the soft palate.</t>
  </si>
  <si>
    <t>Having the place of articulation on the soft palate; guttural; as, the velar consonants, such as k and hard q.</t>
  </si>
  <si>
    <t>Velaria</t>
  </si>
  <si>
    <t>of Velarium</t>
  </si>
  <si>
    <t>Velarium</t>
  </si>
  <si>
    <t>The marginal membrane of certain medusae belonging to the Discophora.</t>
  </si>
  <si>
    <t>Velate</t>
  </si>
  <si>
    <t>Having a veil; veiled.</t>
  </si>
  <si>
    <t>Vele</t>
  </si>
  <si>
    <t>A veil.</t>
  </si>
  <si>
    <t>Velella</t>
  </si>
  <si>
    <t>Any species of oceanic Siphonophora belonging to the genus Velella.</t>
  </si>
  <si>
    <t>Veliferous</t>
  </si>
  <si>
    <t>Carrying or bearing sails.</t>
  </si>
  <si>
    <t>Veliger</t>
  </si>
  <si>
    <t>Any larval gastropod or bivalve mollusk in the state when it is furnished with one or two ciliated membranes for swimming.</t>
  </si>
  <si>
    <t>Velitation</t>
  </si>
  <si>
    <t>A dispute or contest; a slight contest; a skirmish.</t>
  </si>
  <si>
    <t>Velivolant</t>
  </si>
  <si>
    <t>Flying with sails; passing under full sail.</t>
  </si>
  <si>
    <t>Vell</t>
  </si>
  <si>
    <t>The salted stomach of a calf, used in making cheese; a rennet bag.</t>
  </si>
  <si>
    <t>To cut the turf from, as for burning.</t>
  </si>
  <si>
    <t>Velleity</t>
  </si>
  <si>
    <t>The lowest degree of desire; imperfect or incomplete volition.</t>
  </si>
  <si>
    <t>Vellet</t>
  </si>
  <si>
    <t>Velvet.</t>
  </si>
  <si>
    <t>Vellicated</t>
  </si>
  <si>
    <t>of Vellicate</t>
  </si>
  <si>
    <t>Vellicating</t>
  </si>
  <si>
    <t>Vellicate</t>
  </si>
  <si>
    <t>To twitch; to cause to twitch convulsively.</t>
  </si>
  <si>
    <t>To move spasmodically; to twitch; as, a nerve vellicates.</t>
  </si>
  <si>
    <t>Vellication</t>
  </si>
  <si>
    <t>The act of twitching, or of causing to twitch.</t>
  </si>
  <si>
    <t>A local twitching, or convulsive motion, of a muscular fiber, especially of the face.</t>
  </si>
  <si>
    <t>Vellicative</t>
  </si>
  <si>
    <t>Having the power of vellicating, plucking, or twitching; causing vellication.</t>
  </si>
  <si>
    <t>Vellon</t>
  </si>
  <si>
    <t>A word occurring in the phrase real vellon. See the Note under Its Real.</t>
  </si>
  <si>
    <t>Vellum</t>
  </si>
  <si>
    <t>A fine kind of parchment, usually made from calfskin, and rendered clear and white, -- used as for writing upon, and for binding books.</t>
  </si>
  <si>
    <t>Vellumy</t>
  </si>
  <si>
    <t>Resembling vellum.</t>
  </si>
  <si>
    <t>Velocimeter</t>
  </si>
  <si>
    <t>An apparatus for measuring speed, as of machinery or vessels, but especially of projectiles.</t>
  </si>
  <si>
    <t>Velocipede</t>
  </si>
  <si>
    <t>A light road carriage propelled by the feet of the rider. Originally it was propelled by striking the tips of the toes on the roadway, but commonly now by the action of the feet on a pedal or pedals connected with the axle of one or more of the wheels, and causing their revolution. They are made in many forms, with two, three, or four wheels. See Bicycle, and Tricycle.</t>
  </si>
  <si>
    <t>Velecipedist</t>
  </si>
  <si>
    <t>One who rides on a velocipede.</t>
  </si>
  <si>
    <t>Velocities</t>
  </si>
  <si>
    <t>of Velocity</t>
  </si>
  <si>
    <t>Velocity</t>
  </si>
  <si>
    <t>Quickness of motion; swiftness; speed; celerity; rapidity; as, the velocity of wind; the velocity of a planet or comet in its orbit or course; the velocity of a cannon ball; the velocity of light.</t>
  </si>
  <si>
    <t>Rate of motion; the relation of motion to time, measured by the number of units of space passed over by a moving body or point in a unit of time, usually the number of feet passed over in a second. See the Note under Speed.</t>
  </si>
  <si>
    <t>Velours</t>
  </si>
  <si>
    <t>One of many textile fabrics having a pile like that of velvet.</t>
  </si>
  <si>
    <t>Veltfare</t>
  </si>
  <si>
    <t>Vela</t>
  </si>
  <si>
    <t>of Velum</t>
  </si>
  <si>
    <t>Velum</t>
  </si>
  <si>
    <t>Curtain or covering; -- applied to various membranous partitions, especially to the soft palate. See under Palate.</t>
  </si>
  <si>
    <t>See Veil, n., 3 (b).</t>
  </si>
  <si>
    <t>A thin membrane surrounding the sporocarps of quillworts Isoetes).</t>
  </si>
  <si>
    <t>A veil-like organ or part.</t>
  </si>
  <si>
    <t>The circular membrane that partially incloses the space beneath the umbrella of hydroid medusae.</t>
  </si>
  <si>
    <t>A delicate funnel-like membrane around the flagellum of certain Infusoria. See Illust. a of Protozoa.</t>
  </si>
  <si>
    <t>Velure</t>
  </si>
  <si>
    <t>Velutina</t>
  </si>
  <si>
    <t>Any one of several species of marine gastropods belonging to Velutina and allied genera.</t>
  </si>
  <si>
    <t>Velutinous</t>
  </si>
  <si>
    <t>Having the surface covered with a fine and dense silky pubescence; velvety; as, a velutinous leaf.</t>
  </si>
  <si>
    <t>Velverd</t>
  </si>
  <si>
    <t>The veltfare.</t>
  </si>
  <si>
    <t>Velveret</t>
  </si>
  <si>
    <t>A kind of velvet having cotton back.</t>
  </si>
  <si>
    <t>Velvet</t>
  </si>
  <si>
    <t>A silk fabric, having a short, close nap of erect threads. Inferior qualities are made with a silk pile on a cotton or linen back.</t>
  </si>
  <si>
    <t>The soft and highly vascular deciduous skin which envelops and nourishes the antlers of deer during their rapid growth.</t>
  </si>
  <si>
    <t>Made of velvet; soft and delicate, like velvet; velvety.</t>
  </si>
  <si>
    <t>To pain velvet.</t>
  </si>
  <si>
    <t>To make like, or cover with, velvet.</t>
  </si>
  <si>
    <t>Velvetbreast</t>
  </si>
  <si>
    <t>The goosander.</t>
  </si>
  <si>
    <t>Velveteen</t>
  </si>
  <si>
    <t>A kind of cloth, usually cotton, made in imitation of velvet; cotton velvet.</t>
  </si>
  <si>
    <t>Velveting</t>
  </si>
  <si>
    <t>The fine shag or nap of velvet; a piece of velvet; velvet goods.</t>
  </si>
  <si>
    <t>Velvetleaf</t>
  </si>
  <si>
    <t>A name given to several plants which have soft, velvety leaves, as the Abutilon Avicennae, the Cissampelos Pareira, and the Lavatera arborea, and even the common mullein.</t>
  </si>
  <si>
    <t>Velvety</t>
  </si>
  <si>
    <t>Made of velvet, or like velvet; soft; smooth; delicate.</t>
  </si>
  <si>
    <t>Venae</t>
  </si>
  <si>
    <t>of Vena</t>
  </si>
  <si>
    <t>Vena</t>
  </si>
  <si>
    <t>A vein.</t>
  </si>
  <si>
    <t>Venae cavae</t>
  </si>
  <si>
    <t>VenAe portae</t>
  </si>
  <si>
    <t>Venada</t>
  </si>
  <si>
    <t>N.</t>
  </si>
  <si>
    <t>The pudu.</t>
  </si>
  <si>
    <t>Venal</t>
  </si>
  <si>
    <t>Of or pertaining to veins; venous; as, venal blood.</t>
  </si>
  <si>
    <t>Capable of being bought or obtained for money or other valuable consideration; made matter of trade or barter; held for sale; salable; mercenary; purchasable; hireling; as, venal services.</t>
  </si>
  <si>
    <t>Venality</t>
  </si>
  <si>
    <t>The quality or state of being venal, or purchasable; mercenariness; prostitution of talents, offices, or services, for money or reward; as, the venality of a corrupt court; the venality of an official.</t>
  </si>
  <si>
    <t>Venally</t>
  </si>
  <si>
    <t>In a venal manner.</t>
  </si>
  <si>
    <t>Venantes</t>
  </si>
  <si>
    <t>The hunting spiders, which run after, or leap upon, their prey.</t>
  </si>
  <si>
    <t>Venary</t>
  </si>
  <si>
    <t>Of or, pertaining to hunting.</t>
  </si>
  <si>
    <t>Venatic</t>
  </si>
  <si>
    <t>Alt. of Venatical</t>
  </si>
  <si>
    <t>Venatical</t>
  </si>
  <si>
    <t>Of or pertaining to hunting; used in hunting.</t>
  </si>
  <si>
    <t>Venatica</t>
  </si>
  <si>
    <t>See Vinatico.</t>
  </si>
  <si>
    <t>Venation</t>
  </si>
  <si>
    <t>The arrangement or system of veins, as in the wing of an insect, or in the leaves of a plant. See Illust. in Appendix.</t>
  </si>
  <si>
    <t>The act or art of hunting, or the state of being hunted.</t>
  </si>
  <si>
    <t>Venatorial</t>
  </si>
  <si>
    <t>Or or pertaining to hunting; venatic.</t>
  </si>
  <si>
    <t>Vended</t>
  </si>
  <si>
    <t>of Vend</t>
  </si>
  <si>
    <t>Vending</t>
  </si>
  <si>
    <t>Vend</t>
  </si>
  <si>
    <t>To transfer to another person for a pecuniary equivalent; to make an object of trade; to dispose of by sale; to sell; as, to vend goods; to vend vegetables.</t>
  </si>
  <si>
    <t>The act of vending or selling; a sale.</t>
  </si>
  <si>
    <t>The total sales of coal from a colliery.</t>
  </si>
  <si>
    <t>Vendace</t>
  </si>
  <si>
    <t>A European lake whitefish (Coregonus Willughbii, or C. Vandesius) native of certain lakes in Scotland and England. It is regarded as a delicate food fish. Called also vendis.</t>
  </si>
  <si>
    <t>Vendee</t>
  </si>
  <si>
    <t>The person to whom a thing is vended, or sold; -- the correlative of vendor.</t>
  </si>
  <si>
    <t>Vendemiaire</t>
  </si>
  <si>
    <t>The first month of the French republican calendar, dating from September 22, 1792.</t>
  </si>
  <si>
    <t>Vender</t>
  </si>
  <si>
    <t>One who vends; one who transfers the exclusive right of possessing a thing, either his own, or that of another as his agent, for a price or pecuniary equivalent; a seller; a vendor.</t>
  </si>
  <si>
    <t>Vendetta</t>
  </si>
  <si>
    <t>A blood feud; private revenge for the murder of a kinsman.</t>
  </si>
  <si>
    <t>Vendibility</t>
  </si>
  <si>
    <t>The quality or state of being vendible, or salable.</t>
  </si>
  <si>
    <t>Vendible</t>
  </si>
  <si>
    <t>Capable of being vended, or sold; that may be sold; salable.</t>
  </si>
  <si>
    <t>Something to be sold, or offered for sale.</t>
  </si>
  <si>
    <t>Venditate</t>
  </si>
  <si>
    <t>To cry up. as if for sale; to blazon.</t>
  </si>
  <si>
    <t>Venditation</t>
  </si>
  <si>
    <t>The act of setting forth ostentatiously; a boastful display.</t>
  </si>
  <si>
    <t>Vendition</t>
  </si>
  <si>
    <t>The act of vending, or selling; sale.</t>
  </si>
  <si>
    <t>Vendor</t>
  </si>
  <si>
    <t>A vender; a seller; the correlative of vendee.</t>
  </si>
  <si>
    <t>Vends</t>
  </si>
  <si>
    <t>See Wends.</t>
  </si>
  <si>
    <t>Vendue</t>
  </si>
  <si>
    <t>A public sale of anything, by outcry, to the highest bidder; an auction.</t>
  </si>
  <si>
    <t>Veneered</t>
  </si>
  <si>
    <t>of Veneer</t>
  </si>
  <si>
    <t>Veneering</t>
  </si>
  <si>
    <t>Veneer</t>
  </si>
  <si>
    <t>To overlay or plate with a thin layer of wood or other material for outer finish or decoration; as, to veneer a piece of furniture with mahogany. Used also figuratively.</t>
  </si>
  <si>
    <t>A thin leaf or layer of a more valuable or beautiful material for overlaying an inferior one, especially such a thin leaf of wood to be glued to a cheaper wood; hence, external show; gloss; false pretense.</t>
  </si>
  <si>
    <t>The act or art of one who veneers.</t>
  </si>
  <si>
    <t>Thin wood or other material used as a veneer.</t>
  </si>
  <si>
    <t>Venefical</t>
  </si>
  <si>
    <t>Veneficial.</t>
  </si>
  <si>
    <t>Venefice</t>
  </si>
  <si>
    <t>The act or practice of poisoning.</t>
  </si>
  <si>
    <t>Veneficial</t>
  </si>
  <si>
    <t>Alt. of Veneficious</t>
  </si>
  <si>
    <t>Veneficious</t>
  </si>
  <si>
    <t>Acting by poison; used in poisoning or in sorcery.</t>
  </si>
  <si>
    <t>Venemous</t>
  </si>
  <si>
    <t>Venomous.</t>
  </si>
  <si>
    <t>Venenate</t>
  </si>
  <si>
    <t>To poison; to infect with poison.</t>
  </si>
  <si>
    <t>Poisoned.</t>
  </si>
  <si>
    <t>Vennation</t>
  </si>
  <si>
    <t>The act of poisoning.</t>
  </si>
  <si>
    <t>Poison; venom.</t>
  </si>
  <si>
    <t>Venene</t>
  </si>
  <si>
    <t>Poisonous; venomous.</t>
  </si>
  <si>
    <t>Venenose</t>
  </si>
  <si>
    <t>Poisonous.</t>
  </si>
  <si>
    <t>Venerability</t>
  </si>
  <si>
    <t>The quality or state of being venerable; venerableness.</t>
  </si>
  <si>
    <t>Venerable</t>
  </si>
  <si>
    <t>Capable of being venerated; worthy of veneration or reverence; deserving of honor and respect; -- generally implying an advanced age; as, a venerable magistrate; a venerable parent.</t>
  </si>
  <si>
    <t>Rendered sacred by religious or other associations; that should be regarded with awe and treated with reverence; as, the venerable walls of a temple or a church.</t>
  </si>
  <si>
    <t>Veneracea</t>
  </si>
  <si>
    <t>An extensive tribe of bivalve mollusks of which the genus Venus is the type. The shells are usually oval, or somewhat heartshaped, with a conspicuous lunule.  See Venus.</t>
  </si>
  <si>
    <t>Venerated</t>
  </si>
  <si>
    <t>of Venerate</t>
  </si>
  <si>
    <t>Venerating</t>
  </si>
  <si>
    <t>Venerate</t>
  </si>
  <si>
    <t>To regard with reverential respect; to honor with mingled respect and awe; to reverence; to revere; as, we venerate parents and elders.</t>
  </si>
  <si>
    <t>Veneration</t>
  </si>
  <si>
    <t>The act of venerating, or the state of being venerated; the highest degree of respect and reverence; respect mingled with awe; a feeling or sentimental excited by the dignity, wisdom, or superiority of a person, by sacredness of character, by consecration to sacred services, or by hallowed associations.</t>
  </si>
  <si>
    <t>Venerator</t>
  </si>
  <si>
    <t>One who venerates.</t>
  </si>
  <si>
    <t>Venereal</t>
  </si>
  <si>
    <t>Of or pertaining to venery, or sexual love; relating to sexual intercourse.</t>
  </si>
  <si>
    <t>Arising from sexual intercourse; as, a venereal disease; venereal virus or poison.</t>
  </si>
  <si>
    <t>Adapted to the cure of venereal diseases; as, venereal medicines.</t>
  </si>
  <si>
    <t>Adapted to excite venereal desire; aphrodisiac.</t>
  </si>
  <si>
    <t>Consisting of, or pertaining to, copper, formerly called by chemists Venus.</t>
  </si>
  <si>
    <t>The venereal disease; syphilis.</t>
  </si>
  <si>
    <t>Venerean</t>
  </si>
  <si>
    <t>Devoted to the offices of Venus, or love; venereal.</t>
  </si>
  <si>
    <t>Venereous</t>
  </si>
  <si>
    <t>Venereal; exciting lust; aphrodisiac.</t>
  </si>
  <si>
    <t>Lustful; lascivious; libidinous.</t>
  </si>
  <si>
    <t>Venerous</t>
  </si>
  <si>
    <t>Venereous.</t>
  </si>
  <si>
    <t>Venery</t>
  </si>
  <si>
    <t>Sexual love; sexual intercourse; coition.</t>
  </si>
  <si>
    <t>The art, act, or practice of hunting; the sports of the chase.</t>
  </si>
  <si>
    <t>Venesection</t>
  </si>
  <si>
    <t>The act or operation of opening a vein for letting blood; bloodletting; phlebotomy.</t>
  </si>
  <si>
    <t>Venetian</t>
  </si>
  <si>
    <t>Of or pertaining to Venice in Italy.</t>
  </si>
  <si>
    <t>A native or inhabitant of Venice.</t>
  </si>
  <si>
    <t>Venew</t>
  </si>
  <si>
    <t>A bout, or turn, as at fencing; a thrust; a hit; a veney.</t>
  </si>
  <si>
    <t>Veney</t>
  </si>
  <si>
    <t>A bout; a thrust; a venew.</t>
  </si>
  <si>
    <t>Venge</t>
  </si>
  <si>
    <t>To avenge; to punish; to revenge.</t>
  </si>
  <si>
    <t>Vengeable</t>
  </si>
  <si>
    <t>Revengeful; deserving revenge.</t>
  </si>
  <si>
    <t>Vengeance</t>
  </si>
  <si>
    <t>Punishment inflicted in return for an injury or an offense; retribution; -- often, in a bad sense, passionate or unrestrained revenge.</t>
  </si>
  <si>
    <t>Harm; mischief.</t>
  </si>
  <si>
    <t>Vengeancely</t>
  </si>
  <si>
    <t>Extremely; excessively.</t>
  </si>
  <si>
    <t>Vengeful</t>
  </si>
  <si>
    <t>Vindictive; retributive; revengeful.</t>
  </si>
  <si>
    <t>Vengement</t>
  </si>
  <si>
    <t>Avengement; penal retribution; vengeance.</t>
  </si>
  <si>
    <t>Venger</t>
  </si>
  <si>
    <t>An avenger.</t>
  </si>
  <si>
    <t>Veniable</t>
  </si>
  <si>
    <t>Venial; pardonable.</t>
  </si>
  <si>
    <t>Venial</t>
  </si>
  <si>
    <t>Capable of being forgiven; not heinous; excusable; pardonable; as, a venial fault or transgression.</t>
  </si>
  <si>
    <t>Allowed; permitted.</t>
  </si>
  <si>
    <t>Veniality</t>
  </si>
  <si>
    <t>The quality or state of being venial; venialness.</t>
  </si>
  <si>
    <t>Venire facias</t>
  </si>
  <si>
    <t>A judicial writ or precept directed to the sheriff, requiring him to cause a certain number of qualified persons to appear in court at a specified time, to serve as jurors in said court.</t>
  </si>
  <si>
    <t>A writ in the nature of a summons to cause the party indicted on a penal statute to appear. Called also venire.</t>
  </si>
  <si>
    <t>Venison</t>
  </si>
  <si>
    <t>Beasts of the chase.</t>
  </si>
  <si>
    <t>Formerly, the flesh of any of the edible beasts of the chase, also of game birds; now, the flesh of animals of the deer kind exclusively.</t>
  </si>
  <si>
    <t>Venite</t>
  </si>
  <si>
    <t>The 95th Psalm, which is said or sung regularly in the public worship of many churches. Also, a musical composition adapted to this Psalm.</t>
  </si>
  <si>
    <t>Venom</t>
  </si>
  <si>
    <t>Matter fatal or injurious to life; poison; particularly, the poisonous, the poisonous matter which certain animals, such as serpents, scorpions, bees, etc., secrete in a state of health, and communicate by thing or stinging.</t>
  </si>
  <si>
    <t>Spite; malice; malignity; evil quality. Chaucer.</t>
  </si>
  <si>
    <t>To infect with venom; to envenom; to poison.</t>
  </si>
  <si>
    <t>Venomous</t>
  </si>
  <si>
    <t>Full of venom; noxious to animal life; poisonous; as, the bite of a serpent may be venomous.</t>
  </si>
  <si>
    <t>Having a poison gland or glands for the secretion of venom, as certain serpents and insects.</t>
  </si>
  <si>
    <t>Noxious; mischievous; malignant; spiteful; as, a venomous progeny; a venomous writer.</t>
  </si>
  <si>
    <t>Venose</t>
  </si>
  <si>
    <t>Having numerous or conspicuous veins; veiny; as, a venose frond.</t>
  </si>
  <si>
    <t>Venosity</t>
  </si>
  <si>
    <t>The quality or state of being venous.</t>
  </si>
  <si>
    <t>A condition in which the circulation is retarded, and the entire mass of blood is less oxygenated than it normally is.</t>
  </si>
  <si>
    <t>Venous</t>
  </si>
  <si>
    <t>Of or pertaining to a vein or veins; as, the venous circulation of the blood.</t>
  </si>
  <si>
    <t>Contained in the veins, or having the same qualities as if contained in the veins, that is, having a dark bluish color and containing an insufficient amount of oxygen so as no longer to be fit for oxygenating the tissues; -- said of the blood, and opposed to arterial.</t>
  </si>
  <si>
    <t>Marked with veins; veined; as, a venous leaf.</t>
  </si>
  <si>
    <t>Vent</t>
  </si>
  <si>
    <t>Sale; opportunity to sell; market.</t>
  </si>
  <si>
    <t>To sell; to vend.</t>
  </si>
  <si>
    <t>A baiting place; an inn.</t>
  </si>
  <si>
    <t>To snuff; to breathe or puff out; to snort.</t>
  </si>
  <si>
    <t>A small aperture; a hole or passage for air or any fluid to escape; as, the vent of a cask; the vent of a mold; a volcanic vent.</t>
  </si>
  <si>
    <t>The anal opening of certain invertebrates and fishes; also, the external cloacal opening of reptiles, birds, amphibians, and many fishes.</t>
  </si>
  <si>
    <t>The opening at the breech of a firearm, through which fire is communicated to the powder of the charge; touchhole.</t>
  </si>
  <si>
    <t>Sectional area of the passage for gases divided by the length of the same passage in feet.</t>
  </si>
  <si>
    <t>Fig.: Opportunity of escape or passage from confinement or privacy; outlet.</t>
  </si>
  <si>
    <t>Emission; escape; passage to notice or expression; publication; utterance.</t>
  </si>
  <si>
    <t>Vented</t>
  </si>
  <si>
    <t>of Vent</t>
  </si>
  <si>
    <t>Venting</t>
  </si>
  <si>
    <t>To let out at a vent, or small aperture; to give passage or outlet to.</t>
  </si>
  <si>
    <t>To suffer to escape from confinement; to let out; to utter; to pour forth; as, to vent passion or complaint.</t>
  </si>
  <si>
    <t>To utter; to report; to publish.</t>
  </si>
  <si>
    <t>To scent, as a hound.</t>
  </si>
  <si>
    <t>To furnish with a vent; to make a vent in; as, to vent. a mold.</t>
  </si>
  <si>
    <t>Ventage</t>
  </si>
  <si>
    <t>A small hole, as the stop in a flute; a vent.</t>
  </si>
  <si>
    <t>Ventail</t>
  </si>
  <si>
    <t>That part of a helmet which is intended for the admission of air, -- sometimes in the visor.</t>
  </si>
  <si>
    <t>Venter</t>
  </si>
  <si>
    <t>One who vents; one who utters, reports, or publishes.</t>
  </si>
  <si>
    <t>The belly; the abdomen; -- sometimes applied to any large cavity containing viscera.</t>
  </si>
  <si>
    <t>The uterus, or womb.</t>
  </si>
  <si>
    <t>A belly, or protuberant part; a broad surface; as, the venter of a muscle; the venter, or anterior surface, of the scapula.</t>
  </si>
  <si>
    <t>The lower part of the abdomen in insects.</t>
  </si>
  <si>
    <t>A pregnant woman; a mother; as, A has a son B by one venter, and a daughter C by another venter; children by different venters.</t>
  </si>
  <si>
    <t>Venthole</t>
  </si>
  <si>
    <t>A touchhole; a vent.</t>
  </si>
  <si>
    <t>Ventiduct</t>
  </si>
  <si>
    <t>A passage for wind or air; a passage or pipe for ventilating apartments.</t>
  </si>
  <si>
    <t>Ventilated</t>
  </si>
  <si>
    <t>of Ventilate</t>
  </si>
  <si>
    <t>Ventilating</t>
  </si>
  <si>
    <t>Ventilate</t>
  </si>
  <si>
    <t>To open and expose to the free passage of air; to supply with fresh air, and remove impure air from; to air; as, to ventilate a room; to ventilate a cellar; to ventilate a mine.</t>
  </si>
  <si>
    <t>To provide with a vent, or escape, for air, gas, etc.; as, to ventilate a mold, or a water-wheel bucket.</t>
  </si>
  <si>
    <t>To change or renew, as the air of a room.</t>
  </si>
  <si>
    <t>To winnow; to fan; as, to ventilate wheat.</t>
  </si>
  <si>
    <t>To sift and examine; to bring out, and subject to penetrating scrutiny; to expose to examination and discussion; as, to ventilate questions of policy.</t>
  </si>
  <si>
    <t>To give vent; to utter; to make public.</t>
  </si>
  <si>
    <t>Ventilation</t>
  </si>
  <si>
    <t>The act of ventilating, or the state of being ventilated; the art or process of replacing foul air by that which is pure, in any inclosed place, as a house, a church, a mine, etc.; free exposure to air.</t>
  </si>
  <si>
    <t>The act of refrigerating, or cooling; refrigeration; as, ventilation of the blood.</t>
  </si>
  <si>
    <t>The act of fanning, or winnowing, for the purpose of separating chaff and dust from the grain.</t>
  </si>
  <si>
    <t>The act of sifting, and bringing out to view or examination; free discussion; public exposure.</t>
  </si>
  <si>
    <t>The act of giving vent or expression.</t>
  </si>
  <si>
    <t>Ventilative</t>
  </si>
  <si>
    <t>Of or pertaining to ventilation; adapted to secure ventilation; ventilating; as, ventilative apparatus.</t>
  </si>
  <si>
    <t>Ventilator</t>
  </si>
  <si>
    <t>A contrivance for effecting ventilation; especially, a contrivance or machine for drawing off or expelling foul or stagnant air from any place or apartment, or for introducing that which is fresh and pure.</t>
  </si>
  <si>
    <t>Ventose</t>
  </si>
  <si>
    <t>A ventouse.</t>
  </si>
  <si>
    <t>Windy; flatulent.</t>
  </si>
  <si>
    <t>The sixth month of the calendar adopted by the first French republic. It began February 19, and ended March 20.  See Vend/miaire.</t>
  </si>
  <si>
    <t>Ventosity</t>
  </si>
  <si>
    <t>Quality or state of being ventose; windiness; hence, vainglory; pride.</t>
  </si>
  <si>
    <t>Ventouse</t>
  </si>
  <si>
    <t>A cupping glass.</t>
  </si>
  <si>
    <t>To cup; to use a cupping glass.</t>
  </si>
  <si>
    <t>Ventrad</t>
  </si>
  <si>
    <t>Toward the ventral side; on the ventral side; ventrally; -- opposed to dorsad.</t>
  </si>
  <si>
    <t>Ventral</t>
  </si>
  <si>
    <t>Of, pertaining to, or situated near, the belly, or ventral side, of an animal or of one of its parts; hemal; abdominal; as, the ventral fin of a fish; the ventral root of a spinal nerve; -- opposed to dorsal.</t>
  </si>
  <si>
    <t>Of or pertaining to that surface of a carpel, petal, etc., which faces toward the center of a flower.</t>
  </si>
  <si>
    <t>Of or pertaining to the lower side or surface of a creeping moss or other low flowerless plant.  Opposed to dorsal.</t>
  </si>
  <si>
    <t>Ventricle</t>
  </si>
  <si>
    <t>A cavity, or one of the cavities, of an organ, as of the larynx or the brain; specifically, the posterior chamber, or one of the two posterior chambers, of the heart, which receives the blood from the auricle and forces it out from the heart.  See Heart.</t>
  </si>
  <si>
    <t>The stomach.</t>
  </si>
  <si>
    <t>Fig.: Any cavity, or hollow place, in which any function may be conceived of as operating.</t>
  </si>
  <si>
    <t>Ventricose</t>
  </si>
  <si>
    <t>Alt. of Ventricous</t>
  </si>
  <si>
    <t>Ventricous</t>
  </si>
  <si>
    <t>Swelling out on one side or unequally; bellied; ventricular; as, a ventricose corolla.</t>
  </si>
  <si>
    <t>Ventricular</t>
  </si>
  <si>
    <t>Of or pertaining to a ventricle; bellied.</t>
  </si>
  <si>
    <t>Ventriculite</t>
  </si>
  <si>
    <t>Any one of numerous species of siliceous fossil sponges belonging to Ventriculites and allied genera, characteristic of the Cretaceous period.</t>
  </si>
  <si>
    <t>Ventriculous</t>
  </si>
  <si>
    <t>Somewhat distended in the middle; ventricular.</t>
  </si>
  <si>
    <t>Ventriculi</t>
  </si>
  <si>
    <t>of Ventriculus</t>
  </si>
  <si>
    <t>Ventriculus</t>
  </si>
  <si>
    <t>One of the stomachs of certain insects.</t>
  </si>
  <si>
    <t>The body cavity of a sponge.</t>
  </si>
  <si>
    <t>Ventrilocution</t>
  </si>
  <si>
    <t>Ventriloquism.</t>
  </si>
  <si>
    <t>Ventriloquial</t>
  </si>
  <si>
    <t>Ventriloquism</t>
  </si>
  <si>
    <t>The act, art, or practice of speaking in such a manner that the voice appears to come, not from the person speaking, but from some other source, as from the opposite side of the room, from the cellar, etc.</t>
  </si>
  <si>
    <t>Ventriloquist</t>
  </si>
  <si>
    <t>One who practices, or is skilled in, ventriloquism.</t>
  </si>
  <si>
    <t>Ventriloquized</t>
  </si>
  <si>
    <t>of Ventriloquize</t>
  </si>
  <si>
    <t>Ventriloquizing</t>
  </si>
  <si>
    <t>Ventriloquize</t>
  </si>
  <si>
    <t>To practice ventriloquism; to speak like a ventriloquist.</t>
  </si>
  <si>
    <t>Ventriloquous</t>
  </si>
  <si>
    <t>Of or pertaining to a ventriloquist or ventriloquism.</t>
  </si>
  <si>
    <t>Ventriloquy</t>
  </si>
  <si>
    <t>Same as Ventriloquism.</t>
  </si>
  <si>
    <t>Ventrimeson</t>
  </si>
  <si>
    <t>See Meson.</t>
  </si>
  <si>
    <t>Ventro-</t>
  </si>
  <si>
    <t>A combining form used in anatomy to indicate connection with, or relation to, the abdomen; also, connection with, relation to, or direction toward, the ventral side; as, ventrolateral; ventro-inguinal.</t>
  </si>
  <si>
    <t>Ventro-inguinal</t>
  </si>
  <si>
    <t>Pertaining both to the abdomen and groin, or to the abdomen and inguinal canal; as, ventro-inguinal hernia.</t>
  </si>
  <si>
    <t>Venture</t>
  </si>
  <si>
    <t>An undertaking of chance or danger; the risking of something upon an event which can not be foreseen with certainty; a hazard; a risk; a speculation.</t>
  </si>
  <si>
    <t>An event that is not, or can not be, foreseen; an accident; chance; hap; contingency; luck.</t>
  </si>
  <si>
    <t>The thing put to hazard; a stake; a risk; especially, something sent to sea in trade.</t>
  </si>
  <si>
    <t>Ventured</t>
  </si>
  <si>
    <t>of Venture</t>
  </si>
  <si>
    <t>Venturing</t>
  </si>
  <si>
    <t>To hazard one's self; to have the courage or presumption to do, undertake, or say something; to dare.</t>
  </si>
  <si>
    <t>To make a venture; to run a hazard or risk; to take the chances.</t>
  </si>
  <si>
    <t>To expose to hazard; to risk; to hazard; as, to venture one's person in a balloon.</t>
  </si>
  <si>
    <t>To put or send on a venture or chance; as, to venture a horse to the West Indies.</t>
  </si>
  <si>
    <t>To confide in; to rely on; to trust.</t>
  </si>
  <si>
    <t>Venturer</t>
  </si>
  <si>
    <t>One who ventures, or puts to hazard; an adventurer.</t>
  </si>
  <si>
    <t>A strumpet; a prostitute.</t>
  </si>
  <si>
    <t>Venturesome</t>
  </si>
  <si>
    <t>Inclined to venture; not loth to run risk or danger; venturous; bold; daring; adventurous; as, a venturesome boy or act.</t>
  </si>
  <si>
    <t>Venturine</t>
  </si>
  <si>
    <t>Gold powder for covering varnished surfaces.</t>
  </si>
  <si>
    <t>Venturous</t>
  </si>
  <si>
    <t>Daring; bold; hardy; fearless; venturesome; adveturous; as, a venturous soldier.</t>
  </si>
  <si>
    <t>Ventuse</t>
  </si>
  <si>
    <t>See Ventouse.</t>
  </si>
  <si>
    <t>Venue</t>
  </si>
  <si>
    <t>A neighborhood or near place; the place or county in which anything is alleged to have happened; also, the place where an action is laid.</t>
  </si>
  <si>
    <t>A bout; a hit; a turn.  See Venew.</t>
  </si>
  <si>
    <t>Venule</t>
  </si>
  <si>
    <t>A small vein; a veinlet; specifically (Zool.), one of the small branches of the veins of the wings in insects.</t>
  </si>
  <si>
    <t>Venulose</t>
  </si>
  <si>
    <t>Full of venules, or small veins.</t>
  </si>
  <si>
    <t>Venus</t>
  </si>
  <si>
    <t>The goddess of beauty and love, that is, beauty or love deified.</t>
  </si>
  <si>
    <t>One of the planets, the second in order from the sun, its orbit lying between that of Mercury and that of the Earth, at a mean distance from the sun of about 67,000,000 miles. Its diameter is 7,700 miles, and its sidereal period 224.7 days. As the morning star, it was called by the ancients Lucifer; as the evening star, Hesperus.</t>
  </si>
  <si>
    <t>The metal copper; -- probably so designated from the ancient use of the metal in making mirrors, a mirror being still the astronomical symbol of the planet Venus.</t>
  </si>
  <si>
    <t>Any one of numerous species of marine bivalve shells of the genus Venus or family Veneridae. Many of these shells are large, and ornamented with beautiful frills; others are smooth, glossy, and handsomely colored. Some of the larger species, as the round clam, or quahog, are valued for food.</t>
  </si>
  <si>
    <t>Venust</t>
  </si>
  <si>
    <t>Beautiful.</t>
  </si>
  <si>
    <t>Veracious</t>
  </si>
  <si>
    <t>Observant of truth; habitually speaking truth; truthful; as, veracious historian.</t>
  </si>
  <si>
    <t>Characterized by truth; not false; as, a veracious account or narrative.</t>
  </si>
  <si>
    <t>Veraciously</t>
  </si>
  <si>
    <t>In a veracious manner.</t>
  </si>
  <si>
    <t>Veracity</t>
  </si>
  <si>
    <t>The quality or state of being veracious; habitual observance of truth; truthfulness; truth; as, a man of veracity.</t>
  </si>
  <si>
    <t>Veranda</t>
  </si>
  <si>
    <t>An open, roofed gallery or portico, adjoining a dwelling house, forming an out-of-door sitting room.  See Loggia.</t>
  </si>
  <si>
    <t>Veratralbine</t>
  </si>
  <si>
    <t>A yellowish amorphous alkaloid extracted from the rootstock of Veratrum album.</t>
  </si>
  <si>
    <t>Veratrate</t>
  </si>
  <si>
    <t>A salt of veratric acid.</t>
  </si>
  <si>
    <t>Veratria</t>
  </si>
  <si>
    <t>Veratrine.</t>
  </si>
  <si>
    <t>Veratric</t>
  </si>
  <si>
    <t>Pertaining to, or derived from, plants of the genus Veratrum.</t>
  </si>
  <si>
    <t>Veratrina</t>
  </si>
  <si>
    <t>Same as Veratrine.</t>
  </si>
  <si>
    <t>Veratrine</t>
  </si>
  <si>
    <t>A poisonous alkaloid obtained from the root hellebore (Veratrum) and from sabadilla seeds as a white crystalline powder, having an acrid, burning taste. It is sometimes used externally, as in ointments, in the local treatment of neuralgia and rheumatism. Called also veratria, and veratrina.</t>
  </si>
  <si>
    <t>Veratrol</t>
  </si>
  <si>
    <t>A liquid hydrocarbon obtained by the decomposition of veratric acid, and constituting the dimethyl ether of pyrocatechin.</t>
  </si>
  <si>
    <t>Veratrum</t>
  </si>
  <si>
    <t>A genus of coarse liliaceous herbs having very poisonous qualities.</t>
  </si>
  <si>
    <t>A word; a vocable.</t>
  </si>
  <si>
    <t>A word which affirms or predicates something of some person or thing; a part of speech expressing being, action, or the suffering of action.</t>
  </si>
  <si>
    <t>Verbal</t>
  </si>
  <si>
    <t>Expressed in words, whether spoken or written, but commonly in spoken words; hence, spoken; oral; not written; as, a verbal contract; verbal testimony.</t>
  </si>
  <si>
    <t>Consisting in, or having to do with, words only; dealing with words rather than with the ideas intended to be conveyed; as, a verbal critic; a verbal change.</t>
  </si>
  <si>
    <t>Having word answering to word; word for word; literal; as, a verbal translation.</t>
  </si>
  <si>
    <t>Abounding with words; verbose.</t>
  </si>
  <si>
    <t>Of or pertaining to a verb; as, a verbal group; derived directly from a verb; as, a verbal noun; used in forming verbs; as, a verbal prefix.</t>
  </si>
  <si>
    <t>A noun derived from a verb.</t>
  </si>
  <si>
    <t>Verbalism</t>
  </si>
  <si>
    <t>Something expressed verbally; a verbal remark or expression.</t>
  </si>
  <si>
    <t>Verbalist</t>
  </si>
  <si>
    <t>A literal adherent to, or a minute critic of, words; a literalist.</t>
  </si>
  <si>
    <t>Verbality</t>
  </si>
  <si>
    <t>The quality or state of being verbal; mere words; bare literal expression.</t>
  </si>
  <si>
    <t>Verbalization</t>
  </si>
  <si>
    <t>The act of verbalizing, or the state of being verbalized.</t>
  </si>
  <si>
    <t>Verbalized</t>
  </si>
  <si>
    <t>of Verbalize</t>
  </si>
  <si>
    <t>Verbalizing</t>
  </si>
  <si>
    <t>Verbalize</t>
  </si>
  <si>
    <t>To convert into a verb; to verbify.</t>
  </si>
  <si>
    <t>To be verbose.</t>
  </si>
  <si>
    <t>Verbally</t>
  </si>
  <si>
    <t>In a verbal manner; orally.</t>
  </si>
  <si>
    <t>Word for word; verbatim.</t>
  </si>
  <si>
    <t>Verbarian</t>
  </si>
  <si>
    <t>Of or pertaining to words; verbal.</t>
  </si>
  <si>
    <t>One who coins words.</t>
  </si>
  <si>
    <t>Verbarium</t>
  </si>
  <si>
    <t>A game in word making.  See Logomachy, 2.</t>
  </si>
  <si>
    <t>Verbatim</t>
  </si>
  <si>
    <t>Word for word; in the same words; verbally; as, to tell a story verbatim as another has related it.</t>
  </si>
  <si>
    <t>Verbena</t>
  </si>
  <si>
    <t>A genus of herbaceous plants of which several species are extensively cultivated for the great beauty of their flowers; vervain.</t>
  </si>
  <si>
    <t>Verbenaceous</t>
  </si>
  <si>
    <t>Of or pertaining to a natural order (Verbenaceae) of gamopetalous plants of which Verbena is the type. The order includes also the black and white mangroves, and many plants noted for medicinal use or for beauty of bloom.</t>
  </si>
  <si>
    <t>Verbenated</t>
  </si>
  <si>
    <t>of Verbenate</t>
  </si>
  <si>
    <t>Verbenating</t>
  </si>
  <si>
    <t>Verbenate</t>
  </si>
  <si>
    <t>To strew with verbena, or vervain, as in ancient sacrifices and rites.</t>
  </si>
  <si>
    <t>Verberate</t>
  </si>
  <si>
    <t>Verberation</t>
  </si>
  <si>
    <t>The act of verberating; a beating or striking.</t>
  </si>
  <si>
    <t>The impulse of a body; which causes sound.</t>
  </si>
  <si>
    <t>Verbiage</t>
  </si>
  <si>
    <t>The use of many words without necessity, or with little sense; a superabundance of words; verbosity; wordiness.</t>
  </si>
  <si>
    <t>Verify</t>
  </si>
  <si>
    <t>To make into a verb; to use as a verb; to verbalize.</t>
  </si>
  <si>
    <t>Verbose</t>
  </si>
  <si>
    <t>Abounding in words; using or containing more words than are necessary; tedious by a multiplicity of words; prolix; wordy; as, a verbose speaker; a verbose argument.</t>
  </si>
  <si>
    <t>Verbosities</t>
  </si>
  <si>
    <t>of Verbosity</t>
  </si>
  <si>
    <t>Verbosity</t>
  </si>
  <si>
    <t>The quality or state of being verbose; the use of more words than are necessary; prolixity; wordiness; verbiage.</t>
  </si>
  <si>
    <t>Verd</t>
  </si>
  <si>
    <t>The privilege of cutting green wood within a forest for fuel.</t>
  </si>
  <si>
    <t>The right of pasturing animals in a forest.</t>
  </si>
  <si>
    <t>Greenness; freshness.</t>
  </si>
  <si>
    <t>Verdancy</t>
  </si>
  <si>
    <t>The quality or state of being verdant.</t>
  </si>
  <si>
    <t>Verdant</t>
  </si>
  <si>
    <t>Covered with growing plants or grass; green; fresh; flourishing; as, verdant fields; a verdant lawn.</t>
  </si>
  <si>
    <t>Unripe in knowledge or judgment; unsophisticated; raw; green; as, a verdant youth.</t>
  </si>
  <si>
    <t>Verd antique</t>
  </si>
  <si>
    <t>A mottled-green serpentine marble.</t>
  </si>
  <si>
    <t>A green porphyry called oriental verd antique.</t>
  </si>
  <si>
    <t>Verdantly</t>
  </si>
  <si>
    <t>In a verdant manner.</t>
  </si>
  <si>
    <t>Verderer</t>
  </si>
  <si>
    <t>Alt. of Verderor</t>
  </si>
  <si>
    <t>Verderor</t>
  </si>
  <si>
    <t>An officer who has the charge of the king's forest, to preserve the vert and venison, keep the assizes, view, receive, and enroll attachments and presentments of all manner of trespasses.</t>
  </si>
  <si>
    <t>Verdict</t>
  </si>
  <si>
    <t>The answer of a jury given to the court concerning any matter of fact in any cause, civil or criminal, committed to their examination and determination; the finding or decision of a jury on the matter legally submitted to them in the course of the trial of a cause.</t>
  </si>
  <si>
    <t>Decision; judgment; opinion pronounced; as, to be condemned by the verdict of the public.</t>
  </si>
  <si>
    <t>Verdigris</t>
  </si>
  <si>
    <t>A green poisonous substance used as a pigment and drug, obtained by the action of acetic acid on copper, and consisting essentially of a complex mixture of several basic copper acetates.</t>
  </si>
  <si>
    <t>The green rust formed on copper.</t>
  </si>
  <si>
    <t>To cover, or coat, with verdigris.</t>
  </si>
  <si>
    <t>Verdin</t>
  </si>
  <si>
    <t>A small yellow-headed bird (Auriparus flaviceps) of Lower California, allied to the titmice; -- called also goldtit.</t>
  </si>
  <si>
    <t>Verdine</t>
  </si>
  <si>
    <t>A commercial name for green aniline dye.</t>
  </si>
  <si>
    <t>Verdingale</t>
  </si>
  <si>
    <t>See Farthingale.</t>
  </si>
  <si>
    <t>Verdit</t>
  </si>
  <si>
    <t>Verdict.</t>
  </si>
  <si>
    <t>Verditer</t>
  </si>
  <si>
    <t>Verdigris.</t>
  </si>
  <si>
    <t>Either one of two pigments (called blue verditer, and green verditer) which are made by treating copper nitrate with calcium carbonate (in the form of lime, whiting, chalk, etc.) They consist of hydrated copper carbonates analogous to the minerals azurite and malachite.</t>
  </si>
  <si>
    <t>Verditure</t>
  </si>
  <si>
    <t>The faintest and palest green.</t>
  </si>
  <si>
    <t>Verdoy</t>
  </si>
  <si>
    <t>Charged with leaves, fruits, flowers, etc.; -- said of a border.</t>
  </si>
  <si>
    <t>Verdure</t>
  </si>
  <si>
    <t>Green; greenness; freshness of vegetation; as, the verdure of the meadows in June.</t>
  </si>
  <si>
    <t>Verdured</t>
  </si>
  <si>
    <t>Covered with verdure.</t>
  </si>
  <si>
    <t>Verdureless</t>
  </si>
  <si>
    <t>Destitute of verdure.</t>
  </si>
  <si>
    <t>Verdurous</t>
  </si>
  <si>
    <t>Covered with verdure; clothed with the fresh green of vegetation; verdured; verdant; as, verdurous pastures.</t>
  </si>
  <si>
    <t>Verecund</t>
  </si>
  <si>
    <t>Rashful; modest.</t>
  </si>
  <si>
    <t>Verecundious</t>
  </si>
  <si>
    <t>Verecund.</t>
  </si>
  <si>
    <t>Verecundity</t>
  </si>
  <si>
    <t>The quality or state of being verecund; modesty.</t>
  </si>
  <si>
    <t>Veretillum</t>
  </si>
  <si>
    <t>Any one of numerous species of club-shaped, compound Alcyonaria belonging to Veretillum and allied genera, of the tribe Pennatulacea. The whole colony can move about as if it were a simple animal.</t>
  </si>
  <si>
    <t>Vergalien</t>
  </si>
  <si>
    <t>Alt. of Vergaloo</t>
  </si>
  <si>
    <t>Vergaloo</t>
  </si>
  <si>
    <t>See Virgalieu.</t>
  </si>
  <si>
    <t>Verge</t>
  </si>
  <si>
    <t>A rod or staff, carried as an emblem of authority; as, the verge, carried before a dean.</t>
  </si>
  <si>
    <t>The stick or wand with which persons were formerly admitted tenants, they holding it in the hand, and swearing fealty to the lord. Such tenants were called tenants by the verge.</t>
  </si>
  <si>
    <t>The compass of the court of Marshalsea and the Palace court, within which the lord steward and the marshal of the king's household had special jurisdiction; -- so called from the verge, or staff, which the marshal bore.</t>
  </si>
  <si>
    <t>A virgate; a yardland.</t>
  </si>
  <si>
    <t>A border, limit, or boundary of a space; an edge, margin, or brink of something definite in extent.</t>
  </si>
  <si>
    <t>A circumference; a circle; a ring.</t>
  </si>
  <si>
    <t>The shaft of a column, or a small ornamental shaft.</t>
  </si>
  <si>
    <t>The edge of the tiling projecting over the gable of a roof.</t>
  </si>
  <si>
    <t>The spindle of a watch balance, especially one with pallets, as in the old vertical escapement.  See under Escapement.</t>
  </si>
  <si>
    <t>The edge or outside of a bed or border.</t>
  </si>
  <si>
    <t>A slip of grass adjoining gravel walks, and dividing them from the borders in a parterre.</t>
  </si>
  <si>
    <t>The penis.</t>
  </si>
  <si>
    <t>The external male organ of certain mollusks, worms, etc.  See Illustration in Appendix.</t>
  </si>
  <si>
    <t>Verged</t>
  </si>
  <si>
    <t>of Verge</t>
  </si>
  <si>
    <t>Verging</t>
  </si>
  <si>
    <t>To border upon; to tend; to incline; to come near; to approach.</t>
  </si>
  <si>
    <t>To tend downward; to bend; to slope; as, a hill verges to the north.</t>
  </si>
  <si>
    <t>Vergeboard</t>
  </si>
  <si>
    <t>The ornament of woodwork upon the gable of a house, used extensively in the 15th century. It was generally suspended from the edge of the projecting roof (see Verge, n., 4), and in position parallel to the gable wall. Called also bargeboard.</t>
  </si>
  <si>
    <t>Vergency</t>
  </si>
  <si>
    <t>The act of verging or approaching; tendency; approach.</t>
  </si>
  <si>
    <t>The reciprocal of the focal distance of a lens, used as measure of the divergence or convergence of a pencil of rays.</t>
  </si>
  <si>
    <t>Verger</t>
  </si>
  <si>
    <t>One who carries a verge, or emblem of office.</t>
  </si>
  <si>
    <t>An attendant upon a dignitary, as on a bishop, a dean, a justice, etc.</t>
  </si>
  <si>
    <t>The official who takes care of the interior of a church building.</t>
  </si>
  <si>
    <t>A garden or orchard.</t>
  </si>
  <si>
    <t>Vergette</t>
  </si>
  <si>
    <t>Divided by pallets, or pales; paly.</t>
  </si>
  <si>
    <t>A small pale.</t>
  </si>
  <si>
    <t>Veridical</t>
  </si>
  <si>
    <t>Truth-telling; truthful; veracious.</t>
  </si>
  <si>
    <t>Verifiable</t>
  </si>
  <si>
    <t>Capable of being verified; confirmable.</t>
  </si>
  <si>
    <t>Verfication</t>
  </si>
  <si>
    <t>The act of verifying, or the state of being verified; confirmation; authentication.</t>
  </si>
  <si>
    <t>Confirmation by evidence.</t>
  </si>
  <si>
    <t>A formal phrase used in concluding a plea.</t>
  </si>
  <si>
    <t>Verificative</t>
  </si>
  <si>
    <t>Serving to verify; verifying; authenciating; confirming.</t>
  </si>
  <si>
    <t>Verifier</t>
  </si>
  <si>
    <t>One who, or that which, verifies.</t>
  </si>
  <si>
    <t>Verified</t>
  </si>
  <si>
    <t>of Verify</t>
  </si>
  <si>
    <t>Verifying</t>
  </si>
  <si>
    <t>To prove to be true or correct; to establish the truth of; to confirm; to substantiate.</t>
  </si>
  <si>
    <t>To confirm or establish the authenticity of by examination or competent evidence; to authenciate; as, to verify a written statement; to verify an account, a pleading, or the like.</t>
  </si>
  <si>
    <t>To maintain; to affirm; to support.</t>
  </si>
  <si>
    <t>Veriloquent</t>
  </si>
  <si>
    <t>Speaking truth; truthful.</t>
  </si>
  <si>
    <t>Verily</t>
  </si>
  <si>
    <t>In very truth; beyond doubt or question; in fact; certainly.</t>
  </si>
  <si>
    <t>Verine</t>
  </si>
  <si>
    <t>An alkaloid obtained as a yellow amorphous substance by the decomposition of veratrine.</t>
  </si>
  <si>
    <t>Verisimilar</t>
  </si>
  <si>
    <t>Having the appearance of truth; probable; likely.</t>
  </si>
  <si>
    <t>Verisimilitude</t>
  </si>
  <si>
    <t>The quality or state of being verisimilar; the appearance of truth; probability; likelihood.</t>
  </si>
  <si>
    <t>Verisimility</t>
  </si>
  <si>
    <t>Verisimilitude.</t>
  </si>
  <si>
    <t>Versimilous</t>
  </si>
  <si>
    <t>Verisimilar.</t>
  </si>
  <si>
    <t>Veritable</t>
  </si>
  <si>
    <t>Agreeable to truth or to fact; actual; real; true; genuine.</t>
  </si>
  <si>
    <t>Veritas</t>
  </si>
  <si>
    <t>The Bureau Veritas.  See under Bureau.</t>
  </si>
  <si>
    <t>Verities</t>
  </si>
  <si>
    <t>of Verity</t>
  </si>
  <si>
    <t>Verity</t>
  </si>
  <si>
    <t>The quality or state of being true, or real; consonance of a statement, proposition, or other thing, with fact; truth; reality.</t>
  </si>
  <si>
    <t>That which is true; a true assertion or tenet; a truth; a reality.</t>
  </si>
  <si>
    <t>Verjuice</t>
  </si>
  <si>
    <t>The sour juice of crab apples, of green or unripe grapes, apples, etc.; also, an acid liquor made from such juice.</t>
  </si>
  <si>
    <t>Tartness; sourness, as of disposition.</t>
  </si>
  <si>
    <t>Vermeil</t>
  </si>
  <si>
    <t>Vermilion; also, the color of vermilion, a bright, beautiful red.</t>
  </si>
  <si>
    <t>Silver gilt or gilt bronze.</t>
  </si>
  <si>
    <t>A liquid composition applied to a gilded surface to give luster to the gold.</t>
  </si>
  <si>
    <t>Vermeologist</t>
  </si>
  <si>
    <t>One who treats of vermes, or worms; a helminthologist.</t>
  </si>
  <si>
    <t>Vermeology</t>
  </si>
  <si>
    <t>A discourse or treatise on worms; that part of zoology which treats of worms; helminthology.</t>
  </si>
  <si>
    <t>Vermes</t>
  </si>
  <si>
    <t>An extensive artificial division of the animal kingdom, including the parasitic worms, or helminths, together with the nemerteans, annelids, and allied groups. By some writers the branchiopods, the bryzoans, and the tunicates are also included. The name was used in a still wider sense by Linnaeus and his followers.</t>
  </si>
  <si>
    <t>A more restricted group, comprising only the helminths and closely allied orders.</t>
  </si>
  <si>
    <t>Vermetid</t>
  </si>
  <si>
    <t>Any species of vermetus.</t>
  </si>
  <si>
    <t>Vermetus</t>
  </si>
  <si>
    <t>Any one of many species of marine gastropods belonging to Vermetus and allied genera, of the family Vermetidae. Their shells are regularly spiral when young, but later in life the whorls become separate, and the shell is often irregularly bent and contorted like a worm tube.</t>
  </si>
  <si>
    <t>Vermicelli</t>
  </si>
  <si>
    <t>The flour of a hard and small-grained wheat made into dough, and forced through small cylinders or pipes till it takes a slender, wormlike form, whence the Italian name. When the paste is made in larger tubes, it is called macaroni.</t>
  </si>
  <si>
    <t>Vermicide</t>
  </si>
  <si>
    <t>A medicine which destroys intestinal worms; a worm killer.</t>
  </si>
  <si>
    <t>Vermicious</t>
  </si>
  <si>
    <t>Of or pertaining to worms; wormy.</t>
  </si>
  <si>
    <t>Vermicular</t>
  </si>
  <si>
    <t>Of or pertaining to a worm or worms; resembling a worm; shaped like a worm; especially, resembling the motion or track of a worm; as, the vermicular, or peristaltic, motion of the intestines.  See Peristaltic.</t>
  </si>
  <si>
    <t>Vermiculated</t>
  </si>
  <si>
    <t>of Vermiculate</t>
  </si>
  <si>
    <t>Vermiculating</t>
  </si>
  <si>
    <t>Vermiculate</t>
  </si>
  <si>
    <t>To form or work, as by inlaying, with irregular lines or impressions resembling the tracks of worms, or appearing as if formed by the motion of worms.</t>
  </si>
  <si>
    <t>Wormlike in shape; covered with wormlike elevations; marked with irregular fine lines of color, or with irregular wavy impressed lines like worm tracks; as, a vermiculate nut.</t>
  </si>
  <si>
    <t>Crawling or creeping like a worm; hence, insinuating; sophistical.</t>
  </si>
  <si>
    <t>Made or marked with irregular wavy lines or impressions; vermiculate.</t>
  </si>
  <si>
    <t>Vermiculation</t>
  </si>
  <si>
    <t>The act or operation of moving in the manner of a worm; continuation of motion from one part to another; as, the vermiculation, or peristaltic motion, of the intestines.</t>
  </si>
  <si>
    <t>The act of vermiculating, or forming or inlaying so as to resemble the motion, track, or work of a worm.</t>
  </si>
  <si>
    <t>Penetration by worms; the state of being wormeaten.</t>
  </si>
  <si>
    <t>A very fine wavy crosswise color marking, or a patch of such markings, as on the feathers of birds.</t>
  </si>
  <si>
    <t>Vermicule</t>
  </si>
  <si>
    <t>A small worm or insect larva; also, a wormlike body.</t>
  </si>
  <si>
    <t>Vermiculite</t>
  </si>
  <si>
    <t>A group of minerals having, a micaceous structure. They are hydrous silicates, derived generally from the alteration of some kind of mica. So called because the scales, when heated, open out into wormlike forms.</t>
  </si>
  <si>
    <t>Vermiculose</t>
  </si>
  <si>
    <t>Alt. of Vermiculous</t>
  </si>
  <si>
    <t>Vermiculous</t>
  </si>
  <si>
    <t>Containing, or full of, worms; resembling worms.</t>
  </si>
  <si>
    <t>Vermiform</t>
  </si>
  <si>
    <t>Resembling a worm in form or motions; vermicular; as, the vermiform process of the cerebellum.</t>
  </si>
  <si>
    <t>Vermiformia</t>
  </si>
  <si>
    <t>A tribe of worms including Phoronis.  See Phoronis.</t>
  </si>
  <si>
    <t>Vermifugal</t>
  </si>
  <si>
    <t>Tending to prevent, destroy, or expel, worms or vermin; anthelmintic.</t>
  </si>
  <si>
    <t>Vermifuge</t>
  </si>
  <si>
    <t>A medicine or substance that expels worms from animal bodies; an anthelmintic.</t>
  </si>
  <si>
    <t>Vermil</t>
  </si>
  <si>
    <t>See Vermeil.</t>
  </si>
  <si>
    <t>Vermilinguia</t>
  </si>
  <si>
    <t>A tribe of edentates comprising the South American ant-eaters. The tongue is long, slender, exsertile, and very flexible, whence the name.</t>
  </si>
  <si>
    <t>A tribe of Old World lizards which comprises the chameleon. They have long, flexible tongues.</t>
  </si>
  <si>
    <t>Vermilion</t>
  </si>
  <si>
    <t>A bright red pigment consisting of mercuric sulphide, obtained either from the mineral cinnabar or artificially. It has a fine red color, and is much used in coloring sealing wax, in printing, etc.</t>
  </si>
  <si>
    <t>Hence, a red color like the pigment; a lively and brilliant red; as, cheeks of vermilion.</t>
  </si>
  <si>
    <t>To color with vermilion, or as if with vermilion; to dye red; to cover with a delicate red.</t>
  </si>
  <si>
    <t>Vermily</t>
  </si>
  <si>
    <t>Vermeil.</t>
  </si>
  <si>
    <t>Vermin</t>
  </si>
  <si>
    <t>An animal, in general.</t>
  </si>
  <si>
    <t>A noxious or mischievous animal; especially, noxious little animals or insects, collectively, as squirrels, rats, mice, flies, lice, bugs, etc.</t>
  </si>
  <si>
    <t>Hence, in contempt, noxious human beings.</t>
  </si>
  <si>
    <t>Verminate</t>
  </si>
  <si>
    <t>To breed vermin.</t>
  </si>
  <si>
    <t>Vermination</t>
  </si>
  <si>
    <t>The generation or breeding of vermin.</t>
  </si>
  <si>
    <t>A griping of the bowels.</t>
  </si>
  <si>
    <t>Verminly</t>
  </si>
  <si>
    <t>Resembling vermin; in the manner of vermin.</t>
  </si>
  <si>
    <t>Verminous</t>
  </si>
  <si>
    <t>Tending to breed vermin; infested by vermin.</t>
  </si>
  <si>
    <t>Caused by, or arising from the presence of, vermin; as, verminous disease.</t>
  </si>
  <si>
    <t>Verminously</t>
  </si>
  <si>
    <t>In a verminous manner.</t>
  </si>
  <si>
    <t>Vermiparous</t>
  </si>
  <si>
    <t>Producing or breeding worms.</t>
  </si>
  <si>
    <t>Vermivorous</t>
  </si>
  <si>
    <t>Devouring worms; feeding on worms; as, vermivorous birds.</t>
  </si>
  <si>
    <t>Vermuth</t>
  </si>
  <si>
    <t>A liqueur made of white wine, absinthe, and various aromatic drugs, used to excite the appetite.</t>
  </si>
  <si>
    <t>Vernacle</t>
  </si>
  <si>
    <t>See Veronica, 1.</t>
  </si>
  <si>
    <t>Vernacular</t>
  </si>
  <si>
    <t>Belonging to the country of one's birth; one's own by birth or nature; native; indigenous; -- now used chiefly of language; as, English is our vernacular language.</t>
  </si>
  <si>
    <t>The vernacular language; one's mother tongue; often, the common forms of expression in a particular locality.</t>
  </si>
  <si>
    <t>Vernacularism</t>
  </si>
  <si>
    <t>A vernacular idiom.</t>
  </si>
  <si>
    <t>Vernacularization</t>
  </si>
  <si>
    <t>The act or process of making vernacular, or the state of being made vernacular.</t>
  </si>
  <si>
    <t>Vernacularly</t>
  </si>
  <si>
    <t>In a vernacular manner; in the vernacular.</t>
  </si>
  <si>
    <t>Vernaculous</t>
  </si>
  <si>
    <t>Vernacular.</t>
  </si>
  <si>
    <t>Scoffing; scurrilous.</t>
  </si>
  <si>
    <t>Vernage</t>
  </si>
  <si>
    <t>A kind of sweet wine from Italy.</t>
  </si>
  <si>
    <t>Vernal</t>
  </si>
  <si>
    <t>Of or pertaining to the spring; appearing in the spring; as, vernal bloom.</t>
  </si>
  <si>
    <t>Fig.: Belonging to youth, the spring of life.</t>
  </si>
  <si>
    <t>Vernant</t>
  </si>
  <si>
    <t>Flourishing, as in spring; vernal.</t>
  </si>
  <si>
    <t>Vernate</t>
  </si>
  <si>
    <t>To become young again.</t>
  </si>
  <si>
    <t>Vernation</t>
  </si>
  <si>
    <t>The arrangement of the leaves within the leaf bud, as regards their folding, coiling, rolling, etc.; prefoliation.</t>
  </si>
  <si>
    <t>Vernicle</t>
  </si>
  <si>
    <t>A Veronica.  See Veronica, 1.</t>
  </si>
  <si>
    <t>Vernicose</t>
  </si>
  <si>
    <t>Having a brilliantly polished surface, as some leaves.</t>
  </si>
  <si>
    <t>Vernier</t>
  </si>
  <si>
    <t>A short scale made to slide along the divisions of a graduated instrument, as the limb of a sextant, or the scale of a barometer, for indicating parts of divisions. It is so graduated that a certain convenient number of its divisions are just equal to a certain number, either one less or one more, of the divisions of the instrument, so that parts of a division are determined by observing what line on the vernier coincides with a line on the instrument.</t>
  </si>
  <si>
    <t>Vernile</t>
  </si>
  <si>
    <t>Suiting a salve; servile; obsequious.</t>
  </si>
  <si>
    <t>Vernility</t>
  </si>
  <si>
    <t>Fawning or obsequious behavior; servility.</t>
  </si>
  <si>
    <t>Vernine</t>
  </si>
  <si>
    <t>An alkaloid extracted from the shoots of the vetch, red clover, etc., as a white crystalline substance.</t>
  </si>
  <si>
    <t>Vernish</t>
  </si>
  <si>
    <t>Varnish.</t>
  </si>
  <si>
    <t>Vernonin</t>
  </si>
  <si>
    <t>A glucoside extracted from the root of a South African plant of the genus Vernonia, as a deliquescent powder, and used as a mild heart tonic.</t>
  </si>
  <si>
    <t>Veronese</t>
  </si>
  <si>
    <t>Of or pertaining to Verona, in Italy.</t>
  </si>
  <si>
    <t>A native of Verona; collectively, the people of Verona.</t>
  </si>
  <si>
    <t>Veronica</t>
  </si>
  <si>
    <t>A portrait or representation of the face of our Savior on the alleged handkerchief of Saint Veronica, preserved at Rome; hence, a representation of this portrait, or any similar representation of the face of the Savior. Formerly called also Vernacle, and Vernicle.</t>
  </si>
  <si>
    <t>A genus scrophulariaceous plants; the speedwell.  See Speedwell.</t>
  </si>
  <si>
    <t>Verray</t>
  </si>
  <si>
    <t>Very; true.</t>
  </si>
  <si>
    <t>Verrayment</t>
  </si>
  <si>
    <t>Verily; truly.</t>
  </si>
  <si>
    <t>Verrel</t>
  </si>
  <si>
    <t>See Ferrule.</t>
  </si>
  <si>
    <t>Verriculate</t>
  </si>
  <si>
    <t>Having thickset tufts of parallel hairs, bristles, or branches.</t>
  </si>
  <si>
    <t>Verruciform</t>
  </si>
  <si>
    <t>Shaped like a wart or warts.</t>
  </si>
  <si>
    <t>Verrucose</t>
  </si>
  <si>
    <t>Covered with wartlike elevations; tuberculate; warty; verrucous; as, a verrucose capsule.</t>
  </si>
  <si>
    <t>Verrucous</t>
  </si>
  <si>
    <t>Verrucose.</t>
  </si>
  <si>
    <t>Verruculose</t>
  </si>
  <si>
    <t>Minutely verrucose; as, a verruculose leaf or stalk.</t>
  </si>
  <si>
    <t>Vers</t>
  </si>
  <si>
    <t>A verse or verses.  See Verse.</t>
  </si>
  <si>
    <t>Versability</t>
  </si>
  <si>
    <t>The quality or state of being versable.</t>
  </si>
  <si>
    <t>Versable</t>
  </si>
  <si>
    <t>Capable of being turned.</t>
  </si>
  <si>
    <t>Versableness</t>
  </si>
  <si>
    <t>Versability.</t>
  </si>
  <si>
    <t>Versal</t>
  </si>
  <si>
    <t>Universal.</t>
  </si>
  <si>
    <t>Versant</t>
  </si>
  <si>
    <t>Familiar; conversant.</t>
  </si>
  <si>
    <t>The slope of a side of a mountain chain; hence, the general slope of a country; aspect.</t>
  </si>
  <si>
    <t>Versatile</t>
  </si>
  <si>
    <t>Capable of being turned round.</t>
  </si>
  <si>
    <t>Liable to be turned in opinion; changeable; variable; unsteady; inconstant; as versatile disposition.</t>
  </si>
  <si>
    <t>Turning with ease from one thing to another; readily applied to a new task, or to various subjects; many-sided; as, versatile genius; a versatile politician.</t>
  </si>
  <si>
    <t>Capable of turning; freely movable; as, a versatile anther, which is fixed at one point to the filament, and hence is very easily turned around; a versatile toe of a bird.</t>
  </si>
  <si>
    <t>Versatility</t>
  </si>
  <si>
    <t>The quality or state of being versatile; versatileness.</t>
  </si>
  <si>
    <t>Vers de societe</t>
  </si>
  <si>
    <t>See Society verses, under Society.</t>
  </si>
  <si>
    <t>Verse</t>
  </si>
  <si>
    <t>A line consisting of a certain number of metrical feet (see Foot, n., 9) disposed according to metrical rules.</t>
  </si>
  <si>
    <t>Metrical arrangement and language; that which is composed in metrical form; versification; poetry.</t>
  </si>
  <si>
    <t>A short division of any composition.</t>
  </si>
  <si>
    <t>A stanza; a stave; as, a hymn of four verses.</t>
  </si>
  <si>
    <t>One of the short divisions of the chapters in the Old and New Testaments.</t>
  </si>
  <si>
    <t>A portion of an anthem to be performed by a single voice to each part.</t>
  </si>
  <si>
    <t>A piece of poetry.</t>
  </si>
  <si>
    <t>Versed</t>
  </si>
  <si>
    <t>of Verse</t>
  </si>
  <si>
    <t>Versing</t>
  </si>
  <si>
    <t>To tell in verse, or poetry.</t>
  </si>
  <si>
    <t>To make verses; to versify.</t>
  </si>
  <si>
    <t>Acquainted or familiar, as the result of experience, study, practice, etc.; skilled; practiced.</t>
  </si>
  <si>
    <t>Turned.</t>
  </si>
  <si>
    <t>Verseman</t>
  </si>
  <si>
    <t>Same as Versemonger.</t>
  </si>
  <si>
    <t>Versemonger</t>
  </si>
  <si>
    <t>A writer of verses; especially, a writer of commonplace poetry; a poetaster; a rhymer; -- used humorously or in contempt.</t>
  </si>
  <si>
    <t>Verser</t>
  </si>
  <si>
    <t>A versifier.</t>
  </si>
  <si>
    <t>Verset</t>
  </si>
  <si>
    <t>A verse.</t>
  </si>
  <si>
    <t>Versicle</t>
  </si>
  <si>
    <t>A little verse; especially, a short verse or text said or sung in public worship by the priest or minister, and followed by a response from the people.</t>
  </si>
  <si>
    <t>Versicolor</t>
  </si>
  <si>
    <t>Alt. of Versicolored</t>
  </si>
  <si>
    <t>Versicolored</t>
  </si>
  <si>
    <t>Having various colors; changeable in color.</t>
  </si>
  <si>
    <t>Versicular</t>
  </si>
  <si>
    <t>Of or pertaining to verses; designating distinct divisions of a writing.</t>
  </si>
  <si>
    <t>Versification</t>
  </si>
  <si>
    <t>The act, art, or practice, of versifying, or making verses; the construction of poetry; metrical composition.</t>
  </si>
  <si>
    <t>Versificator</t>
  </si>
  <si>
    <t>Versifier</t>
  </si>
  <si>
    <t>One who versifies, or makes verses; as, not every versifier is a poet.</t>
  </si>
  <si>
    <t>One who converts into verse; one who expresses in verse the ideas of another written in prose; as, Dr. Watts was a versifier of the Psalms.</t>
  </si>
  <si>
    <t>Versified</t>
  </si>
  <si>
    <t>of Versify</t>
  </si>
  <si>
    <t>Versifying</t>
  </si>
  <si>
    <t>Versify</t>
  </si>
  <si>
    <t>To make verses.</t>
  </si>
  <si>
    <t>To relate or describe in verse; to compose in verse.</t>
  </si>
  <si>
    <t>To turn into verse; to render into metrical form; as, to versify the Psalms.</t>
  </si>
  <si>
    <t>Version</t>
  </si>
  <si>
    <t>A change of form, direction, or the like; transformation; conversion; turning.</t>
  </si>
  <si>
    <t>A condition of the uterus in which its axis is deflected from its normal position without being bent upon itself.  See Anteversion, and Retroversion.</t>
  </si>
  <si>
    <t>The act of translating, or rendering, from one language into another language.</t>
  </si>
  <si>
    <t>A translation; that which is rendered from another language; as, the Common, or Authorized, Version of the Scriptures (see under Authorized); the Septuagint Version of the Old Testament.</t>
  </si>
  <si>
    <t>An account or description from a particular point of view, especially as contrasted with another account; as, he gave another version of the affair.</t>
  </si>
  <si>
    <t>Versionist</t>
  </si>
  <si>
    <t>One who makes or favors a version; a translator.</t>
  </si>
  <si>
    <t>Verso</t>
  </si>
  <si>
    <t>The reverse, or left-hand, page of a book or a folded sheet of paper; -- opposed to recto.</t>
  </si>
  <si>
    <t>Versor</t>
  </si>
  <si>
    <t>The turning factor of a quaternion.</t>
  </si>
  <si>
    <t>Verst</t>
  </si>
  <si>
    <t>A Russian measure of length containing 3,500 English feet.</t>
  </si>
  <si>
    <t>Versual</t>
  </si>
  <si>
    <t>Of or pertaining to a verse.</t>
  </si>
  <si>
    <t>Versus</t>
  </si>
  <si>
    <t>Against; as, John Doe versus Richard Roe; -- chiefly used in legal language, and abbreviated to v. or vs.</t>
  </si>
  <si>
    <t>Versute</t>
  </si>
  <si>
    <t>Crafty; wily; cunning; artful.</t>
  </si>
  <si>
    <t>Vert</t>
  </si>
  <si>
    <t>Everything that grows, and bears a green leaf, within the forest; as, to preserve vert and venison is the duty of the verderer.</t>
  </si>
  <si>
    <t>The right or privilege of cutting growing wood.</t>
  </si>
  <si>
    <t>The color green, represented in a drawing or engraving by parallel lines sloping downward toward the right.</t>
  </si>
  <si>
    <t>Verteber</t>
  </si>
  <si>
    <t>A vertebra.</t>
  </si>
  <si>
    <t>Vertebrae</t>
  </si>
  <si>
    <t>of Vertebra</t>
  </si>
  <si>
    <t>Vertebra</t>
  </si>
  <si>
    <t>One of the serial segments of the spinal column.</t>
  </si>
  <si>
    <t>One of the central ossicles in each joint of the arms of an ophiuran.</t>
  </si>
  <si>
    <t>Vertebral</t>
  </si>
  <si>
    <t>Of or pertaining to a vertebrae, or the vertebral column; spinal; rachidian.</t>
  </si>
  <si>
    <t>A vertebrate.</t>
  </si>
  <si>
    <t>Vertebrally</t>
  </si>
  <si>
    <t>At or within a vertebra or vertebrae; -- distinguished from interverterbrally.</t>
  </si>
  <si>
    <t>Vertebrarterial</t>
  </si>
  <si>
    <t>Of or pertaining to a vertebrae and an artery; -- said of the foramina in the transverse processes of cervical vertebrae and of the canal which they form for the vertebral artery and vein.</t>
  </si>
  <si>
    <t>Vertebrata</t>
  </si>
  <si>
    <t>One of the grand divisions of the animal kingdom, comprising all animals that have a backbone composed of bony or cartilaginous vertebrae, together with Amphioxus in which the backbone is represented by a simple undivided notochord. The Vertebrata always have a dorsal, or neural, cavity above the notochord or backbone, and a ventral, or visceral, cavity below it. The subdivisions or classes of Vertebrata are Mammalia, Aves, Reptilia, Amphibia, Pisces, Marsipobranchia, and Leptocardia.</t>
  </si>
  <si>
    <t>Vertebrate</t>
  </si>
  <si>
    <t>One of the Vertebrata.</t>
  </si>
  <si>
    <t>Alt. of Vertebrated</t>
  </si>
  <si>
    <t>Vertebrated</t>
  </si>
  <si>
    <t>Having a backbone, or vertebral column, containing the spinal marrow, as man, quadrupeds, birds, amphibia, and fishes.</t>
  </si>
  <si>
    <t>Contracted at intervals, so as to resemble the spine in animals.</t>
  </si>
  <si>
    <t>Having movable joints resembling vertebrae; -- said of the arms ophiurans.</t>
  </si>
  <si>
    <t>Of or pertaining to the Vertebrata; -- used only in the form vertebrate.</t>
  </si>
  <si>
    <t>Vertebre</t>
  </si>
  <si>
    <t>Vertebro-</t>
  </si>
  <si>
    <t>A combining form used in anatomy to indicate connection with, or relation to, a vertebra, vertebrae, or vertebral column; as in vertebrocostal.</t>
  </si>
  <si>
    <t>Vertebro-iliac</t>
  </si>
  <si>
    <t>Iliolumbar.</t>
  </si>
  <si>
    <t>Vertexes</t>
  </si>
  <si>
    <t>of Vertex</t>
  </si>
  <si>
    <t>Vertices</t>
  </si>
  <si>
    <t>Vertex</t>
  </si>
  <si>
    <t>A turning point; the principal or highest point; top; summit; crown; apex.</t>
  </si>
  <si>
    <t>The top, or crown, of the head.</t>
  </si>
  <si>
    <t>The zenith, or the point of the heavens directly overhead.</t>
  </si>
  <si>
    <t>The point in any figure opposite to, and farthest from, the base; the terminating point of some particular line or lines in a figure or a curve; the top, or the point opposite the base.</t>
  </si>
  <si>
    <t>Vertical</t>
  </si>
  <si>
    <t>Of or pertaining to the vertex; situated at the vertex, or highest point; directly overhead, or in the zenith; perpendicularly above one.</t>
  </si>
  <si>
    <t>Perpendicular to the plane of the horizon; upright; plumb; as, a vertical line.</t>
  </si>
  <si>
    <t>Vertical position; zenith.</t>
  </si>
  <si>
    <t>A vertical line, plane, or circle.</t>
  </si>
  <si>
    <t>Verticality</t>
  </si>
  <si>
    <t>The quality or state of being vertical; verticalness.</t>
  </si>
  <si>
    <t>Vertically</t>
  </si>
  <si>
    <t>In a vertical manner, position, or direction; perpendicularly; as, to look down vertically; to raise a thing vertically.</t>
  </si>
  <si>
    <t>Verticalness</t>
  </si>
  <si>
    <t>Quality or state of being vertical.</t>
  </si>
  <si>
    <t>Verticil</t>
  </si>
  <si>
    <t>A circle either of leaves or flowers about a stem at the same node; a whorl.</t>
  </si>
  <si>
    <t>Verticillaster</t>
  </si>
  <si>
    <t>A whorl of flowers apparently of one cluster, but composed of two opposite axillary cymes, as in mint.  See Illust. of Whorl.</t>
  </si>
  <si>
    <t>Verticillate</t>
  </si>
  <si>
    <t>Alt. of Verticillated</t>
  </si>
  <si>
    <t>Verticillated</t>
  </si>
  <si>
    <t>Arranged in a transverse whorl or whorls like the rays of a wheel; as, verticillate leaves of a plant; a verticillate shell.</t>
  </si>
  <si>
    <t>Verticillus</t>
  </si>
  <si>
    <t>A whorl; a verticil.</t>
  </si>
  <si>
    <t>Verticity</t>
  </si>
  <si>
    <t>The quality or power of turning; revolution; rotation.</t>
  </si>
  <si>
    <t>Verticle</t>
  </si>
  <si>
    <t>An axis; hinge; a turning point.</t>
  </si>
  <si>
    <t>Vertiginate</t>
  </si>
  <si>
    <t>Turned round; giddy.</t>
  </si>
  <si>
    <t>Vertiginous</t>
  </si>
  <si>
    <t>Turning round; whirling; rotary; revolving; as, vertiginous motion.</t>
  </si>
  <si>
    <t>Affected with vertigo; giddy; dizzy.</t>
  </si>
  <si>
    <t>Vertigoes</t>
  </si>
  <si>
    <t>of Vertigo</t>
  </si>
  <si>
    <t>Vertigines</t>
  </si>
  <si>
    <t>Vertigo</t>
  </si>
  <si>
    <t>Dizziness or swimming of the head; an affection of the head in which objects, though stationary, appear to move in various directions, and the person affected finds it difficult to maintain an erect posture; giddiness.</t>
  </si>
  <si>
    <t>Any one of numerous species of small land snails belonging to the genus Vertigo, having an elongated or conical spiral shell and usually teeth in the aperture.</t>
  </si>
  <si>
    <t>Vertilinear</t>
  </si>
  <si>
    <t>Straight; rectilinear.</t>
  </si>
  <si>
    <t>Vertu</t>
  </si>
  <si>
    <t>Virtue; power.  See Virtue.</t>
  </si>
  <si>
    <t>See Virtu.</t>
  </si>
  <si>
    <t>Vertuous</t>
  </si>
  <si>
    <t>Virtuous; powerful.</t>
  </si>
  <si>
    <t>Verumontanum</t>
  </si>
  <si>
    <t>An elevation, or crest, in the wall of the urethra where the seminal ducts enter it.</t>
  </si>
  <si>
    <t>Vervain</t>
  </si>
  <si>
    <t>Any plant of the genus Verbena.</t>
  </si>
  <si>
    <t>Verve</t>
  </si>
  <si>
    <t>Excitement of imagination such as animates a poet, artist, or musician, in composing or performing; rapture; enthusiasm; spirit; energy.</t>
  </si>
  <si>
    <t>Vervel</t>
  </si>
  <si>
    <t>See Varvel.</t>
  </si>
  <si>
    <t>Vervet</t>
  </si>
  <si>
    <t>A South African monkey (Cercopithecus pygerythrus, / Lelandii). The upper parts are grayish green, finely specked with black. The cheeks and belly are reddish white.</t>
  </si>
  <si>
    <t>Very</t>
  </si>
  <si>
    <t>True; real; actual; veritable.</t>
  </si>
  <si>
    <t>In a high degree; to no small extent; exceedingly; excessively; extremely; as, a very great mountain; a very bright sum; a very cold day; the river flows very rapidly; he was very much hurt.</t>
  </si>
  <si>
    <t>Vesbium</t>
  </si>
  <si>
    <t>A rare metallic element of which little is known. It is said by Scacchi to have been extracted from a yellowish incrustation from the cracks of a Vesuvian lava erupted in 1631.</t>
  </si>
  <si>
    <t>Vese</t>
  </si>
  <si>
    <t>Onset; rush; violent draught or wind.</t>
  </si>
  <si>
    <t>Vesica</t>
  </si>
  <si>
    <t>A bladder.</t>
  </si>
  <si>
    <t>Vesical</t>
  </si>
  <si>
    <t>Of or pertaining to the bladder.</t>
  </si>
  <si>
    <t>Vesicant</t>
  </si>
  <si>
    <t>A vesicatory.</t>
  </si>
  <si>
    <t>Vesicated</t>
  </si>
  <si>
    <t>of Vesicate</t>
  </si>
  <si>
    <t>Vesicating</t>
  </si>
  <si>
    <t>Vesicate</t>
  </si>
  <si>
    <t>To raise little bladders or blisters upon; to inflame and separate the cuticle of; to blister.</t>
  </si>
  <si>
    <t>Vesication</t>
  </si>
  <si>
    <t>The process of vesicating, or of raising blisters.</t>
  </si>
  <si>
    <t>Vesicatory</t>
  </si>
  <si>
    <t>Tending, or having power, to raise a blister.</t>
  </si>
  <si>
    <t>A blistering application or plaster; a vesicant; an epispastic.</t>
  </si>
  <si>
    <t>Vesicle</t>
  </si>
  <si>
    <t>A bladderlike vessel; a membranous cavity; a cyst; a cell.</t>
  </si>
  <si>
    <t>A small bladderlike body in the substance of vegetable, or upon the surface of a leaf.</t>
  </si>
  <si>
    <t>A small, and more or less circular, elevation of the cuticle, containing a clear watery fluid.</t>
  </si>
  <si>
    <t>A cavity or sac, especially one filled with fluid; as, the umbilical vesicle.</t>
  </si>
  <si>
    <t>A small convex hollow prominence on the surface of a shell or a coral.</t>
  </si>
  <si>
    <t>A small cavity, nearly spherical in form, and usually of the size of a pea or smaller, such as are common in some volcanic rocks. They are produced by the liberation of watery vapor in the molten mass.</t>
  </si>
  <si>
    <t>Vesico-</t>
  </si>
  <si>
    <t>A combining form used in anatomy to indicate connection with, or relation to, the bladder; as in vesicoprostatic, vesicovaginal.</t>
  </si>
  <si>
    <t>Vesicoprostatic</t>
  </si>
  <si>
    <t>Of a pertaining to the bladder and the prostrate gland.</t>
  </si>
  <si>
    <t>Vesicouterine</t>
  </si>
  <si>
    <t>Of or pertaining to the bladder and the uterus.</t>
  </si>
  <si>
    <t>Vesicovaginal</t>
  </si>
  <si>
    <t>Of or pertaining to the bladder and the vagina.</t>
  </si>
  <si>
    <t>Vesiculae</t>
  </si>
  <si>
    <t>of Vesicula</t>
  </si>
  <si>
    <t>Vesicula</t>
  </si>
  <si>
    <t>A vesicle.</t>
  </si>
  <si>
    <t>Vesicular</t>
  </si>
  <si>
    <t>Of or pertaining to vesicles; esp., of or pertaining to the air vesicles, or air cells, of the lungs; as, vesicular breathing, or normal breathing, in which the air enters freely the air vesicles of the lungs.</t>
  </si>
  <si>
    <t>Containing, or composed of, vesicles or vesiclelike structures; covered with vesicles or bladders; vesiculate; as, vesicular coral; vesicular lava; a vesicular leaf.</t>
  </si>
  <si>
    <t>Having the form or structure of a vesicle; as, a vesicular body.</t>
  </si>
  <si>
    <t>Vesicularia</t>
  </si>
  <si>
    <t>Any one of numerous species of marine Bryozoa belonging to Vesicularia and allied genera. They have delicate tubular cells attached in clusters to slender flexible stems.</t>
  </si>
  <si>
    <t>Vesiculata</t>
  </si>
  <si>
    <t>The campanularian medusae.</t>
  </si>
  <si>
    <t>Vesiculate</t>
  </si>
  <si>
    <t>Bladdery; full of, or covered with, bladders; vesicular.</t>
  </si>
  <si>
    <t>To form vesicles in, as lava.</t>
  </si>
  <si>
    <t>Vesiculation</t>
  </si>
  <si>
    <t>The state of containing vesicles, or the process by which vesicles are formed.</t>
  </si>
  <si>
    <t>Vesiculose</t>
  </si>
  <si>
    <t>Alt. of Vesiculous</t>
  </si>
  <si>
    <t>Vesiculous</t>
  </si>
  <si>
    <t>Bladdery; vesicular; vesiculate; composed of vesicles; covered with vesicles; as, a vesiculose shell.</t>
  </si>
  <si>
    <t>Vespa</t>
  </si>
  <si>
    <t>A genus of Hymenoptera including the common wasps and hornets.</t>
  </si>
  <si>
    <t>Vesper</t>
  </si>
  <si>
    <t>The evening star; Hesper; Venus, when seen after sunset; hence, the evening.</t>
  </si>
  <si>
    <t>Of or pertaining to the evening, or to the service of vespers; as, a vesper hymn; vesper bells.</t>
  </si>
  <si>
    <t>Vesperal</t>
  </si>
  <si>
    <t>Vesper; evening.</t>
  </si>
  <si>
    <t>Vespers</t>
  </si>
  <si>
    <t>One of the little hours of the Breviary.</t>
  </si>
  <si>
    <t>The evening song or service.</t>
  </si>
  <si>
    <t>Vespertilio</t>
  </si>
  <si>
    <t>A genus of bats including some of the common small insectivorous species of North America and Europe.</t>
  </si>
  <si>
    <t>Vespertiliones</t>
  </si>
  <si>
    <t>A tribe of bats including the common insectivorous bats of America and Europe, belonging to Vespertilio and allied genera. They lack a nose membrane.</t>
  </si>
  <si>
    <t>Vespertilionine</t>
  </si>
  <si>
    <t>Of or pertaining to the Vespertiliones.</t>
  </si>
  <si>
    <t>Vespertinal</t>
  </si>
  <si>
    <t>Vespertine.</t>
  </si>
  <si>
    <t>Vespertine</t>
  </si>
  <si>
    <t>Of or pertaining to the evening; happening or being in the evening.</t>
  </si>
  <si>
    <t>Blossoming in the evening.</t>
  </si>
  <si>
    <t>Vespiary</t>
  </si>
  <si>
    <t>A nest, or habitation, of insects of the wasp kind.</t>
  </si>
  <si>
    <t>Vespilloes</t>
  </si>
  <si>
    <t>of Vespillo</t>
  </si>
  <si>
    <t>Vespillo</t>
  </si>
  <si>
    <t>One who carried out the dead bodies of the poor at night for burial.</t>
  </si>
  <si>
    <t>Vessel</t>
  </si>
  <si>
    <t>A hollow or concave utensil for holding anything; a hollow receptacle of any kind, as a hogshead, a barrel, a firkin, a bottle, a kettle, a cup, a bowl, etc.</t>
  </si>
  <si>
    <t>A general name for any hollow structure made to float upon the water for purposes of navigation; especially, one that is larger than a common rowboat; as, a war vessel; a passenger vessel.</t>
  </si>
  <si>
    <t>Fig.: A person regarded as receiving or containing something; esp. (Script.), one into whom something is conceived as poured, or in whom something is stored for use; as, vessels of wrath or mercy.</t>
  </si>
  <si>
    <t>Any tube or canal in which the blood or other fluids are contained, secreted, or circulated, as the arteries, veins, lymphatics, etc.</t>
  </si>
  <si>
    <t>A continuous tube formed from superposed large cylindrical or prismatic cells (tracheae), which have lost their intervening partitions, and are usually marked with dots, pits, rings, or spirals by internal deposition of secondary membranes; a duct.</t>
  </si>
  <si>
    <t>To put into a vessel.</t>
  </si>
  <si>
    <t>Vesselfuls</t>
  </si>
  <si>
    <t>of Vesselful</t>
  </si>
  <si>
    <t>Vesselful</t>
  </si>
  <si>
    <t>As much as a vessel will hold; enough to fill a vessel.</t>
  </si>
  <si>
    <t>Vesses</t>
  </si>
  <si>
    <t>Alt. of Vessets</t>
  </si>
  <si>
    <t>Vessets</t>
  </si>
  <si>
    <t>A kind of worsted; also, a worsted cloth.</t>
  </si>
  <si>
    <t>Vessicnon</t>
  </si>
  <si>
    <t>Alt. of Vessignon</t>
  </si>
  <si>
    <t>Vessignon</t>
  </si>
  <si>
    <t>A soft swelling on a horse's leg; a windgall.</t>
  </si>
  <si>
    <t>Vest</t>
  </si>
  <si>
    <t>An article of clothing covering the person; an outer garment; a vestment; a dress; a vesture; a robe.</t>
  </si>
  <si>
    <t>Any outer covering; array; garb.</t>
  </si>
  <si>
    <t>Specifically, a waistcoat, or sleeveless body garment, for men, worn under the coat.</t>
  </si>
  <si>
    <t>Vested</t>
  </si>
  <si>
    <t>of Vest</t>
  </si>
  <si>
    <t>Vesting</t>
  </si>
  <si>
    <t>To clothe with, or as with, a vestment, or garment; to dress; to robe; to cover, surround, or encompass closely.</t>
  </si>
  <si>
    <t>To clothe with authority, power, or the like; to put in possession; to invest; to furnish; to endow; -- followed by with before the thing conferred; as, to vest a court with power to try cases of life and death.</t>
  </si>
  <si>
    <t>To place or give into the possession or discretion of some person or authority; to commit to another; -- with in before the possessor; as, the power of life and death is vested in the king, or in the courts.</t>
  </si>
  <si>
    <t>To invest; to put; as, to vest money in goods, land, or houses.</t>
  </si>
  <si>
    <t>To clothe with possession; as, to vest a person with an estate; also, to give a person an immediate fixed right of present or future enjoyment of; as, an estate is vested in possession.</t>
  </si>
  <si>
    <t>To come or descend; to be fixed; to take effect, as a title or right; -- followed by in; as, upon the death of the ancestor, the estate, or the right to the estate, vests in the heir at law.</t>
  </si>
  <si>
    <t>Vesta</t>
  </si>
  <si>
    <t>One of the great divinities of the ancient Romans, identical with the Greek Hestia. She was a virgin, and the goddess of the hearth; hence, also, of the fire on it, and the family round it.</t>
  </si>
  <si>
    <t>An asteroid, or minor planet, discovered by Olbers in 1807.</t>
  </si>
  <si>
    <t>A wax friction match.</t>
  </si>
  <si>
    <t>Vestal</t>
  </si>
  <si>
    <t>Of or pertaining to Vesta, the virgin goddess of the hearth; hence, pure; chaste.</t>
  </si>
  <si>
    <t>A virgin consecrated to Vesta, and to the service of watching the sacred fire, which was to be perpetually kept burning upon her altar.</t>
  </si>
  <si>
    <t>A virgin; a woman pure and chaste; also, a nun.</t>
  </si>
  <si>
    <t>Vestales</t>
  </si>
  <si>
    <t>A group of butterflies including those known as virgins, or gossamer-winged butterflies.</t>
  </si>
  <si>
    <t>Clothed; robed; wearing vestments.</t>
  </si>
  <si>
    <t>Not in a state of contingency or suspension; fixed; as, vested rights; vested interests.</t>
  </si>
  <si>
    <t>Vestiarian</t>
  </si>
  <si>
    <t>Of or pertaining to a vestiary or vestments.</t>
  </si>
  <si>
    <t>Vestiary</t>
  </si>
  <si>
    <t>A wardrobe; a robing room; a vestry.</t>
  </si>
  <si>
    <t>Pertaining to clothes, or vestments.</t>
  </si>
  <si>
    <t>Vestibular</t>
  </si>
  <si>
    <t>Of or pertaining to a vestibule; like a vestibule.</t>
  </si>
  <si>
    <t>Vestibule</t>
  </si>
  <si>
    <t>The porch or entrance into a house; a hall or antechamber next the entrance; a lobby; a porch; a hall.</t>
  </si>
  <si>
    <t>Vestibula</t>
  </si>
  <si>
    <t>of Vestibulum</t>
  </si>
  <si>
    <t>Vestibulum</t>
  </si>
  <si>
    <t>A cavity into which, in certain bryozoans, the esophagus and anus open.</t>
  </si>
  <si>
    <t>Vestigate</t>
  </si>
  <si>
    <t>To investigate.</t>
  </si>
  <si>
    <t>Vestige</t>
  </si>
  <si>
    <t>The mark of the foot left on the earth; a track or footstep; a trace; a sign; hence, a faint mark or visible sign left by something which is lost, or has perished, or is no longer present; remains; as, the vestiges of ancient magnificence in Palmyra; vestiges of former population.</t>
  </si>
  <si>
    <t>Vestigial</t>
  </si>
  <si>
    <t>Of or pertaining to a vestige or remnant; like a vestige.</t>
  </si>
  <si>
    <t>Cloth for vests; a vest pattern.</t>
  </si>
  <si>
    <t>Vestiture</t>
  </si>
  <si>
    <t>In vestiture.</t>
  </si>
  <si>
    <t>Vestlet</t>
  </si>
  <si>
    <t>Any one of several species of actinians belonging to the genus Cerianthus. These animals have a long, smooth body tapering to the base, and two separate circles of tentacles around the mouth. They form a tough, flexible, feltlike tube with a smooth internal lining, in which they dwell, whence the name.</t>
  </si>
  <si>
    <t>Vestment</t>
  </si>
  <si>
    <t>A covering or garment; some part of clothing or dress</t>
  </si>
  <si>
    <t>any priestly garment.</t>
  </si>
  <si>
    <t>Vestries</t>
  </si>
  <si>
    <t>of Vestry</t>
  </si>
  <si>
    <t>Vestry</t>
  </si>
  <si>
    <t>A room appendant to a church, in which sacerdotal vestments and sacred utensils are sometimes kept, and where meetings for worship or parish business are held; a sacristy; -- formerly called revestiary.</t>
  </si>
  <si>
    <t>A parochial assembly; an assembly of persons who manage parochial affairs; -- so called because usually held in a vestry.</t>
  </si>
  <si>
    <t>A body, composed of wardens and vestrymen, chosen annually by a parish to manage its temporal concerns.</t>
  </si>
  <si>
    <t>Vestrymen</t>
  </si>
  <si>
    <t>of Vestryman</t>
  </si>
  <si>
    <t>Vestryman</t>
  </si>
  <si>
    <t>A member of a vestry; especially (Prot. Epis. Ch.), a member other than a warden.  See Vestry.</t>
  </si>
  <si>
    <t>Vesture</t>
  </si>
  <si>
    <t>A garment or garments; a robe; clothing; dress; apparel; vestment; covering; envelope.</t>
  </si>
  <si>
    <t>The corn, grass, underwood, stubble, etc., with which land was covered; as, the vesture of an acre.</t>
  </si>
  <si>
    <t>Seizin; possession.</t>
  </si>
  <si>
    <t>Vestured</t>
  </si>
  <si>
    <t>Covered with vesture or garments; clothed; enveloped.</t>
  </si>
  <si>
    <t>Vesuvian</t>
  </si>
  <si>
    <t>Of or pertaining to Vesuvius, a volcano near Naples.</t>
  </si>
  <si>
    <t>Vesuvianite.</t>
  </si>
  <si>
    <t>Vesuvianite</t>
  </si>
  <si>
    <t>A mineral occurring in tetragonal crystals, and also massive, of a brown to green color, rarely sulphur yellow and blue. It is a silicate of alumina and lime with some iron magnesia, and is common at Vesuvius. Also called idocrase.</t>
  </si>
  <si>
    <t>Vesuvine</t>
  </si>
  <si>
    <t>A trade name for a brown dyestuff obtained from certain basic azo compounds of benzene; -- called also Bismarck brown, Manchester brown, etc.</t>
  </si>
  <si>
    <t>Vetch</t>
  </si>
  <si>
    <t>Any leguminous plant of the genus Vicia, some species of which are valuable for fodder. The common species is V. sativa.</t>
  </si>
  <si>
    <t>Vetchling</t>
  </si>
  <si>
    <t>Any small leguminous plant of the genus Lathyrus, especially L. Nissolia.</t>
  </si>
  <si>
    <t>Vetchy</t>
  </si>
  <si>
    <t>Consisting of vetches or of pea straw.</t>
  </si>
  <si>
    <t>Abounding with vetches.</t>
  </si>
  <si>
    <t>Veteran</t>
  </si>
  <si>
    <t>Long exercised in anything, especially in military life and the duties of a soldier; long practiced or experienced; as, a veteran officer or soldier; veteran skill.</t>
  </si>
  <si>
    <t>One who has been long exercised in any service or art, particularly in war; one who has had.</t>
  </si>
  <si>
    <t>Veteranize</t>
  </si>
  <si>
    <t>To reenlist for service as a soldier.</t>
  </si>
  <si>
    <t>Veterinarian</t>
  </si>
  <si>
    <t>One skilled in the diseases of cattle or domestic animals; a veterinary surgeon.</t>
  </si>
  <si>
    <t>Veterinary</t>
  </si>
  <si>
    <t>Of or pertaining to the art of healing or treating the diseases of domestic animals, as oxen, horses, sheep, etc.; as, a veterinary writer or school.</t>
  </si>
  <si>
    <t>Vetiver</t>
  </si>
  <si>
    <t>An East Indian grass (Andropogon muricatus); also, its fragrant roots which are much used for making mats and screens.  Also called kuskus, and khuskhus.</t>
  </si>
  <si>
    <t>Vetoes</t>
  </si>
  <si>
    <t>of Veto</t>
  </si>
  <si>
    <t>Veto</t>
  </si>
  <si>
    <t>An authoritative prohibition or negative; a forbidding; an interdiction.</t>
  </si>
  <si>
    <t>A power or right possessed by one department of government to forbid or prohibit the carrying out of projects attempted by another department; especially, in a constitutional government, a power vested in the chief executive to prevent the enactment of measures passed by the legislature. Such a power may be absolute, as in the case of the Tribunes of the People in ancient Rome, or limited, as in the case of the President of the United States. Called also the veto power.</t>
  </si>
  <si>
    <t>The exercise of such authority; an act of prohibition or prevention; as, a veto is probable if the bill passes.</t>
  </si>
  <si>
    <t>A document or message communicating the reasons of the executive for not officially approving a proposed law; -- called also veto message.</t>
  </si>
  <si>
    <t>Vetoed</t>
  </si>
  <si>
    <t>Vetoing</t>
  </si>
  <si>
    <t>To prohibit; to negative; also, to refuse assent to, as a legislative bill, and thus prevent its enactment; as, to veto an appropriation bill.</t>
  </si>
  <si>
    <t>Vetoist</t>
  </si>
  <si>
    <t>One who uses, or sustains the use of, the veto.</t>
  </si>
  <si>
    <t>Vetture</t>
  </si>
  <si>
    <t>of Vettura</t>
  </si>
  <si>
    <t>Vettura</t>
  </si>
  <si>
    <t>An Italian four-wheeled carriage, esp. one let for hire; a hackney coach.</t>
  </si>
  <si>
    <t>Vetturini</t>
  </si>
  <si>
    <t>of Vetturino</t>
  </si>
  <si>
    <t>Vetturino</t>
  </si>
  <si>
    <t>One who lets or drives a vettura.</t>
  </si>
  <si>
    <t>A vettura.</t>
  </si>
  <si>
    <t>Vetust</t>
  </si>
  <si>
    <t>Venerable from antiquity; ancient; old.</t>
  </si>
  <si>
    <t>Vexed</t>
  </si>
  <si>
    <t>of Vex</t>
  </si>
  <si>
    <t>Vexing</t>
  </si>
  <si>
    <t>Vex</t>
  </si>
  <si>
    <t>To to/s back and forth; to agitate; to disquiet.</t>
  </si>
  <si>
    <t>To make angry or annoyed by little provocations; to irritate; to plague; to torment; to harass; to afflict; to trouble; to tease.</t>
  </si>
  <si>
    <t>To twist; to weave.</t>
  </si>
  <si>
    <t>To be irritated; to fret.</t>
  </si>
  <si>
    <t>Vexation</t>
  </si>
  <si>
    <t>The act of vexing, or the state of being vexed; agitation; disquiet; trouble; irritation.</t>
  </si>
  <si>
    <t>The cause of trouble or disquiet; affliction.</t>
  </si>
  <si>
    <t>A harassing by process of law; a vexing or troubling, as by a malicious suit.</t>
  </si>
  <si>
    <t>Vexatious</t>
  </si>
  <si>
    <t>Causing vexation; agitating; afflictive; annoying; as, a vexatious controversy; a vexatious neighbor.</t>
  </si>
  <si>
    <t>Full or vexation, trouble, or disquiet; disturbed.</t>
  </si>
  <si>
    <t>Annoyed; harassed; troubled.</t>
  </si>
  <si>
    <t>Much debated or contested; causing discussion; as, a vexed question.</t>
  </si>
  <si>
    <t>Vexer</t>
  </si>
  <si>
    <t>One who vexes or troubles.</t>
  </si>
  <si>
    <t>Vexil</t>
  </si>
  <si>
    <t>A vexillum.</t>
  </si>
  <si>
    <t>Vexillar</t>
  </si>
  <si>
    <t>Alt. of Vexillary</t>
  </si>
  <si>
    <t>Vexillary</t>
  </si>
  <si>
    <t>Of or pertaining to an ensign or standard.</t>
  </si>
  <si>
    <t>Of or pertaining to the vexillum, or upper petal of papilionaceous flowers.</t>
  </si>
  <si>
    <t>A standard bearer.</t>
  </si>
  <si>
    <t>Vexillation</t>
  </si>
  <si>
    <t>A company of troops under one vexillum.</t>
  </si>
  <si>
    <t>Vexilla</t>
  </si>
  <si>
    <t>of Vexillum</t>
  </si>
  <si>
    <t>Vexillum</t>
  </si>
  <si>
    <t>A flag or standard.</t>
  </si>
  <si>
    <t>A company of troops serving under one standard.</t>
  </si>
  <si>
    <t>A banner.</t>
  </si>
  <si>
    <t>The sign of the cross.</t>
  </si>
  <si>
    <t>The upper petal of a papilionaceous flower; the standard.</t>
  </si>
  <si>
    <t>The rhachis and web of a feather taken together; the vane.</t>
  </si>
  <si>
    <t>Vexingly</t>
  </si>
  <si>
    <t>In a vexing manner; so as to vex, tease, or irritate.</t>
  </si>
  <si>
    <t>V hook</t>
  </si>
  <si>
    <t>A gab at the end of an eccentric rod, with long jaws, shaped like the letter V.</t>
  </si>
  <si>
    <t>Via</t>
  </si>
  <si>
    <t>A road way.</t>
  </si>
  <si>
    <t>By the way of; as, to send a letter via Queenstown to London.</t>
  </si>
  <si>
    <t>Viability</t>
  </si>
  <si>
    <t>The quality or state of being viable.</t>
  </si>
  <si>
    <t>The capacity of living after birth.</t>
  </si>
  <si>
    <t>The capacity of living, or being distributed, over wide geographical limits; as, the viability of a species.</t>
  </si>
  <si>
    <t>Viable</t>
  </si>
  <si>
    <t>Capable of living; born alive and with such form and development of organs as to be capable of living; -- said of a newborn, or a prematurely born, infant.</t>
  </si>
  <si>
    <t>Viaduct</t>
  </si>
  <si>
    <t>A structure of considerable magnitude, usually with arches or supported on trestles, for carrying a road, as a railroad, high above the ground or water; a bridge; especially, one for crossing a valley or a gorge.  Cf. Trestlework.</t>
  </si>
  <si>
    <t>Viage</t>
  </si>
  <si>
    <t>A voyage; a journey.</t>
  </si>
  <si>
    <t>Vial</t>
  </si>
  <si>
    <t>A small bottle, usually of glass; a little glass vessel with a narrow aperture intended to be closed with a stopper; as, a vial of medicine.</t>
  </si>
  <si>
    <t>Vialed</t>
  </si>
  <si>
    <t>of Vial</t>
  </si>
  <si>
    <t>Vialled</t>
  </si>
  <si>
    <t>Vialing</t>
  </si>
  <si>
    <t>Vialling</t>
  </si>
  <si>
    <t>To put in a vial or vials.</t>
  </si>
  <si>
    <t>Viameter</t>
  </si>
  <si>
    <t>An odometer; -- called also viatometer.</t>
  </si>
  <si>
    <t>Viand</t>
  </si>
  <si>
    <t>An article of food; provisions; food; victuals; -- used chiefly in the plural.</t>
  </si>
  <si>
    <t>Viander</t>
  </si>
  <si>
    <t>A feeder; an eater; also, one who provides viands, or food; a host.</t>
  </si>
  <si>
    <t>Vi-apple</t>
  </si>
  <si>
    <t>See Otaheite apple.</t>
  </si>
  <si>
    <t>Viary</t>
  </si>
  <si>
    <t>Of or pertaining to roads; happening on roads.</t>
  </si>
  <si>
    <t>Viatecture</t>
  </si>
  <si>
    <t>The art of making roads or ways for traveling, including the construction of bridges, canals, viaducts, etc.</t>
  </si>
  <si>
    <t>Viatic</t>
  </si>
  <si>
    <t>Of or pertaining to a journey or traveling.</t>
  </si>
  <si>
    <t>Viaticum</t>
  </si>
  <si>
    <t>An allowance for traveling expenses made to those who were sent into the provinces to exercise any office or perform any service.</t>
  </si>
  <si>
    <t>Provisions for a journey.</t>
  </si>
  <si>
    <t>The communion, or eucharist, when given to persons in danger of death.</t>
  </si>
  <si>
    <t>Viatometer</t>
  </si>
  <si>
    <t>A viameter.</t>
  </si>
  <si>
    <t>Vibices</t>
  </si>
  <si>
    <t>More or less extensive patches of subcutaneous extravasation of blood.</t>
  </si>
  <si>
    <t>Vibracula</t>
  </si>
  <si>
    <t>of Vibraculum</t>
  </si>
  <si>
    <t>Vibraculum</t>
  </si>
  <si>
    <t>One of the movable, slender, spinelike organs or parts with which certain bryozoans are furnished. They are regarded as specially modified zooids, of nearly the same nature as Avicularia.</t>
  </si>
  <si>
    <t>Vibrancy</t>
  </si>
  <si>
    <t>The state of being vibrant; resonance.</t>
  </si>
  <si>
    <t>Vibrant</t>
  </si>
  <si>
    <t>Vibrating; tremulous; resonant; as, vibrant drums.</t>
  </si>
  <si>
    <t>Vibrate</t>
  </si>
  <si>
    <t>of Vibrate</t>
  </si>
  <si>
    <t>Vibrating</t>
  </si>
  <si>
    <t>To brandish; to move to and fro; to swing; as, to vibrate a sword or a staff.</t>
  </si>
  <si>
    <t>To mark or measure by moving to and fro; as, a pendulum vibrating seconds.</t>
  </si>
  <si>
    <t>To affect with vibratory motion; to set in vibration.</t>
  </si>
  <si>
    <t>To move to and fro, or from side to side, as a pendulum, an elastic rod, or a stretched string, when disturbed from its position of rest; to swing; to oscillate.</t>
  </si>
  <si>
    <t>To have the constituent particles move to and fro, with alternate compression and dilation of parts, as the air, or any elastic body; to quiver.</t>
  </si>
  <si>
    <t>To produce an oscillating or quivering effect of sound; as, a whisper vibrates on the ear.</t>
  </si>
  <si>
    <t>To pass from one state to another; to waver; to fluctuate; as, a man vibrates between two opinions.</t>
  </si>
  <si>
    <t>Vibratile</t>
  </si>
  <si>
    <t>Adapted to, or used in, vibratory motion; having the power of vibrating; vibratory; as, the vibratile organs of insects.</t>
  </si>
  <si>
    <t>Vibratility</t>
  </si>
  <si>
    <t>The quality or state of being vibratile; disposition to vibration or oscillation.</t>
  </si>
  <si>
    <t>Vibration</t>
  </si>
  <si>
    <t>The act of vibrating, or the state of being vibrated, or in vibratory motion; quick motion to and fro; oscillation, as of a pendulum or musical string.</t>
  </si>
  <si>
    <t>A limited reciprocating motion of a particle of an elastic body or medium in alternately opposite directions from its position of equilibrium, when that equilibrium has been disturbed, as when a stretched cord or other body produces musical notes, or particles of air transmit sounds to the ear. The path of the particle may be in a straight line, in a circular arc, or in any curve whatever.</t>
  </si>
  <si>
    <t>Vibratiuncle</t>
  </si>
  <si>
    <t>A small vibration.</t>
  </si>
  <si>
    <t>Vibrative</t>
  </si>
  <si>
    <t>a. Vibrating</t>
  </si>
  <si>
    <t>; vibratory.</t>
  </si>
  <si>
    <t>Vibratory</t>
  </si>
  <si>
    <t>Consisting in, or causing, vibration, or oscillation; vibrating; as, a vibratory motion; a vibratory power.</t>
  </si>
  <si>
    <t>Vibrios</t>
  </si>
  <si>
    <t>of Vibrio</t>
  </si>
  <si>
    <t>Vibriones</t>
  </si>
  <si>
    <t>Vibrio</t>
  </si>
  <si>
    <t>A genus of motile bacteria characterized by short, slightly sinuous filaments and an undulatory motion; also, an individual of this genus.</t>
  </si>
  <si>
    <t>Vibrissae</t>
  </si>
  <si>
    <t>of Vibrissa</t>
  </si>
  <si>
    <t>Vibrissa</t>
  </si>
  <si>
    <t>One of the specialized or tactile hairs which grow about the nostrils, or on other parts of the face, in many animals, as the so-called whiskers of the cat, and the hairs of the nostrils of man.</t>
  </si>
  <si>
    <t>The bristlelike feathers near the mouth of many birds.</t>
  </si>
  <si>
    <t>Vibroscope</t>
  </si>
  <si>
    <t>An instrument for observing or tracing vibrations.</t>
  </si>
  <si>
    <t>An instrument resembling the phenakistoscope.</t>
  </si>
  <si>
    <t>Viburnum</t>
  </si>
  <si>
    <t>A genus of shrubs having opposite, petiolate leaves and cymose flowers, several species of which are cultivated as ornamental, as the laurestine and the guelder-rose.</t>
  </si>
  <si>
    <t>Vicar</t>
  </si>
  <si>
    <t>One deputed or authorized to perform the functions of another; a substitute in office; a deputy.</t>
  </si>
  <si>
    <t>The incumbent of an appropriated benefice.</t>
  </si>
  <si>
    <t>Vicarage</t>
  </si>
  <si>
    <t>The benefice of a vicar.</t>
  </si>
  <si>
    <t>The house or residence of a vicar.</t>
  </si>
  <si>
    <t>Vicarial</t>
  </si>
  <si>
    <t>Of or pertaining to a vicar; as, vicarial tithes.</t>
  </si>
  <si>
    <t>Delegated; vicarious; as, vicarial power.</t>
  </si>
  <si>
    <t>Vicarian</t>
  </si>
  <si>
    <t>A vicar.</t>
  </si>
  <si>
    <t>Vicariate</t>
  </si>
  <si>
    <t>Having delegated power, as a vicar; vicarious.</t>
  </si>
  <si>
    <t>Delegated office or power; vicarship; the office or oversight of a vicar.</t>
  </si>
  <si>
    <t>Vicarious</t>
  </si>
  <si>
    <t>Of or pertaining to a vicar, substitute, or deputy; deputed; delegated; as, vicarious power or authority.</t>
  </si>
  <si>
    <t>Acting of suffering for another; as, a vicarious agent or officer.</t>
  </si>
  <si>
    <t>Performed of suffered in the place of another; substituted; as, a vicarious sacrifice; vicarious punishment.</t>
  </si>
  <si>
    <t>Acting as a substitute; -- said of abnormal action which replaces a suppressed normal function; as, vicarious hemorrhage replacing menstruation.</t>
  </si>
  <si>
    <t>Vicariously</t>
  </si>
  <si>
    <t>In a vicarious manner.</t>
  </si>
  <si>
    <t>Vicarship</t>
  </si>
  <si>
    <t>The office or dignity of a vicar.</t>
  </si>
  <si>
    <t>Vicary</t>
  </si>
  <si>
    <t>Vice</t>
  </si>
  <si>
    <t>A defect; a fault; an error; a blemish; an imperfection; as, the vices of a political constitution; the vices of a horse.</t>
  </si>
  <si>
    <t>A moral fault or failing; especially, immoral conduct or habit, as in the indulgence of degrading appetites; customary deviation in a single respect, or in general, from a right standard, implying a defect of natural character, or the result of training and habits; a harmful custom; immorality; depravity; wickedness; as, a life of vice; the vice of intemperance.</t>
  </si>
  <si>
    <t>The buffoon of the old English moralities, or moral dramas, having the name sometimes of one vice, sometimes of another, or of Vice itself; -- called also Iniquity.</t>
  </si>
  <si>
    <t>A kind of instrument for holding work, as in filing. Same as Vise.</t>
  </si>
  <si>
    <t>A tool for drawing lead into cames, or flat grooved rods, for casements.</t>
  </si>
  <si>
    <t>A gripe or grasp.</t>
  </si>
  <si>
    <t>Viced</t>
  </si>
  <si>
    <t>of Vice</t>
  </si>
  <si>
    <t>Vicing</t>
  </si>
  <si>
    <t>To hold or squeeze with a vice, or as if with a vice.</t>
  </si>
  <si>
    <t>In the place of; in the stead; as, A. B. was appointed postmaster vice C. D. resigned.</t>
  </si>
  <si>
    <t>Denoting one who in certain cases may assume the office or duties of a superior; designating an officer or an office that is second in rank or authority; as, vice president; vice agent; vice consul, etc.</t>
  </si>
  <si>
    <t>Vicious; corrupt.</t>
  </si>
  <si>
    <t>Vicegerency</t>
  </si>
  <si>
    <t>The office of a vicegerent.</t>
  </si>
  <si>
    <t>Vicegerent</t>
  </si>
  <si>
    <t>Having or exercising delegated power; acting by substitution, or in the place of another.</t>
  </si>
  <si>
    <t>An officer who is deputed by a superior, or by proper authority, to exercise the powers of another; a lieutenant; a vicar.</t>
  </si>
  <si>
    <t>Vicemen</t>
  </si>
  <si>
    <t>of Viceman</t>
  </si>
  <si>
    <t>Viceman</t>
  </si>
  <si>
    <t>A smith who works at the vice instead of at the anvil.</t>
  </si>
  <si>
    <t>Vicenary</t>
  </si>
  <si>
    <t>Of or pertaining to twenty; consisting of twenty.</t>
  </si>
  <si>
    <t>Vicennial</t>
  </si>
  <si>
    <t>Lasting or comprising twenty years.</t>
  </si>
  <si>
    <t>Happening once in twenty years; as, a vicennial celebration.</t>
  </si>
  <si>
    <t>Vice-regal</t>
  </si>
  <si>
    <t>Of or pertaining to a viceroy or viceroyalty.</t>
  </si>
  <si>
    <t>Viceroy</t>
  </si>
  <si>
    <t>The governor of a country or province who rules in the name of the sovereign with regal authority, as the king's substitute; as, the viceroy of India.</t>
  </si>
  <si>
    <t>A large and handsome American butterfly (Basilarchia, / Limenitis, archippus). Its wings are orange-red, with black lines along the nervures and a row of white spots along the outer margins. The larvae feed on willow, poplar, and apple trees.</t>
  </si>
  <si>
    <t>Viceroyalty</t>
  </si>
  <si>
    <t>The dignity, office, or jurisdiction of a viceroy.</t>
  </si>
  <si>
    <t>Viceroyship</t>
  </si>
  <si>
    <t>Viceroyalty.</t>
  </si>
  <si>
    <t>Vicety</t>
  </si>
  <si>
    <t>Fault; defect; coarseness.</t>
  </si>
  <si>
    <t>Vichy water</t>
  </si>
  <si>
    <t>A mineral water found at Vichy, France. It is essentially an effervescent solution of sodium, calcium, and magnetism carbonates, with sodium and potassium chlorides; also, by extension, any artificial or natural water resembling in composition the Vichy water proper. Called also, colloquially, Vichy.</t>
  </si>
  <si>
    <t>Viciate</t>
  </si>
  <si>
    <t>See Vitiate.</t>
  </si>
  <si>
    <t>Viinage</t>
  </si>
  <si>
    <t>The place or places adjoining or near; neighborhood; vicinity; as, a jury must be of the vicinage.</t>
  </si>
  <si>
    <t>Vicinal</t>
  </si>
  <si>
    <t>Near; vicine.</t>
  </si>
  <si>
    <t>Vicine</t>
  </si>
  <si>
    <t>Near; neighboring; vicinal.</t>
  </si>
  <si>
    <t>An alkaloid ex tracted from the seeds of the vetch (Vicia sativa) as a white crystalline substance.</t>
  </si>
  <si>
    <t>Vicinity</t>
  </si>
  <si>
    <t>The quality or state of being near, or not remote; nearness; propinquity; proximity; as, the value of the estate was increased by the vicinity of two country seats.</t>
  </si>
  <si>
    <t>That which is near, or not remote; that which is adjacent to anything; adjoining space or country; neighborhood.</t>
  </si>
  <si>
    <t>Viciosity</t>
  </si>
  <si>
    <t>Vitiosity.</t>
  </si>
  <si>
    <t>Vicious</t>
  </si>
  <si>
    <t>Characterized by vice or defects; defective; faulty; imperfect.</t>
  </si>
  <si>
    <t>Addicted to vice; corrupt in principles or conduct; depraved; wicked; as, vicious children; vicious examples; vicious conduct.</t>
  </si>
  <si>
    <t>Wanting purity; foul; bad; noxious; as, vicious air, water, etc.</t>
  </si>
  <si>
    <t>Not correct or pure; corrupt; as, vicious language; vicious idioms.</t>
  </si>
  <si>
    <t>Not well tamed or broken; given to bad tricks; unruly; refractory; as, a vicious horse.</t>
  </si>
  <si>
    <t>Bitter; spiteful; malignant.</t>
  </si>
  <si>
    <t>Vicissitude</t>
  </si>
  <si>
    <t>Regular change or succession from one thing to another; alternation; mutual succession; interchange.</t>
  </si>
  <si>
    <t>Irregular change; revolution; mutation.</t>
  </si>
  <si>
    <t>Vicissitudinary</t>
  </si>
  <si>
    <t>Subject to vicissitudes.</t>
  </si>
  <si>
    <t>Vicissitudinous</t>
  </si>
  <si>
    <t>Full of, or subject to, changes.</t>
  </si>
  <si>
    <t>Vicissy duck</t>
  </si>
  <si>
    <t>A West Indian duck, sometimes domesticated.</t>
  </si>
  <si>
    <t>Vicontiel</t>
  </si>
  <si>
    <t>Of or pertaining to the viscount or sheriff of a country.</t>
  </si>
  <si>
    <t>Vicontiels</t>
  </si>
  <si>
    <t>Things belonging to the sheriff; especially, farms (called also vicontiel rents) for which the sheriff used to pay rent to the king.</t>
  </si>
  <si>
    <t>Vicount</t>
  </si>
  <si>
    <t>See Viscount.</t>
  </si>
  <si>
    <t>Victim</t>
  </si>
  <si>
    <t>A living being sacrificed to some deity, or in the performance of a religious rite; a creature immolated, or made an offering of.</t>
  </si>
  <si>
    <t>A person or thing destroyed or sacrificed in the pursuit of an object, or in gratification of a passion; as, a victim to jealousy, lust, or ambition.</t>
  </si>
  <si>
    <t>A person or living creature destroyed by, or suffering grievous injury from, another, from fortune or from accident; as, the victim of a defaulter; the victim of a railroad accident.</t>
  </si>
  <si>
    <t>Hence, one who is duped, or cheated; a dupe; a gull.</t>
  </si>
  <si>
    <t>Victimate</t>
  </si>
  <si>
    <t>To make a victim of; to sacrifice; to immolate.</t>
  </si>
  <si>
    <t>Victimized</t>
  </si>
  <si>
    <t>of Victimize</t>
  </si>
  <si>
    <t>Victimizing</t>
  </si>
  <si>
    <t>Victimize</t>
  </si>
  <si>
    <t>To make a victim of, esp. by deception; to dupe; to cheat.</t>
  </si>
  <si>
    <t>Victor</t>
  </si>
  <si>
    <t>The winner in a contest; one who gets the better of another in any struggle; esp., one who defeats an enemy in battle; a vanquisher; a conqueror; -- often followed by art, rarely by of.</t>
  </si>
  <si>
    <t>A destroyer.</t>
  </si>
  <si>
    <t>Victorious.</t>
  </si>
  <si>
    <t>Victoress</t>
  </si>
  <si>
    <t>A victress.</t>
  </si>
  <si>
    <t>Victoria</t>
  </si>
  <si>
    <t>A genus of aquatic plants named in honor of Queen Victoria.  The Victoria regia is a native of Guiana and Brazil. Its large, spreading leaves are often over five feet in diameter, and have a rim from three to five inches high; its immense rose-white flowers sometimes attain a diameter of nearly two feet.</t>
  </si>
  <si>
    <t>A kind of low four-wheeled pleasure carriage, with a calash top, designed for two persons and the driver who occupies a high seat in front.</t>
  </si>
  <si>
    <t>An asteroid discovered by Hind in 1850; -- called also Clio.</t>
  </si>
  <si>
    <t>Victorian</t>
  </si>
  <si>
    <t>Of or pertaining to the reign of Queen Victoria of England; as, the Victorian poets.</t>
  </si>
  <si>
    <t>Victorine</t>
  </si>
  <si>
    <t>A woman's fur tippet.</t>
  </si>
  <si>
    <t>Victorious</t>
  </si>
  <si>
    <t>Of or pertaining to victory, or a victor' being a victor; bringing or causing a victory; conquering; winning; triumphant; as, a victorious general; victorious troops; a victorious day.</t>
  </si>
  <si>
    <t>Victories</t>
  </si>
  <si>
    <t>of Victory</t>
  </si>
  <si>
    <t>Victory</t>
  </si>
  <si>
    <t>The defeat of an enemy in battle, or of an antagonist in any contest; a gaining of the superiority in any struggle or competition; conquest; triumph; -- the opposite of defeat.</t>
  </si>
  <si>
    <t>Victress</t>
  </si>
  <si>
    <t>A woman who wins a victory; a female victor.</t>
  </si>
  <si>
    <t>Victrice</t>
  </si>
  <si>
    <t>Victrix</t>
  </si>
  <si>
    <t>Victress.</t>
  </si>
  <si>
    <t>Victual</t>
  </si>
  <si>
    <t>Food; -- now used chiefly in the plural.  See Victuals.</t>
  </si>
  <si>
    <t>Grain of any kind.</t>
  </si>
  <si>
    <t>Victualed</t>
  </si>
  <si>
    <t>of Victual</t>
  </si>
  <si>
    <t>Victualled</t>
  </si>
  <si>
    <t>Victualing</t>
  </si>
  <si>
    <t>Victualling</t>
  </si>
  <si>
    <t>W</t>
  </si>
  <si>
    <t>the twenty-third letter of the English alphabet, is usually a consonant, but sometimes it is a vowel, forming the second element of certain diphthongs, as in few, how. It takes its written form and its name from the repetition of a V, this being the original form of the Roman capital letter which we call U. Etymologically it is most related to v and u.  See V, and U. Some of the uneducated classes in England, especially in London, confuse w and v, substituting the one for the other, as weal for veal, and veal for weal; wine for vine, and vine for wine, etc.  See Guide to Pronunciation, // 266-268.</t>
  </si>
  <si>
    <t>Waag</t>
  </si>
  <si>
    <t>The grivet.</t>
  </si>
  <si>
    <t>Waahoo</t>
  </si>
  <si>
    <t>The burning bush; -- said to be called after a quack medicine made from it.</t>
  </si>
  <si>
    <t>Wabble</t>
  </si>
  <si>
    <t>To move staggeringly or unsteadily from one side to the other; to vacillate; to move the manner of a rotating disk when the axis of rotation is inclined to that of the disk; -- said of a turning or whirling body; as, a top wabbles; a buzz saw wabbles.</t>
  </si>
  <si>
    <t>A hobbling, unequal motion, as of a wheel unevenly hung; a staggering to and fro.</t>
  </si>
  <si>
    <t>Wabbly</t>
  </si>
  <si>
    <t>Inclined to wabble; wabbling.</t>
  </si>
  <si>
    <t>Wacke</t>
  </si>
  <si>
    <t>Alt. of Wacky</t>
  </si>
  <si>
    <t>Wacky</t>
  </si>
  <si>
    <t>A soft, earthy, dark-colored rock or clay derived from the alteration of basalt.</t>
  </si>
  <si>
    <t>Wad</t>
  </si>
  <si>
    <t>A little mass, tuft, or bundle, as of hay or tow.</t>
  </si>
  <si>
    <t>Specifically: A little mass of some soft or flexible material, such as hay, straw, tow, paper, or old rope yarn, used for retaining a charge of powder in a gun, or for keeping the powder and shot close; also, to diminish or avoid the effects of windage. Also, by extension, a dusk of felt, pasteboard, etc., serving a similar purpose.</t>
  </si>
  <si>
    <t>A soft mass, especially of some loose, fibrous substance, used for various purposes, as for stopping an aperture, padding a garment, etc.</t>
  </si>
  <si>
    <t>Waded</t>
  </si>
  <si>
    <t>of Wad</t>
  </si>
  <si>
    <t>Wadding</t>
  </si>
  <si>
    <t>To form into a mass, or wad, or into wadding; as, to wad tow or cotton.</t>
  </si>
  <si>
    <t>To insert or crowd a wad into; as, to wad a gun; also, to stuff or line with some soft substance, or wadding, like cotton; as, to wad a cloak.</t>
  </si>
  <si>
    <t>Alt. of Wadd</t>
  </si>
  <si>
    <t>Wadd</t>
  </si>
  <si>
    <t>An earthy oxide of manganese, or mixture of different oxides and water, with some oxide of iron, and often silica, alumina, lime, or baryta; black ocher. There are several varieties.</t>
  </si>
  <si>
    <t>Plumbago, or black lead.</t>
  </si>
  <si>
    <t>A wad, or the materials for wads; any pliable substance of which wads may be made.</t>
  </si>
  <si>
    <t>Any soft stuff of loose texture, used for stuffing or padding garments; esp., sheets of carded cotton prepared for the purpose.</t>
  </si>
  <si>
    <t>Waddled</t>
  </si>
  <si>
    <t>of Waddle</t>
  </si>
  <si>
    <t>Waddling</t>
  </si>
  <si>
    <t>Waddle</t>
  </si>
  <si>
    <t>To walk with short steps, swaying the body from one side to the other, like a duck or very fat person; to move clumsily and totteringly along; to toddle; to stumble; as, a child waddles when he begins to walk; a goose waddles.</t>
  </si>
  <si>
    <t>To trample or tread down, as high grass, by walking through it.</t>
  </si>
  <si>
    <t>Waddler</t>
  </si>
  <si>
    <t>One who, or that which, waddles.</t>
  </si>
  <si>
    <t>Waddlingly</t>
  </si>
  <si>
    <t>In a waddling manner.</t>
  </si>
  <si>
    <t>Wade</t>
  </si>
  <si>
    <t>of Wade</t>
  </si>
  <si>
    <t>Wading</t>
  </si>
  <si>
    <t>To go; to move forward.</t>
  </si>
  <si>
    <t>To walk in a substance that yields to the feet; to move, sinking at each step, as in water, mud, sand, etc.</t>
  </si>
  <si>
    <t>Hence, to move with difficulty or labor; to proceed /lowly among objects or circumstances that constantly /inder or embarrass; as, to wade through a dull book.</t>
  </si>
  <si>
    <t>To pass or cross by wading; as, he waded /he rivers and swamps.</t>
  </si>
  <si>
    <t>The act of wading.</t>
  </si>
  <si>
    <t>Wader</t>
  </si>
  <si>
    <t>One who, or that which, wades.</t>
  </si>
  <si>
    <t>Any long-legged bird that wades in the water in search of food, especially any species of limicoline or grallatorial birds; -- called also wading bird.  See Illust. g, under Aves.</t>
  </si>
  <si>
    <t>a. &amp;amp; n. from Wade, v.</t>
  </si>
  <si>
    <t>Wadmol</t>
  </si>
  <si>
    <t>A coarse, hairy, woolen cloth, formerly used for garments by the poor, and for various other purposes.</t>
  </si>
  <si>
    <t>Wadset</t>
  </si>
  <si>
    <t>A kind of pledge or mortgage.</t>
  </si>
  <si>
    <t>Wadsetter</t>
  </si>
  <si>
    <t>One who holds by a wadset.</t>
  </si>
  <si>
    <t>Wadies</t>
  </si>
  <si>
    <t>of Wady</t>
  </si>
  <si>
    <t>Wady</t>
  </si>
  <si>
    <t>A ravine through which a brook flows; the channel of a water course, which is dry except in the rainy season.</t>
  </si>
  <si>
    <t>Wae</t>
  </si>
  <si>
    <t>Waeg</t>
  </si>
  <si>
    <t>The kittiwake.</t>
  </si>
  <si>
    <t>Wafer</t>
  </si>
  <si>
    <t>A thin cake made of flour and other ingredients.</t>
  </si>
  <si>
    <t>A thin cake or piece of bread (commonly unleavened, circular, and stamped with a crucifix or with the sacred monogram) used in the Eucharist, as in the Roman Catholic Church.</t>
  </si>
  <si>
    <t>An adhesive disk of dried paste, made of flour, gelatin, isinglass, or the like, and coloring matter, -- used in sealing letters and other documents.</t>
  </si>
  <si>
    <t>Wafered</t>
  </si>
  <si>
    <t>of Wafer</t>
  </si>
  <si>
    <t>Wafering</t>
  </si>
  <si>
    <t>To seal or close with a wafer.</t>
  </si>
  <si>
    <t>Waferer</t>
  </si>
  <si>
    <t>A dealer in the cakes called wafers; a confectioner.</t>
  </si>
  <si>
    <t>Waffle</t>
  </si>
  <si>
    <t>A thin cake baked and then rolled; a wafer.</t>
  </si>
  <si>
    <t>A soft indented cake cooked in a waffle iron.</t>
  </si>
  <si>
    <t>Wafted</t>
  </si>
  <si>
    <t>of Waft</t>
  </si>
  <si>
    <t>Wafting</t>
  </si>
  <si>
    <t>Waft</t>
  </si>
  <si>
    <t>To give notice to by waving something; to wave the hand to; to beckon.</t>
  </si>
  <si>
    <t>To cause to move or go in a wavy manner, or by the impulse of waves, as of water or air; to bear along on a buoyant medium; as, a balloon was wafted over the channel.</t>
  </si>
  <si>
    <t>To cause to float; to keep from sinking; to buoy.</t>
  </si>
  <si>
    <t>To be moved, or to pass, on a buoyant medium; to float.</t>
  </si>
  <si>
    <t>A wave or current of wind.</t>
  </si>
  <si>
    <t>A signal made by waving something, as a flag, in the air.</t>
  </si>
  <si>
    <t>An unpleasant flavor.</t>
  </si>
  <si>
    <t>A knot, or stop, in the middle of a flag.</t>
  </si>
  <si>
    <t>Waftage</t>
  </si>
  <si>
    <t>Conveyance on a buoyant medium, as air or water.</t>
  </si>
  <si>
    <t>Wafter</t>
  </si>
  <si>
    <t>One who, or that which, wafts.</t>
  </si>
  <si>
    <t>A boat for passage.</t>
  </si>
  <si>
    <t>Wafture</t>
  </si>
  <si>
    <t>The act of waving; a wavelike motion; a waft.</t>
  </si>
  <si>
    <t>Wagged</t>
  </si>
  <si>
    <t>of Wag</t>
  </si>
  <si>
    <t>Wagging</t>
  </si>
  <si>
    <t>Wag</t>
  </si>
  <si>
    <t>To move one way and the other with quick turns; to shake to and fro; to move vibratingly; to cause to vibrate, as a part of the body; as, to wag the head.</t>
  </si>
  <si>
    <t>To move one way and the other; to be shaken to and fro; to vibrate.</t>
  </si>
  <si>
    <t>To be in action or motion; to move; to get along; to progress; to stir.</t>
  </si>
  <si>
    <t>To go; to depart; to pack oft.</t>
  </si>
  <si>
    <t>The act of wagging; a shake; as, a wag of the head.</t>
  </si>
  <si>
    <t>A man full of sport and humor; a ludicrous fellow; a humorist; a wit; a joker.</t>
  </si>
  <si>
    <t>Wagati</t>
  </si>
  <si>
    <t>A small East Indian wild cat (Felis wagati), regarded by some as a variety of the leopard cat.</t>
  </si>
  <si>
    <t>Waged</t>
  </si>
  <si>
    <t>of Wage</t>
  </si>
  <si>
    <t>Waging</t>
  </si>
  <si>
    <t>Wage</t>
  </si>
  <si>
    <t>To pledge; to hazard on the event of a contest; to stake; to bet, to lay; to wager; as, to wage a dollar.</t>
  </si>
  <si>
    <t>To expose one's self to, as a risk; to incur, as a danger; to venture; to hazard.</t>
  </si>
  <si>
    <t>To engage in, as a contest, as if by previous gage or pledge; to carry on, as a war.</t>
  </si>
  <si>
    <t>To adventure, or lay out, for hire or reward; to hire out.</t>
  </si>
  <si>
    <t>To put upon wages; to hire; to employ; to pay wages to.</t>
  </si>
  <si>
    <t>To give security for the performance of.</t>
  </si>
  <si>
    <t>To bind one's self; to engage.</t>
  </si>
  <si>
    <t>That which is staked or ventured; that for which one incurs risk or danger; prize; gage.</t>
  </si>
  <si>
    <t>That for which one labors; meed; reward; stipulated payment for service performed; hire; pay; compensation; -- at present generally used in the plural.  See Wages.</t>
  </si>
  <si>
    <t>Wagel</t>
  </si>
  <si>
    <t>See Waggel.</t>
  </si>
  <si>
    <t>Wagenboom</t>
  </si>
  <si>
    <t>A south African proteaceous tree (Protea grandiflora); also, its tough wood, used for making wagon wheels.</t>
  </si>
  <si>
    <t>Wager</t>
  </si>
  <si>
    <t>Something deposited, laid, or hazarded on the event of a contest or an unsettled question; a bet; a stake; a pledge.</t>
  </si>
  <si>
    <t>A contract by which two parties or more agree that a certain sum of money, or other thing, shall be paid or delivered to one of them, on the happening or not happening of an uncertain event.</t>
  </si>
  <si>
    <t>That on which bets are laid; the subject of a bet.</t>
  </si>
  <si>
    <t>Wagered</t>
  </si>
  <si>
    <t>of Wager</t>
  </si>
  <si>
    <t>Wagering</t>
  </si>
  <si>
    <t>To hazard on the issue of a contest, or on some question that is to be decided, or on some casualty; to lay; to stake; to bet.</t>
  </si>
  <si>
    <t>To make a bet; to lay a wager.</t>
  </si>
  <si>
    <t>Wagerer</t>
  </si>
  <si>
    <t>One who wagers, or lays a bet.</t>
  </si>
  <si>
    <t>Hazarding; pertaining to the act of one who wagers.</t>
  </si>
  <si>
    <t>Wages</t>
  </si>
  <si>
    <t>A compensation given to a hired person for services; price paid for labor; recompense; hire.  See Wage, n., 2.</t>
  </si>
  <si>
    <t>Waggel</t>
  </si>
  <si>
    <t>The young of the great black-backed gull (Larus marinus), formerly considered a distinct species.</t>
  </si>
  <si>
    <t>Waggeries</t>
  </si>
  <si>
    <t>of Waggery</t>
  </si>
  <si>
    <t>Waggery</t>
  </si>
  <si>
    <t>The manner or action of a wag; mischievous merriment; sportive trick or gayety; good-humored sarcasm; pleasantry; jocularity; as, the waggery of a schoolboy.</t>
  </si>
  <si>
    <t>Waggie</t>
  </si>
  <si>
    <t>The pied wagtail.</t>
  </si>
  <si>
    <t>Waggish</t>
  </si>
  <si>
    <t>Like a wag; mischievous in sport; roguish in merriment or good humor; frolicsome.</t>
  </si>
  <si>
    <t>Done, made, or laid in waggery or for sport; sportive; humorous; as, a waggish trick.</t>
  </si>
  <si>
    <t>Waggle</t>
  </si>
  <si>
    <t>To reel, sway, or move from side to side; to move with a wagging motion; to waddle.</t>
  </si>
  <si>
    <t>Waggled</t>
  </si>
  <si>
    <t>of Waggle</t>
  </si>
  <si>
    <t>Waggling</t>
  </si>
  <si>
    <t>To move frequently one way and the other; to wag; as, a bird waggles his tail.</t>
  </si>
  <si>
    <t>Wag-halter</t>
  </si>
  <si>
    <t>One who moves or wears a halter; one likely to be hanged.</t>
  </si>
  <si>
    <t>Wagnerite</t>
  </si>
  <si>
    <t>A fluophosphate of magnesia, occurring in yellowish crystals, and also in massive forms.</t>
  </si>
  <si>
    <t>Wagon</t>
  </si>
  <si>
    <t>A wheeled carriage; a vehicle on four wheels, and usually drawn by horses; especially, one used for carrying freight or merchandise.</t>
  </si>
  <si>
    <t>A freight car on a railway.</t>
  </si>
  <si>
    <t>A chariot</t>
  </si>
  <si>
    <t>The Dipper, or Charles's Wain.</t>
  </si>
  <si>
    <t>Wagoned</t>
  </si>
  <si>
    <t>of Wagon</t>
  </si>
  <si>
    <t>Wagoning</t>
  </si>
  <si>
    <t>To transport in a wagon or wagons; as, goods are wagoned from city to city.</t>
  </si>
  <si>
    <t>To wagon goods as a business; as, the man wagons between Philadelphia and its suburbs.</t>
  </si>
  <si>
    <t>Wagonage</t>
  </si>
  <si>
    <t>Money paid for carriage or conveyance in wagon.</t>
  </si>
  <si>
    <t>A collection of wagons; wagons, collectively.</t>
  </si>
  <si>
    <t>Wagoner</t>
  </si>
  <si>
    <t>One who conducts a wagon; one whose business it is to drive a wagon.</t>
  </si>
  <si>
    <t>The constellation Charles's Wain, or Ursa Major.  See Ursa major, under Ursa.</t>
  </si>
  <si>
    <t>Wagonette</t>
  </si>
  <si>
    <t>A kind of pleasure wagon, uncovered and with seats extended along the sides, designed to carry six or eight persons besides the driver.</t>
  </si>
  <si>
    <t>Wagonfuls</t>
  </si>
  <si>
    <t>of Wagonful</t>
  </si>
  <si>
    <t>Wagonful</t>
  </si>
  <si>
    <t>As much as a wagon will hold; enough to fill a wagon; a wagonload.</t>
  </si>
  <si>
    <t>Wagon-headed</t>
  </si>
  <si>
    <t>Having a top, or head, shaped like the top of a covered wagon, or resembling in section or outline an inverted U, thus /; as, a wagonheaded ceiling.</t>
  </si>
  <si>
    <t>Wagonload</t>
  </si>
  <si>
    <t>Same as Wagonful.</t>
  </si>
  <si>
    <t>Wagon-roofed</t>
  </si>
  <si>
    <t>Having a roof, or top, shaped like an inverted U; wagon-headed.</t>
  </si>
  <si>
    <t>Wagonry</t>
  </si>
  <si>
    <t>Conveyance by means of a wagon or wagons.</t>
  </si>
  <si>
    <t>Wagonwright</t>
  </si>
  <si>
    <t>One who makes wagons.</t>
  </si>
  <si>
    <t>Wagtail</t>
  </si>
  <si>
    <t>Any one of many species of Old World singing birds belonging to Motacilla and several allied genera of the family Motacillidae. They have the habit of constantly jerking their long tails up and down, whence the name.</t>
  </si>
  <si>
    <t>Wah</t>
  </si>
  <si>
    <t>The panda.</t>
  </si>
  <si>
    <t>Wahabee</t>
  </si>
  <si>
    <t>A follower of Abdel Wahab (b. 1691; d. 1787), a reformer of Mohammedanism. His doctrines prevail particularly among the Bedouins, and the sect, though checked in its influence, extends to most parts of Arabia, and also into India.</t>
  </si>
  <si>
    <t>Waid</t>
  </si>
  <si>
    <t>Oppressed with weight; crushed; weighed down.</t>
  </si>
  <si>
    <t>Waif</t>
  </si>
  <si>
    <t>Goods found of which the owner is not known; originally, such goods as a pursued thief threw away to prevent being apprehended, which belonged to the king unless the owner made pursuit of the felon, took him, and brought him to justice.</t>
  </si>
  <si>
    <t>Hence, anything found, or without an owner; that which comes along, as it were, by chance.</t>
  </si>
  <si>
    <t>A wanderer; a castaway; a stray; a homeless child.</t>
  </si>
  <si>
    <t>Waift</t>
  </si>
  <si>
    <t>A waif.</t>
  </si>
  <si>
    <t>Wail</t>
  </si>
  <si>
    <t>To choose; to select.</t>
  </si>
  <si>
    <t>Wailed</t>
  </si>
  <si>
    <t>of Wail</t>
  </si>
  <si>
    <t>Wailing</t>
  </si>
  <si>
    <t>To lament; to bewail; to grieve over; as, to wail one's death.</t>
  </si>
  <si>
    <t>To express sorrow audibly; to make mournful outcry; to weep.</t>
  </si>
  <si>
    <t>Loud weeping; violent lamentation; wailing.</t>
  </si>
  <si>
    <t>Wailer</t>
  </si>
  <si>
    <t>One who wails or laments.</t>
  </si>
  <si>
    <t>Waileress</t>
  </si>
  <si>
    <t>A woman who wails.</t>
  </si>
  <si>
    <t>Wailful</t>
  </si>
  <si>
    <t>Sorrowful; mournful.</t>
  </si>
  <si>
    <t>Wailingly</t>
  </si>
  <si>
    <t>In a wailing manner.</t>
  </si>
  <si>
    <t>Wailment</t>
  </si>
  <si>
    <t>Lamentation; loud weeping; wailing.</t>
  </si>
  <si>
    <t>Waiment</t>
  </si>
  <si>
    <t>See Wayment.</t>
  </si>
  <si>
    <t>Wain</t>
  </si>
  <si>
    <t>A four-wheeled vehicle for the transportation of goods, produce, etc.; a wagon.</t>
  </si>
  <si>
    <t>A chariot.</t>
  </si>
  <si>
    <t>Wainable</t>
  </si>
  <si>
    <t>Capable of being plowed or cultivated; arable; tillable.</t>
  </si>
  <si>
    <t>Wainage</t>
  </si>
  <si>
    <t>A finding of carriages, carts, etc., for the transportation of goods, produce, etc.</t>
  </si>
  <si>
    <t>See Gainage, a.</t>
  </si>
  <si>
    <t>Wainbote</t>
  </si>
  <si>
    <t>See Cartbote.  See also the Note under Bote.</t>
  </si>
  <si>
    <t>Wainscot</t>
  </si>
  <si>
    <t>Oaken timber or boarding.</t>
  </si>
  <si>
    <t>A wooden lining or boarding of the walls of apartments, usually made in panels.</t>
  </si>
  <si>
    <t>Any one of numerous species of European moths of the family Leucanidae.</t>
  </si>
  <si>
    <t>Wainscoted</t>
  </si>
  <si>
    <t>of Wainscot</t>
  </si>
  <si>
    <t>Wainscoting</t>
  </si>
  <si>
    <t>To line with boards or panelwork, or as if with panelwork; as, to wainscot a hall.</t>
  </si>
  <si>
    <t>The act or occupation of covering or lining with boards in panel.</t>
  </si>
  <si>
    <t>The material used to wainscot a house, or the wainscot as a whole; panelwork.</t>
  </si>
  <si>
    <t>Wainwright</t>
  </si>
  <si>
    <t>Same as Wagonwright.</t>
  </si>
  <si>
    <t>Wair</t>
  </si>
  <si>
    <t>A piece of plank two yard/ long and a foot broad.</t>
  </si>
  <si>
    <t>Waist</t>
  </si>
  <si>
    <t>That part of the human body which is immediately below the ribs or thorax; the small part of the body between the thorax and hips.</t>
  </si>
  <si>
    <t>Hence, the middle part of other bodies; especially (Naut.), that part of a vessel's deck, bulwarks, etc., which is between the quarter-deck and the forecastle; the middle part of the ship.</t>
  </si>
  <si>
    <t>A garment, or part of a garment, which covers the body from the neck or shoulders to the waist line.</t>
  </si>
  <si>
    <t>A girdle or belt for the waist.</t>
  </si>
  <si>
    <t>Waistband</t>
  </si>
  <si>
    <t>The band which encompasses the waist; esp., one on the upper part of breeches, trousers, pantaloons, skirts, or the like.</t>
  </si>
  <si>
    <t>A sash worn by women around the waist.</t>
  </si>
  <si>
    <t>Waistcloth</t>
  </si>
  <si>
    <t>A cloth or wrapper worn about the waist; by extension, such a garment worn about the hips and passing between the thighs.</t>
  </si>
  <si>
    <t>A covering of canvas or tarpaulin for the hammocks, stowed on the nettings, between the quarterdeck and the forecastle.</t>
  </si>
  <si>
    <t>Waistcoat</t>
  </si>
  <si>
    <t>A short, sleeveless coat or garment for men, worn under the coat, extending no lower than the hips, and covering the waist; a vest.</t>
  </si>
  <si>
    <t>A garment occasionally worn by women as a part of fashionable costume.</t>
  </si>
  <si>
    <t>Waistcoateer</t>
  </si>
  <si>
    <t>One wearing a waistcoat; esp., a woman wearing one uncovered, or thought fit for such a habit; hence, a loose woman; strumpet.</t>
  </si>
  <si>
    <t>Waistcoating</t>
  </si>
  <si>
    <t>A fabric designed for waistcoats; esp., one in which there is a pattern, differently colored yarns being used.</t>
  </si>
  <si>
    <t>Waister</t>
  </si>
  <si>
    <t>A seaman, usually a green hand or a broken-down man, stationed in the waist of a vessel of war.</t>
  </si>
  <si>
    <t>Waited</t>
  </si>
  <si>
    <t>of Wait</t>
  </si>
  <si>
    <t>Waiting</t>
  </si>
  <si>
    <t>Wait</t>
  </si>
  <si>
    <t>To watch; to observe; to take notice.</t>
  </si>
  <si>
    <t>To stay or rest in expectation; to stop or remain stationary till the arrival of some person or event; to rest in patience; to stay; not to depart.</t>
  </si>
  <si>
    <t>To stay for; to rest or remain stationary in expectation of; to await; as, to wait orders.</t>
  </si>
  <si>
    <t>To attend as a consequence; to follow upon; to accompany; to await.</t>
  </si>
  <si>
    <t>To attend on; to accompany; especially, to attend with ceremony or respect.</t>
  </si>
  <si>
    <t>To cause to wait; to defer; to postpone; -- said of a meal; as, to wait dinner.</t>
  </si>
  <si>
    <t>The act of waiting; a delay; a halt.</t>
  </si>
  <si>
    <t>Ambush.</t>
  </si>
  <si>
    <t>One who watches; a watchman.</t>
  </si>
  <si>
    <t>Hautboys, or oboes, played by town musicians; not used in the singular.</t>
  </si>
  <si>
    <t>Musicians who sing or play at night or in the early morning, especially at Christmas time; serenaders; musical watchmen.</t>
  </si>
  <si>
    <t>Waiter</t>
  </si>
  <si>
    <t>One who, or that which, waits; an attendant; a servant in attendance, esp. at table.</t>
  </si>
  <si>
    <t>A vessel or tray on which something is carried, as dishes, etc.; a salver.</t>
  </si>
  <si>
    <t>a. &amp;amp; n. from Wait, v.</t>
  </si>
  <si>
    <t>Waitingly</t>
  </si>
  <si>
    <t>By waiting.</t>
  </si>
  <si>
    <t>Waitress</t>
  </si>
  <si>
    <t>A female waiter or attendant; a waiting maid or waiting woman.</t>
  </si>
  <si>
    <t>Waive</t>
  </si>
  <si>
    <t>A waif; a castaway.</t>
  </si>
  <si>
    <t>A woman put out of the protection of the law.  See Waive, v. t., 3 (b), and the Note.</t>
  </si>
  <si>
    <t>Waived</t>
  </si>
  <si>
    <t>of Waive</t>
  </si>
  <si>
    <t>Waiving</t>
  </si>
  <si>
    <t>To relinquish; to give up claim to; not to insist on or claim; to refuse; to forego.</t>
  </si>
  <si>
    <t>To throw away; to cast off; to reject; to desert.</t>
  </si>
  <si>
    <t>To throw away; to relinquish voluntarily, as a right which one may enforce if he chooses.</t>
  </si>
  <si>
    <t>To desert; to abandon.</t>
  </si>
  <si>
    <t>To turn aside; to recede.</t>
  </si>
  <si>
    <t>Waiver</t>
  </si>
  <si>
    <t>The act of waiving, or not insisting on, some right, claim, or privilege.</t>
  </si>
  <si>
    <t>Waivure</t>
  </si>
  <si>
    <t>See Waiver.</t>
  </si>
  <si>
    <t>Waiwode</t>
  </si>
  <si>
    <t>Wake</t>
  </si>
  <si>
    <t>The track left by a vessel in the water; by extension, any track; as, the wake of an army.</t>
  </si>
  <si>
    <t>Waked</t>
  </si>
  <si>
    <t>of Wake</t>
  </si>
  <si>
    <t>Woke</t>
  </si>
  <si>
    <t>Waking</t>
  </si>
  <si>
    <t>To be or to continue awake; to watch; not to sleep.</t>
  </si>
  <si>
    <t>To sit up late festive purposes; to hold a night revel.</t>
  </si>
  <si>
    <t>To be excited or roused from sleep; to awake; to be awakened; to cease to sleep; -- often with up.</t>
  </si>
  <si>
    <t>To be exited or roused up; to be stirred up from a dormant, torpid, or inactive state; to be active.</t>
  </si>
  <si>
    <t>To rouse from sleep; to awake.</t>
  </si>
  <si>
    <t>To put in motion or action; to arouse; to excite.</t>
  </si>
  <si>
    <t>To bring to life again, as if from the sleep of death; to reanimate; to revive.</t>
  </si>
  <si>
    <t>To watch, or sit up with, at night, as a dead body.</t>
  </si>
  <si>
    <t>The act of waking, or being awaked; also, the state of being awake.</t>
  </si>
  <si>
    <t>The state of forbearing sleep, especially for solemn or festive purposes; a vigil.</t>
  </si>
  <si>
    <t>An annual parish festival formerly held in commemoration of the dedication of a church. Originally, prayers were said on the evening preceding, and hymns were sung during the night, in the church; subsequently, these vigils were discontinued, and the day itself, often with succeeding days, was occupied in rural pastimes and exercises, attended by eating and drinking, often to excess.</t>
  </si>
  <si>
    <t>The sitting up of persons with a dead body, often attended with a degree of festivity, chiefly among the Irish.</t>
  </si>
  <si>
    <t>Wakeful</t>
  </si>
  <si>
    <t>Not sleeping; indisposed to sleep; watchful; vigilant.</t>
  </si>
  <si>
    <t>Wakened</t>
  </si>
  <si>
    <t>imp. &amp; p. pr.</t>
  </si>
  <si>
    <t>of Waken</t>
  </si>
  <si>
    <t>Wakening</t>
  </si>
  <si>
    <t>Waken</t>
  </si>
  <si>
    <t>To wake; to cease to sleep; to be awakened.</t>
  </si>
  <si>
    <t>To excite or rouse from sleep; to wake; to awake; to awaken.</t>
  </si>
  <si>
    <t>To excite; to rouse; to move to action; to awaken.</t>
  </si>
  <si>
    <t>Wakener</t>
  </si>
  <si>
    <t>One who wakens.</t>
  </si>
  <si>
    <t>The act of one who wakens; esp., the act of ceasing to sleep; an awakening.</t>
  </si>
  <si>
    <t>The revival of an action.</t>
  </si>
  <si>
    <t>Waker</t>
  </si>
  <si>
    <t>One who wakes.</t>
  </si>
  <si>
    <t>Wake-robin</t>
  </si>
  <si>
    <t>Any plant of the genus Arum, especially, in England, the cuckoopint (Arum maculatum).</t>
  </si>
  <si>
    <t>Waketime</t>
  </si>
  <si>
    <t>Time during which one is awake.</t>
  </si>
  <si>
    <t>The act of waking, or the state or period of being awake.</t>
  </si>
  <si>
    <t>A watch; a watching.</t>
  </si>
  <si>
    <t>Walaway</t>
  </si>
  <si>
    <t>See Welaway.</t>
  </si>
  <si>
    <t>Wald</t>
  </si>
  <si>
    <t>A forest; -- used as a termination of names.  See Weald.</t>
  </si>
  <si>
    <t>Waldenses</t>
  </si>
  <si>
    <t>A sect of dissenters from the ecclesiastical system of the Roman Catholic Church, who in the 13th century were driven by persecution to the valleys of Piedmont, where the sect survives. They profess substantially Protestant principles.</t>
  </si>
  <si>
    <t>Waldensian</t>
  </si>
  <si>
    <t>Of or pertaining to the Waldenses.</t>
  </si>
  <si>
    <t>One Holding the Waldensian doctrines.</t>
  </si>
  <si>
    <t>Waldgrave</t>
  </si>
  <si>
    <t>In the old German empire, the head forest keeper.</t>
  </si>
  <si>
    <t>Waldheimia</t>
  </si>
  <si>
    <t>A genus of brachiopods of which many species are found in the fossil state. A few still exist in the deep sea.</t>
  </si>
  <si>
    <t>Wale</t>
  </si>
  <si>
    <t>A streak or mark made on the skin by a rod or whip; a stripe; a wheal.  See Wheal.</t>
  </si>
  <si>
    <t>A ridge or streak rising above the surface, as of cloth; hence, the texture of cloth.</t>
  </si>
  <si>
    <t>A timber bolted to a row of piles to secure them together and in position.</t>
  </si>
  <si>
    <t>Certain sets or strakes of the outside planking of a vessel; as, the main wales, or the strakes of planking under the port sills of the gun deck; channel wales, or those along the spar deck, etc.</t>
  </si>
  <si>
    <t>A wale knot, or wall knot.</t>
  </si>
  <si>
    <t>To mark with wales, or stripes.</t>
  </si>
  <si>
    <t>To choose; to select; specifically (Mining), to pick out the refuse of (coal) by hand, in order to clean it.</t>
  </si>
  <si>
    <t>Walhalla</t>
  </si>
  <si>
    <t>See Valhalla.</t>
  </si>
  <si>
    <t>Waling</t>
  </si>
  <si>
    <t>Same as Wale, n., 4.</t>
  </si>
  <si>
    <t>Walked</t>
  </si>
  <si>
    <t>of Walk</t>
  </si>
  <si>
    <t>Walking</t>
  </si>
  <si>
    <t>Walk</t>
  </si>
  <si>
    <t>To move along on foot; to advance by steps; to go on at a moderate pace; specifically, of two-legged creatures, to proceed at a slower or faster rate, but without running, or lifting one foot entirely before the other touches the ground.</t>
  </si>
  <si>
    <t>To move or go on the feet for exercise or amusement; to take one's exercise; to ramble.</t>
  </si>
  <si>
    <t>To be stirring; to be abroad; to go restlessly about; -- said of things or persons expected to remain quiet, as a sleeping person, or the spirit of a dead person; to go about as a somnambulist or a specter.</t>
  </si>
  <si>
    <t>To be in motion; to act; to move; to wag.</t>
  </si>
  <si>
    <t>To behave; to pursue a course of life; to conduct one's self.</t>
  </si>
  <si>
    <t>To move off; to depart.</t>
  </si>
  <si>
    <t>To pass through, over, or upon; to traverse; to perambulate; as, to walk the streets.</t>
  </si>
  <si>
    <t>To cause to walk; to lead, drive, or ride with a slow pace; as to walk one's horses.</t>
  </si>
  <si>
    <t>To subject, as cloth or yarn, to the fulling process; to full.</t>
  </si>
  <si>
    <t>The act of walking, or moving on the feet with a slow pace; advance without running or leaping.</t>
  </si>
  <si>
    <t>The act of walking for recreation or exercise; as, a morning walk; an evening walk.</t>
  </si>
  <si>
    <t>Manner of walking; gait; step; as, we often know a person at a distance by his walk.</t>
  </si>
  <si>
    <t>That in or through which one walks; place or distance walked over; a place for walking; a path or avenue prepared for foot passengers, or for taking air and exercise; way; road; hence, a place or region in which animals may graze; place of wandering; range; as, a sheep walk.</t>
  </si>
  <si>
    <t>A frequented track; habitual place of action; sphere; as, the walk of the historian.</t>
  </si>
  <si>
    <t>Conduct; course of action; behavior.</t>
  </si>
  <si>
    <t>The route or district regularly served by a vender; as, a milkman's walk.</t>
  </si>
  <si>
    <t>Walkable</t>
  </si>
  <si>
    <t>Fit to be walked on; capable of being walked on or over.</t>
  </si>
  <si>
    <t>Walker</t>
  </si>
  <si>
    <t>One who walks; a pedestrian.</t>
  </si>
  <si>
    <t>That with which one walks; a foot.</t>
  </si>
  <si>
    <t>A forest officer appointed to walk over a certain space for inspection; a forester.</t>
  </si>
  <si>
    <t>A fuller of cloth.</t>
  </si>
  <si>
    <t>Any ambulatorial orthopterous insect, as a stick insect.</t>
  </si>
  <si>
    <t>a. &amp;amp; n. from Walk, v.</t>
  </si>
  <si>
    <t>Walk-mill</t>
  </si>
  <si>
    <t>A fulling mill.</t>
  </si>
  <si>
    <t>Walk-over</t>
  </si>
  <si>
    <t>In racing, the going over a course by a horse which has no competitor for the prize; hence, colloquially, a one-sided contest; an uncontested, or an easy, victory.</t>
  </si>
  <si>
    <t>Walkyr</t>
  </si>
  <si>
    <t>See Valkyria.</t>
  </si>
  <si>
    <t>Wall</t>
  </si>
  <si>
    <t>A kind of knot often used at the end of a rope; a wall knot; a wale.</t>
  </si>
  <si>
    <t>A work or structure of stone, brick, or other materials, raised to some height, and intended for defense or security, solid and permanent inclosing fence, as around a field, a park, a town, etc., also, one of the upright inclosing parts of a building or a room.</t>
  </si>
  <si>
    <t>A defense; a rampart; a means of protection; in the plural, fortifications, in general; works for defense.</t>
  </si>
  <si>
    <t>An inclosing part of a receptacle or vessel; as, the walls of a steam-engine cylinder.</t>
  </si>
  <si>
    <t>The side of a level or drift.</t>
  </si>
  <si>
    <t>The country rock bounding a vein laterally.</t>
  </si>
  <si>
    <t>Walled</t>
  </si>
  <si>
    <t>of Wall</t>
  </si>
  <si>
    <t>Walling</t>
  </si>
  <si>
    <t>To inclose with a wall, or as with a wall.</t>
  </si>
  <si>
    <t>To defend by walls, or as if by walls; to fortify.</t>
  </si>
  <si>
    <t>To close or fill with a wall, as a doorway.</t>
  </si>
  <si>
    <t>Wallaba</t>
  </si>
  <si>
    <t>A leguminous tree (Eperua falcata) of Demerara, with pinnate leaves and clusters of red flowers. The reddish brown wood is used for palings and shingles.</t>
  </si>
  <si>
    <t>Wallabies</t>
  </si>
  <si>
    <t>of Wallaby</t>
  </si>
  <si>
    <t>Wallaby</t>
  </si>
  <si>
    <t>Any one of numerous species of kangaroos belonging to the genus Halmaturus, native of Australia and Tasmania, especially the smaller species, as the brush kangaroo (H. Bennettii) and the pademelon (H. thetidis). The wallabies chiefly inhabit the wooded district and bushy plains.</t>
  </si>
  <si>
    <t>Wallah</t>
  </si>
  <si>
    <t>A black variety of the jaguar; -- called also tapir tiger.</t>
  </si>
  <si>
    <t>Wallaroo</t>
  </si>
  <si>
    <t>Any one of several species of kangaroos of the genus Macropus, especially M. robustus, sometimes called the great wallaroo.</t>
  </si>
  <si>
    <t>Wallbird</t>
  </si>
  <si>
    <t>The spotted flycatcher.</t>
  </si>
  <si>
    <t>Waller</t>
  </si>
  <si>
    <t>One who builds walls.</t>
  </si>
  <si>
    <t>The wels.</t>
  </si>
  <si>
    <t>Wallerian degeneration</t>
  </si>
  <si>
    <t>A form of degeneration occurring in nerve fibers as a result of their division; -- so called from Dr. Waller, who published an account of it in 1850.</t>
  </si>
  <si>
    <t>Wallet</t>
  </si>
  <si>
    <t>A bag or sack for carrying about the person, as a bag for carrying the necessaries for a journey; a knapsack; a beggar's receptacle for charity; a peddler's pack.</t>
  </si>
  <si>
    <t>A pocketbook for keeping money about the person.</t>
  </si>
  <si>
    <t>Anything protuberant and swagging.</t>
  </si>
  <si>
    <t>Walleteer</t>
  </si>
  <si>
    <t>One who carries a wallet; a foot traveler; a tramping beggar.</t>
  </si>
  <si>
    <t>Wall-eye</t>
  </si>
  <si>
    <t>An eye in which the iris is of a very light gray or whitish color; -- said usually of horses.</t>
  </si>
  <si>
    <t>An American fresh-water food fish (Stizostedion vitreum) having large and prominent eyes; -- called also glasseye, pike perch, yellow pike, and wall-eyed perch.</t>
  </si>
  <si>
    <t>A California surf fish (Holconotus argenteus).</t>
  </si>
  <si>
    <t>The alewife; -- called also wall-eyed herring.</t>
  </si>
  <si>
    <t>Wall-eyed</t>
  </si>
  <si>
    <t>Having an eye of a very light gray or whitish color.</t>
  </si>
  <si>
    <t>Wallflower</t>
  </si>
  <si>
    <t>A perennial, cruciferous plant (Cheiranthus Cheiri), with sweet-scented flowers varying in color from yellow to orange and deep red. In Europe it very common on old walls.</t>
  </si>
  <si>
    <t>A lady at a ball, who, either from choice, or because not asked to dance, remains a spectator.</t>
  </si>
  <si>
    <t>Wallhick</t>
  </si>
  <si>
    <t>The lesser spotted woodpecker (Dryobates minor).</t>
  </si>
  <si>
    <t>The act of making a wall or walls.</t>
  </si>
  <si>
    <t>Walls, in general; material for walls.</t>
  </si>
  <si>
    <t>Walloons</t>
  </si>
  <si>
    <t>A Romanic people inhabiting that part of Belgium which comprises the provinces of Hainaut, Namur, Liege, and Luxembourg, and about one third of Brabant; also, the language spoken by this people. Used also adjectively.</t>
  </si>
  <si>
    <t>Wallop</t>
  </si>
  <si>
    <t>To move quickly, but with great effort; to gallop.</t>
  </si>
  <si>
    <t>A quick, rolling movement; a gallop.</t>
  </si>
  <si>
    <t>Walloped</t>
  </si>
  <si>
    <t>of Wallop</t>
  </si>
  <si>
    <t>Walloping</t>
  </si>
  <si>
    <t>To boil with a continued bubbling or heaving and rolling, with noise.</t>
  </si>
  <si>
    <t>To move in a rolling, cumbersome manner; to waddle.</t>
  </si>
  <si>
    <t>To be slatternly.</t>
  </si>
  <si>
    <t>To beat soundly; to flog; to whip.</t>
  </si>
  <si>
    <t>To wrap up temporarily.</t>
  </si>
  <si>
    <t>To throw or tumble over.</t>
  </si>
  <si>
    <t>A thick piece of fat.</t>
  </si>
  <si>
    <t>A blow.</t>
  </si>
  <si>
    <t>Wallowed</t>
  </si>
  <si>
    <t>of Wallow</t>
  </si>
  <si>
    <t>Wallowing</t>
  </si>
  <si>
    <t>Wallow</t>
  </si>
  <si>
    <t>To roll one's self about, as in mire; to tumble and roll about; to move lazily or heavily in any medium; to flounder; as, swine wallow in the mire.</t>
  </si>
  <si>
    <t>To live in filth or gross vice; to disport one's self in a beastly and unworthy manner.</t>
  </si>
  <si>
    <t>To wither; to fade.</t>
  </si>
  <si>
    <t>To roll; esp., to roll in anything defiling or unclean.</t>
  </si>
  <si>
    <t>A kind of rolling walk.</t>
  </si>
  <si>
    <t>Wallower</t>
  </si>
  <si>
    <t>One who, or that which, wallows.</t>
  </si>
  <si>
    <t>A lantern wheel; a trundle.</t>
  </si>
  <si>
    <t>Wallowish</t>
  </si>
  <si>
    <t>Flat; insipid.</t>
  </si>
  <si>
    <t>Wall-plat</t>
  </si>
  <si>
    <t>The spotted flycatcher. It builds its nest on walls.</t>
  </si>
  <si>
    <t>Wall-sided</t>
  </si>
  <si>
    <t>Having sides nearly perpendicular; -- said of certain vessels to distinguish them from those having flaring sides, or sides tumbling home (see under Tumble, v. i.).</t>
  </si>
  <si>
    <t>Wallwort</t>
  </si>
  <si>
    <t>The dwarf elder, or danewort (Sambucus Ebulus).</t>
  </si>
  <si>
    <t>Walm</t>
  </si>
  <si>
    <t>To roll; to spout; to boil up.</t>
  </si>
  <si>
    <t>Walnut</t>
  </si>
  <si>
    <t>The fruit or nut of any tree of the genus Juglans; also, the tree, and its timber. The seven or eight known species are all natives of the north temperate zone.</t>
  </si>
  <si>
    <t>Walrus</t>
  </si>
  <si>
    <t>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t>
  </si>
  <si>
    <t>Walter</t>
  </si>
  <si>
    <t>To roll or wallow; to welter.</t>
  </si>
  <si>
    <t>Waltron</t>
  </si>
  <si>
    <t>A walrus.</t>
  </si>
  <si>
    <t>Walty</t>
  </si>
  <si>
    <t>Liable to roll over; crank; as, a walty ship.</t>
  </si>
  <si>
    <t>Waltz</t>
  </si>
  <si>
    <t>A dance performed by two persons in circular figures with a whirling motion; also, a piece of music composed in triple measure for this kind of dance.</t>
  </si>
  <si>
    <t>Waltzed</t>
  </si>
  <si>
    <t>of Waltz</t>
  </si>
  <si>
    <t>Waltzing</t>
  </si>
  <si>
    <t>To dance a waltz.</t>
  </si>
  <si>
    <t>Waltzer</t>
  </si>
  <si>
    <t>A person who waltzes.</t>
  </si>
  <si>
    <t>Walwe</t>
  </si>
  <si>
    <t>To wallow.</t>
  </si>
  <si>
    <t>Waly</t>
  </si>
  <si>
    <t>An exclamation of grief.</t>
  </si>
  <si>
    <t>Wamble</t>
  </si>
  <si>
    <t>To heave; to be disturbed by nausea; -- said of the stomach.</t>
  </si>
  <si>
    <t>To move irregularly to and fro; to roll.</t>
  </si>
  <si>
    <t>Disturbance of the stomach; a feeling of nausea.</t>
  </si>
  <si>
    <t>Wamble-cropped</t>
  </si>
  <si>
    <t>Sick at the stomach; also, crestfallen; dejected.</t>
  </si>
  <si>
    <t>Wammel</t>
  </si>
  <si>
    <t>To move irregularly or awkwardly; to wamble, or wabble.</t>
  </si>
  <si>
    <t>Wamp</t>
  </si>
  <si>
    <t>The common American eider.</t>
  </si>
  <si>
    <t>Wampee</t>
  </si>
  <si>
    <t>A tree (Cookia punctata) of the Orange family, growing in China and the East Indies; also, its fruit, which is about the size of a large grape, and has a hard rind and a peculiar flavor.</t>
  </si>
  <si>
    <t>The pickerel weed.</t>
  </si>
  <si>
    <t>Wampum</t>
  </si>
  <si>
    <t>Beads made of shells, used by the North American Indians as money, and also wrought into belts, etc., as an ornament.</t>
  </si>
  <si>
    <t>Wan</t>
  </si>
  <si>
    <t>Won.</t>
  </si>
  <si>
    <t>Having a pale or sickly hue; languid of look; pale; pallid.</t>
  </si>
  <si>
    <t>The quality of being wan; wanness.</t>
  </si>
  <si>
    <t>To grow wan; to become pale or sickly in looks.</t>
  </si>
  <si>
    <t>Wand</t>
  </si>
  <si>
    <t>A small stick; a rod; a verge.</t>
  </si>
  <si>
    <t>A staff of authority.</t>
  </si>
  <si>
    <t>A rod used by conjurers, diviners, magicians, etc.</t>
  </si>
  <si>
    <t>Wandered</t>
  </si>
  <si>
    <t>of Wander</t>
  </si>
  <si>
    <t>Wandering</t>
  </si>
  <si>
    <t>Wander</t>
  </si>
  <si>
    <t>To ramble here and there without any certain course or with no definite object in view; to range about; to stroll; to rove; as, to wander over the fields.</t>
  </si>
  <si>
    <t>To go away; to depart; to stray off; to deviate; to go astray; as, a writer wanders from his subject.</t>
  </si>
  <si>
    <t>To be delirious; not to be under the guidance of reason; to rave; as, the mind wanders.</t>
  </si>
  <si>
    <t>To travel over without a certain course; to traverse; to stroll through.</t>
  </si>
  <si>
    <t>Wanderer</t>
  </si>
  <si>
    <t>One who wanders; a rambler; one who roves; hence, one who deviates from duty.</t>
  </si>
  <si>
    <t>a. &amp;amp; n. from Wander, v.</t>
  </si>
  <si>
    <t>Wanderingly</t>
  </si>
  <si>
    <t>Wanderment</t>
  </si>
  <si>
    <t>The act of wandering, or roaming.</t>
  </si>
  <si>
    <t>Wanderoo</t>
  </si>
  <si>
    <t>A large monkey (Macacus silenus) native of Malabar. It is black, or nearly so, but has a long white or gray beard encircling the face. Called also maha, silenus, neelbhunder, lion-tailed baboon, and great wanderoo.</t>
  </si>
  <si>
    <t>Wandy</t>
  </si>
  <si>
    <t>Long and flexible, like a wand.</t>
  </si>
  <si>
    <t>Waned</t>
  </si>
  <si>
    <t>of Wane</t>
  </si>
  <si>
    <t>Waning</t>
  </si>
  <si>
    <t>Wane</t>
  </si>
  <si>
    <t>To be diminished; to decrease; -- contrasted with wax, and especially applied to the illuminated part of the moon.</t>
  </si>
  <si>
    <t>To decline; to fail; to sink.</t>
  </si>
  <si>
    <t>To cause to decrease.</t>
  </si>
  <si>
    <t>The decrease of the illuminated part of the moon to the eye of a spectator.</t>
  </si>
  <si>
    <t>Decline; failure; diminution; decrease; declension.</t>
  </si>
  <si>
    <t>An inequality in a board.</t>
  </si>
  <si>
    <t>Waney</t>
  </si>
  <si>
    <t>A sharp or uneven edge on a board that is cut from a log not perfectly squared, or that is made in the process of squaring.  See Wany, a.</t>
  </si>
  <si>
    <t>Wang</t>
  </si>
  <si>
    <t>The jaw, jawbone, or cheek bone.</t>
  </si>
  <si>
    <t>A slap; a blow.</t>
  </si>
  <si>
    <t>See Whang.</t>
  </si>
  <si>
    <t>Wangan</t>
  </si>
  <si>
    <t>A boat for conveying provisions, tools, etc.; -- so called by Maine lumbermen.</t>
  </si>
  <si>
    <t>Wanger</t>
  </si>
  <si>
    <t>A pillow for the cheek; a pillow.</t>
  </si>
  <si>
    <t>Wanghee</t>
  </si>
  <si>
    <t>The Chinese name of one or two species of bamboo, or jointed cane, of the genus Phyllostachys. The slender stems are much used for walking sticks.</t>
  </si>
  <si>
    <t>Wango</t>
  </si>
  <si>
    <t>A boomerang.</t>
  </si>
  <si>
    <t>Wanhope</t>
  </si>
  <si>
    <t>Want of hope; despair; also, faint or delusive hope; delusion. [Obs.] Piers Plowman.</t>
  </si>
  <si>
    <t>Wanhorn</t>
  </si>
  <si>
    <t>An East Indian plant (Kaempferia Galanga) of the Ginger family.  See Galanga.</t>
  </si>
  <si>
    <t>Waniand</t>
  </si>
  <si>
    <t>The wane of the moon.</t>
  </si>
  <si>
    <t>The act or process of waning, or decreasing.</t>
  </si>
  <si>
    <t>Wanion</t>
  </si>
  <si>
    <t>A word of uncertain signification, used only in the phrase with a wanion, apparently equivalent to with a vengeance, with a plague, or with misfortune.</t>
  </si>
  <si>
    <t>Wankle</t>
  </si>
  <si>
    <t>Not to be depended on; weak; unstable.</t>
  </si>
  <si>
    <t>Wanly</t>
  </si>
  <si>
    <t>In a wan, or pale, manner.</t>
  </si>
  <si>
    <t>Wanned</t>
  </si>
  <si>
    <t>Made wan, or pale.</t>
  </si>
  <si>
    <t>Wanness</t>
  </si>
  <si>
    <t>The quality or state of being wan; a sallow, dead, pale color; paleness; pallor; as, the wanness of the cheeks after a fever.</t>
  </si>
  <si>
    <t>Wannish</t>
  </si>
  <si>
    <t>Somewhat wan; of a pale hue.</t>
  </si>
  <si>
    <t>Want</t>
  </si>
  <si>
    <t>The state of not having; the condition of being without anything; absence or scarcity of what is needed or desired; deficiency; lack; as, a want of power or knowledge for any purpose; want of food and clothing.</t>
  </si>
  <si>
    <t>Specifically, absence or lack of necessaries; destitution; poverty; penury; indigence; need.</t>
  </si>
  <si>
    <t>That which is needed or desired; a thing of which the loss is felt; what is not possessed, and is necessary for use or pleasure.</t>
  </si>
  <si>
    <t>A depression in coal strata, hollowed out before the subsequent deposition took place.</t>
  </si>
  <si>
    <t>Wanted</t>
  </si>
  <si>
    <t>of Want</t>
  </si>
  <si>
    <t>Wanting</t>
  </si>
  <si>
    <t>To be without; to be destitute of, or deficient in; not to have; to lack; as, to want knowledge; to want judgment; to want learning; to want food and clothing.</t>
  </si>
  <si>
    <t>To have occasion for, as useful, proper, or requisite; to require; to need; as, in winter we want a fire; in summer we want cooling breezes.</t>
  </si>
  <si>
    <t>To feel need of; to wish or long for; to desire; to crave.</t>
  </si>
  <si>
    <t>To be absent; to be deficient or lacking; to fail; not to be sufficient; to fall or come short; to lack; -- often used impersonally with of; as, it wants ten minutes of four.</t>
  </si>
  <si>
    <t>To be in a state of destitution; to be needy; to lack.</t>
  </si>
  <si>
    <t>Wa'n't</t>
  </si>
  <si>
    <t>A colloquial contraction of was not.</t>
  </si>
  <si>
    <t>Wantage</t>
  </si>
  <si>
    <t>That which is wanting; deficiency.</t>
  </si>
  <si>
    <t>Absent; lacking; missing; also, deficient; destitute; needy; as, one of the twelve is wanting; I shall not be wanting in exertion.</t>
  </si>
  <si>
    <t>Wantless</t>
  </si>
  <si>
    <t>Having no want; abundant; fruitful.</t>
  </si>
  <si>
    <t>Wanton</t>
  </si>
  <si>
    <t>Untrained; undisciplined; unrestrained; hence, loose; free; luxuriant; roving; sportive.</t>
  </si>
  <si>
    <t>Wandering from moral rectitude; perverse; dissolute.</t>
  </si>
  <si>
    <t>Specifically: Deviating from the rules of chastity; lewd; lustful; lascivious; libidinous; lecherous.</t>
  </si>
  <si>
    <t>Reckless; heedless; as, wanton mischief.</t>
  </si>
  <si>
    <t>A roving, frolicsome thing; a trifler; -- used rarely as a term of endearment.</t>
  </si>
  <si>
    <t>One brought up without restraint; a pampered pet.</t>
  </si>
  <si>
    <t>A lewd person; a lascivious man or woman.</t>
  </si>
  <si>
    <t>Wantoned</t>
  </si>
  <si>
    <t>of Wanton</t>
  </si>
  <si>
    <t>Wantoning</t>
  </si>
  <si>
    <t>To rove and ramble without restraint, rule, or limit; to revel; to play loosely; to frolic.</t>
  </si>
  <si>
    <t>To sport in lewdness; to play the wanton; to play lasciviously.</t>
  </si>
  <si>
    <t>To cause to become wanton; also, to waste in wantonness.</t>
  </si>
  <si>
    <t>Wantonize</t>
  </si>
  <si>
    <t>To behave wantonly; to frolic; to wanton.</t>
  </si>
  <si>
    <t>Wantonly</t>
  </si>
  <si>
    <t>In a wanton manner; without regularity or restraint; loosely; sportively; gayly; playfully; recklessly; lasciviously.</t>
  </si>
  <si>
    <t>Unintentionally; accidentally.</t>
  </si>
  <si>
    <t>Wantonness</t>
  </si>
  <si>
    <t>The quality or state of being wanton; negligence of restraint; sportiveness; recklessness; lasciviousness.</t>
  </si>
  <si>
    <t>Wantrust</t>
  </si>
  <si>
    <t>Failing or diminishing trust; want of trust or confidence; distrust.</t>
  </si>
  <si>
    <t>Wantwit</t>
  </si>
  <si>
    <t>One destitute of wit or sense; a blockhead; a fool.</t>
  </si>
  <si>
    <t>Wanty</t>
  </si>
  <si>
    <t>A surcingle, or strap of leather, used for binding a load upon the back of a beast; also, a leather tie; a short wagon rope.</t>
  </si>
  <si>
    <t>Wany</t>
  </si>
  <si>
    <t>To wane.</t>
  </si>
  <si>
    <t>Waning or diminished in some parts; not of uniform size throughout; -- said especially of sawed boards or timber when tapering or uneven, from being cut too near the outside of the log.</t>
  </si>
  <si>
    <t>Spoiled by wet; -- said of timber.</t>
  </si>
  <si>
    <t>Wanze</t>
  </si>
  <si>
    <t>To wane; to wither.</t>
  </si>
  <si>
    <t>Wap</t>
  </si>
  <si>
    <t>To beat; to whap.</t>
  </si>
  <si>
    <t>A blow or beating; a whap.</t>
  </si>
  <si>
    <t>Wapacut</t>
  </si>
  <si>
    <t>The American hawk owl.  See under Hawk.</t>
  </si>
  <si>
    <t>Wapatoo</t>
  </si>
  <si>
    <t>The edible tuber of a species of arrowhead (Sagittaria variabilis); -- so called by the Indians of Oregon.</t>
  </si>
  <si>
    <t>Waped</t>
  </si>
  <si>
    <t>Cast down; crushed by misery; dejected.</t>
  </si>
  <si>
    <t>Wapentake</t>
  </si>
  <si>
    <t>In some northern counties of England, a division, or district, answering to the hundred in other counties. Yorkshire, Lincolnshire, and Nottinghamshire are divided into wapentakes, instead of hundreds.</t>
  </si>
  <si>
    <t>Wapinschaw</t>
  </si>
  <si>
    <t>An exhibition of arms. according to the rank of the individual, by all persons bearing arms; -- formerly made at certain seasons in each district.</t>
  </si>
  <si>
    <t>Wapiti</t>
  </si>
  <si>
    <t>The American elk (Cervus Canadensis). It is closely related to the European red deer, which it somewhat exceeds in size.</t>
  </si>
  <si>
    <t>Wapp</t>
  </si>
  <si>
    <t>A fair-leader.</t>
  </si>
  <si>
    <t>A rope with wall knots in it with which the shrouds are set taut.</t>
  </si>
  <si>
    <t>Wappato</t>
  </si>
  <si>
    <t>See Wapatoo.</t>
  </si>
  <si>
    <t>Wappened</t>
  </si>
  <si>
    <t>A word of doubtful meaning used once by Shakespeare.</t>
  </si>
  <si>
    <t>Wapper</t>
  </si>
  <si>
    <t>To cause to shake; to tremble; to move tremulously, as from weakness; to totter.</t>
  </si>
  <si>
    <t>A gudgeon.</t>
  </si>
  <si>
    <t>Wappet</t>
  </si>
  <si>
    <t>A small yelping cur.</t>
  </si>
  <si>
    <t>Wapping</t>
  </si>
  <si>
    <t>Yelping.</t>
  </si>
  <si>
    <t>War</t>
  </si>
  <si>
    <t>Ware; aware.</t>
  </si>
  <si>
    <t>A contest between nations or states, carried on by force, whether for defence, for revenging insults and redressing wrongs, for the extension of commerce, for the acquisition of territory, for obtaining and establishing the superiority and dominion of one over the other, or for any other purpose; armed conflict of sovereign powers; declared and open hostilities.</t>
  </si>
  <si>
    <t>A condition of belligerency to be maintained by physical force. In this sense, levying war against the sovereign authority is treason.</t>
  </si>
  <si>
    <t>Instruments of war.</t>
  </si>
  <si>
    <t>Forces; army.</t>
  </si>
  <si>
    <t>The profession of arms; the art of war.</t>
  </si>
  <si>
    <t>a state of opposition or contest; an act of opposition; an inimical contest, act, or action; enmity; hostility.</t>
  </si>
  <si>
    <t>Warred</t>
  </si>
  <si>
    <t>of War</t>
  </si>
  <si>
    <t>Warring</t>
  </si>
  <si>
    <t>To make war; to invade or attack a state or nation with force of arms; to carry on hostilities; to be in a state by violence.</t>
  </si>
  <si>
    <t>To contend; to strive violently; to fight.</t>
  </si>
  <si>
    <t>To make war upon; to fight.</t>
  </si>
  <si>
    <t>To carry on, as a contest; to wage.</t>
  </si>
  <si>
    <t>War-beaten</t>
  </si>
  <si>
    <t>Warworn.</t>
  </si>
  <si>
    <t>Warble</t>
  </si>
  <si>
    <t>A small, hard tumor which is produced on the back of a horse by the heat or pressure of the saddle in traveling.</t>
  </si>
  <si>
    <t>A small tumor produced by the larvae of the gadfly in the backs of horses, cattle, etc. Called also warblet, warbeetle, warnles.</t>
  </si>
  <si>
    <t>See Wormil.</t>
  </si>
  <si>
    <t>Warbled</t>
  </si>
  <si>
    <t>of Warble</t>
  </si>
  <si>
    <t>Warbling</t>
  </si>
  <si>
    <t>To sing in a trilling, quavering, or vibratory manner; to modulate with turns or variations; to trill; as, certain birds are remarkable for warbling their songs.</t>
  </si>
  <si>
    <t>To utter musically; to modulate; to carol.</t>
  </si>
  <si>
    <t>To cause to quaver or vibrate.</t>
  </si>
  <si>
    <t>To be quavered or modulated; to be uttered melodiously.</t>
  </si>
  <si>
    <t>To sing in a trilling manner, or with many turns and variations.</t>
  </si>
  <si>
    <t>To sing with sudden changes from chest to head tones; to yodel.</t>
  </si>
  <si>
    <t>A quavering modulation of the voice; a musical trill; a song.</t>
  </si>
  <si>
    <t>Warbler</t>
  </si>
  <si>
    <t>One who, or that which, warbles; a singer; a songster; -- applied chiefly to birds.</t>
  </si>
  <si>
    <t>Any one of numerous species of small Old World singing birds belonging to the family Sylviidae, many of which are noted songsters. The bluethroat, blackcap, reed warbler (see under Reed), and sedge warbler (see under Sedge) are well-known species.</t>
  </si>
  <si>
    <t>Any one of numerous species of small, often bright colored, American singing birds of the family or subfamily Mniotiltidae, or Sylvicolinae. They are allied to the Old World warblers, but most of them are not particularly musical.</t>
  </si>
  <si>
    <t>Warblingly</t>
  </si>
  <si>
    <t>In a warbling manner.</t>
  </si>
  <si>
    <t>Warburg's tincture</t>
  </si>
  <si>
    <t>A preparation containing quinine and many other ingredients, often used in the treatment of malarial affections. It was invented by Dr. Warburg of London.</t>
  </si>
  <si>
    <t>Alt. of -wards</t>
  </si>
  <si>
    <t>Suffixes denoting course or direction to; motion or tendency toward; as in backward, or backwards; toward, or towards, etc.</t>
  </si>
  <si>
    <t>Ward</t>
  </si>
  <si>
    <t>The act of guarding; watch; guard; guardianship; specifically, a guarding during the day.  See the Note under Watch, n., 1.</t>
  </si>
  <si>
    <t>One who, or that which, guards; garrison; defender; protector; means of guarding; defense; protection.</t>
  </si>
  <si>
    <t>The state of being under guard or guardianship; confinement under guard; the condition of a child under a guardian; custody.</t>
  </si>
  <si>
    <t>A guarding or defensive motion or position, as in fencing; guard.</t>
  </si>
  <si>
    <t>One who, or that which, is guarded.</t>
  </si>
  <si>
    <t>A minor or person under the care of a guardian; as, a ward in chancery.</t>
  </si>
  <si>
    <t>A division of a county.</t>
  </si>
  <si>
    <t>A division, district, or quarter of a town or city.</t>
  </si>
  <si>
    <t>A division of a forest.</t>
  </si>
  <si>
    <t>A division of a hospital; as, a fever ward.</t>
  </si>
  <si>
    <t>A projecting ridge of metal in the interior of a lock, to prevent the use of any key which has not a corresponding notch for passing it.</t>
  </si>
  <si>
    <t>A notch or slit in a key corresponding to a ridge in the lock which it fits; a ward notch.</t>
  </si>
  <si>
    <t>Warded</t>
  </si>
  <si>
    <t>of Ward</t>
  </si>
  <si>
    <t>Warding</t>
  </si>
  <si>
    <t>To keep in safety; to watch; to guard; formerly, in a specific sense, to guard during the day time.</t>
  </si>
  <si>
    <t>To defend; to protect.</t>
  </si>
  <si>
    <t>To defend by walls, fortifications, etc.</t>
  </si>
  <si>
    <t>To fend off; to repel; to turn aside, as anything mischievous that approaches; -- usually followed by off.</t>
  </si>
  <si>
    <t>To be vigilant; to keep guard.</t>
  </si>
  <si>
    <t>To act on the defensive with a weapon.</t>
  </si>
  <si>
    <t>Ward-corn</t>
  </si>
  <si>
    <t>The duty of keeping watch and ward (see the Note under Watch, n., 1) with a horn to be blown upon any occasion of surprise.</t>
  </si>
  <si>
    <t>Wardcorps</t>
  </si>
  <si>
    <t>Guardian; one set to watch over another.</t>
  </si>
  <si>
    <t>Warden</t>
  </si>
  <si>
    <t>A keeper; a guardian; a watchman.</t>
  </si>
  <si>
    <t>An officer who keeps or guards; a keeper; as, the warden of a prison.</t>
  </si>
  <si>
    <t>A head official; as, the warden of a college; specifically (Eccl.), a churchwarden.</t>
  </si>
  <si>
    <t>A large, hard pear, chiefly used for baking and roasting.</t>
  </si>
  <si>
    <t>Wardenry</t>
  </si>
  <si>
    <t>Alt. of Wardenship</t>
  </si>
  <si>
    <t>Wardenship</t>
  </si>
  <si>
    <t>The office or jurisdiction of a warden.</t>
  </si>
  <si>
    <t>Warder</t>
  </si>
  <si>
    <t>One who wards or keeps; a keeper; a guard.</t>
  </si>
  <si>
    <t>A truncheon or staff carried by a king or a commander in chief, and used in signaling his will.</t>
  </si>
  <si>
    <t>Wardian</t>
  </si>
  <si>
    <t>Designating, or pertaining to, a kind of glass inclosure for keeping ferns, mosses, etc., or for transporting growing plants from a distance; as, a Wardian case of plants; -- so named from the inventor, Nathaniel B. Ward, an Englishman.</t>
  </si>
  <si>
    <t>Wardmote</t>
  </si>
  <si>
    <t>Anciently, a meeting of the inhabitants of a ward; also, a court formerly held in each ward of London for trying defaults in matters relating to the watch, police, and the like.</t>
  </si>
  <si>
    <t>Wardrobe</t>
  </si>
  <si>
    <t>A room or apartment where clothes are kept, or wearing apparel is stored; a portable closet for hanging up clothes.</t>
  </si>
  <si>
    <t>Wearing apparel, in general; articles of dress or personal decoration.</t>
  </si>
  <si>
    <t>Wardroom</t>
  </si>
  <si>
    <t>A room occupied as a messroom by the commissioned officers of a war vessel.  See Gunroom.</t>
  </si>
  <si>
    <t>A room used by the citizens of a city ward, for meetings, political caucuses, elections, etc.</t>
  </si>
  <si>
    <t>See -ward.</t>
  </si>
  <si>
    <t>The office of a ward or keeper; care and protection of a ward; guardianship; right of guardianship.</t>
  </si>
  <si>
    <t>The state of begin under a guardian; pupilage.</t>
  </si>
  <si>
    <t>Wardsmen</t>
  </si>
  <si>
    <t>of Wardsman</t>
  </si>
  <si>
    <t>Wardsman</t>
  </si>
  <si>
    <t>A man who keeps ward; a guard.</t>
  </si>
  <si>
    <t>Ware</t>
  </si>
  <si>
    <t>Wore.</t>
  </si>
  <si>
    <t>To wear, or veer.  See Wear.</t>
  </si>
  <si>
    <t>Seaweed.</t>
  </si>
  <si>
    <t>Articles of merchandise; the sum of articles of a particular kind or class; style or class of manufactures; especially, in the plural, goods; commodities; merchandise.</t>
  </si>
  <si>
    <t>A ware; taking notice; hence, wary; cautious; on one's guard.  See Beware.</t>
  </si>
  <si>
    <t>The state of being ware or aware; heed.</t>
  </si>
  <si>
    <t>To make ware; to warn; to take heed of; to beware of; to guard against.</t>
  </si>
  <si>
    <t>Wareful</t>
  </si>
  <si>
    <t>Wary; watchful; cautious.</t>
  </si>
  <si>
    <t>Warefulness</t>
  </si>
  <si>
    <t>Wariness; cautiousness.</t>
  </si>
  <si>
    <t>Warega fly</t>
  </si>
  <si>
    <t>A Brazilian fly whose larvae live in the skin of man and animals, producing painful sores.</t>
  </si>
  <si>
    <t>Warehouses</t>
  </si>
  <si>
    <t>of Warehouse</t>
  </si>
  <si>
    <t>Warehouse</t>
  </si>
  <si>
    <t>A storehouse for wares, or goods.</t>
  </si>
  <si>
    <t>Warehoused</t>
  </si>
  <si>
    <t>Warehousing</t>
  </si>
  <si>
    <t>To deposit or secure in a warehouse.</t>
  </si>
  <si>
    <t>To place in the warehouse of the government or customhouse stores, to be kept until duties are paid.</t>
  </si>
  <si>
    <t>Warehousemen</t>
  </si>
  <si>
    <t>of Warehouseman</t>
  </si>
  <si>
    <t>Warehouseman</t>
  </si>
  <si>
    <t>One who keeps a warehouse; the owner or keeper of a dock warehouse or wharf store.</t>
  </si>
  <si>
    <t>One who keeps a wholesale shop or store for Manchester or woolen goods.</t>
  </si>
  <si>
    <t>The act of placing goods in a warehouse, or in a customhouse store.</t>
  </si>
  <si>
    <t>Wareless</t>
  </si>
  <si>
    <t>Unwary; incautious; unheeding; careless; unaware.</t>
  </si>
  <si>
    <t>Warely</t>
  </si>
  <si>
    <t>Cautiously; warily.</t>
  </si>
  <si>
    <t>Warence</t>
  </si>
  <si>
    <t>Madder.</t>
  </si>
  <si>
    <t>Wareroom</t>
  </si>
  <si>
    <t>A room in which goods are stored or exhibited for sale.</t>
  </si>
  <si>
    <t>Wares</t>
  </si>
  <si>
    <t>See 4th Ware.</t>
  </si>
  <si>
    <t>Warfare</t>
  </si>
  <si>
    <t>Military service; military life; contest carried on by enemies; hostilities; war.</t>
  </si>
  <si>
    <t>Contest; struggle.</t>
  </si>
  <si>
    <t>To lead a military life; to carry on continual wars.</t>
  </si>
  <si>
    <t>Warfarer</t>
  </si>
  <si>
    <t>One engaged in warfare; a military man; a soldier; a warrior.</t>
  </si>
  <si>
    <t>Warhable</t>
  </si>
  <si>
    <t>Fit for war.</t>
  </si>
  <si>
    <t>Wariangle</t>
  </si>
  <si>
    <t>The red-backed shrike (Lanius collurio); -- called also wurger, worrier, and throttler.</t>
  </si>
  <si>
    <t>Warily</t>
  </si>
  <si>
    <t>In a wary manner.</t>
  </si>
  <si>
    <t>Wariment</t>
  </si>
  <si>
    <t>Wariness.</t>
  </si>
  <si>
    <t>Warine</t>
  </si>
  <si>
    <t>A South American monkey, one of the sapajous.</t>
  </si>
  <si>
    <t>Wariness</t>
  </si>
  <si>
    <t>The quality or state of being wary; care to foresee and guard against evil; cautiousness.</t>
  </si>
  <si>
    <t>Warish</t>
  </si>
  <si>
    <t>To protect from the effects of; hence, to cure; to heal.</t>
  </si>
  <si>
    <t>To be cured; to recover.</t>
  </si>
  <si>
    <t>Warison</t>
  </si>
  <si>
    <t>Preparation; protection; provision; supply.</t>
  </si>
  <si>
    <t>Reward; requital; guerdon.</t>
  </si>
  <si>
    <t>Wark</t>
  </si>
  <si>
    <t>Work; a building.</t>
  </si>
  <si>
    <t>Warkloom</t>
  </si>
  <si>
    <t>A tool; an implement.</t>
  </si>
  <si>
    <t>Warlike</t>
  </si>
  <si>
    <t>Fit for war; disposed for war; as, a warlike state; a warlike disposition.</t>
  </si>
  <si>
    <t>Belonging or relating to war; military; martial.</t>
  </si>
  <si>
    <t>Warlikeness</t>
  </si>
  <si>
    <t>Quality of being warlike.</t>
  </si>
  <si>
    <t>Warling</t>
  </si>
  <si>
    <t>One often quarreled with; -- / word coined, perhaps, to rhyme with darling.</t>
  </si>
  <si>
    <t>Warlock</t>
  </si>
  <si>
    <t>A male witch; a wizard; a sprite; an imp.</t>
  </si>
  <si>
    <t>Of or pertaining to a warlock or warlock; impish.</t>
  </si>
  <si>
    <t>Warlockry</t>
  </si>
  <si>
    <t>Impishness; magic.</t>
  </si>
  <si>
    <t>Warly</t>
  </si>
  <si>
    <t>Warlike.</t>
  </si>
  <si>
    <t>Warm</t>
  </si>
  <si>
    <t>Having heat in a moderate degree; not cold as, warm milk.</t>
  </si>
  <si>
    <t>Having a sensation of heat, esp. of gentle heat; glowing.</t>
  </si>
  <si>
    <t>Subject to heat; having prevalence of heat, or little or no cold weather; as, the warm climate of Egypt.</t>
  </si>
  <si>
    <t>Fig.: Not cool, indifferent, lukewarm, or the like, in spirit or temper; zealous; ardent; fervent; excited; sprightly; irritable; excitable.</t>
  </si>
  <si>
    <t>Violent; vehement; furious; excited; passionate; as, a warm contest; a warm debate.</t>
  </si>
  <si>
    <t>Being well off as to property, or in good circumstances; forehanded; rich.</t>
  </si>
  <si>
    <t>In children's games, being near the object sought for; hence, being close to the discovery of some person, thing, or fact concealed.</t>
  </si>
  <si>
    <t>Having yellow or red for a basis, or in their composition; -- said of colors, and opposed to cold which is of blue and its compounds.</t>
  </si>
  <si>
    <t>Warmed</t>
  </si>
  <si>
    <t>of Warm</t>
  </si>
  <si>
    <t>Warming</t>
  </si>
  <si>
    <t>To communicate a moderate degree of heat to; to render warm; to supply or furnish heat to; as, a stove warms an apartment.</t>
  </si>
  <si>
    <t>To make engaged or earnest; to interest; to engage; to excite ardor or zeal; to enliven.</t>
  </si>
  <si>
    <t>To become warm, or moderately heated; as, the earth soon warms in a clear day summer.</t>
  </si>
  <si>
    <t>To become ardent or animated; as, the speake/ warms as he proceeds.</t>
  </si>
  <si>
    <t>The act of warming, or the state of being warmed; a warming; a heating.</t>
  </si>
  <si>
    <t>Warm-blooded</t>
  </si>
  <si>
    <t>Having warm blood; -- applied especially to those animals, as birds and mammals, which have warm blood, or, more properly, the power of maintaining a nearly uniform temperature whatever the temperature of the surrounding air.  See Homoiothermal.</t>
  </si>
  <si>
    <t>Warmer</t>
  </si>
  <si>
    <t>One who, or that which, warms.</t>
  </si>
  <si>
    <t>Warmful</t>
  </si>
  <si>
    <t>Abounding in capacity to warm; giving warmth; as, a warmful garment.</t>
  </si>
  <si>
    <t>Warm-hearted</t>
  </si>
  <si>
    <t>Having strong affection; cordial; sincere; hearty; sympathetic.</t>
  </si>
  <si>
    <t>a. &amp;amp; n. from Warm, v.</t>
  </si>
  <si>
    <t>Warmly</t>
  </si>
  <si>
    <t>In a warm manner; ardently.</t>
  </si>
  <si>
    <t>Warmness</t>
  </si>
  <si>
    <t>Warmth.</t>
  </si>
  <si>
    <t>Warmonger</t>
  </si>
  <si>
    <t>One who makes ar a trade or business; a mercenary.</t>
  </si>
  <si>
    <t>Warmouth</t>
  </si>
  <si>
    <t>An American freshwater bream, or sunfish (Chaenobryttus gulosus); -- called also red-eyed bream.</t>
  </si>
  <si>
    <t>Warmth</t>
  </si>
  <si>
    <t>The quality or state of being warm; gentle heat; as, the warmth of the sun; the warmth of the blood; vital warmth.</t>
  </si>
  <si>
    <t>A state of lively and excited interest; zeal; ardor; fervor; passion; enthusiasm; earnestness; as, the warmth of love or piety; he replied with much warmth.</t>
  </si>
  <si>
    <t>The glowing effect which arises from the use of warm colors; hence, any similar appearance or effect in a painting, or work of color.</t>
  </si>
  <si>
    <t>Warmthless</t>
  </si>
  <si>
    <t>Being without warmth; not communicating warmth; cold.</t>
  </si>
  <si>
    <t>Warn</t>
  </si>
  <si>
    <t>Warned</t>
  </si>
  <si>
    <t>of Warn</t>
  </si>
  <si>
    <t>Warning</t>
  </si>
  <si>
    <t>To make ware or aware; to give previous information to; to give notice to; to notify; to admonish; hence, to notify or summon by authority; as, to warn a town meeting; to warn a tenant to quit a house.</t>
  </si>
  <si>
    <t>To give notice to, of approaching or probable danger or evil; to caution against anything that may prove injurious.</t>
  </si>
  <si>
    <t>To ward off.</t>
  </si>
  <si>
    <t>Warner</t>
  </si>
  <si>
    <t>One who warns; an admonisher.</t>
  </si>
  <si>
    <t>A warrener.</t>
  </si>
  <si>
    <t>Giving previous notice; cautioning; admonishing; as, a warning voice.</t>
  </si>
  <si>
    <t>Previous notice.</t>
  </si>
  <si>
    <t>Caution against danger, or against faults or evil practices which incur danger; admonition; monition.</t>
  </si>
  <si>
    <t>Warningly</t>
  </si>
  <si>
    <t>In a warning manner.</t>
  </si>
  <si>
    <t>Warnstore</t>
  </si>
  <si>
    <t>To furnish.</t>
  </si>
  <si>
    <t>Warped</t>
  </si>
  <si>
    <t>of Warp</t>
  </si>
  <si>
    <t>Warping</t>
  </si>
  <si>
    <t>Warp</t>
  </si>
  <si>
    <t>To throw; hence, to send forth, or throw out, as words; to utter.</t>
  </si>
  <si>
    <t>To turn or twist out of shape; esp., to twist or bend out of a flat plane by contraction or otherwise.</t>
  </si>
  <si>
    <t>To turn aside from the true direction; to cause to bend or incline; to pervert.</t>
  </si>
  <si>
    <t>To weave; to fabricate.</t>
  </si>
  <si>
    <t>To tow or move, as a vessel, with a line, or warp, attached to a buoy, anchor, or other fixed object.</t>
  </si>
  <si>
    <t>To cast prematurely, as young; -- said of cattle, sheep, etc.</t>
  </si>
  <si>
    <t>To let the tide or other water in upon (lowlying land), for the purpose of fertilization, by a deposit of warp, or slimy substance.</t>
  </si>
  <si>
    <t>To run off the reel into hauls to be tarred, as yarns.</t>
  </si>
  <si>
    <t>To arrange (yarns) on a warp beam.</t>
  </si>
  <si>
    <t>To turn, twist, or be twisted out of shape; esp., to be twisted or bent out of a flat plane; as, a board warps in seasoning or shrinking.</t>
  </si>
  <si>
    <t>to turn or incline from a straight, true, or proper course; to deviate; to swerve.</t>
  </si>
  <si>
    <t>To fly with a bending or waving motion; to turn and wave, like a flock of birds or insects.</t>
  </si>
  <si>
    <t>To cast the young prematurely; to slink; -- said of cattle, sheep, etc.</t>
  </si>
  <si>
    <t>To wind yarn off bobbins for forming the warp of a web; to wind a warp on a warp beam.</t>
  </si>
  <si>
    <t>The threads which are extended lengthwise in the loom, and crossed by the woof.</t>
  </si>
  <si>
    <t>A rope used in hauling or moving a vessel, usually with one end attached to an anchor, a post, or other fixed object; a towing line; a warping hawser.</t>
  </si>
  <si>
    <t>A slimy substance deposited on land by tides, etc., by which a rich alluvial soil is formed.</t>
  </si>
  <si>
    <t>A premature casting of young; -- said of cattle, sheep, etc.</t>
  </si>
  <si>
    <t>Four; esp., four herrings; a cast.  See Cast, n., 17.</t>
  </si>
  <si>
    <t>The state of being warped or twisted; as, the warp of a board.</t>
  </si>
  <si>
    <t>Warpage</t>
  </si>
  <si>
    <t>The act of warping; also, a charge per ton made on shipping in some harbors.</t>
  </si>
  <si>
    <t>Warpath</t>
  </si>
  <si>
    <t>The route taken by a party of Indians going on a warlike expedition.</t>
  </si>
  <si>
    <t>Warper</t>
  </si>
  <si>
    <t>One who, or that which, warps or twists out of shape.</t>
  </si>
  <si>
    <t>One who, or that which, forms yarn or thread into warps or webs for the loom.</t>
  </si>
  <si>
    <t>The act or process of one who, or that which, warps.</t>
  </si>
  <si>
    <t>The art or occupation of preparing warp or webs for the weaver.</t>
  </si>
  <si>
    <t>Warproof</t>
  </si>
  <si>
    <t>Valor tried by war.</t>
  </si>
  <si>
    <t>Warragal</t>
  </si>
  <si>
    <t>The dingo.</t>
  </si>
  <si>
    <t>Warrandice</t>
  </si>
  <si>
    <t>The obligation by which a person, conveying a subject or a right, is bound to uphold that subject or right against every claim, challenge, or burden arising from circumstances prior to the conveyance; warranty.</t>
  </si>
  <si>
    <t>Warrant</t>
  </si>
  <si>
    <t>That which warrants or authorizes; a commission giving authority, or justifying the doing of anything; an act, instrument, or obligation, by which one person authorizes another to do something which he has not otherwise a right to do; an act or instrument investing one with a right or authority, and thus securing him from loss or damage; commission; authority.</t>
  </si>
  <si>
    <t>A writing which authorizes a person to receive money or other thing.</t>
  </si>
  <si>
    <t>A precept issued by a magistrate authorizing an officer to make an arrest, a seizure, or a search, or do other acts incident to the administration of justice.</t>
  </si>
  <si>
    <t>An official certificate of appointment issued to an officer of lower rank than a commissioned officer.  See Warrant officer, below.</t>
  </si>
  <si>
    <t>That which vouches or insures for anything; guaranty; security.</t>
  </si>
  <si>
    <t>That which attests or proves; a voucher.</t>
  </si>
  <si>
    <t>Right; legality; allowance.</t>
  </si>
  <si>
    <t>Warranted</t>
  </si>
  <si>
    <t>of Warrant</t>
  </si>
  <si>
    <t>Warranting</t>
  </si>
  <si>
    <t>To make secure; to give assurance against harm; to guarantee safety to; to give authority or power to do, or forbear to do, anything by which the person authorized is secured, or saved harmless, from any loss or damage by his action.</t>
  </si>
  <si>
    <t>To support by authority or proof; to justify; to maintain; to sanction; as, reason warrants it.</t>
  </si>
  <si>
    <t>To give a warrant or warranty to; to assure as if by giving a warrant to.</t>
  </si>
  <si>
    <t>To secure to, as a grantee, an estate granted; to assure.</t>
  </si>
  <si>
    <t>To secure to, as a purchaser of goods, the title to the same; to indemnify against loss.</t>
  </si>
  <si>
    <t>To secure to, as a purchaser, the quality or quantity of the goods sold, as represented.  See Warranty, n., 2.</t>
  </si>
  <si>
    <t>To assure, as a thing sold, to the purchaser; that is, to engage that the thing is what it appears, or is represented, to be, which implies a covenant to make good any defect or loss incurred by it.</t>
  </si>
  <si>
    <t>Warrantable</t>
  </si>
  <si>
    <t>Authorized by commission, precept, or right; justifiable; defensible; as, the seizure of a thief is always warrantable by law and justice; falsehood is never warrantable.</t>
  </si>
  <si>
    <t>Warrantee</t>
  </si>
  <si>
    <t>The person to whom a warrant or warranty is made.</t>
  </si>
  <si>
    <t>Warranter</t>
  </si>
  <si>
    <t>One who warrants, gives authority, or legally empowers.</t>
  </si>
  <si>
    <t>One who assures, or covenants to assure; one who contracts to secure another in a right, or to make good any defect of title or quality; one who gives a warranty; a guarantor; as, the warranter of a horse.</t>
  </si>
  <si>
    <t>Warrantise</t>
  </si>
  <si>
    <t>Authority; security; warranty.</t>
  </si>
  <si>
    <t>To warrant.</t>
  </si>
  <si>
    <t>Warrantor</t>
  </si>
  <si>
    <t>One who warrants.</t>
  </si>
  <si>
    <t>Warranties</t>
  </si>
  <si>
    <t>of Warranty</t>
  </si>
  <si>
    <t>Warranty</t>
  </si>
  <si>
    <t>A covenant real, whereby the grantor of an estate of freehold and his heirs were bound to warrant and defend the title, and, in case of eviction by title paramount, to yield other lands of equal value in recompense. This warranty has long singe become obsolete, and its place supplied by personal covenants for title. Among these is the covenant of warranty, which runs with the land, and is in the nature of a real covenant.</t>
  </si>
  <si>
    <t>An engagement or undertaking, express or implied, that a certain fact regarding the subject of a contract is, or shall be, as it is expressly or impliedly declared or promised to be. In sales of goods by persons in possession, there is an implied warranty of title, but, as to the quality of goods, the rule of every sale is, Caveat emptor.</t>
  </si>
  <si>
    <t>A stipulation or engagement by a party insured, that certain things, relating to the subject of insurance, or affecting the risk, exist, or shall exist, or have been done, or shall be done. These warranties, when express, should appear in the policy; but there are certain implied warranties.</t>
  </si>
  <si>
    <t>Justificatory mandate or precept; authority; warrant.</t>
  </si>
  <si>
    <t>Security; warrant; guaranty.</t>
  </si>
  <si>
    <t>To warrant; to guarantee.</t>
  </si>
  <si>
    <t>Warray</t>
  </si>
  <si>
    <t>To make war upon. [Obs.] Fairfax.</t>
  </si>
  <si>
    <t>Warre</t>
  </si>
  <si>
    <t>Worse.</t>
  </si>
  <si>
    <t>Warren</t>
  </si>
  <si>
    <t>A place privileged, by prescription or grant the king, for keeping certain animals (as hares, conies, partridges, pheasants, etc.) called beasts and fowls of warren.</t>
  </si>
  <si>
    <t>A privilege which one has in his lands, by royal grant or prescription, of hunting and taking wild beasts and birds of warren, to the exclusion of any other person not entering by his permission.</t>
  </si>
  <si>
    <t>A piece of ground for the breeding of rabbits.</t>
  </si>
  <si>
    <t>A place for keeping flash, in a river.</t>
  </si>
  <si>
    <t>Warrener</t>
  </si>
  <si>
    <t>The keeper of a warren.</t>
  </si>
  <si>
    <t>Warriangle</t>
  </si>
  <si>
    <t>See Wariangle.</t>
  </si>
  <si>
    <t>Warrie</t>
  </si>
  <si>
    <t>See Warye.</t>
  </si>
  <si>
    <t>Warrin</t>
  </si>
  <si>
    <t>An Australian lorikeet (Trichoglossus multicolor) remarkable for the variety and brilliancy of its colors; -- called also blue-bellied lorikeet, and blue-bellied parrot.</t>
  </si>
  <si>
    <t>Warrior</t>
  </si>
  <si>
    <t>A man engaged or experienced in war, or in the military life; a soldier; a champion.</t>
  </si>
  <si>
    <t>Warrioress</t>
  </si>
  <si>
    <t>A female warrior.</t>
  </si>
  <si>
    <t>Warry</t>
  </si>
  <si>
    <t>Warsaw</t>
  </si>
  <si>
    <t>The black grouper (Epinephelus nigritus) of the southern coasts of the United States.</t>
  </si>
  <si>
    <t>The jewfish; -- called also guasa.</t>
  </si>
  <si>
    <t>Wart</t>
  </si>
  <si>
    <t>A small, usually hard, tumor on the skin formed by enlargement of its vascular papillae, and thickening of the epidermis which covers them.</t>
  </si>
  <si>
    <t>An excrescence or protuberance more or less resembling a true wart; specifically (Bot.), a glandular excrescence or hardened protuberance on plants.</t>
  </si>
  <si>
    <t>Warted</t>
  </si>
  <si>
    <t>Having little knobs on the surface; verrucose; as, a warted capsule.</t>
  </si>
  <si>
    <t>Wart hog</t>
  </si>
  <si>
    <t>Either one of two species of large, savage African wild hogs of the genus Phacoch/rus.  These animals have a pair of large, rough, fleshy tubercles behind the tusks and second pair behind the eyes. The tusks are large and strong, and both pairs curve upward. The body is scantily covered with bristles, but there is long dorsal mane. The South African species (Phacoch/rus Aethiopicus) is the best known. Called also vlacke vark. The second species (P. Aeliani) is native of the coasts of the Red Sea.</t>
  </si>
  <si>
    <t>Wartless</t>
  </si>
  <si>
    <t>Having no wart.</t>
  </si>
  <si>
    <t>Wartweed</t>
  </si>
  <si>
    <t>Same as Wartwort.</t>
  </si>
  <si>
    <t>Wartwort</t>
  </si>
  <si>
    <t>A name given to several plants because they were thought to be a cure for warts, as a kind of spurge (Euphorbia Helioscopia), and the nipplewort (Lampsana communis).</t>
  </si>
  <si>
    <t>Warty</t>
  </si>
  <si>
    <t>Having warts; full of warts; overgrow with warts; as, a warty leaf.</t>
  </si>
  <si>
    <t>Of the nature of warts; as, a warty excrescence.</t>
  </si>
  <si>
    <t>Warwickite</t>
  </si>
  <si>
    <t>A dark brown or black mineral, occurring in prismatic crystals imbedded in limestone near Warwick, New York. It consists of the borate and titanate of magnesia and iron.</t>
  </si>
  <si>
    <t>Warworn</t>
  </si>
  <si>
    <t>Worn with military service; as, a warworn soldier; a warworn coat.</t>
  </si>
  <si>
    <t>Wary</t>
  </si>
  <si>
    <t>Cautious of danger; carefully watching and guarding against deception, artifices, and dangers; timorously or suspiciously prudent; circumspect; scrupulous; careful.</t>
  </si>
  <si>
    <t>Characterized by caution; guarded; careful.</t>
  </si>
  <si>
    <t>Warye</t>
  </si>
  <si>
    <t>To curse; to curse; to execrate; to condemn; also, to vex.</t>
  </si>
  <si>
    <t>Was</t>
  </si>
  <si>
    <t>The first and third persons singular of the verb be, in the indicative mood, preterit (imperfect) tense; as, I was; he was.</t>
  </si>
  <si>
    <t>Wase</t>
  </si>
  <si>
    <t>A bundle of straw, or other material, to relieve the pressure of burdens carried upon the head.</t>
  </si>
  <si>
    <t>Washed</t>
  </si>
  <si>
    <t>of Wash</t>
  </si>
  <si>
    <t>Washing</t>
  </si>
  <si>
    <t>Wash</t>
  </si>
  <si>
    <t>To cleanse by ablution, or dipping or rubbing in water; to apply water or other liquid to for the purpose of cleansing; to scrub with water, etc., or as with water; as, to wash the hands or body; to wash garments; to wash sheep or wool; to wash the pavement or floor; to wash the bark of trees.</t>
  </si>
  <si>
    <t>To cover with water or any liquid; to wet; to fall on and moisten; hence, to overflow or dash against; as, waves wash the shore.</t>
  </si>
  <si>
    <t>To waste or abrade by the force of water in motion; as, heavy rains wash a road or an embankment.</t>
  </si>
  <si>
    <t>To remove by washing to take away by, or as by, the action of water; to drag or draw off as by the tide; -- often with away, off, out, etc.; as, to wash dirt from the hands.</t>
  </si>
  <si>
    <t>To cover with a thin or watery coat of color; to tint lightly and thinly.</t>
  </si>
  <si>
    <t>To overlay with a thin coat of metal; as, steel washed with silver.</t>
  </si>
  <si>
    <t>To perform the act of ablution.</t>
  </si>
  <si>
    <t>To clean anything by rubbing or dipping it in water; to perform the business of cleansing clothes, ore, etc., in water.</t>
  </si>
  <si>
    <t>To bear without injury the operation of being washed; as, some calicoes do not wash.</t>
  </si>
  <si>
    <t>To be wasted or worn away by the action of water, as by a running or overflowing stream, or by the dashing of the sea; -- said of road, a beach, etc.</t>
  </si>
  <si>
    <t>The act of washing; an ablution; a cleansing, wetting, or dashing with water; hence, a quantity, as of clothes, washed at once.</t>
  </si>
  <si>
    <t>A piece of ground washed by the action of a sea or river, or sometimes covered and sometimes left dry; the shallowest part of a river, or arm of the sea; also, a bog; a marsh; a fen; as, the washes in Lincolnshire.</t>
  </si>
  <si>
    <t>Substances collected and deposited by the action of water; as, the wash of a sewer, of a river, etc.</t>
  </si>
  <si>
    <t>Waste liquid, the refuse of food, the collection from washed dishes, etc., from a kitchen, often used as food for pigs.</t>
  </si>
  <si>
    <t>The fermented wort before the spirit is extracted.</t>
  </si>
  <si>
    <t>A mixture of dunder, molasses, water, and scummings, used in the West Indies for distillation.</t>
  </si>
  <si>
    <t>That with which anything is washed, or wetted, smeared, tinted, etc., upon the surface.</t>
  </si>
  <si>
    <t>A liquid cosmetic for the complexion.</t>
  </si>
  <si>
    <t>A liquid dentifrice.</t>
  </si>
  <si>
    <t>A liquid preparation for the hair; as, a hair wash.</t>
  </si>
  <si>
    <t>A medical preparation in a liquid form for external application; a lotion.</t>
  </si>
  <si>
    <t>A thin coat of color, esp. water color.</t>
  </si>
  <si>
    <t>A thin coat of metal laid on anything for beauty or preservation.</t>
  </si>
  <si>
    <t>The blade of an oar, or the thin part which enters the water.</t>
  </si>
  <si>
    <t>The backward current or disturbed water caused by the action of oars, or of a steamer's screw or paddles, etc.</t>
  </si>
  <si>
    <t>The flow, swash, or breaking of a body of water, as a wave; also, the sound of it.</t>
  </si>
  <si>
    <t>Ten strikes, or bushels, of oysters.</t>
  </si>
  <si>
    <t>Washy; weak.</t>
  </si>
  <si>
    <t>Capable of being washed without injury; washable; as, wash goods.</t>
  </si>
  <si>
    <t>Washable</t>
  </si>
  <si>
    <t>Capable of being washed without damage to fabric or color.</t>
  </si>
  <si>
    <t>Washboard</t>
  </si>
  <si>
    <t>A fluted, or ribbed, board on which clothes are rubbed in washing them.</t>
  </si>
  <si>
    <t>A board running round, and serving as a facing for, the walls of a room, next to the floor; a mopboard.</t>
  </si>
  <si>
    <t>A broad, thin plank, fixed along the gunwale of boat to keep the sea from breaking inboard; also, a plank on the sill of a lower deck port, for the same purpose; -- called also wasteboard.</t>
  </si>
  <si>
    <t>Washbowl</t>
  </si>
  <si>
    <t>A basin, or bowl, to hold water for washing one's hands, face, etc.</t>
  </si>
  <si>
    <t>Washdish</t>
  </si>
  <si>
    <t>A washbowl.</t>
  </si>
  <si>
    <t>Same as Washerwoman, 2.</t>
  </si>
  <si>
    <t>Appearing as if overlaid with a thin layer of different color; -- said of the colors of certain birds and insects.</t>
  </si>
  <si>
    <t>Washen</t>
  </si>
  <si>
    <t>p. p. of Wash.</t>
  </si>
  <si>
    <t>Washer</t>
  </si>
  <si>
    <t>One who, or that which, washes.</t>
  </si>
  <si>
    <t>A ring of metal, leather, or other material, or a perforated plate, used for various purposes, as around a bolt or screw to form a seat for the head or nut, or around a wagon axle to prevent endwise motion of the hub of the wheel and relieve friction, or in a joint to form a packing, etc.</t>
  </si>
  <si>
    <t>A fitting, usually having a plug, applied to a cistern, tub, sink, or the like, and forming the outlet opening.</t>
  </si>
  <si>
    <t>The common raccoon.</t>
  </si>
  <si>
    <t>Washermen</t>
  </si>
  <si>
    <t>of Washerman</t>
  </si>
  <si>
    <t>Washerman</t>
  </si>
  <si>
    <t>A man who washes clothes, esp. for hire, or for others.</t>
  </si>
  <si>
    <t>Washerwomen</t>
  </si>
  <si>
    <t>of Washerwoman</t>
  </si>
  <si>
    <t>Washerwoman</t>
  </si>
  <si>
    <t>A woman who washes clothes, especially for hire, or for others.</t>
  </si>
  <si>
    <t>The pied wagtail; -- so called in allusion to its beating the water with its tail while tripping along the leaves of water plants.</t>
  </si>
  <si>
    <t>Washhouse</t>
  </si>
  <si>
    <t>An outbuilding for washing, esp. one for washing clothes; a laundry.</t>
  </si>
  <si>
    <t>Washiness</t>
  </si>
  <si>
    <t>The quality or state of being washy, watery, or weak.</t>
  </si>
  <si>
    <t>The act of one who washes; the act of cleansing with water; ablution.</t>
  </si>
  <si>
    <t>The clothes washed, esp. at one time; a wash.</t>
  </si>
  <si>
    <t>Washingtonian</t>
  </si>
  <si>
    <t>Pertaining to, or characteristic of, George Washington; as, a Washingtonian policy.</t>
  </si>
  <si>
    <t>Designating, or pertaining to, a temperance society and movement started in Baltimore in 1840 on the principle of total abstinence.</t>
  </si>
  <si>
    <t>A member of the Washingtonian Society.</t>
  </si>
  <si>
    <t>Wash-off</t>
  </si>
  <si>
    <t>Capable of being washed off; not permanent or durable; -- said of colors not fixed by steaming or otherwise.</t>
  </si>
  <si>
    <t>Washout</t>
  </si>
  <si>
    <t>The washing out or away of earth, etc., especially of a portion of the bed of a road or railroad by a fall of rain or a freshet; also, a place, especially in the bed of a road or railroad, where the earth has been washed away.</t>
  </si>
  <si>
    <t>Washpot</t>
  </si>
  <si>
    <t>A pot or vessel in which anything is washed.</t>
  </si>
  <si>
    <t>A pot containing melted tin into which the plates are dipped to be coated.</t>
  </si>
  <si>
    <t>Washstand</t>
  </si>
  <si>
    <t>A piece of furniture holding the ewer or pitcher, basin, and other requisites for washing the person.</t>
  </si>
  <si>
    <t>Washtub</t>
  </si>
  <si>
    <t>A tub in which clothes are washed.</t>
  </si>
  <si>
    <t>Washy</t>
  </si>
  <si>
    <t>Watery; damp; soft.</t>
  </si>
  <si>
    <t>Lacking substance or strength; weak; thin; dilute; feeble; as, washy tea; washy resolutions.</t>
  </si>
  <si>
    <t>Not firm or hardy; liable to sweat profusely with labor; as, a washy horse.</t>
  </si>
  <si>
    <t>Wasite</t>
  </si>
  <si>
    <t>A variety of allanite from Sweden supposed to contain wasium.</t>
  </si>
  <si>
    <t>Wasium</t>
  </si>
  <si>
    <t>A rare element supposed by Bahr to have been extracted from wasite, but now identified with thorium.</t>
  </si>
  <si>
    <t>Wasp</t>
  </si>
  <si>
    <t>Any one of numerous species of stinging hymenopterous insects, esp. any of the numerous species of the genus Vespa, which includes the true, or social, wasps, some of which are called yellow jackets.</t>
  </si>
  <si>
    <t>Waspish</t>
  </si>
  <si>
    <t>Resembling a wasp in form; having a slender waist, like a wasp.</t>
  </si>
  <si>
    <t>Quick to resent a trifling affront; characterized by snappishness; irritable; irascible; petulant; snappish.</t>
  </si>
  <si>
    <t>Wassail</t>
  </si>
  <si>
    <t>An ancient expression of good wishes on a festive occasion, especially in drinking to some one.</t>
  </si>
  <si>
    <t>An occasion on which such good wishes are expressed in drinking; a drinking bout; a carouse.</t>
  </si>
  <si>
    <t>The liquor used for a wassail; esp., a beverage formerly much used in England at Christmas and other festivals, made of ale (or wine) flavored with spices, sugar, toast, roasted apples, etc.; -- called also lamb's wool.</t>
  </si>
  <si>
    <t>A festive or drinking song or glee.</t>
  </si>
  <si>
    <t>Of or pertaining to wassail, or to a wassail; convivial; as, a wassail bowl.</t>
  </si>
  <si>
    <t>To hold a wassail; to carouse.</t>
  </si>
  <si>
    <t>Wassailer</t>
  </si>
  <si>
    <t>One who drinks wassail; one who engages in festivity, especially in drinking; a reveler.</t>
  </si>
  <si>
    <t>Wast</t>
  </si>
  <si>
    <t>The second person singular of the verb be, in the indicative mood, imperfect tense; -- now used only in solemn or poetical style.  See Was.</t>
  </si>
  <si>
    <t>Wastage</t>
  </si>
  <si>
    <t>Loss by use, decay, evaporation, leakage, or the like; waste.</t>
  </si>
  <si>
    <t>Waste</t>
  </si>
  <si>
    <t>Desolate; devastated; stripped; bare; hence, dreary; dismal; gloomy; cheerless.</t>
  </si>
  <si>
    <t>Lying unused; unproductive; worthless; valueless; refuse; rejected; as, waste land; waste paper.</t>
  </si>
  <si>
    <t>Lost for want of occupiers or use; superfluous.</t>
  </si>
  <si>
    <t>Wasted</t>
  </si>
  <si>
    <t>of Waste</t>
  </si>
  <si>
    <t>Wasting</t>
  </si>
  <si>
    <t>To bring to ruin; to devastate; to desolate; to destroy.</t>
  </si>
  <si>
    <t>To wear away by degrees; to impair gradually; to diminish by constant loss; to use up; to consume; to spend; to wear out.</t>
  </si>
  <si>
    <t>To spend unnecessarily or carelessly; to employ prodigally; to expend without valuable result; to apply to useless purposes; to lavish vainly; to squander; to cause to be lost; to destroy by scattering or injury.</t>
  </si>
  <si>
    <t>To damage, impair, or injure, as an estate, voluntarily, or by suffering the buildings, fences, etc., to go to decay.</t>
  </si>
  <si>
    <t>To be diminished; to lose bulk, substance, strength, value, or the like, gradually; to be consumed; to dwindle; to grow less.</t>
  </si>
  <si>
    <t>To procure or sustain a reduction of flesh; -- said of a jockey in preparation for a race, etc.</t>
  </si>
  <si>
    <t>The act of wasting, or the state of being wasted; a squandering; needless destruction; useless consumption or expenditure; devastation; loss without equivalent gain; gradual loss or decrease, by use, wear, or decay; as, a waste of property, time, labor, words, etc.</t>
  </si>
  <si>
    <t>That which is wasted or desolate; a devastated, uncultivated, or wild country; a deserted region; an unoccupied or unemployed space; a dreary void; a desert; a wilderness.</t>
  </si>
  <si>
    <t>That which is of no value; worthless remnants; refuse. Specifically: Remnants of cops, or other refuse resulting from the working of cotton, wool, hemp, and the like, used for wiping machinery, absorbing oil in the axle boxes of railway cars, etc.</t>
  </si>
  <si>
    <t>Spoil, destruction, or injury, done to houses, woods, fences, lands, etc., by a tenant for life or for years, to the prejudice of the heir, or of him in reversion or remainder.</t>
  </si>
  <si>
    <t>Old or abandoned workings, whether left as vacant space or filled with refuse.</t>
  </si>
  <si>
    <t>Wastebasket</t>
  </si>
  <si>
    <t>A basket used in offices, libraries, etc., as a receptacle for waste paper.</t>
  </si>
  <si>
    <t>Wasteboard</t>
  </si>
  <si>
    <t>See Washboard, 3.</t>
  </si>
  <si>
    <t>Wastebook</t>
  </si>
  <si>
    <t>A book in which rough entries of transactions are made, previous to their being carried into the journal.</t>
  </si>
  <si>
    <t>Wasteful</t>
  </si>
  <si>
    <t>Full of waste; destructive to property; ruinous; as, wasteful practices or negligence; wasteful expenses.</t>
  </si>
  <si>
    <t>Expending, or tending to expend, property, or that which is valuable, in a needless or useless manner; lavish; prodigal; as, a wasteful person; a wasteful disposition.</t>
  </si>
  <si>
    <t>Waste; desolate; unoccupied; untilled.</t>
  </si>
  <si>
    <t>Wastel</t>
  </si>
  <si>
    <t>A kind of white and fine bread or cake; -- called also wastel bread, and wastel cake.</t>
  </si>
  <si>
    <t>Wasteness</t>
  </si>
  <si>
    <t>The quality or state of being waste; a desolate state or condition; desolation.</t>
  </si>
  <si>
    <t>That which is waste; a desert; a waste.</t>
  </si>
  <si>
    <t>Waster</t>
  </si>
  <si>
    <t>One who, or that which, wastes; one who squanders; one who consumes or expends extravagantly; a spendthrift; a prodigal.</t>
  </si>
  <si>
    <t>An imperfection in the wick of a candle, causing it to waste; -- called also a thief.</t>
  </si>
  <si>
    <t>A kind of cudgel; also, a blunt-edged sword used as a foil.</t>
  </si>
  <si>
    <t>Wastethrift</t>
  </si>
  <si>
    <t>A spendthrift.</t>
  </si>
  <si>
    <t>Wasteweir</t>
  </si>
  <si>
    <t>An overfall, or weir, for the escape, or overflow, of superfluous water from a canal, reservoir, pond, or the like.</t>
  </si>
  <si>
    <t>Causing waste; also, undergoing waste; diminishing; as, a wasting disease; a wasting fortune.</t>
  </si>
  <si>
    <t>Wastor</t>
  </si>
  <si>
    <t>A waster; a thief.</t>
  </si>
  <si>
    <t>Wastorel</t>
  </si>
  <si>
    <t>See Wastrel.</t>
  </si>
  <si>
    <t>Wastrel</t>
  </si>
  <si>
    <t>Any waste thing or substance</t>
  </si>
  <si>
    <t>Waste land or common land.</t>
  </si>
  <si>
    <t>A profligate.</t>
  </si>
  <si>
    <t>A neglected child; a street Arab.</t>
  </si>
  <si>
    <t>Anything cast away as bad or useless, as imperfect bricks, china, etc.</t>
  </si>
  <si>
    <t>Watch</t>
  </si>
  <si>
    <t>The act of watching; forbearance of sleep; vigil; wakeful, vigilant, or constantly observant attention; close observation; guard; preservative or preventive vigilance; formerly, a watching or guarding by night.</t>
  </si>
  <si>
    <t>One who watches, or those who watch; a watchman, or a body of watchmen; a sentry; a guard.</t>
  </si>
  <si>
    <t>The post or office of a watchman; also, the place where a watchman is posted, or where a guard is kept.</t>
  </si>
  <si>
    <t>The period of the night during which a person does duty as a sentinel, or guard; the time from the placing of a sentinel till his relief; hence, a division of the night.</t>
  </si>
  <si>
    <t>A small timepiece, or chronometer, to be carried about the person, the machinery of which is moved by a spring.</t>
  </si>
  <si>
    <t>An allotted portion of time, usually four hour for standing watch, or being on deck ready for duty.   Cf. Dogwatch.</t>
  </si>
  <si>
    <t>That part, usually one half, of the officers and crew, who together attend to the working of a vessel for an allotted time, usually four hours. The watches are designated as the port watch, and the starboard watch.</t>
  </si>
  <si>
    <t>To be awake; to be or continue without sleep; to wake; to keep vigil.</t>
  </si>
  <si>
    <t>To be attentive or vigilant; to give heed; to be on the lookout; to keep guard; to act as sentinel.</t>
  </si>
  <si>
    <t>To be expectant; to look with expectation; to wait; to seek opportunity.</t>
  </si>
  <si>
    <t>To remain awake with any one as nurse or attendant; to attend on the sick during the night; as, to watch with a man in a fever.</t>
  </si>
  <si>
    <t>To serve the purpose of a watchman by floating properly in its place; -- said of a buoy.</t>
  </si>
  <si>
    <t>Watched</t>
  </si>
  <si>
    <t>of Watch</t>
  </si>
  <si>
    <t>Watching</t>
  </si>
  <si>
    <t>To give heed to; to observe the actions or motions of, for any purpose; to keep in view; not to lose from sight and observation; as, to watch the progress of a bill in the legislature.</t>
  </si>
  <si>
    <t>To tend; to guard; to have in keeping.</t>
  </si>
  <si>
    <t>Watchdog</t>
  </si>
  <si>
    <t>A dog kept to watch and guard premises or property, and to give notice of the approach of intruders.</t>
  </si>
  <si>
    <t>Watcher</t>
  </si>
  <si>
    <t>One who watches; one who sits up or continues; a diligent observer; specifically, one who attends upon the sick during the night.</t>
  </si>
  <si>
    <t>Watches</t>
  </si>
  <si>
    <t>The leaves of Saracenia flava.  See Trumpets.</t>
  </si>
  <si>
    <t>Watchet</t>
  </si>
  <si>
    <t>Pale or light blue.</t>
  </si>
  <si>
    <t>Watchful</t>
  </si>
  <si>
    <t>Full of watch; vigilant; attentive; careful to observe closely; observant; cautious; -- with of before the thing to be regulated or guarded; as, to be watchful of one's behavior; and with against before the thing to be avoided; as, to be watchful against the growth of vicious habits.</t>
  </si>
  <si>
    <t>Watchhouses</t>
  </si>
  <si>
    <t>of Watchhouse</t>
  </si>
  <si>
    <t>Watchhouse</t>
  </si>
  <si>
    <t>A house in which a watch or guard is placed.</t>
  </si>
  <si>
    <t>A place where persons under temporary arrest by the police of a city are kept; a police station; a lockup.</t>
  </si>
  <si>
    <t>Watchmaker</t>
  </si>
  <si>
    <t>One whose occupation is to make and repair watches.</t>
  </si>
  <si>
    <t>Watchmen</t>
  </si>
  <si>
    <t>of Watchman</t>
  </si>
  <si>
    <t>Watchman</t>
  </si>
  <si>
    <t>One set to watch; a person who keeps guard; a guard; a sentinel.</t>
  </si>
  <si>
    <t>Specifically, one who guards a building, or the streets of a city, by night.</t>
  </si>
  <si>
    <t>Watchtower</t>
  </si>
  <si>
    <t>A tower in which a sentinel is placed to watch for enemies, the approach of danger, or the like.</t>
  </si>
  <si>
    <t>Watchword</t>
  </si>
  <si>
    <t>A word given to sentinels, and to such as have occasion to visit the guards, used as a signal by which a friend is known from an enemy, or a person who has a right to pass the watch from one who has not; a countersign; a password.</t>
  </si>
  <si>
    <t>A sentiment or motto; esp., one used as a rallying cry or a signal for action.</t>
  </si>
  <si>
    <t>The fluid which descends from the clouds in rain, and which forms rivers, lakes, seas, etc.</t>
  </si>
  <si>
    <t>A body of water, standing or flowing; a lake, river, or other collection of water.</t>
  </si>
  <si>
    <t>Any liquid secretion, humor, or the like, resembling water; esp., the urine.</t>
  </si>
  <si>
    <t>A solution in water of a gaseous or readily volatile substance; as, ammonia water.</t>
  </si>
  <si>
    <t>The limpidity and luster of a precious stone, especially a diamond; as, a diamond of the first water, that is, perfectly pure and transparent. Hence, of the first water, that is, of the first excellence.</t>
  </si>
  <si>
    <t>A wavy, lustrous pattern or decoration such as is imparted to linen, silk, metals, etc.  See Water, v. t., 3, Damask, v. t., and Damaskeen.</t>
  </si>
  <si>
    <t>An addition to the shares representing the capital of a stock company so that the aggregate par value of the shares is increased while their value for investment is diminished, or "diluted."</t>
  </si>
  <si>
    <t>Watered</t>
  </si>
  <si>
    <t>of Water</t>
  </si>
  <si>
    <t>Watering</t>
  </si>
  <si>
    <t>To wet or supply with water; to moisten; to overflow with water; to irrigate; as, to water land; to water flowers.</t>
  </si>
  <si>
    <t>To supply with water for drink; to cause or allow to drink; as, to water cattle and horses.</t>
  </si>
  <si>
    <t>To wet and calender, as cloth, so as to impart to it a lustrous appearance in wavy lines; to diversify with wavelike lines; as, to water silk.  Cf. Water, n., 6.</t>
  </si>
  <si>
    <t>To add water to (anything), thereby extending the quantity or bulk while reducing the strength or quality; to extend; to dilute; to weaken.</t>
  </si>
  <si>
    <t>To shed, secrete, or fill with, water or liquid matter; as, his eyes began to water.</t>
  </si>
  <si>
    <t>To get or take in water; as, the ship put into port to water.</t>
  </si>
  <si>
    <t>Water adder</t>
  </si>
  <si>
    <t>The water moccasin.</t>
  </si>
  <si>
    <t>The common, harmless American water snake (Tropidonotus sipedon).  See Illust. under Water Snake.</t>
  </si>
  <si>
    <t>Waterage</t>
  </si>
  <si>
    <t>Money paid for transportation of goods, etc., by water.</t>
  </si>
  <si>
    <t>Water agrimony</t>
  </si>
  <si>
    <t>A kind of bur marigold (Bidens tripartita) found in wet places in Europe.</t>
  </si>
  <si>
    <t>Water aloe</t>
  </si>
  <si>
    <t>See Water soldier.</t>
  </si>
  <si>
    <t>Water antelope</t>
  </si>
  <si>
    <t>See Water buck.</t>
  </si>
  <si>
    <t>Water arum</t>
  </si>
  <si>
    <t>An aroid herb (Calla palustris) having a white spathe. It is an inhabitant of the north temperate zone.</t>
  </si>
  <si>
    <t>Water back</t>
  </si>
  <si>
    <t>See under 1st Back.</t>
  </si>
  <si>
    <t>Water bailiff</t>
  </si>
  <si>
    <t>An officer of the customs, whose duty it is to search vessels.</t>
  </si>
  <si>
    <t>Water ballast</t>
  </si>
  <si>
    <t>Water confined in specially constructed compartments in a vessel's hold, to serve as ballast.</t>
  </si>
  <si>
    <t>Water barometer</t>
  </si>
  <si>
    <t>A barometer in which the changes of atmospheric pressure are indicated by the motion of a column of water instead of mercury. It requires a column of water about thirty-three feet in height.</t>
  </si>
  <si>
    <t>Water bath</t>
  </si>
  <si>
    <t>A device for regulating the temperature of anything subjected to heat, by surrounding the vessel containing it with another vessel containing water which can be kept at a desired temperature; also, a vessel designed for this purpose.</t>
  </si>
  <si>
    <t>Water battery</t>
  </si>
  <si>
    <t>A voltaic battery in which the exciting fluid is water.</t>
  </si>
  <si>
    <t>A battery nearly on a level with the water.</t>
  </si>
  <si>
    <t>Water bear</t>
  </si>
  <si>
    <t>Any species of Tardigrada, 2.  See Illust. of Tardigrada.</t>
  </si>
  <si>
    <t>Water-bearer</t>
  </si>
  <si>
    <t>The constellation Aquarius.</t>
  </si>
  <si>
    <t>Water bed</t>
  </si>
  <si>
    <t>A kind of mattress made of, or covered with, waterproof fabric and filled with water. It is used in hospitals for bedridden patients.</t>
  </si>
  <si>
    <t>Water beech</t>
  </si>
  <si>
    <t>The American hornbeam.  See Hornbeam.</t>
  </si>
  <si>
    <t>Water beetle</t>
  </si>
  <si>
    <t>Any one of numerous species of aquatic beetles belonging to Dytiscus and allied genera of the family Dytiscidae, and to various genera of the family Hydrophilidae.  These beetles swim with great agility, the fringed hind legs acting together like oars.</t>
  </si>
  <si>
    <t>Water bellows</t>
  </si>
  <si>
    <t>Same as Tromp.</t>
  </si>
  <si>
    <t>Water bird</t>
  </si>
  <si>
    <t>Any aquatic bird; a water fowl.</t>
  </si>
  <si>
    <t>Water blackbird</t>
  </si>
  <si>
    <t>The European water ousel, or dipper.</t>
  </si>
  <si>
    <t>Waterboard</t>
  </si>
  <si>
    <t>A board set up to windward in a boat, to keep out water.</t>
  </si>
  <si>
    <t>Water boatman</t>
  </si>
  <si>
    <t>A boat bug.</t>
  </si>
  <si>
    <t>Waterbok</t>
  </si>
  <si>
    <t>A water buck.</t>
  </si>
  <si>
    <t>Water-bound</t>
  </si>
  <si>
    <t>Prevented by a flood from proceeding.</t>
  </si>
  <si>
    <t>Water brain</t>
  </si>
  <si>
    <t>A disease of sheep; gid.</t>
  </si>
  <si>
    <t>Water brash</t>
  </si>
  <si>
    <t>See under Brash.</t>
  </si>
  <si>
    <t>Water breather</t>
  </si>
  <si>
    <t>Any arthropod that breathes by means of gills.</t>
  </si>
  <si>
    <t>Water bridge</t>
  </si>
  <si>
    <t>See Water table.</t>
  </si>
  <si>
    <t>Water buck</t>
  </si>
  <si>
    <t>A large, heavy antelope (Kobus ellipsiprymnus) native of Central Africa. It frequents the banks of rivers and is a good swimmer. It has a white ring around the rump. Called also photomok, water antelope, and waterbok.</t>
  </si>
  <si>
    <t>Water buffalo</t>
  </si>
  <si>
    <t>The European buffalo.</t>
  </si>
  <si>
    <t>Water bug</t>
  </si>
  <si>
    <t>The Croton bug.</t>
  </si>
  <si>
    <t>Any one of numerous species of large, rapacious, aquatic, hemipterous insects belonging to Belostoma, Benacus, Zaitha, and other genera of the family Belostomatidae. Their hind legs are long and fringed, and act like oars. Some of these insects are of great size, being among the largest existing Hemiptera. Many of them come out of the water and fly about at night.</t>
  </si>
  <si>
    <t>Water butt</t>
  </si>
  <si>
    <t>A large, open-headed cask, set up on end, to contain water.</t>
  </si>
  <si>
    <t>Water caltrop</t>
  </si>
  <si>
    <t>The water chestnut.</t>
  </si>
  <si>
    <t>Water can</t>
  </si>
  <si>
    <t>Any one of several species of Nuphar; the yellow frog lily; -- so called from the shape of the seed vessel.  See Nuphar, and cf. Candock.</t>
  </si>
  <si>
    <t>Water canker</t>
  </si>
  <si>
    <t>Water carriage</t>
  </si>
  <si>
    <t>Transportation or conveyance by water; means of transporting by water.</t>
  </si>
  <si>
    <t>A vessel or boat.</t>
  </si>
  <si>
    <t>Water cart</t>
  </si>
  <si>
    <t>A cart carrying water; esp., one carrying water for sale, or for sprinkling streets, gardens, etc.</t>
  </si>
  <si>
    <t>Water cavy</t>
  </si>
  <si>
    <t>The capybara.</t>
  </si>
  <si>
    <t>Water celery</t>
  </si>
  <si>
    <t>A very acrid herb (Ranunculus sceleratus) growing in ditches and wet places; -- called also cursed crowfoot.</t>
  </si>
  <si>
    <t>Water cell</t>
  </si>
  <si>
    <t>A cell containing water; specifically (Zool.), one of the cells or chambers in which water is stored up in the stomach of a camel.</t>
  </si>
  <si>
    <t>Water cement</t>
  </si>
  <si>
    <t>Hydraulic cement.</t>
  </si>
  <si>
    <t>Water chestnut</t>
  </si>
  <si>
    <t>The fruit of Trapa natans and Trapa bicornis, Old World water plants bearing edible nutlike fruits armed with several hard and sharp points; also, the plant itself; -- called also water caltrop.</t>
  </si>
  <si>
    <t>Water chevrotain</t>
  </si>
  <si>
    <t>A large West African chevrotain (Hyaemoschus aquaticus). It has a larger body and shorter legs than the other allied species. Called also water deerlet.</t>
  </si>
  <si>
    <t>Water chicken</t>
  </si>
  <si>
    <t>The common American gallinule.</t>
  </si>
  <si>
    <t>Water chickweed</t>
  </si>
  <si>
    <t>A small annual plant (Montia fontana) growing in wet places in southern regions.</t>
  </si>
  <si>
    <t>Water chinquapin</t>
  </si>
  <si>
    <t>The American lotus, and its edible seeds, which somewhat resemble chinquapins.   Cf. Yoncopin.</t>
  </si>
  <si>
    <t>Water clock</t>
  </si>
  <si>
    <t>An instrument or machine serving to measure time by the fall, or flow, of a certain quantity of water; a clepsydra.</t>
  </si>
  <si>
    <t>Water-closet</t>
  </si>
  <si>
    <t>A privy; especially, a privy furnished with a contrivance for introducing a stream of water to cleanse it.</t>
  </si>
  <si>
    <t>Water cock</t>
  </si>
  <si>
    <t>A large gallinule (Gallicrex cristatus) native of Australia, India, and the East Indies. In the breeding season the male is black and has a fleshy red caruncle, or horn, on the top of its head. Called also kora.</t>
  </si>
  <si>
    <t>Water color</t>
  </si>
  <si>
    <t>A color ground with water and gum or other glutinous medium; a color the vehicle of which is water; -- so called in distinction from oil color.</t>
  </si>
  <si>
    <t>A picture painted with such colors.</t>
  </si>
  <si>
    <t>Water-colorist</t>
  </si>
  <si>
    <t>One who paints in water colors.</t>
  </si>
  <si>
    <t>Water course</t>
  </si>
  <si>
    <t>A stream of water; a river or brook.</t>
  </si>
  <si>
    <t>A natural channel for water; also, a canal for the conveyance of water, especially in draining lands.</t>
  </si>
  <si>
    <t>A running stream of water having a bed and banks; the easement one may have in the flowing of such a stream in its accustomed course.  A water course may be sometimes dry.</t>
  </si>
  <si>
    <t>Water craft</t>
  </si>
  <si>
    <t>Any vessel or boat plying on water; vessels and boats, collectively.</t>
  </si>
  <si>
    <t>Water crake</t>
  </si>
  <si>
    <t>The dipper.</t>
  </si>
  <si>
    <t>The spotted crake (Porzana maruetta).  See Illust. of Crake.</t>
  </si>
  <si>
    <t>The swamp hen, or crake, of Australia.</t>
  </si>
  <si>
    <t>Water crane</t>
  </si>
  <si>
    <t>A goose-neck apparatus for supplying water from an elevated tank, as to the tender of a locomotive.</t>
  </si>
  <si>
    <t>Water cress</t>
  </si>
  <si>
    <t>A perennial cruciferous herb (Nasturtium officinale) growing usually in clear running or spring water. The leaves are pungent, and used for salad and as an antiscorbutic.</t>
  </si>
  <si>
    <t>Water crow</t>
  </si>
  <si>
    <t>The European coot.</t>
  </si>
  <si>
    <t>Water crowfoot</t>
  </si>
  <si>
    <t>An aquatic kind of buttercup (Ranunculus aquatilis), used as food for cattle in parts of England.</t>
  </si>
  <si>
    <t>Water cure</t>
  </si>
  <si>
    <t>Hydropathy.</t>
  </si>
  <si>
    <t>A hydropathic institution.</t>
  </si>
  <si>
    <t>Water deck</t>
  </si>
  <si>
    <t>A covering of painting canvas for the equipments of a dragoon's horse.</t>
  </si>
  <si>
    <t>Water deer</t>
  </si>
  <si>
    <t>A small Chinese deer (Hydropotes inermis). Both sexes are destitute of antlers, but the male has large, descending canine tusks.</t>
  </si>
  <si>
    <t>The water chevrotain.</t>
  </si>
  <si>
    <t>Water deerlet</t>
  </si>
  <si>
    <t>See Water chevrotain.</t>
  </si>
  <si>
    <t>Water devil</t>
  </si>
  <si>
    <t>The rapacious larva of a large water beetle (Hydrophilus piceus), and of other similar species.  See Illust. of Water beetle.</t>
  </si>
  <si>
    <t>Water dock</t>
  </si>
  <si>
    <t>A tall, coarse dock growing in wet places. The American water dock is Rumex orbiculatus, the European is R. Hydrolapathum.</t>
  </si>
  <si>
    <t>Water doctor</t>
  </si>
  <si>
    <t>One who professes to be able to divine diseases by inspection of the urine.</t>
  </si>
  <si>
    <t>A physician who treats diseases with water; an hydropathist.</t>
  </si>
  <si>
    <t>Water dog</t>
  </si>
  <si>
    <t>A dog accustomed to the water, or trained to retrieve waterfowl. Retrievers, waters spaniels, and Newfoundland dogs are so trained.</t>
  </si>
  <si>
    <t>The menobranchus.</t>
  </si>
  <si>
    <t>A small floating cloud, supposed to indicate rain.</t>
  </si>
  <si>
    <t>A sailor, esp. an old sailor; an old salt.</t>
  </si>
  <si>
    <t>Water drain</t>
  </si>
  <si>
    <t>A drain or channel for draining off water.</t>
  </si>
  <si>
    <t>Water drainage</t>
  </si>
  <si>
    <t>The draining off of water.</t>
  </si>
  <si>
    <t>Water dressing</t>
  </si>
  <si>
    <t>The treatment of wounds or ulcers by the application of water; also, a dressing saturated with water only, for application to a wound or an ulcer.</t>
  </si>
  <si>
    <t>Water dropwort</t>
  </si>
  <si>
    <t>A European poisonous umbelliferous plant (Enanthe fistulosa) with large hollow stems and finely divided leaves.</t>
  </si>
  <si>
    <t>Water eagle</t>
  </si>
  <si>
    <t>The osprey.</t>
  </si>
  <si>
    <t>Water elder</t>
  </si>
  <si>
    <t>The guelder-rose.</t>
  </si>
  <si>
    <t>Water elephant</t>
  </si>
  <si>
    <t>The hippopotamus.</t>
  </si>
  <si>
    <t>Water engine</t>
  </si>
  <si>
    <t>An engine to raise water; or an engine moved by water; also, an engine or machine for extinguishing fires; a fire engine.</t>
  </si>
  <si>
    <t>Waterer</t>
  </si>
  <si>
    <t>One who, or that which, waters.</t>
  </si>
  <si>
    <t>Waterfall</t>
  </si>
  <si>
    <t>A fall, or perpendicular descent, of the water of a river or stream, or a descent nearly perpendicular; a cascade; a cataract.</t>
  </si>
  <si>
    <t>An arrangement of a woman's back hair over a cushion or frame in some resemblance to a waterfall.</t>
  </si>
  <si>
    <t>A certain kind of neck scarf.</t>
  </si>
  <si>
    <t>Water feather</t>
  </si>
  <si>
    <t>Alt. of Water feather-foil</t>
  </si>
  <si>
    <t>Water feather-foil</t>
  </si>
  <si>
    <t>The water violet (Hottonia palustris); also, the less showy American plant H. inflata.</t>
  </si>
  <si>
    <t>Water flag</t>
  </si>
  <si>
    <t>A European species of Iris (Iris Pseudacorus) having bright yellow flowers.</t>
  </si>
  <si>
    <t>Water flannel</t>
  </si>
  <si>
    <t>A floating mass formed in pools by the entangled filaments of a European fresh-water alga (Cladophora crispata).</t>
  </si>
  <si>
    <t>Water flea</t>
  </si>
  <si>
    <t>Any one of numerous species of small aquatic Entomostraca belonging to the genera Cyclops, Daphnia, etc; -- so called because they swim with sudden leaps, or starts.</t>
  </si>
  <si>
    <t>Waterflood</t>
  </si>
  <si>
    <t>A flood of water; an inundation.</t>
  </si>
  <si>
    <t>Water flounder</t>
  </si>
  <si>
    <t>The windowpane (Pleuronectes maculatus).</t>
  </si>
  <si>
    <t>Waterfowl</t>
  </si>
  <si>
    <t>Any bird that frequents the water, or lives about rivers, lakes, etc., or on or near the sea; an aquatic fowl; -- used also collectively.</t>
  </si>
  <si>
    <t>Water fox</t>
  </si>
  <si>
    <t>The carp; -- so called on account of its cunning.</t>
  </si>
  <si>
    <t>Water frame</t>
  </si>
  <si>
    <t>A name given to the first power spinning machine, because driven by water power.</t>
  </si>
  <si>
    <t>Water furrow</t>
  </si>
  <si>
    <t>A deep furrow for conducting water from the ground, and keeping the surface soil dry.</t>
  </si>
  <si>
    <t>Water-furrow</t>
  </si>
  <si>
    <t>To make water furrows in.</t>
  </si>
  <si>
    <t>Water gage</t>
  </si>
  <si>
    <t>See Water gauge.</t>
  </si>
  <si>
    <t>Water gall</t>
  </si>
  <si>
    <t>A cavity made in the earth by a torrent of water; a washout.</t>
  </si>
  <si>
    <t>A watery appearance in the sky, accompanying the rainbow; a secondary or broken rainbow.</t>
  </si>
  <si>
    <t>Water gang</t>
  </si>
  <si>
    <t>A passage for water, such as was usually made in a sea wall, to drain water out of marshes.</t>
  </si>
  <si>
    <t>Water gas</t>
  </si>
  <si>
    <t>Water gate</t>
  </si>
  <si>
    <t>A gate, or valve, by which a flow of water is permitted, prevented, or regulated.</t>
  </si>
  <si>
    <t>Water gauge</t>
  </si>
  <si>
    <t>A wall or bank to hold water back.</t>
  </si>
  <si>
    <t>An instrument for measuring or ascertaining the depth or quantity of water, or for indicating the height of its surface, as in the boiler of a steam engine.  See Gauge.</t>
  </si>
  <si>
    <t>Water gavel</t>
  </si>
  <si>
    <t>A gavel or rent paid for a privilege, as of fishing, in some river or water.</t>
  </si>
  <si>
    <t>Water germander</t>
  </si>
  <si>
    <t>A labiate plant (Teucrium Scordium) found in marshy places in Europe.</t>
  </si>
  <si>
    <t>Water gilding</t>
  </si>
  <si>
    <t>The act, or the process, of gilding metallic surfaces by covering them with a thin coating of amalgam of gold, and then volatilizing the mercury by heat; -- called also wash gilding.</t>
  </si>
  <si>
    <t>Water glass</t>
  </si>
  <si>
    <t>See Soluble glass, under Glass.</t>
  </si>
  <si>
    <t>Water god</t>
  </si>
  <si>
    <t>A fabulous deity supposed to dwell in, and preside over, some body of water.</t>
  </si>
  <si>
    <t>Water gruel</t>
  </si>
  <si>
    <t>A liquid food composed of water and a small portion of meal, or other farinaceous substance, boiled and seasoned.</t>
  </si>
  <si>
    <t>Water hammer</t>
  </si>
  <si>
    <t>A vessel partly filled with water, exhausted of air, and hermetically sealed. When reversed or shaken, the water being unimpeded by air, strikes the sides in solid mass with a sound like that of a hammer.</t>
  </si>
  <si>
    <t>A concussion, or blow, made by water in striking, as against the sides of a pipe or vessel containing it.</t>
  </si>
  <si>
    <t>Water hare</t>
  </si>
  <si>
    <t>A small American hare or rabbit (Lepus aquaticus) found on or near the southern coasts of the United States; -- called also water rabbit, and swamp hare.</t>
  </si>
  <si>
    <t>Water hemlock</t>
  </si>
  <si>
    <t>A poisonous umbelliferous plant (Cicuta virosa) of Europe; also, any one of several plants of that genus.</t>
  </si>
  <si>
    <t>A poisonous plant (/nanthe crocata) resembling the above.</t>
  </si>
  <si>
    <t>Water hemp</t>
  </si>
  <si>
    <t>See under Hemp.</t>
  </si>
  <si>
    <t>Water hen</t>
  </si>
  <si>
    <t>Any gallinule.</t>
  </si>
  <si>
    <t>The common American coot.</t>
  </si>
  <si>
    <t>Water hog</t>
  </si>
  <si>
    <t>Water horehound</t>
  </si>
  <si>
    <t>Bugleweed.</t>
  </si>
  <si>
    <t>Waterhorse</t>
  </si>
  <si>
    <t>A pile of salted fish heaped up to drain.</t>
  </si>
  <si>
    <t>Water hyacinth</t>
  </si>
  <si>
    <t>Either of several tropical aquatic plants of the genus Eichhornia, related to the pickerel weed.</t>
  </si>
  <si>
    <t>Water ice</t>
  </si>
  <si>
    <t>Water flavored, sweetened, and frozen, to be eaten as a confection.</t>
  </si>
  <si>
    <t>Waterie</t>
  </si>
  <si>
    <t>The pied wagtail; -- so called because it frequents ponds.</t>
  </si>
  <si>
    <t>Water inch</t>
  </si>
  <si>
    <t>Same as Inch of water, under Water.</t>
  </si>
  <si>
    <t>Wateriness</t>
  </si>
  <si>
    <t>The quality or state of being watery; moisture; humidity.</t>
  </si>
  <si>
    <t>a. &amp;amp; n. from Water, v.</t>
  </si>
  <si>
    <t>Waterish</t>
  </si>
  <si>
    <t>Resembling water; thin; watery.</t>
  </si>
  <si>
    <t>Somewhat watery; moist; as, waterish land.</t>
  </si>
  <si>
    <t>Waterishness</t>
  </si>
  <si>
    <t>The quality of being waterish.</t>
  </si>
  <si>
    <t>Water joint</t>
  </si>
  <si>
    <t>A joint in a stone pavement where the stones are left slightly higher than elsewhere, the rest of the surface being sunken or dished. The raised surface is intended to prevent the settling of water in the joints.</t>
  </si>
  <si>
    <t>Water junket</t>
  </si>
  <si>
    <t>The common sandpiper.</t>
  </si>
  <si>
    <t>Water-laid</t>
  </si>
  <si>
    <t>Having a left-hand twist; -- said of cordage; as, a water-laid, or left-hand, rope.</t>
  </si>
  <si>
    <t>Waterlander</t>
  </si>
  <si>
    <t>Alt. of Waterlandian</t>
  </si>
  <si>
    <t>Waterlandian</t>
  </si>
  <si>
    <t>One of a body of Dutch Anabaptists who separated from the Mennonites in the sixteenth century; -- so called from a district in North Holland denominated Waterland.</t>
  </si>
  <si>
    <t>Water laverock</t>
  </si>
  <si>
    <t>Waterleaf</t>
  </si>
  <si>
    <t>Any plant of the American genus Hydrophyllum, herbs having white or pale blue bell-shaped flowers.</t>
  </si>
  <si>
    <t>Water leg</t>
  </si>
  <si>
    <t>See Leg, 7.</t>
  </si>
  <si>
    <t>Water lemon</t>
  </si>
  <si>
    <t>The edible fruit of two species of passion flower (Passiflora laurifolia, and P. maliformis); -- so called in the West Indies.</t>
  </si>
  <si>
    <t>Waterless</t>
  </si>
  <si>
    <t>Destitute of water; dry.</t>
  </si>
  <si>
    <t>Water lettuce</t>
  </si>
  <si>
    <t>A plant (Pistia stratiotes) which floats on tropical waters, and forms a rosette of spongy, wedge-shaped leaves.</t>
  </si>
  <si>
    <t>Water level</t>
  </si>
  <si>
    <t>The level formed by the surface of still water.</t>
  </si>
  <si>
    <t>A kind of leveling instrument.  See under Level, n.</t>
  </si>
  <si>
    <t>Water lily</t>
  </si>
  <si>
    <t>A blossom or plant of any species of the genus Nymphaea, distinguished for its large floating leaves and beautiful flowers.  See Nymphaea.</t>
  </si>
  <si>
    <t>Water lime</t>
  </si>
  <si>
    <t>Hydraulic lime.</t>
  </si>
  <si>
    <t>Water line</t>
  </si>
  <si>
    <t>Any one of certain lines of a vessel, model, or plan, parallel with the surface of the water at various heights from the keel.</t>
  </si>
  <si>
    <t>Any one of several lines marked upon the outside of a vessel, corresponding with the surface of the water when she is afloat on an even keel. The lowest line indicates the vessel's proper submergence when not loaded, and is called the light water line; the highest, called the load water line, indicates her proper submergence when loaded.</t>
  </si>
  <si>
    <t>Water lizard</t>
  </si>
  <si>
    <t>Any aquatic lizard of the genus Varanus, as the monitor of the Nile.  See Monitor, n., 3.</t>
  </si>
  <si>
    <t>Water locust</t>
  </si>
  <si>
    <t>A thorny leguminous tree (Gleditschia monosperma) which grows in the swamps of the Mississippi valley.</t>
  </si>
  <si>
    <t>Water-logged</t>
  </si>
  <si>
    <t>Filled or saturated with water so as to be heavy, unmanageable, or loglike; -- said of a vessel, when, by receiving a great quantity of water into her hold, she has become so heavy as not to be manageable by the helm.</t>
  </si>
  <si>
    <t>Watermen</t>
  </si>
  <si>
    <t>of Waterman</t>
  </si>
  <si>
    <t>Waterman</t>
  </si>
  <si>
    <t>A man who plies for hire on rivers, lakes, or canals, or in harbors, in distinction from a seaman who is engaged on the high seas; a man who manages fresh-water craft; a boatman; a ferryman.</t>
  </si>
  <si>
    <t>An attendant on cab stands, etc., who supplies water to the horses.</t>
  </si>
  <si>
    <t>A water demon.</t>
  </si>
  <si>
    <t>Watermark</t>
  </si>
  <si>
    <t>A mark indicating the height to which water has risen, or at which it has stood; the usual limit of high or low water.</t>
  </si>
  <si>
    <t>A letter, device, or the like, wrought into paper during the process of manufacture.</t>
  </si>
  <si>
    <t>See Water line, 2.</t>
  </si>
  <si>
    <t>Water meadow</t>
  </si>
  <si>
    <t>A meadow, or piece of low, flat land, capable of being kept in a state of fertility by being overflowed with water from some adjoining river or stream.</t>
  </si>
  <si>
    <t>Water measure</t>
  </si>
  <si>
    <t>A measure formerly used for articles brought by water, as coals, oysters, etc. The water-measure bushel was three gallons larger than the Winchester bushel.</t>
  </si>
  <si>
    <t>Water measurer</t>
  </si>
  <si>
    <t>Any one of numerous species of water; the skater.  See Skater, n., 2.</t>
  </si>
  <si>
    <t>Watermelon</t>
  </si>
  <si>
    <t>The very large ovoid or roundish fruit of a cucurbitaceous plant (Citrullus vulgaris) of many varieties; also, the plant itself. The fruit sometimes weighs many pounds; its pulp is usually pink in color, and full of a sweet watery juice. It is a native of tropical Africa, but is now cultivated in many countries.  See Illust. of Melon.</t>
  </si>
  <si>
    <t>Water meter</t>
  </si>
  <si>
    <t>A contrivance for measuring a supply of water delivered or received for any purpose, as from a street main.</t>
  </si>
  <si>
    <t>Water milfoil</t>
  </si>
  <si>
    <t>Any plant of the genus Myriophyllum, aquatic herbs with whorled leaves, the submersed ones pinnately parted into capillary divisions.</t>
  </si>
  <si>
    <t>Water mill</t>
  </si>
  <si>
    <t>A mill whose machinery is moved by water; -- distinguished from a windmill, and a steam mill.</t>
  </si>
  <si>
    <t>Water mint</t>
  </si>
  <si>
    <t>A kind of mint (Mentha aquatica) growing in wet places, and sometimes having a perfume resembling bergamot.</t>
  </si>
  <si>
    <t>Water mite</t>
  </si>
  <si>
    <t>Any of numerous species of aquatic mites belonging to Hydrachna and allied genera of the family Hydrachnidae, usually having the legs fringed and adapted for swimming. They are often red or red and black in color, and while young are parasites of fresh-water insects and mussels.  Called also water tick, and water spider.</t>
  </si>
  <si>
    <t>Water moccasin</t>
  </si>
  <si>
    <t>A venomous North American snake (Ancistrodon piscivorus) allied to the rattlesnake but destitute of a rattle. It lives in or about pools and ponds, and feeds largely of fishes. Called also water snake, water adder, water viper.</t>
  </si>
  <si>
    <t>Water mole</t>
  </si>
  <si>
    <t>The shrew mole.  See under Shrew.</t>
  </si>
  <si>
    <t>The duck mole.  See under Duck.</t>
  </si>
  <si>
    <t>Water monitor</t>
  </si>
  <si>
    <t>A very large lizard (Varanaus salvator) native of India. It frequents the borders of streams and swims actively. It becomes five or six feet long. Called also two-banded monitor, and kabaragoya. The name is also applied to other aquatic monitors.</t>
  </si>
  <si>
    <t>Water motor</t>
  </si>
  <si>
    <t>A water engine.</t>
  </si>
  <si>
    <t>A water wheel; especially, a small water wheel driven by water from a street main.</t>
  </si>
  <si>
    <t>Water mouse</t>
  </si>
  <si>
    <t>Any one of several species of mice belonging to the genus Hydromys, native of Australia and Tasmania. Their hind legs are strong and their toes partially webbed. They live on the borders of streams, and swim well. They are remarkable as being the only rodents found in Australia.</t>
  </si>
  <si>
    <t>Water murrain</t>
  </si>
  <si>
    <t>A kind of murrain affecting cattle.</t>
  </si>
  <si>
    <t>Water newt</t>
  </si>
  <si>
    <t>Any one of numerous species of aquatic salamanders; a triton.</t>
  </si>
  <si>
    <t>Water nymph</t>
  </si>
  <si>
    <t>A goddess of any stream or other body of water, whether one of the Naiads, Nereids, or Oceanides.</t>
  </si>
  <si>
    <t>A water lily (Nymphaea).</t>
  </si>
  <si>
    <t>Water oat</t>
  </si>
  <si>
    <t>Indian rice.  See under Rice.</t>
  </si>
  <si>
    <t>Water opossum</t>
  </si>
  <si>
    <t>See Yapock, and the Note under Opossum.</t>
  </si>
  <si>
    <t>Water ordeal</t>
  </si>
  <si>
    <t>Same as Ordeal by water.  See the Note under Ordeal, n., 1.</t>
  </si>
  <si>
    <t>Water ousel</t>
  </si>
  <si>
    <t>Alt. of Water ouzel</t>
  </si>
  <si>
    <t>Water ouzel</t>
  </si>
  <si>
    <t>Any one of several species of small insessorial birds of the genus Cinclus (or Hydrobates), especially the European water ousel (C. aquaticus), and the American water ousel (C. Mexicanus). These birds live about the water, and are in the habit of walking on the bottom of streams beneath the water in search of food.</t>
  </si>
  <si>
    <t>Water parsnip</t>
  </si>
  <si>
    <t>Any plant of the aquatic umbelliferous genus Sium, poisonous herbs with pinnate or dissected leaves and small white flowers.</t>
  </si>
  <si>
    <t>Water partridge</t>
  </si>
  <si>
    <t>The ruddy duck.</t>
  </si>
  <si>
    <t>Water pennywort</t>
  </si>
  <si>
    <t>Marsh pennywort.  See under Marsh.</t>
  </si>
  <si>
    <t>Water pepper</t>
  </si>
  <si>
    <t>Smartweed.</t>
  </si>
  <si>
    <t>Waterwort.</t>
  </si>
  <si>
    <t>Water pheasant</t>
  </si>
  <si>
    <t>The pintail.  See Pintail, n., 1.</t>
  </si>
  <si>
    <t>Water piet</t>
  </si>
  <si>
    <t>The water ousel.</t>
  </si>
  <si>
    <t>Water pig</t>
  </si>
  <si>
    <t>The gourami.</t>
  </si>
  <si>
    <t>Water pillar</t>
  </si>
  <si>
    <t>A waterspout.</t>
  </si>
  <si>
    <t>Water pimpernel</t>
  </si>
  <si>
    <t>A small white-flowered shrub; brookweed.</t>
  </si>
  <si>
    <t>Water pipe</t>
  </si>
  <si>
    <t>A pipe for conveying water.</t>
  </si>
  <si>
    <t>Water pitcher</t>
  </si>
  <si>
    <t>A pitcher for water.</t>
  </si>
  <si>
    <t>One of a family of plants having pitcher-shaped leaves. The sidesaddle flower (Sarracenia purpurea) is the type.</t>
  </si>
  <si>
    <t>Water plant</t>
  </si>
  <si>
    <t>A plant that grows in water; an aquatic plant.</t>
  </si>
  <si>
    <t>Water plantain</t>
  </si>
  <si>
    <t>A kind of plant with acrid leaves.  See under 2d Plantain.</t>
  </si>
  <si>
    <t>Water plate</t>
  </si>
  <si>
    <t>A plate heated by hot water contained in a double bottom or jacket.</t>
  </si>
  <si>
    <t>Water poa</t>
  </si>
  <si>
    <t>Meadow reed grass.  See under Reed.</t>
  </si>
  <si>
    <t>Water poise</t>
  </si>
  <si>
    <t>A hydrometer.</t>
  </si>
  <si>
    <t>Water pore</t>
  </si>
  <si>
    <t>A pore by which the water tubes of various invertebrates open externally.</t>
  </si>
  <si>
    <t>One of certain minute pores in the leaves of some plants. They are without true guardian cells, but in other respects closely resemble ordinary stomata.</t>
  </si>
  <si>
    <t>Waterpot</t>
  </si>
  <si>
    <t>A vessel for holding or conveying water, or for sprinkling water on cloth, plants, etc.</t>
  </si>
  <si>
    <t>Water power</t>
  </si>
  <si>
    <t>The power of water employed to move machinery, etc.</t>
  </si>
  <si>
    <t>A fall of water which may be used to drive machinery; a site for a water mill; a water privilege.</t>
  </si>
  <si>
    <t>Water pox</t>
  </si>
  <si>
    <t>A variety of chicken pox, or varicella.</t>
  </si>
  <si>
    <t>Water privilege</t>
  </si>
  <si>
    <t>The advantage of using water as a mechanical power; also, the place where water is, or may be, so used.  See under Privilege.</t>
  </si>
  <si>
    <t>Waterproof</t>
  </si>
  <si>
    <t>Proof against penetration or permeation by water; impervious to water; as, a waterproof garment; a waterproof roof.</t>
  </si>
  <si>
    <t>A substance or preparation for rendering cloth, leather, etc., impervious to water.</t>
  </si>
  <si>
    <t>Cloth made waterproof, or any article made of such cloth, or of other waterproof material, as rubber; esp., an outer garment made of such material.</t>
  </si>
  <si>
    <t>To render impervious to water, as cloth, leather, etc.</t>
  </si>
  <si>
    <t>Waterproofing</t>
  </si>
  <si>
    <t>The act or process of making waterproof.</t>
  </si>
  <si>
    <t>Same as Waterproof, n., 1.</t>
  </si>
  <si>
    <t>Water purslane</t>
  </si>
  <si>
    <t>Water qualm</t>
  </si>
  <si>
    <t>See Water brash, under Brash.</t>
  </si>
  <si>
    <t>Water rabbit</t>
  </si>
  <si>
    <t>See Water hare.</t>
  </si>
  <si>
    <t>Water radish</t>
  </si>
  <si>
    <t>A coarse yellow-flowered plant (Nasturtium amphibium) related to the water cress and to the horse-radish.</t>
  </si>
  <si>
    <t>Water rail</t>
  </si>
  <si>
    <t>Any one of numerous species of rails of the genus Rallus, as the common European species (Rallus aquaticus).  See Illust. of Rail.</t>
  </si>
  <si>
    <t>Water ram</t>
  </si>
  <si>
    <t>An hydraulic ram.</t>
  </si>
  <si>
    <t>Water rat</t>
  </si>
  <si>
    <t>The water vole.  See under Vole.</t>
  </si>
  <si>
    <t>The muskrat.</t>
  </si>
  <si>
    <t>The beaver rat.  See under Beaver.</t>
  </si>
  <si>
    <t>A thief on the water; a pirate.</t>
  </si>
  <si>
    <t>Water rate</t>
  </si>
  <si>
    <t>A rate or tax for a supply of water.</t>
  </si>
  <si>
    <t>Water rattle</t>
  </si>
  <si>
    <t>Alt. of Water rattler</t>
  </si>
  <si>
    <t>Water rattler</t>
  </si>
  <si>
    <t>The diamond rattlesnake (Crotalus adamanteus); -- so called from its preference for damp places near water.</t>
  </si>
  <si>
    <t>Water-retted</t>
  </si>
  <si>
    <t>of Water-ret</t>
  </si>
  <si>
    <t>Water-retting</t>
  </si>
  <si>
    <t>Water-ret</t>
  </si>
  <si>
    <t>To ret, or rot, in water, as flax; to water-rot.</t>
  </si>
  <si>
    <t>Water rice</t>
  </si>
  <si>
    <t>Water rocket</t>
  </si>
  <si>
    <t>A cruciferous plant (Nasturtium sylvestre) with small yellow flowers.</t>
  </si>
  <si>
    <t>A kind of firework to be discharged in the water.</t>
  </si>
  <si>
    <t>Water-rotted</t>
  </si>
  <si>
    <t>of Water-rot</t>
  </si>
  <si>
    <t>Water-rotting</t>
  </si>
  <si>
    <t>Water-rot</t>
  </si>
  <si>
    <t>To rot by steeping in water; to water-ret; as, to water-rot hemp or flax.</t>
  </si>
  <si>
    <t>Water sail</t>
  </si>
  <si>
    <t>A small sail sometimes set under a studding sail or under a driver boom, and reaching nearly to the water.</t>
  </si>
  <si>
    <t>Water sapphire</t>
  </si>
  <si>
    <t>A deep blue variety of iolite, sometimes used as a gem; -- called also saphir d'eau.</t>
  </si>
  <si>
    <t>Waterscape</t>
  </si>
  <si>
    <t>A sea view; -- distinguished from landscape.</t>
  </si>
  <si>
    <t>Water scorpion</t>
  </si>
  <si>
    <t>See Nepa.</t>
  </si>
  <si>
    <t>Water screw</t>
  </si>
  <si>
    <t>A screw propeller.</t>
  </si>
  <si>
    <t>Watershed</t>
  </si>
  <si>
    <t>The whole region or extent of country which contributes to the supply of a river or lake.</t>
  </si>
  <si>
    <t>The line of division between two adjacent rivers or lakes with respect to the flow of water by natural channels into them; the natural boundary of a basin.</t>
  </si>
  <si>
    <t>Water shield</t>
  </si>
  <si>
    <t>An aquatic American plant (Brasenia peltata) having floating oval leaves, and the covered with a clear jelly.</t>
  </si>
  <si>
    <t>Watershoot</t>
  </si>
  <si>
    <t>A sprig or shoot from the root or stock of a tree.</t>
  </si>
  <si>
    <t>That which serves to guard from falling water; a drip or dripstone.</t>
  </si>
  <si>
    <t>A trough for discharging water.</t>
  </si>
  <si>
    <t>Water shrew</t>
  </si>
  <si>
    <t>Any one of several species of shrews having fringed feet and capable of swimming actively. The two common European species (Crossopus fodiens, and C. ciliatus) are the best known. The most common American water shrew, or marsh shrew (Neosorex palustris), is rarely seen, owing to its nocturnal habits.</t>
  </si>
  <si>
    <t>Water snail</t>
  </si>
  <si>
    <t>Any aquatic pulmonate gastropod belonging to Planorbis, Limnaea, and allied genera; a pond snail.</t>
  </si>
  <si>
    <t>The Archimedean screw.</t>
  </si>
  <si>
    <t>Water snake</t>
  </si>
  <si>
    <t>A common North American colubrine snake (Tropidonotus sipedon) which lives chiefly in the water.</t>
  </si>
  <si>
    <t>Any species of snakes of the family Homalopsidae, all of which are aquatic in their habits.</t>
  </si>
  <si>
    <t>Water-soak</t>
  </si>
  <si>
    <t>To soak water; to fill the interstices of with water.</t>
  </si>
  <si>
    <t>Water soldier</t>
  </si>
  <si>
    <t>An aquatic European plant (Stratiotes aloides) with bayonet-shaped leaves.</t>
  </si>
  <si>
    <t>Water souchy</t>
  </si>
  <si>
    <t>A dish consisting of small fish stewed and served in a little water.</t>
  </si>
  <si>
    <t>Water spaniel</t>
  </si>
  <si>
    <t>A curly-haired breed of spaniels, naturally very fond of the water.</t>
  </si>
  <si>
    <t>Water sparrow</t>
  </si>
  <si>
    <t>The reed warbler.</t>
  </si>
  <si>
    <t>The reed bunting.</t>
  </si>
  <si>
    <t>Water speedwell</t>
  </si>
  <si>
    <t>A kind of speedwell (Veronica Anagallis) found in wet places in Europe and America.</t>
  </si>
  <si>
    <t>Water spider</t>
  </si>
  <si>
    <t>An aquatic European spider (Argyoneta aquatica) which constructs its web beneath the surface of the water on water plants. It lives in a bell-shaped structure of silk, open beneath like a diving bell, and filled with air which the spider carries down in the form of small bubbles attached one at a time to the spinnerets and hind feet. Called also diving spider.</t>
  </si>
  <si>
    <t>A water mite.</t>
  </si>
  <si>
    <t>Any spider that habitually lives on or about the water, especially the large American species (Dolomedes lanceolatus) which runs rapidly on the surface of water; -- called also raft spider.</t>
  </si>
  <si>
    <t>Water spinner</t>
  </si>
  <si>
    <t>The water spider.</t>
  </si>
  <si>
    <t>Waterspout</t>
  </si>
  <si>
    <t>A remarkable meteorological phenomenon, of the nature of a tornado or whirlwind, usually observed over the sea, but sometimes over the land.</t>
  </si>
  <si>
    <t>Water sprite</t>
  </si>
  <si>
    <t>A sprite, or spirit, imagined as inhabiting the water.</t>
  </si>
  <si>
    <t>Water-standing</t>
  </si>
  <si>
    <t>Tear-filled.</t>
  </si>
  <si>
    <t>Water star grass</t>
  </si>
  <si>
    <t>An aquatic plant (Schollera graminea) with grassy leaves, and yellow star-shaped blossoms.</t>
  </si>
  <si>
    <t>X</t>
  </si>
  <si>
    <t>X, the twenty-fourth letter of the English alphabet, has three sounds; a compound nonvocal sound (that of ks), as in wax; a compound vocal sound (that of gz), as in example; and, at the beginning of a word, a simple vocal sound (that of z), as in xanthic.  See Guide to Pronunciation, // 217, 270, 271.</t>
  </si>
  <si>
    <t>Xanthamide</t>
  </si>
  <si>
    <t>An amido derivative of xanthic acid obtained as a white crystalline substance, C2H5O.CS.NH2; -- called also xanthogen amide.</t>
  </si>
  <si>
    <t>Xanthate</t>
  </si>
  <si>
    <t>A salt of xanthic; a xanthogenate.</t>
  </si>
  <si>
    <t>Xanthelasma</t>
  </si>
  <si>
    <t>See Xanthoma.</t>
  </si>
  <si>
    <t>Xanthian</t>
  </si>
  <si>
    <t>Of or pertaining to Xanthus, an ancient town on Asia Minor; -- applied especially to certain marbles found near that place, and now in the British Museum.</t>
  </si>
  <si>
    <t>Xanthic</t>
  </si>
  <si>
    <t>Tending toward a yellow color, or to one of those colors, green being excepted, in which yellow is a constituent, as scarlet, orange, etc.</t>
  </si>
  <si>
    <t>Possessing, imparting, or producing a yellow color; as, xanthic acid.</t>
  </si>
  <si>
    <t>Of or pertaining to xanthic acid, or its compounds; xanthogenic.</t>
  </si>
  <si>
    <t>Of or pertaining to xanthin.</t>
  </si>
  <si>
    <t>Xanthide</t>
  </si>
  <si>
    <t>A compound or derivative of xanthogen.</t>
  </si>
  <si>
    <t>Xanthidia</t>
  </si>
  <si>
    <t>of Xanthidium</t>
  </si>
  <si>
    <t>Xanthidium</t>
  </si>
  <si>
    <t>A genus of minute unicellular algae of the desmids. These algae have a rounded shape and are armed with glochidiate or branched aculei. Several species occur in ditches, and others are found fossil in flint or hornstone.</t>
  </si>
  <si>
    <t>Xanthin</t>
  </si>
  <si>
    <t>A crystalline nitrogenous body closely related to both uric acid and hypoxanthin, present in muscle tissue, and occasionally found in the urine and in some urinary calculi. It is also present in guano. So called from the yellow color of certain of its salts (nitrates).</t>
  </si>
  <si>
    <t>A yellow insoluble coloring matter extracted from yellow flowers; specifically, the coloring matter of madder.</t>
  </si>
  <si>
    <t>One of the gaseous or volatile decomposition products of the xanthates, and probably identical with carbon disulphide.</t>
  </si>
  <si>
    <t>Xanthinine</t>
  </si>
  <si>
    <t>A complex nitrogenous substance related to urea and uric acid, produced as a white powder; -- so called because it forms yellow salts, and because its solution forms a blue fluorescence like quinine.</t>
  </si>
  <si>
    <t>Xanthium</t>
  </si>
  <si>
    <t>A genus of composite plants in which the scales of the involucre are united so as to form a kind of bur; cocklebur; clotbur.</t>
  </si>
  <si>
    <t>Xantho-</t>
  </si>
  <si>
    <t>A combining form from Gr. xanqo`s yellow; as in xanthocobaltic salts. Used also adjectively in chemistry.</t>
  </si>
  <si>
    <t>Xanthocarpous</t>
  </si>
  <si>
    <t>Having yellow fruit.</t>
  </si>
  <si>
    <t>Xanthochroi</t>
  </si>
  <si>
    <t>A division of the Caucasian races, comprising the lighter-colored members.</t>
  </si>
  <si>
    <t>Xanthochroic</t>
  </si>
  <si>
    <t>Having a yellowish or fair complexion; of or pertaining to the Xanthochroi.</t>
  </si>
  <si>
    <t>Xanthodontous</t>
  </si>
  <si>
    <t>Having yellow teeth.</t>
  </si>
  <si>
    <t>Xanthogen</t>
  </si>
  <si>
    <t>The hypothetical radical supposed to be characteristic of xanthic acid.</t>
  </si>
  <si>
    <t>Persulphocyanogen.</t>
  </si>
  <si>
    <t>Xanthogenate</t>
  </si>
  <si>
    <t>A salt of xanthic acid.</t>
  </si>
  <si>
    <t>Xanthogenic</t>
  </si>
  <si>
    <t>Producing a yellow color or compound; xanthic.  See Xanthic acid, under Xanthic.</t>
  </si>
  <si>
    <t>Xanthoma</t>
  </si>
  <si>
    <t>A skin disease marked by the development or irregular yellowish patches upon the skin, especially upon the eyelids; -- called also xanthelasma.</t>
  </si>
  <si>
    <t>Xanthophane</t>
  </si>
  <si>
    <t>The yellow pigment present in the inner segments of the retina in animals.  See Chromophane.</t>
  </si>
  <si>
    <t>Xanthophyll</t>
  </si>
  <si>
    <t>A yellow coloring matter found in yellow autumn leaves, and also produced artificially from chlorophyll; -- formerly called also phylloxanthin.</t>
  </si>
  <si>
    <t>Xanthopous</t>
  </si>
  <si>
    <t>Having a yellow stipe, or stem.</t>
  </si>
  <si>
    <t>Xanthoproteic</t>
  </si>
  <si>
    <t>Pertaining to, or derived from, xanthoprotein; showing the characters of xanthoprotein; as, xanthoproteic acid; the xanthoproteic reaction for albumin.</t>
  </si>
  <si>
    <t>Xanthoprotein</t>
  </si>
  <si>
    <t>A yellow acid substance formed by the action of hot nitric acid on albuminous or proteid matter. It is changed to a deep orange-yellow color by the addition of ammonia.</t>
  </si>
  <si>
    <t>Xanthopuccine</t>
  </si>
  <si>
    <t>One of three alkaloids found in the root of the yellow puccoon (Hydrastis Canadensis). It is a yellow crystalline substance, and resembles berberine.</t>
  </si>
  <si>
    <t>Xanthorhamnin</t>
  </si>
  <si>
    <t>A glucoside extracted from Persian berries as a yellow crystalline powder, used as a dyestuff.</t>
  </si>
  <si>
    <t>Xanthorhiza</t>
  </si>
  <si>
    <t>A genus of shrubby ranunculaceous plants of North America, including only the species Xanthorhiza apiifolia, which has roots of a deep yellow color; yellowroot. The bark is intensely bitter, and is sometimes used as a tonic.</t>
  </si>
  <si>
    <t>Xanthorhoea</t>
  </si>
  <si>
    <t>A genus of endogenous plants, native to Australia, having a thick, sometimes arborescent, stem, and long grasslike leaves.  See Grass tree.</t>
  </si>
  <si>
    <t>Xanthose</t>
  </si>
  <si>
    <t>An orange-yellow substance found in pigment spots of certain crabs.</t>
  </si>
  <si>
    <t>Xanthosis</t>
  </si>
  <si>
    <t>The yellow discoloration often observed in cancerous tumors.</t>
  </si>
  <si>
    <t>Xanthospermous</t>
  </si>
  <si>
    <t>Having yellow seeds.</t>
  </si>
  <si>
    <t>Xanthous</t>
  </si>
  <si>
    <t>Yellow; specifically (Ethnol.), of or pertaining to those races of man which have yellowish, red, auburn, or brown hair.</t>
  </si>
  <si>
    <t>Xanthoxylene</t>
  </si>
  <si>
    <t>A liquid hydrocarbon of the terpene series extracted from the seeds of a Japanese prickly ash (Xanthoxylum pipertium) as an aromatic oil.</t>
  </si>
  <si>
    <t>Xanthoxylum</t>
  </si>
  <si>
    <t>A genus of prickly shrubs or small trees, the bark and rots of which are of a deep yellow color; prickly ash.</t>
  </si>
  <si>
    <t>Xebec</t>
  </si>
  <si>
    <t>A small three-masted vessel, with projecting bow stern and convex decks, used in the Mediterranean for transporting merchandise, etc. It carries large square sails, or both. Xebecs were formerly armed and used by corsairs.</t>
  </si>
  <si>
    <t>Xeme</t>
  </si>
  <si>
    <t>An Arctic fork-tailed gull (Xema Sabinii).</t>
  </si>
  <si>
    <t>Xenelasia</t>
  </si>
  <si>
    <t>A Spartan institution which prohibited strangers from residing in Sparta without permission, its object probably being to preserve the national simplicity of manners.</t>
  </si>
  <si>
    <t>Xenia</t>
  </si>
  <si>
    <t>of Xenium</t>
  </si>
  <si>
    <t>Xenium</t>
  </si>
  <si>
    <t>A present given to a guest or stranger, or to a foreign ambassador.</t>
  </si>
  <si>
    <t>Xenodochium</t>
  </si>
  <si>
    <t>A house for the reception of strangers.</t>
  </si>
  <si>
    <t>In the Middle Ages, a room in a monastery for the reception and entertainment of strangers and pilgrims, and for the relief of paupers. [Called also Xenodocheion.]</t>
  </si>
  <si>
    <t>Xenodochy</t>
  </si>
  <si>
    <t>Reception of strangers; hospitality.</t>
  </si>
  <si>
    <t>Xenogamy</t>
  </si>
  <si>
    <t>Cross fertilization.</t>
  </si>
  <si>
    <t>Xenogenesis</t>
  </si>
  <si>
    <t>Same as Heterogenesis.</t>
  </si>
  <si>
    <t>The fancied production of an organism of one kind by an organism of another.</t>
  </si>
  <si>
    <t>Xenogenetic</t>
  </si>
  <si>
    <t>Of or pertaining to xenogenesis; as, the xenogenetic origin of microzymes.</t>
  </si>
  <si>
    <t>Xenomania</t>
  </si>
  <si>
    <t>A mania for, or an inordinate attachment to, foreign customs, institutions, manners, fashions, etc.</t>
  </si>
  <si>
    <t>Xenomi</t>
  </si>
  <si>
    <t>A suborder of soft-rayed fresh-water fishes of which the blackfish of Alaska (Dallia pectoralis) is the type.</t>
  </si>
  <si>
    <t>Xenopterygii</t>
  </si>
  <si>
    <t>A suborder of fishes including Gobiesox and allied genera. These fishes have soft-rayed fins, and a ventral sucker supported in front by the pectoral fins. They are destitute of scales.</t>
  </si>
  <si>
    <t>Xenotime</t>
  </si>
  <si>
    <t>A native phosphate of yttrium occurring in yellowish-brown tetragonal crystals.</t>
  </si>
  <si>
    <t>Xenurine</t>
  </si>
  <si>
    <t>A cabassou.</t>
  </si>
  <si>
    <t>Xenyl</t>
  </si>
  <si>
    <t>The radical characteristic of xenylic compounds.</t>
  </si>
  <si>
    <t>Xenylic</t>
  </si>
  <si>
    <t>Pertaining to, derived from, designating, certain amido compounds obtained by reducing certain nitro derivatives of diphenyl.</t>
  </si>
  <si>
    <t>Xeraphim</t>
  </si>
  <si>
    <t>An old money of account in Bombay, equal to three fifths of a rupee.</t>
  </si>
  <si>
    <t>Xeres</t>
  </si>
  <si>
    <t>Sherry.  See Sherry.</t>
  </si>
  <si>
    <t>Xerif</t>
  </si>
  <si>
    <t>A shereef.</t>
  </si>
  <si>
    <t>Xeriff</t>
  </si>
  <si>
    <t>A gold coin formerly current in Egypt and Turkey, of the value of about  9s. 6d., or about $2.30; -- also, in Morocco, a ducat.</t>
  </si>
  <si>
    <t>Xeroderma</t>
  </si>
  <si>
    <t>Ichthyosis.</t>
  </si>
  <si>
    <t>A skin disease characterized by the presence of numerous small pigmented spots resembling freckles, with which are subsequently mingled spots of atrophied skin.</t>
  </si>
  <si>
    <t>Xeronate</t>
  </si>
  <si>
    <t>A salt of xeronic acid.</t>
  </si>
  <si>
    <t>Xeronic</t>
  </si>
  <si>
    <t>Pertaining to, or designating, an acid, C8H12O4, related to fumaric acid, and obtained from citraconic acid as an oily substance having a bittersweet taste; -- so called from its tendency to form its anhydride.</t>
  </si>
  <si>
    <t>Xerophagy</t>
  </si>
  <si>
    <t>Among the primitive Christians, the living on a diet of dry food in Lent and on other fasts.</t>
  </si>
  <si>
    <t>Xerophilous</t>
  </si>
  <si>
    <t>Drought-loving; able withstand the absence or lack of moisture.</t>
  </si>
  <si>
    <t>Xerophthalmia</t>
  </si>
  <si>
    <t>An abnormal dryness of the eyeball produced usually by long-continued inflammation and subsequent atrophy of the conjunctiva.</t>
  </si>
  <si>
    <t>Xerophthalmy</t>
  </si>
  <si>
    <t>Xerophthalmia.</t>
  </si>
  <si>
    <t>Xiphias</t>
  </si>
  <si>
    <t>A genus of fishes comprising the common swordfish.</t>
  </si>
  <si>
    <t>The constellation Dorado.</t>
  </si>
  <si>
    <t>A comet shaped like a sword</t>
  </si>
  <si>
    <t>Xiphidium</t>
  </si>
  <si>
    <t>A genus of plants of the order Haemodraceae, having two-ranked, sword-shaped leaves.</t>
  </si>
  <si>
    <t>Xiphioid</t>
  </si>
  <si>
    <t>Of, pertaining to, or resembling, a cetacean of the genus Xiphius or family Xiphiidae.</t>
  </si>
  <si>
    <t>Xiphiplastra</t>
  </si>
  <si>
    <t>of Xiphiplastron</t>
  </si>
  <si>
    <t>Xiphiplastron</t>
  </si>
  <si>
    <t>The posterior, or fourth, lateral plate in the plastron of turtles; -- called also xiphisternum.</t>
  </si>
  <si>
    <t>Xiphisterna</t>
  </si>
  <si>
    <t>of Xiphisternum</t>
  </si>
  <si>
    <t>Xiphisternum</t>
  </si>
  <si>
    <t>The posterior segment, or extremity, of the sternum; -- sometimes called metasternum, ensiform cartilage, ensiform process, or xiphoid process.</t>
  </si>
  <si>
    <t>The xiphiplastron.</t>
  </si>
  <si>
    <t>Xiphius</t>
  </si>
  <si>
    <t>A genus of cetaceans having a long, pointed, bony beak, usually two tusklike teeth in the lower jaw, but no teeth in the upper jaw.</t>
  </si>
  <si>
    <t>Xiphodon</t>
  </si>
  <si>
    <t>An extinct genus of artiodactylous mammals found in the European Tertiary formations. It had slender legs, didactylous feet, and small canine teeth.</t>
  </si>
  <si>
    <t>Xiphoid</t>
  </si>
  <si>
    <t>Like a sword; ensiform.</t>
  </si>
  <si>
    <t>Of or pertaining to the xiphoid process; xiphoidian.</t>
  </si>
  <si>
    <t>Xiphoidian</t>
  </si>
  <si>
    <t>Xiphoid.</t>
  </si>
  <si>
    <t>Xiphophyllous</t>
  </si>
  <si>
    <t>Having sword-shaped leaves.</t>
  </si>
  <si>
    <t>Xiphosura</t>
  </si>
  <si>
    <t>See Xiphura.</t>
  </si>
  <si>
    <t>Xiphura</t>
  </si>
  <si>
    <t>Same as Limuloidea. Called also Xiphosura.</t>
  </si>
  <si>
    <t>Xylamide</t>
  </si>
  <si>
    <t>An acid amide derivative of xylic acid, obtained as a white crystalline substance.</t>
  </si>
  <si>
    <t>Xylanthrax</t>
  </si>
  <si>
    <t>Wood coal, or charcoal; -- so called in distinction from mineral coal.</t>
  </si>
  <si>
    <t>Xylate</t>
  </si>
  <si>
    <t>A salt of xylic acid.</t>
  </si>
  <si>
    <t>Xylem</t>
  </si>
  <si>
    <t>That portion of a fibrovascular bundle which has developed, or will develop, into wood cells; -- distinguished from phloem.</t>
  </si>
  <si>
    <t>Xylene</t>
  </si>
  <si>
    <t>Any of a group of three metameric hydrocarbons of the aromatic series, found in coal and wood tar, and so named because found in crude wood spirit. They are colorless, oily, inflammable liquids, C6H4.(CH3)2, being dimethyl benzenes, and are called respectively orthoxylene, metaxylene, and paraxylene. Called also xylol.</t>
  </si>
  <si>
    <t>Xylenol</t>
  </si>
  <si>
    <t>Any one of six metameric phenol derivatives of xylene, obtained as crystalline substances, (CH3)2.C6H3.OH.</t>
  </si>
  <si>
    <t>Xyletic</t>
  </si>
  <si>
    <t>Pertaining to, or designating, a complex acid related to mesitylenic acid, obtained as a white crystalline substance by the action of sodium and carbon dioxide on crude xylenol.</t>
  </si>
  <si>
    <t>Xylic</t>
  </si>
  <si>
    <t>Pertaining to, derived from, or related to, xylene; specifically, designating any one of several metameric acids produced by the partial oxidation of mesitylene and pseudo-cumene.</t>
  </si>
  <si>
    <t>Xylidic</t>
  </si>
  <si>
    <t>Pertaining to, or designating, either one of two distinct acids which are derived from xylic acid and related compounds, and are metameric with uvitic acid.</t>
  </si>
  <si>
    <t>Xylidine</t>
  </si>
  <si>
    <t>Any one of six metameric hydrocarbons, (CH3)2.C6H3.NH2, resembling aniline, and related to xylene. They are liquids, or easily fusible crystalline substances, of which three are derived from metaxylene, two from orthoxylene, and one from paraxylene. They are called the amido xylenes.</t>
  </si>
  <si>
    <t>Xylindein</t>
  </si>
  <si>
    <t>A green or blue pigment produced by Peziza in certain kinds of decayed wood, as the beech, oak, birch, etc., and extracted as an amorphous powder resembling indigo.</t>
  </si>
  <si>
    <t>Xylite</t>
  </si>
  <si>
    <t>A liquid hydrocarbon found in crude wood spirits.</t>
  </si>
  <si>
    <t>Xylitone</t>
  </si>
  <si>
    <t>A yellow oil having a geraniumlike odor, produced as a side product in making phorone; -- called also xylite oil.</t>
  </si>
  <si>
    <t>Xylo-</t>
  </si>
  <si>
    <t>A combining form from Gr. xy`lon wood; as in xylogen, xylograph.</t>
  </si>
  <si>
    <t>Xylobalsamum</t>
  </si>
  <si>
    <t>The dried twigs of a Syrian tree (Balsamodendron Gileadense).</t>
  </si>
  <si>
    <t>Xylocarpous</t>
  </si>
  <si>
    <t>Bearing fruit which becomes hard or woody.</t>
  </si>
  <si>
    <t>Xylocopa</t>
  </si>
  <si>
    <t>A genus of hymenopterous insects including the carpenter.  See Carpenter bee, under Carpenter.</t>
  </si>
  <si>
    <t>Xylogen</t>
  </si>
  <si>
    <t>Nascent wood; wood cells in a forming state.</t>
  </si>
  <si>
    <t>Lignin.</t>
  </si>
  <si>
    <t>Xylograph</t>
  </si>
  <si>
    <t>An engraving on wood, or the impression from such an engraving; a print by xylography.</t>
  </si>
  <si>
    <t>Xylographer</t>
  </si>
  <si>
    <t>One who practices xylography.</t>
  </si>
  <si>
    <t>Xylographic</t>
  </si>
  <si>
    <t>Alt. of Xylographical</t>
  </si>
  <si>
    <t>Xylographical</t>
  </si>
  <si>
    <t>Of or pertaining to xylography, or wood engraving.</t>
  </si>
  <si>
    <t>Xylography</t>
  </si>
  <si>
    <t>The art of engraving on wood.</t>
  </si>
  <si>
    <t>The art of making prints from the natural grain of wood.</t>
  </si>
  <si>
    <t>A method pf printing in colors upon wood for purposes of house decoration.</t>
  </si>
  <si>
    <t>Xyloid</t>
  </si>
  <si>
    <t>Resembling wood; having the nature of wood.</t>
  </si>
  <si>
    <t>Xyloidin</t>
  </si>
  <si>
    <t>A substance resembling pyroxylin, obtained by the action of nitric acid on starch; -- called also nitramidin.</t>
  </si>
  <si>
    <t>Xylol</t>
  </si>
  <si>
    <t>Same as Xylene.</t>
  </si>
  <si>
    <t>Xylonite</t>
  </si>
  <si>
    <t>See Zylonite.</t>
  </si>
  <si>
    <t>Xylophaga</t>
  </si>
  <si>
    <t>A genus of marine bivalves which bore holes in wood. They are allied to Pholas.</t>
  </si>
  <si>
    <t>Xylophagan</t>
  </si>
  <si>
    <t>One of a tribe of beetles whose larvae bore or live in wood.</t>
  </si>
  <si>
    <t>Any species of Xylophaga.</t>
  </si>
  <si>
    <t>Any one of the Xylophagides.</t>
  </si>
  <si>
    <t>Xylophagides</t>
  </si>
  <si>
    <t>A tribe or family of dipterous flies whose larvae live in decayed wood. Some of the tropical species are very large.</t>
  </si>
  <si>
    <t>Xylophagous</t>
  </si>
  <si>
    <t>Eating, boring in, or destroying, wood; -- said especially of certain insect larvae, crustaceans, and mollusks.</t>
  </si>
  <si>
    <t>Of or pertaining to the genus Xylophaga.</t>
  </si>
  <si>
    <t>Xylophilan</t>
  </si>
  <si>
    <t>One of a tribe of beetles (Xylophili) whose larvae live on decayed wood.</t>
  </si>
  <si>
    <t>Xylophilous</t>
  </si>
  <si>
    <t>Of or pertaining to the xylophilans.</t>
  </si>
  <si>
    <t>Xylophone</t>
  </si>
  <si>
    <t>An instrument common among the Russians, Poles, and Tartars, consisting of a series of strips of wood or glass graduated in length to the musical scale, resting on belts of straw, and struck with two small hammers. Called in Germany strohfiedel, or straw fiddle.</t>
  </si>
  <si>
    <t>An instrument to determine the vibrative properties of different kinds of wood.</t>
  </si>
  <si>
    <t>Xyloplastic</t>
  </si>
  <si>
    <t>Formed of wood pulp by molds; relating to casts made of wood pulp in molds.</t>
  </si>
  <si>
    <t>Xylopyrography</t>
  </si>
  <si>
    <t>The art or practice of burning pictures on wood with a hot iron; -- called also poker painting.  See Poker picture, under Poker.</t>
  </si>
  <si>
    <t>Xyloquinone</t>
  </si>
  <si>
    <t>Any one of a group of quinone compounds obtained respectively by the oxidation of certain xylidine compounds. In general they are yellow crystalline substances.</t>
  </si>
  <si>
    <t>Xylorcin</t>
  </si>
  <si>
    <t>A derivative of xylene obtained as a white crystalline substance which on exposure in the air becomes red; -- called also betaorcin.</t>
  </si>
  <si>
    <t>Xylostein</t>
  </si>
  <si>
    <t>A glucoside found in the poisonous berries of a species of honeysuckle (Lonicera xylosteum), and extracted as a bitter, white, crystalline substance.</t>
  </si>
  <si>
    <t>Xylotile</t>
  </si>
  <si>
    <t>Same as Parkesine.</t>
  </si>
  <si>
    <t>Xylotrya</t>
  </si>
  <si>
    <t>A genus of marine bivalves closely allied to Teredo, and equally destructive to timber. One species (Xylotrya fimbriata) is very common on the Atlantic coast of the United States.</t>
  </si>
  <si>
    <t>Xylyl</t>
  </si>
  <si>
    <t>Any one of three metameric radicals which are characteristic respectively of the three xylenes.</t>
  </si>
  <si>
    <t>Xylylene</t>
  </si>
  <si>
    <t>Any one of three metameric radicals, CH2.C6H4.CH2, derived respectively from the three xylenes. Often used adjectively; as, xylylene alcohol.</t>
  </si>
  <si>
    <t>Xyridaceous</t>
  </si>
  <si>
    <t>Of or pertaining to a natural order (Xyrideae) of endogenous plants, of which Xyris is the type.</t>
  </si>
  <si>
    <t>Xyris</t>
  </si>
  <si>
    <t>A genus of endogenous herbs with grassy leaves and small yellow flowers in short, scaly-bracted spikes; yellow-eyed grass. There are about seventeen species in the Atlantic United States.</t>
  </si>
  <si>
    <t>Xyst</t>
  </si>
  <si>
    <t>Alt. of Xystus</t>
  </si>
  <si>
    <t>Xystus</t>
  </si>
  <si>
    <t>A long and open portico, for athletic exercises, as wrestling, running, etc., for use in winter or in stormy weather.</t>
  </si>
  <si>
    <t>Xystarch</t>
  </si>
  <si>
    <t>An office/ having the superintendence of the xyst.</t>
  </si>
  <si>
    <t>Xyster</t>
  </si>
  <si>
    <t>An instrument for scraping bones.&lt;/BODY&gt;&lt;/HTML&gt;</t>
  </si>
  <si>
    <t>Y</t>
  </si>
  <si>
    <t>Y, the twenty-fifth letter of the English alphabet, at the beginning of a word or syllable, except when a prefix (see Y-), is usually a fricative vocal consonant; as a prefix, and usually in the middle or at the end of a syllable, it is a vowel.  See Guide to Pronunciation, // 145, 178-9, 272.</t>
  </si>
  <si>
    <t>Y's</t>
  </si>
  <si>
    <t>of Y</t>
  </si>
  <si>
    <t>Ys</t>
  </si>
  <si>
    <t>Something shaped like the letter Y; a forked piece resembling in form the letter Y.</t>
  </si>
  <si>
    <t>One of the forked holders for supporting the telescope of a leveling instrument, or the axis of a theodolite; a wye.</t>
  </si>
  <si>
    <t>A forked or bifurcated pipe fitting.</t>
  </si>
  <si>
    <t>A portion of track consisting of two diverging tracks connected by a cross track.</t>
  </si>
  <si>
    <t>I.</t>
  </si>
  <si>
    <t>Y-</t>
  </si>
  <si>
    <t>Alt. of I-</t>
  </si>
  <si>
    <t>A prefix of obscure meaning, originally used with verbs, adverbs, adjectives, nouns, and pronouns. In the Middle English period, it was little employed except with verbs, being chiefly used with past participles, though occasionally with the infinitive Ycleped, or yclept, is perhaps the only word not entirely obsolete which shows this use.</t>
  </si>
  <si>
    <t>Ya</t>
  </si>
  <si>
    <t>Yea.</t>
  </si>
  <si>
    <t>Yacare</t>
  </si>
  <si>
    <t>A South American crocodilian (Jacare sclerops) resembling the alligator in size and habits. The eye orbits are connected together, and surrounded by prominent bony ridges. Called also spectacled alligator, and spectacled cayman.</t>
  </si>
  <si>
    <t>Yacca</t>
  </si>
  <si>
    <t>A West Indian name for two large timber trees (Podocarpus coriaceus, and P. Purdicanus) of the Yew family. The wood, which is much used, is pale brownish with darker streaks.</t>
  </si>
  <si>
    <t>Yacht</t>
  </si>
  <si>
    <t>A light and elegantly furnished vessel, used either for private parties of pleasure, or as a vessel of state to convey distinguished persons from one place to another; a seagoing vessel used only for pleasure trips, racing, etc.</t>
  </si>
  <si>
    <t>To manage a yacht; to voyage in a yacht.</t>
  </si>
  <si>
    <t>Yachter</t>
  </si>
  <si>
    <t>One engaged in sailing a jacht.</t>
  </si>
  <si>
    <t>Yachting</t>
  </si>
  <si>
    <t>Sailing for pleasure in a yacht.</t>
  </si>
  <si>
    <t>Yachtman</t>
  </si>
  <si>
    <t>See Yachtsman.</t>
  </si>
  <si>
    <t>Yachtsmen</t>
  </si>
  <si>
    <t>of Yachtsman</t>
  </si>
  <si>
    <t>Yachtsman</t>
  </si>
  <si>
    <t>One who owns or sails a yacht; a yachter.</t>
  </si>
  <si>
    <t>Yaf</t>
  </si>
  <si>
    <t>Gave.  See Give.</t>
  </si>
  <si>
    <t>Yaffingale</t>
  </si>
  <si>
    <t>The yaffle.</t>
  </si>
  <si>
    <t>Yaffle</t>
  </si>
  <si>
    <t>The European green woodpecker (Picus, / Genius, viridis). It is noted for its loud laughlike note. Called also eccle, hewhole, highhoe, laughing bird, popinjay, rain bird, yaffil, yaffler, yaffingale, yappingale, yackel, and woodhack.</t>
  </si>
  <si>
    <t>Yager</t>
  </si>
  <si>
    <t>In the German army, one belonging to a body of light infantry armed with rifles, resembling the chasseur of the French army.</t>
  </si>
  <si>
    <t>Yaguarundi</t>
  </si>
  <si>
    <t>Same as Jaguarondi.</t>
  </si>
  <si>
    <t>Yajur-Veda</t>
  </si>
  <si>
    <t>Yak</t>
  </si>
  <si>
    <t>A bovine mammal (Poephagus grunnies) native of the high plains of Central Asia. Its neck, the outer side of its legs, and its flanks, are covered with long, flowing, fine hair. Its tail is long and bushy, often white, and is valued as an ornament and for other purposes in India and China. There are several domesticated varieties, some of which lack the mane and the long hair on the flanks. Called also chauri gua, grunting cow, grunting ox, sarlac, sarlik, and sarluc.</t>
  </si>
  <si>
    <t>Yakamilk</t>
  </si>
  <si>
    <t>See Trumpeter, 3 (a).</t>
  </si>
  <si>
    <t>Yakare</t>
  </si>
  <si>
    <t>Same as Yacare.</t>
  </si>
  <si>
    <t>Yakin</t>
  </si>
  <si>
    <t>A large Asiatic antelope (Budorcas taxicolor) native of the higher parts of the Himalayas and other lofty mountains. Its head and neck resemble those of the ox, and its tail is like that of the goat. Called also budorcas.</t>
  </si>
  <si>
    <t>Yakoots</t>
  </si>
  <si>
    <t xml:space="preserve"> (Ethnol.) A nomadic Mongolian tribe native of Northern Siberia, and supposed to be of Turkish stock. They are mainly pastoral in their habits.</t>
  </si>
  <si>
    <t>Yaksha</t>
  </si>
  <si>
    <t>A kind of demigod attendant on Kuvera, the god of wealth.</t>
  </si>
  <si>
    <t>Yalah</t>
  </si>
  <si>
    <t>The oil of the mahwa tree.</t>
  </si>
  <si>
    <t>Yam</t>
  </si>
  <si>
    <t>A large, esculent, farinaceous tuber of various climbing plants of the genus Dioscorea; also, the plants themselves. Mostly natives of warm climates. The plants have netted-veined, petioled leaves, and pods with three broad wings. The commonest species is D. sativa, but several others are cultivated.</t>
  </si>
  <si>
    <t>Yama</t>
  </si>
  <si>
    <t>The king of the infernal regions, corresponding to the Greek Pluto, and also the judge of departed souls. In later times he is more exclusively considered the dire judge of all, and the tormentor of the wicked. He is represented as of a green color, with red garments, having a crown on his head, his eyes inflamed, and sitting on a buffalo, with a club and noose in his hands.</t>
  </si>
  <si>
    <t>Yamma</t>
  </si>
  <si>
    <t>The llama.</t>
  </si>
  <si>
    <t>Yamp</t>
  </si>
  <si>
    <t>An umbelliferous plant (Carum Gairdneri); also, its small fleshy roots, which are eaten by the Indians from Idaho to California.</t>
  </si>
  <si>
    <t>Yang</t>
  </si>
  <si>
    <t>The cry of the wild goose; a honk.</t>
  </si>
  <si>
    <t>To make the cry of the wild goose.</t>
  </si>
  <si>
    <t>Yank</t>
  </si>
  <si>
    <t>A jerk or twitch.</t>
  </si>
  <si>
    <t>Yanked</t>
  </si>
  <si>
    <t>of Yank</t>
  </si>
  <si>
    <t>Yanking</t>
  </si>
  <si>
    <t>To twitch; to jerk.</t>
  </si>
  <si>
    <t>An abbreviation of Yankee.</t>
  </si>
  <si>
    <t>Yankee</t>
  </si>
  <si>
    <t>A nickname for a native or citizen of New England, especially one descended from old New England stock; by extension, an inhabitant of the Northern States as distinguished from a Southerner; also, applied sometimes by foreigners to any inhabitant of the United States.</t>
  </si>
  <si>
    <t>Of or pertaining to a Yankee; characteristic of the Yankees.</t>
  </si>
  <si>
    <t>Yankee-Doodle</t>
  </si>
  <si>
    <t>The name of a tune adopted popularly as one of the national airs of the United States.</t>
  </si>
  <si>
    <t>Humorously, a Yankee.</t>
  </si>
  <si>
    <t>Yankeeism</t>
  </si>
  <si>
    <t>A Yankee idiom, word, custom, or the like.</t>
  </si>
  <si>
    <t>Yaourt</t>
  </si>
  <si>
    <t>A fermented drink, or milk beer, made by the Turks.</t>
  </si>
  <si>
    <t>Yap</t>
  </si>
  <si>
    <t>To bark; to yelp.</t>
  </si>
  <si>
    <t>A bark; a yelp.</t>
  </si>
  <si>
    <t>Yapock</t>
  </si>
  <si>
    <t>A South American aquatic opossum (Chironectes variegatus) found in Guiana and Brazil. Its hind feet are webbed, and its fore feet do not have an opposable thumb for climbing. Called also water opossum.</t>
  </si>
  <si>
    <t>Yapon</t>
  </si>
  <si>
    <t>Same as Yaupon.</t>
  </si>
  <si>
    <t>Yarage</t>
  </si>
  <si>
    <t>The power of moving, or being managed, at sea; -- said with reference to a ship.</t>
  </si>
  <si>
    <t>Yard</t>
  </si>
  <si>
    <t>A rod; a stick; a staff.</t>
  </si>
  <si>
    <t>A branch; a twig.</t>
  </si>
  <si>
    <t>A long piece of timber, as a rafter, etc.</t>
  </si>
  <si>
    <t>A measure of length, equaling three feet, or thirty-six inches, being the standard of English and American measure.</t>
  </si>
  <si>
    <t>A long piece of timber, nearly cylindrical, tapering toward the ends, and designed to support and extend a square sail. A yard is usually hung by the center to the mast.  See Illust. of Ship.</t>
  </si>
  <si>
    <t>An inclosure; usually, a small inclosed place in front of, or around, a house or barn; as, a courtyard; a cowyard; a barnyard.</t>
  </si>
  <si>
    <t>An inclosure within which any work or business is carried on; as, a dockyard; a shipyard.</t>
  </si>
  <si>
    <t>To confine (cattle) to the yard; to shut up, or keep, in a yard; as, to yard cows.</t>
  </si>
  <si>
    <t>Yardarm</t>
  </si>
  <si>
    <t>Either half of a square-rigged vessel's yard, from the center or mast to the end.</t>
  </si>
  <si>
    <t>Yardfuls</t>
  </si>
  <si>
    <t>of Yardful</t>
  </si>
  <si>
    <t>Yardful</t>
  </si>
  <si>
    <t>As much as a yard will contain; enough to fill a yard.</t>
  </si>
  <si>
    <t>Yardland</t>
  </si>
  <si>
    <t>A measure of land of uncertain quantity, varying from fifteen to forty acres; a virgate.</t>
  </si>
  <si>
    <t>Yardstick</t>
  </si>
  <si>
    <t>A stick three feet, or a yard, in length, used as a measure of cloth, etc.</t>
  </si>
  <si>
    <t>Yardwand</t>
  </si>
  <si>
    <t>A yardstick.</t>
  </si>
  <si>
    <t>Yare</t>
  </si>
  <si>
    <t>Ready; dexterous; eager; lively; quick to move.</t>
  </si>
  <si>
    <t>Soon.</t>
  </si>
  <si>
    <t>Yarely</t>
  </si>
  <si>
    <t>In a yare manner.</t>
  </si>
  <si>
    <t>Yark</t>
  </si>
  <si>
    <t>To yerk.</t>
  </si>
  <si>
    <t>Yarke</t>
  </si>
  <si>
    <t>Same as Saki.</t>
  </si>
  <si>
    <t>Yarn</t>
  </si>
  <si>
    <t>Spun wool; woolen thread; also, thread of other material, as of cotton, flax, hemp, or silk; material spun and prepared for use in weaving, knitting, manufacturing sewing thread, or the like.</t>
  </si>
  <si>
    <t>One of the threads of which the strands of a rope are composed.</t>
  </si>
  <si>
    <t>A story told by a sailor for the amusement of his companions; a story or tale; as, to spin a yarn.</t>
  </si>
  <si>
    <t>Yarnen</t>
  </si>
  <si>
    <t>Made of yarn; consisting of yarn.</t>
  </si>
  <si>
    <t>Yarnut</t>
  </si>
  <si>
    <t>See Yernut.</t>
  </si>
  <si>
    <t>Yarr</t>
  </si>
  <si>
    <t>To growl or snarl as a dog.</t>
  </si>
  <si>
    <t>Yarrish</t>
  </si>
  <si>
    <t>Having a rough, dry taste.</t>
  </si>
  <si>
    <t>Yarrow</t>
  </si>
  <si>
    <t>An American and European composite plant (Achillea Millefolium) with very finely dissected leaves and small white corymbed flowers. It has a strong, and somewhat aromatic, odor and taste, and is sometimes used in making beer, or is dried for smoking. Called also milfoil, and nosebleed.</t>
  </si>
  <si>
    <t>Yarwhip</t>
  </si>
  <si>
    <t>The European bar-tailed godwit; -- called also yardkeep, and yarwhelp.  See Godwit.</t>
  </si>
  <si>
    <t>Yataghan</t>
  </si>
  <si>
    <t>A long knife, or short saber, common among Mohammedan nations, usually having a double curve, sometimes nearly straight.</t>
  </si>
  <si>
    <t>Yate</t>
  </si>
  <si>
    <t>A gate.  See 1st Gate.</t>
  </si>
  <si>
    <t>Yaud</t>
  </si>
  <si>
    <t>See Yawd.</t>
  </si>
  <si>
    <t>Yaul</t>
  </si>
  <si>
    <t>See Yawl.</t>
  </si>
  <si>
    <t>Yaulp</t>
  </si>
  <si>
    <t>To yaup.</t>
  </si>
  <si>
    <t>Yaup</t>
  </si>
  <si>
    <t>To cry out like a child; to yelp.</t>
  </si>
  <si>
    <t>A cry of distress, rage, or the like, as the cry of a sickly bird, or of a child in pain.</t>
  </si>
  <si>
    <t>The blue titmouse.</t>
  </si>
  <si>
    <t>Yauper</t>
  </si>
  <si>
    <t>One who, or that which, yaups.</t>
  </si>
  <si>
    <t>Yaupon</t>
  </si>
  <si>
    <t>A shrub (Ilex Cassine) of the Holly family, native from Virginia to Florida. The smooth elliptical leaves are used as a substitute for tea, and were formerly used in preparing the black drink of the Indians of North Carolina. Called also South-Sea tea.</t>
  </si>
  <si>
    <t>Yawed</t>
  </si>
  <si>
    <t>of Yaw</t>
  </si>
  <si>
    <t>Yawing</t>
  </si>
  <si>
    <t>Yaw</t>
  </si>
  <si>
    <t>To rise in blisters, breaking in white froth, as cane juice in the clarifiers in sugar works.</t>
  </si>
  <si>
    <t>To steer wild, or out of the line of her course; to deviate from her course, as when struck by a heavy sea; -- said of a ship.</t>
  </si>
  <si>
    <t>A movement of a vessel by which she temporarily alters her course; a deviation from a straight course in steering.</t>
  </si>
  <si>
    <t>Yawd</t>
  </si>
  <si>
    <t>A jade; an old horse or mare.</t>
  </si>
  <si>
    <t>Yawl</t>
  </si>
  <si>
    <t>A small ship's boat, usually rowed by four or six oars.</t>
  </si>
  <si>
    <t>To cry out like a dog or cat; to howl; to yell.</t>
  </si>
  <si>
    <t>Yawl-rigged</t>
  </si>
  <si>
    <t>Having two masts with fore-and-aft sails, but differing from a schooner in that the after mast is very small, and stepped as far aft as possible.  See Illustration in Appendix.</t>
  </si>
  <si>
    <t>Yawned</t>
  </si>
  <si>
    <t>of Yawn</t>
  </si>
  <si>
    <t>Yawning</t>
  </si>
  <si>
    <t>Yawn</t>
  </si>
  <si>
    <t>To open the mouth involuntarily through drowsiness, dullness, or fatigue; to gape; to oscitate.</t>
  </si>
  <si>
    <t>To open wide; to gape, as if to allow the entrance or exit of anything.</t>
  </si>
  <si>
    <t>To open the mouth, or to gape, through surprise or bewilderment.</t>
  </si>
  <si>
    <t>To be eager; to desire to swallow anything; to express desire by yawning; as, to yawn for fat livings.</t>
  </si>
  <si>
    <t>An involuntary act, excited by drowsiness, etc., consisting of a deep and long inspiration following several successive attempts at inspiration, the mouth, fauces, etc., being wide open.</t>
  </si>
  <si>
    <t>The act of opening wide, or of gaping.</t>
  </si>
  <si>
    <t>A chasm, mouth, or passageway.</t>
  </si>
  <si>
    <t>Yawningly</t>
  </si>
  <si>
    <t>In a yawning manner.</t>
  </si>
  <si>
    <t>Yawp</t>
  </si>
  <si>
    <t>See Yaup.</t>
  </si>
  <si>
    <t>Yaws</t>
  </si>
  <si>
    <t>A disease, occurring in the Antilles and in Africa, characterized by yellowish or reddish tumors, of a contagious character, which, in shape and appearance, often resemble currants, strawberries, or raspberries. There are several varieties of this disease, variously known as framboesia, pian, verrugas, and crab-yaws.</t>
  </si>
  <si>
    <t>Yaw-weed</t>
  </si>
  <si>
    <t>A low, shrubby, rubiaceous plant (Morinda Royoc) growing along the seacoast of the West Indies. It has small, white, odorous flowers.</t>
  </si>
  <si>
    <t>Ybe</t>
  </si>
  <si>
    <t>Been.</t>
  </si>
  <si>
    <t>Ycleped</t>
  </si>
  <si>
    <t>Called; named; -- obsolete, except in archaic or humorous writings.</t>
  </si>
  <si>
    <t>Ydo</t>
  </si>
  <si>
    <t>Done.</t>
  </si>
  <si>
    <t>Ydrad</t>
  </si>
  <si>
    <t>Dreaded.</t>
  </si>
  <si>
    <t>Ye</t>
  </si>
  <si>
    <t>Alt. of Ye</t>
  </si>
  <si>
    <t>an old method of printing the article the (AS.  /e), the "y" being used in place of the Anglo-Saxon thorn (/). It is sometimes incorrectly pronounced ye.  See The, and Thorn, n., 4.</t>
  </si>
  <si>
    <t>Yen</t>
  </si>
  <si>
    <t>of Ye</t>
  </si>
  <si>
    <t>An eye.</t>
  </si>
  <si>
    <t>The plural of the pronoun of the second person in the nominative case.</t>
  </si>
  <si>
    <t>Yea; yes.</t>
  </si>
  <si>
    <t>Yea</t>
  </si>
  <si>
    <t>Yes; ay; a word expressing assent, or an affirmative, or an affirmative answer to a question, now superseded by yes.  See Yes.</t>
  </si>
  <si>
    <t>More than this; not only so, but; -- used to mark the addition of a more specific or more emphatic clause.  Cf. Nay, adv., 2.</t>
  </si>
  <si>
    <t>An affirmative vote; one who votes in the affirmative; as, a vote by yeas and nays.</t>
  </si>
  <si>
    <t>Yead</t>
  </si>
  <si>
    <t>Properly, a variant of the defective imperfect yode, but sometimes mistaken for a present.  See the Note under Yede.</t>
  </si>
  <si>
    <t>Yeaned</t>
  </si>
  <si>
    <t>of Yean</t>
  </si>
  <si>
    <t>Yeaning</t>
  </si>
  <si>
    <t>Yean</t>
  </si>
  <si>
    <t>To bring forth young, as a goat or a sheep; to ean.</t>
  </si>
  <si>
    <t>Yeanling</t>
  </si>
  <si>
    <t>A lamb or a kid; an eanling.</t>
  </si>
  <si>
    <t>Year</t>
  </si>
  <si>
    <t>The time of the apparent revolution of the sun trough the ecliptic; the period occupied by the earth in making its revolution around the sun, called the astronomical year; also, a period more or less nearly agreeing with this, adopted by various nations as a measure of time, and called the civil year; as, the common lunar year of 354 days, still in use among the Mohammedans; the year of 360 days, etc. In common usage, the year consists of 365 days, and every fourth year (called bissextile, or leap year) of 366 days, a day being added to February on that year, on account of the excess above 365 days (see Bissextile).</t>
  </si>
  <si>
    <t>The time in which any planet completes a revolution about the sun; as, the year of Jupiter or of Saturn.</t>
  </si>
  <si>
    <t>Age, or old age; as, a man in years.</t>
  </si>
  <si>
    <t>Yeara</t>
  </si>
  <si>
    <t>The California poison oak (Rhus diversiloba).  See under Poison, a.</t>
  </si>
  <si>
    <t>Yearbook</t>
  </si>
  <si>
    <t>A book published yearly; any annual report or summary of the statistics or facts of a year, designed to be used as a reference book; as, the Congregational Yearbook.</t>
  </si>
  <si>
    <t>A book containing annual reports of cases adjudged in the courts of England.</t>
  </si>
  <si>
    <t>Yeared</t>
  </si>
  <si>
    <t>Containing years; having existed or continued many years; aged.</t>
  </si>
  <si>
    <t>Yearling</t>
  </si>
  <si>
    <t>An animal one year old, or in the second year of its age; -- applied chiefly to cattle, sheep, and horses.</t>
  </si>
  <si>
    <t>Being a year old.</t>
  </si>
  <si>
    <t>Yearly</t>
  </si>
  <si>
    <t>Happening, accruing, or coming every year; annual; as, a yearly income; a yearly feast.</t>
  </si>
  <si>
    <t>Lasting a year; as, a yearly plant.</t>
  </si>
  <si>
    <t>Accomplished in a year; as, the yearly circuit, or revolution, of the earth.</t>
  </si>
  <si>
    <t>Annually; once a year to year; as, blessings yearly bestowed.</t>
  </si>
  <si>
    <t>Yearned</t>
  </si>
  <si>
    <t>of Yearn</t>
  </si>
  <si>
    <t>Yearning</t>
  </si>
  <si>
    <t>Yearn</t>
  </si>
  <si>
    <t>To pain; to grieve; to vex.</t>
  </si>
  <si>
    <t>To be pained or distressed; to grieve; to mourn.</t>
  </si>
  <si>
    <t>To be filled with longing desire; to be harassed or rendered uneasy with longing, or feeling the want of a thing; to strain with emotions of affection or tenderness; to long; to be eager.</t>
  </si>
  <si>
    <t>Yearnful</t>
  </si>
  <si>
    <t>Desirous.</t>
  </si>
  <si>
    <t>Yearningly</t>
  </si>
  <si>
    <t>With yearning.</t>
  </si>
  <si>
    <t>Yearnings</t>
  </si>
  <si>
    <t>The maws, or stomachs, of young calves, used as a rennet for curdling milk.</t>
  </si>
  <si>
    <t>Yearth</t>
  </si>
  <si>
    <t>The earth.</t>
  </si>
  <si>
    <t>Yeast</t>
  </si>
  <si>
    <t>The foam, or troth (top yeast), or the sediment (bottom yeast), of beer or other in fermentation, which contains the yeast plant or its spores, and under certain conditions produces fermentation in saccharine or farinaceous substances; a preparation used for raising dough for bread or cakes, and making it light and puffy; barm; ferment.</t>
  </si>
  <si>
    <t>Spume, or foam, of water.</t>
  </si>
  <si>
    <t>A form of fungus which grows as indvidual rounded cells, rather than in a mycelium, and reproduces by budding; esp. members of the orders Endomycetales and Moniliales.  Some fungi may grow both as a yeast or as a mycelium, depending on the conditions of growth.</t>
  </si>
  <si>
    <t>Yeast-bitten</t>
  </si>
  <si>
    <t>A term used of beer when the froth of the yeast has reentered the body of the beer.</t>
  </si>
  <si>
    <t>Yeastiness</t>
  </si>
  <si>
    <t>The quality or state of being yeasty, or frothy.</t>
  </si>
  <si>
    <t>Yeasty</t>
  </si>
  <si>
    <t>Frothy; foamy; spumy, like yeast.</t>
  </si>
  <si>
    <t>Yedding</t>
  </si>
  <si>
    <t>The song of a minstrel; hence, any song.</t>
  </si>
  <si>
    <t>Yede</t>
  </si>
  <si>
    <t>Went.  See Yode.</t>
  </si>
  <si>
    <t>Yeel</t>
  </si>
  <si>
    <t>An eel.</t>
  </si>
  <si>
    <t>Yeldhall</t>
  </si>
  <si>
    <t>Guildhall.</t>
  </si>
  <si>
    <t>Yeldrin</t>
  </si>
  <si>
    <t>Alt. of Yeldrine</t>
  </si>
  <si>
    <t>Yeldrine</t>
  </si>
  <si>
    <t>The yellow-hammer; -- called also yeldrock, and yoldrin.</t>
  </si>
  <si>
    <t>Yelk</t>
  </si>
  <si>
    <t>Same as Yolk.</t>
  </si>
  <si>
    <t>Yelled</t>
  </si>
  <si>
    <t>of Yell</t>
  </si>
  <si>
    <t>Yelling</t>
  </si>
  <si>
    <t>Yell</t>
  </si>
  <si>
    <t>To cry out, or shriek, with a hideous noise; to cry or scream as with agony or horror.</t>
  </si>
  <si>
    <t>To utter or declare with a yell; to proclaim in a loud tone.</t>
  </si>
  <si>
    <t>A sharp, loud, hideous outcry.</t>
  </si>
  <si>
    <t>Yellow</t>
  </si>
  <si>
    <t>Being of a bright saffronlike color; of the color of gold or brass; having the hue of that part of the rainbow, or of the solar spectrum, which is between the orange and the green.</t>
  </si>
  <si>
    <t>A bright golden color, reflecting more light than any other except white; the color of that part of the spectrum which is between the orange and green.</t>
  </si>
  <si>
    <t>A yellow pigment.</t>
  </si>
  <si>
    <t>Yellowed</t>
  </si>
  <si>
    <t>of Yellow</t>
  </si>
  <si>
    <t>Yellowing</t>
  </si>
  <si>
    <t>To make yellow; to cause to have a yellow tinge or color; to dye yellow.</t>
  </si>
  <si>
    <t>To become yellow or yellower.</t>
  </si>
  <si>
    <t>Yellowammer</t>
  </si>
  <si>
    <t>See Yellow-hammer.</t>
  </si>
  <si>
    <t>Yellowbill</t>
  </si>
  <si>
    <t>The American scoter.</t>
  </si>
  <si>
    <t>Yellowbird</t>
  </si>
  <si>
    <t>The American goldfinch, or thistle bird.  See Goldfinch.</t>
  </si>
  <si>
    <t>The common yellow warbler; -- called also summer yellowbird.  See Illust. of Yellow warbler, under Yellow, a.</t>
  </si>
  <si>
    <t>Yellow-covered</t>
  </si>
  <si>
    <t>Covered or bound in yellow paper.</t>
  </si>
  <si>
    <t>Yellow-eyed</t>
  </si>
  <si>
    <t>Having yellow eyes.</t>
  </si>
  <si>
    <t>Yellowfin</t>
  </si>
  <si>
    <t>A large squeteague.</t>
  </si>
  <si>
    <t>Yellowfish</t>
  </si>
  <si>
    <t>A rock trout (Pleurogrammus monopterygius) found on the coast of Alaska; -- called also striped fish, and Atka mackerel.</t>
  </si>
  <si>
    <t>Yellow-golds</t>
  </si>
  <si>
    <t>A certain plant, probably the yellow oxeye.</t>
  </si>
  <si>
    <t>Yellowhammer</t>
  </si>
  <si>
    <t>A common European finch (Emberiza citrinella). The color of the male is bright yellow on the breast, neck, and sides of the head, with the back yellow and brown, and the top of the head and the tail quills blackish. Called also yellow bunting, scribbling lark, and writing lark.</t>
  </si>
  <si>
    <t>The flicker.</t>
  </si>
  <si>
    <t>The act or process of making yellow.</t>
  </si>
  <si>
    <t>Yellowish</t>
  </si>
  <si>
    <t>Somewhat yellow; as, amber is of a yellowish color.</t>
  </si>
  <si>
    <t>Yellowlegs</t>
  </si>
  <si>
    <t>Any one of several species of long-legged sandpipers of the genus Totanus, in which the legs are bright yellow; -- called also stone snipe, tattler, telltale, yellowshanks; and yellowshins.  See Tattler, 2.</t>
  </si>
  <si>
    <t>Yellowness</t>
  </si>
  <si>
    <t>The quality or state of being yellow; as, the yellowness of an orange.</t>
  </si>
  <si>
    <t>Yellowroot</t>
  </si>
  <si>
    <t>Any one of several plants with yellow roots.</t>
  </si>
  <si>
    <t>See Xanthorhiza.</t>
  </si>
  <si>
    <t>Same as Orangeroot.</t>
  </si>
  <si>
    <t>Yellows</t>
  </si>
  <si>
    <t>A disease of the bile in horses, cattle, and sheep, causing yellowness of the eyes; jaundice.</t>
  </si>
  <si>
    <t>A disease of plants, esp. of peach trees, in which the leaves turn to a yellowish color; jeterus.</t>
  </si>
  <si>
    <t>A group of butterflies in which the predominating color is yellow. It includes the common small yellow butterflies.  Called also redhorns, and sulphurs.  See Sulphur.</t>
  </si>
  <si>
    <t>Yellowseed</t>
  </si>
  <si>
    <t>A kind of pepper grass (Lepidium campestre).</t>
  </si>
  <si>
    <t>Yellowshanks</t>
  </si>
  <si>
    <t>Alt. of Yellowshins</t>
  </si>
  <si>
    <t>Yellowshins</t>
  </si>
  <si>
    <t>See Yellolegs.</t>
  </si>
  <si>
    <t>Yellowtail</t>
  </si>
  <si>
    <t>Any one of several species of marine carangoid fishes of the genus Seriola; especially, the large California species (S. dorsalis) which sometimes weighs thirty or forty pounds, and is highly esteemed as a food fish; -- called also cavasina, and white salmon.</t>
  </si>
  <si>
    <t>The mademoiselle, or silver perch.</t>
  </si>
  <si>
    <t>The runner, 12.</t>
  </si>
  <si>
    <t>A California rockfish (Sebastodes flavidus).</t>
  </si>
  <si>
    <t>The sailor's choice (Diplodus rhomboides).</t>
  </si>
  <si>
    <t>Yellowthroat</t>
  </si>
  <si>
    <t>Any one of several species of American ground warblers of the genus Geothlypis, esp. the Maryland yellowthroat (G. trichas), which is a very common species.</t>
  </si>
  <si>
    <t>Yellowtop</t>
  </si>
  <si>
    <t>A kind of grass, perhaps a species of Agrostis.</t>
  </si>
  <si>
    <t>Yellowwood</t>
  </si>
  <si>
    <t>The wood of any one of several different kinds of trees; also, any one of the trees themselves. Among the trees so called are the Cladrastis tinctoria, an American leguminous tree; the several species of prickly ash (Xanthoxylum); the Australian Flindersia Oxleyana, a tree related to the mahogany; certain South African species of Podocarpus, trees related to the yew; the East Indian Podocarpus latifolia; and the true satinwood (Chloroxylon Swietenia). All these Old World trees furnish valuable timber.</t>
  </si>
  <si>
    <t>Yellowwort</t>
  </si>
  <si>
    <t>A European yellow-flowered, gentianaceous (Chlora perfoliata). The whole plant is intensely bitter, and is sometimes used as a tonic, and also in dyeing yellow.</t>
  </si>
  <si>
    <t>Yelped</t>
  </si>
  <si>
    <t>of Yelp</t>
  </si>
  <si>
    <t>Yelping</t>
  </si>
  <si>
    <t>Yelp</t>
  </si>
  <si>
    <t>To boast.</t>
  </si>
  <si>
    <t>To utter a sharp, quick cry, as a hound; to bark shrilly with eagerness, pain, or fear; to yaup.</t>
  </si>
  <si>
    <t>A sharp, quick cry; a bark.</t>
  </si>
  <si>
    <t>Yelper</t>
  </si>
  <si>
    <t>An animal that yelps, or makes a yelping noise.</t>
  </si>
  <si>
    <t>The avocet; -- so called from its sharp, shrill cry.</t>
  </si>
  <si>
    <t>The tattler.</t>
  </si>
  <si>
    <t>Yeman</t>
  </si>
  <si>
    <t>A yeoman.</t>
  </si>
  <si>
    <t>The unit of value and account in Japan. Since Japan's adoption of the gold standard, in 1897, the value of the yen has been about 50 cents. The yen is equal to 100 sen.</t>
  </si>
  <si>
    <t>Yend</t>
  </si>
  <si>
    <t>To throw; to cast.</t>
  </si>
  <si>
    <t>Yenite</t>
  </si>
  <si>
    <t>A silicate of iron and lime occurring in black prismatic crystals; -- also called ilvaite.</t>
  </si>
  <si>
    <t>Yeomen</t>
  </si>
  <si>
    <t>of Yeoman</t>
  </si>
  <si>
    <t>Yeoman</t>
  </si>
  <si>
    <t>A common man, or one of the commonly of the first or most respectable class; a freeholder; a man free born.</t>
  </si>
  <si>
    <t>A servant; a retainer.</t>
  </si>
  <si>
    <t>A yeoman of the guard; also, a member of the yeomanry cavalry.</t>
  </si>
  <si>
    <t>An interior officer under the boatswain, gunner, or carpenters, charged with the stowage, account, and distribution of the stores.</t>
  </si>
  <si>
    <t>Yeomanlike</t>
  </si>
  <si>
    <t>Resembling, or suitable to, a yeoman; yeomanly.</t>
  </si>
  <si>
    <t>Yeomanly</t>
  </si>
  <si>
    <t>Pertaining to a yeoman; becoming or suitable to, a yeoman; yeomanlike.</t>
  </si>
  <si>
    <t>Yeomanry</t>
  </si>
  <si>
    <t>The position or rank of a yeoman.</t>
  </si>
  <si>
    <t>The collective body of yeomen, or freeholders.</t>
  </si>
  <si>
    <t>The yeomanry cavalry.</t>
  </si>
  <si>
    <t>Yeorling</t>
  </si>
  <si>
    <t>Yer</t>
  </si>
  <si>
    <t>Ere; before.</t>
  </si>
  <si>
    <t>Yerba</t>
  </si>
  <si>
    <t>An herb; a plant.</t>
  </si>
  <si>
    <t>Yerd</t>
  </si>
  <si>
    <t>See 1st &amp;amp; 2d Yard.</t>
  </si>
  <si>
    <t>Yerked</t>
  </si>
  <si>
    <t>of Yerk</t>
  </si>
  <si>
    <t>Yerking</t>
  </si>
  <si>
    <t>Yerk</t>
  </si>
  <si>
    <t>To throw or thrust with a sudden, smart movement; to kick or strike suddenly; to jerk.</t>
  </si>
  <si>
    <t>To strike or lash with a whip.</t>
  </si>
  <si>
    <t>To throw out the heels; to kick; to jerk.</t>
  </si>
  <si>
    <t>To move a quick, jerking motion.</t>
  </si>
  <si>
    <t>A sudden or quick thrust or motion; a jerk.</t>
  </si>
  <si>
    <t>Yern</t>
  </si>
  <si>
    <t>See 3d Yearn.</t>
  </si>
  <si>
    <t>Eager; brisk; quick; active.</t>
  </si>
  <si>
    <t>Yerne</t>
  </si>
  <si>
    <t>Eagerly; briskly; quickly.</t>
  </si>
  <si>
    <t>Yernut</t>
  </si>
  <si>
    <t>An earthnut, or groundnut.  See Groundnut (d).</t>
  </si>
  <si>
    <t>Yerst</t>
  </si>
  <si>
    <t>Yes</t>
  </si>
  <si>
    <t>Ay; yea; -- a word which expresses affirmation or consent; -- opposed to no.</t>
  </si>
  <si>
    <t>Yest</t>
  </si>
  <si>
    <t>See Yeast.</t>
  </si>
  <si>
    <t>Yester</t>
  </si>
  <si>
    <t>Last; last past; next before; of or pertaining to yesterday.</t>
  </si>
  <si>
    <t>Yesterday</t>
  </si>
  <si>
    <t>The day last past; the day next before the present.</t>
  </si>
  <si>
    <t>Fig.: A recent time; time not long past.</t>
  </si>
  <si>
    <t>On the day last past; on the day preceding to-day; as, the affair took place yesterday.</t>
  </si>
  <si>
    <t>Yestereve</t>
  </si>
  <si>
    <t>Alt. of Yester-evening</t>
  </si>
  <si>
    <t>Yester-evening</t>
  </si>
  <si>
    <t>The evening of yesterday; the evening last past.</t>
  </si>
  <si>
    <t>Yestermorn</t>
  </si>
  <si>
    <t>Alt. of Yester-morning</t>
  </si>
  <si>
    <t>Yester-morning</t>
  </si>
  <si>
    <t>The morning of yesterday.</t>
  </si>
  <si>
    <t>Yestern</t>
  </si>
  <si>
    <t>Of or pertaining to yesterday; relating to the day last past.</t>
  </si>
  <si>
    <t>Yesternight</t>
  </si>
  <si>
    <t>The last night; the night last past.</t>
  </si>
  <si>
    <t>On the last night.</t>
  </si>
  <si>
    <t>Yesternoon</t>
  </si>
  <si>
    <t>The noon of yesterday; the noon last past.</t>
  </si>
  <si>
    <t>Yesterweek</t>
  </si>
  <si>
    <t>The week last past; last week.</t>
  </si>
  <si>
    <t>Yesteryear</t>
  </si>
  <si>
    <t>The year last past; last year.</t>
  </si>
  <si>
    <t>Yestreen</t>
  </si>
  <si>
    <t>Yester-evening; yesternight; last night.</t>
  </si>
  <si>
    <t>Yesty</t>
  </si>
  <si>
    <t>See Yeasty.</t>
  </si>
  <si>
    <t>Yet</t>
  </si>
  <si>
    <t>Any one of several species of large marine gastropods belonging to the genus Yetus, or Cymba; a boat shell.</t>
  </si>
  <si>
    <t>In addition; further; besides; over and above; still.</t>
  </si>
  <si>
    <t>At the same time; by continuance from a former state; still.</t>
  </si>
  <si>
    <t>Up to the present time; thus far; hitherto; until now; -- and with the negative, not yet, not up to the present time; not as soon as now; as, Is it time to go? Not yet.  See As yet, under As, conj.</t>
  </si>
  <si>
    <t>Before some future time; before the end; eventually; in time.</t>
  </si>
  <si>
    <t>Even; -- used emphatically.</t>
  </si>
  <si>
    <t>Nevertheless; notwithstanding; however.</t>
  </si>
  <si>
    <t>Yeve</t>
  </si>
  <si>
    <t>Yeven</t>
  </si>
  <si>
    <t>Given.</t>
  </si>
  <si>
    <t>Yew</t>
  </si>
  <si>
    <t>See Yaw.</t>
  </si>
  <si>
    <t>An evergreen tree (Taxus baccata) of Europe, allied to the pines, but having a peculiar berrylike fruit instead of a cone. It frequently grows in British churchyards.</t>
  </si>
  <si>
    <t>The wood of the yew. It is light red in color, compact, fine-grained, and very elastic. It is preferred to all other kinds of wood for bows and whipstocks, the best for these purposes coming from Spain.</t>
  </si>
  <si>
    <t>A bow for shooting, made of the yew.</t>
  </si>
  <si>
    <t>Of or pertaining to yew trees; made of the wood of a yew tree; as, a yew whipstock.</t>
  </si>
  <si>
    <t>Yewen</t>
  </si>
  <si>
    <t>Made of yew; as, yewen bows.</t>
  </si>
  <si>
    <t>Yex</t>
  </si>
  <si>
    <t>To hiccough.</t>
  </si>
  <si>
    <t>A hiccough.</t>
  </si>
  <si>
    <t>Yezdegerdian</t>
  </si>
  <si>
    <t>Of or pertaining to Yezdegerd, the last Sassanian monarch of Persia, who was overthrown by the Mohammedans; as, the Yezdegerdian era, which began on the 16th of June, a. d. 632. The era is still used by the Parsees.</t>
  </si>
  <si>
    <t>Yezdi</t>
  </si>
  <si>
    <t>Same as Izedi.</t>
  </si>
  <si>
    <t>Yezidee</t>
  </si>
  <si>
    <t>Alt. of Yezidi</t>
  </si>
  <si>
    <t>Yezidi</t>
  </si>
  <si>
    <t>Yfere</t>
  </si>
  <si>
    <t>Together.  See Ifere.</t>
  </si>
  <si>
    <t>Ygdrasyl</t>
  </si>
  <si>
    <t>See in the Dictionary of Noted Names in Fiction.</t>
  </si>
  <si>
    <t>Yghe</t>
  </si>
  <si>
    <t>Eye.</t>
  </si>
  <si>
    <t>Ygo</t>
  </si>
  <si>
    <t>Yground</t>
  </si>
  <si>
    <t>Yholde</t>
  </si>
  <si>
    <t>p. p. of Hold.</t>
  </si>
  <si>
    <t>Yielded</t>
  </si>
  <si>
    <t>of Yield</t>
  </si>
  <si>
    <t>Yold</t>
  </si>
  <si>
    <t>Yielding</t>
  </si>
  <si>
    <t>Yield</t>
  </si>
  <si>
    <t>To give in return for labor expended; to produce, as payment or interest on what is expended or invested; to pay; as, money at interest yields six or seven per cent.</t>
  </si>
  <si>
    <t>To furnish; to afford; to render; to give forth.</t>
  </si>
  <si>
    <t>To give up, as something that is claimed or demanded; to make over to one who has a claim or right; to resign; to surrender; to relinquish; as a city, an opinion, etc.</t>
  </si>
  <si>
    <t>To admit to be true; to concede; to allow.</t>
  </si>
  <si>
    <t>To permit; to grant; as, to yield passage.</t>
  </si>
  <si>
    <t>To give a reward to; to bless.</t>
  </si>
  <si>
    <t>To give up the contest; to submit; to surrender; to succumb.</t>
  </si>
  <si>
    <t>To comply with; to assent; as, I yielded to his request.</t>
  </si>
  <si>
    <t>To give way; to cease opposition; to be no longer a hindrance or an obstacle; as, men readily yield to the current of opinion, or to customs; the door yielded.</t>
  </si>
  <si>
    <t>To give place, as inferior in rank or excellence; as, they will yield to us in nothing.</t>
  </si>
  <si>
    <t>Amount yielded; product; -- applied especially to products resulting from growth or cultivation.</t>
  </si>
  <si>
    <t>Yieldable</t>
  </si>
  <si>
    <t>Disposed to yield or comply.</t>
  </si>
  <si>
    <t>Yieldance</t>
  </si>
  <si>
    <t>The act of producing; yield; as, the yieldance of the earth.</t>
  </si>
  <si>
    <t>The act of yielding; concession.</t>
  </si>
  <si>
    <t>Yielder</t>
  </si>
  <si>
    <t>One who yields.</t>
  </si>
  <si>
    <t>Inclined to give way, or comply; flexible; compliant; accommodating; as, a yielding temper.</t>
  </si>
  <si>
    <t>Yieldless</t>
  </si>
  <si>
    <t>Without yielding; unyielding.</t>
  </si>
  <si>
    <t>Yift</t>
  </si>
  <si>
    <t>Gift.</t>
  </si>
  <si>
    <t>Yin</t>
  </si>
  <si>
    <t>A Chinese weight of 2/ pounds.</t>
  </si>
  <si>
    <t>Yis</t>
  </si>
  <si>
    <t>Yes.</t>
  </si>
  <si>
    <t>Yit</t>
  </si>
  <si>
    <t>Yet.</t>
  </si>
  <si>
    <t>Yite</t>
  </si>
  <si>
    <t>Yive</t>
  </si>
  <si>
    <t>A suffix used as a characteristic termination of chemical radicals; as in ethyl, carbonyl, hydroxyl, etc.</t>
  </si>
  <si>
    <t>Yle</t>
  </si>
  <si>
    <t>Isle.</t>
  </si>
  <si>
    <t>Y level</t>
  </si>
  <si>
    <t>See under Y, n.</t>
  </si>
  <si>
    <t>Yliche</t>
  </si>
  <si>
    <t>Alt. of Ylike</t>
  </si>
  <si>
    <t>Ylike</t>
  </si>
  <si>
    <t>Like; alike.</t>
  </si>
  <si>
    <t>Yllanraton</t>
  </si>
  <si>
    <t>The agouara.</t>
  </si>
  <si>
    <t>Ymaked</t>
  </si>
  <si>
    <t>Ymel</t>
  </si>
  <si>
    <t>Among.</t>
  </si>
  <si>
    <t>Ynambu</t>
  </si>
  <si>
    <t>A South American tinamou (Rhynchotus rufescens); -- called also perdiz grande, and rufous tinamou.  See Illust. of Tinamou.</t>
  </si>
  <si>
    <t>Ynough</t>
  </si>
  <si>
    <t>Alt. of Ynow</t>
  </si>
  <si>
    <t>Ynow</t>
  </si>
  <si>
    <t>Enough.</t>
  </si>
  <si>
    <t>Yockel</t>
  </si>
  <si>
    <t>Yode</t>
  </si>
  <si>
    <t>Went; walked; proceeded.</t>
  </si>
  <si>
    <t>Yodeled</t>
  </si>
  <si>
    <t>of Yodle</t>
  </si>
  <si>
    <t>Yodled</t>
  </si>
  <si>
    <t>Yodeling</t>
  </si>
  <si>
    <t>Yodling</t>
  </si>
  <si>
    <t>Yodel</t>
  </si>
  <si>
    <t>Alt. of Yodle</t>
  </si>
  <si>
    <t>Yodle</t>
  </si>
  <si>
    <t>To sing in a manner common among the Swiss and Tyrolese mountaineers, by suddenly changing from the head voice, or falsetto, to the chest voice, and the contrary; to warble.</t>
  </si>
  <si>
    <t>A song sung by yodeling, as by the Swiss mountaineers.</t>
  </si>
  <si>
    <t>Yodler</t>
  </si>
  <si>
    <t>One who yodels.</t>
  </si>
  <si>
    <t>Yoga</t>
  </si>
  <si>
    <t>A species of asceticism among the Hindoos, which consists in a complete abstraction from all worldly objects, by which the votary expects to obtain union with the universal spirit, and to acquire superhuman faculties.</t>
  </si>
  <si>
    <t>Yogi</t>
  </si>
  <si>
    <t>A follower of the yoga philosophy; an ascetic.</t>
  </si>
  <si>
    <t>Yoicks</t>
  </si>
  <si>
    <t>A cry of encouragement to foxhounds.</t>
  </si>
  <si>
    <t>Yoit</t>
  </si>
  <si>
    <t>Yojan</t>
  </si>
  <si>
    <t>A measure of distance, varying from four to ten miles, but usually about five.</t>
  </si>
  <si>
    <t>Yoke</t>
  </si>
  <si>
    <t>A bar or frame of wood by which two oxen are joined at the heads or necks for working together.</t>
  </si>
  <si>
    <t>A frame or piece resembling a yoke, as in use or shape.</t>
  </si>
  <si>
    <t>A frame of wood fitted to a person's shoulders for carrying pails, etc., suspended on each side; as, a milkmaid's yoke.</t>
  </si>
  <si>
    <t>A frame worn on the neck of an animal, as a cow, a pig, a goose, to prevent passage through a fence.</t>
  </si>
  <si>
    <t>A frame or convex piece by which a bell is hung for ringing it.  See Illust. of Bell.</t>
  </si>
  <si>
    <t>A crosspiece upon the head of a boat's rudder.  To its ends lines are attached which lead forward so that the boat can be steered from amidships.</t>
  </si>
  <si>
    <t>A bent crosspiece connecting two other parts.</t>
  </si>
  <si>
    <t>A tie securing two timbers together, not used for part of a regular truss, but serving a temporary purpose, as to provide against unusual strain.</t>
  </si>
  <si>
    <t>A band shaped to fit the shoulders or the hips, and joined to the upper full edge of the waist or the skirt.</t>
  </si>
  <si>
    <t>Fig.: That which connects or binds; a chain; a link; a bond connection.</t>
  </si>
  <si>
    <t>A mark of servitude; hence, servitude; slavery; bondage; service.</t>
  </si>
  <si>
    <t>Two animals yoked together; a couple; a pair that work together.</t>
  </si>
  <si>
    <t>The quantity of land plowed in a day by a yoke of oxen.</t>
  </si>
  <si>
    <t>A portion of the working day; as, to work two yokes, that is, to work both portions of the day, or morning and afternoon.</t>
  </si>
  <si>
    <t>Yoked</t>
  </si>
  <si>
    <t>of Yoke</t>
  </si>
  <si>
    <t>Yoking</t>
  </si>
  <si>
    <t>To put a yoke on; to join in or with a yoke; as, to yoke oxen, or pair of oxen.</t>
  </si>
  <si>
    <t>To couple; to join with another.</t>
  </si>
  <si>
    <t>To enslave; to bring into bondage; to restrain; to confine.</t>
  </si>
  <si>
    <t>To be joined or associated; to be intimately connected; to consort closely; to mate.</t>
  </si>
  <si>
    <t>Yokeage</t>
  </si>
  <si>
    <t>See Rokeage.</t>
  </si>
  <si>
    <t>Yokefellow</t>
  </si>
  <si>
    <t>An associate or companion in, or as in; a mate; a fellow; especially, a partner in marriage.</t>
  </si>
  <si>
    <t>Yokel</t>
  </si>
  <si>
    <t>A country bumpkin.</t>
  </si>
  <si>
    <t>Yokelet</t>
  </si>
  <si>
    <t>A small farm; -- so called as requiring but one yoke of oxen to till it.</t>
  </si>
  <si>
    <t>Yokemate</t>
  </si>
  <si>
    <t>Same as Yokefellow.</t>
  </si>
  <si>
    <t>Yoke-toed</t>
  </si>
  <si>
    <t>Having two toes in front and two behind, as the trogons and woodpeckers.</t>
  </si>
  <si>
    <t>Yielded.</t>
  </si>
  <si>
    <t>Yolden</t>
  </si>
  <si>
    <t>Yolk</t>
  </si>
  <si>
    <t>The yellow part of an egg; the vitellus.</t>
  </si>
  <si>
    <t>An oily secretion which naturally covers the wool of sheep.</t>
  </si>
  <si>
    <t>Yoll</t>
  </si>
  <si>
    <t>To yell.</t>
  </si>
  <si>
    <t>Yon</t>
  </si>
  <si>
    <t>At a distance, but within view; yonder.</t>
  </si>
  <si>
    <t>Yonder.</t>
  </si>
  <si>
    <t>Yoncopin</t>
  </si>
  <si>
    <t>A local name in parts of the Mississippi Valley for the American lotus (Nelumbo lutea).</t>
  </si>
  <si>
    <t>Yond</t>
  </si>
  <si>
    <t>Furious; mad; angry; fierce.</t>
  </si>
  <si>
    <t>Yonder</t>
  </si>
  <si>
    <t>At a distance, but within view.</t>
  </si>
  <si>
    <t>Being at a distance within view, or conceived of as within view; that or those there; yon.</t>
  </si>
  <si>
    <t>Yoni</t>
  </si>
  <si>
    <t>The symbol under which Sakti, or the personification of the female power in nature, is worshiped.  Cf. Lingam.</t>
  </si>
  <si>
    <t>Yonker</t>
  </si>
  <si>
    <t>A young fellow; a younker.</t>
  </si>
  <si>
    <t>Yore</t>
  </si>
  <si>
    <t>In time long past; in old time; long since.</t>
  </si>
  <si>
    <t>Yorker</t>
  </si>
  <si>
    <t>A tice.</t>
  </si>
  <si>
    <t>Yorkshire</t>
  </si>
  <si>
    <t>A county in the north of England.</t>
  </si>
  <si>
    <t>York use</t>
  </si>
  <si>
    <t>The one of the three printed uses of England which was followed in the north. It was based on the Sarum use.  See Use, n., 6.</t>
  </si>
  <si>
    <t>Yot</t>
  </si>
  <si>
    <t>To unite closely.</t>
  </si>
  <si>
    <t>Yote</t>
  </si>
  <si>
    <t>To pour water on; to soak in, or mix with, water.</t>
  </si>
  <si>
    <t>You</t>
  </si>
  <si>
    <t>dat. &amp; obj.</t>
  </si>
  <si>
    <t>The pronoun of the second person, in the nominative, dative, and objective case, indicating the person or persons addressed.  See the Note under Ye.</t>
  </si>
  <si>
    <t>Youl</t>
  </si>
  <si>
    <t>To yell; to yowl.</t>
  </si>
  <si>
    <t>Young</t>
  </si>
  <si>
    <t>Not long born; still in the first part of life; not yet arrived at adolescence, maturity, or age; not old; juvenile; -- said of animals; as, a young child; a young man; a young fawn.</t>
  </si>
  <si>
    <t>Being in the first part, pr period, of growth; as, a young plant; a young tree.</t>
  </si>
  <si>
    <t>Having little experience; inexperienced; unpracticed; ignorant; weak.</t>
  </si>
  <si>
    <t>The offspring of animals, either a single animal or offspring collectively.</t>
  </si>
  <si>
    <t>Youngger</t>
  </si>
  <si>
    <t>One who is younger; an inferior in age; a junior.</t>
  </si>
  <si>
    <t>Youngish</t>
  </si>
  <si>
    <t>Somewhat young.</t>
  </si>
  <si>
    <t>Youngling</t>
  </si>
  <si>
    <t>A young person; a youth; also, any animal in its early life.</t>
  </si>
  <si>
    <t>Young; youthful.</t>
  </si>
  <si>
    <t>Youngly</t>
  </si>
  <si>
    <t>Like a young person or thing; young; youthful.</t>
  </si>
  <si>
    <t>In a young manner; in the period of youth; early in life.</t>
  </si>
  <si>
    <t>Ignorantly; weakly.</t>
  </si>
  <si>
    <t>Youngness</t>
  </si>
  <si>
    <t>The quality or state of being young.</t>
  </si>
  <si>
    <t>Youngster</t>
  </si>
  <si>
    <t>A young person; a youngling; a lad.</t>
  </si>
  <si>
    <t>Youngth</t>
  </si>
  <si>
    <t>Youth.</t>
  </si>
  <si>
    <t>Youngthly</t>
  </si>
  <si>
    <t>Pertaining to, or resembling, youth; youthful.</t>
  </si>
  <si>
    <t>Younker</t>
  </si>
  <si>
    <t>A young person; a stripling; a yonker.</t>
  </si>
  <si>
    <t>Youpon</t>
  </si>
  <si>
    <t>Your</t>
  </si>
  <si>
    <t>The form of the possessive case of the personal pronoun you.</t>
  </si>
  <si>
    <t>Yours</t>
  </si>
  <si>
    <t>See the Note under Your.</t>
  </si>
  <si>
    <t>Yourselves</t>
  </si>
  <si>
    <t>of Yourself</t>
  </si>
  <si>
    <t>Yourself</t>
  </si>
  <si>
    <t>An emphasized or reflexive form of the pronoun of the second person; -- used as a subject commonly with you; as, you yourself shall see it; also, alone in the predicate, either in the nominative or objective case; as, you have injured yourself.</t>
  </si>
  <si>
    <t>Youths</t>
  </si>
  <si>
    <t>of Youth</t>
  </si>
  <si>
    <t>Youth</t>
  </si>
  <si>
    <t>The quality or state of being young; youthfulness; juvenility.</t>
  </si>
  <si>
    <t>The part of life that succeeds to childhood; the period of existence preceding maturity or age; the whole early part of life, from childhood, or, sometimes, from infancy, to manhood.</t>
  </si>
  <si>
    <t>A young person; especially, a young man.</t>
  </si>
  <si>
    <t>Young persons, collectively.</t>
  </si>
  <si>
    <t>Youthful</t>
  </si>
  <si>
    <t>Not yet mature or aged; young.</t>
  </si>
  <si>
    <t>Also used figuratively.</t>
  </si>
  <si>
    <t>Of or pertaining to the early part of life; suitable to early life; as, youthful days; youthful sports.</t>
  </si>
  <si>
    <t>Fresh; vigorous, as in youth.</t>
  </si>
  <si>
    <t>Youthhood</t>
  </si>
  <si>
    <t>The quality or state of being a youth; the period of youth.</t>
  </si>
  <si>
    <t>Youthly</t>
  </si>
  <si>
    <t>Youthsome</t>
  </si>
  <si>
    <t>Youthful.</t>
  </si>
  <si>
    <t>Youthy</t>
  </si>
  <si>
    <t>Young.</t>
  </si>
  <si>
    <t>Youze</t>
  </si>
  <si>
    <t>Yow</t>
  </si>
  <si>
    <t>You.</t>
  </si>
  <si>
    <t>Yowe</t>
  </si>
  <si>
    <t>A ewe.</t>
  </si>
  <si>
    <t>Yowl</t>
  </si>
  <si>
    <t>To utter a loud, long, and mournful cry, as a dog; to howl; to yell.</t>
  </si>
  <si>
    <t>A loud, protracted, and mournful cry, as that of a dog; a howl.</t>
  </si>
  <si>
    <t>Yowley</t>
  </si>
  <si>
    <t>Yox</t>
  </si>
  <si>
    <t>See Yex.</t>
  </si>
  <si>
    <t>Ypight</t>
  </si>
  <si>
    <t>See Pight.</t>
  </si>
  <si>
    <t>Ypocras</t>
  </si>
  <si>
    <t>Hippocras.</t>
  </si>
  <si>
    <t>Ypres lace</t>
  </si>
  <si>
    <t>Fine bobbin lace made at Ypres in Belgium, usually exactly like Valenciennes lace.</t>
  </si>
  <si>
    <t>Ypsiliform</t>
  </si>
  <si>
    <t>Resembling the / in appearance; -- said of the germinal spot in the ripe egg at one of the stages of fecundation.</t>
  </si>
  <si>
    <t>Ypsiloid</t>
  </si>
  <si>
    <t>In the form of the letter Y; Y-shaped.</t>
  </si>
  <si>
    <t>Yraft</t>
  </si>
  <si>
    <t>Yren</t>
  </si>
  <si>
    <t>Iron.</t>
  </si>
  <si>
    <t>Yronne</t>
  </si>
  <si>
    <t>Run.</t>
  </si>
  <si>
    <t>Ysame</t>
  </si>
  <si>
    <t>Yt</t>
  </si>
  <si>
    <t>Alt. of Yt</t>
  </si>
  <si>
    <t>an old method of printing that (AS. /aet, /aet) the "y" taking the place of the old letter "thorn" (/).  Cf. Ye, the.</t>
  </si>
  <si>
    <t>Ythrowe</t>
  </si>
  <si>
    <t>p. p. of Throw.</t>
  </si>
  <si>
    <t>Ytterbic</t>
  </si>
  <si>
    <t>Pertaining to, or derived from, ytterbium; containing ytterbium.</t>
  </si>
  <si>
    <t>Ytterbium</t>
  </si>
  <si>
    <t>A rare element of the boron group, sometimes associated with yttrium or other related elements, as in euxenite and gadolinite. Symbol Yb; provisional atomic weight 173.2.  Cf. Yttrium.</t>
  </si>
  <si>
    <t>Yttria</t>
  </si>
  <si>
    <t>The oxide, Y2O3, or earth, of yttrium.</t>
  </si>
  <si>
    <t>Yttric</t>
  </si>
  <si>
    <t>Pertaining to, derived from, or containing, yttrium.</t>
  </si>
  <si>
    <t>Yttriferous</t>
  </si>
  <si>
    <t>Bearing or containing yttrium or the allied elements; as, gadolinite is one of the yttriferous minerals.</t>
  </si>
  <si>
    <t>Yttrious</t>
  </si>
  <si>
    <t>Same as Yttric.</t>
  </si>
  <si>
    <t>Yttrium</t>
  </si>
  <si>
    <t>A rare metallic element of the boron-aluminium group, found in gadolinite and other rare minerals, and extracted as a dark gray powder.  Symbol Y.  Atomic weight, 89.</t>
  </si>
  <si>
    <t>Yttro-cerite</t>
  </si>
  <si>
    <t>A mineral of a violet-blue color, inclining to gray and white. It is a hydrous fluoride of cerium, yttrium, and calcium.</t>
  </si>
  <si>
    <t>Yttro-columbite</t>
  </si>
  <si>
    <t>Alt. of Yttro-tantalite</t>
  </si>
  <si>
    <t>Yttro-tantalite</t>
  </si>
  <si>
    <t>A tantalate of uranium, yttrium, and calcium, of a brown or black color.</t>
  </si>
  <si>
    <t>Yu</t>
  </si>
  <si>
    <t>Jade.</t>
  </si>
  <si>
    <t>Yucca</t>
  </si>
  <si>
    <t>See Flicker, n., 2.</t>
  </si>
  <si>
    <t>A genus of American liliaceous, sometimes arborescent, plants having long, pointed, and often rigid, leaves at the top of a more or less woody stem, and bearing a large panicle of showy white blossoms.</t>
  </si>
  <si>
    <t>Yuck</t>
  </si>
  <si>
    <t>To itch.</t>
  </si>
  <si>
    <t>Yuckel</t>
  </si>
  <si>
    <t>Same as Yockel.</t>
  </si>
  <si>
    <t>Yuen</t>
  </si>
  <si>
    <t>The crowned gibbon (Hylobates pileatus), native of Siam, Southern China, and the Island of Hainan. It is entirely arboreal in its habits, and has very long arms. the males are dark brown or blackish, with a caplike mass of long dark hair, and usually with a white band around the face. The females are yellowish white, with a dark spot on the breast and another on the crown. Called also wooyen, and wooyen ape.</t>
  </si>
  <si>
    <t>Yufts</t>
  </si>
  <si>
    <t>Russia leather.</t>
  </si>
  <si>
    <t>Yug</t>
  </si>
  <si>
    <t>Alt. of Yuga</t>
  </si>
  <si>
    <t>Yuga</t>
  </si>
  <si>
    <t>Any one of the four ages, Krita, or Satya, Treta, Dwapara, and Kali, into which the Hindoos divide the duration or existence of the world.</t>
  </si>
  <si>
    <t>Yuke</t>
  </si>
  <si>
    <t>Same as Yuck.</t>
  </si>
  <si>
    <t>Yulan</t>
  </si>
  <si>
    <t>A species of Magnolia (M. conspicua) with large white blossoms that open before the leaves.  See the Note under Magnolia.</t>
  </si>
  <si>
    <t>Yule</t>
  </si>
  <si>
    <t>Christmas or Christmastide; the feast of the Nativity of our Savior.</t>
  </si>
  <si>
    <t>Yuletide</t>
  </si>
  <si>
    <t>Christmas time; Christmastide; the season of Christmas.</t>
  </si>
  <si>
    <t>Yumas</t>
  </si>
  <si>
    <t>A tribe of Indians native of Arizona and the adjacent parts of Mexico and California. They are agricultural, and cultivate corn, wheat, barley, melons, etc.</t>
  </si>
  <si>
    <t>Yunx</t>
  </si>
  <si>
    <t>A genus of birds comprising the wrynecks.</t>
  </si>
  <si>
    <t>Yupon</t>
  </si>
  <si>
    <t>Yux</t>
  </si>
  <si>
    <t>See Yex, n.</t>
  </si>
  <si>
    <t>Yvel</t>
  </si>
  <si>
    <t>Evil; ill.</t>
  </si>
  <si>
    <t>Ywar</t>
  </si>
  <si>
    <t>Aware; wary.</t>
  </si>
  <si>
    <t>Ywis</t>
  </si>
  <si>
    <t>Certainly; most likely; truly; probably.&lt;/BODY&gt;&lt;/HTML&gt;</t>
  </si>
  <si>
    <t>Z</t>
  </si>
  <si>
    <t>Z, the twenty-sixth and last letter of the English alphabet, is a vocal consonant. It is taken from the Latin letter Z, which came from the Greek alphabet, this having it from a Semitic source. The ultimate origin is probably Egyptian. Etymologically, it is most closely related to s, y, and j; as in glass, glaze; E. yoke, Gr. /, L. yugum; E. zealous, jealous.  See Guide to Pronunciation, // 273, 274.</t>
  </si>
  <si>
    <t>Za</t>
  </si>
  <si>
    <t>An old solfeggio name for B flat; the seventh harmonic, as heard in the or aeolian string; -- so called by Tartini. It was long considered a false, but is the true note of the chord of the flat seventh.</t>
  </si>
  <si>
    <t>Zabaism</t>
  </si>
  <si>
    <t>Alt. of Zabism</t>
  </si>
  <si>
    <t>Zabism</t>
  </si>
  <si>
    <t>Zabian</t>
  </si>
  <si>
    <t>See Sabian.</t>
  </si>
  <si>
    <t>Zacco</t>
  </si>
  <si>
    <t>See Zocco.</t>
  </si>
  <si>
    <t>Zachun</t>
  </si>
  <si>
    <t>An oil pressed by the Arabs from the fruit of a small thorny tree (Balanites Aegyptiaca), and sold to piligrims for a healing ointment.</t>
  </si>
  <si>
    <t>Zaerthe</t>
  </si>
  <si>
    <t>Same as Z/rthe.</t>
  </si>
  <si>
    <t>Zaffer</t>
  </si>
  <si>
    <t>A pigment obtained, usually by roasting cobalt glance with sand or quartz, as a dark earthy powder. It consists of crude cobalt oxide, or of an impure cobalt arseniate. It is used in porcelain painting, and in enameling pottery, to produce a blue color, and is often confounded with smalt, from which, however, it is distinct, as it contains no potash. The name is often loosely applied to mixtures of zaffer proper with silica, or oxides of iron, manganese, etc.</t>
  </si>
  <si>
    <t>Zaim</t>
  </si>
  <si>
    <t>A Turkish chief who supports a mounted militia bearing the same name.</t>
  </si>
  <si>
    <t>Zaimet</t>
  </si>
  <si>
    <t>A district from which a Zaim draws his revenue.</t>
  </si>
  <si>
    <t>Zain</t>
  </si>
  <si>
    <t>A horse of a dark color, neither gray nor white, and having no spots.</t>
  </si>
  <si>
    <t>Zalambdodont</t>
  </si>
  <si>
    <t>Of or pertaining to a tribe (Zalambdodonta) of Insectivora in which the molar teeth have but one V-shaped ridge.</t>
  </si>
  <si>
    <t>One of the Zalambdodonta. The tenrec, solenodon, and golden moles are examples.</t>
  </si>
  <si>
    <t>Zamang</t>
  </si>
  <si>
    <t>An immense leguminous tree (Pithecolobium Saman) of Venezuela. Its branches form a hemispherical mass, often one hundred and eighty feet across. The sweet pulpy pods are used commonly for feeding cattle. Also called rain tree.</t>
  </si>
  <si>
    <t>Zambos</t>
  </si>
  <si>
    <t>of Zambo</t>
  </si>
  <si>
    <t>Zambo</t>
  </si>
  <si>
    <t>The child of a mulatto and a negro; also, the child of an Indian and a negro; colloquially or humorously, a negro; a sambo.</t>
  </si>
  <si>
    <t>Zamia</t>
  </si>
  <si>
    <t>A genus of cycadaceous plants, having the appearance of low palms, but with exogenous wood.  See Coontie, and Illust. of Strobile.</t>
  </si>
  <si>
    <t>Zamindar</t>
  </si>
  <si>
    <t>A landowner; also, a collector of land revenue; now, usually, a kind of feudatory recognized as an actual proprietor so long as he pays to the government a certain fixed revenue.</t>
  </si>
  <si>
    <t>Zamindary</t>
  </si>
  <si>
    <t>Alt. of Zamindari</t>
  </si>
  <si>
    <t>Zamindari</t>
  </si>
  <si>
    <t>The jurisdiction of a zamindar; the land possessed by a zamindar.</t>
  </si>
  <si>
    <t>Zamite</t>
  </si>
  <si>
    <t>A fossil cycad of the genus Zamia.</t>
  </si>
  <si>
    <t>Zamouse</t>
  </si>
  <si>
    <t>A West African buffalo (Bubalus brachyceros) having short horns depressed at the base, and large ears fringed internally with three rows of long hairs. It is destitute of a dewlap. Called also short-horned buffalo, and bush cow.</t>
  </si>
  <si>
    <t>Zampogna</t>
  </si>
  <si>
    <t>A sort of bagpipe formerly in use among Italian peasants. It is now almost obsolete.</t>
  </si>
  <si>
    <t>Zander</t>
  </si>
  <si>
    <t>A European pike perch (Stizostedion lucioperca) allied to the wall-eye; -- called also sandari, sander, sannat, schill, and zant.</t>
  </si>
  <si>
    <t>Zandmole</t>
  </si>
  <si>
    <t>The sand mole.</t>
  </si>
  <si>
    <t>Zante</t>
  </si>
  <si>
    <t>See Zantewood.</t>
  </si>
  <si>
    <t>Zante currant</t>
  </si>
  <si>
    <t>A kind of seedless grape or raisin; -- so called from Zante, one of the Ionian Islands.</t>
  </si>
  <si>
    <t>Zantewood</t>
  </si>
  <si>
    <t>A yellow dyewood; fustet; -- called also zante, and zante fustic.  See Fustet, and the Note under Fustic.</t>
  </si>
  <si>
    <t>Satinwood (Chloroxylon Swietenia).</t>
  </si>
  <si>
    <t>Zantiot</t>
  </si>
  <si>
    <t>A native or inhabitant of Zante, one of the Ionian Islands.</t>
  </si>
  <si>
    <t>Zanies</t>
  </si>
  <si>
    <t>of Zany</t>
  </si>
  <si>
    <t>Zany</t>
  </si>
  <si>
    <t>To mimic.</t>
  </si>
  <si>
    <t>Zanyism</t>
  </si>
  <si>
    <t>State or character of a zany; buffoonery.</t>
  </si>
  <si>
    <t>Zaphara</t>
  </si>
  <si>
    <t>Zaffer.</t>
  </si>
  <si>
    <t>Zaphrentis</t>
  </si>
  <si>
    <t>An extinct genus of cyathophylloid corals common in the Paleozoic formations. It is cup-shaped with numerous septa, and with a deep pit in one side of the cup.</t>
  </si>
  <si>
    <t>Zapotilla</t>
  </si>
  <si>
    <t>Zaptiah</t>
  </si>
  <si>
    <t>A Turkish policeman.</t>
  </si>
  <si>
    <t>Zarathustrian</t>
  </si>
  <si>
    <t>Alt. of Zarathustric</t>
  </si>
  <si>
    <t>Zarathustric</t>
  </si>
  <si>
    <t>Of or pertaining to Zarathustra, or Zoroaster; Zoroastrian.</t>
  </si>
  <si>
    <t>Zarathustrism</t>
  </si>
  <si>
    <t>See Zoroastrianism.</t>
  </si>
  <si>
    <t>Zaratite</t>
  </si>
  <si>
    <t>A hydrous carbonate of nickel occurring as an emerald-green incrustation on chromite; -- called also emerald nickel.</t>
  </si>
  <si>
    <t>Zareba</t>
  </si>
  <si>
    <t>An improvised stockade; especially, one made of thorn bushes, etc.</t>
  </si>
  <si>
    <t>Zarnich</t>
  </si>
  <si>
    <t>Native sulphide of arsenic, including sandarach, or realgar, and orpiment.</t>
  </si>
  <si>
    <t>Zarthe</t>
  </si>
  <si>
    <t>A European bream (Abramis vimba).</t>
  </si>
  <si>
    <t>Zati</t>
  </si>
  <si>
    <t>A species of macaque (Macacus pileatus) native of India and Ceylon. It has a crown of long erect hair, and tuft of radiating hairs on the back of the head. Called also capped macaque.</t>
  </si>
  <si>
    <t>Zauschneria</t>
  </si>
  <si>
    <t>A genus of flowering plants.  Zauschneria Californica is a suffrutescent perennial, with showy red flowers much resembling those of the garden fuchsia.</t>
  </si>
  <si>
    <t>Zax</t>
  </si>
  <si>
    <t>A tool for trimming and puncturing roofing slates.</t>
  </si>
  <si>
    <t>Zayat</t>
  </si>
  <si>
    <t>A public shed, or portico, for travelers, worshipers, etc.</t>
  </si>
  <si>
    <t>Zea</t>
  </si>
  <si>
    <t>A genus of large grasses of which the Indian corn (Zea Mays) is the only species known. Its origin is not yet ascertained.  See Maize.</t>
  </si>
  <si>
    <t>Zeal</t>
  </si>
  <si>
    <t>Passionate ardor in the pursuit of anything; eagerness in favor of a person or cause; ardent and active interest; engagedness; enthusiasm; fervor.</t>
  </si>
  <si>
    <t>A zealot.</t>
  </si>
  <si>
    <t>To be zealous.</t>
  </si>
  <si>
    <t>Zealant</t>
  </si>
  <si>
    <t>One who is zealous; a zealot; an enthusiast.</t>
  </si>
  <si>
    <t>Zealed</t>
  </si>
  <si>
    <t>Full of zeal; characterized by zeal.</t>
  </si>
  <si>
    <t>Zealful</t>
  </si>
  <si>
    <t>Full of zeal.</t>
  </si>
  <si>
    <t>Zealless</t>
  </si>
  <si>
    <t>Wanting zeal.</t>
  </si>
  <si>
    <t>Zealot</t>
  </si>
  <si>
    <t>One who is zealous; one who engages warmly in any cause, and pursues his object with earnestness and ardor; especially, one who is overzealous, or carried away by his zeal; one absorbed in devotion to anything; an enthusiast; a fanatical partisan.</t>
  </si>
  <si>
    <t>Zealotical</t>
  </si>
  <si>
    <t>Like, or suitable to, a zealot; ardently zealous.</t>
  </si>
  <si>
    <t>Zealotism</t>
  </si>
  <si>
    <t>The character or conduct of a zealot; zealotry.</t>
  </si>
  <si>
    <t>Zealotist</t>
  </si>
  <si>
    <t>Zealotry</t>
  </si>
  <si>
    <t>The character and behavior of a zealot; excess of zeal; fanatical devotion to a cause.</t>
  </si>
  <si>
    <t>Zealous</t>
  </si>
  <si>
    <t>Filled with, or characterized by, zeal; warmly engaged, or ardent, in behalf of an object.</t>
  </si>
  <si>
    <t>Filled with religious zeal.</t>
  </si>
  <si>
    <t>Zebec</t>
  </si>
  <si>
    <t>See Xebec.</t>
  </si>
  <si>
    <t>Zebra</t>
  </si>
  <si>
    <t>Either one of two species of South African wild horses remarkable for having the body white or yellowish white, and conspicuously marked with dark brown or brackish bands.</t>
  </si>
  <si>
    <t>Zebrawood</t>
  </si>
  <si>
    <t>A kind of cabinet wood having beautiful black, brown, and whitish stripes, the timber of a tropical American tree (Connarus Guianensis).</t>
  </si>
  <si>
    <t>The wood of a small West Indian myrtaceous tree (Eugenia fragrans).</t>
  </si>
  <si>
    <t>The wood of an East Indian tree of the genus Guettarda.</t>
  </si>
  <si>
    <t>Zebrine</t>
  </si>
  <si>
    <t>Pertaining to, or resembling, the zebra.</t>
  </si>
  <si>
    <t>Zebu</t>
  </si>
  <si>
    <t>A bovine mammal (Ros Indicus) extensively domesticated in India, China, the East Indies, and East Africa. It usually has short horns, large pendulous ears, slender legs, a large dewlap, and a large, prominent hump over the shoulders; but these characters vary in different domestic breeds, which range in size from that of the common ox to that of a large mastiff.</t>
  </si>
  <si>
    <t>Zebub</t>
  </si>
  <si>
    <t>A large noxious fly of Abyssinia, which like the tsetse fly, is destructive to cattle.</t>
  </si>
  <si>
    <t>Zechin</t>
  </si>
  <si>
    <t>See Sequin.</t>
  </si>
  <si>
    <t>Zechstein</t>
  </si>
  <si>
    <t>The upper division of the Permian (Dyas) of Europe. The prevailing rock is a magnesian limestone.</t>
  </si>
  <si>
    <t>Zed</t>
  </si>
  <si>
    <t>The letter Z; -- called also zee, and formerly izzard.</t>
  </si>
  <si>
    <t>Zedoary</t>
  </si>
  <si>
    <t>A medicinal substance obtained in the East Indies, having a fragrant smell, and a warm, bitter, aromatic taste. It is used in medicine as a stimulant.</t>
  </si>
  <si>
    <t>Zeekoe</t>
  </si>
  <si>
    <t>A hippopotamus.</t>
  </si>
  <si>
    <t>Zehner</t>
  </si>
  <si>
    <t>An Austrian silver coin equal to ten kreutzers, or about five cents.</t>
  </si>
  <si>
    <t>Zein</t>
  </si>
  <si>
    <t>A nitrogenous substance of the nature of gluten, obtained from the seeds of Indian corn (Zea) as a soft, yellowish, amorphous substance.</t>
  </si>
  <si>
    <t>Zemindar</t>
  </si>
  <si>
    <t>Same as Zamindar.</t>
  </si>
  <si>
    <t>Zemindary</t>
  </si>
  <si>
    <t>Alt. of Zemindari</t>
  </si>
  <si>
    <t>Zemindari</t>
  </si>
  <si>
    <t>Same as Zamindary.</t>
  </si>
  <si>
    <t>Zemni</t>
  </si>
  <si>
    <t>The blind mole rat (Spalax typhlus), native of Eastern Europe and Asia. Its eyes and ears are rudimentary, and its fur is soft and brownish, more or less tinged with gray. It constructs extensive burrows.</t>
  </si>
  <si>
    <t>Zenana</t>
  </si>
  <si>
    <t>The part of a dwelling appropriated to women.</t>
  </si>
  <si>
    <t>Zend</t>
  </si>
  <si>
    <t>Properly, the translation and exposition in the Huzv/resh, or literary Pehlevi, language, of the Avesta, the Zoroastrian sacred writings; as commonly used, the language (an ancient Persian dialect) in which the Avesta is written.</t>
  </si>
  <si>
    <t>Zend-Avesta</t>
  </si>
  <si>
    <t>The sacred writings of the ancient Persian religion, attributed to Zoroaster, but chiefly of a later date.</t>
  </si>
  <si>
    <t>Zendik</t>
  </si>
  <si>
    <t>An atheist or unbeliever; -- name given in the East to those charged with disbelief of any revealed religion, or accused of magical heresies.</t>
  </si>
  <si>
    <t>Zenick</t>
  </si>
  <si>
    <t>A South African burrowing mammal (Suricata tetradactyla), allied to the civets. It is grayish brown, with yellowish transverse stripes on the back. Called also suricat.</t>
  </si>
  <si>
    <t>Zenik</t>
  </si>
  <si>
    <t>See Zenick.</t>
  </si>
  <si>
    <t>Zenith</t>
  </si>
  <si>
    <t>That point in the visible celestial hemisphere which is vertical to the spectator; the point of the heavens directly overhead; -- opposed to nadir.</t>
  </si>
  <si>
    <t>hence, figuratively, the point of culmination; the greatest height; the height of success or prosperity.</t>
  </si>
  <si>
    <t>Zenithal</t>
  </si>
  <si>
    <t>Of or pertaining to the zenith.</t>
  </si>
  <si>
    <t>Zeolite</t>
  </si>
  <si>
    <t>A term now used to designate any one of a family of minerals, hydrous silicates of alumina, with lime, soda, potash, or rarely baryta. Here are included natrolite, stilbite, analcime, chabazite, thomsonite, heulandite, and others. These species occur of secondary origin in the cavities of amygdaloid, basalt, and lava, also, less frequently, in granite and gneiss. So called because many of these species intumesce before the blowpipe.</t>
  </si>
  <si>
    <t>Zeolitic</t>
  </si>
  <si>
    <t>Of or pertaining to a zeolite; consisting of, or resembling, a zeolite.</t>
  </si>
  <si>
    <t>Zeolitiform</t>
  </si>
  <si>
    <t>Having the form of a zeolite.</t>
  </si>
  <si>
    <t>Zephyr</t>
  </si>
  <si>
    <t>The west wind; poetically, any soft, gentle breeze.</t>
  </si>
  <si>
    <t>Zephyrus</t>
  </si>
  <si>
    <t>The west wind, or zephyr; -- usually personified, and made the most mild and gentle of all the sylvan deities.</t>
  </si>
  <si>
    <t>Zequin</t>
  </si>
  <si>
    <t>Zerda</t>
  </si>
  <si>
    <t>The fennec.</t>
  </si>
  <si>
    <t>Zeriba</t>
  </si>
  <si>
    <t>Same as Zareba.</t>
  </si>
  <si>
    <t>Zeros</t>
  </si>
  <si>
    <t>of Zero</t>
  </si>
  <si>
    <t>Zeroes</t>
  </si>
  <si>
    <t>Zero</t>
  </si>
  <si>
    <t>A cipher; nothing; naught.</t>
  </si>
  <si>
    <t>The point from which the graduation of a scale, as of a thermometer, commences.</t>
  </si>
  <si>
    <t>Fig.: The lowest point; the point of exhaustion; as, his patience had nearly reached zero.</t>
  </si>
  <si>
    <t>Zest</t>
  </si>
  <si>
    <t>A piece of orange or lemon peel, or the aromatic oil which may be squeezed from such peel, used to give flavor to liquor, etc.</t>
  </si>
  <si>
    <t>Hence, something that gives or enhances a pleasant taste, or the taste itself; an appetizer; also, keen enjoyment; relish; gusto.</t>
  </si>
  <si>
    <t>The woody, thick skin inclosing the kernel of a walnut.</t>
  </si>
  <si>
    <t>Zested</t>
  </si>
  <si>
    <t>of Zest</t>
  </si>
  <si>
    <t>Zesting</t>
  </si>
  <si>
    <t>To cut into thin slips, as the peel of an orange, lemon, etc.; to squeeze, as peel, over the surface of anything.</t>
  </si>
  <si>
    <t>To give a relish or flavor to; to heighten the taste or relish of; as, to zest wine.</t>
  </si>
  <si>
    <t>Zeta</t>
  </si>
  <si>
    <t>A Greek letter  corresponding to our z.</t>
  </si>
  <si>
    <t>Zetetic</t>
  </si>
  <si>
    <t>Seeking; proceeding by inquiry.</t>
  </si>
  <si>
    <t>A seeker; -- a name adopted by some of the Pyrrhonists.</t>
  </si>
  <si>
    <t>Zetetics</t>
  </si>
  <si>
    <t>A branch of algebra which relates to the direct search for unknown quantities.</t>
  </si>
  <si>
    <t>Zeuglodon</t>
  </si>
  <si>
    <t>A genus of extinct Eocene whales, remains of which have been found in the Gulf States. The species had very long and slender bodies and broad serrated teeth.  See Phocodontia.</t>
  </si>
  <si>
    <t>Zeuglodont</t>
  </si>
  <si>
    <t>Any species of Zeuglodonta.</t>
  </si>
  <si>
    <t>Zeuglodonta</t>
  </si>
  <si>
    <t>Same as Phocodontia.</t>
  </si>
  <si>
    <t>Zeugma</t>
  </si>
  <si>
    <t>A figure by which an adjective or verb, which agrees with a nearer word, is, by way of supplement, referred also to another more remote; as, "hic illius arma, hic currus fuit;" where fuit, which agrees directly with currus, is referred also to arma.</t>
  </si>
  <si>
    <t>Zeugmatic</t>
  </si>
  <si>
    <t>Of or pertaining to zeugma; characterized by zeugma.</t>
  </si>
  <si>
    <t>Zeugobranchiata</t>
  </si>
  <si>
    <t>Same as Zygobranchia.</t>
  </si>
  <si>
    <t>Zeus</t>
  </si>
  <si>
    <t>The chief deity of the Greeks, and ruler of the upper world (cf. Hades). He was identified with Jupiter.</t>
  </si>
  <si>
    <t>Zeuzerian</t>
  </si>
  <si>
    <t>Any one of a group of bombycid moths of which the genus Zeuzera is the type. Some of these moths are of large size. The goat moth is an example.</t>
  </si>
  <si>
    <t>Zeylanite</t>
  </si>
  <si>
    <t>See Ceylanite.</t>
  </si>
  <si>
    <t>Zibet</t>
  </si>
  <si>
    <t>Alt. of Zibeth</t>
  </si>
  <si>
    <t>Zibeth</t>
  </si>
  <si>
    <t>A carnivorous mammal (Viverra zibetha) closely allied to the civet, from which it differs in having the spots on the body less distinct, the throat whiter, and the black rings on the tail more numerous.</t>
  </si>
  <si>
    <t>Ziega</t>
  </si>
  <si>
    <t>Curd produced from milk by adding acetic acid, after rennet has ceased to cause coagulation.</t>
  </si>
  <si>
    <t>Zietrisikite</t>
  </si>
  <si>
    <t>A mineral wax, vert similar to ozocerite. It is found at Zietrisika, Moldavia, whence its name.</t>
  </si>
  <si>
    <t>Zif</t>
  </si>
  <si>
    <t>The second month of the Jewish ecclesiastical year, corresponding to our May.</t>
  </si>
  <si>
    <t>Zigger</t>
  </si>
  <si>
    <t>Alt. of Zighyr</t>
  </si>
  <si>
    <t>Zighyr</t>
  </si>
  <si>
    <t>Same as Sicker.</t>
  </si>
  <si>
    <t>Zigzag</t>
  </si>
  <si>
    <t>Something that has short turns or angles.</t>
  </si>
  <si>
    <t>A molding running in a zigzag line; a chevron, or series of chevrons.  See Illust. of Chevron, 3.</t>
  </si>
  <si>
    <t>See Boyau.</t>
  </si>
  <si>
    <t>Having short, sharp turns; running this way and that in an onward course.</t>
  </si>
  <si>
    <t>Zigzagged</t>
  </si>
  <si>
    <t>of Zigzag</t>
  </si>
  <si>
    <t>Zigzagging</t>
  </si>
  <si>
    <t>To form with short turns.</t>
  </si>
  <si>
    <t>To move in a zigzag manner; also, to have a zigzag shape.</t>
  </si>
  <si>
    <t>Zigzaggery</t>
  </si>
  <si>
    <t>The quality or state of being zigzag; crookedness.</t>
  </si>
  <si>
    <t>Zigzaggy</t>
  </si>
  <si>
    <t>Having sharp turns.</t>
  </si>
  <si>
    <t>Zilla</t>
  </si>
  <si>
    <t>A low, thorny, suffrutescent, crucifeous plant (Zilla myagroides) found in the deserts of Egypt. Its leaves are boiled in water, and eaten, by the Arabs.</t>
  </si>
  <si>
    <t>Zillah</t>
  </si>
  <si>
    <t>A district or local division, as of a province.</t>
  </si>
  <si>
    <t>Zimb</t>
  </si>
  <si>
    <t>A large, venomous, two-winged fly, native of Abyssinia. It is allied to the tsetse fly, and, like the latter, is destructive to cattle.</t>
  </si>
  <si>
    <t>Ziment-water</t>
  </si>
  <si>
    <t>A kind of water found in copper mines; water impregnated with copper.</t>
  </si>
  <si>
    <t>Zinc</t>
  </si>
  <si>
    <t>An abundant element of the magnesium-cadmium group, extracted principally from the minerals zinc blende, smithsonite, calamine, and franklinite, as an easily fusible bluish white metal, which is malleable, especially when heated. It is not easily oxidized in moist air, and hence is used for sheeting, coating galvanized iron, etc. It is used in making brass, britannia, and other alloys, and is also largely consumed in electric batteries. Symbol Zn. Atomic weight 64.9.</t>
  </si>
  <si>
    <t>Zincked</t>
  </si>
  <si>
    <t>of Zinc</t>
  </si>
  <si>
    <t>Zinced</t>
  </si>
  <si>
    <t>Zincking</t>
  </si>
  <si>
    <t>Zincing</t>
  </si>
  <si>
    <t>To coat with zinc; to galvanize.</t>
  </si>
  <si>
    <t>Zincane</t>
  </si>
  <si>
    <t>Zinc chloride.</t>
  </si>
  <si>
    <t>Zincic</t>
  </si>
  <si>
    <t>Pertaining to, containing, or resembling, zinc; zincous.</t>
  </si>
  <si>
    <t>Zincide</t>
  </si>
  <si>
    <t>A binary compound of zinc.</t>
  </si>
  <si>
    <t>Zinciferous</t>
  </si>
  <si>
    <t>Containing or affording zinc.</t>
  </si>
  <si>
    <t>Zincification</t>
  </si>
  <si>
    <t>The act or process of applying zinc; the condition of being zincified, or covered with zinc; galvanization.</t>
  </si>
  <si>
    <t>Zincify</t>
  </si>
  <si>
    <t>To coat or impregnate with zinc.</t>
  </si>
  <si>
    <t>Zincite</t>
  </si>
  <si>
    <t>Native zinc oxide; a brittle, translucent mineral, of an orange-red color; -- called also red zinc ore, and red oxide of zinc.</t>
  </si>
  <si>
    <t>Alt. of Zincing</t>
  </si>
  <si>
    <t>The act or process of applying zinc; galvanization.</t>
  </si>
  <si>
    <t>Zincky</t>
  </si>
  <si>
    <t>Pertaining to zinc, or having its appearance.</t>
  </si>
  <si>
    <t>Zinco-</t>
  </si>
  <si>
    <t>A combining form from zinc; in chemistry, designating zinc as an element of certain double compounds. Also used adjectively.</t>
  </si>
  <si>
    <t>Zincode</t>
  </si>
  <si>
    <t>The positive electrode of an electrolytic cell; anode.</t>
  </si>
  <si>
    <t>Zincographer</t>
  </si>
  <si>
    <t>An engraver on zinc.</t>
  </si>
  <si>
    <t>Zincongraphic</t>
  </si>
  <si>
    <t>Alt. of Zincongraphical</t>
  </si>
  <si>
    <t>Zincongraphical</t>
  </si>
  <si>
    <t>Of or pertaining to zincography; as, zincographic processes.</t>
  </si>
  <si>
    <t>Zincography</t>
  </si>
  <si>
    <t>The art or process of engraving or etching on zinc, in which the design is left in relief in the style of a wood cut, the rest of the ground being eaten away by acid.</t>
  </si>
  <si>
    <t>Zincoid</t>
  </si>
  <si>
    <t>Pertaining to, or resembling, zinc; -- said of the electricity of the zincous plate in connection with a copper plate in a voltaic circle; also, designating the positive pole.</t>
  </si>
  <si>
    <t>Zinco-polar</t>
  </si>
  <si>
    <t>Electrically polarized like the surface of the zinc presented to the acid in a battery, which has zincous affinity.</t>
  </si>
  <si>
    <t>Zincous</t>
  </si>
  <si>
    <t>Of, pertaining to, or containing, zinc; zincic; as, zincous salts.</t>
  </si>
  <si>
    <t>Hence, formerly, basic, basylous, as opposed to chlorous.</t>
  </si>
  <si>
    <t>Of or pertaining to the positive pole of a galvanic battery; electro-positive.</t>
  </si>
  <si>
    <t>Zingari</t>
  </si>
  <si>
    <t>of Zingaro</t>
  </si>
  <si>
    <t>Zingaro</t>
  </si>
  <si>
    <t>Zingel</t>
  </si>
  <si>
    <t>A small, edible, freshwater European perch (Aspro zingel), having a round, elongated body and prominent snout.</t>
  </si>
  <si>
    <t>Zingiberaceous</t>
  </si>
  <si>
    <t>Of or pertaining to ginger, or to a tribe (Zingibereae) of endogenous plants of the order Scitamineae.  See Scitamineous.</t>
  </si>
  <si>
    <t>Zink</t>
  </si>
  <si>
    <t>See Zinc.</t>
  </si>
  <si>
    <t>Zinkenite</t>
  </si>
  <si>
    <t>A steel-gray metallic mineral, a sulphide of antimony and lead.</t>
  </si>
  <si>
    <t>Zinky</t>
  </si>
  <si>
    <t>See Zincky.</t>
  </si>
  <si>
    <t>Zinnia</t>
  </si>
  <si>
    <t>Any plant of the composite genus Zinnia, Mexican herbs with opposite leaves and large gay-colored blossoms. Zinnia elegans is the commonest species in cultivation.</t>
  </si>
  <si>
    <t>Zinnwaldite</t>
  </si>
  <si>
    <t>A kind of mica containing lithium, often associated with tin ore.</t>
  </si>
  <si>
    <t>Zinsang</t>
  </si>
  <si>
    <t>The delundung.</t>
  </si>
  <si>
    <t>Zinziberaceous</t>
  </si>
  <si>
    <t>Same as Zingiberaceous.</t>
  </si>
  <si>
    <t>Zion</t>
  </si>
  <si>
    <t>A hill in Jerusalem, which, after the capture of that city by the Israelites, became the royal residence of David and his successors.</t>
  </si>
  <si>
    <t>Hence, the theocracy, or church of God.</t>
  </si>
  <si>
    <t>The heavenly Jerusalem; heaven.</t>
  </si>
  <si>
    <t>Ziphioid</t>
  </si>
  <si>
    <t>See Xiphioid.</t>
  </si>
  <si>
    <t>Zirco-</t>
  </si>
  <si>
    <t>A combining form (also used adjectively) designating zirconium as an element of certain double compounds; zircono-; as in zircofluoric acid, sodium zircofluoride.</t>
  </si>
  <si>
    <t>Zircofluoride</t>
  </si>
  <si>
    <t>A double fluoride of zirconium and hydrogen, or some other positive element or radical; as, zircofluoride of sodium.</t>
  </si>
  <si>
    <t>Zircon</t>
  </si>
  <si>
    <t>A mineral occurring in tetragonal crystals, usually of a brown or gray color. It consists of silica and zirconia.  A red variety, used as a gem, is called hyacinth. Colorless, pale-yellow or smoky-brown varieties from Ceylon are called jargon.</t>
  </si>
  <si>
    <t>Zircona</t>
  </si>
  <si>
    <t>Zirconia.</t>
  </si>
  <si>
    <t>Zirconate</t>
  </si>
  <si>
    <t>A salt of zirconic acid.</t>
  </si>
  <si>
    <t>Zirconia</t>
  </si>
  <si>
    <t>The oxide of zirconium, obtained as a white powder, and possessing both acid and basic properties. On account of its infusibility, and brilliant luminosity when incandescent, it is used as an ingredient of sticks for the Drummomd light.</t>
  </si>
  <si>
    <t>Zirconic</t>
  </si>
  <si>
    <t>Pertaining to, containing, or resembling, zirconium; as, zirconic oxide; zirconic compounds.</t>
  </si>
  <si>
    <t>Zirconium</t>
  </si>
  <si>
    <t>A rare element of the carbon-silicon group, intermediate between the metals and nonmetals, obtained from the mineral zircon as a dark sooty powder, or as a gray metallic crystalline substance. Symbol Zr. Atomic weight, 90.4.</t>
  </si>
  <si>
    <t>Zircono</t>
  </si>
  <si>
    <t>See Zirco-.</t>
  </si>
  <si>
    <t>Zirconoid</t>
  </si>
  <si>
    <t>A double eight-sided pyramid, a form common with tetragonal crystals; -- so called because this form often occurs in crystals of zircon.</t>
  </si>
  <si>
    <t>Zither</t>
  </si>
  <si>
    <t>An instrument of music used in Austria and Germany. It has from thirty to forty wires strung across a shallow sounding-board, which lies horizontally on a table before the performer, who uses both hands in playing on it. [Not to be confounded with the old lute-shaped cittern, or cithern.]</t>
  </si>
  <si>
    <t>Zittern</t>
  </si>
  <si>
    <t>See Cittern.</t>
  </si>
  <si>
    <t>Zizania</t>
  </si>
  <si>
    <t>A genus of grasses including Indian rice.  See Indian rice, under Rice.</t>
  </si>
  <si>
    <t>Zizel</t>
  </si>
  <si>
    <t>The suslik.</t>
  </si>
  <si>
    <t>Zoanthacea</t>
  </si>
  <si>
    <t>A suborder of Actinaria, including Zoanthus and allied genera, which are permanently attached by their bases.</t>
  </si>
  <si>
    <t>Zoantharia</t>
  </si>
  <si>
    <t>Same as Anthozoa.</t>
  </si>
  <si>
    <t>Zoantharian</t>
  </si>
  <si>
    <t>Of or pertaining to the Zoantharia.</t>
  </si>
  <si>
    <t>One of the Anthozoa.</t>
  </si>
  <si>
    <t>Zoanthodeme</t>
  </si>
  <si>
    <t>The zooids of a compound anthozoan, collectively.</t>
  </si>
  <si>
    <t>Zoanthoid</t>
  </si>
  <si>
    <t>Of or pertaining to the Zoanthacea.</t>
  </si>
  <si>
    <t>Zoanthropy</t>
  </si>
  <si>
    <t>A kind of monomania in which the patient believes himself transformed into one of the lower animals.</t>
  </si>
  <si>
    <t>Zoanthus</t>
  </si>
  <si>
    <t>A genus of Actinaria, including numerous species, found mostly in tropical seas. The zooids or polyps resemble small, elongated actinias united together at their bases by fleshy stolons, and thus forming extensive groups. The tentacles are small and bright colored.</t>
  </si>
  <si>
    <t>Word</t>
  </si>
  <si>
    <t>Meaning</t>
  </si>
  <si>
    <t>Another meaning</t>
  </si>
  <si>
    <t>Is in GRE</t>
  </si>
  <si>
    <t>rest</t>
  </si>
  <si>
    <t>COVETOUS</t>
  </si>
  <si>
    <t>CUPIDITY</t>
  </si>
  <si>
    <t>GLUTTONY</t>
  </si>
  <si>
    <t>RAPACIOUS</t>
  </si>
  <si>
    <t>RAVENOUS</t>
  </si>
  <si>
    <t>VORACIOUS</t>
  </si>
  <si>
    <t>MERCENARY</t>
  </si>
  <si>
    <t>CACOPHONY</t>
  </si>
  <si>
    <t>CLAMOR</t>
  </si>
  <si>
    <t>CLANGOR</t>
  </si>
  <si>
    <t>DISCORDANT</t>
  </si>
  <si>
    <t>RAUCOUS</t>
  </si>
  <si>
    <t>UPROAR</t>
  </si>
  <si>
    <t>VOCIFEROUS</t>
  </si>
  <si>
    <t>BOISTEROUS</t>
  </si>
  <si>
    <t>OBSTREPEROUs</t>
  </si>
  <si>
    <t>EUPHONY</t>
  </si>
  <si>
    <t>MELODIOUS</t>
  </si>
  <si>
    <t>MELLIFLUOUS</t>
  </si>
  <si>
    <t>euphony</t>
  </si>
  <si>
    <t>the quality of being pleasing to the 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</si>
</sst>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x14ac:knownFonts="1">
    <font>
      <sz val="9"/>
      <name val="Courier New"/>
      <charset val="204"/>
    </font>
    <font>
      <sz val="9"/>
      <name val="Arial"/>
      <family val="2"/>
      <charset val="204"/>
    </font>
    <font>
      <b/>
      <sz val="12"/>
      <color indexed="10"/>
      <name val="Arial"/>
      <family val="2"/>
      <charset val="204"/>
    </font>
    <font>
      <sz val="9"/>
      <name val="Arial"/>
      <family val="2"/>
    </font>
    <font>
      <b/>
      <sz val="12"/>
      <color indexed="8"/>
      <name val="Arial"/>
      <family val="2"/>
    </font>
    <font>
      <b/>
      <sz val="9"/>
      <name val="Arial"/>
      <family val="2"/>
    </font>
    <font>
      <b/>
      <sz val="10"/>
      <color indexed="8"/>
      <name val="Arial"/>
      <family val="2"/>
    </font>
    <font>
      <sz val="10"/>
      <name val="Arial"/>
      <family val="2"/>
    </font>
    <font>
      <b/>
      <sz val="12"/>
      <color indexed="8"/>
      <name val="Marlett"/>
      <charset val="2"/>
    </font>
    <font>
      <b/>
      <i/>
      <sz val="9"/>
      <name val="Arial"/>
      <family val="2"/>
    </font>
    <font>
      <b/>
      <sz val="12"/>
      <name val="Arial"/>
      <family val="2"/>
    </font>
    <font>
      <i/>
      <sz val="9"/>
      <name val="Arial"/>
      <family val="2"/>
    </font>
    <font>
      <sz val="12"/>
      <color indexed="8"/>
      <name val="Arial"/>
      <family val="2"/>
    </font>
    <font>
      <b/>
      <sz val="10"/>
      <name val="Arial"/>
      <family val="2"/>
    </font>
    <font>
      <sz val="12"/>
      <name val="Arial"/>
      <family val="2"/>
    </font>
    <font>
      <b/>
      <sz val="9"/>
      <color indexed="10"/>
      <name val="Arial"/>
      <family val="2"/>
    </font>
    <font>
      <i/>
      <sz val="9"/>
      <color indexed="10"/>
      <name val="Arial"/>
      <family val="2"/>
    </font>
    <font>
      <b/>
      <sz val="11"/>
      <name val="Arial"/>
      <family val="2"/>
    </font>
    <font>
      <sz val="9"/>
      <name val="Marlett"/>
      <charset val="2"/>
    </font>
    <font>
      <sz val="14"/>
      <name val="Arial"/>
      <family val="2"/>
    </font>
    <font>
      <sz val="9"/>
      <color indexed="10"/>
      <name val="Arial"/>
      <family val="2"/>
    </font>
    <font>
      <sz val="9"/>
      <color indexed="12"/>
      <name val="Arial"/>
      <family val="2"/>
    </font>
    <font>
      <sz val="9"/>
      <color indexed="57"/>
      <name val="Arial"/>
      <family val="2"/>
    </font>
    <font>
      <sz val="9"/>
      <name val="Courier New"/>
      <family val="3"/>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bottom style="medium">
        <color indexed="64"/>
      </bottom>
      <diagonal/>
    </border>
    <border>
      <left/>
      <right/>
      <top style="medium">
        <color indexed="64"/>
      </top>
      <bottom/>
      <diagonal/>
    </border>
  </borders>
  <cellStyleXfs count="1">
    <xf numFmtId="0" fontId="0" fillId="0" borderId="0"/>
  </cellStyleXfs>
  <cellXfs count="57">
    <xf numFmtId="0" fontId="0" fillId="0" borderId="0" xfId="0"/>
    <xf numFmtId="0" fontId="1" fillId="0" borderId="0" xfId="0" applyFont="1"/>
    <xf numFmtId="49" fontId="1" fillId="0" borderId="0" xfId="0" applyNumberFormat="1" applyFont="1"/>
    <xf numFmtId="0" fontId="2" fillId="0" borderId="0" xfId="0" applyFont="1" applyAlignment="1">
      <alignment horizontal="center"/>
    </xf>
    <xf numFmtId="0" fontId="3" fillId="0" borderId="0" xfId="0" applyFont="1"/>
    <xf numFmtId="0" fontId="4" fillId="0" borderId="0" xfId="0" applyFont="1" applyAlignment="1">
      <alignment horizontal="center"/>
    </xf>
    <xf numFmtId="49" fontId="5" fillId="0" borderId="0" xfId="0" applyNumberFormat="1" applyFont="1"/>
    <xf numFmtId="0" fontId="6" fillId="0" borderId="0" xfId="0" quotePrefix="1" applyFont="1" applyAlignment="1">
      <alignment horizontal="center"/>
    </xf>
    <xf numFmtId="49" fontId="7" fillId="0" borderId="0" xfId="0" applyNumberFormat="1" applyFont="1" applyAlignment="1">
      <alignment horizontal="center"/>
    </xf>
    <xf numFmtId="0" fontId="7" fillId="0" borderId="0" xfId="0" applyFont="1" applyAlignment="1">
      <alignment horizontal="center"/>
    </xf>
    <xf numFmtId="0" fontId="8" fillId="0" borderId="0" xfId="0" applyFont="1" applyAlignment="1">
      <alignment horizontal="center"/>
    </xf>
    <xf numFmtId="49" fontId="3" fillId="0" borderId="0" xfId="0" applyNumberFormat="1" applyFont="1"/>
    <xf numFmtId="0" fontId="1" fillId="0" borderId="0" xfId="0" quotePrefix="1" applyFont="1"/>
    <xf numFmtId="0" fontId="5" fillId="0" borderId="0" xfId="0" applyFont="1"/>
    <xf numFmtId="0" fontId="1" fillId="0" borderId="0" xfId="0" applyFont="1" applyAlignment="1">
      <alignment horizontal="left"/>
    </xf>
    <xf numFmtId="49" fontId="1" fillId="0" borderId="1" xfId="0" applyNumberFormat="1" applyFont="1" applyBorder="1"/>
    <xf numFmtId="49" fontId="7" fillId="0" borderId="1" xfId="0" applyNumberFormat="1" applyFont="1" applyBorder="1" applyAlignment="1">
      <alignment horizontal="center"/>
    </xf>
    <xf numFmtId="0" fontId="3" fillId="0" borderId="1" xfId="0" applyFont="1" applyBorder="1"/>
    <xf numFmtId="49" fontId="1" fillId="0" borderId="0" xfId="0" applyNumberFormat="1" applyFont="1" applyBorder="1"/>
    <xf numFmtId="49" fontId="7" fillId="0" borderId="0" xfId="0" applyNumberFormat="1" applyFont="1" applyBorder="1" applyAlignment="1">
      <alignment horizontal="center"/>
    </xf>
    <xf numFmtId="0" fontId="3" fillId="0" borderId="0" xfId="0" applyFont="1" applyBorder="1"/>
    <xf numFmtId="49" fontId="1" fillId="0" borderId="2" xfId="0" applyNumberFormat="1" applyFont="1" applyBorder="1"/>
    <xf numFmtId="49" fontId="7" fillId="0" borderId="2" xfId="0" applyNumberFormat="1" applyFont="1" applyBorder="1" applyAlignment="1">
      <alignment horizontal="center"/>
    </xf>
    <xf numFmtId="0" fontId="3" fillId="0" borderId="2" xfId="0" applyFont="1" applyBorder="1"/>
    <xf numFmtId="49" fontId="5" fillId="0" borderId="0" xfId="0" applyNumberFormat="1" applyFont="1" applyBorder="1"/>
    <xf numFmtId="49" fontId="3" fillId="0" borderId="1" xfId="0" applyNumberFormat="1" applyFont="1" applyBorder="1"/>
    <xf numFmtId="0" fontId="3" fillId="0" borderId="0" xfId="0" applyFont="1" applyFill="1" applyBorder="1"/>
    <xf numFmtId="0" fontId="7" fillId="0" borderId="0" xfId="0" quotePrefix="1" applyFont="1" applyAlignment="1">
      <alignment horizontal="center"/>
    </xf>
    <xf numFmtId="0" fontId="12" fillId="0" borderId="0" xfId="0" applyFont="1" applyAlignment="1">
      <alignment horizontal="center"/>
    </xf>
    <xf numFmtId="0" fontId="13" fillId="0" borderId="0" xfId="0" applyFont="1" applyAlignment="1">
      <alignment horizontal="center"/>
    </xf>
    <xf numFmtId="0" fontId="6" fillId="0" borderId="0" xfId="0" quotePrefix="1" applyFont="1" applyAlignment="1">
      <alignment horizontal="left"/>
    </xf>
    <xf numFmtId="0" fontId="8" fillId="0" borderId="0" xfId="0" applyFont="1" applyAlignment="1">
      <alignment horizontal="left"/>
    </xf>
    <xf numFmtId="0" fontId="14" fillId="0" borderId="0" xfId="0" applyFont="1"/>
    <xf numFmtId="0" fontId="3" fillId="0" borderId="0" xfId="0" applyFont="1" applyAlignment="1">
      <alignment horizontal="center"/>
    </xf>
    <xf numFmtId="49" fontId="11" fillId="0" borderId="0" xfId="0" applyNumberFormat="1" applyFont="1"/>
    <xf numFmtId="49" fontId="13" fillId="0" borderId="0" xfId="0" applyNumberFormat="1" applyFont="1" applyAlignment="1">
      <alignment horizontal="center"/>
    </xf>
    <xf numFmtId="0" fontId="15" fillId="0" borderId="0" xfId="0" applyFont="1"/>
    <xf numFmtId="0" fontId="16" fillId="0" borderId="0" xfId="0" applyFont="1" applyAlignment="1">
      <alignment horizontal="left"/>
    </xf>
    <xf numFmtId="49" fontId="17" fillId="0" borderId="0" xfId="0" applyNumberFormat="1" applyFont="1" applyAlignment="1">
      <alignment horizontal="center"/>
    </xf>
    <xf numFmtId="49" fontId="3" fillId="0" borderId="0" xfId="0" applyNumberFormat="1" applyFont="1" applyBorder="1"/>
    <xf numFmtId="0" fontId="10" fillId="0" borderId="0" xfId="0" applyFont="1" applyAlignment="1">
      <alignment horizontal="center"/>
    </xf>
    <xf numFmtId="0" fontId="19" fillId="0" borderId="0" xfId="0" applyFont="1"/>
    <xf numFmtId="0" fontId="20" fillId="0" borderId="0" xfId="0" applyFont="1"/>
    <xf numFmtId="0" fontId="21" fillId="0" borderId="0" xfId="0" applyFont="1"/>
    <xf numFmtId="0" fontId="22" fillId="0" borderId="0" xfId="0" applyFont="1"/>
    <xf numFmtId="0" fontId="5" fillId="0" borderId="0" xfId="0" applyFont="1" applyAlignment="1">
      <alignment horizontal="center"/>
    </xf>
    <xf numFmtId="49" fontId="11" fillId="0" borderId="0" xfId="0" applyNumberFormat="1" applyFont="1" applyBorder="1"/>
    <xf numFmtId="0" fontId="13" fillId="0" borderId="0" xfId="0" applyFont="1" applyBorder="1" applyAlignment="1">
      <alignment horizontal="center"/>
    </xf>
    <xf numFmtId="49" fontId="5" fillId="0" borderId="2" xfId="0" applyNumberFormat="1" applyFont="1" applyBorder="1"/>
    <xf numFmtId="0" fontId="23" fillId="0" borderId="0" xfId="0" applyFont="1"/>
    <xf numFmtId="0" fontId="0" fillId="0" borderId="0" xfId="0" applyAlignment="1">
      <alignment wrapText="1"/>
    </xf>
    <xf numFmtId="0" fontId="23" fillId="0" borderId="0" xfId="0" applyFont="1" applyAlignment="1">
      <alignment horizontal="center" vertical="center" wrapText="1"/>
    </xf>
    <xf numFmtId="0" fontId="23" fillId="0" borderId="0" xfId="0" applyFont="1" applyAlignment="1">
      <alignment vertical="center" wrapText="1"/>
    </xf>
    <xf numFmtId="0" fontId="23" fillId="0" borderId="0" xfId="0" applyFont="1" applyAlignment="1">
      <alignment horizontal="center"/>
    </xf>
    <xf numFmtId="0" fontId="0" fillId="0" borderId="0" xfId="0" applyAlignment="1">
      <alignment horizontal="center"/>
    </xf>
    <xf numFmtId="0" fontId="0" fillId="2" borderId="0" xfId="0" applyFill="1"/>
    <xf numFmtId="0" fontId="23"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tint="0.39997558519241921"/>
  </sheetPr>
  <dimension ref="A1:D1175"/>
  <sheetViews>
    <sheetView tabSelected="1" topLeftCell="A50" workbookViewId="0">
      <selection activeCell="D72" sqref="D72"/>
    </sheetView>
  </sheetViews>
  <sheetFormatPr defaultRowHeight="12" x14ac:dyDescent="0.2"/>
  <cols>
    <col min="1" max="1" width="5.7109375" customWidth="1"/>
    <col min="2" max="2" width="8.7109375" customWidth="1"/>
    <col min="3" max="3" width="17.28515625" bestFit="1" customWidth="1"/>
    <col min="4" max="4" width="165.42578125" customWidth="1"/>
  </cols>
  <sheetData>
    <row r="1" spans="1:4" s="50" customFormat="1" ht="27.75" customHeight="1" x14ac:dyDescent="0.2">
      <c r="A1" s="51" t="s">
        <v>98069</v>
      </c>
      <c r="B1" s="51" t="s">
        <v>98068</v>
      </c>
      <c r="C1" s="51" t="s">
        <v>98066</v>
      </c>
      <c r="D1" s="52" t="s">
        <v>98067</v>
      </c>
    </row>
    <row r="2" spans="1:4" x14ac:dyDescent="0.2">
      <c r="A2" t="str">
        <f>IF(C2="","",IF(COUNTIF(total!$B$1:$D$5000,C2)=0,"NO","YES"))</f>
        <v>YES</v>
      </c>
      <c r="C2" s="49" t="s">
        <v>9241</v>
      </c>
      <c r="D2" t="str">
        <f>IF(C2="","",IF(A2="YES",VLOOKUP(C2,total!$B$1:$D$5000,2,FALSE),_xlfn.IFNA(INDEX(Dict,MATCH(C2,Dword,0)+IF(INDEX(Dict,MATCH(C2,Dword,0)+B2,1)=C2,B2,0),3),CONCATENATE("TRY: ",VLOOKUP(C2,Dict,1,TRUE)))))</f>
        <v>adj. Hateful</v>
      </c>
    </row>
    <row r="3" spans="1:4" x14ac:dyDescent="0.2">
      <c r="A3" t="str">
        <f>IF(C3="","",IF(COUNTIF(total!$B$1:$D$5000,C3)=0,"NO","YES"))</f>
        <v>YES</v>
      </c>
      <c r="C3" t="s">
        <v>6357</v>
      </c>
      <c r="D3" t="str">
        <f>IF(C3="","",IF(A3="YES",VLOOKUP(C3,total!$B$1:$D$5000,2,FALSE),_xlfn.IFNA(INDEX(Dict,MATCH(C3,Dword,0)+IF(INDEX(Dict,MATCH(C3,Dword,0)+B3,1)=C3,B3,0),3),CONCATENATE("TRY: ",VLOOKUP(C3,Dict,1,TRUE)))))</f>
        <v>adj. Of or pertaining to the times, things, events before the great flood in the days of Noah</v>
      </c>
    </row>
    <row r="4" spans="1:4" x14ac:dyDescent="0.2">
      <c r="A4" t="str">
        <f>IF(C4="","",IF(COUNTIF(total!$B$1:$D$5000,C4)=0,"NO","YES"))</f>
        <v>YES</v>
      </c>
      <c r="C4" t="s">
        <v>6395</v>
      </c>
      <c r="D4" t="str">
        <f>IF(C4="","",IF(A4="YES",VLOOKUP(C4,total!$B$1:$D$5000,2,FALSE),_xlfn.IFNA(INDEX(Dict,MATCH(C4,Dword,0)+IF(INDEX(Dict,MATCH(C4,Dword,0)+B4,1)=C4,B4,0),3),CONCATENATE("TRY: ",VLOOKUP(C4,Dict,1,TRUE)))))</f>
        <v>v. To make old or out of date</v>
      </c>
    </row>
    <row r="5" spans="1:4" x14ac:dyDescent="0.2">
      <c r="A5" t="str">
        <f>IF(C5="","",IF(COUNTIF(total!$B$1:$D$5000,C5)=0,"NO","YES"))</f>
        <v>YES</v>
      </c>
      <c r="C5" t="s">
        <v>11767</v>
      </c>
      <c r="D5" t="str">
        <f>IF(C5="","",IF(A5="YES",VLOOKUP(C5,total!$B$1:$D$5000,2,FALSE),_xlfn.IFNA(INDEX(Dict,MATCH(C5,Dword,0)+IF(INDEX(Dict,MATCH(C5,Dword,0)+B5,1)=C5,B5,0),3),CONCATENATE("TRY: ",VLOOKUP(C5,Dict,1,TRUE)))))</f>
        <v>attractively unusual or old-fashioned</v>
      </c>
    </row>
    <row r="6" spans="1:4" x14ac:dyDescent="0.2">
      <c r="A6" t="str">
        <f>IF(C6="","",IF(COUNTIF(total!$B$1:$D$5000,C6)=0,"NO","YES"))</f>
        <v>YES</v>
      </c>
      <c r="C6" t="s">
        <v>3893</v>
      </c>
      <c r="D6" t="str">
        <f>IF(C6="","",IF(A6="YES",VLOOKUP(C6,total!$B$1:$D$5000,2,FALSE),_xlfn.IFNA(INDEX(Dict,MATCH(C6,Dword,0)+IF(INDEX(Dict,MATCH(C6,Dword,0)+B6,1)=C6,B6,0),3),CONCATENATE("TRY: ",VLOOKUP(C6,Dict,1,TRUE)))))</f>
        <v xml:space="preserve">cautious, wary          </v>
      </c>
    </row>
    <row r="7" spans="1:4" x14ac:dyDescent="0.2">
      <c r="A7" t="str">
        <f>IF(C7="","",IF(COUNTIF(total!$B$1:$D$5000,C7)=0,"NO","YES"))</f>
        <v>YES</v>
      </c>
      <c r="C7" t="s">
        <v>11769</v>
      </c>
      <c r="D7" t="str">
        <f>IF(C7="","",IF(A7="YES",VLOOKUP(C7,total!$B$1:$D$5000,2,FALSE),_xlfn.IFNA(INDEX(Dict,MATCH(C7,Dword,0)+IF(INDEX(Dict,MATCH(C7,Dword,0)+B7,1)=C7,B7,0),3),CONCATENATE("TRY: ",VLOOKUP(C7,Dict,1,TRUE)))))</f>
        <v>in a careful or cautious manner.</v>
      </c>
    </row>
    <row r="8" spans="1:4" x14ac:dyDescent="0.2">
      <c r="A8" t="str">
        <f>IF(C8="","",IF(COUNTIF(total!$B$1:$D$5000,C8)=0,"NO","YES"))</f>
        <v>YES</v>
      </c>
      <c r="C8" t="s">
        <v>4137</v>
      </c>
      <c r="D8" t="str">
        <f>IF(C8="","",IF(A8="YES",VLOOKUP(C8,total!$B$1:$D$5000,2,FALSE),_xlfn.IFNA(INDEX(Dict,MATCH(C8,Dword,0)+IF(INDEX(Dict,MATCH(C8,Dword,0)+B8,1)=C8,B8,0),3),CONCATENATE("TRY: ",VLOOKUP(C8,Dict,1,TRUE)))))</f>
        <v xml:space="preserve">attention/give notice to       </v>
      </c>
    </row>
    <row r="9" spans="1:4" x14ac:dyDescent="0.2">
      <c r="A9" t="str">
        <f>IF(C9="","",IF(COUNTIF(total!$B$1:$D$5000,C9)=0,"NO","YES"))</f>
        <v>YES</v>
      </c>
      <c r="C9" t="s">
        <v>11771</v>
      </c>
      <c r="D9" t="str">
        <f>IF(C9="","",IF(A9="YES",VLOOKUP(C9,total!$B$1:$D$5000,2,FALSE),_xlfn.IFNA(INDEX(Dict,MATCH(C9,Dword,0)+IF(INDEX(Dict,MATCH(C9,Dword,0)+B9,1)=C9,B9,0),3),CONCATENATE("TRY: ",VLOOKUP(C9,Dict,1,TRUE)))))</f>
        <v>cautious or wary due to realistic suspicions</v>
      </c>
    </row>
    <row r="10" spans="1:4" x14ac:dyDescent="0.2">
      <c r="A10" t="str">
        <f>IF(C10="","",IF(COUNTIF(total!$B$1:$D$5000,C10)=0,"NO","YES"))</f>
        <v>YES</v>
      </c>
      <c r="C10" t="s">
        <v>4823</v>
      </c>
      <c r="D10" t="str">
        <f>IF(C10="","",IF(A10="YES",VLOOKUP(C10,total!$B$1:$D$5000,2,FALSE),_xlfn.IFNA(INDEX(Dict,MATCH(C10,Dword,0)+IF(INDEX(Dict,MATCH(C10,Dword,0)+B10,1)=C10,B10,0),3),CONCATENATE("TRY: ",VLOOKUP(C10,Dict,1,TRUE)))))</f>
        <v>n. Caution</v>
      </c>
    </row>
    <row r="11" spans="1:4" x14ac:dyDescent="0.2">
      <c r="A11" t="str">
        <f>IF(C11="","",IF(COUNTIF(total!$B$1:$D$5000,C11)=0,"NO","YES"))</f>
        <v>NO</v>
      </c>
      <c r="C11" s="49" t="s">
        <v>98070</v>
      </c>
      <c r="D11" t="str">
        <f>IF(C11="","",IF(A11="YES",VLOOKUP(C11,total!$B$1:$D$5000,2,FALSE),_xlfn.IFNA(INDEX(Dict,MATCH(C11,Dword,0)+IF(INDEX(Dict,MATCH(C11,Dword,0)+B11,1)=C11,B11,0),3),CONCATENATE("TRY: ",VLOOKUP(C11,Dict,1,TRUE)))))</f>
        <v>To arrest.</v>
      </c>
    </row>
    <row r="12" spans="1:4" x14ac:dyDescent="0.2">
      <c r="A12" t="str">
        <f>IF(C12="","",IF(COUNTIF(total!$B$1:$D$5000,C12)=0,"NO","YES"))</f>
        <v>YES</v>
      </c>
      <c r="C12" t="s">
        <v>3860</v>
      </c>
      <c r="D12" t="str">
        <f>IF(C12="","",IF(A12="YES",VLOOKUP(C12,total!$B$1:$D$5000,2,FALSE),_xlfn.IFNA(INDEX(Dict,MATCH(C12,Dword,0)+IF(INDEX(Dict,MATCH(C12,Dword,0)+B12,1)=C12,B12,0),3),CONCATENATE("TRY: ",VLOOKUP(C12,Dict,1,TRUE)))))</f>
        <v>v. To make warm by genial heat</v>
      </c>
    </row>
    <row r="13" spans="1:4" x14ac:dyDescent="0.2">
      <c r="A13" t="str">
        <f>IF(C13="","",IF(COUNTIF(total!$B$1:$D$5000,C13)=0,"NO","YES"))</f>
        <v>YES</v>
      </c>
      <c r="C13" t="s">
        <v>7182</v>
      </c>
      <c r="D13" t="str">
        <f>IF(C13="","",IF(A13="YES",VLOOKUP(C13,total!$B$1:$D$5000,2,FALSE),_xlfn.IFNA(INDEX(Dict,MATCH(C13,Dword,0)+IF(INDEX(Dict,MATCH(C13,Dword,0)+B13,1)=C13,B13,0),3),CONCATENATE("TRY: ",VLOOKUP(C13,Dict,1,TRUE)))))</f>
        <v>adj. Pleased or satisfied with oneself</v>
      </c>
    </row>
    <row r="14" spans="1:4" x14ac:dyDescent="0.2">
      <c r="A14" t="str">
        <f>IF(C14="","",IF(COUNTIF(total!$B$1:$D$5000,C14)=0,"NO","YES"))</f>
        <v>YES</v>
      </c>
      <c r="C14" t="s">
        <v>4118</v>
      </c>
      <c r="D14" t="str">
        <f>IF(C14="","",IF(A14="YES",VLOOKUP(C14,total!$B$1:$D$5000,2,FALSE),_xlfn.IFNA(INDEX(Dict,MATCH(C14,Dword,0)+IF(INDEX(Dict,MATCH(C14,Dword,0)+B14,1)=C14,B14,0),3),CONCATENATE("TRY: ",VLOOKUP(C14,Dict,1,TRUE)))))</f>
        <v xml:space="preserve">over look at with selfish delight      </v>
      </c>
    </row>
    <row r="15" spans="1:4" x14ac:dyDescent="0.2">
      <c r="A15" t="str">
        <f>IF(C15="","",IF(COUNTIF(total!$B$1:$D$5000,C15)=0,"NO","YES"))</f>
        <v>YES</v>
      </c>
      <c r="C15" t="s">
        <v>6099</v>
      </c>
      <c r="D15" t="str">
        <f>IF(C15="","",IF(A15="YES",VLOOKUP(C15,total!$B$1:$D$5000,2,FALSE),_xlfn.IFNA(INDEX(Dict,MATCH(C15,Dword,0)+IF(INDEX(Dict,MATCH(C15,Dword,0)+B15,1)=C15,B15,0),3),CONCATENATE("TRY: ",VLOOKUP(C15,Dict,1,TRUE)))))</f>
        <v>v. To warn of a fault</v>
      </c>
    </row>
    <row r="16" spans="1:4" x14ac:dyDescent="0.2">
      <c r="A16" t="str">
        <f>IF(C16="","",IF(COUNTIF(total!$B$1:$D$5000,C16)=0,"NO","YES"))</f>
        <v>YES</v>
      </c>
      <c r="C16" t="s">
        <v>3891</v>
      </c>
      <c r="D16" t="str">
        <f>IF(C16="","",IF(A16="YES",VLOOKUP(C16,total!$B$1:$D$5000,2,FALSE),_xlfn.IFNA(INDEX(Dict,MATCH(C16,Dword,0)+IF(INDEX(Dict,MATCH(C16,Dword,0)+B16,1)=C16,B16,0),3),CONCATENATE("TRY: ",VLOOKUP(C16,Dict,1,TRUE)))))</f>
        <v xml:space="preserve">expression of blame or disapproval, a rebuke     </v>
      </c>
    </row>
    <row r="17" spans="1:4" x14ac:dyDescent="0.2">
      <c r="A17" t="str">
        <f>IF(C17="","",IF(COUNTIF(total!$B$1:$D$5000,C17)=0,"NO","YES"))</f>
        <v>YES</v>
      </c>
      <c r="C17" t="s">
        <v>7064</v>
      </c>
      <c r="D17" t="str">
        <f>IF(C17="","",IF(A17="YES",VLOOKUP(C17,total!$B$1:$D$5000,2,FALSE),_xlfn.IFNA(INDEX(Dict,MATCH(C17,Dword,0)+IF(INDEX(Dict,MATCH(C17,Dword,0)+B17,1)=C17,B17,0),3),CONCATENATE("TRY: ",VLOOKUP(C17,Dict,1,TRUE)))))</f>
        <v>v. To subject to punitive measures</v>
      </c>
    </row>
    <row r="18" spans="1:4" x14ac:dyDescent="0.2">
      <c r="A18" t="str">
        <f>IF(C18="","",IF(COUNTIF(total!$B$1:$D$5000,C18)=0,"NO","YES"))</f>
        <v>YES</v>
      </c>
      <c r="C18" t="s">
        <v>10355</v>
      </c>
      <c r="D18" t="str">
        <f>IF(C18="","",IF(A18="YES",VLOOKUP(C18,total!$B$1:$D$5000,2,FALSE),_xlfn.IFNA(INDEX(Dict,MATCH(C18,Dword,0)+IF(INDEX(Dict,MATCH(C18,Dword,0)+B18,1)=C18,B18,0),3),CONCATENATE("TRY: ",VLOOKUP(C18,Dict,1,TRUE)))))</f>
        <v>v. To chide or rebuke for a fault</v>
      </c>
    </row>
    <row r="19" spans="1:4" x14ac:dyDescent="0.2">
      <c r="A19" t="str">
        <f>IF(C19="","",IF(COUNTIF(total!$B$1:$D$5000,C19)=0,"NO","YES"))</f>
        <v>YES</v>
      </c>
      <c r="C19" t="s">
        <v>4987</v>
      </c>
      <c r="D19" t="str">
        <f>IF(C19="","",IF(A19="YES",VLOOKUP(C19,total!$B$1:$D$5000,2,FALSE),_xlfn.IFNA(INDEX(Dict,MATCH(C19,Dword,0)+IF(INDEX(Dict,MATCH(C19,Dword,0)+B19,1)=C19,B19,0),3),CONCATENATE("TRY: ",VLOOKUP(C19,Dict,1,TRUE)))))</f>
        <v>scold upbraid, berate, vituperate</v>
      </c>
    </row>
    <row r="20" spans="1:4" x14ac:dyDescent="0.2">
      <c r="A20" t="str">
        <f>IF(C20="","",IF(COUNTIF(total!$B$1:$D$5000,C20)=0,"NO","YES"))</f>
        <v>YES</v>
      </c>
      <c r="C20" t="s">
        <v>4309</v>
      </c>
      <c r="D20" t="str">
        <f>IF(C20="","",IF(A20="YES",VLOOKUP(C20,total!$B$1:$D$5000,2,FALSE),_xlfn.IFNA(INDEX(Dict,MATCH(C20,Dword,0)+IF(INDEX(Dict,MATCH(C20,Dword,0)+B20,1)=C20,B20,0),3),CONCATENATE("TRY: ",VLOOKUP(C20,Dict,1,TRUE)))))</f>
        <v>to mildly criticize, admonish</v>
      </c>
    </row>
    <row r="21" spans="1:4" x14ac:dyDescent="0.2">
      <c r="A21" t="str">
        <f>IF(C21="","",IF(COUNTIF(total!$B$1:$D$5000,C21)=0,"NO","YES"))</f>
        <v>YES</v>
      </c>
      <c r="C21" t="s">
        <v>3838</v>
      </c>
      <c r="D21" t="str">
        <f>IF(C21="","",IF(A21="YES",VLOOKUP(C21,total!$B$1:$D$5000,2,FALSE),_xlfn.IFNA(INDEX(Dict,MATCH(C21,Dword,0)+IF(INDEX(Dict,MATCH(C21,Dword,0)+B21,1)=C21,B21,0),3),CONCATENATE("TRY: ",VLOOKUP(C21,Dict,1,TRUE)))))</f>
        <v xml:space="preserve">with attack violently         </v>
      </c>
    </row>
    <row r="22" spans="1:4" x14ac:dyDescent="0.2">
      <c r="A22" t="str">
        <f>IF(C22="","",IF(COUNTIF(total!$B$1:$D$5000,C22)=0,"NO","YES"))</f>
        <v>YES</v>
      </c>
      <c r="C22" t="s">
        <v>3869</v>
      </c>
      <c r="D22" t="str">
        <f>IF(C22="","",IF(A22="YES",VLOOKUP(C22,total!$B$1:$D$5000,2,FALSE),_xlfn.IFNA(INDEX(Dict,MATCH(C22,Dword,0)+IF(INDEX(Dict,MATCH(C22,Dword,0)+B22,1)=C22,B22,0),3),CONCATENATE("TRY: ",VLOOKUP(C22,Dict,1,TRUE)))))</f>
        <v>scold sharply, reproach, vituperate, upbraid</v>
      </c>
    </row>
    <row r="23" spans="1:4" x14ac:dyDescent="0.2">
      <c r="A23" t="str">
        <f>IF(C23="","",IF(COUNTIF(total!$B$1:$D$5000,C23)=0,"NO","YES"))</f>
        <v>YES</v>
      </c>
      <c r="C23" t="s">
        <v>1751</v>
      </c>
      <c r="D23" t="str">
        <f>IF(C23="","",IF(A23="YES",VLOOKUP(C23,total!$B$1:$D$5000,2,FALSE),_xlfn.IFNA(INDEX(Dict,MATCH(C23,Dword,0)+IF(INDEX(Dict,MATCH(C23,Dword,0)+B23,1)=C23,B23,0),3),CONCATENATE("TRY: ",VLOOKUP(C23,Dict,1,TRUE)))))</f>
        <v xml:space="preserve">to chastise correct by punishing / severe punishment          </v>
      </c>
    </row>
    <row r="24" spans="1:4" x14ac:dyDescent="0.2">
      <c r="A24" t="str">
        <f>IF(C24="","",IF(COUNTIF(total!$B$1:$D$5000,C24)=0,"NO","YES"))</f>
        <v>YES</v>
      </c>
      <c r="C24" t="s">
        <v>3955</v>
      </c>
      <c r="D24" t="str">
        <f>IF(C24="","",IF(A24="YES",VLOOKUP(C24,total!$B$1:$D$5000,2,FALSE),_xlfn.IFNA(INDEX(Dict,MATCH(C24,Dword,0)+IF(INDEX(Dict,MATCH(C24,Dword,0)+B24,1)=C24,B24,0),3),CONCATENATE("TRY: ",VLOOKUP(C24,Dict,1,TRUE)))))</f>
        <v xml:space="preserve">disapprove of          </v>
      </c>
    </row>
    <row r="25" spans="1:4" x14ac:dyDescent="0.2">
      <c r="A25" t="str">
        <f>IF(C25="","",IF(COUNTIF(total!$B$1:$D$5000,C25)=0,"NO","YES"))</f>
        <v>YES</v>
      </c>
      <c r="C25" t="s">
        <v>7693</v>
      </c>
      <c r="D25" t="str">
        <f>IF(C25="","",IF(A25="YES",VLOOKUP(C25,total!$B$1:$D$5000,2,FALSE),_xlfn.IFNA(INDEX(Dict,MATCH(C25,Dword,0)+IF(INDEX(Dict,MATCH(C25,Dword,0)+B25,1)=C25,B25,0),3),CONCATENATE("TRY: ",VLOOKUP(C25,Dict,1,TRUE)))))</f>
        <v>v. To point out or publicly accuse as deserving of punishment, censure, or odium</v>
      </c>
    </row>
    <row r="26" spans="1:4" x14ac:dyDescent="0.2">
      <c r="A26" t="str">
        <f>IF(C26="","",IF(COUNTIF(total!$B$1:$D$5000,C26)=0,"NO","YES"))</f>
        <v>YES</v>
      </c>
      <c r="C26" t="s">
        <v>7699</v>
      </c>
      <c r="D26" t="str">
        <f>IF(C26="","",IF(A26="YES",VLOOKUP(C26,total!$B$1:$D$5000,2,FALSE),_xlfn.IFNA(INDEX(Dict,MATCH(C26,Dword,0)+IF(INDEX(Dict,MATCH(C26,Dword,0)+B26,1)=C26,B26,0),3),CONCATENATE("TRY: ",VLOOKUP(C26,Dict,1,TRUE)))))</f>
        <v>n. The act of declaring an action or person worthy of reprobation or punishment</v>
      </c>
    </row>
    <row r="27" spans="1:4" x14ac:dyDescent="0.2">
      <c r="A27" t="str">
        <f>IF(C27="","",IF(COUNTIF(total!$B$1:$D$5000,C27)=0,"NO","YES"))</f>
        <v>YES</v>
      </c>
      <c r="C27" t="s">
        <v>3977</v>
      </c>
      <c r="D27" t="str">
        <f>IF(C27="","",IF(A27="YES",VLOOKUP(C27,total!$B$1:$D$5000,2,FALSE),_xlfn.IFNA(INDEX(Dict,MATCH(C27,Dword,0)+IF(INDEX(Dict,MATCH(C27,Dword,0)+B27,1)=C27,B27,0),3),CONCATENATE("TRY: ",VLOOKUP(C27,Dict,1,TRUE)))))</f>
        <v>n. A bitter or malicious criticism</v>
      </c>
    </row>
    <row r="28" spans="1:4" x14ac:dyDescent="0.2">
      <c r="A28" t="str">
        <f>IF(C28="","",IF(COUNTIF(total!$B$1:$D$5000,C28)=0,"NO","YES"))</f>
        <v>YES</v>
      </c>
      <c r="C28" t="s">
        <v>4041</v>
      </c>
      <c r="D28" t="str">
        <f>IF(C28="","",IF(A28="YES",VLOOKUP(C28,total!$B$1:$D$5000,2,FALSE),_xlfn.IFNA(INDEX(Dict,MATCH(C28,Dword,0)+IF(INDEX(Dict,MATCH(C28,Dword,0)+B28,1)=C28,B28,0),3),CONCATENATE("TRY: ",VLOOKUP(C28,Dict,1,TRUE)))))</f>
        <v xml:space="preserve">adjective  or phrase expressing a quality or attribute regarded as characteristic of the person or thing mentioned       </v>
      </c>
    </row>
    <row r="29" spans="1:4" x14ac:dyDescent="0.2">
      <c r="A29" t="str">
        <f>IF(C29="","",IF(COUNTIF(total!$B$1:$D$5000,C29)=0,"NO","YES"))</f>
        <v>YES</v>
      </c>
      <c r="C29" t="s">
        <v>375</v>
      </c>
      <c r="D29" t="str">
        <f>IF(C29="","",IF(A29="YES",VLOOKUP(C29,total!$B$1:$D$5000,2,FALSE),_xlfn.IFNA(INDEX(Dict,MATCH(C29,Dword,0)+IF(INDEX(Dict,MATCH(C29,Dword,0)+B29,1)=C29,B29,0),3),CONCATENATE("TRY: ",VLOOKUP(C29,Dict,1,TRUE)))))</f>
        <v xml:space="preserve">severely criticize   </v>
      </c>
    </row>
    <row r="30" spans="1:4" x14ac:dyDescent="0.2">
      <c r="A30" t="str">
        <f>IF(C30="","",IF(COUNTIF(total!$B$1:$D$5000,C30)=0,"NO","YES"))</f>
        <v>YES</v>
      </c>
      <c r="C30" t="s">
        <v>5473</v>
      </c>
      <c r="D30" t="str">
        <f>IF(C30="","",IF(A30="YES",VLOOKUP(C30,total!$B$1:$D$5000,2,FALSE),_xlfn.IFNA(INDEX(Dict,MATCH(C30,Dword,0)+IF(INDEX(Dict,MATCH(C30,Dword,0)+B30,1)=C30,B30,0),3),CONCATENATE("TRY: ",VLOOKUP(C30,Dict,1,TRUE)))))</f>
        <v>shining intensely, dazzling</v>
      </c>
    </row>
    <row r="31" spans="1:4" x14ac:dyDescent="0.2">
      <c r="A31" t="str">
        <f>IF(C31="","",IF(COUNTIF(total!$B$1:$D$5000,C31)=0,"NO","YES"))</f>
        <v>YES</v>
      </c>
      <c r="C31" t="s">
        <v>4216</v>
      </c>
      <c r="D31" t="str">
        <f>IF(C31="","",IF(A31="YES",VLOOKUP(C31,total!$B$1:$D$5000,2,FALSE),_xlfn.IFNA(INDEX(Dict,MATCH(C31,Dword,0)+IF(INDEX(Dict,MATCH(C31,Dword,0)+B31,1)=C31,B31,0),3),CONCATENATE("TRY: ",VLOOKUP(C31,Dict,1,TRUE)))))</f>
        <v>n. An utterance intended to cast censure, or reproach</v>
      </c>
    </row>
    <row r="32" spans="1:4" x14ac:dyDescent="0.2">
      <c r="A32" t="str">
        <f>IF(C32="","",IF(COUNTIF(total!$B$1:$D$5000,C32)=0,"NO","YES"))</f>
        <v>YES</v>
      </c>
      <c r="C32" t="s">
        <v>10425</v>
      </c>
      <c r="D32" t="str">
        <f>IF(C32="","",IF(A32="YES",VLOOKUP(C32,total!$B$1:$D$5000,2,FALSE),_xlfn.IFNA(INDEX(Dict,MATCH(C32,Dword,0)+IF(INDEX(Dict,MATCH(C32,Dword,0)+B32,1)=C32,B32,0),3),CONCATENATE("TRY: ",VLOOKUP(C32,Dict,1,TRUE)))))</f>
        <v>v. To heap approach or abuse upon</v>
      </c>
    </row>
    <row r="33" spans="1:4" x14ac:dyDescent="0.2">
      <c r="A33" t="str">
        <f>IF(C33="","",IF(COUNTIF(total!$B$1:$D$5000,C33)=0,"NO","YES"))</f>
        <v>YES</v>
      </c>
      <c r="C33" t="s">
        <v>4109</v>
      </c>
      <c r="D33" t="str">
        <f>IF(C33="","",IF(A33="YES",VLOOKUP(C33,total!$B$1:$D$5000,2,FALSE),_xlfn.IFNA(INDEX(Dict,MATCH(C33,Dword,0)+IF(INDEX(Dict,MATCH(C33,Dword,0)+B33,1)=C33,B33,0),3),CONCATENATE("TRY: ",VLOOKUP(C33,Dict,1,TRUE)))))</f>
        <v>curse, abuse in words, berate, upbraid, reproach</v>
      </c>
    </row>
    <row r="34" spans="1:4" x14ac:dyDescent="0.2">
      <c r="A34" t="str">
        <f>IF(C34="","",IF(COUNTIF(total!$B$1:$D$5000,C34)=0,"NO","YES"))</f>
        <v>YES</v>
      </c>
      <c r="C34" t="s">
        <v>11777</v>
      </c>
      <c r="D34" t="str">
        <f>IF(C34="","",IF(A34="YES",VLOOKUP(C34,total!$B$1:$D$5000,2,FALSE),_xlfn.IFNA(INDEX(Dict,MATCH(C34,Dword,0)+IF(INDEX(Dict,MATCH(C34,Dword,0)+B34,1)=C34,B34,0),3),CONCATENATE("TRY: ",VLOOKUP(C34,Dict,1,TRUE)))))</f>
        <v>hit or beat (someone) repeatedly</v>
      </c>
    </row>
    <row r="35" spans="1:4" x14ac:dyDescent="0.2">
      <c r="A35" t="str">
        <f>IF(C35="","",IF(COUNTIF(total!$B$1:$D$5000,C35)=0,"NO","YES"))</f>
        <v>YES</v>
      </c>
      <c r="C35" t="s">
        <v>11779</v>
      </c>
      <c r="D35" t="str">
        <f>IF(C35="","",IF(A35="YES",VLOOKUP(C35,total!$B$1:$D$5000,2,FALSE),_xlfn.IFNA(INDEX(Dict,MATCH(C35,Dword,0)+IF(INDEX(Dict,MATCH(C35,Dword,0)+B35,1)=C35,B35,0),3),CONCATENATE("TRY: ",VLOOKUP(C35,Dict,1,TRUE)))))</f>
        <v>a disorderly retreat of defeated troops</v>
      </c>
    </row>
    <row r="36" spans="1:4" x14ac:dyDescent="0.2">
      <c r="A36" t="str">
        <f>IF(C36="","",IF(COUNTIF(total!$B$1:$D$5000,C36)=0,"NO","YES"))</f>
        <v>YES</v>
      </c>
      <c r="C36" t="s">
        <v>10791</v>
      </c>
      <c r="D36" t="str">
        <f>IF(C36="","",IF(A36="YES",VLOOKUP(C36,total!$B$1:$D$5000,2,FALSE),_xlfn.IFNA(INDEX(Dict,MATCH(C36,Dword,0)+IF(INDEX(Dict,MATCH(C36,Dword,0)+B36,1)=C36,B36,0),3),CONCATENATE("TRY: ",VLOOKUP(C36,Dict,1,TRUE)))))</f>
        <v>v. To conquer</v>
      </c>
    </row>
    <row r="37" spans="1:4" x14ac:dyDescent="0.2">
      <c r="A37" t="str">
        <f>IF(C37="","",IF(COUNTIF(total!$B$1:$D$5000,C37)=0,"NO","YES"))</f>
        <v>YES</v>
      </c>
      <c r="C37" t="s">
        <v>938</v>
      </c>
      <c r="D37" t="str">
        <f>IF(C37="","",IF(A37="YES",VLOOKUP(C37,total!$B$1:$D$5000,2,FALSE),_xlfn.IFNA(INDEX(Dict,MATCH(C37,Dword,0)+IF(INDEX(Dict,MATCH(C37,Dword,0)+B37,1)=C37,B37,0),3),CONCATENATE("TRY: ",VLOOKUP(C37,Dict,1,TRUE)))))</f>
        <v>v. To surrender or stipulate terms</v>
      </c>
    </row>
    <row r="38" spans="1:4" x14ac:dyDescent="0.2">
      <c r="A38" t="str">
        <f>IF(C38="","",IF(COUNTIF(total!$B$1:$D$5000,C38)=0,"NO","YES"))</f>
        <v>YES</v>
      </c>
      <c r="C38" t="s">
        <v>6969</v>
      </c>
      <c r="D38" t="str">
        <f>IF(C38="","",IF(A38="YES",VLOOKUP(C38,total!$B$1:$D$5000,2,FALSE),_xlfn.IFNA(INDEX(Dict,MATCH(C38,Dword,0)+IF(INDEX(Dict,MATCH(C38,Dword,0)+B38,1)=C38,B38,0),3),CONCATENATE("TRY: ",VLOOKUP(C38,Dict,1,TRUE)))))</f>
        <v>n. Any rule or law</v>
      </c>
    </row>
    <row r="39" spans="1:4" x14ac:dyDescent="0.2">
      <c r="A39" t="str">
        <f>IF(C39="","",IF(COUNTIF(total!$B$1:$D$5000,C39)=0,"NO","YES"))</f>
        <v>YES</v>
      </c>
      <c r="C39" t="s">
        <v>522</v>
      </c>
      <c r="D39" t="str">
        <f>IF(C39="","",IF(A39="YES",VLOOKUP(C39,total!$B$1:$D$5000,2,FALSE),_xlfn.IFNA(INDEX(Dict,MATCH(C39,Dword,0)+IF(INDEX(Dict,MATCH(C39,Dword,0)+B39,1)=C39,B39,0),3),CONCATENATE("TRY: ",VLOOKUP(C39,Dict,1,TRUE)))))</f>
        <v>n. A command</v>
      </c>
    </row>
    <row r="40" spans="1:4" x14ac:dyDescent="0.2">
      <c r="A40" t="str">
        <f>IF(C40="","",IF(COUNTIF(total!$B$1:$D$5000,C40)=0,"NO","YES"))</f>
        <v>YES</v>
      </c>
      <c r="C40" t="s">
        <v>10933</v>
      </c>
      <c r="D40" t="str">
        <f>IF(C40="","",IF(A40="YES",VLOOKUP(C40,total!$B$1:$D$5000,2,FALSE),_xlfn.IFNA(INDEX(Dict,MATCH(C40,Dword,0)+IF(INDEX(Dict,MATCH(C40,Dword,0)+B40,1)=C40,B40,0),3),CONCATENATE("TRY: ",VLOOKUP(C40,Dict,1,TRUE)))))</f>
        <v>n. Any opinion, principle, dogma, or doctrine that a person believes or maintains as true</v>
      </c>
    </row>
    <row r="41" spans="1:4" x14ac:dyDescent="0.2">
      <c r="A41" t="str">
        <f>IF(C41="","",IF(COUNTIF(total!$B$1:$D$5000,C41)=0,"NO","YES"))</f>
        <v>YES</v>
      </c>
      <c r="C41" t="s">
        <v>4150</v>
      </c>
      <c r="D41" t="str">
        <f>IF(C41="","",IF(A41="YES",VLOOKUP(C41,total!$B$1:$D$5000,2,FALSE),_xlfn.IFNA(INDEX(Dict,MATCH(C41,Dword,0)+IF(INDEX(Dict,MATCH(C41,Dword,0)+B41,1)=C41,B41,0),3),CONCATENATE("TRY: ",VLOOKUP(C41,Dict,1,TRUE)))))</f>
        <v>n. An image-breaker</v>
      </c>
    </row>
    <row r="42" spans="1:4" x14ac:dyDescent="0.2">
      <c r="A42" t="str">
        <f>IF(C42="","",IF(COUNTIF(total!$B$1:$D$5000,C42)=0,"NO","YES"))</f>
        <v>YES</v>
      </c>
      <c r="C42" t="s">
        <v>8399</v>
      </c>
      <c r="D42" t="str">
        <f>IF(C42="","",IF(A42="YES",VLOOKUP(C42,total!$B$1:$D$5000,2,FALSE),_xlfn.IFNA(INDEX(Dict,MATCH(C42,Dword,0)+IF(INDEX(Dict,MATCH(C42,Dword,0)+B42,1)=C42,B42,0),3),CONCATENATE("TRY: ",VLOOKUP(C42,Dict,1,TRUE)))))</f>
        <v>n. One who takes part in forcible opposition to the constituted authorities of a place</v>
      </c>
    </row>
    <row r="43" spans="1:4" x14ac:dyDescent="0.2">
      <c r="A43" t="str">
        <f>IF(C43="","",IF(COUNTIF(total!$B$1:$D$5000,C43)=0,"NO","YES"))</f>
        <v>YES</v>
      </c>
      <c r="C43" t="s">
        <v>4207</v>
      </c>
      <c r="D43" t="str">
        <f>IF(C43="","",IF(A43="YES",VLOOKUP(C43,total!$B$1:$D$5000,2,FALSE),_xlfn.IFNA(INDEX(Dict,MATCH(C43,Dword,0)+IF(INDEX(Dict,MATCH(C43,Dword,0)+B43,1)=C43,B43,0),3),CONCATENATE("TRY: ",VLOOKUP(C43,Dict,1,TRUE)))))</f>
        <v>n. The state of being in active resistance to authority</v>
      </c>
    </row>
    <row r="44" spans="1:4" x14ac:dyDescent="0.2">
      <c r="A44" t="str">
        <f>IF(C44="","",IF(COUNTIF(total!$B$1:$D$5000,C44)=0,"NO","YES"))</f>
        <v>YES</v>
      </c>
      <c r="C44" t="s">
        <v>5400</v>
      </c>
      <c r="D44" t="str">
        <f>IF(C44="","",IF(A44="YES",VLOOKUP(C44,total!$B$1:$D$5000,2,FALSE),_xlfn.IFNA(INDEX(Dict,MATCH(C44,Dword,0)+IF(INDEX(Dict,MATCH(C44,Dword,0)+B44,1)=C44,B44,0),3),CONCATENATE("TRY: ",VLOOKUP(C44,Dict,1,TRUE)))))</f>
        <v>someone who rebels and becomes an outlaw / break established customs</v>
      </c>
    </row>
    <row r="45" spans="1:4" x14ac:dyDescent="0.2">
      <c r="A45" t="str">
        <f>IF(C45="","",IF(COUNTIF(total!$B$1:$D$5000,C45)=0,"NO","YES"))</f>
        <v>YES</v>
      </c>
      <c r="C45" t="s">
        <v>10814</v>
      </c>
      <c r="D45" t="str">
        <f>IF(C45="","",IF(A45="YES",VLOOKUP(C45,total!$B$1:$D$5000,2,FALSE),_xlfn.IFNA(INDEX(Dict,MATCH(C45,Dword,0)+IF(INDEX(Dict,MATCH(C45,Dword,0)+B45,1)=C45,B45,0),3),CONCATENATE("TRY: ",VLOOKUP(C45,Dict,1,TRUE)))))</f>
        <v>n. An overthrow, as from the foundation</v>
      </c>
    </row>
    <row r="46" spans="1:4" x14ac:dyDescent="0.2">
      <c r="A46" t="str">
        <f>IF(C46="","",IF(COUNTIF(total!$B$1:$D$5000,C46)=0,"NO","YES"))</f>
        <v>YES</v>
      </c>
      <c r="C46" t="s">
        <v>11781</v>
      </c>
      <c r="D46" t="str">
        <f>IF(C46="","",IF(A46="YES",VLOOKUP(C46,total!$B$1:$D$5000,2,FALSE),_xlfn.IFNA(INDEX(Dict,MATCH(C46,Dword,0)+IF(INDEX(Dict,MATCH(C46,Dword,0)+B46,1)=C46,B46,0),3),CONCATENATE("TRY: ",VLOOKUP(C46,Dict,1,TRUE)))))</f>
        <v>unwilling or unable to change because of tradition or convention.</v>
      </c>
    </row>
    <row r="47" spans="1:4" x14ac:dyDescent="0.2">
      <c r="A47" t="str">
        <f>IF(C47="","",IF(COUNTIF(total!$B$1:$D$5000,C47)=0,"NO","YES"))</f>
        <v>YES</v>
      </c>
      <c r="C47" t="s">
        <v>4848</v>
      </c>
      <c r="D47" t="str">
        <f>IF(C47="","",IF(A47="YES",VLOOKUP(C47,total!$B$1:$D$5000,2,FALSE),_xlfn.IFNA(INDEX(Dict,MATCH(C47,Dword,0)+IF(INDEX(Dict,MATCH(C47,Dword,0)+B47,1)=C47,B47,0),3),CONCATENATE("TRY: ",VLOOKUP(C47,Dict,1,TRUE)))))</f>
        <v>adj. Pertaining to, of the nature of, causing, or favoring reaction</v>
      </c>
    </row>
    <row r="48" spans="1:4" x14ac:dyDescent="0.2">
      <c r="A48" t="str">
        <f>IF(C48="","",IF(COUNTIF(total!$B$1:$D$5000,C48)=0,"NO","YES"))</f>
        <v>YES</v>
      </c>
      <c r="C48" t="s">
        <v>525</v>
      </c>
      <c r="D48" t="str">
        <f>IF(C48="","",IF(A48="YES",VLOOKUP(C48,total!$B$1:$D$5000,2,FALSE),_xlfn.IFNA(INDEX(Dict,MATCH(C48,Dword,0)+IF(INDEX(Dict,MATCH(C48,Dword,0)+B48,1)=C48,B48,0),3),CONCATENATE("TRY: ",VLOOKUP(C48,Dict,1,TRUE)))))</f>
        <v>adj. Hypercritical</v>
      </c>
    </row>
    <row r="49" spans="1:4" x14ac:dyDescent="0.2">
      <c r="A49" t="str">
        <f>IF(C49="","",IF(COUNTIF(total!$B$1:$D$5000,C49)=0,"NO","YES"))</f>
        <v>YES</v>
      </c>
      <c r="C49" t="s">
        <v>2232</v>
      </c>
      <c r="D49" t="str">
        <f>IF(C49="","",IF(A49="YES",VLOOKUP(C49,total!$B$1:$D$5000,2,FALSE),_xlfn.IFNA(INDEX(Dict,MATCH(C49,Dword,0)+IF(INDEX(Dict,MATCH(C49,Dword,0)+B49,1)=C49,B49,0),3),CONCATENATE("TRY: ",VLOOKUP(C49,Dict,1,TRUE)))))</f>
        <v>to complain, grumble</v>
      </c>
    </row>
    <row r="50" spans="1:4" x14ac:dyDescent="0.2">
      <c r="A50" t="str">
        <f>IF(C50="","",IF(COUNTIF(total!$B$1:$D$5000,C50)=0,"NO","YES"))</f>
        <v>YES</v>
      </c>
      <c r="C50" t="s">
        <v>10179</v>
      </c>
      <c r="D50" t="str">
        <f>IF(C50="","",IF(A50="YES",VLOOKUP(C50,total!$B$1:$D$5000,2,FALSE),_xlfn.IFNA(INDEX(Dict,MATCH(C50,Dword,0)+IF(INDEX(Dict,MATCH(C50,Dword,0)+B50,1)=C50,B50,0),3),CONCATENATE("TRY: ",VLOOKUP(C50,Dict,1,TRUE)))))</f>
        <v>n. Malice</v>
      </c>
    </row>
    <row r="51" spans="1:4" x14ac:dyDescent="0.2">
      <c r="A51" t="str">
        <f>IF(C51="","",IF(COUNTIF(total!$B$1:$D$5000,C51)=0,"NO","YES"))</f>
        <v>YES</v>
      </c>
      <c r="C51" t="s">
        <v>4283</v>
      </c>
      <c r="D51" t="str">
        <f>IF(C51="","",IF(A51="YES",VLOOKUP(C51,total!$B$1:$D$5000,2,FALSE),_xlfn.IFNA(INDEX(Dict,MATCH(C51,Dword,0)+IF(INDEX(Dict,MATCH(C51,Dword,0)+B51,1)=C51,B51,0),3),CONCATENATE("TRY: ",VLOOKUP(C51,Dict,1,TRUE)))))</f>
        <v>annoy persistently ; surround so as to force to give up, overwhelm</v>
      </c>
    </row>
    <row r="52" spans="1:4" x14ac:dyDescent="0.2">
      <c r="A52" t="str">
        <f>IF(C52="","",IF(COUNTIF(total!$B$1:$D$5000,C52)=0,"NO","YES"))</f>
        <v>YES</v>
      </c>
      <c r="C52" s="56" t="s">
        <v>1028</v>
      </c>
      <c r="D52" s="55" t="str">
        <f>IF(C52="","",IF(A52="YES",VLOOKUP(C52,total!$B$1:$D$5000,2,FALSE),_xlfn.IFNA(INDEX(Dict,MATCH(C52,Dword,0)+IF(INDEX(Dict,MATCH(C52,Dword,0)+B52,1)=C52,B52,0),3),CONCATENATE("TRY: ",VLOOKUP(C52,Dict,1,TRUE)))))</f>
        <v>n. Passion for getting and keeping riches</v>
      </c>
    </row>
    <row r="53" spans="1:4" x14ac:dyDescent="0.2">
      <c r="A53" t="str">
        <f>IF(C53="","",IF(COUNTIF(total!$B$1:$D$5000,C53)=0,"NO","YES"))</f>
        <v>YES</v>
      </c>
      <c r="C53" t="s">
        <v>98071</v>
      </c>
      <c r="D53" t="str">
        <f>IF(C53="","",IF(A53="YES",VLOOKUP(C53,total!$B$1:$D$5000,2,FALSE),_xlfn.IFNA(INDEX(Dict,MATCH(C53,Dword,0)+IF(INDEX(Dict,MATCH(C53,Dword,0)+B53,1)=C53,B53,0),3),CONCATENATE("TRY: ",VLOOKUP(C53,Dict,1,TRUE)))))</f>
        <v xml:space="preserve">eagerly desirous          </v>
      </c>
    </row>
    <row r="54" spans="1:4" x14ac:dyDescent="0.2">
      <c r="A54" t="str">
        <f>IF(C54="","",IF(COUNTIF(total!$B$1:$D$5000,C54)=0,"NO","YES"))</f>
        <v>YES</v>
      </c>
      <c r="C54" t="s">
        <v>98072</v>
      </c>
      <c r="D54" t="str">
        <f>IF(C54="","",IF(A54="YES",VLOOKUP(C54,total!$B$1:$D$5000,2,FALSE),_xlfn.IFNA(INDEX(Dict,MATCH(C54,Dword,0)+IF(INDEX(Dict,MATCH(C54,Dword,0)+B54,1)=C54,B54,0),3),CONCATENATE("TRY: ",VLOOKUP(C54,Dict,1,TRUE)))))</f>
        <v>n. Avarice</v>
      </c>
    </row>
    <row r="55" spans="1:4" x14ac:dyDescent="0.2">
      <c r="A55" t="str">
        <f>IF(C55="","",IF(COUNTIF(total!$B$1:$D$5000,C55)=0,"NO","YES"))</f>
        <v>NO</v>
      </c>
      <c r="C55" t="s">
        <v>98073</v>
      </c>
      <c r="D55" t="str">
        <f>IF(C55="","",IF(A55="YES",VLOOKUP(C55,total!$B$1:$D$5000,2,FALSE),_xlfn.IFNA(INDEX(Dict,MATCH(C55,Dword,0)+IF(INDEX(Dict,MATCH(C55,Dword,0)+B55,1)=C55,B55,0),3),CONCATENATE("TRY: ",VLOOKUP(C55,Dict,1,TRUE)))))</f>
        <v>Excess in eating; extravagant indulgence of the appetite for food; voracity.</v>
      </c>
    </row>
    <row r="56" spans="1:4" x14ac:dyDescent="0.2">
      <c r="A56" t="str">
        <f>IF(C56="","",IF(COUNTIF(total!$B$1:$D$5000,C56)=0,"NO","YES"))</f>
        <v>YES</v>
      </c>
      <c r="C56" t="s">
        <v>98074</v>
      </c>
      <c r="D56" t="str">
        <f>IF(C56="","",IF(A56="YES",VLOOKUP(C56,total!$B$1:$D$5000,2,FALSE),_xlfn.IFNA(INDEX(Dict,MATCH(C56,Dword,0)+IF(INDEX(Dict,MATCH(C56,Dword,0)+B56,1)=C56,B56,0),3),CONCATENATE("TRY: ",VLOOKUP(C56,Dict,1,TRUE)))))</f>
        <v>adj. Disposed to seize by violence or by unlawful or greedy methods</v>
      </c>
    </row>
    <row r="57" spans="1:4" x14ac:dyDescent="0.2">
      <c r="A57" t="str">
        <f>IF(C57="","",IF(COUNTIF(total!$B$1:$D$5000,C57)=0,"NO","YES"))</f>
        <v>YES</v>
      </c>
      <c r="C57" t="s">
        <v>98075</v>
      </c>
      <c r="D57" t="str">
        <f>IF(C57="","",IF(A57="YES",VLOOKUP(C57,total!$B$1:$D$5000,2,FALSE),_xlfn.IFNA(INDEX(Dict,MATCH(C57,Dword,0)+IF(INDEX(Dict,MATCH(C57,Dword,0)+B57,1)=C57,B57,0),3),CONCATENATE("TRY: ",VLOOKUP(C57,Dict,1,TRUE)))))</f>
        <v>adj. Furiously voracious or hungry</v>
      </c>
    </row>
    <row r="58" spans="1:4" x14ac:dyDescent="0.2">
      <c r="A58" t="str">
        <f>IF(C58="","",IF(COUNTIF(total!$B$1:$D$5000,C58)=0,"NO","YES"))</f>
        <v>YES</v>
      </c>
      <c r="C58" t="s">
        <v>98076</v>
      </c>
      <c r="D58" t="str">
        <f>IF(C58="","",IF(A58="YES",VLOOKUP(C58,total!$B$1:$D$5000,2,FALSE),_xlfn.IFNA(INDEX(Dict,MATCH(C58,Dword,0)+IF(INDEX(Dict,MATCH(C58,Dword,0)+B58,1)=C58,B58,0),3),CONCATENATE("TRY: ",VLOOKUP(C58,Dict,1,TRUE)))))</f>
        <v>adj. Eating with greediness or in very large quantities</v>
      </c>
    </row>
    <row r="59" spans="1:4" x14ac:dyDescent="0.2">
      <c r="A59" t="str">
        <f>IF(C59="","",IF(COUNTIF(total!$B$1:$D$5000,C59)=0,"NO","YES"))</f>
        <v>YES</v>
      </c>
      <c r="C59" t="s">
        <v>98077</v>
      </c>
      <c r="D59" t="str">
        <f>IF(C59="","",IF(A59="YES",VLOOKUP(C59,total!$B$1:$D$5000,2,FALSE),_xlfn.IFNA(INDEX(Dict,MATCH(C59,Dword,0)+IF(INDEX(Dict,MATCH(C59,Dword,0)+B59,1)=C59,B59,0),3),CONCATENATE("TRY: ",VLOOKUP(C59,Dict,1,TRUE)))))</f>
        <v>adj. Greedy</v>
      </c>
    </row>
    <row r="60" spans="1:4" x14ac:dyDescent="0.2">
      <c r="A60" t="str">
        <f>IF(C60="","",IF(COUNTIF(total!$B$1:$D$5000,C60)=0,"NO","YES"))</f>
        <v>YES</v>
      </c>
      <c r="C60" t="s">
        <v>98078</v>
      </c>
      <c r="D60" t="str">
        <f>IF(C60="","",IF(A60="YES",VLOOKUP(C60,total!$B$1:$D$5000,2,FALSE),_xlfn.IFNA(INDEX(Dict,MATCH(C60,Dword,0)+IF(INDEX(Dict,MATCH(C60,Dword,0)+B60,1)=C60,B60,0),3),CONCATENATE("TRY: ",VLOOKUP(C60,Dict,1,TRUE)))))</f>
        <v>n. A disagreeable, harsh, or discordant sound or combination of sounds or tones</v>
      </c>
    </row>
    <row r="61" spans="1:4" x14ac:dyDescent="0.2">
      <c r="A61" t="str">
        <f>IF(C61="","",IF(COUNTIF(total!$B$1:$D$5000,C61)=0,"NO","YES"))</f>
        <v>YES</v>
      </c>
      <c r="C61" t="s">
        <v>98079</v>
      </c>
      <c r="D61" t="str">
        <f>IF(C61="","",IF(A61="YES",VLOOKUP(C61,total!$B$1:$D$5000,2,FALSE),_xlfn.IFNA(INDEX(Dict,MATCH(C61,Dword,0)+IF(INDEX(Dict,MATCH(C61,Dword,0)+B61,1)=C61,B61,0),3),CONCATENATE("TRY: ",VLOOKUP(C61,Dict,1,TRUE)))))</f>
        <v xml:space="preserve">shout, complain with a lot of noise     </v>
      </c>
    </row>
    <row r="62" spans="1:4" x14ac:dyDescent="0.2">
      <c r="A62" t="str">
        <f>IF(C62="","",IF(COUNTIF(total!$B$1:$D$5000,C62)=0,"NO","YES"))</f>
        <v>YES</v>
      </c>
      <c r="C62" t="s">
        <v>98080</v>
      </c>
      <c r="D62" t="str">
        <f>IF(C62="","",IF(A62="YES",VLOOKUP(C62,total!$B$1:$D$5000,2,FALSE),_xlfn.IFNA(INDEX(Dict,MATCH(C62,Dword,0)+IF(INDEX(Dict,MATCH(C62,Dword,0)+B62,1)=C62,B62,0),3),CONCATENATE("TRY: ",VLOOKUP(C62,Dict,1,TRUE)))))</f>
        <v>n. Clanking or a ringing, as of arms, chains, or bells; clamor</v>
      </c>
    </row>
    <row r="63" spans="1:4" x14ac:dyDescent="0.2">
      <c r="A63" t="str">
        <f>IF(C63="","",IF(COUNTIF(total!$B$1:$D$5000,C63)=0,"NO","YES"))</f>
        <v>YES</v>
      </c>
      <c r="C63" t="s">
        <v>98081</v>
      </c>
      <c r="D63" t="str">
        <f>IF(C63="","",IF(A63="YES",VLOOKUP(C63,total!$B$1:$D$5000,2,FALSE),_xlfn.IFNA(INDEX(Dict,MATCH(C63,Dword,0)+IF(INDEX(Dict,MATCH(C63,Dword,0)+B63,1)=C63,B63,0),3),CONCATENATE("TRY: ",VLOOKUP(C63,Dict,1,TRUE)))))</f>
        <v>conflicting in sound, disharmonious, dissonant</v>
      </c>
    </row>
    <row r="64" spans="1:4" x14ac:dyDescent="0.2">
      <c r="A64" t="str">
        <f>IF(C64="","",IF(COUNTIF(total!$B$1:$D$5000,C64)=0,"NO","YES"))</f>
        <v>YES</v>
      </c>
      <c r="C64" t="s">
        <v>98082</v>
      </c>
      <c r="D64" t="str">
        <f>IF(C64="","",IF(A64="YES",VLOOKUP(C64,total!$B$1:$D$5000,2,FALSE),_xlfn.IFNA(INDEX(Dict,MATCH(C64,Dword,0)+IF(INDEX(Dict,MATCH(C64,Dword,0)+B64,1)=C64,B64,0),3),CONCATENATE("TRY: ",VLOOKUP(C64,Dict,1,TRUE)))))</f>
        <v>adj. Harsh</v>
      </c>
    </row>
    <row r="65" spans="1:4" x14ac:dyDescent="0.2">
      <c r="A65" t="str">
        <f>IF(C65="","",IF(COUNTIF(total!$B$1:$D$5000,C65)=0,"NO","YES"))</f>
        <v>NO</v>
      </c>
      <c r="C65" s="49" t="s">
        <v>98083</v>
      </c>
      <c r="D65" t="str">
        <f>IF(C65="","",IF(A65="YES",VLOOKUP(C65,total!$B$1:$D$5000,2,FALSE),_xlfn.IFNA(INDEX(Dict,MATCH(C65,Dword,0)+IF(INDEX(Dict,MATCH(C65,Dword,0)+B65,1)=C65,B65,0),3),CONCATENATE("TRY: ",VLOOKUP(C65,Dict,1,TRUE)))))</f>
        <v>Great tumult; violent disturbance and noise; noisy confusion; bustle and clamor.</v>
      </c>
    </row>
    <row r="66" spans="1:4" x14ac:dyDescent="0.2">
      <c r="A66" t="str">
        <f>IF(C66="","",IF(COUNTIF(total!$B$1:$D$5000,C66)=0,"NO","YES"))</f>
        <v>YES</v>
      </c>
      <c r="C66" t="s">
        <v>98084</v>
      </c>
      <c r="D66" t="str">
        <f>IF(C66="","",IF(A66="YES",VLOOKUP(C66,total!$B$1:$D$5000,2,FALSE),_xlfn.IFNA(INDEX(Dict,MATCH(C66,Dword,0)+IF(INDEX(Dict,MATCH(C66,Dword,0)+B66,1)=C66,B66,0),3),CONCATENATE("TRY: ",VLOOKUP(C66,Dict,1,TRUE)))))</f>
        <v>adj. Making a loud outcry</v>
      </c>
    </row>
    <row r="67" spans="1:4" x14ac:dyDescent="0.2">
      <c r="A67" t="str">
        <f>IF(C67="","",IF(COUNTIF(total!$B$1:$D$5000,C67)=0,"NO","YES"))</f>
        <v>YES</v>
      </c>
      <c r="C67" t="s">
        <v>98085</v>
      </c>
      <c r="D67" t="str">
        <f>IF(C67="","",IF(A67="YES",VLOOKUP(C67,total!$B$1:$D$5000,2,FALSE),_xlfn.IFNA(INDEX(Dict,MATCH(C67,Dword,0)+IF(INDEX(Dict,MATCH(C67,Dword,0)+B67,1)=C67,B67,0),3),CONCATENATE("TRY: ",VLOOKUP(C67,Dict,1,TRUE)))))</f>
        <v>adj. Unchecked merriment or animal spirits</v>
      </c>
    </row>
    <row r="68" spans="1:4" x14ac:dyDescent="0.2">
      <c r="A68" t="str">
        <f>IF(C68="","",IF(COUNTIF(total!$B$1:$D$5000,C68)=0,"NO","YES"))</f>
        <v>YES</v>
      </c>
      <c r="C68" s="49" t="s">
        <v>98086</v>
      </c>
      <c r="D68" t="str">
        <f>IF(C68="","",IF(A68="YES",VLOOKUP(C68,total!$B$1:$D$5000,2,FALSE),_xlfn.IFNA(INDEX(Dict,MATCH(C68,Dword,0)+IF(INDEX(Dict,MATCH(C68,Dword,0)+B68,1)=C68,B68,0),3),CONCATENATE("TRY: ",VLOOKUP(C68,Dict,1,TRUE)))))</f>
        <v>adj. Boisterous</v>
      </c>
    </row>
    <row r="69" spans="1:4" x14ac:dyDescent="0.2">
      <c r="A69" t="str">
        <f>IF(C69="","",IF(COUNTIF(total!$B$1:$D$5000,C69)=0,"NO","YES"))</f>
        <v>YES</v>
      </c>
      <c r="C69" t="s">
        <v>98087</v>
      </c>
      <c r="D69" t="str">
        <f>IF(C69="","",IF(A69="YES",VLOOKUP(C69,total!$B$1:$D$5000,2,FALSE),_xlfn.IFNA(INDEX(Dict,MATCH(C69,Dword,0)+IF(INDEX(Dict,MATCH(C69,Dword,0)+B69,1)=C69,B69,0),3),CONCATENATE("TRY: ",VLOOKUP(C69,Dict,1,TRUE)))))</f>
        <v>the quality of being pleasing to the ear</v>
      </c>
    </row>
    <row r="70" spans="1:4" x14ac:dyDescent="0.2">
      <c r="A70" t="str">
        <f>IF(C70="","",IF(COUNTIF(total!$B$1:$D$5000,C70)=0,"NO","YES"))</f>
        <v>NO</v>
      </c>
      <c r="C70" t="s">
        <v>98088</v>
      </c>
      <c r="D70" t="str">
        <f>IF(C70="","",IF(A70="YES",VLOOKUP(C70,total!$B$1:$D$5000,2,FALSE),_xlfn.IFNA(INDEX(Dict,MATCH(C70,Dword,0)+IF(INDEX(Dict,MATCH(C70,Dword,0)+B70,1)=C70,B70,0),3),CONCATENATE("TRY: ",VLOOKUP(C70,Dict,1,TRUE)))))</f>
        <v>TRY: Madrilenian</v>
      </c>
    </row>
    <row r="71" spans="1:4" x14ac:dyDescent="0.2">
      <c r="A71" t="str">
        <f>IF(C71="","",IF(COUNTIF(total!$B$1:$D$5000,C71)=0,"NO","YES"))</f>
        <v>YES</v>
      </c>
      <c r="C71" t="s">
        <v>98089</v>
      </c>
      <c r="D71" t="str">
        <f>IF(C71="","",IF(A71="YES",VLOOKUP(C71,total!$B$1:$D$5000,2,FALSE),_xlfn.IFNA(INDEX(Dict,MATCH(C71,Dword,0)+IF(INDEX(Dict,MATCH(C71,Dword,0)+B71,1)=C71,B71,0),3),CONCATENATE("TRY: ",VLOOKUP(C71,Dict,1,TRUE)))))</f>
        <v>adj. Sweetly or smoothly flowing</v>
      </c>
    </row>
    <row r="72" spans="1:4" x14ac:dyDescent="0.2">
      <c r="A72" t="str">
        <f>IF(C72="","",IF(COUNTIF(total!$B$1:$D$5000,C72)=0,"NO","YES"))</f>
        <v/>
      </c>
      <c r="D72" t="str">
        <f>IF(C72="","",IF(A72="YES",VLOOKUP(C72,total!$B$1:$D$5000,2,FALSE),_xlfn.IFNA(INDEX(Dict,MATCH(C72,Dword,0)+IF(INDEX(Dict,MATCH(C72,Dword,0)+B72,1)=C72,B72,0),3),CONCATENATE("TRY: ",VLOOKUP(C72,Dict,1,TRUE)))))</f>
        <v/>
      </c>
    </row>
    <row r="73" spans="1:4" x14ac:dyDescent="0.2">
      <c r="A73" t="str">
        <f>IF(C73="","",IF(COUNTIF(total!$B$1:$D$5000,C73)=0,"NO","YES"))</f>
        <v/>
      </c>
      <c r="D73" t="str">
        <f>IF(C73="","",IF(A73="YES",VLOOKUP(C73,total!$B$1:$D$5000,2,FALSE),_xlfn.IFNA(INDEX(Dict,MATCH(C73,Dword,0)+IF(INDEX(Dict,MATCH(C73,Dword,0)+B73,1)=C73,B73,0),3),CONCATENATE("TRY: ",VLOOKUP(C73,Dict,1,TRUE)))))</f>
        <v/>
      </c>
    </row>
    <row r="74" spans="1:4" x14ac:dyDescent="0.2">
      <c r="A74" t="str">
        <f>IF(C74="","",IF(COUNTIF(total!$B$1:$D$5000,C74)=0,"NO","YES"))</f>
        <v/>
      </c>
      <c r="D74" t="str">
        <f>IF(C74="","",IF(A74="YES",VLOOKUP(C74,total!$B$1:$D$5000,2,FALSE),_xlfn.IFNA(INDEX(Dict,MATCH(C74,Dword,0)+IF(INDEX(Dict,MATCH(C74,Dword,0)+B74,1)=C74,B74,0),3),CONCATENATE("TRY: ",VLOOKUP(C74,Dict,1,TRUE)))))</f>
        <v/>
      </c>
    </row>
    <row r="75" spans="1:4" x14ac:dyDescent="0.2">
      <c r="A75" t="str">
        <f>IF(C75="","",IF(COUNTIF(total!$B$1:$D$5000,C75)=0,"NO","YES"))</f>
        <v/>
      </c>
      <c r="D75" t="str">
        <f>IF(C75="","",IF(A75="YES",VLOOKUP(C75,total!$B$1:$D$5000,2,FALSE),_xlfn.IFNA(INDEX(Dict,MATCH(C75,Dword,0)+IF(INDEX(Dict,MATCH(C75,Dword,0)+B75,1)=C75,B75,0),3),CONCATENATE("TRY: ",VLOOKUP(C75,Dict,1,TRUE)))))</f>
        <v/>
      </c>
    </row>
    <row r="76" spans="1:4" x14ac:dyDescent="0.2">
      <c r="A76" t="str">
        <f>IF(C76="","",IF(COUNTIF(total!$B$1:$D$5000,C76)=0,"NO","YES"))</f>
        <v/>
      </c>
      <c r="D76" t="str">
        <f>IF(C76="","",IF(A76="YES",VLOOKUP(C76,total!$B$1:$D$5000,2,FALSE),_xlfn.IFNA(INDEX(Dict,MATCH(C76,Dword,0)+IF(INDEX(Dict,MATCH(C76,Dword,0)+B76,1)=C76,B76,0),3),CONCATENATE("TRY: ",VLOOKUP(C76,Dict,1,TRUE)))))</f>
        <v/>
      </c>
    </row>
    <row r="77" spans="1:4" x14ac:dyDescent="0.2">
      <c r="A77" t="str">
        <f>IF(C77="","",IF(COUNTIF(total!$B$1:$D$5000,C77)=0,"NO","YES"))</f>
        <v/>
      </c>
      <c r="D77" t="str">
        <f>IF(C77="","",IF(A77="YES",VLOOKUP(C77,total!$B$1:$D$5000,2,FALSE),_xlfn.IFNA(INDEX(Dict,MATCH(C77,Dword,0)+IF(INDEX(Dict,MATCH(C77,Dword,0)+B77,1)=C77,B77,0),3),CONCATENATE("TRY: ",VLOOKUP(C77,Dict,1,TRUE)))))</f>
        <v/>
      </c>
    </row>
    <row r="78" spans="1:4" x14ac:dyDescent="0.2">
      <c r="A78" t="str">
        <f>IF(C78="","",IF(COUNTIF(total!$B$1:$D$5000,C78)=0,"NO","YES"))</f>
        <v/>
      </c>
      <c r="D78" t="str">
        <f>IF(C78="","",IF(A78="YES",VLOOKUP(C78,total!$B$1:$D$5000,2,FALSE),_xlfn.IFNA(INDEX(Dict,MATCH(C78,Dword,0)+IF(INDEX(Dict,MATCH(C78,Dword,0)+B78,1)=C78,B78,0),3),CONCATENATE("TRY: ",VLOOKUP(C78,Dict,1,TRUE)))))</f>
        <v/>
      </c>
    </row>
    <row r="79" spans="1:4" x14ac:dyDescent="0.2">
      <c r="A79" t="str">
        <f>IF(C79="","",IF(COUNTIF(total!$B$1:$D$5000,C79)=0,"NO","YES"))</f>
        <v/>
      </c>
      <c r="D79" t="str">
        <f>IF(C79="","",IF(A79="YES",VLOOKUP(C79,total!$B$1:$D$5000,2,FALSE),_xlfn.IFNA(INDEX(Dict,MATCH(C79,Dword,0)+IF(INDEX(Dict,MATCH(C79,Dword,0)+B79,1)=C79,B79,0),3),CONCATENATE("TRY: ",VLOOKUP(C79,Dict,1,TRUE)))))</f>
        <v/>
      </c>
    </row>
    <row r="80" spans="1:4" x14ac:dyDescent="0.2">
      <c r="A80" t="str">
        <f>IF(C80="","",IF(COUNTIF(total!$B$1:$D$5000,C80)=0,"NO","YES"))</f>
        <v/>
      </c>
      <c r="D80" t="str">
        <f>IF(C80="","",IF(A80="YES",VLOOKUP(C80,total!$B$1:$D$5000,2,FALSE),_xlfn.IFNA(INDEX(Dict,MATCH(C80,Dword,0)+IF(INDEX(Dict,MATCH(C80,Dword,0)+B80,1)=C80,B80,0),3),CONCATENATE("TRY: ",VLOOKUP(C80,Dict,1,TRUE)))))</f>
        <v/>
      </c>
    </row>
    <row r="81" spans="1:4" x14ac:dyDescent="0.2">
      <c r="A81" t="str">
        <f>IF(C81="","",IF(COUNTIF(total!$B$1:$D$5000,C81)=0,"NO","YES"))</f>
        <v/>
      </c>
      <c r="D81" t="str">
        <f>IF(C81="","",IF(A81="YES",VLOOKUP(C81,total!$B$1:$D$5000,2,FALSE),_xlfn.IFNA(INDEX(Dict,MATCH(C81,Dword,0)+IF(INDEX(Dict,MATCH(C81,Dword,0)+B81,1)=C81,B81,0),3),CONCATENATE("TRY: ",VLOOKUP(C81,Dict,1,TRUE)))))</f>
        <v/>
      </c>
    </row>
    <row r="82" spans="1:4" x14ac:dyDescent="0.2">
      <c r="A82" t="str">
        <f>IF(C82="","",IF(COUNTIF(total!$B$1:$D$5000,C82)=0,"NO","YES"))</f>
        <v/>
      </c>
      <c r="D82" t="str">
        <f>IF(C82="","",IF(A82="YES",VLOOKUP(C82,total!$B$1:$D$5000,2,FALSE),_xlfn.IFNA(INDEX(Dict,MATCH(C82,Dword,0)+IF(INDEX(Dict,MATCH(C82,Dword,0)+B82,1)=C82,B82,0),3),CONCATENATE("TRY: ",VLOOKUP(C82,Dict,1,TRUE)))))</f>
        <v/>
      </c>
    </row>
    <row r="83" spans="1:4" x14ac:dyDescent="0.2">
      <c r="A83" t="str">
        <f>IF(C83="","",IF(COUNTIF(total!$B$1:$D$5000,C83)=0,"NO","YES"))</f>
        <v/>
      </c>
      <c r="D83" t="str">
        <f>IF(C83="","",IF(A83="YES",VLOOKUP(C83,total!$B$1:$D$5000,2,FALSE),_xlfn.IFNA(INDEX(Dict,MATCH(C83,Dword,0)+IF(INDEX(Dict,MATCH(C83,Dword,0)+B83,1)=C83,B83,0),3),CONCATENATE("TRY: ",VLOOKUP(C83,Dict,1,TRUE)))))</f>
        <v/>
      </c>
    </row>
    <row r="84" spans="1:4" x14ac:dyDescent="0.2">
      <c r="A84" t="str">
        <f>IF(C84="","",IF(COUNTIF(total!$B$1:$D$5000,C84)=0,"NO","YES"))</f>
        <v/>
      </c>
      <c r="D84" t="str">
        <f>IF(C84="","",IF(A84="YES",VLOOKUP(C84,total!$B$1:$D$5000,2,FALSE),_xlfn.IFNA(INDEX(Dict,MATCH(C84,Dword,0)+IF(INDEX(Dict,MATCH(C84,Dword,0)+B84,1)=C84,B84,0),3),CONCATENATE("TRY: ",VLOOKUP(C84,Dict,1,TRUE)))))</f>
        <v/>
      </c>
    </row>
    <row r="85" spans="1:4" x14ac:dyDescent="0.2">
      <c r="A85" t="str">
        <f>IF(C85="","",IF(COUNTIF(total!$B$1:$D$5000,C85)=0,"NO","YES"))</f>
        <v/>
      </c>
      <c r="D85" t="str">
        <f>IF(C85="","",IF(A85="YES",VLOOKUP(C85,total!$B$1:$D$5000,2,FALSE),_xlfn.IFNA(INDEX(Dict,MATCH(C85,Dword,0)+IF(INDEX(Dict,MATCH(C85,Dword,0)+B85,1)=C85,B85,0),3),CONCATENATE("TRY: ",VLOOKUP(C85,Dict,1,TRUE)))))</f>
        <v/>
      </c>
    </row>
    <row r="86" spans="1:4" x14ac:dyDescent="0.2">
      <c r="A86" t="str">
        <f>IF(C86="","",IF(COUNTIF(total!$B$1:$D$5000,C86)=0,"NO","YES"))</f>
        <v/>
      </c>
      <c r="D86" t="str">
        <f>IF(C86="","",IF(A86="YES",VLOOKUP(C86,total!$B$1:$D$5000,2,FALSE),_xlfn.IFNA(INDEX(Dict,MATCH(C86,Dword,0)+IF(INDEX(Dict,MATCH(C86,Dword,0)+B86,1)=C86,B86,0),3),CONCATENATE("TRY: ",VLOOKUP(C86,Dict,1,TRUE)))))</f>
        <v/>
      </c>
    </row>
    <row r="87" spans="1:4" x14ac:dyDescent="0.2">
      <c r="A87" t="str">
        <f>IF(C87="","",IF(COUNTIF(total!$B$1:$D$5000,C87)=0,"NO","YES"))</f>
        <v/>
      </c>
      <c r="D87" t="str">
        <f>IF(C87="","",IF(A87="YES",VLOOKUP(C87,total!$B$1:$D$5000,2,FALSE),_xlfn.IFNA(INDEX(Dict,MATCH(C87,Dword,0)+IF(INDEX(Dict,MATCH(C87,Dword,0)+B87,1)=C87,B87,0),3),CONCATENATE("TRY: ",VLOOKUP(C87,Dict,1,TRUE)))))</f>
        <v/>
      </c>
    </row>
    <row r="88" spans="1:4" x14ac:dyDescent="0.2">
      <c r="A88" t="str">
        <f>IF(C88="","",IF(COUNTIF(total!$B$1:$D$5000,C88)=0,"NO","YES"))</f>
        <v/>
      </c>
      <c r="D88" t="str">
        <f>IF(C88="","",IF(A88="YES",VLOOKUP(C88,total!$B$1:$D$5000,2,FALSE),_xlfn.IFNA(INDEX(Dict,MATCH(C88,Dword,0)+IF(INDEX(Dict,MATCH(C88,Dword,0)+B88,1)=C88,B88,0),3),CONCATENATE("TRY: ",VLOOKUP(C88,Dict,1,TRUE)))))</f>
        <v/>
      </c>
    </row>
    <row r="89" spans="1:4" x14ac:dyDescent="0.2">
      <c r="A89" t="str">
        <f>IF(C89="","",IF(COUNTIF(total!$B$1:$D$5000,C89)=0,"NO","YES"))</f>
        <v/>
      </c>
      <c r="D89" t="str">
        <f>IF(C89="","",IF(A89="YES",VLOOKUP(C89,total!$B$1:$D$5000,2,FALSE),_xlfn.IFNA(INDEX(Dict,MATCH(C89,Dword,0)+IF(INDEX(Dict,MATCH(C89,Dword,0)+B89,1)=C89,B89,0),3),CONCATENATE("TRY: ",VLOOKUP(C89,Dict,1,TRUE)))))</f>
        <v/>
      </c>
    </row>
    <row r="90" spans="1:4" x14ac:dyDescent="0.2">
      <c r="A90" t="str">
        <f>IF(C90="","",IF(COUNTIF(total!$B$1:$D$5000,C90)=0,"NO","YES"))</f>
        <v/>
      </c>
      <c r="D90" t="str">
        <f>IF(C90="","",IF(A90="YES",VLOOKUP(C90,total!$B$1:$D$5000,2,FALSE),_xlfn.IFNA(INDEX(Dict,MATCH(C90,Dword,0)+IF(INDEX(Dict,MATCH(C90,Dword,0)+B90,1)=C90,B90,0),3),CONCATENATE("TRY: ",VLOOKUP(C90,Dict,1,TRUE)))))</f>
        <v/>
      </c>
    </row>
    <row r="91" spans="1:4" x14ac:dyDescent="0.2">
      <c r="A91" t="str">
        <f>IF(C91="","",IF(COUNTIF(total!$B$1:$D$5000,C91)=0,"NO","YES"))</f>
        <v/>
      </c>
      <c r="D91" t="str">
        <f>IF(C91="","",IF(A91="YES",VLOOKUP(C91,total!$B$1:$D$5000,2,FALSE),_xlfn.IFNA(INDEX(Dict,MATCH(C91,Dword,0)+IF(INDEX(Dict,MATCH(C91,Dword,0)+B91,1)=C91,B91,0),3),CONCATENATE("TRY: ",VLOOKUP(C91,Dict,1,TRUE)))))</f>
        <v/>
      </c>
    </row>
    <row r="92" spans="1:4" x14ac:dyDescent="0.2">
      <c r="A92" t="str">
        <f>IF(C92="","",IF(COUNTIF(total!$B$1:$D$5000,C92)=0,"NO","YES"))</f>
        <v/>
      </c>
      <c r="D92" t="str">
        <f>IF(C92="","",IF(A92="YES",VLOOKUP(C92,total!$B$1:$D$5000,2,FALSE),_xlfn.IFNA(INDEX(Dict,MATCH(C92,Dword,0)+IF(INDEX(Dict,MATCH(C92,Dword,0)+B92,1)=C92,B92,0),3),CONCATENATE("TRY: ",VLOOKUP(C92,Dict,1,TRUE)))))</f>
        <v/>
      </c>
    </row>
    <row r="93" spans="1:4" x14ac:dyDescent="0.2">
      <c r="A93" t="str">
        <f>IF(C93="","",IF(COUNTIF(total!$B$1:$D$5000,C93)=0,"NO","YES"))</f>
        <v/>
      </c>
      <c r="D93" t="str">
        <f>IF(C93="","",IF(A93="YES",VLOOKUP(C93,total!$B$1:$D$5000,2,FALSE),_xlfn.IFNA(INDEX(Dict,MATCH(C93,Dword,0)+IF(INDEX(Dict,MATCH(C93,Dword,0)+B93,1)=C93,B93,0),3),CONCATENATE("TRY: ",VLOOKUP(C93,Dict,1,TRUE)))))</f>
        <v/>
      </c>
    </row>
    <row r="94" spans="1:4" x14ac:dyDescent="0.2">
      <c r="A94" t="str">
        <f>IF(C94="","",IF(COUNTIF(total!$B$1:$D$5000,C94)=0,"NO","YES"))</f>
        <v/>
      </c>
      <c r="D94" t="str">
        <f>IF(C94="","",IF(A94="YES",VLOOKUP(C94,total!$B$1:$D$5000,2,FALSE),_xlfn.IFNA(INDEX(Dict,MATCH(C94,Dword,0)+IF(INDEX(Dict,MATCH(C94,Dword,0)+B94,1)=C94,B94,0),3),CONCATENATE("TRY: ",VLOOKUP(C94,Dict,1,TRUE)))))</f>
        <v/>
      </c>
    </row>
    <row r="95" spans="1:4" x14ac:dyDescent="0.2">
      <c r="A95" t="str">
        <f>IF(C95="","",IF(COUNTIF(total!$B$1:$D$5000,C95)=0,"NO","YES"))</f>
        <v/>
      </c>
      <c r="D95" t="str">
        <f>IF(C95="","",IF(A95="YES",VLOOKUP(C95,total!$B$1:$D$5000,2,FALSE),_xlfn.IFNA(INDEX(Dict,MATCH(C95,Dword,0)+IF(INDEX(Dict,MATCH(C95,Dword,0)+B95,1)=C95,B95,0),3),CONCATENATE("TRY: ",VLOOKUP(C95,Dict,1,TRUE)))))</f>
        <v/>
      </c>
    </row>
    <row r="96" spans="1:4" x14ac:dyDescent="0.2">
      <c r="A96" t="str">
        <f>IF(C96="","",IF(COUNTIF(total!$B$1:$D$5000,C96)=0,"NO","YES"))</f>
        <v/>
      </c>
      <c r="D96" t="str">
        <f>IF(C96="","",IF(A96="YES",VLOOKUP(C96,total!$B$1:$D$5000,2,FALSE),_xlfn.IFNA(INDEX(Dict,MATCH(C96,Dword,0)+IF(INDEX(Dict,MATCH(C96,Dword,0)+B96,1)=C96,B96,0),3),CONCATENATE("TRY: ",VLOOKUP(C96,Dict,1,TRUE)))))</f>
        <v/>
      </c>
    </row>
    <row r="97" spans="1:4" x14ac:dyDescent="0.2">
      <c r="A97" t="str">
        <f>IF(C97="","",IF(COUNTIF(total!$B$1:$D$5000,C97)=0,"NO","YES"))</f>
        <v/>
      </c>
      <c r="D97" t="str">
        <f>IF(C97="","",IF(A97="YES",VLOOKUP(C97,total!$B$1:$D$5000,2,FALSE),_xlfn.IFNA(INDEX(Dict,MATCH(C97,Dword,0)+IF(INDEX(Dict,MATCH(C97,Dword,0)+B97,1)=C97,B97,0),3),CONCATENATE("TRY: ",VLOOKUP(C97,Dict,1,TRUE)))))</f>
        <v/>
      </c>
    </row>
    <row r="98" spans="1:4" x14ac:dyDescent="0.2">
      <c r="A98" t="str">
        <f>IF(C98="","",IF(COUNTIF(total!$B$1:$D$5000,C98)=0,"NO","YES"))</f>
        <v/>
      </c>
      <c r="D98" t="str">
        <f>IF(C98="","",IF(A98="YES",VLOOKUP(C98,total!$B$1:$D$5000,2,FALSE),_xlfn.IFNA(INDEX(Dict,MATCH(C98,Dword,0)+IF(INDEX(Dict,MATCH(C98,Dword,0)+B98,1)=C98,B98,0),3),CONCATENATE("TRY: ",VLOOKUP(C98,Dict,1,TRUE)))))</f>
        <v/>
      </c>
    </row>
    <row r="99" spans="1:4" x14ac:dyDescent="0.2">
      <c r="A99" t="str">
        <f>IF(C99="","",IF(COUNTIF(total!$B$1:$D$5000,C99)=0,"NO","YES"))</f>
        <v/>
      </c>
      <c r="D99" t="str">
        <f>IF(C99="","",IF(A99="YES",VLOOKUP(C99,total!$B$1:$D$5000,2,FALSE),_xlfn.IFNA(INDEX(Dict,MATCH(C99,Dword,0)+IF(INDEX(Dict,MATCH(C99,Dword,0)+B99,1)=C99,B99,0),3),CONCATENATE("TRY: ",VLOOKUP(C99,Dict,1,TRUE)))))</f>
        <v/>
      </c>
    </row>
    <row r="100" spans="1:4" x14ac:dyDescent="0.2">
      <c r="A100" t="str">
        <f>IF(C100="","",IF(COUNTIF(total!$B$1:$D$5000,C100)=0,"NO","YES"))</f>
        <v/>
      </c>
      <c r="D100" t="str">
        <f>IF(C100="","",IF(A100="YES",VLOOKUP(C100,total!$B$1:$D$5000,2,FALSE),_xlfn.IFNA(INDEX(Dict,MATCH(C100,Dword,0)+IF(INDEX(Dict,MATCH(C100,Dword,0)+B100,1)=C100,B100,0),3),CONCATENATE("TRY: ",VLOOKUP(C100,Dict,1,TRUE)))))</f>
        <v/>
      </c>
    </row>
    <row r="101" spans="1:4" x14ac:dyDescent="0.2">
      <c r="A101" t="str">
        <f>IF(C101="","",IF(COUNTIF(total!$B$1:$D$5000,C101)=0,"NO","YES"))</f>
        <v/>
      </c>
      <c r="D101" t="str">
        <f>IF(C101="","",IF(A101="YES",VLOOKUP(C101,total!$B$1:$D$5000,2,FALSE),_xlfn.IFNA(INDEX(Dict,MATCH(C101,Dword,0)+IF(INDEX(Dict,MATCH(C101,Dword,0)+B101,1)=C101,B101,0),3),CONCATENATE("TRY: ",VLOOKUP(C101,Dict,1,TRUE)))))</f>
        <v/>
      </c>
    </row>
    <row r="102" spans="1:4" x14ac:dyDescent="0.2">
      <c r="A102" t="str">
        <f>IF(C102="","",IF(COUNTIF(total!$B$1:$D$5000,C102)=0,"NO","YES"))</f>
        <v/>
      </c>
      <c r="D102" t="str">
        <f>IF(C102="","",IF(A102="YES",VLOOKUP(C102,total!$B$1:$D$5000,2,FALSE),_xlfn.IFNA(INDEX(Dict,MATCH(C102,Dword,0)+IF(INDEX(Dict,MATCH(C102,Dword,0)+B102,1)=C102,B102,0),3),CONCATENATE("TRY: ",VLOOKUP(C102,Dict,1,TRUE)))))</f>
        <v/>
      </c>
    </row>
    <row r="103" spans="1:4" x14ac:dyDescent="0.2">
      <c r="A103" t="str">
        <f>IF(C103="","",IF(COUNTIF(total!$B$1:$D$5000,C103)=0,"NO","YES"))</f>
        <v/>
      </c>
      <c r="D103" t="str">
        <f>IF(C103="","",IF(A103="YES",VLOOKUP(C103,total!$B$1:$D$5000,2,FALSE),_xlfn.IFNA(INDEX(Dict,MATCH(C103,Dword,0)+IF(INDEX(Dict,MATCH(C103,Dword,0)+B103,1)=C103,B103,0),3),CONCATENATE("TRY: ",VLOOKUP(C103,Dict,1,TRUE)))))</f>
        <v/>
      </c>
    </row>
    <row r="104" spans="1:4" x14ac:dyDescent="0.2">
      <c r="A104" t="str">
        <f>IF(C104="","",IF(COUNTIF(total!$B$1:$D$5000,C104)=0,"NO","YES"))</f>
        <v/>
      </c>
      <c r="D104" t="str">
        <f>IF(C104="","",IF(A104="YES",VLOOKUP(C104,total!$B$1:$D$5000,2,FALSE),_xlfn.IFNA(INDEX(Dict,MATCH(C104,Dword,0)+IF(INDEX(Dict,MATCH(C104,Dword,0)+B104,1)=C104,B104,0),3),CONCATENATE("TRY: ",VLOOKUP(C104,Dict,1,TRUE)))))</f>
        <v/>
      </c>
    </row>
    <row r="105" spans="1:4" x14ac:dyDescent="0.2">
      <c r="A105" t="str">
        <f>IF(C105="","",IF(COUNTIF(total!$B$1:$D$5000,C105)=0,"NO","YES"))</f>
        <v/>
      </c>
      <c r="D105" t="str">
        <f>IF(C105="","",IF(A105="YES",VLOOKUP(C105,total!$B$1:$D$5000,2,FALSE),_xlfn.IFNA(INDEX(Dict,MATCH(C105,Dword,0)+IF(INDEX(Dict,MATCH(C105,Dword,0)+B105,1)=C105,B105,0),3),CONCATENATE("TRY: ",VLOOKUP(C105,Dict,1,TRUE)))))</f>
        <v/>
      </c>
    </row>
    <row r="106" spans="1:4" x14ac:dyDescent="0.2">
      <c r="A106" t="str">
        <f>IF(C106="","",IF(COUNTIF(total!$B$1:$D$5000,C106)=0,"NO","YES"))</f>
        <v/>
      </c>
      <c r="D106" t="str">
        <f>IF(C106="","",IF(A106="YES",VLOOKUP(C106,total!$B$1:$D$5000,2,FALSE),_xlfn.IFNA(INDEX(Dict,MATCH(C106,Dword,0)+IF(INDEX(Dict,MATCH(C106,Dword,0)+B106,1)=C106,B106,0),3),CONCATENATE("TRY: ",VLOOKUP(C106,Dict,1,TRUE)))))</f>
        <v/>
      </c>
    </row>
    <row r="107" spans="1:4" x14ac:dyDescent="0.2">
      <c r="A107" t="str">
        <f>IF(C107="","",IF(COUNTIF(total!$B$1:$D$5000,C107)=0,"NO","YES"))</f>
        <v/>
      </c>
      <c r="D107" t="str">
        <f>IF(C107="","",IF(A107="YES",VLOOKUP(C107,total!$B$1:$D$5000,2,FALSE),_xlfn.IFNA(INDEX(Dict,MATCH(C107,Dword,0)+IF(INDEX(Dict,MATCH(C107,Dword,0)+B107,1)=C107,B107,0),3),CONCATENATE("TRY: ",VLOOKUP(C107,Dict,1,TRUE)))))</f>
        <v/>
      </c>
    </row>
    <row r="108" spans="1:4" x14ac:dyDescent="0.2">
      <c r="A108" t="str">
        <f>IF(C108="","",IF(COUNTIF(total!$B$1:$D$5000,C108)=0,"NO","YES"))</f>
        <v/>
      </c>
      <c r="D108" t="str">
        <f>IF(C108="","",IF(A108="YES",VLOOKUP(C108,total!$B$1:$D$5000,2,FALSE),_xlfn.IFNA(INDEX(Dict,MATCH(C108,Dword,0)+IF(INDEX(Dict,MATCH(C108,Dword,0)+B108,1)=C108,B108,0),3),CONCATENATE("TRY: ",VLOOKUP(C108,Dict,1,TRUE)))))</f>
        <v/>
      </c>
    </row>
    <row r="109" spans="1:4" x14ac:dyDescent="0.2">
      <c r="A109" t="str">
        <f>IF(C109="","",IF(COUNTIF(total!$B$1:$D$5000,C109)=0,"NO","YES"))</f>
        <v/>
      </c>
      <c r="D109" t="str">
        <f>IF(C109="","",IF(A109="YES",VLOOKUP(C109,total!$B$1:$D$5000,2,FALSE),_xlfn.IFNA(INDEX(Dict,MATCH(C109,Dword,0)+IF(INDEX(Dict,MATCH(C109,Dword,0)+B109,1)=C109,B109,0),3),CONCATENATE("TRY: ",VLOOKUP(C109,Dict,1,TRUE)))))</f>
        <v/>
      </c>
    </row>
    <row r="110" spans="1:4" x14ac:dyDescent="0.2">
      <c r="A110" t="str">
        <f>IF(C110="","",IF(COUNTIF(total!$B$1:$D$5000,C110)=0,"NO","YES"))</f>
        <v/>
      </c>
      <c r="D110" t="str">
        <f>IF(C110="","",IF(A110="YES",VLOOKUP(C110,total!$B$1:$D$5000,2,FALSE),_xlfn.IFNA(INDEX(Dict,MATCH(C110,Dword,0)+IF(INDEX(Dict,MATCH(C110,Dword,0)+B110,1)=C110,B110,0),3),CONCATENATE("TRY: ",VLOOKUP(C110,Dict,1,TRUE)))))</f>
        <v/>
      </c>
    </row>
    <row r="111" spans="1:4" x14ac:dyDescent="0.2">
      <c r="A111" t="str">
        <f>IF(C111="","",IF(COUNTIF(total!$B$1:$D$5000,C111)=0,"NO","YES"))</f>
        <v/>
      </c>
      <c r="D111" t="str">
        <f>IF(C111="","",IF(A111="YES",VLOOKUP(C111,total!$B$1:$D$5000,2,FALSE),_xlfn.IFNA(INDEX(Dict,MATCH(C111,Dword,0)+IF(INDEX(Dict,MATCH(C111,Dword,0)+B111,1)=C111,B111,0),3),CONCATENATE("TRY: ",VLOOKUP(C111,Dict,1,TRUE)))))</f>
        <v/>
      </c>
    </row>
    <row r="112" spans="1:4" x14ac:dyDescent="0.2">
      <c r="A112" t="str">
        <f>IF(C112="","",IF(COUNTIF(total!$B$1:$D$5000,C112)=0,"NO","YES"))</f>
        <v/>
      </c>
      <c r="D112" t="str">
        <f>IF(C112="","",IF(A112="YES",VLOOKUP(C112,total!$B$1:$D$5000,2,FALSE),_xlfn.IFNA(INDEX(Dict,MATCH(C112,Dword,0)+IF(INDEX(Dict,MATCH(C112,Dword,0)+B112,1)=C112,B112,0),3),CONCATENATE("TRY: ",VLOOKUP(C112,Dict,1,TRUE)))))</f>
        <v/>
      </c>
    </row>
    <row r="113" spans="1:4" x14ac:dyDescent="0.2">
      <c r="A113" t="str">
        <f>IF(C113="","",IF(COUNTIF(total!$B$1:$D$5000,C113)=0,"NO","YES"))</f>
        <v/>
      </c>
      <c r="D113" t="str">
        <f>IF(C113="","",IF(A113="YES",VLOOKUP(C113,total!$B$1:$D$5000,2,FALSE),_xlfn.IFNA(INDEX(Dict,MATCH(C113,Dword,0)+IF(INDEX(Dict,MATCH(C113,Dword,0)+B113,1)=C113,B113,0),3),CONCATENATE("TRY: ",VLOOKUP(C113,Dict,1,TRUE)))))</f>
        <v/>
      </c>
    </row>
    <row r="114" spans="1:4" x14ac:dyDescent="0.2">
      <c r="A114" t="str">
        <f>IF(C114="","",IF(COUNTIF(total!$B$1:$D$5000,C114)=0,"NO","YES"))</f>
        <v/>
      </c>
      <c r="D114" t="str">
        <f>IF(C114="","",IF(A114="YES",VLOOKUP(C114,total!$B$1:$D$5000,2,FALSE),_xlfn.IFNA(INDEX(Dict,MATCH(C114,Dword,0)+IF(INDEX(Dict,MATCH(C114,Dword,0)+B114,1)=C114,B114,0),3),CONCATENATE("TRY: ",VLOOKUP(C114,Dict,1,TRUE)))))</f>
        <v/>
      </c>
    </row>
    <row r="115" spans="1:4" x14ac:dyDescent="0.2">
      <c r="A115" t="str">
        <f>IF(C115="","",IF(COUNTIF(total!$B$1:$D$5000,C115)=0,"NO","YES"))</f>
        <v/>
      </c>
      <c r="D115" t="str">
        <f>IF(C115="","",IF(A115="YES",VLOOKUP(C115,total!$B$1:$D$5000,2,FALSE),_xlfn.IFNA(INDEX(Dict,MATCH(C115,Dword,0)+IF(INDEX(Dict,MATCH(C115,Dword,0)+B115,1)=C115,B115,0),3),CONCATENATE("TRY: ",VLOOKUP(C115,Dict,1,TRUE)))))</f>
        <v/>
      </c>
    </row>
    <row r="116" spans="1:4" x14ac:dyDescent="0.2">
      <c r="A116" t="str">
        <f>IF(C116="","",IF(COUNTIF(total!$B$1:$D$5000,C116)=0,"NO","YES"))</f>
        <v/>
      </c>
      <c r="D116" t="str">
        <f>IF(C116="","",IF(A116="YES",VLOOKUP(C116,total!$B$1:$D$5000,2,FALSE),_xlfn.IFNA(INDEX(Dict,MATCH(C116,Dword,0)+IF(INDEX(Dict,MATCH(C116,Dword,0)+B116,1)=C116,B116,0),3),CONCATENATE("TRY: ",VLOOKUP(C116,Dict,1,TRUE)))))</f>
        <v/>
      </c>
    </row>
    <row r="117" spans="1:4" x14ac:dyDescent="0.2">
      <c r="A117" t="str">
        <f>IF(C117="","",IF(COUNTIF(total!$B$1:$D$5000,C117)=0,"NO","YES"))</f>
        <v/>
      </c>
      <c r="D117" t="str">
        <f>IF(C117="","",IF(A117="YES",VLOOKUP(C117,total!$B$1:$D$5000,2,FALSE),_xlfn.IFNA(INDEX(Dict,MATCH(C117,Dword,0)+IF(INDEX(Dict,MATCH(C117,Dword,0)+B117,1)=C117,B117,0),3),CONCATENATE("TRY: ",VLOOKUP(C117,Dict,1,TRUE)))))</f>
        <v/>
      </c>
    </row>
    <row r="118" spans="1:4" x14ac:dyDescent="0.2">
      <c r="A118" t="str">
        <f>IF(C118="","",IF(COUNTIF(total!$B$1:$D$5000,C118)=0,"NO","YES"))</f>
        <v/>
      </c>
      <c r="D118" t="str">
        <f>IF(C118="","",IF(A118="YES",VLOOKUP(C118,total!$B$1:$D$5000,2,FALSE),_xlfn.IFNA(INDEX(Dict,MATCH(C118,Dword,0)+IF(INDEX(Dict,MATCH(C118,Dword,0)+B118,1)=C118,B118,0),3),CONCATENATE("TRY: ",VLOOKUP(C118,Dict,1,TRUE)))))</f>
        <v/>
      </c>
    </row>
    <row r="119" spans="1:4" x14ac:dyDescent="0.2">
      <c r="A119" t="str">
        <f>IF(C119="","",IF(COUNTIF(total!$B$1:$D$5000,C119)=0,"NO","YES"))</f>
        <v/>
      </c>
      <c r="D119" t="str">
        <f>IF(C119="","",IF(A119="YES",VLOOKUP(C119,total!$B$1:$D$5000,2,FALSE),_xlfn.IFNA(INDEX(Dict,MATCH(C119,Dword,0)+IF(INDEX(Dict,MATCH(C119,Dword,0)+B119,1)=C119,B119,0),3),CONCATENATE("TRY: ",VLOOKUP(C119,Dict,1,TRUE)))))</f>
        <v/>
      </c>
    </row>
    <row r="120" spans="1:4" x14ac:dyDescent="0.2">
      <c r="A120" t="str">
        <f>IF(C120="","",IF(COUNTIF(total!$B$1:$D$5000,C120)=0,"NO","YES"))</f>
        <v/>
      </c>
      <c r="D120" t="str">
        <f>IF(C120="","",IF(A120="YES",VLOOKUP(C120,total!$B$1:$D$5000,2,FALSE),_xlfn.IFNA(INDEX(Dict,MATCH(C120,Dword,0)+IF(INDEX(Dict,MATCH(C120,Dword,0)+B120,1)=C120,B120,0),3),CONCATENATE("TRY: ",VLOOKUP(C120,Dict,1,TRUE)))))</f>
        <v/>
      </c>
    </row>
    <row r="121" spans="1:4" x14ac:dyDescent="0.2">
      <c r="A121" t="str">
        <f>IF(C121="","",IF(COUNTIF(total!$B$1:$D$5000,C121)=0,"NO","YES"))</f>
        <v/>
      </c>
      <c r="D121" t="str">
        <f>IF(C121="","",IF(A121="YES",VLOOKUP(C121,total!$B$1:$D$5000,2,FALSE),_xlfn.IFNA(INDEX(Dict,MATCH(C121,Dword,0)+IF(INDEX(Dict,MATCH(C121,Dword,0)+B121,1)=C121,B121,0),3),CONCATENATE("TRY: ",VLOOKUP(C121,Dict,1,TRUE)))))</f>
        <v/>
      </c>
    </row>
    <row r="122" spans="1:4" x14ac:dyDescent="0.2">
      <c r="A122" t="str">
        <f>IF(C122="","",IF(COUNTIF(total!$B$1:$D$5000,C122)=0,"NO","YES"))</f>
        <v/>
      </c>
      <c r="D122" t="str">
        <f>IF(C122="","",IF(A122="YES",VLOOKUP(C122,total!$B$1:$D$5000,2,FALSE),_xlfn.IFNA(INDEX(Dict,MATCH(C122,Dword,0)+IF(INDEX(Dict,MATCH(C122,Dword,0)+B122,1)=C122,B122,0),3),CONCATENATE("TRY: ",VLOOKUP(C122,Dict,1,TRUE)))))</f>
        <v/>
      </c>
    </row>
    <row r="123" spans="1:4" x14ac:dyDescent="0.2">
      <c r="A123" t="str">
        <f>IF(C123="","",IF(COUNTIF(total!$B$1:$D$5000,C123)=0,"NO","YES"))</f>
        <v/>
      </c>
      <c r="D123" t="str">
        <f>IF(C123="","",IF(A123="YES",VLOOKUP(C123,total!$B$1:$D$5000,2,FALSE),_xlfn.IFNA(INDEX(Dict,MATCH(C123,Dword,0)+IF(INDEX(Dict,MATCH(C123,Dword,0)+B123,1)=C123,B123,0),3),CONCATENATE("TRY: ",VLOOKUP(C123,Dict,1,TRUE)))))</f>
        <v/>
      </c>
    </row>
    <row r="124" spans="1:4" x14ac:dyDescent="0.2">
      <c r="A124" t="str">
        <f>IF(C124="","",IF(COUNTIF(total!$B$1:$D$5000,C124)=0,"NO","YES"))</f>
        <v/>
      </c>
      <c r="D124" t="str">
        <f>IF(C124="","",IF(A124="YES",VLOOKUP(C124,total!$B$1:$D$5000,2,FALSE),_xlfn.IFNA(INDEX(Dict,MATCH(C124,Dword,0)+IF(INDEX(Dict,MATCH(C124,Dword,0)+B124,1)=C124,B124,0),3),CONCATENATE("TRY: ",VLOOKUP(C124,Dict,1,TRUE)))))</f>
        <v/>
      </c>
    </row>
    <row r="125" spans="1:4" x14ac:dyDescent="0.2">
      <c r="A125" t="str">
        <f>IF(C125="","",IF(COUNTIF(total!$B$1:$D$5000,C125)=0,"NO","YES"))</f>
        <v/>
      </c>
      <c r="D125" t="str">
        <f>IF(C125="","",IF(A125="YES",VLOOKUP(C125,total!$B$1:$D$5000,2,FALSE),_xlfn.IFNA(INDEX(Dict,MATCH(C125,Dword,0)+IF(INDEX(Dict,MATCH(C125,Dword,0)+B125,1)=C125,B125,0),3),CONCATENATE("TRY: ",VLOOKUP(C125,Dict,1,TRUE)))))</f>
        <v/>
      </c>
    </row>
    <row r="126" spans="1:4" x14ac:dyDescent="0.2">
      <c r="A126" t="str">
        <f>IF(C126="","",IF(COUNTIF(total!$B$1:$D$5000,C126)=0,"NO","YES"))</f>
        <v/>
      </c>
      <c r="D126" t="str">
        <f>IF(C126="","",IF(A126="YES",VLOOKUP(C126,total!$B$1:$D$5000,2,FALSE),_xlfn.IFNA(INDEX(Dict,MATCH(C126,Dword,0)+IF(INDEX(Dict,MATCH(C126,Dword,0)+B126,1)=C126,B126,0),3),CONCATENATE("TRY: ",VLOOKUP(C126,Dict,1,TRUE)))))</f>
        <v/>
      </c>
    </row>
    <row r="127" spans="1:4" x14ac:dyDescent="0.2">
      <c r="A127" t="str">
        <f>IF(C127="","",IF(COUNTIF(total!$B$1:$D$5000,C127)=0,"NO","YES"))</f>
        <v/>
      </c>
      <c r="D127" t="str">
        <f>IF(C127="","",IF(A127="YES",VLOOKUP(C127,total!$B$1:$D$5000,2,FALSE),_xlfn.IFNA(INDEX(Dict,MATCH(C127,Dword,0)+IF(INDEX(Dict,MATCH(C127,Dword,0)+B127,1)=C127,B127,0),3),CONCATENATE("TRY: ",VLOOKUP(C127,Dict,1,TRUE)))))</f>
        <v/>
      </c>
    </row>
    <row r="128" spans="1:4" x14ac:dyDescent="0.2">
      <c r="A128" t="str">
        <f>IF(C128="","",IF(COUNTIF(total!$B$1:$D$5000,C128)=0,"NO","YES"))</f>
        <v/>
      </c>
      <c r="D128" t="str">
        <f>IF(C128="","",IF(A128="YES",VLOOKUP(C128,total!$B$1:$D$5000,2,FALSE),_xlfn.IFNA(INDEX(Dict,MATCH(C128,Dword,0)+IF(INDEX(Dict,MATCH(C128,Dword,0)+B128,1)=C128,B128,0),3),CONCATENATE("TRY: ",VLOOKUP(C128,Dict,1,TRUE)))))</f>
        <v/>
      </c>
    </row>
    <row r="129" spans="1:4" x14ac:dyDescent="0.2">
      <c r="A129" t="str">
        <f>IF(C129="","",IF(COUNTIF(total!$B$1:$D$5000,C129)=0,"NO","YES"))</f>
        <v/>
      </c>
      <c r="D129" t="str">
        <f>IF(C129="","",IF(A129="YES",VLOOKUP(C129,total!$B$1:$D$5000,2,FALSE),_xlfn.IFNA(INDEX(Dict,MATCH(C129,Dword,0)+IF(INDEX(Dict,MATCH(C129,Dword,0)+B129,1)=C129,B129,0),3),CONCATENATE("TRY: ",VLOOKUP(C129,Dict,1,TRUE)))))</f>
        <v/>
      </c>
    </row>
    <row r="130" spans="1:4" x14ac:dyDescent="0.2">
      <c r="A130" t="str">
        <f>IF(C130="","",IF(COUNTIF(total!$B$1:$D$5000,C130)=0,"NO","YES"))</f>
        <v/>
      </c>
      <c r="D130" t="str">
        <f>IF(C130="","",IF(A130="YES",VLOOKUP(C130,total!$B$1:$D$5000,2,FALSE),_xlfn.IFNA(INDEX(Dict,MATCH(C130,Dword,0)+IF(INDEX(Dict,MATCH(C130,Dword,0)+B130,1)=C130,B130,0),3),CONCATENATE("TRY: ",VLOOKUP(C130,Dict,1,TRUE)))))</f>
        <v/>
      </c>
    </row>
    <row r="131" spans="1:4" x14ac:dyDescent="0.2">
      <c r="A131" t="str">
        <f>IF(C131="","",IF(COUNTIF(total!$B$1:$D$5000,C131)=0,"NO","YES"))</f>
        <v/>
      </c>
      <c r="D131" t="str">
        <f>IF(C131="","",IF(A131="YES",VLOOKUP(C131,total!$B$1:$D$5000,2,FALSE),_xlfn.IFNA(INDEX(Dict,MATCH(C131,Dword,0)+IF(INDEX(Dict,MATCH(C131,Dword,0)+B131,1)=C131,B131,0),3),CONCATENATE("TRY: ",VLOOKUP(C131,Dict,1,TRUE)))))</f>
        <v/>
      </c>
    </row>
    <row r="132" spans="1:4" x14ac:dyDescent="0.2">
      <c r="A132" t="str">
        <f>IF(C132="","",IF(COUNTIF(total!$B$1:$D$5000,C132)=0,"NO","YES"))</f>
        <v/>
      </c>
      <c r="D132" t="str">
        <f>IF(C132="","",IF(A132="YES",VLOOKUP(C132,total!$B$1:$D$5000,2,FALSE),_xlfn.IFNA(INDEX(Dict,MATCH(C132,Dword,0)+IF(INDEX(Dict,MATCH(C132,Dword,0)+B132,1)=C132,B132,0),3),CONCATENATE("TRY: ",VLOOKUP(C132,Dict,1,TRUE)))))</f>
        <v/>
      </c>
    </row>
    <row r="133" spans="1:4" x14ac:dyDescent="0.2">
      <c r="A133" t="str">
        <f>IF(C133="","",IF(COUNTIF(total!$B$1:$D$5000,C133)=0,"NO","YES"))</f>
        <v/>
      </c>
      <c r="D133" t="str">
        <f>IF(C133="","",IF(A133="YES",VLOOKUP(C133,total!$B$1:$D$5000,2,FALSE),_xlfn.IFNA(INDEX(Dict,MATCH(C133,Dword,0)+IF(INDEX(Dict,MATCH(C133,Dword,0)+B133,1)=C133,B133,0),3),CONCATENATE("TRY: ",VLOOKUP(C133,Dict,1,TRUE)))))</f>
        <v/>
      </c>
    </row>
    <row r="134" spans="1:4" x14ac:dyDescent="0.2">
      <c r="A134" t="str">
        <f>IF(C134="","",IF(COUNTIF(total!$B$1:$D$5000,C134)=0,"NO","YES"))</f>
        <v/>
      </c>
      <c r="D134" t="str">
        <f>IF(C134="","",IF(A134="YES",VLOOKUP(C134,total!$B$1:$D$5000,2,FALSE),_xlfn.IFNA(INDEX(Dict,MATCH(C134,Dword,0)+IF(INDEX(Dict,MATCH(C134,Dword,0)+B134,1)=C134,B134,0),3),CONCATENATE("TRY: ",VLOOKUP(C134,Dict,1,TRUE)))))</f>
        <v/>
      </c>
    </row>
    <row r="135" spans="1:4" x14ac:dyDescent="0.2">
      <c r="A135" t="str">
        <f>IF(C135="","",IF(COUNTIF(total!$B$1:$D$5000,C135)=0,"NO","YES"))</f>
        <v/>
      </c>
      <c r="D135" t="str">
        <f>IF(C135="","",IF(A135="YES",VLOOKUP(C135,total!$B$1:$D$5000,2,FALSE),_xlfn.IFNA(INDEX(Dict,MATCH(C135,Dword,0)+IF(INDEX(Dict,MATCH(C135,Dword,0)+B135,1)=C135,B135,0),3),CONCATENATE("TRY: ",VLOOKUP(C135,Dict,1,TRUE)))))</f>
        <v/>
      </c>
    </row>
    <row r="136" spans="1:4" x14ac:dyDescent="0.2">
      <c r="A136" t="str">
        <f>IF(C136="","",IF(COUNTIF(total!$B$1:$D$5000,C136)=0,"NO","YES"))</f>
        <v/>
      </c>
      <c r="D136" t="str">
        <f>IF(C136="","",IF(A136="YES",VLOOKUP(C136,total!$B$1:$D$5000,2,FALSE),_xlfn.IFNA(INDEX(Dict,MATCH(C136,Dword,0)+IF(INDEX(Dict,MATCH(C136,Dword,0)+B136,1)=C136,B136,0),3),CONCATENATE("TRY: ",VLOOKUP(C136,Dict,1,TRUE)))))</f>
        <v/>
      </c>
    </row>
    <row r="137" spans="1:4" x14ac:dyDescent="0.2">
      <c r="A137" t="str">
        <f>IF(C137="","",IF(COUNTIF(total!$B$1:$D$5000,C137)=0,"NO","YES"))</f>
        <v/>
      </c>
      <c r="D137" t="str">
        <f>IF(C137="","",IF(A137="YES",VLOOKUP(C137,total!$B$1:$D$5000,2,FALSE),_xlfn.IFNA(INDEX(Dict,MATCH(C137,Dword,0)+IF(INDEX(Dict,MATCH(C137,Dword,0)+B137,1)=C137,B137,0),3),CONCATENATE("TRY: ",VLOOKUP(C137,Dict,1,TRUE)))))</f>
        <v/>
      </c>
    </row>
    <row r="138" spans="1:4" x14ac:dyDescent="0.2">
      <c r="A138" t="str">
        <f>IF(C138="","",IF(COUNTIF(total!$B$1:$D$5000,C138)=0,"NO","YES"))</f>
        <v/>
      </c>
      <c r="D138" t="str">
        <f>IF(C138="","",IF(A138="YES",VLOOKUP(C138,total!$B$1:$D$5000,2,FALSE),_xlfn.IFNA(INDEX(Dict,MATCH(C138,Dword,0)+IF(INDEX(Dict,MATCH(C138,Dword,0)+B138,1)=C138,B138,0),3),CONCATENATE("TRY: ",VLOOKUP(C138,Dict,1,TRUE)))))</f>
        <v/>
      </c>
    </row>
    <row r="139" spans="1:4" x14ac:dyDescent="0.2">
      <c r="A139" t="str">
        <f>IF(C139="","",IF(COUNTIF(total!$B$1:$D$5000,C139)=0,"NO","YES"))</f>
        <v/>
      </c>
      <c r="D139" t="str">
        <f>IF(C139="","",IF(A139="YES",VLOOKUP(C139,total!$B$1:$D$5000,2,FALSE),_xlfn.IFNA(INDEX(Dict,MATCH(C139,Dword,0)+IF(INDEX(Dict,MATCH(C139,Dword,0)+B139,1)=C139,B139,0),3),CONCATENATE("TRY: ",VLOOKUP(C139,Dict,1,TRUE)))))</f>
        <v/>
      </c>
    </row>
    <row r="140" spans="1:4" x14ac:dyDescent="0.2">
      <c r="A140" t="str">
        <f>IF(C140="","",IF(COUNTIF(total!$B$1:$D$5000,C140)=0,"NO","YES"))</f>
        <v/>
      </c>
      <c r="D140" t="str">
        <f>IF(C140="","",IF(A140="YES",VLOOKUP(C140,total!$B$1:$D$5000,2,FALSE),_xlfn.IFNA(INDEX(Dict,MATCH(C140,Dword,0)+IF(INDEX(Dict,MATCH(C140,Dword,0)+B140,1)=C140,B140,0),3),CONCATENATE("TRY: ",VLOOKUP(C140,Dict,1,TRUE)))))</f>
        <v/>
      </c>
    </row>
    <row r="141" spans="1:4" x14ac:dyDescent="0.2">
      <c r="A141" t="str">
        <f>IF(C141="","",IF(COUNTIF(total!$B$1:$D$5000,C141)=0,"NO","YES"))</f>
        <v/>
      </c>
      <c r="D141" t="str">
        <f>IF(C141="","",IF(A141="YES",VLOOKUP(C141,total!$B$1:$D$5000,2,FALSE),_xlfn.IFNA(INDEX(Dict,MATCH(C141,Dword,0)+IF(INDEX(Dict,MATCH(C141,Dword,0)+B141,1)=C141,B141,0),3),CONCATENATE("TRY: ",VLOOKUP(C141,Dict,1,TRUE)))))</f>
        <v/>
      </c>
    </row>
    <row r="142" spans="1:4" x14ac:dyDescent="0.2">
      <c r="A142" t="str">
        <f>IF(C142="","",IF(COUNTIF(total!$B$1:$D$5000,C142)=0,"NO","YES"))</f>
        <v/>
      </c>
      <c r="D142" t="str">
        <f>IF(C142="","",IF(A142="YES",VLOOKUP(C142,total!$B$1:$D$5000,2,FALSE),_xlfn.IFNA(INDEX(Dict,MATCH(C142,Dword,0)+IF(INDEX(Dict,MATCH(C142,Dword,0)+B142,1)=C142,B142,0),3),CONCATENATE("TRY: ",VLOOKUP(C142,Dict,1,TRUE)))))</f>
        <v/>
      </c>
    </row>
    <row r="143" spans="1:4" x14ac:dyDescent="0.2">
      <c r="A143" t="str">
        <f>IF(C143="","",IF(COUNTIF(total!$B$1:$D$5000,C143)=0,"NO","YES"))</f>
        <v/>
      </c>
      <c r="D143" t="str">
        <f>IF(C143="","",IF(A143="YES",VLOOKUP(C143,total!$B$1:$D$5000,2,FALSE),_xlfn.IFNA(INDEX(Dict,MATCH(C143,Dword,0)+IF(INDEX(Dict,MATCH(C143,Dword,0)+B143,1)=C143,B143,0),3),CONCATENATE("TRY: ",VLOOKUP(C143,Dict,1,TRUE)))))</f>
        <v/>
      </c>
    </row>
    <row r="144" spans="1:4" x14ac:dyDescent="0.2">
      <c r="A144" t="str">
        <f>IF(C144="","",IF(COUNTIF(total!$B$1:$D$5000,C144)=0,"NO","YES"))</f>
        <v/>
      </c>
      <c r="D144" t="str">
        <f>IF(C144="","",IF(A144="YES",VLOOKUP(C144,total!$B$1:$D$5000,2,FALSE),_xlfn.IFNA(INDEX(Dict,MATCH(C144,Dword,0)+IF(INDEX(Dict,MATCH(C144,Dword,0)+B144,1)=C144,B144,0),3),CONCATENATE("TRY: ",VLOOKUP(C144,Dict,1,TRUE)))))</f>
        <v/>
      </c>
    </row>
    <row r="145" spans="1:4" x14ac:dyDescent="0.2">
      <c r="A145" t="str">
        <f>IF(C145="","",IF(COUNTIF(total!$B$1:$D$5000,C145)=0,"NO","YES"))</f>
        <v/>
      </c>
      <c r="D145" t="str">
        <f>IF(C145="","",IF(A145="YES",VLOOKUP(C145,total!$B$1:$D$5000,2,FALSE),_xlfn.IFNA(INDEX(Dict,MATCH(C145,Dword,0)+IF(INDEX(Dict,MATCH(C145,Dword,0)+B145,1)=C145,B145,0),3),CONCATENATE("TRY: ",VLOOKUP(C145,Dict,1,TRUE)))))</f>
        <v/>
      </c>
    </row>
    <row r="146" spans="1:4" x14ac:dyDescent="0.2">
      <c r="A146" t="str">
        <f>IF(C146="","",IF(COUNTIF(total!$B$1:$D$5000,C146)=0,"NO","YES"))</f>
        <v/>
      </c>
      <c r="D146" t="str">
        <f>IF(C146="","",IF(A146="YES",VLOOKUP(C146,total!$B$1:$D$5000,2,FALSE),_xlfn.IFNA(INDEX(Dict,MATCH(C146,Dword,0)+IF(INDEX(Dict,MATCH(C146,Dword,0)+B146,1)=C146,B146,0),3),CONCATENATE("TRY: ",VLOOKUP(C146,Dict,1,TRUE)))))</f>
        <v/>
      </c>
    </row>
    <row r="147" spans="1:4" x14ac:dyDescent="0.2">
      <c r="A147" t="str">
        <f>IF(C147="","",IF(COUNTIF(total!$B$1:$D$5000,C147)=0,"NO","YES"))</f>
        <v/>
      </c>
      <c r="D147" t="str">
        <f>IF(C147="","",IF(A147="YES",VLOOKUP(C147,total!$B$1:$D$5000,2,FALSE),_xlfn.IFNA(INDEX(Dict,MATCH(C147,Dword,0)+IF(INDEX(Dict,MATCH(C147,Dword,0)+B147,1)=C147,B147,0),3),CONCATENATE("TRY: ",VLOOKUP(C147,Dict,1,TRUE)))))</f>
        <v/>
      </c>
    </row>
    <row r="148" spans="1:4" x14ac:dyDescent="0.2">
      <c r="A148" t="str">
        <f>IF(C148="","",IF(COUNTIF(total!$B$1:$D$5000,C148)=0,"NO","YES"))</f>
        <v/>
      </c>
      <c r="D148" t="str">
        <f>IF(C148="","",IF(A148="YES",VLOOKUP(C148,total!$B$1:$D$5000,2,FALSE),_xlfn.IFNA(INDEX(Dict,MATCH(C148,Dword,0)+IF(INDEX(Dict,MATCH(C148,Dword,0)+B148,1)=C148,B148,0),3),CONCATENATE("TRY: ",VLOOKUP(C148,Dict,1,TRUE)))))</f>
        <v/>
      </c>
    </row>
    <row r="149" spans="1:4" x14ac:dyDescent="0.2">
      <c r="A149" t="str">
        <f>IF(C149="","",IF(COUNTIF(total!$B$1:$D$5000,C149)=0,"NO","YES"))</f>
        <v/>
      </c>
      <c r="D149" t="str">
        <f>IF(C149="","",IF(A149="YES",VLOOKUP(C149,total!$B$1:$D$5000,2,FALSE),_xlfn.IFNA(INDEX(Dict,MATCH(C149,Dword,0)+IF(INDEX(Dict,MATCH(C149,Dword,0)+B149,1)=C149,B149,0),3),CONCATENATE("TRY: ",VLOOKUP(C149,Dict,1,TRUE)))))</f>
        <v/>
      </c>
    </row>
    <row r="150" spans="1:4" x14ac:dyDescent="0.2">
      <c r="A150" t="str">
        <f>IF(C150="","",IF(COUNTIF(total!$B$1:$D$5000,C150)=0,"NO","YES"))</f>
        <v/>
      </c>
      <c r="D150" t="str">
        <f>IF(C150="","",IF(A150="YES",VLOOKUP(C150,total!$B$1:$D$5000,2,FALSE),_xlfn.IFNA(INDEX(Dict,MATCH(C150,Dword,0)+IF(INDEX(Dict,MATCH(C150,Dword,0)+B150,1)=C150,B150,0),3),CONCATENATE("TRY: ",VLOOKUP(C150,Dict,1,TRUE)))))</f>
        <v/>
      </c>
    </row>
    <row r="151" spans="1:4" x14ac:dyDescent="0.2">
      <c r="A151" t="str">
        <f>IF(C151="","",IF(COUNTIF(total!$B$1:$D$5000,C151)=0,"NO","YES"))</f>
        <v/>
      </c>
      <c r="D151" t="str">
        <f>IF(C151="","",IF(A151="YES",VLOOKUP(C151,total!$B$1:$D$5000,2,FALSE),_xlfn.IFNA(INDEX(Dict,MATCH(C151,Dword,0)+IF(INDEX(Dict,MATCH(C151,Dword,0)+B151,1)=C151,B151,0),3),CONCATENATE("TRY: ",VLOOKUP(C151,Dict,1,TRUE)))))</f>
        <v/>
      </c>
    </row>
    <row r="152" spans="1:4" x14ac:dyDescent="0.2">
      <c r="A152" t="str">
        <f>IF(C152="","",IF(COUNTIF(total!$B$1:$D$5000,C152)=0,"NO","YES"))</f>
        <v/>
      </c>
      <c r="D152" t="str">
        <f>IF(C152="","",IF(A152="YES",VLOOKUP(C152,total!$B$1:$D$5000,2,FALSE),_xlfn.IFNA(INDEX(Dict,MATCH(C152,Dword,0)+IF(INDEX(Dict,MATCH(C152,Dword,0)+B152,1)=C152,B152,0),3),CONCATENATE("TRY: ",VLOOKUP(C152,Dict,1,TRUE)))))</f>
        <v/>
      </c>
    </row>
    <row r="153" spans="1:4" x14ac:dyDescent="0.2">
      <c r="A153" t="str">
        <f>IF(C153="","",IF(COUNTIF(total!$B$1:$D$5000,C153)=0,"NO","YES"))</f>
        <v/>
      </c>
      <c r="D153" t="str">
        <f>IF(C153="","",IF(A153="YES",VLOOKUP(C153,total!$B$1:$D$5000,2,FALSE),_xlfn.IFNA(INDEX(Dict,MATCH(C153,Dword,0)+IF(INDEX(Dict,MATCH(C153,Dword,0)+B153,1)=C153,B153,0),3),CONCATENATE("TRY: ",VLOOKUP(C153,Dict,1,TRUE)))))</f>
        <v/>
      </c>
    </row>
    <row r="154" spans="1:4" x14ac:dyDescent="0.2">
      <c r="A154" t="str">
        <f>IF(C154="","",IF(COUNTIF(total!$B$1:$D$5000,C154)=0,"NO","YES"))</f>
        <v/>
      </c>
      <c r="D154" t="str">
        <f>IF(C154="","",IF(A154="YES",VLOOKUP(C154,total!$B$1:$D$5000,2,FALSE),_xlfn.IFNA(INDEX(Dict,MATCH(C154,Dword,0)+IF(INDEX(Dict,MATCH(C154,Dword,0)+B154,1)=C154,B154,0),3),CONCATENATE("TRY: ",VLOOKUP(C154,Dict,1,TRUE)))))</f>
        <v/>
      </c>
    </row>
    <row r="155" spans="1:4" x14ac:dyDescent="0.2">
      <c r="A155" t="str">
        <f>IF(C155="","",IF(COUNTIF(total!$B$1:$D$5000,C155)=0,"NO","YES"))</f>
        <v/>
      </c>
      <c r="D155" t="str">
        <f>IF(C155="","",IF(A155="YES",VLOOKUP(C155,total!$B$1:$D$5000,2,FALSE),_xlfn.IFNA(INDEX(Dict,MATCH(C155,Dword,0)+IF(INDEX(Dict,MATCH(C155,Dword,0)+B155,1)=C155,B155,0),3),CONCATENATE("TRY: ",VLOOKUP(C155,Dict,1,TRUE)))))</f>
        <v/>
      </c>
    </row>
    <row r="156" spans="1:4" x14ac:dyDescent="0.2">
      <c r="A156" t="str">
        <f>IF(C156="","",IF(COUNTIF(total!$B$1:$D$5000,C156)=0,"NO","YES"))</f>
        <v/>
      </c>
      <c r="D156" t="str">
        <f>IF(C156="","",IF(A156="YES",VLOOKUP(C156,total!$B$1:$D$5000,2,FALSE),_xlfn.IFNA(INDEX(Dict,MATCH(C156,Dword,0)+IF(INDEX(Dict,MATCH(C156,Dword,0)+B156,1)=C156,B156,0),3),CONCATENATE("TRY: ",VLOOKUP(C156,Dict,1,TRUE)))))</f>
        <v/>
      </c>
    </row>
    <row r="157" spans="1:4" x14ac:dyDescent="0.2">
      <c r="A157" t="str">
        <f>IF(C157="","",IF(COUNTIF(total!$B$1:$D$5000,C157)=0,"NO","YES"))</f>
        <v/>
      </c>
      <c r="D157" t="str">
        <f>IF(C157="","",IF(A157="YES",VLOOKUP(C157,total!$B$1:$D$5000,2,FALSE),_xlfn.IFNA(INDEX(Dict,MATCH(C157,Dword,0)+IF(INDEX(Dict,MATCH(C157,Dword,0)+B157,1)=C157,B157,0),3),CONCATENATE("TRY: ",VLOOKUP(C157,Dict,1,TRUE)))))</f>
        <v/>
      </c>
    </row>
    <row r="158" spans="1:4" x14ac:dyDescent="0.2">
      <c r="A158" t="str">
        <f>IF(C158="","",IF(COUNTIF(total!$B$1:$D$5000,C158)=0,"NO","YES"))</f>
        <v/>
      </c>
      <c r="D158" t="str">
        <f>IF(C158="","",IF(A158="YES",VLOOKUP(C158,total!$B$1:$D$5000,2,FALSE),_xlfn.IFNA(INDEX(Dict,MATCH(C158,Dword,0)+IF(INDEX(Dict,MATCH(C158,Dword,0)+B158,1)=C158,B158,0),3),CONCATENATE("TRY: ",VLOOKUP(C158,Dict,1,TRUE)))))</f>
        <v/>
      </c>
    </row>
    <row r="159" spans="1:4" x14ac:dyDescent="0.2">
      <c r="A159" t="str">
        <f>IF(C159="","",IF(COUNTIF(total!$B$1:$D$5000,C159)=0,"NO","YES"))</f>
        <v/>
      </c>
      <c r="D159" t="str">
        <f>IF(C159="","",IF(A159="YES",VLOOKUP(C159,total!$B$1:$D$5000,2,FALSE),_xlfn.IFNA(INDEX(Dict,MATCH(C159,Dword,0)+IF(INDEX(Dict,MATCH(C159,Dword,0)+B159,1)=C159,B159,0),3),CONCATENATE("TRY: ",VLOOKUP(C159,Dict,1,TRUE)))))</f>
        <v/>
      </c>
    </row>
    <row r="160" spans="1:4" x14ac:dyDescent="0.2">
      <c r="A160" t="str">
        <f>IF(C160="","",IF(COUNTIF(total!$B$1:$D$5000,C160)=0,"NO","YES"))</f>
        <v/>
      </c>
      <c r="D160" t="str">
        <f>IF(C160="","",IF(A160="YES",VLOOKUP(C160,total!$B$1:$D$5000,2,FALSE),_xlfn.IFNA(INDEX(Dict,MATCH(C160,Dword,0)+IF(INDEX(Dict,MATCH(C160,Dword,0)+B160,1)=C160,B160,0),3),CONCATENATE("TRY: ",VLOOKUP(C160,Dict,1,TRUE)))))</f>
        <v/>
      </c>
    </row>
    <row r="161" spans="1:4" x14ac:dyDescent="0.2">
      <c r="A161" t="str">
        <f>IF(C161="","",IF(COUNTIF(total!$B$1:$D$5000,C161)=0,"NO","YES"))</f>
        <v/>
      </c>
      <c r="D161" t="str">
        <f>IF(C161="","",IF(A161="YES",VLOOKUP(C161,total!$B$1:$D$5000,2,FALSE),_xlfn.IFNA(INDEX(Dict,MATCH(C161,Dword,0)+IF(INDEX(Dict,MATCH(C161,Dword,0)+B161,1)=C161,B161,0),3),CONCATENATE("TRY: ",VLOOKUP(C161,Dict,1,TRUE)))))</f>
        <v/>
      </c>
    </row>
    <row r="162" spans="1:4" x14ac:dyDescent="0.2">
      <c r="A162" t="str">
        <f>IF(C162="","",IF(COUNTIF(total!$B$1:$D$5000,C162)=0,"NO","YES"))</f>
        <v/>
      </c>
      <c r="D162" t="str">
        <f>IF(C162="","",IF(A162="YES",VLOOKUP(C162,total!$B$1:$D$5000,2,FALSE),_xlfn.IFNA(INDEX(Dict,MATCH(C162,Dword,0)+IF(INDEX(Dict,MATCH(C162,Dword,0)+B162,1)=C162,B162,0),3),CONCATENATE("TRY: ",VLOOKUP(C162,Dict,1,TRUE)))))</f>
        <v/>
      </c>
    </row>
    <row r="163" spans="1:4" x14ac:dyDescent="0.2">
      <c r="A163" t="str">
        <f>IF(C163="","",IF(COUNTIF(total!$B$1:$D$5000,C163)=0,"NO","YES"))</f>
        <v/>
      </c>
      <c r="D163" t="str">
        <f>IF(C163="","",IF(A163="YES",VLOOKUP(C163,total!$B$1:$D$5000,2,FALSE),_xlfn.IFNA(INDEX(Dict,MATCH(C163,Dword,0)+IF(INDEX(Dict,MATCH(C163,Dword,0)+B163,1)=C163,B163,0),3),CONCATENATE("TRY: ",VLOOKUP(C163,Dict,1,TRUE)))))</f>
        <v/>
      </c>
    </row>
    <row r="164" spans="1:4" x14ac:dyDescent="0.2">
      <c r="A164" t="str">
        <f>IF(C164="","",IF(COUNTIF(total!$B$1:$D$5000,C164)=0,"NO","YES"))</f>
        <v/>
      </c>
      <c r="D164" t="str">
        <f>IF(C164="","",IF(A164="YES",VLOOKUP(C164,total!$B$1:$D$5000,2,FALSE),_xlfn.IFNA(INDEX(Dict,MATCH(C164,Dword,0)+IF(INDEX(Dict,MATCH(C164,Dword,0)+B164,1)=C164,B164,0),3),CONCATENATE("TRY: ",VLOOKUP(C164,Dict,1,TRUE)))))</f>
        <v/>
      </c>
    </row>
    <row r="165" spans="1:4" x14ac:dyDescent="0.2">
      <c r="A165" t="str">
        <f>IF(C165="","",IF(COUNTIF(total!$B$1:$D$5000,C165)=0,"NO","YES"))</f>
        <v/>
      </c>
      <c r="D165" t="str">
        <f>IF(C165="","",IF(A165="YES",VLOOKUP(C165,total!$B$1:$D$5000,2,FALSE),_xlfn.IFNA(INDEX(Dict,MATCH(C165,Dword,0)+IF(INDEX(Dict,MATCH(C165,Dword,0)+B165,1)=C165,B165,0),3),CONCATENATE("TRY: ",VLOOKUP(C165,Dict,1,TRUE)))))</f>
        <v/>
      </c>
    </row>
    <row r="166" spans="1:4" x14ac:dyDescent="0.2">
      <c r="A166" t="str">
        <f>IF(C166="","",IF(COUNTIF(total!$B$1:$D$5000,C166)=0,"NO","YES"))</f>
        <v/>
      </c>
      <c r="D166" t="str">
        <f>IF(C166="","",IF(A166="YES",VLOOKUP(C166,total!$B$1:$D$5000,2,FALSE),_xlfn.IFNA(INDEX(Dict,MATCH(C166,Dword,0)+IF(INDEX(Dict,MATCH(C166,Dword,0)+B166,1)=C166,B166,0),3),CONCATENATE("TRY: ",VLOOKUP(C166,Dict,1,TRUE)))))</f>
        <v/>
      </c>
    </row>
    <row r="167" spans="1:4" x14ac:dyDescent="0.2">
      <c r="A167" t="str">
        <f>IF(C167="","",IF(COUNTIF(total!$B$1:$D$5000,C167)=0,"NO","YES"))</f>
        <v/>
      </c>
      <c r="D167" t="str">
        <f>IF(C167="","",IF(A167="YES",VLOOKUP(C167,total!$B$1:$D$5000,2,FALSE),_xlfn.IFNA(INDEX(Dict,MATCH(C167,Dword,0)+IF(INDEX(Dict,MATCH(C167,Dword,0)+B167,1)=C167,B167,0),3),CONCATENATE("TRY: ",VLOOKUP(C167,Dict,1,TRUE)))))</f>
        <v/>
      </c>
    </row>
    <row r="168" spans="1:4" x14ac:dyDescent="0.2">
      <c r="A168" t="str">
        <f>IF(C168="","",IF(COUNTIF(total!$B$1:$D$5000,C168)=0,"NO","YES"))</f>
        <v/>
      </c>
      <c r="D168" t="str">
        <f>IF(C168="","",IF(A168="YES",VLOOKUP(C168,total!$B$1:$D$5000,2,FALSE),_xlfn.IFNA(INDEX(Dict,MATCH(C168,Dword,0)+IF(INDEX(Dict,MATCH(C168,Dword,0)+B168,1)=C168,B168,0),3),CONCATENATE("TRY: ",VLOOKUP(C168,Dict,1,TRUE)))))</f>
        <v/>
      </c>
    </row>
    <row r="169" spans="1:4" x14ac:dyDescent="0.2">
      <c r="A169" t="str">
        <f>IF(C169="","",IF(COUNTIF(total!$B$1:$D$5000,C169)=0,"NO","YES"))</f>
        <v/>
      </c>
      <c r="D169" t="str">
        <f>IF(C169="","",IF(A169="YES",VLOOKUP(C169,total!$B$1:$D$5000,2,FALSE),_xlfn.IFNA(INDEX(Dict,MATCH(C169,Dword,0)+IF(INDEX(Dict,MATCH(C169,Dword,0)+B169,1)=C169,B169,0),3),CONCATENATE("TRY: ",VLOOKUP(C169,Dict,1,TRUE)))))</f>
        <v/>
      </c>
    </row>
    <row r="170" spans="1:4" x14ac:dyDescent="0.2">
      <c r="A170" t="str">
        <f>IF(C170="","",IF(COUNTIF(total!$B$1:$D$5000,C170)=0,"NO","YES"))</f>
        <v/>
      </c>
      <c r="D170" t="str">
        <f>IF(C170="","",IF(A170="YES",VLOOKUP(C170,total!$B$1:$D$5000,2,FALSE),_xlfn.IFNA(INDEX(Dict,MATCH(C170,Dword,0)+IF(INDEX(Dict,MATCH(C170,Dword,0)+B170,1)=C170,B170,0),3),CONCATENATE("TRY: ",VLOOKUP(C170,Dict,1,TRUE)))))</f>
        <v/>
      </c>
    </row>
    <row r="171" spans="1:4" x14ac:dyDescent="0.2">
      <c r="A171" t="str">
        <f>IF(C171="","",IF(COUNTIF(total!$B$1:$D$5000,C171)=0,"NO","YES"))</f>
        <v/>
      </c>
      <c r="D171" t="str">
        <f>IF(C171="","",IF(A171="YES",VLOOKUP(C171,total!$B$1:$D$5000,2,FALSE),_xlfn.IFNA(INDEX(Dict,MATCH(C171,Dword,0)+IF(INDEX(Dict,MATCH(C171,Dword,0)+B171,1)=C171,B171,0),3),CONCATENATE("TRY: ",VLOOKUP(C171,Dict,1,TRUE)))))</f>
        <v/>
      </c>
    </row>
    <row r="172" spans="1:4" x14ac:dyDescent="0.2">
      <c r="A172" t="str">
        <f>IF(C172="","",IF(COUNTIF(total!$B$1:$D$5000,C172)=0,"NO","YES"))</f>
        <v/>
      </c>
      <c r="D172" t="str">
        <f>IF(C172="","",IF(A172="YES",VLOOKUP(C172,total!$B$1:$D$5000,2,FALSE),_xlfn.IFNA(INDEX(Dict,MATCH(C172,Dword,0)+IF(INDEX(Dict,MATCH(C172,Dword,0)+B172,1)=C172,B172,0),3),CONCATENATE("TRY: ",VLOOKUP(C172,Dict,1,TRUE)))))</f>
        <v/>
      </c>
    </row>
    <row r="173" spans="1:4" x14ac:dyDescent="0.2">
      <c r="A173" t="str">
        <f>IF(C173="","",IF(COUNTIF(total!$B$1:$D$5000,C173)=0,"NO","YES"))</f>
        <v/>
      </c>
      <c r="D173" t="str">
        <f>IF(C173="","",IF(A173="YES",VLOOKUP(C173,total!$B$1:$D$5000,2,FALSE),_xlfn.IFNA(INDEX(Dict,MATCH(C173,Dword,0)+IF(INDEX(Dict,MATCH(C173,Dword,0)+B173,1)=C173,B173,0),3),CONCATENATE("TRY: ",VLOOKUP(C173,Dict,1,TRUE)))))</f>
        <v/>
      </c>
    </row>
    <row r="174" spans="1:4" x14ac:dyDescent="0.2">
      <c r="A174" t="str">
        <f>IF(C174="","",IF(COUNTIF(total!$B$1:$D$5000,C174)=0,"NO","YES"))</f>
        <v/>
      </c>
      <c r="D174" t="str">
        <f>IF(C174="","",IF(A174="YES",VLOOKUP(C174,total!$B$1:$D$5000,2,FALSE),_xlfn.IFNA(INDEX(Dict,MATCH(C174,Dword,0)+IF(INDEX(Dict,MATCH(C174,Dword,0)+B174,1)=C174,B174,0),3),CONCATENATE("TRY: ",VLOOKUP(C174,Dict,1,TRUE)))))</f>
        <v/>
      </c>
    </row>
    <row r="175" spans="1:4" x14ac:dyDescent="0.2">
      <c r="A175" t="str">
        <f>IF(C175="","",IF(COUNTIF(total!$B$1:$D$5000,C175)=0,"NO","YES"))</f>
        <v/>
      </c>
      <c r="D175" t="str">
        <f>IF(C175="","",IF(A175="YES",VLOOKUP(C175,total!$B$1:$D$5000,2,FALSE),_xlfn.IFNA(INDEX(Dict,MATCH(C175,Dword,0)+IF(INDEX(Dict,MATCH(C175,Dword,0)+B175,1)=C175,B175,0),3),CONCATENATE("TRY: ",VLOOKUP(C175,Dict,1,TRUE)))))</f>
        <v/>
      </c>
    </row>
    <row r="176" spans="1:4" x14ac:dyDescent="0.2">
      <c r="A176" t="str">
        <f>IF(C176="","",IF(COUNTIF(total!$B$1:$D$5000,C176)=0,"NO","YES"))</f>
        <v/>
      </c>
      <c r="D176" t="str">
        <f>IF(C176="","",IF(A176="YES",VLOOKUP(C176,total!$B$1:$D$5000,2,FALSE),_xlfn.IFNA(INDEX(Dict,MATCH(C176,Dword,0)+IF(INDEX(Dict,MATCH(C176,Dword,0)+B176,1)=C176,B176,0),3),CONCATENATE("TRY: ",VLOOKUP(C176,Dict,1,TRUE)))))</f>
        <v/>
      </c>
    </row>
    <row r="177" spans="1:4" x14ac:dyDescent="0.2">
      <c r="A177" t="str">
        <f>IF(C177="","",IF(COUNTIF(total!$B$1:$D$5000,C177)=0,"NO","YES"))</f>
        <v/>
      </c>
      <c r="D177" t="str">
        <f>IF(C177="","",IF(A177="YES",VLOOKUP(C177,total!$B$1:$D$5000,2,FALSE),_xlfn.IFNA(INDEX(Dict,MATCH(C177,Dword,0)+IF(INDEX(Dict,MATCH(C177,Dword,0)+B177,1)=C177,B177,0),3),CONCATENATE("TRY: ",VLOOKUP(C177,Dict,1,TRUE)))))</f>
        <v/>
      </c>
    </row>
    <row r="178" spans="1:4" x14ac:dyDescent="0.2">
      <c r="A178" t="str">
        <f>IF(C178="","",IF(COUNTIF(total!$B$1:$D$5000,C178)=0,"NO","YES"))</f>
        <v/>
      </c>
      <c r="D178" t="str">
        <f>IF(C178="","",IF(A178="YES",VLOOKUP(C178,total!$B$1:$D$5000,2,FALSE),_xlfn.IFNA(INDEX(Dict,MATCH(C178,Dword,0)+IF(INDEX(Dict,MATCH(C178,Dword,0)+B178,1)=C178,B178,0),3),CONCATENATE("TRY: ",VLOOKUP(C178,Dict,1,TRUE)))))</f>
        <v/>
      </c>
    </row>
    <row r="179" spans="1:4" x14ac:dyDescent="0.2">
      <c r="A179" t="str">
        <f>IF(C179="","",IF(COUNTIF(total!$B$1:$D$5000,C179)=0,"NO","YES"))</f>
        <v/>
      </c>
      <c r="D179" t="str">
        <f>IF(C179="","",IF(A179="YES",VLOOKUP(C179,total!$B$1:$D$5000,2,FALSE),_xlfn.IFNA(INDEX(Dict,MATCH(C179,Dword,0)+IF(INDEX(Dict,MATCH(C179,Dword,0)+B179,1)=C179,B179,0),3),CONCATENATE("TRY: ",VLOOKUP(C179,Dict,1,TRUE)))))</f>
        <v/>
      </c>
    </row>
    <row r="180" spans="1:4" x14ac:dyDescent="0.2">
      <c r="A180" t="str">
        <f>IF(C180="","",IF(COUNTIF(total!$B$1:$D$5000,C180)=0,"NO","YES"))</f>
        <v/>
      </c>
      <c r="D180" t="str">
        <f>IF(C180="","",IF(A180="YES",VLOOKUP(C180,total!$B$1:$D$5000,2,FALSE),_xlfn.IFNA(INDEX(Dict,MATCH(C180,Dword,0)+IF(INDEX(Dict,MATCH(C180,Dword,0)+B180,1)=C180,B180,0),3),CONCATENATE("TRY: ",VLOOKUP(C180,Dict,1,TRUE)))))</f>
        <v/>
      </c>
    </row>
    <row r="181" spans="1:4" x14ac:dyDescent="0.2">
      <c r="A181" t="str">
        <f>IF(C181="","",IF(COUNTIF(total!$B$1:$D$5000,C181)=0,"NO","YES"))</f>
        <v/>
      </c>
      <c r="D181" t="str">
        <f>IF(C181="","",IF(A181="YES",VLOOKUP(C181,total!$B$1:$D$5000,2,FALSE),_xlfn.IFNA(INDEX(Dict,MATCH(C181,Dword,0)+IF(INDEX(Dict,MATCH(C181,Dword,0)+B181,1)=C181,B181,0),3),CONCATENATE("TRY: ",VLOOKUP(C181,Dict,1,TRUE)))))</f>
        <v/>
      </c>
    </row>
    <row r="182" spans="1:4" x14ac:dyDescent="0.2">
      <c r="A182" t="str">
        <f>IF(C182="","",IF(COUNTIF(total!$B$1:$D$5000,C182)=0,"NO","YES"))</f>
        <v/>
      </c>
      <c r="D182" t="str">
        <f>IF(C182="","",IF(A182="YES",VLOOKUP(C182,total!$B$1:$D$5000,2,FALSE),_xlfn.IFNA(INDEX(Dict,MATCH(C182,Dword,0)+IF(INDEX(Dict,MATCH(C182,Dword,0)+B182,1)=C182,B182,0),3),CONCATENATE("TRY: ",VLOOKUP(C182,Dict,1,TRUE)))))</f>
        <v/>
      </c>
    </row>
    <row r="183" spans="1:4" x14ac:dyDescent="0.2">
      <c r="A183" t="str">
        <f>IF(C183="","",IF(COUNTIF(total!$B$1:$D$5000,C183)=0,"NO","YES"))</f>
        <v/>
      </c>
      <c r="D183" t="str">
        <f>IF(C183="","",IF(A183="YES",VLOOKUP(C183,total!$B$1:$D$5000,2,FALSE),_xlfn.IFNA(INDEX(Dict,MATCH(C183,Dword,0)+IF(INDEX(Dict,MATCH(C183,Dword,0)+B183,1)=C183,B183,0),3),CONCATENATE("TRY: ",VLOOKUP(C183,Dict,1,TRUE)))))</f>
        <v/>
      </c>
    </row>
    <row r="184" spans="1:4" x14ac:dyDescent="0.2">
      <c r="A184" t="str">
        <f>IF(C184="","",IF(COUNTIF(total!$B$1:$D$5000,C184)=0,"NO","YES"))</f>
        <v/>
      </c>
      <c r="D184" t="str">
        <f>IF(C184="","",IF(A184="YES",VLOOKUP(C184,total!$B$1:$D$5000,2,FALSE),_xlfn.IFNA(INDEX(Dict,MATCH(C184,Dword,0)+IF(INDEX(Dict,MATCH(C184,Dword,0)+B184,1)=C184,B184,0),3),CONCATENATE("TRY: ",VLOOKUP(C184,Dict,1,TRUE)))))</f>
        <v/>
      </c>
    </row>
    <row r="185" spans="1:4" x14ac:dyDescent="0.2">
      <c r="A185" t="str">
        <f>IF(C185="","",IF(COUNTIF(total!$B$1:$D$5000,C185)=0,"NO","YES"))</f>
        <v/>
      </c>
      <c r="D185" t="str">
        <f>IF(C185="","",IF(A185="YES",VLOOKUP(C185,total!$B$1:$D$5000,2,FALSE),_xlfn.IFNA(INDEX(Dict,MATCH(C185,Dword,0)+IF(INDEX(Dict,MATCH(C185,Dword,0)+B185,1)=C185,B185,0),3),CONCATENATE("TRY: ",VLOOKUP(C185,Dict,1,TRUE)))))</f>
        <v/>
      </c>
    </row>
    <row r="186" spans="1:4" x14ac:dyDescent="0.2">
      <c r="A186" t="str">
        <f>IF(C186="","",IF(COUNTIF(total!$B$1:$D$5000,C186)=0,"NO","YES"))</f>
        <v/>
      </c>
      <c r="D186" t="str">
        <f>IF(C186="","",IF(A186="YES",VLOOKUP(C186,total!$B$1:$D$5000,2,FALSE),_xlfn.IFNA(INDEX(Dict,MATCH(C186,Dword,0)+IF(INDEX(Dict,MATCH(C186,Dword,0)+B186,1)=C186,B186,0),3),CONCATENATE("TRY: ",VLOOKUP(C186,Dict,1,TRUE)))))</f>
        <v/>
      </c>
    </row>
    <row r="187" spans="1:4" x14ac:dyDescent="0.2">
      <c r="A187" t="str">
        <f>IF(C187="","",IF(COUNTIF(total!$B$1:$D$5000,C187)=0,"NO","YES"))</f>
        <v/>
      </c>
      <c r="D187" t="str">
        <f>IF(C187="","",IF(A187="YES",VLOOKUP(C187,total!$B$1:$D$5000,2,FALSE),_xlfn.IFNA(INDEX(Dict,MATCH(C187,Dword,0)+IF(INDEX(Dict,MATCH(C187,Dword,0)+B187,1)=C187,B187,0),3),CONCATENATE("TRY: ",VLOOKUP(C187,Dict,1,TRUE)))))</f>
        <v/>
      </c>
    </row>
    <row r="188" spans="1:4" x14ac:dyDescent="0.2">
      <c r="A188" t="str">
        <f>IF(C188="","",IF(COUNTIF(total!$B$1:$D$5000,C188)=0,"NO","YES"))</f>
        <v/>
      </c>
      <c r="D188" t="str">
        <f>IF(C188="","",IF(A188="YES",VLOOKUP(C188,total!$B$1:$D$5000,2,FALSE),_xlfn.IFNA(INDEX(Dict,MATCH(C188,Dword,0)+IF(INDEX(Dict,MATCH(C188,Dword,0)+B188,1)=C188,B188,0),3),CONCATENATE("TRY: ",VLOOKUP(C188,Dict,1,TRUE)))))</f>
        <v/>
      </c>
    </row>
    <row r="189" spans="1:4" x14ac:dyDescent="0.2">
      <c r="A189" t="str">
        <f>IF(C189="","",IF(COUNTIF(total!$B$1:$D$5000,C189)=0,"NO","YES"))</f>
        <v/>
      </c>
      <c r="D189" t="str">
        <f>IF(C189="","",IF(A189="YES",VLOOKUP(C189,total!$B$1:$D$5000,2,FALSE),_xlfn.IFNA(INDEX(Dict,MATCH(C189,Dword,0)+IF(INDEX(Dict,MATCH(C189,Dword,0)+B189,1)=C189,B189,0),3),CONCATENATE("TRY: ",VLOOKUP(C189,Dict,1,TRUE)))))</f>
        <v/>
      </c>
    </row>
    <row r="190" spans="1:4" x14ac:dyDescent="0.2">
      <c r="A190" t="str">
        <f>IF(C190="","",IF(COUNTIF(total!$B$1:$D$5000,C190)=0,"NO","YES"))</f>
        <v/>
      </c>
      <c r="D190" t="str">
        <f>IF(C190="","",IF(A190="YES",VLOOKUP(C190,total!$B$1:$D$5000,2,FALSE),_xlfn.IFNA(INDEX(Dict,MATCH(C190,Dword,0)+IF(INDEX(Dict,MATCH(C190,Dword,0)+B190,1)=C190,B190,0),3),CONCATENATE("TRY: ",VLOOKUP(C190,Dict,1,TRUE)))))</f>
        <v/>
      </c>
    </row>
    <row r="191" spans="1:4" x14ac:dyDescent="0.2">
      <c r="A191" t="str">
        <f>IF(C191="","",IF(COUNTIF(total!$B$1:$D$5000,C191)=0,"NO","YES"))</f>
        <v/>
      </c>
      <c r="D191" t="str">
        <f>IF(C191="","",IF(A191="YES",VLOOKUP(C191,total!$B$1:$D$5000,2,FALSE),_xlfn.IFNA(INDEX(Dict,MATCH(C191,Dword,0)+IF(INDEX(Dict,MATCH(C191,Dword,0)+B191,1)=C191,B191,0),3),CONCATENATE("TRY: ",VLOOKUP(C191,Dict,1,TRUE)))))</f>
        <v/>
      </c>
    </row>
    <row r="192" spans="1:4" x14ac:dyDescent="0.2">
      <c r="A192" t="str">
        <f>IF(C192="","",IF(COUNTIF(total!$B$1:$D$5000,C192)=0,"NO","YES"))</f>
        <v/>
      </c>
      <c r="D192" t="str">
        <f>IF(C192="","",IF(A192="YES",VLOOKUP(C192,total!$B$1:$D$5000,2,FALSE),_xlfn.IFNA(INDEX(Dict,MATCH(C192,Dword,0)+IF(INDEX(Dict,MATCH(C192,Dword,0)+B192,1)=C192,B192,0),3),CONCATENATE("TRY: ",VLOOKUP(C192,Dict,1,TRUE)))))</f>
        <v/>
      </c>
    </row>
    <row r="193" spans="1:4" x14ac:dyDescent="0.2">
      <c r="A193" t="str">
        <f>IF(C193="","",IF(COUNTIF(total!$B$1:$D$5000,C193)=0,"NO","YES"))</f>
        <v/>
      </c>
      <c r="D193" t="str">
        <f>IF(C193="","",IF(A193="YES",VLOOKUP(C193,total!$B$1:$D$5000,2,FALSE),_xlfn.IFNA(INDEX(Dict,MATCH(C193,Dword,0)+IF(INDEX(Dict,MATCH(C193,Dword,0)+B193,1)=C193,B193,0),3),CONCATENATE("TRY: ",VLOOKUP(C193,Dict,1,TRUE)))))</f>
        <v/>
      </c>
    </row>
    <row r="194" spans="1:4" x14ac:dyDescent="0.2">
      <c r="A194" t="str">
        <f>IF(C194="","",IF(COUNTIF(total!$B$1:$D$5000,C194)=0,"NO","YES"))</f>
        <v/>
      </c>
      <c r="D194" t="str">
        <f>IF(C194="","",IF(A194="YES",VLOOKUP(C194,total!$B$1:$D$5000,2,FALSE),_xlfn.IFNA(INDEX(Dict,MATCH(C194,Dword,0)+IF(INDEX(Dict,MATCH(C194,Dword,0)+B194,1)=C194,B194,0),3),CONCATENATE("TRY: ",VLOOKUP(C194,Dict,1,TRUE)))))</f>
        <v/>
      </c>
    </row>
    <row r="195" spans="1:4" x14ac:dyDescent="0.2">
      <c r="A195" t="str">
        <f>IF(C195="","",IF(COUNTIF(total!$B$1:$D$5000,C195)=0,"NO","YES"))</f>
        <v/>
      </c>
      <c r="D195" t="str">
        <f>IF(C195="","",IF(A195="YES",VLOOKUP(C195,total!$B$1:$D$5000,2,FALSE),_xlfn.IFNA(INDEX(Dict,MATCH(C195,Dword,0)+IF(INDEX(Dict,MATCH(C195,Dword,0)+B195,1)=C195,B195,0),3),CONCATENATE("TRY: ",VLOOKUP(C195,Dict,1,TRUE)))))</f>
        <v/>
      </c>
    </row>
    <row r="196" spans="1:4" x14ac:dyDescent="0.2">
      <c r="A196" t="str">
        <f>IF(C196="","",IF(COUNTIF(total!$B$1:$D$5000,C196)=0,"NO","YES"))</f>
        <v/>
      </c>
      <c r="D196" t="str">
        <f>IF(C196="","",IF(A196="YES",VLOOKUP(C196,total!$B$1:$D$5000,2,FALSE),_xlfn.IFNA(INDEX(Dict,MATCH(C196,Dword,0)+IF(INDEX(Dict,MATCH(C196,Dword,0)+B196,1)=C196,B196,0),3),CONCATENATE("TRY: ",VLOOKUP(C196,Dict,1,TRUE)))))</f>
        <v/>
      </c>
    </row>
    <row r="197" spans="1:4" x14ac:dyDescent="0.2">
      <c r="A197" t="str">
        <f>IF(C197="","",IF(COUNTIF(total!$B$1:$D$5000,C197)=0,"NO","YES"))</f>
        <v/>
      </c>
      <c r="D197" t="str">
        <f>IF(C197="","",IF(A197="YES",VLOOKUP(C197,total!$B$1:$D$5000,2,FALSE),_xlfn.IFNA(INDEX(Dict,MATCH(C197,Dword,0)+IF(INDEX(Dict,MATCH(C197,Dword,0)+B197,1)=C197,B197,0),3),CONCATENATE("TRY: ",VLOOKUP(C197,Dict,1,TRUE)))))</f>
        <v/>
      </c>
    </row>
    <row r="198" spans="1:4" x14ac:dyDescent="0.2">
      <c r="A198" t="str">
        <f>IF(C198="","",IF(COUNTIF(total!$B$1:$D$5000,C198)=0,"NO","YES"))</f>
        <v/>
      </c>
      <c r="D198" t="str">
        <f>IF(C198="","",IF(A198="YES",VLOOKUP(C198,total!$B$1:$D$5000,2,FALSE),_xlfn.IFNA(INDEX(Dict,MATCH(C198,Dword,0)+IF(INDEX(Dict,MATCH(C198,Dword,0)+B198,1)=C198,B198,0),3),CONCATENATE("TRY: ",VLOOKUP(C198,Dict,1,TRUE)))))</f>
        <v/>
      </c>
    </row>
    <row r="199" spans="1:4" x14ac:dyDescent="0.2">
      <c r="A199" t="str">
        <f>IF(C199="","",IF(COUNTIF(total!$B$1:$D$5000,C199)=0,"NO","YES"))</f>
        <v/>
      </c>
      <c r="D199" t="str">
        <f>IF(C199="","",IF(A199="YES",VLOOKUP(C199,total!$B$1:$D$5000,2,FALSE),_xlfn.IFNA(INDEX(Dict,MATCH(C199,Dword,0)+IF(INDEX(Dict,MATCH(C199,Dword,0)+B199,1)=C199,B199,0),3),CONCATENATE("TRY: ",VLOOKUP(C199,Dict,1,TRUE)))))</f>
        <v/>
      </c>
    </row>
    <row r="200" spans="1:4" x14ac:dyDescent="0.2">
      <c r="A200" t="str">
        <f>IF(C200="","",IF(COUNTIF(total!$B$1:$D$5000,C200)=0,"NO","YES"))</f>
        <v/>
      </c>
      <c r="D200" t="str">
        <f>IF(C200="","",IF(A200="YES",VLOOKUP(C200,total!$B$1:$D$5000,2,FALSE),_xlfn.IFNA(INDEX(Dict,MATCH(C200,Dword,0)+IF(INDEX(Dict,MATCH(C200,Dword,0)+B200,1)=C200,B200,0),3),CONCATENATE("TRY: ",VLOOKUP(C200,Dict,1,TRUE)))))</f>
        <v/>
      </c>
    </row>
    <row r="201" spans="1:4" x14ac:dyDescent="0.2">
      <c r="A201" t="str">
        <f>IF(C201="","",IF(COUNTIF(total!$B$1:$D$5000,C201)=0,"NO","YES"))</f>
        <v/>
      </c>
      <c r="D201" t="str">
        <f>IF(C201="","",IF(A201="YES",VLOOKUP(C201,total!$B$1:$D$5000,2,FALSE),_xlfn.IFNA(INDEX(Dict,MATCH(C201,Dword,0)+IF(INDEX(Dict,MATCH(C201,Dword,0)+B201,1)=C201,B201,0),3),CONCATENATE("TRY: ",VLOOKUP(C201,Dict,1,TRUE)))))</f>
        <v/>
      </c>
    </row>
    <row r="202" spans="1:4" x14ac:dyDescent="0.2">
      <c r="A202" t="str">
        <f>IF(C202="","",IF(COUNTIF(total!$B$1:$D$5000,C202)=0,"NO","YES"))</f>
        <v/>
      </c>
      <c r="D202" t="str">
        <f>IF(C202="","",IF(A202="YES",VLOOKUP(C202,total!$B$1:$D$5000,2,FALSE),_xlfn.IFNA(INDEX(Dict,MATCH(C202,Dword,0)+IF(INDEX(Dict,MATCH(C202,Dword,0)+B202,1)=C202,B202,0),3),CONCATENATE("TRY: ",VLOOKUP(C202,Dict,1,TRUE)))))</f>
        <v/>
      </c>
    </row>
    <row r="203" spans="1:4" x14ac:dyDescent="0.2">
      <c r="A203" t="str">
        <f>IF(C203="","",IF(COUNTIF(total!$B$1:$D$5000,C203)=0,"NO","YES"))</f>
        <v/>
      </c>
      <c r="D203" t="str">
        <f>IF(C203="","",IF(A203="YES",VLOOKUP(C203,total!$B$1:$D$5000,2,FALSE),_xlfn.IFNA(INDEX(Dict,MATCH(C203,Dword,0)+IF(INDEX(Dict,MATCH(C203,Dword,0)+B203,1)=C203,B203,0),3),CONCATENATE("TRY: ",VLOOKUP(C203,Dict,1,TRUE)))))</f>
        <v/>
      </c>
    </row>
    <row r="204" spans="1:4" x14ac:dyDescent="0.2">
      <c r="A204" t="str">
        <f>IF(C204="","",IF(COUNTIF(total!$B$1:$D$5000,C204)=0,"NO","YES"))</f>
        <v/>
      </c>
      <c r="D204" t="str">
        <f>IF(C204="","",IF(A204="YES",VLOOKUP(C204,total!$B$1:$D$5000,2,FALSE),_xlfn.IFNA(INDEX(Dict,MATCH(C204,Dword,0)+IF(INDEX(Dict,MATCH(C204,Dword,0)+B204,1)=C204,B204,0),3),CONCATENATE("TRY: ",VLOOKUP(C204,Dict,1,TRUE)))))</f>
        <v/>
      </c>
    </row>
    <row r="205" spans="1:4" x14ac:dyDescent="0.2">
      <c r="A205" t="str">
        <f>IF(C205="","",IF(COUNTIF(total!$B$1:$D$5000,C205)=0,"NO","YES"))</f>
        <v/>
      </c>
      <c r="D205" t="str">
        <f>IF(C205="","",IF(A205="YES",VLOOKUP(C205,total!$B$1:$D$5000,2,FALSE),_xlfn.IFNA(INDEX(Dict,MATCH(C205,Dword,0)+IF(INDEX(Dict,MATCH(C205,Dword,0)+B205,1)=C205,B205,0),3),CONCATENATE("TRY: ",VLOOKUP(C205,Dict,1,TRUE)))))</f>
        <v/>
      </c>
    </row>
    <row r="206" spans="1:4" x14ac:dyDescent="0.2">
      <c r="A206" t="str">
        <f>IF(C206="","",IF(COUNTIF(total!$B$1:$D$5000,C206)=0,"NO","YES"))</f>
        <v/>
      </c>
      <c r="D206" t="str">
        <f>IF(C206="","",IF(A206="YES",VLOOKUP(C206,total!$B$1:$D$5000,2,FALSE),_xlfn.IFNA(INDEX(Dict,MATCH(C206,Dword,0)+IF(INDEX(Dict,MATCH(C206,Dword,0)+B206,1)=C206,B206,0),3),CONCATENATE("TRY: ",VLOOKUP(C206,Dict,1,TRUE)))))</f>
        <v/>
      </c>
    </row>
    <row r="207" spans="1:4" x14ac:dyDescent="0.2">
      <c r="A207" t="str">
        <f>IF(C207="","",IF(COUNTIF(total!$B$1:$D$5000,C207)=0,"NO","YES"))</f>
        <v/>
      </c>
      <c r="D207" t="str">
        <f>IF(C207="","",IF(A207="YES",VLOOKUP(C207,total!$B$1:$D$5000,2,FALSE),_xlfn.IFNA(INDEX(Dict,MATCH(C207,Dword,0)+IF(INDEX(Dict,MATCH(C207,Dword,0)+B207,1)=C207,B207,0),3),CONCATENATE("TRY: ",VLOOKUP(C207,Dict,1,TRUE)))))</f>
        <v/>
      </c>
    </row>
    <row r="208" spans="1:4" x14ac:dyDescent="0.2">
      <c r="A208" t="str">
        <f>IF(C208="","",IF(COUNTIF(total!$B$1:$D$5000,C208)=0,"NO","YES"))</f>
        <v/>
      </c>
      <c r="D208" t="str">
        <f>IF(C208="","",IF(A208="YES",VLOOKUP(C208,total!$B$1:$D$5000,2,FALSE),_xlfn.IFNA(INDEX(Dict,MATCH(C208,Dword,0)+IF(INDEX(Dict,MATCH(C208,Dword,0)+B208,1)=C208,B208,0),3),CONCATENATE("TRY: ",VLOOKUP(C208,Dict,1,TRUE)))))</f>
        <v/>
      </c>
    </row>
    <row r="209" spans="1:4" x14ac:dyDescent="0.2">
      <c r="A209" t="str">
        <f>IF(C209="","",IF(COUNTIF(total!$B$1:$D$5000,C209)=0,"NO","YES"))</f>
        <v/>
      </c>
      <c r="D209" t="str">
        <f>IF(C209="","",IF(A209="YES",VLOOKUP(C209,total!$B$1:$D$5000,2,FALSE),_xlfn.IFNA(INDEX(Dict,MATCH(C209,Dword,0)+IF(INDEX(Dict,MATCH(C209,Dword,0)+B209,1)=C209,B209,0),3),CONCATENATE("TRY: ",VLOOKUP(C209,Dict,1,TRUE)))))</f>
        <v/>
      </c>
    </row>
    <row r="210" spans="1:4" x14ac:dyDescent="0.2">
      <c r="A210" t="str">
        <f>IF(C210="","",IF(COUNTIF(total!$B$1:$D$5000,C210)=0,"NO","YES"))</f>
        <v/>
      </c>
      <c r="D210" t="str">
        <f>IF(C210="","",IF(A210="YES",VLOOKUP(C210,total!$B$1:$D$5000,2,FALSE),_xlfn.IFNA(INDEX(Dict,MATCH(C210,Dword,0)+IF(INDEX(Dict,MATCH(C210,Dword,0)+B210,1)=C210,B210,0),3),CONCATENATE("TRY: ",VLOOKUP(C210,Dict,1,TRUE)))))</f>
        <v/>
      </c>
    </row>
    <row r="211" spans="1:4" x14ac:dyDescent="0.2">
      <c r="A211" t="str">
        <f>IF(C211="","",IF(COUNTIF(total!$B$1:$D$5000,C211)=0,"NO","YES"))</f>
        <v/>
      </c>
      <c r="D211" t="str">
        <f>IF(C211="","",IF(A211="YES",VLOOKUP(C211,total!$B$1:$D$5000,2,FALSE),_xlfn.IFNA(INDEX(Dict,MATCH(C211,Dword,0)+IF(INDEX(Dict,MATCH(C211,Dword,0)+B211,1)=C211,B211,0),3),CONCATENATE("TRY: ",VLOOKUP(C211,Dict,1,TRUE)))))</f>
        <v/>
      </c>
    </row>
    <row r="212" spans="1:4" x14ac:dyDescent="0.2">
      <c r="A212" t="str">
        <f>IF(C212="","",IF(COUNTIF(total!$B$1:$D$5000,C212)=0,"NO","YES"))</f>
        <v/>
      </c>
      <c r="D212" t="str">
        <f>IF(C212="","",IF(A212="YES",VLOOKUP(C212,total!$B$1:$D$5000,2,FALSE),_xlfn.IFNA(INDEX(Dict,MATCH(C212,Dword,0)+IF(INDEX(Dict,MATCH(C212,Dword,0)+B212,1)=C212,B212,0),3),CONCATENATE("TRY: ",VLOOKUP(C212,Dict,1,TRUE)))))</f>
        <v/>
      </c>
    </row>
    <row r="213" spans="1:4" x14ac:dyDescent="0.2">
      <c r="A213" t="str">
        <f>IF(C213="","",IF(COUNTIF(total!$B$1:$D$5000,C213)=0,"NO","YES"))</f>
        <v/>
      </c>
      <c r="D213" t="str">
        <f>IF(C213="","",IF(A213="YES",VLOOKUP(C213,total!$B$1:$D$5000,2,FALSE),_xlfn.IFNA(INDEX(Dict,MATCH(C213,Dword,0)+IF(INDEX(Dict,MATCH(C213,Dword,0)+B213,1)=C213,B213,0),3),CONCATENATE("TRY: ",VLOOKUP(C213,Dict,1,TRUE)))))</f>
        <v/>
      </c>
    </row>
    <row r="214" spans="1:4" x14ac:dyDescent="0.2">
      <c r="A214" t="str">
        <f>IF(C214="","",IF(COUNTIF(total!$B$1:$D$5000,C214)=0,"NO","YES"))</f>
        <v/>
      </c>
      <c r="D214" t="str">
        <f>IF(C214="","",IF(A214="YES",VLOOKUP(C214,total!$B$1:$D$5000,2,FALSE),_xlfn.IFNA(INDEX(Dict,MATCH(C214,Dword,0)+IF(INDEX(Dict,MATCH(C214,Dword,0)+B214,1)=C214,B214,0),3),CONCATENATE("TRY: ",VLOOKUP(C214,Dict,1,TRUE)))))</f>
        <v/>
      </c>
    </row>
    <row r="215" spans="1:4" x14ac:dyDescent="0.2">
      <c r="A215" t="str">
        <f>IF(C215="","",IF(COUNTIF(total!$B$1:$D$5000,C215)=0,"NO","YES"))</f>
        <v/>
      </c>
      <c r="D215" t="str">
        <f>IF(C215="","",IF(A215="YES",VLOOKUP(C215,total!$B$1:$D$5000,2,FALSE),_xlfn.IFNA(INDEX(Dict,MATCH(C215,Dword,0)+IF(INDEX(Dict,MATCH(C215,Dword,0)+B215,1)=C215,B215,0),3),CONCATENATE("TRY: ",VLOOKUP(C215,Dict,1,TRUE)))))</f>
        <v/>
      </c>
    </row>
    <row r="216" spans="1:4" x14ac:dyDescent="0.2">
      <c r="A216" t="str">
        <f>IF(C216="","",IF(COUNTIF(total!$B$1:$D$5000,C216)=0,"NO","YES"))</f>
        <v/>
      </c>
      <c r="D216" t="str">
        <f>IF(C216="","",IF(A216="YES",VLOOKUP(C216,total!$B$1:$D$5000,2,FALSE),_xlfn.IFNA(INDEX(Dict,MATCH(C216,Dword,0)+IF(INDEX(Dict,MATCH(C216,Dword,0)+B216,1)=C216,B216,0),3),CONCATENATE("TRY: ",VLOOKUP(C216,Dict,1,TRUE)))))</f>
        <v/>
      </c>
    </row>
    <row r="217" spans="1:4" x14ac:dyDescent="0.2">
      <c r="A217" t="str">
        <f>IF(C217="","",IF(COUNTIF(total!$B$1:$D$5000,C217)=0,"NO","YES"))</f>
        <v/>
      </c>
      <c r="D217" t="str">
        <f>IF(C217="","",IF(A217="YES",VLOOKUP(C217,total!$B$1:$D$5000,2,FALSE),_xlfn.IFNA(INDEX(Dict,MATCH(C217,Dword,0)+IF(INDEX(Dict,MATCH(C217,Dword,0)+B217,1)=C217,B217,0),3),CONCATENATE("TRY: ",VLOOKUP(C217,Dict,1,TRUE)))))</f>
        <v/>
      </c>
    </row>
    <row r="218" spans="1:4" x14ac:dyDescent="0.2">
      <c r="A218" t="str">
        <f>IF(C218="","",IF(COUNTIF(total!$B$1:$D$5000,C218)=0,"NO","YES"))</f>
        <v/>
      </c>
      <c r="D218" t="str">
        <f>IF(C218="","",IF(A218="YES",VLOOKUP(C218,total!$B$1:$D$5000,2,FALSE),_xlfn.IFNA(INDEX(Dict,MATCH(C218,Dword,0)+IF(INDEX(Dict,MATCH(C218,Dword,0)+B218,1)=C218,B218,0),3),CONCATENATE("TRY: ",VLOOKUP(C218,Dict,1,TRUE)))))</f>
        <v/>
      </c>
    </row>
    <row r="219" spans="1:4" x14ac:dyDescent="0.2">
      <c r="A219" t="str">
        <f>IF(C219="","",IF(COUNTIF(total!$B$1:$D$5000,C219)=0,"NO","YES"))</f>
        <v/>
      </c>
      <c r="D219" t="str">
        <f>IF(C219="","",IF(A219="YES",VLOOKUP(C219,total!$B$1:$D$5000,2,FALSE),_xlfn.IFNA(INDEX(Dict,MATCH(C219,Dword,0)+IF(INDEX(Dict,MATCH(C219,Dword,0)+B219,1)=C219,B219,0),3),CONCATENATE("TRY: ",VLOOKUP(C219,Dict,1,TRUE)))))</f>
        <v/>
      </c>
    </row>
    <row r="220" spans="1:4" x14ac:dyDescent="0.2">
      <c r="A220" t="str">
        <f>IF(C220="","",IF(COUNTIF(total!$B$1:$D$5000,C220)=0,"NO","YES"))</f>
        <v/>
      </c>
      <c r="D220" t="str">
        <f>IF(C220="","",IF(A220="YES",VLOOKUP(C220,total!$B$1:$D$5000,2,FALSE),_xlfn.IFNA(INDEX(Dict,MATCH(C220,Dword,0)+IF(INDEX(Dict,MATCH(C220,Dword,0)+B220,1)=C220,B220,0),3),CONCATENATE("TRY: ",VLOOKUP(C220,Dict,1,TRUE)))))</f>
        <v/>
      </c>
    </row>
    <row r="221" spans="1:4" x14ac:dyDescent="0.2">
      <c r="A221" t="str">
        <f>IF(C221="","",IF(COUNTIF(total!$B$1:$D$5000,C221)=0,"NO","YES"))</f>
        <v/>
      </c>
      <c r="D221" t="str">
        <f>IF(C221="","",IF(A221="YES",VLOOKUP(C221,total!$B$1:$D$5000,2,FALSE),_xlfn.IFNA(INDEX(Dict,MATCH(C221,Dword,0)+IF(INDEX(Dict,MATCH(C221,Dword,0)+B221,1)=C221,B221,0),3),CONCATENATE("TRY: ",VLOOKUP(C221,Dict,1,TRUE)))))</f>
        <v/>
      </c>
    </row>
    <row r="222" spans="1:4" x14ac:dyDescent="0.2">
      <c r="A222" t="str">
        <f>IF(C222="","",IF(COUNTIF(total!$B$1:$D$5000,C222)=0,"NO","YES"))</f>
        <v/>
      </c>
      <c r="D222" t="str">
        <f>IF(C222="","",IF(A222="YES",VLOOKUP(C222,total!$B$1:$D$5000,2,FALSE),_xlfn.IFNA(INDEX(Dict,MATCH(C222,Dword,0)+IF(INDEX(Dict,MATCH(C222,Dword,0)+B222,1)=C222,B222,0),3),CONCATENATE("TRY: ",VLOOKUP(C222,Dict,1,TRUE)))))</f>
        <v/>
      </c>
    </row>
    <row r="223" spans="1:4" x14ac:dyDescent="0.2">
      <c r="A223" t="str">
        <f>IF(C223="","",IF(COUNTIF(total!$B$1:$D$5000,C223)=0,"NO","YES"))</f>
        <v/>
      </c>
      <c r="D223" t="str">
        <f>IF(C223="","",IF(A223="YES",VLOOKUP(C223,total!$B$1:$D$5000,2,FALSE),_xlfn.IFNA(INDEX(Dict,MATCH(C223,Dword,0)+IF(INDEX(Dict,MATCH(C223,Dword,0)+B223,1)=C223,B223,0),3),CONCATENATE("TRY: ",VLOOKUP(C223,Dict,1,TRUE)))))</f>
        <v/>
      </c>
    </row>
    <row r="224" spans="1:4" x14ac:dyDescent="0.2">
      <c r="A224" t="str">
        <f>IF(C224="","",IF(COUNTIF(total!$B$1:$D$5000,C224)=0,"NO","YES"))</f>
        <v/>
      </c>
      <c r="D224" t="str">
        <f>IF(C224="","",IF(A224="YES",VLOOKUP(C224,total!$B$1:$D$5000,2,FALSE),_xlfn.IFNA(INDEX(Dict,MATCH(C224,Dword,0)+IF(INDEX(Dict,MATCH(C224,Dword,0)+B224,1)=C224,B224,0),3),CONCATENATE("TRY: ",VLOOKUP(C224,Dict,1,TRUE)))))</f>
        <v/>
      </c>
    </row>
    <row r="225" spans="1:4" x14ac:dyDescent="0.2">
      <c r="A225" t="str">
        <f>IF(C225="","",IF(COUNTIF(total!$B$1:$D$5000,C225)=0,"NO","YES"))</f>
        <v/>
      </c>
      <c r="D225" t="str">
        <f>IF(C225="","",IF(A225="YES",VLOOKUP(C225,total!$B$1:$D$5000,2,FALSE),_xlfn.IFNA(INDEX(Dict,MATCH(C225,Dword,0)+IF(INDEX(Dict,MATCH(C225,Dword,0)+B225,1)=C225,B225,0),3),CONCATENATE("TRY: ",VLOOKUP(C225,Dict,1,TRUE)))))</f>
        <v/>
      </c>
    </row>
    <row r="226" spans="1:4" x14ac:dyDescent="0.2">
      <c r="A226" t="str">
        <f>IF(C226="","",IF(COUNTIF(total!$B$1:$D$5000,C226)=0,"NO","YES"))</f>
        <v/>
      </c>
      <c r="D226" t="str">
        <f>IF(C226="","",IF(A226="YES",VLOOKUP(C226,total!$B$1:$D$5000,2,FALSE),_xlfn.IFNA(INDEX(Dict,MATCH(C226,Dword,0)+IF(INDEX(Dict,MATCH(C226,Dword,0)+B226,1)=C226,B226,0),3),CONCATENATE("TRY: ",VLOOKUP(C226,Dict,1,TRUE)))))</f>
        <v/>
      </c>
    </row>
    <row r="227" spans="1:4" x14ac:dyDescent="0.2">
      <c r="A227" t="str">
        <f>IF(C227="","",IF(COUNTIF(total!$B$1:$D$5000,C227)=0,"NO","YES"))</f>
        <v/>
      </c>
      <c r="D227" t="str">
        <f>IF(C227="","",IF(A227="YES",VLOOKUP(C227,total!$B$1:$D$5000,2,FALSE),_xlfn.IFNA(INDEX(Dict,MATCH(C227,Dword,0)+IF(INDEX(Dict,MATCH(C227,Dword,0)+B227,1)=C227,B227,0),3),CONCATENATE("TRY: ",VLOOKUP(C227,Dict,1,TRUE)))))</f>
        <v/>
      </c>
    </row>
    <row r="228" spans="1:4" x14ac:dyDescent="0.2">
      <c r="A228" t="str">
        <f>IF(C228="","",IF(COUNTIF(total!$B$1:$D$5000,C228)=0,"NO","YES"))</f>
        <v/>
      </c>
      <c r="D228" t="str">
        <f>IF(C228="","",IF(A228="YES",VLOOKUP(C228,total!$B$1:$D$5000,2,FALSE),_xlfn.IFNA(INDEX(Dict,MATCH(C228,Dword,0)+IF(INDEX(Dict,MATCH(C228,Dword,0)+B228,1)=C228,B228,0),3),CONCATENATE("TRY: ",VLOOKUP(C228,Dict,1,TRUE)))))</f>
        <v/>
      </c>
    </row>
    <row r="229" spans="1:4" x14ac:dyDescent="0.2">
      <c r="A229" t="str">
        <f>IF(C229="","",IF(COUNTIF(total!$B$1:$D$5000,C229)=0,"NO","YES"))</f>
        <v/>
      </c>
      <c r="D229" t="str">
        <f>IF(C229="","",IF(A229="YES",VLOOKUP(C229,total!$B$1:$D$5000,2,FALSE),_xlfn.IFNA(INDEX(Dict,MATCH(C229,Dword,0)+IF(INDEX(Dict,MATCH(C229,Dword,0)+B229,1)=C229,B229,0),3),CONCATENATE("TRY: ",VLOOKUP(C229,Dict,1,TRUE)))))</f>
        <v/>
      </c>
    </row>
    <row r="230" spans="1:4" x14ac:dyDescent="0.2">
      <c r="A230" t="str">
        <f>IF(C230="","",IF(COUNTIF(total!$B$1:$D$5000,C230)=0,"NO","YES"))</f>
        <v/>
      </c>
      <c r="D230" t="str">
        <f>IF(C230="","",IF(A230="YES",VLOOKUP(C230,total!$B$1:$D$5000,2,FALSE),_xlfn.IFNA(INDEX(Dict,MATCH(C230,Dword,0)+IF(INDEX(Dict,MATCH(C230,Dword,0)+B230,1)=C230,B230,0),3),CONCATENATE("TRY: ",VLOOKUP(C230,Dict,1,TRUE)))))</f>
        <v/>
      </c>
    </row>
    <row r="231" spans="1:4" x14ac:dyDescent="0.2">
      <c r="A231" t="str">
        <f>IF(C231="","",IF(COUNTIF(total!$B$1:$D$5000,C231)=0,"NO","YES"))</f>
        <v/>
      </c>
      <c r="D231" t="str">
        <f>IF(C231="","",IF(A231="YES",VLOOKUP(C231,total!$B$1:$D$5000,2,FALSE),_xlfn.IFNA(INDEX(Dict,MATCH(C231,Dword,0)+IF(INDEX(Dict,MATCH(C231,Dword,0)+B231,1)=C231,B231,0),3),CONCATENATE("TRY: ",VLOOKUP(C231,Dict,1,TRUE)))))</f>
        <v/>
      </c>
    </row>
    <row r="232" spans="1:4" x14ac:dyDescent="0.2">
      <c r="A232" t="str">
        <f>IF(C232="","",IF(COUNTIF(total!$B$1:$D$5000,C232)=0,"NO","YES"))</f>
        <v/>
      </c>
      <c r="D232" t="str">
        <f>IF(C232="","",IF(A232="YES",VLOOKUP(C232,total!$B$1:$D$5000,2,FALSE),_xlfn.IFNA(INDEX(Dict,MATCH(C232,Dword,0)+IF(INDEX(Dict,MATCH(C232,Dword,0)+B232,1)=C232,B232,0),3),CONCATENATE("TRY: ",VLOOKUP(C232,Dict,1,TRUE)))))</f>
        <v/>
      </c>
    </row>
    <row r="233" spans="1:4" x14ac:dyDescent="0.2">
      <c r="A233" t="str">
        <f>IF(C233="","",IF(COUNTIF(total!$B$1:$D$5000,C233)=0,"NO","YES"))</f>
        <v/>
      </c>
      <c r="D233" t="str">
        <f>IF(C233="","",IF(A233="YES",VLOOKUP(C233,total!$B$1:$D$5000,2,FALSE),_xlfn.IFNA(INDEX(Dict,MATCH(C233,Dword,0)+IF(INDEX(Dict,MATCH(C233,Dword,0)+B233,1)=C233,B233,0),3),CONCATENATE("TRY: ",VLOOKUP(C233,Dict,1,TRUE)))))</f>
        <v/>
      </c>
    </row>
    <row r="234" spans="1:4" x14ac:dyDescent="0.2">
      <c r="A234" t="str">
        <f>IF(C234="","",IF(COUNTIF(total!$B$1:$D$5000,C234)=0,"NO","YES"))</f>
        <v/>
      </c>
      <c r="D234" t="str">
        <f>IF(C234="","",IF(A234="YES",VLOOKUP(C234,total!$B$1:$D$5000,2,FALSE),_xlfn.IFNA(INDEX(Dict,MATCH(C234,Dword,0)+IF(INDEX(Dict,MATCH(C234,Dword,0)+B234,1)=C234,B234,0),3),CONCATENATE("TRY: ",VLOOKUP(C234,Dict,1,TRUE)))))</f>
        <v/>
      </c>
    </row>
    <row r="235" spans="1:4" x14ac:dyDescent="0.2">
      <c r="A235" t="str">
        <f>IF(C235="","",IF(COUNTIF(total!$B$1:$D$5000,C235)=0,"NO","YES"))</f>
        <v/>
      </c>
      <c r="D235" t="str">
        <f>IF(C235="","",IF(A235="YES",VLOOKUP(C235,total!$B$1:$D$5000,2,FALSE),_xlfn.IFNA(INDEX(Dict,MATCH(C235,Dword,0)+IF(INDEX(Dict,MATCH(C235,Dword,0)+B235,1)=C235,B235,0),3),CONCATENATE("TRY: ",VLOOKUP(C235,Dict,1,TRUE)))))</f>
        <v/>
      </c>
    </row>
    <row r="236" spans="1:4" x14ac:dyDescent="0.2">
      <c r="A236" t="str">
        <f>IF(C236="","",IF(COUNTIF(total!$B$1:$D$5000,C236)=0,"NO","YES"))</f>
        <v/>
      </c>
      <c r="D236" t="str">
        <f>IF(C236="","",IF(A236="YES",VLOOKUP(C236,total!$B$1:$D$5000,2,FALSE),_xlfn.IFNA(INDEX(Dict,MATCH(C236,Dword,0)+IF(INDEX(Dict,MATCH(C236,Dword,0)+B236,1)=C236,B236,0),3),CONCATENATE("TRY: ",VLOOKUP(C236,Dict,1,TRUE)))))</f>
        <v/>
      </c>
    </row>
    <row r="237" spans="1:4" x14ac:dyDescent="0.2">
      <c r="A237" t="str">
        <f>IF(C237="","",IF(COUNTIF(total!$B$1:$D$5000,C237)=0,"NO","YES"))</f>
        <v/>
      </c>
      <c r="D237" t="str">
        <f>IF(C237="","",IF(A237="YES",VLOOKUP(C237,total!$B$1:$D$5000,2,FALSE),_xlfn.IFNA(INDEX(Dict,MATCH(C237,Dword,0)+IF(INDEX(Dict,MATCH(C237,Dword,0)+B237,1)=C237,B237,0),3),CONCATENATE("TRY: ",VLOOKUP(C237,Dict,1,TRUE)))))</f>
        <v/>
      </c>
    </row>
    <row r="238" spans="1:4" x14ac:dyDescent="0.2">
      <c r="A238" t="str">
        <f>IF(C238="","",IF(COUNTIF(total!$B$1:$D$5000,C238)=0,"NO","YES"))</f>
        <v/>
      </c>
      <c r="D238" t="str">
        <f>IF(C238="","",IF(A238="YES",VLOOKUP(C238,total!$B$1:$D$5000,2,FALSE),_xlfn.IFNA(INDEX(Dict,MATCH(C238,Dword,0)+IF(INDEX(Dict,MATCH(C238,Dword,0)+B238,1)=C238,B238,0),3),CONCATENATE("TRY: ",VLOOKUP(C238,Dict,1,TRUE)))))</f>
        <v/>
      </c>
    </row>
    <row r="239" spans="1:4" x14ac:dyDescent="0.2">
      <c r="A239" t="str">
        <f>IF(C239="","",IF(COUNTIF(total!$B$1:$D$5000,C239)=0,"NO","YES"))</f>
        <v/>
      </c>
      <c r="D239" t="str">
        <f>IF(C239="","",IF(A239="YES",VLOOKUP(C239,total!$B$1:$D$5000,2,FALSE),_xlfn.IFNA(INDEX(Dict,MATCH(C239,Dword,0)+IF(INDEX(Dict,MATCH(C239,Dword,0)+B239,1)=C239,B239,0),3),CONCATENATE("TRY: ",VLOOKUP(C239,Dict,1,TRUE)))))</f>
        <v/>
      </c>
    </row>
    <row r="240" spans="1:4" x14ac:dyDescent="0.2">
      <c r="A240" t="str">
        <f>IF(C240="","",IF(COUNTIF(total!$B$1:$D$5000,C240)=0,"NO","YES"))</f>
        <v/>
      </c>
      <c r="D240" t="str">
        <f>IF(C240="","",IF(A240="YES",VLOOKUP(C240,total!$B$1:$D$5000,2,FALSE),_xlfn.IFNA(INDEX(Dict,MATCH(C240,Dword,0)+IF(INDEX(Dict,MATCH(C240,Dword,0)+B240,1)=C240,B240,0),3),CONCATENATE("TRY: ",VLOOKUP(C240,Dict,1,TRUE)))))</f>
        <v/>
      </c>
    </row>
    <row r="241" spans="1:4" x14ac:dyDescent="0.2">
      <c r="A241" t="str">
        <f>IF(C241="","",IF(COUNTIF(total!$B$1:$D$5000,C241)=0,"NO","YES"))</f>
        <v/>
      </c>
      <c r="D241" t="str">
        <f>IF(C241="","",IF(A241="YES",VLOOKUP(C241,total!$B$1:$D$5000,2,FALSE),_xlfn.IFNA(INDEX(Dict,MATCH(C241,Dword,0)+IF(INDEX(Dict,MATCH(C241,Dword,0)+B241,1)=C241,B241,0),3),CONCATENATE("TRY: ",VLOOKUP(C241,Dict,1,TRUE)))))</f>
        <v/>
      </c>
    </row>
    <row r="242" spans="1:4" x14ac:dyDescent="0.2">
      <c r="A242" t="str">
        <f>IF(C242="","",IF(COUNTIF(total!$B$1:$D$5000,C242)=0,"NO","YES"))</f>
        <v/>
      </c>
      <c r="D242" t="str">
        <f>IF(C242="","",IF(A242="YES",VLOOKUP(C242,total!$B$1:$D$5000,2,FALSE),_xlfn.IFNA(INDEX(Dict,MATCH(C242,Dword,0)+IF(INDEX(Dict,MATCH(C242,Dword,0)+B242,1)=C242,B242,0),3),CONCATENATE("TRY: ",VLOOKUP(C242,Dict,1,TRUE)))))</f>
        <v/>
      </c>
    </row>
    <row r="243" spans="1:4" x14ac:dyDescent="0.2">
      <c r="A243" t="str">
        <f>IF(C243="","",IF(COUNTIF(total!$B$1:$D$5000,C243)=0,"NO","YES"))</f>
        <v/>
      </c>
      <c r="D243" t="str">
        <f>IF(C243="","",IF(A243="YES",VLOOKUP(C243,total!$B$1:$D$5000,2,FALSE),_xlfn.IFNA(INDEX(Dict,MATCH(C243,Dword,0)+IF(INDEX(Dict,MATCH(C243,Dword,0)+B243,1)=C243,B243,0),3),CONCATENATE("TRY: ",VLOOKUP(C243,Dict,1,TRUE)))))</f>
        <v/>
      </c>
    </row>
    <row r="244" spans="1:4" x14ac:dyDescent="0.2">
      <c r="A244" t="str">
        <f>IF(C244="","",IF(COUNTIF(total!$B$1:$D$5000,C244)=0,"NO","YES"))</f>
        <v/>
      </c>
      <c r="D244" t="str">
        <f>IF(C244="","",IF(A244="YES",VLOOKUP(C244,total!$B$1:$D$5000,2,FALSE),_xlfn.IFNA(INDEX(Dict,MATCH(C244,Dword,0)+IF(INDEX(Dict,MATCH(C244,Dword,0)+B244,1)=C244,B244,0),3),CONCATENATE("TRY: ",VLOOKUP(C244,Dict,1,TRUE)))))</f>
        <v/>
      </c>
    </row>
    <row r="245" spans="1:4" x14ac:dyDescent="0.2">
      <c r="A245" t="str">
        <f>IF(C245="","",IF(COUNTIF(total!$B$1:$D$5000,C245)=0,"NO","YES"))</f>
        <v/>
      </c>
      <c r="D245" t="str">
        <f>IF(C245="","",IF(A245="YES",VLOOKUP(C245,total!$B$1:$D$5000,2,FALSE),_xlfn.IFNA(INDEX(Dict,MATCH(C245,Dword,0)+IF(INDEX(Dict,MATCH(C245,Dword,0)+B245,1)=C245,B245,0),3),CONCATENATE("TRY: ",VLOOKUP(C245,Dict,1,TRUE)))))</f>
        <v/>
      </c>
    </row>
    <row r="246" spans="1:4" x14ac:dyDescent="0.2">
      <c r="A246" t="str">
        <f>IF(C246="","",IF(COUNTIF(total!$B$1:$D$5000,C246)=0,"NO","YES"))</f>
        <v/>
      </c>
      <c r="D246" t="str">
        <f>IF(C246="","",IF(A246="YES",VLOOKUP(C246,total!$B$1:$D$5000,2,FALSE),_xlfn.IFNA(INDEX(Dict,MATCH(C246,Dword,0)+IF(INDEX(Dict,MATCH(C246,Dword,0)+B246,1)=C246,B246,0),3),CONCATENATE("TRY: ",VLOOKUP(C246,Dict,1,TRUE)))))</f>
        <v/>
      </c>
    </row>
    <row r="247" spans="1:4" x14ac:dyDescent="0.2">
      <c r="A247" t="str">
        <f>IF(C247="","",IF(COUNTIF(total!$B$1:$D$5000,C247)=0,"NO","YES"))</f>
        <v/>
      </c>
      <c r="D247" t="str">
        <f>IF(C247="","",IF(A247="YES",VLOOKUP(C247,total!$B$1:$D$5000,2,FALSE),_xlfn.IFNA(INDEX(Dict,MATCH(C247,Dword,0)+IF(INDEX(Dict,MATCH(C247,Dword,0)+B247,1)=C247,B247,0),3),CONCATENATE("TRY: ",VLOOKUP(C247,Dict,1,TRUE)))))</f>
        <v/>
      </c>
    </row>
    <row r="248" spans="1:4" x14ac:dyDescent="0.2">
      <c r="A248" t="str">
        <f>IF(C248="","",IF(COUNTIF(total!$B$1:$D$5000,C248)=0,"NO","YES"))</f>
        <v/>
      </c>
      <c r="D248" t="str">
        <f>IF(C248="","",IF(A248="YES",VLOOKUP(C248,total!$B$1:$D$5000,2,FALSE),_xlfn.IFNA(INDEX(Dict,MATCH(C248,Dword,0)+IF(INDEX(Dict,MATCH(C248,Dword,0)+B248,1)=C248,B248,0),3),CONCATENATE("TRY: ",VLOOKUP(C248,Dict,1,TRUE)))))</f>
        <v/>
      </c>
    </row>
    <row r="249" spans="1:4" x14ac:dyDescent="0.2">
      <c r="A249" t="str">
        <f>IF(C249="","",IF(COUNTIF(total!$B$1:$D$5000,C249)=0,"NO","YES"))</f>
        <v/>
      </c>
      <c r="D249" t="str">
        <f>IF(C249="","",IF(A249="YES",VLOOKUP(C249,total!$B$1:$D$5000,2,FALSE),_xlfn.IFNA(INDEX(Dict,MATCH(C249,Dword,0)+IF(INDEX(Dict,MATCH(C249,Dword,0)+B249,1)=C249,B249,0),3),CONCATENATE("TRY: ",VLOOKUP(C249,Dict,1,TRUE)))))</f>
        <v/>
      </c>
    </row>
    <row r="250" spans="1:4" x14ac:dyDescent="0.2">
      <c r="A250" t="str">
        <f>IF(C250="","",IF(COUNTIF(total!$B$1:$D$5000,C250)=0,"NO","YES"))</f>
        <v/>
      </c>
      <c r="D250" t="str">
        <f>IF(C250="","",IF(A250="YES",VLOOKUP(C250,total!$B$1:$D$5000,2,FALSE),_xlfn.IFNA(INDEX(Dict,MATCH(C250,Dword,0)+IF(INDEX(Dict,MATCH(C250,Dword,0)+B250,1)=C250,B250,0),3),CONCATENATE("TRY: ",VLOOKUP(C250,Dict,1,TRUE)))))</f>
        <v/>
      </c>
    </row>
    <row r="251" spans="1:4" x14ac:dyDescent="0.2">
      <c r="A251" t="str">
        <f>IF(C251="","",IF(COUNTIF(total!$B$1:$D$5000,C251)=0,"NO","YES"))</f>
        <v/>
      </c>
      <c r="D251" t="str">
        <f>IF(C251="","",IF(A251="YES",VLOOKUP(C251,total!$B$1:$D$5000,2,FALSE),_xlfn.IFNA(INDEX(Dict,MATCH(C251,Dword,0)+IF(INDEX(Dict,MATCH(C251,Dword,0)+B251,1)=C251,B251,0),3),CONCATENATE("TRY: ",VLOOKUP(C251,Dict,1,TRUE)))))</f>
        <v/>
      </c>
    </row>
    <row r="252" spans="1:4" x14ac:dyDescent="0.2">
      <c r="A252" t="str">
        <f>IF(C252="","",IF(COUNTIF(total!$B$1:$D$5000,C252)=0,"NO","YES"))</f>
        <v/>
      </c>
      <c r="D252" t="str">
        <f>IF(C252="","",IF(A252="YES",VLOOKUP(C252,total!$B$1:$D$5000,2,FALSE),_xlfn.IFNA(INDEX(Dict,MATCH(C252,Dword,0)+IF(INDEX(Dict,MATCH(C252,Dword,0)+B252,1)=C252,B252,0),3),CONCATENATE("TRY: ",VLOOKUP(C252,Dict,1,TRUE)))))</f>
        <v/>
      </c>
    </row>
    <row r="253" spans="1:4" x14ac:dyDescent="0.2">
      <c r="A253" t="str">
        <f>IF(C253="","",IF(COUNTIF(total!$B$1:$D$5000,C253)=0,"NO","YES"))</f>
        <v/>
      </c>
      <c r="D253" t="str">
        <f>IF(C253="","",IF(A253="YES",VLOOKUP(C253,total!$B$1:$D$5000,2,FALSE),_xlfn.IFNA(INDEX(Dict,MATCH(C253,Dword,0)+IF(INDEX(Dict,MATCH(C253,Dword,0)+B253,1)=C253,B253,0),3),CONCATENATE("TRY: ",VLOOKUP(C253,Dict,1,TRUE)))))</f>
        <v/>
      </c>
    </row>
    <row r="254" spans="1:4" x14ac:dyDescent="0.2">
      <c r="A254" t="str">
        <f>IF(C254="","",IF(COUNTIF(total!$B$1:$D$5000,C254)=0,"NO","YES"))</f>
        <v/>
      </c>
      <c r="D254" t="str">
        <f>IF(C254="","",IF(A254="YES",VLOOKUP(C254,total!$B$1:$D$5000,2,FALSE),_xlfn.IFNA(INDEX(Dict,MATCH(C254,Dword,0)+IF(INDEX(Dict,MATCH(C254,Dword,0)+B254,1)=C254,B254,0),3),CONCATENATE("TRY: ",VLOOKUP(C254,Dict,1,TRUE)))))</f>
        <v/>
      </c>
    </row>
    <row r="255" spans="1:4" x14ac:dyDescent="0.2">
      <c r="A255" t="str">
        <f>IF(C255="","",IF(COUNTIF(total!$B$1:$D$5000,C255)=0,"NO","YES"))</f>
        <v/>
      </c>
      <c r="D255" t="str">
        <f>IF(C255="","",IF(A255="YES",VLOOKUP(C255,total!$B$1:$D$5000,2,FALSE),_xlfn.IFNA(INDEX(Dict,MATCH(C255,Dword,0)+IF(INDEX(Dict,MATCH(C255,Dword,0)+B255,1)=C255,B255,0),3),CONCATENATE("TRY: ",VLOOKUP(C255,Dict,1,TRUE)))))</f>
        <v/>
      </c>
    </row>
    <row r="256" spans="1:4" x14ac:dyDescent="0.2">
      <c r="A256" t="str">
        <f>IF(C256="","",IF(COUNTIF(total!$B$1:$D$5000,C256)=0,"NO","YES"))</f>
        <v/>
      </c>
      <c r="D256" t="str">
        <f>IF(C256="","",IF(A256="YES",VLOOKUP(C256,total!$B$1:$D$5000,2,FALSE),_xlfn.IFNA(INDEX(Dict,MATCH(C256,Dword,0)+IF(INDEX(Dict,MATCH(C256,Dword,0)+B256,1)=C256,B256,0),3),CONCATENATE("TRY: ",VLOOKUP(C256,Dict,1,TRUE)))))</f>
        <v/>
      </c>
    </row>
    <row r="257" spans="1:4" x14ac:dyDescent="0.2">
      <c r="A257" t="str">
        <f>IF(C257="","",IF(COUNTIF(total!$B$1:$D$5000,C257)=0,"NO","YES"))</f>
        <v/>
      </c>
      <c r="D257" t="str">
        <f>IF(C257="","",IF(A257="YES",VLOOKUP(C257,total!$B$1:$D$5000,2,FALSE),_xlfn.IFNA(INDEX(Dict,MATCH(C257,Dword,0)+IF(INDEX(Dict,MATCH(C257,Dword,0)+B257,1)=C257,B257,0),3),CONCATENATE("TRY: ",VLOOKUP(C257,Dict,1,TRUE)))))</f>
        <v/>
      </c>
    </row>
    <row r="258" spans="1:4" x14ac:dyDescent="0.2">
      <c r="A258" t="str">
        <f>IF(C258="","",IF(COUNTIF(total!$B$1:$D$5000,C258)=0,"NO","YES"))</f>
        <v/>
      </c>
      <c r="D258" t="str">
        <f>IF(C258="","",IF(A258="YES",VLOOKUP(C258,total!$B$1:$D$5000,2,FALSE),_xlfn.IFNA(INDEX(Dict,MATCH(C258,Dword,0)+IF(INDEX(Dict,MATCH(C258,Dword,0)+B258,1)=C258,B258,0),3),CONCATENATE("TRY: ",VLOOKUP(C258,Dict,1,TRUE)))))</f>
        <v/>
      </c>
    </row>
    <row r="259" spans="1:4" x14ac:dyDescent="0.2">
      <c r="A259" t="str">
        <f>IF(C259="","",IF(COUNTIF(total!$B$1:$D$5000,C259)=0,"NO","YES"))</f>
        <v/>
      </c>
      <c r="D259" t="str">
        <f>IF(C259="","",IF(A259="YES",VLOOKUP(C259,total!$B$1:$D$5000,2,FALSE),_xlfn.IFNA(INDEX(Dict,MATCH(C259,Dword,0)+IF(INDEX(Dict,MATCH(C259,Dword,0)+B259,1)=C259,B259,0),3),CONCATENATE("TRY: ",VLOOKUP(C259,Dict,1,TRUE)))))</f>
        <v/>
      </c>
    </row>
    <row r="260" spans="1:4" x14ac:dyDescent="0.2">
      <c r="A260" t="str">
        <f>IF(C260="","",IF(COUNTIF(total!$B$1:$D$5000,C260)=0,"NO","YES"))</f>
        <v/>
      </c>
      <c r="D260" t="str">
        <f>IF(C260="","",IF(A260="YES",VLOOKUP(C260,total!$B$1:$D$5000,2,FALSE),_xlfn.IFNA(INDEX(Dict,MATCH(C260,Dword,0)+IF(INDEX(Dict,MATCH(C260,Dword,0)+B260,1)=C260,B260,0),3),CONCATENATE("TRY: ",VLOOKUP(C260,Dict,1,TRUE)))))</f>
        <v/>
      </c>
    </row>
    <row r="261" spans="1:4" x14ac:dyDescent="0.2">
      <c r="A261" t="str">
        <f>IF(C261="","",IF(COUNTIF(total!$B$1:$D$5000,C261)=0,"NO","YES"))</f>
        <v/>
      </c>
      <c r="D261" t="str">
        <f>IF(C261="","",IF(A261="YES",VLOOKUP(C261,total!$B$1:$D$5000,2,FALSE),_xlfn.IFNA(INDEX(Dict,MATCH(C261,Dword,0)+IF(INDEX(Dict,MATCH(C261,Dword,0)+B261,1)=C261,B261,0),3),CONCATENATE("TRY: ",VLOOKUP(C261,Dict,1,TRUE)))))</f>
        <v/>
      </c>
    </row>
    <row r="262" spans="1:4" x14ac:dyDescent="0.2">
      <c r="A262" t="str">
        <f>IF(C262="","",IF(COUNTIF(total!$B$1:$D$5000,C262)=0,"NO","YES"))</f>
        <v/>
      </c>
      <c r="D262" t="str">
        <f>IF(C262="","",IF(A262="YES",VLOOKUP(C262,total!$B$1:$D$5000,2,FALSE),_xlfn.IFNA(INDEX(Dict,MATCH(C262,Dword,0)+IF(INDEX(Dict,MATCH(C262,Dword,0)+B262,1)=C262,B262,0),3),CONCATENATE("TRY: ",VLOOKUP(C262,Dict,1,TRUE)))))</f>
        <v/>
      </c>
    </row>
    <row r="263" spans="1:4" x14ac:dyDescent="0.2">
      <c r="A263" t="str">
        <f>IF(C263="","",IF(COUNTIF(total!$B$1:$D$5000,C263)=0,"NO","YES"))</f>
        <v/>
      </c>
      <c r="D263" t="str">
        <f>IF(C263="","",IF(A263="YES",VLOOKUP(C263,total!$B$1:$D$5000,2,FALSE),_xlfn.IFNA(INDEX(Dict,MATCH(C263,Dword,0)+IF(INDEX(Dict,MATCH(C263,Dword,0)+B263,1)=C263,B263,0),3),CONCATENATE("TRY: ",VLOOKUP(C263,Dict,1,TRUE)))))</f>
        <v/>
      </c>
    </row>
    <row r="264" spans="1:4" x14ac:dyDescent="0.2">
      <c r="A264" t="str">
        <f>IF(C264="","",IF(COUNTIF(total!$B$1:$D$5000,C264)=0,"NO","YES"))</f>
        <v/>
      </c>
      <c r="D264" t="str">
        <f>IF(C264="","",IF(A264="YES",VLOOKUP(C264,total!$B$1:$D$5000,2,FALSE),_xlfn.IFNA(INDEX(Dict,MATCH(C264,Dword,0)+IF(INDEX(Dict,MATCH(C264,Dword,0)+B264,1)=C264,B264,0),3),CONCATENATE("TRY: ",VLOOKUP(C264,Dict,1,TRUE)))))</f>
        <v/>
      </c>
    </row>
    <row r="265" spans="1:4" x14ac:dyDescent="0.2">
      <c r="A265" t="str">
        <f>IF(C265="","",IF(COUNTIF(total!$B$1:$D$5000,C265)=0,"NO","YES"))</f>
        <v/>
      </c>
      <c r="D265" t="str">
        <f>IF(C265="","",IF(A265="YES",VLOOKUP(C265,total!$B$1:$D$5000,2,FALSE),_xlfn.IFNA(INDEX(Dict,MATCH(C265,Dword,0)+IF(INDEX(Dict,MATCH(C265,Dword,0)+B265,1)=C265,B265,0),3),CONCATENATE("TRY: ",VLOOKUP(C265,Dict,1,TRUE)))))</f>
        <v/>
      </c>
    </row>
    <row r="266" spans="1:4" x14ac:dyDescent="0.2">
      <c r="A266" t="str">
        <f>IF(C266="","",IF(COUNTIF(total!$B$1:$D$5000,C266)=0,"NO","YES"))</f>
        <v/>
      </c>
      <c r="D266" t="str">
        <f>IF(C266="","",IF(A266="YES",VLOOKUP(C266,total!$B$1:$D$5000,2,FALSE),_xlfn.IFNA(INDEX(Dict,MATCH(C266,Dword,0)+IF(INDEX(Dict,MATCH(C266,Dword,0)+B266,1)=C266,B266,0),3),CONCATENATE("TRY: ",VLOOKUP(C266,Dict,1,TRUE)))))</f>
        <v/>
      </c>
    </row>
    <row r="267" spans="1:4" x14ac:dyDescent="0.2">
      <c r="A267" t="str">
        <f>IF(C267="","",IF(COUNTIF(total!$B$1:$D$5000,C267)=0,"NO","YES"))</f>
        <v/>
      </c>
      <c r="D267" t="str">
        <f>IF(C267="","",IF(A267="YES",VLOOKUP(C267,total!$B$1:$D$5000,2,FALSE),_xlfn.IFNA(INDEX(Dict,MATCH(C267,Dword,0)+IF(INDEX(Dict,MATCH(C267,Dword,0)+B267,1)=C267,B267,0),3),CONCATENATE("TRY: ",VLOOKUP(C267,Dict,1,TRUE)))))</f>
        <v/>
      </c>
    </row>
    <row r="268" spans="1:4" x14ac:dyDescent="0.2">
      <c r="A268" t="str">
        <f>IF(C268="","",IF(COUNTIF(total!$B$1:$D$5000,C268)=0,"NO","YES"))</f>
        <v/>
      </c>
      <c r="D268" t="str">
        <f>IF(C268="","",IF(A268="YES",VLOOKUP(C268,total!$B$1:$D$5000,2,FALSE),_xlfn.IFNA(INDEX(Dict,MATCH(C268,Dword,0)+IF(INDEX(Dict,MATCH(C268,Dword,0)+B268,1)=C268,B268,0),3),CONCATENATE("TRY: ",VLOOKUP(C268,Dict,1,TRUE)))))</f>
        <v/>
      </c>
    </row>
    <row r="269" spans="1:4" x14ac:dyDescent="0.2">
      <c r="A269" t="str">
        <f>IF(C269="","",IF(COUNTIF(total!$B$1:$D$5000,C269)=0,"NO","YES"))</f>
        <v/>
      </c>
      <c r="D269" t="str">
        <f>IF(C269="","",IF(A269="YES",VLOOKUP(C269,total!$B$1:$D$5000,2,FALSE),_xlfn.IFNA(INDEX(Dict,MATCH(C269,Dword,0)+IF(INDEX(Dict,MATCH(C269,Dword,0)+B269,1)=C269,B269,0),3),CONCATENATE("TRY: ",VLOOKUP(C269,Dict,1,TRUE)))))</f>
        <v/>
      </c>
    </row>
    <row r="270" spans="1:4" x14ac:dyDescent="0.2">
      <c r="A270" t="str">
        <f>IF(C270="","",IF(COUNTIF(total!$B$1:$D$5000,C270)=0,"NO","YES"))</f>
        <v/>
      </c>
      <c r="D270" t="str">
        <f>IF(C270="","",IF(A270="YES",VLOOKUP(C270,total!$B$1:$D$5000,2,FALSE),_xlfn.IFNA(INDEX(Dict,MATCH(C270,Dword,0)+IF(INDEX(Dict,MATCH(C270,Dword,0)+B270,1)=C270,B270,0),3),CONCATENATE("TRY: ",VLOOKUP(C270,Dict,1,TRUE)))))</f>
        <v/>
      </c>
    </row>
    <row r="271" spans="1:4" x14ac:dyDescent="0.2">
      <c r="A271" t="str">
        <f>IF(C271="","",IF(COUNTIF(total!$B$1:$D$5000,C271)=0,"NO","YES"))</f>
        <v/>
      </c>
      <c r="D271" t="str">
        <f>IF(C271="","",IF(A271="YES",VLOOKUP(C271,total!$B$1:$D$5000,2,FALSE),_xlfn.IFNA(INDEX(Dict,MATCH(C271,Dword,0)+IF(INDEX(Dict,MATCH(C271,Dword,0)+B271,1)=C271,B271,0),3),CONCATENATE("TRY: ",VLOOKUP(C271,Dict,1,TRUE)))))</f>
        <v/>
      </c>
    </row>
    <row r="272" spans="1:4" x14ac:dyDescent="0.2">
      <c r="A272" t="str">
        <f>IF(C272="","",IF(COUNTIF(total!$B$1:$D$5000,C272)=0,"NO","YES"))</f>
        <v/>
      </c>
      <c r="D272" t="str">
        <f>IF(C272="","",IF(A272="YES",VLOOKUP(C272,total!$B$1:$D$5000,2,FALSE),_xlfn.IFNA(INDEX(Dict,MATCH(C272,Dword,0)+IF(INDEX(Dict,MATCH(C272,Dword,0)+B272,1)=C272,B272,0),3),CONCATENATE("TRY: ",VLOOKUP(C272,Dict,1,TRUE)))))</f>
        <v/>
      </c>
    </row>
    <row r="273" spans="1:4" x14ac:dyDescent="0.2">
      <c r="A273" t="str">
        <f>IF(C273="","",IF(COUNTIF(total!$B$1:$D$5000,C273)=0,"NO","YES"))</f>
        <v/>
      </c>
      <c r="D273" t="str">
        <f>IF(C273="","",IF(A273="YES",VLOOKUP(C273,total!$B$1:$D$5000,2,FALSE),_xlfn.IFNA(INDEX(Dict,MATCH(C273,Dword,0)+IF(INDEX(Dict,MATCH(C273,Dword,0)+B273,1)=C273,B273,0),3),CONCATENATE("TRY: ",VLOOKUP(C273,Dict,1,TRUE)))))</f>
        <v/>
      </c>
    </row>
    <row r="274" spans="1:4" x14ac:dyDescent="0.2">
      <c r="A274" t="str">
        <f>IF(C274="","",IF(COUNTIF(total!$B$1:$D$5000,C274)=0,"NO","YES"))</f>
        <v/>
      </c>
      <c r="D274" t="str">
        <f>IF(C274="","",IF(A274="YES",VLOOKUP(C274,total!$B$1:$D$5000,2,FALSE),_xlfn.IFNA(INDEX(Dict,MATCH(C274,Dword,0)+IF(INDEX(Dict,MATCH(C274,Dword,0)+B274,1)=C274,B274,0),3),CONCATENATE("TRY: ",VLOOKUP(C274,Dict,1,TRUE)))))</f>
        <v/>
      </c>
    </row>
    <row r="275" spans="1:4" x14ac:dyDescent="0.2">
      <c r="A275" t="str">
        <f>IF(C275="","",IF(COUNTIF(total!$B$1:$D$5000,C275)=0,"NO","YES"))</f>
        <v/>
      </c>
      <c r="D275" t="str">
        <f>IF(C275="","",IF(A275="YES",VLOOKUP(C275,total!$B$1:$D$5000,2,FALSE),_xlfn.IFNA(INDEX(Dict,MATCH(C275,Dword,0)+IF(INDEX(Dict,MATCH(C275,Dword,0)+B275,1)=C275,B275,0),3),CONCATENATE("TRY: ",VLOOKUP(C275,Dict,1,TRUE)))))</f>
        <v/>
      </c>
    </row>
    <row r="276" spans="1:4" x14ac:dyDescent="0.2">
      <c r="A276" t="str">
        <f>IF(C276="","",IF(COUNTIF(total!$B$1:$D$5000,C276)=0,"NO","YES"))</f>
        <v/>
      </c>
      <c r="D276" t="str">
        <f>IF(C276="","",IF(A276="YES",VLOOKUP(C276,total!$B$1:$D$5000,2,FALSE),_xlfn.IFNA(INDEX(Dict,MATCH(C276,Dword,0)+IF(INDEX(Dict,MATCH(C276,Dword,0)+B276,1)=C276,B276,0),3),CONCATENATE("TRY: ",VLOOKUP(C276,Dict,1,TRUE)))))</f>
        <v/>
      </c>
    </row>
    <row r="277" spans="1:4" x14ac:dyDescent="0.2">
      <c r="A277" t="str">
        <f>IF(C277="","",IF(COUNTIF(total!$B$1:$D$5000,C277)=0,"NO","YES"))</f>
        <v/>
      </c>
      <c r="D277" t="str">
        <f>IF(C277="","",IF(A277="YES",VLOOKUP(C277,total!$B$1:$D$5000,2,FALSE),_xlfn.IFNA(INDEX(Dict,MATCH(C277,Dword,0)+IF(INDEX(Dict,MATCH(C277,Dword,0)+B277,1)=C277,B277,0),3),CONCATENATE("TRY: ",VLOOKUP(C277,Dict,1,TRUE)))))</f>
        <v/>
      </c>
    </row>
    <row r="278" spans="1:4" x14ac:dyDescent="0.2">
      <c r="A278" t="str">
        <f>IF(C278="","",IF(COUNTIF(total!$B$1:$D$5000,C278)=0,"NO","YES"))</f>
        <v/>
      </c>
      <c r="D278" t="str">
        <f>IF(C278="","",IF(A278="YES",VLOOKUP(C278,total!$B$1:$D$5000,2,FALSE),_xlfn.IFNA(INDEX(Dict,MATCH(C278,Dword,0)+IF(INDEX(Dict,MATCH(C278,Dword,0)+B278,1)=C278,B278,0),3),CONCATENATE("TRY: ",VLOOKUP(C278,Dict,1,TRUE)))))</f>
        <v/>
      </c>
    </row>
    <row r="279" spans="1:4" x14ac:dyDescent="0.2">
      <c r="A279" t="str">
        <f>IF(C279="","",IF(COUNTIF(total!$B$1:$D$5000,C279)=0,"NO","YES"))</f>
        <v/>
      </c>
      <c r="D279" t="str">
        <f>IF(C279="","",IF(A279="YES",VLOOKUP(C279,total!$B$1:$D$5000,2,FALSE),_xlfn.IFNA(INDEX(Dict,MATCH(C279,Dword,0)+IF(INDEX(Dict,MATCH(C279,Dword,0)+B279,1)=C279,B279,0),3),CONCATENATE("TRY: ",VLOOKUP(C279,Dict,1,TRUE)))))</f>
        <v/>
      </c>
    </row>
    <row r="280" spans="1:4" x14ac:dyDescent="0.2">
      <c r="A280" t="str">
        <f>IF(C280="","",IF(COUNTIF(total!$B$1:$D$5000,C280)=0,"NO","YES"))</f>
        <v/>
      </c>
      <c r="D280" t="str">
        <f>IF(C280="","",IF(A280="YES",VLOOKUP(C280,total!$B$1:$D$5000,2,FALSE),_xlfn.IFNA(INDEX(Dict,MATCH(C280,Dword,0)+IF(INDEX(Dict,MATCH(C280,Dword,0)+B280,1)=C280,B280,0),3),CONCATENATE("TRY: ",VLOOKUP(C280,Dict,1,TRUE)))))</f>
        <v/>
      </c>
    </row>
    <row r="281" spans="1:4" x14ac:dyDescent="0.2">
      <c r="A281" t="str">
        <f>IF(C281="","",IF(COUNTIF(total!$B$1:$D$5000,C281)=0,"NO","YES"))</f>
        <v/>
      </c>
      <c r="D281" t="str">
        <f>IF(C281="","",IF(A281="YES",VLOOKUP(C281,total!$B$1:$D$5000,2,FALSE),_xlfn.IFNA(INDEX(Dict,MATCH(C281,Dword,0)+IF(INDEX(Dict,MATCH(C281,Dword,0)+B281,1)=C281,B281,0),3),CONCATENATE("TRY: ",VLOOKUP(C281,Dict,1,TRUE)))))</f>
        <v/>
      </c>
    </row>
    <row r="282" spans="1:4" x14ac:dyDescent="0.2">
      <c r="A282" t="str">
        <f>IF(C282="","",IF(COUNTIF(total!$B$1:$D$5000,C282)=0,"NO","YES"))</f>
        <v/>
      </c>
      <c r="D282" t="str">
        <f>IF(C282="","",IF(A282="YES",VLOOKUP(C282,total!$B$1:$D$5000,2,FALSE),_xlfn.IFNA(INDEX(Dict,MATCH(C282,Dword,0)+IF(INDEX(Dict,MATCH(C282,Dword,0)+B282,1)=C282,B282,0),3),CONCATENATE("TRY: ",VLOOKUP(C282,Dict,1,TRUE)))))</f>
        <v/>
      </c>
    </row>
    <row r="283" spans="1:4" x14ac:dyDescent="0.2">
      <c r="A283" t="str">
        <f>IF(C283="","",IF(COUNTIF(total!$B$1:$D$5000,C283)=0,"NO","YES"))</f>
        <v/>
      </c>
      <c r="D283" t="str">
        <f>IF(C283="","",IF(A283="YES",VLOOKUP(C283,total!$B$1:$D$5000,2,FALSE),_xlfn.IFNA(INDEX(Dict,MATCH(C283,Dword,0)+IF(INDEX(Dict,MATCH(C283,Dword,0)+B283,1)=C283,B283,0),3),CONCATENATE("TRY: ",VLOOKUP(C283,Dict,1,TRUE)))))</f>
        <v/>
      </c>
    </row>
    <row r="284" spans="1:4" x14ac:dyDescent="0.2">
      <c r="A284" t="str">
        <f>IF(C284="","",IF(COUNTIF(total!$B$1:$D$5000,C284)=0,"NO","YES"))</f>
        <v/>
      </c>
      <c r="D284" t="str">
        <f>IF(C284="","",IF(A284="YES",VLOOKUP(C284,total!$B$1:$D$5000,2,FALSE),_xlfn.IFNA(INDEX(Dict,MATCH(C284,Dword,0)+IF(INDEX(Dict,MATCH(C284,Dword,0)+B284,1)=C284,B284,0),3),CONCATENATE("TRY: ",VLOOKUP(C284,Dict,1,TRUE)))))</f>
        <v/>
      </c>
    </row>
    <row r="285" spans="1:4" x14ac:dyDescent="0.2">
      <c r="A285" t="str">
        <f>IF(C285="","",IF(COUNTIF(total!$B$1:$D$5000,C285)=0,"NO","YES"))</f>
        <v/>
      </c>
      <c r="D285" t="str">
        <f>IF(C285="","",IF(A285="YES",VLOOKUP(C285,total!$B$1:$D$5000,2,FALSE),_xlfn.IFNA(INDEX(Dict,MATCH(C285,Dword,0)+IF(INDEX(Dict,MATCH(C285,Dword,0)+B285,1)=C285,B285,0),3),CONCATENATE("TRY: ",VLOOKUP(C285,Dict,1,TRUE)))))</f>
        <v/>
      </c>
    </row>
    <row r="286" spans="1:4" x14ac:dyDescent="0.2">
      <c r="A286" t="str">
        <f>IF(C286="","",IF(COUNTIF(total!$B$1:$D$5000,C286)=0,"NO","YES"))</f>
        <v/>
      </c>
      <c r="D286" t="str">
        <f>IF(C286="","",IF(A286="YES",VLOOKUP(C286,total!$B$1:$D$5000,2,FALSE),_xlfn.IFNA(INDEX(Dict,MATCH(C286,Dword,0)+IF(INDEX(Dict,MATCH(C286,Dword,0)+B286,1)=C286,B286,0),3),CONCATENATE("TRY: ",VLOOKUP(C286,Dict,1,TRUE)))))</f>
        <v/>
      </c>
    </row>
    <row r="287" spans="1:4" x14ac:dyDescent="0.2">
      <c r="A287" t="str">
        <f>IF(C287="","",IF(COUNTIF(total!$B$1:$D$5000,C287)=0,"NO","YES"))</f>
        <v/>
      </c>
      <c r="D287" t="str">
        <f>IF(C287="","",IF(A287="YES",VLOOKUP(C287,total!$B$1:$D$5000,2,FALSE),_xlfn.IFNA(INDEX(Dict,MATCH(C287,Dword,0)+IF(INDEX(Dict,MATCH(C287,Dword,0)+B287,1)=C287,B287,0),3),CONCATENATE("TRY: ",VLOOKUP(C287,Dict,1,TRUE)))))</f>
        <v/>
      </c>
    </row>
    <row r="288" spans="1:4" x14ac:dyDescent="0.2">
      <c r="A288" t="str">
        <f>IF(C288="","",IF(COUNTIF(total!$B$1:$D$5000,C288)=0,"NO","YES"))</f>
        <v/>
      </c>
      <c r="D288" t="str">
        <f>IF(C288="","",IF(A288="YES",VLOOKUP(C288,total!$B$1:$D$5000,2,FALSE),_xlfn.IFNA(INDEX(Dict,MATCH(C288,Dword,0)+IF(INDEX(Dict,MATCH(C288,Dword,0)+B288,1)=C288,B288,0),3),CONCATENATE("TRY: ",VLOOKUP(C288,Dict,1,TRUE)))))</f>
        <v/>
      </c>
    </row>
    <row r="289" spans="1:4" x14ac:dyDescent="0.2">
      <c r="A289" t="str">
        <f>IF(C289="","",IF(COUNTIF(total!$B$1:$D$5000,C289)=0,"NO","YES"))</f>
        <v/>
      </c>
      <c r="D289" t="str">
        <f>IF(C289="","",IF(A289="YES",VLOOKUP(C289,total!$B$1:$D$5000,2,FALSE),_xlfn.IFNA(INDEX(Dict,MATCH(C289,Dword,0)+IF(INDEX(Dict,MATCH(C289,Dword,0)+B289,1)=C289,B289,0),3),CONCATENATE("TRY: ",VLOOKUP(C289,Dict,1,TRUE)))))</f>
        <v/>
      </c>
    </row>
    <row r="290" spans="1:4" x14ac:dyDescent="0.2">
      <c r="A290" t="str">
        <f>IF(C290="","",IF(COUNTIF(total!$B$1:$D$5000,C290)=0,"NO","YES"))</f>
        <v/>
      </c>
      <c r="D290" t="str">
        <f>IF(C290="","",IF(A290="YES",VLOOKUP(C290,total!$B$1:$D$5000,2,FALSE),_xlfn.IFNA(INDEX(Dict,MATCH(C290,Dword,0)+IF(INDEX(Dict,MATCH(C290,Dword,0)+B290,1)=C290,B290,0),3),CONCATENATE("TRY: ",VLOOKUP(C290,Dict,1,TRUE)))))</f>
        <v/>
      </c>
    </row>
    <row r="291" spans="1:4" x14ac:dyDescent="0.2">
      <c r="A291" t="str">
        <f>IF(C291="","",IF(COUNTIF(total!$B$1:$D$5000,C291)=0,"NO","YES"))</f>
        <v/>
      </c>
      <c r="D291" t="str">
        <f>IF(C291="","",IF(A291="YES",VLOOKUP(C291,total!$B$1:$D$5000,2,FALSE),_xlfn.IFNA(INDEX(Dict,MATCH(C291,Dword,0)+IF(INDEX(Dict,MATCH(C291,Dword,0)+B291,1)=C291,B291,0),3),CONCATENATE("TRY: ",VLOOKUP(C291,Dict,1,TRUE)))))</f>
        <v/>
      </c>
    </row>
    <row r="292" spans="1:4" x14ac:dyDescent="0.2">
      <c r="A292" t="str">
        <f>IF(C292="","",IF(COUNTIF(total!$B$1:$D$5000,C292)=0,"NO","YES"))</f>
        <v/>
      </c>
      <c r="D292" t="str">
        <f>IF(C292="","",IF(A292="YES",VLOOKUP(C292,total!$B$1:$D$5000,2,FALSE),_xlfn.IFNA(INDEX(Dict,MATCH(C292,Dword,0)+IF(INDEX(Dict,MATCH(C292,Dword,0)+B292,1)=C292,B292,0),3),CONCATENATE("TRY: ",VLOOKUP(C292,Dict,1,TRUE)))))</f>
        <v/>
      </c>
    </row>
    <row r="293" spans="1:4" x14ac:dyDescent="0.2">
      <c r="A293" t="str">
        <f>IF(C293="","",IF(COUNTIF(total!$B$1:$D$5000,C293)=0,"NO","YES"))</f>
        <v/>
      </c>
      <c r="D293" t="str">
        <f>IF(C293="","",IF(A293="YES",VLOOKUP(C293,total!$B$1:$D$5000,2,FALSE),_xlfn.IFNA(INDEX(Dict,MATCH(C293,Dword,0)+IF(INDEX(Dict,MATCH(C293,Dword,0)+B293,1)=C293,B293,0),3),CONCATENATE("TRY: ",VLOOKUP(C293,Dict,1,TRUE)))))</f>
        <v/>
      </c>
    </row>
    <row r="294" spans="1:4" x14ac:dyDescent="0.2">
      <c r="A294" t="str">
        <f>IF(C294="","",IF(COUNTIF(total!$B$1:$D$5000,C294)=0,"NO","YES"))</f>
        <v/>
      </c>
      <c r="D294" t="str">
        <f>IF(C294="","",IF(A294="YES",VLOOKUP(C294,total!$B$1:$D$5000,2,FALSE),_xlfn.IFNA(INDEX(Dict,MATCH(C294,Dword,0)+IF(INDEX(Dict,MATCH(C294,Dword,0)+B294,1)=C294,B294,0),3),CONCATENATE("TRY: ",VLOOKUP(C294,Dict,1,TRUE)))))</f>
        <v/>
      </c>
    </row>
    <row r="295" spans="1:4" x14ac:dyDescent="0.2">
      <c r="A295" t="str">
        <f>IF(C295="","",IF(COUNTIF(total!$B$1:$D$5000,C295)=0,"NO","YES"))</f>
        <v/>
      </c>
      <c r="D295" t="str">
        <f>IF(C295="","",IF(A295="YES",VLOOKUP(C295,total!$B$1:$D$5000,2,FALSE),_xlfn.IFNA(INDEX(Dict,MATCH(C295,Dword,0)+IF(INDEX(Dict,MATCH(C295,Dword,0)+B295,1)=C295,B295,0),3),CONCATENATE("TRY: ",VLOOKUP(C295,Dict,1,TRUE)))))</f>
        <v/>
      </c>
    </row>
    <row r="296" spans="1:4" x14ac:dyDescent="0.2">
      <c r="A296" t="str">
        <f>IF(C296="","",IF(COUNTIF(total!$B$1:$D$5000,C296)=0,"NO","YES"))</f>
        <v/>
      </c>
      <c r="D296" t="str">
        <f>IF(C296="","",IF(A296="YES",VLOOKUP(C296,total!$B$1:$D$5000,2,FALSE),_xlfn.IFNA(INDEX(Dict,MATCH(C296,Dword,0)+IF(INDEX(Dict,MATCH(C296,Dword,0)+B296,1)=C296,B296,0),3),CONCATENATE("TRY: ",VLOOKUP(C296,Dict,1,TRUE)))))</f>
        <v/>
      </c>
    </row>
    <row r="297" spans="1:4" x14ac:dyDescent="0.2">
      <c r="A297" t="str">
        <f>IF(C297="","",IF(COUNTIF(total!$B$1:$D$5000,C297)=0,"NO","YES"))</f>
        <v/>
      </c>
      <c r="D297" t="str">
        <f>IF(C297="","",IF(A297="YES",VLOOKUP(C297,total!$B$1:$D$5000,2,FALSE),_xlfn.IFNA(INDEX(Dict,MATCH(C297,Dword,0)+IF(INDEX(Dict,MATCH(C297,Dword,0)+B297,1)=C297,B297,0),3),CONCATENATE("TRY: ",VLOOKUP(C297,Dict,1,TRUE)))))</f>
        <v/>
      </c>
    </row>
    <row r="298" spans="1:4" x14ac:dyDescent="0.2">
      <c r="A298" t="str">
        <f>IF(C298="","",IF(COUNTIF(total!$B$1:$D$5000,C298)=0,"NO","YES"))</f>
        <v/>
      </c>
      <c r="D298" t="str">
        <f>IF(C298="","",IF(A298="YES",VLOOKUP(C298,total!$B$1:$D$5000,2,FALSE),_xlfn.IFNA(INDEX(Dict,MATCH(C298,Dword,0)+IF(INDEX(Dict,MATCH(C298,Dword,0)+B298,1)=C298,B298,0),3),CONCATENATE("TRY: ",VLOOKUP(C298,Dict,1,TRUE)))))</f>
        <v/>
      </c>
    </row>
    <row r="299" spans="1:4" x14ac:dyDescent="0.2">
      <c r="A299" t="str">
        <f>IF(C299="","",IF(COUNTIF(total!$B$1:$D$5000,C299)=0,"NO","YES"))</f>
        <v/>
      </c>
      <c r="D299" t="str">
        <f>IF(C299="","",IF(A299="YES",VLOOKUP(C299,total!$B$1:$D$5000,2,FALSE),_xlfn.IFNA(INDEX(Dict,MATCH(C299,Dword,0)+IF(INDEX(Dict,MATCH(C299,Dword,0)+B299,1)=C299,B299,0),3),CONCATENATE("TRY: ",VLOOKUP(C299,Dict,1,TRUE)))))</f>
        <v/>
      </c>
    </row>
    <row r="300" spans="1:4" x14ac:dyDescent="0.2">
      <c r="A300" t="str">
        <f>IF(C300="","",IF(COUNTIF(total!$B$1:$D$5000,C300)=0,"NO","YES"))</f>
        <v/>
      </c>
      <c r="D300" t="str">
        <f>IF(C300="","",IF(A300="YES",VLOOKUP(C300,total!$B$1:$D$5000,2,FALSE),_xlfn.IFNA(INDEX(Dict,MATCH(C300,Dword,0)+IF(INDEX(Dict,MATCH(C300,Dword,0)+B300,1)=C300,B300,0),3),CONCATENATE("TRY: ",VLOOKUP(C300,Dict,1,TRUE)))))</f>
        <v/>
      </c>
    </row>
    <row r="301" spans="1:4" x14ac:dyDescent="0.2">
      <c r="A301" t="str">
        <f>IF(C301="","",IF(COUNTIF(total!$B$1:$D$5000,C301)=0,"NO","YES"))</f>
        <v/>
      </c>
      <c r="D301" t="str">
        <f>IF(C301="","",IF(A301="YES",VLOOKUP(C301,total!$B$1:$D$5000,2,FALSE),_xlfn.IFNA(INDEX(Dict,MATCH(C301,Dword,0)+IF(INDEX(Dict,MATCH(C301,Dword,0)+B301,1)=C301,B301,0),3),CONCATENATE("TRY: ",VLOOKUP(C301,Dict,1,TRUE)))))</f>
        <v/>
      </c>
    </row>
    <row r="302" spans="1:4" x14ac:dyDescent="0.2">
      <c r="A302" t="str">
        <f>IF(C302="","",IF(COUNTIF(total!$B$1:$D$5000,C302)=0,"NO","YES"))</f>
        <v/>
      </c>
      <c r="D302" t="str">
        <f>IF(C302="","",IF(A302="YES",VLOOKUP(C302,total!$B$1:$D$5000,2,FALSE),_xlfn.IFNA(INDEX(Dict,MATCH(C302,Dword,0)+IF(INDEX(Dict,MATCH(C302,Dword,0)+B302,1)=C302,B302,0),3),CONCATENATE("TRY: ",VLOOKUP(C302,Dict,1,TRUE)))))</f>
        <v/>
      </c>
    </row>
    <row r="303" spans="1:4" x14ac:dyDescent="0.2">
      <c r="A303" t="str">
        <f>IF(C303="","",IF(COUNTIF(total!$B$1:$D$5000,C303)=0,"NO","YES"))</f>
        <v/>
      </c>
      <c r="D303" t="str">
        <f>IF(C303="","",IF(A303="YES",VLOOKUP(C303,total!$B$1:$D$5000,2,FALSE),_xlfn.IFNA(INDEX(Dict,MATCH(C303,Dword,0)+IF(INDEX(Dict,MATCH(C303,Dword,0)+B303,1)=C303,B303,0),3),CONCATENATE("TRY: ",VLOOKUP(C303,Dict,1,TRUE)))))</f>
        <v/>
      </c>
    </row>
    <row r="304" spans="1:4" x14ac:dyDescent="0.2">
      <c r="A304" t="str">
        <f>IF(C304="","",IF(COUNTIF(total!$B$1:$D$5000,C304)=0,"NO","YES"))</f>
        <v/>
      </c>
      <c r="D304" t="str">
        <f>IF(C304="","",IF(A304="YES",VLOOKUP(C304,total!$B$1:$D$5000,2,FALSE),_xlfn.IFNA(INDEX(Dict,MATCH(C304,Dword,0)+IF(INDEX(Dict,MATCH(C304,Dword,0)+B304,1)=C304,B304,0),3),CONCATENATE("TRY: ",VLOOKUP(C304,Dict,1,TRUE)))))</f>
        <v/>
      </c>
    </row>
    <row r="305" spans="1:4" x14ac:dyDescent="0.2">
      <c r="A305" t="str">
        <f>IF(C305="","",IF(COUNTIF(total!$B$1:$D$5000,C305)=0,"NO","YES"))</f>
        <v/>
      </c>
      <c r="D305" t="str">
        <f>IF(C305="","",IF(A305="YES",VLOOKUP(C305,total!$B$1:$D$5000,2,FALSE),_xlfn.IFNA(INDEX(Dict,MATCH(C305,Dword,0)+IF(INDEX(Dict,MATCH(C305,Dword,0)+B305,1)=C305,B305,0),3),CONCATENATE("TRY: ",VLOOKUP(C305,Dict,1,TRUE)))))</f>
        <v/>
      </c>
    </row>
    <row r="306" spans="1:4" x14ac:dyDescent="0.2">
      <c r="A306" t="str">
        <f>IF(C306="","",IF(COUNTIF(total!$B$1:$D$5000,C306)=0,"NO","YES"))</f>
        <v/>
      </c>
      <c r="D306" t="str">
        <f>IF(C306="","",IF(A306="YES",VLOOKUP(C306,total!$B$1:$D$5000,2,FALSE),_xlfn.IFNA(INDEX(Dict,MATCH(C306,Dword,0)+IF(INDEX(Dict,MATCH(C306,Dword,0)+B306,1)=C306,B306,0),3),CONCATENATE("TRY: ",VLOOKUP(C306,Dict,1,TRUE)))))</f>
        <v/>
      </c>
    </row>
    <row r="307" spans="1:4" x14ac:dyDescent="0.2">
      <c r="A307" t="str">
        <f>IF(C307="","",IF(COUNTIF(total!$B$1:$D$5000,C307)=0,"NO","YES"))</f>
        <v/>
      </c>
      <c r="D307" t="str">
        <f>IF(C307="","",IF(A307="YES",VLOOKUP(C307,total!$B$1:$D$5000,2,FALSE),_xlfn.IFNA(INDEX(Dict,MATCH(C307,Dword,0)+IF(INDEX(Dict,MATCH(C307,Dword,0)+B307,1)=C307,B307,0),3),CONCATENATE("TRY: ",VLOOKUP(C307,Dict,1,TRUE)))))</f>
        <v/>
      </c>
    </row>
    <row r="308" spans="1:4" x14ac:dyDescent="0.2">
      <c r="A308" t="str">
        <f>IF(C308="","",IF(COUNTIF(total!$B$1:$D$5000,C308)=0,"NO","YES"))</f>
        <v/>
      </c>
      <c r="D308" t="str">
        <f>IF(C308="","",IF(A308="YES",VLOOKUP(C308,total!$B$1:$D$5000,2,FALSE),_xlfn.IFNA(INDEX(Dict,MATCH(C308,Dword,0)+IF(INDEX(Dict,MATCH(C308,Dword,0)+B308,1)=C308,B308,0),3),CONCATENATE("TRY: ",VLOOKUP(C308,Dict,1,TRUE)))))</f>
        <v/>
      </c>
    </row>
    <row r="309" spans="1:4" x14ac:dyDescent="0.2">
      <c r="A309" t="str">
        <f>IF(C309="","",IF(COUNTIF(total!$B$1:$D$5000,C309)=0,"NO","YES"))</f>
        <v/>
      </c>
      <c r="D309" t="str">
        <f>IF(C309="","",IF(A309="YES",VLOOKUP(C309,total!$B$1:$D$5000,2,FALSE),_xlfn.IFNA(INDEX(Dict,MATCH(C309,Dword,0)+IF(INDEX(Dict,MATCH(C309,Dword,0)+B309,1)=C309,B309,0),3),CONCATENATE("TRY: ",VLOOKUP(C309,Dict,1,TRUE)))))</f>
        <v/>
      </c>
    </row>
    <row r="310" spans="1:4" x14ac:dyDescent="0.2">
      <c r="A310" t="str">
        <f>IF(C310="","",IF(COUNTIF(total!$B$1:$D$5000,C310)=0,"NO","YES"))</f>
        <v/>
      </c>
      <c r="D310" t="str">
        <f>IF(C310="","",IF(A310="YES",VLOOKUP(C310,total!$B$1:$D$5000,2,FALSE),_xlfn.IFNA(INDEX(Dict,MATCH(C310,Dword,0)+IF(INDEX(Dict,MATCH(C310,Dword,0)+B310,1)=C310,B310,0),3),CONCATENATE("TRY: ",VLOOKUP(C310,Dict,1,TRUE)))))</f>
        <v/>
      </c>
    </row>
    <row r="311" spans="1:4" x14ac:dyDescent="0.2">
      <c r="A311" t="str">
        <f>IF(C311="","",IF(COUNTIF(total!$B$1:$D$5000,C311)=0,"NO","YES"))</f>
        <v/>
      </c>
      <c r="D311" t="str">
        <f>IF(C311="","",IF(A311="YES",VLOOKUP(C311,total!$B$1:$D$5000,2,FALSE),_xlfn.IFNA(INDEX(Dict,MATCH(C311,Dword,0)+IF(INDEX(Dict,MATCH(C311,Dword,0)+B311,1)=C311,B311,0),3),CONCATENATE("TRY: ",VLOOKUP(C311,Dict,1,TRUE)))))</f>
        <v/>
      </c>
    </row>
    <row r="312" spans="1:4" x14ac:dyDescent="0.2">
      <c r="A312" t="str">
        <f>IF(C312="","",IF(COUNTIF(total!$B$1:$D$5000,C312)=0,"NO","YES"))</f>
        <v/>
      </c>
      <c r="D312" t="str">
        <f>IF(C312="","",IF(A312="YES",VLOOKUP(C312,total!$B$1:$D$5000,2,FALSE),_xlfn.IFNA(INDEX(Dict,MATCH(C312,Dword,0)+IF(INDEX(Dict,MATCH(C312,Dword,0)+B312,1)=C312,B312,0),3),CONCATENATE("TRY: ",VLOOKUP(C312,Dict,1,TRUE)))))</f>
        <v/>
      </c>
    </row>
    <row r="313" spans="1:4" x14ac:dyDescent="0.2">
      <c r="A313" t="str">
        <f>IF(C313="","",IF(COUNTIF(total!$B$1:$D$5000,C313)=0,"NO","YES"))</f>
        <v/>
      </c>
      <c r="D313" t="str">
        <f>IF(C313="","",IF(A313="YES",VLOOKUP(C313,total!$B$1:$D$5000,2,FALSE),_xlfn.IFNA(INDEX(Dict,MATCH(C313,Dword,0)+IF(INDEX(Dict,MATCH(C313,Dword,0)+B313,1)=C313,B313,0),3),CONCATENATE("TRY: ",VLOOKUP(C313,Dict,1,TRUE)))))</f>
        <v/>
      </c>
    </row>
    <row r="314" spans="1:4" x14ac:dyDescent="0.2">
      <c r="A314" t="str">
        <f>IF(C314="","",IF(COUNTIF(total!$B$1:$D$5000,C314)=0,"NO","YES"))</f>
        <v/>
      </c>
      <c r="D314" t="str">
        <f>IF(C314="","",IF(A314="YES",VLOOKUP(C314,total!$B$1:$D$5000,2,FALSE),_xlfn.IFNA(INDEX(Dict,MATCH(C314,Dword,0)+IF(INDEX(Dict,MATCH(C314,Dword,0)+B314,1)=C314,B314,0),3),CONCATENATE("TRY: ",VLOOKUP(C314,Dict,1,TRUE)))))</f>
        <v/>
      </c>
    </row>
    <row r="315" spans="1:4" x14ac:dyDescent="0.2">
      <c r="A315" t="str">
        <f>IF(C315="","",IF(COUNTIF(total!$B$1:$D$5000,C315)=0,"NO","YES"))</f>
        <v/>
      </c>
      <c r="D315" t="str">
        <f>IF(C315="","",IF(A315="YES",VLOOKUP(C315,total!$B$1:$D$5000,2,FALSE),_xlfn.IFNA(INDEX(Dict,MATCH(C315,Dword,0)+IF(INDEX(Dict,MATCH(C315,Dword,0)+B315,1)=C315,B315,0),3),CONCATENATE("TRY: ",VLOOKUP(C315,Dict,1,TRUE)))))</f>
        <v/>
      </c>
    </row>
    <row r="316" spans="1:4" x14ac:dyDescent="0.2">
      <c r="A316" t="str">
        <f>IF(C316="","",IF(COUNTIF(total!$B$1:$D$5000,C316)=0,"NO","YES"))</f>
        <v/>
      </c>
      <c r="D316" t="str">
        <f>IF(C316="","",IF(A316="YES",VLOOKUP(C316,total!$B$1:$D$5000,2,FALSE),_xlfn.IFNA(INDEX(Dict,MATCH(C316,Dword,0)+IF(INDEX(Dict,MATCH(C316,Dword,0)+B316,1)=C316,B316,0),3),CONCATENATE("TRY: ",VLOOKUP(C316,Dict,1,TRUE)))))</f>
        <v/>
      </c>
    </row>
    <row r="317" spans="1:4" x14ac:dyDescent="0.2">
      <c r="A317" t="str">
        <f>IF(C317="","",IF(COUNTIF(total!$B$1:$D$5000,C317)=0,"NO","YES"))</f>
        <v/>
      </c>
      <c r="D317" t="str">
        <f>IF(C317="","",IF(A317="YES",VLOOKUP(C317,total!$B$1:$D$5000,2,FALSE),_xlfn.IFNA(INDEX(Dict,MATCH(C317,Dword,0)+IF(INDEX(Dict,MATCH(C317,Dword,0)+B317,1)=C317,B317,0),3),CONCATENATE("TRY: ",VLOOKUP(C317,Dict,1,TRUE)))))</f>
        <v/>
      </c>
    </row>
    <row r="318" spans="1:4" x14ac:dyDescent="0.2">
      <c r="A318" t="str">
        <f>IF(C318="","",IF(COUNTIF(total!$B$1:$D$5000,C318)=0,"NO","YES"))</f>
        <v/>
      </c>
      <c r="D318" t="str">
        <f>IF(C318="","",IF(A318="YES",VLOOKUP(C318,total!$B$1:$D$5000,2,FALSE),_xlfn.IFNA(INDEX(Dict,MATCH(C318,Dword,0)+IF(INDEX(Dict,MATCH(C318,Dword,0)+B318,1)=C318,B318,0),3),CONCATENATE("TRY: ",VLOOKUP(C318,Dict,1,TRUE)))))</f>
        <v/>
      </c>
    </row>
    <row r="319" spans="1:4" x14ac:dyDescent="0.2">
      <c r="A319" t="str">
        <f>IF(C319="","",IF(COUNTIF(total!$B$1:$D$5000,C319)=0,"NO","YES"))</f>
        <v/>
      </c>
      <c r="D319" t="str">
        <f>IF(C319="","",IF(A319="YES",VLOOKUP(C319,total!$B$1:$D$5000,2,FALSE),_xlfn.IFNA(INDEX(Dict,MATCH(C319,Dword,0)+IF(INDEX(Dict,MATCH(C319,Dword,0)+B319,1)=C319,B319,0),3),CONCATENATE("TRY: ",VLOOKUP(C319,Dict,1,TRUE)))))</f>
        <v/>
      </c>
    </row>
    <row r="320" spans="1:4" x14ac:dyDescent="0.2">
      <c r="A320" t="str">
        <f>IF(C320="","",IF(COUNTIF(total!$B$1:$D$5000,C320)=0,"NO","YES"))</f>
        <v/>
      </c>
      <c r="D320" t="str">
        <f>IF(C320="","",IF(A320="YES",VLOOKUP(C320,total!$B$1:$D$5000,2,FALSE),_xlfn.IFNA(INDEX(Dict,MATCH(C320,Dword,0)+IF(INDEX(Dict,MATCH(C320,Dword,0)+B320,1)=C320,B320,0),3),CONCATENATE("TRY: ",VLOOKUP(C320,Dict,1,TRUE)))))</f>
        <v/>
      </c>
    </row>
    <row r="321" spans="1:4" x14ac:dyDescent="0.2">
      <c r="A321" t="str">
        <f>IF(C321="","",IF(COUNTIF(total!$B$1:$D$5000,C321)=0,"NO","YES"))</f>
        <v/>
      </c>
      <c r="D321" t="str">
        <f>IF(C321="","",IF(A321="YES",VLOOKUP(C321,total!$B$1:$D$5000,2,FALSE),_xlfn.IFNA(INDEX(Dict,MATCH(C321,Dword,0)+IF(INDEX(Dict,MATCH(C321,Dword,0)+B321,1)=C321,B321,0),3),CONCATENATE("TRY: ",VLOOKUP(C321,Dict,1,TRUE)))))</f>
        <v/>
      </c>
    </row>
    <row r="322" spans="1:4" x14ac:dyDescent="0.2">
      <c r="A322" t="str">
        <f>IF(C322="","",IF(COUNTIF(total!$B$1:$D$5000,C322)=0,"NO","YES"))</f>
        <v/>
      </c>
      <c r="D322" t="str">
        <f>IF(C322="","",IF(A322="YES",VLOOKUP(C322,total!$B$1:$D$5000,2,FALSE),_xlfn.IFNA(INDEX(Dict,MATCH(C322,Dword,0)+IF(INDEX(Dict,MATCH(C322,Dword,0)+B322,1)=C322,B322,0),3),CONCATENATE("TRY: ",VLOOKUP(C322,Dict,1,TRUE)))))</f>
        <v/>
      </c>
    </row>
    <row r="323" spans="1:4" x14ac:dyDescent="0.2">
      <c r="A323" t="str">
        <f>IF(C323="","",IF(COUNTIF(total!$B$1:$D$5000,C323)=0,"NO","YES"))</f>
        <v/>
      </c>
      <c r="D323" t="str">
        <f>IF(C323="","",IF(A323="YES",VLOOKUP(C323,total!$B$1:$D$5000,2,FALSE),_xlfn.IFNA(INDEX(Dict,MATCH(C323,Dword,0)+IF(INDEX(Dict,MATCH(C323,Dword,0)+B323,1)=C323,B323,0),3),CONCATENATE("TRY: ",VLOOKUP(C323,Dict,1,TRUE)))))</f>
        <v/>
      </c>
    </row>
    <row r="324" spans="1:4" x14ac:dyDescent="0.2">
      <c r="A324" t="str">
        <f>IF(C324="","",IF(COUNTIF(total!$B$1:$D$5000,C324)=0,"NO","YES"))</f>
        <v/>
      </c>
      <c r="D324" t="str">
        <f>IF(C324="","",IF(A324="YES",VLOOKUP(C324,total!$B$1:$D$5000,2,FALSE),_xlfn.IFNA(INDEX(Dict,MATCH(C324,Dword,0)+IF(INDEX(Dict,MATCH(C324,Dword,0)+B324,1)=C324,B324,0),3),CONCATENATE("TRY: ",VLOOKUP(C324,Dict,1,TRUE)))))</f>
        <v/>
      </c>
    </row>
    <row r="325" spans="1:4" x14ac:dyDescent="0.2">
      <c r="A325" t="str">
        <f>IF(C325="","",IF(COUNTIF(total!$B$1:$D$5000,C325)=0,"NO","YES"))</f>
        <v/>
      </c>
      <c r="D325" t="str">
        <f>IF(C325="","",IF(A325="YES",VLOOKUP(C325,total!$B$1:$D$5000,2,FALSE),_xlfn.IFNA(INDEX(Dict,MATCH(C325,Dword,0)+IF(INDEX(Dict,MATCH(C325,Dword,0)+B325,1)=C325,B325,0),3),CONCATENATE("TRY: ",VLOOKUP(C325,Dict,1,TRUE)))))</f>
        <v/>
      </c>
    </row>
    <row r="326" spans="1:4" x14ac:dyDescent="0.2">
      <c r="A326" t="str">
        <f>IF(C326="","",IF(COUNTIF(total!$B$1:$D$5000,C326)=0,"NO","YES"))</f>
        <v/>
      </c>
      <c r="D326" t="str">
        <f>IF(C326="","",IF(A326="YES",VLOOKUP(C326,total!$B$1:$D$5000,2,FALSE),_xlfn.IFNA(INDEX(Dict,MATCH(C326,Dword,0)+IF(INDEX(Dict,MATCH(C326,Dword,0)+B326,1)=C326,B326,0),3),CONCATENATE("TRY: ",VLOOKUP(C326,Dict,1,TRUE)))))</f>
        <v/>
      </c>
    </row>
    <row r="327" spans="1:4" x14ac:dyDescent="0.2">
      <c r="A327" t="str">
        <f>IF(C327="","",IF(COUNTIF(total!$B$1:$D$5000,C327)=0,"NO","YES"))</f>
        <v/>
      </c>
      <c r="D327" t="str">
        <f>IF(C327="","",IF(A327="YES",VLOOKUP(C327,total!$B$1:$D$5000,2,FALSE),_xlfn.IFNA(INDEX(Dict,MATCH(C327,Dword,0)+IF(INDEX(Dict,MATCH(C327,Dword,0)+B327,1)=C327,B327,0),3),CONCATENATE("TRY: ",VLOOKUP(C327,Dict,1,TRUE)))))</f>
        <v/>
      </c>
    </row>
    <row r="328" spans="1:4" x14ac:dyDescent="0.2">
      <c r="A328" t="str">
        <f>IF(C328="","",IF(COUNTIF(total!$B$1:$D$5000,C328)=0,"NO","YES"))</f>
        <v/>
      </c>
      <c r="D328" t="str">
        <f>IF(C328="","",IF(A328="YES",VLOOKUP(C328,total!$B$1:$D$5000,2,FALSE),_xlfn.IFNA(INDEX(Dict,MATCH(C328,Dword,0)+IF(INDEX(Dict,MATCH(C328,Dword,0)+B328,1)=C328,B328,0),3),CONCATENATE("TRY: ",VLOOKUP(C328,Dict,1,TRUE)))))</f>
        <v/>
      </c>
    </row>
    <row r="329" spans="1:4" x14ac:dyDescent="0.2">
      <c r="A329" t="str">
        <f>IF(C329="","",IF(COUNTIF(total!$B$1:$D$5000,C329)=0,"NO","YES"))</f>
        <v/>
      </c>
      <c r="D329" t="str">
        <f>IF(C329="","",IF(A329="YES",VLOOKUP(C329,total!$B$1:$D$5000,2,FALSE),_xlfn.IFNA(INDEX(Dict,MATCH(C329,Dword,0)+IF(INDEX(Dict,MATCH(C329,Dword,0)+B329,1)=C329,B329,0),3),CONCATENATE("TRY: ",VLOOKUP(C329,Dict,1,TRUE)))))</f>
        <v/>
      </c>
    </row>
    <row r="330" spans="1:4" x14ac:dyDescent="0.2">
      <c r="A330" t="str">
        <f>IF(C330="","",IF(COUNTIF(total!$B$1:$D$5000,C330)=0,"NO","YES"))</f>
        <v/>
      </c>
      <c r="D330" t="str">
        <f>IF(C330="","",IF(A330="YES",VLOOKUP(C330,total!$B$1:$D$5000,2,FALSE),_xlfn.IFNA(INDEX(Dict,MATCH(C330,Dword,0)+IF(INDEX(Dict,MATCH(C330,Dword,0)+B330,1)=C330,B330,0),3),CONCATENATE("TRY: ",VLOOKUP(C330,Dict,1,TRUE)))))</f>
        <v/>
      </c>
    </row>
    <row r="331" spans="1:4" x14ac:dyDescent="0.2">
      <c r="A331" t="str">
        <f>IF(C331="","",IF(COUNTIF(total!$B$1:$D$5000,C331)=0,"NO","YES"))</f>
        <v/>
      </c>
      <c r="D331" t="str">
        <f>IF(C331="","",IF(A331="YES",VLOOKUP(C331,total!$B$1:$D$5000,2,FALSE),_xlfn.IFNA(INDEX(Dict,MATCH(C331,Dword,0)+IF(INDEX(Dict,MATCH(C331,Dword,0)+B331,1)=C331,B331,0),3),CONCATENATE("TRY: ",VLOOKUP(C331,Dict,1,TRUE)))))</f>
        <v/>
      </c>
    </row>
    <row r="332" spans="1:4" x14ac:dyDescent="0.2">
      <c r="A332" t="str">
        <f>IF(C332="","",IF(COUNTIF(total!$B$1:$D$5000,C332)=0,"NO","YES"))</f>
        <v/>
      </c>
      <c r="D332" t="str">
        <f>IF(C332="","",IF(A332="YES",VLOOKUP(C332,total!$B$1:$D$5000,2,FALSE),_xlfn.IFNA(INDEX(Dict,MATCH(C332,Dword,0)+IF(INDEX(Dict,MATCH(C332,Dword,0)+B332,1)=C332,B332,0),3),CONCATENATE("TRY: ",VLOOKUP(C332,Dict,1,TRUE)))))</f>
        <v/>
      </c>
    </row>
    <row r="333" spans="1:4" x14ac:dyDescent="0.2">
      <c r="A333" t="str">
        <f>IF(C333="","",IF(COUNTIF(total!$B$1:$D$5000,C333)=0,"NO","YES"))</f>
        <v/>
      </c>
      <c r="D333" t="str">
        <f>IF(C333="","",IF(A333="YES",VLOOKUP(C333,total!$B$1:$D$5000,2,FALSE),_xlfn.IFNA(INDEX(Dict,MATCH(C333,Dword,0)+IF(INDEX(Dict,MATCH(C333,Dword,0)+B333,1)=C333,B333,0),3),CONCATENATE("TRY: ",VLOOKUP(C333,Dict,1,TRUE)))))</f>
        <v/>
      </c>
    </row>
    <row r="334" spans="1:4" x14ac:dyDescent="0.2">
      <c r="A334" t="str">
        <f>IF(C334="","",IF(COUNTIF(total!$B$1:$D$5000,C334)=0,"NO","YES"))</f>
        <v/>
      </c>
      <c r="D334" t="str">
        <f>IF(C334="","",IF(A334="YES",VLOOKUP(C334,total!$B$1:$D$5000,2,FALSE),_xlfn.IFNA(INDEX(Dict,MATCH(C334,Dword,0)+IF(INDEX(Dict,MATCH(C334,Dword,0)+B334,1)=C334,B334,0),3),CONCATENATE("TRY: ",VLOOKUP(C334,Dict,1,TRUE)))))</f>
        <v/>
      </c>
    </row>
    <row r="335" spans="1:4" x14ac:dyDescent="0.2">
      <c r="A335" t="str">
        <f>IF(C335="","",IF(COUNTIF(total!$B$1:$D$5000,C335)=0,"NO","YES"))</f>
        <v/>
      </c>
      <c r="D335" t="str">
        <f>IF(C335="","",IF(A335="YES",VLOOKUP(C335,total!$B$1:$D$5000,2,FALSE),_xlfn.IFNA(INDEX(Dict,MATCH(C335,Dword,0)+IF(INDEX(Dict,MATCH(C335,Dword,0)+B335,1)=C335,B335,0),3),CONCATENATE("TRY: ",VLOOKUP(C335,Dict,1,TRUE)))))</f>
        <v/>
      </c>
    </row>
    <row r="336" spans="1:4" x14ac:dyDescent="0.2">
      <c r="A336" t="str">
        <f>IF(C336="","",IF(COUNTIF(total!$B$1:$D$5000,C336)=0,"NO","YES"))</f>
        <v/>
      </c>
      <c r="D336" t="str">
        <f>IF(C336="","",IF(A336="YES",VLOOKUP(C336,total!$B$1:$D$5000,2,FALSE),_xlfn.IFNA(INDEX(Dict,MATCH(C336,Dword,0)+IF(INDEX(Dict,MATCH(C336,Dword,0)+B336,1)=C336,B336,0),3),CONCATENATE("TRY: ",VLOOKUP(C336,Dict,1,TRUE)))))</f>
        <v/>
      </c>
    </row>
    <row r="337" spans="1:4" x14ac:dyDescent="0.2">
      <c r="A337" t="str">
        <f>IF(C337="","",IF(COUNTIF(total!$B$1:$D$5000,C337)=0,"NO","YES"))</f>
        <v/>
      </c>
      <c r="D337" t="str">
        <f>IF(C337="","",IF(A337="YES",VLOOKUP(C337,total!$B$1:$D$5000,2,FALSE),_xlfn.IFNA(INDEX(Dict,MATCH(C337,Dword,0)+IF(INDEX(Dict,MATCH(C337,Dword,0)+B337,1)=C337,B337,0),3),CONCATENATE("TRY: ",VLOOKUP(C337,Dict,1,TRUE)))))</f>
        <v/>
      </c>
    </row>
    <row r="338" spans="1:4" x14ac:dyDescent="0.2">
      <c r="A338" t="str">
        <f>IF(C338="","",IF(COUNTIF(total!$B$1:$D$5000,C338)=0,"NO","YES"))</f>
        <v/>
      </c>
      <c r="D338" t="str">
        <f>IF(C338="","",IF(A338="YES",VLOOKUP(C338,total!$B$1:$D$5000,2,FALSE),_xlfn.IFNA(INDEX(Dict,MATCH(C338,Dword,0)+IF(INDEX(Dict,MATCH(C338,Dword,0)+B338,1)=C338,B338,0),3),CONCATENATE("TRY: ",VLOOKUP(C338,Dict,1,TRUE)))))</f>
        <v/>
      </c>
    </row>
    <row r="339" spans="1:4" x14ac:dyDescent="0.2">
      <c r="A339" t="str">
        <f>IF(C339="","",IF(COUNTIF(total!$B$1:$D$5000,C339)=0,"NO","YES"))</f>
        <v/>
      </c>
      <c r="D339" t="str">
        <f>IF(C339="","",IF(A339="YES",VLOOKUP(C339,total!$B$1:$D$5000,2,FALSE),_xlfn.IFNA(INDEX(Dict,MATCH(C339,Dword,0)+IF(INDEX(Dict,MATCH(C339,Dword,0)+B339,1)=C339,B339,0),3),CONCATENATE("TRY: ",VLOOKUP(C339,Dict,1,TRUE)))))</f>
        <v/>
      </c>
    </row>
    <row r="340" spans="1:4" x14ac:dyDescent="0.2">
      <c r="A340" t="str">
        <f>IF(C340="","",IF(COUNTIF(total!$B$1:$D$5000,C340)=0,"NO","YES"))</f>
        <v/>
      </c>
      <c r="D340" t="str">
        <f>IF(C340="","",IF(A340="YES",VLOOKUP(C340,total!$B$1:$D$5000,2,FALSE),_xlfn.IFNA(INDEX(Dict,MATCH(C340,Dword,0)+IF(INDEX(Dict,MATCH(C340,Dword,0)+B340,1)=C340,B340,0),3),CONCATENATE("TRY: ",VLOOKUP(C340,Dict,1,TRUE)))))</f>
        <v/>
      </c>
    </row>
    <row r="341" spans="1:4" x14ac:dyDescent="0.2">
      <c r="A341" t="str">
        <f>IF(C341="","",IF(COUNTIF(total!$B$1:$D$5000,C341)=0,"NO","YES"))</f>
        <v/>
      </c>
      <c r="D341" t="str">
        <f>IF(C341="","",IF(A341="YES",VLOOKUP(C341,total!$B$1:$D$5000,2,FALSE),_xlfn.IFNA(INDEX(Dict,MATCH(C341,Dword,0)+IF(INDEX(Dict,MATCH(C341,Dword,0)+B341,1)=C341,B341,0),3),CONCATENATE("TRY: ",VLOOKUP(C341,Dict,1,TRUE)))))</f>
        <v/>
      </c>
    </row>
    <row r="342" spans="1:4" x14ac:dyDescent="0.2">
      <c r="A342" t="str">
        <f>IF(C342="","",IF(COUNTIF(total!$B$1:$D$5000,C342)=0,"NO","YES"))</f>
        <v/>
      </c>
      <c r="D342" t="str">
        <f>IF(C342="","",IF(A342="YES",VLOOKUP(C342,total!$B$1:$D$5000,2,FALSE),_xlfn.IFNA(INDEX(Dict,MATCH(C342,Dword,0)+IF(INDEX(Dict,MATCH(C342,Dword,0)+B342,1)=C342,B342,0),3),CONCATENATE("TRY: ",VLOOKUP(C342,Dict,1,TRUE)))))</f>
        <v/>
      </c>
    </row>
    <row r="343" spans="1:4" x14ac:dyDescent="0.2">
      <c r="A343" t="str">
        <f>IF(C343="","",IF(COUNTIF(total!$B$1:$D$5000,C343)=0,"NO","YES"))</f>
        <v/>
      </c>
      <c r="D343" t="str">
        <f>IF(C343="","",IF(A343="YES",VLOOKUP(C343,total!$B$1:$D$5000,2,FALSE),_xlfn.IFNA(INDEX(Dict,MATCH(C343,Dword,0)+IF(INDEX(Dict,MATCH(C343,Dword,0)+B343,1)=C343,B343,0),3),CONCATENATE("TRY: ",VLOOKUP(C343,Dict,1,TRUE)))))</f>
        <v/>
      </c>
    </row>
    <row r="344" spans="1:4" x14ac:dyDescent="0.2">
      <c r="A344" t="str">
        <f>IF(C344="","",IF(COUNTIF(total!$B$1:$D$5000,C344)=0,"NO","YES"))</f>
        <v/>
      </c>
      <c r="D344" t="str">
        <f>IF(C344="","",IF(A344="YES",VLOOKUP(C344,total!$B$1:$D$5000,2,FALSE),_xlfn.IFNA(INDEX(Dict,MATCH(C344,Dword,0)+IF(INDEX(Dict,MATCH(C344,Dword,0)+B344,1)=C344,B344,0),3),CONCATENATE("TRY: ",VLOOKUP(C344,Dict,1,TRUE)))))</f>
        <v/>
      </c>
    </row>
    <row r="345" spans="1:4" x14ac:dyDescent="0.2">
      <c r="A345" t="str">
        <f>IF(C345="","",IF(COUNTIF(total!$B$1:$D$5000,C345)=0,"NO","YES"))</f>
        <v/>
      </c>
      <c r="D345" t="str">
        <f>IF(C345="","",IF(A345="YES",VLOOKUP(C345,total!$B$1:$D$5000,2,FALSE),_xlfn.IFNA(INDEX(Dict,MATCH(C345,Dword,0)+IF(INDEX(Dict,MATCH(C345,Dword,0)+B345,1)=C345,B345,0),3),CONCATENATE("TRY: ",VLOOKUP(C345,Dict,1,TRUE)))))</f>
        <v/>
      </c>
    </row>
    <row r="346" spans="1:4" x14ac:dyDescent="0.2">
      <c r="A346" t="str">
        <f>IF(C346="","",IF(COUNTIF(total!$B$1:$D$5000,C346)=0,"NO","YES"))</f>
        <v/>
      </c>
      <c r="D346" t="str">
        <f>IF(C346="","",IF(A346="YES",VLOOKUP(C346,total!$B$1:$D$5000,2,FALSE),_xlfn.IFNA(INDEX(Dict,MATCH(C346,Dword,0)+IF(INDEX(Dict,MATCH(C346,Dword,0)+B346,1)=C346,B346,0),3),CONCATENATE("TRY: ",VLOOKUP(C346,Dict,1,TRUE)))))</f>
        <v/>
      </c>
    </row>
    <row r="347" spans="1:4" x14ac:dyDescent="0.2">
      <c r="A347" t="str">
        <f>IF(C347="","",IF(COUNTIF(total!$B$1:$D$5000,C347)=0,"NO","YES"))</f>
        <v/>
      </c>
      <c r="D347" t="str">
        <f>IF(C347="","",IF(A347="YES",VLOOKUP(C347,total!$B$1:$D$5000,2,FALSE),_xlfn.IFNA(INDEX(Dict,MATCH(C347,Dword,0)+IF(INDEX(Dict,MATCH(C347,Dword,0)+B347,1)=C347,B347,0),3),CONCATENATE("TRY: ",VLOOKUP(C347,Dict,1,TRUE)))))</f>
        <v/>
      </c>
    </row>
    <row r="348" spans="1:4" x14ac:dyDescent="0.2">
      <c r="A348" t="str">
        <f>IF(C348="","",IF(COUNTIF(total!$B$1:$D$5000,C348)=0,"NO","YES"))</f>
        <v/>
      </c>
      <c r="D348" t="str">
        <f>IF(C348="","",IF(A348="YES",VLOOKUP(C348,total!$B$1:$D$5000,2,FALSE),_xlfn.IFNA(INDEX(Dict,MATCH(C348,Dword,0)+IF(INDEX(Dict,MATCH(C348,Dword,0)+B348,1)=C348,B348,0),3),CONCATENATE("TRY: ",VLOOKUP(C348,Dict,1,TRUE)))))</f>
        <v/>
      </c>
    </row>
    <row r="349" spans="1:4" x14ac:dyDescent="0.2">
      <c r="A349" t="str">
        <f>IF(C349="","",IF(COUNTIF(total!$B$1:$D$5000,C349)=0,"NO","YES"))</f>
        <v/>
      </c>
      <c r="D349" t="str">
        <f>IF(C349="","",IF(A349="YES",VLOOKUP(C349,total!$B$1:$D$5000,2,FALSE),_xlfn.IFNA(INDEX(Dict,MATCH(C349,Dword,0)+IF(INDEX(Dict,MATCH(C349,Dword,0)+B349,1)=C349,B349,0),3),CONCATENATE("TRY: ",VLOOKUP(C349,Dict,1,TRUE)))))</f>
        <v/>
      </c>
    </row>
    <row r="350" spans="1:4" x14ac:dyDescent="0.2">
      <c r="A350" t="str">
        <f>IF(C350="","",IF(COUNTIF(total!$B$1:$D$5000,C350)=0,"NO","YES"))</f>
        <v/>
      </c>
      <c r="D350" t="str">
        <f>IF(C350="","",IF(A350="YES",VLOOKUP(C350,total!$B$1:$D$5000,2,FALSE),_xlfn.IFNA(INDEX(Dict,MATCH(C350,Dword,0)+IF(INDEX(Dict,MATCH(C350,Dword,0)+B350,1)=C350,B350,0),3),CONCATENATE("TRY: ",VLOOKUP(C350,Dict,1,TRUE)))))</f>
        <v/>
      </c>
    </row>
    <row r="351" spans="1:4" x14ac:dyDescent="0.2">
      <c r="A351" t="str">
        <f>IF(C351="","",IF(COUNTIF(total!$B$1:$D$5000,C351)=0,"NO","YES"))</f>
        <v/>
      </c>
      <c r="D351" t="str">
        <f>IF(C351="","",IF(A351="YES",VLOOKUP(C351,total!$B$1:$D$5000,2,FALSE),_xlfn.IFNA(INDEX(Dict,MATCH(C351,Dword,0)+IF(INDEX(Dict,MATCH(C351,Dword,0)+B351,1)=C351,B351,0),3),CONCATENATE("TRY: ",VLOOKUP(C351,Dict,1,TRUE)))))</f>
        <v/>
      </c>
    </row>
    <row r="352" spans="1:4" x14ac:dyDescent="0.2">
      <c r="A352" t="str">
        <f>IF(C352="","",IF(COUNTIF(total!$B$1:$D$5000,C352)=0,"NO","YES"))</f>
        <v/>
      </c>
      <c r="D352" t="str">
        <f>IF(C352="","",IF(A352="YES",VLOOKUP(C352,total!$B$1:$D$5000,2,FALSE),_xlfn.IFNA(INDEX(Dict,MATCH(C352,Dword,0)+IF(INDEX(Dict,MATCH(C352,Dword,0)+B352,1)=C352,B352,0),3),CONCATENATE("TRY: ",VLOOKUP(C352,Dict,1,TRUE)))))</f>
        <v/>
      </c>
    </row>
    <row r="353" spans="1:4" x14ac:dyDescent="0.2">
      <c r="A353" t="str">
        <f>IF(C353="","",IF(COUNTIF(total!$B$1:$D$5000,C353)=0,"NO","YES"))</f>
        <v/>
      </c>
      <c r="D353" t="str">
        <f>IF(C353="","",IF(A353="YES",VLOOKUP(C353,total!$B$1:$D$5000,2,FALSE),_xlfn.IFNA(INDEX(Dict,MATCH(C353,Dword,0)+IF(INDEX(Dict,MATCH(C353,Dword,0)+B353,1)=C353,B353,0),3),CONCATENATE("TRY: ",VLOOKUP(C353,Dict,1,TRUE)))))</f>
        <v/>
      </c>
    </row>
    <row r="354" spans="1:4" x14ac:dyDescent="0.2">
      <c r="A354" t="str">
        <f>IF(C354="","",IF(COUNTIF(total!$B$1:$D$5000,C354)=0,"NO","YES"))</f>
        <v/>
      </c>
      <c r="D354" t="str">
        <f>IF(C354="","",IF(A354="YES",VLOOKUP(C354,total!$B$1:$D$5000,2,FALSE),_xlfn.IFNA(INDEX(Dict,MATCH(C354,Dword,0)+IF(INDEX(Dict,MATCH(C354,Dword,0)+B354,1)=C354,B354,0),3),CONCATENATE("TRY: ",VLOOKUP(C354,Dict,1,TRUE)))))</f>
        <v/>
      </c>
    </row>
    <row r="355" spans="1:4" x14ac:dyDescent="0.2">
      <c r="A355" t="str">
        <f>IF(C355="","",IF(COUNTIF(total!$B$1:$D$5000,C355)=0,"NO","YES"))</f>
        <v/>
      </c>
      <c r="D355" t="str">
        <f>IF(C355="","",IF(A355="YES",VLOOKUP(C355,total!$B$1:$D$5000,2,FALSE),_xlfn.IFNA(INDEX(Dict,MATCH(C355,Dword,0)+IF(INDEX(Dict,MATCH(C355,Dword,0)+B355,1)=C355,B355,0),3),CONCATENATE("TRY: ",VLOOKUP(C355,Dict,1,TRUE)))))</f>
        <v/>
      </c>
    </row>
    <row r="356" spans="1:4" x14ac:dyDescent="0.2">
      <c r="A356" t="str">
        <f>IF(C356="","",IF(COUNTIF(total!$B$1:$D$5000,C356)=0,"NO","YES"))</f>
        <v/>
      </c>
      <c r="D356" t="str">
        <f>IF(C356="","",IF(A356="YES",VLOOKUP(C356,total!$B$1:$D$5000,2,FALSE),_xlfn.IFNA(INDEX(Dict,MATCH(C356,Dword,0)+IF(INDEX(Dict,MATCH(C356,Dword,0)+B356,1)=C356,B356,0),3),CONCATENATE("TRY: ",VLOOKUP(C356,Dict,1,TRUE)))))</f>
        <v/>
      </c>
    </row>
    <row r="357" spans="1:4" x14ac:dyDescent="0.2">
      <c r="A357" t="str">
        <f>IF(C357="","",IF(COUNTIF(total!$B$1:$D$5000,C357)=0,"NO","YES"))</f>
        <v/>
      </c>
      <c r="D357" t="str">
        <f>IF(C357="","",IF(A357="YES",VLOOKUP(C357,total!$B$1:$D$5000,2,FALSE),_xlfn.IFNA(INDEX(Dict,MATCH(C357,Dword,0)+IF(INDEX(Dict,MATCH(C357,Dword,0)+B357,1)=C357,B357,0),3),CONCATENATE("TRY: ",VLOOKUP(C357,Dict,1,TRUE)))))</f>
        <v/>
      </c>
    </row>
    <row r="358" spans="1:4" x14ac:dyDescent="0.2">
      <c r="A358" t="str">
        <f>IF(C358="","",IF(COUNTIF(total!$B$1:$D$5000,C358)=0,"NO","YES"))</f>
        <v/>
      </c>
      <c r="D358" t="str">
        <f>IF(C358="","",IF(A358="YES",VLOOKUP(C358,total!$B$1:$D$5000,2,FALSE),_xlfn.IFNA(INDEX(Dict,MATCH(C358,Dword,0)+IF(INDEX(Dict,MATCH(C358,Dword,0)+B358,1)=C358,B358,0),3),CONCATENATE("TRY: ",VLOOKUP(C358,Dict,1,TRUE)))))</f>
        <v/>
      </c>
    </row>
    <row r="359" spans="1:4" x14ac:dyDescent="0.2">
      <c r="A359" t="str">
        <f>IF(C359="","",IF(COUNTIF(total!$B$1:$D$5000,C359)=0,"NO","YES"))</f>
        <v/>
      </c>
      <c r="D359" t="str">
        <f>IF(C359="","",IF(A359="YES",VLOOKUP(C359,total!$B$1:$D$5000,2,FALSE),_xlfn.IFNA(INDEX(Dict,MATCH(C359,Dword,0)+IF(INDEX(Dict,MATCH(C359,Dword,0)+B359,1)=C359,B359,0),3),CONCATENATE("TRY: ",VLOOKUP(C359,Dict,1,TRUE)))))</f>
        <v/>
      </c>
    </row>
    <row r="360" spans="1:4" x14ac:dyDescent="0.2">
      <c r="A360" t="str">
        <f>IF(C360="","",IF(COUNTIF(total!$B$1:$D$5000,C360)=0,"NO","YES"))</f>
        <v/>
      </c>
      <c r="D360" t="str">
        <f>IF(C360="","",IF(A360="YES",VLOOKUP(C360,total!$B$1:$D$5000,2,FALSE),_xlfn.IFNA(INDEX(Dict,MATCH(C360,Dword,0)+IF(INDEX(Dict,MATCH(C360,Dword,0)+B360,1)=C360,B360,0),3),CONCATENATE("TRY: ",VLOOKUP(C360,Dict,1,TRUE)))))</f>
        <v/>
      </c>
    </row>
    <row r="361" spans="1:4" x14ac:dyDescent="0.2">
      <c r="A361" t="str">
        <f>IF(C361="","",IF(COUNTIF(total!$B$1:$D$5000,C361)=0,"NO","YES"))</f>
        <v/>
      </c>
      <c r="D361" t="str">
        <f>IF(C361="","",IF(A361="YES",VLOOKUP(C361,total!$B$1:$D$5000,2,FALSE),_xlfn.IFNA(INDEX(Dict,MATCH(C361,Dword,0)+IF(INDEX(Dict,MATCH(C361,Dword,0)+B361,1)=C361,B361,0),3),CONCATENATE("TRY: ",VLOOKUP(C361,Dict,1,TRUE)))))</f>
        <v/>
      </c>
    </row>
    <row r="362" spans="1:4" x14ac:dyDescent="0.2">
      <c r="A362" t="str">
        <f>IF(C362="","",IF(COUNTIF(total!$B$1:$D$5000,C362)=0,"NO","YES"))</f>
        <v/>
      </c>
      <c r="D362" t="str">
        <f>IF(C362="","",IF(A362="YES",VLOOKUP(C362,total!$B$1:$D$5000,2,FALSE),_xlfn.IFNA(INDEX(Dict,MATCH(C362,Dword,0)+IF(INDEX(Dict,MATCH(C362,Dword,0)+B362,1)=C362,B362,0),3),CONCATENATE("TRY: ",VLOOKUP(C362,Dict,1,TRUE)))))</f>
        <v/>
      </c>
    </row>
    <row r="363" spans="1:4" x14ac:dyDescent="0.2">
      <c r="A363" t="str">
        <f>IF(C363="","",IF(COUNTIF(total!$B$1:$D$5000,C363)=0,"NO","YES"))</f>
        <v/>
      </c>
      <c r="D363" t="str">
        <f>IF(C363="","",IF(A363="YES",VLOOKUP(C363,total!$B$1:$D$5000,2,FALSE),_xlfn.IFNA(INDEX(Dict,MATCH(C363,Dword,0)+IF(INDEX(Dict,MATCH(C363,Dword,0)+B363,1)=C363,B363,0),3),CONCATENATE("TRY: ",VLOOKUP(C363,Dict,1,TRUE)))))</f>
        <v/>
      </c>
    </row>
    <row r="364" spans="1:4" x14ac:dyDescent="0.2">
      <c r="A364" t="str">
        <f>IF(C364="","",IF(COUNTIF(total!$B$1:$D$5000,C364)=0,"NO","YES"))</f>
        <v/>
      </c>
      <c r="D364" t="str">
        <f>IF(C364="","",IF(A364="YES",VLOOKUP(C364,total!$B$1:$D$5000,2,FALSE),_xlfn.IFNA(INDEX(Dict,MATCH(C364,Dword,0)+IF(INDEX(Dict,MATCH(C364,Dword,0)+B364,1)=C364,B364,0),3),CONCATENATE("TRY: ",VLOOKUP(C364,Dict,1,TRUE)))))</f>
        <v/>
      </c>
    </row>
    <row r="365" spans="1:4" x14ac:dyDescent="0.2">
      <c r="A365" t="str">
        <f>IF(C365="","",IF(COUNTIF(total!$B$1:$D$5000,C365)=0,"NO","YES"))</f>
        <v/>
      </c>
      <c r="D365" t="str">
        <f>IF(C365="","",IF(A365="YES",VLOOKUP(C365,total!$B$1:$D$5000,2,FALSE),_xlfn.IFNA(INDEX(Dict,MATCH(C365,Dword,0)+IF(INDEX(Dict,MATCH(C365,Dword,0)+B365,1)=C365,B365,0),3),CONCATENATE("TRY: ",VLOOKUP(C365,Dict,1,TRUE)))))</f>
        <v/>
      </c>
    </row>
    <row r="366" spans="1:4" x14ac:dyDescent="0.2">
      <c r="A366" t="str">
        <f>IF(C366="","",IF(COUNTIF(total!$B$1:$D$5000,C366)=0,"NO","YES"))</f>
        <v/>
      </c>
      <c r="D366" t="str">
        <f>IF(C366="","",IF(A366="YES",VLOOKUP(C366,total!$B$1:$D$5000,2,FALSE),_xlfn.IFNA(INDEX(Dict,MATCH(C366,Dword,0)+IF(INDEX(Dict,MATCH(C366,Dword,0)+B366,1)=C366,B366,0),3),CONCATENATE("TRY: ",VLOOKUP(C366,Dict,1,TRUE)))))</f>
        <v/>
      </c>
    </row>
    <row r="367" spans="1:4" x14ac:dyDescent="0.2">
      <c r="A367" t="str">
        <f>IF(C367="","",IF(COUNTIF(total!$B$1:$D$5000,C367)=0,"NO","YES"))</f>
        <v/>
      </c>
      <c r="D367" t="str">
        <f>IF(C367="","",IF(A367="YES",VLOOKUP(C367,total!$B$1:$D$5000,2,FALSE),_xlfn.IFNA(INDEX(Dict,MATCH(C367,Dword,0)+IF(INDEX(Dict,MATCH(C367,Dword,0)+B367,1)=C367,B367,0),3),CONCATENATE("TRY: ",VLOOKUP(C367,Dict,1,TRUE)))))</f>
        <v/>
      </c>
    </row>
    <row r="368" spans="1:4" x14ac:dyDescent="0.2">
      <c r="A368" t="str">
        <f>IF(C368="","",IF(COUNTIF(total!$B$1:$D$5000,C368)=0,"NO","YES"))</f>
        <v/>
      </c>
      <c r="D368" t="str">
        <f>IF(C368="","",IF(A368="YES",VLOOKUP(C368,total!$B$1:$D$5000,2,FALSE),_xlfn.IFNA(INDEX(Dict,MATCH(C368,Dword,0)+IF(INDEX(Dict,MATCH(C368,Dword,0)+B368,1)=C368,B368,0),3),CONCATENATE("TRY: ",VLOOKUP(C368,Dict,1,TRUE)))))</f>
        <v/>
      </c>
    </row>
    <row r="369" spans="1:4" x14ac:dyDescent="0.2">
      <c r="A369" t="str">
        <f>IF(C369="","",IF(COUNTIF(total!$B$1:$D$5000,C369)=0,"NO","YES"))</f>
        <v/>
      </c>
      <c r="D369" t="str">
        <f>IF(C369="","",IF(A369="YES",VLOOKUP(C369,total!$B$1:$D$5000,2,FALSE),_xlfn.IFNA(INDEX(Dict,MATCH(C369,Dword,0)+IF(INDEX(Dict,MATCH(C369,Dword,0)+B369,1)=C369,B369,0),3),CONCATENATE("TRY: ",VLOOKUP(C369,Dict,1,TRUE)))))</f>
        <v/>
      </c>
    </row>
    <row r="370" spans="1:4" x14ac:dyDescent="0.2">
      <c r="A370" t="str">
        <f>IF(C370="","",IF(COUNTIF(total!$B$1:$D$5000,C370)=0,"NO","YES"))</f>
        <v/>
      </c>
      <c r="D370" t="str">
        <f>IF(C370="","",IF(A370="YES",VLOOKUP(C370,total!$B$1:$D$5000,2,FALSE),_xlfn.IFNA(INDEX(Dict,MATCH(C370,Dword,0)+IF(INDEX(Dict,MATCH(C370,Dword,0)+B370,1)=C370,B370,0),3),CONCATENATE("TRY: ",VLOOKUP(C370,Dict,1,TRUE)))))</f>
        <v/>
      </c>
    </row>
    <row r="371" spans="1:4" x14ac:dyDescent="0.2">
      <c r="A371" t="str">
        <f>IF(C371="","",IF(COUNTIF(total!$B$1:$D$5000,C371)=0,"NO","YES"))</f>
        <v/>
      </c>
      <c r="D371" t="str">
        <f>IF(C371="","",IF(A371="YES",VLOOKUP(C371,total!$B$1:$D$5000,2,FALSE),_xlfn.IFNA(INDEX(Dict,MATCH(C371,Dword,0)+IF(INDEX(Dict,MATCH(C371,Dword,0)+B371,1)=C371,B371,0),3),CONCATENATE("TRY: ",VLOOKUP(C371,Dict,1,TRUE)))))</f>
        <v/>
      </c>
    </row>
    <row r="372" spans="1:4" x14ac:dyDescent="0.2">
      <c r="A372" t="str">
        <f>IF(C372="","",IF(COUNTIF(total!$B$1:$D$5000,C372)=0,"NO","YES"))</f>
        <v/>
      </c>
      <c r="D372" t="str">
        <f>IF(C372="","",IF(A372="YES",VLOOKUP(C372,total!$B$1:$D$5000,2,FALSE),_xlfn.IFNA(INDEX(Dict,MATCH(C372,Dword,0)+IF(INDEX(Dict,MATCH(C372,Dword,0)+B372,1)=C372,B372,0),3),CONCATENATE("TRY: ",VLOOKUP(C372,Dict,1,TRUE)))))</f>
        <v/>
      </c>
    </row>
    <row r="373" spans="1:4" x14ac:dyDescent="0.2">
      <c r="A373" t="str">
        <f>IF(C373="","",IF(COUNTIF(total!$B$1:$D$5000,C373)=0,"NO","YES"))</f>
        <v/>
      </c>
      <c r="D373" t="str">
        <f>IF(C373="","",IF(A373="YES",VLOOKUP(C373,total!$B$1:$D$5000,2,FALSE),_xlfn.IFNA(INDEX(Dict,MATCH(C373,Dword,0)+IF(INDEX(Dict,MATCH(C373,Dword,0)+B373,1)=C373,B373,0),3),CONCATENATE("TRY: ",VLOOKUP(C373,Dict,1,TRUE)))))</f>
        <v/>
      </c>
    </row>
    <row r="374" spans="1:4" x14ac:dyDescent="0.2">
      <c r="A374" t="str">
        <f>IF(C374="","",IF(COUNTIF(total!$B$1:$D$5000,C374)=0,"NO","YES"))</f>
        <v/>
      </c>
      <c r="D374" t="str">
        <f>IF(C374="","",IF(A374="YES",VLOOKUP(C374,total!$B$1:$D$5000,2,FALSE),_xlfn.IFNA(INDEX(Dict,MATCH(C374,Dword,0)+IF(INDEX(Dict,MATCH(C374,Dword,0)+B374,1)=C374,B374,0),3),CONCATENATE("TRY: ",VLOOKUP(C374,Dict,1,TRUE)))))</f>
        <v/>
      </c>
    </row>
    <row r="375" spans="1:4" x14ac:dyDescent="0.2">
      <c r="A375" t="str">
        <f>IF(C375="","",IF(COUNTIF(total!$B$1:$D$5000,C375)=0,"NO","YES"))</f>
        <v/>
      </c>
      <c r="D375" t="str">
        <f>IF(C375="","",IF(A375="YES",VLOOKUP(C375,total!$B$1:$D$5000,2,FALSE),_xlfn.IFNA(INDEX(Dict,MATCH(C375,Dword,0)+IF(INDEX(Dict,MATCH(C375,Dword,0)+B375,1)=C375,B375,0),3),CONCATENATE("TRY: ",VLOOKUP(C375,Dict,1,TRUE)))))</f>
        <v/>
      </c>
    </row>
    <row r="376" spans="1:4" x14ac:dyDescent="0.2">
      <c r="A376" t="str">
        <f>IF(C376="","",IF(COUNTIF(total!$B$1:$D$5000,C376)=0,"NO","YES"))</f>
        <v/>
      </c>
      <c r="D376" t="str">
        <f>IF(C376="","",IF(A376="YES",VLOOKUP(C376,total!$B$1:$D$5000,2,FALSE),_xlfn.IFNA(INDEX(Dict,MATCH(C376,Dword,0)+IF(INDEX(Dict,MATCH(C376,Dword,0)+B376,1)=C376,B376,0),3),CONCATENATE("TRY: ",VLOOKUP(C376,Dict,1,TRUE)))))</f>
        <v/>
      </c>
    </row>
    <row r="377" spans="1:4" x14ac:dyDescent="0.2">
      <c r="A377" t="str">
        <f>IF(C377="","",IF(COUNTIF(total!$B$1:$D$5000,C377)=0,"NO","YES"))</f>
        <v/>
      </c>
      <c r="D377" t="str">
        <f>IF(C377="","",IF(A377="YES",VLOOKUP(C377,total!$B$1:$D$5000,2,FALSE),_xlfn.IFNA(INDEX(Dict,MATCH(C377,Dword,0)+IF(INDEX(Dict,MATCH(C377,Dword,0)+B377,1)=C377,B377,0),3),CONCATENATE("TRY: ",VLOOKUP(C377,Dict,1,TRUE)))))</f>
        <v/>
      </c>
    </row>
    <row r="378" spans="1:4" x14ac:dyDescent="0.2">
      <c r="A378" t="str">
        <f>IF(C378="","",IF(COUNTIF(total!$B$1:$D$5000,C378)=0,"NO","YES"))</f>
        <v/>
      </c>
      <c r="D378" t="str">
        <f>IF(C378="","",IF(A378="YES",VLOOKUP(C378,total!$B$1:$D$5000,2,FALSE),_xlfn.IFNA(INDEX(Dict,MATCH(C378,Dword,0)+IF(INDEX(Dict,MATCH(C378,Dword,0)+B378,1)=C378,B378,0),3),CONCATENATE("TRY: ",VLOOKUP(C378,Dict,1,TRUE)))))</f>
        <v/>
      </c>
    </row>
    <row r="379" spans="1:4" x14ac:dyDescent="0.2">
      <c r="A379" t="str">
        <f>IF(C379="","",IF(COUNTIF(total!$B$1:$D$5000,C379)=0,"NO","YES"))</f>
        <v/>
      </c>
      <c r="D379" t="str">
        <f>IF(C379="","",IF(A379="YES",VLOOKUP(C379,total!$B$1:$D$5000,2,FALSE),_xlfn.IFNA(INDEX(Dict,MATCH(C379,Dword,0)+IF(INDEX(Dict,MATCH(C379,Dword,0)+B379,1)=C379,B379,0),3),CONCATENATE("TRY: ",VLOOKUP(C379,Dict,1,TRUE)))))</f>
        <v/>
      </c>
    </row>
    <row r="380" spans="1:4" x14ac:dyDescent="0.2">
      <c r="A380" t="str">
        <f>IF(C380="","",IF(COUNTIF(total!$B$1:$D$5000,C380)=0,"NO","YES"))</f>
        <v/>
      </c>
      <c r="D380" t="str">
        <f>IF(C380="","",IF(A380="YES",VLOOKUP(C380,total!$B$1:$D$5000,2,FALSE),_xlfn.IFNA(INDEX(Dict,MATCH(C380,Dword,0)+IF(INDEX(Dict,MATCH(C380,Dword,0)+B380,1)=C380,B380,0),3),CONCATENATE("TRY: ",VLOOKUP(C380,Dict,1,TRUE)))))</f>
        <v/>
      </c>
    </row>
    <row r="381" spans="1:4" x14ac:dyDescent="0.2">
      <c r="A381" t="str">
        <f>IF(C381="","",IF(COUNTIF(total!$B$1:$D$5000,C381)=0,"NO","YES"))</f>
        <v/>
      </c>
      <c r="D381" t="str">
        <f>IF(C381="","",IF(A381="YES",VLOOKUP(C381,total!$B$1:$D$5000,2,FALSE),_xlfn.IFNA(INDEX(Dict,MATCH(C381,Dword,0)+IF(INDEX(Dict,MATCH(C381,Dword,0)+B381,1)=C381,B381,0),3),CONCATENATE("TRY: ",VLOOKUP(C381,Dict,1,TRUE)))))</f>
        <v/>
      </c>
    </row>
    <row r="382" spans="1:4" x14ac:dyDescent="0.2">
      <c r="A382" t="str">
        <f>IF(C382="","",IF(COUNTIF(total!$B$1:$D$5000,C382)=0,"NO","YES"))</f>
        <v/>
      </c>
      <c r="D382" t="str">
        <f>IF(C382="","",IF(A382="YES",VLOOKUP(C382,total!$B$1:$D$5000,2,FALSE),_xlfn.IFNA(INDEX(Dict,MATCH(C382,Dword,0)+IF(INDEX(Dict,MATCH(C382,Dword,0)+B382,1)=C382,B382,0),3),CONCATENATE("TRY: ",VLOOKUP(C382,Dict,1,TRUE)))))</f>
        <v/>
      </c>
    </row>
    <row r="383" spans="1:4" x14ac:dyDescent="0.2">
      <c r="A383" t="str">
        <f>IF(C383="","",IF(COUNTIF(total!$B$1:$D$5000,C383)=0,"NO","YES"))</f>
        <v/>
      </c>
      <c r="D383" t="str">
        <f>IF(C383="","",IF(A383="YES",VLOOKUP(C383,total!$B$1:$D$5000,2,FALSE),_xlfn.IFNA(INDEX(Dict,MATCH(C383,Dword,0)+IF(INDEX(Dict,MATCH(C383,Dword,0)+B383,1)=C383,B383,0),3),CONCATENATE("TRY: ",VLOOKUP(C383,Dict,1,TRUE)))))</f>
        <v/>
      </c>
    </row>
    <row r="384" spans="1:4" x14ac:dyDescent="0.2">
      <c r="A384" t="str">
        <f>IF(C384="","",IF(COUNTIF(total!$B$1:$D$5000,C384)=0,"NO","YES"))</f>
        <v/>
      </c>
      <c r="D384" t="str">
        <f>IF(C384="","",IF(A384="YES",VLOOKUP(C384,total!$B$1:$D$5000,2,FALSE),_xlfn.IFNA(INDEX(Dict,MATCH(C384,Dword,0)+IF(INDEX(Dict,MATCH(C384,Dword,0)+B384,1)=C384,B384,0),3),CONCATENATE("TRY: ",VLOOKUP(C384,Dict,1,TRUE)))))</f>
        <v/>
      </c>
    </row>
    <row r="385" spans="1:4" x14ac:dyDescent="0.2">
      <c r="A385" t="str">
        <f>IF(C385="","",IF(COUNTIF(total!$B$1:$D$5000,C385)=0,"NO","YES"))</f>
        <v/>
      </c>
      <c r="D385" t="str">
        <f>IF(C385="","",IF(A385="YES",VLOOKUP(C385,total!$B$1:$D$5000,2,FALSE),_xlfn.IFNA(INDEX(Dict,MATCH(C385,Dword,0)+IF(INDEX(Dict,MATCH(C385,Dword,0)+B385,1)=C385,B385,0),3),CONCATENATE("TRY: ",VLOOKUP(C385,Dict,1,TRUE)))))</f>
        <v/>
      </c>
    </row>
    <row r="386" spans="1:4" x14ac:dyDescent="0.2">
      <c r="A386" t="str">
        <f>IF(C386="","",IF(COUNTIF(total!$B$1:$D$5000,C386)=0,"NO","YES"))</f>
        <v/>
      </c>
      <c r="D386" t="str">
        <f>IF(C386="","",IF(A386="YES",VLOOKUP(C386,total!$B$1:$D$5000,2,FALSE),_xlfn.IFNA(INDEX(Dict,MATCH(C386,Dword,0)+IF(INDEX(Dict,MATCH(C386,Dword,0)+B386,1)=C386,B386,0),3),CONCATENATE("TRY: ",VLOOKUP(C386,Dict,1,TRUE)))))</f>
        <v/>
      </c>
    </row>
    <row r="387" spans="1:4" x14ac:dyDescent="0.2">
      <c r="A387" t="str">
        <f>IF(C387="","",IF(COUNTIF(total!$B$1:$D$5000,C387)=0,"NO","YES"))</f>
        <v/>
      </c>
      <c r="D387" t="str">
        <f>IF(C387="","",IF(A387="YES",VLOOKUP(C387,total!$B$1:$D$5000,2,FALSE),_xlfn.IFNA(INDEX(Dict,MATCH(C387,Dword,0)+IF(INDEX(Dict,MATCH(C387,Dword,0)+B387,1)=C387,B387,0),3),CONCATENATE("TRY: ",VLOOKUP(C387,Dict,1,TRUE)))))</f>
        <v/>
      </c>
    </row>
    <row r="388" spans="1:4" x14ac:dyDescent="0.2">
      <c r="A388" t="str">
        <f>IF(C388="","",IF(COUNTIF(total!$B$1:$D$5000,C388)=0,"NO","YES"))</f>
        <v/>
      </c>
      <c r="D388" t="str">
        <f>IF(C388="","",IF(A388="YES",VLOOKUP(C388,total!$B$1:$D$5000,2,FALSE),_xlfn.IFNA(INDEX(Dict,MATCH(C388,Dword,0)+IF(INDEX(Dict,MATCH(C388,Dword,0)+B388,1)=C388,B388,0),3),CONCATENATE("TRY: ",VLOOKUP(C388,Dict,1,TRUE)))))</f>
        <v/>
      </c>
    </row>
    <row r="389" spans="1:4" x14ac:dyDescent="0.2">
      <c r="A389" t="str">
        <f>IF(C389="","",IF(COUNTIF(total!$B$1:$D$5000,C389)=0,"NO","YES"))</f>
        <v/>
      </c>
      <c r="D389" t="str">
        <f>IF(C389="","",IF(A389="YES",VLOOKUP(C389,total!$B$1:$D$5000,2,FALSE),_xlfn.IFNA(INDEX(Dict,MATCH(C389,Dword,0)+IF(INDEX(Dict,MATCH(C389,Dword,0)+B389,1)=C389,B389,0),3),CONCATENATE("TRY: ",VLOOKUP(C389,Dict,1,TRUE)))))</f>
        <v/>
      </c>
    </row>
    <row r="390" spans="1:4" x14ac:dyDescent="0.2">
      <c r="A390" t="str">
        <f>IF(C390="","",IF(COUNTIF(total!$B$1:$D$5000,C390)=0,"NO","YES"))</f>
        <v/>
      </c>
      <c r="D390" t="str">
        <f>IF(C390="","",IF(A390="YES",VLOOKUP(C390,total!$B$1:$D$5000,2,FALSE),_xlfn.IFNA(INDEX(Dict,MATCH(C390,Dword,0)+IF(INDEX(Dict,MATCH(C390,Dword,0)+B390,1)=C390,B390,0),3),CONCATENATE("TRY: ",VLOOKUP(C390,Dict,1,TRUE)))))</f>
        <v/>
      </c>
    </row>
    <row r="391" spans="1:4" x14ac:dyDescent="0.2">
      <c r="A391" t="str">
        <f>IF(C391="","",IF(COUNTIF(total!$B$1:$D$5000,C391)=0,"NO","YES"))</f>
        <v/>
      </c>
      <c r="D391" t="str">
        <f>IF(C391="","",IF(A391="YES",VLOOKUP(C391,total!$B$1:$D$5000,2,FALSE),_xlfn.IFNA(INDEX(Dict,MATCH(C391,Dword,0)+IF(INDEX(Dict,MATCH(C391,Dword,0)+B391,1)=C391,B391,0),3),CONCATENATE("TRY: ",VLOOKUP(C391,Dict,1,TRUE)))))</f>
        <v/>
      </c>
    </row>
    <row r="392" spans="1:4" x14ac:dyDescent="0.2">
      <c r="A392" t="str">
        <f>IF(C392="","",IF(COUNTIF(total!$B$1:$D$5000,C392)=0,"NO","YES"))</f>
        <v/>
      </c>
      <c r="D392" t="str">
        <f>IF(C392="","",IF(A392="YES",VLOOKUP(C392,total!$B$1:$D$5000,2,FALSE),_xlfn.IFNA(INDEX(Dict,MATCH(C392,Dword,0)+IF(INDEX(Dict,MATCH(C392,Dword,0)+B392,1)=C392,B392,0),3),CONCATENATE("TRY: ",VLOOKUP(C392,Dict,1,TRUE)))))</f>
        <v/>
      </c>
    </row>
    <row r="393" spans="1:4" x14ac:dyDescent="0.2">
      <c r="A393" t="str">
        <f>IF(C393="","",IF(COUNTIF(total!$B$1:$D$5000,C393)=0,"NO","YES"))</f>
        <v/>
      </c>
      <c r="D393" t="str">
        <f>IF(C393="","",IF(A393="YES",VLOOKUP(C393,total!$B$1:$D$5000,2,FALSE),_xlfn.IFNA(INDEX(Dict,MATCH(C393,Dword,0)+IF(INDEX(Dict,MATCH(C393,Dword,0)+B393,1)=C393,B393,0),3),CONCATENATE("TRY: ",VLOOKUP(C393,Dict,1,TRUE)))))</f>
        <v/>
      </c>
    </row>
    <row r="394" spans="1:4" x14ac:dyDescent="0.2">
      <c r="A394" t="str">
        <f>IF(C394="","",IF(COUNTIF(total!$B$1:$D$5000,C394)=0,"NO","YES"))</f>
        <v/>
      </c>
      <c r="D394" t="str">
        <f>IF(C394="","",IF(A394="YES",VLOOKUP(C394,total!$B$1:$D$5000,2,FALSE),_xlfn.IFNA(INDEX(Dict,MATCH(C394,Dword,0)+IF(INDEX(Dict,MATCH(C394,Dword,0)+B394,1)=C394,B394,0),3),CONCATENATE("TRY: ",VLOOKUP(C394,Dict,1,TRUE)))))</f>
        <v/>
      </c>
    </row>
    <row r="395" spans="1:4" x14ac:dyDescent="0.2">
      <c r="A395" t="str">
        <f>IF(C395="","",IF(COUNTIF(total!$B$1:$D$5000,C395)=0,"NO","YES"))</f>
        <v/>
      </c>
      <c r="D395" t="str">
        <f>IF(C395="","",IF(A395="YES",VLOOKUP(C395,total!$B$1:$D$5000,2,FALSE),_xlfn.IFNA(INDEX(Dict,MATCH(C395,Dword,0)+IF(INDEX(Dict,MATCH(C395,Dword,0)+B395,1)=C395,B395,0),3),CONCATENATE("TRY: ",VLOOKUP(C395,Dict,1,TRUE)))))</f>
        <v/>
      </c>
    </row>
    <row r="396" spans="1:4" x14ac:dyDescent="0.2">
      <c r="A396" t="str">
        <f>IF(C396="","",IF(COUNTIF(total!$B$1:$D$5000,C396)=0,"NO","YES"))</f>
        <v/>
      </c>
      <c r="D396" t="str">
        <f>IF(C396="","",IF(A396="YES",VLOOKUP(C396,total!$B$1:$D$5000,2,FALSE),_xlfn.IFNA(INDEX(Dict,MATCH(C396,Dword,0)+IF(INDEX(Dict,MATCH(C396,Dword,0)+B396,1)=C396,B396,0),3),CONCATENATE("TRY: ",VLOOKUP(C396,Dict,1,TRUE)))))</f>
        <v/>
      </c>
    </row>
    <row r="397" spans="1:4" x14ac:dyDescent="0.2">
      <c r="A397" t="str">
        <f>IF(C397="","",IF(COUNTIF(total!$B$1:$D$5000,C397)=0,"NO","YES"))</f>
        <v/>
      </c>
      <c r="D397" t="str">
        <f>IF(C397="","",IF(A397="YES",VLOOKUP(C397,total!$B$1:$D$5000,2,FALSE),_xlfn.IFNA(INDEX(Dict,MATCH(C397,Dword,0)+IF(INDEX(Dict,MATCH(C397,Dword,0)+B397,1)=C397,B397,0),3),CONCATENATE("TRY: ",VLOOKUP(C397,Dict,1,TRUE)))))</f>
        <v/>
      </c>
    </row>
    <row r="398" spans="1:4" x14ac:dyDescent="0.2">
      <c r="A398" t="str">
        <f>IF(C398="","",IF(COUNTIF(total!$B$1:$D$5000,C398)=0,"NO","YES"))</f>
        <v/>
      </c>
      <c r="D398" t="str">
        <f>IF(C398="","",IF(A398="YES",VLOOKUP(C398,total!$B$1:$D$5000,2,FALSE),_xlfn.IFNA(INDEX(Dict,MATCH(C398,Dword,0)+IF(INDEX(Dict,MATCH(C398,Dword,0)+B398,1)=C398,B398,0),3),CONCATENATE("TRY: ",VLOOKUP(C398,Dict,1,TRUE)))))</f>
        <v/>
      </c>
    </row>
    <row r="399" spans="1:4" x14ac:dyDescent="0.2">
      <c r="A399" t="str">
        <f>IF(C399="","",IF(COUNTIF(total!$B$1:$D$5000,C399)=0,"NO","YES"))</f>
        <v/>
      </c>
      <c r="D399" t="str">
        <f>IF(C399="","",IF(A399="YES",VLOOKUP(C399,total!$B$1:$D$5000,2,FALSE),_xlfn.IFNA(INDEX(Dict,MATCH(C399,Dword,0)+IF(INDEX(Dict,MATCH(C399,Dword,0)+B399,1)=C399,B399,0),3),CONCATENATE("TRY: ",VLOOKUP(C399,Dict,1,TRUE)))))</f>
        <v/>
      </c>
    </row>
    <row r="400" spans="1:4" x14ac:dyDescent="0.2">
      <c r="A400" t="str">
        <f>IF(C400="","",IF(COUNTIF(total!$B$1:$D$5000,C400)=0,"NO","YES"))</f>
        <v/>
      </c>
      <c r="D400" t="str">
        <f>IF(C400="","",IF(A400="YES",VLOOKUP(C400,total!$B$1:$D$5000,2,FALSE),_xlfn.IFNA(INDEX(Dict,MATCH(C400,Dword,0)+IF(INDEX(Dict,MATCH(C400,Dword,0)+B400,1)=C400,B400,0),3),CONCATENATE("TRY: ",VLOOKUP(C400,Dict,1,TRUE)))))</f>
        <v/>
      </c>
    </row>
    <row r="401" spans="1:4" x14ac:dyDescent="0.2">
      <c r="A401" t="str">
        <f>IF(C401="","",IF(COUNTIF(total!$B$1:$D$5000,C401)=0,"NO","YES"))</f>
        <v/>
      </c>
      <c r="D401" t="str">
        <f>IF(C401="","",IF(A401="YES",VLOOKUP(C401,total!$B$1:$D$5000,2,FALSE),_xlfn.IFNA(INDEX(Dict,MATCH(C401,Dword,0)+IF(INDEX(Dict,MATCH(C401,Dword,0)+B401,1)=C401,B401,0),3),CONCATENATE("TRY: ",VLOOKUP(C401,Dict,1,TRUE)))))</f>
        <v/>
      </c>
    </row>
    <row r="402" spans="1:4" x14ac:dyDescent="0.2">
      <c r="A402" t="str">
        <f>IF(C402="","",IF(COUNTIF(total!$B$1:$D$5000,C402)=0,"NO","YES"))</f>
        <v/>
      </c>
      <c r="D402" t="str">
        <f>IF(C402="","",IF(A402="YES",VLOOKUP(C402,total!$B$1:$D$5000,2,FALSE),_xlfn.IFNA(INDEX(Dict,MATCH(C402,Dword,0)+IF(INDEX(Dict,MATCH(C402,Dword,0)+B402,1)=C402,B402,0),3),CONCATENATE("TRY: ",VLOOKUP(C402,Dict,1,TRUE)))))</f>
        <v/>
      </c>
    </row>
    <row r="403" spans="1:4" x14ac:dyDescent="0.2">
      <c r="A403" t="str">
        <f>IF(C403="","",IF(COUNTIF(total!$B$1:$D$5000,C403)=0,"NO","YES"))</f>
        <v/>
      </c>
      <c r="D403" t="str">
        <f>IF(C403="","",IF(A403="YES",VLOOKUP(C403,total!$B$1:$D$5000,2,FALSE),_xlfn.IFNA(INDEX(Dict,MATCH(C403,Dword,0)+IF(INDEX(Dict,MATCH(C403,Dword,0)+B403,1)=C403,B403,0),3),CONCATENATE("TRY: ",VLOOKUP(C403,Dict,1,TRUE)))))</f>
        <v/>
      </c>
    </row>
    <row r="404" spans="1:4" x14ac:dyDescent="0.2">
      <c r="A404" t="str">
        <f>IF(C404="","",IF(COUNTIF(total!$B$1:$D$5000,C404)=0,"NO","YES"))</f>
        <v/>
      </c>
      <c r="D404" t="str">
        <f>IF(C404="","",IF(A404="YES",VLOOKUP(C404,total!$B$1:$D$5000,2,FALSE),_xlfn.IFNA(INDEX(Dict,MATCH(C404,Dword,0)+IF(INDEX(Dict,MATCH(C404,Dword,0)+B404,1)=C404,B404,0),3),CONCATENATE("TRY: ",VLOOKUP(C404,Dict,1,TRUE)))))</f>
        <v/>
      </c>
    </row>
    <row r="405" spans="1:4" x14ac:dyDescent="0.2">
      <c r="A405" t="str">
        <f>IF(C405="","",IF(COUNTIF(total!$B$1:$D$5000,C405)=0,"NO","YES"))</f>
        <v/>
      </c>
      <c r="D405" t="str">
        <f>IF(C405="","",IF(A405="YES",VLOOKUP(C405,total!$B$1:$D$5000,2,FALSE),_xlfn.IFNA(INDEX(Dict,MATCH(C405,Dword,0)+IF(INDEX(Dict,MATCH(C405,Dword,0)+B405,1)=C405,B405,0),3),CONCATENATE("TRY: ",VLOOKUP(C405,Dict,1,TRUE)))))</f>
        <v/>
      </c>
    </row>
    <row r="406" spans="1:4" x14ac:dyDescent="0.2">
      <c r="A406" t="str">
        <f>IF(C406="","",IF(COUNTIF(total!$B$1:$D$5000,C406)=0,"NO","YES"))</f>
        <v/>
      </c>
      <c r="D406" t="str">
        <f>IF(C406="","",IF(A406="YES",VLOOKUP(C406,total!$B$1:$D$5000,2,FALSE),_xlfn.IFNA(INDEX(Dict,MATCH(C406,Dword,0)+IF(INDEX(Dict,MATCH(C406,Dword,0)+B406,1)=C406,B406,0),3),CONCATENATE("TRY: ",VLOOKUP(C406,Dict,1,TRUE)))))</f>
        <v/>
      </c>
    </row>
    <row r="407" spans="1:4" x14ac:dyDescent="0.2">
      <c r="A407" t="str">
        <f>IF(C407="","",IF(COUNTIF(total!$B$1:$D$5000,C407)=0,"NO","YES"))</f>
        <v/>
      </c>
      <c r="D407" t="str">
        <f>IF(C407="","",IF(A407="YES",VLOOKUP(C407,total!$B$1:$D$5000,2,FALSE),_xlfn.IFNA(INDEX(Dict,MATCH(C407,Dword,0)+IF(INDEX(Dict,MATCH(C407,Dword,0)+B407,1)=C407,B407,0),3),CONCATENATE("TRY: ",VLOOKUP(C407,Dict,1,TRUE)))))</f>
        <v/>
      </c>
    </row>
    <row r="408" spans="1:4" x14ac:dyDescent="0.2">
      <c r="A408" t="str">
        <f>IF(C408="","",IF(COUNTIF(total!$B$1:$D$5000,C408)=0,"NO","YES"))</f>
        <v/>
      </c>
      <c r="D408" t="str">
        <f>IF(C408="","",IF(A408="YES",VLOOKUP(C408,total!$B$1:$D$5000,2,FALSE),_xlfn.IFNA(INDEX(Dict,MATCH(C408,Dword,0)+IF(INDEX(Dict,MATCH(C408,Dword,0)+B408,1)=C408,B408,0),3),CONCATENATE("TRY: ",VLOOKUP(C408,Dict,1,TRUE)))))</f>
        <v/>
      </c>
    </row>
    <row r="409" spans="1:4" x14ac:dyDescent="0.2">
      <c r="A409" t="str">
        <f>IF(C409="","",IF(COUNTIF(total!$B$1:$D$5000,C409)=0,"NO","YES"))</f>
        <v/>
      </c>
      <c r="D409" t="str">
        <f>IF(C409="","",IF(A409="YES",VLOOKUP(C409,total!$B$1:$D$5000,2,FALSE),_xlfn.IFNA(INDEX(Dict,MATCH(C409,Dword,0)+IF(INDEX(Dict,MATCH(C409,Dword,0)+B409,1)=C409,B409,0),3),CONCATENATE("TRY: ",VLOOKUP(C409,Dict,1,TRUE)))))</f>
        <v/>
      </c>
    </row>
    <row r="410" spans="1:4" x14ac:dyDescent="0.2">
      <c r="A410" t="str">
        <f>IF(C410="","",IF(COUNTIF(total!$B$1:$D$5000,C410)=0,"NO","YES"))</f>
        <v/>
      </c>
      <c r="D410" t="str">
        <f>IF(C410="","",IF(A410="YES",VLOOKUP(C410,total!$B$1:$D$5000,2,FALSE),_xlfn.IFNA(INDEX(Dict,MATCH(C410,Dword,0)+IF(INDEX(Dict,MATCH(C410,Dword,0)+B410,1)=C410,B410,0),3),CONCATENATE("TRY: ",VLOOKUP(C410,Dict,1,TRUE)))))</f>
        <v/>
      </c>
    </row>
    <row r="411" spans="1:4" x14ac:dyDescent="0.2">
      <c r="A411" t="str">
        <f>IF(C411="","",IF(COUNTIF(total!$B$1:$D$5000,C411)=0,"NO","YES"))</f>
        <v/>
      </c>
      <c r="D411" t="str">
        <f>IF(C411="","",IF(A411="YES",VLOOKUP(C411,total!$B$1:$D$5000,2,FALSE),_xlfn.IFNA(INDEX(Dict,MATCH(C411,Dword,0)+IF(INDEX(Dict,MATCH(C411,Dword,0)+B411,1)=C411,B411,0),3),CONCATENATE("TRY: ",VLOOKUP(C411,Dict,1,TRUE)))))</f>
        <v/>
      </c>
    </row>
    <row r="412" spans="1:4" x14ac:dyDescent="0.2">
      <c r="A412" t="str">
        <f>IF(C412="","",IF(COUNTIF(total!$B$1:$D$5000,C412)=0,"NO","YES"))</f>
        <v/>
      </c>
      <c r="D412" t="str">
        <f>IF(C412="","",IF(A412="YES",VLOOKUP(C412,total!$B$1:$D$5000,2,FALSE),_xlfn.IFNA(INDEX(Dict,MATCH(C412,Dword,0)+IF(INDEX(Dict,MATCH(C412,Dword,0)+B412,1)=C412,B412,0),3),CONCATENATE("TRY: ",VLOOKUP(C412,Dict,1,TRUE)))))</f>
        <v/>
      </c>
    </row>
    <row r="413" spans="1:4" x14ac:dyDescent="0.2">
      <c r="A413" t="str">
        <f>IF(C413="","",IF(COUNTIF(total!$B$1:$D$5000,C413)=0,"NO","YES"))</f>
        <v/>
      </c>
      <c r="D413" t="str">
        <f>IF(C413="","",IF(A413="YES",VLOOKUP(C413,total!$B$1:$D$5000,2,FALSE),_xlfn.IFNA(INDEX(Dict,MATCH(C413,Dword,0)+IF(INDEX(Dict,MATCH(C413,Dword,0)+B413,1)=C413,B413,0),3),CONCATENATE("TRY: ",VLOOKUP(C413,Dict,1,TRUE)))))</f>
        <v/>
      </c>
    </row>
    <row r="414" spans="1:4" x14ac:dyDescent="0.2">
      <c r="A414" t="str">
        <f>IF(C414="","",IF(COUNTIF(total!$B$1:$D$5000,C414)=0,"NO","YES"))</f>
        <v/>
      </c>
      <c r="D414" t="str">
        <f>IF(C414="","",IF(A414="YES",VLOOKUP(C414,total!$B$1:$D$5000,2,FALSE),_xlfn.IFNA(INDEX(Dict,MATCH(C414,Dword,0)+IF(INDEX(Dict,MATCH(C414,Dword,0)+B414,1)=C414,B414,0),3),CONCATENATE("TRY: ",VLOOKUP(C414,Dict,1,TRUE)))))</f>
        <v/>
      </c>
    </row>
    <row r="415" spans="1:4" x14ac:dyDescent="0.2">
      <c r="A415" t="str">
        <f>IF(C415="","",IF(COUNTIF(total!$B$1:$D$5000,C415)=0,"NO","YES"))</f>
        <v/>
      </c>
      <c r="D415" t="str">
        <f>IF(C415="","",IF(A415="YES",VLOOKUP(C415,total!$B$1:$D$5000,2,FALSE),_xlfn.IFNA(INDEX(Dict,MATCH(C415,Dword,0)+IF(INDEX(Dict,MATCH(C415,Dword,0)+B415,1)=C415,B415,0),3),CONCATENATE("TRY: ",VLOOKUP(C415,Dict,1,TRUE)))))</f>
        <v/>
      </c>
    </row>
    <row r="416" spans="1:4" x14ac:dyDescent="0.2">
      <c r="A416" t="str">
        <f>IF(C416="","",IF(COUNTIF(total!$B$1:$D$5000,C416)=0,"NO","YES"))</f>
        <v/>
      </c>
      <c r="D416" t="str">
        <f>IF(C416="","",IF(A416="YES",VLOOKUP(C416,total!$B$1:$D$5000,2,FALSE),_xlfn.IFNA(INDEX(Dict,MATCH(C416,Dword,0)+IF(INDEX(Dict,MATCH(C416,Dword,0)+B416,1)=C416,B416,0),3),CONCATENATE("TRY: ",VLOOKUP(C416,Dict,1,TRUE)))))</f>
        <v/>
      </c>
    </row>
    <row r="417" spans="1:4" x14ac:dyDescent="0.2">
      <c r="A417" t="str">
        <f>IF(C417="","",IF(COUNTIF(total!$B$1:$D$5000,C417)=0,"NO","YES"))</f>
        <v/>
      </c>
      <c r="D417" t="str">
        <f>IF(C417="","",IF(A417="YES",VLOOKUP(C417,total!$B$1:$D$5000,2,FALSE),_xlfn.IFNA(INDEX(Dict,MATCH(C417,Dword,0)+IF(INDEX(Dict,MATCH(C417,Dword,0)+B417,1)=C417,B417,0),3),CONCATENATE("TRY: ",VLOOKUP(C417,Dict,1,TRUE)))))</f>
        <v/>
      </c>
    </row>
    <row r="418" spans="1:4" x14ac:dyDescent="0.2">
      <c r="A418" t="str">
        <f>IF(C418="","",IF(COUNTIF(total!$B$1:$D$5000,C418)=0,"NO","YES"))</f>
        <v/>
      </c>
      <c r="D418" t="str">
        <f>IF(C418="","",IF(A418="YES",VLOOKUP(C418,total!$B$1:$D$5000,2,FALSE),_xlfn.IFNA(INDEX(Dict,MATCH(C418,Dword,0)+IF(INDEX(Dict,MATCH(C418,Dword,0)+B418,1)=C418,B418,0),3),CONCATENATE("TRY: ",VLOOKUP(C418,Dict,1,TRUE)))))</f>
        <v/>
      </c>
    </row>
    <row r="419" spans="1:4" x14ac:dyDescent="0.2">
      <c r="A419" t="str">
        <f>IF(C419="","",IF(COUNTIF(total!$B$1:$D$5000,C419)=0,"NO","YES"))</f>
        <v/>
      </c>
      <c r="D419" t="str">
        <f>IF(C419="","",IF(A419="YES",VLOOKUP(C419,total!$B$1:$D$5000,2,FALSE),_xlfn.IFNA(INDEX(Dict,MATCH(C419,Dword,0)+IF(INDEX(Dict,MATCH(C419,Dword,0)+B419,1)=C419,B419,0),3),CONCATENATE("TRY: ",VLOOKUP(C419,Dict,1,TRUE)))))</f>
        <v/>
      </c>
    </row>
    <row r="420" spans="1:4" x14ac:dyDescent="0.2">
      <c r="A420" t="str">
        <f>IF(C420="","",IF(COUNTIF(total!$B$1:$D$5000,C420)=0,"NO","YES"))</f>
        <v/>
      </c>
      <c r="D420" t="str">
        <f>IF(C420="","",IF(A420="YES",VLOOKUP(C420,total!$B$1:$D$5000,2,FALSE),_xlfn.IFNA(INDEX(Dict,MATCH(C420,Dword,0)+IF(INDEX(Dict,MATCH(C420,Dword,0)+B420,1)=C420,B420,0),3),CONCATENATE("TRY: ",VLOOKUP(C420,Dict,1,TRUE)))))</f>
        <v/>
      </c>
    </row>
    <row r="421" spans="1:4" x14ac:dyDescent="0.2">
      <c r="A421" t="str">
        <f>IF(C421="","",IF(COUNTIF(total!$B$1:$D$5000,C421)=0,"NO","YES"))</f>
        <v/>
      </c>
      <c r="D421" t="str">
        <f>IF(C421="","",IF(A421="YES",VLOOKUP(C421,total!$B$1:$D$5000,2,FALSE),_xlfn.IFNA(INDEX(Dict,MATCH(C421,Dword,0)+IF(INDEX(Dict,MATCH(C421,Dword,0)+B421,1)=C421,B421,0),3),CONCATENATE("TRY: ",VLOOKUP(C421,Dict,1,TRUE)))))</f>
        <v/>
      </c>
    </row>
    <row r="422" spans="1:4" x14ac:dyDescent="0.2">
      <c r="A422" t="str">
        <f>IF(C422="","",IF(COUNTIF(total!$B$1:$D$5000,C422)=0,"NO","YES"))</f>
        <v/>
      </c>
      <c r="D422" t="str">
        <f>IF(C422="","",IF(A422="YES",VLOOKUP(C422,total!$B$1:$D$5000,2,FALSE),_xlfn.IFNA(INDEX(Dict,MATCH(C422,Dword,0)+IF(INDEX(Dict,MATCH(C422,Dword,0)+B422,1)=C422,B422,0),3),CONCATENATE("TRY: ",VLOOKUP(C422,Dict,1,TRUE)))))</f>
        <v/>
      </c>
    </row>
    <row r="423" spans="1:4" x14ac:dyDescent="0.2">
      <c r="A423" t="str">
        <f>IF(C423="","",IF(COUNTIF(total!$B$1:$D$5000,C423)=0,"NO","YES"))</f>
        <v/>
      </c>
      <c r="D423" t="str">
        <f>IF(C423="","",IF(A423="YES",VLOOKUP(C423,total!$B$1:$D$5000,2,FALSE),_xlfn.IFNA(INDEX(Dict,MATCH(C423,Dword,0)+IF(INDEX(Dict,MATCH(C423,Dword,0)+B423,1)=C423,B423,0),3),CONCATENATE("TRY: ",VLOOKUP(C423,Dict,1,TRUE)))))</f>
        <v/>
      </c>
    </row>
    <row r="424" spans="1:4" x14ac:dyDescent="0.2">
      <c r="A424" t="str">
        <f>IF(C424="","",IF(COUNTIF(total!$B$1:$D$5000,C424)=0,"NO","YES"))</f>
        <v/>
      </c>
      <c r="D424" t="str">
        <f>IF(C424="","",IF(A424="YES",VLOOKUP(C424,total!$B$1:$D$5000,2,FALSE),_xlfn.IFNA(INDEX(Dict,MATCH(C424,Dword,0)+IF(INDEX(Dict,MATCH(C424,Dword,0)+B424,1)=C424,B424,0),3),CONCATENATE("TRY: ",VLOOKUP(C424,Dict,1,TRUE)))))</f>
        <v/>
      </c>
    </row>
    <row r="425" spans="1:4" x14ac:dyDescent="0.2">
      <c r="A425" t="str">
        <f>IF(C425="","",IF(COUNTIF(total!$B$1:$D$5000,C425)=0,"NO","YES"))</f>
        <v/>
      </c>
      <c r="D425" t="str">
        <f>IF(C425="","",IF(A425="YES",VLOOKUP(C425,total!$B$1:$D$5000,2,FALSE),_xlfn.IFNA(INDEX(Dict,MATCH(C425,Dword,0)+IF(INDEX(Dict,MATCH(C425,Dword,0)+B425,1)=C425,B425,0),3),CONCATENATE("TRY: ",VLOOKUP(C425,Dict,1,TRUE)))))</f>
        <v/>
      </c>
    </row>
    <row r="426" spans="1:4" x14ac:dyDescent="0.2">
      <c r="A426" t="str">
        <f>IF(C426="","",IF(COUNTIF(total!$B$1:$D$5000,C426)=0,"NO","YES"))</f>
        <v/>
      </c>
      <c r="D426" t="str">
        <f>IF(C426="","",IF(A426="YES",VLOOKUP(C426,total!$B$1:$D$5000,2,FALSE),_xlfn.IFNA(INDEX(Dict,MATCH(C426,Dword,0)+IF(INDEX(Dict,MATCH(C426,Dword,0)+B426,1)=C426,B426,0),3),CONCATENATE("TRY: ",VLOOKUP(C426,Dict,1,TRUE)))))</f>
        <v/>
      </c>
    </row>
    <row r="427" spans="1:4" x14ac:dyDescent="0.2">
      <c r="A427" t="str">
        <f>IF(C427="","",IF(COUNTIF(total!$B$1:$D$5000,C427)=0,"NO","YES"))</f>
        <v/>
      </c>
      <c r="D427" t="str">
        <f>IF(C427="","",IF(A427="YES",VLOOKUP(C427,total!$B$1:$D$5000,2,FALSE),_xlfn.IFNA(INDEX(Dict,MATCH(C427,Dword,0)+IF(INDEX(Dict,MATCH(C427,Dword,0)+B427,1)=C427,B427,0),3),CONCATENATE("TRY: ",VLOOKUP(C427,Dict,1,TRUE)))))</f>
        <v/>
      </c>
    </row>
    <row r="428" spans="1:4" x14ac:dyDescent="0.2">
      <c r="A428" t="str">
        <f>IF(C428="","",IF(COUNTIF(total!$B$1:$D$5000,C428)=0,"NO","YES"))</f>
        <v/>
      </c>
      <c r="D428" t="str">
        <f>IF(C428="","",IF(A428="YES",VLOOKUP(C428,total!$B$1:$D$5000,2,FALSE),_xlfn.IFNA(INDEX(Dict,MATCH(C428,Dword,0)+IF(INDEX(Dict,MATCH(C428,Dword,0)+B428,1)=C428,B428,0),3),CONCATENATE("TRY: ",VLOOKUP(C428,Dict,1,TRUE)))))</f>
        <v/>
      </c>
    </row>
    <row r="429" spans="1:4" x14ac:dyDescent="0.2">
      <c r="A429" t="str">
        <f>IF(C429="","",IF(COUNTIF(total!$B$1:$D$5000,C429)=0,"NO","YES"))</f>
        <v/>
      </c>
      <c r="D429" t="str">
        <f>IF(C429="","",IF(A429="YES",VLOOKUP(C429,total!$B$1:$D$5000,2,FALSE),_xlfn.IFNA(INDEX(Dict,MATCH(C429,Dword,0)+IF(INDEX(Dict,MATCH(C429,Dword,0)+B429,1)=C429,B429,0),3),CONCATENATE("TRY: ",VLOOKUP(C429,Dict,1,TRUE)))))</f>
        <v/>
      </c>
    </row>
    <row r="430" spans="1:4" x14ac:dyDescent="0.2">
      <c r="A430" t="str">
        <f>IF(C430="","",IF(COUNTIF(total!$B$1:$D$5000,C430)=0,"NO","YES"))</f>
        <v/>
      </c>
      <c r="D430" t="str">
        <f>IF(C430="","",IF(A430="YES",VLOOKUP(C430,total!$B$1:$D$5000,2,FALSE),_xlfn.IFNA(INDEX(Dict,MATCH(C430,Dword,0)+IF(INDEX(Dict,MATCH(C430,Dword,0)+B430,1)=C430,B430,0),3),CONCATENATE("TRY: ",VLOOKUP(C430,Dict,1,TRUE)))))</f>
        <v/>
      </c>
    </row>
    <row r="431" spans="1:4" x14ac:dyDescent="0.2">
      <c r="A431" t="str">
        <f>IF(C431="","",IF(COUNTIF(total!$B$1:$D$5000,C431)=0,"NO","YES"))</f>
        <v/>
      </c>
      <c r="D431" t="str">
        <f>IF(C431="","",IF(A431="YES",VLOOKUP(C431,total!$B$1:$D$5000,2,FALSE),_xlfn.IFNA(INDEX(Dict,MATCH(C431,Dword,0)+IF(INDEX(Dict,MATCH(C431,Dword,0)+B431,1)=C431,B431,0),3),CONCATENATE("TRY: ",VLOOKUP(C431,Dict,1,TRUE)))))</f>
        <v/>
      </c>
    </row>
    <row r="432" spans="1:4" x14ac:dyDescent="0.2">
      <c r="A432" t="str">
        <f>IF(C432="","",IF(COUNTIF(total!$B$1:$D$5000,C432)=0,"NO","YES"))</f>
        <v/>
      </c>
      <c r="D432" t="str">
        <f>IF(C432="","",IF(A432="YES",VLOOKUP(C432,total!$B$1:$D$5000,2,FALSE),_xlfn.IFNA(INDEX(Dict,MATCH(C432,Dword,0)+IF(INDEX(Dict,MATCH(C432,Dword,0)+B432,1)=C432,B432,0),3),CONCATENATE("TRY: ",VLOOKUP(C432,Dict,1,TRUE)))))</f>
        <v/>
      </c>
    </row>
    <row r="433" spans="1:4" x14ac:dyDescent="0.2">
      <c r="A433" t="str">
        <f>IF(C433="","",IF(COUNTIF(total!$B$1:$D$5000,C433)=0,"NO","YES"))</f>
        <v/>
      </c>
      <c r="D433" t="str">
        <f>IF(C433="","",IF(A433="YES",VLOOKUP(C433,total!$B$1:$D$5000,2,FALSE),_xlfn.IFNA(INDEX(Dict,MATCH(C433,Dword,0)+IF(INDEX(Dict,MATCH(C433,Dword,0)+B433,1)=C433,B433,0),3),CONCATENATE("TRY: ",VLOOKUP(C433,Dict,1,TRUE)))))</f>
        <v/>
      </c>
    </row>
    <row r="434" spans="1:4" x14ac:dyDescent="0.2">
      <c r="A434" t="str">
        <f>IF(C434="","",IF(COUNTIF(total!$B$1:$D$5000,C434)=0,"NO","YES"))</f>
        <v/>
      </c>
      <c r="D434" t="str">
        <f>IF(C434="","",IF(A434="YES",VLOOKUP(C434,total!$B$1:$D$5000,2,FALSE),_xlfn.IFNA(INDEX(Dict,MATCH(C434,Dword,0)+IF(INDEX(Dict,MATCH(C434,Dword,0)+B434,1)=C434,B434,0),3),CONCATENATE("TRY: ",VLOOKUP(C434,Dict,1,TRUE)))))</f>
        <v/>
      </c>
    </row>
    <row r="435" spans="1:4" x14ac:dyDescent="0.2">
      <c r="A435" t="str">
        <f>IF(C435="","",IF(COUNTIF(total!$B$1:$D$5000,C435)=0,"NO","YES"))</f>
        <v/>
      </c>
      <c r="D435" t="str">
        <f>IF(C435="","",IF(A435="YES",VLOOKUP(C435,total!$B$1:$D$5000,2,FALSE),_xlfn.IFNA(INDEX(Dict,MATCH(C435,Dword,0)+IF(INDEX(Dict,MATCH(C435,Dword,0)+B435,1)=C435,B435,0),3),CONCATENATE("TRY: ",VLOOKUP(C435,Dict,1,TRUE)))))</f>
        <v/>
      </c>
    </row>
    <row r="436" spans="1:4" x14ac:dyDescent="0.2">
      <c r="A436" t="str">
        <f>IF(C436="","",IF(COUNTIF(total!$B$1:$D$5000,C436)=0,"NO","YES"))</f>
        <v/>
      </c>
      <c r="D436" t="str">
        <f>IF(C436="","",IF(A436="YES",VLOOKUP(C436,total!$B$1:$D$5000,2,FALSE),_xlfn.IFNA(INDEX(Dict,MATCH(C436,Dword,0)+IF(INDEX(Dict,MATCH(C436,Dword,0)+B436,1)=C436,B436,0),3),CONCATENATE("TRY: ",VLOOKUP(C436,Dict,1,TRUE)))))</f>
        <v/>
      </c>
    </row>
    <row r="437" spans="1:4" x14ac:dyDescent="0.2">
      <c r="A437" t="str">
        <f>IF(C437="","",IF(COUNTIF(total!$B$1:$D$5000,C437)=0,"NO","YES"))</f>
        <v/>
      </c>
      <c r="D437" t="str">
        <f>IF(C437="","",IF(A437="YES",VLOOKUP(C437,total!$B$1:$D$5000,2,FALSE),_xlfn.IFNA(INDEX(Dict,MATCH(C437,Dword,0)+IF(INDEX(Dict,MATCH(C437,Dword,0)+B437,1)=C437,B437,0),3),CONCATENATE("TRY: ",VLOOKUP(C437,Dict,1,TRUE)))))</f>
        <v/>
      </c>
    </row>
    <row r="438" spans="1:4" x14ac:dyDescent="0.2">
      <c r="A438" t="str">
        <f>IF(C438="","",IF(COUNTIF(total!$B$1:$D$5000,C438)=0,"NO","YES"))</f>
        <v/>
      </c>
      <c r="D438" t="str">
        <f>IF(C438="","",IF(A438="YES",VLOOKUP(C438,total!$B$1:$D$5000,2,FALSE),_xlfn.IFNA(INDEX(Dict,MATCH(C438,Dword,0)+IF(INDEX(Dict,MATCH(C438,Dword,0)+B438,1)=C438,B438,0),3),CONCATENATE("TRY: ",VLOOKUP(C438,Dict,1,TRUE)))))</f>
        <v/>
      </c>
    </row>
    <row r="439" spans="1:4" x14ac:dyDescent="0.2">
      <c r="A439" t="str">
        <f>IF(C439="","",IF(COUNTIF(total!$B$1:$D$5000,C439)=0,"NO","YES"))</f>
        <v/>
      </c>
      <c r="D439" t="str">
        <f>IF(C439="","",IF(A439="YES",VLOOKUP(C439,total!$B$1:$D$5000,2,FALSE),_xlfn.IFNA(INDEX(Dict,MATCH(C439,Dword,0)+IF(INDEX(Dict,MATCH(C439,Dword,0)+B439,1)=C439,B439,0),3),CONCATENATE("TRY: ",VLOOKUP(C439,Dict,1,TRUE)))))</f>
        <v/>
      </c>
    </row>
    <row r="440" spans="1:4" x14ac:dyDescent="0.2">
      <c r="A440" t="str">
        <f>IF(C440="","",IF(COUNTIF(total!$B$1:$D$5000,C440)=0,"NO","YES"))</f>
        <v/>
      </c>
      <c r="D440" t="str">
        <f>IF(C440="","",IF(A440="YES",VLOOKUP(C440,total!$B$1:$D$5000,2,FALSE),_xlfn.IFNA(INDEX(Dict,MATCH(C440,Dword,0)+IF(INDEX(Dict,MATCH(C440,Dword,0)+B440,1)=C440,B440,0),3),CONCATENATE("TRY: ",VLOOKUP(C440,Dict,1,TRUE)))))</f>
        <v/>
      </c>
    </row>
    <row r="441" spans="1:4" x14ac:dyDescent="0.2">
      <c r="A441" t="str">
        <f>IF(C441="","",IF(COUNTIF(total!$B$1:$D$5000,C441)=0,"NO","YES"))</f>
        <v/>
      </c>
      <c r="D441" t="str">
        <f>IF(C441="","",IF(A441="YES",VLOOKUP(C441,total!$B$1:$D$5000,2,FALSE),_xlfn.IFNA(INDEX(Dict,MATCH(C441,Dword,0)+IF(INDEX(Dict,MATCH(C441,Dword,0)+B441,1)=C441,B441,0),3),CONCATENATE("TRY: ",VLOOKUP(C441,Dict,1,TRUE)))))</f>
        <v/>
      </c>
    </row>
    <row r="442" spans="1:4" x14ac:dyDescent="0.2">
      <c r="A442" t="str">
        <f>IF(C442="","",IF(COUNTIF(total!$B$1:$D$5000,C442)=0,"NO","YES"))</f>
        <v/>
      </c>
      <c r="D442" t="str">
        <f>IF(C442="","",IF(A442="YES",VLOOKUP(C442,total!$B$1:$D$5000,2,FALSE),_xlfn.IFNA(INDEX(Dict,MATCH(C442,Dword,0)+IF(INDEX(Dict,MATCH(C442,Dword,0)+B442,1)=C442,B442,0),3),CONCATENATE("TRY: ",VLOOKUP(C442,Dict,1,TRUE)))))</f>
        <v/>
      </c>
    </row>
    <row r="443" spans="1:4" x14ac:dyDescent="0.2">
      <c r="A443" t="str">
        <f>IF(C443="","",IF(COUNTIF(total!$B$1:$D$5000,C443)=0,"NO","YES"))</f>
        <v/>
      </c>
      <c r="D443" t="str">
        <f>IF(C443="","",IF(A443="YES",VLOOKUP(C443,total!$B$1:$D$5000,2,FALSE),_xlfn.IFNA(INDEX(Dict,MATCH(C443,Dword,0)+IF(INDEX(Dict,MATCH(C443,Dword,0)+B443,1)=C443,B443,0),3),CONCATENATE("TRY: ",VLOOKUP(C443,Dict,1,TRUE)))))</f>
        <v/>
      </c>
    </row>
    <row r="444" spans="1:4" x14ac:dyDescent="0.2">
      <c r="A444" t="str">
        <f>IF(C444="","",IF(COUNTIF(total!$B$1:$D$5000,C444)=0,"NO","YES"))</f>
        <v/>
      </c>
      <c r="D444" t="str">
        <f>IF(C444="","",IF(A444="YES",VLOOKUP(C444,total!$B$1:$D$5000,2,FALSE),_xlfn.IFNA(INDEX(Dict,MATCH(C444,Dword,0)+IF(INDEX(Dict,MATCH(C444,Dword,0)+B444,1)=C444,B444,0),3),CONCATENATE("TRY: ",VLOOKUP(C444,Dict,1,TRUE)))))</f>
        <v/>
      </c>
    </row>
    <row r="445" spans="1:4" x14ac:dyDescent="0.2">
      <c r="A445" t="str">
        <f>IF(C445="","",IF(COUNTIF(total!$B$1:$D$5000,C445)=0,"NO","YES"))</f>
        <v/>
      </c>
      <c r="D445" t="str">
        <f>IF(C445="","",IF(A445="YES",VLOOKUP(C445,total!$B$1:$D$5000,2,FALSE),_xlfn.IFNA(INDEX(Dict,MATCH(C445,Dword,0)+IF(INDEX(Dict,MATCH(C445,Dword,0)+B445,1)=C445,B445,0),3),CONCATENATE("TRY: ",VLOOKUP(C445,Dict,1,TRUE)))))</f>
        <v/>
      </c>
    </row>
    <row r="446" spans="1:4" x14ac:dyDescent="0.2">
      <c r="A446" t="str">
        <f>IF(C446="","",IF(COUNTIF(total!$B$1:$D$5000,C446)=0,"NO","YES"))</f>
        <v/>
      </c>
      <c r="D446" t="str">
        <f>IF(C446="","",IF(A446="YES",VLOOKUP(C446,total!$B$1:$D$5000,2,FALSE),_xlfn.IFNA(INDEX(Dict,MATCH(C446,Dword,0)+IF(INDEX(Dict,MATCH(C446,Dword,0)+B446,1)=C446,B446,0),3),CONCATENATE("TRY: ",VLOOKUP(C446,Dict,1,TRUE)))))</f>
        <v/>
      </c>
    </row>
    <row r="447" spans="1:4" x14ac:dyDescent="0.2">
      <c r="A447" t="str">
        <f>IF(C447="","",IF(COUNTIF(total!$B$1:$D$5000,C447)=0,"NO","YES"))</f>
        <v/>
      </c>
      <c r="D447" t="str">
        <f>IF(C447="","",IF(A447="YES",VLOOKUP(C447,total!$B$1:$D$5000,2,FALSE),_xlfn.IFNA(INDEX(Dict,MATCH(C447,Dword,0)+IF(INDEX(Dict,MATCH(C447,Dword,0)+B447,1)=C447,B447,0),3),CONCATENATE("TRY: ",VLOOKUP(C447,Dict,1,TRUE)))))</f>
        <v/>
      </c>
    </row>
    <row r="448" spans="1:4" x14ac:dyDescent="0.2">
      <c r="A448" t="str">
        <f>IF(C448="","",IF(COUNTIF(total!$B$1:$D$5000,C448)=0,"NO","YES"))</f>
        <v/>
      </c>
      <c r="D448" t="str">
        <f>IF(C448="","",IF(A448="YES",VLOOKUP(C448,total!$B$1:$D$5000,2,FALSE),_xlfn.IFNA(INDEX(Dict,MATCH(C448,Dword,0)+IF(INDEX(Dict,MATCH(C448,Dword,0)+B448,1)=C448,B448,0),3),CONCATENATE("TRY: ",VLOOKUP(C448,Dict,1,TRUE)))))</f>
        <v/>
      </c>
    </row>
    <row r="449" spans="1:4" x14ac:dyDescent="0.2">
      <c r="A449" t="str">
        <f>IF(C449="","",IF(COUNTIF(total!$B$1:$D$5000,C449)=0,"NO","YES"))</f>
        <v/>
      </c>
      <c r="D449" t="str">
        <f>IF(C449="","",IF(A449="YES",VLOOKUP(C449,total!$B$1:$D$5000,2,FALSE),_xlfn.IFNA(INDEX(Dict,MATCH(C449,Dword,0)+IF(INDEX(Dict,MATCH(C449,Dword,0)+B449,1)=C449,B449,0),3),CONCATENATE("TRY: ",VLOOKUP(C449,Dict,1,TRUE)))))</f>
        <v/>
      </c>
    </row>
    <row r="450" spans="1:4" x14ac:dyDescent="0.2">
      <c r="A450" t="str">
        <f>IF(C450="","",IF(COUNTIF(total!$B$1:$D$5000,C450)=0,"NO","YES"))</f>
        <v/>
      </c>
      <c r="D450" t="str">
        <f>IF(C450="","",IF(A450="YES",VLOOKUP(C450,total!$B$1:$D$5000,2,FALSE),_xlfn.IFNA(INDEX(Dict,MATCH(C450,Dword,0)+IF(INDEX(Dict,MATCH(C450,Dword,0)+B450,1)=C450,B450,0),3),CONCATENATE("TRY: ",VLOOKUP(C450,Dict,1,TRUE)))))</f>
        <v/>
      </c>
    </row>
    <row r="451" spans="1:4" x14ac:dyDescent="0.2">
      <c r="A451" t="str">
        <f>IF(C451="","",IF(COUNTIF(total!$B$1:$D$5000,C451)=0,"NO","YES"))</f>
        <v/>
      </c>
      <c r="D451" t="str">
        <f>IF(C451="","",IF(A451="YES",VLOOKUP(C451,total!$B$1:$D$5000,2,FALSE),_xlfn.IFNA(INDEX(Dict,MATCH(C451,Dword,0)+IF(INDEX(Dict,MATCH(C451,Dword,0)+B451,1)=C451,B451,0),3),CONCATENATE("TRY: ",VLOOKUP(C451,Dict,1,TRUE)))))</f>
        <v/>
      </c>
    </row>
    <row r="452" spans="1:4" x14ac:dyDescent="0.2">
      <c r="A452" t="str">
        <f>IF(C452="","",IF(COUNTIF(total!$B$1:$D$5000,C452)=0,"NO","YES"))</f>
        <v/>
      </c>
      <c r="D452" t="str">
        <f>IF(C452="","",IF(A452="YES",VLOOKUP(C452,total!$B$1:$D$5000,2,FALSE),_xlfn.IFNA(INDEX(Dict,MATCH(C452,Dword,0)+IF(INDEX(Dict,MATCH(C452,Dword,0)+B452,1)=C452,B452,0),3),CONCATENATE("TRY: ",VLOOKUP(C452,Dict,1,TRUE)))))</f>
        <v/>
      </c>
    </row>
    <row r="453" spans="1:4" x14ac:dyDescent="0.2">
      <c r="A453" t="str">
        <f>IF(C453="","",IF(COUNTIF(total!$B$1:$D$5000,C453)=0,"NO","YES"))</f>
        <v/>
      </c>
      <c r="D453" t="str">
        <f>IF(C453="","",IF(A453="YES",VLOOKUP(C453,total!$B$1:$D$5000,2,FALSE),_xlfn.IFNA(INDEX(Dict,MATCH(C453,Dword,0)+IF(INDEX(Dict,MATCH(C453,Dword,0)+B453,1)=C453,B453,0),3),CONCATENATE("TRY: ",VLOOKUP(C453,Dict,1,TRUE)))))</f>
        <v/>
      </c>
    </row>
    <row r="454" spans="1:4" x14ac:dyDescent="0.2">
      <c r="A454" t="str">
        <f>IF(C454="","",IF(COUNTIF(total!$B$1:$D$5000,C454)=0,"NO","YES"))</f>
        <v/>
      </c>
      <c r="D454" t="str">
        <f>IF(C454="","",IF(A454="YES",VLOOKUP(C454,total!$B$1:$D$5000,2,FALSE),_xlfn.IFNA(INDEX(Dict,MATCH(C454,Dword,0)+IF(INDEX(Dict,MATCH(C454,Dword,0)+B454,1)=C454,B454,0),3),CONCATENATE("TRY: ",VLOOKUP(C454,Dict,1,TRUE)))))</f>
        <v/>
      </c>
    </row>
    <row r="455" spans="1:4" x14ac:dyDescent="0.2">
      <c r="A455" t="str">
        <f>IF(C455="","",IF(COUNTIF(total!$B$1:$D$5000,C455)=0,"NO","YES"))</f>
        <v/>
      </c>
      <c r="D455" t="str">
        <f>IF(C455="","",IF(A455="YES",VLOOKUP(C455,total!$B$1:$D$5000,2,FALSE),_xlfn.IFNA(INDEX(Dict,MATCH(C455,Dword,0)+IF(INDEX(Dict,MATCH(C455,Dword,0)+B455,1)=C455,B455,0),3),CONCATENATE("TRY: ",VLOOKUP(C455,Dict,1,TRUE)))))</f>
        <v/>
      </c>
    </row>
    <row r="456" spans="1:4" x14ac:dyDescent="0.2">
      <c r="A456" t="str">
        <f>IF(C456="","",IF(COUNTIF(total!$B$1:$D$5000,C456)=0,"NO","YES"))</f>
        <v/>
      </c>
      <c r="D456" t="str">
        <f>IF(C456="","",IF(A456="YES",VLOOKUP(C456,total!$B$1:$D$5000,2,FALSE),_xlfn.IFNA(INDEX(Dict,MATCH(C456,Dword,0)+IF(INDEX(Dict,MATCH(C456,Dword,0)+B456,1)=C456,B456,0),3),CONCATENATE("TRY: ",VLOOKUP(C456,Dict,1,TRUE)))))</f>
        <v/>
      </c>
    </row>
    <row r="457" spans="1:4" x14ac:dyDescent="0.2">
      <c r="A457" t="str">
        <f>IF(C457="","",IF(COUNTIF(total!$B$1:$D$5000,C457)=0,"NO","YES"))</f>
        <v/>
      </c>
      <c r="D457" t="str">
        <f>IF(C457="","",IF(A457="YES",VLOOKUP(C457,total!$B$1:$D$5000,2,FALSE),_xlfn.IFNA(INDEX(Dict,MATCH(C457,Dword,0)+IF(INDEX(Dict,MATCH(C457,Dword,0)+B457,1)=C457,B457,0),3),CONCATENATE("TRY: ",VLOOKUP(C457,Dict,1,TRUE)))))</f>
        <v/>
      </c>
    </row>
    <row r="458" spans="1:4" x14ac:dyDescent="0.2">
      <c r="A458" t="str">
        <f>IF(C458="","",IF(COUNTIF(total!$B$1:$D$5000,C458)=0,"NO","YES"))</f>
        <v/>
      </c>
      <c r="D458" t="str">
        <f>IF(C458="","",IF(A458="YES",VLOOKUP(C458,total!$B$1:$D$5000,2,FALSE),_xlfn.IFNA(INDEX(Dict,MATCH(C458,Dword,0)+IF(INDEX(Dict,MATCH(C458,Dword,0)+B458,1)=C458,B458,0),3),CONCATENATE("TRY: ",VLOOKUP(C458,Dict,1,TRUE)))))</f>
        <v/>
      </c>
    </row>
    <row r="459" spans="1:4" x14ac:dyDescent="0.2">
      <c r="A459" t="str">
        <f>IF(C459="","",IF(COUNTIF(total!$B$1:$D$5000,C459)=0,"NO","YES"))</f>
        <v/>
      </c>
      <c r="D459" t="str">
        <f>IF(C459="","",IF(A459="YES",VLOOKUP(C459,total!$B$1:$D$5000,2,FALSE),_xlfn.IFNA(INDEX(Dict,MATCH(C459,Dword,0)+IF(INDEX(Dict,MATCH(C459,Dword,0)+B459,1)=C459,B459,0),3),CONCATENATE("TRY: ",VLOOKUP(C459,Dict,1,TRUE)))))</f>
        <v/>
      </c>
    </row>
    <row r="460" spans="1:4" x14ac:dyDescent="0.2">
      <c r="A460" t="str">
        <f>IF(C460="","",IF(COUNTIF(total!$B$1:$D$5000,C460)=0,"NO","YES"))</f>
        <v/>
      </c>
      <c r="D460" t="str">
        <f>IF(C460="","",IF(A460="YES",VLOOKUP(C460,total!$B$1:$D$5000,2,FALSE),_xlfn.IFNA(INDEX(Dict,MATCH(C460,Dword,0)+IF(INDEX(Dict,MATCH(C460,Dword,0)+B460,1)=C460,B460,0),3),CONCATENATE("TRY: ",VLOOKUP(C460,Dict,1,TRUE)))))</f>
        <v/>
      </c>
    </row>
    <row r="461" spans="1:4" x14ac:dyDescent="0.2">
      <c r="A461" t="str">
        <f>IF(C461="","",IF(COUNTIF(total!$B$1:$D$5000,C461)=0,"NO","YES"))</f>
        <v/>
      </c>
      <c r="D461" t="str">
        <f>IF(C461="","",IF(A461="YES",VLOOKUP(C461,total!$B$1:$D$5000,2,FALSE),_xlfn.IFNA(INDEX(Dict,MATCH(C461,Dword,0)+IF(INDEX(Dict,MATCH(C461,Dword,0)+B461,1)=C461,B461,0),3),CONCATENATE("TRY: ",VLOOKUP(C461,Dict,1,TRUE)))))</f>
        <v/>
      </c>
    </row>
    <row r="462" spans="1:4" x14ac:dyDescent="0.2">
      <c r="A462" t="str">
        <f>IF(C462="","",IF(COUNTIF(total!$B$1:$D$5000,C462)=0,"NO","YES"))</f>
        <v/>
      </c>
      <c r="D462" t="str">
        <f>IF(C462="","",IF(A462="YES",VLOOKUP(C462,total!$B$1:$D$5000,2,FALSE),_xlfn.IFNA(INDEX(Dict,MATCH(C462,Dword,0)+IF(INDEX(Dict,MATCH(C462,Dword,0)+B462,1)=C462,B462,0),3),CONCATENATE("TRY: ",VLOOKUP(C462,Dict,1,TRUE)))))</f>
        <v/>
      </c>
    </row>
    <row r="463" spans="1:4" x14ac:dyDescent="0.2">
      <c r="A463" t="str">
        <f>IF(C463="","",IF(COUNTIF(total!$B$1:$D$5000,C463)=0,"NO","YES"))</f>
        <v/>
      </c>
      <c r="D463" t="str">
        <f>IF(C463="","",IF(A463="YES",VLOOKUP(C463,total!$B$1:$D$5000,2,FALSE),_xlfn.IFNA(INDEX(Dict,MATCH(C463,Dword,0)+IF(INDEX(Dict,MATCH(C463,Dword,0)+B463,1)=C463,B463,0),3),CONCATENATE("TRY: ",VLOOKUP(C463,Dict,1,TRUE)))))</f>
        <v/>
      </c>
    </row>
    <row r="464" spans="1:4" x14ac:dyDescent="0.2">
      <c r="A464" t="str">
        <f>IF(C464="","",IF(COUNTIF(total!$B$1:$D$5000,C464)=0,"NO","YES"))</f>
        <v/>
      </c>
      <c r="D464" t="str">
        <f>IF(C464="","",IF(A464="YES",VLOOKUP(C464,total!$B$1:$D$5000,2,FALSE),_xlfn.IFNA(INDEX(Dict,MATCH(C464,Dword,0)+IF(INDEX(Dict,MATCH(C464,Dword,0)+B464,1)=C464,B464,0),3),CONCATENATE("TRY: ",VLOOKUP(C464,Dict,1,TRUE)))))</f>
        <v/>
      </c>
    </row>
    <row r="465" spans="1:4" x14ac:dyDescent="0.2">
      <c r="A465" t="str">
        <f>IF(C465="","",IF(COUNTIF(total!$B$1:$D$5000,C465)=0,"NO","YES"))</f>
        <v/>
      </c>
      <c r="D465" t="str">
        <f>IF(C465="","",IF(A465="YES",VLOOKUP(C465,total!$B$1:$D$5000,2,FALSE),_xlfn.IFNA(INDEX(Dict,MATCH(C465,Dword,0)+IF(INDEX(Dict,MATCH(C465,Dword,0)+B465,1)=C465,B465,0),3),CONCATENATE("TRY: ",VLOOKUP(C465,Dict,1,TRUE)))))</f>
        <v/>
      </c>
    </row>
    <row r="466" spans="1:4" x14ac:dyDescent="0.2">
      <c r="A466" t="str">
        <f>IF(C466="","",IF(COUNTIF(total!$B$1:$D$5000,C466)=0,"NO","YES"))</f>
        <v/>
      </c>
      <c r="D466" t="str">
        <f>IF(C466="","",IF(A466="YES",VLOOKUP(C466,total!$B$1:$D$5000,2,FALSE),_xlfn.IFNA(INDEX(Dict,MATCH(C466,Dword,0)+IF(INDEX(Dict,MATCH(C466,Dword,0)+B466,1)=C466,B466,0),3),CONCATENATE("TRY: ",VLOOKUP(C466,Dict,1,TRUE)))))</f>
        <v/>
      </c>
    </row>
    <row r="467" spans="1:4" x14ac:dyDescent="0.2">
      <c r="A467" t="str">
        <f>IF(C467="","",IF(COUNTIF(total!$B$1:$D$5000,C467)=0,"NO","YES"))</f>
        <v/>
      </c>
      <c r="D467" t="str">
        <f>IF(C467="","",IF(A467="YES",VLOOKUP(C467,total!$B$1:$D$5000,2,FALSE),_xlfn.IFNA(INDEX(Dict,MATCH(C467,Dword,0)+IF(INDEX(Dict,MATCH(C467,Dword,0)+B467,1)=C467,B467,0),3),CONCATENATE("TRY: ",VLOOKUP(C467,Dict,1,TRUE)))))</f>
        <v/>
      </c>
    </row>
    <row r="468" spans="1:4" x14ac:dyDescent="0.2">
      <c r="A468" t="str">
        <f>IF(C468="","",IF(COUNTIF(total!$B$1:$D$5000,C468)=0,"NO","YES"))</f>
        <v/>
      </c>
      <c r="D468" t="str">
        <f>IF(C468="","",IF(A468="YES",VLOOKUP(C468,total!$B$1:$D$5000,2,FALSE),_xlfn.IFNA(INDEX(Dict,MATCH(C468,Dword,0)+IF(INDEX(Dict,MATCH(C468,Dword,0)+B468,1)=C468,B468,0),3),CONCATENATE("TRY: ",VLOOKUP(C468,Dict,1,TRUE)))))</f>
        <v/>
      </c>
    </row>
    <row r="469" spans="1:4" x14ac:dyDescent="0.2">
      <c r="A469" t="str">
        <f>IF(C469="","",IF(COUNTIF(total!$B$1:$D$5000,C469)=0,"NO","YES"))</f>
        <v/>
      </c>
      <c r="D469" t="str">
        <f>IF(C469="","",IF(A469="YES",VLOOKUP(C469,total!$B$1:$D$5000,2,FALSE),_xlfn.IFNA(INDEX(Dict,MATCH(C469,Dword,0)+IF(INDEX(Dict,MATCH(C469,Dword,0)+B469,1)=C469,B469,0),3),CONCATENATE("TRY: ",VLOOKUP(C469,Dict,1,TRUE)))))</f>
        <v/>
      </c>
    </row>
    <row r="470" spans="1:4" x14ac:dyDescent="0.2">
      <c r="A470" t="str">
        <f>IF(C470="","",IF(COUNTIF(total!$B$1:$D$5000,C470)=0,"NO","YES"))</f>
        <v/>
      </c>
      <c r="D470" t="str">
        <f>IF(C470="","",IF(A470="YES",VLOOKUP(C470,total!$B$1:$D$5000,2,FALSE),_xlfn.IFNA(INDEX(Dict,MATCH(C470,Dword,0)+IF(INDEX(Dict,MATCH(C470,Dword,0)+B470,1)=C470,B470,0),3),CONCATENATE("TRY: ",VLOOKUP(C470,Dict,1,TRUE)))))</f>
        <v/>
      </c>
    </row>
    <row r="471" spans="1:4" x14ac:dyDescent="0.2">
      <c r="A471" t="str">
        <f>IF(C471="","",IF(COUNTIF(total!$B$1:$D$5000,C471)=0,"NO","YES"))</f>
        <v/>
      </c>
      <c r="D471" t="str">
        <f>IF(C471="","",IF(A471="YES",VLOOKUP(C471,total!$B$1:$D$5000,2,FALSE),_xlfn.IFNA(INDEX(Dict,MATCH(C471,Dword,0)+IF(INDEX(Dict,MATCH(C471,Dword,0)+B471,1)=C471,B471,0),3),CONCATENATE("TRY: ",VLOOKUP(C471,Dict,1,TRUE)))))</f>
        <v/>
      </c>
    </row>
    <row r="472" spans="1:4" x14ac:dyDescent="0.2">
      <c r="A472" t="str">
        <f>IF(C472="","",IF(COUNTIF(total!$B$1:$D$5000,C472)=0,"NO","YES"))</f>
        <v/>
      </c>
      <c r="D472" t="str">
        <f>IF(C472="","",IF(A472="YES",VLOOKUP(C472,total!$B$1:$D$5000,2,FALSE),_xlfn.IFNA(INDEX(Dict,MATCH(C472,Dword,0)+IF(INDEX(Dict,MATCH(C472,Dword,0)+B472,1)=C472,B472,0),3),CONCATENATE("TRY: ",VLOOKUP(C472,Dict,1,TRUE)))))</f>
        <v/>
      </c>
    </row>
    <row r="473" spans="1:4" x14ac:dyDescent="0.2">
      <c r="A473" t="str">
        <f>IF(C473="","",IF(COUNTIF(total!$B$1:$D$5000,C473)=0,"NO","YES"))</f>
        <v/>
      </c>
      <c r="D473" t="str">
        <f>IF(C473="","",IF(A473="YES",VLOOKUP(C473,total!$B$1:$D$5000,2,FALSE),_xlfn.IFNA(INDEX(Dict,MATCH(C473,Dword,0)+IF(INDEX(Dict,MATCH(C473,Dword,0)+B473,1)=C473,B473,0),3),CONCATENATE("TRY: ",VLOOKUP(C473,Dict,1,TRUE)))))</f>
        <v/>
      </c>
    </row>
    <row r="474" spans="1:4" x14ac:dyDescent="0.2">
      <c r="A474" t="str">
        <f>IF(C474="","",IF(COUNTIF(total!$B$1:$D$5000,C474)=0,"NO","YES"))</f>
        <v/>
      </c>
      <c r="D474" t="str">
        <f>IF(C474="","",IF(A474="YES",VLOOKUP(C474,total!$B$1:$D$5000,2,FALSE),_xlfn.IFNA(INDEX(Dict,MATCH(C474,Dword,0)+IF(INDEX(Dict,MATCH(C474,Dword,0)+B474,1)=C474,B474,0),3),CONCATENATE("TRY: ",VLOOKUP(C474,Dict,1,TRUE)))))</f>
        <v/>
      </c>
    </row>
    <row r="475" spans="1:4" x14ac:dyDescent="0.2">
      <c r="A475" t="str">
        <f>IF(C475="","",IF(COUNTIF(total!$B$1:$D$5000,C475)=0,"NO","YES"))</f>
        <v/>
      </c>
      <c r="D475" t="str">
        <f>IF(C475="","",IF(A475="YES",VLOOKUP(C475,total!$B$1:$D$5000,2,FALSE),_xlfn.IFNA(INDEX(Dict,MATCH(C475,Dword,0)+IF(INDEX(Dict,MATCH(C475,Dword,0)+B475,1)=C475,B475,0),3),CONCATENATE("TRY: ",VLOOKUP(C475,Dict,1,TRUE)))))</f>
        <v/>
      </c>
    </row>
    <row r="476" spans="1:4" x14ac:dyDescent="0.2">
      <c r="A476" t="str">
        <f>IF(C476="","",IF(COUNTIF(total!$B$1:$D$5000,C476)=0,"NO","YES"))</f>
        <v/>
      </c>
      <c r="D476" t="str">
        <f>IF(C476="","",IF(A476="YES",VLOOKUP(C476,total!$B$1:$D$5000,2,FALSE),_xlfn.IFNA(INDEX(Dict,MATCH(C476,Dword,0)+IF(INDEX(Dict,MATCH(C476,Dword,0)+B476,1)=C476,B476,0),3),CONCATENATE("TRY: ",VLOOKUP(C476,Dict,1,TRUE)))))</f>
        <v/>
      </c>
    </row>
    <row r="477" spans="1:4" x14ac:dyDescent="0.2">
      <c r="A477" t="str">
        <f>IF(C477="","",IF(COUNTIF(total!$B$1:$D$5000,C477)=0,"NO","YES"))</f>
        <v/>
      </c>
      <c r="D477" t="str">
        <f>IF(C477="","",IF(A477="YES",VLOOKUP(C477,total!$B$1:$D$5000,2,FALSE),_xlfn.IFNA(INDEX(Dict,MATCH(C477,Dword,0)+IF(INDEX(Dict,MATCH(C477,Dword,0)+B477,1)=C477,B477,0),3),CONCATENATE("TRY: ",VLOOKUP(C477,Dict,1,TRUE)))))</f>
        <v/>
      </c>
    </row>
    <row r="478" spans="1:4" x14ac:dyDescent="0.2">
      <c r="A478" t="str">
        <f>IF(C478="","",IF(COUNTIF(total!$B$1:$D$5000,C478)=0,"NO","YES"))</f>
        <v/>
      </c>
      <c r="D478" t="str">
        <f>IF(C478="","",IF(A478="YES",VLOOKUP(C478,total!$B$1:$D$5000,2,FALSE),_xlfn.IFNA(INDEX(Dict,MATCH(C478,Dword,0)+IF(INDEX(Dict,MATCH(C478,Dword,0)+B478,1)=C478,B478,0),3),CONCATENATE("TRY: ",VLOOKUP(C478,Dict,1,TRUE)))))</f>
        <v/>
      </c>
    </row>
    <row r="479" spans="1:4" x14ac:dyDescent="0.2">
      <c r="A479" t="str">
        <f>IF(C479="","",IF(COUNTIF(total!$B$1:$D$5000,C479)=0,"NO","YES"))</f>
        <v/>
      </c>
      <c r="D479" t="str">
        <f>IF(C479="","",IF(A479="YES",VLOOKUP(C479,total!$B$1:$D$5000,2,FALSE),_xlfn.IFNA(INDEX(Dict,MATCH(C479,Dword,0)+IF(INDEX(Dict,MATCH(C479,Dword,0)+B479,1)=C479,B479,0),3),CONCATENATE("TRY: ",VLOOKUP(C479,Dict,1,TRUE)))))</f>
        <v/>
      </c>
    </row>
    <row r="480" spans="1:4" x14ac:dyDescent="0.2">
      <c r="A480" t="str">
        <f>IF(C480="","",IF(COUNTIF(total!$B$1:$D$5000,C480)=0,"NO","YES"))</f>
        <v/>
      </c>
      <c r="D480" t="str">
        <f>IF(C480="","",IF(A480="YES",VLOOKUP(C480,total!$B$1:$D$5000,2,FALSE),_xlfn.IFNA(INDEX(Dict,MATCH(C480,Dword,0)+IF(INDEX(Dict,MATCH(C480,Dword,0)+B480,1)=C480,B480,0),3),CONCATENATE("TRY: ",VLOOKUP(C480,Dict,1,TRUE)))))</f>
        <v/>
      </c>
    </row>
    <row r="481" spans="1:4" x14ac:dyDescent="0.2">
      <c r="A481" t="str">
        <f>IF(C481="","",IF(COUNTIF(total!$B$1:$D$5000,C481)=0,"NO","YES"))</f>
        <v/>
      </c>
      <c r="D481" t="str">
        <f>IF(C481="","",IF(A481="YES",VLOOKUP(C481,total!$B$1:$D$5000,2,FALSE),_xlfn.IFNA(INDEX(Dict,MATCH(C481,Dword,0)+IF(INDEX(Dict,MATCH(C481,Dword,0)+B481,1)=C481,B481,0),3),CONCATENATE("TRY: ",VLOOKUP(C481,Dict,1,TRUE)))))</f>
        <v/>
      </c>
    </row>
    <row r="482" spans="1:4" x14ac:dyDescent="0.2">
      <c r="A482" t="str">
        <f>IF(C482="","",IF(COUNTIF(total!$B$1:$D$5000,C482)=0,"NO","YES"))</f>
        <v/>
      </c>
      <c r="D482" t="str">
        <f>IF(C482="","",IF(A482="YES",VLOOKUP(C482,total!$B$1:$D$5000,2,FALSE),_xlfn.IFNA(INDEX(Dict,MATCH(C482,Dword,0)+IF(INDEX(Dict,MATCH(C482,Dword,0)+B482,1)=C482,B482,0),3),CONCATENATE("TRY: ",VLOOKUP(C482,Dict,1,TRUE)))))</f>
        <v/>
      </c>
    </row>
    <row r="483" spans="1:4" x14ac:dyDescent="0.2">
      <c r="A483" t="str">
        <f>IF(C483="","",IF(COUNTIF(total!$B$1:$D$5000,C483)=0,"NO","YES"))</f>
        <v/>
      </c>
      <c r="D483" t="str">
        <f>IF(C483="","",IF(A483="YES",VLOOKUP(C483,total!$B$1:$D$5000,2,FALSE),_xlfn.IFNA(INDEX(Dict,MATCH(C483,Dword,0)+IF(INDEX(Dict,MATCH(C483,Dword,0)+B483,1)=C483,B483,0),3),CONCATENATE("TRY: ",VLOOKUP(C483,Dict,1,TRUE)))))</f>
        <v/>
      </c>
    </row>
    <row r="484" spans="1:4" x14ac:dyDescent="0.2">
      <c r="A484" t="str">
        <f>IF(C484="","",IF(COUNTIF(total!$B$1:$D$5000,C484)=0,"NO","YES"))</f>
        <v/>
      </c>
      <c r="D484" t="str">
        <f>IF(C484="","",IF(A484="YES",VLOOKUP(C484,total!$B$1:$D$5000,2,FALSE),_xlfn.IFNA(INDEX(Dict,MATCH(C484,Dword,0)+IF(INDEX(Dict,MATCH(C484,Dword,0)+B484,1)=C484,B484,0),3),CONCATENATE("TRY: ",VLOOKUP(C484,Dict,1,TRUE)))))</f>
        <v/>
      </c>
    </row>
    <row r="485" spans="1:4" x14ac:dyDescent="0.2">
      <c r="A485" t="str">
        <f>IF(C485="","",IF(COUNTIF(total!$B$1:$D$5000,C485)=0,"NO","YES"))</f>
        <v/>
      </c>
      <c r="D485" t="str">
        <f>IF(C485="","",IF(A485="YES",VLOOKUP(C485,total!$B$1:$D$5000,2,FALSE),_xlfn.IFNA(INDEX(Dict,MATCH(C485,Dword,0)+IF(INDEX(Dict,MATCH(C485,Dword,0)+B485,1)=C485,B485,0),3),CONCATENATE("TRY: ",VLOOKUP(C485,Dict,1,TRUE)))))</f>
        <v/>
      </c>
    </row>
    <row r="486" spans="1:4" x14ac:dyDescent="0.2">
      <c r="A486" t="str">
        <f>IF(C486="","",IF(COUNTIF(total!$B$1:$D$5000,C486)=0,"NO","YES"))</f>
        <v/>
      </c>
      <c r="D486" t="str">
        <f>IF(C486="","",IF(A486="YES",VLOOKUP(C486,total!$B$1:$D$5000,2,FALSE),_xlfn.IFNA(INDEX(Dict,MATCH(C486,Dword,0)+IF(INDEX(Dict,MATCH(C486,Dword,0)+B486,1)=C486,B486,0),3),CONCATENATE("TRY: ",VLOOKUP(C486,Dict,1,TRUE)))))</f>
        <v/>
      </c>
    </row>
    <row r="487" spans="1:4" x14ac:dyDescent="0.2">
      <c r="A487" t="str">
        <f>IF(C487="","",IF(COUNTIF(total!$B$1:$D$5000,C487)=0,"NO","YES"))</f>
        <v/>
      </c>
      <c r="D487" t="str">
        <f>IF(C487="","",IF(A487="YES",VLOOKUP(C487,total!$B$1:$D$5000,2,FALSE),_xlfn.IFNA(INDEX(Dict,MATCH(C487,Dword,0)+IF(INDEX(Dict,MATCH(C487,Dword,0)+B487,1)=C487,B487,0),3),CONCATENATE("TRY: ",VLOOKUP(C487,Dict,1,TRUE)))))</f>
        <v/>
      </c>
    </row>
    <row r="488" spans="1:4" x14ac:dyDescent="0.2">
      <c r="A488" t="str">
        <f>IF(C488="","",IF(COUNTIF(total!$B$1:$D$5000,C488)=0,"NO","YES"))</f>
        <v/>
      </c>
      <c r="D488" t="str">
        <f>IF(C488="","",IF(A488="YES",VLOOKUP(C488,total!$B$1:$D$5000,2,FALSE),_xlfn.IFNA(INDEX(Dict,MATCH(C488,Dword,0)+IF(INDEX(Dict,MATCH(C488,Dword,0)+B488,1)=C488,B488,0),3),CONCATENATE("TRY: ",VLOOKUP(C488,Dict,1,TRUE)))))</f>
        <v/>
      </c>
    </row>
    <row r="489" spans="1:4" x14ac:dyDescent="0.2">
      <c r="A489" t="str">
        <f>IF(C489="","",IF(COUNTIF(total!$B$1:$D$5000,C489)=0,"NO","YES"))</f>
        <v/>
      </c>
      <c r="D489" t="str">
        <f>IF(C489="","",IF(A489="YES",VLOOKUP(C489,total!$B$1:$D$5000,2,FALSE),_xlfn.IFNA(INDEX(Dict,MATCH(C489,Dword,0)+IF(INDEX(Dict,MATCH(C489,Dword,0)+B489,1)=C489,B489,0),3),CONCATENATE("TRY: ",VLOOKUP(C489,Dict,1,TRUE)))))</f>
        <v/>
      </c>
    </row>
    <row r="490" spans="1:4" x14ac:dyDescent="0.2">
      <c r="A490" t="str">
        <f>IF(C490="","",IF(COUNTIF(total!$B$1:$D$5000,C490)=0,"NO","YES"))</f>
        <v/>
      </c>
      <c r="D490" t="str">
        <f>IF(C490="","",IF(A490="YES",VLOOKUP(C490,total!$B$1:$D$5000,2,FALSE),_xlfn.IFNA(INDEX(Dict,MATCH(C490,Dword,0)+IF(INDEX(Dict,MATCH(C490,Dword,0)+B490,1)=C490,B490,0),3),CONCATENATE("TRY: ",VLOOKUP(C490,Dict,1,TRUE)))))</f>
        <v/>
      </c>
    </row>
    <row r="491" spans="1:4" x14ac:dyDescent="0.2">
      <c r="A491" t="str">
        <f>IF(C491="","",IF(COUNTIF(total!$B$1:$D$5000,C491)=0,"NO","YES"))</f>
        <v/>
      </c>
      <c r="D491" t="str">
        <f>IF(C491="","",IF(A491="YES",VLOOKUP(C491,total!$B$1:$D$5000,2,FALSE),_xlfn.IFNA(INDEX(Dict,MATCH(C491,Dword,0)+IF(INDEX(Dict,MATCH(C491,Dword,0)+B491,1)=C491,B491,0),3),CONCATENATE("TRY: ",VLOOKUP(C491,Dict,1,TRUE)))))</f>
        <v/>
      </c>
    </row>
    <row r="492" spans="1:4" x14ac:dyDescent="0.2">
      <c r="A492" t="str">
        <f>IF(C492="","",IF(COUNTIF(total!$B$1:$D$5000,C492)=0,"NO","YES"))</f>
        <v/>
      </c>
      <c r="D492" t="str">
        <f>IF(C492="","",IF(A492="YES",VLOOKUP(C492,total!$B$1:$D$5000,2,FALSE),_xlfn.IFNA(INDEX(Dict,MATCH(C492,Dword,0)+IF(INDEX(Dict,MATCH(C492,Dword,0)+B492,1)=C492,B492,0),3),CONCATENATE("TRY: ",VLOOKUP(C492,Dict,1,TRUE)))))</f>
        <v/>
      </c>
    </row>
    <row r="493" spans="1:4" x14ac:dyDescent="0.2">
      <c r="A493" t="str">
        <f>IF(C493="","",IF(COUNTIF(total!$B$1:$D$5000,C493)=0,"NO","YES"))</f>
        <v/>
      </c>
      <c r="D493" t="str">
        <f>IF(C493="","",IF(A493="YES",VLOOKUP(C493,total!$B$1:$D$5000,2,FALSE),_xlfn.IFNA(INDEX(Dict,MATCH(C493,Dword,0)+IF(INDEX(Dict,MATCH(C493,Dword,0)+B493,1)=C493,B493,0),3),CONCATENATE("TRY: ",VLOOKUP(C493,Dict,1,TRUE)))))</f>
        <v/>
      </c>
    </row>
    <row r="494" spans="1:4" x14ac:dyDescent="0.2">
      <c r="A494" t="str">
        <f>IF(C494="","",IF(COUNTIF(total!$B$1:$D$5000,C494)=0,"NO","YES"))</f>
        <v/>
      </c>
      <c r="D494" t="str">
        <f>IF(C494="","",IF(A494="YES",VLOOKUP(C494,total!$B$1:$D$5000,2,FALSE),_xlfn.IFNA(INDEX(Dict,MATCH(C494,Dword,0)+IF(INDEX(Dict,MATCH(C494,Dword,0)+B494,1)=C494,B494,0),3),CONCATENATE("TRY: ",VLOOKUP(C494,Dict,1,TRUE)))))</f>
        <v/>
      </c>
    </row>
    <row r="495" spans="1:4" x14ac:dyDescent="0.2">
      <c r="A495" t="str">
        <f>IF(C495="","",IF(COUNTIF(total!$B$1:$D$5000,C495)=0,"NO","YES"))</f>
        <v/>
      </c>
      <c r="D495" t="str">
        <f>IF(C495="","",IF(A495="YES",VLOOKUP(C495,total!$B$1:$D$5000,2,FALSE),_xlfn.IFNA(INDEX(Dict,MATCH(C495,Dword,0)+IF(INDEX(Dict,MATCH(C495,Dword,0)+B495,1)=C495,B495,0),3),CONCATENATE("TRY: ",VLOOKUP(C495,Dict,1,TRUE)))))</f>
        <v/>
      </c>
    </row>
    <row r="496" spans="1:4" x14ac:dyDescent="0.2">
      <c r="A496" t="str">
        <f>IF(C496="","",IF(COUNTIF(total!$B$1:$D$5000,C496)=0,"NO","YES"))</f>
        <v/>
      </c>
      <c r="D496" t="str">
        <f>IF(C496="","",IF(A496="YES",VLOOKUP(C496,total!$B$1:$D$5000,2,FALSE),_xlfn.IFNA(INDEX(Dict,MATCH(C496,Dword,0)+IF(INDEX(Dict,MATCH(C496,Dword,0)+B496,1)=C496,B496,0),3),CONCATENATE("TRY: ",VLOOKUP(C496,Dict,1,TRUE)))))</f>
        <v/>
      </c>
    </row>
    <row r="497" spans="1:4" x14ac:dyDescent="0.2">
      <c r="A497" t="str">
        <f>IF(C497="","",IF(COUNTIF(total!$B$1:$D$5000,C497)=0,"NO","YES"))</f>
        <v/>
      </c>
      <c r="D497" t="str">
        <f>IF(C497="","",IF(A497="YES",VLOOKUP(C497,total!$B$1:$D$5000,2,FALSE),_xlfn.IFNA(INDEX(Dict,MATCH(C497,Dword,0)+IF(INDEX(Dict,MATCH(C497,Dword,0)+B497,1)=C497,B497,0),3),CONCATENATE("TRY: ",VLOOKUP(C497,Dict,1,TRUE)))))</f>
        <v/>
      </c>
    </row>
    <row r="498" spans="1:4" x14ac:dyDescent="0.2">
      <c r="A498" t="str">
        <f>IF(C498="","",IF(COUNTIF(total!$B$1:$D$5000,C498)=0,"NO","YES"))</f>
        <v/>
      </c>
      <c r="D498" t="str">
        <f>IF(C498="","",IF(A498="YES",VLOOKUP(C498,total!$B$1:$D$5000,2,FALSE),_xlfn.IFNA(INDEX(Dict,MATCH(C498,Dword,0)+IF(INDEX(Dict,MATCH(C498,Dword,0)+B498,1)=C498,B498,0),3),CONCATENATE("TRY: ",VLOOKUP(C498,Dict,1,TRUE)))))</f>
        <v/>
      </c>
    </row>
    <row r="499" spans="1:4" x14ac:dyDescent="0.2">
      <c r="A499" t="str">
        <f>IF(C499="","",IF(COUNTIF(total!$B$1:$D$5000,C499)=0,"NO","YES"))</f>
        <v/>
      </c>
      <c r="D499" t="str">
        <f>IF(C499="","",IF(A499="YES",VLOOKUP(C499,total!$B$1:$D$5000,2,FALSE),_xlfn.IFNA(INDEX(Dict,MATCH(C499,Dword,0)+IF(INDEX(Dict,MATCH(C499,Dword,0)+B499,1)=C499,B499,0),3),CONCATENATE("TRY: ",VLOOKUP(C499,Dict,1,TRUE)))))</f>
        <v/>
      </c>
    </row>
    <row r="500" spans="1:4" x14ac:dyDescent="0.2">
      <c r="A500" t="str">
        <f>IF(C500="","",IF(COUNTIF(total!$B$1:$D$5000,C500)=0,"NO","YES"))</f>
        <v/>
      </c>
      <c r="D500" t="str">
        <f>IF(C500="","",IF(A500="YES",VLOOKUP(C500,total!$B$1:$D$5000,2,FALSE),_xlfn.IFNA(INDEX(Dict,MATCH(C500,Dword,0)+IF(INDEX(Dict,MATCH(C500,Dword,0)+B500,1)=C500,B500,0),3),CONCATENATE("TRY: ",VLOOKUP(C500,Dict,1,TRUE)))))</f>
        <v/>
      </c>
    </row>
    <row r="501" spans="1:4" x14ac:dyDescent="0.2">
      <c r="A501" t="str">
        <f>IF(C501="","",IF(COUNTIF(total!$B$1:$D$5000,C501)=0,"NO","YES"))</f>
        <v/>
      </c>
      <c r="D501" t="str">
        <f>IF(C501="","",IF(A501="YES",VLOOKUP(C501,total!$B$1:$D$5000,2,FALSE),_xlfn.IFNA(INDEX(Dict,MATCH(C501,Dword,0)+IF(INDEX(Dict,MATCH(C501,Dword,0)+B501,1)=C501,B501,0),3),CONCATENATE("TRY: ",VLOOKUP(C501,Dict,1,TRUE)))))</f>
        <v/>
      </c>
    </row>
    <row r="502" spans="1:4" x14ac:dyDescent="0.2">
      <c r="A502" t="str">
        <f>IF(C502="","",IF(COUNTIF(total!$B$1:$D$5000,C502)=0,"NO","YES"))</f>
        <v/>
      </c>
      <c r="D502" t="str">
        <f>IF(C502="","",IF(A502="YES",VLOOKUP(C502,total!$B$1:$D$5000,2,FALSE),_xlfn.IFNA(INDEX(Dict,MATCH(C502,Dword,0)+IF(INDEX(Dict,MATCH(C502,Dword,0)+B502,1)=C502,B502,0),3),CONCATENATE("TRY: ",VLOOKUP(C502,Dict,1,TRUE)))))</f>
        <v/>
      </c>
    </row>
    <row r="503" spans="1:4" x14ac:dyDescent="0.2">
      <c r="A503" t="str">
        <f>IF(C503="","",IF(COUNTIF(total!$B$1:$D$5000,C503)=0,"NO","YES"))</f>
        <v/>
      </c>
      <c r="D503" t="str">
        <f>IF(C503="","",IF(A503="YES",VLOOKUP(C503,total!$B$1:$D$5000,2,FALSE),_xlfn.IFNA(INDEX(Dict,MATCH(C503,Dword,0)+IF(INDEX(Dict,MATCH(C503,Dword,0)+B503,1)=C503,B503,0),3),CONCATENATE("TRY: ",VLOOKUP(C503,Dict,1,TRUE)))))</f>
        <v/>
      </c>
    </row>
    <row r="504" spans="1:4" x14ac:dyDescent="0.2">
      <c r="A504" t="str">
        <f>IF(C504="","",IF(COUNTIF(total!$B$1:$D$5000,C504)=0,"NO","YES"))</f>
        <v/>
      </c>
      <c r="D504" t="str">
        <f>IF(C504="","",IF(A504="YES",VLOOKUP(C504,total!$B$1:$D$5000,2,FALSE),_xlfn.IFNA(INDEX(Dict,MATCH(C504,Dword,0)+IF(INDEX(Dict,MATCH(C504,Dword,0)+B504,1)=C504,B504,0),3),CONCATENATE("TRY: ",VLOOKUP(C504,Dict,1,TRUE)))))</f>
        <v/>
      </c>
    </row>
    <row r="505" spans="1:4" x14ac:dyDescent="0.2">
      <c r="A505" t="str">
        <f>IF(C505="","",IF(COUNTIF(total!$B$1:$D$5000,C505)=0,"NO","YES"))</f>
        <v/>
      </c>
      <c r="D505" t="str">
        <f>IF(C505="","",IF(A505="YES",VLOOKUP(C505,total!$B$1:$D$5000,2,FALSE),_xlfn.IFNA(INDEX(Dict,MATCH(C505,Dword,0)+IF(INDEX(Dict,MATCH(C505,Dword,0)+B505,1)=C505,B505,0),3),CONCATENATE("TRY: ",VLOOKUP(C505,Dict,1,TRUE)))))</f>
        <v/>
      </c>
    </row>
    <row r="506" spans="1:4" x14ac:dyDescent="0.2">
      <c r="A506" t="str">
        <f>IF(C506="","",IF(COUNTIF(total!$B$1:$D$5000,C506)=0,"NO","YES"))</f>
        <v/>
      </c>
      <c r="D506" t="str">
        <f>IF(C506="","",IF(A506="YES",VLOOKUP(C506,total!$B$1:$D$5000,2,FALSE),_xlfn.IFNA(INDEX(Dict,MATCH(C506,Dword,0)+IF(INDEX(Dict,MATCH(C506,Dword,0)+B506,1)=C506,B506,0),3),CONCATENATE("TRY: ",VLOOKUP(C506,Dict,1,TRUE)))))</f>
        <v/>
      </c>
    </row>
    <row r="507" spans="1:4" x14ac:dyDescent="0.2">
      <c r="A507" t="str">
        <f>IF(C507="","",IF(COUNTIF(total!$B$1:$D$5000,C507)=0,"NO","YES"))</f>
        <v/>
      </c>
      <c r="D507" t="str">
        <f>IF(C507="","",IF(A507="YES",VLOOKUP(C507,total!$B$1:$D$5000,2,FALSE),_xlfn.IFNA(INDEX(Dict,MATCH(C507,Dword,0)+IF(INDEX(Dict,MATCH(C507,Dword,0)+B507,1)=C507,B507,0),3),CONCATENATE("TRY: ",VLOOKUP(C507,Dict,1,TRUE)))))</f>
        <v/>
      </c>
    </row>
    <row r="508" spans="1:4" x14ac:dyDescent="0.2">
      <c r="A508" t="str">
        <f>IF(C508="","",IF(COUNTIF(total!$B$1:$D$5000,C508)=0,"NO","YES"))</f>
        <v/>
      </c>
      <c r="D508" t="str">
        <f>IF(C508="","",IF(A508="YES",VLOOKUP(C508,total!$B$1:$D$5000,2,FALSE),_xlfn.IFNA(INDEX(Dict,MATCH(C508,Dword,0)+IF(INDEX(Dict,MATCH(C508,Dword,0)+B508,1)=C508,B508,0),3),CONCATENATE("TRY: ",VLOOKUP(C508,Dict,1,TRUE)))))</f>
        <v/>
      </c>
    </row>
    <row r="509" spans="1:4" x14ac:dyDescent="0.2">
      <c r="A509" t="str">
        <f>IF(C509="","",IF(COUNTIF(total!$B$1:$D$5000,C509)=0,"NO","YES"))</f>
        <v/>
      </c>
      <c r="D509" t="str">
        <f>IF(C509="","",IF(A509="YES",VLOOKUP(C509,total!$B$1:$D$5000,2,FALSE),_xlfn.IFNA(INDEX(Dict,MATCH(C509,Dword,0)+IF(INDEX(Dict,MATCH(C509,Dword,0)+B509,1)=C509,B509,0),3),CONCATENATE("TRY: ",VLOOKUP(C509,Dict,1,TRUE)))))</f>
        <v/>
      </c>
    </row>
    <row r="510" spans="1:4" x14ac:dyDescent="0.2">
      <c r="A510" t="str">
        <f>IF(C510="","",IF(COUNTIF(total!$B$1:$D$5000,C510)=0,"NO","YES"))</f>
        <v/>
      </c>
      <c r="D510" t="str">
        <f>IF(C510="","",IF(A510="YES",VLOOKUP(C510,total!$B$1:$D$5000,2,FALSE),_xlfn.IFNA(INDEX(Dict,MATCH(C510,Dword,0)+IF(INDEX(Dict,MATCH(C510,Dword,0)+B510,1)=C510,B510,0),3),CONCATENATE("TRY: ",VLOOKUP(C510,Dict,1,TRUE)))))</f>
        <v/>
      </c>
    </row>
    <row r="511" spans="1:4" x14ac:dyDescent="0.2">
      <c r="A511" t="str">
        <f>IF(C511="","",IF(COUNTIF(total!$B$1:$D$5000,C511)=0,"NO","YES"))</f>
        <v/>
      </c>
      <c r="D511" t="str">
        <f>IF(C511="","",IF(A511="YES",VLOOKUP(C511,total!$B$1:$D$5000,2,FALSE),_xlfn.IFNA(INDEX(Dict,MATCH(C511,Dword,0)+IF(INDEX(Dict,MATCH(C511,Dword,0)+B511,1)=C511,B511,0),3),CONCATENATE("TRY: ",VLOOKUP(C511,Dict,1,TRUE)))))</f>
        <v/>
      </c>
    </row>
    <row r="512" spans="1:4" x14ac:dyDescent="0.2">
      <c r="A512" t="str">
        <f>IF(C512="","",IF(COUNTIF(total!$B$1:$D$5000,C512)=0,"NO","YES"))</f>
        <v/>
      </c>
      <c r="D512" t="str">
        <f>IF(C512="","",IF(A512="YES",VLOOKUP(C512,total!$B$1:$D$5000,2,FALSE),_xlfn.IFNA(INDEX(Dict,MATCH(C512,Dword,0)+IF(INDEX(Dict,MATCH(C512,Dword,0)+B512,1)=C512,B512,0),3),CONCATENATE("TRY: ",VLOOKUP(C512,Dict,1,TRUE)))))</f>
        <v/>
      </c>
    </row>
    <row r="513" spans="1:4" x14ac:dyDescent="0.2">
      <c r="A513" t="str">
        <f>IF(C513="","",IF(COUNTIF(total!$B$1:$D$5000,C513)=0,"NO","YES"))</f>
        <v/>
      </c>
      <c r="D513" t="str">
        <f>IF(C513="","",IF(A513="YES",VLOOKUP(C513,total!$B$1:$D$5000,2,FALSE),_xlfn.IFNA(INDEX(Dict,MATCH(C513,Dword,0)+IF(INDEX(Dict,MATCH(C513,Dword,0)+B513,1)=C513,B513,0),3),CONCATENATE("TRY: ",VLOOKUP(C513,Dict,1,TRUE)))))</f>
        <v/>
      </c>
    </row>
    <row r="514" spans="1:4" x14ac:dyDescent="0.2">
      <c r="A514" t="str">
        <f>IF(C514="","",IF(COUNTIF(total!$B$1:$D$5000,C514)=0,"NO","YES"))</f>
        <v/>
      </c>
      <c r="D514" t="str">
        <f>IF(C514="","",IF(A514="YES",VLOOKUP(C514,total!$B$1:$D$5000,2,FALSE),_xlfn.IFNA(INDEX(Dict,MATCH(C514,Dword,0)+IF(INDEX(Dict,MATCH(C514,Dword,0)+B514,1)=C514,B514,0),3),CONCATENATE("TRY: ",VLOOKUP(C514,Dict,1,TRUE)))))</f>
        <v/>
      </c>
    </row>
    <row r="515" spans="1:4" x14ac:dyDescent="0.2">
      <c r="A515" t="str">
        <f>IF(C515="","",IF(COUNTIF(total!$B$1:$D$5000,C515)=0,"NO","YES"))</f>
        <v/>
      </c>
      <c r="D515" t="str">
        <f>IF(C515="","",IF(A515="YES",VLOOKUP(C515,total!$B$1:$D$5000,2,FALSE),_xlfn.IFNA(INDEX(Dict,MATCH(C515,Dword,0)+IF(INDEX(Dict,MATCH(C515,Dword,0)+B515,1)=C515,B515,0),3),CONCATENATE("TRY: ",VLOOKUP(C515,Dict,1,TRUE)))))</f>
        <v/>
      </c>
    </row>
    <row r="516" spans="1:4" x14ac:dyDescent="0.2">
      <c r="A516" t="str">
        <f>IF(C516="","",IF(COUNTIF(total!$B$1:$D$5000,C516)=0,"NO","YES"))</f>
        <v/>
      </c>
      <c r="D516" t="str">
        <f>IF(C516="","",IF(A516="YES",VLOOKUP(C516,total!$B$1:$D$5000,2,FALSE),_xlfn.IFNA(INDEX(Dict,MATCH(C516,Dword,0)+IF(INDEX(Dict,MATCH(C516,Dword,0)+B516,1)=C516,B516,0),3),CONCATENATE("TRY: ",VLOOKUP(C516,Dict,1,TRUE)))))</f>
        <v/>
      </c>
    </row>
    <row r="517" spans="1:4" x14ac:dyDescent="0.2">
      <c r="A517" t="str">
        <f>IF(C517="","",IF(COUNTIF(total!$B$1:$D$5000,C517)=0,"NO","YES"))</f>
        <v/>
      </c>
      <c r="D517" t="str">
        <f>IF(C517="","",IF(A517="YES",VLOOKUP(C517,total!$B$1:$D$5000,2,FALSE),_xlfn.IFNA(INDEX(Dict,MATCH(C517,Dword,0)+IF(INDEX(Dict,MATCH(C517,Dword,0)+B517,1)=C517,B517,0),3),CONCATENATE("TRY: ",VLOOKUP(C517,Dict,1,TRUE)))))</f>
        <v/>
      </c>
    </row>
    <row r="518" spans="1:4" x14ac:dyDescent="0.2">
      <c r="A518" t="str">
        <f>IF(C518="","",IF(COUNTIF(total!$B$1:$D$5000,C518)=0,"NO","YES"))</f>
        <v/>
      </c>
      <c r="D518" t="str">
        <f>IF(C518="","",IF(A518="YES",VLOOKUP(C518,total!$B$1:$D$5000,2,FALSE),_xlfn.IFNA(INDEX(Dict,MATCH(C518,Dword,0)+IF(INDEX(Dict,MATCH(C518,Dword,0)+B518,1)=C518,B518,0),3),CONCATENATE("TRY: ",VLOOKUP(C518,Dict,1,TRUE)))))</f>
        <v/>
      </c>
    </row>
    <row r="519" spans="1:4" x14ac:dyDescent="0.2">
      <c r="A519" t="str">
        <f>IF(C519="","",IF(COUNTIF(total!$B$1:$D$5000,C519)=0,"NO","YES"))</f>
        <v/>
      </c>
      <c r="D519" t="str">
        <f>IF(C519="","",IF(A519="YES",VLOOKUP(C519,total!$B$1:$D$5000,2,FALSE),_xlfn.IFNA(INDEX(Dict,MATCH(C519,Dword,0)+IF(INDEX(Dict,MATCH(C519,Dword,0)+B519,1)=C519,B519,0),3),CONCATENATE("TRY: ",VLOOKUP(C519,Dict,1,TRUE)))))</f>
        <v/>
      </c>
    </row>
    <row r="520" spans="1:4" x14ac:dyDescent="0.2">
      <c r="A520" t="str">
        <f>IF(C520="","",IF(COUNTIF(total!$B$1:$D$5000,C520)=0,"NO","YES"))</f>
        <v/>
      </c>
      <c r="D520" t="str">
        <f>IF(C520="","",IF(A520="YES",VLOOKUP(C520,total!$B$1:$D$5000,2,FALSE),_xlfn.IFNA(INDEX(Dict,MATCH(C520,Dword,0)+IF(INDEX(Dict,MATCH(C520,Dword,0)+B520,1)=C520,B520,0),3),CONCATENATE("TRY: ",VLOOKUP(C520,Dict,1,TRUE)))))</f>
        <v/>
      </c>
    </row>
    <row r="521" spans="1:4" x14ac:dyDescent="0.2">
      <c r="A521" t="str">
        <f>IF(C521="","",IF(COUNTIF(total!$B$1:$D$5000,C521)=0,"NO","YES"))</f>
        <v/>
      </c>
      <c r="D521" t="str">
        <f>IF(C521="","",IF(A521="YES",VLOOKUP(C521,total!$B$1:$D$5000,2,FALSE),_xlfn.IFNA(INDEX(Dict,MATCH(C521,Dword,0)+IF(INDEX(Dict,MATCH(C521,Dword,0)+B521,1)=C521,B521,0),3),CONCATENATE("TRY: ",VLOOKUP(C521,Dict,1,TRUE)))))</f>
        <v/>
      </c>
    </row>
    <row r="522" spans="1:4" x14ac:dyDescent="0.2">
      <c r="A522" t="str">
        <f>IF(C522="","",IF(COUNTIF(total!$B$1:$D$5000,C522)=0,"NO","YES"))</f>
        <v/>
      </c>
      <c r="D522" t="str">
        <f>IF(C522="","",IF(A522="YES",VLOOKUP(C522,total!$B$1:$D$5000,2,FALSE),_xlfn.IFNA(INDEX(Dict,MATCH(C522,Dword,0)+IF(INDEX(Dict,MATCH(C522,Dword,0)+B522,1)=C522,B522,0),3),CONCATENATE("TRY: ",VLOOKUP(C522,Dict,1,TRUE)))))</f>
        <v/>
      </c>
    </row>
    <row r="523" spans="1:4" x14ac:dyDescent="0.2">
      <c r="A523" t="str">
        <f>IF(C523="","",IF(COUNTIF(total!$B$1:$D$5000,C523)=0,"NO","YES"))</f>
        <v/>
      </c>
      <c r="D523" t="str">
        <f>IF(C523="","",IF(A523="YES",VLOOKUP(C523,total!$B$1:$D$5000,2,FALSE),_xlfn.IFNA(INDEX(Dict,MATCH(C523,Dword,0)+IF(INDEX(Dict,MATCH(C523,Dword,0)+B523,1)=C523,B523,0),3),CONCATENATE("TRY: ",VLOOKUP(C523,Dict,1,TRUE)))))</f>
        <v/>
      </c>
    </row>
    <row r="524" spans="1:4" x14ac:dyDescent="0.2">
      <c r="A524" t="str">
        <f>IF(C524="","",IF(COUNTIF(total!$B$1:$D$5000,C524)=0,"NO","YES"))</f>
        <v/>
      </c>
      <c r="D524" t="str">
        <f>IF(C524="","",IF(A524="YES",VLOOKUP(C524,total!$B$1:$D$5000,2,FALSE),_xlfn.IFNA(INDEX(Dict,MATCH(C524,Dword,0)+IF(INDEX(Dict,MATCH(C524,Dword,0)+B524,1)=C524,B524,0),3),CONCATENATE("TRY: ",VLOOKUP(C524,Dict,1,TRUE)))))</f>
        <v/>
      </c>
    </row>
    <row r="525" spans="1:4" x14ac:dyDescent="0.2">
      <c r="A525" t="str">
        <f>IF(C525="","",IF(COUNTIF(total!$B$1:$D$5000,C525)=0,"NO","YES"))</f>
        <v/>
      </c>
      <c r="D525" t="str">
        <f>IF(C525="","",IF(A525="YES",VLOOKUP(C525,total!$B$1:$D$5000,2,FALSE),_xlfn.IFNA(INDEX(Dict,MATCH(C525,Dword,0)+IF(INDEX(Dict,MATCH(C525,Dword,0)+B525,1)=C525,B525,0),3),CONCATENATE("TRY: ",VLOOKUP(C525,Dict,1,TRUE)))))</f>
        <v/>
      </c>
    </row>
    <row r="526" spans="1:4" x14ac:dyDescent="0.2">
      <c r="A526" t="str">
        <f>IF(C526="","",IF(COUNTIF(total!$B$1:$D$5000,C526)=0,"NO","YES"))</f>
        <v/>
      </c>
      <c r="D526" t="str">
        <f>IF(C526="","",IF(A526="YES",VLOOKUP(C526,total!$B$1:$D$5000,2,FALSE),_xlfn.IFNA(INDEX(Dict,MATCH(C526,Dword,0)+IF(INDEX(Dict,MATCH(C526,Dword,0)+B526,1)=C526,B526,0),3),CONCATENATE("TRY: ",VLOOKUP(C526,Dict,1,TRUE)))))</f>
        <v/>
      </c>
    </row>
    <row r="527" spans="1:4" x14ac:dyDescent="0.2">
      <c r="A527" t="str">
        <f>IF(C527="","",IF(COUNTIF(total!$B$1:$D$5000,C527)=0,"NO","YES"))</f>
        <v/>
      </c>
      <c r="D527" t="str">
        <f>IF(C527="","",IF(A527="YES",VLOOKUP(C527,total!$B$1:$D$5000,2,FALSE),_xlfn.IFNA(INDEX(Dict,MATCH(C527,Dword,0)+IF(INDEX(Dict,MATCH(C527,Dword,0)+B527,1)=C527,B527,0),3),CONCATENATE("TRY: ",VLOOKUP(C527,Dict,1,TRUE)))))</f>
        <v/>
      </c>
    </row>
    <row r="528" spans="1:4" x14ac:dyDescent="0.2">
      <c r="A528" t="str">
        <f>IF(C528="","",IF(COUNTIF(total!$B$1:$D$5000,C528)=0,"NO","YES"))</f>
        <v/>
      </c>
      <c r="D528" t="str">
        <f>IF(C528="","",IF(A528="YES",VLOOKUP(C528,total!$B$1:$D$5000,2,FALSE),_xlfn.IFNA(INDEX(Dict,MATCH(C528,Dword,0)+IF(INDEX(Dict,MATCH(C528,Dword,0)+B528,1)=C528,B528,0),3),CONCATENATE("TRY: ",VLOOKUP(C528,Dict,1,TRUE)))))</f>
        <v/>
      </c>
    </row>
    <row r="529" spans="1:4" x14ac:dyDescent="0.2">
      <c r="A529" t="str">
        <f>IF(C529="","",IF(COUNTIF(total!$B$1:$D$5000,C529)=0,"NO","YES"))</f>
        <v/>
      </c>
      <c r="D529" t="str">
        <f>IF(C529="","",IF(A529="YES",VLOOKUP(C529,total!$B$1:$D$5000,2,FALSE),_xlfn.IFNA(INDEX(Dict,MATCH(C529,Dword,0)+IF(INDEX(Dict,MATCH(C529,Dword,0)+B529,1)=C529,B529,0),3),CONCATENATE("TRY: ",VLOOKUP(C529,Dict,1,TRUE)))))</f>
        <v/>
      </c>
    </row>
    <row r="530" spans="1:4" x14ac:dyDescent="0.2">
      <c r="A530" t="str">
        <f>IF(C530="","",IF(COUNTIF(total!$B$1:$D$5000,C530)=0,"NO","YES"))</f>
        <v/>
      </c>
      <c r="D530" t="str">
        <f>IF(C530="","",IF(A530="YES",VLOOKUP(C530,total!$B$1:$D$5000,2,FALSE),_xlfn.IFNA(INDEX(Dict,MATCH(C530,Dword,0)+IF(INDEX(Dict,MATCH(C530,Dword,0)+B530,1)=C530,B530,0),3),CONCATENATE("TRY: ",VLOOKUP(C530,Dict,1,TRUE)))))</f>
        <v/>
      </c>
    </row>
    <row r="531" spans="1:4" x14ac:dyDescent="0.2">
      <c r="A531" t="str">
        <f>IF(C531="","",IF(COUNTIF(total!$B$1:$D$5000,C531)=0,"NO","YES"))</f>
        <v/>
      </c>
      <c r="D531" t="str">
        <f>IF(C531="","",IF(A531="YES",VLOOKUP(C531,total!$B$1:$D$5000,2,FALSE),_xlfn.IFNA(INDEX(Dict,MATCH(C531,Dword,0)+IF(INDEX(Dict,MATCH(C531,Dword,0)+B531,1)=C531,B531,0),3),CONCATENATE("TRY: ",VLOOKUP(C531,Dict,1,TRUE)))))</f>
        <v/>
      </c>
    </row>
    <row r="532" spans="1:4" x14ac:dyDescent="0.2">
      <c r="A532" t="str">
        <f>IF(C532="","",IF(COUNTIF(total!$B$1:$D$5000,C532)=0,"NO","YES"))</f>
        <v/>
      </c>
      <c r="D532" t="str">
        <f>IF(C532="","",IF(A532="YES",VLOOKUP(C532,total!$B$1:$D$5000,2,FALSE),_xlfn.IFNA(INDEX(Dict,MATCH(C532,Dword,0)+IF(INDEX(Dict,MATCH(C532,Dword,0)+B532,1)=C532,B532,0),3),CONCATENATE("TRY: ",VLOOKUP(C532,Dict,1,TRUE)))))</f>
        <v/>
      </c>
    </row>
    <row r="533" spans="1:4" x14ac:dyDescent="0.2">
      <c r="A533" t="str">
        <f>IF(C533="","",IF(COUNTIF(total!$B$1:$D$5000,C533)=0,"NO","YES"))</f>
        <v/>
      </c>
      <c r="D533" t="str">
        <f>IF(C533="","",IF(A533="YES",VLOOKUP(C533,total!$B$1:$D$5000,2,FALSE),_xlfn.IFNA(INDEX(Dict,MATCH(C533,Dword,0)+IF(INDEX(Dict,MATCH(C533,Dword,0)+B533,1)=C533,B533,0),3),CONCATENATE("TRY: ",VLOOKUP(C533,Dict,1,TRUE)))))</f>
        <v/>
      </c>
    </row>
    <row r="534" spans="1:4" x14ac:dyDescent="0.2">
      <c r="A534" t="str">
        <f>IF(C534="","",IF(COUNTIF(total!$B$1:$D$5000,C534)=0,"NO","YES"))</f>
        <v/>
      </c>
      <c r="D534" t="str">
        <f>IF(C534="","",IF(A534="YES",VLOOKUP(C534,total!$B$1:$D$5000,2,FALSE),_xlfn.IFNA(INDEX(Dict,MATCH(C534,Dword,0)+IF(INDEX(Dict,MATCH(C534,Dword,0)+B534,1)=C534,B534,0),3),CONCATENATE("TRY: ",VLOOKUP(C534,Dict,1,TRUE)))))</f>
        <v/>
      </c>
    </row>
    <row r="535" spans="1:4" x14ac:dyDescent="0.2">
      <c r="A535" t="str">
        <f>IF(C535="","",IF(COUNTIF(total!$B$1:$D$5000,C535)=0,"NO","YES"))</f>
        <v/>
      </c>
      <c r="D535" t="str">
        <f>IF(C535="","",IF(A535="YES",VLOOKUP(C535,total!$B$1:$D$5000,2,FALSE),_xlfn.IFNA(INDEX(Dict,MATCH(C535,Dword,0)+IF(INDEX(Dict,MATCH(C535,Dword,0)+B535,1)=C535,B535,0),3),CONCATENATE("TRY: ",VLOOKUP(C535,Dict,1,TRUE)))))</f>
        <v/>
      </c>
    </row>
    <row r="536" spans="1:4" x14ac:dyDescent="0.2">
      <c r="A536" t="str">
        <f>IF(C536="","",IF(COUNTIF(total!$B$1:$D$5000,C536)=0,"NO","YES"))</f>
        <v/>
      </c>
      <c r="D536" t="str">
        <f>IF(C536="","",IF(A536="YES",VLOOKUP(C536,total!$B$1:$D$5000,2,FALSE),_xlfn.IFNA(INDEX(Dict,MATCH(C536,Dword,0)+IF(INDEX(Dict,MATCH(C536,Dword,0)+B536,1)=C536,B536,0),3),CONCATENATE("TRY: ",VLOOKUP(C536,Dict,1,TRUE)))))</f>
        <v/>
      </c>
    </row>
    <row r="537" spans="1:4" x14ac:dyDescent="0.2">
      <c r="A537" t="str">
        <f>IF(C537="","",IF(COUNTIF(total!$B$1:$D$5000,C537)=0,"NO","YES"))</f>
        <v/>
      </c>
      <c r="D537" t="str">
        <f>IF(C537="","",IF(A537="YES",VLOOKUP(C537,total!$B$1:$D$5000,2,FALSE),_xlfn.IFNA(INDEX(Dict,MATCH(C537,Dword,0)+IF(INDEX(Dict,MATCH(C537,Dword,0)+B537,1)=C537,B537,0),3),CONCATENATE("TRY: ",VLOOKUP(C537,Dict,1,TRUE)))))</f>
        <v/>
      </c>
    </row>
    <row r="538" spans="1:4" x14ac:dyDescent="0.2">
      <c r="A538" t="str">
        <f>IF(C538="","",IF(COUNTIF(total!$B$1:$D$5000,C538)=0,"NO","YES"))</f>
        <v/>
      </c>
      <c r="D538" t="str">
        <f>IF(C538="","",IF(A538="YES",VLOOKUP(C538,total!$B$1:$D$5000,2,FALSE),_xlfn.IFNA(INDEX(Dict,MATCH(C538,Dword,0)+IF(INDEX(Dict,MATCH(C538,Dword,0)+B538,1)=C538,B538,0),3),CONCATENATE("TRY: ",VLOOKUP(C538,Dict,1,TRUE)))))</f>
        <v/>
      </c>
    </row>
    <row r="539" spans="1:4" x14ac:dyDescent="0.2">
      <c r="A539" t="str">
        <f>IF(C539="","",IF(COUNTIF(total!$B$1:$D$5000,C539)=0,"NO","YES"))</f>
        <v/>
      </c>
      <c r="D539" t="str">
        <f>IF(C539="","",IF(A539="YES",VLOOKUP(C539,total!$B$1:$D$5000,2,FALSE),_xlfn.IFNA(INDEX(Dict,MATCH(C539,Dword,0)+IF(INDEX(Dict,MATCH(C539,Dword,0)+B539,1)=C539,B539,0),3),CONCATENATE("TRY: ",VLOOKUP(C539,Dict,1,TRUE)))))</f>
        <v/>
      </c>
    </row>
    <row r="540" spans="1:4" x14ac:dyDescent="0.2">
      <c r="A540" t="str">
        <f>IF(C540="","",IF(COUNTIF(total!$B$1:$D$5000,C540)=0,"NO","YES"))</f>
        <v/>
      </c>
      <c r="D540" t="str">
        <f>IF(C540="","",IF(A540="YES",VLOOKUP(C540,total!$B$1:$D$5000,2,FALSE),_xlfn.IFNA(INDEX(Dict,MATCH(C540,Dword,0)+IF(INDEX(Dict,MATCH(C540,Dword,0)+B540,1)=C540,B540,0),3),CONCATENATE("TRY: ",VLOOKUP(C540,Dict,1,TRUE)))))</f>
        <v/>
      </c>
    </row>
    <row r="541" spans="1:4" x14ac:dyDescent="0.2">
      <c r="A541" t="str">
        <f>IF(C541="","",IF(COUNTIF(total!$B$1:$D$5000,C541)=0,"NO","YES"))</f>
        <v/>
      </c>
      <c r="D541" t="str">
        <f>IF(C541="","",IF(A541="YES",VLOOKUP(C541,total!$B$1:$D$5000,2,FALSE),_xlfn.IFNA(INDEX(Dict,MATCH(C541,Dword,0)+IF(INDEX(Dict,MATCH(C541,Dword,0)+B541,1)=C541,B541,0),3),CONCATENATE("TRY: ",VLOOKUP(C541,Dict,1,TRUE)))))</f>
        <v/>
      </c>
    </row>
    <row r="542" spans="1:4" x14ac:dyDescent="0.2">
      <c r="A542" t="str">
        <f>IF(C542="","",IF(COUNTIF(total!$B$1:$D$5000,C542)=0,"NO","YES"))</f>
        <v/>
      </c>
      <c r="D542" t="str">
        <f>IF(C542="","",IF(A542="YES",VLOOKUP(C542,total!$B$1:$D$5000,2,FALSE),_xlfn.IFNA(INDEX(Dict,MATCH(C542,Dword,0)+IF(INDEX(Dict,MATCH(C542,Dword,0)+B542,1)=C542,B542,0),3),CONCATENATE("TRY: ",VLOOKUP(C542,Dict,1,TRUE)))))</f>
        <v/>
      </c>
    </row>
    <row r="543" spans="1:4" x14ac:dyDescent="0.2">
      <c r="A543" t="str">
        <f>IF(C543="","",IF(COUNTIF(total!$B$1:$D$5000,C543)=0,"NO","YES"))</f>
        <v/>
      </c>
      <c r="D543" t="str">
        <f>IF(C543="","",IF(A543="YES",VLOOKUP(C543,total!$B$1:$D$5000,2,FALSE),_xlfn.IFNA(INDEX(Dict,MATCH(C543,Dword,0)+IF(INDEX(Dict,MATCH(C543,Dword,0)+B543,1)=C543,B543,0),3),CONCATENATE("TRY: ",VLOOKUP(C543,Dict,1,TRUE)))))</f>
        <v/>
      </c>
    </row>
    <row r="544" spans="1:4" x14ac:dyDescent="0.2">
      <c r="A544" t="str">
        <f>IF(C544="","",IF(COUNTIF(total!$B$1:$D$5000,C544)=0,"NO","YES"))</f>
        <v/>
      </c>
      <c r="D544" t="str">
        <f>IF(C544="","",IF(A544="YES",VLOOKUP(C544,total!$B$1:$D$5000,2,FALSE),_xlfn.IFNA(INDEX(Dict,MATCH(C544,Dword,0)+IF(INDEX(Dict,MATCH(C544,Dword,0)+B544,1)=C544,B544,0),3),CONCATENATE("TRY: ",VLOOKUP(C544,Dict,1,TRUE)))))</f>
        <v/>
      </c>
    </row>
    <row r="545" spans="1:4" x14ac:dyDescent="0.2">
      <c r="A545" t="str">
        <f>IF(C545="","",IF(COUNTIF(total!$B$1:$D$5000,C545)=0,"NO","YES"))</f>
        <v/>
      </c>
      <c r="D545" t="str">
        <f>IF(C545="","",IF(A545="YES",VLOOKUP(C545,total!$B$1:$D$5000,2,FALSE),_xlfn.IFNA(INDEX(Dict,MATCH(C545,Dword,0)+IF(INDEX(Dict,MATCH(C545,Dword,0)+B545,1)=C545,B545,0),3),CONCATENATE("TRY: ",VLOOKUP(C545,Dict,1,TRUE)))))</f>
        <v/>
      </c>
    </row>
    <row r="546" spans="1:4" x14ac:dyDescent="0.2">
      <c r="A546" t="str">
        <f>IF(C546="","",IF(COUNTIF(total!$B$1:$D$5000,C546)=0,"NO","YES"))</f>
        <v/>
      </c>
      <c r="D546" t="str">
        <f>IF(C546="","",IF(A546="YES",VLOOKUP(C546,total!$B$1:$D$5000,2,FALSE),_xlfn.IFNA(INDEX(Dict,MATCH(C546,Dword,0)+IF(INDEX(Dict,MATCH(C546,Dword,0)+B546,1)=C546,B546,0),3),CONCATENATE("TRY: ",VLOOKUP(C546,Dict,1,TRUE)))))</f>
        <v/>
      </c>
    </row>
    <row r="547" spans="1:4" x14ac:dyDescent="0.2">
      <c r="A547" t="str">
        <f>IF(C547="","",IF(COUNTIF(total!$B$1:$D$5000,C547)=0,"NO","YES"))</f>
        <v/>
      </c>
      <c r="D547" t="str">
        <f>IF(C547="","",IF(A547="YES",VLOOKUP(C547,total!$B$1:$D$5000,2,FALSE),_xlfn.IFNA(INDEX(Dict,MATCH(C547,Dword,0)+IF(INDEX(Dict,MATCH(C547,Dword,0)+B547,1)=C547,B547,0),3),CONCATENATE("TRY: ",VLOOKUP(C547,Dict,1,TRUE)))))</f>
        <v/>
      </c>
    </row>
    <row r="548" spans="1:4" x14ac:dyDescent="0.2">
      <c r="A548" t="str">
        <f>IF(C548="","",IF(COUNTIF(total!$B$1:$D$5000,C548)=0,"NO","YES"))</f>
        <v/>
      </c>
      <c r="D548" t="str">
        <f>IF(C548="","",IF(A548="YES",VLOOKUP(C548,total!$B$1:$D$5000,2,FALSE),_xlfn.IFNA(INDEX(Dict,MATCH(C548,Dword,0)+IF(INDEX(Dict,MATCH(C548,Dword,0)+B548,1)=C548,B548,0),3),CONCATENATE("TRY: ",VLOOKUP(C548,Dict,1,TRUE)))))</f>
        <v/>
      </c>
    </row>
    <row r="549" spans="1:4" x14ac:dyDescent="0.2">
      <c r="A549" t="str">
        <f>IF(C549="","",IF(COUNTIF(total!$B$1:$D$5000,C549)=0,"NO","YES"))</f>
        <v/>
      </c>
      <c r="D549" t="str">
        <f>IF(C549="","",IF(A549="YES",VLOOKUP(C549,total!$B$1:$D$5000,2,FALSE),_xlfn.IFNA(INDEX(Dict,MATCH(C549,Dword,0)+IF(INDEX(Dict,MATCH(C549,Dword,0)+B549,1)=C549,B549,0),3),CONCATENATE("TRY: ",VLOOKUP(C549,Dict,1,TRUE)))))</f>
        <v/>
      </c>
    </row>
    <row r="550" spans="1:4" x14ac:dyDescent="0.2">
      <c r="A550" t="str">
        <f>IF(C550="","",IF(COUNTIF(total!$B$1:$D$5000,C550)=0,"NO","YES"))</f>
        <v/>
      </c>
      <c r="D550" t="str">
        <f>IF(C550="","",IF(A550="YES",VLOOKUP(C550,total!$B$1:$D$5000,2,FALSE),_xlfn.IFNA(INDEX(Dict,MATCH(C550,Dword,0)+IF(INDEX(Dict,MATCH(C550,Dword,0)+B550,1)=C550,B550,0),3),CONCATENATE("TRY: ",VLOOKUP(C550,Dict,1,TRUE)))))</f>
        <v/>
      </c>
    </row>
    <row r="551" spans="1:4" x14ac:dyDescent="0.2">
      <c r="A551" t="str">
        <f>IF(C551="","",IF(COUNTIF(total!$B$1:$D$5000,C551)=0,"NO","YES"))</f>
        <v/>
      </c>
      <c r="D551" t="str">
        <f>IF(C551="","",IF(A551="YES",VLOOKUP(C551,total!$B$1:$D$5000,2,FALSE),_xlfn.IFNA(INDEX(Dict,MATCH(C551,Dword,0)+IF(INDEX(Dict,MATCH(C551,Dword,0)+B551,1)=C551,B551,0),3),CONCATENATE("TRY: ",VLOOKUP(C551,Dict,1,TRUE)))))</f>
        <v/>
      </c>
    </row>
    <row r="552" spans="1:4" x14ac:dyDescent="0.2">
      <c r="A552" t="str">
        <f>IF(C552="","",IF(COUNTIF(total!$B$1:$D$5000,C552)=0,"NO","YES"))</f>
        <v/>
      </c>
      <c r="D552" t="str">
        <f>IF(C552="","",IF(A552="YES",VLOOKUP(C552,total!$B$1:$D$5000,2,FALSE),_xlfn.IFNA(INDEX(Dict,MATCH(C552,Dword,0)+IF(INDEX(Dict,MATCH(C552,Dword,0)+B552,1)=C552,B552,0),3),CONCATENATE("TRY: ",VLOOKUP(C552,Dict,1,TRUE)))))</f>
        <v/>
      </c>
    </row>
    <row r="553" spans="1:4" x14ac:dyDescent="0.2">
      <c r="A553" t="str">
        <f>IF(C553="","",IF(COUNTIF(total!$B$1:$D$5000,C553)=0,"NO","YES"))</f>
        <v/>
      </c>
      <c r="D553" t="str">
        <f>IF(C553="","",IF(A553="YES",VLOOKUP(C553,total!$B$1:$D$5000,2,FALSE),_xlfn.IFNA(INDEX(Dict,MATCH(C553,Dword,0)+IF(INDEX(Dict,MATCH(C553,Dword,0)+B553,1)=C553,B553,0),3),CONCATENATE("TRY: ",VLOOKUP(C553,Dict,1,TRUE)))))</f>
        <v/>
      </c>
    </row>
    <row r="554" spans="1:4" x14ac:dyDescent="0.2">
      <c r="A554" t="str">
        <f>IF(C554="","",IF(COUNTIF(total!$B$1:$D$5000,C554)=0,"NO","YES"))</f>
        <v/>
      </c>
      <c r="D554" t="str">
        <f>IF(C554="","",IF(A554="YES",VLOOKUP(C554,total!$B$1:$D$5000,2,FALSE),_xlfn.IFNA(INDEX(Dict,MATCH(C554,Dword,0)+IF(INDEX(Dict,MATCH(C554,Dword,0)+B554,1)=C554,B554,0),3),CONCATENATE("TRY: ",VLOOKUP(C554,Dict,1,TRUE)))))</f>
        <v/>
      </c>
    </row>
    <row r="555" spans="1:4" x14ac:dyDescent="0.2">
      <c r="A555" t="str">
        <f>IF(C555="","",IF(COUNTIF(total!$B$1:$D$5000,C555)=0,"NO","YES"))</f>
        <v/>
      </c>
      <c r="D555" t="str">
        <f>IF(C555="","",IF(A555="YES",VLOOKUP(C555,total!$B$1:$D$5000,2,FALSE),_xlfn.IFNA(INDEX(Dict,MATCH(C555,Dword,0)+IF(INDEX(Dict,MATCH(C555,Dword,0)+B555,1)=C555,B555,0),3),CONCATENATE("TRY: ",VLOOKUP(C555,Dict,1,TRUE)))))</f>
        <v/>
      </c>
    </row>
    <row r="556" spans="1:4" x14ac:dyDescent="0.2">
      <c r="A556" t="str">
        <f>IF(C556="","",IF(COUNTIF(total!$B$1:$D$5000,C556)=0,"NO","YES"))</f>
        <v/>
      </c>
      <c r="D556" t="str">
        <f>IF(C556="","",IF(A556="YES",VLOOKUP(C556,total!$B$1:$D$5000,2,FALSE),_xlfn.IFNA(INDEX(Dict,MATCH(C556,Dword,0)+IF(INDEX(Dict,MATCH(C556,Dword,0)+B556,1)=C556,B556,0),3),CONCATENATE("TRY: ",VLOOKUP(C556,Dict,1,TRUE)))))</f>
        <v/>
      </c>
    </row>
    <row r="557" spans="1:4" x14ac:dyDescent="0.2">
      <c r="A557" t="str">
        <f>IF(C557="","",IF(COUNTIF(total!$B$1:$D$5000,C557)=0,"NO","YES"))</f>
        <v/>
      </c>
      <c r="D557" t="str">
        <f>IF(C557="","",IF(A557="YES",VLOOKUP(C557,total!$B$1:$D$5000,2,FALSE),_xlfn.IFNA(INDEX(Dict,MATCH(C557,Dword,0)+IF(INDEX(Dict,MATCH(C557,Dword,0)+B557,1)=C557,B557,0),3),CONCATENATE("TRY: ",VLOOKUP(C557,Dict,1,TRUE)))))</f>
        <v/>
      </c>
    </row>
    <row r="558" spans="1:4" x14ac:dyDescent="0.2">
      <c r="A558" t="str">
        <f>IF(C558="","",IF(COUNTIF(total!$B$1:$D$5000,C558)=0,"NO","YES"))</f>
        <v/>
      </c>
      <c r="D558" t="str">
        <f>IF(C558="","",IF(A558="YES",VLOOKUP(C558,total!$B$1:$D$5000,2,FALSE),_xlfn.IFNA(INDEX(Dict,MATCH(C558,Dword,0)+IF(INDEX(Dict,MATCH(C558,Dword,0)+B558,1)=C558,B558,0),3),CONCATENATE("TRY: ",VLOOKUP(C558,Dict,1,TRUE)))))</f>
        <v/>
      </c>
    </row>
    <row r="559" spans="1:4" x14ac:dyDescent="0.2">
      <c r="A559" t="str">
        <f>IF(C559="","",IF(COUNTIF(total!$B$1:$D$5000,C559)=0,"NO","YES"))</f>
        <v/>
      </c>
      <c r="D559" t="str">
        <f>IF(C559="","",IF(A559="YES",VLOOKUP(C559,total!$B$1:$D$5000,2,FALSE),_xlfn.IFNA(INDEX(Dict,MATCH(C559,Dword,0)+IF(INDEX(Dict,MATCH(C559,Dword,0)+B559,1)=C559,B559,0),3),CONCATENATE("TRY: ",VLOOKUP(C559,Dict,1,TRUE)))))</f>
        <v/>
      </c>
    </row>
    <row r="560" spans="1:4" x14ac:dyDescent="0.2">
      <c r="A560" t="str">
        <f>IF(C560="","",IF(COUNTIF(total!$B$1:$D$5000,C560)=0,"NO","YES"))</f>
        <v/>
      </c>
      <c r="D560" t="str">
        <f>IF(C560="","",IF(A560="YES",VLOOKUP(C560,total!$B$1:$D$5000,2,FALSE),_xlfn.IFNA(INDEX(Dict,MATCH(C560,Dword,0)+IF(INDEX(Dict,MATCH(C560,Dword,0)+B560,1)=C560,B560,0),3),CONCATENATE("TRY: ",VLOOKUP(C560,Dict,1,TRUE)))))</f>
        <v/>
      </c>
    </row>
    <row r="561" spans="1:4" x14ac:dyDescent="0.2">
      <c r="A561" t="str">
        <f>IF(C561="","",IF(COUNTIF(total!$B$1:$D$5000,C561)=0,"NO","YES"))</f>
        <v/>
      </c>
      <c r="D561" t="str">
        <f>IF(C561="","",IF(A561="YES",VLOOKUP(C561,total!$B$1:$D$5000,2,FALSE),_xlfn.IFNA(INDEX(Dict,MATCH(C561,Dword,0)+IF(INDEX(Dict,MATCH(C561,Dword,0)+B561,1)=C561,B561,0),3),CONCATENATE("TRY: ",VLOOKUP(C561,Dict,1,TRUE)))))</f>
        <v/>
      </c>
    </row>
    <row r="562" spans="1:4" x14ac:dyDescent="0.2">
      <c r="A562" t="str">
        <f>IF(C562="","",IF(COUNTIF(total!$B$1:$D$5000,C562)=0,"NO","YES"))</f>
        <v/>
      </c>
      <c r="D562" t="str">
        <f>IF(C562="","",IF(A562="YES",VLOOKUP(C562,total!$B$1:$D$5000,2,FALSE),_xlfn.IFNA(INDEX(Dict,MATCH(C562,Dword,0)+IF(INDEX(Dict,MATCH(C562,Dword,0)+B562,1)=C562,B562,0),3),CONCATENATE("TRY: ",VLOOKUP(C562,Dict,1,TRUE)))))</f>
        <v/>
      </c>
    </row>
    <row r="563" spans="1:4" x14ac:dyDescent="0.2">
      <c r="A563" t="str">
        <f>IF(C563="","",IF(COUNTIF(total!$B$1:$D$5000,C563)=0,"NO","YES"))</f>
        <v/>
      </c>
      <c r="D563" t="str">
        <f>IF(C563="","",IF(A563="YES",VLOOKUP(C563,total!$B$1:$D$5000,2,FALSE),_xlfn.IFNA(INDEX(Dict,MATCH(C563,Dword,0)+IF(INDEX(Dict,MATCH(C563,Dword,0)+B563,1)=C563,B563,0),3),CONCATENATE("TRY: ",VLOOKUP(C563,Dict,1,TRUE)))))</f>
        <v/>
      </c>
    </row>
    <row r="564" spans="1:4" x14ac:dyDescent="0.2">
      <c r="A564" t="str">
        <f>IF(C564="","",IF(COUNTIF(total!$B$1:$D$5000,C564)=0,"NO","YES"))</f>
        <v/>
      </c>
      <c r="D564" t="str">
        <f>IF(C564="","",IF(A564="YES",VLOOKUP(C564,total!$B$1:$D$5000,2,FALSE),_xlfn.IFNA(INDEX(Dict,MATCH(C564,Dword,0)+IF(INDEX(Dict,MATCH(C564,Dword,0)+B564,1)=C564,B564,0),3),CONCATENATE("TRY: ",VLOOKUP(C564,Dict,1,TRUE)))))</f>
        <v/>
      </c>
    </row>
    <row r="565" spans="1:4" x14ac:dyDescent="0.2">
      <c r="A565" t="str">
        <f>IF(C565="","",IF(COUNTIF(total!$B$1:$D$5000,C565)=0,"NO","YES"))</f>
        <v/>
      </c>
      <c r="D565" t="str">
        <f>IF(C565="","",IF(A565="YES",VLOOKUP(C565,total!$B$1:$D$5000,2,FALSE),_xlfn.IFNA(INDEX(Dict,MATCH(C565,Dword,0)+IF(INDEX(Dict,MATCH(C565,Dword,0)+B565,1)=C565,B565,0),3),CONCATENATE("TRY: ",VLOOKUP(C565,Dict,1,TRUE)))))</f>
        <v/>
      </c>
    </row>
    <row r="566" spans="1:4" x14ac:dyDescent="0.2">
      <c r="A566" t="str">
        <f>IF(C566="","",IF(COUNTIF(total!$B$1:$D$5000,C566)=0,"NO","YES"))</f>
        <v/>
      </c>
      <c r="D566" t="str">
        <f>IF(C566="","",IF(A566="YES",VLOOKUP(C566,total!$B$1:$D$5000,2,FALSE),_xlfn.IFNA(INDEX(Dict,MATCH(C566,Dword,0)+IF(INDEX(Dict,MATCH(C566,Dword,0)+B566,1)=C566,B566,0),3),CONCATENATE("TRY: ",VLOOKUP(C566,Dict,1,TRUE)))))</f>
        <v/>
      </c>
    </row>
    <row r="567" spans="1:4" x14ac:dyDescent="0.2">
      <c r="A567" t="str">
        <f>IF(C567="","",IF(COUNTIF(total!$B$1:$D$5000,C567)=0,"NO","YES"))</f>
        <v/>
      </c>
      <c r="D567" t="str">
        <f>IF(C567="","",IF(A567="YES",VLOOKUP(C567,total!$B$1:$D$5000,2,FALSE),_xlfn.IFNA(INDEX(Dict,MATCH(C567,Dword,0)+IF(INDEX(Dict,MATCH(C567,Dword,0)+B567,1)=C567,B567,0),3),CONCATENATE("TRY: ",VLOOKUP(C567,Dict,1,TRUE)))))</f>
        <v/>
      </c>
    </row>
    <row r="568" spans="1:4" x14ac:dyDescent="0.2">
      <c r="A568" t="str">
        <f>IF(C568="","",IF(COUNTIF(total!$B$1:$D$5000,C568)=0,"NO","YES"))</f>
        <v/>
      </c>
      <c r="D568" t="str">
        <f>IF(C568="","",IF(A568="YES",VLOOKUP(C568,total!$B$1:$D$5000,2,FALSE),_xlfn.IFNA(INDEX(Dict,MATCH(C568,Dword,0)+IF(INDEX(Dict,MATCH(C568,Dword,0)+B568,1)=C568,B568,0),3),CONCATENATE("TRY: ",VLOOKUP(C568,Dict,1,TRUE)))))</f>
        <v/>
      </c>
    </row>
    <row r="569" spans="1:4" x14ac:dyDescent="0.2">
      <c r="A569" t="str">
        <f>IF(C569="","",IF(COUNTIF(total!$B$1:$D$5000,C569)=0,"NO","YES"))</f>
        <v/>
      </c>
      <c r="D569" t="str">
        <f>IF(C569="","",IF(A569="YES",VLOOKUP(C569,total!$B$1:$D$5000,2,FALSE),_xlfn.IFNA(INDEX(Dict,MATCH(C569,Dword,0)+IF(INDEX(Dict,MATCH(C569,Dword,0)+B569,1)=C569,B569,0),3),CONCATENATE("TRY: ",VLOOKUP(C569,Dict,1,TRUE)))))</f>
        <v/>
      </c>
    </row>
    <row r="570" spans="1:4" x14ac:dyDescent="0.2">
      <c r="A570" t="str">
        <f>IF(C570="","",IF(COUNTIF(total!$B$1:$D$5000,C570)=0,"NO","YES"))</f>
        <v/>
      </c>
      <c r="D570" t="str">
        <f>IF(C570="","",IF(A570="YES",VLOOKUP(C570,total!$B$1:$D$5000,2,FALSE),_xlfn.IFNA(INDEX(Dict,MATCH(C570,Dword,0)+IF(INDEX(Dict,MATCH(C570,Dword,0)+B570,1)=C570,B570,0),3),CONCATENATE("TRY: ",VLOOKUP(C570,Dict,1,TRUE)))))</f>
        <v/>
      </c>
    </row>
    <row r="571" spans="1:4" x14ac:dyDescent="0.2">
      <c r="A571" t="str">
        <f>IF(C571="","",IF(COUNTIF(total!$B$1:$D$5000,C571)=0,"NO","YES"))</f>
        <v/>
      </c>
      <c r="D571" t="str">
        <f>IF(C571="","",IF(A571="YES",VLOOKUP(C571,total!$B$1:$D$5000,2,FALSE),_xlfn.IFNA(INDEX(Dict,MATCH(C571,Dword,0)+IF(INDEX(Dict,MATCH(C571,Dword,0)+B571,1)=C571,B571,0),3),CONCATENATE("TRY: ",VLOOKUP(C571,Dict,1,TRUE)))))</f>
        <v/>
      </c>
    </row>
    <row r="572" spans="1:4" x14ac:dyDescent="0.2">
      <c r="A572" t="str">
        <f>IF(C572="","",IF(COUNTIF(total!$B$1:$D$5000,C572)=0,"NO","YES"))</f>
        <v/>
      </c>
      <c r="D572" t="str">
        <f>IF(C572="","",IF(A572="YES",VLOOKUP(C572,total!$B$1:$D$5000,2,FALSE),_xlfn.IFNA(INDEX(Dict,MATCH(C572,Dword,0)+IF(INDEX(Dict,MATCH(C572,Dword,0)+B572,1)=C572,B572,0),3),CONCATENATE("TRY: ",VLOOKUP(C572,Dict,1,TRUE)))))</f>
        <v/>
      </c>
    </row>
    <row r="573" spans="1:4" x14ac:dyDescent="0.2">
      <c r="A573" t="str">
        <f>IF(C573="","",IF(COUNTIF(total!$B$1:$D$5000,C573)=0,"NO","YES"))</f>
        <v/>
      </c>
      <c r="D573" t="str">
        <f>IF(C573="","",IF(A573="YES",VLOOKUP(C573,total!$B$1:$D$5000,2,FALSE),_xlfn.IFNA(INDEX(Dict,MATCH(C573,Dword,0)+IF(INDEX(Dict,MATCH(C573,Dword,0)+B573,1)=C573,B573,0),3),CONCATENATE("TRY: ",VLOOKUP(C573,Dict,1,TRUE)))))</f>
        <v/>
      </c>
    </row>
    <row r="574" spans="1:4" x14ac:dyDescent="0.2">
      <c r="A574" t="str">
        <f>IF(C574="","",IF(COUNTIF(total!$B$1:$D$5000,C574)=0,"NO","YES"))</f>
        <v/>
      </c>
      <c r="D574" t="str">
        <f>IF(C574="","",IF(A574="YES",VLOOKUP(C574,total!$B$1:$D$5000,2,FALSE),_xlfn.IFNA(INDEX(Dict,MATCH(C574,Dword,0)+IF(INDEX(Dict,MATCH(C574,Dword,0)+B574,1)=C574,B574,0),3),CONCATENATE("TRY: ",VLOOKUP(C574,Dict,1,TRUE)))))</f>
        <v/>
      </c>
    </row>
    <row r="575" spans="1:4" x14ac:dyDescent="0.2">
      <c r="A575" t="str">
        <f>IF(C575="","",IF(COUNTIF(total!$B$1:$D$5000,C575)=0,"NO","YES"))</f>
        <v/>
      </c>
      <c r="D575" t="str">
        <f>IF(C575="","",IF(A575="YES",VLOOKUP(C575,total!$B$1:$D$5000,2,FALSE),_xlfn.IFNA(INDEX(Dict,MATCH(C575,Dword,0)+IF(INDEX(Dict,MATCH(C575,Dword,0)+B575,1)=C575,B575,0),3),CONCATENATE("TRY: ",VLOOKUP(C575,Dict,1,TRUE)))))</f>
        <v/>
      </c>
    </row>
    <row r="576" spans="1:4" x14ac:dyDescent="0.2">
      <c r="A576" t="str">
        <f>IF(C576="","",IF(COUNTIF(total!$B$1:$D$5000,C576)=0,"NO","YES"))</f>
        <v/>
      </c>
      <c r="D576" t="str">
        <f>IF(C576="","",IF(A576="YES",VLOOKUP(C576,total!$B$1:$D$5000,2,FALSE),_xlfn.IFNA(INDEX(Dict,MATCH(C576,Dword,0)+IF(INDEX(Dict,MATCH(C576,Dword,0)+B576,1)=C576,B576,0),3),CONCATENATE("TRY: ",VLOOKUP(C576,Dict,1,TRUE)))))</f>
        <v/>
      </c>
    </row>
    <row r="577" spans="1:4" x14ac:dyDescent="0.2">
      <c r="A577" t="str">
        <f>IF(C577="","",IF(COUNTIF(total!$B$1:$D$5000,C577)=0,"NO","YES"))</f>
        <v/>
      </c>
      <c r="D577" t="str">
        <f>IF(C577="","",IF(A577="YES",VLOOKUP(C577,total!$B$1:$D$5000,2,FALSE),_xlfn.IFNA(INDEX(Dict,MATCH(C577,Dword,0)+IF(INDEX(Dict,MATCH(C577,Dword,0)+B577,1)=C577,B577,0),3),CONCATENATE("TRY: ",VLOOKUP(C577,Dict,1,TRUE)))))</f>
        <v/>
      </c>
    </row>
    <row r="578" spans="1:4" x14ac:dyDescent="0.2">
      <c r="A578" t="str">
        <f>IF(C578="","",IF(COUNTIF(total!$B$1:$D$5000,C578)=0,"NO","YES"))</f>
        <v/>
      </c>
      <c r="D578" t="str">
        <f>IF(C578="","",IF(A578="YES",VLOOKUP(C578,total!$B$1:$D$5000,2,FALSE),_xlfn.IFNA(INDEX(Dict,MATCH(C578,Dword,0)+IF(INDEX(Dict,MATCH(C578,Dword,0)+B578,1)=C578,B578,0),3),CONCATENATE("TRY: ",VLOOKUP(C578,Dict,1,TRUE)))))</f>
        <v/>
      </c>
    </row>
    <row r="579" spans="1:4" x14ac:dyDescent="0.2">
      <c r="A579" t="str">
        <f>IF(C579="","",IF(COUNTIF(total!$B$1:$D$5000,C579)=0,"NO","YES"))</f>
        <v/>
      </c>
      <c r="D579" t="str">
        <f>IF(C579="","",IF(A579="YES",VLOOKUP(C579,total!$B$1:$D$5000,2,FALSE),_xlfn.IFNA(INDEX(Dict,MATCH(C579,Dword,0)+IF(INDEX(Dict,MATCH(C579,Dword,0)+B579,1)=C579,B579,0),3),CONCATENATE("TRY: ",VLOOKUP(C579,Dict,1,TRUE)))))</f>
        <v/>
      </c>
    </row>
    <row r="580" spans="1:4" x14ac:dyDescent="0.2">
      <c r="A580" t="str">
        <f>IF(C580="","",IF(COUNTIF(total!$B$1:$D$5000,C580)=0,"NO","YES"))</f>
        <v/>
      </c>
      <c r="D580" t="str">
        <f>IF(C580="","",IF(A580="YES",VLOOKUP(C580,total!$B$1:$D$5000,2,FALSE),_xlfn.IFNA(INDEX(Dict,MATCH(C580,Dword,0)+IF(INDEX(Dict,MATCH(C580,Dword,0)+B580,1)=C580,B580,0),3),CONCATENATE("TRY: ",VLOOKUP(C580,Dict,1,TRUE)))))</f>
        <v/>
      </c>
    </row>
    <row r="581" spans="1:4" x14ac:dyDescent="0.2">
      <c r="A581" t="str">
        <f>IF(C581="","",IF(COUNTIF(total!$B$1:$D$5000,C581)=0,"NO","YES"))</f>
        <v/>
      </c>
      <c r="D581" t="str">
        <f>IF(C581="","",IF(A581="YES",VLOOKUP(C581,total!$B$1:$D$5000,2,FALSE),_xlfn.IFNA(INDEX(Dict,MATCH(C581,Dword,0)+IF(INDEX(Dict,MATCH(C581,Dword,0)+B581,1)=C581,B581,0),3),CONCATENATE("TRY: ",VLOOKUP(C581,Dict,1,TRUE)))))</f>
        <v/>
      </c>
    </row>
    <row r="582" spans="1:4" x14ac:dyDescent="0.2">
      <c r="A582" t="str">
        <f>IF(C582="","",IF(COUNTIF(total!$B$1:$D$5000,C582)=0,"NO","YES"))</f>
        <v/>
      </c>
      <c r="D582" t="str">
        <f>IF(C582="","",IF(A582="YES",VLOOKUP(C582,total!$B$1:$D$5000,2,FALSE),_xlfn.IFNA(INDEX(Dict,MATCH(C582,Dword,0)+IF(INDEX(Dict,MATCH(C582,Dword,0)+B582,1)=C582,B582,0),3),CONCATENATE("TRY: ",VLOOKUP(C582,Dict,1,TRUE)))))</f>
        <v/>
      </c>
    </row>
    <row r="583" spans="1:4" x14ac:dyDescent="0.2">
      <c r="A583" t="str">
        <f>IF(C583="","",IF(COUNTIF(total!$B$1:$D$5000,C583)=0,"NO","YES"))</f>
        <v/>
      </c>
      <c r="D583" t="str">
        <f>IF(C583="","",IF(A583="YES",VLOOKUP(C583,total!$B$1:$D$5000,2,FALSE),_xlfn.IFNA(INDEX(Dict,MATCH(C583,Dword,0)+IF(INDEX(Dict,MATCH(C583,Dword,0)+B583,1)=C583,B583,0),3),CONCATENATE("TRY: ",VLOOKUP(C583,Dict,1,TRUE)))))</f>
        <v/>
      </c>
    </row>
    <row r="584" spans="1:4" x14ac:dyDescent="0.2">
      <c r="A584" t="str">
        <f>IF(C584="","",IF(COUNTIF(total!$B$1:$D$5000,C584)=0,"NO","YES"))</f>
        <v/>
      </c>
      <c r="D584" t="str">
        <f>IF(C584="","",IF(A584="YES",VLOOKUP(C584,total!$B$1:$D$5000,2,FALSE),_xlfn.IFNA(INDEX(Dict,MATCH(C584,Dword,0)+IF(INDEX(Dict,MATCH(C584,Dword,0)+B584,1)=C584,B584,0),3),CONCATENATE("TRY: ",VLOOKUP(C584,Dict,1,TRUE)))))</f>
        <v/>
      </c>
    </row>
    <row r="585" spans="1:4" x14ac:dyDescent="0.2">
      <c r="A585" t="str">
        <f>IF(C585="","",IF(COUNTIF(total!$B$1:$D$5000,C585)=0,"NO","YES"))</f>
        <v/>
      </c>
      <c r="D585" t="str">
        <f>IF(C585="","",IF(A585="YES",VLOOKUP(C585,total!$B$1:$D$5000,2,FALSE),_xlfn.IFNA(INDEX(Dict,MATCH(C585,Dword,0)+IF(INDEX(Dict,MATCH(C585,Dword,0)+B585,1)=C585,B585,0),3),CONCATENATE("TRY: ",VLOOKUP(C585,Dict,1,TRUE)))))</f>
        <v/>
      </c>
    </row>
    <row r="586" spans="1:4" x14ac:dyDescent="0.2">
      <c r="A586" t="str">
        <f>IF(C586="","",IF(COUNTIF(total!$B$1:$D$5000,C586)=0,"NO","YES"))</f>
        <v/>
      </c>
      <c r="D586" t="str">
        <f>IF(C586="","",IF(A586="YES",VLOOKUP(C586,total!$B$1:$D$5000,2,FALSE),_xlfn.IFNA(INDEX(Dict,MATCH(C586,Dword,0)+IF(INDEX(Dict,MATCH(C586,Dword,0)+B586,1)=C586,B586,0),3),CONCATENATE("TRY: ",VLOOKUP(C586,Dict,1,TRUE)))))</f>
        <v/>
      </c>
    </row>
    <row r="587" spans="1:4" x14ac:dyDescent="0.2">
      <c r="A587" t="str">
        <f>IF(C587="","",IF(COUNTIF(total!$B$1:$D$5000,C587)=0,"NO","YES"))</f>
        <v/>
      </c>
      <c r="D587" t="str">
        <f>IF(C587="","",IF(A587="YES",VLOOKUP(C587,total!$B$1:$D$5000,2,FALSE),_xlfn.IFNA(INDEX(Dict,MATCH(C587,Dword,0)+IF(INDEX(Dict,MATCH(C587,Dword,0)+B587,1)=C587,B587,0),3),CONCATENATE("TRY: ",VLOOKUP(C587,Dict,1,TRUE)))))</f>
        <v/>
      </c>
    </row>
    <row r="588" spans="1:4" x14ac:dyDescent="0.2">
      <c r="A588" t="str">
        <f>IF(C588="","",IF(COUNTIF(total!$B$1:$D$5000,C588)=0,"NO","YES"))</f>
        <v/>
      </c>
      <c r="D588" t="str">
        <f>IF(C588="","",IF(A588="YES",VLOOKUP(C588,total!$B$1:$D$5000,2,FALSE),_xlfn.IFNA(INDEX(Dict,MATCH(C588,Dword,0)+IF(INDEX(Dict,MATCH(C588,Dword,0)+B588,1)=C588,B588,0),3),CONCATENATE("TRY: ",VLOOKUP(C588,Dict,1,TRUE)))))</f>
        <v/>
      </c>
    </row>
    <row r="589" spans="1:4" x14ac:dyDescent="0.2">
      <c r="A589" t="str">
        <f>IF(C589="","",IF(COUNTIF(total!$B$1:$D$5000,C589)=0,"NO","YES"))</f>
        <v/>
      </c>
      <c r="D589" t="str">
        <f>IF(C589="","",IF(A589="YES",VLOOKUP(C589,total!$B$1:$D$5000,2,FALSE),_xlfn.IFNA(INDEX(Dict,MATCH(C589,Dword,0)+IF(INDEX(Dict,MATCH(C589,Dword,0)+B589,1)=C589,B589,0),3),CONCATENATE("TRY: ",VLOOKUP(C589,Dict,1,TRUE)))))</f>
        <v/>
      </c>
    </row>
    <row r="590" spans="1:4" x14ac:dyDescent="0.2">
      <c r="A590" t="str">
        <f>IF(C590="","",IF(COUNTIF(total!$B$1:$D$5000,C590)=0,"NO","YES"))</f>
        <v/>
      </c>
      <c r="D590" t="str">
        <f>IF(C590="","",IF(A590="YES",VLOOKUP(C590,total!$B$1:$D$5000,2,FALSE),_xlfn.IFNA(INDEX(Dict,MATCH(C590,Dword,0)+IF(INDEX(Dict,MATCH(C590,Dword,0)+B590,1)=C590,B590,0),3),CONCATENATE("TRY: ",VLOOKUP(C590,Dict,1,TRUE)))))</f>
        <v/>
      </c>
    </row>
    <row r="591" spans="1:4" x14ac:dyDescent="0.2">
      <c r="A591" t="str">
        <f>IF(C591="","",IF(COUNTIF(total!$B$1:$D$5000,C591)=0,"NO","YES"))</f>
        <v/>
      </c>
      <c r="D591" t="str">
        <f>IF(C591="","",IF(A591="YES",VLOOKUP(C591,total!$B$1:$D$5000,2,FALSE),_xlfn.IFNA(INDEX(Dict,MATCH(C591,Dword,0)+IF(INDEX(Dict,MATCH(C591,Dword,0)+B591,1)=C591,B591,0),3),CONCATENATE("TRY: ",VLOOKUP(C591,Dict,1,TRUE)))))</f>
        <v/>
      </c>
    </row>
    <row r="592" spans="1:4" x14ac:dyDescent="0.2">
      <c r="A592" t="str">
        <f>IF(C592="","",IF(COUNTIF(total!$B$1:$D$5000,C592)=0,"NO","YES"))</f>
        <v/>
      </c>
      <c r="D592" t="str">
        <f>IF(C592="","",IF(A592="YES",VLOOKUP(C592,total!$B$1:$D$5000,2,FALSE),_xlfn.IFNA(INDEX(Dict,MATCH(C592,Dword,0)+IF(INDEX(Dict,MATCH(C592,Dword,0)+B592,1)=C592,B592,0),3),CONCATENATE("TRY: ",VLOOKUP(C592,Dict,1,TRUE)))))</f>
        <v/>
      </c>
    </row>
    <row r="593" spans="1:4" x14ac:dyDescent="0.2">
      <c r="A593" t="str">
        <f>IF(C593="","",IF(COUNTIF(total!$B$1:$D$5000,C593)=0,"NO","YES"))</f>
        <v/>
      </c>
      <c r="D593" t="str">
        <f>IF(C593="","",IF(A593="YES",VLOOKUP(C593,total!$B$1:$D$5000,2,FALSE),_xlfn.IFNA(INDEX(Dict,MATCH(C593,Dword,0)+IF(INDEX(Dict,MATCH(C593,Dword,0)+B593,1)=C593,B593,0),3),CONCATENATE("TRY: ",VLOOKUP(C593,Dict,1,TRUE)))))</f>
        <v/>
      </c>
    </row>
    <row r="594" spans="1:4" x14ac:dyDescent="0.2">
      <c r="A594" t="str">
        <f>IF(C594="","",IF(COUNTIF(total!$B$1:$D$5000,C594)=0,"NO","YES"))</f>
        <v/>
      </c>
      <c r="D594" t="str">
        <f>IF(C594="","",IF(A594="YES",VLOOKUP(C594,total!$B$1:$D$5000,2,FALSE),_xlfn.IFNA(INDEX(Dict,MATCH(C594,Dword,0)+IF(INDEX(Dict,MATCH(C594,Dword,0)+B594,1)=C594,B594,0),3),CONCATENATE("TRY: ",VLOOKUP(C594,Dict,1,TRUE)))))</f>
        <v/>
      </c>
    </row>
    <row r="595" spans="1:4" x14ac:dyDescent="0.2">
      <c r="A595" t="str">
        <f>IF(C595="","",IF(COUNTIF(total!$B$1:$D$5000,C595)=0,"NO","YES"))</f>
        <v/>
      </c>
      <c r="D595" t="str">
        <f>IF(C595="","",IF(A595="YES",VLOOKUP(C595,total!$B$1:$D$5000,2,FALSE),_xlfn.IFNA(INDEX(Dict,MATCH(C595,Dword,0)+IF(INDEX(Dict,MATCH(C595,Dword,0)+B595,1)=C595,B595,0),3),CONCATENATE("TRY: ",VLOOKUP(C595,Dict,1,TRUE)))))</f>
        <v/>
      </c>
    </row>
    <row r="596" spans="1:4" x14ac:dyDescent="0.2">
      <c r="A596" t="str">
        <f>IF(C596="","",IF(COUNTIF(total!$B$1:$D$5000,C596)=0,"NO","YES"))</f>
        <v/>
      </c>
      <c r="D596" t="str">
        <f>IF(C596="","",IF(A596="YES",VLOOKUP(C596,total!$B$1:$D$5000,2,FALSE),_xlfn.IFNA(INDEX(Dict,MATCH(C596,Dword,0)+IF(INDEX(Dict,MATCH(C596,Dword,0)+B596,1)=C596,B596,0),3),CONCATENATE("TRY: ",VLOOKUP(C596,Dict,1,TRUE)))))</f>
        <v/>
      </c>
    </row>
    <row r="597" spans="1:4" x14ac:dyDescent="0.2">
      <c r="A597" t="str">
        <f>IF(C597="","",IF(COUNTIF(total!$B$1:$D$5000,C597)=0,"NO","YES"))</f>
        <v/>
      </c>
      <c r="D597" t="str">
        <f>IF(C597="","",IF(A597="YES",VLOOKUP(C597,total!$B$1:$D$5000,2,FALSE),_xlfn.IFNA(INDEX(Dict,MATCH(C597,Dword,0)+IF(INDEX(Dict,MATCH(C597,Dword,0)+B597,1)=C597,B597,0),3),CONCATENATE("TRY: ",VLOOKUP(C597,Dict,1,TRUE)))))</f>
        <v/>
      </c>
    </row>
    <row r="598" spans="1:4" x14ac:dyDescent="0.2">
      <c r="A598" t="str">
        <f>IF(C598="","",IF(COUNTIF(total!$B$1:$D$5000,C598)=0,"NO","YES"))</f>
        <v/>
      </c>
      <c r="D598" t="str">
        <f>IF(C598="","",IF(A598="YES",VLOOKUP(C598,total!$B$1:$D$5000,2,FALSE),_xlfn.IFNA(INDEX(Dict,MATCH(C598,Dword,0)+IF(INDEX(Dict,MATCH(C598,Dword,0)+B598,1)=C598,B598,0),3),CONCATENATE("TRY: ",VLOOKUP(C598,Dict,1,TRUE)))))</f>
        <v/>
      </c>
    </row>
    <row r="599" spans="1:4" x14ac:dyDescent="0.2">
      <c r="A599" t="str">
        <f>IF(C599="","",IF(COUNTIF(total!$B$1:$D$5000,C599)=0,"NO","YES"))</f>
        <v/>
      </c>
      <c r="D599" t="str">
        <f>IF(C599="","",IF(A599="YES",VLOOKUP(C599,total!$B$1:$D$5000,2,FALSE),_xlfn.IFNA(INDEX(Dict,MATCH(C599,Dword,0)+IF(INDEX(Dict,MATCH(C599,Dword,0)+B599,1)=C599,B599,0),3),CONCATENATE("TRY: ",VLOOKUP(C599,Dict,1,TRUE)))))</f>
        <v/>
      </c>
    </row>
    <row r="600" spans="1:4" x14ac:dyDescent="0.2">
      <c r="A600" t="str">
        <f>IF(C600="","",IF(COUNTIF(total!$B$1:$D$5000,C600)=0,"NO","YES"))</f>
        <v/>
      </c>
      <c r="D600" t="str">
        <f>IF(C600="","",IF(A600="YES",VLOOKUP(C600,total!$B$1:$D$5000,2,FALSE),_xlfn.IFNA(INDEX(Dict,MATCH(C600,Dword,0)+IF(INDEX(Dict,MATCH(C600,Dword,0)+B600,1)=C600,B600,0),3),CONCATENATE("TRY: ",VLOOKUP(C600,Dict,1,TRUE)))))</f>
        <v/>
      </c>
    </row>
    <row r="601" spans="1:4" x14ac:dyDescent="0.2">
      <c r="A601" t="str">
        <f>IF(C601="","",IF(COUNTIF(total!$B$1:$D$5000,C601)=0,"NO","YES"))</f>
        <v/>
      </c>
      <c r="D601" t="str">
        <f>IF(C601="","",IF(A601="YES",VLOOKUP(C601,total!$B$1:$D$5000,2,FALSE),_xlfn.IFNA(INDEX(Dict,MATCH(C601,Dword,0)+IF(INDEX(Dict,MATCH(C601,Dword,0)+B601,1)=C601,B601,0),3),CONCATENATE("TRY: ",VLOOKUP(C601,Dict,1,TRUE)))))</f>
        <v/>
      </c>
    </row>
    <row r="602" spans="1:4" x14ac:dyDescent="0.2">
      <c r="A602" t="str">
        <f>IF(C602="","",IF(COUNTIF(total!$B$1:$D$5000,C602)=0,"NO","YES"))</f>
        <v/>
      </c>
      <c r="D602" t="str">
        <f>IF(C602="","",IF(A602="YES",VLOOKUP(C602,total!$B$1:$D$5000,2,FALSE),_xlfn.IFNA(INDEX(Dict,MATCH(C602,Dword,0)+IF(INDEX(Dict,MATCH(C602,Dword,0)+B602,1)=C602,B602,0),3),CONCATENATE("TRY: ",VLOOKUP(C602,Dict,1,TRUE)))))</f>
        <v/>
      </c>
    </row>
    <row r="603" spans="1:4" x14ac:dyDescent="0.2">
      <c r="A603" t="str">
        <f>IF(C603="","",IF(COUNTIF(total!$B$1:$D$5000,C603)=0,"NO","YES"))</f>
        <v/>
      </c>
      <c r="D603" t="str">
        <f>IF(C603="","",IF(A603="YES",VLOOKUP(C603,total!$B$1:$D$5000,2,FALSE),_xlfn.IFNA(INDEX(Dict,MATCH(C603,Dword,0)+IF(INDEX(Dict,MATCH(C603,Dword,0)+B603,1)=C603,B603,0),3),CONCATENATE("TRY: ",VLOOKUP(C603,Dict,1,TRUE)))))</f>
        <v/>
      </c>
    </row>
    <row r="604" spans="1:4" x14ac:dyDescent="0.2">
      <c r="A604" t="str">
        <f>IF(C604="","",IF(COUNTIF(total!$B$1:$D$5000,C604)=0,"NO","YES"))</f>
        <v/>
      </c>
      <c r="D604" t="str">
        <f>IF(C604="","",IF(A604="YES",VLOOKUP(C604,total!$B$1:$D$5000,2,FALSE),_xlfn.IFNA(INDEX(Dict,MATCH(C604,Dword,0)+IF(INDEX(Dict,MATCH(C604,Dword,0)+B604,1)=C604,B604,0),3),CONCATENATE("TRY: ",VLOOKUP(C604,Dict,1,TRUE)))))</f>
        <v/>
      </c>
    </row>
    <row r="605" spans="1:4" x14ac:dyDescent="0.2">
      <c r="A605" t="str">
        <f>IF(C605="","",IF(COUNTIF(total!$B$1:$D$5000,C605)=0,"NO","YES"))</f>
        <v/>
      </c>
      <c r="D605" t="str">
        <f>IF(C605="","",IF(A605="YES",VLOOKUP(C605,total!$B$1:$D$5000,2,FALSE),_xlfn.IFNA(INDEX(Dict,MATCH(C605,Dword,0)+IF(INDEX(Dict,MATCH(C605,Dword,0)+B605,1)=C605,B605,0),3),CONCATENATE("TRY: ",VLOOKUP(C605,Dict,1,TRUE)))))</f>
        <v/>
      </c>
    </row>
    <row r="606" spans="1:4" x14ac:dyDescent="0.2">
      <c r="A606" t="str">
        <f>IF(C606="","",IF(COUNTIF(total!$B$1:$D$5000,C606)=0,"NO","YES"))</f>
        <v/>
      </c>
      <c r="D606" t="str">
        <f>IF(C606="","",IF(A606="YES",VLOOKUP(C606,total!$B$1:$D$5000,2,FALSE),_xlfn.IFNA(INDEX(Dict,MATCH(C606,Dword,0)+IF(INDEX(Dict,MATCH(C606,Dword,0)+B606,1)=C606,B606,0),3),CONCATENATE("TRY: ",VLOOKUP(C606,Dict,1,TRUE)))))</f>
        <v/>
      </c>
    </row>
    <row r="607" spans="1:4" x14ac:dyDescent="0.2">
      <c r="A607" t="str">
        <f>IF(C607="","",IF(COUNTIF(total!$B$1:$D$5000,C607)=0,"NO","YES"))</f>
        <v/>
      </c>
      <c r="D607" t="str">
        <f>IF(C607="","",IF(A607="YES",VLOOKUP(C607,total!$B$1:$D$5000,2,FALSE),_xlfn.IFNA(INDEX(Dict,MATCH(C607,Dword,0)+IF(INDEX(Dict,MATCH(C607,Dword,0)+B607,1)=C607,B607,0),3),CONCATENATE("TRY: ",VLOOKUP(C607,Dict,1,TRUE)))))</f>
        <v/>
      </c>
    </row>
    <row r="608" spans="1:4" x14ac:dyDescent="0.2">
      <c r="A608" t="str">
        <f>IF(C608="","",IF(COUNTIF(total!$B$1:$D$5000,C608)=0,"NO","YES"))</f>
        <v/>
      </c>
      <c r="D608" t="str">
        <f>IF(C608="","",IF(A608="YES",VLOOKUP(C608,total!$B$1:$D$5000,2,FALSE),_xlfn.IFNA(INDEX(Dict,MATCH(C608,Dword,0)+IF(INDEX(Dict,MATCH(C608,Dword,0)+B608,1)=C608,B608,0),3),CONCATENATE("TRY: ",VLOOKUP(C608,Dict,1,TRUE)))))</f>
        <v/>
      </c>
    </row>
    <row r="609" spans="1:4" x14ac:dyDescent="0.2">
      <c r="A609" t="str">
        <f>IF(C609="","",IF(COUNTIF(total!$B$1:$D$5000,C609)=0,"NO","YES"))</f>
        <v/>
      </c>
      <c r="D609" t="str">
        <f>IF(C609="","",IF(A609="YES",VLOOKUP(C609,total!$B$1:$D$5000,2,FALSE),_xlfn.IFNA(INDEX(Dict,MATCH(C609,Dword,0)+IF(INDEX(Dict,MATCH(C609,Dword,0)+B609,1)=C609,B609,0),3),CONCATENATE("TRY: ",VLOOKUP(C609,Dict,1,TRUE)))))</f>
        <v/>
      </c>
    </row>
    <row r="610" spans="1:4" x14ac:dyDescent="0.2">
      <c r="A610" t="str">
        <f>IF(C610="","",IF(COUNTIF(total!$B$1:$D$5000,C610)=0,"NO","YES"))</f>
        <v/>
      </c>
      <c r="D610" t="str">
        <f>IF(C610="","",IF(A610="YES",VLOOKUP(C610,total!$B$1:$D$5000,2,FALSE),_xlfn.IFNA(INDEX(Dict,MATCH(C610,Dword,0)+IF(INDEX(Dict,MATCH(C610,Dword,0)+B610,1)=C610,B610,0),3),CONCATENATE("TRY: ",VLOOKUP(C610,Dict,1,TRUE)))))</f>
        <v/>
      </c>
    </row>
    <row r="611" spans="1:4" x14ac:dyDescent="0.2">
      <c r="A611" t="str">
        <f>IF(C611="","",IF(COUNTIF(total!$B$1:$D$5000,C611)=0,"NO","YES"))</f>
        <v/>
      </c>
      <c r="D611" t="str">
        <f>IF(C611="","",IF(A611="YES",VLOOKUP(C611,total!$B$1:$D$5000,2,FALSE),_xlfn.IFNA(INDEX(Dict,MATCH(C611,Dword,0)+IF(INDEX(Dict,MATCH(C611,Dword,0)+B611,1)=C611,B611,0),3),CONCATENATE("TRY: ",VLOOKUP(C611,Dict,1,TRUE)))))</f>
        <v/>
      </c>
    </row>
    <row r="612" spans="1:4" x14ac:dyDescent="0.2">
      <c r="A612" t="str">
        <f>IF(C612="","",IF(COUNTIF(total!$B$1:$D$5000,C612)=0,"NO","YES"))</f>
        <v/>
      </c>
      <c r="D612" t="str">
        <f>IF(C612="","",IF(A612="YES",VLOOKUP(C612,total!$B$1:$D$5000,2,FALSE),_xlfn.IFNA(INDEX(Dict,MATCH(C612,Dword,0)+IF(INDEX(Dict,MATCH(C612,Dword,0)+B612,1)=C612,B612,0),3),CONCATENATE("TRY: ",VLOOKUP(C612,Dict,1,TRUE)))))</f>
        <v/>
      </c>
    </row>
    <row r="613" spans="1:4" x14ac:dyDescent="0.2">
      <c r="A613" t="str">
        <f>IF(C613="","",IF(COUNTIF(total!$B$1:$D$5000,C613)=0,"NO","YES"))</f>
        <v/>
      </c>
      <c r="D613" t="str">
        <f>IF(C613="","",IF(A613="YES",VLOOKUP(C613,total!$B$1:$D$5000,2,FALSE),_xlfn.IFNA(INDEX(Dict,MATCH(C613,Dword,0)+IF(INDEX(Dict,MATCH(C613,Dword,0)+B613,1)=C613,B613,0),3),CONCATENATE("TRY: ",VLOOKUP(C613,Dict,1,TRUE)))))</f>
        <v/>
      </c>
    </row>
    <row r="614" spans="1:4" x14ac:dyDescent="0.2">
      <c r="A614" t="str">
        <f>IF(C614="","",IF(COUNTIF(total!$B$1:$D$5000,C614)=0,"NO","YES"))</f>
        <v/>
      </c>
      <c r="D614" t="str">
        <f>IF(C614="","",IF(A614="YES",VLOOKUP(C614,total!$B$1:$D$5000,2,FALSE),_xlfn.IFNA(INDEX(Dict,MATCH(C614,Dword,0)+IF(INDEX(Dict,MATCH(C614,Dword,0)+B614,1)=C614,B614,0),3),CONCATENATE("TRY: ",VLOOKUP(C614,Dict,1,TRUE)))))</f>
        <v/>
      </c>
    </row>
    <row r="615" spans="1:4" x14ac:dyDescent="0.2">
      <c r="A615" t="str">
        <f>IF(C615="","",IF(COUNTIF(total!$B$1:$D$5000,C615)=0,"NO","YES"))</f>
        <v/>
      </c>
      <c r="D615" t="str">
        <f>IF(C615="","",IF(A615="YES",VLOOKUP(C615,total!$B$1:$D$5000,2,FALSE),_xlfn.IFNA(INDEX(Dict,MATCH(C615,Dword,0)+IF(INDEX(Dict,MATCH(C615,Dword,0)+B615,1)=C615,B615,0),3),CONCATENATE("TRY: ",VLOOKUP(C615,Dict,1,TRUE)))))</f>
        <v/>
      </c>
    </row>
    <row r="616" spans="1:4" x14ac:dyDescent="0.2">
      <c r="A616" t="str">
        <f>IF(C616="","",IF(COUNTIF(total!$B$1:$D$5000,C616)=0,"NO","YES"))</f>
        <v/>
      </c>
      <c r="D616" t="str">
        <f>IF(C616="","",IF(A616="YES",VLOOKUP(C616,total!$B$1:$D$5000,2,FALSE),_xlfn.IFNA(INDEX(Dict,MATCH(C616,Dword,0)+IF(INDEX(Dict,MATCH(C616,Dword,0)+B616,1)=C616,B616,0),3),CONCATENATE("TRY: ",VLOOKUP(C616,Dict,1,TRUE)))))</f>
        <v/>
      </c>
    </row>
    <row r="617" spans="1:4" x14ac:dyDescent="0.2">
      <c r="A617" t="str">
        <f>IF(C617="","",IF(COUNTIF(total!$B$1:$D$5000,C617)=0,"NO","YES"))</f>
        <v/>
      </c>
      <c r="D617" t="str">
        <f>IF(C617="","",IF(A617="YES",VLOOKUP(C617,total!$B$1:$D$5000,2,FALSE),_xlfn.IFNA(INDEX(Dict,MATCH(C617,Dword,0)+IF(INDEX(Dict,MATCH(C617,Dword,0)+B617,1)=C617,B617,0),3),CONCATENATE("TRY: ",VLOOKUP(C617,Dict,1,TRUE)))))</f>
        <v/>
      </c>
    </row>
    <row r="618" spans="1:4" x14ac:dyDescent="0.2">
      <c r="A618" t="str">
        <f>IF(C618="","",IF(COUNTIF(total!$B$1:$D$5000,C618)=0,"NO","YES"))</f>
        <v/>
      </c>
      <c r="D618" t="str">
        <f>IF(C618="","",IF(A618="YES",VLOOKUP(C618,total!$B$1:$D$5000,2,FALSE),_xlfn.IFNA(INDEX(Dict,MATCH(C618,Dword,0)+IF(INDEX(Dict,MATCH(C618,Dword,0)+B618,1)=C618,B618,0),3),CONCATENATE("TRY: ",VLOOKUP(C618,Dict,1,TRUE)))))</f>
        <v/>
      </c>
    </row>
    <row r="619" spans="1:4" x14ac:dyDescent="0.2">
      <c r="A619" t="str">
        <f>IF(C619="","",IF(COUNTIF(total!$B$1:$D$5000,C619)=0,"NO","YES"))</f>
        <v/>
      </c>
      <c r="D619" t="str">
        <f>IF(C619="","",IF(A619="YES",VLOOKUP(C619,total!$B$1:$D$5000,2,FALSE),_xlfn.IFNA(INDEX(Dict,MATCH(C619,Dword,0)+IF(INDEX(Dict,MATCH(C619,Dword,0)+B619,1)=C619,B619,0),3),CONCATENATE("TRY: ",VLOOKUP(C619,Dict,1,TRUE)))))</f>
        <v/>
      </c>
    </row>
    <row r="620" spans="1:4" x14ac:dyDescent="0.2">
      <c r="A620" t="str">
        <f>IF(C620="","",IF(COUNTIF(total!$B$1:$D$5000,C620)=0,"NO","YES"))</f>
        <v/>
      </c>
      <c r="D620" t="str">
        <f>IF(C620="","",IF(A620="YES",VLOOKUP(C620,total!$B$1:$D$5000,2,FALSE),_xlfn.IFNA(INDEX(Dict,MATCH(C620,Dword,0)+IF(INDEX(Dict,MATCH(C620,Dword,0)+B620,1)=C620,B620,0),3),CONCATENATE("TRY: ",VLOOKUP(C620,Dict,1,TRUE)))))</f>
        <v/>
      </c>
    </row>
    <row r="621" spans="1:4" x14ac:dyDescent="0.2">
      <c r="A621" t="str">
        <f>IF(C621="","",IF(COUNTIF(total!$B$1:$D$5000,C621)=0,"NO","YES"))</f>
        <v/>
      </c>
      <c r="D621" t="str">
        <f>IF(C621="","",IF(A621="YES",VLOOKUP(C621,total!$B$1:$D$5000,2,FALSE),_xlfn.IFNA(INDEX(Dict,MATCH(C621,Dword,0)+IF(INDEX(Dict,MATCH(C621,Dword,0)+B621,1)=C621,B621,0),3),CONCATENATE("TRY: ",VLOOKUP(C621,Dict,1,TRUE)))))</f>
        <v/>
      </c>
    </row>
    <row r="622" spans="1:4" x14ac:dyDescent="0.2">
      <c r="A622" t="str">
        <f>IF(C622="","",IF(COUNTIF(total!$B$1:$D$5000,C622)=0,"NO","YES"))</f>
        <v/>
      </c>
      <c r="D622" t="str">
        <f>IF(C622="","",IF(A622="YES",VLOOKUP(C622,total!$B$1:$D$5000,2,FALSE),_xlfn.IFNA(INDEX(Dict,MATCH(C622,Dword,0)+IF(INDEX(Dict,MATCH(C622,Dword,0)+B622,1)=C622,B622,0),3),CONCATENATE("TRY: ",VLOOKUP(C622,Dict,1,TRUE)))))</f>
        <v/>
      </c>
    </row>
    <row r="623" spans="1:4" x14ac:dyDescent="0.2">
      <c r="A623" t="str">
        <f>IF(C623="","",IF(COUNTIF(total!$B$1:$D$5000,C623)=0,"NO","YES"))</f>
        <v/>
      </c>
      <c r="D623" t="str">
        <f>IF(C623="","",IF(A623="YES",VLOOKUP(C623,total!$B$1:$D$5000,2,FALSE),_xlfn.IFNA(INDEX(Dict,MATCH(C623,Dword,0)+IF(INDEX(Dict,MATCH(C623,Dword,0)+B623,1)=C623,B623,0),3),CONCATENATE("TRY: ",VLOOKUP(C623,Dict,1,TRUE)))))</f>
        <v/>
      </c>
    </row>
    <row r="624" spans="1:4" x14ac:dyDescent="0.2">
      <c r="A624" t="str">
        <f>IF(C624="","",IF(COUNTIF(total!$B$1:$D$5000,C624)=0,"NO","YES"))</f>
        <v/>
      </c>
      <c r="D624" t="str">
        <f>IF(C624="","",IF(A624="YES",VLOOKUP(C624,total!$B$1:$D$5000,2,FALSE),_xlfn.IFNA(INDEX(Dict,MATCH(C624,Dword,0)+IF(INDEX(Dict,MATCH(C624,Dword,0)+B624,1)=C624,B624,0),3),CONCATENATE("TRY: ",VLOOKUP(C624,Dict,1,TRUE)))))</f>
        <v/>
      </c>
    </row>
    <row r="625" spans="1:4" x14ac:dyDescent="0.2">
      <c r="A625" t="str">
        <f>IF(C625="","",IF(COUNTIF(total!$B$1:$D$5000,C625)=0,"NO","YES"))</f>
        <v/>
      </c>
      <c r="D625" t="str">
        <f>IF(C625="","",IF(A625="YES",VLOOKUP(C625,total!$B$1:$D$5000,2,FALSE),_xlfn.IFNA(INDEX(Dict,MATCH(C625,Dword,0)+IF(INDEX(Dict,MATCH(C625,Dword,0)+B625,1)=C625,B625,0),3),CONCATENATE("TRY: ",VLOOKUP(C625,Dict,1,TRUE)))))</f>
        <v/>
      </c>
    </row>
    <row r="626" spans="1:4" x14ac:dyDescent="0.2">
      <c r="A626" t="str">
        <f>IF(C626="","",IF(COUNTIF(total!$B$1:$D$5000,C626)=0,"NO","YES"))</f>
        <v/>
      </c>
      <c r="D626" t="str">
        <f>IF(C626="","",IF(A626="YES",VLOOKUP(C626,total!$B$1:$D$5000,2,FALSE),_xlfn.IFNA(INDEX(Dict,MATCH(C626,Dword,0)+IF(INDEX(Dict,MATCH(C626,Dword,0)+B626,1)=C626,B626,0),3),CONCATENATE("TRY: ",VLOOKUP(C626,Dict,1,TRUE)))))</f>
        <v/>
      </c>
    </row>
    <row r="627" spans="1:4" x14ac:dyDescent="0.2">
      <c r="A627" t="str">
        <f>IF(C627="","",IF(COUNTIF(total!$B$1:$D$5000,C627)=0,"NO","YES"))</f>
        <v/>
      </c>
      <c r="D627" t="str">
        <f>IF(C627="","",IF(A627="YES",VLOOKUP(C627,total!$B$1:$D$5000,2,FALSE),_xlfn.IFNA(INDEX(Dict,MATCH(C627,Dword,0)+IF(INDEX(Dict,MATCH(C627,Dword,0)+B627,1)=C627,B627,0),3),CONCATENATE("TRY: ",VLOOKUP(C627,Dict,1,TRUE)))))</f>
        <v/>
      </c>
    </row>
    <row r="628" spans="1:4" x14ac:dyDescent="0.2">
      <c r="A628" t="str">
        <f>IF(C628="","",IF(COUNTIF(total!$B$1:$D$5000,C628)=0,"NO","YES"))</f>
        <v/>
      </c>
      <c r="D628" t="str">
        <f>IF(C628="","",IF(A628="YES",VLOOKUP(C628,total!$B$1:$D$5000,2,FALSE),_xlfn.IFNA(INDEX(Dict,MATCH(C628,Dword,0)+IF(INDEX(Dict,MATCH(C628,Dword,0)+B628,1)=C628,B628,0),3),CONCATENATE("TRY: ",VLOOKUP(C628,Dict,1,TRUE)))))</f>
        <v/>
      </c>
    </row>
    <row r="629" spans="1:4" x14ac:dyDescent="0.2">
      <c r="A629" t="str">
        <f>IF(C629="","",IF(COUNTIF(total!$B$1:$D$5000,C629)=0,"NO","YES"))</f>
        <v/>
      </c>
      <c r="D629" t="str">
        <f>IF(C629="","",IF(A629="YES",VLOOKUP(C629,total!$B$1:$D$5000,2,FALSE),_xlfn.IFNA(INDEX(Dict,MATCH(C629,Dword,0)+IF(INDEX(Dict,MATCH(C629,Dword,0)+B629,1)=C629,B629,0),3),CONCATENATE("TRY: ",VLOOKUP(C629,Dict,1,TRUE)))))</f>
        <v/>
      </c>
    </row>
    <row r="630" spans="1:4" x14ac:dyDescent="0.2">
      <c r="A630" t="str">
        <f>IF(C630="","",IF(COUNTIF(total!$B$1:$D$5000,C630)=0,"NO","YES"))</f>
        <v/>
      </c>
      <c r="D630" t="str">
        <f>IF(C630="","",IF(A630="YES",VLOOKUP(C630,total!$B$1:$D$5000,2,FALSE),_xlfn.IFNA(INDEX(Dict,MATCH(C630,Dword,0)+IF(INDEX(Dict,MATCH(C630,Dword,0)+B630,1)=C630,B630,0),3),CONCATENATE("TRY: ",VLOOKUP(C630,Dict,1,TRUE)))))</f>
        <v/>
      </c>
    </row>
    <row r="631" spans="1:4" x14ac:dyDescent="0.2">
      <c r="A631" t="str">
        <f>IF(C631="","",IF(COUNTIF(total!$B$1:$D$5000,C631)=0,"NO","YES"))</f>
        <v/>
      </c>
      <c r="D631" t="str">
        <f>IF(C631="","",IF(A631="YES",VLOOKUP(C631,total!$B$1:$D$5000,2,FALSE),_xlfn.IFNA(INDEX(Dict,MATCH(C631,Dword,0)+IF(INDEX(Dict,MATCH(C631,Dword,0)+B631,1)=C631,B631,0),3),CONCATENATE("TRY: ",VLOOKUP(C631,Dict,1,TRUE)))))</f>
        <v/>
      </c>
    </row>
    <row r="632" spans="1:4" x14ac:dyDescent="0.2">
      <c r="A632" t="str">
        <f>IF(C632="","",IF(COUNTIF(total!$B$1:$D$5000,C632)=0,"NO","YES"))</f>
        <v/>
      </c>
      <c r="D632" t="str">
        <f>IF(C632="","",IF(A632="YES",VLOOKUP(C632,total!$B$1:$D$5000,2,FALSE),_xlfn.IFNA(INDEX(Dict,MATCH(C632,Dword,0)+IF(INDEX(Dict,MATCH(C632,Dword,0)+B632,1)=C632,B632,0),3),CONCATENATE("TRY: ",VLOOKUP(C632,Dict,1,TRUE)))))</f>
        <v/>
      </c>
    </row>
    <row r="633" spans="1:4" x14ac:dyDescent="0.2">
      <c r="A633" t="str">
        <f>IF(C633="","",IF(COUNTIF(total!$B$1:$D$5000,C633)=0,"NO","YES"))</f>
        <v/>
      </c>
      <c r="D633" t="str">
        <f>IF(C633="","",IF(A633="YES",VLOOKUP(C633,total!$B$1:$D$5000,2,FALSE),_xlfn.IFNA(INDEX(Dict,MATCH(C633,Dword,0)+IF(INDEX(Dict,MATCH(C633,Dword,0)+B633,1)=C633,B633,0),3),CONCATENATE("TRY: ",VLOOKUP(C633,Dict,1,TRUE)))))</f>
        <v/>
      </c>
    </row>
    <row r="634" spans="1:4" x14ac:dyDescent="0.2">
      <c r="A634" t="str">
        <f>IF(C634="","",IF(COUNTIF(total!$B$1:$D$5000,C634)=0,"NO","YES"))</f>
        <v/>
      </c>
      <c r="D634" t="str">
        <f>IF(C634="","",IF(A634="YES",VLOOKUP(C634,total!$B$1:$D$5000,2,FALSE),_xlfn.IFNA(INDEX(Dict,MATCH(C634,Dword,0)+IF(INDEX(Dict,MATCH(C634,Dword,0)+B634,1)=C634,B634,0),3),CONCATENATE("TRY: ",VLOOKUP(C634,Dict,1,TRUE)))))</f>
        <v/>
      </c>
    </row>
    <row r="635" spans="1:4" x14ac:dyDescent="0.2">
      <c r="A635" t="str">
        <f>IF(C635="","",IF(COUNTIF(total!$B$1:$D$5000,C635)=0,"NO","YES"))</f>
        <v/>
      </c>
      <c r="D635" t="str">
        <f>IF(C635="","",IF(A635="YES",VLOOKUP(C635,total!$B$1:$D$5000,2,FALSE),_xlfn.IFNA(INDEX(Dict,MATCH(C635,Dword,0)+IF(INDEX(Dict,MATCH(C635,Dword,0)+B635,1)=C635,B635,0),3),CONCATENATE("TRY: ",VLOOKUP(C635,Dict,1,TRUE)))))</f>
        <v/>
      </c>
    </row>
    <row r="636" spans="1:4" x14ac:dyDescent="0.2">
      <c r="A636" t="str">
        <f>IF(C636="","",IF(COUNTIF(total!$B$1:$D$5000,C636)=0,"NO","YES"))</f>
        <v/>
      </c>
      <c r="D636" t="str">
        <f>IF(C636="","",IF(A636="YES",VLOOKUP(C636,total!$B$1:$D$5000,2,FALSE),_xlfn.IFNA(INDEX(Dict,MATCH(C636,Dword,0)+IF(INDEX(Dict,MATCH(C636,Dword,0)+B636,1)=C636,B636,0),3),CONCATENATE("TRY: ",VLOOKUP(C636,Dict,1,TRUE)))))</f>
        <v/>
      </c>
    </row>
    <row r="637" spans="1:4" x14ac:dyDescent="0.2">
      <c r="A637" t="str">
        <f>IF(C637="","",IF(COUNTIF(total!$B$1:$D$5000,C637)=0,"NO","YES"))</f>
        <v/>
      </c>
      <c r="D637" t="str">
        <f>IF(C637="","",IF(A637="YES",VLOOKUP(C637,total!$B$1:$D$5000,2,FALSE),_xlfn.IFNA(INDEX(Dict,MATCH(C637,Dword,0)+IF(INDEX(Dict,MATCH(C637,Dword,0)+B637,1)=C637,B637,0),3),CONCATENATE("TRY: ",VLOOKUP(C637,Dict,1,TRUE)))))</f>
        <v/>
      </c>
    </row>
    <row r="638" spans="1:4" x14ac:dyDescent="0.2">
      <c r="A638" t="str">
        <f>IF(C638="","",IF(COUNTIF(total!$B$1:$D$5000,C638)=0,"NO","YES"))</f>
        <v/>
      </c>
      <c r="D638" t="str">
        <f>IF(C638="","",IF(A638="YES",VLOOKUP(C638,total!$B$1:$D$5000,2,FALSE),_xlfn.IFNA(INDEX(Dict,MATCH(C638,Dword,0)+IF(INDEX(Dict,MATCH(C638,Dword,0)+B638,1)=C638,B638,0),3),CONCATENATE("TRY: ",VLOOKUP(C638,Dict,1,TRUE)))))</f>
        <v/>
      </c>
    </row>
    <row r="639" spans="1:4" x14ac:dyDescent="0.2">
      <c r="A639" t="str">
        <f>IF(C639="","",IF(COUNTIF(total!$B$1:$D$5000,C639)=0,"NO","YES"))</f>
        <v/>
      </c>
      <c r="D639" t="str">
        <f>IF(C639="","",IF(A639="YES",VLOOKUP(C639,total!$B$1:$D$5000,2,FALSE),_xlfn.IFNA(INDEX(Dict,MATCH(C639,Dword,0)+IF(INDEX(Dict,MATCH(C639,Dword,0)+B639,1)=C639,B639,0),3),CONCATENATE("TRY: ",VLOOKUP(C639,Dict,1,TRUE)))))</f>
        <v/>
      </c>
    </row>
    <row r="640" spans="1:4" x14ac:dyDescent="0.2">
      <c r="A640" t="str">
        <f>IF(C640="","",IF(COUNTIF(total!$B$1:$D$5000,C640)=0,"NO","YES"))</f>
        <v/>
      </c>
      <c r="D640" t="str">
        <f>IF(C640="","",IF(A640="YES",VLOOKUP(C640,total!$B$1:$D$5000,2,FALSE),_xlfn.IFNA(INDEX(Dict,MATCH(C640,Dword,0)+IF(INDEX(Dict,MATCH(C640,Dword,0)+B640,1)=C640,B640,0),3),CONCATENATE("TRY: ",VLOOKUP(C640,Dict,1,TRUE)))))</f>
        <v/>
      </c>
    </row>
    <row r="641" spans="1:4" x14ac:dyDescent="0.2">
      <c r="A641" t="str">
        <f>IF(C641="","",IF(COUNTIF(total!$B$1:$D$5000,C641)=0,"NO","YES"))</f>
        <v/>
      </c>
      <c r="D641" t="str">
        <f>IF(C641="","",IF(A641="YES",VLOOKUP(C641,total!$B$1:$D$5000,2,FALSE),_xlfn.IFNA(INDEX(Dict,MATCH(C641,Dword,0)+IF(INDEX(Dict,MATCH(C641,Dword,0)+B641,1)=C641,B641,0),3),CONCATENATE("TRY: ",VLOOKUP(C641,Dict,1,TRUE)))))</f>
        <v/>
      </c>
    </row>
    <row r="642" spans="1:4" x14ac:dyDescent="0.2">
      <c r="A642" t="str">
        <f>IF(C642="","",IF(COUNTIF(total!$B$1:$D$5000,C642)=0,"NO","YES"))</f>
        <v/>
      </c>
      <c r="D642" t="str">
        <f>IF(C642="","",IF(A642="YES",VLOOKUP(C642,total!$B$1:$D$5000,2,FALSE),_xlfn.IFNA(INDEX(Dict,MATCH(C642,Dword,0)+IF(INDEX(Dict,MATCH(C642,Dword,0)+B642,1)=C642,B642,0),3),CONCATENATE("TRY: ",VLOOKUP(C642,Dict,1,TRUE)))))</f>
        <v/>
      </c>
    </row>
    <row r="643" spans="1:4" x14ac:dyDescent="0.2">
      <c r="A643" t="str">
        <f>IF(C643="","",IF(COUNTIF(total!$B$1:$D$5000,C643)=0,"NO","YES"))</f>
        <v/>
      </c>
      <c r="D643" t="str">
        <f>IF(C643="","",IF(A643="YES",VLOOKUP(C643,total!$B$1:$D$5000,2,FALSE),_xlfn.IFNA(INDEX(Dict,MATCH(C643,Dword,0)+IF(INDEX(Dict,MATCH(C643,Dword,0)+B643,1)=C643,B643,0),3),CONCATENATE("TRY: ",VLOOKUP(C643,Dict,1,TRUE)))))</f>
        <v/>
      </c>
    </row>
    <row r="644" spans="1:4" x14ac:dyDescent="0.2">
      <c r="A644" t="str">
        <f>IF(C644="","",IF(COUNTIF(total!$B$1:$D$5000,C644)=0,"NO","YES"))</f>
        <v/>
      </c>
      <c r="D644" t="str">
        <f>IF(C644="","",IF(A644="YES",VLOOKUP(C644,total!$B$1:$D$5000,2,FALSE),_xlfn.IFNA(INDEX(Dict,MATCH(C644,Dword,0)+IF(INDEX(Dict,MATCH(C644,Dword,0)+B644,1)=C644,B644,0),3),CONCATENATE("TRY: ",VLOOKUP(C644,Dict,1,TRUE)))))</f>
        <v/>
      </c>
    </row>
    <row r="645" spans="1:4" x14ac:dyDescent="0.2">
      <c r="A645" t="str">
        <f>IF(C645="","",IF(COUNTIF(total!$B$1:$D$5000,C645)=0,"NO","YES"))</f>
        <v/>
      </c>
      <c r="D645" t="str">
        <f>IF(C645="","",IF(A645="YES",VLOOKUP(C645,total!$B$1:$D$5000,2,FALSE),_xlfn.IFNA(INDEX(Dict,MATCH(C645,Dword,0)+IF(INDEX(Dict,MATCH(C645,Dword,0)+B645,1)=C645,B645,0),3),CONCATENATE("TRY: ",VLOOKUP(C645,Dict,1,TRUE)))))</f>
        <v/>
      </c>
    </row>
    <row r="646" spans="1:4" x14ac:dyDescent="0.2">
      <c r="A646" t="str">
        <f>IF(C646="","",IF(COUNTIF(total!$B$1:$D$5000,C646)=0,"NO","YES"))</f>
        <v/>
      </c>
      <c r="D646" t="str">
        <f>IF(C646="","",IF(A646="YES",VLOOKUP(C646,total!$B$1:$D$5000,2,FALSE),_xlfn.IFNA(INDEX(Dict,MATCH(C646,Dword,0)+IF(INDEX(Dict,MATCH(C646,Dword,0)+B646,1)=C646,B646,0),3),CONCATENATE("TRY: ",VLOOKUP(C646,Dict,1,TRUE)))))</f>
        <v/>
      </c>
    </row>
    <row r="647" spans="1:4" x14ac:dyDescent="0.2">
      <c r="A647" t="str">
        <f>IF(C647="","",IF(COUNTIF(total!$B$1:$D$5000,C647)=0,"NO","YES"))</f>
        <v/>
      </c>
      <c r="D647" t="str">
        <f>IF(C647="","",IF(A647="YES",VLOOKUP(C647,total!$B$1:$D$5000,2,FALSE),_xlfn.IFNA(INDEX(Dict,MATCH(C647,Dword,0)+IF(INDEX(Dict,MATCH(C647,Dword,0)+B647,1)=C647,B647,0),3),CONCATENATE("TRY: ",VLOOKUP(C647,Dict,1,TRUE)))))</f>
        <v/>
      </c>
    </row>
    <row r="648" spans="1:4" x14ac:dyDescent="0.2">
      <c r="A648" t="str">
        <f>IF(C648="","",IF(COUNTIF(total!$B$1:$D$5000,C648)=0,"NO","YES"))</f>
        <v/>
      </c>
      <c r="D648" t="str">
        <f>IF(C648="","",IF(A648="YES",VLOOKUP(C648,total!$B$1:$D$5000,2,FALSE),_xlfn.IFNA(INDEX(Dict,MATCH(C648,Dword,0)+IF(INDEX(Dict,MATCH(C648,Dword,0)+B648,1)=C648,B648,0),3),CONCATENATE("TRY: ",VLOOKUP(C648,Dict,1,TRUE)))))</f>
        <v/>
      </c>
    </row>
    <row r="649" spans="1:4" x14ac:dyDescent="0.2">
      <c r="A649" t="str">
        <f>IF(C649="","",IF(COUNTIF(total!$B$1:$D$5000,C649)=0,"NO","YES"))</f>
        <v/>
      </c>
      <c r="D649" t="str">
        <f>IF(C649="","",IF(A649="YES",VLOOKUP(C649,total!$B$1:$D$5000,2,FALSE),_xlfn.IFNA(INDEX(Dict,MATCH(C649,Dword,0)+IF(INDEX(Dict,MATCH(C649,Dword,0)+B649,1)=C649,B649,0),3),CONCATENATE("TRY: ",VLOOKUP(C649,Dict,1,TRUE)))))</f>
        <v/>
      </c>
    </row>
    <row r="650" spans="1:4" x14ac:dyDescent="0.2">
      <c r="A650" t="str">
        <f>IF(C650="","",IF(COUNTIF(total!$B$1:$D$5000,C650)=0,"NO","YES"))</f>
        <v/>
      </c>
      <c r="D650" t="str">
        <f>IF(C650="","",IF(A650="YES",VLOOKUP(C650,total!$B$1:$D$5000,2,FALSE),_xlfn.IFNA(INDEX(Dict,MATCH(C650,Dword,0)+IF(INDEX(Dict,MATCH(C650,Dword,0)+B650,1)=C650,B650,0),3),CONCATENATE("TRY: ",VLOOKUP(C650,Dict,1,TRUE)))))</f>
        <v/>
      </c>
    </row>
    <row r="651" spans="1:4" x14ac:dyDescent="0.2">
      <c r="A651" t="str">
        <f>IF(C651="","",IF(COUNTIF(total!$B$1:$D$5000,C651)=0,"NO","YES"))</f>
        <v/>
      </c>
      <c r="D651" t="str">
        <f>IF(C651="","",IF(A651="YES",VLOOKUP(C651,total!$B$1:$D$5000,2,FALSE),_xlfn.IFNA(INDEX(Dict,MATCH(C651,Dword,0)+IF(INDEX(Dict,MATCH(C651,Dword,0)+B651,1)=C651,B651,0),3),CONCATENATE("TRY: ",VLOOKUP(C651,Dict,1,TRUE)))))</f>
        <v/>
      </c>
    </row>
    <row r="652" spans="1:4" x14ac:dyDescent="0.2">
      <c r="A652" t="str">
        <f>IF(C652="","",IF(COUNTIF(total!$B$1:$D$5000,C652)=0,"NO","YES"))</f>
        <v/>
      </c>
      <c r="D652" t="str">
        <f>IF(C652="","",IF(A652="YES",VLOOKUP(C652,total!$B$1:$D$5000,2,FALSE),_xlfn.IFNA(INDEX(Dict,MATCH(C652,Dword,0)+IF(INDEX(Dict,MATCH(C652,Dword,0)+B652,1)=C652,B652,0),3),CONCATENATE("TRY: ",VLOOKUP(C652,Dict,1,TRUE)))))</f>
        <v/>
      </c>
    </row>
    <row r="653" spans="1:4" x14ac:dyDescent="0.2">
      <c r="A653" t="str">
        <f>IF(C653="","",IF(COUNTIF(total!$B$1:$D$5000,C653)=0,"NO","YES"))</f>
        <v/>
      </c>
      <c r="D653" t="str">
        <f>IF(C653="","",IF(A653="YES",VLOOKUP(C653,total!$B$1:$D$5000,2,FALSE),_xlfn.IFNA(INDEX(Dict,MATCH(C653,Dword,0)+IF(INDEX(Dict,MATCH(C653,Dword,0)+B653,1)=C653,B653,0),3),CONCATENATE("TRY: ",VLOOKUP(C653,Dict,1,TRUE)))))</f>
        <v/>
      </c>
    </row>
    <row r="654" spans="1:4" x14ac:dyDescent="0.2">
      <c r="A654" t="str">
        <f>IF(C654="","",IF(COUNTIF(total!$B$1:$D$5000,C654)=0,"NO","YES"))</f>
        <v/>
      </c>
      <c r="D654" t="str">
        <f>IF(C654="","",IF(A654="YES",VLOOKUP(C654,total!$B$1:$D$5000,2,FALSE),_xlfn.IFNA(INDEX(Dict,MATCH(C654,Dword,0)+IF(INDEX(Dict,MATCH(C654,Dword,0)+B654,1)=C654,B654,0),3),CONCATENATE("TRY: ",VLOOKUP(C654,Dict,1,TRUE)))))</f>
        <v/>
      </c>
    </row>
    <row r="655" spans="1:4" x14ac:dyDescent="0.2">
      <c r="A655" t="str">
        <f>IF(C655="","",IF(COUNTIF(total!$B$1:$D$5000,C655)=0,"NO","YES"))</f>
        <v/>
      </c>
      <c r="D655" t="str">
        <f>IF(C655="","",IF(A655="YES",VLOOKUP(C655,total!$B$1:$D$5000,2,FALSE),_xlfn.IFNA(INDEX(Dict,MATCH(C655,Dword,0)+IF(INDEX(Dict,MATCH(C655,Dword,0)+B655,1)=C655,B655,0),3),CONCATENATE("TRY: ",VLOOKUP(C655,Dict,1,TRUE)))))</f>
        <v/>
      </c>
    </row>
    <row r="656" spans="1:4" x14ac:dyDescent="0.2">
      <c r="A656" t="str">
        <f>IF(C656="","",IF(COUNTIF(total!$B$1:$D$5000,C656)=0,"NO","YES"))</f>
        <v/>
      </c>
      <c r="D656" t="str">
        <f>IF(C656="","",IF(A656="YES",VLOOKUP(C656,total!$B$1:$D$5000,2,FALSE),_xlfn.IFNA(INDEX(Dict,MATCH(C656,Dword,0)+IF(INDEX(Dict,MATCH(C656,Dword,0)+B656,1)=C656,B656,0),3),CONCATENATE("TRY: ",VLOOKUP(C656,Dict,1,TRUE)))))</f>
        <v/>
      </c>
    </row>
    <row r="657" spans="1:4" x14ac:dyDescent="0.2">
      <c r="A657" t="str">
        <f>IF(C657="","",IF(COUNTIF(total!$B$1:$D$5000,C657)=0,"NO","YES"))</f>
        <v/>
      </c>
      <c r="D657" t="str">
        <f>IF(C657="","",IF(A657="YES",VLOOKUP(C657,total!$B$1:$D$5000,2,FALSE),_xlfn.IFNA(INDEX(Dict,MATCH(C657,Dword,0)+IF(INDEX(Dict,MATCH(C657,Dword,0)+B657,1)=C657,B657,0),3),CONCATENATE("TRY: ",VLOOKUP(C657,Dict,1,TRUE)))))</f>
        <v/>
      </c>
    </row>
    <row r="658" spans="1:4" x14ac:dyDescent="0.2">
      <c r="A658" t="str">
        <f>IF(C658="","",IF(COUNTIF(total!$B$1:$D$5000,C658)=0,"NO","YES"))</f>
        <v/>
      </c>
      <c r="D658" t="str">
        <f>IF(C658="","",IF(A658="YES",VLOOKUP(C658,total!$B$1:$D$5000,2,FALSE),_xlfn.IFNA(INDEX(Dict,MATCH(C658,Dword,0)+IF(INDEX(Dict,MATCH(C658,Dword,0)+B658,1)=C658,B658,0),3),CONCATENATE("TRY: ",VLOOKUP(C658,Dict,1,TRUE)))))</f>
        <v/>
      </c>
    </row>
    <row r="659" spans="1:4" x14ac:dyDescent="0.2">
      <c r="A659" t="str">
        <f>IF(C659="","",IF(COUNTIF(total!$B$1:$D$5000,C659)=0,"NO","YES"))</f>
        <v/>
      </c>
      <c r="D659" t="str">
        <f>IF(C659="","",IF(A659="YES",VLOOKUP(C659,total!$B$1:$D$5000,2,FALSE),_xlfn.IFNA(INDEX(Dict,MATCH(C659,Dword,0)+IF(INDEX(Dict,MATCH(C659,Dword,0)+B659,1)=C659,B659,0),3),CONCATENATE("TRY: ",VLOOKUP(C659,Dict,1,TRUE)))))</f>
        <v/>
      </c>
    </row>
    <row r="660" spans="1:4" x14ac:dyDescent="0.2">
      <c r="A660" t="str">
        <f>IF(C660="","",IF(COUNTIF(total!$B$1:$D$5000,C660)=0,"NO","YES"))</f>
        <v/>
      </c>
      <c r="D660" t="str">
        <f>IF(C660="","",IF(A660="YES",VLOOKUP(C660,total!$B$1:$D$5000,2,FALSE),_xlfn.IFNA(INDEX(Dict,MATCH(C660,Dword,0)+IF(INDEX(Dict,MATCH(C660,Dword,0)+B660,1)=C660,B660,0),3),CONCATENATE("TRY: ",VLOOKUP(C660,Dict,1,TRUE)))))</f>
        <v/>
      </c>
    </row>
    <row r="661" spans="1:4" x14ac:dyDescent="0.2">
      <c r="A661" t="str">
        <f>IF(C661="","",IF(COUNTIF(total!$B$1:$D$5000,C661)=0,"NO","YES"))</f>
        <v/>
      </c>
      <c r="D661" t="str">
        <f>IF(C661="","",IF(A661="YES",VLOOKUP(C661,total!$B$1:$D$5000,2,FALSE),_xlfn.IFNA(INDEX(Dict,MATCH(C661,Dword,0)+IF(INDEX(Dict,MATCH(C661,Dword,0)+B661,1)=C661,B661,0),3),CONCATENATE("TRY: ",VLOOKUP(C661,Dict,1,TRUE)))))</f>
        <v/>
      </c>
    </row>
    <row r="662" spans="1:4" x14ac:dyDescent="0.2">
      <c r="A662" t="str">
        <f>IF(C662="","",IF(COUNTIF(total!$B$1:$D$5000,C662)=0,"NO","YES"))</f>
        <v/>
      </c>
      <c r="D662" t="str">
        <f>IF(C662="","",IF(A662="YES",VLOOKUP(C662,total!$B$1:$D$5000,2,FALSE),_xlfn.IFNA(INDEX(Dict,MATCH(C662,Dword,0)+IF(INDEX(Dict,MATCH(C662,Dword,0)+B662,1)=C662,B662,0),3),CONCATENATE("TRY: ",VLOOKUP(C662,Dict,1,TRUE)))))</f>
        <v/>
      </c>
    </row>
    <row r="663" spans="1:4" x14ac:dyDescent="0.2">
      <c r="A663" t="str">
        <f>IF(C663="","",IF(COUNTIF(total!$B$1:$D$5000,C663)=0,"NO","YES"))</f>
        <v/>
      </c>
      <c r="D663" t="str">
        <f>IF(C663="","",IF(A663="YES",VLOOKUP(C663,total!$B$1:$D$5000,2,FALSE),_xlfn.IFNA(INDEX(Dict,MATCH(C663,Dword,0)+IF(INDEX(Dict,MATCH(C663,Dword,0)+B663,1)=C663,B663,0),3),CONCATENATE("TRY: ",VLOOKUP(C663,Dict,1,TRUE)))))</f>
        <v/>
      </c>
    </row>
    <row r="664" spans="1:4" x14ac:dyDescent="0.2">
      <c r="A664" t="str">
        <f>IF(C664="","",IF(COUNTIF(total!$B$1:$D$5000,C664)=0,"NO","YES"))</f>
        <v/>
      </c>
      <c r="D664" t="str">
        <f>IF(C664="","",IF(A664="YES",VLOOKUP(C664,total!$B$1:$D$5000,2,FALSE),_xlfn.IFNA(INDEX(Dict,MATCH(C664,Dword,0)+IF(INDEX(Dict,MATCH(C664,Dword,0)+B664,1)=C664,B664,0),3),CONCATENATE("TRY: ",VLOOKUP(C664,Dict,1,TRUE)))))</f>
        <v/>
      </c>
    </row>
    <row r="665" spans="1:4" x14ac:dyDescent="0.2">
      <c r="A665" t="str">
        <f>IF(C665="","",IF(COUNTIF(total!$B$1:$D$5000,C665)=0,"NO","YES"))</f>
        <v/>
      </c>
      <c r="D665" t="str">
        <f>IF(C665="","",IF(A665="YES",VLOOKUP(C665,total!$B$1:$D$5000,2,FALSE),_xlfn.IFNA(INDEX(Dict,MATCH(C665,Dword,0)+IF(INDEX(Dict,MATCH(C665,Dword,0)+B665,1)=C665,B665,0),3),CONCATENATE("TRY: ",VLOOKUP(C665,Dict,1,TRUE)))))</f>
        <v/>
      </c>
    </row>
    <row r="666" spans="1:4" x14ac:dyDescent="0.2">
      <c r="A666" t="str">
        <f>IF(C666="","",IF(COUNTIF(total!$B$1:$D$5000,C666)=0,"NO","YES"))</f>
        <v/>
      </c>
      <c r="D666" t="str">
        <f>IF(C666="","",IF(A666="YES",VLOOKUP(C666,total!$B$1:$D$5000,2,FALSE),_xlfn.IFNA(INDEX(Dict,MATCH(C666,Dword,0)+IF(INDEX(Dict,MATCH(C666,Dword,0)+B666,1)=C666,B666,0),3),CONCATENATE("TRY: ",VLOOKUP(C666,Dict,1,TRUE)))))</f>
        <v/>
      </c>
    </row>
    <row r="667" spans="1:4" x14ac:dyDescent="0.2">
      <c r="A667" t="str">
        <f>IF(C667="","",IF(COUNTIF(total!$B$1:$D$5000,C667)=0,"NO","YES"))</f>
        <v/>
      </c>
      <c r="D667" t="str">
        <f>IF(C667="","",IF(A667="YES",VLOOKUP(C667,total!$B$1:$D$5000,2,FALSE),_xlfn.IFNA(INDEX(Dict,MATCH(C667,Dword,0)+IF(INDEX(Dict,MATCH(C667,Dword,0)+B667,1)=C667,B667,0),3),CONCATENATE("TRY: ",VLOOKUP(C667,Dict,1,TRUE)))))</f>
        <v/>
      </c>
    </row>
    <row r="668" spans="1:4" x14ac:dyDescent="0.2">
      <c r="A668" t="str">
        <f>IF(C668="","",IF(COUNTIF(total!$B$1:$D$5000,C668)=0,"NO","YES"))</f>
        <v/>
      </c>
      <c r="D668" t="str">
        <f>IF(C668="","",IF(A668="YES",VLOOKUP(C668,total!$B$1:$D$5000,2,FALSE),_xlfn.IFNA(INDEX(Dict,MATCH(C668,Dword,0)+IF(INDEX(Dict,MATCH(C668,Dword,0)+B668,1)=C668,B668,0),3),CONCATENATE("TRY: ",VLOOKUP(C668,Dict,1,TRUE)))))</f>
        <v/>
      </c>
    </row>
    <row r="669" spans="1:4" x14ac:dyDescent="0.2">
      <c r="A669" t="str">
        <f>IF(C669="","",IF(COUNTIF(total!$B$1:$D$5000,C669)=0,"NO","YES"))</f>
        <v/>
      </c>
      <c r="D669" t="str">
        <f>IF(C669="","",IF(A669="YES",VLOOKUP(C669,total!$B$1:$D$5000,2,FALSE),_xlfn.IFNA(INDEX(Dict,MATCH(C669,Dword,0)+IF(INDEX(Dict,MATCH(C669,Dword,0)+B669,1)=C669,B669,0),3),CONCATENATE("TRY: ",VLOOKUP(C669,Dict,1,TRUE)))))</f>
        <v/>
      </c>
    </row>
    <row r="670" spans="1:4" x14ac:dyDescent="0.2">
      <c r="A670" t="str">
        <f>IF(C670="","",IF(COUNTIF(total!$B$1:$D$5000,C670)=0,"NO","YES"))</f>
        <v/>
      </c>
      <c r="D670" t="str">
        <f>IF(C670="","",IF(A670="YES",VLOOKUP(C670,total!$B$1:$D$5000,2,FALSE),_xlfn.IFNA(INDEX(Dict,MATCH(C670,Dword,0)+IF(INDEX(Dict,MATCH(C670,Dword,0)+B670,1)=C670,B670,0),3),CONCATENATE("TRY: ",VLOOKUP(C670,Dict,1,TRUE)))))</f>
        <v/>
      </c>
    </row>
    <row r="671" spans="1:4" x14ac:dyDescent="0.2">
      <c r="A671" t="str">
        <f>IF(C671="","",IF(COUNTIF(total!$B$1:$D$5000,C671)=0,"NO","YES"))</f>
        <v/>
      </c>
      <c r="D671" t="str">
        <f>IF(C671="","",IF(A671="YES",VLOOKUP(C671,total!$B$1:$D$5000,2,FALSE),_xlfn.IFNA(INDEX(Dict,MATCH(C671,Dword,0)+IF(INDEX(Dict,MATCH(C671,Dword,0)+B671,1)=C671,B671,0),3),CONCATENATE("TRY: ",VLOOKUP(C671,Dict,1,TRUE)))))</f>
        <v/>
      </c>
    </row>
    <row r="672" spans="1:4" x14ac:dyDescent="0.2">
      <c r="A672" t="str">
        <f>IF(C672="","",IF(COUNTIF(total!$B$1:$D$5000,C672)=0,"NO","YES"))</f>
        <v/>
      </c>
      <c r="D672" t="str">
        <f>IF(C672="","",IF(A672="YES",VLOOKUP(C672,total!$B$1:$D$5000,2,FALSE),_xlfn.IFNA(INDEX(Dict,MATCH(C672,Dword,0)+IF(INDEX(Dict,MATCH(C672,Dword,0)+B672,1)=C672,B672,0),3),CONCATENATE("TRY: ",VLOOKUP(C672,Dict,1,TRUE)))))</f>
        <v/>
      </c>
    </row>
    <row r="673" spans="1:4" x14ac:dyDescent="0.2">
      <c r="A673" t="str">
        <f>IF(C673="","",IF(COUNTIF(total!$B$1:$D$5000,C673)=0,"NO","YES"))</f>
        <v/>
      </c>
      <c r="D673" t="str">
        <f>IF(C673="","",IF(A673="YES",VLOOKUP(C673,total!$B$1:$D$5000,2,FALSE),_xlfn.IFNA(INDEX(Dict,MATCH(C673,Dword,0)+IF(INDEX(Dict,MATCH(C673,Dword,0)+B673,1)=C673,B673,0),3),CONCATENATE("TRY: ",VLOOKUP(C673,Dict,1,TRUE)))))</f>
        <v/>
      </c>
    </row>
    <row r="674" spans="1:4" x14ac:dyDescent="0.2">
      <c r="A674" t="str">
        <f>IF(C674="","",IF(COUNTIF(total!$B$1:$D$5000,C674)=0,"NO","YES"))</f>
        <v/>
      </c>
      <c r="D674" t="str">
        <f>IF(C674="","",IF(A674="YES",VLOOKUP(C674,total!$B$1:$D$5000,2,FALSE),_xlfn.IFNA(INDEX(Dict,MATCH(C674,Dword,0)+IF(INDEX(Dict,MATCH(C674,Dword,0)+B674,1)=C674,B674,0),3),CONCATENATE("TRY: ",VLOOKUP(C674,Dict,1,TRUE)))))</f>
        <v/>
      </c>
    </row>
    <row r="675" spans="1:4" x14ac:dyDescent="0.2">
      <c r="A675" t="str">
        <f>IF(C675="","",IF(COUNTIF(total!$B$1:$D$5000,C675)=0,"NO","YES"))</f>
        <v/>
      </c>
      <c r="D675" t="str">
        <f>IF(C675="","",IF(A675="YES",VLOOKUP(C675,total!$B$1:$D$5000,2,FALSE),_xlfn.IFNA(INDEX(Dict,MATCH(C675,Dword,0)+IF(INDEX(Dict,MATCH(C675,Dword,0)+B675,1)=C675,B675,0),3),CONCATENATE("TRY: ",VLOOKUP(C675,Dict,1,TRUE)))))</f>
        <v/>
      </c>
    </row>
    <row r="676" spans="1:4" x14ac:dyDescent="0.2">
      <c r="A676" t="str">
        <f>IF(C676="","",IF(COUNTIF(total!$B$1:$D$5000,C676)=0,"NO","YES"))</f>
        <v/>
      </c>
      <c r="D676" t="str">
        <f>IF(C676="","",IF(A676="YES",VLOOKUP(C676,total!$B$1:$D$5000,2,FALSE),_xlfn.IFNA(INDEX(Dict,MATCH(C676,Dword,0)+IF(INDEX(Dict,MATCH(C676,Dword,0)+B676,1)=C676,B676,0),3),CONCATENATE("TRY: ",VLOOKUP(C676,Dict,1,TRUE)))))</f>
        <v/>
      </c>
    </row>
    <row r="677" spans="1:4" x14ac:dyDescent="0.2">
      <c r="A677" t="str">
        <f>IF(C677="","",IF(COUNTIF(total!$B$1:$D$5000,C677)=0,"NO","YES"))</f>
        <v/>
      </c>
      <c r="D677" t="str">
        <f>IF(C677="","",IF(A677="YES",VLOOKUP(C677,total!$B$1:$D$5000,2,FALSE),_xlfn.IFNA(INDEX(Dict,MATCH(C677,Dword,0)+IF(INDEX(Dict,MATCH(C677,Dword,0)+B677,1)=C677,B677,0),3),CONCATENATE("TRY: ",VLOOKUP(C677,Dict,1,TRUE)))))</f>
        <v/>
      </c>
    </row>
    <row r="678" spans="1:4" x14ac:dyDescent="0.2">
      <c r="A678" t="str">
        <f>IF(C678="","",IF(COUNTIF(total!$B$1:$D$5000,C678)=0,"NO","YES"))</f>
        <v/>
      </c>
      <c r="D678" t="str">
        <f>IF(C678="","",IF(A678="YES",VLOOKUP(C678,total!$B$1:$D$5000,2,FALSE),_xlfn.IFNA(INDEX(Dict,MATCH(C678,Dword,0)+IF(INDEX(Dict,MATCH(C678,Dword,0)+B678,1)=C678,B678,0),3),CONCATENATE("TRY: ",VLOOKUP(C678,Dict,1,TRUE)))))</f>
        <v/>
      </c>
    </row>
    <row r="679" spans="1:4" x14ac:dyDescent="0.2">
      <c r="A679" t="str">
        <f>IF(C679="","",IF(COUNTIF(total!$B$1:$D$5000,C679)=0,"NO","YES"))</f>
        <v/>
      </c>
      <c r="D679" t="str">
        <f>IF(C679="","",IF(A679="YES",VLOOKUP(C679,total!$B$1:$D$5000,2,FALSE),_xlfn.IFNA(INDEX(Dict,MATCH(C679,Dword,0)+IF(INDEX(Dict,MATCH(C679,Dword,0)+B679,1)=C679,B679,0),3),CONCATENATE("TRY: ",VLOOKUP(C679,Dict,1,TRUE)))))</f>
        <v/>
      </c>
    </row>
    <row r="680" spans="1:4" x14ac:dyDescent="0.2">
      <c r="A680" t="str">
        <f>IF(C680="","",IF(COUNTIF(total!$B$1:$D$5000,C680)=0,"NO","YES"))</f>
        <v/>
      </c>
      <c r="D680" t="str">
        <f>IF(C680="","",IF(A680="YES",VLOOKUP(C680,total!$B$1:$D$5000,2,FALSE),_xlfn.IFNA(INDEX(Dict,MATCH(C680,Dword,0)+IF(INDEX(Dict,MATCH(C680,Dword,0)+B680,1)=C680,B680,0),3),CONCATENATE("TRY: ",VLOOKUP(C680,Dict,1,TRUE)))))</f>
        <v/>
      </c>
    </row>
    <row r="681" spans="1:4" x14ac:dyDescent="0.2">
      <c r="A681" t="str">
        <f>IF(C681="","",IF(COUNTIF(total!$B$1:$D$5000,C681)=0,"NO","YES"))</f>
        <v/>
      </c>
      <c r="D681" t="str">
        <f>IF(C681="","",IF(A681="YES",VLOOKUP(C681,total!$B$1:$D$5000,2,FALSE),_xlfn.IFNA(INDEX(Dict,MATCH(C681,Dword,0)+IF(INDEX(Dict,MATCH(C681,Dword,0)+B681,1)=C681,B681,0),3),CONCATENATE("TRY: ",VLOOKUP(C681,Dict,1,TRUE)))))</f>
        <v/>
      </c>
    </row>
    <row r="682" spans="1:4" x14ac:dyDescent="0.2">
      <c r="A682" t="str">
        <f>IF(C682="","",IF(COUNTIF(total!$B$1:$D$5000,C682)=0,"NO","YES"))</f>
        <v/>
      </c>
      <c r="D682" t="str">
        <f>IF(C682="","",IF(A682="YES",VLOOKUP(C682,total!$B$1:$D$5000,2,FALSE),_xlfn.IFNA(INDEX(Dict,MATCH(C682,Dword,0)+IF(INDEX(Dict,MATCH(C682,Dword,0)+B682,1)=C682,B682,0),3),CONCATENATE("TRY: ",VLOOKUP(C682,Dict,1,TRUE)))))</f>
        <v/>
      </c>
    </row>
    <row r="683" spans="1:4" x14ac:dyDescent="0.2">
      <c r="A683" t="str">
        <f>IF(C683="","",IF(COUNTIF(total!$B$1:$D$5000,C683)=0,"NO","YES"))</f>
        <v/>
      </c>
      <c r="D683" t="str">
        <f>IF(C683="","",IF(A683="YES",VLOOKUP(C683,total!$B$1:$D$5000,2,FALSE),_xlfn.IFNA(INDEX(Dict,MATCH(C683,Dword,0)+IF(INDEX(Dict,MATCH(C683,Dword,0)+B683,1)=C683,B683,0),3),CONCATENATE("TRY: ",VLOOKUP(C683,Dict,1,TRUE)))))</f>
        <v/>
      </c>
    </row>
    <row r="684" spans="1:4" x14ac:dyDescent="0.2">
      <c r="A684" t="str">
        <f>IF(C684="","",IF(COUNTIF(total!$B$1:$D$5000,C684)=0,"NO","YES"))</f>
        <v/>
      </c>
      <c r="D684" t="str">
        <f>IF(C684="","",IF(A684="YES",VLOOKUP(C684,total!$B$1:$D$5000,2,FALSE),_xlfn.IFNA(INDEX(Dict,MATCH(C684,Dword,0)+IF(INDEX(Dict,MATCH(C684,Dword,0)+B684,1)=C684,B684,0),3),CONCATENATE("TRY: ",VLOOKUP(C684,Dict,1,TRUE)))))</f>
        <v/>
      </c>
    </row>
    <row r="685" spans="1:4" x14ac:dyDescent="0.2">
      <c r="A685" t="str">
        <f>IF(C685="","",IF(COUNTIF(total!$B$1:$D$5000,C685)=0,"NO","YES"))</f>
        <v/>
      </c>
      <c r="D685" t="str">
        <f>IF(C685="","",IF(A685="YES",VLOOKUP(C685,total!$B$1:$D$5000,2,FALSE),_xlfn.IFNA(INDEX(Dict,MATCH(C685,Dword,0)+IF(INDEX(Dict,MATCH(C685,Dword,0)+B685,1)=C685,B685,0),3),CONCATENATE("TRY: ",VLOOKUP(C685,Dict,1,TRUE)))))</f>
        <v/>
      </c>
    </row>
    <row r="686" spans="1:4" x14ac:dyDescent="0.2">
      <c r="A686" t="str">
        <f>IF(C686="","",IF(COUNTIF(total!$B$1:$D$5000,C686)=0,"NO","YES"))</f>
        <v/>
      </c>
      <c r="D686" t="str">
        <f>IF(C686="","",IF(A686="YES",VLOOKUP(C686,total!$B$1:$D$5000,2,FALSE),_xlfn.IFNA(INDEX(Dict,MATCH(C686,Dword,0)+IF(INDEX(Dict,MATCH(C686,Dword,0)+B686,1)=C686,B686,0),3),CONCATENATE("TRY: ",VLOOKUP(C686,Dict,1,TRUE)))))</f>
        <v/>
      </c>
    </row>
    <row r="687" spans="1:4" x14ac:dyDescent="0.2">
      <c r="A687" t="str">
        <f>IF(C687="","",IF(COUNTIF(total!$B$1:$D$5000,C687)=0,"NO","YES"))</f>
        <v/>
      </c>
      <c r="D687" t="str">
        <f>IF(C687="","",IF(A687="YES",VLOOKUP(C687,total!$B$1:$D$5000,2,FALSE),_xlfn.IFNA(INDEX(Dict,MATCH(C687,Dword,0)+IF(INDEX(Dict,MATCH(C687,Dword,0)+B687,1)=C687,B687,0),3),CONCATENATE("TRY: ",VLOOKUP(C687,Dict,1,TRUE)))))</f>
        <v/>
      </c>
    </row>
    <row r="688" spans="1:4" x14ac:dyDescent="0.2">
      <c r="A688" t="str">
        <f>IF(C688="","",IF(COUNTIF(total!$B$1:$D$5000,C688)=0,"NO","YES"))</f>
        <v/>
      </c>
      <c r="D688" t="str">
        <f>IF(C688="","",IF(A688="YES",VLOOKUP(C688,total!$B$1:$D$5000,2,FALSE),_xlfn.IFNA(INDEX(Dict,MATCH(C688,Dword,0)+IF(INDEX(Dict,MATCH(C688,Dword,0)+B688,1)=C688,B688,0),3),CONCATENATE("TRY: ",VLOOKUP(C688,Dict,1,TRUE)))))</f>
        <v/>
      </c>
    </row>
    <row r="689" spans="1:4" x14ac:dyDescent="0.2">
      <c r="A689" t="str">
        <f>IF(C689="","",IF(COUNTIF(total!$B$1:$D$5000,C689)=0,"NO","YES"))</f>
        <v/>
      </c>
      <c r="D689" t="str">
        <f>IF(C689="","",IF(A689="YES",VLOOKUP(C689,total!$B$1:$D$5000,2,FALSE),_xlfn.IFNA(INDEX(Dict,MATCH(C689,Dword,0)+IF(INDEX(Dict,MATCH(C689,Dword,0)+B689,1)=C689,B689,0),3),CONCATENATE("TRY: ",VLOOKUP(C689,Dict,1,TRUE)))))</f>
        <v/>
      </c>
    </row>
    <row r="690" spans="1:4" x14ac:dyDescent="0.2">
      <c r="A690" t="str">
        <f>IF(C690="","",IF(COUNTIF(total!$B$1:$D$5000,C690)=0,"NO","YES"))</f>
        <v/>
      </c>
      <c r="D690" t="str">
        <f>IF(C690="","",IF(A690="YES",VLOOKUP(C690,total!$B$1:$D$5000,2,FALSE),_xlfn.IFNA(INDEX(Dict,MATCH(C690,Dword,0)+IF(INDEX(Dict,MATCH(C690,Dword,0)+B690,1)=C690,B690,0),3),CONCATENATE("TRY: ",VLOOKUP(C690,Dict,1,TRUE)))))</f>
        <v/>
      </c>
    </row>
    <row r="691" spans="1:4" x14ac:dyDescent="0.2">
      <c r="A691" t="str">
        <f>IF(C691="","",IF(COUNTIF(total!$B$1:$D$5000,C691)=0,"NO","YES"))</f>
        <v/>
      </c>
      <c r="D691" t="str">
        <f>IF(C691="","",IF(A691="YES",VLOOKUP(C691,total!$B$1:$D$5000,2,FALSE),_xlfn.IFNA(INDEX(Dict,MATCH(C691,Dword,0)+IF(INDEX(Dict,MATCH(C691,Dword,0)+B691,1)=C691,B691,0),3),CONCATENATE("TRY: ",VLOOKUP(C691,Dict,1,TRUE)))))</f>
        <v/>
      </c>
    </row>
    <row r="692" spans="1:4" x14ac:dyDescent="0.2">
      <c r="A692" t="str">
        <f>IF(C692="","",IF(COUNTIF(total!$B$1:$D$5000,C692)=0,"NO","YES"))</f>
        <v/>
      </c>
      <c r="D692" t="str">
        <f>IF(C692="","",IF(A692="YES",VLOOKUP(C692,total!$B$1:$D$5000,2,FALSE),_xlfn.IFNA(INDEX(Dict,MATCH(C692,Dword,0)+IF(INDEX(Dict,MATCH(C692,Dword,0)+B692,1)=C692,B692,0),3),CONCATENATE("TRY: ",VLOOKUP(C692,Dict,1,TRUE)))))</f>
        <v/>
      </c>
    </row>
    <row r="693" spans="1:4" x14ac:dyDescent="0.2">
      <c r="A693" t="str">
        <f>IF(C693="","",IF(COUNTIF(total!$B$1:$D$5000,C693)=0,"NO","YES"))</f>
        <v/>
      </c>
      <c r="D693" t="str">
        <f>IF(C693="","",IF(A693="YES",VLOOKUP(C693,total!$B$1:$D$5000,2,FALSE),_xlfn.IFNA(INDEX(Dict,MATCH(C693,Dword,0)+IF(INDEX(Dict,MATCH(C693,Dword,0)+B693,1)=C693,B693,0),3),CONCATENATE("TRY: ",VLOOKUP(C693,Dict,1,TRUE)))))</f>
        <v/>
      </c>
    </row>
    <row r="694" spans="1:4" x14ac:dyDescent="0.2">
      <c r="A694" t="str">
        <f>IF(C694="","",IF(COUNTIF(total!$B$1:$D$5000,C694)=0,"NO","YES"))</f>
        <v/>
      </c>
      <c r="D694" t="str">
        <f>IF(C694="","",IF(A694="YES",VLOOKUP(C694,total!$B$1:$D$5000,2,FALSE),_xlfn.IFNA(INDEX(Dict,MATCH(C694,Dword,0)+IF(INDEX(Dict,MATCH(C694,Dword,0)+B694,1)=C694,B694,0),3),CONCATENATE("TRY: ",VLOOKUP(C694,Dict,1,TRUE)))))</f>
        <v/>
      </c>
    </row>
    <row r="695" spans="1:4" x14ac:dyDescent="0.2">
      <c r="A695" t="str">
        <f>IF(C695="","",IF(COUNTIF(total!$B$1:$D$5000,C695)=0,"NO","YES"))</f>
        <v/>
      </c>
      <c r="D695" t="str">
        <f>IF(C695="","",IF(A695="YES",VLOOKUP(C695,total!$B$1:$D$5000,2,FALSE),_xlfn.IFNA(INDEX(Dict,MATCH(C695,Dword,0)+IF(INDEX(Dict,MATCH(C695,Dword,0)+B695,1)=C695,B695,0),3),CONCATENATE("TRY: ",VLOOKUP(C695,Dict,1,TRUE)))))</f>
        <v/>
      </c>
    </row>
    <row r="696" spans="1:4" x14ac:dyDescent="0.2">
      <c r="A696" t="str">
        <f>IF(C696="","",IF(COUNTIF(total!$B$1:$D$5000,C696)=0,"NO","YES"))</f>
        <v/>
      </c>
      <c r="D696" t="str">
        <f>IF(C696="","",IF(A696="YES",VLOOKUP(C696,total!$B$1:$D$5000,2,FALSE),_xlfn.IFNA(INDEX(Dict,MATCH(C696,Dword,0)+IF(INDEX(Dict,MATCH(C696,Dword,0)+B696,1)=C696,B696,0),3),CONCATENATE("TRY: ",VLOOKUP(C696,Dict,1,TRUE)))))</f>
        <v/>
      </c>
    </row>
    <row r="697" spans="1:4" x14ac:dyDescent="0.2">
      <c r="A697" t="str">
        <f>IF(C697="","",IF(COUNTIF(total!$B$1:$D$5000,C697)=0,"NO","YES"))</f>
        <v/>
      </c>
      <c r="D697" t="str">
        <f>IF(C697="","",IF(A697="YES",VLOOKUP(C697,total!$B$1:$D$5000,2,FALSE),_xlfn.IFNA(INDEX(Dict,MATCH(C697,Dword,0)+IF(INDEX(Dict,MATCH(C697,Dword,0)+B697,1)=C697,B697,0),3),CONCATENATE("TRY: ",VLOOKUP(C697,Dict,1,TRUE)))))</f>
        <v/>
      </c>
    </row>
    <row r="698" spans="1:4" x14ac:dyDescent="0.2">
      <c r="A698" t="str">
        <f>IF(C698="","",IF(COUNTIF(total!$B$1:$D$5000,C698)=0,"NO","YES"))</f>
        <v/>
      </c>
      <c r="D698" t="str">
        <f>IF(C698="","",IF(A698="YES",VLOOKUP(C698,total!$B$1:$D$5000,2,FALSE),_xlfn.IFNA(INDEX(Dict,MATCH(C698,Dword,0)+IF(INDEX(Dict,MATCH(C698,Dword,0)+B698,1)=C698,B698,0),3),CONCATENATE("TRY: ",VLOOKUP(C698,Dict,1,TRUE)))))</f>
        <v/>
      </c>
    </row>
    <row r="699" spans="1:4" x14ac:dyDescent="0.2">
      <c r="A699" t="str">
        <f>IF(C699="","",IF(COUNTIF(total!$B$1:$D$5000,C699)=0,"NO","YES"))</f>
        <v/>
      </c>
      <c r="D699" t="str">
        <f>IF(C699="","",IF(A699="YES",VLOOKUP(C699,total!$B$1:$D$5000,2,FALSE),_xlfn.IFNA(INDEX(Dict,MATCH(C699,Dword,0)+IF(INDEX(Dict,MATCH(C699,Dword,0)+B699,1)=C699,B699,0),3),CONCATENATE("TRY: ",VLOOKUP(C699,Dict,1,TRUE)))))</f>
        <v/>
      </c>
    </row>
    <row r="700" spans="1:4" x14ac:dyDescent="0.2">
      <c r="A700" t="str">
        <f>IF(C700="","",IF(COUNTIF(total!$B$1:$D$5000,C700)=0,"NO","YES"))</f>
        <v/>
      </c>
      <c r="D700" t="str">
        <f>IF(C700="","",IF(A700="YES",VLOOKUP(C700,total!$B$1:$D$5000,2,FALSE),_xlfn.IFNA(INDEX(Dict,MATCH(C700,Dword,0)+IF(INDEX(Dict,MATCH(C700,Dword,0)+B700,1)=C700,B700,0),3),CONCATENATE("TRY: ",VLOOKUP(C700,Dict,1,TRUE)))))</f>
        <v/>
      </c>
    </row>
    <row r="701" spans="1:4" x14ac:dyDescent="0.2">
      <c r="A701" t="str">
        <f>IF(C701="","",IF(COUNTIF(total!$B$1:$D$5000,C701)=0,"NO","YES"))</f>
        <v/>
      </c>
      <c r="D701" t="str">
        <f>IF(C701="","",IF(A701="YES",VLOOKUP(C701,total!$B$1:$D$5000,2,FALSE),_xlfn.IFNA(INDEX(Dict,MATCH(C701,Dword,0)+IF(INDEX(Dict,MATCH(C701,Dword,0)+B701,1)=C701,B701,0),3),CONCATENATE("TRY: ",VLOOKUP(C701,Dict,1,TRUE)))))</f>
        <v/>
      </c>
    </row>
    <row r="702" spans="1:4" x14ac:dyDescent="0.2">
      <c r="A702" t="str">
        <f>IF(C702="","",IF(COUNTIF(total!$B$1:$D$5000,C702)=0,"NO","YES"))</f>
        <v/>
      </c>
      <c r="D702" t="str">
        <f>IF(C702="","",IF(A702="YES",VLOOKUP(C702,total!$B$1:$D$5000,2,FALSE),_xlfn.IFNA(INDEX(Dict,MATCH(C702,Dword,0)+IF(INDEX(Dict,MATCH(C702,Dword,0)+B702,1)=C702,B702,0),3),CONCATENATE("TRY: ",VLOOKUP(C702,Dict,1,TRUE)))))</f>
        <v/>
      </c>
    </row>
    <row r="703" spans="1:4" x14ac:dyDescent="0.2">
      <c r="A703" t="str">
        <f>IF(C703="","",IF(COUNTIF(total!$B$1:$D$5000,C703)=0,"NO","YES"))</f>
        <v/>
      </c>
      <c r="D703" t="str">
        <f>IF(C703="","",IF(A703="YES",VLOOKUP(C703,total!$B$1:$D$5000,2,FALSE),_xlfn.IFNA(INDEX(Dict,MATCH(C703,Dword,0)+IF(INDEX(Dict,MATCH(C703,Dword,0)+B703,1)=C703,B703,0),3),CONCATENATE("TRY: ",VLOOKUP(C703,Dict,1,TRUE)))))</f>
        <v/>
      </c>
    </row>
    <row r="704" spans="1:4" x14ac:dyDescent="0.2">
      <c r="A704" t="str">
        <f>IF(C704="","",IF(COUNTIF(total!$B$1:$D$5000,C704)=0,"NO","YES"))</f>
        <v/>
      </c>
      <c r="D704" t="str">
        <f>IF(C704="","",IF(A704="YES",VLOOKUP(C704,total!$B$1:$D$5000,2,FALSE),_xlfn.IFNA(INDEX(Dict,MATCH(C704,Dword,0)+IF(INDEX(Dict,MATCH(C704,Dword,0)+B704,1)=C704,B704,0),3),CONCATENATE("TRY: ",VLOOKUP(C704,Dict,1,TRUE)))))</f>
        <v/>
      </c>
    </row>
    <row r="705" spans="1:4" x14ac:dyDescent="0.2">
      <c r="A705" t="str">
        <f>IF(C705="","",IF(COUNTIF(total!$B$1:$D$5000,C705)=0,"NO","YES"))</f>
        <v/>
      </c>
      <c r="D705" t="str">
        <f>IF(C705="","",IF(A705="YES",VLOOKUP(C705,total!$B$1:$D$5000,2,FALSE),_xlfn.IFNA(INDEX(Dict,MATCH(C705,Dword,0)+IF(INDEX(Dict,MATCH(C705,Dword,0)+B705,1)=C705,B705,0),3),CONCATENATE("TRY: ",VLOOKUP(C705,Dict,1,TRUE)))))</f>
        <v/>
      </c>
    </row>
    <row r="706" spans="1:4" x14ac:dyDescent="0.2">
      <c r="A706" t="str">
        <f>IF(C706="","",IF(COUNTIF(total!$B$1:$D$5000,C706)=0,"NO","YES"))</f>
        <v/>
      </c>
      <c r="D706" t="str">
        <f>IF(C706="","",IF(A706="YES",VLOOKUP(C706,total!$B$1:$D$5000,2,FALSE),_xlfn.IFNA(INDEX(Dict,MATCH(C706,Dword,0)+IF(INDEX(Dict,MATCH(C706,Dword,0)+B706,1)=C706,B706,0),3),CONCATENATE("TRY: ",VLOOKUP(C706,Dict,1,TRUE)))))</f>
        <v/>
      </c>
    </row>
    <row r="707" spans="1:4" x14ac:dyDescent="0.2">
      <c r="A707" t="str">
        <f>IF(C707="","",IF(COUNTIF(total!$B$1:$D$5000,C707)=0,"NO","YES"))</f>
        <v/>
      </c>
      <c r="D707" t="str">
        <f>IF(C707="","",IF(A707="YES",VLOOKUP(C707,total!$B$1:$D$5000,2,FALSE),_xlfn.IFNA(INDEX(Dict,MATCH(C707,Dword,0)+IF(INDEX(Dict,MATCH(C707,Dword,0)+B707,1)=C707,B707,0),3),CONCATENATE("TRY: ",VLOOKUP(C707,Dict,1,TRUE)))))</f>
        <v/>
      </c>
    </row>
    <row r="708" spans="1:4" x14ac:dyDescent="0.2">
      <c r="A708" t="str">
        <f>IF(C708="","",IF(COUNTIF(total!$B$1:$D$5000,C708)=0,"NO","YES"))</f>
        <v/>
      </c>
      <c r="D708" t="str">
        <f>IF(C708="","",IF(A708="YES",VLOOKUP(C708,total!$B$1:$D$5000,2,FALSE),_xlfn.IFNA(INDEX(Dict,MATCH(C708,Dword,0)+IF(INDEX(Dict,MATCH(C708,Dword,0)+B708,1)=C708,B708,0),3),CONCATENATE("TRY: ",VLOOKUP(C708,Dict,1,TRUE)))))</f>
        <v/>
      </c>
    </row>
    <row r="709" spans="1:4" x14ac:dyDescent="0.2">
      <c r="A709" t="str">
        <f>IF(C709="","",IF(COUNTIF(total!$B$1:$D$5000,C709)=0,"NO","YES"))</f>
        <v/>
      </c>
      <c r="D709" t="str">
        <f>IF(C709="","",IF(A709="YES",VLOOKUP(C709,total!$B$1:$D$5000,2,FALSE),_xlfn.IFNA(INDEX(Dict,MATCH(C709,Dword,0)+IF(INDEX(Dict,MATCH(C709,Dword,0)+B709,1)=C709,B709,0),3),CONCATENATE("TRY: ",VLOOKUP(C709,Dict,1,TRUE)))))</f>
        <v/>
      </c>
    </row>
    <row r="710" spans="1:4" x14ac:dyDescent="0.2">
      <c r="A710" t="str">
        <f>IF(C710="","",IF(COUNTIF(total!$B$1:$D$5000,C710)=0,"NO","YES"))</f>
        <v/>
      </c>
      <c r="D710" t="str">
        <f>IF(C710="","",IF(A710="YES",VLOOKUP(C710,total!$B$1:$D$5000,2,FALSE),_xlfn.IFNA(INDEX(Dict,MATCH(C710,Dword,0)+IF(INDEX(Dict,MATCH(C710,Dword,0)+B710,1)=C710,B710,0),3),CONCATENATE("TRY: ",VLOOKUP(C710,Dict,1,TRUE)))))</f>
        <v/>
      </c>
    </row>
    <row r="711" spans="1:4" x14ac:dyDescent="0.2">
      <c r="A711" t="str">
        <f>IF(C711="","",IF(COUNTIF(total!$B$1:$D$5000,C711)=0,"NO","YES"))</f>
        <v/>
      </c>
      <c r="D711" t="str">
        <f>IF(C711="","",IF(A711="YES",VLOOKUP(C711,total!$B$1:$D$5000,2,FALSE),_xlfn.IFNA(INDEX(Dict,MATCH(C711,Dword,0)+IF(INDEX(Dict,MATCH(C711,Dword,0)+B711,1)=C711,B711,0),3),CONCATENATE("TRY: ",VLOOKUP(C711,Dict,1,TRUE)))))</f>
        <v/>
      </c>
    </row>
    <row r="712" spans="1:4" x14ac:dyDescent="0.2">
      <c r="A712" t="str">
        <f>IF(C712="","",IF(COUNTIF(total!$B$1:$D$5000,C712)=0,"NO","YES"))</f>
        <v/>
      </c>
      <c r="D712" t="str">
        <f>IF(C712="","",IF(A712="YES",VLOOKUP(C712,total!$B$1:$D$5000,2,FALSE),_xlfn.IFNA(INDEX(Dict,MATCH(C712,Dword,0)+IF(INDEX(Dict,MATCH(C712,Dword,0)+B712,1)=C712,B712,0),3),CONCATENATE("TRY: ",VLOOKUP(C712,Dict,1,TRUE)))))</f>
        <v/>
      </c>
    </row>
    <row r="713" spans="1:4" x14ac:dyDescent="0.2">
      <c r="A713" t="str">
        <f>IF(C713="","",IF(COUNTIF(total!$B$1:$D$5000,C713)=0,"NO","YES"))</f>
        <v/>
      </c>
      <c r="D713" t="str">
        <f>IF(C713="","",IF(A713="YES",VLOOKUP(C713,total!$B$1:$D$5000,2,FALSE),_xlfn.IFNA(INDEX(Dict,MATCH(C713,Dword,0)+IF(INDEX(Dict,MATCH(C713,Dword,0)+B713,1)=C713,B713,0),3),CONCATENATE("TRY: ",VLOOKUP(C713,Dict,1,TRUE)))))</f>
        <v/>
      </c>
    </row>
    <row r="714" spans="1:4" x14ac:dyDescent="0.2">
      <c r="A714" t="str">
        <f>IF(C714="","",IF(COUNTIF(total!$B$1:$D$5000,C714)=0,"NO","YES"))</f>
        <v/>
      </c>
      <c r="D714" t="str">
        <f>IF(C714="","",IF(A714="YES",VLOOKUP(C714,total!$B$1:$D$5000,2,FALSE),_xlfn.IFNA(INDEX(Dict,MATCH(C714,Dword,0)+IF(INDEX(Dict,MATCH(C714,Dword,0)+B714,1)=C714,B714,0),3),CONCATENATE("TRY: ",VLOOKUP(C714,Dict,1,TRUE)))))</f>
        <v/>
      </c>
    </row>
    <row r="715" spans="1:4" x14ac:dyDescent="0.2">
      <c r="A715" t="str">
        <f>IF(C715="","",IF(COUNTIF(total!$B$1:$D$5000,C715)=0,"NO","YES"))</f>
        <v/>
      </c>
      <c r="D715" t="str">
        <f>IF(C715="","",IF(A715="YES",VLOOKUP(C715,total!$B$1:$D$5000,2,FALSE),_xlfn.IFNA(INDEX(Dict,MATCH(C715,Dword,0)+IF(INDEX(Dict,MATCH(C715,Dword,0)+B715,1)=C715,B715,0),3),CONCATENATE("TRY: ",VLOOKUP(C715,Dict,1,TRUE)))))</f>
        <v/>
      </c>
    </row>
    <row r="716" spans="1:4" x14ac:dyDescent="0.2">
      <c r="A716" t="str">
        <f>IF(C716="","",IF(COUNTIF(total!$B$1:$D$5000,C716)=0,"NO","YES"))</f>
        <v/>
      </c>
      <c r="D716" t="str">
        <f>IF(C716="","",IF(A716="YES",VLOOKUP(C716,total!$B$1:$D$5000,2,FALSE),_xlfn.IFNA(INDEX(Dict,MATCH(C716,Dword,0)+IF(INDEX(Dict,MATCH(C716,Dword,0)+B716,1)=C716,B716,0),3),CONCATENATE("TRY: ",VLOOKUP(C716,Dict,1,TRUE)))))</f>
        <v/>
      </c>
    </row>
    <row r="717" spans="1:4" x14ac:dyDescent="0.2">
      <c r="A717" t="str">
        <f>IF(C717="","",IF(COUNTIF(total!$B$1:$D$5000,C717)=0,"NO","YES"))</f>
        <v/>
      </c>
      <c r="D717" t="str">
        <f>IF(C717="","",IF(A717="YES",VLOOKUP(C717,total!$B$1:$D$5000,2,FALSE),_xlfn.IFNA(INDEX(Dict,MATCH(C717,Dword,0)+IF(INDEX(Dict,MATCH(C717,Dword,0)+B717,1)=C717,B717,0),3),CONCATENATE("TRY: ",VLOOKUP(C717,Dict,1,TRUE)))))</f>
        <v/>
      </c>
    </row>
    <row r="718" spans="1:4" x14ac:dyDescent="0.2">
      <c r="A718" t="str">
        <f>IF(C718="","",IF(COUNTIF(total!$B$1:$D$5000,C718)=0,"NO","YES"))</f>
        <v/>
      </c>
      <c r="D718" t="str">
        <f>IF(C718="","",IF(A718="YES",VLOOKUP(C718,total!$B$1:$D$5000,2,FALSE),_xlfn.IFNA(INDEX(Dict,MATCH(C718,Dword,0)+IF(INDEX(Dict,MATCH(C718,Dword,0)+B718,1)=C718,B718,0),3),CONCATENATE("TRY: ",VLOOKUP(C718,Dict,1,TRUE)))))</f>
        <v/>
      </c>
    </row>
    <row r="719" spans="1:4" x14ac:dyDescent="0.2">
      <c r="A719" t="str">
        <f>IF(C719="","",IF(COUNTIF(total!$B$1:$D$5000,C719)=0,"NO","YES"))</f>
        <v/>
      </c>
      <c r="D719" t="str">
        <f>IF(C719="","",IF(A719="YES",VLOOKUP(C719,total!$B$1:$D$5000,2,FALSE),_xlfn.IFNA(INDEX(Dict,MATCH(C719,Dword,0)+IF(INDEX(Dict,MATCH(C719,Dword,0)+B719,1)=C719,B719,0),3),CONCATENATE("TRY: ",VLOOKUP(C719,Dict,1,TRUE)))))</f>
        <v/>
      </c>
    </row>
    <row r="720" spans="1:4" x14ac:dyDescent="0.2">
      <c r="A720" t="str">
        <f>IF(C720="","",IF(COUNTIF(total!$B$1:$D$5000,C720)=0,"NO","YES"))</f>
        <v/>
      </c>
      <c r="D720" t="str">
        <f>IF(C720="","",IF(A720="YES",VLOOKUP(C720,total!$B$1:$D$5000,2,FALSE),_xlfn.IFNA(INDEX(Dict,MATCH(C720,Dword,0)+IF(INDEX(Dict,MATCH(C720,Dword,0)+B720,1)=C720,B720,0),3),CONCATENATE("TRY: ",VLOOKUP(C720,Dict,1,TRUE)))))</f>
        <v/>
      </c>
    </row>
    <row r="721" spans="1:4" x14ac:dyDescent="0.2">
      <c r="A721" t="str">
        <f>IF(C721="","",IF(COUNTIF(total!$B$1:$D$5000,C721)=0,"NO","YES"))</f>
        <v/>
      </c>
      <c r="D721" t="str">
        <f>IF(C721="","",IF(A721="YES",VLOOKUP(C721,total!$B$1:$D$5000,2,FALSE),_xlfn.IFNA(INDEX(Dict,MATCH(C721,Dword,0)+IF(INDEX(Dict,MATCH(C721,Dword,0)+B721,1)=C721,B721,0),3),CONCATENATE("TRY: ",VLOOKUP(C721,Dict,1,TRUE)))))</f>
        <v/>
      </c>
    </row>
    <row r="722" spans="1:4" x14ac:dyDescent="0.2">
      <c r="A722" t="str">
        <f>IF(C722="","",IF(COUNTIF(total!$B$1:$D$5000,C722)=0,"NO","YES"))</f>
        <v/>
      </c>
      <c r="D722" t="str">
        <f>IF(C722="","",IF(A722="YES",VLOOKUP(C722,total!$B$1:$D$5000,2,FALSE),_xlfn.IFNA(INDEX(Dict,MATCH(C722,Dword,0)+IF(INDEX(Dict,MATCH(C722,Dword,0)+B722,1)=C722,B722,0),3),CONCATENATE("TRY: ",VLOOKUP(C722,Dict,1,TRUE)))))</f>
        <v/>
      </c>
    </row>
    <row r="723" spans="1:4" x14ac:dyDescent="0.2">
      <c r="A723" t="str">
        <f>IF(C723="","",IF(COUNTIF(total!$B$1:$D$5000,C723)=0,"NO","YES"))</f>
        <v/>
      </c>
      <c r="D723" t="str">
        <f>IF(C723="","",IF(A723="YES",VLOOKUP(C723,total!$B$1:$D$5000,2,FALSE),_xlfn.IFNA(INDEX(Dict,MATCH(C723,Dword,0)+IF(INDEX(Dict,MATCH(C723,Dword,0)+B723,1)=C723,B723,0),3),CONCATENATE("TRY: ",VLOOKUP(C723,Dict,1,TRUE)))))</f>
        <v/>
      </c>
    </row>
    <row r="724" spans="1:4" x14ac:dyDescent="0.2">
      <c r="A724" t="str">
        <f>IF(C724="","",IF(COUNTIF(total!$B$1:$D$5000,C724)=0,"NO","YES"))</f>
        <v/>
      </c>
      <c r="D724" t="str">
        <f>IF(C724="","",IF(A724="YES",VLOOKUP(C724,total!$B$1:$D$5000,2,FALSE),_xlfn.IFNA(INDEX(Dict,MATCH(C724,Dword,0)+IF(INDEX(Dict,MATCH(C724,Dword,0)+B724,1)=C724,B724,0),3),CONCATENATE("TRY: ",VLOOKUP(C724,Dict,1,TRUE)))))</f>
        <v/>
      </c>
    </row>
    <row r="725" spans="1:4" x14ac:dyDescent="0.2">
      <c r="A725" t="str">
        <f>IF(C725="","",IF(COUNTIF(total!$B$1:$D$5000,C725)=0,"NO","YES"))</f>
        <v/>
      </c>
      <c r="D725" t="str">
        <f>IF(C725="","",IF(A725="YES",VLOOKUP(C725,total!$B$1:$D$5000,2,FALSE),_xlfn.IFNA(INDEX(Dict,MATCH(C725,Dword,0)+IF(INDEX(Dict,MATCH(C725,Dword,0)+B725,1)=C725,B725,0),3),CONCATENATE("TRY: ",VLOOKUP(C725,Dict,1,TRUE)))))</f>
        <v/>
      </c>
    </row>
    <row r="726" spans="1:4" x14ac:dyDescent="0.2">
      <c r="A726" t="str">
        <f>IF(C726="","",IF(COUNTIF(total!$B$1:$D$5000,C726)=0,"NO","YES"))</f>
        <v/>
      </c>
      <c r="D726" t="str">
        <f>IF(C726="","",IF(A726="YES",VLOOKUP(C726,total!$B$1:$D$5000,2,FALSE),_xlfn.IFNA(INDEX(Dict,MATCH(C726,Dword,0)+IF(INDEX(Dict,MATCH(C726,Dword,0)+B726,1)=C726,B726,0),3),CONCATENATE("TRY: ",VLOOKUP(C726,Dict,1,TRUE)))))</f>
        <v/>
      </c>
    </row>
    <row r="727" spans="1:4" x14ac:dyDescent="0.2">
      <c r="A727" t="str">
        <f>IF(C727="","",IF(COUNTIF(total!$B$1:$D$5000,C727)=0,"NO","YES"))</f>
        <v/>
      </c>
      <c r="D727" t="str">
        <f>IF(C727="","",IF(A727="YES",VLOOKUP(C727,total!$B$1:$D$5000,2,FALSE),_xlfn.IFNA(INDEX(Dict,MATCH(C727,Dword,0)+IF(INDEX(Dict,MATCH(C727,Dword,0)+B727,1)=C727,B727,0),3),CONCATENATE("TRY: ",VLOOKUP(C727,Dict,1,TRUE)))))</f>
        <v/>
      </c>
    </row>
    <row r="728" spans="1:4" x14ac:dyDescent="0.2">
      <c r="A728" t="str">
        <f>IF(C728="","",IF(COUNTIF(total!$B$1:$D$5000,C728)=0,"NO","YES"))</f>
        <v/>
      </c>
      <c r="D728" t="str">
        <f>IF(C728="","",IF(A728="YES",VLOOKUP(C728,total!$B$1:$D$5000,2,FALSE),_xlfn.IFNA(INDEX(Dict,MATCH(C728,Dword,0)+IF(INDEX(Dict,MATCH(C728,Dword,0)+B728,1)=C728,B728,0),3),CONCATENATE("TRY: ",VLOOKUP(C728,Dict,1,TRUE)))))</f>
        <v/>
      </c>
    </row>
    <row r="729" spans="1:4" x14ac:dyDescent="0.2">
      <c r="A729" t="str">
        <f>IF(C729="","",IF(COUNTIF(total!$B$1:$D$5000,C729)=0,"NO","YES"))</f>
        <v/>
      </c>
      <c r="D729" t="str">
        <f>IF(C729="","",IF(A729="YES",VLOOKUP(C729,total!$B$1:$D$5000,2,FALSE),_xlfn.IFNA(INDEX(Dict,MATCH(C729,Dword,0)+IF(INDEX(Dict,MATCH(C729,Dword,0)+B729,1)=C729,B729,0),3),CONCATENATE("TRY: ",VLOOKUP(C729,Dict,1,TRUE)))))</f>
        <v/>
      </c>
    </row>
    <row r="730" spans="1:4" x14ac:dyDescent="0.2">
      <c r="A730" t="str">
        <f>IF(C730="","",IF(COUNTIF(total!$B$1:$D$5000,C730)=0,"NO","YES"))</f>
        <v/>
      </c>
      <c r="D730" t="str">
        <f>IF(C730="","",IF(A730="YES",VLOOKUP(C730,total!$B$1:$D$5000,2,FALSE),_xlfn.IFNA(INDEX(Dict,MATCH(C730,Dword,0)+IF(INDEX(Dict,MATCH(C730,Dword,0)+B730,1)=C730,B730,0),3),CONCATENATE("TRY: ",VLOOKUP(C730,Dict,1,TRUE)))))</f>
        <v/>
      </c>
    </row>
    <row r="731" spans="1:4" x14ac:dyDescent="0.2">
      <c r="A731" t="str">
        <f>IF(C731="","",IF(COUNTIF(total!$B$1:$D$5000,C731)=0,"NO","YES"))</f>
        <v/>
      </c>
      <c r="D731" t="str">
        <f>IF(C731="","",IF(A731="YES",VLOOKUP(C731,total!$B$1:$D$5000,2,FALSE),_xlfn.IFNA(INDEX(Dict,MATCH(C731,Dword,0)+IF(INDEX(Dict,MATCH(C731,Dword,0)+B731,1)=C731,B731,0),3),CONCATENATE("TRY: ",VLOOKUP(C731,Dict,1,TRUE)))))</f>
        <v/>
      </c>
    </row>
    <row r="732" spans="1:4" x14ac:dyDescent="0.2">
      <c r="A732" t="str">
        <f>IF(C732="","",IF(COUNTIF(total!$B$1:$D$5000,C732)=0,"NO","YES"))</f>
        <v/>
      </c>
      <c r="D732" t="str">
        <f>IF(C732="","",IF(A732="YES",VLOOKUP(C732,total!$B$1:$D$5000,2,FALSE),_xlfn.IFNA(INDEX(Dict,MATCH(C732,Dword,0)+IF(INDEX(Dict,MATCH(C732,Dword,0)+B732,1)=C732,B732,0),3),CONCATENATE("TRY: ",VLOOKUP(C732,Dict,1,TRUE)))))</f>
        <v/>
      </c>
    </row>
    <row r="733" spans="1:4" x14ac:dyDescent="0.2">
      <c r="A733" t="str">
        <f>IF(C733="","",IF(COUNTIF(total!$B$1:$D$5000,C733)=0,"NO","YES"))</f>
        <v/>
      </c>
      <c r="D733" t="str">
        <f>IF(C733="","",IF(A733="YES",VLOOKUP(C733,total!$B$1:$D$5000,2,FALSE),_xlfn.IFNA(INDEX(Dict,MATCH(C733,Dword,0)+IF(INDEX(Dict,MATCH(C733,Dword,0)+B733,1)=C733,B733,0),3),CONCATENATE("TRY: ",VLOOKUP(C733,Dict,1,TRUE)))))</f>
        <v/>
      </c>
    </row>
    <row r="734" spans="1:4" x14ac:dyDescent="0.2">
      <c r="A734" t="str">
        <f>IF(C734="","",IF(COUNTIF(total!$B$1:$D$5000,C734)=0,"NO","YES"))</f>
        <v/>
      </c>
      <c r="D734" t="str">
        <f>IF(C734="","",IF(A734="YES",VLOOKUP(C734,total!$B$1:$D$5000,2,FALSE),_xlfn.IFNA(INDEX(Dict,MATCH(C734,Dword,0)+IF(INDEX(Dict,MATCH(C734,Dword,0)+B734,1)=C734,B734,0),3),CONCATENATE("TRY: ",VLOOKUP(C734,Dict,1,TRUE)))))</f>
        <v/>
      </c>
    </row>
    <row r="735" spans="1:4" x14ac:dyDescent="0.2">
      <c r="A735" t="str">
        <f>IF(C735="","",IF(COUNTIF(total!$B$1:$D$5000,C735)=0,"NO","YES"))</f>
        <v/>
      </c>
      <c r="D735" t="str">
        <f>IF(C735="","",IF(A735="YES",VLOOKUP(C735,total!$B$1:$D$5000,2,FALSE),_xlfn.IFNA(INDEX(Dict,MATCH(C735,Dword,0)+IF(INDEX(Dict,MATCH(C735,Dword,0)+B735,1)=C735,B735,0),3),CONCATENATE("TRY: ",VLOOKUP(C735,Dict,1,TRUE)))))</f>
        <v/>
      </c>
    </row>
    <row r="736" spans="1:4" x14ac:dyDescent="0.2">
      <c r="A736" t="str">
        <f>IF(C736="","",IF(COUNTIF(total!$B$1:$D$5000,C736)=0,"NO","YES"))</f>
        <v/>
      </c>
      <c r="D736" t="str">
        <f>IF(C736="","",IF(A736="YES",VLOOKUP(C736,total!$B$1:$D$5000,2,FALSE),_xlfn.IFNA(INDEX(Dict,MATCH(C736,Dword,0)+IF(INDEX(Dict,MATCH(C736,Dword,0)+B736,1)=C736,B736,0),3),CONCATENATE("TRY: ",VLOOKUP(C736,Dict,1,TRUE)))))</f>
        <v/>
      </c>
    </row>
    <row r="737" spans="1:4" x14ac:dyDescent="0.2">
      <c r="A737" t="str">
        <f>IF(C737="","",IF(COUNTIF(total!$B$1:$D$5000,C737)=0,"NO","YES"))</f>
        <v/>
      </c>
      <c r="D737" t="str">
        <f>IF(C737="","",IF(A737="YES",VLOOKUP(C737,total!$B$1:$D$5000,2,FALSE),_xlfn.IFNA(INDEX(Dict,MATCH(C737,Dword,0)+IF(INDEX(Dict,MATCH(C737,Dword,0)+B737,1)=C737,B737,0),3),CONCATENATE("TRY: ",VLOOKUP(C737,Dict,1,TRUE)))))</f>
        <v/>
      </c>
    </row>
    <row r="738" spans="1:4" x14ac:dyDescent="0.2">
      <c r="A738" t="str">
        <f>IF(C738="","",IF(COUNTIF(total!$B$1:$D$5000,C738)=0,"NO","YES"))</f>
        <v/>
      </c>
      <c r="D738" t="str">
        <f>IF(C738="","",IF(A738="YES",VLOOKUP(C738,total!$B$1:$D$5000,2,FALSE),_xlfn.IFNA(INDEX(Dict,MATCH(C738,Dword,0)+IF(INDEX(Dict,MATCH(C738,Dword,0)+B738,1)=C738,B738,0),3),CONCATENATE("TRY: ",VLOOKUP(C738,Dict,1,TRUE)))))</f>
        <v/>
      </c>
    </row>
    <row r="739" spans="1:4" x14ac:dyDescent="0.2">
      <c r="A739" t="str">
        <f>IF(C739="","",IF(COUNTIF(total!$B$1:$D$5000,C739)=0,"NO","YES"))</f>
        <v/>
      </c>
      <c r="D739" t="str">
        <f>IF(C739="","",IF(A739="YES",VLOOKUP(C739,total!$B$1:$D$5000,2,FALSE),_xlfn.IFNA(INDEX(Dict,MATCH(C739,Dword,0)+IF(INDEX(Dict,MATCH(C739,Dword,0)+B739,1)=C739,B739,0),3),CONCATENATE("TRY: ",VLOOKUP(C739,Dict,1,TRUE)))))</f>
        <v/>
      </c>
    </row>
    <row r="740" spans="1:4" x14ac:dyDescent="0.2">
      <c r="A740" t="str">
        <f>IF(C740="","",IF(COUNTIF(total!$B$1:$D$5000,C740)=0,"NO","YES"))</f>
        <v/>
      </c>
      <c r="D740" t="str">
        <f>IF(C740="","",IF(A740="YES",VLOOKUP(C740,total!$B$1:$D$5000,2,FALSE),_xlfn.IFNA(INDEX(Dict,MATCH(C740,Dword,0)+IF(INDEX(Dict,MATCH(C740,Dword,0)+B740,1)=C740,B740,0),3),CONCATENATE("TRY: ",VLOOKUP(C740,Dict,1,TRUE)))))</f>
        <v/>
      </c>
    </row>
    <row r="741" spans="1:4" x14ac:dyDescent="0.2">
      <c r="A741" t="str">
        <f>IF(C741="","",IF(COUNTIF(total!$B$1:$D$5000,C741)=0,"NO","YES"))</f>
        <v/>
      </c>
      <c r="D741" t="str">
        <f>IF(C741="","",IF(A741="YES",VLOOKUP(C741,total!$B$1:$D$5000,2,FALSE),_xlfn.IFNA(INDEX(Dict,MATCH(C741,Dword,0)+IF(INDEX(Dict,MATCH(C741,Dword,0)+B741,1)=C741,B741,0),3),CONCATENATE("TRY: ",VLOOKUP(C741,Dict,1,TRUE)))))</f>
        <v/>
      </c>
    </row>
    <row r="742" spans="1:4" x14ac:dyDescent="0.2">
      <c r="A742" t="str">
        <f>IF(C742="","",IF(COUNTIF(total!$B$1:$D$5000,C742)=0,"NO","YES"))</f>
        <v/>
      </c>
      <c r="D742" t="str">
        <f>IF(C742="","",IF(A742="YES",VLOOKUP(C742,total!$B$1:$D$5000,2,FALSE),_xlfn.IFNA(INDEX(Dict,MATCH(C742,Dword,0)+IF(INDEX(Dict,MATCH(C742,Dword,0)+B742,1)=C742,B742,0),3),CONCATENATE("TRY: ",VLOOKUP(C742,Dict,1,TRUE)))))</f>
        <v/>
      </c>
    </row>
    <row r="743" spans="1:4" x14ac:dyDescent="0.2">
      <c r="A743" t="str">
        <f>IF(C743="","",IF(COUNTIF(total!$B$1:$D$5000,C743)=0,"NO","YES"))</f>
        <v/>
      </c>
      <c r="D743" t="str">
        <f>IF(C743="","",IF(A743="YES",VLOOKUP(C743,total!$B$1:$D$5000,2,FALSE),_xlfn.IFNA(INDEX(Dict,MATCH(C743,Dword,0)+IF(INDEX(Dict,MATCH(C743,Dword,0)+B743,1)=C743,B743,0),3),CONCATENATE("TRY: ",VLOOKUP(C743,Dict,1,TRUE)))))</f>
        <v/>
      </c>
    </row>
    <row r="744" spans="1:4" x14ac:dyDescent="0.2">
      <c r="A744" t="str">
        <f>IF(C744="","",IF(COUNTIF(total!$B$1:$D$5000,C744)=0,"NO","YES"))</f>
        <v/>
      </c>
      <c r="D744" t="str">
        <f>IF(C744="","",IF(A744="YES",VLOOKUP(C744,total!$B$1:$D$5000,2,FALSE),_xlfn.IFNA(INDEX(Dict,MATCH(C744,Dword,0)+IF(INDEX(Dict,MATCH(C744,Dword,0)+B744,1)=C744,B744,0),3),CONCATENATE("TRY: ",VLOOKUP(C744,Dict,1,TRUE)))))</f>
        <v/>
      </c>
    </row>
    <row r="745" spans="1:4" x14ac:dyDescent="0.2">
      <c r="A745" t="str">
        <f>IF(C745="","",IF(COUNTIF(total!$B$1:$D$5000,C745)=0,"NO","YES"))</f>
        <v/>
      </c>
      <c r="D745" t="str">
        <f>IF(C745="","",IF(A745="YES",VLOOKUP(C745,total!$B$1:$D$5000,2,FALSE),_xlfn.IFNA(INDEX(Dict,MATCH(C745,Dword,0)+IF(INDEX(Dict,MATCH(C745,Dword,0)+B745,1)=C745,B745,0),3),CONCATENATE("TRY: ",VLOOKUP(C745,Dict,1,TRUE)))))</f>
        <v/>
      </c>
    </row>
    <row r="746" spans="1:4" x14ac:dyDescent="0.2">
      <c r="A746" t="str">
        <f>IF(C746="","",IF(COUNTIF(total!$B$1:$D$5000,C746)=0,"NO","YES"))</f>
        <v/>
      </c>
      <c r="D746" t="str">
        <f>IF(C746="","",IF(A746="YES",VLOOKUP(C746,total!$B$1:$D$5000,2,FALSE),_xlfn.IFNA(INDEX(Dict,MATCH(C746,Dword,0)+IF(INDEX(Dict,MATCH(C746,Dword,0)+B746,1)=C746,B746,0),3),CONCATENATE("TRY: ",VLOOKUP(C746,Dict,1,TRUE)))))</f>
        <v/>
      </c>
    </row>
    <row r="747" spans="1:4" x14ac:dyDescent="0.2">
      <c r="A747" t="str">
        <f>IF(C747="","",IF(COUNTIF(total!$B$1:$D$5000,C747)=0,"NO","YES"))</f>
        <v/>
      </c>
      <c r="D747" t="str">
        <f>IF(C747="","",IF(A747="YES",VLOOKUP(C747,total!$B$1:$D$5000,2,FALSE),_xlfn.IFNA(INDEX(Dict,MATCH(C747,Dword,0)+IF(INDEX(Dict,MATCH(C747,Dword,0)+B747,1)=C747,B747,0),3),CONCATENATE("TRY: ",VLOOKUP(C747,Dict,1,TRUE)))))</f>
        <v/>
      </c>
    </row>
    <row r="748" spans="1:4" x14ac:dyDescent="0.2">
      <c r="A748" t="str">
        <f>IF(C748="","",IF(COUNTIF(total!$B$1:$D$5000,C748)=0,"NO","YES"))</f>
        <v/>
      </c>
      <c r="D748" t="str">
        <f>IF(C748="","",IF(A748="YES",VLOOKUP(C748,total!$B$1:$D$5000,2,FALSE),_xlfn.IFNA(INDEX(Dict,MATCH(C748,Dword,0)+IF(INDEX(Dict,MATCH(C748,Dword,0)+B748,1)=C748,B748,0),3),CONCATENATE("TRY: ",VLOOKUP(C748,Dict,1,TRUE)))))</f>
        <v/>
      </c>
    </row>
    <row r="749" spans="1:4" x14ac:dyDescent="0.2">
      <c r="A749" t="str">
        <f>IF(C749="","",IF(COUNTIF(total!$B$1:$D$5000,C749)=0,"NO","YES"))</f>
        <v/>
      </c>
      <c r="D749" t="str">
        <f>IF(C749="","",IF(A749="YES",VLOOKUP(C749,total!$B$1:$D$5000,2,FALSE),_xlfn.IFNA(INDEX(Dict,MATCH(C749,Dword,0)+IF(INDEX(Dict,MATCH(C749,Dword,0)+B749,1)=C749,B749,0),3),CONCATENATE("TRY: ",VLOOKUP(C749,Dict,1,TRUE)))))</f>
        <v/>
      </c>
    </row>
    <row r="750" spans="1:4" x14ac:dyDescent="0.2">
      <c r="A750" t="str">
        <f>IF(C750="","",IF(COUNTIF(total!$B$1:$D$5000,C750)=0,"NO","YES"))</f>
        <v/>
      </c>
      <c r="D750" t="str">
        <f>IF(C750="","",IF(A750="YES",VLOOKUP(C750,total!$B$1:$D$5000,2,FALSE),_xlfn.IFNA(INDEX(Dict,MATCH(C750,Dword,0)+IF(INDEX(Dict,MATCH(C750,Dword,0)+B750,1)=C750,B750,0),3),CONCATENATE("TRY: ",VLOOKUP(C750,Dict,1,TRUE)))))</f>
        <v/>
      </c>
    </row>
    <row r="751" spans="1:4" x14ac:dyDescent="0.2">
      <c r="A751" t="str">
        <f>IF(C751="","",IF(COUNTIF(total!$B$1:$D$5000,C751)=0,"NO","YES"))</f>
        <v/>
      </c>
      <c r="D751" t="str">
        <f>IF(C751="","",IF(A751="YES",VLOOKUP(C751,total!$B$1:$D$5000,2,FALSE),_xlfn.IFNA(INDEX(Dict,MATCH(C751,Dword,0)+IF(INDEX(Dict,MATCH(C751,Dword,0)+B751,1)=C751,B751,0),3),CONCATENATE("TRY: ",VLOOKUP(C751,Dict,1,TRUE)))))</f>
        <v/>
      </c>
    </row>
    <row r="752" spans="1:4" x14ac:dyDescent="0.2">
      <c r="A752" t="str">
        <f>IF(C752="","",IF(COUNTIF(total!$B$1:$D$5000,C752)=0,"NO","YES"))</f>
        <v/>
      </c>
      <c r="D752" t="str">
        <f>IF(C752="","",IF(A752="YES",VLOOKUP(C752,total!$B$1:$D$5000,2,FALSE),_xlfn.IFNA(INDEX(Dict,MATCH(C752,Dword,0)+IF(INDEX(Dict,MATCH(C752,Dword,0)+B752,1)=C752,B752,0),3),CONCATENATE("TRY: ",VLOOKUP(C752,Dict,1,TRUE)))))</f>
        <v/>
      </c>
    </row>
    <row r="753" spans="1:4" x14ac:dyDescent="0.2">
      <c r="A753" t="str">
        <f>IF(C753="","",IF(COUNTIF(total!$B$1:$D$5000,C753)=0,"NO","YES"))</f>
        <v/>
      </c>
      <c r="D753" t="str">
        <f>IF(C753="","",IF(A753="YES",VLOOKUP(C753,total!$B$1:$D$5000,2,FALSE),_xlfn.IFNA(INDEX(Dict,MATCH(C753,Dword,0)+IF(INDEX(Dict,MATCH(C753,Dword,0)+B753,1)=C753,B753,0),3),CONCATENATE("TRY: ",VLOOKUP(C753,Dict,1,TRUE)))))</f>
        <v/>
      </c>
    </row>
    <row r="754" spans="1:4" x14ac:dyDescent="0.2">
      <c r="A754" t="str">
        <f>IF(C754="","",IF(COUNTIF(total!$B$1:$D$5000,C754)=0,"NO","YES"))</f>
        <v/>
      </c>
      <c r="D754" t="str">
        <f>IF(C754="","",IF(A754="YES",VLOOKUP(C754,total!$B$1:$D$5000,2,FALSE),_xlfn.IFNA(INDEX(Dict,MATCH(C754,Dword,0)+IF(INDEX(Dict,MATCH(C754,Dword,0)+B754,1)=C754,B754,0),3),CONCATENATE("TRY: ",VLOOKUP(C754,Dict,1,TRUE)))))</f>
        <v/>
      </c>
    </row>
    <row r="755" spans="1:4" x14ac:dyDescent="0.2">
      <c r="A755" t="str">
        <f>IF(C755="","",IF(COUNTIF(total!$B$1:$D$5000,C755)=0,"NO","YES"))</f>
        <v/>
      </c>
      <c r="D755" t="str">
        <f>IF(C755="","",IF(A755="YES",VLOOKUP(C755,total!$B$1:$D$5000,2,FALSE),_xlfn.IFNA(INDEX(Dict,MATCH(C755,Dword,0)+IF(INDEX(Dict,MATCH(C755,Dword,0)+B755,1)=C755,B755,0),3),CONCATENATE("TRY: ",VLOOKUP(C755,Dict,1,TRUE)))))</f>
        <v/>
      </c>
    </row>
    <row r="756" spans="1:4" x14ac:dyDescent="0.2">
      <c r="A756" t="str">
        <f>IF(C756="","",IF(COUNTIF(total!$B$1:$D$5000,C756)=0,"NO","YES"))</f>
        <v/>
      </c>
      <c r="D756" t="str">
        <f>IF(C756="","",IF(A756="YES",VLOOKUP(C756,total!$B$1:$D$5000,2,FALSE),_xlfn.IFNA(INDEX(Dict,MATCH(C756,Dword,0)+IF(INDEX(Dict,MATCH(C756,Dword,0)+B756,1)=C756,B756,0),3),CONCATENATE("TRY: ",VLOOKUP(C756,Dict,1,TRUE)))))</f>
        <v/>
      </c>
    </row>
    <row r="757" spans="1:4" x14ac:dyDescent="0.2">
      <c r="A757" t="str">
        <f>IF(C757="","",IF(COUNTIF(total!$B$1:$D$5000,C757)=0,"NO","YES"))</f>
        <v/>
      </c>
      <c r="D757" t="str">
        <f>IF(C757="","",IF(A757="YES",VLOOKUP(C757,total!$B$1:$D$5000,2,FALSE),_xlfn.IFNA(INDEX(Dict,MATCH(C757,Dword,0)+IF(INDEX(Dict,MATCH(C757,Dword,0)+B757,1)=C757,B757,0),3),CONCATENATE("TRY: ",VLOOKUP(C757,Dict,1,TRUE)))))</f>
        <v/>
      </c>
    </row>
    <row r="758" spans="1:4" x14ac:dyDescent="0.2">
      <c r="A758" t="str">
        <f>IF(C758="","",IF(COUNTIF(total!$B$1:$D$5000,C758)=0,"NO","YES"))</f>
        <v/>
      </c>
      <c r="D758" t="str">
        <f>IF(C758="","",IF(A758="YES",VLOOKUP(C758,total!$B$1:$D$5000,2,FALSE),_xlfn.IFNA(INDEX(Dict,MATCH(C758,Dword,0)+IF(INDEX(Dict,MATCH(C758,Dword,0)+B758,1)=C758,B758,0),3),CONCATENATE("TRY: ",VLOOKUP(C758,Dict,1,TRUE)))))</f>
        <v/>
      </c>
    </row>
    <row r="759" spans="1:4" x14ac:dyDescent="0.2">
      <c r="A759" t="str">
        <f>IF(C759="","",IF(COUNTIF(total!$B$1:$D$5000,C759)=0,"NO","YES"))</f>
        <v/>
      </c>
      <c r="D759" t="str">
        <f>IF(C759="","",IF(A759="YES",VLOOKUP(C759,total!$B$1:$D$5000,2,FALSE),_xlfn.IFNA(INDEX(Dict,MATCH(C759,Dword,0)+IF(INDEX(Dict,MATCH(C759,Dword,0)+B759,1)=C759,B759,0),3),CONCATENATE("TRY: ",VLOOKUP(C759,Dict,1,TRUE)))))</f>
        <v/>
      </c>
    </row>
    <row r="760" spans="1:4" x14ac:dyDescent="0.2">
      <c r="A760" t="str">
        <f>IF(C760="","",IF(COUNTIF(total!$B$1:$D$5000,C760)=0,"NO","YES"))</f>
        <v/>
      </c>
      <c r="D760" t="str">
        <f>IF(C760="","",IF(A760="YES",VLOOKUP(C760,total!$B$1:$D$5000,2,FALSE),_xlfn.IFNA(INDEX(Dict,MATCH(C760,Dword,0)+IF(INDEX(Dict,MATCH(C760,Dword,0)+B760,1)=C760,B760,0),3),CONCATENATE("TRY: ",VLOOKUP(C760,Dict,1,TRUE)))))</f>
        <v/>
      </c>
    </row>
    <row r="761" spans="1:4" x14ac:dyDescent="0.2">
      <c r="A761" t="str">
        <f>IF(C761="","",IF(COUNTIF(total!$B$1:$D$5000,C761)=0,"NO","YES"))</f>
        <v/>
      </c>
      <c r="D761" t="str">
        <f>IF(C761="","",IF(A761="YES",VLOOKUP(C761,total!$B$1:$D$5000,2,FALSE),_xlfn.IFNA(INDEX(Dict,MATCH(C761,Dword,0)+IF(INDEX(Dict,MATCH(C761,Dword,0)+B761,1)=C761,B761,0),3),CONCATENATE("TRY: ",VLOOKUP(C761,Dict,1,TRUE)))))</f>
        <v/>
      </c>
    </row>
    <row r="762" spans="1:4" x14ac:dyDescent="0.2">
      <c r="A762" t="str">
        <f>IF(C762="","",IF(COUNTIF(total!$B$1:$D$5000,C762)=0,"NO","YES"))</f>
        <v/>
      </c>
      <c r="D762" t="str">
        <f>IF(C762="","",IF(A762="YES",VLOOKUP(C762,total!$B$1:$D$5000,2,FALSE),_xlfn.IFNA(INDEX(Dict,MATCH(C762,Dword,0)+IF(INDEX(Dict,MATCH(C762,Dword,0)+B762,1)=C762,B762,0),3),CONCATENATE("TRY: ",VLOOKUP(C762,Dict,1,TRUE)))))</f>
        <v/>
      </c>
    </row>
    <row r="763" spans="1:4" x14ac:dyDescent="0.2">
      <c r="A763" t="str">
        <f>IF(C763="","",IF(COUNTIF(total!$B$1:$D$5000,C763)=0,"NO","YES"))</f>
        <v/>
      </c>
      <c r="D763" t="str">
        <f>IF(C763="","",IF(A763="YES",VLOOKUP(C763,total!$B$1:$D$5000,2,FALSE),_xlfn.IFNA(INDEX(Dict,MATCH(C763,Dword,0)+IF(INDEX(Dict,MATCH(C763,Dword,0)+B763,1)=C763,B763,0),3),CONCATENATE("TRY: ",VLOOKUP(C763,Dict,1,TRUE)))))</f>
        <v/>
      </c>
    </row>
    <row r="764" spans="1:4" x14ac:dyDescent="0.2">
      <c r="A764" t="str">
        <f>IF(C764="","",IF(COUNTIF(total!$B$1:$D$5000,C764)=0,"NO","YES"))</f>
        <v/>
      </c>
      <c r="D764" t="str">
        <f>IF(C764="","",IF(A764="YES",VLOOKUP(C764,total!$B$1:$D$5000,2,FALSE),_xlfn.IFNA(INDEX(Dict,MATCH(C764,Dword,0)+IF(INDEX(Dict,MATCH(C764,Dword,0)+B764,1)=C764,B764,0),3),CONCATENATE("TRY: ",VLOOKUP(C764,Dict,1,TRUE)))))</f>
        <v/>
      </c>
    </row>
    <row r="765" spans="1:4" x14ac:dyDescent="0.2">
      <c r="A765" t="str">
        <f>IF(C765="","",IF(COUNTIF(total!$B$1:$D$5000,C765)=0,"NO","YES"))</f>
        <v/>
      </c>
      <c r="D765" t="str">
        <f>IF(C765="","",IF(A765="YES",VLOOKUP(C765,total!$B$1:$D$5000,2,FALSE),_xlfn.IFNA(INDEX(Dict,MATCH(C765,Dword,0)+IF(INDEX(Dict,MATCH(C765,Dword,0)+B765,1)=C765,B765,0),3),CONCATENATE("TRY: ",VLOOKUP(C765,Dict,1,TRUE)))))</f>
        <v/>
      </c>
    </row>
    <row r="766" spans="1:4" x14ac:dyDescent="0.2">
      <c r="A766" t="str">
        <f>IF(C766="","",IF(COUNTIF(total!$B$1:$D$5000,C766)=0,"NO","YES"))</f>
        <v/>
      </c>
      <c r="D766" t="str">
        <f>IF(C766="","",IF(A766="YES",VLOOKUP(C766,total!$B$1:$D$5000,2,FALSE),_xlfn.IFNA(INDEX(Dict,MATCH(C766,Dword,0)+IF(INDEX(Dict,MATCH(C766,Dword,0)+B766,1)=C766,B766,0),3),CONCATENATE("TRY: ",VLOOKUP(C766,Dict,1,TRUE)))))</f>
        <v/>
      </c>
    </row>
    <row r="767" spans="1:4" x14ac:dyDescent="0.2">
      <c r="A767" t="str">
        <f>IF(C767="","",IF(COUNTIF(total!$B$1:$D$5000,C767)=0,"NO","YES"))</f>
        <v/>
      </c>
      <c r="D767" t="str">
        <f>IF(C767="","",IF(A767="YES",VLOOKUP(C767,total!$B$1:$D$5000,2,FALSE),_xlfn.IFNA(INDEX(Dict,MATCH(C767,Dword,0)+IF(INDEX(Dict,MATCH(C767,Dword,0)+B767,1)=C767,B767,0),3),CONCATENATE("TRY: ",VLOOKUP(C767,Dict,1,TRUE)))))</f>
        <v/>
      </c>
    </row>
    <row r="768" spans="1:4" x14ac:dyDescent="0.2">
      <c r="A768" t="str">
        <f>IF(C768="","",IF(COUNTIF(total!$B$1:$D$5000,C768)=0,"NO","YES"))</f>
        <v/>
      </c>
      <c r="D768" t="str">
        <f>IF(C768="","",IF(A768="YES",VLOOKUP(C768,total!$B$1:$D$5000,2,FALSE),_xlfn.IFNA(INDEX(Dict,MATCH(C768,Dword,0)+IF(INDEX(Dict,MATCH(C768,Dword,0)+B768,1)=C768,B768,0),3),CONCATENATE("TRY: ",VLOOKUP(C768,Dict,1,TRUE)))))</f>
        <v/>
      </c>
    </row>
    <row r="769" spans="1:4" x14ac:dyDescent="0.2">
      <c r="A769" t="str">
        <f>IF(C769="","",IF(COUNTIF(total!$B$1:$D$5000,C769)=0,"NO","YES"))</f>
        <v/>
      </c>
      <c r="D769" t="str">
        <f>IF(C769="","",IF(A769="YES",VLOOKUP(C769,total!$B$1:$D$5000,2,FALSE),_xlfn.IFNA(INDEX(Dict,MATCH(C769,Dword,0)+IF(INDEX(Dict,MATCH(C769,Dword,0)+B769,1)=C769,B769,0),3),CONCATENATE("TRY: ",VLOOKUP(C769,Dict,1,TRUE)))))</f>
        <v/>
      </c>
    </row>
    <row r="770" spans="1:4" x14ac:dyDescent="0.2">
      <c r="A770" t="str">
        <f>IF(C770="","",IF(COUNTIF(total!$B$1:$D$5000,C770)=0,"NO","YES"))</f>
        <v/>
      </c>
      <c r="D770" t="str">
        <f>IF(C770="","",IF(A770="YES",VLOOKUP(C770,total!$B$1:$D$5000,2,FALSE),_xlfn.IFNA(INDEX(Dict,MATCH(C770,Dword,0)+IF(INDEX(Dict,MATCH(C770,Dword,0)+B770,1)=C770,B770,0),3),CONCATENATE("TRY: ",VLOOKUP(C770,Dict,1,TRUE)))))</f>
        <v/>
      </c>
    </row>
    <row r="771" spans="1:4" x14ac:dyDescent="0.2">
      <c r="A771" t="str">
        <f>IF(C771="","",IF(COUNTIF(total!$B$1:$D$5000,C771)=0,"NO","YES"))</f>
        <v/>
      </c>
      <c r="D771" t="str">
        <f>IF(C771="","",IF(A771="YES",VLOOKUP(C771,total!$B$1:$D$5000,2,FALSE),_xlfn.IFNA(INDEX(Dict,MATCH(C771,Dword,0)+IF(INDEX(Dict,MATCH(C771,Dword,0)+B771,1)=C771,B771,0),3),CONCATENATE("TRY: ",VLOOKUP(C771,Dict,1,TRUE)))))</f>
        <v/>
      </c>
    </row>
    <row r="772" spans="1:4" x14ac:dyDescent="0.2">
      <c r="A772" t="str">
        <f>IF(C772="","",IF(COUNTIF(total!$B$1:$D$5000,C772)=0,"NO","YES"))</f>
        <v/>
      </c>
      <c r="D772" t="str">
        <f>IF(C772="","",IF(A772="YES",VLOOKUP(C772,total!$B$1:$D$5000,2,FALSE),_xlfn.IFNA(INDEX(Dict,MATCH(C772,Dword,0)+IF(INDEX(Dict,MATCH(C772,Dword,0)+B772,1)=C772,B772,0),3),CONCATENATE("TRY: ",VLOOKUP(C772,Dict,1,TRUE)))))</f>
        <v/>
      </c>
    </row>
    <row r="773" spans="1:4" x14ac:dyDescent="0.2">
      <c r="A773" t="str">
        <f>IF(C773="","",IF(COUNTIF(total!$B$1:$D$5000,C773)=0,"NO","YES"))</f>
        <v/>
      </c>
      <c r="D773" t="str">
        <f>IF(C773="","",IF(A773="YES",VLOOKUP(C773,total!$B$1:$D$5000,2,FALSE),_xlfn.IFNA(INDEX(Dict,MATCH(C773,Dword,0)+IF(INDEX(Dict,MATCH(C773,Dword,0)+B773,1)=C773,B773,0),3),CONCATENATE("TRY: ",VLOOKUP(C773,Dict,1,TRUE)))))</f>
        <v/>
      </c>
    </row>
    <row r="774" spans="1:4" x14ac:dyDescent="0.2">
      <c r="A774" t="str">
        <f>IF(C774="","",IF(COUNTIF(total!$B$1:$D$5000,C774)=0,"NO","YES"))</f>
        <v/>
      </c>
      <c r="D774" t="str">
        <f>IF(C774="","",IF(A774="YES",VLOOKUP(C774,total!$B$1:$D$5000,2,FALSE),_xlfn.IFNA(INDEX(Dict,MATCH(C774,Dword,0)+IF(INDEX(Dict,MATCH(C774,Dword,0)+B774,1)=C774,B774,0),3),CONCATENATE("TRY: ",VLOOKUP(C774,Dict,1,TRUE)))))</f>
        <v/>
      </c>
    </row>
    <row r="775" spans="1:4" x14ac:dyDescent="0.2">
      <c r="A775" t="str">
        <f>IF(C775="","",IF(COUNTIF(total!$B$1:$D$5000,C775)=0,"NO","YES"))</f>
        <v/>
      </c>
      <c r="D775" t="str">
        <f>IF(C775="","",IF(A775="YES",VLOOKUP(C775,total!$B$1:$D$5000,2,FALSE),_xlfn.IFNA(INDEX(Dict,MATCH(C775,Dword,0)+IF(INDEX(Dict,MATCH(C775,Dword,0)+B775,1)=C775,B775,0),3),CONCATENATE("TRY: ",VLOOKUP(C775,Dict,1,TRUE)))))</f>
        <v/>
      </c>
    </row>
    <row r="776" spans="1:4" x14ac:dyDescent="0.2">
      <c r="A776" t="str">
        <f>IF(C776="","",IF(COUNTIF(total!$B$1:$D$5000,C776)=0,"NO","YES"))</f>
        <v/>
      </c>
      <c r="D776" t="str">
        <f>IF(C776="","",IF(A776="YES",VLOOKUP(C776,total!$B$1:$D$5000,2,FALSE),_xlfn.IFNA(INDEX(Dict,MATCH(C776,Dword,0)+IF(INDEX(Dict,MATCH(C776,Dword,0)+B776,1)=C776,B776,0),3),CONCATENATE("TRY: ",VLOOKUP(C776,Dict,1,TRUE)))))</f>
        <v/>
      </c>
    </row>
    <row r="777" spans="1:4" x14ac:dyDescent="0.2">
      <c r="A777" t="str">
        <f>IF(C777="","",IF(COUNTIF(total!$B$1:$D$5000,C777)=0,"NO","YES"))</f>
        <v/>
      </c>
      <c r="D777" t="str">
        <f>IF(C777="","",IF(A777="YES",VLOOKUP(C777,total!$B$1:$D$5000,2,FALSE),_xlfn.IFNA(INDEX(Dict,MATCH(C777,Dword,0)+IF(INDEX(Dict,MATCH(C777,Dword,0)+B777,1)=C777,B777,0),3),CONCATENATE("TRY: ",VLOOKUP(C777,Dict,1,TRUE)))))</f>
        <v/>
      </c>
    </row>
    <row r="778" spans="1:4" x14ac:dyDescent="0.2">
      <c r="A778" t="str">
        <f>IF(C778="","",IF(COUNTIF(total!$B$1:$D$5000,C778)=0,"NO","YES"))</f>
        <v/>
      </c>
      <c r="D778" t="str">
        <f>IF(C778="","",IF(A778="YES",VLOOKUP(C778,total!$B$1:$D$5000,2,FALSE),_xlfn.IFNA(INDEX(Dict,MATCH(C778,Dword,0)+IF(INDEX(Dict,MATCH(C778,Dword,0)+B778,1)=C778,B778,0),3),CONCATENATE("TRY: ",VLOOKUP(C778,Dict,1,TRUE)))))</f>
        <v/>
      </c>
    </row>
    <row r="779" spans="1:4" x14ac:dyDescent="0.2">
      <c r="A779" t="str">
        <f>IF(C779="","",IF(COUNTIF(total!$B$1:$D$5000,C779)=0,"NO","YES"))</f>
        <v/>
      </c>
      <c r="D779" t="str">
        <f>IF(C779="","",IF(A779="YES",VLOOKUP(C779,total!$B$1:$D$5000,2,FALSE),_xlfn.IFNA(INDEX(Dict,MATCH(C779,Dword,0)+IF(INDEX(Dict,MATCH(C779,Dword,0)+B779,1)=C779,B779,0),3),CONCATENATE("TRY: ",VLOOKUP(C779,Dict,1,TRUE)))))</f>
        <v/>
      </c>
    </row>
    <row r="780" spans="1:4" x14ac:dyDescent="0.2">
      <c r="A780" t="str">
        <f>IF(C780="","",IF(COUNTIF(total!$B$1:$D$5000,C780)=0,"NO","YES"))</f>
        <v/>
      </c>
      <c r="D780" t="str">
        <f>IF(C780="","",IF(A780="YES",VLOOKUP(C780,total!$B$1:$D$5000,2,FALSE),_xlfn.IFNA(INDEX(Dict,MATCH(C780,Dword,0)+IF(INDEX(Dict,MATCH(C780,Dword,0)+B780,1)=C780,B780,0),3),CONCATENATE("TRY: ",VLOOKUP(C780,Dict,1,TRUE)))))</f>
        <v/>
      </c>
    </row>
    <row r="781" spans="1:4" x14ac:dyDescent="0.2">
      <c r="A781" t="str">
        <f>IF(C781="","",IF(COUNTIF(total!$B$1:$D$5000,C781)=0,"NO","YES"))</f>
        <v/>
      </c>
      <c r="D781" t="str">
        <f>IF(C781="","",IF(A781="YES",VLOOKUP(C781,total!$B$1:$D$5000,2,FALSE),_xlfn.IFNA(INDEX(Dict,MATCH(C781,Dword,0)+IF(INDEX(Dict,MATCH(C781,Dword,0)+B781,1)=C781,B781,0),3),CONCATENATE("TRY: ",VLOOKUP(C781,Dict,1,TRUE)))))</f>
        <v/>
      </c>
    </row>
    <row r="782" spans="1:4" x14ac:dyDescent="0.2">
      <c r="A782" t="str">
        <f>IF(C782="","",IF(COUNTIF(total!$B$1:$D$5000,C782)=0,"NO","YES"))</f>
        <v/>
      </c>
      <c r="D782" t="str">
        <f>IF(C782="","",IF(A782="YES",VLOOKUP(C782,total!$B$1:$D$5000,2,FALSE),_xlfn.IFNA(INDEX(Dict,MATCH(C782,Dword,0)+IF(INDEX(Dict,MATCH(C782,Dword,0)+B782,1)=C782,B782,0),3),CONCATENATE("TRY: ",VLOOKUP(C782,Dict,1,TRUE)))))</f>
        <v/>
      </c>
    </row>
    <row r="783" spans="1:4" x14ac:dyDescent="0.2">
      <c r="A783" t="str">
        <f>IF(C783="","",IF(COUNTIF(total!$B$1:$D$5000,C783)=0,"NO","YES"))</f>
        <v/>
      </c>
      <c r="D783" t="str">
        <f>IF(C783="","",IF(A783="YES",VLOOKUP(C783,total!$B$1:$D$5000,2,FALSE),_xlfn.IFNA(INDEX(Dict,MATCH(C783,Dword,0)+IF(INDEX(Dict,MATCH(C783,Dword,0)+B783,1)=C783,B783,0),3),CONCATENATE("TRY: ",VLOOKUP(C783,Dict,1,TRUE)))))</f>
        <v/>
      </c>
    </row>
    <row r="784" spans="1:4" x14ac:dyDescent="0.2">
      <c r="A784" t="str">
        <f>IF(C784="","",IF(COUNTIF(total!$B$1:$D$5000,C784)=0,"NO","YES"))</f>
        <v/>
      </c>
      <c r="D784" t="str">
        <f>IF(C784="","",IF(A784="YES",VLOOKUP(C784,total!$B$1:$D$5000,2,FALSE),_xlfn.IFNA(INDEX(Dict,MATCH(C784,Dword,0)+IF(INDEX(Dict,MATCH(C784,Dword,0)+B784,1)=C784,B784,0),3),CONCATENATE("TRY: ",VLOOKUP(C784,Dict,1,TRUE)))))</f>
        <v/>
      </c>
    </row>
    <row r="785" spans="1:4" x14ac:dyDescent="0.2">
      <c r="A785" t="str">
        <f>IF(C785="","",IF(COUNTIF(total!$B$1:$D$5000,C785)=0,"NO","YES"))</f>
        <v/>
      </c>
      <c r="D785" t="str">
        <f>IF(C785="","",IF(A785="YES",VLOOKUP(C785,total!$B$1:$D$5000,2,FALSE),_xlfn.IFNA(INDEX(Dict,MATCH(C785,Dword,0)+IF(INDEX(Dict,MATCH(C785,Dword,0)+B785,1)=C785,B785,0),3),CONCATENATE("TRY: ",VLOOKUP(C785,Dict,1,TRUE)))))</f>
        <v/>
      </c>
    </row>
    <row r="786" spans="1:4" x14ac:dyDescent="0.2">
      <c r="A786" t="str">
        <f>IF(C786="","",IF(COUNTIF(total!$B$1:$D$5000,C786)=0,"NO","YES"))</f>
        <v/>
      </c>
      <c r="D786" t="str">
        <f>IF(C786="","",IF(A786="YES",VLOOKUP(C786,total!$B$1:$D$5000,2,FALSE),_xlfn.IFNA(INDEX(Dict,MATCH(C786,Dword,0)+IF(INDEX(Dict,MATCH(C786,Dword,0)+B786,1)=C786,B786,0),3),CONCATENATE("TRY: ",VLOOKUP(C786,Dict,1,TRUE)))))</f>
        <v/>
      </c>
    </row>
    <row r="787" spans="1:4" x14ac:dyDescent="0.2">
      <c r="A787" t="str">
        <f>IF(C787="","",IF(COUNTIF(total!$B$1:$D$5000,C787)=0,"NO","YES"))</f>
        <v/>
      </c>
      <c r="D787" t="str">
        <f>IF(C787="","",IF(A787="YES",VLOOKUP(C787,total!$B$1:$D$5000,2,FALSE),_xlfn.IFNA(INDEX(Dict,MATCH(C787,Dword,0)+IF(INDEX(Dict,MATCH(C787,Dword,0)+B787,1)=C787,B787,0),3),CONCATENATE("TRY: ",VLOOKUP(C787,Dict,1,TRUE)))))</f>
        <v/>
      </c>
    </row>
    <row r="788" spans="1:4" x14ac:dyDescent="0.2">
      <c r="A788" t="str">
        <f>IF(C788="","",IF(COUNTIF(total!$B$1:$D$5000,C788)=0,"NO","YES"))</f>
        <v/>
      </c>
      <c r="D788" t="str">
        <f>IF(C788="","",IF(A788="YES",VLOOKUP(C788,total!$B$1:$D$5000,2,FALSE),_xlfn.IFNA(INDEX(Dict,MATCH(C788,Dword,0)+IF(INDEX(Dict,MATCH(C788,Dword,0)+B788,1)=C788,B788,0),3),CONCATENATE("TRY: ",VLOOKUP(C788,Dict,1,TRUE)))))</f>
        <v/>
      </c>
    </row>
    <row r="789" spans="1:4" x14ac:dyDescent="0.2">
      <c r="A789" t="str">
        <f>IF(C789="","",IF(COUNTIF(total!$B$1:$D$5000,C789)=0,"NO","YES"))</f>
        <v/>
      </c>
      <c r="D789" t="str">
        <f>IF(C789="","",IF(A789="YES",VLOOKUP(C789,total!$B$1:$D$5000,2,FALSE),_xlfn.IFNA(INDEX(Dict,MATCH(C789,Dword,0)+IF(INDEX(Dict,MATCH(C789,Dword,0)+B789,1)=C789,B789,0),3),CONCATENATE("TRY: ",VLOOKUP(C789,Dict,1,TRUE)))))</f>
        <v/>
      </c>
    </row>
    <row r="790" spans="1:4" x14ac:dyDescent="0.2">
      <c r="A790" t="str">
        <f>IF(C790="","",IF(COUNTIF(total!$B$1:$D$5000,C790)=0,"NO","YES"))</f>
        <v/>
      </c>
      <c r="D790" t="str">
        <f>IF(C790="","",IF(A790="YES",VLOOKUP(C790,total!$B$1:$D$5000,2,FALSE),_xlfn.IFNA(INDEX(Dict,MATCH(C790,Dword,0)+IF(INDEX(Dict,MATCH(C790,Dword,0)+B790,1)=C790,B790,0),3),CONCATENATE("TRY: ",VLOOKUP(C790,Dict,1,TRUE)))))</f>
        <v/>
      </c>
    </row>
    <row r="791" spans="1:4" x14ac:dyDescent="0.2">
      <c r="A791" t="str">
        <f>IF(C791="","",IF(COUNTIF(total!$B$1:$D$5000,C791)=0,"NO","YES"))</f>
        <v/>
      </c>
      <c r="D791" t="str">
        <f>IF(C791="","",IF(A791="YES",VLOOKUP(C791,total!$B$1:$D$5000,2,FALSE),_xlfn.IFNA(INDEX(Dict,MATCH(C791,Dword,0)+IF(INDEX(Dict,MATCH(C791,Dword,0)+B791,1)=C791,B791,0),3),CONCATENATE("TRY: ",VLOOKUP(C791,Dict,1,TRUE)))))</f>
        <v/>
      </c>
    </row>
    <row r="792" spans="1:4" x14ac:dyDescent="0.2">
      <c r="A792" t="str">
        <f>IF(C792="","",IF(COUNTIF(total!$B$1:$D$5000,C792)=0,"NO","YES"))</f>
        <v/>
      </c>
      <c r="D792" t="str">
        <f>IF(C792="","",IF(A792="YES",VLOOKUP(C792,total!$B$1:$D$5000,2,FALSE),_xlfn.IFNA(INDEX(Dict,MATCH(C792,Dword,0)+IF(INDEX(Dict,MATCH(C792,Dword,0)+B792,1)=C792,B792,0),3),CONCATENATE("TRY: ",VLOOKUP(C792,Dict,1,TRUE)))))</f>
        <v/>
      </c>
    </row>
    <row r="793" spans="1:4" x14ac:dyDescent="0.2">
      <c r="A793" t="str">
        <f>IF(C793="","",IF(COUNTIF(total!$B$1:$D$5000,C793)=0,"NO","YES"))</f>
        <v/>
      </c>
      <c r="D793" t="str">
        <f>IF(C793="","",IF(A793="YES",VLOOKUP(C793,total!$B$1:$D$5000,2,FALSE),_xlfn.IFNA(INDEX(Dict,MATCH(C793,Dword,0)+IF(INDEX(Dict,MATCH(C793,Dword,0)+B793,1)=C793,B793,0),3),CONCATENATE("TRY: ",VLOOKUP(C793,Dict,1,TRUE)))))</f>
        <v/>
      </c>
    </row>
    <row r="794" spans="1:4" x14ac:dyDescent="0.2">
      <c r="A794" t="str">
        <f>IF(C794="","",IF(COUNTIF(total!$B$1:$D$5000,C794)=0,"NO","YES"))</f>
        <v/>
      </c>
      <c r="D794" t="str">
        <f>IF(C794="","",IF(A794="YES",VLOOKUP(C794,total!$B$1:$D$5000,2,FALSE),_xlfn.IFNA(INDEX(Dict,MATCH(C794,Dword,0)+IF(INDEX(Dict,MATCH(C794,Dword,0)+B794,1)=C794,B794,0),3),CONCATENATE("TRY: ",VLOOKUP(C794,Dict,1,TRUE)))))</f>
        <v/>
      </c>
    </row>
    <row r="795" spans="1:4" x14ac:dyDescent="0.2">
      <c r="A795" t="str">
        <f>IF(C795="","",IF(COUNTIF(total!$B$1:$D$5000,C795)=0,"NO","YES"))</f>
        <v/>
      </c>
      <c r="D795" t="str">
        <f>IF(C795="","",IF(A795="YES",VLOOKUP(C795,total!$B$1:$D$5000,2,FALSE),_xlfn.IFNA(INDEX(Dict,MATCH(C795,Dword,0)+IF(INDEX(Dict,MATCH(C795,Dword,0)+B795,1)=C795,B795,0),3),CONCATENATE("TRY: ",VLOOKUP(C795,Dict,1,TRUE)))))</f>
        <v/>
      </c>
    </row>
    <row r="796" spans="1:4" x14ac:dyDescent="0.2">
      <c r="A796" t="str">
        <f>IF(C796="","",IF(COUNTIF(total!$B$1:$D$5000,C796)=0,"NO","YES"))</f>
        <v/>
      </c>
      <c r="D796" t="str">
        <f>IF(C796="","",IF(A796="YES",VLOOKUP(C796,total!$B$1:$D$5000,2,FALSE),_xlfn.IFNA(INDEX(Dict,MATCH(C796,Dword,0)+IF(INDEX(Dict,MATCH(C796,Dword,0)+B796,1)=C796,B796,0),3),CONCATENATE("TRY: ",VLOOKUP(C796,Dict,1,TRUE)))))</f>
        <v/>
      </c>
    </row>
    <row r="797" spans="1:4" x14ac:dyDescent="0.2">
      <c r="A797" t="str">
        <f>IF(C797="","",IF(COUNTIF(total!$B$1:$D$5000,C797)=0,"NO","YES"))</f>
        <v/>
      </c>
      <c r="D797" t="str">
        <f>IF(C797="","",IF(A797="YES",VLOOKUP(C797,total!$B$1:$D$5000,2,FALSE),_xlfn.IFNA(INDEX(Dict,MATCH(C797,Dword,0)+IF(INDEX(Dict,MATCH(C797,Dword,0)+B797,1)=C797,B797,0),3),CONCATENATE("TRY: ",VLOOKUP(C797,Dict,1,TRUE)))))</f>
        <v/>
      </c>
    </row>
    <row r="798" spans="1:4" x14ac:dyDescent="0.2">
      <c r="A798" t="str">
        <f>IF(C798="","",IF(COUNTIF(total!$B$1:$D$5000,C798)=0,"NO","YES"))</f>
        <v/>
      </c>
      <c r="D798" t="str">
        <f>IF(C798="","",IF(A798="YES",VLOOKUP(C798,total!$B$1:$D$5000,2,FALSE),_xlfn.IFNA(INDEX(Dict,MATCH(C798,Dword,0)+IF(INDEX(Dict,MATCH(C798,Dword,0)+B798,1)=C798,B798,0),3),CONCATENATE("TRY: ",VLOOKUP(C798,Dict,1,TRUE)))))</f>
        <v/>
      </c>
    </row>
    <row r="799" spans="1:4" x14ac:dyDescent="0.2">
      <c r="A799" t="str">
        <f>IF(C799="","",IF(COUNTIF(total!$B$1:$D$5000,C799)=0,"NO","YES"))</f>
        <v/>
      </c>
      <c r="D799" t="str">
        <f>IF(C799="","",IF(A799="YES",VLOOKUP(C799,total!$B$1:$D$5000,2,FALSE),_xlfn.IFNA(INDEX(Dict,MATCH(C799,Dword,0)+IF(INDEX(Dict,MATCH(C799,Dword,0)+B799,1)=C799,B799,0),3),CONCATENATE("TRY: ",VLOOKUP(C799,Dict,1,TRUE)))))</f>
        <v/>
      </c>
    </row>
    <row r="800" spans="1:4" x14ac:dyDescent="0.2">
      <c r="A800" t="str">
        <f>IF(C800="","",IF(COUNTIF(total!$B$1:$D$5000,C800)=0,"NO","YES"))</f>
        <v/>
      </c>
      <c r="D800" t="str">
        <f>IF(C800="","",IF(A800="YES",VLOOKUP(C800,total!$B$1:$D$5000,2,FALSE),_xlfn.IFNA(INDEX(Dict,MATCH(C800,Dword,0)+IF(INDEX(Dict,MATCH(C800,Dword,0)+B800,1)=C800,B800,0),3),CONCATENATE("TRY: ",VLOOKUP(C800,Dict,1,TRUE)))))</f>
        <v/>
      </c>
    </row>
    <row r="801" spans="1:4" x14ac:dyDescent="0.2">
      <c r="A801" t="str">
        <f>IF(C801="","",IF(COUNTIF(total!$B$1:$D$5000,C801)=0,"NO","YES"))</f>
        <v/>
      </c>
      <c r="D801" t="str">
        <f>IF(C801="","",IF(A801="YES",VLOOKUP(C801,total!$B$1:$D$5000,2,FALSE),_xlfn.IFNA(INDEX(Dict,MATCH(C801,Dword,0)+IF(INDEX(Dict,MATCH(C801,Dword,0)+B801,1)=C801,B801,0),3),CONCATENATE("TRY: ",VLOOKUP(C801,Dict,1,TRUE)))))</f>
        <v/>
      </c>
    </row>
    <row r="802" spans="1:4" x14ac:dyDescent="0.2">
      <c r="A802" t="str">
        <f>IF(C802="","",IF(COUNTIF(total!$B$1:$D$5000,C802)=0,"NO","YES"))</f>
        <v/>
      </c>
      <c r="D802" t="str">
        <f>IF(C802="","",IF(A802="YES",VLOOKUP(C802,total!$B$1:$D$5000,2,FALSE),_xlfn.IFNA(INDEX(Dict,MATCH(C802,Dword,0)+IF(INDEX(Dict,MATCH(C802,Dword,0)+B802,1)=C802,B802,0),3),CONCATENATE("TRY: ",VLOOKUP(C802,Dict,1,TRUE)))))</f>
        <v/>
      </c>
    </row>
    <row r="803" spans="1:4" x14ac:dyDescent="0.2">
      <c r="A803" t="str">
        <f>IF(C803="","",IF(COUNTIF(total!$B$1:$D$5000,C803)=0,"NO","YES"))</f>
        <v/>
      </c>
      <c r="D803" t="str">
        <f>IF(C803="","",IF(A803="YES",VLOOKUP(C803,total!$B$1:$D$5000,2,FALSE),_xlfn.IFNA(INDEX(Dict,MATCH(C803,Dword,0)+IF(INDEX(Dict,MATCH(C803,Dword,0)+B803,1)=C803,B803,0),3),CONCATENATE("TRY: ",VLOOKUP(C803,Dict,1,TRUE)))))</f>
        <v/>
      </c>
    </row>
    <row r="804" spans="1:4" x14ac:dyDescent="0.2">
      <c r="A804" t="str">
        <f>IF(C804="","",IF(COUNTIF(total!$B$1:$D$5000,C804)=0,"NO","YES"))</f>
        <v/>
      </c>
      <c r="D804" t="str">
        <f>IF(C804="","",IF(A804="YES",VLOOKUP(C804,total!$B$1:$D$5000,2,FALSE),_xlfn.IFNA(INDEX(Dict,MATCH(C804,Dword,0)+IF(INDEX(Dict,MATCH(C804,Dword,0)+B804,1)=C804,B804,0),3),CONCATENATE("TRY: ",VLOOKUP(C804,Dict,1,TRUE)))))</f>
        <v/>
      </c>
    </row>
    <row r="805" spans="1:4" x14ac:dyDescent="0.2">
      <c r="A805" t="str">
        <f>IF(C805="","",IF(COUNTIF(total!$B$1:$D$5000,C805)=0,"NO","YES"))</f>
        <v/>
      </c>
      <c r="D805" t="str">
        <f>IF(C805="","",IF(A805="YES",VLOOKUP(C805,total!$B$1:$D$5000,2,FALSE),_xlfn.IFNA(INDEX(Dict,MATCH(C805,Dword,0)+IF(INDEX(Dict,MATCH(C805,Dword,0)+B805,1)=C805,B805,0),3),CONCATENATE("TRY: ",VLOOKUP(C805,Dict,1,TRUE)))))</f>
        <v/>
      </c>
    </row>
    <row r="806" spans="1:4" x14ac:dyDescent="0.2">
      <c r="A806" t="str">
        <f>IF(C806="","",IF(COUNTIF(total!$B$1:$D$5000,C806)=0,"NO","YES"))</f>
        <v/>
      </c>
      <c r="D806" t="str">
        <f>IF(C806="","",IF(A806="YES",VLOOKUP(C806,total!$B$1:$D$5000,2,FALSE),_xlfn.IFNA(INDEX(Dict,MATCH(C806,Dword,0)+IF(INDEX(Dict,MATCH(C806,Dword,0)+B806,1)=C806,B806,0),3),CONCATENATE("TRY: ",VLOOKUP(C806,Dict,1,TRUE)))))</f>
        <v/>
      </c>
    </row>
    <row r="807" spans="1:4" x14ac:dyDescent="0.2">
      <c r="A807" t="str">
        <f>IF(C807="","",IF(COUNTIF(total!$B$1:$D$5000,C807)=0,"NO","YES"))</f>
        <v/>
      </c>
      <c r="D807" t="str">
        <f>IF(C807="","",IF(A807="YES",VLOOKUP(C807,total!$B$1:$D$5000,2,FALSE),_xlfn.IFNA(INDEX(Dict,MATCH(C807,Dword,0)+IF(INDEX(Dict,MATCH(C807,Dword,0)+B807,1)=C807,B807,0),3),CONCATENATE("TRY: ",VLOOKUP(C807,Dict,1,TRUE)))))</f>
        <v/>
      </c>
    </row>
    <row r="808" spans="1:4" x14ac:dyDescent="0.2">
      <c r="A808" t="str">
        <f>IF(C808="","",IF(COUNTIF(total!$B$1:$D$5000,C808)=0,"NO","YES"))</f>
        <v/>
      </c>
      <c r="D808" t="str">
        <f>IF(C808="","",IF(A808="YES",VLOOKUP(C808,total!$B$1:$D$5000,2,FALSE),_xlfn.IFNA(INDEX(Dict,MATCH(C808,Dword,0)+IF(INDEX(Dict,MATCH(C808,Dword,0)+B808,1)=C808,B808,0),3),CONCATENATE("TRY: ",VLOOKUP(C808,Dict,1,TRUE)))))</f>
        <v/>
      </c>
    </row>
    <row r="809" spans="1:4" x14ac:dyDescent="0.2">
      <c r="A809" t="str">
        <f>IF(C809="","",IF(COUNTIF(total!$B$1:$D$5000,C809)=0,"NO","YES"))</f>
        <v/>
      </c>
      <c r="D809" t="str">
        <f>IF(C809="","",IF(A809="YES",VLOOKUP(C809,total!$B$1:$D$5000,2,FALSE),_xlfn.IFNA(INDEX(Dict,MATCH(C809,Dword,0)+IF(INDEX(Dict,MATCH(C809,Dword,0)+B809,1)=C809,B809,0),3),CONCATENATE("TRY: ",VLOOKUP(C809,Dict,1,TRUE)))))</f>
        <v/>
      </c>
    </row>
    <row r="810" spans="1:4" x14ac:dyDescent="0.2">
      <c r="A810" t="str">
        <f>IF(C810="","",IF(COUNTIF(total!$B$1:$D$5000,C810)=0,"NO","YES"))</f>
        <v/>
      </c>
      <c r="D810" t="str">
        <f>IF(C810="","",IF(A810="YES",VLOOKUP(C810,total!$B$1:$D$5000,2,FALSE),_xlfn.IFNA(INDEX(Dict,MATCH(C810,Dword,0)+IF(INDEX(Dict,MATCH(C810,Dword,0)+B810,1)=C810,B810,0),3),CONCATENATE("TRY: ",VLOOKUP(C810,Dict,1,TRUE)))))</f>
        <v/>
      </c>
    </row>
    <row r="811" spans="1:4" x14ac:dyDescent="0.2">
      <c r="A811" t="str">
        <f>IF(C811="","",IF(COUNTIF(total!$B$1:$D$5000,C811)=0,"NO","YES"))</f>
        <v/>
      </c>
      <c r="D811" t="str">
        <f>IF(C811="","",IF(A811="YES",VLOOKUP(C811,total!$B$1:$D$5000,2,FALSE),_xlfn.IFNA(INDEX(Dict,MATCH(C811,Dword,0)+IF(INDEX(Dict,MATCH(C811,Dword,0)+B811,1)=C811,B811,0),3),CONCATENATE("TRY: ",VLOOKUP(C811,Dict,1,TRUE)))))</f>
        <v/>
      </c>
    </row>
    <row r="812" spans="1:4" x14ac:dyDescent="0.2">
      <c r="A812" t="str">
        <f>IF(C812="","",IF(COUNTIF(total!$B$1:$D$5000,C812)=0,"NO","YES"))</f>
        <v/>
      </c>
      <c r="D812" t="str">
        <f>IF(C812="","",IF(A812="YES",VLOOKUP(C812,total!$B$1:$D$5000,2,FALSE),_xlfn.IFNA(INDEX(Dict,MATCH(C812,Dword,0)+IF(INDEX(Dict,MATCH(C812,Dword,0)+B812,1)=C812,B812,0),3),CONCATENATE("TRY: ",VLOOKUP(C812,Dict,1,TRUE)))))</f>
        <v/>
      </c>
    </row>
    <row r="813" spans="1:4" x14ac:dyDescent="0.2">
      <c r="A813" t="str">
        <f>IF(C813="","",IF(COUNTIF(total!$B$1:$D$5000,C813)=0,"NO","YES"))</f>
        <v/>
      </c>
      <c r="D813" t="str">
        <f>IF(C813="","",IF(A813="YES",VLOOKUP(C813,total!$B$1:$D$5000,2,FALSE),_xlfn.IFNA(INDEX(Dict,MATCH(C813,Dword,0)+IF(INDEX(Dict,MATCH(C813,Dword,0)+B813,1)=C813,B813,0),3),CONCATENATE("TRY: ",VLOOKUP(C813,Dict,1,TRUE)))))</f>
        <v/>
      </c>
    </row>
    <row r="814" spans="1:4" x14ac:dyDescent="0.2">
      <c r="A814" t="str">
        <f>IF(C814="","",IF(COUNTIF(total!$B$1:$D$5000,C814)=0,"NO","YES"))</f>
        <v/>
      </c>
      <c r="D814" t="str">
        <f>IF(C814="","",IF(A814="YES",VLOOKUP(C814,total!$B$1:$D$5000,2,FALSE),_xlfn.IFNA(INDEX(Dict,MATCH(C814,Dword,0)+IF(INDEX(Dict,MATCH(C814,Dword,0)+B814,1)=C814,B814,0),3),CONCATENATE("TRY: ",VLOOKUP(C814,Dict,1,TRUE)))))</f>
        <v/>
      </c>
    </row>
    <row r="815" spans="1:4" x14ac:dyDescent="0.2">
      <c r="A815" t="str">
        <f>IF(C815="","",IF(COUNTIF(total!$B$1:$D$5000,C815)=0,"NO","YES"))</f>
        <v/>
      </c>
      <c r="D815" t="str">
        <f>IF(C815="","",IF(A815="YES",VLOOKUP(C815,total!$B$1:$D$5000,2,FALSE),_xlfn.IFNA(INDEX(Dict,MATCH(C815,Dword,0)+IF(INDEX(Dict,MATCH(C815,Dword,0)+B815,1)=C815,B815,0),3),CONCATENATE("TRY: ",VLOOKUP(C815,Dict,1,TRUE)))))</f>
        <v/>
      </c>
    </row>
    <row r="816" spans="1:4" x14ac:dyDescent="0.2">
      <c r="A816" t="str">
        <f>IF(C816="","",IF(COUNTIF(total!$B$1:$D$5000,C816)=0,"NO","YES"))</f>
        <v/>
      </c>
      <c r="D816" t="str">
        <f>IF(C816="","",IF(A816="YES",VLOOKUP(C816,total!$B$1:$D$5000,2,FALSE),_xlfn.IFNA(INDEX(Dict,MATCH(C816,Dword,0)+IF(INDEX(Dict,MATCH(C816,Dword,0)+B816,1)=C816,B816,0),3),CONCATENATE("TRY: ",VLOOKUP(C816,Dict,1,TRUE)))))</f>
        <v/>
      </c>
    </row>
    <row r="817" spans="1:4" x14ac:dyDescent="0.2">
      <c r="A817" t="str">
        <f>IF(C817="","",IF(COUNTIF(total!$B$1:$D$5000,C817)=0,"NO","YES"))</f>
        <v/>
      </c>
      <c r="D817" t="str">
        <f>IF(C817="","",IF(A817="YES",VLOOKUP(C817,total!$B$1:$D$5000,2,FALSE),_xlfn.IFNA(INDEX(Dict,MATCH(C817,Dword,0)+IF(INDEX(Dict,MATCH(C817,Dword,0)+B817,1)=C817,B817,0),3),CONCATENATE("TRY: ",VLOOKUP(C817,Dict,1,TRUE)))))</f>
        <v/>
      </c>
    </row>
    <row r="818" spans="1:4" x14ac:dyDescent="0.2">
      <c r="A818" t="str">
        <f>IF(C818="","",IF(COUNTIF(total!$B$1:$D$5000,C818)=0,"NO","YES"))</f>
        <v/>
      </c>
      <c r="D818" t="str">
        <f>IF(C818="","",IF(A818="YES",VLOOKUP(C818,total!$B$1:$D$5000,2,FALSE),_xlfn.IFNA(INDEX(Dict,MATCH(C818,Dword,0)+IF(INDEX(Dict,MATCH(C818,Dword,0)+B818,1)=C818,B818,0),3),CONCATENATE("TRY: ",VLOOKUP(C818,Dict,1,TRUE)))))</f>
        <v/>
      </c>
    </row>
    <row r="819" spans="1:4" x14ac:dyDescent="0.2">
      <c r="A819" t="str">
        <f>IF(C819="","",IF(COUNTIF(total!$B$1:$D$5000,C819)=0,"NO","YES"))</f>
        <v/>
      </c>
      <c r="D819" t="str">
        <f>IF(C819="","",IF(A819="YES",VLOOKUP(C819,total!$B$1:$D$5000,2,FALSE),_xlfn.IFNA(INDEX(Dict,MATCH(C819,Dword,0)+IF(INDEX(Dict,MATCH(C819,Dword,0)+B819,1)=C819,B819,0),3),CONCATENATE("TRY: ",VLOOKUP(C819,Dict,1,TRUE)))))</f>
        <v/>
      </c>
    </row>
    <row r="820" spans="1:4" x14ac:dyDescent="0.2">
      <c r="A820" t="str">
        <f>IF(C820="","",IF(COUNTIF(total!$B$1:$D$5000,C820)=0,"NO","YES"))</f>
        <v/>
      </c>
      <c r="D820" t="str">
        <f>IF(C820="","",IF(A820="YES",VLOOKUP(C820,total!$B$1:$D$5000,2,FALSE),_xlfn.IFNA(INDEX(Dict,MATCH(C820,Dword,0)+IF(INDEX(Dict,MATCH(C820,Dword,0)+B820,1)=C820,B820,0),3),CONCATENATE("TRY: ",VLOOKUP(C820,Dict,1,TRUE)))))</f>
        <v/>
      </c>
    </row>
    <row r="821" spans="1:4" x14ac:dyDescent="0.2">
      <c r="A821" t="str">
        <f>IF(C821="","",IF(COUNTIF(total!$B$1:$D$5000,C821)=0,"NO","YES"))</f>
        <v/>
      </c>
      <c r="D821" t="str">
        <f>IF(C821="","",IF(A821="YES",VLOOKUP(C821,total!$B$1:$D$5000,2,FALSE),_xlfn.IFNA(INDEX(Dict,MATCH(C821,Dword,0)+IF(INDEX(Dict,MATCH(C821,Dword,0)+B821,1)=C821,B821,0),3),CONCATENATE("TRY: ",VLOOKUP(C821,Dict,1,TRUE)))))</f>
        <v/>
      </c>
    </row>
    <row r="822" spans="1:4" x14ac:dyDescent="0.2">
      <c r="A822" t="str">
        <f>IF(C822="","",IF(COUNTIF(total!$B$1:$D$5000,C822)=0,"NO","YES"))</f>
        <v/>
      </c>
      <c r="D822" t="str">
        <f>IF(C822="","",IF(A822="YES",VLOOKUP(C822,total!$B$1:$D$5000,2,FALSE),_xlfn.IFNA(INDEX(Dict,MATCH(C822,Dword,0)+IF(INDEX(Dict,MATCH(C822,Dword,0)+B822,1)=C822,B822,0),3),CONCATENATE("TRY: ",VLOOKUP(C822,Dict,1,TRUE)))))</f>
        <v/>
      </c>
    </row>
    <row r="823" spans="1:4" x14ac:dyDescent="0.2">
      <c r="A823" t="str">
        <f>IF(C823="","",IF(COUNTIF(total!$B$1:$D$5000,C823)=0,"NO","YES"))</f>
        <v/>
      </c>
      <c r="D823" t="str">
        <f>IF(C823="","",IF(A823="YES",VLOOKUP(C823,total!$B$1:$D$5000,2,FALSE),_xlfn.IFNA(INDEX(Dict,MATCH(C823,Dword,0)+IF(INDEX(Dict,MATCH(C823,Dword,0)+B823,1)=C823,B823,0),3),CONCATENATE("TRY: ",VLOOKUP(C823,Dict,1,TRUE)))))</f>
        <v/>
      </c>
    </row>
    <row r="824" spans="1:4" x14ac:dyDescent="0.2">
      <c r="A824" t="str">
        <f>IF(C824="","",IF(COUNTIF(total!$B$1:$D$5000,C824)=0,"NO","YES"))</f>
        <v/>
      </c>
      <c r="D824" t="str">
        <f>IF(C824="","",IF(A824="YES",VLOOKUP(C824,total!$B$1:$D$5000,2,FALSE),_xlfn.IFNA(INDEX(Dict,MATCH(C824,Dword,0)+IF(INDEX(Dict,MATCH(C824,Dword,0)+B824,1)=C824,B824,0),3),CONCATENATE("TRY: ",VLOOKUP(C824,Dict,1,TRUE)))))</f>
        <v/>
      </c>
    </row>
    <row r="825" spans="1:4" x14ac:dyDescent="0.2">
      <c r="A825" t="str">
        <f>IF(C825="","",IF(COUNTIF(total!$B$1:$D$5000,C825)=0,"NO","YES"))</f>
        <v/>
      </c>
      <c r="D825" t="str">
        <f>IF(C825="","",IF(A825="YES",VLOOKUP(C825,total!$B$1:$D$5000,2,FALSE),_xlfn.IFNA(INDEX(Dict,MATCH(C825,Dword,0)+IF(INDEX(Dict,MATCH(C825,Dword,0)+B825,1)=C825,B825,0),3),CONCATENATE("TRY: ",VLOOKUP(C825,Dict,1,TRUE)))))</f>
        <v/>
      </c>
    </row>
    <row r="826" spans="1:4" x14ac:dyDescent="0.2">
      <c r="A826" t="str">
        <f>IF(C826="","",IF(COUNTIF(total!$B$1:$D$5000,C826)=0,"NO","YES"))</f>
        <v/>
      </c>
      <c r="D826" t="str">
        <f>IF(C826="","",IF(A826="YES",VLOOKUP(C826,total!$B$1:$D$5000,2,FALSE),_xlfn.IFNA(INDEX(Dict,MATCH(C826,Dword,0)+IF(INDEX(Dict,MATCH(C826,Dword,0)+B826,1)=C826,B826,0),3),CONCATENATE("TRY: ",VLOOKUP(C826,Dict,1,TRUE)))))</f>
        <v/>
      </c>
    </row>
    <row r="827" spans="1:4" x14ac:dyDescent="0.2">
      <c r="A827" t="str">
        <f>IF(C827="","",IF(COUNTIF(total!$B$1:$D$5000,C827)=0,"NO","YES"))</f>
        <v/>
      </c>
      <c r="D827" t="str">
        <f>IF(C827="","",IF(A827="YES",VLOOKUP(C827,total!$B$1:$D$5000,2,FALSE),_xlfn.IFNA(INDEX(Dict,MATCH(C827,Dword,0)+IF(INDEX(Dict,MATCH(C827,Dword,0)+B827,1)=C827,B827,0),3),CONCATENATE("TRY: ",VLOOKUP(C827,Dict,1,TRUE)))))</f>
        <v/>
      </c>
    </row>
    <row r="828" spans="1:4" x14ac:dyDescent="0.2">
      <c r="A828" t="str">
        <f>IF(C828="","",IF(COUNTIF(total!$B$1:$D$5000,C828)=0,"NO","YES"))</f>
        <v/>
      </c>
      <c r="D828" t="str">
        <f>IF(C828="","",IF(A828="YES",VLOOKUP(C828,total!$B$1:$D$5000,2,FALSE),_xlfn.IFNA(INDEX(Dict,MATCH(C828,Dword,0)+IF(INDEX(Dict,MATCH(C828,Dword,0)+B828,1)=C828,B828,0),3),CONCATENATE("TRY: ",VLOOKUP(C828,Dict,1,TRUE)))))</f>
        <v/>
      </c>
    </row>
    <row r="829" spans="1:4" x14ac:dyDescent="0.2">
      <c r="A829" t="str">
        <f>IF(C829="","",IF(COUNTIF(total!$B$1:$D$5000,C829)=0,"NO","YES"))</f>
        <v/>
      </c>
      <c r="D829" t="str">
        <f>IF(C829="","",IF(A829="YES",VLOOKUP(C829,total!$B$1:$D$5000,2,FALSE),_xlfn.IFNA(INDEX(Dict,MATCH(C829,Dword,0)+IF(INDEX(Dict,MATCH(C829,Dword,0)+B829,1)=C829,B829,0),3),CONCATENATE("TRY: ",VLOOKUP(C829,Dict,1,TRUE)))))</f>
        <v/>
      </c>
    </row>
    <row r="830" spans="1:4" x14ac:dyDescent="0.2">
      <c r="A830" t="str">
        <f>IF(C830="","",IF(COUNTIF(total!$B$1:$D$5000,C830)=0,"NO","YES"))</f>
        <v/>
      </c>
      <c r="D830" t="str">
        <f>IF(C830="","",IF(A830="YES",VLOOKUP(C830,total!$B$1:$D$5000,2,FALSE),_xlfn.IFNA(INDEX(Dict,MATCH(C830,Dword,0)+IF(INDEX(Dict,MATCH(C830,Dword,0)+B830,1)=C830,B830,0),3),CONCATENATE("TRY: ",VLOOKUP(C830,Dict,1,TRUE)))))</f>
        <v/>
      </c>
    </row>
    <row r="831" spans="1:4" x14ac:dyDescent="0.2">
      <c r="A831" t="str">
        <f>IF(C831="","",IF(COUNTIF(total!$B$1:$D$5000,C831)=0,"NO","YES"))</f>
        <v/>
      </c>
      <c r="D831" t="str">
        <f>IF(C831="","",IF(A831="YES",VLOOKUP(C831,total!$B$1:$D$5000,2,FALSE),_xlfn.IFNA(INDEX(Dict,MATCH(C831,Dword,0)+IF(INDEX(Dict,MATCH(C831,Dword,0)+B831,1)=C831,B831,0),3),CONCATENATE("TRY: ",VLOOKUP(C831,Dict,1,TRUE)))))</f>
        <v/>
      </c>
    </row>
    <row r="832" spans="1:4" x14ac:dyDescent="0.2">
      <c r="A832" t="str">
        <f>IF(C832="","",IF(COUNTIF(total!$B$1:$D$5000,C832)=0,"NO","YES"))</f>
        <v/>
      </c>
      <c r="D832" t="str">
        <f>IF(C832="","",IF(A832="YES",VLOOKUP(C832,total!$B$1:$D$5000,2,FALSE),_xlfn.IFNA(INDEX(Dict,MATCH(C832,Dword,0)+IF(INDEX(Dict,MATCH(C832,Dword,0)+B832,1)=C832,B832,0),3),CONCATENATE("TRY: ",VLOOKUP(C832,Dict,1,TRUE)))))</f>
        <v/>
      </c>
    </row>
    <row r="833" spans="1:4" x14ac:dyDescent="0.2">
      <c r="A833" t="str">
        <f>IF(C833="","",IF(COUNTIF(total!$B$1:$D$5000,C833)=0,"NO","YES"))</f>
        <v/>
      </c>
      <c r="D833" t="str">
        <f>IF(C833="","",IF(A833="YES",VLOOKUP(C833,total!$B$1:$D$5000,2,FALSE),_xlfn.IFNA(INDEX(Dict,MATCH(C833,Dword,0)+IF(INDEX(Dict,MATCH(C833,Dword,0)+B833,1)=C833,B833,0),3),CONCATENATE("TRY: ",VLOOKUP(C833,Dict,1,TRUE)))))</f>
        <v/>
      </c>
    </row>
    <row r="834" spans="1:4" x14ac:dyDescent="0.2">
      <c r="A834" t="str">
        <f>IF(C834="","",IF(COUNTIF(total!$B$1:$D$5000,C834)=0,"NO","YES"))</f>
        <v/>
      </c>
      <c r="D834" t="str">
        <f>IF(C834="","",IF(A834="YES",VLOOKUP(C834,total!$B$1:$D$5000,2,FALSE),_xlfn.IFNA(INDEX(Dict,MATCH(C834,Dword,0)+IF(INDEX(Dict,MATCH(C834,Dword,0)+B834,1)=C834,B834,0),3),CONCATENATE("TRY: ",VLOOKUP(C834,Dict,1,TRUE)))))</f>
        <v/>
      </c>
    </row>
    <row r="835" spans="1:4" x14ac:dyDescent="0.2">
      <c r="A835" t="str">
        <f>IF(C835="","",IF(COUNTIF(total!$B$1:$D$5000,C835)=0,"NO","YES"))</f>
        <v/>
      </c>
      <c r="D835" t="str">
        <f>IF(C835="","",IF(A835="YES",VLOOKUP(C835,total!$B$1:$D$5000,2,FALSE),_xlfn.IFNA(INDEX(Dict,MATCH(C835,Dword,0)+IF(INDEX(Dict,MATCH(C835,Dword,0)+B835,1)=C835,B835,0),3),CONCATENATE("TRY: ",VLOOKUP(C835,Dict,1,TRUE)))))</f>
        <v/>
      </c>
    </row>
    <row r="836" spans="1:4" x14ac:dyDescent="0.2">
      <c r="A836" t="str">
        <f>IF(C836="","",IF(COUNTIF(total!$B$1:$D$5000,C836)=0,"NO","YES"))</f>
        <v/>
      </c>
      <c r="D836" t="str">
        <f>IF(C836="","",IF(A836="YES",VLOOKUP(C836,total!$B$1:$D$5000,2,FALSE),_xlfn.IFNA(INDEX(Dict,MATCH(C836,Dword,0)+IF(INDEX(Dict,MATCH(C836,Dword,0)+B836,1)=C836,B836,0),3),CONCATENATE("TRY: ",VLOOKUP(C836,Dict,1,TRUE)))))</f>
        <v/>
      </c>
    </row>
    <row r="837" spans="1:4" x14ac:dyDescent="0.2">
      <c r="A837" t="str">
        <f>IF(C837="","",IF(COUNTIF(total!$B$1:$D$5000,C837)=0,"NO","YES"))</f>
        <v/>
      </c>
      <c r="D837" t="str">
        <f>IF(C837="","",IF(A837="YES",VLOOKUP(C837,total!$B$1:$D$5000,2,FALSE),_xlfn.IFNA(INDEX(Dict,MATCH(C837,Dword,0)+IF(INDEX(Dict,MATCH(C837,Dword,0)+B837,1)=C837,B837,0),3),CONCATENATE("TRY: ",VLOOKUP(C837,Dict,1,TRUE)))))</f>
        <v/>
      </c>
    </row>
    <row r="838" spans="1:4" x14ac:dyDescent="0.2">
      <c r="A838" t="str">
        <f>IF(C838="","",IF(COUNTIF(total!$B$1:$D$5000,C838)=0,"NO","YES"))</f>
        <v/>
      </c>
      <c r="D838" t="str">
        <f>IF(C838="","",IF(A838="YES",VLOOKUP(C838,total!$B$1:$D$5000,2,FALSE),_xlfn.IFNA(INDEX(Dict,MATCH(C838,Dword,0)+IF(INDEX(Dict,MATCH(C838,Dword,0)+B838,1)=C838,B838,0),3),CONCATENATE("TRY: ",VLOOKUP(C838,Dict,1,TRUE)))))</f>
        <v/>
      </c>
    </row>
    <row r="839" spans="1:4" x14ac:dyDescent="0.2">
      <c r="A839" t="str">
        <f>IF(C839="","",IF(COUNTIF(total!$B$1:$D$5000,C839)=0,"NO","YES"))</f>
        <v/>
      </c>
      <c r="D839" t="str">
        <f>IF(C839="","",IF(A839="YES",VLOOKUP(C839,total!$B$1:$D$5000,2,FALSE),_xlfn.IFNA(INDEX(Dict,MATCH(C839,Dword,0)+IF(INDEX(Dict,MATCH(C839,Dword,0)+B839,1)=C839,B839,0),3),CONCATENATE("TRY: ",VLOOKUP(C839,Dict,1,TRUE)))))</f>
        <v/>
      </c>
    </row>
    <row r="840" spans="1:4" x14ac:dyDescent="0.2">
      <c r="A840" t="str">
        <f>IF(C840="","",IF(COUNTIF(total!$B$1:$D$5000,C840)=0,"NO","YES"))</f>
        <v/>
      </c>
      <c r="D840" t="str">
        <f>IF(C840="","",IF(A840="YES",VLOOKUP(C840,total!$B$1:$D$5000,2,FALSE),_xlfn.IFNA(INDEX(Dict,MATCH(C840,Dword,0)+IF(INDEX(Dict,MATCH(C840,Dword,0)+B840,1)=C840,B840,0),3),CONCATENATE("TRY: ",VLOOKUP(C840,Dict,1,TRUE)))))</f>
        <v/>
      </c>
    </row>
    <row r="841" spans="1:4" x14ac:dyDescent="0.2">
      <c r="A841" t="str">
        <f>IF(C841="","",IF(COUNTIF(total!$B$1:$D$5000,C841)=0,"NO","YES"))</f>
        <v/>
      </c>
      <c r="D841" t="str">
        <f>IF(C841="","",IF(A841="YES",VLOOKUP(C841,total!$B$1:$D$5000,2,FALSE),_xlfn.IFNA(INDEX(Dict,MATCH(C841,Dword,0)+IF(INDEX(Dict,MATCH(C841,Dword,0)+B841,1)=C841,B841,0),3),CONCATENATE("TRY: ",VLOOKUP(C841,Dict,1,TRUE)))))</f>
        <v/>
      </c>
    </row>
    <row r="842" spans="1:4" x14ac:dyDescent="0.2">
      <c r="A842" t="str">
        <f>IF(C842="","",IF(COUNTIF(total!$B$1:$D$5000,C842)=0,"NO","YES"))</f>
        <v/>
      </c>
      <c r="D842" t="str">
        <f>IF(C842="","",IF(A842="YES",VLOOKUP(C842,total!$B$1:$D$5000,2,FALSE),_xlfn.IFNA(INDEX(Dict,MATCH(C842,Dword,0)+IF(INDEX(Dict,MATCH(C842,Dword,0)+B842,1)=C842,B842,0),3),CONCATENATE("TRY: ",VLOOKUP(C842,Dict,1,TRUE)))))</f>
        <v/>
      </c>
    </row>
    <row r="843" spans="1:4" x14ac:dyDescent="0.2">
      <c r="A843" t="str">
        <f>IF(C843="","",IF(COUNTIF(total!$B$1:$D$5000,C843)=0,"NO","YES"))</f>
        <v/>
      </c>
      <c r="D843" t="str">
        <f>IF(C843="","",IF(A843="YES",VLOOKUP(C843,total!$B$1:$D$5000,2,FALSE),_xlfn.IFNA(INDEX(Dict,MATCH(C843,Dword,0)+IF(INDEX(Dict,MATCH(C843,Dword,0)+B843,1)=C843,B843,0),3),CONCATENATE("TRY: ",VLOOKUP(C843,Dict,1,TRUE)))))</f>
        <v/>
      </c>
    </row>
    <row r="844" spans="1:4" x14ac:dyDescent="0.2">
      <c r="A844" t="str">
        <f>IF(C844="","",IF(COUNTIF(total!$B$1:$D$5000,C844)=0,"NO","YES"))</f>
        <v/>
      </c>
      <c r="D844" t="str">
        <f>IF(C844="","",IF(A844="YES",VLOOKUP(C844,total!$B$1:$D$5000,2,FALSE),_xlfn.IFNA(INDEX(Dict,MATCH(C844,Dword,0)+IF(INDEX(Dict,MATCH(C844,Dword,0)+B844,1)=C844,B844,0),3),CONCATENATE("TRY: ",VLOOKUP(C844,Dict,1,TRUE)))))</f>
        <v/>
      </c>
    </row>
    <row r="845" spans="1:4" x14ac:dyDescent="0.2">
      <c r="A845" t="str">
        <f>IF(C845="","",IF(COUNTIF(total!$B$1:$D$5000,C845)=0,"NO","YES"))</f>
        <v/>
      </c>
      <c r="D845" t="str">
        <f>IF(C845="","",IF(A845="YES",VLOOKUP(C845,total!$B$1:$D$5000,2,FALSE),_xlfn.IFNA(INDEX(Dict,MATCH(C845,Dword,0)+IF(INDEX(Dict,MATCH(C845,Dword,0)+B845,1)=C845,B845,0),3),CONCATENATE("TRY: ",VLOOKUP(C845,Dict,1,TRUE)))))</f>
        <v/>
      </c>
    </row>
    <row r="846" spans="1:4" x14ac:dyDescent="0.2">
      <c r="A846" t="str">
        <f>IF(C846="","",IF(COUNTIF(total!$B$1:$D$5000,C846)=0,"NO","YES"))</f>
        <v/>
      </c>
      <c r="D846" t="str">
        <f>IF(C846="","",IF(A846="YES",VLOOKUP(C846,total!$B$1:$D$5000,2,FALSE),_xlfn.IFNA(INDEX(Dict,MATCH(C846,Dword,0)+IF(INDEX(Dict,MATCH(C846,Dword,0)+B846,1)=C846,B846,0),3),CONCATENATE("TRY: ",VLOOKUP(C846,Dict,1,TRUE)))))</f>
        <v/>
      </c>
    </row>
    <row r="847" spans="1:4" x14ac:dyDescent="0.2">
      <c r="A847" t="str">
        <f>IF(C847="","",IF(COUNTIF(total!$B$1:$D$5000,C847)=0,"NO","YES"))</f>
        <v/>
      </c>
      <c r="D847" t="str">
        <f>IF(C847="","",IF(A847="YES",VLOOKUP(C847,total!$B$1:$D$5000,2,FALSE),_xlfn.IFNA(INDEX(Dict,MATCH(C847,Dword,0)+IF(INDEX(Dict,MATCH(C847,Dword,0)+B847,1)=C847,B847,0),3),CONCATENATE("TRY: ",VLOOKUP(C847,Dict,1,TRUE)))))</f>
        <v/>
      </c>
    </row>
    <row r="848" spans="1:4" x14ac:dyDescent="0.2">
      <c r="A848" t="str">
        <f>IF(C848="","",IF(COUNTIF(total!$B$1:$D$5000,C848)=0,"NO","YES"))</f>
        <v/>
      </c>
      <c r="D848" t="str">
        <f>IF(C848="","",IF(A848="YES",VLOOKUP(C848,total!$B$1:$D$5000,2,FALSE),_xlfn.IFNA(INDEX(Dict,MATCH(C848,Dword,0)+IF(INDEX(Dict,MATCH(C848,Dword,0)+B848,1)=C848,B848,0),3),CONCATENATE("TRY: ",VLOOKUP(C848,Dict,1,TRUE)))))</f>
        <v/>
      </c>
    </row>
    <row r="849" spans="1:4" x14ac:dyDescent="0.2">
      <c r="A849" t="str">
        <f>IF(C849="","",IF(COUNTIF(total!$B$1:$D$5000,C849)=0,"NO","YES"))</f>
        <v/>
      </c>
      <c r="D849" t="str">
        <f>IF(C849="","",IF(A849="YES",VLOOKUP(C849,total!$B$1:$D$5000,2,FALSE),_xlfn.IFNA(INDEX(Dict,MATCH(C849,Dword,0)+IF(INDEX(Dict,MATCH(C849,Dword,0)+B849,1)=C849,B849,0),3),CONCATENATE("TRY: ",VLOOKUP(C849,Dict,1,TRUE)))))</f>
        <v/>
      </c>
    </row>
    <row r="850" spans="1:4" x14ac:dyDescent="0.2">
      <c r="A850" t="str">
        <f>IF(C850="","",IF(COUNTIF(total!$B$1:$D$5000,C850)=0,"NO","YES"))</f>
        <v/>
      </c>
      <c r="D850" t="str">
        <f>IF(C850="","",IF(A850="YES",VLOOKUP(C850,total!$B$1:$D$5000,2,FALSE),_xlfn.IFNA(INDEX(Dict,MATCH(C850,Dword,0)+IF(INDEX(Dict,MATCH(C850,Dword,0)+B850,1)=C850,B850,0),3),CONCATENATE("TRY: ",VLOOKUP(C850,Dict,1,TRUE)))))</f>
        <v/>
      </c>
    </row>
    <row r="851" spans="1:4" x14ac:dyDescent="0.2">
      <c r="A851" t="str">
        <f>IF(C851="","",IF(COUNTIF(total!$B$1:$D$5000,C851)=0,"NO","YES"))</f>
        <v/>
      </c>
      <c r="D851" t="str">
        <f>IF(C851="","",IF(A851="YES",VLOOKUP(C851,total!$B$1:$D$5000,2,FALSE),_xlfn.IFNA(INDEX(Dict,MATCH(C851,Dword,0)+IF(INDEX(Dict,MATCH(C851,Dword,0)+B851,1)=C851,B851,0),3),CONCATENATE("TRY: ",VLOOKUP(C851,Dict,1,TRUE)))))</f>
        <v/>
      </c>
    </row>
    <row r="852" spans="1:4" x14ac:dyDescent="0.2">
      <c r="A852" t="str">
        <f>IF(C852="","",IF(COUNTIF(total!$B$1:$D$5000,C852)=0,"NO","YES"))</f>
        <v/>
      </c>
      <c r="D852" t="str">
        <f>IF(C852="","",IF(A852="YES",VLOOKUP(C852,total!$B$1:$D$5000,2,FALSE),_xlfn.IFNA(INDEX(Dict,MATCH(C852,Dword,0)+IF(INDEX(Dict,MATCH(C852,Dword,0)+B852,1)=C852,B852,0),3),CONCATENATE("TRY: ",VLOOKUP(C852,Dict,1,TRUE)))))</f>
        <v/>
      </c>
    </row>
    <row r="853" spans="1:4" x14ac:dyDescent="0.2">
      <c r="A853" t="str">
        <f>IF(C853="","",IF(COUNTIF(total!$B$1:$D$5000,C853)=0,"NO","YES"))</f>
        <v/>
      </c>
      <c r="D853" t="str">
        <f>IF(C853="","",IF(A853="YES",VLOOKUP(C853,total!$B$1:$D$5000,2,FALSE),_xlfn.IFNA(INDEX(Dict,MATCH(C853,Dword,0)+IF(INDEX(Dict,MATCH(C853,Dword,0)+B853,1)=C853,B853,0),3),CONCATENATE("TRY: ",VLOOKUP(C853,Dict,1,TRUE)))))</f>
        <v/>
      </c>
    </row>
    <row r="854" spans="1:4" x14ac:dyDescent="0.2">
      <c r="A854" t="str">
        <f>IF(C854="","",IF(COUNTIF(total!$B$1:$D$5000,C854)=0,"NO","YES"))</f>
        <v/>
      </c>
      <c r="D854" t="str">
        <f>IF(C854="","",IF(A854="YES",VLOOKUP(C854,total!$B$1:$D$5000,2,FALSE),_xlfn.IFNA(INDEX(Dict,MATCH(C854,Dword,0)+IF(INDEX(Dict,MATCH(C854,Dword,0)+B854,1)=C854,B854,0),3),CONCATENATE("TRY: ",VLOOKUP(C854,Dict,1,TRUE)))))</f>
        <v/>
      </c>
    </row>
    <row r="855" spans="1:4" x14ac:dyDescent="0.2">
      <c r="A855" t="str">
        <f>IF(C855="","",IF(COUNTIF(total!$B$1:$D$5000,C855)=0,"NO","YES"))</f>
        <v/>
      </c>
      <c r="D855" t="str">
        <f>IF(C855="","",IF(A855="YES",VLOOKUP(C855,total!$B$1:$D$5000,2,FALSE),_xlfn.IFNA(INDEX(Dict,MATCH(C855,Dword,0)+IF(INDEX(Dict,MATCH(C855,Dword,0)+B855,1)=C855,B855,0),3),CONCATENATE("TRY: ",VLOOKUP(C855,Dict,1,TRUE)))))</f>
        <v/>
      </c>
    </row>
    <row r="856" spans="1:4" x14ac:dyDescent="0.2">
      <c r="A856" t="str">
        <f>IF(C856="","",IF(COUNTIF(total!$B$1:$D$5000,C856)=0,"NO","YES"))</f>
        <v/>
      </c>
      <c r="D856" t="str">
        <f>IF(C856="","",IF(A856="YES",VLOOKUP(C856,total!$B$1:$D$5000,2,FALSE),_xlfn.IFNA(INDEX(Dict,MATCH(C856,Dword,0)+IF(INDEX(Dict,MATCH(C856,Dword,0)+B856,1)=C856,B856,0),3),CONCATENATE("TRY: ",VLOOKUP(C856,Dict,1,TRUE)))))</f>
        <v/>
      </c>
    </row>
    <row r="857" spans="1:4" x14ac:dyDescent="0.2">
      <c r="A857" t="str">
        <f>IF(C857="","",IF(COUNTIF(total!$B$1:$D$5000,C857)=0,"NO","YES"))</f>
        <v/>
      </c>
      <c r="D857" t="str">
        <f>IF(C857="","",IF(A857="YES",VLOOKUP(C857,total!$B$1:$D$5000,2,FALSE),_xlfn.IFNA(INDEX(Dict,MATCH(C857,Dword,0)+IF(INDEX(Dict,MATCH(C857,Dword,0)+B857,1)=C857,B857,0),3),CONCATENATE("TRY: ",VLOOKUP(C857,Dict,1,TRUE)))))</f>
        <v/>
      </c>
    </row>
    <row r="858" spans="1:4" x14ac:dyDescent="0.2">
      <c r="A858" t="str">
        <f>IF(C858="","",IF(COUNTIF(total!$B$1:$D$5000,C858)=0,"NO","YES"))</f>
        <v/>
      </c>
      <c r="D858" t="str">
        <f>IF(C858="","",IF(A858="YES",VLOOKUP(C858,total!$B$1:$D$5000,2,FALSE),_xlfn.IFNA(INDEX(Dict,MATCH(C858,Dword,0)+IF(INDEX(Dict,MATCH(C858,Dword,0)+B858,1)=C858,B858,0),3),CONCATENATE("TRY: ",VLOOKUP(C858,Dict,1,TRUE)))))</f>
        <v/>
      </c>
    </row>
    <row r="859" spans="1:4" x14ac:dyDescent="0.2">
      <c r="A859" t="str">
        <f>IF(C859="","",IF(COUNTIF(total!$B$1:$D$5000,C859)=0,"NO","YES"))</f>
        <v/>
      </c>
      <c r="D859" t="str">
        <f>IF(C859="","",IF(A859="YES",VLOOKUP(C859,total!$B$1:$D$5000,2,FALSE),_xlfn.IFNA(INDEX(Dict,MATCH(C859,Dword,0)+IF(INDEX(Dict,MATCH(C859,Dword,0)+B859,1)=C859,B859,0),3),CONCATENATE("TRY: ",VLOOKUP(C859,Dict,1,TRUE)))))</f>
        <v/>
      </c>
    </row>
    <row r="860" spans="1:4" x14ac:dyDescent="0.2">
      <c r="A860" t="str">
        <f>IF(C860="","",IF(COUNTIF(total!$B$1:$D$5000,C860)=0,"NO","YES"))</f>
        <v/>
      </c>
      <c r="D860" t="str">
        <f>IF(C860="","",IF(A860="YES",VLOOKUP(C860,total!$B$1:$D$5000,2,FALSE),_xlfn.IFNA(INDEX(Dict,MATCH(C860,Dword,0)+IF(INDEX(Dict,MATCH(C860,Dword,0)+B860,1)=C860,B860,0),3),CONCATENATE("TRY: ",VLOOKUP(C860,Dict,1,TRUE)))))</f>
        <v/>
      </c>
    </row>
    <row r="861" spans="1:4" x14ac:dyDescent="0.2">
      <c r="A861" t="str">
        <f>IF(C861="","",IF(COUNTIF(total!$B$1:$D$5000,C861)=0,"NO","YES"))</f>
        <v/>
      </c>
      <c r="D861" t="str">
        <f>IF(C861="","",IF(A861="YES",VLOOKUP(C861,total!$B$1:$D$5000,2,FALSE),_xlfn.IFNA(INDEX(Dict,MATCH(C861,Dword,0)+IF(INDEX(Dict,MATCH(C861,Dword,0)+B861,1)=C861,B861,0),3),CONCATENATE("TRY: ",VLOOKUP(C861,Dict,1,TRUE)))))</f>
        <v/>
      </c>
    </row>
    <row r="862" spans="1:4" x14ac:dyDescent="0.2">
      <c r="A862" t="str">
        <f>IF(C862="","",IF(COUNTIF(total!$B$1:$D$5000,C862)=0,"NO","YES"))</f>
        <v/>
      </c>
      <c r="D862" t="str">
        <f>IF(C862="","",IF(A862="YES",VLOOKUP(C862,total!$B$1:$D$5000,2,FALSE),_xlfn.IFNA(INDEX(Dict,MATCH(C862,Dword,0)+IF(INDEX(Dict,MATCH(C862,Dword,0)+B862,1)=C862,B862,0),3),CONCATENATE("TRY: ",VLOOKUP(C862,Dict,1,TRUE)))))</f>
        <v/>
      </c>
    </row>
    <row r="863" spans="1:4" x14ac:dyDescent="0.2">
      <c r="A863" t="str">
        <f>IF(C863="","",IF(COUNTIF(total!$B$1:$D$5000,C863)=0,"NO","YES"))</f>
        <v/>
      </c>
      <c r="D863" t="str">
        <f>IF(C863="","",IF(A863="YES",VLOOKUP(C863,total!$B$1:$D$5000,2,FALSE),_xlfn.IFNA(INDEX(Dict,MATCH(C863,Dword,0)+IF(INDEX(Dict,MATCH(C863,Dword,0)+B863,1)=C863,B863,0),3),CONCATENATE("TRY: ",VLOOKUP(C863,Dict,1,TRUE)))))</f>
        <v/>
      </c>
    </row>
    <row r="864" spans="1:4" x14ac:dyDescent="0.2">
      <c r="A864" t="str">
        <f>IF(C864="","",IF(COUNTIF(total!$B$1:$D$5000,C864)=0,"NO","YES"))</f>
        <v/>
      </c>
      <c r="D864" t="str">
        <f>IF(C864="","",IF(A864="YES",VLOOKUP(C864,total!$B$1:$D$5000,2,FALSE),_xlfn.IFNA(INDEX(Dict,MATCH(C864,Dword,0)+IF(INDEX(Dict,MATCH(C864,Dword,0)+B864,1)=C864,B864,0),3),CONCATENATE("TRY: ",VLOOKUP(C864,Dict,1,TRUE)))))</f>
        <v/>
      </c>
    </row>
    <row r="865" spans="1:4" x14ac:dyDescent="0.2">
      <c r="A865" t="str">
        <f>IF(C865="","",IF(COUNTIF(total!$B$1:$D$5000,C865)=0,"NO","YES"))</f>
        <v/>
      </c>
      <c r="D865" t="str">
        <f>IF(C865="","",IF(A865="YES",VLOOKUP(C865,total!$B$1:$D$5000,2,FALSE),_xlfn.IFNA(INDEX(Dict,MATCH(C865,Dword,0)+IF(INDEX(Dict,MATCH(C865,Dword,0)+B865,1)=C865,B865,0),3),CONCATENATE("TRY: ",VLOOKUP(C865,Dict,1,TRUE)))))</f>
        <v/>
      </c>
    </row>
    <row r="866" spans="1:4" x14ac:dyDescent="0.2">
      <c r="A866" t="str">
        <f>IF(C866="","",IF(COUNTIF(total!$B$1:$D$5000,C866)=0,"NO","YES"))</f>
        <v/>
      </c>
      <c r="D866" t="str">
        <f>IF(C866="","",IF(A866="YES",VLOOKUP(C866,total!$B$1:$D$5000,2,FALSE),_xlfn.IFNA(INDEX(Dict,MATCH(C866,Dword,0)+IF(INDEX(Dict,MATCH(C866,Dword,0)+B866,1)=C866,B866,0),3),CONCATENATE("TRY: ",VLOOKUP(C866,Dict,1,TRUE)))))</f>
        <v/>
      </c>
    </row>
    <row r="867" spans="1:4" x14ac:dyDescent="0.2">
      <c r="A867" t="str">
        <f>IF(C867="","",IF(COUNTIF(total!$B$1:$D$5000,C867)=0,"NO","YES"))</f>
        <v/>
      </c>
      <c r="D867" t="str">
        <f>IF(C867="","",IF(A867="YES",VLOOKUP(C867,total!$B$1:$D$5000,2,FALSE),_xlfn.IFNA(INDEX(Dict,MATCH(C867,Dword,0)+IF(INDEX(Dict,MATCH(C867,Dword,0)+B867,1)=C867,B867,0),3),CONCATENATE("TRY: ",VLOOKUP(C867,Dict,1,TRUE)))))</f>
        <v/>
      </c>
    </row>
    <row r="868" spans="1:4" x14ac:dyDescent="0.2">
      <c r="A868" t="str">
        <f>IF(C868="","",IF(COUNTIF(total!$B$1:$D$5000,C868)=0,"NO","YES"))</f>
        <v/>
      </c>
      <c r="D868" t="str">
        <f>IF(C868="","",IF(A868="YES",VLOOKUP(C868,total!$B$1:$D$5000,2,FALSE),_xlfn.IFNA(INDEX(Dict,MATCH(C868,Dword,0)+IF(INDEX(Dict,MATCH(C868,Dword,0)+B868,1)=C868,B868,0),3),CONCATENATE("TRY: ",VLOOKUP(C868,Dict,1,TRUE)))))</f>
        <v/>
      </c>
    </row>
    <row r="869" spans="1:4" x14ac:dyDescent="0.2">
      <c r="A869" t="str">
        <f>IF(C869="","",IF(COUNTIF(total!$B$1:$D$5000,C869)=0,"NO","YES"))</f>
        <v/>
      </c>
      <c r="D869" t="str">
        <f>IF(C869="","",IF(A869="YES",VLOOKUP(C869,total!$B$1:$D$5000,2,FALSE),_xlfn.IFNA(INDEX(Dict,MATCH(C869,Dword,0)+IF(INDEX(Dict,MATCH(C869,Dword,0)+B869,1)=C869,B869,0),3),CONCATENATE("TRY: ",VLOOKUP(C869,Dict,1,TRUE)))))</f>
        <v/>
      </c>
    </row>
    <row r="870" spans="1:4" x14ac:dyDescent="0.2">
      <c r="A870" t="str">
        <f>IF(C870="","",IF(COUNTIF(total!$B$1:$D$5000,C870)=0,"NO","YES"))</f>
        <v/>
      </c>
      <c r="D870" t="str">
        <f>IF(C870="","",IF(A870="YES",VLOOKUP(C870,total!$B$1:$D$5000,2,FALSE),_xlfn.IFNA(INDEX(Dict,MATCH(C870,Dword,0)+IF(INDEX(Dict,MATCH(C870,Dword,0)+B870,1)=C870,B870,0),3),CONCATENATE("TRY: ",VLOOKUP(C870,Dict,1,TRUE)))))</f>
        <v/>
      </c>
    </row>
    <row r="871" spans="1:4" x14ac:dyDescent="0.2">
      <c r="A871" t="str">
        <f>IF(C871="","",IF(COUNTIF(total!$B$1:$D$5000,C871)=0,"NO","YES"))</f>
        <v/>
      </c>
      <c r="D871" t="str">
        <f>IF(C871="","",IF(A871="YES",VLOOKUP(C871,total!$B$1:$D$5000,2,FALSE),_xlfn.IFNA(INDEX(Dict,MATCH(C871,Dword,0)+IF(INDEX(Dict,MATCH(C871,Dword,0)+B871,1)=C871,B871,0),3),CONCATENATE("TRY: ",VLOOKUP(C871,Dict,1,TRUE)))))</f>
        <v/>
      </c>
    </row>
    <row r="872" spans="1:4" x14ac:dyDescent="0.2">
      <c r="A872" t="str">
        <f>IF(C872="","",IF(COUNTIF(total!$B$1:$D$5000,C872)=0,"NO","YES"))</f>
        <v/>
      </c>
      <c r="D872" t="str">
        <f>IF(C872="","",IF(A872="YES",VLOOKUP(C872,total!$B$1:$D$5000,2,FALSE),_xlfn.IFNA(INDEX(Dict,MATCH(C872,Dword,0)+IF(INDEX(Dict,MATCH(C872,Dword,0)+B872,1)=C872,B872,0),3),CONCATENATE("TRY: ",VLOOKUP(C872,Dict,1,TRUE)))))</f>
        <v/>
      </c>
    </row>
    <row r="873" spans="1:4" x14ac:dyDescent="0.2">
      <c r="A873" t="str">
        <f>IF(C873="","",IF(COUNTIF(total!$B$1:$D$5000,C873)=0,"NO","YES"))</f>
        <v/>
      </c>
      <c r="D873" t="str">
        <f>IF(C873="","",IF(A873="YES",VLOOKUP(C873,total!$B$1:$D$5000,2,FALSE),_xlfn.IFNA(INDEX(Dict,MATCH(C873,Dword,0)+IF(INDEX(Dict,MATCH(C873,Dword,0)+B873,1)=C873,B873,0),3),CONCATENATE("TRY: ",VLOOKUP(C873,Dict,1,TRUE)))))</f>
        <v/>
      </c>
    </row>
    <row r="874" spans="1:4" x14ac:dyDescent="0.2">
      <c r="A874" t="str">
        <f>IF(C874="","",IF(COUNTIF(total!$B$1:$D$5000,C874)=0,"NO","YES"))</f>
        <v/>
      </c>
      <c r="D874" t="str">
        <f>IF(C874="","",IF(A874="YES",VLOOKUP(C874,total!$B$1:$D$5000,2,FALSE),_xlfn.IFNA(INDEX(Dict,MATCH(C874,Dword,0)+IF(INDEX(Dict,MATCH(C874,Dword,0)+B874,1)=C874,B874,0),3),CONCATENATE("TRY: ",VLOOKUP(C874,Dict,1,TRUE)))))</f>
        <v/>
      </c>
    </row>
    <row r="875" spans="1:4" x14ac:dyDescent="0.2">
      <c r="A875" t="str">
        <f>IF(C875="","",IF(COUNTIF(total!$B$1:$D$5000,C875)=0,"NO","YES"))</f>
        <v/>
      </c>
      <c r="D875" t="str">
        <f>IF(C875="","",IF(A875="YES",VLOOKUP(C875,total!$B$1:$D$5000,2,FALSE),_xlfn.IFNA(INDEX(Dict,MATCH(C875,Dword,0)+IF(INDEX(Dict,MATCH(C875,Dword,0)+B875,1)=C875,B875,0),3),CONCATENATE("TRY: ",VLOOKUP(C875,Dict,1,TRUE)))))</f>
        <v/>
      </c>
    </row>
    <row r="876" spans="1:4" x14ac:dyDescent="0.2">
      <c r="A876" t="str">
        <f>IF(C876="","",IF(COUNTIF(total!$B$1:$D$5000,C876)=0,"NO","YES"))</f>
        <v/>
      </c>
      <c r="D876" t="str">
        <f>IF(C876="","",IF(A876="YES",VLOOKUP(C876,total!$B$1:$D$5000,2,FALSE),_xlfn.IFNA(INDEX(Dict,MATCH(C876,Dword,0)+IF(INDEX(Dict,MATCH(C876,Dword,0)+B876,1)=C876,B876,0),3),CONCATENATE("TRY: ",VLOOKUP(C876,Dict,1,TRUE)))))</f>
        <v/>
      </c>
    </row>
    <row r="877" spans="1:4" x14ac:dyDescent="0.2">
      <c r="A877" t="str">
        <f>IF(C877="","",IF(COUNTIF(total!$B$1:$D$5000,C877)=0,"NO","YES"))</f>
        <v/>
      </c>
      <c r="D877" t="str">
        <f>IF(C877="","",IF(A877="YES",VLOOKUP(C877,total!$B$1:$D$5000,2,FALSE),_xlfn.IFNA(INDEX(Dict,MATCH(C877,Dword,0)+IF(INDEX(Dict,MATCH(C877,Dword,0)+B877,1)=C877,B877,0),3),CONCATENATE("TRY: ",VLOOKUP(C877,Dict,1,TRUE)))))</f>
        <v/>
      </c>
    </row>
    <row r="878" spans="1:4" x14ac:dyDescent="0.2">
      <c r="A878" t="str">
        <f>IF(C878="","",IF(COUNTIF(total!$B$1:$D$5000,C878)=0,"NO","YES"))</f>
        <v/>
      </c>
      <c r="D878" t="str">
        <f>IF(C878="","",IF(A878="YES",VLOOKUP(C878,total!$B$1:$D$5000,2,FALSE),_xlfn.IFNA(INDEX(Dict,MATCH(C878,Dword,0)+IF(INDEX(Dict,MATCH(C878,Dword,0)+B878,1)=C878,B878,0),3),CONCATENATE("TRY: ",VLOOKUP(C878,Dict,1,TRUE)))))</f>
        <v/>
      </c>
    </row>
    <row r="879" spans="1:4" x14ac:dyDescent="0.2">
      <c r="A879" t="str">
        <f>IF(C879="","",IF(COUNTIF(total!$B$1:$D$5000,C879)=0,"NO","YES"))</f>
        <v/>
      </c>
      <c r="D879" t="str">
        <f>IF(C879="","",IF(A879="YES",VLOOKUP(C879,total!$B$1:$D$5000,2,FALSE),_xlfn.IFNA(INDEX(Dict,MATCH(C879,Dword,0)+IF(INDEX(Dict,MATCH(C879,Dword,0)+B879,1)=C879,B879,0),3),CONCATENATE("TRY: ",VLOOKUP(C879,Dict,1,TRUE)))))</f>
        <v/>
      </c>
    </row>
    <row r="880" spans="1:4" x14ac:dyDescent="0.2">
      <c r="A880" t="str">
        <f>IF(C880="","",IF(COUNTIF(total!$B$1:$D$5000,C880)=0,"NO","YES"))</f>
        <v/>
      </c>
      <c r="D880" t="str">
        <f>IF(C880="","",IF(A880="YES",VLOOKUP(C880,total!$B$1:$D$5000,2,FALSE),_xlfn.IFNA(INDEX(Dict,MATCH(C880,Dword,0)+IF(INDEX(Dict,MATCH(C880,Dword,0)+B880,1)=C880,B880,0),3),CONCATENATE("TRY: ",VLOOKUP(C880,Dict,1,TRUE)))))</f>
        <v/>
      </c>
    </row>
    <row r="881" spans="1:4" x14ac:dyDescent="0.2">
      <c r="A881" t="str">
        <f>IF(C881="","",IF(COUNTIF(total!$B$1:$D$5000,C881)=0,"NO","YES"))</f>
        <v/>
      </c>
      <c r="D881" t="str">
        <f>IF(C881="","",IF(A881="YES",VLOOKUP(C881,total!$B$1:$D$5000,2,FALSE),_xlfn.IFNA(INDEX(Dict,MATCH(C881,Dword,0)+IF(INDEX(Dict,MATCH(C881,Dword,0)+B881,1)=C881,B881,0),3),CONCATENATE("TRY: ",VLOOKUP(C881,Dict,1,TRUE)))))</f>
        <v/>
      </c>
    </row>
    <row r="882" spans="1:4" x14ac:dyDescent="0.2">
      <c r="A882" t="str">
        <f>IF(C882="","",IF(COUNTIF(total!$B$1:$D$5000,C882)=0,"NO","YES"))</f>
        <v/>
      </c>
      <c r="D882" t="str">
        <f>IF(C882="","",IF(A882="YES",VLOOKUP(C882,total!$B$1:$D$5000,2,FALSE),_xlfn.IFNA(INDEX(Dict,MATCH(C882,Dword,0)+IF(INDEX(Dict,MATCH(C882,Dword,0)+B882,1)=C882,B882,0),3),CONCATENATE("TRY: ",VLOOKUP(C882,Dict,1,TRUE)))))</f>
        <v/>
      </c>
    </row>
    <row r="883" spans="1:4" x14ac:dyDescent="0.2">
      <c r="A883" t="str">
        <f>IF(C883="","",IF(COUNTIF(total!$B$1:$D$5000,C883)=0,"NO","YES"))</f>
        <v/>
      </c>
      <c r="D883" t="str">
        <f>IF(C883="","",IF(A883="YES",VLOOKUP(C883,total!$B$1:$D$5000,2,FALSE),_xlfn.IFNA(INDEX(Dict,MATCH(C883,Dword,0)+IF(INDEX(Dict,MATCH(C883,Dword,0)+B883,1)=C883,B883,0),3),CONCATENATE("TRY: ",VLOOKUP(C883,Dict,1,TRUE)))))</f>
        <v/>
      </c>
    </row>
    <row r="884" spans="1:4" x14ac:dyDescent="0.2">
      <c r="A884" t="str">
        <f>IF(C884="","",IF(COUNTIF(total!$B$1:$D$5000,C884)=0,"NO","YES"))</f>
        <v/>
      </c>
      <c r="D884" t="str">
        <f>IF(C884="","",IF(A884="YES",VLOOKUP(C884,total!$B$1:$D$5000,2,FALSE),_xlfn.IFNA(INDEX(Dict,MATCH(C884,Dword,0)+IF(INDEX(Dict,MATCH(C884,Dword,0)+B884,1)=C884,B884,0),3),CONCATENATE("TRY: ",VLOOKUP(C884,Dict,1,TRUE)))))</f>
        <v/>
      </c>
    </row>
    <row r="885" spans="1:4" x14ac:dyDescent="0.2">
      <c r="A885" t="str">
        <f>IF(C885="","",IF(COUNTIF(total!$B$1:$D$5000,C885)=0,"NO","YES"))</f>
        <v/>
      </c>
      <c r="D885" t="str">
        <f>IF(C885="","",IF(A885="YES",VLOOKUP(C885,total!$B$1:$D$5000,2,FALSE),_xlfn.IFNA(INDEX(Dict,MATCH(C885,Dword,0)+IF(INDEX(Dict,MATCH(C885,Dword,0)+B885,1)=C885,B885,0),3),CONCATENATE("TRY: ",VLOOKUP(C885,Dict,1,TRUE)))))</f>
        <v/>
      </c>
    </row>
    <row r="886" spans="1:4" x14ac:dyDescent="0.2">
      <c r="A886" t="str">
        <f>IF(C886="","",IF(COUNTIF(total!$B$1:$D$5000,C886)=0,"NO","YES"))</f>
        <v/>
      </c>
      <c r="D886" t="str">
        <f>IF(C886="","",IF(A886="YES",VLOOKUP(C886,total!$B$1:$D$5000,2,FALSE),_xlfn.IFNA(INDEX(Dict,MATCH(C886,Dword,0)+IF(INDEX(Dict,MATCH(C886,Dword,0)+B886,1)=C886,B886,0),3),CONCATENATE("TRY: ",VLOOKUP(C886,Dict,1,TRUE)))))</f>
        <v/>
      </c>
    </row>
    <row r="887" spans="1:4" x14ac:dyDescent="0.2">
      <c r="A887" t="str">
        <f>IF(C887="","",IF(COUNTIF(total!$B$1:$D$5000,C887)=0,"NO","YES"))</f>
        <v/>
      </c>
      <c r="D887" t="str">
        <f>IF(C887="","",IF(A887="YES",VLOOKUP(C887,total!$B$1:$D$5000,2,FALSE),_xlfn.IFNA(INDEX(Dict,MATCH(C887,Dword,0)+IF(INDEX(Dict,MATCH(C887,Dword,0)+B887,1)=C887,B887,0),3),CONCATENATE("TRY: ",VLOOKUP(C887,Dict,1,TRUE)))))</f>
        <v/>
      </c>
    </row>
    <row r="888" spans="1:4" x14ac:dyDescent="0.2">
      <c r="A888" t="str">
        <f>IF(C888="","",IF(COUNTIF(total!$B$1:$D$5000,C888)=0,"NO","YES"))</f>
        <v/>
      </c>
      <c r="D888" t="str">
        <f>IF(C888="","",IF(A888="YES",VLOOKUP(C888,total!$B$1:$D$5000,2,FALSE),_xlfn.IFNA(INDEX(Dict,MATCH(C888,Dword,0)+IF(INDEX(Dict,MATCH(C888,Dword,0)+B888,1)=C888,B888,0),3),CONCATENATE("TRY: ",VLOOKUP(C888,Dict,1,TRUE)))))</f>
        <v/>
      </c>
    </row>
    <row r="889" spans="1:4" x14ac:dyDescent="0.2">
      <c r="A889" t="str">
        <f>IF(C889="","",IF(COUNTIF(total!$B$1:$D$5000,C889)=0,"NO","YES"))</f>
        <v/>
      </c>
      <c r="D889" t="str">
        <f>IF(C889="","",IF(A889="YES",VLOOKUP(C889,total!$B$1:$D$5000,2,FALSE),_xlfn.IFNA(INDEX(Dict,MATCH(C889,Dword,0)+IF(INDEX(Dict,MATCH(C889,Dword,0)+B889,1)=C889,B889,0),3),CONCATENATE("TRY: ",VLOOKUP(C889,Dict,1,TRUE)))))</f>
        <v/>
      </c>
    </row>
    <row r="890" spans="1:4" x14ac:dyDescent="0.2">
      <c r="A890" t="str">
        <f>IF(C890="","",IF(COUNTIF(total!$B$1:$D$5000,C890)=0,"NO","YES"))</f>
        <v/>
      </c>
      <c r="D890" t="str">
        <f>IF(C890="","",IF(A890="YES",VLOOKUP(C890,total!$B$1:$D$5000,2,FALSE),_xlfn.IFNA(INDEX(Dict,MATCH(C890,Dword,0)+IF(INDEX(Dict,MATCH(C890,Dword,0)+B890,1)=C890,B890,0),3),CONCATENATE("TRY: ",VLOOKUP(C890,Dict,1,TRUE)))))</f>
        <v/>
      </c>
    </row>
    <row r="891" spans="1:4" x14ac:dyDescent="0.2">
      <c r="A891" t="str">
        <f>IF(C891="","",IF(COUNTIF(total!$B$1:$D$5000,C891)=0,"NO","YES"))</f>
        <v/>
      </c>
      <c r="D891" t="str">
        <f>IF(C891="","",IF(A891="YES",VLOOKUP(C891,total!$B$1:$D$5000,2,FALSE),_xlfn.IFNA(INDEX(Dict,MATCH(C891,Dword,0)+IF(INDEX(Dict,MATCH(C891,Dword,0)+B891,1)=C891,B891,0),3),CONCATENATE("TRY: ",VLOOKUP(C891,Dict,1,TRUE)))))</f>
        <v/>
      </c>
    </row>
    <row r="892" spans="1:4" x14ac:dyDescent="0.2">
      <c r="A892" t="str">
        <f>IF(C892="","",IF(COUNTIF(total!$B$1:$D$5000,C892)=0,"NO","YES"))</f>
        <v/>
      </c>
      <c r="D892" t="str">
        <f>IF(C892="","",IF(A892="YES",VLOOKUP(C892,total!$B$1:$D$5000,2,FALSE),_xlfn.IFNA(INDEX(Dict,MATCH(C892,Dword,0)+IF(INDEX(Dict,MATCH(C892,Dword,0)+B892,1)=C892,B892,0),3),CONCATENATE("TRY: ",VLOOKUP(C892,Dict,1,TRUE)))))</f>
        <v/>
      </c>
    </row>
    <row r="893" spans="1:4" x14ac:dyDescent="0.2">
      <c r="A893" t="str">
        <f>IF(C893="","",IF(COUNTIF(total!$B$1:$D$5000,C893)=0,"NO","YES"))</f>
        <v/>
      </c>
      <c r="D893" t="str">
        <f>IF(C893="","",IF(A893="YES",VLOOKUP(C893,total!$B$1:$D$5000,2,FALSE),_xlfn.IFNA(INDEX(Dict,MATCH(C893,Dword,0)+IF(INDEX(Dict,MATCH(C893,Dword,0)+B893,1)=C893,B893,0),3),CONCATENATE("TRY: ",VLOOKUP(C893,Dict,1,TRUE)))))</f>
        <v/>
      </c>
    </row>
    <row r="894" spans="1:4" x14ac:dyDescent="0.2">
      <c r="A894" t="str">
        <f>IF(C894="","",IF(COUNTIF(total!$B$1:$D$5000,C894)=0,"NO","YES"))</f>
        <v/>
      </c>
      <c r="D894" t="str">
        <f>IF(C894="","",IF(A894="YES",VLOOKUP(C894,total!$B$1:$D$5000,2,FALSE),_xlfn.IFNA(INDEX(Dict,MATCH(C894,Dword,0)+IF(INDEX(Dict,MATCH(C894,Dword,0)+B894,1)=C894,B894,0),3),CONCATENATE("TRY: ",VLOOKUP(C894,Dict,1,TRUE)))))</f>
        <v/>
      </c>
    </row>
    <row r="895" spans="1:4" x14ac:dyDescent="0.2">
      <c r="A895" t="str">
        <f>IF(C895="","",IF(COUNTIF(total!$B$1:$D$5000,C895)=0,"NO","YES"))</f>
        <v/>
      </c>
      <c r="D895" t="str">
        <f>IF(C895="","",IF(A895="YES",VLOOKUP(C895,total!$B$1:$D$5000,2,FALSE),_xlfn.IFNA(INDEX(Dict,MATCH(C895,Dword,0)+IF(INDEX(Dict,MATCH(C895,Dword,0)+B895,1)=C895,B895,0),3),CONCATENATE("TRY: ",VLOOKUP(C895,Dict,1,TRUE)))))</f>
        <v/>
      </c>
    </row>
    <row r="896" spans="1:4" x14ac:dyDescent="0.2">
      <c r="A896" t="str">
        <f>IF(C896="","",IF(COUNTIF(total!$B$1:$D$5000,C896)=0,"NO","YES"))</f>
        <v/>
      </c>
      <c r="D896" t="str">
        <f>IF(C896="","",IF(A896="YES",VLOOKUP(C896,total!$B$1:$D$5000,2,FALSE),_xlfn.IFNA(INDEX(Dict,MATCH(C896,Dword,0)+IF(INDEX(Dict,MATCH(C896,Dword,0)+B896,1)=C896,B896,0),3),CONCATENATE("TRY: ",VLOOKUP(C896,Dict,1,TRUE)))))</f>
        <v/>
      </c>
    </row>
    <row r="897" spans="1:4" x14ac:dyDescent="0.2">
      <c r="A897" t="str">
        <f>IF(C897="","",IF(COUNTIF(total!$B$1:$D$5000,C897)=0,"NO","YES"))</f>
        <v/>
      </c>
      <c r="D897" t="str">
        <f>IF(C897="","",IF(A897="YES",VLOOKUP(C897,total!$B$1:$D$5000,2,FALSE),_xlfn.IFNA(INDEX(Dict,MATCH(C897,Dword,0)+IF(INDEX(Dict,MATCH(C897,Dword,0)+B897,1)=C897,B897,0),3),CONCATENATE("TRY: ",VLOOKUP(C897,Dict,1,TRUE)))))</f>
        <v/>
      </c>
    </row>
    <row r="898" spans="1:4" x14ac:dyDescent="0.2">
      <c r="A898" t="str">
        <f>IF(C898="","",IF(COUNTIF(total!$B$1:$D$5000,C898)=0,"NO","YES"))</f>
        <v/>
      </c>
      <c r="D898" t="str">
        <f>IF(C898="","",IF(A898="YES",VLOOKUP(C898,total!$B$1:$D$5000,2,FALSE),_xlfn.IFNA(INDEX(Dict,MATCH(C898,Dword,0)+IF(INDEX(Dict,MATCH(C898,Dword,0)+B898,1)=C898,B898,0),3),CONCATENATE("TRY: ",VLOOKUP(C898,Dict,1,TRUE)))))</f>
        <v/>
      </c>
    </row>
    <row r="899" spans="1:4" x14ac:dyDescent="0.2">
      <c r="A899" t="str">
        <f>IF(C899="","",IF(COUNTIF(total!$B$1:$D$5000,C899)=0,"NO","YES"))</f>
        <v/>
      </c>
      <c r="D899" t="str">
        <f>IF(C899="","",IF(A899="YES",VLOOKUP(C899,total!$B$1:$D$5000,2,FALSE),_xlfn.IFNA(INDEX(Dict,MATCH(C899,Dword,0)+IF(INDEX(Dict,MATCH(C899,Dword,0)+B899,1)=C899,B899,0),3),CONCATENATE("TRY: ",VLOOKUP(C899,Dict,1,TRUE)))))</f>
        <v/>
      </c>
    </row>
    <row r="900" spans="1:4" x14ac:dyDescent="0.2">
      <c r="A900" t="str">
        <f>IF(C900="","",IF(COUNTIF(total!$B$1:$D$5000,C900)=0,"NO","YES"))</f>
        <v/>
      </c>
      <c r="D900" t="str">
        <f>IF(C900="","",IF(A900="YES",VLOOKUP(C900,total!$B$1:$D$5000,2,FALSE),_xlfn.IFNA(INDEX(Dict,MATCH(C900,Dword,0)+IF(INDEX(Dict,MATCH(C900,Dword,0)+B900,1)=C900,B900,0),3),CONCATENATE("TRY: ",VLOOKUP(C900,Dict,1,TRUE)))))</f>
        <v/>
      </c>
    </row>
    <row r="901" spans="1:4" x14ac:dyDescent="0.2">
      <c r="A901" t="str">
        <f>IF(C901="","",IF(COUNTIF(total!$B$1:$D$5000,C901)=0,"NO","YES"))</f>
        <v/>
      </c>
      <c r="D901" t="str">
        <f>IF(C901="","",IF(A901="YES",VLOOKUP(C901,total!$B$1:$D$5000,2,FALSE),_xlfn.IFNA(INDEX(Dict,MATCH(C901,Dword,0)+IF(INDEX(Dict,MATCH(C901,Dword,0)+B901,1)=C901,B901,0),3),CONCATENATE("TRY: ",VLOOKUP(C901,Dict,1,TRUE)))))</f>
        <v/>
      </c>
    </row>
    <row r="902" spans="1:4" x14ac:dyDescent="0.2">
      <c r="A902" t="str">
        <f>IF(C902="","",IF(COUNTIF(total!$B$1:$D$5000,C902)=0,"NO","YES"))</f>
        <v/>
      </c>
      <c r="D902" t="str">
        <f>IF(C902="","",IF(A902="YES",VLOOKUP(C902,total!$B$1:$D$5000,2,FALSE),_xlfn.IFNA(INDEX(Dict,MATCH(C902,Dword,0)+IF(INDEX(Dict,MATCH(C902,Dword,0)+B902,1)=C902,B902,0),3),CONCATENATE("TRY: ",VLOOKUP(C902,Dict,1,TRUE)))))</f>
        <v/>
      </c>
    </row>
    <row r="903" spans="1:4" x14ac:dyDescent="0.2">
      <c r="A903" t="str">
        <f>IF(C903="","",IF(COUNTIF(total!$B$1:$D$5000,C903)=0,"NO","YES"))</f>
        <v/>
      </c>
      <c r="D903" t="str">
        <f>IF(C903="","",IF(A903="YES",VLOOKUP(C903,total!$B$1:$D$5000,2,FALSE),_xlfn.IFNA(INDEX(Dict,MATCH(C903,Dword,0)+IF(INDEX(Dict,MATCH(C903,Dword,0)+B903,1)=C903,B903,0),3),CONCATENATE("TRY: ",VLOOKUP(C903,Dict,1,TRUE)))))</f>
        <v/>
      </c>
    </row>
    <row r="904" spans="1:4" x14ac:dyDescent="0.2">
      <c r="A904" t="str">
        <f>IF(C904="","",IF(COUNTIF(total!$B$1:$D$5000,C904)=0,"NO","YES"))</f>
        <v/>
      </c>
      <c r="D904" t="str">
        <f>IF(C904="","",IF(A904="YES",VLOOKUP(C904,total!$B$1:$D$5000,2,FALSE),_xlfn.IFNA(INDEX(Dict,MATCH(C904,Dword,0)+IF(INDEX(Dict,MATCH(C904,Dword,0)+B904,1)=C904,B904,0),3),CONCATENATE("TRY: ",VLOOKUP(C904,Dict,1,TRUE)))))</f>
        <v/>
      </c>
    </row>
    <row r="905" spans="1:4" x14ac:dyDescent="0.2">
      <c r="A905" t="str">
        <f>IF(C905="","",IF(COUNTIF(total!$B$1:$D$5000,C905)=0,"NO","YES"))</f>
        <v/>
      </c>
      <c r="D905" t="str">
        <f>IF(C905="","",IF(A905="YES",VLOOKUP(C905,total!$B$1:$D$5000,2,FALSE),_xlfn.IFNA(INDEX(Dict,MATCH(C905,Dword,0)+IF(INDEX(Dict,MATCH(C905,Dword,0)+B905,1)=C905,B905,0),3),CONCATENATE("TRY: ",VLOOKUP(C905,Dict,1,TRUE)))))</f>
        <v/>
      </c>
    </row>
    <row r="906" spans="1:4" x14ac:dyDescent="0.2">
      <c r="A906" t="str">
        <f>IF(C906="","",IF(COUNTIF(total!$B$1:$D$5000,C906)=0,"NO","YES"))</f>
        <v/>
      </c>
      <c r="D906" t="str">
        <f>IF(C906="","",IF(A906="YES",VLOOKUP(C906,total!$B$1:$D$5000,2,FALSE),_xlfn.IFNA(INDEX(Dict,MATCH(C906,Dword,0)+IF(INDEX(Dict,MATCH(C906,Dword,0)+B906,1)=C906,B906,0),3),CONCATENATE("TRY: ",VLOOKUP(C906,Dict,1,TRUE)))))</f>
        <v/>
      </c>
    </row>
    <row r="907" spans="1:4" x14ac:dyDescent="0.2">
      <c r="A907" t="str">
        <f>IF(C907="","",IF(COUNTIF(total!$B$1:$D$5000,C907)=0,"NO","YES"))</f>
        <v/>
      </c>
      <c r="D907" t="str">
        <f>IF(C907="","",IF(A907="YES",VLOOKUP(C907,total!$B$1:$D$5000,2,FALSE),_xlfn.IFNA(INDEX(Dict,MATCH(C907,Dword,0)+IF(INDEX(Dict,MATCH(C907,Dword,0)+B907,1)=C907,B907,0),3),CONCATENATE("TRY: ",VLOOKUP(C907,Dict,1,TRUE)))))</f>
        <v/>
      </c>
    </row>
    <row r="908" spans="1:4" x14ac:dyDescent="0.2">
      <c r="A908" t="str">
        <f>IF(C908="","",IF(COUNTIF(total!$B$1:$D$5000,C908)=0,"NO","YES"))</f>
        <v/>
      </c>
      <c r="D908" t="str">
        <f>IF(C908="","",IF(A908="YES",VLOOKUP(C908,total!$B$1:$D$5000,2,FALSE),_xlfn.IFNA(INDEX(Dict,MATCH(C908,Dword,0)+IF(INDEX(Dict,MATCH(C908,Dword,0)+B908,1)=C908,B908,0),3),CONCATENATE("TRY: ",VLOOKUP(C908,Dict,1,TRUE)))))</f>
        <v/>
      </c>
    </row>
    <row r="909" spans="1:4" x14ac:dyDescent="0.2">
      <c r="A909" t="str">
        <f>IF(C909="","",IF(COUNTIF(total!$B$1:$D$5000,C909)=0,"NO","YES"))</f>
        <v/>
      </c>
      <c r="D909" t="str">
        <f>IF(C909="","",IF(A909="YES",VLOOKUP(C909,total!$B$1:$D$5000,2,FALSE),_xlfn.IFNA(INDEX(Dict,MATCH(C909,Dword,0)+IF(INDEX(Dict,MATCH(C909,Dword,0)+B909,1)=C909,B909,0),3),CONCATENATE("TRY: ",VLOOKUP(C909,Dict,1,TRUE)))))</f>
        <v/>
      </c>
    </row>
    <row r="910" spans="1:4" x14ac:dyDescent="0.2">
      <c r="A910" t="str">
        <f>IF(C910="","",IF(COUNTIF(total!$B$1:$D$5000,C910)=0,"NO","YES"))</f>
        <v/>
      </c>
      <c r="D910" t="str">
        <f>IF(C910="","",IF(A910="YES",VLOOKUP(C910,total!$B$1:$D$5000,2,FALSE),_xlfn.IFNA(INDEX(Dict,MATCH(C910,Dword,0)+IF(INDEX(Dict,MATCH(C910,Dword,0)+B910,1)=C910,B910,0),3),CONCATENATE("TRY: ",VLOOKUP(C910,Dict,1,TRUE)))))</f>
        <v/>
      </c>
    </row>
    <row r="911" spans="1:4" x14ac:dyDescent="0.2">
      <c r="A911" t="str">
        <f>IF(C911="","",IF(COUNTIF(total!$B$1:$D$5000,C911)=0,"NO","YES"))</f>
        <v/>
      </c>
      <c r="D911" t="str">
        <f>IF(C911="","",IF(A911="YES",VLOOKUP(C911,total!$B$1:$D$5000,2,FALSE),_xlfn.IFNA(INDEX(Dict,MATCH(C911,Dword,0)+IF(INDEX(Dict,MATCH(C911,Dword,0)+B911,1)=C911,B911,0),3),CONCATENATE("TRY: ",VLOOKUP(C911,Dict,1,TRUE)))))</f>
        <v/>
      </c>
    </row>
    <row r="912" spans="1:4" x14ac:dyDescent="0.2">
      <c r="A912" t="str">
        <f>IF(C912="","",IF(COUNTIF(total!$B$1:$D$5000,C912)=0,"NO","YES"))</f>
        <v/>
      </c>
      <c r="D912" t="str">
        <f>IF(C912="","",IF(A912="YES",VLOOKUP(C912,total!$B$1:$D$5000,2,FALSE),_xlfn.IFNA(INDEX(Dict,MATCH(C912,Dword,0)+IF(INDEX(Dict,MATCH(C912,Dword,0)+B912,1)=C912,B912,0),3),CONCATENATE("TRY: ",VLOOKUP(C912,Dict,1,TRUE)))))</f>
        <v/>
      </c>
    </row>
    <row r="913" spans="1:4" x14ac:dyDescent="0.2">
      <c r="A913" t="str">
        <f>IF(C913="","",IF(COUNTIF(total!$B$1:$D$5000,C913)=0,"NO","YES"))</f>
        <v/>
      </c>
      <c r="D913" t="str">
        <f>IF(C913="","",IF(A913="YES",VLOOKUP(C913,total!$B$1:$D$5000,2,FALSE),_xlfn.IFNA(INDEX(Dict,MATCH(C913,Dword,0)+IF(INDEX(Dict,MATCH(C913,Dword,0)+B913,1)=C913,B913,0),3),CONCATENATE("TRY: ",VLOOKUP(C913,Dict,1,TRUE)))))</f>
        <v/>
      </c>
    </row>
    <row r="914" spans="1:4" x14ac:dyDescent="0.2">
      <c r="A914" t="str">
        <f>IF(C914="","",IF(COUNTIF(total!$B$1:$D$5000,C914)=0,"NO","YES"))</f>
        <v/>
      </c>
      <c r="D914" t="str">
        <f>IF(C914="","",IF(A914="YES",VLOOKUP(C914,total!$B$1:$D$5000,2,FALSE),_xlfn.IFNA(INDEX(Dict,MATCH(C914,Dword,0)+IF(INDEX(Dict,MATCH(C914,Dword,0)+B914,1)=C914,B914,0),3),CONCATENATE("TRY: ",VLOOKUP(C914,Dict,1,TRUE)))))</f>
        <v/>
      </c>
    </row>
    <row r="915" spans="1:4" x14ac:dyDescent="0.2">
      <c r="A915" t="str">
        <f>IF(C915="","",IF(COUNTIF(total!$B$1:$D$5000,C915)=0,"NO","YES"))</f>
        <v/>
      </c>
      <c r="D915" t="str">
        <f>IF(C915="","",IF(A915="YES",VLOOKUP(C915,total!$B$1:$D$5000,2,FALSE),_xlfn.IFNA(INDEX(Dict,MATCH(C915,Dword,0)+IF(INDEX(Dict,MATCH(C915,Dword,0)+B915,1)=C915,B915,0),3),CONCATENATE("TRY: ",VLOOKUP(C915,Dict,1,TRUE)))))</f>
        <v/>
      </c>
    </row>
    <row r="916" spans="1:4" x14ac:dyDescent="0.2">
      <c r="A916" t="str">
        <f>IF(C916="","",IF(COUNTIF(total!$B$1:$D$5000,C916)=0,"NO","YES"))</f>
        <v/>
      </c>
      <c r="D916" t="str">
        <f>IF(C916="","",IF(A916="YES",VLOOKUP(C916,total!$B$1:$D$5000,2,FALSE),_xlfn.IFNA(INDEX(Dict,MATCH(C916,Dword,0)+IF(INDEX(Dict,MATCH(C916,Dword,0)+B916,1)=C916,B916,0),3),CONCATENATE("TRY: ",VLOOKUP(C916,Dict,1,TRUE)))))</f>
        <v/>
      </c>
    </row>
    <row r="917" spans="1:4" x14ac:dyDescent="0.2">
      <c r="A917" t="str">
        <f>IF(C917="","",IF(COUNTIF(total!$B$1:$D$5000,C917)=0,"NO","YES"))</f>
        <v/>
      </c>
      <c r="D917" t="str">
        <f>IF(C917="","",IF(A917="YES",VLOOKUP(C917,total!$B$1:$D$5000,2,FALSE),_xlfn.IFNA(INDEX(Dict,MATCH(C917,Dword,0)+IF(INDEX(Dict,MATCH(C917,Dword,0)+B917,1)=C917,B917,0),3),CONCATENATE("TRY: ",VLOOKUP(C917,Dict,1,TRUE)))))</f>
        <v/>
      </c>
    </row>
    <row r="918" spans="1:4" x14ac:dyDescent="0.2">
      <c r="A918" t="str">
        <f>IF(C918="","",IF(COUNTIF(total!$B$1:$D$5000,C918)=0,"NO","YES"))</f>
        <v/>
      </c>
      <c r="D918" t="str">
        <f>IF(C918="","",IF(A918="YES",VLOOKUP(C918,total!$B$1:$D$5000,2,FALSE),_xlfn.IFNA(INDEX(Dict,MATCH(C918,Dword,0)+IF(INDEX(Dict,MATCH(C918,Dword,0)+B918,1)=C918,B918,0),3),CONCATENATE("TRY: ",VLOOKUP(C918,Dict,1,TRUE)))))</f>
        <v/>
      </c>
    </row>
    <row r="919" spans="1:4" x14ac:dyDescent="0.2">
      <c r="A919" t="str">
        <f>IF(C919="","",IF(COUNTIF(total!$B$1:$D$5000,C919)=0,"NO","YES"))</f>
        <v/>
      </c>
      <c r="D919" t="str">
        <f>IF(C919="","",IF(A919="YES",VLOOKUP(C919,total!$B$1:$D$5000,2,FALSE),_xlfn.IFNA(INDEX(Dict,MATCH(C919,Dword,0)+IF(INDEX(Dict,MATCH(C919,Dword,0)+B919,1)=C919,B919,0),3),CONCATENATE("TRY: ",VLOOKUP(C919,Dict,1,TRUE)))))</f>
        <v/>
      </c>
    </row>
    <row r="920" spans="1:4" x14ac:dyDescent="0.2">
      <c r="A920" t="str">
        <f>IF(C920="","",IF(COUNTIF(total!$B$1:$D$5000,C920)=0,"NO","YES"))</f>
        <v/>
      </c>
      <c r="D920" t="str">
        <f>IF(C920="","",IF(A920="YES",VLOOKUP(C920,total!$B$1:$D$5000,2,FALSE),_xlfn.IFNA(INDEX(Dict,MATCH(C920,Dword,0)+IF(INDEX(Dict,MATCH(C920,Dword,0)+B920,1)=C920,B920,0),3),CONCATENATE("TRY: ",VLOOKUP(C920,Dict,1,TRUE)))))</f>
        <v/>
      </c>
    </row>
    <row r="921" spans="1:4" x14ac:dyDescent="0.2">
      <c r="A921" t="str">
        <f>IF(C921="","",IF(COUNTIF(total!$B$1:$D$5000,C921)=0,"NO","YES"))</f>
        <v/>
      </c>
      <c r="D921" t="str">
        <f>IF(C921="","",IF(A921="YES",VLOOKUP(C921,total!$B$1:$D$5000,2,FALSE),_xlfn.IFNA(INDEX(Dict,MATCH(C921,Dword,0)+IF(INDEX(Dict,MATCH(C921,Dword,0)+B921,1)=C921,B921,0),3),CONCATENATE("TRY: ",VLOOKUP(C921,Dict,1,TRUE)))))</f>
        <v/>
      </c>
    </row>
    <row r="922" spans="1:4" x14ac:dyDescent="0.2">
      <c r="A922" t="str">
        <f>IF(C922="","",IF(COUNTIF(total!$B$1:$D$5000,C922)=0,"NO","YES"))</f>
        <v/>
      </c>
      <c r="D922" t="str">
        <f>IF(C922="","",IF(A922="YES",VLOOKUP(C922,total!$B$1:$D$5000,2,FALSE),_xlfn.IFNA(INDEX(Dict,MATCH(C922,Dword,0)+IF(INDEX(Dict,MATCH(C922,Dword,0)+B922,1)=C922,B922,0),3),CONCATENATE("TRY: ",VLOOKUP(C922,Dict,1,TRUE)))))</f>
        <v/>
      </c>
    </row>
    <row r="923" spans="1:4" x14ac:dyDescent="0.2">
      <c r="A923" t="str">
        <f>IF(C923="","",IF(COUNTIF(total!$B$1:$D$5000,C923)=0,"NO","YES"))</f>
        <v/>
      </c>
      <c r="D923" t="str">
        <f>IF(C923="","",IF(A923="YES",VLOOKUP(C923,total!$B$1:$D$5000,2,FALSE),_xlfn.IFNA(INDEX(Dict,MATCH(C923,Dword,0)+IF(INDEX(Dict,MATCH(C923,Dword,0)+B923,1)=C923,B923,0),3),CONCATENATE("TRY: ",VLOOKUP(C923,Dict,1,TRUE)))))</f>
        <v/>
      </c>
    </row>
    <row r="924" spans="1:4" x14ac:dyDescent="0.2">
      <c r="A924" t="str">
        <f>IF(C924="","",IF(COUNTIF(total!$B$1:$D$5000,C924)=0,"NO","YES"))</f>
        <v/>
      </c>
      <c r="D924" t="str">
        <f>IF(C924="","",IF(A924="YES",VLOOKUP(C924,total!$B$1:$D$5000,2,FALSE),_xlfn.IFNA(INDEX(Dict,MATCH(C924,Dword,0)+IF(INDEX(Dict,MATCH(C924,Dword,0)+B924,1)=C924,B924,0),3),CONCATENATE("TRY: ",VLOOKUP(C924,Dict,1,TRUE)))))</f>
        <v/>
      </c>
    </row>
    <row r="925" spans="1:4" x14ac:dyDescent="0.2">
      <c r="A925" t="str">
        <f>IF(C925="","",IF(COUNTIF(total!$B$1:$D$5000,C925)=0,"NO","YES"))</f>
        <v/>
      </c>
      <c r="D925" t="str">
        <f>IF(C925="","",IF(A925="YES",VLOOKUP(C925,total!$B$1:$D$5000,2,FALSE),_xlfn.IFNA(INDEX(Dict,MATCH(C925,Dword,0)+IF(INDEX(Dict,MATCH(C925,Dword,0)+B925,1)=C925,B925,0),3),CONCATENATE("TRY: ",VLOOKUP(C925,Dict,1,TRUE)))))</f>
        <v/>
      </c>
    </row>
    <row r="926" spans="1:4" x14ac:dyDescent="0.2">
      <c r="A926" t="str">
        <f>IF(C926="","",IF(COUNTIF(total!$B$1:$D$5000,C926)=0,"NO","YES"))</f>
        <v/>
      </c>
      <c r="D926" t="str">
        <f>IF(C926="","",IF(A926="YES",VLOOKUP(C926,total!$B$1:$D$5000,2,FALSE),_xlfn.IFNA(INDEX(Dict,MATCH(C926,Dword,0)+IF(INDEX(Dict,MATCH(C926,Dword,0)+B926,1)=C926,B926,0),3),CONCATENATE("TRY: ",VLOOKUP(C926,Dict,1,TRUE)))))</f>
        <v/>
      </c>
    </row>
    <row r="927" spans="1:4" x14ac:dyDescent="0.2">
      <c r="A927" t="str">
        <f>IF(C927="","",IF(COUNTIF(total!$B$1:$D$5000,C927)=0,"NO","YES"))</f>
        <v/>
      </c>
      <c r="D927" t="str">
        <f>IF(C927="","",IF(A927="YES",VLOOKUP(C927,total!$B$1:$D$5000,2,FALSE),_xlfn.IFNA(INDEX(Dict,MATCH(C927,Dword,0)+IF(INDEX(Dict,MATCH(C927,Dword,0)+B927,1)=C927,B927,0),3),CONCATENATE("TRY: ",VLOOKUP(C927,Dict,1,TRUE)))))</f>
        <v/>
      </c>
    </row>
    <row r="928" spans="1:4" x14ac:dyDescent="0.2">
      <c r="A928" t="str">
        <f>IF(C928="","",IF(COUNTIF(total!$B$1:$D$5000,C928)=0,"NO","YES"))</f>
        <v/>
      </c>
      <c r="D928" t="str">
        <f>IF(C928="","",IF(A928="YES",VLOOKUP(C928,total!$B$1:$D$5000,2,FALSE),_xlfn.IFNA(INDEX(Dict,MATCH(C928,Dword,0)+IF(INDEX(Dict,MATCH(C928,Dword,0)+B928,1)=C928,B928,0),3),CONCATENATE("TRY: ",VLOOKUP(C928,Dict,1,TRUE)))))</f>
        <v/>
      </c>
    </row>
    <row r="929" spans="1:4" x14ac:dyDescent="0.2">
      <c r="A929" t="str">
        <f>IF(C929="","",IF(COUNTIF(total!$B$1:$D$5000,C929)=0,"NO","YES"))</f>
        <v/>
      </c>
      <c r="D929" t="str">
        <f>IF(C929="","",IF(A929="YES",VLOOKUP(C929,total!$B$1:$D$5000,2,FALSE),_xlfn.IFNA(INDEX(Dict,MATCH(C929,Dword,0)+IF(INDEX(Dict,MATCH(C929,Dword,0)+B929,1)=C929,B929,0),3),CONCATENATE("TRY: ",VLOOKUP(C929,Dict,1,TRUE)))))</f>
        <v/>
      </c>
    </row>
    <row r="930" spans="1:4" x14ac:dyDescent="0.2">
      <c r="A930" t="str">
        <f>IF(C930="","",IF(COUNTIF(total!$B$1:$D$5000,C930)=0,"NO","YES"))</f>
        <v/>
      </c>
      <c r="D930" t="str">
        <f>IF(C930="","",IF(A930="YES",VLOOKUP(C930,total!$B$1:$D$5000,2,FALSE),_xlfn.IFNA(INDEX(Dict,MATCH(C930,Dword,0)+IF(INDEX(Dict,MATCH(C930,Dword,0)+B930,1)=C930,B930,0),3),CONCATENATE("TRY: ",VLOOKUP(C930,Dict,1,TRUE)))))</f>
        <v/>
      </c>
    </row>
    <row r="931" spans="1:4" x14ac:dyDescent="0.2">
      <c r="A931" t="str">
        <f>IF(C931="","",IF(COUNTIF(total!$B$1:$D$5000,C931)=0,"NO","YES"))</f>
        <v/>
      </c>
      <c r="D931" t="str">
        <f>IF(C931="","",IF(A931="YES",VLOOKUP(C931,total!$B$1:$D$5000,2,FALSE),_xlfn.IFNA(INDEX(Dict,MATCH(C931,Dword,0)+IF(INDEX(Dict,MATCH(C931,Dword,0)+B931,1)=C931,B931,0),3),CONCATENATE("TRY: ",VLOOKUP(C931,Dict,1,TRUE)))))</f>
        <v/>
      </c>
    </row>
    <row r="932" spans="1:4" x14ac:dyDescent="0.2">
      <c r="A932" t="str">
        <f>IF(C932="","",IF(COUNTIF(total!$B$1:$D$5000,C932)=0,"NO","YES"))</f>
        <v/>
      </c>
      <c r="D932" t="str">
        <f>IF(C932="","",IF(A932="YES",VLOOKUP(C932,total!$B$1:$D$5000,2,FALSE),_xlfn.IFNA(INDEX(Dict,MATCH(C932,Dword,0)+IF(INDEX(Dict,MATCH(C932,Dword,0)+B932,1)=C932,B932,0),3),CONCATENATE("TRY: ",VLOOKUP(C932,Dict,1,TRUE)))))</f>
        <v/>
      </c>
    </row>
    <row r="933" spans="1:4" x14ac:dyDescent="0.2">
      <c r="A933" t="str">
        <f>IF(C933="","",IF(COUNTIF(total!$B$1:$D$5000,C933)=0,"NO","YES"))</f>
        <v/>
      </c>
      <c r="D933" t="str">
        <f>IF(C933="","",IF(A933="YES",VLOOKUP(C933,total!$B$1:$D$5000,2,FALSE),_xlfn.IFNA(INDEX(Dict,MATCH(C933,Dword,0)+IF(INDEX(Dict,MATCH(C933,Dword,0)+B933,1)=C933,B933,0),3),CONCATENATE("TRY: ",VLOOKUP(C933,Dict,1,TRUE)))))</f>
        <v/>
      </c>
    </row>
    <row r="934" spans="1:4" x14ac:dyDescent="0.2">
      <c r="A934" t="str">
        <f>IF(C934="","",IF(COUNTIF(total!$B$1:$D$5000,C934)=0,"NO","YES"))</f>
        <v/>
      </c>
      <c r="D934" t="str">
        <f>IF(C934="","",IF(A934="YES",VLOOKUP(C934,total!$B$1:$D$5000,2,FALSE),_xlfn.IFNA(INDEX(Dict,MATCH(C934,Dword,0)+IF(INDEX(Dict,MATCH(C934,Dword,0)+B934,1)=C934,B934,0),3),CONCATENATE("TRY: ",VLOOKUP(C934,Dict,1,TRUE)))))</f>
        <v/>
      </c>
    </row>
    <row r="935" spans="1:4" x14ac:dyDescent="0.2">
      <c r="A935" t="str">
        <f>IF(C935="","",IF(COUNTIF(total!$B$1:$D$5000,C935)=0,"NO","YES"))</f>
        <v/>
      </c>
      <c r="D935" t="str">
        <f>IF(C935="","",IF(A935="YES",VLOOKUP(C935,total!$B$1:$D$5000,2,FALSE),_xlfn.IFNA(INDEX(Dict,MATCH(C935,Dword,0)+IF(INDEX(Dict,MATCH(C935,Dword,0)+B935,1)=C935,B935,0),3),CONCATENATE("TRY: ",VLOOKUP(C935,Dict,1,TRUE)))))</f>
        <v/>
      </c>
    </row>
    <row r="936" spans="1:4" x14ac:dyDescent="0.2">
      <c r="A936" t="str">
        <f>IF(C936="","",IF(COUNTIF(total!$B$1:$D$5000,C936)=0,"NO","YES"))</f>
        <v/>
      </c>
      <c r="D936" t="str">
        <f>IF(C936="","",IF(A936="YES",VLOOKUP(C936,total!$B$1:$D$5000,2,FALSE),_xlfn.IFNA(INDEX(Dict,MATCH(C936,Dword,0)+IF(INDEX(Dict,MATCH(C936,Dword,0)+B936,1)=C936,B936,0),3),CONCATENATE("TRY: ",VLOOKUP(C936,Dict,1,TRUE)))))</f>
        <v/>
      </c>
    </row>
    <row r="937" spans="1:4" x14ac:dyDescent="0.2">
      <c r="A937" t="str">
        <f>IF(C937="","",IF(COUNTIF(total!$B$1:$D$5000,C937)=0,"NO","YES"))</f>
        <v/>
      </c>
      <c r="D937" t="str">
        <f>IF(C937="","",IF(A937="YES",VLOOKUP(C937,total!$B$1:$D$5000,2,FALSE),_xlfn.IFNA(INDEX(Dict,MATCH(C937,Dword,0)+IF(INDEX(Dict,MATCH(C937,Dword,0)+B937,1)=C937,B937,0),3),CONCATENATE("TRY: ",VLOOKUP(C937,Dict,1,TRUE)))))</f>
        <v/>
      </c>
    </row>
    <row r="938" spans="1:4" x14ac:dyDescent="0.2">
      <c r="A938" t="str">
        <f>IF(C938="","",IF(COUNTIF(total!$B$1:$D$5000,C938)=0,"NO","YES"))</f>
        <v/>
      </c>
      <c r="D938" t="str">
        <f>IF(C938="","",IF(A938="YES",VLOOKUP(C938,total!$B$1:$D$5000,2,FALSE),_xlfn.IFNA(INDEX(Dict,MATCH(C938,Dword,0)+IF(INDEX(Dict,MATCH(C938,Dword,0)+B938,1)=C938,B938,0),3),CONCATENATE("TRY: ",VLOOKUP(C938,Dict,1,TRUE)))))</f>
        <v/>
      </c>
    </row>
    <row r="939" spans="1:4" x14ac:dyDescent="0.2">
      <c r="A939" t="str">
        <f>IF(C939="","",IF(COUNTIF(total!$B$1:$D$5000,C939)=0,"NO","YES"))</f>
        <v/>
      </c>
      <c r="D939" t="str">
        <f>IF(C939="","",IF(A939="YES",VLOOKUP(C939,total!$B$1:$D$5000,2,FALSE),_xlfn.IFNA(INDEX(Dict,MATCH(C939,Dword,0)+IF(INDEX(Dict,MATCH(C939,Dword,0)+B939,1)=C939,B939,0),3),CONCATENATE("TRY: ",VLOOKUP(C939,Dict,1,TRUE)))))</f>
        <v/>
      </c>
    </row>
    <row r="940" spans="1:4" x14ac:dyDescent="0.2">
      <c r="A940" t="str">
        <f>IF(C940="","",IF(COUNTIF(total!$B$1:$D$5000,C940)=0,"NO","YES"))</f>
        <v/>
      </c>
      <c r="D940" t="str">
        <f>IF(C940="","",IF(A940="YES",VLOOKUP(C940,total!$B$1:$D$5000,2,FALSE),_xlfn.IFNA(INDEX(Dict,MATCH(C940,Dword,0)+IF(INDEX(Dict,MATCH(C940,Dword,0)+B940,1)=C940,B940,0),3),CONCATENATE("TRY: ",VLOOKUP(C940,Dict,1,TRUE)))))</f>
        <v/>
      </c>
    </row>
    <row r="941" spans="1:4" x14ac:dyDescent="0.2">
      <c r="A941" t="str">
        <f>IF(C941="","",IF(COUNTIF(total!$B$1:$D$5000,C941)=0,"NO","YES"))</f>
        <v/>
      </c>
      <c r="D941" t="str">
        <f>IF(C941="","",IF(A941="YES",VLOOKUP(C941,total!$B$1:$D$5000,2,FALSE),_xlfn.IFNA(INDEX(Dict,MATCH(C941,Dword,0)+IF(INDEX(Dict,MATCH(C941,Dword,0)+B941,1)=C941,B941,0),3),CONCATENATE("TRY: ",VLOOKUP(C941,Dict,1,TRUE)))))</f>
        <v/>
      </c>
    </row>
    <row r="942" spans="1:4" x14ac:dyDescent="0.2">
      <c r="A942" t="str">
        <f>IF(C942="","",IF(COUNTIF(total!$B$1:$D$5000,C942)=0,"NO","YES"))</f>
        <v/>
      </c>
      <c r="D942" t="str">
        <f>IF(C942="","",IF(A942="YES",VLOOKUP(C942,total!$B$1:$D$5000,2,FALSE),_xlfn.IFNA(INDEX(Dict,MATCH(C942,Dword,0)+IF(INDEX(Dict,MATCH(C942,Dword,0)+B942,1)=C942,B942,0),3),CONCATENATE("TRY: ",VLOOKUP(C942,Dict,1,TRUE)))))</f>
        <v/>
      </c>
    </row>
    <row r="943" spans="1:4" x14ac:dyDescent="0.2">
      <c r="A943" t="str">
        <f>IF(C943="","",IF(COUNTIF(total!$B$1:$D$5000,C943)=0,"NO","YES"))</f>
        <v/>
      </c>
      <c r="D943" t="str">
        <f>IF(C943="","",IF(A943="YES",VLOOKUP(C943,total!$B$1:$D$5000,2,FALSE),_xlfn.IFNA(INDEX(Dict,MATCH(C943,Dword,0)+IF(INDEX(Dict,MATCH(C943,Dword,0)+B943,1)=C943,B943,0),3),CONCATENATE("TRY: ",VLOOKUP(C943,Dict,1,TRUE)))))</f>
        <v/>
      </c>
    </row>
    <row r="944" spans="1:4" x14ac:dyDescent="0.2">
      <c r="A944" t="str">
        <f>IF(C944="","",IF(COUNTIF(total!$B$1:$D$5000,C944)=0,"NO","YES"))</f>
        <v/>
      </c>
      <c r="D944" t="str">
        <f>IF(C944="","",IF(A944="YES",VLOOKUP(C944,total!$B$1:$D$5000,2,FALSE),_xlfn.IFNA(INDEX(Dict,MATCH(C944,Dword,0)+IF(INDEX(Dict,MATCH(C944,Dword,0)+B944,1)=C944,B944,0),3),CONCATENATE("TRY: ",VLOOKUP(C944,Dict,1,TRUE)))))</f>
        <v/>
      </c>
    </row>
    <row r="945" spans="1:4" x14ac:dyDescent="0.2">
      <c r="A945" t="str">
        <f>IF(C945="","",IF(COUNTIF(total!$B$1:$D$5000,C945)=0,"NO","YES"))</f>
        <v/>
      </c>
      <c r="D945" t="str">
        <f>IF(C945="","",IF(A945="YES",VLOOKUP(C945,total!$B$1:$D$5000,2,FALSE),_xlfn.IFNA(INDEX(Dict,MATCH(C945,Dword,0)+IF(INDEX(Dict,MATCH(C945,Dword,0)+B945,1)=C945,B945,0),3),CONCATENATE("TRY: ",VLOOKUP(C945,Dict,1,TRUE)))))</f>
        <v/>
      </c>
    </row>
    <row r="946" spans="1:4" x14ac:dyDescent="0.2">
      <c r="A946" t="str">
        <f>IF(C946="","",IF(COUNTIF(total!$B$1:$D$5000,C946)=0,"NO","YES"))</f>
        <v/>
      </c>
      <c r="D946" t="str">
        <f>IF(C946="","",IF(A946="YES",VLOOKUP(C946,total!$B$1:$D$5000,2,FALSE),_xlfn.IFNA(INDEX(Dict,MATCH(C946,Dword,0)+IF(INDEX(Dict,MATCH(C946,Dword,0)+B946,1)=C946,B946,0),3),CONCATENATE("TRY: ",VLOOKUP(C946,Dict,1,TRUE)))))</f>
        <v/>
      </c>
    </row>
    <row r="947" spans="1:4" x14ac:dyDescent="0.2">
      <c r="A947" t="str">
        <f>IF(C947="","",IF(COUNTIF(total!$B$1:$D$5000,C947)=0,"NO","YES"))</f>
        <v/>
      </c>
      <c r="D947" t="str">
        <f>IF(C947="","",IF(A947="YES",VLOOKUP(C947,total!$B$1:$D$5000,2,FALSE),_xlfn.IFNA(INDEX(Dict,MATCH(C947,Dword,0)+IF(INDEX(Dict,MATCH(C947,Dword,0)+B947,1)=C947,B947,0),3),CONCATENATE("TRY: ",VLOOKUP(C947,Dict,1,TRUE)))))</f>
        <v/>
      </c>
    </row>
    <row r="948" spans="1:4" x14ac:dyDescent="0.2">
      <c r="A948" t="str">
        <f>IF(C948="","",IF(COUNTIF(total!$B$1:$D$5000,C948)=0,"NO","YES"))</f>
        <v/>
      </c>
      <c r="D948" t="str">
        <f>IF(C948="","",IF(A948="YES",VLOOKUP(C948,total!$B$1:$D$5000,2,FALSE),_xlfn.IFNA(INDEX(Dict,MATCH(C948,Dword,0)+IF(INDEX(Dict,MATCH(C948,Dword,0)+B948,1)=C948,B948,0),3),CONCATENATE("TRY: ",VLOOKUP(C948,Dict,1,TRUE)))))</f>
        <v/>
      </c>
    </row>
    <row r="949" spans="1:4" x14ac:dyDescent="0.2">
      <c r="A949" t="str">
        <f>IF(C949="","",IF(COUNTIF(total!$B$1:$D$5000,C949)=0,"NO","YES"))</f>
        <v/>
      </c>
      <c r="D949" t="str">
        <f>IF(C949="","",IF(A949="YES",VLOOKUP(C949,total!$B$1:$D$5000,2,FALSE),_xlfn.IFNA(INDEX(Dict,MATCH(C949,Dword,0)+IF(INDEX(Dict,MATCH(C949,Dword,0)+B949,1)=C949,B949,0),3),CONCATENATE("TRY: ",VLOOKUP(C949,Dict,1,TRUE)))))</f>
        <v/>
      </c>
    </row>
    <row r="950" spans="1:4" x14ac:dyDescent="0.2">
      <c r="A950" t="str">
        <f>IF(C950="","",IF(COUNTIF(total!$B$1:$D$5000,C950)=0,"NO","YES"))</f>
        <v/>
      </c>
      <c r="D950" t="str">
        <f>IF(C950="","",IF(A950="YES",VLOOKUP(C950,total!$B$1:$D$5000,2,FALSE),_xlfn.IFNA(INDEX(Dict,MATCH(C950,Dword,0)+IF(INDEX(Dict,MATCH(C950,Dword,0)+B950,1)=C950,B950,0),3),CONCATENATE("TRY: ",VLOOKUP(C950,Dict,1,TRUE)))))</f>
        <v/>
      </c>
    </row>
    <row r="951" spans="1:4" x14ac:dyDescent="0.2">
      <c r="A951" t="str">
        <f>IF(C951="","",IF(COUNTIF(total!$B$1:$D$5000,C951)=0,"NO","YES"))</f>
        <v/>
      </c>
      <c r="D951" t="str">
        <f>IF(C951="","",IF(A951="YES",VLOOKUP(C951,total!$B$1:$D$5000,2,FALSE),_xlfn.IFNA(INDEX(Dict,MATCH(C951,Dword,0)+IF(INDEX(Dict,MATCH(C951,Dword,0)+B951,1)=C951,B951,0),3),CONCATENATE("TRY: ",VLOOKUP(C951,Dict,1,TRUE)))))</f>
        <v/>
      </c>
    </row>
    <row r="952" spans="1:4" x14ac:dyDescent="0.2">
      <c r="A952" t="str">
        <f>IF(C952="","",IF(COUNTIF(total!$B$1:$D$5000,C952)=0,"NO","YES"))</f>
        <v/>
      </c>
      <c r="D952" t="str">
        <f>IF(C952="","",IF(A952="YES",VLOOKUP(C952,total!$B$1:$D$5000,2,FALSE),_xlfn.IFNA(INDEX(Dict,MATCH(C952,Dword,0)+IF(INDEX(Dict,MATCH(C952,Dword,0)+B952,1)=C952,B952,0),3),CONCATENATE("TRY: ",VLOOKUP(C952,Dict,1,TRUE)))))</f>
        <v/>
      </c>
    </row>
    <row r="953" spans="1:4" x14ac:dyDescent="0.2">
      <c r="A953" t="str">
        <f>IF(C953="","",IF(COUNTIF(total!$B$1:$D$5000,C953)=0,"NO","YES"))</f>
        <v/>
      </c>
      <c r="D953" t="str">
        <f>IF(C953="","",IF(A953="YES",VLOOKUP(C953,total!$B$1:$D$5000,2,FALSE),_xlfn.IFNA(INDEX(Dict,MATCH(C953,Dword,0)+IF(INDEX(Dict,MATCH(C953,Dword,0)+B953,1)=C953,B953,0),3),CONCATENATE("TRY: ",VLOOKUP(C953,Dict,1,TRUE)))))</f>
        <v/>
      </c>
    </row>
    <row r="954" spans="1:4" x14ac:dyDescent="0.2">
      <c r="A954" t="str">
        <f>IF(C954="","",IF(COUNTIF(total!$B$1:$D$5000,C954)=0,"NO","YES"))</f>
        <v/>
      </c>
      <c r="D954" t="str">
        <f>IF(C954="","",IF(A954="YES",VLOOKUP(C954,total!$B$1:$D$5000,2,FALSE),_xlfn.IFNA(INDEX(Dict,MATCH(C954,Dword,0)+IF(INDEX(Dict,MATCH(C954,Dword,0)+B954,1)=C954,B954,0),3),CONCATENATE("TRY: ",VLOOKUP(C954,Dict,1,TRUE)))))</f>
        <v/>
      </c>
    </row>
    <row r="955" spans="1:4" x14ac:dyDescent="0.2">
      <c r="A955" t="str">
        <f>IF(C955="","",IF(COUNTIF(total!$B$1:$D$5000,C955)=0,"NO","YES"))</f>
        <v/>
      </c>
      <c r="D955" t="str">
        <f>IF(C955="","",IF(A955="YES",VLOOKUP(C955,total!$B$1:$D$5000,2,FALSE),_xlfn.IFNA(INDEX(Dict,MATCH(C955,Dword,0)+IF(INDEX(Dict,MATCH(C955,Dword,0)+B955,1)=C955,B955,0),3),CONCATENATE("TRY: ",VLOOKUP(C955,Dict,1,TRUE)))))</f>
        <v/>
      </c>
    </row>
    <row r="956" spans="1:4" x14ac:dyDescent="0.2">
      <c r="A956" t="str">
        <f>IF(C956="","",IF(COUNTIF(total!$B$1:$D$5000,C956)=0,"NO","YES"))</f>
        <v/>
      </c>
      <c r="D956" t="str">
        <f>IF(C956="","",IF(A956="YES",VLOOKUP(C956,total!$B$1:$D$5000,2,FALSE),_xlfn.IFNA(INDEX(Dict,MATCH(C956,Dword,0)+IF(INDEX(Dict,MATCH(C956,Dword,0)+B956,1)=C956,B956,0),3),CONCATENATE("TRY: ",VLOOKUP(C956,Dict,1,TRUE)))))</f>
        <v/>
      </c>
    </row>
    <row r="957" spans="1:4" x14ac:dyDescent="0.2">
      <c r="A957" t="str">
        <f>IF(C957="","",IF(COUNTIF(total!$B$1:$D$5000,C957)=0,"NO","YES"))</f>
        <v/>
      </c>
      <c r="D957" t="str">
        <f>IF(C957="","",IF(A957="YES",VLOOKUP(C957,total!$B$1:$D$5000,2,FALSE),_xlfn.IFNA(INDEX(Dict,MATCH(C957,Dword,0)+IF(INDEX(Dict,MATCH(C957,Dword,0)+B957,1)=C957,B957,0),3),CONCATENATE("TRY: ",VLOOKUP(C957,Dict,1,TRUE)))))</f>
        <v/>
      </c>
    </row>
    <row r="958" spans="1:4" x14ac:dyDescent="0.2">
      <c r="A958" t="str">
        <f>IF(C958="","",IF(COUNTIF(total!$B$1:$D$5000,C958)=0,"NO","YES"))</f>
        <v/>
      </c>
      <c r="D958" t="str">
        <f>IF(C958="","",IF(A958="YES",VLOOKUP(C958,total!$B$1:$D$5000,2,FALSE),_xlfn.IFNA(INDEX(Dict,MATCH(C958,Dword,0)+IF(INDEX(Dict,MATCH(C958,Dword,0)+B958,1)=C958,B958,0),3),CONCATENATE("TRY: ",VLOOKUP(C958,Dict,1,TRUE)))))</f>
        <v/>
      </c>
    </row>
    <row r="959" spans="1:4" x14ac:dyDescent="0.2">
      <c r="A959" t="str">
        <f>IF(C959="","",IF(COUNTIF(total!$B$1:$D$5000,C959)=0,"NO","YES"))</f>
        <v/>
      </c>
      <c r="D959" t="str">
        <f>IF(C959="","",IF(A959="YES",VLOOKUP(C959,total!$B$1:$D$5000,2,FALSE),_xlfn.IFNA(INDEX(Dict,MATCH(C959,Dword,0)+IF(INDEX(Dict,MATCH(C959,Dword,0)+B959,1)=C959,B959,0),3),CONCATENATE("TRY: ",VLOOKUP(C959,Dict,1,TRUE)))))</f>
        <v/>
      </c>
    </row>
    <row r="960" spans="1:4" x14ac:dyDescent="0.2">
      <c r="A960" t="str">
        <f>IF(C960="","",IF(COUNTIF(total!$B$1:$D$5000,C960)=0,"NO","YES"))</f>
        <v/>
      </c>
      <c r="D960" t="str">
        <f>IF(C960="","",IF(A960="YES",VLOOKUP(C960,total!$B$1:$D$5000,2,FALSE),_xlfn.IFNA(INDEX(Dict,MATCH(C960,Dword,0)+IF(INDEX(Dict,MATCH(C960,Dword,0)+B960,1)=C960,B960,0),3),CONCATENATE("TRY: ",VLOOKUP(C960,Dict,1,TRUE)))))</f>
        <v/>
      </c>
    </row>
    <row r="961" spans="1:4" x14ac:dyDescent="0.2">
      <c r="A961" t="str">
        <f>IF(C961="","",IF(COUNTIF(total!$B$1:$D$5000,C961)=0,"NO","YES"))</f>
        <v/>
      </c>
      <c r="D961" t="str">
        <f>IF(C961="","",IF(A961="YES",VLOOKUP(C961,total!$B$1:$D$5000,2,FALSE),_xlfn.IFNA(INDEX(Dict,MATCH(C961,Dword,0)+IF(INDEX(Dict,MATCH(C961,Dword,0)+B961,1)=C961,B961,0),3),CONCATENATE("TRY: ",VLOOKUP(C961,Dict,1,TRUE)))))</f>
        <v/>
      </c>
    </row>
    <row r="962" spans="1:4" x14ac:dyDescent="0.2">
      <c r="A962" t="str">
        <f>IF(C962="","",IF(COUNTIF(total!$B$1:$D$5000,C962)=0,"NO","YES"))</f>
        <v/>
      </c>
      <c r="D962" t="str">
        <f>IF(C962="","",IF(A962="YES",VLOOKUP(C962,total!$B$1:$D$5000,2,FALSE),_xlfn.IFNA(INDEX(Dict,MATCH(C962,Dword,0)+IF(INDEX(Dict,MATCH(C962,Dword,0)+B962,1)=C962,B962,0),3),CONCATENATE("TRY: ",VLOOKUP(C962,Dict,1,TRUE)))))</f>
        <v/>
      </c>
    </row>
    <row r="963" spans="1:4" x14ac:dyDescent="0.2">
      <c r="A963" t="str">
        <f>IF(C963="","",IF(COUNTIF(total!$B$1:$D$5000,C963)=0,"NO","YES"))</f>
        <v/>
      </c>
      <c r="D963" t="str">
        <f>IF(C963="","",IF(A963="YES",VLOOKUP(C963,total!$B$1:$D$5000,2,FALSE),_xlfn.IFNA(INDEX(Dict,MATCH(C963,Dword,0)+IF(INDEX(Dict,MATCH(C963,Dword,0)+B963,1)=C963,B963,0),3),CONCATENATE("TRY: ",VLOOKUP(C963,Dict,1,TRUE)))))</f>
        <v/>
      </c>
    </row>
    <row r="964" spans="1:4" x14ac:dyDescent="0.2">
      <c r="A964" t="str">
        <f>IF(C964="","",IF(COUNTIF(total!$B$1:$D$5000,C964)=0,"NO","YES"))</f>
        <v/>
      </c>
      <c r="D964" t="str">
        <f>IF(C964="","",IF(A964="YES",VLOOKUP(C964,total!$B$1:$D$5000,2,FALSE),_xlfn.IFNA(INDEX(Dict,MATCH(C964,Dword,0)+IF(INDEX(Dict,MATCH(C964,Dword,0)+B964,1)=C964,B964,0),3),CONCATENATE("TRY: ",VLOOKUP(C964,Dict,1,TRUE)))))</f>
        <v/>
      </c>
    </row>
    <row r="965" spans="1:4" x14ac:dyDescent="0.2">
      <c r="A965" t="str">
        <f>IF(C965="","",IF(COUNTIF(total!$B$1:$D$5000,C965)=0,"NO","YES"))</f>
        <v/>
      </c>
      <c r="D965" t="str">
        <f>IF(C965="","",IF(A965="YES",VLOOKUP(C965,total!$B$1:$D$5000,2,FALSE),_xlfn.IFNA(INDEX(Dict,MATCH(C965,Dword,0)+IF(INDEX(Dict,MATCH(C965,Dword,0)+B965,1)=C965,B965,0),3),CONCATENATE("TRY: ",VLOOKUP(C965,Dict,1,TRUE)))))</f>
        <v/>
      </c>
    </row>
    <row r="966" spans="1:4" x14ac:dyDescent="0.2">
      <c r="A966" t="str">
        <f>IF(C966="","",IF(COUNTIF(total!$B$1:$D$5000,C966)=0,"NO","YES"))</f>
        <v/>
      </c>
      <c r="D966" t="str">
        <f>IF(C966="","",IF(A966="YES",VLOOKUP(C966,total!$B$1:$D$5000,2,FALSE),_xlfn.IFNA(INDEX(Dict,MATCH(C966,Dword,0)+IF(INDEX(Dict,MATCH(C966,Dword,0)+B966,1)=C966,B966,0),3),CONCATENATE("TRY: ",VLOOKUP(C966,Dict,1,TRUE)))))</f>
        <v/>
      </c>
    </row>
    <row r="967" spans="1:4" x14ac:dyDescent="0.2">
      <c r="A967" t="str">
        <f>IF(C967="","",IF(COUNTIF(total!$B$1:$D$5000,C967)=0,"NO","YES"))</f>
        <v/>
      </c>
      <c r="D967" t="str">
        <f>IF(C967="","",IF(A967="YES",VLOOKUP(C967,total!$B$1:$D$5000,2,FALSE),_xlfn.IFNA(INDEX(Dict,MATCH(C967,Dword,0)+IF(INDEX(Dict,MATCH(C967,Dword,0)+B967,1)=C967,B967,0),3),CONCATENATE("TRY: ",VLOOKUP(C967,Dict,1,TRUE)))))</f>
        <v/>
      </c>
    </row>
    <row r="968" spans="1:4" x14ac:dyDescent="0.2">
      <c r="A968" t="str">
        <f>IF(C968="","",IF(COUNTIF(total!$B$1:$D$5000,C968)=0,"NO","YES"))</f>
        <v/>
      </c>
      <c r="D968" t="str">
        <f>IF(C968="","",IF(A968="YES",VLOOKUP(C968,total!$B$1:$D$5000,2,FALSE),_xlfn.IFNA(INDEX(Dict,MATCH(C968,Dword,0)+IF(INDEX(Dict,MATCH(C968,Dword,0)+B968,1)=C968,B968,0),3),CONCATENATE("TRY: ",VLOOKUP(C968,Dict,1,TRUE)))))</f>
        <v/>
      </c>
    </row>
    <row r="969" spans="1:4" x14ac:dyDescent="0.2">
      <c r="A969" t="str">
        <f>IF(C969="","",IF(COUNTIF(total!$B$1:$D$5000,C969)=0,"NO","YES"))</f>
        <v/>
      </c>
      <c r="D969" t="str">
        <f>IF(C969="","",IF(A969="YES",VLOOKUP(C969,total!$B$1:$D$5000,2,FALSE),_xlfn.IFNA(INDEX(Dict,MATCH(C969,Dword,0)+IF(INDEX(Dict,MATCH(C969,Dword,0)+B969,1)=C969,B969,0),3),CONCATENATE("TRY: ",VLOOKUP(C969,Dict,1,TRUE)))))</f>
        <v/>
      </c>
    </row>
    <row r="970" spans="1:4" x14ac:dyDescent="0.2">
      <c r="A970" t="str">
        <f>IF(C970="","",IF(COUNTIF(total!$B$1:$D$5000,C970)=0,"NO","YES"))</f>
        <v/>
      </c>
      <c r="D970" t="str">
        <f>IF(C970="","",IF(A970="YES",VLOOKUP(C970,total!$B$1:$D$5000,2,FALSE),_xlfn.IFNA(INDEX(Dict,MATCH(C970,Dword,0)+IF(INDEX(Dict,MATCH(C970,Dword,0)+B970,1)=C970,B970,0),3),CONCATENATE("TRY: ",VLOOKUP(C970,Dict,1,TRUE)))))</f>
        <v/>
      </c>
    </row>
    <row r="971" spans="1:4" x14ac:dyDescent="0.2">
      <c r="A971" t="str">
        <f>IF(C971="","",IF(COUNTIF(total!$B$1:$D$5000,C971)=0,"NO","YES"))</f>
        <v/>
      </c>
      <c r="D971" t="str">
        <f>IF(C971="","",IF(A971="YES",VLOOKUP(C971,total!$B$1:$D$5000,2,FALSE),_xlfn.IFNA(INDEX(Dict,MATCH(C971,Dword,0)+IF(INDEX(Dict,MATCH(C971,Dword,0)+B971,1)=C971,B971,0),3),CONCATENATE("TRY: ",VLOOKUP(C971,Dict,1,TRUE)))))</f>
        <v/>
      </c>
    </row>
    <row r="972" spans="1:4" x14ac:dyDescent="0.2">
      <c r="A972" t="str">
        <f>IF(C972="","",IF(COUNTIF(total!$B$1:$D$5000,C972)=0,"NO","YES"))</f>
        <v/>
      </c>
      <c r="D972" t="str">
        <f>IF(C972="","",IF(A972="YES",VLOOKUP(C972,total!$B$1:$D$5000,2,FALSE),_xlfn.IFNA(INDEX(Dict,MATCH(C972,Dword,0)+IF(INDEX(Dict,MATCH(C972,Dword,0)+B972,1)=C972,B972,0),3),CONCATENATE("TRY: ",VLOOKUP(C972,Dict,1,TRUE)))))</f>
        <v/>
      </c>
    </row>
    <row r="973" spans="1:4" x14ac:dyDescent="0.2">
      <c r="A973" t="str">
        <f>IF(C973="","",IF(COUNTIF(total!$B$1:$D$5000,C973)=0,"NO","YES"))</f>
        <v/>
      </c>
      <c r="D973" t="str">
        <f>IF(C973="","",IF(A973="YES",VLOOKUP(C973,total!$B$1:$D$5000,2,FALSE),_xlfn.IFNA(INDEX(Dict,MATCH(C973,Dword,0)+IF(INDEX(Dict,MATCH(C973,Dword,0)+B973,1)=C973,B973,0),3),CONCATENATE("TRY: ",VLOOKUP(C973,Dict,1,TRUE)))))</f>
        <v/>
      </c>
    </row>
    <row r="974" spans="1:4" x14ac:dyDescent="0.2">
      <c r="A974" t="str">
        <f>IF(C974="","",IF(COUNTIF(total!$B$1:$D$5000,C974)=0,"NO","YES"))</f>
        <v/>
      </c>
      <c r="D974" t="str">
        <f>IF(C974="","",IF(A974="YES",VLOOKUP(C974,total!$B$1:$D$5000,2,FALSE),_xlfn.IFNA(INDEX(Dict,MATCH(C974,Dword,0)+IF(INDEX(Dict,MATCH(C974,Dword,0)+B974,1)=C974,B974,0),3),CONCATENATE("TRY: ",VLOOKUP(C974,Dict,1,TRUE)))))</f>
        <v/>
      </c>
    </row>
    <row r="975" spans="1:4" x14ac:dyDescent="0.2">
      <c r="A975" t="str">
        <f>IF(C975="","",IF(COUNTIF(total!$B$1:$D$5000,C975)=0,"NO","YES"))</f>
        <v/>
      </c>
      <c r="D975" t="str">
        <f>IF(C975="","",IF(A975="YES",VLOOKUP(C975,total!$B$1:$D$5000,2,FALSE),_xlfn.IFNA(INDEX(Dict,MATCH(C975,Dword,0)+IF(INDEX(Dict,MATCH(C975,Dword,0)+B975,1)=C975,B975,0),3),CONCATENATE("TRY: ",VLOOKUP(C975,Dict,1,TRUE)))))</f>
        <v/>
      </c>
    </row>
    <row r="976" spans="1:4" x14ac:dyDescent="0.2">
      <c r="A976" t="str">
        <f>IF(C976="","",IF(COUNTIF(total!$B$1:$D$5000,C976)=0,"NO","YES"))</f>
        <v/>
      </c>
      <c r="D976" t="str">
        <f>IF(C976="","",IF(A976="YES",VLOOKUP(C976,total!$B$1:$D$5000,2,FALSE),_xlfn.IFNA(INDEX(Dict,MATCH(C976,Dword,0)+IF(INDEX(Dict,MATCH(C976,Dword,0)+B976,1)=C976,B976,0),3),CONCATENATE("TRY: ",VLOOKUP(C976,Dict,1,TRUE)))))</f>
        <v/>
      </c>
    </row>
    <row r="977" spans="1:4" x14ac:dyDescent="0.2">
      <c r="A977" t="str">
        <f>IF(C977="","",IF(COUNTIF(total!$B$1:$D$5000,C977)=0,"NO","YES"))</f>
        <v/>
      </c>
      <c r="D977" t="str">
        <f>IF(C977="","",IF(A977="YES",VLOOKUP(C977,total!$B$1:$D$5000,2,FALSE),_xlfn.IFNA(INDEX(Dict,MATCH(C977,Dword,0)+IF(INDEX(Dict,MATCH(C977,Dword,0)+B977,1)=C977,B977,0),3),CONCATENATE("TRY: ",VLOOKUP(C977,Dict,1,TRUE)))))</f>
        <v/>
      </c>
    </row>
    <row r="978" spans="1:4" x14ac:dyDescent="0.2">
      <c r="A978" t="str">
        <f>IF(C978="","",IF(COUNTIF(total!$B$1:$D$5000,C978)=0,"NO","YES"))</f>
        <v/>
      </c>
      <c r="D978" t="str">
        <f>IF(C978="","",IF(A978="YES",VLOOKUP(C978,total!$B$1:$D$5000,2,FALSE),_xlfn.IFNA(INDEX(Dict,MATCH(C978,Dword,0)+IF(INDEX(Dict,MATCH(C978,Dword,0)+B978,1)=C978,B978,0),3),CONCATENATE("TRY: ",VLOOKUP(C978,Dict,1,TRUE)))))</f>
        <v/>
      </c>
    </row>
    <row r="979" spans="1:4" x14ac:dyDescent="0.2">
      <c r="A979" t="str">
        <f>IF(C979="","",IF(COUNTIF(total!$B$1:$D$5000,C979)=0,"NO","YES"))</f>
        <v/>
      </c>
      <c r="D979" t="str">
        <f>IF(C979="","",IF(A979="YES",VLOOKUP(C979,total!$B$1:$D$5000,2,FALSE),_xlfn.IFNA(INDEX(Dict,MATCH(C979,Dword,0)+IF(INDEX(Dict,MATCH(C979,Dword,0)+B979,1)=C979,B979,0),3),CONCATENATE("TRY: ",VLOOKUP(C979,Dict,1,TRUE)))))</f>
        <v/>
      </c>
    </row>
    <row r="980" spans="1:4" x14ac:dyDescent="0.2">
      <c r="A980" t="str">
        <f>IF(C980="","",IF(COUNTIF(total!$B$1:$D$5000,C980)=0,"NO","YES"))</f>
        <v/>
      </c>
      <c r="D980" t="str">
        <f>IF(C980="","",IF(A980="YES",VLOOKUP(C980,total!$B$1:$D$5000,2,FALSE),_xlfn.IFNA(INDEX(Dict,MATCH(C980,Dword,0)+IF(INDEX(Dict,MATCH(C980,Dword,0)+B980,1)=C980,B980,0),3),CONCATENATE("TRY: ",VLOOKUP(C980,Dict,1,TRUE)))))</f>
        <v/>
      </c>
    </row>
    <row r="981" spans="1:4" x14ac:dyDescent="0.2">
      <c r="A981" t="str">
        <f>IF(C981="","",IF(COUNTIF(total!$B$1:$D$5000,C981)=0,"NO","YES"))</f>
        <v/>
      </c>
      <c r="D981" t="str">
        <f>IF(C981="","",IF(A981="YES",VLOOKUP(C981,total!$B$1:$D$5000,2,FALSE),_xlfn.IFNA(INDEX(Dict,MATCH(C981,Dword,0)+IF(INDEX(Dict,MATCH(C981,Dword,0)+B981,1)=C981,B981,0),3),CONCATENATE("TRY: ",VLOOKUP(C981,Dict,1,TRUE)))))</f>
        <v/>
      </c>
    </row>
    <row r="982" spans="1:4" x14ac:dyDescent="0.2">
      <c r="A982" t="str">
        <f>IF(C982="","",IF(COUNTIF(total!$B$1:$D$5000,C982)=0,"NO","YES"))</f>
        <v/>
      </c>
      <c r="D982" t="str">
        <f>IF(C982="","",IF(A982="YES",VLOOKUP(C982,total!$B$1:$D$5000,2,FALSE),_xlfn.IFNA(INDEX(Dict,MATCH(C982,Dword,0)+IF(INDEX(Dict,MATCH(C982,Dword,0)+B982,1)=C982,B982,0),3),CONCATENATE("TRY: ",VLOOKUP(C982,Dict,1,TRUE)))))</f>
        <v/>
      </c>
    </row>
    <row r="983" spans="1:4" x14ac:dyDescent="0.2">
      <c r="A983" t="str">
        <f>IF(C983="","",IF(COUNTIF(total!$B$1:$D$5000,C983)=0,"NO","YES"))</f>
        <v/>
      </c>
      <c r="D983" t="str">
        <f>IF(C983="","",IF(A983="YES",VLOOKUP(C983,total!$B$1:$D$5000,2,FALSE),_xlfn.IFNA(INDEX(Dict,MATCH(C983,Dword,0)+IF(INDEX(Dict,MATCH(C983,Dword,0)+B983,1)=C983,B983,0),3),CONCATENATE("TRY: ",VLOOKUP(C983,Dict,1,TRUE)))))</f>
        <v/>
      </c>
    </row>
    <row r="984" spans="1:4" x14ac:dyDescent="0.2">
      <c r="A984" t="str">
        <f>IF(C984="","",IF(COUNTIF(total!$B$1:$D$5000,C984)=0,"NO","YES"))</f>
        <v/>
      </c>
      <c r="D984" t="str">
        <f>IF(C984="","",IF(A984="YES",VLOOKUP(C984,total!$B$1:$D$5000,2,FALSE),_xlfn.IFNA(INDEX(Dict,MATCH(C984,Dword,0)+IF(INDEX(Dict,MATCH(C984,Dword,0)+B984,1)=C984,B984,0),3),CONCATENATE("TRY: ",VLOOKUP(C984,Dict,1,TRUE)))))</f>
        <v/>
      </c>
    </row>
    <row r="985" spans="1:4" x14ac:dyDescent="0.2">
      <c r="A985" t="str">
        <f>IF(C985="","",IF(COUNTIF(total!$B$1:$D$5000,C985)=0,"NO","YES"))</f>
        <v/>
      </c>
      <c r="D985" t="str">
        <f>IF(C985="","",IF(A985="YES",VLOOKUP(C985,total!$B$1:$D$5000,2,FALSE),_xlfn.IFNA(INDEX(Dict,MATCH(C985,Dword,0)+IF(INDEX(Dict,MATCH(C985,Dword,0)+B985,1)=C985,B985,0),3),CONCATENATE("TRY: ",VLOOKUP(C985,Dict,1,TRUE)))))</f>
        <v/>
      </c>
    </row>
    <row r="986" spans="1:4" x14ac:dyDescent="0.2">
      <c r="A986" t="str">
        <f>IF(C986="","",IF(COUNTIF(total!$B$1:$D$5000,C986)=0,"NO","YES"))</f>
        <v/>
      </c>
      <c r="D986" t="str">
        <f>IF(C986="","",IF(A986="YES",VLOOKUP(C986,total!$B$1:$D$5000,2,FALSE),_xlfn.IFNA(INDEX(Dict,MATCH(C986,Dword,0)+IF(INDEX(Dict,MATCH(C986,Dword,0)+B986,1)=C986,B986,0),3),CONCATENATE("TRY: ",VLOOKUP(C986,Dict,1,TRUE)))))</f>
        <v/>
      </c>
    </row>
    <row r="987" spans="1:4" x14ac:dyDescent="0.2">
      <c r="A987" t="str">
        <f>IF(C987="","",IF(COUNTIF(total!$B$1:$D$5000,C987)=0,"NO","YES"))</f>
        <v/>
      </c>
      <c r="D987" t="str">
        <f>IF(C987="","",IF(A987="YES",VLOOKUP(C987,total!$B$1:$D$5000,2,FALSE),_xlfn.IFNA(INDEX(Dict,MATCH(C987,Dword,0)+IF(INDEX(Dict,MATCH(C987,Dword,0)+B987,1)=C987,B987,0),3),CONCATENATE("TRY: ",VLOOKUP(C987,Dict,1,TRUE)))))</f>
        <v/>
      </c>
    </row>
    <row r="988" spans="1:4" x14ac:dyDescent="0.2">
      <c r="A988" t="str">
        <f>IF(C988="","",IF(COUNTIF(total!$B$1:$D$5000,C988)=0,"NO","YES"))</f>
        <v/>
      </c>
      <c r="D988" t="str">
        <f>IF(C988="","",IF(A988="YES",VLOOKUP(C988,total!$B$1:$D$5000,2,FALSE),_xlfn.IFNA(INDEX(Dict,MATCH(C988,Dword,0)+IF(INDEX(Dict,MATCH(C988,Dword,0)+B988,1)=C988,B988,0),3),CONCATENATE("TRY: ",VLOOKUP(C988,Dict,1,TRUE)))))</f>
        <v/>
      </c>
    </row>
    <row r="989" spans="1:4" x14ac:dyDescent="0.2">
      <c r="A989" t="str">
        <f>IF(C989="","",IF(COUNTIF(total!$B$1:$D$5000,C989)=0,"NO","YES"))</f>
        <v/>
      </c>
      <c r="D989" t="str">
        <f>IF(C989="","",IF(A989="YES",VLOOKUP(C989,total!$B$1:$D$5000,2,FALSE),_xlfn.IFNA(INDEX(Dict,MATCH(C989,Dword,0)+IF(INDEX(Dict,MATCH(C989,Dword,0)+B989,1)=C989,B989,0),3),CONCATENATE("TRY: ",VLOOKUP(C989,Dict,1,TRUE)))))</f>
        <v/>
      </c>
    </row>
    <row r="990" spans="1:4" x14ac:dyDescent="0.2">
      <c r="A990" t="str">
        <f>IF(C990="","",IF(COUNTIF(total!$B$1:$D$5000,C990)=0,"NO","YES"))</f>
        <v/>
      </c>
      <c r="D990" t="str">
        <f>IF(C990="","",IF(A990="YES",VLOOKUP(C990,total!$B$1:$D$5000,2,FALSE),_xlfn.IFNA(INDEX(Dict,MATCH(C990,Dword,0)+IF(INDEX(Dict,MATCH(C990,Dword,0)+B990,1)=C990,B990,0),3),CONCATENATE("TRY: ",VLOOKUP(C990,Dict,1,TRUE)))))</f>
        <v/>
      </c>
    </row>
    <row r="991" spans="1:4" x14ac:dyDescent="0.2">
      <c r="A991" t="str">
        <f>IF(C991="","",IF(COUNTIF(total!$B$1:$D$5000,C991)=0,"NO","YES"))</f>
        <v/>
      </c>
      <c r="D991" t="str">
        <f>IF(C991="","",IF(A991="YES",VLOOKUP(C991,total!$B$1:$D$5000,2,FALSE),_xlfn.IFNA(INDEX(Dict,MATCH(C991,Dword,0)+IF(INDEX(Dict,MATCH(C991,Dword,0)+B991,1)=C991,B991,0),3),CONCATENATE("TRY: ",VLOOKUP(C991,Dict,1,TRUE)))))</f>
        <v/>
      </c>
    </row>
    <row r="992" spans="1:4" x14ac:dyDescent="0.2">
      <c r="A992" t="str">
        <f>IF(C992="","",IF(COUNTIF(total!$B$1:$D$5000,C992)=0,"NO","YES"))</f>
        <v/>
      </c>
      <c r="D992" t="str">
        <f>IF(C992="","",IF(A992="YES",VLOOKUP(C992,total!$B$1:$D$5000,2,FALSE),_xlfn.IFNA(INDEX(Dict,MATCH(C992,Dword,0)+IF(INDEX(Dict,MATCH(C992,Dword,0)+B992,1)=C992,B992,0),3),CONCATENATE("TRY: ",VLOOKUP(C992,Dict,1,TRUE)))))</f>
        <v/>
      </c>
    </row>
    <row r="993" spans="1:4" x14ac:dyDescent="0.2">
      <c r="A993" t="str">
        <f>IF(C993="","",IF(COUNTIF(total!$B$1:$D$5000,C993)=0,"NO","YES"))</f>
        <v/>
      </c>
      <c r="D993" t="str">
        <f>IF(C993="","",IF(A993="YES",VLOOKUP(C993,total!$B$1:$D$5000,2,FALSE),_xlfn.IFNA(INDEX(Dict,MATCH(C993,Dword,0)+IF(INDEX(Dict,MATCH(C993,Dword,0)+B993,1)=C993,B993,0),3),CONCATENATE("TRY: ",VLOOKUP(C993,Dict,1,TRUE)))))</f>
        <v/>
      </c>
    </row>
    <row r="994" spans="1:4" x14ac:dyDescent="0.2">
      <c r="A994" t="str">
        <f>IF(C994="","",IF(COUNTIF(total!$B$1:$D$5000,C994)=0,"NO","YES"))</f>
        <v/>
      </c>
      <c r="D994" t="str">
        <f>IF(C994="","",IF(A994="YES",VLOOKUP(C994,total!$B$1:$D$5000,2,FALSE),_xlfn.IFNA(INDEX(Dict,MATCH(C994,Dword,0)+IF(INDEX(Dict,MATCH(C994,Dword,0)+B994,1)=C994,B994,0),3),CONCATENATE("TRY: ",VLOOKUP(C994,Dict,1,TRUE)))))</f>
        <v/>
      </c>
    </row>
    <row r="995" spans="1:4" x14ac:dyDescent="0.2">
      <c r="A995" t="str">
        <f>IF(C995="","",IF(COUNTIF(total!$B$1:$D$5000,C995)=0,"NO","YES"))</f>
        <v/>
      </c>
      <c r="D995" t="str">
        <f>IF(C995="","",IF(A995="YES",VLOOKUP(C995,total!$B$1:$D$5000,2,FALSE),_xlfn.IFNA(INDEX(Dict,MATCH(C995,Dword,0)+IF(INDEX(Dict,MATCH(C995,Dword,0)+B995,1)=C995,B995,0),3),CONCATENATE("TRY: ",VLOOKUP(C995,Dict,1,TRUE)))))</f>
        <v/>
      </c>
    </row>
    <row r="996" spans="1:4" x14ac:dyDescent="0.2">
      <c r="A996" t="str">
        <f>IF(C996="","",IF(COUNTIF(total!$B$1:$D$5000,C996)=0,"NO","YES"))</f>
        <v/>
      </c>
      <c r="D996" t="str">
        <f>IF(C996="","",IF(A996="YES",VLOOKUP(C996,total!$B$1:$D$5000,2,FALSE),_xlfn.IFNA(INDEX(Dict,MATCH(C996,Dword,0)+IF(INDEX(Dict,MATCH(C996,Dword,0)+B996,1)=C996,B996,0),3),CONCATENATE("TRY: ",VLOOKUP(C996,Dict,1,TRUE)))))</f>
        <v/>
      </c>
    </row>
    <row r="997" spans="1:4" x14ac:dyDescent="0.2">
      <c r="A997" t="str">
        <f>IF(C997="","",IF(COUNTIF(total!$B$1:$D$5000,C997)=0,"NO","YES"))</f>
        <v/>
      </c>
      <c r="D997" t="str">
        <f>IF(C997="","",IF(A997="YES",VLOOKUP(C997,total!$B$1:$D$5000,2,FALSE),_xlfn.IFNA(INDEX(Dict,MATCH(C997,Dword,0)+IF(INDEX(Dict,MATCH(C997,Dword,0)+B997,1)=C997,B997,0),3),CONCATENATE("TRY: ",VLOOKUP(C997,Dict,1,TRUE)))))</f>
        <v/>
      </c>
    </row>
    <row r="998" spans="1:4" x14ac:dyDescent="0.2">
      <c r="A998" t="str">
        <f>IF(C998="","",IF(COUNTIF(total!$B$1:$D$5000,C998)=0,"NO","YES"))</f>
        <v/>
      </c>
      <c r="D998" t="str">
        <f>IF(C998="","",IF(A998="YES",VLOOKUP(C998,total!$B$1:$D$5000,2,FALSE),_xlfn.IFNA(INDEX(Dict,MATCH(C998,Dword,0)+IF(INDEX(Dict,MATCH(C998,Dword,0)+B998,1)=C998,B998,0),3),CONCATENATE("TRY: ",VLOOKUP(C998,Dict,1,TRUE)))))</f>
        <v/>
      </c>
    </row>
    <row r="999" spans="1:4" x14ac:dyDescent="0.2">
      <c r="A999" t="str">
        <f>IF(C999="","",IF(COUNTIF(total!$B$1:$D$5000,C999)=0,"NO","YES"))</f>
        <v/>
      </c>
      <c r="D999" t="str">
        <f>IF(C999="","",IF(A999="YES",VLOOKUP(C999,total!$B$1:$D$5000,2,FALSE),_xlfn.IFNA(INDEX(Dict,MATCH(C999,Dword,0)+IF(INDEX(Dict,MATCH(C999,Dword,0)+B999,1)=C999,B999,0),3),CONCATENATE("TRY: ",VLOOKUP(C999,Dict,1,TRUE)))))</f>
        <v/>
      </c>
    </row>
    <row r="1000" spans="1:4" x14ac:dyDescent="0.2">
      <c r="A1000" t="str">
        <f>IF(C1000="","",IF(COUNTIF(total!$B$1:$D$5000,C1000)=0,"NO","YES"))</f>
        <v/>
      </c>
      <c r="D1000" t="str">
        <f>IF(C1000="","",IF(A1000="YES",VLOOKUP(C1000,total!$B$1:$D$5000,2,FALSE),_xlfn.IFNA(INDEX(Dict,MATCH(C1000,Dword,0)+IF(INDEX(Dict,MATCH(C1000,Dword,0)+B1000,1)=C1000,B1000,0),3),CONCATENATE("TRY: ",VLOOKUP(C1000,Dict,1,TRUE)))))</f>
        <v/>
      </c>
    </row>
    <row r="1001" spans="1:4" x14ac:dyDescent="0.2">
      <c r="A1001" t="str">
        <f>IF(C1001="","",IF(COUNTIF(total!$B$1:$D$5000,C1001)=0,"NO","YES"))</f>
        <v/>
      </c>
      <c r="D1001" t="str">
        <f>IF(C1001="","",IF(A1001="YES",VLOOKUP(C1001,total!$B$1:$D$5000,2,FALSE),_xlfn.IFNA(INDEX(Dict,MATCH(C1001,Dword,0)+IF(INDEX(Dict,MATCH(C1001,Dword,0)+B1001,1)=C1001,B1001,0),3),CONCATENATE("TRY: ",VLOOKUP(C1001,Dict,1,TRUE)))))</f>
        <v/>
      </c>
    </row>
    <row r="1002" spans="1:4" x14ac:dyDescent="0.2">
      <c r="A1002" t="str">
        <f>IF(C1002="","",IF(COUNTIF(total!$B$1:$D$5000,C1002)=0,"NO","YES"))</f>
        <v/>
      </c>
      <c r="D1002" t="str">
        <f>IF(C1002="","",IF(A1002="YES",VLOOKUP(C1002,total!$B$1:$D$5000,2,FALSE),_xlfn.IFNA(INDEX(Dict,MATCH(C1002,Dword,0)+IF(INDEX(Dict,MATCH(C1002,Dword,0)+B1002,1)=C1002,B1002,0),3),CONCATENATE("TRY: ",VLOOKUP(C1002,Dict,1,TRUE)))))</f>
        <v/>
      </c>
    </row>
    <row r="1003" spans="1:4" x14ac:dyDescent="0.2">
      <c r="A1003" t="str">
        <f>IF(C1003="","",IF(COUNTIF(total!$B$1:$D$5000,C1003)=0,"NO","YES"))</f>
        <v/>
      </c>
      <c r="D1003" t="str">
        <f>IF(C1003="","",IF(A1003="YES",VLOOKUP(C1003,total!$B$1:$D$5000,2,FALSE),_xlfn.IFNA(INDEX(Dict,MATCH(C1003,Dword,0)+IF(INDEX(Dict,MATCH(C1003,Dword,0)+B1003,1)=C1003,B1003,0),3),CONCATENATE("TRY: ",VLOOKUP(C1003,Dict,1,TRUE)))))</f>
        <v/>
      </c>
    </row>
    <row r="1004" spans="1:4" x14ac:dyDescent="0.2">
      <c r="A1004" t="str">
        <f>IF(C1004="","",IF(COUNTIF(total!$B$1:$D$5000,C1004)=0,"NO","YES"))</f>
        <v/>
      </c>
      <c r="D1004" t="str">
        <f>IF(C1004="","",IF(A1004="YES",VLOOKUP(C1004,total!$B$1:$D$5000,2,FALSE),_xlfn.IFNA(INDEX(Dict,MATCH(C1004,Dword,0)+IF(INDEX(Dict,MATCH(C1004,Dword,0)+B1004,1)=C1004,B1004,0),3),CONCATENATE("TRY: ",VLOOKUP(C1004,Dict,1,TRUE)))))</f>
        <v/>
      </c>
    </row>
    <row r="1005" spans="1:4" x14ac:dyDescent="0.2">
      <c r="A1005" t="str">
        <f>IF(C1005="","",IF(COUNTIF(total!$B$1:$D$5000,C1005)=0,"NO","YES"))</f>
        <v/>
      </c>
      <c r="D1005" t="str">
        <f>IF(C1005="","",IF(A1005="YES",VLOOKUP(C1005,total!$B$1:$D$5000,2,FALSE),_xlfn.IFNA(INDEX(Dict,MATCH(C1005,Dword,0)+IF(INDEX(Dict,MATCH(C1005,Dword,0)+B1005,1)=C1005,B1005,0),3),CONCATENATE("TRY: ",VLOOKUP(C1005,Dict,1,TRUE)))))</f>
        <v/>
      </c>
    </row>
    <row r="1006" spans="1:4" x14ac:dyDescent="0.2">
      <c r="A1006" t="str">
        <f>IF(C1006="","",IF(COUNTIF(total!$B$1:$D$5000,C1006)=0,"NO","YES"))</f>
        <v/>
      </c>
      <c r="D1006" t="str">
        <f>IF(C1006="","",IF(A1006="YES",VLOOKUP(C1006,total!$B$1:$D$5000,2,FALSE),_xlfn.IFNA(INDEX(Dict,MATCH(C1006,Dword,0)+IF(INDEX(Dict,MATCH(C1006,Dword,0)+B1006,1)=C1006,B1006,0),3),CONCATENATE("TRY: ",VLOOKUP(C1006,Dict,1,TRUE)))))</f>
        <v/>
      </c>
    </row>
    <row r="1007" spans="1:4" x14ac:dyDescent="0.2">
      <c r="A1007" t="str">
        <f>IF(C1007="","",IF(COUNTIF(total!$B$1:$D$5000,C1007)=0,"NO","YES"))</f>
        <v/>
      </c>
      <c r="D1007" t="str">
        <f>IF(C1007="","",IF(A1007="YES",VLOOKUP(C1007,total!$B$1:$D$5000,2,FALSE),_xlfn.IFNA(INDEX(Dict,MATCH(C1007,Dword,0)+IF(INDEX(Dict,MATCH(C1007,Dword,0)+B1007,1)=C1007,B1007,0),3),CONCATENATE("TRY: ",VLOOKUP(C1007,Dict,1,TRUE)))))</f>
        <v/>
      </c>
    </row>
    <row r="1008" spans="1:4" x14ac:dyDescent="0.2">
      <c r="A1008" t="str">
        <f>IF(C1008="","",IF(COUNTIF(total!$B$1:$D$5000,C1008)=0,"NO","YES"))</f>
        <v/>
      </c>
      <c r="D1008" t="str">
        <f>IF(C1008="","",IF(A1008="YES",VLOOKUP(C1008,total!$B$1:$D$5000,2,FALSE),_xlfn.IFNA(INDEX(Dict,MATCH(C1008,Dword,0)+IF(INDEX(Dict,MATCH(C1008,Dword,0)+B1008,1)=C1008,B1008,0),3),CONCATENATE("TRY: ",VLOOKUP(C1008,Dict,1,TRUE)))))</f>
        <v/>
      </c>
    </row>
    <row r="1009" spans="1:4" x14ac:dyDescent="0.2">
      <c r="A1009" t="str">
        <f>IF(C1009="","",IF(COUNTIF(total!$B$1:$D$5000,C1009)=0,"NO","YES"))</f>
        <v/>
      </c>
      <c r="D1009" t="str">
        <f>IF(C1009="","",IF(A1009="YES",VLOOKUP(C1009,total!$B$1:$D$5000,2,FALSE),_xlfn.IFNA(INDEX(Dict,MATCH(C1009,Dword,0)+IF(INDEX(Dict,MATCH(C1009,Dword,0)+B1009,1)=C1009,B1009,0),3),CONCATENATE("TRY: ",VLOOKUP(C1009,Dict,1,TRUE)))))</f>
        <v/>
      </c>
    </row>
    <row r="1010" spans="1:4" x14ac:dyDescent="0.2">
      <c r="A1010" t="str">
        <f>IF(C1010="","",IF(COUNTIF(total!$B$1:$D$5000,C1010)=0,"NO","YES"))</f>
        <v/>
      </c>
      <c r="D1010" t="str">
        <f>IF(C1010="","",IF(A1010="YES",VLOOKUP(C1010,total!$B$1:$D$5000,2,FALSE),_xlfn.IFNA(INDEX(Dict,MATCH(C1010,Dword,0)+IF(INDEX(Dict,MATCH(C1010,Dword,0)+B1010,1)=C1010,B1010,0),3),CONCATENATE("TRY: ",VLOOKUP(C1010,Dict,1,TRUE)))))</f>
        <v/>
      </c>
    </row>
    <row r="1011" spans="1:4" x14ac:dyDescent="0.2">
      <c r="A1011" t="str">
        <f>IF(C1011="","",IF(COUNTIF(total!$B$1:$D$5000,C1011)=0,"NO","YES"))</f>
        <v/>
      </c>
      <c r="D1011" t="str">
        <f>IF(C1011="","",IF(A1011="YES",VLOOKUP(C1011,total!$B$1:$D$5000,2,FALSE),_xlfn.IFNA(INDEX(Dict,MATCH(C1011,Dword,0)+IF(INDEX(Dict,MATCH(C1011,Dword,0)+B1011,1)=C1011,B1011,0),3),CONCATENATE("TRY: ",VLOOKUP(C1011,Dict,1,TRUE)))))</f>
        <v/>
      </c>
    </row>
    <row r="1012" spans="1:4" x14ac:dyDescent="0.2">
      <c r="A1012" t="str">
        <f>IF(C1012="","",IF(COUNTIF(total!$B$1:$D$5000,C1012)=0,"NO","YES"))</f>
        <v/>
      </c>
      <c r="D1012" t="str">
        <f>IF(C1012="","",IF(A1012="YES",VLOOKUP(C1012,total!$B$1:$D$5000,2,FALSE),_xlfn.IFNA(INDEX(Dict,MATCH(C1012,Dword,0)+IF(INDEX(Dict,MATCH(C1012,Dword,0)+B1012,1)=C1012,B1012,0),3),CONCATENATE("TRY: ",VLOOKUP(C1012,Dict,1,TRUE)))))</f>
        <v/>
      </c>
    </row>
    <row r="1013" spans="1:4" x14ac:dyDescent="0.2">
      <c r="A1013" t="str">
        <f>IF(C1013="","",IF(COUNTIF(total!$B$1:$D$5000,C1013)=0,"NO","YES"))</f>
        <v/>
      </c>
      <c r="D1013" t="str">
        <f>IF(C1013="","",IF(A1013="YES",VLOOKUP(C1013,total!$B$1:$D$5000,2,FALSE),_xlfn.IFNA(INDEX(Dict,MATCH(C1013,Dword,0)+IF(INDEX(Dict,MATCH(C1013,Dword,0)+B1013,1)=C1013,B1013,0),3),CONCATENATE("TRY: ",VLOOKUP(C1013,Dict,1,TRUE)))))</f>
        <v/>
      </c>
    </row>
    <row r="1014" spans="1:4" x14ac:dyDescent="0.2">
      <c r="A1014" t="str">
        <f>IF(C1014="","",IF(COUNTIF(total!$B$1:$D$5000,C1014)=0,"NO","YES"))</f>
        <v/>
      </c>
      <c r="D1014" t="str">
        <f>IF(C1014="","",IF(A1014="YES",VLOOKUP(C1014,total!$B$1:$D$5000,2,FALSE),_xlfn.IFNA(INDEX(Dict,MATCH(C1014,Dword,0)+IF(INDEX(Dict,MATCH(C1014,Dword,0)+B1014,1)=C1014,B1014,0),3),CONCATENATE("TRY: ",VLOOKUP(C1014,Dict,1,TRUE)))))</f>
        <v/>
      </c>
    </row>
    <row r="1015" spans="1:4" x14ac:dyDescent="0.2">
      <c r="A1015" t="str">
        <f>IF(C1015="","",IF(COUNTIF(total!$B$1:$D$5000,C1015)=0,"NO","YES"))</f>
        <v/>
      </c>
      <c r="D1015" t="str">
        <f>IF(C1015="","",IF(A1015="YES",VLOOKUP(C1015,total!$B$1:$D$5000,2,FALSE),_xlfn.IFNA(INDEX(Dict,MATCH(C1015,Dword,0)+IF(INDEX(Dict,MATCH(C1015,Dword,0)+B1015,1)=C1015,B1015,0),3),CONCATENATE("TRY: ",VLOOKUP(C1015,Dict,1,TRUE)))))</f>
        <v/>
      </c>
    </row>
    <row r="1016" spans="1:4" x14ac:dyDescent="0.2">
      <c r="A1016" t="str">
        <f>IF(C1016="","",IF(COUNTIF(total!$B$1:$D$5000,C1016)=0,"NO","YES"))</f>
        <v/>
      </c>
      <c r="D1016" t="str">
        <f>IF(C1016="","",IF(A1016="YES",VLOOKUP(C1016,total!$B$1:$D$5000,2,FALSE),_xlfn.IFNA(INDEX(Dict,MATCH(C1016,Dword,0)+IF(INDEX(Dict,MATCH(C1016,Dword,0)+B1016,1)=C1016,B1016,0),3),CONCATENATE("TRY: ",VLOOKUP(C1016,Dict,1,TRUE)))))</f>
        <v/>
      </c>
    </row>
    <row r="1017" spans="1:4" x14ac:dyDescent="0.2">
      <c r="A1017" t="str">
        <f>IF(C1017="","",IF(COUNTIF(total!$B$1:$D$5000,C1017)=0,"NO","YES"))</f>
        <v/>
      </c>
      <c r="D1017" t="str">
        <f>IF(C1017="","",IF(A1017="YES",VLOOKUP(C1017,total!$B$1:$D$5000,2,FALSE),_xlfn.IFNA(INDEX(Dict,MATCH(C1017,Dword,0)+IF(INDEX(Dict,MATCH(C1017,Dword,0)+B1017,1)=C1017,B1017,0),3),CONCATENATE("TRY: ",VLOOKUP(C1017,Dict,1,TRUE)))))</f>
        <v/>
      </c>
    </row>
    <row r="1018" spans="1:4" x14ac:dyDescent="0.2">
      <c r="A1018" t="str">
        <f>IF(C1018="","",IF(COUNTIF(total!$B$1:$D$5000,C1018)=0,"NO","YES"))</f>
        <v/>
      </c>
      <c r="D1018" t="str">
        <f>IF(C1018="","",IF(A1018="YES",VLOOKUP(C1018,total!$B$1:$D$5000,2,FALSE),_xlfn.IFNA(INDEX(Dict,MATCH(C1018,Dword,0)+IF(INDEX(Dict,MATCH(C1018,Dword,0)+B1018,1)=C1018,B1018,0),3),CONCATENATE("TRY: ",VLOOKUP(C1018,Dict,1,TRUE)))))</f>
        <v/>
      </c>
    </row>
    <row r="1019" spans="1:4" x14ac:dyDescent="0.2">
      <c r="A1019" t="str">
        <f>IF(C1019="","",IF(COUNTIF(total!$B$1:$D$5000,C1019)=0,"NO","YES"))</f>
        <v/>
      </c>
      <c r="D1019" t="str">
        <f>IF(C1019="","",IF(A1019="YES",VLOOKUP(C1019,total!$B$1:$D$5000,2,FALSE),_xlfn.IFNA(INDEX(Dict,MATCH(C1019,Dword,0)+IF(INDEX(Dict,MATCH(C1019,Dword,0)+B1019,1)=C1019,B1019,0),3),CONCATENATE("TRY: ",VLOOKUP(C1019,Dict,1,TRUE)))))</f>
        <v/>
      </c>
    </row>
    <row r="1020" spans="1:4" x14ac:dyDescent="0.2">
      <c r="A1020" t="str">
        <f>IF(C1020="","",IF(COUNTIF(total!$B$1:$D$5000,C1020)=0,"NO","YES"))</f>
        <v/>
      </c>
      <c r="D1020" t="str">
        <f>IF(C1020="","",IF(A1020="YES",VLOOKUP(C1020,total!$B$1:$D$5000,2,FALSE),_xlfn.IFNA(INDEX(Dict,MATCH(C1020,Dword,0)+IF(INDEX(Dict,MATCH(C1020,Dword,0)+B1020,1)=C1020,B1020,0),3),CONCATENATE("TRY: ",VLOOKUP(C1020,Dict,1,TRUE)))))</f>
        <v/>
      </c>
    </row>
    <row r="1021" spans="1:4" x14ac:dyDescent="0.2">
      <c r="A1021" t="str">
        <f>IF(C1021="","",IF(COUNTIF(total!$B$1:$D$5000,C1021)=0,"NO","YES"))</f>
        <v/>
      </c>
      <c r="D1021" t="str">
        <f>IF(C1021="","",IF(A1021="YES",VLOOKUP(C1021,total!$B$1:$D$5000,2,FALSE),_xlfn.IFNA(INDEX(Dict,MATCH(C1021,Dword,0)+IF(INDEX(Dict,MATCH(C1021,Dword,0)+B1021,1)=C1021,B1021,0),3),CONCATENATE("TRY: ",VLOOKUP(C1021,Dict,1,TRUE)))))</f>
        <v/>
      </c>
    </row>
    <row r="1022" spans="1:4" x14ac:dyDescent="0.2">
      <c r="A1022" t="str">
        <f>IF(C1022="","",IF(COUNTIF(total!$B$1:$D$5000,C1022)=0,"NO","YES"))</f>
        <v/>
      </c>
      <c r="D1022" t="str">
        <f>IF(C1022="","",IF(A1022="YES",VLOOKUP(C1022,total!$B$1:$D$5000,2,FALSE),_xlfn.IFNA(INDEX(Dict,MATCH(C1022,Dword,0)+IF(INDEX(Dict,MATCH(C1022,Dword,0)+B1022,1)=C1022,B1022,0),3),CONCATENATE("TRY: ",VLOOKUP(C1022,Dict,1,TRUE)))))</f>
        <v/>
      </c>
    </row>
    <row r="1023" spans="1:4" x14ac:dyDescent="0.2">
      <c r="A1023" t="str">
        <f>IF(C1023="","",IF(COUNTIF(total!$B$1:$D$5000,C1023)=0,"NO","YES"))</f>
        <v/>
      </c>
      <c r="D1023" t="str">
        <f>IF(C1023="","",IF(A1023="YES",VLOOKUP(C1023,total!$B$1:$D$5000,2,FALSE),_xlfn.IFNA(INDEX(Dict,MATCH(C1023,Dword,0)+IF(INDEX(Dict,MATCH(C1023,Dword,0)+B1023,1)=C1023,B1023,0),3),CONCATENATE("TRY: ",VLOOKUP(C1023,Dict,1,TRUE)))))</f>
        <v/>
      </c>
    </row>
    <row r="1024" spans="1:4" x14ac:dyDescent="0.2">
      <c r="A1024" t="str">
        <f>IF(C1024="","",IF(COUNTIF(total!$B$1:$D$5000,C1024)=0,"NO","YES"))</f>
        <v/>
      </c>
      <c r="D1024" t="str">
        <f>IF(C1024="","",IF(A1024="YES",VLOOKUP(C1024,total!$B$1:$D$5000,2,FALSE),_xlfn.IFNA(INDEX(Dict,MATCH(C1024,Dword,0)+IF(INDEX(Dict,MATCH(C1024,Dword,0)+B1024,1)=C1024,B1024,0),3),CONCATENATE("TRY: ",VLOOKUP(C1024,Dict,1,TRUE)))))</f>
        <v/>
      </c>
    </row>
    <row r="1025" spans="1:4" x14ac:dyDescent="0.2">
      <c r="A1025" t="str">
        <f>IF(C1025="","",IF(COUNTIF(total!$B$1:$D$5000,C1025)=0,"NO","YES"))</f>
        <v/>
      </c>
      <c r="D1025" t="str">
        <f>IF(C1025="","",IF(A1025="YES",VLOOKUP(C1025,total!$B$1:$D$5000,2,FALSE),_xlfn.IFNA(INDEX(Dict,MATCH(C1025,Dword,0)+IF(INDEX(Dict,MATCH(C1025,Dword,0)+B1025,1)=C1025,B1025,0),3),CONCATENATE("TRY: ",VLOOKUP(C1025,Dict,1,TRUE)))))</f>
        <v/>
      </c>
    </row>
    <row r="1026" spans="1:4" x14ac:dyDescent="0.2">
      <c r="A1026" t="str">
        <f>IF(C1026="","",IF(COUNTIF(total!$B$1:$D$5000,C1026)=0,"NO","YES"))</f>
        <v/>
      </c>
      <c r="D1026" t="str">
        <f>IF(C1026="","",IF(A1026="YES",VLOOKUP(C1026,total!$B$1:$D$5000,2,FALSE),_xlfn.IFNA(INDEX(Dict,MATCH(C1026,Dword,0)+IF(INDEX(Dict,MATCH(C1026,Dword,0)+B1026,1)=C1026,B1026,0),3),CONCATENATE("TRY: ",VLOOKUP(C1026,Dict,1,TRUE)))))</f>
        <v/>
      </c>
    </row>
    <row r="1027" spans="1:4" x14ac:dyDescent="0.2">
      <c r="A1027" t="str">
        <f>IF(C1027="","",IF(COUNTIF(total!$B$1:$D$5000,C1027)=0,"NO","YES"))</f>
        <v/>
      </c>
      <c r="D1027" t="str">
        <f>IF(C1027="","",IF(A1027="YES",VLOOKUP(C1027,total!$B$1:$D$5000,2,FALSE),_xlfn.IFNA(INDEX(Dict,MATCH(C1027,Dword,0)+IF(INDEX(Dict,MATCH(C1027,Dword,0)+B1027,1)=C1027,B1027,0),3),CONCATENATE("TRY: ",VLOOKUP(C1027,Dict,1,TRUE)))))</f>
        <v/>
      </c>
    </row>
    <row r="1028" spans="1:4" x14ac:dyDescent="0.2">
      <c r="A1028" t="str">
        <f>IF(C1028="","",IF(COUNTIF(total!$B$1:$D$5000,C1028)=0,"NO","YES"))</f>
        <v/>
      </c>
      <c r="D1028" t="str">
        <f>IF(C1028="","",IF(A1028="YES",VLOOKUP(C1028,total!$B$1:$D$5000,2,FALSE),_xlfn.IFNA(INDEX(Dict,MATCH(C1028,Dword,0)+IF(INDEX(Dict,MATCH(C1028,Dword,0)+B1028,1)=C1028,B1028,0),3),CONCATENATE("TRY: ",VLOOKUP(C1028,Dict,1,TRUE)))))</f>
        <v/>
      </c>
    </row>
    <row r="1029" spans="1:4" x14ac:dyDescent="0.2">
      <c r="A1029" t="str">
        <f>IF(C1029="","",IF(COUNTIF(total!$B$1:$D$5000,C1029)=0,"NO","YES"))</f>
        <v/>
      </c>
      <c r="D1029" t="str">
        <f>IF(C1029="","",IF(A1029="YES",VLOOKUP(C1029,total!$B$1:$D$5000,2,FALSE),_xlfn.IFNA(INDEX(Dict,MATCH(C1029,Dword,0)+IF(INDEX(Dict,MATCH(C1029,Dword,0)+B1029,1)=C1029,B1029,0),3),CONCATENATE("TRY: ",VLOOKUP(C1029,Dict,1,TRUE)))))</f>
        <v/>
      </c>
    </row>
    <row r="1030" spans="1:4" x14ac:dyDescent="0.2">
      <c r="A1030" t="str">
        <f>IF(C1030="","",IF(COUNTIF(total!$B$1:$D$5000,C1030)=0,"NO","YES"))</f>
        <v/>
      </c>
      <c r="D1030" t="str">
        <f>IF(C1030="","",IF(A1030="YES",VLOOKUP(C1030,total!$B$1:$D$5000,2,FALSE),_xlfn.IFNA(INDEX(Dict,MATCH(C1030,Dword,0)+IF(INDEX(Dict,MATCH(C1030,Dword,0)+B1030,1)=C1030,B1030,0),3),CONCATENATE("TRY: ",VLOOKUP(C1030,Dict,1,TRUE)))))</f>
        <v/>
      </c>
    </row>
    <row r="1031" spans="1:4" x14ac:dyDescent="0.2">
      <c r="A1031" t="str">
        <f>IF(C1031="","",IF(COUNTIF(total!$B$1:$D$5000,C1031)=0,"NO","YES"))</f>
        <v/>
      </c>
      <c r="D1031" t="str">
        <f>IF(C1031="","",IF(A1031="YES",VLOOKUP(C1031,total!$B$1:$D$5000,2,FALSE),_xlfn.IFNA(INDEX(Dict,MATCH(C1031,Dword,0)+IF(INDEX(Dict,MATCH(C1031,Dword,0)+B1031,1)=C1031,B1031,0),3),CONCATENATE("TRY: ",VLOOKUP(C1031,Dict,1,TRUE)))))</f>
        <v/>
      </c>
    </row>
    <row r="1032" spans="1:4" x14ac:dyDescent="0.2">
      <c r="A1032" t="str">
        <f>IF(C1032="","",IF(COUNTIF(total!$B$1:$D$5000,C1032)=0,"NO","YES"))</f>
        <v/>
      </c>
      <c r="D1032" t="str">
        <f>IF(C1032="","",IF(A1032="YES",VLOOKUP(C1032,total!$B$1:$D$5000,2,FALSE),_xlfn.IFNA(INDEX(Dict,MATCH(C1032,Dword,0)+IF(INDEX(Dict,MATCH(C1032,Dword,0)+B1032,1)=C1032,B1032,0),3),CONCATENATE("TRY: ",VLOOKUP(C1032,Dict,1,TRUE)))))</f>
        <v/>
      </c>
    </row>
    <row r="1033" spans="1:4" x14ac:dyDescent="0.2">
      <c r="A1033" t="str">
        <f>IF(C1033="","",IF(COUNTIF(total!$B$1:$D$5000,C1033)=0,"NO","YES"))</f>
        <v/>
      </c>
      <c r="D1033" t="str">
        <f>IF(C1033="","",IF(A1033="YES",VLOOKUP(C1033,total!$B$1:$D$5000,2,FALSE),_xlfn.IFNA(INDEX(Dict,MATCH(C1033,Dword,0)+IF(INDEX(Dict,MATCH(C1033,Dword,0)+B1033,1)=C1033,B1033,0),3),CONCATENATE("TRY: ",VLOOKUP(C1033,Dict,1,TRUE)))))</f>
        <v/>
      </c>
    </row>
    <row r="1034" spans="1:4" x14ac:dyDescent="0.2">
      <c r="A1034" t="str">
        <f>IF(C1034="","",IF(COUNTIF(total!$B$1:$D$5000,C1034)=0,"NO","YES"))</f>
        <v/>
      </c>
      <c r="D1034" t="str">
        <f>IF(C1034="","",IF(A1034="YES",VLOOKUP(C1034,total!$B$1:$D$5000,2,FALSE),_xlfn.IFNA(INDEX(Dict,MATCH(C1034,Dword,0)+IF(INDEX(Dict,MATCH(C1034,Dword,0)+B1034,1)=C1034,B1034,0),3),CONCATENATE("TRY: ",VLOOKUP(C1034,Dict,1,TRUE)))))</f>
        <v/>
      </c>
    </row>
    <row r="1035" spans="1:4" x14ac:dyDescent="0.2">
      <c r="A1035" t="str">
        <f>IF(C1035="","",IF(COUNTIF(total!$B$1:$D$5000,C1035)=0,"NO","YES"))</f>
        <v/>
      </c>
      <c r="D1035" t="str">
        <f>IF(C1035="","",IF(A1035="YES",VLOOKUP(C1035,total!$B$1:$D$5000,2,FALSE),_xlfn.IFNA(INDEX(Dict,MATCH(C1035,Dword,0)+IF(INDEX(Dict,MATCH(C1035,Dword,0)+B1035,1)=C1035,B1035,0),3),CONCATENATE("TRY: ",VLOOKUP(C1035,Dict,1,TRUE)))))</f>
        <v/>
      </c>
    </row>
    <row r="1036" spans="1:4" x14ac:dyDescent="0.2">
      <c r="A1036" t="str">
        <f>IF(C1036="","",IF(COUNTIF(total!$B$1:$D$5000,C1036)=0,"NO","YES"))</f>
        <v/>
      </c>
      <c r="D1036" t="str">
        <f>IF(C1036="","",IF(A1036="YES",VLOOKUP(C1036,total!$B$1:$D$5000,2,FALSE),_xlfn.IFNA(INDEX(Dict,MATCH(C1036,Dword,0)+IF(INDEX(Dict,MATCH(C1036,Dword,0)+B1036,1)=C1036,B1036,0),3),CONCATENATE("TRY: ",VLOOKUP(C1036,Dict,1,TRUE)))))</f>
        <v/>
      </c>
    </row>
    <row r="1037" spans="1:4" x14ac:dyDescent="0.2">
      <c r="A1037" t="str">
        <f>IF(C1037="","",IF(COUNTIF(total!$B$1:$D$5000,C1037)=0,"NO","YES"))</f>
        <v/>
      </c>
      <c r="D1037" t="str">
        <f>IF(C1037="","",IF(A1037="YES",VLOOKUP(C1037,total!$B$1:$D$5000,2,FALSE),_xlfn.IFNA(INDEX(Dict,MATCH(C1037,Dword,0)+IF(INDEX(Dict,MATCH(C1037,Dword,0)+B1037,1)=C1037,B1037,0),3),CONCATENATE("TRY: ",VLOOKUP(C1037,Dict,1,TRUE)))))</f>
        <v/>
      </c>
    </row>
    <row r="1038" spans="1:4" x14ac:dyDescent="0.2">
      <c r="A1038" t="str">
        <f>IF(C1038="","",IF(COUNTIF(total!$B$1:$D$5000,C1038)=0,"NO","YES"))</f>
        <v/>
      </c>
      <c r="D1038" t="str">
        <f>IF(C1038="","",IF(A1038="YES",VLOOKUP(C1038,total!$B$1:$D$5000,2,FALSE),_xlfn.IFNA(INDEX(Dict,MATCH(C1038,Dword,0)+IF(INDEX(Dict,MATCH(C1038,Dword,0)+B1038,1)=C1038,B1038,0),3),CONCATENATE("TRY: ",VLOOKUP(C1038,Dict,1,TRUE)))))</f>
        <v/>
      </c>
    </row>
    <row r="1039" spans="1:4" x14ac:dyDescent="0.2">
      <c r="A1039" t="str">
        <f>IF(C1039="","",IF(COUNTIF(total!$B$1:$D$5000,C1039)=0,"NO","YES"))</f>
        <v/>
      </c>
      <c r="D1039" t="str">
        <f>IF(C1039="","",IF(A1039="YES",VLOOKUP(C1039,total!$B$1:$D$5000,2,FALSE),_xlfn.IFNA(INDEX(Dict,MATCH(C1039,Dword,0)+IF(INDEX(Dict,MATCH(C1039,Dword,0)+B1039,1)=C1039,B1039,0),3),CONCATENATE("TRY: ",VLOOKUP(C1039,Dict,1,TRUE)))))</f>
        <v/>
      </c>
    </row>
    <row r="1040" spans="1:4" x14ac:dyDescent="0.2">
      <c r="A1040" t="str">
        <f>IF(C1040="","",IF(COUNTIF(total!$B$1:$D$5000,C1040)=0,"NO","YES"))</f>
        <v/>
      </c>
      <c r="D1040" t="str">
        <f>IF(C1040="","",IF(A1040="YES",VLOOKUP(C1040,total!$B$1:$D$5000,2,FALSE),_xlfn.IFNA(INDEX(Dict,MATCH(C1040,Dword,0)+IF(INDEX(Dict,MATCH(C1040,Dword,0)+B1040,1)=C1040,B1040,0),3),CONCATENATE("TRY: ",VLOOKUP(C1040,Dict,1,TRUE)))))</f>
        <v/>
      </c>
    </row>
    <row r="1041" spans="1:4" x14ac:dyDescent="0.2">
      <c r="A1041" t="str">
        <f>IF(C1041="","",IF(COUNTIF(total!$B$1:$D$5000,C1041)=0,"NO","YES"))</f>
        <v/>
      </c>
      <c r="D1041" t="str">
        <f>IF(C1041="","",IF(A1041="YES",VLOOKUP(C1041,total!$B$1:$D$5000,2,FALSE),_xlfn.IFNA(INDEX(Dict,MATCH(C1041,Dword,0)+IF(INDEX(Dict,MATCH(C1041,Dword,0)+B1041,1)=C1041,B1041,0),3),CONCATENATE("TRY: ",VLOOKUP(C1041,Dict,1,TRUE)))))</f>
        <v/>
      </c>
    </row>
    <row r="1042" spans="1:4" x14ac:dyDescent="0.2">
      <c r="A1042" t="str">
        <f>IF(C1042="","",IF(COUNTIF(total!$B$1:$D$5000,C1042)=0,"NO","YES"))</f>
        <v/>
      </c>
      <c r="D1042" t="str">
        <f>IF(C1042="","",IF(A1042="YES",VLOOKUP(C1042,total!$B$1:$D$5000,2,FALSE),_xlfn.IFNA(INDEX(Dict,MATCH(C1042,Dword,0)+IF(INDEX(Dict,MATCH(C1042,Dword,0)+B1042,1)=C1042,B1042,0),3),CONCATENATE("TRY: ",VLOOKUP(C1042,Dict,1,TRUE)))))</f>
        <v/>
      </c>
    </row>
    <row r="1043" spans="1:4" x14ac:dyDescent="0.2">
      <c r="A1043" t="str">
        <f>IF(C1043="","",IF(COUNTIF(total!$B$1:$D$5000,C1043)=0,"NO","YES"))</f>
        <v/>
      </c>
      <c r="D1043" t="str">
        <f>IF(C1043="","",IF(A1043="YES",VLOOKUP(C1043,total!$B$1:$D$5000,2,FALSE),_xlfn.IFNA(INDEX(Dict,MATCH(C1043,Dword,0)+IF(INDEX(Dict,MATCH(C1043,Dword,0)+B1043,1)=C1043,B1043,0),3),CONCATENATE("TRY: ",VLOOKUP(C1043,Dict,1,TRUE)))))</f>
        <v/>
      </c>
    </row>
    <row r="1044" spans="1:4" x14ac:dyDescent="0.2">
      <c r="A1044" t="str">
        <f>IF(C1044="","",IF(COUNTIF(total!$B$1:$D$5000,C1044)=0,"NO","YES"))</f>
        <v/>
      </c>
      <c r="D1044" t="str">
        <f>IF(C1044="","",IF(A1044="YES",VLOOKUP(C1044,total!$B$1:$D$5000,2,FALSE),_xlfn.IFNA(INDEX(Dict,MATCH(C1044,Dword,0)+IF(INDEX(Dict,MATCH(C1044,Dword,0)+B1044,1)=C1044,B1044,0),3),CONCATENATE("TRY: ",VLOOKUP(C1044,Dict,1,TRUE)))))</f>
        <v/>
      </c>
    </row>
    <row r="1045" spans="1:4" x14ac:dyDescent="0.2">
      <c r="A1045" t="str">
        <f>IF(C1045="","",IF(COUNTIF(total!$B$1:$D$5000,C1045)=0,"NO","YES"))</f>
        <v/>
      </c>
      <c r="D1045" t="str">
        <f>IF(C1045="","",IF(A1045="YES",VLOOKUP(C1045,total!$B$1:$D$5000,2,FALSE),_xlfn.IFNA(INDEX(Dict,MATCH(C1045,Dword,0)+IF(INDEX(Dict,MATCH(C1045,Dword,0)+B1045,1)=C1045,B1045,0),3),CONCATENATE("TRY: ",VLOOKUP(C1045,Dict,1,TRUE)))))</f>
        <v/>
      </c>
    </row>
    <row r="1046" spans="1:4" x14ac:dyDescent="0.2">
      <c r="A1046" t="str">
        <f>IF(C1046="","",IF(COUNTIF(total!$B$1:$D$5000,C1046)=0,"NO","YES"))</f>
        <v/>
      </c>
      <c r="D1046" t="str">
        <f>IF(C1046="","",IF(A1046="YES",VLOOKUP(C1046,total!$B$1:$D$5000,2,FALSE),_xlfn.IFNA(INDEX(Dict,MATCH(C1046,Dword,0)+IF(INDEX(Dict,MATCH(C1046,Dword,0)+B1046,1)=C1046,B1046,0),3),CONCATENATE("TRY: ",VLOOKUP(C1046,Dict,1,TRUE)))))</f>
        <v/>
      </c>
    </row>
    <row r="1047" spans="1:4" x14ac:dyDescent="0.2">
      <c r="A1047" t="str">
        <f>IF(C1047="","",IF(COUNTIF(total!$B$1:$D$5000,C1047)=0,"NO","YES"))</f>
        <v/>
      </c>
      <c r="D1047" t="str">
        <f>IF(C1047="","",IF(A1047="YES",VLOOKUP(C1047,total!$B$1:$D$5000,2,FALSE),_xlfn.IFNA(INDEX(Dict,MATCH(C1047,Dword,0)+IF(INDEX(Dict,MATCH(C1047,Dword,0)+B1047,1)=C1047,B1047,0),3),CONCATENATE("TRY: ",VLOOKUP(C1047,Dict,1,TRUE)))))</f>
        <v/>
      </c>
    </row>
    <row r="1048" spans="1:4" x14ac:dyDescent="0.2">
      <c r="A1048" t="str">
        <f>IF(C1048="","",IF(COUNTIF(total!$B$1:$D$5000,C1048)=0,"NO","YES"))</f>
        <v/>
      </c>
      <c r="D1048" t="str">
        <f>IF(C1048="","",IF(A1048="YES",VLOOKUP(C1048,total!$B$1:$D$5000,2,FALSE),_xlfn.IFNA(INDEX(Dict,MATCH(C1048,Dword,0)+IF(INDEX(Dict,MATCH(C1048,Dword,0)+B1048,1)=C1048,B1048,0),3),CONCATENATE("TRY: ",VLOOKUP(C1048,Dict,1,TRUE)))))</f>
        <v/>
      </c>
    </row>
    <row r="1049" spans="1:4" x14ac:dyDescent="0.2">
      <c r="A1049" t="str">
        <f>IF(C1049="","",IF(COUNTIF(total!$B$1:$D$5000,C1049)=0,"NO","YES"))</f>
        <v/>
      </c>
      <c r="D1049" t="str">
        <f>IF(C1049="","",IF(A1049="YES",VLOOKUP(C1049,total!$B$1:$D$5000,2,FALSE),_xlfn.IFNA(INDEX(Dict,MATCH(C1049,Dword,0)+IF(INDEX(Dict,MATCH(C1049,Dword,0)+B1049,1)=C1049,B1049,0),3),CONCATENATE("TRY: ",VLOOKUP(C1049,Dict,1,TRUE)))))</f>
        <v/>
      </c>
    </row>
    <row r="1050" spans="1:4" x14ac:dyDescent="0.2">
      <c r="A1050" t="str">
        <f>IF(C1050="","",IF(COUNTIF(total!$B$1:$D$5000,C1050)=0,"NO","YES"))</f>
        <v/>
      </c>
      <c r="D1050" t="str">
        <f>IF(C1050="","",IF(A1050="YES",VLOOKUP(C1050,total!$B$1:$D$5000,2,FALSE),_xlfn.IFNA(INDEX(Dict,MATCH(C1050,Dword,0)+IF(INDEX(Dict,MATCH(C1050,Dword,0)+B1050,1)=C1050,B1050,0),3),CONCATENATE("TRY: ",VLOOKUP(C1050,Dict,1,TRUE)))))</f>
        <v/>
      </c>
    </row>
    <row r="1051" spans="1:4" x14ac:dyDescent="0.2">
      <c r="A1051" t="str">
        <f>IF(C1051="","",IF(COUNTIF(total!$B$1:$D$5000,C1051)=0,"NO","YES"))</f>
        <v/>
      </c>
      <c r="D1051" t="str">
        <f>IF(C1051="","",IF(A1051="YES",VLOOKUP(C1051,total!$B$1:$D$5000,2,FALSE),_xlfn.IFNA(INDEX(Dict,MATCH(C1051,Dword,0)+IF(INDEX(Dict,MATCH(C1051,Dword,0)+B1051,1)=C1051,B1051,0),3),CONCATENATE("TRY: ",VLOOKUP(C1051,Dict,1,TRUE)))))</f>
        <v/>
      </c>
    </row>
    <row r="1052" spans="1:4" x14ac:dyDescent="0.2">
      <c r="A1052" t="str">
        <f>IF(C1052="","",IF(COUNTIF(total!$B$1:$D$5000,C1052)=0,"NO","YES"))</f>
        <v/>
      </c>
      <c r="D1052" t="str">
        <f>IF(C1052="","",IF(A1052="YES",VLOOKUP(C1052,total!$B$1:$D$5000,2,FALSE),_xlfn.IFNA(INDEX(Dict,MATCH(C1052,Dword,0)+IF(INDEX(Dict,MATCH(C1052,Dword,0)+B1052,1)=C1052,B1052,0),3),CONCATENATE("TRY: ",VLOOKUP(C1052,Dict,1,TRUE)))))</f>
        <v/>
      </c>
    </row>
    <row r="1053" spans="1:4" x14ac:dyDescent="0.2">
      <c r="A1053" t="str">
        <f>IF(C1053="","",IF(COUNTIF(total!$B$1:$D$5000,C1053)=0,"NO","YES"))</f>
        <v/>
      </c>
      <c r="D1053" t="str">
        <f>IF(C1053="","",IF(A1053="YES",VLOOKUP(C1053,total!$B$1:$D$5000,2,FALSE),_xlfn.IFNA(INDEX(Dict,MATCH(C1053,Dword,0)+IF(INDEX(Dict,MATCH(C1053,Dword,0)+B1053,1)=C1053,B1053,0),3),CONCATENATE("TRY: ",VLOOKUP(C1053,Dict,1,TRUE)))))</f>
        <v/>
      </c>
    </row>
    <row r="1054" spans="1:4" x14ac:dyDescent="0.2">
      <c r="A1054" t="str">
        <f>IF(C1054="","",IF(COUNTIF(total!$B$1:$D$5000,C1054)=0,"NO","YES"))</f>
        <v/>
      </c>
      <c r="D1054" t="str">
        <f>IF(C1054="","",IF(A1054="YES",VLOOKUP(C1054,total!$B$1:$D$5000,2,FALSE),_xlfn.IFNA(INDEX(Dict,MATCH(C1054,Dword,0)+IF(INDEX(Dict,MATCH(C1054,Dword,0)+B1054,1)=C1054,B1054,0),3),CONCATENATE("TRY: ",VLOOKUP(C1054,Dict,1,TRUE)))))</f>
        <v/>
      </c>
    </row>
    <row r="1055" spans="1:4" x14ac:dyDescent="0.2">
      <c r="A1055" t="str">
        <f>IF(C1055="","",IF(COUNTIF(total!$B$1:$D$5000,C1055)=0,"NO","YES"))</f>
        <v/>
      </c>
      <c r="D1055" t="str">
        <f>IF(C1055="","",IF(A1055="YES",VLOOKUP(C1055,total!$B$1:$D$5000,2,FALSE),_xlfn.IFNA(INDEX(Dict,MATCH(C1055,Dword,0)+IF(INDEX(Dict,MATCH(C1055,Dword,0)+B1055,1)=C1055,B1055,0),3),CONCATENATE("TRY: ",VLOOKUP(C1055,Dict,1,TRUE)))))</f>
        <v/>
      </c>
    </row>
    <row r="1056" spans="1:4" x14ac:dyDescent="0.2">
      <c r="A1056" t="str">
        <f>IF(C1056="","",IF(COUNTIF(total!$B$1:$D$5000,C1056)=0,"NO","YES"))</f>
        <v/>
      </c>
      <c r="D1056" t="str">
        <f>IF(C1056="","",IF(A1056="YES",VLOOKUP(C1056,total!$B$1:$D$5000,2,FALSE),_xlfn.IFNA(INDEX(Dict,MATCH(C1056,Dword,0)+IF(INDEX(Dict,MATCH(C1056,Dword,0)+B1056,1)=C1056,B1056,0),3),CONCATENATE("TRY: ",VLOOKUP(C1056,Dict,1,TRUE)))))</f>
        <v/>
      </c>
    </row>
    <row r="1057" spans="1:4" x14ac:dyDescent="0.2">
      <c r="A1057" t="str">
        <f>IF(C1057="","",IF(COUNTIF(total!$B$1:$D$5000,C1057)=0,"NO","YES"))</f>
        <v/>
      </c>
      <c r="D1057" t="str">
        <f>IF(C1057="","",IF(A1057="YES",VLOOKUP(C1057,total!$B$1:$D$5000,2,FALSE),_xlfn.IFNA(INDEX(Dict,MATCH(C1057,Dword,0)+IF(INDEX(Dict,MATCH(C1057,Dword,0)+B1057,1)=C1057,B1057,0),3),CONCATENATE("TRY: ",VLOOKUP(C1057,Dict,1,TRUE)))))</f>
        <v/>
      </c>
    </row>
    <row r="1058" spans="1:4" x14ac:dyDescent="0.2">
      <c r="A1058" t="str">
        <f>IF(C1058="","",IF(COUNTIF(total!$B$1:$D$5000,C1058)=0,"NO","YES"))</f>
        <v/>
      </c>
      <c r="D1058" t="str">
        <f>IF(C1058="","",IF(A1058="YES",VLOOKUP(C1058,total!$B$1:$D$5000,2,FALSE),_xlfn.IFNA(INDEX(Dict,MATCH(C1058,Dword,0)+IF(INDEX(Dict,MATCH(C1058,Dword,0)+B1058,1)=C1058,B1058,0),3),CONCATENATE("TRY: ",VLOOKUP(C1058,Dict,1,TRUE)))))</f>
        <v/>
      </c>
    </row>
    <row r="1059" spans="1:4" x14ac:dyDescent="0.2">
      <c r="A1059" t="str">
        <f>IF(C1059="","",IF(COUNTIF(total!$B$1:$D$5000,C1059)=0,"NO","YES"))</f>
        <v/>
      </c>
      <c r="D1059" t="str">
        <f>IF(C1059="","",IF(A1059="YES",VLOOKUP(C1059,total!$B$1:$D$5000,2,FALSE),_xlfn.IFNA(INDEX(Dict,MATCH(C1059,Dword,0)+IF(INDEX(Dict,MATCH(C1059,Dword,0)+B1059,1)=C1059,B1059,0),3),CONCATENATE("TRY: ",VLOOKUP(C1059,Dict,1,TRUE)))))</f>
        <v/>
      </c>
    </row>
    <row r="1060" spans="1:4" x14ac:dyDescent="0.2">
      <c r="A1060" t="str">
        <f>IF(C1060="","",IF(COUNTIF(total!$B$1:$D$5000,C1060)=0,"NO","YES"))</f>
        <v/>
      </c>
      <c r="D1060" t="str">
        <f>IF(C1060="","",IF(A1060="YES",VLOOKUP(C1060,total!$B$1:$D$5000,2,FALSE),_xlfn.IFNA(INDEX(Dict,MATCH(C1060,Dword,0)+IF(INDEX(Dict,MATCH(C1060,Dword,0)+B1060,1)=C1060,B1060,0),3),CONCATENATE("TRY: ",VLOOKUP(C1060,Dict,1,TRUE)))))</f>
        <v/>
      </c>
    </row>
    <row r="1061" spans="1:4" x14ac:dyDescent="0.2">
      <c r="A1061" t="str">
        <f>IF(C1061="","",IF(COUNTIF(total!$B$1:$D$5000,C1061)=0,"NO","YES"))</f>
        <v/>
      </c>
      <c r="D1061" t="str">
        <f>IF(C1061="","",IF(A1061="YES",VLOOKUP(C1061,total!$B$1:$D$5000,2,FALSE),_xlfn.IFNA(INDEX(Dict,MATCH(C1061,Dword,0)+IF(INDEX(Dict,MATCH(C1061,Dword,0)+B1061,1)=C1061,B1061,0),3),CONCATENATE("TRY: ",VLOOKUP(C1061,Dict,1,TRUE)))))</f>
        <v/>
      </c>
    </row>
    <row r="1062" spans="1:4" x14ac:dyDescent="0.2">
      <c r="A1062" t="str">
        <f>IF(C1062="","",IF(COUNTIF(total!$B$1:$D$5000,C1062)=0,"NO","YES"))</f>
        <v/>
      </c>
      <c r="D1062" t="str">
        <f>IF(C1062="","",IF(A1062="YES",VLOOKUP(C1062,total!$B$1:$D$5000,2,FALSE),_xlfn.IFNA(INDEX(Dict,MATCH(C1062,Dword,0)+IF(INDEX(Dict,MATCH(C1062,Dword,0)+B1062,1)=C1062,B1062,0),3),CONCATENATE("TRY: ",VLOOKUP(C1062,Dict,1,TRUE)))))</f>
        <v/>
      </c>
    </row>
    <row r="1063" spans="1:4" x14ac:dyDescent="0.2">
      <c r="A1063" t="str">
        <f>IF(C1063="","",IF(COUNTIF(total!$B$1:$D$5000,C1063)=0,"NO","YES"))</f>
        <v/>
      </c>
      <c r="D1063" t="str">
        <f>IF(C1063="","",IF(A1063="YES",VLOOKUP(C1063,total!$B$1:$D$5000,2,FALSE),_xlfn.IFNA(INDEX(Dict,MATCH(C1063,Dword,0)+IF(INDEX(Dict,MATCH(C1063,Dword,0)+B1063,1)=C1063,B1063,0),3),CONCATENATE("TRY: ",VLOOKUP(C1063,Dict,1,TRUE)))))</f>
        <v/>
      </c>
    </row>
    <row r="1064" spans="1:4" x14ac:dyDescent="0.2">
      <c r="A1064" t="str">
        <f>IF(C1064="","",IF(COUNTIF(total!$B$1:$D$5000,C1064)=0,"NO","YES"))</f>
        <v/>
      </c>
      <c r="D1064" t="str">
        <f>IF(C1064="","",IF(A1064="YES",VLOOKUP(C1064,total!$B$1:$D$5000,2,FALSE),_xlfn.IFNA(INDEX(Dict,MATCH(C1064,Dword,0)+IF(INDEX(Dict,MATCH(C1064,Dword,0)+B1064,1)=C1064,B1064,0),3),CONCATENATE("TRY: ",VLOOKUP(C1064,Dict,1,TRUE)))))</f>
        <v/>
      </c>
    </row>
    <row r="1065" spans="1:4" x14ac:dyDescent="0.2">
      <c r="A1065" t="str">
        <f>IF(C1065="","",IF(COUNTIF(total!$B$1:$D$5000,C1065)=0,"NO","YES"))</f>
        <v/>
      </c>
      <c r="D1065" t="str">
        <f>IF(C1065="","",IF(A1065="YES",VLOOKUP(C1065,total!$B$1:$D$5000,2,FALSE),_xlfn.IFNA(INDEX(Dict,MATCH(C1065,Dword,0)+IF(INDEX(Dict,MATCH(C1065,Dword,0)+B1065,1)=C1065,B1065,0),3),CONCATENATE("TRY: ",VLOOKUP(C1065,Dict,1,TRUE)))))</f>
        <v/>
      </c>
    </row>
    <row r="1066" spans="1:4" x14ac:dyDescent="0.2">
      <c r="A1066" t="str">
        <f>IF(C1066="","",IF(COUNTIF(total!$B$1:$D$5000,C1066)=0,"NO","YES"))</f>
        <v/>
      </c>
      <c r="D1066" t="str">
        <f>IF(C1066="","",IF(A1066="YES",VLOOKUP(C1066,total!$B$1:$D$5000,2,FALSE),_xlfn.IFNA(INDEX(Dict,MATCH(C1066,Dword,0)+IF(INDEX(Dict,MATCH(C1066,Dword,0)+B1066,1)=C1066,B1066,0),3),CONCATENATE("TRY: ",VLOOKUP(C1066,Dict,1,TRUE)))))</f>
        <v/>
      </c>
    </row>
    <row r="1067" spans="1:4" x14ac:dyDescent="0.2">
      <c r="A1067" t="str">
        <f>IF(C1067="","",IF(COUNTIF(total!$B$1:$D$5000,C1067)=0,"NO","YES"))</f>
        <v/>
      </c>
      <c r="D1067" t="str">
        <f>IF(C1067="","",IF(A1067="YES",VLOOKUP(C1067,total!$B$1:$D$5000,2,FALSE),_xlfn.IFNA(INDEX(Dict,MATCH(C1067,Dword,0)+IF(INDEX(Dict,MATCH(C1067,Dword,0)+B1067,1)=C1067,B1067,0),3),CONCATENATE("TRY: ",VLOOKUP(C1067,Dict,1,TRUE)))))</f>
        <v/>
      </c>
    </row>
    <row r="1068" spans="1:4" x14ac:dyDescent="0.2">
      <c r="A1068" t="str">
        <f>IF(C1068="","",IF(COUNTIF(total!$B$1:$D$5000,C1068)=0,"NO","YES"))</f>
        <v/>
      </c>
      <c r="D1068" t="str">
        <f>IF(C1068="","",IF(A1068="YES",VLOOKUP(C1068,total!$B$1:$D$5000,2,FALSE),_xlfn.IFNA(INDEX(Dict,MATCH(C1068,Dword,0)+IF(INDEX(Dict,MATCH(C1068,Dword,0)+B1068,1)=C1068,B1068,0),3),CONCATENATE("TRY: ",VLOOKUP(C1068,Dict,1,TRUE)))))</f>
        <v/>
      </c>
    </row>
    <row r="1069" spans="1:4" x14ac:dyDescent="0.2">
      <c r="A1069" t="str">
        <f>IF(C1069="","",IF(COUNTIF(total!$B$1:$D$5000,C1069)=0,"NO","YES"))</f>
        <v/>
      </c>
      <c r="D1069" t="str">
        <f>IF(C1069="","",IF(A1069="YES",VLOOKUP(C1069,total!$B$1:$D$5000,2,FALSE),_xlfn.IFNA(INDEX(Dict,MATCH(C1069,Dword,0)+IF(INDEX(Dict,MATCH(C1069,Dword,0)+B1069,1)=C1069,B1069,0),3),CONCATENATE("TRY: ",VLOOKUP(C1069,Dict,1,TRUE)))))</f>
        <v/>
      </c>
    </row>
    <row r="1070" spans="1:4" x14ac:dyDescent="0.2">
      <c r="A1070" t="str">
        <f>IF(C1070="","",IF(COUNTIF(total!$B$1:$D$5000,C1070)=0,"NO","YES"))</f>
        <v/>
      </c>
      <c r="D1070" t="str">
        <f>IF(C1070="","",IF(A1070="YES",VLOOKUP(C1070,total!$B$1:$D$5000,2,FALSE),_xlfn.IFNA(INDEX(Dict,MATCH(C1070,Dword,0)+IF(INDEX(Dict,MATCH(C1070,Dword,0)+B1070,1)=C1070,B1070,0),3),CONCATENATE("TRY: ",VLOOKUP(C1070,Dict,1,TRUE)))))</f>
        <v/>
      </c>
    </row>
    <row r="1071" spans="1:4" x14ac:dyDescent="0.2">
      <c r="A1071" t="str">
        <f>IF(C1071="","",IF(COUNTIF(total!$B$1:$D$5000,C1071)=0,"NO","YES"))</f>
        <v/>
      </c>
      <c r="D1071" t="str">
        <f>IF(C1071="","",IF(A1071="YES",VLOOKUP(C1071,total!$B$1:$D$5000,2,FALSE),_xlfn.IFNA(INDEX(Dict,MATCH(C1071,Dword,0)+IF(INDEX(Dict,MATCH(C1071,Dword,0)+B1071,1)=C1071,B1071,0),3),CONCATENATE("TRY: ",VLOOKUP(C1071,Dict,1,TRUE)))))</f>
        <v/>
      </c>
    </row>
    <row r="1072" spans="1:4" x14ac:dyDescent="0.2">
      <c r="A1072" t="str">
        <f>IF(C1072="","",IF(COUNTIF(total!$B$1:$D$5000,C1072)=0,"NO","YES"))</f>
        <v/>
      </c>
      <c r="D1072" t="str">
        <f>IF(C1072="","",IF(A1072="YES",VLOOKUP(C1072,total!$B$1:$D$5000,2,FALSE),_xlfn.IFNA(INDEX(Dict,MATCH(C1072,Dword,0)+IF(INDEX(Dict,MATCH(C1072,Dword,0)+B1072,1)=C1072,B1072,0),3),CONCATENATE("TRY: ",VLOOKUP(C1072,Dict,1,TRUE)))))</f>
        <v/>
      </c>
    </row>
    <row r="1073" spans="1:4" x14ac:dyDescent="0.2">
      <c r="A1073" t="str">
        <f>IF(C1073="","",IF(COUNTIF(total!$B$1:$D$5000,C1073)=0,"NO","YES"))</f>
        <v/>
      </c>
      <c r="D1073" t="str">
        <f>IF(C1073="","",IF(A1073="YES",VLOOKUP(C1073,total!$B$1:$D$5000,2,FALSE),_xlfn.IFNA(INDEX(Dict,MATCH(C1073,Dword,0)+IF(INDEX(Dict,MATCH(C1073,Dword,0)+B1073,1)=C1073,B1073,0),3),CONCATENATE("TRY: ",VLOOKUP(C1073,Dict,1,TRUE)))))</f>
        <v/>
      </c>
    </row>
    <row r="1074" spans="1:4" x14ac:dyDescent="0.2">
      <c r="A1074" t="str">
        <f>IF(C1074="","",IF(COUNTIF(total!$B$1:$D$5000,C1074)=0,"NO","YES"))</f>
        <v/>
      </c>
      <c r="D1074" t="str">
        <f>IF(C1074="","",IF(A1074="YES",VLOOKUP(C1074,total!$B$1:$D$5000,2,FALSE),_xlfn.IFNA(INDEX(Dict,MATCH(C1074,Dword,0)+IF(INDEX(Dict,MATCH(C1074,Dword,0)+B1074,1)=C1074,B1074,0),3),CONCATENATE("TRY: ",VLOOKUP(C1074,Dict,1,TRUE)))))</f>
        <v/>
      </c>
    </row>
    <row r="1075" spans="1:4" x14ac:dyDescent="0.2">
      <c r="A1075" t="str">
        <f>IF(C1075="","",IF(COUNTIF(total!$B$1:$D$5000,C1075)=0,"NO","YES"))</f>
        <v/>
      </c>
      <c r="D1075" t="str">
        <f>IF(C1075="","",IF(A1075="YES",VLOOKUP(C1075,total!$B$1:$D$5000,2,FALSE),_xlfn.IFNA(INDEX(Dict,MATCH(C1075,Dword,0)+IF(INDEX(Dict,MATCH(C1075,Dword,0)+B1075,1)=C1075,B1075,0),3),CONCATENATE("TRY: ",VLOOKUP(C1075,Dict,1,TRUE)))))</f>
        <v/>
      </c>
    </row>
    <row r="1076" spans="1:4" x14ac:dyDescent="0.2">
      <c r="A1076" t="str">
        <f>IF(C1076="","",IF(COUNTIF(total!$B$1:$D$5000,C1076)=0,"NO","YES"))</f>
        <v/>
      </c>
      <c r="D1076" t="str">
        <f>IF(C1076="","",IF(A1076="YES",VLOOKUP(C1076,total!$B$1:$D$5000,2,FALSE),_xlfn.IFNA(INDEX(Dict,MATCH(C1076,Dword,0)+IF(INDEX(Dict,MATCH(C1076,Dword,0)+B1076,1)=C1076,B1076,0),3),CONCATENATE("TRY: ",VLOOKUP(C1076,Dict,1,TRUE)))))</f>
        <v/>
      </c>
    </row>
    <row r="1077" spans="1:4" x14ac:dyDescent="0.2">
      <c r="A1077" t="str">
        <f>IF(C1077="","",IF(COUNTIF(total!$B$1:$D$5000,C1077)=0,"NO","YES"))</f>
        <v/>
      </c>
      <c r="D1077" t="str">
        <f>IF(C1077="","",IF(A1077="YES",VLOOKUP(C1077,total!$B$1:$D$5000,2,FALSE),_xlfn.IFNA(INDEX(Dict,MATCH(C1077,Dword,0)+IF(INDEX(Dict,MATCH(C1077,Dword,0)+B1077,1)=C1077,B1077,0),3),CONCATENATE("TRY: ",VLOOKUP(C1077,Dict,1,TRUE)))))</f>
        <v/>
      </c>
    </row>
    <row r="1078" spans="1:4" x14ac:dyDescent="0.2">
      <c r="A1078" t="str">
        <f>IF(C1078="","",IF(COUNTIF(total!$B$1:$D$5000,C1078)=0,"NO","YES"))</f>
        <v/>
      </c>
      <c r="D1078" t="str">
        <f>IF(C1078="","",IF(A1078="YES",VLOOKUP(C1078,total!$B$1:$D$5000,2,FALSE),_xlfn.IFNA(INDEX(Dict,MATCH(C1078,Dword,0)+IF(INDEX(Dict,MATCH(C1078,Dword,0)+B1078,1)=C1078,B1078,0),3),CONCATENATE("TRY: ",VLOOKUP(C1078,Dict,1,TRUE)))))</f>
        <v/>
      </c>
    </row>
    <row r="1079" spans="1:4" x14ac:dyDescent="0.2">
      <c r="A1079" t="str">
        <f>IF(C1079="","",IF(COUNTIF(total!$B$1:$D$5000,C1079)=0,"NO","YES"))</f>
        <v/>
      </c>
      <c r="D1079" t="str">
        <f>IF(C1079="","",IF(A1079="YES",VLOOKUP(C1079,total!$B$1:$D$5000,2,FALSE),_xlfn.IFNA(INDEX(Dict,MATCH(C1079,Dword,0)+IF(INDEX(Dict,MATCH(C1079,Dword,0)+B1079,1)=C1079,B1079,0),3),CONCATENATE("TRY: ",VLOOKUP(C1079,Dict,1,TRUE)))))</f>
        <v/>
      </c>
    </row>
    <row r="1080" spans="1:4" x14ac:dyDescent="0.2">
      <c r="A1080" t="str">
        <f>IF(C1080="","",IF(COUNTIF(total!$B$1:$D$5000,C1080)=0,"NO","YES"))</f>
        <v/>
      </c>
      <c r="D1080" t="str">
        <f>IF(C1080="","",IF(A1080="YES",VLOOKUP(C1080,total!$B$1:$D$5000,2,FALSE),_xlfn.IFNA(INDEX(Dict,MATCH(C1080,Dword,0)+IF(INDEX(Dict,MATCH(C1080,Dword,0)+B1080,1)=C1080,B1080,0),3),CONCATENATE("TRY: ",VLOOKUP(C1080,Dict,1,TRUE)))))</f>
        <v/>
      </c>
    </row>
    <row r="1081" spans="1:4" x14ac:dyDescent="0.2">
      <c r="A1081" t="str">
        <f>IF(C1081="","",IF(COUNTIF(total!$B$1:$D$5000,C1081)=0,"NO","YES"))</f>
        <v/>
      </c>
      <c r="D1081" t="str">
        <f>IF(C1081="","",IF(A1081="YES",VLOOKUP(C1081,total!$B$1:$D$5000,2,FALSE),_xlfn.IFNA(INDEX(Dict,MATCH(C1081,Dword,0)+IF(INDEX(Dict,MATCH(C1081,Dword,0)+B1081,1)=C1081,B1081,0),3),CONCATENATE("TRY: ",VLOOKUP(C1081,Dict,1,TRUE)))))</f>
        <v/>
      </c>
    </row>
    <row r="1082" spans="1:4" x14ac:dyDescent="0.2">
      <c r="A1082" t="str">
        <f>IF(C1082="","",IF(COUNTIF(total!$B$1:$D$5000,C1082)=0,"NO","YES"))</f>
        <v/>
      </c>
      <c r="D1082" t="str">
        <f>IF(C1082="","",IF(A1082="YES",VLOOKUP(C1082,total!$B$1:$D$5000,2,FALSE),_xlfn.IFNA(INDEX(Dict,MATCH(C1082,Dword,0)+IF(INDEX(Dict,MATCH(C1082,Dword,0)+B1082,1)=C1082,B1082,0),3),CONCATENATE("TRY: ",VLOOKUP(C1082,Dict,1,TRUE)))))</f>
        <v/>
      </c>
    </row>
    <row r="1083" spans="1:4" x14ac:dyDescent="0.2">
      <c r="A1083" t="str">
        <f>IF(C1083="","",IF(COUNTIF(total!$B$1:$D$5000,C1083)=0,"NO","YES"))</f>
        <v/>
      </c>
      <c r="D1083" t="str">
        <f>IF(C1083="","",IF(A1083="YES",VLOOKUP(C1083,total!$B$1:$D$5000,2,FALSE),_xlfn.IFNA(INDEX(Dict,MATCH(C1083,Dword,0)+IF(INDEX(Dict,MATCH(C1083,Dword,0)+B1083,1)=C1083,B1083,0),3),CONCATENATE("TRY: ",VLOOKUP(C1083,Dict,1,TRUE)))))</f>
        <v/>
      </c>
    </row>
    <row r="1084" spans="1:4" x14ac:dyDescent="0.2">
      <c r="A1084" t="str">
        <f>IF(C1084="","",IF(COUNTIF(total!$B$1:$D$5000,C1084)=0,"NO","YES"))</f>
        <v/>
      </c>
      <c r="D1084" t="str">
        <f>IF(C1084="","",IF(A1084="YES",VLOOKUP(C1084,total!$B$1:$D$5000,2,FALSE),_xlfn.IFNA(INDEX(Dict,MATCH(C1084,Dword,0)+IF(INDEX(Dict,MATCH(C1084,Dword,0)+B1084,1)=C1084,B1084,0),3),CONCATENATE("TRY: ",VLOOKUP(C1084,Dict,1,TRUE)))))</f>
        <v/>
      </c>
    </row>
    <row r="1085" spans="1:4" x14ac:dyDescent="0.2">
      <c r="A1085" t="str">
        <f>IF(C1085="","",IF(COUNTIF(total!$B$1:$D$5000,C1085)=0,"NO","YES"))</f>
        <v/>
      </c>
      <c r="D1085" t="str">
        <f>IF(C1085="","",IF(A1085="YES",VLOOKUP(C1085,total!$B$1:$D$5000,2,FALSE),_xlfn.IFNA(INDEX(Dict,MATCH(C1085,Dword,0)+IF(INDEX(Dict,MATCH(C1085,Dword,0)+B1085,1)=C1085,B1085,0),3),CONCATENATE("TRY: ",VLOOKUP(C1085,Dict,1,TRUE)))))</f>
        <v/>
      </c>
    </row>
    <row r="1086" spans="1:4" x14ac:dyDescent="0.2">
      <c r="A1086" t="str">
        <f>IF(C1086="","",IF(COUNTIF(total!$B$1:$D$5000,C1086)=0,"NO","YES"))</f>
        <v/>
      </c>
      <c r="D1086" t="str">
        <f>IF(C1086="","",IF(A1086="YES",VLOOKUP(C1086,total!$B$1:$D$5000,2,FALSE),_xlfn.IFNA(INDEX(Dict,MATCH(C1086,Dword,0)+IF(INDEX(Dict,MATCH(C1086,Dword,0)+B1086,1)=C1086,B1086,0),3),CONCATENATE("TRY: ",VLOOKUP(C1086,Dict,1,TRUE)))))</f>
        <v/>
      </c>
    </row>
    <row r="1087" spans="1:4" x14ac:dyDescent="0.2">
      <c r="A1087" t="str">
        <f>IF(C1087="","",IF(COUNTIF(total!$B$1:$D$5000,C1087)=0,"NO","YES"))</f>
        <v/>
      </c>
      <c r="D1087" t="str">
        <f>IF(C1087="","",IF(A1087="YES",VLOOKUP(C1087,total!$B$1:$D$5000,2,FALSE),_xlfn.IFNA(INDEX(Dict,MATCH(C1087,Dword,0)+IF(INDEX(Dict,MATCH(C1087,Dword,0)+B1087,1)=C1087,B1087,0),3),CONCATENATE("TRY: ",VLOOKUP(C1087,Dict,1,TRUE)))))</f>
        <v/>
      </c>
    </row>
    <row r="1088" spans="1:4" x14ac:dyDescent="0.2">
      <c r="A1088" t="str">
        <f>IF(C1088="","",IF(COUNTIF(total!$B$1:$D$5000,C1088)=0,"NO","YES"))</f>
        <v/>
      </c>
      <c r="D1088" t="str">
        <f>IF(C1088="","",IF(A1088="YES",VLOOKUP(C1088,total!$B$1:$D$5000,2,FALSE),_xlfn.IFNA(INDEX(Dict,MATCH(C1088,Dword,0)+IF(INDEX(Dict,MATCH(C1088,Dword,0)+B1088,1)=C1088,B1088,0),3),CONCATENATE("TRY: ",VLOOKUP(C1088,Dict,1,TRUE)))))</f>
        <v/>
      </c>
    </row>
    <row r="1089" spans="1:4" x14ac:dyDescent="0.2">
      <c r="A1089" t="str">
        <f>IF(C1089="","",IF(COUNTIF(total!$B$1:$D$5000,C1089)=0,"NO","YES"))</f>
        <v/>
      </c>
      <c r="D1089" t="str">
        <f>IF(C1089="","",IF(A1089="YES",VLOOKUP(C1089,total!$B$1:$D$5000,2,FALSE),_xlfn.IFNA(INDEX(Dict,MATCH(C1089,Dword,0)+IF(INDEX(Dict,MATCH(C1089,Dword,0)+B1089,1)=C1089,B1089,0),3),CONCATENATE("TRY: ",VLOOKUP(C1089,Dict,1,TRUE)))))</f>
        <v/>
      </c>
    </row>
    <row r="1090" spans="1:4" x14ac:dyDescent="0.2">
      <c r="A1090" t="str">
        <f>IF(C1090="","",IF(COUNTIF(total!$B$1:$D$5000,C1090)=0,"NO","YES"))</f>
        <v/>
      </c>
      <c r="D1090" t="str">
        <f>IF(C1090="","",IF(A1090="YES",VLOOKUP(C1090,total!$B$1:$D$5000,2,FALSE),_xlfn.IFNA(INDEX(Dict,MATCH(C1090,Dword,0)+IF(INDEX(Dict,MATCH(C1090,Dword,0)+B1090,1)=C1090,B1090,0),3),CONCATENATE("TRY: ",VLOOKUP(C1090,Dict,1,TRUE)))))</f>
        <v/>
      </c>
    </row>
    <row r="1091" spans="1:4" x14ac:dyDescent="0.2">
      <c r="A1091" t="str">
        <f>IF(C1091="","",IF(COUNTIF(total!$B$1:$D$5000,C1091)=0,"NO","YES"))</f>
        <v/>
      </c>
      <c r="D1091" t="str">
        <f>IF(C1091="","",IF(A1091="YES",VLOOKUP(C1091,total!$B$1:$D$5000,2,FALSE),_xlfn.IFNA(INDEX(Dict,MATCH(C1091,Dword,0)+IF(INDEX(Dict,MATCH(C1091,Dword,0)+B1091,1)=C1091,B1091,0),3),CONCATENATE("TRY: ",VLOOKUP(C1091,Dict,1,TRUE)))))</f>
        <v/>
      </c>
    </row>
    <row r="1092" spans="1:4" x14ac:dyDescent="0.2">
      <c r="A1092" t="str">
        <f>IF(C1092="","",IF(COUNTIF(total!$B$1:$D$5000,C1092)=0,"NO","YES"))</f>
        <v/>
      </c>
      <c r="D1092" t="str">
        <f>IF(C1092="","",IF(A1092="YES",VLOOKUP(C1092,total!$B$1:$D$5000,2,FALSE),_xlfn.IFNA(INDEX(Dict,MATCH(C1092,Dword,0)+IF(INDEX(Dict,MATCH(C1092,Dword,0)+B1092,1)=C1092,B1092,0),3),CONCATENATE("TRY: ",VLOOKUP(C1092,Dict,1,TRUE)))))</f>
        <v/>
      </c>
    </row>
    <row r="1093" spans="1:4" x14ac:dyDescent="0.2">
      <c r="A1093" t="str">
        <f>IF(C1093="","",IF(COUNTIF(total!$B$1:$D$5000,C1093)=0,"NO","YES"))</f>
        <v/>
      </c>
      <c r="D1093" t="str">
        <f>IF(C1093="","",IF(A1093="YES",VLOOKUP(C1093,total!$B$1:$D$5000,2,FALSE),_xlfn.IFNA(INDEX(Dict,MATCH(C1093,Dword,0)+IF(INDEX(Dict,MATCH(C1093,Dword,0)+B1093,1)=C1093,B1093,0),3),CONCATENATE("TRY: ",VLOOKUP(C1093,Dict,1,TRUE)))))</f>
        <v/>
      </c>
    </row>
    <row r="1094" spans="1:4" x14ac:dyDescent="0.2">
      <c r="A1094" t="str">
        <f>IF(C1094="","",IF(COUNTIF(total!$B$1:$D$5000,C1094)=0,"NO","YES"))</f>
        <v/>
      </c>
      <c r="D1094" t="str">
        <f>IF(C1094="","",IF(A1094="YES",VLOOKUP(C1094,total!$B$1:$D$5000,2,FALSE),_xlfn.IFNA(INDEX(Dict,MATCH(C1094,Dword,0)+IF(INDEX(Dict,MATCH(C1094,Dword,0)+B1094,1)=C1094,B1094,0),3),CONCATENATE("TRY: ",VLOOKUP(C1094,Dict,1,TRUE)))))</f>
        <v/>
      </c>
    </row>
    <row r="1095" spans="1:4" x14ac:dyDescent="0.2">
      <c r="A1095" t="str">
        <f>IF(C1095="","",IF(COUNTIF(total!$B$1:$D$5000,C1095)=0,"NO","YES"))</f>
        <v/>
      </c>
      <c r="D1095" t="str">
        <f>IF(C1095="","",IF(A1095="YES",VLOOKUP(C1095,total!$B$1:$D$5000,2,FALSE),_xlfn.IFNA(INDEX(Dict,MATCH(C1095,Dword,0)+IF(INDEX(Dict,MATCH(C1095,Dword,0)+B1095,1)=C1095,B1095,0),3),CONCATENATE("TRY: ",VLOOKUP(C1095,Dict,1,TRUE)))))</f>
        <v/>
      </c>
    </row>
    <row r="1096" spans="1:4" x14ac:dyDescent="0.2">
      <c r="A1096" t="str">
        <f>IF(C1096="","",IF(COUNTIF(total!$B$1:$D$5000,C1096)=0,"NO","YES"))</f>
        <v/>
      </c>
      <c r="D1096" t="str">
        <f>IF(C1096="","",IF(A1096="YES",VLOOKUP(C1096,total!$B$1:$D$5000,2,FALSE),_xlfn.IFNA(INDEX(Dict,MATCH(C1096,Dword,0)+IF(INDEX(Dict,MATCH(C1096,Dword,0)+B1096,1)=C1096,B1096,0),3),CONCATENATE("TRY: ",VLOOKUP(C1096,Dict,1,TRUE)))))</f>
        <v/>
      </c>
    </row>
    <row r="1097" spans="1:4" x14ac:dyDescent="0.2">
      <c r="A1097" t="str">
        <f>IF(C1097="","",IF(COUNTIF(total!$B$1:$D$5000,C1097)=0,"NO","YES"))</f>
        <v/>
      </c>
      <c r="D1097" t="str">
        <f>IF(C1097="","",IF(A1097="YES",VLOOKUP(C1097,total!$B$1:$D$5000,2,FALSE),_xlfn.IFNA(INDEX(Dict,MATCH(C1097,Dword,0)+IF(INDEX(Dict,MATCH(C1097,Dword,0)+B1097,1)=C1097,B1097,0),3),CONCATENATE("TRY: ",VLOOKUP(C1097,Dict,1,TRUE)))))</f>
        <v/>
      </c>
    </row>
    <row r="1098" spans="1:4" x14ac:dyDescent="0.2">
      <c r="A1098" t="str">
        <f>IF(C1098="","",IF(COUNTIF(total!$B$1:$D$5000,C1098)=0,"NO","YES"))</f>
        <v/>
      </c>
      <c r="D1098" t="str">
        <f>IF(C1098="","",IF(A1098="YES",VLOOKUP(C1098,total!$B$1:$D$5000,2,FALSE),_xlfn.IFNA(INDEX(Dict,MATCH(C1098,Dword,0)+IF(INDEX(Dict,MATCH(C1098,Dword,0)+B1098,1)=C1098,B1098,0),3),CONCATENATE("TRY: ",VLOOKUP(C1098,Dict,1,TRUE)))))</f>
        <v/>
      </c>
    </row>
    <row r="1099" spans="1:4" x14ac:dyDescent="0.2">
      <c r="A1099" t="str">
        <f>IF(C1099="","",IF(COUNTIF(total!$B$1:$D$5000,C1099)=0,"NO","YES"))</f>
        <v/>
      </c>
      <c r="D1099" t="str">
        <f>IF(C1099="","",IF(A1099="YES",VLOOKUP(C1099,total!$B$1:$D$5000,2,FALSE),_xlfn.IFNA(INDEX(Dict,MATCH(C1099,Dword,0)+IF(INDEX(Dict,MATCH(C1099,Dword,0)+B1099,1)=C1099,B1099,0),3),CONCATENATE("TRY: ",VLOOKUP(C1099,Dict,1,TRUE)))))</f>
        <v/>
      </c>
    </row>
    <row r="1100" spans="1:4" x14ac:dyDescent="0.2">
      <c r="A1100" t="str">
        <f>IF(C1100="","",IF(COUNTIF(total!$B$1:$D$5000,C1100)=0,"NO","YES"))</f>
        <v/>
      </c>
      <c r="D1100" t="str">
        <f>IF(C1100="","",IF(A1100="YES",VLOOKUP(C1100,total!$B$1:$D$5000,2,FALSE),_xlfn.IFNA(INDEX(Dict,MATCH(C1100,Dword,0)+IF(INDEX(Dict,MATCH(C1100,Dword,0)+B1100,1)=C1100,B1100,0),3),CONCATENATE("TRY: ",VLOOKUP(C1100,Dict,1,TRUE)))))</f>
        <v/>
      </c>
    </row>
    <row r="1101" spans="1:4" x14ac:dyDescent="0.2">
      <c r="A1101" t="str">
        <f>IF(C1101="","",IF(COUNTIF(total!$B$1:$D$5000,C1101)=0,"NO","YES"))</f>
        <v/>
      </c>
      <c r="D1101" t="str">
        <f>IF(C1101="","",IF(A1101="YES",VLOOKUP(C1101,total!$B$1:$D$5000,2,FALSE),_xlfn.IFNA(INDEX(Dict,MATCH(C1101,Dword,0)+IF(INDEX(Dict,MATCH(C1101,Dword,0)+B1101,1)=C1101,B1101,0),3),CONCATENATE("TRY: ",VLOOKUP(C1101,Dict,1,TRUE)))))</f>
        <v/>
      </c>
    </row>
    <row r="1102" spans="1:4" x14ac:dyDescent="0.2">
      <c r="A1102" t="str">
        <f>IF(C1102="","",IF(COUNTIF(total!$B$1:$D$5000,C1102)=0,"NO","YES"))</f>
        <v/>
      </c>
      <c r="D1102" t="str">
        <f>IF(C1102="","",IF(A1102="YES",VLOOKUP(C1102,total!$B$1:$D$5000,2,FALSE),_xlfn.IFNA(INDEX(Dict,MATCH(C1102,Dword,0)+IF(INDEX(Dict,MATCH(C1102,Dword,0)+B1102,1)=C1102,B1102,0),3),CONCATENATE("TRY: ",VLOOKUP(C1102,Dict,1,TRUE)))))</f>
        <v/>
      </c>
    </row>
    <row r="1103" spans="1:4" x14ac:dyDescent="0.2">
      <c r="A1103" t="str">
        <f>IF(C1103="","",IF(COUNTIF(total!$B$1:$D$5000,C1103)=0,"NO","YES"))</f>
        <v/>
      </c>
      <c r="D1103" t="str">
        <f>IF(C1103="","",IF(A1103="YES",VLOOKUP(C1103,total!$B$1:$D$5000,2,FALSE),_xlfn.IFNA(INDEX(Dict,MATCH(C1103,Dword,0)+IF(INDEX(Dict,MATCH(C1103,Dword,0)+B1103,1)=C1103,B1103,0),3),CONCATENATE("TRY: ",VLOOKUP(C1103,Dict,1,TRUE)))))</f>
        <v/>
      </c>
    </row>
    <row r="1104" spans="1:4" x14ac:dyDescent="0.2">
      <c r="A1104" t="str">
        <f>IF(C1104="","",IF(COUNTIF(total!$B$1:$D$5000,C1104)=0,"NO","YES"))</f>
        <v/>
      </c>
      <c r="D1104" t="str">
        <f>IF(C1104="","",IF(A1104="YES",VLOOKUP(C1104,total!$B$1:$D$5000,2,FALSE),_xlfn.IFNA(INDEX(Dict,MATCH(C1104,Dword,0)+IF(INDEX(Dict,MATCH(C1104,Dword,0)+B1104,1)=C1104,B1104,0),3),CONCATENATE("TRY: ",VLOOKUP(C1104,Dict,1,TRUE)))))</f>
        <v/>
      </c>
    </row>
    <row r="1105" spans="1:4" x14ac:dyDescent="0.2">
      <c r="A1105" t="str">
        <f>IF(C1105="","",IF(COUNTIF(total!$B$1:$D$5000,C1105)=0,"NO","YES"))</f>
        <v/>
      </c>
      <c r="D1105" t="str">
        <f>IF(C1105="","",IF(A1105="YES",VLOOKUP(C1105,total!$B$1:$D$5000,2,FALSE),_xlfn.IFNA(INDEX(Dict,MATCH(C1105,Dword,0)+IF(INDEX(Dict,MATCH(C1105,Dword,0)+B1105,1)=C1105,B1105,0),3),CONCATENATE("TRY: ",VLOOKUP(C1105,Dict,1,TRUE)))))</f>
        <v/>
      </c>
    </row>
    <row r="1106" spans="1:4" x14ac:dyDescent="0.2">
      <c r="A1106" t="str">
        <f>IF(C1106="","",IF(COUNTIF(total!$B$1:$D$5000,C1106)=0,"NO","YES"))</f>
        <v/>
      </c>
      <c r="D1106" t="str">
        <f>IF(C1106="","",IF(A1106="YES",VLOOKUP(C1106,total!$B$1:$D$5000,2,FALSE),_xlfn.IFNA(INDEX(Dict,MATCH(C1106,Dword,0)+IF(INDEX(Dict,MATCH(C1106,Dword,0)+B1106,1)=C1106,B1106,0),3),CONCATENATE("TRY: ",VLOOKUP(C1106,Dict,1,TRUE)))))</f>
        <v/>
      </c>
    </row>
    <row r="1107" spans="1:4" x14ac:dyDescent="0.2">
      <c r="A1107" t="str">
        <f>IF(C1107="","",IF(COUNTIF(total!$B$1:$D$5000,C1107)=0,"NO","YES"))</f>
        <v/>
      </c>
      <c r="D1107" t="str">
        <f>IF(C1107="","",IF(A1107="YES",VLOOKUP(C1107,total!$B$1:$D$5000,2,FALSE),_xlfn.IFNA(INDEX(Dict,MATCH(C1107,Dword,0)+IF(INDEX(Dict,MATCH(C1107,Dword,0)+B1107,1)=C1107,B1107,0),3),CONCATENATE("TRY: ",VLOOKUP(C1107,Dict,1,TRUE)))))</f>
        <v/>
      </c>
    </row>
    <row r="1108" spans="1:4" x14ac:dyDescent="0.2">
      <c r="A1108" t="str">
        <f>IF(C1108="","",IF(COUNTIF(total!$B$1:$D$5000,C1108)=0,"NO","YES"))</f>
        <v/>
      </c>
      <c r="D1108" t="str">
        <f>IF(C1108="","",IF(A1108="YES",VLOOKUP(C1108,total!$B$1:$D$5000,2,FALSE),_xlfn.IFNA(INDEX(Dict,MATCH(C1108,Dword,0)+IF(INDEX(Dict,MATCH(C1108,Dword,0)+B1108,1)=C1108,B1108,0),3),CONCATENATE("TRY: ",VLOOKUP(C1108,Dict,1,TRUE)))))</f>
        <v/>
      </c>
    </row>
    <row r="1109" spans="1:4" x14ac:dyDescent="0.2">
      <c r="A1109" t="str">
        <f>IF(C1109="","",IF(COUNTIF(total!$B$1:$D$5000,C1109)=0,"NO","YES"))</f>
        <v/>
      </c>
      <c r="D1109" t="str">
        <f>IF(C1109="","",IF(A1109="YES",VLOOKUP(C1109,total!$B$1:$D$5000,2,FALSE),_xlfn.IFNA(INDEX(Dict,MATCH(C1109,Dword,0)+IF(INDEX(Dict,MATCH(C1109,Dword,0)+B1109,1)=C1109,B1109,0),3),CONCATENATE("TRY: ",VLOOKUP(C1109,Dict,1,TRUE)))))</f>
        <v/>
      </c>
    </row>
    <row r="1110" spans="1:4" x14ac:dyDescent="0.2">
      <c r="A1110" t="str">
        <f>IF(C1110="","",IF(COUNTIF(total!$B$1:$D$5000,C1110)=0,"NO","YES"))</f>
        <v/>
      </c>
      <c r="D1110" t="str">
        <f>IF(C1110="","",IF(A1110="YES",VLOOKUP(C1110,total!$B$1:$D$5000,2,FALSE),_xlfn.IFNA(INDEX(Dict,MATCH(C1110,Dword,0)+IF(INDEX(Dict,MATCH(C1110,Dword,0)+B1110,1)=C1110,B1110,0),3),CONCATENATE("TRY: ",VLOOKUP(C1110,Dict,1,TRUE)))))</f>
        <v/>
      </c>
    </row>
    <row r="1111" spans="1:4" x14ac:dyDescent="0.2">
      <c r="A1111" t="str">
        <f>IF(C1111="","",IF(COUNTIF(total!$B$1:$D$5000,C1111)=0,"NO","YES"))</f>
        <v/>
      </c>
      <c r="D1111" t="str">
        <f>IF(C1111="","",IF(A1111="YES",VLOOKUP(C1111,total!$B$1:$D$5000,2,FALSE),_xlfn.IFNA(INDEX(Dict,MATCH(C1111,Dword,0)+IF(INDEX(Dict,MATCH(C1111,Dword,0)+B1111,1)=C1111,B1111,0),3),CONCATENATE("TRY: ",VLOOKUP(C1111,Dict,1,TRUE)))))</f>
        <v/>
      </c>
    </row>
    <row r="1112" spans="1:4" x14ac:dyDescent="0.2">
      <c r="A1112" t="str">
        <f>IF(C1112="","",IF(COUNTIF(total!$B$1:$D$5000,C1112)=0,"NO","YES"))</f>
        <v/>
      </c>
      <c r="D1112" t="str">
        <f>IF(C1112="","",IF(A1112="YES",VLOOKUP(C1112,total!$B$1:$D$5000,2,FALSE),_xlfn.IFNA(INDEX(Dict,MATCH(C1112,Dword,0)+IF(INDEX(Dict,MATCH(C1112,Dword,0)+B1112,1)=C1112,B1112,0),3),CONCATENATE("TRY: ",VLOOKUP(C1112,Dict,1,TRUE)))))</f>
        <v/>
      </c>
    </row>
    <row r="1113" spans="1:4" x14ac:dyDescent="0.2">
      <c r="A1113" t="str">
        <f>IF(C1113="","",IF(COUNTIF(total!$B$1:$D$5000,C1113)=0,"NO","YES"))</f>
        <v/>
      </c>
      <c r="D1113" t="str">
        <f>IF(C1113="","",IF(A1113="YES",VLOOKUP(C1113,total!$B$1:$D$5000,2,FALSE),_xlfn.IFNA(INDEX(Dict,MATCH(C1113,Dword,0)+IF(INDEX(Dict,MATCH(C1113,Dword,0)+B1113,1)=C1113,B1113,0),3),CONCATENATE("TRY: ",VLOOKUP(C1113,Dict,1,TRUE)))))</f>
        <v/>
      </c>
    </row>
    <row r="1114" spans="1:4" x14ac:dyDescent="0.2">
      <c r="A1114" t="str">
        <f>IF(C1114="","",IF(COUNTIF(total!$B$1:$D$5000,C1114)=0,"NO","YES"))</f>
        <v/>
      </c>
      <c r="D1114" t="str">
        <f>IF(C1114="","",IF(A1114="YES",VLOOKUP(C1114,total!$B$1:$D$5000,2,FALSE),_xlfn.IFNA(INDEX(Dict,MATCH(C1114,Dword,0)+IF(INDEX(Dict,MATCH(C1114,Dword,0)+B1114,1)=C1114,B1114,0),3),CONCATENATE("TRY: ",VLOOKUP(C1114,Dict,1,TRUE)))))</f>
        <v/>
      </c>
    </row>
    <row r="1115" spans="1:4" x14ac:dyDescent="0.2">
      <c r="A1115" t="str">
        <f>IF(C1115="","",IF(COUNTIF(total!$B$1:$D$5000,C1115)=0,"NO","YES"))</f>
        <v/>
      </c>
      <c r="D1115" t="str">
        <f>IF(C1115="","",IF(A1115="YES",VLOOKUP(C1115,total!$B$1:$D$5000,2,FALSE),_xlfn.IFNA(INDEX(Dict,MATCH(C1115,Dword,0)+IF(INDEX(Dict,MATCH(C1115,Dword,0)+B1115,1)=C1115,B1115,0),3),CONCATENATE("TRY: ",VLOOKUP(C1115,Dict,1,TRUE)))))</f>
        <v/>
      </c>
    </row>
    <row r="1116" spans="1:4" x14ac:dyDescent="0.2">
      <c r="A1116" t="str">
        <f>IF(C1116="","",IF(COUNTIF(total!$B$1:$D$5000,C1116)=0,"NO","YES"))</f>
        <v/>
      </c>
      <c r="D1116" t="str">
        <f>IF(C1116="","",IF(A1116="YES",VLOOKUP(C1116,total!$B$1:$D$5000,2,FALSE),_xlfn.IFNA(INDEX(Dict,MATCH(C1116,Dword,0)+IF(INDEX(Dict,MATCH(C1116,Dword,0)+B1116,1)=C1116,B1116,0),3),CONCATENATE("TRY: ",VLOOKUP(C1116,Dict,1,TRUE)))))</f>
        <v/>
      </c>
    </row>
    <row r="1117" spans="1:4" x14ac:dyDescent="0.2">
      <c r="A1117" t="str">
        <f>IF(C1117="","",IF(COUNTIF(total!$B$1:$D$5000,C1117)=0,"NO","YES"))</f>
        <v/>
      </c>
      <c r="D1117" t="str">
        <f>IF(C1117="","",IF(A1117="YES",VLOOKUP(C1117,total!$B$1:$D$5000,2,FALSE),_xlfn.IFNA(INDEX(Dict,MATCH(C1117,Dword,0)+IF(INDEX(Dict,MATCH(C1117,Dword,0)+B1117,1)=C1117,B1117,0),3),CONCATENATE("TRY: ",VLOOKUP(C1117,Dict,1,TRUE)))))</f>
        <v/>
      </c>
    </row>
    <row r="1118" spans="1:4" x14ac:dyDescent="0.2">
      <c r="A1118" t="str">
        <f>IF(C1118="","",IF(COUNTIF(total!$B$1:$D$5000,C1118)=0,"NO","YES"))</f>
        <v/>
      </c>
      <c r="D1118" t="str">
        <f>IF(C1118="","",IF(A1118="YES",VLOOKUP(C1118,total!$B$1:$D$5000,2,FALSE),_xlfn.IFNA(INDEX(Dict,MATCH(C1118,Dword,0)+IF(INDEX(Dict,MATCH(C1118,Dword,0)+B1118,1)=C1118,B1118,0),3),CONCATENATE("TRY: ",VLOOKUP(C1118,Dict,1,TRUE)))))</f>
        <v/>
      </c>
    </row>
    <row r="1119" spans="1:4" x14ac:dyDescent="0.2">
      <c r="A1119" t="str">
        <f>IF(C1119="","",IF(COUNTIF(total!$B$1:$D$5000,C1119)=0,"NO","YES"))</f>
        <v/>
      </c>
      <c r="D1119" t="str">
        <f>IF(C1119="","",IF(A1119="YES",VLOOKUP(C1119,total!$B$1:$D$5000,2,FALSE),_xlfn.IFNA(INDEX(Dict,MATCH(C1119,Dword,0)+IF(INDEX(Dict,MATCH(C1119,Dword,0)+B1119,1)=C1119,B1119,0),3),CONCATENATE("TRY: ",VLOOKUP(C1119,Dict,1,TRUE)))))</f>
        <v/>
      </c>
    </row>
    <row r="1120" spans="1:4" x14ac:dyDescent="0.2">
      <c r="A1120" t="str">
        <f>IF(C1120="","",IF(COUNTIF(total!$B$1:$D$5000,C1120)=0,"NO","YES"))</f>
        <v/>
      </c>
      <c r="D1120" t="str">
        <f>IF(C1120="","",IF(A1120="YES",VLOOKUP(C1120,total!$B$1:$D$5000,2,FALSE),_xlfn.IFNA(INDEX(Dict,MATCH(C1120,Dword,0)+IF(INDEX(Dict,MATCH(C1120,Dword,0)+B1120,1)=C1120,B1120,0),3),CONCATENATE("TRY: ",VLOOKUP(C1120,Dict,1,TRUE)))))</f>
        <v/>
      </c>
    </row>
    <row r="1121" spans="1:4" x14ac:dyDescent="0.2">
      <c r="A1121" t="str">
        <f>IF(C1121="","",IF(COUNTIF(total!$B$1:$D$5000,C1121)=0,"NO","YES"))</f>
        <v/>
      </c>
      <c r="D1121" t="str">
        <f>IF(C1121="","",IF(A1121="YES",VLOOKUP(C1121,total!$B$1:$D$5000,2,FALSE),_xlfn.IFNA(INDEX(Dict,MATCH(C1121,Dword,0)+IF(INDEX(Dict,MATCH(C1121,Dword,0)+B1121,1)=C1121,B1121,0),3),CONCATENATE("TRY: ",VLOOKUP(C1121,Dict,1,TRUE)))))</f>
        <v/>
      </c>
    </row>
    <row r="1122" spans="1:4" x14ac:dyDescent="0.2">
      <c r="A1122" t="str">
        <f>IF(C1122="","",IF(COUNTIF(total!$B$1:$D$5000,C1122)=0,"NO","YES"))</f>
        <v/>
      </c>
      <c r="D1122" t="str">
        <f>IF(C1122="","",IF(A1122="YES",VLOOKUP(C1122,total!$B$1:$D$5000,2,FALSE),_xlfn.IFNA(INDEX(Dict,MATCH(C1122,Dword,0)+IF(INDEX(Dict,MATCH(C1122,Dword,0)+B1122,1)=C1122,B1122,0),3),CONCATENATE("TRY: ",VLOOKUP(C1122,Dict,1,TRUE)))))</f>
        <v/>
      </c>
    </row>
    <row r="1123" spans="1:4" x14ac:dyDescent="0.2">
      <c r="A1123" t="str">
        <f>IF(C1123="","",IF(COUNTIF(total!$B$1:$D$5000,C1123)=0,"NO","YES"))</f>
        <v/>
      </c>
      <c r="D1123" t="str">
        <f>IF(C1123="","",IF(A1123="YES",VLOOKUP(C1123,total!$B$1:$D$5000,2,FALSE),_xlfn.IFNA(INDEX(Dict,MATCH(C1123,Dword,0)+IF(INDEX(Dict,MATCH(C1123,Dword,0)+B1123,1)=C1123,B1123,0),3),CONCATENATE("TRY: ",VLOOKUP(C1123,Dict,1,TRUE)))))</f>
        <v/>
      </c>
    </row>
    <row r="1124" spans="1:4" x14ac:dyDescent="0.2">
      <c r="A1124" t="str">
        <f>IF(C1124="","",IF(COUNTIF(total!$B$1:$D$5000,C1124)=0,"NO","YES"))</f>
        <v/>
      </c>
      <c r="D1124" t="str">
        <f>IF(C1124="","",IF(A1124="YES",VLOOKUP(C1124,total!$B$1:$D$5000,2,FALSE),_xlfn.IFNA(INDEX(Dict,MATCH(C1124,Dword,0)+IF(INDEX(Dict,MATCH(C1124,Dword,0)+B1124,1)=C1124,B1124,0),3),CONCATENATE("TRY: ",VLOOKUP(C1124,Dict,1,TRUE)))))</f>
        <v/>
      </c>
    </row>
    <row r="1125" spans="1:4" x14ac:dyDescent="0.2">
      <c r="A1125" t="str">
        <f>IF(C1125="","",IF(COUNTIF(total!$B$1:$D$5000,C1125)=0,"NO","YES"))</f>
        <v/>
      </c>
      <c r="D1125" t="str">
        <f>IF(C1125="","",IF(A1125="YES",VLOOKUP(C1125,total!$B$1:$D$5000,2,FALSE),_xlfn.IFNA(INDEX(Dict,MATCH(C1125,Dword,0)+IF(INDEX(Dict,MATCH(C1125,Dword,0)+B1125,1)=C1125,B1125,0),3),CONCATENATE("TRY: ",VLOOKUP(C1125,Dict,1,TRUE)))))</f>
        <v/>
      </c>
    </row>
    <row r="1126" spans="1:4" x14ac:dyDescent="0.2">
      <c r="A1126" t="str">
        <f>IF(C1126="","",IF(COUNTIF(total!$B$1:$D$5000,C1126)=0,"NO","YES"))</f>
        <v/>
      </c>
      <c r="D1126" t="str">
        <f>IF(C1126="","",IF(A1126="YES",VLOOKUP(C1126,total!$B$1:$D$5000,2,FALSE),_xlfn.IFNA(INDEX(Dict,MATCH(C1126,Dword,0)+IF(INDEX(Dict,MATCH(C1126,Dword,0)+B1126,1)=C1126,B1126,0),3),CONCATENATE("TRY: ",VLOOKUP(C1126,Dict,1,TRUE)))))</f>
        <v/>
      </c>
    </row>
    <row r="1127" spans="1:4" x14ac:dyDescent="0.2">
      <c r="A1127" t="str">
        <f>IF(C1127="","",IF(COUNTIF(total!$B$1:$D$5000,C1127)=0,"NO","YES"))</f>
        <v/>
      </c>
      <c r="D1127" t="str">
        <f>IF(C1127="","",IF(A1127="YES",VLOOKUP(C1127,total!$B$1:$D$5000,2,FALSE),_xlfn.IFNA(INDEX(Dict,MATCH(C1127,Dword,0)+IF(INDEX(Dict,MATCH(C1127,Dword,0)+B1127,1)=C1127,B1127,0),3),CONCATENATE("TRY: ",VLOOKUP(C1127,Dict,1,TRUE)))))</f>
        <v/>
      </c>
    </row>
    <row r="1128" spans="1:4" x14ac:dyDescent="0.2">
      <c r="A1128" t="str">
        <f>IF(C1128="","",IF(COUNTIF(total!$B$1:$D$5000,C1128)=0,"NO","YES"))</f>
        <v/>
      </c>
      <c r="D1128" t="str">
        <f>IF(C1128="","",IF(A1128="YES",VLOOKUP(C1128,total!$B$1:$D$5000,2,FALSE),_xlfn.IFNA(INDEX(Dict,MATCH(C1128,Dword,0)+IF(INDEX(Dict,MATCH(C1128,Dword,0)+B1128,1)=C1128,B1128,0),3),CONCATENATE("TRY: ",VLOOKUP(C1128,Dict,1,TRUE)))))</f>
        <v/>
      </c>
    </row>
    <row r="1129" spans="1:4" x14ac:dyDescent="0.2">
      <c r="A1129" t="str">
        <f>IF(C1129="","",IF(COUNTIF(total!$B$1:$D$5000,C1129)=0,"NO","YES"))</f>
        <v/>
      </c>
      <c r="D1129" t="str">
        <f>IF(C1129="","",IF(A1129="YES",VLOOKUP(C1129,total!$B$1:$D$5000,2,FALSE),_xlfn.IFNA(INDEX(Dict,MATCH(C1129,Dword,0)+IF(INDEX(Dict,MATCH(C1129,Dword,0)+B1129,1)=C1129,B1129,0),3),CONCATENATE("TRY: ",VLOOKUP(C1129,Dict,1,TRUE)))))</f>
        <v/>
      </c>
    </row>
    <row r="1130" spans="1:4" x14ac:dyDescent="0.2">
      <c r="A1130" t="str">
        <f>IF(C1130="","",IF(COUNTIF(total!$B$1:$D$5000,C1130)=0,"NO","YES"))</f>
        <v/>
      </c>
      <c r="D1130" t="str">
        <f>IF(C1130="","",IF(A1130="YES",VLOOKUP(C1130,total!$B$1:$D$5000,2,FALSE),_xlfn.IFNA(INDEX(Dict,MATCH(C1130,Dword,0)+IF(INDEX(Dict,MATCH(C1130,Dword,0)+B1130,1)=C1130,B1130,0),3),CONCATENATE("TRY: ",VLOOKUP(C1130,Dict,1,TRUE)))))</f>
        <v/>
      </c>
    </row>
    <row r="1131" spans="1:4" x14ac:dyDescent="0.2">
      <c r="A1131" t="str">
        <f>IF(C1131="","",IF(COUNTIF(total!$B$1:$D$5000,C1131)=0,"NO","YES"))</f>
        <v/>
      </c>
      <c r="D1131" t="str">
        <f>IF(C1131="","",IF(A1131="YES",VLOOKUP(C1131,total!$B$1:$D$5000,2,FALSE),_xlfn.IFNA(INDEX(Dict,MATCH(C1131,Dword,0)+IF(INDEX(Dict,MATCH(C1131,Dword,0)+B1131,1)=C1131,B1131,0),3),CONCATENATE("TRY: ",VLOOKUP(C1131,Dict,1,TRUE)))))</f>
        <v/>
      </c>
    </row>
    <row r="1132" spans="1:4" x14ac:dyDescent="0.2">
      <c r="A1132" t="str">
        <f>IF(C1132="","",IF(COUNTIF(total!$B$1:$D$5000,C1132)=0,"NO","YES"))</f>
        <v/>
      </c>
      <c r="D1132" t="str">
        <f>IF(C1132="","",IF(A1132="YES",VLOOKUP(C1132,total!$B$1:$D$5000,2,FALSE),_xlfn.IFNA(INDEX(Dict,MATCH(C1132,Dword,0)+IF(INDEX(Dict,MATCH(C1132,Dword,0)+B1132,1)=C1132,B1132,0),3),CONCATENATE("TRY: ",VLOOKUP(C1132,Dict,1,TRUE)))))</f>
        <v/>
      </c>
    </row>
    <row r="1133" spans="1:4" x14ac:dyDescent="0.2">
      <c r="A1133" t="str">
        <f>IF(C1133="","",IF(COUNTIF(total!$B$1:$D$5000,C1133)=0,"NO","YES"))</f>
        <v/>
      </c>
      <c r="D1133" t="str">
        <f>IF(C1133="","",IF(A1133="YES",VLOOKUP(C1133,total!$B$1:$D$5000,2,FALSE),_xlfn.IFNA(INDEX(Dict,MATCH(C1133,Dword,0)+IF(INDEX(Dict,MATCH(C1133,Dword,0)+B1133,1)=C1133,B1133,0),3),CONCATENATE("TRY: ",VLOOKUP(C1133,Dict,1,TRUE)))))</f>
        <v/>
      </c>
    </row>
    <row r="1134" spans="1:4" x14ac:dyDescent="0.2">
      <c r="A1134" t="str">
        <f>IF(C1134="","",IF(COUNTIF(total!$B$1:$D$5000,C1134)=0,"NO","YES"))</f>
        <v/>
      </c>
      <c r="D1134" t="str">
        <f>IF(C1134="","",IF(A1134="YES",VLOOKUP(C1134,total!$B$1:$D$5000,2,FALSE),_xlfn.IFNA(INDEX(Dict,MATCH(C1134,Dword,0)+IF(INDEX(Dict,MATCH(C1134,Dword,0)+B1134,1)=C1134,B1134,0),3),CONCATENATE("TRY: ",VLOOKUP(C1134,Dict,1,TRUE)))))</f>
        <v/>
      </c>
    </row>
    <row r="1135" spans="1:4" x14ac:dyDescent="0.2">
      <c r="A1135" t="str">
        <f>IF(C1135="","",IF(COUNTIF(total!$B$1:$D$5000,C1135)=0,"NO","YES"))</f>
        <v/>
      </c>
      <c r="D1135" t="str">
        <f>IF(C1135="","",IF(A1135="YES",VLOOKUP(C1135,total!$B$1:$D$5000,2,FALSE),_xlfn.IFNA(INDEX(Dict,MATCH(C1135,Dword,0)+IF(INDEX(Dict,MATCH(C1135,Dword,0)+B1135,1)=C1135,B1135,0),3),CONCATENATE("TRY: ",VLOOKUP(C1135,Dict,1,TRUE)))))</f>
        <v/>
      </c>
    </row>
    <row r="1136" spans="1:4" x14ac:dyDescent="0.2">
      <c r="A1136" t="str">
        <f>IF(C1136="","",IF(COUNTIF(total!$B$1:$D$5000,C1136)=0,"NO","YES"))</f>
        <v/>
      </c>
      <c r="D1136" t="str">
        <f>IF(C1136="","",IF(A1136="YES",VLOOKUP(C1136,total!$B$1:$D$5000,2,FALSE),_xlfn.IFNA(INDEX(Dict,MATCH(C1136,Dword,0)+IF(INDEX(Dict,MATCH(C1136,Dword,0)+B1136,1)=C1136,B1136,0),3),CONCATENATE("TRY: ",VLOOKUP(C1136,Dict,1,TRUE)))))</f>
        <v/>
      </c>
    </row>
    <row r="1137" spans="1:4" x14ac:dyDescent="0.2">
      <c r="A1137" t="str">
        <f>IF(C1137="","",IF(COUNTIF(total!$B$1:$D$5000,C1137)=0,"NO","YES"))</f>
        <v/>
      </c>
      <c r="D1137" t="str">
        <f>IF(C1137="","",IF(A1137="YES",VLOOKUP(C1137,total!$B$1:$D$5000,2,FALSE),_xlfn.IFNA(INDEX(Dict,MATCH(C1137,Dword,0)+IF(INDEX(Dict,MATCH(C1137,Dword,0)+B1137,1)=C1137,B1137,0),3),CONCATENATE("TRY: ",VLOOKUP(C1137,Dict,1,TRUE)))))</f>
        <v/>
      </c>
    </row>
    <row r="1138" spans="1:4" x14ac:dyDescent="0.2">
      <c r="A1138" t="str">
        <f>IF(C1138="","",IF(COUNTIF(total!$B$1:$D$5000,C1138)=0,"NO","YES"))</f>
        <v/>
      </c>
      <c r="D1138" t="str">
        <f>IF(C1138="","",IF(A1138="YES",VLOOKUP(C1138,total!$B$1:$D$5000,2,FALSE),_xlfn.IFNA(INDEX(Dict,MATCH(C1138,Dword,0)+IF(INDEX(Dict,MATCH(C1138,Dword,0)+B1138,1)=C1138,B1138,0),3),CONCATENATE("TRY: ",VLOOKUP(C1138,Dict,1,TRUE)))))</f>
        <v/>
      </c>
    </row>
    <row r="1139" spans="1:4" x14ac:dyDescent="0.2">
      <c r="A1139" t="str">
        <f>IF(C1139="","",IF(COUNTIF(total!$B$1:$D$5000,C1139)=0,"NO","YES"))</f>
        <v/>
      </c>
      <c r="D1139" t="str">
        <f>IF(C1139="","",IF(A1139="YES",VLOOKUP(C1139,total!$B$1:$D$5000,2,FALSE),_xlfn.IFNA(INDEX(Dict,MATCH(C1139,Dword,0)+IF(INDEX(Dict,MATCH(C1139,Dword,0)+B1139,1)=C1139,B1139,0),3),CONCATENATE("TRY: ",VLOOKUP(C1139,Dict,1,TRUE)))))</f>
        <v/>
      </c>
    </row>
    <row r="1140" spans="1:4" x14ac:dyDescent="0.2">
      <c r="A1140" t="str">
        <f>IF(C1140="","",IF(COUNTIF(total!$B$1:$D$5000,C1140)=0,"NO","YES"))</f>
        <v/>
      </c>
      <c r="D1140" t="str">
        <f>IF(C1140="","",IF(A1140="YES",VLOOKUP(C1140,total!$B$1:$D$5000,2,FALSE),_xlfn.IFNA(INDEX(Dict,MATCH(C1140,Dword,0)+IF(INDEX(Dict,MATCH(C1140,Dword,0)+B1140,1)=C1140,B1140,0),3),CONCATENATE("TRY: ",VLOOKUP(C1140,Dict,1,TRUE)))))</f>
        <v/>
      </c>
    </row>
    <row r="1141" spans="1:4" x14ac:dyDescent="0.2">
      <c r="A1141" t="str">
        <f>IF(C1141="","",IF(COUNTIF(total!$B$1:$D$5000,C1141)=0,"NO","YES"))</f>
        <v/>
      </c>
      <c r="D1141" t="str">
        <f>IF(C1141="","",IF(A1141="YES",VLOOKUP(C1141,total!$B$1:$D$5000,2,FALSE),_xlfn.IFNA(INDEX(Dict,MATCH(C1141,Dword,0)+IF(INDEX(Dict,MATCH(C1141,Dword,0)+B1141,1)=C1141,B1141,0),3),CONCATENATE("TRY: ",VLOOKUP(C1141,Dict,1,TRUE)))))</f>
        <v/>
      </c>
    </row>
    <row r="1142" spans="1:4" x14ac:dyDescent="0.2">
      <c r="A1142" t="str">
        <f>IF(C1142="","",IF(COUNTIF(total!$B$1:$D$5000,C1142)=0,"NO","YES"))</f>
        <v/>
      </c>
      <c r="D1142" t="str">
        <f>IF(C1142="","",IF(A1142="YES",VLOOKUP(C1142,total!$B$1:$D$5000,2,FALSE),_xlfn.IFNA(INDEX(Dict,MATCH(C1142,Dword,0)+IF(INDEX(Dict,MATCH(C1142,Dword,0)+B1142,1)=C1142,B1142,0),3),CONCATENATE("TRY: ",VLOOKUP(C1142,Dict,1,TRUE)))))</f>
        <v/>
      </c>
    </row>
    <row r="1143" spans="1:4" x14ac:dyDescent="0.2">
      <c r="A1143" t="str">
        <f>IF(C1143="","",IF(COUNTIF(total!$B$1:$D$5000,C1143)=0,"NO","YES"))</f>
        <v/>
      </c>
      <c r="D1143" t="str">
        <f>IF(C1143="","",IF(A1143="YES",VLOOKUP(C1143,total!$B$1:$D$5000,2,FALSE),_xlfn.IFNA(INDEX(Dict,MATCH(C1143,Dword,0)+IF(INDEX(Dict,MATCH(C1143,Dword,0)+B1143,1)=C1143,B1143,0),3),CONCATENATE("TRY: ",VLOOKUP(C1143,Dict,1,TRUE)))))</f>
        <v/>
      </c>
    </row>
    <row r="1144" spans="1:4" x14ac:dyDescent="0.2">
      <c r="A1144" t="str">
        <f>IF(C1144="","",IF(COUNTIF(total!$B$1:$D$5000,C1144)=0,"NO","YES"))</f>
        <v/>
      </c>
      <c r="D1144" t="str">
        <f>IF(C1144="","",IF(A1144="YES",VLOOKUP(C1144,total!$B$1:$D$5000,2,FALSE),_xlfn.IFNA(INDEX(Dict,MATCH(C1144,Dword,0)+IF(INDEX(Dict,MATCH(C1144,Dword,0)+B1144,1)=C1144,B1144,0),3),CONCATENATE("TRY: ",VLOOKUP(C1144,Dict,1,TRUE)))))</f>
        <v/>
      </c>
    </row>
    <row r="1145" spans="1:4" x14ac:dyDescent="0.2">
      <c r="A1145" t="str">
        <f>IF(C1145="","",IF(COUNTIF(total!$B$1:$D$5000,C1145)=0,"NO","YES"))</f>
        <v/>
      </c>
      <c r="D1145" t="str">
        <f>IF(C1145="","",IF(A1145="YES",VLOOKUP(C1145,total!$B$1:$D$5000,2,FALSE),_xlfn.IFNA(INDEX(Dict,MATCH(C1145,Dword,0)+IF(INDEX(Dict,MATCH(C1145,Dword,0)+B1145,1)=C1145,B1145,0),3),CONCATENATE("TRY: ",VLOOKUP(C1145,Dict,1,TRUE)))))</f>
        <v/>
      </c>
    </row>
    <row r="1146" spans="1:4" x14ac:dyDescent="0.2">
      <c r="A1146" t="str">
        <f>IF(C1146="","",IF(COUNTIF(total!$B$1:$D$5000,C1146)=0,"NO","YES"))</f>
        <v/>
      </c>
      <c r="D1146" t="str">
        <f>IF(C1146="","",IF(A1146="YES",VLOOKUP(C1146,total!$B$1:$D$5000,2,FALSE),_xlfn.IFNA(INDEX(Dict,MATCH(C1146,Dword,0)+IF(INDEX(Dict,MATCH(C1146,Dword,0)+B1146,1)=C1146,B1146,0),3),CONCATENATE("TRY: ",VLOOKUP(C1146,Dict,1,TRUE)))))</f>
        <v/>
      </c>
    </row>
    <row r="1147" spans="1:4" x14ac:dyDescent="0.2">
      <c r="A1147" t="str">
        <f>IF(C1147="","",IF(COUNTIF(total!$B$1:$D$5000,C1147)=0,"NO","YES"))</f>
        <v/>
      </c>
      <c r="D1147" t="str">
        <f>IF(C1147="","",IF(A1147="YES",VLOOKUP(C1147,total!$B$1:$D$5000,2,FALSE),_xlfn.IFNA(INDEX(Dict,MATCH(C1147,Dword,0)+IF(INDEX(Dict,MATCH(C1147,Dword,0)+B1147,1)=C1147,B1147,0),3),CONCATENATE("TRY: ",VLOOKUP(C1147,Dict,1,TRUE)))))</f>
        <v/>
      </c>
    </row>
    <row r="1148" spans="1:4" x14ac:dyDescent="0.2">
      <c r="A1148" t="str">
        <f>IF(C1148="","",IF(COUNTIF(total!$B$1:$D$5000,C1148)=0,"NO","YES"))</f>
        <v/>
      </c>
      <c r="D1148" t="str">
        <f>IF(C1148="","",IF(A1148="YES",VLOOKUP(C1148,total!$B$1:$D$5000,2,FALSE),_xlfn.IFNA(INDEX(Dict,MATCH(C1148,Dword,0)+IF(INDEX(Dict,MATCH(C1148,Dword,0)+B1148,1)=C1148,B1148,0),3),CONCATENATE("TRY: ",VLOOKUP(C1148,Dict,1,TRUE)))))</f>
        <v/>
      </c>
    </row>
    <row r="1149" spans="1:4" x14ac:dyDescent="0.2">
      <c r="A1149" t="str">
        <f>IF(C1149="","",IF(COUNTIF(total!$B$1:$D$5000,C1149)=0,"NO","YES"))</f>
        <v/>
      </c>
      <c r="D1149" t="str">
        <f>IF(C1149="","",IF(A1149="YES",VLOOKUP(C1149,total!$B$1:$D$5000,2,FALSE),_xlfn.IFNA(INDEX(Dict,MATCH(C1149,Dword,0)+IF(INDEX(Dict,MATCH(C1149,Dword,0)+B1149,1)=C1149,B1149,0),3),CONCATENATE("TRY: ",VLOOKUP(C1149,Dict,1,TRUE)))))</f>
        <v/>
      </c>
    </row>
    <row r="1150" spans="1:4" x14ac:dyDescent="0.2">
      <c r="A1150" t="str">
        <f>IF(C1150="","",IF(COUNTIF(total!$B$1:$D$5000,C1150)=0,"NO","YES"))</f>
        <v/>
      </c>
      <c r="D1150" t="str">
        <f>IF(C1150="","",IF(A1150="YES",VLOOKUP(C1150,total!$B$1:$D$5000,2,FALSE),_xlfn.IFNA(INDEX(Dict,MATCH(C1150,Dword,0)+IF(INDEX(Dict,MATCH(C1150,Dword,0)+B1150,1)=C1150,B1150,0),3),CONCATENATE("TRY: ",VLOOKUP(C1150,Dict,1,TRUE)))))</f>
        <v/>
      </c>
    </row>
    <row r="1151" spans="1:4" x14ac:dyDescent="0.2">
      <c r="A1151" t="str">
        <f>IF(C1151="","",IF(COUNTIF(total!$B$1:$D$5000,C1151)=0,"NO","YES"))</f>
        <v/>
      </c>
      <c r="D1151" t="str">
        <f>IF(C1151="","",IF(A1151="YES",VLOOKUP(C1151,total!$B$1:$D$5000,2,FALSE),_xlfn.IFNA(INDEX(Dict,MATCH(C1151,Dword,0)+IF(INDEX(Dict,MATCH(C1151,Dword,0)+B1151,1)=C1151,B1151,0),3),CONCATENATE("TRY: ",VLOOKUP(C1151,Dict,1,TRUE)))))</f>
        <v/>
      </c>
    </row>
    <row r="1152" spans="1:4" x14ac:dyDescent="0.2">
      <c r="A1152" t="str">
        <f>IF(C1152="","",IF(COUNTIF(total!$B$1:$D$5000,C1152)=0,"NO","YES"))</f>
        <v/>
      </c>
      <c r="D1152" t="str">
        <f>IF(C1152="","",IF(A1152="YES",VLOOKUP(C1152,total!$B$1:$D$5000,2,FALSE),_xlfn.IFNA(INDEX(Dict,MATCH(C1152,Dword,0)+IF(INDEX(Dict,MATCH(C1152,Dword,0)+B1152,1)=C1152,B1152,0),3),CONCATENATE("TRY: ",VLOOKUP(C1152,Dict,1,TRUE)))))</f>
        <v/>
      </c>
    </row>
    <row r="1153" spans="1:4" x14ac:dyDescent="0.2">
      <c r="A1153" t="str">
        <f>IF(C1153="","",IF(COUNTIF(total!$B$1:$D$5000,C1153)=0,"NO","YES"))</f>
        <v/>
      </c>
      <c r="D1153" t="str">
        <f>IF(C1153="","",IF(A1153="YES",VLOOKUP(C1153,total!$B$1:$D$5000,2,FALSE),_xlfn.IFNA(INDEX(Dict,MATCH(C1153,Dword,0)+IF(INDEX(Dict,MATCH(C1153,Dword,0)+B1153,1)=C1153,B1153,0),3),CONCATENATE("TRY: ",VLOOKUP(C1153,Dict,1,TRUE)))))</f>
        <v/>
      </c>
    </row>
    <row r="1154" spans="1:4" x14ac:dyDescent="0.2">
      <c r="A1154" t="str">
        <f>IF(C1154="","",IF(COUNTIF(total!$B$1:$D$5000,C1154)=0,"NO","YES"))</f>
        <v/>
      </c>
      <c r="D1154" t="str">
        <f>IF(C1154="","",IF(A1154="YES",VLOOKUP(C1154,total!$B$1:$D$5000,2,FALSE),_xlfn.IFNA(INDEX(Dict,MATCH(C1154,Dword,0)+IF(INDEX(Dict,MATCH(C1154,Dword,0)+B1154,1)=C1154,B1154,0),3),CONCATENATE("TRY: ",VLOOKUP(C1154,Dict,1,TRUE)))))</f>
        <v/>
      </c>
    </row>
    <row r="1155" spans="1:4" x14ac:dyDescent="0.2">
      <c r="A1155" t="str">
        <f>IF(C1155="","",IF(COUNTIF(total!$B$1:$D$5000,C1155)=0,"NO","YES"))</f>
        <v/>
      </c>
      <c r="D1155" t="str">
        <f>IF(C1155="","",IF(A1155="YES",VLOOKUP(C1155,total!$B$1:$D$5000,2,FALSE),_xlfn.IFNA(INDEX(Dict,MATCH(C1155,Dword,0)+IF(INDEX(Dict,MATCH(C1155,Dword,0)+B1155,1)=C1155,B1155,0),3),CONCATENATE("TRY: ",VLOOKUP(C1155,Dict,1,TRUE)))))</f>
        <v/>
      </c>
    </row>
    <row r="1156" spans="1:4" x14ac:dyDescent="0.2">
      <c r="A1156" t="str">
        <f>IF(C1156="","",IF(COUNTIF(total!$B$1:$D$5000,C1156)=0,"NO","YES"))</f>
        <v/>
      </c>
      <c r="D1156" t="str">
        <f>IF(C1156="","",IF(A1156="YES",VLOOKUP(C1156,total!$B$1:$D$5000,2,FALSE),_xlfn.IFNA(INDEX(Dict,MATCH(C1156,Dword,0)+IF(INDEX(Dict,MATCH(C1156,Dword,0)+B1156,1)=C1156,B1156,0),3),CONCATENATE("TRY: ",VLOOKUP(C1156,Dict,1,TRUE)))))</f>
        <v/>
      </c>
    </row>
    <row r="1157" spans="1:4" x14ac:dyDescent="0.2">
      <c r="A1157" t="str">
        <f>IF(C1157="","",IF(COUNTIF(total!$B$1:$D$5000,C1157)=0,"NO","YES"))</f>
        <v/>
      </c>
      <c r="D1157" t="str">
        <f>IF(C1157="","",IF(A1157="YES",VLOOKUP(C1157,total!$B$1:$D$5000,2,FALSE),_xlfn.IFNA(INDEX(Dict,MATCH(C1157,Dword,0)+IF(INDEX(Dict,MATCH(C1157,Dword,0)+B1157,1)=C1157,B1157,0),3),CONCATENATE("TRY: ",VLOOKUP(C1157,Dict,1,TRUE)))))</f>
        <v/>
      </c>
    </row>
    <row r="1158" spans="1:4" x14ac:dyDescent="0.2">
      <c r="A1158" t="str">
        <f>IF(C1158="","",IF(COUNTIF(total!$B$1:$D$5000,C1158)=0,"NO","YES"))</f>
        <v/>
      </c>
      <c r="D1158" t="str">
        <f>IF(C1158="","",IF(A1158="YES",VLOOKUP(C1158,total!$B$1:$D$5000,2,FALSE),_xlfn.IFNA(INDEX(Dict,MATCH(C1158,Dword,0)+IF(INDEX(Dict,MATCH(C1158,Dword,0)+B1158,1)=C1158,B1158,0),3),CONCATENATE("TRY: ",VLOOKUP(C1158,Dict,1,TRUE)))))</f>
        <v/>
      </c>
    </row>
    <row r="1159" spans="1:4" x14ac:dyDescent="0.2">
      <c r="A1159" t="str">
        <f>IF(C1159="","",IF(COUNTIF(total!$B$1:$D$5000,C1159)=0,"NO","YES"))</f>
        <v/>
      </c>
      <c r="D1159" t="str">
        <f>IF(C1159="","",IF(A1159="YES",VLOOKUP(C1159,total!$B$1:$D$5000,2,FALSE),_xlfn.IFNA(INDEX(Dict,MATCH(C1159,Dword,0)+IF(INDEX(Dict,MATCH(C1159,Dword,0)+B1159,1)=C1159,B1159,0),3),CONCATENATE("TRY: ",VLOOKUP(C1159,Dict,1,TRUE)))))</f>
        <v/>
      </c>
    </row>
    <row r="1160" spans="1:4" x14ac:dyDescent="0.2">
      <c r="A1160" t="str">
        <f>IF(C1160="","",IF(COUNTIF(total!$B$1:$D$5000,C1160)=0,"NO","YES"))</f>
        <v/>
      </c>
      <c r="D1160" t="str">
        <f>IF(C1160="","",IF(A1160="YES",VLOOKUP(C1160,total!$B$1:$D$5000,2,FALSE),_xlfn.IFNA(INDEX(Dict,MATCH(C1160,Dword,0)+IF(INDEX(Dict,MATCH(C1160,Dword,0)+B1160,1)=C1160,B1160,0),3),CONCATENATE("TRY: ",VLOOKUP(C1160,Dict,1,TRUE)))))</f>
        <v/>
      </c>
    </row>
    <row r="1161" spans="1:4" x14ac:dyDescent="0.2">
      <c r="A1161" t="str">
        <f>IF(C1161="","",IF(COUNTIF(total!$B$1:$D$5000,C1161)=0,"NO","YES"))</f>
        <v/>
      </c>
      <c r="D1161" t="str">
        <f>IF(C1161="","",IF(A1161="YES",VLOOKUP(C1161,total!$B$1:$D$5000,2,FALSE),_xlfn.IFNA(INDEX(Dict,MATCH(C1161,Dword,0)+IF(INDEX(Dict,MATCH(C1161,Dword,0)+B1161,1)=C1161,B1161,0),3),CONCATENATE("TRY: ",VLOOKUP(C1161,Dict,1,TRUE)))))</f>
        <v/>
      </c>
    </row>
    <row r="1162" spans="1:4" x14ac:dyDescent="0.2">
      <c r="A1162" t="str">
        <f>IF(C1162="","",IF(COUNTIF(total!$B$1:$D$5000,C1162)=0,"NO","YES"))</f>
        <v/>
      </c>
      <c r="D1162" t="str">
        <f>IF(C1162="","",IF(A1162="YES",VLOOKUP(C1162,total!$B$1:$D$5000,2,FALSE),_xlfn.IFNA(INDEX(Dict,MATCH(C1162,Dword,0)+IF(INDEX(Dict,MATCH(C1162,Dword,0)+B1162,1)=C1162,B1162,0),3),CONCATENATE("TRY: ",VLOOKUP(C1162,Dict,1,TRUE)))))</f>
        <v/>
      </c>
    </row>
    <row r="1163" spans="1:4" x14ac:dyDescent="0.2">
      <c r="A1163" t="str">
        <f>IF(C1163="","",IF(COUNTIF(total!$B$1:$D$5000,C1163)=0,"NO","YES"))</f>
        <v/>
      </c>
      <c r="D1163" t="str">
        <f>IF(C1163="","",IF(A1163="YES",VLOOKUP(C1163,total!$B$1:$D$5000,2,FALSE),_xlfn.IFNA(INDEX(Dict,MATCH(C1163,Dword,0)+IF(INDEX(Dict,MATCH(C1163,Dword,0)+B1163,1)=C1163,B1163,0),3),CONCATENATE("TRY: ",VLOOKUP(C1163,Dict,1,TRUE)))))</f>
        <v/>
      </c>
    </row>
    <row r="1164" spans="1:4" x14ac:dyDescent="0.2">
      <c r="A1164" t="str">
        <f>IF(C1164="","",IF(COUNTIF(total!$B$1:$D$5000,C1164)=0,"NO","YES"))</f>
        <v/>
      </c>
      <c r="D1164" t="str">
        <f>IF(C1164="","",IF(A1164="YES",VLOOKUP(C1164,total!$B$1:$D$5000,2,FALSE),_xlfn.IFNA(INDEX(Dict,MATCH(C1164,Dword,0)+IF(INDEX(Dict,MATCH(C1164,Dword,0)+B1164,1)=C1164,B1164,0),3),CONCATENATE("TRY: ",VLOOKUP(C1164,Dict,1,TRUE)))))</f>
        <v/>
      </c>
    </row>
    <row r="1165" spans="1:4" x14ac:dyDescent="0.2">
      <c r="A1165" t="str">
        <f>IF(C1165="","",IF(COUNTIF(total!$B$1:$D$5000,C1165)=0,"NO","YES"))</f>
        <v/>
      </c>
      <c r="D1165" t="str">
        <f>IF(C1165="","",IF(A1165="YES",VLOOKUP(C1165,total!$B$1:$D$5000,2,FALSE),_xlfn.IFNA(INDEX(Dict,MATCH(C1165,Dword,0)+IF(INDEX(Dict,MATCH(C1165,Dword,0)+B1165,1)=C1165,B1165,0),3),CONCATENATE("TRY: ",VLOOKUP(C1165,Dict,1,TRUE)))))</f>
        <v/>
      </c>
    </row>
    <row r="1166" spans="1:4" x14ac:dyDescent="0.2">
      <c r="A1166" t="str">
        <f>IF(C1166="","",IF(COUNTIF(total!$B$1:$D$5000,C1166)=0,"NO","YES"))</f>
        <v/>
      </c>
      <c r="D1166" t="str">
        <f>IF(C1166="","",IF(A1166="YES",VLOOKUP(C1166,total!$B$1:$D$5000,2,FALSE),_xlfn.IFNA(INDEX(Dict,MATCH(C1166,Dword,0)+IF(INDEX(Dict,MATCH(C1166,Dword,0)+B1166,1)=C1166,B1166,0),3),CONCATENATE("TRY: ",VLOOKUP(C1166,Dict,1,TRUE)))))</f>
        <v/>
      </c>
    </row>
    <row r="1167" spans="1:4" x14ac:dyDescent="0.2">
      <c r="A1167" t="str">
        <f>IF(C1167="","",IF(COUNTIF(total!$B$1:$D$5000,C1167)=0,"NO","YES"))</f>
        <v/>
      </c>
      <c r="D1167" t="str">
        <f>IF(C1167="","",IF(A1167="YES",VLOOKUP(C1167,total!$B$1:$D$5000,2,FALSE),_xlfn.IFNA(INDEX(Dict,MATCH(C1167,Dword,0)+IF(INDEX(Dict,MATCH(C1167,Dword,0)+B1167,1)=C1167,B1167,0),3),CONCATENATE("TRY: ",VLOOKUP(C1167,Dict,1,TRUE)))))</f>
        <v/>
      </c>
    </row>
    <row r="1168" spans="1:4" x14ac:dyDescent="0.2">
      <c r="A1168" t="str">
        <f>IF(C1168="","",IF(COUNTIF(total!$B$1:$D$5000,C1168)=0,"NO","YES"))</f>
        <v/>
      </c>
      <c r="D1168" t="str">
        <f>IF(C1168="","",IF(A1168="YES",VLOOKUP(C1168,total!$B$1:$D$5000,2,FALSE),_xlfn.IFNA(INDEX(Dict,MATCH(C1168,Dword,0)+IF(INDEX(Dict,MATCH(C1168,Dword,0)+B1168,1)=C1168,B1168,0),3),CONCATENATE("TRY: ",VLOOKUP(C1168,Dict,1,TRUE)))))</f>
        <v/>
      </c>
    </row>
    <row r="1169" spans="1:4" x14ac:dyDescent="0.2">
      <c r="A1169" t="str">
        <f>IF(C1169="","",IF(COUNTIF(total!$B$1:$D$5000,C1169)=0,"NO","YES"))</f>
        <v/>
      </c>
      <c r="D1169" t="str">
        <f>IF(C1169="","",IF(A1169="YES",VLOOKUP(C1169,total!$B$1:$D$5000,2,FALSE),_xlfn.IFNA(INDEX(Dict,MATCH(C1169,Dword,0)+IF(INDEX(Dict,MATCH(C1169,Dword,0)+B1169,1)=C1169,B1169,0),3),CONCATENATE("TRY: ",VLOOKUP(C1169,Dict,1,TRUE)))))</f>
        <v/>
      </c>
    </row>
    <row r="1170" spans="1:4" x14ac:dyDescent="0.2">
      <c r="A1170" t="str">
        <f>IF(C1170="","",IF(COUNTIF(total!$B$1:$D$5000,C1170)=0,"NO","YES"))</f>
        <v/>
      </c>
      <c r="D1170" t="str">
        <f>IF(C1170="","",IF(A1170="YES",VLOOKUP(C1170,total!$B$1:$D$5000,2,FALSE),_xlfn.IFNA(INDEX(Dict,MATCH(C1170,Dword,0)+IF(INDEX(Dict,MATCH(C1170,Dword,0)+B1170,1)=C1170,B1170,0),3),CONCATENATE("TRY: ",VLOOKUP(C1170,Dict,1,TRUE)))))</f>
        <v/>
      </c>
    </row>
    <row r="1171" spans="1:4" x14ac:dyDescent="0.2">
      <c r="A1171" t="str">
        <f>IF(C1171="","",IF(COUNTIF(total!$B$1:$D$5000,C1171)=0,"NO","YES"))</f>
        <v/>
      </c>
      <c r="D1171" t="str">
        <f>IF(C1171="","",IF(A1171="YES",VLOOKUP(C1171,total!$B$1:$D$5000,2,FALSE),_xlfn.IFNA(INDEX(Dict,MATCH(C1171,Dword,0)+IF(INDEX(Dict,MATCH(C1171,Dword,0)+B1171,1)=C1171,B1171,0),3),CONCATENATE("TRY: ",VLOOKUP(C1171,Dict,1,TRUE)))))</f>
        <v/>
      </c>
    </row>
    <row r="1172" spans="1:4" x14ac:dyDescent="0.2">
      <c r="A1172" t="str">
        <f>IF(C1172="","",IF(COUNTIF(total!$B$1:$D$5000,C1172)=0,"NO","YES"))</f>
        <v/>
      </c>
      <c r="D1172" t="str">
        <f>IF(C1172="","",IF(A1172="YES",VLOOKUP(C1172,total!$B$1:$D$5000,2,FALSE),_xlfn.IFNA(INDEX(Dict,MATCH(C1172,Dword,0)+IF(INDEX(Dict,MATCH(C1172,Dword,0)+B1172,1)=C1172,B1172,0),3),CONCATENATE("TRY: ",VLOOKUP(C1172,Dict,1,TRUE)))))</f>
        <v/>
      </c>
    </row>
    <row r="1173" spans="1:4" x14ac:dyDescent="0.2">
      <c r="A1173" t="str">
        <f>IF(C1173="","",IF(COUNTIF(total!$B$1:$D$5000,C1173)=0,"NO","YES"))</f>
        <v/>
      </c>
      <c r="D1173" t="str">
        <f>IF(C1173="","",IF(A1173="YES",VLOOKUP(C1173,total!$B$1:$D$5000,2,FALSE),_xlfn.IFNA(INDEX(Dict,MATCH(C1173,Dword,0)+IF(INDEX(Dict,MATCH(C1173,Dword,0)+B1173,1)=C1173,B1173,0),3),CONCATENATE("TRY: ",VLOOKUP(C1173,Dict,1,TRUE)))))</f>
        <v/>
      </c>
    </row>
    <row r="1174" spans="1:4" x14ac:dyDescent="0.2">
      <c r="A1174" t="str">
        <f>IF(C1174="","",IF(COUNTIF(total!$B$1:$D$5000,C1174)=0,"NO","YES"))</f>
        <v/>
      </c>
      <c r="D1174" t="str">
        <f>IF(C1174="","",IF(A1174="YES",VLOOKUP(C1174,total!$B$1:$D$5000,2,FALSE),_xlfn.IFNA(INDEX(Dict,MATCH(C1174,Dword,0)+IF(INDEX(Dict,MATCH(C1174,Dword,0)+B1174,1)=C1174,B1174,0),3),CONCATENATE("TRY: ",VLOOKUP(C1174,Dict,1,TRUE)))))</f>
        <v/>
      </c>
    </row>
    <row r="1175" spans="1:4" x14ac:dyDescent="0.2">
      <c r="A1175" t="str">
        <f>IF(C1175="","",IF(COUNTIF(total!$B$1:$D$5000,C1175)=0,"NO","YES"))</f>
        <v/>
      </c>
      <c r="D1175" t="str">
        <f>IF(C1175="","",IF(A1175="YES",VLOOKUP(C1175,total!$B$1:$D$5000,2,FALSE),_xlfn.IFNA(INDEX(Dict,MATCH(C1175,Dword,0)+IF(INDEX(Dict,MATCH(C1175,Dword,0)+B1175,1)=C1175,B1175,0),3),CONCATENATE("TRY: ",VLOOKUP(C1175,Dict,1,TRUE)))))</f>
        <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037"/>
  <sheetViews>
    <sheetView workbookViewId="0">
      <selection activeCell="F2" sqref="F2"/>
    </sheetView>
  </sheetViews>
  <sheetFormatPr defaultRowHeight="12.75" x14ac:dyDescent="0.2"/>
  <cols>
    <col min="1" max="1" width="14.7109375" style="1" customWidth="1"/>
    <col min="2" max="2" width="4.140625" style="9" customWidth="1"/>
    <col min="3" max="3" width="5.28515625" style="1" customWidth="1"/>
    <col min="4" max="4" width="57.42578125" style="1" customWidth="1"/>
    <col min="5" max="5" width="16" style="1" customWidth="1"/>
    <col min="6" max="6" width="4.5703125" style="4" customWidth="1"/>
    <col min="7" max="16384" width="9.140625" style="1"/>
  </cols>
  <sheetData>
    <row r="1" spans="1:6" s="3" customFormat="1" ht="17.25" x14ac:dyDescent="0.25">
      <c r="A1" s="5" t="s">
        <v>4952</v>
      </c>
      <c r="B1" s="7" t="s">
        <v>5287</v>
      </c>
      <c r="C1" s="5" t="s">
        <v>1013</v>
      </c>
      <c r="D1" s="28" t="s">
        <v>3299</v>
      </c>
      <c r="E1" s="5" t="s">
        <v>1016</v>
      </c>
      <c r="F1" s="10" t="s">
        <v>5290</v>
      </c>
    </row>
    <row r="2" spans="1:6" x14ac:dyDescent="0.2">
      <c r="A2" s="2" t="s">
        <v>5878</v>
      </c>
      <c r="B2" s="8"/>
      <c r="C2" s="2" t="s">
        <v>4711</v>
      </c>
      <c r="D2" s="2" t="s">
        <v>1202</v>
      </c>
      <c r="E2" s="2" t="s">
        <v>1017</v>
      </c>
      <c r="F2" s="4">
        <v>1</v>
      </c>
    </row>
    <row r="3" spans="1:6" x14ac:dyDescent="0.2">
      <c r="A3" s="2" t="s">
        <v>5879</v>
      </c>
      <c r="B3" s="8"/>
      <c r="C3" s="2" t="s">
        <v>4719</v>
      </c>
      <c r="D3" s="2" t="s">
        <v>4726</v>
      </c>
      <c r="E3" s="2"/>
      <c r="F3" s="4">
        <v>0</v>
      </c>
    </row>
    <row r="4" spans="1:6" x14ac:dyDescent="0.2">
      <c r="A4" s="2" t="s">
        <v>5013</v>
      </c>
      <c r="B4" s="8" t="s">
        <v>5288</v>
      </c>
      <c r="C4" s="2" t="s">
        <v>4711</v>
      </c>
      <c r="D4" s="2" t="s">
        <v>5308</v>
      </c>
      <c r="E4" s="2"/>
      <c r="F4" s="4">
        <v>1</v>
      </c>
    </row>
    <row r="5" spans="1:6" x14ac:dyDescent="0.2">
      <c r="A5" s="2" t="s">
        <v>5881</v>
      </c>
      <c r="B5" s="8"/>
      <c r="C5" s="2" t="s">
        <v>4719</v>
      </c>
      <c r="D5" s="2" t="s">
        <v>4728</v>
      </c>
      <c r="E5" s="2" t="s">
        <v>1015</v>
      </c>
      <c r="F5" s="4">
        <v>0</v>
      </c>
    </row>
    <row r="6" spans="1:6" x14ac:dyDescent="0.2">
      <c r="A6" s="18" t="s">
        <v>397</v>
      </c>
      <c r="B6" s="19" t="s">
        <v>5289</v>
      </c>
      <c r="C6" s="18" t="s">
        <v>4719</v>
      </c>
      <c r="D6" s="39" t="s">
        <v>426</v>
      </c>
      <c r="E6" s="18"/>
      <c r="F6" s="20">
        <v>1</v>
      </c>
    </row>
    <row r="7" spans="1:6" x14ac:dyDescent="0.2">
      <c r="A7" s="2" t="s">
        <v>4328</v>
      </c>
      <c r="B7" s="8" t="s">
        <v>5288</v>
      </c>
      <c r="C7" s="2" t="s">
        <v>4712</v>
      </c>
      <c r="D7" s="2" t="s">
        <v>4329</v>
      </c>
      <c r="E7" s="2"/>
      <c r="F7" s="4">
        <v>1</v>
      </c>
    </row>
    <row r="8" spans="1:6" x14ac:dyDescent="0.2">
      <c r="A8" s="2" t="s">
        <v>5884</v>
      </c>
      <c r="B8" s="8" t="s">
        <v>5289</v>
      </c>
      <c r="C8" s="2" t="s">
        <v>4711</v>
      </c>
      <c r="D8" s="2" t="s">
        <v>4731</v>
      </c>
      <c r="E8" s="2"/>
      <c r="F8" s="4">
        <v>0</v>
      </c>
    </row>
    <row r="9" spans="1:6" x14ac:dyDescent="0.2">
      <c r="A9" s="2" t="s">
        <v>5885</v>
      </c>
      <c r="B9" s="8" t="s">
        <v>5288</v>
      </c>
      <c r="C9" s="2" t="s">
        <v>4712</v>
      </c>
      <c r="D9" s="2" t="s">
        <v>4732</v>
      </c>
      <c r="E9" s="2"/>
      <c r="F9" s="4">
        <v>1</v>
      </c>
    </row>
    <row r="10" spans="1:6" x14ac:dyDescent="0.2">
      <c r="A10" s="2" t="s">
        <v>5886</v>
      </c>
      <c r="B10" s="8"/>
      <c r="C10" s="2" t="s">
        <v>4711</v>
      </c>
      <c r="D10" s="2" t="s">
        <v>4733</v>
      </c>
      <c r="E10" s="2" t="s">
        <v>1015</v>
      </c>
      <c r="F10" s="4">
        <v>0</v>
      </c>
    </row>
    <row r="11" spans="1:6" x14ac:dyDescent="0.2">
      <c r="A11" s="18" t="s">
        <v>398</v>
      </c>
      <c r="B11" s="19" t="s">
        <v>5288</v>
      </c>
      <c r="C11" s="18" t="s">
        <v>4712</v>
      </c>
      <c r="D11" s="39" t="s">
        <v>423</v>
      </c>
      <c r="E11" s="18"/>
      <c r="F11" s="20">
        <v>1</v>
      </c>
    </row>
    <row r="12" spans="1:6" x14ac:dyDescent="0.2">
      <c r="A12" s="2" t="s">
        <v>5887</v>
      </c>
      <c r="B12" s="8" t="s">
        <v>5288</v>
      </c>
      <c r="C12" s="2" t="s">
        <v>4712</v>
      </c>
      <c r="D12" s="2" t="s">
        <v>3258</v>
      </c>
      <c r="E12" s="2" t="s">
        <v>1015</v>
      </c>
      <c r="F12" s="4">
        <v>1</v>
      </c>
    </row>
    <row r="13" spans="1:6" x14ac:dyDescent="0.2">
      <c r="A13" s="2" t="s">
        <v>5888</v>
      </c>
      <c r="B13" s="8"/>
      <c r="C13" s="2" t="s">
        <v>4711</v>
      </c>
      <c r="D13" s="2" t="s">
        <v>4734</v>
      </c>
      <c r="E13" s="2"/>
      <c r="F13" s="4">
        <v>1</v>
      </c>
    </row>
    <row r="14" spans="1:6" x14ac:dyDescent="0.2">
      <c r="A14" s="2" t="s">
        <v>5890</v>
      </c>
      <c r="B14" s="8" t="s">
        <v>5288</v>
      </c>
      <c r="C14" s="2" t="s">
        <v>4712</v>
      </c>
      <c r="D14" s="2" t="s">
        <v>4713</v>
      </c>
      <c r="E14" s="2"/>
      <c r="F14" s="4">
        <v>0</v>
      </c>
    </row>
    <row r="15" spans="1:6" x14ac:dyDescent="0.2">
      <c r="A15" s="2" t="s">
        <v>5893</v>
      </c>
      <c r="B15" s="8" t="s">
        <v>5289</v>
      </c>
      <c r="C15" s="2" t="s">
        <v>4718</v>
      </c>
      <c r="D15" s="2" t="s">
        <v>365</v>
      </c>
      <c r="E15" s="2" t="s">
        <v>1018</v>
      </c>
      <c r="F15" s="4">
        <v>1</v>
      </c>
    </row>
    <row r="16" spans="1:6" x14ac:dyDescent="0.2">
      <c r="A16" s="2" t="s">
        <v>5894</v>
      </c>
      <c r="B16" s="8"/>
      <c r="C16" s="2" t="s">
        <v>4719</v>
      </c>
      <c r="D16" s="2" t="s">
        <v>410</v>
      </c>
      <c r="E16" s="2"/>
      <c r="F16" s="4">
        <v>0</v>
      </c>
    </row>
    <row r="17" spans="1:6" x14ac:dyDescent="0.2">
      <c r="A17" s="2" t="s">
        <v>727</v>
      </c>
      <c r="B17" s="8" t="s">
        <v>5288</v>
      </c>
      <c r="C17" s="2" t="s">
        <v>4712</v>
      </c>
      <c r="D17" s="2" t="s">
        <v>70</v>
      </c>
      <c r="E17" s="2"/>
      <c r="F17" s="4">
        <v>1</v>
      </c>
    </row>
    <row r="18" spans="1:6" x14ac:dyDescent="0.2">
      <c r="A18" s="2" t="s">
        <v>4348</v>
      </c>
      <c r="B18" s="8" t="s">
        <v>5289</v>
      </c>
      <c r="C18" s="2" t="s">
        <v>4719</v>
      </c>
      <c r="D18" s="2" t="s">
        <v>4349</v>
      </c>
      <c r="E18" s="2"/>
      <c r="F18" s="4">
        <v>1</v>
      </c>
    </row>
    <row r="19" spans="1:6" x14ac:dyDescent="0.2">
      <c r="A19" s="2" t="s">
        <v>5014</v>
      </c>
      <c r="B19" s="8" t="s">
        <v>5289</v>
      </c>
      <c r="C19" s="2" t="s">
        <v>4712</v>
      </c>
      <c r="D19" s="2" t="s">
        <v>5015</v>
      </c>
      <c r="E19" s="2"/>
      <c r="F19" s="4">
        <v>1</v>
      </c>
    </row>
    <row r="20" spans="1:6" x14ac:dyDescent="0.2">
      <c r="A20" s="18" t="s">
        <v>411</v>
      </c>
      <c r="B20" s="19"/>
      <c r="C20" s="18" t="s">
        <v>4711</v>
      </c>
      <c r="D20" s="39" t="s">
        <v>427</v>
      </c>
      <c r="E20" s="18"/>
      <c r="F20" s="20">
        <v>0</v>
      </c>
    </row>
    <row r="21" spans="1:6" x14ac:dyDescent="0.2">
      <c r="A21" s="18" t="s">
        <v>412</v>
      </c>
      <c r="B21" s="19" t="s">
        <v>5288</v>
      </c>
      <c r="C21" s="18" t="s">
        <v>4712</v>
      </c>
      <c r="D21" s="39" t="s">
        <v>428</v>
      </c>
      <c r="E21" s="18"/>
      <c r="F21" s="20">
        <v>1</v>
      </c>
    </row>
    <row r="22" spans="1:6" x14ac:dyDescent="0.2">
      <c r="A22" s="2" t="s">
        <v>5063</v>
      </c>
      <c r="B22" s="8"/>
      <c r="C22" s="2" t="s">
        <v>4719</v>
      </c>
      <c r="D22" s="2" t="s">
        <v>5064</v>
      </c>
      <c r="E22" s="2"/>
      <c r="F22" s="4">
        <v>1</v>
      </c>
    </row>
    <row r="23" spans="1:6" x14ac:dyDescent="0.2">
      <c r="A23" s="2" t="s">
        <v>5016</v>
      </c>
      <c r="B23" s="8" t="s">
        <v>5289</v>
      </c>
      <c r="C23" s="2" t="s">
        <v>4712</v>
      </c>
      <c r="D23" s="2" t="s">
        <v>5017</v>
      </c>
      <c r="E23" s="2"/>
      <c r="F23" s="4">
        <v>0</v>
      </c>
    </row>
    <row r="24" spans="1:6" x14ac:dyDescent="0.2">
      <c r="A24" s="2" t="s">
        <v>5896</v>
      </c>
      <c r="B24" s="8" t="s">
        <v>5288</v>
      </c>
      <c r="C24" s="2" t="s">
        <v>4711</v>
      </c>
      <c r="D24" s="2" t="s">
        <v>4714</v>
      </c>
      <c r="E24" s="2"/>
      <c r="F24" s="4">
        <v>1</v>
      </c>
    </row>
    <row r="25" spans="1:6" x14ac:dyDescent="0.2">
      <c r="A25" s="2" t="s">
        <v>5897</v>
      </c>
      <c r="B25" s="8" t="s">
        <v>5289</v>
      </c>
      <c r="C25" s="2" t="s">
        <v>4719</v>
      </c>
      <c r="D25" s="2" t="s">
        <v>4738</v>
      </c>
      <c r="E25" s="2" t="s">
        <v>1024</v>
      </c>
      <c r="F25" s="4">
        <v>1</v>
      </c>
    </row>
    <row r="26" spans="1:6" x14ac:dyDescent="0.2">
      <c r="A26" s="2" t="s">
        <v>5898</v>
      </c>
      <c r="B26" s="8" t="s">
        <v>5289</v>
      </c>
      <c r="C26" s="2" t="s">
        <v>4719</v>
      </c>
      <c r="D26" s="2" t="s">
        <v>4715</v>
      </c>
      <c r="E26" s="2"/>
      <c r="F26" s="4">
        <v>0</v>
      </c>
    </row>
    <row r="27" spans="1:6" customFormat="1" x14ac:dyDescent="0.2">
      <c r="A27" s="18" t="s">
        <v>394</v>
      </c>
      <c r="B27" s="19" t="s">
        <v>5289</v>
      </c>
      <c r="C27" s="18" t="s">
        <v>4710</v>
      </c>
      <c r="D27" s="39" t="s">
        <v>481</v>
      </c>
      <c r="E27" s="18"/>
      <c r="F27" s="20">
        <v>1</v>
      </c>
    </row>
    <row r="28" spans="1:6" customFormat="1" x14ac:dyDescent="0.2">
      <c r="A28" s="2" t="s">
        <v>5900</v>
      </c>
      <c r="B28" s="8"/>
      <c r="C28" s="2" t="s">
        <v>4711</v>
      </c>
      <c r="D28" s="2" t="s">
        <v>1019</v>
      </c>
      <c r="E28" s="2" t="s">
        <v>1024</v>
      </c>
      <c r="F28" s="4">
        <v>1</v>
      </c>
    </row>
    <row r="29" spans="1:6" x14ac:dyDescent="0.2">
      <c r="A29" s="2" t="s">
        <v>5901</v>
      </c>
      <c r="B29" s="8" t="s">
        <v>5289</v>
      </c>
      <c r="C29" s="2" t="s">
        <v>4712</v>
      </c>
      <c r="D29" s="2" t="s">
        <v>4740</v>
      </c>
      <c r="E29" s="2"/>
      <c r="F29" s="4">
        <v>1</v>
      </c>
    </row>
    <row r="30" spans="1:6" x14ac:dyDescent="0.2">
      <c r="A30" s="34" t="s">
        <v>5902</v>
      </c>
      <c r="B30" s="8" t="s">
        <v>5288</v>
      </c>
      <c r="C30" s="2" t="s">
        <v>4712</v>
      </c>
      <c r="D30" s="34" t="s">
        <v>79</v>
      </c>
      <c r="E30" s="2" t="s">
        <v>1017</v>
      </c>
      <c r="F30" s="4">
        <v>1</v>
      </c>
    </row>
    <row r="31" spans="1:6" x14ac:dyDescent="0.2">
      <c r="A31" s="34" t="s">
        <v>77</v>
      </c>
      <c r="B31" s="8" t="s">
        <v>5288</v>
      </c>
      <c r="C31" s="2" t="s">
        <v>4712</v>
      </c>
      <c r="D31" s="34" t="s">
        <v>78</v>
      </c>
      <c r="E31" s="2" t="s">
        <v>1017</v>
      </c>
      <c r="F31" s="4">
        <v>1</v>
      </c>
    </row>
    <row r="32" spans="1:6" x14ac:dyDescent="0.2">
      <c r="A32" s="24" t="s">
        <v>429</v>
      </c>
      <c r="B32" s="19"/>
      <c r="C32" s="18" t="s">
        <v>4712</v>
      </c>
      <c r="D32" s="39" t="s">
        <v>430</v>
      </c>
      <c r="E32" s="18"/>
      <c r="F32" s="20">
        <v>1</v>
      </c>
    </row>
    <row r="33" spans="1:6" x14ac:dyDescent="0.2">
      <c r="A33" s="18" t="s">
        <v>413</v>
      </c>
      <c r="B33" s="19" t="s">
        <v>5288</v>
      </c>
      <c r="C33" s="18" t="s">
        <v>4711</v>
      </c>
      <c r="D33" s="39" t="s">
        <v>431</v>
      </c>
      <c r="E33" s="18"/>
      <c r="F33" s="20">
        <v>0</v>
      </c>
    </row>
    <row r="34" spans="1:6" x14ac:dyDescent="0.2">
      <c r="A34" s="2" t="s">
        <v>5903</v>
      </c>
      <c r="B34" s="8" t="s">
        <v>5289</v>
      </c>
      <c r="C34" s="2" t="s">
        <v>4711</v>
      </c>
      <c r="D34" s="2" t="s">
        <v>4742</v>
      </c>
      <c r="E34" s="4" t="s">
        <v>1024</v>
      </c>
      <c r="F34" s="4">
        <v>1</v>
      </c>
    </row>
    <row r="35" spans="1:6" x14ac:dyDescent="0.2">
      <c r="A35" s="2" t="s">
        <v>1020</v>
      </c>
      <c r="B35" s="8" t="s">
        <v>5289</v>
      </c>
      <c r="C35" s="2" t="s">
        <v>4712</v>
      </c>
      <c r="D35" s="2" t="s">
        <v>1021</v>
      </c>
      <c r="E35" s="4" t="s">
        <v>1018</v>
      </c>
      <c r="F35" s="4">
        <v>1</v>
      </c>
    </row>
    <row r="36" spans="1:6" x14ac:dyDescent="0.2">
      <c r="A36" s="2" t="s">
        <v>5904</v>
      </c>
      <c r="B36" s="8"/>
      <c r="C36" s="2" t="s">
        <v>4711</v>
      </c>
      <c r="D36" s="2" t="s">
        <v>4743</v>
      </c>
      <c r="E36" s="2"/>
      <c r="F36" s="4">
        <v>0</v>
      </c>
    </row>
    <row r="37" spans="1:6" x14ac:dyDescent="0.2">
      <c r="A37" s="2" t="s">
        <v>1022</v>
      </c>
      <c r="B37" s="8"/>
      <c r="C37" s="2" t="s">
        <v>4719</v>
      </c>
      <c r="D37" s="2" t="s">
        <v>1023</v>
      </c>
      <c r="E37" s="2" t="s">
        <v>1024</v>
      </c>
      <c r="F37" s="4">
        <v>1</v>
      </c>
    </row>
    <row r="38" spans="1:6" x14ac:dyDescent="0.2">
      <c r="A38" s="18" t="s">
        <v>5484</v>
      </c>
      <c r="B38" s="19"/>
      <c r="C38" s="18" t="s">
        <v>4718</v>
      </c>
      <c r="D38" s="39" t="s">
        <v>471</v>
      </c>
      <c r="E38" s="18"/>
      <c r="F38" s="20">
        <v>1</v>
      </c>
    </row>
    <row r="39" spans="1:6" x14ac:dyDescent="0.2">
      <c r="A39" s="2" t="s">
        <v>5905</v>
      </c>
      <c r="B39" s="8" t="s">
        <v>5288</v>
      </c>
      <c r="C39" s="2" t="s">
        <v>4712</v>
      </c>
      <c r="D39" s="2" t="s">
        <v>4745</v>
      </c>
      <c r="E39" s="2"/>
      <c r="F39" s="4">
        <v>1</v>
      </c>
    </row>
    <row r="40" spans="1:6" x14ac:dyDescent="0.2">
      <c r="A40" s="2" t="s">
        <v>5907</v>
      </c>
      <c r="B40" s="8" t="s">
        <v>5289</v>
      </c>
      <c r="C40" s="2" t="s">
        <v>4719</v>
      </c>
      <c r="D40" s="2" t="s">
        <v>4747</v>
      </c>
      <c r="E40" s="2"/>
      <c r="F40" s="4">
        <v>0</v>
      </c>
    </row>
    <row r="41" spans="1:6" x14ac:dyDescent="0.2">
      <c r="A41" s="2" t="s">
        <v>932</v>
      </c>
      <c r="B41" s="8" t="s">
        <v>5288</v>
      </c>
      <c r="C41" s="2" t="s">
        <v>4712</v>
      </c>
      <c r="D41" s="2" t="s">
        <v>933</v>
      </c>
      <c r="E41" s="2" t="s">
        <v>1015</v>
      </c>
      <c r="F41" s="4">
        <v>0</v>
      </c>
    </row>
    <row r="42" spans="1:6" x14ac:dyDescent="0.2">
      <c r="A42" s="2" t="s">
        <v>5908</v>
      </c>
      <c r="B42" s="8"/>
      <c r="C42" s="2" t="s">
        <v>4718</v>
      </c>
      <c r="D42" s="2" t="s">
        <v>4748</v>
      </c>
      <c r="E42" s="2"/>
      <c r="F42" s="4">
        <v>0</v>
      </c>
    </row>
    <row r="43" spans="1:6" x14ac:dyDescent="0.2">
      <c r="A43" s="2" t="s">
        <v>5909</v>
      </c>
      <c r="B43" s="8"/>
      <c r="C43" s="2" t="s">
        <v>4719</v>
      </c>
      <c r="D43" s="6" t="s">
        <v>3749</v>
      </c>
      <c r="E43" s="11" t="s">
        <v>1015</v>
      </c>
      <c r="F43" s="4">
        <v>1</v>
      </c>
    </row>
    <row r="44" spans="1:6" x14ac:dyDescent="0.2">
      <c r="A44" s="18" t="s">
        <v>449</v>
      </c>
      <c r="B44" s="19"/>
      <c r="C44" s="18" t="s">
        <v>4719</v>
      </c>
      <c r="D44" s="39" t="s">
        <v>450</v>
      </c>
      <c r="E44" s="18"/>
      <c r="F44" s="20">
        <v>0</v>
      </c>
    </row>
    <row r="45" spans="1:6" x14ac:dyDescent="0.2">
      <c r="A45" s="18" t="s">
        <v>5911</v>
      </c>
      <c r="B45" s="19" t="s">
        <v>5289</v>
      </c>
      <c r="C45" s="18" t="s">
        <v>4711</v>
      </c>
      <c r="D45" s="39" t="s">
        <v>123</v>
      </c>
      <c r="E45" s="18" t="s">
        <v>493</v>
      </c>
      <c r="F45" s="20">
        <v>0</v>
      </c>
    </row>
    <row r="46" spans="1:6" x14ac:dyDescent="0.2">
      <c r="A46" s="2" t="s">
        <v>5911</v>
      </c>
      <c r="B46" s="8"/>
      <c r="C46" s="2" t="s">
        <v>4711</v>
      </c>
      <c r="D46" s="2" t="s">
        <v>4750</v>
      </c>
      <c r="E46" s="2"/>
      <c r="F46" s="4">
        <v>0</v>
      </c>
    </row>
    <row r="47" spans="1:6" x14ac:dyDescent="0.2">
      <c r="A47" s="2" t="s">
        <v>5912</v>
      </c>
      <c r="B47" s="8" t="s">
        <v>5289</v>
      </c>
      <c r="C47" s="2" t="s">
        <v>4719</v>
      </c>
      <c r="D47" s="2" t="s">
        <v>4312</v>
      </c>
      <c r="E47" s="2" t="s">
        <v>1018</v>
      </c>
      <c r="F47" s="4">
        <v>1</v>
      </c>
    </row>
    <row r="48" spans="1:6" x14ac:dyDescent="0.2">
      <c r="A48" s="2" t="s">
        <v>4270</v>
      </c>
      <c r="B48" s="8" t="s">
        <v>5288</v>
      </c>
      <c r="C48" s="2" t="s">
        <v>4711</v>
      </c>
      <c r="D48" s="2" t="s">
        <v>4271</v>
      </c>
      <c r="E48" s="2"/>
      <c r="F48" s="4">
        <v>1</v>
      </c>
    </row>
    <row r="49" spans="1:6" x14ac:dyDescent="0.2">
      <c r="A49" s="2" t="s">
        <v>5913</v>
      </c>
      <c r="B49" s="8" t="s">
        <v>5289</v>
      </c>
      <c r="C49" s="2" t="s">
        <v>4712</v>
      </c>
      <c r="D49" s="2" t="s">
        <v>3748</v>
      </c>
      <c r="E49" s="2"/>
      <c r="F49" s="4">
        <v>1</v>
      </c>
    </row>
    <row r="50" spans="1:6" x14ac:dyDescent="0.2">
      <c r="A50" s="2" t="s">
        <v>5914</v>
      </c>
      <c r="B50" s="8" t="s">
        <v>5289</v>
      </c>
      <c r="C50" s="2" t="s">
        <v>4712</v>
      </c>
      <c r="D50" s="2" t="s">
        <v>1741</v>
      </c>
      <c r="E50" s="2"/>
      <c r="F50" s="4">
        <v>1</v>
      </c>
    </row>
    <row r="51" spans="1:6" ht="12.75" customHeight="1" x14ac:dyDescent="0.2">
      <c r="A51" s="2" t="s">
        <v>5915</v>
      </c>
      <c r="B51" s="8" t="s">
        <v>5288</v>
      </c>
      <c r="C51" s="2" t="s">
        <v>4712</v>
      </c>
      <c r="D51" s="2" t="s">
        <v>4751</v>
      </c>
      <c r="E51" s="2"/>
      <c r="F51" s="4">
        <v>0</v>
      </c>
    </row>
    <row r="52" spans="1:6" x14ac:dyDescent="0.2">
      <c r="A52" s="6" t="s">
        <v>1771</v>
      </c>
      <c r="B52" s="8"/>
      <c r="C52" s="2" t="s">
        <v>4712</v>
      </c>
      <c r="D52" s="2" t="s">
        <v>4752</v>
      </c>
      <c r="E52" s="2"/>
      <c r="F52" s="4">
        <v>1</v>
      </c>
    </row>
    <row r="53" spans="1:6" x14ac:dyDescent="0.2">
      <c r="A53" s="2" t="s">
        <v>5917</v>
      </c>
      <c r="B53" s="8" t="s">
        <v>5289</v>
      </c>
      <c r="C53" s="2" t="s">
        <v>4719</v>
      </c>
      <c r="D53" s="2" t="s">
        <v>1044</v>
      </c>
      <c r="E53" s="2" t="s">
        <v>1026</v>
      </c>
      <c r="F53" s="4">
        <v>0</v>
      </c>
    </row>
    <row r="54" spans="1:6" x14ac:dyDescent="0.2">
      <c r="A54" s="2" t="s">
        <v>5919</v>
      </c>
      <c r="B54" s="8" t="s">
        <v>5288</v>
      </c>
      <c r="C54" s="2" t="s">
        <v>4718</v>
      </c>
      <c r="D54" s="2" t="s">
        <v>4754</v>
      </c>
      <c r="E54" s="2"/>
      <c r="F54" s="4">
        <v>0</v>
      </c>
    </row>
    <row r="55" spans="1:6" x14ac:dyDescent="0.2">
      <c r="A55" s="2" t="s">
        <v>5920</v>
      </c>
      <c r="B55" s="8" t="s">
        <v>5289</v>
      </c>
      <c r="C55" s="2" t="s">
        <v>4712</v>
      </c>
      <c r="D55" s="2" t="s">
        <v>4755</v>
      </c>
      <c r="E55" s="2"/>
      <c r="F55" s="4">
        <v>0</v>
      </c>
    </row>
    <row r="56" spans="1:6" x14ac:dyDescent="0.2">
      <c r="A56" s="2" t="s">
        <v>5479</v>
      </c>
      <c r="B56" s="8" t="s">
        <v>5288</v>
      </c>
      <c r="C56" s="2" t="s">
        <v>4711</v>
      </c>
      <c r="D56" s="11" t="s">
        <v>462</v>
      </c>
      <c r="E56" s="2"/>
      <c r="F56" s="4">
        <v>0</v>
      </c>
    </row>
    <row r="57" spans="1:6" x14ac:dyDescent="0.2">
      <c r="A57" s="2" t="s">
        <v>5924</v>
      </c>
      <c r="B57" s="8" t="s">
        <v>5288</v>
      </c>
      <c r="C57" s="2" t="s">
        <v>4712</v>
      </c>
      <c r="D57" s="2" t="s">
        <v>1025</v>
      </c>
      <c r="E57" s="2" t="s">
        <v>1018</v>
      </c>
      <c r="F57" s="4">
        <v>0</v>
      </c>
    </row>
    <row r="58" spans="1:6" x14ac:dyDescent="0.2">
      <c r="A58" s="2" t="s">
        <v>5926</v>
      </c>
      <c r="B58" s="8"/>
      <c r="C58" s="2" t="s">
        <v>4710</v>
      </c>
      <c r="D58" s="2" t="s">
        <v>4759</v>
      </c>
      <c r="E58" s="2"/>
      <c r="F58" s="4">
        <v>1</v>
      </c>
    </row>
    <row r="59" spans="1:6" x14ac:dyDescent="0.2">
      <c r="A59" s="2" t="s">
        <v>5020</v>
      </c>
      <c r="B59" s="8" t="s">
        <v>5289</v>
      </c>
      <c r="C59" s="2" t="s">
        <v>4712</v>
      </c>
      <c r="D59" s="2" t="s">
        <v>5021</v>
      </c>
      <c r="E59" s="2"/>
      <c r="F59" s="4">
        <v>1</v>
      </c>
    </row>
    <row r="60" spans="1:6" x14ac:dyDescent="0.2">
      <c r="A60" s="18" t="s">
        <v>5927</v>
      </c>
      <c r="B60" s="19" t="s">
        <v>1138</v>
      </c>
      <c r="C60" s="18" t="s">
        <v>4719</v>
      </c>
      <c r="D60" s="18" t="s">
        <v>4275</v>
      </c>
      <c r="E60" s="18"/>
      <c r="F60" s="20">
        <v>0</v>
      </c>
    </row>
    <row r="61" spans="1:6" x14ac:dyDescent="0.2">
      <c r="A61" s="2" t="s">
        <v>3837</v>
      </c>
      <c r="B61" s="8" t="s">
        <v>5288</v>
      </c>
      <c r="C61" s="2" t="s">
        <v>4719</v>
      </c>
      <c r="D61" s="2" t="s">
        <v>1037</v>
      </c>
      <c r="E61" s="2"/>
      <c r="F61" s="4">
        <v>1</v>
      </c>
    </row>
    <row r="62" spans="1:6" x14ac:dyDescent="0.2">
      <c r="A62" s="18" t="s">
        <v>499</v>
      </c>
      <c r="B62" s="19" t="s">
        <v>5289</v>
      </c>
      <c r="C62" s="18" t="s">
        <v>4711</v>
      </c>
      <c r="D62" s="39" t="s">
        <v>535</v>
      </c>
      <c r="E62" s="18"/>
      <c r="F62" s="20">
        <v>0</v>
      </c>
    </row>
    <row r="63" spans="1:6" ht="15" x14ac:dyDescent="0.25">
      <c r="A63" s="34" t="s">
        <v>3839</v>
      </c>
      <c r="B63" s="38" t="s">
        <v>5289</v>
      </c>
      <c r="C63" s="2" t="s">
        <v>4712</v>
      </c>
      <c r="D63" s="2" t="s">
        <v>4716</v>
      </c>
      <c r="E63" s="2" t="s">
        <v>1026</v>
      </c>
      <c r="F63" s="4">
        <v>0</v>
      </c>
    </row>
    <row r="64" spans="1:6" x14ac:dyDescent="0.2">
      <c r="A64" s="2" t="s">
        <v>3841</v>
      </c>
      <c r="B64" s="8" t="s">
        <v>5289</v>
      </c>
      <c r="C64" s="2" t="s">
        <v>4711</v>
      </c>
      <c r="D64" s="2" t="s">
        <v>5296</v>
      </c>
      <c r="E64" s="2" t="s">
        <v>1017</v>
      </c>
      <c r="F64" s="4">
        <v>1</v>
      </c>
    </row>
    <row r="65" spans="1:6" x14ac:dyDescent="0.2">
      <c r="A65" s="2" t="s">
        <v>3842</v>
      </c>
      <c r="B65" s="8" t="s">
        <v>5288</v>
      </c>
      <c r="C65" s="2" t="s">
        <v>4712</v>
      </c>
      <c r="D65" s="2" t="s">
        <v>4761</v>
      </c>
      <c r="E65" s="2" t="s">
        <v>1018</v>
      </c>
      <c r="F65" s="4">
        <v>0</v>
      </c>
    </row>
    <row r="66" spans="1:6" x14ac:dyDescent="0.2">
      <c r="A66" s="18" t="s">
        <v>3843</v>
      </c>
      <c r="B66" s="19"/>
      <c r="C66" s="18" t="s">
        <v>4710</v>
      </c>
      <c r="D66" s="18" t="s">
        <v>4717</v>
      </c>
      <c r="E66" s="18"/>
      <c r="F66" s="20">
        <v>1</v>
      </c>
    </row>
    <row r="67" spans="1:6" x14ac:dyDescent="0.2">
      <c r="A67" s="2" t="s">
        <v>3844</v>
      </c>
      <c r="B67" s="8" t="s">
        <v>5288</v>
      </c>
      <c r="C67" s="2" t="s">
        <v>4711</v>
      </c>
      <c r="D67" s="2" t="s">
        <v>3745</v>
      </c>
      <c r="E67" s="2" t="s">
        <v>1027</v>
      </c>
      <c r="F67" s="4">
        <v>1</v>
      </c>
    </row>
    <row r="68" spans="1:6" x14ac:dyDescent="0.2">
      <c r="A68" s="2" t="s">
        <v>5022</v>
      </c>
      <c r="B68" s="8" t="s">
        <v>5289</v>
      </c>
      <c r="C68" s="2" t="s">
        <v>4711</v>
      </c>
      <c r="D68" s="2" t="s">
        <v>5023</v>
      </c>
      <c r="E68" s="2"/>
      <c r="F68" s="4">
        <v>0</v>
      </c>
    </row>
    <row r="69" spans="1:6" x14ac:dyDescent="0.2">
      <c r="A69" s="2" t="s">
        <v>3848</v>
      </c>
      <c r="B69" s="8" t="s">
        <v>5288</v>
      </c>
      <c r="C69" s="2" t="s">
        <v>4718</v>
      </c>
      <c r="D69" s="2" t="s">
        <v>5742</v>
      </c>
      <c r="E69" s="2"/>
      <c r="F69" s="4">
        <v>1</v>
      </c>
    </row>
    <row r="70" spans="1:6" x14ac:dyDescent="0.2">
      <c r="A70" s="2" t="s">
        <v>3849</v>
      </c>
      <c r="B70" s="8" t="s">
        <v>5289</v>
      </c>
      <c r="C70" s="2" t="s">
        <v>4712</v>
      </c>
      <c r="D70" s="2" t="s">
        <v>4763</v>
      </c>
      <c r="E70" s="2"/>
      <c r="F70" s="4">
        <v>1</v>
      </c>
    </row>
    <row r="71" spans="1:6" x14ac:dyDescent="0.2">
      <c r="A71" s="2" t="s">
        <v>5925</v>
      </c>
      <c r="B71" s="8"/>
      <c r="C71" s="2" t="s">
        <v>4712</v>
      </c>
      <c r="D71" s="2" t="s">
        <v>1742</v>
      </c>
      <c r="E71" s="2" t="s">
        <v>1017</v>
      </c>
      <c r="F71" s="4">
        <v>1</v>
      </c>
    </row>
    <row r="72" spans="1:6" x14ac:dyDescent="0.2">
      <c r="A72" s="2" t="s">
        <v>1028</v>
      </c>
      <c r="B72" s="8" t="s">
        <v>5288</v>
      </c>
      <c r="C72" s="2" t="s">
        <v>4719</v>
      </c>
      <c r="D72" s="2" t="s">
        <v>1029</v>
      </c>
      <c r="E72" s="2" t="s">
        <v>1018</v>
      </c>
      <c r="F72" s="4">
        <v>1</v>
      </c>
    </row>
    <row r="73" spans="1:6" x14ac:dyDescent="0.2">
      <c r="A73" s="18" t="s">
        <v>511</v>
      </c>
      <c r="B73" s="19"/>
      <c r="C73" s="18" t="s">
        <v>4710</v>
      </c>
      <c r="D73" s="39" t="s">
        <v>543</v>
      </c>
      <c r="E73" s="18"/>
      <c r="F73" s="20">
        <v>1</v>
      </c>
    </row>
    <row r="74" spans="1:6" x14ac:dyDescent="0.2">
      <c r="A74" s="34" t="s">
        <v>3851</v>
      </c>
      <c r="B74" s="35" t="s">
        <v>5289</v>
      </c>
      <c r="C74" s="2" t="s">
        <v>4711</v>
      </c>
      <c r="D74" s="34" t="s">
        <v>1743</v>
      </c>
      <c r="E74" s="2" t="s">
        <v>1018</v>
      </c>
      <c r="F74" s="4">
        <v>0</v>
      </c>
    </row>
    <row r="75" spans="1:6" x14ac:dyDescent="0.2">
      <c r="A75" s="34" t="s">
        <v>3852</v>
      </c>
      <c r="B75" s="35" t="s">
        <v>5288</v>
      </c>
      <c r="C75" s="2" t="s">
        <v>4710</v>
      </c>
      <c r="D75" s="34" t="s">
        <v>4744</v>
      </c>
      <c r="E75" s="2" t="s">
        <v>1204</v>
      </c>
      <c r="F75" s="4">
        <v>1</v>
      </c>
    </row>
    <row r="76" spans="1:6" x14ac:dyDescent="0.2">
      <c r="A76" s="2" t="s">
        <v>3853</v>
      </c>
      <c r="B76" s="8" t="s">
        <v>5288</v>
      </c>
      <c r="C76" s="2" t="s">
        <v>4712</v>
      </c>
      <c r="D76" s="2" t="s">
        <v>1744</v>
      </c>
      <c r="E76" s="2"/>
      <c r="F76" s="4">
        <v>1</v>
      </c>
    </row>
    <row r="77" spans="1:6" x14ac:dyDescent="0.2">
      <c r="A77" s="2" t="s">
        <v>3854</v>
      </c>
      <c r="B77" s="8" t="s">
        <v>5289</v>
      </c>
      <c r="C77" s="2" t="s">
        <v>4711</v>
      </c>
      <c r="D77" s="2" t="s">
        <v>1745</v>
      </c>
      <c r="E77" s="2"/>
      <c r="F77" s="4">
        <v>1</v>
      </c>
    </row>
    <row r="78" spans="1:6" x14ac:dyDescent="0.2">
      <c r="A78" s="2" t="s">
        <v>4320</v>
      </c>
      <c r="B78" s="8" t="s">
        <v>5288</v>
      </c>
      <c r="C78" s="2" t="s">
        <v>4712</v>
      </c>
      <c r="D78" s="2" t="s">
        <v>4321</v>
      </c>
      <c r="E78" s="2"/>
      <c r="F78" s="4">
        <v>0</v>
      </c>
    </row>
    <row r="79" spans="1:6" ht="13.5" thickBot="1" x14ac:dyDescent="0.25">
      <c r="A79" s="15" t="s">
        <v>1746</v>
      </c>
      <c r="B79" s="16"/>
      <c r="C79" s="15" t="s">
        <v>1030</v>
      </c>
      <c r="D79" s="15" t="s">
        <v>1031</v>
      </c>
      <c r="E79" s="15" t="s">
        <v>1018</v>
      </c>
      <c r="F79" s="17">
        <v>1</v>
      </c>
    </row>
    <row r="80" spans="1:6" x14ac:dyDescent="0.2">
      <c r="A80" s="18" t="s">
        <v>504</v>
      </c>
      <c r="B80" s="19" t="s">
        <v>5288</v>
      </c>
      <c r="C80" s="18" t="s">
        <v>4718</v>
      </c>
      <c r="D80" s="39" t="s">
        <v>536</v>
      </c>
      <c r="E80" s="18"/>
      <c r="F80" s="20">
        <v>1</v>
      </c>
    </row>
    <row r="81" spans="1:6" x14ac:dyDescent="0.2">
      <c r="A81" s="34" t="s">
        <v>3855</v>
      </c>
      <c r="B81" s="8" t="s">
        <v>5288</v>
      </c>
      <c r="C81" s="2" t="s">
        <v>4712</v>
      </c>
      <c r="D81" s="34" t="s">
        <v>0</v>
      </c>
      <c r="E81" s="2"/>
      <c r="F81" s="4">
        <v>1</v>
      </c>
    </row>
    <row r="82" spans="1:6" x14ac:dyDescent="0.2">
      <c r="A82" s="34" t="s">
        <v>3856</v>
      </c>
      <c r="B82" s="8" t="s">
        <v>5288</v>
      </c>
      <c r="C82" s="2" t="s">
        <v>4712</v>
      </c>
      <c r="D82" s="34" t="s">
        <v>1</v>
      </c>
      <c r="E82" s="2" t="s">
        <v>1015</v>
      </c>
      <c r="F82" s="4">
        <v>1</v>
      </c>
    </row>
    <row r="83" spans="1:6" x14ac:dyDescent="0.2">
      <c r="A83" s="2" t="s">
        <v>3858</v>
      </c>
      <c r="B83" s="8"/>
      <c r="C83" s="2" t="s">
        <v>4718</v>
      </c>
      <c r="D83" s="2" t="s">
        <v>4765</v>
      </c>
      <c r="E83" s="2"/>
      <c r="F83" s="4">
        <v>0</v>
      </c>
    </row>
    <row r="84" spans="1:6" x14ac:dyDescent="0.2">
      <c r="A84" s="2" t="s">
        <v>3859</v>
      </c>
      <c r="B84" s="8" t="s">
        <v>5288</v>
      </c>
      <c r="C84" s="2" t="s">
        <v>4712</v>
      </c>
      <c r="D84" s="2" t="s">
        <v>1747</v>
      </c>
      <c r="E84" s="2"/>
      <c r="F84" s="4">
        <v>0</v>
      </c>
    </row>
    <row r="85" spans="1:6" x14ac:dyDescent="0.2">
      <c r="A85" s="2" t="s">
        <v>3861</v>
      </c>
      <c r="B85" s="8" t="s">
        <v>5288</v>
      </c>
      <c r="C85" s="2" t="s">
        <v>4711</v>
      </c>
      <c r="D85" s="2" t="s">
        <v>1748</v>
      </c>
      <c r="E85" s="2" t="s">
        <v>1015</v>
      </c>
      <c r="F85" s="4">
        <v>0</v>
      </c>
    </row>
    <row r="86" spans="1:6" x14ac:dyDescent="0.2">
      <c r="A86" s="2" t="s">
        <v>5024</v>
      </c>
      <c r="B86" s="8" t="s">
        <v>5288</v>
      </c>
      <c r="C86" s="2" t="s">
        <v>4711</v>
      </c>
      <c r="D86" s="2" t="s">
        <v>5025</v>
      </c>
      <c r="E86" s="2"/>
      <c r="F86" s="4">
        <v>0</v>
      </c>
    </row>
    <row r="87" spans="1:6" x14ac:dyDescent="0.2">
      <c r="A87" s="18" t="s">
        <v>93</v>
      </c>
      <c r="B87" s="19" t="s">
        <v>5288</v>
      </c>
      <c r="C87" s="18" t="s">
        <v>4711</v>
      </c>
      <c r="D87" s="39" t="s">
        <v>124</v>
      </c>
      <c r="E87" s="18" t="s">
        <v>493</v>
      </c>
      <c r="F87" s="20">
        <v>1</v>
      </c>
    </row>
    <row r="88" spans="1:6" x14ac:dyDescent="0.2">
      <c r="A88" s="2" t="s">
        <v>3862</v>
      </c>
      <c r="B88" s="8" t="s">
        <v>5288</v>
      </c>
      <c r="C88" s="2" t="s">
        <v>4712</v>
      </c>
      <c r="D88" s="11" t="s">
        <v>1767</v>
      </c>
      <c r="E88" s="2"/>
      <c r="F88" s="4">
        <v>1</v>
      </c>
    </row>
    <row r="89" spans="1:6" x14ac:dyDescent="0.2">
      <c r="A89" s="2" t="s">
        <v>3863</v>
      </c>
      <c r="B89" s="8" t="s">
        <v>5288</v>
      </c>
      <c r="C89" s="2" t="s">
        <v>4712</v>
      </c>
      <c r="D89" s="2" t="s">
        <v>4767</v>
      </c>
      <c r="E89" s="2"/>
      <c r="F89" s="4">
        <v>1</v>
      </c>
    </row>
    <row r="90" spans="1:6" x14ac:dyDescent="0.2">
      <c r="A90" s="18" t="s">
        <v>453</v>
      </c>
      <c r="B90" s="19" t="s">
        <v>5289</v>
      </c>
      <c r="C90" s="18" t="s">
        <v>4719</v>
      </c>
      <c r="D90" s="39" t="s">
        <v>452</v>
      </c>
      <c r="E90" s="18"/>
      <c r="F90" s="20">
        <v>1</v>
      </c>
    </row>
    <row r="91" spans="1:6" x14ac:dyDescent="0.2">
      <c r="A91" s="2" t="s">
        <v>3866</v>
      </c>
      <c r="B91" s="8" t="s">
        <v>5289</v>
      </c>
      <c r="C91" s="2" t="s">
        <v>4719</v>
      </c>
      <c r="D91" s="2" t="s">
        <v>4769</v>
      </c>
      <c r="E91" s="2"/>
      <c r="F91" s="4">
        <v>1</v>
      </c>
    </row>
    <row r="92" spans="1:6" x14ac:dyDescent="0.2">
      <c r="A92" s="2" t="s">
        <v>3868</v>
      </c>
      <c r="B92" s="8"/>
      <c r="C92" s="2" t="s">
        <v>4718</v>
      </c>
      <c r="D92" s="2" t="s">
        <v>4325</v>
      </c>
      <c r="E92" s="2"/>
      <c r="F92" s="4">
        <v>1</v>
      </c>
    </row>
    <row r="93" spans="1:6" x14ac:dyDescent="0.2">
      <c r="A93" s="18" t="s">
        <v>3869</v>
      </c>
      <c r="B93" s="19" t="s">
        <v>5288</v>
      </c>
      <c r="C93" s="18" t="s">
        <v>4711</v>
      </c>
      <c r="D93" s="18" t="s">
        <v>1874</v>
      </c>
      <c r="E93" s="18"/>
      <c r="F93" s="20">
        <v>1</v>
      </c>
    </row>
    <row r="94" spans="1:6" x14ac:dyDescent="0.2">
      <c r="A94" s="2" t="s">
        <v>3870</v>
      </c>
      <c r="B94" s="8" t="s">
        <v>5288</v>
      </c>
      <c r="C94" s="2" t="s">
        <v>4711</v>
      </c>
      <c r="D94" s="2" t="s">
        <v>5297</v>
      </c>
      <c r="E94" s="2"/>
      <c r="F94" s="4">
        <v>0</v>
      </c>
    </row>
    <row r="95" spans="1:6" x14ac:dyDescent="0.2">
      <c r="A95" s="2" t="s">
        <v>4333</v>
      </c>
      <c r="B95" s="8"/>
      <c r="C95" s="2" t="s">
        <v>4711</v>
      </c>
      <c r="D95" s="2" t="s">
        <v>4334</v>
      </c>
      <c r="E95" s="2"/>
      <c r="F95" s="4">
        <v>0</v>
      </c>
    </row>
    <row r="96" spans="1:6" x14ac:dyDescent="0.2">
      <c r="A96" s="2" t="s">
        <v>3872</v>
      </c>
      <c r="B96" s="8"/>
      <c r="C96" s="2" t="s">
        <v>4718</v>
      </c>
      <c r="D96" s="2" t="s">
        <v>1032</v>
      </c>
      <c r="E96" s="2" t="s">
        <v>1015</v>
      </c>
      <c r="F96" s="4">
        <v>1</v>
      </c>
    </row>
    <row r="97" spans="1:6" x14ac:dyDescent="0.2">
      <c r="A97" s="2" t="s">
        <v>1033</v>
      </c>
      <c r="B97" s="8" t="s">
        <v>5288</v>
      </c>
      <c r="C97" s="2" t="s">
        <v>4711</v>
      </c>
      <c r="D97" s="2" t="s">
        <v>1034</v>
      </c>
      <c r="E97" s="2"/>
      <c r="F97" s="4">
        <v>1</v>
      </c>
    </row>
    <row r="98" spans="1:6" x14ac:dyDescent="0.2">
      <c r="A98" s="2" t="s">
        <v>3873</v>
      </c>
      <c r="B98" s="8" t="s">
        <v>5288</v>
      </c>
      <c r="C98" s="2" t="s">
        <v>4719</v>
      </c>
      <c r="D98" s="2" t="s">
        <v>935</v>
      </c>
      <c r="E98" s="2" t="s">
        <v>1015</v>
      </c>
      <c r="F98" s="4">
        <v>0</v>
      </c>
    </row>
    <row r="99" spans="1:6" x14ac:dyDescent="0.2">
      <c r="A99" s="34" t="s">
        <v>3876</v>
      </c>
      <c r="B99" s="35" t="s">
        <v>5289</v>
      </c>
      <c r="C99" s="2" t="s">
        <v>4712</v>
      </c>
      <c r="D99" s="2" t="s">
        <v>5461</v>
      </c>
      <c r="E99" s="2"/>
      <c r="F99" s="4">
        <v>0</v>
      </c>
    </row>
    <row r="100" spans="1:6" x14ac:dyDescent="0.2">
      <c r="A100" s="2" t="s">
        <v>3878</v>
      </c>
      <c r="B100" s="8" t="s">
        <v>5288</v>
      </c>
      <c r="C100" s="2" t="s">
        <v>4712</v>
      </c>
      <c r="D100" s="2" t="s">
        <v>1749</v>
      </c>
      <c r="E100" s="2"/>
      <c r="F100" s="4">
        <v>1</v>
      </c>
    </row>
    <row r="101" spans="1:6" x14ac:dyDescent="0.2">
      <c r="A101" s="2" t="s">
        <v>3880</v>
      </c>
      <c r="B101" s="8"/>
      <c r="C101" s="2" t="s">
        <v>4712</v>
      </c>
      <c r="D101" s="2" t="s">
        <v>3107</v>
      </c>
      <c r="E101" s="2"/>
      <c r="F101" s="4">
        <v>1</v>
      </c>
    </row>
    <row r="102" spans="1:6" x14ac:dyDescent="0.2">
      <c r="A102" s="2" t="s">
        <v>3881</v>
      </c>
      <c r="B102" s="8"/>
      <c r="C102" s="2" t="s">
        <v>4711</v>
      </c>
      <c r="D102" s="2" t="s">
        <v>4287</v>
      </c>
      <c r="E102" s="2" t="s">
        <v>1015</v>
      </c>
      <c r="F102" s="4">
        <v>0</v>
      </c>
    </row>
    <row r="103" spans="1:6" x14ac:dyDescent="0.2">
      <c r="A103" s="2" t="s">
        <v>3882</v>
      </c>
      <c r="B103" s="8" t="s">
        <v>5289</v>
      </c>
      <c r="C103" s="2" t="s">
        <v>4711</v>
      </c>
      <c r="D103" s="2" t="s">
        <v>1750</v>
      </c>
      <c r="E103" s="2"/>
      <c r="F103" s="4">
        <v>0</v>
      </c>
    </row>
    <row r="104" spans="1:6" x14ac:dyDescent="0.2">
      <c r="A104" s="2" t="s">
        <v>1035</v>
      </c>
      <c r="B104" s="8" t="s">
        <v>5288</v>
      </c>
      <c r="C104" s="2" t="s">
        <v>4712</v>
      </c>
      <c r="D104" s="2" t="s">
        <v>4344</v>
      </c>
      <c r="E104" s="2"/>
      <c r="F104" s="4">
        <v>1</v>
      </c>
    </row>
    <row r="105" spans="1:6" x14ac:dyDescent="0.2">
      <c r="A105" s="2" t="s">
        <v>3883</v>
      </c>
      <c r="B105" s="8" t="s">
        <v>5289</v>
      </c>
      <c r="C105" s="2" t="s">
        <v>4711</v>
      </c>
      <c r="D105" s="2" t="s">
        <v>261</v>
      </c>
      <c r="E105" s="2" t="s">
        <v>1018</v>
      </c>
      <c r="F105" s="4">
        <v>0</v>
      </c>
    </row>
    <row r="106" spans="1:6" ht="13.5" thickBot="1" x14ac:dyDescent="0.25">
      <c r="A106" s="15" t="s">
        <v>3884</v>
      </c>
      <c r="B106" s="16" t="s">
        <v>5289</v>
      </c>
      <c r="C106" s="15" t="s">
        <v>4711</v>
      </c>
      <c r="D106" s="15" t="s">
        <v>3108</v>
      </c>
      <c r="E106" s="15" t="s">
        <v>1015</v>
      </c>
      <c r="F106" s="17">
        <v>1</v>
      </c>
    </row>
    <row r="107" spans="1:6" x14ac:dyDescent="0.2">
      <c r="A107" s="2" t="s">
        <v>3885</v>
      </c>
      <c r="B107" s="8" t="s">
        <v>5288</v>
      </c>
      <c r="C107" s="2" t="s">
        <v>4718</v>
      </c>
      <c r="D107" s="2" t="s">
        <v>3109</v>
      </c>
      <c r="E107" s="2"/>
      <c r="F107" s="4">
        <v>1</v>
      </c>
    </row>
    <row r="108" spans="1:6" x14ac:dyDescent="0.2">
      <c r="A108" s="2" t="s">
        <v>1288</v>
      </c>
      <c r="B108" s="8" t="s">
        <v>5288</v>
      </c>
      <c r="C108" s="2" t="s">
        <v>2229</v>
      </c>
      <c r="D108" s="2" t="s">
        <v>1289</v>
      </c>
      <c r="E108" s="2" t="s">
        <v>1026</v>
      </c>
      <c r="F108" s="4">
        <v>1</v>
      </c>
    </row>
    <row r="109" spans="1:6" x14ac:dyDescent="0.2">
      <c r="A109" s="2" t="s">
        <v>4276</v>
      </c>
      <c r="B109" s="8" t="s">
        <v>5289</v>
      </c>
      <c r="C109" s="2" t="s">
        <v>4719</v>
      </c>
      <c r="D109" s="2" t="s">
        <v>4277</v>
      </c>
      <c r="E109" s="2"/>
      <c r="F109" s="4">
        <v>0</v>
      </c>
    </row>
    <row r="110" spans="1:6" x14ac:dyDescent="0.2">
      <c r="A110" s="2" t="s">
        <v>3886</v>
      </c>
      <c r="B110" s="8" t="s">
        <v>5288</v>
      </c>
      <c r="C110" s="2" t="s">
        <v>4711</v>
      </c>
      <c r="D110" s="2" t="s">
        <v>3110</v>
      </c>
      <c r="E110" s="2"/>
      <c r="F110" s="4">
        <v>0</v>
      </c>
    </row>
    <row r="111" spans="1:6" x14ac:dyDescent="0.2">
      <c r="A111" s="2" t="s">
        <v>5026</v>
      </c>
      <c r="B111" s="8" t="s">
        <v>5288</v>
      </c>
      <c r="C111" s="2" t="s">
        <v>4711</v>
      </c>
      <c r="D111" s="2" t="s">
        <v>5027</v>
      </c>
      <c r="E111" s="2" t="s">
        <v>1015</v>
      </c>
      <c r="F111" s="4">
        <v>1</v>
      </c>
    </row>
    <row r="112" spans="1:6" x14ac:dyDescent="0.2">
      <c r="A112" s="2" t="s">
        <v>936</v>
      </c>
      <c r="B112" s="8"/>
      <c r="C112" s="2" t="s">
        <v>4711</v>
      </c>
      <c r="D112" s="2" t="s">
        <v>937</v>
      </c>
      <c r="E112" s="2" t="s">
        <v>1015</v>
      </c>
      <c r="F112" s="4">
        <v>1</v>
      </c>
    </row>
    <row r="113" spans="1:6" x14ac:dyDescent="0.2">
      <c r="A113" s="2" t="s">
        <v>3887</v>
      </c>
      <c r="B113" s="8"/>
      <c r="C113" s="2" t="s">
        <v>4718</v>
      </c>
      <c r="D113" s="2" t="s">
        <v>3111</v>
      </c>
      <c r="E113" s="2"/>
      <c r="F113" s="4">
        <v>1</v>
      </c>
    </row>
    <row r="114" spans="1:6" x14ac:dyDescent="0.2">
      <c r="A114" s="2" t="s">
        <v>4323</v>
      </c>
      <c r="B114" s="8" t="s">
        <v>5288</v>
      </c>
      <c r="C114" s="2" t="s">
        <v>4712</v>
      </c>
      <c r="D114" s="2" t="s">
        <v>523</v>
      </c>
      <c r="E114" s="2"/>
      <c r="F114" s="4">
        <v>1</v>
      </c>
    </row>
    <row r="115" spans="1:6" x14ac:dyDescent="0.2">
      <c r="A115" s="2" t="s">
        <v>3888</v>
      </c>
      <c r="B115" s="8" t="s">
        <v>5288</v>
      </c>
      <c r="C115" s="2" t="s">
        <v>4710</v>
      </c>
      <c r="D115" s="2" t="s">
        <v>1036</v>
      </c>
      <c r="E115" s="2" t="s">
        <v>1015</v>
      </c>
      <c r="F115" s="4">
        <v>1</v>
      </c>
    </row>
    <row r="116" spans="1:6" x14ac:dyDescent="0.2">
      <c r="A116" s="2" t="s">
        <v>1038</v>
      </c>
      <c r="B116" s="8" t="s">
        <v>5289</v>
      </c>
      <c r="C116" s="2" t="s">
        <v>4718</v>
      </c>
      <c r="D116" s="2" t="s">
        <v>1039</v>
      </c>
      <c r="E116" s="2" t="s">
        <v>1018</v>
      </c>
      <c r="F116" s="4">
        <v>0</v>
      </c>
    </row>
    <row r="117" spans="1:6" x14ac:dyDescent="0.2">
      <c r="A117" s="2" t="s">
        <v>5028</v>
      </c>
      <c r="B117" s="8" t="s">
        <v>5288</v>
      </c>
      <c r="C117" s="2" t="s">
        <v>4710</v>
      </c>
      <c r="D117" s="2" t="s">
        <v>5029</v>
      </c>
      <c r="E117" s="2"/>
      <c r="F117" s="4">
        <v>0</v>
      </c>
    </row>
    <row r="118" spans="1:6" x14ac:dyDescent="0.2">
      <c r="A118" s="2" t="s">
        <v>938</v>
      </c>
      <c r="B118" s="8" t="s">
        <v>5288</v>
      </c>
      <c r="C118" s="2" t="s">
        <v>4711</v>
      </c>
      <c r="D118" s="2" t="s">
        <v>939</v>
      </c>
      <c r="E118" s="2" t="s">
        <v>1015</v>
      </c>
      <c r="F118" s="4">
        <v>0</v>
      </c>
    </row>
    <row r="119" spans="1:6" x14ac:dyDescent="0.2">
      <c r="A119" s="2" t="s">
        <v>1040</v>
      </c>
      <c r="B119" s="8" t="s">
        <v>5288</v>
      </c>
      <c r="C119" s="2" t="s">
        <v>4712</v>
      </c>
      <c r="D119" s="2" t="s">
        <v>1041</v>
      </c>
      <c r="E119" s="2" t="s">
        <v>1024</v>
      </c>
      <c r="F119" s="4">
        <v>1</v>
      </c>
    </row>
    <row r="120" spans="1:6" x14ac:dyDescent="0.2">
      <c r="A120" s="18" t="s">
        <v>525</v>
      </c>
      <c r="B120" s="19" t="s">
        <v>5288</v>
      </c>
      <c r="C120" s="18" t="s">
        <v>4712</v>
      </c>
      <c r="D120" s="39" t="s">
        <v>526</v>
      </c>
      <c r="E120" s="18"/>
      <c r="F120" s="20">
        <v>0</v>
      </c>
    </row>
    <row r="121" spans="1:6" x14ac:dyDescent="0.2">
      <c r="A121" s="18" t="s">
        <v>1279</v>
      </c>
      <c r="B121" s="19"/>
      <c r="C121" s="18" t="s">
        <v>4718</v>
      </c>
      <c r="D121" s="39" t="s">
        <v>135</v>
      </c>
      <c r="E121" s="18"/>
      <c r="F121" s="20">
        <v>0</v>
      </c>
    </row>
    <row r="122" spans="1:6" x14ac:dyDescent="0.2">
      <c r="A122" s="18" t="s">
        <v>509</v>
      </c>
      <c r="B122" s="19" t="s">
        <v>5288</v>
      </c>
      <c r="C122" s="18" t="s">
        <v>4710</v>
      </c>
      <c r="D122" s="39" t="s">
        <v>541</v>
      </c>
      <c r="E122" s="18"/>
      <c r="F122" s="20">
        <v>0</v>
      </c>
    </row>
    <row r="123" spans="1:6" x14ac:dyDescent="0.2">
      <c r="A123" s="2" t="s">
        <v>1751</v>
      </c>
      <c r="B123" s="8" t="s">
        <v>5288</v>
      </c>
      <c r="C123" s="2" t="s">
        <v>5420</v>
      </c>
      <c r="D123" s="2" t="s">
        <v>1752</v>
      </c>
      <c r="E123" s="2" t="s">
        <v>347</v>
      </c>
      <c r="F123" s="4">
        <v>1</v>
      </c>
    </row>
    <row r="124" spans="1:6" x14ac:dyDescent="0.2">
      <c r="A124" s="18" t="s">
        <v>5482</v>
      </c>
      <c r="B124" s="19"/>
      <c r="C124" s="18" t="s">
        <v>4712</v>
      </c>
      <c r="D124" s="39" t="s">
        <v>469</v>
      </c>
      <c r="E124" s="18"/>
      <c r="F124" s="20">
        <v>1</v>
      </c>
    </row>
    <row r="125" spans="1:6" x14ac:dyDescent="0.2">
      <c r="A125" s="18" t="s">
        <v>1220</v>
      </c>
      <c r="B125" s="19"/>
      <c r="C125" s="18" t="s">
        <v>4718</v>
      </c>
      <c r="D125" s="39" t="s">
        <v>143</v>
      </c>
      <c r="E125" s="18"/>
      <c r="F125" s="20">
        <v>0</v>
      </c>
    </row>
    <row r="126" spans="1:6" x14ac:dyDescent="0.2">
      <c r="A126" s="2" t="s">
        <v>5877</v>
      </c>
      <c r="B126" s="8" t="s">
        <v>5288</v>
      </c>
      <c r="C126" s="2" t="s">
        <v>4712</v>
      </c>
      <c r="D126" s="2" t="s">
        <v>1753</v>
      </c>
      <c r="E126" s="2" t="s">
        <v>1017</v>
      </c>
      <c r="F126" s="4">
        <v>1</v>
      </c>
    </row>
    <row r="127" spans="1:6" x14ac:dyDescent="0.2">
      <c r="A127" s="2" t="s">
        <v>3891</v>
      </c>
      <c r="B127" s="8" t="s">
        <v>5288</v>
      </c>
      <c r="C127" s="2" t="s">
        <v>4710</v>
      </c>
      <c r="D127" s="2" t="s">
        <v>1754</v>
      </c>
      <c r="E127" s="2" t="s">
        <v>1018</v>
      </c>
      <c r="F127" s="4">
        <v>1</v>
      </c>
    </row>
    <row r="128" spans="1:6" x14ac:dyDescent="0.2">
      <c r="A128" s="2" t="s">
        <v>3892</v>
      </c>
      <c r="B128" s="8"/>
      <c r="C128" s="2" t="s">
        <v>4718</v>
      </c>
      <c r="D128" s="2" t="s">
        <v>3114</v>
      </c>
      <c r="E128" s="2"/>
      <c r="F128" s="4">
        <v>1</v>
      </c>
    </row>
    <row r="129" spans="1:6" x14ac:dyDescent="0.2">
      <c r="A129" s="18" t="s">
        <v>5488</v>
      </c>
      <c r="B129" s="19" t="s">
        <v>5288</v>
      </c>
      <c r="C129" s="18" t="s">
        <v>1079</v>
      </c>
      <c r="D129" s="39" t="s">
        <v>483</v>
      </c>
      <c r="E129" s="18"/>
      <c r="F129" s="20">
        <v>0</v>
      </c>
    </row>
    <row r="130" spans="1:6" x14ac:dyDescent="0.2">
      <c r="A130" s="2" t="s">
        <v>3893</v>
      </c>
      <c r="B130" s="8" t="s">
        <v>5289</v>
      </c>
      <c r="C130" s="2" t="s">
        <v>4712</v>
      </c>
      <c r="D130" s="2" t="s">
        <v>1755</v>
      </c>
      <c r="E130" s="2" t="s">
        <v>1018</v>
      </c>
      <c r="F130" s="4">
        <v>0</v>
      </c>
    </row>
    <row r="131" spans="1:6" x14ac:dyDescent="0.2">
      <c r="A131" s="2" t="s">
        <v>3894</v>
      </c>
      <c r="B131" s="8"/>
      <c r="C131" s="2" t="s">
        <v>4712</v>
      </c>
      <c r="D131" s="2" t="s">
        <v>3115</v>
      </c>
      <c r="E131" s="2" t="s">
        <v>1015</v>
      </c>
      <c r="F131" s="4">
        <v>1</v>
      </c>
    </row>
    <row r="132" spans="1:6" x14ac:dyDescent="0.2">
      <c r="A132" s="2" t="s">
        <v>3895</v>
      </c>
      <c r="B132" s="8" t="s">
        <v>5288</v>
      </c>
      <c r="C132" s="2" t="s">
        <v>4710</v>
      </c>
      <c r="D132" s="2" t="s">
        <v>3116</v>
      </c>
      <c r="E132" s="2"/>
      <c r="F132" s="4">
        <v>1</v>
      </c>
    </row>
    <row r="133" spans="1:6" x14ac:dyDescent="0.2">
      <c r="A133" s="2" t="s">
        <v>5032</v>
      </c>
      <c r="B133" s="8" t="s">
        <v>5288</v>
      </c>
      <c r="C133" s="2" t="s">
        <v>4710</v>
      </c>
      <c r="D133" s="2" t="s">
        <v>1756</v>
      </c>
      <c r="E133" s="2" t="s">
        <v>1017</v>
      </c>
      <c r="F133" s="4">
        <v>1</v>
      </c>
    </row>
    <row r="134" spans="1:6" x14ac:dyDescent="0.2">
      <c r="A134" s="2" t="s">
        <v>4278</v>
      </c>
      <c r="B134" s="8" t="s">
        <v>5288</v>
      </c>
      <c r="C134" s="2" t="s">
        <v>4712</v>
      </c>
      <c r="D134" s="2" t="s">
        <v>4279</v>
      </c>
      <c r="E134" s="2"/>
      <c r="F134" s="4">
        <v>1</v>
      </c>
    </row>
    <row r="135" spans="1:6" x14ac:dyDescent="0.2">
      <c r="A135" s="18" t="s">
        <v>5485</v>
      </c>
      <c r="B135" s="19"/>
      <c r="C135" s="18" t="s">
        <v>4718</v>
      </c>
      <c r="D135" s="39" t="s">
        <v>470</v>
      </c>
      <c r="E135" s="18"/>
      <c r="F135" s="20">
        <v>1</v>
      </c>
    </row>
    <row r="136" spans="1:6" x14ac:dyDescent="0.2">
      <c r="A136" s="2" t="s">
        <v>3897</v>
      </c>
      <c r="B136" s="8" t="s">
        <v>5288</v>
      </c>
      <c r="C136" s="2" t="s">
        <v>4718</v>
      </c>
      <c r="D136" s="2" t="s">
        <v>3118</v>
      </c>
      <c r="E136" s="2"/>
      <c r="F136" s="4">
        <v>0</v>
      </c>
    </row>
    <row r="137" spans="1:6" x14ac:dyDescent="0.2">
      <c r="A137" s="2" t="s">
        <v>3898</v>
      </c>
      <c r="B137" s="8" t="s">
        <v>5288</v>
      </c>
      <c r="C137" s="2" t="s">
        <v>4711</v>
      </c>
      <c r="D137" s="2" t="s">
        <v>1757</v>
      </c>
      <c r="E137" s="2"/>
      <c r="F137" s="4">
        <v>1</v>
      </c>
    </row>
    <row r="138" spans="1:6" x14ac:dyDescent="0.2">
      <c r="A138" s="2" t="s">
        <v>3899</v>
      </c>
      <c r="B138" s="8"/>
      <c r="C138" s="2" t="s">
        <v>4718</v>
      </c>
      <c r="D138" s="2" t="s">
        <v>3119</v>
      </c>
      <c r="E138" s="2"/>
      <c r="F138" s="4">
        <v>0</v>
      </c>
    </row>
    <row r="139" spans="1:6" x14ac:dyDescent="0.2">
      <c r="A139" s="18" t="s">
        <v>424</v>
      </c>
      <c r="B139" s="19" t="s">
        <v>5288</v>
      </c>
      <c r="C139" s="18" t="s">
        <v>4711</v>
      </c>
      <c r="D139" s="39" t="s">
        <v>425</v>
      </c>
      <c r="E139" s="18"/>
      <c r="F139" s="20">
        <v>0</v>
      </c>
    </row>
    <row r="140" spans="1:6" x14ac:dyDescent="0.2">
      <c r="A140" s="2" t="s">
        <v>5033</v>
      </c>
      <c r="B140" s="8"/>
      <c r="C140" s="2" t="s">
        <v>4719</v>
      </c>
      <c r="D140" s="2" t="s">
        <v>1758</v>
      </c>
      <c r="E140" s="2"/>
      <c r="F140" s="4">
        <v>1</v>
      </c>
    </row>
    <row r="141" spans="1:6" x14ac:dyDescent="0.2">
      <c r="A141" s="2" t="s">
        <v>3900</v>
      </c>
      <c r="B141" s="8" t="s">
        <v>5289</v>
      </c>
      <c r="C141" s="2" t="s">
        <v>4719</v>
      </c>
      <c r="D141" s="2" t="s">
        <v>1759</v>
      </c>
      <c r="E141" s="2"/>
      <c r="F141" s="4">
        <v>1</v>
      </c>
    </row>
    <row r="142" spans="1:6" x14ac:dyDescent="0.2">
      <c r="A142" s="34" t="s">
        <v>5034</v>
      </c>
      <c r="B142" s="8"/>
      <c r="C142" s="2" t="s">
        <v>4718</v>
      </c>
      <c r="D142" s="2" t="s">
        <v>1760</v>
      </c>
      <c r="E142" s="2" t="s">
        <v>1015</v>
      </c>
      <c r="F142" s="4">
        <v>1</v>
      </c>
    </row>
    <row r="143" spans="1:6" x14ac:dyDescent="0.2">
      <c r="A143" s="2" t="s">
        <v>3902</v>
      </c>
      <c r="B143" s="8" t="s">
        <v>5289</v>
      </c>
      <c r="C143" s="2" t="s">
        <v>4711</v>
      </c>
      <c r="D143" s="2" t="s">
        <v>3120</v>
      </c>
      <c r="E143" s="2"/>
      <c r="F143" s="4">
        <v>1</v>
      </c>
    </row>
    <row r="144" spans="1:6" x14ac:dyDescent="0.2">
      <c r="A144" s="2" t="s">
        <v>940</v>
      </c>
      <c r="B144" s="8"/>
      <c r="C144" s="2" t="s">
        <v>4718</v>
      </c>
      <c r="D144" s="2" t="s">
        <v>941</v>
      </c>
      <c r="E144" s="2" t="s">
        <v>1015</v>
      </c>
      <c r="F144" s="4">
        <v>0</v>
      </c>
    </row>
    <row r="145" spans="1:6" x14ac:dyDescent="0.2">
      <c r="A145" s="2" t="s">
        <v>3904</v>
      </c>
      <c r="B145" s="8"/>
      <c r="C145" s="2" t="s">
        <v>4712</v>
      </c>
      <c r="D145" s="2" t="s">
        <v>1223</v>
      </c>
      <c r="E145" s="2" t="s">
        <v>1015</v>
      </c>
      <c r="F145" s="4">
        <v>0</v>
      </c>
    </row>
    <row r="146" spans="1:6" x14ac:dyDescent="0.2">
      <c r="A146" s="2" t="s">
        <v>3905</v>
      </c>
      <c r="B146" s="8" t="s">
        <v>5289</v>
      </c>
      <c r="C146" s="2" t="s">
        <v>4712</v>
      </c>
      <c r="D146" s="2" t="s">
        <v>3122</v>
      </c>
      <c r="E146" s="2" t="s">
        <v>1017</v>
      </c>
      <c r="F146" s="4">
        <v>1</v>
      </c>
    </row>
    <row r="147" spans="1:6" x14ac:dyDescent="0.2">
      <c r="A147" s="2" t="s">
        <v>3906</v>
      </c>
      <c r="B147" s="8" t="s">
        <v>5289</v>
      </c>
      <c r="C147" s="2" t="s">
        <v>4711</v>
      </c>
      <c r="D147" s="2" t="s">
        <v>1761</v>
      </c>
      <c r="E147" s="2"/>
      <c r="F147" s="4">
        <v>1</v>
      </c>
    </row>
    <row r="148" spans="1:6" x14ac:dyDescent="0.2">
      <c r="A148" s="2" t="s">
        <v>3907</v>
      </c>
      <c r="B148" s="8" t="s">
        <v>5289</v>
      </c>
      <c r="C148" s="2" t="s">
        <v>4712</v>
      </c>
      <c r="D148" s="2" t="s">
        <v>3123</v>
      </c>
      <c r="E148" s="2" t="s">
        <v>1015</v>
      </c>
      <c r="F148" s="4">
        <v>1</v>
      </c>
    </row>
    <row r="149" spans="1:6" x14ac:dyDescent="0.2">
      <c r="A149" s="2" t="s">
        <v>3908</v>
      </c>
      <c r="B149" s="8"/>
      <c r="C149" s="2" t="s">
        <v>4718</v>
      </c>
      <c r="D149" s="2" t="s">
        <v>3124</v>
      </c>
      <c r="E149" s="2"/>
      <c r="F149" s="4">
        <v>0</v>
      </c>
    </row>
    <row r="150" spans="1:6" x14ac:dyDescent="0.2">
      <c r="A150" s="2" t="s">
        <v>3909</v>
      </c>
      <c r="B150" s="8" t="s">
        <v>5288</v>
      </c>
      <c r="C150" s="2" t="s">
        <v>4710</v>
      </c>
      <c r="D150" s="2" t="s">
        <v>3125</v>
      </c>
      <c r="E150" s="2"/>
      <c r="F150" s="4">
        <v>0</v>
      </c>
    </row>
    <row r="151" spans="1:6" x14ac:dyDescent="0.2">
      <c r="A151" s="2" t="s">
        <v>4285</v>
      </c>
      <c r="B151" s="8"/>
      <c r="C151" s="2" t="s">
        <v>4712</v>
      </c>
      <c r="D151" s="2" t="s">
        <v>4286</v>
      </c>
      <c r="E151" s="2"/>
      <c r="F151" s="4">
        <v>0</v>
      </c>
    </row>
    <row r="152" spans="1:6" x14ac:dyDescent="0.2">
      <c r="A152" s="2" t="s">
        <v>1276</v>
      </c>
      <c r="B152" s="8"/>
      <c r="C152" s="2" t="s">
        <v>4711</v>
      </c>
      <c r="D152" s="11" t="s">
        <v>137</v>
      </c>
      <c r="E152" s="2"/>
      <c r="F152" s="4">
        <v>1</v>
      </c>
    </row>
    <row r="153" spans="1:6" x14ac:dyDescent="0.2">
      <c r="A153" s="2" t="s">
        <v>5035</v>
      </c>
      <c r="B153" s="8" t="s">
        <v>5289</v>
      </c>
      <c r="C153" s="2" t="s">
        <v>4712</v>
      </c>
      <c r="D153" s="2" t="s">
        <v>5036</v>
      </c>
      <c r="E153" s="2"/>
      <c r="F153" s="4">
        <v>1</v>
      </c>
    </row>
    <row r="154" spans="1:6" x14ac:dyDescent="0.2">
      <c r="A154" s="2" t="s">
        <v>1290</v>
      </c>
      <c r="B154" s="8"/>
      <c r="C154" s="2" t="s">
        <v>4718</v>
      </c>
      <c r="D154" s="2" t="s">
        <v>1291</v>
      </c>
      <c r="E154" s="2" t="s">
        <v>493</v>
      </c>
      <c r="F154" s="4">
        <v>1</v>
      </c>
    </row>
    <row r="155" spans="1:6" x14ac:dyDescent="0.2">
      <c r="A155" s="34" t="s">
        <v>1763</v>
      </c>
      <c r="B155" s="35" t="s">
        <v>5288</v>
      </c>
      <c r="C155" s="2" t="s">
        <v>349</v>
      </c>
      <c r="D155" s="2" t="s">
        <v>1764</v>
      </c>
      <c r="E155" s="2"/>
      <c r="F155" s="4">
        <v>1</v>
      </c>
    </row>
    <row r="156" spans="1:6" x14ac:dyDescent="0.2">
      <c r="A156" s="34" t="s">
        <v>3910</v>
      </c>
      <c r="B156" s="35" t="s">
        <v>5289</v>
      </c>
      <c r="C156" s="2" t="s">
        <v>4719</v>
      </c>
      <c r="D156" s="2" t="s">
        <v>1762</v>
      </c>
      <c r="E156" s="2" t="s">
        <v>1018</v>
      </c>
      <c r="F156" s="4">
        <v>0</v>
      </c>
    </row>
    <row r="157" spans="1:6" x14ac:dyDescent="0.2">
      <c r="A157" s="2" t="s">
        <v>3911</v>
      </c>
      <c r="B157" s="8" t="s">
        <v>5288</v>
      </c>
      <c r="C157" s="2" t="s">
        <v>4719</v>
      </c>
      <c r="D157" s="2" t="s">
        <v>3744</v>
      </c>
      <c r="E157" s="2"/>
      <c r="F157" s="4">
        <v>0</v>
      </c>
    </row>
    <row r="158" spans="1:6" x14ac:dyDescent="0.2">
      <c r="A158" s="2" t="s">
        <v>3912</v>
      </c>
      <c r="B158" s="8" t="s">
        <v>5288</v>
      </c>
      <c r="C158" s="2" t="s">
        <v>4719</v>
      </c>
      <c r="D158" s="2" t="s">
        <v>1765</v>
      </c>
      <c r="E158" s="2"/>
      <c r="F158" s="4">
        <v>0</v>
      </c>
    </row>
    <row r="159" spans="1:6" x14ac:dyDescent="0.2">
      <c r="A159" s="2" t="s">
        <v>3914</v>
      </c>
      <c r="B159" s="8" t="s">
        <v>5289</v>
      </c>
      <c r="C159" s="2" t="s">
        <v>4719</v>
      </c>
      <c r="D159" s="2" t="s">
        <v>3127</v>
      </c>
      <c r="E159" s="2"/>
      <c r="F159" s="4">
        <v>1</v>
      </c>
    </row>
    <row r="160" spans="1:6" x14ac:dyDescent="0.2">
      <c r="A160" s="2" t="s">
        <v>4298</v>
      </c>
      <c r="B160" s="8"/>
      <c r="C160" s="2" t="s">
        <v>4719</v>
      </c>
      <c r="D160" s="2" t="s">
        <v>4299</v>
      </c>
      <c r="E160" s="2"/>
      <c r="F160" s="4">
        <v>1</v>
      </c>
    </row>
    <row r="161" spans="1:6" x14ac:dyDescent="0.2">
      <c r="A161" s="18" t="s">
        <v>92</v>
      </c>
      <c r="B161" s="19" t="s">
        <v>5288</v>
      </c>
      <c r="C161" s="18" t="s">
        <v>4711</v>
      </c>
      <c r="D161" s="39" t="s">
        <v>482</v>
      </c>
      <c r="E161" s="18" t="s">
        <v>493</v>
      </c>
      <c r="F161" s="20">
        <v>0</v>
      </c>
    </row>
    <row r="162" spans="1:6" x14ac:dyDescent="0.2">
      <c r="A162" s="34" t="s">
        <v>3918</v>
      </c>
      <c r="B162" s="8"/>
      <c r="C162" s="2" t="s">
        <v>4711</v>
      </c>
      <c r="D162" s="34" t="s">
        <v>263</v>
      </c>
      <c r="E162" s="2"/>
      <c r="F162" s="4">
        <v>0</v>
      </c>
    </row>
    <row r="163" spans="1:6" x14ac:dyDescent="0.2">
      <c r="A163" s="34" t="s">
        <v>4367</v>
      </c>
      <c r="B163" s="8" t="s">
        <v>5289</v>
      </c>
      <c r="C163" s="2" t="s">
        <v>4712</v>
      </c>
      <c r="D163" s="34" t="s">
        <v>4368</v>
      </c>
      <c r="E163" s="2"/>
      <c r="F163" s="4">
        <v>0</v>
      </c>
    </row>
    <row r="164" spans="1:6" x14ac:dyDescent="0.2">
      <c r="A164" s="46" t="s">
        <v>4369</v>
      </c>
      <c r="B164" s="19"/>
      <c r="C164" s="18" t="s">
        <v>4712</v>
      </c>
      <c r="D164" s="46" t="s">
        <v>1229</v>
      </c>
      <c r="E164" s="18"/>
      <c r="F164" s="20">
        <v>1</v>
      </c>
    </row>
    <row r="165" spans="1:6" x14ac:dyDescent="0.2">
      <c r="A165" s="2" t="s">
        <v>3919</v>
      </c>
      <c r="B165" s="8"/>
      <c r="C165" s="2" t="s">
        <v>4711</v>
      </c>
      <c r="D165" s="2" t="s">
        <v>3131</v>
      </c>
      <c r="E165" s="2" t="s">
        <v>1015</v>
      </c>
      <c r="F165" s="4">
        <v>1</v>
      </c>
    </row>
    <row r="166" spans="1:6" x14ac:dyDescent="0.2">
      <c r="A166" s="2" t="s">
        <v>3924</v>
      </c>
      <c r="B166" s="8" t="s">
        <v>5288</v>
      </c>
      <c r="C166" s="2" t="s">
        <v>4719</v>
      </c>
      <c r="D166" s="2" t="s">
        <v>3135</v>
      </c>
      <c r="E166" s="2"/>
      <c r="F166" s="4">
        <v>0</v>
      </c>
    </row>
    <row r="167" spans="1:6" x14ac:dyDescent="0.2">
      <c r="A167" s="2" t="s">
        <v>5039</v>
      </c>
      <c r="B167" s="8" t="s">
        <v>5289</v>
      </c>
      <c r="C167" s="2" t="s">
        <v>4712</v>
      </c>
      <c r="D167" s="2" t="s">
        <v>4317</v>
      </c>
      <c r="E167" s="2"/>
      <c r="F167" s="4">
        <v>0</v>
      </c>
    </row>
    <row r="168" spans="1:6" x14ac:dyDescent="0.2">
      <c r="A168" s="2" t="s">
        <v>3926</v>
      </c>
      <c r="B168" s="8" t="s">
        <v>5288</v>
      </c>
      <c r="C168" s="2" t="s">
        <v>4711</v>
      </c>
      <c r="D168" s="2" t="s">
        <v>3137</v>
      </c>
      <c r="E168" s="2" t="s">
        <v>1015</v>
      </c>
      <c r="F168" s="4">
        <v>0</v>
      </c>
    </row>
    <row r="169" spans="1:6" x14ac:dyDescent="0.2">
      <c r="A169" s="2" t="s">
        <v>3927</v>
      </c>
      <c r="B169" s="8" t="s">
        <v>5288</v>
      </c>
      <c r="C169" s="2" t="s">
        <v>4712</v>
      </c>
      <c r="D169" s="2" t="s">
        <v>1766</v>
      </c>
      <c r="E169" s="2" t="s">
        <v>1024</v>
      </c>
      <c r="F169" s="4">
        <v>1</v>
      </c>
    </row>
    <row r="170" spans="1:6" x14ac:dyDescent="0.2">
      <c r="A170" s="2" t="s">
        <v>3928</v>
      </c>
      <c r="B170" s="8"/>
      <c r="C170" s="2" t="s">
        <v>4712</v>
      </c>
      <c r="D170" s="2" t="s">
        <v>4337</v>
      </c>
      <c r="E170" s="2"/>
      <c r="F170" s="4">
        <v>0</v>
      </c>
    </row>
    <row r="171" spans="1:6" x14ac:dyDescent="0.2">
      <c r="A171" s="18" t="s">
        <v>520</v>
      </c>
      <c r="B171" s="19" t="s">
        <v>5289</v>
      </c>
      <c r="C171" s="18" t="s">
        <v>4719</v>
      </c>
      <c r="D171" s="39" t="s">
        <v>521</v>
      </c>
      <c r="E171" s="18"/>
      <c r="F171" s="20">
        <v>0</v>
      </c>
    </row>
    <row r="172" spans="1:6" x14ac:dyDescent="0.2">
      <c r="A172" s="2" t="s">
        <v>3929</v>
      </c>
      <c r="B172" s="8" t="s">
        <v>5288</v>
      </c>
      <c r="C172" s="2" t="s">
        <v>4712</v>
      </c>
      <c r="D172" s="2" t="s">
        <v>3743</v>
      </c>
      <c r="E172" s="2" t="s">
        <v>1018</v>
      </c>
      <c r="F172" s="4">
        <v>0</v>
      </c>
    </row>
    <row r="173" spans="1:6" x14ac:dyDescent="0.2">
      <c r="A173" s="2" t="s">
        <v>3930</v>
      </c>
      <c r="B173" s="8" t="s">
        <v>5288</v>
      </c>
      <c r="C173" s="2" t="s">
        <v>4712</v>
      </c>
      <c r="D173" s="2" t="s">
        <v>1230</v>
      </c>
      <c r="E173" s="2" t="s">
        <v>1015</v>
      </c>
      <c r="F173" s="4">
        <v>0</v>
      </c>
    </row>
    <row r="174" spans="1:6" x14ac:dyDescent="0.2">
      <c r="A174" s="2" t="s">
        <v>3931</v>
      </c>
      <c r="B174" s="8" t="s">
        <v>5288</v>
      </c>
      <c r="C174" s="2" t="s">
        <v>4718</v>
      </c>
      <c r="D174" s="2" t="s">
        <v>1768</v>
      </c>
      <c r="E174" s="2" t="s">
        <v>1015</v>
      </c>
      <c r="F174" s="4">
        <v>1</v>
      </c>
    </row>
    <row r="175" spans="1:6" x14ac:dyDescent="0.2">
      <c r="A175" s="2" t="s">
        <v>4335</v>
      </c>
      <c r="B175" s="8" t="s">
        <v>5289</v>
      </c>
      <c r="C175" s="2" t="s">
        <v>4712</v>
      </c>
      <c r="D175" s="2" t="s">
        <v>4336</v>
      </c>
      <c r="E175" s="2"/>
      <c r="F175" s="4">
        <v>1</v>
      </c>
    </row>
    <row r="176" spans="1:6" x14ac:dyDescent="0.2">
      <c r="A176" s="2" t="s">
        <v>3933</v>
      </c>
      <c r="B176" s="8"/>
      <c r="C176" s="2" t="s">
        <v>4711</v>
      </c>
      <c r="D176" s="2" t="s">
        <v>1769</v>
      </c>
      <c r="E176" s="2"/>
      <c r="F176" s="4">
        <v>1</v>
      </c>
    </row>
    <row r="177" spans="1:6" x14ac:dyDescent="0.2">
      <c r="A177" s="2" t="s">
        <v>3934</v>
      </c>
      <c r="B177" s="8" t="s">
        <v>5288</v>
      </c>
      <c r="C177" s="2" t="s">
        <v>4712</v>
      </c>
      <c r="D177" s="2" t="s">
        <v>1770</v>
      </c>
      <c r="E177" s="2" t="s">
        <v>1018</v>
      </c>
      <c r="F177" s="4">
        <v>1</v>
      </c>
    </row>
    <row r="178" spans="1:6" x14ac:dyDescent="0.2">
      <c r="A178" s="2" t="s">
        <v>5040</v>
      </c>
      <c r="B178" s="8" t="s">
        <v>5289</v>
      </c>
      <c r="C178" s="2" t="s">
        <v>4719</v>
      </c>
      <c r="D178" s="2" t="s">
        <v>5041</v>
      </c>
      <c r="E178" s="2"/>
      <c r="F178" s="4">
        <v>0</v>
      </c>
    </row>
    <row r="179" spans="1:6" x14ac:dyDescent="0.2">
      <c r="A179" s="6" t="s">
        <v>1772</v>
      </c>
      <c r="B179" s="8"/>
      <c r="C179" s="2" t="s">
        <v>4712</v>
      </c>
      <c r="D179" s="2" t="s">
        <v>5849</v>
      </c>
      <c r="E179" s="2"/>
      <c r="F179" s="4">
        <v>1</v>
      </c>
    </row>
    <row r="180" spans="1:6" x14ac:dyDescent="0.2">
      <c r="A180" s="2" t="s">
        <v>4381</v>
      </c>
      <c r="B180" s="8"/>
      <c r="C180" s="2" t="s">
        <v>5420</v>
      </c>
      <c r="D180" s="2" t="s">
        <v>4382</v>
      </c>
      <c r="E180" s="2" t="s">
        <v>1026</v>
      </c>
      <c r="F180" s="4">
        <v>0</v>
      </c>
    </row>
    <row r="181" spans="1:6" x14ac:dyDescent="0.2">
      <c r="A181" s="18" t="s">
        <v>507</v>
      </c>
      <c r="B181" s="19" t="s">
        <v>5289</v>
      </c>
      <c r="C181" s="18" t="s">
        <v>4711</v>
      </c>
      <c r="D181" s="39" t="s">
        <v>539</v>
      </c>
      <c r="E181" s="18"/>
      <c r="F181" s="20">
        <v>0</v>
      </c>
    </row>
    <row r="182" spans="1:6" x14ac:dyDescent="0.2">
      <c r="A182" s="2" t="s">
        <v>3936</v>
      </c>
      <c r="B182" s="8" t="s">
        <v>5289</v>
      </c>
      <c r="C182" s="2" t="s">
        <v>264</v>
      </c>
      <c r="D182" s="2" t="s">
        <v>3386</v>
      </c>
      <c r="E182" s="2" t="s">
        <v>1015</v>
      </c>
      <c r="F182" s="4">
        <v>0</v>
      </c>
    </row>
    <row r="183" spans="1:6" x14ac:dyDescent="0.2">
      <c r="A183" s="2" t="s">
        <v>3937</v>
      </c>
      <c r="B183" s="8" t="s">
        <v>5289</v>
      </c>
      <c r="C183" s="2" t="s">
        <v>4711</v>
      </c>
      <c r="D183" s="2" t="s">
        <v>3387</v>
      </c>
      <c r="E183" s="2"/>
      <c r="F183" s="4">
        <v>0</v>
      </c>
    </row>
    <row r="184" spans="1:6" x14ac:dyDescent="0.2">
      <c r="A184" s="2" t="s">
        <v>3939</v>
      </c>
      <c r="B184" s="8" t="s">
        <v>5288</v>
      </c>
      <c r="C184" s="2" t="s">
        <v>4712</v>
      </c>
      <c r="D184" s="2" t="s">
        <v>3388</v>
      </c>
      <c r="E184" s="2"/>
      <c r="F184" s="4">
        <v>1</v>
      </c>
    </row>
    <row r="185" spans="1:6" x14ac:dyDescent="0.2">
      <c r="A185" s="2" t="s">
        <v>3940</v>
      </c>
      <c r="B185" s="8"/>
      <c r="C185" s="2" t="s">
        <v>4711</v>
      </c>
      <c r="D185" s="2" t="s">
        <v>3389</v>
      </c>
      <c r="E185" s="2"/>
      <c r="F185" s="4">
        <v>0</v>
      </c>
    </row>
    <row r="186" spans="1:6" x14ac:dyDescent="0.2">
      <c r="A186" s="2" t="s">
        <v>5042</v>
      </c>
      <c r="B186" s="8"/>
      <c r="C186" s="2" t="s">
        <v>4712</v>
      </c>
      <c r="D186" s="2" t="s">
        <v>1773</v>
      </c>
      <c r="E186" s="2"/>
      <c r="F186" s="4">
        <v>1</v>
      </c>
    </row>
    <row r="187" spans="1:6" x14ac:dyDescent="0.2">
      <c r="A187" s="2" t="s">
        <v>5043</v>
      </c>
      <c r="B187" s="8" t="s">
        <v>5288</v>
      </c>
      <c r="C187" s="2" t="s">
        <v>4712</v>
      </c>
      <c r="D187" s="2" t="s">
        <v>1774</v>
      </c>
      <c r="E187" s="2"/>
      <c r="F187" s="4">
        <v>1</v>
      </c>
    </row>
    <row r="188" spans="1:6" x14ac:dyDescent="0.2">
      <c r="A188" s="2" t="s">
        <v>5044</v>
      </c>
      <c r="B188" s="8"/>
      <c r="C188" s="2" t="s">
        <v>4718</v>
      </c>
      <c r="D188" s="2" t="s">
        <v>5045</v>
      </c>
      <c r="E188" s="2"/>
      <c r="F188" s="4">
        <v>0</v>
      </c>
    </row>
    <row r="189" spans="1:6" x14ac:dyDescent="0.2">
      <c r="A189" s="2" t="s">
        <v>3941</v>
      </c>
      <c r="B189" s="8" t="s">
        <v>5288</v>
      </c>
      <c r="C189" s="2" t="s">
        <v>4718</v>
      </c>
      <c r="D189" s="2" t="s">
        <v>1850</v>
      </c>
      <c r="E189" s="2" t="s">
        <v>1015</v>
      </c>
      <c r="F189" s="4">
        <v>0</v>
      </c>
    </row>
    <row r="190" spans="1:6" x14ac:dyDescent="0.2">
      <c r="A190" s="2" t="s">
        <v>1042</v>
      </c>
      <c r="B190" s="8" t="s">
        <v>5288</v>
      </c>
      <c r="C190" s="2" t="s">
        <v>4712</v>
      </c>
      <c r="D190" s="2" t="s">
        <v>1043</v>
      </c>
      <c r="E190" s="2" t="s">
        <v>1018</v>
      </c>
      <c r="F190" s="4">
        <v>1</v>
      </c>
    </row>
    <row r="191" spans="1:6" x14ac:dyDescent="0.2">
      <c r="A191" s="2" t="s">
        <v>3947</v>
      </c>
      <c r="B191" s="8" t="s">
        <v>5288</v>
      </c>
      <c r="C191" s="2" t="s">
        <v>4718</v>
      </c>
      <c r="D191" s="2" t="s">
        <v>3118</v>
      </c>
      <c r="E191" s="2"/>
      <c r="F191" s="4">
        <v>0</v>
      </c>
    </row>
    <row r="192" spans="1:6" ht="13.5" thickBot="1" x14ac:dyDescent="0.25">
      <c r="A192" s="15" t="s">
        <v>3948</v>
      </c>
      <c r="B192" s="16"/>
      <c r="C192" s="15" t="s">
        <v>4712</v>
      </c>
      <c r="D192" s="15" t="s">
        <v>4363</v>
      </c>
      <c r="E192" s="15"/>
      <c r="F192" s="17">
        <v>0</v>
      </c>
    </row>
    <row r="193" spans="1:6" x14ac:dyDescent="0.2">
      <c r="A193" s="2" t="s">
        <v>5046</v>
      </c>
      <c r="B193" s="8" t="s">
        <v>5288</v>
      </c>
      <c r="C193" s="2" t="s">
        <v>4712</v>
      </c>
      <c r="D193" s="2" t="s">
        <v>1776</v>
      </c>
      <c r="E193" s="2"/>
      <c r="F193" s="4">
        <v>1</v>
      </c>
    </row>
    <row r="194" spans="1:6" x14ac:dyDescent="0.2">
      <c r="A194" s="2" t="s">
        <v>3951</v>
      </c>
      <c r="B194" s="8" t="s">
        <v>5288</v>
      </c>
      <c r="C194" s="2" t="s">
        <v>4718</v>
      </c>
      <c r="D194" s="2" t="s">
        <v>1775</v>
      </c>
      <c r="E194" s="2"/>
      <c r="F194" s="4">
        <v>1</v>
      </c>
    </row>
    <row r="195" spans="1:6" x14ac:dyDescent="0.2">
      <c r="A195" s="2" t="s">
        <v>3952</v>
      </c>
      <c r="B195" s="8" t="s">
        <v>5288</v>
      </c>
      <c r="C195" s="2" t="s">
        <v>4710</v>
      </c>
      <c r="D195" s="2" t="s">
        <v>4289</v>
      </c>
      <c r="E195" s="2" t="s">
        <v>1024</v>
      </c>
      <c r="F195" s="4">
        <v>1</v>
      </c>
    </row>
    <row r="196" spans="1:6" x14ac:dyDescent="0.2">
      <c r="A196" s="2" t="s">
        <v>3953</v>
      </c>
      <c r="B196" s="8" t="s">
        <v>5288</v>
      </c>
      <c r="C196" s="2" t="s">
        <v>4718</v>
      </c>
      <c r="D196" s="2" t="s">
        <v>266</v>
      </c>
      <c r="E196" s="2" t="s">
        <v>1015</v>
      </c>
      <c r="F196" s="4">
        <v>0</v>
      </c>
    </row>
    <row r="197" spans="1:6" x14ac:dyDescent="0.2">
      <c r="A197" s="2" t="s">
        <v>3321</v>
      </c>
      <c r="B197" s="8" t="s">
        <v>5288</v>
      </c>
      <c r="C197" s="2" t="s">
        <v>4711</v>
      </c>
      <c r="D197" s="2" t="s">
        <v>3322</v>
      </c>
      <c r="E197" s="2"/>
      <c r="F197" s="4">
        <v>1</v>
      </c>
    </row>
    <row r="198" spans="1:6" x14ac:dyDescent="0.2">
      <c r="A198" s="2" t="s">
        <v>4351</v>
      </c>
      <c r="B198" s="8" t="s">
        <v>5288</v>
      </c>
      <c r="C198" s="2" t="s">
        <v>4711</v>
      </c>
      <c r="D198" s="2" t="s">
        <v>4352</v>
      </c>
      <c r="E198" s="2"/>
      <c r="F198" s="4">
        <v>1</v>
      </c>
    </row>
    <row r="199" spans="1:6" x14ac:dyDescent="0.2">
      <c r="A199" s="2" t="s">
        <v>4290</v>
      </c>
      <c r="B199" s="8" t="s">
        <v>5289</v>
      </c>
      <c r="C199" s="2" t="s">
        <v>4719</v>
      </c>
      <c r="D199" s="2" t="s">
        <v>4291</v>
      </c>
      <c r="E199" s="2" t="s">
        <v>1017</v>
      </c>
      <c r="F199" s="4">
        <v>1</v>
      </c>
    </row>
    <row r="200" spans="1:6" x14ac:dyDescent="0.2">
      <c r="A200" s="18" t="s">
        <v>414</v>
      </c>
      <c r="B200" s="19" t="s">
        <v>5288</v>
      </c>
      <c r="C200" s="18" t="s">
        <v>4710</v>
      </c>
      <c r="D200" s="39" t="s">
        <v>432</v>
      </c>
      <c r="E200" s="18"/>
      <c r="F200" s="20">
        <v>1</v>
      </c>
    </row>
    <row r="201" spans="1:6" x14ac:dyDescent="0.2">
      <c r="A201" s="2" t="s">
        <v>3955</v>
      </c>
      <c r="B201" s="8" t="s">
        <v>5288</v>
      </c>
      <c r="C201" s="2" t="s">
        <v>4711</v>
      </c>
      <c r="D201" s="2" t="s">
        <v>3397</v>
      </c>
      <c r="E201" s="2"/>
      <c r="F201" s="4">
        <v>1</v>
      </c>
    </row>
    <row r="202" spans="1:6" x14ac:dyDescent="0.2">
      <c r="A202" s="34" t="s">
        <v>3956</v>
      </c>
      <c r="B202" s="8" t="s">
        <v>5846</v>
      </c>
      <c r="C202" s="2" t="s">
        <v>4711</v>
      </c>
      <c r="D202" s="2" t="s">
        <v>344</v>
      </c>
      <c r="E202" s="2"/>
      <c r="F202" s="4">
        <v>1</v>
      </c>
    </row>
    <row r="203" spans="1:6" x14ac:dyDescent="0.2">
      <c r="A203" s="34" t="s">
        <v>345</v>
      </c>
      <c r="B203" s="8" t="s">
        <v>5289</v>
      </c>
      <c r="C203" s="2" t="s">
        <v>359</v>
      </c>
      <c r="D203" s="2" t="s">
        <v>1777</v>
      </c>
      <c r="E203" s="2" t="s">
        <v>1026</v>
      </c>
      <c r="F203" s="4">
        <v>1</v>
      </c>
    </row>
    <row r="204" spans="1:6" x14ac:dyDescent="0.2">
      <c r="A204" s="2" t="s">
        <v>3957</v>
      </c>
      <c r="B204" s="8"/>
      <c r="C204" s="2" t="s">
        <v>4711</v>
      </c>
      <c r="D204" s="2" t="s">
        <v>1878</v>
      </c>
      <c r="E204" s="2"/>
      <c r="F204" s="4">
        <v>1</v>
      </c>
    </row>
    <row r="205" spans="1:6" x14ac:dyDescent="0.2">
      <c r="A205" s="2" t="s">
        <v>3958</v>
      </c>
      <c r="B205" s="8"/>
      <c r="C205" s="2" t="s">
        <v>5401</v>
      </c>
      <c r="D205" s="2" t="s">
        <v>1231</v>
      </c>
      <c r="E205" s="2"/>
      <c r="F205" s="4">
        <v>0</v>
      </c>
    </row>
    <row r="206" spans="1:6" x14ac:dyDescent="0.2">
      <c r="A206" s="2" t="s">
        <v>3959</v>
      </c>
      <c r="B206" s="8" t="s">
        <v>5288</v>
      </c>
      <c r="C206" s="2" t="s">
        <v>4718</v>
      </c>
      <c r="D206" s="2" t="s">
        <v>4350</v>
      </c>
      <c r="E206" s="2"/>
      <c r="F206" s="4">
        <v>0</v>
      </c>
    </row>
    <row r="207" spans="1:6" x14ac:dyDescent="0.2">
      <c r="A207" s="2" t="s">
        <v>3960</v>
      </c>
      <c r="B207" s="8" t="s">
        <v>5288</v>
      </c>
      <c r="C207" s="2" t="s">
        <v>4711</v>
      </c>
      <c r="D207" s="2" t="s">
        <v>1778</v>
      </c>
      <c r="E207" s="2" t="s">
        <v>1024</v>
      </c>
      <c r="F207" s="4">
        <v>0</v>
      </c>
    </row>
    <row r="208" spans="1:6" x14ac:dyDescent="0.2">
      <c r="A208" s="2" t="s">
        <v>3961</v>
      </c>
      <c r="B208" s="8" t="s">
        <v>5288</v>
      </c>
      <c r="C208" s="2" t="s">
        <v>4711</v>
      </c>
      <c r="D208" s="2" t="s">
        <v>5048</v>
      </c>
      <c r="E208" s="2"/>
      <c r="F208" s="4">
        <v>1</v>
      </c>
    </row>
    <row r="209" spans="1:6" x14ac:dyDescent="0.2">
      <c r="A209" s="2" t="s">
        <v>3962</v>
      </c>
      <c r="B209" s="8"/>
      <c r="C209" s="2" t="s">
        <v>4719</v>
      </c>
      <c r="D209" s="2" t="s">
        <v>3399</v>
      </c>
      <c r="E209" s="2" t="s">
        <v>1015</v>
      </c>
      <c r="F209" s="4">
        <v>0</v>
      </c>
    </row>
    <row r="210" spans="1:6" x14ac:dyDescent="0.2">
      <c r="A210" s="2" t="s">
        <v>3964</v>
      </c>
      <c r="B210" s="8" t="s">
        <v>5288</v>
      </c>
      <c r="C210" s="2" t="s">
        <v>4719</v>
      </c>
      <c r="D210" s="2" t="s">
        <v>1232</v>
      </c>
      <c r="E210" s="2"/>
      <c r="F210" s="4">
        <v>0</v>
      </c>
    </row>
    <row r="211" spans="1:6" x14ac:dyDescent="0.2">
      <c r="A211" s="2" t="s">
        <v>3965</v>
      </c>
      <c r="B211" s="8" t="s">
        <v>5288</v>
      </c>
      <c r="C211" s="2" t="s">
        <v>4711</v>
      </c>
      <c r="D211" s="2" t="s">
        <v>3400</v>
      </c>
      <c r="E211" s="2"/>
      <c r="F211" s="4">
        <v>1</v>
      </c>
    </row>
    <row r="212" spans="1:6" x14ac:dyDescent="0.2">
      <c r="A212" s="2" t="s">
        <v>3966</v>
      </c>
      <c r="B212" s="8" t="s">
        <v>5288</v>
      </c>
      <c r="C212" s="2" t="s">
        <v>4711</v>
      </c>
      <c r="D212" s="2" t="s">
        <v>4314</v>
      </c>
      <c r="E212" s="2"/>
      <c r="F212" s="4">
        <v>0</v>
      </c>
    </row>
    <row r="213" spans="1:6" x14ac:dyDescent="0.2">
      <c r="A213" s="2" t="s">
        <v>3967</v>
      </c>
      <c r="B213" s="8" t="s">
        <v>5288</v>
      </c>
      <c r="C213" s="2" t="s">
        <v>4719</v>
      </c>
      <c r="D213" s="2" t="s">
        <v>3401</v>
      </c>
      <c r="E213" s="2"/>
      <c r="F213" s="4">
        <v>0</v>
      </c>
    </row>
    <row r="214" spans="1:6" x14ac:dyDescent="0.2">
      <c r="A214" s="2" t="s">
        <v>3968</v>
      </c>
      <c r="B214" s="8" t="s">
        <v>5288</v>
      </c>
      <c r="C214" s="2" t="s">
        <v>4719</v>
      </c>
      <c r="D214" s="2" t="s">
        <v>350</v>
      </c>
      <c r="E214" s="2" t="s">
        <v>1018</v>
      </c>
      <c r="F214" s="4">
        <v>1</v>
      </c>
    </row>
    <row r="215" spans="1:6" x14ac:dyDescent="0.2">
      <c r="A215" s="2" t="s">
        <v>3970</v>
      </c>
      <c r="B215" s="8"/>
      <c r="C215" s="2" t="s">
        <v>4711</v>
      </c>
      <c r="D215" s="2" t="s">
        <v>267</v>
      </c>
      <c r="E215" s="2"/>
      <c r="F215" s="4">
        <v>0</v>
      </c>
    </row>
    <row r="216" spans="1:6" ht="12.75" customHeight="1" x14ac:dyDescent="0.2">
      <c r="A216" s="2" t="s">
        <v>346</v>
      </c>
      <c r="B216" s="8"/>
      <c r="C216" s="2" t="s">
        <v>4718</v>
      </c>
      <c r="D216" s="2" t="s">
        <v>361</v>
      </c>
      <c r="E216" s="2" t="s">
        <v>347</v>
      </c>
      <c r="F216" s="4">
        <v>1</v>
      </c>
    </row>
    <row r="217" spans="1:6" x14ac:dyDescent="0.2">
      <c r="A217" s="2" t="s">
        <v>3971</v>
      </c>
      <c r="B217" s="8"/>
      <c r="C217" s="2" t="s">
        <v>4719</v>
      </c>
      <c r="D217" s="2" t="s">
        <v>3404</v>
      </c>
      <c r="E217" s="2" t="s">
        <v>1015</v>
      </c>
      <c r="F217" s="4">
        <v>0</v>
      </c>
    </row>
    <row r="218" spans="1:6" x14ac:dyDescent="0.2">
      <c r="A218" s="2" t="s">
        <v>3972</v>
      </c>
      <c r="B218" s="8" t="s">
        <v>5288</v>
      </c>
      <c r="C218" s="2" t="s">
        <v>4712</v>
      </c>
      <c r="D218" s="2" t="s">
        <v>3405</v>
      </c>
      <c r="E218" s="2" t="s">
        <v>1027</v>
      </c>
      <c r="F218" s="4">
        <v>0</v>
      </c>
    </row>
    <row r="219" spans="1:6" ht="12.75" customHeight="1" x14ac:dyDescent="0.2">
      <c r="A219" s="2" t="s">
        <v>3973</v>
      </c>
      <c r="B219" s="8" t="s">
        <v>5288</v>
      </c>
      <c r="C219" s="2" t="s">
        <v>4710</v>
      </c>
      <c r="D219" s="2" t="s">
        <v>409</v>
      </c>
      <c r="E219" s="2"/>
      <c r="F219" s="4">
        <v>1</v>
      </c>
    </row>
    <row r="220" spans="1:6" x14ac:dyDescent="0.2">
      <c r="A220" s="2" t="s">
        <v>3974</v>
      </c>
      <c r="B220" s="8"/>
      <c r="C220" s="2" t="s">
        <v>4719</v>
      </c>
      <c r="D220" s="2" t="s">
        <v>3406</v>
      </c>
      <c r="E220" s="2" t="s">
        <v>1015</v>
      </c>
      <c r="F220" s="4">
        <v>0</v>
      </c>
    </row>
    <row r="221" spans="1:6" x14ac:dyDescent="0.2">
      <c r="A221" s="2" t="s">
        <v>3976</v>
      </c>
      <c r="B221" s="8"/>
      <c r="C221" s="2" t="s">
        <v>4712</v>
      </c>
      <c r="D221" s="2" t="s">
        <v>3408</v>
      </c>
      <c r="E221" s="2" t="s">
        <v>1015</v>
      </c>
      <c r="F221" s="4">
        <v>1</v>
      </c>
    </row>
    <row r="222" spans="1:6" x14ac:dyDescent="0.2">
      <c r="A222" s="2" t="s">
        <v>3977</v>
      </c>
      <c r="B222" s="8" t="s">
        <v>5288</v>
      </c>
      <c r="C222" s="2" t="s">
        <v>4719</v>
      </c>
      <c r="D222" s="2" t="s">
        <v>1779</v>
      </c>
      <c r="E222" s="2" t="s">
        <v>1017</v>
      </c>
      <c r="F222" s="4">
        <v>1</v>
      </c>
    </row>
    <row r="223" spans="1:6" x14ac:dyDescent="0.2">
      <c r="A223" s="18" t="s">
        <v>97</v>
      </c>
      <c r="B223" s="19"/>
      <c r="C223" s="18" t="s">
        <v>4710</v>
      </c>
      <c r="D223" s="39" t="s">
        <v>121</v>
      </c>
      <c r="E223" s="18" t="s">
        <v>493</v>
      </c>
      <c r="F223" s="20">
        <v>1</v>
      </c>
    </row>
    <row r="224" spans="1:6" x14ac:dyDescent="0.2">
      <c r="A224" s="2" t="s">
        <v>351</v>
      </c>
      <c r="B224" s="8" t="s">
        <v>5289</v>
      </c>
      <c r="C224" s="2" t="s">
        <v>4712</v>
      </c>
      <c r="D224" s="2" t="s">
        <v>352</v>
      </c>
      <c r="E224" s="2" t="s">
        <v>1018</v>
      </c>
      <c r="F224" s="4">
        <v>0</v>
      </c>
    </row>
    <row r="225" spans="1:6" ht="12.75" customHeight="1" x14ac:dyDescent="0.2">
      <c r="A225" s="2" t="s">
        <v>3978</v>
      </c>
      <c r="B225" s="8"/>
      <c r="C225" s="2" t="s">
        <v>4719</v>
      </c>
      <c r="D225" s="2" t="s">
        <v>3409</v>
      </c>
      <c r="E225" s="2" t="s">
        <v>1027</v>
      </c>
      <c r="F225" s="4">
        <v>0</v>
      </c>
    </row>
    <row r="226" spans="1:6" x14ac:dyDescent="0.2">
      <c r="A226" s="18" t="s">
        <v>94</v>
      </c>
      <c r="B226" s="19" t="s">
        <v>5288</v>
      </c>
      <c r="C226" s="18" t="s">
        <v>4710</v>
      </c>
      <c r="D226" s="39" t="s">
        <v>125</v>
      </c>
      <c r="E226" s="18" t="s">
        <v>493</v>
      </c>
      <c r="F226" s="20">
        <v>1</v>
      </c>
    </row>
    <row r="227" spans="1:6" x14ac:dyDescent="0.2">
      <c r="A227" s="2" t="s">
        <v>3323</v>
      </c>
      <c r="B227" s="8" t="s">
        <v>5288</v>
      </c>
      <c r="C227" s="2" t="s">
        <v>4711</v>
      </c>
      <c r="D227" s="2" t="s">
        <v>3324</v>
      </c>
      <c r="E227" s="2"/>
      <c r="F227" s="4">
        <v>1</v>
      </c>
    </row>
    <row r="228" spans="1:6" x14ac:dyDescent="0.2">
      <c r="A228" s="34" t="s">
        <v>3979</v>
      </c>
      <c r="B228" s="35" t="s">
        <v>5289</v>
      </c>
      <c r="C228" s="2" t="s">
        <v>4711</v>
      </c>
      <c r="D228" s="2" t="s">
        <v>943</v>
      </c>
      <c r="E228" s="2" t="s">
        <v>1026</v>
      </c>
      <c r="F228" s="4">
        <v>1</v>
      </c>
    </row>
    <row r="229" spans="1:6" x14ac:dyDescent="0.2">
      <c r="A229" s="34" t="s">
        <v>942</v>
      </c>
      <c r="B229" s="35" t="s">
        <v>5288</v>
      </c>
      <c r="C229" s="2" t="s">
        <v>4712</v>
      </c>
      <c r="D229" s="2" t="s">
        <v>944</v>
      </c>
      <c r="E229" s="2" t="s">
        <v>1027</v>
      </c>
      <c r="F229" s="4">
        <v>1</v>
      </c>
    </row>
    <row r="230" spans="1:6" x14ac:dyDescent="0.2">
      <c r="A230" s="18" t="s">
        <v>353</v>
      </c>
      <c r="B230" s="19" t="s">
        <v>5288</v>
      </c>
      <c r="C230" s="18" t="s">
        <v>4718</v>
      </c>
      <c r="D230" s="18" t="s">
        <v>717</v>
      </c>
      <c r="E230" s="18" t="s">
        <v>1017</v>
      </c>
      <c r="F230" s="20">
        <v>1</v>
      </c>
    </row>
    <row r="231" spans="1:6" x14ac:dyDescent="0.2">
      <c r="A231" s="2" t="s">
        <v>95</v>
      </c>
      <c r="B231" s="8"/>
      <c r="C231" s="2" t="s">
        <v>4718</v>
      </c>
      <c r="D231" s="11" t="s">
        <v>126</v>
      </c>
      <c r="E231" s="2" t="s">
        <v>493</v>
      </c>
      <c r="F231" s="4">
        <v>0</v>
      </c>
    </row>
    <row r="232" spans="1:6" x14ac:dyDescent="0.2">
      <c r="A232" s="2" t="s">
        <v>355</v>
      </c>
      <c r="B232" s="35" t="s">
        <v>5289</v>
      </c>
      <c r="C232" s="2" t="s">
        <v>4711</v>
      </c>
      <c r="D232" s="2" t="s">
        <v>356</v>
      </c>
      <c r="E232" s="2" t="s">
        <v>1018</v>
      </c>
      <c r="F232" s="4">
        <v>1</v>
      </c>
    </row>
    <row r="233" spans="1:6" x14ac:dyDescent="0.2">
      <c r="A233" s="2" t="s">
        <v>408</v>
      </c>
      <c r="B233" s="8"/>
      <c r="C233" s="2" t="s">
        <v>1114</v>
      </c>
      <c r="D233" s="2" t="s">
        <v>407</v>
      </c>
      <c r="E233" s="2" t="s">
        <v>1026</v>
      </c>
      <c r="F233" s="4">
        <v>1</v>
      </c>
    </row>
    <row r="234" spans="1:6" x14ac:dyDescent="0.2">
      <c r="A234" s="2" t="s">
        <v>3980</v>
      </c>
      <c r="B234" s="8" t="s">
        <v>5288</v>
      </c>
      <c r="C234" s="2" t="s">
        <v>4711</v>
      </c>
      <c r="D234" s="2" t="s">
        <v>3410</v>
      </c>
      <c r="E234" s="2"/>
      <c r="F234" s="4">
        <v>0</v>
      </c>
    </row>
    <row r="235" spans="1:6" x14ac:dyDescent="0.2">
      <c r="A235" s="2" t="s">
        <v>3981</v>
      </c>
      <c r="B235" s="8" t="s">
        <v>5288</v>
      </c>
      <c r="C235" s="2" t="s">
        <v>4711</v>
      </c>
      <c r="D235" s="2" t="s">
        <v>3411</v>
      </c>
      <c r="E235" s="2"/>
      <c r="F235" s="4">
        <v>0</v>
      </c>
    </row>
    <row r="236" spans="1:6" x14ac:dyDescent="0.2">
      <c r="A236" s="18" t="s">
        <v>415</v>
      </c>
      <c r="B236" s="19" t="s">
        <v>5288</v>
      </c>
      <c r="C236" s="18" t="s">
        <v>4712</v>
      </c>
      <c r="D236" s="39" t="s">
        <v>433</v>
      </c>
      <c r="E236" s="18"/>
      <c r="F236" s="20">
        <v>1</v>
      </c>
    </row>
    <row r="237" spans="1:6" x14ac:dyDescent="0.2">
      <c r="A237" s="2" t="s">
        <v>357</v>
      </c>
      <c r="B237" s="8" t="s">
        <v>5288</v>
      </c>
      <c r="C237" s="2" t="s">
        <v>4712</v>
      </c>
      <c r="D237" s="2" t="s">
        <v>5410</v>
      </c>
      <c r="E237" s="2" t="s">
        <v>1018</v>
      </c>
      <c r="F237" s="4">
        <v>1</v>
      </c>
    </row>
    <row r="238" spans="1:6" x14ac:dyDescent="0.2">
      <c r="A238" s="2" t="s">
        <v>3982</v>
      </c>
      <c r="B238" s="8" t="s">
        <v>5288</v>
      </c>
      <c r="C238" s="2" t="s">
        <v>4711</v>
      </c>
      <c r="D238" s="2" t="s">
        <v>3412</v>
      </c>
      <c r="E238" s="2"/>
      <c r="F238" s="4">
        <v>0</v>
      </c>
    </row>
    <row r="239" spans="1:6" x14ac:dyDescent="0.2">
      <c r="A239" s="2" t="s">
        <v>3983</v>
      </c>
      <c r="B239" s="8"/>
      <c r="C239" s="2" t="s">
        <v>4718</v>
      </c>
      <c r="D239" s="2" t="s">
        <v>354</v>
      </c>
      <c r="E239" s="2"/>
      <c r="F239" s="4">
        <v>1</v>
      </c>
    </row>
    <row r="240" spans="1:6" x14ac:dyDescent="0.2">
      <c r="A240" s="2" t="s">
        <v>5077</v>
      </c>
      <c r="B240" s="8" t="s">
        <v>5289</v>
      </c>
      <c r="C240" s="2" t="s">
        <v>4712</v>
      </c>
      <c r="D240" s="2" t="s">
        <v>5078</v>
      </c>
      <c r="E240" s="2"/>
      <c r="F240" s="4">
        <v>0</v>
      </c>
    </row>
    <row r="241" spans="1:6" x14ac:dyDescent="0.2">
      <c r="A241" s="18" t="s">
        <v>98</v>
      </c>
      <c r="B241" s="19" t="s">
        <v>5288</v>
      </c>
      <c r="C241" s="18" t="s">
        <v>4710</v>
      </c>
      <c r="D241" s="39" t="s">
        <v>122</v>
      </c>
      <c r="E241" s="18" t="s">
        <v>493</v>
      </c>
      <c r="F241" s="20">
        <v>1</v>
      </c>
    </row>
    <row r="242" spans="1:6" x14ac:dyDescent="0.2">
      <c r="A242" s="2" t="s">
        <v>3984</v>
      </c>
      <c r="B242" s="8" t="s">
        <v>5288</v>
      </c>
      <c r="C242" s="2" t="s">
        <v>4711</v>
      </c>
      <c r="D242" s="2" t="s">
        <v>3413</v>
      </c>
      <c r="E242" s="2"/>
      <c r="F242" s="4">
        <v>1</v>
      </c>
    </row>
    <row r="243" spans="1:6" x14ac:dyDescent="0.2">
      <c r="A243" s="2" t="s">
        <v>3985</v>
      </c>
      <c r="B243" s="8" t="s">
        <v>5289</v>
      </c>
      <c r="C243" s="2" t="s">
        <v>4711</v>
      </c>
      <c r="D243" s="2" t="s">
        <v>3414</v>
      </c>
      <c r="E243" s="2"/>
      <c r="F243" s="4">
        <v>1</v>
      </c>
    </row>
    <row r="244" spans="1:6" x14ac:dyDescent="0.2">
      <c r="A244" s="2" t="s">
        <v>3987</v>
      </c>
      <c r="B244" s="8" t="s">
        <v>5288</v>
      </c>
      <c r="C244" s="2" t="s">
        <v>4712</v>
      </c>
      <c r="D244" s="2" t="s">
        <v>3415</v>
      </c>
      <c r="E244" s="2"/>
      <c r="F244" s="4">
        <v>1</v>
      </c>
    </row>
    <row r="245" spans="1:6" x14ac:dyDescent="0.2">
      <c r="A245" s="6" t="s">
        <v>268</v>
      </c>
      <c r="B245" s="8" t="s">
        <v>5288</v>
      </c>
      <c r="C245" s="2" t="s">
        <v>4712</v>
      </c>
      <c r="D245" s="34" t="s">
        <v>1780</v>
      </c>
      <c r="E245" s="11" t="s">
        <v>1015</v>
      </c>
      <c r="F245" s="4">
        <v>1</v>
      </c>
    </row>
    <row r="246" spans="1:6" x14ac:dyDescent="0.2">
      <c r="A246" s="2" t="s">
        <v>1781</v>
      </c>
      <c r="B246" s="8"/>
      <c r="C246" s="2" t="s">
        <v>4711</v>
      </c>
      <c r="D246" s="6" t="s">
        <v>1782</v>
      </c>
      <c r="E246" s="2"/>
      <c r="F246" s="4">
        <v>1</v>
      </c>
    </row>
    <row r="247" spans="1:6" x14ac:dyDescent="0.2">
      <c r="A247" s="2" t="s">
        <v>1233</v>
      </c>
      <c r="B247" s="8" t="s">
        <v>5288</v>
      </c>
      <c r="C247" s="2" t="s">
        <v>1114</v>
      </c>
      <c r="D247" s="2" t="s">
        <v>1234</v>
      </c>
      <c r="E247" s="2" t="s">
        <v>1024</v>
      </c>
      <c r="F247" s="4">
        <v>1</v>
      </c>
    </row>
    <row r="248" spans="1:6" x14ac:dyDescent="0.2">
      <c r="A248" s="2" t="s">
        <v>3989</v>
      </c>
      <c r="B248" s="8"/>
      <c r="C248" s="2" t="s">
        <v>4712</v>
      </c>
      <c r="D248" s="2" t="s">
        <v>362</v>
      </c>
      <c r="E248" s="2" t="s">
        <v>1017</v>
      </c>
      <c r="F248" s="4">
        <v>1</v>
      </c>
    </row>
    <row r="249" spans="1:6" x14ac:dyDescent="0.2">
      <c r="A249" s="2" t="s">
        <v>5081</v>
      </c>
      <c r="B249" s="8"/>
      <c r="C249" s="2" t="s">
        <v>4710</v>
      </c>
      <c r="D249" s="2" t="s">
        <v>5082</v>
      </c>
      <c r="E249" s="2"/>
      <c r="F249" s="4">
        <v>1</v>
      </c>
    </row>
    <row r="250" spans="1:6" x14ac:dyDescent="0.2">
      <c r="A250" s="18" t="s">
        <v>486</v>
      </c>
      <c r="B250" s="19"/>
      <c r="C250" s="18" t="s">
        <v>4718</v>
      </c>
      <c r="D250" s="39" t="s">
        <v>490</v>
      </c>
      <c r="E250" s="18"/>
      <c r="F250" s="20">
        <v>1</v>
      </c>
    </row>
    <row r="251" spans="1:6" ht="15" x14ac:dyDescent="0.25">
      <c r="A251" s="2" t="s">
        <v>3990</v>
      </c>
      <c r="B251" s="38" t="s">
        <v>5288</v>
      </c>
      <c r="C251" s="2" t="s">
        <v>4711</v>
      </c>
      <c r="D251" s="2" t="s">
        <v>5298</v>
      </c>
      <c r="E251" s="2" t="s">
        <v>347</v>
      </c>
      <c r="F251" s="4">
        <v>0</v>
      </c>
    </row>
    <row r="252" spans="1:6" x14ac:dyDescent="0.2">
      <c r="A252" s="2" t="s">
        <v>3991</v>
      </c>
      <c r="B252" s="8"/>
      <c r="C252" s="2" t="s">
        <v>4711</v>
      </c>
      <c r="D252" s="34" t="s">
        <v>3417</v>
      </c>
      <c r="E252" s="6"/>
      <c r="F252" s="4">
        <v>1</v>
      </c>
    </row>
    <row r="253" spans="1:6" x14ac:dyDescent="0.2">
      <c r="A253" s="2" t="s">
        <v>3992</v>
      </c>
      <c r="B253" s="8" t="s">
        <v>5288</v>
      </c>
      <c r="C253" s="2" t="s">
        <v>5333</v>
      </c>
      <c r="D253" s="2" t="s">
        <v>3761</v>
      </c>
      <c r="E253" s="2"/>
      <c r="F253" s="4">
        <v>0</v>
      </c>
    </row>
    <row r="254" spans="1:6" x14ac:dyDescent="0.2">
      <c r="A254" s="18" t="s">
        <v>514</v>
      </c>
      <c r="B254" s="19" t="s">
        <v>5288</v>
      </c>
      <c r="C254" s="18" t="s">
        <v>4711</v>
      </c>
      <c r="D254" s="39" t="s">
        <v>544</v>
      </c>
      <c r="E254" s="18"/>
      <c r="F254" s="20">
        <v>1</v>
      </c>
    </row>
    <row r="255" spans="1:6" ht="15" x14ac:dyDescent="0.25">
      <c r="A255" s="2" t="s">
        <v>945</v>
      </c>
      <c r="B255" s="38" t="s">
        <v>5288</v>
      </c>
      <c r="C255" s="2" t="s">
        <v>4712</v>
      </c>
      <c r="D255" s="2" t="s">
        <v>946</v>
      </c>
      <c r="E255" s="2" t="s">
        <v>1015</v>
      </c>
      <c r="F255" s="4">
        <v>0</v>
      </c>
    </row>
    <row r="256" spans="1:6" x14ac:dyDescent="0.2">
      <c r="A256" s="2" t="s">
        <v>4370</v>
      </c>
      <c r="B256" s="8"/>
      <c r="C256" s="2" t="s">
        <v>4711</v>
      </c>
      <c r="D256" s="2" t="s">
        <v>4371</v>
      </c>
      <c r="E256" s="2"/>
      <c r="F256" s="4">
        <v>0</v>
      </c>
    </row>
    <row r="257" spans="1:6" x14ac:dyDescent="0.2">
      <c r="A257" s="18" t="s">
        <v>96</v>
      </c>
      <c r="B257" s="19" t="s">
        <v>5288</v>
      </c>
      <c r="C257" s="18" t="s">
        <v>4711</v>
      </c>
      <c r="D257" s="39" t="s">
        <v>127</v>
      </c>
      <c r="E257" s="18" t="s">
        <v>493</v>
      </c>
      <c r="F257" s="20">
        <v>0</v>
      </c>
    </row>
    <row r="258" spans="1:6" x14ac:dyDescent="0.2">
      <c r="A258" s="2" t="s">
        <v>3996</v>
      </c>
      <c r="B258" s="8"/>
      <c r="C258" s="2" t="s">
        <v>4710</v>
      </c>
      <c r="D258" s="2" t="s">
        <v>5334</v>
      </c>
      <c r="E258" s="2" t="s">
        <v>1015</v>
      </c>
      <c r="F258" s="4">
        <v>0</v>
      </c>
    </row>
    <row r="259" spans="1:6" x14ac:dyDescent="0.2">
      <c r="A259" s="2" t="s">
        <v>3997</v>
      </c>
      <c r="B259" s="8"/>
      <c r="C259" s="2" t="s">
        <v>4711</v>
      </c>
      <c r="D259" s="2" t="s">
        <v>1784</v>
      </c>
      <c r="E259" s="2" t="s">
        <v>1018</v>
      </c>
      <c r="F259" s="4">
        <v>1</v>
      </c>
    </row>
    <row r="260" spans="1:6" ht="13.5" customHeight="1" x14ac:dyDescent="0.2">
      <c r="A260" s="2" t="s">
        <v>3998</v>
      </c>
      <c r="B260" s="8" t="s">
        <v>5288</v>
      </c>
      <c r="C260" s="2" t="s">
        <v>4718</v>
      </c>
      <c r="D260" s="2" t="s">
        <v>1785</v>
      </c>
      <c r="E260" s="2" t="s">
        <v>1015</v>
      </c>
      <c r="F260" s="4">
        <v>0</v>
      </c>
    </row>
    <row r="261" spans="1:6" ht="13.5" customHeight="1" x14ac:dyDescent="0.2">
      <c r="A261" s="34" t="s">
        <v>4000</v>
      </c>
      <c r="B261" s="35" t="s">
        <v>5288</v>
      </c>
      <c r="C261" s="2" t="s">
        <v>4718</v>
      </c>
      <c r="D261" s="2" t="s">
        <v>3766</v>
      </c>
      <c r="E261" s="2"/>
      <c r="F261" s="4">
        <v>0</v>
      </c>
    </row>
    <row r="262" spans="1:6" ht="15" x14ac:dyDescent="0.25">
      <c r="A262" s="34" t="s">
        <v>4001</v>
      </c>
      <c r="B262" s="38" t="s">
        <v>5289</v>
      </c>
      <c r="C262" s="2" t="s">
        <v>4711</v>
      </c>
      <c r="D262" s="2" t="s">
        <v>1014</v>
      </c>
      <c r="E262" s="2"/>
      <c r="F262" s="4">
        <v>0</v>
      </c>
    </row>
    <row r="263" spans="1:6" x14ac:dyDescent="0.2">
      <c r="A263" s="18" t="s">
        <v>416</v>
      </c>
      <c r="B263" s="19" t="s">
        <v>5288</v>
      </c>
      <c r="C263" s="18" t="s">
        <v>4712</v>
      </c>
      <c r="D263" s="39" t="s">
        <v>434</v>
      </c>
      <c r="E263" s="18"/>
      <c r="F263" s="20">
        <v>0</v>
      </c>
    </row>
    <row r="264" spans="1:6" x14ac:dyDescent="0.2">
      <c r="A264" s="2" t="s">
        <v>5083</v>
      </c>
      <c r="B264" s="8" t="s">
        <v>5288</v>
      </c>
      <c r="C264" s="2" t="s">
        <v>4711</v>
      </c>
      <c r="D264" s="2" t="s">
        <v>5335</v>
      </c>
      <c r="E264" s="2"/>
      <c r="F264" s="4">
        <v>0</v>
      </c>
    </row>
    <row r="265" spans="1:6" x14ac:dyDescent="0.2">
      <c r="A265" s="2" t="s">
        <v>5084</v>
      </c>
      <c r="B265" s="8" t="s">
        <v>5289</v>
      </c>
      <c r="C265" s="2" t="s">
        <v>4712</v>
      </c>
      <c r="D265" s="2" t="s">
        <v>5085</v>
      </c>
      <c r="E265" s="2"/>
      <c r="F265" s="4">
        <v>0</v>
      </c>
    </row>
    <row r="266" spans="1:6" x14ac:dyDescent="0.2">
      <c r="A266" s="2" t="s">
        <v>4002</v>
      </c>
      <c r="B266" s="8"/>
      <c r="C266" s="2" t="s">
        <v>4718</v>
      </c>
      <c r="D266" s="11" t="s">
        <v>1786</v>
      </c>
      <c r="E266" s="6"/>
      <c r="F266" s="4">
        <v>1</v>
      </c>
    </row>
    <row r="267" spans="1:6" x14ac:dyDescent="0.2">
      <c r="A267" s="2" t="s">
        <v>4005</v>
      </c>
      <c r="B267" s="8" t="s">
        <v>5289</v>
      </c>
      <c r="C267" s="2" t="s">
        <v>4712</v>
      </c>
      <c r="D267" s="2" t="s">
        <v>1787</v>
      </c>
      <c r="E267" s="2" t="s">
        <v>1015</v>
      </c>
      <c r="F267" s="4">
        <v>1</v>
      </c>
    </row>
    <row r="268" spans="1:6" ht="13.5" thickBot="1" x14ac:dyDescent="0.25">
      <c r="A268" s="15" t="s">
        <v>4008</v>
      </c>
      <c r="B268" s="16" t="s">
        <v>5288</v>
      </c>
      <c r="C268" s="15" t="s">
        <v>4710</v>
      </c>
      <c r="D268" s="15" t="s">
        <v>5310</v>
      </c>
      <c r="E268" s="15"/>
      <c r="F268" s="17">
        <v>0</v>
      </c>
    </row>
    <row r="269" spans="1:6" x14ac:dyDescent="0.2">
      <c r="A269" s="2" t="s">
        <v>348</v>
      </c>
      <c r="B269" s="8" t="s">
        <v>5289</v>
      </c>
      <c r="C269" s="2" t="s">
        <v>349</v>
      </c>
      <c r="D269" s="2" t="s">
        <v>1235</v>
      </c>
      <c r="E269" s="2" t="s">
        <v>1018</v>
      </c>
      <c r="F269" s="4">
        <v>0</v>
      </c>
    </row>
    <row r="270" spans="1:6" x14ac:dyDescent="0.2">
      <c r="A270" s="2" t="s">
        <v>1603</v>
      </c>
      <c r="B270" s="8" t="s">
        <v>5289</v>
      </c>
      <c r="C270" s="2" t="s">
        <v>4712</v>
      </c>
      <c r="D270" s="2" t="s">
        <v>1192</v>
      </c>
      <c r="E270" s="2" t="s">
        <v>347</v>
      </c>
      <c r="F270" s="4">
        <v>1</v>
      </c>
    </row>
    <row r="271" spans="1:6" x14ac:dyDescent="0.2">
      <c r="A271" s="2" t="s">
        <v>4010</v>
      </c>
      <c r="B271" s="8"/>
      <c r="C271" s="2" t="s">
        <v>4712</v>
      </c>
      <c r="D271" s="2" t="s">
        <v>1788</v>
      </c>
      <c r="E271" s="2"/>
      <c r="F271" s="4">
        <v>0</v>
      </c>
    </row>
    <row r="272" spans="1:6" x14ac:dyDescent="0.2">
      <c r="A272" s="2" t="s">
        <v>4011</v>
      </c>
      <c r="B272" s="8" t="s">
        <v>5288</v>
      </c>
      <c r="C272" s="2" t="s">
        <v>4712</v>
      </c>
      <c r="D272" s="2" t="s">
        <v>1790</v>
      </c>
      <c r="E272" s="6"/>
      <c r="F272" s="4">
        <v>0</v>
      </c>
    </row>
    <row r="273" spans="1:6" x14ac:dyDescent="0.2">
      <c r="A273" s="2" t="s">
        <v>5891</v>
      </c>
      <c r="B273" s="8" t="s">
        <v>5288</v>
      </c>
      <c r="C273" s="2" t="s">
        <v>4712</v>
      </c>
      <c r="D273" s="2" t="s">
        <v>5454</v>
      </c>
      <c r="E273" s="2"/>
      <c r="F273" s="4">
        <v>0</v>
      </c>
    </row>
    <row r="274" spans="1:6" x14ac:dyDescent="0.2">
      <c r="A274" s="2" t="s">
        <v>358</v>
      </c>
      <c r="B274" s="8" t="s">
        <v>5289</v>
      </c>
      <c r="C274" s="2" t="s">
        <v>359</v>
      </c>
      <c r="D274" s="2" t="s">
        <v>360</v>
      </c>
      <c r="E274" s="2" t="s">
        <v>1027</v>
      </c>
      <c r="F274" s="4">
        <v>0</v>
      </c>
    </row>
    <row r="275" spans="1:6" x14ac:dyDescent="0.2">
      <c r="A275" s="2" t="s">
        <v>4012</v>
      </c>
      <c r="B275" s="8"/>
      <c r="C275" s="2" t="s">
        <v>4718</v>
      </c>
      <c r="D275" s="2" t="s">
        <v>3769</v>
      </c>
      <c r="E275" s="2" t="s">
        <v>1015</v>
      </c>
      <c r="F275" s="4">
        <v>0</v>
      </c>
    </row>
    <row r="276" spans="1:6" x14ac:dyDescent="0.2">
      <c r="A276" s="2" t="s">
        <v>4015</v>
      </c>
      <c r="B276" s="8" t="s">
        <v>5288</v>
      </c>
      <c r="C276" s="2" t="s">
        <v>4719</v>
      </c>
      <c r="D276" s="2" t="s">
        <v>5844</v>
      </c>
      <c r="E276" s="2" t="s">
        <v>1024</v>
      </c>
      <c r="F276" s="4">
        <v>1</v>
      </c>
    </row>
    <row r="277" spans="1:6" x14ac:dyDescent="0.2">
      <c r="A277" s="2" t="s">
        <v>4016</v>
      </c>
      <c r="B277" s="8"/>
      <c r="C277" s="2" t="s">
        <v>4719</v>
      </c>
      <c r="D277" s="2" t="s">
        <v>1791</v>
      </c>
      <c r="E277" s="2"/>
      <c r="F277" s="4">
        <v>0</v>
      </c>
    </row>
    <row r="278" spans="1:6" x14ac:dyDescent="0.2">
      <c r="A278" s="2" t="s">
        <v>4017</v>
      </c>
      <c r="B278" s="8" t="s">
        <v>5289</v>
      </c>
      <c r="C278" s="2" t="s">
        <v>4718</v>
      </c>
      <c r="D278" s="2" t="s">
        <v>2741</v>
      </c>
      <c r="E278" s="2" t="s">
        <v>1017</v>
      </c>
      <c r="F278" s="4">
        <v>0</v>
      </c>
    </row>
    <row r="279" spans="1:6" x14ac:dyDescent="0.2">
      <c r="A279" s="2" t="s">
        <v>4021</v>
      </c>
      <c r="B279" s="8" t="s">
        <v>5288</v>
      </c>
      <c r="C279" s="2" t="s">
        <v>4711</v>
      </c>
      <c r="D279" s="2" t="s">
        <v>3772</v>
      </c>
      <c r="E279" s="2"/>
      <c r="F279" s="4">
        <v>0</v>
      </c>
    </row>
    <row r="280" spans="1:6" x14ac:dyDescent="0.2">
      <c r="A280" s="18" t="s">
        <v>447</v>
      </c>
      <c r="B280" s="19" t="s">
        <v>5289</v>
      </c>
      <c r="C280" s="18" t="s">
        <v>4711</v>
      </c>
      <c r="D280" s="39" t="s">
        <v>448</v>
      </c>
      <c r="E280" s="18"/>
      <c r="F280" s="20">
        <v>0</v>
      </c>
    </row>
    <row r="281" spans="1:6" x14ac:dyDescent="0.2">
      <c r="A281" s="2" t="s">
        <v>4022</v>
      </c>
      <c r="B281" s="8" t="s">
        <v>5289</v>
      </c>
      <c r="C281" s="2" t="s">
        <v>4711</v>
      </c>
      <c r="D281" s="2" t="s">
        <v>3773</v>
      </c>
      <c r="E281" s="2"/>
      <c r="F281" s="4">
        <v>1</v>
      </c>
    </row>
    <row r="282" spans="1:6" x14ac:dyDescent="0.2">
      <c r="A282" s="2" t="s">
        <v>1193</v>
      </c>
      <c r="B282" s="8" t="s">
        <v>5289</v>
      </c>
      <c r="C282" s="2" t="s">
        <v>4712</v>
      </c>
      <c r="D282" s="2" t="s">
        <v>1194</v>
      </c>
      <c r="E282" s="2" t="s">
        <v>1018</v>
      </c>
      <c r="F282" s="4">
        <v>0</v>
      </c>
    </row>
    <row r="283" spans="1:6" x14ac:dyDescent="0.2">
      <c r="A283" s="2" t="s">
        <v>4024</v>
      </c>
      <c r="B283" s="8" t="s">
        <v>5289</v>
      </c>
      <c r="C283" s="2" t="s">
        <v>4711</v>
      </c>
      <c r="D283" s="2" t="s">
        <v>1792</v>
      </c>
      <c r="E283" s="2"/>
      <c r="F283" s="4">
        <v>0</v>
      </c>
    </row>
    <row r="284" spans="1:6" x14ac:dyDescent="0.2">
      <c r="A284" s="2" t="s">
        <v>947</v>
      </c>
      <c r="B284" s="8"/>
      <c r="C284" s="2" t="s">
        <v>4711</v>
      </c>
      <c r="D284" s="2" t="s">
        <v>948</v>
      </c>
      <c r="E284" s="2" t="s">
        <v>1027</v>
      </c>
      <c r="F284" s="4">
        <v>1</v>
      </c>
    </row>
    <row r="285" spans="1:6" x14ac:dyDescent="0.2">
      <c r="A285" s="2" t="s">
        <v>4026</v>
      </c>
      <c r="B285" s="8"/>
      <c r="C285" s="2" t="s">
        <v>4711</v>
      </c>
      <c r="D285" s="2" t="s">
        <v>3776</v>
      </c>
      <c r="E285" s="2"/>
      <c r="F285" s="4">
        <v>1</v>
      </c>
    </row>
    <row r="286" spans="1:6" x14ac:dyDescent="0.2">
      <c r="A286" s="2" t="s">
        <v>4027</v>
      </c>
      <c r="B286" s="8" t="s">
        <v>5289</v>
      </c>
      <c r="C286" s="2" t="s">
        <v>4718</v>
      </c>
      <c r="D286" s="2" t="s">
        <v>366</v>
      </c>
      <c r="E286" s="2"/>
      <c r="F286" s="4">
        <v>1</v>
      </c>
    </row>
    <row r="287" spans="1:6" x14ac:dyDescent="0.2">
      <c r="A287" s="2" t="s">
        <v>3986</v>
      </c>
      <c r="B287" s="8" t="s">
        <v>5288</v>
      </c>
      <c r="C287" s="2" t="s">
        <v>4719</v>
      </c>
      <c r="D287" s="2" t="s">
        <v>3777</v>
      </c>
      <c r="E287" s="2"/>
      <c r="F287" s="4">
        <v>0</v>
      </c>
    </row>
    <row r="288" spans="1:6" x14ac:dyDescent="0.2">
      <c r="A288" s="2" t="s">
        <v>4030</v>
      </c>
      <c r="B288" s="8" t="s">
        <v>5289</v>
      </c>
      <c r="C288" s="2" t="s">
        <v>4712</v>
      </c>
      <c r="D288" s="2" t="s">
        <v>3778</v>
      </c>
      <c r="E288" s="2"/>
      <c r="F288" s="4">
        <v>1</v>
      </c>
    </row>
    <row r="289" spans="1:6" x14ac:dyDescent="0.2">
      <c r="A289" s="2" t="s">
        <v>4031</v>
      </c>
      <c r="B289" s="8" t="s">
        <v>5288</v>
      </c>
      <c r="C289" s="2" t="s">
        <v>4718</v>
      </c>
      <c r="D289" s="2" t="s">
        <v>1284</v>
      </c>
      <c r="E289" s="2" t="s">
        <v>1018</v>
      </c>
      <c r="F289" s="4">
        <v>1</v>
      </c>
    </row>
    <row r="290" spans="1:6" x14ac:dyDescent="0.2">
      <c r="A290" s="2" t="s">
        <v>3845</v>
      </c>
      <c r="B290" s="8" t="s">
        <v>5288</v>
      </c>
      <c r="C290" s="2" t="s">
        <v>4711</v>
      </c>
      <c r="D290" s="2" t="s">
        <v>367</v>
      </c>
      <c r="E290" s="2" t="s">
        <v>347</v>
      </c>
      <c r="F290" s="4">
        <v>1</v>
      </c>
    </row>
    <row r="291" spans="1:6" x14ac:dyDescent="0.2">
      <c r="A291" s="2" t="s">
        <v>4034</v>
      </c>
      <c r="B291" s="8" t="s">
        <v>5289</v>
      </c>
      <c r="C291" s="2" t="s">
        <v>4711</v>
      </c>
      <c r="D291" s="2" t="s">
        <v>368</v>
      </c>
      <c r="E291" s="2" t="s">
        <v>1026</v>
      </c>
      <c r="F291" s="4">
        <v>1</v>
      </c>
    </row>
    <row r="292" spans="1:6" x14ac:dyDescent="0.2">
      <c r="A292" s="2" t="s">
        <v>1195</v>
      </c>
      <c r="B292" s="8" t="s">
        <v>5288</v>
      </c>
      <c r="C292" s="2" t="s">
        <v>4710</v>
      </c>
      <c r="D292" s="2" t="s">
        <v>1196</v>
      </c>
      <c r="E292" s="2" t="s">
        <v>1018</v>
      </c>
      <c r="F292" s="4">
        <v>0</v>
      </c>
    </row>
    <row r="293" spans="1:6" x14ac:dyDescent="0.2">
      <c r="A293" s="2" t="s">
        <v>5086</v>
      </c>
      <c r="B293" s="8"/>
      <c r="C293" s="2" t="s">
        <v>4718</v>
      </c>
      <c r="D293" s="2" t="s">
        <v>369</v>
      </c>
      <c r="E293" s="2"/>
      <c r="F293" s="4">
        <v>1</v>
      </c>
    </row>
    <row r="294" spans="1:6" x14ac:dyDescent="0.2">
      <c r="A294" s="2" t="s">
        <v>4036</v>
      </c>
      <c r="B294" s="8" t="s">
        <v>5288</v>
      </c>
      <c r="C294" s="2" t="s">
        <v>4711</v>
      </c>
      <c r="D294" s="2" t="s">
        <v>3782</v>
      </c>
      <c r="E294" s="2"/>
      <c r="F294" s="4">
        <v>1</v>
      </c>
    </row>
    <row r="295" spans="1:6" x14ac:dyDescent="0.2">
      <c r="A295" s="18" t="s">
        <v>5087</v>
      </c>
      <c r="B295" s="19" t="s">
        <v>5289</v>
      </c>
      <c r="C295" s="18" t="s">
        <v>4711</v>
      </c>
      <c r="D295" s="18" t="s">
        <v>370</v>
      </c>
      <c r="E295" s="18"/>
      <c r="F295" s="20">
        <v>1</v>
      </c>
    </row>
    <row r="296" spans="1:6" x14ac:dyDescent="0.2">
      <c r="A296" s="2" t="s">
        <v>4037</v>
      </c>
      <c r="B296" s="8" t="s">
        <v>5289</v>
      </c>
      <c r="C296" s="2" t="s">
        <v>4711</v>
      </c>
      <c r="D296" s="2" t="s">
        <v>1793</v>
      </c>
      <c r="E296" s="2"/>
      <c r="F296" s="4">
        <v>0</v>
      </c>
    </row>
    <row r="297" spans="1:6" x14ac:dyDescent="0.2">
      <c r="A297" s="2" t="s">
        <v>5090</v>
      </c>
      <c r="B297" s="8"/>
      <c r="C297" s="2" t="s">
        <v>4711</v>
      </c>
      <c r="D297" s="2" t="s">
        <v>371</v>
      </c>
      <c r="E297" s="2"/>
      <c r="F297" s="4">
        <v>1</v>
      </c>
    </row>
    <row r="298" spans="1:6" x14ac:dyDescent="0.2">
      <c r="A298" s="2" t="s">
        <v>1197</v>
      </c>
      <c r="B298" s="8" t="s">
        <v>5288</v>
      </c>
      <c r="C298" s="2" t="s">
        <v>4712</v>
      </c>
      <c r="D298" s="2" t="s">
        <v>1163</v>
      </c>
      <c r="E298" s="2" t="s">
        <v>347</v>
      </c>
      <c r="F298" s="4">
        <v>1</v>
      </c>
    </row>
    <row r="299" spans="1:6" x14ac:dyDescent="0.2">
      <c r="A299" s="2" t="s">
        <v>4039</v>
      </c>
      <c r="B299" s="8"/>
      <c r="C299" s="2" t="s">
        <v>4718</v>
      </c>
      <c r="D299" s="2" t="s">
        <v>5845</v>
      </c>
      <c r="E299" s="2"/>
      <c r="F299" s="4">
        <v>0</v>
      </c>
    </row>
    <row r="300" spans="1:6" x14ac:dyDescent="0.2">
      <c r="A300" s="2" t="s">
        <v>4365</v>
      </c>
      <c r="B300" s="8" t="s">
        <v>5289</v>
      </c>
      <c r="C300" s="2" t="s">
        <v>4718</v>
      </c>
      <c r="D300" s="2" t="s">
        <v>4366</v>
      </c>
      <c r="E300" s="2"/>
      <c r="F300" s="4">
        <v>0</v>
      </c>
    </row>
    <row r="301" spans="1:6" x14ac:dyDescent="0.2">
      <c r="A301" s="2" t="s">
        <v>1794</v>
      </c>
      <c r="B301" s="8"/>
      <c r="C301" s="2" t="s">
        <v>4718</v>
      </c>
      <c r="D301" s="2" t="s">
        <v>1236</v>
      </c>
      <c r="E301" s="2"/>
      <c r="F301" s="4">
        <v>0</v>
      </c>
    </row>
    <row r="302" spans="1:6" x14ac:dyDescent="0.2">
      <c r="A302" s="2" t="s">
        <v>4040</v>
      </c>
      <c r="B302" s="8"/>
      <c r="C302" s="2" t="s">
        <v>4718</v>
      </c>
      <c r="D302" s="2" t="s">
        <v>3784</v>
      </c>
      <c r="E302" s="2"/>
      <c r="F302" s="4">
        <v>0</v>
      </c>
    </row>
    <row r="303" spans="1:6" x14ac:dyDescent="0.2">
      <c r="A303" s="2" t="s">
        <v>4041</v>
      </c>
      <c r="B303" s="8"/>
      <c r="C303" s="2" t="s">
        <v>4718</v>
      </c>
      <c r="D303" s="2" t="s">
        <v>3785</v>
      </c>
      <c r="E303" s="2"/>
      <c r="F303" s="4">
        <v>0</v>
      </c>
    </row>
    <row r="304" spans="1:6" x14ac:dyDescent="0.2">
      <c r="A304" s="2" t="s">
        <v>4042</v>
      </c>
      <c r="B304" s="8" t="s">
        <v>5289</v>
      </c>
      <c r="C304" s="2" t="s">
        <v>4718</v>
      </c>
      <c r="D304" s="2" t="s">
        <v>1795</v>
      </c>
      <c r="E304" s="2" t="s">
        <v>1015</v>
      </c>
      <c r="F304" s="4">
        <v>0</v>
      </c>
    </row>
    <row r="305" spans="1:6" x14ac:dyDescent="0.2">
      <c r="A305" s="2" t="s">
        <v>4043</v>
      </c>
      <c r="B305" s="8" t="s">
        <v>5289</v>
      </c>
      <c r="C305" s="2" t="s">
        <v>4712</v>
      </c>
      <c r="D305" s="2" t="s">
        <v>372</v>
      </c>
      <c r="E305" s="2"/>
      <c r="F305" s="4">
        <v>0</v>
      </c>
    </row>
    <row r="306" spans="1:6" x14ac:dyDescent="0.2">
      <c r="A306" s="2" t="s">
        <v>4044</v>
      </c>
      <c r="B306" s="8" t="s">
        <v>5289</v>
      </c>
      <c r="C306" s="2" t="s">
        <v>4719</v>
      </c>
      <c r="D306" s="2" t="s">
        <v>3786</v>
      </c>
      <c r="E306" s="2" t="s">
        <v>1015</v>
      </c>
      <c r="F306" s="4">
        <v>1</v>
      </c>
    </row>
    <row r="307" spans="1:6" x14ac:dyDescent="0.2">
      <c r="A307" s="2" t="s">
        <v>4045</v>
      </c>
      <c r="B307" s="8" t="s">
        <v>5289</v>
      </c>
      <c r="C307" s="2" t="s">
        <v>4719</v>
      </c>
      <c r="D307" s="2" t="s">
        <v>2212</v>
      </c>
      <c r="E307" s="2" t="s">
        <v>1015</v>
      </c>
      <c r="F307" s="4">
        <v>1</v>
      </c>
    </row>
    <row r="308" spans="1:6" x14ac:dyDescent="0.2">
      <c r="A308" s="2" t="s">
        <v>363</v>
      </c>
      <c r="B308" s="8" t="s">
        <v>5288</v>
      </c>
      <c r="C308" s="2" t="s">
        <v>373</v>
      </c>
      <c r="D308" s="2" t="s">
        <v>404</v>
      </c>
      <c r="E308" s="2" t="s">
        <v>347</v>
      </c>
      <c r="F308" s="4">
        <v>1</v>
      </c>
    </row>
    <row r="309" spans="1:6" x14ac:dyDescent="0.2">
      <c r="A309" s="2" t="s">
        <v>4046</v>
      </c>
      <c r="B309" s="8" t="s">
        <v>5289</v>
      </c>
      <c r="C309" s="2" t="s">
        <v>4712</v>
      </c>
      <c r="D309" s="2" t="s">
        <v>1796</v>
      </c>
      <c r="E309" s="2" t="s">
        <v>347</v>
      </c>
      <c r="F309" s="4">
        <v>1</v>
      </c>
    </row>
    <row r="310" spans="1:6" x14ac:dyDescent="0.2">
      <c r="A310" s="18" t="s">
        <v>505</v>
      </c>
      <c r="B310" s="19" t="s">
        <v>5288</v>
      </c>
      <c r="C310" s="18" t="s">
        <v>4718</v>
      </c>
      <c r="D310" s="39" t="s">
        <v>537</v>
      </c>
      <c r="E310" s="18"/>
      <c r="F310" s="20">
        <v>1</v>
      </c>
    </row>
    <row r="311" spans="1:6" x14ac:dyDescent="0.2">
      <c r="A311" s="2" t="s">
        <v>5091</v>
      </c>
      <c r="B311" s="8" t="s">
        <v>5288</v>
      </c>
      <c r="C311" s="2" t="s">
        <v>4711</v>
      </c>
      <c r="D311" s="2" t="s">
        <v>5092</v>
      </c>
      <c r="E311" s="2"/>
      <c r="F311" s="4">
        <v>0</v>
      </c>
    </row>
    <row r="312" spans="1:6" x14ac:dyDescent="0.2">
      <c r="A312" s="2" t="s">
        <v>4047</v>
      </c>
      <c r="B312" s="8" t="s">
        <v>5288</v>
      </c>
      <c r="C312" s="2" t="s">
        <v>4712</v>
      </c>
      <c r="D312" s="6" t="s">
        <v>3746</v>
      </c>
      <c r="E312" s="11" t="s">
        <v>1017</v>
      </c>
      <c r="F312" s="4">
        <v>1</v>
      </c>
    </row>
    <row r="313" spans="1:6" x14ac:dyDescent="0.2">
      <c r="A313" s="2" t="s">
        <v>4048</v>
      </c>
      <c r="B313" s="8"/>
      <c r="C313" s="2" t="s">
        <v>4711</v>
      </c>
      <c r="D313" s="2" t="s">
        <v>3787</v>
      </c>
      <c r="E313" s="2"/>
      <c r="F313" s="4">
        <v>0</v>
      </c>
    </row>
    <row r="314" spans="1:6" x14ac:dyDescent="0.2">
      <c r="A314" s="2" t="s">
        <v>1199</v>
      </c>
      <c r="B314" s="8" t="s">
        <v>5288</v>
      </c>
      <c r="C314" s="2" t="s">
        <v>4712</v>
      </c>
      <c r="D314" s="2" t="s">
        <v>1162</v>
      </c>
      <c r="E314" s="2" t="s">
        <v>1018</v>
      </c>
      <c r="F314" s="4">
        <v>1</v>
      </c>
    </row>
    <row r="315" spans="1:6" x14ac:dyDescent="0.2">
      <c r="A315" s="2" t="s">
        <v>4051</v>
      </c>
      <c r="B315" s="8" t="s">
        <v>5289</v>
      </c>
      <c r="C315" s="2" t="s">
        <v>4711</v>
      </c>
      <c r="D315" s="2" t="s">
        <v>1797</v>
      </c>
      <c r="E315" s="2" t="s">
        <v>1015</v>
      </c>
      <c r="F315" s="4">
        <v>0</v>
      </c>
    </row>
    <row r="316" spans="1:6" x14ac:dyDescent="0.2">
      <c r="A316" s="2" t="s">
        <v>1200</v>
      </c>
      <c r="B316" s="8" t="s">
        <v>5288</v>
      </c>
      <c r="C316" s="2" t="s">
        <v>4711</v>
      </c>
      <c r="D316" s="2" t="s">
        <v>1201</v>
      </c>
      <c r="E316" s="2"/>
      <c r="F316" s="4">
        <v>1</v>
      </c>
    </row>
    <row r="317" spans="1:6" x14ac:dyDescent="0.2">
      <c r="A317" s="2" t="s">
        <v>4307</v>
      </c>
      <c r="B317" s="8" t="s">
        <v>5289</v>
      </c>
      <c r="C317" s="2" t="s">
        <v>4712</v>
      </c>
      <c r="D317" s="2" t="s">
        <v>4308</v>
      </c>
      <c r="E317" s="2"/>
      <c r="F317" s="4">
        <v>1</v>
      </c>
    </row>
    <row r="318" spans="1:6" x14ac:dyDescent="0.2">
      <c r="A318" s="2" t="s">
        <v>375</v>
      </c>
      <c r="B318" s="8" t="s">
        <v>5288</v>
      </c>
      <c r="C318" s="2" t="s">
        <v>4711</v>
      </c>
      <c r="D318" s="2" t="s">
        <v>364</v>
      </c>
      <c r="E318" s="2" t="s">
        <v>1015</v>
      </c>
      <c r="F318" s="4">
        <v>0</v>
      </c>
    </row>
    <row r="319" spans="1:6" x14ac:dyDescent="0.2">
      <c r="A319" s="2" t="s">
        <v>4356</v>
      </c>
      <c r="B319" s="8" t="s">
        <v>5289</v>
      </c>
      <c r="C319" s="2" t="s">
        <v>4711</v>
      </c>
      <c r="D319" s="2" t="s">
        <v>4357</v>
      </c>
      <c r="E319" s="2"/>
      <c r="F319" s="4">
        <v>1</v>
      </c>
    </row>
    <row r="320" spans="1:6" x14ac:dyDescent="0.2">
      <c r="A320" s="2" t="s">
        <v>4305</v>
      </c>
      <c r="B320" s="8" t="s">
        <v>5288</v>
      </c>
      <c r="C320" s="2" t="s">
        <v>4710</v>
      </c>
      <c r="D320" s="2" t="s">
        <v>4306</v>
      </c>
      <c r="E320" s="2" t="s">
        <v>1017</v>
      </c>
      <c r="F320" s="4">
        <v>0</v>
      </c>
    </row>
    <row r="321" spans="1:6" x14ac:dyDescent="0.2">
      <c r="A321" s="2" t="s">
        <v>4054</v>
      </c>
      <c r="B321" s="8"/>
      <c r="C321" s="2" t="s">
        <v>4711</v>
      </c>
      <c r="D321" s="2" t="s">
        <v>3792</v>
      </c>
      <c r="E321" s="2" t="s">
        <v>1015</v>
      </c>
      <c r="F321" s="4">
        <v>0</v>
      </c>
    </row>
    <row r="322" spans="1:6" x14ac:dyDescent="0.2">
      <c r="A322" s="2" t="s">
        <v>4055</v>
      </c>
      <c r="B322" s="8" t="s">
        <v>5289</v>
      </c>
      <c r="C322" s="2" t="s">
        <v>4712</v>
      </c>
      <c r="D322" s="2" t="s">
        <v>4374</v>
      </c>
      <c r="E322" s="2"/>
      <c r="F322" s="4">
        <v>0</v>
      </c>
    </row>
    <row r="323" spans="1:6" x14ac:dyDescent="0.2">
      <c r="A323" s="2" t="s">
        <v>4056</v>
      </c>
      <c r="B323" s="8"/>
      <c r="C323" s="2" t="s">
        <v>4710</v>
      </c>
      <c r="D323" s="2" t="s">
        <v>1207</v>
      </c>
      <c r="E323" s="2"/>
      <c r="F323" s="4">
        <v>0</v>
      </c>
    </row>
    <row r="324" spans="1:6" x14ac:dyDescent="0.2">
      <c r="A324" s="2" t="s">
        <v>4057</v>
      </c>
      <c r="B324" s="8"/>
      <c r="C324" s="2" t="s">
        <v>4711</v>
      </c>
      <c r="D324" s="2" t="s">
        <v>1209</v>
      </c>
      <c r="E324" s="2"/>
      <c r="F324" s="4">
        <v>0</v>
      </c>
    </row>
    <row r="325" spans="1:6" x14ac:dyDescent="0.2">
      <c r="A325" s="2" t="s">
        <v>4058</v>
      </c>
      <c r="B325" s="8" t="s">
        <v>5289</v>
      </c>
      <c r="C325" s="2" t="s">
        <v>4711</v>
      </c>
      <c r="D325" s="2" t="s">
        <v>530</v>
      </c>
      <c r="E325" s="2"/>
      <c r="F325" s="4">
        <v>0</v>
      </c>
    </row>
    <row r="326" spans="1:6" x14ac:dyDescent="0.2">
      <c r="A326" s="2" t="s">
        <v>4059</v>
      </c>
      <c r="B326" s="8"/>
      <c r="C326" s="2" t="s">
        <v>4711</v>
      </c>
      <c r="D326" s="2" t="s">
        <v>1208</v>
      </c>
      <c r="E326" s="2"/>
      <c r="F326" s="4">
        <v>0</v>
      </c>
    </row>
    <row r="327" spans="1:6" x14ac:dyDescent="0.2">
      <c r="A327" s="2" t="s">
        <v>4060</v>
      </c>
      <c r="B327" s="8"/>
      <c r="C327" s="2" t="s">
        <v>4712</v>
      </c>
      <c r="D327" s="2" t="s">
        <v>3793</v>
      </c>
      <c r="E327" s="2"/>
      <c r="F327" s="4">
        <v>0</v>
      </c>
    </row>
    <row r="328" spans="1:6" x14ac:dyDescent="0.2">
      <c r="A328" s="11" t="s">
        <v>1238</v>
      </c>
      <c r="B328" s="8"/>
      <c r="C328" s="2" t="s">
        <v>4712</v>
      </c>
      <c r="D328" s="2" t="s">
        <v>1237</v>
      </c>
      <c r="E328" s="2" t="s">
        <v>1018</v>
      </c>
      <c r="F328" s="4">
        <v>0</v>
      </c>
    </row>
    <row r="329" spans="1:6" x14ac:dyDescent="0.2">
      <c r="A329" s="2" t="s">
        <v>4061</v>
      </c>
      <c r="B329" s="8" t="s">
        <v>5288</v>
      </c>
      <c r="C329" s="2" t="s">
        <v>4711</v>
      </c>
      <c r="D329" s="2" t="s">
        <v>1210</v>
      </c>
      <c r="E329" s="2"/>
      <c r="F329" s="4">
        <v>1</v>
      </c>
    </row>
    <row r="330" spans="1:6" x14ac:dyDescent="0.2">
      <c r="A330" s="2" t="s">
        <v>4062</v>
      </c>
      <c r="B330" s="8" t="s">
        <v>5288</v>
      </c>
      <c r="C330" s="2" t="s">
        <v>4711</v>
      </c>
      <c r="D330" s="2" t="s">
        <v>1211</v>
      </c>
      <c r="E330" s="2"/>
      <c r="F330" s="4">
        <v>0</v>
      </c>
    </row>
    <row r="331" spans="1:6" x14ac:dyDescent="0.2">
      <c r="A331" s="2" t="s">
        <v>4063</v>
      </c>
      <c r="B331" s="8" t="s">
        <v>5289</v>
      </c>
      <c r="C331" s="2" t="s">
        <v>4711</v>
      </c>
      <c r="D331" s="2" t="s">
        <v>1798</v>
      </c>
      <c r="E331" s="2"/>
      <c r="F331" s="4">
        <v>1</v>
      </c>
    </row>
    <row r="332" spans="1:6" x14ac:dyDescent="0.2">
      <c r="A332" s="2" t="s">
        <v>4065</v>
      </c>
      <c r="B332" s="8" t="s">
        <v>5288</v>
      </c>
      <c r="C332" s="2" t="s">
        <v>4712</v>
      </c>
      <c r="D332" s="2" t="s">
        <v>3794</v>
      </c>
      <c r="E332" s="2"/>
      <c r="F332" s="4">
        <v>1</v>
      </c>
    </row>
    <row r="333" spans="1:6" x14ac:dyDescent="0.2">
      <c r="A333" s="2" t="s">
        <v>4066</v>
      </c>
      <c r="B333" s="8" t="s">
        <v>5289</v>
      </c>
      <c r="C333" s="2" t="s">
        <v>4712</v>
      </c>
      <c r="D333" s="2" t="s">
        <v>3795</v>
      </c>
      <c r="E333" s="2" t="s">
        <v>1015</v>
      </c>
      <c r="F333" s="4">
        <v>1</v>
      </c>
    </row>
    <row r="334" spans="1:6" x14ac:dyDescent="0.2">
      <c r="A334" s="18" t="s">
        <v>4067</v>
      </c>
      <c r="B334" s="19" t="s">
        <v>5289</v>
      </c>
      <c r="C334" s="18" t="s">
        <v>4718</v>
      </c>
      <c r="D334" s="18" t="s">
        <v>3796</v>
      </c>
      <c r="E334" s="18"/>
      <c r="F334" s="20">
        <v>1</v>
      </c>
    </row>
    <row r="335" spans="1:6" ht="13.5" thickBot="1" x14ac:dyDescent="0.25">
      <c r="A335" s="15" t="s">
        <v>4009</v>
      </c>
      <c r="B335" s="16" t="s">
        <v>5289</v>
      </c>
      <c r="C335" s="15" t="s">
        <v>4719</v>
      </c>
      <c r="D335" s="15" t="s">
        <v>3797</v>
      </c>
      <c r="E335" s="15"/>
      <c r="F335" s="17">
        <v>1</v>
      </c>
    </row>
    <row r="336" spans="1:6" x14ac:dyDescent="0.2">
      <c r="A336" s="34" t="s">
        <v>4068</v>
      </c>
      <c r="B336" s="8" t="s">
        <v>5289</v>
      </c>
      <c r="C336" s="2" t="s">
        <v>4712</v>
      </c>
      <c r="D336" s="2" t="s">
        <v>4294</v>
      </c>
      <c r="E336" s="2" t="s">
        <v>1018</v>
      </c>
      <c r="F336" s="4">
        <v>0</v>
      </c>
    </row>
    <row r="337" spans="1:6" x14ac:dyDescent="0.2">
      <c r="A337" s="34" t="s">
        <v>4070</v>
      </c>
      <c r="B337" s="8" t="s">
        <v>5288</v>
      </c>
      <c r="C337" s="2" t="s">
        <v>4712</v>
      </c>
      <c r="D337" s="2" t="s">
        <v>934</v>
      </c>
      <c r="E337" s="2" t="s">
        <v>1024</v>
      </c>
      <c r="F337" s="4">
        <v>1</v>
      </c>
    </row>
    <row r="338" spans="1:6" x14ac:dyDescent="0.2">
      <c r="A338" s="2" t="s">
        <v>4338</v>
      </c>
      <c r="B338" s="8" t="s">
        <v>5288</v>
      </c>
      <c r="C338" s="2" t="s">
        <v>4712</v>
      </c>
      <c r="D338" s="2" t="s">
        <v>4339</v>
      </c>
      <c r="E338" s="2"/>
      <c r="F338" s="4">
        <v>1</v>
      </c>
    </row>
    <row r="339" spans="1:6" x14ac:dyDescent="0.2">
      <c r="A339" s="2" t="s">
        <v>4071</v>
      </c>
      <c r="B339" s="8" t="s">
        <v>5288</v>
      </c>
      <c r="C339" s="2" t="s">
        <v>4712</v>
      </c>
      <c r="D339" s="2" t="s">
        <v>3747</v>
      </c>
      <c r="E339" s="2" t="s">
        <v>1015</v>
      </c>
      <c r="F339" s="4">
        <v>0</v>
      </c>
    </row>
    <row r="340" spans="1:6" x14ac:dyDescent="0.2">
      <c r="A340" s="2" t="s">
        <v>4072</v>
      </c>
      <c r="B340" s="8"/>
      <c r="C340" s="2" t="s">
        <v>4711</v>
      </c>
      <c r="D340" s="2" t="s">
        <v>1799</v>
      </c>
      <c r="E340" s="2" t="s">
        <v>1017</v>
      </c>
      <c r="F340" s="4">
        <v>1</v>
      </c>
    </row>
    <row r="341" spans="1:6" x14ac:dyDescent="0.2">
      <c r="A341" s="18" t="s">
        <v>5487</v>
      </c>
      <c r="B341" s="19" t="s">
        <v>5289</v>
      </c>
      <c r="C341" s="18" t="s">
        <v>4710</v>
      </c>
      <c r="D341" s="39" t="s">
        <v>473</v>
      </c>
      <c r="E341" s="18"/>
      <c r="F341" s="20">
        <v>0</v>
      </c>
    </row>
    <row r="342" spans="1:6" x14ac:dyDescent="0.2">
      <c r="A342" s="2" t="s">
        <v>4073</v>
      </c>
      <c r="B342" s="8" t="s">
        <v>5288</v>
      </c>
      <c r="C342" s="2" t="s">
        <v>4712</v>
      </c>
      <c r="D342" s="2" t="s">
        <v>1240</v>
      </c>
      <c r="E342" s="2"/>
      <c r="F342" s="4">
        <v>0</v>
      </c>
    </row>
    <row r="343" spans="1:6" x14ac:dyDescent="0.2">
      <c r="A343" s="2" t="s">
        <v>4074</v>
      </c>
      <c r="B343" s="8" t="s">
        <v>5289</v>
      </c>
      <c r="C343" s="2" t="s">
        <v>4712</v>
      </c>
      <c r="D343" s="2" t="s">
        <v>3798</v>
      </c>
      <c r="E343" s="2"/>
      <c r="F343" s="4">
        <v>0</v>
      </c>
    </row>
    <row r="344" spans="1:6" x14ac:dyDescent="0.2">
      <c r="A344" s="18" t="s">
        <v>519</v>
      </c>
      <c r="B344" s="19" t="s">
        <v>5288</v>
      </c>
      <c r="C344" s="18" t="s">
        <v>4711</v>
      </c>
      <c r="D344" s="39" t="s">
        <v>532</v>
      </c>
      <c r="E344" s="18"/>
      <c r="F344" s="20">
        <v>1</v>
      </c>
    </row>
    <row r="345" spans="1:6" x14ac:dyDescent="0.2">
      <c r="A345" s="2" t="s">
        <v>4075</v>
      </c>
      <c r="B345" s="8" t="s">
        <v>5288</v>
      </c>
      <c r="C345" s="2" t="s">
        <v>4711</v>
      </c>
      <c r="D345" s="2" t="s">
        <v>3799</v>
      </c>
      <c r="E345" s="2"/>
      <c r="F345" s="4">
        <v>0</v>
      </c>
    </row>
    <row r="346" spans="1:6" x14ac:dyDescent="0.2">
      <c r="A346" s="2" t="s">
        <v>4076</v>
      </c>
      <c r="B346" s="8" t="s">
        <v>5289</v>
      </c>
      <c r="C346" s="2" t="s">
        <v>4712</v>
      </c>
      <c r="D346" s="6" t="s">
        <v>3750</v>
      </c>
      <c r="E346" s="11" t="s">
        <v>1015</v>
      </c>
      <c r="F346" s="4">
        <v>0</v>
      </c>
    </row>
    <row r="347" spans="1:6" x14ac:dyDescent="0.2">
      <c r="A347" s="2" t="s">
        <v>4077</v>
      </c>
      <c r="B347" s="8" t="s">
        <v>5288</v>
      </c>
      <c r="C347" s="2" t="s">
        <v>4710</v>
      </c>
      <c r="D347" s="2" t="s">
        <v>3751</v>
      </c>
      <c r="E347" s="2"/>
      <c r="F347" s="4">
        <v>1</v>
      </c>
    </row>
    <row r="348" spans="1:6" x14ac:dyDescent="0.2">
      <c r="A348" s="2" t="s">
        <v>4078</v>
      </c>
      <c r="B348" s="8" t="s">
        <v>5288</v>
      </c>
      <c r="C348" s="2" t="s">
        <v>4711</v>
      </c>
      <c r="D348" s="2" t="s">
        <v>1802</v>
      </c>
      <c r="E348" s="2"/>
      <c r="F348" s="4">
        <v>1</v>
      </c>
    </row>
    <row r="349" spans="1:6" x14ac:dyDescent="0.2">
      <c r="A349" s="2" t="s">
        <v>4079</v>
      </c>
      <c r="B349" s="8" t="s">
        <v>5288</v>
      </c>
      <c r="C349" s="2" t="s">
        <v>4719</v>
      </c>
      <c r="D349" s="2" t="s">
        <v>1801</v>
      </c>
      <c r="E349" s="2"/>
      <c r="F349" s="4">
        <v>1</v>
      </c>
    </row>
    <row r="350" spans="1:6" x14ac:dyDescent="0.2">
      <c r="A350" s="2" t="s">
        <v>4080</v>
      </c>
      <c r="B350" s="8"/>
      <c r="C350" s="2" t="s">
        <v>4711</v>
      </c>
      <c r="D350" s="2" t="s">
        <v>3800</v>
      </c>
      <c r="E350" s="2"/>
      <c r="F350" s="4">
        <v>0</v>
      </c>
    </row>
    <row r="351" spans="1:6" x14ac:dyDescent="0.2">
      <c r="A351" s="2" t="s">
        <v>1203</v>
      </c>
      <c r="B351" s="8" t="s">
        <v>5289</v>
      </c>
      <c r="C351" s="2" t="s">
        <v>4712</v>
      </c>
      <c r="D351" s="2" t="s">
        <v>1048</v>
      </c>
      <c r="E351" s="2" t="s">
        <v>347</v>
      </c>
      <c r="F351" s="4">
        <v>1</v>
      </c>
    </row>
    <row r="352" spans="1:6" x14ac:dyDescent="0.2">
      <c r="A352" s="2" t="s">
        <v>4081</v>
      </c>
      <c r="B352" s="8" t="s">
        <v>5289</v>
      </c>
      <c r="C352" s="2" t="s">
        <v>4710</v>
      </c>
      <c r="D352" s="2" t="s">
        <v>1241</v>
      </c>
      <c r="E352" s="2"/>
      <c r="F352" s="4">
        <v>1</v>
      </c>
    </row>
    <row r="353" spans="1:6" x14ac:dyDescent="0.2">
      <c r="A353" s="2" t="s">
        <v>5097</v>
      </c>
      <c r="B353" s="8" t="s">
        <v>5288</v>
      </c>
      <c r="C353" s="2" t="s">
        <v>4712</v>
      </c>
      <c r="D353" s="2" t="s">
        <v>1212</v>
      </c>
      <c r="E353" s="2"/>
      <c r="F353" s="4">
        <v>0</v>
      </c>
    </row>
    <row r="354" spans="1:6" x14ac:dyDescent="0.2">
      <c r="A354" s="2" t="s">
        <v>4082</v>
      </c>
      <c r="B354" s="8" t="s">
        <v>5288</v>
      </c>
      <c r="C354" s="2" t="s">
        <v>4711</v>
      </c>
      <c r="D354" s="2" t="s">
        <v>4313</v>
      </c>
      <c r="E354" s="2"/>
      <c r="F354" s="4">
        <v>0</v>
      </c>
    </row>
    <row r="355" spans="1:6" x14ac:dyDescent="0.2">
      <c r="A355" s="18" t="s">
        <v>4083</v>
      </c>
      <c r="B355" s="19" t="s">
        <v>5289</v>
      </c>
      <c r="C355" s="18" t="s">
        <v>4710</v>
      </c>
      <c r="D355" s="24" t="s">
        <v>1213</v>
      </c>
      <c r="E355" s="18"/>
      <c r="F355" s="20">
        <v>1</v>
      </c>
    </row>
    <row r="356" spans="1:6" x14ac:dyDescent="0.2">
      <c r="A356" s="18" t="s">
        <v>4084</v>
      </c>
      <c r="B356" s="19"/>
      <c r="C356" s="18" t="s">
        <v>4710</v>
      </c>
      <c r="D356" s="18" t="s">
        <v>3801</v>
      </c>
      <c r="E356" s="18"/>
      <c r="F356" s="20">
        <v>0</v>
      </c>
    </row>
    <row r="357" spans="1:6" x14ac:dyDescent="0.2">
      <c r="A357" s="2" t="s">
        <v>926</v>
      </c>
      <c r="B357" s="8" t="s">
        <v>5288</v>
      </c>
      <c r="C357" s="2" t="s">
        <v>4710</v>
      </c>
      <c r="D357" s="2" t="s">
        <v>927</v>
      </c>
      <c r="E357" s="2" t="s">
        <v>1018</v>
      </c>
      <c r="F357" s="4">
        <v>1</v>
      </c>
    </row>
    <row r="358" spans="1:6" x14ac:dyDescent="0.2">
      <c r="A358" s="2" t="s">
        <v>1285</v>
      </c>
      <c r="B358" s="19" t="s">
        <v>5288</v>
      </c>
      <c r="C358" s="18" t="s">
        <v>4711</v>
      </c>
      <c r="D358" s="39" t="s">
        <v>131</v>
      </c>
      <c r="E358" s="18" t="s">
        <v>493</v>
      </c>
      <c r="F358" s="20">
        <v>1</v>
      </c>
    </row>
    <row r="359" spans="1:6" x14ac:dyDescent="0.2">
      <c r="A359" s="2" t="s">
        <v>5098</v>
      </c>
      <c r="B359" s="8" t="s">
        <v>5288</v>
      </c>
      <c r="C359" s="2" t="s">
        <v>4710</v>
      </c>
      <c r="D359" s="2" t="s">
        <v>1214</v>
      </c>
      <c r="E359" s="2"/>
      <c r="F359" s="4">
        <v>0</v>
      </c>
    </row>
    <row r="360" spans="1:6" x14ac:dyDescent="0.2">
      <c r="A360" s="2" t="s">
        <v>1283</v>
      </c>
      <c r="B360" s="8" t="s">
        <v>5289</v>
      </c>
      <c r="C360" s="2" t="s">
        <v>4712</v>
      </c>
      <c r="D360" s="2" t="s">
        <v>1282</v>
      </c>
      <c r="E360" s="2"/>
      <c r="F360" s="4">
        <v>0</v>
      </c>
    </row>
    <row r="361" spans="1:6" x14ac:dyDescent="0.2">
      <c r="A361" s="18" t="s">
        <v>1286</v>
      </c>
      <c r="B361" s="19" t="s">
        <v>5288</v>
      </c>
      <c r="C361" s="18" t="s">
        <v>3318</v>
      </c>
      <c r="D361" s="39" t="s">
        <v>1287</v>
      </c>
      <c r="E361" s="18" t="s">
        <v>493</v>
      </c>
      <c r="F361" s="20">
        <v>0</v>
      </c>
    </row>
    <row r="362" spans="1:6" x14ac:dyDescent="0.2">
      <c r="A362" s="2" t="s">
        <v>1160</v>
      </c>
      <c r="B362" s="8" t="s">
        <v>5288</v>
      </c>
      <c r="C362" s="2" t="s">
        <v>4712</v>
      </c>
      <c r="D362" s="2" t="s">
        <v>1161</v>
      </c>
      <c r="E362" s="2"/>
      <c r="F362" s="4">
        <v>1</v>
      </c>
    </row>
    <row r="363" spans="1:6" x14ac:dyDescent="0.2">
      <c r="A363" s="2" t="s">
        <v>4091</v>
      </c>
      <c r="B363" s="8" t="s">
        <v>5288</v>
      </c>
      <c r="C363" s="2" t="s">
        <v>4711</v>
      </c>
      <c r="D363" s="2" t="s">
        <v>3752</v>
      </c>
      <c r="E363" s="2"/>
      <c r="F363" s="4">
        <v>0</v>
      </c>
    </row>
    <row r="364" spans="1:6" x14ac:dyDescent="0.2">
      <c r="A364" s="2" t="s">
        <v>4093</v>
      </c>
      <c r="B364" s="8" t="s">
        <v>5288</v>
      </c>
      <c r="C364" s="2" t="s">
        <v>4711</v>
      </c>
      <c r="D364" s="6" t="s">
        <v>2215</v>
      </c>
      <c r="E364" s="2" t="s">
        <v>1024</v>
      </c>
      <c r="F364" s="4">
        <v>0</v>
      </c>
    </row>
    <row r="365" spans="1:6" x14ac:dyDescent="0.2">
      <c r="A365" s="2" t="s">
        <v>4095</v>
      </c>
      <c r="B365" s="8" t="s">
        <v>5288</v>
      </c>
      <c r="C365" s="2" t="s">
        <v>4712</v>
      </c>
      <c r="D365" s="2" t="s">
        <v>3809</v>
      </c>
      <c r="E365" s="2"/>
      <c r="F365" s="4">
        <v>0</v>
      </c>
    </row>
    <row r="366" spans="1:6" x14ac:dyDescent="0.2">
      <c r="A366" s="2" t="s">
        <v>4096</v>
      </c>
      <c r="B366" s="8"/>
      <c r="C366" s="2" t="s">
        <v>4711</v>
      </c>
      <c r="D366" s="2" t="s">
        <v>4392</v>
      </c>
      <c r="E366" s="2" t="s">
        <v>1027</v>
      </c>
      <c r="F366" s="4">
        <v>0</v>
      </c>
    </row>
    <row r="367" spans="1:6" x14ac:dyDescent="0.2">
      <c r="A367" s="2" t="s">
        <v>4097</v>
      </c>
      <c r="B367" s="8" t="s">
        <v>5288</v>
      </c>
      <c r="C367" s="2" t="s">
        <v>4712</v>
      </c>
      <c r="D367" s="2" t="s">
        <v>5872</v>
      </c>
      <c r="E367" s="2"/>
      <c r="F367" s="4">
        <v>0</v>
      </c>
    </row>
    <row r="368" spans="1:6" x14ac:dyDescent="0.2">
      <c r="A368" s="2" t="s">
        <v>5099</v>
      </c>
      <c r="B368" s="8"/>
      <c r="C368" s="2" t="s">
        <v>4718</v>
      </c>
      <c r="D368" s="2" t="s">
        <v>5100</v>
      </c>
      <c r="E368" s="2"/>
      <c r="F368" s="4">
        <v>0</v>
      </c>
    </row>
    <row r="369" spans="1:6" x14ac:dyDescent="0.2">
      <c r="A369" s="2" t="s">
        <v>1803</v>
      </c>
      <c r="B369" s="8" t="s">
        <v>5289</v>
      </c>
      <c r="C369" s="2" t="s">
        <v>1205</v>
      </c>
      <c r="D369" s="2" t="s">
        <v>1804</v>
      </c>
      <c r="E369" s="2" t="s">
        <v>1204</v>
      </c>
      <c r="F369" s="4">
        <v>1</v>
      </c>
    </row>
    <row r="370" spans="1:6" x14ac:dyDescent="0.2">
      <c r="A370" s="2" t="s">
        <v>4098</v>
      </c>
      <c r="B370" s="8"/>
      <c r="C370" s="2" t="s">
        <v>4718</v>
      </c>
      <c r="D370" s="2" t="s">
        <v>5873</v>
      </c>
      <c r="E370" s="2"/>
      <c r="F370" s="4">
        <v>0</v>
      </c>
    </row>
    <row r="371" spans="1:6" x14ac:dyDescent="0.2">
      <c r="A371" s="2" t="s">
        <v>4100</v>
      </c>
      <c r="B371" s="8"/>
      <c r="C371" s="2" t="s">
        <v>4711</v>
      </c>
      <c r="D371" s="2" t="s">
        <v>1217</v>
      </c>
      <c r="E371" s="2"/>
      <c r="F371" s="4">
        <v>1</v>
      </c>
    </row>
    <row r="372" spans="1:6" x14ac:dyDescent="0.2">
      <c r="A372" s="2" t="s">
        <v>4102</v>
      </c>
      <c r="B372" s="8" t="s">
        <v>5288</v>
      </c>
      <c r="C372" s="2" t="s">
        <v>4711</v>
      </c>
      <c r="D372" s="2" t="s">
        <v>923</v>
      </c>
      <c r="E372" s="2"/>
      <c r="F372" s="4">
        <v>0</v>
      </c>
    </row>
    <row r="373" spans="1:6" x14ac:dyDescent="0.2">
      <c r="A373" s="34" t="s">
        <v>3306</v>
      </c>
      <c r="B373" s="8" t="s">
        <v>5289</v>
      </c>
      <c r="C373" s="2" t="s">
        <v>4712</v>
      </c>
      <c r="D373" s="2" t="s">
        <v>930</v>
      </c>
      <c r="E373" s="2" t="s">
        <v>1018</v>
      </c>
      <c r="F373" s="4">
        <v>1</v>
      </c>
    </row>
    <row r="374" spans="1:6" x14ac:dyDescent="0.2">
      <c r="A374" s="2" t="s">
        <v>3304</v>
      </c>
      <c r="B374" s="8" t="s">
        <v>5288</v>
      </c>
      <c r="C374" s="2" t="s">
        <v>4712</v>
      </c>
      <c r="D374" s="2" t="s">
        <v>3305</v>
      </c>
      <c r="E374" s="2"/>
      <c r="F374" s="4">
        <v>1</v>
      </c>
    </row>
    <row r="375" spans="1:6" x14ac:dyDescent="0.2">
      <c r="A375" s="18" t="s">
        <v>492</v>
      </c>
      <c r="B375" s="19" t="s">
        <v>5288</v>
      </c>
      <c r="C375" s="18" t="s">
        <v>4711</v>
      </c>
      <c r="D375" s="39" t="s">
        <v>533</v>
      </c>
      <c r="E375" s="18"/>
      <c r="F375" s="20">
        <v>0</v>
      </c>
    </row>
    <row r="376" spans="1:6" x14ac:dyDescent="0.2">
      <c r="A376" s="2" t="s">
        <v>4107</v>
      </c>
      <c r="B376" s="8" t="s">
        <v>5288</v>
      </c>
      <c r="C376" s="2" t="s">
        <v>4712</v>
      </c>
      <c r="D376" s="2" t="s">
        <v>924</v>
      </c>
      <c r="E376" s="2" t="s">
        <v>1015</v>
      </c>
      <c r="F376" s="4">
        <v>0</v>
      </c>
    </row>
    <row r="377" spans="1:6" x14ac:dyDescent="0.2">
      <c r="A377" s="18" t="s">
        <v>5473</v>
      </c>
      <c r="B377" s="19" t="s">
        <v>5289</v>
      </c>
      <c r="C377" s="18" t="s">
        <v>4712</v>
      </c>
      <c r="D377" s="39" t="s">
        <v>454</v>
      </c>
      <c r="E377" s="18"/>
      <c r="F377" s="20">
        <v>1</v>
      </c>
    </row>
    <row r="378" spans="1:6" x14ac:dyDescent="0.2">
      <c r="A378" s="18" t="s">
        <v>4110</v>
      </c>
      <c r="B378" s="19" t="s">
        <v>5288</v>
      </c>
      <c r="C378" s="18" t="s">
        <v>4710</v>
      </c>
      <c r="D378" s="18" t="s">
        <v>1206</v>
      </c>
      <c r="E378" s="18" t="s">
        <v>1018</v>
      </c>
      <c r="F378" s="20">
        <v>0</v>
      </c>
    </row>
    <row r="379" spans="1:6" customFormat="1" x14ac:dyDescent="0.2">
      <c r="A379" s="18" t="s">
        <v>4111</v>
      </c>
      <c r="B379" s="19" t="s">
        <v>5288</v>
      </c>
      <c r="C379" s="18" t="s">
        <v>4712</v>
      </c>
      <c r="D379" s="18" t="s">
        <v>925</v>
      </c>
      <c r="E379" s="18" t="s">
        <v>1015</v>
      </c>
      <c r="F379" s="20">
        <v>1</v>
      </c>
    </row>
    <row r="380" spans="1:6" ht="13.5" thickBot="1" x14ac:dyDescent="0.25">
      <c r="A380" s="15" t="s">
        <v>931</v>
      </c>
      <c r="B380" s="16" t="s">
        <v>5288</v>
      </c>
      <c r="C380" s="15" t="s">
        <v>4712</v>
      </c>
      <c r="D380" s="15" t="s">
        <v>3161</v>
      </c>
      <c r="E380" s="15" t="s">
        <v>1018</v>
      </c>
      <c r="F380" s="17">
        <v>0</v>
      </c>
    </row>
    <row r="381" spans="1:6" x14ac:dyDescent="0.2">
      <c r="A381" s="18" t="s">
        <v>1281</v>
      </c>
      <c r="B381" s="19" t="s">
        <v>5288</v>
      </c>
      <c r="C381" s="18" t="s">
        <v>4712</v>
      </c>
      <c r="D381" s="39" t="s">
        <v>133</v>
      </c>
      <c r="E381" s="18"/>
      <c r="F381" s="20">
        <v>0</v>
      </c>
    </row>
    <row r="382" spans="1:6" x14ac:dyDescent="0.2">
      <c r="A382" s="2" t="s">
        <v>4112</v>
      </c>
      <c r="B382" s="8" t="s">
        <v>5288</v>
      </c>
      <c r="C382" s="2" t="s">
        <v>4711</v>
      </c>
      <c r="D382" s="2" t="s">
        <v>1805</v>
      </c>
      <c r="E382" s="2" t="s">
        <v>1015</v>
      </c>
      <c r="F382" s="4">
        <v>0</v>
      </c>
    </row>
    <row r="383" spans="1:6" x14ac:dyDescent="0.2">
      <c r="A383" s="2" t="s">
        <v>1842</v>
      </c>
      <c r="B383" s="8"/>
      <c r="C383" s="2" t="s">
        <v>4710</v>
      </c>
      <c r="D383" s="2" t="s">
        <v>1843</v>
      </c>
      <c r="E383" s="2"/>
      <c r="F383" s="4">
        <v>1</v>
      </c>
    </row>
    <row r="384" spans="1:6" x14ac:dyDescent="0.2">
      <c r="A384" s="2" t="s">
        <v>5103</v>
      </c>
      <c r="B384" s="8" t="s">
        <v>5288</v>
      </c>
      <c r="C384" s="2" t="s">
        <v>4711</v>
      </c>
      <c r="D384" s="2" t="s">
        <v>5104</v>
      </c>
      <c r="E384" s="2"/>
      <c r="F384" s="4">
        <v>0</v>
      </c>
    </row>
    <row r="385" spans="1:6" x14ac:dyDescent="0.2">
      <c r="A385" s="2" t="s">
        <v>2228</v>
      </c>
      <c r="B385" s="8" t="s">
        <v>5288</v>
      </c>
      <c r="C385" s="2" t="s">
        <v>4712</v>
      </c>
      <c r="D385" s="2" t="s">
        <v>1853</v>
      </c>
      <c r="E385" s="2"/>
      <c r="F385" s="4">
        <v>0</v>
      </c>
    </row>
    <row r="386" spans="1:6" x14ac:dyDescent="0.2">
      <c r="A386" s="2" t="s">
        <v>4113</v>
      </c>
      <c r="B386" s="8"/>
      <c r="C386" s="2" t="s">
        <v>4711</v>
      </c>
      <c r="D386" s="2" t="s">
        <v>4266</v>
      </c>
      <c r="E386" s="2" t="s">
        <v>1015</v>
      </c>
      <c r="F386" s="4">
        <v>0</v>
      </c>
    </row>
    <row r="387" spans="1:6" x14ac:dyDescent="0.2">
      <c r="A387" s="2" t="s">
        <v>928</v>
      </c>
      <c r="B387" s="8" t="s">
        <v>5288</v>
      </c>
      <c r="C387" s="2" t="s">
        <v>349</v>
      </c>
      <c r="D387" s="2" t="s">
        <v>929</v>
      </c>
      <c r="E387" s="2" t="s">
        <v>347</v>
      </c>
      <c r="F387" s="4">
        <v>1</v>
      </c>
    </row>
    <row r="388" spans="1:6" x14ac:dyDescent="0.2">
      <c r="A388" s="2" t="s">
        <v>4114</v>
      </c>
      <c r="B388" s="8" t="s">
        <v>5288</v>
      </c>
      <c r="C388" s="2" t="s">
        <v>4710</v>
      </c>
      <c r="D388" s="2" t="s">
        <v>3754</v>
      </c>
      <c r="E388" s="2"/>
      <c r="F388" s="4">
        <v>0</v>
      </c>
    </row>
    <row r="389" spans="1:6" x14ac:dyDescent="0.2">
      <c r="A389" s="2" t="s">
        <v>4115</v>
      </c>
      <c r="B389" s="8" t="s">
        <v>5289</v>
      </c>
      <c r="C389" s="2" t="s">
        <v>4712</v>
      </c>
      <c r="D389" s="2" t="s">
        <v>437</v>
      </c>
      <c r="E389" s="2" t="s">
        <v>1018</v>
      </c>
      <c r="F389" s="4">
        <v>0</v>
      </c>
    </row>
    <row r="390" spans="1:6" customFormat="1" x14ac:dyDescent="0.2">
      <c r="A390" s="2" t="s">
        <v>4397</v>
      </c>
      <c r="B390" s="8" t="s">
        <v>5289</v>
      </c>
      <c r="C390" s="2" t="s">
        <v>4711</v>
      </c>
      <c r="D390" s="2" t="s">
        <v>4398</v>
      </c>
      <c r="E390" s="2"/>
      <c r="F390" s="4">
        <v>1</v>
      </c>
    </row>
    <row r="391" spans="1:6" x14ac:dyDescent="0.2">
      <c r="A391" s="18" t="s">
        <v>417</v>
      </c>
      <c r="B391" s="19"/>
      <c r="C391" s="18" t="s">
        <v>4711</v>
      </c>
      <c r="D391" s="39" t="s">
        <v>439</v>
      </c>
      <c r="E391" s="18"/>
      <c r="F391" s="20">
        <v>0</v>
      </c>
    </row>
    <row r="392" spans="1:6" x14ac:dyDescent="0.2">
      <c r="A392" s="2" t="s">
        <v>4116</v>
      </c>
      <c r="B392" s="8"/>
      <c r="C392" s="2" t="s">
        <v>4711</v>
      </c>
      <c r="D392" s="2" t="s">
        <v>5703</v>
      </c>
      <c r="E392" s="2"/>
      <c r="F392" s="4">
        <v>0</v>
      </c>
    </row>
    <row r="393" spans="1:6" x14ac:dyDescent="0.2">
      <c r="A393" s="2" t="s">
        <v>4117</v>
      </c>
      <c r="B393" s="8"/>
      <c r="C393" s="2" t="s">
        <v>4712</v>
      </c>
      <c r="D393" s="2" t="s">
        <v>5704</v>
      </c>
      <c r="E393" s="2" t="s">
        <v>1018</v>
      </c>
      <c r="F393" s="4">
        <v>0</v>
      </c>
    </row>
    <row r="394" spans="1:6" x14ac:dyDescent="0.2">
      <c r="A394" s="2" t="s">
        <v>4118</v>
      </c>
      <c r="B394" s="8"/>
      <c r="C394" s="2" t="s">
        <v>4711</v>
      </c>
      <c r="D394" s="2" t="s">
        <v>5705</v>
      </c>
      <c r="E394" s="2"/>
      <c r="F394" s="4">
        <v>0</v>
      </c>
    </row>
    <row r="395" spans="1:6" x14ac:dyDescent="0.2">
      <c r="A395" s="2" t="s">
        <v>4119</v>
      </c>
      <c r="B395" s="8" t="s">
        <v>5288</v>
      </c>
      <c r="C395" s="2" t="s">
        <v>4710</v>
      </c>
      <c r="D395" s="2" t="s">
        <v>5706</v>
      </c>
      <c r="E395" s="2"/>
      <c r="F395" s="4">
        <v>1</v>
      </c>
    </row>
    <row r="396" spans="1:6" x14ac:dyDescent="0.2">
      <c r="A396" s="2" t="s">
        <v>4120</v>
      </c>
      <c r="B396" s="8"/>
      <c r="C396" s="2" t="s">
        <v>4711</v>
      </c>
      <c r="D396" s="2" t="s">
        <v>1242</v>
      </c>
      <c r="E396" s="2"/>
      <c r="F396" s="4">
        <v>1</v>
      </c>
    </row>
    <row r="397" spans="1:6" x14ac:dyDescent="0.2">
      <c r="A397" s="2" t="s">
        <v>4121</v>
      </c>
      <c r="B397" s="8" t="s">
        <v>5289</v>
      </c>
      <c r="C397" s="2" t="s">
        <v>4711</v>
      </c>
      <c r="D397" s="2" t="s">
        <v>498</v>
      </c>
      <c r="E397" s="2"/>
      <c r="F397" s="4">
        <v>0</v>
      </c>
    </row>
    <row r="398" spans="1:6" x14ac:dyDescent="0.2">
      <c r="A398" s="2" t="s">
        <v>4122</v>
      </c>
      <c r="B398" s="8"/>
      <c r="C398" s="2" t="s">
        <v>4710</v>
      </c>
      <c r="D398" s="2" t="s">
        <v>5834</v>
      </c>
      <c r="E398" s="2" t="s">
        <v>1015</v>
      </c>
      <c r="F398" s="4">
        <v>0</v>
      </c>
    </row>
    <row r="399" spans="1:6" x14ac:dyDescent="0.2">
      <c r="A399" s="2" t="s">
        <v>4123</v>
      </c>
      <c r="B399" s="8"/>
      <c r="C399" s="2" t="s">
        <v>4718</v>
      </c>
      <c r="D399" s="2" t="s">
        <v>5707</v>
      </c>
      <c r="E399" s="2" t="s">
        <v>1017</v>
      </c>
      <c r="F399" s="4">
        <v>0</v>
      </c>
    </row>
    <row r="400" spans="1:6" x14ac:dyDescent="0.2">
      <c r="A400" s="18" t="s">
        <v>2218</v>
      </c>
      <c r="B400" s="19" t="s">
        <v>5288</v>
      </c>
      <c r="C400" s="18" t="s">
        <v>4712</v>
      </c>
      <c r="D400" s="39" t="s">
        <v>130</v>
      </c>
      <c r="E400" s="18" t="s">
        <v>493</v>
      </c>
      <c r="F400" s="20">
        <v>1</v>
      </c>
    </row>
    <row r="401" spans="1:6" x14ac:dyDescent="0.2">
      <c r="A401" s="34" t="s">
        <v>2230</v>
      </c>
      <c r="B401" s="8" t="s">
        <v>5289</v>
      </c>
      <c r="C401" s="2" t="s">
        <v>4712</v>
      </c>
      <c r="D401" s="2" t="s">
        <v>2231</v>
      </c>
      <c r="E401" s="2" t="s">
        <v>1015</v>
      </c>
      <c r="F401" s="4">
        <v>1</v>
      </c>
    </row>
    <row r="402" spans="1:6" x14ac:dyDescent="0.2">
      <c r="A402" s="2" t="s">
        <v>4125</v>
      </c>
      <c r="B402" s="8" t="s">
        <v>5289</v>
      </c>
      <c r="C402" s="2" t="s">
        <v>4712</v>
      </c>
      <c r="D402" s="2" t="s">
        <v>2216</v>
      </c>
      <c r="E402" s="2"/>
      <c r="F402" s="4">
        <v>1</v>
      </c>
    </row>
    <row r="403" spans="1:6" x14ac:dyDescent="0.2">
      <c r="A403" s="18" t="s">
        <v>138</v>
      </c>
      <c r="B403" s="19"/>
      <c r="C403" s="18" t="s">
        <v>4718</v>
      </c>
      <c r="D403" s="39" t="s">
        <v>139</v>
      </c>
      <c r="E403" s="18"/>
      <c r="F403" s="20">
        <v>0</v>
      </c>
    </row>
    <row r="404" spans="1:6" x14ac:dyDescent="0.2">
      <c r="A404" s="2" t="s">
        <v>2232</v>
      </c>
      <c r="B404" s="8" t="s">
        <v>5288</v>
      </c>
      <c r="C404" s="2" t="s">
        <v>4711</v>
      </c>
      <c r="D404" s="2" t="s">
        <v>2233</v>
      </c>
      <c r="E404" s="2" t="s">
        <v>1015</v>
      </c>
      <c r="F404" s="4">
        <v>0</v>
      </c>
    </row>
    <row r="405" spans="1:6" ht="13.5" thickBot="1" x14ac:dyDescent="0.25">
      <c r="A405" s="15" t="s">
        <v>4127</v>
      </c>
      <c r="B405" s="16"/>
      <c r="C405" s="15" t="s">
        <v>4711</v>
      </c>
      <c r="D405" s="15" t="s">
        <v>5835</v>
      </c>
      <c r="E405" s="15"/>
      <c r="F405" s="17">
        <v>0</v>
      </c>
    </row>
    <row r="406" spans="1:6" x14ac:dyDescent="0.2">
      <c r="A406" s="2" t="s">
        <v>4130</v>
      </c>
      <c r="B406" s="8"/>
      <c r="C406" s="2" t="s">
        <v>5837</v>
      </c>
      <c r="D406" s="2" t="s">
        <v>5836</v>
      </c>
      <c r="E406" s="2"/>
      <c r="F406" s="4">
        <v>0</v>
      </c>
    </row>
    <row r="407" spans="1:6" x14ac:dyDescent="0.2">
      <c r="A407" s="2" t="s">
        <v>2219</v>
      </c>
      <c r="B407" s="8" t="s">
        <v>5288</v>
      </c>
      <c r="C407" s="2" t="s">
        <v>4712</v>
      </c>
      <c r="D407" s="2" t="s">
        <v>2220</v>
      </c>
      <c r="E407" s="2" t="s">
        <v>1018</v>
      </c>
      <c r="F407" s="4">
        <v>1</v>
      </c>
    </row>
    <row r="408" spans="1:6" x14ac:dyDescent="0.2">
      <c r="A408" s="2" t="s">
        <v>5113</v>
      </c>
      <c r="B408" s="8" t="s">
        <v>5289</v>
      </c>
      <c r="C408" s="2" t="s">
        <v>4712</v>
      </c>
      <c r="D408" s="2" t="s">
        <v>5114</v>
      </c>
      <c r="E408" s="2" t="s">
        <v>1018</v>
      </c>
      <c r="F408" s="4">
        <v>0</v>
      </c>
    </row>
    <row r="409" spans="1:6" x14ac:dyDescent="0.2">
      <c r="A409" s="2" t="s">
        <v>4131</v>
      </c>
      <c r="B409" s="8" t="s">
        <v>5289</v>
      </c>
      <c r="C409" s="2" t="s">
        <v>4711</v>
      </c>
      <c r="D409" s="2" t="s">
        <v>5712</v>
      </c>
      <c r="E409" s="2" t="s">
        <v>1015</v>
      </c>
      <c r="F409" s="4">
        <v>0</v>
      </c>
    </row>
    <row r="410" spans="1:6" x14ac:dyDescent="0.2">
      <c r="A410" s="2" t="s">
        <v>2234</v>
      </c>
      <c r="B410" s="8" t="s">
        <v>5288</v>
      </c>
      <c r="C410" s="2" t="s">
        <v>4712</v>
      </c>
      <c r="D410" s="2" t="s">
        <v>2235</v>
      </c>
      <c r="E410" s="2" t="s">
        <v>1015</v>
      </c>
      <c r="F410" s="4">
        <v>0</v>
      </c>
    </row>
    <row r="411" spans="1:6" x14ac:dyDescent="0.2">
      <c r="A411" s="2" t="s">
        <v>4132</v>
      </c>
      <c r="B411" s="8" t="s">
        <v>5289</v>
      </c>
      <c r="C411" s="2" t="s">
        <v>4718</v>
      </c>
      <c r="D411" s="2" t="s">
        <v>2217</v>
      </c>
      <c r="E411" s="2" t="s">
        <v>1018</v>
      </c>
      <c r="F411" s="4">
        <v>1</v>
      </c>
    </row>
    <row r="412" spans="1:6" x14ac:dyDescent="0.2">
      <c r="A412" s="2" t="s">
        <v>4133</v>
      </c>
      <c r="B412" s="8"/>
      <c r="C412" s="2" t="s">
        <v>4718</v>
      </c>
      <c r="D412" s="2" t="s">
        <v>4311</v>
      </c>
      <c r="E412" s="2"/>
      <c r="F412" s="4">
        <v>1</v>
      </c>
    </row>
    <row r="413" spans="1:6" x14ac:dyDescent="0.2">
      <c r="A413" s="2" t="s">
        <v>4134</v>
      </c>
      <c r="B413" s="8" t="s">
        <v>5288</v>
      </c>
      <c r="C413" s="2" t="s">
        <v>4711</v>
      </c>
      <c r="D413" s="2" t="s">
        <v>5838</v>
      </c>
      <c r="E413" s="2"/>
      <c r="F413" s="4">
        <v>0</v>
      </c>
    </row>
    <row r="414" spans="1:6" x14ac:dyDescent="0.2">
      <c r="A414" s="2" t="s">
        <v>2221</v>
      </c>
      <c r="B414" s="8"/>
      <c r="C414" s="2" t="s">
        <v>2229</v>
      </c>
      <c r="D414" s="2" t="s">
        <v>2222</v>
      </c>
      <c r="E414" s="2" t="s">
        <v>1024</v>
      </c>
      <c r="F414" s="4">
        <v>1</v>
      </c>
    </row>
    <row r="415" spans="1:6" x14ac:dyDescent="0.2">
      <c r="A415" s="2" t="s">
        <v>2223</v>
      </c>
      <c r="B415" s="8"/>
      <c r="C415" s="2" t="s">
        <v>4710</v>
      </c>
      <c r="D415" s="2" t="s">
        <v>2224</v>
      </c>
      <c r="E415" s="2" t="s">
        <v>1018</v>
      </c>
      <c r="F415" s="4">
        <v>0</v>
      </c>
    </row>
    <row r="416" spans="1:6" x14ac:dyDescent="0.2">
      <c r="A416" s="2" t="s">
        <v>4140</v>
      </c>
      <c r="B416" s="8"/>
      <c r="C416" s="2" t="s">
        <v>4712</v>
      </c>
      <c r="D416" s="2" t="s">
        <v>5715</v>
      </c>
      <c r="E416" s="2" t="s">
        <v>1015</v>
      </c>
      <c r="F416" s="4">
        <v>1</v>
      </c>
    </row>
    <row r="417" spans="1:6" x14ac:dyDescent="0.2">
      <c r="A417" s="2" t="s">
        <v>4141</v>
      </c>
      <c r="B417" s="8"/>
      <c r="C417" s="2" t="s">
        <v>4711</v>
      </c>
      <c r="D417" s="2" t="s">
        <v>5716</v>
      </c>
      <c r="E417" s="2"/>
      <c r="F417" s="4">
        <v>0</v>
      </c>
    </row>
    <row r="418" spans="1:6" x14ac:dyDescent="0.2">
      <c r="A418" s="2" t="s">
        <v>5116</v>
      </c>
      <c r="B418" s="8" t="s">
        <v>5289</v>
      </c>
      <c r="C418" s="2" t="s">
        <v>4718</v>
      </c>
      <c r="D418" s="2" t="s">
        <v>5117</v>
      </c>
      <c r="E418" s="2"/>
      <c r="F418" s="4">
        <v>0</v>
      </c>
    </row>
    <row r="419" spans="1:6" x14ac:dyDescent="0.2">
      <c r="A419" s="2" t="s">
        <v>4142</v>
      </c>
      <c r="B419" s="8"/>
      <c r="C419" s="2" t="s">
        <v>4712</v>
      </c>
      <c r="D419" s="2" t="s">
        <v>5839</v>
      </c>
      <c r="E419" s="2" t="s">
        <v>1015</v>
      </c>
      <c r="F419" s="4">
        <v>0</v>
      </c>
    </row>
    <row r="420" spans="1:6" x14ac:dyDescent="0.2">
      <c r="A420" s="2" t="s">
        <v>4301</v>
      </c>
      <c r="B420" s="8"/>
      <c r="C420" s="2" t="s">
        <v>4712</v>
      </c>
      <c r="D420" s="2" t="s">
        <v>4302</v>
      </c>
      <c r="E420" s="2"/>
      <c r="F420" s="4">
        <v>0</v>
      </c>
    </row>
    <row r="421" spans="1:6" x14ac:dyDescent="0.2">
      <c r="A421" s="2" t="s">
        <v>5840</v>
      </c>
      <c r="B421" s="8"/>
      <c r="C421" s="2" t="s">
        <v>4718</v>
      </c>
      <c r="D421" s="2" t="s">
        <v>5841</v>
      </c>
      <c r="E421" s="2"/>
      <c r="F421" s="4">
        <v>0</v>
      </c>
    </row>
    <row r="422" spans="1:6" x14ac:dyDescent="0.2">
      <c r="A422" s="2" t="s">
        <v>4145</v>
      </c>
      <c r="B422" s="8"/>
      <c r="C422" s="2" t="s">
        <v>4718</v>
      </c>
      <c r="D422" s="2" t="s">
        <v>5842</v>
      </c>
      <c r="E422" s="2"/>
      <c r="F422" s="4">
        <v>1</v>
      </c>
    </row>
    <row r="423" spans="1:6" x14ac:dyDescent="0.2">
      <c r="A423" s="2" t="s">
        <v>5118</v>
      </c>
      <c r="B423" s="8" t="s">
        <v>5289</v>
      </c>
      <c r="C423" s="2" t="s">
        <v>4718</v>
      </c>
      <c r="D423" s="2" t="s">
        <v>5119</v>
      </c>
      <c r="E423" s="2"/>
      <c r="F423" s="4">
        <v>0</v>
      </c>
    </row>
    <row r="424" spans="1:6" x14ac:dyDescent="0.2">
      <c r="A424" s="2" t="s">
        <v>4146</v>
      </c>
      <c r="B424" s="8"/>
      <c r="C424" s="2" t="s">
        <v>4718</v>
      </c>
      <c r="D424" s="2" t="s">
        <v>5718</v>
      </c>
      <c r="E424" s="2" t="s">
        <v>1015</v>
      </c>
      <c r="F424" s="4">
        <v>0</v>
      </c>
    </row>
    <row r="425" spans="1:6" x14ac:dyDescent="0.2">
      <c r="A425" s="2" t="s">
        <v>4147</v>
      </c>
      <c r="B425" s="8" t="s">
        <v>5288</v>
      </c>
      <c r="C425" s="2" t="s">
        <v>4711</v>
      </c>
      <c r="D425" s="2" t="s">
        <v>5843</v>
      </c>
      <c r="E425" s="2"/>
      <c r="F425" s="4">
        <v>0</v>
      </c>
    </row>
    <row r="426" spans="1:6" x14ac:dyDescent="0.2">
      <c r="A426" s="2" t="s">
        <v>4148</v>
      </c>
      <c r="B426" s="8" t="s">
        <v>5288</v>
      </c>
      <c r="C426" s="2" t="s">
        <v>4710</v>
      </c>
      <c r="D426" s="2" t="s">
        <v>1806</v>
      </c>
      <c r="E426" s="2" t="s">
        <v>1018</v>
      </c>
      <c r="F426" s="4">
        <v>0</v>
      </c>
    </row>
    <row r="427" spans="1:6" x14ac:dyDescent="0.2">
      <c r="A427" s="18" t="s">
        <v>4149</v>
      </c>
      <c r="B427" s="19" t="s">
        <v>5288</v>
      </c>
      <c r="C427" s="18" t="s">
        <v>4718</v>
      </c>
      <c r="D427" s="39" t="s">
        <v>5719</v>
      </c>
      <c r="E427" s="24"/>
      <c r="F427" s="20">
        <v>1</v>
      </c>
    </row>
    <row r="428" spans="1:6" ht="13.5" thickBot="1" x14ac:dyDescent="0.25">
      <c r="A428" s="15" t="s">
        <v>2226</v>
      </c>
      <c r="B428" s="16"/>
      <c r="C428" s="15" t="s">
        <v>4710</v>
      </c>
      <c r="D428" s="25" t="s">
        <v>2227</v>
      </c>
      <c r="E428" s="25" t="s">
        <v>1018</v>
      </c>
      <c r="F428" s="17">
        <v>1</v>
      </c>
    </row>
    <row r="429" spans="1:6" ht="12" x14ac:dyDescent="0.2">
      <c r="A429" s="2" t="s">
        <v>4150</v>
      </c>
      <c r="B429" s="2"/>
      <c r="C429" s="4" t="s">
        <v>4718</v>
      </c>
      <c r="D429" s="4" t="s">
        <v>2748</v>
      </c>
      <c r="E429" s="4" t="s">
        <v>1018</v>
      </c>
      <c r="F429" s="26">
        <v>1</v>
      </c>
    </row>
    <row r="430" spans="1:6" x14ac:dyDescent="0.2">
      <c r="A430" s="2" t="s">
        <v>4151</v>
      </c>
      <c r="B430" s="8"/>
      <c r="C430" s="2"/>
      <c r="D430" s="2" t="s">
        <v>5720</v>
      </c>
      <c r="E430" s="2"/>
      <c r="F430" s="4">
        <v>0</v>
      </c>
    </row>
    <row r="431" spans="1:6" x14ac:dyDescent="0.2">
      <c r="A431" s="18" t="s">
        <v>547</v>
      </c>
      <c r="B431" s="19"/>
      <c r="C431" s="18" t="s">
        <v>2229</v>
      </c>
      <c r="D431" s="39" t="s">
        <v>548</v>
      </c>
      <c r="E431" s="18"/>
      <c r="F431" s="20">
        <v>1</v>
      </c>
    </row>
    <row r="432" spans="1:6" x14ac:dyDescent="0.2">
      <c r="A432" s="2" t="s">
        <v>4152</v>
      </c>
      <c r="B432" s="8"/>
      <c r="C432" s="2"/>
      <c r="D432" s="2" t="s">
        <v>4267</v>
      </c>
      <c r="E432" s="2"/>
      <c r="F432" s="4">
        <v>0</v>
      </c>
    </row>
    <row r="433" spans="1:6" x14ac:dyDescent="0.2">
      <c r="A433" s="2" t="s">
        <v>4153</v>
      </c>
      <c r="B433" s="8" t="s">
        <v>5288</v>
      </c>
      <c r="C433" s="2"/>
      <c r="D433" s="2" t="s">
        <v>5722</v>
      </c>
      <c r="E433" s="2"/>
      <c r="F433" s="4">
        <v>0</v>
      </c>
    </row>
    <row r="434" spans="1:6" customFormat="1" x14ac:dyDescent="0.2">
      <c r="A434" s="2" t="s">
        <v>4154</v>
      </c>
      <c r="B434" s="8" t="s">
        <v>5288</v>
      </c>
      <c r="C434" s="2"/>
      <c r="D434" s="2" t="s">
        <v>5723</v>
      </c>
      <c r="E434" s="2" t="s">
        <v>1015</v>
      </c>
      <c r="F434" s="4">
        <v>0</v>
      </c>
    </row>
    <row r="435" spans="1:6" x14ac:dyDescent="0.2">
      <c r="A435" s="2" t="s">
        <v>4156</v>
      </c>
      <c r="B435" s="8" t="s">
        <v>5288</v>
      </c>
      <c r="C435" s="2"/>
      <c r="D435" s="2" t="s">
        <v>5725</v>
      </c>
      <c r="E435" s="2"/>
      <c r="F435" s="4">
        <v>0</v>
      </c>
    </row>
    <row r="436" spans="1:6" x14ac:dyDescent="0.2">
      <c r="A436" s="2" t="s">
        <v>4157</v>
      </c>
      <c r="B436" s="8" t="s">
        <v>5288</v>
      </c>
      <c r="C436" s="2"/>
      <c r="D436" s="2" t="s">
        <v>5726</v>
      </c>
      <c r="E436" s="2" t="s">
        <v>1018</v>
      </c>
      <c r="F436" s="4">
        <v>1</v>
      </c>
    </row>
    <row r="437" spans="1:6" x14ac:dyDescent="0.2">
      <c r="A437" s="2" t="s">
        <v>4160</v>
      </c>
      <c r="B437" s="8" t="s">
        <v>5288</v>
      </c>
      <c r="C437" s="2"/>
      <c r="D437" s="2" t="s">
        <v>5729</v>
      </c>
      <c r="E437" s="2" t="s">
        <v>1018</v>
      </c>
      <c r="F437" s="4">
        <v>0</v>
      </c>
    </row>
    <row r="438" spans="1:6" x14ac:dyDescent="0.2">
      <c r="A438" s="2" t="s">
        <v>4161</v>
      </c>
      <c r="B438" s="8" t="s">
        <v>5288</v>
      </c>
      <c r="C438" s="2"/>
      <c r="D438" s="2" t="s">
        <v>1807</v>
      </c>
      <c r="E438" s="2"/>
      <c r="F438" s="4">
        <v>1</v>
      </c>
    </row>
    <row r="439" spans="1:6" x14ac:dyDescent="0.2">
      <c r="A439" s="2" t="s">
        <v>4162</v>
      </c>
      <c r="B439" s="8" t="s">
        <v>5288</v>
      </c>
      <c r="C439" s="2"/>
      <c r="D439" s="2" t="s">
        <v>5302</v>
      </c>
      <c r="E439" s="2"/>
      <c r="F439" s="4">
        <v>0</v>
      </c>
    </row>
    <row r="440" spans="1:6" x14ac:dyDescent="0.2">
      <c r="A440" s="2" t="s">
        <v>4164</v>
      </c>
      <c r="B440" s="8" t="s">
        <v>5288</v>
      </c>
      <c r="C440" s="2"/>
      <c r="D440" s="2" t="s">
        <v>1808</v>
      </c>
      <c r="E440" s="2"/>
      <c r="F440" s="4">
        <v>1</v>
      </c>
    </row>
    <row r="441" spans="1:6" x14ac:dyDescent="0.2">
      <c r="A441" s="2" t="s">
        <v>2754</v>
      </c>
      <c r="B441" s="27" t="s">
        <v>2750</v>
      </c>
      <c r="C441" s="4" t="s">
        <v>4712</v>
      </c>
      <c r="D441" s="2" t="s">
        <v>2751</v>
      </c>
      <c r="E441" s="4" t="s">
        <v>1017</v>
      </c>
      <c r="F441" s="4">
        <v>1</v>
      </c>
    </row>
    <row r="442" spans="1:6" x14ac:dyDescent="0.2">
      <c r="A442" s="2" t="s">
        <v>4169</v>
      </c>
      <c r="B442" s="8" t="s">
        <v>5288</v>
      </c>
      <c r="C442" s="2"/>
      <c r="D442" s="2" t="s">
        <v>5735</v>
      </c>
      <c r="E442" s="2"/>
      <c r="F442" s="4">
        <v>1</v>
      </c>
    </row>
    <row r="443" spans="1:6" x14ac:dyDescent="0.2">
      <c r="A443" s="2" t="s">
        <v>4171</v>
      </c>
      <c r="B443" s="8"/>
      <c r="C443" s="2"/>
      <c r="D443" s="2" t="s">
        <v>5312</v>
      </c>
      <c r="E443" s="2"/>
      <c r="F443" s="4">
        <v>1</v>
      </c>
    </row>
    <row r="444" spans="1:6" x14ac:dyDescent="0.2">
      <c r="A444" s="2" t="s">
        <v>4173</v>
      </c>
      <c r="B444" s="8" t="s">
        <v>5288</v>
      </c>
      <c r="C444" s="2"/>
      <c r="D444" s="2" t="s">
        <v>405</v>
      </c>
      <c r="E444" s="2"/>
      <c r="F444" s="4">
        <v>0</v>
      </c>
    </row>
    <row r="445" spans="1:6" x14ac:dyDescent="0.2">
      <c r="A445" s="2" t="s">
        <v>5466</v>
      </c>
      <c r="B445" s="8" t="s">
        <v>5288</v>
      </c>
      <c r="C445" s="2" t="s">
        <v>4711</v>
      </c>
      <c r="D445" s="2" t="s">
        <v>5467</v>
      </c>
      <c r="E445" s="2" t="s">
        <v>1015</v>
      </c>
      <c r="F445" s="4">
        <v>0</v>
      </c>
    </row>
    <row r="446" spans="1:6" x14ac:dyDescent="0.2">
      <c r="A446" s="2" t="s">
        <v>4174</v>
      </c>
      <c r="B446" s="8"/>
      <c r="C446" s="2"/>
      <c r="D446" s="2" t="s">
        <v>1239</v>
      </c>
      <c r="E446" s="2"/>
      <c r="F446" s="4">
        <v>0</v>
      </c>
    </row>
    <row r="447" spans="1:6" x14ac:dyDescent="0.2">
      <c r="A447" s="18" t="s">
        <v>3847</v>
      </c>
      <c r="B447" s="19" t="s">
        <v>5288</v>
      </c>
      <c r="C447" s="18"/>
      <c r="D447" s="18" t="s">
        <v>5465</v>
      </c>
      <c r="E447" s="18"/>
      <c r="F447" s="20">
        <v>0</v>
      </c>
    </row>
    <row r="448" spans="1:6" x14ac:dyDescent="0.2">
      <c r="A448" s="18" t="s">
        <v>5463</v>
      </c>
      <c r="B448" s="19" t="s">
        <v>5288</v>
      </c>
      <c r="C448" s="18" t="s">
        <v>4711</v>
      </c>
      <c r="D448" s="18" t="s">
        <v>5464</v>
      </c>
      <c r="E448" s="18"/>
      <c r="F448" s="20">
        <v>0</v>
      </c>
    </row>
    <row r="449" spans="1:6" x14ac:dyDescent="0.2">
      <c r="A449" s="2" t="s">
        <v>2756</v>
      </c>
      <c r="B449" s="8"/>
      <c r="C449" s="2" t="s">
        <v>4710</v>
      </c>
      <c r="D449" s="2" t="s">
        <v>3295</v>
      </c>
      <c r="E449" s="2" t="s">
        <v>1018</v>
      </c>
      <c r="F449" s="4">
        <v>1</v>
      </c>
    </row>
    <row r="450" spans="1:6" x14ac:dyDescent="0.2">
      <c r="A450" s="2" t="s">
        <v>4175</v>
      </c>
      <c r="B450" s="8"/>
      <c r="C450" s="2"/>
      <c r="D450" s="2" t="s">
        <v>5737</v>
      </c>
      <c r="E450" s="2"/>
      <c r="F450" s="4">
        <v>0</v>
      </c>
    </row>
    <row r="451" spans="1:6" x14ac:dyDescent="0.2">
      <c r="A451" s="18" t="s">
        <v>4176</v>
      </c>
      <c r="B451" s="19" t="s">
        <v>5288</v>
      </c>
      <c r="C451" s="18"/>
      <c r="D451" s="18" t="s">
        <v>1783</v>
      </c>
      <c r="E451" s="18"/>
      <c r="F451" s="20">
        <v>1</v>
      </c>
    </row>
    <row r="452" spans="1:6" x14ac:dyDescent="0.2">
      <c r="A452" s="18" t="s">
        <v>4177</v>
      </c>
      <c r="B452" s="19" t="s">
        <v>5288</v>
      </c>
      <c r="C452" s="18"/>
      <c r="D452" s="18" t="s">
        <v>1243</v>
      </c>
      <c r="E452" s="18"/>
      <c r="F452" s="20">
        <v>0</v>
      </c>
    </row>
    <row r="453" spans="1:6" x14ac:dyDescent="0.2">
      <c r="A453" s="2" t="s">
        <v>4178</v>
      </c>
      <c r="B453" s="8"/>
      <c r="C453" s="2"/>
      <c r="D453" s="2" t="s">
        <v>5738</v>
      </c>
      <c r="E453" s="2"/>
      <c r="F453" s="4">
        <v>0</v>
      </c>
    </row>
    <row r="454" spans="1:6" x14ac:dyDescent="0.2">
      <c r="A454" s="2" t="s">
        <v>3313</v>
      </c>
      <c r="B454" s="8" t="s">
        <v>5288</v>
      </c>
      <c r="C454" s="2" t="s">
        <v>4711</v>
      </c>
      <c r="D454" s="2" t="s">
        <v>3314</v>
      </c>
      <c r="E454" s="2" t="s">
        <v>1015</v>
      </c>
      <c r="F454" s="4">
        <v>0</v>
      </c>
    </row>
    <row r="455" spans="1:6" x14ac:dyDescent="0.2">
      <c r="A455" s="34" t="s">
        <v>4181</v>
      </c>
      <c r="B455" s="8"/>
      <c r="C455" s="2"/>
      <c r="D455" s="2" t="s">
        <v>4387</v>
      </c>
      <c r="E455" s="2" t="s">
        <v>1017</v>
      </c>
      <c r="F455" s="4">
        <v>0</v>
      </c>
    </row>
    <row r="456" spans="1:6" x14ac:dyDescent="0.2">
      <c r="A456" s="34" t="s">
        <v>5120</v>
      </c>
      <c r="B456" s="8"/>
      <c r="C456" s="2"/>
      <c r="D456" s="2" t="s">
        <v>4386</v>
      </c>
      <c r="E456" s="2" t="s">
        <v>1018</v>
      </c>
      <c r="F456" s="4">
        <v>0</v>
      </c>
    </row>
    <row r="457" spans="1:6" x14ac:dyDescent="0.2">
      <c r="A457" s="2" t="s">
        <v>4182</v>
      </c>
      <c r="B457" s="8"/>
      <c r="C457" s="2"/>
      <c r="D457" s="2" t="s">
        <v>5741</v>
      </c>
      <c r="E457" s="2"/>
      <c r="F457" s="4">
        <v>0</v>
      </c>
    </row>
    <row r="458" spans="1:6" x14ac:dyDescent="0.2">
      <c r="A458" s="2" t="s">
        <v>5459</v>
      </c>
      <c r="B458" s="8"/>
      <c r="C458" s="2"/>
      <c r="D458" s="2" t="s">
        <v>5460</v>
      </c>
      <c r="E458" s="2"/>
      <c r="F458" s="4">
        <v>0</v>
      </c>
    </row>
    <row r="459" spans="1:6" x14ac:dyDescent="0.2">
      <c r="A459" s="2" t="s">
        <v>4188</v>
      </c>
      <c r="B459" s="8" t="s">
        <v>5288</v>
      </c>
      <c r="C459" s="2"/>
      <c r="D459" s="2" t="s">
        <v>3755</v>
      </c>
      <c r="E459" s="2" t="s">
        <v>1015</v>
      </c>
      <c r="F459" s="4">
        <v>1</v>
      </c>
    </row>
    <row r="460" spans="1:6" x14ac:dyDescent="0.2">
      <c r="A460" s="6" t="s">
        <v>1814</v>
      </c>
      <c r="B460" s="8" t="s">
        <v>5289</v>
      </c>
      <c r="C460" s="2" t="s">
        <v>4719</v>
      </c>
      <c r="D460" s="2" t="s">
        <v>5748</v>
      </c>
      <c r="E460" s="2" t="s">
        <v>1015</v>
      </c>
      <c r="F460" s="4">
        <v>1</v>
      </c>
    </row>
    <row r="461" spans="1:6" x14ac:dyDescent="0.2">
      <c r="A461" s="2" t="s">
        <v>4189</v>
      </c>
      <c r="B461" s="8"/>
      <c r="C461" s="2"/>
      <c r="D461" s="2" t="s">
        <v>5749</v>
      </c>
      <c r="E461" s="2"/>
      <c r="F461" s="4">
        <v>0</v>
      </c>
    </row>
    <row r="462" spans="1:6" x14ac:dyDescent="0.2">
      <c r="A462" s="34" t="s">
        <v>1244</v>
      </c>
      <c r="B462" s="8" t="s">
        <v>5288</v>
      </c>
      <c r="C462" s="2" t="s">
        <v>4719</v>
      </c>
      <c r="D462" s="34" t="s">
        <v>1245</v>
      </c>
      <c r="E462" s="2"/>
      <c r="F462" s="4">
        <v>1</v>
      </c>
    </row>
    <row r="463" spans="1:6" x14ac:dyDescent="0.2">
      <c r="A463" s="34" t="s">
        <v>1246</v>
      </c>
      <c r="B463" s="8" t="s">
        <v>5288</v>
      </c>
      <c r="C463" s="2" t="s">
        <v>4719</v>
      </c>
      <c r="D463" s="34" t="s">
        <v>1247</v>
      </c>
      <c r="E463" s="2"/>
      <c r="F463" s="4">
        <v>0</v>
      </c>
    </row>
    <row r="464" spans="1:6" x14ac:dyDescent="0.2">
      <c r="A464" s="2" t="s">
        <v>4192</v>
      </c>
      <c r="B464" s="8" t="s">
        <v>5289</v>
      </c>
      <c r="C464" s="2"/>
      <c r="D464" s="2" t="s">
        <v>5752</v>
      </c>
      <c r="E464" s="2" t="s">
        <v>1015</v>
      </c>
      <c r="F464" s="4">
        <v>0</v>
      </c>
    </row>
    <row r="465" spans="1:6" x14ac:dyDescent="0.2">
      <c r="A465" s="18" t="s">
        <v>502</v>
      </c>
      <c r="B465" s="19" t="s">
        <v>5288</v>
      </c>
      <c r="C465" s="18" t="s">
        <v>4710</v>
      </c>
      <c r="D465" s="39" t="s">
        <v>503</v>
      </c>
      <c r="E465" s="18"/>
      <c r="F465" s="20">
        <v>0</v>
      </c>
    </row>
    <row r="466" spans="1:6" x14ac:dyDescent="0.2">
      <c r="A466" s="2" t="s">
        <v>4193</v>
      </c>
      <c r="B466" s="8" t="s">
        <v>5289</v>
      </c>
      <c r="C466" s="2"/>
      <c r="D466" s="2" t="s">
        <v>3756</v>
      </c>
      <c r="E466" s="2"/>
      <c r="F466" s="4">
        <v>0</v>
      </c>
    </row>
    <row r="467" spans="1:6" x14ac:dyDescent="0.2">
      <c r="A467" s="2" t="s">
        <v>4194</v>
      </c>
      <c r="B467" s="8"/>
      <c r="C467" s="2"/>
      <c r="D467" s="2" t="s">
        <v>5753</v>
      </c>
      <c r="E467" s="2" t="s">
        <v>1015</v>
      </c>
      <c r="F467" s="4">
        <v>0</v>
      </c>
    </row>
    <row r="468" spans="1:6" x14ac:dyDescent="0.2">
      <c r="A468" s="2" t="s">
        <v>1810</v>
      </c>
      <c r="B468" s="8" t="s">
        <v>5288</v>
      </c>
      <c r="C468" s="2" t="s">
        <v>3318</v>
      </c>
      <c r="D468" s="2" t="s">
        <v>1809</v>
      </c>
      <c r="E468" s="2"/>
      <c r="F468" s="4">
        <v>1</v>
      </c>
    </row>
    <row r="469" spans="1:6" x14ac:dyDescent="0.2">
      <c r="A469" s="2" t="s">
        <v>3307</v>
      </c>
      <c r="B469" s="8" t="s">
        <v>5288</v>
      </c>
      <c r="C469" s="2" t="s">
        <v>4712</v>
      </c>
      <c r="D469" s="2" t="s">
        <v>3308</v>
      </c>
      <c r="E469" s="2"/>
      <c r="F469" s="4">
        <v>0</v>
      </c>
    </row>
    <row r="470" spans="1:6" x14ac:dyDescent="0.2">
      <c r="A470" s="2" t="s">
        <v>3296</v>
      </c>
      <c r="B470" s="8" t="s">
        <v>5288</v>
      </c>
      <c r="C470" s="2" t="s">
        <v>4712</v>
      </c>
      <c r="D470" s="2" t="s">
        <v>3297</v>
      </c>
      <c r="E470" s="2" t="s">
        <v>1018</v>
      </c>
      <c r="F470" s="4">
        <v>1</v>
      </c>
    </row>
    <row r="471" spans="1:6" x14ac:dyDescent="0.2">
      <c r="A471" s="18" t="s">
        <v>4195</v>
      </c>
      <c r="B471" s="19"/>
      <c r="C471" s="18"/>
      <c r="D471" s="18" t="s">
        <v>1811</v>
      </c>
      <c r="E471" s="18"/>
      <c r="F471" s="20">
        <v>0</v>
      </c>
    </row>
    <row r="472" spans="1:6" x14ac:dyDescent="0.2">
      <c r="A472" s="2" t="s">
        <v>4198</v>
      </c>
      <c r="B472" s="8" t="s">
        <v>5288</v>
      </c>
      <c r="C472" s="2"/>
      <c r="D472" s="2" t="s">
        <v>2743</v>
      </c>
      <c r="E472" s="2" t="s">
        <v>1017</v>
      </c>
      <c r="F472" s="4">
        <v>1</v>
      </c>
    </row>
    <row r="473" spans="1:6" x14ac:dyDescent="0.2">
      <c r="A473" s="2" t="s">
        <v>4199</v>
      </c>
      <c r="B473" s="8" t="s">
        <v>5289</v>
      </c>
      <c r="C473" s="2"/>
      <c r="D473" s="2" t="s">
        <v>1248</v>
      </c>
      <c r="E473" s="2"/>
      <c r="F473" s="4">
        <v>1</v>
      </c>
    </row>
    <row r="474" spans="1:6" x14ac:dyDescent="0.2">
      <c r="A474" s="18" t="s">
        <v>4200</v>
      </c>
      <c r="B474" s="19" t="s">
        <v>5289</v>
      </c>
      <c r="C474" s="18"/>
      <c r="D474" s="18" t="s">
        <v>5756</v>
      </c>
      <c r="E474" s="18" t="s">
        <v>1017</v>
      </c>
      <c r="F474" s="20">
        <v>1</v>
      </c>
    </row>
    <row r="475" spans="1:6" x14ac:dyDescent="0.2">
      <c r="A475" s="2" t="s">
        <v>3319</v>
      </c>
      <c r="B475" s="8" t="s">
        <v>5288</v>
      </c>
      <c r="C475" s="2" t="s">
        <v>349</v>
      </c>
      <c r="D475" s="2" t="s">
        <v>3320</v>
      </c>
      <c r="E475" s="2"/>
      <c r="F475" s="4">
        <v>0</v>
      </c>
    </row>
    <row r="476" spans="1:6" x14ac:dyDescent="0.2">
      <c r="A476" s="18" t="s">
        <v>1274</v>
      </c>
      <c r="B476" s="19"/>
      <c r="C476" s="18" t="s">
        <v>4718</v>
      </c>
      <c r="D476" s="39" t="s">
        <v>141</v>
      </c>
      <c r="E476" s="18"/>
      <c r="F476" s="20">
        <v>1</v>
      </c>
    </row>
    <row r="477" spans="1:6" x14ac:dyDescent="0.2">
      <c r="A477" s="2" t="s">
        <v>4204</v>
      </c>
      <c r="B477" s="8" t="s">
        <v>5288</v>
      </c>
      <c r="C477" s="2" t="s">
        <v>4712</v>
      </c>
      <c r="D477" s="2" t="s">
        <v>3315</v>
      </c>
      <c r="E477" s="2" t="s">
        <v>1017</v>
      </c>
      <c r="F477" s="4">
        <v>1</v>
      </c>
    </row>
    <row r="478" spans="1:6" x14ac:dyDescent="0.2">
      <c r="A478" s="2" t="s">
        <v>3326</v>
      </c>
      <c r="B478" s="8" t="s">
        <v>5288</v>
      </c>
      <c r="C478" s="2" t="s">
        <v>4712</v>
      </c>
      <c r="D478" s="2" t="s">
        <v>3327</v>
      </c>
      <c r="E478" s="2" t="s">
        <v>1015</v>
      </c>
      <c r="F478" s="4">
        <v>1</v>
      </c>
    </row>
    <row r="479" spans="1:6" x14ac:dyDescent="0.2">
      <c r="A479" s="2" t="s">
        <v>4205</v>
      </c>
      <c r="B479" s="8" t="s">
        <v>4406</v>
      </c>
      <c r="C479" s="2" t="s">
        <v>4712</v>
      </c>
      <c r="D479" s="6" t="s">
        <v>5462</v>
      </c>
      <c r="E479" s="2" t="s">
        <v>1015</v>
      </c>
      <c r="F479" s="4">
        <v>0</v>
      </c>
    </row>
    <row r="480" spans="1:6" x14ac:dyDescent="0.2">
      <c r="A480" s="18" t="s">
        <v>418</v>
      </c>
      <c r="B480" s="19"/>
      <c r="C480" s="18" t="s">
        <v>4711</v>
      </c>
      <c r="D480" s="39" t="s">
        <v>440</v>
      </c>
      <c r="E480" s="18"/>
      <c r="F480" s="20">
        <v>0</v>
      </c>
    </row>
    <row r="481" spans="1:6" x14ac:dyDescent="0.2">
      <c r="A481" s="2" t="s">
        <v>4206</v>
      </c>
      <c r="B481" s="8" t="s">
        <v>5288</v>
      </c>
      <c r="C481" s="2" t="s">
        <v>4719</v>
      </c>
      <c r="D481" s="2" t="s">
        <v>132</v>
      </c>
      <c r="E481" s="2"/>
      <c r="F481" s="4">
        <v>0</v>
      </c>
    </row>
    <row r="482" spans="1:6" x14ac:dyDescent="0.2">
      <c r="A482" s="2" t="s">
        <v>1045</v>
      </c>
      <c r="B482" s="8" t="s">
        <v>5288</v>
      </c>
      <c r="C482" s="2" t="s">
        <v>4719</v>
      </c>
      <c r="D482" s="2" t="s">
        <v>1046</v>
      </c>
      <c r="E482" s="2" t="s">
        <v>1015</v>
      </c>
      <c r="F482" s="4">
        <v>1</v>
      </c>
    </row>
    <row r="483" spans="1:6" x14ac:dyDescent="0.2">
      <c r="A483" s="2" t="s">
        <v>4208</v>
      </c>
      <c r="B483" s="8" t="s">
        <v>5288</v>
      </c>
      <c r="C483" s="2"/>
      <c r="D483" s="2" t="s">
        <v>5759</v>
      </c>
      <c r="E483" s="2"/>
      <c r="F483" s="4">
        <v>0</v>
      </c>
    </row>
    <row r="484" spans="1:6" x14ac:dyDescent="0.2">
      <c r="A484" s="2" t="s">
        <v>5444</v>
      </c>
      <c r="B484" s="8"/>
      <c r="C484" s="2" t="s">
        <v>4712</v>
      </c>
      <c r="D484" s="2" t="s">
        <v>5445</v>
      </c>
      <c r="E484" s="2"/>
      <c r="F484" s="4">
        <v>1</v>
      </c>
    </row>
    <row r="485" spans="1:6" x14ac:dyDescent="0.2">
      <c r="A485" s="2" t="s">
        <v>4210</v>
      </c>
      <c r="B485" s="8"/>
      <c r="C485" s="2"/>
      <c r="D485" s="2" t="s">
        <v>5761</v>
      </c>
      <c r="E485" s="2"/>
      <c r="F485" s="4">
        <v>0</v>
      </c>
    </row>
    <row r="486" spans="1:6" x14ac:dyDescent="0.2">
      <c r="A486" s="2" t="s">
        <v>3298</v>
      </c>
      <c r="B486" s="8" t="s">
        <v>5288</v>
      </c>
      <c r="C486" s="2" t="s">
        <v>4712</v>
      </c>
      <c r="D486" s="2" t="s">
        <v>3303</v>
      </c>
      <c r="E486" s="2"/>
      <c r="F486" s="4">
        <v>1</v>
      </c>
    </row>
    <row r="487" spans="1:6" x14ac:dyDescent="0.2">
      <c r="A487" s="11" t="s">
        <v>2739</v>
      </c>
      <c r="B487" s="8" t="s">
        <v>5288</v>
      </c>
      <c r="C487" s="2" t="s">
        <v>349</v>
      </c>
      <c r="D487" s="2" t="s">
        <v>3302</v>
      </c>
      <c r="E487" s="2" t="s">
        <v>347</v>
      </c>
      <c r="F487" s="4">
        <v>1</v>
      </c>
    </row>
    <row r="488" spans="1:6" x14ac:dyDescent="0.2">
      <c r="A488" s="2" t="s">
        <v>4212</v>
      </c>
      <c r="B488" s="9" t="s">
        <v>5289</v>
      </c>
      <c r="C488" s="4"/>
      <c r="D488" s="2" t="s">
        <v>3300</v>
      </c>
      <c r="E488" s="4" t="s">
        <v>1024</v>
      </c>
      <c r="F488" s="4">
        <v>1</v>
      </c>
    </row>
    <row r="489" spans="1:6" x14ac:dyDescent="0.2">
      <c r="A489" s="2" t="s">
        <v>4214</v>
      </c>
      <c r="B489" s="8"/>
      <c r="C489" s="2"/>
      <c r="D489" s="2" t="s">
        <v>2744</v>
      </c>
      <c r="E489" s="2" t="s">
        <v>1026</v>
      </c>
      <c r="F489" s="4">
        <v>0</v>
      </c>
    </row>
    <row r="490" spans="1:6" x14ac:dyDescent="0.2">
      <c r="A490" s="2" t="s">
        <v>4215</v>
      </c>
      <c r="B490" s="8" t="s">
        <v>5289</v>
      </c>
      <c r="C490" s="2"/>
      <c r="D490" s="2" t="s">
        <v>5763</v>
      </c>
      <c r="E490" s="2" t="s">
        <v>1018</v>
      </c>
      <c r="F490" s="4">
        <v>0</v>
      </c>
    </row>
    <row r="491" spans="1:6" x14ac:dyDescent="0.2">
      <c r="A491" s="2" t="s">
        <v>4216</v>
      </c>
      <c r="B491" s="8" t="s">
        <v>5288</v>
      </c>
      <c r="C491" s="2" t="s">
        <v>4710</v>
      </c>
      <c r="D491" s="2" t="s">
        <v>1815</v>
      </c>
      <c r="E491" s="2" t="s">
        <v>1015</v>
      </c>
      <c r="F491" s="4">
        <v>0</v>
      </c>
    </row>
    <row r="492" spans="1:6" x14ac:dyDescent="0.2">
      <c r="A492" s="34" t="s">
        <v>4217</v>
      </c>
      <c r="B492" s="35" t="s">
        <v>5288</v>
      </c>
      <c r="C492" s="2"/>
      <c r="D492" s="2" t="s">
        <v>3757</v>
      </c>
      <c r="E492" s="2" t="s">
        <v>1015</v>
      </c>
      <c r="F492" s="4">
        <v>0</v>
      </c>
    </row>
    <row r="493" spans="1:6" x14ac:dyDescent="0.2">
      <c r="A493" s="34" t="s">
        <v>3309</v>
      </c>
      <c r="B493" s="35" t="s">
        <v>5288</v>
      </c>
      <c r="C493" s="2" t="s">
        <v>4711</v>
      </c>
      <c r="D493" s="2" t="s">
        <v>3310</v>
      </c>
      <c r="E493" s="2" t="s">
        <v>1018</v>
      </c>
      <c r="F493" s="4">
        <v>0</v>
      </c>
    </row>
    <row r="494" spans="1:6" x14ac:dyDescent="0.2">
      <c r="A494" s="2" t="s">
        <v>4218</v>
      </c>
      <c r="B494" s="8"/>
      <c r="C494" s="2"/>
      <c r="D494" s="2" t="s">
        <v>467</v>
      </c>
      <c r="E494" s="2"/>
      <c r="F494" s="4">
        <v>0</v>
      </c>
    </row>
    <row r="495" spans="1:6" x14ac:dyDescent="0.2">
      <c r="A495" s="2" t="s">
        <v>4219</v>
      </c>
      <c r="B495" s="8" t="s">
        <v>5288</v>
      </c>
      <c r="C495" s="2"/>
      <c r="D495" s="2" t="s">
        <v>5764</v>
      </c>
      <c r="E495" s="2"/>
      <c r="F495" s="4">
        <v>1</v>
      </c>
    </row>
    <row r="496" spans="1:6" x14ac:dyDescent="0.2">
      <c r="A496" s="2" t="s">
        <v>4220</v>
      </c>
      <c r="B496" s="8" t="s">
        <v>5288</v>
      </c>
      <c r="C496" s="2"/>
      <c r="D496" s="2" t="s">
        <v>4280</v>
      </c>
      <c r="E496" s="2" t="s">
        <v>1017</v>
      </c>
      <c r="F496" s="4">
        <v>0</v>
      </c>
    </row>
    <row r="497" spans="1:6" x14ac:dyDescent="0.2">
      <c r="A497" s="2" t="s">
        <v>4222</v>
      </c>
      <c r="B497" s="8" t="s">
        <v>5288</v>
      </c>
      <c r="C497" s="2"/>
      <c r="D497" s="2" t="s">
        <v>5766</v>
      </c>
      <c r="E497" s="2"/>
      <c r="F497" s="4">
        <v>0</v>
      </c>
    </row>
    <row r="498" spans="1:6" x14ac:dyDescent="0.2">
      <c r="A498" s="2" t="s">
        <v>4223</v>
      </c>
      <c r="B498" s="8" t="s">
        <v>5288</v>
      </c>
      <c r="C498" s="2"/>
      <c r="D498" s="2" t="s">
        <v>406</v>
      </c>
      <c r="E498" s="2"/>
      <c r="F498" s="4">
        <v>0</v>
      </c>
    </row>
    <row r="499" spans="1:6" x14ac:dyDescent="0.2">
      <c r="A499" s="2" t="s">
        <v>4224</v>
      </c>
      <c r="B499" s="8" t="s">
        <v>5288</v>
      </c>
      <c r="C499" s="2"/>
      <c r="D499" s="2" t="s">
        <v>1249</v>
      </c>
      <c r="E499" s="2"/>
      <c r="F499" s="4">
        <v>1</v>
      </c>
    </row>
    <row r="500" spans="1:6" x14ac:dyDescent="0.2">
      <c r="A500" s="2" t="s">
        <v>4225</v>
      </c>
      <c r="B500" s="8"/>
      <c r="C500" s="2"/>
      <c r="D500" s="2" t="s">
        <v>5767</v>
      </c>
      <c r="E500" s="2"/>
      <c r="F500" s="4">
        <v>1</v>
      </c>
    </row>
    <row r="501" spans="1:6" ht="13.5" thickBot="1" x14ac:dyDescent="0.25">
      <c r="A501" s="15" t="s">
        <v>4226</v>
      </c>
      <c r="B501" s="16"/>
      <c r="C501" s="15"/>
      <c r="D501" s="15" t="s">
        <v>5768</v>
      </c>
      <c r="E501" s="15"/>
      <c r="F501" s="17">
        <v>1</v>
      </c>
    </row>
    <row r="502" spans="1:6" x14ac:dyDescent="0.2">
      <c r="A502" s="2" t="s">
        <v>4377</v>
      </c>
      <c r="B502" s="8" t="s">
        <v>5288</v>
      </c>
      <c r="C502" s="2" t="s">
        <v>4712</v>
      </c>
      <c r="D502" s="2" t="s">
        <v>4378</v>
      </c>
      <c r="E502" s="2"/>
      <c r="F502" s="4">
        <v>1</v>
      </c>
    </row>
    <row r="503" spans="1:6" x14ac:dyDescent="0.2">
      <c r="A503" s="18" t="s">
        <v>460</v>
      </c>
      <c r="B503" s="19" t="s">
        <v>5288</v>
      </c>
      <c r="C503" s="18" t="s">
        <v>4718</v>
      </c>
      <c r="D503" s="39" t="s">
        <v>461</v>
      </c>
      <c r="E503" s="18"/>
      <c r="F503" s="20">
        <v>1</v>
      </c>
    </row>
    <row r="504" spans="1:6" x14ac:dyDescent="0.2">
      <c r="A504" s="18" t="s">
        <v>4379</v>
      </c>
      <c r="B504" s="19" t="s">
        <v>5288</v>
      </c>
      <c r="C504" s="18" t="s">
        <v>4718</v>
      </c>
      <c r="D504" s="18" t="s">
        <v>4380</v>
      </c>
      <c r="E504" s="18"/>
      <c r="F504" s="20">
        <v>1</v>
      </c>
    </row>
    <row r="505" spans="1:6" x14ac:dyDescent="0.2">
      <c r="A505" s="18" t="s">
        <v>4069</v>
      </c>
      <c r="B505" s="19" t="s">
        <v>5289</v>
      </c>
      <c r="C505" s="18" t="s">
        <v>4712</v>
      </c>
      <c r="D505" s="18" t="s">
        <v>5771</v>
      </c>
      <c r="E505" s="18"/>
      <c r="F505" s="20">
        <v>1</v>
      </c>
    </row>
    <row r="506" spans="1:6" ht="13.5" thickBot="1" x14ac:dyDescent="0.25">
      <c r="A506" s="15" t="s">
        <v>1215</v>
      </c>
      <c r="B506" s="16"/>
      <c r="C506" s="15" t="s">
        <v>4711</v>
      </c>
      <c r="D506" s="15" t="s">
        <v>1216</v>
      </c>
      <c r="E506" s="15"/>
      <c r="F506" s="17">
        <v>1</v>
      </c>
    </row>
    <row r="507" spans="1:6" x14ac:dyDescent="0.2">
      <c r="A507" s="2" t="s">
        <v>2740</v>
      </c>
      <c r="B507" s="8"/>
      <c r="C507" s="2" t="s">
        <v>2229</v>
      </c>
      <c r="D507" s="2" t="s">
        <v>2753</v>
      </c>
      <c r="E507" s="2"/>
      <c r="F507" s="4">
        <v>1</v>
      </c>
    </row>
    <row r="508" spans="1:6" x14ac:dyDescent="0.2">
      <c r="A508" s="2" t="s">
        <v>4231</v>
      </c>
      <c r="B508" s="8" t="s">
        <v>5288</v>
      </c>
      <c r="C508" s="2"/>
      <c r="D508" s="2" t="s">
        <v>1816</v>
      </c>
      <c r="E508" s="2" t="s">
        <v>1015</v>
      </c>
      <c r="F508" s="4">
        <v>1</v>
      </c>
    </row>
    <row r="509" spans="1:6" x14ac:dyDescent="0.2">
      <c r="A509" s="34" t="s">
        <v>2752</v>
      </c>
      <c r="B509" s="29" t="s">
        <v>5288</v>
      </c>
      <c r="C509" s="2" t="s">
        <v>4712</v>
      </c>
      <c r="D509" s="2" t="s">
        <v>3312</v>
      </c>
      <c r="E509" s="2" t="s">
        <v>347</v>
      </c>
      <c r="F509" s="4">
        <v>1</v>
      </c>
    </row>
    <row r="510" spans="1:6" x14ac:dyDescent="0.2">
      <c r="A510" s="46" t="s">
        <v>2752</v>
      </c>
      <c r="B510" s="47" t="s">
        <v>5289</v>
      </c>
      <c r="C510" s="18" t="s">
        <v>4712</v>
      </c>
      <c r="D510" s="18" t="s">
        <v>3311</v>
      </c>
      <c r="E510" s="18" t="s">
        <v>347</v>
      </c>
      <c r="F510" s="20">
        <v>1</v>
      </c>
    </row>
    <row r="511" spans="1:6" x14ac:dyDescent="0.2">
      <c r="A511" s="2" t="s">
        <v>4018</v>
      </c>
      <c r="B511" s="8" t="s">
        <v>5288</v>
      </c>
      <c r="C511" s="2"/>
      <c r="D511" s="2" t="s">
        <v>2742</v>
      </c>
      <c r="E511" s="2"/>
      <c r="F511" s="4">
        <v>1</v>
      </c>
    </row>
    <row r="512" spans="1:6" x14ac:dyDescent="0.2">
      <c r="A512" s="2" t="s">
        <v>4315</v>
      </c>
      <c r="B512" s="8" t="s">
        <v>5288</v>
      </c>
      <c r="C512" s="2" t="s">
        <v>4711</v>
      </c>
      <c r="D512" s="2" t="s">
        <v>4316</v>
      </c>
      <c r="E512" s="2"/>
      <c r="F512" s="4">
        <v>0</v>
      </c>
    </row>
    <row r="513" spans="1:6" x14ac:dyDescent="0.2">
      <c r="A513" s="2" t="s">
        <v>4234</v>
      </c>
      <c r="B513" s="8" t="s">
        <v>5288</v>
      </c>
      <c r="C513" s="2"/>
      <c r="D513" s="2" t="s">
        <v>1817</v>
      </c>
      <c r="E513" s="2" t="s">
        <v>1015</v>
      </c>
      <c r="F513" s="4">
        <v>0</v>
      </c>
    </row>
    <row r="514" spans="1:6" x14ac:dyDescent="0.2">
      <c r="A514" s="18" t="s">
        <v>4235</v>
      </c>
      <c r="B514" s="19" t="s">
        <v>5289</v>
      </c>
      <c r="C514" s="18" t="s">
        <v>4712</v>
      </c>
      <c r="D514" s="39" t="s">
        <v>128</v>
      </c>
      <c r="E514" s="18" t="s">
        <v>493</v>
      </c>
      <c r="F514" s="20">
        <v>1</v>
      </c>
    </row>
    <row r="515" spans="1:6" x14ac:dyDescent="0.2">
      <c r="A515" s="18" t="s">
        <v>508</v>
      </c>
      <c r="B515" s="19" t="s">
        <v>5288</v>
      </c>
      <c r="C515" s="18" t="s">
        <v>4710</v>
      </c>
      <c r="D515" s="39" t="s">
        <v>540</v>
      </c>
      <c r="E515" s="18"/>
      <c r="F515" s="20">
        <v>1</v>
      </c>
    </row>
    <row r="516" spans="1:6" x14ac:dyDescent="0.2">
      <c r="A516" s="2" t="s">
        <v>1051</v>
      </c>
      <c r="B516" s="8" t="s">
        <v>5288</v>
      </c>
      <c r="C516" s="2" t="s">
        <v>4712</v>
      </c>
      <c r="D516" s="2" t="s">
        <v>1052</v>
      </c>
      <c r="E516" s="2" t="s">
        <v>1027</v>
      </c>
      <c r="F516" s="4">
        <v>1</v>
      </c>
    </row>
    <row r="517" spans="1:6" x14ac:dyDescent="0.2">
      <c r="A517" s="2" t="s">
        <v>5121</v>
      </c>
      <c r="B517" s="8"/>
      <c r="C517" s="2"/>
      <c r="D517" s="2" t="s">
        <v>1818</v>
      </c>
      <c r="E517" s="2"/>
      <c r="F517" s="4">
        <v>0</v>
      </c>
    </row>
    <row r="518" spans="1:6" x14ac:dyDescent="0.2">
      <c r="A518" s="2" t="s">
        <v>5122</v>
      </c>
      <c r="B518" s="8" t="s">
        <v>5288</v>
      </c>
      <c r="C518" s="2" t="s">
        <v>4719</v>
      </c>
      <c r="D518" s="2" t="s">
        <v>5123</v>
      </c>
      <c r="E518" s="2"/>
      <c r="F518" s="4">
        <v>0</v>
      </c>
    </row>
    <row r="519" spans="1:6" x14ac:dyDescent="0.2">
      <c r="A519" s="2" t="s">
        <v>4237</v>
      </c>
      <c r="B519" s="8" t="s">
        <v>5288</v>
      </c>
      <c r="C519" s="2"/>
      <c r="D519" s="2" t="s">
        <v>3723</v>
      </c>
      <c r="E519" s="2"/>
      <c r="F519" s="4">
        <v>0</v>
      </c>
    </row>
    <row r="520" spans="1:6" x14ac:dyDescent="0.2">
      <c r="A520" s="2" t="s">
        <v>4239</v>
      </c>
      <c r="B520" s="8" t="s">
        <v>5288</v>
      </c>
      <c r="C520" s="2"/>
      <c r="D520" s="2" t="s">
        <v>3725</v>
      </c>
      <c r="E520" s="2"/>
      <c r="F520" s="4">
        <v>1</v>
      </c>
    </row>
    <row r="521" spans="1:6" x14ac:dyDescent="0.2">
      <c r="A521" s="2" t="s">
        <v>4240</v>
      </c>
      <c r="B521" s="8"/>
      <c r="C521" s="2"/>
      <c r="D521" s="2" t="s">
        <v>3726</v>
      </c>
      <c r="E521" s="2"/>
      <c r="F521" s="4">
        <v>0</v>
      </c>
    </row>
    <row r="522" spans="1:6" x14ac:dyDescent="0.2">
      <c r="A522" s="2" t="s">
        <v>4241</v>
      </c>
      <c r="B522" s="8"/>
      <c r="C522" s="2"/>
      <c r="D522" s="2" t="s">
        <v>1250</v>
      </c>
      <c r="E522" s="2"/>
      <c r="F522" s="4">
        <v>0</v>
      </c>
    </row>
    <row r="523" spans="1:6" x14ac:dyDescent="0.2">
      <c r="A523" s="18" t="s">
        <v>1275</v>
      </c>
      <c r="B523" s="19"/>
      <c r="C523" s="18" t="s">
        <v>4718</v>
      </c>
      <c r="D523" s="39" t="s">
        <v>140</v>
      </c>
      <c r="E523" s="18"/>
      <c r="F523" s="20">
        <v>0</v>
      </c>
    </row>
    <row r="524" spans="1:6" x14ac:dyDescent="0.2">
      <c r="A524" s="2" t="s">
        <v>5124</v>
      </c>
      <c r="B524" s="8" t="s">
        <v>5289</v>
      </c>
      <c r="C524" s="2"/>
      <c r="D524" s="2" t="s">
        <v>5125</v>
      </c>
      <c r="E524" s="2" t="s">
        <v>1015</v>
      </c>
      <c r="F524" s="4">
        <v>1</v>
      </c>
    </row>
    <row r="525" spans="1:6" x14ac:dyDescent="0.2">
      <c r="A525" s="2" t="s">
        <v>4242</v>
      </c>
      <c r="B525" s="8" t="s">
        <v>5288</v>
      </c>
      <c r="C525" s="2"/>
      <c r="D525" s="2" t="s">
        <v>3727</v>
      </c>
      <c r="E525" s="2"/>
      <c r="F525" s="4">
        <v>0</v>
      </c>
    </row>
    <row r="526" spans="1:6" x14ac:dyDescent="0.2">
      <c r="A526" s="18" t="s">
        <v>4243</v>
      </c>
      <c r="B526" s="19"/>
      <c r="C526" s="18"/>
      <c r="D526" s="18" t="s">
        <v>3728</v>
      </c>
      <c r="E526" s="18"/>
      <c r="F526" s="20">
        <v>0</v>
      </c>
    </row>
    <row r="527" spans="1:6" x14ac:dyDescent="0.2">
      <c r="A527" s="2" t="s">
        <v>5126</v>
      </c>
      <c r="B527" s="8"/>
      <c r="C527" s="2"/>
      <c r="D527" s="2" t="s">
        <v>5127</v>
      </c>
      <c r="E527" s="2"/>
      <c r="F527" s="4">
        <v>0</v>
      </c>
    </row>
    <row r="528" spans="1:6" x14ac:dyDescent="0.2">
      <c r="A528" s="2" t="s">
        <v>4244</v>
      </c>
      <c r="B528" s="8" t="s">
        <v>5288</v>
      </c>
      <c r="C528" s="2"/>
      <c r="D528" s="2" t="s">
        <v>2745</v>
      </c>
      <c r="E528" s="2" t="s">
        <v>347</v>
      </c>
      <c r="F528" s="4">
        <v>1</v>
      </c>
    </row>
    <row r="529" spans="1:6" x14ac:dyDescent="0.2">
      <c r="A529" s="2" t="s">
        <v>4245</v>
      </c>
      <c r="B529" s="8" t="s">
        <v>5289</v>
      </c>
      <c r="C529" s="2"/>
      <c r="D529" s="2" t="s">
        <v>3729</v>
      </c>
      <c r="E529" s="2"/>
      <c r="F529" s="4">
        <v>0</v>
      </c>
    </row>
    <row r="530" spans="1:6" x14ac:dyDescent="0.2">
      <c r="A530" s="2" t="s">
        <v>4246</v>
      </c>
      <c r="B530" s="8" t="s">
        <v>5289</v>
      </c>
      <c r="C530" s="2"/>
      <c r="D530" s="2" t="s">
        <v>3730</v>
      </c>
      <c r="E530" s="2"/>
      <c r="F530" s="4">
        <v>0</v>
      </c>
    </row>
    <row r="531" spans="1:6" x14ac:dyDescent="0.2">
      <c r="A531" s="2" t="s">
        <v>4247</v>
      </c>
      <c r="B531" s="8" t="s">
        <v>5288</v>
      </c>
      <c r="C531" s="2"/>
      <c r="D531" s="2" t="s">
        <v>5468</v>
      </c>
      <c r="E531" s="2" t="s">
        <v>1015</v>
      </c>
      <c r="F531" s="4">
        <v>0</v>
      </c>
    </row>
    <row r="532" spans="1:6" ht="13.5" thickBot="1" x14ac:dyDescent="0.25">
      <c r="A532" s="15" t="s">
        <v>5128</v>
      </c>
      <c r="B532" s="16" t="s">
        <v>5288</v>
      </c>
      <c r="C532" s="15"/>
      <c r="D532" s="15" t="s">
        <v>5129</v>
      </c>
      <c r="E532" s="15"/>
      <c r="F532" s="17">
        <v>0</v>
      </c>
    </row>
    <row r="533" spans="1:6" x14ac:dyDescent="0.2">
      <c r="A533" s="2" t="s">
        <v>4251</v>
      </c>
      <c r="B533" s="8" t="s">
        <v>5288</v>
      </c>
      <c r="C533" s="2"/>
      <c r="D533" s="2" t="s">
        <v>1056</v>
      </c>
      <c r="E533" s="2"/>
      <c r="F533" s="4">
        <v>0</v>
      </c>
    </row>
    <row r="534" spans="1:6" x14ac:dyDescent="0.2">
      <c r="A534" s="2" t="s">
        <v>5132</v>
      </c>
      <c r="B534" s="8"/>
      <c r="C534" s="2"/>
      <c r="D534" s="2" t="s">
        <v>5133</v>
      </c>
      <c r="E534" s="2"/>
      <c r="F534" s="4">
        <v>0</v>
      </c>
    </row>
    <row r="535" spans="1:6" x14ac:dyDescent="0.2">
      <c r="A535" s="2" t="s">
        <v>4252</v>
      </c>
      <c r="B535" s="8" t="s">
        <v>5288</v>
      </c>
      <c r="C535" s="2" t="s">
        <v>4718</v>
      </c>
      <c r="D535" s="2" t="s">
        <v>1055</v>
      </c>
      <c r="E535" s="2"/>
      <c r="F535" s="4">
        <v>1</v>
      </c>
    </row>
    <row r="536" spans="1:6" x14ac:dyDescent="0.2">
      <c r="A536" s="2" t="s">
        <v>1062</v>
      </c>
      <c r="B536" s="8" t="s">
        <v>5289</v>
      </c>
      <c r="C536" s="2" t="s">
        <v>4719</v>
      </c>
      <c r="D536" s="2" t="s">
        <v>1141</v>
      </c>
      <c r="E536" s="2" t="s">
        <v>1018</v>
      </c>
      <c r="F536" s="4">
        <v>1</v>
      </c>
    </row>
    <row r="537" spans="1:6" x14ac:dyDescent="0.2">
      <c r="A537" s="2" t="s">
        <v>4372</v>
      </c>
      <c r="B537" s="8"/>
      <c r="C537" s="2" t="s">
        <v>4718</v>
      </c>
      <c r="D537" s="2" t="s">
        <v>4373</v>
      </c>
      <c r="E537" s="2"/>
      <c r="F537" s="4">
        <v>1</v>
      </c>
    </row>
    <row r="538" spans="1:6" x14ac:dyDescent="0.2">
      <c r="A538" s="2" t="s">
        <v>1819</v>
      </c>
      <c r="B538" s="8" t="s">
        <v>5288</v>
      </c>
      <c r="C538" s="2"/>
      <c r="D538" s="2" t="s">
        <v>1054</v>
      </c>
      <c r="E538" s="2" t="s">
        <v>1015</v>
      </c>
      <c r="F538" s="4">
        <v>1</v>
      </c>
    </row>
    <row r="539" spans="1:6" x14ac:dyDescent="0.2">
      <c r="A539" s="2" t="s">
        <v>4318</v>
      </c>
      <c r="B539" s="8" t="s">
        <v>5288</v>
      </c>
      <c r="C539" s="2"/>
      <c r="D539" s="2" t="s">
        <v>4319</v>
      </c>
      <c r="E539" s="2"/>
      <c r="F539" s="4">
        <v>0</v>
      </c>
    </row>
    <row r="540" spans="1:6" x14ac:dyDescent="0.2">
      <c r="A540" s="2" t="s">
        <v>4253</v>
      </c>
      <c r="B540" s="8" t="s">
        <v>5288</v>
      </c>
      <c r="C540" s="2"/>
      <c r="D540" s="2" t="s">
        <v>3734</v>
      </c>
      <c r="E540" s="2"/>
      <c r="F540" s="4">
        <v>1</v>
      </c>
    </row>
    <row r="541" spans="1:6" x14ac:dyDescent="0.2">
      <c r="A541" s="2" t="s">
        <v>4254</v>
      </c>
      <c r="B541" s="8" t="s">
        <v>5288</v>
      </c>
      <c r="C541" s="2" t="s">
        <v>4719</v>
      </c>
      <c r="D541" s="2" t="s">
        <v>1820</v>
      </c>
      <c r="E541" s="2" t="s">
        <v>1018</v>
      </c>
      <c r="F541" s="4">
        <v>1</v>
      </c>
    </row>
    <row r="542" spans="1:6" x14ac:dyDescent="0.2">
      <c r="A542" s="2" t="s">
        <v>4256</v>
      </c>
      <c r="B542" s="8" t="s">
        <v>5288</v>
      </c>
      <c r="C542" s="2"/>
      <c r="D542" s="2" t="s">
        <v>3735</v>
      </c>
      <c r="E542" s="2" t="s">
        <v>1026</v>
      </c>
      <c r="F542" s="4">
        <v>1</v>
      </c>
    </row>
    <row r="543" spans="1:6" x14ac:dyDescent="0.2">
      <c r="A543" s="2" t="s">
        <v>4258</v>
      </c>
      <c r="B543" s="8"/>
      <c r="C543" s="2"/>
      <c r="D543" s="2" t="s">
        <v>3737</v>
      </c>
      <c r="E543" s="2"/>
      <c r="F543" s="4">
        <v>0</v>
      </c>
    </row>
    <row r="544" spans="1:6" x14ac:dyDescent="0.2">
      <c r="A544" s="18" t="s">
        <v>522</v>
      </c>
      <c r="B544" s="19" t="s">
        <v>5289</v>
      </c>
      <c r="C544" s="18" t="s">
        <v>4710</v>
      </c>
      <c r="D544" s="39" t="s">
        <v>545</v>
      </c>
      <c r="E544" s="18"/>
      <c r="F544" s="20">
        <v>1</v>
      </c>
    </row>
    <row r="545" spans="1:6" x14ac:dyDescent="0.2">
      <c r="A545" s="18" t="s">
        <v>5474</v>
      </c>
      <c r="B545" s="19" t="s">
        <v>5289</v>
      </c>
      <c r="C545" s="18" t="s">
        <v>4711</v>
      </c>
      <c r="D545" s="39" t="s">
        <v>446</v>
      </c>
      <c r="E545" s="18"/>
      <c r="F545" s="20">
        <v>0</v>
      </c>
    </row>
    <row r="546" spans="1:6" x14ac:dyDescent="0.2">
      <c r="A546" s="18" t="s">
        <v>5494</v>
      </c>
      <c r="B546" s="19"/>
      <c r="C546" s="18" t="s">
        <v>4718</v>
      </c>
      <c r="D546" s="39" t="s">
        <v>480</v>
      </c>
      <c r="E546" s="18"/>
      <c r="F546" s="20">
        <v>0</v>
      </c>
    </row>
    <row r="547" spans="1:6" x14ac:dyDescent="0.2">
      <c r="A547" s="2" t="s">
        <v>4259</v>
      </c>
      <c r="B547" s="8"/>
      <c r="C547" s="2"/>
      <c r="D547" s="2" t="s">
        <v>1821</v>
      </c>
      <c r="E547" s="2"/>
      <c r="F547" s="4">
        <v>1</v>
      </c>
    </row>
    <row r="548" spans="1:6" x14ac:dyDescent="0.2">
      <c r="A548" s="18" t="s">
        <v>4260</v>
      </c>
      <c r="B548" s="19" t="s">
        <v>5288</v>
      </c>
      <c r="C548" s="18"/>
      <c r="D548" s="18" t="s">
        <v>3738</v>
      </c>
      <c r="E548" s="18"/>
      <c r="F548" s="20">
        <v>1</v>
      </c>
    </row>
    <row r="549" spans="1:6" x14ac:dyDescent="0.2">
      <c r="A549" s="2" t="s">
        <v>5134</v>
      </c>
      <c r="B549" s="8" t="s">
        <v>5288</v>
      </c>
      <c r="C549" s="2"/>
      <c r="D549" s="2" t="s">
        <v>5135</v>
      </c>
      <c r="E549" s="2"/>
      <c r="F549" s="4">
        <v>1</v>
      </c>
    </row>
    <row r="550" spans="1:6" x14ac:dyDescent="0.2">
      <c r="A550" s="2" t="s">
        <v>4261</v>
      </c>
      <c r="B550" s="8" t="s">
        <v>5288</v>
      </c>
      <c r="C550" s="2"/>
      <c r="D550" s="2" t="s">
        <v>1053</v>
      </c>
      <c r="E550" s="2" t="s">
        <v>1018</v>
      </c>
      <c r="F550" s="4">
        <v>1</v>
      </c>
    </row>
    <row r="551" spans="1:6" x14ac:dyDescent="0.2">
      <c r="A551" s="18" t="s">
        <v>419</v>
      </c>
      <c r="B551" s="19" t="s">
        <v>5288</v>
      </c>
      <c r="C551" s="18" t="s">
        <v>4712</v>
      </c>
      <c r="D551" s="39" t="s">
        <v>441</v>
      </c>
      <c r="E551" s="18"/>
      <c r="F551" s="20">
        <v>1</v>
      </c>
    </row>
    <row r="552" spans="1:6" x14ac:dyDescent="0.2">
      <c r="A552" s="2" t="s">
        <v>1251</v>
      </c>
      <c r="B552" s="8" t="s">
        <v>5289</v>
      </c>
      <c r="C552" s="2"/>
      <c r="D552" s="2" t="s">
        <v>3739</v>
      </c>
      <c r="E552" s="2" t="s">
        <v>1015</v>
      </c>
      <c r="F552" s="4">
        <v>0</v>
      </c>
    </row>
    <row r="553" spans="1:6" x14ac:dyDescent="0.2">
      <c r="A553" s="2" t="s">
        <v>4262</v>
      </c>
      <c r="B553" s="8" t="s">
        <v>5288</v>
      </c>
      <c r="C553" s="2" t="s">
        <v>4719</v>
      </c>
      <c r="D553" s="2" t="s">
        <v>1822</v>
      </c>
      <c r="E553" s="2" t="s">
        <v>1018</v>
      </c>
      <c r="F553" s="4">
        <v>1</v>
      </c>
    </row>
    <row r="554" spans="1:6" x14ac:dyDescent="0.2">
      <c r="A554" s="2" t="s">
        <v>4263</v>
      </c>
      <c r="B554" s="8" t="s">
        <v>5288</v>
      </c>
      <c r="C554" s="2"/>
      <c r="D554" s="2" t="s">
        <v>3740</v>
      </c>
      <c r="E554" s="2" t="s">
        <v>1015</v>
      </c>
      <c r="F554" s="4">
        <v>1</v>
      </c>
    </row>
    <row r="555" spans="1:6" x14ac:dyDescent="0.2">
      <c r="A555" s="2" t="s">
        <v>4264</v>
      </c>
      <c r="B555" s="8"/>
      <c r="C555" s="2"/>
      <c r="D555" s="2" t="s">
        <v>1057</v>
      </c>
      <c r="E555" s="2" t="s">
        <v>1018</v>
      </c>
      <c r="F555" s="4">
        <v>1</v>
      </c>
    </row>
    <row r="556" spans="1:6" x14ac:dyDescent="0.2">
      <c r="A556" s="2" t="s">
        <v>4265</v>
      </c>
      <c r="B556" s="8" t="s">
        <v>5288</v>
      </c>
      <c r="C556" s="2"/>
      <c r="D556" s="2" t="s">
        <v>1058</v>
      </c>
      <c r="E556" s="2"/>
      <c r="F556" s="4">
        <v>0</v>
      </c>
    </row>
    <row r="557" spans="1:6" x14ac:dyDescent="0.2">
      <c r="A557" s="2" t="s">
        <v>4954</v>
      </c>
      <c r="B557" s="8" t="s">
        <v>5289</v>
      </c>
      <c r="C557" s="2"/>
      <c r="D557" s="2" t="s">
        <v>3741</v>
      </c>
      <c r="E557" s="2"/>
      <c r="F557" s="4">
        <v>1</v>
      </c>
    </row>
    <row r="558" spans="1:6" x14ac:dyDescent="0.2">
      <c r="A558" s="2" t="s">
        <v>1823</v>
      </c>
      <c r="B558" s="8" t="s">
        <v>5289</v>
      </c>
      <c r="C558" s="2"/>
      <c r="D558" s="2" t="s">
        <v>1824</v>
      </c>
      <c r="E558" s="2"/>
      <c r="F558" s="4">
        <v>0</v>
      </c>
    </row>
    <row r="559" spans="1:6" x14ac:dyDescent="0.2">
      <c r="A559" s="2" t="s">
        <v>4955</v>
      </c>
      <c r="B559" s="8" t="s">
        <v>5289</v>
      </c>
      <c r="C559" s="2"/>
      <c r="D559" s="2" t="s">
        <v>3742</v>
      </c>
      <c r="E559" s="2"/>
      <c r="F559" s="4">
        <v>0</v>
      </c>
    </row>
    <row r="560" spans="1:6" x14ac:dyDescent="0.2">
      <c r="A560" s="18" t="s">
        <v>488</v>
      </c>
      <c r="B560" s="19"/>
      <c r="C560" s="18" t="s">
        <v>4711</v>
      </c>
      <c r="D560" s="39" t="s">
        <v>489</v>
      </c>
      <c r="E560" s="18"/>
      <c r="F560" s="20">
        <v>0</v>
      </c>
    </row>
    <row r="561" spans="1:6" x14ac:dyDescent="0.2">
      <c r="A561" s="2" t="s">
        <v>4956</v>
      </c>
      <c r="B561" s="8" t="s">
        <v>5288</v>
      </c>
      <c r="C561" s="2"/>
      <c r="D561" s="2" t="s">
        <v>1059</v>
      </c>
      <c r="E561" s="2"/>
      <c r="F561" s="4">
        <v>0</v>
      </c>
    </row>
    <row r="562" spans="1:6" x14ac:dyDescent="0.2">
      <c r="A562" s="2" t="s">
        <v>4957</v>
      </c>
      <c r="B562" s="8"/>
      <c r="C562" s="2"/>
      <c r="D562" s="2" t="s">
        <v>1060</v>
      </c>
      <c r="E562" s="2"/>
      <c r="F562" s="4">
        <v>0</v>
      </c>
    </row>
    <row r="563" spans="1:6" x14ac:dyDescent="0.2">
      <c r="A563" s="2" t="s">
        <v>4958</v>
      </c>
      <c r="B563" s="8" t="s">
        <v>5288</v>
      </c>
      <c r="C563" s="2"/>
      <c r="D563" s="2" t="s">
        <v>2561</v>
      </c>
      <c r="E563" s="2" t="s">
        <v>347</v>
      </c>
      <c r="F563" s="4">
        <v>1</v>
      </c>
    </row>
    <row r="564" spans="1:6" x14ac:dyDescent="0.2">
      <c r="A564" s="18" t="s">
        <v>484</v>
      </c>
      <c r="B564" s="19" t="s">
        <v>5288</v>
      </c>
      <c r="C564" s="18" t="s">
        <v>4718</v>
      </c>
      <c r="D564" s="39" t="s">
        <v>491</v>
      </c>
      <c r="E564" s="18"/>
      <c r="F564" s="20">
        <v>1</v>
      </c>
    </row>
    <row r="565" spans="1:6" x14ac:dyDescent="0.2">
      <c r="A565" s="2" t="s">
        <v>4959</v>
      </c>
      <c r="B565" s="8" t="s">
        <v>5288</v>
      </c>
      <c r="C565" s="2"/>
      <c r="D565" s="2" t="s">
        <v>2562</v>
      </c>
      <c r="E565" s="2"/>
      <c r="F565" s="4">
        <v>1</v>
      </c>
    </row>
    <row r="566" spans="1:6" x14ac:dyDescent="0.2">
      <c r="A566" s="34" t="s">
        <v>1065</v>
      </c>
      <c r="B566" s="35" t="s">
        <v>5289</v>
      </c>
      <c r="C566" s="2" t="s">
        <v>4711</v>
      </c>
      <c r="D566" s="2" t="s">
        <v>1825</v>
      </c>
      <c r="E566" s="2" t="s">
        <v>347</v>
      </c>
      <c r="F566" s="4">
        <v>1</v>
      </c>
    </row>
    <row r="567" spans="1:6" x14ac:dyDescent="0.2">
      <c r="A567" s="34" t="s">
        <v>4960</v>
      </c>
      <c r="B567" s="35" t="s">
        <v>5289</v>
      </c>
      <c r="C567" s="2"/>
      <c r="D567" s="2" t="s">
        <v>1826</v>
      </c>
      <c r="E567" s="2" t="s">
        <v>1017</v>
      </c>
      <c r="F567" s="4">
        <v>1</v>
      </c>
    </row>
    <row r="568" spans="1:6" x14ac:dyDescent="0.2">
      <c r="A568" s="2" t="s">
        <v>4961</v>
      </c>
      <c r="B568" s="8"/>
      <c r="C568" s="2"/>
      <c r="D568" s="2" t="s">
        <v>2563</v>
      </c>
      <c r="E568" s="2"/>
      <c r="F568" s="4">
        <v>0</v>
      </c>
    </row>
    <row r="569" spans="1:6" x14ac:dyDescent="0.2">
      <c r="A569" s="2" t="s">
        <v>4326</v>
      </c>
      <c r="B569" s="8" t="s">
        <v>5289</v>
      </c>
      <c r="C569" s="2" t="s">
        <v>4712</v>
      </c>
      <c r="D569" s="2" t="s">
        <v>4327</v>
      </c>
      <c r="E569" s="2"/>
      <c r="F569" s="4">
        <v>1</v>
      </c>
    </row>
    <row r="570" spans="1:6" x14ac:dyDescent="0.2">
      <c r="A570" s="2" t="s">
        <v>4962</v>
      </c>
      <c r="B570" s="8" t="s">
        <v>5288</v>
      </c>
      <c r="C570" s="2"/>
      <c r="D570" s="2" t="s">
        <v>1061</v>
      </c>
      <c r="E570" s="2"/>
      <c r="F570" s="4">
        <v>0</v>
      </c>
    </row>
    <row r="571" spans="1:6" x14ac:dyDescent="0.2">
      <c r="A571" s="18" t="s">
        <v>5480</v>
      </c>
      <c r="B571" s="19" t="s">
        <v>5288</v>
      </c>
      <c r="C571" s="18" t="s">
        <v>4712</v>
      </c>
      <c r="D571" s="39" t="s">
        <v>463</v>
      </c>
      <c r="E571" s="18"/>
      <c r="F571" s="20">
        <v>0</v>
      </c>
    </row>
    <row r="572" spans="1:6" x14ac:dyDescent="0.2">
      <c r="A572" s="2" t="s">
        <v>1066</v>
      </c>
      <c r="B572" s="8" t="s">
        <v>5289</v>
      </c>
      <c r="C572" s="2" t="s">
        <v>4719</v>
      </c>
      <c r="D572" s="2" t="s">
        <v>1067</v>
      </c>
      <c r="E572" s="2" t="s">
        <v>1015</v>
      </c>
      <c r="F572" s="4">
        <v>1</v>
      </c>
    </row>
    <row r="573" spans="1:6" x14ac:dyDescent="0.2">
      <c r="A573" s="2" t="s">
        <v>5136</v>
      </c>
      <c r="B573" s="8"/>
      <c r="C573" s="2"/>
      <c r="D573" s="2" t="s">
        <v>3758</v>
      </c>
      <c r="E573" s="2"/>
      <c r="F573" s="4">
        <v>1</v>
      </c>
    </row>
    <row r="574" spans="1:6" x14ac:dyDescent="0.2">
      <c r="A574" s="24" t="s">
        <v>3760</v>
      </c>
      <c r="B574" s="19" t="s">
        <v>5289</v>
      </c>
      <c r="C574" s="18"/>
      <c r="D574" s="18" t="s">
        <v>3759</v>
      </c>
      <c r="E574" s="18" t="s">
        <v>1015</v>
      </c>
      <c r="F574" s="20">
        <v>1</v>
      </c>
    </row>
    <row r="575" spans="1:6" ht="13.5" thickBot="1" x14ac:dyDescent="0.25">
      <c r="A575" s="25" t="s">
        <v>1068</v>
      </c>
      <c r="B575" s="16" t="s">
        <v>5289</v>
      </c>
      <c r="C575" s="25" t="s">
        <v>4719</v>
      </c>
      <c r="D575" s="25" t="s">
        <v>1140</v>
      </c>
      <c r="E575" s="25" t="s">
        <v>1015</v>
      </c>
      <c r="F575" s="17">
        <v>1</v>
      </c>
    </row>
    <row r="576" spans="1:6" x14ac:dyDescent="0.2">
      <c r="A576" s="2" t="s">
        <v>4966</v>
      </c>
      <c r="B576" s="8" t="s">
        <v>5288</v>
      </c>
      <c r="C576" s="2"/>
      <c r="D576" s="2" t="s">
        <v>726</v>
      </c>
      <c r="E576" s="2" t="s">
        <v>1015</v>
      </c>
      <c r="F576" s="4">
        <v>1</v>
      </c>
    </row>
    <row r="577" spans="1:6" x14ac:dyDescent="0.2">
      <c r="A577" s="18" t="s">
        <v>1278</v>
      </c>
      <c r="B577" s="19" t="s">
        <v>5289</v>
      </c>
      <c r="C577" s="18" t="s">
        <v>4712</v>
      </c>
      <c r="D577" s="39" t="s">
        <v>136</v>
      </c>
      <c r="E577" s="18"/>
      <c r="F577" s="20">
        <v>0</v>
      </c>
    </row>
    <row r="578" spans="1:6" x14ac:dyDescent="0.2">
      <c r="A578" s="2" t="s">
        <v>4968</v>
      </c>
      <c r="B578" s="8" t="s">
        <v>5288</v>
      </c>
      <c r="C578" s="2"/>
      <c r="D578" s="2" t="s">
        <v>1827</v>
      </c>
      <c r="E578" s="2" t="s">
        <v>1018</v>
      </c>
      <c r="F578" s="4">
        <v>1</v>
      </c>
    </row>
    <row r="579" spans="1:6" x14ac:dyDescent="0.2">
      <c r="A579" s="2" t="s">
        <v>1083</v>
      </c>
      <c r="B579" s="8" t="s">
        <v>5288</v>
      </c>
      <c r="C579" s="2" t="s">
        <v>4712</v>
      </c>
      <c r="D579" s="2" t="s">
        <v>1084</v>
      </c>
      <c r="E579" s="2" t="s">
        <v>1015</v>
      </c>
      <c r="F579" s="4">
        <v>0</v>
      </c>
    </row>
    <row r="580" spans="1:6" x14ac:dyDescent="0.2">
      <c r="A580" s="2" t="s">
        <v>1073</v>
      </c>
      <c r="B580" s="8"/>
      <c r="C580" s="2" t="s">
        <v>4718</v>
      </c>
      <c r="D580" s="2" t="s">
        <v>1074</v>
      </c>
      <c r="E580" s="2" t="s">
        <v>1018</v>
      </c>
      <c r="F580" s="4">
        <v>1</v>
      </c>
    </row>
    <row r="581" spans="1:6" x14ac:dyDescent="0.2">
      <c r="A581" s="2" t="s">
        <v>4969</v>
      </c>
      <c r="B581" s="8"/>
      <c r="C581" s="2"/>
      <c r="D581" s="2" t="s">
        <v>2566</v>
      </c>
      <c r="E581" s="2" t="s">
        <v>1018</v>
      </c>
      <c r="F581" s="4">
        <v>0</v>
      </c>
    </row>
    <row r="582" spans="1:6" x14ac:dyDescent="0.2">
      <c r="A582" s="2" t="s">
        <v>4342</v>
      </c>
      <c r="B582" s="8" t="s">
        <v>5288</v>
      </c>
      <c r="C582" s="2" t="s">
        <v>4718</v>
      </c>
      <c r="D582" s="2" t="s">
        <v>4343</v>
      </c>
      <c r="E582" s="2"/>
      <c r="F582" s="4">
        <v>1</v>
      </c>
    </row>
    <row r="583" spans="1:6" x14ac:dyDescent="0.2">
      <c r="A583" s="2" t="s">
        <v>4970</v>
      </c>
      <c r="B583" s="8"/>
      <c r="C583" s="2"/>
      <c r="D583" s="2" t="s">
        <v>1828</v>
      </c>
      <c r="E583" s="2" t="s">
        <v>1015</v>
      </c>
      <c r="F583" s="4">
        <v>1</v>
      </c>
    </row>
    <row r="584" spans="1:6" x14ac:dyDescent="0.2">
      <c r="A584" s="2" t="s">
        <v>4971</v>
      </c>
      <c r="B584" s="8" t="s">
        <v>5289</v>
      </c>
      <c r="C584" s="2"/>
      <c r="D584" s="2" t="s">
        <v>2567</v>
      </c>
      <c r="E584" s="2"/>
      <c r="F584" s="4">
        <v>0</v>
      </c>
    </row>
    <row r="585" spans="1:6" x14ac:dyDescent="0.2">
      <c r="A585" s="2" t="s">
        <v>4358</v>
      </c>
      <c r="B585" s="8"/>
      <c r="C585" s="2" t="s">
        <v>4718</v>
      </c>
      <c r="D585" s="2" t="s">
        <v>4359</v>
      </c>
      <c r="E585" s="2"/>
      <c r="F585" s="4">
        <v>1</v>
      </c>
    </row>
    <row r="586" spans="1:6" x14ac:dyDescent="0.2">
      <c r="A586" s="2" t="s">
        <v>4972</v>
      </c>
      <c r="B586" s="8" t="s">
        <v>5288</v>
      </c>
      <c r="C586" s="2"/>
      <c r="D586" s="2" t="s">
        <v>2568</v>
      </c>
      <c r="E586" s="2" t="s">
        <v>1015</v>
      </c>
      <c r="F586" s="4">
        <v>1</v>
      </c>
    </row>
    <row r="587" spans="1:6" x14ac:dyDescent="0.2">
      <c r="A587" s="18" t="s">
        <v>550</v>
      </c>
      <c r="B587" s="19" t="s">
        <v>5288</v>
      </c>
      <c r="C587" s="18" t="s">
        <v>4718</v>
      </c>
      <c r="D587" s="39" t="s">
        <v>551</v>
      </c>
      <c r="E587" s="18"/>
      <c r="F587" s="20">
        <v>1</v>
      </c>
    </row>
    <row r="588" spans="1:6" x14ac:dyDescent="0.2">
      <c r="A588" s="2" t="s">
        <v>4973</v>
      </c>
      <c r="B588" s="8" t="s">
        <v>5288</v>
      </c>
      <c r="C588" s="2"/>
      <c r="D588" s="2" t="s">
        <v>2569</v>
      </c>
      <c r="E588" s="2"/>
      <c r="F588" s="4">
        <v>0</v>
      </c>
    </row>
    <row r="589" spans="1:6" x14ac:dyDescent="0.2">
      <c r="A589" s="18" t="s">
        <v>1218</v>
      </c>
      <c r="B589" s="19" t="s">
        <v>5288</v>
      </c>
      <c r="C589" s="18" t="s">
        <v>3318</v>
      </c>
      <c r="D589" s="39" t="s">
        <v>1219</v>
      </c>
      <c r="E589" s="18"/>
      <c r="F589" s="20">
        <v>0</v>
      </c>
    </row>
    <row r="590" spans="1:6" x14ac:dyDescent="0.2">
      <c r="A590" s="2" t="s">
        <v>4974</v>
      </c>
      <c r="B590" s="8"/>
      <c r="C590" s="2"/>
      <c r="D590" s="2" t="s">
        <v>2570</v>
      </c>
      <c r="E590" s="2"/>
      <c r="F590" s="4">
        <v>0</v>
      </c>
    </row>
    <row r="591" spans="1:6" x14ac:dyDescent="0.2">
      <c r="A591" s="2" t="s">
        <v>4975</v>
      </c>
      <c r="B591" s="8" t="s">
        <v>5288</v>
      </c>
      <c r="C591" s="2"/>
      <c r="D591" s="2" t="s">
        <v>2571</v>
      </c>
      <c r="E591" s="2"/>
      <c r="F591" s="4">
        <v>0</v>
      </c>
    </row>
    <row r="592" spans="1:6" x14ac:dyDescent="0.2">
      <c r="A592" s="2" t="s">
        <v>4013</v>
      </c>
      <c r="B592" s="8" t="s">
        <v>5288</v>
      </c>
      <c r="C592" s="2" t="s">
        <v>4712</v>
      </c>
      <c r="D592" s="2" t="s">
        <v>1075</v>
      </c>
      <c r="E592" s="2" t="s">
        <v>1018</v>
      </c>
      <c r="F592" s="4">
        <v>1</v>
      </c>
    </row>
    <row r="593" spans="1:6" x14ac:dyDescent="0.2">
      <c r="A593" s="2" t="s">
        <v>4375</v>
      </c>
      <c r="B593" s="8"/>
      <c r="C593" s="2" t="s">
        <v>4719</v>
      </c>
      <c r="D593" s="2" t="s">
        <v>4376</v>
      </c>
      <c r="E593" s="2"/>
      <c r="F593" s="4">
        <v>0</v>
      </c>
    </row>
    <row r="594" spans="1:6" ht="13.5" thickBot="1" x14ac:dyDescent="0.25">
      <c r="A594" s="15" t="s">
        <v>5137</v>
      </c>
      <c r="B594" s="16" t="s">
        <v>5288</v>
      </c>
      <c r="C594" s="15"/>
      <c r="D594" s="15" t="s">
        <v>5138</v>
      </c>
      <c r="E594" s="15"/>
      <c r="F594" s="17">
        <v>0</v>
      </c>
    </row>
    <row r="595" spans="1:6" x14ac:dyDescent="0.2">
      <c r="A595" s="2" t="s">
        <v>4976</v>
      </c>
      <c r="B595" s="8" t="s">
        <v>5288</v>
      </c>
      <c r="C595" s="2"/>
      <c r="D595" s="2" t="s">
        <v>2573</v>
      </c>
      <c r="E595" s="2" t="s">
        <v>347</v>
      </c>
      <c r="F595" s="4">
        <v>1</v>
      </c>
    </row>
    <row r="596" spans="1:6" x14ac:dyDescent="0.2">
      <c r="A596" s="18" t="s">
        <v>5491</v>
      </c>
      <c r="B596" s="19" t="s">
        <v>5289</v>
      </c>
      <c r="C596" s="18" t="s">
        <v>4719</v>
      </c>
      <c r="D596" s="39" t="s">
        <v>477</v>
      </c>
      <c r="E596" s="18"/>
      <c r="F596" s="20">
        <v>1</v>
      </c>
    </row>
    <row r="597" spans="1:6" x14ac:dyDescent="0.2">
      <c r="A597" s="2" t="s">
        <v>4977</v>
      </c>
      <c r="B597" s="8" t="s">
        <v>5288</v>
      </c>
      <c r="C597" s="2"/>
      <c r="D597" s="2" t="s">
        <v>3810</v>
      </c>
      <c r="E597" s="2" t="s">
        <v>1024</v>
      </c>
      <c r="F597" s="4">
        <v>1</v>
      </c>
    </row>
    <row r="598" spans="1:6" x14ac:dyDescent="0.2">
      <c r="A598" s="2" t="s">
        <v>4979</v>
      </c>
      <c r="B598" s="8" t="s">
        <v>5288</v>
      </c>
      <c r="C598" s="2"/>
      <c r="D598" s="2" t="s">
        <v>5047</v>
      </c>
      <c r="E598" s="2"/>
      <c r="F598" s="4">
        <v>1</v>
      </c>
    </row>
    <row r="599" spans="1:6" x14ac:dyDescent="0.2">
      <c r="A599" s="2" t="s">
        <v>4980</v>
      </c>
      <c r="B599" s="8" t="s">
        <v>5289</v>
      </c>
      <c r="C599" s="2"/>
      <c r="D599" s="2" t="s">
        <v>3811</v>
      </c>
      <c r="E599" s="2" t="s">
        <v>1017</v>
      </c>
      <c r="F599" s="4">
        <v>1</v>
      </c>
    </row>
    <row r="600" spans="1:6" x14ac:dyDescent="0.2">
      <c r="A600" s="2" t="s">
        <v>4981</v>
      </c>
      <c r="B600" s="8" t="s">
        <v>5288</v>
      </c>
      <c r="C600" s="2"/>
      <c r="D600" s="2" t="s">
        <v>3812</v>
      </c>
      <c r="E600" s="2" t="s">
        <v>1015</v>
      </c>
      <c r="F600" s="4">
        <v>0</v>
      </c>
    </row>
    <row r="601" spans="1:6" x14ac:dyDescent="0.2">
      <c r="A601" s="34" t="s">
        <v>4064</v>
      </c>
      <c r="B601" s="8"/>
      <c r="C601" s="2"/>
      <c r="D601" s="34" t="s">
        <v>1829</v>
      </c>
      <c r="E601" s="6"/>
      <c r="F601" s="4">
        <v>0</v>
      </c>
    </row>
    <row r="602" spans="1:6" x14ac:dyDescent="0.2">
      <c r="A602" s="2" t="s">
        <v>4982</v>
      </c>
      <c r="B602" s="8" t="s">
        <v>5288</v>
      </c>
      <c r="C602" s="2"/>
      <c r="D602" s="2" t="s">
        <v>1252</v>
      </c>
      <c r="E602" s="2"/>
      <c r="F602" s="4">
        <v>1</v>
      </c>
    </row>
    <row r="603" spans="1:6" x14ac:dyDescent="0.2">
      <c r="A603" s="2" t="s">
        <v>5139</v>
      </c>
      <c r="B603" s="8" t="s">
        <v>5288</v>
      </c>
      <c r="C603" s="2"/>
      <c r="D603" s="2" t="s">
        <v>5140</v>
      </c>
      <c r="E603" s="2" t="s">
        <v>1018</v>
      </c>
      <c r="F603" s="4">
        <v>1</v>
      </c>
    </row>
    <row r="604" spans="1:6" x14ac:dyDescent="0.2">
      <c r="A604" s="2" t="s">
        <v>4983</v>
      </c>
      <c r="B604" s="8" t="s">
        <v>5288</v>
      </c>
      <c r="C604" s="2"/>
      <c r="D604" s="2" t="s">
        <v>3813</v>
      </c>
      <c r="E604" s="2" t="s">
        <v>1024</v>
      </c>
      <c r="F604" s="4">
        <v>0</v>
      </c>
    </row>
    <row r="605" spans="1:6" x14ac:dyDescent="0.2">
      <c r="A605" s="2" t="s">
        <v>4984</v>
      </c>
      <c r="B605" s="8" t="s">
        <v>5288</v>
      </c>
      <c r="C605" s="2"/>
      <c r="D605" s="2" t="s">
        <v>3814</v>
      </c>
      <c r="E605" s="2" t="s">
        <v>1024</v>
      </c>
      <c r="F605" s="4">
        <v>0</v>
      </c>
    </row>
    <row r="606" spans="1:6" x14ac:dyDescent="0.2">
      <c r="A606" s="2" t="s">
        <v>1078</v>
      </c>
      <c r="B606" s="8" t="s">
        <v>5288</v>
      </c>
      <c r="C606" s="2" t="s">
        <v>1079</v>
      </c>
      <c r="D606" s="2" t="s">
        <v>1253</v>
      </c>
      <c r="E606" s="2"/>
      <c r="F606" s="4">
        <v>1</v>
      </c>
    </row>
    <row r="607" spans="1:6" x14ac:dyDescent="0.2">
      <c r="A607" s="2" t="s">
        <v>4985</v>
      </c>
      <c r="B607" s="8" t="s">
        <v>5289</v>
      </c>
      <c r="C607" s="2"/>
      <c r="D607" s="2" t="s">
        <v>1080</v>
      </c>
      <c r="E607" s="2" t="s">
        <v>1015</v>
      </c>
      <c r="F607" s="4">
        <v>0</v>
      </c>
    </row>
    <row r="608" spans="1:6" ht="12.75" customHeight="1" x14ac:dyDescent="0.2">
      <c r="A608" s="2" t="s">
        <v>5141</v>
      </c>
      <c r="B608" s="8" t="s">
        <v>5288</v>
      </c>
      <c r="C608" s="2"/>
      <c r="D608" s="2" t="s">
        <v>1830</v>
      </c>
      <c r="E608" s="2"/>
      <c r="F608" s="4">
        <v>1</v>
      </c>
    </row>
    <row r="609" spans="1:6" x14ac:dyDescent="0.2">
      <c r="A609" s="2" t="s">
        <v>4404</v>
      </c>
      <c r="B609" s="8" t="s">
        <v>5289</v>
      </c>
      <c r="C609" s="2" t="s">
        <v>349</v>
      </c>
      <c r="D609" s="2" t="s">
        <v>4408</v>
      </c>
      <c r="E609" s="2"/>
      <c r="F609" s="4">
        <v>1</v>
      </c>
    </row>
    <row r="610" spans="1:6" x14ac:dyDescent="0.2">
      <c r="A610" s="2" t="s">
        <v>4405</v>
      </c>
      <c r="B610" s="8" t="s">
        <v>4406</v>
      </c>
      <c r="C610" s="2" t="s">
        <v>349</v>
      </c>
      <c r="D610" s="2" t="s">
        <v>4407</v>
      </c>
      <c r="E610" s="2"/>
      <c r="F610" s="4">
        <v>1</v>
      </c>
    </row>
    <row r="611" spans="1:6" x14ac:dyDescent="0.2">
      <c r="A611" s="2" t="s">
        <v>4986</v>
      </c>
      <c r="B611" s="8" t="s">
        <v>5288</v>
      </c>
      <c r="C611" s="2"/>
      <c r="D611" s="2" t="s">
        <v>3816</v>
      </c>
      <c r="E611" s="2" t="s">
        <v>1017</v>
      </c>
      <c r="F611" s="4">
        <v>0</v>
      </c>
    </row>
    <row r="612" spans="1:6" x14ac:dyDescent="0.2">
      <c r="A612" s="2" t="s">
        <v>444</v>
      </c>
      <c r="B612" s="8" t="s">
        <v>5288</v>
      </c>
      <c r="C612" s="2"/>
      <c r="D612" s="2" t="s">
        <v>443</v>
      </c>
      <c r="E612" s="2" t="s">
        <v>1017</v>
      </c>
      <c r="F612" s="4">
        <v>0</v>
      </c>
    </row>
    <row r="613" spans="1:6" x14ac:dyDescent="0.2">
      <c r="A613" s="2" t="s">
        <v>4988</v>
      </c>
      <c r="B613" s="8"/>
      <c r="C613" s="2"/>
      <c r="D613" s="2" t="s">
        <v>2560</v>
      </c>
      <c r="E613" s="2" t="s">
        <v>1015</v>
      </c>
      <c r="F613" s="4">
        <v>1</v>
      </c>
    </row>
    <row r="614" spans="1:6" x14ac:dyDescent="0.2">
      <c r="A614" s="2" t="s">
        <v>4989</v>
      </c>
      <c r="B614" s="8" t="s">
        <v>5289</v>
      </c>
      <c r="C614" s="2"/>
      <c r="D614" s="2" t="s">
        <v>3817</v>
      </c>
      <c r="E614" s="2"/>
      <c r="F614" s="4">
        <v>0</v>
      </c>
    </row>
    <row r="615" spans="1:6" x14ac:dyDescent="0.2">
      <c r="A615" s="2" t="s">
        <v>1081</v>
      </c>
      <c r="B615" s="8" t="s">
        <v>5289</v>
      </c>
      <c r="C615" s="2" t="s">
        <v>4719</v>
      </c>
      <c r="D615" s="2" t="s">
        <v>1082</v>
      </c>
      <c r="E615" s="2" t="s">
        <v>1017</v>
      </c>
      <c r="F615" s="4">
        <v>0</v>
      </c>
    </row>
    <row r="616" spans="1:6" x14ac:dyDescent="0.2">
      <c r="A616" s="18" t="s">
        <v>4990</v>
      </c>
      <c r="B616" s="19" t="s">
        <v>5288</v>
      </c>
      <c r="C616" s="18"/>
      <c r="D616" s="18" t="s">
        <v>3818</v>
      </c>
      <c r="E616" s="18"/>
      <c r="F616" s="20">
        <v>0</v>
      </c>
    </row>
    <row r="617" spans="1:6" ht="13.5" thickBot="1" x14ac:dyDescent="0.25">
      <c r="A617" s="15" t="s">
        <v>4992</v>
      </c>
      <c r="B617" s="16" t="s">
        <v>5288</v>
      </c>
      <c r="C617" s="15"/>
      <c r="D617" s="15" t="s">
        <v>1136</v>
      </c>
      <c r="E617" s="15"/>
      <c r="F617" s="17">
        <v>1</v>
      </c>
    </row>
    <row r="618" spans="1:6" x14ac:dyDescent="0.2">
      <c r="A618" s="2" t="s">
        <v>4993</v>
      </c>
      <c r="B618" s="8" t="s">
        <v>5289</v>
      </c>
      <c r="C618" s="2"/>
      <c r="D618" s="2" t="s">
        <v>3820</v>
      </c>
      <c r="E618" s="2" t="s">
        <v>1017</v>
      </c>
      <c r="F618" s="4">
        <v>0</v>
      </c>
    </row>
    <row r="619" spans="1:6" x14ac:dyDescent="0.2">
      <c r="A619" s="2" t="s">
        <v>4994</v>
      </c>
      <c r="B619" s="8"/>
      <c r="C619" s="2"/>
      <c r="D619" s="2" t="s">
        <v>3821</v>
      </c>
      <c r="E619" s="2"/>
      <c r="F619" s="4">
        <v>0</v>
      </c>
    </row>
    <row r="620" spans="1:6" x14ac:dyDescent="0.2">
      <c r="A620" s="2" t="s">
        <v>4995</v>
      </c>
      <c r="B620" s="8" t="s">
        <v>5289</v>
      </c>
      <c r="C620" s="2"/>
      <c r="D620" s="2" t="s">
        <v>5419</v>
      </c>
      <c r="E620" s="2" t="s">
        <v>1015</v>
      </c>
      <c r="F620" s="4">
        <v>1</v>
      </c>
    </row>
    <row r="621" spans="1:6" x14ac:dyDescent="0.2">
      <c r="A621" s="2" t="s">
        <v>4996</v>
      </c>
      <c r="B621" s="8" t="s">
        <v>5289</v>
      </c>
      <c r="C621" s="2" t="s">
        <v>4719</v>
      </c>
      <c r="D621" s="2" t="s">
        <v>1831</v>
      </c>
      <c r="E621" s="2"/>
      <c r="F621" s="4">
        <v>1</v>
      </c>
    </row>
    <row r="622" spans="1:6" x14ac:dyDescent="0.2">
      <c r="A622" s="2" t="s">
        <v>4997</v>
      </c>
      <c r="B622" s="8" t="s">
        <v>5288</v>
      </c>
      <c r="C622" s="2"/>
      <c r="D622" s="2" t="s">
        <v>5469</v>
      </c>
      <c r="E622" s="2"/>
      <c r="F622" s="4">
        <v>0</v>
      </c>
    </row>
    <row r="623" spans="1:6" x14ac:dyDescent="0.2">
      <c r="A623" s="2" t="s">
        <v>4388</v>
      </c>
      <c r="B623" s="8" t="s">
        <v>5288</v>
      </c>
      <c r="C623" s="2" t="s">
        <v>4712</v>
      </c>
      <c r="D623" s="2" t="s">
        <v>4389</v>
      </c>
      <c r="E623" s="2"/>
      <c r="F623" s="4">
        <v>1</v>
      </c>
    </row>
    <row r="624" spans="1:6" x14ac:dyDescent="0.2">
      <c r="A624" s="2" t="s">
        <v>4029</v>
      </c>
      <c r="B624" s="8" t="s">
        <v>5289</v>
      </c>
      <c r="C624" s="2" t="s">
        <v>4718</v>
      </c>
      <c r="D624" s="2" t="s">
        <v>1145</v>
      </c>
      <c r="E624" s="2" t="s">
        <v>1015</v>
      </c>
      <c r="F624" s="4">
        <v>1</v>
      </c>
    </row>
    <row r="625" spans="1:6" x14ac:dyDescent="0.2">
      <c r="A625" s="18" t="s">
        <v>517</v>
      </c>
      <c r="B625" s="19" t="s">
        <v>5289</v>
      </c>
      <c r="C625" s="18" t="s">
        <v>4710</v>
      </c>
      <c r="D625" s="39" t="s">
        <v>518</v>
      </c>
      <c r="E625" s="18"/>
      <c r="F625" s="20">
        <v>1</v>
      </c>
    </row>
    <row r="626" spans="1:6" x14ac:dyDescent="0.2">
      <c r="A626" s="34" t="s">
        <v>4998</v>
      </c>
      <c r="B626" s="35" t="s">
        <v>5289</v>
      </c>
      <c r="C626" s="2" t="s">
        <v>4718</v>
      </c>
      <c r="D626" s="11" t="s">
        <v>1833</v>
      </c>
      <c r="E626" s="11" t="s">
        <v>1015</v>
      </c>
      <c r="F626" s="4">
        <v>1</v>
      </c>
    </row>
    <row r="627" spans="1:6" x14ac:dyDescent="0.2">
      <c r="A627" s="34" t="s">
        <v>1157</v>
      </c>
      <c r="B627" s="35" t="s">
        <v>5289</v>
      </c>
      <c r="C627" s="2" t="s">
        <v>4718</v>
      </c>
      <c r="D627" s="11" t="s">
        <v>1832</v>
      </c>
      <c r="E627" s="11" t="s">
        <v>1026</v>
      </c>
      <c r="F627" s="4">
        <v>1</v>
      </c>
    </row>
    <row r="628" spans="1:6" x14ac:dyDescent="0.2">
      <c r="A628" s="2" t="s">
        <v>5000</v>
      </c>
      <c r="B628" s="8" t="s">
        <v>5288</v>
      </c>
      <c r="C628" s="2"/>
      <c r="D628" s="2" t="s">
        <v>3823</v>
      </c>
      <c r="E628" s="2" t="s">
        <v>1015</v>
      </c>
      <c r="F628" s="4">
        <v>0</v>
      </c>
    </row>
    <row r="629" spans="1:6" x14ac:dyDescent="0.2">
      <c r="A629" s="2" t="s">
        <v>4395</v>
      </c>
      <c r="B629" s="8" t="s">
        <v>5288</v>
      </c>
      <c r="C629" s="2" t="s">
        <v>4712</v>
      </c>
      <c r="D629" s="2" t="s">
        <v>4396</v>
      </c>
      <c r="E629" s="2"/>
      <c r="F629" s="4">
        <v>1</v>
      </c>
    </row>
    <row r="630" spans="1:6" x14ac:dyDescent="0.2">
      <c r="A630" s="2" t="s">
        <v>5001</v>
      </c>
      <c r="B630" s="8" t="s">
        <v>5288</v>
      </c>
      <c r="C630" s="2"/>
      <c r="D630" s="2" t="s">
        <v>1086</v>
      </c>
      <c r="E630" s="2"/>
      <c r="F630" s="4">
        <v>1</v>
      </c>
    </row>
    <row r="631" spans="1:6" x14ac:dyDescent="0.2">
      <c r="A631" s="2" t="s">
        <v>5002</v>
      </c>
      <c r="B631" s="8" t="s">
        <v>5288</v>
      </c>
      <c r="C631" s="2"/>
      <c r="D631" s="2" t="s">
        <v>3824</v>
      </c>
      <c r="E631" s="2"/>
      <c r="F631" s="4">
        <v>0</v>
      </c>
    </row>
    <row r="632" spans="1:6" x14ac:dyDescent="0.2">
      <c r="A632" s="2" t="s">
        <v>5003</v>
      </c>
      <c r="B632" s="8" t="s">
        <v>5288</v>
      </c>
      <c r="C632" s="2" t="s">
        <v>4719</v>
      </c>
      <c r="D632" s="2" t="s">
        <v>1838</v>
      </c>
      <c r="E632" s="2" t="s">
        <v>1015</v>
      </c>
      <c r="F632" s="4">
        <v>1</v>
      </c>
    </row>
    <row r="633" spans="1:6" x14ac:dyDescent="0.2">
      <c r="A633" s="2" t="s">
        <v>5004</v>
      </c>
      <c r="B633" s="8" t="s">
        <v>5288</v>
      </c>
      <c r="C633" s="2"/>
      <c r="D633" s="2" t="s">
        <v>1837</v>
      </c>
      <c r="E633" s="2"/>
      <c r="F633" s="4">
        <v>1</v>
      </c>
    </row>
    <row r="634" spans="1:6" x14ac:dyDescent="0.2">
      <c r="A634" s="18" t="s">
        <v>5490</v>
      </c>
      <c r="B634" s="19"/>
      <c r="C634" s="18" t="s">
        <v>4712</v>
      </c>
      <c r="D634" s="39" t="s">
        <v>476</v>
      </c>
      <c r="E634" s="18"/>
      <c r="F634" s="20">
        <v>0</v>
      </c>
    </row>
    <row r="635" spans="1:6" x14ac:dyDescent="0.2">
      <c r="A635" s="2" t="s">
        <v>1102</v>
      </c>
      <c r="B635" s="8" t="s">
        <v>5289</v>
      </c>
      <c r="C635" s="2" t="s">
        <v>4718</v>
      </c>
      <c r="D635" s="2" t="s">
        <v>1104</v>
      </c>
      <c r="E635" s="2" t="s">
        <v>1024</v>
      </c>
      <c r="F635" s="4">
        <v>1</v>
      </c>
    </row>
    <row r="636" spans="1:6" x14ac:dyDescent="0.2">
      <c r="A636" s="2" t="s">
        <v>5005</v>
      </c>
      <c r="B636" s="8" t="s">
        <v>5288</v>
      </c>
      <c r="C636" s="2"/>
      <c r="D636" s="2" t="s">
        <v>1836</v>
      </c>
      <c r="E636" s="2" t="s">
        <v>1017</v>
      </c>
      <c r="F636" s="4">
        <v>1</v>
      </c>
    </row>
    <row r="637" spans="1:6" x14ac:dyDescent="0.2">
      <c r="A637" s="18" t="s">
        <v>500</v>
      </c>
      <c r="B637" s="19"/>
      <c r="C637" s="18" t="s">
        <v>4718</v>
      </c>
      <c r="D637" s="39" t="s">
        <v>501</v>
      </c>
      <c r="E637" s="18"/>
      <c r="F637" s="20">
        <v>0</v>
      </c>
    </row>
    <row r="638" spans="1:6" x14ac:dyDescent="0.2">
      <c r="A638" s="2" t="s">
        <v>5008</v>
      </c>
      <c r="B638" s="8" t="s">
        <v>5289</v>
      </c>
      <c r="C638" s="2"/>
      <c r="D638" s="2" t="s">
        <v>1835</v>
      </c>
      <c r="E638" s="2" t="s">
        <v>1015</v>
      </c>
      <c r="F638" s="4">
        <v>1</v>
      </c>
    </row>
    <row r="639" spans="1:6" x14ac:dyDescent="0.2">
      <c r="A639" s="2" t="s">
        <v>5009</v>
      </c>
      <c r="B639" s="8" t="s">
        <v>5289</v>
      </c>
      <c r="C639" s="2"/>
      <c r="D639" s="2" t="s">
        <v>1834</v>
      </c>
      <c r="E639" s="2"/>
      <c r="F639" s="4">
        <v>1</v>
      </c>
    </row>
    <row r="640" spans="1:6" x14ac:dyDescent="0.2">
      <c r="A640" s="2" t="s">
        <v>5010</v>
      </c>
      <c r="B640" s="8" t="s">
        <v>5288</v>
      </c>
      <c r="C640" s="2"/>
      <c r="D640" s="2" t="s">
        <v>3826</v>
      </c>
      <c r="E640" s="2"/>
      <c r="F640" s="4">
        <v>0</v>
      </c>
    </row>
    <row r="641" spans="1:6" x14ac:dyDescent="0.2">
      <c r="A641" s="2" t="s">
        <v>1085</v>
      </c>
      <c r="B641" s="8" t="s">
        <v>5288</v>
      </c>
      <c r="C641" s="2"/>
      <c r="D641" s="2" t="s">
        <v>1089</v>
      </c>
      <c r="E641" s="2" t="s">
        <v>1018</v>
      </c>
      <c r="F641" s="4">
        <v>1</v>
      </c>
    </row>
    <row r="642" spans="1:6" x14ac:dyDescent="0.2">
      <c r="A642" s="2" t="s">
        <v>5011</v>
      </c>
      <c r="B642" s="8"/>
      <c r="C642" s="2"/>
      <c r="D642" s="2" t="s">
        <v>3827</v>
      </c>
      <c r="E642" s="2" t="s">
        <v>1015</v>
      </c>
      <c r="F642" s="4">
        <v>0</v>
      </c>
    </row>
    <row r="643" spans="1:6" x14ac:dyDescent="0.2">
      <c r="A643" s="2" t="s">
        <v>5012</v>
      </c>
      <c r="B643" s="8"/>
      <c r="C643" s="2"/>
      <c r="D643" s="2" t="s">
        <v>1839</v>
      </c>
      <c r="E643" s="2"/>
      <c r="F643" s="4">
        <v>0</v>
      </c>
    </row>
    <row r="644" spans="1:6" x14ac:dyDescent="0.2">
      <c r="A644" s="2" t="s">
        <v>1087</v>
      </c>
      <c r="B644" s="8" t="s">
        <v>5288</v>
      </c>
      <c r="C644" s="2"/>
      <c r="D644" s="2" t="s">
        <v>1088</v>
      </c>
      <c r="E644" s="2" t="s">
        <v>347</v>
      </c>
      <c r="F644" s="4">
        <v>1</v>
      </c>
    </row>
    <row r="645" spans="1:6" x14ac:dyDescent="0.2">
      <c r="A645" s="2" t="s">
        <v>4440</v>
      </c>
      <c r="B645" s="8" t="s">
        <v>5288</v>
      </c>
      <c r="C645" s="2"/>
      <c r="D645" s="2" t="s">
        <v>4364</v>
      </c>
      <c r="E645" s="2" t="s">
        <v>347</v>
      </c>
      <c r="F645" s="4">
        <v>0</v>
      </c>
    </row>
    <row r="646" spans="1:6" x14ac:dyDescent="0.2">
      <c r="A646" s="2" t="s">
        <v>4442</v>
      </c>
      <c r="B646" s="8"/>
      <c r="C646" s="2"/>
      <c r="D646" s="2" t="s">
        <v>3829</v>
      </c>
      <c r="E646" s="2"/>
      <c r="F646" s="4">
        <v>0</v>
      </c>
    </row>
    <row r="647" spans="1:6" x14ac:dyDescent="0.2">
      <c r="A647" s="2" t="s">
        <v>4444</v>
      </c>
      <c r="B647" s="8" t="s">
        <v>5288</v>
      </c>
      <c r="C647" s="2"/>
      <c r="D647" s="6" t="s">
        <v>1135</v>
      </c>
      <c r="E647" s="2"/>
      <c r="F647" s="4">
        <v>1</v>
      </c>
    </row>
    <row r="648" spans="1:6" x14ac:dyDescent="0.2">
      <c r="A648" s="2" t="s">
        <v>3857</v>
      </c>
      <c r="B648" s="8" t="s">
        <v>5288</v>
      </c>
      <c r="C648" s="2"/>
      <c r="D648" s="2" t="s">
        <v>1103</v>
      </c>
      <c r="E648" s="2" t="s">
        <v>1018</v>
      </c>
      <c r="F648" s="4">
        <v>1</v>
      </c>
    </row>
    <row r="649" spans="1:6" x14ac:dyDescent="0.2">
      <c r="A649" s="18" t="s">
        <v>529</v>
      </c>
      <c r="B649" s="19" t="s">
        <v>5288</v>
      </c>
      <c r="C649" s="18" t="s">
        <v>4710</v>
      </c>
      <c r="D649" s="39" t="s">
        <v>552</v>
      </c>
      <c r="E649" s="18"/>
      <c r="F649" s="20">
        <v>0</v>
      </c>
    </row>
    <row r="650" spans="1:6" x14ac:dyDescent="0.2">
      <c r="A650" s="2" t="s">
        <v>4447</v>
      </c>
      <c r="B650" s="8" t="s">
        <v>5289</v>
      </c>
      <c r="C650" s="2"/>
      <c r="D650" s="2" t="s">
        <v>3832</v>
      </c>
      <c r="E650" s="2"/>
      <c r="F650" s="4">
        <v>0</v>
      </c>
    </row>
    <row r="651" spans="1:6" x14ac:dyDescent="0.2">
      <c r="A651" s="2" t="s">
        <v>402</v>
      </c>
      <c r="B651" s="8" t="s">
        <v>5289</v>
      </c>
      <c r="C651" s="2" t="s">
        <v>349</v>
      </c>
      <c r="D651" s="2" t="s">
        <v>401</v>
      </c>
      <c r="E651" s="2" t="s">
        <v>1018</v>
      </c>
      <c r="F651" s="4">
        <v>0</v>
      </c>
    </row>
    <row r="652" spans="1:6" x14ac:dyDescent="0.2">
      <c r="A652" s="18" t="s">
        <v>458</v>
      </c>
      <c r="B652" s="19" t="s">
        <v>5289</v>
      </c>
      <c r="C652" s="18" t="s">
        <v>3318</v>
      </c>
      <c r="D652" s="39" t="s">
        <v>474</v>
      </c>
      <c r="E652" s="18"/>
      <c r="F652" s="20">
        <v>0</v>
      </c>
    </row>
    <row r="653" spans="1:6" x14ac:dyDescent="0.2">
      <c r="A653" s="2" t="s">
        <v>4355</v>
      </c>
      <c r="B653" s="8" t="s">
        <v>5289</v>
      </c>
      <c r="C653" s="2" t="s">
        <v>4712</v>
      </c>
      <c r="D653" s="2" t="s">
        <v>438</v>
      </c>
      <c r="E653" s="2"/>
      <c r="F653" s="4">
        <v>1</v>
      </c>
    </row>
    <row r="654" spans="1:6" x14ac:dyDescent="0.2">
      <c r="A654" s="2" t="s">
        <v>1105</v>
      </c>
      <c r="B654" s="8" t="s">
        <v>5289</v>
      </c>
      <c r="C654" s="2" t="s">
        <v>4711</v>
      </c>
      <c r="D654" s="34" t="s">
        <v>1108</v>
      </c>
      <c r="E654" s="2" t="s">
        <v>1018</v>
      </c>
      <c r="F654" s="4">
        <v>1</v>
      </c>
    </row>
    <row r="655" spans="1:6" x14ac:dyDescent="0.2">
      <c r="A655" s="2" t="s">
        <v>1106</v>
      </c>
      <c r="B655" s="8"/>
      <c r="C655" s="2" t="s">
        <v>1114</v>
      </c>
      <c r="D655" s="2" t="s">
        <v>1107</v>
      </c>
      <c r="E655" s="2" t="s">
        <v>1018</v>
      </c>
      <c r="F655" s="4">
        <v>1</v>
      </c>
    </row>
    <row r="656" spans="1:6" x14ac:dyDescent="0.2">
      <c r="A656" s="2" t="s">
        <v>4449</v>
      </c>
      <c r="B656" s="8" t="s">
        <v>5288</v>
      </c>
      <c r="C656" s="2"/>
      <c r="D656" s="11" t="s">
        <v>1109</v>
      </c>
      <c r="E656" s="6"/>
      <c r="F656" s="4">
        <v>1</v>
      </c>
    </row>
    <row r="657" spans="1:6" x14ac:dyDescent="0.2">
      <c r="A657" s="2" t="s">
        <v>4450</v>
      </c>
      <c r="B657" s="8"/>
      <c r="C657" s="2"/>
      <c r="D657" s="11" t="s">
        <v>1110</v>
      </c>
      <c r="E657" s="6"/>
      <c r="F657" s="4">
        <v>1</v>
      </c>
    </row>
    <row r="658" spans="1:6" x14ac:dyDescent="0.2">
      <c r="A658" s="18" t="s">
        <v>4451</v>
      </c>
      <c r="B658" s="19"/>
      <c r="C658" s="18"/>
      <c r="D658" s="18" t="s">
        <v>3833</v>
      </c>
      <c r="E658" s="18" t="s">
        <v>1015</v>
      </c>
      <c r="F658" s="20">
        <v>1</v>
      </c>
    </row>
    <row r="659" spans="1:6" x14ac:dyDescent="0.2">
      <c r="A659" s="2" t="s">
        <v>4770</v>
      </c>
      <c r="B659" s="8" t="s">
        <v>5288</v>
      </c>
      <c r="C659" s="2"/>
      <c r="D659" s="2" t="s">
        <v>3834</v>
      </c>
      <c r="E659" s="2" t="s">
        <v>1015</v>
      </c>
      <c r="F659" s="4">
        <v>0</v>
      </c>
    </row>
    <row r="660" spans="1:6" x14ac:dyDescent="0.2">
      <c r="A660" s="2" t="s">
        <v>1158</v>
      </c>
      <c r="B660" s="8" t="s">
        <v>5289</v>
      </c>
      <c r="C660" s="2" t="s">
        <v>4719</v>
      </c>
      <c r="D660" s="2" t="s">
        <v>1159</v>
      </c>
      <c r="E660" s="2"/>
      <c r="F660" s="4">
        <v>1</v>
      </c>
    </row>
    <row r="661" spans="1:6" x14ac:dyDescent="0.2">
      <c r="A661" s="2" t="s">
        <v>4771</v>
      </c>
      <c r="B661" s="8" t="s">
        <v>5288</v>
      </c>
      <c r="C661" s="2"/>
      <c r="D661" s="2" t="s">
        <v>3835</v>
      </c>
      <c r="E661" s="2"/>
      <c r="F661" s="4">
        <v>1</v>
      </c>
    </row>
    <row r="662" spans="1:6" x14ac:dyDescent="0.2">
      <c r="A662" s="2" t="s">
        <v>4772</v>
      </c>
      <c r="B662" s="8" t="s">
        <v>5289</v>
      </c>
      <c r="C662" s="2"/>
      <c r="D662" s="2" t="s">
        <v>3836</v>
      </c>
      <c r="E662" s="2" t="s">
        <v>1024</v>
      </c>
      <c r="F662" s="4">
        <v>1</v>
      </c>
    </row>
    <row r="663" spans="1:6" x14ac:dyDescent="0.2">
      <c r="A663" s="2" t="s">
        <v>4773</v>
      </c>
      <c r="B663" s="8" t="s">
        <v>5288</v>
      </c>
      <c r="C663" s="2"/>
      <c r="D663" s="2" t="s">
        <v>2591</v>
      </c>
      <c r="E663" s="2"/>
      <c r="F663" s="4">
        <v>0</v>
      </c>
    </row>
    <row r="664" spans="1:6" x14ac:dyDescent="0.2">
      <c r="A664" s="2" t="s">
        <v>4774</v>
      </c>
      <c r="B664" s="8" t="s">
        <v>5289</v>
      </c>
      <c r="C664" s="2"/>
      <c r="D664" s="2" t="s">
        <v>2592</v>
      </c>
      <c r="E664" s="2"/>
      <c r="F664" s="4">
        <v>1</v>
      </c>
    </row>
    <row r="665" spans="1:6" x14ac:dyDescent="0.2">
      <c r="A665" s="2" t="s">
        <v>1147</v>
      </c>
      <c r="B665" s="8" t="s">
        <v>5288</v>
      </c>
      <c r="C665" s="2" t="s">
        <v>4711</v>
      </c>
      <c r="D665" s="2" t="s">
        <v>1148</v>
      </c>
      <c r="E665" s="2" t="s">
        <v>1015</v>
      </c>
      <c r="F665" s="4">
        <v>0</v>
      </c>
    </row>
    <row r="666" spans="1:6" x14ac:dyDescent="0.2">
      <c r="A666" s="2" t="s">
        <v>5142</v>
      </c>
      <c r="B666" s="8" t="s">
        <v>5288</v>
      </c>
      <c r="C666" s="2"/>
      <c r="D666" s="2" t="s">
        <v>5143</v>
      </c>
      <c r="E666" s="2" t="s">
        <v>1018</v>
      </c>
      <c r="F666" s="4">
        <v>0</v>
      </c>
    </row>
    <row r="667" spans="1:6" x14ac:dyDescent="0.2">
      <c r="A667" s="2" t="s">
        <v>4775</v>
      </c>
      <c r="B667" s="8" t="s">
        <v>5289</v>
      </c>
      <c r="C667" s="2"/>
      <c r="D667" s="2" t="s">
        <v>2593</v>
      </c>
      <c r="E667" s="2" t="s">
        <v>1018</v>
      </c>
      <c r="F667" s="4">
        <v>1</v>
      </c>
    </row>
    <row r="668" spans="1:6" x14ac:dyDescent="0.2">
      <c r="A668" s="34" t="s">
        <v>4776</v>
      </c>
      <c r="B668" s="35" t="s">
        <v>5289</v>
      </c>
      <c r="C668" s="2"/>
      <c r="D668" s="34" t="s">
        <v>1137</v>
      </c>
      <c r="E668" s="2" t="s">
        <v>1015</v>
      </c>
      <c r="F668" s="4">
        <v>1</v>
      </c>
    </row>
    <row r="669" spans="1:6" x14ac:dyDescent="0.2">
      <c r="A669" s="34" t="s">
        <v>4777</v>
      </c>
      <c r="B669" s="35" t="s">
        <v>5288</v>
      </c>
      <c r="C669" s="2"/>
      <c r="D669" s="34" t="s">
        <v>2594</v>
      </c>
      <c r="E669" s="2" t="s">
        <v>1015</v>
      </c>
      <c r="F669" s="4">
        <v>0</v>
      </c>
    </row>
    <row r="670" spans="1:6" x14ac:dyDescent="0.2">
      <c r="A670" s="18" t="s">
        <v>4778</v>
      </c>
      <c r="B670" s="19"/>
      <c r="C670" s="18"/>
      <c r="D670" s="18" t="s">
        <v>2595</v>
      </c>
      <c r="E670" s="18" t="s">
        <v>1018</v>
      </c>
      <c r="F670" s="20">
        <v>0</v>
      </c>
    </row>
    <row r="671" spans="1:6" x14ac:dyDescent="0.2">
      <c r="A671" s="2" t="s">
        <v>4779</v>
      </c>
      <c r="B671" s="8" t="s">
        <v>5289</v>
      </c>
      <c r="C671" s="2"/>
      <c r="D671" s="11" t="s">
        <v>1111</v>
      </c>
      <c r="E671" s="6"/>
      <c r="F671" s="4">
        <v>1</v>
      </c>
    </row>
    <row r="672" spans="1:6" x14ac:dyDescent="0.2">
      <c r="A672" s="2" t="s">
        <v>4781</v>
      </c>
      <c r="B672" s="8" t="s">
        <v>5288</v>
      </c>
      <c r="C672" s="2"/>
      <c r="D672" s="2" t="s">
        <v>1840</v>
      </c>
      <c r="E672" s="2"/>
      <c r="F672" s="4">
        <v>0</v>
      </c>
    </row>
    <row r="673" spans="1:6" x14ac:dyDescent="0.2">
      <c r="A673" s="2" t="s">
        <v>4782</v>
      </c>
      <c r="B673" s="8"/>
      <c r="C673" s="2"/>
      <c r="D673" s="11" t="s">
        <v>1841</v>
      </c>
      <c r="E673" s="2"/>
      <c r="F673" s="4">
        <v>1</v>
      </c>
    </row>
    <row r="674" spans="1:6" x14ac:dyDescent="0.2">
      <c r="A674" s="2" t="s">
        <v>4783</v>
      </c>
      <c r="B674" s="8" t="s">
        <v>5288</v>
      </c>
      <c r="C674" s="2"/>
      <c r="D674" s="2" t="s">
        <v>4322</v>
      </c>
      <c r="E674" s="2" t="s">
        <v>1018</v>
      </c>
      <c r="F674" s="4">
        <v>1</v>
      </c>
    </row>
    <row r="675" spans="1:6" x14ac:dyDescent="0.2">
      <c r="A675" s="18" t="s">
        <v>456</v>
      </c>
      <c r="B675" s="19" t="s">
        <v>5288</v>
      </c>
      <c r="C675" s="18" t="s">
        <v>4718</v>
      </c>
      <c r="D675" s="39" t="s">
        <v>457</v>
      </c>
      <c r="E675" s="18"/>
      <c r="F675" s="20">
        <v>1</v>
      </c>
    </row>
    <row r="676" spans="1:6" x14ac:dyDescent="0.2">
      <c r="A676" s="2" t="s">
        <v>4784</v>
      </c>
      <c r="B676" s="35" t="s">
        <v>5288</v>
      </c>
      <c r="C676" s="2"/>
      <c r="D676" s="2" t="s">
        <v>3255</v>
      </c>
      <c r="E676" s="2" t="s">
        <v>347</v>
      </c>
      <c r="F676" s="4">
        <v>1</v>
      </c>
    </row>
    <row r="677" spans="1:6" x14ac:dyDescent="0.2">
      <c r="A677" s="2" t="s">
        <v>4785</v>
      </c>
      <c r="B677" s="8"/>
      <c r="C677" s="2"/>
      <c r="D677" s="2" t="s">
        <v>2597</v>
      </c>
      <c r="E677" s="2"/>
      <c r="F677" s="4">
        <v>1</v>
      </c>
    </row>
    <row r="678" spans="1:6" x14ac:dyDescent="0.2">
      <c r="A678" s="2" t="s">
        <v>4786</v>
      </c>
      <c r="B678" s="8"/>
      <c r="C678" s="2"/>
      <c r="D678" s="2" t="s">
        <v>5305</v>
      </c>
      <c r="E678" s="2"/>
      <c r="F678" s="4">
        <v>0</v>
      </c>
    </row>
    <row r="679" spans="1:6" x14ac:dyDescent="0.2">
      <c r="A679" s="2" t="s">
        <v>4787</v>
      </c>
      <c r="B679" s="8"/>
      <c r="C679" s="2"/>
      <c r="D679" s="2" t="s">
        <v>2598</v>
      </c>
      <c r="E679" s="2"/>
      <c r="F679" s="4">
        <v>0</v>
      </c>
    </row>
    <row r="680" spans="1:6" x14ac:dyDescent="0.2">
      <c r="A680" s="2" t="s">
        <v>4790</v>
      </c>
      <c r="B680" s="8"/>
      <c r="C680" s="2"/>
      <c r="D680" s="2" t="s">
        <v>1844</v>
      </c>
      <c r="E680" s="2"/>
      <c r="F680" s="4">
        <v>1</v>
      </c>
    </row>
    <row r="681" spans="1:6" x14ac:dyDescent="0.2">
      <c r="A681" s="2" t="s">
        <v>1112</v>
      </c>
      <c r="B681" s="8" t="s">
        <v>5288</v>
      </c>
      <c r="C681" s="2" t="s">
        <v>4712</v>
      </c>
      <c r="D681" s="2" t="s">
        <v>1113</v>
      </c>
      <c r="E681" s="2" t="s">
        <v>1018</v>
      </c>
      <c r="F681" s="4">
        <v>0</v>
      </c>
    </row>
    <row r="682" spans="1:6" x14ac:dyDescent="0.2">
      <c r="A682" s="2" t="s">
        <v>5144</v>
      </c>
      <c r="B682" s="8"/>
      <c r="C682" s="2"/>
      <c r="D682" s="2" t="s">
        <v>5145</v>
      </c>
      <c r="E682" s="2"/>
      <c r="F682" s="4">
        <v>0</v>
      </c>
    </row>
    <row r="683" spans="1:6" ht="15" x14ac:dyDescent="0.25">
      <c r="A683" s="34" t="s">
        <v>4791</v>
      </c>
      <c r="B683" s="38" t="s">
        <v>5288</v>
      </c>
      <c r="C683" s="2"/>
      <c r="D683" s="2" t="s">
        <v>1254</v>
      </c>
      <c r="E683" s="2"/>
      <c r="F683" s="4">
        <v>0</v>
      </c>
    </row>
    <row r="684" spans="1:6" x14ac:dyDescent="0.2">
      <c r="A684" s="2" t="s">
        <v>4792</v>
      </c>
      <c r="B684" s="8" t="s">
        <v>5288</v>
      </c>
      <c r="C684" s="2"/>
      <c r="D684" s="2" t="s">
        <v>2599</v>
      </c>
      <c r="E684" s="2"/>
      <c r="F684" s="4">
        <v>0</v>
      </c>
    </row>
    <row r="685" spans="1:6" x14ac:dyDescent="0.2">
      <c r="A685" s="2" t="s">
        <v>1117</v>
      </c>
      <c r="B685" s="8" t="s">
        <v>5288</v>
      </c>
      <c r="C685" s="2" t="s">
        <v>4711</v>
      </c>
      <c r="D685" s="2" t="s">
        <v>1118</v>
      </c>
      <c r="E685" s="2" t="s">
        <v>1018</v>
      </c>
      <c r="F685" s="4">
        <v>1</v>
      </c>
    </row>
    <row r="686" spans="1:6" x14ac:dyDescent="0.2">
      <c r="A686" s="18" t="s">
        <v>99</v>
      </c>
      <c r="B686" s="19"/>
      <c r="C686" s="18" t="s">
        <v>4718</v>
      </c>
      <c r="D686" s="39" t="s">
        <v>129</v>
      </c>
      <c r="E686" s="18" t="s">
        <v>493</v>
      </c>
      <c r="F686" s="20">
        <v>1</v>
      </c>
    </row>
    <row r="687" spans="1:6" x14ac:dyDescent="0.2">
      <c r="A687" s="2" t="s">
        <v>4794</v>
      </c>
      <c r="B687" s="8" t="s">
        <v>5288</v>
      </c>
      <c r="C687" s="2"/>
      <c r="D687" s="2" t="s">
        <v>2600</v>
      </c>
      <c r="E687" s="2"/>
      <c r="F687" s="4">
        <v>0</v>
      </c>
    </row>
    <row r="688" spans="1:6" x14ac:dyDescent="0.2">
      <c r="A688" s="2" t="s">
        <v>4795</v>
      </c>
      <c r="B688" s="8"/>
      <c r="C688" s="2"/>
      <c r="D688" s="2" t="s">
        <v>2601</v>
      </c>
      <c r="E688" s="2"/>
      <c r="F688" s="4">
        <v>0</v>
      </c>
    </row>
    <row r="689" spans="1:6" x14ac:dyDescent="0.2">
      <c r="A689" s="2" t="s">
        <v>1119</v>
      </c>
      <c r="B689" s="8"/>
      <c r="C689" s="2" t="s">
        <v>1121</v>
      </c>
      <c r="D689" s="2" t="s">
        <v>1120</v>
      </c>
      <c r="E689" s="2"/>
      <c r="F689" s="4">
        <v>1</v>
      </c>
    </row>
    <row r="690" spans="1:6" x14ac:dyDescent="0.2">
      <c r="A690" s="2" t="s">
        <v>1146</v>
      </c>
      <c r="B690" s="8" t="s">
        <v>5288</v>
      </c>
      <c r="C690" s="2" t="s">
        <v>1114</v>
      </c>
      <c r="D690" s="2" t="s">
        <v>1122</v>
      </c>
      <c r="E690" s="2" t="s">
        <v>347</v>
      </c>
      <c r="F690" s="4">
        <v>1</v>
      </c>
    </row>
    <row r="691" spans="1:6" x14ac:dyDescent="0.2">
      <c r="A691" s="2" t="s">
        <v>4796</v>
      </c>
      <c r="B691" s="8" t="s">
        <v>5288</v>
      </c>
      <c r="C691" s="2"/>
      <c r="D691" s="2" t="s">
        <v>1123</v>
      </c>
      <c r="E691" s="2"/>
      <c r="F691" s="4">
        <v>0</v>
      </c>
    </row>
    <row r="692" spans="1:6" x14ac:dyDescent="0.2">
      <c r="A692" s="2" t="s">
        <v>1151</v>
      </c>
      <c r="B692" s="8" t="s">
        <v>5289</v>
      </c>
      <c r="C692" s="2" t="s">
        <v>4712</v>
      </c>
      <c r="D692" s="2" t="s">
        <v>1152</v>
      </c>
      <c r="E692" s="2" t="s">
        <v>1015</v>
      </c>
      <c r="F692" s="4">
        <v>0</v>
      </c>
    </row>
    <row r="693" spans="1:6" x14ac:dyDescent="0.2">
      <c r="A693" s="2" t="s">
        <v>4797</v>
      </c>
      <c r="B693" s="8"/>
      <c r="C693" s="2"/>
      <c r="D693" s="2" t="s">
        <v>1845</v>
      </c>
      <c r="E693" s="2" t="s">
        <v>1018</v>
      </c>
      <c r="F693" s="4">
        <v>1</v>
      </c>
    </row>
    <row r="694" spans="1:6" x14ac:dyDescent="0.2">
      <c r="A694" s="2" t="s">
        <v>4798</v>
      </c>
      <c r="B694" s="8" t="s">
        <v>5289</v>
      </c>
      <c r="C694" s="2" t="s">
        <v>4710</v>
      </c>
      <c r="D694" s="2" t="s">
        <v>4300</v>
      </c>
      <c r="E694" s="2" t="s">
        <v>1024</v>
      </c>
      <c r="F694" s="4">
        <v>1</v>
      </c>
    </row>
    <row r="695" spans="1:6" x14ac:dyDescent="0.2">
      <c r="A695" s="2" t="s">
        <v>5146</v>
      </c>
      <c r="B695" s="8" t="s">
        <v>5289</v>
      </c>
      <c r="C695" s="2"/>
      <c r="D695" s="2" t="s">
        <v>1255</v>
      </c>
      <c r="E695" s="2" t="s">
        <v>1018</v>
      </c>
      <c r="F695" s="4">
        <v>0</v>
      </c>
    </row>
    <row r="696" spans="1:6" x14ac:dyDescent="0.2">
      <c r="A696" s="2" t="s">
        <v>4800</v>
      </c>
      <c r="B696" s="8" t="s">
        <v>5289</v>
      </c>
      <c r="C696" s="2" t="s">
        <v>4719</v>
      </c>
      <c r="D696" s="2" t="s">
        <v>5319</v>
      </c>
      <c r="E696" s="2"/>
      <c r="F696" s="4">
        <v>0</v>
      </c>
    </row>
    <row r="697" spans="1:6" x14ac:dyDescent="0.2">
      <c r="A697" s="2" t="s">
        <v>4801</v>
      </c>
      <c r="B697" s="8" t="s">
        <v>5288</v>
      </c>
      <c r="C697" s="2"/>
      <c r="D697" s="2" t="s">
        <v>5320</v>
      </c>
      <c r="E697" s="2"/>
      <c r="F697" s="4">
        <v>0</v>
      </c>
    </row>
    <row r="698" spans="1:6" x14ac:dyDescent="0.2">
      <c r="A698" s="2" t="s">
        <v>1256</v>
      </c>
      <c r="B698" s="8"/>
      <c r="C698" s="2" t="s">
        <v>349</v>
      </c>
      <c r="D698" s="2" t="s">
        <v>1257</v>
      </c>
      <c r="E698" s="2" t="s">
        <v>1018</v>
      </c>
      <c r="F698" s="4">
        <v>1</v>
      </c>
    </row>
    <row r="699" spans="1:6" x14ac:dyDescent="0.2">
      <c r="A699" s="2" t="s">
        <v>5147</v>
      </c>
      <c r="B699" s="8" t="s">
        <v>5288</v>
      </c>
      <c r="C699" s="2" t="s">
        <v>4719</v>
      </c>
      <c r="D699" s="6" t="s">
        <v>5148</v>
      </c>
      <c r="E699" s="11" t="s">
        <v>1018</v>
      </c>
      <c r="F699" s="4">
        <v>1</v>
      </c>
    </row>
    <row r="700" spans="1:6" x14ac:dyDescent="0.2">
      <c r="A700" s="2" t="s">
        <v>4802</v>
      </c>
      <c r="B700" s="8"/>
      <c r="C700" s="2"/>
      <c r="D700" s="2" t="s">
        <v>5321</v>
      </c>
      <c r="E700" s="2"/>
      <c r="F700" s="4">
        <v>0</v>
      </c>
    </row>
    <row r="701" spans="1:6" x14ac:dyDescent="0.2">
      <c r="A701" s="2" t="s">
        <v>4803</v>
      </c>
      <c r="B701" s="8" t="s">
        <v>5288</v>
      </c>
      <c r="C701" s="2"/>
      <c r="D701" s="2" t="s">
        <v>403</v>
      </c>
      <c r="E701" s="2" t="s">
        <v>1092</v>
      </c>
      <c r="F701" s="4">
        <v>0</v>
      </c>
    </row>
    <row r="702" spans="1:6" x14ac:dyDescent="0.2">
      <c r="A702" s="2" t="s">
        <v>4804</v>
      </c>
      <c r="B702" s="8" t="s">
        <v>5289</v>
      </c>
      <c r="C702" s="2"/>
      <c r="D702" s="2" t="s">
        <v>5322</v>
      </c>
      <c r="E702" s="2"/>
      <c r="F702" s="4">
        <v>1</v>
      </c>
    </row>
    <row r="703" spans="1:6" x14ac:dyDescent="0.2">
      <c r="A703" s="2" t="s">
        <v>4805</v>
      </c>
      <c r="B703" s="8" t="s">
        <v>5289</v>
      </c>
      <c r="C703" s="2"/>
      <c r="D703" s="2" t="s">
        <v>1847</v>
      </c>
      <c r="E703" s="2" t="s">
        <v>1017</v>
      </c>
      <c r="F703" s="4">
        <v>1</v>
      </c>
    </row>
    <row r="704" spans="1:6" x14ac:dyDescent="0.2">
      <c r="A704" s="2" t="s">
        <v>4806</v>
      </c>
      <c r="B704" s="8" t="s">
        <v>5289</v>
      </c>
      <c r="C704" s="2" t="s">
        <v>4719</v>
      </c>
      <c r="D704" s="2" t="s">
        <v>1846</v>
      </c>
      <c r="E704" s="2" t="s">
        <v>1018</v>
      </c>
      <c r="F704" s="4">
        <v>1</v>
      </c>
    </row>
    <row r="705" spans="1:6" x14ac:dyDescent="0.2">
      <c r="A705" s="2" t="s">
        <v>4807</v>
      </c>
      <c r="B705" s="8" t="s">
        <v>5289</v>
      </c>
      <c r="C705" s="2"/>
      <c r="D705" s="2" t="s">
        <v>5323</v>
      </c>
      <c r="E705" s="2" t="s">
        <v>1024</v>
      </c>
      <c r="F705" s="4">
        <v>1</v>
      </c>
    </row>
    <row r="706" spans="1:6" x14ac:dyDescent="0.2">
      <c r="A706" s="2" t="s">
        <v>4808</v>
      </c>
      <c r="B706" s="8" t="s">
        <v>5288</v>
      </c>
      <c r="C706" s="2" t="s">
        <v>4719</v>
      </c>
      <c r="D706" s="2" t="s">
        <v>1098</v>
      </c>
      <c r="E706" s="2"/>
      <c r="F706" s="4">
        <v>1</v>
      </c>
    </row>
    <row r="707" spans="1:6" x14ac:dyDescent="0.2">
      <c r="A707" s="2" t="s">
        <v>4810</v>
      </c>
      <c r="B707" s="8" t="s">
        <v>5289</v>
      </c>
      <c r="C707" s="2"/>
      <c r="D707" s="2" t="s">
        <v>1099</v>
      </c>
      <c r="E707" s="2" t="s">
        <v>1018</v>
      </c>
      <c r="F707" s="4">
        <v>1</v>
      </c>
    </row>
    <row r="708" spans="1:6" x14ac:dyDescent="0.2">
      <c r="A708" s="2" t="s">
        <v>4811</v>
      </c>
      <c r="B708" s="8" t="s">
        <v>5288</v>
      </c>
      <c r="C708" s="2"/>
      <c r="D708" s="2" t="s">
        <v>4274</v>
      </c>
      <c r="E708" s="2"/>
      <c r="F708" s="4">
        <v>1</v>
      </c>
    </row>
    <row r="709" spans="1:6" x14ac:dyDescent="0.2">
      <c r="A709" s="2" t="s">
        <v>1093</v>
      </c>
      <c r="B709" s="8" t="s">
        <v>5288</v>
      </c>
      <c r="C709" s="2" t="s">
        <v>3318</v>
      </c>
      <c r="D709" s="2" t="s">
        <v>1094</v>
      </c>
      <c r="E709" s="2" t="s">
        <v>1018</v>
      </c>
      <c r="F709" s="4">
        <v>1</v>
      </c>
    </row>
    <row r="710" spans="1:6" x14ac:dyDescent="0.2">
      <c r="A710" s="2" t="s">
        <v>4812</v>
      </c>
      <c r="B710" s="8"/>
      <c r="C710" s="2"/>
      <c r="D710" s="2" t="s">
        <v>1126</v>
      </c>
      <c r="E710" s="2" t="s">
        <v>347</v>
      </c>
      <c r="F710" s="4">
        <v>1</v>
      </c>
    </row>
    <row r="711" spans="1:6" x14ac:dyDescent="0.2">
      <c r="A711" s="2" t="s">
        <v>1125</v>
      </c>
      <c r="B711" s="8" t="s">
        <v>5289</v>
      </c>
      <c r="C711" s="2" t="s">
        <v>4712</v>
      </c>
      <c r="D711" s="2" t="s">
        <v>1127</v>
      </c>
      <c r="E711" s="2" t="s">
        <v>1018</v>
      </c>
      <c r="F711" s="4">
        <v>0</v>
      </c>
    </row>
    <row r="712" spans="1:6" x14ac:dyDescent="0.2">
      <c r="A712" s="2" t="s">
        <v>4813</v>
      </c>
      <c r="B712" s="8" t="s">
        <v>5288</v>
      </c>
      <c r="C712" s="2"/>
      <c r="D712" s="2" t="s">
        <v>5325</v>
      </c>
      <c r="E712" s="2" t="s">
        <v>1015</v>
      </c>
      <c r="F712" s="4">
        <v>0</v>
      </c>
    </row>
    <row r="713" spans="1:6" x14ac:dyDescent="0.2">
      <c r="A713" s="2" t="s">
        <v>1128</v>
      </c>
      <c r="B713" s="8" t="s">
        <v>5289</v>
      </c>
      <c r="C713" s="2" t="s">
        <v>4719</v>
      </c>
      <c r="D713" s="2" t="s">
        <v>1129</v>
      </c>
      <c r="E713" s="2" t="s">
        <v>1018</v>
      </c>
      <c r="F713" s="4">
        <v>1</v>
      </c>
    </row>
    <row r="714" spans="1:6" x14ac:dyDescent="0.2">
      <c r="A714" s="2" t="s">
        <v>4816</v>
      </c>
      <c r="B714" s="8"/>
      <c r="C714" s="2" t="s">
        <v>4719</v>
      </c>
      <c r="D714" s="2" t="s">
        <v>1130</v>
      </c>
      <c r="E714" s="2" t="s">
        <v>1015</v>
      </c>
      <c r="F714" s="4">
        <v>0</v>
      </c>
    </row>
    <row r="715" spans="1:6" x14ac:dyDescent="0.2">
      <c r="A715" s="2" t="s">
        <v>88</v>
      </c>
      <c r="B715" s="8" t="s">
        <v>5289</v>
      </c>
      <c r="C715" s="2"/>
      <c r="D715" s="6" t="s">
        <v>89</v>
      </c>
      <c r="E715" s="2" t="s">
        <v>1027</v>
      </c>
      <c r="F715" s="4">
        <v>0</v>
      </c>
    </row>
    <row r="716" spans="1:6" x14ac:dyDescent="0.2">
      <c r="A716" s="2" t="s">
        <v>4817</v>
      </c>
      <c r="B716" s="8" t="s">
        <v>5289</v>
      </c>
      <c r="C716" s="2"/>
      <c r="D716" s="2" t="s">
        <v>5328</v>
      </c>
      <c r="E716" s="2"/>
      <c r="F716" s="4">
        <v>0</v>
      </c>
    </row>
    <row r="717" spans="1:6" x14ac:dyDescent="0.2">
      <c r="A717" s="2" t="s">
        <v>4819</v>
      </c>
      <c r="B717" s="8" t="s">
        <v>5288</v>
      </c>
      <c r="C717" s="2"/>
      <c r="D717" s="2" t="s">
        <v>5329</v>
      </c>
      <c r="E717" s="2"/>
      <c r="F717" s="4">
        <v>0</v>
      </c>
    </row>
    <row r="718" spans="1:6" x14ac:dyDescent="0.2">
      <c r="A718" s="2" t="s">
        <v>1153</v>
      </c>
      <c r="B718" s="8" t="s">
        <v>5288</v>
      </c>
      <c r="C718" s="2" t="s">
        <v>4711</v>
      </c>
      <c r="D718" s="2" t="s">
        <v>1258</v>
      </c>
      <c r="E718" s="2" t="s">
        <v>1015</v>
      </c>
      <c r="F718" s="4">
        <v>0</v>
      </c>
    </row>
    <row r="719" spans="1:6" x14ac:dyDescent="0.2">
      <c r="A719" s="2" t="s">
        <v>4820</v>
      </c>
      <c r="B719" s="8"/>
      <c r="C719" s="2"/>
      <c r="D719" s="2" t="s">
        <v>5330</v>
      </c>
      <c r="E719" s="2"/>
      <c r="F719" s="4">
        <v>0</v>
      </c>
    </row>
    <row r="720" spans="1:6" x14ac:dyDescent="0.2">
      <c r="A720" s="2" t="s">
        <v>1154</v>
      </c>
      <c r="B720" s="8"/>
      <c r="C720" s="2" t="s">
        <v>5833</v>
      </c>
      <c r="D720" s="2" t="s">
        <v>1155</v>
      </c>
      <c r="E720" s="2" t="s">
        <v>1015</v>
      </c>
      <c r="F720" s="4">
        <v>1</v>
      </c>
    </row>
    <row r="721" spans="1:6" x14ac:dyDescent="0.2">
      <c r="A721" s="2" t="s">
        <v>4821</v>
      </c>
      <c r="B721" s="8" t="s">
        <v>5289</v>
      </c>
      <c r="C721" s="2"/>
      <c r="D721" s="6" t="s">
        <v>1096</v>
      </c>
      <c r="E721" s="2"/>
      <c r="F721" s="4">
        <v>1</v>
      </c>
    </row>
    <row r="722" spans="1:6" x14ac:dyDescent="0.2">
      <c r="A722" s="2" t="s">
        <v>4822</v>
      </c>
      <c r="B722" s="8" t="s">
        <v>5288</v>
      </c>
      <c r="C722" s="2"/>
      <c r="D722" s="2" t="s">
        <v>5331</v>
      </c>
      <c r="E722" s="2"/>
      <c r="F722" s="4">
        <v>1</v>
      </c>
    </row>
    <row r="723" spans="1:6" x14ac:dyDescent="0.2">
      <c r="A723" s="2" t="s">
        <v>4823</v>
      </c>
      <c r="B723" s="8" t="s">
        <v>5289</v>
      </c>
      <c r="C723" s="2" t="s">
        <v>4719</v>
      </c>
      <c r="D723" s="2" t="s">
        <v>1095</v>
      </c>
      <c r="E723" s="2" t="s">
        <v>1026</v>
      </c>
      <c r="F723" s="4">
        <v>1</v>
      </c>
    </row>
    <row r="724" spans="1:6" x14ac:dyDescent="0.2">
      <c r="A724" s="2" t="s">
        <v>4824</v>
      </c>
      <c r="B724" s="8" t="s">
        <v>2750</v>
      </c>
      <c r="C724" s="2"/>
      <c r="D724" s="2" t="s">
        <v>1259</v>
      </c>
      <c r="E724" s="2"/>
      <c r="F724" s="4">
        <v>0</v>
      </c>
    </row>
    <row r="725" spans="1:6" x14ac:dyDescent="0.2">
      <c r="A725" s="2" t="s">
        <v>4825</v>
      </c>
      <c r="B725" s="8" t="s">
        <v>5288</v>
      </c>
      <c r="C725" s="2"/>
      <c r="D725" s="2" t="s">
        <v>1097</v>
      </c>
      <c r="E725" s="2"/>
      <c r="F725" s="4">
        <v>0</v>
      </c>
    </row>
    <row r="726" spans="1:6" x14ac:dyDescent="0.2">
      <c r="A726" s="18" t="s">
        <v>527</v>
      </c>
      <c r="B726" s="19" t="s">
        <v>5288</v>
      </c>
      <c r="C726" s="18" t="s">
        <v>4712</v>
      </c>
      <c r="D726" s="39" t="s">
        <v>549</v>
      </c>
      <c r="E726" s="18"/>
      <c r="F726" s="20">
        <v>0</v>
      </c>
    </row>
    <row r="727" spans="1:6" x14ac:dyDescent="0.2">
      <c r="A727" s="18" t="s">
        <v>5151</v>
      </c>
      <c r="B727" s="19"/>
      <c r="C727" s="18"/>
      <c r="D727" s="18" t="s">
        <v>5152</v>
      </c>
      <c r="E727" s="18"/>
      <c r="F727" s="20">
        <v>0</v>
      </c>
    </row>
    <row r="728" spans="1:6" x14ac:dyDescent="0.2">
      <c r="A728" s="18" t="s">
        <v>3864</v>
      </c>
      <c r="B728" s="19" t="s">
        <v>5288</v>
      </c>
      <c r="C728" s="18"/>
      <c r="D728" s="18" t="s">
        <v>1848</v>
      </c>
      <c r="E728" s="18"/>
      <c r="F728" s="20">
        <v>1</v>
      </c>
    </row>
    <row r="729" spans="1:6" x14ac:dyDescent="0.2">
      <c r="A729" s="2" t="s">
        <v>5153</v>
      </c>
      <c r="B729" s="8" t="s">
        <v>5289</v>
      </c>
      <c r="C729" s="2" t="s">
        <v>4719</v>
      </c>
      <c r="D729" s="2" t="s">
        <v>5154</v>
      </c>
      <c r="E729" s="2"/>
      <c r="F729" s="4">
        <v>0</v>
      </c>
    </row>
    <row r="730" spans="1:6" x14ac:dyDescent="0.2">
      <c r="A730" s="2" t="s">
        <v>4826</v>
      </c>
      <c r="B730" s="8"/>
      <c r="C730" s="2"/>
      <c r="D730" s="2" t="s">
        <v>5332</v>
      </c>
      <c r="E730" s="2"/>
      <c r="F730" s="4">
        <v>0</v>
      </c>
    </row>
    <row r="731" spans="1:6" x14ac:dyDescent="0.2">
      <c r="A731" s="2" t="s">
        <v>4827</v>
      </c>
      <c r="B731" s="8"/>
      <c r="C731" s="2"/>
      <c r="D731" s="2" t="s">
        <v>2646</v>
      </c>
      <c r="E731" s="2" t="s">
        <v>1015</v>
      </c>
      <c r="F731" s="4">
        <v>0</v>
      </c>
    </row>
    <row r="732" spans="1:6" x14ac:dyDescent="0.2">
      <c r="A732" s="2" t="s">
        <v>4828</v>
      </c>
      <c r="B732" s="8" t="s">
        <v>5288</v>
      </c>
      <c r="C732" s="2"/>
      <c r="D732" s="2" t="s">
        <v>2647</v>
      </c>
      <c r="E732" s="2" t="s">
        <v>1017</v>
      </c>
      <c r="F732" s="4">
        <v>1</v>
      </c>
    </row>
    <row r="733" spans="1:6" x14ac:dyDescent="0.2">
      <c r="A733" s="2" t="s">
        <v>4829</v>
      </c>
      <c r="B733" s="8"/>
      <c r="C733" s="2"/>
      <c r="D733" s="2" t="s">
        <v>2648</v>
      </c>
      <c r="E733" s="2"/>
      <c r="F733" s="4">
        <v>0</v>
      </c>
    </row>
    <row r="734" spans="1:6" x14ac:dyDescent="0.2">
      <c r="A734" s="2" t="s">
        <v>4830</v>
      </c>
      <c r="B734" s="8" t="s">
        <v>5288</v>
      </c>
      <c r="C734" s="2"/>
      <c r="D734" s="2" t="s">
        <v>1849</v>
      </c>
      <c r="E734" s="2"/>
      <c r="F734" s="4">
        <v>1</v>
      </c>
    </row>
    <row r="735" spans="1:6" ht="13.5" thickBot="1" x14ac:dyDescent="0.25">
      <c r="A735" s="15" t="s">
        <v>1131</v>
      </c>
      <c r="B735" s="16" t="s">
        <v>5288</v>
      </c>
      <c r="C735" s="15" t="s">
        <v>5420</v>
      </c>
      <c r="D735" s="15" t="s">
        <v>1132</v>
      </c>
      <c r="E735" s="15"/>
      <c r="F735" s="17">
        <v>0</v>
      </c>
    </row>
    <row r="736" spans="1:6" x14ac:dyDescent="0.2">
      <c r="A736" s="2" t="s">
        <v>4832</v>
      </c>
      <c r="B736" s="8"/>
      <c r="C736" s="2"/>
      <c r="D736" s="2" t="s">
        <v>2650</v>
      </c>
      <c r="E736" s="2" t="s">
        <v>1024</v>
      </c>
      <c r="F736" s="4">
        <v>0</v>
      </c>
    </row>
    <row r="737" spans="1:6" x14ac:dyDescent="0.2">
      <c r="A737" s="2" t="s">
        <v>4833</v>
      </c>
      <c r="B737" s="8" t="s">
        <v>5288</v>
      </c>
      <c r="C737" s="2"/>
      <c r="D737" s="2" t="s">
        <v>2651</v>
      </c>
      <c r="E737" s="2"/>
      <c r="F737" s="4">
        <v>0</v>
      </c>
    </row>
    <row r="738" spans="1:6" x14ac:dyDescent="0.2">
      <c r="A738" s="2" t="s">
        <v>4834</v>
      </c>
      <c r="B738" s="8" t="s">
        <v>5288</v>
      </c>
      <c r="C738" s="2"/>
      <c r="D738" s="2" t="s">
        <v>2652</v>
      </c>
      <c r="E738" s="2" t="s">
        <v>1018</v>
      </c>
      <c r="F738" s="4">
        <v>0</v>
      </c>
    </row>
    <row r="739" spans="1:6" x14ac:dyDescent="0.2">
      <c r="A739" s="2" t="s">
        <v>5155</v>
      </c>
      <c r="B739" s="8" t="s">
        <v>5288</v>
      </c>
      <c r="C739" s="2"/>
      <c r="D739" s="2" t="s">
        <v>5156</v>
      </c>
      <c r="E739" s="2"/>
      <c r="F739" s="4">
        <v>0</v>
      </c>
    </row>
    <row r="740" spans="1:6" x14ac:dyDescent="0.2">
      <c r="A740" s="2" t="s">
        <v>4835</v>
      </c>
      <c r="B740" s="8" t="s">
        <v>5288</v>
      </c>
      <c r="C740" s="2"/>
      <c r="D740" s="2" t="s">
        <v>2653</v>
      </c>
      <c r="E740" s="2"/>
      <c r="F740" s="4">
        <v>1</v>
      </c>
    </row>
    <row r="741" spans="1:6" x14ac:dyDescent="0.2">
      <c r="A741" s="18" t="s">
        <v>1280</v>
      </c>
      <c r="B741" s="19" t="s">
        <v>5288</v>
      </c>
      <c r="C741" s="18" t="s">
        <v>4712</v>
      </c>
      <c r="D741" s="39" t="s">
        <v>134</v>
      </c>
      <c r="E741" s="18"/>
      <c r="F741" s="20">
        <v>0</v>
      </c>
    </row>
    <row r="742" spans="1:6" x14ac:dyDescent="0.2">
      <c r="A742" s="2" t="s">
        <v>4836</v>
      </c>
      <c r="B742" s="8" t="s">
        <v>5288</v>
      </c>
      <c r="C742" s="2"/>
      <c r="D742" s="2" t="s">
        <v>2654</v>
      </c>
      <c r="E742" s="2"/>
      <c r="F742" s="4">
        <v>0</v>
      </c>
    </row>
    <row r="743" spans="1:6" x14ac:dyDescent="0.2">
      <c r="A743" s="2" t="s">
        <v>1133</v>
      </c>
      <c r="B743" s="8" t="s">
        <v>5288</v>
      </c>
      <c r="C743" s="2" t="s">
        <v>349</v>
      </c>
      <c r="D743" s="2" t="s">
        <v>1134</v>
      </c>
      <c r="E743" s="2" t="s">
        <v>1017</v>
      </c>
      <c r="F743" s="4">
        <v>1</v>
      </c>
    </row>
    <row r="744" spans="1:6" x14ac:dyDescent="0.2">
      <c r="A744" s="2" t="s">
        <v>1143</v>
      </c>
      <c r="B744" s="8" t="s">
        <v>5289</v>
      </c>
      <c r="C744" s="2" t="s">
        <v>1121</v>
      </c>
      <c r="D744" s="2" t="s">
        <v>1156</v>
      </c>
      <c r="E744" s="2"/>
      <c r="F744" s="4">
        <v>1</v>
      </c>
    </row>
    <row r="745" spans="1:6" x14ac:dyDescent="0.2">
      <c r="A745" s="2" t="s">
        <v>1143</v>
      </c>
      <c r="B745" s="8"/>
      <c r="C745" s="2" t="s">
        <v>4718</v>
      </c>
      <c r="D745" s="2" t="s">
        <v>1144</v>
      </c>
      <c r="E745" s="2"/>
      <c r="F745" s="4">
        <v>1</v>
      </c>
    </row>
    <row r="746" spans="1:6" x14ac:dyDescent="0.2">
      <c r="A746" s="2" t="s">
        <v>4837</v>
      </c>
      <c r="B746" s="8"/>
      <c r="C746" s="2"/>
      <c r="D746" s="2" t="s">
        <v>5314</v>
      </c>
      <c r="E746" s="2"/>
      <c r="F746" s="4">
        <v>0</v>
      </c>
    </row>
    <row r="747" spans="1:6" x14ac:dyDescent="0.2">
      <c r="A747" s="2" t="s">
        <v>4838</v>
      </c>
      <c r="B747" s="8" t="s">
        <v>1138</v>
      </c>
      <c r="C747" s="2"/>
      <c r="D747" s="2" t="s">
        <v>1139</v>
      </c>
      <c r="E747" s="2" t="s">
        <v>1024</v>
      </c>
      <c r="F747" s="4">
        <v>0</v>
      </c>
    </row>
    <row r="748" spans="1:6" ht="13.5" thickBot="1" x14ac:dyDescent="0.25">
      <c r="A748" s="15" t="s">
        <v>4839</v>
      </c>
      <c r="B748" s="16"/>
      <c r="C748" s="15"/>
      <c r="D748" s="15" t="s">
        <v>1142</v>
      </c>
      <c r="E748" s="15" t="s">
        <v>1018</v>
      </c>
      <c r="F748" s="17">
        <v>0</v>
      </c>
    </row>
    <row r="749" spans="1:6" x14ac:dyDescent="0.2">
      <c r="A749" s="2" t="s">
        <v>4144</v>
      </c>
      <c r="B749" s="8"/>
      <c r="C749" s="2"/>
      <c r="D749" s="2" t="s">
        <v>2655</v>
      </c>
      <c r="E749" s="2"/>
      <c r="F749" s="4">
        <v>0</v>
      </c>
    </row>
    <row r="750" spans="1:6" x14ac:dyDescent="0.2">
      <c r="A750" s="2" t="s">
        <v>4840</v>
      </c>
      <c r="B750" s="8"/>
      <c r="C750" s="2"/>
      <c r="D750" s="2" t="s">
        <v>2656</v>
      </c>
      <c r="E750" s="2"/>
      <c r="F750" s="4">
        <v>0</v>
      </c>
    </row>
    <row r="751" spans="1:6" x14ac:dyDescent="0.2">
      <c r="A751" s="2" t="s">
        <v>4841</v>
      </c>
      <c r="B751" s="8" t="s">
        <v>5288</v>
      </c>
      <c r="C751" s="2"/>
      <c r="D751" s="2" t="s">
        <v>1851</v>
      </c>
      <c r="E751" s="2" t="s">
        <v>1015</v>
      </c>
      <c r="F751" s="4">
        <v>1</v>
      </c>
    </row>
    <row r="752" spans="1:6" x14ac:dyDescent="0.2">
      <c r="A752" s="2" t="s">
        <v>4843</v>
      </c>
      <c r="B752" s="8" t="s">
        <v>5288</v>
      </c>
      <c r="C752" s="2"/>
      <c r="D752" s="2" t="s">
        <v>2657</v>
      </c>
      <c r="E752" s="2" t="s">
        <v>1015</v>
      </c>
      <c r="F752" s="4">
        <v>0</v>
      </c>
    </row>
    <row r="753" spans="1:6" x14ac:dyDescent="0.2">
      <c r="A753" s="2" t="s">
        <v>5406</v>
      </c>
      <c r="B753" s="8" t="s">
        <v>5288</v>
      </c>
      <c r="C753" s="2" t="s">
        <v>4712</v>
      </c>
      <c r="D753" s="2" t="s">
        <v>5407</v>
      </c>
      <c r="E753" s="2" t="s">
        <v>1015</v>
      </c>
      <c r="F753" s="4">
        <v>1</v>
      </c>
    </row>
    <row r="754" spans="1:6" x14ac:dyDescent="0.2">
      <c r="A754" s="2" t="s">
        <v>4844</v>
      </c>
      <c r="B754" s="8" t="s">
        <v>5288</v>
      </c>
      <c r="C754" s="2"/>
      <c r="D754" s="2" t="s">
        <v>2658</v>
      </c>
      <c r="E754" s="2" t="s">
        <v>1018</v>
      </c>
      <c r="F754" s="4">
        <v>0</v>
      </c>
    </row>
    <row r="755" spans="1:6" x14ac:dyDescent="0.2">
      <c r="A755" s="2" t="s">
        <v>4845</v>
      </c>
      <c r="B755" s="8"/>
      <c r="C755" s="2"/>
      <c r="D755" s="2" t="s">
        <v>2659</v>
      </c>
      <c r="E755" s="2"/>
      <c r="F755" s="4">
        <v>1</v>
      </c>
    </row>
    <row r="756" spans="1:6" x14ac:dyDescent="0.2">
      <c r="A756" s="18" t="s">
        <v>4846</v>
      </c>
      <c r="B756" s="19" t="s">
        <v>5288</v>
      </c>
      <c r="C756" s="18"/>
      <c r="D756" s="18" t="s">
        <v>2660</v>
      </c>
      <c r="E756" s="18" t="s">
        <v>1015</v>
      </c>
      <c r="F756" s="20">
        <v>0</v>
      </c>
    </row>
    <row r="757" spans="1:6" x14ac:dyDescent="0.2">
      <c r="A757" s="2" t="s">
        <v>4847</v>
      </c>
      <c r="B757" s="8" t="s">
        <v>5289</v>
      </c>
      <c r="C757" s="2"/>
      <c r="D757" s="2" t="s">
        <v>2661</v>
      </c>
      <c r="E757" s="2" t="s">
        <v>1017</v>
      </c>
      <c r="F757" s="4">
        <v>1</v>
      </c>
    </row>
    <row r="758" spans="1:6" x14ac:dyDescent="0.2">
      <c r="A758" s="2" t="s">
        <v>5408</v>
      </c>
      <c r="B758" s="8" t="s">
        <v>5288</v>
      </c>
      <c r="C758" s="2" t="s">
        <v>4712</v>
      </c>
      <c r="D758" s="2" t="s">
        <v>5409</v>
      </c>
      <c r="E758" s="2"/>
      <c r="F758" s="4">
        <v>0</v>
      </c>
    </row>
    <row r="759" spans="1:6" x14ac:dyDescent="0.2">
      <c r="A759" s="2" t="s">
        <v>5157</v>
      </c>
      <c r="B759" s="8" t="s">
        <v>5289</v>
      </c>
      <c r="C759" s="2"/>
      <c r="D759" s="2" t="s">
        <v>5158</v>
      </c>
      <c r="E759" s="2"/>
      <c r="F759" s="4">
        <v>1</v>
      </c>
    </row>
    <row r="760" spans="1:6" x14ac:dyDescent="0.2">
      <c r="A760" s="2" t="s">
        <v>4848</v>
      </c>
      <c r="B760" s="8" t="s">
        <v>5288</v>
      </c>
      <c r="C760" s="2"/>
      <c r="D760" s="2" t="s">
        <v>2662</v>
      </c>
      <c r="E760" s="2"/>
      <c r="F760" s="4">
        <v>0</v>
      </c>
    </row>
    <row r="761" spans="1:6" x14ac:dyDescent="0.2">
      <c r="A761" s="2" t="s">
        <v>4849</v>
      </c>
      <c r="B761" s="8" t="s">
        <v>5288</v>
      </c>
      <c r="C761" s="2"/>
      <c r="D761" s="2" t="s">
        <v>1854</v>
      </c>
      <c r="E761" s="2"/>
      <c r="F761" s="4">
        <v>1</v>
      </c>
    </row>
    <row r="762" spans="1:6" x14ac:dyDescent="0.2">
      <c r="A762" s="2" t="s">
        <v>4850</v>
      </c>
      <c r="B762" s="8" t="s">
        <v>5288</v>
      </c>
      <c r="C762" s="2"/>
      <c r="D762" s="2" t="s">
        <v>1260</v>
      </c>
      <c r="E762" s="2" t="s">
        <v>1018</v>
      </c>
      <c r="F762" s="4">
        <v>0</v>
      </c>
    </row>
    <row r="763" spans="1:6" x14ac:dyDescent="0.2">
      <c r="A763" s="2" t="s">
        <v>4851</v>
      </c>
      <c r="B763" s="8" t="s">
        <v>5288</v>
      </c>
      <c r="C763" s="2"/>
      <c r="D763" s="2" t="s">
        <v>2663</v>
      </c>
      <c r="E763" s="2" t="s">
        <v>1018</v>
      </c>
      <c r="F763" s="4">
        <v>0</v>
      </c>
    </row>
    <row r="764" spans="1:6" x14ac:dyDescent="0.2">
      <c r="A764" s="2" t="s">
        <v>4852</v>
      </c>
      <c r="B764" s="8"/>
      <c r="C764" s="2"/>
      <c r="D764" s="2" t="s">
        <v>2664</v>
      </c>
      <c r="E764" s="2"/>
      <c r="F764" s="4">
        <v>0</v>
      </c>
    </row>
    <row r="765" spans="1:6" x14ac:dyDescent="0.2">
      <c r="A765" s="2" t="s">
        <v>4853</v>
      </c>
      <c r="B765" s="8" t="s">
        <v>5288</v>
      </c>
      <c r="C765" s="2"/>
      <c r="D765" s="2" t="s">
        <v>2665</v>
      </c>
      <c r="E765" s="2" t="s">
        <v>1015</v>
      </c>
      <c r="F765" s="4">
        <v>0</v>
      </c>
    </row>
    <row r="766" spans="1:6" x14ac:dyDescent="0.2">
      <c r="A766" s="2" t="s">
        <v>4856</v>
      </c>
      <c r="B766" s="8"/>
      <c r="C766" s="2"/>
      <c r="D766" s="2" t="s">
        <v>2667</v>
      </c>
      <c r="E766" s="2"/>
      <c r="F766" s="4">
        <v>0</v>
      </c>
    </row>
    <row r="767" spans="1:6" x14ac:dyDescent="0.2">
      <c r="A767" s="2" t="s">
        <v>4857</v>
      </c>
      <c r="B767" s="8" t="s">
        <v>5288</v>
      </c>
      <c r="C767" s="2"/>
      <c r="D767" s="2" t="s">
        <v>2668</v>
      </c>
      <c r="E767" s="2"/>
      <c r="F767" s="4">
        <v>1</v>
      </c>
    </row>
    <row r="768" spans="1:6" x14ac:dyDescent="0.2">
      <c r="A768" s="2" t="s">
        <v>4858</v>
      </c>
      <c r="B768" s="8" t="s">
        <v>5289</v>
      </c>
      <c r="C768" s="2"/>
      <c r="D768" s="2" t="s">
        <v>1855</v>
      </c>
      <c r="E768" s="2"/>
      <c r="F768" s="4">
        <v>1</v>
      </c>
    </row>
    <row r="769" spans="1:6" x14ac:dyDescent="0.2">
      <c r="A769" s="2" t="s">
        <v>4859</v>
      </c>
      <c r="B769" s="8" t="s">
        <v>5288</v>
      </c>
      <c r="C769" s="2"/>
      <c r="D769" s="2" t="s">
        <v>4385</v>
      </c>
      <c r="E769" s="2" t="s">
        <v>1024</v>
      </c>
      <c r="F769" s="4">
        <v>1</v>
      </c>
    </row>
    <row r="770" spans="1:6" x14ac:dyDescent="0.2">
      <c r="A770" s="2" t="s">
        <v>4860</v>
      </c>
      <c r="B770" s="8" t="s">
        <v>5288</v>
      </c>
      <c r="C770" s="2"/>
      <c r="D770" s="2" t="s">
        <v>1261</v>
      </c>
      <c r="E770" s="2" t="s">
        <v>1015</v>
      </c>
      <c r="F770" s="4">
        <v>0</v>
      </c>
    </row>
    <row r="771" spans="1:6" x14ac:dyDescent="0.2">
      <c r="A771" s="18" t="s">
        <v>5481</v>
      </c>
      <c r="B771" s="19"/>
      <c r="C771" s="18" t="s">
        <v>4712</v>
      </c>
      <c r="D771" s="39" t="s">
        <v>464</v>
      </c>
      <c r="E771" s="18"/>
      <c r="F771" s="20">
        <v>0</v>
      </c>
    </row>
    <row r="772" spans="1:6" x14ac:dyDescent="0.2">
      <c r="A772" s="2" t="s">
        <v>4862</v>
      </c>
      <c r="B772" s="8" t="s">
        <v>5288</v>
      </c>
      <c r="C772" s="2"/>
      <c r="D772" s="2" t="s">
        <v>2669</v>
      </c>
      <c r="E772" s="2" t="s">
        <v>1027</v>
      </c>
      <c r="F772" s="4">
        <v>0</v>
      </c>
    </row>
    <row r="773" spans="1:6" x14ac:dyDescent="0.2">
      <c r="A773" s="2" t="s">
        <v>4211</v>
      </c>
      <c r="B773" s="8" t="s">
        <v>5288</v>
      </c>
      <c r="C773" s="2"/>
      <c r="D773" s="2" t="s">
        <v>3301</v>
      </c>
      <c r="E773" s="2" t="s">
        <v>1015</v>
      </c>
      <c r="F773" s="4">
        <v>1</v>
      </c>
    </row>
    <row r="774" spans="1:6" x14ac:dyDescent="0.2">
      <c r="A774" s="2" t="s">
        <v>4863</v>
      </c>
      <c r="B774" s="8" t="s">
        <v>5289</v>
      </c>
      <c r="C774" s="2"/>
      <c r="D774" s="2" t="s">
        <v>2670</v>
      </c>
      <c r="E774" s="2" t="s">
        <v>1018</v>
      </c>
      <c r="F774" s="4">
        <v>0</v>
      </c>
    </row>
    <row r="775" spans="1:6" x14ac:dyDescent="0.2">
      <c r="A775" s="2" t="s">
        <v>4864</v>
      </c>
      <c r="B775" s="8" t="s">
        <v>5289</v>
      </c>
      <c r="C775" s="2"/>
      <c r="D775" s="2" t="s">
        <v>2671</v>
      </c>
      <c r="E775" s="2"/>
      <c r="F775" s="4">
        <v>0</v>
      </c>
    </row>
    <row r="776" spans="1:6" x14ac:dyDescent="0.2">
      <c r="A776" s="2" t="s">
        <v>4865</v>
      </c>
      <c r="B776" s="8" t="s">
        <v>5288</v>
      </c>
      <c r="C776" s="2"/>
      <c r="D776" s="2" t="s">
        <v>2672</v>
      </c>
      <c r="E776" s="2"/>
      <c r="F776" s="4">
        <v>0</v>
      </c>
    </row>
    <row r="777" spans="1:6" x14ac:dyDescent="0.2">
      <c r="A777" s="2" t="s">
        <v>4867</v>
      </c>
      <c r="B777" s="8" t="s">
        <v>5289</v>
      </c>
      <c r="C777" s="2" t="s">
        <v>4710</v>
      </c>
      <c r="D777" s="2" t="s">
        <v>2674</v>
      </c>
      <c r="E777" s="2"/>
      <c r="F777" s="4">
        <v>1</v>
      </c>
    </row>
    <row r="778" spans="1:6" x14ac:dyDescent="0.2">
      <c r="A778" s="2" t="s">
        <v>4854</v>
      </c>
      <c r="B778" s="8" t="s">
        <v>5288</v>
      </c>
      <c r="C778" s="2"/>
      <c r="D778" s="2" t="s">
        <v>2675</v>
      </c>
      <c r="E778" s="2"/>
      <c r="F778" s="4">
        <v>1</v>
      </c>
    </row>
    <row r="779" spans="1:6" x14ac:dyDescent="0.2">
      <c r="A779" s="2" t="s">
        <v>5396</v>
      </c>
      <c r="B779" s="8" t="s">
        <v>5288</v>
      </c>
      <c r="C779" s="2" t="s">
        <v>4711</v>
      </c>
      <c r="D779" s="2" t="s">
        <v>5397</v>
      </c>
      <c r="E779" s="2" t="s">
        <v>1018</v>
      </c>
      <c r="F779" s="4">
        <v>1</v>
      </c>
    </row>
    <row r="780" spans="1:6" x14ac:dyDescent="0.2">
      <c r="A780" s="2" t="s">
        <v>4353</v>
      </c>
      <c r="B780" s="8" t="s">
        <v>5288</v>
      </c>
      <c r="C780" s="2" t="s">
        <v>4711</v>
      </c>
      <c r="D780" s="2" t="s">
        <v>4354</v>
      </c>
      <c r="E780" s="2"/>
      <c r="F780" s="4">
        <v>1</v>
      </c>
    </row>
    <row r="781" spans="1:6" x14ac:dyDescent="0.2">
      <c r="A781" s="2" t="s">
        <v>4868</v>
      </c>
      <c r="B781" s="8" t="s">
        <v>5288</v>
      </c>
      <c r="C781" s="2"/>
      <c r="D781" s="2" t="s">
        <v>2676</v>
      </c>
      <c r="E781" s="2"/>
      <c r="F781" s="4">
        <v>1</v>
      </c>
    </row>
    <row r="782" spans="1:6" x14ac:dyDescent="0.2">
      <c r="A782" s="2" t="s">
        <v>4869</v>
      </c>
      <c r="B782" s="8"/>
      <c r="C782" s="2"/>
      <c r="D782" s="2" t="s">
        <v>2677</v>
      </c>
      <c r="E782" s="2"/>
      <c r="F782" s="4">
        <v>1</v>
      </c>
    </row>
    <row r="783" spans="1:6" x14ac:dyDescent="0.2">
      <c r="A783" s="2" t="s">
        <v>5400</v>
      </c>
      <c r="B783" s="8" t="s">
        <v>5288</v>
      </c>
      <c r="C783" s="2" t="s">
        <v>5401</v>
      </c>
      <c r="D783" s="2" t="s">
        <v>5402</v>
      </c>
      <c r="E783" s="2"/>
      <c r="F783" s="4">
        <v>1</v>
      </c>
    </row>
    <row r="784" spans="1:6" x14ac:dyDescent="0.2">
      <c r="A784" s="2" t="s">
        <v>5398</v>
      </c>
      <c r="B784" s="8" t="s">
        <v>5288</v>
      </c>
      <c r="C784" s="2" t="s">
        <v>4711</v>
      </c>
      <c r="D784" s="2" t="s">
        <v>5399</v>
      </c>
      <c r="E784" s="2" t="s">
        <v>1018</v>
      </c>
      <c r="F784" s="4">
        <v>0</v>
      </c>
    </row>
    <row r="785" spans="1:6" x14ac:dyDescent="0.2">
      <c r="A785" s="2" t="s">
        <v>4870</v>
      </c>
      <c r="B785" s="8"/>
      <c r="C785" s="2"/>
      <c r="D785" s="2" t="s">
        <v>2678</v>
      </c>
      <c r="E785" s="2"/>
      <c r="F785" s="4">
        <v>0</v>
      </c>
    </row>
    <row r="786" spans="1:6" x14ac:dyDescent="0.2">
      <c r="A786" s="2" t="s">
        <v>4871</v>
      </c>
      <c r="B786" s="8" t="s">
        <v>5288</v>
      </c>
      <c r="C786" s="2"/>
      <c r="D786" s="2" t="s">
        <v>3256</v>
      </c>
      <c r="E786" s="2"/>
      <c r="F786" s="4">
        <v>0</v>
      </c>
    </row>
    <row r="787" spans="1:6" x14ac:dyDescent="0.2">
      <c r="A787" s="2" t="s">
        <v>4987</v>
      </c>
      <c r="B787" s="8" t="s">
        <v>5288</v>
      </c>
      <c r="C787" s="2"/>
      <c r="D787" s="2" t="s">
        <v>1872</v>
      </c>
      <c r="E787" s="2"/>
      <c r="F787" s="4">
        <v>1</v>
      </c>
    </row>
    <row r="788" spans="1:6" x14ac:dyDescent="0.2">
      <c r="A788" s="2" t="s">
        <v>4873</v>
      </c>
      <c r="B788" s="8" t="s">
        <v>5288</v>
      </c>
      <c r="C788" s="2"/>
      <c r="D788" s="2" t="s">
        <v>2679</v>
      </c>
      <c r="E788" s="2" t="s">
        <v>1015</v>
      </c>
      <c r="F788" s="4">
        <v>0</v>
      </c>
    </row>
    <row r="789" spans="1:6" x14ac:dyDescent="0.2">
      <c r="A789" s="2" t="s">
        <v>4309</v>
      </c>
      <c r="B789" s="8" t="s">
        <v>5288</v>
      </c>
      <c r="C789" s="2"/>
      <c r="D789" s="2" t="s">
        <v>4310</v>
      </c>
      <c r="E789" s="2"/>
      <c r="F789" s="4">
        <v>0</v>
      </c>
    </row>
    <row r="790" spans="1:6" x14ac:dyDescent="0.2">
      <c r="A790" s="2" t="s">
        <v>4103</v>
      </c>
      <c r="B790" s="8" t="s">
        <v>5288</v>
      </c>
      <c r="C790" s="2"/>
      <c r="D790" s="2" t="s">
        <v>2680</v>
      </c>
      <c r="E790" s="2" t="s">
        <v>1017</v>
      </c>
      <c r="F790" s="4">
        <v>0</v>
      </c>
    </row>
    <row r="791" spans="1:6" x14ac:dyDescent="0.2">
      <c r="A791" s="2" t="s">
        <v>4874</v>
      </c>
      <c r="B791" s="8" t="s">
        <v>5289</v>
      </c>
      <c r="C791" s="2"/>
      <c r="D791" s="2" t="s">
        <v>2681</v>
      </c>
      <c r="E791" s="2"/>
      <c r="F791" s="4">
        <v>0</v>
      </c>
    </row>
    <row r="792" spans="1:6" x14ac:dyDescent="0.2">
      <c r="A792" s="2" t="s">
        <v>5470</v>
      </c>
      <c r="B792" s="8" t="s">
        <v>5288</v>
      </c>
      <c r="C792" s="2"/>
      <c r="D792" s="2" t="s">
        <v>5471</v>
      </c>
      <c r="E792" s="2" t="s">
        <v>1018</v>
      </c>
      <c r="F792" s="4">
        <v>0</v>
      </c>
    </row>
    <row r="793" spans="1:6" x14ac:dyDescent="0.2">
      <c r="A793" s="2" t="s">
        <v>4875</v>
      </c>
      <c r="B793" s="8"/>
      <c r="C793" s="2"/>
      <c r="D793" s="2" t="s">
        <v>2682</v>
      </c>
      <c r="E793" s="2"/>
      <c r="F793" s="4">
        <v>1</v>
      </c>
    </row>
    <row r="794" spans="1:6" x14ac:dyDescent="0.2">
      <c r="A794" s="2" t="s">
        <v>4297</v>
      </c>
      <c r="B794" s="35" t="s">
        <v>5289</v>
      </c>
      <c r="C794" s="2"/>
      <c r="D794" s="2" t="s">
        <v>4409</v>
      </c>
      <c r="E794" s="2"/>
      <c r="F794" s="4">
        <v>0</v>
      </c>
    </row>
    <row r="795" spans="1:6" x14ac:dyDescent="0.2">
      <c r="A795" s="2" t="s">
        <v>4878</v>
      </c>
      <c r="B795" s="8" t="s">
        <v>5288</v>
      </c>
      <c r="C795" s="2"/>
      <c r="D795" s="2" t="s">
        <v>2685</v>
      </c>
      <c r="E795" s="2"/>
      <c r="F795" s="4">
        <v>0</v>
      </c>
    </row>
    <row r="796" spans="1:6" x14ac:dyDescent="0.2">
      <c r="A796" s="2" t="s">
        <v>4879</v>
      </c>
      <c r="B796" s="8" t="s">
        <v>5289</v>
      </c>
      <c r="C796" s="2"/>
      <c r="D796" s="2" t="s">
        <v>2686</v>
      </c>
      <c r="E796" s="2"/>
      <c r="F796" s="4">
        <v>1</v>
      </c>
    </row>
    <row r="797" spans="1:6" x14ac:dyDescent="0.2">
      <c r="A797" s="2" t="s">
        <v>4880</v>
      </c>
      <c r="B797" s="8" t="s">
        <v>5288</v>
      </c>
      <c r="C797" s="2"/>
      <c r="D797" s="2" t="s">
        <v>1856</v>
      </c>
      <c r="E797" s="2"/>
      <c r="F797" s="4">
        <v>1</v>
      </c>
    </row>
    <row r="798" spans="1:6" x14ac:dyDescent="0.2">
      <c r="A798" s="2" t="s">
        <v>4881</v>
      </c>
      <c r="B798" s="8" t="s">
        <v>5288</v>
      </c>
      <c r="C798" s="2"/>
      <c r="D798" s="2" t="s">
        <v>5421</v>
      </c>
      <c r="E798" s="2" t="s">
        <v>347</v>
      </c>
      <c r="F798" s="4">
        <v>0</v>
      </c>
    </row>
    <row r="799" spans="1:6" x14ac:dyDescent="0.2">
      <c r="A799" s="2" t="s">
        <v>1857</v>
      </c>
      <c r="B799" s="8" t="s">
        <v>5289</v>
      </c>
      <c r="C799" s="2"/>
      <c r="D799" s="2" t="s">
        <v>1858</v>
      </c>
      <c r="E799" s="2" t="s">
        <v>1018</v>
      </c>
      <c r="F799" s="4">
        <v>1</v>
      </c>
    </row>
    <row r="800" spans="1:6" x14ac:dyDescent="0.2">
      <c r="A800" s="2" t="s">
        <v>5403</v>
      </c>
      <c r="B800" s="8" t="s">
        <v>5289</v>
      </c>
      <c r="C800" s="2" t="s">
        <v>4710</v>
      </c>
      <c r="D800" s="2" t="s">
        <v>5405</v>
      </c>
      <c r="E800" s="2" t="s">
        <v>1017</v>
      </c>
      <c r="F800" s="4">
        <v>1</v>
      </c>
    </row>
    <row r="801" spans="1:6" x14ac:dyDescent="0.2">
      <c r="A801" s="6" t="s">
        <v>516</v>
      </c>
      <c r="B801" s="8" t="s">
        <v>5288</v>
      </c>
      <c r="C801" s="2" t="s">
        <v>4712</v>
      </c>
      <c r="D801" s="2" t="s">
        <v>5411</v>
      </c>
      <c r="E801" s="2" t="s">
        <v>1015</v>
      </c>
      <c r="F801" s="4">
        <v>1</v>
      </c>
    </row>
    <row r="802" spans="1:6" x14ac:dyDescent="0.2">
      <c r="A802" s="2" t="s">
        <v>4882</v>
      </c>
      <c r="B802" s="8" t="s">
        <v>5288</v>
      </c>
      <c r="C802" s="2"/>
      <c r="D802" s="2" t="s">
        <v>1859</v>
      </c>
      <c r="E802" s="2"/>
      <c r="F802" s="4">
        <v>1</v>
      </c>
    </row>
    <row r="803" spans="1:6" x14ac:dyDescent="0.2">
      <c r="A803" s="24" t="s">
        <v>515</v>
      </c>
      <c r="B803" s="19" t="s">
        <v>5289</v>
      </c>
      <c r="C803" s="18" t="s">
        <v>4712</v>
      </c>
      <c r="D803" s="39" t="s">
        <v>531</v>
      </c>
      <c r="E803" s="18"/>
      <c r="F803" s="20">
        <v>1</v>
      </c>
    </row>
    <row r="804" spans="1:6" x14ac:dyDescent="0.2">
      <c r="A804" s="2" t="s">
        <v>4884</v>
      </c>
      <c r="B804" s="8"/>
      <c r="C804" s="2"/>
      <c r="D804" s="2" t="s">
        <v>2688</v>
      </c>
      <c r="E804" s="2"/>
      <c r="F804" s="4">
        <v>0</v>
      </c>
    </row>
    <row r="805" spans="1:6" x14ac:dyDescent="0.2">
      <c r="A805" s="2" t="s">
        <v>5412</v>
      </c>
      <c r="B805" s="8"/>
      <c r="C805" s="2" t="s">
        <v>4710</v>
      </c>
      <c r="D805" s="2" t="s">
        <v>5413</v>
      </c>
      <c r="E805" s="2" t="s">
        <v>1015</v>
      </c>
      <c r="F805" s="4">
        <v>0</v>
      </c>
    </row>
    <row r="806" spans="1:6" x14ac:dyDescent="0.2">
      <c r="A806" s="18" t="s">
        <v>5159</v>
      </c>
      <c r="B806" s="19" t="s">
        <v>5288</v>
      </c>
      <c r="C806" s="18"/>
      <c r="D806" s="18" t="s">
        <v>5160</v>
      </c>
      <c r="E806" s="18"/>
      <c r="F806" s="20">
        <v>0</v>
      </c>
    </row>
    <row r="807" spans="1:6" ht="13.5" thickBot="1" x14ac:dyDescent="0.25">
      <c r="A807" s="15" t="s">
        <v>4345</v>
      </c>
      <c r="B807" s="16"/>
      <c r="C807" s="15"/>
      <c r="D807" s="15" t="s">
        <v>4346</v>
      </c>
      <c r="E807" s="15"/>
      <c r="F807" s="17">
        <v>1</v>
      </c>
    </row>
    <row r="808" spans="1:6" x14ac:dyDescent="0.2">
      <c r="A808" s="18" t="s">
        <v>435</v>
      </c>
      <c r="B808" s="19" t="s">
        <v>5288</v>
      </c>
      <c r="C808" s="18" t="s">
        <v>4712</v>
      </c>
      <c r="D808" s="39" t="s">
        <v>436</v>
      </c>
      <c r="E808" s="18"/>
      <c r="F808" s="20">
        <v>1</v>
      </c>
    </row>
    <row r="809" spans="1:6" x14ac:dyDescent="0.2">
      <c r="A809" s="18" t="s">
        <v>4272</v>
      </c>
      <c r="B809" s="19" t="s">
        <v>5288</v>
      </c>
      <c r="C809" s="18"/>
      <c r="D809" s="18" t="s">
        <v>4273</v>
      </c>
      <c r="E809" s="18"/>
      <c r="F809" s="20">
        <v>1</v>
      </c>
    </row>
    <row r="810" spans="1:6" x14ac:dyDescent="0.2">
      <c r="A810" s="6" t="s">
        <v>399</v>
      </c>
      <c r="B810" s="8" t="s">
        <v>5289</v>
      </c>
      <c r="C810" s="2" t="s">
        <v>349</v>
      </c>
      <c r="D810" s="2" t="s">
        <v>400</v>
      </c>
      <c r="E810" s="2"/>
      <c r="F810" s="4">
        <v>1</v>
      </c>
    </row>
    <row r="811" spans="1:6" x14ac:dyDescent="0.2">
      <c r="A811" s="2" t="s">
        <v>4886</v>
      </c>
      <c r="B811" s="8" t="s">
        <v>5288</v>
      </c>
      <c r="C811" s="2"/>
      <c r="D811" s="2" t="s">
        <v>2690</v>
      </c>
      <c r="E811" s="2"/>
      <c r="F811" s="4">
        <v>0</v>
      </c>
    </row>
    <row r="812" spans="1:6" x14ac:dyDescent="0.2">
      <c r="A812" s="2" t="s">
        <v>4887</v>
      </c>
      <c r="B812" s="8" t="s">
        <v>5289</v>
      </c>
      <c r="C812" s="2"/>
      <c r="D812" s="2" t="s">
        <v>2691</v>
      </c>
      <c r="E812" s="2" t="s">
        <v>1018</v>
      </c>
      <c r="F812" s="4">
        <v>1</v>
      </c>
    </row>
    <row r="813" spans="1:6" x14ac:dyDescent="0.2">
      <c r="A813" s="2" t="s">
        <v>4888</v>
      </c>
      <c r="B813" s="8" t="s">
        <v>5289</v>
      </c>
      <c r="C813" s="2"/>
      <c r="D813" s="2" t="s">
        <v>5428</v>
      </c>
      <c r="E813" s="2"/>
      <c r="F813" s="4">
        <v>0</v>
      </c>
    </row>
    <row r="814" spans="1:6" x14ac:dyDescent="0.2">
      <c r="A814" s="2" t="s">
        <v>1860</v>
      </c>
      <c r="B814" s="8" t="s">
        <v>5288</v>
      </c>
      <c r="C814" s="2" t="s">
        <v>4712</v>
      </c>
      <c r="D814" s="2" t="s">
        <v>1861</v>
      </c>
      <c r="E814" s="2"/>
      <c r="F814" s="4">
        <v>1</v>
      </c>
    </row>
    <row r="815" spans="1:6" x14ac:dyDescent="0.2">
      <c r="A815" s="6" t="s">
        <v>5429</v>
      </c>
      <c r="B815" s="8" t="s">
        <v>5289</v>
      </c>
      <c r="C815" s="2"/>
      <c r="D815" s="2" t="s">
        <v>395</v>
      </c>
      <c r="E815" s="2" t="s">
        <v>1015</v>
      </c>
      <c r="F815" s="4">
        <v>1</v>
      </c>
    </row>
    <row r="816" spans="1:6" x14ac:dyDescent="0.2">
      <c r="A816" s="18" t="s">
        <v>4890</v>
      </c>
      <c r="B816" s="19" t="s">
        <v>5289</v>
      </c>
      <c r="C816" s="18"/>
      <c r="D816" s="18" t="s">
        <v>2693</v>
      </c>
      <c r="E816" s="18" t="s">
        <v>1026</v>
      </c>
      <c r="F816" s="20">
        <v>1</v>
      </c>
    </row>
    <row r="817" spans="1:6" x14ac:dyDescent="0.2">
      <c r="A817" s="2" t="s">
        <v>5430</v>
      </c>
      <c r="B817" s="8" t="s">
        <v>5288</v>
      </c>
      <c r="C817" s="2" t="s">
        <v>4710</v>
      </c>
      <c r="D817" s="2" t="s">
        <v>5431</v>
      </c>
      <c r="E817" s="2" t="s">
        <v>1018</v>
      </c>
      <c r="F817" s="4">
        <v>1</v>
      </c>
    </row>
    <row r="818" spans="1:6" x14ac:dyDescent="0.2">
      <c r="A818" s="2" t="s">
        <v>4891</v>
      </c>
      <c r="B818" s="35" t="s">
        <v>5288</v>
      </c>
      <c r="C818" s="2"/>
      <c r="D818" s="2" t="s">
        <v>5427</v>
      </c>
      <c r="E818" s="2" t="s">
        <v>1015</v>
      </c>
      <c r="F818" s="4">
        <v>1</v>
      </c>
    </row>
    <row r="819" spans="1:6" x14ac:dyDescent="0.2">
      <c r="A819" s="2" t="s">
        <v>3156</v>
      </c>
      <c r="B819" s="8" t="s">
        <v>5288</v>
      </c>
      <c r="C819" s="2" t="s">
        <v>4712</v>
      </c>
      <c r="D819" s="2" t="s">
        <v>3157</v>
      </c>
      <c r="E819" s="2" t="s">
        <v>1015</v>
      </c>
      <c r="F819" s="4">
        <v>1</v>
      </c>
    </row>
    <row r="820" spans="1:6" x14ac:dyDescent="0.2">
      <c r="A820" s="2" t="s">
        <v>4892</v>
      </c>
      <c r="B820" s="8" t="s">
        <v>5289</v>
      </c>
      <c r="C820" s="2"/>
      <c r="D820" s="2" t="s">
        <v>2694</v>
      </c>
      <c r="E820" s="2" t="s">
        <v>1015</v>
      </c>
      <c r="F820" s="4">
        <v>0</v>
      </c>
    </row>
    <row r="821" spans="1:6" x14ac:dyDescent="0.2">
      <c r="A821" s="2" t="s">
        <v>4894</v>
      </c>
      <c r="B821" s="8"/>
      <c r="C821" s="2" t="s">
        <v>4718</v>
      </c>
      <c r="D821" s="2" t="s">
        <v>2695</v>
      </c>
      <c r="E821" s="2"/>
      <c r="F821" s="4">
        <v>1</v>
      </c>
    </row>
    <row r="822" spans="1:6" x14ac:dyDescent="0.2">
      <c r="A822" s="2" t="s">
        <v>5161</v>
      </c>
      <c r="B822" s="8"/>
      <c r="C822" s="2"/>
      <c r="D822" s="2" t="s">
        <v>1862</v>
      </c>
      <c r="E822" s="2"/>
      <c r="F822" s="4">
        <v>1</v>
      </c>
    </row>
    <row r="823" spans="1:6" x14ac:dyDescent="0.2">
      <c r="A823" s="18" t="s">
        <v>420</v>
      </c>
      <c r="B823" s="19" t="s">
        <v>5288</v>
      </c>
      <c r="C823" s="18" t="s">
        <v>4712</v>
      </c>
      <c r="D823" s="39" t="s">
        <v>442</v>
      </c>
      <c r="E823" s="18"/>
      <c r="F823" s="20">
        <v>1</v>
      </c>
    </row>
    <row r="824" spans="1:6" x14ac:dyDescent="0.2">
      <c r="A824" s="2" t="s">
        <v>4896</v>
      </c>
      <c r="B824" s="8" t="s">
        <v>5288</v>
      </c>
      <c r="C824" s="2"/>
      <c r="D824" s="2" t="s">
        <v>1863</v>
      </c>
      <c r="E824" s="2"/>
      <c r="F824" s="4">
        <v>1</v>
      </c>
    </row>
    <row r="825" spans="1:6" x14ac:dyDescent="0.2">
      <c r="A825" s="2" t="s">
        <v>3840</v>
      </c>
      <c r="B825" s="8" t="s">
        <v>5289</v>
      </c>
      <c r="C825" s="2"/>
      <c r="D825" s="2" t="s">
        <v>1262</v>
      </c>
      <c r="E825" s="2" t="s">
        <v>1024</v>
      </c>
      <c r="F825" s="4">
        <v>0</v>
      </c>
    </row>
    <row r="826" spans="1:6" x14ac:dyDescent="0.2">
      <c r="A826" s="2" t="s">
        <v>4898</v>
      </c>
      <c r="B826" s="8"/>
      <c r="C826" s="2"/>
      <c r="D826" s="2" t="s">
        <v>1864</v>
      </c>
      <c r="E826" s="2" t="s">
        <v>1015</v>
      </c>
      <c r="F826" s="4">
        <v>1</v>
      </c>
    </row>
    <row r="827" spans="1:6" x14ac:dyDescent="0.2">
      <c r="A827" s="2" t="s">
        <v>4899</v>
      </c>
      <c r="B827" s="8"/>
      <c r="C827" s="2"/>
      <c r="D827" s="2" t="s">
        <v>2697</v>
      </c>
      <c r="E827" s="2" t="s">
        <v>1015</v>
      </c>
      <c r="F827" s="4">
        <v>0</v>
      </c>
    </row>
    <row r="828" spans="1:6" x14ac:dyDescent="0.2">
      <c r="A828" s="2" t="s">
        <v>4399</v>
      </c>
      <c r="B828" s="8" t="s">
        <v>5288</v>
      </c>
      <c r="C828" s="2" t="s">
        <v>4711</v>
      </c>
      <c r="D828" s="2" t="s">
        <v>4400</v>
      </c>
      <c r="E828" s="2"/>
      <c r="F828" s="4">
        <v>0</v>
      </c>
    </row>
    <row r="829" spans="1:6" x14ac:dyDescent="0.2">
      <c r="A829" s="2" t="s">
        <v>5162</v>
      </c>
      <c r="B829" s="8"/>
      <c r="C829" s="2"/>
      <c r="D829" s="2" t="s">
        <v>5163</v>
      </c>
      <c r="E829" s="2"/>
      <c r="F829" s="4">
        <v>0</v>
      </c>
    </row>
    <row r="830" spans="1:6" x14ac:dyDescent="0.2">
      <c r="A830" s="2" t="s">
        <v>1264</v>
      </c>
      <c r="B830" s="8" t="s">
        <v>5289</v>
      </c>
      <c r="C830" s="2" t="s">
        <v>4719</v>
      </c>
      <c r="D830" s="2" t="s">
        <v>1265</v>
      </c>
      <c r="E830" s="2"/>
      <c r="F830" s="4">
        <v>1</v>
      </c>
    </row>
    <row r="831" spans="1:6" x14ac:dyDescent="0.2">
      <c r="A831" s="2" t="s">
        <v>5164</v>
      </c>
      <c r="B831" s="8"/>
      <c r="C831" s="2"/>
      <c r="D831" s="2" t="s">
        <v>5165</v>
      </c>
      <c r="E831" s="2"/>
      <c r="F831" s="4">
        <v>0</v>
      </c>
    </row>
    <row r="832" spans="1:6" x14ac:dyDescent="0.2">
      <c r="A832" s="2" t="s">
        <v>4900</v>
      </c>
      <c r="B832" s="8"/>
      <c r="C832" s="2"/>
      <c r="D832" s="2" t="s">
        <v>2698</v>
      </c>
      <c r="E832" s="2"/>
      <c r="F832" s="4">
        <v>1</v>
      </c>
    </row>
    <row r="833" spans="1:6" x14ac:dyDescent="0.2">
      <c r="A833" s="2" t="s">
        <v>4901</v>
      </c>
      <c r="B833" s="8" t="s">
        <v>5288</v>
      </c>
      <c r="C833" s="2"/>
      <c r="D833" s="2" t="s">
        <v>2699</v>
      </c>
      <c r="E833" s="2"/>
      <c r="F833" s="4">
        <v>1</v>
      </c>
    </row>
    <row r="834" spans="1:6" x14ac:dyDescent="0.2">
      <c r="A834" s="2" t="s">
        <v>4903</v>
      </c>
      <c r="B834" s="8"/>
      <c r="C834" s="2" t="s">
        <v>4718</v>
      </c>
      <c r="D834" s="2" t="s">
        <v>3218</v>
      </c>
      <c r="E834" s="2" t="s">
        <v>1024</v>
      </c>
      <c r="F834" s="4">
        <v>0</v>
      </c>
    </row>
    <row r="835" spans="1:6" x14ac:dyDescent="0.2">
      <c r="A835" s="2" t="s">
        <v>4895</v>
      </c>
      <c r="B835" s="8"/>
      <c r="C835" s="2" t="s">
        <v>4718</v>
      </c>
      <c r="D835" s="2" t="s">
        <v>3219</v>
      </c>
      <c r="E835" s="2"/>
      <c r="F835" s="4">
        <v>0</v>
      </c>
    </row>
    <row r="836" spans="1:6" x14ac:dyDescent="0.2">
      <c r="A836" s="2" t="s">
        <v>4906</v>
      </c>
      <c r="B836" s="8"/>
      <c r="C836" s="2"/>
      <c r="D836" s="2" t="s">
        <v>3221</v>
      </c>
      <c r="E836" s="2"/>
      <c r="F836" s="4">
        <v>0</v>
      </c>
    </row>
    <row r="837" spans="1:6" x14ac:dyDescent="0.2">
      <c r="A837" s="2" t="s">
        <v>4907</v>
      </c>
      <c r="B837" s="8" t="s">
        <v>5288</v>
      </c>
      <c r="C837" s="2" t="s">
        <v>4711</v>
      </c>
      <c r="D837" s="2" t="s">
        <v>1865</v>
      </c>
      <c r="E837" s="2"/>
      <c r="F837" s="4">
        <v>1</v>
      </c>
    </row>
    <row r="838" spans="1:6" x14ac:dyDescent="0.2">
      <c r="A838" s="2" t="s">
        <v>5168</v>
      </c>
      <c r="B838" s="8"/>
      <c r="C838" s="2"/>
      <c r="D838" s="2" t="s">
        <v>5169</v>
      </c>
      <c r="E838" s="2"/>
      <c r="F838" s="4">
        <v>0</v>
      </c>
    </row>
    <row r="839" spans="1:6" x14ac:dyDescent="0.2">
      <c r="A839" s="6" t="s">
        <v>1866</v>
      </c>
      <c r="B839" s="8" t="s">
        <v>5288</v>
      </c>
      <c r="C839" s="2"/>
      <c r="D839" s="2" t="s">
        <v>1867</v>
      </c>
      <c r="E839" s="2" t="s">
        <v>1015</v>
      </c>
      <c r="F839" s="4">
        <v>1</v>
      </c>
    </row>
    <row r="840" spans="1:6" x14ac:dyDescent="0.2">
      <c r="A840" s="2" t="s">
        <v>4908</v>
      </c>
      <c r="B840" s="8"/>
      <c r="C840" s="2"/>
      <c r="D840" s="2" t="s">
        <v>3222</v>
      </c>
      <c r="E840" s="2"/>
      <c r="F840" s="4">
        <v>0</v>
      </c>
    </row>
    <row r="841" spans="1:6" x14ac:dyDescent="0.2">
      <c r="A841" s="2" t="s">
        <v>4909</v>
      </c>
      <c r="B841" s="8"/>
      <c r="C841" s="2"/>
      <c r="D841" s="2" t="s">
        <v>1868</v>
      </c>
      <c r="E841" s="2"/>
      <c r="F841" s="4">
        <v>1</v>
      </c>
    </row>
    <row r="842" spans="1:6" x14ac:dyDescent="0.2">
      <c r="A842" s="2" t="s">
        <v>4910</v>
      </c>
      <c r="B842" s="8" t="s">
        <v>5288</v>
      </c>
      <c r="C842" s="2"/>
      <c r="D842" s="2" t="s">
        <v>3223</v>
      </c>
      <c r="E842" s="2"/>
      <c r="F842" s="4">
        <v>1</v>
      </c>
    </row>
    <row r="843" spans="1:6" x14ac:dyDescent="0.2">
      <c r="A843" s="2" t="s">
        <v>4911</v>
      </c>
      <c r="B843" s="8" t="s">
        <v>5289</v>
      </c>
      <c r="C843" s="2"/>
      <c r="D843" s="2" t="s">
        <v>1869</v>
      </c>
      <c r="E843" s="2" t="s">
        <v>1015</v>
      </c>
      <c r="F843" s="4">
        <v>1</v>
      </c>
    </row>
    <row r="844" spans="1:6" x14ac:dyDescent="0.2">
      <c r="A844" s="2" t="s">
        <v>4913</v>
      </c>
      <c r="B844" s="8" t="s">
        <v>5288</v>
      </c>
      <c r="C844" s="2"/>
      <c r="D844" s="2" t="s">
        <v>3224</v>
      </c>
      <c r="E844" s="2"/>
      <c r="F844" s="4">
        <v>1</v>
      </c>
    </row>
    <row r="845" spans="1:6" x14ac:dyDescent="0.2">
      <c r="A845" s="2" t="s">
        <v>5170</v>
      </c>
      <c r="B845" s="8"/>
      <c r="C845" s="2"/>
      <c r="D845" s="2" t="s">
        <v>5171</v>
      </c>
      <c r="E845" s="2"/>
      <c r="F845" s="4">
        <v>1</v>
      </c>
    </row>
    <row r="846" spans="1:6" x14ac:dyDescent="0.2">
      <c r="A846" s="2" t="s">
        <v>5172</v>
      </c>
      <c r="B846" s="8"/>
      <c r="C846" s="2"/>
      <c r="D846" s="2" t="s">
        <v>5173</v>
      </c>
      <c r="E846" s="2"/>
      <c r="F846" s="4">
        <v>1</v>
      </c>
    </row>
    <row r="847" spans="1:6" x14ac:dyDescent="0.2">
      <c r="A847" s="2" t="s">
        <v>5174</v>
      </c>
      <c r="B847" s="8" t="s">
        <v>5288</v>
      </c>
      <c r="C847" s="2"/>
      <c r="D847" s="2" t="s">
        <v>5175</v>
      </c>
      <c r="E847" s="2"/>
      <c r="F847" s="4">
        <v>0</v>
      </c>
    </row>
    <row r="848" spans="1:6" x14ac:dyDescent="0.2">
      <c r="A848" s="2" t="s">
        <v>5176</v>
      </c>
      <c r="B848" s="8" t="s">
        <v>5288</v>
      </c>
      <c r="C848" s="2"/>
      <c r="D848" s="2" t="s">
        <v>5177</v>
      </c>
      <c r="E848" s="2"/>
      <c r="F848" s="4">
        <v>1</v>
      </c>
    </row>
    <row r="849" spans="1:6" x14ac:dyDescent="0.2">
      <c r="A849" s="2" t="s">
        <v>4916</v>
      </c>
      <c r="B849" s="8"/>
      <c r="C849" s="2"/>
      <c r="D849" s="2" t="s">
        <v>3227</v>
      </c>
      <c r="E849" s="2"/>
      <c r="F849" s="4">
        <v>0</v>
      </c>
    </row>
    <row r="850" spans="1:6" x14ac:dyDescent="0.2">
      <c r="A850" s="34" t="s">
        <v>5432</v>
      </c>
      <c r="B850" s="35" t="s">
        <v>5289</v>
      </c>
      <c r="C850" s="2" t="s">
        <v>4712</v>
      </c>
      <c r="D850" s="2" t="s">
        <v>5433</v>
      </c>
      <c r="E850" s="2" t="s">
        <v>1018</v>
      </c>
      <c r="F850" s="4">
        <v>0</v>
      </c>
    </row>
    <row r="851" spans="1:6" x14ac:dyDescent="0.2">
      <c r="A851" s="2" t="s">
        <v>5434</v>
      </c>
      <c r="B851" s="8" t="s">
        <v>5289</v>
      </c>
      <c r="C851" s="2" t="s">
        <v>4712</v>
      </c>
      <c r="D851" s="2" t="s">
        <v>5435</v>
      </c>
      <c r="E851" s="2" t="s">
        <v>1018</v>
      </c>
      <c r="F851" s="4">
        <v>1</v>
      </c>
    </row>
    <row r="852" spans="1:6" x14ac:dyDescent="0.2">
      <c r="A852" s="2" t="s">
        <v>4917</v>
      </c>
      <c r="B852" s="8"/>
      <c r="C852" s="2"/>
      <c r="D852" s="2" t="s">
        <v>5847</v>
      </c>
      <c r="E852" s="2"/>
      <c r="F852" s="4">
        <v>0</v>
      </c>
    </row>
    <row r="853" spans="1:6" x14ac:dyDescent="0.2">
      <c r="A853" s="2" t="s">
        <v>4918</v>
      </c>
      <c r="B853" s="8" t="s">
        <v>5288</v>
      </c>
      <c r="C853" s="2"/>
      <c r="D853" s="2" t="s">
        <v>3228</v>
      </c>
      <c r="E853" s="2"/>
      <c r="F853" s="4">
        <v>0</v>
      </c>
    </row>
    <row r="854" spans="1:6" x14ac:dyDescent="0.2">
      <c r="A854" s="18" t="s">
        <v>5414</v>
      </c>
      <c r="B854" s="19" t="s">
        <v>5288</v>
      </c>
      <c r="C854" s="18"/>
      <c r="D854" s="18" t="s">
        <v>5415</v>
      </c>
      <c r="E854" s="18" t="s">
        <v>1015</v>
      </c>
      <c r="F854" s="20">
        <v>1</v>
      </c>
    </row>
    <row r="855" spans="1:6" x14ac:dyDescent="0.2">
      <c r="A855" s="18" t="s">
        <v>5178</v>
      </c>
      <c r="B855" s="19"/>
      <c r="C855" s="18" t="s">
        <v>3318</v>
      </c>
      <c r="D855" s="18" t="s">
        <v>3165</v>
      </c>
      <c r="E855" s="18" t="s">
        <v>347</v>
      </c>
      <c r="F855" s="20">
        <v>1</v>
      </c>
    </row>
    <row r="856" spans="1:6" x14ac:dyDescent="0.2">
      <c r="A856" s="2" t="s">
        <v>4919</v>
      </c>
      <c r="B856" s="8" t="s">
        <v>5288</v>
      </c>
      <c r="C856" s="2" t="s">
        <v>4712</v>
      </c>
      <c r="D856" s="2" t="s">
        <v>4362</v>
      </c>
      <c r="E856" s="2" t="s">
        <v>1018</v>
      </c>
      <c r="F856" s="4">
        <v>0</v>
      </c>
    </row>
    <row r="857" spans="1:6" x14ac:dyDescent="0.2">
      <c r="A857" s="2" t="s">
        <v>4920</v>
      </c>
      <c r="B857" s="8" t="s">
        <v>5288</v>
      </c>
      <c r="C857" s="2"/>
      <c r="D857" s="2" t="s">
        <v>5422</v>
      </c>
      <c r="E857" s="2" t="s">
        <v>347</v>
      </c>
      <c r="F857" s="4">
        <v>1</v>
      </c>
    </row>
    <row r="858" spans="1:6" x14ac:dyDescent="0.2">
      <c r="A858" s="2" t="s">
        <v>5436</v>
      </c>
      <c r="B858" s="8" t="s">
        <v>5288</v>
      </c>
      <c r="C858" s="2" t="s">
        <v>4718</v>
      </c>
      <c r="D858" s="2" t="s">
        <v>5437</v>
      </c>
      <c r="E858" s="2"/>
      <c r="F858" s="4">
        <v>1</v>
      </c>
    </row>
    <row r="859" spans="1:6" x14ac:dyDescent="0.2">
      <c r="A859" s="2" t="s">
        <v>4921</v>
      </c>
      <c r="B859" s="8" t="s">
        <v>5288</v>
      </c>
      <c r="C859" s="2"/>
      <c r="D859" s="2" t="s">
        <v>5438</v>
      </c>
      <c r="E859" s="2" t="s">
        <v>1015</v>
      </c>
      <c r="F859" s="4">
        <v>0</v>
      </c>
    </row>
    <row r="860" spans="1:6" x14ac:dyDescent="0.2">
      <c r="A860" s="2" t="s">
        <v>4922</v>
      </c>
      <c r="B860" s="8"/>
      <c r="C860" s="2"/>
      <c r="D860" s="2" t="s">
        <v>3229</v>
      </c>
      <c r="E860" s="2"/>
      <c r="F860" s="4">
        <v>0</v>
      </c>
    </row>
    <row r="861" spans="1:6" x14ac:dyDescent="0.2">
      <c r="A861" s="2" t="s">
        <v>5475</v>
      </c>
      <c r="B861" s="8" t="s">
        <v>5288</v>
      </c>
      <c r="C861" s="2" t="s">
        <v>4710</v>
      </c>
      <c r="D861" s="11" t="s">
        <v>451</v>
      </c>
      <c r="E861" s="2"/>
      <c r="F861" s="4">
        <v>1</v>
      </c>
    </row>
    <row r="862" spans="1:6" x14ac:dyDescent="0.2">
      <c r="A862" s="2" t="s">
        <v>4923</v>
      </c>
      <c r="B862" s="8" t="s">
        <v>5288</v>
      </c>
      <c r="C862" s="2" t="s">
        <v>4711</v>
      </c>
      <c r="D862" s="2" t="s">
        <v>1870</v>
      </c>
      <c r="E862" s="2"/>
      <c r="F862" s="4">
        <v>0</v>
      </c>
    </row>
    <row r="863" spans="1:6" x14ac:dyDescent="0.2">
      <c r="A863" s="2" t="s">
        <v>4924</v>
      </c>
      <c r="B863" s="8" t="s">
        <v>5288</v>
      </c>
      <c r="C863" s="2"/>
      <c r="D863" s="2" t="s">
        <v>3230</v>
      </c>
      <c r="E863" s="2"/>
      <c r="F863" s="4">
        <v>0</v>
      </c>
    </row>
    <row r="864" spans="1:6" x14ac:dyDescent="0.2">
      <c r="A864" s="18" t="s">
        <v>4360</v>
      </c>
      <c r="B864" s="19" t="s">
        <v>5288</v>
      </c>
      <c r="C864" s="18" t="s">
        <v>2229</v>
      </c>
      <c r="D864" s="18" t="s">
        <v>4361</v>
      </c>
      <c r="E864" s="18" t="s">
        <v>1024</v>
      </c>
      <c r="F864" s="20">
        <v>0</v>
      </c>
    </row>
    <row r="865" spans="1:6" x14ac:dyDescent="0.2">
      <c r="A865" s="2" t="s">
        <v>4925</v>
      </c>
      <c r="B865" s="8" t="s">
        <v>5288</v>
      </c>
      <c r="C865" s="2" t="s">
        <v>5420</v>
      </c>
      <c r="D865" s="2" t="s">
        <v>534</v>
      </c>
      <c r="E865" s="2" t="s">
        <v>1018</v>
      </c>
      <c r="F865" s="4">
        <v>1</v>
      </c>
    </row>
    <row r="866" spans="1:6" x14ac:dyDescent="0.2">
      <c r="A866" s="2" t="s">
        <v>5179</v>
      </c>
      <c r="B866" s="8"/>
      <c r="C866" s="2"/>
      <c r="D866" s="2" t="s">
        <v>5416</v>
      </c>
      <c r="E866" s="2"/>
      <c r="F866" s="4">
        <v>0</v>
      </c>
    </row>
    <row r="867" spans="1:6" x14ac:dyDescent="0.2">
      <c r="A867" s="2" t="s">
        <v>4926</v>
      </c>
      <c r="B867" s="8"/>
      <c r="C867" s="2"/>
      <c r="D867" s="2" t="s">
        <v>3231</v>
      </c>
      <c r="E867" s="2"/>
      <c r="F867" s="4">
        <v>0</v>
      </c>
    </row>
    <row r="868" spans="1:6" x14ac:dyDescent="0.2">
      <c r="A868" s="18" t="s">
        <v>1227</v>
      </c>
      <c r="B868" s="19"/>
      <c r="C868" s="18" t="s">
        <v>4718</v>
      </c>
      <c r="D868" s="39" t="s">
        <v>1228</v>
      </c>
      <c r="E868" s="18"/>
      <c r="F868" s="20">
        <v>1</v>
      </c>
    </row>
    <row r="869" spans="1:6" x14ac:dyDescent="0.2">
      <c r="A869" s="2" t="s">
        <v>4927</v>
      </c>
      <c r="B869" s="8" t="s">
        <v>5289</v>
      </c>
      <c r="C869" s="2"/>
      <c r="D869" s="2" t="s">
        <v>3232</v>
      </c>
      <c r="E869" s="2" t="s">
        <v>1015</v>
      </c>
      <c r="F869" s="4">
        <v>0</v>
      </c>
    </row>
    <row r="870" spans="1:6" x14ac:dyDescent="0.2">
      <c r="A870" s="2" t="s">
        <v>4928</v>
      </c>
      <c r="B870" s="8"/>
      <c r="C870" s="2"/>
      <c r="D870" s="2" t="s">
        <v>5293</v>
      </c>
      <c r="E870" s="2"/>
      <c r="F870" s="4">
        <v>0</v>
      </c>
    </row>
    <row r="871" spans="1:6" x14ac:dyDescent="0.2">
      <c r="A871" s="2" t="s">
        <v>4930</v>
      </c>
      <c r="B871" s="8" t="s">
        <v>5288</v>
      </c>
      <c r="C871" s="2"/>
      <c r="D871" s="2" t="s">
        <v>5315</v>
      </c>
      <c r="E871" s="2"/>
      <c r="F871" s="4">
        <v>1</v>
      </c>
    </row>
    <row r="872" spans="1:6" x14ac:dyDescent="0.2">
      <c r="A872" s="2" t="s">
        <v>4932</v>
      </c>
      <c r="B872" s="8" t="s">
        <v>5289</v>
      </c>
      <c r="C872" s="2"/>
      <c r="D872" s="2" t="s">
        <v>3257</v>
      </c>
      <c r="E872" s="2"/>
      <c r="F872" s="4">
        <v>0</v>
      </c>
    </row>
    <row r="873" spans="1:6" x14ac:dyDescent="0.2">
      <c r="A873" s="2" t="s">
        <v>5180</v>
      </c>
      <c r="B873" s="8"/>
      <c r="C873" s="2"/>
      <c r="D873" s="2" t="s">
        <v>5181</v>
      </c>
      <c r="E873" s="2"/>
      <c r="F873" s="4">
        <v>0</v>
      </c>
    </row>
    <row r="874" spans="1:6" x14ac:dyDescent="0.2">
      <c r="A874" s="18" t="s">
        <v>421</v>
      </c>
      <c r="B874" s="19" t="s">
        <v>5288</v>
      </c>
      <c r="C874" s="18" t="s">
        <v>4712</v>
      </c>
      <c r="D874" s="39" t="s">
        <v>445</v>
      </c>
      <c r="E874" s="18"/>
      <c r="F874" s="20">
        <v>0</v>
      </c>
    </row>
    <row r="875" spans="1:6" x14ac:dyDescent="0.2">
      <c r="A875" s="2" t="s">
        <v>5447</v>
      </c>
      <c r="B875" s="35" t="s">
        <v>5289</v>
      </c>
      <c r="C875" s="2" t="s">
        <v>4712</v>
      </c>
      <c r="D875" s="2" t="s">
        <v>5449</v>
      </c>
      <c r="E875" s="2" t="s">
        <v>1018</v>
      </c>
      <c r="F875" s="4">
        <v>1</v>
      </c>
    </row>
    <row r="876" spans="1:6" x14ac:dyDescent="0.2">
      <c r="A876" s="2" t="s">
        <v>4934</v>
      </c>
      <c r="B876" s="35" t="s">
        <v>5288</v>
      </c>
      <c r="C876" s="2" t="s">
        <v>4712</v>
      </c>
      <c r="D876" s="2" t="s">
        <v>5423</v>
      </c>
      <c r="E876" s="2" t="s">
        <v>1026</v>
      </c>
      <c r="F876" s="4">
        <v>1</v>
      </c>
    </row>
    <row r="877" spans="1:6" x14ac:dyDescent="0.2">
      <c r="A877" s="2" t="s">
        <v>4936</v>
      </c>
      <c r="B877" s="8"/>
      <c r="C877" s="2"/>
      <c r="D877" s="2" t="s">
        <v>5448</v>
      </c>
      <c r="E877" s="2"/>
      <c r="F877" s="4">
        <v>1</v>
      </c>
    </row>
    <row r="878" spans="1:6" x14ac:dyDescent="0.2">
      <c r="A878" s="2" t="s">
        <v>4938</v>
      </c>
      <c r="B878" s="8"/>
      <c r="C878" s="2"/>
      <c r="D878" s="2" t="s">
        <v>3237</v>
      </c>
      <c r="E878" s="2"/>
      <c r="F878" s="4">
        <v>1</v>
      </c>
    </row>
    <row r="879" spans="1:6" x14ac:dyDescent="0.2">
      <c r="A879" s="2" t="s">
        <v>5450</v>
      </c>
      <c r="B879" s="35" t="s">
        <v>5289</v>
      </c>
      <c r="C879" s="2" t="s">
        <v>4711</v>
      </c>
      <c r="D879" s="2" t="s">
        <v>5451</v>
      </c>
      <c r="E879" s="2" t="s">
        <v>1018</v>
      </c>
      <c r="F879" s="4">
        <v>1</v>
      </c>
    </row>
    <row r="880" spans="1:6" x14ac:dyDescent="0.2">
      <c r="A880" s="2" t="s">
        <v>4939</v>
      </c>
      <c r="B880" s="8" t="s">
        <v>5288</v>
      </c>
      <c r="C880" s="2"/>
      <c r="D880" s="2" t="s">
        <v>3238</v>
      </c>
      <c r="E880" s="2"/>
      <c r="F880" s="4">
        <v>0</v>
      </c>
    </row>
    <row r="881" spans="1:6" x14ac:dyDescent="0.2">
      <c r="A881" s="2" t="s">
        <v>4940</v>
      </c>
      <c r="B881" s="8" t="s">
        <v>5288</v>
      </c>
      <c r="C881" s="2"/>
      <c r="D881" s="2" t="s">
        <v>1263</v>
      </c>
      <c r="E881" s="2" t="s">
        <v>1024</v>
      </c>
      <c r="F881" s="4">
        <v>1</v>
      </c>
    </row>
    <row r="882" spans="1:6" x14ac:dyDescent="0.2">
      <c r="A882" s="2" t="s">
        <v>3944</v>
      </c>
      <c r="B882" s="8" t="s">
        <v>5289</v>
      </c>
      <c r="C882" s="2"/>
      <c r="D882" s="2" t="s">
        <v>3239</v>
      </c>
      <c r="E882" s="2"/>
      <c r="F882" s="4">
        <v>1</v>
      </c>
    </row>
    <row r="883" spans="1:6" x14ac:dyDescent="0.2">
      <c r="A883" s="34" t="s">
        <v>4941</v>
      </c>
      <c r="B883" s="35" t="s">
        <v>5289</v>
      </c>
      <c r="C883" s="2"/>
      <c r="D883" s="34" t="s">
        <v>3166</v>
      </c>
      <c r="E883" s="2" t="s">
        <v>1026</v>
      </c>
      <c r="F883" s="4">
        <v>0</v>
      </c>
    </row>
    <row r="884" spans="1:6" x14ac:dyDescent="0.2">
      <c r="A884" s="2" t="s">
        <v>4942</v>
      </c>
      <c r="B884" s="8" t="s">
        <v>5288</v>
      </c>
      <c r="C884" s="2"/>
      <c r="D884" s="2" t="s">
        <v>5294</v>
      </c>
      <c r="E884" s="2"/>
      <c r="F884" s="4">
        <v>0</v>
      </c>
    </row>
    <row r="885" spans="1:6" x14ac:dyDescent="0.2">
      <c r="A885" s="2" t="s">
        <v>4943</v>
      </c>
      <c r="B885" s="8"/>
      <c r="C885" s="2"/>
      <c r="D885" s="2" t="s">
        <v>5417</v>
      </c>
      <c r="E885" s="2" t="s">
        <v>1018</v>
      </c>
      <c r="F885" s="4">
        <v>1</v>
      </c>
    </row>
    <row r="886" spans="1:6" x14ac:dyDescent="0.2">
      <c r="A886" s="2" t="s">
        <v>4944</v>
      </c>
      <c r="B886" s="8"/>
      <c r="C886" s="2"/>
      <c r="D886" s="2" t="s">
        <v>3240</v>
      </c>
      <c r="E886" s="2"/>
      <c r="F886" s="4">
        <v>0</v>
      </c>
    </row>
    <row r="887" spans="1:6" x14ac:dyDescent="0.2">
      <c r="A887" s="34" t="s">
        <v>5452</v>
      </c>
      <c r="B887" s="35" t="s">
        <v>5288</v>
      </c>
      <c r="C887" s="2"/>
      <c r="D887" s="34" t="s">
        <v>5453</v>
      </c>
      <c r="E887" s="2" t="s">
        <v>1018</v>
      </c>
      <c r="F887" s="4">
        <v>1</v>
      </c>
    </row>
    <row r="888" spans="1:6" x14ac:dyDescent="0.2">
      <c r="A888" s="2" t="s">
        <v>5456</v>
      </c>
      <c r="B888" s="8" t="s">
        <v>5289</v>
      </c>
      <c r="C888" s="2" t="s">
        <v>4712</v>
      </c>
      <c r="D888" s="2" t="s">
        <v>5455</v>
      </c>
      <c r="E888" s="2"/>
      <c r="F888" s="4">
        <v>1</v>
      </c>
    </row>
    <row r="889" spans="1:6" x14ac:dyDescent="0.2">
      <c r="A889" s="18" t="s">
        <v>4945</v>
      </c>
      <c r="B889" s="19" t="s">
        <v>5289</v>
      </c>
      <c r="C889" s="18"/>
      <c r="D889" s="18" t="s">
        <v>5425</v>
      </c>
      <c r="E889" s="18"/>
      <c r="F889" s="20">
        <v>1</v>
      </c>
    </row>
    <row r="890" spans="1:6" x14ac:dyDescent="0.2">
      <c r="A890" s="18" t="s">
        <v>4947</v>
      </c>
      <c r="B890" s="19" t="s">
        <v>5288</v>
      </c>
      <c r="C890" s="18"/>
      <c r="D890" s="18" t="s">
        <v>3242</v>
      </c>
      <c r="E890" s="18"/>
      <c r="F890" s="20">
        <v>0</v>
      </c>
    </row>
    <row r="891" spans="1:6" x14ac:dyDescent="0.2">
      <c r="A891" s="2" t="s">
        <v>4948</v>
      </c>
      <c r="B891" s="8" t="s">
        <v>5289</v>
      </c>
      <c r="C891" s="2"/>
      <c r="D891" s="2" t="s">
        <v>3822</v>
      </c>
      <c r="E891" s="2"/>
      <c r="F891" s="4">
        <v>1</v>
      </c>
    </row>
    <row r="892" spans="1:6" x14ac:dyDescent="0.2">
      <c r="A892" s="2" t="s">
        <v>4949</v>
      </c>
      <c r="B892" s="8"/>
      <c r="C892" s="2"/>
      <c r="D892" s="2" t="s">
        <v>5424</v>
      </c>
      <c r="E892" s="2" t="s">
        <v>1015</v>
      </c>
      <c r="F892" s="4">
        <v>0</v>
      </c>
    </row>
    <row r="893" spans="1:6" x14ac:dyDescent="0.2">
      <c r="A893" s="2" t="s">
        <v>4950</v>
      </c>
      <c r="B893" s="8" t="s">
        <v>5288</v>
      </c>
      <c r="C893" s="2"/>
      <c r="D893" s="2" t="s">
        <v>1266</v>
      </c>
      <c r="E893" s="2"/>
      <c r="F893" s="4">
        <v>0</v>
      </c>
    </row>
    <row r="894" spans="1:6" x14ac:dyDescent="0.2">
      <c r="A894" s="2" t="s">
        <v>4951</v>
      </c>
      <c r="B894" s="8" t="s">
        <v>5289</v>
      </c>
      <c r="C894" s="2"/>
      <c r="D894" s="2" t="s">
        <v>5418</v>
      </c>
      <c r="E894" s="2" t="s">
        <v>1018</v>
      </c>
      <c r="F894" s="4">
        <v>1</v>
      </c>
    </row>
    <row r="895" spans="1:6" x14ac:dyDescent="0.2">
      <c r="A895" s="2" t="s">
        <v>5214</v>
      </c>
      <c r="B895" s="8" t="s">
        <v>5288</v>
      </c>
      <c r="C895" s="2"/>
      <c r="D895" s="2" t="s">
        <v>5848</v>
      </c>
      <c r="E895" s="2"/>
      <c r="F895" s="4">
        <v>0</v>
      </c>
    </row>
    <row r="896" spans="1:6" x14ac:dyDescent="0.2">
      <c r="A896" s="34" t="s">
        <v>5457</v>
      </c>
      <c r="B896" s="8"/>
      <c r="C896" s="2" t="s">
        <v>4711</v>
      </c>
      <c r="D896" s="2" t="s">
        <v>3155</v>
      </c>
      <c r="E896" s="2" t="s">
        <v>1018</v>
      </c>
      <c r="F896" s="4">
        <v>0</v>
      </c>
    </row>
    <row r="897" spans="1:6" x14ac:dyDescent="0.2">
      <c r="A897" s="34" t="s">
        <v>5458</v>
      </c>
      <c r="B897" s="8"/>
      <c r="C897" s="2" t="s">
        <v>4711</v>
      </c>
      <c r="D897" s="2" t="s">
        <v>1277</v>
      </c>
      <c r="E897" s="2"/>
      <c r="F897" s="4">
        <v>0</v>
      </c>
    </row>
    <row r="898" spans="1:6" x14ac:dyDescent="0.2">
      <c r="A898" s="18" t="s">
        <v>5215</v>
      </c>
      <c r="B898" s="19"/>
      <c r="C898" s="18"/>
      <c r="D898" s="18" t="s">
        <v>2801</v>
      </c>
      <c r="E898" s="18"/>
      <c r="F898" s="20">
        <v>0</v>
      </c>
    </row>
    <row r="899" spans="1:6" x14ac:dyDescent="0.2">
      <c r="A899" s="18" t="s">
        <v>5184</v>
      </c>
      <c r="B899" s="19" t="s">
        <v>5288</v>
      </c>
      <c r="C899" s="18" t="s">
        <v>1079</v>
      </c>
      <c r="D899" s="39" t="s">
        <v>422</v>
      </c>
      <c r="E899" s="18"/>
      <c r="F899" s="20">
        <v>1</v>
      </c>
    </row>
    <row r="900" spans="1:6" x14ac:dyDescent="0.2">
      <c r="A900" s="18" t="s">
        <v>5216</v>
      </c>
      <c r="B900" s="19" t="s">
        <v>5289</v>
      </c>
      <c r="C900" s="18"/>
      <c r="D900" s="18" t="s">
        <v>5426</v>
      </c>
      <c r="E900" s="18" t="s">
        <v>1018</v>
      </c>
      <c r="F900" s="20">
        <v>1</v>
      </c>
    </row>
    <row r="901" spans="1:6" x14ac:dyDescent="0.2">
      <c r="A901" s="2" t="s">
        <v>3160</v>
      </c>
      <c r="B901" s="8" t="s">
        <v>5288</v>
      </c>
      <c r="C901" s="2" t="s">
        <v>4712</v>
      </c>
      <c r="D901" s="2" t="s">
        <v>3162</v>
      </c>
      <c r="E901" s="2" t="s">
        <v>1015</v>
      </c>
      <c r="F901" s="4">
        <v>0</v>
      </c>
    </row>
    <row r="902" spans="1:6" x14ac:dyDescent="0.2">
      <c r="A902" s="18" t="s">
        <v>5493</v>
      </c>
      <c r="B902" s="19"/>
      <c r="C902" s="18" t="s">
        <v>4718</v>
      </c>
      <c r="D902" s="39" t="s">
        <v>479</v>
      </c>
      <c r="E902" s="18"/>
      <c r="F902" s="20">
        <v>1</v>
      </c>
    </row>
    <row r="903" spans="1:6" ht="13.5" thickBot="1" x14ac:dyDescent="0.25">
      <c r="A903" s="15" t="s">
        <v>5217</v>
      </c>
      <c r="B903" s="16" t="s">
        <v>5288</v>
      </c>
      <c r="C903" s="15" t="s">
        <v>4710</v>
      </c>
      <c r="D903" s="15" t="s">
        <v>1800</v>
      </c>
      <c r="E903" s="15" t="s">
        <v>1015</v>
      </c>
      <c r="F903" s="17">
        <v>1</v>
      </c>
    </row>
    <row r="904" spans="1:6" x14ac:dyDescent="0.2">
      <c r="A904" s="2" t="s">
        <v>2747</v>
      </c>
      <c r="B904" s="8"/>
      <c r="C904" s="2" t="s">
        <v>4712</v>
      </c>
      <c r="D904" s="2" t="s">
        <v>2746</v>
      </c>
      <c r="E904" s="2" t="s">
        <v>1024</v>
      </c>
      <c r="F904" s="4">
        <v>1</v>
      </c>
    </row>
    <row r="905" spans="1:6" x14ac:dyDescent="0.2">
      <c r="A905" s="2" t="s">
        <v>5218</v>
      </c>
      <c r="B905" s="8"/>
      <c r="C905" s="2"/>
      <c r="D905" s="2" t="s">
        <v>2802</v>
      </c>
      <c r="E905" s="2"/>
      <c r="F905" s="4">
        <v>0</v>
      </c>
    </row>
    <row r="906" spans="1:6" x14ac:dyDescent="0.2">
      <c r="A906" s="2" t="s">
        <v>5219</v>
      </c>
      <c r="B906" s="8"/>
      <c r="C906" s="2"/>
      <c r="D906" s="2" t="s">
        <v>2803</v>
      </c>
      <c r="E906" s="2"/>
      <c r="F906" s="4">
        <v>0</v>
      </c>
    </row>
    <row r="907" spans="1:6" x14ac:dyDescent="0.2">
      <c r="A907" s="2" t="s">
        <v>5220</v>
      </c>
      <c r="B907" s="8"/>
      <c r="C907" s="2"/>
      <c r="D907" s="2" t="s">
        <v>2804</v>
      </c>
      <c r="E907" s="2"/>
      <c r="F907" s="4">
        <v>0</v>
      </c>
    </row>
    <row r="908" spans="1:6" x14ac:dyDescent="0.2">
      <c r="A908" s="2" t="s">
        <v>5221</v>
      </c>
      <c r="B908" s="8"/>
      <c r="C908" s="2"/>
      <c r="D908" s="2" t="s">
        <v>2805</v>
      </c>
      <c r="E908" s="2"/>
      <c r="F908" s="4">
        <v>1</v>
      </c>
    </row>
    <row r="909" spans="1:6" x14ac:dyDescent="0.2">
      <c r="A909" s="2" t="s">
        <v>5222</v>
      </c>
      <c r="B909" s="8" t="s">
        <v>5288</v>
      </c>
      <c r="C909" s="2"/>
      <c r="D909" s="2" t="s">
        <v>2806</v>
      </c>
      <c r="E909" s="2"/>
      <c r="F909" s="4">
        <v>0</v>
      </c>
    </row>
    <row r="910" spans="1:6" x14ac:dyDescent="0.2">
      <c r="A910" s="2" t="s">
        <v>5223</v>
      </c>
      <c r="B910" s="8"/>
      <c r="C910" s="2"/>
      <c r="D910" s="2" t="s">
        <v>2807</v>
      </c>
      <c r="E910" s="2"/>
      <c r="F910" s="4">
        <v>0</v>
      </c>
    </row>
    <row r="911" spans="1:6" x14ac:dyDescent="0.2">
      <c r="A911" s="2" t="s">
        <v>5224</v>
      </c>
      <c r="B911" s="8"/>
      <c r="C911" s="2"/>
      <c r="D911" s="2" t="s">
        <v>396</v>
      </c>
      <c r="E911" s="2"/>
      <c r="F911" s="4">
        <v>0</v>
      </c>
    </row>
    <row r="912" spans="1:6" x14ac:dyDescent="0.2">
      <c r="A912" s="2" t="s">
        <v>4842</v>
      </c>
      <c r="B912" s="8" t="s">
        <v>5288</v>
      </c>
      <c r="C912" s="2"/>
      <c r="D912" s="2" t="s">
        <v>1852</v>
      </c>
      <c r="E912" s="2" t="s">
        <v>1015</v>
      </c>
      <c r="F912" s="4">
        <v>1</v>
      </c>
    </row>
    <row r="913" spans="1:6" x14ac:dyDescent="0.2">
      <c r="A913" s="2" t="s">
        <v>5225</v>
      </c>
      <c r="B913" s="8" t="s">
        <v>5289</v>
      </c>
      <c r="C913" s="2"/>
      <c r="D913" s="2" t="s">
        <v>2808</v>
      </c>
      <c r="E913" s="2"/>
      <c r="F913" s="4">
        <v>0</v>
      </c>
    </row>
    <row r="914" spans="1:6" x14ac:dyDescent="0.2">
      <c r="A914" s="2" t="s">
        <v>5226</v>
      </c>
      <c r="B914" s="8" t="s">
        <v>5288</v>
      </c>
      <c r="C914" s="2" t="s">
        <v>4719</v>
      </c>
      <c r="D914" s="2" t="s">
        <v>5472</v>
      </c>
      <c r="E914" s="2"/>
      <c r="F914" s="4">
        <v>1</v>
      </c>
    </row>
    <row r="915" spans="1:6" x14ac:dyDescent="0.2">
      <c r="A915" s="2" t="s">
        <v>5227</v>
      </c>
      <c r="B915" s="8" t="s">
        <v>5289</v>
      </c>
      <c r="C915" s="2" t="s">
        <v>4719</v>
      </c>
      <c r="D915" s="2" t="s">
        <v>1267</v>
      </c>
      <c r="E915" s="2"/>
      <c r="F915" s="4">
        <v>1</v>
      </c>
    </row>
    <row r="916" spans="1:6" x14ac:dyDescent="0.2">
      <c r="A916" s="34" t="s">
        <v>5229</v>
      </c>
      <c r="B916" s="35" t="s">
        <v>5289</v>
      </c>
      <c r="C916" s="2" t="s">
        <v>4719</v>
      </c>
      <c r="D916" s="2" t="s">
        <v>3168</v>
      </c>
      <c r="E916" s="2" t="s">
        <v>1024</v>
      </c>
      <c r="F916" s="4">
        <v>1</v>
      </c>
    </row>
    <row r="917" spans="1:6" x14ac:dyDescent="0.2">
      <c r="A917" s="34" t="s">
        <v>5230</v>
      </c>
      <c r="B917" s="35" t="s">
        <v>5288</v>
      </c>
      <c r="C917" s="2"/>
      <c r="D917" s="2" t="s">
        <v>3167</v>
      </c>
      <c r="E917" s="2" t="s">
        <v>1024</v>
      </c>
      <c r="F917" s="4">
        <v>1</v>
      </c>
    </row>
    <row r="918" spans="1:6" x14ac:dyDescent="0.2">
      <c r="A918" s="2" t="s">
        <v>5188</v>
      </c>
      <c r="B918" s="8"/>
      <c r="C918" s="2"/>
      <c r="D918" s="2" t="s">
        <v>5189</v>
      </c>
      <c r="E918" s="2"/>
      <c r="F918" s="4">
        <v>0</v>
      </c>
    </row>
    <row r="919" spans="1:6" x14ac:dyDescent="0.2">
      <c r="A919" s="2" t="s">
        <v>4233</v>
      </c>
      <c r="B919" s="8" t="s">
        <v>5289</v>
      </c>
      <c r="C919" s="2"/>
      <c r="D919" s="2" t="s">
        <v>3169</v>
      </c>
      <c r="E919" s="2" t="s">
        <v>1018</v>
      </c>
      <c r="F919" s="4">
        <v>1</v>
      </c>
    </row>
    <row r="920" spans="1:6" x14ac:dyDescent="0.2">
      <c r="A920" s="18" t="s">
        <v>5190</v>
      </c>
      <c r="B920" s="19" t="s">
        <v>5288</v>
      </c>
      <c r="C920" s="18" t="s">
        <v>4719</v>
      </c>
      <c r="D920" s="18" t="s">
        <v>5832</v>
      </c>
      <c r="E920" s="18"/>
      <c r="F920" s="20">
        <v>0</v>
      </c>
    </row>
    <row r="921" spans="1:6" x14ac:dyDescent="0.2">
      <c r="A921" s="2" t="s">
        <v>5231</v>
      </c>
      <c r="B921" s="8" t="s">
        <v>5289</v>
      </c>
      <c r="C921" s="2"/>
      <c r="D921" s="2" t="s">
        <v>1268</v>
      </c>
      <c r="E921" s="2"/>
      <c r="F921" s="4">
        <v>1</v>
      </c>
    </row>
    <row r="922" spans="1:6" x14ac:dyDescent="0.2">
      <c r="A922" s="2" t="s">
        <v>5191</v>
      </c>
      <c r="B922" s="8" t="s">
        <v>5288</v>
      </c>
      <c r="C922" s="2"/>
      <c r="D922" s="2" t="s">
        <v>5192</v>
      </c>
      <c r="E922" s="2"/>
      <c r="F922" s="4">
        <v>1</v>
      </c>
    </row>
    <row r="923" spans="1:6" x14ac:dyDescent="0.2">
      <c r="A923" s="2" t="s">
        <v>5232</v>
      </c>
      <c r="B923" s="8" t="s">
        <v>5288</v>
      </c>
      <c r="C923" s="2"/>
      <c r="D923" s="2" t="s">
        <v>2810</v>
      </c>
      <c r="E923" s="2" t="s">
        <v>1015</v>
      </c>
      <c r="F923" s="4">
        <v>1</v>
      </c>
    </row>
    <row r="924" spans="1:6" x14ac:dyDescent="0.2">
      <c r="A924" s="2" t="s">
        <v>3181</v>
      </c>
      <c r="B924" s="8" t="s">
        <v>5288</v>
      </c>
      <c r="C924" s="2" t="s">
        <v>4718</v>
      </c>
      <c r="D924" s="2" t="s">
        <v>3182</v>
      </c>
      <c r="E924" s="2" t="s">
        <v>1017</v>
      </c>
      <c r="F924" s="4">
        <v>1</v>
      </c>
    </row>
    <row r="925" spans="1:6" x14ac:dyDescent="0.2">
      <c r="A925" s="18" t="s">
        <v>5492</v>
      </c>
      <c r="B925" s="19"/>
      <c r="C925" s="18" t="s">
        <v>4718</v>
      </c>
      <c r="D925" s="39" t="s">
        <v>478</v>
      </c>
      <c r="E925" s="18"/>
      <c r="F925" s="20">
        <v>1</v>
      </c>
    </row>
    <row r="926" spans="1:6" x14ac:dyDescent="0.2">
      <c r="A926" s="2" t="s">
        <v>5193</v>
      </c>
      <c r="B926" s="8" t="s">
        <v>5288</v>
      </c>
      <c r="C926" s="2"/>
      <c r="D926" s="2" t="s">
        <v>3164</v>
      </c>
      <c r="E926" s="2"/>
      <c r="F926" s="4">
        <v>1</v>
      </c>
    </row>
    <row r="927" spans="1:6" x14ac:dyDescent="0.2">
      <c r="A927" s="18" t="s">
        <v>1226</v>
      </c>
      <c r="B927" s="19" t="s">
        <v>5289</v>
      </c>
      <c r="C927" s="18" t="s">
        <v>4711</v>
      </c>
      <c r="D927" s="39" t="s">
        <v>142</v>
      </c>
      <c r="E927" s="18"/>
      <c r="F927" s="20">
        <v>0</v>
      </c>
    </row>
    <row r="928" spans="1:6" x14ac:dyDescent="0.2">
      <c r="A928" s="2" t="s">
        <v>3170</v>
      </c>
      <c r="B928" s="8" t="s">
        <v>5288</v>
      </c>
      <c r="C928" s="2" t="s">
        <v>3318</v>
      </c>
      <c r="D928" s="2" t="s">
        <v>3171</v>
      </c>
      <c r="E928" s="2" t="s">
        <v>1017</v>
      </c>
      <c r="F928" s="4">
        <v>1</v>
      </c>
    </row>
    <row r="929" spans="1:6" x14ac:dyDescent="0.2">
      <c r="A929" s="2" t="s">
        <v>5233</v>
      </c>
      <c r="B929" s="8" t="s">
        <v>5288</v>
      </c>
      <c r="C929" s="2"/>
      <c r="D929" s="2" t="s">
        <v>5196</v>
      </c>
      <c r="E929" s="2" t="s">
        <v>1018</v>
      </c>
      <c r="F929" s="4">
        <v>0</v>
      </c>
    </row>
    <row r="930" spans="1:6" x14ac:dyDescent="0.2">
      <c r="A930" s="2" t="s">
        <v>5234</v>
      </c>
      <c r="B930" s="8" t="s">
        <v>5288</v>
      </c>
      <c r="C930" s="2"/>
      <c r="D930" s="2" t="s">
        <v>4288</v>
      </c>
      <c r="E930" s="2" t="s">
        <v>1018</v>
      </c>
      <c r="F930" s="4">
        <v>0</v>
      </c>
    </row>
    <row r="931" spans="1:6" x14ac:dyDescent="0.2">
      <c r="A931" s="2" t="s">
        <v>5235</v>
      </c>
      <c r="B931" s="8" t="s">
        <v>5289</v>
      </c>
      <c r="C931" s="2"/>
      <c r="D931" s="2" t="s">
        <v>2812</v>
      </c>
      <c r="E931" s="2" t="s">
        <v>1015</v>
      </c>
      <c r="F931" s="4">
        <v>0</v>
      </c>
    </row>
    <row r="932" spans="1:6" x14ac:dyDescent="0.2">
      <c r="A932" s="34" t="s">
        <v>5237</v>
      </c>
      <c r="B932" s="35" t="s">
        <v>5288</v>
      </c>
      <c r="C932" s="2"/>
      <c r="D932" s="2" t="s">
        <v>5049</v>
      </c>
      <c r="E932" s="2" t="s">
        <v>1024</v>
      </c>
      <c r="F932" s="4">
        <v>1</v>
      </c>
    </row>
    <row r="933" spans="1:6" x14ac:dyDescent="0.2">
      <c r="A933" s="34" t="s">
        <v>5238</v>
      </c>
      <c r="B933" s="35" t="s">
        <v>5289</v>
      </c>
      <c r="C933" s="2"/>
      <c r="D933" s="2" t="s">
        <v>3179</v>
      </c>
      <c r="E933" s="2" t="s">
        <v>1026</v>
      </c>
      <c r="F933" s="4">
        <v>1</v>
      </c>
    </row>
    <row r="934" spans="1:6" x14ac:dyDescent="0.2">
      <c r="A934" s="2" t="s">
        <v>5197</v>
      </c>
      <c r="B934" s="8"/>
      <c r="C934" s="2"/>
      <c r="D934" s="2" t="s">
        <v>5198</v>
      </c>
      <c r="E934" s="2"/>
      <c r="F934" s="4">
        <v>0</v>
      </c>
    </row>
    <row r="935" spans="1:6" x14ac:dyDescent="0.2">
      <c r="A935" s="2" t="s">
        <v>5239</v>
      </c>
      <c r="B935" s="8" t="s">
        <v>5289</v>
      </c>
      <c r="C935" s="2"/>
      <c r="D935" s="2" t="s">
        <v>2815</v>
      </c>
      <c r="E935" s="2" t="s">
        <v>1024</v>
      </c>
      <c r="F935" s="4">
        <v>0</v>
      </c>
    </row>
    <row r="936" spans="1:6" x14ac:dyDescent="0.2">
      <c r="A936" s="2" t="s">
        <v>5242</v>
      </c>
      <c r="B936" s="8" t="s">
        <v>5288</v>
      </c>
      <c r="C936" s="2"/>
      <c r="D936" s="2" t="s">
        <v>2816</v>
      </c>
      <c r="E936" s="2"/>
      <c r="F936" s="4">
        <v>1</v>
      </c>
    </row>
    <row r="937" spans="1:6" x14ac:dyDescent="0.2">
      <c r="A937" s="2" t="s">
        <v>5007</v>
      </c>
      <c r="B937" s="8" t="s">
        <v>5288</v>
      </c>
      <c r="C937" s="2" t="s">
        <v>4712</v>
      </c>
      <c r="D937" s="2" t="s">
        <v>3180</v>
      </c>
      <c r="E937" s="2"/>
      <c r="F937" s="4">
        <v>1</v>
      </c>
    </row>
    <row r="938" spans="1:6" x14ac:dyDescent="0.2">
      <c r="A938" s="2" t="s">
        <v>5243</v>
      </c>
      <c r="B938" s="8" t="s">
        <v>5288</v>
      </c>
      <c r="C938" s="2" t="s">
        <v>4719</v>
      </c>
      <c r="D938" s="2" t="s">
        <v>1269</v>
      </c>
      <c r="E938" s="2" t="s">
        <v>1024</v>
      </c>
      <c r="F938" s="4">
        <v>0</v>
      </c>
    </row>
    <row r="939" spans="1:6" x14ac:dyDescent="0.2">
      <c r="A939" s="2" t="s">
        <v>5244</v>
      </c>
      <c r="B939" s="8"/>
      <c r="C939" s="2"/>
      <c r="D939" s="2" t="s">
        <v>2817</v>
      </c>
      <c r="E939" s="2"/>
      <c r="F939" s="4">
        <v>0</v>
      </c>
    </row>
    <row r="940" spans="1:6" x14ac:dyDescent="0.2">
      <c r="A940" s="34" t="s">
        <v>5245</v>
      </c>
      <c r="B940" s="8" t="s">
        <v>5288</v>
      </c>
      <c r="C940" s="2" t="s">
        <v>4712</v>
      </c>
      <c r="D940" s="34" t="s">
        <v>3172</v>
      </c>
      <c r="E940" s="2" t="s">
        <v>1015</v>
      </c>
      <c r="F940" s="4">
        <v>1</v>
      </c>
    </row>
    <row r="941" spans="1:6" x14ac:dyDescent="0.2">
      <c r="A941" s="34" t="s">
        <v>5246</v>
      </c>
      <c r="B941" s="8" t="s">
        <v>5288</v>
      </c>
      <c r="C941" s="2" t="s">
        <v>4712</v>
      </c>
      <c r="D941" s="34" t="s">
        <v>4410</v>
      </c>
      <c r="E941" s="2" t="s">
        <v>1015</v>
      </c>
      <c r="F941" s="4">
        <v>0</v>
      </c>
    </row>
    <row r="942" spans="1:6" x14ac:dyDescent="0.2">
      <c r="A942" s="2" t="s">
        <v>5247</v>
      </c>
      <c r="B942" s="8" t="s">
        <v>5288</v>
      </c>
      <c r="C942" s="2"/>
      <c r="D942" s="2" t="s">
        <v>1270</v>
      </c>
      <c r="E942" s="2" t="s">
        <v>1015</v>
      </c>
      <c r="F942" s="4">
        <v>0</v>
      </c>
    </row>
    <row r="943" spans="1:6" x14ac:dyDescent="0.2">
      <c r="A943" s="18" t="s">
        <v>5489</v>
      </c>
      <c r="B943" s="19" t="s">
        <v>5289</v>
      </c>
      <c r="C943" s="18" t="s">
        <v>4712</v>
      </c>
      <c r="D943" s="39" t="s">
        <v>475</v>
      </c>
      <c r="E943" s="18"/>
      <c r="F943" s="20">
        <v>1</v>
      </c>
    </row>
    <row r="944" spans="1:6" ht="13.5" thickBot="1" x14ac:dyDescent="0.25">
      <c r="A944" s="15" t="s">
        <v>5248</v>
      </c>
      <c r="B944" s="16" t="s">
        <v>5288</v>
      </c>
      <c r="C944" s="15"/>
      <c r="D944" s="15" t="s">
        <v>718</v>
      </c>
      <c r="E944" s="15" t="s">
        <v>1204</v>
      </c>
      <c r="F944" s="17">
        <v>1</v>
      </c>
    </row>
    <row r="945" spans="1:6" x14ac:dyDescent="0.2">
      <c r="A945" s="18" t="s">
        <v>5050</v>
      </c>
      <c r="B945" s="19" t="s">
        <v>5288</v>
      </c>
      <c r="C945" s="18" t="s">
        <v>3318</v>
      </c>
      <c r="D945" s="18" t="s">
        <v>5051</v>
      </c>
      <c r="E945" s="18" t="s">
        <v>1018</v>
      </c>
      <c r="F945" s="20">
        <v>1</v>
      </c>
    </row>
    <row r="946" spans="1:6" x14ac:dyDescent="0.2">
      <c r="A946" s="2" t="s">
        <v>5250</v>
      </c>
      <c r="B946" s="8" t="s">
        <v>5288</v>
      </c>
      <c r="C946" s="2"/>
      <c r="D946" s="2" t="s">
        <v>4412</v>
      </c>
      <c r="E946" s="2"/>
      <c r="F946" s="4">
        <v>0</v>
      </c>
    </row>
    <row r="947" spans="1:6" x14ac:dyDescent="0.2">
      <c r="A947" s="18" t="s">
        <v>506</v>
      </c>
      <c r="B947" s="19" t="s">
        <v>5288</v>
      </c>
      <c r="C947" s="18" t="s">
        <v>4712</v>
      </c>
      <c r="D947" s="39" t="s">
        <v>538</v>
      </c>
      <c r="E947" s="18"/>
      <c r="F947" s="20">
        <v>1</v>
      </c>
    </row>
    <row r="948" spans="1:6" x14ac:dyDescent="0.2">
      <c r="A948" s="2" t="s">
        <v>5251</v>
      </c>
      <c r="B948" s="8" t="s">
        <v>5288</v>
      </c>
      <c r="C948" s="2"/>
      <c r="D948" s="2" t="s">
        <v>1271</v>
      </c>
      <c r="E948" s="2"/>
      <c r="F948" s="4">
        <v>1</v>
      </c>
    </row>
    <row r="949" spans="1:6" x14ac:dyDescent="0.2">
      <c r="A949" s="2" t="s">
        <v>5253</v>
      </c>
      <c r="B949" s="8"/>
      <c r="C949" s="2"/>
      <c r="D949" s="2" t="s">
        <v>1871</v>
      </c>
      <c r="E949" s="2"/>
      <c r="F949" s="4">
        <v>1</v>
      </c>
    </row>
    <row r="950" spans="1:6" x14ac:dyDescent="0.2">
      <c r="A950" s="2" t="s">
        <v>5254</v>
      </c>
      <c r="B950" s="8"/>
      <c r="C950" s="2"/>
      <c r="D950" s="2" t="s">
        <v>4413</v>
      </c>
      <c r="E950" s="2"/>
      <c r="F950" s="4">
        <v>0</v>
      </c>
    </row>
    <row r="951" spans="1:6" x14ac:dyDescent="0.2">
      <c r="A951" s="2" t="s">
        <v>5255</v>
      </c>
      <c r="B951" s="8" t="s">
        <v>5289</v>
      </c>
      <c r="C951" s="2"/>
      <c r="D951" s="2" t="s">
        <v>1272</v>
      </c>
      <c r="E951" s="2" t="s">
        <v>1018</v>
      </c>
      <c r="F951" s="4">
        <v>0</v>
      </c>
    </row>
    <row r="952" spans="1:6" x14ac:dyDescent="0.2">
      <c r="A952" s="2" t="s">
        <v>5052</v>
      </c>
      <c r="B952" s="8" t="s">
        <v>5288</v>
      </c>
      <c r="C952" s="2" t="s">
        <v>4712</v>
      </c>
      <c r="D952" s="2" t="s">
        <v>5053</v>
      </c>
      <c r="E952" s="2" t="s">
        <v>1018</v>
      </c>
      <c r="F952" s="4">
        <v>1</v>
      </c>
    </row>
    <row r="953" spans="1:6" x14ac:dyDescent="0.2">
      <c r="A953" s="2" t="s">
        <v>5257</v>
      </c>
      <c r="B953" s="8" t="s">
        <v>5288</v>
      </c>
      <c r="C953" s="2"/>
      <c r="D953" s="2" t="s">
        <v>4415</v>
      </c>
      <c r="E953" s="2" t="s">
        <v>1015</v>
      </c>
      <c r="F953" s="4">
        <v>1</v>
      </c>
    </row>
    <row r="954" spans="1:6" x14ac:dyDescent="0.2">
      <c r="A954" s="2" t="s">
        <v>4872</v>
      </c>
      <c r="B954" s="8" t="s">
        <v>5288</v>
      </c>
      <c r="C954" s="2"/>
      <c r="D954" s="2" t="s">
        <v>1873</v>
      </c>
      <c r="E954" s="2"/>
      <c r="F954" s="4">
        <v>1</v>
      </c>
    </row>
    <row r="955" spans="1:6" x14ac:dyDescent="0.2">
      <c r="A955" s="2" t="s">
        <v>5258</v>
      </c>
      <c r="B955" s="8" t="s">
        <v>5289</v>
      </c>
      <c r="C955" s="2"/>
      <c r="D955" s="2" t="s">
        <v>4416</v>
      </c>
      <c r="E955" s="2" t="s">
        <v>1018</v>
      </c>
      <c r="F955" s="4">
        <v>1</v>
      </c>
    </row>
    <row r="956" spans="1:6" ht="13.5" thickBot="1" x14ac:dyDescent="0.25">
      <c r="A956" s="15" t="s">
        <v>5478</v>
      </c>
      <c r="B956" s="16" t="s">
        <v>5288</v>
      </c>
      <c r="C956" s="15" t="s">
        <v>4712</v>
      </c>
      <c r="D956" s="25" t="s">
        <v>459</v>
      </c>
      <c r="E956" s="15"/>
      <c r="F956" s="17">
        <v>1</v>
      </c>
    </row>
    <row r="957" spans="1:6" x14ac:dyDescent="0.2">
      <c r="A957" s="2" t="s">
        <v>3173</v>
      </c>
      <c r="B957" s="8" t="s">
        <v>5288</v>
      </c>
      <c r="C957" s="2" t="s">
        <v>4711</v>
      </c>
      <c r="D957" s="2" t="s">
        <v>3174</v>
      </c>
      <c r="E957" s="2" t="s">
        <v>347</v>
      </c>
      <c r="F957" s="4">
        <v>1</v>
      </c>
    </row>
    <row r="958" spans="1:6" x14ac:dyDescent="0.2">
      <c r="A958" s="2" t="s">
        <v>5259</v>
      </c>
      <c r="B958" s="8"/>
      <c r="C958" s="2"/>
      <c r="D958" s="2" t="s">
        <v>4417</v>
      </c>
      <c r="E958" s="2"/>
      <c r="F958" s="4">
        <v>0</v>
      </c>
    </row>
    <row r="959" spans="1:6" x14ac:dyDescent="0.2">
      <c r="A959" s="2" t="s">
        <v>5262</v>
      </c>
      <c r="B959" s="8"/>
      <c r="C959" s="2"/>
      <c r="D959" s="2" t="s">
        <v>4420</v>
      </c>
      <c r="E959" s="2"/>
      <c r="F959" s="4">
        <v>0</v>
      </c>
    </row>
    <row r="960" spans="1:6" x14ac:dyDescent="0.2">
      <c r="A960" s="2" t="s">
        <v>3316</v>
      </c>
      <c r="B960" s="8" t="s">
        <v>5288</v>
      </c>
      <c r="C960" s="2" t="s">
        <v>4712</v>
      </c>
      <c r="D960" s="2" t="s">
        <v>3317</v>
      </c>
      <c r="E960" s="2" t="s">
        <v>1015</v>
      </c>
      <c r="F960" s="4">
        <v>1</v>
      </c>
    </row>
    <row r="961" spans="1:6" x14ac:dyDescent="0.2">
      <c r="A961" s="2" t="s">
        <v>5054</v>
      </c>
      <c r="B961" s="8" t="s">
        <v>5289</v>
      </c>
      <c r="C961" s="2" t="s">
        <v>4712</v>
      </c>
      <c r="D961" s="2" t="s">
        <v>5055</v>
      </c>
      <c r="E961" s="2" t="s">
        <v>1018</v>
      </c>
      <c r="F961" s="4">
        <v>1</v>
      </c>
    </row>
    <row r="962" spans="1:6" x14ac:dyDescent="0.2">
      <c r="A962" s="2" t="s">
        <v>5263</v>
      </c>
      <c r="B962" s="8"/>
      <c r="C962" s="2"/>
      <c r="D962" s="2" t="s">
        <v>4421</v>
      </c>
      <c r="E962" s="2"/>
      <c r="F962" s="4">
        <v>1</v>
      </c>
    </row>
    <row r="963" spans="1:6" x14ac:dyDescent="0.2">
      <c r="A963" s="2" t="s">
        <v>1047</v>
      </c>
      <c r="B963" s="8"/>
      <c r="C963" s="2"/>
      <c r="D963" s="2" t="s">
        <v>1165</v>
      </c>
      <c r="E963" s="2"/>
      <c r="F963" s="4">
        <v>1</v>
      </c>
    </row>
    <row r="964" spans="1:6" x14ac:dyDescent="0.2">
      <c r="A964" s="2" t="s">
        <v>5264</v>
      </c>
      <c r="B964" s="8" t="s">
        <v>5288</v>
      </c>
      <c r="C964" s="2"/>
      <c r="D964" s="2" t="s">
        <v>1273</v>
      </c>
      <c r="E964" s="2"/>
      <c r="F964" s="4">
        <v>0</v>
      </c>
    </row>
    <row r="965" spans="1:6" x14ac:dyDescent="0.2">
      <c r="A965" s="2" t="s">
        <v>5265</v>
      </c>
      <c r="B965" s="8"/>
      <c r="C965" s="2"/>
      <c r="D965" s="2" t="s">
        <v>4422</v>
      </c>
      <c r="E965" s="2"/>
      <c r="F965" s="4">
        <v>1</v>
      </c>
    </row>
    <row r="966" spans="1:6" x14ac:dyDescent="0.2">
      <c r="A966" s="2" t="s">
        <v>5266</v>
      </c>
      <c r="B966" s="8" t="s">
        <v>5289</v>
      </c>
      <c r="C966" s="2" t="s">
        <v>4719</v>
      </c>
      <c r="D966" s="2" t="s">
        <v>1876</v>
      </c>
      <c r="E966" s="2" t="s">
        <v>1017</v>
      </c>
      <c r="F966" s="4">
        <v>1</v>
      </c>
    </row>
    <row r="967" spans="1:6" x14ac:dyDescent="0.2">
      <c r="A967" s="2" t="s">
        <v>5203</v>
      </c>
      <c r="B967" s="8" t="s">
        <v>5289</v>
      </c>
      <c r="C967" s="2"/>
      <c r="D967" s="2" t="s">
        <v>5204</v>
      </c>
      <c r="E967" s="2"/>
      <c r="F967" s="4">
        <v>0</v>
      </c>
    </row>
    <row r="968" spans="1:6" x14ac:dyDescent="0.2">
      <c r="A968" s="2" t="s">
        <v>5267</v>
      </c>
      <c r="B968" s="8" t="s">
        <v>5289</v>
      </c>
      <c r="C968" s="2"/>
      <c r="D968" s="2" t="s">
        <v>4423</v>
      </c>
      <c r="E968" s="2"/>
      <c r="F968" s="4">
        <v>1</v>
      </c>
    </row>
    <row r="969" spans="1:6" x14ac:dyDescent="0.2">
      <c r="A969" s="2" t="s">
        <v>5268</v>
      </c>
      <c r="B969" s="8" t="s">
        <v>5289</v>
      </c>
      <c r="C969" s="2"/>
      <c r="D969" s="2" t="s">
        <v>4424</v>
      </c>
      <c r="E969" s="2"/>
      <c r="F969" s="4">
        <v>0</v>
      </c>
    </row>
    <row r="970" spans="1:6" x14ac:dyDescent="0.2">
      <c r="A970" s="18" t="s">
        <v>5486</v>
      </c>
      <c r="B970" s="19"/>
      <c r="C970" s="18" t="s">
        <v>3318</v>
      </c>
      <c r="D970" s="39" t="s">
        <v>472</v>
      </c>
      <c r="E970" s="18"/>
      <c r="F970" s="20">
        <v>0</v>
      </c>
    </row>
    <row r="971" spans="1:6" x14ac:dyDescent="0.2">
      <c r="A971" s="18" t="s">
        <v>5476</v>
      </c>
      <c r="B971" s="19" t="s">
        <v>5289</v>
      </c>
      <c r="C971" s="18" t="s">
        <v>4712</v>
      </c>
      <c r="D971" s="39" t="s">
        <v>455</v>
      </c>
      <c r="E971" s="18"/>
      <c r="F971" s="20">
        <v>0</v>
      </c>
    </row>
    <row r="972" spans="1:6" x14ac:dyDescent="0.2">
      <c r="A972" s="2" t="s">
        <v>5269</v>
      </c>
      <c r="B972" s="8" t="s">
        <v>5289</v>
      </c>
      <c r="C972" s="2"/>
      <c r="D972" s="2" t="s">
        <v>4425</v>
      </c>
      <c r="E972" s="2"/>
      <c r="F972" s="4">
        <v>0</v>
      </c>
    </row>
    <row r="973" spans="1:6" x14ac:dyDescent="0.2">
      <c r="A973" s="2" t="s">
        <v>5205</v>
      </c>
      <c r="B973" s="8"/>
      <c r="C973" s="2"/>
      <c r="D973" s="2" t="s">
        <v>5206</v>
      </c>
      <c r="E973" s="2"/>
      <c r="F973" s="4">
        <v>0</v>
      </c>
    </row>
    <row r="974" spans="1:6" x14ac:dyDescent="0.2">
      <c r="A974" s="18" t="s">
        <v>5483</v>
      </c>
      <c r="B974" s="19"/>
      <c r="C974" s="18" t="s">
        <v>4712</v>
      </c>
      <c r="D974" s="39" t="s">
        <v>468</v>
      </c>
      <c r="E974" s="18"/>
      <c r="F974" s="20">
        <v>0</v>
      </c>
    </row>
    <row r="975" spans="1:6" x14ac:dyDescent="0.2">
      <c r="A975" s="18" t="s">
        <v>510</v>
      </c>
      <c r="B975" s="19"/>
      <c r="C975" s="18" t="s">
        <v>4718</v>
      </c>
      <c r="D975" s="39" t="s">
        <v>542</v>
      </c>
      <c r="E975" s="18"/>
      <c r="F975" s="20">
        <v>0</v>
      </c>
    </row>
    <row r="976" spans="1:6" x14ac:dyDescent="0.2">
      <c r="A976" s="2" t="s">
        <v>5272</v>
      </c>
      <c r="B976" s="8" t="s">
        <v>5288</v>
      </c>
      <c r="C976" s="2" t="s">
        <v>4711</v>
      </c>
      <c r="D976" s="2" t="s">
        <v>4390</v>
      </c>
      <c r="E976" s="2" t="s">
        <v>1018</v>
      </c>
      <c r="F976" s="4">
        <v>0</v>
      </c>
    </row>
    <row r="977" spans="1:6" x14ac:dyDescent="0.2">
      <c r="A977" s="2" t="s">
        <v>5273</v>
      </c>
      <c r="B977" s="8" t="s">
        <v>5288</v>
      </c>
      <c r="C977" s="2"/>
      <c r="D977" s="2" t="s">
        <v>4304</v>
      </c>
      <c r="E977" s="2"/>
      <c r="F977" s="4">
        <v>1</v>
      </c>
    </row>
    <row r="978" spans="1:6" x14ac:dyDescent="0.2">
      <c r="A978" s="2" t="s">
        <v>5274</v>
      </c>
      <c r="B978" s="8" t="s">
        <v>5288</v>
      </c>
      <c r="C978" s="2"/>
      <c r="D978" s="2" t="s">
        <v>1877</v>
      </c>
      <c r="E978" s="2"/>
      <c r="F978" s="4">
        <v>0</v>
      </c>
    </row>
    <row r="979" spans="1:6" x14ac:dyDescent="0.2">
      <c r="A979" s="2" t="s">
        <v>5058</v>
      </c>
      <c r="B979" s="8" t="s">
        <v>5288</v>
      </c>
      <c r="C979" s="2" t="s">
        <v>4712</v>
      </c>
      <c r="D979" s="2" t="s">
        <v>4332</v>
      </c>
      <c r="E979" s="2"/>
      <c r="F979" s="4">
        <v>0</v>
      </c>
    </row>
    <row r="980" spans="1:6" x14ac:dyDescent="0.2">
      <c r="A980" s="2" t="s">
        <v>5275</v>
      </c>
      <c r="B980" s="8"/>
      <c r="C980" s="2"/>
      <c r="D980" s="2" t="s">
        <v>4430</v>
      </c>
      <c r="E980" s="2"/>
      <c r="F980" s="4">
        <v>0</v>
      </c>
    </row>
    <row r="981" spans="1:6" x14ac:dyDescent="0.2">
      <c r="A981" s="2" t="s">
        <v>5276</v>
      </c>
      <c r="B981" s="8" t="s">
        <v>5288</v>
      </c>
      <c r="C981" s="2"/>
      <c r="D981" s="2" t="s">
        <v>4347</v>
      </c>
      <c r="E981" s="2"/>
      <c r="F981" s="4">
        <v>0</v>
      </c>
    </row>
    <row r="982" spans="1:6" x14ac:dyDescent="0.2">
      <c r="A982" s="2" t="s">
        <v>4330</v>
      </c>
      <c r="B982" s="8" t="s">
        <v>5288</v>
      </c>
      <c r="C982" s="2" t="s">
        <v>4712</v>
      </c>
      <c r="D982" s="2" t="s">
        <v>4331</v>
      </c>
      <c r="E982" s="2"/>
      <c r="F982" s="4">
        <v>1</v>
      </c>
    </row>
    <row r="983" spans="1:6" x14ac:dyDescent="0.2">
      <c r="A983" s="2" t="s">
        <v>4109</v>
      </c>
      <c r="B983" s="8" t="s">
        <v>5288</v>
      </c>
      <c r="C983" s="2"/>
      <c r="D983" s="2" t="s">
        <v>1875</v>
      </c>
      <c r="E983" s="2" t="s">
        <v>1018</v>
      </c>
      <c r="F983" s="4">
        <v>1</v>
      </c>
    </row>
    <row r="984" spans="1:6" x14ac:dyDescent="0.2">
      <c r="A984" s="18" t="s">
        <v>3175</v>
      </c>
      <c r="B984" s="19" t="s">
        <v>5289</v>
      </c>
      <c r="C984" s="18" t="s">
        <v>349</v>
      </c>
      <c r="D984" s="18" t="s">
        <v>3176</v>
      </c>
      <c r="E984" s="18" t="s">
        <v>1015</v>
      </c>
      <c r="F984" s="20">
        <v>1</v>
      </c>
    </row>
    <row r="985" spans="1:6" ht="13.5" thickBot="1" x14ac:dyDescent="0.25">
      <c r="A985" s="15" t="s">
        <v>5062</v>
      </c>
      <c r="B985" s="16" t="s">
        <v>5288</v>
      </c>
      <c r="C985" s="15" t="s">
        <v>4712</v>
      </c>
      <c r="D985" s="15" t="s">
        <v>1789</v>
      </c>
      <c r="E985" s="15" t="s">
        <v>1018</v>
      </c>
      <c r="F985" s="17">
        <v>1</v>
      </c>
    </row>
    <row r="986" spans="1:6" x14ac:dyDescent="0.2">
      <c r="A986" s="2" t="s">
        <v>5207</v>
      </c>
      <c r="B986" s="8" t="s">
        <v>5288</v>
      </c>
      <c r="C986" s="2"/>
      <c r="D986" s="2" t="s">
        <v>5208</v>
      </c>
      <c r="E986" s="2"/>
      <c r="F986" s="4">
        <v>0</v>
      </c>
    </row>
    <row r="987" spans="1:6" x14ac:dyDescent="0.2">
      <c r="A987" s="2" t="s">
        <v>5279</v>
      </c>
      <c r="B987" s="8"/>
      <c r="C987" s="2"/>
      <c r="D987" s="2" t="s">
        <v>4432</v>
      </c>
      <c r="E987" s="2"/>
      <c r="F987" s="4">
        <v>0</v>
      </c>
    </row>
    <row r="988" spans="1:6" x14ac:dyDescent="0.2">
      <c r="A988" s="2" t="s">
        <v>5280</v>
      </c>
      <c r="B988" s="8" t="s">
        <v>5289</v>
      </c>
      <c r="C988" s="2"/>
      <c r="D988" s="2" t="s">
        <v>4433</v>
      </c>
      <c r="E988" s="2"/>
      <c r="F988" s="4">
        <v>1</v>
      </c>
    </row>
    <row r="989" spans="1:6" x14ac:dyDescent="0.2">
      <c r="A989" s="2" t="s">
        <v>5281</v>
      </c>
      <c r="B989" s="8" t="s">
        <v>5288</v>
      </c>
      <c r="C989" s="2"/>
      <c r="D989" s="2" t="s">
        <v>4434</v>
      </c>
      <c r="E989" s="2"/>
      <c r="F989" s="4">
        <v>1</v>
      </c>
    </row>
    <row r="990" spans="1:6" x14ac:dyDescent="0.2">
      <c r="A990" s="2" t="s">
        <v>5209</v>
      </c>
      <c r="B990" s="8"/>
      <c r="C990" s="2"/>
      <c r="D990" s="2" t="s">
        <v>5210</v>
      </c>
      <c r="E990" s="2"/>
      <c r="F990" s="4">
        <v>0</v>
      </c>
    </row>
    <row r="991" spans="1:6" x14ac:dyDescent="0.2">
      <c r="A991" s="2" t="s">
        <v>5283</v>
      </c>
      <c r="B991" s="8" t="s">
        <v>5288</v>
      </c>
      <c r="C991" s="2"/>
      <c r="D991" s="2" t="s">
        <v>4436</v>
      </c>
      <c r="E991" s="2"/>
      <c r="F991" s="4">
        <v>0</v>
      </c>
    </row>
    <row r="992" spans="1:6" x14ac:dyDescent="0.2">
      <c r="A992" s="2" t="s">
        <v>5284</v>
      </c>
      <c r="B992" s="8"/>
      <c r="C992" s="2"/>
      <c r="D992" s="2" t="s">
        <v>4437</v>
      </c>
      <c r="E992" s="2"/>
      <c r="F992" s="4">
        <v>0</v>
      </c>
    </row>
    <row r="993" spans="1:6" x14ac:dyDescent="0.2">
      <c r="A993" s="2" t="s">
        <v>4092</v>
      </c>
      <c r="B993" s="8" t="s">
        <v>5288</v>
      </c>
      <c r="C993" s="2" t="s">
        <v>4711</v>
      </c>
      <c r="D993" s="2" t="s">
        <v>3753</v>
      </c>
      <c r="E993" s="2"/>
      <c r="F993" s="4">
        <v>0</v>
      </c>
    </row>
    <row r="994" spans="1:6" x14ac:dyDescent="0.2">
      <c r="A994" s="18" t="s">
        <v>524</v>
      </c>
      <c r="B994" s="19" t="s">
        <v>5288</v>
      </c>
      <c r="C994" s="18" t="s">
        <v>4712</v>
      </c>
      <c r="D994" s="39" t="s">
        <v>546</v>
      </c>
      <c r="E994" s="18"/>
      <c r="F994" s="20">
        <v>1</v>
      </c>
    </row>
    <row r="995" spans="1:6" x14ac:dyDescent="0.2">
      <c r="A995" s="18" t="s">
        <v>465</v>
      </c>
      <c r="B995" s="19"/>
      <c r="C995" s="18" t="s">
        <v>4712</v>
      </c>
      <c r="D995" s="39" t="s">
        <v>466</v>
      </c>
      <c r="E995" s="18"/>
      <c r="F995" s="20">
        <v>0</v>
      </c>
    </row>
    <row r="996" spans="1:6" ht="13.5" thickBot="1" x14ac:dyDescent="0.25">
      <c r="A996" s="15" t="s">
        <v>5211</v>
      </c>
      <c r="B996" s="16"/>
      <c r="C996" s="15"/>
      <c r="D996" s="15" t="s">
        <v>5212</v>
      </c>
      <c r="E996" s="15"/>
      <c r="F996" s="17">
        <v>1</v>
      </c>
    </row>
    <row r="997" spans="1:6" x14ac:dyDescent="0.2">
      <c r="A997" s="2" t="s">
        <v>5286</v>
      </c>
      <c r="B997" s="8"/>
      <c r="C997" s="2"/>
      <c r="D997" s="2" t="s">
        <v>721</v>
      </c>
      <c r="E997" s="2"/>
      <c r="F997" s="4">
        <v>1</v>
      </c>
    </row>
    <row r="998" spans="1:6" x14ac:dyDescent="0.2">
      <c r="A998" s="2" t="s">
        <v>719</v>
      </c>
      <c r="B998" s="8"/>
      <c r="C998" s="2" t="s">
        <v>4711</v>
      </c>
      <c r="D998" s="2" t="s">
        <v>720</v>
      </c>
      <c r="E998" s="2"/>
      <c r="F998" s="4">
        <v>1</v>
      </c>
    </row>
    <row r="999" spans="1:6" ht="13.5" thickBot="1" x14ac:dyDescent="0.25">
      <c r="A999" s="15" t="s">
        <v>512</v>
      </c>
      <c r="B999" s="16" t="s">
        <v>5288</v>
      </c>
      <c r="C999" s="15" t="s">
        <v>4718</v>
      </c>
      <c r="D999" s="25" t="s">
        <v>513</v>
      </c>
      <c r="E999" s="15"/>
      <c r="F999" s="17">
        <v>1</v>
      </c>
    </row>
    <row r="1000" spans="1:6" x14ac:dyDescent="0.2">
      <c r="A1000" s="21" t="s">
        <v>722</v>
      </c>
      <c r="B1000" s="22" t="s">
        <v>5289</v>
      </c>
      <c r="C1000" s="21" t="s">
        <v>4712</v>
      </c>
      <c r="D1000" s="48" t="s">
        <v>723</v>
      </c>
      <c r="E1000" s="21" t="s">
        <v>1024</v>
      </c>
      <c r="F1000" s="23">
        <v>1</v>
      </c>
    </row>
    <row r="1001" spans="1:6" ht="13.5" thickBot="1" x14ac:dyDescent="0.25">
      <c r="A1001" s="15" t="s">
        <v>724</v>
      </c>
      <c r="B1001" s="16" t="s">
        <v>5289</v>
      </c>
      <c r="C1001" s="15" t="s">
        <v>4718</v>
      </c>
      <c r="D1001" s="25" t="s">
        <v>725</v>
      </c>
      <c r="E1001" s="15"/>
      <c r="F1001" s="17">
        <v>1</v>
      </c>
    </row>
    <row r="1002" spans="1:6" x14ac:dyDescent="0.2">
      <c r="E1002" s="37" t="s">
        <v>376</v>
      </c>
      <c r="F1002" s="36">
        <f>SUM(F2:F1001)</f>
        <v>513</v>
      </c>
    </row>
    <row r="1003" spans="1:6" x14ac:dyDescent="0.2">
      <c r="E1003" s="37" t="s">
        <v>377</v>
      </c>
      <c r="F1003" s="36">
        <f>1000-F1002</f>
        <v>487</v>
      </c>
    </row>
    <row r="1004" spans="1:6" x14ac:dyDescent="0.2">
      <c r="E1004" s="14"/>
    </row>
    <row r="1005" spans="1:6" ht="15" customHeight="1" x14ac:dyDescent="0.2">
      <c r="A1005" s="32" t="s">
        <v>4720</v>
      </c>
    </row>
    <row r="1006" spans="1:6" ht="12.75" customHeight="1" x14ac:dyDescent="0.2">
      <c r="A1006" s="4" t="s">
        <v>3338</v>
      </c>
      <c r="B1006" s="33"/>
      <c r="C1006" s="4"/>
      <c r="D1006" s="4"/>
    </row>
    <row r="1007" spans="1:6" ht="12.75" customHeight="1" x14ac:dyDescent="0.2">
      <c r="A1007" s="4" t="s">
        <v>555</v>
      </c>
      <c r="B1007" s="33"/>
      <c r="C1007" s="4"/>
      <c r="D1007" s="4"/>
    </row>
    <row r="1008" spans="1:6" ht="12.75" customHeight="1" x14ac:dyDescent="0.2">
      <c r="A1008" s="4" t="s">
        <v>554</v>
      </c>
      <c r="B1008" s="33"/>
      <c r="C1008" s="4"/>
      <c r="D1008" s="4"/>
    </row>
    <row r="1009" spans="1:4" ht="12.75" customHeight="1" x14ac:dyDescent="0.2">
      <c r="A1009" s="4" t="s">
        <v>553</v>
      </c>
      <c r="B1009" s="33"/>
      <c r="C1009" s="4"/>
      <c r="D1009" s="4"/>
    </row>
    <row r="1010" spans="1:4" ht="12.75" customHeight="1" x14ac:dyDescent="0.2">
      <c r="A1010" s="4"/>
      <c r="B1010" s="33"/>
      <c r="C1010" s="4"/>
      <c r="D1010" s="4"/>
    </row>
    <row r="1011" spans="1:4" ht="12.75" customHeight="1" x14ac:dyDescent="0.2">
      <c r="A1011" s="13" t="s">
        <v>3339</v>
      </c>
      <c r="B1011" s="33"/>
      <c r="C1011" s="4"/>
      <c r="D1011" s="4"/>
    </row>
    <row r="1012" spans="1:4" ht="12.75" customHeight="1" x14ac:dyDescent="0.2">
      <c r="A1012" s="4" t="s">
        <v>3340</v>
      </c>
      <c r="B1012" s="33"/>
      <c r="C1012" s="4"/>
      <c r="D1012" s="4" t="s">
        <v>3342</v>
      </c>
    </row>
    <row r="1013" spans="1:4" ht="12.75" customHeight="1" x14ac:dyDescent="0.2">
      <c r="A1013" s="4" t="s">
        <v>3341</v>
      </c>
      <c r="B1013" s="33"/>
      <c r="C1013" s="4"/>
      <c r="D1013" s="4" t="s">
        <v>3343</v>
      </c>
    </row>
    <row r="1014" spans="1:4" ht="12.75" customHeight="1" x14ac:dyDescent="0.2">
      <c r="A1014" s="4" t="s">
        <v>557</v>
      </c>
      <c r="B1014" s="33"/>
      <c r="C1014" s="4"/>
      <c r="D1014" s="4" t="s">
        <v>3344</v>
      </c>
    </row>
    <row r="1015" spans="1:4" ht="12.75" customHeight="1" x14ac:dyDescent="0.2">
      <c r="A1015" s="4" t="s">
        <v>556</v>
      </c>
      <c r="B1015" s="33"/>
      <c r="C1015" s="4"/>
      <c r="D1015" s="4" t="s">
        <v>5831</v>
      </c>
    </row>
    <row r="1016" spans="1:4" ht="12.75" customHeight="1" x14ac:dyDescent="0.2">
      <c r="A1016" s="4"/>
      <c r="B1016" s="33"/>
      <c r="C1016" s="4"/>
      <c r="D1016" s="4"/>
    </row>
    <row r="1017" spans="1:4" x14ac:dyDescent="0.2">
      <c r="A1017" s="30" t="s">
        <v>3332</v>
      </c>
      <c r="D1017" s="1" t="s">
        <v>3335</v>
      </c>
    </row>
    <row r="1018" spans="1:4" x14ac:dyDescent="0.2">
      <c r="B1018" s="9" t="s">
        <v>5289</v>
      </c>
      <c r="D1018" s="1" t="s">
        <v>3334</v>
      </c>
    </row>
    <row r="1019" spans="1:4" x14ac:dyDescent="0.2">
      <c r="B1019" s="9" t="s">
        <v>5288</v>
      </c>
      <c r="D1019" s="1" t="s">
        <v>3333</v>
      </c>
    </row>
    <row r="1021" spans="1:4" x14ac:dyDescent="0.2">
      <c r="A1021" s="13" t="s">
        <v>3331</v>
      </c>
    </row>
    <row r="1022" spans="1:4" x14ac:dyDescent="0.2">
      <c r="A1022" s="1" t="s">
        <v>4721</v>
      </c>
      <c r="C1022" s="1" t="s">
        <v>4712</v>
      </c>
      <c r="D1022" s="1" t="s">
        <v>374</v>
      </c>
    </row>
    <row r="1023" spans="1:4" x14ac:dyDescent="0.2">
      <c r="A1023" s="1" t="s">
        <v>262</v>
      </c>
      <c r="C1023" s="1" t="s">
        <v>4710</v>
      </c>
      <c r="D1023" s="1" t="s">
        <v>4725</v>
      </c>
    </row>
    <row r="1024" spans="1:4" x14ac:dyDescent="0.2">
      <c r="A1024" s="12" t="s">
        <v>4723</v>
      </c>
      <c r="C1024" s="1" t="s">
        <v>4719</v>
      </c>
      <c r="D1024" s="1" t="s">
        <v>1601</v>
      </c>
    </row>
    <row r="1025" spans="1:4" x14ac:dyDescent="0.2">
      <c r="A1025" s="12"/>
      <c r="D1025" s="1" t="s">
        <v>1602</v>
      </c>
    </row>
    <row r="1026" spans="1:4" x14ac:dyDescent="0.2">
      <c r="A1026" s="12" t="s">
        <v>4724</v>
      </c>
      <c r="C1026" s="1" t="s">
        <v>4718</v>
      </c>
      <c r="D1026" s="1" t="s">
        <v>5404</v>
      </c>
    </row>
    <row r="1027" spans="1:4" x14ac:dyDescent="0.2">
      <c r="A1027" s="1" t="s">
        <v>4722</v>
      </c>
      <c r="C1027" s="1" t="s">
        <v>4711</v>
      </c>
      <c r="D1027" s="1" t="s">
        <v>265</v>
      </c>
    </row>
    <row r="1029" spans="1:4" x14ac:dyDescent="0.2">
      <c r="A1029" s="13" t="s">
        <v>1016</v>
      </c>
    </row>
    <row r="1030" spans="1:4" x14ac:dyDescent="0.2">
      <c r="A1030" s="1" t="s">
        <v>1018</v>
      </c>
      <c r="D1030" s="1" t="s">
        <v>3328</v>
      </c>
    </row>
    <row r="1031" spans="1:4" x14ac:dyDescent="0.2">
      <c r="A1031" s="1" t="s">
        <v>1026</v>
      </c>
      <c r="D1031" s="1" t="s">
        <v>3330</v>
      </c>
    </row>
    <row r="1032" spans="1:4" x14ac:dyDescent="0.2">
      <c r="A1032" s="1" t="s">
        <v>1015</v>
      </c>
      <c r="D1032" s="1" t="s">
        <v>3329</v>
      </c>
    </row>
    <row r="1033" spans="1:4" x14ac:dyDescent="0.2">
      <c r="A1033" s="1" t="s">
        <v>493</v>
      </c>
      <c r="D1033" s="1" t="s">
        <v>494</v>
      </c>
    </row>
    <row r="1034" spans="1:4" x14ac:dyDescent="0.2">
      <c r="A1034" s="1" t="s">
        <v>1204</v>
      </c>
      <c r="D1034" s="1" t="s">
        <v>1091</v>
      </c>
    </row>
    <row r="1036" spans="1:4" ht="12.75" customHeight="1" x14ac:dyDescent="0.2">
      <c r="A1036" s="31" t="s">
        <v>5290</v>
      </c>
      <c r="D1036" s="1" t="s">
        <v>3337</v>
      </c>
    </row>
    <row r="1037" spans="1:4" x14ac:dyDescent="0.2">
      <c r="A1037" s="1" t="s">
        <v>3336</v>
      </c>
      <c r="D1037" s="1" t="s">
        <v>495</v>
      </c>
    </row>
  </sheetData>
  <phoneticPr fontId="0" type="noConversion"/>
  <pageMargins left="0.25" right="0.25" top="0.5" bottom="0.5"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C54555"/>
  <sheetViews>
    <sheetView workbookViewId="0">
      <selection activeCell="C23" sqref="C23"/>
    </sheetView>
  </sheetViews>
  <sheetFormatPr defaultRowHeight="12" x14ac:dyDescent="0.2"/>
  <sheetData>
    <row r="1" spans="1:3" x14ac:dyDescent="0.2">
      <c r="A1" t="s">
        <v>4712</v>
      </c>
      <c r="C1" t="s">
        <v>11783</v>
      </c>
    </row>
    <row r="2" spans="1:3" x14ac:dyDescent="0.2">
      <c r="A2" t="s">
        <v>4712</v>
      </c>
      <c r="C2" t="s">
        <v>11784</v>
      </c>
    </row>
    <row r="3" spans="1:3" x14ac:dyDescent="0.2">
      <c r="A3" t="s">
        <v>4712</v>
      </c>
      <c r="C3" t="s">
        <v>11785</v>
      </c>
    </row>
    <row r="4" spans="1:3" x14ac:dyDescent="0.2">
      <c r="A4" t="s">
        <v>4712</v>
      </c>
      <c r="C4" t="s">
        <v>11786</v>
      </c>
    </row>
    <row r="5" spans="1:3" x14ac:dyDescent="0.2">
      <c r="A5" t="s">
        <v>4712</v>
      </c>
      <c r="B5" t="s">
        <v>11787</v>
      </c>
      <c r="C5" t="s">
        <v>11788</v>
      </c>
    </row>
    <row r="6" spans="1:3" x14ac:dyDescent="0.2">
      <c r="A6" t="s">
        <v>4712</v>
      </c>
      <c r="B6" t="s">
        <v>11787</v>
      </c>
      <c r="C6" t="s">
        <v>11789</v>
      </c>
    </row>
    <row r="7" spans="1:3" x14ac:dyDescent="0.2">
      <c r="A7" t="s">
        <v>4712</v>
      </c>
      <c r="C7" t="s">
        <v>11790</v>
      </c>
    </row>
    <row r="8" spans="1:3" x14ac:dyDescent="0.2">
      <c r="A8" t="s">
        <v>4712</v>
      </c>
      <c r="C8" t="s">
        <v>11791</v>
      </c>
    </row>
    <row r="9" spans="1:3" x14ac:dyDescent="0.2">
      <c r="A9" t="s">
        <v>4712</v>
      </c>
      <c r="C9" t="s">
        <v>11792</v>
      </c>
    </row>
    <row r="10" spans="1:3" x14ac:dyDescent="0.2">
      <c r="A10" t="s">
        <v>11793</v>
      </c>
      <c r="C10" t="s">
        <v>11794</v>
      </c>
    </row>
    <row r="11" spans="1:3" x14ac:dyDescent="0.2">
      <c r="A11" t="s">
        <v>11795</v>
      </c>
      <c r="C11" t="s">
        <v>11796</v>
      </c>
    </row>
    <row r="12" spans="1:3" x14ac:dyDescent="0.2">
      <c r="A12" t="s">
        <v>11797</v>
      </c>
      <c r="B12" t="s">
        <v>11798</v>
      </c>
      <c r="C12" t="s">
        <v>11799</v>
      </c>
    </row>
    <row r="13" spans="1:3" x14ac:dyDescent="0.2">
      <c r="A13" t="s">
        <v>11800</v>
      </c>
      <c r="B13" t="s">
        <v>11798</v>
      </c>
      <c r="C13" t="s">
        <v>11801</v>
      </c>
    </row>
    <row r="14" spans="1:3" x14ac:dyDescent="0.2">
      <c r="A14" t="s">
        <v>11802</v>
      </c>
      <c r="B14" t="s">
        <v>11798</v>
      </c>
      <c r="C14" t="s">
        <v>11803</v>
      </c>
    </row>
    <row r="15" spans="1:3" x14ac:dyDescent="0.2">
      <c r="A15" t="s">
        <v>11804</v>
      </c>
      <c r="B15" t="s">
        <v>11805</v>
      </c>
      <c r="C15" t="s">
        <v>11806</v>
      </c>
    </row>
    <row r="16" spans="1:3" x14ac:dyDescent="0.2">
      <c r="A16" t="s">
        <v>11807</v>
      </c>
      <c r="B16" t="s">
        <v>11805</v>
      </c>
      <c r="C16" t="s">
        <v>11808</v>
      </c>
    </row>
    <row r="17" spans="1:3" x14ac:dyDescent="0.2">
      <c r="A17" t="s">
        <v>11809</v>
      </c>
      <c r="C17" t="s">
        <v>11810</v>
      </c>
    </row>
    <row r="18" spans="1:3" x14ac:dyDescent="0.2">
      <c r="A18" t="s">
        <v>11809</v>
      </c>
      <c r="C18" t="s">
        <v>11811</v>
      </c>
    </row>
    <row r="19" spans="1:3" x14ac:dyDescent="0.2">
      <c r="A19" t="s">
        <v>11812</v>
      </c>
      <c r="C19" t="s">
        <v>11813</v>
      </c>
    </row>
    <row r="20" spans="1:3" x14ac:dyDescent="0.2">
      <c r="A20" t="s">
        <v>11814</v>
      </c>
      <c r="B20" t="s">
        <v>11798</v>
      </c>
      <c r="C20" t="s">
        <v>11815</v>
      </c>
    </row>
    <row r="21" spans="1:3" x14ac:dyDescent="0.2">
      <c r="A21" t="s">
        <v>11816</v>
      </c>
      <c r="B21" t="s">
        <v>11798</v>
      </c>
      <c r="C21" t="s">
        <v>11817</v>
      </c>
    </row>
    <row r="22" spans="1:3" x14ac:dyDescent="0.2">
      <c r="A22" t="s">
        <v>11818</v>
      </c>
      <c r="B22" t="s">
        <v>11819</v>
      </c>
      <c r="C22" t="s">
        <v>11820</v>
      </c>
    </row>
    <row r="23" spans="1:3" x14ac:dyDescent="0.2">
      <c r="A23" t="s">
        <v>11821</v>
      </c>
      <c r="B23" t="s">
        <v>11798</v>
      </c>
      <c r="C23" t="s">
        <v>11822</v>
      </c>
    </row>
    <row r="24" spans="1:3" x14ac:dyDescent="0.2">
      <c r="A24" t="s">
        <v>11823</v>
      </c>
      <c r="B24" t="s">
        <v>11798</v>
      </c>
      <c r="C24" t="s">
        <v>11824</v>
      </c>
    </row>
    <row r="25" spans="1:3" x14ac:dyDescent="0.2">
      <c r="A25" t="s">
        <v>11825</v>
      </c>
      <c r="B25" t="s">
        <v>11798</v>
      </c>
      <c r="C25" t="s">
        <v>11826</v>
      </c>
    </row>
    <row r="26" spans="1:3" x14ac:dyDescent="0.2">
      <c r="A26" t="s">
        <v>11827</v>
      </c>
      <c r="B26" t="s">
        <v>11828</v>
      </c>
      <c r="C26" t="s">
        <v>11829</v>
      </c>
    </row>
    <row r="27" spans="1:3" x14ac:dyDescent="0.2">
      <c r="A27" t="s">
        <v>11827</v>
      </c>
      <c r="B27" t="s">
        <v>11828</v>
      </c>
      <c r="C27" t="s">
        <v>11830</v>
      </c>
    </row>
    <row r="28" spans="1:3" x14ac:dyDescent="0.2">
      <c r="A28" t="s">
        <v>11827</v>
      </c>
      <c r="B28" t="s">
        <v>11828</v>
      </c>
      <c r="C28" t="s">
        <v>11831</v>
      </c>
    </row>
    <row r="29" spans="1:3" x14ac:dyDescent="0.2">
      <c r="A29" t="s">
        <v>11827</v>
      </c>
      <c r="B29" t="s">
        <v>11798</v>
      </c>
      <c r="C29" t="s">
        <v>11832</v>
      </c>
    </row>
    <row r="30" spans="1:3" x14ac:dyDescent="0.2">
      <c r="A30" t="s">
        <v>11833</v>
      </c>
      <c r="B30" t="s">
        <v>11805</v>
      </c>
      <c r="C30" t="s">
        <v>11834</v>
      </c>
    </row>
    <row r="31" spans="1:3" x14ac:dyDescent="0.2">
      <c r="A31" t="s">
        <v>11835</v>
      </c>
      <c r="B31" t="s">
        <v>11798</v>
      </c>
      <c r="C31" t="s">
        <v>11836</v>
      </c>
    </row>
    <row r="32" spans="1:3" x14ac:dyDescent="0.2">
      <c r="A32" t="s">
        <v>11837</v>
      </c>
      <c r="B32" t="s">
        <v>11798</v>
      </c>
      <c r="C32" t="s">
        <v>11838</v>
      </c>
    </row>
    <row r="33" spans="1:3" x14ac:dyDescent="0.2">
      <c r="A33" t="s">
        <v>11839</v>
      </c>
      <c r="B33" t="s">
        <v>11840</v>
      </c>
      <c r="C33" t="s">
        <v>11841</v>
      </c>
    </row>
    <row r="34" spans="1:3" x14ac:dyDescent="0.2">
      <c r="A34" t="s">
        <v>11842</v>
      </c>
      <c r="B34" t="s">
        <v>11798</v>
      </c>
      <c r="C34" t="s">
        <v>11843</v>
      </c>
    </row>
    <row r="35" spans="1:3" x14ac:dyDescent="0.2">
      <c r="A35" t="s">
        <v>11844</v>
      </c>
      <c r="B35" t="s">
        <v>11840</v>
      </c>
      <c r="C35" t="s">
        <v>11845</v>
      </c>
    </row>
    <row r="36" spans="1:3" x14ac:dyDescent="0.2">
      <c r="A36" t="s">
        <v>11846</v>
      </c>
      <c r="B36" t="s">
        <v>11840</v>
      </c>
      <c r="C36" t="s">
        <v>11845</v>
      </c>
    </row>
    <row r="37" spans="1:3" x14ac:dyDescent="0.2">
      <c r="A37" t="s">
        <v>11847</v>
      </c>
      <c r="B37" t="s">
        <v>11798</v>
      </c>
      <c r="C37" t="s">
        <v>11848</v>
      </c>
    </row>
    <row r="38" spans="1:3" x14ac:dyDescent="0.2">
      <c r="A38" t="s">
        <v>11847</v>
      </c>
      <c r="B38" t="s">
        <v>11798</v>
      </c>
      <c r="C38" t="s">
        <v>11849</v>
      </c>
    </row>
    <row r="39" spans="1:3" x14ac:dyDescent="0.2">
      <c r="A39" t="s">
        <v>11847</v>
      </c>
      <c r="B39" t="s">
        <v>11798</v>
      </c>
      <c r="C39" t="s">
        <v>11850</v>
      </c>
    </row>
    <row r="40" spans="1:3" x14ac:dyDescent="0.2">
      <c r="A40" t="s">
        <v>11847</v>
      </c>
      <c r="B40" t="s">
        <v>11798</v>
      </c>
      <c r="C40" t="s">
        <v>11851</v>
      </c>
    </row>
    <row r="41" spans="1:3" x14ac:dyDescent="0.2">
      <c r="A41" t="s">
        <v>11847</v>
      </c>
      <c r="B41" t="s">
        <v>11798</v>
      </c>
      <c r="C41" t="s">
        <v>11852</v>
      </c>
    </row>
    <row r="42" spans="1:3" x14ac:dyDescent="0.2">
      <c r="A42" t="s">
        <v>11853</v>
      </c>
      <c r="B42" t="s">
        <v>11798</v>
      </c>
      <c r="C42" t="s">
        <v>11854</v>
      </c>
    </row>
    <row r="43" spans="1:3" x14ac:dyDescent="0.2">
      <c r="A43" t="s">
        <v>11855</v>
      </c>
      <c r="B43" t="s">
        <v>11798</v>
      </c>
      <c r="C43" t="s">
        <v>11856</v>
      </c>
    </row>
    <row r="44" spans="1:3" x14ac:dyDescent="0.2">
      <c r="A44" t="s">
        <v>11855</v>
      </c>
      <c r="B44" t="s">
        <v>11798</v>
      </c>
      <c r="C44" t="s">
        <v>11857</v>
      </c>
    </row>
    <row r="45" spans="1:3" x14ac:dyDescent="0.2">
      <c r="A45" t="s">
        <v>11858</v>
      </c>
      <c r="B45" t="s">
        <v>11787</v>
      </c>
      <c r="C45" t="s">
        <v>11859</v>
      </c>
    </row>
    <row r="46" spans="1:3" x14ac:dyDescent="0.2">
      <c r="A46" t="s">
        <v>11858</v>
      </c>
      <c r="B46" t="s">
        <v>11828</v>
      </c>
      <c r="C46" t="s">
        <v>11860</v>
      </c>
    </row>
    <row r="47" spans="1:3" x14ac:dyDescent="0.2">
      <c r="A47" t="s">
        <v>11861</v>
      </c>
      <c r="B47" t="s">
        <v>11798</v>
      </c>
      <c r="C47" t="s">
        <v>11862</v>
      </c>
    </row>
    <row r="48" spans="1:3" x14ac:dyDescent="0.2">
      <c r="A48" t="s">
        <v>11863</v>
      </c>
      <c r="B48" t="s">
        <v>11798</v>
      </c>
      <c r="C48" t="s">
        <v>11864</v>
      </c>
    </row>
    <row r="49" spans="1:3" x14ac:dyDescent="0.2">
      <c r="A49" t="s">
        <v>11865</v>
      </c>
      <c r="B49" t="s">
        <v>11866</v>
      </c>
      <c r="C49" t="s">
        <v>11867</v>
      </c>
    </row>
    <row r="50" spans="1:3" x14ac:dyDescent="0.2">
      <c r="A50" t="s">
        <v>11868</v>
      </c>
      <c r="B50" t="s">
        <v>11819</v>
      </c>
      <c r="C50" t="s">
        <v>11869</v>
      </c>
    </row>
    <row r="51" spans="1:3" x14ac:dyDescent="0.2">
      <c r="A51" t="s">
        <v>11868</v>
      </c>
      <c r="B51" t="s">
        <v>11819</v>
      </c>
      <c r="C51" t="s">
        <v>11870</v>
      </c>
    </row>
    <row r="52" spans="1:3" x14ac:dyDescent="0.2">
      <c r="A52" t="s">
        <v>11868</v>
      </c>
      <c r="B52" t="s">
        <v>11819</v>
      </c>
      <c r="C52" t="s">
        <v>11871</v>
      </c>
    </row>
    <row r="53" spans="1:3" x14ac:dyDescent="0.2">
      <c r="A53" t="s">
        <v>11872</v>
      </c>
      <c r="B53" t="s">
        <v>11798</v>
      </c>
      <c r="C53" t="s">
        <v>11873</v>
      </c>
    </row>
    <row r="54" spans="1:3" x14ac:dyDescent="0.2">
      <c r="A54" t="s">
        <v>11874</v>
      </c>
      <c r="B54" t="s">
        <v>11798</v>
      </c>
      <c r="C54" t="s">
        <v>11875</v>
      </c>
    </row>
    <row r="55" spans="1:3" x14ac:dyDescent="0.2">
      <c r="A55" t="s">
        <v>11876</v>
      </c>
      <c r="B55" t="s">
        <v>11819</v>
      </c>
      <c r="C55" t="s">
        <v>11877</v>
      </c>
    </row>
    <row r="56" spans="1:3" x14ac:dyDescent="0.2">
      <c r="A56" t="s">
        <v>11876</v>
      </c>
      <c r="B56" t="s">
        <v>11819</v>
      </c>
      <c r="C56" t="s">
        <v>11878</v>
      </c>
    </row>
    <row r="57" spans="1:3" x14ac:dyDescent="0.2">
      <c r="A57" t="s">
        <v>11879</v>
      </c>
      <c r="B57" t="s">
        <v>11880</v>
      </c>
      <c r="C57" t="s">
        <v>11881</v>
      </c>
    </row>
    <row r="58" spans="1:3" x14ac:dyDescent="0.2">
      <c r="A58" t="s">
        <v>11882</v>
      </c>
      <c r="B58" t="s">
        <v>11883</v>
      </c>
      <c r="C58" t="s">
        <v>11881</v>
      </c>
    </row>
    <row r="59" spans="1:3" x14ac:dyDescent="0.2">
      <c r="A59" t="s">
        <v>11884</v>
      </c>
      <c r="B59" t="s">
        <v>11819</v>
      </c>
      <c r="C59" t="s">
        <v>11885</v>
      </c>
    </row>
    <row r="60" spans="1:3" x14ac:dyDescent="0.2">
      <c r="A60" t="s">
        <v>11884</v>
      </c>
      <c r="B60" t="s">
        <v>11819</v>
      </c>
      <c r="C60" t="s">
        <v>11886</v>
      </c>
    </row>
    <row r="61" spans="1:3" x14ac:dyDescent="0.2">
      <c r="A61" t="s">
        <v>11884</v>
      </c>
      <c r="B61" t="s">
        <v>11819</v>
      </c>
      <c r="C61" t="s">
        <v>11887</v>
      </c>
    </row>
    <row r="62" spans="1:3" x14ac:dyDescent="0.2">
      <c r="A62" t="s">
        <v>11884</v>
      </c>
      <c r="B62" t="s">
        <v>11819</v>
      </c>
      <c r="C62" t="s">
        <v>11888</v>
      </c>
    </row>
    <row r="63" spans="1:3" x14ac:dyDescent="0.2">
      <c r="A63" t="s">
        <v>11884</v>
      </c>
      <c r="B63" t="s">
        <v>11889</v>
      </c>
      <c r="C63" t="s">
        <v>11890</v>
      </c>
    </row>
    <row r="64" spans="1:3" x14ac:dyDescent="0.2">
      <c r="A64" t="s">
        <v>11884</v>
      </c>
      <c r="B64" t="s">
        <v>11798</v>
      </c>
      <c r="C64" t="s">
        <v>11891</v>
      </c>
    </row>
    <row r="65" spans="1:3" x14ac:dyDescent="0.2">
      <c r="A65" t="s">
        <v>11879</v>
      </c>
      <c r="B65" t="s">
        <v>11805</v>
      </c>
      <c r="C65" t="s">
        <v>11892</v>
      </c>
    </row>
    <row r="66" spans="1:3" x14ac:dyDescent="0.2">
      <c r="A66" t="s">
        <v>11879</v>
      </c>
      <c r="B66" t="s">
        <v>11805</v>
      </c>
      <c r="C66" t="s">
        <v>11893</v>
      </c>
    </row>
    <row r="67" spans="1:3" x14ac:dyDescent="0.2">
      <c r="A67" t="s">
        <v>11894</v>
      </c>
      <c r="B67" t="s">
        <v>11828</v>
      </c>
      <c r="C67" t="s">
        <v>11895</v>
      </c>
    </row>
    <row r="68" spans="1:3" x14ac:dyDescent="0.2">
      <c r="A68" t="s">
        <v>11896</v>
      </c>
      <c r="B68" t="s">
        <v>11798</v>
      </c>
      <c r="C68" t="s">
        <v>11897</v>
      </c>
    </row>
    <row r="69" spans="1:3" x14ac:dyDescent="0.2">
      <c r="A69" t="s">
        <v>11898</v>
      </c>
      <c r="B69" t="s">
        <v>11798</v>
      </c>
      <c r="C69" t="s">
        <v>11899</v>
      </c>
    </row>
    <row r="70" spans="1:3" x14ac:dyDescent="0.2">
      <c r="A70" t="s">
        <v>11900</v>
      </c>
      <c r="B70" t="s">
        <v>11798</v>
      </c>
      <c r="C70" t="s">
        <v>11901</v>
      </c>
    </row>
    <row r="71" spans="1:3" x14ac:dyDescent="0.2">
      <c r="A71" t="s">
        <v>11900</v>
      </c>
      <c r="B71" t="s">
        <v>11798</v>
      </c>
      <c r="C71" t="s">
        <v>11902</v>
      </c>
    </row>
    <row r="72" spans="1:3" x14ac:dyDescent="0.2">
      <c r="A72" t="s">
        <v>11900</v>
      </c>
      <c r="B72" t="s">
        <v>11798</v>
      </c>
      <c r="C72" t="s">
        <v>11903</v>
      </c>
    </row>
    <row r="73" spans="1:3" x14ac:dyDescent="0.2">
      <c r="A73" t="s">
        <v>11900</v>
      </c>
      <c r="B73" t="s">
        <v>11798</v>
      </c>
      <c r="C73" t="s">
        <v>11904</v>
      </c>
    </row>
    <row r="74" spans="1:3" x14ac:dyDescent="0.2">
      <c r="A74" t="s">
        <v>11900</v>
      </c>
      <c r="B74" t="s">
        <v>11798</v>
      </c>
      <c r="C74" t="s">
        <v>11905</v>
      </c>
    </row>
    <row r="75" spans="1:3" x14ac:dyDescent="0.2">
      <c r="A75" t="s">
        <v>11906</v>
      </c>
      <c r="B75" t="s">
        <v>11798</v>
      </c>
      <c r="C75" t="s">
        <v>11907</v>
      </c>
    </row>
    <row r="76" spans="1:3" x14ac:dyDescent="0.2">
      <c r="A76" t="s">
        <v>11908</v>
      </c>
      <c r="B76" t="s">
        <v>11798</v>
      </c>
      <c r="C76" t="s">
        <v>11909</v>
      </c>
    </row>
    <row r="77" spans="1:3" x14ac:dyDescent="0.2">
      <c r="A77" t="s">
        <v>11910</v>
      </c>
      <c r="B77" t="s">
        <v>11798</v>
      </c>
      <c r="C77" t="s">
        <v>11911</v>
      </c>
    </row>
    <row r="78" spans="1:3" x14ac:dyDescent="0.2">
      <c r="A78" t="s">
        <v>11912</v>
      </c>
      <c r="B78" t="s">
        <v>11798</v>
      </c>
      <c r="C78" t="s">
        <v>11913</v>
      </c>
    </row>
    <row r="79" spans="1:3" x14ac:dyDescent="0.2">
      <c r="A79" t="s">
        <v>11914</v>
      </c>
      <c r="B79" t="s">
        <v>11798</v>
      </c>
      <c r="C79" t="s">
        <v>11915</v>
      </c>
    </row>
    <row r="80" spans="1:3" x14ac:dyDescent="0.2">
      <c r="A80" t="s">
        <v>11916</v>
      </c>
      <c r="B80" t="s">
        <v>11798</v>
      </c>
      <c r="C80" t="s">
        <v>11917</v>
      </c>
    </row>
    <row r="81" spans="1:3" x14ac:dyDescent="0.2">
      <c r="A81" t="s">
        <v>11918</v>
      </c>
      <c r="B81" t="s">
        <v>11880</v>
      </c>
      <c r="C81" t="s">
        <v>11919</v>
      </c>
    </row>
    <row r="82" spans="1:3" x14ac:dyDescent="0.2">
      <c r="A82" t="s">
        <v>11920</v>
      </c>
      <c r="B82" t="s">
        <v>11883</v>
      </c>
      <c r="C82" t="s">
        <v>11919</v>
      </c>
    </row>
    <row r="83" spans="1:3" x14ac:dyDescent="0.2">
      <c r="A83" t="s">
        <v>11921</v>
      </c>
      <c r="B83" t="s">
        <v>11805</v>
      </c>
      <c r="C83" t="s">
        <v>11922</v>
      </c>
    </row>
    <row r="84" spans="1:3" x14ac:dyDescent="0.2">
      <c r="A84" t="s">
        <v>11921</v>
      </c>
      <c r="B84" t="s">
        <v>11805</v>
      </c>
      <c r="C84" t="s">
        <v>11923</v>
      </c>
    </row>
    <row r="85" spans="1:3" x14ac:dyDescent="0.2">
      <c r="A85" t="s">
        <v>11918</v>
      </c>
      <c r="B85" t="s">
        <v>11805</v>
      </c>
      <c r="C85" t="s">
        <v>11924</v>
      </c>
    </row>
    <row r="86" spans="1:3" x14ac:dyDescent="0.2">
      <c r="A86" t="s">
        <v>11918</v>
      </c>
      <c r="B86" t="s">
        <v>11805</v>
      </c>
      <c r="C86" t="s">
        <v>11925</v>
      </c>
    </row>
    <row r="87" spans="1:3" x14ac:dyDescent="0.2">
      <c r="A87" t="s">
        <v>11926</v>
      </c>
      <c r="B87" t="s">
        <v>11828</v>
      </c>
      <c r="C87" t="s">
        <v>11927</v>
      </c>
    </row>
    <row r="88" spans="1:3" x14ac:dyDescent="0.2">
      <c r="A88" t="s">
        <v>11928</v>
      </c>
      <c r="B88" t="s">
        <v>11798</v>
      </c>
      <c r="C88" t="s">
        <v>11929</v>
      </c>
    </row>
    <row r="89" spans="1:3" x14ac:dyDescent="0.2">
      <c r="A89" t="s">
        <v>11930</v>
      </c>
      <c r="B89" t="s">
        <v>11798</v>
      </c>
      <c r="C89" t="s">
        <v>11931</v>
      </c>
    </row>
    <row r="90" spans="1:3" x14ac:dyDescent="0.2">
      <c r="A90" t="s">
        <v>11932</v>
      </c>
      <c r="B90" t="s">
        <v>11880</v>
      </c>
      <c r="C90" t="s">
        <v>11933</v>
      </c>
    </row>
    <row r="91" spans="1:3" x14ac:dyDescent="0.2">
      <c r="A91" t="s">
        <v>11934</v>
      </c>
      <c r="B91" t="s">
        <v>11883</v>
      </c>
      <c r="C91" t="s">
        <v>11933</v>
      </c>
    </row>
    <row r="92" spans="1:3" x14ac:dyDescent="0.2">
      <c r="A92" t="s">
        <v>11935</v>
      </c>
      <c r="B92" t="s">
        <v>11819</v>
      </c>
      <c r="C92" t="s">
        <v>11936</v>
      </c>
    </row>
    <row r="93" spans="1:3" x14ac:dyDescent="0.2">
      <c r="A93" t="s">
        <v>11937</v>
      </c>
      <c r="B93" t="s">
        <v>11828</v>
      </c>
      <c r="C93" t="s">
        <v>11938</v>
      </c>
    </row>
    <row r="94" spans="1:3" x14ac:dyDescent="0.2">
      <c r="A94" t="s">
        <v>11939</v>
      </c>
      <c r="B94" t="s">
        <v>11798</v>
      </c>
      <c r="C94" t="s">
        <v>11940</v>
      </c>
    </row>
    <row r="95" spans="1:3" x14ac:dyDescent="0.2">
      <c r="A95" t="s">
        <v>11941</v>
      </c>
      <c r="B95" t="s">
        <v>11798</v>
      </c>
      <c r="C95" t="s">
        <v>11942</v>
      </c>
    </row>
    <row r="96" spans="1:3" x14ac:dyDescent="0.2">
      <c r="A96" t="s">
        <v>11943</v>
      </c>
      <c r="B96" t="s">
        <v>11798</v>
      </c>
      <c r="C96" t="s">
        <v>11944</v>
      </c>
    </row>
    <row r="97" spans="1:3" x14ac:dyDescent="0.2">
      <c r="A97" t="s">
        <v>11945</v>
      </c>
      <c r="B97" t="s">
        <v>11805</v>
      </c>
      <c r="C97" t="s">
        <v>11946</v>
      </c>
    </row>
    <row r="98" spans="1:3" x14ac:dyDescent="0.2">
      <c r="A98" t="s">
        <v>11947</v>
      </c>
      <c r="B98" t="s">
        <v>11880</v>
      </c>
      <c r="C98" t="s">
        <v>11948</v>
      </c>
    </row>
    <row r="99" spans="1:3" x14ac:dyDescent="0.2">
      <c r="A99" t="s">
        <v>11949</v>
      </c>
      <c r="B99" t="s">
        <v>11883</v>
      </c>
      <c r="C99" t="s">
        <v>11948</v>
      </c>
    </row>
    <row r="100" spans="1:3" x14ac:dyDescent="0.2">
      <c r="A100" t="s">
        <v>11950</v>
      </c>
      <c r="B100" t="s">
        <v>11819</v>
      </c>
      <c r="C100" t="s">
        <v>11951</v>
      </c>
    </row>
    <row r="101" spans="1:3" x14ac:dyDescent="0.2">
      <c r="A101" t="s">
        <v>11950</v>
      </c>
      <c r="B101" t="s">
        <v>11819</v>
      </c>
      <c r="C101" t="s">
        <v>11952</v>
      </c>
    </row>
    <row r="102" spans="1:3" x14ac:dyDescent="0.2">
      <c r="A102" t="s">
        <v>11950</v>
      </c>
      <c r="B102" t="s">
        <v>11819</v>
      </c>
      <c r="C102" t="s">
        <v>11953</v>
      </c>
    </row>
    <row r="103" spans="1:3" x14ac:dyDescent="0.2">
      <c r="A103" t="s">
        <v>11950</v>
      </c>
      <c r="B103" t="s">
        <v>11819</v>
      </c>
      <c r="C103" t="s">
        <v>11954</v>
      </c>
    </row>
    <row r="104" spans="1:3" x14ac:dyDescent="0.2">
      <c r="A104" t="s">
        <v>11950</v>
      </c>
      <c r="B104" t="s">
        <v>11819</v>
      </c>
      <c r="C104" t="s">
        <v>11955</v>
      </c>
    </row>
    <row r="105" spans="1:3" x14ac:dyDescent="0.2">
      <c r="A105" t="s">
        <v>11950</v>
      </c>
      <c r="B105" t="s">
        <v>11819</v>
      </c>
      <c r="C105" t="s">
        <v>11956</v>
      </c>
    </row>
    <row r="106" spans="1:3" x14ac:dyDescent="0.2">
      <c r="A106" t="s">
        <v>11950</v>
      </c>
      <c r="B106" t="s">
        <v>11819</v>
      </c>
      <c r="C106" t="s">
        <v>11957</v>
      </c>
    </row>
    <row r="107" spans="1:3" x14ac:dyDescent="0.2">
      <c r="A107" t="s">
        <v>11950</v>
      </c>
      <c r="B107" t="s">
        <v>11819</v>
      </c>
      <c r="C107" t="s">
        <v>11958</v>
      </c>
    </row>
    <row r="108" spans="1:3" x14ac:dyDescent="0.2">
      <c r="A108" t="s">
        <v>11950</v>
      </c>
      <c r="B108" t="s">
        <v>11819</v>
      </c>
      <c r="C108" t="s">
        <v>11959</v>
      </c>
    </row>
    <row r="109" spans="1:3" x14ac:dyDescent="0.2">
      <c r="A109" t="s">
        <v>11950</v>
      </c>
      <c r="B109" t="s">
        <v>11798</v>
      </c>
      <c r="C109" t="s">
        <v>11960</v>
      </c>
    </row>
    <row r="110" spans="1:3" x14ac:dyDescent="0.2">
      <c r="A110" t="s">
        <v>11961</v>
      </c>
      <c r="B110" t="s">
        <v>11798</v>
      </c>
      <c r="C110" t="s">
        <v>11962</v>
      </c>
    </row>
    <row r="111" spans="1:3" x14ac:dyDescent="0.2">
      <c r="A111" t="s">
        <v>11961</v>
      </c>
      <c r="B111" t="s">
        <v>11798</v>
      </c>
      <c r="C111" t="s">
        <v>11963</v>
      </c>
    </row>
    <row r="112" spans="1:3" x14ac:dyDescent="0.2">
      <c r="A112" t="s">
        <v>11961</v>
      </c>
      <c r="B112" t="s">
        <v>11798</v>
      </c>
      <c r="C112" t="s">
        <v>11964</v>
      </c>
    </row>
    <row r="113" spans="1:3" x14ac:dyDescent="0.2">
      <c r="A113" t="s">
        <v>11961</v>
      </c>
      <c r="B113" t="s">
        <v>11798</v>
      </c>
      <c r="C113" t="s">
        <v>11965</v>
      </c>
    </row>
    <row r="114" spans="1:3" x14ac:dyDescent="0.2">
      <c r="A114" t="s">
        <v>11966</v>
      </c>
      <c r="B114" t="s">
        <v>11798</v>
      </c>
      <c r="C114" t="s">
        <v>11967</v>
      </c>
    </row>
    <row r="115" spans="1:3" x14ac:dyDescent="0.2">
      <c r="A115" t="s">
        <v>11968</v>
      </c>
      <c r="B115" t="s">
        <v>11798</v>
      </c>
      <c r="C115" t="s">
        <v>11969</v>
      </c>
    </row>
    <row r="116" spans="1:3" x14ac:dyDescent="0.2">
      <c r="A116" t="s">
        <v>11970</v>
      </c>
      <c r="B116" t="s">
        <v>11798</v>
      </c>
      <c r="C116" t="s">
        <v>11971</v>
      </c>
    </row>
    <row r="117" spans="1:3" x14ac:dyDescent="0.2">
      <c r="A117" t="s">
        <v>11972</v>
      </c>
      <c r="B117" t="s">
        <v>11805</v>
      </c>
      <c r="C117" t="s">
        <v>11973</v>
      </c>
    </row>
    <row r="118" spans="1:3" x14ac:dyDescent="0.2">
      <c r="A118" t="s">
        <v>11974</v>
      </c>
      <c r="B118" t="s">
        <v>11798</v>
      </c>
      <c r="C118" t="s">
        <v>11975</v>
      </c>
    </row>
    <row r="119" spans="1:3" x14ac:dyDescent="0.2">
      <c r="A119" t="s">
        <v>11974</v>
      </c>
      <c r="B119" t="s">
        <v>11798</v>
      </c>
      <c r="C119" t="s">
        <v>11976</v>
      </c>
    </row>
    <row r="120" spans="1:3" x14ac:dyDescent="0.2">
      <c r="A120" t="s">
        <v>11977</v>
      </c>
      <c r="B120" t="s">
        <v>11840</v>
      </c>
      <c r="C120" t="s">
        <v>11978</v>
      </c>
    </row>
    <row r="121" spans="1:3" x14ac:dyDescent="0.2">
      <c r="A121" t="s">
        <v>11979</v>
      </c>
      <c r="B121" t="s">
        <v>11798</v>
      </c>
      <c r="C121" t="s">
        <v>11980</v>
      </c>
    </row>
    <row r="122" spans="1:3" x14ac:dyDescent="0.2">
      <c r="A122" t="s">
        <v>11981</v>
      </c>
      <c r="B122" t="s">
        <v>11798</v>
      </c>
      <c r="C122" t="s">
        <v>11982</v>
      </c>
    </row>
    <row r="123" spans="1:3" x14ac:dyDescent="0.2">
      <c r="A123" t="s">
        <v>11983</v>
      </c>
      <c r="B123" t="s">
        <v>11798</v>
      </c>
      <c r="C123" t="s">
        <v>11984</v>
      </c>
    </row>
    <row r="124" spans="1:3" x14ac:dyDescent="0.2">
      <c r="A124" t="s">
        <v>11985</v>
      </c>
      <c r="B124" t="s">
        <v>11866</v>
      </c>
      <c r="C124" t="s">
        <v>11986</v>
      </c>
    </row>
    <row r="125" spans="1:3" x14ac:dyDescent="0.2">
      <c r="A125" t="s">
        <v>11987</v>
      </c>
      <c r="B125" t="s">
        <v>11805</v>
      </c>
      <c r="C125" t="s">
        <v>11988</v>
      </c>
    </row>
    <row r="126" spans="1:3" x14ac:dyDescent="0.2">
      <c r="A126" t="s">
        <v>11989</v>
      </c>
      <c r="B126" t="s">
        <v>11805</v>
      </c>
      <c r="C126" t="s">
        <v>11990</v>
      </c>
    </row>
    <row r="127" spans="1:3" x14ac:dyDescent="0.2">
      <c r="A127" t="s">
        <v>11991</v>
      </c>
      <c r="B127" t="s">
        <v>11798</v>
      </c>
      <c r="C127" t="s">
        <v>11992</v>
      </c>
    </row>
    <row r="128" spans="1:3" x14ac:dyDescent="0.2">
      <c r="A128" t="s">
        <v>11993</v>
      </c>
      <c r="B128" t="s">
        <v>11798</v>
      </c>
      <c r="C128" t="s">
        <v>11994</v>
      </c>
    </row>
    <row r="129" spans="1:3" x14ac:dyDescent="0.2">
      <c r="A129" t="s">
        <v>11995</v>
      </c>
      <c r="B129" t="s">
        <v>11798</v>
      </c>
      <c r="C129" t="s">
        <v>11996</v>
      </c>
    </row>
    <row r="130" spans="1:3" x14ac:dyDescent="0.2">
      <c r="A130" t="s">
        <v>11997</v>
      </c>
      <c r="B130" t="s">
        <v>11840</v>
      </c>
      <c r="C130" t="s">
        <v>11998</v>
      </c>
    </row>
    <row r="131" spans="1:3" x14ac:dyDescent="0.2">
      <c r="A131" t="s">
        <v>11999</v>
      </c>
      <c r="B131" t="s">
        <v>11798</v>
      </c>
      <c r="C131" t="s">
        <v>12000</v>
      </c>
    </row>
    <row r="132" spans="1:3" x14ac:dyDescent="0.2">
      <c r="A132" t="s">
        <v>12001</v>
      </c>
      <c r="B132" t="s">
        <v>11805</v>
      </c>
      <c r="C132" t="s">
        <v>12002</v>
      </c>
    </row>
    <row r="133" spans="1:3" x14ac:dyDescent="0.2">
      <c r="A133" t="s">
        <v>12003</v>
      </c>
      <c r="B133" t="s">
        <v>11805</v>
      </c>
      <c r="C133" t="s">
        <v>12004</v>
      </c>
    </row>
    <row r="134" spans="1:3" x14ac:dyDescent="0.2">
      <c r="A134" t="s">
        <v>12005</v>
      </c>
      <c r="B134" t="s">
        <v>11798</v>
      </c>
      <c r="C134" t="s">
        <v>12006</v>
      </c>
    </row>
    <row r="135" spans="1:3" x14ac:dyDescent="0.2">
      <c r="A135" t="s">
        <v>12007</v>
      </c>
      <c r="B135" t="s">
        <v>11798</v>
      </c>
      <c r="C135" t="s">
        <v>12008</v>
      </c>
    </row>
    <row r="136" spans="1:3" x14ac:dyDescent="0.2">
      <c r="A136" t="s">
        <v>12009</v>
      </c>
      <c r="B136" t="s">
        <v>11840</v>
      </c>
      <c r="C136" t="s">
        <v>12010</v>
      </c>
    </row>
    <row r="137" spans="1:3" x14ac:dyDescent="0.2">
      <c r="A137" t="s">
        <v>12011</v>
      </c>
      <c r="B137" t="s">
        <v>11798</v>
      </c>
      <c r="C137" t="s">
        <v>12012</v>
      </c>
    </row>
    <row r="138" spans="1:3" x14ac:dyDescent="0.2">
      <c r="A138" t="s">
        <v>12011</v>
      </c>
      <c r="B138" t="s">
        <v>11798</v>
      </c>
      <c r="C138" t="s">
        <v>12013</v>
      </c>
    </row>
    <row r="139" spans="1:3" x14ac:dyDescent="0.2">
      <c r="A139" t="s">
        <v>12014</v>
      </c>
      <c r="B139" t="s">
        <v>11798</v>
      </c>
      <c r="C139" t="s">
        <v>12015</v>
      </c>
    </row>
    <row r="140" spans="1:3" x14ac:dyDescent="0.2">
      <c r="A140" t="s">
        <v>12014</v>
      </c>
      <c r="B140" t="s">
        <v>11798</v>
      </c>
      <c r="C140" t="s">
        <v>12016</v>
      </c>
    </row>
    <row r="141" spans="1:3" x14ac:dyDescent="0.2">
      <c r="A141" t="s">
        <v>12017</v>
      </c>
      <c r="B141" t="s">
        <v>11798</v>
      </c>
      <c r="C141" t="s">
        <v>12018</v>
      </c>
    </row>
    <row r="142" spans="1:3" x14ac:dyDescent="0.2">
      <c r="A142" t="s">
        <v>12019</v>
      </c>
      <c r="B142" t="s">
        <v>11880</v>
      </c>
      <c r="C142" t="s">
        <v>12020</v>
      </c>
    </row>
    <row r="143" spans="1:3" x14ac:dyDescent="0.2">
      <c r="A143" t="s">
        <v>12021</v>
      </c>
      <c r="B143" t="s">
        <v>11883</v>
      </c>
      <c r="C143" t="s">
        <v>12020</v>
      </c>
    </row>
    <row r="144" spans="1:3" x14ac:dyDescent="0.2">
      <c r="A144" t="s">
        <v>12022</v>
      </c>
      <c r="B144" t="s">
        <v>11819</v>
      </c>
      <c r="C144" t="s">
        <v>12023</v>
      </c>
    </row>
    <row r="145" spans="1:3" x14ac:dyDescent="0.2">
      <c r="A145" t="s">
        <v>12022</v>
      </c>
      <c r="B145" t="s">
        <v>11819</v>
      </c>
      <c r="C145" t="s">
        <v>12024</v>
      </c>
    </row>
    <row r="146" spans="1:3" x14ac:dyDescent="0.2">
      <c r="A146" t="s">
        <v>12022</v>
      </c>
      <c r="B146" t="s">
        <v>11805</v>
      </c>
      <c r="C146" t="s">
        <v>12025</v>
      </c>
    </row>
    <row r="147" spans="1:3" x14ac:dyDescent="0.2">
      <c r="A147" t="s">
        <v>12022</v>
      </c>
      <c r="B147" t="s">
        <v>11805</v>
      </c>
      <c r="C147" t="s">
        <v>12026</v>
      </c>
    </row>
    <row r="148" spans="1:3" x14ac:dyDescent="0.2">
      <c r="A148" t="s">
        <v>12022</v>
      </c>
      <c r="B148" t="s">
        <v>11798</v>
      </c>
      <c r="C148" t="s">
        <v>12027</v>
      </c>
    </row>
    <row r="149" spans="1:3" x14ac:dyDescent="0.2">
      <c r="A149" t="s">
        <v>12019</v>
      </c>
      <c r="B149" t="s">
        <v>11805</v>
      </c>
      <c r="C149" t="s">
        <v>12028</v>
      </c>
    </row>
    <row r="150" spans="1:3" x14ac:dyDescent="0.2">
      <c r="A150" t="s">
        <v>12029</v>
      </c>
      <c r="B150" t="s">
        <v>11798</v>
      </c>
      <c r="C150" t="s">
        <v>12030</v>
      </c>
    </row>
    <row r="151" spans="1:3" x14ac:dyDescent="0.2">
      <c r="A151" t="s">
        <v>12029</v>
      </c>
      <c r="B151" t="s">
        <v>11798</v>
      </c>
      <c r="C151" t="s">
        <v>12031</v>
      </c>
    </row>
    <row r="152" spans="1:3" x14ac:dyDescent="0.2">
      <c r="A152" t="s">
        <v>12029</v>
      </c>
      <c r="B152" t="s">
        <v>11798</v>
      </c>
      <c r="C152" t="s">
        <v>12032</v>
      </c>
    </row>
    <row r="153" spans="1:3" x14ac:dyDescent="0.2">
      <c r="A153" t="s">
        <v>12029</v>
      </c>
      <c r="B153" t="s">
        <v>11798</v>
      </c>
      <c r="C153" t="s">
        <v>12033</v>
      </c>
    </row>
    <row r="154" spans="1:3" x14ac:dyDescent="0.2">
      <c r="A154" t="s">
        <v>12034</v>
      </c>
      <c r="B154" t="s">
        <v>11798</v>
      </c>
      <c r="C154" t="s">
        <v>12035</v>
      </c>
    </row>
    <row r="155" spans="1:3" x14ac:dyDescent="0.2">
      <c r="A155" t="s">
        <v>12034</v>
      </c>
      <c r="B155" t="s">
        <v>11798</v>
      </c>
      <c r="C155" t="s">
        <v>12036</v>
      </c>
    </row>
    <row r="156" spans="1:3" x14ac:dyDescent="0.2">
      <c r="A156" t="s">
        <v>12037</v>
      </c>
      <c r="B156" t="s">
        <v>11805</v>
      </c>
      <c r="C156" t="s">
        <v>12038</v>
      </c>
    </row>
    <row r="157" spans="1:3" x14ac:dyDescent="0.2">
      <c r="A157" t="s">
        <v>12039</v>
      </c>
      <c r="B157" t="s">
        <v>11798</v>
      </c>
      <c r="C157" t="s">
        <v>12040</v>
      </c>
    </row>
    <row r="158" spans="1:3" x14ac:dyDescent="0.2">
      <c r="A158" t="s">
        <v>12039</v>
      </c>
      <c r="B158" t="s">
        <v>11798</v>
      </c>
      <c r="C158" t="s">
        <v>12041</v>
      </c>
    </row>
    <row r="159" spans="1:3" x14ac:dyDescent="0.2">
      <c r="A159" t="s">
        <v>12042</v>
      </c>
      <c r="C159" t="s">
        <v>12043</v>
      </c>
    </row>
    <row r="160" spans="1:3" x14ac:dyDescent="0.2">
      <c r="A160" t="s">
        <v>12044</v>
      </c>
      <c r="C160" t="s">
        <v>12045</v>
      </c>
    </row>
    <row r="161" spans="1:3" x14ac:dyDescent="0.2">
      <c r="A161" t="s">
        <v>12044</v>
      </c>
      <c r="C161" t="s">
        <v>12046</v>
      </c>
    </row>
    <row r="162" spans="1:3" x14ac:dyDescent="0.2">
      <c r="A162" t="s">
        <v>12044</v>
      </c>
      <c r="C162" t="s">
        <v>12047</v>
      </c>
    </row>
    <row r="163" spans="1:3" x14ac:dyDescent="0.2">
      <c r="A163" t="s">
        <v>12048</v>
      </c>
      <c r="B163" t="s">
        <v>11798</v>
      </c>
      <c r="C163" t="s">
        <v>12049</v>
      </c>
    </row>
    <row r="164" spans="1:3" x14ac:dyDescent="0.2">
      <c r="A164" t="s">
        <v>12050</v>
      </c>
      <c r="B164" t="s">
        <v>11805</v>
      </c>
      <c r="C164" t="s">
        <v>12051</v>
      </c>
    </row>
    <row r="165" spans="1:3" x14ac:dyDescent="0.2">
      <c r="A165" t="s">
        <v>12052</v>
      </c>
      <c r="B165" t="s">
        <v>11798</v>
      </c>
      <c r="C165" t="s">
        <v>12053</v>
      </c>
    </row>
    <row r="166" spans="1:3" x14ac:dyDescent="0.2">
      <c r="A166" t="s">
        <v>12054</v>
      </c>
      <c r="B166" t="s">
        <v>11798</v>
      </c>
      <c r="C166" t="s">
        <v>12055</v>
      </c>
    </row>
    <row r="167" spans="1:3" x14ac:dyDescent="0.2">
      <c r="A167" t="s">
        <v>12056</v>
      </c>
      <c r="B167" t="s">
        <v>11805</v>
      </c>
      <c r="C167" t="s">
        <v>12057</v>
      </c>
    </row>
    <row r="168" spans="1:3" x14ac:dyDescent="0.2">
      <c r="A168" t="s">
        <v>12058</v>
      </c>
      <c r="B168" t="s">
        <v>11805</v>
      </c>
      <c r="C168" t="s">
        <v>12059</v>
      </c>
    </row>
    <row r="169" spans="1:3" x14ac:dyDescent="0.2">
      <c r="A169" t="s">
        <v>12058</v>
      </c>
      <c r="B169" t="s">
        <v>11798</v>
      </c>
      <c r="C169" t="s">
        <v>12060</v>
      </c>
    </row>
    <row r="170" spans="1:3" x14ac:dyDescent="0.2">
      <c r="A170" t="s">
        <v>12061</v>
      </c>
      <c r="B170" t="s">
        <v>11880</v>
      </c>
      <c r="C170" t="s">
        <v>12062</v>
      </c>
    </row>
    <row r="171" spans="1:3" x14ac:dyDescent="0.2">
      <c r="A171" t="s">
        <v>12063</v>
      </c>
      <c r="B171" t="s">
        <v>11883</v>
      </c>
      <c r="C171" t="s">
        <v>12062</v>
      </c>
    </row>
    <row r="172" spans="1:3" x14ac:dyDescent="0.2">
      <c r="A172" t="s">
        <v>12064</v>
      </c>
      <c r="B172" t="s">
        <v>11819</v>
      </c>
      <c r="C172" t="s">
        <v>12065</v>
      </c>
    </row>
    <row r="173" spans="1:3" x14ac:dyDescent="0.2">
      <c r="A173" t="s">
        <v>12064</v>
      </c>
      <c r="B173" t="s">
        <v>11819</v>
      </c>
      <c r="C173" t="s">
        <v>12066</v>
      </c>
    </row>
    <row r="174" spans="1:3" x14ac:dyDescent="0.2">
      <c r="A174" t="s">
        <v>12064</v>
      </c>
      <c r="B174" t="s">
        <v>11819</v>
      </c>
      <c r="C174" t="s">
        <v>12067</v>
      </c>
    </row>
    <row r="175" spans="1:3" x14ac:dyDescent="0.2">
      <c r="A175" t="s">
        <v>12064</v>
      </c>
      <c r="B175" t="s">
        <v>11819</v>
      </c>
      <c r="C175" t="s">
        <v>12068</v>
      </c>
    </row>
    <row r="176" spans="1:3" x14ac:dyDescent="0.2">
      <c r="A176" t="s">
        <v>12064</v>
      </c>
      <c r="B176" t="s">
        <v>12069</v>
      </c>
      <c r="C176" t="s">
        <v>12070</v>
      </c>
    </row>
    <row r="177" spans="1:3" x14ac:dyDescent="0.2">
      <c r="A177" t="s">
        <v>12071</v>
      </c>
      <c r="B177" t="s">
        <v>11798</v>
      </c>
      <c r="C177" t="s">
        <v>12072</v>
      </c>
    </row>
    <row r="178" spans="1:3" x14ac:dyDescent="0.2">
      <c r="A178" t="s">
        <v>12073</v>
      </c>
      <c r="B178" t="s">
        <v>11805</v>
      </c>
      <c r="C178" t="s">
        <v>12074</v>
      </c>
    </row>
    <row r="179" spans="1:3" x14ac:dyDescent="0.2">
      <c r="A179" t="s">
        <v>12075</v>
      </c>
      <c r="B179" t="s">
        <v>11798</v>
      </c>
      <c r="C179" t="s">
        <v>12060</v>
      </c>
    </row>
    <row r="180" spans="1:3" x14ac:dyDescent="0.2">
      <c r="A180" t="s">
        <v>12076</v>
      </c>
      <c r="B180" t="s">
        <v>11805</v>
      </c>
      <c r="C180" t="s">
        <v>12077</v>
      </c>
    </row>
    <row r="181" spans="1:3" x14ac:dyDescent="0.2">
      <c r="A181" t="s">
        <v>12078</v>
      </c>
      <c r="B181" t="s">
        <v>11798</v>
      </c>
      <c r="C181" t="s">
        <v>12079</v>
      </c>
    </row>
    <row r="182" spans="1:3" x14ac:dyDescent="0.2">
      <c r="A182" t="s">
        <v>12080</v>
      </c>
      <c r="B182" t="s">
        <v>11798</v>
      </c>
      <c r="C182" t="s">
        <v>12081</v>
      </c>
    </row>
    <row r="183" spans="1:3" x14ac:dyDescent="0.2">
      <c r="A183" t="s">
        <v>12080</v>
      </c>
      <c r="B183" t="s">
        <v>11798</v>
      </c>
      <c r="C183" t="s">
        <v>12082</v>
      </c>
    </row>
    <row r="184" spans="1:3" x14ac:dyDescent="0.2">
      <c r="A184" t="s">
        <v>12083</v>
      </c>
      <c r="B184" t="s">
        <v>11805</v>
      </c>
      <c r="C184" t="s">
        <v>12084</v>
      </c>
    </row>
    <row r="185" spans="1:3" x14ac:dyDescent="0.2">
      <c r="A185" t="s">
        <v>12083</v>
      </c>
      <c r="B185" t="s">
        <v>11805</v>
      </c>
      <c r="C185" t="s">
        <v>12085</v>
      </c>
    </row>
    <row r="186" spans="1:3" x14ac:dyDescent="0.2">
      <c r="A186" t="s">
        <v>12086</v>
      </c>
      <c r="B186" t="s">
        <v>11840</v>
      </c>
      <c r="C186" t="s">
        <v>12087</v>
      </c>
    </row>
    <row r="187" spans="1:3" x14ac:dyDescent="0.2">
      <c r="A187" t="s">
        <v>12088</v>
      </c>
      <c r="B187" t="s">
        <v>11840</v>
      </c>
      <c r="C187" t="s">
        <v>12087</v>
      </c>
    </row>
    <row r="188" spans="1:3" x14ac:dyDescent="0.2">
      <c r="A188" t="s">
        <v>12083</v>
      </c>
      <c r="B188" t="s">
        <v>11798</v>
      </c>
      <c r="C188" t="s">
        <v>12089</v>
      </c>
    </row>
    <row r="189" spans="1:3" x14ac:dyDescent="0.2">
      <c r="A189" t="s">
        <v>12088</v>
      </c>
      <c r="B189" t="s">
        <v>12090</v>
      </c>
      <c r="C189" t="s">
        <v>12091</v>
      </c>
    </row>
    <row r="190" spans="1:3" x14ac:dyDescent="0.2">
      <c r="A190" t="s">
        <v>12092</v>
      </c>
      <c r="B190" t="s">
        <v>12090</v>
      </c>
      <c r="C190" t="s">
        <v>12093</v>
      </c>
    </row>
    <row r="191" spans="1:3" x14ac:dyDescent="0.2">
      <c r="A191" t="s">
        <v>12094</v>
      </c>
      <c r="B191" t="s">
        <v>11798</v>
      </c>
      <c r="C191" t="s">
        <v>12095</v>
      </c>
    </row>
    <row r="192" spans="1:3" x14ac:dyDescent="0.2">
      <c r="A192" t="s">
        <v>12096</v>
      </c>
      <c r="B192" t="s">
        <v>11805</v>
      </c>
      <c r="C192" t="s">
        <v>12097</v>
      </c>
    </row>
    <row r="193" spans="1:3" x14ac:dyDescent="0.2">
      <c r="A193" t="s">
        <v>12098</v>
      </c>
      <c r="B193" t="s">
        <v>11805</v>
      </c>
      <c r="C193" t="s">
        <v>12099</v>
      </c>
    </row>
    <row r="194" spans="1:3" x14ac:dyDescent="0.2">
      <c r="A194" t="s">
        <v>12100</v>
      </c>
      <c r="B194" t="s">
        <v>11880</v>
      </c>
      <c r="C194" t="s">
        <v>12101</v>
      </c>
    </row>
    <row r="195" spans="1:3" x14ac:dyDescent="0.2">
      <c r="A195" t="s">
        <v>12102</v>
      </c>
      <c r="B195" t="s">
        <v>11883</v>
      </c>
      <c r="C195" t="s">
        <v>12101</v>
      </c>
    </row>
    <row r="196" spans="1:3" x14ac:dyDescent="0.2">
      <c r="A196" t="s">
        <v>12103</v>
      </c>
      <c r="B196" t="s">
        <v>11819</v>
      </c>
      <c r="C196" t="s">
        <v>12104</v>
      </c>
    </row>
    <row r="197" spans="1:3" x14ac:dyDescent="0.2">
      <c r="A197" t="s">
        <v>12105</v>
      </c>
      <c r="B197" t="s">
        <v>11880</v>
      </c>
      <c r="C197" t="s">
        <v>12106</v>
      </c>
    </row>
    <row r="198" spans="1:3" x14ac:dyDescent="0.2">
      <c r="A198" t="s">
        <v>12107</v>
      </c>
      <c r="B198" t="s">
        <v>11883</v>
      </c>
      <c r="C198" t="s">
        <v>12106</v>
      </c>
    </row>
    <row r="199" spans="1:3" x14ac:dyDescent="0.2">
      <c r="A199" t="s">
        <v>12108</v>
      </c>
      <c r="B199" t="s">
        <v>11819</v>
      </c>
      <c r="C199" t="s">
        <v>12109</v>
      </c>
    </row>
    <row r="200" spans="1:3" x14ac:dyDescent="0.2">
      <c r="A200" t="s">
        <v>12108</v>
      </c>
      <c r="B200" t="s">
        <v>11819</v>
      </c>
      <c r="C200" t="s">
        <v>12110</v>
      </c>
    </row>
    <row r="201" spans="1:3" x14ac:dyDescent="0.2">
      <c r="A201" t="s">
        <v>12111</v>
      </c>
      <c r="B201" t="s">
        <v>11798</v>
      </c>
      <c r="C201" t="s">
        <v>12112</v>
      </c>
    </row>
    <row r="202" spans="1:3" x14ac:dyDescent="0.2">
      <c r="A202" t="s">
        <v>12111</v>
      </c>
      <c r="B202" t="s">
        <v>11798</v>
      </c>
      <c r="C202" t="s">
        <v>12113</v>
      </c>
    </row>
    <row r="203" spans="1:3" x14ac:dyDescent="0.2">
      <c r="A203" t="s">
        <v>12111</v>
      </c>
      <c r="B203" t="s">
        <v>11798</v>
      </c>
      <c r="C203" t="s">
        <v>12114</v>
      </c>
    </row>
    <row r="204" spans="1:3" x14ac:dyDescent="0.2">
      <c r="A204" t="s">
        <v>12111</v>
      </c>
      <c r="B204" t="s">
        <v>11798</v>
      </c>
      <c r="C204" t="s">
        <v>12115</v>
      </c>
    </row>
    <row r="205" spans="1:3" x14ac:dyDescent="0.2">
      <c r="A205" t="s">
        <v>12116</v>
      </c>
      <c r="B205" t="s">
        <v>11798</v>
      </c>
      <c r="C205" t="s">
        <v>12117</v>
      </c>
    </row>
    <row r="206" spans="1:3" x14ac:dyDescent="0.2">
      <c r="A206" t="s">
        <v>12116</v>
      </c>
      <c r="B206" t="s">
        <v>11798</v>
      </c>
      <c r="C206" t="s">
        <v>12118</v>
      </c>
    </row>
    <row r="207" spans="1:3" x14ac:dyDescent="0.2">
      <c r="A207" t="s">
        <v>12119</v>
      </c>
      <c r="B207" t="s">
        <v>11828</v>
      </c>
      <c r="C207" t="s">
        <v>12120</v>
      </c>
    </row>
    <row r="208" spans="1:3" x14ac:dyDescent="0.2">
      <c r="A208" t="s">
        <v>12121</v>
      </c>
      <c r="B208" t="s">
        <v>11819</v>
      </c>
      <c r="C208" t="s">
        <v>12122</v>
      </c>
    </row>
    <row r="209" spans="1:3" x14ac:dyDescent="0.2">
      <c r="A209" t="s">
        <v>12121</v>
      </c>
      <c r="B209" t="s">
        <v>11819</v>
      </c>
      <c r="C209" t="s">
        <v>12123</v>
      </c>
    </row>
    <row r="210" spans="1:3" x14ac:dyDescent="0.2">
      <c r="A210" t="s">
        <v>12124</v>
      </c>
      <c r="B210" t="s">
        <v>11798</v>
      </c>
      <c r="C210" t="s">
        <v>12125</v>
      </c>
    </row>
    <row r="211" spans="1:3" x14ac:dyDescent="0.2">
      <c r="A211" t="s">
        <v>12126</v>
      </c>
      <c r="B211" t="s">
        <v>11798</v>
      </c>
      <c r="C211" t="s">
        <v>12125</v>
      </c>
    </row>
    <row r="212" spans="1:3" x14ac:dyDescent="0.2">
      <c r="A212" t="s">
        <v>12127</v>
      </c>
      <c r="B212" t="s">
        <v>11798</v>
      </c>
      <c r="C212" t="s">
        <v>12128</v>
      </c>
    </row>
    <row r="213" spans="1:3" x14ac:dyDescent="0.2">
      <c r="A213" t="s">
        <v>12127</v>
      </c>
      <c r="B213" t="s">
        <v>11798</v>
      </c>
      <c r="C213" t="s">
        <v>12129</v>
      </c>
    </row>
    <row r="214" spans="1:3" x14ac:dyDescent="0.2">
      <c r="A214" t="s">
        <v>12127</v>
      </c>
      <c r="B214" t="s">
        <v>11805</v>
      </c>
      <c r="C214" t="s">
        <v>12130</v>
      </c>
    </row>
    <row r="215" spans="1:3" x14ac:dyDescent="0.2">
      <c r="A215" t="s">
        <v>12131</v>
      </c>
      <c r="B215" t="s">
        <v>11805</v>
      </c>
      <c r="C215" t="s">
        <v>12132</v>
      </c>
    </row>
    <row r="216" spans="1:3" x14ac:dyDescent="0.2">
      <c r="A216" t="s">
        <v>12131</v>
      </c>
      <c r="B216" t="s">
        <v>11798</v>
      </c>
      <c r="C216" t="s">
        <v>12133</v>
      </c>
    </row>
    <row r="217" spans="1:3" x14ac:dyDescent="0.2">
      <c r="A217" t="s">
        <v>12134</v>
      </c>
      <c r="B217" t="s">
        <v>11828</v>
      </c>
      <c r="C217" t="s">
        <v>12135</v>
      </c>
    </row>
    <row r="218" spans="1:3" x14ac:dyDescent="0.2">
      <c r="A218" t="s">
        <v>12134</v>
      </c>
      <c r="B218" t="s">
        <v>11828</v>
      </c>
      <c r="C218" t="s">
        <v>12136</v>
      </c>
    </row>
    <row r="219" spans="1:3" x14ac:dyDescent="0.2">
      <c r="A219" t="s">
        <v>12137</v>
      </c>
      <c r="C219" t="s">
        <v>12138</v>
      </c>
    </row>
    <row r="220" spans="1:3" x14ac:dyDescent="0.2">
      <c r="A220" t="s">
        <v>12139</v>
      </c>
      <c r="B220" t="s">
        <v>11798</v>
      </c>
      <c r="C220" t="s">
        <v>12140</v>
      </c>
    </row>
    <row r="221" spans="1:3" x14ac:dyDescent="0.2">
      <c r="A221" t="s">
        <v>12141</v>
      </c>
      <c r="B221" t="s">
        <v>11798</v>
      </c>
      <c r="C221" t="s">
        <v>12142</v>
      </c>
    </row>
    <row r="222" spans="1:3" x14ac:dyDescent="0.2">
      <c r="A222" t="s">
        <v>12143</v>
      </c>
      <c r="B222" t="s">
        <v>11798</v>
      </c>
      <c r="C222" t="s">
        <v>12142</v>
      </c>
    </row>
    <row r="223" spans="1:3" x14ac:dyDescent="0.2">
      <c r="A223" t="s">
        <v>12144</v>
      </c>
      <c r="B223" t="s">
        <v>11798</v>
      </c>
      <c r="C223" t="s">
        <v>12145</v>
      </c>
    </row>
    <row r="224" spans="1:3" x14ac:dyDescent="0.2">
      <c r="A224" t="s">
        <v>12146</v>
      </c>
      <c r="B224" t="s">
        <v>11798</v>
      </c>
      <c r="C224" t="s">
        <v>12147</v>
      </c>
    </row>
    <row r="225" spans="1:3" x14ac:dyDescent="0.2">
      <c r="A225" t="s">
        <v>12148</v>
      </c>
      <c r="B225" t="s">
        <v>11798</v>
      </c>
      <c r="C225" t="s">
        <v>12149</v>
      </c>
    </row>
    <row r="226" spans="1:3" x14ac:dyDescent="0.2">
      <c r="A226" t="s">
        <v>12150</v>
      </c>
      <c r="B226" t="s">
        <v>12069</v>
      </c>
      <c r="C226" t="s">
        <v>12151</v>
      </c>
    </row>
    <row r="227" spans="1:3" x14ac:dyDescent="0.2">
      <c r="A227" t="s">
        <v>12152</v>
      </c>
      <c r="B227" t="s">
        <v>11798</v>
      </c>
      <c r="C227" t="s">
        <v>12153</v>
      </c>
    </row>
    <row r="228" spans="1:3" x14ac:dyDescent="0.2">
      <c r="A228" t="s">
        <v>12154</v>
      </c>
      <c r="B228" t="s">
        <v>11798</v>
      </c>
      <c r="C228" t="s">
        <v>12155</v>
      </c>
    </row>
    <row r="229" spans="1:3" x14ac:dyDescent="0.2">
      <c r="A229" t="s">
        <v>12156</v>
      </c>
      <c r="B229" t="s">
        <v>11805</v>
      </c>
      <c r="C229" t="s">
        <v>12157</v>
      </c>
    </row>
    <row r="230" spans="1:3" x14ac:dyDescent="0.2">
      <c r="A230" t="s">
        <v>12156</v>
      </c>
      <c r="B230" t="s">
        <v>11805</v>
      </c>
      <c r="C230" t="s">
        <v>12158</v>
      </c>
    </row>
    <row r="231" spans="1:3" x14ac:dyDescent="0.2">
      <c r="A231" t="s">
        <v>12159</v>
      </c>
      <c r="B231" t="s">
        <v>12069</v>
      </c>
      <c r="C231" t="s">
        <v>12160</v>
      </c>
    </row>
    <row r="232" spans="1:3" x14ac:dyDescent="0.2">
      <c r="A232" t="s">
        <v>12161</v>
      </c>
      <c r="B232" t="s">
        <v>11798</v>
      </c>
      <c r="C232" t="s">
        <v>12162</v>
      </c>
    </row>
    <row r="233" spans="1:3" x14ac:dyDescent="0.2">
      <c r="A233" t="s">
        <v>12161</v>
      </c>
      <c r="B233" t="s">
        <v>11798</v>
      </c>
      <c r="C233" t="s">
        <v>12163</v>
      </c>
    </row>
    <row r="234" spans="1:3" x14ac:dyDescent="0.2">
      <c r="A234" t="s">
        <v>12161</v>
      </c>
      <c r="B234" t="s">
        <v>11798</v>
      </c>
      <c r="C234" t="s">
        <v>12164</v>
      </c>
    </row>
    <row r="235" spans="1:3" x14ac:dyDescent="0.2">
      <c r="A235" t="s">
        <v>12161</v>
      </c>
      <c r="B235" t="s">
        <v>11798</v>
      </c>
      <c r="C235" t="s">
        <v>12165</v>
      </c>
    </row>
    <row r="236" spans="1:3" x14ac:dyDescent="0.2">
      <c r="A236" t="s">
        <v>12161</v>
      </c>
      <c r="B236" t="s">
        <v>11798</v>
      </c>
      <c r="C236" t="s">
        <v>12166</v>
      </c>
    </row>
    <row r="237" spans="1:3" x14ac:dyDescent="0.2">
      <c r="A237" t="s">
        <v>12161</v>
      </c>
      <c r="B237" t="s">
        <v>11798</v>
      </c>
      <c r="C237" t="s">
        <v>12167</v>
      </c>
    </row>
    <row r="238" spans="1:3" x14ac:dyDescent="0.2">
      <c r="A238" t="s">
        <v>12168</v>
      </c>
      <c r="B238" t="s">
        <v>11805</v>
      </c>
      <c r="C238" t="s">
        <v>12169</v>
      </c>
    </row>
    <row r="239" spans="1:3" x14ac:dyDescent="0.2">
      <c r="A239" t="s">
        <v>12170</v>
      </c>
      <c r="B239" t="s">
        <v>11819</v>
      </c>
      <c r="C239" t="s">
        <v>12171</v>
      </c>
    </row>
    <row r="240" spans="1:3" x14ac:dyDescent="0.2">
      <c r="A240" t="s">
        <v>12172</v>
      </c>
      <c r="B240" t="s">
        <v>11798</v>
      </c>
      <c r="C240" t="s">
        <v>12173</v>
      </c>
    </row>
    <row r="241" spans="1:3" x14ac:dyDescent="0.2">
      <c r="A241" t="s">
        <v>12174</v>
      </c>
      <c r="B241" t="s">
        <v>11880</v>
      </c>
      <c r="C241" t="s">
        <v>12175</v>
      </c>
    </row>
    <row r="242" spans="1:3" x14ac:dyDescent="0.2">
      <c r="A242" t="s">
        <v>12176</v>
      </c>
      <c r="B242" t="s">
        <v>11883</v>
      </c>
      <c r="C242" t="s">
        <v>12175</v>
      </c>
    </row>
    <row r="243" spans="1:3" x14ac:dyDescent="0.2">
      <c r="A243" t="s">
        <v>12177</v>
      </c>
      <c r="B243" t="s">
        <v>11819</v>
      </c>
      <c r="C243" t="s">
        <v>12178</v>
      </c>
    </row>
    <row r="244" spans="1:3" x14ac:dyDescent="0.2">
      <c r="A244" t="s">
        <v>12177</v>
      </c>
      <c r="B244" t="s">
        <v>11819</v>
      </c>
      <c r="C244" t="s">
        <v>12179</v>
      </c>
    </row>
    <row r="245" spans="1:3" x14ac:dyDescent="0.2">
      <c r="A245" t="s">
        <v>12177</v>
      </c>
      <c r="B245" t="s">
        <v>11819</v>
      </c>
      <c r="C245" t="s">
        <v>12180</v>
      </c>
    </row>
    <row r="246" spans="1:3" x14ac:dyDescent="0.2">
      <c r="A246" t="s">
        <v>12177</v>
      </c>
      <c r="B246" t="s">
        <v>11798</v>
      </c>
      <c r="C246" t="s">
        <v>12181</v>
      </c>
    </row>
    <row r="247" spans="1:3" x14ac:dyDescent="0.2">
      <c r="A247" t="s">
        <v>12182</v>
      </c>
      <c r="B247" t="s">
        <v>11798</v>
      </c>
      <c r="C247" t="s">
        <v>12183</v>
      </c>
    </row>
    <row r="248" spans="1:3" x14ac:dyDescent="0.2">
      <c r="A248" t="s">
        <v>12184</v>
      </c>
      <c r="B248" t="s">
        <v>11798</v>
      </c>
      <c r="C248" t="s">
        <v>12185</v>
      </c>
    </row>
    <row r="249" spans="1:3" x14ac:dyDescent="0.2">
      <c r="A249" t="s">
        <v>12186</v>
      </c>
      <c r="B249" t="s">
        <v>11798</v>
      </c>
      <c r="C249" t="s">
        <v>12187</v>
      </c>
    </row>
    <row r="250" spans="1:3" x14ac:dyDescent="0.2">
      <c r="A250" t="s">
        <v>12188</v>
      </c>
      <c r="B250" t="s">
        <v>11798</v>
      </c>
      <c r="C250" t="s">
        <v>12189</v>
      </c>
    </row>
    <row r="251" spans="1:3" x14ac:dyDescent="0.2">
      <c r="A251" t="s">
        <v>12190</v>
      </c>
      <c r="B251" t="s">
        <v>11798</v>
      </c>
      <c r="C251" t="s">
        <v>12191</v>
      </c>
    </row>
    <row r="252" spans="1:3" x14ac:dyDescent="0.2">
      <c r="A252" t="s">
        <v>12192</v>
      </c>
      <c r="B252" t="s">
        <v>11798</v>
      </c>
      <c r="C252" t="s">
        <v>12193</v>
      </c>
    </row>
    <row r="253" spans="1:3" x14ac:dyDescent="0.2">
      <c r="A253" t="s">
        <v>12192</v>
      </c>
      <c r="B253" t="s">
        <v>11798</v>
      </c>
      <c r="C253" t="s">
        <v>12194</v>
      </c>
    </row>
    <row r="254" spans="1:3" x14ac:dyDescent="0.2">
      <c r="A254" t="s">
        <v>12195</v>
      </c>
      <c r="B254" t="s">
        <v>11798</v>
      </c>
      <c r="C254" t="s">
        <v>12196</v>
      </c>
    </row>
    <row r="255" spans="1:3" x14ac:dyDescent="0.2">
      <c r="A255" t="s">
        <v>12197</v>
      </c>
      <c r="B255" t="s">
        <v>11805</v>
      </c>
      <c r="C255" t="s">
        <v>12198</v>
      </c>
    </row>
    <row r="256" spans="1:3" x14ac:dyDescent="0.2">
      <c r="A256" t="s">
        <v>12199</v>
      </c>
      <c r="B256" t="s">
        <v>11798</v>
      </c>
      <c r="C256" t="s">
        <v>12200</v>
      </c>
    </row>
    <row r="257" spans="1:3" x14ac:dyDescent="0.2">
      <c r="A257" t="s">
        <v>12201</v>
      </c>
      <c r="B257" t="s">
        <v>11805</v>
      </c>
      <c r="C257" t="s">
        <v>12202</v>
      </c>
    </row>
    <row r="258" spans="1:3" x14ac:dyDescent="0.2">
      <c r="A258" t="s">
        <v>12203</v>
      </c>
      <c r="B258" t="s">
        <v>11805</v>
      </c>
      <c r="C258" t="s">
        <v>12204</v>
      </c>
    </row>
    <row r="259" spans="1:3" x14ac:dyDescent="0.2">
      <c r="A259" t="s">
        <v>12205</v>
      </c>
      <c r="B259" t="s">
        <v>11880</v>
      </c>
      <c r="C259" t="s">
        <v>12206</v>
      </c>
    </row>
    <row r="260" spans="1:3" x14ac:dyDescent="0.2">
      <c r="A260" t="s">
        <v>12207</v>
      </c>
      <c r="B260" t="s">
        <v>11883</v>
      </c>
      <c r="C260" t="s">
        <v>12206</v>
      </c>
    </row>
    <row r="261" spans="1:3" x14ac:dyDescent="0.2">
      <c r="A261" t="s">
        <v>12208</v>
      </c>
      <c r="B261" t="s">
        <v>11819</v>
      </c>
      <c r="C261" t="s">
        <v>12209</v>
      </c>
    </row>
    <row r="262" spans="1:3" x14ac:dyDescent="0.2">
      <c r="A262" t="s">
        <v>12208</v>
      </c>
      <c r="B262" t="s">
        <v>11819</v>
      </c>
      <c r="C262" t="s">
        <v>12210</v>
      </c>
    </row>
    <row r="263" spans="1:3" x14ac:dyDescent="0.2">
      <c r="A263" t="s">
        <v>12208</v>
      </c>
      <c r="B263" t="s">
        <v>11819</v>
      </c>
      <c r="C263" t="s">
        <v>12211</v>
      </c>
    </row>
    <row r="264" spans="1:3" x14ac:dyDescent="0.2">
      <c r="A264" t="s">
        <v>12208</v>
      </c>
      <c r="B264" t="s">
        <v>12069</v>
      </c>
      <c r="C264" t="s">
        <v>12212</v>
      </c>
    </row>
    <row r="265" spans="1:3" x14ac:dyDescent="0.2">
      <c r="A265" t="s">
        <v>12213</v>
      </c>
      <c r="B265" t="s">
        <v>11798</v>
      </c>
      <c r="C265" t="s">
        <v>12214</v>
      </c>
    </row>
    <row r="266" spans="1:3" x14ac:dyDescent="0.2">
      <c r="A266" t="s">
        <v>12215</v>
      </c>
      <c r="B266" t="s">
        <v>11798</v>
      </c>
      <c r="C266" t="s">
        <v>12216</v>
      </c>
    </row>
    <row r="267" spans="1:3" x14ac:dyDescent="0.2">
      <c r="A267" t="s">
        <v>12217</v>
      </c>
      <c r="B267" t="s">
        <v>11805</v>
      </c>
      <c r="C267" t="s">
        <v>12218</v>
      </c>
    </row>
    <row r="268" spans="1:3" x14ac:dyDescent="0.2">
      <c r="A268" t="s">
        <v>12217</v>
      </c>
      <c r="B268" t="s">
        <v>11805</v>
      </c>
      <c r="C268" t="s">
        <v>12219</v>
      </c>
    </row>
    <row r="269" spans="1:3" x14ac:dyDescent="0.2">
      <c r="A269" t="s">
        <v>12217</v>
      </c>
      <c r="B269" t="s">
        <v>11805</v>
      </c>
      <c r="C269" t="s">
        <v>12220</v>
      </c>
    </row>
    <row r="270" spans="1:3" x14ac:dyDescent="0.2">
      <c r="A270" t="s">
        <v>12221</v>
      </c>
      <c r="B270" t="s">
        <v>11828</v>
      </c>
      <c r="C270" t="s">
        <v>12222</v>
      </c>
    </row>
    <row r="271" spans="1:3" x14ac:dyDescent="0.2">
      <c r="A271" t="s">
        <v>12223</v>
      </c>
      <c r="B271" t="s">
        <v>11798</v>
      </c>
      <c r="C271" t="s">
        <v>12224</v>
      </c>
    </row>
    <row r="272" spans="1:3" x14ac:dyDescent="0.2">
      <c r="A272" t="s">
        <v>12225</v>
      </c>
      <c r="B272" t="s">
        <v>11805</v>
      </c>
      <c r="C272" t="s">
        <v>12220</v>
      </c>
    </row>
    <row r="273" spans="1:3" x14ac:dyDescent="0.2">
      <c r="A273" t="s">
        <v>12207</v>
      </c>
      <c r="B273" t="s">
        <v>11798</v>
      </c>
      <c r="C273" t="s">
        <v>12226</v>
      </c>
    </row>
    <row r="274" spans="1:3" x14ac:dyDescent="0.2">
      <c r="A274" t="s">
        <v>12207</v>
      </c>
      <c r="B274" t="s">
        <v>11798</v>
      </c>
      <c r="C274" t="s">
        <v>12227</v>
      </c>
    </row>
    <row r="275" spans="1:3" x14ac:dyDescent="0.2">
      <c r="A275" t="s">
        <v>12228</v>
      </c>
      <c r="B275" t="s">
        <v>11798</v>
      </c>
      <c r="C275" t="s">
        <v>12229</v>
      </c>
    </row>
    <row r="276" spans="1:3" x14ac:dyDescent="0.2">
      <c r="A276" t="s">
        <v>12230</v>
      </c>
      <c r="B276" t="s">
        <v>11798</v>
      </c>
      <c r="C276" t="s">
        <v>12231</v>
      </c>
    </row>
    <row r="277" spans="1:3" x14ac:dyDescent="0.2">
      <c r="A277" t="s">
        <v>12232</v>
      </c>
      <c r="B277" t="s">
        <v>11880</v>
      </c>
      <c r="C277" t="s">
        <v>12233</v>
      </c>
    </row>
    <row r="278" spans="1:3" x14ac:dyDescent="0.2">
      <c r="A278" t="s">
        <v>12234</v>
      </c>
      <c r="C278" t="s">
        <v>12233</v>
      </c>
    </row>
    <row r="279" spans="1:3" x14ac:dyDescent="0.2">
      <c r="A279" t="s">
        <v>12235</v>
      </c>
      <c r="B279" t="s">
        <v>11883</v>
      </c>
      <c r="C279" t="s">
        <v>12233</v>
      </c>
    </row>
    <row r="280" spans="1:3" x14ac:dyDescent="0.2">
      <c r="A280" t="s">
        <v>12236</v>
      </c>
      <c r="B280" t="s">
        <v>12069</v>
      </c>
      <c r="C280" t="s">
        <v>12237</v>
      </c>
    </row>
    <row r="281" spans="1:3" x14ac:dyDescent="0.2">
      <c r="A281" t="s">
        <v>12236</v>
      </c>
      <c r="B281" t="s">
        <v>12069</v>
      </c>
      <c r="C281" t="s">
        <v>12238</v>
      </c>
    </row>
    <row r="282" spans="1:3" x14ac:dyDescent="0.2">
      <c r="A282" t="s">
        <v>12236</v>
      </c>
      <c r="B282" t="s">
        <v>12069</v>
      </c>
      <c r="C282" t="s">
        <v>12239</v>
      </c>
    </row>
    <row r="283" spans="1:3" x14ac:dyDescent="0.2">
      <c r="A283" t="s">
        <v>12236</v>
      </c>
      <c r="B283" t="s">
        <v>11819</v>
      </c>
      <c r="C283" t="s">
        <v>12240</v>
      </c>
    </row>
    <row r="284" spans="1:3" x14ac:dyDescent="0.2">
      <c r="A284" t="s">
        <v>12236</v>
      </c>
      <c r="B284" t="s">
        <v>11819</v>
      </c>
      <c r="C284" t="s">
        <v>12241</v>
      </c>
    </row>
    <row r="285" spans="1:3" x14ac:dyDescent="0.2">
      <c r="A285" t="s">
        <v>12236</v>
      </c>
      <c r="B285" t="s">
        <v>11819</v>
      </c>
      <c r="C285" t="s">
        <v>12242</v>
      </c>
    </row>
    <row r="286" spans="1:3" x14ac:dyDescent="0.2">
      <c r="A286" t="s">
        <v>12236</v>
      </c>
      <c r="B286" t="s">
        <v>11819</v>
      </c>
      <c r="C286" t="s">
        <v>12243</v>
      </c>
    </row>
    <row r="287" spans="1:3" x14ac:dyDescent="0.2">
      <c r="A287" t="s">
        <v>12244</v>
      </c>
      <c r="B287" t="s">
        <v>11798</v>
      </c>
      <c r="C287" t="s">
        <v>12245</v>
      </c>
    </row>
    <row r="288" spans="1:3" x14ac:dyDescent="0.2">
      <c r="A288" t="s">
        <v>12244</v>
      </c>
      <c r="B288" t="s">
        <v>11798</v>
      </c>
      <c r="C288" t="s">
        <v>12246</v>
      </c>
    </row>
    <row r="289" spans="1:3" x14ac:dyDescent="0.2">
      <c r="A289" t="s">
        <v>12235</v>
      </c>
      <c r="B289" t="s">
        <v>11805</v>
      </c>
      <c r="C289" t="s">
        <v>12247</v>
      </c>
    </row>
    <row r="290" spans="1:3" x14ac:dyDescent="0.2">
      <c r="A290" t="s">
        <v>12248</v>
      </c>
      <c r="B290" t="s">
        <v>11828</v>
      </c>
      <c r="C290" t="s">
        <v>12249</v>
      </c>
    </row>
    <row r="291" spans="1:3" x14ac:dyDescent="0.2">
      <c r="A291" t="s">
        <v>12250</v>
      </c>
      <c r="B291" t="s">
        <v>11798</v>
      </c>
      <c r="C291" t="s">
        <v>12251</v>
      </c>
    </row>
    <row r="292" spans="1:3" x14ac:dyDescent="0.2">
      <c r="A292" t="s">
        <v>12252</v>
      </c>
      <c r="B292" t="s">
        <v>11798</v>
      </c>
      <c r="C292" t="s">
        <v>12253</v>
      </c>
    </row>
    <row r="293" spans="1:3" x14ac:dyDescent="0.2">
      <c r="A293" t="s">
        <v>12254</v>
      </c>
      <c r="B293" t="s">
        <v>11805</v>
      </c>
      <c r="C293" t="s">
        <v>12255</v>
      </c>
    </row>
    <row r="294" spans="1:3" x14ac:dyDescent="0.2">
      <c r="A294" t="s">
        <v>12256</v>
      </c>
      <c r="B294" t="s">
        <v>11798</v>
      </c>
      <c r="C294" t="s">
        <v>12257</v>
      </c>
    </row>
    <row r="295" spans="1:3" x14ac:dyDescent="0.2">
      <c r="A295" t="s">
        <v>12258</v>
      </c>
      <c r="B295" t="s">
        <v>11798</v>
      </c>
      <c r="C295" t="s">
        <v>12259</v>
      </c>
    </row>
    <row r="296" spans="1:3" x14ac:dyDescent="0.2">
      <c r="A296" t="s">
        <v>12260</v>
      </c>
      <c r="B296" t="s">
        <v>11805</v>
      </c>
      <c r="C296" t="s">
        <v>12261</v>
      </c>
    </row>
    <row r="297" spans="1:3" x14ac:dyDescent="0.2">
      <c r="A297" t="s">
        <v>12262</v>
      </c>
      <c r="B297" t="s">
        <v>11798</v>
      </c>
      <c r="C297" t="s">
        <v>12263</v>
      </c>
    </row>
    <row r="298" spans="1:3" x14ac:dyDescent="0.2">
      <c r="A298" t="s">
        <v>12264</v>
      </c>
      <c r="B298" t="s">
        <v>11798</v>
      </c>
      <c r="C298" t="s">
        <v>12265</v>
      </c>
    </row>
    <row r="299" spans="1:3" x14ac:dyDescent="0.2">
      <c r="A299" t="s">
        <v>12266</v>
      </c>
      <c r="B299" t="s">
        <v>11798</v>
      </c>
      <c r="C299" t="s">
        <v>12267</v>
      </c>
    </row>
    <row r="300" spans="1:3" x14ac:dyDescent="0.2">
      <c r="A300" t="s">
        <v>12268</v>
      </c>
      <c r="B300" t="s">
        <v>11840</v>
      </c>
      <c r="C300" t="s">
        <v>12269</v>
      </c>
    </row>
    <row r="301" spans="1:3" x14ac:dyDescent="0.2">
      <c r="A301" t="s">
        <v>12270</v>
      </c>
      <c r="B301" t="s">
        <v>11798</v>
      </c>
      <c r="C301" t="s">
        <v>12271</v>
      </c>
    </row>
    <row r="302" spans="1:3" x14ac:dyDescent="0.2">
      <c r="A302" t="s">
        <v>12272</v>
      </c>
      <c r="B302" t="s">
        <v>11798</v>
      </c>
      <c r="C302" t="s">
        <v>12273</v>
      </c>
    </row>
    <row r="303" spans="1:3" x14ac:dyDescent="0.2">
      <c r="A303" t="s">
        <v>12274</v>
      </c>
      <c r="B303" t="s">
        <v>11798</v>
      </c>
      <c r="C303" t="s">
        <v>12275</v>
      </c>
    </row>
    <row r="304" spans="1:3" x14ac:dyDescent="0.2">
      <c r="A304" t="s">
        <v>12276</v>
      </c>
      <c r="B304" t="s">
        <v>11798</v>
      </c>
      <c r="C304" t="s">
        <v>12277</v>
      </c>
    </row>
    <row r="305" spans="1:3" x14ac:dyDescent="0.2">
      <c r="A305" t="s">
        <v>12278</v>
      </c>
      <c r="B305" t="s">
        <v>11805</v>
      </c>
      <c r="C305" t="s">
        <v>12279</v>
      </c>
    </row>
    <row r="306" spans="1:3" x14ac:dyDescent="0.2">
      <c r="A306" t="s">
        <v>12280</v>
      </c>
      <c r="B306" t="s">
        <v>11798</v>
      </c>
      <c r="C306" t="s">
        <v>12281</v>
      </c>
    </row>
    <row r="307" spans="1:3" x14ac:dyDescent="0.2">
      <c r="A307" t="s">
        <v>12282</v>
      </c>
      <c r="B307" t="s">
        <v>11805</v>
      </c>
      <c r="C307" t="s">
        <v>12283</v>
      </c>
    </row>
    <row r="308" spans="1:3" x14ac:dyDescent="0.2">
      <c r="A308" t="s">
        <v>12284</v>
      </c>
      <c r="B308" t="s">
        <v>11798</v>
      </c>
      <c r="C308" t="s">
        <v>12285</v>
      </c>
    </row>
    <row r="309" spans="1:3" x14ac:dyDescent="0.2">
      <c r="A309" t="s">
        <v>12286</v>
      </c>
      <c r="B309" t="s">
        <v>11805</v>
      </c>
      <c r="C309" t="s">
        <v>12287</v>
      </c>
    </row>
    <row r="310" spans="1:3" x14ac:dyDescent="0.2">
      <c r="A310" t="s">
        <v>12288</v>
      </c>
      <c r="B310" t="s">
        <v>11798</v>
      </c>
      <c r="C310" t="s">
        <v>12289</v>
      </c>
    </row>
    <row r="311" spans="1:3" x14ac:dyDescent="0.2">
      <c r="A311" t="s">
        <v>12290</v>
      </c>
      <c r="B311" t="s">
        <v>11819</v>
      </c>
      <c r="C311" t="s">
        <v>12291</v>
      </c>
    </row>
    <row r="312" spans="1:3" x14ac:dyDescent="0.2">
      <c r="A312" t="s">
        <v>12292</v>
      </c>
      <c r="B312" t="s">
        <v>11798</v>
      </c>
      <c r="C312" t="s">
        <v>12293</v>
      </c>
    </row>
    <row r="313" spans="1:3" x14ac:dyDescent="0.2">
      <c r="A313" t="s">
        <v>12294</v>
      </c>
      <c r="B313" t="s">
        <v>11805</v>
      </c>
      <c r="C313" t="s">
        <v>12295</v>
      </c>
    </row>
    <row r="314" spans="1:3" x14ac:dyDescent="0.2">
      <c r="A314" t="s">
        <v>12296</v>
      </c>
      <c r="C314" t="s">
        <v>12297</v>
      </c>
    </row>
    <row r="315" spans="1:3" x14ac:dyDescent="0.2">
      <c r="A315" t="s">
        <v>12298</v>
      </c>
      <c r="B315" t="s">
        <v>11805</v>
      </c>
      <c r="C315" t="s">
        <v>12299</v>
      </c>
    </row>
    <row r="316" spans="1:3" x14ac:dyDescent="0.2">
      <c r="A316" t="s">
        <v>12298</v>
      </c>
      <c r="B316" t="s">
        <v>11805</v>
      </c>
      <c r="C316" t="s">
        <v>12300</v>
      </c>
    </row>
    <row r="317" spans="1:3" x14ac:dyDescent="0.2">
      <c r="A317" t="s">
        <v>12298</v>
      </c>
      <c r="B317" t="s">
        <v>11805</v>
      </c>
      <c r="C317" t="s">
        <v>12301</v>
      </c>
    </row>
    <row r="318" spans="1:3" x14ac:dyDescent="0.2">
      <c r="A318" t="s">
        <v>12298</v>
      </c>
      <c r="B318" t="s">
        <v>11798</v>
      </c>
      <c r="C318" t="s">
        <v>12302</v>
      </c>
    </row>
    <row r="319" spans="1:3" x14ac:dyDescent="0.2">
      <c r="A319" t="s">
        <v>12303</v>
      </c>
      <c r="B319" t="s">
        <v>11798</v>
      </c>
      <c r="C319" t="s">
        <v>12304</v>
      </c>
    </row>
    <row r="320" spans="1:3" x14ac:dyDescent="0.2">
      <c r="A320" t="s">
        <v>12305</v>
      </c>
      <c r="B320" t="s">
        <v>11798</v>
      </c>
      <c r="C320" t="s">
        <v>12306</v>
      </c>
    </row>
    <row r="321" spans="1:3" x14ac:dyDescent="0.2">
      <c r="A321" t="s">
        <v>12305</v>
      </c>
      <c r="B321" t="s">
        <v>11798</v>
      </c>
      <c r="C321" t="s">
        <v>12307</v>
      </c>
    </row>
    <row r="322" spans="1:3" x14ac:dyDescent="0.2">
      <c r="A322" t="s">
        <v>12305</v>
      </c>
      <c r="B322" t="s">
        <v>11798</v>
      </c>
      <c r="C322" t="s">
        <v>12308</v>
      </c>
    </row>
    <row r="323" spans="1:3" x14ac:dyDescent="0.2">
      <c r="A323" t="s">
        <v>12309</v>
      </c>
      <c r="B323" t="s">
        <v>11828</v>
      </c>
      <c r="C323" t="s">
        <v>12310</v>
      </c>
    </row>
    <row r="324" spans="1:3" x14ac:dyDescent="0.2">
      <c r="A324" t="s">
        <v>12311</v>
      </c>
      <c r="B324" t="s">
        <v>11798</v>
      </c>
      <c r="C324" t="s">
        <v>12312</v>
      </c>
    </row>
    <row r="325" spans="1:3" x14ac:dyDescent="0.2">
      <c r="A325" t="s">
        <v>12313</v>
      </c>
      <c r="B325" t="s">
        <v>11819</v>
      </c>
      <c r="C325" t="s">
        <v>12314</v>
      </c>
    </row>
    <row r="326" spans="1:3" x14ac:dyDescent="0.2">
      <c r="A326" t="s">
        <v>12315</v>
      </c>
      <c r="B326" t="s">
        <v>11819</v>
      </c>
      <c r="C326" t="s">
        <v>12316</v>
      </c>
    </row>
    <row r="327" spans="1:3" x14ac:dyDescent="0.2">
      <c r="A327" t="s">
        <v>12317</v>
      </c>
      <c r="B327" t="s">
        <v>11798</v>
      </c>
      <c r="C327" t="s">
        <v>12318</v>
      </c>
    </row>
    <row r="328" spans="1:3" x14ac:dyDescent="0.2">
      <c r="A328" t="s">
        <v>12319</v>
      </c>
      <c r="B328" t="s">
        <v>11819</v>
      </c>
      <c r="C328" t="s">
        <v>12320</v>
      </c>
    </row>
    <row r="329" spans="1:3" x14ac:dyDescent="0.2">
      <c r="A329" t="s">
        <v>12321</v>
      </c>
      <c r="B329" t="s">
        <v>11805</v>
      </c>
      <c r="C329" t="s">
        <v>12322</v>
      </c>
    </row>
    <row r="330" spans="1:3" x14ac:dyDescent="0.2">
      <c r="A330" t="s">
        <v>12323</v>
      </c>
      <c r="B330" t="s">
        <v>11798</v>
      </c>
      <c r="C330" t="s">
        <v>12324</v>
      </c>
    </row>
    <row r="331" spans="1:3" x14ac:dyDescent="0.2">
      <c r="A331" t="s">
        <v>12323</v>
      </c>
      <c r="B331" t="s">
        <v>11798</v>
      </c>
      <c r="C331" t="s">
        <v>12325</v>
      </c>
    </row>
    <row r="332" spans="1:3" x14ac:dyDescent="0.2">
      <c r="A332" t="s">
        <v>12326</v>
      </c>
      <c r="B332" t="s">
        <v>11805</v>
      </c>
      <c r="C332" t="s">
        <v>12327</v>
      </c>
    </row>
    <row r="333" spans="1:3" x14ac:dyDescent="0.2">
      <c r="A333" t="s">
        <v>12328</v>
      </c>
      <c r="B333" t="s">
        <v>11880</v>
      </c>
      <c r="C333" t="s">
        <v>12329</v>
      </c>
    </row>
    <row r="334" spans="1:3" x14ac:dyDescent="0.2">
      <c r="A334" t="s">
        <v>12330</v>
      </c>
      <c r="B334" t="s">
        <v>11883</v>
      </c>
      <c r="C334" t="s">
        <v>12329</v>
      </c>
    </row>
    <row r="335" spans="1:3" x14ac:dyDescent="0.2">
      <c r="A335" t="s">
        <v>12331</v>
      </c>
      <c r="B335" t="s">
        <v>11819</v>
      </c>
      <c r="C335" t="s">
        <v>12332</v>
      </c>
    </row>
    <row r="336" spans="1:3" x14ac:dyDescent="0.2">
      <c r="A336" t="s">
        <v>12331</v>
      </c>
      <c r="B336" t="s">
        <v>11819</v>
      </c>
      <c r="C336" t="s">
        <v>12333</v>
      </c>
    </row>
    <row r="337" spans="1:3" x14ac:dyDescent="0.2">
      <c r="A337" t="s">
        <v>12331</v>
      </c>
      <c r="B337" t="s">
        <v>12069</v>
      </c>
      <c r="C337" t="s">
        <v>12334</v>
      </c>
    </row>
    <row r="338" spans="1:3" x14ac:dyDescent="0.2">
      <c r="A338" t="s">
        <v>12335</v>
      </c>
      <c r="B338" t="s">
        <v>11798</v>
      </c>
      <c r="C338" t="s">
        <v>12336</v>
      </c>
    </row>
    <row r="339" spans="1:3" x14ac:dyDescent="0.2">
      <c r="A339" t="s">
        <v>12337</v>
      </c>
      <c r="B339" t="s">
        <v>11798</v>
      </c>
      <c r="C339" t="s">
        <v>12338</v>
      </c>
    </row>
    <row r="340" spans="1:3" x14ac:dyDescent="0.2">
      <c r="A340" t="s">
        <v>12339</v>
      </c>
      <c r="B340" t="s">
        <v>11819</v>
      </c>
      <c r="C340" t="s">
        <v>12340</v>
      </c>
    </row>
    <row r="341" spans="1:3" x14ac:dyDescent="0.2">
      <c r="A341" t="s">
        <v>12341</v>
      </c>
      <c r="B341" t="s">
        <v>11798</v>
      </c>
      <c r="C341" t="s">
        <v>12342</v>
      </c>
    </row>
    <row r="342" spans="1:3" x14ac:dyDescent="0.2">
      <c r="A342" t="s">
        <v>12341</v>
      </c>
      <c r="B342" t="s">
        <v>11798</v>
      </c>
      <c r="C342" t="s">
        <v>12343</v>
      </c>
    </row>
    <row r="343" spans="1:3" x14ac:dyDescent="0.2">
      <c r="A343" t="s">
        <v>12344</v>
      </c>
      <c r="B343" t="s">
        <v>11819</v>
      </c>
      <c r="C343" t="s">
        <v>12345</v>
      </c>
    </row>
    <row r="344" spans="1:3" x14ac:dyDescent="0.2">
      <c r="A344" t="s">
        <v>12346</v>
      </c>
      <c r="B344" t="s">
        <v>11798</v>
      </c>
      <c r="C344" t="s">
        <v>12347</v>
      </c>
    </row>
    <row r="345" spans="1:3" x14ac:dyDescent="0.2">
      <c r="A345" t="s">
        <v>12348</v>
      </c>
      <c r="B345" t="s">
        <v>11805</v>
      </c>
      <c r="C345" t="s">
        <v>12349</v>
      </c>
    </row>
    <row r="346" spans="1:3" x14ac:dyDescent="0.2">
      <c r="A346" t="s">
        <v>12350</v>
      </c>
      <c r="B346" t="s">
        <v>11798</v>
      </c>
      <c r="C346" t="s">
        <v>12351</v>
      </c>
    </row>
    <row r="347" spans="1:3" x14ac:dyDescent="0.2">
      <c r="A347" t="s">
        <v>12350</v>
      </c>
      <c r="B347" t="s">
        <v>11798</v>
      </c>
      <c r="C347" t="s">
        <v>12352</v>
      </c>
    </row>
    <row r="348" spans="1:3" x14ac:dyDescent="0.2">
      <c r="A348" t="s">
        <v>12350</v>
      </c>
      <c r="B348" t="s">
        <v>11798</v>
      </c>
      <c r="C348" t="s">
        <v>12353</v>
      </c>
    </row>
    <row r="349" spans="1:3" x14ac:dyDescent="0.2">
      <c r="A349" t="s">
        <v>12354</v>
      </c>
      <c r="B349" t="s">
        <v>11805</v>
      </c>
      <c r="C349" t="s">
        <v>12355</v>
      </c>
    </row>
    <row r="350" spans="1:3" x14ac:dyDescent="0.2">
      <c r="A350" t="s">
        <v>12356</v>
      </c>
      <c r="B350" t="s">
        <v>11805</v>
      </c>
      <c r="C350" t="s">
        <v>12357</v>
      </c>
    </row>
    <row r="351" spans="1:3" x14ac:dyDescent="0.2">
      <c r="A351" t="s">
        <v>12356</v>
      </c>
      <c r="B351" t="s">
        <v>11805</v>
      </c>
      <c r="C351" t="s">
        <v>12358</v>
      </c>
    </row>
    <row r="352" spans="1:3" x14ac:dyDescent="0.2">
      <c r="A352" t="s">
        <v>12356</v>
      </c>
      <c r="C352" t="s">
        <v>12359</v>
      </c>
    </row>
    <row r="353" spans="1:3" x14ac:dyDescent="0.2">
      <c r="A353" t="s">
        <v>12360</v>
      </c>
      <c r="B353" t="s">
        <v>11798</v>
      </c>
      <c r="C353" t="s">
        <v>12361</v>
      </c>
    </row>
    <row r="354" spans="1:3" x14ac:dyDescent="0.2">
      <c r="A354" t="s">
        <v>12362</v>
      </c>
      <c r="B354" t="s">
        <v>12363</v>
      </c>
      <c r="C354" t="s">
        <v>12364</v>
      </c>
    </row>
    <row r="355" spans="1:3" x14ac:dyDescent="0.2">
      <c r="A355" t="s">
        <v>12362</v>
      </c>
      <c r="B355" t="s">
        <v>12363</v>
      </c>
      <c r="C355" t="s">
        <v>12365</v>
      </c>
    </row>
    <row r="356" spans="1:3" x14ac:dyDescent="0.2">
      <c r="A356" t="s">
        <v>12366</v>
      </c>
      <c r="B356" t="s">
        <v>12367</v>
      </c>
      <c r="C356" t="s">
        <v>12368</v>
      </c>
    </row>
    <row r="357" spans="1:3" x14ac:dyDescent="0.2">
      <c r="A357" t="s">
        <v>12366</v>
      </c>
      <c r="B357" t="s">
        <v>12367</v>
      </c>
      <c r="C357" t="s">
        <v>12369</v>
      </c>
    </row>
    <row r="358" spans="1:3" x14ac:dyDescent="0.2">
      <c r="A358" t="s">
        <v>12366</v>
      </c>
      <c r="B358" t="s">
        <v>12367</v>
      </c>
      <c r="C358" t="s">
        <v>12370</v>
      </c>
    </row>
    <row r="359" spans="1:3" x14ac:dyDescent="0.2">
      <c r="A359" t="s">
        <v>12366</v>
      </c>
      <c r="B359" t="s">
        <v>12367</v>
      </c>
      <c r="C359" t="s">
        <v>12371</v>
      </c>
    </row>
    <row r="360" spans="1:3" x14ac:dyDescent="0.2">
      <c r="A360" t="s">
        <v>12366</v>
      </c>
      <c r="B360" t="s">
        <v>11805</v>
      </c>
      <c r="C360" t="s">
        <v>12372</v>
      </c>
    </row>
    <row r="361" spans="1:3" x14ac:dyDescent="0.2">
      <c r="A361" t="s">
        <v>12366</v>
      </c>
      <c r="B361" t="s">
        <v>11805</v>
      </c>
      <c r="C361" t="s">
        <v>12373</v>
      </c>
    </row>
    <row r="362" spans="1:3" x14ac:dyDescent="0.2">
      <c r="A362" t="e">
        <f>-able</f>
        <v>#NAME?</v>
      </c>
      <c r="C362" t="s">
        <v>12374</v>
      </c>
    </row>
    <row r="363" spans="1:3" x14ac:dyDescent="0.2">
      <c r="A363" t="s">
        <v>12375</v>
      </c>
      <c r="B363" t="s">
        <v>11805</v>
      </c>
      <c r="C363" t="s">
        <v>12376</v>
      </c>
    </row>
    <row r="364" spans="1:3" x14ac:dyDescent="0.2">
      <c r="A364" t="s">
        <v>12377</v>
      </c>
      <c r="B364" t="s">
        <v>11819</v>
      </c>
      <c r="C364" t="s">
        <v>12378</v>
      </c>
    </row>
    <row r="365" spans="1:3" x14ac:dyDescent="0.2">
      <c r="A365" t="s">
        <v>12377</v>
      </c>
      <c r="B365" t="s">
        <v>11798</v>
      </c>
      <c r="C365" t="s">
        <v>12379</v>
      </c>
    </row>
    <row r="366" spans="1:3" x14ac:dyDescent="0.2">
      <c r="A366" t="s">
        <v>12380</v>
      </c>
      <c r="B366" t="s">
        <v>11798</v>
      </c>
      <c r="C366" t="s">
        <v>12381</v>
      </c>
    </row>
    <row r="367" spans="1:3" x14ac:dyDescent="0.2">
      <c r="A367" t="s">
        <v>12382</v>
      </c>
      <c r="B367" t="s">
        <v>11805</v>
      </c>
      <c r="C367" t="s">
        <v>12383</v>
      </c>
    </row>
    <row r="368" spans="1:3" x14ac:dyDescent="0.2">
      <c r="A368" t="s">
        <v>12384</v>
      </c>
      <c r="B368" t="s">
        <v>11798</v>
      </c>
      <c r="C368" t="s">
        <v>12385</v>
      </c>
    </row>
    <row r="369" spans="1:3" x14ac:dyDescent="0.2">
      <c r="A369" t="s">
        <v>12386</v>
      </c>
      <c r="B369" t="s">
        <v>11798</v>
      </c>
      <c r="C369" t="s">
        <v>12387</v>
      </c>
    </row>
    <row r="370" spans="1:3" x14ac:dyDescent="0.2">
      <c r="A370" t="s">
        <v>12388</v>
      </c>
      <c r="B370" t="s">
        <v>11805</v>
      </c>
      <c r="C370" t="s">
        <v>12389</v>
      </c>
    </row>
    <row r="371" spans="1:3" x14ac:dyDescent="0.2">
      <c r="A371" t="s">
        <v>12388</v>
      </c>
      <c r="B371" t="s">
        <v>11805</v>
      </c>
      <c r="C371" t="s">
        <v>12390</v>
      </c>
    </row>
    <row r="372" spans="1:3" x14ac:dyDescent="0.2">
      <c r="A372" t="s">
        <v>12391</v>
      </c>
      <c r="C372" t="s">
        <v>12392</v>
      </c>
    </row>
    <row r="373" spans="1:3" x14ac:dyDescent="0.2">
      <c r="A373" t="s">
        <v>12393</v>
      </c>
      <c r="C373" t="s">
        <v>12394</v>
      </c>
    </row>
    <row r="374" spans="1:3" x14ac:dyDescent="0.2">
      <c r="A374" t="s">
        <v>12395</v>
      </c>
      <c r="B374" t="s">
        <v>11819</v>
      </c>
      <c r="C374" t="s">
        <v>12396</v>
      </c>
    </row>
    <row r="375" spans="1:3" x14ac:dyDescent="0.2">
      <c r="A375" t="s">
        <v>12397</v>
      </c>
      <c r="B375" t="s">
        <v>11798</v>
      </c>
      <c r="C375" t="s">
        <v>12398</v>
      </c>
    </row>
    <row r="376" spans="1:3" x14ac:dyDescent="0.2">
      <c r="A376" t="s">
        <v>12399</v>
      </c>
      <c r="B376" t="s">
        <v>11828</v>
      </c>
      <c r="C376" t="s">
        <v>12400</v>
      </c>
    </row>
    <row r="377" spans="1:3" x14ac:dyDescent="0.2">
      <c r="A377" t="s">
        <v>12401</v>
      </c>
      <c r="B377" t="s">
        <v>11828</v>
      </c>
      <c r="C377" t="s">
        <v>12402</v>
      </c>
    </row>
    <row r="378" spans="1:3" x14ac:dyDescent="0.2">
      <c r="A378" t="s">
        <v>12403</v>
      </c>
      <c r="B378" t="s">
        <v>11819</v>
      </c>
      <c r="C378" t="s">
        <v>12404</v>
      </c>
    </row>
    <row r="379" spans="1:3" x14ac:dyDescent="0.2">
      <c r="A379" t="s">
        <v>12405</v>
      </c>
      <c r="B379" t="s">
        <v>11805</v>
      </c>
      <c r="C379" t="s">
        <v>12406</v>
      </c>
    </row>
    <row r="380" spans="1:3" x14ac:dyDescent="0.2">
      <c r="A380" t="s">
        <v>12405</v>
      </c>
      <c r="B380" t="s">
        <v>11798</v>
      </c>
      <c r="C380" t="s">
        <v>12407</v>
      </c>
    </row>
    <row r="381" spans="1:3" x14ac:dyDescent="0.2">
      <c r="A381" t="s">
        <v>12408</v>
      </c>
      <c r="B381" t="s">
        <v>12363</v>
      </c>
      <c r="C381" t="s">
        <v>12409</v>
      </c>
    </row>
    <row r="382" spans="1:3" x14ac:dyDescent="0.2">
      <c r="A382" t="s">
        <v>12410</v>
      </c>
      <c r="B382" t="s">
        <v>11798</v>
      </c>
      <c r="C382" t="s">
        <v>12411</v>
      </c>
    </row>
    <row r="383" spans="1:3" x14ac:dyDescent="0.2">
      <c r="A383" t="s">
        <v>12410</v>
      </c>
      <c r="B383" t="s">
        <v>11798</v>
      </c>
      <c r="C383" t="s">
        <v>12412</v>
      </c>
    </row>
    <row r="384" spans="1:3" x14ac:dyDescent="0.2">
      <c r="A384" t="s">
        <v>12410</v>
      </c>
      <c r="B384" t="s">
        <v>11798</v>
      </c>
      <c r="C384" t="s">
        <v>12413</v>
      </c>
    </row>
    <row r="385" spans="1:3" x14ac:dyDescent="0.2">
      <c r="A385" t="s">
        <v>12414</v>
      </c>
      <c r="B385" t="s">
        <v>11805</v>
      </c>
      <c r="C385" t="s">
        <v>12415</v>
      </c>
    </row>
    <row r="386" spans="1:3" x14ac:dyDescent="0.2">
      <c r="A386" t="s">
        <v>12416</v>
      </c>
      <c r="B386" t="s">
        <v>11798</v>
      </c>
      <c r="C386" t="s">
        <v>12417</v>
      </c>
    </row>
    <row r="387" spans="1:3" x14ac:dyDescent="0.2">
      <c r="A387" t="s">
        <v>12418</v>
      </c>
      <c r="B387" t="s">
        <v>11828</v>
      </c>
      <c r="C387" t="s">
        <v>12419</v>
      </c>
    </row>
    <row r="388" spans="1:3" x14ac:dyDescent="0.2">
      <c r="A388" t="e">
        <f>-ably</f>
        <v>#NAME?</v>
      </c>
      <c r="C388" t="s">
        <v>12420</v>
      </c>
    </row>
    <row r="389" spans="1:3" x14ac:dyDescent="0.2">
      <c r="A389" t="s">
        <v>12421</v>
      </c>
      <c r="B389" t="s">
        <v>11880</v>
      </c>
      <c r="C389" t="s">
        <v>12422</v>
      </c>
    </row>
    <row r="390" spans="1:3" x14ac:dyDescent="0.2">
      <c r="A390" t="s">
        <v>12423</v>
      </c>
      <c r="B390" t="s">
        <v>11883</v>
      </c>
      <c r="C390" t="s">
        <v>12422</v>
      </c>
    </row>
    <row r="391" spans="1:3" x14ac:dyDescent="0.2">
      <c r="A391" t="s">
        <v>12424</v>
      </c>
      <c r="B391" t="s">
        <v>11819</v>
      </c>
      <c r="C391" t="s">
        <v>12425</v>
      </c>
    </row>
    <row r="392" spans="1:3" x14ac:dyDescent="0.2">
      <c r="A392" t="s">
        <v>12426</v>
      </c>
      <c r="B392" t="s">
        <v>11798</v>
      </c>
      <c r="C392" t="s">
        <v>12427</v>
      </c>
    </row>
    <row r="393" spans="1:3" x14ac:dyDescent="0.2">
      <c r="A393" t="s">
        <v>12428</v>
      </c>
      <c r="B393" t="s">
        <v>11805</v>
      </c>
      <c r="C393" t="s">
        <v>12429</v>
      </c>
    </row>
    <row r="394" spans="1:3" x14ac:dyDescent="0.2">
      <c r="A394" t="s">
        <v>12430</v>
      </c>
      <c r="B394" t="s">
        <v>11798</v>
      </c>
      <c r="C394" t="s">
        <v>12431</v>
      </c>
    </row>
    <row r="395" spans="1:3" x14ac:dyDescent="0.2">
      <c r="A395" t="s">
        <v>12432</v>
      </c>
      <c r="B395" t="s">
        <v>11798</v>
      </c>
      <c r="C395" t="s">
        <v>12433</v>
      </c>
    </row>
    <row r="396" spans="1:3" x14ac:dyDescent="0.2">
      <c r="A396" t="s">
        <v>12434</v>
      </c>
      <c r="B396" t="s">
        <v>11819</v>
      </c>
      <c r="C396" t="s">
        <v>12435</v>
      </c>
    </row>
    <row r="397" spans="1:3" x14ac:dyDescent="0.2">
      <c r="A397" t="s">
        <v>12436</v>
      </c>
      <c r="B397" t="s">
        <v>11798</v>
      </c>
      <c r="C397" t="s">
        <v>12437</v>
      </c>
    </row>
    <row r="398" spans="1:3" x14ac:dyDescent="0.2">
      <c r="A398" t="s">
        <v>12438</v>
      </c>
      <c r="B398" t="s">
        <v>11805</v>
      </c>
      <c r="C398" t="s">
        <v>12439</v>
      </c>
    </row>
    <row r="399" spans="1:3" x14ac:dyDescent="0.2">
      <c r="A399" t="s">
        <v>12440</v>
      </c>
      <c r="B399" t="s">
        <v>11840</v>
      </c>
      <c r="C399" t="s">
        <v>12441</v>
      </c>
    </row>
    <row r="400" spans="1:3" x14ac:dyDescent="0.2">
      <c r="A400" t="s">
        <v>12442</v>
      </c>
      <c r="B400" t="s">
        <v>11798</v>
      </c>
      <c r="C400" t="s">
        <v>12443</v>
      </c>
    </row>
    <row r="401" spans="1:3" x14ac:dyDescent="0.2">
      <c r="A401" t="s">
        <v>12442</v>
      </c>
      <c r="B401" t="s">
        <v>11798</v>
      </c>
      <c r="C401" t="s">
        <v>12444</v>
      </c>
    </row>
    <row r="402" spans="1:3" x14ac:dyDescent="0.2">
      <c r="A402" t="s">
        <v>12445</v>
      </c>
      <c r="B402" t="s">
        <v>11828</v>
      </c>
      <c r="C402" t="s">
        <v>12446</v>
      </c>
    </row>
    <row r="403" spans="1:3" x14ac:dyDescent="0.2">
      <c r="A403" t="s">
        <v>12447</v>
      </c>
      <c r="B403" t="s">
        <v>11840</v>
      </c>
      <c r="C403" t="s">
        <v>12448</v>
      </c>
    </row>
    <row r="404" spans="1:3" x14ac:dyDescent="0.2">
      <c r="A404" t="s">
        <v>12449</v>
      </c>
      <c r="B404" t="s">
        <v>11798</v>
      </c>
      <c r="C404" t="s">
        <v>12450</v>
      </c>
    </row>
    <row r="405" spans="1:3" x14ac:dyDescent="0.2">
      <c r="A405" t="s">
        <v>12451</v>
      </c>
      <c r="B405" t="s">
        <v>11805</v>
      </c>
      <c r="C405" t="s">
        <v>12452</v>
      </c>
    </row>
    <row r="406" spans="1:3" x14ac:dyDescent="0.2">
      <c r="A406" t="s">
        <v>12453</v>
      </c>
      <c r="B406" t="s">
        <v>11828</v>
      </c>
      <c r="C406" t="s">
        <v>12454</v>
      </c>
    </row>
    <row r="407" spans="1:3" x14ac:dyDescent="0.2">
      <c r="A407" t="s">
        <v>12453</v>
      </c>
      <c r="B407" t="s">
        <v>11828</v>
      </c>
      <c r="C407" t="s">
        <v>12455</v>
      </c>
    </row>
    <row r="408" spans="1:3" x14ac:dyDescent="0.2">
      <c r="A408" t="s">
        <v>12453</v>
      </c>
      <c r="B408" t="s">
        <v>11787</v>
      </c>
      <c r="C408" t="s">
        <v>12456</v>
      </c>
    </row>
    <row r="409" spans="1:3" x14ac:dyDescent="0.2">
      <c r="A409" t="s">
        <v>12453</v>
      </c>
      <c r="B409" t="s">
        <v>11787</v>
      </c>
      <c r="C409" t="s">
        <v>12457</v>
      </c>
    </row>
    <row r="410" spans="1:3" x14ac:dyDescent="0.2">
      <c r="A410" t="s">
        <v>12458</v>
      </c>
      <c r="B410" t="s">
        <v>11798</v>
      </c>
      <c r="C410" t="s">
        <v>12459</v>
      </c>
    </row>
    <row r="411" spans="1:3" x14ac:dyDescent="0.2">
      <c r="A411" t="s">
        <v>12232</v>
      </c>
      <c r="C411" t="s">
        <v>12460</v>
      </c>
    </row>
    <row r="412" spans="1:3" x14ac:dyDescent="0.2">
      <c r="A412" t="s">
        <v>12232</v>
      </c>
      <c r="B412" t="s">
        <v>11798</v>
      </c>
      <c r="C412" t="s">
        <v>12461</v>
      </c>
    </row>
    <row r="413" spans="1:3" x14ac:dyDescent="0.2">
      <c r="A413" t="s">
        <v>12232</v>
      </c>
      <c r="B413" t="s">
        <v>11798</v>
      </c>
      <c r="C413" t="s">
        <v>12462</v>
      </c>
    </row>
    <row r="414" spans="1:3" x14ac:dyDescent="0.2">
      <c r="A414" t="s">
        <v>12232</v>
      </c>
      <c r="B414" t="s">
        <v>11798</v>
      </c>
      <c r="C414" t="s">
        <v>12463</v>
      </c>
    </row>
    <row r="415" spans="1:3" x14ac:dyDescent="0.2">
      <c r="A415" t="s">
        <v>12232</v>
      </c>
      <c r="B415" t="s">
        <v>11819</v>
      </c>
      <c r="C415" t="s">
        <v>12464</v>
      </c>
    </row>
    <row r="416" spans="1:3" x14ac:dyDescent="0.2">
      <c r="A416" t="s">
        <v>12232</v>
      </c>
      <c r="B416" t="s">
        <v>11819</v>
      </c>
      <c r="C416" t="s">
        <v>12465</v>
      </c>
    </row>
    <row r="417" spans="1:3" x14ac:dyDescent="0.2">
      <c r="A417" t="s">
        <v>12232</v>
      </c>
      <c r="B417" t="s">
        <v>12069</v>
      </c>
      <c r="C417" t="s">
        <v>12466</v>
      </c>
    </row>
    <row r="418" spans="1:3" x14ac:dyDescent="0.2">
      <c r="A418" t="s">
        <v>12467</v>
      </c>
      <c r="B418" t="s">
        <v>11798</v>
      </c>
      <c r="C418" t="s">
        <v>12468</v>
      </c>
    </row>
    <row r="419" spans="1:3" x14ac:dyDescent="0.2">
      <c r="A419" t="s">
        <v>12469</v>
      </c>
      <c r="B419" t="s">
        <v>11798</v>
      </c>
      <c r="C419" t="s">
        <v>12470</v>
      </c>
    </row>
    <row r="420" spans="1:3" x14ac:dyDescent="0.2">
      <c r="A420" t="s">
        <v>12471</v>
      </c>
      <c r="B420" t="s">
        <v>11880</v>
      </c>
      <c r="C420" t="s">
        <v>12472</v>
      </c>
    </row>
    <row r="421" spans="1:3" x14ac:dyDescent="0.2">
      <c r="A421" t="s">
        <v>12473</v>
      </c>
      <c r="B421" t="s">
        <v>11883</v>
      </c>
      <c r="C421" t="s">
        <v>12472</v>
      </c>
    </row>
    <row r="422" spans="1:3" x14ac:dyDescent="0.2">
      <c r="A422" t="s">
        <v>12474</v>
      </c>
      <c r="B422" t="s">
        <v>11819</v>
      </c>
      <c r="C422" t="s">
        <v>12475</v>
      </c>
    </row>
    <row r="423" spans="1:3" x14ac:dyDescent="0.2">
      <c r="A423" t="s">
        <v>12474</v>
      </c>
      <c r="B423" t="s">
        <v>11819</v>
      </c>
      <c r="C423" t="s">
        <v>12476</v>
      </c>
    </row>
    <row r="424" spans="1:3" x14ac:dyDescent="0.2">
      <c r="A424" t="s">
        <v>12477</v>
      </c>
      <c r="B424" t="s">
        <v>11805</v>
      </c>
      <c r="C424" t="s">
        <v>12478</v>
      </c>
    </row>
    <row r="425" spans="1:3" x14ac:dyDescent="0.2">
      <c r="A425" t="s">
        <v>12479</v>
      </c>
      <c r="B425" t="s">
        <v>11798</v>
      </c>
      <c r="C425" t="s">
        <v>12480</v>
      </c>
    </row>
    <row r="426" spans="1:3" x14ac:dyDescent="0.2">
      <c r="A426" t="s">
        <v>12481</v>
      </c>
      <c r="B426" t="s">
        <v>11798</v>
      </c>
      <c r="C426" t="s">
        <v>12482</v>
      </c>
    </row>
    <row r="427" spans="1:3" x14ac:dyDescent="0.2">
      <c r="A427" t="s">
        <v>12483</v>
      </c>
      <c r="B427" t="s">
        <v>11798</v>
      </c>
      <c r="C427" t="s">
        <v>12484</v>
      </c>
    </row>
    <row r="428" spans="1:3" x14ac:dyDescent="0.2">
      <c r="A428" t="s">
        <v>12485</v>
      </c>
      <c r="B428" t="s">
        <v>11798</v>
      </c>
      <c r="C428" t="s">
        <v>12486</v>
      </c>
    </row>
    <row r="429" spans="1:3" x14ac:dyDescent="0.2">
      <c r="A429" t="s">
        <v>12487</v>
      </c>
      <c r="B429" t="s">
        <v>11798</v>
      </c>
      <c r="C429" t="s">
        <v>12488</v>
      </c>
    </row>
    <row r="430" spans="1:3" x14ac:dyDescent="0.2">
      <c r="A430" t="s">
        <v>12489</v>
      </c>
      <c r="B430" t="s">
        <v>11819</v>
      </c>
      <c r="C430" t="s">
        <v>12490</v>
      </c>
    </row>
    <row r="431" spans="1:3" x14ac:dyDescent="0.2">
      <c r="A431" t="s">
        <v>12491</v>
      </c>
      <c r="B431" t="s">
        <v>11798</v>
      </c>
      <c r="C431" t="s">
        <v>12492</v>
      </c>
    </row>
    <row r="432" spans="1:3" x14ac:dyDescent="0.2">
      <c r="A432" t="s">
        <v>12493</v>
      </c>
      <c r="B432" t="s">
        <v>11798</v>
      </c>
      <c r="C432" t="s">
        <v>12494</v>
      </c>
    </row>
    <row r="433" spans="1:3" x14ac:dyDescent="0.2">
      <c r="A433" t="s">
        <v>12495</v>
      </c>
      <c r="B433" t="s">
        <v>11798</v>
      </c>
      <c r="C433" t="s">
        <v>12496</v>
      </c>
    </row>
    <row r="434" spans="1:3" x14ac:dyDescent="0.2">
      <c r="A434" t="s">
        <v>12497</v>
      </c>
      <c r="B434" t="s">
        <v>11805</v>
      </c>
      <c r="C434" t="s">
        <v>12498</v>
      </c>
    </row>
    <row r="435" spans="1:3" x14ac:dyDescent="0.2">
      <c r="A435" t="s">
        <v>12497</v>
      </c>
      <c r="B435" t="s">
        <v>11805</v>
      </c>
      <c r="C435" t="s">
        <v>12499</v>
      </c>
    </row>
    <row r="436" spans="1:3" x14ac:dyDescent="0.2">
      <c r="A436" t="s">
        <v>12500</v>
      </c>
      <c r="B436" t="s">
        <v>11798</v>
      </c>
      <c r="C436" t="s">
        <v>12501</v>
      </c>
    </row>
    <row r="437" spans="1:3" x14ac:dyDescent="0.2">
      <c r="A437" t="s">
        <v>12502</v>
      </c>
      <c r="B437" t="s">
        <v>11828</v>
      </c>
      <c r="C437" t="s">
        <v>12503</v>
      </c>
    </row>
    <row r="438" spans="1:3" x14ac:dyDescent="0.2">
      <c r="A438" t="s">
        <v>12504</v>
      </c>
      <c r="B438" t="s">
        <v>11880</v>
      </c>
      <c r="C438" t="s">
        <v>12505</v>
      </c>
    </row>
    <row r="439" spans="1:3" x14ac:dyDescent="0.2">
      <c r="A439" t="s">
        <v>12506</v>
      </c>
      <c r="B439" t="s">
        <v>11883</v>
      </c>
      <c r="C439" t="s">
        <v>12505</v>
      </c>
    </row>
    <row r="440" spans="1:3" x14ac:dyDescent="0.2">
      <c r="A440" t="s">
        <v>12507</v>
      </c>
      <c r="B440" t="s">
        <v>11819</v>
      </c>
      <c r="C440" t="s">
        <v>12508</v>
      </c>
    </row>
    <row r="441" spans="1:3" x14ac:dyDescent="0.2">
      <c r="A441" t="s">
        <v>12509</v>
      </c>
      <c r="B441" t="s">
        <v>11798</v>
      </c>
      <c r="C441" t="s">
        <v>12510</v>
      </c>
    </row>
    <row r="442" spans="1:3" x14ac:dyDescent="0.2">
      <c r="A442" t="s">
        <v>12509</v>
      </c>
      <c r="B442" t="s">
        <v>11798</v>
      </c>
      <c r="C442" t="s">
        <v>12511</v>
      </c>
    </row>
    <row r="443" spans="1:3" x14ac:dyDescent="0.2">
      <c r="A443" t="s">
        <v>12509</v>
      </c>
      <c r="B443" t="s">
        <v>11798</v>
      </c>
      <c r="C443" t="s">
        <v>12512</v>
      </c>
    </row>
    <row r="444" spans="1:3" x14ac:dyDescent="0.2">
      <c r="A444" t="s">
        <v>12513</v>
      </c>
      <c r="B444" t="s">
        <v>11787</v>
      </c>
      <c r="C444" t="s">
        <v>12514</v>
      </c>
    </row>
    <row r="445" spans="1:3" x14ac:dyDescent="0.2">
      <c r="A445" t="s">
        <v>12515</v>
      </c>
      <c r="B445" t="s">
        <v>11805</v>
      </c>
      <c r="C445" t="s">
        <v>12516</v>
      </c>
    </row>
    <row r="446" spans="1:3" x14ac:dyDescent="0.2">
      <c r="A446" t="s">
        <v>12517</v>
      </c>
      <c r="B446" t="s">
        <v>11798</v>
      </c>
      <c r="C446" t="s">
        <v>12518</v>
      </c>
    </row>
    <row r="447" spans="1:3" x14ac:dyDescent="0.2">
      <c r="A447" t="s">
        <v>12517</v>
      </c>
      <c r="B447" t="s">
        <v>11819</v>
      </c>
      <c r="C447" t="s">
        <v>12519</v>
      </c>
    </row>
    <row r="448" spans="1:3" x14ac:dyDescent="0.2">
      <c r="A448" t="s">
        <v>12520</v>
      </c>
      <c r="B448" t="s">
        <v>11805</v>
      </c>
      <c r="C448" t="s">
        <v>12521</v>
      </c>
    </row>
    <row r="449" spans="1:3" x14ac:dyDescent="0.2">
      <c r="A449" t="s">
        <v>12520</v>
      </c>
      <c r="B449" t="s">
        <v>11805</v>
      </c>
      <c r="C449" t="s">
        <v>12522</v>
      </c>
    </row>
    <row r="450" spans="1:3" x14ac:dyDescent="0.2">
      <c r="A450" t="s">
        <v>12520</v>
      </c>
      <c r="B450" t="s">
        <v>11798</v>
      </c>
      <c r="C450" t="s">
        <v>12523</v>
      </c>
    </row>
    <row r="451" spans="1:3" x14ac:dyDescent="0.2">
      <c r="A451" t="s">
        <v>12520</v>
      </c>
      <c r="B451" t="s">
        <v>11798</v>
      </c>
      <c r="C451" t="s">
        <v>12524</v>
      </c>
    </row>
    <row r="452" spans="1:3" x14ac:dyDescent="0.2">
      <c r="A452" t="s">
        <v>12525</v>
      </c>
      <c r="B452" t="s">
        <v>11798</v>
      </c>
      <c r="C452" t="s">
        <v>12526</v>
      </c>
    </row>
    <row r="453" spans="1:3" x14ac:dyDescent="0.2">
      <c r="A453" t="s">
        <v>12527</v>
      </c>
      <c r="B453" t="s">
        <v>11828</v>
      </c>
      <c r="C453" t="s">
        <v>12528</v>
      </c>
    </row>
    <row r="454" spans="1:3" x14ac:dyDescent="0.2">
      <c r="A454" t="s">
        <v>12529</v>
      </c>
      <c r="B454" t="s">
        <v>12090</v>
      </c>
      <c r="C454" t="s">
        <v>12530</v>
      </c>
    </row>
    <row r="455" spans="1:3" x14ac:dyDescent="0.2">
      <c r="A455" t="s">
        <v>12529</v>
      </c>
      <c r="B455" t="s">
        <v>12090</v>
      </c>
      <c r="C455" t="s">
        <v>12531</v>
      </c>
    </row>
    <row r="456" spans="1:3" x14ac:dyDescent="0.2">
      <c r="A456" t="s">
        <v>12532</v>
      </c>
      <c r="B456" t="s">
        <v>11798</v>
      </c>
      <c r="C456" t="s">
        <v>12533</v>
      </c>
    </row>
    <row r="457" spans="1:3" x14ac:dyDescent="0.2">
      <c r="A457" t="s">
        <v>12534</v>
      </c>
      <c r="B457" t="s">
        <v>11805</v>
      </c>
      <c r="C457" t="s">
        <v>12535</v>
      </c>
    </row>
    <row r="458" spans="1:3" x14ac:dyDescent="0.2">
      <c r="A458" t="s">
        <v>12536</v>
      </c>
      <c r="B458" t="s">
        <v>12069</v>
      </c>
      <c r="C458" t="s">
        <v>12537</v>
      </c>
    </row>
    <row r="459" spans="1:3" x14ac:dyDescent="0.2">
      <c r="A459" t="s">
        <v>12536</v>
      </c>
      <c r="B459" t="s">
        <v>12069</v>
      </c>
      <c r="C459" t="s">
        <v>12538</v>
      </c>
    </row>
    <row r="460" spans="1:3" x14ac:dyDescent="0.2">
      <c r="A460" t="s">
        <v>12536</v>
      </c>
      <c r="B460" t="s">
        <v>11798</v>
      </c>
      <c r="C460" t="s">
        <v>12539</v>
      </c>
    </row>
    <row r="461" spans="1:3" x14ac:dyDescent="0.2">
      <c r="A461" t="s">
        <v>12536</v>
      </c>
      <c r="B461" t="s">
        <v>11798</v>
      </c>
      <c r="C461" t="s">
        <v>12540</v>
      </c>
    </row>
    <row r="462" spans="1:3" x14ac:dyDescent="0.2">
      <c r="A462" t="s">
        <v>12541</v>
      </c>
      <c r="B462" t="s">
        <v>11805</v>
      </c>
      <c r="C462" t="s">
        <v>12542</v>
      </c>
    </row>
    <row r="463" spans="1:3" x14ac:dyDescent="0.2">
      <c r="A463" t="s">
        <v>12541</v>
      </c>
      <c r="B463" t="s">
        <v>11805</v>
      </c>
      <c r="C463" t="s">
        <v>12543</v>
      </c>
    </row>
    <row r="464" spans="1:3" x14ac:dyDescent="0.2">
      <c r="A464" t="s">
        <v>12544</v>
      </c>
      <c r="B464" t="s">
        <v>11798</v>
      </c>
      <c r="C464" t="s">
        <v>12545</v>
      </c>
    </row>
    <row r="465" spans="1:3" x14ac:dyDescent="0.2">
      <c r="A465" t="s">
        <v>12546</v>
      </c>
      <c r="B465" t="s">
        <v>11889</v>
      </c>
      <c r="C465" t="s">
        <v>12547</v>
      </c>
    </row>
    <row r="466" spans="1:3" x14ac:dyDescent="0.2">
      <c r="A466" t="s">
        <v>12546</v>
      </c>
      <c r="B466" t="s">
        <v>11798</v>
      </c>
      <c r="C466" t="s">
        <v>12548</v>
      </c>
    </row>
    <row r="467" spans="1:3" x14ac:dyDescent="0.2">
      <c r="A467" t="s">
        <v>12549</v>
      </c>
      <c r="B467" t="s">
        <v>11798</v>
      </c>
      <c r="C467" t="s">
        <v>12550</v>
      </c>
    </row>
    <row r="468" spans="1:3" x14ac:dyDescent="0.2">
      <c r="A468" t="s">
        <v>12549</v>
      </c>
      <c r="B468" t="s">
        <v>11798</v>
      </c>
      <c r="C468" t="s">
        <v>12551</v>
      </c>
    </row>
    <row r="469" spans="1:3" x14ac:dyDescent="0.2">
      <c r="A469" t="s">
        <v>12549</v>
      </c>
      <c r="B469" t="s">
        <v>11798</v>
      </c>
      <c r="C469" t="s">
        <v>12552</v>
      </c>
    </row>
    <row r="470" spans="1:3" x14ac:dyDescent="0.2">
      <c r="A470" t="s">
        <v>12549</v>
      </c>
      <c r="B470" t="s">
        <v>11798</v>
      </c>
      <c r="C470" t="s">
        <v>12553</v>
      </c>
    </row>
    <row r="471" spans="1:3" x14ac:dyDescent="0.2">
      <c r="A471" t="s">
        <v>12554</v>
      </c>
      <c r="B471" t="s">
        <v>11805</v>
      </c>
      <c r="C471" t="s">
        <v>12555</v>
      </c>
    </row>
    <row r="472" spans="1:3" x14ac:dyDescent="0.2">
      <c r="A472" t="s">
        <v>12556</v>
      </c>
      <c r="B472" t="s">
        <v>11798</v>
      </c>
      <c r="C472" t="s">
        <v>12557</v>
      </c>
    </row>
    <row r="473" spans="1:3" x14ac:dyDescent="0.2">
      <c r="A473" t="s">
        <v>12558</v>
      </c>
      <c r="B473" t="s">
        <v>11889</v>
      </c>
      <c r="C473" t="s">
        <v>12559</v>
      </c>
    </row>
    <row r="474" spans="1:3" x14ac:dyDescent="0.2">
      <c r="A474" t="s">
        <v>12558</v>
      </c>
      <c r="B474" t="s">
        <v>11889</v>
      </c>
      <c r="C474" t="s">
        <v>12560</v>
      </c>
    </row>
    <row r="475" spans="1:3" x14ac:dyDescent="0.2">
      <c r="A475" t="s">
        <v>12558</v>
      </c>
      <c r="B475" t="s">
        <v>11889</v>
      </c>
      <c r="C475" t="s">
        <v>12561</v>
      </c>
    </row>
    <row r="476" spans="1:3" x14ac:dyDescent="0.2">
      <c r="A476" t="s">
        <v>12558</v>
      </c>
      <c r="B476" t="s">
        <v>11889</v>
      </c>
      <c r="C476" t="s">
        <v>12562</v>
      </c>
    </row>
    <row r="477" spans="1:3" x14ac:dyDescent="0.2">
      <c r="A477" t="s">
        <v>12558</v>
      </c>
      <c r="B477" t="s">
        <v>11889</v>
      </c>
      <c r="C477" t="s">
        <v>12563</v>
      </c>
    </row>
    <row r="478" spans="1:3" x14ac:dyDescent="0.2">
      <c r="A478" t="s">
        <v>12558</v>
      </c>
      <c r="B478" t="s">
        <v>11889</v>
      </c>
      <c r="C478" t="s">
        <v>12564</v>
      </c>
    </row>
    <row r="479" spans="1:3" x14ac:dyDescent="0.2">
      <c r="A479" t="s">
        <v>12558</v>
      </c>
      <c r="B479" t="s">
        <v>11889</v>
      </c>
      <c r="C479" t="s">
        <v>12565</v>
      </c>
    </row>
    <row r="480" spans="1:3" x14ac:dyDescent="0.2">
      <c r="A480" t="s">
        <v>12558</v>
      </c>
      <c r="B480" t="s">
        <v>11798</v>
      </c>
      <c r="C480" t="s">
        <v>12566</v>
      </c>
    </row>
    <row r="481" spans="1:3" x14ac:dyDescent="0.2">
      <c r="A481" t="s">
        <v>12558</v>
      </c>
      <c r="B481" t="s">
        <v>11798</v>
      </c>
      <c r="C481" t="s">
        <v>12567</v>
      </c>
    </row>
    <row r="482" spans="1:3" x14ac:dyDescent="0.2">
      <c r="A482" t="s">
        <v>12558</v>
      </c>
      <c r="B482" t="s">
        <v>11798</v>
      </c>
      <c r="C482" t="s">
        <v>12568</v>
      </c>
    </row>
    <row r="483" spans="1:3" x14ac:dyDescent="0.2">
      <c r="A483" t="s">
        <v>12569</v>
      </c>
      <c r="B483" t="s">
        <v>11828</v>
      </c>
      <c r="C483" t="s">
        <v>12570</v>
      </c>
    </row>
    <row r="484" spans="1:3" x14ac:dyDescent="0.2">
      <c r="A484" t="s">
        <v>12571</v>
      </c>
      <c r="B484" t="s">
        <v>11798</v>
      </c>
      <c r="C484" t="s">
        <v>12572</v>
      </c>
    </row>
    <row r="485" spans="1:3" x14ac:dyDescent="0.2">
      <c r="A485" t="s">
        <v>12573</v>
      </c>
      <c r="B485" t="s">
        <v>11798</v>
      </c>
      <c r="C485" t="s">
        <v>12574</v>
      </c>
    </row>
    <row r="486" spans="1:3" x14ac:dyDescent="0.2">
      <c r="A486" t="s">
        <v>12575</v>
      </c>
      <c r="C486" t="s">
        <v>12576</v>
      </c>
    </row>
    <row r="487" spans="1:3" x14ac:dyDescent="0.2">
      <c r="A487" t="s">
        <v>12577</v>
      </c>
      <c r="B487" t="s">
        <v>11880</v>
      </c>
      <c r="C487" t="s">
        <v>12578</v>
      </c>
    </row>
    <row r="488" spans="1:3" x14ac:dyDescent="0.2">
      <c r="A488" t="s">
        <v>12579</v>
      </c>
      <c r="B488" t="s">
        <v>11883</v>
      </c>
      <c r="C488" t="s">
        <v>12578</v>
      </c>
    </row>
    <row r="489" spans="1:3" x14ac:dyDescent="0.2">
      <c r="A489" t="s">
        <v>12580</v>
      </c>
      <c r="B489" t="s">
        <v>12069</v>
      </c>
      <c r="C489" t="s">
        <v>12581</v>
      </c>
    </row>
    <row r="490" spans="1:3" x14ac:dyDescent="0.2">
      <c r="A490" t="s">
        <v>12580</v>
      </c>
      <c r="B490" t="s">
        <v>12069</v>
      </c>
      <c r="C490" t="s">
        <v>12582</v>
      </c>
    </row>
    <row r="491" spans="1:3" x14ac:dyDescent="0.2">
      <c r="A491" t="s">
        <v>12583</v>
      </c>
      <c r="B491" t="s">
        <v>11787</v>
      </c>
      <c r="C491" t="s">
        <v>12584</v>
      </c>
    </row>
    <row r="492" spans="1:3" x14ac:dyDescent="0.2">
      <c r="A492" t="s">
        <v>12583</v>
      </c>
      <c r="B492" t="s">
        <v>11787</v>
      </c>
      <c r="C492" t="s">
        <v>12585</v>
      </c>
    </row>
    <row r="493" spans="1:3" x14ac:dyDescent="0.2">
      <c r="A493" t="s">
        <v>12583</v>
      </c>
      <c r="B493" t="s">
        <v>11787</v>
      </c>
      <c r="C493" t="s">
        <v>12586</v>
      </c>
    </row>
    <row r="494" spans="1:3" x14ac:dyDescent="0.2">
      <c r="A494" t="s">
        <v>12583</v>
      </c>
      <c r="B494" t="s">
        <v>11787</v>
      </c>
      <c r="C494" t="s">
        <v>12587</v>
      </c>
    </row>
    <row r="495" spans="1:3" x14ac:dyDescent="0.2">
      <c r="A495" t="s">
        <v>12583</v>
      </c>
      <c r="B495" t="s">
        <v>11787</v>
      </c>
      <c r="C495" t="s">
        <v>12588</v>
      </c>
    </row>
    <row r="496" spans="1:3" x14ac:dyDescent="0.2">
      <c r="A496" t="s">
        <v>12583</v>
      </c>
      <c r="B496" t="s">
        <v>11787</v>
      </c>
      <c r="C496" t="s">
        <v>12589</v>
      </c>
    </row>
    <row r="497" spans="1:3" x14ac:dyDescent="0.2">
      <c r="A497" t="s">
        <v>12583</v>
      </c>
      <c r="B497" t="s">
        <v>11787</v>
      </c>
      <c r="C497" t="s">
        <v>12590</v>
      </c>
    </row>
    <row r="498" spans="1:3" x14ac:dyDescent="0.2">
      <c r="A498" t="s">
        <v>12583</v>
      </c>
      <c r="B498" t="s">
        <v>11828</v>
      </c>
      <c r="C498" t="s">
        <v>12591</v>
      </c>
    </row>
    <row r="499" spans="1:3" x14ac:dyDescent="0.2">
      <c r="A499" t="s">
        <v>12583</v>
      </c>
      <c r="B499" t="s">
        <v>11828</v>
      </c>
      <c r="C499" t="s">
        <v>12592</v>
      </c>
    </row>
    <row r="500" spans="1:3" x14ac:dyDescent="0.2">
      <c r="A500" t="s">
        <v>12583</v>
      </c>
      <c r="B500" t="s">
        <v>11828</v>
      </c>
      <c r="C500" t="s">
        <v>12593</v>
      </c>
    </row>
    <row r="501" spans="1:3" x14ac:dyDescent="0.2">
      <c r="A501" t="s">
        <v>12583</v>
      </c>
      <c r="B501" t="s">
        <v>11828</v>
      </c>
      <c r="C501" t="s">
        <v>12594</v>
      </c>
    </row>
    <row r="502" spans="1:3" x14ac:dyDescent="0.2">
      <c r="A502" t="s">
        <v>12583</v>
      </c>
      <c r="B502" t="s">
        <v>11828</v>
      </c>
      <c r="C502" t="s">
        <v>12595</v>
      </c>
    </row>
    <row r="503" spans="1:3" x14ac:dyDescent="0.2">
      <c r="A503" t="s">
        <v>12596</v>
      </c>
      <c r="B503" t="s">
        <v>11798</v>
      </c>
      <c r="C503" t="s">
        <v>12597</v>
      </c>
    </row>
    <row r="504" spans="1:3" x14ac:dyDescent="0.2">
      <c r="A504" t="s">
        <v>12598</v>
      </c>
      <c r="B504" t="s">
        <v>11787</v>
      </c>
      <c r="C504" t="s">
        <v>12599</v>
      </c>
    </row>
    <row r="505" spans="1:3" x14ac:dyDescent="0.2">
      <c r="A505" t="s">
        <v>12598</v>
      </c>
      <c r="B505" t="s">
        <v>11787</v>
      </c>
      <c r="C505" t="s">
        <v>12600</v>
      </c>
    </row>
    <row r="506" spans="1:3" x14ac:dyDescent="0.2">
      <c r="A506" t="s">
        <v>12598</v>
      </c>
      <c r="B506" t="s">
        <v>11787</v>
      </c>
      <c r="C506" t="s">
        <v>12601</v>
      </c>
    </row>
    <row r="507" spans="1:3" x14ac:dyDescent="0.2">
      <c r="A507" t="s">
        <v>12598</v>
      </c>
      <c r="B507" t="s">
        <v>11828</v>
      </c>
      <c r="C507" t="s">
        <v>12602</v>
      </c>
    </row>
    <row r="508" spans="1:3" x14ac:dyDescent="0.2">
      <c r="A508" t="s">
        <v>12598</v>
      </c>
      <c r="B508" t="s">
        <v>11828</v>
      </c>
      <c r="C508" t="s">
        <v>12603</v>
      </c>
    </row>
    <row r="509" spans="1:3" x14ac:dyDescent="0.2">
      <c r="A509" t="s">
        <v>12598</v>
      </c>
      <c r="B509" t="s">
        <v>11828</v>
      </c>
      <c r="C509" t="s">
        <v>12604</v>
      </c>
    </row>
    <row r="510" spans="1:3" x14ac:dyDescent="0.2">
      <c r="A510" t="s">
        <v>12598</v>
      </c>
      <c r="B510" t="s">
        <v>11828</v>
      </c>
      <c r="C510" t="s">
        <v>12605</v>
      </c>
    </row>
    <row r="511" spans="1:3" x14ac:dyDescent="0.2">
      <c r="A511" t="s">
        <v>12606</v>
      </c>
      <c r="B511" t="s">
        <v>11828</v>
      </c>
      <c r="C511" t="s">
        <v>12607</v>
      </c>
    </row>
    <row r="512" spans="1:3" x14ac:dyDescent="0.2">
      <c r="A512" t="s">
        <v>12608</v>
      </c>
      <c r="B512" t="s">
        <v>11805</v>
      </c>
      <c r="C512" t="s">
        <v>12609</v>
      </c>
    </row>
    <row r="513" spans="1:3" x14ac:dyDescent="0.2">
      <c r="A513" t="s">
        <v>12610</v>
      </c>
      <c r="B513" t="s">
        <v>11805</v>
      </c>
      <c r="C513" t="s">
        <v>12611</v>
      </c>
    </row>
    <row r="514" spans="1:3" x14ac:dyDescent="0.2">
      <c r="A514" t="s">
        <v>12612</v>
      </c>
      <c r="B514" t="s">
        <v>11805</v>
      </c>
      <c r="C514" t="s">
        <v>12613</v>
      </c>
    </row>
    <row r="515" spans="1:3" x14ac:dyDescent="0.2">
      <c r="A515" t="s">
        <v>12614</v>
      </c>
      <c r="B515" t="s">
        <v>11805</v>
      </c>
      <c r="C515" t="s">
        <v>12615</v>
      </c>
    </row>
    <row r="516" spans="1:3" x14ac:dyDescent="0.2">
      <c r="A516" t="s">
        <v>12616</v>
      </c>
      <c r="B516" t="s">
        <v>11805</v>
      </c>
      <c r="C516" t="s">
        <v>12617</v>
      </c>
    </row>
    <row r="517" spans="1:3" x14ac:dyDescent="0.2">
      <c r="A517" t="s">
        <v>12618</v>
      </c>
      <c r="B517" t="s">
        <v>12363</v>
      </c>
      <c r="C517" t="s">
        <v>12619</v>
      </c>
    </row>
    <row r="518" spans="1:3" x14ac:dyDescent="0.2">
      <c r="A518" t="s">
        <v>12620</v>
      </c>
      <c r="B518" t="s">
        <v>11798</v>
      </c>
      <c r="C518" t="s">
        <v>12621</v>
      </c>
    </row>
    <row r="519" spans="1:3" x14ac:dyDescent="0.2">
      <c r="A519" t="s">
        <v>12622</v>
      </c>
      <c r="B519" t="s">
        <v>11798</v>
      </c>
      <c r="C519" t="s">
        <v>12623</v>
      </c>
    </row>
    <row r="520" spans="1:3" x14ac:dyDescent="0.2">
      <c r="A520" t="s">
        <v>12624</v>
      </c>
      <c r="B520" t="s">
        <v>11880</v>
      </c>
      <c r="C520" t="s">
        <v>12625</v>
      </c>
    </row>
    <row r="521" spans="1:3" x14ac:dyDescent="0.2">
      <c r="A521" t="s">
        <v>12626</v>
      </c>
      <c r="B521" t="s">
        <v>11883</v>
      </c>
      <c r="C521" t="s">
        <v>12625</v>
      </c>
    </row>
    <row r="522" spans="1:3" x14ac:dyDescent="0.2">
      <c r="A522" t="s">
        <v>12627</v>
      </c>
      <c r="B522" t="s">
        <v>11819</v>
      </c>
      <c r="C522" t="s">
        <v>12628</v>
      </c>
    </row>
    <row r="523" spans="1:3" x14ac:dyDescent="0.2">
      <c r="A523" t="s">
        <v>12627</v>
      </c>
      <c r="B523" t="s">
        <v>11819</v>
      </c>
      <c r="C523" t="s">
        <v>12629</v>
      </c>
    </row>
    <row r="524" spans="1:3" x14ac:dyDescent="0.2">
      <c r="A524" t="s">
        <v>12630</v>
      </c>
      <c r="B524" t="s">
        <v>11805</v>
      </c>
      <c r="C524" t="s">
        <v>12631</v>
      </c>
    </row>
    <row r="525" spans="1:3" x14ac:dyDescent="0.2">
      <c r="A525" t="s">
        <v>12632</v>
      </c>
      <c r="B525" t="s">
        <v>11805</v>
      </c>
      <c r="C525" t="s">
        <v>12633</v>
      </c>
    </row>
    <row r="526" spans="1:3" x14ac:dyDescent="0.2">
      <c r="A526" t="s">
        <v>12634</v>
      </c>
      <c r="B526" t="s">
        <v>11805</v>
      </c>
      <c r="C526" t="s">
        <v>12635</v>
      </c>
    </row>
    <row r="527" spans="1:3" x14ac:dyDescent="0.2">
      <c r="A527" t="s">
        <v>12636</v>
      </c>
      <c r="B527" t="s">
        <v>11798</v>
      </c>
      <c r="C527" t="s">
        <v>12637</v>
      </c>
    </row>
    <row r="528" spans="1:3" x14ac:dyDescent="0.2">
      <c r="A528" t="s">
        <v>12638</v>
      </c>
      <c r="B528" t="s">
        <v>11798</v>
      </c>
      <c r="C528" t="s">
        <v>12639</v>
      </c>
    </row>
    <row r="529" spans="1:3" x14ac:dyDescent="0.2">
      <c r="A529" t="s">
        <v>12640</v>
      </c>
      <c r="B529" t="s">
        <v>12641</v>
      </c>
      <c r="C529" t="s">
        <v>12642</v>
      </c>
    </row>
    <row r="530" spans="1:3" x14ac:dyDescent="0.2">
      <c r="A530" t="s">
        <v>12643</v>
      </c>
      <c r="B530" t="s">
        <v>11805</v>
      </c>
      <c r="C530" t="s">
        <v>12644</v>
      </c>
    </row>
    <row r="531" spans="1:3" x14ac:dyDescent="0.2">
      <c r="A531" t="s">
        <v>12645</v>
      </c>
      <c r="B531" t="s">
        <v>12090</v>
      </c>
      <c r="C531" t="s">
        <v>12646</v>
      </c>
    </row>
    <row r="532" spans="1:3" x14ac:dyDescent="0.2">
      <c r="A532" t="s">
        <v>12647</v>
      </c>
      <c r="B532" t="s">
        <v>11805</v>
      </c>
      <c r="C532" t="s">
        <v>12648</v>
      </c>
    </row>
    <row r="533" spans="1:3" x14ac:dyDescent="0.2">
      <c r="A533" t="s">
        <v>12649</v>
      </c>
      <c r="B533" t="s">
        <v>11805</v>
      </c>
      <c r="C533" t="s">
        <v>12650</v>
      </c>
    </row>
    <row r="534" spans="1:3" x14ac:dyDescent="0.2">
      <c r="A534" t="s">
        <v>12651</v>
      </c>
      <c r="B534" t="s">
        <v>11798</v>
      </c>
      <c r="C534" t="s">
        <v>12652</v>
      </c>
    </row>
    <row r="535" spans="1:3" x14ac:dyDescent="0.2">
      <c r="A535" t="s">
        <v>12651</v>
      </c>
      <c r="B535" t="s">
        <v>11798</v>
      </c>
      <c r="C535" t="s">
        <v>12653</v>
      </c>
    </row>
    <row r="536" spans="1:3" x14ac:dyDescent="0.2">
      <c r="A536" t="s">
        <v>12651</v>
      </c>
      <c r="B536" t="s">
        <v>11798</v>
      </c>
      <c r="C536" t="s">
        <v>12654</v>
      </c>
    </row>
    <row r="537" spans="1:3" x14ac:dyDescent="0.2">
      <c r="A537" t="s">
        <v>12655</v>
      </c>
      <c r="B537" t="s">
        <v>11805</v>
      </c>
      <c r="C537" t="s">
        <v>12656</v>
      </c>
    </row>
    <row r="538" spans="1:3" x14ac:dyDescent="0.2">
      <c r="A538" t="s">
        <v>12657</v>
      </c>
      <c r="B538" t="s">
        <v>11798</v>
      </c>
      <c r="C538" t="s">
        <v>12658</v>
      </c>
    </row>
    <row r="539" spans="1:3" x14ac:dyDescent="0.2">
      <c r="A539" t="s">
        <v>12659</v>
      </c>
      <c r="B539" t="s">
        <v>11798</v>
      </c>
      <c r="C539" t="s">
        <v>12660</v>
      </c>
    </row>
    <row r="540" spans="1:3" x14ac:dyDescent="0.2">
      <c r="A540" t="s">
        <v>12661</v>
      </c>
      <c r="B540" t="s">
        <v>11798</v>
      </c>
      <c r="C540" t="s">
        <v>12662</v>
      </c>
    </row>
    <row r="541" spans="1:3" x14ac:dyDescent="0.2">
      <c r="A541" t="s">
        <v>12663</v>
      </c>
      <c r="B541" t="s">
        <v>11889</v>
      </c>
      <c r="C541" t="s">
        <v>12664</v>
      </c>
    </row>
    <row r="542" spans="1:3" x14ac:dyDescent="0.2">
      <c r="A542" t="s">
        <v>12665</v>
      </c>
      <c r="B542" t="s">
        <v>11828</v>
      </c>
      <c r="C542" t="s">
        <v>12666</v>
      </c>
    </row>
    <row r="543" spans="1:3" x14ac:dyDescent="0.2">
      <c r="A543" t="s">
        <v>12665</v>
      </c>
      <c r="B543" t="s">
        <v>11828</v>
      </c>
      <c r="C543" t="s">
        <v>12667</v>
      </c>
    </row>
    <row r="544" spans="1:3" x14ac:dyDescent="0.2">
      <c r="A544" t="s">
        <v>12665</v>
      </c>
      <c r="B544" t="s">
        <v>11828</v>
      </c>
      <c r="C544" t="s">
        <v>12668</v>
      </c>
    </row>
    <row r="545" spans="1:3" x14ac:dyDescent="0.2">
      <c r="A545" t="s">
        <v>12665</v>
      </c>
      <c r="B545" t="s">
        <v>11828</v>
      </c>
      <c r="C545" t="s">
        <v>12669</v>
      </c>
    </row>
    <row r="546" spans="1:3" x14ac:dyDescent="0.2">
      <c r="A546" t="s">
        <v>12670</v>
      </c>
      <c r="B546" t="s">
        <v>11819</v>
      </c>
      <c r="C546" t="s">
        <v>12671</v>
      </c>
    </row>
    <row r="547" spans="1:3" x14ac:dyDescent="0.2">
      <c r="A547" t="s">
        <v>12672</v>
      </c>
      <c r="B547" t="s">
        <v>11819</v>
      </c>
      <c r="C547" t="s">
        <v>12673</v>
      </c>
    </row>
    <row r="548" spans="1:3" x14ac:dyDescent="0.2">
      <c r="A548" t="s">
        <v>12674</v>
      </c>
      <c r="B548" t="s">
        <v>11798</v>
      </c>
      <c r="C548" t="s">
        <v>12675</v>
      </c>
    </row>
    <row r="549" spans="1:3" x14ac:dyDescent="0.2">
      <c r="A549" t="s">
        <v>12676</v>
      </c>
      <c r="B549" t="s">
        <v>11798</v>
      </c>
      <c r="C549" t="s">
        <v>12677</v>
      </c>
    </row>
    <row r="550" spans="1:3" x14ac:dyDescent="0.2">
      <c r="A550" t="s">
        <v>12678</v>
      </c>
      <c r="B550" t="s">
        <v>11798</v>
      </c>
      <c r="C550" t="s">
        <v>12679</v>
      </c>
    </row>
    <row r="551" spans="1:3" x14ac:dyDescent="0.2">
      <c r="A551" t="s">
        <v>12680</v>
      </c>
      <c r="B551" t="s">
        <v>11798</v>
      </c>
      <c r="C551" t="s">
        <v>12681</v>
      </c>
    </row>
    <row r="552" spans="1:3" x14ac:dyDescent="0.2">
      <c r="A552" t="s">
        <v>12682</v>
      </c>
      <c r="B552" t="s">
        <v>11880</v>
      </c>
      <c r="C552" t="s">
        <v>12683</v>
      </c>
    </row>
    <row r="553" spans="1:3" x14ac:dyDescent="0.2">
      <c r="A553" t="s">
        <v>12684</v>
      </c>
      <c r="B553" t="s">
        <v>11883</v>
      </c>
      <c r="C553" t="s">
        <v>12683</v>
      </c>
    </row>
    <row r="554" spans="1:3" x14ac:dyDescent="0.2">
      <c r="A554" t="s">
        <v>12685</v>
      </c>
      <c r="B554" t="s">
        <v>11819</v>
      </c>
      <c r="C554" t="s">
        <v>12686</v>
      </c>
    </row>
    <row r="555" spans="1:3" x14ac:dyDescent="0.2">
      <c r="A555" t="s">
        <v>12685</v>
      </c>
      <c r="B555" t="s">
        <v>11819</v>
      </c>
      <c r="C555" t="s">
        <v>12687</v>
      </c>
    </row>
    <row r="556" spans="1:3" x14ac:dyDescent="0.2">
      <c r="A556" t="s">
        <v>12685</v>
      </c>
      <c r="B556" t="s">
        <v>11819</v>
      </c>
      <c r="C556" t="s">
        <v>12688</v>
      </c>
    </row>
    <row r="557" spans="1:3" x14ac:dyDescent="0.2">
      <c r="A557" t="s">
        <v>12689</v>
      </c>
      <c r="B557" t="s">
        <v>11798</v>
      </c>
      <c r="C557" t="s">
        <v>12690</v>
      </c>
    </row>
    <row r="558" spans="1:3" x14ac:dyDescent="0.2">
      <c r="A558" t="s">
        <v>12691</v>
      </c>
      <c r="B558" t="s">
        <v>11798</v>
      </c>
      <c r="C558" t="s">
        <v>12692</v>
      </c>
    </row>
    <row r="559" spans="1:3" x14ac:dyDescent="0.2">
      <c r="A559" t="s">
        <v>12691</v>
      </c>
      <c r="B559" t="s">
        <v>11798</v>
      </c>
      <c r="C559" t="s">
        <v>12693</v>
      </c>
    </row>
    <row r="560" spans="1:3" x14ac:dyDescent="0.2">
      <c r="A560" t="s">
        <v>12691</v>
      </c>
      <c r="B560" t="s">
        <v>11798</v>
      </c>
      <c r="C560" t="s">
        <v>12694</v>
      </c>
    </row>
    <row r="561" spans="1:3" x14ac:dyDescent="0.2">
      <c r="A561" t="s">
        <v>12695</v>
      </c>
      <c r="B561" t="s">
        <v>11819</v>
      </c>
      <c r="C561" t="s">
        <v>12696</v>
      </c>
    </row>
    <row r="562" spans="1:3" x14ac:dyDescent="0.2">
      <c r="A562" t="s">
        <v>12695</v>
      </c>
      <c r="B562" t="s">
        <v>11828</v>
      </c>
      <c r="C562" t="s">
        <v>12697</v>
      </c>
    </row>
    <row r="563" spans="1:3" x14ac:dyDescent="0.2">
      <c r="A563" t="s">
        <v>12695</v>
      </c>
      <c r="B563" t="s">
        <v>11828</v>
      </c>
      <c r="C563" t="s">
        <v>12698</v>
      </c>
    </row>
    <row r="564" spans="1:3" x14ac:dyDescent="0.2">
      <c r="A564" t="s">
        <v>12699</v>
      </c>
      <c r="B564" t="s">
        <v>11828</v>
      </c>
      <c r="C564" t="s">
        <v>12700</v>
      </c>
    </row>
    <row r="565" spans="1:3" x14ac:dyDescent="0.2">
      <c r="A565" t="s">
        <v>12699</v>
      </c>
      <c r="B565" t="s">
        <v>11828</v>
      </c>
      <c r="C565" t="s">
        <v>12701</v>
      </c>
    </row>
    <row r="566" spans="1:3" x14ac:dyDescent="0.2">
      <c r="A566" t="s">
        <v>12699</v>
      </c>
      <c r="B566" t="s">
        <v>11828</v>
      </c>
      <c r="C566" t="s">
        <v>12702</v>
      </c>
    </row>
    <row r="567" spans="1:3" x14ac:dyDescent="0.2">
      <c r="A567" t="s">
        <v>12699</v>
      </c>
      <c r="B567" t="s">
        <v>11828</v>
      </c>
      <c r="C567" t="s">
        <v>12703</v>
      </c>
    </row>
    <row r="568" spans="1:3" x14ac:dyDescent="0.2">
      <c r="A568" t="s">
        <v>12704</v>
      </c>
      <c r="B568" t="s">
        <v>11805</v>
      </c>
      <c r="C568" t="s">
        <v>12705</v>
      </c>
    </row>
    <row r="569" spans="1:3" x14ac:dyDescent="0.2">
      <c r="A569" t="s">
        <v>12706</v>
      </c>
      <c r="B569" t="s">
        <v>11805</v>
      </c>
      <c r="C569" t="s">
        <v>12707</v>
      </c>
    </row>
    <row r="570" spans="1:3" x14ac:dyDescent="0.2">
      <c r="A570" t="s">
        <v>12708</v>
      </c>
      <c r="B570" t="s">
        <v>11880</v>
      </c>
      <c r="C570" t="s">
        <v>12709</v>
      </c>
    </row>
    <row r="571" spans="1:3" x14ac:dyDescent="0.2">
      <c r="A571" t="s">
        <v>12710</v>
      </c>
      <c r="B571" t="s">
        <v>11883</v>
      </c>
      <c r="C571" t="s">
        <v>12709</v>
      </c>
    </row>
    <row r="572" spans="1:3" x14ac:dyDescent="0.2">
      <c r="A572" t="s">
        <v>12706</v>
      </c>
      <c r="B572" t="s">
        <v>11819</v>
      </c>
      <c r="C572" t="s">
        <v>12711</v>
      </c>
    </row>
    <row r="573" spans="1:3" x14ac:dyDescent="0.2">
      <c r="A573" t="s">
        <v>12706</v>
      </c>
      <c r="B573" t="s">
        <v>11819</v>
      </c>
      <c r="C573" t="s">
        <v>12712</v>
      </c>
    </row>
    <row r="574" spans="1:3" x14ac:dyDescent="0.2">
      <c r="A574" t="s">
        <v>12713</v>
      </c>
      <c r="B574" t="s">
        <v>11798</v>
      </c>
      <c r="C574" t="s">
        <v>12714</v>
      </c>
    </row>
    <row r="575" spans="1:3" x14ac:dyDescent="0.2">
      <c r="A575" t="s">
        <v>12715</v>
      </c>
      <c r="B575" t="s">
        <v>11805</v>
      </c>
      <c r="C575" t="s">
        <v>12716</v>
      </c>
    </row>
    <row r="576" spans="1:3" x14ac:dyDescent="0.2">
      <c r="A576" t="s">
        <v>12717</v>
      </c>
      <c r="B576" t="s">
        <v>11798</v>
      </c>
      <c r="C576" t="s">
        <v>12718</v>
      </c>
    </row>
    <row r="577" spans="1:3" x14ac:dyDescent="0.2">
      <c r="A577" t="s">
        <v>12719</v>
      </c>
      <c r="B577" t="s">
        <v>11828</v>
      </c>
      <c r="C577" t="s">
        <v>12720</v>
      </c>
    </row>
    <row r="578" spans="1:3" x14ac:dyDescent="0.2">
      <c r="A578" t="s">
        <v>12721</v>
      </c>
      <c r="B578" t="s">
        <v>11819</v>
      </c>
      <c r="C578" t="s">
        <v>12722</v>
      </c>
    </row>
    <row r="579" spans="1:3" x14ac:dyDescent="0.2">
      <c r="A579" t="s">
        <v>12723</v>
      </c>
      <c r="B579" t="s">
        <v>11805</v>
      </c>
      <c r="C579" t="s">
        <v>12724</v>
      </c>
    </row>
    <row r="580" spans="1:3" x14ac:dyDescent="0.2">
      <c r="A580" t="s">
        <v>12723</v>
      </c>
      <c r="B580" t="s">
        <v>11805</v>
      </c>
      <c r="C580" t="s">
        <v>12725</v>
      </c>
    </row>
    <row r="581" spans="1:3" x14ac:dyDescent="0.2">
      <c r="A581" t="s">
        <v>12723</v>
      </c>
      <c r="B581" t="s">
        <v>11805</v>
      </c>
      <c r="C581" t="s">
        <v>12726</v>
      </c>
    </row>
    <row r="582" spans="1:3" x14ac:dyDescent="0.2">
      <c r="A582" t="s">
        <v>12723</v>
      </c>
      <c r="B582" t="s">
        <v>11805</v>
      </c>
      <c r="C582" t="s">
        <v>12727</v>
      </c>
    </row>
    <row r="583" spans="1:3" x14ac:dyDescent="0.2">
      <c r="A583" t="s">
        <v>12723</v>
      </c>
      <c r="B583" t="s">
        <v>11798</v>
      </c>
      <c r="C583" t="s">
        <v>12728</v>
      </c>
    </row>
    <row r="584" spans="1:3" x14ac:dyDescent="0.2">
      <c r="A584" t="s">
        <v>12723</v>
      </c>
      <c r="B584" t="s">
        <v>11819</v>
      </c>
      <c r="C584" t="s">
        <v>12729</v>
      </c>
    </row>
    <row r="585" spans="1:3" x14ac:dyDescent="0.2">
      <c r="A585" t="s">
        <v>12730</v>
      </c>
      <c r="B585" t="s">
        <v>11798</v>
      </c>
      <c r="C585" t="s">
        <v>12731</v>
      </c>
    </row>
    <row r="586" spans="1:3" x14ac:dyDescent="0.2">
      <c r="A586" t="s">
        <v>12732</v>
      </c>
      <c r="B586" t="s">
        <v>11828</v>
      </c>
      <c r="C586" t="s">
        <v>12733</v>
      </c>
    </row>
    <row r="587" spans="1:3" x14ac:dyDescent="0.2">
      <c r="A587" t="s">
        <v>12732</v>
      </c>
      <c r="B587" t="s">
        <v>11828</v>
      </c>
      <c r="C587" t="s">
        <v>12734</v>
      </c>
    </row>
    <row r="588" spans="1:3" x14ac:dyDescent="0.2">
      <c r="A588" t="s">
        <v>12735</v>
      </c>
      <c r="B588" t="s">
        <v>11798</v>
      </c>
      <c r="C588" t="s">
        <v>12736</v>
      </c>
    </row>
    <row r="589" spans="1:3" x14ac:dyDescent="0.2">
      <c r="A589" t="s">
        <v>12735</v>
      </c>
      <c r="B589" t="s">
        <v>11798</v>
      </c>
      <c r="C589" t="s">
        <v>12737</v>
      </c>
    </row>
    <row r="590" spans="1:3" x14ac:dyDescent="0.2">
      <c r="A590" t="s">
        <v>12738</v>
      </c>
      <c r="B590" t="s">
        <v>11840</v>
      </c>
      <c r="C590" t="s">
        <v>12739</v>
      </c>
    </row>
    <row r="591" spans="1:3" x14ac:dyDescent="0.2">
      <c r="A591" t="s">
        <v>12740</v>
      </c>
      <c r="B591" t="s">
        <v>11798</v>
      </c>
      <c r="C591" t="s">
        <v>12741</v>
      </c>
    </row>
    <row r="592" spans="1:3" x14ac:dyDescent="0.2">
      <c r="A592" t="s">
        <v>12742</v>
      </c>
      <c r="B592" t="s">
        <v>11798</v>
      </c>
      <c r="C592" t="s">
        <v>12743</v>
      </c>
    </row>
    <row r="593" spans="1:3" x14ac:dyDescent="0.2">
      <c r="A593" t="s">
        <v>12744</v>
      </c>
      <c r="B593" t="s">
        <v>11819</v>
      </c>
      <c r="C593" t="s">
        <v>12745</v>
      </c>
    </row>
    <row r="594" spans="1:3" x14ac:dyDescent="0.2">
      <c r="A594" t="s">
        <v>12746</v>
      </c>
      <c r="B594" t="s">
        <v>11798</v>
      </c>
      <c r="C594" t="s">
        <v>12747</v>
      </c>
    </row>
    <row r="595" spans="1:3" x14ac:dyDescent="0.2">
      <c r="A595" t="s">
        <v>12748</v>
      </c>
      <c r="B595" t="s">
        <v>11840</v>
      </c>
      <c r="C595" t="s">
        <v>12749</v>
      </c>
    </row>
    <row r="596" spans="1:3" x14ac:dyDescent="0.2">
      <c r="A596" t="s">
        <v>12750</v>
      </c>
      <c r="B596" t="s">
        <v>11798</v>
      </c>
      <c r="C596" t="s">
        <v>12751</v>
      </c>
    </row>
    <row r="597" spans="1:3" x14ac:dyDescent="0.2">
      <c r="A597" t="s">
        <v>12752</v>
      </c>
      <c r="B597" t="s">
        <v>11840</v>
      </c>
      <c r="C597" t="s">
        <v>12753</v>
      </c>
    </row>
    <row r="598" spans="1:3" x14ac:dyDescent="0.2">
      <c r="A598" t="s">
        <v>12754</v>
      </c>
      <c r="B598" t="s">
        <v>11840</v>
      </c>
      <c r="C598" t="s">
        <v>12753</v>
      </c>
    </row>
    <row r="599" spans="1:3" x14ac:dyDescent="0.2">
      <c r="A599" t="s">
        <v>12755</v>
      </c>
      <c r="B599" t="s">
        <v>11798</v>
      </c>
      <c r="C599" t="s">
        <v>12756</v>
      </c>
    </row>
    <row r="600" spans="1:3" x14ac:dyDescent="0.2">
      <c r="A600" t="s">
        <v>12757</v>
      </c>
      <c r="B600" t="s">
        <v>11798</v>
      </c>
      <c r="C600" t="s">
        <v>12758</v>
      </c>
    </row>
    <row r="601" spans="1:3" x14ac:dyDescent="0.2">
      <c r="A601" t="s">
        <v>12757</v>
      </c>
      <c r="B601" t="s">
        <v>11798</v>
      </c>
      <c r="C601" t="s">
        <v>12759</v>
      </c>
    </row>
    <row r="602" spans="1:3" x14ac:dyDescent="0.2">
      <c r="A602" t="s">
        <v>12757</v>
      </c>
      <c r="B602" t="s">
        <v>11798</v>
      </c>
      <c r="C602" t="s">
        <v>12760</v>
      </c>
    </row>
    <row r="603" spans="1:3" x14ac:dyDescent="0.2">
      <c r="A603" t="s">
        <v>12761</v>
      </c>
      <c r="B603" t="s">
        <v>11880</v>
      </c>
      <c r="C603" t="s">
        <v>12762</v>
      </c>
    </row>
    <row r="604" spans="1:3" x14ac:dyDescent="0.2">
      <c r="A604" t="s">
        <v>12763</v>
      </c>
      <c r="B604" t="s">
        <v>11883</v>
      </c>
      <c r="C604" t="s">
        <v>12762</v>
      </c>
    </row>
    <row r="605" spans="1:3" x14ac:dyDescent="0.2">
      <c r="A605" t="s">
        <v>12764</v>
      </c>
      <c r="B605" t="s">
        <v>12069</v>
      </c>
      <c r="C605" t="s">
        <v>12765</v>
      </c>
    </row>
    <row r="606" spans="1:3" x14ac:dyDescent="0.2">
      <c r="A606" t="s">
        <v>12764</v>
      </c>
      <c r="B606" t="s">
        <v>12069</v>
      </c>
      <c r="C606" t="s">
        <v>12766</v>
      </c>
    </row>
    <row r="607" spans="1:3" x14ac:dyDescent="0.2">
      <c r="A607" t="s">
        <v>12764</v>
      </c>
      <c r="B607" t="s">
        <v>11819</v>
      </c>
      <c r="C607" t="s">
        <v>12767</v>
      </c>
    </row>
    <row r="608" spans="1:3" x14ac:dyDescent="0.2">
      <c r="A608" t="s">
        <v>12768</v>
      </c>
      <c r="B608" t="s">
        <v>11798</v>
      </c>
      <c r="C608" t="s">
        <v>12769</v>
      </c>
    </row>
    <row r="609" spans="1:3" x14ac:dyDescent="0.2">
      <c r="A609" t="s">
        <v>12770</v>
      </c>
      <c r="B609" t="s">
        <v>11798</v>
      </c>
      <c r="C609" t="s">
        <v>12771</v>
      </c>
    </row>
    <row r="610" spans="1:3" x14ac:dyDescent="0.2">
      <c r="A610" t="s">
        <v>12772</v>
      </c>
      <c r="B610" t="s">
        <v>11798</v>
      </c>
      <c r="C610" t="s">
        <v>12773</v>
      </c>
    </row>
    <row r="611" spans="1:3" x14ac:dyDescent="0.2">
      <c r="A611" t="s">
        <v>12772</v>
      </c>
      <c r="B611" t="s">
        <v>11798</v>
      </c>
      <c r="C611" t="s">
        <v>12774</v>
      </c>
    </row>
    <row r="612" spans="1:3" x14ac:dyDescent="0.2">
      <c r="A612" t="s">
        <v>12772</v>
      </c>
      <c r="B612" t="s">
        <v>11798</v>
      </c>
      <c r="C612" t="s">
        <v>12775</v>
      </c>
    </row>
    <row r="613" spans="1:3" x14ac:dyDescent="0.2">
      <c r="A613" t="s">
        <v>12776</v>
      </c>
      <c r="B613" t="s">
        <v>11805</v>
      </c>
      <c r="C613" t="s">
        <v>12777</v>
      </c>
    </row>
    <row r="614" spans="1:3" x14ac:dyDescent="0.2">
      <c r="A614" t="s">
        <v>12776</v>
      </c>
      <c r="B614" t="s">
        <v>11805</v>
      </c>
      <c r="C614" t="s">
        <v>12778</v>
      </c>
    </row>
    <row r="615" spans="1:3" x14ac:dyDescent="0.2">
      <c r="A615" t="s">
        <v>12776</v>
      </c>
      <c r="B615" t="s">
        <v>11805</v>
      </c>
      <c r="C615" t="s">
        <v>12779</v>
      </c>
    </row>
    <row r="616" spans="1:3" x14ac:dyDescent="0.2">
      <c r="A616" t="s">
        <v>12780</v>
      </c>
      <c r="B616" t="s">
        <v>11880</v>
      </c>
      <c r="C616" t="s">
        <v>12781</v>
      </c>
    </row>
    <row r="617" spans="1:3" x14ac:dyDescent="0.2">
      <c r="A617" t="s">
        <v>12782</v>
      </c>
      <c r="B617" t="s">
        <v>11883</v>
      </c>
      <c r="C617" t="s">
        <v>12781</v>
      </c>
    </row>
    <row r="618" spans="1:3" x14ac:dyDescent="0.2">
      <c r="A618" t="s">
        <v>12776</v>
      </c>
      <c r="B618" t="s">
        <v>11819</v>
      </c>
      <c r="C618" t="s">
        <v>12783</v>
      </c>
    </row>
    <row r="619" spans="1:3" x14ac:dyDescent="0.2">
      <c r="A619" t="s">
        <v>12776</v>
      </c>
      <c r="B619" t="s">
        <v>11819</v>
      </c>
      <c r="C619" t="s">
        <v>12784</v>
      </c>
    </row>
    <row r="620" spans="1:3" x14ac:dyDescent="0.2">
      <c r="A620" t="s">
        <v>12785</v>
      </c>
      <c r="B620" t="s">
        <v>11805</v>
      </c>
      <c r="C620" t="s">
        <v>12786</v>
      </c>
    </row>
    <row r="621" spans="1:3" x14ac:dyDescent="0.2">
      <c r="A621" t="s">
        <v>12787</v>
      </c>
      <c r="B621" t="s">
        <v>11798</v>
      </c>
      <c r="C621" t="s">
        <v>12788</v>
      </c>
    </row>
    <row r="622" spans="1:3" x14ac:dyDescent="0.2">
      <c r="A622" t="s">
        <v>12789</v>
      </c>
      <c r="B622" t="s">
        <v>11798</v>
      </c>
      <c r="C622" t="s">
        <v>12790</v>
      </c>
    </row>
    <row r="623" spans="1:3" x14ac:dyDescent="0.2">
      <c r="A623" t="s">
        <v>12791</v>
      </c>
      <c r="B623" t="s">
        <v>11798</v>
      </c>
      <c r="C623" t="s">
        <v>12792</v>
      </c>
    </row>
    <row r="624" spans="1:3" x14ac:dyDescent="0.2">
      <c r="A624" t="s">
        <v>12793</v>
      </c>
      <c r="B624" t="s">
        <v>11798</v>
      </c>
      <c r="C624" t="s">
        <v>12794</v>
      </c>
    </row>
    <row r="625" spans="1:3" x14ac:dyDescent="0.2">
      <c r="A625" t="s">
        <v>12795</v>
      </c>
      <c r="B625" t="s">
        <v>11828</v>
      </c>
      <c r="C625" t="s">
        <v>12796</v>
      </c>
    </row>
    <row r="626" spans="1:3" x14ac:dyDescent="0.2">
      <c r="A626" t="s">
        <v>12797</v>
      </c>
      <c r="B626" t="s">
        <v>11798</v>
      </c>
      <c r="C626" t="s">
        <v>12798</v>
      </c>
    </row>
    <row r="627" spans="1:3" x14ac:dyDescent="0.2">
      <c r="A627" t="s">
        <v>12799</v>
      </c>
      <c r="B627" t="s">
        <v>11805</v>
      </c>
      <c r="C627" t="s">
        <v>12800</v>
      </c>
    </row>
    <row r="628" spans="1:3" x14ac:dyDescent="0.2">
      <c r="A628" t="s">
        <v>12801</v>
      </c>
      <c r="B628" t="s">
        <v>11798</v>
      </c>
      <c r="C628" t="s">
        <v>12802</v>
      </c>
    </row>
    <row r="629" spans="1:3" x14ac:dyDescent="0.2">
      <c r="A629" t="s">
        <v>12803</v>
      </c>
      <c r="B629" t="s">
        <v>11798</v>
      </c>
      <c r="C629" t="s">
        <v>12804</v>
      </c>
    </row>
    <row r="630" spans="1:3" x14ac:dyDescent="0.2">
      <c r="A630" t="s">
        <v>12805</v>
      </c>
      <c r="B630" t="s">
        <v>11798</v>
      </c>
      <c r="C630" t="s">
        <v>12806</v>
      </c>
    </row>
    <row r="631" spans="1:3" x14ac:dyDescent="0.2">
      <c r="A631" t="s">
        <v>12807</v>
      </c>
      <c r="B631" t="s">
        <v>11798</v>
      </c>
      <c r="C631" t="s">
        <v>12808</v>
      </c>
    </row>
    <row r="632" spans="1:3" x14ac:dyDescent="0.2">
      <c r="A632" t="s">
        <v>12809</v>
      </c>
      <c r="B632" t="s">
        <v>11798</v>
      </c>
      <c r="C632" t="s">
        <v>12810</v>
      </c>
    </row>
    <row r="633" spans="1:3" x14ac:dyDescent="0.2">
      <c r="A633" t="s">
        <v>12809</v>
      </c>
      <c r="B633" t="s">
        <v>11798</v>
      </c>
      <c r="C633" t="s">
        <v>12811</v>
      </c>
    </row>
    <row r="634" spans="1:3" x14ac:dyDescent="0.2">
      <c r="A634" t="s">
        <v>12812</v>
      </c>
      <c r="B634" t="s">
        <v>11805</v>
      </c>
      <c r="C634" t="s">
        <v>12813</v>
      </c>
    </row>
    <row r="635" spans="1:3" x14ac:dyDescent="0.2">
      <c r="A635" t="s">
        <v>12814</v>
      </c>
      <c r="B635" t="s">
        <v>11798</v>
      </c>
      <c r="C635" t="s">
        <v>12815</v>
      </c>
    </row>
    <row r="636" spans="1:3" x14ac:dyDescent="0.2">
      <c r="A636" t="s">
        <v>12816</v>
      </c>
      <c r="B636" t="s">
        <v>11819</v>
      </c>
      <c r="C636" t="s">
        <v>12817</v>
      </c>
    </row>
    <row r="637" spans="1:3" x14ac:dyDescent="0.2">
      <c r="A637" t="s">
        <v>12818</v>
      </c>
      <c r="B637" t="s">
        <v>11805</v>
      </c>
      <c r="C637" t="s">
        <v>12819</v>
      </c>
    </row>
    <row r="638" spans="1:3" x14ac:dyDescent="0.2">
      <c r="A638" t="s">
        <v>12820</v>
      </c>
      <c r="B638" t="s">
        <v>11805</v>
      </c>
      <c r="C638" t="s">
        <v>12821</v>
      </c>
    </row>
    <row r="639" spans="1:3" x14ac:dyDescent="0.2">
      <c r="A639" t="s">
        <v>12822</v>
      </c>
      <c r="B639" t="s">
        <v>11798</v>
      </c>
      <c r="C639" t="s">
        <v>12823</v>
      </c>
    </row>
    <row r="640" spans="1:3" x14ac:dyDescent="0.2">
      <c r="A640" t="s">
        <v>12824</v>
      </c>
      <c r="B640" t="s">
        <v>11798</v>
      </c>
      <c r="C640" t="s">
        <v>12825</v>
      </c>
    </row>
    <row r="641" spans="1:3" x14ac:dyDescent="0.2">
      <c r="A641" t="s">
        <v>12826</v>
      </c>
      <c r="B641" t="s">
        <v>11798</v>
      </c>
      <c r="C641" t="s">
        <v>12827</v>
      </c>
    </row>
    <row r="642" spans="1:3" x14ac:dyDescent="0.2">
      <c r="A642" t="s">
        <v>12828</v>
      </c>
      <c r="B642" t="s">
        <v>11798</v>
      </c>
      <c r="C642" t="s">
        <v>12829</v>
      </c>
    </row>
    <row r="643" spans="1:3" x14ac:dyDescent="0.2">
      <c r="A643" t="s">
        <v>12830</v>
      </c>
      <c r="B643" t="s">
        <v>12069</v>
      </c>
      <c r="C643" t="s">
        <v>12831</v>
      </c>
    </row>
    <row r="644" spans="1:3" x14ac:dyDescent="0.2">
      <c r="A644" t="s">
        <v>12832</v>
      </c>
      <c r="B644" t="s">
        <v>11798</v>
      </c>
      <c r="C644" t="s">
        <v>12833</v>
      </c>
    </row>
    <row r="645" spans="1:3" x14ac:dyDescent="0.2">
      <c r="A645" t="s">
        <v>12834</v>
      </c>
      <c r="B645" t="s">
        <v>11805</v>
      </c>
      <c r="C645" t="s">
        <v>12835</v>
      </c>
    </row>
    <row r="646" spans="1:3" x14ac:dyDescent="0.2">
      <c r="A646" t="s">
        <v>12834</v>
      </c>
      <c r="B646" t="s">
        <v>11805</v>
      </c>
      <c r="C646" t="s">
        <v>12836</v>
      </c>
    </row>
    <row r="647" spans="1:3" x14ac:dyDescent="0.2">
      <c r="A647" t="s">
        <v>12834</v>
      </c>
      <c r="B647" t="s">
        <v>11805</v>
      </c>
      <c r="C647" t="s">
        <v>12837</v>
      </c>
    </row>
    <row r="648" spans="1:3" x14ac:dyDescent="0.2">
      <c r="A648" t="s">
        <v>12834</v>
      </c>
      <c r="B648" t="s">
        <v>11805</v>
      </c>
      <c r="C648" t="s">
        <v>12838</v>
      </c>
    </row>
    <row r="649" spans="1:3" x14ac:dyDescent="0.2">
      <c r="A649" t="s">
        <v>12834</v>
      </c>
      <c r="B649" t="s">
        <v>11805</v>
      </c>
      <c r="C649" t="s">
        <v>12839</v>
      </c>
    </row>
    <row r="650" spans="1:3" x14ac:dyDescent="0.2">
      <c r="A650" t="s">
        <v>12834</v>
      </c>
      <c r="B650" t="s">
        <v>11805</v>
      </c>
      <c r="C650" t="s">
        <v>12840</v>
      </c>
    </row>
    <row r="651" spans="1:3" x14ac:dyDescent="0.2">
      <c r="A651" t="s">
        <v>12834</v>
      </c>
      <c r="B651" t="s">
        <v>11805</v>
      </c>
      <c r="C651" t="s">
        <v>12841</v>
      </c>
    </row>
    <row r="652" spans="1:3" x14ac:dyDescent="0.2">
      <c r="A652" t="s">
        <v>12834</v>
      </c>
      <c r="B652" t="s">
        <v>11805</v>
      </c>
      <c r="C652" t="s">
        <v>12842</v>
      </c>
    </row>
    <row r="653" spans="1:3" x14ac:dyDescent="0.2">
      <c r="A653" t="s">
        <v>12834</v>
      </c>
      <c r="B653" t="s">
        <v>11805</v>
      </c>
      <c r="C653" t="s">
        <v>12843</v>
      </c>
    </row>
    <row r="654" spans="1:3" x14ac:dyDescent="0.2">
      <c r="A654" t="s">
        <v>12834</v>
      </c>
      <c r="B654" t="s">
        <v>11798</v>
      </c>
      <c r="C654" t="s">
        <v>12844</v>
      </c>
    </row>
    <row r="655" spans="1:3" x14ac:dyDescent="0.2">
      <c r="A655" t="s">
        <v>12845</v>
      </c>
      <c r="B655" t="s">
        <v>11828</v>
      </c>
      <c r="C655" t="s">
        <v>12846</v>
      </c>
    </row>
    <row r="656" spans="1:3" x14ac:dyDescent="0.2">
      <c r="A656" t="s">
        <v>12847</v>
      </c>
      <c r="B656" t="s">
        <v>11798</v>
      </c>
      <c r="C656" t="s">
        <v>12848</v>
      </c>
    </row>
    <row r="657" spans="1:3" x14ac:dyDescent="0.2">
      <c r="A657" t="s">
        <v>12849</v>
      </c>
      <c r="B657" t="s">
        <v>11798</v>
      </c>
      <c r="C657" t="s">
        <v>12850</v>
      </c>
    </row>
    <row r="658" spans="1:3" x14ac:dyDescent="0.2">
      <c r="A658" t="s">
        <v>12849</v>
      </c>
      <c r="B658" t="s">
        <v>11798</v>
      </c>
      <c r="C658" t="s">
        <v>12851</v>
      </c>
    </row>
    <row r="659" spans="1:3" x14ac:dyDescent="0.2">
      <c r="A659" t="s">
        <v>12849</v>
      </c>
      <c r="B659" t="s">
        <v>11798</v>
      </c>
      <c r="C659" t="s">
        <v>12852</v>
      </c>
    </row>
    <row r="660" spans="1:3" x14ac:dyDescent="0.2">
      <c r="A660" t="s">
        <v>12849</v>
      </c>
      <c r="B660" t="s">
        <v>11798</v>
      </c>
      <c r="C660" t="s">
        <v>12853</v>
      </c>
    </row>
    <row r="661" spans="1:3" x14ac:dyDescent="0.2">
      <c r="A661" t="s">
        <v>12849</v>
      </c>
      <c r="B661" t="s">
        <v>11798</v>
      </c>
      <c r="C661" t="s">
        <v>12854</v>
      </c>
    </row>
    <row r="662" spans="1:3" x14ac:dyDescent="0.2">
      <c r="A662" t="s">
        <v>12849</v>
      </c>
      <c r="B662" t="s">
        <v>11798</v>
      </c>
      <c r="C662" t="s">
        <v>12855</v>
      </c>
    </row>
    <row r="663" spans="1:3" x14ac:dyDescent="0.2">
      <c r="A663" t="s">
        <v>12856</v>
      </c>
      <c r="B663" t="s">
        <v>11798</v>
      </c>
      <c r="C663" t="s">
        <v>12857</v>
      </c>
    </row>
    <row r="664" spans="1:3" x14ac:dyDescent="0.2">
      <c r="A664" t="s">
        <v>12856</v>
      </c>
      <c r="B664" t="s">
        <v>11798</v>
      </c>
      <c r="C664" t="s">
        <v>12858</v>
      </c>
    </row>
    <row r="665" spans="1:3" x14ac:dyDescent="0.2">
      <c r="A665" t="s">
        <v>12859</v>
      </c>
      <c r="B665" t="s">
        <v>11798</v>
      </c>
      <c r="C665" t="s">
        <v>12860</v>
      </c>
    </row>
    <row r="666" spans="1:3" x14ac:dyDescent="0.2">
      <c r="A666" t="s">
        <v>12859</v>
      </c>
      <c r="B666" t="s">
        <v>11798</v>
      </c>
      <c r="C666" t="s">
        <v>12861</v>
      </c>
    </row>
    <row r="667" spans="1:3" x14ac:dyDescent="0.2">
      <c r="A667" t="s">
        <v>12859</v>
      </c>
      <c r="B667" t="s">
        <v>11805</v>
      </c>
      <c r="C667" t="s">
        <v>12862</v>
      </c>
    </row>
    <row r="668" spans="1:3" x14ac:dyDescent="0.2">
      <c r="A668" t="s">
        <v>12863</v>
      </c>
      <c r="B668" t="s">
        <v>11805</v>
      </c>
      <c r="C668" t="s">
        <v>12864</v>
      </c>
    </row>
    <row r="669" spans="1:3" x14ac:dyDescent="0.2">
      <c r="A669" t="s">
        <v>12865</v>
      </c>
      <c r="B669" t="s">
        <v>11805</v>
      </c>
      <c r="C669" t="s">
        <v>12866</v>
      </c>
    </row>
    <row r="670" spans="1:3" x14ac:dyDescent="0.2">
      <c r="A670" t="s">
        <v>12867</v>
      </c>
      <c r="B670" t="s">
        <v>11805</v>
      </c>
      <c r="C670" t="s">
        <v>12868</v>
      </c>
    </row>
    <row r="671" spans="1:3" x14ac:dyDescent="0.2">
      <c r="A671" t="s">
        <v>12869</v>
      </c>
      <c r="B671" t="s">
        <v>11805</v>
      </c>
      <c r="C671" t="s">
        <v>12870</v>
      </c>
    </row>
    <row r="672" spans="1:3" x14ac:dyDescent="0.2">
      <c r="A672" t="s">
        <v>12871</v>
      </c>
      <c r="B672" t="s">
        <v>11880</v>
      </c>
      <c r="C672" t="s">
        <v>12872</v>
      </c>
    </row>
    <row r="673" spans="1:3" x14ac:dyDescent="0.2">
      <c r="A673" t="s">
        <v>12873</v>
      </c>
      <c r="B673" t="s">
        <v>11883</v>
      </c>
      <c r="C673" t="s">
        <v>12872</v>
      </c>
    </row>
    <row r="674" spans="1:3" x14ac:dyDescent="0.2">
      <c r="A674" t="s">
        <v>12874</v>
      </c>
      <c r="B674" t="s">
        <v>11819</v>
      </c>
      <c r="C674" t="s">
        <v>12875</v>
      </c>
    </row>
    <row r="675" spans="1:3" x14ac:dyDescent="0.2">
      <c r="A675" t="s">
        <v>12874</v>
      </c>
      <c r="B675" t="s">
        <v>11819</v>
      </c>
      <c r="C675" t="s">
        <v>12876</v>
      </c>
    </row>
    <row r="676" spans="1:3" x14ac:dyDescent="0.2">
      <c r="A676" t="s">
        <v>12874</v>
      </c>
      <c r="B676" t="s">
        <v>11819</v>
      </c>
      <c r="C676" t="s">
        <v>12877</v>
      </c>
    </row>
    <row r="677" spans="1:3" x14ac:dyDescent="0.2">
      <c r="A677" t="s">
        <v>12874</v>
      </c>
      <c r="B677" t="s">
        <v>11819</v>
      </c>
      <c r="C677" t="s">
        <v>12878</v>
      </c>
    </row>
    <row r="678" spans="1:3" x14ac:dyDescent="0.2">
      <c r="A678" t="s">
        <v>12879</v>
      </c>
      <c r="B678" t="s">
        <v>11805</v>
      </c>
      <c r="C678" t="s">
        <v>12880</v>
      </c>
    </row>
    <row r="679" spans="1:3" x14ac:dyDescent="0.2">
      <c r="A679" t="s">
        <v>12879</v>
      </c>
      <c r="B679" t="s">
        <v>11798</v>
      </c>
      <c r="C679" t="s">
        <v>12881</v>
      </c>
    </row>
    <row r="680" spans="1:3" x14ac:dyDescent="0.2">
      <c r="A680" t="s">
        <v>12882</v>
      </c>
      <c r="B680" t="s">
        <v>11798</v>
      </c>
      <c r="C680" t="s">
        <v>12883</v>
      </c>
    </row>
    <row r="681" spans="1:3" x14ac:dyDescent="0.2">
      <c r="A681" t="s">
        <v>12884</v>
      </c>
      <c r="B681" t="s">
        <v>11805</v>
      </c>
      <c r="C681" t="s">
        <v>12885</v>
      </c>
    </row>
    <row r="682" spans="1:3" x14ac:dyDescent="0.2">
      <c r="A682" t="s">
        <v>12886</v>
      </c>
      <c r="B682" t="s">
        <v>11805</v>
      </c>
      <c r="C682" t="s">
        <v>12887</v>
      </c>
    </row>
    <row r="683" spans="1:3" x14ac:dyDescent="0.2">
      <c r="A683" t="s">
        <v>12888</v>
      </c>
      <c r="B683" t="s">
        <v>11880</v>
      </c>
      <c r="C683" t="s">
        <v>12889</v>
      </c>
    </row>
    <row r="684" spans="1:3" x14ac:dyDescent="0.2">
      <c r="A684" t="s">
        <v>12890</v>
      </c>
      <c r="B684" t="s">
        <v>11883</v>
      </c>
      <c r="C684" t="s">
        <v>12889</v>
      </c>
    </row>
    <row r="685" spans="1:3" x14ac:dyDescent="0.2">
      <c r="A685" t="s">
        <v>12891</v>
      </c>
      <c r="B685" t="s">
        <v>11819</v>
      </c>
      <c r="C685" t="s">
        <v>12892</v>
      </c>
    </row>
    <row r="686" spans="1:3" x14ac:dyDescent="0.2">
      <c r="A686" t="s">
        <v>12891</v>
      </c>
      <c r="B686" t="s">
        <v>11819</v>
      </c>
      <c r="C686" t="s">
        <v>12893</v>
      </c>
    </row>
    <row r="687" spans="1:3" x14ac:dyDescent="0.2">
      <c r="A687" t="s">
        <v>12891</v>
      </c>
      <c r="B687" t="s">
        <v>11819</v>
      </c>
      <c r="C687" t="s">
        <v>12894</v>
      </c>
    </row>
    <row r="688" spans="1:3" x14ac:dyDescent="0.2">
      <c r="A688" t="s">
        <v>12891</v>
      </c>
      <c r="B688" t="s">
        <v>11819</v>
      </c>
      <c r="C688" t="s">
        <v>12895</v>
      </c>
    </row>
    <row r="689" spans="1:3" x14ac:dyDescent="0.2">
      <c r="A689" t="s">
        <v>12896</v>
      </c>
      <c r="B689" t="s">
        <v>11798</v>
      </c>
      <c r="C689" t="s">
        <v>12897</v>
      </c>
    </row>
    <row r="690" spans="1:3" x14ac:dyDescent="0.2">
      <c r="A690" t="s">
        <v>12898</v>
      </c>
      <c r="B690" t="s">
        <v>11805</v>
      </c>
      <c r="C690" t="s">
        <v>12899</v>
      </c>
    </row>
    <row r="691" spans="1:3" x14ac:dyDescent="0.2">
      <c r="A691" t="s">
        <v>12900</v>
      </c>
      <c r="B691" t="s">
        <v>11828</v>
      </c>
      <c r="C691" t="s">
        <v>12901</v>
      </c>
    </row>
    <row r="692" spans="1:3" x14ac:dyDescent="0.2">
      <c r="A692" t="s">
        <v>12902</v>
      </c>
      <c r="B692" t="s">
        <v>11798</v>
      </c>
      <c r="C692" t="s">
        <v>12903</v>
      </c>
    </row>
    <row r="693" spans="1:3" x14ac:dyDescent="0.2">
      <c r="A693" t="s">
        <v>12904</v>
      </c>
      <c r="B693" t="s">
        <v>11805</v>
      </c>
      <c r="C693" t="s">
        <v>12905</v>
      </c>
    </row>
    <row r="694" spans="1:3" x14ac:dyDescent="0.2">
      <c r="A694" t="s">
        <v>12904</v>
      </c>
      <c r="B694" t="s">
        <v>11798</v>
      </c>
      <c r="C694" t="s">
        <v>12906</v>
      </c>
    </row>
    <row r="695" spans="1:3" x14ac:dyDescent="0.2">
      <c r="A695" t="s">
        <v>12904</v>
      </c>
      <c r="B695" t="s">
        <v>11798</v>
      </c>
      <c r="C695" t="s">
        <v>12907</v>
      </c>
    </row>
    <row r="696" spans="1:3" x14ac:dyDescent="0.2">
      <c r="A696" t="s">
        <v>12904</v>
      </c>
      <c r="B696" t="s">
        <v>11798</v>
      </c>
      <c r="C696" t="s">
        <v>12908</v>
      </c>
    </row>
    <row r="697" spans="1:3" x14ac:dyDescent="0.2">
      <c r="A697" t="s">
        <v>12909</v>
      </c>
      <c r="B697" t="s">
        <v>11798</v>
      </c>
      <c r="C697" t="s">
        <v>12910</v>
      </c>
    </row>
    <row r="698" spans="1:3" x14ac:dyDescent="0.2">
      <c r="A698" t="s">
        <v>12890</v>
      </c>
      <c r="B698" t="s">
        <v>11805</v>
      </c>
      <c r="C698" t="s">
        <v>12911</v>
      </c>
    </row>
    <row r="699" spans="1:3" x14ac:dyDescent="0.2">
      <c r="A699" t="s">
        <v>12912</v>
      </c>
      <c r="B699" t="s">
        <v>11798</v>
      </c>
      <c r="C699" t="s">
        <v>12913</v>
      </c>
    </row>
    <row r="700" spans="1:3" x14ac:dyDescent="0.2">
      <c r="A700" t="s">
        <v>12914</v>
      </c>
      <c r="B700" t="s">
        <v>11805</v>
      </c>
      <c r="C700" t="s">
        <v>12915</v>
      </c>
    </row>
    <row r="701" spans="1:3" x14ac:dyDescent="0.2">
      <c r="A701" t="s">
        <v>12916</v>
      </c>
      <c r="B701" t="s">
        <v>11798</v>
      </c>
      <c r="C701" t="s">
        <v>12917</v>
      </c>
    </row>
    <row r="702" spans="1:3" x14ac:dyDescent="0.2">
      <c r="A702" t="s">
        <v>12916</v>
      </c>
      <c r="B702" t="s">
        <v>11798</v>
      </c>
      <c r="C702" t="s">
        <v>12918</v>
      </c>
    </row>
    <row r="703" spans="1:3" x14ac:dyDescent="0.2">
      <c r="A703" t="s">
        <v>12916</v>
      </c>
      <c r="B703" t="s">
        <v>11798</v>
      </c>
      <c r="C703" t="s">
        <v>12919</v>
      </c>
    </row>
    <row r="704" spans="1:3" x14ac:dyDescent="0.2">
      <c r="A704" t="s">
        <v>12916</v>
      </c>
      <c r="B704" t="s">
        <v>11798</v>
      </c>
      <c r="C704" t="s">
        <v>12920</v>
      </c>
    </row>
    <row r="705" spans="1:3" x14ac:dyDescent="0.2">
      <c r="A705" t="s">
        <v>12921</v>
      </c>
      <c r="B705" t="s">
        <v>11805</v>
      </c>
      <c r="C705" t="s">
        <v>12922</v>
      </c>
    </row>
    <row r="706" spans="1:3" x14ac:dyDescent="0.2">
      <c r="A706" t="s">
        <v>12923</v>
      </c>
      <c r="B706" t="s">
        <v>11798</v>
      </c>
      <c r="C706" t="s">
        <v>12924</v>
      </c>
    </row>
    <row r="707" spans="1:3" x14ac:dyDescent="0.2">
      <c r="A707" t="s">
        <v>12925</v>
      </c>
      <c r="B707" t="s">
        <v>11798</v>
      </c>
      <c r="C707" t="s">
        <v>12903</v>
      </c>
    </row>
    <row r="708" spans="1:3" x14ac:dyDescent="0.2">
      <c r="A708" t="s">
        <v>12926</v>
      </c>
      <c r="B708" t="s">
        <v>12069</v>
      </c>
      <c r="C708" t="s">
        <v>12927</v>
      </c>
    </row>
    <row r="709" spans="1:3" x14ac:dyDescent="0.2">
      <c r="A709" t="s">
        <v>12928</v>
      </c>
      <c r="C709" t="s">
        <v>12929</v>
      </c>
    </row>
    <row r="710" spans="1:3" x14ac:dyDescent="0.2">
      <c r="A710" t="s">
        <v>12930</v>
      </c>
      <c r="B710" t="s">
        <v>11880</v>
      </c>
      <c r="C710" t="s">
        <v>12931</v>
      </c>
    </row>
    <row r="711" spans="1:3" x14ac:dyDescent="0.2">
      <c r="A711" t="s">
        <v>12932</v>
      </c>
      <c r="B711" t="s">
        <v>11883</v>
      </c>
      <c r="C711" t="s">
        <v>12931</v>
      </c>
    </row>
    <row r="712" spans="1:3" x14ac:dyDescent="0.2">
      <c r="A712" t="s">
        <v>12933</v>
      </c>
      <c r="B712" t="s">
        <v>12069</v>
      </c>
      <c r="C712" t="s">
        <v>12934</v>
      </c>
    </row>
    <row r="713" spans="1:3" x14ac:dyDescent="0.2">
      <c r="A713" t="s">
        <v>12933</v>
      </c>
      <c r="B713" t="s">
        <v>11819</v>
      </c>
      <c r="C713" t="s">
        <v>12935</v>
      </c>
    </row>
    <row r="714" spans="1:3" x14ac:dyDescent="0.2">
      <c r="A714" t="s">
        <v>12936</v>
      </c>
      <c r="B714" t="s">
        <v>11798</v>
      </c>
      <c r="C714" t="s">
        <v>12937</v>
      </c>
    </row>
    <row r="715" spans="1:3" x14ac:dyDescent="0.2">
      <c r="A715" t="s">
        <v>12938</v>
      </c>
      <c r="B715" t="s">
        <v>11805</v>
      </c>
      <c r="C715" t="s">
        <v>12939</v>
      </c>
    </row>
    <row r="716" spans="1:3" x14ac:dyDescent="0.2">
      <c r="A716" t="s">
        <v>12938</v>
      </c>
      <c r="B716" t="s">
        <v>11805</v>
      </c>
      <c r="C716" t="s">
        <v>12940</v>
      </c>
    </row>
    <row r="717" spans="1:3" x14ac:dyDescent="0.2">
      <c r="A717" t="s">
        <v>12938</v>
      </c>
      <c r="B717" t="s">
        <v>11805</v>
      </c>
      <c r="C717" t="s">
        <v>12941</v>
      </c>
    </row>
    <row r="718" spans="1:3" x14ac:dyDescent="0.2">
      <c r="A718" t="s">
        <v>12938</v>
      </c>
      <c r="B718" t="s">
        <v>11805</v>
      </c>
      <c r="C718" t="s">
        <v>12942</v>
      </c>
    </row>
    <row r="719" spans="1:3" x14ac:dyDescent="0.2">
      <c r="A719" t="s">
        <v>12938</v>
      </c>
      <c r="B719" t="s">
        <v>11805</v>
      </c>
      <c r="C719" t="s">
        <v>12943</v>
      </c>
    </row>
    <row r="720" spans="1:3" x14ac:dyDescent="0.2">
      <c r="A720" t="s">
        <v>12944</v>
      </c>
      <c r="B720" t="s">
        <v>11798</v>
      </c>
      <c r="C720" t="s">
        <v>12945</v>
      </c>
    </row>
    <row r="721" spans="1:3" x14ac:dyDescent="0.2">
      <c r="A721" t="s">
        <v>12946</v>
      </c>
      <c r="B721" t="s">
        <v>11805</v>
      </c>
      <c r="C721" t="s">
        <v>12947</v>
      </c>
    </row>
    <row r="722" spans="1:3" x14ac:dyDescent="0.2">
      <c r="A722" t="s">
        <v>12948</v>
      </c>
      <c r="B722" t="s">
        <v>11805</v>
      </c>
      <c r="C722" t="s">
        <v>12949</v>
      </c>
    </row>
    <row r="723" spans="1:3" x14ac:dyDescent="0.2">
      <c r="A723" t="s">
        <v>12950</v>
      </c>
      <c r="B723" t="s">
        <v>11819</v>
      </c>
      <c r="C723" t="s">
        <v>12951</v>
      </c>
    </row>
    <row r="724" spans="1:3" x14ac:dyDescent="0.2">
      <c r="A724" t="s">
        <v>12952</v>
      </c>
      <c r="B724" t="s">
        <v>11805</v>
      </c>
      <c r="C724" t="s">
        <v>12953</v>
      </c>
    </row>
    <row r="725" spans="1:3" x14ac:dyDescent="0.2">
      <c r="A725" t="s">
        <v>12952</v>
      </c>
      <c r="B725" t="s">
        <v>11798</v>
      </c>
      <c r="C725" t="s">
        <v>12954</v>
      </c>
    </row>
    <row r="726" spans="1:3" x14ac:dyDescent="0.2">
      <c r="A726" t="s">
        <v>12955</v>
      </c>
      <c r="B726" t="s">
        <v>11819</v>
      </c>
      <c r="C726" t="s">
        <v>12956</v>
      </c>
    </row>
    <row r="727" spans="1:3" x14ac:dyDescent="0.2">
      <c r="A727" t="s">
        <v>12957</v>
      </c>
      <c r="B727" t="s">
        <v>11798</v>
      </c>
      <c r="C727" t="s">
        <v>12958</v>
      </c>
    </row>
    <row r="728" spans="1:3" x14ac:dyDescent="0.2">
      <c r="A728" t="s">
        <v>12959</v>
      </c>
      <c r="B728" t="s">
        <v>11805</v>
      </c>
      <c r="C728" t="s">
        <v>12960</v>
      </c>
    </row>
    <row r="729" spans="1:3" x14ac:dyDescent="0.2">
      <c r="A729" t="s">
        <v>12959</v>
      </c>
      <c r="B729" t="s">
        <v>11798</v>
      </c>
      <c r="C729" t="s">
        <v>12961</v>
      </c>
    </row>
    <row r="730" spans="1:3" x14ac:dyDescent="0.2">
      <c r="A730" t="s">
        <v>12962</v>
      </c>
      <c r="B730" t="s">
        <v>11798</v>
      </c>
      <c r="C730" t="s">
        <v>12963</v>
      </c>
    </row>
    <row r="731" spans="1:3" x14ac:dyDescent="0.2">
      <c r="A731" t="s">
        <v>12964</v>
      </c>
      <c r="B731" t="s">
        <v>11798</v>
      </c>
      <c r="C731" t="s">
        <v>12965</v>
      </c>
    </row>
    <row r="732" spans="1:3" x14ac:dyDescent="0.2">
      <c r="A732" t="s">
        <v>12964</v>
      </c>
      <c r="B732" t="s">
        <v>11798</v>
      </c>
      <c r="C732" t="s">
        <v>12966</v>
      </c>
    </row>
    <row r="733" spans="1:3" x14ac:dyDescent="0.2">
      <c r="A733" t="s">
        <v>12967</v>
      </c>
      <c r="B733" t="s">
        <v>11798</v>
      </c>
      <c r="C733" t="s">
        <v>12968</v>
      </c>
    </row>
    <row r="734" spans="1:3" x14ac:dyDescent="0.2">
      <c r="A734" t="s">
        <v>12969</v>
      </c>
      <c r="B734" t="s">
        <v>11805</v>
      </c>
      <c r="C734" t="s">
        <v>12970</v>
      </c>
    </row>
    <row r="735" spans="1:3" x14ac:dyDescent="0.2">
      <c r="A735" t="s">
        <v>12969</v>
      </c>
      <c r="B735" t="s">
        <v>11798</v>
      </c>
      <c r="C735" t="s">
        <v>12971</v>
      </c>
    </row>
    <row r="736" spans="1:3" x14ac:dyDescent="0.2">
      <c r="A736" t="s">
        <v>12969</v>
      </c>
      <c r="B736" t="s">
        <v>11798</v>
      </c>
      <c r="C736" t="s">
        <v>12972</v>
      </c>
    </row>
    <row r="737" spans="1:3" x14ac:dyDescent="0.2">
      <c r="A737" t="s">
        <v>12973</v>
      </c>
      <c r="B737" t="s">
        <v>11828</v>
      </c>
      <c r="C737" t="s">
        <v>12974</v>
      </c>
    </row>
    <row r="738" spans="1:3" x14ac:dyDescent="0.2">
      <c r="A738" t="s">
        <v>12975</v>
      </c>
      <c r="B738" t="s">
        <v>11805</v>
      </c>
      <c r="C738" t="s">
        <v>12976</v>
      </c>
    </row>
    <row r="739" spans="1:3" x14ac:dyDescent="0.2">
      <c r="A739" t="s">
        <v>12977</v>
      </c>
      <c r="B739" t="s">
        <v>11805</v>
      </c>
      <c r="C739" t="s">
        <v>12978</v>
      </c>
    </row>
    <row r="740" spans="1:3" x14ac:dyDescent="0.2">
      <c r="A740" t="s">
        <v>12977</v>
      </c>
      <c r="B740" t="s">
        <v>11805</v>
      </c>
      <c r="C740" t="s">
        <v>12979</v>
      </c>
    </row>
    <row r="741" spans="1:3" x14ac:dyDescent="0.2">
      <c r="A741" t="s">
        <v>12977</v>
      </c>
      <c r="B741" t="s">
        <v>11805</v>
      </c>
      <c r="C741" t="s">
        <v>12980</v>
      </c>
    </row>
    <row r="742" spans="1:3" x14ac:dyDescent="0.2">
      <c r="A742" t="s">
        <v>12977</v>
      </c>
      <c r="B742" t="s">
        <v>11805</v>
      </c>
      <c r="C742" t="s">
        <v>12981</v>
      </c>
    </row>
    <row r="743" spans="1:3" x14ac:dyDescent="0.2">
      <c r="A743" t="s">
        <v>12977</v>
      </c>
      <c r="B743" t="s">
        <v>11805</v>
      </c>
      <c r="C743" t="s">
        <v>12982</v>
      </c>
    </row>
    <row r="744" spans="1:3" x14ac:dyDescent="0.2">
      <c r="A744" t="s">
        <v>12983</v>
      </c>
      <c r="B744" t="s">
        <v>11880</v>
      </c>
      <c r="C744" t="s">
        <v>12984</v>
      </c>
    </row>
    <row r="745" spans="1:3" x14ac:dyDescent="0.2">
      <c r="A745" t="s">
        <v>12985</v>
      </c>
      <c r="B745" t="s">
        <v>11883</v>
      </c>
      <c r="C745" t="s">
        <v>12984</v>
      </c>
    </row>
    <row r="746" spans="1:3" x14ac:dyDescent="0.2">
      <c r="A746" t="s">
        <v>12977</v>
      </c>
      <c r="B746" t="s">
        <v>11805</v>
      </c>
      <c r="C746" t="s">
        <v>12986</v>
      </c>
    </row>
    <row r="747" spans="1:3" x14ac:dyDescent="0.2">
      <c r="A747" t="s">
        <v>12977</v>
      </c>
      <c r="B747" t="s">
        <v>11805</v>
      </c>
      <c r="C747" t="s">
        <v>12987</v>
      </c>
    </row>
    <row r="748" spans="1:3" x14ac:dyDescent="0.2">
      <c r="A748" t="s">
        <v>12977</v>
      </c>
      <c r="B748" t="s">
        <v>11805</v>
      </c>
      <c r="C748" t="s">
        <v>12988</v>
      </c>
    </row>
    <row r="749" spans="1:3" x14ac:dyDescent="0.2">
      <c r="A749" t="s">
        <v>12977</v>
      </c>
      <c r="B749" t="s">
        <v>11805</v>
      </c>
      <c r="C749" t="s">
        <v>12989</v>
      </c>
    </row>
    <row r="750" spans="1:3" x14ac:dyDescent="0.2">
      <c r="A750" t="s">
        <v>12977</v>
      </c>
      <c r="B750" t="s">
        <v>11805</v>
      </c>
      <c r="C750" t="s">
        <v>12990</v>
      </c>
    </row>
    <row r="751" spans="1:3" x14ac:dyDescent="0.2">
      <c r="A751" t="s">
        <v>12977</v>
      </c>
      <c r="B751" t="s">
        <v>11805</v>
      </c>
      <c r="C751" t="s">
        <v>12991</v>
      </c>
    </row>
    <row r="752" spans="1:3" x14ac:dyDescent="0.2">
      <c r="A752" t="s">
        <v>12977</v>
      </c>
      <c r="B752" t="s">
        <v>11819</v>
      </c>
      <c r="C752" t="s">
        <v>12992</v>
      </c>
    </row>
    <row r="753" spans="1:3" x14ac:dyDescent="0.2">
      <c r="A753" t="s">
        <v>12977</v>
      </c>
      <c r="B753" t="s">
        <v>11805</v>
      </c>
      <c r="C753" t="s">
        <v>12993</v>
      </c>
    </row>
    <row r="754" spans="1:3" x14ac:dyDescent="0.2">
      <c r="A754" t="s">
        <v>12977</v>
      </c>
      <c r="B754" t="s">
        <v>11805</v>
      </c>
      <c r="C754" t="s">
        <v>12994</v>
      </c>
    </row>
    <row r="755" spans="1:3" x14ac:dyDescent="0.2">
      <c r="A755" t="s">
        <v>12977</v>
      </c>
      <c r="B755" t="s">
        <v>11805</v>
      </c>
      <c r="C755" t="s">
        <v>12995</v>
      </c>
    </row>
    <row r="756" spans="1:3" x14ac:dyDescent="0.2">
      <c r="A756" t="s">
        <v>12977</v>
      </c>
      <c r="B756" t="s">
        <v>11805</v>
      </c>
      <c r="C756" t="s">
        <v>12996</v>
      </c>
    </row>
    <row r="757" spans="1:3" x14ac:dyDescent="0.2">
      <c r="A757" t="s">
        <v>12983</v>
      </c>
      <c r="B757" t="s">
        <v>11805</v>
      </c>
      <c r="C757" t="s">
        <v>12997</v>
      </c>
    </row>
    <row r="758" spans="1:3" x14ac:dyDescent="0.2">
      <c r="A758" t="s">
        <v>12983</v>
      </c>
      <c r="B758" t="s">
        <v>11805</v>
      </c>
      <c r="C758" t="s">
        <v>12998</v>
      </c>
    </row>
    <row r="759" spans="1:3" x14ac:dyDescent="0.2">
      <c r="A759" t="s">
        <v>12983</v>
      </c>
      <c r="B759" t="s">
        <v>11805</v>
      </c>
      <c r="C759" t="s">
        <v>12999</v>
      </c>
    </row>
    <row r="760" spans="1:3" x14ac:dyDescent="0.2">
      <c r="A760" t="s">
        <v>12983</v>
      </c>
      <c r="B760" t="s">
        <v>11805</v>
      </c>
      <c r="C760" t="s">
        <v>13000</v>
      </c>
    </row>
    <row r="761" spans="1:3" x14ac:dyDescent="0.2">
      <c r="A761" t="s">
        <v>13001</v>
      </c>
      <c r="B761" t="s">
        <v>11828</v>
      </c>
      <c r="C761" t="s">
        <v>13002</v>
      </c>
    </row>
    <row r="762" spans="1:3" x14ac:dyDescent="0.2">
      <c r="A762" t="s">
        <v>13003</v>
      </c>
      <c r="B762" t="s">
        <v>11798</v>
      </c>
      <c r="C762" t="s">
        <v>13004</v>
      </c>
    </row>
    <row r="763" spans="1:3" x14ac:dyDescent="0.2">
      <c r="A763" t="s">
        <v>13005</v>
      </c>
      <c r="B763" t="s">
        <v>11798</v>
      </c>
      <c r="C763" t="s">
        <v>13006</v>
      </c>
    </row>
    <row r="764" spans="1:3" x14ac:dyDescent="0.2">
      <c r="A764" t="s">
        <v>13007</v>
      </c>
      <c r="B764" t="s">
        <v>11805</v>
      </c>
      <c r="C764" t="s">
        <v>13008</v>
      </c>
    </row>
    <row r="765" spans="1:3" x14ac:dyDescent="0.2">
      <c r="A765" t="s">
        <v>13007</v>
      </c>
      <c r="B765" t="s">
        <v>11805</v>
      </c>
      <c r="C765" t="s">
        <v>13009</v>
      </c>
    </row>
    <row r="766" spans="1:3" x14ac:dyDescent="0.2">
      <c r="A766" t="s">
        <v>13007</v>
      </c>
      <c r="B766" t="s">
        <v>11805</v>
      </c>
      <c r="C766" t="s">
        <v>13010</v>
      </c>
    </row>
    <row r="767" spans="1:3" x14ac:dyDescent="0.2">
      <c r="A767" t="s">
        <v>13007</v>
      </c>
      <c r="B767" t="s">
        <v>11805</v>
      </c>
      <c r="C767" t="s">
        <v>13011</v>
      </c>
    </row>
    <row r="768" spans="1:3" x14ac:dyDescent="0.2">
      <c r="A768" t="s">
        <v>13007</v>
      </c>
      <c r="B768" t="s">
        <v>11805</v>
      </c>
      <c r="C768" t="s">
        <v>13012</v>
      </c>
    </row>
    <row r="769" spans="1:3" x14ac:dyDescent="0.2">
      <c r="A769" t="s">
        <v>13007</v>
      </c>
      <c r="B769" t="s">
        <v>11805</v>
      </c>
      <c r="C769" t="s">
        <v>13013</v>
      </c>
    </row>
    <row r="770" spans="1:3" x14ac:dyDescent="0.2">
      <c r="A770" t="s">
        <v>13007</v>
      </c>
      <c r="B770" t="s">
        <v>11805</v>
      </c>
      <c r="C770" t="s">
        <v>13014</v>
      </c>
    </row>
    <row r="771" spans="1:3" x14ac:dyDescent="0.2">
      <c r="A771" t="s">
        <v>13015</v>
      </c>
      <c r="B771" t="s">
        <v>11805</v>
      </c>
      <c r="C771" t="s">
        <v>13016</v>
      </c>
    </row>
    <row r="772" spans="1:3" x14ac:dyDescent="0.2">
      <c r="A772" t="s">
        <v>13017</v>
      </c>
      <c r="B772" t="s">
        <v>11798</v>
      </c>
      <c r="C772" t="s">
        <v>13018</v>
      </c>
    </row>
    <row r="773" spans="1:3" x14ac:dyDescent="0.2">
      <c r="A773" t="s">
        <v>13019</v>
      </c>
      <c r="B773" t="s">
        <v>11805</v>
      </c>
      <c r="C773" t="s">
        <v>13020</v>
      </c>
    </row>
    <row r="774" spans="1:3" x14ac:dyDescent="0.2">
      <c r="A774" t="s">
        <v>13021</v>
      </c>
      <c r="B774" t="s">
        <v>11805</v>
      </c>
      <c r="C774" t="s">
        <v>13022</v>
      </c>
    </row>
    <row r="775" spans="1:3" x14ac:dyDescent="0.2">
      <c r="A775" t="s">
        <v>13023</v>
      </c>
      <c r="B775" t="s">
        <v>11828</v>
      </c>
      <c r="C775" t="s">
        <v>13024</v>
      </c>
    </row>
    <row r="776" spans="1:3" x14ac:dyDescent="0.2">
      <c r="A776" t="s">
        <v>13025</v>
      </c>
      <c r="B776" t="s">
        <v>11798</v>
      </c>
      <c r="C776" t="s">
        <v>13026</v>
      </c>
    </row>
    <row r="777" spans="1:3" x14ac:dyDescent="0.2">
      <c r="A777" t="s">
        <v>13027</v>
      </c>
      <c r="B777" t="s">
        <v>11828</v>
      </c>
      <c r="C777" t="s">
        <v>13028</v>
      </c>
    </row>
    <row r="778" spans="1:3" x14ac:dyDescent="0.2">
      <c r="A778" t="s">
        <v>13029</v>
      </c>
      <c r="B778" t="s">
        <v>11798</v>
      </c>
      <c r="C778" t="s">
        <v>13030</v>
      </c>
    </row>
    <row r="779" spans="1:3" x14ac:dyDescent="0.2">
      <c r="A779" t="s">
        <v>13031</v>
      </c>
      <c r="B779" t="s">
        <v>11819</v>
      </c>
      <c r="C779" t="s">
        <v>13032</v>
      </c>
    </row>
    <row r="780" spans="1:3" x14ac:dyDescent="0.2">
      <c r="A780" t="s">
        <v>13033</v>
      </c>
      <c r="B780" t="s">
        <v>11819</v>
      </c>
      <c r="C780" t="s">
        <v>13034</v>
      </c>
    </row>
    <row r="781" spans="1:3" x14ac:dyDescent="0.2">
      <c r="A781" t="s">
        <v>13035</v>
      </c>
      <c r="B781" t="s">
        <v>11805</v>
      </c>
      <c r="C781" t="s">
        <v>13036</v>
      </c>
    </row>
    <row r="782" spans="1:3" x14ac:dyDescent="0.2">
      <c r="A782" t="s">
        <v>13035</v>
      </c>
      <c r="B782" t="s">
        <v>11805</v>
      </c>
      <c r="C782" t="s">
        <v>13037</v>
      </c>
    </row>
    <row r="783" spans="1:3" x14ac:dyDescent="0.2">
      <c r="A783" t="s">
        <v>13038</v>
      </c>
      <c r="B783" t="s">
        <v>11828</v>
      </c>
      <c r="C783" t="s">
        <v>13039</v>
      </c>
    </row>
    <row r="784" spans="1:3" x14ac:dyDescent="0.2">
      <c r="A784" t="s">
        <v>13040</v>
      </c>
      <c r="B784" t="s">
        <v>11798</v>
      </c>
      <c r="C784" t="s">
        <v>13041</v>
      </c>
    </row>
    <row r="785" spans="1:3" x14ac:dyDescent="0.2">
      <c r="A785" t="s">
        <v>13042</v>
      </c>
      <c r="B785" t="s">
        <v>11798</v>
      </c>
      <c r="C785" t="s">
        <v>13043</v>
      </c>
    </row>
    <row r="786" spans="1:3" x14ac:dyDescent="0.2">
      <c r="A786" t="s">
        <v>13044</v>
      </c>
      <c r="B786" t="s">
        <v>11798</v>
      </c>
      <c r="C786" t="s">
        <v>13045</v>
      </c>
    </row>
    <row r="787" spans="1:3" x14ac:dyDescent="0.2">
      <c r="A787" t="s">
        <v>13046</v>
      </c>
      <c r="B787" t="s">
        <v>11819</v>
      </c>
      <c r="C787" t="s">
        <v>13047</v>
      </c>
    </row>
    <row r="788" spans="1:3" x14ac:dyDescent="0.2">
      <c r="A788" t="s">
        <v>13048</v>
      </c>
      <c r="B788" t="s">
        <v>11798</v>
      </c>
      <c r="C788" t="s">
        <v>13049</v>
      </c>
    </row>
    <row r="789" spans="1:3" x14ac:dyDescent="0.2">
      <c r="A789" t="s">
        <v>13050</v>
      </c>
      <c r="B789" t="s">
        <v>11805</v>
      </c>
      <c r="C789" t="s">
        <v>13051</v>
      </c>
    </row>
    <row r="790" spans="1:3" x14ac:dyDescent="0.2">
      <c r="A790" t="s">
        <v>13050</v>
      </c>
      <c r="B790" t="s">
        <v>11798</v>
      </c>
      <c r="C790" t="s">
        <v>13052</v>
      </c>
    </row>
    <row r="791" spans="1:3" x14ac:dyDescent="0.2">
      <c r="A791" t="s">
        <v>13053</v>
      </c>
      <c r="B791" t="s">
        <v>11840</v>
      </c>
      <c r="C791" t="s">
        <v>13054</v>
      </c>
    </row>
    <row r="792" spans="1:3" x14ac:dyDescent="0.2">
      <c r="A792" t="s">
        <v>13055</v>
      </c>
      <c r="B792" t="s">
        <v>11798</v>
      </c>
      <c r="C792" t="s">
        <v>13056</v>
      </c>
    </row>
    <row r="793" spans="1:3" x14ac:dyDescent="0.2">
      <c r="A793" t="s">
        <v>13055</v>
      </c>
      <c r="B793" t="s">
        <v>11798</v>
      </c>
      <c r="C793" t="s">
        <v>13057</v>
      </c>
    </row>
    <row r="794" spans="1:3" x14ac:dyDescent="0.2">
      <c r="A794" t="s">
        <v>13058</v>
      </c>
      <c r="B794" t="s">
        <v>11828</v>
      </c>
      <c r="C794" t="s">
        <v>13059</v>
      </c>
    </row>
    <row r="795" spans="1:3" x14ac:dyDescent="0.2">
      <c r="A795" t="s">
        <v>13060</v>
      </c>
      <c r="B795" t="s">
        <v>11798</v>
      </c>
      <c r="C795" t="s">
        <v>13061</v>
      </c>
    </row>
    <row r="796" spans="1:3" x14ac:dyDescent="0.2">
      <c r="A796" t="s">
        <v>13062</v>
      </c>
      <c r="B796" t="s">
        <v>11798</v>
      </c>
      <c r="C796" t="s">
        <v>13063</v>
      </c>
    </row>
    <row r="797" spans="1:3" x14ac:dyDescent="0.2">
      <c r="A797" t="s">
        <v>13064</v>
      </c>
      <c r="B797" t="s">
        <v>11798</v>
      </c>
      <c r="C797" t="s">
        <v>13065</v>
      </c>
    </row>
    <row r="798" spans="1:3" x14ac:dyDescent="0.2">
      <c r="A798" t="s">
        <v>13066</v>
      </c>
      <c r="B798" t="s">
        <v>11805</v>
      </c>
      <c r="C798" t="s">
        <v>13067</v>
      </c>
    </row>
    <row r="799" spans="1:3" x14ac:dyDescent="0.2">
      <c r="A799" t="s">
        <v>13068</v>
      </c>
      <c r="B799" t="s">
        <v>11828</v>
      </c>
      <c r="C799" t="s">
        <v>13069</v>
      </c>
    </row>
    <row r="800" spans="1:3" x14ac:dyDescent="0.2">
      <c r="A800" t="s">
        <v>13070</v>
      </c>
      <c r="B800" t="s">
        <v>11828</v>
      </c>
      <c r="C800" t="s">
        <v>13071</v>
      </c>
    </row>
    <row r="801" spans="1:3" x14ac:dyDescent="0.2">
      <c r="A801" t="s">
        <v>13072</v>
      </c>
      <c r="B801" t="s">
        <v>11805</v>
      </c>
      <c r="C801" t="s">
        <v>13073</v>
      </c>
    </row>
    <row r="802" spans="1:3" x14ac:dyDescent="0.2">
      <c r="A802" t="s">
        <v>13074</v>
      </c>
      <c r="B802" t="s">
        <v>11798</v>
      </c>
      <c r="C802" t="s">
        <v>13075</v>
      </c>
    </row>
    <row r="803" spans="1:3" x14ac:dyDescent="0.2">
      <c r="A803" t="s">
        <v>13076</v>
      </c>
      <c r="B803" t="s">
        <v>11880</v>
      </c>
      <c r="C803" t="s">
        <v>13077</v>
      </c>
    </row>
    <row r="804" spans="1:3" x14ac:dyDescent="0.2">
      <c r="A804" t="s">
        <v>13078</v>
      </c>
      <c r="B804" t="s">
        <v>11883</v>
      </c>
      <c r="C804" t="s">
        <v>13077</v>
      </c>
    </row>
    <row r="805" spans="1:3" x14ac:dyDescent="0.2">
      <c r="A805" t="s">
        <v>13079</v>
      </c>
      <c r="B805" t="s">
        <v>11819</v>
      </c>
      <c r="C805" t="s">
        <v>13080</v>
      </c>
    </row>
    <row r="806" spans="1:3" x14ac:dyDescent="0.2">
      <c r="A806" t="s">
        <v>13079</v>
      </c>
      <c r="B806" t="s">
        <v>11819</v>
      </c>
      <c r="C806" t="s">
        <v>13081</v>
      </c>
    </row>
    <row r="807" spans="1:3" x14ac:dyDescent="0.2">
      <c r="A807" t="s">
        <v>13079</v>
      </c>
      <c r="B807" t="s">
        <v>11819</v>
      </c>
      <c r="C807" t="s">
        <v>13082</v>
      </c>
    </row>
    <row r="808" spans="1:3" x14ac:dyDescent="0.2">
      <c r="A808" t="s">
        <v>13079</v>
      </c>
      <c r="B808" t="s">
        <v>11819</v>
      </c>
      <c r="C808" t="s">
        <v>13083</v>
      </c>
    </row>
    <row r="809" spans="1:3" x14ac:dyDescent="0.2">
      <c r="A809" t="s">
        <v>13079</v>
      </c>
      <c r="B809" t="s">
        <v>11819</v>
      </c>
      <c r="C809" t="s">
        <v>13084</v>
      </c>
    </row>
    <row r="810" spans="1:3" x14ac:dyDescent="0.2">
      <c r="A810" t="s">
        <v>13079</v>
      </c>
      <c r="B810" t="s">
        <v>11819</v>
      </c>
      <c r="C810" t="s">
        <v>13085</v>
      </c>
    </row>
    <row r="811" spans="1:3" x14ac:dyDescent="0.2">
      <c r="A811" t="s">
        <v>13079</v>
      </c>
      <c r="B811" t="s">
        <v>11819</v>
      </c>
      <c r="C811" t="s">
        <v>13086</v>
      </c>
    </row>
    <row r="812" spans="1:3" x14ac:dyDescent="0.2">
      <c r="A812" t="s">
        <v>13079</v>
      </c>
      <c r="B812" t="s">
        <v>11819</v>
      </c>
      <c r="C812" t="s">
        <v>13087</v>
      </c>
    </row>
    <row r="813" spans="1:3" x14ac:dyDescent="0.2">
      <c r="A813" t="s">
        <v>13079</v>
      </c>
      <c r="B813" t="s">
        <v>11819</v>
      </c>
      <c r="C813" t="s">
        <v>13088</v>
      </c>
    </row>
    <row r="814" spans="1:3" x14ac:dyDescent="0.2">
      <c r="A814" t="s">
        <v>13079</v>
      </c>
      <c r="B814" t="s">
        <v>11819</v>
      </c>
      <c r="C814" t="s">
        <v>13089</v>
      </c>
    </row>
    <row r="815" spans="1:3" x14ac:dyDescent="0.2">
      <c r="A815" t="s">
        <v>13079</v>
      </c>
      <c r="B815" t="s">
        <v>11819</v>
      </c>
      <c r="C815" t="s">
        <v>13090</v>
      </c>
    </row>
    <row r="816" spans="1:3" x14ac:dyDescent="0.2">
      <c r="A816" t="s">
        <v>13091</v>
      </c>
      <c r="B816" t="s">
        <v>11805</v>
      </c>
      <c r="C816" t="s">
        <v>13092</v>
      </c>
    </row>
    <row r="817" spans="1:3" x14ac:dyDescent="0.2">
      <c r="A817" t="s">
        <v>13093</v>
      </c>
      <c r="B817" t="s">
        <v>11798</v>
      </c>
      <c r="C817" t="s">
        <v>13094</v>
      </c>
    </row>
    <row r="818" spans="1:3" x14ac:dyDescent="0.2">
      <c r="A818" t="s">
        <v>13095</v>
      </c>
      <c r="B818" t="s">
        <v>11819</v>
      </c>
      <c r="C818" t="s">
        <v>13096</v>
      </c>
    </row>
    <row r="819" spans="1:3" x14ac:dyDescent="0.2">
      <c r="A819" t="s">
        <v>13097</v>
      </c>
      <c r="B819" t="s">
        <v>11805</v>
      </c>
      <c r="C819" t="s">
        <v>13098</v>
      </c>
    </row>
    <row r="820" spans="1:3" x14ac:dyDescent="0.2">
      <c r="A820" t="s">
        <v>13097</v>
      </c>
      <c r="B820" t="s">
        <v>11805</v>
      </c>
      <c r="C820" t="s">
        <v>13099</v>
      </c>
    </row>
    <row r="821" spans="1:3" x14ac:dyDescent="0.2">
      <c r="A821" t="s">
        <v>13097</v>
      </c>
      <c r="B821" t="s">
        <v>11805</v>
      </c>
      <c r="C821" t="s">
        <v>13100</v>
      </c>
    </row>
    <row r="822" spans="1:3" x14ac:dyDescent="0.2">
      <c r="A822" t="s">
        <v>13097</v>
      </c>
      <c r="B822" t="s">
        <v>11805</v>
      </c>
      <c r="C822" t="s">
        <v>13101</v>
      </c>
    </row>
    <row r="823" spans="1:3" x14ac:dyDescent="0.2">
      <c r="A823" t="s">
        <v>13097</v>
      </c>
      <c r="B823" t="s">
        <v>11805</v>
      </c>
      <c r="C823" t="s">
        <v>13102</v>
      </c>
    </row>
    <row r="824" spans="1:3" x14ac:dyDescent="0.2">
      <c r="A824" t="s">
        <v>13103</v>
      </c>
      <c r="B824" t="s">
        <v>11828</v>
      </c>
      <c r="C824" t="s">
        <v>13104</v>
      </c>
    </row>
    <row r="825" spans="1:3" x14ac:dyDescent="0.2">
      <c r="A825" t="s">
        <v>13105</v>
      </c>
      <c r="B825" t="s">
        <v>11798</v>
      </c>
      <c r="C825" t="s">
        <v>13106</v>
      </c>
    </row>
    <row r="826" spans="1:3" x14ac:dyDescent="0.2">
      <c r="A826" t="s">
        <v>13107</v>
      </c>
      <c r="B826" t="s">
        <v>11880</v>
      </c>
      <c r="C826" t="s">
        <v>13108</v>
      </c>
    </row>
    <row r="827" spans="1:3" x14ac:dyDescent="0.2">
      <c r="A827" t="s">
        <v>13109</v>
      </c>
      <c r="B827" t="s">
        <v>11883</v>
      </c>
      <c r="C827" t="s">
        <v>13108</v>
      </c>
    </row>
    <row r="828" spans="1:3" x14ac:dyDescent="0.2">
      <c r="A828" t="s">
        <v>13110</v>
      </c>
      <c r="B828" t="s">
        <v>12069</v>
      </c>
      <c r="C828" t="s">
        <v>13111</v>
      </c>
    </row>
    <row r="829" spans="1:3" x14ac:dyDescent="0.2">
      <c r="A829" t="s">
        <v>13112</v>
      </c>
      <c r="B829" t="s">
        <v>11798</v>
      </c>
      <c r="C829" t="s">
        <v>13113</v>
      </c>
    </row>
    <row r="830" spans="1:3" x14ac:dyDescent="0.2">
      <c r="A830" t="s">
        <v>13114</v>
      </c>
      <c r="B830" t="s">
        <v>11798</v>
      </c>
      <c r="C830" t="s">
        <v>13115</v>
      </c>
    </row>
    <row r="831" spans="1:3" x14ac:dyDescent="0.2">
      <c r="A831" t="s">
        <v>13114</v>
      </c>
      <c r="B831" t="s">
        <v>11798</v>
      </c>
      <c r="C831" t="s">
        <v>13116</v>
      </c>
    </row>
    <row r="832" spans="1:3" x14ac:dyDescent="0.2">
      <c r="A832" t="s">
        <v>13114</v>
      </c>
      <c r="B832" t="s">
        <v>11798</v>
      </c>
      <c r="C832" t="s">
        <v>13117</v>
      </c>
    </row>
    <row r="833" spans="1:3" x14ac:dyDescent="0.2">
      <c r="A833" t="s">
        <v>13114</v>
      </c>
      <c r="B833" t="s">
        <v>11798</v>
      </c>
      <c r="C833" t="s">
        <v>13118</v>
      </c>
    </row>
    <row r="834" spans="1:3" x14ac:dyDescent="0.2">
      <c r="A834" t="s">
        <v>13114</v>
      </c>
      <c r="B834" t="s">
        <v>11798</v>
      </c>
      <c r="C834" t="s">
        <v>13119</v>
      </c>
    </row>
    <row r="835" spans="1:3" x14ac:dyDescent="0.2">
      <c r="A835" t="s">
        <v>13120</v>
      </c>
      <c r="B835" t="s">
        <v>11798</v>
      </c>
      <c r="C835" t="s">
        <v>13121</v>
      </c>
    </row>
    <row r="836" spans="1:3" x14ac:dyDescent="0.2">
      <c r="A836" t="s">
        <v>13122</v>
      </c>
      <c r="B836" t="s">
        <v>11798</v>
      </c>
      <c r="C836" t="s">
        <v>13123</v>
      </c>
    </row>
    <row r="837" spans="1:3" x14ac:dyDescent="0.2">
      <c r="A837" t="s">
        <v>13124</v>
      </c>
      <c r="B837" t="s">
        <v>11805</v>
      </c>
      <c r="C837" t="s">
        <v>13125</v>
      </c>
    </row>
    <row r="838" spans="1:3" x14ac:dyDescent="0.2">
      <c r="A838" t="s">
        <v>12575</v>
      </c>
      <c r="B838" t="s">
        <v>11880</v>
      </c>
      <c r="C838" t="s">
        <v>13126</v>
      </c>
    </row>
    <row r="839" spans="1:3" x14ac:dyDescent="0.2">
      <c r="A839" t="s">
        <v>13127</v>
      </c>
      <c r="B839" t="s">
        <v>12641</v>
      </c>
      <c r="C839" t="s">
        <v>13128</v>
      </c>
    </row>
    <row r="840" spans="1:3" x14ac:dyDescent="0.2">
      <c r="A840" t="s">
        <v>13129</v>
      </c>
      <c r="B840" t="s">
        <v>12641</v>
      </c>
      <c r="C840" t="s">
        <v>13130</v>
      </c>
    </row>
    <row r="841" spans="1:3" x14ac:dyDescent="0.2">
      <c r="A841" t="s">
        <v>13129</v>
      </c>
      <c r="B841" t="s">
        <v>12641</v>
      </c>
      <c r="C841" t="s">
        <v>13131</v>
      </c>
    </row>
    <row r="842" spans="1:3" x14ac:dyDescent="0.2">
      <c r="A842" t="s">
        <v>13132</v>
      </c>
      <c r="B842" t="s">
        <v>11798</v>
      </c>
      <c r="C842" t="s">
        <v>13133</v>
      </c>
    </row>
    <row r="843" spans="1:3" x14ac:dyDescent="0.2">
      <c r="A843" t="s">
        <v>13134</v>
      </c>
      <c r="B843" t="s">
        <v>11805</v>
      </c>
      <c r="C843" t="s">
        <v>13135</v>
      </c>
    </row>
    <row r="844" spans="1:3" x14ac:dyDescent="0.2">
      <c r="A844" t="s">
        <v>13136</v>
      </c>
      <c r="B844" t="s">
        <v>11828</v>
      </c>
      <c r="C844" t="s">
        <v>13137</v>
      </c>
    </row>
    <row r="845" spans="1:3" x14ac:dyDescent="0.2">
      <c r="A845" t="s">
        <v>13138</v>
      </c>
      <c r="B845" t="s">
        <v>11798</v>
      </c>
      <c r="C845" t="s">
        <v>13139</v>
      </c>
    </row>
    <row r="846" spans="1:3" x14ac:dyDescent="0.2">
      <c r="A846" t="s">
        <v>13138</v>
      </c>
      <c r="B846" t="s">
        <v>11798</v>
      </c>
      <c r="C846" t="s">
        <v>13140</v>
      </c>
    </row>
    <row r="847" spans="1:3" x14ac:dyDescent="0.2">
      <c r="A847" t="s">
        <v>13138</v>
      </c>
      <c r="B847" t="s">
        <v>11798</v>
      </c>
      <c r="C847" t="s">
        <v>13141</v>
      </c>
    </row>
    <row r="848" spans="1:3" x14ac:dyDescent="0.2">
      <c r="A848" t="s">
        <v>13142</v>
      </c>
      <c r="B848" t="s">
        <v>11805</v>
      </c>
      <c r="C848" t="s">
        <v>13143</v>
      </c>
    </row>
    <row r="849" spans="1:3" x14ac:dyDescent="0.2">
      <c r="A849" t="s">
        <v>13144</v>
      </c>
      <c r="B849" t="s">
        <v>11805</v>
      </c>
      <c r="C849" t="s">
        <v>13145</v>
      </c>
    </row>
    <row r="850" spans="1:3" x14ac:dyDescent="0.2">
      <c r="A850" t="s">
        <v>13144</v>
      </c>
      <c r="B850" t="s">
        <v>11798</v>
      </c>
      <c r="C850" t="s">
        <v>13146</v>
      </c>
    </row>
    <row r="851" spans="1:3" x14ac:dyDescent="0.2">
      <c r="A851" t="s">
        <v>13144</v>
      </c>
      <c r="B851" t="s">
        <v>11798</v>
      </c>
      <c r="C851" t="s">
        <v>13147</v>
      </c>
    </row>
    <row r="852" spans="1:3" x14ac:dyDescent="0.2">
      <c r="A852" t="s">
        <v>13148</v>
      </c>
      <c r="B852" t="s">
        <v>11798</v>
      </c>
      <c r="C852" t="s">
        <v>13149</v>
      </c>
    </row>
    <row r="853" spans="1:3" x14ac:dyDescent="0.2">
      <c r="A853" t="s">
        <v>13150</v>
      </c>
      <c r="B853" t="s">
        <v>11840</v>
      </c>
      <c r="C853" t="s">
        <v>13151</v>
      </c>
    </row>
    <row r="854" spans="1:3" x14ac:dyDescent="0.2">
      <c r="A854" t="s">
        <v>13152</v>
      </c>
      <c r="B854" t="s">
        <v>11840</v>
      </c>
      <c r="C854" t="s">
        <v>13151</v>
      </c>
    </row>
    <row r="855" spans="1:3" x14ac:dyDescent="0.2">
      <c r="A855" t="s">
        <v>13148</v>
      </c>
      <c r="B855" t="s">
        <v>11798</v>
      </c>
      <c r="C855" t="s">
        <v>13153</v>
      </c>
    </row>
    <row r="856" spans="1:3" x14ac:dyDescent="0.2">
      <c r="A856" t="s">
        <v>13148</v>
      </c>
      <c r="B856" t="s">
        <v>11798</v>
      </c>
      <c r="C856" t="s">
        <v>13154</v>
      </c>
    </row>
    <row r="857" spans="1:3" x14ac:dyDescent="0.2">
      <c r="A857" t="s">
        <v>13155</v>
      </c>
      <c r="B857" t="s">
        <v>11798</v>
      </c>
      <c r="C857" t="s">
        <v>13156</v>
      </c>
    </row>
    <row r="858" spans="1:3" x14ac:dyDescent="0.2">
      <c r="A858" t="s">
        <v>13157</v>
      </c>
      <c r="B858" t="s">
        <v>11798</v>
      </c>
      <c r="C858" t="s">
        <v>13158</v>
      </c>
    </row>
    <row r="859" spans="1:3" x14ac:dyDescent="0.2">
      <c r="A859" t="s">
        <v>13159</v>
      </c>
      <c r="B859" t="s">
        <v>11798</v>
      </c>
      <c r="C859" t="s">
        <v>13160</v>
      </c>
    </row>
    <row r="860" spans="1:3" x14ac:dyDescent="0.2">
      <c r="A860" t="s">
        <v>13161</v>
      </c>
      <c r="B860" t="s">
        <v>11805</v>
      </c>
      <c r="C860" t="s">
        <v>13162</v>
      </c>
    </row>
    <row r="861" spans="1:3" x14ac:dyDescent="0.2">
      <c r="A861" t="s">
        <v>13163</v>
      </c>
      <c r="B861" t="s">
        <v>11798</v>
      </c>
      <c r="C861" t="s">
        <v>13164</v>
      </c>
    </row>
    <row r="862" spans="1:3" x14ac:dyDescent="0.2">
      <c r="A862" t="s">
        <v>13165</v>
      </c>
      <c r="B862" t="s">
        <v>11805</v>
      </c>
      <c r="C862" t="s">
        <v>13166</v>
      </c>
    </row>
    <row r="863" spans="1:3" x14ac:dyDescent="0.2">
      <c r="A863" t="s">
        <v>13167</v>
      </c>
      <c r="B863" t="s">
        <v>11805</v>
      </c>
      <c r="C863" t="s">
        <v>13168</v>
      </c>
    </row>
    <row r="864" spans="1:3" x14ac:dyDescent="0.2">
      <c r="A864" t="s">
        <v>13167</v>
      </c>
      <c r="B864" t="s">
        <v>11805</v>
      </c>
      <c r="C864" t="s">
        <v>13169</v>
      </c>
    </row>
    <row r="865" spans="1:3" x14ac:dyDescent="0.2">
      <c r="A865" t="s">
        <v>13165</v>
      </c>
      <c r="B865" t="s">
        <v>11798</v>
      </c>
      <c r="C865" t="s">
        <v>13170</v>
      </c>
    </row>
    <row r="866" spans="1:3" x14ac:dyDescent="0.2">
      <c r="A866" t="s">
        <v>13165</v>
      </c>
      <c r="B866" t="s">
        <v>11798</v>
      </c>
      <c r="C866" t="s">
        <v>13171</v>
      </c>
    </row>
    <row r="867" spans="1:3" x14ac:dyDescent="0.2">
      <c r="A867" t="s">
        <v>13172</v>
      </c>
      <c r="B867" t="s">
        <v>11828</v>
      </c>
      <c r="C867" t="s">
        <v>13173</v>
      </c>
    </row>
    <row r="868" spans="1:3" x14ac:dyDescent="0.2">
      <c r="A868" t="s">
        <v>13174</v>
      </c>
      <c r="B868" t="s">
        <v>12090</v>
      </c>
      <c r="C868" t="s">
        <v>13175</v>
      </c>
    </row>
    <row r="869" spans="1:3" x14ac:dyDescent="0.2">
      <c r="A869" t="s">
        <v>13176</v>
      </c>
      <c r="B869" t="s">
        <v>11798</v>
      </c>
      <c r="C869" t="s">
        <v>13177</v>
      </c>
    </row>
    <row r="870" spans="1:3" x14ac:dyDescent="0.2">
      <c r="A870" t="s">
        <v>13176</v>
      </c>
      <c r="B870" t="s">
        <v>11798</v>
      </c>
      <c r="C870" t="s">
        <v>13178</v>
      </c>
    </row>
    <row r="871" spans="1:3" x14ac:dyDescent="0.2">
      <c r="A871" t="s">
        <v>13179</v>
      </c>
      <c r="B871" t="s">
        <v>11798</v>
      </c>
      <c r="C871" t="s">
        <v>13180</v>
      </c>
    </row>
    <row r="872" spans="1:3" x14ac:dyDescent="0.2">
      <c r="A872" t="s">
        <v>13179</v>
      </c>
      <c r="B872" t="s">
        <v>11798</v>
      </c>
      <c r="C872" t="s">
        <v>13181</v>
      </c>
    </row>
    <row r="873" spans="1:3" x14ac:dyDescent="0.2">
      <c r="A873" t="s">
        <v>13182</v>
      </c>
      <c r="B873" t="s">
        <v>11798</v>
      </c>
      <c r="C873" t="s">
        <v>13183</v>
      </c>
    </row>
    <row r="874" spans="1:3" x14ac:dyDescent="0.2">
      <c r="A874" t="s">
        <v>13184</v>
      </c>
      <c r="B874" t="s">
        <v>11798</v>
      </c>
      <c r="C874" t="s">
        <v>13185</v>
      </c>
    </row>
    <row r="875" spans="1:3" x14ac:dyDescent="0.2">
      <c r="A875" t="s">
        <v>13184</v>
      </c>
      <c r="B875" t="s">
        <v>11798</v>
      </c>
      <c r="C875" t="s">
        <v>13186</v>
      </c>
    </row>
    <row r="876" spans="1:3" x14ac:dyDescent="0.2">
      <c r="A876" t="s">
        <v>13187</v>
      </c>
      <c r="B876" t="s">
        <v>11840</v>
      </c>
      <c r="C876" t="s">
        <v>13188</v>
      </c>
    </row>
    <row r="877" spans="1:3" x14ac:dyDescent="0.2">
      <c r="A877" t="s">
        <v>13189</v>
      </c>
      <c r="B877" t="s">
        <v>11798</v>
      </c>
      <c r="C877" t="s">
        <v>13190</v>
      </c>
    </row>
    <row r="878" spans="1:3" x14ac:dyDescent="0.2">
      <c r="A878" t="s">
        <v>13189</v>
      </c>
      <c r="B878" t="s">
        <v>11798</v>
      </c>
      <c r="C878" t="s">
        <v>13191</v>
      </c>
    </row>
    <row r="879" spans="1:3" x14ac:dyDescent="0.2">
      <c r="A879" t="s">
        <v>13189</v>
      </c>
      <c r="B879" t="s">
        <v>11798</v>
      </c>
      <c r="C879" t="s">
        <v>13192</v>
      </c>
    </row>
    <row r="880" spans="1:3" x14ac:dyDescent="0.2">
      <c r="A880" t="s">
        <v>13189</v>
      </c>
      <c r="B880" t="s">
        <v>11798</v>
      </c>
      <c r="C880" t="s">
        <v>13193</v>
      </c>
    </row>
    <row r="881" spans="1:3" x14ac:dyDescent="0.2">
      <c r="A881" t="s">
        <v>13189</v>
      </c>
      <c r="B881" t="s">
        <v>11798</v>
      </c>
      <c r="C881" t="s">
        <v>13194</v>
      </c>
    </row>
    <row r="882" spans="1:3" x14ac:dyDescent="0.2">
      <c r="A882" t="s">
        <v>13195</v>
      </c>
      <c r="B882" t="s">
        <v>11805</v>
      </c>
      <c r="C882" t="s">
        <v>13196</v>
      </c>
    </row>
    <row r="883" spans="1:3" x14ac:dyDescent="0.2">
      <c r="A883" t="s">
        <v>13195</v>
      </c>
      <c r="B883" t="s">
        <v>11798</v>
      </c>
      <c r="C883" t="s">
        <v>13197</v>
      </c>
    </row>
    <row r="884" spans="1:3" x14ac:dyDescent="0.2">
      <c r="A884" t="s">
        <v>13198</v>
      </c>
      <c r="B884" t="s">
        <v>11798</v>
      </c>
      <c r="C884" t="s">
        <v>13199</v>
      </c>
    </row>
    <row r="885" spans="1:3" x14ac:dyDescent="0.2">
      <c r="A885" t="s">
        <v>13198</v>
      </c>
      <c r="B885" t="s">
        <v>11798</v>
      </c>
      <c r="C885" t="s">
        <v>13200</v>
      </c>
    </row>
    <row r="886" spans="1:3" x14ac:dyDescent="0.2">
      <c r="A886" t="s">
        <v>13201</v>
      </c>
      <c r="B886" t="s">
        <v>11840</v>
      </c>
      <c r="C886" t="s">
        <v>13202</v>
      </c>
    </row>
    <row r="887" spans="1:3" x14ac:dyDescent="0.2">
      <c r="A887" t="s">
        <v>13203</v>
      </c>
      <c r="B887" t="s">
        <v>11840</v>
      </c>
      <c r="C887" t="s">
        <v>13202</v>
      </c>
    </row>
    <row r="888" spans="1:3" x14ac:dyDescent="0.2">
      <c r="A888" t="s">
        <v>13204</v>
      </c>
      <c r="B888" t="s">
        <v>11798</v>
      </c>
      <c r="C888" t="s">
        <v>13205</v>
      </c>
    </row>
    <row r="889" spans="1:3" x14ac:dyDescent="0.2">
      <c r="A889" t="s">
        <v>13206</v>
      </c>
      <c r="B889" t="s">
        <v>11798</v>
      </c>
      <c r="C889" t="s">
        <v>13207</v>
      </c>
    </row>
    <row r="890" spans="1:3" x14ac:dyDescent="0.2">
      <c r="A890" t="s">
        <v>13208</v>
      </c>
      <c r="B890" t="s">
        <v>12090</v>
      </c>
      <c r="C890" t="s">
        <v>13209</v>
      </c>
    </row>
    <row r="891" spans="1:3" x14ac:dyDescent="0.2">
      <c r="A891" t="s">
        <v>13210</v>
      </c>
      <c r="B891" t="s">
        <v>11805</v>
      </c>
      <c r="C891" t="s">
        <v>13211</v>
      </c>
    </row>
    <row r="892" spans="1:3" x14ac:dyDescent="0.2">
      <c r="A892" t="s">
        <v>13212</v>
      </c>
      <c r="B892" t="s">
        <v>11805</v>
      </c>
      <c r="C892" t="s">
        <v>13213</v>
      </c>
    </row>
    <row r="893" spans="1:3" x14ac:dyDescent="0.2">
      <c r="A893" t="s">
        <v>13214</v>
      </c>
      <c r="B893" t="s">
        <v>11805</v>
      </c>
      <c r="C893" t="s">
        <v>13215</v>
      </c>
    </row>
    <row r="894" spans="1:3" x14ac:dyDescent="0.2">
      <c r="A894" t="s">
        <v>13216</v>
      </c>
      <c r="B894" t="s">
        <v>11798</v>
      </c>
      <c r="C894" t="s">
        <v>13217</v>
      </c>
    </row>
    <row r="895" spans="1:3" x14ac:dyDescent="0.2">
      <c r="A895" t="s">
        <v>13218</v>
      </c>
      <c r="B895" t="s">
        <v>11798</v>
      </c>
      <c r="C895" t="s">
        <v>13219</v>
      </c>
    </row>
    <row r="896" spans="1:3" x14ac:dyDescent="0.2">
      <c r="A896" t="s">
        <v>13218</v>
      </c>
      <c r="B896" t="s">
        <v>11798</v>
      </c>
      <c r="C896" t="s">
        <v>13220</v>
      </c>
    </row>
    <row r="897" spans="1:3" x14ac:dyDescent="0.2">
      <c r="A897" t="s">
        <v>13218</v>
      </c>
      <c r="B897" t="s">
        <v>11798</v>
      </c>
      <c r="C897" t="s">
        <v>13221</v>
      </c>
    </row>
    <row r="898" spans="1:3" x14ac:dyDescent="0.2">
      <c r="A898" t="s">
        <v>13222</v>
      </c>
      <c r="B898" t="s">
        <v>11805</v>
      </c>
      <c r="C898" t="s">
        <v>13223</v>
      </c>
    </row>
    <row r="899" spans="1:3" x14ac:dyDescent="0.2">
      <c r="A899" t="s">
        <v>13222</v>
      </c>
      <c r="B899" t="s">
        <v>11805</v>
      </c>
      <c r="C899" t="s">
        <v>13224</v>
      </c>
    </row>
    <row r="900" spans="1:3" x14ac:dyDescent="0.2">
      <c r="A900" t="s">
        <v>13225</v>
      </c>
      <c r="B900" t="s">
        <v>11805</v>
      </c>
      <c r="C900" t="s">
        <v>13226</v>
      </c>
    </row>
    <row r="901" spans="1:3" x14ac:dyDescent="0.2">
      <c r="A901" t="s">
        <v>13227</v>
      </c>
      <c r="B901" t="s">
        <v>11805</v>
      </c>
      <c r="C901" t="s">
        <v>13228</v>
      </c>
    </row>
    <row r="902" spans="1:3" x14ac:dyDescent="0.2">
      <c r="A902" t="s">
        <v>13229</v>
      </c>
      <c r="B902" t="s">
        <v>12090</v>
      </c>
      <c r="C902" t="s">
        <v>13230</v>
      </c>
    </row>
    <row r="903" spans="1:3" x14ac:dyDescent="0.2">
      <c r="A903" t="s">
        <v>13231</v>
      </c>
      <c r="B903" t="s">
        <v>11805</v>
      </c>
      <c r="C903" t="s">
        <v>13232</v>
      </c>
    </row>
    <row r="904" spans="1:3" x14ac:dyDescent="0.2">
      <c r="A904" t="s">
        <v>13233</v>
      </c>
      <c r="B904" t="s">
        <v>11805</v>
      </c>
      <c r="C904" t="s">
        <v>13234</v>
      </c>
    </row>
    <row r="905" spans="1:3" x14ac:dyDescent="0.2">
      <c r="A905" t="s">
        <v>13235</v>
      </c>
      <c r="B905" t="s">
        <v>11805</v>
      </c>
      <c r="C905" t="s">
        <v>13236</v>
      </c>
    </row>
    <row r="906" spans="1:3" x14ac:dyDescent="0.2">
      <c r="A906" t="s">
        <v>13237</v>
      </c>
      <c r="B906" t="s">
        <v>12090</v>
      </c>
      <c r="C906" t="s">
        <v>13238</v>
      </c>
    </row>
    <row r="907" spans="1:3" x14ac:dyDescent="0.2">
      <c r="A907" t="s">
        <v>13239</v>
      </c>
      <c r="B907" t="s">
        <v>11805</v>
      </c>
      <c r="C907" t="s">
        <v>13240</v>
      </c>
    </row>
    <row r="908" spans="1:3" x14ac:dyDescent="0.2">
      <c r="A908" t="s">
        <v>13239</v>
      </c>
      <c r="B908" t="s">
        <v>11805</v>
      </c>
      <c r="C908" t="s">
        <v>13241</v>
      </c>
    </row>
    <row r="909" spans="1:3" x14ac:dyDescent="0.2">
      <c r="A909" t="s">
        <v>13242</v>
      </c>
      <c r="B909" t="s">
        <v>11805</v>
      </c>
      <c r="C909" t="s">
        <v>13243</v>
      </c>
    </row>
    <row r="910" spans="1:3" x14ac:dyDescent="0.2">
      <c r="A910" t="s">
        <v>13242</v>
      </c>
      <c r="B910" t="s">
        <v>11798</v>
      </c>
      <c r="C910" t="s">
        <v>13244</v>
      </c>
    </row>
    <row r="911" spans="1:3" x14ac:dyDescent="0.2">
      <c r="A911" t="s">
        <v>13245</v>
      </c>
      <c r="B911" t="s">
        <v>12090</v>
      </c>
      <c r="C911" t="s">
        <v>13246</v>
      </c>
    </row>
    <row r="912" spans="1:3" x14ac:dyDescent="0.2">
      <c r="A912" t="s">
        <v>13247</v>
      </c>
      <c r="B912" t="s">
        <v>11805</v>
      </c>
      <c r="C912" t="s">
        <v>13248</v>
      </c>
    </row>
    <row r="913" spans="1:3" x14ac:dyDescent="0.2">
      <c r="A913" t="s">
        <v>13249</v>
      </c>
      <c r="B913" t="s">
        <v>11840</v>
      </c>
      <c r="C913" t="s">
        <v>13250</v>
      </c>
    </row>
    <row r="914" spans="1:3" x14ac:dyDescent="0.2">
      <c r="A914" t="s">
        <v>13251</v>
      </c>
      <c r="B914" t="s">
        <v>11840</v>
      </c>
      <c r="C914" t="s">
        <v>13250</v>
      </c>
    </row>
    <row r="915" spans="1:3" x14ac:dyDescent="0.2">
      <c r="A915" t="s">
        <v>13252</v>
      </c>
      <c r="B915" t="s">
        <v>11798</v>
      </c>
      <c r="C915" t="s">
        <v>13253</v>
      </c>
    </row>
    <row r="916" spans="1:3" x14ac:dyDescent="0.2">
      <c r="A916" t="s">
        <v>13252</v>
      </c>
      <c r="B916" t="s">
        <v>11798</v>
      </c>
      <c r="C916" t="s">
        <v>13254</v>
      </c>
    </row>
    <row r="917" spans="1:3" x14ac:dyDescent="0.2">
      <c r="A917" t="s">
        <v>13255</v>
      </c>
      <c r="C917" t="s">
        <v>13256</v>
      </c>
    </row>
    <row r="918" spans="1:3" x14ac:dyDescent="0.2">
      <c r="A918" t="s">
        <v>13255</v>
      </c>
      <c r="C918" t="s">
        <v>13257</v>
      </c>
    </row>
    <row r="919" spans="1:3" x14ac:dyDescent="0.2">
      <c r="A919" t="s">
        <v>13258</v>
      </c>
      <c r="B919" t="s">
        <v>11805</v>
      </c>
      <c r="C919" t="s">
        <v>13259</v>
      </c>
    </row>
    <row r="920" spans="1:3" x14ac:dyDescent="0.2">
      <c r="A920" t="s">
        <v>13260</v>
      </c>
      <c r="B920" t="s">
        <v>11805</v>
      </c>
      <c r="C920" t="s">
        <v>13261</v>
      </c>
    </row>
    <row r="921" spans="1:3" x14ac:dyDescent="0.2">
      <c r="A921" t="s">
        <v>13262</v>
      </c>
      <c r="B921" t="s">
        <v>11798</v>
      </c>
      <c r="C921" t="s">
        <v>13263</v>
      </c>
    </row>
    <row r="922" spans="1:3" x14ac:dyDescent="0.2">
      <c r="A922" t="s">
        <v>13264</v>
      </c>
      <c r="B922" t="s">
        <v>12090</v>
      </c>
      <c r="C922" t="s">
        <v>13265</v>
      </c>
    </row>
    <row r="923" spans="1:3" x14ac:dyDescent="0.2">
      <c r="A923" t="s">
        <v>13266</v>
      </c>
      <c r="B923" t="s">
        <v>11805</v>
      </c>
      <c r="C923" t="s">
        <v>13267</v>
      </c>
    </row>
    <row r="924" spans="1:3" x14ac:dyDescent="0.2">
      <c r="A924" t="s">
        <v>13268</v>
      </c>
      <c r="B924" t="s">
        <v>11805</v>
      </c>
      <c r="C924" t="s">
        <v>13269</v>
      </c>
    </row>
    <row r="925" spans="1:3" x14ac:dyDescent="0.2">
      <c r="A925" t="s">
        <v>13270</v>
      </c>
      <c r="B925" t="s">
        <v>11805</v>
      </c>
      <c r="C925" t="s">
        <v>13271</v>
      </c>
    </row>
    <row r="926" spans="1:3" x14ac:dyDescent="0.2">
      <c r="A926" t="s">
        <v>13272</v>
      </c>
      <c r="B926" t="s">
        <v>11805</v>
      </c>
      <c r="C926" t="s">
        <v>13273</v>
      </c>
    </row>
    <row r="927" spans="1:3" x14ac:dyDescent="0.2">
      <c r="A927" t="s">
        <v>13274</v>
      </c>
      <c r="B927" t="s">
        <v>11840</v>
      </c>
      <c r="C927" t="s">
        <v>13275</v>
      </c>
    </row>
    <row r="928" spans="1:3" x14ac:dyDescent="0.2">
      <c r="A928" t="s">
        <v>13276</v>
      </c>
      <c r="B928" t="s">
        <v>11798</v>
      </c>
      <c r="C928" t="s">
        <v>13277</v>
      </c>
    </row>
    <row r="929" spans="1:3" x14ac:dyDescent="0.2">
      <c r="A929" t="s">
        <v>13278</v>
      </c>
      <c r="B929" t="s">
        <v>11805</v>
      </c>
      <c r="C929" t="s">
        <v>13279</v>
      </c>
    </row>
    <row r="930" spans="1:3" x14ac:dyDescent="0.2">
      <c r="A930" t="s">
        <v>13278</v>
      </c>
      <c r="B930" t="s">
        <v>11798</v>
      </c>
      <c r="C930" t="s">
        <v>13280</v>
      </c>
    </row>
    <row r="931" spans="1:3" x14ac:dyDescent="0.2">
      <c r="A931" t="s">
        <v>13281</v>
      </c>
      <c r="B931" t="s">
        <v>11798</v>
      </c>
      <c r="C931" t="s">
        <v>13282</v>
      </c>
    </row>
    <row r="932" spans="1:3" x14ac:dyDescent="0.2">
      <c r="A932" t="s">
        <v>13283</v>
      </c>
      <c r="B932" t="s">
        <v>11805</v>
      </c>
      <c r="C932" t="s">
        <v>13284</v>
      </c>
    </row>
    <row r="933" spans="1:3" x14ac:dyDescent="0.2">
      <c r="A933" t="s">
        <v>13285</v>
      </c>
      <c r="B933" t="s">
        <v>11798</v>
      </c>
      <c r="C933" t="s">
        <v>13286</v>
      </c>
    </row>
    <row r="934" spans="1:3" x14ac:dyDescent="0.2">
      <c r="A934" t="s">
        <v>13287</v>
      </c>
      <c r="B934" t="s">
        <v>12090</v>
      </c>
      <c r="C934" t="s">
        <v>13288</v>
      </c>
    </row>
    <row r="935" spans="1:3" x14ac:dyDescent="0.2">
      <c r="A935" t="s">
        <v>13289</v>
      </c>
      <c r="B935" t="s">
        <v>11805</v>
      </c>
      <c r="C935" t="s">
        <v>13290</v>
      </c>
    </row>
    <row r="936" spans="1:3" x14ac:dyDescent="0.2">
      <c r="A936" t="s">
        <v>13291</v>
      </c>
      <c r="B936" t="s">
        <v>11805</v>
      </c>
      <c r="C936" t="s">
        <v>13292</v>
      </c>
    </row>
    <row r="937" spans="1:3" x14ac:dyDescent="0.2">
      <c r="A937" t="s">
        <v>13293</v>
      </c>
      <c r="B937" t="s">
        <v>11805</v>
      </c>
      <c r="C937" t="s">
        <v>13294</v>
      </c>
    </row>
    <row r="938" spans="1:3" x14ac:dyDescent="0.2">
      <c r="A938" t="s">
        <v>13295</v>
      </c>
      <c r="B938" t="s">
        <v>11805</v>
      </c>
      <c r="C938" t="s">
        <v>13296</v>
      </c>
    </row>
    <row r="939" spans="1:3" x14ac:dyDescent="0.2">
      <c r="A939" t="s">
        <v>13297</v>
      </c>
      <c r="B939" t="s">
        <v>11805</v>
      </c>
      <c r="C939" t="s">
        <v>13294</v>
      </c>
    </row>
    <row r="940" spans="1:3" x14ac:dyDescent="0.2">
      <c r="A940" t="s">
        <v>13298</v>
      </c>
      <c r="B940" t="s">
        <v>11805</v>
      </c>
      <c r="C940" t="s">
        <v>13299</v>
      </c>
    </row>
    <row r="941" spans="1:3" x14ac:dyDescent="0.2">
      <c r="A941" t="s">
        <v>13300</v>
      </c>
      <c r="B941" t="s">
        <v>11880</v>
      </c>
      <c r="C941" t="s">
        <v>13301</v>
      </c>
    </row>
    <row r="942" spans="1:3" x14ac:dyDescent="0.2">
      <c r="A942" t="s">
        <v>13302</v>
      </c>
      <c r="B942" t="s">
        <v>11883</v>
      </c>
      <c r="C942" t="s">
        <v>13301</v>
      </c>
    </row>
    <row r="943" spans="1:3" x14ac:dyDescent="0.2">
      <c r="A943" t="s">
        <v>13303</v>
      </c>
      <c r="B943" t="s">
        <v>12069</v>
      </c>
      <c r="C943" t="s">
        <v>13304</v>
      </c>
    </row>
    <row r="944" spans="1:3" x14ac:dyDescent="0.2">
      <c r="A944" t="s">
        <v>13303</v>
      </c>
      <c r="B944" t="s">
        <v>12069</v>
      </c>
      <c r="C944" t="s">
        <v>13305</v>
      </c>
    </row>
    <row r="945" spans="1:3" x14ac:dyDescent="0.2">
      <c r="A945" t="s">
        <v>13303</v>
      </c>
      <c r="B945" t="s">
        <v>12069</v>
      </c>
      <c r="C945" t="s">
        <v>13306</v>
      </c>
    </row>
    <row r="946" spans="1:3" x14ac:dyDescent="0.2">
      <c r="A946" t="s">
        <v>13307</v>
      </c>
      <c r="B946" t="s">
        <v>11798</v>
      </c>
      <c r="C946" t="s">
        <v>13308</v>
      </c>
    </row>
    <row r="947" spans="1:3" x14ac:dyDescent="0.2">
      <c r="A947" t="s">
        <v>13309</v>
      </c>
      <c r="B947" t="s">
        <v>11798</v>
      </c>
      <c r="C947" t="s">
        <v>13310</v>
      </c>
    </row>
    <row r="948" spans="1:3" x14ac:dyDescent="0.2">
      <c r="A948" t="s">
        <v>13311</v>
      </c>
      <c r="B948" t="s">
        <v>11805</v>
      </c>
      <c r="C948" t="s">
        <v>13312</v>
      </c>
    </row>
    <row r="949" spans="1:3" x14ac:dyDescent="0.2">
      <c r="A949" t="s">
        <v>13313</v>
      </c>
      <c r="B949" t="s">
        <v>11880</v>
      </c>
      <c r="C949" t="s">
        <v>13314</v>
      </c>
    </row>
    <row r="950" spans="1:3" x14ac:dyDescent="0.2">
      <c r="A950" t="s">
        <v>13315</v>
      </c>
      <c r="B950" t="s">
        <v>11883</v>
      </c>
      <c r="C950" t="s">
        <v>13314</v>
      </c>
    </row>
    <row r="951" spans="1:3" x14ac:dyDescent="0.2">
      <c r="A951" t="s">
        <v>13316</v>
      </c>
      <c r="B951" t="s">
        <v>11819</v>
      </c>
      <c r="C951" t="s">
        <v>13317</v>
      </c>
    </row>
    <row r="952" spans="1:3" x14ac:dyDescent="0.2">
      <c r="A952" t="s">
        <v>13316</v>
      </c>
      <c r="B952" t="s">
        <v>11819</v>
      </c>
      <c r="C952" t="s">
        <v>13318</v>
      </c>
    </row>
    <row r="953" spans="1:3" x14ac:dyDescent="0.2">
      <c r="A953" t="s">
        <v>13316</v>
      </c>
      <c r="B953" t="s">
        <v>11819</v>
      </c>
      <c r="C953" t="s">
        <v>13319</v>
      </c>
    </row>
    <row r="954" spans="1:3" x14ac:dyDescent="0.2">
      <c r="A954" t="s">
        <v>13320</v>
      </c>
      <c r="B954" t="s">
        <v>11798</v>
      </c>
      <c r="C954" t="s">
        <v>13321</v>
      </c>
    </row>
    <row r="955" spans="1:3" x14ac:dyDescent="0.2">
      <c r="A955" t="s">
        <v>13322</v>
      </c>
      <c r="B955" t="s">
        <v>11805</v>
      </c>
      <c r="C955" t="s">
        <v>13323</v>
      </c>
    </row>
    <row r="956" spans="1:3" x14ac:dyDescent="0.2">
      <c r="A956" t="s">
        <v>13324</v>
      </c>
      <c r="B956" t="s">
        <v>11798</v>
      </c>
      <c r="C956" t="s">
        <v>13325</v>
      </c>
    </row>
    <row r="957" spans="1:3" x14ac:dyDescent="0.2">
      <c r="A957" t="s">
        <v>13326</v>
      </c>
      <c r="B957" t="s">
        <v>11805</v>
      </c>
      <c r="C957" t="s">
        <v>13327</v>
      </c>
    </row>
    <row r="958" spans="1:3" x14ac:dyDescent="0.2">
      <c r="A958" t="s">
        <v>13328</v>
      </c>
      <c r="B958" t="s">
        <v>11798</v>
      </c>
      <c r="C958" t="s">
        <v>13329</v>
      </c>
    </row>
    <row r="959" spans="1:3" x14ac:dyDescent="0.2">
      <c r="A959" t="s">
        <v>13330</v>
      </c>
      <c r="B959" t="s">
        <v>11798</v>
      </c>
      <c r="C959" t="s">
        <v>13331</v>
      </c>
    </row>
    <row r="960" spans="1:3" x14ac:dyDescent="0.2">
      <c r="A960" t="s">
        <v>13332</v>
      </c>
      <c r="B960" t="s">
        <v>11819</v>
      </c>
      <c r="C960" t="s">
        <v>13333</v>
      </c>
    </row>
    <row r="961" spans="1:3" x14ac:dyDescent="0.2">
      <c r="A961" t="s">
        <v>13334</v>
      </c>
      <c r="B961" t="s">
        <v>11798</v>
      </c>
      <c r="C961" t="s">
        <v>13335</v>
      </c>
    </row>
    <row r="962" spans="1:3" x14ac:dyDescent="0.2">
      <c r="A962" t="s">
        <v>13336</v>
      </c>
      <c r="B962" t="s">
        <v>11805</v>
      </c>
      <c r="C962" t="s">
        <v>13337</v>
      </c>
    </row>
    <row r="963" spans="1:3" x14ac:dyDescent="0.2">
      <c r="A963" t="s">
        <v>13338</v>
      </c>
      <c r="B963" t="s">
        <v>11798</v>
      </c>
      <c r="C963" t="s">
        <v>13339</v>
      </c>
    </row>
    <row r="964" spans="1:3" x14ac:dyDescent="0.2">
      <c r="A964" t="s">
        <v>13340</v>
      </c>
      <c r="B964" t="s">
        <v>11798</v>
      </c>
      <c r="C964" t="s">
        <v>13341</v>
      </c>
    </row>
    <row r="965" spans="1:3" x14ac:dyDescent="0.2">
      <c r="A965" t="s">
        <v>13342</v>
      </c>
      <c r="B965" t="s">
        <v>11798</v>
      </c>
      <c r="C965" t="s">
        <v>13343</v>
      </c>
    </row>
    <row r="966" spans="1:3" x14ac:dyDescent="0.2">
      <c r="A966" t="s">
        <v>13342</v>
      </c>
      <c r="B966" t="s">
        <v>11798</v>
      </c>
      <c r="C966" t="s">
        <v>13344</v>
      </c>
    </row>
    <row r="967" spans="1:3" x14ac:dyDescent="0.2">
      <c r="A967" t="s">
        <v>13342</v>
      </c>
      <c r="B967" t="s">
        <v>11798</v>
      </c>
      <c r="C967" t="s">
        <v>13345</v>
      </c>
    </row>
    <row r="968" spans="1:3" x14ac:dyDescent="0.2">
      <c r="A968" t="s">
        <v>13342</v>
      </c>
      <c r="B968" t="s">
        <v>11798</v>
      </c>
      <c r="C968" t="s">
        <v>13346</v>
      </c>
    </row>
    <row r="969" spans="1:3" x14ac:dyDescent="0.2">
      <c r="A969" t="s">
        <v>13342</v>
      </c>
      <c r="B969" t="s">
        <v>11798</v>
      </c>
      <c r="C969" t="s">
        <v>13347</v>
      </c>
    </row>
    <row r="970" spans="1:3" x14ac:dyDescent="0.2">
      <c r="A970" t="s">
        <v>13342</v>
      </c>
      <c r="B970" t="s">
        <v>11798</v>
      </c>
      <c r="C970" t="s">
        <v>13348</v>
      </c>
    </row>
    <row r="971" spans="1:3" x14ac:dyDescent="0.2">
      <c r="A971" t="s">
        <v>13342</v>
      </c>
      <c r="B971" t="s">
        <v>11798</v>
      </c>
      <c r="C971" t="s">
        <v>13349</v>
      </c>
    </row>
    <row r="972" spans="1:3" x14ac:dyDescent="0.2">
      <c r="A972" t="s">
        <v>13342</v>
      </c>
      <c r="B972" t="s">
        <v>11798</v>
      </c>
      <c r="C972" t="s">
        <v>13350</v>
      </c>
    </row>
    <row r="973" spans="1:3" x14ac:dyDescent="0.2">
      <c r="A973" t="s">
        <v>13342</v>
      </c>
      <c r="B973" t="s">
        <v>11798</v>
      </c>
      <c r="C973" t="s">
        <v>13351</v>
      </c>
    </row>
    <row r="974" spans="1:3" x14ac:dyDescent="0.2">
      <c r="A974" t="s">
        <v>13342</v>
      </c>
      <c r="B974" t="s">
        <v>11798</v>
      </c>
      <c r="C974" t="s">
        <v>13352</v>
      </c>
    </row>
    <row r="975" spans="1:3" x14ac:dyDescent="0.2">
      <c r="A975" t="s">
        <v>13342</v>
      </c>
      <c r="B975" t="s">
        <v>11798</v>
      </c>
      <c r="C975" t="s">
        <v>13353</v>
      </c>
    </row>
    <row r="976" spans="1:3" x14ac:dyDescent="0.2">
      <c r="A976" t="s">
        <v>13342</v>
      </c>
      <c r="B976" t="s">
        <v>11798</v>
      </c>
      <c r="C976" t="s">
        <v>13354</v>
      </c>
    </row>
    <row r="977" spans="1:3" x14ac:dyDescent="0.2">
      <c r="A977" t="s">
        <v>13342</v>
      </c>
      <c r="B977" t="s">
        <v>11798</v>
      </c>
      <c r="C977" t="s">
        <v>13355</v>
      </c>
    </row>
    <row r="978" spans="1:3" x14ac:dyDescent="0.2">
      <c r="A978" t="s">
        <v>13356</v>
      </c>
      <c r="B978" t="s">
        <v>11880</v>
      </c>
      <c r="C978" t="s">
        <v>13357</v>
      </c>
    </row>
    <row r="979" spans="1:3" x14ac:dyDescent="0.2">
      <c r="A979" t="s">
        <v>13358</v>
      </c>
      <c r="B979" t="s">
        <v>11883</v>
      </c>
      <c r="C979" t="s">
        <v>13357</v>
      </c>
    </row>
    <row r="980" spans="1:3" x14ac:dyDescent="0.2">
      <c r="A980" t="s">
        <v>13342</v>
      </c>
      <c r="B980" t="s">
        <v>11819</v>
      </c>
      <c r="C980" t="s">
        <v>13359</v>
      </c>
    </row>
    <row r="981" spans="1:3" x14ac:dyDescent="0.2">
      <c r="A981" t="s">
        <v>13342</v>
      </c>
      <c r="B981" t="s">
        <v>11819</v>
      </c>
      <c r="C981" t="s">
        <v>13360</v>
      </c>
    </row>
    <row r="982" spans="1:3" x14ac:dyDescent="0.2">
      <c r="A982" t="s">
        <v>13361</v>
      </c>
      <c r="B982" t="s">
        <v>11805</v>
      </c>
      <c r="C982" t="s">
        <v>13362</v>
      </c>
    </row>
    <row r="983" spans="1:3" x14ac:dyDescent="0.2">
      <c r="A983" t="s">
        <v>13363</v>
      </c>
      <c r="B983" t="s">
        <v>11798</v>
      </c>
      <c r="C983" t="s">
        <v>13364</v>
      </c>
    </row>
    <row r="984" spans="1:3" x14ac:dyDescent="0.2">
      <c r="A984" t="s">
        <v>13363</v>
      </c>
      <c r="B984" t="s">
        <v>11798</v>
      </c>
      <c r="C984" t="s">
        <v>13365</v>
      </c>
    </row>
    <row r="985" spans="1:3" x14ac:dyDescent="0.2">
      <c r="A985" t="s">
        <v>13366</v>
      </c>
      <c r="B985" t="s">
        <v>11805</v>
      </c>
      <c r="C985" t="s">
        <v>13367</v>
      </c>
    </row>
    <row r="986" spans="1:3" x14ac:dyDescent="0.2">
      <c r="A986" t="s">
        <v>13368</v>
      </c>
      <c r="B986" t="s">
        <v>11805</v>
      </c>
      <c r="C986" t="s">
        <v>13369</v>
      </c>
    </row>
    <row r="987" spans="1:3" x14ac:dyDescent="0.2">
      <c r="A987" t="s">
        <v>13370</v>
      </c>
      <c r="B987" t="s">
        <v>11798</v>
      </c>
      <c r="C987" t="s">
        <v>13371</v>
      </c>
    </row>
    <row r="988" spans="1:3" x14ac:dyDescent="0.2">
      <c r="A988" t="s">
        <v>13372</v>
      </c>
      <c r="B988" t="s">
        <v>11828</v>
      </c>
      <c r="C988" t="s">
        <v>13373</v>
      </c>
    </row>
    <row r="989" spans="1:3" x14ac:dyDescent="0.2">
      <c r="A989" t="s">
        <v>13374</v>
      </c>
      <c r="B989" t="s">
        <v>11880</v>
      </c>
      <c r="C989" t="s">
        <v>13375</v>
      </c>
    </row>
    <row r="990" spans="1:3" x14ac:dyDescent="0.2">
      <c r="A990" t="s">
        <v>13376</v>
      </c>
      <c r="B990" t="s">
        <v>11883</v>
      </c>
      <c r="C990" t="s">
        <v>13375</v>
      </c>
    </row>
    <row r="991" spans="1:3" x14ac:dyDescent="0.2">
      <c r="A991" t="s">
        <v>13377</v>
      </c>
      <c r="B991" t="s">
        <v>11819</v>
      </c>
      <c r="C991" t="s">
        <v>13378</v>
      </c>
    </row>
    <row r="992" spans="1:3" x14ac:dyDescent="0.2">
      <c r="A992" t="s">
        <v>13377</v>
      </c>
      <c r="B992" t="s">
        <v>11819</v>
      </c>
      <c r="C992" t="s">
        <v>13379</v>
      </c>
    </row>
    <row r="993" spans="1:3" x14ac:dyDescent="0.2">
      <c r="A993" t="s">
        <v>13377</v>
      </c>
      <c r="B993" t="s">
        <v>11819</v>
      </c>
      <c r="C993" t="s">
        <v>13380</v>
      </c>
    </row>
    <row r="994" spans="1:3" x14ac:dyDescent="0.2">
      <c r="A994" t="s">
        <v>13381</v>
      </c>
      <c r="B994" t="s">
        <v>11798</v>
      </c>
      <c r="C994" t="s">
        <v>13382</v>
      </c>
    </row>
    <row r="995" spans="1:3" x14ac:dyDescent="0.2">
      <c r="A995" t="s">
        <v>13381</v>
      </c>
      <c r="B995" t="s">
        <v>11798</v>
      </c>
      <c r="C995" t="s">
        <v>13383</v>
      </c>
    </row>
    <row r="996" spans="1:3" x14ac:dyDescent="0.2">
      <c r="A996" t="s">
        <v>13384</v>
      </c>
      <c r="B996" t="s">
        <v>11880</v>
      </c>
      <c r="C996" t="s">
        <v>13385</v>
      </c>
    </row>
    <row r="997" spans="1:3" x14ac:dyDescent="0.2">
      <c r="A997" t="s">
        <v>13386</v>
      </c>
      <c r="B997" t="s">
        <v>11883</v>
      </c>
      <c r="C997" t="s">
        <v>13385</v>
      </c>
    </row>
    <row r="998" spans="1:3" x14ac:dyDescent="0.2">
      <c r="A998" t="s">
        <v>13387</v>
      </c>
      <c r="B998" t="s">
        <v>11819</v>
      </c>
      <c r="C998" t="s">
        <v>13388</v>
      </c>
    </row>
    <row r="999" spans="1:3" x14ac:dyDescent="0.2">
      <c r="A999" t="s">
        <v>13387</v>
      </c>
      <c r="B999" t="s">
        <v>11819</v>
      </c>
      <c r="C999" t="s">
        <v>13389</v>
      </c>
    </row>
    <row r="1000" spans="1:3" x14ac:dyDescent="0.2">
      <c r="A1000" t="s">
        <v>13387</v>
      </c>
      <c r="B1000" t="s">
        <v>11819</v>
      </c>
      <c r="C1000" t="s">
        <v>13390</v>
      </c>
    </row>
    <row r="1001" spans="1:3" x14ac:dyDescent="0.2">
      <c r="A1001" t="s">
        <v>13387</v>
      </c>
      <c r="B1001" t="s">
        <v>11819</v>
      </c>
      <c r="C1001" t="s">
        <v>13391</v>
      </c>
    </row>
    <row r="1002" spans="1:3" x14ac:dyDescent="0.2">
      <c r="A1002" t="s">
        <v>13387</v>
      </c>
      <c r="B1002" t="s">
        <v>11819</v>
      </c>
      <c r="C1002" t="s">
        <v>13392</v>
      </c>
    </row>
    <row r="1003" spans="1:3" x14ac:dyDescent="0.2">
      <c r="A1003" t="s">
        <v>13387</v>
      </c>
      <c r="B1003" t="s">
        <v>11819</v>
      </c>
      <c r="C1003" t="s">
        <v>13393</v>
      </c>
    </row>
    <row r="1004" spans="1:3" x14ac:dyDescent="0.2">
      <c r="A1004" t="s">
        <v>13387</v>
      </c>
      <c r="B1004" t="s">
        <v>11805</v>
      </c>
      <c r="C1004" t="s">
        <v>13394</v>
      </c>
    </row>
    <row r="1005" spans="1:3" x14ac:dyDescent="0.2">
      <c r="A1005" t="s">
        <v>13395</v>
      </c>
      <c r="B1005" t="s">
        <v>11798</v>
      </c>
      <c r="C1005" t="s">
        <v>13396</v>
      </c>
    </row>
    <row r="1006" spans="1:3" x14ac:dyDescent="0.2">
      <c r="A1006" t="s">
        <v>13397</v>
      </c>
      <c r="B1006" t="s">
        <v>11805</v>
      </c>
      <c r="C1006" t="s">
        <v>13398</v>
      </c>
    </row>
    <row r="1007" spans="1:3" x14ac:dyDescent="0.2">
      <c r="A1007" t="s">
        <v>13399</v>
      </c>
      <c r="B1007" t="s">
        <v>11798</v>
      </c>
      <c r="C1007" t="s">
        <v>13400</v>
      </c>
    </row>
    <row r="1008" spans="1:3" x14ac:dyDescent="0.2">
      <c r="A1008" t="s">
        <v>13401</v>
      </c>
      <c r="B1008" t="s">
        <v>11828</v>
      </c>
      <c r="C1008" t="s">
        <v>13402</v>
      </c>
    </row>
    <row r="1009" spans="1:3" x14ac:dyDescent="0.2">
      <c r="A1009" t="s">
        <v>13403</v>
      </c>
      <c r="B1009" t="s">
        <v>11798</v>
      </c>
      <c r="C1009" t="s">
        <v>13404</v>
      </c>
    </row>
    <row r="1010" spans="1:3" x14ac:dyDescent="0.2">
      <c r="A1010" t="s">
        <v>13403</v>
      </c>
      <c r="B1010" t="s">
        <v>11798</v>
      </c>
      <c r="C1010" t="s">
        <v>13405</v>
      </c>
    </row>
    <row r="1011" spans="1:3" x14ac:dyDescent="0.2">
      <c r="A1011" t="s">
        <v>13403</v>
      </c>
      <c r="B1011" t="s">
        <v>11798</v>
      </c>
      <c r="C1011" t="s">
        <v>13406</v>
      </c>
    </row>
    <row r="1012" spans="1:3" x14ac:dyDescent="0.2">
      <c r="A1012" t="s">
        <v>13403</v>
      </c>
      <c r="B1012" t="s">
        <v>11798</v>
      </c>
      <c r="C1012" t="s">
        <v>13407</v>
      </c>
    </row>
    <row r="1013" spans="1:3" x14ac:dyDescent="0.2">
      <c r="A1013" t="s">
        <v>13403</v>
      </c>
      <c r="B1013" t="s">
        <v>11798</v>
      </c>
      <c r="C1013" t="s">
        <v>13408</v>
      </c>
    </row>
    <row r="1014" spans="1:3" x14ac:dyDescent="0.2">
      <c r="A1014" t="s">
        <v>13403</v>
      </c>
      <c r="B1014" t="s">
        <v>11798</v>
      </c>
      <c r="C1014" t="s">
        <v>13409</v>
      </c>
    </row>
    <row r="1015" spans="1:3" x14ac:dyDescent="0.2">
      <c r="A1015" t="s">
        <v>13403</v>
      </c>
      <c r="B1015" t="s">
        <v>11798</v>
      </c>
      <c r="C1015" t="s">
        <v>13410</v>
      </c>
    </row>
    <row r="1016" spans="1:3" x14ac:dyDescent="0.2">
      <c r="A1016" t="s">
        <v>13411</v>
      </c>
      <c r="B1016" t="s">
        <v>11798</v>
      </c>
      <c r="C1016" t="s">
        <v>13412</v>
      </c>
    </row>
    <row r="1017" spans="1:3" x14ac:dyDescent="0.2">
      <c r="A1017" t="s">
        <v>13413</v>
      </c>
      <c r="B1017" t="s">
        <v>11805</v>
      </c>
      <c r="C1017" t="s">
        <v>13414</v>
      </c>
    </row>
    <row r="1018" spans="1:3" x14ac:dyDescent="0.2">
      <c r="A1018" t="s">
        <v>13413</v>
      </c>
      <c r="B1018" t="s">
        <v>11798</v>
      </c>
      <c r="C1018" t="s">
        <v>13415</v>
      </c>
    </row>
    <row r="1019" spans="1:3" x14ac:dyDescent="0.2">
      <c r="A1019" t="s">
        <v>13416</v>
      </c>
      <c r="B1019" t="s">
        <v>11798</v>
      </c>
      <c r="C1019" t="s">
        <v>13417</v>
      </c>
    </row>
    <row r="1020" spans="1:3" x14ac:dyDescent="0.2">
      <c r="A1020" t="s">
        <v>13416</v>
      </c>
      <c r="B1020" t="s">
        <v>11798</v>
      </c>
      <c r="C1020" t="s">
        <v>13418</v>
      </c>
    </row>
    <row r="1021" spans="1:3" x14ac:dyDescent="0.2">
      <c r="A1021" t="s">
        <v>13419</v>
      </c>
      <c r="B1021" t="s">
        <v>11828</v>
      </c>
      <c r="C1021" t="s">
        <v>13420</v>
      </c>
    </row>
    <row r="1022" spans="1:3" x14ac:dyDescent="0.2">
      <c r="A1022" t="s">
        <v>13421</v>
      </c>
      <c r="B1022" t="s">
        <v>11798</v>
      </c>
      <c r="C1022" t="s">
        <v>13422</v>
      </c>
    </row>
    <row r="1023" spans="1:3" x14ac:dyDescent="0.2">
      <c r="A1023" t="s">
        <v>13421</v>
      </c>
      <c r="B1023" t="s">
        <v>11798</v>
      </c>
      <c r="C1023" t="s">
        <v>13423</v>
      </c>
    </row>
    <row r="1024" spans="1:3" x14ac:dyDescent="0.2">
      <c r="A1024" t="s">
        <v>13421</v>
      </c>
      <c r="B1024" t="s">
        <v>11798</v>
      </c>
      <c r="C1024" t="s">
        <v>13424</v>
      </c>
    </row>
    <row r="1025" spans="1:3" x14ac:dyDescent="0.2">
      <c r="A1025" t="s">
        <v>13425</v>
      </c>
      <c r="B1025" t="s">
        <v>11798</v>
      </c>
      <c r="C1025" t="s">
        <v>13426</v>
      </c>
    </row>
    <row r="1026" spans="1:3" x14ac:dyDescent="0.2">
      <c r="A1026" t="s">
        <v>13427</v>
      </c>
      <c r="B1026" t="s">
        <v>11798</v>
      </c>
      <c r="C1026" t="s">
        <v>13428</v>
      </c>
    </row>
    <row r="1027" spans="1:3" x14ac:dyDescent="0.2">
      <c r="A1027" t="s">
        <v>13429</v>
      </c>
      <c r="B1027" t="s">
        <v>11805</v>
      </c>
      <c r="C1027" t="s">
        <v>13430</v>
      </c>
    </row>
    <row r="1028" spans="1:3" x14ac:dyDescent="0.2">
      <c r="A1028" t="s">
        <v>13429</v>
      </c>
      <c r="B1028" t="s">
        <v>11805</v>
      </c>
      <c r="C1028" t="s">
        <v>13431</v>
      </c>
    </row>
    <row r="1029" spans="1:3" x14ac:dyDescent="0.2">
      <c r="A1029" t="s">
        <v>13432</v>
      </c>
      <c r="B1029" t="s">
        <v>11798</v>
      </c>
      <c r="C1029" t="s">
        <v>13433</v>
      </c>
    </row>
    <row r="1030" spans="1:3" x14ac:dyDescent="0.2">
      <c r="A1030" t="s">
        <v>13432</v>
      </c>
      <c r="B1030" t="s">
        <v>11798</v>
      </c>
      <c r="C1030" t="s">
        <v>13434</v>
      </c>
    </row>
    <row r="1031" spans="1:3" x14ac:dyDescent="0.2">
      <c r="A1031" t="s">
        <v>13435</v>
      </c>
      <c r="B1031" t="s">
        <v>11798</v>
      </c>
      <c r="C1031" t="s">
        <v>13436</v>
      </c>
    </row>
    <row r="1032" spans="1:3" x14ac:dyDescent="0.2">
      <c r="A1032" t="s">
        <v>13435</v>
      </c>
      <c r="B1032" t="s">
        <v>11798</v>
      </c>
      <c r="C1032" t="s">
        <v>13437</v>
      </c>
    </row>
    <row r="1033" spans="1:3" x14ac:dyDescent="0.2">
      <c r="A1033" t="s">
        <v>13435</v>
      </c>
      <c r="B1033" t="s">
        <v>11798</v>
      </c>
      <c r="C1033" t="s">
        <v>13438</v>
      </c>
    </row>
    <row r="1034" spans="1:3" x14ac:dyDescent="0.2">
      <c r="A1034" t="s">
        <v>13435</v>
      </c>
      <c r="B1034" t="s">
        <v>11798</v>
      </c>
      <c r="C1034" t="s">
        <v>13439</v>
      </c>
    </row>
    <row r="1035" spans="1:3" x14ac:dyDescent="0.2">
      <c r="A1035" t="s">
        <v>13435</v>
      </c>
      <c r="B1035" t="s">
        <v>11798</v>
      </c>
      <c r="C1035" t="s">
        <v>13440</v>
      </c>
    </row>
    <row r="1036" spans="1:3" x14ac:dyDescent="0.2">
      <c r="A1036" t="s">
        <v>13435</v>
      </c>
      <c r="B1036" t="s">
        <v>11798</v>
      </c>
      <c r="C1036" t="s">
        <v>13441</v>
      </c>
    </row>
    <row r="1037" spans="1:3" x14ac:dyDescent="0.2">
      <c r="A1037" t="s">
        <v>13442</v>
      </c>
      <c r="B1037" t="s">
        <v>11828</v>
      </c>
      <c r="C1037" t="s">
        <v>13443</v>
      </c>
    </row>
    <row r="1038" spans="1:3" x14ac:dyDescent="0.2">
      <c r="A1038" t="s">
        <v>13444</v>
      </c>
      <c r="B1038" t="s">
        <v>11798</v>
      </c>
      <c r="C1038" t="s">
        <v>13445</v>
      </c>
    </row>
    <row r="1039" spans="1:3" x14ac:dyDescent="0.2">
      <c r="A1039" t="s">
        <v>13446</v>
      </c>
      <c r="B1039" t="s">
        <v>11805</v>
      </c>
      <c r="C1039" t="s">
        <v>13447</v>
      </c>
    </row>
    <row r="1040" spans="1:3" x14ac:dyDescent="0.2">
      <c r="A1040" t="s">
        <v>13448</v>
      </c>
      <c r="B1040" t="s">
        <v>11840</v>
      </c>
      <c r="C1040" t="s">
        <v>13449</v>
      </c>
    </row>
    <row r="1041" spans="1:3" x14ac:dyDescent="0.2">
      <c r="A1041" t="s">
        <v>13446</v>
      </c>
      <c r="B1041" t="s">
        <v>11798</v>
      </c>
      <c r="C1041" t="s">
        <v>13450</v>
      </c>
    </row>
    <row r="1042" spans="1:3" x14ac:dyDescent="0.2">
      <c r="A1042" t="s">
        <v>13451</v>
      </c>
      <c r="B1042" t="s">
        <v>11798</v>
      </c>
      <c r="C1042" t="s">
        <v>13452</v>
      </c>
    </row>
    <row r="1043" spans="1:3" x14ac:dyDescent="0.2">
      <c r="A1043" t="s">
        <v>13453</v>
      </c>
      <c r="B1043" t="s">
        <v>11805</v>
      </c>
      <c r="C1043" t="s">
        <v>13454</v>
      </c>
    </row>
    <row r="1044" spans="1:3" x14ac:dyDescent="0.2">
      <c r="A1044" t="s">
        <v>13453</v>
      </c>
      <c r="B1044" t="s">
        <v>11805</v>
      </c>
      <c r="C1044" t="s">
        <v>13455</v>
      </c>
    </row>
    <row r="1045" spans="1:3" x14ac:dyDescent="0.2">
      <c r="A1045" t="s">
        <v>13453</v>
      </c>
      <c r="B1045" t="s">
        <v>11805</v>
      </c>
      <c r="C1045" t="s">
        <v>13456</v>
      </c>
    </row>
    <row r="1046" spans="1:3" x14ac:dyDescent="0.2">
      <c r="A1046" t="s">
        <v>13457</v>
      </c>
      <c r="B1046" t="s">
        <v>11828</v>
      </c>
      <c r="C1046" t="s">
        <v>13458</v>
      </c>
    </row>
    <row r="1047" spans="1:3" x14ac:dyDescent="0.2">
      <c r="A1047" t="s">
        <v>13459</v>
      </c>
      <c r="B1047" t="s">
        <v>11798</v>
      </c>
      <c r="C1047" t="s">
        <v>13460</v>
      </c>
    </row>
    <row r="1048" spans="1:3" x14ac:dyDescent="0.2">
      <c r="A1048" t="s">
        <v>13459</v>
      </c>
      <c r="B1048" t="s">
        <v>11798</v>
      </c>
      <c r="C1048" t="s">
        <v>13461</v>
      </c>
    </row>
    <row r="1049" spans="1:3" x14ac:dyDescent="0.2">
      <c r="A1049" t="s">
        <v>13459</v>
      </c>
      <c r="B1049" t="s">
        <v>11798</v>
      </c>
      <c r="C1049" t="s">
        <v>13462</v>
      </c>
    </row>
    <row r="1050" spans="1:3" x14ac:dyDescent="0.2">
      <c r="A1050" t="s">
        <v>13459</v>
      </c>
      <c r="B1050" t="s">
        <v>11798</v>
      </c>
      <c r="C1050" t="s">
        <v>13463</v>
      </c>
    </row>
    <row r="1051" spans="1:3" x14ac:dyDescent="0.2">
      <c r="A1051" t="s">
        <v>13459</v>
      </c>
      <c r="B1051" t="s">
        <v>11798</v>
      </c>
      <c r="C1051" t="s">
        <v>13464</v>
      </c>
    </row>
    <row r="1052" spans="1:3" x14ac:dyDescent="0.2">
      <c r="A1052" t="s">
        <v>13459</v>
      </c>
      <c r="B1052" t="s">
        <v>11798</v>
      </c>
      <c r="C1052" t="s">
        <v>13465</v>
      </c>
    </row>
    <row r="1053" spans="1:3" x14ac:dyDescent="0.2">
      <c r="A1053" t="s">
        <v>13466</v>
      </c>
      <c r="B1053" t="s">
        <v>11805</v>
      </c>
      <c r="C1053" t="s">
        <v>13467</v>
      </c>
    </row>
    <row r="1054" spans="1:3" x14ac:dyDescent="0.2">
      <c r="A1054" t="s">
        <v>13468</v>
      </c>
      <c r="B1054" t="s">
        <v>11805</v>
      </c>
      <c r="C1054" t="s">
        <v>13469</v>
      </c>
    </row>
    <row r="1055" spans="1:3" x14ac:dyDescent="0.2">
      <c r="A1055" t="s">
        <v>13470</v>
      </c>
      <c r="B1055" t="s">
        <v>11805</v>
      </c>
      <c r="C1055" t="s">
        <v>13471</v>
      </c>
    </row>
    <row r="1056" spans="1:3" x14ac:dyDescent="0.2">
      <c r="A1056" t="s">
        <v>13472</v>
      </c>
      <c r="B1056" t="s">
        <v>11828</v>
      </c>
      <c r="C1056" t="s">
        <v>13473</v>
      </c>
    </row>
    <row r="1057" spans="1:3" x14ac:dyDescent="0.2">
      <c r="A1057" t="s">
        <v>13474</v>
      </c>
      <c r="B1057" t="s">
        <v>11798</v>
      </c>
      <c r="C1057" t="s">
        <v>13475</v>
      </c>
    </row>
    <row r="1058" spans="1:3" x14ac:dyDescent="0.2">
      <c r="A1058" t="s">
        <v>13476</v>
      </c>
      <c r="B1058" t="s">
        <v>11805</v>
      </c>
      <c r="C1058" t="s">
        <v>13477</v>
      </c>
    </row>
    <row r="1059" spans="1:3" x14ac:dyDescent="0.2">
      <c r="A1059" t="s">
        <v>13478</v>
      </c>
      <c r="B1059" t="s">
        <v>11840</v>
      </c>
      <c r="C1059" t="s">
        <v>13479</v>
      </c>
    </row>
    <row r="1060" spans="1:3" x14ac:dyDescent="0.2">
      <c r="A1060" t="s">
        <v>13476</v>
      </c>
      <c r="B1060" t="s">
        <v>11798</v>
      </c>
      <c r="C1060" t="s">
        <v>13480</v>
      </c>
    </row>
    <row r="1061" spans="1:3" x14ac:dyDescent="0.2">
      <c r="A1061" t="s">
        <v>13476</v>
      </c>
      <c r="B1061" t="s">
        <v>11798</v>
      </c>
      <c r="C1061" t="s">
        <v>13481</v>
      </c>
    </row>
    <row r="1062" spans="1:3" x14ac:dyDescent="0.2">
      <c r="A1062" t="s">
        <v>13476</v>
      </c>
      <c r="B1062" t="s">
        <v>11798</v>
      </c>
      <c r="C1062" t="s">
        <v>13482</v>
      </c>
    </row>
    <row r="1063" spans="1:3" x14ac:dyDescent="0.2">
      <c r="A1063" t="s">
        <v>13483</v>
      </c>
      <c r="B1063" t="s">
        <v>11798</v>
      </c>
      <c r="C1063" t="s">
        <v>13484</v>
      </c>
    </row>
    <row r="1064" spans="1:3" x14ac:dyDescent="0.2">
      <c r="A1064" t="s">
        <v>13485</v>
      </c>
      <c r="B1064" t="s">
        <v>11798</v>
      </c>
      <c r="C1064" t="s">
        <v>13486</v>
      </c>
    </row>
    <row r="1065" spans="1:3" x14ac:dyDescent="0.2">
      <c r="A1065" t="s">
        <v>13485</v>
      </c>
      <c r="B1065" t="s">
        <v>11798</v>
      </c>
      <c r="C1065" t="s">
        <v>13487</v>
      </c>
    </row>
    <row r="1066" spans="1:3" x14ac:dyDescent="0.2">
      <c r="A1066" t="s">
        <v>13488</v>
      </c>
      <c r="B1066" t="s">
        <v>11798</v>
      </c>
      <c r="C1066" t="s">
        <v>13489</v>
      </c>
    </row>
    <row r="1067" spans="1:3" x14ac:dyDescent="0.2">
      <c r="A1067" t="s">
        <v>13488</v>
      </c>
      <c r="B1067" t="s">
        <v>11798</v>
      </c>
      <c r="C1067" t="s">
        <v>13490</v>
      </c>
    </row>
    <row r="1068" spans="1:3" x14ac:dyDescent="0.2">
      <c r="A1068" t="s">
        <v>13488</v>
      </c>
      <c r="B1068" t="s">
        <v>11798</v>
      </c>
      <c r="C1068" t="s">
        <v>13491</v>
      </c>
    </row>
    <row r="1069" spans="1:3" x14ac:dyDescent="0.2">
      <c r="A1069" t="s">
        <v>13488</v>
      </c>
      <c r="B1069" t="s">
        <v>11798</v>
      </c>
      <c r="C1069" t="s">
        <v>13492</v>
      </c>
    </row>
    <row r="1070" spans="1:3" x14ac:dyDescent="0.2">
      <c r="A1070" t="s">
        <v>13488</v>
      </c>
      <c r="B1070" t="s">
        <v>11798</v>
      </c>
      <c r="C1070" t="s">
        <v>13493</v>
      </c>
    </row>
    <row r="1071" spans="1:3" x14ac:dyDescent="0.2">
      <c r="A1071" t="s">
        <v>13488</v>
      </c>
      <c r="B1071" t="s">
        <v>11798</v>
      </c>
      <c r="C1071" t="s">
        <v>13494</v>
      </c>
    </row>
    <row r="1072" spans="1:3" x14ac:dyDescent="0.2">
      <c r="A1072" t="s">
        <v>13488</v>
      </c>
      <c r="B1072" t="s">
        <v>11798</v>
      </c>
      <c r="C1072" t="s">
        <v>13495</v>
      </c>
    </row>
    <row r="1073" spans="1:3" x14ac:dyDescent="0.2">
      <c r="A1073" t="s">
        <v>13496</v>
      </c>
      <c r="B1073" t="s">
        <v>11805</v>
      </c>
      <c r="C1073" t="s">
        <v>13497</v>
      </c>
    </row>
    <row r="1074" spans="1:3" x14ac:dyDescent="0.2">
      <c r="A1074" t="s">
        <v>13496</v>
      </c>
      <c r="B1074" t="s">
        <v>11805</v>
      </c>
      <c r="C1074" t="s">
        <v>13498</v>
      </c>
    </row>
    <row r="1075" spans="1:3" x14ac:dyDescent="0.2">
      <c r="A1075" t="s">
        <v>13496</v>
      </c>
      <c r="B1075" t="s">
        <v>11798</v>
      </c>
      <c r="C1075" t="s">
        <v>13499</v>
      </c>
    </row>
    <row r="1076" spans="1:3" x14ac:dyDescent="0.2">
      <c r="A1076" t="s">
        <v>13496</v>
      </c>
      <c r="B1076" t="s">
        <v>11798</v>
      </c>
      <c r="C1076" t="s">
        <v>13500</v>
      </c>
    </row>
    <row r="1077" spans="1:3" x14ac:dyDescent="0.2">
      <c r="A1077" t="s">
        <v>13496</v>
      </c>
      <c r="B1077" t="s">
        <v>11798</v>
      </c>
      <c r="C1077" t="s">
        <v>13501</v>
      </c>
    </row>
    <row r="1078" spans="1:3" x14ac:dyDescent="0.2">
      <c r="A1078" t="s">
        <v>13502</v>
      </c>
      <c r="B1078" t="s">
        <v>11798</v>
      </c>
      <c r="C1078" t="s">
        <v>13503</v>
      </c>
    </row>
    <row r="1079" spans="1:3" x14ac:dyDescent="0.2">
      <c r="A1079" t="s">
        <v>13504</v>
      </c>
      <c r="B1079" t="s">
        <v>11798</v>
      </c>
      <c r="C1079" t="s">
        <v>13505</v>
      </c>
    </row>
    <row r="1080" spans="1:3" x14ac:dyDescent="0.2">
      <c r="A1080" t="s">
        <v>13506</v>
      </c>
      <c r="B1080" t="s">
        <v>11828</v>
      </c>
      <c r="C1080" t="s">
        <v>13507</v>
      </c>
    </row>
    <row r="1081" spans="1:3" x14ac:dyDescent="0.2">
      <c r="A1081" t="s">
        <v>13508</v>
      </c>
      <c r="B1081" t="s">
        <v>11798</v>
      </c>
      <c r="C1081" t="s">
        <v>13509</v>
      </c>
    </row>
    <row r="1082" spans="1:3" x14ac:dyDescent="0.2">
      <c r="A1082" t="s">
        <v>13510</v>
      </c>
      <c r="B1082" t="s">
        <v>11798</v>
      </c>
      <c r="C1082" t="s">
        <v>13511</v>
      </c>
    </row>
    <row r="1083" spans="1:3" x14ac:dyDescent="0.2">
      <c r="A1083" t="s">
        <v>13512</v>
      </c>
      <c r="B1083" t="s">
        <v>11798</v>
      </c>
      <c r="C1083" t="s">
        <v>13513</v>
      </c>
    </row>
    <row r="1084" spans="1:3" x14ac:dyDescent="0.2">
      <c r="A1084" t="s">
        <v>13514</v>
      </c>
      <c r="B1084" t="s">
        <v>11798</v>
      </c>
      <c r="C1084" t="s">
        <v>13515</v>
      </c>
    </row>
    <row r="1085" spans="1:3" x14ac:dyDescent="0.2">
      <c r="A1085" t="s">
        <v>13516</v>
      </c>
      <c r="B1085" t="s">
        <v>11840</v>
      </c>
      <c r="C1085" t="s">
        <v>13517</v>
      </c>
    </row>
    <row r="1086" spans="1:3" x14ac:dyDescent="0.2">
      <c r="A1086" t="s">
        <v>13518</v>
      </c>
      <c r="B1086" t="s">
        <v>11840</v>
      </c>
      <c r="C1086" t="s">
        <v>13517</v>
      </c>
    </row>
    <row r="1087" spans="1:3" x14ac:dyDescent="0.2">
      <c r="A1087" t="s">
        <v>13519</v>
      </c>
      <c r="B1087" t="s">
        <v>11798</v>
      </c>
      <c r="C1087" t="s">
        <v>13520</v>
      </c>
    </row>
    <row r="1088" spans="1:3" x14ac:dyDescent="0.2">
      <c r="A1088" t="s">
        <v>13519</v>
      </c>
      <c r="B1088" t="s">
        <v>11798</v>
      </c>
      <c r="C1088" t="s">
        <v>13521</v>
      </c>
    </row>
    <row r="1089" spans="1:3" x14ac:dyDescent="0.2">
      <c r="A1089" t="s">
        <v>13522</v>
      </c>
      <c r="B1089" t="s">
        <v>11798</v>
      </c>
      <c r="C1089" t="s">
        <v>13523</v>
      </c>
    </row>
    <row r="1090" spans="1:3" x14ac:dyDescent="0.2">
      <c r="A1090" t="s">
        <v>13518</v>
      </c>
      <c r="B1090" t="s">
        <v>12090</v>
      </c>
      <c r="C1090" t="s">
        <v>13524</v>
      </c>
    </row>
    <row r="1091" spans="1:3" x14ac:dyDescent="0.2">
      <c r="A1091" t="s">
        <v>13525</v>
      </c>
      <c r="B1091" t="s">
        <v>11805</v>
      </c>
      <c r="C1091" t="s">
        <v>13526</v>
      </c>
    </row>
    <row r="1092" spans="1:3" x14ac:dyDescent="0.2">
      <c r="A1092" t="s">
        <v>13527</v>
      </c>
      <c r="B1092" t="s">
        <v>11798</v>
      </c>
      <c r="C1092" t="s">
        <v>13528</v>
      </c>
    </row>
    <row r="1093" spans="1:3" x14ac:dyDescent="0.2">
      <c r="A1093" t="s">
        <v>13529</v>
      </c>
      <c r="B1093" t="s">
        <v>11819</v>
      </c>
      <c r="C1093" t="s">
        <v>13530</v>
      </c>
    </row>
    <row r="1094" spans="1:3" x14ac:dyDescent="0.2">
      <c r="A1094" t="s">
        <v>13531</v>
      </c>
      <c r="B1094" t="s">
        <v>11819</v>
      </c>
      <c r="C1094" t="s">
        <v>13532</v>
      </c>
    </row>
    <row r="1095" spans="1:3" x14ac:dyDescent="0.2">
      <c r="A1095" t="s">
        <v>13531</v>
      </c>
      <c r="B1095" t="s">
        <v>11819</v>
      </c>
      <c r="C1095" t="s">
        <v>13533</v>
      </c>
    </row>
    <row r="1096" spans="1:3" x14ac:dyDescent="0.2">
      <c r="A1096" t="s">
        <v>13531</v>
      </c>
      <c r="B1096" t="s">
        <v>11819</v>
      </c>
      <c r="C1096" t="s">
        <v>13534</v>
      </c>
    </row>
    <row r="1097" spans="1:3" x14ac:dyDescent="0.2">
      <c r="A1097" t="s">
        <v>13531</v>
      </c>
      <c r="B1097" t="s">
        <v>12069</v>
      </c>
      <c r="C1097" t="s">
        <v>13535</v>
      </c>
    </row>
    <row r="1098" spans="1:3" x14ac:dyDescent="0.2">
      <c r="A1098" t="s">
        <v>13531</v>
      </c>
      <c r="B1098" t="s">
        <v>11798</v>
      </c>
      <c r="C1098" t="s">
        <v>13536</v>
      </c>
    </row>
    <row r="1099" spans="1:3" x14ac:dyDescent="0.2">
      <c r="A1099" t="s">
        <v>13537</v>
      </c>
      <c r="B1099" t="s">
        <v>11798</v>
      </c>
      <c r="C1099" t="s">
        <v>13538</v>
      </c>
    </row>
    <row r="1100" spans="1:3" x14ac:dyDescent="0.2">
      <c r="A1100" t="s">
        <v>13539</v>
      </c>
      <c r="B1100" t="s">
        <v>11798</v>
      </c>
      <c r="C1100" t="s">
        <v>13540</v>
      </c>
    </row>
    <row r="1101" spans="1:3" x14ac:dyDescent="0.2">
      <c r="A1101" t="s">
        <v>13539</v>
      </c>
      <c r="B1101" t="s">
        <v>11798</v>
      </c>
      <c r="C1101" t="s">
        <v>13541</v>
      </c>
    </row>
    <row r="1102" spans="1:3" x14ac:dyDescent="0.2">
      <c r="A1102" t="s">
        <v>13542</v>
      </c>
      <c r="B1102" t="s">
        <v>11805</v>
      </c>
      <c r="C1102" t="s">
        <v>13543</v>
      </c>
    </row>
    <row r="1103" spans="1:3" x14ac:dyDescent="0.2">
      <c r="A1103" t="s">
        <v>13544</v>
      </c>
      <c r="B1103" t="s">
        <v>11805</v>
      </c>
      <c r="C1103" t="s">
        <v>13545</v>
      </c>
    </row>
    <row r="1104" spans="1:3" x14ac:dyDescent="0.2">
      <c r="A1104" t="s">
        <v>13546</v>
      </c>
      <c r="B1104" t="s">
        <v>11798</v>
      </c>
      <c r="C1104" t="s">
        <v>13547</v>
      </c>
    </row>
    <row r="1105" spans="1:3" x14ac:dyDescent="0.2">
      <c r="A1105" t="s">
        <v>13548</v>
      </c>
      <c r="B1105" t="s">
        <v>11880</v>
      </c>
      <c r="C1105" t="s">
        <v>13549</v>
      </c>
    </row>
    <row r="1106" spans="1:3" x14ac:dyDescent="0.2">
      <c r="A1106" t="s">
        <v>13550</v>
      </c>
      <c r="B1106" t="s">
        <v>11883</v>
      </c>
      <c r="C1106" t="s">
        <v>13549</v>
      </c>
    </row>
    <row r="1107" spans="1:3" x14ac:dyDescent="0.2">
      <c r="A1107" t="s">
        <v>13551</v>
      </c>
      <c r="B1107" t="s">
        <v>11819</v>
      </c>
      <c r="C1107" t="s">
        <v>13552</v>
      </c>
    </row>
    <row r="1108" spans="1:3" x14ac:dyDescent="0.2">
      <c r="A1108" t="s">
        <v>13553</v>
      </c>
      <c r="B1108" t="s">
        <v>11798</v>
      </c>
      <c r="C1108" t="s">
        <v>13554</v>
      </c>
    </row>
    <row r="1109" spans="1:3" x14ac:dyDescent="0.2">
      <c r="A1109" t="s">
        <v>13555</v>
      </c>
      <c r="B1109" t="s">
        <v>11798</v>
      </c>
      <c r="C1109" t="s">
        <v>13556</v>
      </c>
    </row>
    <row r="1110" spans="1:3" x14ac:dyDescent="0.2">
      <c r="A1110" t="s">
        <v>13557</v>
      </c>
      <c r="B1110" t="s">
        <v>11805</v>
      </c>
      <c r="C1110" t="s">
        <v>13558</v>
      </c>
    </row>
    <row r="1111" spans="1:3" x14ac:dyDescent="0.2">
      <c r="A1111" t="s">
        <v>13559</v>
      </c>
      <c r="B1111" t="s">
        <v>11798</v>
      </c>
      <c r="C1111" t="s">
        <v>13560</v>
      </c>
    </row>
    <row r="1112" spans="1:3" x14ac:dyDescent="0.2">
      <c r="A1112" t="s">
        <v>13561</v>
      </c>
      <c r="B1112" t="s">
        <v>11880</v>
      </c>
      <c r="C1112" t="s">
        <v>13562</v>
      </c>
    </row>
    <row r="1113" spans="1:3" x14ac:dyDescent="0.2">
      <c r="A1113" t="s">
        <v>13563</v>
      </c>
      <c r="B1113" t="s">
        <v>11883</v>
      </c>
      <c r="C1113" t="s">
        <v>13562</v>
      </c>
    </row>
    <row r="1114" spans="1:3" x14ac:dyDescent="0.2">
      <c r="A1114" t="s">
        <v>13564</v>
      </c>
      <c r="B1114" t="s">
        <v>11819</v>
      </c>
      <c r="C1114" t="s">
        <v>13565</v>
      </c>
    </row>
    <row r="1115" spans="1:3" x14ac:dyDescent="0.2">
      <c r="A1115" t="s">
        <v>13566</v>
      </c>
      <c r="B1115" t="s">
        <v>11798</v>
      </c>
      <c r="C1115" t="s">
        <v>13567</v>
      </c>
    </row>
    <row r="1116" spans="1:3" x14ac:dyDescent="0.2">
      <c r="A1116" t="s">
        <v>13568</v>
      </c>
      <c r="B1116" t="s">
        <v>11805</v>
      </c>
      <c r="C1116" t="s">
        <v>13569</v>
      </c>
    </row>
    <row r="1117" spans="1:3" x14ac:dyDescent="0.2">
      <c r="A1117" t="s">
        <v>13570</v>
      </c>
      <c r="B1117" t="s">
        <v>11805</v>
      </c>
      <c r="C1117" t="s">
        <v>13569</v>
      </c>
    </row>
    <row r="1118" spans="1:3" x14ac:dyDescent="0.2">
      <c r="A1118" t="s">
        <v>13571</v>
      </c>
      <c r="B1118" t="s">
        <v>11840</v>
      </c>
      <c r="C1118" t="s">
        <v>13572</v>
      </c>
    </row>
    <row r="1119" spans="1:3" x14ac:dyDescent="0.2">
      <c r="A1119" t="s">
        <v>13573</v>
      </c>
      <c r="B1119" t="s">
        <v>11798</v>
      </c>
      <c r="C1119" t="s">
        <v>13574</v>
      </c>
    </row>
    <row r="1120" spans="1:3" x14ac:dyDescent="0.2">
      <c r="A1120" t="s">
        <v>13575</v>
      </c>
      <c r="B1120" t="s">
        <v>11805</v>
      </c>
      <c r="C1120" t="s">
        <v>13576</v>
      </c>
    </row>
    <row r="1121" spans="1:3" x14ac:dyDescent="0.2">
      <c r="A1121" t="s">
        <v>13577</v>
      </c>
      <c r="B1121" t="s">
        <v>11819</v>
      </c>
      <c r="C1121" t="s">
        <v>13578</v>
      </c>
    </row>
    <row r="1122" spans="1:3" x14ac:dyDescent="0.2">
      <c r="A1122" t="s">
        <v>13579</v>
      </c>
      <c r="B1122" t="s">
        <v>12641</v>
      </c>
      <c r="C1122" t="s">
        <v>13580</v>
      </c>
    </row>
    <row r="1123" spans="1:3" x14ac:dyDescent="0.2">
      <c r="A1123" t="s">
        <v>13581</v>
      </c>
      <c r="B1123" t="s">
        <v>11819</v>
      </c>
      <c r="C1123" t="s">
        <v>13582</v>
      </c>
    </row>
    <row r="1124" spans="1:3" x14ac:dyDescent="0.2">
      <c r="A1124" t="s">
        <v>13581</v>
      </c>
      <c r="B1124" t="s">
        <v>11819</v>
      </c>
      <c r="C1124" t="s">
        <v>13583</v>
      </c>
    </row>
    <row r="1125" spans="1:3" x14ac:dyDescent="0.2">
      <c r="A1125" t="s">
        <v>13584</v>
      </c>
      <c r="B1125" t="s">
        <v>11798</v>
      </c>
      <c r="C1125" t="s">
        <v>13585</v>
      </c>
    </row>
    <row r="1126" spans="1:3" x14ac:dyDescent="0.2">
      <c r="A1126" t="s">
        <v>13584</v>
      </c>
      <c r="B1126" t="s">
        <v>11798</v>
      </c>
      <c r="C1126" t="s">
        <v>13586</v>
      </c>
    </row>
    <row r="1127" spans="1:3" x14ac:dyDescent="0.2">
      <c r="A1127" t="s">
        <v>13587</v>
      </c>
      <c r="B1127" t="s">
        <v>11798</v>
      </c>
      <c r="C1127" t="s">
        <v>13588</v>
      </c>
    </row>
    <row r="1128" spans="1:3" x14ac:dyDescent="0.2">
      <c r="A1128" t="s">
        <v>13589</v>
      </c>
      <c r="B1128" t="s">
        <v>11805</v>
      </c>
      <c r="C1128" t="s">
        <v>13590</v>
      </c>
    </row>
    <row r="1129" spans="1:3" x14ac:dyDescent="0.2">
      <c r="A1129" t="s">
        <v>13591</v>
      </c>
      <c r="B1129" t="s">
        <v>11798</v>
      </c>
      <c r="C1129" t="s">
        <v>13592</v>
      </c>
    </row>
    <row r="1130" spans="1:3" x14ac:dyDescent="0.2">
      <c r="A1130" t="s">
        <v>13593</v>
      </c>
      <c r="B1130" t="s">
        <v>11880</v>
      </c>
      <c r="C1130" t="s">
        <v>13594</v>
      </c>
    </row>
    <row r="1131" spans="1:3" x14ac:dyDescent="0.2">
      <c r="A1131" t="s">
        <v>13595</v>
      </c>
      <c r="B1131" t="s">
        <v>11883</v>
      </c>
      <c r="C1131" t="s">
        <v>13594</v>
      </c>
    </row>
    <row r="1132" spans="1:3" x14ac:dyDescent="0.2">
      <c r="A1132" t="s">
        <v>13596</v>
      </c>
      <c r="B1132" t="s">
        <v>11819</v>
      </c>
      <c r="C1132" t="s">
        <v>13597</v>
      </c>
    </row>
    <row r="1133" spans="1:3" x14ac:dyDescent="0.2">
      <c r="A1133" t="s">
        <v>13596</v>
      </c>
      <c r="B1133" t="s">
        <v>11819</v>
      </c>
      <c r="C1133" t="s">
        <v>13598</v>
      </c>
    </row>
    <row r="1134" spans="1:3" x14ac:dyDescent="0.2">
      <c r="A1134" t="s">
        <v>13596</v>
      </c>
      <c r="B1134" t="s">
        <v>11819</v>
      </c>
      <c r="C1134" t="s">
        <v>13599</v>
      </c>
    </row>
    <row r="1135" spans="1:3" x14ac:dyDescent="0.2">
      <c r="A1135" t="s">
        <v>13596</v>
      </c>
      <c r="B1135" t="s">
        <v>11819</v>
      </c>
      <c r="C1135" t="s">
        <v>13600</v>
      </c>
    </row>
    <row r="1136" spans="1:3" x14ac:dyDescent="0.2">
      <c r="A1136" t="s">
        <v>13596</v>
      </c>
      <c r="B1136" t="s">
        <v>12069</v>
      </c>
      <c r="C1136" t="s">
        <v>13601</v>
      </c>
    </row>
    <row r="1137" spans="1:3" x14ac:dyDescent="0.2">
      <c r="A1137" t="s">
        <v>13596</v>
      </c>
      <c r="B1137" t="s">
        <v>11805</v>
      </c>
      <c r="C1137" t="s">
        <v>13602</v>
      </c>
    </row>
    <row r="1138" spans="1:3" x14ac:dyDescent="0.2">
      <c r="A1138" t="s">
        <v>13603</v>
      </c>
      <c r="B1138" t="s">
        <v>11828</v>
      </c>
      <c r="C1138" t="s">
        <v>13604</v>
      </c>
    </row>
    <row r="1139" spans="1:3" x14ac:dyDescent="0.2">
      <c r="A1139" t="s">
        <v>13605</v>
      </c>
      <c r="B1139" t="s">
        <v>11798</v>
      </c>
      <c r="C1139" t="s">
        <v>13606</v>
      </c>
    </row>
    <row r="1140" spans="1:3" x14ac:dyDescent="0.2">
      <c r="A1140" t="s">
        <v>13595</v>
      </c>
      <c r="B1140" t="s">
        <v>11805</v>
      </c>
      <c r="C1140" t="s">
        <v>13607</v>
      </c>
    </row>
    <row r="1141" spans="1:3" x14ac:dyDescent="0.2">
      <c r="A1141" t="s">
        <v>13608</v>
      </c>
      <c r="B1141" t="s">
        <v>11798</v>
      </c>
      <c r="C1141" t="s">
        <v>13609</v>
      </c>
    </row>
    <row r="1142" spans="1:3" x14ac:dyDescent="0.2">
      <c r="A1142" t="s">
        <v>13608</v>
      </c>
      <c r="B1142" t="s">
        <v>11798</v>
      </c>
      <c r="C1142" t="s">
        <v>13610</v>
      </c>
    </row>
    <row r="1143" spans="1:3" x14ac:dyDescent="0.2">
      <c r="A1143" t="s">
        <v>13608</v>
      </c>
      <c r="B1143" t="s">
        <v>11798</v>
      </c>
      <c r="C1143" t="s">
        <v>13611</v>
      </c>
    </row>
    <row r="1144" spans="1:3" x14ac:dyDescent="0.2">
      <c r="A1144" t="s">
        <v>13608</v>
      </c>
      <c r="B1144" t="s">
        <v>11798</v>
      </c>
      <c r="C1144" t="s">
        <v>13612</v>
      </c>
    </row>
    <row r="1145" spans="1:3" x14ac:dyDescent="0.2">
      <c r="A1145" t="s">
        <v>13608</v>
      </c>
      <c r="B1145" t="s">
        <v>11798</v>
      </c>
      <c r="C1145" t="s">
        <v>13613</v>
      </c>
    </row>
    <row r="1146" spans="1:3" x14ac:dyDescent="0.2">
      <c r="A1146" t="s">
        <v>13608</v>
      </c>
      <c r="B1146" t="s">
        <v>11798</v>
      </c>
      <c r="C1146" t="s">
        <v>13614</v>
      </c>
    </row>
    <row r="1147" spans="1:3" x14ac:dyDescent="0.2">
      <c r="A1147" t="s">
        <v>13608</v>
      </c>
      <c r="B1147" t="s">
        <v>11798</v>
      </c>
      <c r="C1147" t="s">
        <v>13615</v>
      </c>
    </row>
    <row r="1148" spans="1:3" x14ac:dyDescent="0.2">
      <c r="A1148" t="s">
        <v>13616</v>
      </c>
      <c r="B1148" t="s">
        <v>11798</v>
      </c>
      <c r="C1148" t="s">
        <v>13617</v>
      </c>
    </row>
    <row r="1149" spans="1:3" x14ac:dyDescent="0.2">
      <c r="A1149" t="s">
        <v>13618</v>
      </c>
      <c r="B1149" t="s">
        <v>11805</v>
      </c>
      <c r="C1149" t="s">
        <v>13619</v>
      </c>
    </row>
    <row r="1150" spans="1:3" x14ac:dyDescent="0.2">
      <c r="A1150" t="s">
        <v>13620</v>
      </c>
      <c r="B1150" t="s">
        <v>11798</v>
      </c>
      <c r="C1150" t="s">
        <v>13621</v>
      </c>
    </row>
    <row r="1151" spans="1:3" x14ac:dyDescent="0.2">
      <c r="A1151" t="s">
        <v>13622</v>
      </c>
      <c r="B1151" t="s">
        <v>11798</v>
      </c>
      <c r="C1151" t="s">
        <v>13623</v>
      </c>
    </row>
    <row r="1152" spans="1:3" x14ac:dyDescent="0.2">
      <c r="A1152" t="s">
        <v>13622</v>
      </c>
      <c r="B1152" t="s">
        <v>11798</v>
      </c>
      <c r="C1152" t="s">
        <v>13624</v>
      </c>
    </row>
    <row r="1153" spans="1:3" x14ac:dyDescent="0.2">
      <c r="A1153" t="s">
        <v>13625</v>
      </c>
      <c r="B1153" t="s">
        <v>11798</v>
      </c>
      <c r="C1153" t="s">
        <v>13626</v>
      </c>
    </row>
    <row r="1154" spans="1:3" x14ac:dyDescent="0.2">
      <c r="A1154" t="s">
        <v>13627</v>
      </c>
      <c r="B1154" t="s">
        <v>11880</v>
      </c>
      <c r="C1154" t="s">
        <v>13628</v>
      </c>
    </row>
    <row r="1155" spans="1:3" x14ac:dyDescent="0.2">
      <c r="A1155" t="s">
        <v>13629</v>
      </c>
      <c r="B1155" t="s">
        <v>11883</v>
      </c>
      <c r="C1155" t="s">
        <v>13628</v>
      </c>
    </row>
    <row r="1156" spans="1:3" x14ac:dyDescent="0.2">
      <c r="A1156" t="s">
        <v>13630</v>
      </c>
      <c r="B1156" t="s">
        <v>11819</v>
      </c>
      <c r="C1156" t="s">
        <v>13631</v>
      </c>
    </row>
    <row r="1157" spans="1:3" x14ac:dyDescent="0.2">
      <c r="A1157" t="s">
        <v>13630</v>
      </c>
      <c r="B1157" t="s">
        <v>11819</v>
      </c>
      <c r="C1157" t="s">
        <v>13632</v>
      </c>
    </row>
    <row r="1158" spans="1:3" x14ac:dyDescent="0.2">
      <c r="A1158" t="s">
        <v>13630</v>
      </c>
      <c r="B1158" t="s">
        <v>12069</v>
      </c>
      <c r="C1158" t="s">
        <v>13633</v>
      </c>
    </row>
    <row r="1159" spans="1:3" x14ac:dyDescent="0.2">
      <c r="A1159" t="s">
        <v>13630</v>
      </c>
      <c r="B1159" t="s">
        <v>12069</v>
      </c>
      <c r="C1159" t="s">
        <v>13634</v>
      </c>
    </row>
    <row r="1160" spans="1:3" x14ac:dyDescent="0.2">
      <c r="A1160" t="s">
        <v>13630</v>
      </c>
      <c r="B1160" t="s">
        <v>12069</v>
      </c>
      <c r="C1160" t="s">
        <v>13635</v>
      </c>
    </row>
    <row r="1161" spans="1:3" x14ac:dyDescent="0.2">
      <c r="A1161" t="s">
        <v>13636</v>
      </c>
      <c r="B1161" t="s">
        <v>11805</v>
      </c>
      <c r="C1161" t="s">
        <v>13637</v>
      </c>
    </row>
    <row r="1162" spans="1:3" x14ac:dyDescent="0.2">
      <c r="A1162" t="s">
        <v>13638</v>
      </c>
      <c r="B1162" t="s">
        <v>11798</v>
      </c>
      <c r="C1162" t="s">
        <v>13639</v>
      </c>
    </row>
    <row r="1163" spans="1:3" x14ac:dyDescent="0.2">
      <c r="A1163" t="s">
        <v>13638</v>
      </c>
      <c r="B1163" t="s">
        <v>11798</v>
      </c>
      <c r="C1163" t="s">
        <v>13640</v>
      </c>
    </row>
    <row r="1164" spans="1:3" x14ac:dyDescent="0.2">
      <c r="A1164" t="s">
        <v>13641</v>
      </c>
      <c r="B1164" t="s">
        <v>11798</v>
      </c>
      <c r="C1164" t="s">
        <v>13642</v>
      </c>
    </row>
    <row r="1165" spans="1:3" x14ac:dyDescent="0.2">
      <c r="A1165" t="s">
        <v>13643</v>
      </c>
      <c r="B1165" t="s">
        <v>11798</v>
      </c>
      <c r="C1165" t="s">
        <v>13644</v>
      </c>
    </row>
    <row r="1166" spans="1:3" x14ac:dyDescent="0.2">
      <c r="A1166" t="s">
        <v>13645</v>
      </c>
      <c r="B1166" t="s">
        <v>11880</v>
      </c>
      <c r="C1166" t="s">
        <v>13646</v>
      </c>
    </row>
    <row r="1167" spans="1:3" x14ac:dyDescent="0.2">
      <c r="A1167" t="s">
        <v>13647</v>
      </c>
      <c r="B1167" t="s">
        <v>11883</v>
      </c>
      <c r="C1167" t="s">
        <v>13646</v>
      </c>
    </row>
    <row r="1168" spans="1:3" x14ac:dyDescent="0.2">
      <c r="A1168" t="s">
        <v>13648</v>
      </c>
      <c r="B1168" t="s">
        <v>11819</v>
      </c>
      <c r="C1168" t="s">
        <v>13649</v>
      </c>
    </row>
    <row r="1169" spans="1:3" x14ac:dyDescent="0.2">
      <c r="A1169" t="s">
        <v>13648</v>
      </c>
      <c r="B1169" t="s">
        <v>11819</v>
      </c>
      <c r="C1169" t="s">
        <v>13650</v>
      </c>
    </row>
    <row r="1170" spans="1:3" x14ac:dyDescent="0.2">
      <c r="A1170" t="s">
        <v>13648</v>
      </c>
      <c r="B1170" t="s">
        <v>11819</v>
      </c>
      <c r="C1170" t="s">
        <v>13651</v>
      </c>
    </row>
    <row r="1171" spans="1:3" x14ac:dyDescent="0.2">
      <c r="A1171" t="s">
        <v>13648</v>
      </c>
      <c r="B1171" t="s">
        <v>11819</v>
      </c>
      <c r="C1171" t="s">
        <v>13652</v>
      </c>
    </row>
    <row r="1172" spans="1:3" x14ac:dyDescent="0.2">
      <c r="A1172" t="s">
        <v>13653</v>
      </c>
      <c r="B1172" t="s">
        <v>11805</v>
      </c>
      <c r="C1172" t="s">
        <v>13654</v>
      </c>
    </row>
    <row r="1173" spans="1:3" x14ac:dyDescent="0.2">
      <c r="A1173" t="s">
        <v>13645</v>
      </c>
      <c r="B1173" t="s">
        <v>11805</v>
      </c>
      <c r="C1173" t="s">
        <v>13655</v>
      </c>
    </row>
    <row r="1174" spans="1:3" x14ac:dyDescent="0.2">
      <c r="A1174" t="s">
        <v>13645</v>
      </c>
      <c r="B1174" t="s">
        <v>11805</v>
      </c>
      <c r="C1174" t="s">
        <v>13656</v>
      </c>
    </row>
    <row r="1175" spans="1:3" x14ac:dyDescent="0.2">
      <c r="A1175" t="s">
        <v>13657</v>
      </c>
      <c r="B1175" t="s">
        <v>11798</v>
      </c>
      <c r="C1175" t="s">
        <v>13658</v>
      </c>
    </row>
    <row r="1176" spans="1:3" x14ac:dyDescent="0.2">
      <c r="A1176" t="s">
        <v>13659</v>
      </c>
      <c r="B1176" t="s">
        <v>11798</v>
      </c>
      <c r="C1176" t="s">
        <v>13660</v>
      </c>
    </row>
    <row r="1177" spans="1:3" x14ac:dyDescent="0.2">
      <c r="A1177" t="s">
        <v>13659</v>
      </c>
      <c r="B1177" t="s">
        <v>11798</v>
      </c>
      <c r="C1177" t="s">
        <v>13661</v>
      </c>
    </row>
    <row r="1178" spans="1:3" x14ac:dyDescent="0.2">
      <c r="A1178" t="s">
        <v>13662</v>
      </c>
      <c r="B1178" t="s">
        <v>11798</v>
      </c>
      <c r="C1178" t="s">
        <v>13663</v>
      </c>
    </row>
    <row r="1179" spans="1:3" x14ac:dyDescent="0.2">
      <c r="A1179" t="s">
        <v>13664</v>
      </c>
      <c r="B1179" t="s">
        <v>11805</v>
      </c>
      <c r="C1179" t="s">
        <v>13665</v>
      </c>
    </row>
    <row r="1180" spans="1:3" x14ac:dyDescent="0.2">
      <c r="A1180" t="s">
        <v>13666</v>
      </c>
      <c r="B1180" t="s">
        <v>11798</v>
      </c>
      <c r="C1180" t="s">
        <v>13667</v>
      </c>
    </row>
    <row r="1181" spans="1:3" x14ac:dyDescent="0.2">
      <c r="A1181" t="s">
        <v>13668</v>
      </c>
      <c r="B1181" t="s">
        <v>11819</v>
      </c>
      <c r="C1181" t="s">
        <v>13669</v>
      </c>
    </row>
    <row r="1182" spans="1:3" x14ac:dyDescent="0.2">
      <c r="A1182" t="s">
        <v>13668</v>
      </c>
      <c r="B1182" t="s">
        <v>11819</v>
      </c>
      <c r="C1182" t="s">
        <v>13670</v>
      </c>
    </row>
    <row r="1183" spans="1:3" x14ac:dyDescent="0.2">
      <c r="A1183" t="s">
        <v>13668</v>
      </c>
      <c r="B1183" t="s">
        <v>11819</v>
      </c>
      <c r="C1183" t="s">
        <v>13671</v>
      </c>
    </row>
    <row r="1184" spans="1:3" x14ac:dyDescent="0.2">
      <c r="A1184" t="s">
        <v>13668</v>
      </c>
      <c r="B1184" t="s">
        <v>11819</v>
      </c>
      <c r="C1184" t="s">
        <v>13672</v>
      </c>
    </row>
    <row r="1185" spans="1:3" x14ac:dyDescent="0.2">
      <c r="A1185" t="s">
        <v>13668</v>
      </c>
      <c r="B1185" t="s">
        <v>11819</v>
      </c>
      <c r="C1185" t="s">
        <v>13673</v>
      </c>
    </row>
    <row r="1186" spans="1:3" x14ac:dyDescent="0.2">
      <c r="A1186" t="s">
        <v>13674</v>
      </c>
      <c r="B1186" t="s">
        <v>11880</v>
      </c>
      <c r="C1186" t="s">
        <v>13675</v>
      </c>
    </row>
    <row r="1187" spans="1:3" x14ac:dyDescent="0.2">
      <c r="A1187" t="s">
        <v>13676</v>
      </c>
      <c r="B1187" t="s">
        <v>11883</v>
      </c>
      <c r="C1187" t="s">
        <v>13675</v>
      </c>
    </row>
    <row r="1188" spans="1:3" x14ac:dyDescent="0.2">
      <c r="A1188" t="s">
        <v>13668</v>
      </c>
      <c r="B1188" t="s">
        <v>11819</v>
      </c>
      <c r="C1188" t="s">
        <v>13677</v>
      </c>
    </row>
    <row r="1189" spans="1:3" x14ac:dyDescent="0.2">
      <c r="A1189" t="s">
        <v>13668</v>
      </c>
      <c r="B1189" t="s">
        <v>11819</v>
      </c>
      <c r="C1189" t="s">
        <v>13678</v>
      </c>
    </row>
    <row r="1190" spans="1:3" x14ac:dyDescent="0.2">
      <c r="A1190" t="s">
        <v>13668</v>
      </c>
      <c r="B1190" t="s">
        <v>11819</v>
      </c>
      <c r="C1190" t="s">
        <v>13679</v>
      </c>
    </row>
    <row r="1191" spans="1:3" x14ac:dyDescent="0.2">
      <c r="A1191" t="s">
        <v>13668</v>
      </c>
      <c r="B1191" t="s">
        <v>12069</v>
      </c>
      <c r="C1191" t="s">
        <v>13680</v>
      </c>
    </row>
    <row r="1192" spans="1:3" x14ac:dyDescent="0.2">
      <c r="A1192" t="s">
        <v>13668</v>
      </c>
      <c r="B1192" t="s">
        <v>12069</v>
      </c>
      <c r="C1192" t="s">
        <v>13681</v>
      </c>
    </row>
    <row r="1193" spans="1:3" x14ac:dyDescent="0.2">
      <c r="A1193" t="s">
        <v>13682</v>
      </c>
      <c r="B1193" t="s">
        <v>11805</v>
      </c>
      <c r="C1193" t="s">
        <v>13683</v>
      </c>
    </row>
    <row r="1194" spans="1:3" x14ac:dyDescent="0.2">
      <c r="A1194" t="s">
        <v>13682</v>
      </c>
      <c r="B1194" t="s">
        <v>11805</v>
      </c>
      <c r="C1194" t="s">
        <v>13684</v>
      </c>
    </row>
    <row r="1195" spans="1:3" x14ac:dyDescent="0.2">
      <c r="A1195" t="s">
        <v>13685</v>
      </c>
      <c r="B1195" t="s">
        <v>11798</v>
      </c>
      <c r="C1195" t="s">
        <v>13686</v>
      </c>
    </row>
    <row r="1196" spans="1:3" x14ac:dyDescent="0.2">
      <c r="A1196" t="s">
        <v>13687</v>
      </c>
      <c r="B1196" t="s">
        <v>11798</v>
      </c>
      <c r="C1196" t="s">
        <v>13688</v>
      </c>
    </row>
    <row r="1197" spans="1:3" x14ac:dyDescent="0.2">
      <c r="A1197" t="s">
        <v>13689</v>
      </c>
      <c r="B1197" t="s">
        <v>11805</v>
      </c>
      <c r="C1197" t="s">
        <v>13690</v>
      </c>
    </row>
    <row r="1198" spans="1:3" x14ac:dyDescent="0.2">
      <c r="A1198" t="s">
        <v>13691</v>
      </c>
      <c r="B1198" t="s">
        <v>11828</v>
      </c>
      <c r="C1198" t="s">
        <v>13692</v>
      </c>
    </row>
    <row r="1199" spans="1:3" x14ac:dyDescent="0.2">
      <c r="A1199" t="s">
        <v>13693</v>
      </c>
      <c r="B1199" t="s">
        <v>11798</v>
      </c>
      <c r="C1199" t="s">
        <v>13694</v>
      </c>
    </row>
    <row r="1200" spans="1:3" x14ac:dyDescent="0.2">
      <c r="A1200" t="s">
        <v>13676</v>
      </c>
      <c r="B1200" t="s">
        <v>13695</v>
      </c>
      <c r="C1200" t="s">
        <v>13696</v>
      </c>
    </row>
    <row r="1201" spans="1:3" x14ac:dyDescent="0.2">
      <c r="A1201" t="s">
        <v>13676</v>
      </c>
      <c r="B1201" t="s">
        <v>11828</v>
      </c>
      <c r="C1201" t="s">
        <v>13697</v>
      </c>
    </row>
    <row r="1202" spans="1:3" x14ac:dyDescent="0.2">
      <c r="A1202" t="s">
        <v>13698</v>
      </c>
      <c r="B1202" t="s">
        <v>11828</v>
      </c>
      <c r="C1202" t="s">
        <v>13699</v>
      </c>
    </row>
    <row r="1203" spans="1:3" x14ac:dyDescent="0.2">
      <c r="A1203" t="s">
        <v>13698</v>
      </c>
      <c r="B1203" t="s">
        <v>11828</v>
      </c>
      <c r="C1203" t="s">
        <v>13700</v>
      </c>
    </row>
    <row r="1204" spans="1:3" x14ac:dyDescent="0.2">
      <c r="A1204" t="s">
        <v>13701</v>
      </c>
      <c r="B1204" t="s">
        <v>11798</v>
      </c>
      <c r="C1204" t="s">
        <v>13702</v>
      </c>
    </row>
    <row r="1205" spans="1:3" x14ac:dyDescent="0.2">
      <c r="A1205" t="s">
        <v>13703</v>
      </c>
      <c r="B1205" t="s">
        <v>11798</v>
      </c>
      <c r="C1205" t="s">
        <v>13704</v>
      </c>
    </row>
    <row r="1206" spans="1:3" x14ac:dyDescent="0.2">
      <c r="A1206" t="s">
        <v>13705</v>
      </c>
      <c r="B1206" t="s">
        <v>11889</v>
      </c>
      <c r="C1206" t="s">
        <v>13706</v>
      </c>
    </row>
    <row r="1207" spans="1:3" x14ac:dyDescent="0.2">
      <c r="A1207" t="s">
        <v>13707</v>
      </c>
      <c r="B1207" t="s">
        <v>11819</v>
      </c>
      <c r="C1207" t="s">
        <v>13708</v>
      </c>
    </row>
    <row r="1208" spans="1:3" x14ac:dyDescent="0.2">
      <c r="A1208" t="s">
        <v>13709</v>
      </c>
      <c r="B1208" t="s">
        <v>11880</v>
      </c>
      <c r="C1208" t="s">
        <v>13710</v>
      </c>
    </row>
    <row r="1209" spans="1:3" x14ac:dyDescent="0.2">
      <c r="A1209" t="s">
        <v>13711</v>
      </c>
      <c r="B1209" t="s">
        <v>11883</v>
      </c>
      <c r="C1209" t="s">
        <v>13710</v>
      </c>
    </row>
    <row r="1210" spans="1:3" x14ac:dyDescent="0.2">
      <c r="A1210" t="s">
        <v>13712</v>
      </c>
      <c r="B1210" t="s">
        <v>11819</v>
      </c>
      <c r="C1210" t="s">
        <v>13713</v>
      </c>
    </row>
    <row r="1211" spans="1:3" x14ac:dyDescent="0.2">
      <c r="A1211" t="s">
        <v>13712</v>
      </c>
      <c r="B1211" t="s">
        <v>11819</v>
      </c>
      <c r="C1211" t="s">
        <v>13714</v>
      </c>
    </row>
    <row r="1212" spans="1:3" x14ac:dyDescent="0.2">
      <c r="A1212" t="s">
        <v>13712</v>
      </c>
      <c r="B1212" t="s">
        <v>11819</v>
      </c>
      <c r="C1212" t="s">
        <v>13715</v>
      </c>
    </row>
    <row r="1213" spans="1:3" x14ac:dyDescent="0.2">
      <c r="A1213" t="s">
        <v>13712</v>
      </c>
      <c r="B1213" t="s">
        <v>12069</v>
      </c>
      <c r="C1213" t="s">
        <v>13716</v>
      </c>
    </row>
    <row r="1214" spans="1:3" x14ac:dyDescent="0.2">
      <c r="A1214" t="s">
        <v>13712</v>
      </c>
      <c r="B1214" t="s">
        <v>11798</v>
      </c>
      <c r="C1214" t="s">
        <v>13717</v>
      </c>
    </row>
    <row r="1215" spans="1:3" x14ac:dyDescent="0.2">
      <c r="A1215" t="s">
        <v>13718</v>
      </c>
      <c r="B1215" t="s">
        <v>11805</v>
      </c>
      <c r="C1215" t="s">
        <v>13719</v>
      </c>
    </row>
    <row r="1216" spans="1:3" x14ac:dyDescent="0.2">
      <c r="A1216" t="s">
        <v>13709</v>
      </c>
      <c r="B1216" t="s">
        <v>11805</v>
      </c>
      <c r="C1216" t="s">
        <v>13720</v>
      </c>
    </row>
    <row r="1217" spans="1:3" x14ac:dyDescent="0.2">
      <c r="A1217" t="s">
        <v>13721</v>
      </c>
      <c r="B1217" t="s">
        <v>11798</v>
      </c>
      <c r="C1217" t="s">
        <v>13722</v>
      </c>
    </row>
    <row r="1218" spans="1:3" x14ac:dyDescent="0.2">
      <c r="A1218" t="s">
        <v>13723</v>
      </c>
      <c r="B1218" t="s">
        <v>11798</v>
      </c>
      <c r="C1218" t="s">
        <v>13724</v>
      </c>
    </row>
    <row r="1219" spans="1:3" x14ac:dyDescent="0.2">
      <c r="A1219" t="s">
        <v>13725</v>
      </c>
      <c r="B1219" t="s">
        <v>11798</v>
      </c>
      <c r="C1219" t="s">
        <v>13726</v>
      </c>
    </row>
    <row r="1220" spans="1:3" x14ac:dyDescent="0.2">
      <c r="A1220" t="s">
        <v>13727</v>
      </c>
      <c r="B1220" t="s">
        <v>11798</v>
      </c>
      <c r="C1220" t="s">
        <v>13728</v>
      </c>
    </row>
    <row r="1221" spans="1:3" x14ac:dyDescent="0.2">
      <c r="A1221" t="s">
        <v>13727</v>
      </c>
      <c r="B1221" t="s">
        <v>11798</v>
      </c>
      <c r="C1221" t="s">
        <v>13729</v>
      </c>
    </row>
    <row r="1222" spans="1:3" x14ac:dyDescent="0.2">
      <c r="A1222" t="s">
        <v>13727</v>
      </c>
      <c r="B1222" t="s">
        <v>11798</v>
      </c>
      <c r="C1222" t="s">
        <v>13730</v>
      </c>
    </row>
    <row r="1223" spans="1:3" x14ac:dyDescent="0.2">
      <c r="A1223" t="s">
        <v>13727</v>
      </c>
      <c r="B1223" t="s">
        <v>11798</v>
      </c>
      <c r="C1223" t="s">
        <v>13731</v>
      </c>
    </row>
    <row r="1224" spans="1:3" x14ac:dyDescent="0.2">
      <c r="A1224" t="s">
        <v>13727</v>
      </c>
      <c r="B1224" t="s">
        <v>11798</v>
      </c>
      <c r="C1224" t="s">
        <v>13732</v>
      </c>
    </row>
    <row r="1225" spans="1:3" x14ac:dyDescent="0.2">
      <c r="A1225" t="s">
        <v>13727</v>
      </c>
      <c r="B1225" t="s">
        <v>11798</v>
      </c>
      <c r="C1225" t="s">
        <v>13733</v>
      </c>
    </row>
    <row r="1226" spans="1:3" x14ac:dyDescent="0.2">
      <c r="A1226" t="s">
        <v>13727</v>
      </c>
      <c r="B1226" t="s">
        <v>11798</v>
      </c>
      <c r="C1226" t="s">
        <v>13734</v>
      </c>
    </row>
    <row r="1227" spans="1:3" x14ac:dyDescent="0.2">
      <c r="A1227" t="s">
        <v>13735</v>
      </c>
      <c r="B1227" t="s">
        <v>11880</v>
      </c>
      <c r="C1227" t="s">
        <v>13736</v>
      </c>
    </row>
    <row r="1228" spans="1:3" x14ac:dyDescent="0.2">
      <c r="A1228" t="s">
        <v>13737</v>
      </c>
      <c r="B1228" t="s">
        <v>11883</v>
      </c>
      <c r="C1228" t="s">
        <v>13736</v>
      </c>
    </row>
    <row r="1229" spans="1:3" x14ac:dyDescent="0.2">
      <c r="A1229" t="s">
        <v>13727</v>
      </c>
      <c r="B1229" t="s">
        <v>11819</v>
      </c>
      <c r="C1229" t="s">
        <v>13738</v>
      </c>
    </row>
    <row r="1230" spans="1:3" x14ac:dyDescent="0.2">
      <c r="A1230" t="s">
        <v>13727</v>
      </c>
      <c r="B1230" t="s">
        <v>11819</v>
      </c>
      <c r="C1230" t="s">
        <v>13739</v>
      </c>
    </row>
    <row r="1231" spans="1:3" x14ac:dyDescent="0.2">
      <c r="A1231" t="s">
        <v>13727</v>
      </c>
      <c r="B1231" t="s">
        <v>11819</v>
      </c>
      <c r="C1231" t="s">
        <v>13740</v>
      </c>
    </row>
    <row r="1232" spans="1:3" x14ac:dyDescent="0.2">
      <c r="A1232" t="s">
        <v>13727</v>
      </c>
      <c r="B1232" t="s">
        <v>11819</v>
      </c>
      <c r="C1232" t="s">
        <v>13741</v>
      </c>
    </row>
    <row r="1233" spans="1:3" x14ac:dyDescent="0.2">
      <c r="A1233" t="s">
        <v>13727</v>
      </c>
      <c r="B1233" t="s">
        <v>12069</v>
      </c>
      <c r="C1233" t="s">
        <v>13742</v>
      </c>
    </row>
    <row r="1234" spans="1:3" x14ac:dyDescent="0.2">
      <c r="A1234" t="s">
        <v>13727</v>
      </c>
      <c r="B1234" t="s">
        <v>12069</v>
      </c>
      <c r="C1234" t="s">
        <v>13743</v>
      </c>
    </row>
    <row r="1235" spans="1:3" x14ac:dyDescent="0.2">
      <c r="A1235" t="s">
        <v>13727</v>
      </c>
      <c r="B1235" t="s">
        <v>12069</v>
      </c>
      <c r="C1235" t="s">
        <v>13744</v>
      </c>
    </row>
    <row r="1236" spans="1:3" x14ac:dyDescent="0.2">
      <c r="A1236" t="s">
        <v>13745</v>
      </c>
      <c r="B1236" t="s">
        <v>11798</v>
      </c>
      <c r="C1236" t="s">
        <v>13746</v>
      </c>
    </row>
    <row r="1237" spans="1:3" x14ac:dyDescent="0.2">
      <c r="A1237" t="s">
        <v>13747</v>
      </c>
      <c r="B1237" t="s">
        <v>11805</v>
      </c>
      <c r="C1237" t="s">
        <v>13748</v>
      </c>
    </row>
    <row r="1238" spans="1:3" x14ac:dyDescent="0.2">
      <c r="A1238" t="s">
        <v>13747</v>
      </c>
      <c r="B1238" t="s">
        <v>11805</v>
      </c>
      <c r="C1238" t="s">
        <v>13749</v>
      </c>
    </row>
    <row r="1239" spans="1:3" x14ac:dyDescent="0.2">
      <c r="A1239" t="s">
        <v>13750</v>
      </c>
      <c r="B1239" t="s">
        <v>11798</v>
      </c>
      <c r="C1239" t="s">
        <v>13751</v>
      </c>
    </row>
    <row r="1240" spans="1:3" x14ac:dyDescent="0.2">
      <c r="A1240" t="s">
        <v>13752</v>
      </c>
      <c r="B1240" t="s">
        <v>11828</v>
      </c>
      <c r="C1240" t="s">
        <v>13753</v>
      </c>
    </row>
    <row r="1241" spans="1:3" x14ac:dyDescent="0.2">
      <c r="A1241" t="s">
        <v>13754</v>
      </c>
      <c r="B1241" t="s">
        <v>11798</v>
      </c>
      <c r="C1241" t="s">
        <v>13755</v>
      </c>
    </row>
    <row r="1242" spans="1:3" x14ac:dyDescent="0.2">
      <c r="A1242" t="s">
        <v>13756</v>
      </c>
      <c r="B1242" t="s">
        <v>11798</v>
      </c>
      <c r="C1242" t="s">
        <v>13757</v>
      </c>
    </row>
    <row r="1243" spans="1:3" x14ac:dyDescent="0.2">
      <c r="A1243" t="s">
        <v>13756</v>
      </c>
      <c r="B1243" t="s">
        <v>11798</v>
      </c>
      <c r="C1243" t="s">
        <v>13758</v>
      </c>
    </row>
    <row r="1244" spans="1:3" x14ac:dyDescent="0.2">
      <c r="A1244" t="s">
        <v>13756</v>
      </c>
      <c r="B1244" t="s">
        <v>11798</v>
      </c>
      <c r="C1244" t="s">
        <v>13759</v>
      </c>
    </row>
    <row r="1245" spans="1:3" x14ac:dyDescent="0.2">
      <c r="A1245" t="s">
        <v>13756</v>
      </c>
      <c r="B1245" t="s">
        <v>11805</v>
      </c>
      <c r="C1245" t="s">
        <v>13760</v>
      </c>
    </row>
    <row r="1246" spans="1:3" x14ac:dyDescent="0.2">
      <c r="A1246" t="s">
        <v>13761</v>
      </c>
      <c r="B1246" t="s">
        <v>11798</v>
      </c>
      <c r="C1246" t="s">
        <v>13762</v>
      </c>
    </row>
    <row r="1247" spans="1:3" x14ac:dyDescent="0.2">
      <c r="A1247" t="s">
        <v>13763</v>
      </c>
      <c r="C1247" t="s">
        <v>13764</v>
      </c>
    </row>
    <row r="1248" spans="1:3" x14ac:dyDescent="0.2">
      <c r="A1248" t="s">
        <v>13765</v>
      </c>
      <c r="B1248" t="s">
        <v>11819</v>
      </c>
      <c r="C1248" t="s">
        <v>13766</v>
      </c>
    </row>
    <row r="1249" spans="1:3" x14ac:dyDescent="0.2">
      <c r="A1249" t="s">
        <v>13767</v>
      </c>
      <c r="B1249" t="s">
        <v>11798</v>
      </c>
      <c r="C1249" t="s">
        <v>13768</v>
      </c>
    </row>
    <row r="1250" spans="1:3" x14ac:dyDescent="0.2">
      <c r="A1250" t="s">
        <v>13767</v>
      </c>
      <c r="B1250" t="s">
        <v>11798</v>
      </c>
      <c r="C1250" t="s">
        <v>13769</v>
      </c>
    </row>
    <row r="1251" spans="1:3" x14ac:dyDescent="0.2">
      <c r="A1251" t="s">
        <v>13770</v>
      </c>
      <c r="B1251" t="s">
        <v>11819</v>
      </c>
      <c r="C1251" t="s">
        <v>13771</v>
      </c>
    </row>
    <row r="1252" spans="1:3" x14ac:dyDescent="0.2">
      <c r="A1252" t="s">
        <v>13772</v>
      </c>
      <c r="B1252" t="s">
        <v>11819</v>
      </c>
      <c r="C1252" t="s">
        <v>13773</v>
      </c>
    </row>
    <row r="1253" spans="1:3" x14ac:dyDescent="0.2">
      <c r="A1253" t="s">
        <v>13774</v>
      </c>
      <c r="B1253" t="s">
        <v>11880</v>
      </c>
      <c r="C1253" t="s">
        <v>13775</v>
      </c>
    </row>
    <row r="1254" spans="1:3" x14ac:dyDescent="0.2">
      <c r="A1254" t="s">
        <v>13776</v>
      </c>
      <c r="C1254" t="s">
        <v>13775</v>
      </c>
    </row>
    <row r="1255" spans="1:3" x14ac:dyDescent="0.2">
      <c r="A1255" t="s">
        <v>13777</v>
      </c>
      <c r="B1255" t="s">
        <v>11883</v>
      </c>
      <c r="C1255" t="s">
        <v>13775</v>
      </c>
    </row>
    <row r="1256" spans="1:3" x14ac:dyDescent="0.2">
      <c r="A1256" t="s">
        <v>13778</v>
      </c>
      <c r="C1256" t="s">
        <v>13775</v>
      </c>
    </row>
    <row r="1257" spans="1:3" x14ac:dyDescent="0.2">
      <c r="A1257" t="s">
        <v>13779</v>
      </c>
      <c r="B1257" t="s">
        <v>11819</v>
      </c>
      <c r="C1257" t="s">
        <v>13780</v>
      </c>
    </row>
    <row r="1258" spans="1:3" x14ac:dyDescent="0.2">
      <c r="A1258" t="s">
        <v>13781</v>
      </c>
      <c r="B1258" t="s">
        <v>11819</v>
      </c>
      <c r="C1258" t="s">
        <v>13782</v>
      </c>
    </row>
    <row r="1259" spans="1:3" x14ac:dyDescent="0.2">
      <c r="A1259" t="s">
        <v>13783</v>
      </c>
      <c r="B1259" t="s">
        <v>12090</v>
      </c>
      <c r="C1259" t="s">
        <v>13784</v>
      </c>
    </row>
    <row r="1260" spans="1:3" x14ac:dyDescent="0.2">
      <c r="A1260" t="s">
        <v>13785</v>
      </c>
      <c r="B1260" t="s">
        <v>12090</v>
      </c>
      <c r="C1260" t="s">
        <v>13786</v>
      </c>
    </row>
    <row r="1261" spans="1:3" x14ac:dyDescent="0.2">
      <c r="A1261" t="s">
        <v>13787</v>
      </c>
      <c r="B1261" t="s">
        <v>11819</v>
      </c>
      <c r="C1261" t="s">
        <v>13788</v>
      </c>
    </row>
    <row r="1262" spans="1:3" x14ac:dyDescent="0.2">
      <c r="A1262" t="s">
        <v>13787</v>
      </c>
      <c r="B1262" t="s">
        <v>11819</v>
      </c>
      <c r="C1262" t="s">
        <v>13789</v>
      </c>
    </row>
    <row r="1263" spans="1:3" x14ac:dyDescent="0.2">
      <c r="A1263" t="s">
        <v>13790</v>
      </c>
      <c r="B1263" t="s">
        <v>11880</v>
      </c>
      <c r="C1263" t="s">
        <v>13791</v>
      </c>
    </row>
    <row r="1264" spans="1:3" x14ac:dyDescent="0.2">
      <c r="A1264" t="s">
        <v>13792</v>
      </c>
      <c r="B1264" t="s">
        <v>11883</v>
      </c>
      <c r="C1264" t="s">
        <v>13791</v>
      </c>
    </row>
    <row r="1265" spans="1:3" x14ac:dyDescent="0.2">
      <c r="A1265" t="s">
        <v>13793</v>
      </c>
      <c r="B1265" t="s">
        <v>11819</v>
      </c>
      <c r="C1265" t="s">
        <v>13794</v>
      </c>
    </row>
    <row r="1266" spans="1:3" x14ac:dyDescent="0.2">
      <c r="A1266" t="s">
        <v>13793</v>
      </c>
      <c r="B1266" t="s">
        <v>11819</v>
      </c>
      <c r="C1266" t="s">
        <v>13795</v>
      </c>
    </row>
    <row r="1267" spans="1:3" x14ac:dyDescent="0.2">
      <c r="A1267" t="s">
        <v>13793</v>
      </c>
      <c r="B1267" t="s">
        <v>11819</v>
      </c>
      <c r="C1267" t="s">
        <v>13796</v>
      </c>
    </row>
    <row r="1268" spans="1:3" x14ac:dyDescent="0.2">
      <c r="A1268" t="s">
        <v>13793</v>
      </c>
      <c r="B1268" t="s">
        <v>11819</v>
      </c>
      <c r="C1268" t="s">
        <v>13797</v>
      </c>
    </row>
    <row r="1269" spans="1:3" x14ac:dyDescent="0.2">
      <c r="A1269" t="s">
        <v>13798</v>
      </c>
      <c r="B1269" t="s">
        <v>11798</v>
      </c>
      <c r="C1269" t="s">
        <v>13799</v>
      </c>
    </row>
    <row r="1270" spans="1:3" x14ac:dyDescent="0.2">
      <c r="A1270" t="s">
        <v>13800</v>
      </c>
      <c r="B1270" t="s">
        <v>11805</v>
      </c>
      <c r="C1270" t="s">
        <v>13801</v>
      </c>
    </row>
    <row r="1271" spans="1:3" x14ac:dyDescent="0.2">
      <c r="A1271" t="s">
        <v>13802</v>
      </c>
      <c r="B1271" t="s">
        <v>11798</v>
      </c>
      <c r="C1271" t="s">
        <v>13803</v>
      </c>
    </row>
    <row r="1272" spans="1:3" x14ac:dyDescent="0.2">
      <c r="A1272" t="s">
        <v>13804</v>
      </c>
      <c r="B1272" t="s">
        <v>12069</v>
      </c>
      <c r="C1272" t="s">
        <v>13805</v>
      </c>
    </row>
    <row r="1273" spans="1:3" x14ac:dyDescent="0.2">
      <c r="A1273" t="s">
        <v>13804</v>
      </c>
      <c r="B1273" t="s">
        <v>12069</v>
      </c>
      <c r="C1273" t="s">
        <v>13806</v>
      </c>
    </row>
    <row r="1274" spans="1:3" x14ac:dyDescent="0.2">
      <c r="A1274" t="s">
        <v>13807</v>
      </c>
      <c r="B1274" t="s">
        <v>11798</v>
      </c>
      <c r="C1274" t="s">
        <v>13808</v>
      </c>
    </row>
    <row r="1275" spans="1:3" x14ac:dyDescent="0.2">
      <c r="A1275" t="s">
        <v>13809</v>
      </c>
      <c r="B1275" t="s">
        <v>11805</v>
      </c>
      <c r="C1275" t="s">
        <v>13810</v>
      </c>
    </row>
    <row r="1276" spans="1:3" x14ac:dyDescent="0.2">
      <c r="A1276" t="s">
        <v>13809</v>
      </c>
      <c r="B1276" t="s">
        <v>11805</v>
      </c>
      <c r="C1276" t="s">
        <v>13811</v>
      </c>
    </row>
    <row r="1277" spans="1:3" x14ac:dyDescent="0.2">
      <c r="A1277" t="s">
        <v>13812</v>
      </c>
      <c r="B1277" t="s">
        <v>12069</v>
      </c>
      <c r="C1277" t="s">
        <v>13813</v>
      </c>
    </row>
    <row r="1278" spans="1:3" x14ac:dyDescent="0.2">
      <c r="A1278" t="s">
        <v>13812</v>
      </c>
      <c r="B1278" t="s">
        <v>12069</v>
      </c>
      <c r="C1278" t="s">
        <v>13814</v>
      </c>
    </row>
    <row r="1279" spans="1:3" x14ac:dyDescent="0.2">
      <c r="A1279" t="s">
        <v>13812</v>
      </c>
      <c r="B1279" t="s">
        <v>11819</v>
      </c>
      <c r="C1279" t="s">
        <v>13815</v>
      </c>
    </row>
    <row r="1280" spans="1:3" x14ac:dyDescent="0.2">
      <c r="A1280" t="s">
        <v>13812</v>
      </c>
      <c r="B1280" t="s">
        <v>11805</v>
      </c>
      <c r="C1280" t="s">
        <v>13816</v>
      </c>
    </row>
    <row r="1281" spans="1:3" x14ac:dyDescent="0.2">
      <c r="A1281" t="s">
        <v>13812</v>
      </c>
      <c r="B1281" t="s">
        <v>11805</v>
      </c>
      <c r="C1281" t="s">
        <v>13817</v>
      </c>
    </row>
    <row r="1282" spans="1:3" x14ac:dyDescent="0.2">
      <c r="A1282" t="s">
        <v>13818</v>
      </c>
      <c r="B1282" t="s">
        <v>11798</v>
      </c>
      <c r="C1282" t="s">
        <v>13819</v>
      </c>
    </row>
    <row r="1283" spans="1:3" x14ac:dyDescent="0.2">
      <c r="A1283" t="s">
        <v>13818</v>
      </c>
      <c r="B1283" t="s">
        <v>11798</v>
      </c>
      <c r="C1283" t="s">
        <v>13820</v>
      </c>
    </row>
    <row r="1284" spans="1:3" x14ac:dyDescent="0.2">
      <c r="A1284" t="s">
        <v>13818</v>
      </c>
      <c r="B1284" t="s">
        <v>11798</v>
      </c>
      <c r="C1284" t="s">
        <v>13821</v>
      </c>
    </row>
    <row r="1285" spans="1:3" x14ac:dyDescent="0.2">
      <c r="A1285" t="s">
        <v>13818</v>
      </c>
      <c r="B1285" t="s">
        <v>11798</v>
      </c>
      <c r="C1285" t="s">
        <v>13822</v>
      </c>
    </row>
    <row r="1286" spans="1:3" x14ac:dyDescent="0.2">
      <c r="A1286" t="s">
        <v>13818</v>
      </c>
      <c r="B1286" t="s">
        <v>11798</v>
      </c>
      <c r="C1286" t="s">
        <v>13823</v>
      </c>
    </row>
    <row r="1287" spans="1:3" x14ac:dyDescent="0.2">
      <c r="A1287" t="s">
        <v>13818</v>
      </c>
      <c r="B1287" t="s">
        <v>11798</v>
      </c>
      <c r="C1287" t="s">
        <v>13824</v>
      </c>
    </row>
    <row r="1288" spans="1:3" x14ac:dyDescent="0.2">
      <c r="A1288" t="s">
        <v>13825</v>
      </c>
      <c r="B1288" t="s">
        <v>11805</v>
      </c>
      <c r="C1288" t="s">
        <v>13826</v>
      </c>
    </row>
    <row r="1289" spans="1:3" x14ac:dyDescent="0.2">
      <c r="A1289" t="s">
        <v>13827</v>
      </c>
      <c r="B1289" t="s">
        <v>11819</v>
      </c>
      <c r="C1289" t="s">
        <v>13828</v>
      </c>
    </row>
    <row r="1290" spans="1:3" x14ac:dyDescent="0.2">
      <c r="A1290" t="s">
        <v>13829</v>
      </c>
      <c r="B1290" t="s">
        <v>11819</v>
      </c>
      <c r="C1290" t="s">
        <v>13830</v>
      </c>
    </row>
    <row r="1291" spans="1:3" x14ac:dyDescent="0.2">
      <c r="A1291" t="s">
        <v>13829</v>
      </c>
      <c r="B1291" t="s">
        <v>11819</v>
      </c>
      <c r="C1291" t="s">
        <v>13831</v>
      </c>
    </row>
    <row r="1292" spans="1:3" x14ac:dyDescent="0.2">
      <c r="A1292" t="s">
        <v>13832</v>
      </c>
      <c r="B1292" t="s">
        <v>11798</v>
      </c>
      <c r="C1292" t="s">
        <v>13833</v>
      </c>
    </row>
    <row r="1293" spans="1:3" x14ac:dyDescent="0.2">
      <c r="A1293" t="s">
        <v>13834</v>
      </c>
      <c r="B1293" t="s">
        <v>11798</v>
      </c>
      <c r="C1293" t="s">
        <v>13835</v>
      </c>
    </row>
    <row r="1294" spans="1:3" x14ac:dyDescent="0.2">
      <c r="A1294" t="s">
        <v>13836</v>
      </c>
      <c r="B1294" t="s">
        <v>11880</v>
      </c>
      <c r="C1294" t="s">
        <v>13837</v>
      </c>
    </row>
    <row r="1295" spans="1:3" x14ac:dyDescent="0.2">
      <c r="A1295" t="s">
        <v>13838</v>
      </c>
      <c r="B1295" t="s">
        <v>11883</v>
      </c>
      <c r="C1295" t="s">
        <v>13837</v>
      </c>
    </row>
    <row r="1296" spans="1:3" x14ac:dyDescent="0.2">
      <c r="A1296" t="s">
        <v>13839</v>
      </c>
      <c r="B1296" t="s">
        <v>11798</v>
      </c>
      <c r="C1296" t="s">
        <v>13840</v>
      </c>
    </row>
    <row r="1297" spans="1:3" x14ac:dyDescent="0.2">
      <c r="A1297" t="s">
        <v>13839</v>
      </c>
      <c r="B1297" t="s">
        <v>11798</v>
      </c>
      <c r="C1297" t="s">
        <v>13841</v>
      </c>
    </row>
    <row r="1298" spans="1:3" x14ac:dyDescent="0.2">
      <c r="A1298" t="s">
        <v>13839</v>
      </c>
      <c r="B1298" t="s">
        <v>11798</v>
      </c>
      <c r="C1298" t="s">
        <v>13842</v>
      </c>
    </row>
    <row r="1299" spans="1:3" x14ac:dyDescent="0.2">
      <c r="A1299" t="s">
        <v>13843</v>
      </c>
      <c r="B1299" t="s">
        <v>11798</v>
      </c>
      <c r="C1299" t="s">
        <v>13844</v>
      </c>
    </row>
    <row r="1300" spans="1:3" x14ac:dyDescent="0.2">
      <c r="A1300" t="s">
        <v>13845</v>
      </c>
      <c r="B1300" t="s">
        <v>11798</v>
      </c>
      <c r="C1300" t="s">
        <v>13846</v>
      </c>
    </row>
    <row r="1301" spans="1:3" x14ac:dyDescent="0.2">
      <c r="A1301" t="s">
        <v>13847</v>
      </c>
      <c r="B1301" t="s">
        <v>11798</v>
      </c>
      <c r="C1301" t="s">
        <v>13848</v>
      </c>
    </row>
    <row r="1302" spans="1:3" x14ac:dyDescent="0.2">
      <c r="A1302" t="s">
        <v>13849</v>
      </c>
      <c r="B1302" t="s">
        <v>12069</v>
      </c>
      <c r="C1302" t="s">
        <v>13850</v>
      </c>
    </row>
    <row r="1303" spans="1:3" x14ac:dyDescent="0.2">
      <c r="A1303" t="s">
        <v>13851</v>
      </c>
      <c r="B1303" t="s">
        <v>11798</v>
      </c>
      <c r="C1303" t="s">
        <v>13852</v>
      </c>
    </row>
    <row r="1304" spans="1:3" x14ac:dyDescent="0.2">
      <c r="A1304" t="s">
        <v>13853</v>
      </c>
      <c r="B1304" t="s">
        <v>11805</v>
      </c>
      <c r="C1304" t="s">
        <v>13854</v>
      </c>
    </row>
    <row r="1305" spans="1:3" x14ac:dyDescent="0.2">
      <c r="A1305" t="s">
        <v>13853</v>
      </c>
      <c r="B1305" t="s">
        <v>11805</v>
      </c>
      <c r="C1305" t="s">
        <v>13855</v>
      </c>
    </row>
    <row r="1306" spans="1:3" x14ac:dyDescent="0.2">
      <c r="A1306" t="s">
        <v>13853</v>
      </c>
      <c r="B1306" t="s">
        <v>11798</v>
      </c>
      <c r="C1306" t="s">
        <v>13856</v>
      </c>
    </row>
    <row r="1307" spans="1:3" x14ac:dyDescent="0.2">
      <c r="A1307" t="s">
        <v>13857</v>
      </c>
      <c r="B1307" t="s">
        <v>11819</v>
      </c>
      <c r="C1307" t="s">
        <v>13858</v>
      </c>
    </row>
    <row r="1308" spans="1:3" x14ac:dyDescent="0.2">
      <c r="A1308" t="s">
        <v>13859</v>
      </c>
      <c r="B1308" t="s">
        <v>11880</v>
      </c>
      <c r="C1308" t="s">
        <v>13860</v>
      </c>
    </row>
    <row r="1309" spans="1:3" x14ac:dyDescent="0.2">
      <c r="A1309" t="s">
        <v>13861</v>
      </c>
      <c r="B1309" t="s">
        <v>11883</v>
      </c>
      <c r="C1309" t="s">
        <v>13860</v>
      </c>
    </row>
    <row r="1310" spans="1:3" x14ac:dyDescent="0.2">
      <c r="A1310" t="s">
        <v>13862</v>
      </c>
      <c r="B1310" t="s">
        <v>11819</v>
      </c>
      <c r="C1310" t="s">
        <v>13863</v>
      </c>
    </row>
    <row r="1311" spans="1:3" x14ac:dyDescent="0.2">
      <c r="A1311" t="s">
        <v>13862</v>
      </c>
      <c r="B1311" t="s">
        <v>12069</v>
      </c>
      <c r="C1311" t="s">
        <v>13864</v>
      </c>
    </row>
    <row r="1312" spans="1:3" x14ac:dyDescent="0.2">
      <c r="A1312" t="s">
        <v>13862</v>
      </c>
      <c r="B1312" t="s">
        <v>11805</v>
      </c>
      <c r="C1312" t="s">
        <v>13865</v>
      </c>
    </row>
    <row r="1313" spans="1:3" x14ac:dyDescent="0.2">
      <c r="A1313" t="s">
        <v>13866</v>
      </c>
      <c r="B1313" t="s">
        <v>11798</v>
      </c>
      <c r="C1313" t="s">
        <v>13867</v>
      </c>
    </row>
    <row r="1314" spans="1:3" x14ac:dyDescent="0.2">
      <c r="A1314" t="s">
        <v>13866</v>
      </c>
      <c r="B1314" t="s">
        <v>11798</v>
      </c>
      <c r="C1314" t="s">
        <v>13868</v>
      </c>
    </row>
    <row r="1315" spans="1:3" x14ac:dyDescent="0.2">
      <c r="A1315" t="s">
        <v>13869</v>
      </c>
      <c r="B1315" t="s">
        <v>11805</v>
      </c>
      <c r="C1315" t="s">
        <v>13870</v>
      </c>
    </row>
    <row r="1316" spans="1:3" x14ac:dyDescent="0.2">
      <c r="A1316" t="s">
        <v>13871</v>
      </c>
      <c r="B1316" t="s">
        <v>11798</v>
      </c>
      <c r="C1316" t="s">
        <v>13872</v>
      </c>
    </row>
    <row r="1317" spans="1:3" x14ac:dyDescent="0.2">
      <c r="A1317" t="s">
        <v>13871</v>
      </c>
      <c r="B1317" t="s">
        <v>11798</v>
      </c>
      <c r="C1317" t="s">
        <v>13873</v>
      </c>
    </row>
    <row r="1318" spans="1:3" x14ac:dyDescent="0.2">
      <c r="A1318" t="s">
        <v>13871</v>
      </c>
      <c r="B1318" t="s">
        <v>11798</v>
      </c>
      <c r="C1318" t="s">
        <v>13874</v>
      </c>
    </row>
    <row r="1319" spans="1:3" x14ac:dyDescent="0.2">
      <c r="A1319" t="s">
        <v>13875</v>
      </c>
      <c r="B1319" t="s">
        <v>11798</v>
      </c>
      <c r="C1319" t="s">
        <v>13876</v>
      </c>
    </row>
    <row r="1320" spans="1:3" x14ac:dyDescent="0.2">
      <c r="A1320" t="s">
        <v>13877</v>
      </c>
      <c r="B1320" t="s">
        <v>11805</v>
      </c>
      <c r="C1320" t="s">
        <v>13878</v>
      </c>
    </row>
    <row r="1321" spans="1:3" x14ac:dyDescent="0.2">
      <c r="A1321" t="s">
        <v>13877</v>
      </c>
      <c r="B1321" t="s">
        <v>11805</v>
      </c>
      <c r="C1321" t="s">
        <v>13879</v>
      </c>
    </row>
    <row r="1322" spans="1:3" x14ac:dyDescent="0.2">
      <c r="A1322" t="s">
        <v>13880</v>
      </c>
      <c r="B1322" t="s">
        <v>11828</v>
      </c>
      <c r="C1322" t="s">
        <v>13881</v>
      </c>
    </row>
    <row r="1323" spans="1:3" x14ac:dyDescent="0.2">
      <c r="A1323" t="s">
        <v>13882</v>
      </c>
      <c r="B1323" t="s">
        <v>11798</v>
      </c>
      <c r="C1323" t="s">
        <v>13883</v>
      </c>
    </row>
    <row r="1324" spans="1:3" x14ac:dyDescent="0.2">
      <c r="A1324" t="s">
        <v>13884</v>
      </c>
      <c r="B1324" t="s">
        <v>11819</v>
      </c>
      <c r="C1324" t="s">
        <v>13885</v>
      </c>
    </row>
    <row r="1325" spans="1:3" x14ac:dyDescent="0.2">
      <c r="A1325" t="s">
        <v>13886</v>
      </c>
      <c r="B1325" t="s">
        <v>13887</v>
      </c>
      <c r="C1325" t="s">
        <v>13888</v>
      </c>
    </row>
    <row r="1326" spans="1:3" x14ac:dyDescent="0.2">
      <c r="A1326" t="s">
        <v>13889</v>
      </c>
      <c r="B1326" t="s">
        <v>13887</v>
      </c>
      <c r="C1326" t="s">
        <v>13890</v>
      </c>
    </row>
    <row r="1327" spans="1:3" x14ac:dyDescent="0.2">
      <c r="A1327" t="s">
        <v>13891</v>
      </c>
      <c r="B1327" t="s">
        <v>11805</v>
      </c>
      <c r="C1327" t="s">
        <v>13892</v>
      </c>
    </row>
    <row r="1328" spans="1:3" x14ac:dyDescent="0.2">
      <c r="A1328" t="s">
        <v>13893</v>
      </c>
      <c r="B1328" t="s">
        <v>11798</v>
      </c>
      <c r="C1328" t="s">
        <v>13894</v>
      </c>
    </row>
    <row r="1329" spans="1:3" x14ac:dyDescent="0.2">
      <c r="A1329" t="s">
        <v>13895</v>
      </c>
      <c r="B1329" t="s">
        <v>11798</v>
      </c>
      <c r="C1329" t="s">
        <v>13896</v>
      </c>
    </row>
    <row r="1330" spans="1:3" x14ac:dyDescent="0.2">
      <c r="A1330" t="s">
        <v>13897</v>
      </c>
      <c r="B1330" t="s">
        <v>11798</v>
      </c>
      <c r="C1330" t="s">
        <v>13898</v>
      </c>
    </row>
    <row r="1331" spans="1:3" x14ac:dyDescent="0.2">
      <c r="A1331" t="s">
        <v>13897</v>
      </c>
      <c r="B1331" t="s">
        <v>11798</v>
      </c>
      <c r="C1331" t="s">
        <v>13899</v>
      </c>
    </row>
    <row r="1332" spans="1:3" x14ac:dyDescent="0.2">
      <c r="A1332" t="s">
        <v>13900</v>
      </c>
      <c r="B1332" t="s">
        <v>11805</v>
      </c>
      <c r="C1332" t="s">
        <v>13901</v>
      </c>
    </row>
    <row r="1333" spans="1:3" x14ac:dyDescent="0.2">
      <c r="A1333" t="s">
        <v>13902</v>
      </c>
      <c r="B1333" t="s">
        <v>11805</v>
      </c>
      <c r="C1333" t="s">
        <v>13903</v>
      </c>
    </row>
    <row r="1334" spans="1:3" x14ac:dyDescent="0.2">
      <c r="A1334" t="s">
        <v>13902</v>
      </c>
      <c r="B1334" t="s">
        <v>11805</v>
      </c>
      <c r="C1334" t="s">
        <v>13904</v>
      </c>
    </row>
    <row r="1335" spans="1:3" x14ac:dyDescent="0.2">
      <c r="A1335" t="s">
        <v>13902</v>
      </c>
      <c r="B1335" t="s">
        <v>11798</v>
      </c>
      <c r="C1335" t="s">
        <v>13905</v>
      </c>
    </row>
    <row r="1336" spans="1:3" x14ac:dyDescent="0.2">
      <c r="A1336" t="s">
        <v>13906</v>
      </c>
      <c r="B1336" t="s">
        <v>11828</v>
      </c>
      <c r="C1336" t="s">
        <v>13907</v>
      </c>
    </row>
    <row r="1337" spans="1:3" x14ac:dyDescent="0.2">
      <c r="A1337" t="s">
        <v>13906</v>
      </c>
      <c r="B1337" t="s">
        <v>11828</v>
      </c>
      <c r="C1337" t="s">
        <v>13908</v>
      </c>
    </row>
    <row r="1338" spans="1:3" x14ac:dyDescent="0.2">
      <c r="A1338" t="s">
        <v>13909</v>
      </c>
      <c r="B1338" t="s">
        <v>11805</v>
      </c>
      <c r="C1338" t="s">
        <v>13910</v>
      </c>
    </row>
    <row r="1339" spans="1:3" x14ac:dyDescent="0.2">
      <c r="A1339" t="s">
        <v>13911</v>
      </c>
      <c r="B1339" t="s">
        <v>11828</v>
      </c>
      <c r="C1339" t="s">
        <v>13912</v>
      </c>
    </row>
    <row r="1340" spans="1:3" x14ac:dyDescent="0.2">
      <c r="A1340" t="s">
        <v>13913</v>
      </c>
      <c r="B1340" t="s">
        <v>11805</v>
      </c>
      <c r="C1340" t="s">
        <v>13914</v>
      </c>
    </row>
    <row r="1341" spans="1:3" x14ac:dyDescent="0.2">
      <c r="A1341" t="s">
        <v>13915</v>
      </c>
      <c r="B1341" t="s">
        <v>11798</v>
      </c>
      <c r="C1341" t="s">
        <v>13894</v>
      </c>
    </row>
    <row r="1342" spans="1:3" x14ac:dyDescent="0.2">
      <c r="A1342" t="s">
        <v>13916</v>
      </c>
      <c r="B1342" t="s">
        <v>11880</v>
      </c>
      <c r="C1342" t="s">
        <v>13917</v>
      </c>
    </row>
    <row r="1343" spans="1:3" x14ac:dyDescent="0.2">
      <c r="A1343" t="s">
        <v>13918</v>
      </c>
      <c r="B1343" t="s">
        <v>11883</v>
      </c>
      <c r="C1343" t="s">
        <v>13917</v>
      </c>
    </row>
    <row r="1344" spans="1:3" x14ac:dyDescent="0.2">
      <c r="A1344" t="s">
        <v>13915</v>
      </c>
      <c r="B1344" t="s">
        <v>11819</v>
      </c>
      <c r="C1344" t="s">
        <v>13919</v>
      </c>
    </row>
    <row r="1345" spans="1:3" x14ac:dyDescent="0.2">
      <c r="A1345" t="s">
        <v>13915</v>
      </c>
      <c r="B1345" t="s">
        <v>11819</v>
      </c>
      <c r="C1345" t="s">
        <v>13920</v>
      </c>
    </row>
    <row r="1346" spans="1:3" x14ac:dyDescent="0.2">
      <c r="A1346" t="s">
        <v>13915</v>
      </c>
      <c r="B1346" t="s">
        <v>11819</v>
      </c>
      <c r="C1346" t="s">
        <v>13921</v>
      </c>
    </row>
    <row r="1347" spans="1:3" x14ac:dyDescent="0.2">
      <c r="A1347" t="s">
        <v>13915</v>
      </c>
      <c r="B1347" t="s">
        <v>11819</v>
      </c>
      <c r="C1347" t="s">
        <v>13922</v>
      </c>
    </row>
    <row r="1348" spans="1:3" x14ac:dyDescent="0.2">
      <c r="A1348" t="s">
        <v>13916</v>
      </c>
      <c r="B1348" t="s">
        <v>11805</v>
      </c>
      <c r="C1348" t="s">
        <v>13923</v>
      </c>
    </row>
    <row r="1349" spans="1:3" x14ac:dyDescent="0.2">
      <c r="A1349" t="s">
        <v>13924</v>
      </c>
      <c r="B1349" t="s">
        <v>11798</v>
      </c>
      <c r="C1349" t="s">
        <v>13894</v>
      </c>
    </row>
    <row r="1350" spans="1:3" x14ac:dyDescent="0.2">
      <c r="A1350" t="s">
        <v>13925</v>
      </c>
      <c r="B1350" t="s">
        <v>11798</v>
      </c>
      <c r="C1350" t="s">
        <v>13926</v>
      </c>
    </row>
    <row r="1351" spans="1:3" x14ac:dyDescent="0.2">
      <c r="A1351" t="s">
        <v>13927</v>
      </c>
      <c r="B1351" t="s">
        <v>11828</v>
      </c>
      <c r="C1351" t="s">
        <v>13928</v>
      </c>
    </row>
    <row r="1352" spans="1:3" x14ac:dyDescent="0.2">
      <c r="A1352" t="s">
        <v>13929</v>
      </c>
      <c r="B1352" t="s">
        <v>11880</v>
      </c>
      <c r="C1352" t="s">
        <v>13930</v>
      </c>
    </row>
    <row r="1353" spans="1:3" x14ac:dyDescent="0.2">
      <c r="A1353" t="s">
        <v>13931</v>
      </c>
      <c r="B1353" t="s">
        <v>11883</v>
      </c>
      <c r="C1353" t="s">
        <v>13930</v>
      </c>
    </row>
    <row r="1354" spans="1:3" x14ac:dyDescent="0.2">
      <c r="A1354" t="s">
        <v>13932</v>
      </c>
      <c r="B1354" t="s">
        <v>11819</v>
      </c>
      <c r="C1354" t="s">
        <v>13933</v>
      </c>
    </row>
    <row r="1355" spans="1:3" x14ac:dyDescent="0.2">
      <c r="A1355" t="s">
        <v>13932</v>
      </c>
      <c r="B1355" t="s">
        <v>12069</v>
      </c>
      <c r="C1355" t="s">
        <v>13934</v>
      </c>
    </row>
    <row r="1356" spans="1:3" x14ac:dyDescent="0.2">
      <c r="A1356" t="s">
        <v>13932</v>
      </c>
      <c r="B1356" t="s">
        <v>12069</v>
      </c>
      <c r="C1356" t="s">
        <v>13935</v>
      </c>
    </row>
    <row r="1357" spans="1:3" x14ac:dyDescent="0.2">
      <c r="A1357" t="s">
        <v>13932</v>
      </c>
      <c r="B1357" t="s">
        <v>11798</v>
      </c>
      <c r="C1357" t="s">
        <v>13936</v>
      </c>
    </row>
    <row r="1358" spans="1:3" x14ac:dyDescent="0.2">
      <c r="A1358" t="s">
        <v>13937</v>
      </c>
      <c r="B1358" t="s">
        <v>11805</v>
      </c>
      <c r="C1358" t="s">
        <v>13938</v>
      </c>
    </row>
    <row r="1359" spans="1:3" x14ac:dyDescent="0.2">
      <c r="A1359" t="s">
        <v>13939</v>
      </c>
      <c r="B1359" t="s">
        <v>11828</v>
      </c>
      <c r="C1359" t="s">
        <v>13940</v>
      </c>
    </row>
    <row r="1360" spans="1:3" x14ac:dyDescent="0.2">
      <c r="A1360" t="s">
        <v>13941</v>
      </c>
      <c r="B1360" t="s">
        <v>11798</v>
      </c>
      <c r="C1360" t="s">
        <v>13942</v>
      </c>
    </row>
    <row r="1361" spans="1:3" x14ac:dyDescent="0.2">
      <c r="A1361" t="s">
        <v>13943</v>
      </c>
      <c r="B1361" t="s">
        <v>11828</v>
      </c>
      <c r="C1361" t="s">
        <v>13944</v>
      </c>
    </row>
    <row r="1362" spans="1:3" x14ac:dyDescent="0.2">
      <c r="A1362" t="s">
        <v>13945</v>
      </c>
      <c r="B1362" t="s">
        <v>11805</v>
      </c>
      <c r="C1362" t="s">
        <v>13946</v>
      </c>
    </row>
    <row r="1363" spans="1:3" x14ac:dyDescent="0.2">
      <c r="A1363" t="s">
        <v>13929</v>
      </c>
      <c r="B1363" t="s">
        <v>11805</v>
      </c>
      <c r="C1363" t="s">
        <v>13947</v>
      </c>
    </row>
    <row r="1364" spans="1:3" x14ac:dyDescent="0.2">
      <c r="A1364" t="s">
        <v>13929</v>
      </c>
      <c r="B1364" t="s">
        <v>11805</v>
      </c>
      <c r="C1364" t="s">
        <v>13948</v>
      </c>
    </row>
    <row r="1365" spans="1:3" x14ac:dyDescent="0.2">
      <c r="A1365" t="s">
        <v>13949</v>
      </c>
      <c r="B1365" t="s">
        <v>11798</v>
      </c>
      <c r="C1365" t="s">
        <v>13950</v>
      </c>
    </row>
    <row r="1366" spans="1:3" x14ac:dyDescent="0.2">
      <c r="A1366" t="s">
        <v>13951</v>
      </c>
      <c r="B1366" t="s">
        <v>11840</v>
      </c>
      <c r="C1366" t="s">
        <v>13952</v>
      </c>
    </row>
    <row r="1367" spans="1:3" x14ac:dyDescent="0.2">
      <c r="A1367" t="s">
        <v>13953</v>
      </c>
      <c r="B1367" t="s">
        <v>11798</v>
      </c>
      <c r="C1367" t="s">
        <v>13954</v>
      </c>
    </row>
    <row r="1368" spans="1:3" x14ac:dyDescent="0.2">
      <c r="A1368" t="s">
        <v>13953</v>
      </c>
      <c r="B1368" t="s">
        <v>11798</v>
      </c>
      <c r="C1368" t="s">
        <v>13955</v>
      </c>
    </row>
    <row r="1369" spans="1:3" x14ac:dyDescent="0.2">
      <c r="A1369" t="s">
        <v>13956</v>
      </c>
      <c r="B1369" t="s">
        <v>11798</v>
      </c>
      <c r="C1369" t="s">
        <v>13957</v>
      </c>
    </row>
    <row r="1370" spans="1:3" x14ac:dyDescent="0.2">
      <c r="A1370" t="s">
        <v>13958</v>
      </c>
      <c r="B1370" t="s">
        <v>11805</v>
      </c>
      <c r="C1370" t="s">
        <v>13959</v>
      </c>
    </row>
    <row r="1371" spans="1:3" x14ac:dyDescent="0.2">
      <c r="A1371" t="s">
        <v>13960</v>
      </c>
      <c r="B1371" t="s">
        <v>11798</v>
      </c>
      <c r="C1371" t="s">
        <v>13961</v>
      </c>
    </row>
    <row r="1372" spans="1:3" x14ac:dyDescent="0.2">
      <c r="A1372" t="s">
        <v>13962</v>
      </c>
      <c r="B1372" t="s">
        <v>12090</v>
      </c>
      <c r="C1372" t="s">
        <v>13963</v>
      </c>
    </row>
    <row r="1373" spans="1:3" x14ac:dyDescent="0.2">
      <c r="A1373" t="s">
        <v>13964</v>
      </c>
      <c r="B1373" t="s">
        <v>11798</v>
      </c>
      <c r="C1373" t="s">
        <v>13965</v>
      </c>
    </row>
    <row r="1374" spans="1:3" x14ac:dyDescent="0.2">
      <c r="A1374" t="s">
        <v>13964</v>
      </c>
      <c r="B1374" t="s">
        <v>11805</v>
      </c>
      <c r="C1374" t="s">
        <v>13966</v>
      </c>
    </row>
    <row r="1375" spans="1:3" x14ac:dyDescent="0.2">
      <c r="A1375" t="s">
        <v>13967</v>
      </c>
      <c r="B1375" t="s">
        <v>12090</v>
      </c>
      <c r="C1375" t="s">
        <v>13968</v>
      </c>
    </row>
    <row r="1376" spans="1:3" x14ac:dyDescent="0.2">
      <c r="A1376" t="s">
        <v>13967</v>
      </c>
      <c r="B1376" t="s">
        <v>12090</v>
      </c>
      <c r="C1376" t="s">
        <v>13969</v>
      </c>
    </row>
    <row r="1377" spans="1:3" x14ac:dyDescent="0.2">
      <c r="A1377" t="s">
        <v>13967</v>
      </c>
      <c r="B1377" t="s">
        <v>12090</v>
      </c>
      <c r="C1377" t="s">
        <v>13970</v>
      </c>
    </row>
    <row r="1378" spans="1:3" x14ac:dyDescent="0.2">
      <c r="A1378" t="s">
        <v>13967</v>
      </c>
      <c r="B1378" t="s">
        <v>12090</v>
      </c>
      <c r="C1378" t="s">
        <v>13971</v>
      </c>
    </row>
    <row r="1379" spans="1:3" x14ac:dyDescent="0.2">
      <c r="A1379" t="s">
        <v>13972</v>
      </c>
      <c r="B1379" t="s">
        <v>11798</v>
      </c>
      <c r="C1379" t="s">
        <v>13973</v>
      </c>
    </row>
    <row r="1380" spans="1:3" x14ac:dyDescent="0.2">
      <c r="A1380" t="s">
        <v>13974</v>
      </c>
      <c r="B1380" t="s">
        <v>11798</v>
      </c>
      <c r="C1380" t="s">
        <v>13975</v>
      </c>
    </row>
    <row r="1381" spans="1:3" x14ac:dyDescent="0.2">
      <c r="A1381" t="s">
        <v>13976</v>
      </c>
      <c r="B1381" t="s">
        <v>11805</v>
      </c>
      <c r="C1381" t="s">
        <v>13977</v>
      </c>
    </row>
    <row r="1382" spans="1:3" x14ac:dyDescent="0.2">
      <c r="A1382" t="s">
        <v>13978</v>
      </c>
      <c r="B1382" t="s">
        <v>11805</v>
      </c>
      <c r="C1382" t="s">
        <v>13979</v>
      </c>
    </row>
    <row r="1383" spans="1:3" x14ac:dyDescent="0.2">
      <c r="A1383" t="s">
        <v>13978</v>
      </c>
      <c r="B1383" t="s">
        <v>11805</v>
      </c>
      <c r="C1383" t="s">
        <v>13980</v>
      </c>
    </row>
    <row r="1384" spans="1:3" x14ac:dyDescent="0.2">
      <c r="A1384" t="s">
        <v>13978</v>
      </c>
      <c r="B1384" t="s">
        <v>11805</v>
      </c>
      <c r="C1384" t="s">
        <v>13981</v>
      </c>
    </row>
    <row r="1385" spans="1:3" x14ac:dyDescent="0.2">
      <c r="A1385" t="s">
        <v>13978</v>
      </c>
      <c r="B1385" t="s">
        <v>11805</v>
      </c>
      <c r="C1385" t="s">
        <v>13982</v>
      </c>
    </row>
    <row r="1386" spans="1:3" x14ac:dyDescent="0.2">
      <c r="A1386" t="s">
        <v>13978</v>
      </c>
      <c r="B1386" t="s">
        <v>11805</v>
      </c>
      <c r="C1386" t="s">
        <v>13983</v>
      </c>
    </row>
    <row r="1387" spans="1:3" x14ac:dyDescent="0.2">
      <c r="A1387" t="s">
        <v>13978</v>
      </c>
      <c r="B1387" t="s">
        <v>11805</v>
      </c>
      <c r="C1387" t="s">
        <v>13984</v>
      </c>
    </row>
    <row r="1388" spans="1:3" x14ac:dyDescent="0.2">
      <c r="A1388" t="s">
        <v>13985</v>
      </c>
      <c r="B1388" t="s">
        <v>11798</v>
      </c>
      <c r="C1388" t="s">
        <v>13986</v>
      </c>
    </row>
    <row r="1389" spans="1:3" x14ac:dyDescent="0.2">
      <c r="A1389" t="s">
        <v>13985</v>
      </c>
      <c r="B1389" t="s">
        <v>11805</v>
      </c>
      <c r="C1389" t="s">
        <v>13987</v>
      </c>
    </row>
    <row r="1390" spans="1:3" x14ac:dyDescent="0.2">
      <c r="A1390" t="s">
        <v>13988</v>
      </c>
      <c r="B1390" t="s">
        <v>11805</v>
      </c>
      <c r="C1390" t="s">
        <v>13989</v>
      </c>
    </row>
    <row r="1391" spans="1:3" x14ac:dyDescent="0.2">
      <c r="A1391" t="s">
        <v>13990</v>
      </c>
      <c r="B1391" t="s">
        <v>11819</v>
      </c>
      <c r="C1391" t="s">
        <v>13991</v>
      </c>
    </row>
    <row r="1392" spans="1:3" x14ac:dyDescent="0.2">
      <c r="A1392" t="s">
        <v>13992</v>
      </c>
      <c r="B1392" t="s">
        <v>11805</v>
      </c>
      <c r="C1392" t="s">
        <v>13993</v>
      </c>
    </row>
    <row r="1393" spans="1:3" x14ac:dyDescent="0.2">
      <c r="A1393" t="s">
        <v>13994</v>
      </c>
      <c r="B1393" t="s">
        <v>11798</v>
      </c>
      <c r="C1393" t="s">
        <v>13995</v>
      </c>
    </row>
    <row r="1394" spans="1:3" x14ac:dyDescent="0.2">
      <c r="A1394" t="s">
        <v>13996</v>
      </c>
      <c r="B1394" t="s">
        <v>11798</v>
      </c>
      <c r="C1394" t="s">
        <v>13997</v>
      </c>
    </row>
    <row r="1395" spans="1:3" x14ac:dyDescent="0.2">
      <c r="A1395" t="s">
        <v>13996</v>
      </c>
      <c r="B1395" t="s">
        <v>11798</v>
      </c>
      <c r="C1395" t="s">
        <v>13998</v>
      </c>
    </row>
    <row r="1396" spans="1:3" x14ac:dyDescent="0.2">
      <c r="A1396" t="s">
        <v>13999</v>
      </c>
      <c r="B1396" t="s">
        <v>11805</v>
      </c>
      <c r="C1396" t="s">
        <v>14000</v>
      </c>
    </row>
    <row r="1397" spans="1:3" x14ac:dyDescent="0.2">
      <c r="A1397" t="s">
        <v>14001</v>
      </c>
      <c r="B1397" t="s">
        <v>11805</v>
      </c>
      <c r="C1397" t="s">
        <v>14002</v>
      </c>
    </row>
    <row r="1398" spans="1:3" x14ac:dyDescent="0.2">
      <c r="A1398" t="s">
        <v>14001</v>
      </c>
      <c r="B1398" t="s">
        <v>11805</v>
      </c>
      <c r="C1398" t="s">
        <v>14003</v>
      </c>
    </row>
    <row r="1399" spans="1:3" x14ac:dyDescent="0.2">
      <c r="A1399" t="s">
        <v>14004</v>
      </c>
      <c r="B1399" t="s">
        <v>11805</v>
      </c>
      <c r="C1399" t="s">
        <v>14005</v>
      </c>
    </row>
    <row r="1400" spans="1:3" x14ac:dyDescent="0.2">
      <c r="A1400" t="s">
        <v>14004</v>
      </c>
      <c r="B1400" t="s">
        <v>11805</v>
      </c>
      <c r="C1400" t="s">
        <v>14006</v>
      </c>
    </row>
    <row r="1401" spans="1:3" x14ac:dyDescent="0.2">
      <c r="A1401" t="s">
        <v>14004</v>
      </c>
      <c r="B1401" t="s">
        <v>11805</v>
      </c>
      <c r="C1401" t="s">
        <v>14007</v>
      </c>
    </row>
    <row r="1402" spans="1:3" x14ac:dyDescent="0.2">
      <c r="A1402" t="s">
        <v>14008</v>
      </c>
      <c r="B1402" t="s">
        <v>11805</v>
      </c>
      <c r="C1402" t="s">
        <v>14009</v>
      </c>
    </row>
    <row r="1403" spans="1:3" x14ac:dyDescent="0.2">
      <c r="A1403" t="s">
        <v>14010</v>
      </c>
      <c r="B1403" t="s">
        <v>11819</v>
      </c>
      <c r="C1403" t="s">
        <v>14011</v>
      </c>
    </row>
    <row r="1404" spans="1:3" x14ac:dyDescent="0.2">
      <c r="A1404" t="s">
        <v>14010</v>
      </c>
      <c r="B1404" t="s">
        <v>11805</v>
      </c>
      <c r="C1404" t="s">
        <v>14012</v>
      </c>
    </row>
    <row r="1405" spans="1:3" x14ac:dyDescent="0.2">
      <c r="A1405" t="s">
        <v>14013</v>
      </c>
      <c r="B1405" t="s">
        <v>11798</v>
      </c>
      <c r="C1405" t="s">
        <v>14014</v>
      </c>
    </row>
    <row r="1406" spans="1:3" x14ac:dyDescent="0.2">
      <c r="A1406" t="s">
        <v>14015</v>
      </c>
      <c r="B1406" t="s">
        <v>11805</v>
      </c>
      <c r="C1406" t="s">
        <v>14016</v>
      </c>
    </row>
    <row r="1407" spans="1:3" x14ac:dyDescent="0.2">
      <c r="A1407" t="s">
        <v>14017</v>
      </c>
      <c r="B1407" t="s">
        <v>11805</v>
      </c>
      <c r="C1407" t="s">
        <v>14018</v>
      </c>
    </row>
    <row r="1408" spans="1:3" x14ac:dyDescent="0.2">
      <c r="A1408" t="s">
        <v>14019</v>
      </c>
      <c r="B1408" t="s">
        <v>11805</v>
      </c>
      <c r="C1408" t="s">
        <v>14020</v>
      </c>
    </row>
    <row r="1409" spans="1:3" x14ac:dyDescent="0.2">
      <c r="A1409" t="s">
        <v>14021</v>
      </c>
      <c r="B1409" t="s">
        <v>11798</v>
      </c>
      <c r="C1409" t="s">
        <v>14022</v>
      </c>
    </row>
    <row r="1410" spans="1:3" x14ac:dyDescent="0.2">
      <c r="A1410" t="s">
        <v>14023</v>
      </c>
      <c r="B1410" t="s">
        <v>11798</v>
      </c>
      <c r="C1410" t="s">
        <v>14024</v>
      </c>
    </row>
    <row r="1411" spans="1:3" x14ac:dyDescent="0.2">
      <c r="A1411" t="s">
        <v>14025</v>
      </c>
      <c r="B1411" t="s">
        <v>11805</v>
      </c>
      <c r="C1411" t="s">
        <v>14026</v>
      </c>
    </row>
    <row r="1412" spans="1:3" x14ac:dyDescent="0.2">
      <c r="A1412" t="s">
        <v>14025</v>
      </c>
      <c r="B1412" t="s">
        <v>11798</v>
      </c>
      <c r="C1412" t="s">
        <v>14027</v>
      </c>
    </row>
    <row r="1413" spans="1:3" x14ac:dyDescent="0.2">
      <c r="A1413" t="s">
        <v>14028</v>
      </c>
      <c r="B1413" t="s">
        <v>11798</v>
      </c>
      <c r="C1413" t="s">
        <v>14029</v>
      </c>
    </row>
    <row r="1414" spans="1:3" x14ac:dyDescent="0.2">
      <c r="A1414" t="s">
        <v>14030</v>
      </c>
      <c r="B1414" t="s">
        <v>11805</v>
      </c>
      <c r="C1414" t="s">
        <v>14031</v>
      </c>
    </row>
    <row r="1415" spans="1:3" x14ac:dyDescent="0.2">
      <c r="A1415" t="s">
        <v>14032</v>
      </c>
      <c r="B1415" t="s">
        <v>12090</v>
      </c>
      <c r="C1415" t="s">
        <v>14033</v>
      </c>
    </row>
    <row r="1416" spans="1:3" x14ac:dyDescent="0.2">
      <c r="A1416" t="s">
        <v>14034</v>
      </c>
      <c r="B1416" t="s">
        <v>11805</v>
      </c>
      <c r="C1416" t="s">
        <v>14035</v>
      </c>
    </row>
    <row r="1417" spans="1:3" x14ac:dyDescent="0.2">
      <c r="A1417" t="s">
        <v>14036</v>
      </c>
      <c r="B1417" t="s">
        <v>11805</v>
      </c>
      <c r="C1417" t="s">
        <v>14037</v>
      </c>
    </row>
    <row r="1418" spans="1:3" x14ac:dyDescent="0.2">
      <c r="A1418" t="s">
        <v>14038</v>
      </c>
      <c r="B1418" t="s">
        <v>11798</v>
      </c>
      <c r="C1418" t="s">
        <v>14039</v>
      </c>
    </row>
    <row r="1419" spans="1:3" x14ac:dyDescent="0.2">
      <c r="A1419" t="s">
        <v>14038</v>
      </c>
      <c r="B1419" t="s">
        <v>11798</v>
      </c>
      <c r="C1419" t="s">
        <v>14040</v>
      </c>
    </row>
    <row r="1420" spans="1:3" x14ac:dyDescent="0.2">
      <c r="A1420" t="s">
        <v>14038</v>
      </c>
      <c r="B1420" t="s">
        <v>11798</v>
      </c>
      <c r="C1420" t="s">
        <v>14041</v>
      </c>
    </row>
    <row r="1421" spans="1:3" x14ac:dyDescent="0.2">
      <c r="A1421" t="s">
        <v>14038</v>
      </c>
      <c r="B1421" t="s">
        <v>11798</v>
      </c>
      <c r="C1421" t="s">
        <v>14042</v>
      </c>
    </row>
    <row r="1422" spans="1:3" x14ac:dyDescent="0.2">
      <c r="A1422" t="s">
        <v>14038</v>
      </c>
      <c r="B1422" t="s">
        <v>11798</v>
      </c>
      <c r="C1422" t="s">
        <v>14043</v>
      </c>
    </row>
    <row r="1423" spans="1:3" x14ac:dyDescent="0.2">
      <c r="A1423" t="s">
        <v>14038</v>
      </c>
      <c r="B1423" t="s">
        <v>11798</v>
      </c>
      <c r="C1423" t="s">
        <v>14044</v>
      </c>
    </row>
    <row r="1424" spans="1:3" x14ac:dyDescent="0.2">
      <c r="A1424" t="s">
        <v>14045</v>
      </c>
      <c r="B1424" t="s">
        <v>11798</v>
      </c>
      <c r="C1424" t="s">
        <v>14046</v>
      </c>
    </row>
    <row r="1425" spans="1:3" x14ac:dyDescent="0.2">
      <c r="A1425" t="s">
        <v>14047</v>
      </c>
      <c r="B1425" t="s">
        <v>11798</v>
      </c>
      <c r="C1425" t="s">
        <v>14048</v>
      </c>
    </row>
    <row r="1426" spans="1:3" x14ac:dyDescent="0.2">
      <c r="A1426" t="s">
        <v>14049</v>
      </c>
      <c r="B1426" t="s">
        <v>11798</v>
      </c>
      <c r="C1426" t="s">
        <v>14050</v>
      </c>
    </row>
    <row r="1427" spans="1:3" x14ac:dyDescent="0.2">
      <c r="A1427" t="s">
        <v>14051</v>
      </c>
      <c r="B1427" t="s">
        <v>11798</v>
      </c>
      <c r="C1427" t="s">
        <v>14052</v>
      </c>
    </row>
    <row r="1428" spans="1:3" x14ac:dyDescent="0.2">
      <c r="A1428" t="s">
        <v>14053</v>
      </c>
      <c r="B1428" t="s">
        <v>11805</v>
      </c>
      <c r="C1428" t="s">
        <v>14054</v>
      </c>
    </row>
    <row r="1429" spans="1:3" x14ac:dyDescent="0.2">
      <c r="A1429" t="s">
        <v>14055</v>
      </c>
      <c r="B1429" t="s">
        <v>11798</v>
      </c>
      <c r="C1429" t="s">
        <v>14056</v>
      </c>
    </row>
    <row r="1430" spans="1:3" x14ac:dyDescent="0.2">
      <c r="A1430" t="s">
        <v>14057</v>
      </c>
      <c r="B1430" t="s">
        <v>11798</v>
      </c>
      <c r="C1430" t="s">
        <v>14058</v>
      </c>
    </row>
    <row r="1431" spans="1:3" x14ac:dyDescent="0.2">
      <c r="A1431" t="s">
        <v>14059</v>
      </c>
      <c r="B1431" t="s">
        <v>11805</v>
      </c>
      <c r="C1431" t="s">
        <v>14060</v>
      </c>
    </row>
    <row r="1432" spans="1:3" x14ac:dyDescent="0.2">
      <c r="A1432" t="s">
        <v>14061</v>
      </c>
      <c r="B1432" t="s">
        <v>11805</v>
      </c>
      <c r="C1432" t="s">
        <v>14062</v>
      </c>
    </row>
    <row r="1433" spans="1:3" x14ac:dyDescent="0.2">
      <c r="A1433" t="s">
        <v>14061</v>
      </c>
      <c r="B1433" t="s">
        <v>11805</v>
      </c>
      <c r="C1433" t="s">
        <v>14063</v>
      </c>
    </row>
    <row r="1434" spans="1:3" x14ac:dyDescent="0.2">
      <c r="A1434" t="s">
        <v>14064</v>
      </c>
      <c r="B1434" t="s">
        <v>11798</v>
      </c>
      <c r="C1434" t="s">
        <v>14065</v>
      </c>
    </row>
    <row r="1435" spans="1:3" x14ac:dyDescent="0.2">
      <c r="A1435" t="s">
        <v>14066</v>
      </c>
      <c r="B1435" t="s">
        <v>11798</v>
      </c>
      <c r="C1435" t="s">
        <v>14067</v>
      </c>
    </row>
    <row r="1436" spans="1:3" x14ac:dyDescent="0.2">
      <c r="A1436" t="s">
        <v>14068</v>
      </c>
      <c r="B1436" t="s">
        <v>11880</v>
      </c>
      <c r="C1436" t="s">
        <v>14069</v>
      </c>
    </row>
    <row r="1437" spans="1:3" x14ac:dyDescent="0.2">
      <c r="A1437" t="s">
        <v>14070</v>
      </c>
      <c r="B1437" t="s">
        <v>11883</v>
      </c>
      <c r="C1437" t="s">
        <v>14069</v>
      </c>
    </row>
    <row r="1438" spans="1:3" x14ac:dyDescent="0.2">
      <c r="A1438" t="s">
        <v>14071</v>
      </c>
      <c r="B1438" t="s">
        <v>11819</v>
      </c>
      <c r="C1438" t="s">
        <v>14072</v>
      </c>
    </row>
    <row r="1439" spans="1:3" x14ac:dyDescent="0.2">
      <c r="A1439" t="s">
        <v>14071</v>
      </c>
      <c r="B1439" t="s">
        <v>12069</v>
      </c>
      <c r="C1439" t="s">
        <v>14073</v>
      </c>
    </row>
    <row r="1440" spans="1:3" x14ac:dyDescent="0.2">
      <c r="A1440" t="s">
        <v>14074</v>
      </c>
      <c r="B1440" t="s">
        <v>11798</v>
      </c>
      <c r="C1440" t="s">
        <v>14075</v>
      </c>
    </row>
    <row r="1441" spans="1:3" x14ac:dyDescent="0.2">
      <c r="A1441" t="s">
        <v>14076</v>
      </c>
      <c r="B1441" t="s">
        <v>11798</v>
      </c>
      <c r="C1441" t="s">
        <v>14077</v>
      </c>
    </row>
    <row r="1442" spans="1:3" x14ac:dyDescent="0.2">
      <c r="A1442" t="s">
        <v>14078</v>
      </c>
      <c r="B1442" t="s">
        <v>11798</v>
      </c>
      <c r="C1442" t="s">
        <v>14079</v>
      </c>
    </row>
    <row r="1443" spans="1:3" x14ac:dyDescent="0.2">
      <c r="A1443" t="s">
        <v>14080</v>
      </c>
      <c r="B1443" t="s">
        <v>12069</v>
      </c>
      <c r="C1443" t="s">
        <v>14081</v>
      </c>
    </row>
    <row r="1444" spans="1:3" x14ac:dyDescent="0.2">
      <c r="A1444" t="s">
        <v>14082</v>
      </c>
      <c r="B1444" t="s">
        <v>11798</v>
      </c>
      <c r="C1444" t="s">
        <v>14083</v>
      </c>
    </row>
    <row r="1445" spans="1:3" x14ac:dyDescent="0.2">
      <c r="A1445" t="s">
        <v>14084</v>
      </c>
      <c r="B1445" t="s">
        <v>11798</v>
      </c>
      <c r="C1445" t="s">
        <v>14085</v>
      </c>
    </row>
    <row r="1446" spans="1:3" x14ac:dyDescent="0.2">
      <c r="A1446" t="s">
        <v>14086</v>
      </c>
      <c r="B1446" t="s">
        <v>11805</v>
      </c>
      <c r="C1446" t="s">
        <v>14087</v>
      </c>
    </row>
    <row r="1447" spans="1:3" x14ac:dyDescent="0.2">
      <c r="A1447" t="s">
        <v>14088</v>
      </c>
      <c r="B1447" t="s">
        <v>11805</v>
      </c>
      <c r="C1447" t="s">
        <v>14089</v>
      </c>
    </row>
    <row r="1448" spans="1:3" x14ac:dyDescent="0.2">
      <c r="A1448" t="s">
        <v>14090</v>
      </c>
      <c r="B1448" t="s">
        <v>11798</v>
      </c>
      <c r="C1448" t="s">
        <v>14091</v>
      </c>
    </row>
    <row r="1449" spans="1:3" x14ac:dyDescent="0.2">
      <c r="A1449" t="s">
        <v>14092</v>
      </c>
      <c r="B1449" t="s">
        <v>11805</v>
      </c>
      <c r="C1449" t="s">
        <v>14093</v>
      </c>
    </row>
    <row r="1450" spans="1:3" x14ac:dyDescent="0.2">
      <c r="A1450" t="s">
        <v>14092</v>
      </c>
      <c r="B1450" t="s">
        <v>11805</v>
      </c>
      <c r="C1450" t="s">
        <v>14094</v>
      </c>
    </row>
    <row r="1451" spans="1:3" x14ac:dyDescent="0.2">
      <c r="A1451" t="s">
        <v>14095</v>
      </c>
      <c r="B1451" t="s">
        <v>11798</v>
      </c>
      <c r="C1451" t="s">
        <v>14096</v>
      </c>
    </row>
    <row r="1452" spans="1:3" x14ac:dyDescent="0.2">
      <c r="A1452" t="s">
        <v>14097</v>
      </c>
      <c r="B1452" t="s">
        <v>11798</v>
      </c>
      <c r="C1452" t="s">
        <v>14098</v>
      </c>
    </row>
    <row r="1453" spans="1:3" x14ac:dyDescent="0.2">
      <c r="A1453" t="s">
        <v>14099</v>
      </c>
      <c r="B1453" t="s">
        <v>11798</v>
      </c>
      <c r="C1453" t="s">
        <v>14100</v>
      </c>
    </row>
    <row r="1454" spans="1:3" x14ac:dyDescent="0.2">
      <c r="A1454" t="s">
        <v>14101</v>
      </c>
      <c r="B1454" t="s">
        <v>11798</v>
      </c>
      <c r="C1454" t="s">
        <v>14102</v>
      </c>
    </row>
    <row r="1455" spans="1:3" x14ac:dyDescent="0.2">
      <c r="A1455" t="s">
        <v>14103</v>
      </c>
      <c r="B1455" t="s">
        <v>11805</v>
      </c>
      <c r="C1455" t="s">
        <v>14104</v>
      </c>
    </row>
    <row r="1456" spans="1:3" x14ac:dyDescent="0.2">
      <c r="A1456" t="s">
        <v>14105</v>
      </c>
      <c r="B1456" t="s">
        <v>11805</v>
      </c>
      <c r="C1456" t="s">
        <v>14106</v>
      </c>
    </row>
    <row r="1457" spans="1:3" x14ac:dyDescent="0.2">
      <c r="A1457" t="s">
        <v>14105</v>
      </c>
      <c r="B1457" t="s">
        <v>11798</v>
      </c>
      <c r="C1457" t="s">
        <v>14107</v>
      </c>
    </row>
    <row r="1458" spans="1:3" x14ac:dyDescent="0.2">
      <c r="A1458" t="s">
        <v>14108</v>
      </c>
      <c r="B1458" t="s">
        <v>11798</v>
      </c>
      <c r="C1458" t="s">
        <v>14109</v>
      </c>
    </row>
    <row r="1459" spans="1:3" x14ac:dyDescent="0.2">
      <c r="A1459" t="s">
        <v>14110</v>
      </c>
      <c r="B1459" t="s">
        <v>11798</v>
      </c>
      <c r="C1459" t="s">
        <v>14111</v>
      </c>
    </row>
    <row r="1460" spans="1:3" x14ac:dyDescent="0.2">
      <c r="A1460" t="s">
        <v>14110</v>
      </c>
      <c r="B1460" t="s">
        <v>11798</v>
      </c>
      <c r="C1460" t="s">
        <v>14112</v>
      </c>
    </row>
    <row r="1461" spans="1:3" x14ac:dyDescent="0.2">
      <c r="A1461" t="s">
        <v>14110</v>
      </c>
      <c r="B1461" t="s">
        <v>11798</v>
      </c>
      <c r="C1461" t="s">
        <v>14113</v>
      </c>
    </row>
    <row r="1462" spans="1:3" x14ac:dyDescent="0.2">
      <c r="A1462" t="s">
        <v>14114</v>
      </c>
      <c r="B1462" t="s">
        <v>11798</v>
      </c>
      <c r="C1462" t="s">
        <v>14115</v>
      </c>
    </row>
    <row r="1463" spans="1:3" x14ac:dyDescent="0.2">
      <c r="A1463" t="s">
        <v>14116</v>
      </c>
      <c r="B1463" t="s">
        <v>11798</v>
      </c>
      <c r="C1463" t="s">
        <v>14117</v>
      </c>
    </row>
    <row r="1464" spans="1:3" x14ac:dyDescent="0.2">
      <c r="A1464" t="s">
        <v>14101</v>
      </c>
      <c r="B1464" t="s">
        <v>12069</v>
      </c>
      <c r="C1464" t="s">
        <v>14118</v>
      </c>
    </row>
    <row r="1465" spans="1:3" x14ac:dyDescent="0.2">
      <c r="A1465" t="s">
        <v>14119</v>
      </c>
      <c r="B1465" t="s">
        <v>11880</v>
      </c>
      <c r="C1465" t="s">
        <v>14120</v>
      </c>
    </row>
    <row r="1466" spans="1:3" x14ac:dyDescent="0.2">
      <c r="A1466" t="s">
        <v>14121</v>
      </c>
      <c r="B1466" t="s">
        <v>11883</v>
      </c>
      <c r="C1466" t="s">
        <v>14120</v>
      </c>
    </row>
    <row r="1467" spans="1:3" x14ac:dyDescent="0.2">
      <c r="A1467" t="s">
        <v>14101</v>
      </c>
      <c r="B1467" t="s">
        <v>12069</v>
      </c>
      <c r="C1467" t="s">
        <v>14122</v>
      </c>
    </row>
    <row r="1468" spans="1:3" x14ac:dyDescent="0.2">
      <c r="A1468" t="s">
        <v>14123</v>
      </c>
      <c r="B1468" t="s">
        <v>14124</v>
      </c>
      <c r="C1468" t="s">
        <v>14125</v>
      </c>
    </row>
    <row r="1469" spans="1:3" x14ac:dyDescent="0.2">
      <c r="A1469" t="s">
        <v>14126</v>
      </c>
      <c r="B1469" t="s">
        <v>11798</v>
      </c>
      <c r="C1469" t="s">
        <v>14127</v>
      </c>
    </row>
    <row r="1470" spans="1:3" x14ac:dyDescent="0.2">
      <c r="A1470" t="s">
        <v>14128</v>
      </c>
      <c r="B1470" t="s">
        <v>11798</v>
      </c>
      <c r="C1470" t="s">
        <v>14129</v>
      </c>
    </row>
    <row r="1471" spans="1:3" x14ac:dyDescent="0.2">
      <c r="A1471" t="s">
        <v>14130</v>
      </c>
      <c r="B1471" t="s">
        <v>11805</v>
      </c>
      <c r="C1471" t="s">
        <v>14131</v>
      </c>
    </row>
    <row r="1472" spans="1:3" x14ac:dyDescent="0.2">
      <c r="A1472" t="s">
        <v>14132</v>
      </c>
      <c r="B1472" t="s">
        <v>11798</v>
      </c>
      <c r="C1472" t="s">
        <v>14133</v>
      </c>
    </row>
    <row r="1473" spans="1:3" x14ac:dyDescent="0.2">
      <c r="A1473" t="s">
        <v>14134</v>
      </c>
      <c r="B1473" t="s">
        <v>11805</v>
      </c>
      <c r="C1473" t="s">
        <v>14135</v>
      </c>
    </row>
    <row r="1474" spans="1:3" x14ac:dyDescent="0.2">
      <c r="A1474" t="s">
        <v>14136</v>
      </c>
      <c r="B1474" t="s">
        <v>11805</v>
      </c>
      <c r="C1474" t="s">
        <v>14137</v>
      </c>
    </row>
    <row r="1475" spans="1:3" x14ac:dyDescent="0.2">
      <c r="A1475" t="s">
        <v>14138</v>
      </c>
      <c r="B1475" t="s">
        <v>11798</v>
      </c>
      <c r="C1475" t="s">
        <v>14139</v>
      </c>
    </row>
    <row r="1476" spans="1:3" x14ac:dyDescent="0.2">
      <c r="A1476" t="s">
        <v>14140</v>
      </c>
      <c r="B1476" t="s">
        <v>11880</v>
      </c>
      <c r="C1476" t="s">
        <v>14141</v>
      </c>
    </row>
    <row r="1477" spans="1:3" x14ac:dyDescent="0.2">
      <c r="A1477" t="s">
        <v>14142</v>
      </c>
      <c r="B1477" t="s">
        <v>11883</v>
      </c>
      <c r="C1477" t="s">
        <v>14141</v>
      </c>
    </row>
    <row r="1478" spans="1:3" x14ac:dyDescent="0.2">
      <c r="A1478" t="s">
        <v>14143</v>
      </c>
      <c r="B1478" t="s">
        <v>11819</v>
      </c>
      <c r="C1478" t="s">
        <v>14144</v>
      </c>
    </row>
    <row r="1479" spans="1:3" x14ac:dyDescent="0.2">
      <c r="A1479" t="s">
        <v>14143</v>
      </c>
      <c r="B1479" t="s">
        <v>11819</v>
      </c>
      <c r="C1479" t="s">
        <v>14145</v>
      </c>
    </row>
    <row r="1480" spans="1:3" x14ac:dyDescent="0.2">
      <c r="A1480" t="s">
        <v>14143</v>
      </c>
      <c r="B1480" t="s">
        <v>11819</v>
      </c>
      <c r="C1480" t="s">
        <v>14146</v>
      </c>
    </row>
    <row r="1481" spans="1:3" x14ac:dyDescent="0.2">
      <c r="A1481" t="s">
        <v>14147</v>
      </c>
      <c r="B1481" t="s">
        <v>11798</v>
      </c>
      <c r="C1481" t="s">
        <v>14148</v>
      </c>
    </row>
    <row r="1482" spans="1:3" x14ac:dyDescent="0.2">
      <c r="A1482" t="s">
        <v>14147</v>
      </c>
      <c r="B1482" t="s">
        <v>11798</v>
      </c>
      <c r="C1482" t="s">
        <v>14149</v>
      </c>
    </row>
    <row r="1483" spans="1:3" x14ac:dyDescent="0.2">
      <c r="A1483" t="s">
        <v>14147</v>
      </c>
      <c r="B1483" t="s">
        <v>11798</v>
      </c>
      <c r="C1483" t="s">
        <v>14150</v>
      </c>
    </row>
    <row r="1484" spans="1:3" x14ac:dyDescent="0.2">
      <c r="A1484" t="s">
        <v>14151</v>
      </c>
      <c r="B1484" t="s">
        <v>11798</v>
      </c>
      <c r="C1484" t="s">
        <v>14152</v>
      </c>
    </row>
    <row r="1485" spans="1:3" x14ac:dyDescent="0.2">
      <c r="A1485" t="s">
        <v>6029</v>
      </c>
      <c r="B1485" t="s">
        <v>11805</v>
      </c>
      <c r="C1485" t="s">
        <v>14153</v>
      </c>
    </row>
    <row r="1486" spans="1:3" x14ac:dyDescent="0.2">
      <c r="A1486" t="s">
        <v>14154</v>
      </c>
      <c r="B1486" t="s">
        <v>11798</v>
      </c>
      <c r="C1486" t="s">
        <v>14155</v>
      </c>
    </row>
    <row r="1487" spans="1:3" x14ac:dyDescent="0.2">
      <c r="A1487" t="s">
        <v>14156</v>
      </c>
      <c r="B1487" t="s">
        <v>11805</v>
      </c>
      <c r="C1487" t="s">
        <v>14157</v>
      </c>
    </row>
    <row r="1488" spans="1:3" x14ac:dyDescent="0.2">
      <c r="A1488" t="s">
        <v>14121</v>
      </c>
      <c r="B1488" t="s">
        <v>11805</v>
      </c>
      <c r="C1488" t="s">
        <v>14158</v>
      </c>
    </row>
    <row r="1489" spans="1:3" x14ac:dyDescent="0.2">
      <c r="A1489" t="s">
        <v>14159</v>
      </c>
      <c r="B1489" t="s">
        <v>11798</v>
      </c>
      <c r="C1489" t="s">
        <v>14160</v>
      </c>
    </row>
    <row r="1490" spans="1:3" x14ac:dyDescent="0.2">
      <c r="A1490" t="s">
        <v>14161</v>
      </c>
      <c r="B1490" t="s">
        <v>11805</v>
      </c>
      <c r="C1490" t="s">
        <v>14162</v>
      </c>
    </row>
    <row r="1491" spans="1:3" x14ac:dyDescent="0.2">
      <c r="A1491" t="s">
        <v>14163</v>
      </c>
      <c r="B1491" t="s">
        <v>11805</v>
      </c>
      <c r="C1491" t="s">
        <v>14164</v>
      </c>
    </row>
    <row r="1492" spans="1:3" x14ac:dyDescent="0.2">
      <c r="A1492" t="s">
        <v>14165</v>
      </c>
      <c r="B1492" t="s">
        <v>11798</v>
      </c>
      <c r="C1492" t="s">
        <v>14166</v>
      </c>
    </row>
    <row r="1493" spans="1:3" x14ac:dyDescent="0.2">
      <c r="A1493" t="s">
        <v>14167</v>
      </c>
      <c r="B1493" t="s">
        <v>11805</v>
      </c>
      <c r="C1493" t="s">
        <v>14168</v>
      </c>
    </row>
    <row r="1494" spans="1:3" x14ac:dyDescent="0.2">
      <c r="A1494" t="s">
        <v>14169</v>
      </c>
      <c r="B1494" t="s">
        <v>11805</v>
      </c>
      <c r="C1494" t="s">
        <v>14170</v>
      </c>
    </row>
    <row r="1495" spans="1:3" x14ac:dyDescent="0.2">
      <c r="A1495" t="s">
        <v>14169</v>
      </c>
      <c r="B1495" t="s">
        <v>11805</v>
      </c>
      <c r="C1495" t="s">
        <v>14171</v>
      </c>
    </row>
    <row r="1496" spans="1:3" x14ac:dyDescent="0.2">
      <c r="A1496" t="s">
        <v>14172</v>
      </c>
      <c r="B1496" t="s">
        <v>11828</v>
      </c>
      <c r="C1496" t="s">
        <v>14173</v>
      </c>
    </row>
    <row r="1497" spans="1:3" x14ac:dyDescent="0.2">
      <c r="A1497" t="s">
        <v>14174</v>
      </c>
      <c r="B1497" t="s">
        <v>11798</v>
      </c>
      <c r="C1497" t="s">
        <v>14175</v>
      </c>
    </row>
    <row r="1498" spans="1:3" x14ac:dyDescent="0.2">
      <c r="A1498" t="s">
        <v>14176</v>
      </c>
      <c r="B1498" t="s">
        <v>11798</v>
      </c>
      <c r="C1498" t="s">
        <v>14177</v>
      </c>
    </row>
    <row r="1499" spans="1:3" x14ac:dyDescent="0.2">
      <c r="A1499" t="s">
        <v>14178</v>
      </c>
      <c r="B1499" t="s">
        <v>11798</v>
      </c>
      <c r="C1499" t="s">
        <v>14179</v>
      </c>
    </row>
    <row r="1500" spans="1:3" x14ac:dyDescent="0.2">
      <c r="A1500" t="s">
        <v>14180</v>
      </c>
      <c r="B1500" t="s">
        <v>11798</v>
      </c>
      <c r="C1500" t="s">
        <v>14181</v>
      </c>
    </row>
    <row r="1501" spans="1:3" x14ac:dyDescent="0.2">
      <c r="A1501" t="s">
        <v>14182</v>
      </c>
      <c r="B1501" t="s">
        <v>11880</v>
      </c>
      <c r="C1501" t="s">
        <v>14183</v>
      </c>
    </row>
    <row r="1502" spans="1:3" x14ac:dyDescent="0.2">
      <c r="A1502" t="s">
        <v>14184</v>
      </c>
      <c r="B1502" t="s">
        <v>11883</v>
      </c>
      <c r="C1502" t="s">
        <v>14183</v>
      </c>
    </row>
    <row r="1503" spans="1:3" x14ac:dyDescent="0.2">
      <c r="A1503" t="s">
        <v>14185</v>
      </c>
      <c r="B1503" t="s">
        <v>11819</v>
      </c>
      <c r="C1503" t="s">
        <v>14186</v>
      </c>
    </row>
    <row r="1504" spans="1:3" x14ac:dyDescent="0.2">
      <c r="A1504" t="s">
        <v>14187</v>
      </c>
      <c r="B1504" t="s">
        <v>11798</v>
      </c>
      <c r="C1504" t="s">
        <v>14188</v>
      </c>
    </row>
    <row r="1505" spans="1:3" x14ac:dyDescent="0.2">
      <c r="A1505" t="s">
        <v>14189</v>
      </c>
      <c r="B1505" t="s">
        <v>11805</v>
      </c>
      <c r="C1505" t="s">
        <v>14190</v>
      </c>
    </row>
    <row r="1506" spans="1:3" x14ac:dyDescent="0.2">
      <c r="A1506" t="s">
        <v>14191</v>
      </c>
      <c r="B1506" t="s">
        <v>11798</v>
      </c>
      <c r="C1506" t="s">
        <v>14192</v>
      </c>
    </row>
    <row r="1507" spans="1:3" x14ac:dyDescent="0.2">
      <c r="A1507" t="s">
        <v>14193</v>
      </c>
      <c r="B1507" t="s">
        <v>11805</v>
      </c>
      <c r="C1507" t="s">
        <v>14194</v>
      </c>
    </row>
    <row r="1508" spans="1:3" x14ac:dyDescent="0.2">
      <c r="A1508" t="s">
        <v>14195</v>
      </c>
      <c r="B1508" t="s">
        <v>11805</v>
      </c>
      <c r="C1508" t="s">
        <v>14196</v>
      </c>
    </row>
    <row r="1509" spans="1:3" x14ac:dyDescent="0.2">
      <c r="A1509" t="s">
        <v>14197</v>
      </c>
      <c r="B1509" t="s">
        <v>11805</v>
      </c>
      <c r="C1509" t="s">
        <v>14198</v>
      </c>
    </row>
    <row r="1510" spans="1:3" x14ac:dyDescent="0.2">
      <c r="A1510" t="s">
        <v>14199</v>
      </c>
      <c r="B1510" t="s">
        <v>11840</v>
      </c>
      <c r="C1510" t="s">
        <v>14200</v>
      </c>
    </row>
    <row r="1511" spans="1:3" x14ac:dyDescent="0.2">
      <c r="A1511" t="s">
        <v>14201</v>
      </c>
      <c r="B1511" t="s">
        <v>11798</v>
      </c>
      <c r="C1511" t="s">
        <v>14202</v>
      </c>
    </row>
    <row r="1512" spans="1:3" x14ac:dyDescent="0.2">
      <c r="A1512" t="s">
        <v>14203</v>
      </c>
      <c r="B1512" t="s">
        <v>11805</v>
      </c>
      <c r="C1512" t="s">
        <v>14204</v>
      </c>
    </row>
    <row r="1513" spans="1:3" x14ac:dyDescent="0.2">
      <c r="A1513" t="s">
        <v>14205</v>
      </c>
      <c r="B1513" t="s">
        <v>11805</v>
      </c>
      <c r="C1513" t="s">
        <v>14206</v>
      </c>
    </row>
    <row r="1514" spans="1:3" x14ac:dyDescent="0.2">
      <c r="A1514" t="s">
        <v>14207</v>
      </c>
      <c r="B1514" t="s">
        <v>11805</v>
      </c>
      <c r="C1514" t="s">
        <v>14208</v>
      </c>
    </row>
    <row r="1515" spans="1:3" x14ac:dyDescent="0.2">
      <c r="A1515" t="s">
        <v>14207</v>
      </c>
      <c r="B1515" t="s">
        <v>11805</v>
      </c>
      <c r="C1515" t="s">
        <v>14209</v>
      </c>
    </row>
    <row r="1516" spans="1:3" x14ac:dyDescent="0.2">
      <c r="A1516" t="s">
        <v>14207</v>
      </c>
      <c r="B1516" t="s">
        <v>11805</v>
      </c>
      <c r="C1516" t="s">
        <v>14210</v>
      </c>
    </row>
    <row r="1517" spans="1:3" x14ac:dyDescent="0.2">
      <c r="A1517" t="s">
        <v>14211</v>
      </c>
      <c r="B1517" t="s">
        <v>11805</v>
      </c>
      <c r="C1517" t="s">
        <v>14212</v>
      </c>
    </row>
    <row r="1518" spans="1:3" x14ac:dyDescent="0.2">
      <c r="A1518" t="s">
        <v>14213</v>
      </c>
      <c r="B1518" t="s">
        <v>11798</v>
      </c>
      <c r="C1518" t="s">
        <v>14214</v>
      </c>
    </row>
    <row r="1519" spans="1:3" x14ac:dyDescent="0.2">
      <c r="A1519" t="s">
        <v>14215</v>
      </c>
      <c r="B1519" t="s">
        <v>11805</v>
      </c>
      <c r="C1519" t="s">
        <v>14216</v>
      </c>
    </row>
    <row r="1520" spans="1:3" x14ac:dyDescent="0.2">
      <c r="A1520" t="s">
        <v>14215</v>
      </c>
      <c r="B1520" t="s">
        <v>11805</v>
      </c>
      <c r="C1520" t="s">
        <v>14217</v>
      </c>
    </row>
    <row r="1521" spans="1:3" x14ac:dyDescent="0.2">
      <c r="A1521" t="s">
        <v>14215</v>
      </c>
      <c r="B1521" t="s">
        <v>11798</v>
      </c>
      <c r="C1521" t="s">
        <v>14218</v>
      </c>
    </row>
    <row r="1522" spans="1:3" x14ac:dyDescent="0.2">
      <c r="A1522" t="s">
        <v>14215</v>
      </c>
      <c r="B1522" t="s">
        <v>11798</v>
      </c>
      <c r="C1522" t="s">
        <v>14219</v>
      </c>
    </row>
    <row r="1523" spans="1:3" x14ac:dyDescent="0.2">
      <c r="A1523" t="s">
        <v>14220</v>
      </c>
      <c r="B1523" t="s">
        <v>11805</v>
      </c>
      <c r="C1523" t="s">
        <v>14221</v>
      </c>
    </row>
    <row r="1524" spans="1:3" x14ac:dyDescent="0.2">
      <c r="A1524" t="s">
        <v>14222</v>
      </c>
      <c r="B1524" t="s">
        <v>11805</v>
      </c>
      <c r="C1524" t="s">
        <v>14223</v>
      </c>
    </row>
    <row r="1525" spans="1:3" x14ac:dyDescent="0.2">
      <c r="A1525" t="s">
        <v>14224</v>
      </c>
      <c r="B1525" t="s">
        <v>11805</v>
      </c>
      <c r="C1525" t="s">
        <v>14225</v>
      </c>
    </row>
    <row r="1526" spans="1:3" x14ac:dyDescent="0.2">
      <c r="A1526" t="s">
        <v>14226</v>
      </c>
      <c r="B1526" t="s">
        <v>11805</v>
      </c>
      <c r="C1526" t="s">
        <v>14227</v>
      </c>
    </row>
    <row r="1527" spans="1:3" x14ac:dyDescent="0.2">
      <c r="A1527" t="s">
        <v>14228</v>
      </c>
      <c r="B1527" t="s">
        <v>11798</v>
      </c>
      <c r="C1527" t="s">
        <v>14229</v>
      </c>
    </row>
    <row r="1528" spans="1:3" x14ac:dyDescent="0.2">
      <c r="A1528" t="s">
        <v>14230</v>
      </c>
      <c r="B1528" t="s">
        <v>11798</v>
      </c>
      <c r="C1528" t="s">
        <v>14231</v>
      </c>
    </row>
    <row r="1529" spans="1:3" x14ac:dyDescent="0.2">
      <c r="A1529" t="s">
        <v>14232</v>
      </c>
      <c r="B1529" t="s">
        <v>11880</v>
      </c>
      <c r="C1529" t="s">
        <v>14233</v>
      </c>
    </row>
    <row r="1530" spans="1:3" x14ac:dyDescent="0.2">
      <c r="A1530" t="s">
        <v>14234</v>
      </c>
      <c r="B1530" t="s">
        <v>11883</v>
      </c>
      <c r="C1530" t="s">
        <v>14233</v>
      </c>
    </row>
    <row r="1531" spans="1:3" x14ac:dyDescent="0.2">
      <c r="A1531" t="s">
        <v>14235</v>
      </c>
      <c r="B1531" t="s">
        <v>11819</v>
      </c>
      <c r="C1531" t="s">
        <v>14236</v>
      </c>
    </row>
    <row r="1532" spans="1:3" x14ac:dyDescent="0.2">
      <c r="A1532" t="s">
        <v>14235</v>
      </c>
      <c r="B1532" t="s">
        <v>11819</v>
      </c>
      <c r="C1532" t="s">
        <v>14237</v>
      </c>
    </row>
    <row r="1533" spans="1:3" x14ac:dyDescent="0.2">
      <c r="A1533" t="s">
        <v>14238</v>
      </c>
      <c r="B1533" t="s">
        <v>11798</v>
      </c>
      <c r="C1533" t="s">
        <v>14239</v>
      </c>
    </row>
    <row r="1534" spans="1:3" x14ac:dyDescent="0.2">
      <c r="A1534" t="s">
        <v>14240</v>
      </c>
      <c r="B1534" t="s">
        <v>11798</v>
      </c>
      <c r="C1534" t="s">
        <v>14241</v>
      </c>
    </row>
    <row r="1535" spans="1:3" x14ac:dyDescent="0.2">
      <c r="A1535" t="s">
        <v>14242</v>
      </c>
      <c r="B1535" t="s">
        <v>11798</v>
      </c>
      <c r="C1535" t="s">
        <v>14243</v>
      </c>
    </row>
    <row r="1536" spans="1:3" x14ac:dyDescent="0.2">
      <c r="A1536" t="s">
        <v>14244</v>
      </c>
      <c r="B1536" t="s">
        <v>11828</v>
      </c>
      <c r="C1536" t="s">
        <v>14245</v>
      </c>
    </row>
    <row r="1537" spans="1:3" x14ac:dyDescent="0.2">
      <c r="A1537" t="s">
        <v>14246</v>
      </c>
      <c r="B1537" t="s">
        <v>11798</v>
      </c>
      <c r="C1537" t="s">
        <v>14247</v>
      </c>
    </row>
    <row r="1538" spans="1:3" x14ac:dyDescent="0.2">
      <c r="A1538" t="s">
        <v>14248</v>
      </c>
      <c r="B1538" t="s">
        <v>11880</v>
      </c>
      <c r="C1538" t="s">
        <v>14249</v>
      </c>
    </row>
    <row r="1539" spans="1:3" x14ac:dyDescent="0.2">
      <c r="A1539" t="s">
        <v>14250</v>
      </c>
      <c r="B1539" t="s">
        <v>11883</v>
      </c>
      <c r="C1539" t="s">
        <v>14249</v>
      </c>
    </row>
    <row r="1540" spans="1:3" x14ac:dyDescent="0.2">
      <c r="A1540" t="s">
        <v>14251</v>
      </c>
      <c r="B1540" t="s">
        <v>11819</v>
      </c>
      <c r="C1540" t="s">
        <v>14252</v>
      </c>
    </row>
    <row r="1541" spans="1:3" x14ac:dyDescent="0.2">
      <c r="A1541" t="s">
        <v>14253</v>
      </c>
      <c r="B1541" t="s">
        <v>11805</v>
      </c>
      <c r="C1541" t="s">
        <v>14254</v>
      </c>
    </row>
    <row r="1542" spans="1:3" x14ac:dyDescent="0.2">
      <c r="A1542" t="s">
        <v>14255</v>
      </c>
      <c r="B1542" t="s">
        <v>11805</v>
      </c>
      <c r="C1542" t="s">
        <v>14256</v>
      </c>
    </row>
    <row r="1543" spans="1:3" x14ac:dyDescent="0.2">
      <c r="A1543" t="s">
        <v>14257</v>
      </c>
      <c r="B1543" t="s">
        <v>11798</v>
      </c>
      <c r="C1543" t="s">
        <v>14258</v>
      </c>
    </row>
    <row r="1544" spans="1:3" x14ac:dyDescent="0.2">
      <c r="A1544" t="s">
        <v>14259</v>
      </c>
      <c r="B1544" t="s">
        <v>11805</v>
      </c>
      <c r="C1544" t="s">
        <v>14260</v>
      </c>
    </row>
    <row r="1545" spans="1:3" x14ac:dyDescent="0.2">
      <c r="A1545" t="s">
        <v>14261</v>
      </c>
      <c r="B1545" t="s">
        <v>11805</v>
      </c>
      <c r="C1545" t="s">
        <v>14262</v>
      </c>
    </row>
    <row r="1546" spans="1:3" x14ac:dyDescent="0.2">
      <c r="A1546" t="s">
        <v>14263</v>
      </c>
      <c r="B1546" t="s">
        <v>11798</v>
      </c>
      <c r="C1546" t="s">
        <v>14264</v>
      </c>
    </row>
    <row r="1547" spans="1:3" x14ac:dyDescent="0.2">
      <c r="A1547" t="s">
        <v>14265</v>
      </c>
      <c r="B1547" t="s">
        <v>11805</v>
      </c>
      <c r="C1547" t="s">
        <v>14266</v>
      </c>
    </row>
    <row r="1548" spans="1:3" x14ac:dyDescent="0.2">
      <c r="A1548" t="s">
        <v>14267</v>
      </c>
      <c r="B1548" t="s">
        <v>11798</v>
      </c>
      <c r="C1548" t="s">
        <v>14268</v>
      </c>
    </row>
    <row r="1549" spans="1:3" x14ac:dyDescent="0.2">
      <c r="A1549" t="s">
        <v>14269</v>
      </c>
      <c r="B1549" t="s">
        <v>12090</v>
      </c>
      <c r="C1549" t="s">
        <v>14270</v>
      </c>
    </row>
    <row r="1550" spans="1:3" x14ac:dyDescent="0.2">
      <c r="A1550" t="s">
        <v>14271</v>
      </c>
      <c r="B1550" t="s">
        <v>11805</v>
      </c>
      <c r="C1550" t="s">
        <v>14272</v>
      </c>
    </row>
    <row r="1551" spans="1:3" x14ac:dyDescent="0.2">
      <c r="A1551" t="s">
        <v>14273</v>
      </c>
      <c r="B1551" t="s">
        <v>11805</v>
      </c>
      <c r="C1551" t="s">
        <v>14274</v>
      </c>
    </row>
    <row r="1552" spans="1:3" x14ac:dyDescent="0.2">
      <c r="A1552" t="s">
        <v>14273</v>
      </c>
      <c r="B1552" t="s">
        <v>11805</v>
      </c>
      <c r="C1552" t="s">
        <v>14275</v>
      </c>
    </row>
    <row r="1553" spans="1:3" x14ac:dyDescent="0.2">
      <c r="A1553" t="s">
        <v>14276</v>
      </c>
      <c r="B1553" t="s">
        <v>11805</v>
      </c>
      <c r="C1553" t="s">
        <v>14277</v>
      </c>
    </row>
    <row r="1554" spans="1:3" x14ac:dyDescent="0.2">
      <c r="A1554" t="s">
        <v>14278</v>
      </c>
      <c r="B1554" t="s">
        <v>11805</v>
      </c>
      <c r="C1554" t="s">
        <v>14279</v>
      </c>
    </row>
    <row r="1555" spans="1:3" x14ac:dyDescent="0.2">
      <c r="A1555" t="s">
        <v>14280</v>
      </c>
      <c r="B1555" t="s">
        <v>11840</v>
      </c>
      <c r="C1555" t="s">
        <v>14281</v>
      </c>
    </row>
    <row r="1556" spans="1:3" x14ac:dyDescent="0.2">
      <c r="A1556" t="s">
        <v>14282</v>
      </c>
      <c r="B1556" t="s">
        <v>11798</v>
      </c>
      <c r="C1556" t="s">
        <v>14283</v>
      </c>
    </row>
    <row r="1557" spans="1:3" x14ac:dyDescent="0.2">
      <c r="A1557" t="s">
        <v>14282</v>
      </c>
      <c r="B1557" t="s">
        <v>11798</v>
      </c>
      <c r="C1557" t="s">
        <v>14284</v>
      </c>
    </row>
    <row r="1558" spans="1:3" x14ac:dyDescent="0.2">
      <c r="A1558" t="s">
        <v>14282</v>
      </c>
      <c r="B1558" t="s">
        <v>11798</v>
      </c>
      <c r="C1558" t="s">
        <v>14285</v>
      </c>
    </row>
    <row r="1559" spans="1:3" x14ac:dyDescent="0.2">
      <c r="A1559" t="s">
        <v>14286</v>
      </c>
      <c r="B1559" t="s">
        <v>11798</v>
      </c>
      <c r="C1559" t="s">
        <v>14287</v>
      </c>
    </row>
    <row r="1560" spans="1:3" x14ac:dyDescent="0.2">
      <c r="A1560" t="s">
        <v>14288</v>
      </c>
      <c r="B1560" t="s">
        <v>11798</v>
      </c>
      <c r="C1560" t="s">
        <v>14289</v>
      </c>
    </row>
    <row r="1561" spans="1:3" x14ac:dyDescent="0.2">
      <c r="A1561" t="s">
        <v>14290</v>
      </c>
      <c r="B1561" t="s">
        <v>11819</v>
      </c>
      <c r="C1561" t="s">
        <v>14291</v>
      </c>
    </row>
    <row r="1562" spans="1:3" x14ac:dyDescent="0.2">
      <c r="A1562" t="s">
        <v>14290</v>
      </c>
      <c r="B1562" t="s">
        <v>11819</v>
      </c>
      <c r="C1562" t="s">
        <v>14292</v>
      </c>
    </row>
    <row r="1563" spans="1:3" x14ac:dyDescent="0.2">
      <c r="A1563" t="s">
        <v>14293</v>
      </c>
      <c r="B1563" t="s">
        <v>11880</v>
      </c>
      <c r="C1563" t="s">
        <v>14294</v>
      </c>
    </row>
    <row r="1564" spans="1:3" x14ac:dyDescent="0.2">
      <c r="A1564" t="s">
        <v>14295</v>
      </c>
      <c r="B1564" t="s">
        <v>11883</v>
      </c>
      <c r="C1564" t="s">
        <v>14294</v>
      </c>
    </row>
    <row r="1565" spans="1:3" x14ac:dyDescent="0.2">
      <c r="A1565" t="s">
        <v>14296</v>
      </c>
      <c r="B1565" t="s">
        <v>11819</v>
      </c>
      <c r="C1565" t="s">
        <v>14297</v>
      </c>
    </row>
    <row r="1566" spans="1:3" x14ac:dyDescent="0.2">
      <c r="A1566" t="s">
        <v>14296</v>
      </c>
      <c r="B1566" t="s">
        <v>11819</v>
      </c>
      <c r="C1566" t="s">
        <v>14298</v>
      </c>
    </row>
    <row r="1567" spans="1:3" x14ac:dyDescent="0.2">
      <c r="A1567" t="s">
        <v>14296</v>
      </c>
      <c r="B1567" t="s">
        <v>11819</v>
      </c>
      <c r="C1567" t="s">
        <v>14299</v>
      </c>
    </row>
    <row r="1568" spans="1:3" x14ac:dyDescent="0.2">
      <c r="A1568" t="s">
        <v>14296</v>
      </c>
      <c r="B1568" t="s">
        <v>11819</v>
      </c>
      <c r="C1568" t="s">
        <v>14300</v>
      </c>
    </row>
    <row r="1569" spans="1:3" x14ac:dyDescent="0.2">
      <c r="A1569" t="s">
        <v>14301</v>
      </c>
      <c r="B1569" t="s">
        <v>11828</v>
      </c>
      <c r="C1569" t="s">
        <v>14302</v>
      </c>
    </row>
    <row r="1570" spans="1:3" x14ac:dyDescent="0.2">
      <c r="A1570" t="s">
        <v>14303</v>
      </c>
      <c r="B1570" t="s">
        <v>11798</v>
      </c>
      <c r="C1570" t="s">
        <v>14304</v>
      </c>
    </row>
    <row r="1571" spans="1:3" x14ac:dyDescent="0.2">
      <c r="A1571" t="s">
        <v>14305</v>
      </c>
      <c r="B1571" t="s">
        <v>11798</v>
      </c>
      <c r="C1571" t="s">
        <v>14306</v>
      </c>
    </row>
    <row r="1572" spans="1:3" x14ac:dyDescent="0.2">
      <c r="A1572" t="s">
        <v>14305</v>
      </c>
      <c r="B1572" t="s">
        <v>11798</v>
      </c>
      <c r="C1572" t="s">
        <v>14307</v>
      </c>
    </row>
    <row r="1573" spans="1:3" x14ac:dyDescent="0.2">
      <c r="A1573" t="s">
        <v>14305</v>
      </c>
      <c r="B1573" t="s">
        <v>11798</v>
      </c>
      <c r="C1573" t="s">
        <v>14308</v>
      </c>
    </row>
    <row r="1574" spans="1:3" x14ac:dyDescent="0.2">
      <c r="A1574" t="s">
        <v>14305</v>
      </c>
      <c r="B1574" t="s">
        <v>11798</v>
      </c>
      <c r="C1574" t="s">
        <v>14309</v>
      </c>
    </row>
    <row r="1575" spans="1:3" x14ac:dyDescent="0.2">
      <c r="A1575" t="s">
        <v>14305</v>
      </c>
      <c r="B1575" t="s">
        <v>11798</v>
      </c>
      <c r="C1575" t="s">
        <v>14310</v>
      </c>
    </row>
    <row r="1576" spans="1:3" x14ac:dyDescent="0.2">
      <c r="A1576" t="s">
        <v>14311</v>
      </c>
      <c r="B1576" t="s">
        <v>11805</v>
      </c>
      <c r="C1576" t="s">
        <v>14312</v>
      </c>
    </row>
    <row r="1577" spans="1:3" x14ac:dyDescent="0.2">
      <c r="A1577" t="s">
        <v>14313</v>
      </c>
      <c r="B1577" t="s">
        <v>11798</v>
      </c>
      <c r="C1577" t="s">
        <v>14314</v>
      </c>
    </row>
    <row r="1578" spans="1:3" x14ac:dyDescent="0.2">
      <c r="A1578" t="s">
        <v>14313</v>
      </c>
      <c r="B1578" t="s">
        <v>11798</v>
      </c>
      <c r="C1578" t="s">
        <v>14315</v>
      </c>
    </row>
    <row r="1579" spans="1:3" x14ac:dyDescent="0.2">
      <c r="A1579" t="s">
        <v>14313</v>
      </c>
      <c r="B1579" t="s">
        <v>11798</v>
      </c>
      <c r="C1579" t="s">
        <v>14316</v>
      </c>
    </row>
    <row r="1580" spans="1:3" x14ac:dyDescent="0.2">
      <c r="A1580" t="s">
        <v>14317</v>
      </c>
      <c r="B1580" t="s">
        <v>11798</v>
      </c>
      <c r="C1580" t="s">
        <v>14318</v>
      </c>
    </row>
    <row r="1581" spans="1:3" x14ac:dyDescent="0.2">
      <c r="A1581" t="s">
        <v>14319</v>
      </c>
      <c r="B1581" t="s">
        <v>11805</v>
      </c>
      <c r="C1581" t="s">
        <v>14320</v>
      </c>
    </row>
    <row r="1582" spans="1:3" x14ac:dyDescent="0.2">
      <c r="A1582" t="s">
        <v>14321</v>
      </c>
      <c r="B1582" t="s">
        <v>11798</v>
      </c>
      <c r="C1582" t="s">
        <v>14322</v>
      </c>
    </row>
    <row r="1583" spans="1:3" x14ac:dyDescent="0.2">
      <c r="A1583" t="s">
        <v>14323</v>
      </c>
      <c r="B1583" t="s">
        <v>11828</v>
      </c>
      <c r="C1583" t="s">
        <v>14324</v>
      </c>
    </row>
    <row r="1584" spans="1:3" x14ac:dyDescent="0.2">
      <c r="A1584" t="s">
        <v>14325</v>
      </c>
      <c r="B1584" t="s">
        <v>11828</v>
      </c>
      <c r="C1584" t="s">
        <v>14326</v>
      </c>
    </row>
    <row r="1585" spans="1:3" x14ac:dyDescent="0.2">
      <c r="A1585" t="s">
        <v>14325</v>
      </c>
      <c r="B1585" t="s">
        <v>11828</v>
      </c>
      <c r="C1585" t="s">
        <v>14327</v>
      </c>
    </row>
    <row r="1586" spans="1:3" x14ac:dyDescent="0.2">
      <c r="A1586" t="s">
        <v>14328</v>
      </c>
      <c r="B1586" t="s">
        <v>11805</v>
      </c>
      <c r="C1586" t="s">
        <v>14329</v>
      </c>
    </row>
    <row r="1587" spans="1:3" x14ac:dyDescent="0.2">
      <c r="A1587" t="s">
        <v>14330</v>
      </c>
      <c r="B1587" t="s">
        <v>11805</v>
      </c>
      <c r="C1587" t="s">
        <v>14331</v>
      </c>
    </row>
    <row r="1588" spans="1:3" x14ac:dyDescent="0.2">
      <c r="A1588" t="s">
        <v>14332</v>
      </c>
      <c r="B1588" t="s">
        <v>11798</v>
      </c>
      <c r="C1588" t="s">
        <v>14333</v>
      </c>
    </row>
    <row r="1589" spans="1:3" x14ac:dyDescent="0.2">
      <c r="A1589" t="s">
        <v>14334</v>
      </c>
      <c r="B1589" t="s">
        <v>11798</v>
      </c>
      <c r="C1589" t="s">
        <v>14335</v>
      </c>
    </row>
    <row r="1590" spans="1:3" x14ac:dyDescent="0.2">
      <c r="A1590" t="s">
        <v>14336</v>
      </c>
      <c r="B1590" t="s">
        <v>11798</v>
      </c>
      <c r="C1590" t="s">
        <v>14337</v>
      </c>
    </row>
    <row r="1591" spans="1:3" x14ac:dyDescent="0.2">
      <c r="A1591" t="s">
        <v>14338</v>
      </c>
      <c r="B1591" t="s">
        <v>11798</v>
      </c>
      <c r="C1591" t="s">
        <v>14339</v>
      </c>
    </row>
    <row r="1592" spans="1:3" x14ac:dyDescent="0.2">
      <c r="A1592" t="s">
        <v>14338</v>
      </c>
      <c r="B1592" t="s">
        <v>11798</v>
      </c>
      <c r="C1592" t="s">
        <v>14340</v>
      </c>
    </row>
    <row r="1593" spans="1:3" x14ac:dyDescent="0.2">
      <c r="A1593" t="s">
        <v>14341</v>
      </c>
      <c r="B1593" t="s">
        <v>11798</v>
      </c>
      <c r="C1593" t="s">
        <v>14342</v>
      </c>
    </row>
    <row r="1594" spans="1:3" x14ac:dyDescent="0.2">
      <c r="A1594" t="s">
        <v>14343</v>
      </c>
      <c r="B1594" t="s">
        <v>11798</v>
      </c>
      <c r="C1594" t="s">
        <v>14344</v>
      </c>
    </row>
    <row r="1595" spans="1:3" x14ac:dyDescent="0.2">
      <c r="A1595" t="s">
        <v>14345</v>
      </c>
      <c r="B1595" t="s">
        <v>11805</v>
      </c>
      <c r="C1595" t="s">
        <v>14346</v>
      </c>
    </row>
    <row r="1596" spans="1:3" x14ac:dyDescent="0.2">
      <c r="A1596" t="s">
        <v>14347</v>
      </c>
      <c r="B1596" t="s">
        <v>11805</v>
      </c>
      <c r="C1596" t="s">
        <v>14348</v>
      </c>
    </row>
    <row r="1597" spans="1:3" x14ac:dyDescent="0.2">
      <c r="A1597" t="s">
        <v>14349</v>
      </c>
      <c r="B1597" t="s">
        <v>11805</v>
      </c>
      <c r="C1597" t="s">
        <v>14350</v>
      </c>
    </row>
    <row r="1598" spans="1:3" x14ac:dyDescent="0.2">
      <c r="A1598" t="s">
        <v>14351</v>
      </c>
      <c r="B1598" t="s">
        <v>11798</v>
      </c>
      <c r="C1598" t="s">
        <v>14352</v>
      </c>
    </row>
    <row r="1599" spans="1:3" x14ac:dyDescent="0.2">
      <c r="A1599" t="s">
        <v>14351</v>
      </c>
      <c r="B1599" t="s">
        <v>11798</v>
      </c>
      <c r="C1599" t="s">
        <v>14353</v>
      </c>
    </row>
    <row r="1600" spans="1:3" x14ac:dyDescent="0.2">
      <c r="A1600" t="s">
        <v>14354</v>
      </c>
      <c r="B1600" t="s">
        <v>11798</v>
      </c>
      <c r="C1600" t="s">
        <v>14355</v>
      </c>
    </row>
    <row r="1601" spans="1:3" x14ac:dyDescent="0.2">
      <c r="A1601" t="s">
        <v>14356</v>
      </c>
      <c r="B1601" t="s">
        <v>11805</v>
      </c>
      <c r="C1601" t="s">
        <v>14357</v>
      </c>
    </row>
    <row r="1602" spans="1:3" x14ac:dyDescent="0.2">
      <c r="A1602" t="s">
        <v>14358</v>
      </c>
      <c r="B1602" t="s">
        <v>11798</v>
      </c>
      <c r="C1602" t="s">
        <v>14359</v>
      </c>
    </row>
    <row r="1603" spans="1:3" x14ac:dyDescent="0.2">
      <c r="A1603" t="s">
        <v>14360</v>
      </c>
      <c r="B1603" t="s">
        <v>11798</v>
      </c>
      <c r="C1603" t="s">
        <v>14361</v>
      </c>
    </row>
    <row r="1604" spans="1:3" x14ac:dyDescent="0.2">
      <c r="A1604" t="s">
        <v>14362</v>
      </c>
      <c r="B1604" t="s">
        <v>12090</v>
      </c>
      <c r="C1604" t="s">
        <v>14363</v>
      </c>
    </row>
    <row r="1605" spans="1:3" x14ac:dyDescent="0.2">
      <c r="A1605" t="s">
        <v>14364</v>
      </c>
      <c r="B1605" t="s">
        <v>11798</v>
      </c>
      <c r="C1605" t="s">
        <v>14365</v>
      </c>
    </row>
    <row r="1606" spans="1:3" x14ac:dyDescent="0.2">
      <c r="A1606" t="s">
        <v>14366</v>
      </c>
      <c r="B1606" t="s">
        <v>11805</v>
      </c>
      <c r="C1606" t="s">
        <v>14367</v>
      </c>
    </row>
    <row r="1607" spans="1:3" x14ac:dyDescent="0.2">
      <c r="A1607" t="s">
        <v>14368</v>
      </c>
      <c r="B1607" t="s">
        <v>11798</v>
      </c>
      <c r="C1607" t="s">
        <v>14369</v>
      </c>
    </row>
    <row r="1608" spans="1:3" x14ac:dyDescent="0.2">
      <c r="A1608" t="s">
        <v>14368</v>
      </c>
      <c r="B1608" t="s">
        <v>11798</v>
      </c>
      <c r="C1608" t="s">
        <v>14370</v>
      </c>
    </row>
    <row r="1609" spans="1:3" x14ac:dyDescent="0.2">
      <c r="A1609" t="s">
        <v>14368</v>
      </c>
      <c r="B1609" t="s">
        <v>11798</v>
      </c>
      <c r="C1609" t="s">
        <v>14371</v>
      </c>
    </row>
    <row r="1610" spans="1:3" x14ac:dyDescent="0.2">
      <c r="A1610" t="s">
        <v>14372</v>
      </c>
      <c r="C1610" t="s">
        <v>14373</v>
      </c>
    </row>
    <row r="1611" spans="1:3" x14ac:dyDescent="0.2">
      <c r="A1611" t="s">
        <v>14374</v>
      </c>
      <c r="B1611" t="s">
        <v>11805</v>
      </c>
      <c r="C1611" t="s">
        <v>14375</v>
      </c>
    </row>
    <row r="1612" spans="1:3" x14ac:dyDescent="0.2">
      <c r="A1612" t="s">
        <v>14374</v>
      </c>
      <c r="B1612" t="s">
        <v>11805</v>
      </c>
      <c r="C1612" t="s">
        <v>14376</v>
      </c>
    </row>
    <row r="1613" spans="1:3" x14ac:dyDescent="0.2">
      <c r="A1613" t="s">
        <v>14377</v>
      </c>
      <c r="B1613" t="s">
        <v>11798</v>
      </c>
      <c r="C1613" t="s">
        <v>14378</v>
      </c>
    </row>
    <row r="1614" spans="1:3" x14ac:dyDescent="0.2">
      <c r="A1614" t="s">
        <v>14379</v>
      </c>
      <c r="B1614" t="s">
        <v>11798</v>
      </c>
      <c r="C1614" t="s">
        <v>14380</v>
      </c>
    </row>
    <row r="1615" spans="1:3" x14ac:dyDescent="0.2">
      <c r="A1615" t="s">
        <v>14381</v>
      </c>
      <c r="B1615" t="s">
        <v>11798</v>
      </c>
      <c r="C1615" t="s">
        <v>14382</v>
      </c>
    </row>
    <row r="1616" spans="1:3" x14ac:dyDescent="0.2">
      <c r="A1616" t="s">
        <v>14383</v>
      </c>
      <c r="B1616" t="s">
        <v>11798</v>
      </c>
      <c r="C1616" t="s">
        <v>14384</v>
      </c>
    </row>
    <row r="1617" spans="1:3" x14ac:dyDescent="0.2">
      <c r="A1617" t="s">
        <v>14385</v>
      </c>
      <c r="B1617" t="s">
        <v>11805</v>
      </c>
      <c r="C1617" t="s">
        <v>14386</v>
      </c>
    </row>
    <row r="1618" spans="1:3" x14ac:dyDescent="0.2">
      <c r="A1618" t="s">
        <v>14387</v>
      </c>
      <c r="B1618" t="s">
        <v>11798</v>
      </c>
      <c r="C1618" t="s">
        <v>14388</v>
      </c>
    </row>
    <row r="1619" spans="1:3" x14ac:dyDescent="0.2">
      <c r="A1619" t="s">
        <v>14389</v>
      </c>
      <c r="B1619" t="s">
        <v>11798</v>
      </c>
      <c r="C1619" t="s">
        <v>14390</v>
      </c>
    </row>
    <row r="1620" spans="1:3" x14ac:dyDescent="0.2">
      <c r="A1620" t="s">
        <v>14391</v>
      </c>
      <c r="B1620" t="s">
        <v>11798</v>
      </c>
      <c r="C1620" t="s">
        <v>14392</v>
      </c>
    </row>
    <row r="1621" spans="1:3" x14ac:dyDescent="0.2">
      <c r="A1621" t="s">
        <v>14393</v>
      </c>
      <c r="B1621" t="s">
        <v>11805</v>
      </c>
      <c r="C1621" t="s">
        <v>14394</v>
      </c>
    </row>
    <row r="1622" spans="1:3" x14ac:dyDescent="0.2">
      <c r="A1622" t="s">
        <v>14393</v>
      </c>
      <c r="B1622" t="s">
        <v>11798</v>
      </c>
      <c r="C1622" t="s">
        <v>14395</v>
      </c>
    </row>
    <row r="1623" spans="1:3" x14ac:dyDescent="0.2">
      <c r="A1623" t="s">
        <v>14396</v>
      </c>
      <c r="B1623" t="s">
        <v>11805</v>
      </c>
      <c r="C1623" t="s">
        <v>14397</v>
      </c>
    </row>
    <row r="1624" spans="1:3" x14ac:dyDescent="0.2">
      <c r="A1624" t="s">
        <v>14398</v>
      </c>
      <c r="B1624" t="s">
        <v>11828</v>
      </c>
      <c r="C1624" t="s">
        <v>14399</v>
      </c>
    </row>
    <row r="1625" spans="1:3" x14ac:dyDescent="0.2">
      <c r="A1625" t="s">
        <v>14400</v>
      </c>
      <c r="B1625" t="s">
        <v>11798</v>
      </c>
      <c r="C1625" t="s">
        <v>14401</v>
      </c>
    </row>
    <row r="1626" spans="1:3" x14ac:dyDescent="0.2">
      <c r="A1626" t="s">
        <v>14402</v>
      </c>
      <c r="B1626" t="s">
        <v>11798</v>
      </c>
      <c r="C1626" t="s">
        <v>14403</v>
      </c>
    </row>
    <row r="1627" spans="1:3" x14ac:dyDescent="0.2">
      <c r="A1627" t="s">
        <v>14404</v>
      </c>
      <c r="B1627" t="s">
        <v>11819</v>
      </c>
      <c r="C1627" t="s">
        <v>14405</v>
      </c>
    </row>
    <row r="1628" spans="1:3" x14ac:dyDescent="0.2">
      <c r="A1628" t="s">
        <v>14406</v>
      </c>
      <c r="B1628" t="s">
        <v>11880</v>
      </c>
      <c r="C1628" t="s">
        <v>14407</v>
      </c>
    </row>
    <row r="1629" spans="1:3" x14ac:dyDescent="0.2">
      <c r="A1629" t="s">
        <v>14408</v>
      </c>
      <c r="B1629" t="s">
        <v>11883</v>
      </c>
      <c r="C1629" t="s">
        <v>14407</v>
      </c>
    </row>
    <row r="1630" spans="1:3" x14ac:dyDescent="0.2">
      <c r="A1630" t="s">
        <v>14404</v>
      </c>
      <c r="B1630" t="s">
        <v>11819</v>
      </c>
      <c r="C1630" t="s">
        <v>14409</v>
      </c>
    </row>
    <row r="1631" spans="1:3" x14ac:dyDescent="0.2">
      <c r="A1631" t="s">
        <v>14404</v>
      </c>
      <c r="B1631" t="s">
        <v>11819</v>
      </c>
      <c r="C1631" t="s">
        <v>14410</v>
      </c>
    </row>
    <row r="1632" spans="1:3" x14ac:dyDescent="0.2">
      <c r="A1632" t="s">
        <v>14404</v>
      </c>
      <c r="B1632" t="s">
        <v>11819</v>
      </c>
      <c r="C1632" t="s">
        <v>14411</v>
      </c>
    </row>
    <row r="1633" spans="1:3" x14ac:dyDescent="0.2">
      <c r="A1633" t="s">
        <v>14412</v>
      </c>
      <c r="B1633" t="s">
        <v>11805</v>
      </c>
      <c r="C1633" t="s">
        <v>14413</v>
      </c>
    </row>
    <row r="1634" spans="1:3" x14ac:dyDescent="0.2">
      <c r="A1634" t="s">
        <v>14414</v>
      </c>
      <c r="B1634" t="s">
        <v>11798</v>
      </c>
      <c r="C1634" t="s">
        <v>14415</v>
      </c>
    </row>
    <row r="1635" spans="1:3" x14ac:dyDescent="0.2">
      <c r="A1635" t="s">
        <v>14414</v>
      </c>
      <c r="B1635" t="s">
        <v>11798</v>
      </c>
      <c r="C1635" t="s">
        <v>14416</v>
      </c>
    </row>
    <row r="1636" spans="1:3" x14ac:dyDescent="0.2">
      <c r="A1636" t="s">
        <v>14417</v>
      </c>
      <c r="B1636" t="s">
        <v>11798</v>
      </c>
      <c r="C1636" t="s">
        <v>14418</v>
      </c>
    </row>
    <row r="1637" spans="1:3" x14ac:dyDescent="0.2">
      <c r="A1637" t="s">
        <v>14419</v>
      </c>
      <c r="B1637" t="s">
        <v>11798</v>
      </c>
      <c r="C1637" t="s">
        <v>14420</v>
      </c>
    </row>
    <row r="1638" spans="1:3" x14ac:dyDescent="0.2">
      <c r="A1638" t="s">
        <v>14406</v>
      </c>
      <c r="B1638" t="s">
        <v>11805</v>
      </c>
      <c r="C1638" t="s">
        <v>14421</v>
      </c>
    </row>
    <row r="1639" spans="1:3" x14ac:dyDescent="0.2">
      <c r="A1639" t="s">
        <v>14422</v>
      </c>
      <c r="B1639" t="s">
        <v>11798</v>
      </c>
      <c r="C1639" t="s">
        <v>14423</v>
      </c>
    </row>
    <row r="1640" spans="1:3" x14ac:dyDescent="0.2">
      <c r="A1640" t="s">
        <v>14424</v>
      </c>
      <c r="B1640" t="s">
        <v>11798</v>
      </c>
      <c r="C1640" t="s">
        <v>14425</v>
      </c>
    </row>
    <row r="1641" spans="1:3" x14ac:dyDescent="0.2">
      <c r="A1641" t="s">
        <v>14424</v>
      </c>
      <c r="B1641" t="s">
        <v>11798</v>
      </c>
      <c r="C1641" t="s">
        <v>14426</v>
      </c>
    </row>
    <row r="1642" spans="1:3" x14ac:dyDescent="0.2">
      <c r="A1642" t="s">
        <v>14427</v>
      </c>
      <c r="B1642" t="s">
        <v>11880</v>
      </c>
      <c r="C1642" t="s">
        <v>14428</v>
      </c>
    </row>
    <row r="1643" spans="1:3" x14ac:dyDescent="0.2">
      <c r="A1643" t="s">
        <v>14429</v>
      </c>
      <c r="B1643" t="s">
        <v>11883</v>
      </c>
      <c r="C1643" t="s">
        <v>14428</v>
      </c>
    </row>
    <row r="1644" spans="1:3" x14ac:dyDescent="0.2">
      <c r="A1644" t="s">
        <v>14430</v>
      </c>
      <c r="B1644" t="s">
        <v>12069</v>
      </c>
      <c r="C1644" t="s">
        <v>14431</v>
      </c>
    </row>
    <row r="1645" spans="1:3" x14ac:dyDescent="0.2">
      <c r="A1645" t="s">
        <v>14430</v>
      </c>
      <c r="B1645" t="s">
        <v>12069</v>
      </c>
      <c r="C1645" t="s">
        <v>14432</v>
      </c>
    </row>
    <row r="1646" spans="1:3" x14ac:dyDescent="0.2">
      <c r="A1646" t="s">
        <v>14433</v>
      </c>
      <c r="B1646" t="s">
        <v>11798</v>
      </c>
      <c r="C1646" t="s">
        <v>14434</v>
      </c>
    </row>
    <row r="1647" spans="1:3" x14ac:dyDescent="0.2">
      <c r="A1647" t="s">
        <v>14433</v>
      </c>
      <c r="B1647" t="s">
        <v>11798</v>
      </c>
      <c r="C1647" t="s">
        <v>14435</v>
      </c>
    </row>
    <row r="1648" spans="1:3" x14ac:dyDescent="0.2">
      <c r="A1648" t="s">
        <v>14433</v>
      </c>
      <c r="B1648" t="s">
        <v>11798</v>
      </c>
      <c r="C1648" t="s">
        <v>14436</v>
      </c>
    </row>
    <row r="1649" spans="1:3" x14ac:dyDescent="0.2">
      <c r="A1649" t="s">
        <v>14437</v>
      </c>
      <c r="B1649" t="s">
        <v>11798</v>
      </c>
      <c r="C1649" t="s">
        <v>14438</v>
      </c>
    </row>
    <row r="1650" spans="1:3" x14ac:dyDescent="0.2">
      <c r="A1650" t="s">
        <v>14439</v>
      </c>
      <c r="B1650" t="s">
        <v>11805</v>
      </c>
      <c r="C1650" t="s">
        <v>14440</v>
      </c>
    </row>
    <row r="1651" spans="1:3" x14ac:dyDescent="0.2">
      <c r="A1651" t="s">
        <v>14441</v>
      </c>
      <c r="B1651" t="s">
        <v>11828</v>
      </c>
      <c r="C1651" t="s">
        <v>14442</v>
      </c>
    </row>
    <row r="1652" spans="1:3" x14ac:dyDescent="0.2">
      <c r="A1652" t="s">
        <v>14443</v>
      </c>
      <c r="B1652" t="s">
        <v>11819</v>
      </c>
      <c r="C1652" t="s">
        <v>14444</v>
      </c>
    </row>
    <row r="1653" spans="1:3" x14ac:dyDescent="0.2">
      <c r="A1653" t="s">
        <v>14445</v>
      </c>
      <c r="B1653" t="s">
        <v>11798</v>
      </c>
      <c r="C1653" t="s">
        <v>14446</v>
      </c>
    </row>
    <row r="1654" spans="1:3" x14ac:dyDescent="0.2">
      <c r="A1654" t="s">
        <v>14447</v>
      </c>
      <c r="B1654" t="s">
        <v>11805</v>
      </c>
      <c r="C1654" t="s">
        <v>14448</v>
      </c>
    </row>
    <row r="1655" spans="1:3" x14ac:dyDescent="0.2">
      <c r="A1655" t="s">
        <v>14449</v>
      </c>
      <c r="B1655" t="s">
        <v>11880</v>
      </c>
      <c r="C1655" t="s">
        <v>14450</v>
      </c>
    </row>
    <row r="1656" spans="1:3" x14ac:dyDescent="0.2">
      <c r="A1656" t="s">
        <v>14451</v>
      </c>
      <c r="B1656" t="s">
        <v>11883</v>
      </c>
      <c r="C1656" t="s">
        <v>14450</v>
      </c>
    </row>
    <row r="1657" spans="1:3" x14ac:dyDescent="0.2">
      <c r="A1657" t="s">
        <v>14452</v>
      </c>
      <c r="B1657" t="s">
        <v>11819</v>
      </c>
      <c r="C1657" t="s">
        <v>14453</v>
      </c>
    </row>
    <row r="1658" spans="1:3" x14ac:dyDescent="0.2">
      <c r="A1658" t="s">
        <v>14454</v>
      </c>
      <c r="B1658" t="s">
        <v>11798</v>
      </c>
      <c r="C1658" t="s">
        <v>14455</v>
      </c>
    </row>
    <row r="1659" spans="1:3" x14ac:dyDescent="0.2">
      <c r="A1659" t="s">
        <v>14456</v>
      </c>
      <c r="B1659" t="s">
        <v>11798</v>
      </c>
      <c r="C1659" t="s">
        <v>14457</v>
      </c>
    </row>
    <row r="1660" spans="1:3" x14ac:dyDescent="0.2">
      <c r="A1660" t="s">
        <v>14458</v>
      </c>
      <c r="B1660" t="s">
        <v>11798</v>
      </c>
      <c r="C1660" t="s">
        <v>14459</v>
      </c>
    </row>
    <row r="1661" spans="1:3" x14ac:dyDescent="0.2">
      <c r="A1661" t="s">
        <v>14460</v>
      </c>
      <c r="B1661" t="s">
        <v>11805</v>
      </c>
      <c r="C1661" t="s">
        <v>14461</v>
      </c>
    </row>
    <row r="1662" spans="1:3" x14ac:dyDescent="0.2">
      <c r="A1662" t="s">
        <v>14462</v>
      </c>
      <c r="B1662" t="s">
        <v>11798</v>
      </c>
      <c r="C1662" t="s">
        <v>14463</v>
      </c>
    </row>
    <row r="1663" spans="1:3" x14ac:dyDescent="0.2">
      <c r="A1663" t="s">
        <v>14462</v>
      </c>
      <c r="B1663" t="s">
        <v>11798</v>
      </c>
      <c r="C1663" t="s">
        <v>14464</v>
      </c>
    </row>
    <row r="1664" spans="1:3" x14ac:dyDescent="0.2">
      <c r="A1664" t="s">
        <v>14465</v>
      </c>
      <c r="B1664" t="s">
        <v>11805</v>
      </c>
      <c r="C1664" t="s">
        <v>14461</v>
      </c>
    </row>
    <row r="1665" spans="1:3" x14ac:dyDescent="0.2">
      <c r="A1665" t="s">
        <v>14465</v>
      </c>
      <c r="B1665" t="s">
        <v>11805</v>
      </c>
      <c r="C1665" t="s">
        <v>14466</v>
      </c>
    </row>
    <row r="1666" spans="1:3" x14ac:dyDescent="0.2">
      <c r="A1666" t="s">
        <v>14467</v>
      </c>
      <c r="B1666" t="s">
        <v>11828</v>
      </c>
      <c r="C1666" t="s">
        <v>14468</v>
      </c>
    </row>
    <row r="1667" spans="1:3" x14ac:dyDescent="0.2">
      <c r="A1667" t="s">
        <v>14469</v>
      </c>
      <c r="B1667" t="s">
        <v>11798</v>
      </c>
      <c r="C1667" t="s">
        <v>14470</v>
      </c>
    </row>
    <row r="1668" spans="1:3" x14ac:dyDescent="0.2">
      <c r="A1668" t="s">
        <v>14469</v>
      </c>
      <c r="B1668" t="s">
        <v>11798</v>
      </c>
      <c r="C1668" t="s">
        <v>14471</v>
      </c>
    </row>
    <row r="1669" spans="1:3" x14ac:dyDescent="0.2">
      <c r="A1669" t="s">
        <v>14472</v>
      </c>
      <c r="B1669" t="s">
        <v>11798</v>
      </c>
      <c r="C1669" t="s">
        <v>14473</v>
      </c>
    </row>
    <row r="1670" spans="1:3" x14ac:dyDescent="0.2">
      <c r="A1670" t="s">
        <v>14474</v>
      </c>
      <c r="B1670" t="s">
        <v>11798</v>
      </c>
      <c r="C1670" t="s">
        <v>14475</v>
      </c>
    </row>
    <row r="1671" spans="1:3" x14ac:dyDescent="0.2">
      <c r="A1671" t="s">
        <v>14476</v>
      </c>
      <c r="B1671" t="s">
        <v>11866</v>
      </c>
      <c r="C1671" t="s">
        <v>14477</v>
      </c>
    </row>
    <row r="1672" spans="1:3" x14ac:dyDescent="0.2">
      <c r="A1672" t="s">
        <v>14478</v>
      </c>
      <c r="B1672" t="s">
        <v>11880</v>
      </c>
      <c r="C1672" t="s">
        <v>14479</v>
      </c>
    </row>
    <row r="1673" spans="1:3" x14ac:dyDescent="0.2">
      <c r="A1673" t="s">
        <v>14480</v>
      </c>
      <c r="B1673" t="s">
        <v>11883</v>
      </c>
      <c r="C1673" t="s">
        <v>14479</v>
      </c>
    </row>
    <row r="1674" spans="1:3" x14ac:dyDescent="0.2">
      <c r="A1674" t="s">
        <v>14476</v>
      </c>
      <c r="B1674" t="s">
        <v>11819</v>
      </c>
      <c r="C1674" t="s">
        <v>14481</v>
      </c>
    </row>
    <row r="1675" spans="1:3" x14ac:dyDescent="0.2">
      <c r="A1675" t="s">
        <v>14476</v>
      </c>
      <c r="B1675" t="s">
        <v>11819</v>
      </c>
      <c r="C1675" t="s">
        <v>14482</v>
      </c>
    </row>
    <row r="1676" spans="1:3" x14ac:dyDescent="0.2">
      <c r="A1676" t="s">
        <v>14476</v>
      </c>
      <c r="B1676" t="s">
        <v>11819</v>
      </c>
      <c r="C1676" t="s">
        <v>14483</v>
      </c>
    </row>
    <row r="1677" spans="1:3" x14ac:dyDescent="0.2">
      <c r="A1677" t="s">
        <v>14476</v>
      </c>
      <c r="B1677" t="s">
        <v>11819</v>
      </c>
      <c r="C1677" t="s">
        <v>14484</v>
      </c>
    </row>
    <row r="1678" spans="1:3" x14ac:dyDescent="0.2">
      <c r="A1678" t="s">
        <v>14476</v>
      </c>
      <c r="B1678" t="s">
        <v>11819</v>
      </c>
      <c r="C1678" t="s">
        <v>14485</v>
      </c>
    </row>
    <row r="1679" spans="1:3" x14ac:dyDescent="0.2">
      <c r="A1679" t="s">
        <v>14486</v>
      </c>
      <c r="B1679" t="s">
        <v>11798</v>
      </c>
      <c r="C1679" t="s">
        <v>14487</v>
      </c>
    </row>
    <row r="1680" spans="1:3" x14ac:dyDescent="0.2">
      <c r="A1680" t="s">
        <v>14488</v>
      </c>
      <c r="B1680" t="s">
        <v>11798</v>
      </c>
      <c r="C1680" t="s">
        <v>14489</v>
      </c>
    </row>
    <row r="1681" spans="1:3" x14ac:dyDescent="0.2">
      <c r="A1681" t="s">
        <v>14488</v>
      </c>
      <c r="B1681" t="s">
        <v>11798</v>
      </c>
      <c r="C1681" t="s">
        <v>14490</v>
      </c>
    </row>
    <row r="1682" spans="1:3" x14ac:dyDescent="0.2">
      <c r="A1682" t="s">
        <v>14491</v>
      </c>
      <c r="B1682" t="s">
        <v>11798</v>
      </c>
      <c r="C1682" t="s">
        <v>14492</v>
      </c>
    </row>
    <row r="1683" spans="1:3" x14ac:dyDescent="0.2">
      <c r="A1683" t="s">
        <v>14491</v>
      </c>
      <c r="B1683" t="s">
        <v>11798</v>
      </c>
      <c r="C1683" t="s">
        <v>14493</v>
      </c>
    </row>
    <row r="1684" spans="1:3" x14ac:dyDescent="0.2">
      <c r="A1684" t="s">
        <v>14491</v>
      </c>
      <c r="B1684" t="s">
        <v>11819</v>
      </c>
      <c r="C1684" t="s">
        <v>14494</v>
      </c>
    </row>
    <row r="1685" spans="1:3" x14ac:dyDescent="0.2">
      <c r="A1685" t="s">
        <v>14495</v>
      </c>
      <c r="B1685" t="s">
        <v>11798</v>
      </c>
      <c r="C1685" t="s">
        <v>14496</v>
      </c>
    </row>
    <row r="1686" spans="1:3" x14ac:dyDescent="0.2">
      <c r="A1686" t="s">
        <v>14497</v>
      </c>
      <c r="B1686" t="s">
        <v>11798</v>
      </c>
      <c r="C1686" t="s">
        <v>14498</v>
      </c>
    </row>
    <row r="1687" spans="1:3" x14ac:dyDescent="0.2">
      <c r="A1687" t="s">
        <v>14497</v>
      </c>
      <c r="B1687" t="s">
        <v>11798</v>
      </c>
      <c r="C1687" t="s">
        <v>14499</v>
      </c>
    </row>
    <row r="1688" spans="1:3" x14ac:dyDescent="0.2">
      <c r="A1688" t="s">
        <v>14500</v>
      </c>
      <c r="B1688" t="s">
        <v>11805</v>
      </c>
      <c r="C1688" t="s">
        <v>14501</v>
      </c>
    </row>
    <row r="1689" spans="1:3" x14ac:dyDescent="0.2">
      <c r="A1689" t="s">
        <v>14502</v>
      </c>
      <c r="B1689" t="s">
        <v>11819</v>
      </c>
      <c r="C1689" t="s">
        <v>14503</v>
      </c>
    </row>
    <row r="1690" spans="1:3" x14ac:dyDescent="0.2">
      <c r="A1690" t="s">
        <v>14504</v>
      </c>
      <c r="B1690" t="s">
        <v>11819</v>
      </c>
      <c r="C1690" t="s">
        <v>14505</v>
      </c>
    </row>
    <row r="1691" spans="1:3" x14ac:dyDescent="0.2">
      <c r="A1691" t="s">
        <v>14504</v>
      </c>
      <c r="B1691" t="s">
        <v>11819</v>
      </c>
      <c r="C1691" t="s">
        <v>14506</v>
      </c>
    </row>
    <row r="1692" spans="1:3" x14ac:dyDescent="0.2">
      <c r="A1692" t="s">
        <v>14507</v>
      </c>
      <c r="B1692" t="s">
        <v>11798</v>
      </c>
      <c r="C1692" t="s">
        <v>14508</v>
      </c>
    </row>
    <row r="1693" spans="1:3" x14ac:dyDescent="0.2">
      <c r="A1693" t="s">
        <v>14509</v>
      </c>
      <c r="B1693" t="s">
        <v>11798</v>
      </c>
      <c r="C1693" t="s">
        <v>14510</v>
      </c>
    </row>
    <row r="1694" spans="1:3" x14ac:dyDescent="0.2">
      <c r="A1694" t="s">
        <v>14511</v>
      </c>
      <c r="B1694" t="s">
        <v>12090</v>
      </c>
      <c r="C1694" t="s">
        <v>14512</v>
      </c>
    </row>
    <row r="1695" spans="1:3" x14ac:dyDescent="0.2">
      <c r="A1695" t="s">
        <v>14513</v>
      </c>
      <c r="B1695" t="s">
        <v>11798</v>
      </c>
      <c r="C1695" t="s">
        <v>14514</v>
      </c>
    </row>
    <row r="1696" spans="1:3" x14ac:dyDescent="0.2">
      <c r="A1696" t="s">
        <v>14513</v>
      </c>
      <c r="B1696" t="s">
        <v>11798</v>
      </c>
      <c r="C1696" t="s">
        <v>14515</v>
      </c>
    </row>
    <row r="1697" spans="1:3" x14ac:dyDescent="0.2">
      <c r="A1697" t="s">
        <v>14516</v>
      </c>
      <c r="B1697" t="s">
        <v>11805</v>
      </c>
      <c r="C1697" t="s">
        <v>14517</v>
      </c>
    </row>
    <row r="1698" spans="1:3" x14ac:dyDescent="0.2">
      <c r="A1698" t="s">
        <v>14518</v>
      </c>
      <c r="B1698" t="s">
        <v>11798</v>
      </c>
      <c r="C1698" t="s">
        <v>14519</v>
      </c>
    </row>
    <row r="1699" spans="1:3" x14ac:dyDescent="0.2">
      <c r="A1699" t="s">
        <v>14520</v>
      </c>
      <c r="B1699" t="s">
        <v>11805</v>
      </c>
      <c r="C1699" t="s">
        <v>14521</v>
      </c>
    </row>
    <row r="1700" spans="1:3" x14ac:dyDescent="0.2">
      <c r="A1700" t="s">
        <v>14522</v>
      </c>
      <c r="B1700" t="s">
        <v>11805</v>
      </c>
      <c r="C1700" t="s">
        <v>14523</v>
      </c>
    </row>
    <row r="1701" spans="1:3" x14ac:dyDescent="0.2">
      <c r="A1701" t="s">
        <v>14522</v>
      </c>
      <c r="B1701" t="s">
        <v>11805</v>
      </c>
      <c r="C1701" t="s">
        <v>14524</v>
      </c>
    </row>
    <row r="1702" spans="1:3" x14ac:dyDescent="0.2">
      <c r="A1702" t="s">
        <v>14522</v>
      </c>
      <c r="B1702" t="s">
        <v>11805</v>
      </c>
      <c r="C1702" t="s">
        <v>14525</v>
      </c>
    </row>
    <row r="1703" spans="1:3" x14ac:dyDescent="0.2">
      <c r="A1703" t="s">
        <v>14526</v>
      </c>
      <c r="B1703" t="s">
        <v>11798</v>
      </c>
      <c r="C1703" t="s">
        <v>14527</v>
      </c>
    </row>
    <row r="1704" spans="1:3" x14ac:dyDescent="0.2">
      <c r="A1704" t="s">
        <v>14528</v>
      </c>
      <c r="B1704" t="s">
        <v>11798</v>
      </c>
      <c r="C1704" t="s">
        <v>14529</v>
      </c>
    </row>
    <row r="1705" spans="1:3" x14ac:dyDescent="0.2">
      <c r="A1705" t="s">
        <v>14530</v>
      </c>
      <c r="B1705" t="s">
        <v>11828</v>
      </c>
      <c r="C1705" t="s">
        <v>14531</v>
      </c>
    </row>
    <row r="1706" spans="1:3" x14ac:dyDescent="0.2">
      <c r="A1706" t="s">
        <v>14532</v>
      </c>
      <c r="B1706" t="s">
        <v>11805</v>
      </c>
      <c r="C1706" t="s">
        <v>14533</v>
      </c>
    </row>
    <row r="1707" spans="1:3" x14ac:dyDescent="0.2">
      <c r="A1707" t="s">
        <v>14532</v>
      </c>
      <c r="B1707" t="s">
        <v>11805</v>
      </c>
      <c r="C1707" t="s">
        <v>14534</v>
      </c>
    </row>
    <row r="1708" spans="1:3" x14ac:dyDescent="0.2">
      <c r="A1708" t="s">
        <v>14535</v>
      </c>
      <c r="B1708" t="s">
        <v>11828</v>
      </c>
      <c r="C1708" t="s">
        <v>14536</v>
      </c>
    </row>
    <row r="1709" spans="1:3" x14ac:dyDescent="0.2">
      <c r="A1709" t="s">
        <v>14537</v>
      </c>
      <c r="B1709" t="s">
        <v>11798</v>
      </c>
      <c r="C1709" t="s">
        <v>14538</v>
      </c>
    </row>
    <row r="1710" spans="1:3" x14ac:dyDescent="0.2">
      <c r="A1710" t="s">
        <v>14539</v>
      </c>
      <c r="B1710" t="s">
        <v>11840</v>
      </c>
      <c r="C1710" t="s">
        <v>14540</v>
      </c>
    </row>
    <row r="1711" spans="1:3" x14ac:dyDescent="0.2">
      <c r="A1711" t="s">
        <v>14541</v>
      </c>
      <c r="B1711" t="s">
        <v>11798</v>
      </c>
      <c r="C1711" t="s">
        <v>14542</v>
      </c>
    </row>
    <row r="1712" spans="1:3" x14ac:dyDescent="0.2">
      <c r="A1712" t="s">
        <v>14541</v>
      </c>
      <c r="B1712" t="s">
        <v>11798</v>
      </c>
      <c r="C1712" t="s">
        <v>14543</v>
      </c>
    </row>
    <row r="1713" spans="1:3" x14ac:dyDescent="0.2">
      <c r="A1713" t="s">
        <v>14544</v>
      </c>
      <c r="B1713" t="s">
        <v>11798</v>
      </c>
      <c r="C1713" t="s">
        <v>14545</v>
      </c>
    </row>
    <row r="1714" spans="1:3" x14ac:dyDescent="0.2">
      <c r="A1714" t="s">
        <v>14546</v>
      </c>
      <c r="B1714" t="s">
        <v>11798</v>
      </c>
      <c r="C1714" t="s">
        <v>14547</v>
      </c>
    </row>
    <row r="1715" spans="1:3" x14ac:dyDescent="0.2">
      <c r="A1715" t="s">
        <v>14546</v>
      </c>
      <c r="B1715" t="s">
        <v>11798</v>
      </c>
      <c r="C1715" t="s">
        <v>14548</v>
      </c>
    </row>
    <row r="1716" spans="1:3" x14ac:dyDescent="0.2">
      <c r="A1716" t="s">
        <v>14549</v>
      </c>
      <c r="B1716" t="s">
        <v>12090</v>
      </c>
      <c r="C1716" t="s">
        <v>14550</v>
      </c>
    </row>
    <row r="1717" spans="1:3" x14ac:dyDescent="0.2">
      <c r="A1717" t="s">
        <v>14551</v>
      </c>
      <c r="B1717" t="s">
        <v>11805</v>
      </c>
      <c r="C1717" t="s">
        <v>14552</v>
      </c>
    </row>
    <row r="1718" spans="1:3" x14ac:dyDescent="0.2">
      <c r="A1718" t="s">
        <v>14551</v>
      </c>
      <c r="B1718" t="s">
        <v>11798</v>
      </c>
      <c r="C1718" t="s">
        <v>14553</v>
      </c>
    </row>
    <row r="1719" spans="1:3" x14ac:dyDescent="0.2">
      <c r="A1719" t="s">
        <v>14554</v>
      </c>
      <c r="B1719" t="s">
        <v>11805</v>
      </c>
      <c r="C1719" t="s">
        <v>14555</v>
      </c>
    </row>
    <row r="1720" spans="1:3" x14ac:dyDescent="0.2">
      <c r="A1720" t="s">
        <v>14556</v>
      </c>
      <c r="B1720" t="s">
        <v>11805</v>
      </c>
      <c r="C1720" t="s">
        <v>14557</v>
      </c>
    </row>
    <row r="1721" spans="1:3" x14ac:dyDescent="0.2">
      <c r="A1721" t="s">
        <v>14558</v>
      </c>
      <c r="B1721" t="s">
        <v>11798</v>
      </c>
      <c r="C1721" t="s">
        <v>14559</v>
      </c>
    </row>
    <row r="1722" spans="1:3" x14ac:dyDescent="0.2">
      <c r="A1722" t="s">
        <v>14560</v>
      </c>
      <c r="B1722" t="s">
        <v>11798</v>
      </c>
      <c r="C1722" t="s">
        <v>14561</v>
      </c>
    </row>
    <row r="1723" spans="1:3" x14ac:dyDescent="0.2">
      <c r="A1723" t="s">
        <v>14562</v>
      </c>
      <c r="B1723" t="s">
        <v>11798</v>
      </c>
      <c r="C1723" t="s">
        <v>14563</v>
      </c>
    </row>
    <row r="1724" spans="1:3" x14ac:dyDescent="0.2">
      <c r="A1724" t="s">
        <v>14564</v>
      </c>
      <c r="B1724" t="s">
        <v>11805</v>
      </c>
      <c r="C1724" t="s">
        <v>14565</v>
      </c>
    </row>
    <row r="1725" spans="1:3" x14ac:dyDescent="0.2">
      <c r="A1725" t="s">
        <v>14566</v>
      </c>
      <c r="B1725" t="s">
        <v>11805</v>
      </c>
      <c r="C1725" t="s">
        <v>14567</v>
      </c>
    </row>
    <row r="1726" spans="1:3" x14ac:dyDescent="0.2">
      <c r="A1726" t="s">
        <v>14568</v>
      </c>
      <c r="B1726" t="s">
        <v>11805</v>
      </c>
      <c r="C1726" t="s">
        <v>14569</v>
      </c>
    </row>
    <row r="1727" spans="1:3" x14ac:dyDescent="0.2">
      <c r="A1727" t="s">
        <v>14570</v>
      </c>
      <c r="B1727" t="s">
        <v>11798</v>
      </c>
      <c r="C1727" t="s">
        <v>14571</v>
      </c>
    </row>
    <row r="1728" spans="1:3" x14ac:dyDescent="0.2">
      <c r="A1728" t="s">
        <v>14572</v>
      </c>
      <c r="B1728" t="s">
        <v>11805</v>
      </c>
      <c r="C1728" t="s">
        <v>14573</v>
      </c>
    </row>
    <row r="1729" spans="1:3" x14ac:dyDescent="0.2">
      <c r="A1729" t="s">
        <v>14574</v>
      </c>
      <c r="B1729" t="s">
        <v>11798</v>
      </c>
      <c r="C1729" t="s">
        <v>14575</v>
      </c>
    </row>
    <row r="1730" spans="1:3" x14ac:dyDescent="0.2">
      <c r="A1730" t="s">
        <v>14576</v>
      </c>
      <c r="B1730" t="s">
        <v>11805</v>
      </c>
      <c r="C1730" t="s">
        <v>14577</v>
      </c>
    </row>
    <row r="1731" spans="1:3" x14ac:dyDescent="0.2">
      <c r="A1731" t="s">
        <v>14576</v>
      </c>
      <c r="B1731" t="s">
        <v>11805</v>
      </c>
      <c r="C1731" t="s">
        <v>14578</v>
      </c>
    </row>
    <row r="1732" spans="1:3" x14ac:dyDescent="0.2">
      <c r="A1732" t="s">
        <v>14579</v>
      </c>
      <c r="B1732" t="s">
        <v>11805</v>
      </c>
      <c r="C1732" t="s">
        <v>14580</v>
      </c>
    </row>
    <row r="1733" spans="1:3" x14ac:dyDescent="0.2">
      <c r="A1733" t="s">
        <v>14581</v>
      </c>
      <c r="B1733" t="s">
        <v>11798</v>
      </c>
      <c r="C1733" t="s">
        <v>14582</v>
      </c>
    </row>
    <row r="1734" spans="1:3" x14ac:dyDescent="0.2">
      <c r="A1734" t="s">
        <v>14583</v>
      </c>
      <c r="B1734" t="s">
        <v>11805</v>
      </c>
      <c r="C1734" t="s">
        <v>14584</v>
      </c>
    </row>
    <row r="1735" spans="1:3" x14ac:dyDescent="0.2">
      <c r="A1735" t="s">
        <v>14585</v>
      </c>
      <c r="B1735" t="s">
        <v>11798</v>
      </c>
      <c r="C1735" t="s">
        <v>14586</v>
      </c>
    </row>
    <row r="1736" spans="1:3" x14ac:dyDescent="0.2">
      <c r="A1736" t="s">
        <v>14587</v>
      </c>
      <c r="B1736" t="s">
        <v>11798</v>
      </c>
      <c r="C1736" t="s">
        <v>14588</v>
      </c>
    </row>
    <row r="1737" spans="1:3" x14ac:dyDescent="0.2">
      <c r="A1737" t="s">
        <v>14587</v>
      </c>
      <c r="B1737" t="s">
        <v>11805</v>
      </c>
      <c r="C1737" t="s">
        <v>14589</v>
      </c>
    </row>
    <row r="1738" spans="1:3" x14ac:dyDescent="0.2">
      <c r="A1738" t="s">
        <v>14590</v>
      </c>
      <c r="B1738" t="s">
        <v>11798</v>
      </c>
      <c r="C1738" t="s">
        <v>14591</v>
      </c>
    </row>
    <row r="1739" spans="1:3" x14ac:dyDescent="0.2">
      <c r="A1739" t="s">
        <v>14592</v>
      </c>
      <c r="B1739" t="s">
        <v>11805</v>
      </c>
      <c r="C1739" t="s">
        <v>14593</v>
      </c>
    </row>
    <row r="1740" spans="1:3" x14ac:dyDescent="0.2">
      <c r="A1740" t="s">
        <v>14594</v>
      </c>
      <c r="B1740" t="s">
        <v>11798</v>
      </c>
      <c r="C1740" t="s">
        <v>14595</v>
      </c>
    </row>
    <row r="1741" spans="1:3" x14ac:dyDescent="0.2">
      <c r="A1741" t="s">
        <v>14596</v>
      </c>
      <c r="B1741" t="s">
        <v>11798</v>
      </c>
      <c r="C1741" t="s">
        <v>14597</v>
      </c>
    </row>
    <row r="1742" spans="1:3" x14ac:dyDescent="0.2">
      <c r="A1742" t="s">
        <v>14598</v>
      </c>
      <c r="B1742" t="s">
        <v>11805</v>
      </c>
      <c r="C1742" t="s">
        <v>14599</v>
      </c>
    </row>
    <row r="1743" spans="1:3" x14ac:dyDescent="0.2">
      <c r="A1743" t="s">
        <v>14600</v>
      </c>
      <c r="B1743" t="s">
        <v>11805</v>
      </c>
      <c r="C1743" t="s">
        <v>14601</v>
      </c>
    </row>
    <row r="1744" spans="1:3" x14ac:dyDescent="0.2">
      <c r="A1744" t="s">
        <v>14602</v>
      </c>
      <c r="B1744" t="s">
        <v>11798</v>
      </c>
      <c r="C1744" t="s">
        <v>14603</v>
      </c>
    </row>
    <row r="1745" spans="1:3" x14ac:dyDescent="0.2">
      <c r="A1745" t="s">
        <v>14604</v>
      </c>
      <c r="B1745" t="s">
        <v>11805</v>
      </c>
      <c r="C1745" t="s">
        <v>14605</v>
      </c>
    </row>
    <row r="1746" spans="1:3" x14ac:dyDescent="0.2">
      <c r="A1746" t="s">
        <v>14606</v>
      </c>
      <c r="B1746" t="s">
        <v>11798</v>
      </c>
      <c r="C1746" t="s">
        <v>14607</v>
      </c>
    </row>
    <row r="1747" spans="1:3" x14ac:dyDescent="0.2">
      <c r="A1747" t="s">
        <v>14608</v>
      </c>
      <c r="B1747" t="s">
        <v>11805</v>
      </c>
      <c r="C1747" t="s">
        <v>14609</v>
      </c>
    </row>
    <row r="1748" spans="1:3" x14ac:dyDescent="0.2">
      <c r="A1748" t="s">
        <v>14610</v>
      </c>
      <c r="B1748" t="s">
        <v>11805</v>
      </c>
      <c r="C1748" t="s">
        <v>14611</v>
      </c>
    </row>
    <row r="1749" spans="1:3" x14ac:dyDescent="0.2">
      <c r="A1749" t="s">
        <v>14612</v>
      </c>
      <c r="B1749" t="s">
        <v>11805</v>
      </c>
      <c r="C1749" t="s">
        <v>14613</v>
      </c>
    </row>
    <row r="1750" spans="1:3" x14ac:dyDescent="0.2">
      <c r="A1750" t="s">
        <v>14614</v>
      </c>
      <c r="B1750" t="s">
        <v>11828</v>
      </c>
      <c r="C1750" t="s">
        <v>14615</v>
      </c>
    </row>
    <row r="1751" spans="1:3" x14ac:dyDescent="0.2">
      <c r="A1751" t="s">
        <v>14616</v>
      </c>
      <c r="B1751" t="s">
        <v>11805</v>
      </c>
      <c r="C1751" t="s">
        <v>14617</v>
      </c>
    </row>
    <row r="1752" spans="1:3" x14ac:dyDescent="0.2">
      <c r="A1752" t="s">
        <v>14618</v>
      </c>
      <c r="B1752" t="s">
        <v>11828</v>
      </c>
      <c r="C1752" t="s">
        <v>14619</v>
      </c>
    </row>
    <row r="1753" spans="1:3" x14ac:dyDescent="0.2">
      <c r="A1753" t="s">
        <v>14620</v>
      </c>
      <c r="B1753" t="s">
        <v>11805</v>
      </c>
      <c r="C1753" t="s">
        <v>14621</v>
      </c>
    </row>
    <row r="1754" spans="1:3" x14ac:dyDescent="0.2">
      <c r="A1754" t="s">
        <v>14622</v>
      </c>
      <c r="B1754" t="s">
        <v>11798</v>
      </c>
      <c r="C1754" t="s">
        <v>14623</v>
      </c>
    </row>
    <row r="1755" spans="1:3" x14ac:dyDescent="0.2">
      <c r="A1755" t="s">
        <v>14624</v>
      </c>
      <c r="B1755" t="s">
        <v>11798</v>
      </c>
      <c r="C1755" t="s">
        <v>14625</v>
      </c>
    </row>
    <row r="1756" spans="1:3" x14ac:dyDescent="0.2">
      <c r="A1756" t="s">
        <v>14626</v>
      </c>
      <c r="B1756" t="s">
        <v>11798</v>
      </c>
      <c r="C1756" t="s">
        <v>14627</v>
      </c>
    </row>
    <row r="1757" spans="1:3" x14ac:dyDescent="0.2">
      <c r="A1757" t="s">
        <v>14628</v>
      </c>
      <c r="B1757" t="s">
        <v>11805</v>
      </c>
      <c r="C1757" t="s">
        <v>14629</v>
      </c>
    </row>
    <row r="1758" spans="1:3" x14ac:dyDescent="0.2">
      <c r="A1758" t="s">
        <v>14630</v>
      </c>
      <c r="B1758" t="s">
        <v>11798</v>
      </c>
      <c r="C1758" t="s">
        <v>14631</v>
      </c>
    </row>
    <row r="1759" spans="1:3" x14ac:dyDescent="0.2">
      <c r="A1759" t="s">
        <v>14630</v>
      </c>
      <c r="B1759" t="s">
        <v>12069</v>
      </c>
      <c r="C1759" t="s">
        <v>14632</v>
      </c>
    </row>
    <row r="1760" spans="1:3" x14ac:dyDescent="0.2">
      <c r="A1760" t="s">
        <v>14633</v>
      </c>
      <c r="B1760" t="s">
        <v>11798</v>
      </c>
      <c r="C1760" t="s">
        <v>14634</v>
      </c>
    </row>
    <row r="1761" spans="1:3" x14ac:dyDescent="0.2">
      <c r="A1761" t="s">
        <v>14635</v>
      </c>
      <c r="B1761" t="s">
        <v>11805</v>
      </c>
      <c r="C1761" t="s">
        <v>14636</v>
      </c>
    </row>
    <row r="1762" spans="1:3" x14ac:dyDescent="0.2">
      <c r="A1762" t="s">
        <v>14637</v>
      </c>
      <c r="B1762" t="s">
        <v>11798</v>
      </c>
      <c r="C1762" t="s">
        <v>14638</v>
      </c>
    </row>
    <row r="1763" spans="1:3" x14ac:dyDescent="0.2">
      <c r="A1763" t="s">
        <v>14637</v>
      </c>
      <c r="B1763" t="s">
        <v>11828</v>
      </c>
      <c r="C1763" t="s">
        <v>14639</v>
      </c>
    </row>
    <row r="1764" spans="1:3" x14ac:dyDescent="0.2">
      <c r="A1764" t="s">
        <v>14637</v>
      </c>
      <c r="B1764" t="s">
        <v>11828</v>
      </c>
      <c r="C1764" t="s">
        <v>14640</v>
      </c>
    </row>
    <row r="1765" spans="1:3" x14ac:dyDescent="0.2">
      <c r="A1765" t="s">
        <v>14641</v>
      </c>
      <c r="B1765" t="s">
        <v>11798</v>
      </c>
      <c r="C1765" t="s">
        <v>14642</v>
      </c>
    </row>
    <row r="1766" spans="1:3" x14ac:dyDescent="0.2">
      <c r="A1766" t="s">
        <v>14641</v>
      </c>
      <c r="B1766" t="s">
        <v>11798</v>
      </c>
      <c r="C1766" t="s">
        <v>14643</v>
      </c>
    </row>
    <row r="1767" spans="1:3" x14ac:dyDescent="0.2">
      <c r="A1767" t="s">
        <v>14641</v>
      </c>
      <c r="B1767" t="s">
        <v>11798</v>
      </c>
      <c r="C1767" t="s">
        <v>14644</v>
      </c>
    </row>
    <row r="1768" spans="1:3" x14ac:dyDescent="0.2">
      <c r="A1768" t="s">
        <v>14645</v>
      </c>
      <c r="B1768" t="s">
        <v>11798</v>
      </c>
      <c r="C1768" t="s">
        <v>14646</v>
      </c>
    </row>
    <row r="1769" spans="1:3" x14ac:dyDescent="0.2">
      <c r="A1769" t="s">
        <v>14647</v>
      </c>
      <c r="B1769" t="s">
        <v>11828</v>
      </c>
      <c r="C1769" t="s">
        <v>14648</v>
      </c>
    </row>
    <row r="1770" spans="1:3" x14ac:dyDescent="0.2">
      <c r="A1770" t="s">
        <v>14649</v>
      </c>
      <c r="B1770" t="s">
        <v>11798</v>
      </c>
      <c r="C1770" t="s">
        <v>14650</v>
      </c>
    </row>
    <row r="1771" spans="1:3" x14ac:dyDescent="0.2">
      <c r="A1771" t="s">
        <v>14651</v>
      </c>
      <c r="B1771" t="s">
        <v>11798</v>
      </c>
      <c r="C1771" t="s">
        <v>14652</v>
      </c>
    </row>
    <row r="1772" spans="1:3" x14ac:dyDescent="0.2">
      <c r="A1772" t="s">
        <v>14653</v>
      </c>
      <c r="B1772" t="s">
        <v>11798</v>
      </c>
      <c r="C1772" t="s">
        <v>14654</v>
      </c>
    </row>
    <row r="1773" spans="1:3" x14ac:dyDescent="0.2">
      <c r="A1773" t="s">
        <v>14655</v>
      </c>
      <c r="B1773" t="s">
        <v>11805</v>
      </c>
      <c r="C1773" t="s">
        <v>14656</v>
      </c>
    </row>
    <row r="1774" spans="1:3" x14ac:dyDescent="0.2">
      <c r="A1774" t="s">
        <v>14657</v>
      </c>
      <c r="B1774" t="s">
        <v>11840</v>
      </c>
      <c r="C1774" t="s">
        <v>14658</v>
      </c>
    </row>
    <row r="1775" spans="1:3" x14ac:dyDescent="0.2">
      <c r="A1775" t="s">
        <v>14659</v>
      </c>
      <c r="B1775" t="s">
        <v>11798</v>
      </c>
      <c r="C1775" t="s">
        <v>14660</v>
      </c>
    </row>
    <row r="1776" spans="1:3" x14ac:dyDescent="0.2">
      <c r="A1776" t="s">
        <v>14659</v>
      </c>
      <c r="B1776" t="s">
        <v>11798</v>
      </c>
      <c r="C1776" t="s">
        <v>14661</v>
      </c>
    </row>
    <row r="1777" spans="1:3" x14ac:dyDescent="0.2">
      <c r="A1777" t="s">
        <v>14662</v>
      </c>
      <c r="B1777" t="s">
        <v>11805</v>
      </c>
      <c r="C1777" t="s">
        <v>14663</v>
      </c>
    </row>
    <row r="1778" spans="1:3" x14ac:dyDescent="0.2">
      <c r="A1778" t="s">
        <v>14664</v>
      </c>
      <c r="B1778" t="s">
        <v>11798</v>
      </c>
      <c r="C1778" t="s">
        <v>14665</v>
      </c>
    </row>
    <row r="1779" spans="1:3" x14ac:dyDescent="0.2">
      <c r="A1779" t="s">
        <v>14666</v>
      </c>
      <c r="B1779" t="s">
        <v>11805</v>
      </c>
      <c r="C1779" t="s">
        <v>14667</v>
      </c>
    </row>
    <row r="1780" spans="1:3" x14ac:dyDescent="0.2">
      <c r="A1780" t="s">
        <v>14668</v>
      </c>
      <c r="B1780" t="s">
        <v>11805</v>
      </c>
      <c r="C1780" t="s">
        <v>14669</v>
      </c>
    </row>
    <row r="1781" spans="1:3" x14ac:dyDescent="0.2">
      <c r="A1781" t="s">
        <v>14670</v>
      </c>
      <c r="B1781" t="s">
        <v>11798</v>
      </c>
      <c r="C1781" t="s">
        <v>14671</v>
      </c>
    </row>
    <row r="1782" spans="1:3" x14ac:dyDescent="0.2">
      <c r="A1782" t="s">
        <v>14670</v>
      </c>
      <c r="B1782" t="s">
        <v>11798</v>
      </c>
      <c r="C1782" t="s">
        <v>14672</v>
      </c>
    </row>
    <row r="1783" spans="1:3" x14ac:dyDescent="0.2">
      <c r="A1783" t="s">
        <v>14670</v>
      </c>
      <c r="B1783" t="s">
        <v>11798</v>
      </c>
      <c r="C1783" t="s">
        <v>14673</v>
      </c>
    </row>
    <row r="1784" spans="1:3" x14ac:dyDescent="0.2">
      <c r="A1784" t="s">
        <v>14670</v>
      </c>
      <c r="B1784" t="s">
        <v>11798</v>
      </c>
      <c r="C1784" t="s">
        <v>14674</v>
      </c>
    </row>
    <row r="1785" spans="1:3" x14ac:dyDescent="0.2">
      <c r="A1785" t="s">
        <v>14670</v>
      </c>
      <c r="B1785" t="s">
        <v>11798</v>
      </c>
      <c r="C1785" t="s">
        <v>14675</v>
      </c>
    </row>
    <row r="1786" spans="1:3" x14ac:dyDescent="0.2">
      <c r="A1786" t="s">
        <v>14670</v>
      </c>
      <c r="B1786" t="s">
        <v>11798</v>
      </c>
      <c r="C1786" t="s">
        <v>14676</v>
      </c>
    </row>
    <row r="1787" spans="1:3" x14ac:dyDescent="0.2">
      <c r="A1787" t="s">
        <v>14670</v>
      </c>
      <c r="B1787" t="s">
        <v>11798</v>
      </c>
      <c r="C1787" t="s">
        <v>14677</v>
      </c>
    </row>
    <row r="1788" spans="1:3" x14ac:dyDescent="0.2">
      <c r="A1788" t="s">
        <v>14678</v>
      </c>
      <c r="B1788" t="s">
        <v>11880</v>
      </c>
      <c r="C1788" t="s">
        <v>14679</v>
      </c>
    </row>
    <row r="1789" spans="1:3" x14ac:dyDescent="0.2">
      <c r="A1789" t="s">
        <v>14680</v>
      </c>
      <c r="B1789" t="s">
        <v>11883</v>
      </c>
      <c r="C1789" t="s">
        <v>14679</v>
      </c>
    </row>
    <row r="1790" spans="1:3" x14ac:dyDescent="0.2">
      <c r="A1790" t="s">
        <v>14670</v>
      </c>
      <c r="B1790" t="s">
        <v>11819</v>
      </c>
      <c r="C1790" t="s">
        <v>14681</v>
      </c>
    </row>
    <row r="1791" spans="1:3" x14ac:dyDescent="0.2">
      <c r="A1791" t="s">
        <v>14670</v>
      </c>
      <c r="B1791" t="s">
        <v>11819</v>
      </c>
      <c r="C1791" t="s">
        <v>14682</v>
      </c>
    </row>
    <row r="1792" spans="1:3" x14ac:dyDescent="0.2">
      <c r="A1792" t="s">
        <v>14670</v>
      </c>
      <c r="B1792" t="s">
        <v>11819</v>
      </c>
      <c r="C1792" t="s">
        <v>14683</v>
      </c>
    </row>
    <row r="1793" spans="1:3" x14ac:dyDescent="0.2">
      <c r="A1793" t="s">
        <v>14670</v>
      </c>
      <c r="B1793" t="s">
        <v>11819</v>
      </c>
      <c r="C1793" t="s">
        <v>14684</v>
      </c>
    </row>
    <row r="1794" spans="1:3" x14ac:dyDescent="0.2">
      <c r="A1794" t="s">
        <v>14670</v>
      </c>
      <c r="B1794" t="s">
        <v>11819</v>
      </c>
      <c r="C1794" t="s">
        <v>14685</v>
      </c>
    </row>
    <row r="1795" spans="1:3" x14ac:dyDescent="0.2">
      <c r="A1795" t="s">
        <v>14670</v>
      </c>
      <c r="B1795" t="s">
        <v>12069</v>
      </c>
      <c r="C1795" t="s">
        <v>14686</v>
      </c>
    </row>
    <row r="1796" spans="1:3" x14ac:dyDescent="0.2">
      <c r="A1796" t="s">
        <v>14670</v>
      </c>
      <c r="B1796" t="s">
        <v>12069</v>
      </c>
      <c r="C1796" t="s">
        <v>14687</v>
      </c>
    </row>
    <row r="1797" spans="1:3" x14ac:dyDescent="0.2">
      <c r="A1797" t="s">
        <v>14670</v>
      </c>
      <c r="B1797" t="s">
        <v>12069</v>
      </c>
      <c r="C1797" t="s">
        <v>14688</v>
      </c>
    </row>
    <row r="1798" spans="1:3" x14ac:dyDescent="0.2">
      <c r="A1798" t="s">
        <v>14670</v>
      </c>
      <c r="B1798" t="s">
        <v>12069</v>
      </c>
      <c r="C1798" t="s">
        <v>14689</v>
      </c>
    </row>
    <row r="1799" spans="1:3" x14ac:dyDescent="0.2">
      <c r="A1799" t="s">
        <v>14690</v>
      </c>
      <c r="B1799" t="s">
        <v>11805</v>
      </c>
      <c r="C1799" t="s">
        <v>14691</v>
      </c>
    </row>
    <row r="1800" spans="1:3" x14ac:dyDescent="0.2">
      <c r="A1800" t="s">
        <v>14692</v>
      </c>
      <c r="B1800" t="s">
        <v>11805</v>
      </c>
      <c r="C1800" t="s">
        <v>14693</v>
      </c>
    </row>
    <row r="1801" spans="1:3" x14ac:dyDescent="0.2">
      <c r="A1801" t="s">
        <v>14694</v>
      </c>
      <c r="B1801" t="s">
        <v>12090</v>
      </c>
      <c r="C1801" t="s">
        <v>14695</v>
      </c>
    </row>
    <row r="1802" spans="1:3" x14ac:dyDescent="0.2">
      <c r="A1802" t="s">
        <v>14680</v>
      </c>
      <c r="B1802" t="s">
        <v>11805</v>
      </c>
      <c r="C1802" t="s">
        <v>14696</v>
      </c>
    </row>
    <row r="1803" spans="1:3" x14ac:dyDescent="0.2">
      <c r="A1803" t="s">
        <v>14680</v>
      </c>
      <c r="B1803" t="s">
        <v>11805</v>
      </c>
      <c r="C1803" t="s">
        <v>14697</v>
      </c>
    </row>
    <row r="1804" spans="1:3" x14ac:dyDescent="0.2">
      <c r="A1804" t="s">
        <v>14698</v>
      </c>
      <c r="B1804" t="s">
        <v>11840</v>
      </c>
      <c r="C1804" t="s">
        <v>14699</v>
      </c>
    </row>
    <row r="1805" spans="1:3" x14ac:dyDescent="0.2">
      <c r="A1805" t="s">
        <v>14700</v>
      </c>
      <c r="B1805" t="s">
        <v>11840</v>
      </c>
      <c r="C1805" t="s">
        <v>14699</v>
      </c>
    </row>
    <row r="1806" spans="1:3" x14ac:dyDescent="0.2">
      <c r="A1806" t="s">
        <v>14701</v>
      </c>
      <c r="B1806" t="s">
        <v>11798</v>
      </c>
      <c r="C1806" t="s">
        <v>14702</v>
      </c>
    </row>
    <row r="1807" spans="1:3" x14ac:dyDescent="0.2">
      <c r="A1807" t="s">
        <v>14701</v>
      </c>
      <c r="B1807" t="s">
        <v>11798</v>
      </c>
      <c r="C1807" t="s">
        <v>14703</v>
      </c>
    </row>
    <row r="1808" spans="1:3" x14ac:dyDescent="0.2">
      <c r="A1808" t="s">
        <v>14704</v>
      </c>
      <c r="B1808" t="s">
        <v>11805</v>
      </c>
      <c r="C1808" t="s">
        <v>14705</v>
      </c>
    </row>
    <row r="1809" spans="1:3" x14ac:dyDescent="0.2">
      <c r="A1809" t="s">
        <v>14706</v>
      </c>
      <c r="B1809" t="s">
        <v>11805</v>
      </c>
      <c r="C1809" t="s">
        <v>14707</v>
      </c>
    </row>
    <row r="1810" spans="1:3" x14ac:dyDescent="0.2">
      <c r="A1810" t="s">
        <v>14708</v>
      </c>
      <c r="B1810" t="s">
        <v>11798</v>
      </c>
      <c r="C1810" t="s">
        <v>14709</v>
      </c>
    </row>
    <row r="1811" spans="1:3" x14ac:dyDescent="0.2">
      <c r="A1811" t="s">
        <v>14710</v>
      </c>
      <c r="B1811" t="s">
        <v>11798</v>
      </c>
      <c r="C1811" t="s">
        <v>14711</v>
      </c>
    </row>
    <row r="1812" spans="1:3" x14ac:dyDescent="0.2">
      <c r="A1812" t="s">
        <v>14712</v>
      </c>
      <c r="B1812" t="s">
        <v>11798</v>
      </c>
      <c r="C1812" t="s">
        <v>14713</v>
      </c>
    </row>
    <row r="1813" spans="1:3" x14ac:dyDescent="0.2">
      <c r="A1813" t="s">
        <v>14714</v>
      </c>
      <c r="B1813" t="s">
        <v>11798</v>
      </c>
      <c r="C1813" t="s">
        <v>14715</v>
      </c>
    </row>
    <row r="1814" spans="1:3" x14ac:dyDescent="0.2">
      <c r="A1814" t="s">
        <v>14716</v>
      </c>
      <c r="B1814" t="s">
        <v>11805</v>
      </c>
      <c r="C1814" t="s">
        <v>14717</v>
      </c>
    </row>
    <row r="1815" spans="1:3" x14ac:dyDescent="0.2">
      <c r="A1815" t="s">
        <v>14718</v>
      </c>
      <c r="B1815" t="s">
        <v>11798</v>
      </c>
      <c r="C1815" t="s">
        <v>14719</v>
      </c>
    </row>
    <row r="1816" spans="1:3" x14ac:dyDescent="0.2">
      <c r="A1816" t="s">
        <v>14720</v>
      </c>
      <c r="B1816" t="s">
        <v>11805</v>
      </c>
      <c r="C1816" t="s">
        <v>14721</v>
      </c>
    </row>
    <row r="1817" spans="1:3" x14ac:dyDescent="0.2">
      <c r="A1817" t="s">
        <v>14722</v>
      </c>
      <c r="B1817" t="s">
        <v>11798</v>
      </c>
      <c r="C1817" t="s">
        <v>14723</v>
      </c>
    </row>
    <row r="1818" spans="1:3" x14ac:dyDescent="0.2">
      <c r="A1818" t="s">
        <v>14724</v>
      </c>
      <c r="B1818" t="s">
        <v>11798</v>
      </c>
      <c r="C1818" t="s">
        <v>14725</v>
      </c>
    </row>
    <row r="1819" spans="1:3" x14ac:dyDescent="0.2">
      <c r="A1819" t="s">
        <v>14726</v>
      </c>
      <c r="B1819" t="s">
        <v>11798</v>
      </c>
      <c r="C1819" t="s">
        <v>14727</v>
      </c>
    </row>
    <row r="1820" spans="1:3" x14ac:dyDescent="0.2">
      <c r="A1820" t="s">
        <v>14726</v>
      </c>
      <c r="B1820" t="s">
        <v>11798</v>
      </c>
      <c r="C1820" t="s">
        <v>14728</v>
      </c>
    </row>
    <row r="1821" spans="1:3" x14ac:dyDescent="0.2">
      <c r="A1821" t="s">
        <v>14729</v>
      </c>
      <c r="B1821" t="s">
        <v>11805</v>
      </c>
      <c r="C1821" t="s">
        <v>14730</v>
      </c>
    </row>
    <row r="1822" spans="1:3" x14ac:dyDescent="0.2">
      <c r="A1822" t="s">
        <v>14731</v>
      </c>
      <c r="B1822" t="s">
        <v>11798</v>
      </c>
      <c r="C1822" t="s">
        <v>14732</v>
      </c>
    </row>
    <row r="1823" spans="1:3" x14ac:dyDescent="0.2">
      <c r="A1823" t="s">
        <v>14731</v>
      </c>
      <c r="B1823" t="s">
        <v>11798</v>
      </c>
      <c r="C1823" t="s">
        <v>14733</v>
      </c>
    </row>
    <row r="1824" spans="1:3" x14ac:dyDescent="0.2">
      <c r="A1824" t="s">
        <v>14734</v>
      </c>
      <c r="B1824" t="s">
        <v>11805</v>
      </c>
      <c r="C1824" t="s">
        <v>14735</v>
      </c>
    </row>
    <row r="1825" spans="1:3" x14ac:dyDescent="0.2">
      <c r="A1825" t="s">
        <v>14736</v>
      </c>
      <c r="B1825" t="s">
        <v>11798</v>
      </c>
      <c r="C1825" t="s">
        <v>14737</v>
      </c>
    </row>
    <row r="1826" spans="1:3" x14ac:dyDescent="0.2">
      <c r="A1826" t="s">
        <v>14738</v>
      </c>
      <c r="B1826" t="s">
        <v>11798</v>
      </c>
      <c r="C1826" t="s">
        <v>14739</v>
      </c>
    </row>
    <row r="1827" spans="1:3" x14ac:dyDescent="0.2">
      <c r="A1827" t="s">
        <v>14740</v>
      </c>
      <c r="B1827" t="s">
        <v>11798</v>
      </c>
      <c r="C1827" t="s">
        <v>14741</v>
      </c>
    </row>
    <row r="1828" spans="1:3" x14ac:dyDescent="0.2">
      <c r="A1828" t="s">
        <v>14742</v>
      </c>
      <c r="B1828" t="s">
        <v>12090</v>
      </c>
      <c r="C1828" t="s">
        <v>14743</v>
      </c>
    </row>
    <row r="1829" spans="1:3" x14ac:dyDescent="0.2">
      <c r="A1829" t="s">
        <v>14744</v>
      </c>
      <c r="B1829" t="s">
        <v>12090</v>
      </c>
      <c r="C1829" t="s">
        <v>14745</v>
      </c>
    </row>
    <row r="1830" spans="1:3" x14ac:dyDescent="0.2">
      <c r="A1830" t="s">
        <v>14746</v>
      </c>
      <c r="B1830" t="s">
        <v>11805</v>
      </c>
      <c r="C1830" t="s">
        <v>14747</v>
      </c>
    </row>
    <row r="1831" spans="1:3" x14ac:dyDescent="0.2">
      <c r="A1831" t="s">
        <v>14748</v>
      </c>
      <c r="B1831" t="s">
        <v>11798</v>
      </c>
      <c r="C1831" t="s">
        <v>14749</v>
      </c>
    </row>
    <row r="1832" spans="1:3" x14ac:dyDescent="0.2">
      <c r="A1832" t="s">
        <v>14750</v>
      </c>
      <c r="B1832" t="s">
        <v>12090</v>
      </c>
      <c r="C1832" t="s">
        <v>14751</v>
      </c>
    </row>
    <row r="1833" spans="1:3" x14ac:dyDescent="0.2">
      <c r="A1833" t="s">
        <v>14752</v>
      </c>
      <c r="B1833" t="s">
        <v>11798</v>
      </c>
      <c r="C1833" t="s">
        <v>14753</v>
      </c>
    </row>
    <row r="1834" spans="1:3" x14ac:dyDescent="0.2">
      <c r="A1834" t="s">
        <v>14752</v>
      </c>
      <c r="B1834" t="s">
        <v>11798</v>
      </c>
      <c r="C1834" t="s">
        <v>14754</v>
      </c>
    </row>
    <row r="1835" spans="1:3" x14ac:dyDescent="0.2">
      <c r="A1835" t="s">
        <v>14752</v>
      </c>
      <c r="B1835" t="s">
        <v>11798</v>
      </c>
      <c r="C1835" t="s">
        <v>14755</v>
      </c>
    </row>
    <row r="1836" spans="1:3" x14ac:dyDescent="0.2">
      <c r="A1836" t="s">
        <v>14752</v>
      </c>
      <c r="B1836" t="s">
        <v>11798</v>
      </c>
      <c r="C1836" t="s">
        <v>14756</v>
      </c>
    </row>
    <row r="1837" spans="1:3" x14ac:dyDescent="0.2">
      <c r="A1837" t="s">
        <v>14752</v>
      </c>
      <c r="B1837" t="s">
        <v>11798</v>
      </c>
      <c r="C1837" t="s">
        <v>14757</v>
      </c>
    </row>
    <row r="1838" spans="1:3" x14ac:dyDescent="0.2">
      <c r="A1838" t="s">
        <v>14752</v>
      </c>
      <c r="B1838" t="s">
        <v>11798</v>
      </c>
      <c r="C1838" t="s">
        <v>14758</v>
      </c>
    </row>
    <row r="1839" spans="1:3" x14ac:dyDescent="0.2">
      <c r="A1839" t="s">
        <v>14752</v>
      </c>
      <c r="B1839" t="s">
        <v>11798</v>
      </c>
      <c r="C1839" t="s">
        <v>14759</v>
      </c>
    </row>
    <row r="1840" spans="1:3" x14ac:dyDescent="0.2">
      <c r="A1840" t="s">
        <v>14752</v>
      </c>
      <c r="B1840" t="s">
        <v>11798</v>
      </c>
      <c r="C1840" t="s">
        <v>14760</v>
      </c>
    </row>
    <row r="1841" spans="1:3" x14ac:dyDescent="0.2">
      <c r="A1841" t="s">
        <v>14752</v>
      </c>
      <c r="B1841" t="s">
        <v>11798</v>
      </c>
      <c r="C1841" t="s">
        <v>14761</v>
      </c>
    </row>
    <row r="1842" spans="1:3" x14ac:dyDescent="0.2">
      <c r="A1842" t="s">
        <v>14752</v>
      </c>
      <c r="B1842" t="s">
        <v>11798</v>
      </c>
      <c r="C1842" t="s">
        <v>14762</v>
      </c>
    </row>
    <row r="1843" spans="1:3" x14ac:dyDescent="0.2">
      <c r="A1843" t="s">
        <v>14752</v>
      </c>
      <c r="B1843" t="s">
        <v>11798</v>
      </c>
      <c r="C1843" t="s">
        <v>14763</v>
      </c>
    </row>
    <row r="1844" spans="1:3" x14ac:dyDescent="0.2">
      <c r="A1844" t="s">
        <v>14752</v>
      </c>
      <c r="B1844" t="s">
        <v>11798</v>
      </c>
      <c r="C1844" t="s">
        <v>14764</v>
      </c>
    </row>
    <row r="1845" spans="1:3" x14ac:dyDescent="0.2">
      <c r="A1845" t="s">
        <v>14752</v>
      </c>
      <c r="B1845" t="s">
        <v>11798</v>
      </c>
      <c r="C1845" t="s">
        <v>14765</v>
      </c>
    </row>
    <row r="1846" spans="1:3" x14ac:dyDescent="0.2">
      <c r="A1846" t="s">
        <v>14766</v>
      </c>
      <c r="B1846" t="s">
        <v>11805</v>
      </c>
      <c r="C1846" t="s">
        <v>14767</v>
      </c>
    </row>
    <row r="1847" spans="1:3" x14ac:dyDescent="0.2">
      <c r="A1847" t="s">
        <v>14768</v>
      </c>
      <c r="B1847" t="s">
        <v>11828</v>
      </c>
      <c r="C1847" t="s">
        <v>14769</v>
      </c>
    </row>
    <row r="1848" spans="1:3" x14ac:dyDescent="0.2">
      <c r="A1848" t="s">
        <v>14770</v>
      </c>
      <c r="B1848" t="s">
        <v>11798</v>
      </c>
      <c r="C1848" t="s">
        <v>14771</v>
      </c>
    </row>
    <row r="1849" spans="1:3" x14ac:dyDescent="0.2">
      <c r="A1849" t="s">
        <v>14772</v>
      </c>
      <c r="B1849" t="s">
        <v>11798</v>
      </c>
      <c r="C1849" t="s">
        <v>14773</v>
      </c>
    </row>
    <row r="1850" spans="1:3" x14ac:dyDescent="0.2">
      <c r="A1850" t="s">
        <v>14774</v>
      </c>
      <c r="B1850" t="s">
        <v>11805</v>
      </c>
      <c r="C1850" t="s">
        <v>14775</v>
      </c>
    </row>
    <row r="1851" spans="1:3" x14ac:dyDescent="0.2">
      <c r="A1851" t="s">
        <v>14776</v>
      </c>
      <c r="B1851" t="s">
        <v>11819</v>
      </c>
      <c r="C1851" t="s">
        <v>14777</v>
      </c>
    </row>
    <row r="1852" spans="1:3" x14ac:dyDescent="0.2">
      <c r="A1852" t="s">
        <v>14778</v>
      </c>
      <c r="B1852" t="s">
        <v>11805</v>
      </c>
      <c r="C1852" t="s">
        <v>14779</v>
      </c>
    </row>
    <row r="1853" spans="1:3" x14ac:dyDescent="0.2">
      <c r="A1853" t="s">
        <v>14778</v>
      </c>
      <c r="B1853" t="s">
        <v>11805</v>
      </c>
      <c r="C1853" t="s">
        <v>14780</v>
      </c>
    </row>
    <row r="1854" spans="1:3" x14ac:dyDescent="0.2">
      <c r="A1854" t="s">
        <v>14778</v>
      </c>
      <c r="B1854" t="s">
        <v>11805</v>
      </c>
      <c r="C1854" t="s">
        <v>14781</v>
      </c>
    </row>
    <row r="1855" spans="1:3" x14ac:dyDescent="0.2">
      <c r="A1855" t="s">
        <v>14778</v>
      </c>
      <c r="B1855" t="s">
        <v>11805</v>
      </c>
      <c r="C1855" t="s">
        <v>14782</v>
      </c>
    </row>
    <row r="1856" spans="1:3" x14ac:dyDescent="0.2">
      <c r="A1856" t="s">
        <v>14778</v>
      </c>
      <c r="B1856" t="s">
        <v>11805</v>
      </c>
      <c r="C1856" t="s">
        <v>14783</v>
      </c>
    </row>
    <row r="1857" spans="1:3" x14ac:dyDescent="0.2">
      <c r="A1857" t="s">
        <v>14778</v>
      </c>
      <c r="B1857" t="s">
        <v>11805</v>
      </c>
      <c r="C1857" t="s">
        <v>14784</v>
      </c>
    </row>
    <row r="1858" spans="1:3" x14ac:dyDescent="0.2">
      <c r="A1858" t="s">
        <v>14778</v>
      </c>
      <c r="B1858" t="s">
        <v>11805</v>
      </c>
      <c r="C1858" t="s">
        <v>14785</v>
      </c>
    </row>
    <row r="1859" spans="1:3" x14ac:dyDescent="0.2">
      <c r="A1859" t="s">
        <v>14778</v>
      </c>
      <c r="B1859" t="s">
        <v>11805</v>
      </c>
      <c r="C1859" t="s">
        <v>14786</v>
      </c>
    </row>
    <row r="1860" spans="1:3" x14ac:dyDescent="0.2">
      <c r="A1860" t="s">
        <v>14778</v>
      </c>
      <c r="B1860" t="s">
        <v>11805</v>
      </c>
      <c r="C1860" t="s">
        <v>14787</v>
      </c>
    </row>
    <row r="1861" spans="1:3" x14ac:dyDescent="0.2">
      <c r="A1861" t="s">
        <v>14778</v>
      </c>
      <c r="B1861" t="s">
        <v>11805</v>
      </c>
      <c r="C1861" t="s">
        <v>14788</v>
      </c>
    </row>
    <row r="1862" spans="1:3" x14ac:dyDescent="0.2">
      <c r="A1862" t="s">
        <v>14778</v>
      </c>
      <c r="B1862" t="s">
        <v>11805</v>
      </c>
      <c r="C1862" t="s">
        <v>14789</v>
      </c>
    </row>
    <row r="1863" spans="1:3" x14ac:dyDescent="0.2">
      <c r="A1863" t="s">
        <v>14790</v>
      </c>
      <c r="B1863" t="s">
        <v>11828</v>
      </c>
      <c r="C1863" t="s">
        <v>14791</v>
      </c>
    </row>
    <row r="1864" spans="1:3" x14ac:dyDescent="0.2">
      <c r="A1864" t="s">
        <v>14790</v>
      </c>
      <c r="B1864" t="s">
        <v>11828</v>
      </c>
      <c r="C1864" t="s">
        <v>14792</v>
      </c>
    </row>
    <row r="1865" spans="1:3" x14ac:dyDescent="0.2">
      <c r="A1865" t="s">
        <v>14793</v>
      </c>
      <c r="B1865" t="s">
        <v>11798</v>
      </c>
      <c r="C1865" t="s">
        <v>14794</v>
      </c>
    </row>
    <row r="1866" spans="1:3" x14ac:dyDescent="0.2">
      <c r="A1866" t="s">
        <v>14795</v>
      </c>
      <c r="B1866" t="s">
        <v>11840</v>
      </c>
      <c r="C1866" t="s">
        <v>14796</v>
      </c>
    </row>
    <row r="1867" spans="1:3" x14ac:dyDescent="0.2">
      <c r="A1867" t="s">
        <v>14797</v>
      </c>
      <c r="B1867" t="s">
        <v>11798</v>
      </c>
      <c r="C1867" t="s">
        <v>14798</v>
      </c>
    </row>
    <row r="1868" spans="1:3" x14ac:dyDescent="0.2">
      <c r="A1868" t="s">
        <v>14799</v>
      </c>
      <c r="B1868" t="s">
        <v>11805</v>
      </c>
      <c r="C1868" t="s">
        <v>14800</v>
      </c>
    </row>
    <row r="1869" spans="1:3" x14ac:dyDescent="0.2">
      <c r="A1869" t="s">
        <v>14801</v>
      </c>
      <c r="B1869" t="s">
        <v>11798</v>
      </c>
      <c r="C1869" t="s">
        <v>14802</v>
      </c>
    </row>
    <row r="1870" spans="1:3" x14ac:dyDescent="0.2">
      <c r="A1870" t="s">
        <v>14803</v>
      </c>
      <c r="B1870" t="s">
        <v>11798</v>
      </c>
      <c r="C1870" t="s">
        <v>14804</v>
      </c>
    </row>
    <row r="1871" spans="1:3" x14ac:dyDescent="0.2">
      <c r="A1871" t="s">
        <v>14803</v>
      </c>
      <c r="B1871" t="s">
        <v>11798</v>
      </c>
      <c r="C1871" t="s">
        <v>14805</v>
      </c>
    </row>
    <row r="1872" spans="1:3" x14ac:dyDescent="0.2">
      <c r="A1872" t="s">
        <v>14803</v>
      </c>
      <c r="B1872" t="s">
        <v>11798</v>
      </c>
      <c r="C1872" t="s">
        <v>14806</v>
      </c>
    </row>
    <row r="1873" spans="1:3" x14ac:dyDescent="0.2">
      <c r="A1873" t="s">
        <v>14803</v>
      </c>
      <c r="B1873" t="s">
        <v>11798</v>
      </c>
      <c r="C1873" t="s">
        <v>14807</v>
      </c>
    </row>
    <row r="1874" spans="1:3" x14ac:dyDescent="0.2">
      <c r="A1874" t="s">
        <v>14808</v>
      </c>
      <c r="B1874" t="s">
        <v>11798</v>
      </c>
      <c r="C1874" t="s">
        <v>14809</v>
      </c>
    </row>
    <row r="1875" spans="1:3" x14ac:dyDescent="0.2">
      <c r="A1875" t="s">
        <v>14808</v>
      </c>
      <c r="B1875" t="s">
        <v>11798</v>
      </c>
      <c r="C1875" t="s">
        <v>14810</v>
      </c>
    </row>
    <row r="1876" spans="1:3" x14ac:dyDescent="0.2">
      <c r="A1876" t="s">
        <v>14811</v>
      </c>
      <c r="B1876" t="s">
        <v>11805</v>
      </c>
      <c r="C1876" t="s">
        <v>14812</v>
      </c>
    </row>
    <row r="1877" spans="1:3" x14ac:dyDescent="0.2">
      <c r="A1877" t="s">
        <v>14811</v>
      </c>
      <c r="B1877" t="s">
        <v>11805</v>
      </c>
      <c r="C1877" t="s">
        <v>14813</v>
      </c>
    </row>
    <row r="1878" spans="1:3" x14ac:dyDescent="0.2">
      <c r="A1878" t="s">
        <v>14811</v>
      </c>
      <c r="B1878" t="s">
        <v>11805</v>
      </c>
      <c r="C1878" t="s">
        <v>14814</v>
      </c>
    </row>
    <row r="1879" spans="1:3" x14ac:dyDescent="0.2">
      <c r="A1879" t="s">
        <v>14811</v>
      </c>
      <c r="B1879" t="s">
        <v>11798</v>
      </c>
      <c r="C1879" t="s">
        <v>14815</v>
      </c>
    </row>
    <row r="1880" spans="1:3" x14ac:dyDescent="0.2">
      <c r="A1880" t="s">
        <v>14816</v>
      </c>
      <c r="B1880" t="s">
        <v>11798</v>
      </c>
      <c r="C1880" t="s">
        <v>14817</v>
      </c>
    </row>
    <row r="1881" spans="1:3" x14ac:dyDescent="0.2">
      <c r="A1881" t="s">
        <v>14818</v>
      </c>
      <c r="B1881" t="s">
        <v>11840</v>
      </c>
      <c r="C1881" t="s">
        <v>14819</v>
      </c>
    </row>
    <row r="1882" spans="1:3" x14ac:dyDescent="0.2">
      <c r="A1882" t="s">
        <v>14820</v>
      </c>
      <c r="B1882" t="s">
        <v>11798</v>
      </c>
      <c r="C1882" t="s">
        <v>14821</v>
      </c>
    </row>
    <row r="1883" spans="1:3" x14ac:dyDescent="0.2">
      <c r="A1883" t="s">
        <v>14822</v>
      </c>
      <c r="B1883" t="s">
        <v>11798</v>
      </c>
      <c r="C1883" t="s">
        <v>14823</v>
      </c>
    </row>
    <row r="1884" spans="1:3" x14ac:dyDescent="0.2">
      <c r="A1884" t="s">
        <v>14824</v>
      </c>
      <c r="B1884" t="s">
        <v>11819</v>
      </c>
      <c r="C1884" t="s">
        <v>14825</v>
      </c>
    </row>
    <row r="1885" spans="1:3" x14ac:dyDescent="0.2">
      <c r="A1885" t="s">
        <v>14826</v>
      </c>
      <c r="B1885" t="s">
        <v>11828</v>
      </c>
      <c r="C1885" t="s">
        <v>14827</v>
      </c>
    </row>
    <row r="1886" spans="1:3" x14ac:dyDescent="0.2">
      <c r="A1886" t="s">
        <v>14826</v>
      </c>
      <c r="B1886" t="s">
        <v>11828</v>
      </c>
      <c r="C1886" t="s">
        <v>14828</v>
      </c>
    </row>
    <row r="1887" spans="1:3" x14ac:dyDescent="0.2">
      <c r="A1887" t="s">
        <v>14829</v>
      </c>
      <c r="B1887" t="s">
        <v>11798</v>
      </c>
      <c r="C1887" t="s">
        <v>14830</v>
      </c>
    </row>
    <row r="1888" spans="1:3" x14ac:dyDescent="0.2">
      <c r="A1888" t="s">
        <v>14831</v>
      </c>
      <c r="B1888" t="s">
        <v>11805</v>
      </c>
      <c r="C1888" t="s">
        <v>14832</v>
      </c>
    </row>
    <row r="1889" spans="1:3" x14ac:dyDescent="0.2">
      <c r="A1889" t="s">
        <v>14833</v>
      </c>
      <c r="B1889" t="s">
        <v>11840</v>
      </c>
      <c r="C1889" t="s">
        <v>14834</v>
      </c>
    </row>
    <row r="1890" spans="1:3" x14ac:dyDescent="0.2">
      <c r="A1890" t="s">
        <v>14835</v>
      </c>
      <c r="B1890" t="s">
        <v>11798</v>
      </c>
      <c r="C1890" t="s">
        <v>14836</v>
      </c>
    </row>
    <row r="1891" spans="1:3" x14ac:dyDescent="0.2">
      <c r="A1891" t="s">
        <v>14835</v>
      </c>
      <c r="B1891" t="s">
        <v>11798</v>
      </c>
      <c r="C1891" t="s">
        <v>14837</v>
      </c>
    </row>
    <row r="1892" spans="1:3" x14ac:dyDescent="0.2">
      <c r="A1892" t="s">
        <v>14838</v>
      </c>
      <c r="B1892" t="s">
        <v>11880</v>
      </c>
      <c r="C1892" t="s">
        <v>14839</v>
      </c>
    </row>
    <row r="1893" spans="1:3" x14ac:dyDescent="0.2">
      <c r="A1893" t="s">
        <v>14840</v>
      </c>
      <c r="B1893" t="s">
        <v>11883</v>
      </c>
      <c r="C1893" t="s">
        <v>14839</v>
      </c>
    </row>
    <row r="1894" spans="1:3" x14ac:dyDescent="0.2">
      <c r="A1894" t="s">
        <v>14841</v>
      </c>
      <c r="B1894" t="s">
        <v>11819</v>
      </c>
      <c r="C1894" t="s">
        <v>14842</v>
      </c>
    </row>
    <row r="1895" spans="1:3" x14ac:dyDescent="0.2">
      <c r="A1895" t="s">
        <v>14841</v>
      </c>
      <c r="B1895" t="s">
        <v>11819</v>
      </c>
      <c r="C1895" t="s">
        <v>14843</v>
      </c>
    </row>
    <row r="1896" spans="1:3" x14ac:dyDescent="0.2">
      <c r="A1896" t="s">
        <v>14841</v>
      </c>
      <c r="B1896" t="s">
        <v>11805</v>
      </c>
      <c r="C1896" t="s">
        <v>14844</v>
      </c>
    </row>
    <row r="1897" spans="1:3" x14ac:dyDescent="0.2">
      <c r="A1897" t="s">
        <v>14845</v>
      </c>
      <c r="B1897" t="s">
        <v>11798</v>
      </c>
      <c r="C1897" t="s">
        <v>14846</v>
      </c>
    </row>
    <row r="1898" spans="1:3" x14ac:dyDescent="0.2">
      <c r="A1898" t="s">
        <v>14847</v>
      </c>
      <c r="B1898" t="s">
        <v>11798</v>
      </c>
      <c r="C1898" t="s">
        <v>14848</v>
      </c>
    </row>
    <row r="1899" spans="1:3" x14ac:dyDescent="0.2">
      <c r="A1899" t="s">
        <v>14849</v>
      </c>
      <c r="B1899" t="s">
        <v>11805</v>
      </c>
      <c r="C1899" t="s">
        <v>14850</v>
      </c>
    </row>
    <row r="1900" spans="1:3" x14ac:dyDescent="0.2">
      <c r="A1900" t="s">
        <v>14851</v>
      </c>
      <c r="B1900" t="s">
        <v>11798</v>
      </c>
      <c r="C1900" t="s">
        <v>14852</v>
      </c>
    </row>
    <row r="1901" spans="1:3" x14ac:dyDescent="0.2">
      <c r="A1901" t="s">
        <v>14853</v>
      </c>
      <c r="B1901" t="s">
        <v>11798</v>
      </c>
      <c r="C1901" t="s">
        <v>14854</v>
      </c>
    </row>
    <row r="1902" spans="1:3" x14ac:dyDescent="0.2">
      <c r="A1902" t="s">
        <v>14855</v>
      </c>
      <c r="B1902" t="s">
        <v>11798</v>
      </c>
      <c r="C1902" t="s">
        <v>14856</v>
      </c>
    </row>
    <row r="1903" spans="1:3" x14ac:dyDescent="0.2">
      <c r="A1903" t="s">
        <v>14857</v>
      </c>
      <c r="B1903" t="s">
        <v>11819</v>
      </c>
      <c r="C1903" t="s">
        <v>14858</v>
      </c>
    </row>
    <row r="1904" spans="1:3" x14ac:dyDescent="0.2">
      <c r="A1904" t="s">
        <v>14857</v>
      </c>
      <c r="B1904" t="s">
        <v>11805</v>
      </c>
      <c r="C1904" t="s">
        <v>14859</v>
      </c>
    </row>
    <row r="1905" spans="1:3" x14ac:dyDescent="0.2">
      <c r="A1905" t="s">
        <v>14860</v>
      </c>
      <c r="B1905" t="s">
        <v>11798</v>
      </c>
      <c r="C1905" t="s">
        <v>14861</v>
      </c>
    </row>
    <row r="1906" spans="1:3" x14ac:dyDescent="0.2">
      <c r="A1906" t="s">
        <v>14862</v>
      </c>
      <c r="B1906" t="s">
        <v>11798</v>
      </c>
      <c r="C1906" t="s">
        <v>14863</v>
      </c>
    </row>
    <row r="1907" spans="1:3" x14ac:dyDescent="0.2">
      <c r="A1907" t="s">
        <v>14864</v>
      </c>
      <c r="B1907" t="s">
        <v>11798</v>
      </c>
      <c r="C1907" t="s">
        <v>14865</v>
      </c>
    </row>
    <row r="1908" spans="1:3" x14ac:dyDescent="0.2">
      <c r="A1908" t="s">
        <v>14866</v>
      </c>
      <c r="B1908" t="s">
        <v>11805</v>
      </c>
      <c r="C1908" t="s">
        <v>14867</v>
      </c>
    </row>
    <row r="1909" spans="1:3" x14ac:dyDescent="0.2">
      <c r="A1909" t="s">
        <v>14866</v>
      </c>
      <c r="B1909" t="s">
        <v>11805</v>
      </c>
      <c r="C1909" t="s">
        <v>14868</v>
      </c>
    </row>
    <row r="1910" spans="1:3" x14ac:dyDescent="0.2">
      <c r="A1910" t="s">
        <v>14866</v>
      </c>
      <c r="B1910" t="s">
        <v>11805</v>
      </c>
      <c r="C1910" t="s">
        <v>14869</v>
      </c>
    </row>
    <row r="1911" spans="1:3" x14ac:dyDescent="0.2">
      <c r="A1911" t="s">
        <v>14870</v>
      </c>
      <c r="B1911" t="s">
        <v>11805</v>
      </c>
      <c r="C1911" t="s">
        <v>14871</v>
      </c>
    </row>
    <row r="1912" spans="1:3" x14ac:dyDescent="0.2">
      <c r="A1912" t="s">
        <v>14872</v>
      </c>
      <c r="B1912" t="s">
        <v>11805</v>
      </c>
      <c r="C1912" t="s">
        <v>14873</v>
      </c>
    </row>
    <row r="1913" spans="1:3" x14ac:dyDescent="0.2">
      <c r="A1913" t="s">
        <v>14874</v>
      </c>
      <c r="B1913" t="s">
        <v>11805</v>
      </c>
      <c r="C1913" t="s">
        <v>14875</v>
      </c>
    </row>
    <row r="1914" spans="1:3" x14ac:dyDescent="0.2">
      <c r="A1914" t="s">
        <v>14876</v>
      </c>
      <c r="B1914" t="s">
        <v>11805</v>
      </c>
      <c r="C1914" t="s">
        <v>14877</v>
      </c>
    </row>
    <row r="1915" spans="1:3" x14ac:dyDescent="0.2">
      <c r="A1915" t="s">
        <v>14878</v>
      </c>
      <c r="B1915" t="s">
        <v>11840</v>
      </c>
      <c r="C1915" t="s">
        <v>14879</v>
      </c>
    </row>
    <row r="1916" spans="1:3" x14ac:dyDescent="0.2">
      <c r="A1916" t="s">
        <v>14880</v>
      </c>
      <c r="B1916" t="s">
        <v>11798</v>
      </c>
      <c r="C1916" t="s">
        <v>14881</v>
      </c>
    </row>
    <row r="1917" spans="1:3" x14ac:dyDescent="0.2">
      <c r="A1917" t="s">
        <v>14880</v>
      </c>
      <c r="B1917" t="s">
        <v>11798</v>
      </c>
      <c r="C1917" t="s">
        <v>14882</v>
      </c>
    </row>
    <row r="1918" spans="1:3" x14ac:dyDescent="0.2">
      <c r="A1918" t="s">
        <v>14883</v>
      </c>
      <c r="B1918" t="s">
        <v>11798</v>
      </c>
      <c r="C1918" t="s">
        <v>14884</v>
      </c>
    </row>
    <row r="1919" spans="1:3" x14ac:dyDescent="0.2">
      <c r="A1919" t="s">
        <v>14885</v>
      </c>
      <c r="B1919" t="s">
        <v>11805</v>
      </c>
      <c r="C1919" t="s">
        <v>14886</v>
      </c>
    </row>
    <row r="1920" spans="1:3" x14ac:dyDescent="0.2">
      <c r="A1920" t="s">
        <v>14885</v>
      </c>
      <c r="B1920" t="s">
        <v>11819</v>
      </c>
      <c r="C1920" t="s">
        <v>14887</v>
      </c>
    </row>
    <row r="1921" spans="1:3" x14ac:dyDescent="0.2">
      <c r="A1921" t="s">
        <v>14885</v>
      </c>
      <c r="B1921" t="s">
        <v>12069</v>
      </c>
      <c r="C1921" t="s">
        <v>14888</v>
      </c>
    </row>
    <row r="1922" spans="1:3" x14ac:dyDescent="0.2">
      <c r="A1922" t="s">
        <v>14889</v>
      </c>
      <c r="B1922" t="s">
        <v>11798</v>
      </c>
      <c r="C1922" t="s">
        <v>14890</v>
      </c>
    </row>
    <row r="1923" spans="1:3" x14ac:dyDescent="0.2">
      <c r="A1923" t="s">
        <v>14891</v>
      </c>
      <c r="B1923" t="s">
        <v>11805</v>
      </c>
      <c r="C1923" t="s">
        <v>14892</v>
      </c>
    </row>
    <row r="1924" spans="1:3" x14ac:dyDescent="0.2">
      <c r="A1924" t="s">
        <v>14893</v>
      </c>
      <c r="B1924" t="s">
        <v>11805</v>
      </c>
      <c r="C1924" t="s">
        <v>14894</v>
      </c>
    </row>
    <row r="1925" spans="1:3" x14ac:dyDescent="0.2">
      <c r="A1925" t="s">
        <v>14895</v>
      </c>
      <c r="B1925" t="s">
        <v>11798</v>
      </c>
      <c r="C1925" t="s">
        <v>14896</v>
      </c>
    </row>
    <row r="1926" spans="1:3" x14ac:dyDescent="0.2">
      <c r="A1926" t="s">
        <v>14897</v>
      </c>
      <c r="B1926" t="s">
        <v>11798</v>
      </c>
      <c r="C1926" t="s">
        <v>14898</v>
      </c>
    </row>
    <row r="1927" spans="1:3" x14ac:dyDescent="0.2">
      <c r="A1927" t="s">
        <v>14899</v>
      </c>
      <c r="B1927" t="s">
        <v>11798</v>
      </c>
      <c r="C1927" t="s">
        <v>14900</v>
      </c>
    </row>
    <row r="1928" spans="1:3" x14ac:dyDescent="0.2">
      <c r="A1928" t="s">
        <v>14899</v>
      </c>
      <c r="B1928" t="s">
        <v>11798</v>
      </c>
      <c r="C1928" t="s">
        <v>14901</v>
      </c>
    </row>
    <row r="1929" spans="1:3" x14ac:dyDescent="0.2">
      <c r="A1929" t="s">
        <v>14899</v>
      </c>
      <c r="B1929" t="s">
        <v>11819</v>
      </c>
      <c r="C1929" t="s">
        <v>14902</v>
      </c>
    </row>
    <row r="1930" spans="1:3" x14ac:dyDescent="0.2">
      <c r="A1930" t="s">
        <v>14903</v>
      </c>
      <c r="B1930" t="s">
        <v>11798</v>
      </c>
      <c r="C1930" t="s">
        <v>14904</v>
      </c>
    </row>
    <row r="1931" spans="1:3" x14ac:dyDescent="0.2">
      <c r="A1931" t="s">
        <v>14905</v>
      </c>
      <c r="B1931" t="s">
        <v>11805</v>
      </c>
      <c r="C1931" t="s">
        <v>14906</v>
      </c>
    </row>
    <row r="1932" spans="1:3" x14ac:dyDescent="0.2">
      <c r="A1932" t="s">
        <v>14907</v>
      </c>
      <c r="B1932" t="s">
        <v>11805</v>
      </c>
      <c r="C1932" t="s">
        <v>14908</v>
      </c>
    </row>
    <row r="1933" spans="1:3" x14ac:dyDescent="0.2">
      <c r="A1933" t="s">
        <v>14907</v>
      </c>
      <c r="B1933" t="s">
        <v>11805</v>
      </c>
      <c r="C1933" t="s">
        <v>14909</v>
      </c>
    </row>
    <row r="1934" spans="1:3" x14ac:dyDescent="0.2">
      <c r="A1934" t="s">
        <v>14907</v>
      </c>
      <c r="B1934" t="s">
        <v>11805</v>
      </c>
      <c r="C1934" t="s">
        <v>14910</v>
      </c>
    </row>
    <row r="1935" spans="1:3" x14ac:dyDescent="0.2">
      <c r="A1935" t="s">
        <v>14907</v>
      </c>
      <c r="B1935" t="s">
        <v>11805</v>
      </c>
      <c r="C1935" t="s">
        <v>14911</v>
      </c>
    </row>
    <row r="1936" spans="1:3" x14ac:dyDescent="0.2">
      <c r="A1936" t="s">
        <v>14907</v>
      </c>
      <c r="B1936" t="s">
        <v>11805</v>
      </c>
      <c r="C1936" t="s">
        <v>14912</v>
      </c>
    </row>
    <row r="1937" spans="1:3" x14ac:dyDescent="0.2">
      <c r="A1937" t="s">
        <v>14907</v>
      </c>
      <c r="B1937" t="s">
        <v>11819</v>
      </c>
      <c r="C1937" t="s">
        <v>14913</v>
      </c>
    </row>
    <row r="1938" spans="1:3" x14ac:dyDescent="0.2">
      <c r="A1938" t="s">
        <v>14914</v>
      </c>
      <c r="B1938" t="s">
        <v>11805</v>
      </c>
      <c r="C1938" t="s">
        <v>14915</v>
      </c>
    </row>
    <row r="1939" spans="1:3" x14ac:dyDescent="0.2">
      <c r="A1939" t="s">
        <v>14916</v>
      </c>
      <c r="B1939" t="s">
        <v>11828</v>
      </c>
      <c r="C1939" t="s">
        <v>14917</v>
      </c>
    </row>
    <row r="1940" spans="1:3" x14ac:dyDescent="0.2">
      <c r="A1940" t="s">
        <v>14918</v>
      </c>
      <c r="B1940" t="s">
        <v>11798</v>
      </c>
      <c r="C1940" t="s">
        <v>14919</v>
      </c>
    </row>
    <row r="1941" spans="1:3" x14ac:dyDescent="0.2">
      <c r="A1941" t="s">
        <v>14918</v>
      </c>
      <c r="B1941" t="s">
        <v>11798</v>
      </c>
      <c r="C1941" t="s">
        <v>14920</v>
      </c>
    </row>
    <row r="1942" spans="1:3" x14ac:dyDescent="0.2">
      <c r="A1942" t="s">
        <v>14918</v>
      </c>
      <c r="B1942" t="s">
        <v>11798</v>
      </c>
      <c r="C1942" t="s">
        <v>14921</v>
      </c>
    </row>
    <row r="1943" spans="1:3" x14ac:dyDescent="0.2">
      <c r="A1943" t="s">
        <v>14918</v>
      </c>
      <c r="B1943" t="s">
        <v>11798</v>
      </c>
      <c r="C1943" t="s">
        <v>14922</v>
      </c>
    </row>
    <row r="1944" spans="1:3" x14ac:dyDescent="0.2">
      <c r="A1944" t="s">
        <v>14923</v>
      </c>
      <c r="B1944" t="s">
        <v>11805</v>
      </c>
      <c r="C1944" t="s">
        <v>14924</v>
      </c>
    </row>
    <row r="1945" spans="1:3" x14ac:dyDescent="0.2">
      <c r="A1945" t="s">
        <v>14925</v>
      </c>
      <c r="B1945" t="s">
        <v>11805</v>
      </c>
      <c r="C1945" t="s">
        <v>14926</v>
      </c>
    </row>
    <row r="1946" spans="1:3" x14ac:dyDescent="0.2">
      <c r="A1946" t="s">
        <v>14927</v>
      </c>
      <c r="C1946" t="s">
        <v>14928</v>
      </c>
    </row>
    <row r="1947" spans="1:3" x14ac:dyDescent="0.2">
      <c r="A1947" t="s">
        <v>14929</v>
      </c>
      <c r="B1947" t="s">
        <v>11819</v>
      </c>
      <c r="C1947" t="s">
        <v>14930</v>
      </c>
    </row>
    <row r="1948" spans="1:3" x14ac:dyDescent="0.2">
      <c r="A1948" t="s">
        <v>14931</v>
      </c>
      <c r="B1948" t="s">
        <v>11805</v>
      </c>
      <c r="C1948" t="s">
        <v>14932</v>
      </c>
    </row>
    <row r="1949" spans="1:3" x14ac:dyDescent="0.2">
      <c r="A1949" t="s">
        <v>14933</v>
      </c>
      <c r="B1949" t="s">
        <v>11805</v>
      </c>
      <c r="C1949" t="s">
        <v>14934</v>
      </c>
    </row>
    <row r="1950" spans="1:3" x14ac:dyDescent="0.2">
      <c r="A1950" t="s">
        <v>14933</v>
      </c>
      <c r="B1950" t="s">
        <v>11805</v>
      </c>
      <c r="C1950" t="s">
        <v>14935</v>
      </c>
    </row>
    <row r="1951" spans="1:3" x14ac:dyDescent="0.2">
      <c r="A1951" t="s">
        <v>14936</v>
      </c>
      <c r="B1951" t="s">
        <v>11798</v>
      </c>
      <c r="C1951" t="s">
        <v>14937</v>
      </c>
    </row>
    <row r="1952" spans="1:3" x14ac:dyDescent="0.2">
      <c r="A1952" t="s">
        <v>14938</v>
      </c>
      <c r="B1952" t="s">
        <v>11805</v>
      </c>
      <c r="C1952" t="s">
        <v>14939</v>
      </c>
    </row>
    <row r="1953" spans="1:3" x14ac:dyDescent="0.2">
      <c r="A1953" t="s">
        <v>14940</v>
      </c>
      <c r="B1953" t="s">
        <v>14941</v>
      </c>
      <c r="C1953" t="s">
        <v>14942</v>
      </c>
    </row>
    <row r="1954" spans="1:3" x14ac:dyDescent="0.2">
      <c r="A1954" t="s">
        <v>14940</v>
      </c>
      <c r="B1954" t="s">
        <v>11798</v>
      </c>
      <c r="C1954" t="s">
        <v>14943</v>
      </c>
    </row>
    <row r="1955" spans="1:3" x14ac:dyDescent="0.2">
      <c r="A1955" t="s">
        <v>14944</v>
      </c>
      <c r="B1955" t="s">
        <v>11798</v>
      </c>
      <c r="C1955" t="s">
        <v>14945</v>
      </c>
    </row>
    <row r="1956" spans="1:3" x14ac:dyDescent="0.2">
      <c r="A1956" t="s">
        <v>14944</v>
      </c>
      <c r="B1956" t="s">
        <v>11798</v>
      </c>
      <c r="C1956" t="s">
        <v>14946</v>
      </c>
    </row>
    <row r="1957" spans="1:3" x14ac:dyDescent="0.2">
      <c r="A1957" t="s">
        <v>14947</v>
      </c>
      <c r="B1957" t="s">
        <v>11798</v>
      </c>
      <c r="C1957" t="s">
        <v>14948</v>
      </c>
    </row>
    <row r="1958" spans="1:3" x14ac:dyDescent="0.2">
      <c r="A1958" t="s">
        <v>14947</v>
      </c>
      <c r="B1958" t="s">
        <v>11798</v>
      </c>
      <c r="C1958" t="s">
        <v>14949</v>
      </c>
    </row>
    <row r="1959" spans="1:3" x14ac:dyDescent="0.2">
      <c r="A1959" t="s">
        <v>14950</v>
      </c>
      <c r="B1959" t="s">
        <v>11805</v>
      </c>
      <c r="C1959" t="s">
        <v>14951</v>
      </c>
    </row>
    <row r="1960" spans="1:3" x14ac:dyDescent="0.2">
      <c r="A1960" t="s">
        <v>14952</v>
      </c>
      <c r="B1960" t="s">
        <v>11805</v>
      </c>
      <c r="C1960" t="s">
        <v>14953</v>
      </c>
    </row>
    <row r="1961" spans="1:3" x14ac:dyDescent="0.2">
      <c r="A1961" t="s">
        <v>14952</v>
      </c>
      <c r="B1961" t="s">
        <v>11805</v>
      </c>
      <c r="C1961" t="s">
        <v>14954</v>
      </c>
    </row>
    <row r="1962" spans="1:3" x14ac:dyDescent="0.2">
      <c r="A1962" t="s">
        <v>14955</v>
      </c>
      <c r="B1962" t="s">
        <v>11805</v>
      </c>
      <c r="C1962" t="s">
        <v>14956</v>
      </c>
    </row>
    <row r="1963" spans="1:3" x14ac:dyDescent="0.2">
      <c r="A1963" t="s">
        <v>14957</v>
      </c>
      <c r="B1963" t="s">
        <v>11805</v>
      </c>
      <c r="C1963" t="s">
        <v>14958</v>
      </c>
    </row>
    <row r="1964" spans="1:3" x14ac:dyDescent="0.2">
      <c r="A1964" t="s">
        <v>14959</v>
      </c>
      <c r="B1964" t="s">
        <v>11805</v>
      </c>
      <c r="C1964" t="s">
        <v>14960</v>
      </c>
    </row>
    <row r="1965" spans="1:3" x14ac:dyDescent="0.2">
      <c r="A1965" t="s">
        <v>14961</v>
      </c>
      <c r="B1965" t="s">
        <v>11798</v>
      </c>
      <c r="C1965" t="s">
        <v>14962</v>
      </c>
    </row>
    <row r="1966" spans="1:3" x14ac:dyDescent="0.2">
      <c r="A1966" t="s">
        <v>14961</v>
      </c>
      <c r="B1966" t="s">
        <v>11798</v>
      </c>
      <c r="C1966" t="s">
        <v>14963</v>
      </c>
    </row>
    <row r="1967" spans="1:3" x14ac:dyDescent="0.2">
      <c r="A1967" t="s">
        <v>14964</v>
      </c>
      <c r="C1967" t="s">
        <v>14965</v>
      </c>
    </row>
    <row r="1968" spans="1:3" x14ac:dyDescent="0.2">
      <c r="A1968" t="s">
        <v>14966</v>
      </c>
      <c r="B1968" t="s">
        <v>11828</v>
      </c>
      <c r="C1968" t="s">
        <v>14967</v>
      </c>
    </row>
    <row r="1969" spans="1:3" x14ac:dyDescent="0.2">
      <c r="A1969" t="s">
        <v>14968</v>
      </c>
      <c r="B1969" t="s">
        <v>11828</v>
      </c>
      <c r="C1969" t="s">
        <v>14969</v>
      </c>
    </row>
    <row r="1970" spans="1:3" x14ac:dyDescent="0.2">
      <c r="A1970" t="s">
        <v>14970</v>
      </c>
      <c r="B1970" t="s">
        <v>11798</v>
      </c>
      <c r="C1970" t="s">
        <v>14971</v>
      </c>
    </row>
    <row r="1971" spans="1:3" x14ac:dyDescent="0.2">
      <c r="A1971" t="s">
        <v>14972</v>
      </c>
      <c r="B1971" t="s">
        <v>11805</v>
      </c>
      <c r="C1971" t="s">
        <v>14973</v>
      </c>
    </row>
    <row r="1972" spans="1:3" x14ac:dyDescent="0.2">
      <c r="A1972" t="s">
        <v>14974</v>
      </c>
      <c r="B1972" t="s">
        <v>11880</v>
      </c>
      <c r="C1972" t="s">
        <v>14975</v>
      </c>
    </row>
    <row r="1973" spans="1:3" x14ac:dyDescent="0.2">
      <c r="A1973" t="s">
        <v>14976</v>
      </c>
      <c r="B1973" t="s">
        <v>11883</v>
      </c>
      <c r="C1973" t="s">
        <v>14975</v>
      </c>
    </row>
    <row r="1974" spans="1:3" x14ac:dyDescent="0.2">
      <c r="A1974" t="s">
        <v>14972</v>
      </c>
      <c r="B1974" t="s">
        <v>11819</v>
      </c>
      <c r="C1974" t="s">
        <v>14977</v>
      </c>
    </row>
    <row r="1975" spans="1:3" x14ac:dyDescent="0.2">
      <c r="A1975" t="s">
        <v>14978</v>
      </c>
      <c r="B1975" t="s">
        <v>11798</v>
      </c>
      <c r="C1975" t="s">
        <v>14979</v>
      </c>
    </row>
    <row r="1976" spans="1:3" x14ac:dyDescent="0.2">
      <c r="A1976" t="s">
        <v>14980</v>
      </c>
      <c r="B1976" t="s">
        <v>11798</v>
      </c>
      <c r="C1976" t="s">
        <v>14981</v>
      </c>
    </row>
    <row r="1977" spans="1:3" x14ac:dyDescent="0.2">
      <c r="A1977" t="s">
        <v>14982</v>
      </c>
      <c r="B1977" t="s">
        <v>11805</v>
      </c>
      <c r="C1977" t="s">
        <v>14983</v>
      </c>
    </row>
    <row r="1978" spans="1:3" x14ac:dyDescent="0.2">
      <c r="A1978" t="s">
        <v>14984</v>
      </c>
      <c r="B1978" t="s">
        <v>11798</v>
      </c>
      <c r="C1978" t="s">
        <v>14985</v>
      </c>
    </row>
    <row r="1979" spans="1:3" x14ac:dyDescent="0.2">
      <c r="A1979" t="s">
        <v>14984</v>
      </c>
      <c r="B1979" t="s">
        <v>11798</v>
      </c>
      <c r="C1979" t="s">
        <v>14986</v>
      </c>
    </row>
    <row r="1980" spans="1:3" x14ac:dyDescent="0.2">
      <c r="A1980" t="s">
        <v>14987</v>
      </c>
      <c r="B1980" t="s">
        <v>11805</v>
      </c>
      <c r="C1980" t="s">
        <v>14988</v>
      </c>
    </row>
    <row r="1981" spans="1:3" x14ac:dyDescent="0.2">
      <c r="A1981" t="s">
        <v>14989</v>
      </c>
      <c r="B1981" t="s">
        <v>11798</v>
      </c>
      <c r="C1981" t="s">
        <v>14990</v>
      </c>
    </row>
    <row r="1982" spans="1:3" x14ac:dyDescent="0.2">
      <c r="A1982" t="s">
        <v>14991</v>
      </c>
      <c r="B1982" t="s">
        <v>11798</v>
      </c>
      <c r="C1982" t="s">
        <v>14992</v>
      </c>
    </row>
    <row r="1983" spans="1:3" x14ac:dyDescent="0.2">
      <c r="A1983" t="s">
        <v>14991</v>
      </c>
      <c r="B1983" t="s">
        <v>11798</v>
      </c>
      <c r="C1983" t="s">
        <v>14993</v>
      </c>
    </row>
    <row r="1984" spans="1:3" x14ac:dyDescent="0.2">
      <c r="A1984" t="s">
        <v>14994</v>
      </c>
      <c r="B1984" t="s">
        <v>11798</v>
      </c>
      <c r="C1984" t="s">
        <v>14995</v>
      </c>
    </row>
    <row r="1985" spans="1:3" x14ac:dyDescent="0.2">
      <c r="A1985" t="s">
        <v>14996</v>
      </c>
      <c r="B1985" t="s">
        <v>11805</v>
      </c>
      <c r="C1985" t="s">
        <v>14997</v>
      </c>
    </row>
    <row r="1986" spans="1:3" x14ac:dyDescent="0.2">
      <c r="A1986" t="s">
        <v>14998</v>
      </c>
      <c r="B1986" t="s">
        <v>11798</v>
      </c>
      <c r="C1986" t="s">
        <v>14999</v>
      </c>
    </row>
    <row r="1987" spans="1:3" x14ac:dyDescent="0.2">
      <c r="A1987" t="s">
        <v>15000</v>
      </c>
      <c r="B1987" t="s">
        <v>11828</v>
      </c>
      <c r="C1987" t="s">
        <v>15001</v>
      </c>
    </row>
    <row r="1988" spans="1:3" x14ac:dyDescent="0.2">
      <c r="A1988" t="s">
        <v>15002</v>
      </c>
      <c r="B1988" t="s">
        <v>11798</v>
      </c>
      <c r="C1988" t="s">
        <v>15003</v>
      </c>
    </row>
    <row r="1989" spans="1:3" x14ac:dyDescent="0.2">
      <c r="A1989" t="s">
        <v>15004</v>
      </c>
      <c r="B1989" t="s">
        <v>11805</v>
      </c>
      <c r="C1989" t="s">
        <v>14988</v>
      </c>
    </row>
    <row r="1990" spans="1:3" x14ac:dyDescent="0.2">
      <c r="A1990" t="s">
        <v>15005</v>
      </c>
      <c r="B1990" t="s">
        <v>11798</v>
      </c>
      <c r="C1990" t="s">
        <v>15006</v>
      </c>
    </row>
    <row r="1991" spans="1:3" x14ac:dyDescent="0.2">
      <c r="A1991" t="s">
        <v>15007</v>
      </c>
      <c r="B1991" t="s">
        <v>11798</v>
      </c>
      <c r="C1991" t="s">
        <v>15008</v>
      </c>
    </row>
    <row r="1992" spans="1:3" x14ac:dyDescent="0.2">
      <c r="A1992" t="s">
        <v>15009</v>
      </c>
      <c r="B1992" t="s">
        <v>11798</v>
      </c>
      <c r="C1992" t="s">
        <v>15010</v>
      </c>
    </row>
    <row r="1993" spans="1:3" x14ac:dyDescent="0.2">
      <c r="A1993" t="s">
        <v>15011</v>
      </c>
      <c r="B1993" t="s">
        <v>11819</v>
      </c>
      <c r="C1993" t="s">
        <v>15012</v>
      </c>
    </row>
    <row r="1994" spans="1:3" x14ac:dyDescent="0.2">
      <c r="A1994" t="s">
        <v>15013</v>
      </c>
      <c r="B1994" t="s">
        <v>11819</v>
      </c>
      <c r="C1994" t="s">
        <v>15014</v>
      </c>
    </row>
    <row r="1995" spans="1:3" x14ac:dyDescent="0.2">
      <c r="A1995" t="s">
        <v>15013</v>
      </c>
      <c r="B1995" t="s">
        <v>12641</v>
      </c>
      <c r="C1995" t="s">
        <v>15015</v>
      </c>
    </row>
    <row r="1996" spans="1:3" x14ac:dyDescent="0.2">
      <c r="A1996" t="s">
        <v>15016</v>
      </c>
      <c r="B1996" t="s">
        <v>11828</v>
      </c>
      <c r="C1996" t="s">
        <v>15017</v>
      </c>
    </row>
    <row r="1997" spans="1:3" x14ac:dyDescent="0.2">
      <c r="A1997" t="s">
        <v>15018</v>
      </c>
      <c r="C1997" t="s">
        <v>15019</v>
      </c>
    </row>
    <row r="1998" spans="1:3" x14ac:dyDescent="0.2">
      <c r="A1998" t="s">
        <v>15020</v>
      </c>
      <c r="B1998" t="s">
        <v>11880</v>
      </c>
      <c r="C1998" t="s">
        <v>15021</v>
      </c>
    </row>
    <row r="1999" spans="1:3" x14ac:dyDescent="0.2">
      <c r="A1999" t="s">
        <v>15022</v>
      </c>
      <c r="B1999" t="s">
        <v>11883</v>
      </c>
      <c r="C1999" t="s">
        <v>15021</v>
      </c>
    </row>
    <row r="2000" spans="1:3" x14ac:dyDescent="0.2">
      <c r="A2000" t="s">
        <v>15023</v>
      </c>
      <c r="B2000" t="s">
        <v>11819</v>
      </c>
      <c r="C2000" t="s">
        <v>15024</v>
      </c>
    </row>
    <row r="2001" spans="1:3" x14ac:dyDescent="0.2">
      <c r="A2001" t="s">
        <v>15023</v>
      </c>
      <c r="B2001" t="s">
        <v>11819</v>
      </c>
      <c r="C2001" t="s">
        <v>15025</v>
      </c>
    </row>
    <row r="2002" spans="1:3" x14ac:dyDescent="0.2">
      <c r="A2002" t="s">
        <v>15023</v>
      </c>
      <c r="B2002" t="s">
        <v>11819</v>
      </c>
      <c r="C2002" t="s">
        <v>15026</v>
      </c>
    </row>
    <row r="2003" spans="1:3" x14ac:dyDescent="0.2">
      <c r="A2003" t="s">
        <v>15023</v>
      </c>
      <c r="B2003" t="s">
        <v>12069</v>
      </c>
      <c r="C2003" t="s">
        <v>15027</v>
      </c>
    </row>
    <row r="2004" spans="1:3" x14ac:dyDescent="0.2">
      <c r="A2004" t="s">
        <v>15023</v>
      </c>
      <c r="B2004" t="s">
        <v>12069</v>
      </c>
      <c r="C2004" t="s">
        <v>15028</v>
      </c>
    </row>
    <row r="2005" spans="1:3" x14ac:dyDescent="0.2">
      <c r="A2005" t="s">
        <v>15029</v>
      </c>
      <c r="B2005" t="s">
        <v>11805</v>
      </c>
      <c r="C2005" t="s">
        <v>15030</v>
      </c>
    </row>
    <row r="2006" spans="1:3" x14ac:dyDescent="0.2">
      <c r="A2006" t="s">
        <v>15031</v>
      </c>
      <c r="B2006" t="s">
        <v>11798</v>
      </c>
      <c r="C2006" t="s">
        <v>15032</v>
      </c>
    </row>
    <row r="2007" spans="1:3" x14ac:dyDescent="0.2">
      <c r="A2007" t="s">
        <v>15033</v>
      </c>
      <c r="B2007" t="s">
        <v>11819</v>
      </c>
      <c r="C2007" t="s">
        <v>15034</v>
      </c>
    </row>
    <row r="2008" spans="1:3" x14ac:dyDescent="0.2">
      <c r="A2008" t="s">
        <v>15035</v>
      </c>
      <c r="B2008" t="s">
        <v>11840</v>
      </c>
      <c r="C2008" t="s">
        <v>15036</v>
      </c>
    </row>
    <row r="2009" spans="1:3" x14ac:dyDescent="0.2">
      <c r="A2009" t="s">
        <v>15037</v>
      </c>
      <c r="B2009" t="s">
        <v>11798</v>
      </c>
      <c r="C2009" t="s">
        <v>15038</v>
      </c>
    </row>
    <row r="2010" spans="1:3" x14ac:dyDescent="0.2">
      <c r="A2010" t="s">
        <v>15039</v>
      </c>
      <c r="B2010" t="s">
        <v>11798</v>
      </c>
      <c r="C2010" t="s">
        <v>15040</v>
      </c>
    </row>
    <row r="2011" spans="1:3" x14ac:dyDescent="0.2">
      <c r="A2011" t="s">
        <v>15039</v>
      </c>
      <c r="B2011" t="s">
        <v>11798</v>
      </c>
      <c r="C2011" t="s">
        <v>15041</v>
      </c>
    </row>
    <row r="2012" spans="1:3" x14ac:dyDescent="0.2">
      <c r="A2012" t="s">
        <v>15039</v>
      </c>
      <c r="B2012" t="s">
        <v>11798</v>
      </c>
      <c r="C2012" t="s">
        <v>15042</v>
      </c>
    </row>
    <row r="2013" spans="1:3" x14ac:dyDescent="0.2">
      <c r="A2013" t="s">
        <v>15039</v>
      </c>
      <c r="B2013" t="s">
        <v>11798</v>
      </c>
      <c r="C2013" t="s">
        <v>15043</v>
      </c>
    </row>
    <row r="2014" spans="1:3" x14ac:dyDescent="0.2">
      <c r="A2014" t="s">
        <v>15039</v>
      </c>
      <c r="B2014" t="s">
        <v>11798</v>
      </c>
      <c r="C2014" t="s">
        <v>15044</v>
      </c>
    </row>
    <row r="2015" spans="1:3" x14ac:dyDescent="0.2">
      <c r="A2015" t="s">
        <v>15045</v>
      </c>
      <c r="C2015" t="s">
        <v>15046</v>
      </c>
    </row>
    <row r="2016" spans="1:3" x14ac:dyDescent="0.2">
      <c r="A2016" t="s">
        <v>15047</v>
      </c>
      <c r="B2016" t="s">
        <v>11798</v>
      </c>
      <c r="C2016" t="s">
        <v>15048</v>
      </c>
    </row>
    <row r="2017" spans="1:3" x14ac:dyDescent="0.2">
      <c r="A2017" t="s">
        <v>15047</v>
      </c>
      <c r="B2017" t="s">
        <v>11798</v>
      </c>
      <c r="C2017" t="s">
        <v>15049</v>
      </c>
    </row>
    <row r="2018" spans="1:3" x14ac:dyDescent="0.2">
      <c r="A2018" t="s">
        <v>15050</v>
      </c>
      <c r="B2018" t="s">
        <v>11798</v>
      </c>
      <c r="C2018" t="s">
        <v>15051</v>
      </c>
    </row>
    <row r="2019" spans="1:3" x14ac:dyDescent="0.2">
      <c r="A2019" t="s">
        <v>15052</v>
      </c>
      <c r="B2019" t="s">
        <v>11798</v>
      </c>
      <c r="C2019" t="s">
        <v>15053</v>
      </c>
    </row>
    <row r="2020" spans="1:3" x14ac:dyDescent="0.2">
      <c r="A2020" t="s">
        <v>15054</v>
      </c>
      <c r="B2020" t="s">
        <v>11805</v>
      </c>
      <c r="C2020" t="s">
        <v>15055</v>
      </c>
    </row>
    <row r="2021" spans="1:3" x14ac:dyDescent="0.2">
      <c r="A2021" t="s">
        <v>15056</v>
      </c>
      <c r="B2021" t="s">
        <v>11798</v>
      </c>
      <c r="C2021" t="s">
        <v>15057</v>
      </c>
    </row>
    <row r="2022" spans="1:3" x14ac:dyDescent="0.2">
      <c r="A2022" t="s">
        <v>15058</v>
      </c>
      <c r="B2022" t="s">
        <v>11866</v>
      </c>
      <c r="C2022" t="s">
        <v>15059</v>
      </c>
    </row>
    <row r="2023" spans="1:3" x14ac:dyDescent="0.2">
      <c r="A2023" t="s">
        <v>15060</v>
      </c>
      <c r="B2023" t="s">
        <v>11880</v>
      </c>
      <c r="C2023" t="s">
        <v>15061</v>
      </c>
    </row>
    <row r="2024" spans="1:3" x14ac:dyDescent="0.2">
      <c r="A2024" t="s">
        <v>15062</v>
      </c>
      <c r="B2024" t="s">
        <v>11883</v>
      </c>
      <c r="C2024" t="s">
        <v>15061</v>
      </c>
    </row>
    <row r="2025" spans="1:3" x14ac:dyDescent="0.2">
      <c r="A2025" t="s">
        <v>15058</v>
      </c>
      <c r="B2025" t="s">
        <v>11819</v>
      </c>
      <c r="C2025" t="s">
        <v>15063</v>
      </c>
    </row>
    <row r="2026" spans="1:3" x14ac:dyDescent="0.2">
      <c r="A2026" t="s">
        <v>15058</v>
      </c>
      <c r="B2026" t="s">
        <v>11819</v>
      </c>
      <c r="C2026" t="s">
        <v>15064</v>
      </c>
    </row>
    <row r="2027" spans="1:3" x14ac:dyDescent="0.2">
      <c r="A2027" t="s">
        <v>15065</v>
      </c>
      <c r="B2027" t="s">
        <v>11798</v>
      </c>
      <c r="C2027" t="s">
        <v>15066</v>
      </c>
    </row>
    <row r="2028" spans="1:3" x14ac:dyDescent="0.2">
      <c r="A2028" t="s">
        <v>15067</v>
      </c>
      <c r="B2028" t="s">
        <v>11798</v>
      </c>
      <c r="C2028" t="s">
        <v>15068</v>
      </c>
    </row>
    <row r="2029" spans="1:3" x14ac:dyDescent="0.2">
      <c r="A2029" t="s">
        <v>15069</v>
      </c>
      <c r="C2029" t="s">
        <v>15070</v>
      </c>
    </row>
    <row r="2030" spans="1:3" x14ac:dyDescent="0.2">
      <c r="A2030" t="s">
        <v>15071</v>
      </c>
      <c r="B2030" t="s">
        <v>11798</v>
      </c>
      <c r="C2030" t="s">
        <v>15072</v>
      </c>
    </row>
    <row r="2031" spans="1:3" x14ac:dyDescent="0.2">
      <c r="A2031" t="s">
        <v>15073</v>
      </c>
      <c r="B2031" t="s">
        <v>11798</v>
      </c>
      <c r="C2031" t="s">
        <v>15074</v>
      </c>
    </row>
    <row r="2032" spans="1:3" x14ac:dyDescent="0.2">
      <c r="A2032" t="s">
        <v>15073</v>
      </c>
      <c r="B2032" t="s">
        <v>11798</v>
      </c>
      <c r="C2032" t="s">
        <v>15075</v>
      </c>
    </row>
    <row r="2033" spans="1:3" x14ac:dyDescent="0.2">
      <c r="A2033" t="s">
        <v>15073</v>
      </c>
      <c r="B2033" t="s">
        <v>11798</v>
      </c>
      <c r="C2033" t="s">
        <v>15076</v>
      </c>
    </row>
    <row r="2034" spans="1:3" x14ac:dyDescent="0.2">
      <c r="A2034" t="s">
        <v>15073</v>
      </c>
      <c r="B2034" t="s">
        <v>11798</v>
      </c>
      <c r="C2034" t="s">
        <v>15077</v>
      </c>
    </row>
    <row r="2035" spans="1:3" x14ac:dyDescent="0.2">
      <c r="A2035" t="s">
        <v>15073</v>
      </c>
      <c r="B2035" t="s">
        <v>11798</v>
      </c>
      <c r="C2035" t="s">
        <v>15078</v>
      </c>
    </row>
    <row r="2036" spans="1:3" x14ac:dyDescent="0.2">
      <c r="A2036" t="s">
        <v>15073</v>
      </c>
      <c r="B2036" t="s">
        <v>11798</v>
      </c>
      <c r="C2036" t="s">
        <v>15079</v>
      </c>
    </row>
    <row r="2037" spans="1:3" x14ac:dyDescent="0.2">
      <c r="A2037" t="s">
        <v>15080</v>
      </c>
      <c r="B2037" t="s">
        <v>11805</v>
      </c>
      <c r="C2037" t="s">
        <v>15081</v>
      </c>
    </row>
    <row r="2038" spans="1:3" x14ac:dyDescent="0.2">
      <c r="A2038" t="s">
        <v>15080</v>
      </c>
      <c r="B2038" t="s">
        <v>11798</v>
      </c>
      <c r="C2038" t="s">
        <v>15082</v>
      </c>
    </row>
    <row r="2039" spans="1:3" x14ac:dyDescent="0.2">
      <c r="A2039" t="s">
        <v>15083</v>
      </c>
      <c r="B2039" t="s">
        <v>11828</v>
      </c>
      <c r="C2039" t="s">
        <v>15084</v>
      </c>
    </row>
    <row r="2040" spans="1:3" x14ac:dyDescent="0.2">
      <c r="A2040" t="s">
        <v>15085</v>
      </c>
      <c r="B2040" t="s">
        <v>11805</v>
      </c>
      <c r="C2040" t="s">
        <v>13469</v>
      </c>
    </row>
    <row r="2041" spans="1:3" x14ac:dyDescent="0.2">
      <c r="A2041" t="s">
        <v>15086</v>
      </c>
      <c r="B2041" t="s">
        <v>11805</v>
      </c>
      <c r="C2041" t="s">
        <v>15087</v>
      </c>
    </row>
    <row r="2042" spans="1:3" x14ac:dyDescent="0.2">
      <c r="A2042" t="s">
        <v>15088</v>
      </c>
      <c r="B2042" t="s">
        <v>11805</v>
      </c>
      <c r="C2042" t="s">
        <v>15089</v>
      </c>
    </row>
    <row r="2043" spans="1:3" x14ac:dyDescent="0.2">
      <c r="A2043" t="s">
        <v>15090</v>
      </c>
      <c r="B2043" t="s">
        <v>11805</v>
      </c>
      <c r="C2043" t="s">
        <v>15091</v>
      </c>
    </row>
    <row r="2044" spans="1:3" x14ac:dyDescent="0.2">
      <c r="A2044" t="s">
        <v>15092</v>
      </c>
      <c r="B2044" t="s">
        <v>11798</v>
      </c>
      <c r="C2044" t="s">
        <v>15093</v>
      </c>
    </row>
    <row r="2045" spans="1:3" x14ac:dyDescent="0.2">
      <c r="A2045" t="s">
        <v>15092</v>
      </c>
      <c r="B2045" t="s">
        <v>11798</v>
      </c>
      <c r="C2045" t="s">
        <v>15094</v>
      </c>
    </row>
    <row r="2046" spans="1:3" x14ac:dyDescent="0.2">
      <c r="A2046" t="s">
        <v>15092</v>
      </c>
      <c r="B2046" t="s">
        <v>11805</v>
      </c>
      <c r="C2046" t="s">
        <v>15095</v>
      </c>
    </row>
    <row r="2047" spans="1:3" x14ac:dyDescent="0.2">
      <c r="A2047" t="s">
        <v>15096</v>
      </c>
      <c r="B2047" t="s">
        <v>11880</v>
      </c>
      <c r="C2047" t="s">
        <v>15097</v>
      </c>
    </row>
    <row r="2048" spans="1:3" x14ac:dyDescent="0.2">
      <c r="A2048" t="s">
        <v>15098</v>
      </c>
      <c r="B2048" t="s">
        <v>11883</v>
      </c>
      <c r="C2048" t="s">
        <v>15097</v>
      </c>
    </row>
    <row r="2049" spans="1:3" x14ac:dyDescent="0.2">
      <c r="A2049" t="s">
        <v>15092</v>
      </c>
      <c r="B2049" t="s">
        <v>12641</v>
      </c>
      <c r="C2049" t="s">
        <v>15099</v>
      </c>
    </row>
    <row r="2050" spans="1:3" x14ac:dyDescent="0.2">
      <c r="A2050" t="s">
        <v>15092</v>
      </c>
      <c r="B2050" t="s">
        <v>12641</v>
      </c>
      <c r="C2050" t="s">
        <v>15100</v>
      </c>
    </row>
    <row r="2051" spans="1:3" x14ac:dyDescent="0.2">
      <c r="A2051" t="s">
        <v>15092</v>
      </c>
      <c r="B2051" t="s">
        <v>12641</v>
      </c>
      <c r="C2051" t="s">
        <v>15101</v>
      </c>
    </row>
    <row r="2052" spans="1:3" x14ac:dyDescent="0.2">
      <c r="A2052" t="s">
        <v>15102</v>
      </c>
      <c r="B2052" t="s">
        <v>11798</v>
      </c>
      <c r="C2052" t="s">
        <v>15103</v>
      </c>
    </row>
    <row r="2053" spans="1:3" x14ac:dyDescent="0.2">
      <c r="A2053" t="s">
        <v>15104</v>
      </c>
      <c r="B2053" t="s">
        <v>11798</v>
      </c>
      <c r="C2053" t="s">
        <v>15103</v>
      </c>
    </row>
    <row r="2054" spans="1:3" x14ac:dyDescent="0.2">
      <c r="A2054" t="s">
        <v>15105</v>
      </c>
      <c r="B2054" t="s">
        <v>11798</v>
      </c>
      <c r="C2054" t="s">
        <v>15106</v>
      </c>
    </row>
    <row r="2055" spans="1:3" x14ac:dyDescent="0.2">
      <c r="A2055" t="s">
        <v>15107</v>
      </c>
      <c r="B2055" t="s">
        <v>11805</v>
      </c>
      <c r="C2055" t="s">
        <v>15108</v>
      </c>
    </row>
    <row r="2056" spans="1:3" x14ac:dyDescent="0.2">
      <c r="A2056" t="s">
        <v>15109</v>
      </c>
      <c r="B2056" t="s">
        <v>11805</v>
      </c>
      <c r="C2056" t="s">
        <v>15108</v>
      </c>
    </row>
    <row r="2057" spans="1:3" x14ac:dyDescent="0.2">
      <c r="A2057" t="s">
        <v>15110</v>
      </c>
      <c r="B2057" t="s">
        <v>11805</v>
      </c>
      <c r="C2057" t="s">
        <v>15111</v>
      </c>
    </row>
    <row r="2058" spans="1:3" x14ac:dyDescent="0.2">
      <c r="A2058" t="s">
        <v>15112</v>
      </c>
      <c r="B2058" t="s">
        <v>11798</v>
      </c>
      <c r="C2058" t="s">
        <v>15113</v>
      </c>
    </row>
    <row r="2059" spans="1:3" x14ac:dyDescent="0.2">
      <c r="A2059" t="s">
        <v>15114</v>
      </c>
      <c r="B2059" t="s">
        <v>12090</v>
      </c>
      <c r="C2059" t="s">
        <v>15115</v>
      </c>
    </row>
    <row r="2060" spans="1:3" x14ac:dyDescent="0.2">
      <c r="A2060" t="s">
        <v>15116</v>
      </c>
      <c r="B2060" t="s">
        <v>11819</v>
      </c>
      <c r="C2060" t="s">
        <v>15117</v>
      </c>
    </row>
    <row r="2061" spans="1:3" x14ac:dyDescent="0.2">
      <c r="A2061" t="s">
        <v>15118</v>
      </c>
      <c r="B2061" t="s">
        <v>11805</v>
      </c>
      <c r="C2061" t="s">
        <v>15119</v>
      </c>
    </row>
    <row r="2062" spans="1:3" x14ac:dyDescent="0.2">
      <c r="A2062" t="s">
        <v>15120</v>
      </c>
      <c r="B2062" t="s">
        <v>11880</v>
      </c>
      <c r="C2062" t="s">
        <v>15121</v>
      </c>
    </row>
    <row r="2063" spans="1:3" x14ac:dyDescent="0.2">
      <c r="A2063" t="s">
        <v>15122</v>
      </c>
      <c r="B2063" t="s">
        <v>11883</v>
      </c>
      <c r="C2063" t="s">
        <v>15121</v>
      </c>
    </row>
    <row r="2064" spans="1:3" x14ac:dyDescent="0.2">
      <c r="A2064" t="s">
        <v>15123</v>
      </c>
      <c r="B2064" t="s">
        <v>11889</v>
      </c>
      <c r="C2064" t="s">
        <v>15124</v>
      </c>
    </row>
    <row r="2065" spans="1:3" x14ac:dyDescent="0.2">
      <c r="A2065" t="s">
        <v>15123</v>
      </c>
      <c r="B2065" t="s">
        <v>11889</v>
      </c>
      <c r="C2065" t="s">
        <v>15125</v>
      </c>
    </row>
    <row r="2066" spans="1:3" x14ac:dyDescent="0.2">
      <c r="A2066" t="s">
        <v>15123</v>
      </c>
      <c r="B2066" t="s">
        <v>11889</v>
      </c>
      <c r="C2066" t="s">
        <v>15126</v>
      </c>
    </row>
    <row r="2067" spans="1:3" x14ac:dyDescent="0.2">
      <c r="A2067" t="s">
        <v>15123</v>
      </c>
      <c r="B2067" t="s">
        <v>11889</v>
      </c>
      <c r="C2067" t="s">
        <v>15127</v>
      </c>
    </row>
    <row r="2068" spans="1:3" x14ac:dyDescent="0.2">
      <c r="A2068" t="s">
        <v>15123</v>
      </c>
      <c r="B2068" t="s">
        <v>11889</v>
      </c>
      <c r="C2068" t="s">
        <v>15128</v>
      </c>
    </row>
    <row r="2069" spans="1:3" x14ac:dyDescent="0.2">
      <c r="A2069" t="s">
        <v>15123</v>
      </c>
      <c r="B2069" t="s">
        <v>11889</v>
      </c>
      <c r="C2069" t="s">
        <v>15129</v>
      </c>
    </row>
    <row r="2070" spans="1:3" x14ac:dyDescent="0.2">
      <c r="A2070" t="s">
        <v>15123</v>
      </c>
      <c r="B2070" t="s">
        <v>11889</v>
      </c>
      <c r="C2070" t="s">
        <v>15130</v>
      </c>
    </row>
    <row r="2071" spans="1:3" x14ac:dyDescent="0.2">
      <c r="A2071" t="s">
        <v>15123</v>
      </c>
      <c r="B2071" t="s">
        <v>11889</v>
      </c>
      <c r="C2071" t="s">
        <v>15131</v>
      </c>
    </row>
    <row r="2072" spans="1:3" x14ac:dyDescent="0.2">
      <c r="A2072" t="s">
        <v>15123</v>
      </c>
      <c r="B2072" t="s">
        <v>11889</v>
      </c>
      <c r="C2072" t="s">
        <v>15132</v>
      </c>
    </row>
    <row r="2073" spans="1:3" x14ac:dyDescent="0.2">
      <c r="A2073" t="s">
        <v>15123</v>
      </c>
      <c r="B2073" t="s">
        <v>12069</v>
      </c>
      <c r="C2073" t="s">
        <v>15133</v>
      </c>
    </row>
    <row r="2074" spans="1:3" x14ac:dyDescent="0.2">
      <c r="A2074" t="s">
        <v>15123</v>
      </c>
      <c r="B2074" t="s">
        <v>12069</v>
      </c>
      <c r="C2074" t="s">
        <v>15134</v>
      </c>
    </row>
    <row r="2075" spans="1:3" x14ac:dyDescent="0.2">
      <c r="A2075" t="s">
        <v>15123</v>
      </c>
      <c r="B2075" t="s">
        <v>11819</v>
      </c>
      <c r="C2075" t="s">
        <v>15135</v>
      </c>
    </row>
    <row r="2076" spans="1:3" x14ac:dyDescent="0.2">
      <c r="A2076" t="s">
        <v>15123</v>
      </c>
      <c r="B2076" t="s">
        <v>11819</v>
      </c>
      <c r="C2076" t="s">
        <v>15136</v>
      </c>
    </row>
    <row r="2077" spans="1:3" x14ac:dyDescent="0.2">
      <c r="A2077" t="s">
        <v>15123</v>
      </c>
      <c r="B2077" t="s">
        <v>11819</v>
      </c>
      <c r="C2077" t="s">
        <v>15137</v>
      </c>
    </row>
    <row r="2078" spans="1:3" x14ac:dyDescent="0.2">
      <c r="A2078" t="s">
        <v>15123</v>
      </c>
      <c r="B2078" t="s">
        <v>11819</v>
      </c>
      <c r="C2078" t="s">
        <v>15138</v>
      </c>
    </row>
    <row r="2079" spans="1:3" x14ac:dyDescent="0.2">
      <c r="A2079" t="s">
        <v>15123</v>
      </c>
      <c r="B2079" t="s">
        <v>11819</v>
      </c>
      <c r="C2079" t="s">
        <v>15139</v>
      </c>
    </row>
    <row r="2080" spans="1:3" x14ac:dyDescent="0.2">
      <c r="A2080" t="s">
        <v>15123</v>
      </c>
      <c r="B2080" t="s">
        <v>11819</v>
      </c>
      <c r="C2080" t="s">
        <v>15140</v>
      </c>
    </row>
    <row r="2081" spans="1:3" x14ac:dyDescent="0.2">
      <c r="A2081" t="s">
        <v>15123</v>
      </c>
      <c r="B2081" t="s">
        <v>11819</v>
      </c>
      <c r="C2081" t="s">
        <v>15141</v>
      </c>
    </row>
    <row r="2082" spans="1:3" x14ac:dyDescent="0.2">
      <c r="A2082" t="s">
        <v>15142</v>
      </c>
      <c r="B2082" t="s">
        <v>11798</v>
      </c>
      <c r="C2082" t="s">
        <v>15143</v>
      </c>
    </row>
    <row r="2083" spans="1:3" x14ac:dyDescent="0.2">
      <c r="A2083" t="s">
        <v>15144</v>
      </c>
      <c r="B2083" t="s">
        <v>11798</v>
      </c>
      <c r="C2083" t="s">
        <v>15145</v>
      </c>
    </row>
    <row r="2084" spans="1:3" x14ac:dyDescent="0.2">
      <c r="A2084" t="s">
        <v>15146</v>
      </c>
      <c r="B2084" t="s">
        <v>11880</v>
      </c>
      <c r="C2084" t="s">
        <v>15147</v>
      </c>
    </row>
    <row r="2085" spans="1:3" x14ac:dyDescent="0.2">
      <c r="A2085" t="s">
        <v>15148</v>
      </c>
      <c r="B2085" t="s">
        <v>11883</v>
      </c>
      <c r="C2085" t="s">
        <v>15147</v>
      </c>
    </row>
    <row r="2086" spans="1:3" x14ac:dyDescent="0.2">
      <c r="A2086" t="s">
        <v>15149</v>
      </c>
      <c r="B2086" t="s">
        <v>11819</v>
      </c>
      <c r="C2086" t="s">
        <v>15150</v>
      </c>
    </row>
    <row r="2087" spans="1:3" x14ac:dyDescent="0.2">
      <c r="A2087" t="s">
        <v>15151</v>
      </c>
      <c r="B2087" t="s">
        <v>11805</v>
      </c>
      <c r="C2087" t="s">
        <v>15152</v>
      </c>
    </row>
    <row r="2088" spans="1:3" x14ac:dyDescent="0.2">
      <c r="A2088" t="s">
        <v>15153</v>
      </c>
      <c r="B2088" t="s">
        <v>11798</v>
      </c>
      <c r="C2088" t="s">
        <v>15154</v>
      </c>
    </row>
    <row r="2089" spans="1:3" x14ac:dyDescent="0.2">
      <c r="A2089" t="s">
        <v>15155</v>
      </c>
      <c r="B2089" t="s">
        <v>11805</v>
      </c>
      <c r="C2089" t="s">
        <v>15156</v>
      </c>
    </row>
    <row r="2090" spans="1:3" x14ac:dyDescent="0.2">
      <c r="A2090" t="s">
        <v>15157</v>
      </c>
      <c r="B2090" t="s">
        <v>11819</v>
      </c>
      <c r="C2090" t="s">
        <v>15158</v>
      </c>
    </row>
    <row r="2091" spans="1:3" x14ac:dyDescent="0.2">
      <c r="A2091" t="s">
        <v>15159</v>
      </c>
      <c r="B2091" t="s">
        <v>11798</v>
      </c>
      <c r="C2091" t="s">
        <v>15160</v>
      </c>
    </row>
    <row r="2092" spans="1:3" x14ac:dyDescent="0.2">
      <c r="A2092" t="s">
        <v>15159</v>
      </c>
      <c r="B2092" t="s">
        <v>11798</v>
      </c>
      <c r="C2092" t="s">
        <v>15161</v>
      </c>
    </row>
    <row r="2093" spans="1:3" x14ac:dyDescent="0.2">
      <c r="A2093" t="s">
        <v>15162</v>
      </c>
      <c r="B2093" t="s">
        <v>11805</v>
      </c>
      <c r="C2093" t="s">
        <v>15163</v>
      </c>
    </row>
    <row r="2094" spans="1:3" x14ac:dyDescent="0.2">
      <c r="A2094" t="s">
        <v>15164</v>
      </c>
      <c r="B2094" t="s">
        <v>11798</v>
      </c>
      <c r="C2094" t="s">
        <v>15165</v>
      </c>
    </row>
    <row r="2095" spans="1:3" x14ac:dyDescent="0.2">
      <c r="A2095" t="s">
        <v>15166</v>
      </c>
      <c r="B2095" t="s">
        <v>11819</v>
      </c>
      <c r="C2095" t="s">
        <v>15167</v>
      </c>
    </row>
    <row r="2096" spans="1:3" x14ac:dyDescent="0.2">
      <c r="A2096" t="s">
        <v>15168</v>
      </c>
      <c r="B2096" t="s">
        <v>11819</v>
      </c>
      <c r="C2096" t="s">
        <v>15169</v>
      </c>
    </row>
    <row r="2097" spans="1:3" x14ac:dyDescent="0.2">
      <c r="A2097" t="s">
        <v>15170</v>
      </c>
      <c r="B2097" t="s">
        <v>11798</v>
      </c>
      <c r="C2097" t="s">
        <v>15171</v>
      </c>
    </row>
    <row r="2098" spans="1:3" x14ac:dyDescent="0.2">
      <c r="A2098" t="s">
        <v>15172</v>
      </c>
      <c r="B2098" t="s">
        <v>11798</v>
      </c>
      <c r="C2098" t="s">
        <v>15173</v>
      </c>
    </row>
    <row r="2099" spans="1:3" x14ac:dyDescent="0.2">
      <c r="A2099" t="s">
        <v>15174</v>
      </c>
      <c r="B2099" t="s">
        <v>11798</v>
      </c>
      <c r="C2099" t="s">
        <v>15175</v>
      </c>
    </row>
    <row r="2100" spans="1:3" x14ac:dyDescent="0.2">
      <c r="A2100" t="s">
        <v>15176</v>
      </c>
      <c r="B2100" t="s">
        <v>11798</v>
      </c>
      <c r="C2100" t="s">
        <v>15177</v>
      </c>
    </row>
    <row r="2101" spans="1:3" x14ac:dyDescent="0.2">
      <c r="A2101" t="s">
        <v>15178</v>
      </c>
      <c r="B2101" t="s">
        <v>11805</v>
      </c>
      <c r="C2101" t="s">
        <v>15179</v>
      </c>
    </row>
    <row r="2102" spans="1:3" x14ac:dyDescent="0.2">
      <c r="A2102" t="s">
        <v>15180</v>
      </c>
      <c r="B2102" t="s">
        <v>11798</v>
      </c>
      <c r="C2102" t="s">
        <v>15181</v>
      </c>
    </row>
    <row r="2103" spans="1:3" x14ac:dyDescent="0.2">
      <c r="A2103" t="s">
        <v>15182</v>
      </c>
      <c r="B2103" t="s">
        <v>11798</v>
      </c>
      <c r="C2103" t="s">
        <v>15183</v>
      </c>
    </row>
    <row r="2104" spans="1:3" x14ac:dyDescent="0.2">
      <c r="A2104" t="s">
        <v>15184</v>
      </c>
      <c r="B2104" t="s">
        <v>11805</v>
      </c>
      <c r="C2104" t="s">
        <v>15185</v>
      </c>
    </row>
    <row r="2105" spans="1:3" x14ac:dyDescent="0.2">
      <c r="A2105" t="s">
        <v>15186</v>
      </c>
      <c r="B2105" t="s">
        <v>11866</v>
      </c>
      <c r="C2105" t="s">
        <v>15187</v>
      </c>
    </row>
    <row r="2106" spans="1:3" x14ac:dyDescent="0.2">
      <c r="A2106" t="s">
        <v>15188</v>
      </c>
      <c r="B2106" t="s">
        <v>11798</v>
      </c>
      <c r="C2106" t="s">
        <v>15189</v>
      </c>
    </row>
    <row r="2107" spans="1:3" x14ac:dyDescent="0.2">
      <c r="A2107" t="s">
        <v>15190</v>
      </c>
      <c r="C2107" t="s">
        <v>15191</v>
      </c>
    </row>
    <row r="2108" spans="1:3" x14ac:dyDescent="0.2">
      <c r="A2108" t="s">
        <v>15192</v>
      </c>
      <c r="C2108" t="s">
        <v>15193</v>
      </c>
    </row>
    <row r="2109" spans="1:3" x14ac:dyDescent="0.2">
      <c r="A2109" t="s">
        <v>15194</v>
      </c>
      <c r="B2109" t="s">
        <v>11798</v>
      </c>
      <c r="C2109" t="s">
        <v>15195</v>
      </c>
    </row>
    <row r="2110" spans="1:3" x14ac:dyDescent="0.2">
      <c r="A2110" t="s">
        <v>15196</v>
      </c>
      <c r="B2110" t="s">
        <v>11798</v>
      </c>
      <c r="C2110" t="s">
        <v>15197</v>
      </c>
    </row>
    <row r="2111" spans="1:3" x14ac:dyDescent="0.2">
      <c r="A2111" t="s">
        <v>15198</v>
      </c>
      <c r="B2111" t="s">
        <v>11805</v>
      </c>
      <c r="C2111" t="s">
        <v>15199</v>
      </c>
    </row>
    <row r="2112" spans="1:3" x14ac:dyDescent="0.2">
      <c r="A2112" t="s">
        <v>15200</v>
      </c>
      <c r="B2112" t="s">
        <v>11798</v>
      </c>
      <c r="C2112" t="s">
        <v>15201</v>
      </c>
    </row>
    <row r="2113" spans="1:3" x14ac:dyDescent="0.2">
      <c r="A2113" t="s">
        <v>15202</v>
      </c>
      <c r="B2113" t="s">
        <v>11805</v>
      </c>
      <c r="C2113" t="s">
        <v>15203</v>
      </c>
    </row>
    <row r="2114" spans="1:3" x14ac:dyDescent="0.2">
      <c r="A2114" t="s">
        <v>15204</v>
      </c>
      <c r="B2114" t="s">
        <v>11798</v>
      </c>
      <c r="C2114" t="s">
        <v>15205</v>
      </c>
    </row>
    <row r="2115" spans="1:3" x14ac:dyDescent="0.2">
      <c r="A2115" t="s">
        <v>15206</v>
      </c>
      <c r="B2115" t="s">
        <v>11805</v>
      </c>
      <c r="C2115" t="s">
        <v>15207</v>
      </c>
    </row>
    <row r="2116" spans="1:3" x14ac:dyDescent="0.2">
      <c r="A2116" t="s">
        <v>15208</v>
      </c>
      <c r="B2116" t="s">
        <v>11805</v>
      </c>
      <c r="C2116" t="s">
        <v>15209</v>
      </c>
    </row>
    <row r="2117" spans="1:3" x14ac:dyDescent="0.2">
      <c r="A2117" t="s">
        <v>15210</v>
      </c>
      <c r="B2117" t="s">
        <v>11805</v>
      </c>
      <c r="C2117" t="s">
        <v>15211</v>
      </c>
    </row>
    <row r="2118" spans="1:3" x14ac:dyDescent="0.2">
      <c r="A2118" t="s">
        <v>15212</v>
      </c>
      <c r="B2118" t="s">
        <v>11798</v>
      </c>
      <c r="C2118" t="s">
        <v>15213</v>
      </c>
    </row>
    <row r="2119" spans="1:3" x14ac:dyDescent="0.2">
      <c r="A2119" t="s">
        <v>15214</v>
      </c>
      <c r="B2119" t="s">
        <v>11805</v>
      </c>
      <c r="C2119" t="s">
        <v>15215</v>
      </c>
    </row>
    <row r="2120" spans="1:3" x14ac:dyDescent="0.2">
      <c r="A2120" t="s">
        <v>15216</v>
      </c>
      <c r="B2120" t="s">
        <v>11805</v>
      </c>
      <c r="C2120" t="s">
        <v>15217</v>
      </c>
    </row>
    <row r="2121" spans="1:3" x14ac:dyDescent="0.2">
      <c r="A2121" t="s">
        <v>15218</v>
      </c>
      <c r="B2121" t="s">
        <v>11805</v>
      </c>
      <c r="C2121" t="s">
        <v>15219</v>
      </c>
    </row>
    <row r="2122" spans="1:3" x14ac:dyDescent="0.2">
      <c r="A2122" t="s">
        <v>15220</v>
      </c>
      <c r="B2122" t="s">
        <v>11805</v>
      </c>
      <c r="C2122" t="s">
        <v>15221</v>
      </c>
    </row>
    <row r="2123" spans="1:3" x14ac:dyDescent="0.2">
      <c r="A2123" t="s">
        <v>15222</v>
      </c>
      <c r="B2123" t="s">
        <v>11798</v>
      </c>
      <c r="C2123" t="s">
        <v>15223</v>
      </c>
    </row>
    <row r="2124" spans="1:3" x14ac:dyDescent="0.2">
      <c r="A2124" t="s">
        <v>15224</v>
      </c>
      <c r="B2124" t="s">
        <v>11805</v>
      </c>
      <c r="C2124" t="s">
        <v>15225</v>
      </c>
    </row>
    <row r="2125" spans="1:3" x14ac:dyDescent="0.2">
      <c r="A2125" t="s">
        <v>15226</v>
      </c>
      <c r="B2125" t="s">
        <v>11798</v>
      </c>
      <c r="C2125" t="s">
        <v>15227</v>
      </c>
    </row>
    <row r="2126" spans="1:3" x14ac:dyDescent="0.2">
      <c r="A2126" t="s">
        <v>15228</v>
      </c>
      <c r="B2126" t="s">
        <v>11798</v>
      </c>
      <c r="C2126" t="s">
        <v>15229</v>
      </c>
    </row>
    <row r="2127" spans="1:3" x14ac:dyDescent="0.2">
      <c r="A2127" t="s">
        <v>15228</v>
      </c>
      <c r="B2127" t="s">
        <v>11805</v>
      </c>
      <c r="C2127" t="s">
        <v>15230</v>
      </c>
    </row>
    <row r="2128" spans="1:3" x14ac:dyDescent="0.2">
      <c r="A2128" t="s">
        <v>15231</v>
      </c>
      <c r="B2128" t="s">
        <v>11805</v>
      </c>
      <c r="C2128" t="s">
        <v>15232</v>
      </c>
    </row>
    <row r="2129" spans="1:3" x14ac:dyDescent="0.2">
      <c r="A2129" t="s">
        <v>15233</v>
      </c>
      <c r="B2129" t="s">
        <v>11798</v>
      </c>
      <c r="C2129" t="s">
        <v>15234</v>
      </c>
    </row>
    <row r="2130" spans="1:3" x14ac:dyDescent="0.2">
      <c r="A2130" t="s">
        <v>15235</v>
      </c>
      <c r="B2130" t="s">
        <v>11798</v>
      </c>
      <c r="C2130" t="s">
        <v>15236</v>
      </c>
    </row>
    <row r="2131" spans="1:3" x14ac:dyDescent="0.2">
      <c r="A2131" t="s">
        <v>15237</v>
      </c>
      <c r="B2131" t="s">
        <v>11798</v>
      </c>
      <c r="C2131" t="s">
        <v>15238</v>
      </c>
    </row>
    <row r="2132" spans="1:3" x14ac:dyDescent="0.2">
      <c r="A2132" t="s">
        <v>15239</v>
      </c>
      <c r="B2132" t="s">
        <v>11805</v>
      </c>
      <c r="C2132" t="s">
        <v>15240</v>
      </c>
    </row>
    <row r="2133" spans="1:3" x14ac:dyDescent="0.2">
      <c r="A2133" t="s">
        <v>15239</v>
      </c>
      <c r="B2133" t="s">
        <v>11805</v>
      </c>
      <c r="C2133" t="s">
        <v>15241</v>
      </c>
    </row>
    <row r="2134" spans="1:3" x14ac:dyDescent="0.2">
      <c r="A2134" t="s">
        <v>15239</v>
      </c>
      <c r="B2134" t="s">
        <v>11805</v>
      </c>
      <c r="C2134" t="s">
        <v>15242</v>
      </c>
    </row>
    <row r="2135" spans="1:3" x14ac:dyDescent="0.2">
      <c r="A2135" t="s">
        <v>15243</v>
      </c>
      <c r="B2135" t="s">
        <v>11828</v>
      </c>
      <c r="C2135" t="s">
        <v>15244</v>
      </c>
    </row>
    <row r="2136" spans="1:3" x14ac:dyDescent="0.2">
      <c r="A2136" t="s">
        <v>15245</v>
      </c>
      <c r="B2136" t="s">
        <v>11798</v>
      </c>
      <c r="C2136" t="s">
        <v>15246</v>
      </c>
    </row>
    <row r="2137" spans="1:3" x14ac:dyDescent="0.2">
      <c r="A2137" t="s">
        <v>15247</v>
      </c>
      <c r="B2137" t="s">
        <v>11798</v>
      </c>
      <c r="C2137" t="s">
        <v>15248</v>
      </c>
    </row>
    <row r="2138" spans="1:3" x14ac:dyDescent="0.2">
      <c r="A2138" t="s">
        <v>15249</v>
      </c>
      <c r="B2138" t="s">
        <v>11798</v>
      </c>
      <c r="C2138" t="s">
        <v>15250</v>
      </c>
    </row>
    <row r="2139" spans="1:3" x14ac:dyDescent="0.2">
      <c r="A2139" t="s">
        <v>15251</v>
      </c>
      <c r="B2139" t="s">
        <v>11798</v>
      </c>
      <c r="C2139" t="s">
        <v>15252</v>
      </c>
    </row>
    <row r="2140" spans="1:3" x14ac:dyDescent="0.2">
      <c r="A2140" t="s">
        <v>15253</v>
      </c>
      <c r="B2140" t="s">
        <v>11889</v>
      </c>
      <c r="C2140" t="s">
        <v>15254</v>
      </c>
    </row>
    <row r="2141" spans="1:3" x14ac:dyDescent="0.2">
      <c r="A2141" t="s">
        <v>15255</v>
      </c>
      <c r="B2141" t="s">
        <v>11805</v>
      </c>
      <c r="C2141" t="s">
        <v>15256</v>
      </c>
    </row>
    <row r="2142" spans="1:3" x14ac:dyDescent="0.2">
      <c r="A2142" t="s">
        <v>15257</v>
      </c>
      <c r="B2142" t="s">
        <v>11798</v>
      </c>
      <c r="C2142" t="s">
        <v>15258</v>
      </c>
    </row>
    <row r="2143" spans="1:3" x14ac:dyDescent="0.2">
      <c r="A2143" t="s">
        <v>15259</v>
      </c>
      <c r="B2143" t="s">
        <v>11798</v>
      </c>
      <c r="C2143" t="s">
        <v>15260</v>
      </c>
    </row>
    <row r="2144" spans="1:3" x14ac:dyDescent="0.2">
      <c r="A2144" t="s">
        <v>15261</v>
      </c>
      <c r="B2144" t="s">
        <v>11805</v>
      </c>
      <c r="C2144" t="s">
        <v>15262</v>
      </c>
    </row>
    <row r="2145" spans="1:3" x14ac:dyDescent="0.2">
      <c r="A2145" t="s">
        <v>15263</v>
      </c>
      <c r="B2145" t="s">
        <v>11880</v>
      </c>
      <c r="C2145" t="s">
        <v>15264</v>
      </c>
    </row>
    <row r="2146" spans="1:3" x14ac:dyDescent="0.2">
      <c r="A2146" t="s">
        <v>15265</v>
      </c>
      <c r="B2146" t="s">
        <v>11883</v>
      </c>
      <c r="C2146" t="s">
        <v>15264</v>
      </c>
    </row>
    <row r="2147" spans="1:3" x14ac:dyDescent="0.2">
      <c r="A2147" t="s">
        <v>15266</v>
      </c>
      <c r="B2147" t="s">
        <v>12069</v>
      </c>
      <c r="C2147" t="s">
        <v>15267</v>
      </c>
    </row>
    <row r="2148" spans="1:3" x14ac:dyDescent="0.2">
      <c r="A2148" t="s">
        <v>15266</v>
      </c>
      <c r="B2148" t="s">
        <v>12069</v>
      </c>
      <c r="C2148" t="s">
        <v>15268</v>
      </c>
    </row>
    <row r="2149" spans="1:3" x14ac:dyDescent="0.2">
      <c r="A2149" t="s">
        <v>15266</v>
      </c>
      <c r="B2149" t="s">
        <v>12069</v>
      </c>
      <c r="C2149" t="s">
        <v>15269</v>
      </c>
    </row>
    <row r="2150" spans="1:3" x14ac:dyDescent="0.2">
      <c r="A2150" t="s">
        <v>15270</v>
      </c>
      <c r="B2150" t="s">
        <v>11798</v>
      </c>
      <c r="C2150" t="s">
        <v>15271</v>
      </c>
    </row>
    <row r="2151" spans="1:3" x14ac:dyDescent="0.2">
      <c r="A2151" t="s">
        <v>15270</v>
      </c>
      <c r="B2151" t="s">
        <v>11798</v>
      </c>
      <c r="C2151" t="s">
        <v>15272</v>
      </c>
    </row>
    <row r="2152" spans="1:3" x14ac:dyDescent="0.2">
      <c r="A2152" t="s">
        <v>15273</v>
      </c>
      <c r="B2152" t="s">
        <v>11798</v>
      </c>
      <c r="C2152" t="s">
        <v>15274</v>
      </c>
    </row>
    <row r="2153" spans="1:3" x14ac:dyDescent="0.2">
      <c r="A2153" t="s">
        <v>15273</v>
      </c>
      <c r="B2153" t="s">
        <v>11798</v>
      </c>
      <c r="C2153" t="s">
        <v>15275</v>
      </c>
    </row>
    <row r="2154" spans="1:3" x14ac:dyDescent="0.2">
      <c r="A2154" t="s">
        <v>15276</v>
      </c>
      <c r="B2154" t="s">
        <v>11805</v>
      </c>
      <c r="C2154" t="s">
        <v>15277</v>
      </c>
    </row>
    <row r="2155" spans="1:3" x14ac:dyDescent="0.2">
      <c r="A2155" t="s">
        <v>15276</v>
      </c>
      <c r="B2155" t="s">
        <v>11805</v>
      </c>
      <c r="C2155" t="s">
        <v>15278</v>
      </c>
    </row>
    <row r="2156" spans="1:3" x14ac:dyDescent="0.2">
      <c r="A2156" t="s">
        <v>15276</v>
      </c>
      <c r="B2156" t="s">
        <v>11805</v>
      </c>
      <c r="C2156" t="s">
        <v>15279</v>
      </c>
    </row>
    <row r="2157" spans="1:3" x14ac:dyDescent="0.2">
      <c r="A2157" t="s">
        <v>15276</v>
      </c>
      <c r="B2157" t="s">
        <v>11798</v>
      </c>
      <c r="C2157" t="s">
        <v>15280</v>
      </c>
    </row>
    <row r="2158" spans="1:3" x14ac:dyDescent="0.2">
      <c r="A2158" t="s">
        <v>15276</v>
      </c>
      <c r="B2158" t="s">
        <v>11798</v>
      </c>
      <c r="C2158" t="s">
        <v>15281</v>
      </c>
    </row>
    <row r="2159" spans="1:3" x14ac:dyDescent="0.2">
      <c r="A2159" t="s">
        <v>15282</v>
      </c>
      <c r="B2159" t="s">
        <v>11828</v>
      </c>
      <c r="C2159" t="s">
        <v>15283</v>
      </c>
    </row>
    <row r="2160" spans="1:3" x14ac:dyDescent="0.2">
      <c r="A2160" t="s">
        <v>15284</v>
      </c>
      <c r="B2160" t="s">
        <v>11798</v>
      </c>
      <c r="C2160" t="s">
        <v>15285</v>
      </c>
    </row>
    <row r="2161" spans="1:3" x14ac:dyDescent="0.2">
      <c r="A2161" t="s">
        <v>15286</v>
      </c>
      <c r="B2161" t="s">
        <v>11798</v>
      </c>
      <c r="C2161" t="s">
        <v>15287</v>
      </c>
    </row>
    <row r="2162" spans="1:3" x14ac:dyDescent="0.2">
      <c r="A2162" t="s">
        <v>15286</v>
      </c>
      <c r="B2162" t="s">
        <v>11798</v>
      </c>
      <c r="C2162" t="s">
        <v>15288</v>
      </c>
    </row>
    <row r="2163" spans="1:3" x14ac:dyDescent="0.2">
      <c r="A2163" t="s">
        <v>15286</v>
      </c>
      <c r="B2163" t="s">
        <v>11798</v>
      </c>
      <c r="C2163" t="s">
        <v>15289</v>
      </c>
    </row>
    <row r="2164" spans="1:3" x14ac:dyDescent="0.2">
      <c r="A2164" t="s">
        <v>15286</v>
      </c>
      <c r="B2164" t="s">
        <v>11798</v>
      </c>
      <c r="C2164" t="s">
        <v>15290</v>
      </c>
    </row>
    <row r="2165" spans="1:3" x14ac:dyDescent="0.2">
      <c r="A2165" t="s">
        <v>15286</v>
      </c>
      <c r="B2165" t="s">
        <v>11798</v>
      </c>
      <c r="C2165" t="s">
        <v>15291</v>
      </c>
    </row>
    <row r="2166" spans="1:3" x14ac:dyDescent="0.2">
      <c r="A2166" t="s">
        <v>15286</v>
      </c>
      <c r="B2166" t="s">
        <v>11798</v>
      </c>
      <c r="C2166" t="s">
        <v>15292</v>
      </c>
    </row>
    <row r="2167" spans="1:3" x14ac:dyDescent="0.2">
      <c r="A2167" t="s">
        <v>15293</v>
      </c>
      <c r="B2167" t="s">
        <v>11805</v>
      </c>
      <c r="C2167" t="s">
        <v>15294</v>
      </c>
    </row>
    <row r="2168" spans="1:3" x14ac:dyDescent="0.2">
      <c r="A2168" t="s">
        <v>15293</v>
      </c>
      <c r="B2168" t="s">
        <v>11805</v>
      </c>
      <c r="C2168" t="s">
        <v>15295</v>
      </c>
    </row>
    <row r="2169" spans="1:3" x14ac:dyDescent="0.2">
      <c r="A2169" t="s">
        <v>15296</v>
      </c>
      <c r="B2169" t="s">
        <v>11828</v>
      </c>
      <c r="C2169" t="s">
        <v>15297</v>
      </c>
    </row>
    <row r="2170" spans="1:3" x14ac:dyDescent="0.2">
      <c r="A2170" t="s">
        <v>15298</v>
      </c>
      <c r="B2170" t="s">
        <v>11798</v>
      </c>
      <c r="C2170" t="s">
        <v>15299</v>
      </c>
    </row>
    <row r="2171" spans="1:3" x14ac:dyDescent="0.2">
      <c r="A2171" t="s">
        <v>15298</v>
      </c>
      <c r="B2171" t="s">
        <v>11798</v>
      </c>
      <c r="C2171" t="s">
        <v>15300</v>
      </c>
    </row>
    <row r="2172" spans="1:3" x14ac:dyDescent="0.2">
      <c r="A2172" t="s">
        <v>15301</v>
      </c>
      <c r="B2172" t="s">
        <v>11819</v>
      </c>
      <c r="C2172" t="s">
        <v>15302</v>
      </c>
    </row>
    <row r="2173" spans="1:3" x14ac:dyDescent="0.2">
      <c r="A2173" t="s">
        <v>15301</v>
      </c>
      <c r="B2173" t="s">
        <v>11819</v>
      </c>
      <c r="C2173" t="s">
        <v>15303</v>
      </c>
    </row>
    <row r="2174" spans="1:3" x14ac:dyDescent="0.2">
      <c r="A2174" t="s">
        <v>15301</v>
      </c>
      <c r="B2174" t="s">
        <v>11819</v>
      </c>
      <c r="C2174" t="s">
        <v>15304</v>
      </c>
    </row>
    <row r="2175" spans="1:3" x14ac:dyDescent="0.2">
      <c r="A2175" t="s">
        <v>15305</v>
      </c>
      <c r="B2175" t="s">
        <v>11798</v>
      </c>
      <c r="C2175" t="s">
        <v>15306</v>
      </c>
    </row>
    <row r="2176" spans="1:3" x14ac:dyDescent="0.2">
      <c r="A2176" t="s">
        <v>15307</v>
      </c>
      <c r="C2176" t="s">
        <v>15308</v>
      </c>
    </row>
    <row r="2177" spans="1:3" x14ac:dyDescent="0.2">
      <c r="A2177" t="s">
        <v>15309</v>
      </c>
      <c r="B2177" t="s">
        <v>11819</v>
      </c>
      <c r="C2177" t="s">
        <v>15310</v>
      </c>
    </row>
    <row r="2178" spans="1:3" x14ac:dyDescent="0.2">
      <c r="A2178" t="s">
        <v>15311</v>
      </c>
      <c r="B2178" t="s">
        <v>11798</v>
      </c>
      <c r="C2178" t="s">
        <v>15312</v>
      </c>
    </row>
    <row r="2179" spans="1:3" x14ac:dyDescent="0.2">
      <c r="A2179" t="s">
        <v>15313</v>
      </c>
      <c r="B2179" t="s">
        <v>11805</v>
      </c>
      <c r="C2179" t="s">
        <v>15314</v>
      </c>
    </row>
    <row r="2180" spans="1:3" x14ac:dyDescent="0.2">
      <c r="A2180" t="s">
        <v>15315</v>
      </c>
      <c r="B2180" t="s">
        <v>11805</v>
      </c>
      <c r="C2180" t="s">
        <v>15316</v>
      </c>
    </row>
    <row r="2181" spans="1:3" x14ac:dyDescent="0.2">
      <c r="A2181" t="s">
        <v>15317</v>
      </c>
      <c r="B2181" t="s">
        <v>11805</v>
      </c>
      <c r="C2181" t="s">
        <v>15318</v>
      </c>
    </row>
    <row r="2182" spans="1:3" x14ac:dyDescent="0.2">
      <c r="A2182" t="s">
        <v>15319</v>
      </c>
      <c r="B2182" t="s">
        <v>11798</v>
      </c>
      <c r="C2182" t="s">
        <v>15320</v>
      </c>
    </row>
    <row r="2183" spans="1:3" x14ac:dyDescent="0.2">
      <c r="A2183" t="s">
        <v>15321</v>
      </c>
      <c r="B2183" t="s">
        <v>11798</v>
      </c>
      <c r="C2183" t="s">
        <v>15322</v>
      </c>
    </row>
    <row r="2184" spans="1:3" x14ac:dyDescent="0.2">
      <c r="A2184" t="s">
        <v>15323</v>
      </c>
      <c r="B2184" t="s">
        <v>11798</v>
      </c>
      <c r="C2184" t="s">
        <v>15324</v>
      </c>
    </row>
    <row r="2185" spans="1:3" x14ac:dyDescent="0.2">
      <c r="A2185" t="s">
        <v>15325</v>
      </c>
      <c r="B2185" t="s">
        <v>11805</v>
      </c>
      <c r="C2185" t="s">
        <v>15326</v>
      </c>
    </row>
    <row r="2186" spans="1:3" x14ac:dyDescent="0.2">
      <c r="A2186" t="s">
        <v>15327</v>
      </c>
      <c r="B2186" t="s">
        <v>11798</v>
      </c>
      <c r="C2186" t="s">
        <v>15328</v>
      </c>
    </row>
    <row r="2187" spans="1:3" x14ac:dyDescent="0.2">
      <c r="A2187" t="s">
        <v>15329</v>
      </c>
      <c r="B2187" t="s">
        <v>11805</v>
      </c>
      <c r="C2187" t="s">
        <v>15330</v>
      </c>
    </row>
    <row r="2188" spans="1:3" x14ac:dyDescent="0.2">
      <c r="A2188" t="s">
        <v>15329</v>
      </c>
      <c r="B2188" t="s">
        <v>11805</v>
      </c>
      <c r="C2188" t="s">
        <v>15331</v>
      </c>
    </row>
    <row r="2189" spans="1:3" x14ac:dyDescent="0.2">
      <c r="A2189" t="s">
        <v>15332</v>
      </c>
      <c r="B2189" t="s">
        <v>11798</v>
      </c>
      <c r="C2189" t="s">
        <v>15333</v>
      </c>
    </row>
    <row r="2190" spans="1:3" x14ac:dyDescent="0.2">
      <c r="A2190" t="s">
        <v>15334</v>
      </c>
      <c r="B2190" t="s">
        <v>11805</v>
      </c>
      <c r="C2190" t="s">
        <v>15335</v>
      </c>
    </row>
    <row r="2191" spans="1:3" x14ac:dyDescent="0.2">
      <c r="A2191" t="s">
        <v>15336</v>
      </c>
      <c r="B2191" t="s">
        <v>15337</v>
      </c>
      <c r="C2191" t="s">
        <v>15338</v>
      </c>
    </row>
    <row r="2192" spans="1:3" x14ac:dyDescent="0.2">
      <c r="A2192" t="s">
        <v>15339</v>
      </c>
      <c r="B2192" t="s">
        <v>11840</v>
      </c>
      <c r="C2192" t="s">
        <v>15340</v>
      </c>
    </row>
    <row r="2193" spans="1:3" x14ac:dyDescent="0.2">
      <c r="A2193" t="s">
        <v>15336</v>
      </c>
      <c r="B2193" t="s">
        <v>11798</v>
      </c>
      <c r="C2193" t="s">
        <v>15341</v>
      </c>
    </row>
    <row r="2194" spans="1:3" x14ac:dyDescent="0.2">
      <c r="A2194" t="s">
        <v>15342</v>
      </c>
      <c r="B2194" t="s">
        <v>11866</v>
      </c>
      <c r="C2194" t="s">
        <v>15343</v>
      </c>
    </row>
    <row r="2195" spans="1:3" x14ac:dyDescent="0.2">
      <c r="A2195" t="s">
        <v>15342</v>
      </c>
      <c r="B2195" t="s">
        <v>11819</v>
      </c>
      <c r="C2195" t="s">
        <v>15344</v>
      </c>
    </row>
    <row r="2196" spans="1:3" x14ac:dyDescent="0.2">
      <c r="A2196" t="s">
        <v>15345</v>
      </c>
      <c r="C2196" t="s">
        <v>15346</v>
      </c>
    </row>
    <row r="2197" spans="1:3" x14ac:dyDescent="0.2">
      <c r="A2197" t="s">
        <v>15347</v>
      </c>
      <c r="C2197" t="s">
        <v>15348</v>
      </c>
    </row>
    <row r="2198" spans="1:3" x14ac:dyDescent="0.2">
      <c r="A2198" t="s">
        <v>15349</v>
      </c>
      <c r="B2198" t="s">
        <v>11805</v>
      </c>
      <c r="C2198" t="s">
        <v>15350</v>
      </c>
    </row>
    <row r="2199" spans="1:3" x14ac:dyDescent="0.2">
      <c r="A2199" t="s">
        <v>15351</v>
      </c>
      <c r="B2199" t="s">
        <v>11805</v>
      </c>
      <c r="C2199" t="s">
        <v>15352</v>
      </c>
    </row>
    <row r="2200" spans="1:3" x14ac:dyDescent="0.2">
      <c r="A2200" t="s">
        <v>15353</v>
      </c>
      <c r="B2200" t="s">
        <v>11819</v>
      </c>
      <c r="C2200" t="s">
        <v>15354</v>
      </c>
    </row>
    <row r="2201" spans="1:3" x14ac:dyDescent="0.2">
      <c r="A2201" t="s">
        <v>15355</v>
      </c>
      <c r="B2201" t="s">
        <v>11798</v>
      </c>
      <c r="C2201" t="s">
        <v>15356</v>
      </c>
    </row>
    <row r="2202" spans="1:3" x14ac:dyDescent="0.2">
      <c r="A2202" t="s">
        <v>15357</v>
      </c>
      <c r="B2202" t="s">
        <v>11798</v>
      </c>
      <c r="C2202" t="s">
        <v>15358</v>
      </c>
    </row>
    <row r="2203" spans="1:3" x14ac:dyDescent="0.2">
      <c r="A2203" t="s">
        <v>15359</v>
      </c>
      <c r="B2203" t="s">
        <v>11805</v>
      </c>
      <c r="C2203" t="s">
        <v>15360</v>
      </c>
    </row>
    <row r="2204" spans="1:3" x14ac:dyDescent="0.2">
      <c r="A2204" t="s">
        <v>15361</v>
      </c>
      <c r="B2204" t="s">
        <v>11805</v>
      </c>
      <c r="C2204" t="s">
        <v>15362</v>
      </c>
    </row>
    <row r="2205" spans="1:3" x14ac:dyDescent="0.2">
      <c r="A2205" t="s">
        <v>15363</v>
      </c>
      <c r="B2205" t="s">
        <v>11805</v>
      </c>
      <c r="C2205" t="s">
        <v>15364</v>
      </c>
    </row>
    <row r="2206" spans="1:3" x14ac:dyDescent="0.2">
      <c r="A2206" t="s">
        <v>15365</v>
      </c>
      <c r="B2206" t="s">
        <v>11798</v>
      </c>
      <c r="C2206" t="s">
        <v>15366</v>
      </c>
    </row>
    <row r="2207" spans="1:3" x14ac:dyDescent="0.2">
      <c r="A2207" t="s">
        <v>15367</v>
      </c>
      <c r="B2207" t="s">
        <v>11798</v>
      </c>
      <c r="C2207" t="s">
        <v>15368</v>
      </c>
    </row>
    <row r="2208" spans="1:3" x14ac:dyDescent="0.2">
      <c r="A2208" t="s">
        <v>15369</v>
      </c>
      <c r="B2208" t="s">
        <v>11805</v>
      </c>
      <c r="C2208" t="s">
        <v>15370</v>
      </c>
    </row>
    <row r="2209" spans="1:3" x14ac:dyDescent="0.2">
      <c r="A2209" t="s">
        <v>15371</v>
      </c>
      <c r="B2209" t="s">
        <v>11805</v>
      </c>
      <c r="C2209" t="s">
        <v>15372</v>
      </c>
    </row>
    <row r="2210" spans="1:3" x14ac:dyDescent="0.2">
      <c r="A2210" t="s">
        <v>15373</v>
      </c>
      <c r="B2210" t="s">
        <v>11798</v>
      </c>
      <c r="C2210" t="s">
        <v>15374</v>
      </c>
    </row>
    <row r="2211" spans="1:3" x14ac:dyDescent="0.2">
      <c r="A2211" t="s">
        <v>15375</v>
      </c>
      <c r="B2211" t="s">
        <v>11798</v>
      </c>
      <c r="C2211" t="s">
        <v>15376</v>
      </c>
    </row>
    <row r="2212" spans="1:3" x14ac:dyDescent="0.2">
      <c r="A2212" t="s">
        <v>15375</v>
      </c>
      <c r="B2212" t="s">
        <v>11798</v>
      </c>
      <c r="C2212" t="s">
        <v>15377</v>
      </c>
    </row>
    <row r="2213" spans="1:3" x14ac:dyDescent="0.2">
      <c r="A2213" t="s">
        <v>15378</v>
      </c>
      <c r="C2213" t="s">
        <v>15379</v>
      </c>
    </row>
    <row r="2214" spans="1:3" x14ac:dyDescent="0.2">
      <c r="A2214" t="s">
        <v>15380</v>
      </c>
      <c r="C2214" t="s">
        <v>15381</v>
      </c>
    </row>
    <row r="2215" spans="1:3" x14ac:dyDescent="0.2">
      <c r="A2215" t="s">
        <v>15380</v>
      </c>
      <c r="C2215" t="s">
        <v>15382</v>
      </c>
    </row>
    <row r="2216" spans="1:3" x14ac:dyDescent="0.2">
      <c r="A2216" t="s">
        <v>15383</v>
      </c>
      <c r="B2216" t="s">
        <v>11805</v>
      </c>
      <c r="C2216" t="s">
        <v>15384</v>
      </c>
    </row>
    <row r="2217" spans="1:3" x14ac:dyDescent="0.2">
      <c r="A2217" t="s">
        <v>15383</v>
      </c>
      <c r="B2217" t="s">
        <v>11798</v>
      </c>
      <c r="C2217" t="s">
        <v>15382</v>
      </c>
    </row>
    <row r="2218" spans="1:3" x14ac:dyDescent="0.2">
      <c r="A2218" t="s">
        <v>15385</v>
      </c>
      <c r="B2218" t="s">
        <v>11828</v>
      </c>
      <c r="C2218" t="s">
        <v>15386</v>
      </c>
    </row>
    <row r="2219" spans="1:3" x14ac:dyDescent="0.2">
      <c r="A2219" t="s">
        <v>15387</v>
      </c>
      <c r="B2219" t="s">
        <v>11819</v>
      </c>
      <c r="C2219" t="s">
        <v>15388</v>
      </c>
    </row>
    <row r="2220" spans="1:3" x14ac:dyDescent="0.2">
      <c r="A2220" t="s">
        <v>15389</v>
      </c>
      <c r="B2220" t="s">
        <v>11798</v>
      </c>
      <c r="C2220" t="s">
        <v>15390</v>
      </c>
    </row>
    <row r="2221" spans="1:3" x14ac:dyDescent="0.2">
      <c r="A2221" t="s">
        <v>15391</v>
      </c>
      <c r="B2221" t="s">
        <v>11805</v>
      </c>
      <c r="C2221" t="s">
        <v>15392</v>
      </c>
    </row>
    <row r="2222" spans="1:3" x14ac:dyDescent="0.2">
      <c r="A2222" t="s">
        <v>15393</v>
      </c>
      <c r="C2222" t="s">
        <v>15394</v>
      </c>
    </row>
    <row r="2223" spans="1:3" x14ac:dyDescent="0.2">
      <c r="A2223" t="s">
        <v>15395</v>
      </c>
      <c r="B2223" t="s">
        <v>11805</v>
      </c>
      <c r="C2223" t="s">
        <v>15396</v>
      </c>
    </row>
    <row r="2224" spans="1:3" x14ac:dyDescent="0.2">
      <c r="A2224" t="s">
        <v>15397</v>
      </c>
      <c r="B2224" t="s">
        <v>11828</v>
      </c>
      <c r="C2224" t="s">
        <v>15398</v>
      </c>
    </row>
    <row r="2225" spans="1:3" x14ac:dyDescent="0.2">
      <c r="A2225" t="s">
        <v>4721</v>
      </c>
      <c r="B2225" t="s">
        <v>11798</v>
      </c>
      <c r="C2225" t="s">
        <v>15399</v>
      </c>
    </row>
    <row r="2226" spans="1:3" x14ac:dyDescent="0.2">
      <c r="A2226" t="s">
        <v>4721</v>
      </c>
      <c r="B2226" t="s">
        <v>11798</v>
      </c>
      <c r="C2226" t="s">
        <v>15400</v>
      </c>
    </row>
    <row r="2227" spans="1:3" x14ac:dyDescent="0.2">
      <c r="A2227" t="s">
        <v>4721</v>
      </c>
      <c r="B2227" t="s">
        <v>11798</v>
      </c>
      <c r="C2227" t="s">
        <v>15401</v>
      </c>
    </row>
    <row r="2228" spans="1:3" x14ac:dyDescent="0.2">
      <c r="A2228" t="s">
        <v>4721</v>
      </c>
      <c r="B2228" t="s">
        <v>11798</v>
      </c>
      <c r="C2228" t="s">
        <v>15402</v>
      </c>
    </row>
    <row r="2229" spans="1:3" x14ac:dyDescent="0.2">
      <c r="A2229" t="s">
        <v>4721</v>
      </c>
      <c r="B2229" t="s">
        <v>11798</v>
      </c>
      <c r="C2229" t="s">
        <v>15403</v>
      </c>
    </row>
    <row r="2230" spans="1:3" x14ac:dyDescent="0.2">
      <c r="A2230" t="s">
        <v>15404</v>
      </c>
      <c r="B2230" t="s">
        <v>11880</v>
      </c>
      <c r="C2230" t="s">
        <v>15405</v>
      </c>
    </row>
    <row r="2231" spans="1:3" x14ac:dyDescent="0.2">
      <c r="A2231" t="s">
        <v>15406</v>
      </c>
      <c r="B2231" t="s">
        <v>11883</v>
      </c>
      <c r="C2231" t="s">
        <v>15405</v>
      </c>
    </row>
    <row r="2232" spans="1:3" x14ac:dyDescent="0.2">
      <c r="A2232" t="s">
        <v>4721</v>
      </c>
      <c r="B2232" t="s">
        <v>11819</v>
      </c>
      <c r="C2232" t="s">
        <v>15407</v>
      </c>
    </row>
    <row r="2233" spans="1:3" x14ac:dyDescent="0.2">
      <c r="A2233" t="s">
        <v>15408</v>
      </c>
      <c r="B2233" t="s">
        <v>11828</v>
      </c>
      <c r="C2233" t="s">
        <v>15409</v>
      </c>
    </row>
    <row r="2234" spans="1:3" x14ac:dyDescent="0.2">
      <c r="A2234" t="s">
        <v>15410</v>
      </c>
      <c r="B2234" t="s">
        <v>11880</v>
      </c>
      <c r="C2234" t="s">
        <v>15411</v>
      </c>
    </row>
    <row r="2235" spans="1:3" x14ac:dyDescent="0.2">
      <c r="A2235" t="s">
        <v>15412</v>
      </c>
      <c r="B2235" t="s">
        <v>11883</v>
      </c>
      <c r="C2235" t="s">
        <v>15411</v>
      </c>
    </row>
    <row r="2236" spans="1:3" x14ac:dyDescent="0.2">
      <c r="A2236" t="s">
        <v>15413</v>
      </c>
      <c r="B2236" t="s">
        <v>11819</v>
      </c>
      <c r="C2236" t="s">
        <v>15414</v>
      </c>
    </row>
    <row r="2237" spans="1:3" x14ac:dyDescent="0.2">
      <c r="A2237" t="s">
        <v>15413</v>
      </c>
      <c r="B2237" t="s">
        <v>12069</v>
      </c>
      <c r="C2237" t="s">
        <v>15415</v>
      </c>
    </row>
    <row r="2238" spans="1:3" x14ac:dyDescent="0.2">
      <c r="A2238" t="s">
        <v>15413</v>
      </c>
      <c r="B2238" t="s">
        <v>12069</v>
      </c>
      <c r="C2238" t="s">
        <v>15416</v>
      </c>
    </row>
    <row r="2239" spans="1:3" x14ac:dyDescent="0.2">
      <c r="A2239" t="s">
        <v>15417</v>
      </c>
      <c r="B2239" t="s">
        <v>11805</v>
      </c>
      <c r="C2239" t="s">
        <v>15418</v>
      </c>
    </row>
    <row r="2240" spans="1:3" x14ac:dyDescent="0.2">
      <c r="A2240" t="s">
        <v>15412</v>
      </c>
      <c r="B2240" t="s">
        <v>11805</v>
      </c>
      <c r="C2240" t="s">
        <v>15419</v>
      </c>
    </row>
    <row r="2241" spans="1:3" x14ac:dyDescent="0.2">
      <c r="A2241" t="s">
        <v>15420</v>
      </c>
      <c r="B2241" t="s">
        <v>11798</v>
      </c>
      <c r="C2241" t="s">
        <v>15421</v>
      </c>
    </row>
    <row r="2242" spans="1:3" x14ac:dyDescent="0.2">
      <c r="A2242" t="s">
        <v>15422</v>
      </c>
      <c r="B2242" t="s">
        <v>11880</v>
      </c>
      <c r="C2242" t="s">
        <v>15423</v>
      </c>
    </row>
    <row r="2243" spans="1:3" x14ac:dyDescent="0.2">
      <c r="A2243" t="s">
        <v>15424</v>
      </c>
      <c r="B2243" t="s">
        <v>11883</v>
      </c>
      <c r="C2243" t="s">
        <v>15423</v>
      </c>
    </row>
    <row r="2244" spans="1:3" x14ac:dyDescent="0.2">
      <c r="A2244" t="s">
        <v>15425</v>
      </c>
      <c r="B2244" t="s">
        <v>11819</v>
      </c>
      <c r="C2244" t="s">
        <v>15426</v>
      </c>
    </row>
    <row r="2245" spans="1:3" x14ac:dyDescent="0.2">
      <c r="A2245" t="s">
        <v>15425</v>
      </c>
      <c r="B2245" t="s">
        <v>12069</v>
      </c>
      <c r="C2245" t="s">
        <v>15427</v>
      </c>
    </row>
    <row r="2246" spans="1:3" x14ac:dyDescent="0.2">
      <c r="A2246" t="s">
        <v>15428</v>
      </c>
      <c r="B2246" t="s">
        <v>11798</v>
      </c>
      <c r="C2246" t="s">
        <v>15429</v>
      </c>
    </row>
    <row r="2247" spans="1:3" x14ac:dyDescent="0.2">
      <c r="A2247" t="s">
        <v>15430</v>
      </c>
      <c r="B2247" t="s">
        <v>11798</v>
      </c>
      <c r="C2247" t="s">
        <v>15431</v>
      </c>
    </row>
    <row r="2248" spans="1:3" x14ac:dyDescent="0.2">
      <c r="A2248" t="s">
        <v>15430</v>
      </c>
      <c r="B2248" t="s">
        <v>11798</v>
      </c>
      <c r="C2248" t="s">
        <v>15432</v>
      </c>
    </row>
    <row r="2249" spans="1:3" x14ac:dyDescent="0.2">
      <c r="A2249" t="s">
        <v>15433</v>
      </c>
      <c r="B2249" t="s">
        <v>11880</v>
      </c>
      <c r="C2249" t="s">
        <v>15434</v>
      </c>
    </row>
    <row r="2250" spans="1:3" x14ac:dyDescent="0.2">
      <c r="A2250" t="s">
        <v>15435</v>
      </c>
      <c r="B2250" t="s">
        <v>11883</v>
      </c>
      <c r="C2250" t="s">
        <v>15434</v>
      </c>
    </row>
    <row r="2251" spans="1:3" x14ac:dyDescent="0.2">
      <c r="A2251" t="s">
        <v>15436</v>
      </c>
      <c r="B2251" t="s">
        <v>11819</v>
      </c>
      <c r="C2251" t="s">
        <v>15437</v>
      </c>
    </row>
    <row r="2252" spans="1:3" x14ac:dyDescent="0.2">
      <c r="A2252" t="s">
        <v>15436</v>
      </c>
      <c r="B2252" t="s">
        <v>11819</v>
      </c>
      <c r="C2252" t="s">
        <v>15438</v>
      </c>
    </row>
    <row r="2253" spans="1:3" x14ac:dyDescent="0.2">
      <c r="A2253" t="s">
        <v>15436</v>
      </c>
      <c r="B2253" t="s">
        <v>11819</v>
      </c>
      <c r="C2253" t="s">
        <v>15439</v>
      </c>
    </row>
    <row r="2254" spans="1:3" x14ac:dyDescent="0.2">
      <c r="A2254" t="s">
        <v>15436</v>
      </c>
      <c r="B2254" t="s">
        <v>11819</v>
      </c>
      <c r="C2254" t="s">
        <v>15440</v>
      </c>
    </row>
    <row r="2255" spans="1:3" x14ac:dyDescent="0.2">
      <c r="A2255" t="s">
        <v>15441</v>
      </c>
      <c r="B2255" t="s">
        <v>11798</v>
      </c>
      <c r="C2255" t="s">
        <v>15442</v>
      </c>
    </row>
    <row r="2256" spans="1:3" x14ac:dyDescent="0.2">
      <c r="A2256" t="s">
        <v>15443</v>
      </c>
      <c r="B2256" t="s">
        <v>11798</v>
      </c>
      <c r="C2256" t="s">
        <v>15444</v>
      </c>
    </row>
    <row r="2257" spans="1:3" x14ac:dyDescent="0.2">
      <c r="A2257" t="s">
        <v>15445</v>
      </c>
      <c r="B2257" t="s">
        <v>11880</v>
      </c>
      <c r="C2257" t="s">
        <v>15446</v>
      </c>
    </row>
    <row r="2258" spans="1:3" x14ac:dyDescent="0.2">
      <c r="A2258" t="s">
        <v>15447</v>
      </c>
      <c r="B2258" t="s">
        <v>11883</v>
      </c>
      <c r="C2258" t="s">
        <v>15446</v>
      </c>
    </row>
    <row r="2259" spans="1:3" x14ac:dyDescent="0.2">
      <c r="A2259" t="s">
        <v>15448</v>
      </c>
      <c r="B2259" t="s">
        <v>11819</v>
      </c>
      <c r="C2259" t="s">
        <v>15449</v>
      </c>
    </row>
    <row r="2260" spans="1:3" x14ac:dyDescent="0.2">
      <c r="A2260" t="s">
        <v>15448</v>
      </c>
      <c r="B2260" t="s">
        <v>12069</v>
      </c>
      <c r="C2260" t="s">
        <v>15450</v>
      </c>
    </row>
    <row r="2261" spans="1:3" x14ac:dyDescent="0.2">
      <c r="A2261" t="s">
        <v>15451</v>
      </c>
      <c r="B2261" t="s">
        <v>11798</v>
      </c>
      <c r="C2261" t="s">
        <v>15452</v>
      </c>
    </row>
    <row r="2262" spans="1:3" x14ac:dyDescent="0.2">
      <c r="A2262" t="s">
        <v>15451</v>
      </c>
      <c r="B2262" t="s">
        <v>11798</v>
      </c>
      <c r="C2262" t="s">
        <v>15453</v>
      </c>
    </row>
    <row r="2263" spans="1:3" x14ac:dyDescent="0.2">
      <c r="A2263" t="s">
        <v>15451</v>
      </c>
      <c r="B2263" t="s">
        <v>11798</v>
      </c>
      <c r="C2263" t="s">
        <v>15454</v>
      </c>
    </row>
    <row r="2264" spans="1:3" x14ac:dyDescent="0.2">
      <c r="A2264" t="s">
        <v>15451</v>
      </c>
      <c r="B2264" t="s">
        <v>11798</v>
      </c>
      <c r="C2264" t="s">
        <v>15455</v>
      </c>
    </row>
    <row r="2265" spans="1:3" x14ac:dyDescent="0.2">
      <c r="A2265" t="s">
        <v>15456</v>
      </c>
      <c r="B2265" t="s">
        <v>11805</v>
      </c>
      <c r="C2265" t="s">
        <v>15457</v>
      </c>
    </row>
    <row r="2266" spans="1:3" x14ac:dyDescent="0.2">
      <c r="A2266" t="s">
        <v>15458</v>
      </c>
      <c r="B2266" t="s">
        <v>11798</v>
      </c>
      <c r="C2266" t="s">
        <v>15459</v>
      </c>
    </row>
    <row r="2267" spans="1:3" x14ac:dyDescent="0.2">
      <c r="A2267" t="s">
        <v>15460</v>
      </c>
      <c r="B2267" t="s">
        <v>11798</v>
      </c>
      <c r="C2267" t="s">
        <v>15461</v>
      </c>
    </row>
    <row r="2268" spans="1:3" x14ac:dyDescent="0.2">
      <c r="A2268" t="s">
        <v>15462</v>
      </c>
      <c r="B2268" t="s">
        <v>11819</v>
      </c>
      <c r="C2268" t="s">
        <v>15463</v>
      </c>
    </row>
    <row r="2269" spans="1:3" x14ac:dyDescent="0.2">
      <c r="A2269" t="s">
        <v>15464</v>
      </c>
      <c r="B2269" t="s">
        <v>11798</v>
      </c>
      <c r="C2269" t="s">
        <v>15465</v>
      </c>
    </row>
    <row r="2270" spans="1:3" x14ac:dyDescent="0.2">
      <c r="A2270" t="s">
        <v>15466</v>
      </c>
      <c r="B2270" t="s">
        <v>11798</v>
      </c>
      <c r="C2270" t="s">
        <v>15467</v>
      </c>
    </row>
    <row r="2271" spans="1:3" x14ac:dyDescent="0.2">
      <c r="A2271" t="s">
        <v>15466</v>
      </c>
      <c r="B2271" t="s">
        <v>11798</v>
      </c>
      <c r="C2271" t="s">
        <v>15468</v>
      </c>
    </row>
    <row r="2272" spans="1:3" x14ac:dyDescent="0.2">
      <c r="A2272" t="s">
        <v>15469</v>
      </c>
      <c r="B2272" t="s">
        <v>11805</v>
      </c>
      <c r="C2272" t="s">
        <v>15470</v>
      </c>
    </row>
    <row r="2273" spans="1:3" x14ac:dyDescent="0.2">
      <c r="A2273" t="s">
        <v>15469</v>
      </c>
      <c r="B2273" t="s">
        <v>11798</v>
      </c>
      <c r="C2273" t="s">
        <v>15471</v>
      </c>
    </row>
    <row r="2274" spans="1:3" x14ac:dyDescent="0.2">
      <c r="A2274" t="s">
        <v>15469</v>
      </c>
      <c r="B2274" t="s">
        <v>11798</v>
      </c>
      <c r="C2274" t="s">
        <v>15472</v>
      </c>
    </row>
    <row r="2275" spans="1:3" x14ac:dyDescent="0.2">
      <c r="A2275" t="s">
        <v>15469</v>
      </c>
      <c r="B2275" t="s">
        <v>11798</v>
      </c>
      <c r="C2275" t="s">
        <v>15473</v>
      </c>
    </row>
    <row r="2276" spans="1:3" x14ac:dyDescent="0.2">
      <c r="A2276" t="s">
        <v>15469</v>
      </c>
      <c r="B2276" t="s">
        <v>11798</v>
      </c>
      <c r="C2276" t="s">
        <v>15474</v>
      </c>
    </row>
    <row r="2277" spans="1:3" x14ac:dyDescent="0.2">
      <c r="A2277" t="s">
        <v>15469</v>
      </c>
      <c r="B2277" t="s">
        <v>11798</v>
      </c>
      <c r="C2277" t="s">
        <v>15475</v>
      </c>
    </row>
    <row r="2278" spans="1:3" x14ac:dyDescent="0.2">
      <c r="A2278" t="s">
        <v>15476</v>
      </c>
      <c r="B2278" t="s">
        <v>11798</v>
      </c>
      <c r="C2278" t="s">
        <v>15477</v>
      </c>
    </row>
    <row r="2279" spans="1:3" x14ac:dyDescent="0.2">
      <c r="A2279" t="s">
        <v>15478</v>
      </c>
      <c r="B2279" t="s">
        <v>11805</v>
      </c>
      <c r="C2279" t="s">
        <v>15479</v>
      </c>
    </row>
    <row r="2280" spans="1:3" x14ac:dyDescent="0.2">
      <c r="A2280" t="s">
        <v>15478</v>
      </c>
      <c r="B2280" t="s">
        <v>11798</v>
      </c>
      <c r="C2280" t="s">
        <v>15480</v>
      </c>
    </row>
    <row r="2281" spans="1:3" x14ac:dyDescent="0.2">
      <c r="A2281" t="s">
        <v>15481</v>
      </c>
      <c r="B2281" t="s">
        <v>11828</v>
      </c>
      <c r="C2281" t="s">
        <v>15482</v>
      </c>
    </row>
    <row r="2282" spans="1:3" x14ac:dyDescent="0.2">
      <c r="A2282" t="s">
        <v>15483</v>
      </c>
      <c r="B2282" t="s">
        <v>11828</v>
      </c>
      <c r="C2282" t="s">
        <v>15484</v>
      </c>
    </row>
    <row r="2283" spans="1:3" x14ac:dyDescent="0.2">
      <c r="A2283" t="s">
        <v>15485</v>
      </c>
      <c r="B2283" t="s">
        <v>11798</v>
      </c>
      <c r="C2283" t="s">
        <v>15486</v>
      </c>
    </row>
    <row r="2284" spans="1:3" x14ac:dyDescent="0.2">
      <c r="A2284" t="s">
        <v>15485</v>
      </c>
      <c r="B2284" t="s">
        <v>11798</v>
      </c>
      <c r="C2284" t="s">
        <v>15487</v>
      </c>
    </row>
    <row r="2285" spans="1:3" x14ac:dyDescent="0.2">
      <c r="A2285" t="s">
        <v>15488</v>
      </c>
      <c r="B2285" t="s">
        <v>11805</v>
      </c>
      <c r="C2285" t="s">
        <v>15489</v>
      </c>
    </row>
    <row r="2286" spans="1:3" x14ac:dyDescent="0.2">
      <c r="A2286" t="s">
        <v>15490</v>
      </c>
      <c r="B2286" t="s">
        <v>11880</v>
      </c>
      <c r="C2286" t="s">
        <v>15491</v>
      </c>
    </row>
    <row r="2287" spans="1:3" x14ac:dyDescent="0.2">
      <c r="A2287" t="s">
        <v>15492</v>
      </c>
      <c r="B2287" t="s">
        <v>11883</v>
      </c>
      <c r="C2287" t="s">
        <v>15491</v>
      </c>
    </row>
    <row r="2288" spans="1:3" x14ac:dyDescent="0.2">
      <c r="A2288" t="s">
        <v>15493</v>
      </c>
      <c r="B2288" t="s">
        <v>11819</v>
      </c>
      <c r="C2288" t="s">
        <v>15494</v>
      </c>
    </row>
    <row r="2289" spans="1:3" x14ac:dyDescent="0.2">
      <c r="A2289" t="s">
        <v>15495</v>
      </c>
      <c r="B2289" t="s">
        <v>11798</v>
      </c>
      <c r="C2289" t="s">
        <v>15496</v>
      </c>
    </row>
    <row r="2290" spans="1:3" x14ac:dyDescent="0.2">
      <c r="A2290" t="s">
        <v>15497</v>
      </c>
      <c r="B2290" t="s">
        <v>11880</v>
      </c>
      <c r="C2290" t="s">
        <v>15498</v>
      </c>
    </row>
    <row r="2291" spans="1:3" x14ac:dyDescent="0.2">
      <c r="A2291" t="s">
        <v>15499</v>
      </c>
      <c r="B2291" t="s">
        <v>11883</v>
      </c>
      <c r="C2291" t="s">
        <v>15498</v>
      </c>
    </row>
    <row r="2292" spans="1:3" x14ac:dyDescent="0.2">
      <c r="A2292" t="s">
        <v>15500</v>
      </c>
      <c r="B2292" t="s">
        <v>11819</v>
      </c>
      <c r="C2292" t="s">
        <v>15501</v>
      </c>
    </row>
    <row r="2293" spans="1:3" x14ac:dyDescent="0.2">
      <c r="A2293" t="s">
        <v>15500</v>
      </c>
      <c r="B2293" t="s">
        <v>11819</v>
      </c>
      <c r="C2293" t="s">
        <v>15502</v>
      </c>
    </row>
    <row r="2294" spans="1:3" x14ac:dyDescent="0.2">
      <c r="A2294" t="s">
        <v>15500</v>
      </c>
      <c r="B2294" t="s">
        <v>11819</v>
      </c>
      <c r="C2294" t="s">
        <v>15503</v>
      </c>
    </row>
    <row r="2295" spans="1:3" x14ac:dyDescent="0.2">
      <c r="A2295" t="s">
        <v>15500</v>
      </c>
      <c r="B2295" t="s">
        <v>11819</v>
      </c>
      <c r="C2295" t="s">
        <v>15504</v>
      </c>
    </row>
    <row r="2296" spans="1:3" x14ac:dyDescent="0.2">
      <c r="A2296" t="s">
        <v>15505</v>
      </c>
      <c r="B2296" t="s">
        <v>11805</v>
      </c>
      <c r="C2296" t="s">
        <v>15506</v>
      </c>
    </row>
    <row r="2297" spans="1:3" x14ac:dyDescent="0.2">
      <c r="A2297" t="s">
        <v>15507</v>
      </c>
      <c r="B2297" t="s">
        <v>11798</v>
      </c>
      <c r="C2297" t="s">
        <v>15508</v>
      </c>
    </row>
    <row r="2298" spans="1:3" x14ac:dyDescent="0.2">
      <c r="A2298" t="s">
        <v>15509</v>
      </c>
      <c r="B2298" t="s">
        <v>11798</v>
      </c>
      <c r="C2298" t="s">
        <v>15510</v>
      </c>
    </row>
    <row r="2299" spans="1:3" x14ac:dyDescent="0.2">
      <c r="A2299" t="s">
        <v>15511</v>
      </c>
      <c r="B2299" t="s">
        <v>11805</v>
      </c>
      <c r="C2299" t="s">
        <v>15512</v>
      </c>
    </row>
    <row r="2300" spans="1:3" x14ac:dyDescent="0.2">
      <c r="A2300" t="s">
        <v>15513</v>
      </c>
      <c r="B2300" t="s">
        <v>11798</v>
      </c>
      <c r="C2300" t="s">
        <v>15514</v>
      </c>
    </row>
    <row r="2301" spans="1:3" x14ac:dyDescent="0.2">
      <c r="A2301" t="s">
        <v>15513</v>
      </c>
      <c r="B2301" t="s">
        <v>11798</v>
      </c>
      <c r="C2301" t="s">
        <v>15515</v>
      </c>
    </row>
    <row r="2302" spans="1:3" x14ac:dyDescent="0.2">
      <c r="A2302" t="s">
        <v>15513</v>
      </c>
      <c r="B2302" t="s">
        <v>11798</v>
      </c>
      <c r="C2302" t="s">
        <v>15516</v>
      </c>
    </row>
    <row r="2303" spans="1:3" x14ac:dyDescent="0.2">
      <c r="A2303" t="s">
        <v>15517</v>
      </c>
      <c r="B2303" t="s">
        <v>11798</v>
      </c>
      <c r="C2303" t="s">
        <v>15518</v>
      </c>
    </row>
    <row r="2304" spans="1:3" x14ac:dyDescent="0.2">
      <c r="A2304" t="s">
        <v>15519</v>
      </c>
      <c r="B2304" t="s">
        <v>11798</v>
      </c>
      <c r="C2304" t="s">
        <v>15520</v>
      </c>
    </row>
    <row r="2305" spans="1:3" x14ac:dyDescent="0.2">
      <c r="A2305" t="s">
        <v>15519</v>
      </c>
      <c r="B2305" t="s">
        <v>11798</v>
      </c>
      <c r="C2305" t="s">
        <v>15521</v>
      </c>
    </row>
    <row r="2306" spans="1:3" x14ac:dyDescent="0.2">
      <c r="A2306" t="s">
        <v>15522</v>
      </c>
      <c r="B2306" t="s">
        <v>11798</v>
      </c>
      <c r="C2306" t="s">
        <v>15523</v>
      </c>
    </row>
    <row r="2307" spans="1:3" x14ac:dyDescent="0.2">
      <c r="A2307" t="s">
        <v>15522</v>
      </c>
      <c r="B2307" t="s">
        <v>11798</v>
      </c>
      <c r="C2307" t="s">
        <v>15524</v>
      </c>
    </row>
    <row r="2308" spans="1:3" x14ac:dyDescent="0.2">
      <c r="A2308" t="s">
        <v>15522</v>
      </c>
      <c r="B2308" t="s">
        <v>11798</v>
      </c>
      <c r="C2308" t="s">
        <v>15525</v>
      </c>
    </row>
    <row r="2309" spans="1:3" x14ac:dyDescent="0.2">
      <c r="A2309" t="s">
        <v>15526</v>
      </c>
      <c r="B2309" t="s">
        <v>11798</v>
      </c>
      <c r="C2309" t="s">
        <v>15527</v>
      </c>
    </row>
    <row r="2310" spans="1:3" x14ac:dyDescent="0.2">
      <c r="A2310" t="s">
        <v>15528</v>
      </c>
      <c r="B2310" t="s">
        <v>11819</v>
      </c>
      <c r="C2310" t="s">
        <v>15529</v>
      </c>
    </row>
    <row r="2311" spans="1:3" x14ac:dyDescent="0.2">
      <c r="A2311" t="s">
        <v>15530</v>
      </c>
      <c r="B2311" t="s">
        <v>11798</v>
      </c>
      <c r="C2311" t="s">
        <v>15531</v>
      </c>
    </row>
    <row r="2312" spans="1:3" x14ac:dyDescent="0.2">
      <c r="A2312" t="s">
        <v>15532</v>
      </c>
      <c r="B2312" t="s">
        <v>11805</v>
      </c>
      <c r="C2312" t="s">
        <v>15533</v>
      </c>
    </row>
    <row r="2313" spans="1:3" x14ac:dyDescent="0.2">
      <c r="A2313" t="s">
        <v>15534</v>
      </c>
      <c r="B2313" t="s">
        <v>11798</v>
      </c>
      <c r="C2313" t="s">
        <v>15535</v>
      </c>
    </row>
    <row r="2314" spans="1:3" x14ac:dyDescent="0.2">
      <c r="A2314" t="s">
        <v>15466</v>
      </c>
      <c r="B2314" t="s">
        <v>11805</v>
      </c>
      <c r="C2314" t="s">
        <v>15536</v>
      </c>
    </row>
    <row r="2315" spans="1:3" x14ac:dyDescent="0.2">
      <c r="A2315" t="s">
        <v>15466</v>
      </c>
      <c r="B2315" t="s">
        <v>11798</v>
      </c>
      <c r="C2315" t="s">
        <v>15537</v>
      </c>
    </row>
    <row r="2316" spans="1:3" x14ac:dyDescent="0.2">
      <c r="A2316" t="s">
        <v>15466</v>
      </c>
      <c r="B2316" t="s">
        <v>11798</v>
      </c>
      <c r="C2316" t="s">
        <v>15538</v>
      </c>
    </row>
    <row r="2317" spans="1:3" x14ac:dyDescent="0.2">
      <c r="A2317" t="s">
        <v>15539</v>
      </c>
      <c r="B2317" t="s">
        <v>11798</v>
      </c>
      <c r="C2317" t="s">
        <v>15540</v>
      </c>
    </row>
    <row r="2318" spans="1:3" x14ac:dyDescent="0.2">
      <c r="A2318" t="s">
        <v>15541</v>
      </c>
      <c r="C2318" t="s">
        <v>15542</v>
      </c>
    </row>
    <row r="2319" spans="1:3" x14ac:dyDescent="0.2">
      <c r="A2319" t="s">
        <v>15543</v>
      </c>
      <c r="B2319" t="s">
        <v>11798</v>
      </c>
      <c r="C2319" t="s">
        <v>15544</v>
      </c>
    </row>
    <row r="2320" spans="1:3" x14ac:dyDescent="0.2">
      <c r="A2320" t="s">
        <v>15545</v>
      </c>
      <c r="B2320" t="s">
        <v>11819</v>
      </c>
      <c r="C2320" t="s">
        <v>15546</v>
      </c>
    </row>
    <row r="2321" spans="1:3" x14ac:dyDescent="0.2">
      <c r="A2321" t="s">
        <v>15547</v>
      </c>
      <c r="B2321" t="s">
        <v>11805</v>
      </c>
      <c r="C2321" t="s">
        <v>15548</v>
      </c>
    </row>
    <row r="2322" spans="1:3" x14ac:dyDescent="0.2">
      <c r="A2322" t="s">
        <v>15549</v>
      </c>
      <c r="B2322" t="s">
        <v>11819</v>
      </c>
      <c r="C2322" t="s">
        <v>15550</v>
      </c>
    </row>
    <row r="2323" spans="1:3" x14ac:dyDescent="0.2">
      <c r="A2323" t="s">
        <v>15549</v>
      </c>
      <c r="B2323" t="s">
        <v>11819</v>
      </c>
      <c r="C2323" t="s">
        <v>15551</v>
      </c>
    </row>
    <row r="2324" spans="1:3" x14ac:dyDescent="0.2">
      <c r="A2324" t="s">
        <v>15549</v>
      </c>
      <c r="B2324" t="s">
        <v>11819</v>
      </c>
      <c r="C2324" t="s">
        <v>15552</v>
      </c>
    </row>
    <row r="2325" spans="1:3" x14ac:dyDescent="0.2">
      <c r="A2325" t="s">
        <v>15549</v>
      </c>
      <c r="B2325" t="s">
        <v>11819</v>
      </c>
      <c r="C2325" t="s">
        <v>15553</v>
      </c>
    </row>
    <row r="2326" spans="1:3" x14ac:dyDescent="0.2">
      <c r="A2326" t="s">
        <v>15554</v>
      </c>
      <c r="B2326" t="s">
        <v>11798</v>
      </c>
      <c r="C2326" t="s">
        <v>15555</v>
      </c>
    </row>
    <row r="2327" spans="1:3" x14ac:dyDescent="0.2">
      <c r="A2327" t="s">
        <v>15556</v>
      </c>
      <c r="B2327" t="s">
        <v>11798</v>
      </c>
      <c r="C2327" t="s">
        <v>15557</v>
      </c>
    </row>
    <row r="2328" spans="1:3" x14ac:dyDescent="0.2">
      <c r="A2328" t="s">
        <v>15558</v>
      </c>
      <c r="B2328" t="s">
        <v>11798</v>
      </c>
      <c r="C2328" t="s">
        <v>15559</v>
      </c>
    </row>
    <row r="2329" spans="1:3" x14ac:dyDescent="0.2">
      <c r="A2329" t="s">
        <v>15558</v>
      </c>
      <c r="B2329" t="s">
        <v>11798</v>
      </c>
      <c r="C2329" t="s">
        <v>15560</v>
      </c>
    </row>
    <row r="2330" spans="1:3" x14ac:dyDescent="0.2">
      <c r="A2330" t="s">
        <v>15561</v>
      </c>
      <c r="B2330" t="s">
        <v>11805</v>
      </c>
      <c r="C2330" t="s">
        <v>15562</v>
      </c>
    </row>
    <row r="2331" spans="1:3" x14ac:dyDescent="0.2">
      <c r="A2331" t="s">
        <v>15563</v>
      </c>
      <c r="B2331" t="s">
        <v>11805</v>
      </c>
      <c r="C2331" t="s">
        <v>15564</v>
      </c>
    </row>
    <row r="2332" spans="1:3" x14ac:dyDescent="0.2">
      <c r="A2332" t="s">
        <v>15565</v>
      </c>
      <c r="B2332" t="s">
        <v>11880</v>
      </c>
      <c r="C2332" t="s">
        <v>15566</v>
      </c>
    </row>
    <row r="2333" spans="1:3" x14ac:dyDescent="0.2">
      <c r="A2333" t="s">
        <v>15567</v>
      </c>
      <c r="B2333" t="s">
        <v>11883</v>
      </c>
      <c r="C2333" t="s">
        <v>15566</v>
      </c>
    </row>
    <row r="2334" spans="1:3" x14ac:dyDescent="0.2">
      <c r="A2334" t="s">
        <v>15568</v>
      </c>
      <c r="B2334" t="s">
        <v>11819</v>
      </c>
      <c r="C2334" t="s">
        <v>15569</v>
      </c>
    </row>
    <row r="2335" spans="1:3" x14ac:dyDescent="0.2">
      <c r="A2335" t="s">
        <v>15568</v>
      </c>
      <c r="B2335" t="s">
        <v>11819</v>
      </c>
      <c r="C2335" t="s">
        <v>15570</v>
      </c>
    </row>
    <row r="2336" spans="1:3" x14ac:dyDescent="0.2">
      <c r="A2336" t="s">
        <v>15568</v>
      </c>
      <c r="B2336" t="s">
        <v>11819</v>
      </c>
      <c r="C2336" t="s">
        <v>15571</v>
      </c>
    </row>
    <row r="2337" spans="1:3" x14ac:dyDescent="0.2">
      <c r="A2337" t="s">
        <v>15568</v>
      </c>
      <c r="B2337" t="s">
        <v>11819</v>
      </c>
      <c r="C2337" t="s">
        <v>15572</v>
      </c>
    </row>
    <row r="2338" spans="1:3" x14ac:dyDescent="0.2">
      <c r="A2338" t="s">
        <v>15568</v>
      </c>
      <c r="B2338" t="s">
        <v>11819</v>
      </c>
      <c r="C2338" t="s">
        <v>15573</v>
      </c>
    </row>
    <row r="2339" spans="1:3" x14ac:dyDescent="0.2">
      <c r="A2339" t="s">
        <v>15568</v>
      </c>
      <c r="B2339" t="s">
        <v>12069</v>
      </c>
      <c r="C2339" t="s">
        <v>15574</v>
      </c>
    </row>
    <row r="2340" spans="1:3" x14ac:dyDescent="0.2">
      <c r="A2340" t="s">
        <v>15568</v>
      </c>
      <c r="B2340" t="s">
        <v>12069</v>
      </c>
      <c r="C2340" t="s">
        <v>15575</v>
      </c>
    </row>
    <row r="2341" spans="1:3" x14ac:dyDescent="0.2">
      <c r="A2341" t="s">
        <v>15568</v>
      </c>
      <c r="B2341" t="s">
        <v>11798</v>
      </c>
      <c r="C2341" t="s">
        <v>15576</v>
      </c>
    </row>
    <row r="2342" spans="1:3" x14ac:dyDescent="0.2">
      <c r="A2342" t="s">
        <v>15577</v>
      </c>
      <c r="B2342" t="s">
        <v>11805</v>
      </c>
      <c r="C2342" t="s">
        <v>15578</v>
      </c>
    </row>
    <row r="2343" spans="1:3" x14ac:dyDescent="0.2">
      <c r="A2343" t="s">
        <v>15579</v>
      </c>
      <c r="B2343" t="s">
        <v>11805</v>
      </c>
      <c r="C2343" t="s">
        <v>15580</v>
      </c>
    </row>
    <row r="2344" spans="1:3" x14ac:dyDescent="0.2">
      <c r="A2344" t="s">
        <v>15581</v>
      </c>
      <c r="B2344" t="s">
        <v>11805</v>
      </c>
      <c r="C2344" t="s">
        <v>15582</v>
      </c>
    </row>
    <row r="2345" spans="1:3" x14ac:dyDescent="0.2">
      <c r="A2345" t="s">
        <v>15581</v>
      </c>
      <c r="B2345" t="s">
        <v>11798</v>
      </c>
      <c r="C2345" t="s">
        <v>15583</v>
      </c>
    </row>
    <row r="2346" spans="1:3" x14ac:dyDescent="0.2">
      <c r="A2346" t="s">
        <v>15584</v>
      </c>
      <c r="B2346" t="s">
        <v>11819</v>
      </c>
      <c r="C2346" t="s">
        <v>15585</v>
      </c>
    </row>
    <row r="2347" spans="1:3" x14ac:dyDescent="0.2">
      <c r="A2347" t="s">
        <v>15586</v>
      </c>
      <c r="B2347" t="s">
        <v>11798</v>
      </c>
      <c r="C2347" t="s">
        <v>15587</v>
      </c>
    </row>
    <row r="2348" spans="1:3" x14ac:dyDescent="0.2">
      <c r="A2348" t="s">
        <v>15586</v>
      </c>
      <c r="B2348" t="s">
        <v>11798</v>
      </c>
      <c r="C2348" t="s">
        <v>15588</v>
      </c>
    </row>
    <row r="2349" spans="1:3" x14ac:dyDescent="0.2">
      <c r="A2349" t="s">
        <v>15586</v>
      </c>
      <c r="B2349" t="s">
        <v>11798</v>
      </c>
      <c r="C2349" t="s">
        <v>15589</v>
      </c>
    </row>
    <row r="2350" spans="1:3" x14ac:dyDescent="0.2">
      <c r="A2350" t="s">
        <v>15586</v>
      </c>
      <c r="B2350" t="s">
        <v>11798</v>
      </c>
      <c r="C2350" t="s">
        <v>15590</v>
      </c>
    </row>
    <row r="2351" spans="1:3" x14ac:dyDescent="0.2">
      <c r="A2351" t="s">
        <v>15586</v>
      </c>
      <c r="B2351" t="s">
        <v>11798</v>
      </c>
      <c r="C2351" t="s">
        <v>15591</v>
      </c>
    </row>
    <row r="2352" spans="1:3" x14ac:dyDescent="0.2">
      <c r="A2352" t="s">
        <v>15592</v>
      </c>
      <c r="B2352" t="s">
        <v>11805</v>
      </c>
      <c r="C2352" t="s">
        <v>15593</v>
      </c>
    </row>
    <row r="2353" spans="1:3" x14ac:dyDescent="0.2">
      <c r="A2353" t="s">
        <v>15594</v>
      </c>
      <c r="B2353" t="s">
        <v>11798</v>
      </c>
      <c r="C2353" t="s">
        <v>15595</v>
      </c>
    </row>
    <row r="2354" spans="1:3" x14ac:dyDescent="0.2">
      <c r="A2354" t="s">
        <v>15594</v>
      </c>
      <c r="B2354" t="s">
        <v>11798</v>
      </c>
      <c r="C2354" t="s">
        <v>15596</v>
      </c>
    </row>
    <row r="2355" spans="1:3" x14ac:dyDescent="0.2">
      <c r="A2355" t="s">
        <v>15597</v>
      </c>
      <c r="B2355" t="s">
        <v>11798</v>
      </c>
      <c r="C2355" t="s">
        <v>15598</v>
      </c>
    </row>
    <row r="2356" spans="1:3" x14ac:dyDescent="0.2">
      <c r="A2356" t="s">
        <v>15599</v>
      </c>
      <c r="B2356" t="s">
        <v>11798</v>
      </c>
      <c r="C2356" t="s">
        <v>15600</v>
      </c>
    </row>
    <row r="2357" spans="1:3" x14ac:dyDescent="0.2">
      <c r="A2357" t="s">
        <v>15601</v>
      </c>
      <c r="B2357" t="s">
        <v>11798</v>
      </c>
      <c r="C2357" t="s">
        <v>15602</v>
      </c>
    </row>
    <row r="2358" spans="1:3" x14ac:dyDescent="0.2">
      <c r="A2358" t="s">
        <v>15603</v>
      </c>
      <c r="B2358" t="s">
        <v>11805</v>
      </c>
      <c r="C2358" t="s">
        <v>15604</v>
      </c>
    </row>
    <row r="2359" spans="1:3" x14ac:dyDescent="0.2">
      <c r="A2359" t="s">
        <v>15603</v>
      </c>
      <c r="B2359" t="s">
        <v>11805</v>
      </c>
      <c r="C2359" t="s">
        <v>15605</v>
      </c>
    </row>
    <row r="2360" spans="1:3" x14ac:dyDescent="0.2">
      <c r="A2360" t="s">
        <v>15606</v>
      </c>
      <c r="B2360" t="s">
        <v>11798</v>
      </c>
      <c r="C2360" t="s">
        <v>15607</v>
      </c>
    </row>
    <row r="2361" spans="1:3" x14ac:dyDescent="0.2">
      <c r="A2361" t="s">
        <v>15608</v>
      </c>
      <c r="B2361" t="s">
        <v>11828</v>
      </c>
      <c r="C2361" t="s">
        <v>15609</v>
      </c>
    </row>
    <row r="2362" spans="1:3" x14ac:dyDescent="0.2">
      <c r="A2362" t="s">
        <v>15610</v>
      </c>
      <c r="B2362" t="s">
        <v>11798</v>
      </c>
      <c r="C2362" t="s">
        <v>15611</v>
      </c>
    </row>
    <row r="2363" spans="1:3" x14ac:dyDescent="0.2">
      <c r="A2363" t="s">
        <v>15610</v>
      </c>
      <c r="B2363" t="s">
        <v>11798</v>
      </c>
      <c r="C2363" t="s">
        <v>15612</v>
      </c>
    </row>
    <row r="2364" spans="1:3" x14ac:dyDescent="0.2">
      <c r="A2364" t="s">
        <v>15610</v>
      </c>
      <c r="B2364" t="s">
        <v>11798</v>
      </c>
      <c r="C2364" t="s">
        <v>15613</v>
      </c>
    </row>
    <row r="2365" spans="1:3" x14ac:dyDescent="0.2">
      <c r="A2365" t="s">
        <v>15614</v>
      </c>
      <c r="B2365" t="s">
        <v>11798</v>
      </c>
      <c r="C2365" t="s">
        <v>15615</v>
      </c>
    </row>
    <row r="2366" spans="1:3" x14ac:dyDescent="0.2">
      <c r="A2366" t="s">
        <v>15616</v>
      </c>
      <c r="B2366" t="s">
        <v>11840</v>
      </c>
      <c r="C2366" t="s">
        <v>15617</v>
      </c>
    </row>
    <row r="2367" spans="1:3" x14ac:dyDescent="0.2">
      <c r="A2367" t="s">
        <v>15618</v>
      </c>
      <c r="B2367" t="s">
        <v>11798</v>
      </c>
      <c r="C2367" t="s">
        <v>15619</v>
      </c>
    </row>
    <row r="2368" spans="1:3" x14ac:dyDescent="0.2">
      <c r="A2368" t="s">
        <v>15618</v>
      </c>
      <c r="B2368" t="s">
        <v>11798</v>
      </c>
      <c r="C2368" t="s">
        <v>15620</v>
      </c>
    </row>
    <row r="2369" spans="1:3" x14ac:dyDescent="0.2">
      <c r="A2369" t="s">
        <v>15618</v>
      </c>
      <c r="B2369" t="s">
        <v>11798</v>
      </c>
      <c r="C2369" t="s">
        <v>15621</v>
      </c>
    </row>
    <row r="2370" spans="1:3" x14ac:dyDescent="0.2">
      <c r="A2370" t="s">
        <v>15618</v>
      </c>
      <c r="B2370" t="s">
        <v>11798</v>
      </c>
      <c r="C2370" t="s">
        <v>15622</v>
      </c>
    </row>
    <row r="2371" spans="1:3" x14ac:dyDescent="0.2">
      <c r="A2371" t="s">
        <v>15618</v>
      </c>
      <c r="B2371" t="s">
        <v>11798</v>
      </c>
      <c r="C2371" t="s">
        <v>15623</v>
      </c>
    </row>
    <row r="2372" spans="1:3" x14ac:dyDescent="0.2">
      <c r="A2372" t="s">
        <v>15624</v>
      </c>
      <c r="B2372" t="s">
        <v>11798</v>
      </c>
      <c r="C2372" t="s">
        <v>15625</v>
      </c>
    </row>
    <row r="2373" spans="1:3" x14ac:dyDescent="0.2">
      <c r="A2373" t="s">
        <v>15626</v>
      </c>
      <c r="B2373" t="s">
        <v>11798</v>
      </c>
      <c r="C2373" t="s">
        <v>15627</v>
      </c>
    </row>
    <row r="2374" spans="1:3" x14ac:dyDescent="0.2">
      <c r="A2374" t="s">
        <v>15626</v>
      </c>
      <c r="B2374" t="s">
        <v>11798</v>
      </c>
      <c r="C2374" t="s">
        <v>15628</v>
      </c>
    </row>
    <row r="2375" spans="1:3" x14ac:dyDescent="0.2">
      <c r="A2375" t="s">
        <v>15626</v>
      </c>
      <c r="B2375" t="s">
        <v>11798</v>
      </c>
      <c r="C2375" t="s">
        <v>15629</v>
      </c>
    </row>
    <row r="2376" spans="1:3" x14ac:dyDescent="0.2">
      <c r="A2376" t="s">
        <v>15630</v>
      </c>
      <c r="B2376" t="s">
        <v>11805</v>
      </c>
      <c r="C2376" t="s">
        <v>15631</v>
      </c>
    </row>
    <row r="2377" spans="1:3" x14ac:dyDescent="0.2">
      <c r="A2377" t="s">
        <v>15632</v>
      </c>
      <c r="B2377" t="s">
        <v>11880</v>
      </c>
      <c r="C2377" t="s">
        <v>15633</v>
      </c>
    </row>
    <row r="2378" spans="1:3" x14ac:dyDescent="0.2">
      <c r="A2378" t="s">
        <v>15634</v>
      </c>
      <c r="B2378" t="s">
        <v>11883</v>
      </c>
      <c r="C2378" t="s">
        <v>15633</v>
      </c>
    </row>
    <row r="2379" spans="1:3" x14ac:dyDescent="0.2">
      <c r="A2379" t="s">
        <v>15635</v>
      </c>
      <c r="B2379" t="s">
        <v>11819</v>
      </c>
      <c r="C2379" t="s">
        <v>15636</v>
      </c>
    </row>
    <row r="2380" spans="1:3" x14ac:dyDescent="0.2">
      <c r="A2380" t="s">
        <v>15635</v>
      </c>
      <c r="B2380" t="s">
        <v>11819</v>
      </c>
      <c r="C2380" t="s">
        <v>15637</v>
      </c>
    </row>
    <row r="2381" spans="1:3" x14ac:dyDescent="0.2">
      <c r="A2381" t="s">
        <v>15635</v>
      </c>
      <c r="B2381" t="s">
        <v>12069</v>
      </c>
      <c r="C2381" t="s">
        <v>15638</v>
      </c>
    </row>
    <row r="2382" spans="1:3" x14ac:dyDescent="0.2">
      <c r="A2382" t="s">
        <v>15632</v>
      </c>
      <c r="B2382" t="s">
        <v>11805</v>
      </c>
      <c r="C2382" t="s">
        <v>15639</v>
      </c>
    </row>
    <row r="2383" spans="1:3" x14ac:dyDescent="0.2">
      <c r="A2383" t="s">
        <v>15632</v>
      </c>
      <c r="B2383" t="s">
        <v>11805</v>
      </c>
      <c r="C2383" t="s">
        <v>15640</v>
      </c>
    </row>
    <row r="2384" spans="1:3" x14ac:dyDescent="0.2">
      <c r="A2384" t="s">
        <v>15641</v>
      </c>
      <c r="B2384" t="s">
        <v>11798</v>
      </c>
      <c r="C2384" t="s">
        <v>15642</v>
      </c>
    </row>
    <row r="2385" spans="1:3" x14ac:dyDescent="0.2">
      <c r="A2385" t="s">
        <v>15634</v>
      </c>
      <c r="B2385" t="s">
        <v>11805</v>
      </c>
      <c r="C2385" t="s">
        <v>15643</v>
      </c>
    </row>
    <row r="2386" spans="1:3" x14ac:dyDescent="0.2">
      <c r="A2386" t="s">
        <v>15644</v>
      </c>
      <c r="B2386" t="s">
        <v>11798</v>
      </c>
      <c r="C2386" t="s">
        <v>15645</v>
      </c>
    </row>
    <row r="2387" spans="1:3" x14ac:dyDescent="0.2">
      <c r="A2387" t="s">
        <v>15646</v>
      </c>
      <c r="B2387" t="s">
        <v>11805</v>
      </c>
      <c r="C2387" t="s">
        <v>15647</v>
      </c>
    </row>
    <row r="2388" spans="1:3" x14ac:dyDescent="0.2">
      <c r="A2388" t="s">
        <v>15648</v>
      </c>
      <c r="B2388" t="s">
        <v>11798</v>
      </c>
      <c r="C2388" t="s">
        <v>15649</v>
      </c>
    </row>
    <row r="2389" spans="1:3" x14ac:dyDescent="0.2">
      <c r="A2389" t="s">
        <v>15648</v>
      </c>
      <c r="B2389" t="s">
        <v>11798</v>
      </c>
      <c r="C2389" t="s">
        <v>15650</v>
      </c>
    </row>
    <row r="2390" spans="1:3" x14ac:dyDescent="0.2">
      <c r="A2390" t="s">
        <v>15648</v>
      </c>
      <c r="B2390" t="s">
        <v>11798</v>
      </c>
      <c r="C2390" t="s">
        <v>15651</v>
      </c>
    </row>
    <row r="2391" spans="1:3" x14ac:dyDescent="0.2">
      <c r="A2391" t="s">
        <v>15648</v>
      </c>
      <c r="B2391" t="s">
        <v>11798</v>
      </c>
      <c r="C2391" t="s">
        <v>15652</v>
      </c>
    </row>
    <row r="2392" spans="1:3" x14ac:dyDescent="0.2">
      <c r="A2392" t="s">
        <v>15648</v>
      </c>
      <c r="B2392" t="s">
        <v>11798</v>
      </c>
      <c r="C2392" t="s">
        <v>15653</v>
      </c>
    </row>
    <row r="2393" spans="1:3" x14ac:dyDescent="0.2">
      <c r="A2393" t="s">
        <v>15648</v>
      </c>
      <c r="B2393" t="s">
        <v>11798</v>
      </c>
      <c r="C2393" t="s">
        <v>15654</v>
      </c>
    </row>
    <row r="2394" spans="1:3" x14ac:dyDescent="0.2">
      <c r="A2394" t="s">
        <v>15655</v>
      </c>
      <c r="B2394" t="s">
        <v>11805</v>
      </c>
      <c r="C2394" t="s">
        <v>15656</v>
      </c>
    </row>
    <row r="2395" spans="1:3" x14ac:dyDescent="0.2">
      <c r="A2395" t="s">
        <v>15657</v>
      </c>
      <c r="B2395" t="s">
        <v>11805</v>
      </c>
      <c r="C2395" t="s">
        <v>15658</v>
      </c>
    </row>
    <row r="2396" spans="1:3" x14ac:dyDescent="0.2">
      <c r="A2396" t="s">
        <v>15659</v>
      </c>
      <c r="B2396" t="s">
        <v>11880</v>
      </c>
      <c r="C2396" t="s">
        <v>15660</v>
      </c>
    </row>
    <row r="2397" spans="1:3" x14ac:dyDescent="0.2">
      <c r="A2397" t="s">
        <v>15661</v>
      </c>
      <c r="B2397" t="s">
        <v>11883</v>
      </c>
      <c r="C2397" t="s">
        <v>15660</v>
      </c>
    </row>
    <row r="2398" spans="1:3" x14ac:dyDescent="0.2">
      <c r="A2398" t="s">
        <v>15662</v>
      </c>
      <c r="B2398" t="s">
        <v>11819</v>
      </c>
      <c r="C2398" t="s">
        <v>15663</v>
      </c>
    </row>
    <row r="2399" spans="1:3" x14ac:dyDescent="0.2">
      <c r="A2399" t="s">
        <v>15662</v>
      </c>
      <c r="B2399" t="s">
        <v>11819</v>
      </c>
      <c r="C2399" t="s">
        <v>15664</v>
      </c>
    </row>
    <row r="2400" spans="1:3" x14ac:dyDescent="0.2">
      <c r="A2400" t="s">
        <v>15662</v>
      </c>
      <c r="B2400" t="s">
        <v>11819</v>
      </c>
      <c r="C2400" t="s">
        <v>15665</v>
      </c>
    </row>
    <row r="2401" spans="1:3" x14ac:dyDescent="0.2">
      <c r="A2401" t="s">
        <v>15662</v>
      </c>
      <c r="B2401" t="s">
        <v>11819</v>
      </c>
      <c r="C2401" t="s">
        <v>15666</v>
      </c>
    </row>
    <row r="2402" spans="1:3" x14ac:dyDescent="0.2">
      <c r="A2402" t="s">
        <v>15662</v>
      </c>
      <c r="B2402" t="s">
        <v>11819</v>
      </c>
      <c r="C2402" t="s">
        <v>15667</v>
      </c>
    </row>
    <row r="2403" spans="1:3" x14ac:dyDescent="0.2">
      <c r="A2403" t="s">
        <v>15668</v>
      </c>
      <c r="B2403" t="s">
        <v>11805</v>
      </c>
      <c r="C2403" t="s">
        <v>15669</v>
      </c>
    </row>
    <row r="2404" spans="1:3" x14ac:dyDescent="0.2">
      <c r="A2404" t="s">
        <v>15670</v>
      </c>
      <c r="B2404" t="s">
        <v>11798</v>
      </c>
      <c r="C2404" t="s">
        <v>15671</v>
      </c>
    </row>
    <row r="2405" spans="1:3" x14ac:dyDescent="0.2">
      <c r="A2405" t="s">
        <v>15670</v>
      </c>
      <c r="B2405" t="s">
        <v>11798</v>
      </c>
      <c r="C2405" t="s">
        <v>15672</v>
      </c>
    </row>
    <row r="2406" spans="1:3" x14ac:dyDescent="0.2">
      <c r="A2406" t="s">
        <v>15670</v>
      </c>
      <c r="B2406" t="s">
        <v>11798</v>
      </c>
      <c r="C2406" t="s">
        <v>15673</v>
      </c>
    </row>
    <row r="2407" spans="1:3" x14ac:dyDescent="0.2">
      <c r="A2407" t="s">
        <v>15670</v>
      </c>
      <c r="B2407" t="s">
        <v>11798</v>
      </c>
      <c r="C2407" t="s">
        <v>15674</v>
      </c>
    </row>
    <row r="2408" spans="1:3" x14ac:dyDescent="0.2">
      <c r="A2408" t="s">
        <v>15670</v>
      </c>
      <c r="B2408" t="s">
        <v>11798</v>
      </c>
      <c r="C2408" t="s">
        <v>15675</v>
      </c>
    </row>
    <row r="2409" spans="1:3" x14ac:dyDescent="0.2">
      <c r="A2409" t="s">
        <v>15676</v>
      </c>
      <c r="B2409" t="s">
        <v>11798</v>
      </c>
      <c r="C2409" t="s">
        <v>15677</v>
      </c>
    </row>
    <row r="2410" spans="1:3" x14ac:dyDescent="0.2">
      <c r="A2410" t="s">
        <v>15659</v>
      </c>
      <c r="B2410" t="s">
        <v>11805</v>
      </c>
      <c r="C2410" t="s">
        <v>15678</v>
      </c>
    </row>
    <row r="2411" spans="1:3" x14ac:dyDescent="0.2">
      <c r="A2411" t="s">
        <v>15679</v>
      </c>
      <c r="B2411" t="s">
        <v>11828</v>
      </c>
      <c r="C2411" t="s">
        <v>14302</v>
      </c>
    </row>
    <row r="2412" spans="1:3" x14ac:dyDescent="0.2">
      <c r="A2412" t="s">
        <v>15680</v>
      </c>
      <c r="B2412" t="s">
        <v>11798</v>
      </c>
      <c r="C2412" t="s">
        <v>15681</v>
      </c>
    </row>
    <row r="2413" spans="1:3" x14ac:dyDescent="0.2">
      <c r="A2413" t="s">
        <v>15682</v>
      </c>
      <c r="B2413" t="s">
        <v>11819</v>
      </c>
      <c r="C2413" t="s">
        <v>15683</v>
      </c>
    </row>
    <row r="2414" spans="1:3" x14ac:dyDescent="0.2">
      <c r="A2414" t="s">
        <v>15684</v>
      </c>
      <c r="B2414" t="s">
        <v>11798</v>
      </c>
      <c r="C2414" t="s">
        <v>15685</v>
      </c>
    </row>
    <row r="2415" spans="1:3" x14ac:dyDescent="0.2">
      <c r="A2415" t="s">
        <v>15686</v>
      </c>
      <c r="B2415" t="s">
        <v>11798</v>
      </c>
      <c r="C2415" t="s">
        <v>15687</v>
      </c>
    </row>
    <row r="2416" spans="1:3" x14ac:dyDescent="0.2">
      <c r="A2416" t="s">
        <v>15686</v>
      </c>
      <c r="B2416" t="s">
        <v>11798</v>
      </c>
      <c r="C2416" t="s">
        <v>15688</v>
      </c>
    </row>
    <row r="2417" spans="1:3" x14ac:dyDescent="0.2">
      <c r="A2417" t="s">
        <v>15686</v>
      </c>
      <c r="B2417" t="s">
        <v>11798</v>
      </c>
      <c r="C2417" t="s">
        <v>15689</v>
      </c>
    </row>
    <row r="2418" spans="1:3" x14ac:dyDescent="0.2">
      <c r="A2418" t="s">
        <v>15690</v>
      </c>
      <c r="B2418" t="s">
        <v>11880</v>
      </c>
      <c r="C2418" t="s">
        <v>15691</v>
      </c>
    </row>
    <row r="2419" spans="1:3" x14ac:dyDescent="0.2">
      <c r="A2419" t="s">
        <v>15692</v>
      </c>
      <c r="B2419" t="s">
        <v>11883</v>
      </c>
      <c r="C2419" t="s">
        <v>15691</v>
      </c>
    </row>
    <row r="2420" spans="1:3" x14ac:dyDescent="0.2">
      <c r="A2420" t="s">
        <v>15693</v>
      </c>
      <c r="B2420" t="s">
        <v>11819</v>
      </c>
      <c r="C2420" t="s">
        <v>15694</v>
      </c>
    </row>
    <row r="2421" spans="1:3" x14ac:dyDescent="0.2">
      <c r="A2421" t="s">
        <v>15693</v>
      </c>
      <c r="B2421" t="s">
        <v>11819</v>
      </c>
      <c r="C2421" t="s">
        <v>15695</v>
      </c>
    </row>
    <row r="2422" spans="1:3" x14ac:dyDescent="0.2">
      <c r="A2422" t="s">
        <v>15693</v>
      </c>
      <c r="B2422" t="s">
        <v>11819</v>
      </c>
      <c r="C2422" t="s">
        <v>15696</v>
      </c>
    </row>
    <row r="2423" spans="1:3" x14ac:dyDescent="0.2">
      <c r="A2423" t="s">
        <v>15697</v>
      </c>
      <c r="B2423" t="s">
        <v>11798</v>
      </c>
      <c r="C2423" t="s">
        <v>15698</v>
      </c>
    </row>
    <row r="2424" spans="1:3" x14ac:dyDescent="0.2">
      <c r="A2424" t="s">
        <v>15699</v>
      </c>
      <c r="B2424" t="s">
        <v>11798</v>
      </c>
      <c r="C2424" t="s">
        <v>15700</v>
      </c>
    </row>
    <row r="2425" spans="1:3" x14ac:dyDescent="0.2">
      <c r="A2425" t="s">
        <v>15701</v>
      </c>
      <c r="B2425" t="s">
        <v>11798</v>
      </c>
      <c r="C2425" t="s">
        <v>15702</v>
      </c>
    </row>
    <row r="2426" spans="1:3" x14ac:dyDescent="0.2">
      <c r="A2426" t="s">
        <v>15703</v>
      </c>
      <c r="B2426" t="s">
        <v>11798</v>
      </c>
      <c r="C2426" t="s">
        <v>15704</v>
      </c>
    </row>
    <row r="2427" spans="1:3" x14ac:dyDescent="0.2">
      <c r="A2427" t="s">
        <v>15705</v>
      </c>
      <c r="B2427" t="s">
        <v>11805</v>
      </c>
      <c r="C2427" t="s">
        <v>15706</v>
      </c>
    </row>
    <row r="2428" spans="1:3" x14ac:dyDescent="0.2">
      <c r="A2428" t="s">
        <v>15707</v>
      </c>
      <c r="B2428" t="s">
        <v>11798</v>
      </c>
      <c r="C2428" t="s">
        <v>15708</v>
      </c>
    </row>
    <row r="2429" spans="1:3" x14ac:dyDescent="0.2">
      <c r="A2429" t="s">
        <v>15709</v>
      </c>
      <c r="B2429" t="s">
        <v>11805</v>
      </c>
      <c r="C2429" t="s">
        <v>15706</v>
      </c>
    </row>
    <row r="2430" spans="1:3" x14ac:dyDescent="0.2">
      <c r="A2430" t="s">
        <v>15710</v>
      </c>
      <c r="B2430" t="s">
        <v>11805</v>
      </c>
      <c r="C2430" t="s">
        <v>15711</v>
      </c>
    </row>
    <row r="2431" spans="1:3" x14ac:dyDescent="0.2">
      <c r="A2431" t="s">
        <v>15712</v>
      </c>
      <c r="B2431" t="s">
        <v>11798</v>
      </c>
      <c r="C2431" t="s">
        <v>15713</v>
      </c>
    </row>
    <row r="2432" spans="1:3" x14ac:dyDescent="0.2">
      <c r="A2432" t="s">
        <v>15714</v>
      </c>
      <c r="B2432" t="s">
        <v>11798</v>
      </c>
      <c r="C2432" t="s">
        <v>15715</v>
      </c>
    </row>
    <row r="2433" spans="1:3" x14ac:dyDescent="0.2">
      <c r="A2433" t="s">
        <v>15716</v>
      </c>
      <c r="B2433" t="s">
        <v>11819</v>
      </c>
      <c r="C2433" t="s">
        <v>15717</v>
      </c>
    </row>
    <row r="2434" spans="1:3" x14ac:dyDescent="0.2">
      <c r="A2434" t="s">
        <v>15718</v>
      </c>
      <c r="B2434" t="s">
        <v>11805</v>
      </c>
      <c r="C2434" t="s">
        <v>15719</v>
      </c>
    </row>
    <row r="2435" spans="1:3" x14ac:dyDescent="0.2">
      <c r="A2435" t="s">
        <v>15720</v>
      </c>
      <c r="B2435" t="s">
        <v>11805</v>
      </c>
      <c r="C2435" t="s">
        <v>15721</v>
      </c>
    </row>
    <row r="2436" spans="1:3" x14ac:dyDescent="0.2">
      <c r="A2436" t="s">
        <v>15720</v>
      </c>
      <c r="B2436" t="s">
        <v>11805</v>
      </c>
      <c r="C2436" t="s">
        <v>15722</v>
      </c>
    </row>
    <row r="2437" spans="1:3" x14ac:dyDescent="0.2">
      <c r="A2437" t="s">
        <v>15720</v>
      </c>
      <c r="B2437" t="s">
        <v>11805</v>
      </c>
      <c r="C2437" t="s">
        <v>15723</v>
      </c>
    </row>
    <row r="2438" spans="1:3" x14ac:dyDescent="0.2">
      <c r="A2438" t="s">
        <v>15724</v>
      </c>
      <c r="B2438" t="s">
        <v>11798</v>
      </c>
      <c r="C2438" t="s">
        <v>15725</v>
      </c>
    </row>
    <row r="2439" spans="1:3" x14ac:dyDescent="0.2">
      <c r="A2439" t="s">
        <v>15726</v>
      </c>
      <c r="B2439" t="s">
        <v>11805</v>
      </c>
      <c r="C2439" t="s">
        <v>15727</v>
      </c>
    </row>
    <row r="2440" spans="1:3" x14ac:dyDescent="0.2">
      <c r="A2440" t="s">
        <v>15728</v>
      </c>
      <c r="B2440" t="s">
        <v>11798</v>
      </c>
      <c r="C2440" t="s">
        <v>15729</v>
      </c>
    </row>
    <row r="2441" spans="1:3" x14ac:dyDescent="0.2">
      <c r="A2441" t="s">
        <v>15730</v>
      </c>
      <c r="B2441" t="s">
        <v>11805</v>
      </c>
      <c r="C2441" t="s">
        <v>15731</v>
      </c>
    </row>
    <row r="2442" spans="1:3" x14ac:dyDescent="0.2">
      <c r="A2442" t="s">
        <v>15732</v>
      </c>
      <c r="B2442" t="s">
        <v>11798</v>
      </c>
      <c r="C2442" t="s">
        <v>15733</v>
      </c>
    </row>
    <row r="2443" spans="1:3" x14ac:dyDescent="0.2">
      <c r="A2443" t="s">
        <v>15732</v>
      </c>
      <c r="B2443" t="s">
        <v>11798</v>
      </c>
      <c r="C2443" t="s">
        <v>15734</v>
      </c>
    </row>
    <row r="2444" spans="1:3" x14ac:dyDescent="0.2">
      <c r="A2444" t="s">
        <v>15735</v>
      </c>
      <c r="B2444" t="s">
        <v>11798</v>
      </c>
      <c r="C2444" t="s">
        <v>15736</v>
      </c>
    </row>
    <row r="2445" spans="1:3" x14ac:dyDescent="0.2">
      <c r="A2445" t="s">
        <v>15737</v>
      </c>
      <c r="B2445" t="s">
        <v>11798</v>
      </c>
      <c r="C2445" t="s">
        <v>15738</v>
      </c>
    </row>
    <row r="2446" spans="1:3" x14ac:dyDescent="0.2">
      <c r="A2446" t="s">
        <v>15739</v>
      </c>
      <c r="B2446" t="s">
        <v>11798</v>
      </c>
      <c r="C2446" t="s">
        <v>15740</v>
      </c>
    </row>
    <row r="2447" spans="1:3" x14ac:dyDescent="0.2">
      <c r="A2447" t="s">
        <v>15741</v>
      </c>
      <c r="B2447" t="s">
        <v>11805</v>
      </c>
      <c r="C2447" t="s">
        <v>15742</v>
      </c>
    </row>
    <row r="2448" spans="1:3" x14ac:dyDescent="0.2">
      <c r="A2448" t="s">
        <v>15741</v>
      </c>
      <c r="B2448" t="s">
        <v>11798</v>
      </c>
      <c r="C2448" t="s">
        <v>15743</v>
      </c>
    </row>
    <row r="2449" spans="1:3" x14ac:dyDescent="0.2">
      <c r="A2449" t="s">
        <v>15744</v>
      </c>
      <c r="B2449" t="s">
        <v>11805</v>
      </c>
      <c r="C2449" t="s">
        <v>15745</v>
      </c>
    </row>
    <row r="2450" spans="1:3" x14ac:dyDescent="0.2">
      <c r="A2450" t="s">
        <v>15746</v>
      </c>
      <c r="B2450" t="s">
        <v>11805</v>
      </c>
      <c r="C2450" t="s">
        <v>15747</v>
      </c>
    </row>
    <row r="2451" spans="1:3" x14ac:dyDescent="0.2">
      <c r="A2451" t="s">
        <v>15746</v>
      </c>
      <c r="B2451" t="s">
        <v>11798</v>
      </c>
      <c r="C2451" t="s">
        <v>15748</v>
      </c>
    </row>
    <row r="2452" spans="1:3" x14ac:dyDescent="0.2">
      <c r="A2452" t="s">
        <v>15749</v>
      </c>
      <c r="B2452" t="s">
        <v>11798</v>
      </c>
      <c r="C2452" t="s">
        <v>15750</v>
      </c>
    </row>
    <row r="2453" spans="1:3" x14ac:dyDescent="0.2">
      <c r="A2453" t="s">
        <v>15749</v>
      </c>
      <c r="B2453" t="s">
        <v>11798</v>
      </c>
      <c r="C2453" t="s">
        <v>15751</v>
      </c>
    </row>
    <row r="2454" spans="1:3" x14ac:dyDescent="0.2">
      <c r="A2454" t="s">
        <v>15749</v>
      </c>
      <c r="B2454" t="s">
        <v>11798</v>
      </c>
      <c r="C2454" t="s">
        <v>15752</v>
      </c>
    </row>
    <row r="2455" spans="1:3" x14ac:dyDescent="0.2">
      <c r="A2455" t="s">
        <v>15753</v>
      </c>
      <c r="B2455" t="s">
        <v>11798</v>
      </c>
      <c r="C2455" t="s">
        <v>15754</v>
      </c>
    </row>
    <row r="2456" spans="1:3" x14ac:dyDescent="0.2">
      <c r="A2456" t="s">
        <v>15755</v>
      </c>
      <c r="B2456" t="s">
        <v>11819</v>
      </c>
      <c r="C2456" t="s">
        <v>15756</v>
      </c>
    </row>
    <row r="2457" spans="1:3" x14ac:dyDescent="0.2">
      <c r="A2457" t="s">
        <v>15757</v>
      </c>
      <c r="C2457" t="s">
        <v>15758</v>
      </c>
    </row>
    <row r="2458" spans="1:3" x14ac:dyDescent="0.2">
      <c r="A2458" t="s">
        <v>15759</v>
      </c>
      <c r="C2458" t="s">
        <v>15760</v>
      </c>
    </row>
    <row r="2459" spans="1:3" x14ac:dyDescent="0.2">
      <c r="A2459" t="s">
        <v>15761</v>
      </c>
      <c r="B2459" t="s">
        <v>11880</v>
      </c>
      <c r="C2459" t="s">
        <v>15762</v>
      </c>
    </row>
    <row r="2460" spans="1:3" x14ac:dyDescent="0.2">
      <c r="A2460" t="s">
        <v>15763</v>
      </c>
      <c r="B2460" t="s">
        <v>11883</v>
      </c>
      <c r="C2460" t="s">
        <v>15762</v>
      </c>
    </row>
    <row r="2461" spans="1:3" x14ac:dyDescent="0.2">
      <c r="A2461" t="s">
        <v>15764</v>
      </c>
      <c r="B2461" t="s">
        <v>11819</v>
      </c>
      <c r="C2461" t="s">
        <v>15765</v>
      </c>
    </row>
    <row r="2462" spans="1:3" x14ac:dyDescent="0.2">
      <c r="A2462" t="s">
        <v>15764</v>
      </c>
      <c r="B2462" t="s">
        <v>11819</v>
      </c>
      <c r="C2462" t="s">
        <v>15766</v>
      </c>
    </row>
    <row r="2463" spans="1:3" x14ac:dyDescent="0.2">
      <c r="A2463" t="s">
        <v>15767</v>
      </c>
      <c r="B2463" t="s">
        <v>11805</v>
      </c>
      <c r="C2463" t="s">
        <v>15768</v>
      </c>
    </row>
    <row r="2464" spans="1:3" x14ac:dyDescent="0.2">
      <c r="A2464" t="s">
        <v>15761</v>
      </c>
      <c r="B2464" t="s">
        <v>11805</v>
      </c>
      <c r="C2464" t="s">
        <v>15769</v>
      </c>
    </row>
    <row r="2465" spans="1:3" x14ac:dyDescent="0.2">
      <c r="A2465" t="s">
        <v>15770</v>
      </c>
      <c r="B2465" t="s">
        <v>11798</v>
      </c>
      <c r="C2465" t="s">
        <v>15771</v>
      </c>
    </row>
    <row r="2466" spans="1:3" x14ac:dyDescent="0.2">
      <c r="A2466" t="s">
        <v>15770</v>
      </c>
      <c r="B2466" t="s">
        <v>11798</v>
      </c>
      <c r="C2466" t="s">
        <v>15772</v>
      </c>
    </row>
    <row r="2467" spans="1:3" x14ac:dyDescent="0.2">
      <c r="A2467" t="s">
        <v>15773</v>
      </c>
      <c r="B2467" t="s">
        <v>11798</v>
      </c>
      <c r="C2467" t="s">
        <v>15774</v>
      </c>
    </row>
    <row r="2468" spans="1:3" x14ac:dyDescent="0.2">
      <c r="A2468" t="s">
        <v>15773</v>
      </c>
      <c r="B2468" t="s">
        <v>11798</v>
      </c>
      <c r="C2468" t="s">
        <v>15775</v>
      </c>
    </row>
    <row r="2469" spans="1:3" x14ac:dyDescent="0.2">
      <c r="A2469" t="s">
        <v>15773</v>
      </c>
      <c r="B2469" t="s">
        <v>11798</v>
      </c>
      <c r="C2469" t="s">
        <v>15776</v>
      </c>
    </row>
    <row r="2470" spans="1:3" x14ac:dyDescent="0.2">
      <c r="A2470" t="s">
        <v>15777</v>
      </c>
      <c r="B2470" t="s">
        <v>11798</v>
      </c>
      <c r="C2470" t="s">
        <v>15778</v>
      </c>
    </row>
    <row r="2471" spans="1:3" x14ac:dyDescent="0.2">
      <c r="A2471" t="s">
        <v>15779</v>
      </c>
      <c r="B2471" t="s">
        <v>11805</v>
      </c>
      <c r="C2471" t="s">
        <v>15780</v>
      </c>
    </row>
    <row r="2472" spans="1:3" x14ac:dyDescent="0.2">
      <c r="A2472" t="s">
        <v>15781</v>
      </c>
      <c r="B2472" t="s">
        <v>11805</v>
      </c>
      <c r="C2472" t="s">
        <v>15782</v>
      </c>
    </row>
    <row r="2473" spans="1:3" x14ac:dyDescent="0.2">
      <c r="A2473" t="s">
        <v>15783</v>
      </c>
      <c r="B2473" t="s">
        <v>11798</v>
      </c>
      <c r="C2473" t="s">
        <v>15784</v>
      </c>
    </row>
    <row r="2474" spans="1:3" x14ac:dyDescent="0.2">
      <c r="A2474" t="s">
        <v>15785</v>
      </c>
      <c r="B2474" t="s">
        <v>11805</v>
      </c>
      <c r="C2474" t="s">
        <v>15786</v>
      </c>
    </row>
    <row r="2475" spans="1:3" x14ac:dyDescent="0.2">
      <c r="A2475" t="s">
        <v>15785</v>
      </c>
      <c r="B2475" t="s">
        <v>11805</v>
      </c>
      <c r="C2475" t="s">
        <v>15787</v>
      </c>
    </row>
    <row r="2476" spans="1:3" x14ac:dyDescent="0.2">
      <c r="A2476" t="s">
        <v>15788</v>
      </c>
      <c r="B2476" t="s">
        <v>11798</v>
      </c>
      <c r="C2476" t="s">
        <v>15789</v>
      </c>
    </row>
    <row r="2477" spans="1:3" x14ac:dyDescent="0.2">
      <c r="A2477" t="s">
        <v>15790</v>
      </c>
      <c r="B2477" t="s">
        <v>11828</v>
      </c>
      <c r="C2477" t="s">
        <v>15791</v>
      </c>
    </row>
    <row r="2478" spans="1:3" x14ac:dyDescent="0.2">
      <c r="A2478" t="s">
        <v>15792</v>
      </c>
      <c r="B2478" t="s">
        <v>11798</v>
      </c>
      <c r="C2478" t="s">
        <v>15793</v>
      </c>
    </row>
    <row r="2479" spans="1:3" x14ac:dyDescent="0.2">
      <c r="A2479" t="s">
        <v>15792</v>
      </c>
      <c r="B2479" t="s">
        <v>11798</v>
      </c>
      <c r="C2479" t="s">
        <v>15794</v>
      </c>
    </row>
    <row r="2480" spans="1:3" x14ac:dyDescent="0.2">
      <c r="A2480" t="s">
        <v>15792</v>
      </c>
      <c r="B2480" t="s">
        <v>11798</v>
      </c>
      <c r="C2480" t="s">
        <v>15795</v>
      </c>
    </row>
    <row r="2481" spans="1:3" x14ac:dyDescent="0.2">
      <c r="A2481" t="s">
        <v>15796</v>
      </c>
      <c r="B2481" t="s">
        <v>15797</v>
      </c>
      <c r="C2481" t="s">
        <v>15798</v>
      </c>
    </row>
    <row r="2482" spans="1:3" x14ac:dyDescent="0.2">
      <c r="A2482" t="s">
        <v>15799</v>
      </c>
      <c r="B2482" t="s">
        <v>11819</v>
      </c>
      <c r="C2482" t="s">
        <v>15800</v>
      </c>
    </row>
    <row r="2483" spans="1:3" x14ac:dyDescent="0.2">
      <c r="A2483" t="s">
        <v>15799</v>
      </c>
      <c r="B2483" t="s">
        <v>11819</v>
      </c>
      <c r="C2483" t="s">
        <v>15801</v>
      </c>
    </row>
    <row r="2484" spans="1:3" x14ac:dyDescent="0.2">
      <c r="A2484" t="s">
        <v>15799</v>
      </c>
      <c r="B2484" t="s">
        <v>11819</v>
      </c>
      <c r="C2484" t="s">
        <v>15802</v>
      </c>
    </row>
    <row r="2485" spans="1:3" x14ac:dyDescent="0.2">
      <c r="A2485" t="s">
        <v>15803</v>
      </c>
      <c r="B2485" t="s">
        <v>11798</v>
      </c>
      <c r="C2485" t="s">
        <v>15804</v>
      </c>
    </row>
    <row r="2486" spans="1:3" x14ac:dyDescent="0.2">
      <c r="A2486" t="s">
        <v>15805</v>
      </c>
      <c r="B2486" t="s">
        <v>11798</v>
      </c>
      <c r="C2486" t="s">
        <v>15806</v>
      </c>
    </row>
    <row r="2487" spans="1:3" x14ac:dyDescent="0.2">
      <c r="A2487" t="s">
        <v>15807</v>
      </c>
      <c r="B2487" t="s">
        <v>11828</v>
      </c>
      <c r="C2487" t="s">
        <v>15808</v>
      </c>
    </row>
    <row r="2488" spans="1:3" x14ac:dyDescent="0.2">
      <c r="A2488" t="s">
        <v>15809</v>
      </c>
      <c r="B2488" t="s">
        <v>11880</v>
      </c>
      <c r="C2488" t="s">
        <v>15810</v>
      </c>
    </row>
    <row r="2489" spans="1:3" x14ac:dyDescent="0.2">
      <c r="A2489" t="s">
        <v>15811</v>
      </c>
      <c r="B2489" t="s">
        <v>11883</v>
      </c>
      <c r="C2489" t="s">
        <v>15810</v>
      </c>
    </row>
    <row r="2490" spans="1:3" x14ac:dyDescent="0.2">
      <c r="A2490" t="s">
        <v>15812</v>
      </c>
      <c r="B2490" t="s">
        <v>11819</v>
      </c>
      <c r="C2490" t="s">
        <v>15813</v>
      </c>
    </row>
    <row r="2491" spans="1:3" x14ac:dyDescent="0.2">
      <c r="A2491" t="s">
        <v>15812</v>
      </c>
      <c r="B2491" t="s">
        <v>11798</v>
      </c>
      <c r="C2491" t="s">
        <v>15814</v>
      </c>
    </row>
    <row r="2492" spans="1:3" x14ac:dyDescent="0.2">
      <c r="A2492" t="s">
        <v>15812</v>
      </c>
      <c r="B2492" t="s">
        <v>11805</v>
      </c>
      <c r="C2492" t="s">
        <v>15815</v>
      </c>
    </row>
    <row r="2493" spans="1:3" x14ac:dyDescent="0.2">
      <c r="A2493" t="s">
        <v>15816</v>
      </c>
      <c r="B2493" t="s">
        <v>11798</v>
      </c>
      <c r="C2493" t="s">
        <v>15814</v>
      </c>
    </row>
    <row r="2494" spans="1:3" x14ac:dyDescent="0.2">
      <c r="A2494" t="s">
        <v>15817</v>
      </c>
      <c r="B2494" t="s">
        <v>11798</v>
      </c>
      <c r="C2494" t="s">
        <v>15818</v>
      </c>
    </row>
    <row r="2495" spans="1:3" x14ac:dyDescent="0.2">
      <c r="A2495" t="s">
        <v>15819</v>
      </c>
      <c r="B2495" t="s">
        <v>11828</v>
      </c>
      <c r="C2495" t="s">
        <v>15820</v>
      </c>
    </row>
    <row r="2496" spans="1:3" x14ac:dyDescent="0.2">
      <c r="A2496" t="s">
        <v>15821</v>
      </c>
      <c r="B2496" t="s">
        <v>11798</v>
      </c>
      <c r="C2496" t="s">
        <v>15822</v>
      </c>
    </row>
    <row r="2497" spans="1:3" x14ac:dyDescent="0.2">
      <c r="A2497" t="s">
        <v>15823</v>
      </c>
      <c r="B2497" t="s">
        <v>11798</v>
      </c>
      <c r="C2497" t="s">
        <v>15824</v>
      </c>
    </row>
    <row r="2498" spans="1:3" x14ac:dyDescent="0.2">
      <c r="A2498" t="s">
        <v>15825</v>
      </c>
      <c r="B2498" t="s">
        <v>11828</v>
      </c>
      <c r="C2498" t="s">
        <v>15826</v>
      </c>
    </row>
    <row r="2499" spans="1:3" x14ac:dyDescent="0.2">
      <c r="A2499" t="s">
        <v>15825</v>
      </c>
      <c r="B2499" t="s">
        <v>11787</v>
      </c>
      <c r="C2499" t="s">
        <v>15827</v>
      </c>
    </row>
    <row r="2500" spans="1:3" x14ac:dyDescent="0.2">
      <c r="A2500" t="s">
        <v>15828</v>
      </c>
      <c r="B2500" t="s">
        <v>11819</v>
      </c>
      <c r="C2500" t="s">
        <v>15829</v>
      </c>
    </row>
    <row r="2501" spans="1:3" x14ac:dyDescent="0.2">
      <c r="A2501" t="s">
        <v>15830</v>
      </c>
      <c r="B2501" t="s">
        <v>13695</v>
      </c>
      <c r="C2501" t="s">
        <v>15831</v>
      </c>
    </row>
    <row r="2502" spans="1:3" x14ac:dyDescent="0.2">
      <c r="A2502" t="s">
        <v>15832</v>
      </c>
      <c r="B2502" t="s">
        <v>11798</v>
      </c>
      <c r="C2502" t="s">
        <v>15833</v>
      </c>
    </row>
    <row r="2503" spans="1:3" x14ac:dyDescent="0.2">
      <c r="A2503" t="s">
        <v>15834</v>
      </c>
      <c r="B2503" t="s">
        <v>12641</v>
      </c>
      <c r="C2503" t="s">
        <v>15835</v>
      </c>
    </row>
    <row r="2504" spans="1:3" x14ac:dyDescent="0.2">
      <c r="A2504" t="s">
        <v>15836</v>
      </c>
      <c r="B2504" t="s">
        <v>11866</v>
      </c>
      <c r="C2504" t="s">
        <v>15837</v>
      </c>
    </row>
    <row r="2505" spans="1:3" x14ac:dyDescent="0.2">
      <c r="A2505" t="s">
        <v>15838</v>
      </c>
      <c r="B2505" t="s">
        <v>11805</v>
      </c>
      <c r="C2505" t="s">
        <v>15839</v>
      </c>
    </row>
    <row r="2506" spans="1:3" x14ac:dyDescent="0.2">
      <c r="A2506" t="s">
        <v>15840</v>
      </c>
      <c r="B2506" t="s">
        <v>11805</v>
      </c>
      <c r="C2506" t="s">
        <v>15841</v>
      </c>
    </row>
    <row r="2507" spans="1:3" x14ac:dyDescent="0.2">
      <c r="A2507" t="s">
        <v>15842</v>
      </c>
      <c r="B2507" t="s">
        <v>11805</v>
      </c>
      <c r="C2507" t="s">
        <v>15843</v>
      </c>
    </row>
    <row r="2508" spans="1:3" x14ac:dyDescent="0.2">
      <c r="A2508" t="s">
        <v>15844</v>
      </c>
      <c r="B2508" t="s">
        <v>12363</v>
      </c>
      <c r="C2508" t="s">
        <v>15845</v>
      </c>
    </row>
    <row r="2509" spans="1:3" x14ac:dyDescent="0.2">
      <c r="A2509" t="s">
        <v>15846</v>
      </c>
      <c r="B2509" t="s">
        <v>12363</v>
      </c>
      <c r="C2509" t="s">
        <v>15847</v>
      </c>
    </row>
    <row r="2510" spans="1:3" x14ac:dyDescent="0.2">
      <c r="A2510" t="s">
        <v>15848</v>
      </c>
      <c r="B2510" t="s">
        <v>11819</v>
      </c>
      <c r="C2510" t="s">
        <v>15849</v>
      </c>
    </row>
    <row r="2511" spans="1:3" x14ac:dyDescent="0.2">
      <c r="A2511" t="s">
        <v>15850</v>
      </c>
      <c r="B2511" t="s">
        <v>11798</v>
      </c>
      <c r="C2511" t="s">
        <v>15851</v>
      </c>
    </row>
    <row r="2512" spans="1:3" x14ac:dyDescent="0.2">
      <c r="A2512" t="s">
        <v>15852</v>
      </c>
      <c r="B2512" t="s">
        <v>11805</v>
      </c>
      <c r="C2512" t="s">
        <v>15853</v>
      </c>
    </row>
    <row r="2513" spans="1:3" x14ac:dyDescent="0.2">
      <c r="A2513" t="s">
        <v>15854</v>
      </c>
      <c r="B2513" t="s">
        <v>11828</v>
      </c>
      <c r="C2513" t="s">
        <v>15855</v>
      </c>
    </row>
    <row r="2514" spans="1:3" x14ac:dyDescent="0.2">
      <c r="A2514" t="s">
        <v>15856</v>
      </c>
      <c r="B2514" t="s">
        <v>11798</v>
      </c>
      <c r="C2514" t="s">
        <v>15857</v>
      </c>
    </row>
    <row r="2515" spans="1:3" x14ac:dyDescent="0.2">
      <c r="A2515" t="s">
        <v>15858</v>
      </c>
      <c r="B2515" t="s">
        <v>11805</v>
      </c>
      <c r="C2515" t="s">
        <v>15859</v>
      </c>
    </row>
    <row r="2516" spans="1:3" x14ac:dyDescent="0.2">
      <c r="A2516" t="s">
        <v>15860</v>
      </c>
      <c r="B2516" t="s">
        <v>11805</v>
      </c>
      <c r="C2516" t="s">
        <v>15861</v>
      </c>
    </row>
    <row r="2517" spans="1:3" x14ac:dyDescent="0.2">
      <c r="A2517" t="s">
        <v>15862</v>
      </c>
      <c r="B2517" t="s">
        <v>11805</v>
      </c>
      <c r="C2517" t="s">
        <v>15863</v>
      </c>
    </row>
    <row r="2518" spans="1:3" x14ac:dyDescent="0.2">
      <c r="A2518" t="s">
        <v>15862</v>
      </c>
      <c r="B2518" t="s">
        <v>11798</v>
      </c>
      <c r="C2518" t="s">
        <v>15864</v>
      </c>
    </row>
    <row r="2519" spans="1:3" x14ac:dyDescent="0.2">
      <c r="A2519" t="s">
        <v>15865</v>
      </c>
      <c r="B2519" t="s">
        <v>11805</v>
      </c>
      <c r="C2519" t="s">
        <v>15866</v>
      </c>
    </row>
    <row r="2520" spans="1:3" x14ac:dyDescent="0.2">
      <c r="A2520" t="s">
        <v>15867</v>
      </c>
      <c r="B2520" t="s">
        <v>11798</v>
      </c>
      <c r="C2520" t="s">
        <v>15868</v>
      </c>
    </row>
    <row r="2521" spans="1:3" x14ac:dyDescent="0.2">
      <c r="A2521" t="s">
        <v>15869</v>
      </c>
      <c r="B2521" t="s">
        <v>11819</v>
      </c>
      <c r="C2521" t="s">
        <v>15870</v>
      </c>
    </row>
    <row r="2522" spans="1:3" x14ac:dyDescent="0.2">
      <c r="A2522" t="s">
        <v>15871</v>
      </c>
      <c r="B2522" t="s">
        <v>11798</v>
      </c>
      <c r="C2522" t="s">
        <v>15872</v>
      </c>
    </row>
    <row r="2523" spans="1:3" x14ac:dyDescent="0.2">
      <c r="A2523" t="s">
        <v>15873</v>
      </c>
      <c r="B2523" t="s">
        <v>11805</v>
      </c>
      <c r="C2523" t="s">
        <v>15874</v>
      </c>
    </row>
    <row r="2524" spans="1:3" x14ac:dyDescent="0.2">
      <c r="A2524" t="s">
        <v>15875</v>
      </c>
      <c r="B2524" t="s">
        <v>11805</v>
      </c>
      <c r="C2524" t="s">
        <v>15876</v>
      </c>
    </row>
    <row r="2525" spans="1:3" x14ac:dyDescent="0.2">
      <c r="A2525" t="s">
        <v>15877</v>
      </c>
      <c r="B2525" t="s">
        <v>11798</v>
      </c>
      <c r="C2525" t="s">
        <v>15878</v>
      </c>
    </row>
    <row r="2526" spans="1:3" x14ac:dyDescent="0.2">
      <c r="A2526" t="s">
        <v>15879</v>
      </c>
      <c r="B2526" t="s">
        <v>11819</v>
      </c>
      <c r="C2526" t="s">
        <v>15880</v>
      </c>
    </row>
    <row r="2527" spans="1:3" x14ac:dyDescent="0.2">
      <c r="A2527" t="s">
        <v>15881</v>
      </c>
      <c r="B2527" t="s">
        <v>11798</v>
      </c>
      <c r="C2527" t="s">
        <v>15882</v>
      </c>
    </row>
    <row r="2528" spans="1:3" x14ac:dyDescent="0.2">
      <c r="A2528" t="s">
        <v>15883</v>
      </c>
      <c r="B2528" t="s">
        <v>11798</v>
      </c>
      <c r="C2528" t="s">
        <v>15884</v>
      </c>
    </row>
    <row r="2529" spans="1:3" x14ac:dyDescent="0.2">
      <c r="A2529" t="s">
        <v>15885</v>
      </c>
      <c r="B2529" t="s">
        <v>11805</v>
      </c>
      <c r="C2529" t="s">
        <v>15886</v>
      </c>
    </row>
    <row r="2530" spans="1:3" x14ac:dyDescent="0.2">
      <c r="A2530" t="s">
        <v>15887</v>
      </c>
      <c r="B2530" t="s">
        <v>11798</v>
      </c>
      <c r="C2530" t="s">
        <v>15888</v>
      </c>
    </row>
    <row r="2531" spans="1:3" x14ac:dyDescent="0.2">
      <c r="A2531" t="s">
        <v>15889</v>
      </c>
      <c r="B2531" t="s">
        <v>11805</v>
      </c>
      <c r="C2531" t="s">
        <v>15890</v>
      </c>
    </row>
    <row r="2532" spans="1:3" x14ac:dyDescent="0.2">
      <c r="A2532" t="s">
        <v>15889</v>
      </c>
      <c r="B2532" t="s">
        <v>11798</v>
      </c>
      <c r="C2532" t="s">
        <v>15891</v>
      </c>
    </row>
    <row r="2533" spans="1:3" x14ac:dyDescent="0.2">
      <c r="A2533" t="s">
        <v>15892</v>
      </c>
      <c r="B2533" t="s">
        <v>12069</v>
      </c>
      <c r="C2533" t="s">
        <v>15893</v>
      </c>
    </row>
    <row r="2534" spans="1:3" x14ac:dyDescent="0.2">
      <c r="A2534" t="s">
        <v>15894</v>
      </c>
      <c r="B2534" t="s">
        <v>11798</v>
      </c>
      <c r="C2534" t="s">
        <v>15895</v>
      </c>
    </row>
    <row r="2535" spans="1:3" x14ac:dyDescent="0.2">
      <c r="A2535" t="s">
        <v>15894</v>
      </c>
      <c r="B2535" t="s">
        <v>11805</v>
      </c>
      <c r="C2535" t="s">
        <v>15896</v>
      </c>
    </row>
    <row r="2536" spans="1:3" x14ac:dyDescent="0.2">
      <c r="A2536" t="s">
        <v>15897</v>
      </c>
      <c r="B2536" t="s">
        <v>11880</v>
      </c>
      <c r="C2536" t="s">
        <v>15898</v>
      </c>
    </row>
    <row r="2537" spans="1:3" x14ac:dyDescent="0.2">
      <c r="A2537" t="s">
        <v>15899</v>
      </c>
      <c r="B2537" t="s">
        <v>11883</v>
      </c>
      <c r="C2537" t="s">
        <v>15898</v>
      </c>
    </row>
    <row r="2538" spans="1:3" x14ac:dyDescent="0.2">
      <c r="A2538" t="s">
        <v>15900</v>
      </c>
      <c r="B2538" t="s">
        <v>11819</v>
      </c>
      <c r="C2538" t="s">
        <v>15901</v>
      </c>
    </row>
    <row r="2539" spans="1:3" x14ac:dyDescent="0.2">
      <c r="A2539" t="s">
        <v>15900</v>
      </c>
      <c r="B2539" t="s">
        <v>11819</v>
      </c>
      <c r="C2539" t="s">
        <v>15902</v>
      </c>
    </row>
    <row r="2540" spans="1:3" x14ac:dyDescent="0.2">
      <c r="A2540" t="s">
        <v>15900</v>
      </c>
      <c r="B2540" t="s">
        <v>12069</v>
      </c>
      <c r="C2540" t="s">
        <v>15903</v>
      </c>
    </row>
    <row r="2541" spans="1:3" x14ac:dyDescent="0.2">
      <c r="A2541" t="s">
        <v>15900</v>
      </c>
      <c r="B2541" t="s">
        <v>11805</v>
      </c>
      <c r="C2541" t="s">
        <v>15904</v>
      </c>
    </row>
    <row r="2542" spans="1:3" x14ac:dyDescent="0.2">
      <c r="A2542" t="s">
        <v>15900</v>
      </c>
      <c r="B2542" t="s">
        <v>11805</v>
      </c>
      <c r="C2542" t="s">
        <v>15905</v>
      </c>
    </row>
    <row r="2543" spans="1:3" x14ac:dyDescent="0.2">
      <c r="A2543" t="s">
        <v>15906</v>
      </c>
      <c r="B2543" t="s">
        <v>11798</v>
      </c>
      <c r="C2543" t="s">
        <v>15907</v>
      </c>
    </row>
    <row r="2544" spans="1:3" x14ac:dyDescent="0.2">
      <c r="A2544" t="s">
        <v>15906</v>
      </c>
      <c r="B2544" t="s">
        <v>11798</v>
      </c>
      <c r="C2544" t="s">
        <v>15908</v>
      </c>
    </row>
    <row r="2545" spans="1:3" x14ac:dyDescent="0.2">
      <c r="A2545" t="s">
        <v>15909</v>
      </c>
      <c r="B2545" t="s">
        <v>11798</v>
      </c>
      <c r="C2545" t="s">
        <v>15910</v>
      </c>
    </row>
    <row r="2546" spans="1:3" x14ac:dyDescent="0.2">
      <c r="A2546" t="s">
        <v>15911</v>
      </c>
      <c r="B2546" t="s">
        <v>11798</v>
      </c>
      <c r="C2546" t="s">
        <v>15912</v>
      </c>
    </row>
    <row r="2547" spans="1:3" x14ac:dyDescent="0.2">
      <c r="A2547" t="s">
        <v>15911</v>
      </c>
      <c r="B2547" t="s">
        <v>11798</v>
      </c>
      <c r="C2547" t="s">
        <v>15913</v>
      </c>
    </row>
    <row r="2548" spans="1:3" x14ac:dyDescent="0.2">
      <c r="A2548" t="s">
        <v>15914</v>
      </c>
      <c r="B2548" t="s">
        <v>11798</v>
      </c>
      <c r="C2548" t="s">
        <v>15915</v>
      </c>
    </row>
    <row r="2549" spans="1:3" x14ac:dyDescent="0.2">
      <c r="A2549" t="s">
        <v>15914</v>
      </c>
      <c r="B2549" t="s">
        <v>11798</v>
      </c>
      <c r="C2549" t="s">
        <v>15916</v>
      </c>
    </row>
    <row r="2550" spans="1:3" x14ac:dyDescent="0.2">
      <c r="A2550" t="s">
        <v>15917</v>
      </c>
      <c r="B2550" t="s">
        <v>11805</v>
      </c>
      <c r="C2550" t="s">
        <v>15918</v>
      </c>
    </row>
    <row r="2551" spans="1:3" x14ac:dyDescent="0.2">
      <c r="A2551" t="s">
        <v>15917</v>
      </c>
      <c r="B2551" t="s">
        <v>11798</v>
      </c>
      <c r="C2551" t="s">
        <v>15919</v>
      </c>
    </row>
    <row r="2552" spans="1:3" x14ac:dyDescent="0.2">
      <c r="A2552" t="s">
        <v>15920</v>
      </c>
      <c r="B2552" t="s">
        <v>12069</v>
      </c>
      <c r="C2552" t="s">
        <v>15903</v>
      </c>
    </row>
    <row r="2553" spans="1:3" x14ac:dyDescent="0.2">
      <c r="A2553" t="s">
        <v>15921</v>
      </c>
      <c r="B2553" t="s">
        <v>11805</v>
      </c>
      <c r="C2553" t="s">
        <v>15922</v>
      </c>
    </row>
    <row r="2554" spans="1:3" x14ac:dyDescent="0.2">
      <c r="A2554" t="s">
        <v>15921</v>
      </c>
      <c r="B2554" t="s">
        <v>11805</v>
      </c>
      <c r="C2554" t="s">
        <v>15923</v>
      </c>
    </row>
    <row r="2555" spans="1:3" x14ac:dyDescent="0.2">
      <c r="A2555" t="s">
        <v>15924</v>
      </c>
      <c r="B2555" t="s">
        <v>11828</v>
      </c>
      <c r="C2555" t="s">
        <v>15925</v>
      </c>
    </row>
    <row r="2556" spans="1:3" x14ac:dyDescent="0.2">
      <c r="A2556" t="s">
        <v>15926</v>
      </c>
      <c r="B2556" t="s">
        <v>11840</v>
      </c>
      <c r="C2556" t="s">
        <v>15927</v>
      </c>
    </row>
    <row r="2557" spans="1:3" x14ac:dyDescent="0.2">
      <c r="A2557" t="s">
        <v>15928</v>
      </c>
      <c r="B2557" t="s">
        <v>11798</v>
      </c>
      <c r="C2557" t="s">
        <v>15929</v>
      </c>
    </row>
    <row r="2558" spans="1:3" x14ac:dyDescent="0.2">
      <c r="A2558" t="s">
        <v>15928</v>
      </c>
      <c r="B2558" t="s">
        <v>11798</v>
      </c>
      <c r="C2558" t="s">
        <v>15930</v>
      </c>
    </row>
    <row r="2559" spans="1:3" x14ac:dyDescent="0.2">
      <c r="A2559" t="s">
        <v>15928</v>
      </c>
      <c r="B2559" t="s">
        <v>11798</v>
      </c>
      <c r="C2559" t="s">
        <v>15931</v>
      </c>
    </row>
    <row r="2560" spans="1:3" x14ac:dyDescent="0.2">
      <c r="A2560" t="s">
        <v>15928</v>
      </c>
      <c r="B2560" t="s">
        <v>11798</v>
      </c>
      <c r="C2560" t="s">
        <v>15932</v>
      </c>
    </row>
    <row r="2561" spans="1:3" x14ac:dyDescent="0.2">
      <c r="A2561" t="s">
        <v>15928</v>
      </c>
      <c r="B2561" t="s">
        <v>11798</v>
      </c>
      <c r="C2561" t="s">
        <v>15933</v>
      </c>
    </row>
    <row r="2562" spans="1:3" x14ac:dyDescent="0.2">
      <c r="A2562" t="s">
        <v>15928</v>
      </c>
      <c r="B2562" t="s">
        <v>11798</v>
      </c>
      <c r="C2562" t="s">
        <v>15934</v>
      </c>
    </row>
    <row r="2563" spans="1:3" x14ac:dyDescent="0.2">
      <c r="A2563" t="s">
        <v>15928</v>
      </c>
      <c r="B2563" t="s">
        <v>11798</v>
      </c>
      <c r="C2563" t="s">
        <v>15935</v>
      </c>
    </row>
    <row r="2564" spans="1:3" x14ac:dyDescent="0.2">
      <c r="A2564" t="s">
        <v>15936</v>
      </c>
      <c r="B2564" t="s">
        <v>11798</v>
      </c>
      <c r="C2564" t="s">
        <v>15937</v>
      </c>
    </row>
    <row r="2565" spans="1:3" x14ac:dyDescent="0.2">
      <c r="A2565" t="s">
        <v>15938</v>
      </c>
      <c r="B2565" t="s">
        <v>11805</v>
      </c>
      <c r="C2565" t="s">
        <v>15939</v>
      </c>
    </row>
    <row r="2566" spans="1:3" x14ac:dyDescent="0.2">
      <c r="A2566" t="s">
        <v>15940</v>
      </c>
      <c r="B2566" t="s">
        <v>11819</v>
      </c>
      <c r="C2566" t="s">
        <v>15941</v>
      </c>
    </row>
    <row r="2567" spans="1:3" x14ac:dyDescent="0.2">
      <c r="A2567" t="s">
        <v>15940</v>
      </c>
      <c r="B2567" t="s">
        <v>11819</v>
      </c>
      <c r="C2567" t="s">
        <v>15942</v>
      </c>
    </row>
    <row r="2568" spans="1:3" x14ac:dyDescent="0.2">
      <c r="A2568" t="s">
        <v>15943</v>
      </c>
      <c r="B2568" t="s">
        <v>11798</v>
      </c>
      <c r="C2568" t="s">
        <v>15944</v>
      </c>
    </row>
    <row r="2569" spans="1:3" x14ac:dyDescent="0.2">
      <c r="A2569" t="s">
        <v>15943</v>
      </c>
      <c r="B2569" t="s">
        <v>11798</v>
      </c>
      <c r="C2569" t="s">
        <v>15945</v>
      </c>
    </row>
    <row r="2570" spans="1:3" x14ac:dyDescent="0.2">
      <c r="A2570" t="s">
        <v>15943</v>
      </c>
      <c r="B2570" t="s">
        <v>11798</v>
      </c>
      <c r="C2570" t="s">
        <v>15946</v>
      </c>
    </row>
    <row r="2571" spans="1:3" x14ac:dyDescent="0.2">
      <c r="A2571" t="s">
        <v>15947</v>
      </c>
      <c r="B2571" t="s">
        <v>11805</v>
      </c>
      <c r="C2571" t="s">
        <v>15948</v>
      </c>
    </row>
    <row r="2572" spans="1:3" x14ac:dyDescent="0.2">
      <c r="A2572" t="s">
        <v>15949</v>
      </c>
      <c r="B2572" t="s">
        <v>11798</v>
      </c>
      <c r="C2572" t="s">
        <v>15950</v>
      </c>
    </row>
    <row r="2573" spans="1:3" x14ac:dyDescent="0.2">
      <c r="A2573" t="s">
        <v>15951</v>
      </c>
      <c r="B2573" t="s">
        <v>11805</v>
      </c>
      <c r="C2573" t="s">
        <v>15952</v>
      </c>
    </row>
    <row r="2574" spans="1:3" x14ac:dyDescent="0.2">
      <c r="A2574" t="s">
        <v>15953</v>
      </c>
      <c r="B2574" t="s">
        <v>11805</v>
      </c>
      <c r="C2574" t="s">
        <v>15954</v>
      </c>
    </row>
    <row r="2575" spans="1:3" x14ac:dyDescent="0.2">
      <c r="A2575" t="s">
        <v>15955</v>
      </c>
      <c r="B2575" t="s">
        <v>11798</v>
      </c>
      <c r="C2575" t="s">
        <v>15956</v>
      </c>
    </row>
    <row r="2576" spans="1:3" x14ac:dyDescent="0.2">
      <c r="A2576" t="s">
        <v>15957</v>
      </c>
      <c r="B2576" t="s">
        <v>11805</v>
      </c>
      <c r="C2576" t="s">
        <v>15958</v>
      </c>
    </row>
    <row r="2577" spans="1:3" x14ac:dyDescent="0.2">
      <c r="A2577" t="s">
        <v>15959</v>
      </c>
      <c r="B2577" t="s">
        <v>11819</v>
      </c>
      <c r="C2577" t="s">
        <v>15960</v>
      </c>
    </row>
    <row r="2578" spans="1:3" x14ac:dyDescent="0.2">
      <c r="A2578" t="s">
        <v>15961</v>
      </c>
      <c r="B2578" t="s">
        <v>11805</v>
      </c>
      <c r="C2578" t="s">
        <v>15962</v>
      </c>
    </row>
    <row r="2579" spans="1:3" x14ac:dyDescent="0.2">
      <c r="A2579" t="s">
        <v>15961</v>
      </c>
      <c r="B2579" t="s">
        <v>11805</v>
      </c>
      <c r="C2579" t="s">
        <v>15963</v>
      </c>
    </row>
    <row r="2580" spans="1:3" x14ac:dyDescent="0.2">
      <c r="A2580" t="s">
        <v>15961</v>
      </c>
      <c r="B2580" t="s">
        <v>11805</v>
      </c>
      <c r="C2580" t="s">
        <v>15964</v>
      </c>
    </row>
    <row r="2581" spans="1:3" x14ac:dyDescent="0.2">
      <c r="A2581" t="s">
        <v>15965</v>
      </c>
      <c r="B2581" t="s">
        <v>11805</v>
      </c>
      <c r="C2581" t="s">
        <v>15966</v>
      </c>
    </row>
    <row r="2582" spans="1:3" x14ac:dyDescent="0.2">
      <c r="A2582" t="s">
        <v>15967</v>
      </c>
      <c r="B2582" t="s">
        <v>11805</v>
      </c>
      <c r="C2582" t="s">
        <v>15968</v>
      </c>
    </row>
    <row r="2583" spans="1:3" x14ac:dyDescent="0.2">
      <c r="A2583" t="s">
        <v>15969</v>
      </c>
      <c r="B2583" t="s">
        <v>11798</v>
      </c>
      <c r="C2583" t="s">
        <v>15970</v>
      </c>
    </row>
    <row r="2584" spans="1:3" x14ac:dyDescent="0.2">
      <c r="A2584" t="s">
        <v>15969</v>
      </c>
      <c r="B2584" t="s">
        <v>11798</v>
      </c>
      <c r="C2584" t="s">
        <v>15971</v>
      </c>
    </row>
    <row r="2585" spans="1:3" x14ac:dyDescent="0.2">
      <c r="A2585" t="s">
        <v>15972</v>
      </c>
      <c r="C2585" t="s">
        <v>15973</v>
      </c>
    </row>
    <row r="2586" spans="1:3" x14ac:dyDescent="0.2">
      <c r="A2586" t="s">
        <v>15974</v>
      </c>
      <c r="B2586" t="s">
        <v>11880</v>
      </c>
      <c r="C2586" t="s">
        <v>15975</v>
      </c>
    </row>
    <row r="2587" spans="1:3" x14ac:dyDescent="0.2">
      <c r="A2587" t="s">
        <v>15976</v>
      </c>
      <c r="B2587" t="s">
        <v>11883</v>
      </c>
      <c r="C2587" t="s">
        <v>15975</v>
      </c>
    </row>
    <row r="2588" spans="1:3" x14ac:dyDescent="0.2">
      <c r="A2588" t="s">
        <v>15977</v>
      </c>
      <c r="B2588" t="s">
        <v>11819</v>
      </c>
      <c r="C2588" t="s">
        <v>15978</v>
      </c>
    </row>
    <row r="2589" spans="1:3" x14ac:dyDescent="0.2">
      <c r="A2589" t="s">
        <v>15977</v>
      </c>
      <c r="B2589" t="s">
        <v>11819</v>
      </c>
      <c r="C2589" t="s">
        <v>15979</v>
      </c>
    </row>
    <row r="2590" spans="1:3" x14ac:dyDescent="0.2">
      <c r="A2590" t="s">
        <v>15977</v>
      </c>
      <c r="B2590" t="s">
        <v>11819</v>
      </c>
      <c r="C2590" t="s">
        <v>15980</v>
      </c>
    </row>
    <row r="2591" spans="1:3" x14ac:dyDescent="0.2">
      <c r="A2591" t="s">
        <v>15977</v>
      </c>
      <c r="B2591" t="s">
        <v>11819</v>
      </c>
      <c r="C2591" t="s">
        <v>15981</v>
      </c>
    </row>
    <row r="2592" spans="1:3" x14ac:dyDescent="0.2">
      <c r="A2592" t="s">
        <v>15977</v>
      </c>
      <c r="B2592" t="s">
        <v>11819</v>
      </c>
      <c r="C2592" t="s">
        <v>15982</v>
      </c>
    </row>
    <row r="2593" spans="1:3" x14ac:dyDescent="0.2">
      <c r="A2593" t="s">
        <v>15977</v>
      </c>
      <c r="B2593" t="s">
        <v>11819</v>
      </c>
      <c r="C2593" t="s">
        <v>15983</v>
      </c>
    </row>
    <row r="2594" spans="1:3" x14ac:dyDescent="0.2">
      <c r="A2594" t="s">
        <v>15977</v>
      </c>
      <c r="B2594" t="s">
        <v>11819</v>
      </c>
      <c r="C2594" t="s">
        <v>15984</v>
      </c>
    </row>
    <row r="2595" spans="1:3" x14ac:dyDescent="0.2">
      <c r="A2595" t="s">
        <v>15977</v>
      </c>
      <c r="B2595" t="s">
        <v>11819</v>
      </c>
      <c r="C2595" t="s">
        <v>15985</v>
      </c>
    </row>
    <row r="2596" spans="1:3" x14ac:dyDescent="0.2">
      <c r="A2596" t="s">
        <v>15977</v>
      </c>
      <c r="B2596" t="s">
        <v>11819</v>
      </c>
      <c r="C2596" t="s">
        <v>15986</v>
      </c>
    </row>
    <row r="2597" spans="1:3" x14ac:dyDescent="0.2">
      <c r="A2597" t="s">
        <v>15977</v>
      </c>
      <c r="B2597" t="s">
        <v>12069</v>
      </c>
      <c r="C2597" t="s">
        <v>15987</v>
      </c>
    </row>
    <row r="2598" spans="1:3" x14ac:dyDescent="0.2">
      <c r="A2598" t="s">
        <v>15977</v>
      </c>
      <c r="B2598" t="s">
        <v>12069</v>
      </c>
      <c r="C2598" t="s">
        <v>15988</v>
      </c>
    </row>
    <row r="2599" spans="1:3" x14ac:dyDescent="0.2">
      <c r="A2599" t="s">
        <v>15977</v>
      </c>
      <c r="B2599" t="s">
        <v>12069</v>
      </c>
      <c r="C2599" t="s">
        <v>15989</v>
      </c>
    </row>
    <row r="2600" spans="1:3" x14ac:dyDescent="0.2">
      <c r="A2600" t="s">
        <v>15977</v>
      </c>
      <c r="B2600" t="s">
        <v>11889</v>
      </c>
      <c r="C2600" t="s">
        <v>15990</v>
      </c>
    </row>
    <row r="2601" spans="1:3" x14ac:dyDescent="0.2">
      <c r="A2601" t="s">
        <v>15977</v>
      </c>
      <c r="B2601" t="s">
        <v>11889</v>
      </c>
      <c r="C2601" t="s">
        <v>15991</v>
      </c>
    </row>
    <row r="2602" spans="1:3" x14ac:dyDescent="0.2">
      <c r="A2602" t="s">
        <v>15977</v>
      </c>
      <c r="B2602" t="s">
        <v>11889</v>
      </c>
      <c r="C2602" t="s">
        <v>15992</v>
      </c>
    </row>
    <row r="2603" spans="1:3" x14ac:dyDescent="0.2">
      <c r="A2603" t="s">
        <v>15977</v>
      </c>
      <c r="B2603" t="s">
        <v>11889</v>
      </c>
      <c r="C2603" t="s">
        <v>15993</v>
      </c>
    </row>
    <row r="2604" spans="1:3" x14ac:dyDescent="0.2">
      <c r="A2604" t="s">
        <v>15977</v>
      </c>
      <c r="B2604" t="s">
        <v>11889</v>
      </c>
      <c r="C2604" t="s">
        <v>15994</v>
      </c>
    </row>
    <row r="2605" spans="1:3" x14ac:dyDescent="0.2">
      <c r="A2605" t="s">
        <v>15977</v>
      </c>
      <c r="B2605" t="s">
        <v>11805</v>
      </c>
      <c r="C2605" t="s">
        <v>15995</v>
      </c>
    </row>
    <row r="2606" spans="1:3" x14ac:dyDescent="0.2">
      <c r="A2606" t="s">
        <v>15974</v>
      </c>
      <c r="B2606" t="s">
        <v>11805</v>
      </c>
      <c r="C2606" t="s">
        <v>15996</v>
      </c>
    </row>
    <row r="2607" spans="1:3" x14ac:dyDescent="0.2">
      <c r="A2607" t="s">
        <v>15974</v>
      </c>
      <c r="B2607" t="s">
        <v>11805</v>
      </c>
      <c r="C2607" t="s">
        <v>15997</v>
      </c>
    </row>
    <row r="2608" spans="1:3" x14ac:dyDescent="0.2">
      <c r="A2608" t="s">
        <v>15974</v>
      </c>
      <c r="B2608" t="s">
        <v>11805</v>
      </c>
      <c r="C2608" t="s">
        <v>15998</v>
      </c>
    </row>
    <row r="2609" spans="1:3" x14ac:dyDescent="0.2">
      <c r="A2609" t="s">
        <v>15999</v>
      </c>
      <c r="B2609" t="s">
        <v>11819</v>
      </c>
      <c r="C2609" t="s">
        <v>16000</v>
      </c>
    </row>
    <row r="2610" spans="1:3" x14ac:dyDescent="0.2">
      <c r="A2610" t="s">
        <v>15999</v>
      </c>
      <c r="B2610" t="s">
        <v>11819</v>
      </c>
      <c r="C2610" t="s">
        <v>16001</v>
      </c>
    </row>
    <row r="2611" spans="1:3" x14ac:dyDescent="0.2">
      <c r="A2611" t="s">
        <v>15999</v>
      </c>
      <c r="B2611" t="s">
        <v>11819</v>
      </c>
      <c r="C2611" t="s">
        <v>16002</v>
      </c>
    </row>
    <row r="2612" spans="1:3" x14ac:dyDescent="0.2">
      <c r="A2612" t="s">
        <v>15999</v>
      </c>
      <c r="B2612" t="s">
        <v>11819</v>
      </c>
      <c r="C2612" t="s">
        <v>16003</v>
      </c>
    </row>
    <row r="2613" spans="1:3" x14ac:dyDescent="0.2">
      <c r="A2613" t="s">
        <v>16004</v>
      </c>
      <c r="B2613" t="s">
        <v>11798</v>
      </c>
      <c r="C2613" t="s">
        <v>16005</v>
      </c>
    </row>
    <row r="2614" spans="1:3" x14ac:dyDescent="0.2">
      <c r="A2614" t="s">
        <v>16004</v>
      </c>
      <c r="B2614" t="s">
        <v>11798</v>
      </c>
      <c r="C2614" t="s">
        <v>16006</v>
      </c>
    </row>
    <row r="2615" spans="1:3" x14ac:dyDescent="0.2">
      <c r="A2615" t="s">
        <v>16007</v>
      </c>
      <c r="B2615" t="s">
        <v>11805</v>
      </c>
      <c r="C2615" t="s">
        <v>16008</v>
      </c>
    </row>
    <row r="2616" spans="1:3" x14ac:dyDescent="0.2">
      <c r="A2616" t="s">
        <v>16009</v>
      </c>
      <c r="B2616" t="s">
        <v>11798</v>
      </c>
      <c r="C2616" t="s">
        <v>16010</v>
      </c>
    </row>
    <row r="2617" spans="1:3" x14ac:dyDescent="0.2">
      <c r="A2617" t="s">
        <v>16009</v>
      </c>
      <c r="B2617" t="s">
        <v>11798</v>
      </c>
      <c r="C2617" t="s">
        <v>16011</v>
      </c>
    </row>
    <row r="2618" spans="1:3" x14ac:dyDescent="0.2">
      <c r="A2618" t="s">
        <v>16009</v>
      </c>
      <c r="B2618" t="s">
        <v>11798</v>
      </c>
      <c r="C2618" t="s">
        <v>16012</v>
      </c>
    </row>
    <row r="2619" spans="1:3" x14ac:dyDescent="0.2">
      <c r="A2619" t="s">
        <v>16009</v>
      </c>
      <c r="B2619" t="s">
        <v>11798</v>
      </c>
      <c r="C2619" t="s">
        <v>16013</v>
      </c>
    </row>
    <row r="2620" spans="1:3" x14ac:dyDescent="0.2">
      <c r="A2620" t="s">
        <v>16014</v>
      </c>
      <c r="B2620" t="s">
        <v>11880</v>
      </c>
      <c r="C2620" t="s">
        <v>16015</v>
      </c>
    </row>
    <row r="2621" spans="1:3" x14ac:dyDescent="0.2">
      <c r="A2621" t="s">
        <v>16016</v>
      </c>
      <c r="B2621" t="s">
        <v>11883</v>
      </c>
      <c r="C2621" t="s">
        <v>16015</v>
      </c>
    </row>
    <row r="2622" spans="1:3" x14ac:dyDescent="0.2">
      <c r="A2622" t="s">
        <v>16009</v>
      </c>
      <c r="B2622" t="s">
        <v>11819</v>
      </c>
      <c r="C2622" t="s">
        <v>16017</v>
      </c>
    </row>
    <row r="2623" spans="1:3" x14ac:dyDescent="0.2">
      <c r="A2623" t="s">
        <v>16018</v>
      </c>
      <c r="B2623" t="s">
        <v>11805</v>
      </c>
      <c r="C2623" t="s">
        <v>16019</v>
      </c>
    </row>
    <row r="2624" spans="1:3" x14ac:dyDescent="0.2">
      <c r="A2624" t="s">
        <v>16020</v>
      </c>
      <c r="B2624" t="s">
        <v>11805</v>
      </c>
      <c r="C2624" t="s">
        <v>16021</v>
      </c>
    </row>
    <row r="2625" spans="1:3" x14ac:dyDescent="0.2">
      <c r="A2625" t="s">
        <v>16022</v>
      </c>
      <c r="B2625" t="s">
        <v>11828</v>
      </c>
      <c r="C2625" t="s">
        <v>16023</v>
      </c>
    </row>
    <row r="2626" spans="1:3" x14ac:dyDescent="0.2">
      <c r="A2626" t="s">
        <v>16024</v>
      </c>
      <c r="B2626" t="s">
        <v>11798</v>
      </c>
      <c r="C2626" t="s">
        <v>16025</v>
      </c>
    </row>
    <row r="2627" spans="1:3" x14ac:dyDescent="0.2">
      <c r="A2627" t="s">
        <v>16026</v>
      </c>
      <c r="B2627" t="s">
        <v>12069</v>
      </c>
      <c r="C2627" t="s">
        <v>16027</v>
      </c>
    </row>
    <row r="2628" spans="1:3" x14ac:dyDescent="0.2">
      <c r="A2628" t="s">
        <v>16028</v>
      </c>
      <c r="B2628" t="s">
        <v>11805</v>
      </c>
      <c r="C2628" t="s">
        <v>16029</v>
      </c>
    </row>
    <row r="2629" spans="1:3" x14ac:dyDescent="0.2">
      <c r="A2629" t="s">
        <v>16030</v>
      </c>
      <c r="B2629" t="s">
        <v>11798</v>
      </c>
      <c r="C2629" t="s">
        <v>16031</v>
      </c>
    </row>
    <row r="2630" spans="1:3" x14ac:dyDescent="0.2">
      <c r="A2630" t="s">
        <v>16030</v>
      </c>
      <c r="B2630" t="s">
        <v>11798</v>
      </c>
      <c r="C2630" t="s">
        <v>16032</v>
      </c>
    </row>
    <row r="2631" spans="1:3" x14ac:dyDescent="0.2">
      <c r="A2631" t="s">
        <v>16030</v>
      </c>
      <c r="B2631" t="s">
        <v>11798</v>
      </c>
      <c r="C2631" t="s">
        <v>16033</v>
      </c>
    </row>
    <row r="2632" spans="1:3" x14ac:dyDescent="0.2">
      <c r="A2632" t="s">
        <v>16034</v>
      </c>
      <c r="B2632" t="s">
        <v>11798</v>
      </c>
      <c r="C2632" t="s">
        <v>16035</v>
      </c>
    </row>
    <row r="2633" spans="1:3" x14ac:dyDescent="0.2">
      <c r="A2633" t="s">
        <v>16036</v>
      </c>
      <c r="B2633" t="s">
        <v>11805</v>
      </c>
      <c r="C2633" t="s">
        <v>16037</v>
      </c>
    </row>
    <row r="2634" spans="1:3" x14ac:dyDescent="0.2">
      <c r="A2634" t="s">
        <v>16036</v>
      </c>
      <c r="B2634" t="s">
        <v>11805</v>
      </c>
      <c r="C2634" t="s">
        <v>16038</v>
      </c>
    </row>
    <row r="2635" spans="1:3" x14ac:dyDescent="0.2">
      <c r="A2635" t="s">
        <v>16036</v>
      </c>
      <c r="B2635" t="s">
        <v>11805</v>
      </c>
      <c r="C2635" t="s">
        <v>16039</v>
      </c>
    </row>
    <row r="2636" spans="1:3" x14ac:dyDescent="0.2">
      <c r="A2636" t="s">
        <v>16036</v>
      </c>
      <c r="B2636" t="s">
        <v>11805</v>
      </c>
      <c r="C2636" t="s">
        <v>16040</v>
      </c>
    </row>
    <row r="2637" spans="1:3" x14ac:dyDescent="0.2">
      <c r="A2637" t="s">
        <v>16041</v>
      </c>
      <c r="B2637" t="s">
        <v>11805</v>
      </c>
      <c r="C2637" t="s">
        <v>16042</v>
      </c>
    </row>
    <row r="2638" spans="1:3" x14ac:dyDescent="0.2">
      <c r="A2638" t="s">
        <v>16041</v>
      </c>
      <c r="B2638" t="s">
        <v>11805</v>
      </c>
      <c r="C2638" t="s">
        <v>16043</v>
      </c>
    </row>
    <row r="2639" spans="1:3" x14ac:dyDescent="0.2">
      <c r="A2639" t="s">
        <v>16041</v>
      </c>
      <c r="B2639" t="s">
        <v>11798</v>
      </c>
      <c r="C2639" t="s">
        <v>16044</v>
      </c>
    </row>
    <row r="2640" spans="1:3" x14ac:dyDescent="0.2">
      <c r="A2640" t="s">
        <v>16045</v>
      </c>
      <c r="B2640" t="s">
        <v>11805</v>
      </c>
      <c r="C2640" t="s">
        <v>16046</v>
      </c>
    </row>
    <row r="2641" spans="1:3" x14ac:dyDescent="0.2">
      <c r="A2641" t="s">
        <v>16047</v>
      </c>
      <c r="B2641" t="s">
        <v>11798</v>
      </c>
      <c r="C2641" t="s">
        <v>16048</v>
      </c>
    </row>
    <row r="2642" spans="1:3" x14ac:dyDescent="0.2">
      <c r="A2642" t="s">
        <v>16047</v>
      </c>
      <c r="B2642" t="s">
        <v>11798</v>
      </c>
      <c r="C2642" t="s">
        <v>16049</v>
      </c>
    </row>
    <row r="2643" spans="1:3" x14ac:dyDescent="0.2">
      <c r="A2643" t="s">
        <v>16047</v>
      </c>
      <c r="B2643" t="s">
        <v>11798</v>
      </c>
      <c r="C2643" t="s">
        <v>16050</v>
      </c>
    </row>
    <row r="2644" spans="1:3" x14ac:dyDescent="0.2">
      <c r="A2644" t="s">
        <v>16047</v>
      </c>
      <c r="B2644" t="s">
        <v>11798</v>
      </c>
      <c r="C2644" t="s">
        <v>16051</v>
      </c>
    </row>
    <row r="2645" spans="1:3" x14ac:dyDescent="0.2">
      <c r="A2645" t="s">
        <v>16047</v>
      </c>
      <c r="B2645" t="s">
        <v>11798</v>
      </c>
      <c r="C2645" t="s">
        <v>16052</v>
      </c>
    </row>
    <row r="2646" spans="1:3" x14ac:dyDescent="0.2">
      <c r="A2646" t="s">
        <v>16053</v>
      </c>
      <c r="B2646" t="s">
        <v>11880</v>
      </c>
      <c r="C2646" t="s">
        <v>16054</v>
      </c>
    </row>
    <row r="2647" spans="1:3" x14ac:dyDescent="0.2">
      <c r="A2647" t="s">
        <v>16055</v>
      </c>
      <c r="B2647" t="s">
        <v>11883</v>
      </c>
      <c r="C2647" t="s">
        <v>16054</v>
      </c>
    </row>
    <row r="2648" spans="1:3" x14ac:dyDescent="0.2">
      <c r="A2648" t="s">
        <v>16047</v>
      </c>
      <c r="B2648" t="s">
        <v>11798</v>
      </c>
      <c r="C2648" t="s">
        <v>16056</v>
      </c>
    </row>
    <row r="2649" spans="1:3" x14ac:dyDescent="0.2">
      <c r="A2649" t="s">
        <v>16047</v>
      </c>
      <c r="B2649" t="s">
        <v>11798</v>
      </c>
      <c r="C2649" t="s">
        <v>16057</v>
      </c>
    </row>
    <row r="2650" spans="1:3" x14ac:dyDescent="0.2">
      <c r="A2650" t="s">
        <v>16047</v>
      </c>
      <c r="B2650" t="s">
        <v>12069</v>
      </c>
      <c r="C2650" t="s">
        <v>16058</v>
      </c>
    </row>
    <row r="2651" spans="1:3" x14ac:dyDescent="0.2">
      <c r="A2651" t="s">
        <v>16059</v>
      </c>
      <c r="B2651" t="s">
        <v>11805</v>
      </c>
      <c r="C2651" t="s">
        <v>16060</v>
      </c>
    </row>
    <row r="2652" spans="1:3" x14ac:dyDescent="0.2">
      <c r="A2652" t="s">
        <v>16061</v>
      </c>
      <c r="B2652" t="s">
        <v>11798</v>
      </c>
      <c r="C2652" t="s">
        <v>16062</v>
      </c>
    </row>
    <row r="2653" spans="1:3" x14ac:dyDescent="0.2">
      <c r="A2653" t="s">
        <v>16061</v>
      </c>
      <c r="B2653" t="s">
        <v>11798</v>
      </c>
      <c r="C2653" t="s">
        <v>16063</v>
      </c>
    </row>
    <row r="2654" spans="1:3" x14ac:dyDescent="0.2">
      <c r="A2654" t="s">
        <v>16064</v>
      </c>
      <c r="B2654" t="s">
        <v>11805</v>
      </c>
      <c r="C2654" t="s">
        <v>16065</v>
      </c>
    </row>
    <row r="2655" spans="1:3" x14ac:dyDescent="0.2">
      <c r="A2655" t="s">
        <v>16066</v>
      </c>
      <c r="B2655" t="s">
        <v>11798</v>
      </c>
      <c r="C2655" t="s">
        <v>16067</v>
      </c>
    </row>
    <row r="2656" spans="1:3" x14ac:dyDescent="0.2">
      <c r="A2656" t="s">
        <v>16068</v>
      </c>
      <c r="B2656" t="s">
        <v>11798</v>
      </c>
      <c r="C2656" t="s">
        <v>16069</v>
      </c>
    </row>
    <row r="2657" spans="1:3" x14ac:dyDescent="0.2">
      <c r="A2657" t="s">
        <v>16068</v>
      </c>
      <c r="B2657" t="s">
        <v>11798</v>
      </c>
      <c r="C2657" t="s">
        <v>16070</v>
      </c>
    </row>
    <row r="2658" spans="1:3" x14ac:dyDescent="0.2">
      <c r="A2658" t="s">
        <v>16071</v>
      </c>
      <c r="B2658" t="s">
        <v>11828</v>
      </c>
      <c r="C2658" t="s">
        <v>16072</v>
      </c>
    </row>
    <row r="2659" spans="1:3" x14ac:dyDescent="0.2">
      <c r="A2659" t="s">
        <v>16073</v>
      </c>
      <c r="B2659" t="s">
        <v>11798</v>
      </c>
      <c r="C2659" t="s">
        <v>16074</v>
      </c>
    </row>
    <row r="2660" spans="1:3" x14ac:dyDescent="0.2">
      <c r="A2660" t="s">
        <v>16075</v>
      </c>
      <c r="B2660" t="s">
        <v>11798</v>
      </c>
      <c r="C2660" t="s">
        <v>16076</v>
      </c>
    </row>
    <row r="2661" spans="1:3" x14ac:dyDescent="0.2">
      <c r="A2661" t="s">
        <v>16077</v>
      </c>
      <c r="B2661" t="s">
        <v>11805</v>
      </c>
      <c r="C2661" t="s">
        <v>16078</v>
      </c>
    </row>
    <row r="2662" spans="1:3" x14ac:dyDescent="0.2">
      <c r="A2662" t="s">
        <v>16079</v>
      </c>
      <c r="B2662" t="s">
        <v>11798</v>
      </c>
      <c r="C2662" t="s">
        <v>16080</v>
      </c>
    </row>
    <row r="2663" spans="1:3" x14ac:dyDescent="0.2">
      <c r="A2663" t="s">
        <v>16081</v>
      </c>
      <c r="B2663" t="s">
        <v>11819</v>
      </c>
      <c r="C2663" t="s">
        <v>16082</v>
      </c>
    </row>
    <row r="2664" spans="1:3" x14ac:dyDescent="0.2">
      <c r="A2664" t="s">
        <v>16083</v>
      </c>
      <c r="B2664" t="s">
        <v>11828</v>
      </c>
      <c r="C2664" t="s">
        <v>16084</v>
      </c>
    </row>
    <row r="2665" spans="1:3" x14ac:dyDescent="0.2">
      <c r="A2665" t="s">
        <v>16085</v>
      </c>
      <c r="B2665" t="s">
        <v>12090</v>
      </c>
      <c r="C2665" t="s">
        <v>16086</v>
      </c>
    </row>
    <row r="2666" spans="1:3" x14ac:dyDescent="0.2">
      <c r="A2666" t="s">
        <v>16087</v>
      </c>
      <c r="B2666" t="s">
        <v>11805</v>
      </c>
      <c r="C2666" t="s">
        <v>16088</v>
      </c>
    </row>
    <row r="2667" spans="1:3" x14ac:dyDescent="0.2">
      <c r="A2667" t="s">
        <v>16089</v>
      </c>
      <c r="B2667" t="s">
        <v>11840</v>
      </c>
      <c r="C2667" t="s">
        <v>16090</v>
      </c>
    </row>
    <row r="2668" spans="1:3" x14ac:dyDescent="0.2">
      <c r="A2668" t="s">
        <v>16091</v>
      </c>
      <c r="B2668" t="s">
        <v>11798</v>
      </c>
      <c r="C2668" t="s">
        <v>16092</v>
      </c>
    </row>
    <row r="2669" spans="1:3" x14ac:dyDescent="0.2">
      <c r="A2669" t="s">
        <v>16091</v>
      </c>
      <c r="B2669" t="s">
        <v>11805</v>
      </c>
      <c r="C2669" t="s">
        <v>16093</v>
      </c>
    </row>
    <row r="2670" spans="1:3" x14ac:dyDescent="0.2">
      <c r="A2670" t="s">
        <v>16091</v>
      </c>
      <c r="B2670" t="s">
        <v>11805</v>
      </c>
      <c r="C2670" t="s">
        <v>16094</v>
      </c>
    </row>
    <row r="2671" spans="1:3" x14ac:dyDescent="0.2">
      <c r="A2671" t="s">
        <v>16095</v>
      </c>
      <c r="B2671" t="s">
        <v>11805</v>
      </c>
      <c r="C2671" t="s">
        <v>16096</v>
      </c>
    </row>
    <row r="2672" spans="1:3" x14ac:dyDescent="0.2">
      <c r="A2672" t="s">
        <v>16095</v>
      </c>
      <c r="B2672" t="s">
        <v>11798</v>
      </c>
      <c r="C2672" t="s">
        <v>16097</v>
      </c>
    </row>
    <row r="2673" spans="1:3" x14ac:dyDescent="0.2">
      <c r="A2673" t="s">
        <v>16098</v>
      </c>
      <c r="B2673" t="s">
        <v>11805</v>
      </c>
      <c r="C2673" t="s">
        <v>16099</v>
      </c>
    </row>
    <row r="2674" spans="1:3" x14ac:dyDescent="0.2">
      <c r="A2674" t="s">
        <v>16098</v>
      </c>
      <c r="B2674" t="s">
        <v>11805</v>
      </c>
      <c r="C2674" t="s">
        <v>16100</v>
      </c>
    </row>
    <row r="2675" spans="1:3" x14ac:dyDescent="0.2">
      <c r="A2675" t="s">
        <v>16098</v>
      </c>
      <c r="B2675" t="s">
        <v>11805</v>
      </c>
      <c r="C2675" t="s">
        <v>16101</v>
      </c>
    </row>
    <row r="2676" spans="1:3" x14ac:dyDescent="0.2">
      <c r="A2676" t="s">
        <v>16098</v>
      </c>
      <c r="B2676" t="s">
        <v>11819</v>
      </c>
      <c r="C2676" t="s">
        <v>16102</v>
      </c>
    </row>
    <row r="2677" spans="1:3" x14ac:dyDescent="0.2">
      <c r="A2677" t="s">
        <v>16103</v>
      </c>
      <c r="B2677" t="s">
        <v>11828</v>
      </c>
      <c r="C2677" t="s">
        <v>16104</v>
      </c>
    </row>
    <row r="2678" spans="1:3" x14ac:dyDescent="0.2">
      <c r="A2678" t="s">
        <v>16105</v>
      </c>
      <c r="B2678" t="s">
        <v>11798</v>
      </c>
      <c r="C2678" t="s">
        <v>16106</v>
      </c>
    </row>
    <row r="2679" spans="1:3" x14ac:dyDescent="0.2">
      <c r="A2679" t="s">
        <v>16107</v>
      </c>
      <c r="B2679" t="s">
        <v>11805</v>
      </c>
      <c r="C2679" t="s">
        <v>16108</v>
      </c>
    </row>
    <row r="2680" spans="1:3" x14ac:dyDescent="0.2">
      <c r="A2680" t="s">
        <v>16109</v>
      </c>
      <c r="B2680" t="s">
        <v>11805</v>
      </c>
      <c r="C2680" t="s">
        <v>16110</v>
      </c>
    </row>
    <row r="2681" spans="1:3" x14ac:dyDescent="0.2">
      <c r="A2681" t="s">
        <v>16111</v>
      </c>
      <c r="B2681" t="s">
        <v>11798</v>
      </c>
      <c r="C2681" t="s">
        <v>16112</v>
      </c>
    </row>
    <row r="2682" spans="1:3" x14ac:dyDescent="0.2">
      <c r="A2682" t="s">
        <v>16113</v>
      </c>
      <c r="B2682" t="s">
        <v>11840</v>
      </c>
      <c r="C2682" t="s">
        <v>16114</v>
      </c>
    </row>
    <row r="2683" spans="1:3" x14ac:dyDescent="0.2">
      <c r="A2683" t="s">
        <v>16115</v>
      </c>
      <c r="B2683" t="s">
        <v>11798</v>
      </c>
      <c r="C2683" t="s">
        <v>16116</v>
      </c>
    </row>
    <row r="2684" spans="1:3" x14ac:dyDescent="0.2">
      <c r="A2684" t="s">
        <v>16117</v>
      </c>
      <c r="B2684" t="s">
        <v>11880</v>
      </c>
      <c r="C2684" t="s">
        <v>16118</v>
      </c>
    </row>
    <row r="2685" spans="1:3" x14ac:dyDescent="0.2">
      <c r="A2685" t="s">
        <v>16119</v>
      </c>
      <c r="B2685" t="s">
        <v>11883</v>
      </c>
      <c r="C2685" t="s">
        <v>16118</v>
      </c>
    </row>
    <row r="2686" spans="1:3" x14ac:dyDescent="0.2">
      <c r="A2686" t="s">
        <v>16120</v>
      </c>
      <c r="B2686" t="s">
        <v>12069</v>
      </c>
      <c r="C2686" t="s">
        <v>16121</v>
      </c>
    </row>
    <row r="2687" spans="1:3" x14ac:dyDescent="0.2">
      <c r="A2687" t="s">
        <v>16122</v>
      </c>
      <c r="C2687" t="s">
        <v>16123</v>
      </c>
    </row>
    <row r="2688" spans="1:3" x14ac:dyDescent="0.2">
      <c r="A2688" t="s">
        <v>16124</v>
      </c>
      <c r="C2688" t="s">
        <v>16125</v>
      </c>
    </row>
    <row r="2689" spans="1:3" x14ac:dyDescent="0.2">
      <c r="A2689" t="s">
        <v>16126</v>
      </c>
      <c r="B2689" t="s">
        <v>11805</v>
      </c>
      <c r="C2689" t="s">
        <v>16127</v>
      </c>
    </row>
    <row r="2690" spans="1:3" x14ac:dyDescent="0.2">
      <c r="A2690" t="s">
        <v>16128</v>
      </c>
      <c r="B2690" t="s">
        <v>11880</v>
      </c>
      <c r="C2690" t="s">
        <v>16129</v>
      </c>
    </row>
    <row r="2691" spans="1:3" x14ac:dyDescent="0.2">
      <c r="A2691" t="s">
        <v>16130</v>
      </c>
      <c r="B2691" t="s">
        <v>11883</v>
      </c>
      <c r="C2691" t="s">
        <v>16129</v>
      </c>
    </row>
    <row r="2692" spans="1:3" x14ac:dyDescent="0.2">
      <c r="A2692" t="s">
        <v>16131</v>
      </c>
      <c r="B2692" t="s">
        <v>11819</v>
      </c>
      <c r="C2692" t="s">
        <v>16132</v>
      </c>
    </row>
    <row r="2693" spans="1:3" x14ac:dyDescent="0.2">
      <c r="A2693" t="s">
        <v>16131</v>
      </c>
      <c r="B2693" t="s">
        <v>11819</v>
      </c>
      <c r="C2693" t="s">
        <v>16133</v>
      </c>
    </row>
    <row r="2694" spans="1:3" x14ac:dyDescent="0.2">
      <c r="A2694" t="s">
        <v>16134</v>
      </c>
      <c r="B2694" t="s">
        <v>11798</v>
      </c>
      <c r="C2694" t="s">
        <v>16135</v>
      </c>
    </row>
    <row r="2695" spans="1:3" x14ac:dyDescent="0.2">
      <c r="A2695" t="s">
        <v>16134</v>
      </c>
      <c r="B2695" t="s">
        <v>11798</v>
      </c>
      <c r="C2695" t="s">
        <v>16136</v>
      </c>
    </row>
    <row r="2696" spans="1:3" x14ac:dyDescent="0.2">
      <c r="A2696" t="s">
        <v>16134</v>
      </c>
      <c r="B2696" t="s">
        <v>11798</v>
      </c>
      <c r="C2696" t="s">
        <v>16137</v>
      </c>
    </row>
    <row r="2697" spans="1:3" x14ac:dyDescent="0.2">
      <c r="A2697" t="s">
        <v>16138</v>
      </c>
      <c r="B2697" t="s">
        <v>11798</v>
      </c>
      <c r="C2697" t="s">
        <v>16139</v>
      </c>
    </row>
    <row r="2698" spans="1:3" x14ac:dyDescent="0.2">
      <c r="A2698" t="s">
        <v>16140</v>
      </c>
      <c r="B2698" t="s">
        <v>11798</v>
      </c>
      <c r="C2698" t="s">
        <v>16141</v>
      </c>
    </row>
    <row r="2699" spans="1:3" x14ac:dyDescent="0.2">
      <c r="A2699" t="s">
        <v>16140</v>
      </c>
      <c r="B2699" t="s">
        <v>11798</v>
      </c>
      <c r="C2699" t="s">
        <v>16142</v>
      </c>
    </row>
    <row r="2700" spans="1:3" x14ac:dyDescent="0.2">
      <c r="A2700" t="s">
        <v>16140</v>
      </c>
      <c r="B2700" t="s">
        <v>11798</v>
      </c>
      <c r="C2700" t="s">
        <v>16143</v>
      </c>
    </row>
    <row r="2701" spans="1:3" x14ac:dyDescent="0.2">
      <c r="A2701" t="s">
        <v>16140</v>
      </c>
      <c r="B2701" t="s">
        <v>11798</v>
      </c>
      <c r="C2701" t="s">
        <v>16144</v>
      </c>
    </row>
    <row r="2702" spans="1:3" x14ac:dyDescent="0.2">
      <c r="A2702" t="s">
        <v>16145</v>
      </c>
      <c r="B2702" t="s">
        <v>11798</v>
      </c>
      <c r="C2702" t="s">
        <v>16146</v>
      </c>
    </row>
    <row r="2703" spans="1:3" x14ac:dyDescent="0.2">
      <c r="A2703" t="s">
        <v>16147</v>
      </c>
      <c r="B2703" t="s">
        <v>11805</v>
      </c>
      <c r="C2703" t="s">
        <v>16148</v>
      </c>
    </row>
    <row r="2704" spans="1:3" x14ac:dyDescent="0.2">
      <c r="A2704" t="s">
        <v>16147</v>
      </c>
      <c r="B2704" t="s">
        <v>11805</v>
      </c>
      <c r="C2704" t="s">
        <v>16149</v>
      </c>
    </row>
    <row r="2705" spans="1:3" x14ac:dyDescent="0.2">
      <c r="A2705" t="s">
        <v>16150</v>
      </c>
      <c r="B2705" t="s">
        <v>11798</v>
      </c>
      <c r="C2705" t="s">
        <v>16151</v>
      </c>
    </row>
    <row r="2706" spans="1:3" x14ac:dyDescent="0.2">
      <c r="A2706" t="s">
        <v>16152</v>
      </c>
      <c r="B2706" t="s">
        <v>11828</v>
      </c>
      <c r="C2706" t="s">
        <v>16153</v>
      </c>
    </row>
    <row r="2707" spans="1:3" x14ac:dyDescent="0.2">
      <c r="A2707" t="s">
        <v>16154</v>
      </c>
      <c r="B2707" t="s">
        <v>11880</v>
      </c>
      <c r="C2707" t="s">
        <v>16155</v>
      </c>
    </row>
    <row r="2708" spans="1:3" x14ac:dyDescent="0.2">
      <c r="A2708" t="s">
        <v>16156</v>
      </c>
      <c r="B2708" t="s">
        <v>11883</v>
      </c>
      <c r="C2708" t="s">
        <v>16155</v>
      </c>
    </row>
    <row r="2709" spans="1:3" x14ac:dyDescent="0.2">
      <c r="A2709" t="s">
        <v>16157</v>
      </c>
      <c r="B2709" t="s">
        <v>11819</v>
      </c>
      <c r="C2709" t="s">
        <v>16158</v>
      </c>
    </row>
    <row r="2710" spans="1:3" x14ac:dyDescent="0.2">
      <c r="A2710" t="s">
        <v>16157</v>
      </c>
      <c r="B2710" t="s">
        <v>11819</v>
      </c>
      <c r="C2710" t="s">
        <v>16159</v>
      </c>
    </row>
    <row r="2711" spans="1:3" x14ac:dyDescent="0.2">
      <c r="A2711" t="s">
        <v>16157</v>
      </c>
      <c r="B2711" t="s">
        <v>11819</v>
      </c>
      <c r="C2711" t="s">
        <v>16160</v>
      </c>
    </row>
    <row r="2712" spans="1:3" x14ac:dyDescent="0.2">
      <c r="A2712" t="s">
        <v>16157</v>
      </c>
      <c r="B2712" t="s">
        <v>11819</v>
      </c>
      <c r="C2712" t="s">
        <v>16161</v>
      </c>
    </row>
    <row r="2713" spans="1:3" x14ac:dyDescent="0.2">
      <c r="A2713" t="s">
        <v>16162</v>
      </c>
      <c r="B2713" t="s">
        <v>11828</v>
      </c>
      <c r="C2713" t="s">
        <v>16163</v>
      </c>
    </row>
    <row r="2714" spans="1:3" x14ac:dyDescent="0.2">
      <c r="A2714" t="s">
        <v>16162</v>
      </c>
      <c r="B2714" t="s">
        <v>11828</v>
      </c>
      <c r="C2714" t="s">
        <v>16164</v>
      </c>
    </row>
    <row r="2715" spans="1:3" x14ac:dyDescent="0.2">
      <c r="A2715" t="s">
        <v>16165</v>
      </c>
      <c r="B2715" t="s">
        <v>11798</v>
      </c>
      <c r="C2715" t="s">
        <v>16166</v>
      </c>
    </row>
    <row r="2716" spans="1:3" x14ac:dyDescent="0.2">
      <c r="A2716" t="s">
        <v>16167</v>
      </c>
      <c r="B2716" t="s">
        <v>11798</v>
      </c>
      <c r="C2716" t="s">
        <v>16168</v>
      </c>
    </row>
    <row r="2717" spans="1:3" x14ac:dyDescent="0.2">
      <c r="A2717" t="s">
        <v>16167</v>
      </c>
      <c r="B2717" t="s">
        <v>11798</v>
      </c>
      <c r="C2717" t="s">
        <v>16169</v>
      </c>
    </row>
    <row r="2718" spans="1:3" x14ac:dyDescent="0.2">
      <c r="A2718" t="s">
        <v>16170</v>
      </c>
      <c r="B2718" t="s">
        <v>11798</v>
      </c>
      <c r="C2718" t="s">
        <v>16171</v>
      </c>
    </row>
    <row r="2719" spans="1:3" x14ac:dyDescent="0.2">
      <c r="A2719" t="s">
        <v>16172</v>
      </c>
      <c r="B2719" t="s">
        <v>11798</v>
      </c>
      <c r="C2719" t="s">
        <v>16173</v>
      </c>
    </row>
    <row r="2720" spans="1:3" x14ac:dyDescent="0.2">
      <c r="A2720" t="s">
        <v>16174</v>
      </c>
      <c r="B2720" t="s">
        <v>11798</v>
      </c>
      <c r="C2720" t="s">
        <v>16175</v>
      </c>
    </row>
    <row r="2721" spans="1:3" x14ac:dyDescent="0.2">
      <c r="A2721" t="s">
        <v>16176</v>
      </c>
      <c r="B2721" t="s">
        <v>11805</v>
      </c>
      <c r="C2721" t="s">
        <v>16177</v>
      </c>
    </row>
    <row r="2722" spans="1:3" x14ac:dyDescent="0.2">
      <c r="A2722" t="s">
        <v>16178</v>
      </c>
      <c r="B2722" t="s">
        <v>11798</v>
      </c>
      <c r="C2722" t="s">
        <v>16179</v>
      </c>
    </row>
    <row r="2723" spans="1:3" x14ac:dyDescent="0.2">
      <c r="A2723" t="s">
        <v>16180</v>
      </c>
      <c r="B2723" t="s">
        <v>11798</v>
      </c>
      <c r="C2723" t="s">
        <v>16181</v>
      </c>
    </row>
    <row r="2724" spans="1:3" x14ac:dyDescent="0.2">
      <c r="A2724" t="s">
        <v>16180</v>
      </c>
      <c r="B2724" t="s">
        <v>11798</v>
      </c>
      <c r="C2724" t="s">
        <v>16182</v>
      </c>
    </row>
    <row r="2725" spans="1:3" x14ac:dyDescent="0.2">
      <c r="A2725" t="s">
        <v>16180</v>
      </c>
      <c r="B2725" t="s">
        <v>11798</v>
      </c>
      <c r="C2725" t="s">
        <v>16183</v>
      </c>
    </row>
    <row r="2726" spans="1:3" x14ac:dyDescent="0.2">
      <c r="A2726" t="s">
        <v>16184</v>
      </c>
      <c r="B2726" t="s">
        <v>11880</v>
      </c>
      <c r="C2726" t="s">
        <v>16185</v>
      </c>
    </row>
    <row r="2727" spans="1:3" x14ac:dyDescent="0.2">
      <c r="A2727" t="s">
        <v>16186</v>
      </c>
      <c r="B2727" t="s">
        <v>11883</v>
      </c>
      <c r="C2727" t="s">
        <v>16185</v>
      </c>
    </row>
    <row r="2728" spans="1:3" x14ac:dyDescent="0.2">
      <c r="A2728" t="s">
        <v>16180</v>
      </c>
      <c r="B2728" t="s">
        <v>11798</v>
      </c>
      <c r="C2728" t="s">
        <v>16187</v>
      </c>
    </row>
    <row r="2729" spans="1:3" x14ac:dyDescent="0.2">
      <c r="A2729" t="s">
        <v>16180</v>
      </c>
      <c r="B2729" t="s">
        <v>12069</v>
      </c>
      <c r="C2729" t="s">
        <v>16188</v>
      </c>
    </row>
    <row r="2730" spans="1:3" x14ac:dyDescent="0.2">
      <c r="A2730" t="s">
        <v>16189</v>
      </c>
      <c r="B2730" t="s">
        <v>11798</v>
      </c>
      <c r="C2730" t="s">
        <v>16190</v>
      </c>
    </row>
    <row r="2731" spans="1:3" x14ac:dyDescent="0.2">
      <c r="A2731" t="s">
        <v>16191</v>
      </c>
      <c r="B2731" t="s">
        <v>11798</v>
      </c>
      <c r="C2731" t="s">
        <v>16192</v>
      </c>
    </row>
    <row r="2732" spans="1:3" x14ac:dyDescent="0.2">
      <c r="A2732" t="s">
        <v>16191</v>
      </c>
      <c r="B2732" t="s">
        <v>11798</v>
      </c>
      <c r="C2732" t="s">
        <v>16193</v>
      </c>
    </row>
    <row r="2733" spans="1:3" x14ac:dyDescent="0.2">
      <c r="A2733" t="s">
        <v>16191</v>
      </c>
      <c r="B2733" t="s">
        <v>11798</v>
      </c>
      <c r="C2733" t="s">
        <v>16194</v>
      </c>
    </row>
    <row r="2734" spans="1:3" x14ac:dyDescent="0.2">
      <c r="A2734" t="s">
        <v>16195</v>
      </c>
      <c r="B2734" t="s">
        <v>11805</v>
      </c>
      <c r="C2734" t="s">
        <v>16196</v>
      </c>
    </row>
    <row r="2735" spans="1:3" x14ac:dyDescent="0.2">
      <c r="A2735" t="s">
        <v>16197</v>
      </c>
      <c r="B2735" t="s">
        <v>11819</v>
      </c>
      <c r="C2735" t="s">
        <v>16198</v>
      </c>
    </row>
    <row r="2736" spans="1:3" x14ac:dyDescent="0.2">
      <c r="A2736" t="s">
        <v>16199</v>
      </c>
      <c r="B2736" t="s">
        <v>11798</v>
      </c>
      <c r="C2736" t="s">
        <v>16200</v>
      </c>
    </row>
    <row r="2737" spans="1:3" x14ac:dyDescent="0.2">
      <c r="A2737" t="s">
        <v>16201</v>
      </c>
      <c r="B2737" t="s">
        <v>11798</v>
      </c>
      <c r="C2737" t="s">
        <v>16202</v>
      </c>
    </row>
    <row r="2738" spans="1:3" x14ac:dyDescent="0.2">
      <c r="A2738" t="s">
        <v>16203</v>
      </c>
      <c r="B2738" t="s">
        <v>11798</v>
      </c>
      <c r="C2738" t="s">
        <v>16204</v>
      </c>
    </row>
    <row r="2739" spans="1:3" x14ac:dyDescent="0.2">
      <c r="A2739" t="s">
        <v>16205</v>
      </c>
      <c r="B2739" t="s">
        <v>11798</v>
      </c>
      <c r="C2739" t="s">
        <v>16206</v>
      </c>
    </row>
    <row r="2740" spans="1:3" x14ac:dyDescent="0.2">
      <c r="A2740" t="s">
        <v>16207</v>
      </c>
      <c r="B2740" t="s">
        <v>11798</v>
      </c>
      <c r="C2740" t="s">
        <v>16208</v>
      </c>
    </row>
    <row r="2741" spans="1:3" x14ac:dyDescent="0.2">
      <c r="A2741" t="s">
        <v>16209</v>
      </c>
      <c r="B2741" t="s">
        <v>11798</v>
      </c>
      <c r="C2741" t="s">
        <v>16210</v>
      </c>
    </row>
    <row r="2742" spans="1:3" x14ac:dyDescent="0.2">
      <c r="A2742" t="s">
        <v>16211</v>
      </c>
      <c r="B2742" t="s">
        <v>11798</v>
      </c>
      <c r="C2742" t="s">
        <v>16212</v>
      </c>
    </row>
    <row r="2743" spans="1:3" x14ac:dyDescent="0.2">
      <c r="A2743" t="s">
        <v>16213</v>
      </c>
      <c r="B2743" t="s">
        <v>11798</v>
      </c>
      <c r="C2743" t="s">
        <v>16214</v>
      </c>
    </row>
    <row r="2744" spans="1:3" x14ac:dyDescent="0.2">
      <c r="A2744" t="s">
        <v>16215</v>
      </c>
      <c r="B2744" t="s">
        <v>11798</v>
      </c>
      <c r="C2744" t="s">
        <v>16216</v>
      </c>
    </row>
    <row r="2745" spans="1:3" x14ac:dyDescent="0.2">
      <c r="A2745" t="s">
        <v>16217</v>
      </c>
      <c r="B2745" t="s">
        <v>11798</v>
      </c>
      <c r="C2745" t="s">
        <v>16218</v>
      </c>
    </row>
    <row r="2746" spans="1:3" x14ac:dyDescent="0.2">
      <c r="A2746" t="s">
        <v>16219</v>
      </c>
      <c r="B2746" t="s">
        <v>11805</v>
      </c>
      <c r="C2746" t="s">
        <v>16220</v>
      </c>
    </row>
    <row r="2747" spans="1:3" x14ac:dyDescent="0.2">
      <c r="A2747" t="s">
        <v>16219</v>
      </c>
      <c r="B2747" t="s">
        <v>11805</v>
      </c>
      <c r="C2747" t="s">
        <v>16221</v>
      </c>
    </row>
    <row r="2748" spans="1:3" x14ac:dyDescent="0.2">
      <c r="A2748" t="s">
        <v>16222</v>
      </c>
      <c r="B2748" t="s">
        <v>11798</v>
      </c>
      <c r="C2748" t="s">
        <v>16223</v>
      </c>
    </row>
    <row r="2749" spans="1:3" x14ac:dyDescent="0.2">
      <c r="A2749" t="s">
        <v>16224</v>
      </c>
      <c r="B2749" t="s">
        <v>11840</v>
      </c>
      <c r="C2749" t="s">
        <v>16225</v>
      </c>
    </row>
    <row r="2750" spans="1:3" x14ac:dyDescent="0.2">
      <c r="A2750" t="s">
        <v>16226</v>
      </c>
      <c r="B2750" t="s">
        <v>11798</v>
      </c>
      <c r="C2750" t="s">
        <v>16227</v>
      </c>
    </row>
    <row r="2751" spans="1:3" x14ac:dyDescent="0.2">
      <c r="A2751" t="s">
        <v>16228</v>
      </c>
      <c r="B2751" t="s">
        <v>11798</v>
      </c>
      <c r="C2751" t="s">
        <v>16229</v>
      </c>
    </row>
    <row r="2752" spans="1:3" x14ac:dyDescent="0.2">
      <c r="A2752" t="s">
        <v>16230</v>
      </c>
      <c r="B2752" t="s">
        <v>11798</v>
      </c>
      <c r="C2752" t="s">
        <v>16231</v>
      </c>
    </row>
    <row r="2753" spans="1:3" x14ac:dyDescent="0.2">
      <c r="A2753" t="s">
        <v>16228</v>
      </c>
      <c r="B2753" t="s">
        <v>11819</v>
      </c>
      <c r="C2753" t="s">
        <v>16232</v>
      </c>
    </row>
    <row r="2754" spans="1:3" x14ac:dyDescent="0.2">
      <c r="A2754" t="s">
        <v>16233</v>
      </c>
      <c r="C2754" t="s">
        <v>16234</v>
      </c>
    </row>
    <row r="2755" spans="1:3" x14ac:dyDescent="0.2">
      <c r="A2755" t="s">
        <v>16233</v>
      </c>
      <c r="C2755" t="s">
        <v>16235</v>
      </c>
    </row>
    <row r="2756" spans="1:3" x14ac:dyDescent="0.2">
      <c r="A2756" t="s">
        <v>16236</v>
      </c>
      <c r="B2756" t="s">
        <v>11840</v>
      </c>
      <c r="C2756" t="s">
        <v>16237</v>
      </c>
    </row>
    <row r="2757" spans="1:3" x14ac:dyDescent="0.2">
      <c r="A2757" t="s">
        <v>16238</v>
      </c>
      <c r="B2757" t="s">
        <v>11798</v>
      </c>
      <c r="C2757" t="s">
        <v>16239</v>
      </c>
    </row>
    <row r="2758" spans="1:3" x14ac:dyDescent="0.2">
      <c r="A2758" t="s">
        <v>16240</v>
      </c>
      <c r="B2758" t="s">
        <v>11798</v>
      </c>
      <c r="C2758" t="s">
        <v>16241</v>
      </c>
    </row>
    <row r="2759" spans="1:3" x14ac:dyDescent="0.2">
      <c r="A2759" t="s">
        <v>16242</v>
      </c>
      <c r="B2759" t="s">
        <v>11798</v>
      </c>
      <c r="C2759" t="s">
        <v>16243</v>
      </c>
    </row>
    <row r="2760" spans="1:3" x14ac:dyDescent="0.2">
      <c r="A2760" t="s">
        <v>16244</v>
      </c>
      <c r="B2760" t="s">
        <v>11805</v>
      </c>
      <c r="C2760" t="s">
        <v>16245</v>
      </c>
    </row>
    <row r="2761" spans="1:3" x14ac:dyDescent="0.2">
      <c r="A2761" t="s">
        <v>16246</v>
      </c>
      <c r="B2761" t="s">
        <v>12090</v>
      </c>
      <c r="C2761" t="s">
        <v>16247</v>
      </c>
    </row>
    <row r="2762" spans="1:3" x14ac:dyDescent="0.2">
      <c r="A2762" t="s">
        <v>16248</v>
      </c>
      <c r="B2762" t="s">
        <v>11798</v>
      </c>
      <c r="C2762" t="s">
        <v>16249</v>
      </c>
    </row>
    <row r="2763" spans="1:3" x14ac:dyDescent="0.2">
      <c r="A2763" t="s">
        <v>16248</v>
      </c>
      <c r="B2763" t="s">
        <v>11798</v>
      </c>
      <c r="C2763" t="s">
        <v>16250</v>
      </c>
    </row>
    <row r="2764" spans="1:3" x14ac:dyDescent="0.2">
      <c r="A2764" t="s">
        <v>16248</v>
      </c>
      <c r="B2764" t="s">
        <v>11798</v>
      </c>
      <c r="C2764" t="s">
        <v>16251</v>
      </c>
    </row>
    <row r="2765" spans="1:3" x14ac:dyDescent="0.2">
      <c r="A2765" t="s">
        <v>16252</v>
      </c>
      <c r="B2765" t="s">
        <v>11798</v>
      </c>
      <c r="C2765" t="s">
        <v>16253</v>
      </c>
    </row>
    <row r="2766" spans="1:3" x14ac:dyDescent="0.2">
      <c r="A2766" t="s">
        <v>16254</v>
      </c>
      <c r="B2766" t="s">
        <v>11798</v>
      </c>
      <c r="C2766" t="s">
        <v>16255</v>
      </c>
    </row>
    <row r="2767" spans="1:3" x14ac:dyDescent="0.2">
      <c r="A2767" t="s">
        <v>16256</v>
      </c>
      <c r="B2767" t="s">
        <v>11798</v>
      </c>
      <c r="C2767" t="s">
        <v>16257</v>
      </c>
    </row>
    <row r="2768" spans="1:3" x14ac:dyDescent="0.2">
      <c r="A2768" t="s">
        <v>16258</v>
      </c>
      <c r="B2768" t="s">
        <v>11798</v>
      </c>
      <c r="C2768" t="s">
        <v>16259</v>
      </c>
    </row>
    <row r="2769" spans="1:3" x14ac:dyDescent="0.2">
      <c r="A2769" t="s">
        <v>16260</v>
      </c>
      <c r="B2769" t="s">
        <v>11805</v>
      </c>
      <c r="C2769" t="s">
        <v>16261</v>
      </c>
    </row>
    <row r="2770" spans="1:3" x14ac:dyDescent="0.2">
      <c r="A2770" t="s">
        <v>16262</v>
      </c>
      <c r="B2770" t="s">
        <v>11805</v>
      </c>
      <c r="C2770" t="s">
        <v>16263</v>
      </c>
    </row>
    <row r="2771" spans="1:3" x14ac:dyDescent="0.2">
      <c r="A2771" t="s">
        <v>16262</v>
      </c>
      <c r="B2771" t="s">
        <v>11805</v>
      </c>
      <c r="C2771" t="s">
        <v>16264</v>
      </c>
    </row>
    <row r="2772" spans="1:3" x14ac:dyDescent="0.2">
      <c r="A2772" t="s">
        <v>16265</v>
      </c>
      <c r="B2772" t="s">
        <v>11805</v>
      </c>
      <c r="C2772" t="s">
        <v>16266</v>
      </c>
    </row>
    <row r="2773" spans="1:3" x14ac:dyDescent="0.2">
      <c r="A2773" t="s">
        <v>16267</v>
      </c>
      <c r="B2773" t="s">
        <v>11798</v>
      </c>
      <c r="C2773" t="s">
        <v>16268</v>
      </c>
    </row>
    <row r="2774" spans="1:3" x14ac:dyDescent="0.2">
      <c r="A2774" t="s">
        <v>16269</v>
      </c>
      <c r="B2774" t="s">
        <v>11798</v>
      </c>
      <c r="C2774" t="s">
        <v>16270</v>
      </c>
    </row>
    <row r="2775" spans="1:3" x14ac:dyDescent="0.2">
      <c r="A2775" t="s">
        <v>16271</v>
      </c>
      <c r="B2775" t="s">
        <v>11805</v>
      </c>
      <c r="C2775" t="s">
        <v>16272</v>
      </c>
    </row>
    <row r="2776" spans="1:3" x14ac:dyDescent="0.2">
      <c r="A2776" t="s">
        <v>16273</v>
      </c>
      <c r="B2776" t="s">
        <v>11798</v>
      </c>
      <c r="C2776" t="s">
        <v>16274</v>
      </c>
    </row>
    <row r="2777" spans="1:3" x14ac:dyDescent="0.2">
      <c r="A2777" t="s">
        <v>16275</v>
      </c>
      <c r="B2777" t="s">
        <v>11798</v>
      </c>
      <c r="C2777" t="s">
        <v>16276</v>
      </c>
    </row>
    <row r="2778" spans="1:3" x14ac:dyDescent="0.2">
      <c r="A2778" t="s">
        <v>16277</v>
      </c>
      <c r="B2778" t="s">
        <v>11798</v>
      </c>
      <c r="C2778" t="s">
        <v>16278</v>
      </c>
    </row>
    <row r="2779" spans="1:3" x14ac:dyDescent="0.2">
      <c r="A2779" t="s">
        <v>16279</v>
      </c>
      <c r="B2779" t="s">
        <v>11805</v>
      </c>
      <c r="C2779" t="s">
        <v>16280</v>
      </c>
    </row>
    <row r="2780" spans="1:3" x14ac:dyDescent="0.2">
      <c r="A2780" t="s">
        <v>16281</v>
      </c>
      <c r="B2780" t="s">
        <v>11798</v>
      </c>
      <c r="C2780" t="s">
        <v>16282</v>
      </c>
    </row>
    <row r="2781" spans="1:3" x14ac:dyDescent="0.2">
      <c r="A2781" t="s">
        <v>16283</v>
      </c>
      <c r="B2781" t="s">
        <v>11880</v>
      </c>
      <c r="C2781" t="s">
        <v>16284</v>
      </c>
    </row>
    <row r="2782" spans="1:3" x14ac:dyDescent="0.2">
      <c r="A2782" t="s">
        <v>16285</v>
      </c>
      <c r="B2782" t="s">
        <v>11883</v>
      </c>
      <c r="C2782" t="s">
        <v>16284</v>
      </c>
    </row>
    <row r="2783" spans="1:3" x14ac:dyDescent="0.2">
      <c r="A2783" t="s">
        <v>16286</v>
      </c>
      <c r="B2783" t="s">
        <v>11819</v>
      </c>
      <c r="C2783" t="s">
        <v>16287</v>
      </c>
    </row>
    <row r="2784" spans="1:3" x14ac:dyDescent="0.2">
      <c r="A2784" t="s">
        <v>16286</v>
      </c>
      <c r="B2784" t="s">
        <v>11819</v>
      </c>
      <c r="C2784" t="s">
        <v>16288</v>
      </c>
    </row>
    <row r="2785" spans="1:3" x14ac:dyDescent="0.2">
      <c r="A2785" t="s">
        <v>16286</v>
      </c>
      <c r="B2785" t="s">
        <v>11819</v>
      </c>
      <c r="C2785" t="s">
        <v>16289</v>
      </c>
    </row>
    <row r="2786" spans="1:3" x14ac:dyDescent="0.2">
      <c r="A2786" t="s">
        <v>16290</v>
      </c>
      <c r="B2786" t="s">
        <v>11798</v>
      </c>
      <c r="C2786" t="s">
        <v>16291</v>
      </c>
    </row>
    <row r="2787" spans="1:3" x14ac:dyDescent="0.2">
      <c r="A2787" t="s">
        <v>16290</v>
      </c>
      <c r="B2787" t="s">
        <v>11798</v>
      </c>
      <c r="C2787" t="s">
        <v>16292</v>
      </c>
    </row>
    <row r="2788" spans="1:3" x14ac:dyDescent="0.2">
      <c r="A2788" t="s">
        <v>16290</v>
      </c>
      <c r="B2788" t="s">
        <v>11798</v>
      </c>
      <c r="C2788" t="s">
        <v>16293</v>
      </c>
    </row>
    <row r="2789" spans="1:3" x14ac:dyDescent="0.2">
      <c r="A2789" t="s">
        <v>16294</v>
      </c>
      <c r="B2789" t="s">
        <v>11798</v>
      </c>
      <c r="C2789" t="s">
        <v>16295</v>
      </c>
    </row>
    <row r="2790" spans="1:3" x14ac:dyDescent="0.2">
      <c r="A2790" t="s">
        <v>16296</v>
      </c>
      <c r="B2790" t="s">
        <v>11805</v>
      </c>
      <c r="C2790" t="s">
        <v>16297</v>
      </c>
    </row>
    <row r="2791" spans="1:3" x14ac:dyDescent="0.2">
      <c r="A2791" t="s">
        <v>16296</v>
      </c>
      <c r="B2791" t="s">
        <v>11805</v>
      </c>
      <c r="C2791" t="s">
        <v>16298</v>
      </c>
    </row>
    <row r="2792" spans="1:3" x14ac:dyDescent="0.2">
      <c r="A2792" t="s">
        <v>16296</v>
      </c>
      <c r="B2792" t="s">
        <v>11805</v>
      </c>
      <c r="C2792" t="s">
        <v>16299</v>
      </c>
    </row>
    <row r="2793" spans="1:3" x14ac:dyDescent="0.2">
      <c r="A2793" t="s">
        <v>16296</v>
      </c>
      <c r="B2793" t="s">
        <v>11805</v>
      </c>
      <c r="C2793" t="s">
        <v>16300</v>
      </c>
    </row>
    <row r="2794" spans="1:3" x14ac:dyDescent="0.2">
      <c r="A2794" t="s">
        <v>16296</v>
      </c>
      <c r="B2794" t="s">
        <v>11805</v>
      </c>
      <c r="C2794" t="s">
        <v>16301</v>
      </c>
    </row>
    <row r="2795" spans="1:3" x14ac:dyDescent="0.2">
      <c r="A2795" t="s">
        <v>16302</v>
      </c>
      <c r="B2795" t="s">
        <v>11798</v>
      </c>
      <c r="C2795" t="s">
        <v>16303</v>
      </c>
    </row>
    <row r="2796" spans="1:3" x14ac:dyDescent="0.2">
      <c r="A2796" t="s">
        <v>16304</v>
      </c>
      <c r="B2796" t="s">
        <v>11828</v>
      </c>
      <c r="C2796" t="s">
        <v>16305</v>
      </c>
    </row>
    <row r="2797" spans="1:3" x14ac:dyDescent="0.2">
      <c r="A2797" t="s">
        <v>16306</v>
      </c>
      <c r="B2797" t="s">
        <v>11798</v>
      </c>
      <c r="C2797" t="s">
        <v>16307</v>
      </c>
    </row>
    <row r="2798" spans="1:3" x14ac:dyDescent="0.2">
      <c r="A2798" t="s">
        <v>16308</v>
      </c>
      <c r="B2798" t="s">
        <v>11805</v>
      </c>
      <c r="C2798" t="s">
        <v>16309</v>
      </c>
    </row>
    <row r="2799" spans="1:3" x14ac:dyDescent="0.2">
      <c r="A2799" t="s">
        <v>16310</v>
      </c>
      <c r="B2799" t="s">
        <v>11798</v>
      </c>
      <c r="C2799" t="s">
        <v>16311</v>
      </c>
    </row>
    <row r="2800" spans="1:3" x14ac:dyDescent="0.2">
      <c r="A2800" t="s">
        <v>16310</v>
      </c>
      <c r="B2800" t="s">
        <v>11798</v>
      </c>
      <c r="C2800" t="s">
        <v>16312</v>
      </c>
    </row>
    <row r="2801" spans="1:3" x14ac:dyDescent="0.2">
      <c r="A2801" t="s">
        <v>16313</v>
      </c>
      <c r="B2801" t="s">
        <v>11805</v>
      </c>
      <c r="C2801" t="s">
        <v>16314</v>
      </c>
    </row>
    <row r="2802" spans="1:3" x14ac:dyDescent="0.2">
      <c r="A2802" t="s">
        <v>16315</v>
      </c>
      <c r="B2802" t="s">
        <v>11819</v>
      </c>
      <c r="C2802" t="s">
        <v>16316</v>
      </c>
    </row>
    <row r="2803" spans="1:3" x14ac:dyDescent="0.2">
      <c r="A2803" t="s">
        <v>16315</v>
      </c>
      <c r="B2803" t="s">
        <v>11819</v>
      </c>
      <c r="C2803" t="s">
        <v>16317</v>
      </c>
    </row>
    <row r="2804" spans="1:3" x14ac:dyDescent="0.2">
      <c r="A2804" t="s">
        <v>16318</v>
      </c>
      <c r="C2804" t="s">
        <v>16319</v>
      </c>
    </row>
    <row r="2805" spans="1:3" x14ac:dyDescent="0.2">
      <c r="A2805" t="s">
        <v>16320</v>
      </c>
      <c r="B2805" t="s">
        <v>12090</v>
      </c>
      <c r="C2805" t="s">
        <v>16321</v>
      </c>
    </row>
    <row r="2806" spans="1:3" x14ac:dyDescent="0.2">
      <c r="A2806" t="s">
        <v>16322</v>
      </c>
      <c r="B2806" t="s">
        <v>11805</v>
      </c>
      <c r="C2806" t="s">
        <v>16323</v>
      </c>
    </row>
    <row r="2807" spans="1:3" x14ac:dyDescent="0.2">
      <c r="A2807" t="s">
        <v>16324</v>
      </c>
      <c r="B2807" t="s">
        <v>11798</v>
      </c>
      <c r="C2807" t="s">
        <v>16325</v>
      </c>
    </row>
    <row r="2808" spans="1:3" x14ac:dyDescent="0.2">
      <c r="A2808" t="s">
        <v>16326</v>
      </c>
      <c r="B2808" t="s">
        <v>11805</v>
      </c>
      <c r="C2808" t="s">
        <v>16327</v>
      </c>
    </row>
    <row r="2809" spans="1:3" x14ac:dyDescent="0.2">
      <c r="A2809" t="s">
        <v>16328</v>
      </c>
      <c r="B2809" t="s">
        <v>11798</v>
      </c>
      <c r="C2809" t="s">
        <v>16329</v>
      </c>
    </row>
    <row r="2810" spans="1:3" x14ac:dyDescent="0.2">
      <c r="A2810" t="s">
        <v>16330</v>
      </c>
      <c r="B2810" t="s">
        <v>11798</v>
      </c>
      <c r="C2810" t="s">
        <v>16331</v>
      </c>
    </row>
    <row r="2811" spans="1:3" x14ac:dyDescent="0.2">
      <c r="A2811" t="s">
        <v>16332</v>
      </c>
      <c r="B2811" t="s">
        <v>11798</v>
      </c>
      <c r="C2811" t="s">
        <v>16333</v>
      </c>
    </row>
    <row r="2812" spans="1:3" x14ac:dyDescent="0.2">
      <c r="A2812" t="s">
        <v>16334</v>
      </c>
      <c r="B2812" t="s">
        <v>11805</v>
      </c>
      <c r="C2812" t="s">
        <v>16335</v>
      </c>
    </row>
    <row r="2813" spans="1:3" x14ac:dyDescent="0.2">
      <c r="A2813" t="s">
        <v>16336</v>
      </c>
      <c r="B2813" t="s">
        <v>11805</v>
      </c>
      <c r="C2813" t="s">
        <v>16337</v>
      </c>
    </row>
    <row r="2814" spans="1:3" x14ac:dyDescent="0.2">
      <c r="A2814" t="s">
        <v>16338</v>
      </c>
      <c r="B2814" t="s">
        <v>11798</v>
      </c>
      <c r="C2814" t="s">
        <v>16339</v>
      </c>
    </row>
    <row r="2815" spans="1:3" x14ac:dyDescent="0.2">
      <c r="A2815" t="s">
        <v>16340</v>
      </c>
      <c r="B2815" t="s">
        <v>11805</v>
      </c>
      <c r="C2815" t="s">
        <v>16341</v>
      </c>
    </row>
    <row r="2816" spans="1:3" x14ac:dyDescent="0.2">
      <c r="A2816" t="s">
        <v>16342</v>
      </c>
      <c r="B2816" t="s">
        <v>11798</v>
      </c>
      <c r="C2816" t="s">
        <v>16343</v>
      </c>
    </row>
    <row r="2817" spans="1:3" x14ac:dyDescent="0.2">
      <c r="A2817" t="s">
        <v>16344</v>
      </c>
      <c r="B2817" t="s">
        <v>11798</v>
      </c>
      <c r="C2817" t="s">
        <v>16345</v>
      </c>
    </row>
    <row r="2818" spans="1:3" x14ac:dyDescent="0.2">
      <c r="A2818" t="s">
        <v>16346</v>
      </c>
      <c r="B2818" t="s">
        <v>11798</v>
      </c>
      <c r="C2818" t="s">
        <v>16347</v>
      </c>
    </row>
    <row r="2819" spans="1:3" x14ac:dyDescent="0.2">
      <c r="A2819" t="s">
        <v>16348</v>
      </c>
      <c r="B2819" t="s">
        <v>11805</v>
      </c>
      <c r="C2819" t="s">
        <v>16349</v>
      </c>
    </row>
    <row r="2820" spans="1:3" x14ac:dyDescent="0.2">
      <c r="A2820" t="s">
        <v>16350</v>
      </c>
      <c r="B2820" t="s">
        <v>11805</v>
      </c>
      <c r="C2820" t="s">
        <v>16351</v>
      </c>
    </row>
    <row r="2821" spans="1:3" x14ac:dyDescent="0.2">
      <c r="A2821" t="s">
        <v>16352</v>
      </c>
      <c r="B2821" t="s">
        <v>11805</v>
      </c>
      <c r="C2821" t="s">
        <v>16353</v>
      </c>
    </row>
    <row r="2822" spans="1:3" x14ac:dyDescent="0.2">
      <c r="A2822" t="s">
        <v>16354</v>
      </c>
      <c r="B2822" t="s">
        <v>11798</v>
      </c>
      <c r="C2822" t="s">
        <v>16355</v>
      </c>
    </row>
    <row r="2823" spans="1:3" x14ac:dyDescent="0.2">
      <c r="A2823" t="s">
        <v>16356</v>
      </c>
      <c r="B2823" t="s">
        <v>11798</v>
      </c>
      <c r="C2823" t="s">
        <v>16357</v>
      </c>
    </row>
    <row r="2824" spans="1:3" x14ac:dyDescent="0.2">
      <c r="A2824" t="s">
        <v>16358</v>
      </c>
      <c r="B2824" t="s">
        <v>11798</v>
      </c>
      <c r="C2824" t="s">
        <v>16359</v>
      </c>
    </row>
    <row r="2825" spans="1:3" x14ac:dyDescent="0.2">
      <c r="A2825" t="s">
        <v>16360</v>
      </c>
      <c r="B2825" t="s">
        <v>11798</v>
      </c>
      <c r="C2825" t="s">
        <v>16361</v>
      </c>
    </row>
    <row r="2826" spans="1:3" x14ac:dyDescent="0.2">
      <c r="A2826" t="s">
        <v>16362</v>
      </c>
      <c r="B2826" t="s">
        <v>11805</v>
      </c>
      <c r="C2826" t="s">
        <v>16363</v>
      </c>
    </row>
    <row r="2827" spans="1:3" x14ac:dyDescent="0.2">
      <c r="A2827" t="s">
        <v>16364</v>
      </c>
      <c r="B2827" t="s">
        <v>11798</v>
      </c>
      <c r="C2827" t="s">
        <v>16365</v>
      </c>
    </row>
    <row r="2828" spans="1:3" x14ac:dyDescent="0.2">
      <c r="A2828" t="s">
        <v>16366</v>
      </c>
      <c r="B2828" t="s">
        <v>11798</v>
      </c>
      <c r="C2828" t="s">
        <v>16367</v>
      </c>
    </row>
    <row r="2829" spans="1:3" x14ac:dyDescent="0.2">
      <c r="A2829" t="s">
        <v>16368</v>
      </c>
      <c r="B2829" t="s">
        <v>11805</v>
      </c>
      <c r="C2829" t="s">
        <v>16369</v>
      </c>
    </row>
    <row r="2830" spans="1:3" x14ac:dyDescent="0.2">
      <c r="A2830" t="s">
        <v>16370</v>
      </c>
      <c r="B2830" t="s">
        <v>11805</v>
      </c>
      <c r="C2830" t="s">
        <v>16371</v>
      </c>
    </row>
    <row r="2831" spans="1:3" x14ac:dyDescent="0.2">
      <c r="A2831" t="s">
        <v>16372</v>
      </c>
      <c r="B2831" t="s">
        <v>11798</v>
      </c>
      <c r="C2831" t="s">
        <v>16373</v>
      </c>
    </row>
    <row r="2832" spans="1:3" x14ac:dyDescent="0.2">
      <c r="A2832" t="s">
        <v>16374</v>
      </c>
      <c r="B2832" t="s">
        <v>11798</v>
      </c>
      <c r="C2832" t="s">
        <v>16375</v>
      </c>
    </row>
    <row r="2833" spans="1:3" x14ac:dyDescent="0.2">
      <c r="A2833" t="s">
        <v>16376</v>
      </c>
      <c r="B2833" t="s">
        <v>11798</v>
      </c>
      <c r="C2833" t="s">
        <v>16377</v>
      </c>
    </row>
    <row r="2834" spans="1:3" x14ac:dyDescent="0.2">
      <c r="A2834" t="s">
        <v>16378</v>
      </c>
      <c r="B2834" t="s">
        <v>11798</v>
      </c>
      <c r="C2834" t="s">
        <v>16379</v>
      </c>
    </row>
    <row r="2835" spans="1:3" x14ac:dyDescent="0.2">
      <c r="A2835" t="s">
        <v>16380</v>
      </c>
      <c r="B2835" t="s">
        <v>11798</v>
      </c>
      <c r="C2835" t="s">
        <v>16381</v>
      </c>
    </row>
    <row r="2836" spans="1:3" x14ac:dyDescent="0.2">
      <c r="A2836" t="s">
        <v>16382</v>
      </c>
      <c r="B2836" t="s">
        <v>11798</v>
      </c>
      <c r="C2836" t="s">
        <v>16383</v>
      </c>
    </row>
    <row r="2837" spans="1:3" x14ac:dyDescent="0.2">
      <c r="A2837" t="s">
        <v>16384</v>
      </c>
      <c r="B2837" t="s">
        <v>11798</v>
      </c>
      <c r="C2837" t="s">
        <v>16385</v>
      </c>
    </row>
    <row r="2838" spans="1:3" x14ac:dyDescent="0.2">
      <c r="A2838" t="s">
        <v>16386</v>
      </c>
      <c r="B2838" t="s">
        <v>11805</v>
      </c>
      <c r="C2838" t="s">
        <v>16387</v>
      </c>
    </row>
    <row r="2839" spans="1:3" x14ac:dyDescent="0.2">
      <c r="A2839" t="s">
        <v>16388</v>
      </c>
      <c r="B2839" t="s">
        <v>11798</v>
      </c>
      <c r="C2839" t="s">
        <v>16389</v>
      </c>
    </row>
    <row r="2840" spans="1:3" x14ac:dyDescent="0.2">
      <c r="A2840" t="s">
        <v>16390</v>
      </c>
      <c r="B2840" t="s">
        <v>11798</v>
      </c>
      <c r="C2840" t="s">
        <v>16391</v>
      </c>
    </row>
    <row r="2841" spans="1:3" x14ac:dyDescent="0.2">
      <c r="A2841" t="s">
        <v>16392</v>
      </c>
      <c r="B2841" t="s">
        <v>11798</v>
      </c>
      <c r="C2841" t="s">
        <v>16393</v>
      </c>
    </row>
    <row r="2842" spans="1:3" x14ac:dyDescent="0.2">
      <c r="A2842" t="s">
        <v>16392</v>
      </c>
      <c r="B2842" t="s">
        <v>11798</v>
      </c>
      <c r="C2842" t="s">
        <v>16394</v>
      </c>
    </row>
    <row r="2843" spans="1:3" x14ac:dyDescent="0.2">
      <c r="A2843" t="s">
        <v>16395</v>
      </c>
      <c r="B2843" t="s">
        <v>11805</v>
      </c>
      <c r="C2843" t="s">
        <v>16396</v>
      </c>
    </row>
    <row r="2844" spans="1:3" x14ac:dyDescent="0.2">
      <c r="A2844" t="s">
        <v>16397</v>
      </c>
      <c r="B2844" t="s">
        <v>11805</v>
      </c>
      <c r="C2844" t="s">
        <v>16398</v>
      </c>
    </row>
    <row r="2845" spans="1:3" x14ac:dyDescent="0.2">
      <c r="A2845" t="s">
        <v>16397</v>
      </c>
      <c r="B2845" t="s">
        <v>11805</v>
      </c>
      <c r="C2845" t="s">
        <v>16399</v>
      </c>
    </row>
    <row r="2846" spans="1:3" x14ac:dyDescent="0.2">
      <c r="A2846" t="s">
        <v>16400</v>
      </c>
      <c r="B2846" t="s">
        <v>11798</v>
      </c>
      <c r="C2846" t="s">
        <v>16401</v>
      </c>
    </row>
    <row r="2847" spans="1:3" x14ac:dyDescent="0.2">
      <c r="A2847" t="s">
        <v>16402</v>
      </c>
      <c r="B2847" t="s">
        <v>11798</v>
      </c>
      <c r="C2847" t="s">
        <v>16403</v>
      </c>
    </row>
    <row r="2848" spans="1:3" x14ac:dyDescent="0.2">
      <c r="A2848" t="s">
        <v>16402</v>
      </c>
      <c r="B2848" t="s">
        <v>11798</v>
      </c>
      <c r="C2848" t="s">
        <v>16404</v>
      </c>
    </row>
    <row r="2849" spans="1:3" x14ac:dyDescent="0.2">
      <c r="A2849" t="s">
        <v>16405</v>
      </c>
      <c r="B2849" t="s">
        <v>11805</v>
      </c>
      <c r="C2849" t="s">
        <v>16406</v>
      </c>
    </row>
    <row r="2850" spans="1:3" x14ac:dyDescent="0.2">
      <c r="A2850" t="s">
        <v>16407</v>
      </c>
      <c r="B2850" t="s">
        <v>11798</v>
      </c>
      <c r="C2850" t="s">
        <v>16408</v>
      </c>
    </row>
    <row r="2851" spans="1:3" x14ac:dyDescent="0.2">
      <c r="A2851" t="s">
        <v>16409</v>
      </c>
      <c r="B2851" t="s">
        <v>11798</v>
      </c>
      <c r="C2851" t="s">
        <v>16410</v>
      </c>
    </row>
    <row r="2852" spans="1:3" x14ac:dyDescent="0.2">
      <c r="A2852" t="s">
        <v>16409</v>
      </c>
      <c r="B2852" t="s">
        <v>11805</v>
      </c>
      <c r="C2852" t="s">
        <v>16411</v>
      </c>
    </row>
    <row r="2853" spans="1:3" x14ac:dyDescent="0.2">
      <c r="A2853" t="s">
        <v>16412</v>
      </c>
      <c r="B2853" t="s">
        <v>11805</v>
      </c>
      <c r="C2853" t="s">
        <v>16413</v>
      </c>
    </row>
    <row r="2854" spans="1:3" x14ac:dyDescent="0.2">
      <c r="A2854" t="s">
        <v>16414</v>
      </c>
      <c r="B2854" t="s">
        <v>11798</v>
      </c>
      <c r="C2854" t="s">
        <v>16415</v>
      </c>
    </row>
    <row r="2855" spans="1:3" x14ac:dyDescent="0.2">
      <c r="A2855" t="s">
        <v>16416</v>
      </c>
      <c r="B2855" t="s">
        <v>11798</v>
      </c>
      <c r="C2855" t="s">
        <v>16417</v>
      </c>
    </row>
    <row r="2856" spans="1:3" x14ac:dyDescent="0.2">
      <c r="A2856" t="s">
        <v>16418</v>
      </c>
      <c r="B2856" t="s">
        <v>11805</v>
      </c>
      <c r="C2856" t="s">
        <v>16419</v>
      </c>
    </row>
    <row r="2857" spans="1:3" x14ac:dyDescent="0.2">
      <c r="A2857" t="s">
        <v>16420</v>
      </c>
      <c r="B2857" t="s">
        <v>11805</v>
      </c>
      <c r="C2857" t="s">
        <v>16421</v>
      </c>
    </row>
    <row r="2858" spans="1:3" x14ac:dyDescent="0.2">
      <c r="A2858" t="s">
        <v>16422</v>
      </c>
      <c r="B2858" t="s">
        <v>11805</v>
      </c>
      <c r="C2858" t="s">
        <v>16423</v>
      </c>
    </row>
    <row r="2859" spans="1:3" x14ac:dyDescent="0.2">
      <c r="A2859" t="s">
        <v>16424</v>
      </c>
      <c r="B2859" t="s">
        <v>11798</v>
      </c>
      <c r="C2859" t="s">
        <v>16425</v>
      </c>
    </row>
    <row r="2860" spans="1:3" x14ac:dyDescent="0.2">
      <c r="A2860" t="s">
        <v>16426</v>
      </c>
      <c r="B2860" t="s">
        <v>11798</v>
      </c>
      <c r="C2860" t="s">
        <v>16427</v>
      </c>
    </row>
    <row r="2861" spans="1:3" x14ac:dyDescent="0.2">
      <c r="A2861" t="s">
        <v>16428</v>
      </c>
      <c r="B2861" t="s">
        <v>11798</v>
      </c>
      <c r="C2861" t="s">
        <v>16429</v>
      </c>
    </row>
    <row r="2862" spans="1:3" x14ac:dyDescent="0.2">
      <c r="A2862" t="s">
        <v>16430</v>
      </c>
      <c r="B2862" t="s">
        <v>11798</v>
      </c>
      <c r="C2862" t="s">
        <v>16431</v>
      </c>
    </row>
    <row r="2863" spans="1:3" x14ac:dyDescent="0.2">
      <c r="A2863" t="s">
        <v>16432</v>
      </c>
      <c r="B2863" t="s">
        <v>11805</v>
      </c>
      <c r="C2863" t="s">
        <v>16433</v>
      </c>
    </row>
    <row r="2864" spans="1:3" x14ac:dyDescent="0.2">
      <c r="A2864" t="s">
        <v>16434</v>
      </c>
      <c r="B2864" t="s">
        <v>11798</v>
      </c>
      <c r="C2864" t="s">
        <v>16435</v>
      </c>
    </row>
    <row r="2865" spans="1:3" x14ac:dyDescent="0.2">
      <c r="A2865" t="s">
        <v>16436</v>
      </c>
      <c r="B2865" t="s">
        <v>11805</v>
      </c>
      <c r="C2865" t="s">
        <v>16437</v>
      </c>
    </row>
    <row r="2866" spans="1:3" x14ac:dyDescent="0.2">
      <c r="A2866" t="s">
        <v>16438</v>
      </c>
      <c r="B2866" t="s">
        <v>11805</v>
      </c>
      <c r="C2866" t="s">
        <v>16439</v>
      </c>
    </row>
    <row r="2867" spans="1:3" x14ac:dyDescent="0.2">
      <c r="A2867" t="s">
        <v>16440</v>
      </c>
      <c r="B2867" t="s">
        <v>11798</v>
      </c>
      <c r="C2867" t="s">
        <v>16441</v>
      </c>
    </row>
    <row r="2868" spans="1:3" x14ac:dyDescent="0.2">
      <c r="A2868" t="s">
        <v>16442</v>
      </c>
      <c r="B2868" t="s">
        <v>11798</v>
      </c>
      <c r="C2868" t="s">
        <v>16443</v>
      </c>
    </row>
    <row r="2869" spans="1:3" x14ac:dyDescent="0.2">
      <c r="A2869" t="s">
        <v>16444</v>
      </c>
      <c r="B2869" t="s">
        <v>11798</v>
      </c>
      <c r="C2869" t="s">
        <v>16445</v>
      </c>
    </row>
    <row r="2870" spans="1:3" x14ac:dyDescent="0.2">
      <c r="A2870" t="s">
        <v>16446</v>
      </c>
      <c r="B2870" t="s">
        <v>11798</v>
      </c>
      <c r="C2870" t="s">
        <v>16447</v>
      </c>
    </row>
    <row r="2871" spans="1:3" x14ac:dyDescent="0.2">
      <c r="A2871" t="s">
        <v>16448</v>
      </c>
      <c r="B2871" t="s">
        <v>11798</v>
      </c>
      <c r="C2871" t="s">
        <v>16449</v>
      </c>
    </row>
    <row r="2872" spans="1:3" x14ac:dyDescent="0.2">
      <c r="A2872" t="s">
        <v>16450</v>
      </c>
      <c r="B2872" t="s">
        <v>11805</v>
      </c>
      <c r="C2872" t="s">
        <v>16451</v>
      </c>
    </row>
    <row r="2873" spans="1:3" x14ac:dyDescent="0.2">
      <c r="A2873" t="s">
        <v>16452</v>
      </c>
      <c r="B2873" t="s">
        <v>12069</v>
      </c>
      <c r="C2873" t="s">
        <v>16453</v>
      </c>
    </row>
    <row r="2874" spans="1:3" x14ac:dyDescent="0.2">
      <c r="A2874" t="s">
        <v>16452</v>
      </c>
      <c r="B2874" t="s">
        <v>12069</v>
      </c>
      <c r="C2874" t="s">
        <v>16454</v>
      </c>
    </row>
    <row r="2875" spans="1:3" x14ac:dyDescent="0.2">
      <c r="A2875" t="s">
        <v>16455</v>
      </c>
      <c r="B2875" t="s">
        <v>11798</v>
      </c>
      <c r="C2875" t="s">
        <v>16456</v>
      </c>
    </row>
    <row r="2876" spans="1:3" x14ac:dyDescent="0.2">
      <c r="A2876" t="s">
        <v>16455</v>
      </c>
      <c r="B2876" t="s">
        <v>11798</v>
      </c>
      <c r="C2876" t="s">
        <v>16457</v>
      </c>
    </row>
    <row r="2877" spans="1:3" x14ac:dyDescent="0.2">
      <c r="A2877" t="s">
        <v>16458</v>
      </c>
      <c r="B2877" t="s">
        <v>16459</v>
      </c>
      <c r="C2877" t="s">
        <v>16460</v>
      </c>
    </row>
    <row r="2878" spans="1:3" x14ac:dyDescent="0.2">
      <c r="A2878" t="s">
        <v>16461</v>
      </c>
      <c r="B2878" t="s">
        <v>11805</v>
      </c>
      <c r="C2878" t="s">
        <v>16462</v>
      </c>
    </row>
    <row r="2879" spans="1:3" x14ac:dyDescent="0.2">
      <c r="A2879" t="s">
        <v>16463</v>
      </c>
      <c r="B2879" t="s">
        <v>11805</v>
      </c>
      <c r="C2879" t="s">
        <v>16464</v>
      </c>
    </row>
    <row r="2880" spans="1:3" x14ac:dyDescent="0.2">
      <c r="A2880" t="s">
        <v>16465</v>
      </c>
      <c r="B2880" t="s">
        <v>11798</v>
      </c>
      <c r="C2880" t="s">
        <v>16466</v>
      </c>
    </row>
    <row r="2881" spans="1:3" x14ac:dyDescent="0.2">
      <c r="A2881" t="s">
        <v>16467</v>
      </c>
      <c r="C2881" t="s">
        <v>16468</v>
      </c>
    </row>
    <row r="2882" spans="1:3" x14ac:dyDescent="0.2">
      <c r="A2882" t="s">
        <v>16469</v>
      </c>
      <c r="B2882" t="s">
        <v>11798</v>
      </c>
      <c r="C2882" t="s">
        <v>16470</v>
      </c>
    </row>
    <row r="2883" spans="1:3" x14ac:dyDescent="0.2">
      <c r="A2883" t="s">
        <v>16471</v>
      </c>
      <c r="B2883" t="s">
        <v>11798</v>
      </c>
      <c r="C2883" t="s">
        <v>16472</v>
      </c>
    </row>
    <row r="2884" spans="1:3" x14ac:dyDescent="0.2">
      <c r="A2884" t="s">
        <v>16473</v>
      </c>
      <c r="B2884" t="s">
        <v>11805</v>
      </c>
      <c r="C2884" t="s">
        <v>16474</v>
      </c>
    </row>
    <row r="2885" spans="1:3" x14ac:dyDescent="0.2">
      <c r="A2885" t="s">
        <v>16475</v>
      </c>
      <c r="B2885" t="s">
        <v>11798</v>
      </c>
      <c r="C2885" t="s">
        <v>16476</v>
      </c>
    </row>
    <row r="2886" spans="1:3" x14ac:dyDescent="0.2">
      <c r="A2886" t="s">
        <v>16475</v>
      </c>
      <c r="B2886" t="s">
        <v>11798</v>
      </c>
      <c r="C2886" t="s">
        <v>16477</v>
      </c>
    </row>
    <row r="2887" spans="1:3" x14ac:dyDescent="0.2">
      <c r="A2887" t="s">
        <v>16478</v>
      </c>
      <c r="B2887" t="s">
        <v>11798</v>
      </c>
      <c r="C2887" t="s">
        <v>16479</v>
      </c>
    </row>
    <row r="2888" spans="1:3" x14ac:dyDescent="0.2">
      <c r="A2888" t="s">
        <v>16480</v>
      </c>
      <c r="B2888" t="s">
        <v>11828</v>
      </c>
      <c r="C2888" t="s">
        <v>16481</v>
      </c>
    </row>
    <row r="2889" spans="1:3" x14ac:dyDescent="0.2">
      <c r="A2889" t="s">
        <v>16482</v>
      </c>
      <c r="B2889" t="s">
        <v>13695</v>
      </c>
      <c r="C2889" t="s">
        <v>16483</v>
      </c>
    </row>
    <row r="2890" spans="1:3" x14ac:dyDescent="0.2">
      <c r="A2890" t="s">
        <v>16484</v>
      </c>
      <c r="B2890" t="s">
        <v>11798</v>
      </c>
      <c r="C2890" t="s">
        <v>16485</v>
      </c>
    </row>
    <row r="2891" spans="1:3" x14ac:dyDescent="0.2">
      <c r="A2891" t="s">
        <v>16486</v>
      </c>
      <c r="B2891" t="s">
        <v>11798</v>
      </c>
      <c r="C2891" t="s">
        <v>16487</v>
      </c>
    </row>
    <row r="2892" spans="1:3" x14ac:dyDescent="0.2">
      <c r="A2892" t="s">
        <v>16488</v>
      </c>
      <c r="B2892" t="s">
        <v>11805</v>
      </c>
      <c r="C2892" t="s">
        <v>16489</v>
      </c>
    </row>
    <row r="2893" spans="1:3" x14ac:dyDescent="0.2">
      <c r="A2893" t="s">
        <v>16488</v>
      </c>
      <c r="B2893" t="s">
        <v>11805</v>
      </c>
      <c r="C2893" t="s">
        <v>16490</v>
      </c>
    </row>
    <row r="2894" spans="1:3" x14ac:dyDescent="0.2">
      <c r="A2894" t="s">
        <v>16491</v>
      </c>
      <c r="B2894" t="s">
        <v>11798</v>
      </c>
      <c r="C2894" t="s">
        <v>16492</v>
      </c>
    </row>
    <row r="2895" spans="1:3" x14ac:dyDescent="0.2">
      <c r="A2895" t="s">
        <v>16493</v>
      </c>
      <c r="B2895" t="s">
        <v>11828</v>
      </c>
      <c r="C2895" t="s">
        <v>16494</v>
      </c>
    </row>
    <row r="2896" spans="1:3" x14ac:dyDescent="0.2">
      <c r="A2896" t="s">
        <v>16495</v>
      </c>
      <c r="B2896" t="s">
        <v>11805</v>
      </c>
      <c r="C2896" t="s">
        <v>16496</v>
      </c>
    </row>
    <row r="2897" spans="1:3" x14ac:dyDescent="0.2">
      <c r="A2897" t="s">
        <v>16497</v>
      </c>
      <c r="B2897" t="s">
        <v>11798</v>
      </c>
      <c r="C2897" t="s">
        <v>16498</v>
      </c>
    </row>
    <row r="2898" spans="1:3" x14ac:dyDescent="0.2">
      <c r="A2898" t="s">
        <v>16497</v>
      </c>
      <c r="B2898" t="s">
        <v>11798</v>
      </c>
      <c r="C2898" t="s">
        <v>16499</v>
      </c>
    </row>
    <row r="2899" spans="1:3" x14ac:dyDescent="0.2">
      <c r="A2899" t="s">
        <v>16497</v>
      </c>
      <c r="B2899" t="s">
        <v>11798</v>
      </c>
      <c r="C2899" t="s">
        <v>16500</v>
      </c>
    </row>
    <row r="2900" spans="1:3" x14ac:dyDescent="0.2">
      <c r="A2900" t="s">
        <v>16497</v>
      </c>
      <c r="B2900" t="s">
        <v>11798</v>
      </c>
      <c r="C2900" t="s">
        <v>16501</v>
      </c>
    </row>
    <row r="2901" spans="1:3" x14ac:dyDescent="0.2">
      <c r="A2901" t="s">
        <v>16497</v>
      </c>
      <c r="B2901" t="s">
        <v>11798</v>
      </c>
      <c r="C2901" t="s">
        <v>16502</v>
      </c>
    </row>
    <row r="2902" spans="1:3" x14ac:dyDescent="0.2">
      <c r="A2902" t="s">
        <v>16503</v>
      </c>
      <c r="B2902" t="s">
        <v>12641</v>
      </c>
      <c r="C2902" t="s">
        <v>16504</v>
      </c>
    </row>
    <row r="2903" spans="1:3" x14ac:dyDescent="0.2">
      <c r="A2903" t="s">
        <v>16505</v>
      </c>
      <c r="B2903" t="s">
        <v>11798</v>
      </c>
      <c r="C2903" t="s">
        <v>16506</v>
      </c>
    </row>
    <row r="2904" spans="1:3" x14ac:dyDescent="0.2">
      <c r="A2904" t="s">
        <v>16507</v>
      </c>
      <c r="B2904" t="s">
        <v>11819</v>
      </c>
      <c r="C2904" t="s">
        <v>16508</v>
      </c>
    </row>
    <row r="2905" spans="1:3" x14ac:dyDescent="0.2">
      <c r="A2905" t="s">
        <v>16509</v>
      </c>
      <c r="B2905" t="s">
        <v>11819</v>
      </c>
      <c r="C2905" t="s">
        <v>16510</v>
      </c>
    </row>
    <row r="2906" spans="1:3" x14ac:dyDescent="0.2">
      <c r="A2906" t="s">
        <v>16511</v>
      </c>
      <c r="B2906" t="s">
        <v>11880</v>
      </c>
      <c r="C2906" t="s">
        <v>16512</v>
      </c>
    </row>
    <row r="2907" spans="1:3" x14ac:dyDescent="0.2">
      <c r="A2907" t="s">
        <v>16513</v>
      </c>
      <c r="B2907" t="s">
        <v>11883</v>
      </c>
      <c r="C2907" t="s">
        <v>16512</v>
      </c>
    </row>
    <row r="2908" spans="1:3" x14ac:dyDescent="0.2">
      <c r="A2908" t="s">
        <v>16514</v>
      </c>
      <c r="B2908" t="s">
        <v>11819</v>
      </c>
      <c r="C2908" t="s">
        <v>16515</v>
      </c>
    </row>
    <row r="2909" spans="1:3" x14ac:dyDescent="0.2">
      <c r="A2909" t="s">
        <v>16514</v>
      </c>
      <c r="B2909" t="s">
        <v>11819</v>
      </c>
      <c r="C2909" t="s">
        <v>16516</v>
      </c>
    </row>
    <row r="2910" spans="1:3" x14ac:dyDescent="0.2">
      <c r="A2910" t="s">
        <v>16514</v>
      </c>
      <c r="B2910" t="s">
        <v>11819</v>
      </c>
      <c r="C2910" t="s">
        <v>16517</v>
      </c>
    </row>
    <row r="2911" spans="1:3" x14ac:dyDescent="0.2">
      <c r="A2911" t="s">
        <v>16514</v>
      </c>
      <c r="B2911" t="s">
        <v>11819</v>
      </c>
      <c r="C2911" t="s">
        <v>16518</v>
      </c>
    </row>
    <row r="2912" spans="1:3" x14ac:dyDescent="0.2">
      <c r="A2912" t="s">
        <v>16514</v>
      </c>
      <c r="B2912" t="s">
        <v>11819</v>
      </c>
      <c r="C2912" t="s">
        <v>16519</v>
      </c>
    </row>
    <row r="2913" spans="1:3" x14ac:dyDescent="0.2">
      <c r="A2913" t="s">
        <v>16514</v>
      </c>
      <c r="B2913" t="s">
        <v>11819</v>
      </c>
      <c r="C2913" t="s">
        <v>16520</v>
      </c>
    </row>
    <row r="2914" spans="1:3" x14ac:dyDescent="0.2">
      <c r="A2914" t="s">
        <v>16514</v>
      </c>
      <c r="B2914" t="s">
        <v>11819</v>
      </c>
      <c r="C2914" t="s">
        <v>16521</v>
      </c>
    </row>
    <row r="2915" spans="1:3" x14ac:dyDescent="0.2">
      <c r="A2915" t="s">
        <v>16514</v>
      </c>
      <c r="B2915" t="s">
        <v>11819</v>
      </c>
      <c r="C2915" t="s">
        <v>16522</v>
      </c>
    </row>
    <row r="2916" spans="1:3" x14ac:dyDescent="0.2">
      <c r="A2916" t="s">
        <v>16514</v>
      </c>
      <c r="B2916" t="s">
        <v>11819</v>
      </c>
      <c r="C2916" t="s">
        <v>16523</v>
      </c>
    </row>
    <row r="2917" spans="1:3" x14ac:dyDescent="0.2">
      <c r="A2917" t="s">
        <v>16514</v>
      </c>
      <c r="B2917" t="s">
        <v>11798</v>
      </c>
      <c r="C2917" t="s">
        <v>16524</v>
      </c>
    </row>
    <row r="2918" spans="1:3" x14ac:dyDescent="0.2">
      <c r="A2918" t="s">
        <v>16525</v>
      </c>
      <c r="B2918" t="s">
        <v>11798</v>
      </c>
      <c r="C2918" t="s">
        <v>16526</v>
      </c>
    </row>
    <row r="2919" spans="1:3" x14ac:dyDescent="0.2">
      <c r="A2919" t="s">
        <v>16525</v>
      </c>
      <c r="B2919" t="s">
        <v>11798</v>
      </c>
      <c r="C2919" t="s">
        <v>16527</v>
      </c>
    </row>
    <row r="2920" spans="1:3" x14ac:dyDescent="0.2">
      <c r="A2920" t="s">
        <v>16525</v>
      </c>
      <c r="B2920" t="s">
        <v>11798</v>
      </c>
      <c r="C2920" t="s">
        <v>16528</v>
      </c>
    </row>
    <row r="2921" spans="1:3" x14ac:dyDescent="0.2">
      <c r="A2921" t="s">
        <v>16529</v>
      </c>
      <c r="B2921" t="s">
        <v>11798</v>
      </c>
      <c r="C2921" t="s">
        <v>16530</v>
      </c>
    </row>
    <row r="2922" spans="1:3" x14ac:dyDescent="0.2">
      <c r="A2922" t="s">
        <v>16511</v>
      </c>
      <c r="B2922" t="s">
        <v>13887</v>
      </c>
      <c r="C2922" t="s">
        <v>16531</v>
      </c>
    </row>
    <row r="2923" spans="1:3" x14ac:dyDescent="0.2">
      <c r="A2923" t="s">
        <v>16511</v>
      </c>
      <c r="B2923" t="s">
        <v>13887</v>
      </c>
      <c r="C2923" t="s">
        <v>16532</v>
      </c>
    </row>
    <row r="2924" spans="1:3" x14ac:dyDescent="0.2">
      <c r="A2924" t="s">
        <v>16511</v>
      </c>
      <c r="B2924" t="s">
        <v>13887</v>
      </c>
      <c r="C2924" t="s">
        <v>16533</v>
      </c>
    </row>
    <row r="2925" spans="1:3" x14ac:dyDescent="0.2">
      <c r="A2925" t="s">
        <v>16511</v>
      </c>
      <c r="B2925" t="s">
        <v>13887</v>
      </c>
      <c r="C2925" t="s">
        <v>16534</v>
      </c>
    </row>
    <row r="2926" spans="1:3" x14ac:dyDescent="0.2">
      <c r="A2926" t="s">
        <v>16511</v>
      </c>
      <c r="B2926" t="s">
        <v>13887</v>
      </c>
      <c r="C2926" t="s">
        <v>16535</v>
      </c>
    </row>
    <row r="2927" spans="1:3" x14ac:dyDescent="0.2">
      <c r="A2927" t="s">
        <v>16536</v>
      </c>
      <c r="B2927" t="s">
        <v>11828</v>
      </c>
      <c r="C2927" t="s">
        <v>16537</v>
      </c>
    </row>
    <row r="2928" spans="1:3" x14ac:dyDescent="0.2">
      <c r="A2928" t="s">
        <v>16536</v>
      </c>
      <c r="B2928" t="s">
        <v>11828</v>
      </c>
      <c r="C2928" t="s">
        <v>16538</v>
      </c>
    </row>
    <row r="2929" spans="1:3" x14ac:dyDescent="0.2">
      <c r="A2929" t="s">
        <v>16539</v>
      </c>
      <c r="B2929" t="s">
        <v>11798</v>
      </c>
      <c r="C2929" t="s">
        <v>16540</v>
      </c>
    </row>
    <row r="2930" spans="1:3" x14ac:dyDescent="0.2">
      <c r="A2930" t="s">
        <v>16541</v>
      </c>
      <c r="B2930" t="s">
        <v>11798</v>
      </c>
      <c r="C2930" t="s">
        <v>16542</v>
      </c>
    </row>
    <row r="2931" spans="1:3" x14ac:dyDescent="0.2">
      <c r="A2931" t="s">
        <v>16543</v>
      </c>
      <c r="B2931" t="s">
        <v>11798</v>
      </c>
      <c r="C2931" t="s">
        <v>16544</v>
      </c>
    </row>
    <row r="2932" spans="1:3" x14ac:dyDescent="0.2">
      <c r="A2932" t="s">
        <v>16545</v>
      </c>
      <c r="B2932" t="s">
        <v>11805</v>
      </c>
      <c r="C2932" t="s">
        <v>16546</v>
      </c>
    </row>
    <row r="2933" spans="1:3" x14ac:dyDescent="0.2">
      <c r="A2933" t="s">
        <v>16513</v>
      </c>
      <c r="B2933" t="s">
        <v>11805</v>
      </c>
      <c r="C2933" t="s">
        <v>16547</v>
      </c>
    </row>
    <row r="2934" spans="1:3" x14ac:dyDescent="0.2">
      <c r="A2934" t="s">
        <v>16513</v>
      </c>
      <c r="B2934" t="s">
        <v>11805</v>
      </c>
      <c r="C2934" t="s">
        <v>16548</v>
      </c>
    </row>
    <row r="2935" spans="1:3" x14ac:dyDescent="0.2">
      <c r="A2935" t="s">
        <v>16549</v>
      </c>
      <c r="B2935" t="s">
        <v>11828</v>
      </c>
      <c r="C2935" t="s">
        <v>16550</v>
      </c>
    </row>
    <row r="2936" spans="1:3" x14ac:dyDescent="0.2">
      <c r="A2936" t="s">
        <v>16551</v>
      </c>
      <c r="B2936" t="s">
        <v>11798</v>
      </c>
      <c r="C2936" t="s">
        <v>16552</v>
      </c>
    </row>
    <row r="2937" spans="1:3" x14ac:dyDescent="0.2">
      <c r="A2937" t="s">
        <v>16551</v>
      </c>
      <c r="B2937" t="s">
        <v>11798</v>
      </c>
      <c r="C2937" t="s">
        <v>16553</v>
      </c>
    </row>
    <row r="2938" spans="1:3" x14ac:dyDescent="0.2">
      <c r="A2938" t="s">
        <v>16551</v>
      </c>
      <c r="B2938" t="s">
        <v>11798</v>
      </c>
      <c r="C2938" t="s">
        <v>16554</v>
      </c>
    </row>
    <row r="2939" spans="1:3" x14ac:dyDescent="0.2">
      <c r="A2939" t="s">
        <v>16551</v>
      </c>
      <c r="B2939" t="s">
        <v>11798</v>
      </c>
      <c r="C2939" t="s">
        <v>16555</v>
      </c>
    </row>
    <row r="2940" spans="1:3" x14ac:dyDescent="0.2">
      <c r="A2940" t="s">
        <v>16551</v>
      </c>
      <c r="B2940" t="s">
        <v>11798</v>
      </c>
      <c r="C2940" t="s">
        <v>16556</v>
      </c>
    </row>
    <row r="2941" spans="1:3" x14ac:dyDescent="0.2">
      <c r="A2941" t="s">
        <v>16551</v>
      </c>
      <c r="B2941" t="s">
        <v>11798</v>
      </c>
      <c r="C2941" t="s">
        <v>16557</v>
      </c>
    </row>
    <row r="2942" spans="1:3" x14ac:dyDescent="0.2">
      <c r="A2942" t="s">
        <v>16551</v>
      </c>
      <c r="B2942" t="s">
        <v>11798</v>
      </c>
      <c r="C2942" t="s">
        <v>16558</v>
      </c>
    </row>
    <row r="2943" spans="1:3" x14ac:dyDescent="0.2">
      <c r="A2943" t="s">
        <v>16551</v>
      </c>
      <c r="B2943" t="s">
        <v>11798</v>
      </c>
      <c r="C2943" t="s">
        <v>16540</v>
      </c>
    </row>
    <row r="2944" spans="1:3" x14ac:dyDescent="0.2">
      <c r="A2944" t="s">
        <v>16551</v>
      </c>
      <c r="B2944" t="s">
        <v>11798</v>
      </c>
      <c r="C2944" t="s">
        <v>16559</v>
      </c>
    </row>
    <row r="2945" spans="1:3" x14ac:dyDescent="0.2">
      <c r="A2945" t="s">
        <v>16560</v>
      </c>
      <c r="B2945" t="s">
        <v>11805</v>
      </c>
      <c r="C2945" t="s">
        <v>16561</v>
      </c>
    </row>
    <row r="2946" spans="1:3" x14ac:dyDescent="0.2">
      <c r="A2946" t="s">
        <v>16562</v>
      </c>
      <c r="B2946" t="s">
        <v>11805</v>
      </c>
      <c r="C2946" t="s">
        <v>16563</v>
      </c>
    </row>
    <row r="2947" spans="1:3" x14ac:dyDescent="0.2">
      <c r="A2947" t="s">
        <v>16562</v>
      </c>
      <c r="B2947" t="s">
        <v>11805</v>
      </c>
      <c r="C2947" t="s">
        <v>16564</v>
      </c>
    </row>
    <row r="2948" spans="1:3" x14ac:dyDescent="0.2">
      <c r="A2948" t="s">
        <v>16562</v>
      </c>
      <c r="B2948" t="s">
        <v>11805</v>
      </c>
      <c r="C2948" t="s">
        <v>16565</v>
      </c>
    </row>
    <row r="2949" spans="1:3" x14ac:dyDescent="0.2">
      <c r="A2949" t="s">
        <v>16562</v>
      </c>
      <c r="B2949" t="s">
        <v>11805</v>
      </c>
      <c r="C2949" t="s">
        <v>16566</v>
      </c>
    </row>
    <row r="2950" spans="1:3" x14ac:dyDescent="0.2">
      <c r="A2950" t="s">
        <v>16567</v>
      </c>
      <c r="B2950" t="s">
        <v>11805</v>
      </c>
      <c r="C2950" t="s">
        <v>16568</v>
      </c>
    </row>
    <row r="2951" spans="1:3" x14ac:dyDescent="0.2">
      <c r="A2951" t="s">
        <v>16569</v>
      </c>
      <c r="B2951" t="s">
        <v>11828</v>
      </c>
      <c r="C2951" t="s">
        <v>16570</v>
      </c>
    </row>
    <row r="2952" spans="1:3" x14ac:dyDescent="0.2">
      <c r="A2952" t="s">
        <v>16571</v>
      </c>
      <c r="B2952" t="s">
        <v>11798</v>
      </c>
      <c r="C2952" t="s">
        <v>16572</v>
      </c>
    </row>
    <row r="2953" spans="1:3" x14ac:dyDescent="0.2">
      <c r="A2953" t="s">
        <v>16573</v>
      </c>
      <c r="B2953" t="s">
        <v>11805</v>
      </c>
      <c r="C2953" t="s">
        <v>16574</v>
      </c>
    </row>
    <row r="2954" spans="1:3" x14ac:dyDescent="0.2">
      <c r="A2954" t="s">
        <v>16573</v>
      </c>
      <c r="B2954" t="s">
        <v>11805</v>
      </c>
      <c r="C2954" t="s">
        <v>16575</v>
      </c>
    </row>
    <row r="2955" spans="1:3" x14ac:dyDescent="0.2">
      <c r="A2955" t="s">
        <v>16576</v>
      </c>
      <c r="B2955" t="s">
        <v>11805</v>
      </c>
      <c r="C2955" t="s">
        <v>16577</v>
      </c>
    </row>
    <row r="2956" spans="1:3" x14ac:dyDescent="0.2">
      <c r="A2956" t="s">
        <v>16576</v>
      </c>
      <c r="B2956" t="s">
        <v>11805</v>
      </c>
      <c r="C2956" t="s">
        <v>16578</v>
      </c>
    </row>
    <row r="2957" spans="1:3" x14ac:dyDescent="0.2">
      <c r="A2957" t="s">
        <v>16579</v>
      </c>
      <c r="B2957" t="s">
        <v>11828</v>
      </c>
      <c r="C2957" t="s">
        <v>16580</v>
      </c>
    </row>
    <row r="2958" spans="1:3" x14ac:dyDescent="0.2">
      <c r="A2958" t="s">
        <v>16581</v>
      </c>
      <c r="B2958" t="s">
        <v>11805</v>
      </c>
      <c r="C2958" t="s">
        <v>16582</v>
      </c>
    </row>
    <row r="2959" spans="1:3" x14ac:dyDescent="0.2">
      <c r="A2959" t="s">
        <v>16583</v>
      </c>
      <c r="B2959" t="s">
        <v>11819</v>
      </c>
      <c r="C2959" t="s">
        <v>16584</v>
      </c>
    </row>
    <row r="2960" spans="1:3" x14ac:dyDescent="0.2">
      <c r="A2960" t="s">
        <v>16583</v>
      </c>
      <c r="B2960" t="s">
        <v>11819</v>
      </c>
      <c r="C2960" t="s">
        <v>16585</v>
      </c>
    </row>
    <row r="2961" spans="1:3" x14ac:dyDescent="0.2">
      <c r="A2961" t="s">
        <v>16586</v>
      </c>
      <c r="B2961" t="s">
        <v>11798</v>
      </c>
      <c r="C2961" t="s">
        <v>16587</v>
      </c>
    </row>
    <row r="2962" spans="1:3" x14ac:dyDescent="0.2">
      <c r="A2962" t="s">
        <v>16588</v>
      </c>
      <c r="B2962" t="s">
        <v>11798</v>
      </c>
      <c r="C2962" t="s">
        <v>16589</v>
      </c>
    </row>
    <row r="2963" spans="1:3" x14ac:dyDescent="0.2">
      <c r="A2963" t="s">
        <v>16590</v>
      </c>
      <c r="B2963" t="s">
        <v>11798</v>
      </c>
      <c r="C2963" t="s">
        <v>16591</v>
      </c>
    </row>
    <row r="2964" spans="1:3" x14ac:dyDescent="0.2">
      <c r="A2964" t="s">
        <v>16592</v>
      </c>
      <c r="B2964" t="s">
        <v>11805</v>
      </c>
      <c r="C2964" t="s">
        <v>16593</v>
      </c>
    </row>
    <row r="2965" spans="1:3" x14ac:dyDescent="0.2">
      <c r="A2965" t="s">
        <v>16594</v>
      </c>
      <c r="B2965" t="s">
        <v>11828</v>
      </c>
      <c r="C2965" t="s">
        <v>16595</v>
      </c>
    </row>
    <row r="2966" spans="1:3" x14ac:dyDescent="0.2">
      <c r="A2966" t="s">
        <v>16596</v>
      </c>
      <c r="B2966" t="s">
        <v>11798</v>
      </c>
      <c r="C2966" t="s">
        <v>16597</v>
      </c>
    </row>
    <row r="2967" spans="1:3" x14ac:dyDescent="0.2">
      <c r="A2967" t="s">
        <v>16596</v>
      </c>
      <c r="B2967" t="s">
        <v>11798</v>
      </c>
      <c r="C2967" t="s">
        <v>16598</v>
      </c>
    </row>
    <row r="2968" spans="1:3" x14ac:dyDescent="0.2">
      <c r="A2968" t="s">
        <v>16599</v>
      </c>
      <c r="B2968" t="s">
        <v>16600</v>
      </c>
      <c r="C2968" t="s">
        <v>16601</v>
      </c>
    </row>
    <row r="2969" spans="1:3" x14ac:dyDescent="0.2">
      <c r="A2969" t="s">
        <v>16602</v>
      </c>
      <c r="B2969" t="s">
        <v>16603</v>
      </c>
      <c r="C2969" t="s">
        <v>16601</v>
      </c>
    </row>
    <row r="2970" spans="1:3" x14ac:dyDescent="0.2">
      <c r="A2970" t="s">
        <v>16596</v>
      </c>
      <c r="B2970" t="s">
        <v>11819</v>
      </c>
      <c r="C2970" t="s">
        <v>16604</v>
      </c>
    </row>
    <row r="2971" spans="1:3" x14ac:dyDescent="0.2">
      <c r="A2971" t="s">
        <v>16596</v>
      </c>
      <c r="B2971" t="s">
        <v>11819</v>
      </c>
      <c r="C2971" t="s">
        <v>16605</v>
      </c>
    </row>
    <row r="2972" spans="1:3" x14ac:dyDescent="0.2">
      <c r="A2972" t="s">
        <v>16606</v>
      </c>
      <c r="B2972" t="s">
        <v>11798</v>
      </c>
      <c r="C2972" t="s">
        <v>16607</v>
      </c>
    </row>
    <row r="2973" spans="1:3" x14ac:dyDescent="0.2">
      <c r="A2973" t="s">
        <v>16608</v>
      </c>
      <c r="B2973" t="s">
        <v>11798</v>
      </c>
      <c r="C2973" t="s">
        <v>16609</v>
      </c>
    </row>
    <row r="2974" spans="1:3" x14ac:dyDescent="0.2">
      <c r="A2974" t="s">
        <v>16610</v>
      </c>
      <c r="B2974" t="s">
        <v>11798</v>
      </c>
      <c r="C2974" t="s">
        <v>16611</v>
      </c>
    </row>
    <row r="2975" spans="1:3" x14ac:dyDescent="0.2">
      <c r="A2975" t="s">
        <v>16612</v>
      </c>
      <c r="B2975" t="s">
        <v>11819</v>
      </c>
      <c r="C2975" t="s">
        <v>16613</v>
      </c>
    </row>
    <row r="2976" spans="1:3" x14ac:dyDescent="0.2">
      <c r="A2976" t="s">
        <v>16614</v>
      </c>
      <c r="B2976" t="s">
        <v>11805</v>
      </c>
      <c r="C2976" t="s">
        <v>16615</v>
      </c>
    </row>
    <row r="2977" spans="1:3" x14ac:dyDescent="0.2">
      <c r="A2977" t="s">
        <v>16616</v>
      </c>
      <c r="B2977" t="s">
        <v>11880</v>
      </c>
      <c r="C2977" t="s">
        <v>16617</v>
      </c>
    </row>
    <row r="2978" spans="1:3" x14ac:dyDescent="0.2">
      <c r="A2978" t="s">
        <v>16618</v>
      </c>
      <c r="B2978" t="s">
        <v>11883</v>
      </c>
      <c r="C2978" t="s">
        <v>16617</v>
      </c>
    </row>
    <row r="2979" spans="1:3" x14ac:dyDescent="0.2">
      <c r="A2979" t="s">
        <v>16619</v>
      </c>
      <c r="B2979" t="s">
        <v>11819</v>
      </c>
      <c r="C2979" t="s">
        <v>16620</v>
      </c>
    </row>
    <row r="2980" spans="1:3" x14ac:dyDescent="0.2">
      <c r="A2980" t="s">
        <v>16619</v>
      </c>
      <c r="B2980" t="s">
        <v>11819</v>
      </c>
      <c r="C2980" t="s">
        <v>16621</v>
      </c>
    </row>
    <row r="2981" spans="1:3" x14ac:dyDescent="0.2">
      <c r="A2981" t="s">
        <v>16619</v>
      </c>
      <c r="B2981" t="s">
        <v>11819</v>
      </c>
      <c r="C2981" t="s">
        <v>16622</v>
      </c>
    </row>
    <row r="2982" spans="1:3" x14ac:dyDescent="0.2">
      <c r="A2982" t="s">
        <v>16619</v>
      </c>
      <c r="B2982" t="s">
        <v>11819</v>
      </c>
      <c r="C2982" t="s">
        <v>16623</v>
      </c>
    </row>
    <row r="2983" spans="1:3" x14ac:dyDescent="0.2">
      <c r="A2983" t="s">
        <v>16619</v>
      </c>
      <c r="B2983" t="s">
        <v>12069</v>
      </c>
      <c r="C2983" t="s">
        <v>16624</v>
      </c>
    </row>
    <row r="2984" spans="1:3" x14ac:dyDescent="0.2">
      <c r="A2984" t="s">
        <v>16625</v>
      </c>
      <c r="B2984" t="s">
        <v>11798</v>
      </c>
      <c r="C2984" t="s">
        <v>16626</v>
      </c>
    </row>
    <row r="2985" spans="1:3" x14ac:dyDescent="0.2">
      <c r="A2985" t="s">
        <v>16625</v>
      </c>
      <c r="B2985" t="s">
        <v>11798</v>
      </c>
      <c r="C2985" t="s">
        <v>16627</v>
      </c>
    </row>
    <row r="2986" spans="1:3" x14ac:dyDescent="0.2">
      <c r="A2986" t="s">
        <v>16625</v>
      </c>
      <c r="B2986" t="s">
        <v>11798</v>
      </c>
      <c r="C2986" t="s">
        <v>16628</v>
      </c>
    </row>
    <row r="2987" spans="1:3" x14ac:dyDescent="0.2">
      <c r="A2987" t="s">
        <v>16629</v>
      </c>
      <c r="B2987" t="s">
        <v>11805</v>
      </c>
      <c r="C2987" t="s">
        <v>16630</v>
      </c>
    </row>
    <row r="2988" spans="1:3" x14ac:dyDescent="0.2">
      <c r="A2988" t="s">
        <v>16631</v>
      </c>
      <c r="B2988" t="s">
        <v>11819</v>
      </c>
      <c r="C2988" t="s">
        <v>16632</v>
      </c>
    </row>
    <row r="2989" spans="1:3" x14ac:dyDescent="0.2">
      <c r="A2989" t="s">
        <v>16633</v>
      </c>
      <c r="B2989" t="s">
        <v>11805</v>
      </c>
      <c r="C2989" t="s">
        <v>16634</v>
      </c>
    </row>
    <row r="2990" spans="1:3" x14ac:dyDescent="0.2">
      <c r="A2990" t="s">
        <v>16635</v>
      </c>
      <c r="B2990" t="s">
        <v>11805</v>
      </c>
      <c r="C2990" t="s">
        <v>16636</v>
      </c>
    </row>
    <row r="2991" spans="1:3" x14ac:dyDescent="0.2">
      <c r="A2991" t="s">
        <v>16637</v>
      </c>
      <c r="B2991" t="s">
        <v>11805</v>
      </c>
      <c r="C2991" t="s">
        <v>16638</v>
      </c>
    </row>
    <row r="2992" spans="1:3" x14ac:dyDescent="0.2">
      <c r="A2992" t="s">
        <v>16639</v>
      </c>
      <c r="B2992" t="s">
        <v>11840</v>
      </c>
      <c r="C2992" t="s">
        <v>16640</v>
      </c>
    </row>
    <row r="2993" spans="1:3" x14ac:dyDescent="0.2">
      <c r="A2993" t="s">
        <v>16641</v>
      </c>
      <c r="B2993" t="s">
        <v>11798</v>
      </c>
      <c r="C2993" t="s">
        <v>16642</v>
      </c>
    </row>
    <row r="2994" spans="1:3" x14ac:dyDescent="0.2">
      <c r="A2994" t="s">
        <v>16641</v>
      </c>
      <c r="B2994" t="s">
        <v>11798</v>
      </c>
      <c r="C2994" t="s">
        <v>16643</v>
      </c>
    </row>
    <row r="2995" spans="1:3" x14ac:dyDescent="0.2">
      <c r="A2995" t="s">
        <v>16641</v>
      </c>
      <c r="B2995" t="s">
        <v>11798</v>
      </c>
      <c r="C2995" t="s">
        <v>16644</v>
      </c>
    </row>
    <row r="2996" spans="1:3" x14ac:dyDescent="0.2">
      <c r="A2996" t="s">
        <v>16641</v>
      </c>
      <c r="B2996" t="s">
        <v>11798</v>
      </c>
      <c r="C2996" t="s">
        <v>16645</v>
      </c>
    </row>
    <row r="2997" spans="1:3" x14ac:dyDescent="0.2">
      <c r="A2997" t="s">
        <v>16641</v>
      </c>
      <c r="B2997" t="s">
        <v>11798</v>
      </c>
      <c r="C2997" t="s">
        <v>16646</v>
      </c>
    </row>
    <row r="2998" spans="1:3" x14ac:dyDescent="0.2">
      <c r="A2998" t="s">
        <v>16641</v>
      </c>
      <c r="B2998" t="s">
        <v>11798</v>
      </c>
      <c r="C2998" t="s">
        <v>16647</v>
      </c>
    </row>
    <row r="2999" spans="1:3" x14ac:dyDescent="0.2">
      <c r="A2999" t="s">
        <v>16648</v>
      </c>
      <c r="B2999" t="s">
        <v>11880</v>
      </c>
      <c r="C2999" t="s">
        <v>16649</v>
      </c>
    </row>
    <row r="3000" spans="1:3" x14ac:dyDescent="0.2">
      <c r="A3000" t="s">
        <v>16650</v>
      </c>
      <c r="B3000" t="s">
        <v>11883</v>
      </c>
      <c r="C3000" t="s">
        <v>16649</v>
      </c>
    </row>
    <row r="3001" spans="1:3" x14ac:dyDescent="0.2">
      <c r="A3001" t="s">
        <v>16651</v>
      </c>
      <c r="B3001" t="s">
        <v>11819</v>
      </c>
      <c r="C3001" t="s">
        <v>16652</v>
      </c>
    </row>
    <row r="3002" spans="1:3" x14ac:dyDescent="0.2">
      <c r="A3002" t="s">
        <v>16651</v>
      </c>
      <c r="B3002" t="s">
        <v>11819</v>
      </c>
      <c r="C3002" t="s">
        <v>16653</v>
      </c>
    </row>
    <row r="3003" spans="1:3" x14ac:dyDescent="0.2">
      <c r="A3003" t="s">
        <v>16651</v>
      </c>
      <c r="B3003" t="s">
        <v>11819</v>
      </c>
      <c r="C3003" t="s">
        <v>16654</v>
      </c>
    </row>
    <row r="3004" spans="1:3" x14ac:dyDescent="0.2">
      <c r="A3004" t="s">
        <v>16651</v>
      </c>
      <c r="B3004" t="s">
        <v>12069</v>
      </c>
      <c r="C3004" t="s">
        <v>16655</v>
      </c>
    </row>
    <row r="3005" spans="1:3" x14ac:dyDescent="0.2">
      <c r="A3005" t="s">
        <v>16651</v>
      </c>
      <c r="B3005" t="s">
        <v>12069</v>
      </c>
      <c r="C3005" t="s">
        <v>16656</v>
      </c>
    </row>
    <row r="3006" spans="1:3" x14ac:dyDescent="0.2">
      <c r="A3006" t="s">
        <v>16657</v>
      </c>
      <c r="B3006" t="s">
        <v>11805</v>
      </c>
      <c r="C3006" t="s">
        <v>16658</v>
      </c>
    </row>
    <row r="3007" spans="1:3" x14ac:dyDescent="0.2">
      <c r="A3007" t="s">
        <v>16659</v>
      </c>
      <c r="B3007" t="s">
        <v>11798</v>
      </c>
      <c r="C3007" t="s">
        <v>16660</v>
      </c>
    </row>
    <row r="3008" spans="1:3" x14ac:dyDescent="0.2">
      <c r="A3008" t="s">
        <v>16659</v>
      </c>
      <c r="B3008" t="s">
        <v>11798</v>
      </c>
      <c r="C3008" t="s">
        <v>16661</v>
      </c>
    </row>
    <row r="3009" spans="1:3" x14ac:dyDescent="0.2">
      <c r="A3009" t="s">
        <v>16662</v>
      </c>
      <c r="B3009" t="s">
        <v>11798</v>
      </c>
      <c r="C3009" t="s">
        <v>16663</v>
      </c>
    </row>
    <row r="3010" spans="1:3" x14ac:dyDescent="0.2">
      <c r="A3010" t="s">
        <v>16662</v>
      </c>
      <c r="B3010" t="s">
        <v>11798</v>
      </c>
      <c r="C3010" t="s">
        <v>16664</v>
      </c>
    </row>
    <row r="3011" spans="1:3" x14ac:dyDescent="0.2">
      <c r="A3011" t="s">
        <v>16665</v>
      </c>
      <c r="B3011" t="s">
        <v>11798</v>
      </c>
      <c r="C3011" t="s">
        <v>16666</v>
      </c>
    </row>
    <row r="3012" spans="1:3" x14ac:dyDescent="0.2">
      <c r="A3012" t="s">
        <v>16665</v>
      </c>
      <c r="B3012" t="s">
        <v>11798</v>
      </c>
      <c r="C3012" t="s">
        <v>16667</v>
      </c>
    </row>
    <row r="3013" spans="1:3" x14ac:dyDescent="0.2">
      <c r="A3013" t="s">
        <v>16665</v>
      </c>
      <c r="B3013" t="s">
        <v>11798</v>
      </c>
      <c r="C3013" t="s">
        <v>16668</v>
      </c>
    </row>
    <row r="3014" spans="1:3" x14ac:dyDescent="0.2">
      <c r="A3014" t="s">
        <v>16665</v>
      </c>
      <c r="B3014" t="s">
        <v>11798</v>
      </c>
      <c r="C3014" t="s">
        <v>16669</v>
      </c>
    </row>
    <row r="3015" spans="1:3" x14ac:dyDescent="0.2">
      <c r="A3015" t="s">
        <v>16670</v>
      </c>
      <c r="B3015" t="s">
        <v>11805</v>
      </c>
      <c r="C3015" t="s">
        <v>16671</v>
      </c>
    </row>
    <row r="3016" spans="1:3" x14ac:dyDescent="0.2">
      <c r="A3016" t="s">
        <v>16670</v>
      </c>
      <c r="B3016" t="s">
        <v>11805</v>
      </c>
      <c r="C3016" t="s">
        <v>16672</v>
      </c>
    </row>
    <row r="3017" spans="1:3" x14ac:dyDescent="0.2">
      <c r="A3017" t="s">
        <v>16670</v>
      </c>
      <c r="B3017" t="s">
        <v>11805</v>
      </c>
      <c r="C3017" t="s">
        <v>16673</v>
      </c>
    </row>
    <row r="3018" spans="1:3" x14ac:dyDescent="0.2">
      <c r="A3018" t="s">
        <v>16670</v>
      </c>
      <c r="B3018" t="s">
        <v>11805</v>
      </c>
      <c r="C3018" t="s">
        <v>16674</v>
      </c>
    </row>
    <row r="3019" spans="1:3" x14ac:dyDescent="0.2">
      <c r="A3019" t="s">
        <v>16670</v>
      </c>
      <c r="B3019" t="s">
        <v>11805</v>
      </c>
      <c r="C3019" t="s">
        <v>16675</v>
      </c>
    </row>
    <row r="3020" spans="1:3" x14ac:dyDescent="0.2">
      <c r="A3020" t="s">
        <v>16670</v>
      </c>
      <c r="B3020" t="s">
        <v>11798</v>
      </c>
      <c r="C3020" t="s">
        <v>16676</v>
      </c>
    </row>
    <row r="3021" spans="1:3" x14ac:dyDescent="0.2">
      <c r="A3021" t="s">
        <v>16670</v>
      </c>
      <c r="B3021" t="s">
        <v>11798</v>
      </c>
      <c r="C3021" t="s">
        <v>16677</v>
      </c>
    </row>
    <row r="3022" spans="1:3" x14ac:dyDescent="0.2">
      <c r="A3022" t="s">
        <v>16678</v>
      </c>
      <c r="B3022" t="s">
        <v>11828</v>
      </c>
      <c r="C3022" t="s">
        <v>16679</v>
      </c>
    </row>
    <row r="3023" spans="1:3" x14ac:dyDescent="0.2">
      <c r="A3023" t="s">
        <v>16680</v>
      </c>
      <c r="B3023" t="s">
        <v>11805</v>
      </c>
      <c r="C3023" t="s">
        <v>16681</v>
      </c>
    </row>
    <row r="3024" spans="1:3" x14ac:dyDescent="0.2">
      <c r="A3024" t="s">
        <v>16682</v>
      </c>
      <c r="B3024" t="s">
        <v>11798</v>
      </c>
      <c r="C3024" t="s">
        <v>16683</v>
      </c>
    </row>
    <row r="3025" spans="1:3" x14ac:dyDescent="0.2">
      <c r="A3025" t="s">
        <v>16684</v>
      </c>
      <c r="B3025" t="s">
        <v>11880</v>
      </c>
      <c r="C3025" t="s">
        <v>16685</v>
      </c>
    </row>
    <row r="3026" spans="1:3" x14ac:dyDescent="0.2">
      <c r="A3026" t="s">
        <v>16686</v>
      </c>
      <c r="B3026" t="s">
        <v>11883</v>
      </c>
      <c r="C3026" t="s">
        <v>16685</v>
      </c>
    </row>
    <row r="3027" spans="1:3" x14ac:dyDescent="0.2">
      <c r="A3027" t="s">
        <v>16687</v>
      </c>
      <c r="B3027" t="s">
        <v>11819</v>
      </c>
      <c r="C3027" t="s">
        <v>16688</v>
      </c>
    </row>
    <row r="3028" spans="1:3" x14ac:dyDescent="0.2">
      <c r="A3028" t="s">
        <v>16687</v>
      </c>
      <c r="B3028" t="s">
        <v>11819</v>
      </c>
      <c r="C3028" t="s">
        <v>16689</v>
      </c>
    </row>
    <row r="3029" spans="1:3" x14ac:dyDescent="0.2">
      <c r="A3029" t="s">
        <v>16687</v>
      </c>
      <c r="B3029" t="s">
        <v>11819</v>
      </c>
      <c r="C3029" t="s">
        <v>16690</v>
      </c>
    </row>
    <row r="3030" spans="1:3" x14ac:dyDescent="0.2">
      <c r="A3030" t="s">
        <v>16687</v>
      </c>
      <c r="B3030" t="s">
        <v>11819</v>
      </c>
      <c r="C3030" t="s">
        <v>16691</v>
      </c>
    </row>
    <row r="3031" spans="1:3" x14ac:dyDescent="0.2">
      <c r="A3031" t="s">
        <v>16692</v>
      </c>
      <c r="B3031" t="s">
        <v>11840</v>
      </c>
      <c r="C3031" t="s">
        <v>16685</v>
      </c>
    </row>
    <row r="3032" spans="1:3" x14ac:dyDescent="0.2">
      <c r="A3032" t="s">
        <v>16687</v>
      </c>
      <c r="B3032" t="s">
        <v>11798</v>
      </c>
      <c r="C3032" t="s">
        <v>16693</v>
      </c>
    </row>
    <row r="3033" spans="1:3" x14ac:dyDescent="0.2">
      <c r="A3033" t="s">
        <v>16694</v>
      </c>
      <c r="B3033" t="s">
        <v>11798</v>
      </c>
      <c r="C3033" t="s">
        <v>16695</v>
      </c>
    </row>
    <row r="3034" spans="1:3" x14ac:dyDescent="0.2">
      <c r="A3034" t="s">
        <v>16696</v>
      </c>
      <c r="B3034" t="s">
        <v>11798</v>
      </c>
      <c r="C3034" t="s">
        <v>16697</v>
      </c>
    </row>
    <row r="3035" spans="1:3" x14ac:dyDescent="0.2">
      <c r="A3035" t="s">
        <v>16698</v>
      </c>
      <c r="B3035" t="s">
        <v>11798</v>
      </c>
      <c r="C3035" t="s">
        <v>16699</v>
      </c>
    </row>
    <row r="3036" spans="1:3" x14ac:dyDescent="0.2">
      <c r="A3036" t="s">
        <v>16700</v>
      </c>
      <c r="B3036" t="s">
        <v>11798</v>
      </c>
      <c r="C3036" t="s">
        <v>16701</v>
      </c>
    </row>
    <row r="3037" spans="1:3" x14ac:dyDescent="0.2">
      <c r="A3037" t="s">
        <v>16700</v>
      </c>
      <c r="B3037" t="s">
        <v>11798</v>
      </c>
      <c r="C3037" t="s">
        <v>16702</v>
      </c>
    </row>
    <row r="3038" spans="1:3" x14ac:dyDescent="0.2">
      <c r="A3038" t="s">
        <v>16703</v>
      </c>
      <c r="B3038" t="s">
        <v>11880</v>
      </c>
      <c r="C3038" t="s">
        <v>16704</v>
      </c>
    </row>
    <row r="3039" spans="1:3" x14ac:dyDescent="0.2">
      <c r="A3039" t="s">
        <v>16705</v>
      </c>
      <c r="B3039" t="s">
        <v>11883</v>
      </c>
      <c r="C3039" t="s">
        <v>16704</v>
      </c>
    </row>
    <row r="3040" spans="1:3" x14ac:dyDescent="0.2">
      <c r="A3040" t="s">
        <v>16706</v>
      </c>
      <c r="B3040" t="s">
        <v>11819</v>
      </c>
      <c r="C3040" t="s">
        <v>16707</v>
      </c>
    </row>
    <row r="3041" spans="1:3" x14ac:dyDescent="0.2">
      <c r="A3041" t="s">
        <v>16706</v>
      </c>
      <c r="B3041" t="s">
        <v>11819</v>
      </c>
      <c r="C3041" t="s">
        <v>16708</v>
      </c>
    </row>
    <row r="3042" spans="1:3" x14ac:dyDescent="0.2">
      <c r="A3042" t="s">
        <v>16706</v>
      </c>
      <c r="B3042" t="s">
        <v>11819</v>
      </c>
      <c r="C3042" t="s">
        <v>16709</v>
      </c>
    </row>
    <row r="3043" spans="1:3" x14ac:dyDescent="0.2">
      <c r="A3043" t="s">
        <v>16706</v>
      </c>
      <c r="B3043" t="s">
        <v>13887</v>
      </c>
      <c r="C3043" t="s">
        <v>16710</v>
      </c>
    </row>
    <row r="3044" spans="1:3" x14ac:dyDescent="0.2">
      <c r="A3044" t="s">
        <v>16711</v>
      </c>
      <c r="B3044" t="s">
        <v>11798</v>
      </c>
      <c r="C3044" t="s">
        <v>16712</v>
      </c>
    </row>
    <row r="3045" spans="1:3" x14ac:dyDescent="0.2">
      <c r="A3045" t="s">
        <v>16713</v>
      </c>
      <c r="B3045" t="s">
        <v>11798</v>
      </c>
      <c r="C3045" t="s">
        <v>16714</v>
      </c>
    </row>
    <row r="3046" spans="1:3" x14ac:dyDescent="0.2">
      <c r="A3046" t="s">
        <v>16705</v>
      </c>
      <c r="B3046" t="s">
        <v>11805</v>
      </c>
      <c r="C3046" t="s">
        <v>16715</v>
      </c>
    </row>
    <row r="3047" spans="1:3" x14ac:dyDescent="0.2">
      <c r="A3047" t="s">
        <v>16716</v>
      </c>
      <c r="B3047" t="s">
        <v>11798</v>
      </c>
      <c r="C3047" t="s">
        <v>16717</v>
      </c>
    </row>
    <row r="3048" spans="1:3" x14ac:dyDescent="0.2">
      <c r="A3048" t="s">
        <v>16716</v>
      </c>
      <c r="B3048" t="s">
        <v>11798</v>
      </c>
      <c r="C3048" t="s">
        <v>16718</v>
      </c>
    </row>
    <row r="3049" spans="1:3" x14ac:dyDescent="0.2">
      <c r="A3049" t="s">
        <v>16719</v>
      </c>
      <c r="B3049" t="s">
        <v>11805</v>
      </c>
      <c r="C3049" t="s">
        <v>16720</v>
      </c>
    </row>
    <row r="3050" spans="1:3" x14ac:dyDescent="0.2">
      <c r="A3050" t="s">
        <v>16721</v>
      </c>
      <c r="B3050" t="s">
        <v>11805</v>
      </c>
      <c r="C3050" t="s">
        <v>16722</v>
      </c>
    </row>
    <row r="3051" spans="1:3" x14ac:dyDescent="0.2">
      <c r="A3051" t="s">
        <v>16723</v>
      </c>
      <c r="B3051" t="s">
        <v>11828</v>
      </c>
      <c r="C3051" t="s">
        <v>16724</v>
      </c>
    </row>
    <row r="3052" spans="1:3" x14ac:dyDescent="0.2">
      <c r="A3052" t="s">
        <v>16725</v>
      </c>
      <c r="B3052" t="s">
        <v>11798</v>
      </c>
      <c r="C3052" t="s">
        <v>16726</v>
      </c>
    </row>
    <row r="3053" spans="1:3" x14ac:dyDescent="0.2">
      <c r="A3053" t="s">
        <v>16725</v>
      </c>
      <c r="B3053" t="s">
        <v>11798</v>
      </c>
      <c r="C3053" t="s">
        <v>16727</v>
      </c>
    </row>
    <row r="3054" spans="1:3" x14ac:dyDescent="0.2">
      <c r="A3054" t="s">
        <v>16728</v>
      </c>
      <c r="B3054" t="s">
        <v>11798</v>
      </c>
      <c r="C3054" t="s">
        <v>16729</v>
      </c>
    </row>
    <row r="3055" spans="1:3" x14ac:dyDescent="0.2">
      <c r="A3055" t="s">
        <v>16730</v>
      </c>
      <c r="B3055" t="s">
        <v>11805</v>
      </c>
      <c r="C3055" t="s">
        <v>16731</v>
      </c>
    </row>
    <row r="3056" spans="1:3" x14ac:dyDescent="0.2">
      <c r="A3056" t="s">
        <v>16730</v>
      </c>
      <c r="B3056" t="s">
        <v>11805</v>
      </c>
      <c r="C3056" t="s">
        <v>16732</v>
      </c>
    </row>
    <row r="3057" spans="1:3" x14ac:dyDescent="0.2">
      <c r="A3057" t="s">
        <v>16730</v>
      </c>
      <c r="B3057" t="s">
        <v>11798</v>
      </c>
      <c r="C3057" t="s">
        <v>16733</v>
      </c>
    </row>
    <row r="3058" spans="1:3" x14ac:dyDescent="0.2">
      <c r="A3058" t="s">
        <v>16734</v>
      </c>
      <c r="B3058" t="s">
        <v>11828</v>
      </c>
      <c r="C3058" t="s">
        <v>16735</v>
      </c>
    </row>
    <row r="3059" spans="1:3" x14ac:dyDescent="0.2">
      <c r="A3059" t="s">
        <v>16736</v>
      </c>
      <c r="B3059" t="s">
        <v>11798</v>
      </c>
      <c r="C3059" t="s">
        <v>16737</v>
      </c>
    </row>
    <row r="3060" spans="1:3" x14ac:dyDescent="0.2">
      <c r="A3060" t="s">
        <v>16738</v>
      </c>
      <c r="B3060" t="s">
        <v>11798</v>
      </c>
      <c r="C3060" t="s">
        <v>16739</v>
      </c>
    </row>
    <row r="3061" spans="1:3" x14ac:dyDescent="0.2">
      <c r="A3061" t="s">
        <v>16740</v>
      </c>
      <c r="B3061" t="s">
        <v>11798</v>
      </c>
      <c r="C3061" t="s">
        <v>16741</v>
      </c>
    </row>
    <row r="3062" spans="1:3" x14ac:dyDescent="0.2">
      <c r="A3062" t="s">
        <v>16742</v>
      </c>
      <c r="B3062" t="s">
        <v>11798</v>
      </c>
      <c r="C3062" t="s">
        <v>16743</v>
      </c>
    </row>
    <row r="3063" spans="1:3" x14ac:dyDescent="0.2">
      <c r="A3063" t="s">
        <v>16744</v>
      </c>
      <c r="B3063" t="s">
        <v>11819</v>
      </c>
      <c r="C3063" t="s">
        <v>16745</v>
      </c>
    </row>
    <row r="3064" spans="1:3" x14ac:dyDescent="0.2">
      <c r="A3064" t="s">
        <v>16746</v>
      </c>
      <c r="B3064" t="s">
        <v>11798</v>
      </c>
      <c r="C3064" t="s">
        <v>16747</v>
      </c>
    </row>
    <row r="3065" spans="1:3" x14ac:dyDescent="0.2">
      <c r="A3065" t="s">
        <v>16746</v>
      </c>
      <c r="B3065" t="s">
        <v>11798</v>
      </c>
      <c r="C3065" t="s">
        <v>16748</v>
      </c>
    </row>
    <row r="3066" spans="1:3" x14ac:dyDescent="0.2">
      <c r="A3066" t="s">
        <v>16749</v>
      </c>
      <c r="B3066" t="s">
        <v>11798</v>
      </c>
      <c r="C3066" t="s">
        <v>16750</v>
      </c>
    </row>
    <row r="3067" spans="1:3" x14ac:dyDescent="0.2">
      <c r="A3067" t="s">
        <v>16751</v>
      </c>
      <c r="B3067" t="s">
        <v>11880</v>
      </c>
      <c r="C3067" t="s">
        <v>16752</v>
      </c>
    </row>
    <row r="3068" spans="1:3" x14ac:dyDescent="0.2">
      <c r="A3068" t="s">
        <v>16753</v>
      </c>
      <c r="B3068" t="s">
        <v>11883</v>
      </c>
      <c r="C3068" t="s">
        <v>16752</v>
      </c>
    </row>
    <row r="3069" spans="1:3" x14ac:dyDescent="0.2">
      <c r="A3069" t="s">
        <v>16754</v>
      </c>
      <c r="B3069" t="s">
        <v>11819</v>
      </c>
      <c r="C3069" t="s">
        <v>16755</v>
      </c>
    </row>
    <row r="3070" spans="1:3" x14ac:dyDescent="0.2">
      <c r="A3070" t="s">
        <v>16754</v>
      </c>
      <c r="B3070" t="s">
        <v>11819</v>
      </c>
      <c r="C3070" t="s">
        <v>16756</v>
      </c>
    </row>
    <row r="3071" spans="1:3" x14ac:dyDescent="0.2">
      <c r="A3071" t="s">
        <v>16754</v>
      </c>
      <c r="B3071" t="s">
        <v>11819</v>
      </c>
      <c r="C3071" t="s">
        <v>16757</v>
      </c>
    </row>
    <row r="3072" spans="1:3" x14ac:dyDescent="0.2">
      <c r="A3072" t="s">
        <v>16754</v>
      </c>
      <c r="B3072" t="s">
        <v>11819</v>
      </c>
      <c r="C3072" t="s">
        <v>16758</v>
      </c>
    </row>
    <row r="3073" spans="1:3" x14ac:dyDescent="0.2">
      <c r="A3073" t="s">
        <v>16759</v>
      </c>
      <c r="B3073" t="s">
        <v>11805</v>
      </c>
      <c r="C3073" t="s">
        <v>16760</v>
      </c>
    </row>
    <row r="3074" spans="1:3" x14ac:dyDescent="0.2">
      <c r="A3074" t="s">
        <v>16761</v>
      </c>
      <c r="B3074" t="s">
        <v>11798</v>
      </c>
      <c r="C3074" t="s">
        <v>16762</v>
      </c>
    </row>
    <row r="3075" spans="1:3" x14ac:dyDescent="0.2">
      <c r="A3075" t="s">
        <v>16763</v>
      </c>
      <c r="B3075" t="s">
        <v>11819</v>
      </c>
      <c r="C3075" t="s">
        <v>16764</v>
      </c>
    </row>
    <row r="3076" spans="1:3" x14ac:dyDescent="0.2">
      <c r="A3076" t="s">
        <v>16765</v>
      </c>
      <c r="B3076" t="s">
        <v>11798</v>
      </c>
      <c r="C3076" t="s">
        <v>16766</v>
      </c>
    </row>
    <row r="3077" spans="1:3" x14ac:dyDescent="0.2">
      <c r="A3077" t="s">
        <v>16767</v>
      </c>
      <c r="B3077" t="s">
        <v>11798</v>
      </c>
      <c r="C3077" t="s">
        <v>16768</v>
      </c>
    </row>
    <row r="3078" spans="1:3" x14ac:dyDescent="0.2">
      <c r="A3078" t="s">
        <v>16769</v>
      </c>
      <c r="B3078" t="s">
        <v>11819</v>
      </c>
      <c r="C3078" t="s">
        <v>16770</v>
      </c>
    </row>
    <row r="3079" spans="1:3" x14ac:dyDescent="0.2">
      <c r="A3079" t="s">
        <v>16771</v>
      </c>
      <c r="B3079" t="s">
        <v>11798</v>
      </c>
      <c r="C3079" t="s">
        <v>16772</v>
      </c>
    </row>
    <row r="3080" spans="1:3" x14ac:dyDescent="0.2">
      <c r="A3080" t="s">
        <v>16773</v>
      </c>
      <c r="B3080" t="s">
        <v>12641</v>
      </c>
      <c r="C3080" t="s">
        <v>16774</v>
      </c>
    </row>
    <row r="3081" spans="1:3" x14ac:dyDescent="0.2">
      <c r="A3081" t="s">
        <v>16775</v>
      </c>
      <c r="B3081" t="s">
        <v>11866</v>
      </c>
      <c r="C3081" t="s">
        <v>16776</v>
      </c>
    </row>
    <row r="3082" spans="1:3" x14ac:dyDescent="0.2">
      <c r="A3082" t="s">
        <v>16777</v>
      </c>
      <c r="B3082" t="s">
        <v>11819</v>
      </c>
      <c r="C3082" t="s">
        <v>16778</v>
      </c>
    </row>
    <row r="3083" spans="1:3" x14ac:dyDescent="0.2">
      <c r="A3083" t="s">
        <v>16777</v>
      </c>
      <c r="B3083" t="s">
        <v>11819</v>
      </c>
      <c r="C3083" t="s">
        <v>16779</v>
      </c>
    </row>
    <row r="3084" spans="1:3" x14ac:dyDescent="0.2">
      <c r="A3084" t="s">
        <v>16777</v>
      </c>
      <c r="B3084" t="s">
        <v>11819</v>
      </c>
      <c r="C3084" t="s">
        <v>16780</v>
      </c>
    </row>
    <row r="3085" spans="1:3" x14ac:dyDescent="0.2">
      <c r="A3085" t="s">
        <v>16777</v>
      </c>
      <c r="B3085" t="s">
        <v>11819</v>
      </c>
      <c r="C3085" t="s">
        <v>16781</v>
      </c>
    </row>
    <row r="3086" spans="1:3" x14ac:dyDescent="0.2">
      <c r="A3086" t="s">
        <v>16777</v>
      </c>
      <c r="B3086" t="s">
        <v>11819</v>
      </c>
      <c r="C3086" t="s">
        <v>16782</v>
      </c>
    </row>
    <row r="3087" spans="1:3" x14ac:dyDescent="0.2">
      <c r="A3087" t="s">
        <v>16777</v>
      </c>
      <c r="B3087" t="s">
        <v>11819</v>
      </c>
      <c r="C3087" t="s">
        <v>16783</v>
      </c>
    </row>
    <row r="3088" spans="1:3" x14ac:dyDescent="0.2">
      <c r="A3088" t="s">
        <v>16784</v>
      </c>
      <c r="B3088" t="s">
        <v>11798</v>
      </c>
      <c r="C3088" t="s">
        <v>16785</v>
      </c>
    </row>
    <row r="3089" spans="1:3" x14ac:dyDescent="0.2">
      <c r="A3089" t="s">
        <v>16786</v>
      </c>
      <c r="B3089" t="s">
        <v>11798</v>
      </c>
      <c r="C3089" t="s">
        <v>16787</v>
      </c>
    </row>
    <row r="3090" spans="1:3" x14ac:dyDescent="0.2">
      <c r="A3090" t="s">
        <v>16788</v>
      </c>
      <c r="B3090" t="s">
        <v>11819</v>
      </c>
      <c r="C3090" t="s">
        <v>16789</v>
      </c>
    </row>
    <row r="3091" spans="1:3" x14ac:dyDescent="0.2">
      <c r="A3091" t="s">
        <v>16790</v>
      </c>
      <c r="B3091" t="s">
        <v>11798</v>
      </c>
      <c r="C3091" t="s">
        <v>16791</v>
      </c>
    </row>
    <row r="3092" spans="1:3" x14ac:dyDescent="0.2">
      <c r="A3092" t="s">
        <v>16792</v>
      </c>
      <c r="B3092" t="s">
        <v>11798</v>
      </c>
      <c r="C3092" t="s">
        <v>16793</v>
      </c>
    </row>
    <row r="3093" spans="1:3" x14ac:dyDescent="0.2">
      <c r="A3093" t="s">
        <v>16794</v>
      </c>
      <c r="B3093" t="s">
        <v>11798</v>
      </c>
      <c r="C3093" t="s">
        <v>16795</v>
      </c>
    </row>
    <row r="3094" spans="1:3" x14ac:dyDescent="0.2">
      <c r="A3094" t="s">
        <v>16796</v>
      </c>
      <c r="B3094" t="s">
        <v>11798</v>
      </c>
      <c r="C3094" t="s">
        <v>16797</v>
      </c>
    </row>
    <row r="3095" spans="1:3" x14ac:dyDescent="0.2">
      <c r="A3095" t="s">
        <v>16798</v>
      </c>
      <c r="B3095" t="s">
        <v>11866</v>
      </c>
      <c r="C3095" t="s">
        <v>16799</v>
      </c>
    </row>
    <row r="3096" spans="1:3" x14ac:dyDescent="0.2">
      <c r="A3096" t="s">
        <v>16800</v>
      </c>
      <c r="B3096" t="s">
        <v>11880</v>
      </c>
      <c r="C3096" t="s">
        <v>16801</v>
      </c>
    </row>
    <row r="3097" spans="1:3" x14ac:dyDescent="0.2">
      <c r="A3097" t="s">
        <v>16802</v>
      </c>
      <c r="B3097" t="s">
        <v>11883</v>
      </c>
      <c r="C3097" t="s">
        <v>16801</v>
      </c>
    </row>
    <row r="3098" spans="1:3" x14ac:dyDescent="0.2">
      <c r="A3098" t="s">
        <v>16803</v>
      </c>
      <c r="B3098" t="s">
        <v>11819</v>
      </c>
      <c r="C3098" t="s">
        <v>16804</v>
      </c>
    </row>
    <row r="3099" spans="1:3" x14ac:dyDescent="0.2">
      <c r="A3099" t="s">
        <v>16803</v>
      </c>
      <c r="B3099" t="s">
        <v>13695</v>
      </c>
      <c r="C3099" t="s">
        <v>16805</v>
      </c>
    </row>
    <row r="3100" spans="1:3" x14ac:dyDescent="0.2">
      <c r="A3100" t="s">
        <v>16803</v>
      </c>
      <c r="B3100" t="s">
        <v>11798</v>
      </c>
      <c r="C3100" t="s">
        <v>16806</v>
      </c>
    </row>
    <row r="3101" spans="1:3" x14ac:dyDescent="0.2">
      <c r="A3101" t="s">
        <v>16803</v>
      </c>
      <c r="B3101" t="s">
        <v>11798</v>
      </c>
      <c r="C3101" t="s">
        <v>16807</v>
      </c>
    </row>
    <row r="3102" spans="1:3" x14ac:dyDescent="0.2">
      <c r="A3102" t="s">
        <v>16808</v>
      </c>
      <c r="B3102" t="s">
        <v>11828</v>
      </c>
      <c r="C3102" t="s">
        <v>16809</v>
      </c>
    </row>
    <row r="3103" spans="1:3" x14ac:dyDescent="0.2">
      <c r="A3103" t="s">
        <v>16810</v>
      </c>
      <c r="B3103" t="s">
        <v>11819</v>
      </c>
      <c r="C3103" t="s">
        <v>16510</v>
      </c>
    </row>
    <row r="3104" spans="1:3" x14ac:dyDescent="0.2">
      <c r="A3104" t="s">
        <v>16811</v>
      </c>
      <c r="B3104" t="s">
        <v>11798</v>
      </c>
      <c r="C3104" t="s">
        <v>16812</v>
      </c>
    </row>
    <row r="3105" spans="1:3" x14ac:dyDescent="0.2">
      <c r="A3105" t="s">
        <v>16813</v>
      </c>
      <c r="B3105" t="s">
        <v>11805</v>
      </c>
      <c r="C3105" t="s">
        <v>16814</v>
      </c>
    </row>
    <row r="3106" spans="1:3" x14ac:dyDescent="0.2">
      <c r="A3106" t="s">
        <v>16815</v>
      </c>
      <c r="B3106" t="s">
        <v>11798</v>
      </c>
      <c r="C3106" t="s">
        <v>16816</v>
      </c>
    </row>
    <row r="3107" spans="1:3" x14ac:dyDescent="0.2">
      <c r="A3107" t="s">
        <v>16817</v>
      </c>
      <c r="B3107" t="s">
        <v>11880</v>
      </c>
      <c r="C3107" t="s">
        <v>16818</v>
      </c>
    </row>
    <row r="3108" spans="1:3" x14ac:dyDescent="0.2">
      <c r="A3108" t="s">
        <v>16819</v>
      </c>
      <c r="B3108" t="s">
        <v>11883</v>
      </c>
      <c r="C3108" t="s">
        <v>16818</v>
      </c>
    </row>
    <row r="3109" spans="1:3" x14ac:dyDescent="0.2">
      <c r="A3109" t="s">
        <v>16820</v>
      </c>
      <c r="B3109" t="s">
        <v>11819</v>
      </c>
      <c r="C3109" t="s">
        <v>16821</v>
      </c>
    </row>
    <row r="3110" spans="1:3" x14ac:dyDescent="0.2">
      <c r="A3110" t="s">
        <v>16820</v>
      </c>
      <c r="B3110" t="s">
        <v>11819</v>
      </c>
      <c r="C3110" t="s">
        <v>16822</v>
      </c>
    </row>
    <row r="3111" spans="1:3" x14ac:dyDescent="0.2">
      <c r="A3111" t="s">
        <v>16820</v>
      </c>
      <c r="B3111" t="s">
        <v>11819</v>
      </c>
      <c r="C3111" t="s">
        <v>16823</v>
      </c>
    </row>
    <row r="3112" spans="1:3" x14ac:dyDescent="0.2">
      <c r="A3112" t="s">
        <v>16820</v>
      </c>
      <c r="B3112" t="s">
        <v>11798</v>
      </c>
      <c r="C3112" t="s">
        <v>16824</v>
      </c>
    </row>
    <row r="3113" spans="1:3" x14ac:dyDescent="0.2">
      <c r="A3113" t="s">
        <v>16820</v>
      </c>
      <c r="B3113" t="s">
        <v>11798</v>
      </c>
      <c r="C3113" t="s">
        <v>16825</v>
      </c>
    </row>
    <row r="3114" spans="1:3" x14ac:dyDescent="0.2">
      <c r="A3114" t="s">
        <v>16820</v>
      </c>
      <c r="B3114" t="s">
        <v>11798</v>
      </c>
      <c r="C3114" t="s">
        <v>16826</v>
      </c>
    </row>
    <row r="3115" spans="1:3" x14ac:dyDescent="0.2">
      <c r="A3115" t="s">
        <v>16827</v>
      </c>
      <c r="B3115" t="s">
        <v>11805</v>
      </c>
      <c r="C3115" t="s">
        <v>16828</v>
      </c>
    </row>
    <row r="3116" spans="1:3" x14ac:dyDescent="0.2">
      <c r="A3116" t="s">
        <v>16829</v>
      </c>
      <c r="B3116" t="s">
        <v>11828</v>
      </c>
      <c r="C3116" t="s">
        <v>16830</v>
      </c>
    </row>
    <row r="3117" spans="1:3" x14ac:dyDescent="0.2">
      <c r="A3117" t="s">
        <v>16831</v>
      </c>
      <c r="B3117" t="s">
        <v>11798</v>
      </c>
      <c r="C3117" t="s">
        <v>16832</v>
      </c>
    </row>
    <row r="3118" spans="1:3" x14ac:dyDescent="0.2">
      <c r="A3118" t="s">
        <v>16833</v>
      </c>
      <c r="B3118" t="s">
        <v>11798</v>
      </c>
      <c r="C3118" t="s">
        <v>16834</v>
      </c>
    </row>
    <row r="3119" spans="1:3" x14ac:dyDescent="0.2">
      <c r="A3119" t="s">
        <v>16835</v>
      </c>
      <c r="B3119" t="s">
        <v>11828</v>
      </c>
      <c r="C3119" t="s">
        <v>16836</v>
      </c>
    </row>
    <row r="3120" spans="1:3" x14ac:dyDescent="0.2">
      <c r="A3120" t="s">
        <v>16837</v>
      </c>
      <c r="B3120" t="s">
        <v>11805</v>
      </c>
      <c r="C3120" t="s">
        <v>16838</v>
      </c>
    </row>
    <row r="3121" spans="1:3" x14ac:dyDescent="0.2">
      <c r="A3121" t="s">
        <v>16839</v>
      </c>
      <c r="B3121" t="s">
        <v>11798</v>
      </c>
      <c r="C3121" t="s">
        <v>16840</v>
      </c>
    </row>
    <row r="3122" spans="1:3" x14ac:dyDescent="0.2">
      <c r="A3122" t="s">
        <v>16841</v>
      </c>
      <c r="B3122" t="s">
        <v>11880</v>
      </c>
      <c r="C3122" t="s">
        <v>16842</v>
      </c>
    </row>
    <row r="3123" spans="1:3" x14ac:dyDescent="0.2">
      <c r="A3123" t="s">
        <v>16843</v>
      </c>
      <c r="B3123" t="s">
        <v>11883</v>
      </c>
      <c r="C3123" t="s">
        <v>16842</v>
      </c>
    </row>
    <row r="3124" spans="1:3" x14ac:dyDescent="0.2">
      <c r="A3124" t="s">
        <v>16844</v>
      </c>
      <c r="B3124" t="s">
        <v>11819</v>
      </c>
      <c r="C3124" t="s">
        <v>16845</v>
      </c>
    </row>
    <row r="3125" spans="1:3" x14ac:dyDescent="0.2">
      <c r="A3125" t="s">
        <v>16846</v>
      </c>
      <c r="B3125" t="s">
        <v>11798</v>
      </c>
      <c r="C3125" t="s">
        <v>16847</v>
      </c>
    </row>
    <row r="3126" spans="1:3" x14ac:dyDescent="0.2">
      <c r="A3126" t="s">
        <v>16846</v>
      </c>
      <c r="B3126" t="s">
        <v>11798</v>
      </c>
      <c r="C3126" t="s">
        <v>16848</v>
      </c>
    </row>
    <row r="3127" spans="1:3" x14ac:dyDescent="0.2">
      <c r="A3127" t="s">
        <v>16849</v>
      </c>
      <c r="B3127" t="s">
        <v>11880</v>
      </c>
      <c r="C3127" t="s">
        <v>16850</v>
      </c>
    </row>
    <row r="3128" spans="1:3" x14ac:dyDescent="0.2">
      <c r="A3128" t="s">
        <v>16851</v>
      </c>
      <c r="B3128" t="s">
        <v>16852</v>
      </c>
      <c r="C3128" t="s">
        <v>16850</v>
      </c>
    </row>
    <row r="3129" spans="1:3" x14ac:dyDescent="0.2">
      <c r="A3129" t="s">
        <v>16853</v>
      </c>
      <c r="B3129" t="s">
        <v>11819</v>
      </c>
      <c r="C3129" t="s">
        <v>16854</v>
      </c>
    </row>
    <row r="3130" spans="1:3" x14ac:dyDescent="0.2">
      <c r="A3130" t="s">
        <v>16853</v>
      </c>
      <c r="B3130" t="s">
        <v>11819</v>
      </c>
      <c r="C3130" t="s">
        <v>16855</v>
      </c>
    </row>
    <row r="3131" spans="1:3" x14ac:dyDescent="0.2">
      <c r="A3131" t="s">
        <v>16853</v>
      </c>
      <c r="B3131" t="s">
        <v>11819</v>
      </c>
      <c r="C3131" t="s">
        <v>16856</v>
      </c>
    </row>
    <row r="3132" spans="1:3" x14ac:dyDescent="0.2">
      <c r="A3132" t="s">
        <v>16853</v>
      </c>
      <c r="B3132" t="s">
        <v>12069</v>
      </c>
      <c r="C3132" t="s">
        <v>16857</v>
      </c>
    </row>
    <row r="3133" spans="1:3" x14ac:dyDescent="0.2">
      <c r="A3133" t="s">
        <v>16858</v>
      </c>
      <c r="B3133" t="s">
        <v>11805</v>
      </c>
      <c r="C3133" t="s">
        <v>16859</v>
      </c>
    </row>
    <row r="3134" spans="1:3" x14ac:dyDescent="0.2">
      <c r="A3134" t="s">
        <v>16858</v>
      </c>
      <c r="B3134" t="s">
        <v>11798</v>
      </c>
      <c r="C3134" t="s">
        <v>16860</v>
      </c>
    </row>
    <row r="3135" spans="1:3" x14ac:dyDescent="0.2">
      <c r="A3135" t="s">
        <v>16858</v>
      </c>
      <c r="B3135" t="s">
        <v>11798</v>
      </c>
      <c r="C3135" t="s">
        <v>16861</v>
      </c>
    </row>
    <row r="3136" spans="1:3" x14ac:dyDescent="0.2">
      <c r="A3136" t="s">
        <v>16862</v>
      </c>
      <c r="B3136" t="s">
        <v>11828</v>
      </c>
      <c r="C3136" t="s">
        <v>16863</v>
      </c>
    </row>
    <row r="3137" spans="1:3" x14ac:dyDescent="0.2">
      <c r="A3137" t="s">
        <v>16862</v>
      </c>
      <c r="B3137" t="s">
        <v>11828</v>
      </c>
      <c r="C3137" t="s">
        <v>16864</v>
      </c>
    </row>
    <row r="3138" spans="1:3" x14ac:dyDescent="0.2">
      <c r="A3138" t="s">
        <v>16865</v>
      </c>
      <c r="B3138" t="s">
        <v>12363</v>
      </c>
      <c r="C3138" t="s">
        <v>16866</v>
      </c>
    </row>
    <row r="3139" spans="1:3" x14ac:dyDescent="0.2">
      <c r="A3139" t="s">
        <v>16867</v>
      </c>
      <c r="B3139" t="s">
        <v>12363</v>
      </c>
      <c r="C3139" t="s">
        <v>16868</v>
      </c>
    </row>
    <row r="3140" spans="1:3" x14ac:dyDescent="0.2">
      <c r="A3140" t="s">
        <v>16869</v>
      </c>
      <c r="B3140" t="s">
        <v>11828</v>
      </c>
      <c r="C3140" t="s">
        <v>16870</v>
      </c>
    </row>
    <row r="3141" spans="1:3" x14ac:dyDescent="0.2">
      <c r="A3141" t="s">
        <v>16871</v>
      </c>
      <c r="B3141" t="s">
        <v>12363</v>
      </c>
      <c r="C3141" t="s">
        <v>16872</v>
      </c>
    </row>
    <row r="3142" spans="1:3" x14ac:dyDescent="0.2">
      <c r="A3142" t="s">
        <v>16873</v>
      </c>
      <c r="B3142" t="s">
        <v>12363</v>
      </c>
      <c r="C3142" t="s">
        <v>16874</v>
      </c>
    </row>
    <row r="3143" spans="1:3" x14ac:dyDescent="0.2">
      <c r="A3143" t="s">
        <v>16875</v>
      </c>
      <c r="B3143" t="s">
        <v>12363</v>
      </c>
      <c r="C3143" t="s">
        <v>16876</v>
      </c>
    </row>
    <row r="3144" spans="1:3" x14ac:dyDescent="0.2">
      <c r="A3144" t="s">
        <v>16875</v>
      </c>
      <c r="B3144" t="s">
        <v>12363</v>
      </c>
      <c r="C3144" t="s">
        <v>16877</v>
      </c>
    </row>
    <row r="3145" spans="1:3" x14ac:dyDescent="0.2">
      <c r="A3145" t="s">
        <v>16875</v>
      </c>
      <c r="B3145" t="s">
        <v>12363</v>
      </c>
      <c r="C3145" t="s">
        <v>16878</v>
      </c>
    </row>
    <row r="3146" spans="1:3" x14ac:dyDescent="0.2">
      <c r="A3146" t="s">
        <v>16879</v>
      </c>
      <c r="B3146" t="s">
        <v>12363</v>
      </c>
      <c r="C3146" t="s">
        <v>16880</v>
      </c>
    </row>
    <row r="3147" spans="1:3" x14ac:dyDescent="0.2">
      <c r="A3147" t="s">
        <v>16881</v>
      </c>
      <c r="B3147" t="s">
        <v>12363</v>
      </c>
      <c r="C3147" t="s">
        <v>16882</v>
      </c>
    </row>
    <row r="3148" spans="1:3" x14ac:dyDescent="0.2">
      <c r="A3148" t="s">
        <v>16881</v>
      </c>
      <c r="B3148" t="s">
        <v>12363</v>
      </c>
      <c r="C3148" t="s">
        <v>16883</v>
      </c>
    </row>
    <row r="3149" spans="1:3" x14ac:dyDescent="0.2">
      <c r="A3149" t="s">
        <v>16884</v>
      </c>
      <c r="B3149" t="s">
        <v>12363</v>
      </c>
      <c r="C3149" t="s">
        <v>16885</v>
      </c>
    </row>
    <row r="3150" spans="1:3" x14ac:dyDescent="0.2">
      <c r="A3150" t="s">
        <v>16886</v>
      </c>
      <c r="B3150" t="s">
        <v>12363</v>
      </c>
      <c r="C3150" t="s">
        <v>16887</v>
      </c>
    </row>
    <row r="3151" spans="1:3" x14ac:dyDescent="0.2">
      <c r="A3151" t="s">
        <v>16888</v>
      </c>
      <c r="B3151" t="s">
        <v>11828</v>
      </c>
      <c r="C3151" t="s">
        <v>16889</v>
      </c>
    </row>
    <row r="3152" spans="1:3" x14ac:dyDescent="0.2">
      <c r="A3152" t="s">
        <v>16888</v>
      </c>
      <c r="B3152" t="s">
        <v>11828</v>
      </c>
      <c r="C3152" t="s">
        <v>16890</v>
      </c>
    </row>
    <row r="3153" spans="1:3" x14ac:dyDescent="0.2">
      <c r="A3153" t="s">
        <v>16891</v>
      </c>
      <c r="B3153" t="s">
        <v>11828</v>
      </c>
      <c r="C3153" t="s">
        <v>16892</v>
      </c>
    </row>
    <row r="3154" spans="1:3" x14ac:dyDescent="0.2">
      <c r="A3154" t="s">
        <v>16891</v>
      </c>
      <c r="B3154" t="s">
        <v>11828</v>
      </c>
      <c r="C3154" t="s">
        <v>16893</v>
      </c>
    </row>
    <row r="3155" spans="1:3" x14ac:dyDescent="0.2">
      <c r="A3155" t="s">
        <v>16891</v>
      </c>
      <c r="B3155" t="s">
        <v>11787</v>
      </c>
      <c r="C3155" t="s">
        <v>16894</v>
      </c>
    </row>
    <row r="3156" spans="1:3" x14ac:dyDescent="0.2">
      <c r="A3156" t="s">
        <v>16891</v>
      </c>
      <c r="B3156" t="s">
        <v>11787</v>
      </c>
      <c r="C3156" t="s">
        <v>16895</v>
      </c>
    </row>
    <row r="3157" spans="1:3" x14ac:dyDescent="0.2">
      <c r="A3157" t="s">
        <v>16896</v>
      </c>
      <c r="B3157" t="s">
        <v>11805</v>
      </c>
      <c r="C3157" t="s">
        <v>16897</v>
      </c>
    </row>
    <row r="3158" spans="1:3" x14ac:dyDescent="0.2">
      <c r="A3158" t="s">
        <v>16898</v>
      </c>
      <c r="B3158" t="s">
        <v>11805</v>
      </c>
      <c r="C3158" t="s">
        <v>16899</v>
      </c>
    </row>
    <row r="3159" spans="1:3" x14ac:dyDescent="0.2">
      <c r="A3159" t="s">
        <v>16900</v>
      </c>
      <c r="B3159" t="s">
        <v>11828</v>
      </c>
      <c r="C3159" t="s">
        <v>16901</v>
      </c>
    </row>
    <row r="3160" spans="1:3" x14ac:dyDescent="0.2">
      <c r="A3160" t="s">
        <v>16900</v>
      </c>
      <c r="B3160" t="s">
        <v>11805</v>
      </c>
      <c r="C3160" t="s">
        <v>16902</v>
      </c>
    </row>
    <row r="3161" spans="1:3" x14ac:dyDescent="0.2">
      <c r="A3161" t="s">
        <v>16903</v>
      </c>
      <c r="B3161" t="s">
        <v>11805</v>
      </c>
      <c r="C3161" t="s">
        <v>16904</v>
      </c>
    </row>
    <row r="3162" spans="1:3" x14ac:dyDescent="0.2">
      <c r="A3162" t="s">
        <v>16905</v>
      </c>
      <c r="B3162" t="s">
        <v>11805</v>
      </c>
      <c r="C3162" t="s">
        <v>16906</v>
      </c>
    </row>
    <row r="3163" spans="1:3" x14ac:dyDescent="0.2">
      <c r="A3163" t="s">
        <v>16907</v>
      </c>
      <c r="B3163" t="s">
        <v>11805</v>
      </c>
      <c r="C3163" t="s">
        <v>16908</v>
      </c>
    </row>
    <row r="3164" spans="1:3" x14ac:dyDescent="0.2">
      <c r="A3164" t="s">
        <v>16909</v>
      </c>
      <c r="B3164" t="s">
        <v>11805</v>
      </c>
      <c r="C3164" t="s">
        <v>16910</v>
      </c>
    </row>
    <row r="3165" spans="1:3" x14ac:dyDescent="0.2">
      <c r="A3165" t="s">
        <v>16909</v>
      </c>
      <c r="B3165" t="s">
        <v>11798</v>
      </c>
      <c r="C3165" t="s">
        <v>16911</v>
      </c>
    </row>
    <row r="3166" spans="1:3" x14ac:dyDescent="0.2">
      <c r="A3166" t="s">
        <v>16912</v>
      </c>
      <c r="B3166" t="s">
        <v>11828</v>
      </c>
      <c r="C3166" t="s">
        <v>16913</v>
      </c>
    </row>
    <row r="3167" spans="1:3" x14ac:dyDescent="0.2">
      <c r="A3167" t="s">
        <v>16914</v>
      </c>
      <c r="C3167" t="s">
        <v>16915</v>
      </c>
    </row>
    <row r="3168" spans="1:3" x14ac:dyDescent="0.2">
      <c r="A3168" t="s">
        <v>16916</v>
      </c>
      <c r="B3168" t="s">
        <v>12363</v>
      </c>
      <c r="C3168" t="s">
        <v>16917</v>
      </c>
    </row>
    <row r="3169" spans="1:3" x14ac:dyDescent="0.2">
      <c r="A3169" t="s">
        <v>16918</v>
      </c>
      <c r="B3169" t="s">
        <v>13695</v>
      </c>
      <c r="C3169" t="s">
        <v>16919</v>
      </c>
    </row>
    <row r="3170" spans="1:3" x14ac:dyDescent="0.2">
      <c r="A3170" t="s">
        <v>16920</v>
      </c>
      <c r="B3170" t="s">
        <v>11798</v>
      </c>
      <c r="C3170" t="s">
        <v>16921</v>
      </c>
    </row>
    <row r="3171" spans="1:3" x14ac:dyDescent="0.2">
      <c r="A3171" t="s">
        <v>16922</v>
      </c>
      <c r="B3171" t="s">
        <v>11828</v>
      </c>
      <c r="C3171" t="s">
        <v>16923</v>
      </c>
    </row>
    <row r="3172" spans="1:3" x14ac:dyDescent="0.2">
      <c r="A3172" t="s">
        <v>16924</v>
      </c>
      <c r="B3172" t="s">
        <v>11805</v>
      </c>
      <c r="C3172" t="s">
        <v>16925</v>
      </c>
    </row>
    <row r="3173" spans="1:3" x14ac:dyDescent="0.2">
      <c r="A3173" t="s">
        <v>16924</v>
      </c>
      <c r="B3173" t="s">
        <v>11798</v>
      </c>
      <c r="C3173" t="s">
        <v>16926</v>
      </c>
    </row>
    <row r="3174" spans="1:3" x14ac:dyDescent="0.2">
      <c r="A3174" t="s">
        <v>16927</v>
      </c>
      <c r="B3174" t="s">
        <v>11805</v>
      </c>
      <c r="C3174" t="s">
        <v>16928</v>
      </c>
    </row>
    <row r="3175" spans="1:3" x14ac:dyDescent="0.2">
      <c r="A3175" t="s">
        <v>16927</v>
      </c>
      <c r="B3175" t="s">
        <v>11798</v>
      </c>
      <c r="C3175" t="s">
        <v>16929</v>
      </c>
    </row>
    <row r="3176" spans="1:3" x14ac:dyDescent="0.2">
      <c r="A3176" t="s">
        <v>16930</v>
      </c>
      <c r="B3176" t="s">
        <v>11798</v>
      </c>
      <c r="C3176" t="s">
        <v>16931</v>
      </c>
    </row>
    <row r="3177" spans="1:3" x14ac:dyDescent="0.2">
      <c r="A3177" t="s">
        <v>16932</v>
      </c>
      <c r="B3177" t="s">
        <v>11798</v>
      </c>
      <c r="C3177" t="s">
        <v>16933</v>
      </c>
    </row>
    <row r="3178" spans="1:3" x14ac:dyDescent="0.2">
      <c r="A3178" t="s">
        <v>16934</v>
      </c>
      <c r="B3178" t="s">
        <v>11819</v>
      </c>
      <c r="C3178" t="s">
        <v>16935</v>
      </c>
    </row>
    <row r="3179" spans="1:3" x14ac:dyDescent="0.2">
      <c r="A3179" t="s">
        <v>16936</v>
      </c>
      <c r="B3179" t="s">
        <v>11798</v>
      </c>
      <c r="C3179" t="s">
        <v>16937</v>
      </c>
    </row>
    <row r="3180" spans="1:3" x14ac:dyDescent="0.2">
      <c r="A3180" t="s">
        <v>16938</v>
      </c>
      <c r="B3180" t="s">
        <v>11798</v>
      </c>
      <c r="C3180" t="s">
        <v>16937</v>
      </c>
    </row>
    <row r="3181" spans="1:3" x14ac:dyDescent="0.2">
      <c r="A3181" t="s">
        <v>16920</v>
      </c>
      <c r="B3181" t="s">
        <v>11798</v>
      </c>
      <c r="C3181" t="s">
        <v>16939</v>
      </c>
    </row>
    <row r="3182" spans="1:3" x14ac:dyDescent="0.2">
      <c r="A3182" t="s">
        <v>16940</v>
      </c>
      <c r="B3182" t="s">
        <v>11828</v>
      </c>
      <c r="C3182" t="s">
        <v>16941</v>
      </c>
    </row>
    <row r="3183" spans="1:3" x14ac:dyDescent="0.2">
      <c r="A3183" t="s">
        <v>16940</v>
      </c>
      <c r="B3183" t="s">
        <v>11787</v>
      </c>
      <c r="C3183" t="s">
        <v>16942</v>
      </c>
    </row>
    <row r="3184" spans="1:3" x14ac:dyDescent="0.2">
      <c r="A3184" t="s">
        <v>16943</v>
      </c>
      <c r="B3184" t="s">
        <v>12363</v>
      </c>
      <c r="C3184" t="s">
        <v>16944</v>
      </c>
    </row>
    <row r="3185" spans="1:3" x14ac:dyDescent="0.2">
      <c r="A3185" t="s">
        <v>16945</v>
      </c>
      <c r="B3185" t="s">
        <v>11805</v>
      </c>
      <c r="C3185" t="s">
        <v>16946</v>
      </c>
    </row>
    <row r="3186" spans="1:3" x14ac:dyDescent="0.2">
      <c r="A3186" t="s">
        <v>16945</v>
      </c>
      <c r="B3186" t="s">
        <v>11805</v>
      </c>
      <c r="C3186" t="s">
        <v>16947</v>
      </c>
    </row>
    <row r="3187" spans="1:3" x14ac:dyDescent="0.2">
      <c r="A3187" t="s">
        <v>16945</v>
      </c>
      <c r="B3187" t="s">
        <v>11805</v>
      </c>
      <c r="C3187" t="s">
        <v>16948</v>
      </c>
    </row>
    <row r="3188" spans="1:3" x14ac:dyDescent="0.2">
      <c r="A3188" t="s">
        <v>16945</v>
      </c>
      <c r="B3188" t="s">
        <v>11787</v>
      </c>
      <c r="C3188" t="s">
        <v>16949</v>
      </c>
    </row>
    <row r="3189" spans="1:3" x14ac:dyDescent="0.2">
      <c r="A3189" t="s">
        <v>16945</v>
      </c>
      <c r="B3189" t="s">
        <v>11787</v>
      </c>
      <c r="C3189" t="s">
        <v>16950</v>
      </c>
    </row>
    <row r="3190" spans="1:3" x14ac:dyDescent="0.2">
      <c r="A3190" t="s">
        <v>16945</v>
      </c>
      <c r="B3190" t="s">
        <v>11787</v>
      </c>
      <c r="C3190" t="s">
        <v>16951</v>
      </c>
    </row>
    <row r="3191" spans="1:3" x14ac:dyDescent="0.2">
      <c r="A3191" t="s">
        <v>16945</v>
      </c>
      <c r="B3191" t="s">
        <v>11787</v>
      </c>
      <c r="C3191" t="s">
        <v>16952</v>
      </c>
    </row>
    <row r="3192" spans="1:3" x14ac:dyDescent="0.2">
      <c r="A3192" t="s">
        <v>16945</v>
      </c>
      <c r="B3192" t="s">
        <v>11787</v>
      </c>
      <c r="C3192" t="s">
        <v>16953</v>
      </c>
    </row>
    <row r="3193" spans="1:3" x14ac:dyDescent="0.2">
      <c r="A3193" t="s">
        <v>16945</v>
      </c>
      <c r="B3193" t="s">
        <v>11787</v>
      </c>
      <c r="C3193" t="s">
        <v>16954</v>
      </c>
    </row>
    <row r="3194" spans="1:3" x14ac:dyDescent="0.2">
      <c r="A3194" t="s">
        <v>16945</v>
      </c>
      <c r="B3194" t="s">
        <v>11787</v>
      </c>
      <c r="C3194" t="s">
        <v>16955</v>
      </c>
    </row>
    <row r="3195" spans="1:3" x14ac:dyDescent="0.2">
      <c r="A3195" t="s">
        <v>16945</v>
      </c>
      <c r="B3195" t="s">
        <v>11787</v>
      </c>
      <c r="C3195" t="s">
        <v>16956</v>
      </c>
    </row>
    <row r="3196" spans="1:3" x14ac:dyDescent="0.2">
      <c r="A3196" t="s">
        <v>16945</v>
      </c>
      <c r="B3196" t="s">
        <v>11787</v>
      </c>
      <c r="C3196" t="s">
        <v>16957</v>
      </c>
    </row>
    <row r="3197" spans="1:3" x14ac:dyDescent="0.2">
      <c r="A3197" t="s">
        <v>16945</v>
      </c>
      <c r="B3197" t="s">
        <v>11787</v>
      </c>
      <c r="C3197" t="s">
        <v>16958</v>
      </c>
    </row>
    <row r="3198" spans="1:3" x14ac:dyDescent="0.2">
      <c r="A3198" t="s">
        <v>16945</v>
      </c>
      <c r="B3198" t="s">
        <v>11828</v>
      </c>
      <c r="C3198" t="s">
        <v>16959</v>
      </c>
    </row>
    <row r="3199" spans="1:3" x14ac:dyDescent="0.2">
      <c r="A3199" t="s">
        <v>16960</v>
      </c>
      <c r="B3199" t="s">
        <v>11798</v>
      </c>
      <c r="C3199" t="s">
        <v>16961</v>
      </c>
    </row>
    <row r="3200" spans="1:3" x14ac:dyDescent="0.2">
      <c r="A3200" t="s">
        <v>16962</v>
      </c>
      <c r="B3200" t="s">
        <v>11798</v>
      </c>
      <c r="C3200" t="s">
        <v>16963</v>
      </c>
    </row>
    <row r="3201" spans="1:3" x14ac:dyDescent="0.2">
      <c r="A3201" t="s">
        <v>16964</v>
      </c>
      <c r="B3201" t="s">
        <v>11798</v>
      </c>
      <c r="C3201" t="s">
        <v>16965</v>
      </c>
    </row>
    <row r="3202" spans="1:3" x14ac:dyDescent="0.2">
      <c r="A3202" t="s">
        <v>16966</v>
      </c>
      <c r="B3202" t="s">
        <v>11798</v>
      </c>
      <c r="C3202" t="s">
        <v>16967</v>
      </c>
    </row>
    <row r="3203" spans="1:3" x14ac:dyDescent="0.2">
      <c r="A3203" t="s">
        <v>16968</v>
      </c>
      <c r="C3203" t="s">
        <v>16969</v>
      </c>
    </row>
    <row r="3204" spans="1:3" x14ac:dyDescent="0.2">
      <c r="A3204" t="s">
        <v>16970</v>
      </c>
      <c r="B3204" t="s">
        <v>11798</v>
      </c>
      <c r="C3204" t="s">
        <v>16971</v>
      </c>
    </row>
    <row r="3205" spans="1:3" x14ac:dyDescent="0.2">
      <c r="A3205" t="s">
        <v>16970</v>
      </c>
      <c r="B3205" t="s">
        <v>11805</v>
      </c>
      <c r="C3205" t="s">
        <v>16972</v>
      </c>
    </row>
    <row r="3206" spans="1:3" x14ac:dyDescent="0.2">
      <c r="A3206" t="s">
        <v>16973</v>
      </c>
      <c r="B3206" t="s">
        <v>11798</v>
      </c>
      <c r="C3206" t="s">
        <v>16974</v>
      </c>
    </row>
    <row r="3207" spans="1:3" x14ac:dyDescent="0.2">
      <c r="A3207" t="s">
        <v>16975</v>
      </c>
      <c r="B3207" t="s">
        <v>11819</v>
      </c>
      <c r="C3207" t="s">
        <v>16976</v>
      </c>
    </row>
    <row r="3208" spans="1:3" x14ac:dyDescent="0.2">
      <c r="A3208" t="s">
        <v>16977</v>
      </c>
      <c r="B3208" t="s">
        <v>11798</v>
      </c>
      <c r="C3208" t="s">
        <v>16978</v>
      </c>
    </row>
    <row r="3209" spans="1:3" x14ac:dyDescent="0.2">
      <c r="A3209" t="s">
        <v>16979</v>
      </c>
      <c r="B3209" t="s">
        <v>11798</v>
      </c>
      <c r="C3209" t="s">
        <v>16980</v>
      </c>
    </row>
    <row r="3210" spans="1:3" x14ac:dyDescent="0.2">
      <c r="A3210" t="s">
        <v>16981</v>
      </c>
      <c r="B3210" t="s">
        <v>11798</v>
      </c>
      <c r="C3210" t="s">
        <v>16982</v>
      </c>
    </row>
    <row r="3211" spans="1:3" x14ac:dyDescent="0.2">
      <c r="A3211" t="s">
        <v>16983</v>
      </c>
      <c r="B3211" t="s">
        <v>11798</v>
      </c>
      <c r="C3211" t="s">
        <v>16984</v>
      </c>
    </row>
    <row r="3212" spans="1:3" x14ac:dyDescent="0.2">
      <c r="A3212" t="s">
        <v>16985</v>
      </c>
      <c r="B3212" t="s">
        <v>11798</v>
      </c>
      <c r="C3212" t="s">
        <v>16986</v>
      </c>
    </row>
    <row r="3213" spans="1:3" x14ac:dyDescent="0.2">
      <c r="A3213" t="s">
        <v>16987</v>
      </c>
      <c r="B3213" t="s">
        <v>11798</v>
      </c>
      <c r="C3213" t="s">
        <v>16988</v>
      </c>
    </row>
    <row r="3214" spans="1:3" x14ac:dyDescent="0.2">
      <c r="A3214" t="s">
        <v>16989</v>
      </c>
      <c r="B3214" t="s">
        <v>12090</v>
      </c>
      <c r="C3214" t="s">
        <v>16990</v>
      </c>
    </row>
    <row r="3215" spans="1:3" x14ac:dyDescent="0.2">
      <c r="A3215" t="s">
        <v>16991</v>
      </c>
      <c r="B3215" t="s">
        <v>11798</v>
      </c>
      <c r="C3215" t="s">
        <v>16992</v>
      </c>
    </row>
    <row r="3216" spans="1:3" x14ac:dyDescent="0.2">
      <c r="A3216" t="s">
        <v>16993</v>
      </c>
      <c r="B3216" t="s">
        <v>11805</v>
      </c>
      <c r="C3216" t="s">
        <v>16994</v>
      </c>
    </row>
    <row r="3217" spans="1:3" x14ac:dyDescent="0.2">
      <c r="A3217" t="s">
        <v>16995</v>
      </c>
      <c r="B3217" t="s">
        <v>16996</v>
      </c>
      <c r="C3217" t="s">
        <v>16997</v>
      </c>
    </row>
    <row r="3218" spans="1:3" x14ac:dyDescent="0.2">
      <c r="A3218" t="s">
        <v>16995</v>
      </c>
      <c r="B3218" t="s">
        <v>16996</v>
      </c>
      <c r="C3218" t="s">
        <v>16998</v>
      </c>
    </row>
    <row r="3219" spans="1:3" x14ac:dyDescent="0.2">
      <c r="A3219" t="s">
        <v>16999</v>
      </c>
      <c r="B3219" t="s">
        <v>11798</v>
      </c>
      <c r="C3219" t="s">
        <v>17000</v>
      </c>
    </row>
    <row r="3220" spans="1:3" x14ac:dyDescent="0.2">
      <c r="A3220" t="s">
        <v>17001</v>
      </c>
      <c r="B3220" t="s">
        <v>11798</v>
      </c>
      <c r="C3220" t="s">
        <v>17002</v>
      </c>
    </row>
    <row r="3221" spans="1:3" x14ac:dyDescent="0.2">
      <c r="A3221" t="s">
        <v>17003</v>
      </c>
      <c r="B3221" t="s">
        <v>12090</v>
      </c>
      <c r="C3221" t="s">
        <v>17004</v>
      </c>
    </row>
    <row r="3222" spans="1:3" x14ac:dyDescent="0.2">
      <c r="A3222" t="s">
        <v>17005</v>
      </c>
      <c r="B3222" t="s">
        <v>11798</v>
      </c>
      <c r="C3222" t="s">
        <v>17006</v>
      </c>
    </row>
    <row r="3223" spans="1:3" x14ac:dyDescent="0.2">
      <c r="A3223" t="s">
        <v>17005</v>
      </c>
      <c r="B3223" t="s">
        <v>11798</v>
      </c>
      <c r="C3223" t="s">
        <v>17007</v>
      </c>
    </row>
    <row r="3224" spans="1:3" x14ac:dyDescent="0.2">
      <c r="A3224" t="s">
        <v>17008</v>
      </c>
      <c r="B3224" t="s">
        <v>11798</v>
      </c>
      <c r="C3224" t="s">
        <v>17009</v>
      </c>
    </row>
    <row r="3225" spans="1:3" x14ac:dyDescent="0.2">
      <c r="A3225" t="s">
        <v>17010</v>
      </c>
      <c r="B3225" t="s">
        <v>11798</v>
      </c>
      <c r="C3225" t="s">
        <v>17011</v>
      </c>
    </row>
    <row r="3226" spans="1:3" x14ac:dyDescent="0.2">
      <c r="A3226" t="s">
        <v>17012</v>
      </c>
      <c r="B3226" t="s">
        <v>11798</v>
      </c>
      <c r="C3226" t="s">
        <v>17013</v>
      </c>
    </row>
    <row r="3227" spans="1:3" x14ac:dyDescent="0.2">
      <c r="A3227" t="s">
        <v>17014</v>
      </c>
      <c r="B3227" t="s">
        <v>11798</v>
      </c>
      <c r="C3227" t="s">
        <v>17015</v>
      </c>
    </row>
    <row r="3228" spans="1:3" x14ac:dyDescent="0.2">
      <c r="A3228" t="s">
        <v>17016</v>
      </c>
      <c r="B3228" t="s">
        <v>11828</v>
      </c>
      <c r="C3228" t="s">
        <v>17017</v>
      </c>
    </row>
    <row r="3229" spans="1:3" x14ac:dyDescent="0.2">
      <c r="A3229" t="s">
        <v>17018</v>
      </c>
      <c r="B3229" t="s">
        <v>11828</v>
      </c>
      <c r="C3229" t="s">
        <v>17019</v>
      </c>
    </row>
    <row r="3230" spans="1:3" x14ac:dyDescent="0.2">
      <c r="A3230" t="s">
        <v>17020</v>
      </c>
      <c r="B3230" t="s">
        <v>11805</v>
      </c>
      <c r="C3230" t="s">
        <v>17021</v>
      </c>
    </row>
    <row r="3231" spans="1:3" x14ac:dyDescent="0.2">
      <c r="A3231" t="s">
        <v>17022</v>
      </c>
      <c r="B3231" t="s">
        <v>11798</v>
      </c>
      <c r="C3231" t="s">
        <v>17023</v>
      </c>
    </row>
    <row r="3232" spans="1:3" x14ac:dyDescent="0.2">
      <c r="A3232" t="s">
        <v>17024</v>
      </c>
      <c r="B3232" t="s">
        <v>11805</v>
      </c>
      <c r="C3232" t="s">
        <v>17025</v>
      </c>
    </row>
    <row r="3233" spans="1:3" x14ac:dyDescent="0.2">
      <c r="A3233" t="s">
        <v>17026</v>
      </c>
      <c r="B3233" t="s">
        <v>11805</v>
      </c>
      <c r="C3233" t="s">
        <v>17027</v>
      </c>
    </row>
    <row r="3234" spans="1:3" x14ac:dyDescent="0.2">
      <c r="A3234" t="s">
        <v>17028</v>
      </c>
      <c r="B3234" t="s">
        <v>11828</v>
      </c>
      <c r="C3234" t="s">
        <v>17029</v>
      </c>
    </row>
    <row r="3235" spans="1:3" x14ac:dyDescent="0.2">
      <c r="A3235" t="s">
        <v>17030</v>
      </c>
      <c r="B3235" t="s">
        <v>11798</v>
      </c>
      <c r="C3235" t="s">
        <v>17031</v>
      </c>
    </row>
    <row r="3236" spans="1:3" x14ac:dyDescent="0.2">
      <c r="A3236" t="s">
        <v>17032</v>
      </c>
      <c r="B3236" t="s">
        <v>11798</v>
      </c>
      <c r="C3236" t="s">
        <v>17033</v>
      </c>
    </row>
    <row r="3237" spans="1:3" x14ac:dyDescent="0.2">
      <c r="A3237" t="s">
        <v>17034</v>
      </c>
      <c r="B3237" t="s">
        <v>11828</v>
      </c>
      <c r="C3237" t="s">
        <v>17035</v>
      </c>
    </row>
    <row r="3238" spans="1:3" x14ac:dyDescent="0.2">
      <c r="A3238" t="s">
        <v>17034</v>
      </c>
      <c r="B3238" t="s">
        <v>11828</v>
      </c>
      <c r="C3238" t="s">
        <v>17036</v>
      </c>
    </row>
    <row r="3239" spans="1:3" x14ac:dyDescent="0.2">
      <c r="A3239" t="s">
        <v>17034</v>
      </c>
      <c r="B3239" t="s">
        <v>11828</v>
      </c>
      <c r="C3239" t="s">
        <v>17037</v>
      </c>
    </row>
    <row r="3240" spans="1:3" x14ac:dyDescent="0.2">
      <c r="A3240" t="s">
        <v>17034</v>
      </c>
      <c r="B3240" t="s">
        <v>11828</v>
      </c>
      <c r="C3240" t="s">
        <v>17038</v>
      </c>
    </row>
    <row r="3241" spans="1:3" x14ac:dyDescent="0.2">
      <c r="A3241" t="s">
        <v>17034</v>
      </c>
      <c r="B3241" t="s">
        <v>11828</v>
      </c>
      <c r="C3241" t="s">
        <v>17039</v>
      </c>
    </row>
    <row r="3242" spans="1:3" x14ac:dyDescent="0.2">
      <c r="A3242" t="s">
        <v>17034</v>
      </c>
      <c r="B3242" t="s">
        <v>11828</v>
      </c>
      <c r="C3242" t="s">
        <v>17040</v>
      </c>
    </row>
    <row r="3243" spans="1:3" x14ac:dyDescent="0.2">
      <c r="A3243" t="s">
        <v>17034</v>
      </c>
      <c r="B3243" t="s">
        <v>11787</v>
      </c>
      <c r="C3243" t="s">
        <v>17041</v>
      </c>
    </row>
    <row r="3244" spans="1:3" x14ac:dyDescent="0.2">
      <c r="A3244" t="s">
        <v>17042</v>
      </c>
      <c r="B3244" t="s">
        <v>11787</v>
      </c>
      <c r="C3244" t="s">
        <v>17043</v>
      </c>
    </row>
    <row r="3245" spans="1:3" x14ac:dyDescent="0.2">
      <c r="A3245" t="s">
        <v>17044</v>
      </c>
      <c r="B3245" t="s">
        <v>11819</v>
      </c>
      <c r="C3245" t="s">
        <v>17045</v>
      </c>
    </row>
    <row r="3246" spans="1:3" x14ac:dyDescent="0.2">
      <c r="A3246" t="s">
        <v>17046</v>
      </c>
      <c r="B3246" t="s">
        <v>11819</v>
      </c>
      <c r="C3246" t="s">
        <v>17047</v>
      </c>
    </row>
    <row r="3247" spans="1:3" x14ac:dyDescent="0.2">
      <c r="A3247" t="s">
        <v>17048</v>
      </c>
      <c r="B3247" t="s">
        <v>11787</v>
      </c>
      <c r="C3247" t="s">
        <v>17049</v>
      </c>
    </row>
    <row r="3248" spans="1:3" x14ac:dyDescent="0.2">
      <c r="A3248" t="s">
        <v>17048</v>
      </c>
      <c r="B3248" t="s">
        <v>11787</v>
      </c>
      <c r="C3248" t="s">
        <v>17050</v>
      </c>
    </row>
    <row r="3249" spans="1:3" x14ac:dyDescent="0.2">
      <c r="A3249" t="s">
        <v>17048</v>
      </c>
      <c r="B3249" t="s">
        <v>11787</v>
      </c>
      <c r="C3249" t="s">
        <v>17051</v>
      </c>
    </row>
    <row r="3250" spans="1:3" x14ac:dyDescent="0.2">
      <c r="A3250" t="s">
        <v>17048</v>
      </c>
      <c r="B3250" t="s">
        <v>11787</v>
      </c>
      <c r="C3250" t="s">
        <v>17052</v>
      </c>
    </row>
    <row r="3251" spans="1:3" x14ac:dyDescent="0.2">
      <c r="A3251" t="s">
        <v>17053</v>
      </c>
      <c r="B3251" t="s">
        <v>11819</v>
      </c>
      <c r="C3251" t="s">
        <v>17054</v>
      </c>
    </row>
    <row r="3252" spans="1:3" x14ac:dyDescent="0.2">
      <c r="A3252" t="s">
        <v>17055</v>
      </c>
      <c r="B3252" t="s">
        <v>11828</v>
      </c>
      <c r="C3252" t="s">
        <v>17056</v>
      </c>
    </row>
    <row r="3253" spans="1:3" x14ac:dyDescent="0.2">
      <c r="A3253" t="s">
        <v>17057</v>
      </c>
      <c r="B3253" t="s">
        <v>11798</v>
      </c>
      <c r="C3253" t="s">
        <v>17058</v>
      </c>
    </row>
    <row r="3254" spans="1:3" x14ac:dyDescent="0.2">
      <c r="A3254" t="s">
        <v>17059</v>
      </c>
      <c r="B3254" t="s">
        <v>11798</v>
      </c>
      <c r="C3254" t="s">
        <v>17060</v>
      </c>
    </row>
    <row r="3255" spans="1:3" x14ac:dyDescent="0.2">
      <c r="A3255" t="s">
        <v>17061</v>
      </c>
      <c r="B3255" t="s">
        <v>11805</v>
      </c>
      <c r="C3255" t="s">
        <v>17062</v>
      </c>
    </row>
    <row r="3256" spans="1:3" x14ac:dyDescent="0.2">
      <c r="A3256" t="s">
        <v>17063</v>
      </c>
      <c r="B3256" t="s">
        <v>11798</v>
      </c>
      <c r="C3256" t="s">
        <v>17064</v>
      </c>
    </row>
    <row r="3257" spans="1:3" x14ac:dyDescent="0.2">
      <c r="A3257" t="s">
        <v>17065</v>
      </c>
      <c r="B3257" t="s">
        <v>11798</v>
      </c>
      <c r="C3257" t="s">
        <v>17066</v>
      </c>
    </row>
    <row r="3258" spans="1:3" x14ac:dyDescent="0.2">
      <c r="A3258" t="s">
        <v>17067</v>
      </c>
      <c r="B3258" t="s">
        <v>11798</v>
      </c>
      <c r="C3258" t="s">
        <v>17068</v>
      </c>
    </row>
    <row r="3259" spans="1:3" x14ac:dyDescent="0.2">
      <c r="A3259" t="s">
        <v>17069</v>
      </c>
      <c r="B3259" t="s">
        <v>11798</v>
      </c>
      <c r="C3259" t="s">
        <v>17070</v>
      </c>
    </row>
    <row r="3260" spans="1:3" x14ac:dyDescent="0.2">
      <c r="A3260" t="s">
        <v>17071</v>
      </c>
      <c r="B3260" t="s">
        <v>11798</v>
      </c>
      <c r="C3260" t="s">
        <v>17072</v>
      </c>
    </row>
    <row r="3261" spans="1:3" x14ac:dyDescent="0.2">
      <c r="A3261" t="s">
        <v>17073</v>
      </c>
      <c r="B3261" t="s">
        <v>11840</v>
      </c>
      <c r="C3261" t="s">
        <v>17074</v>
      </c>
    </row>
    <row r="3262" spans="1:3" x14ac:dyDescent="0.2">
      <c r="A3262" t="s">
        <v>17075</v>
      </c>
      <c r="B3262" t="s">
        <v>11798</v>
      </c>
      <c r="C3262" t="s">
        <v>17076</v>
      </c>
    </row>
    <row r="3263" spans="1:3" x14ac:dyDescent="0.2">
      <c r="A3263" t="s">
        <v>17077</v>
      </c>
      <c r="B3263" t="s">
        <v>11805</v>
      </c>
      <c r="C3263" t="s">
        <v>17078</v>
      </c>
    </row>
    <row r="3264" spans="1:3" x14ac:dyDescent="0.2">
      <c r="A3264" t="s">
        <v>17077</v>
      </c>
      <c r="B3264" t="s">
        <v>11805</v>
      </c>
      <c r="C3264" t="s">
        <v>17079</v>
      </c>
    </row>
    <row r="3265" spans="1:3" x14ac:dyDescent="0.2">
      <c r="A3265" t="s">
        <v>17080</v>
      </c>
      <c r="B3265" t="s">
        <v>11828</v>
      </c>
      <c r="C3265" t="s">
        <v>17081</v>
      </c>
    </row>
    <row r="3266" spans="1:3" x14ac:dyDescent="0.2">
      <c r="A3266" t="s">
        <v>17082</v>
      </c>
      <c r="B3266" t="s">
        <v>11798</v>
      </c>
      <c r="C3266" t="s">
        <v>17083</v>
      </c>
    </row>
    <row r="3267" spans="1:3" x14ac:dyDescent="0.2">
      <c r="A3267" t="s">
        <v>17084</v>
      </c>
      <c r="B3267" t="s">
        <v>11798</v>
      </c>
      <c r="C3267" t="s">
        <v>17085</v>
      </c>
    </row>
    <row r="3268" spans="1:3" x14ac:dyDescent="0.2">
      <c r="A3268" t="s">
        <v>17086</v>
      </c>
      <c r="B3268" t="s">
        <v>11798</v>
      </c>
      <c r="C3268" t="s">
        <v>17087</v>
      </c>
    </row>
    <row r="3269" spans="1:3" x14ac:dyDescent="0.2">
      <c r="A3269" t="s">
        <v>17088</v>
      </c>
      <c r="B3269" t="s">
        <v>11805</v>
      </c>
      <c r="C3269" t="s">
        <v>17089</v>
      </c>
    </row>
    <row r="3270" spans="1:3" x14ac:dyDescent="0.2">
      <c r="A3270" t="s">
        <v>17088</v>
      </c>
      <c r="B3270" t="s">
        <v>11805</v>
      </c>
      <c r="C3270" t="s">
        <v>17090</v>
      </c>
    </row>
    <row r="3271" spans="1:3" x14ac:dyDescent="0.2">
      <c r="A3271" t="s">
        <v>17091</v>
      </c>
      <c r="B3271" t="s">
        <v>11805</v>
      </c>
      <c r="C3271" t="s">
        <v>17092</v>
      </c>
    </row>
    <row r="3272" spans="1:3" x14ac:dyDescent="0.2">
      <c r="A3272" t="s">
        <v>17093</v>
      </c>
      <c r="B3272" t="s">
        <v>12363</v>
      </c>
      <c r="C3272" t="s">
        <v>17094</v>
      </c>
    </row>
    <row r="3273" spans="1:3" x14ac:dyDescent="0.2">
      <c r="A3273" t="s">
        <v>17095</v>
      </c>
      <c r="B3273" t="s">
        <v>11840</v>
      </c>
      <c r="C3273" t="s">
        <v>17096</v>
      </c>
    </row>
    <row r="3274" spans="1:3" x14ac:dyDescent="0.2">
      <c r="A3274" t="s">
        <v>17093</v>
      </c>
      <c r="B3274" t="s">
        <v>11798</v>
      </c>
      <c r="C3274" t="s">
        <v>17097</v>
      </c>
    </row>
    <row r="3275" spans="1:3" x14ac:dyDescent="0.2">
      <c r="A3275" t="s">
        <v>17098</v>
      </c>
      <c r="B3275" t="s">
        <v>11798</v>
      </c>
      <c r="C3275" t="s">
        <v>17099</v>
      </c>
    </row>
    <row r="3276" spans="1:3" x14ac:dyDescent="0.2">
      <c r="A3276" t="s">
        <v>17100</v>
      </c>
      <c r="B3276" t="s">
        <v>11798</v>
      </c>
      <c r="C3276" t="s">
        <v>17101</v>
      </c>
    </row>
    <row r="3277" spans="1:3" x14ac:dyDescent="0.2">
      <c r="A3277" t="s">
        <v>17100</v>
      </c>
      <c r="B3277" t="s">
        <v>11798</v>
      </c>
      <c r="C3277" t="s">
        <v>17102</v>
      </c>
    </row>
    <row r="3278" spans="1:3" x14ac:dyDescent="0.2">
      <c r="A3278" t="s">
        <v>17103</v>
      </c>
      <c r="B3278" t="s">
        <v>12363</v>
      </c>
      <c r="C3278" t="s">
        <v>17104</v>
      </c>
    </row>
    <row r="3279" spans="1:3" x14ac:dyDescent="0.2">
      <c r="A3279" t="s">
        <v>17105</v>
      </c>
      <c r="B3279" t="s">
        <v>11819</v>
      </c>
      <c r="C3279" t="s">
        <v>17106</v>
      </c>
    </row>
    <row r="3280" spans="1:3" x14ac:dyDescent="0.2">
      <c r="A3280" t="s">
        <v>17107</v>
      </c>
      <c r="B3280" t="s">
        <v>11819</v>
      </c>
      <c r="C3280" t="s">
        <v>17108</v>
      </c>
    </row>
    <row r="3281" spans="1:3" x14ac:dyDescent="0.2">
      <c r="A3281" t="s">
        <v>17105</v>
      </c>
      <c r="B3281" t="s">
        <v>13887</v>
      </c>
      <c r="C3281" t="s">
        <v>17109</v>
      </c>
    </row>
    <row r="3282" spans="1:3" x14ac:dyDescent="0.2">
      <c r="A3282" t="s">
        <v>17110</v>
      </c>
      <c r="B3282" t="s">
        <v>11805</v>
      </c>
      <c r="C3282" t="s">
        <v>17111</v>
      </c>
    </row>
    <row r="3283" spans="1:3" x14ac:dyDescent="0.2">
      <c r="A3283" t="s">
        <v>17112</v>
      </c>
      <c r="B3283" t="s">
        <v>11828</v>
      </c>
      <c r="C3283" t="s">
        <v>17113</v>
      </c>
    </row>
    <row r="3284" spans="1:3" x14ac:dyDescent="0.2">
      <c r="A3284" t="s">
        <v>17112</v>
      </c>
      <c r="B3284" t="s">
        <v>11798</v>
      </c>
      <c r="C3284" t="s">
        <v>17114</v>
      </c>
    </row>
    <row r="3285" spans="1:3" x14ac:dyDescent="0.2">
      <c r="A3285" t="s">
        <v>17112</v>
      </c>
      <c r="B3285" t="s">
        <v>11798</v>
      </c>
      <c r="C3285" t="s">
        <v>17115</v>
      </c>
    </row>
    <row r="3286" spans="1:3" x14ac:dyDescent="0.2">
      <c r="A3286" t="s">
        <v>17112</v>
      </c>
      <c r="B3286" t="s">
        <v>11798</v>
      </c>
      <c r="C3286" t="s">
        <v>17116</v>
      </c>
    </row>
    <row r="3287" spans="1:3" x14ac:dyDescent="0.2">
      <c r="A3287" t="s">
        <v>17112</v>
      </c>
      <c r="B3287" t="s">
        <v>11798</v>
      </c>
      <c r="C3287" t="s">
        <v>17117</v>
      </c>
    </row>
    <row r="3288" spans="1:3" x14ac:dyDescent="0.2">
      <c r="A3288" t="s">
        <v>17118</v>
      </c>
      <c r="B3288" t="s">
        <v>11805</v>
      </c>
      <c r="C3288" t="s">
        <v>17119</v>
      </c>
    </row>
    <row r="3289" spans="1:3" x14ac:dyDescent="0.2">
      <c r="A3289" t="s">
        <v>17120</v>
      </c>
      <c r="B3289" t="s">
        <v>11805</v>
      </c>
      <c r="C3289" t="s">
        <v>17121</v>
      </c>
    </row>
    <row r="3290" spans="1:3" x14ac:dyDescent="0.2">
      <c r="A3290" t="s">
        <v>17122</v>
      </c>
      <c r="B3290" t="s">
        <v>11819</v>
      </c>
      <c r="C3290" t="s">
        <v>17123</v>
      </c>
    </row>
    <row r="3291" spans="1:3" x14ac:dyDescent="0.2">
      <c r="A3291" t="s">
        <v>17124</v>
      </c>
      <c r="B3291" t="s">
        <v>11805</v>
      </c>
      <c r="C3291" t="s">
        <v>17125</v>
      </c>
    </row>
    <row r="3292" spans="1:3" x14ac:dyDescent="0.2">
      <c r="A3292" t="s">
        <v>17126</v>
      </c>
      <c r="B3292" t="s">
        <v>11798</v>
      </c>
      <c r="C3292" t="s">
        <v>17127</v>
      </c>
    </row>
    <row r="3293" spans="1:3" x14ac:dyDescent="0.2">
      <c r="A3293" t="s">
        <v>17128</v>
      </c>
      <c r="B3293" t="s">
        <v>11866</v>
      </c>
      <c r="C3293" t="s">
        <v>17129</v>
      </c>
    </row>
    <row r="3294" spans="1:3" x14ac:dyDescent="0.2">
      <c r="A3294" t="s">
        <v>17130</v>
      </c>
      <c r="B3294" t="s">
        <v>11798</v>
      </c>
      <c r="C3294" t="s">
        <v>17131</v>
      </c>
    </row>
    <row r="3295" spans="1:3" x14ac:dyDescent="0.2">
      <c r="A3295" t="s">
        <v>17130</v>
      </c>
      <c r="B3295" t="s">
        <v>11798</v>
      </c>
      <c r="C3295" t="s">
        <v>17132</v>
      </c>
    </row>
    <row r="3296" spans="1:3" x14ac:dyDescent="0.2">
      <c r="A3296" t="s">
        <v>17130</v>
      </c>
      <c r="B3296" t="s">
        <v>11798</v>
      </c>
      <c r="C3296" t="s">
        <v>17133</v>
      </c>
    </row>
    <row r="3297" spans="1:3" x14ac:dyDescent="0.2">
      <c r="A3297" t="s">
        <v>17130</v>
      </c>
      <c r="B3297" t="s">
        <v>11798</v>
      </c>
      <c r="C3297" t="s">
        <v>17134</v>
      </c>
    </row>
    <row r="3298" spans="1:3" x14ac:dyDescent="0.2">
      <c r="A3298" t="s">
        <v>17130</v>
      </c>
      <c r="B3298" t="s">
        <v>11798</v>
      </c>
      <c r="C3298" t="s">
        <v>17135</v>
      </c>
    </row>
    <row r="3299" spans="1:3" x14ac:dyDescent="0.2">
      <c r="A3299" t="s">
        <v>17130</v>
      </c>
      <c r="B3299" t="s">
        <v>11798</v>
      </c>
      <c r="C3299" t="s">
        <v>17136</v>
      </c>
    </row>
    <row r="3300" spans="1:3" x14ac:dyDescent="0.2">
      <c r="A3300" t="s">
        <v>17130</v>
      </c>
      <c r="B3300" t="s">
        <v>11798</v>
      </c>
      <c r="C3300" t="s">
        <v>17137</v>
      </c>
    </row>
    <row r="3301" spans="1:3" x14ac:dyDescent="0.2">
      <c r="A3301" t="s">
        <v>17130</v>
      </c>
      <c r="B3301" t="s">
        <v>11798</v>
      </c>
      <c r="C3301" t="s">
        <v>17138</v>
      </c>
    </row>
    <row r="3302" spans="1:3" x14ac:dyDescent="0.2">
      <c r="A3302" t="s">
        <v>17130</v>
      </c>
      <c r="B3302" t="s">
        <v>11798</v>
      </c>
      <c r="C3302" t="s">
        <v>17139</v>
      </c>
    </row>
    <row r="3303" spans="1:3" x14ac:dyDescent="0.2">
      <c r="A3303" t="s">
        <v>17130</v>
      </c>
      <c r="B3303" t="s">
        <v>11798</v>
      </c>
      <c r="C3303" t="s">
        <v>17140</v>
      </c>
    </row>
    <row r="3304" spans="1:3" x14ac:dyDescent="0.2">
      <c r="A3304" t="s">
        <v>17130</v>
      </c>
      <c r="B3304" t="s">
        <v>11798</v>
      </c>
      <c r="C3304" t="s">
        <v>17141</v>
      </c>
    </row>
    <row r="3305" spans="1:3" x14ac:dyDescent="0.2">
      <c r="A3305" t="s">
        <v>17142</v>
      </c>
      <c r="B3305" t="s">
        <v>11880</v>
      </c>
      <c r="C3305" t="s">
        <v>17143</v>
      </c>
    </row>
    <row r="3306" spans="1:3" x14ac:dyDescent="0.2">
      <c r="A3306" t="s">
        <v>17144</v>
      </c>
      <c r="B3306" t="s">
        <v>11883</v>
      </c>
      <c r="C3306" t="s">
        <v>17143</v>
      </c>
    </row>
    <row r="3307" spans="1:3" x14ac:dyDescent="0.2">
      <c r="A3307" t="s">
        <v>17130</v>
      </c>
      <c r="B3307" t="s">
        <v>12069</v>
      </c>
      <c r="C3307" t="s">
        <v>17145</v>
      </c>
    </row>
    <row r="3308" spans="1:3" x14ac:dyDescent="0.2">
      <c r="A3308" t="s">
        <v>17130</v>
      </c>
      <c r="B3308" t="s">
        <v>11819</v>
      </c>
      <c r="C3308" t="s">
        <v>17146</v>
      </c>
    </row>
    <row r="3309" spans="1:3" x14ac:dyDescent="0.2">
      <c r="A3309" t="s">
        <v>17142</v>
      </c>
      <c r="B3309" t="s">
        <v>11805</v>
      </c>
      <c r="C3309" t="s">
        <v>17147</v>
      </c>
    </row>
    <row r="3310" spans="1:3" x14ac:dyDescent="0.2">
      <c r="A3310" t="s">
        <v>17142</v>
      </c>
      <c r="B3310" t="s">
        <v>11805</v>
      </c>
      <c r="C3310" t="s">
        <v>17148</v>
      </c>
    </row>
    <row r="3311" spans="1:3" x14ac:dyDescent="0.2">
      <c r="A3311" t="s">
        <v>17142</v>
      </c>
      <c r="B3311" t="s">
        <v>11805</v>
      </c>
      <c r="C3311" t="s">
        <v>17149</v>
      </c>
    </row>
    <row r="3312" spans="1:3" x14ac:dyDescent="0.2">
      <c r="A3312" t="s">
        <v>17150</v>
      </c>
      <c r="B3312" t="s">
        <v>11828</v>
      </c>
      <c r="C3312" t="s">
        <v>17151</v>
      </c>
    </row>
    <row r="3313" spans="1:3" x14ac:dyDescent="0.2">
      <c r="A3313" t="s">
        <v>17152</v>
      </c>
      <c r="B3313" t="s">
        <v>11798</v>
      </c>
      <c r="C3313" t="s">
        <v>17153</v>
      </c>
    </row>
    <row r="3314" spans="1:3" x14ac:dyDescent="0.2">
      <c r="A3314" t="s">
        <v>17154</v>
      </c>
      <c r="B3314" t="s">
        <v>11805</v>
      </c>
      <c r="C3314" t="s">
        <v>17155</v>
      </c>
    </row>
    <row r="3315" spans="1:3" x14ac:dyDescent="0.2">
      <c r="A3315" t="s">
        <v>17156</v>
      </c>
      <c r="B3315" t="s">
        <v>17157</v>
      </c>
      <c r="C3315" t="s">
        <v>17158</v>
      </c>
    </row>
    <row r="3316" spans="1:3" x14ac:dyDescent="0.2">
      <c r="A3316" t="s">
        <v>17159</v>
      </c>
      <c r="B3316" t="s">
        <v>11840</v>
      </c>
      <c r="C3316" t="s">
        <v>17160</v>
      </c>
    </row>
    <row r="3317" spans="1:3" x14ac:dyDescent="0.2">
      <c r="A3317" t="s">
        <v>17161</v>
      </c>
      <c r="B3317" t="s">
        <v>11798</v>
      </c>
      <c r="C3317" t="s">
        <v>17162</v>
      </c>
    </row>
    <row r="3318" spans="1:3" x14ac:dyDescent="0.2">
      <c r="A3318" t="s">
        <v>17161</v>
      </c>
      <c r="B3318" t="s">
        <v>11798</v>
      </c>
      <c r="C3318" t="s">
        <v>17163</v>
      </c>
    </row>
    <row r="3319" spans="1:3" x14ac:dyDescent="0.2">
      <c r="A3319" t="s">
        <v>17161</v>
      </c>
      <c r="B3319" t="s">
        <v>11798</v>
      </c>
      <c r="C3319" t="s">
        <v>17164</v>
      </c>
    </row>
    <row r="3320" spans="1:3" x14ac:dyDescent="0.2">
      <c r="A3320" t="s">
        <v>17165</v>
      </c>
      <c r="B3320" t="s">
        <v>11798</v>
      </c>
      <c r="C3320" t="s">
        <v>17166</v>
      </c>
    </row>
    <row r="3321" spans="1:3" x14ac:dyDescent="0.2">
      <c r="A3321" t="s">
        <v>17167</v>
      </c>
      <c r="B3321" t="s">
        <v>11840</v>
      </c>
      <c r="C3321" t="s">
        <v>17168</v>
      </c>
    </row>
    <row r="3322" spans="1:3" x14ac:dyDescent="0.2">
      <c r="A3322" t="s">
        <v>17169</v>
      </c>
      <c r="B3322" t="s">
        <v>11798</v>
      </c>
      <c r="C3322" t="s">
        <v>17170</v>
      </c>
    </row>
    <row r="3323" spans="1:3" x14ac:dyDescent="0.2">
      <c r="A3323" t="s">
        <v>17169</v>
      </c>
      <c r="B3323" t="s">
        <v>11798</v>
      </c>
      <c r="C3323" t="s">
        <v>17171</v>
      </c>
    </row>
    <row r="3324" spans="1:3" x14ac:dyDescent="0.2">
      <c r="A3324" t="s">
        <v>17172</v>
      </c>
      <c r="B3324" t="s">
        <v>11805</v>
      </c>
      <c r="C3324" t="s">
        <v>17173</v>
      </c>
    </row>
    <row r="3325" spans="1:3" x14ac:dyDescent="0.2">
      <c r="A3325" t="s">
        <v>17174</v>
      </c>
      <c r="B3325" t="s">
        <v>11798</v>
      </c>
      <c r="C3325" t="s">
        <v>17175</v>
      </c>
    </row>
    <row r="3326" spans="1:3" x14ac:dyDescent="0.2">
      <c r="A3326" t="s">
        <v>17176</v>
      </c>
      <c r="B3326" t="s">
        <v>11798</v>
      </c>
      <c r="C3326" t="s">
        <v>17177</v>
      </c>
    </row>
    <row r="3327" spans="1:3" x14ac:dyDescent="0.2">
      <c r="A3327" t="s">
        <v>17178</v>
      </c>
      <c r="B3327" t="s">
        <v>11805</v>
      </c>
      <c r="C3327" t="s">
        <v>17179</v>
      </c>
    </row>
    <row r="3328" spans="1:3" x14ac:dyDescent="0.2">
      <c r="A3328" t="s">
        <v>17178</v>
      </c>
      <c r="B3328" t="s">
        <v>11798</v>
      </c>
      <c r="C3328" t="s">
        <v>17180</v>
      </c>
    </row>
    <row r="3329" spans="1:3" x14ac:dyDescent="0.2">
      <c r="A3329" t="s">
        <v>17178</v>
      </c>
      <c r="B3329" t="s">
        <v>11798</v>
      </c>
      <c r="C3329" t="s">
        <v>17181</v>
      </c>
    </row>
    <row r="3330" spans="1:3" x14ac:dyDescent="0.2">
      <c r="A3330" t="s">
        <v>17178</v>
      </c>
      <c r="B3330" t="s">
        <v>11798</v>
      </c>
      <c r="C3330" t="s">
        <v>17182</v>
      </c>
    </row>
    <row r="3331" spans="1:3" x14ac:dyDescent="0.2">
      <c r="A3331" t="s">
        <v>17183</v>
      </c>
      <c r="B3331" t="s">
        <v>11805</v>
      </c>
      <c r="C3331" t="s">
        <v>17184</v>
      </c>
    </row>
    <row r="3332" spans="1:3" x14ac:dyDescent="0.2">
      <c r="A3332" t="s">
        <v>17185</v>
      </c>
      <c r="B3332" t="s">
        <v>11798</v>
      </c>
      <c r="C3332" t="s">
        <v>17186</v>
      </c>
    </row>
    <row r="3333" spans="1:3" x14ac:dyDescent="0.2">
      <c r="A3333" t="s">
        <v>17187</v>
      </c>
      <c r="B3333" t="s">
        <v>11798</v>
      </c>
      <c r="C3333" t="s">
        <v>17188</v>
      </c>
    </row>
    <row r="3334" spans="1:3" x14ac:dyDescent="0.2">
      <c r="A3334" t="s">
        <v>17189</v>
      </c>
      <c r="B3334" t="s">
        <v>11798</v>
      </c>
      <c r="C3334" t="s">
        <v>17190</v>
      </c>
    </row>
    <row r="3335" spans="1:3" x14ac:dyDescent="0.2">
      <c r="A3335" t="s">
        <v>17191</v>
      </c>
      <c r="B3335" t="s">
        <v>11798</v>
      </c>
      <c r="C3335" t="s">
        <v>17192</v>
      </c>
    </row>
    <row r="3336" spans="1:3" x14ac:dyDescent="0.2">
      <c r="A3336" t="s">
        <v>17193</v>
      </c>
      <c r="B3336" t="s">
        <v>11819</v>
      </c>
      <c r="C3336" t="s">
        <v>14011</v>
      </c>
    </row>
    <row r="3337" spans="1:3" x14ac:dyDescent="0.2">
      <c r="A3337" t="s">
        <v>17194</v>
      </c>
      <c r="B3337" t="s">
        <v>11798</v>
      </c>
      <c r="C3337" t="s">
        <v>17195</v>
      </c>
    </row>
    <row r="3338" spans="1:3" x14ac:dyDescent="0.2">
      <c r="A3338" t="s">
        <v>17196</v>
      </c>
      <c r="B3338" t="s">
        <v>11805</v>
      </c>
      <c r="C3338" t="s">
        <v>17197</v>
      </c>
    </row>
    <row r="3339" spans="1:3" x14ac:dyDescent="0.2">
      <c r="A3339" t="s">
        <v>17198</v>
      </c>
      <c r="B3339" t="s">
        <v>11819</v>
      </c>
      <c r="C3339" t="s">
        <v>14011</v>
      </c>
    </row>
    <row r="3340" spans="1:3" x14ac:dyDescent="0.2">
      <c r="A3340" t="s">
        <v>17199</v>
      </c>
      <c r="B3340" t="s">
        <v>11880</v>
      </c>
      <c r="C3340" t="s">
        <v>17200</v>
      </c>
    </row>
    <row r="3341" spans="1:3" x14ac:dyDescent="0.2">
      <c r="A3341" t="s">
        <v>17201</v>
      </c>
      <c r="B3341" t="s">
        <v>11883</v>
      </c>
      <c r="C3341" t="s">
        <v>17200</v>
      </c>
    </row>
    <row r="3342" spans="1:3" x14ac:dyDescent="0.2">
      <c r="A3342" t="s">
        <v>17202</v>
      </c>
      <c r="B3342" t="s">
        <v>11819</v>
      </c>
      <c r="C3342" t="s">
        <v>17203</v>
      </c>
    </row>
    <row r="3343" spans="1:3" x14ac:dyDescent="0.2">
      <c r="A3343" t="s">
        <v>17202</v>
      </c>
      <c r="B3343" t="s">
        <v>12069</v>
      </c>
      <c r="C3343" t="s">
        <v>17204</v>
      </c>
    </row>
    <row r="3344" spans="1:3" x14ac:dyDescent="0.2">
      <c r="A3344" t="s">
        <v>17202</v>
      </c>
      <c r="B3344" t="s">
        <v>11805</v>
      </c>
      <c r="C3344" t="s">
        <v>17205</v>
      </c>
    </row>
    <row r="3345" spans="1:3" x14ac:dyDescent="0.2">
      <c r="A3345" t="s">
        <v>17199</v>
      </c>
      <c r="B3345" t="s">
        <v>11805</v>
      </c>
      <c r="C3345" t="s">
        <v>17206</v>
      </c>
    </row>
    <row r="3346" spans="1:3" x14ac:dyDescent="0.2">
      <c r="A3346" t="s">
        <v>17199</v>
      </c>
      <c r="B3346" t="s">
        <v>11805</v>
      </c>
      <c r="C3346" t="s">
        <v>17207</v>
      </c>
    </row>
    <row r="3347" spans="1:3" x14ac:dyDescent="0.2">
      <c r="A3347" t="s">
        <v>17202</v>
      </c>
      <c r="B3347" t="s">
        <v>11798</v>
      </c>
      <c r="C3347" t="s">
        <v>17208</v>
      </c>
    </row>
    <row r="3348" spans="1:3" x14ac:dyDescent="0.2">
      <c r="A3348" t="s">
        <v>17202</v>
      </c>
      <c r="B3348" t="s">
        <v>11798</v>
      </c>
      <c r="C3348" t="s">
        <v>17209</v>
      </c>
    </row>
    <row r="3349" spans="1:3" x14ac:dyDescent="0.2">
      <c r="A3349" t="s">
        <v>17210</v>
      </c>
      <c r="B3349" t="s">
        <v>11798</v>
      </c>
      <c r="C3349" t="s">
        <v>17211</v>
      </c>
    </row>
    <row r="3350" spans="1:3" x14ac:dyDescent="0.2">
      <c r="A3350" t="s">
        <v>17210</v>
      </c>
      <c r="B3350" t="s">
        <v>11798</v>
      </c>
      <c r="C3350" t="s">
        <v>17212</v>
      </c>
    </row>
    <row r="3351" spans="1:3" x14ac:dyDescent="0.2">
      <c r="A3351" t="s">
        <v>17213</v>
      </c>
      <c r="B3351" t="s">
        <v>11805</v>
      </c>
      <c r="C3351" t="s">
        <v>17214</v>
      </c>
    </row>
    <row r="3352" spans="1:3" x14ac:dyDescent="0.2">
      <c r="A3352" t="s">
        <v>17215</v>
      </c>
      <c r="B3352" t="s">
        <v>11805</v>
      </c>
      <c r="C3352" t="s">
        <v>17216</v>
      </c>
    </row>
    <row r="3353" spans="1:3" x14ac:dyDescent="0.2">
      <c r="A3353" t="s">
        <v>17215</v>
      </c>
      <c r="B3353" t="s">
        <v>11798</v>
      </c>
      <c r="C3353" t="s">
        <v>17217</v>
      </c>
    </row>
    <row r="3354" spans="1:3" x14ac:dyDescent="0.2">
      <c r="A3354" t="s">
        <v>17218</v>
      </c>
      <c r="B3354" t="s">
        <v>11880</v>
      </c>
      <c r="C3354" t="s">
        <v>17219</v>
      </c>
    </row>
    <row r="3355" spans="1:3" x14ac:dyDescent="0.2">
      <c r="A3355" t="s">
        <v>17220</v>
      </c>
      <c r="B3355" t="s">
        <v>11883</v>
      </c>
      <c r="C3355" t="s">
        <v>17219</v>
      </c>
    </row>
    <row r="3356" spans="1:3" x14ac:dyDescent="0.2">
      <c r="A3356" t="s">
        <v>17221</v>
      </c>
      <c r="B3356" t="s">
        <v>11819</v>
      </c>
      <c r="C3356" t="s">
        <v>17222</v>
      </c>
    </row>
    <row r="3357" spans="1:3" x14ac:dyDescent="0.2">
      <c r="A3357" t="s">
        <v>17221</v>
      </c>
      <c r="B3357" t="s">
        <v>11805</v>
      </c>
      <c r="C3357" t="s">
        <v>17223</v>
      </c>
    </row>
    <row r="3358" spans="1:3" x14ac:dyDescent="0.2">
      <c r="A3358" t="s">
        <v>17221</v>
      </c>
      <c r="B3358" t="s">
        <v>11805</v>
      </c>
      <c r="C3358" t="s">
        <v>17224</v>
      </c>
    </row>
    <row r="3359" spans="1:3" x14ac:dyDescent="0.2">
      <c r="A3359" t="s">
        <v>17225</v>
      </c>
      <c r="B3359" t="s">
        <v>11798</v>
      </c>
      <c r="C3359" t="s">
        <v>17226</v>
      </c>
    </row>
    <row r="3360" spans="1:3" x14ac:dyDescent="0.2">
      <c r="A3360" t="s">
        <v>17225</v>
      </c>
      <c r="B3360" t="s">
        <v>11798</v>
      </c>
      <c r="C3360" t="s">
        <v>17227</v>
      </c>
    </row>
    <row r="3361" spans="1:3" x14ac:dyDescent="0.2">
      <c r="A3361" t="s">
        <v>17228</v>
      </c>
      <c r="B3361" t="s">
        <v>11805</v>
      </c>
      <c r="C3361" t="s">
        <v>17229</v>
      </c>
    </row>
    <row r="3362" spans="1:3" x14ac:dyDescent="0.2">
      <c r="A3362" t="s">
        <v>17228</v>
      </c>
      <c r="B3362" t="s">
        <v>11805</v>
      </c>
      <c r="C3362" t="s">
        <v>17230</v>
      </c>
    </row>
    <row r="3363" spans="1:3" x14ac:dyDescent="0.2">
      <c r="A3363" t="s">
        <v>17231</v>
      </c>
      <c r="B3363" t="s">
        <v>11819</v>
      </c>
      <c r="C3363" t="s">
        <v>17232</v>
      </c>
    </row>
    <row r="3364" spans="1:3" x14ac:dyDescent="0.2">
      <c r="A3364" t="s">
        <v>17231</v>
      </c>
      <c r="B3364" t="s">
        <v>11798</v>
      </c>
      <c r="C3364" t="s">
        <v>17233</v>
      </c>
    </row>
    <row r="3365" spans="1:3" x14ac:dyDescent="0.2">
      <c r="A3365" t="s">
        <v>17234</v>
      </c>
      <c r="B3365" t="s">
        <v>11805</v>
      </c>
      <c r="C3365" t="s">
        <v>17235</v>
      </c>
    </row>
    <row r="3366" spans="1:3" x14ac:dyDescent="0.2">
      <c r="A3366" t="s">
        <v>17236</v>
      </c>
      <c r="B3366" t="s">
        <v>11798</v>
      </c>
      <c r="C3366" t="s">
        <v>17237</v>
      </c>
    </row>
    <row r="3367" spans="1:3" x14ac:dyDescent="0.2">
      <c r="A3367" t="s">
        <v>17238</v>
      </c>
      <c r="B3367" t="s">
        <v>11880</v>
      </c>
      <c r="C3367" t="s">
        <v>17239</v>
      </c>
    </row>
    <row r="3368" spans="1:3" x14ac:dyDescent="0.2">
      <c r="A3368" t="s">
        <v>17240</v>
      </c>
      <c r="B3368" t="s">
        <v>11883</v>
      </c>
      <c r="C3368" t="s">
        <v>17239</v>
      </c>
    </row>
    <row r="3369" spans="1:3" x14ac:dyDescent="0.2">
      <c r="A3369" t="s">
        <v>17241</v>
      </c>
      <c r="B3369" t="s">
        <v>11819</v>
      </c>
      <c r="C3369" t="s">
        <v>17242</v>
      </c>
    </row>
    <row r="3370" spans="1:3" x14ac:dyDescent="0.2">
      <c r="A3370" t="s">
        <v>17241</v>
      </c>
      <c r="B3370" t="s">
        <v>11819</v>
      </c>
      <c r="C3370" t="s">
        <v>17243</v>
      </c>
    </row>
    <row r="3371" spans="1:3" x14ac:dyDescent="0.2">
      <c r="A3371" t="s">
        <v>17241</v>
      </c>
      <c r="B3371" t="s">
        <v>11819</v>
      </c>
      <c r="C3371" t="s">
        <v>17244</v>
      </c>
    </row>
    <row r="3372" spans="1:3" x14ac:dyDescent="0.2">
      <c r="A3372" t="s">
        <v>17241</v>
      </c>
      <c r="B3372" t="s">
        <v>12069</v>
      </c>
      <c r="C3372" t="s">
        <v>17245</v>
      </c>
    </row>
    <row r="3373" spans="1:3" x14ac:dyDescent="0.2">
      <c r="A3373" t="s">
        <v>17246</v>
      </c>
      <c r="B3373" t="s">
        <v>11798</v>
      </c>
      <c r="C3373" t="s">
        <v>17247</v>
      </c>
    </row>
    <row r="3374" spans="1:3" x14ac:dyDescent="0.2">
      <c r="A3374" t="s">
        <v>17248</v>
      </c>
      <c r="B3374" t="s">
        <v>11798</v>
      </c>
      <c r="C3374" t="s">
        <v>17249</v>
      </c>
    </row>
    <row r="3375" spans="1:3" x14ac:dyDescent="0.2">
      <c r="A3375" t="s">
        <v>17250</v>
      </c>
      <c r="B3375" t="s">
        <v>11805</v>
      </c>
      <c r="C3375" t="s">
        <v>17251</v>
      </c>
    </row>
    <row r="3376" spans="1:3" x14ac:dyDescent="0.2">
      <c r="A3376" t="s">
        <v>17252</v>
      </c>
      <c r="B3376" t="s">
        <v>11880</v>
      </c>
      <c r="C3376" t="s">
        <v>17253</v>
      </c>
    </row>
    <row r="3377" spans="1:3" x14ac:dyDescent="0.2">
      <c r="A3377" t="s">
        <v>17254</v>
      </c>
      <c r="B3377" t="s">
        <v>11883</v>
      </c>
      <c r="C3377" t="s">
        <v>17253</v>
      </c>
    </row>
    <row r="3378" spans="1:3" x14ac:dyDescent="0.2">
      <c r="A3378" t="s">
        <v>17255</v>
      </c>
      <c r="B3378" t="s">
        <v>11819</v>
      </c>
      <c r="C3378" t="s">
        <v>17256</v>
      </c>
    </row>
    <row r="3379" spans="1:3" x14ac:dyDescent="0.2">
      <c r="A3379" t="s">
        <v>17255</v>
      </c>
      <c r="B3379" t="s">
        <v>11819</v>
      </c>
      <c r="C3379" t="s">
        <v>17257</v>
      </c>
    </row>
    <row r="3380" spans="1:3" x14ac:dyDescent="0.2">
      <c r="A3380" t="s">
        <v>17255</v>
      </c>
      <c r="B3380" t="s">
        <v>11819</v>
      </c>
      <c r="C3380" t="s">
        <v>17258</v>
      </c>
    </row>
    <row r="3381" spans="1:3" x14ac:dyDescent="0.2">
      <c r="A3381" t="s">
        <v>17255</v>
      </c>
      <c r="B3381" t="s">
        <v>11819</v>
      </c>
      <c r="C3381" t="s">
        <v>17259</v>
      </c>
    </row>
    <row r="3382" spans="1:3" x14ac:dyDescent="0.2">
      <c r="A3382" t="s">
        <v>17254</v>
      </c>
      <c r="B3382" t="s">
        <v>11805</v>
      </c>
      <c r="C3382" t="s">
        <v>17260</v>
      </c>
    </row>
    <row r="3383" spans="1:3" x14ac:dyDescent="0.2">
      <c r="A3383" t="s">
        <v>17254</v>
      </c>
      <c r="B3383" t="s">
        <v>11805</v>
      </c>
      <c r="C3383" t="s">
        <v>17261</v>
      </c>
    </row>
    <row r="3384" spans="1:3" x14ac:dyDescent="0.2">
      <c r="A3384" t="s">
        <v>17262</v>
      </c>
      <c r="B3384" t="s">
        <v>11828</v>
      </c>
      <c r="C3384" t="s">
        <v>17263</v>
      </c>
    </row>
    <row r="3385" spans="1:3" x14ac:dyDescent="0.2">
      <c r="A3385" t="s">
        <v>17264</v>
      </c>
      <c r="B3385" t="s">
        <v>11798</v>
      </c>
      <c r="C3385" t="s">
        <v>17265</v>
      </c>
    </row>
    <row r="3386" spans="1:3" x14ac:dyDescent="0.2">
      <c r="A3386" t="s">
        <v>17264</v>
      </c>
      <c r="B3386" t="s">
        <v>11798</v>
      </c>
      <c r="C3386" t="s">
        <v>17266</v>
      </c>
    </row>
    <row r="3387" spans="1:3" x14ac:dyDescent="0.2">
      <c r="A3387" t="s">
        <v>17264</v>
      </c>
      <c r="B3387" t="s">
        <v>11798</v>
      </c>
      <c r="C3387" t="s">
        <v>17267</v>
      </c>
    </row>
    <row r="3388" spans="1:3" x14ac:dyDescent="0.2">
      <c r="A3388" t="s">
        <v>17264</v>
      </c>
      <c r="B3388" t="s">
        <v>11798</v>
      </c>
      <c r="C3388" t="s">
        <v>17268</v>
      </c>
    </row>
    <row r="3389" spans="1:3" x14ac:dyDescent="0.2">
      <c r="A3389" t="s">
        <v>17269</v>
      </c>
      <c r="B3389" t="s">
        <v>11805</v>
      </c>
      <c r="C3389" t="s">
        <v>17270</v>
      </c>
    </row>
    <row r="3390" spans="1:3" x14ac:dyDescent="0.2">
      <c r="A3390" t="s">
        <v>17269</v>
      </c>
      <c r="B3390" t="s">
        <v>11798</v>
      </c>
      <c r="C3390" t="s">
        <v>17271</v>
      </c>
    </row>
    <row r="3391" spans="1:3" x14ac:dyDescent="0.2">
      <c r="A3391" t="s">
        <v>17272</v>
      </c>
      <c r="B3391" t="s">
        <v>11880</v>
      </c>
      <c r="C3391" t="s">
        <v>17273</v>
      </c>
    </row>
    <row r="3392" spans="1:3" x14ac:dyDescent="0.2">
      <c r="A3392" t="s">
        <v>17274</v>
      </c>
      <c r="B3392" t="s">
        <v>11883</v>
      </c>
      <c r="C3392" t="s">
        <v>17273</v>
      </c>
    </row>
    <row r="3393" spans="1:3" x14ac:dyDescent="0.2">
      <c r="A3393" t="s">
        <v>17275</v>
      </c>
      <c r="B3393" t="s">
        <v>11819</v>
      </c>
      <c r="C3393" t="s">
        <v>17276</v>
      </c>
    </row>
    <row r="3394" spans="1:3" x14ac:dyDescent="0.2">
      <c r="A3394" t="s">
        <v>17275</v>
      </c>
      <c r="B3394" t="s">
        <v>11819</v>
      </c>
      <c r="C3394" t="s">
        <v>17277</v>
      </c>
    </row>
    <row r="3395" spans="1:3" x14ac:dyDescent="0.2">
      <c r="A3395" t="s">
        <v>17275</v>
      </c>
      <c r="B3395" t="s">
        <v>11819</v>
      </c>
      <c r="C3395" t="s">
        <v>17278</v>
      </c>
    </row>
    <row r="3396" spans="1:3" x14ac:dyDescent="0.2">
      <c r="A3396" t="s">
        <v>17275</v>
      </c>
      <c r="B3396" t="s">
        <v>11805</v>
      </c>
      <c r="C3396" t="s">
        <v>17279</v>
      </c>
    </row>
    <row r="3397" spans="1:3" x14ac:dyDescent="0.2">
      <c r="A3397" t="s">
        <v>17275</v>
      </c>
      <c r="B3397" t="s">
        <v>11805</v>
      </c>
      <c r="C3397" t="s">
        <v>17280</v>
      </c>
    </row>
    <row r="3398" spans="1:3" x14ac:dyDescent="0.2">
      <c r="A3398" t="s">
        <v>17275</v>
      </c>
      <c r="B3398" t="s">
        <v>11805</v>
      </c>
      <c r="C3398" t="s">
        <v>17281</v>
      </c>
    </row>
    <row r="3399" spans="1:3" x14ac:dyDescent="0.2">
      <c r="A3399" t="s">
        <v>17275</v>
      </c>
      <c r="B3399" t="s">
        <v>11805</v>
      </c>
      <c r="C3399" t="s">
        <v>17282</v>
      </c>
    </row>
    <row r="3400" spans="1:3" x14ac:dyDescent="0.2">
      <c r="A3400" t="s">
        <v>17275</v>
      </c>
      <c r="B3400" t="s">
        <v>11805</v>
      </c>
      <c r="C3400" t="s">
        <v>17283</v>
      </c>
    </row>
    <row r="3401" spans="1:3" x14ac:dyDescent="0.2">
      <c r="A3401" t="s">
        <v>17275</v>
      </c>
      <c r="B3401" t="s">
        <v>11798</v>
      </c>
      <c r="C3401" t="s">
        <v>17284</v>
      </c>
    </row>
    <row r="3402" spans="1:3" x14ac:dyDescent="0.2">
      <c r="A3402" t="s">
        <v>17275</v>
      </c>
      <c r="B3402" t="s">
        <v>11798</v>
      </c>
      <c r="C3402" t="s">
        <v>17285</v>
      </c>
    </row>
    <row r="3403" spans="1:3" x14ac:dyDescent="0.2">
      <c r="A3403" t="s">
        <v>17286</v>
      </c>
      <c r="B3403" t="s">
        <v>11828</v>
      </c>
      <c r="C3403" t="s">
        <v>17287</v>
      </c>
    </row>
    <row r="3404" spans="1:3" x14ac:dyDescent="0.2">
      <c r="A3404" t="s">
        <v>17288</v>
      </c>
      <c r="B3404" t="s">
        <v>11798</v>
      </c>
      <c r="C3404" t="s">
        <v>17289</v>
      </c>
    </row>
    <row r="3405" spans="1:3" x14ac:dyDescent="0.2">
      <c r="A3405" t="s">
        <v>17290</v>
      </c>
      <c r="B3405" t="s">
        <v>11805</v>
      </c>
      <c r="C3405" t="s">
        <v>17291</v>
      </c>
    </row>
    <row r="3406" spans="1:3" x14ac:dyDescent="0.2">
      <c r="A3406" t="s">
        <v>17290</v>
      </c>
      <c r="B3406" t="s">
        <v>11805</v>
      </c>
      <c r="C3406" t="s">
        <v>17292</v>
      </c>
    </row>
    <row r="3407" spans="1:3" x14ac:dyDescent="0.2">
      <c r="A3407" t="s">
        <v>17293</v>
      </c>
      <c r="B3407" t="s">
        <v>11798</v>
      </c>
      <c r="C3407" t="s">
        <v>17294</v>
      </c>
    </row>
    <row r="3408" spans="1:3" x14ac:dyDescent="0.2">
      <c r="A3408" t="s">
        <v>17295</v>
      </c>
      <c r="B3408" t="s">
        <v>11819</v>
      </c>
      <c r="C3408" t="s">
        <v>17296</v>
      </c>
    </row>
    <row r="3409" spans="1:3" x14ac:dyDescent="0.2">
      <c r="A3409" t="s">
        <v>17297</v>
      </c>
      <c r="B3409" t="s">
        <v>11880</v>
      </c>
      <c r="C3409" t="s">
        <v>17298</v>
      </c>
    </row>
    <row r="3410" spans="1:3" x14ac:dyDescent="0.2">
      <c r="A3410" t="s">
        <v>17299</v>
      </c>
      <c r="B3410" t="s">
        <v>11883</v>
      </c>
      <c r="C3410" t="s">
        <v>17298</v>
      </c>
    </row>
    <row r="3411" spans="1:3" x14ac:dyDescent="0.2">
      <c r="A3411" t="s">
        <v>17300</v>
      </c>
      <c r="B3411" t="s">
        <v>12069</v>
      </c>
      <c r="C3411" t="s">
        <v>17301</v>
      </c>
    </row>
    <row r="3412" spans="1:3" x14ac:dyDescent="0.2">
      <c r="A3412" t="s">
        <v>17300</v>
      </c>
      <c r="B3412" t="s">
        <v>11819</v>
      </c>
      <c r="C3412" t="s">
        <v>17302</v>
      </c>
    </row>
    <row r="3413" spans="1:3" x14ac:dyDescent="0.2">
      <c r="A3413" t="s">
        <v>17300</v>
      </c>
      <c r="B3413" t="s">
        <v>11798</v>
      </c>
      <c r="C3413" t="s">
        <v>17303</v>
      </c>
    </row>
    <row r="3414" spans="1:3" x14ac:dyDescent="0.2">
      <c r="A3414" t="s">
        <v>17304</v>
      </c>
      <c r="B3414" t="s">
        <v>11798</v>
      </c>
      <c r="C3414" t="s">
        <v>17305</v>
      </c>
    </row>
    <row r="3415" spans="1:3" x14ac:dyDescent="0.2">
      <c r="A3415" t="s">
        <v>17306</v>
      </c>
      <c r="B3415" t="s">
        <v>11805</v>
      </c>
      <c r="C3415" t="s">
        <v>17307</v>
      </c>
    </row>
    <row r="3416" spans="1:3" x14ac:dyDescent="0.2">
      <c r="A3416" t="s">
        <v>17308</v>
      </c>
      <c r="B3416" t="s">
        <v>11798</v>
      </c>
      <c r="C3416" t="s">
        <v>17309</v>
      </c>
    </row>
    <row r="3417" spans="1:3" x14ac:dyDescent="0.2">
      <c r="A3417" t="s">
        <v>17310</v>
      </c>
      <c r="B3417" t="s">
        <v>11798</v>
      </c>
      <c r="C3417" t="s">
        <v>17311</v>
      </c>
    </row>
    <row r="3418" spans="1:3" x14ac:dyDescent="0.2">
      <c r="A3418" t="s">
        <v>17312</v>
      </c>
      <c r="B3418" t="s">
        <v>11880</v>
      </c>
      <c r="C3418" t="s">
        <v>17313</v>
      </c>
    </row>
    <row r="3419" spans="1:3" x14ac:dyDescent="0.2">
      <c r="A3419" t="s">
        <v>17314</v>
      </c>
      <c r="B3419" t="s">
        <v>11883</v>
      </c>
      <c r="C3419" t="s">
        <v>17313</v>
      </c>
    </row>
    <row r="3420" spans="1:3" x14ac:dyDescent="0.2">
      <c r="A3420" t="s">
        <v>17315</v>
      </c>
      <c r="B3420" t="s">
        <v>11819</v>
      </c>
      <c r="C3420" t="s">
        <v>17316</v>
      </c>
    </row>
    <row r="3421" spans="1:3" x14ac:dyDescent="0.2">
      <c r="A3421" t="s">
        <v>17315</v>
      </c>
      <c r="B3421" t="s">
        <v>12069</v>
      </c>
      <c r="C3421" t="s">
        <v>17317</v>
      </c>
    </row>
    <row r="3422" spans="1:3" x14ac:dyDescent="0.2">
      <c r="A3422" t="s">
        <v>17318</v>
      </c>
      <c r="B3422" t="s">
        <v>11880</v>
      </c>
      <c r="C3422" t="s">
        <v>17319</v>
      </c>
    </row>
    <row r="3423" spans="1:3" x14ac:dyDescent="0.2">
      <c r="A3423" t="s">
        <v>17320</v>
      </c>
      <c r="B3423" t="s">
        <v>11883</v>
      </c>
      <c r="C3423" t="s">
        <v>17319</v>
      </c>
    </row>
    <row r="3424" spans="1:3" x14ac:dyDescent="0.2">
      <c r="A3424" t="s">
        <v>17321</v>
      </c>
      <c r="B3424" t="s">
        <v>11819</v>
      </c>
      <c r="C3424" t="s">
        <v>17322</v>
      </c>
    </row>
    <row r="3425" spans="1:3" x14ac:dyDescent="0.2">
      <c r="A3425" t="s">
        <v>17323</v>
      </c>
      <c r="B3425" t="s">
        <v>11798</v>
      </c>
      <c r="C3425" t="s">
        <v>17324</v>
      </c>
    </row>
    <row r="3426" spans="1:3" x14ac:dyDescent="0.2">
      <c r="A3426" t="s">
        <v>17325</v>
      </c>
      <c r="B3426" t="s">
        <v>11805</v>
      </c>
      <c r="C3426" t="s">
        <v>17326</v>
      </c>
    </row>
    <row r="3427" spans="1:3" x14ac:dyDescent="0.2">
      <c r="A3427" t="s">
        <v>17327</v>
      </c>
      <c r="B3427" t="s">
        <v>11805</v>
      </c>
      <c r="C3427" t="s">
        <v>17328</v>
      </c>
    </row>
    <row r="3428" spans="1:3" x14ac:dyDescent="0.2">
      <c r="A3428" t="s">
        <v>17107</v>
      </c>
      <c r="B3428" t="s">
        <v>11819</v>
      </c>
      <c r="C3428" t="s">
        <v>17329</v>
      </c>
    </row>
    <row r="3429" spans="1:3" x14ac:dyDescent="0.2">
      <c r="A3429" t="s">
        <v>17107</v>
      </c>
      <c r="B3429" t="s">
        <v>17330</v>
      </c>
      <c r="C3429" t="s">
        <v>17331</v>
      </c>
    </row>
    <row r="3430" spans="1:3" x14ac:dyDescent="0.2">
      <c r="A3430" t="s">
        <v>17332</v>
      </c>
      <c r="B3430" t="s">
        <v>11805</v>
      </c>
      <c r="C3430" t="s">
        <v>17333</v>
      </c>
    </row>
    <row r="3431" spans="1:3" x14ac:dyDescent="0.2">
      <c r="A3431" t="s">
        <v>17334</v>
      </c>
      <c r="B3431" t="s">
        <v>11805</v>
      </c>
      <c r="C3431" t="s">
        <v>17335</v>
      </c>
    </row>
    <row r="3432" spans="1:3" x14ac:dyDescent="0.2">
      <c r="A3432" t="s">
        <v>17336</v>
      </c>
      <c r="B3432" t="s">
        <v>11828</v>
      </c>
      <c r="C3432" t="s">
        <v>17337</v>
      </c>
    </row>
    <row r="3433" spans="1:3" x14ac:dyDescent="0.2">
      <c r="A3433" t="s">
        <v>17338</v>
      </c>
      <c r="B3433" t="s">
        <v>11798</v>
      </c>
      <c r="C3433" t="s">
        <v>17339</v>
      </c>
    </row>
    <row r="3434" spans="1:3" x14ac:dyDescent="0.2">
      <c r="A3434" t="s">
        <v>17340</v>
      </c>
      <c r="B3434" t="s">
        <v>11798</v>
      </c>
      <c r="C3434" t="s">
        <v>17341</v>
      </c>
    </row>
    <row r="3435" spans="1:3" x14ac:dyDescent="0.2">
      <c r="A3435" t="s">
        <v>17340</v>
      </c>
      <c r="B3435" t="s">
        <v>11798</v>
      </c>
      <c r="C3435" t="s">
        <v>17342</v>
      </c>
    </row>
    <row r="3436" spans="1:3" x14ac:dyDescent="0.2">
      <c r="A3436" t="s">
        <v>17343</v>
      </c>
      <c r="B3436" t="s">
        <v>11840</v>
      </c>
      <c r="C3436" t="s">
        <v>17344</v>
      </c>
    </row>
    <row r="3437" spans="1:3" x14ac:dyDescent="0.2">
      <c r="A3437" t="s">
        <v>17345</v>
      </c>
      <c r="B3437" t="s">
        <v>11798</v>
      </c>
      <c r="C3437" t="s">
        <v>17346</v>
      </c>
    </row>
    <row r="3438" spans="1:3" x14ac:dyDescent="0.2">
      <c r="A3438" t="s">
        <v>17347</v>
      </c>
      <c r="B3438" t="s">
        <v>11798</v>
      </c>
      <c r="C3438" t="s">
        <v>17348</v>
      </c>
    </row>
    <row r="3439" spans="1:3" x14ac:dyDescent="0.2">
      <c r="A3439" t="s">
        <v>17349</v>
      </c>
      <c r="B3439" t="s">
        <v>11819</v>
      </c>
      <c r="C3439" t="s">
        <v>17350</v>
      </c>
    </row>
    <row r="3440" spans="1:3" x14ac:dyDescent="0.2">
      <c r="A3440" t="s">
        <v>17351</v>
      </c>
      <c r="B3440" t="s">
        <v>11798</v>
      </c>
      <c r="C3440" t="s">
        <v>17352</v>
      </c>
    </row>
    <row r="3441" spans="1:3" x14ac:dyDescent="0.2">
      <c r="A3441" t="s">
        <v>17353</v>
      </c>
      <c r="B3441" t="s">
        <v>11798</v>
      </c>
      <c r="C3441" t="s">
        <v>17354</v>
      </c>
    </row>
    <row r="3442" spans="1:3" x14ac:dyDescent="0.2">
      <c r="A3442" t="s">
        <v>17355</v>
      </c>
      <c r="B3442" t="s">
        <v>11798</v>
      </c>
      <c r="C3442" t="s">
        <v>17356</v>
      </c>
    </row>
    <row r="3443" spans="1:3" x14ac:dyDescent="0.2">
      <c r="A3443" t="s">
        <v>17355</v>
      </c>
      <c r="B3443" t="s">
        <v>11798</v>
      </c>
      <c r="C3443" t="s">
        <v>17357</v>
      </c>
    </row>
    <row r="3444" spans="1:3" x14ac:dyDescent="0.2">
      <c r="A3444" t="s">
        <v>17358</v>
      </c>
      <c r="B3444" t="s">
        <v>11798</v>
      </c>
      <c r="C3444" t="s">
        <v>17359</v>
      </c>
    </row>
    <row r="3445" spans="1:3" x14ac:dyDescent="0.2">
      <c r="A3445" t="s">
        <v>17358</v>
      </c>
      <c r="B3445" t="s">
        <v>11798</v>
      </c>
      <c r="C3445" t="s">
        <v>17360</v>
      </c>
    </row>
    <row r="3446" spans="1:3" x14ac:dyDescent="0.2">
      <c r="A3446" t="s">
        <v>17358</v>
      </c>
      <c r="B3446" t="s">
        <v>11798</v>
      </c>
      <c r="C3446" t="s">
        <v>17361</v>
      </c>
    </row>
    <row r="3447" spans="1:3" x14ac:dyDescent="0.2">
      <c r="A3447" t="s">
        <v>17358</v>
      </c>
      <c r="B3447" t="s">
        <v>11798</v>
      </c>
      <c r="C3447" t="s">
        <v>17362</v>
      </c>
    </row>
    <row r="3448" spans="1:3" x14ac:dyDescent="0.2">
      <c r="A3448" t="s">
        <v>17363</v>
      </c>
      <c r="B3448" t="s">
        <v>11805</v>
      </c>
      <c r="C3448" t="s">
        <v>17364</v>
      </c>
    </row>
    <row r="3449" spans="1:3" x14ac:dyDescent="0.2">
      <c r="A3449" t="s">
        <v>17365</v>
      </c>
      <c r="B3449" t="s">
        <v>11880</v>
      </c>
      <c r="C3449" t="s">
        <v>17366</v>
      </c>
    </row>
    <row r="3450" spans="1:3" x14ac:dyDescent="0.2">
      <c r="A3450" t="s">
        <v>17367</v>
      </c>
      <c r="B3450" t="s">
        <v>11883</v>
      </c>
      <c r="C3450" t="s">
        <v>17366</v>
      </c>
    </row>
    <row r="3451" spans="1:3" x14ac:dyDescent="0.2">
      <c r="A3451" t="s">
        <v>17368</v>
      </c>
      <c r="B3451" t="s">
        <v>11819</v>
      </c>
      <c r="C3451" t="s">
        <v>17369</v>
      </c>
    </row>
    <row r="3452" spans="1:3" x14ac:dyDescent="0.2">
      <c r="A3452" t="s">
        <v>17368</v>
      </c>
      <c r="B3452" t="s">
        <v>11819</v>
      </c>
      <c r="C3452" t="s">
        <v>17370</v>
      </c>
    </row>
    <row r="3453" spans="1:3" x14ac:dyDescent="0.2">
      <c r="A3453" t="s">
        <v>17368</v>
      </c>
      <c r="B3453" t="s">
        <v>11819</v>
      </c>
      <c r="C3453" t="s">
        <v>17371</v>
      </c>
    </row>
    <row r="3454" spans="1:3" x14ac:dyDescent="0.2">
      <c r="A3454" t="s">
        <v>17368</v>
      </c>
      <c r="B3454" t="s">
        <v>11819</v>
      </c>
      <c r="C3454" t="s">
        <v>17372</v>
      </c>
    </row>
    <row r="3455" spans="1:3" x14ac:dyDescent="0.2">
      <c r="A3455" t="s">
        <v>17368</v>
      </c>
      <c r="B3455" t="s">
        <v>11819</v>
      </c>
      <c r="C3455" t="s">
        <v>17373</v>
      </c>
    </row>
    <row r="3456" spans="1:3" x14ac:dyDescent="0.2">
      <c r="A3456" t="s">
        <v>17374</v>
      </c>
      <c r="B3456" t="s">
        <v>11828</v>
      </c>
      <c r="C3456" t="s">
        <v>17375</v>
      </c>
    </row>
    <row r="3457" spans="1:3" x14ac:dyDescent="0.2">
      <c r="A3457" t="s">
        <v>17376</v>
      </c>
      <c r="B3457" t="s">
        <v>11798</v>
      </c>
      <c r="C3457" t="s">
        <v>17377</v>
      </c>
    </row>
    <row r="3458" spans="1:3" x14ac:dyDescent="0.2">
      <c r="A3458" t="s">
        <v>17376</v>
      </c>
      <c r="B3458" t="s">
        <v>11798</v>
      </c>
      <c r="C3458" t="s">
        <v>17378</v>
      </c>
    </row>
    <row r="3459" spans="1:3" x14ac:dyDescent="0.2">
      <c r="A3459" t="s">
        <v>17376</v>
      </c>
      <c r="B3459" t="s">
        <v>11798</v>
      </c>
      <c r="C3459" t="s">
        <v>17379</v>
      </c>
    </row>
    <row r="3460" spans="1:3" x14ac:dyDescent="0.2">
      <c r="A3460" t="s">
        <v>17376</v>
      </c>
      <c r="B3460" t="s">
        <v>11798</v>
      </c>
      <c r="C3460" t="s">
        <v>17380</v>
      </c>
    </row>
    <row r="3461" spans="1:3" x14ac:dyDescent="0.2">
      <c r="A3461" t="s">
        <v>17381</v>
      </c>
      <c r="B3461" t="s">
        <v>11805</v>
      </c>
      <c r="C3461" t="s">
        <v>17382</v>
      </c>
    </row>
    <row r="3462" spans="1:3" x14ac:dyDescent="0.2">
      <c r="A3462" t="s">
        <v>17383</v>
      </c>
      <c r="B3462" t="s">
        <v>11805</v>
      </c>
      <c r="C3462" t="s">
        <v>17384</v>
      </c>
    </row>
    <row r="3463" spans="1:3" x14ac:dyDescent="0.2">
      <c r="A3463" t="s">
        <v>17385</v>
      </c>
      <c r="B3463" t="s">
        <v>11798</v>
      </c>
      <c r="C3463" t="s">
        <v>17386</v>
      </c>
    </row>
    <row r="3464" spans="1:3" x14ac:dyDescent="0.2">
      <c r="A3464" t="s">
        <v>17385</v>
      </c>
      <c r="B3464" t="s">
        <v>11798</v>
      </c>
      <c r="C3464" t="s">
        <v>17387</v>
      </c>
    </row>
    <row r="3465" spans="1:3" x14ac:dyDescent="0.2">
      <c r="A3465" t="s">
        <v>17385</v>
      </c>
      <c r="B3465" t="s">
        <v>11798</v>
      </c>
      <c r="C3465" t="s">
        <v>17388</v>
      </c>
    </row>
    <row r="3466" spans="1:3" x14ac:dyDescent="0.2">
      <c r="A3466" t="s">
        <v>17389</v>
      </c>
      <c r="B3466" t="s">
        <v>12363</v>
      </c>
      <c r="C3466" t="s">
        <v>17390</v>
      </c>
    </row>
    <row r="3467" spans="1:3" x14ac:dyDescent="0.2">
      <c r="A3467" t="s">
        <v>17391</v>
      </c>
      <c r="B3467" t="s">
        <v>11798</v>
      </c>
      <c r="C3467" t="s">
        <v>17392</v>
      </c>
    </row>
    <row r="3468" spans="1:3" x14ac:dyDescent="0.2">
      <c r="A3468" t="s">
        <v>17393</v>
      </c>
      <c r="B3468" t="s">
        <v>11798</v>
      </c>
      <c r="C3468" t="s">
        <v>17394</v>
      </c>
    </row>
    <row r="3469" spans="1:3" x14ac:dyDescent="0.2">
      <c r="A3469" t="s">
        <v>17393</v>
      </c>
      <c r="B3469" t="s">
        <v>11798</v>
      </c>
      <c r="C3469" t="s">
        <v>17395</v>
      </c>
    </row>
    <row r="3470" spans="1:3" x14ac:dyDescent="0.2">
      <c r="A3470" t="s">
        <v>17396</v>
      </c>
      <c r="B3470" t="s">
        <v>11828</v>
      </c>
      <c r="C3470" t="s">
        <v>17397</v>
      </c>
    </row>
    <row r="3471" spans="1:3" x14ac:dyDescent="0.2">
      <c r="A3471" t="s">
        <v>17398</v>
      </c>
      <c r="B3471" t="s">
        <v>12363</v>
      </c>
      <c r="C3471" t="s">
        <v>17399</v>
      </c>
    </row>
    <row r="3472" spans="1:3" x14ac:dyDescent="0.2">
      <c r="A3472" t="s">
        <v>17400</v>
      </c>
      <c r="B3472" t="s">
        <v>12363</v>
      </c>
      <c r="C3472" t="s">
        <v>17401</v>
      </c>
    </row>
    <row r="3473" spans="1:3" x14ac:dyDescent="0.2">
      <c r="A3473" t="s">
        <v>17402</v>
      </c>
      <c r="B3473" t="s">
        <v>11805</v>
      </c>
      <c r="C3473" t="s">
        <v>17403</v>
      </c>
    </row>
    <row r="3474" spans="1:3" x14ac:dyDescent="0.2">
      <c r="A3474" t="s">
        <v>17404</v>
      </c>
      <c r="B3474" t="s">
        <v>12363</v>
      </c>
      <c r="C3474" t="s">
        <v>17405</v>
      </c>
    </row>
    <row r="3475" spans="1:3" x14ac:dyDescent="0.2">
      <c r="A3475" t="s">
        <v>17406</v>
      </c>
      <c r="B3475" t="s">
        <v>11798</v>
      </c>
      <c r="C3475" t="s">
        <v>17407</v>
      </c>
    </row>
    <row r="3476" spans="1:3" x14ac:dyDescent="0.2">
      <c r="A3476" t="s">
        <v>17408</v>
      </c>
      <c r="B3476" t="s">
        <v>11805</v>
      </c>
      <c r="C3476" t="s">
        <v>17409</v>
      </c>
    </row>
    <row r="3477" spans="1:3" x14ac:dyDescent="0.2">
      <c r="A3477" t="s">
        <v>17410</v>
      </c>
      <c r="B3477" t="s">
        <v>11805</v>
      </c>
      <c r="C3477" t="s">
        <v>17411</v>
      </c>
    </row>
    <row r="3478" spans="1:3" x14ac:dyDescent="0.2">
      <c r="A3478" t="s">
        <v>17412</v>
      </c>
      <c r="B3478" t="s">
        <v>11805</v>
      </c>
      <c r="C3478" t="s">
        <v>17413</v>
      </c>
    </row>
    <row r="3479" spans="1:3" x14ac:dyDescent="0.2">
      <c r="A3479" t="s">
        <v>17414</v>
      </c>
      <c r="B3479" t="s">
        <v>11798</v>
      </c>
      <c r="C3479" t="s">
        <v>17415</v>
      </c>
    </row>
    <row r="3480" spans="1:3" x14ac:dyDescent="0.2">
      <c r="A3480" t="s">
        <v>17414</v>
      </c>
      <c r="B3480" t="s">
        <v>11798</v>
      </c>
      <c r="C3480" t="s">
        <v>17416</v>
      </c>
    </row>
    <row r="3481" spans="1:3" x14ac:dyDescent="0.2">
      <c r="A3481" t="s">
        <v>17417</v>
      </c>
      <c r="B3481" t="s">
        <v>11805</v>
      </c>
      <c r="C3481" t="s">
        <v>17418</v>
      </c>
    </row>
    <row r="3482" spans="1:3" x14ac:dyDescent="0.2">
      <c r="A3482" t="s">
        <v>17417</v>
      </c>
      <c r="B3482" t="s">
        <v>11805</v>
      </c>
      <c r="C3482" t="s">
        <v>17419</v>
      </c>
    </row>
    <row r="3483" spans="1:3" x14ac:dyDescent="0.2">
      <c r="A3483" t="s">
        <v>17417</v>
      </c>
      <c r="B3483" t="s">
        <v>11798</v>
      </c>
      <c r="C3483" t="s">
        <v>17420</v>
      </c>
    </row>
    <row r="3484" spans="1:3" x14ac:dyDescent="0.2">
      <c r="A3484" t="s">
        <v>17421</v>
      </c>
      <c r="B3484" t="s">
        <v>11805</v>
      </c>
      <c r="C3484" t="s">
        <v>17422</v>
      </c>
    </row>
    <row r="3485" spans="1:3" x14ac:dyDescent="0.2">
      <c r="A3485" t="s">
        <v>17423</v>
      </c>
      <c r="B3485" t="s">
        <v>11798</v>
      </c>
      <c r="C3485" t="s">
        <v>17424</v>
      </c>
    </row>
    <row r="3486" spans="1:3" x14ac:dyDescent="0.2">
      <c r="A3486" t="s">
        <v>17425</v>
      </c>
      <c r="B3486" t="s">
        <v>11798</v>
      </c>
      <c r="C3486" t="s">
        <v>17426</v>
      </c>
    </row>
    <row r="3487" spans="1:3" x14ac:dyDescent="0.2">
      <c r="A3487" t="s">
        <v>17427</v>
      </c>
      <c r="B3487" t="s">
        <v>11819</v>
      </c>
      <c r="C3487" t="s">
        <v>17428</v>
      </c>
    </row>
    <row r="3488" spans="1:3" x14ac:dyDescent="0.2">
      <c r="A3488" t="s">
        <v>17429</v>
      </c>
      <c r="B3488" t="s">
        <v>11798</v>
      </c>
      <c r="C3488" t="s">
        <v>17430</v>
      </c>
    </row>
    <row r="3489" spans="1:3" x14ac:dyDescent="0.2">
      <c r="A3489" t="s">
        <v>17431</v>
      </c>
      <c r="B3489" t="s">
        <v>11798</v>
      </c>
      <c r="C3489" t="s">
        <v>17432</v>
      </c>
    </row>
    <row r="3490" spans="1:3" x14ac:dyDescent="0.2">
      <c r="A3490" t="s">
        <v>17431</v>
      </c>
      <c r="B3490" t="s">
        <v>11798</v>
      </c>
      <c r="C3490" t="s">
        <v>17433</v>
      </c>
    </row>
    <row r="3491" spans="1:3" x14ac:dyDescent="0.2">
      <c r="A3491" t="s">
        <v>17434</v>
      </c>
      <c r="B3491" t="s">
        <v>11819</v>
      </c>
      <c r="C3491" t="s">
        <v>17435</v>
      </c>
    </row>
    <row r="3492" spans="1:3" x14ac:dyDescent="0.2">
      <c r="A3492" t="s">
        <v>17436</v>
      </c>
      <c r="B3492" t="s">
        <v>11798</v>
      </c>
      <c r="C3492" t="s">
        <v>17437</v>
      </c>
    </row>
    <row r="3493" spans="1:3" x14ac:dyDescent="0.2">
      <c r="A3493" t="s">
        <v>17436</v>
      </c>
      <c r="B3493" t="s">
        <v>11798</v>
      </c>
      <c r="C3493" t="s">
        <v>17438</v>
      </c>
    </row>
    <row r="3494" spans="1:3" x14ac:dyDescent="0.2">
      <c r="A3494" t="s">
        <v>17439</v>
      </c>
      <c r="B3494" t="s">
        <v>11805</v>
      </c>
      <c r="C3494" t="s">
        <v>17440</v>
      </c>
    </row>
    <row r="3495" spans="1:3" x14ac:dyDescent="0.2">
      <c r="A3495" t="s">
        <v>17439</v>
      </c>
      <c r="B3495" t="s">
        <v>11798</v>
      </c>
      <c r="C3495" t="s">
        <v>17441</v>
      </c>
    </row>
    <row r="3496" spans="1:3" x14ac:dyDescent="0.2">
      <c r="A3496" t="s">
        <v>17442</v>
      </c>
      <c r="B3496" t="s">
        <v>11798</v>
      </c>
      <c r="C3496" t="s">
        <v>17443</v>
      </c>
    </row>
    <row r="3497" spans="1:3" x14ac:dyDescent="0.2">
      <c r="A3497" t="s">
        <v>17442</v>
      </c>
      <c r="B3497" t="s">
        <v>11798</v>
      </c>
      <c r="C3497" t="s">
        <v>17444</v>
      </c>
    </row>
    <row r="3498" spans="1:3" x14ac:dyDescent="0.2">
      <c r="A3498" t="s">
        <v>17445</v>
      </c>
      <c r="B3498" t="s">
        <v>11840</v>
      </c>
      <c r="C3498" t="s">
        <v>17446</v>
      </c>
    </row>
    <row r="3499" spans="1:3" x14ac:dyDescent="0.2">
      <c r="A3499" t="s">
        <v>17447</v>
      </c>
      <c r="B3499" t="s">
        <v>11840</v>
      </c>
      <c r="C3499" t="s">
        <v>17446</v>
      </c>
    </row>
    <row r="3500" spans="1:3" x14ac:dyDescent="0.2">
      <c r="A3500" t="s">
        <v>17448</v>
      </c>
      <c r="B3500" t="s">
        <v>11798</v>
      </c>
      <c r="C3500" t="s">
        <v>17449</v>
      </c>
    </row>
    <row r="3501" spans="1:3" x14ac:dyDescent="0.2">
      <c r="A3501" t="s">
        <v>17450</v>
      </c>
      <c r="C3501" t="s">
        <v>17451</v>
      </c>
    </row>
    <row r="3502" spans="1:3" x14ac:dyDescent="0.2">
      <c r="A3502" t="s">
        <v>17452</v>
      </c>
      <c r="C3502" t="s">
        <v>17453</v>
      </c>
    </row>
    <row r="3503" spans="1:3" x14ac:dyDescent="0.2">
      <c r="A3503" t="s">
        <v>17452</v>
      </c>
      <c r="C3503" t="s">
        <v>17454</v>
      </c>
    </row>
    <row r="3504" spans="1:3" x14ac:dyDescent="0.2">
      <c r="A3504" t="s">
        <v>17452</v>
      </c>
      <c r="C3504" t="s">
        <v>17455</v>
      </c>
    </row>
    <row r="3505" spans="1:3" x14ac:dyDescent="0.2">
      <c r="A3505" t="s">
        <v>17456</v>
      </c>
      <c r="B3505" t="s">
        <v>14941</v>
      </c>
      <c r="C3505" t="s">
        <v>17457</v>
      </c>
    </row>
    <row r="3506" spans="1:3" x14ac:dyDescent="0.2">
      <c r="A3506" t="s">
        <v>17458</v>
      </c>
      <c r="B3506" t="s">
        <v>14941</v>
      </c>
      <c r="C3506" t="s">
        <v>17459</v>
      </c>
    </row>
    <row r="3507" spans="1:3" x14ac:dyDescent="0.2">
      <c r="A3507" t="s">
        <v>17460</v>
      </c>
      <c r="B3507" t="s">
        <v>11828</v>
      </c>
      <c r="C3507" t="s">
        <v>17461</v>
      </c>
    </row>
    <row r="3508" spans="1:3" x14ac:dyDescent="0.2">
      <c r="A3508" t="s">
        <v>17462</v>
      </c>
      <c r="B3508" t="s">
        <v>11840</v>
      </c>
      <c r="C3508" t="s">
        <v>17463</v>
      </c>
    </row>
    <row r="3509" spans="1:3" x14ac:dyDescent="0.2">
      <c r="A3509" t="s">
        <v>17464</v>
      </c>
      <c r="B3509" t="s">
        <v>11798</v>
      </c>
      <c r="C3509" t="s">
        <v>17465</v>
      </c>
    </row>
    <row r="3510" spans="1:3" x14ac:dyDescent="0.2">
      <c r="A3510" t="s">
        <v>17466</v>
      </c>
      <c r="B3510" t="s">
        <v>14941</v>
      </c>
      <c r="C3510" t="s">
        <v>17467</v>
      </c>
    </row>
    <row r="3511" spans="1:3" x14ac:dyDescent="0.2">
      <c r="A3511" t="s">
        <v>17466</v>
      </c>
      <c r="B3511" t="s">
        <v>11798</v>
      </c>
      <c r="C3511" t="s">
        <v>17468</v>
      </c>
    </row>
    <row r="3512" spans="1:3" x14ac:dyDescent="0.2">
      <c r="A3512" t="s">
        <v>17469</v>
      </c>
      <c r="B3512" t="s">
        <v>11805</v>
      </c>
      <c r="C3512" t="s">
        <v>17470</v>
      </c>
    </row>
    <row r="3513" spans="1:3" x14ac:dyDescent="0.2">
      <c r="A3513" t="s">
        <v>17471</v>
      </c>
      <c r="B3513" t="s">
        <v>11798</v>
      </c>
      <c r="C3513" t="s">
        <v>17472</v>
      </c>
    </row>
    <row r="3514" spans="1:3" x14ac:dyDescent="0.2">
      <c r="A3514" t="s">
        <v>17473</v>
      </c>
      <c r="B3514" t="s">
        <v>11798</v>
      </c>
      <c r="C3514" t="s">
        <v>17474</v>
      </c>
    </row>
    <row r="3515" spans="1:3" x14ac:dyDescent="0.2">
      <c r="A3515" t="s">
        <v>17475</v>
      </c>
      <c r="B3515" t="s">
        <v>11805</v>
      </c>
      <c r="C3515" t="s">
        <v>17476</v>
      </c>
    </row>
    <row r="3516" spans="1:3" x14ac:dyDescent="0.2">
      <c r="A3516" t="s">
        <v>17477</v>
      </c>
      <c r="B3516" t="s">
        <v>11805</v>
      </c>
      <c r="C3516" t="s">
        <v>17478</v>
      </c>
    </row>
    <row r="3517" spans="1:3" x14ac:dyDescent="0.2">
      <c r="A3517" t="s">
        <v>17479</v>
      </c>
      <c r="B3517" t="s">
        <v>11828</v>
      </c>
      <c r="C3517" t="s">
        <v>17480</v>
      </c>
    </row>
    <row r="3518" spans="1:3" x14ac:dyDescent="0.2">
      <c r="A3518" t="s">
        <v>17481</v>
      </c>
      <c r="B3518" t="s">
        <v>11798</v>
      </c>
      <c r="C3518" t="s">
        <v>17482</v>
      </c>
    </row>
    <row r="3519" spans="1:3" x14ac:dyDescent="0.2">
      <c r="A3519" t="s">
        <v>17483</v>
      </c>
      <c r="B3519" t="s">
        <v>11880</v>
      </c>
      <c r="C3519" t="s">
        <v>17484</v>
      </c>
    </row>
    <row r="3520" spans="1:3" x14ac:dyDescent="0.2">
      <c r="A3520" t="s">
        <v>17485</v>
      </c>
      <c r="B3520" t="s">
        <v>11883</v>
      </c>
      <c r="C3520" t="s">
        <v>17484</v>
      </c>
    </row>
    <row r="3521" spans="1:3" x14ac:dyDescent="0.2">
      <c r="A3521" t="s">
        <v>17486</v>
      </c>
      <c r="B3521" t="s">
        <v>12069</v>
      </c>
      <c r="C3521" t="s">
        <v>17487</v>
      </c>
    </row>
    <row r="3522" spans="1:3" x14ac:dyDescent="0.2">
      <c r="A3522" t="s">
        <v>17486</v>
      </c>
      <c r="B3522" t="s">
        <v>12069</v>
      </c>
      <c r="C3522" t="s">
        <v>17488</v>
      </c>
    </row>
    <row r="3523" spans="1:3" x14ac:dyDescent="0.2">
      <c r="A3523" t="s">
        <v>17486</v>
      </c>
      <c r="B3523" t="s">
        <v>11819</v>
      </c>
      <c r="C3523" t="s">
        <v>17489</v>
      </c>
    </row>
    <row r="3524" spans="1:3" x14ac:dyDescent="0.2">
      <c r="A3524" t="s">
        <v>17490</v>
      </c>
      <c r="B3524" t="s">
        <v>11828</v>
      </c>
      <c r="C3524" t="s">
        <v>17491</v>
      </c>
    </row>
    <row r="3525" spans="1:3" x14ac:dyDescent="0.2">
      <c r="A3525" t="s">
        <v>17492</v>
      </c>
      <c r="B3525" t="s">
        <v>11798</v>
      </c>
      <c r="C3525" t="s">
        <v>17493</v>
      </c>
    </row>
    <row r="3526" spans="1:3" x14ac:dyDescent="0.2">
      <c r="A3526" t="s">
        <v>17494</v>
      </c>
      <c r="B3526" t="s">
        <v>11805</v>
      </c>
      <c r="C3526" t="s">
        <v>17495</v>
      </c>
    </row>
    <row r="3527" spans="1:3" x14ac:dyDescent="0.2">
      <c r="A3527" t="s">
        <v>17496</v>
      </c>
      <c r="B3527" t="s">
        <v>11840</v>
      </c>
      <c r="C3527" t="s">
        <v>17497</v>
      </c>
    </row>
    <row r="3528" spans="1:3" x14ac:dyDescent="0.2">
      <c r="A3528" t="s">
        <v>17498</v>
      </c>
      <c r="B3528" t="s">
        <v>11798</v>
      </c>
      <c r="C3528" t="s">
        <v>17499</v>
      </c>
    </row>
    <row r="3529" spans="1:3" x14ac:dyDescent="0.2">
      <c r="A3529" t="s">
        <v>17498</v>
      </c>
      <c r="B3529" t="s">
        <v>11798</v>
      </c>
      <c r="C3529" t="s">
        <v>17500</v>
      </c>
    </row>
    <row r="3530" spans="1:3" x14ac:dyDescent="0.2">
      <c r="A3530" t="s">
        <v>17498</v>
      </c>
      <c r="B3530" t="s">
        <v>11798</v>
      </c>
      <c r="C3530" t="s">
        <v>17501</v>
      </c>
    </row>
    <row r="3531" spans="1:3" x14ac:dyDescent="0.2">
      <c r="A3531" t="s">
        <v>17498</v>
      </c>
      <c r="B3531" t="s">
        <v>11798</v>
      </c>
      <c r="C3531" t="s">
        <v>17502</v>
      </c>
    </row>
    <row r="3532" spans="1:3" x14ac:dyDescent="0.2">
      <c r="A3532" t="s">
        <v>17503</v>
      </c>
      <c r="B3532" t="s">
        <v>11828</v>
      </c>
      <c r="C3532" t="s">
        <v>17504</v>
      </c>
    </row>
    <row r="3533" spans="1:3" x14ac:dyDescent="0.2">
      <c r="A3533" t="s">
        <v>17505</v>
      </c>
      <c r="B3533" t="s">
        <v>11798</v>
      </c>
      <c r="C3533" t="s">
        <v>17506</v>
      </c>
    </row>
    <row r="3534" spans="1:3" x14ac:dyDescent="0.2">
      <c r="A3534" t="s">
        <v>17507</v>
      </c>
      <c r="B3534" t="s">
        <v>11798</v>
      </c>
      <c r="C3534" t="s">
        <v>17508</v>
      </c>
    </row>
    <row r="3535" spans="1:3" x14ac:dyDescent="0.2">
      <c r="A3535" t="s">
        <v>17509</v>
      </c>
      <c r="B3535" t="s">
        <v>11798</v>
      </c>
      <c r="C3535" t="s">
        <v>17510</v>
      </c>
    </row>
    <row r="3536" spans="1:3" x14ac:dyDescent="0.2">
      <c r="A3536" t="s">
        <v>17511</v>
      </c>
      <c r="B3536" t="s">
        <v>11798</v>
      </c>
      <c r="C3536" t="s">
        <v>17512</v>
      </c>
    </row>
    <row r="3537" spans="1:3" x14ac:dyDescent="0.2">
      <c r="A3537" t="s">
        <v>17513</v>
      </c>
      <c r="B3537" t="s">
        <v>11798</v>
      </c>
      <c r="C3537" t="s">
        <v>17514</v>
      </c>
    </row>
    <row r="3538" spans="1:3" x14ac:dyDescent="0.2">
      <c r="A3538" t="s">
        <v>17515</v>
      </c>
      <c r="B3538" t="s">
        <v>17516</v>
      </c>
      <c r="C3538" t="s">
        <v>17517</v>
      </c>
    </row>
    <row r="3539" spans="1:3" x14ac:dyDescent="0.2">
      <c r="A3539" t="s">
        <v>17518</v>
      </c>
      <c r="B3539" t="s">
        <v>11798</v>
      </c>
      <c r="C3539" t="s">
        <v>17519</v>
      </c>
    </row>
    <row r="3540" spans="1:3" x14ac:dyDescent="0.2">
      <c r="A3540" t="s">
        <v>17518</v>
      </c>
      <c r="B3540" t="s">
        <v>11798</v>
      </c>
      <c r="C3540" t="s">
        <v>17520</v>
      </c>
    </row>
    <row r="3541" spans="1:3" x14ac:dyDescent="0.2">
      <c r="A3541" t="s">
        <v>17521</v>
      </c>
      <c r="B3541" t="s">
        <v>11798</v>
      </c>
      <c r="C3541" t="s">
        <v>17522</v>
      </c>
    </row>
    <row r="3542" spans="1:3" x14ac:dyDescent="0.2">
      <c r="A3542" t="s">
        <v>17523</v>
      </c>
      <c r="B3542" t="s">
        <v>11798</v>
      </c>
      <c r="C3542" t="s">
        <v>17524</v>
      </c>
    </row>
    <row r="3543" spans="1:3" x14ac:dyDescent="0.2">
      <c r="A3543" t="s">
        <v>17525</v>
      </c>
      <c r="B3543" t="s">
        <v>11805</v>
      </c>
      <c r="C3543" t="s">
        <v>17526</v>
      </c>
    </row>
    <row r="3544" spans="1:3" x14ac:dyDescent="0.2">
      <c r="A3544" t="s">
        <v>17527</v>
      </c>
      <c r="B3544" t="s">
        <v>12090</v>
      </c>
      <c r="C3544" t="s">
        <v>17528</v>
      </c>
    </row>
    <row r="3545" spans="1:3" x14ac:dyDescent="0.2">
      <c r="A3545" t="s">
        <v>17529</v>
      </c>
      <c r="B3545" t="s">
        <v>11805</v>
      </c>
      <c r="C3545" t="s">
        <v>17530</v>
      </c>
    </row>
    <row r="3546" spans="1:3" x14ac:dyDescent="0.2">
      <c r="A3546" t="s">
        <v>17529</v>
      </c>
      <c r="B3546" t="s">
        <v>11805</v>
      </c>
      <c r="C3546" t="s">
        <v>17531</v>
      </c>
    </row>
    <row r="3547" spans="1:3" x14ac:dyDescent="0.2">
      <c r="A3547" t="s">
        <v>17529</v>
      </c>
      <c r="B3547" t="s">
        <v>11798</v>
      </c>
      <c r="C3547" t="s">
        <v>17532</v>
      </c>
    </row>
    <row r="3548" spans="1:3" x14ac:dyDescent="0.2">
      <c r="A3548" t="s">
        <v>17529</v>
      </c>
      <c r="B3548" t="s">
        <v>11798</v>
      </c>
      <c r="C3548" t="s">
        <v>17533</v>
      </c>
    </row>
    <row r="3549" spans="1:3" x14ac:dyDescent="0.2">
      <c r="A3549" t="s">
        <v>17534</v>
      </c>
      <c r="B3549" t="s">
        <v>11798</v>
      </c>
      <c r="C3549" t="s">
        <v>17535</v>
      </c>
    </row>
    <row r="3550" spans="1:3" x14ac:dyDescent="0.2">
      <c r="A3550" t="s">
        <v>17536</v>
      </c>
      <c r="B3550" t="s">
        <v>11819</v>
      </c>
      <c r="C3550" t="s">
        <v>17537</v>
      </c>
    </row>
    <row r="3551" spans="1:3" x14ac:dyDescent="0.2">
      <c r="A3551" t="s">
        <v>17538</v>
      </c>
      <c r="B3551" t="s">
        <v>11828</v>
      </c>
      <c r="C3551" t="s">
        <v>17539</v>
      </c>
    </row>
    <row r="3552" spans="1:3" x14ac:dyDescent="0.2">
      <c r="A3552" t="s">
        <v>17540</v>
      </c>
      <c r="B3552" t="s">
        <v>11828</v>
      </c>
      <c r="C3552" t="s">
        <v>17541</v>
      </c>
    </row>
    <row r="3553" spans="1:3" x14ac:dyDescent="0.2">
      <c r="A3553" t="s">
        <v>17542</v>
      </c>
      <c r="B3553" t="s">
        <v>11880</v>
      </c>
      <c r="C3553" t="s">
        <v>17543</v>
      </c>
    </row>
    <row r="3554" spans="1:3" x14ac:dyDescent="0.2">
      <c r="A3554" t="s">
        <v>17544</v>
      </c>
      <c r="B3554" t="s">
        <v>11883</v>
      </c>
      <c r="C3554" t="s">
        <v>17543</v>
      </c>
    </row>
    <row r="3555" spans="1:3" x14ac:dyDescent="0.2">
      <c r="A3555" t="s">
        <v>17540</v>
      </c>
      <c r="B3555" t="s">
        <v>12069</v>
      </c>
      <c r="C3555" t="s">
        <v>17545</v>
      </c>
    </row>
    <row r="3556" spans="1:3" x14ac:dyDescent="0.2">
      <c r="A3556" t="s">
        <v>17540</v>
      </c>
      <c r="B3556" t="s">
        <v>12069</v>
      </c>
      <c r="C3556" t="s">
        <v>17546</v>
      </c>
    </row>
    <row r="3557" spans="1:3" x14ac:dyDescent="0.2">
      <c r="A3557" t="s">
        <v>17540</v>
      </c>
      <c r="B3557" t="s">
        <v>12069</v>
      </c>
      <c r="C3557" t="s">
        <v>17547</v>
      </c>
    </row>
    <row r="3558" spans="1:3" x14ac:dyDescent="0.2">
      <c r="A3558" t="s">
        <v>17540</v>
      </c>
      <c r="B3558" t="s">
        <v>12069</v>
      </c>
      <c r="C3558" t="s">
        <v>17548</v>
      </c>
    </row>
    <row r="3559" spans="1:3" x14ac:dyDescent="0.2">
      <c r="A3559" t="s">
        <v>17540</v>
      </c>
      <c r="B3559" t="s">
        <v>12069</v>
      </c>
      <c r="C3559" t="s">
        <v>17549</v>
      </c>
    </row>
    <row r="3560" spans="1:3" x14ac:dyDescent="0.2">
      <c r="A3560" t="s">
        <v>17540</v>
      </c>
      <c r="B3560" t="s">
        <v>12069</v>
      </c>
      <c r="C3560" t="s">
        <v>17550</v>
      </c>
    </row>
    <row r="3561" spans="1:3" x14ac:dyDescent="0.2">
      <c r="A3561" t="s">
        <v>17540</v>
      </c>
      <c r="B3561" t="s">
        <v>11819</v>
      </c>
      <c r="C3561" t="s">
        <v>17551</v>
      </c>
    </row>
    <row r="3562" spans="1:3" x14ac:dyDescent="0.2">
      <c r="A3562" t="s">
        <v>17540</v>
      </c>
      <c r="B3562" t="s">
        <v>11819</v>
      </c>
      <c r="C3562" t="s">
        <v>17552</v>
      </c>
    </row>
    <row r="3563" spans="1:3" x14ac:dyDescent="0.2">
      <c r="A3563" t="s">
        <v>17553</v>
      </c>
      <c r="B3563" t="s">
        <v>11798</v>
      </c>
      <c r="C3563" t="s">
        <v>17554</v>
      </c>
    </row>
    <row r="3564" spans="1:3" x14ac:dyDescent="0.2">
      <c r="A3564" t="s">
        <v>17553</v>
      </c>
      <c r="B3564" t="s">
        <v>11798</v>
      </c>
      <c r="C3564" t="s">
        <v>17555</v>
      </c>
    </row>
    <row r="3565" spans="1:3" x14ac:dyDescent="0.2">
      <c r="A3565" t="s">
        <v>17556</v>
      </c>
      <c r="B3565" t="s">
        <v>11805</v>
      </c>
      <c r="C3565" t="s">
        <v>17557</v>
      </c>
    </row>
    <row r="3566" spans="1:3" x14ac:dyDescent="0.2">
      <c r="A3566" t="s">
        <v>17556</v>
      </c>
      <c r="B3566" t="s">
        <v>11805</v>
      </c>
      <c r="C3566" t="s">
        <v>17558</v>
      </c>
    </row>
    <row r="3567" spans="1:3" x14ac:dyDescent="0.2">
      <c r="A3567" t="s">
        <v>17556</v>
      </c>
      <c r="B3567" t="s">
        <v>11805</v>
      </c>
      <c r="C3567" t="s">
        <v>17559</v>
      </c>
    </row>
    <row r="3568" spans="1:3" x14ac:dyDescent="0.2">
      <c r="A3568" t="s">
        <v>17556</v>
      </c>
      <c r="B3568" t="s">
        <v>11805</v>
      </c>
      <c r="C3568" t="s">
        <v>17560</v>
      </c>
    </row>
    <row r="3569" spans="1:3" x14ac:dyDescent="0.2">
      <c r="A3569" t="s">
        <v>17561</v>
      </c>
      <c r="B3569" t="s">
        <v>11798</v>
      </c>
      <c r="C3569" t="s">
        <v>17562</v>
      </c>
    </row>
    <row r="3570" spans="1:3" x14ac:dyDescent="0.2">
      <c r="A3570" t="s">
        <v>17561</v>
      </c>
      <c r="B3570" t="s">
        <v>11798</v>
      </c>
      <c r="C3570" t="s">
        <v>17563</v>
      </c>
    </row>
    <row r="3571" spans="1:3" x14ac:dyDescent="0.2">
      <c r="A3571" t="s">
        <v>17561</v>
      </c>
      <c r="B3571" t="s">
        <v>11798</v>
      </c>
      <c r="C3571" t="s">
        <v>17564</v>
      </c>
    </row>
    <row r="3572" spans="1:3" x14ac:dyDescent="0.2">
      <c r="A3572" t="s">
        <v>17565</v>
      </c>
      <c r="B3572" t="s">
        <v>11828</v>
      </c>
      <c r="C3572" t="s">
        <v>17566</v>
      </c>
    </row>
    <row r="3573" spans="1:3" x14ac:dyDescent="0.2">
      <c r="A3573" t="s">
        <v>17565</v>
      </c>
      <c r="B3573" t="s">
        <v>11828</v>
      </c>
      <c r="C3573" t="s">
        <v>17567</v>
      </c>
    </row>
    <row r="3574" spans="1:3" x14ac:dyDescent="0.2">
      <c r="A3574" t="s">
        <v>17565</v>
      </c>
      <c r="B3574" t="s">
        <v>11828</v>
      </c>
      <c r="C3574" t="s">
        <v>17568</v>
      </c>
    </row>
    <row r="3575" spans="1:3" x14ac:dyDescent="0.2">
      <c r="A3575" t="s">
        <v>17569</v>
      </c>
      <c r="B3575" t="s">
        <v>11828</v>
      </c>
      <c r="C3575" t="s">
        <v>17570</v>
      </c>
    </row>
    <row r="3576" spans="1:3" x14ac:dyDescent="0.2">
      <c r="A3576" t="s">
        <v>17571</v>
      </c>
      <c r="B3576" t="s">
        <v>11798</v>
      </c>
      <c r="C3576" t="s">
        <v>17572</v>
      </c>
    </row>
    <row r="3577" spans="1:3" x14ac:dyDescent="0.2">
      <c r="A3577" t="s">
        <v>17571</v>
      </c>
      <c r="B3577" t="s">
        <v>11798</v>
      </c>
      <c r="C3577" t="s">
        <v>17573</v>
      </c>
    </row>
    <row r="3578" spans="1:3" x14ac:dyDescent="0.2">
      <c r="A3578" t="s">
        <v>17571</v>
      </c>
      <c r="B3578" t="s">
        <v>11798</v>
      </c>
      <c r="C3578" t="s">
        <v>17574</v>
      </c>
    </row>
    <row r="3579" spans="1:3" x14ac:dyDescent="0.2">
      <c r="A3579" t="s">
        <v>17571</v>
      </c>
      <c r="B3579" t="s">
        <v>11798</v>
      </c>
      <c r="C3579" t="s">
        <v>17575</v>
      </c>
    </row>
    <row r="3580" spans="1:3" x14ac:dyDescent="0.2">
      <c r="A3580" t="s">
        <v>17576</v>
      </c>
      <c r="B3580" t="s">
        <v>11798</v>
      </c>
      <c r="C3580" t="s">
        <v>17577</v>
      </c>
    </row>
    <row r="3581" spans="1:3" x14ac:dyDescent="0.2">
      <c r="A3581" t="s">
        <v>17578</v>
      </c>
      <c r="B3581" t="s">
        <v>11805</v>
      </c>
      <c r="C3581" t="s">
        <v>17579</v>
      </c>
    </row>
    <row r="3582" spans="1:3" x14ac:dyDescent="0.2">
      <c r="A3582" t="s">
        <v>17580</v>
      </c>
      <c r="B3582" t="s">
        <v>11805</v>
      </c>
      <c r="C3582" t="s">
        <v>17581</v>
      </c>
    </row>
    <row r="3583" spans="1:3" x14ac:dyDescent="0.2">
      <c r="A3583" t="s">
        <v>17582</v>
      </c>
      <c r="B3583" t="s">
        <v>11798</v>
      </c>
      <c r="C3583" t="s">
        <v>17583</v>
      </c>
    </row>
    <row r="3584" spans="1:3" x14ac:dyDescent="0.2">
      <c r="A3584" t="s">
        <v>17584</v>
      </c>
      <c r="B3584" t="s">
        <v>11798</v>
      </c>
      <c r="C3584" t="s">
        <v>17585</v>
      </c>
    </row>
    <row r="3585" spans="1:3" x14ac:dyDescent="0.2">
      <c r="A3585" t="s">
        <v>17586</v>
      </c>
      <c r="B3585" t="s">
        <v>11798</v>
      </c>
      <c r="C3585" t="s">
        <v>17587</v>
      </c>
    </row>
    <row r="3586" spans="1:3" x14ac:dyDescent="0.2">
      <c r="A3586" t="s">
        <v>17588</v>
      </c>
      <c r="B3586" t="s">
        <v>11805</v>
      </c>
      <c r="C3586" t="s">
        <v>17589</v>
      </c>
    </row>
    <row r="3587" spans="1:3" x14ac:dyDescent="0.2">
      <c r="A3587" t="s">
        <v>17590</v>
      </c>
      <c r="B3587" t="s">
        <v>11798</v>
      </c>
      <c r="C3587" t="s">
        <v>17591</v>
      </c>
    </row>
    <row r="3588" spans="1:3" x14ac:dyDescent="0.2">
      <c r="A3588" t="s">
        <v>17592</v>
      </c>
      <c r="B3588" t="s">
        <v>11798</v>
      </c>
      <c r="C3588" t="s">
        <v>17593</v>
      </c>
    </row>
    <row r="3589" spans="1:3" x14ac:dyDescent="0.2">
      <c r="A3589" t="s">
        <v>17594</v>
      </c>
      <c r="B3589" t="s">
        <v>11798</v>
      </c>
      <c r="C3589" t="s">
        <v>17583</v>
      </c>
    </row>
    <row r="3590" spans="1:3" x14ac:dyDescent="0.2">
      <c r="A3590" t="s">
        <v>17595</v>
      </c>
      <c r="B3590" t="s">
        <v>11798</v>
      </c>
      <c r="C3590" t="s">
        <v>17596</v>
      </c>
    </row>
    <row r="3591" spans="1:3" x14ac:dyDescent="0.2">
      <c r="A3591" t="s">
        <v>17597</v>
      </c>
      <c r="B3591" t="s">
        <v>11828</v>
      </c>
      <c r="C3591" t="s">
        <v>17598</v>
      </c>
    </row>
    <row r="3592" spans="1:3" x14ac:dyDescent="0.2">
      <c r="A3592" t="s">
        <v>17599</v>
      </c>
      <c r="B3592" t="s">
        <v>11798</v>
      </c>
      <c r="C3592" t="s">
        <v>17600</v>
      </c>
    </row>
    <row r="3593" spans="1:3" x14ac:dyDescent="0.2">
      <c r="A3593" t="s">
        <v>17599</v>
      </c>
      <c r="B3593" t="s">
        <v>11798</v>
      </c>
      <c r="C3593" t="s">
        <v>17601</v>
      </c>
    </row>
    <row r="3594" spans="1:3" x14ac:dyDescent="0.2">
      <c r="A3594" t="s">
        <v>17602</v>
      </c>
      <c r="B3594" t="s">
        <v>12363</v>
      </c>
      <c r="C3594" t="s">
        <v>17603</v>
      </c>
    </row>
    <row r="3595" spans="1:3" x14ac:dyDescent="0.2">
      <c r="A3595" t="s">
        <v>17604</v>
      </c>
      <c r="B3595" t="s">
        <v>11798</v>
      </c>
      <c r="C3595" t="s">
        <v>17605</v>
      </c>
    </row>
    <row r="3596" spans="1:3" x14ac:dyDescent="0.2">
      <c r="A3596" t="s">
        <v>17606</v>
      </c>
      <c r="B3596" t="s">
        <v>11798</v>
      </c>
      <c r="C3596" t="s">
        <v>17607</v>
      </c>
    </row>
    <row r="3597" spans="1:3" x14ac:dyDescent="0.2">
      <c r="A3597" t="s">
        <v>17608</v>
      </c>
      <c r="B3597" t="s">
        <v>12069</v>
      </c>
      <c r="C3597" t="s">
        <v>17609</v>
      </c>
    </row>
    <row r="3598" spans="1:3" x14ac:dyDescent="0.2">
      <c r="A3598" t="s">
        <v>17608</v>
      </c>
      <c r="B3598" t="s">
        <v>11819</v>
      </c>
      <c r="C3598" t="s">
        <v>17610</v>
      </c>
    </row>
    <row r="3599" spans="1:3" x14ac:dyDescent="0.2">
      <c r="A3599" t="s">
        <v>17608</v>
      </c>
      <c r="B3599" t="s">
        <v>11819</v>
      </c>
      <c r="C3599" t="s">
        <v>17611</v>
      </c>
    </row>
    <row r="3600" spans="1:3" x14ac:dyDescent="0.2">
      <c r="A3600" t="s">
        <v>17612</v>
      </c>
      <c r="B3600" t="s">
        <v>11798</v>
      </c>
      <c r="C3600" t="s">
        <v>17613</v>
      </c>
    </row>
    <row r="3601" spans="1:3" x14ac:dyDescent="0.2">
      <c r="A3601" t="s">
        <v>17614</v>
      </c>
      <c r="C3601" t="s">
        <v>17615</v>
      </c>
    </row>
    <row r="3602" spans="1:3" x14ac:dyDescent="0.2">
      <c r="A3602" t="s">
        <v>17616</v>
      </c>
      <c r="C3602" t="s">
        <v>17617</v>
      </c>
    </row>
    <row r="3603" spans="1:3" x14ac:dyDescent="0.2">
      <c r="A3603" t="s">
        <v>17618</v>
      </c>
      <c r="B3603" t="s">
        <v>11798</v>
      </c>
      <c r="C3603" t="s">
        <v>17619</v>
      </c>
    </row>
    <row r="3604" spans="1:3" x14ac:dyDescent="0.2">
      <c r="A3604" t="s">
        <v>17620</v>
      </c>
      <c r="B3604" t="s">
        <v>11798</v>
      </c>
      <c r="C3604" t="s">
        <v>17621</v>
      </c>
    </row>
    <row r="3605" spans="1:3" x14ac:dyDescent="0.2">
      <c r="A3605" t="s">
        <v>17622</v>
      </c>
      <c r="B3605" t="s">
        <v>11798</v>
      </c>
      <c r="C3605" t="s">
        <v>17623</v>
      </c>
    </row>
    <row r="3606" spans="1:3" x14ac:dyDescent="0.2">
      <c r="A3606" t="s">
        <v>17624</v>
      </c>
      <c r="B3606" t="s">
        <v>12363</v>
      </c>
      <c r="C3606" t="s">
        <v>17625</v>
      </c>
    </row>
    <row r="3607" spans="1:3" x14ac:dyDescent="0.2">
      <c r="A3607" t="s">
        <v>17626</v>
      </c>
      <c r="B3607" t="s">
        <v>11798</v>
      </c>
      <c r="C3607" t="s">
        <v>17627</v>
      </c>
    </row>
    <row r="3608" spans="1:3" x14ac:dyDescent="0.2">
      <c r="A3608" t="s">
        <v>17628</v>
      </c>
      <c r="B3608" t="s">
        <v>11805</v>
      </c>
      <c r="C3608" t="s">
        <v>17629</v>
      </c>
    </row>
    <row r="3609" spans="1:3" x14ac:dyDescent="0.2">
      <c r="A3609" t="s">
        <v>17630</v>
      </c>
      <c r="B3609" t="s">
        <v>11805</v>
      </c>
      <c r="C3609" t="s">
        <v>17631</v>
      </c>
    </row>
    <row r="3610" spans="1:3" x14ac:dyDescent="0.2">
      <c r="A3610" t="s">
        <v>17632</v>
      </c>
      <c r="B3610" t="s">
        <v>11798</v>
      </c>
      <c r="C3610" t="s">
        <v>17633</v>
      </c>
    </row>
    <row r="3611" spans="1:3" x14ac:dyDescent="0.2">
      <c r="A3611" t="s">
        <v>17634</v>
      </c>
      <c r="B3611" t="s">
        <v>11805</v>
      </c>
      <c r="C3611" t="s">
        <v>17635</v>
      </c>
    </row>
    <row r="3612" spans="1:3" x14ac:dyDescent="0.2">
      <c r="A3612" t="s">
        <v>17636</v>
      </c>
      <c r="B3612" t="s">
        <v>11805</v>
      </c>
      <c r="C3612" t="s">
        <v>17637</v>
      </c>
    </row>
    <row r="3613" spans="1:3" x14ac:dyDescent="0.2">
      <c r="A3613" t="s">
        <v>17638</v>
      </c>
      <c r="B3613" t="s">
        <v>11798</v>
      </c>
      <c r="C3613" t="s">
        <v>17639</v>
      </c>
    </row>
    <row r="3614" spans="1:3" x14ac:dyDescent="0.2">
      <c r="A3614" t="s">
        <v>17640</v>
      </c>
      <c r="B3614" t="s">
        <v>11798</v>
      </c>
      <c r="C3614" t="s">
        <v>17641</v>
      </c>
    </row>
    <row r="3615" spans="1:3" x14ac:dyDescent="0.2">
      <c r="A3615" t="s">
        <v>17642</v>
      </c>
      <c r="B3615" t="s">
        <v>12363</v>
      </c>
      <c r="C3615" t="s">
        <v>17643</v>
      </c>
    </row>
    <row r="3616" spans="1:3" x14ac:dyDescent="0.2">
      <c r="A3616" t="s">
        <v>17644</v>
      </c>
      <c r="B3616" t="s">
        <v>11798</v>
      </c>
      <c r="C3616" t="s">
        <v>17645</v>
      </c>
    </row>
    <row r="3617" spans="1:3" x14ac:dyDescent="0.2">
      <c r="A3617" t="s">
        <v>17646</v>
      </c>
      <c r="B3617" t="s">
        <v>11798</v>
      </c>
      <c r="C3617" t="s">
        <v>17647</v>
      </c>
    </row>
    <row r="3618" spans="1:3" x14ac:dyDescent="0.2">
      <c r="A3618" t="s">
        <v>17648</v>
      </c>
      <c r="B3618" t="s">
        <v>11798</v>
      </c>
      <c r="C3618" t="s">
        <v>17649</v>
      </c>
    </row>
    <row r="3619" spans="1:3" x14ac:dyDescent="0.2">
      <c r="A3619" t="s">
        <v>17648</v>
      </c>
      <c r="B3619" t="s">
        <v>11798</v>
      </c>
      <c r="C3619" t="s">
        <v>17650</v>
      </c>
    </row>
    <row r="3620" spans="1:3" x14ac:dyDescent="0.2">
      <c r="A3620" t="s">
        <v>17651</v>
      </c>
      <c r="B3620" t="s">
        <v>11798</v>
      </c>
      <c r="C3620" t="s">
        <v>17652</v>
      </c>
    </row>
    <row r="3621" spans="1:3" x14ac:dyDescent="0.2">
      <c r="A3621" t="s">
        <v>17651</v>
      </c>
      <c r="B3621" t="s">
        <v>11798</v>
      </c>
      <c r="C3621" t="s">
        <v>17653</v>
      </c>
    </row>
    <row r="3622" spans="1:3" x14ac:dyDescent="0.2">
      <c r="A3622" t="s">
        <v>17651</v>
      </c>
      <c r="B3622" t="s">
        <v>11798</v>
      </c>
      <c r="C3622" t="s">
        <v>17654</v>
      </c>
    </row>
    <row r="3623" spans="1:3" x14ac:dyDescent="0.2">
      <c r="A3623" t="s">
        <v>17651</v>
      </c>
      <c r="B3623" t="s">
        <v>11798</v>
      </c>
      <c r="C3623" t="s">
        <v>17655</v>
      </c>
    </row>
    <row r="3624" spans="1:3" x14ac:dyDescent="0.2">
      <c r="A3624" t="s">
        <v>17656</v>
      </c>
      <c r="B3624" t="s">
        <v>11880</v>
      </c>
      <c r="C3624" t="s">
        <v>17657</v>
      </c>
    </row>
    <row r="3625" spans="1:3" x14ac:dyDescent="0.2">
      <c r="A3625" t="s">
        <v>17651</v>
      </c>
      <c r="B3625" t="s">
        <v>11819</v>
      </c>
      <c r="C3625" t="s">
        <v>17658</v>
      </c>
    </row>
    <row r="3626" spans="1:3" x14ac:dyDescent="0.2">
      <c r="A3626" t="s">
        <v>17659</v>
      </c>
      <c r="B3626" t="s">
        <v>11819</v>
      </c>
      <c r="C3626" t="s">
        <v>17660</v>
      </c>
    </row>
    <row r="3627" spans="1:3" x14ac:dyDescent="0.2">
      <c r="A3627" t="s">
        <v>17661</v>
      </c>
      <c r="B3627" t="s">
        <v>11798</v>
      </c>
      <c r="C3627" t="s">
        <v>17662</v>
      </c>
    </row>
    <row r="3628" spans="1:3" x14ac:dyDescent="0.2">
      <c r="A3628" t="s">
        <v>17661</v>
      </c>
      <c r="B3628" t="s">
        <v>11819</v>
      </c>
      <c r="C3628" t="s">
        <v>17663</v>
      </c>
    </row>
    <row r="3629" spans="1:3" x14ac:dyDescent="0.2">
      <c r="A3629" t="s">
        <v>17664</v>
      </c>
      <c r="B3629" t="s">
        <v>11805</v>
      </c>
      <c r="C3629" t="s">
        <v>17665</v>
      </c>
    </row>
    <row r="3630" spans="1:3" x14ac:dyDescent="0.2">
      <c r="A3630" t="s">
        <v>17664</v>
      </c>
      <c r="B3630" t="s">
        <v>11805</v>
      </c>
      <c r="C3630" t="s">
        <v>17666</v>
      </c>
    </row>
    <row r="3631" spans="1:3" x14ac:dyDescent="0.2">
      <c r="A3631" t="s">
        <v>17667</v>
      </c>
      <c r="B3631" t="s">
        <v>12363</v>
      </c>
      <c r="C3631" t="s">
        <v>17668</v>
      </c>
    </row>
    <row r="3632" spans="1:3" x14ac:dyDescent="0.2">
      <c r="A3632" t="s">
        <v>17669</v>
      </c>
      <c r="B3632" t="s">
        <v>11805</v>
      </c>
      <c r="C3632" t="s">
        <v>17670</v>
      </c>
    </row>
    <row r="3633" spans="1:3" x14ac:dyDescent="0.2">
      <c r="A3633" t="s">
        <v>17671</v>
      </c>
      <c r="B3633" t="s">
        <v>17672</v>
      </c>
      <c r="C3633" t="s">
        <v>17673</v>
      </c>
    </row>
    <row r="3634" spans="1:3" x14ac:dyDescent="0.2">
      <c r="A3634" t="s">
        <v>17674</v>
      </c>
      <c r="B3634" t="s">
        <v>17672</v>
      </c>
      <c r="C3634" t="s">
        <v>17675</v>
      </c>
    </row>
    <row r="3635" spans="1:3" x14ac:dyDescent="0.2">
      <c r="A3635" t="s">
        <v>17674</v>
      </c>
      <c r="B3635" t="s">
        <v>11798</v>
      </c>
      <c r="C3635" t="s">
        <v>17676</v>
      </c>
    </row>
    <row r="3636" spans="1:3" x14ac:dyDescent="0.2">
      <c r="A3636" t="s">
        <v>17677</v>
      </c>
      <c r="B3636" t="s">
        <v>11828</v>
      </c>
      <c r="C3636" t="s">
        <v>17678</v>
      </c>
    </row>
    <row r="3637" spans="1:3" x14ac:dyDescent="0.2">
      <c r="A3637" t="s">
        <v>17677</v>
      </c>
      <c r="B3637" t="s">
        <v>11828</v>
      </c>
      <c r="C3637" t="s">
        <v>17679</v>
      </c>
    </row>
    <row r="3638" spans="1:3" x14ac:dyDescent="0.2">
      <c r="A3638" t="s">
        <v>17680</v>
      </c>
      <c r="B3638" t="s">
        <v>11828</v>
      </c>
      <c r="C3638" t="s">
        <v>17681</v>
      </c>
    </row>
    <row r="3639" spans="1:3" x14ac:dyDescent="0.2">
      <c r="A3639" t="s">
        <v>17682</v>
      </c>
      <c r="B3639" t="s">
        <v>11828</v>
      </c>
      <c r="C3639" t="s">
        <v>17683</v>
      </c>
    </row>
    <row r="3640" spans="1:3" x14ac:dyDescent="0.2">
      <c r="A3640" t="s">
        <v>17684</v>
      </c>
      <c r="B3640" t="s">
        <v>17672</v>
      </c>
      <c r="C3640" t="s">
        <v>17685</v>
      </c>
    </row>
    <row r="3641" spans="1:3" x14ac:dyDescent="0.2">
      <c r="A3641" t="s">
        <v>17686</v>
      </c>
      <c r="B3641" t="s">
        <v>17672</v>
      </c>
      <c r="C3641" t="s">
        <v>17687</v>
      </c>
    </row>
    <row r="3642" spans="1:3" x14ac:dyDescent="0.2">
      <c r="A3642" t="s">
        <v>17688</v>
      </c>
      <c r="B3642" t="s">
        <v>11828</v>
      </c>
      <c r="C3642" t="s">
        <v>17689</v>
      </c>
    </row>
    <row r="3643" spans="1:3" x14ac:dyDescent="0.2">
      <c r="A3643" t="s">
        <v>17690</v>
      </c>
      <c r="B3643" t="s">
        <v>11828</v>
      </c>
      <c r="C3643" t="s">
        <v>17691</v>
      </c>
    </row>
    <row r="3644" spans="1:3" x14ac:dyDescent="0.2">
      <c r="A3644" t="s">
        <v>17692</v>
      </c>
      <c r="B3644" t="s">
        <v>11828</v>
      </c>
      <c r="C3644" t="s">
        <v>17693</v>
      </c>
    </row>
    <row r="3645" spans="1:3" x14ac:dyDescent="0.2">
      <c r="A3645" t="s">
        <v>17694</v>
      </c>
      <c r="B3645" t="s">
        <v>17672</v>
      </c>
      <c r="C3645" t="s">
        <v>17695</v>
      </c>
    </row>
    <row r="3646" spans="1:3" x14ac:dyDescent="0.2">
      <c r="A3646" t="s">
        <v>17696</v>
      </c>
      <c r="B3646" t="s">
        <v>11798</v>
      </c>
      <c r="C3646" t="s">
        <v>17697</v>
      </c>
    </row>
    <row r="3647" spans="1:3" x14ac:dyDescent="0.2">
      <c r="A3647" t="s">
        <v>17698</v>
      </c>
      <c r="B3647" t="s">
        <v>11798</v>
      </c>
      <c r="C3647" t="s">
        <v>17699</v>
      </c>
    </row>
    <row r="3648" spans="1:3" x14ac:dyDescent="0.2">
      <c r="A3648" t="s">
        <v>17700</v>
      </c>
      <c r="B3648" t="s">
        <v>11828</v>
      </c>
      <c r="C3648" t="s">
        <v>17701</v>
      </c>
    </row>
    <row r="3649" spans="1:3" x14ac:dyDescent="0.2">
      <c r="A3649" t="s">
        <v>17702</v>
      </c>
      <c r="B3649" t="s">
        <v>11805</v>
      </c>
      <c r="C3649" t="s">
        <v>17703</v>
      </c>
    </row>
    <row r="3650" spans="1:3" x14ac:dyDescent="0.2">
      <c r="A3650" t="s">
        <v>17704</v>
      </c>
      <c r="B3650" t="s">
        <v>11840</v>
      </c>
      <c r="C3650" t="s">
        <v>17705</v>
      </c>
    </row>
    <row r="3651" spans="1:3" x14ac:dyDescent="0.2">
      <c r="A3651" t="s">
        <v>17706</v>
      </c>
      <c r="B3651" t="s">
        <v>11798</v>
      </c>
      <c r="C3651" t="s">
        <v>17707</v>
      </c>
    </row>
    <row r="3652" spans="1:3" x14ac:dyDescent="0.2">
      <c r="A3652" t="s">
        <v>17708</v>
      </c>
      <c r="B3652" t="s">
        <v>11828</v>
      </c>
      <c r="C3652" t="s">
        <v>17709</v>
      </c>
    </row>
    <row r="3653" spans="1:3" x14ac:dyDescent="0.2">
      <c r="A3653" t="s">
        <v>12399</v>
      </c>
      <c r="B3653" t="s">
        <v>11828</v>
      </c>
      <c r="C3653" t="s">
        <v>17710</v>
      </c>
    </row>
    <row r="3654" spans="1:3" x14ac:dyDescent="0.2">
      <c r="A3654" t="s">
        <v>17711</v>
      </c>
      <c r="C3654" t="s">
        <v>17712</v>
      </c>
    </row>
    <row r="3655" spans="1:3" x14ac:dyDescent="0.2">
      <c r="A3655" t="s">
        <v>17713</v>
      </c>
      <c r="B3655" t="s">
        <v>11880</v>
      </c>
      <c r="C3655" t="s">
        <v>17714</v>
      </c>
    </row>
    <row r="3656" spans="1:3" x14ac:dyDescent="0.2">
      <c r="A3656" t="s">
        <v>17715</v>
      </c>
      <c r="B3656" t="s">
        <v>11883</v>
      </c>
      <c r="C3656" t="s">
        <v>17714</v>
      </c>
    </row>
    <row r="3657" spans="1:3" x14ac:dyDescent="0.2">
      <c r="A3657" t="s">
        <v>17716</v>
      </c>
      <c r="B3657" t="s">
        <v>11819</v>
      </c>
      <c r="C3657" t="s">
        <v>17717</v>
      </c>
    </row>
    <row r="3658" spans="1:3" x14ac:dyDescent="0.2">
      <c r="A3658" t="s">
        <v>17716</v>
      </c>
      <c r="B3658" t="s">
        <v>11819</v>
      </c>
      <c r="C3658" t="s">
        <v>17718</v>
      </c>
    </row>
    <row r="3659" spans="1:3" x14ac:dyDescent="0.2">
      <c r="A3659" t="s">
        <v>17716</v>
      </c>
      <c r="B3659" t="s">
        <v>11819</v>
      </c>
      <c r="C3659" t="s">
        <v>17719</v>
      </c>
    </row>
    <row r="3660" spans="1:3" x14ac:dyDescent="0.2">
      <c r="A3660" t="s">
        <v>17716</v>
      </c>
      <c r="B3660" t="s">
        <v>11819</v>
      </c>
      <c r="C3660" t="s">
        <v>17720</v>
      </c>
    </row>
    <row r="3661" spans="1:3" x14ac:dyDescent="0.2">
      <c r="A3661" t="s">
        <v>17716</v>
      </c>
      <c r="B3661" t="s">
        <v>11819</v>
      </c>
      <c r="C3661" t="s">
        <v>17721</v>
      </c>
    </row>
    <row r="3662" spans="1:3" x14ac:dyDescent="0.2">
      <c r="A3662" t="s">
        <v>17716</v>
      </c>
      <c r="B3662" t="s">
        <v>11819</v>
      </c>
      <c r="C3662" t="s">
        <v>17722</v>
      </c>
    </row>
    <row r="3663" spans="1:3" x14ac:dyDescent="0.2">
      <c r="A3663" t="s">
        <v>17723</v>
      </c>
      <c r="B3663" t="s">
        <v>11798</v>
      </c>
      <c r="C3663" t="s">
        <v>17724</v>
      </c>
    </row>
    <row r="3664" spans="1:3" x14ac:dyDescent="0.2">
      <c r="A3664" t="s">
        <v>17725</v>
      </c>
      <c r="B3664" t="s">
        <v>11805</v>
      </c>
      <c r="C3664" t="s">
        <v>17726</v>
      </c>
    </row>
    <row r="3665" spans="1:3" x14ac:dyDescent="0.2">
      <c r="A3665" t="s">
        <v>17727</v>
      </c>
      <c r="B3665" t="s">
        <v>11840</v>
      </c>
      <c r="C3665" t="s">
        <v>17728</v>
      </c>
    </row>
    <row r="3666" spans="1:3" x14ac:dyDescent="0.2">
      <c r="A3666" t="s">
        <v>17729</v>
      </c>
      <c r="B3666" t="s">
        <v>11798</v>
      </c>
      <c r="C3666" t="s">
        <v>17730</v>
      </c>
    </row>
    <row r="3667" spans="1:3" x14ac:dyDescent="0.2">
      <c r="A3667" t="s">
        <v>17731</v>
      </c>
      <c r="B3667" t="s">
        <v>11798</v>
      </c>
      <c r="C3667" t="s">
        <v>17732</v>
      </c>
    </row>
    <row r="3668" spans="1:3" x14ac:dyDescent="0.2">
      <c r="A3668" t="s">
        <v>17733</v>
      </c>
      <c r="B3668" t="s">
        <v>11805</v>
      </c>
      <c r="C3668" t="s">
        <v>17734</v>
      </c>
    </row>
    <row r="3669" spans="1:3" x14ac:dyDescent="0.2">
      <c r="A3669" t="s">
        <v>17735</v>
      </c>
      <c r="B3669" t="s">
        <v>11805</v>
      </c>
      <c r="C3669" t="s">
        <v>17736</v>
      </c>
    </row>
    <row r="3670" spans="1:3" x14ac:dyDescent="0.2">
      <c r="A3670" t="s">
        <v>17737</v>
      </c>
      <c r="B3670" t="s">
        <v>11798</v>
      </c>
      <c r="C3670" t="s">
        <v>17738</v>
      </c>
    </row>
    <row r="3671" spans="1:3" x14ac:dyDescent="0.2">
      <c r="A3671" t="s">
        <v>17739</v>
      </c>
      <c r="B3671" t="s">
        <v>11798</v>
      </c>
      <c r="C3671" t="s">
        <v>17740</v>
      </c>
    </row>
    <row r="3672" spans="1:3" x14ac:dyDescent="0.2">
      <c r="A3672" t="s">
        <v>17393</v>
      </c>
      <c r="B3672" t="s">
        <v>11798</v>
      </c>
      <c r="C3672" t="s">
        <v>17741</v>
      </c>
    </row>
    <row r="3673" spans="1:3" x14ac:dyDescent="0.2">
      <c r="A3673" t="s">
        <v>17742</v>
      </c>
      <c r="B3673" t="s">
        <v>11805</v>
      </c>
      <c r="C3673" t="s">
        <v>17743</v>
      </c>
    </row>
    <row r="3674" spans="1:3" x14ac:dyDescent="0.2">
      <c r="A3674" t="s">
        <v>17744</v>
      </c>
      <c r="B3674" t="s">
        <v>11798</v>
      </c>
      <c r="C3674" t="s">
        <v>17745</v>
      </c>
    </row>
    <row r="3675" spans="1:3" x14ac:dyDescent="0.2">
      <c r="A3675" t="s">
        <v>17746</v>
      </c>
      <c r="B3675" t="s">
        <v>11798</v>
      </c>
      <c r="C3675" t="s">
        <v>17747</v>
      </c>
    </row>
    <row r="3676" spans="1:3" x14ac:dyDescent="0.2">
      <c r="A3676" t="s">
        <v>17748</v>
      </c>
      <c r="B3676" t="s">
        <v>11798</v>
      </c>
      <c r="C3676" t="s">
        <v>17749</v>
      </c>
    </row>
    <row r="3677" spans="1:3" x14ac:dyDescent="0.2">
      <c r="A3677" t="s">
        <v>17748</v>
      </c>
      <c r="B3677" t="s">
        <v>11798</v>
      </c>
      <c r="C3677" t="s">
        <v>17750</v>
      </c>
    </row>
    <row r="3678" spans="1:3" x14ac:dyDescent="0.2">
      <c r="A3678" t="s">
        <v>17748</v>
      </c>
      <c r="B3678" t="s">
        <v>11798</v>
      </c>
      <c r="C3678" t="s">
        <v>17751</v>
      </c>
    </row>
    <row r="3679" spans="1:3" x14ac:dyDescent="0.2">
      <c r="A3679" t="s">
        <v>17748</v>
      </c>
      <c r="B3679" t="s">
        <v>11798</v>
      </c>
      <c r="C3679" t="s">
        <v>17752</v>
      </c>
    </row>
    <row r="3680" spans="1:3" x14ac:dyDescent="0.2">
      <c r="A3680" t="s">
        <v>17753</v>
      </c>
      <c r="B3680" t="s">
        <v>11798</v>
      </c>
      <c r="C3680" t="s">
        <v>17754</v>
      </c>
    </row>
    <row r="3681" spans="1:3" x14ac:dyDescent="0.2">
      <c r="A3681" t="s">
        <v>17753</v>
      </c>
      <c r="B3681" t="s">
        <v>11798</v>
      </c>
      <c r="C3681" t="s">
        <v>17755</v>
      </c>
    </row>
    <row r="3682" spans="1:3" x14ac:dyDescent="0.2">
      <c r="A3682" t="s">
        <v>17756</v>
      </c>
      <c r="B3682" t="s">
        <v>11798</v>
      </c>
      <c r="C3682" t="s">
        <v>17757</v>
      </c>
    </row>
    <row r="3683" spans="1:3" x14ac:dyDescent="0.2">
      <c r="A3683" t="s">
        <v>17756</v>
      </c>
      <c r="B3683" t="s">
        <v>11798</v>
      </c>
      <c r="C3683" t="s">
        <v>17758</v>
      </c>
    </row>
    <row r="3684" spans="1:3" x14ac:dyDescent="0.2">
      <c r="A3684" t="s">
        <v>17759</v>
      </c>
      <c r="B3684" t="s">
        <v>11798</v>
      </c>
      <c r="C3684" t="s">
        <v>17760</v>
      </c>
    </row>
    <row r="3685" spans="1:3" x14ac:dyDescent="0.2">
      <c r="A3685" t="s">
        <v>17761</v>
      </c>
      <c r="B3685" t="s">
        <v>11880</v>
      </c>
      <c r="C3685" t="s">
        <v>17762</v>
      </c>
    </row>
    <row r="3686" spans="1:3" x14ac:dyDescent="0.2">
      <c r="A3686" t="s">
        <v>17763</v>
      </c>
      <c r="B3686" t="s">
        <v>11883</v>
      </c>
      <c r="C3686" t="s">
        <v>17762</v>
      </c>
    </row>
    <row r="3687" spans="1:3" x14ac:dyDescent="0.2">
      <c r="A3687" t="s">
        <v>17764</v>
      </c>
      <c r="B3687" t="s">
        <v>11819</v>
      </c>
      <c r="C3687" t="s">
        <v>17765</v>
      </c>
    </row>
    <row r="3688" spans="1:3" x14ac:dyDescent="0.2">
      <c r="A3688" t="s">
        <v>17764</v>
      </c>
      <c r="B3688" t="s">
        <v>12069</v>
      </c>
      <c r="C3688" t="s">
        <v>17766</v>
      </c>
    </row>
    <row r="3689" spans="1:3" x14ac:dyDescent="0.2">
      <c r="A3689" t="s">
        <v>17764</v>
      </c>
      <c r="B3689" t="s">
        <v>11798</v>
      </c>
      <c r="C3689" t="s">
        <v>17767</v>
      </c>
    </row>
    <row r="3690" spans="1:3" x14ac:dyDescent="0.2">
      <c r="A3690" t="s">
        <v>17768</v>
      </c>
      <c r="B3690" t="s">
        <v>11798</v>
      </c>
      <c r="C3690" t="s">
        <v>17769</v>
      </c>
    </row>
    <row r="3691" spans="1:3" x14ac:dyDescent="0.2">
      <c r="A3691" t="s">
        <v>17770</v>
      </c>
      <c r="B3691" t="s">
        <v>11798</v>
      </c>
      <c r="C3691" t="s">
        <v>17771</v>
      </c>
    </row>
    <row r="3692" spans="1:3" x14ac:dyDescent="0.2">
      <c r="A3692" t="s">
        <v>17772</v>
      </c>
      <c r="B3692" t="s">
        <v>11798</v>
      </c>
      <c r="C3692" t="s">
        <v>17773</v>
      </c>
    </row>
    <row r="3693" spans="1:3" x14ac:dyDescent="0.2">
      <c r="A3693" t="s">
        <v>17774</v>
      </c>
      <c r="B3693" t="s">
        <v>11798</v>
      </c>
      <c r="C3693" t="s">
        <v>17775</v>
      </c>
    </row>
    <row r="3694" spans="1:3" x14ac:dyDescent="0.2">
      <c r="A3694" t="s">
        <v>17776</v>
      </c>
      <c r="B3694" t="s">
        <v>12090</v>
      </c>
      <c r="C3694" t="s">
        <v>17777</v>
      </c>
    </row>
    <row r="3695" spans="1:3" x14ac:dyDescent="0.2">
      <c r="A3695" t="s">
        <v>17778</v>
      </c>
      <c r="B3695" t="s">
        <v>11880</v>
      </c>
      <c r="C3695" t="s">
        <v>17779</v>
      </c>
    </row>
    <row r="3696" spans="1:3" x14ac:dyDescent="0.2">
      <c r="A3696" t="s">
        <v>17780</v>
      </c>
      <c r="B3696" t="s">
        <v>11883</v>
      </c>
      <c r="C3696" t="s">
        <v>17779</v>
      </c>
    </row>
    <row r="3697" spans="1:3" x14ac:dyDescent="0.2">
      <c r="A3697" t="s">
        <v>17781</v>
      </c>
      <c r="B3697" t="s">
        <v>12069</v>
      </c>
      <c r="C3697" t="s">
        <v>17782</v>
      </c>
    </row>
    <row r="3698" spans="1:3" x14ac:dyDescent="0.2">
      <c r="A3698" t="s">
        <v>17781</v>
      </c>
      <c r="B3698" t="s">
        <v>12069</v>
      </c>
      <c r="C3698" t="s">
        <v>17783</v>
      </c>
    </row>
    <row r="3699" spans="1:3" x14ac:dyDescent="0.2">
      <c r="A3699" t="s">
        <v>17781</v>
      </c>
      <c r="B3699" t="s">
        <v>12069</v>
      </c>
      <c r="C3699" t="s">
        <v>17784</v>
      </c>
    </row>
    <row r="3700" spans="1:3" x14ac:dyDescent="0.2">
      <c r="A3700" t="s">
        <v>17781</v>
      </c>
      <c r="B3700" t="s">
        <v>11819</v>
      </c>
      <c r="C3700" t="s">
        <v>17785</v>
      </c>
    </row>
    <row r="3701" spans="1:3" x14ac:dyDescent="0.2">
      <c r="A3701" t="s">
        <v>17781</v>
      </c>
      <c r="B3701" t="s">
        <v>12069</v>
      </c>
      <c r="C3701" t="s">
        <v>17786</v>
      </c>
    </row>
    <row r="3702" spans="1:3" x14ac:dyDescent="0.2">
      <c r="A3702" t="s">
        <v>17781</v>
      </c>
      <c r="B3702" t="s">
        <v>12069</v>
      </c>
      <c r="C3702" t="s">
        <v>17787</v>
      </c>
    </row>
    <row r="3703" spans="1:3" x14ac:dyDescent="0.2">
      <c r="A3703" t="s">
        <v>17781</v>
      </c>
      <c r="B3703" t="s">
        <v>12069</v>
      </c>
      <c r="C3703" t="s">
        <v>17788</v>
      </c>
    </row>
    <row r="3704" spans="1:3" x14ac:dyDescent="0.2">
      <c r="A3704" t="s">
        <v>17781</v>
      </c>
      <c r="B3704" t="s">
        <v>12069</v>
      </c>
      <c r="C3704" t="s">
        <v>17789</v>
      </c>
    </row>
    <row r="3705" spans="1:3" x14ac:dyDescent="0.2">
      <c r="A3705" t="s">
        <v>17790</v>
      </c>
      <c r="B3705" t="s">
        <v>11798</v>
      </c>
      <c r="C3705" t="s">
        <v>17791</v>
      </c>
    </row>
    <row r="3706" spans="1:3" x14ac:dyDescent="0.2">
      <c r="A3706" t="s">
        <v>17792</v>
      </c>
      <c r="B3706" t="s">
        <v>11805</v>
      </c>
      <c r="C3706" t="s">
        <v>17793</v>
      </c>
    </row>
    <row r="3707" spans="1:3" x14ac:dyDescent="0.2">
      <c r="A3707" t="s">
        <v>17794</v>
      </c>
      <c r="B3707" t="s">
        <v>11798</v>
      </c>
      <c r="C3707" t="s">
        <v>17795</v>
      </c>
    </row>
    <row r="3708" spans="1:3" x14ac:dyDescent="0.2">
      <c r="A3708" t="s">
        <v>17796</v>
      </c>
      <c r="C3708" t="s">
        <v>17797</v>
      </c>
    </row>
    <row r="3709" spans="1:3" x14ac:dyDescent="0.2">
      <c r="A3709" t="s">
        <v>17798</v>
      </c>
      <c r="B3709" t="s">
        <v>11798</v>
      </c>
      <c r="C3709" t="s">
        <v>17799</v>
      </c>
    </row>
    <row r="3710" spans="1:3" x14ac:dyDescent="0.2">
      <c r="A3710" t="s">
        <v>17798</v>
      </c>
      <c r="B3710" t="s">
        <v>11798</v>
      </c>
      <c r="C3710" t="s">
        <v>17800</v>
      </c>
    </row>
    <row r="3711" spans="1:3" x14ac:dyDescent="0.2">
      <c r="A3711" t="s">
        <v>17798</v>
      </c>
      <c r="B3711" t="s">
        <v>11798</v>
      </c>
      <c r="C3711" t="s">
        <v>17801</v>
      </c>
    </row>
    <row r="3712" spans="1:3" x14ac:dyDescent="0.2">
      <c r="A3712" t="s">
        <v>17798</v>
      </c>
      <c r="B3712" t="s">
        <v>11798</v>
      </c>
      <c r="C3712" t="s">
        <v>17802</v>
      </c>
    </row>
    <row r="3713" spans="1:3" x14ac:dyDescent="0.2">
      <c r="A3713" t="s">
        <v>17798</v>
      </c>
      <c r="B3713" t="s">
        <v>11798</v>
      </c>
      <c r="C3713" t="s">
        <v>17803</v>
      </c>
    </row>
    <row r="3714" spans="1:3" x14ac:dyDescent="0.2">
      <c r="A3714" t="s">
        <v>17798</v>
      </c>
      <c r="B3714" t="s">
        <v>11798</v>
      </c>
      <c r="C3714" t="s">
        <v>17804</v>
      </c>
    </row>
    <row r="3715" spans="1:3" x14ac:dyDescent="0.2">
      <c r="A3715" t="s">
        <v>17798</v>
      </c>
      <c r="B3715" t="s">
        <v>11798</v>
      </c>
      <c r="C3715" t="s">
        <v>17805</v>
      </c>
    </row>
    <row r="3716" spans="1:3" x14ac:dyDescent="0.2">
      <c r="A3716" t="s">
        <v>17798</v>
      </c>
      <c r="B3716" t="s">
        <v>11798</v>
      </c>
      <c r="C3716" t="s">
        <v>17806</v>
      </c>
    </row>
    <row r="3717" spans="1:3" x14ac:dyDescent="0.2">
      <c r="A3717" t="s">
        <v>17798</v>
      </c>
      <c r="B3717" t="s">
        <v>11798</v>
      </c>
      <c r="C3717" t="s">
        <v>17807</v>
      </c>
    </row>
    <row r="3718" spans="1:3" x14ac:dyDescent="0.2">
      <c r="A3718" t="s">
        <v>17798</v>
      </c>
      <c r="B3718" t="s">
        <v>11798</v>
      </c>
      <c r="C3718" t="s">
        <v>17808</v>
      </c>
    </row>
    <row r="3719" spans="1:3" x14ac:dyDescent="0.2">
      <c r="A3719" t="s">
        <v>17798</v>
      </c>
      <c r="B3719" t="s">
        <v>11798</v>
      </c>
      <c r="C3719" t="s">
        <v>17809</v>
      </c>
    </row>
    <row r="3720" spans="1:3" x14ac:dyDescent="0.2">
      <c r="A3720" t="s">
        <v>17798</v>
      </c>
      <c r="B3720" t="s">
        <v>11798</v>
      </c>
      <c r="C3720" t="s">
        <v>17810</v>
      </c>
    </row>
    <row r="3721" spans="1:3" x14ac:dyDescent="0.2">
      <c r="A3721" t="s">
        <v>17798</v>
      </c>
      <c r="B3721" t="s">
        <v>11798</v>
      </c>
      <c r="C3721" t="s">
        <v>17811</v>
      </c>
    </row>
    <row r="3722" spans="1:3" x14ac:dyDescent="0.2">
      <c r="A3722" t="s">
        <v>17798</v>
      </c>
      <c r="B3722" t="s">
        <v>11798</v>
      </c>
      <c r="C3722" t="s">
        <v>17812</v>
      </c>
    </row>
    <row r="3723" spans="1:3" x14ac:dyDescent="0.2">
      <c r="A3723" t="s">
        <v>17798</v>
      </c>
      <c r="B3723" t="s">
        <v>11798</v>
      </c>
      <c r="C3723" t="s">
        <v>17813</v>
      </c>
    </row>
    <row r="3724" spans="1:3" x14ac:dyDescent="0.2">
      <c r="A3724" t="s">
        <v>17798</v>
      </c>
      <c r="B3724" t="s">
        <v>11798</v>
      </c>
      <c r="C3724" t="s">
        <v>17814</v>
      </c>
    </row>
    <row r="3725" spans="1:3" x14ac:dyDescent="0.2">
      <c r="A3725" t="s">
        <v>17798</v>
      </c>
      <c r="B3725" t="s">
        <v>11798</v>
      </c>
      <c r="C3725" t="s">
        <v>17815</v>
      </c>
    </row>
    <row r="3726" spans="1:3" x14ac:dyDescent="0.2">
      <c r="A3726" t="s">
        <v>17816</v>
      </c>
      <c r="B3726" t="s">
        <v>11880</v>
      </c>
      <c r="C3726" t="s">
        <v>17817</v>
      </c>
    </row>
    <row r="3727" spans="1:3" x14ac:dyDescent="0.2">
      <c r="A3727" t="s">
        <v>17818</v>
      </c>
      <c r="B3727" t="s">
        <v>11883</v>
      </c>
      <c r="C3727" t="s">
        <v>17817</v>
      </c>
    </row>
    <row r="3728" spans="1:3" x14ac:dyDescent="0.2">
      <c r="A3728" t="s">
        <v>17798</v>
      </c>
      <c r="B3728" t="s">
        <v>11798</v>
      </c>
      <c r="C3728" t="s">
        <v>17819</v>
      </c>
    </row>
    <row r="3729" spans="1:3" x14ac:dyDescent="0.2">
      <c r="A3729" t="s">
        <v>17798</v>
      </c>
      <c r="B3729" t="s">
        <v>11798</v>
      </c>
      <c r="C3729" t="s">
        <v>17820</v>
      </c>
    </row>
    <row r="3730" spans="1:3" x14ac:dyDescent="0.2">
      <c r="A3730" t="s">
        <v>17798</v>
      </c>
      <c r="B3730" t="s">
        <v>11798</v>
      </c>
      <c r="C3730" t="s">
        <v>17821</v>
      </c>
    </row>
    <row r="3731" spans="1:3" x14ac:dyDescent="0.2">
      <c r="A3731" t="s">
        <v>17822</v>
      </c>
      <c r="C3731" t="s">
        <v>17823</v>
      </c>
    </row>
    <row r="3732" spans="1:3" x14ac:dyDescent="0.2">
      <c r="A3732" t="s">
        <v>17824</v>
      </c>
      <c r="C3732" t="s">
        <v>17825</v>
      </c>
    </row>
    <row r="3733" spans="1:3" x14ac:dyDescent="0.2">
      <c r="A3733" t="s">
        <v>17824</v>
      </c>
      <c r="C3733" t="s">
        <v>17826</v>
      </c>
    </row>
    <row r="3734" spans="1:3" x14ac:dyDescent="0.2">
      <c r="A3734" t="s">
        <v>17827</v>
      </c>
      <c r="C3734" t="s">
        <v>17828</v>
      </c>
    </row>
    <row r="3735" spans="1:3" x14ac:dyDescent="0.2">
      <c r="A3735" t="s">
        <v>17829</v>
      </c>
      <c r="B3735" t="s">
        <v>11805</v>
      </c>
      <c r="C3735" t="s">
        <v>17830</v>
      </c>
    </row>
    <row r="3736" spans="1:3" x14ac:dyDescent="0.2">
      <c r="A3736" t="s">
        <v>17831</v>
      </c>
      <c r="C3736" t="s">
        <v>17832</v>
      </c>
    </row>
    <row r="3737" spans="1:3" x14ac:dyDescent="0.2">
      <c r="A3737" t="s">
        <v>17831</v>
      </c>
      <c r="C3737" t="s">
        <v>17833</v>
      </c>
    </row>
    <row r="3738" spans="1:3" x14ac:dyDescent="0.2">
      <c r="A3738" t="s">
        <v>17834</v>
      </c>
      <c r="C3738" t="s">
        <v>17835</v>
      </c>
    </row>
    <row r="3739" spans="1:3" x14ac:dyDescent="0.2">
      <c r="A3739" t="s">
        <v>17834</v>
      </c>
      <c r="C3739" t="s">
        <v>17836</v>
      </c>
    </row>
    <row r="3740" spans="1:3" x14ac:dyDescent="0.2">
      <c r="A3740" t="s">
        <v>17837</v>
      </c>
      <c r="C3740" t="s">
        <v>17838</v>
      </c>
    </row>
    <row r="3741" spans="1:3" x14ac:dyDescent="0.2">
      <c r="A3741" t="s">
        <v>17839</v>
      </c>
      <c r="B3741" t="s">
        <v>11805</v>
      </c>
      <c r="C3741" t="s">
        <v>17840</v>
      </c>
    </row>
    <row r="3742" spans="1:3" x14ac:dyDescent="0.2">
      <c r="A3742" t="s">
        <v>17841</v>
      </c>
      <c r="C3742" t="s">
        <v>17842</v>
      </c>
    </row>
    <row r="3743" spans="1:3" x14ac:dyDescent="0.2">
      <c r="A3743" t="s">
        <v>17843</v>
      </c>
      <c r="C3743" t="s">
        <v>17844</v>
      </c>
    </row>
    <row r="3744" spans="1:3" x14ac:dyDescent="0.2">
      <c r="A3744" t="s">
        <v>17845</v>
      </c>
      <c r="B3744" t="s">
        <v>11798</v>
      </c>
      <c r="C3744" t="s">
        <v>17846</v>
      </c>
    </row>
    <row r="3745" spans="1:3" x14ac:dyDescent="0.2">
      <c r="A3745" t="s">
        <v>17845</v>
      </c>
      <c r="B3745" t="s">
        <v>11798</v>
      </c>
      <c r="C3745" t="s">
        <v>17847</v>
      </c>
    </row>
    <row r="3746" spans="1:3" x14ac:dyDescent="0.2">
      <c r="A3746" t="s">
        <v>17848</v>
      </c>
      <c r="C3746" t="s">
        <v>17849</v>
      </c>
    </row>
    <row r="3747" spans="1:3" x14ac:dyDescent="0.2">
      <c r="A3747" t="s">
        <v>17850</v>
      </c>
      <c r="C3747" t="s">
        <v>17851</v>
      </c>
    </row>
    <row r="3748" spans="1:3" x14ac:dyDescent="0.2">
      <c r="A3748" t="s">
        <v>17852</v>
      </c>
      <c r="C3748" t="s">
        <v>17853</v>
      </c>
    </row>
    <row r="3749" spans="1:3" x14ac:dyDescent="0.2">
      <c r="A3749" t="s">
        <v>17852</v>
      </c>
      <c r="C3749" t="s">
        <v>17854</v>
      </c>
    </row>
    <row r="3750" spans="1:3" x14ac:dyDescent="0.2">
      <c r="A3750" t="s">
        <v>17855</v>
      </c>
      <c r="B3750" t="s">
        <v>11828</v>
      </c>
      <c r="C3750" t="s">
        <v>17856</v>
      </c>
    </row>
    <row r="3751" spans="1:3" x14ac:dyDescent="0.2">
      <c r="A3751" t="s">
        <v>17857</v>
      </c>
      <c r="B3751" t="s">
        <v>11798</v>
      </c>
      <c r="C3751" t="s">
        <v>17858</v>
      </c>
    </row>
    <row r="3752" spans="1:3" x14ac:dyDescent="0.2">
      <c r="A3752" t="s">
        <v>17857</v>
      </c>
      <c r="B3752" t="s">
        <v>11798</v>
      </c>
      <c r="C3752" t="s">
        <v>17859</v>
      </c>
    </row>
    <row r="3753" spans="1:3" x14ac:dyDescent="0.2">
      <c r="A3753" t="s">
        <v>17818</v>
      </c>
      <c r="B3753" t="s">
        <v>11798</v>
      </c>
      <c r="C3753" t="s">
        <v>17860</v>
      </c>
    </row>
    <row r="3754" spans="1:3" x14ac:dyDescent="0.2">
      <c r="A3754" t="s">
        <v>17818</v>
      </c>
      <c r="B3754" t="s">
        <v>11798</v>
      </c>
      <c r="C3754" t="s">
        <v>17861</v>
      </c>
    </row>
    <row r="3755" spans="1:3" x14ac:dyDescent="0.2">
      <c r="A3755" t="s">
        <v>17862</v>
      </c>
      <c r="C3755" t="s">
        <v>17863</v>
      </c>
    </row>
    <row r="3756" spans="1:3" x14ac:dyDescent="0.2">
      <c r="A3756" t="s">
        <v>17864</v>
      </c>
      <c r="B3756" t="s">
        <v>11805</v>
      </c>
      <c r="C3756" t="s">
        <v>17865</v>
      </c>
    </row>
    <row r="3757" spans="1:3" x14ac:dyDescent="0.2">
      <c r="A3757" t="s">
        <v>17866</v>
      </c>
      <c r="C3757" t="s">
        <v>17867</v>
      </c>
    </row>
    <row r="3758" spans="1:3" x14ac:dyDescent="0.2">
      <c r="A3758" t="s">
        <v>17868</v>
      </c>
      <c r="B3758" t="s">
        <v>11805</v>
      </c>
      <c r="C3758" t="s">
        <v>17869</v>
      </c>
    </row>
    <row r="3759" spans="1:3" x14ac:dyDescent="0.2">
      <c r="A3759" t="s">
        <v>17870</v>
      </c>
      <c r="B3759" t="s">
        <v>11798</v>
      </c>
      <c r="C3759" t="s">
        <v>17871</v>
      </c>
    </row>
    <row r="3760" spans="1:3" x14ac:dyDescent="0.2">
      <c r="A3760" t="s">
        <v>17872</v>
      </c>
      <c r="B3760" t="s">
        <v>11798</v>
      </c>
      <c r="C3760" t="s">
        <v>17873</v>
      </c>
    </row>
    <row r="3761" spans="1:3" x14ac:dyDescent="0.2">
      <c r="A3761" t="s">
        <v>17874</v>
      </c>
      <c r="C3761" t="s">
        <v>17875</v>
      </c>
    </row>
    <row r="3762" spans="1:3" x14ac:dyDescent="0.2">
      <c r="A3762" t="s">
        <v>17876</v>
      </c>
      <c r="C3762" t="s">
        <v>17877</v>
      </c>
    </row>
    <row r="3763" spans="1:3" x14ac:dyDescent="0.2">
      <c r="A3763" t="s">
        <v>17878</v>
      </c>
      <c r="C3763" t="s">
        <v>17879</v>
      </c>
    </row>
    <row r="3764" spans="1:3" x14ac:dyDescent="0.2">
      <c r="A3764" t="s">
        <v>17880</v>
      </c>
      <c r="C3764" t="s">
        <v>17881</v>
      </c>
    </row>
    <row r="3765" spans="1:3" x14ac:dyDescent="0.2">
      <c r="A3765" t="s">
        <v>17880</v>
      </c>
      <c r="C3765" t="s">
        <v>17882</v>
      </c>
    </row>
    <row r="3766" spans="1:3" x14ac:dyDescent="0.2">
      <c r="A3766" t="s">
        <v>17883</v>
      </c>
      <c r="C3766" t="s">
        <v>17884</v>
      </c>
    </row>
    <row r="3767" spans="1:3" x14ac:dyDescent="0.2">
      <c r="A3767" t="s">
        <v>17885</v>
      </c>
      <c r="C3767" t="s">
        <v>17886</v>
      </c>
    </row>
    <row r="3768" spans="1:3" x14ac:dyDescent="0.2">
      <c r="A3768" t="s">
        <v>17887</v>
      </c>
      <c r="B3768" t="s">
        <v>11805</v>
      </c>
      <c r="C3768" t="s">
        <v>17888</v>
      </c>
    </row>
    <row r="3769" spans="1:3" x14ac:dyDescent="0.2">
      <c r="A3769" t="s">
        <v>17889</v>
      </c>
      <c r="C3769" t="s">
        <v>17890</v>
      </c>
    </row>
    <row r="3770" spans="1:3" x14ac:dyDescent="0.2">
      <c r="A3770" t="s">
        <v>17891</v>
      </c>
      <c r="B3770" t="s">
        <v>11805</v>
      </c>
      <c r="C3770" t="s">
        <v>17892</v>
      </c>
    </row>
    <row r="3771" spans="1:3" x14ac:dyDescent="0.2">
      <c r="A3771" t="s">
        <v>17891</v>
      </c>
      <c r="B3771" t="s">
        <v>11798</v>
      </c>
      <c r="C3771" t="s">
        <v>17893</v>
      </c>
    </row>
    <row r="3772" spans="1:3" x14ac:dyDescent="0.2">
      <c r="A3772" t="s">
        <v>17894</v>
      </c>
      <c r="C3772" t="s">
        <v>17895</v>
      </c>
    </row>
    <row r="3773" spans="1:3" x14ac:dyDescent="0.2">
      <c r="A3773" t="s">
        <v>17896</v>
      </c>
      <c r="B3773" t="s">
        <v>11828</v>
      </c>
      <c r="C3773" t="s">
        <v>17897</v>
      </c>
    </row>
    <row r="3774" spans="1:3" x14ac:dyDescent="0.2">
      <c r="A3774" t="s">
        <v>17898</v>
      </c>
      <c r="B3774" t="s">
        <v>11828</v>
      </c>
      <c r="C3774" t="s">
        <v>17899</v>
      </c>
    </row>
    <row r="3775" spans="1:3" x14ac:dyDescent="0.2">
      <c r="A3775" t="s">
        <v>17900</v>
      </c>
      <c r="B3775" t="s">
        <v>11805</v>
      </c>
      <c r="C3775" t="s">
        <v>17901</v>
      </c>
    </row>
    <row r="3776" spans="1:3" x14ac:dyDescent="0.2">
      <c r="A3776" t="s">
        <v>17900</v>
      </c>
      <c r="B3776" t="s">
        <v>11805</v>
      </c>
      <c r="C3776" t="s">
        <v>17902</v>
      </c>
    </row>
    <row r="3777" spans="1:3" x14ac:dyDescent="0.2">
      <c r="A3777" t="s">
        <v>17900</v>
      </c>
      <c r="B3777" t="s">
        <v>11805</v>
      </c>
      <c r="C3777" t="s">
        <v>17903</v>
      </c>
    </row>
    <row r="3778" spans="1:3" x14ac:dyDescent="0.2">
      <c r="A3778" t="s">
        <v>17900</v>
      </c>
      <c r="B3778" t="s">
        <v>11805</v>
      </c>
      <c r="C3778" t="s">
        <v>17904</v>
      </c>
    </row>
    <row r="3779" spans="1:3" x14ac:dyDescent="0.2">
      <c r="A3779" t="s">
        <v>17900</v>
      </c>
      <c r="B3779" t="s">
        <v>11805</v>
      </c>
      <c r="C3779" t="s">
        <v>17905</v>
      </c>
    </row>
    <row r="3780" spans="1:3" x14ac:dyDescent="0.2">
      <c r="A3780" t="s">
        <v>17900</v>
      </c>
      <c r="B3780" t="s">
        <v>11805</v>
      </c>
      <c r="C3780" t="s">
        <v>17906</v>
      </c>
    </row>
    <row r="3781" spans="1:3" x14ac:dyDescent="0.2">
      <c r="A3781" t="s">
        <v>17900</v>
      </c>
      <c r="B3781" t="s">
        <v>11805</v>
      </c>
      <c r="C3781" t="s">
        <v>17907</v>
      </c>
    </row>
    <row r="3782" spans="1:3" x14ac:dyDescent="0.2">
      <c r="A3782" t="s">
        <v>17900</v>
      </c>
      <c r="B3782" t="s">
        <v>11805</v>
      </c>
      <c r="C3782" t="s">
        <v>17908</v>
      </c>
    </row>
    <row r="3783" spans="1:3" x14ac:dyDescent="0.2">
      <c r="A3783" t="s">
        <v>17900</v>
      </c>
      <c r="B3783" t="s">
        <v>11805</v>
      </c>
      <c r="C3783" t="s">
        <v>17909</v>
      </c>
    </row>
    <row r="3784" spans="1:3" x14ac:dyDescent="0.2">
      <c r="A3784" t="s">
        <v>17910</v>
      </c>
      <c r="B3784" t="s">
        <v>11798</v>
      </c>
      <c r="C3784" t="s">
        <v>17911</v>
      </c>
    </row>
    <row r="3785" spans="1:3" x14ac:dyDescent="0.2">
      <c r="A3785" t="s">
        <v>17910</v>
      </c>
      <c r="B3785" t="s">
        <v>11798</v>
      </c>
      <c r="C3785" t="s">
        <v>17912</v>
      </c>
    </row>
    <row r="3786" spans="1:3" x14ac:dyDescent="0.2">
      <c r="A3786" t="s">
        <v>17910</v>
      </c>
      <c r="B3786" t="s">
        <v>11798</v>
      </c>
      <c r="C3786" t="s">
        <v>17913</v>
      </c>
    </row>
    <row r="3787" spans="1:3" x14ac:dyDescent="0.2">
      <c r="A3787" t="s">
        <v>17914</v>
      </c>
      <c r="B3787" t="s">
        <v>11805</v>
      </c>
      <c r="C3787" t="s">
        <v>17915</v>
      </c>
    </row>
    <row r="3788" spans="1:3" x14ac:dyDescent="0.2">
      <c r="A3788" t="s">
        <v>17916</v>
      </c>
      <c r="B3788" t="s">
        <v>11805</v>
      </c>
      <c r="C3788" t="s">
        <v>17917</v>
      </c>
    </row>
    <row r="3789" spans="1:3" x14ac:dyDescent="0.2">
      <c r="A3789" t="s">
        <v>17918</v>
      </c>
      <c r="B3789" t="s">
        <v>11798</v>
      </c>
      <c r="C3789" t="s">
        <v>17919</v>
      </c>
    </row>
    <row r="3790" spans="1:3" x14ac:dyDescent="0.2">
      <c r="A3790" t="s">
        <v>17918</v>
      </c>
      <c r="B3790" t="s">
        <v>11798</v>
      </c>
      <c r="C3790" t="s">
        <v>17920</v>
      </c>
    </row>
    <row r="3791" spans="1:3" x14ac:dyDescent="0.2">
      <c r="A3791" t="s">
        <v>17921</v>
      </c>
      <c r="B3791" t="s">
        <v>11798</v>
      </c>
      <c r="C3791" t="s">
        <v>17922</v>
      </c>
    </row>
    <row r="3792" spans="1:3" x14ac:dyDescent="0.2">
      <c r="A3792" t="s">
        <v>17923</v>
      </c>
      <c r="B3792" t="s">
        <v>11798</v>
      </c>
      <c r="C3792" t="s">
        <v>17924</v>
      </c>
    </row>
    <row r="3793" spans="1:3" x14ac:dyDescent="0.2">
      <c r="A3793" t="s">
        <v>17925</v>
      </c>
      <c r="B3793" t="s">
        <v>11798</v>
      </c>
      <c r="C3793" t="s">
        <v>17926</v>
      </c>
    </row>
    <row r="3794" spans="1:3" x14ac:dyDescent="0.2">
      <c r="A3794" t="s">
        <v>17927</v>
      </c>
      <c r="B3794" t="s">
        <v>11828</v>
      </c>
      <c r="C3794" t="s">
        <v>17928</v>
      </c>
    </row>
    <row r="3795" spans="1:3" x14ac:dyDescent="0.2">
      <c r="A3795" t="s">
        <v>17927</v>
      </c>
      <c r="B3795" t="s">
        <v>11828</v>
      </c>
      <c r="C3795" t="s">
        <v>17929</v>
      </c>
    </row>
    <row r="3796" spans="1:3" x14ac:dyDescent="0.2">
      <c r="A3796" t="s">
        <v>17930</v>
      </c>
      <c r="B3796" t="s">
        <v>11828</v>
      </c>
      <c r="C3796" t="s">
        <v>17931</v>
      </c>
    </row>
    <row r="3797" spans="1:3" x14ac:dyDescent="0.2">
      <c r="A3797" t="s">
        <v>17932</v>
      </c>
      <c r="B3797" t="s">
        <v>11798</v>
      </c>
      <c r="C3797" t="s">
        <v>17933</v>
      </c>
    </row>
    <row r="3798" spans="1:3" x14ac:dyDescent="0.2">
      <c r="A3798" t="s">
        <v>17934</v>
      </c>
      <c r="B3798" t="s">
        <v>17516</v>
      </c>
      <c r="C3798" t="s">
        <v>17935</v>
      </c>
    </row>
    <row r="3799" spans="1:3" x14ac:dyDescent="0.2">
      <c r="A3799" t="s">
        <v>17936</v>
      </c>
      <c r="B3799" t="s">
        <v>11798</v>
      </c>
      <c r="C3799" t="s">
        <v>17937</v>
      </c>
    </row>
    <row r="3800" spans="1:3" x14ac:dyDescent="0.2">
      <c r="A3800" t="s">
        <v>17938</v>
      </c>
      <c r="B3800" t="s">
        <v>11798</v>
      </c>
      <c r="C3800" t="s">
        <v>17939</v>
      </c>
    </row>
    <row r="3801" spans="1:3" x14ac:dyDescent="0.2">
      <c r="A3801" t="s">
        <v>17940</v>
      </c>
      <c r="B3801" t="s">
        <v>11805</v>
      </c>
      <c r="C3801" t="s">
        <v>17941</v>
      </c>
    </row>
    <row r="3802" spans="1:3" x14ac:dyDescent="0.2">
      <c r="A3802" t="s">
        <v>17942</v>
      </c>
      <c r="B3802" t="s">
        <v>11805</v>
      </c>
      <c r="C3802" t="s">
        <v>17943</v>
      </c>
    </row>
    <row r="3803" spans="1:3" x14ac:dyDescent="0.2">
      <c r="A3803" t="s">
        <v>17942</v>
      </c>
      <c r="B3803" t="s">
        <v>11805</v>
      </c>
      <c r="C3803" t="s">
        <v>17944</v>
      </c>
    </row>
    <row r="3804" spans="1:3" x14ac:dyDescent="0.2">
      <c r="A3804" t="s">
        <v>17945</v>
      </c>
      <c r="B3804" t="s">
        <v>11798</v>
      </c>
      <c r="C3804" t="s">
        <v>17946</v>
      </c>
    </row>
    <row r="3805" spans="1:3" x14ac:dyDescent="0.2">
      <c r="A3805" t="s">
        <v>17947</v>
      </c>
      <c r="B3805" t="s">
        <v>11805</v>
      </c>
      <c r="C3805" t="s">
        <v>17948</v>
      </c>
    </row>
    <row r="3806" spans="1:3" x14ac:dyDescent="0.2">
      <c r="A3806" t="s">
        <v>17949</v>
      </c>
      <c r="B3806" t="s">
        <v>11828</v>
      </c>
      <c r="C3806" t="s">
        <v>17950</v>
      </c>
    </row>
    <row r="3807" spans="1:3" x14ac:dyDescent="0.2">
      <c r="A3807" t="s">
        <v>17951</v>
      </c>
      <c r="C3807" t="s">
        <v>17952</v>
      </c>
    </row>
    <row r="3808" spans="1:3" x14ac:dyDescent="0.2">
      <c r="A3808" t="s">
        <v>17953</v>
      </c>
      <c r="B3808" t="s">
        <v>11805</v>
      </c>
      <c r="C3808" t="s">
        <v>17954</v>
      </c>
    </row>
    <row r="3809" spans="1:3" x14ac:dyDescent="0.2">
      <c r="A3809" t="s">
        <v>17955</v>
      </c>
      <c r="B3809" t="s">
        <v>17956</v>
      </c>
      <c r="C3809" t="s">
        <v>17957</v>
      </c>
    </row>
    <row r="3810" spans="1:3" x14ac:dyDescent="0.2">
      <c r="A3810" t="s">
        <v>17955</v>
      </c>
      <c r="B3810" t="s">
        <v>17956</v>
      </c>
      <c r="C3810" t="s">
        <v>17958</v>
      </c>
    </row>
    <row r="3811" spans="1:3" x14ac:dyDescent="0.2">
      <c r="A3811" t="s">
        <v>17955</v>
      </c>
      <c r="B3811" t="s">
        <v>17956</v>
      </c>
      <c r="C3811" t="s">
        <v>17959</v>
      </c>
    </row>
    <row r="3812" spans="1:3" x14ac:dyDescent="0.2">
      <c r="A3812" t="s">
        <v>17953</v>
      </c>
      <c r="B3812" t="s">
        <v>17960</v>
      </c>
      <c r="C3812" t="s">
        <v>17961</v>
      </c>
    </row>
    <row r="3813" spans="1:3" x14ac:dyDescent="0.2">
      <c r="A3813" t="s">
        <v>17962</v>
      </c>
      <c r="B3813" t="s">
        <v>11840</v>
      </c>
      <c r="C3813" t="s">
        <v>17963</v>
      </c>
    </row>
    <row r="3814" spans="1:3" x14ac:dyDescent="0.2">
      <c r="A3814" t="s">
        <v>17964</v>
      </c>
      <c r="B3814" t="s">
        <v>11798</v>
      </c>
      <c r="C3814" t="s">
        <v>17965</v>
      </c>
    </row>
    <row r="3815" spans="1:3" x14ac:dyDescent="0.2">
      <c r="A3815" t="s">
        <v>17966</v>
      </c>
      <c r="C3815" t="s">
        <v>17967</v>
      </c>
    </row>
    <row r="3816" spans="1:3" x14ac:dyDescent="0.2">
      <c r="A3816" t="s">
        <v>17968</v>
      </c>
      <c r="B3816" t="s">
        <v>11798</v>
      </c>
      <c r="C3816" t="s">
        <v>17969</v>
      </c>
    </row>
    <row r="3817" spans="1:3" x14ac:dyDescent="0.2">
      <c r="A3817" t="s">
        <v>17968</v>
      </c>
      <c r="B3817" t="s">
        <v>11798</v>
      </c>
      <c r="C3817" t="s">
        <v>17970</v>
      </c>
    </row>
    <row r="3818" spans="1:3" x14ac:dyDescent="0.2">
      <c r="A3818" t="s">
        <v>17968</v>
      </c>
      <c r="B3818" t="s">
        <v>11798</v>
      </c>
      <c r="C3818" t="s">
        <v>17971</v>
      </c>
    </row>
    <row r="3819" spans="1:3" x14ac:dyDescent="0.2">
      <c r="A3819" t="s">
        <v>17972</v>
      </c>
      <c r="B3819" t="s">
        <v>11805</v>
      </c>
      <c r="C3819" t="s">
        <v>17973</v>
      </c>
    </row>
    <row r="3820" spans="1:3" x14ac:dyDescent="0.2">
      <c r="A3820" t="s">
        <v>17974</v>
      </c>
      <c r="B3820" t="s">
        <v>11805</v>
      </c>
      <c r="C3820" t="s">
        <v>17975</v>
      </c>
    </row>
    <row r="3821" spans="1:3" x14ac:dyDescent="0.2">
      <c r="A3821" t="s">
        <v>17976</v>
      </c>
      <c r="B3821" t="s">
        <v>11840</v>
      </c>
      <c r="C3821" t="s">
        <v>17977</v>
      </c>
    </row>
    <row r="3822" spans="1:3" x14ac:dyDescent="0.2">
      <c r="A3822" t="s">
        <v>17978</v>
      </c>
      <c r="B3822" t="s">
        <v>11798</v>
      </c>
      <c r="C3822" t="s">
        <v>17979</v>
      </c>
    </row>
    <row r="3823" spans="1:3" x14ac:dyDescent="0.2">
      <c r="A3823" t="s">
        <v>17980</v>
      </c>
      <c r="B3823" t="s">
        <v>17672</v>
      </c>
      <c r="C3823" t="s">
        <v>17981</v>
      </c>
    </row>
    <row r="3824" spans="1:3" x14ac:dyDescent="0.2">
      <c r="A3824" t="s">
        <v>17982</v>
      </c>
      <c r="B3824" t="s">
        <v>17672</v>
      </c>
      <c r="C3824" t="s">
        <v>17983</v>
      </c>
    </row>
    <row r="3825" spans="1:3" x14ac:dyDescent="0.2">
      <c r="A3825" t="s">
        <v>17984</v>
      </c>
      <c r="B3825" t="s">
        <v>11819</v>
      </c>
      <c r="C3825" t="s">
        <v>17985</v>
      </c>
    </row>
    <row r="3826" spans="1:3" x14ac:dyDescent="0.2">
      <c r="A3826" t="s">
        <v>17986</v>
      </c>
      <c r="B3826" t="s">
        <v>11805</v>
      </c>
      <c r="C3826" t="s">
        <v>17987</v>
      </c>
    </row>
    <row r="3827" spans="1:3" x14ac:dyDescent="0.2">
      <c r="A3827" t="s">
        <v>17988</v>
      </c>
      <c r="B3827" t="s">
        <v>11828</v>
      </c>
      <c r="C3827" t="s">
        <v>17989</v>
      </c>
    </row>
    <row r="3828" spans="1:3" x14ac:dyDescent="0.2">
      <c r="A3828" t="s">
        <v>17990</v>
      </c>
      <c r="B3828" t="s">
        <v>11798</v>
      </c>
      <c r="C3828" t="s">
        <v>17991</v>
      </c>
    </row>
    <row r="3829" spans="1:3" x14ac:dyDescent="0.2">
      <c r="A3829" t="s">
        <v>17992</v>
      </c>
      <c r="B3829" t="s">
        <v>11798</v>
      </c>
      <c r="C3829" t="s">
        <v>17993</v>
      </c>
    </row>
    <row r="3830" spans="1:3" x14ac:dyDescent="0.2">
      <c r="A3830" t="s">
        <v>17994</v>
      </c>
      <c r="B3830" t="s">
        <v>11798</v>
      </c>
      <c r="C3830" t="s">
        <v>17995</v>
      </c>
    </row>
    <row r="3831" spans="1:3" x14ac:dyDescent="0.2">
      <c r="A3831" t="s">
        <v>17996</v>
      </c>
      <c r="B3831" t="s">
        <v>11798</v>
      </c>
      <c r="C3831" t="s">
        <v>17997</v>
      </c>
    </row>
    <row r="3832" spans="1:3" x14ac:dyDescent="0.2">
      <c r="A3832" t="s">
        <v>17998</v>
      </c>
      <c r="B3832" t="s">
        <v>11798</v>
      </c>
      <c r="C3832" t="s">
        <v>17999</v>
      </c>
    </row>
    <row r="3833" spans="1:3" x14ac:dyDescent="0.2">
      <c r="A3833" t="s">
        <v>18000</v>
      </c>
      <c r="B3833" t="s">
        <v>11798</v>
      </c>
      <c r="C3833" t="s">
        <v>18001</v>
      </c>
    </row>
    <row r="3834" spans="1:3" x14ac:dyDescent="0.2">
      <c r="A3834" t="s">
        <v>18002</v>
      </c>
      <c r="B3834" t="s">
        <v>11798</v>
      </c>
      <c r="C3834" t="s">
        <v>18003</v>
      </c>
    </row>
    <row r="3835" spans="1:3" x14ac:dyDescent="0.2">
      <c r="A3835" t="s">
        <v>18004</v>
      </c>
      <c r="B3835" t="s">
        <v>12363</v>
      </c>
      <c r="C3835" t="s">
        <v>18005</v>
      </c>
    </row>
    <row r="3836" spans="1:3" x14ac:dyDescent="0.2">
      <c r="A3836" t="s">
        <v>18004</v>
      </c>
      <c r="B3836" t="s">
        <v>11798</v>
      </c>
      <c r="C3836" t="s">
        <v>18006</v>
      </c>
    </row>
    <row r="3837" spans="1:3" x14ac:dyDescent="0.2">
      <c r="A3837" t="s">
        <v>18007</v>
      </c>
      <c r="B3837" t="s">
        <v>11805</v>
      </c>
      <c r="C3837" t="s">
        <v>18008</v>
      </c>
    </row>
    <row r="3838" spans="1:3" x14ac:dyDescent="0.2">
      <c r="A3838" t="s">
        <v>18009</v>
      </c>
      <c r="B3838" t="s">
        <v>11798</v>
      </c>
      <c r="C3838" t="s">
        <v>18010</v>
      </c>
    </row>
    <row r="3839" spans="1:3" x14ac:dyDescent="0.2">
      <c r="A3839" t="s">
        <v>18011</v>
      </c>
      <c r="B3839" t="s">
        <v>11828</v>
      </c>
      <c r="C3839" t="s">
        <v>18012</v>
      </c>
    </row>
    <row r="3840" spans="1:3" x14ac:dyDescent="0.2">
      <c r="A3840" t="s">
        <v>18013</v>
      </c>
      <c r="B3840" t="s">
        <v>11798</v>
      </c>
      <c r="C3840" t="s">
        <v>18014</v>
      </c>
    </row>
    <row r="3841" spans="1:3" x14ac:dyDescent="0.2">
      <c r="A3841" t="s">
        <v>18015</v>
      </c>
      <c r="B3841" t="s">
        <v>11798</v>
      </c>
      <c r="C3841" t="s">
        <v>18016</v>
      </c>
    </row>
    <row r="3842" spans="1:3" x14ac:dyDescent="0.2">
      <c r="A3842" t="s">
        <v>18017</v>
      </c>
      <c r="B3842" t="s">
        <v>11805</v>
      </c>
      <c r="C3842" t="s">
        <v>18018</v>
      </c>
    </row>
    <row r="3843" spans="1:3" x14ac:dyDescent="0.2">
      <c r="A3843" t="s">
        <v>18017</v>
      </c>
      <c r="B3843" t="s">
        <v>11805</v>
      </c>
      <c r="C3843" t="s">
        <v>18019</v>
      </c>
    </row>
    <row r="3844" spans="1:3" x14ac:dyDescent="0.2">
      <c r="A3844" t="s">
        <v>18020</v>
      </c>
      <c r="B3844" t="s">
        <v>11798</v>
      </c>
      <c r="C3844" t="s">
        <v>18021</v>
      </c>
    </row>
    <row r="3845" spans="1:3" x14ac:dyDescent="0.2">
      <c r="A3845" t="s">
        <v>18020</v>
      </c>
      <c r="B3845" t="s">
        <v>11798</v>
      </c>
      <c r="C3845" t="s">
        <v>18022</v>
      </c>
    </row>
    <row r="3846" spans="1:3" x14ac:dyDescent="0.2">
      <c r="A3846" t="s">
        <v>18020</v>
      </c>
      <c r="B3846" t="s">
        <v>11798</v>
      </c>
      <c r="C3846" t="s">
        <v>18023</v>
      </c>
    </row>
    <row r="3847" spans="1:3" x14ac:dyDescent="0.2">
      <c r="A3847" t="s">
        <v>18020</v>
      </c>
      <c r="B3847" t="s">
        <v>11798</v>
      </c>
      <c r="C3847" t="s">
        <v>18024</v>
      </c>
    </row>
    <row r="3848" spans="1:3" x14ac:dyDescent="0.2">
      <c r="A3848" t="s">
        <v>18020</v>
      </c>
      <c r="B3848" t="s">
        <v>11798</v>
      </c>
      <c r="C3848" t="s">
        <v>18025</v>
      </c>
    </row>
    <row r="3849" spans="1:3" x14ac:dyDescent="0.2">
      <c r="A3849" t="s">
        <v>18026</v>
      </c>
      <c r="B3849" t="s">
        <v>11880</v>
      </c>
      <c r="C3849" t="s">
        <v>18027</v>
      </c>
    </row>
    <row r="3850" spans="1:3" x14ac:dyDescent="0.2">
      <c r="A3850" t="s">
        <v>18028</v>
      </c>
      <c r="B3850" t="s">
        <v>11883</v>
      </c>
      <c r="C3850" t="s">
        <v>18027</v>
      </c>
    </row>
    <row r="3851" spans="1:3" x14ac:dyDescent="0.2">
      <c r="A3851" t="s">
        <v>18020</v>
      </c>
      <c r="B3851" t="s">
        <v>11819</v>
      </c>
      <c r="C3851" t="s">
        <v>18029</v>
      </c>
    </row>
    <row r="3852" spans="1:3" x14ac:dyDescent="0.2">
      <c r="A3852" t="s">
        <v>18020</v>
      </c>
      <c r="B3852" t="s">
        <v>11819</v>
      </c>
      <c r="C3852" t="s">
        <v>18030</v>
      </c>
    </row>
    <row r="3853" spans="1:3" x14ac:dyDescent="0.2">
      <c r="A3853" t="s">
        <v>18020</v>
      </c>
      <c r="B3853" t="s">
        <v>11819</v>
      </c>
      <c r="C3853" t="s">
        <v>18031</v>
      </c>
    </row>
    <row r="3854" spans="1:3" x14ac:dyDescent="0.2">
      <c r="A3854" t="s">
        <v>18032</v>
      </c>
      <c r="B3854" t="s">
        <v>11805</v>
      </c>
      <c r="C3854" t="s">
        <v>18033</v>
      </c>
    </row>
    <row r="3855" spans="1:3" x14ac:dyDescent="0.2">
      <c r="A3855" t="s">
        <v>18026</v>
      </c>
      <c r="B3855" t="s">
        <v>11805</v>
      </c>
      <c r="C3855" t="s">
        <v>18034</v>
      </c>
    </row>
    <row r="3856" spans="1:3" x14ac:dyDescent="0.2">
      <c r="A3856" t="s">
        <v>18035</v>
      </c>
      <c r="B3856" t="s">
        <v>11828</v>
      </c>
      <c r="C3856" t="s">
        <v>18036</v>
      </c>
    </row>
    <row r="3857" spans="1:3" x14ac:dyDescent="0.2">
      <c r="A3857" t="s">
        <v>18028</v>
      </c>
      <c r="B3857" t="s">
        <v>11805</v>
      </c>
      <c r="C3857" t="s">
        <v>18037</v>
      </c>
    </row>
    <row r="3858" spans="1:3" x14ac:dyDescent="0.2">
      <c r="A3858" t="s">
        <v>18038</v>
      </c>
      <c r="B3858" t="s">
        <v>11798</v>
      </c>
      <c r="C3858" t="s">
        <v>18039</v>
      </c>
    </row>
    <row r="3859" spans="1:3" x14ac:dyDescent="0.2">
      <c r="A3859" t="s">
        <v>18040</v>
      </c>
      <c r="B3859" t="s">
        <v>11798</v>
      </c>
      <c r="C3859" t="s">
        <v>18041</v>
      </c>
    </row>
    <row r="3860" spans="1:3" x14ac:dyDescent="0.2">
      <c r="A3860" t="s">
        <v>18042</v>
      </c>
      <c r="B3860" t="s">
        <v>11805</v>
      </c>
      <c r="C3860" t="s">
        <v>18043</v>
      </c>
    </row>
    <row r="3861" spans="1:3" x14ac:dyDescent="0.2">
      <c r="A3861" t="s">
        <v>18044</v>
      </c>
      <c r="B3861" t="s">
        <v>17672</v>
      </c>
      <c r="C3861" t="s">
        <v>18045</v>
      </c>
    </row>
    <row r="3862" spans="1:3" x14ac:dyDescent="0.2">
      <c r="A3862" t="s">
        <v>18046</v>
      </c>
      <c r="B3862" t="s">
        <v>11828</v>
      </c>
      <c r="C3862" t="s">
        <v>18047</v>
      </c>
    </row>
    <row r="3863" spans="1:3" x14ac:dyDescent="0.2">
      <c r="A3863" t="s">
        <v>18046</v>
      </c>
      <c r="B3863" t="s">
        <v>11805</v>
      </c>
      <c r="C3863" t="s">
        <v>18048</v>
      </c>
    </row>
    <row r="3864" spans="1:3" x14ac:dyDescent="0.2">
      <c r="A3864" t="s">
        <v>18049</v>
      </c>
      <c r="B3864" t="s">
        <v>11805</v>
      </c>
      <c r="C3864" t="s">
        <v>18050</v>
      </c>
    </row>
    <row r="3865" spans="1:3" x14ac:dyDescent="0.2">
      <c r="A3865" t="s">
        <v>18051</v>
      </c>
      <c r="B3865" t="s">
        <v>11798</v>
      </c>
      <c r="C3865" t="s">
        <v>18052</v>
      </c>
    </row>
    <row r="3866" spans="1:3" x14ac:dyDescent="0.2">
      <c r="A3866" t="s">
        <v>18053</v>
      </c>
      <c r="B3866" t="s">
        <v>11798</v>
      </c>
      <c r="C3866" t="s">
        <v>18054</v>
      </c>
    </row>
    <row r="3867" spans="1:3" x14ac:dyDescent="0.2">
      <c r="A3867" t="s">
        <v>18055</v>
      </c>
      <c r="B3867" t="s">
        <v>11798</v>
      </c>
      <c r="C3867" t="s">
        <v>18056</v>
      </c>
    </row>
    <row r="3868" spans="1:3" x14ac:dyDescent="0.2">
      <c r="A3868" t="s">
        <v>18057</v>
      </c>
      <c r="B3868" t="s">
        <v>11798</v>
      </c>
      <c r="C3868" t="s">
        <v>18058</v>
      </c>
    </row>
    <row r="3869" spans="1:3" x14ac:dyDescent="0.2">
      <c r="A3869" t="s">
        <v>18059</v>
      </c>
      <c r="B3869" t="s">
        <v>11798</v>
      </c>
      <c r="C3869" t="s">
        <v>18060</v>
      </c>
    </row>
    <row r="3870" spans="1:3" x14ac:dyDescent="0.2">
      <c r="A3870" t="s">
        <v>18061</v>
      </c>
      <c r="B3870" t="s">
        <v>11798</v>
      </c>
      <c r="C3870" t="s">
        <v>18062</v>
      </c>
    </row>
    <row r="3871" spans="1:3" x14ac:dyDescent="0.2">
      <c r="A3871" t="s">
        <v>18063</v>
      </c>
      <c r="B3871" t="s">
        <v>11798</v>
      </c>
      <c r="C3871" t="s">
        <v>18064</v>
      </c>
    </row>
    <row r="3872" spans="1:3" x14ac:dyDescent="0.2">
      <c r="A3872" t="s">
        <v>18065</v>
      </c>
      <c r="B3872" t="s">
        <v>11805</v>
      </c>
      <c r="C3872" t="s">
        <v>18066</v>
      </c>
    </row>
    <row r="3873" spans="1:3" x14ac:dyDescent="0.2">
      <c r="A3873" t="s">
        <v>18065</v>
      </c>
      <c r="B3873" t="s">
        <v>11798</v>
      </c>
      <c r="C3873" t="s">
        <v>18067</v>
      </c>
    </row>
    <row r="3874" spans="1:3" x14ac:dyDescent="0.2">
      <c r="A3874" t="s">
        <v>18068</v>
      </c>
      <c r="B3874" t="s">
        <v>11798</v>
      </c>
      <c r="C3874" t="s">
        <v>18069</v>
      </c>
    </row>
    <row r="3875" spans="1:3" x14ac:dyDescent="0.2">
      <c r="A3875" t="s">
        <v>18070</v>
      </c>
      <c r="B3875" t="s">
        <v>11798</v>
      </c>
      <c r="C3875" t="s">
        <v>18071</v>
      </c>
    </row>
    <row r="3876" spans="1:3" x14ac:dyDescent="0.2">
      <c r="A3876" t="s">
        <v>18072</v>
      </c>
      <c r="B3876" t="s">
        <v>17960</v>
      </c>
      <c r="C3876" t="s">
        <v>18073</v>
      </c>
    </row>
    <row r="3877" spans="1:3" x14ac:dyDescent="0.2">
      <c r="A3877" t="s">
        <v>18074</v>
      </c>
      <c r="B3877" t="s">
        <v>17960</v>
      </c>
      <c r="C3877" t="s">
        <v>18075</v>
      </c>
    </row>
    <row r="3878" spans="1:3" x14ac:dyDescent="0.2">
      <c r="A3878" t="s">
        <v>18076</v>
      </c>
      <c r="B3878" t="s">
        <v>11798</v>
      </c>
      <c r="C3878" t="s">
        <v>18077</v>
      </c>
    </row>
    <row r="3879" spans="1:3" x14ac:dyDescent="0.2">
      <c r="A3879" t="s">
        <v>18078</v>
      </c>
      <c r="B3879" t="s">
        <v>17960</v>
      </c>
      <c r="C3879" t="s">
        <v>18079</v>
      </c>
    </row>
    <row r="3880" spans="1:3" x14ac:dyDescent="0.2">
      <c r="A3880" t="s">
        <v>18080</v>
      </c>
      <c r="B3880" t="s">
        <v>11798</v>
      </c>
      <c r="C3880" t="s">
        <v>18081</v>
      </c>
    </row>
    <row r="3881" spans="1:3" x14ac:dyDescent="0.2">
      <c r="A3881" t="s">
        <v>18082</v>
      </c>
      <c r="B3881" t="s">
        <v>11798</v>
      </c>
      <c r="C3881" t="s">
        <v>18083</v>
      </c>
    </row>
    <row r="3882" spans="1:3" x14ac:dyDescent="0.2">
      <c r="A3882" t="s">
        <v>18084</v>
      </c>
      <c r="B3882" t="s">
        <v>11798</v>
      </c>
      <c r="C3882" t="s">
        <v>18085</v>
      </c>
    </row>
    <row r="3883" spans="1:3" x14ac:dyDescent="0.2">
      <c r="A3883" t="s">
        <v>18086</v>
      </c>
      <c r="B3883" t="s">
        <v>11805</v>
      </c>
      <c r="C3883" t="s">
        <v>18087</v>
      </c>
    </row>
    <row r="3884" spans="1:3" x14ac:dyDescent="0.2">
      <c r="A3884" t="s">
        <v>18088</v>
      </c>
      <c r="B3884" t="s">
        <v>11805</v>
      </c>
      <c r="C3884" t="s">
        <v>18089</v>
      </c>
    </row>
    <row r="3885" spans="1:3" x14ac:dyDescent="0.2">
      <c r="A3885" t="s">
        <v>18090</v>
      </c>
      <c r="B3885" t="s">
        <v>11798</v>
      </c>
      <c r="C3885" t="s">
        <v>18091</v>
      </c>
    </row>
    <row r="3886" spans="1:3" x14ac:dyDescent="0.2">
      <c r="A3886" t="s">
        <v>18092</v>
      </c>
      <c r="B3886" t="s">
        <v>11798</v>
      </c>
      <c r="C3886" t="s">
        <v>18093</v>
      </c>
    </row>
    <row r="3887" spans="1:3" x14ac:dyDescent="0.2">
      <c r="A3887" t="s">
        <v>18094</v>
      </c>
      <c r="B3887" t="s">
        <v>11798</v>
      </c>
      <c r="C3887" t="s">
        <v>18095</v>
      </c>
    </row>
    <row r="3888" spans="1:3" x14ac:dyDescent="0.2">
      <c r="A3888" t="s">
        <v>18096</v>
      </c>
      <c r="B3888" t="s">
        <v>12090</v>
      </c>
      <c r="C3888" t="s">
        <v>18097</v>
      </c>
    </row>
    <row r="3889" spans="1:3" x14ac:dyDescent="0.2">
      <c r="A3889" t="s">
        <v>18098</v>
      </c>
      <c r="B3889" t="s">
        <v>12090</v>
      </c>
      <c r="C3889" t="s">
        <v>18099</v>
      </c>
    </row>
    <row r="3890" spans="1:3" x14ac:dyDescent="0.2">
      <c r="A3890" t="s">
        <v>18100</v>
      </c>
      <c r="B3890" t="s">
        <v>11805</v>
      </c>
      <c r="C3890" t="s">
        <v>18101</v>
      </c>
    </row>
    <row r="3891" spans="1:3" x14ac:dyDescent="0.2">
      <c r="A3891" t="s">
        <v>18102</v>
      </c>
      <c r="B3891" t="s">
        <v>11798</v>
      </c>
      <c r="C3891" t="s">
        <v>18103</v>
      </c>
    </row>
    <row r="3892" spans="1:3" x14ac:dyDescent="0.2">
      <c r="A3892" t="s">
        <v>18104</v>
      </c>
      <c r="B3892" t="s">
        <v>11798</v>
      </c>
      <c r="C3892" t="s">
        <v>18105</v>
      </c>
    </row>
    <row r="3893" spans="1:3" x14ac:dyDescent="0.2">
      <c r="A3893" t="s">
        <v>18106</v>
      </c>
      <c r="B3893" t="s">
        <v>11805</v>
      </c>
      <c r="C3893" t="s">
        <v>18107</v>
      </c>
    </row>
    <row r="3894" spans="1:3" x14ac:dyDescent="0.2">
      <c r="A3894" t="s">
        <v>18108</v>
      </c>
      <c r="B3894" t="s">
        <v>11840</v>
      </c>
      <c r="C3894" t="s">
        <v>18109</v>
      </c>
    </row>
    <row r="3895" spans="1:3" x14ac:dyDescent="0.2">
      <c r="A3895" t="s">
        <v>18110</v>
      </c>
      <c r="B3895" t="s">
        <v>11798</v>
      </c>
      <c r="C3895" t="s">
        <v>18111</v>
      </c>
    </row>
    <row r="3896" spans="1:3" x14ac:dyDescent="0.2">
      <c r="A3896" t="s">
        <v>18112</v>
      </c>
      <c r="B3896" t="s">
        <v>11798</v>
      </c>
      <c r="C3896" t="s">
        <v>18113</v>
      </c>
    </row>
    <row r="3897" spans="1:3" x14ac:dyDescent="0.2">
      <c r="A3897" t="s">
        <v>18114</v>
      </c>
      <c r="B3897" t="s">
        <v>11805</v>
      </c>
      <c r="C3897" t="s">
        <v>18107</v>
      </c>
    </row>
    <row r="3898" spans="1:3" x14ac:dyDescent="0.2">
      <c r="A3898" t="s">
        <v>18115</v>
      </c>
      <c r="B3898" t="s">
        <v>11798</v>
      </c>
      <c r="C3898" t="s">
        <v>18116</v>
      </c>
    </row>
    <row r="3899" spans="1:3" x14ac:dyDescent="0.2">
      <c r="A3899" t="s">
        <v>18117</v>
      </c>
      <c r="B3899" t="s">
        <v>11798</v>
      </c>
      <c r="C3899" t="s">
        <v>18118</v>
      </c>
    </row>
    <row r="3900" spans="1:3" x14ac:dyDescent="0.2">
      <c r="A3900" t="s">
        <v>18119</v>
      </c>
      <c r="B3900" t="s">
        <v>11798</v>
      </c>
      <c r="C3900" t="s">
        <v>18120</v>
      </c>
    </row>
    <row r="3901" spans="1:3" x14ac:dyDescent="0.2">
      <c r="A3901" t="s">
        <v>18121</v>
      </c>
      <c r="B3901" t="s">
        <v>11798</v>
      </c>
      <c r="C3901" t="s">
        <v>18122</v>
      </c>
    </row>
    <row r="3902" spans="1:3" x14ac:dyDescent="0.2">
      <c r="A3902" t="s">
        <v>18123</v>
      </c>
      <c r="B3902" t="s">
        <v>11805</v>
      </c>
      <c r="C3902" t="s">
        <v>18124</v>
      </c>
    </row>
    <row r="3903" spans="1:3" x14ac:dyDescent="0.2">
      <c r="A3903" t="s">
        <v>18125</v>
      </c>
      <c r="B3903" t="s">
        <v>11840</v>
      </c>
      <c r="C3903" t="s">
        <v>18126</v>
      </c>
    </row>
    <row r="3904" spans="1:3" x14ac:dyDescent="0.2">
      <c r="A3904" t="s">
        <v>18127</v>
      </c>
      <c r="B3904" t="s">
        <v>11798</v>
      </c>
      <c r="C3904" t="s">
        <v>18128</v>
      </c>
    </row>
    <row r="3905" spans="1:3" x14ac:dyDescent="0.2">
      <c r="A3905" t="s">
        <v>18129</v>
      </c>
      <c r="B3905" t="s">
        <v>11798</v>
      </c>
      <c r="C3905" t="s">
        <v>18130</v>
      </c>
    </row>
    <row r="3906" spans="1:3" x14ac:dyDescent="0.2">
      <c r="A3906" t="s">
        <v>18129</v>
      </c>
      <c r="B3906" t="s">
        <v>11798</v>
      </c>
      <c r="C3906" t="s">
        <v>18131</v>
      </c>
    </row>
    <row r="3907" spans="1:3" x14ac:dyDescent="0.2">
      <c r="A3907" t="s">
        <v>18129</v>
      </c>
      <c r="B3907" t="s">
        <v>11798</v>
      </c>
      <c r="C3907" t="s">
        <v>18132</v>
      </c>
    </row>
    <row r="3908" spans="1:3" x14ac:dyDescent="0.2">
      <c r="A3908" t="s">
        <v>18133</v>
      </c>
      <c r="B3908" t="s">
        <v>11798</v>
      </c>
      <c r="C3908" t="s">
        <v>18134</v>
      </c>
    </row>
    <row r="3909" spans="1:3" x14ac:dyDescent="0.2">
      <c r="A3909" t="s">
        <v>18133</v>
      </c>
      <c r="B3909" t="s">
        <v>11798</v>
      </c>
      <c r="C3909" t="s">
        <v>18135</v>
      </c>
    </row>
    <row r="3910" spans="1:3" x14ac:dyDescent="0.2">
      <c r="A3910" t="s">
        <v>18133</v>
      </c>
      <c r="B3910" t="s">
        <v>11798</v>
      </c>
      <c r="C3910" t="s">
        <v>18136</v>
      </c>
    </row>
    <row r="3911" spans="1:3" x14ac:dyDescent="0.2">
      <c r="A3911" t="s">
        <v>18137</v>
      </c>
      <c r="B3911" t="s">
        <v>11880</v>
      </c>
      <c r="C3911" t="s">
        <v>18138</v>
      </c>
    </row>
    <row r="3912" spans="1:3" x14ac:dyDescent="0.2">
      <c r="A3912" t="s">
        <v>18139</v>
      </c>
      <c r="B3912" t="s">
        <v>11883</v>
      </c>
      <c r="C3912" t="s">
        <v>18138</v>
      </c>
    </row>
    <row r="3913" spans="1:3" x14ac:dyDescent="0.2">
      <c r="A3913" t="s">
        <v>18140</v>
      </c>
      <c r="B3913" t="s">
        <v>11819</v>
      </c>
      <c r="C3913" t="s">
        <v>18141</v>
      </c>
    </row>
    <row r="3914" spans="1:3" x14ac:dyDescent="0.2">
      <c r="A3914" t="s">
        <v>18142</v>
      </c>
      <c r="C3914" t="s">
        <v>18143</v>
      </c>
    </row>
    <row r="3915" spans="1:3" x14ac:dyDescent="0.2">
      <c r="A3915" t="s">
        <v>18144</v>
      </c>
      <c r="B3915" t="s">
        <v>11798</v>
      </c>
      <c r="C3915" t="s">
        <v>18145</v>
      </c>
    </row>
    <row r="3916" spans="1:3" x14ac:dyDescent="0.2">
      <c r="A3916" t="s">
        <v>18146</v>
      </c>
      <c r="B3916" t="s">
        <v>11798</v>
      </c>
      <c r="C3916" t="s">
        <v>18147</v>
      </c>
    </row>
    <row r="3917" spans="1:3" x14ac:dyDescent="0.2">
      <c r="A3917" t="s">
        <v>18148</v>
      </c>
      <c r="B3917" t="s">
        <v>11805</v>
      </c>
      <c r="C3917" t="s">
        <v>18149</v>
      </c>
    </row>
    <row r="3918" spans="1:3" x14ac:dyDescent="0.2">
      <c r="A3918" t="s">
        <v>18150</v>
      </c>
      <c r="B3918" t="s">
        <v>11798</v>
      </c>
      <c r="C3918" t="s">
        <v>18151</v>
      </c>
    </row>
    <row r="3919" spans="1:3" x14ac:dyDescent="0.2">
      <c r="A3919" t="s">
        <v>18152</v>
      </c>
      <c r="B3919" t="s">
        <v>11798</v>
      </c>
      <c r="C3919" t="s">
        <v>18153</v>
      </c>
    </row>
    <row r="3920" spans="1:3" x14ac:dyDescent="0.2">
      <c r="A3920" t="s">
        <v>18154</v>
      </c>
      <c r="B3920" t="s">
        <v>11805</v>
      </c>
      <c r="C3920" t="s">
        <v>18155</v>
      </c>
    </row>
    <row r="3921" spans="1:3" x14ac:dyDescent="0.2">
      <c r="A3921" t="s">
        <v>18156</v>
      </c>
      <c r="B3921" t="s">
        <v>11805</v>
      </c>
      <c r="C3921" t="s">
        <v>18157</v>
      </c>
    </row>
    <row r="3922" spans="1:3" x14ac:dyDescent="0.2">
      <c r="A3922" t="s">
        <v>18156</v>
      </c>
      <c r="B3922" t="s">
        <v>11798</v>
      </c>
      <c r="C3922" t="s">
        <v>18158</v>
      </c>
    </row>
    <row r="3923" spans="1:3" x14ac:dyDescent="0.2">
      <c r="A3923" t="s">
        <v>18159</v>
      </c>
      <c r="B3923" t="s">
        <v>11805</v>
      </c>
      <c r="C3923" t="s">
        <v>18160</v>
      </c>
    </row>
    <row r="3924" spans="1:3" x14ac:dyDescent="0.2">
      <c r="A3924" t="s">
        <v>18161</v>
      </c>
      <c r="B3924" t="s">
        <v>11798</v>
      </c>
      <c r="C3924" t="s">
        <v>18162</v>
      </c>
    </row>
    <row r="3925" spans="1:3" x14ac:dyDescent="0.2">
      <c r="A3925" t="s">
        <v>18163</v>
      </c>
      <c r="B3925" t="s">
        <v>11805</v>
      </c>
      <c r="C3925" t="s">
        <v>18164</v>
      </c>
    </row>
    <row r="3926" spans="1:3" x14ac:dyDescent="0.2">
      <c r="A3926" t="s">
        <v>18161</v>
      </c>
      <c r="B3926" t="s">
        <v>11805</v>
      </c>
      <c r="C3926" t="s">
        <v>18165</v>
      </c>
    </row>
    <row r="3927" spans="1:3" x14ac:dyDescent="0.2">
      <c r="A3927" t="s">
        <v>18166</v>
      </c>
      <c r="B3927" t="s">
        <v>11798</v>
      </c>
      <c r="C3927" t="s">
        <v>18167</v>
      </c>
    </row>
    <row r="3928" spans="1:3" x14ac:dyDescent="0.2">
      <c r="A3928" t="s">
        <v>18168</v>
      </c>
      <c r="B3928" t="s">
        <v>11798</v>
      </c>
      <c r="C3928" t="s">
        <v>18169</v>
      </c>
    </row>
    <row r="3929" spans="1:3" x14ac:dyDescent="0.2">
      <c r="A3929" t="s">
        <v>18170</v>
      </c>
      <c r="B3929" t="s">
        <v>11798</v>
      </c>
      <c r="C3929" t="s">
        <v>18171</v>
      </c>
    </row>
    <row r="3930" spans="1:3" x14ac:dyDescent="0.2">
      <c r="A3930" t="s">
        <v>18172</v>
      </c>
      <c r="B3930" t="s">
        <v>11805</v>
      </c>
      <c r="C3930" t="s">
        <v>18173</v>
      </c>
    </row>
    <row r="3931" spans="1:3" x14ac:dyDescent="0.2">
      <c r="A3931" t="s">
        <v>18174</v>
      </c>
      <c r="B3931" t="s">
        <v>11798</v>
      </c>
      <c r="C3931" t="s">
        <v>18175</v>
      </c>
    </row>
    <row r="3932" spans="1:3" x14ac:dyDescent="0.2">
      <c r="A3932" t="s">
        <v>18176</v>
      </c>
      <c r="B3932" t="s">
        <v>11798</v>
      </c>
      <c r="C3932" t="s">
        <v>18177</v>
      </c>
    </row>
    <row r="3933" spans="1:3" x14ac:dyDescent="0.2">
      <c r="A3933" t="s">
        <v>18178</v>
      </c>
      <c r="B3933" t="s">
        <v>11798</v>
      </c>
      <c r="C3933" t="s">
        <v>18179</v>
      </c>
    </row>
    <row r="3934" spans="1:3" x14ac:dyDescent="0.2">
      <c r="A3934" t="s">
        <v>18180</v>
      </c>
      <c r="B3934" t="s">
        <v>11798</v>
      </c>
      <c r="C3934" t="s">
        <v>18181</v>
      </c>
    </row>
    <row r="3935" spans="1:3" x14ac:dyDescent="0.2">
      <c r="A3935" t="s">
        <v>18182</v>
      </c>
      <c r="B3935" t="s">
        <v>11805</v>
      </c>
      <c r="C3935" t="s">
        <v>18183</v>
      </c>
    </row>
    <row r="3936" spans="1:3" x14ac:dyDescent="0.2">
      <c r="A3936" t="s">
        <v>18182</v>
      </c>
      <c r="B3936" t="s">
        <v>11798</v>
      </c>
      <c r="C3936" t="s">
        <v>18184</v>
      </c>
    </row>
    <row r="3937" spans="1:3" x14ac:dyDescent="0.2">
      <c r="A3937" t="s">
        <v>18185</v>
      </c>
      <c r="B3937" t="s">
        <v>11798</v>
      </c>
      <c r="C3937" t="s">
        <v>18186</v>
      </c>
    </row>
    <row r="3938" spans="1:3" x14ac:dyDescent="0.2">
      <c r="A3938" t="s">
        <v>18187</v>
      </c>
      <c r="B3938" t="s">
        <v>11798</v>
      </c>
      <c r="C3938" t="s">
        <v>18188</v>
      </c>
    </row>
    <row r="3939" spans="1:3" x14ac:dyDescent="0.2">
      <c r="A3939" t="s">
        <v>18187</v>
      </c>
      <c r="B3939" t="s">
        <v>11798</v>
      </c>
      <c r="C3939" t="s">
        <v>18189</v>
      </c>
    </row>
    <row r="3940" spans="1:3" x14ac:dyDescent="0.2">
      <c r="A3940" t="s">
        <v>18190</v>
      </c>
      <c r="B3940" t="s">
        <v>11798</v>
      </c>
      <c r="C3940" t="s">
        <v>18191</v>
      </c>
    </row>
    <row r="3941" spans="1:3" x14ac:dyDescent="0.2">
      <c r="A3941" t="s">
        <v>18192</v>
      </c>
      <c r="B3941" t="s">
        <v>11798</v>
      </c>
      <c r="C3941" t="s">
        <v>18193</v>
      </c>
    </row>
    <row r="3942" spans="1:3" x14ac:dyDescent="0.2">
      <c r="A3942" t="s">
        <v>18194</v>
      </c>
      <c r="B3942" t="s">
        <v>11798</v>
      </c>
      <c r="C3942" t="s">
        <v>18195</v>
      </c>
    </row>
    <row r="3943" spans="1:3" x14ac:dyDescent="0.2">
      <c r="A3943" t="s">
        <v>18196</v>
      </c>
      <c r="B3943" t="s">
        <v>11840</v>
      </c>
      <c r="C3943" t="s">
        <v>18197</v>
      </c>
    </row>
    <row r="3944" spans="1:3" x14ac:dyDescent="0.2">
      <c r="A3944" t="s">
        <v>18198</v>
      </c>
      <c r="B3944" t="s">
        <v>11798</v>
      </c>
      <c r="C3944" t="s">
        <v>18199</v>
      </c>
    </row>
    <row r="3945" spans="1:3" x14ac:dyDescent="0.2">
      <c r="A3945" t="s">
        <v>18187</v>
      </c>
      <c r="B3945" t="s">
        <v>11798</v>
      </c>
      <c r="C3945" t="s">
        <v>18179</v>
      </c>
    </row>
    <row r="3946" spans="1:3" x14ac:dyDescent="0.2">
      <c r="A3946" t="s">
        <v>18200</v>
      </c>
      <c r="B3946" t="s">
        <v>11798</v>
      </c>
      <c r="C3946" t="s">
        <v>18201</v>
      </c>
    </row>
    <row r="3947" spans="1:3" x14ac:dyDescent="0.2">
      <c r="A3947" t="s">
        <v>18202</v>
      </c>
      <c r="B3947" t="s">
        <v>11798</v>
      </c>
      <c r="C3947" t="s">
        <v>18203</v>
      </c>
    </row>
    <row r="3948" spans="1:3" x14ac:dyDescent="0.2">
      <c r="A3948" t="s">
        <v>18204</v>
      </c>
      <c r="B3948" t="s">
        <v>11805</v>
      </c>
      <c r="C3948" t="s">
        <v>18205</v>
      </c>
    </row>
    <row r="3949" spans="1:3" x14ac:dyDescent="0.2">
      <c r="A3949" t="s">
        <v>18206</v>
      </c>
      <c r="B3949" t="s">
        <v>11805</v>
      </c>
      <c r="C3949" t="s">
        <v>18207</v>
      </c>
    </row>
    <row r="3950" spans="1:3" x14ac:dyDescent="0.2">
      <c r="A3950" t="s">
        <v>18208</v>
      </c>
      <c r="B3950" t="s">
        <v>11828</v>
      </c>
      <c r="C3950" t="s">
        <v>18209</v>
      </c>
    </row>
    <row r="3951" spans="1:3" x14ac:dyDescent="0.2">
      <c r="A3951" t="s">
        <v>18210</v>
      </c>
      <c r="B3951" t="s">
        <v>11798</v>
      </c>
      <c r="C3951" t="s">
        <v>18211</v>
      </c>
    </row>
    <row r="3952" spans="1:3" x14ac:dyDescent="0.2">
      <c r="A3952" t="s">
        <v>18212</v>
      </c>
      <c r="B3952" t="s">
        <v>11805</v>
      </c>
      <c r="C3952" t="s">
        <v>18213</v>
      </c>
    </row>
    <row r="3953" spans="1:3" x14ac:dyDescent="0.2">
      <c r="A3953" t="s">
        <v>18214</v>
      </c>
      <c r="B3953" t="s">
        <v>11805</v>
      </c>
      <c r="C3953" t="s">
        <v>18215</v>
      </c>
    </row>
    <row r="3954" spans="1:3" x14ac:dyDescent="0.2">
      <c r="A3954" t="s">
        <v>18216</v>
      </c>
      <c r="B3954" t="s">
        <v>11798</v>
      </c>
      <c r="C3954" t="s">
        <v>18217</v>
      </c>
    </row>
    <row r="3955" spans="1:3" x14ac:dyDescent="0.2">
      <c r="A3955" t="s">
        <v>18218</v>
      </c>
      <c r="B3955" t="s">
        <v>11819</v>
      </c>
      <c r="C3955" t="s">
        <v>18219</v>
      </c>
    </row>
    <row r="3956" spans="1:3" x14ac:dyDescent="0.2">
      <c r="A3956" t="s">
        <v>565</v>
      </c>
      <c r="B3956" t="s">
        <v>11798</v>
      </c>
      <c r="C3956" t="s">
        <v>18220</v>
      </c>
    </row>
    <row r="3957" spans="1:3" x14ac:dyDescent="0.2">
      <c r="A3957" t="s">
        <v>565</v>
      </c>
      <c r="B3957" t="s">
        <v>11798</v>
      </c>
      <c r="C3957" t="s">
        <v>18221</v>
      </c>
    </row>
    <row r="3958" spans="1:3" x14ac:dyDescent="0.2">
      <c r="A3958" t="s">
        <v>565</v>
      </c>
      <c r="B3958" t="s">
        <v>11798</v>
      </c>
      <c r="C3958" t="s">
        <v>18222</v>
      </c>
    </row>
    <row r="3959" spans="1:3" x14ac:dyDescent="0.2">
      <c r="A3959" t="s">
        <v>18223</v>
      </c>
      <c r="B3959" t="s">
        <v>11798</v>
      </c>
      <c r="C3959" t="s">
        <v>18224</v>
      </c>
    </row>
    <row r="3960" spans="1:3" x14ac:dyDescent="0.2">
      <c r="A3960" t="s">
        <v>18225</v>
      </c>
      <c r="B3960" t="s">
        <v>11798</v>
      </c>
      <c r="C3960" t="s">
        <v>18224</v>
      </c>
    </row>
    <row r="3961" spans="1:3" x14ac:dyDescent="0.2">
      <c r="A3961" t="s">
        <v>18226</v>
      </c>
      <c r="B3961" t="s">
        <v>11798</v>
      </c>
      <c r="C3961" t="s">
        <v>18224</v>
      </c>
    </row>
    <row r="3962" spans="1:3" x14ac:dyDescent="0.2">
      <c r="A3962" t="s">
        <v>18227</v>
      </c>
      <c r="B3962" t="s">
        <v>11798</v>
      </c>
      <c r="C3962" t="s">
        <v>18228</v>
      </c>
    </row>
    <row r="3963" spans="1:3" x14ac:dyDescent="0.2">
      <c r="A3963" t="s">
        <v>18229</v>
      </c>
      <c r="B3963" t="s">
        <v>11798</v>
      </c>
      <c r="C3963" t="s">
        <v>18230</v>
      </c>
    </row>
    <row r="3964" spans="1:3" x14ac:dyDescent="0.2">
      <c r="A3964" t="s">
        <v>18231</v>
      </c>
      <c r="B3964" t="s">
        <v>11798</v>
      </c>
      <c r="C3964" t="s">
        <v>18232</v>
      </c>
    </row>
    <row r="3965" spans="1:3" x14ac:dyDescent="0.2">
      <c r="A3965" t="s">
        <v>18233</v>
      </c>
      <c r="B3965" t="s">
        <v>11798</v>
      </c>
      <c r="C3965" t="s">
        <v>18234</v>
      </c>
    </row>
    <row r="3966" spans="1:3" x14ac:dyDescent="0.2">
      <c r="A3966" t="s">
        <v>18235</v>
      </c>
      <c r="B3966" t="s">
        <v>11798</v>
      </c>
      <c r="C3966" t="s">
        <v>18236</v>
      </c>
    </row>
    <row r="3967" spans="1:3" x14ac:dyDescent="0.2">
      <c r="A3967" t="s">
        <v>18235</v>
      </c>
      <c r="B3967" t="s">
        <v>11798</v>
      </c>
      <c r="C3967" t="s">
        <v>18237</v>
      </c>
    </row>
    <row r="3968" spans="1:3" x14ac:dyDescent="0.2">
      <c r="A3968" t="s">
        <v>18235</v>
      </c>
      <c r="B3968" t="s">
        <v>11798</v>
      </c>
      <c r="C3968" t="s">
        <v>18238</v>
      </c>
    </row>
    <row r="3969" spans="1:3" x14ac:dyDescent="0.2">
      <c r="A3969" t="s">
        <v>18235</v>
      </c>
      <c r="B3969" t="s">
        <v>11798</v>
      </c>
      <c r="C3969" t="s">
        <v>18239</v>
      </c>
    </row>
    <row r="3970" spans="1:3" x14ac:dyDescent="0.2">
      <c r="A3970" t="s">
        <v>18240</v>
      </c>
      <c r="B3970" t="s">
        <v>11798</v>
      </c>
      <c r="C3970" t="s">
        <v>18241</v>
      </c>
    </row>
    <row r="3971" spans="1:3" x14ac:dyDescent="0.2">
      <c r="A3971" t="s">
        <v>18242</v>
      </c>
      <c r="B3971" t="s">
        <v>11798</v>
      </c>
      <c r="C3971" t="s">
        <v>18243</v>
      </c>
    </row>
    <row r="3972" spans="1:3" x14ac:dyDescent="0.2">
      <c r="A3972" t="s">
        <v>18244</v>
      </c>
      <c r="B3972" t="s">
        <v>11805</v>
      </c>
      <c r="C3972" t="s">
        <v>18245</v>
      </c>
    </row>
    <row r="3973" spans="1:3" x14ac:dyDescent="0.2">
      <c r="A3973" t="s">
        <v>18244</v>
      </c>
      <c r="B3973" t="s">
        <v>11798</v>
      </c>
      <c r="C3973" t="s">
        <v>18246</v>
      </c>
    </row>
    <row r="3974" spans="1:3" x14ac:dyDescent="0.2">
      <c r="A3974" t="s">
        <v>18244</v>
      </c>
      <c r="B3974" t="s">
        <v>11798</v>
      </c>
      <c r="C3974" t="s">
        <v>18247</v>
      </c>
    </row>
    <row r="3975" spans="1:3" x14ac:dyDescent="0.2">
      <c r="A3975" t="s">
        <v>18248</v>
      </c>
      <c r="B3975" t="s">
        <v>11798</v>
      </c>
      <c r="C3975" t="s">
        <v>18249</v>
      </c>
    </row>
    <row r="3976" spans="1:3" x14ac:dyDescent="0.2">
      <c r="A3976" t="s">
        <v>18250</v>
      </c>
      <c r="B3976" t="s">
        <v>11798</v>
      </c>
      <c r="C3976" t="s">
        <v>18251</v>
      </c>
    </row>
    <row r="3977" spans="1:3" x14ac:dyDescent="0.2">
      <c r="A3977" t="s">
        <v>18250</v>
      </c>
      <c r="B3977" t="s">
        <v>11798</v>
      </c>
      <c r="C3977" t="s">
        <v>18252</v>
      </c>
    </row>
    <row r="3978" spans="1:3" x14ac:dyDescent="0.2">
      <c r="A3978" t="s">
        <v>18250</v>
      </c>
      <c r="B3978" t="s">
        <v>11798</v>
      </c>
      <c r="C3978" t="s">
        <v>18253</v>
      </c>
    </row>
    <row r="3979" spans="1:3" x14ac:dyDescent="0.2">
      <c r="A3979" t="s">
        <v>18254</v>
      </c>
      <c r="B3979" t="s">
        <v>11880</v>
      </c>
      <c r="C3979" t="s">
        <v>18255</v>
      </c>
    </row>
    <row r="3980" spans="1:3" x14ac:dyDescent="0.2">
      <c r="A3980" t="s">
        <v>18256</v>
      </c>
      <c r="B3980" t="s">
        <v>11883</v>
      </c>
      <c r="C3980" t="s">
        <v>18255</v>
      </c>
    </row>
    <row r="3981" spans="1:3" x14ac:dyDescent="0.2">
      <c r="A3981" t="s">
        <v>18257</v>
      </c>
      <c r="B3981" t="s">
        <v>11819</v>
      </c>
      <c r="C3981" t="s">
        <v>18258</v>
      </c>
    </row>
    <row r="3982" spans="1:3" x14ac:dyDescent="0.2">
      <c r="A3982" t="s">
        <v>18257</v>
      </c>
      <c r="B3982" t="s">
        <v>11819</v>
      </c>
      <c r="C3982" t="s">
        <v>18259</v>
      </c>
    </row>
    <row r="3983" spans="1:3" x14ac:dyDescent="0.2">
      <c r="A3983" t="s">
        <v>18260</v>
      </c>
      <c r="B3983" t="s">
        <v>11798</v>
      </c>
      <c r="C3983" t="s">
        <v>18261</v>
      </c>
    </row>
    <row r="3984" spans="1:3" x14ac:dyDescent="0.2">
      <c r="A3984" t="s">
        <v>18262</v>
      </c>
      <c r="B3984" t="s">
        <v>11798</v>
      </c>
      <c r="C3984" t="s">
        <v>18263</v>
      </c>
    </row>
    <row r="3985" spans="1:3" x14ac:dyDescent="0.2">
      <c r="A3985" t="s">
        <v>18264</v>
      </c>
      <c r="B3985" t="s">
        <v>11805</v>
      </c>
      <c r="C3985" t="s">
        <v>18265</v>
      </c>
    </row>
    <row r="3986" spans="1:3" x14ac:dyDescent="0.2">
      <c r="A3986" t="s">
        <v>18266</v>
      </c>
      <c r="B3986" t="s">
        <v>11805</v>
      </c>
      <c r="C3986" t="s">
        <v>18265</v>
      </c>
    </row>
    <row r="3987" spans="1:3" x14ac:dyDescent="0.2">
      <c r="A3987" t="s">
        <v>18267</v>
      </c>
      <c r="B3987" t="s">
        <v>11805</v>
      </c>
      <c r="C3987" t="s">
        <v>18268</v>
      </c>
    </row>
    <row r="3988" spans="1:3" x14ac:dyDescent="0.2">
      <c r="A3988" t="s">
        <v>18269</v>
      </c>
      <c r="B3988" t="s">
        <v>11798</v>
      </c>
      <c r="C3988" t="s">
        <v>18270</v>
      </c>
    </row>
    <row r="3989" spans="1:3" x14ac:dyDescent="0.2">
      <c r="A3989" t="s">
        <v>18271</v>
      </c>
      <c r="B3989" t="s">
        <v>11805</v>
      </c>
      <c r="C3989" t="s">
        <v>18272</v>
      </c>
    </row>
    <row r="3990" spans="1:3" x14ac:dyDescent="0.2">
      <c r="A3990" t="s">
        <v>18273</v>
      </c>
      <c r="B3990" t="s">
        <v>11805</v>
      </c>
      <c r="C3990" t="s">
        <v>18274</v>
      </c>
    </row>
    <row r="3991" spans="1:3" x14ac:dyDescent="0.2">
      <c r="A3991" t="s">
        <v>18275</v>
      </c>
      <c r="B3991" t="s">
        <v>11798</v>
      </c>
      <c r="C3991" t="s">
        <v>18276</v>
      </c>
    </row>
    <row r="3992" spans="1:3" x14ac:dyDescent="0.2">
      <c r="A3992" t="s">
        <v>18277</v>
      </c>
      <c r="B3992" t="s">
        <v>11798</v>
      </c>
      <c r="C3992" t="s">
        <v>18278</v>
      </c>
    </row>
    <row r="3993" spans="1:3" x14ac:dyDescent="0.2">
      <c r="A3993" t="s">
        <v>18279</v>
      </c>
      <c r="B3993" t="s">
        <v>11805</v>
      </c>
      <c r="C3993" t="s">
        <v>18280</v>
      </c>
    </row>
    <row r="3994" spans="1:3" x14ac:dyDescent="0.2">
      <c r="A3994" t="s">
        <v>18281</v>
      </c>
      <c r="B3994" t="s">
        <v>11798</v>
      </c>
      <c r="C3994" t="s">
        <v>18282</v>
      </c>
    </row>
    <row r="3995" spans="1:3" x14ac:dyDescent="0.2">
      <c r="A3995" t="s">
        <v>18283</v>
      </c>
      <c r="B3995" t="s">
        <v>11798</v>
      </c>
      <c r="C3995" t="s">
        <v>18284</v>
      </c>
    </row>
    <row r="3996" spans="1:3" x14ac:dyDescent="0.2">
      <c r="A3996" t="s">
        <v>18283</v>
      </c>
      <c r="B3996" t="s">
        <v>11798</v>
      </c>
      <c r="C3996" t="s">
        <v>18285</v>
      </c>
    </row>
    <row r="3997" spans="1:3" x14ac:dyDescent="0.2">
      <c r="A3997" t="s">
        <v>18283</v>
      </c>
      <c r="B3997" t="s">
        <v>11798</v>
      </c>
      <c r="C3997" t="s">
        <v>18286</v>
      </c>
    </row>
    <row r="3998" spans="1:3" x14ac:dyDescent="0.2">
      <c r="A3998" t="s">
        <v>18287</v>
      </c>
      <c r="B3998" t="s">
        <v>11798</v>
      </c>
      <c r="C3998" t="s">
        <v>18288</v>
      </c>
    </row>
    <row r="3999" spans="1:3" x14ac:dyDescent="0.2">
      <c r="A3999" t="s">
        <v>18289</v>
      </c>
      <c r="B3999" t="s">
        <v>12090</v>
      </c>
      <c r="C3999" t="s">
        <v>18290</v>
      </c>
    </row>
    <row r="4000" spans="1:3" x14ac:dyDescent="0.2">
      <c r="A4000" t="s">
        <v>18291</v>
      </c>
      <c r="B4000" t="s">
        <v>12090</v>
      </c>
      <c r="C4000" t="s">
        <v>18292</v>
      </c>
    </row>
    <row r="4001" spans="1:3" x14ac:dyDescent="0.2">
      <c r="A4001" t="s">
        <v>18293</v>
      </c>
      <c r="B4001" t="s">
        <v>12090</v>
      </c>
      <c r="C4001" t="s">
        <v>18294</v>
      </c>
    </row>
    <row r="4002" spans="1:3" x14ac:dyDescent="0.2">
      <c r="A4002" t="s">
        <v>18295</v>
      </c>
      <c r="B4002" t="s">
        <v>11805</v>
      </c>
      <c r="C4002" t="s">
        <v>18296</v>
      </c>
    </row>
    <row r="4003" spans="1:3" x14ac:dyDescent="0.2">
      <c r="A4003" t="s">
        <v>18297</v>
      </c>
      <c r="B4003" t="s">
        <v>11798</v>
      </c>
      <c r="C4003" t="s">
        <v>18298</v>
      </c>
    </row>
    <row r="4004" spans="1:3" x14ac:dyDescent="0.2">
      <c r="A4004" t="s">
        <v>18299</v>
      </c>
      <c r="B4004" t="s">
        <v>11805</v>
      </c>
      <c r="C4004" t="s">
        <v>18300</v>
      </c>
    </row>
    <row r="4005" spans="1:3" x14ac:dyDescent="0.2">
      <c r="A4005" t="s">
        <v>18299</v>
      </c>
      <c r="B4005" t="s">
        <v>11798</v>
      </c>
      <c r="C4005" t="s">
        <v>18301</v>
      </c>
    </row>
    <row r="4006" spans="1:3" x14ac:dyDescent="0.2">
      <c r="A4006" t="s">
        <v>18302</v>
      </c>
      <c r="B4006" t="s">
        <v>11828</v>
      </c>
      <c r="C4006" t="s">
        <v>18303</v>
      </c>
    </row>
    <row r="4007" spans="1:3" x14ac:dyDescent="0.2">
      <c r="A4007" t="s">
        <v>18304</v>
      </c>
      <c r="B4007" t="s">
        <v>11798</v>
      </c>
      <c r="C4007" t="s">
        <v>18305</v>
      </c>
    </row>
    <row r="4008" spans="1:3" x14ac:dyDescent="0.2">
      <c r="A4008" t="s">
        <v>18306</v>
      </c>
      <c r="B4008" t="s">
        <v>11798</v>
      </c>
      <c r="C4008" t="s">
        <v>18307</v>
      </c>
    </row>
    <row r="4009" spans="1:3" x14ac:dyDescent="0.2">
      <c r="A4009" t="s">
        <v>18308</v>
      </c>
      <c r="B4009" t="s">
        <v>11805</v>
      </c>
      <c r="C4009" t="s">
        <v>18309</v>
      </c>
    </row>
    <row r="4010" spans="1:3" x14ac:dyDescent="0.2">
      <c r="A4010" t="s">
        <v>18310</v>
      </c>
      <c r="B4010" t="s">
        <v>11798</v>
      </c>
      <c r="C4010" t="s">
        <v>18311</v>
      </c>
    </row>
    <row r="4011" spans="1:3" x14ac:dyDescent="0.2">
      <c r="A4011" t="s">
        <v>18310</v>
      </c>
      <c r="B4011" t="s">
        <v>11805</v>
      </c>
      <c r="C4011" t="s">
        <v>18312</v>
      </c>
    </row>
    <row r="4012" spans="1:3" x14ac:dyDescent="0.2">
      <c r="A4012" t="s">
        <v>18313</v>
      </c>
      <c r="B4012" t="s">
        <v>11805</v>
      </c>
      <c r="C4012" t="s">
        <v>18314</v>
      </c>
    </row>
    <row r="4013" spans="1:3" x14ac:dyDescent="0.2">
      <c r="A4013" t="s">
        <v>18315</v>
      </c>
      <c r="B4013" t="s">
        <v>11805</v>
      </c>
      <c r="C4013" t="s">
        <v>18316</v>
      </c>
    </row>
    <row r="4014" spans="1:3" x14ac:dyDescent="0.2">
      <c r="A4014" t="s">
        <v>18317</v>
      </c>
      <c r="B4014" t="s">
        <v>11840</v>
      </c>
      <c r="C4014" t="s">
        <v>18318</v>
      </c>
    </row>
    <row r="4015" spans="1:3" x14ac:dyDescent="0.2">
      <c r="A4015" t="s">
        <v>18319</v>
      </c>
      <c r="B4015" t="s">
        <v>11798</v>
      </c>
      <c r="C4015" t="s">
        <v>18320</v>
      </c>
    </row>
    <row r="4016" spans="1:3" x14ac:dyDescent="0.2">
      <c r="A4016" t="s">
        <v>18319</v>
      </c>
      <c r="B4016" t="s">
        <v>11798</v>
      </c>
      <c r="C4016" t="s">
        <v>18321</v>
      </c>
    </row>
    <row r="4017" spans="1:3" x14ac:dyDescent="0.2">
      <c r="A4017" t="s">
        <v>18322</v>
      </c>
      <c r="B4017" t="s">
        <v>11798</v>
      </c>
      <c r="C4017" t="s">
        <v>18323</v>
      </c>
    </row>
    <row r="4018" spans="1:3" x14ac:dyDescent="0.2">
      <c r="A4018" t="s">
        <v>18324</v>
      </c>
      <c r="B4018" t="s">
        <v>11805</v>
      </c>
      <c r="C4018" t="s">
        <v>18325</v>
      </c>
    </row>
    <row r="4019" spans="1:3" x14ac:dyDescent="0.2">
      <c r="A4019" t="s">
        <v>18326</v>
      </c>
      <c r="B4019" t="s">
        <v>11798</v>
      </c>
      <c r="C4019" t="s">
        <v>18327</v>
      </c>
    </row>
    <row r="4020" spans="1:3" x14ac:dyDescent="0.2">
      <c r="A4020" t="s">
        <v>18326</v>
      </c>
      <c r="B4020" t="s">
        <v>11798</v>
      </c>
      <c r="C4020" t="s">
        <v>18328</v>
      </c>
    </row>
    <row r="4021" spans="1:3" x14ac:dyDescent="0.2">
      <c r="A4021" t="s">
        <v>18329</v>
      </c>
      <c r="B4021" t="s">
        <v>11805</v>
      </c>
      <c r="C4021" t="s">
        <v>18330</v>
      </c>
    </row>
    <row r="4022" spans="1:3" x14ac:dyDescent="0.2">
      <c r="A4022" t="s">
        <v>18331</v>
      </c>
      <c r="B4022" t="s">
        <v>11805</v>
      </c>
      <c r="C4022" t="s">
        <v>18332</v>
      </c>
    </row>
    <row r="4023" spans="1:3" x14ac:dyDescent="0.2">
      <c r="A4023" t="s">
        <v>18331</v>
      </c>
      <c r="B4023" t="s">
        <v>11805</v>
      </c>
      <c r="C4023" t="s">
        <v>18332</v>
      </c>
    </row>
    <row r="4024" spans="1:3" x14ac:dyDescent="0.2">
      <c r="A4024" t="s">
        <v>18333</v>
      </c>
      <c r="B4024" t="s">
        <v>11798</v>
      </c>
      <c r="C4024" t="s">
        <v>18334</v>
      </c>
    </row>
    <row r="4025" spans="1:3" x14ac:dyDescent="0.2">
      <c r="A4025" t="s">
        <v>18333</v>
      </c>
      <c r="B4025" t="s">
        <v>11798</v>
      </c>
      <c r="C4025" t="s">
        <v>18335</v>
      </c>
    </row>
    <row r="4026" spans="1:3" x14ac:dyDescent="0.2">
      <c r="A4026" t="s">
        <v>18336</v>
      </c>
      <c r="B4026" t="s">
        <v>11798</v>
      </c>
      <c r="C4026" t="s">
        <v>18337</v>
      </c>
    </row>
    <row r="4027" spans="1:3" x14ac:dyDescent="0.2">
      <c r="A4027" t="s">
        <v>18338</v>
      </c>
      <c r="B4027" t="s">
        <v>11805</v>
      </c>
      <c r="C4027" t="s">
        <v>18339</v>
      </c>
    </row>
    <row r="4028" spans="1:3" x14ac:dyDescent="0.2">
      <c r="A4028" t="s">
        <v>18340</v>
      </c>
      <c r="B4028" t="s">
        <v>11798</v>
      </c>
      <c r="C4028" t="s">
        <v>18341</v>
      </c>
    </row>
    <row r="4029" spans="1:3" x14ac:dyDescent="0.2">
      <c r="A4029" t="s">
        <v>18342</v>
      </c>
      <c r="B4029" t="s">
        <v>11805</v>
      </c>
      <c r="C4029" t="s">
        <v>18343</v>
      </c>
    </row>
    <row r="4030" spans="1:3" x14ac:dyDescent="0.2">
      <c r="A4030" t="s">
        <v>18344</v>
      </c>
      <c r="B4030" t="s">
        <v>11798</v>
      </c>
      <c r="C4030" t="s">
        <v>18345</v>
      </c>
    </row>
    <row r="4031" spans="1:3" x14ac:dyDescent="0.2">
      <c r="A4031" t="s">
        <v>18344</v>
      </c>
      <c r="B4031" t="s">
        <v>11798</v>
      </c>
      <c r="C4031" t="s">
        <v>18346</v>
      </c>
    </row>
    <row r="4032" spans="1:3" x14ac:dyDescent="0.2">
      <c r="A4032" t="s">
        <v>18347</v>
      </c>
      <c r="B4032" t="s">
        <v>12363</v>
      </c>
      <c r="C4032" t="s">
        <v>18348</v>
      </c>
    </row>
    <row r="4033" spans="1:3" x14ac:dyDescent="0.2">
      <c r="A4033" t="s">
        <v>18349</v>
      </c>
      <c r="B4033" t="s">
        <v>11805</v>
      </c>
      <c r="C4033" t="s">
        <v>18350</v>
      </c>
    </row>
    <row r="4034" spans="1:3" x14ac:dyDescent="0.2">
      <c r="A4034" t="s">
        <v>18351</v>
      </c>
      <c r="B4034" t="s">
        <v>11798</v>
      </c>
      <c r="C4034" t="s">
        <v>18352</v>
      </c>
    </row>
    <row r="4035" spans="1:3" x14ac:dyDescent="0.2">
      <c r="A4035" t="s">
        <v>18353</v>
      </c>
      <c r="B4035" t="s">
        <v>11798</v>
      </c>
      <c r="C4035" t="s">
        <v>18354</v>
      </c>
    </row>
    <row r="4036" spans="1:3" x14ac:dyDescent="0.2">
      <c r="A4036" t="s">
        <v>18355</v>
      </c>
      <c r="B4036" t="s">
        <v>11805</v>
      </c>
      <c r="C4036" t="s">
        <v>18356</v>
      </c>
    </row>
    <row r="4037" spans="1:3" x14ac:dyDescent="0.2">
      <c r="A4037" t="s">
        <v>18357</v>
      </c>
      <c r="B4037" t="s">
        <v>11798</v>
      </c>
      <c r="C4037" t="s">
        <v>18358</v>
      </c>
    </row>
    <row r="4038" spans="1:3" x14ac:dyDescent="0.2">
      <c r="A4038" t="s">
        <v>18359</v>
      </c>
      <c r="B4038" t="s">
        <v>11798</v>
      </c>
      <c r="C4038" t="s">
        <v>18360</v>
      </c>
    </row>
    <row r="4039" spans="1:3" x14ac:dyDescent="0.2">
      <c r="A4039" t="s">
        <v>18361</v>
      </c>
      <c r="B4039" t="s">
        <v>12090</v>
      </c>
      <c r="C4039" t="s">
        <v>18362</v>
      </c>
    </row>
    <row r="4040" spans="1:3" x14ac:dyDescent="0.2">
      <c r="A4040" t="s">
        <v>18363</v>
      </c>
      <c r="B4040" t="s">
        <v>11798</v>
      </c>
      <c r="C4040" t="s">
        <v>18364</v>
      </c>
    </row>
    <row r="4041" spans="1:3" x14ac:dyDescent="0.2">
      <c r="A4041" t="s">
        <v>18365</v>
      </c>
      <c r="B4041" t="s">
        <v>11798</v>
      </c>
      <c r="C4041" t="s">
        <v>18366</v>
      </c>
    </row>
    <row r="4042" spans="1:3" x14ac:dyDescent="0.2">
      <c r="A4042" t="s">
        <v>18367</v>
      </c>
      <c r="B4042" t="s">
        <v>11798</v>
      </c>
      <c r="C4042" t="s">
        <v>18364</v>
      </c>
    </row>
    <row r="4043" spans="1:3" x14ac:dyDescent="0.2">
      <c r="A4043" t="s">
        <v>18368</v>
      </c>
      <c r="B4043" t="s">
        <v>11798</v>
      </c>
      <c r="C4043" t="s">
        <v>18369</v>
      </c>
    </row>
    <row r="4044" spans="1:3" x14ac:dyDescent="0.2">
      <c r="A4044" t="s">
        <v>18370</v>
      </c>
      <c r="B4044" t="s">
        <v>11828</v>
      </c>
      <c r="C4044" t="s">
        <v>18371</v>
      </c>
    </row>
    <row r="4045" spans="1:3" x14ac:dyDescent="0.2">
      <c r="A4045" t="s">
        <v>18372</v>
      </c>
      <c r="B4045" t="s">
        <v>11798</v>
      </c>
      <c r="C4045" t="s">
        <v>18373</v>
      </c>
    </row>
    <row r="4046" spans="1:3" x14ac:dyDescent="0.2">
      <c r="A4046" t="s">
        <v>18374</v>
      </c>
      <c r="B4046" t="s">
        <v>11805</v>
      </c>
      <c r="C4046" t="s">
        <v>18375</v>
      </c>
    </row>
    <row r="4047" spans="1:3" x14ac:dyDescent="0.2">
      <c r="A4047" t="s">
        <v>18376</v>
      </c>
      <c r="B4047" t="s">
        <v>11819</v>
      </c>
      <c r="C4047" t="s">
        <v>18377</v>
      </c>
    </row>
    <row r="4048" spans="1:3" x14ac:dyDescent="0.2">
      <c r="A4048" t="s">
        <v>18378</v>
      </c>
      <c r="B4048" t="s">
        <v>11798</v>
      </c>
      <c r="C4048" t="s">
        <v>18379</v>
      </c>
    </row>
    <row r="4049" spans="1:3" x14ac:dyDescent="0.2">
      <c r="A4049" t="s">
        <v>18380</v>
      </c>
      <c r="B4049" t="s">
        <v>11798</v>
      </c>
      <c r="C4049" t="s">
        <v>18381</v>
      </c>
    </row>
    <row r="4050" spans="1:3" x14ac:dyDescent="0.2">
      <c r="A4050" t="s">
        <v>18382</v>
      </c>
      <c r="B4050" t="s">
        <v>11798</v>
      </c>
      <c r="C4050" t="s">
        <v>18383</v>
      </c>
    </row>
    <row r="4051" spans="1:3" x14ac:dyDescent="0.2">
      <c r="A4051" t="s">
        <v>18384</v>
      </c>
      <c r="B4051" t="s">
        <v>11805</v>
      </c>
      <c r="C4051" t="s">
        <v>18385</v>
      </c>
    </row>
    <row r="4052" spans="1:3" x14ac:dyDescent="0.2">
      <c r="A4052" t="s">
        <v>18384</v>
      </c>
      <c r="B4052" t="s">
        <v>11798</v>
      </c>
      <c r="C4052" t="s">
        <v>18386</v>
      </c>
    </row>
    <row r="4053" spans="1:3" x14ac:dyDescent="0.2">
      <c r="A4053" t="s">
        <v>18387</v>
      </c>
      <c r="B4053" t="s">
        <v>11798</v>
      </c>
      <c r="C4053" t="s">
        <v>18388</v>
      </c>
    </row>
    <row r="4054" spans="1:3" x14ac:dyDescent="0.2">
      <c r="A4054" t="s">
        <v>18389</v>
      </c>
      <c r="B4054" t="s">
        <v>11798</v>
      </c>
      <c r="C4054" t="s">
        <v>18390</v>
      </c>
    </row>
    <row r="4055" spans="1:3" x14ac:dyDescent="0.2">
      <c r="A4055" t="s">
        <v>18391</v>
      </c>
      <c r="C4055" t="s">
        <v>18392</v>
      </c>
    </row>
    <row r="4056" spans="1:3" x14ac:dyDescent="0.2">
      <c r="A4056" t="s">
        <v>18393</v>
      </c>
      <c r="B4056" t="s">
        <v>11828</v>
      </c>
      <c r="C4056" t="s">
        <v>18394</v>
      </c>
    </row>
    <row r="4057" spans="1:3" x14ac:dyDescent="0.2">
      <c r="A4057" t="s">
        <v>18395</v>
      </c>
      <c r="B4057" t="s">
        <v>11805</v>
      </c>
      <c r="C4057" t="s">
        <v>18396</v>
      </c>
    </row>
    <row r="4058" spans="1:3" x14ac:dyDescent="0.2">
      <c r="A4058" t="s">
        <v>18395</v>
      </c>
      <c r="B4058" t="s">
        <v>11798</v>
      </c>
      <c r="C4058" t="s">
        <v>18397</v>
      </c>
    </row>
    <row r="4059" spans="1:3" x14ac:dyDescent="0.2">
      <c r="A4059" t="s">
        <v>18398</v>
      </c>
      <c r="B4059" t="s">
        <v>11798</v>
      </c>
      <c r="C4059" t="s">
        <v>18399</v>
      </c>
    </row>
    <row r="4060" spans="1:3" x14ac:dyDescent="0.2">
      <c r="A4060" t="s">
        <v>18400</v>
      </c>
      <c r="B4060" t="s">
        <v>11805</v>
      </c>
      <c r="C4060" t="s">
        <v>18401</v>
      </c>
    </row>
    <row r="4061" spans="1:3" x14ac:dyDescent="0.2">
      <c r="A4061" t="s">
        <v>18400</v>
      </c>
      <c r="B4061" t="s">
        <v>11805</v>
      </c>
      <c r="C4061" t="s">
        <v>18402</v>
      </c>
    </row>
    <row r="4062" spans="1:3" x14ac:dyDescent="0.2">
      <c r="A4062" t="s">
        <v>18400</v>
      </c>
      <c r="B4062" t="s">
        <v>11798</v>
      </c>
      <c r="C4062" t="s">
        <v>18403</v>
      </c>
    </row>
    <row r="4063" spans="1:3" x14ac:dyDescent="0.2">
      <c r="A4063" t="s">
        <v>18404</v>
      </c>
      <c r="B4063" t="s">
        <v>11828</v>
      </c>
      <c r="C4063" t="s">
        <v>18405</v>
      </c>
    </row>
    <row r="4064" spans="1:3" x14ac:dyDescent="0.2">
      <c r="A4064" t="s">
        <v>18406</v>
      </c>
      <c r="B4064" t="s">
        <v>11798</v>
      </c>
      <c r="C4064" t="s">
        <v>18407</v>
      </c>
    </row>
    <row r="4065" spans="1:3" x14ac:dyDescent="0.2">
      <c r="A4065" t="s">
        <v>18408</v>
      </c>
      <c r="C4065" t="s">
        <v>18409</v>
      </c>
    </row>
    <row r="4066" spans="1:3" x14ac:dyDescent="0.2">
      <c r="A4066" t="s">
        <v>18410</v>
      </c>
      <c r="B4066" t="s">
        <v>11798</v>
      </c>
      <c r="C4066" t="s">
        <v>18411</v>
      </c>
    </row>
    <row r="4067" spans="1:3" x14ac:dyDescent="0.2">
      <c r="A4067" t="s">
        <v>18412</v>
      </c>
      <c r="B4067" t="s">
        <v>11798</v>
      </c>
      <c r="C4067" t="s">
        <v>18413</v>
      </c>
    </row>
    <row r="4068" spans="1:3" x14ac:dyDescent="0.2">
      <c r="A4068" t="s">
        <v>18414</v>
      </c>
      <c r="B4068" t="s">
        <v>11798</v>
      </c>
      <c r="C4068" t="s">
        <v>18415</v>
      </c>
    </row>
    <row r="4069" spans="1:3" x14ac:dyDescent="0.2">
      <c r="A4069" t="s">
        <v>18416</v>
      </c>
      <c r="B4069" t="s">
        <v>11798</v>
      </c>
      <c r="C4069" t="s">
        <v>18417</v>
      </c>
    </row>
    <row r="4070" spans="1:3" x14ac:dyDescent="0.2">
      <c r="A4070" t="s">
        <v>18418</v>
      </c>
      <c r="B4070" t="s">
        <v>11798</v>
      </c>
      <c r="C4070" t="s">
        <v>18419</v>
      </c>
    </row>
    <row r="4071" spans="1:3" x14ac:dyDescent="0.2">
      <c r="A4071" t="s">
        <v>18420</v>
      </c>
      <c r="B4071" t="s">
        <v>11798</v>
      </c>
      <c r="C4071" t="s">
        <v>18421</v>
      </c>
    </row>
    <row r="4072" spans="1:3" x14ac:dyDescent="0.2">
      <c r="A4072" t="s">
        <v>18422</v>
      </c>
      <c r="B4072" t="s">
        <v>11798</v>
      </c>
      <c r="C4072" t="s">
        <v>18423</v>
      </c>
    </row>
    <row r="4073" spans="1:3" x14ac:dyDescent="0.2">
      <c r="A4073" t="s">
        <v>18424</v>
      </c>
      <c r="B4073" t="s">
        <v>11805</v>
      </c>
      <c r="C4073" t="s">
        <v>18425</v>
      </c>
    </row>
    <row r="4074" spans="1:3" x14ac:dyDescent="0.2">
      <c r="A4074" t="s">
        <v>18426</v>
      </c>
      <c r="B4074" t="s">
        <v>11805</v>
      </c>
      <c r="C4074" t="s">
        <v>18427</v>
      </c>
    </row>
    <row r="4075" spans="1:3" x14ac:dyDescent="0.2">
      <c r="A4075" t="s">
        <v>18428</v>
      </c>
      <c r="B4075" t="s">
        <v>11805</v>
      </c>
      <c r="C4075" t="s">
        <v>18429</v>
      </c>
    </row>
    <row r="4076" spans="1:3" x14ac:dyDescent="0.2">
      <c r="A4076" t="s">
        <v>18430</v>
      </c>
      <c r="B4076" t="s">
        <v>11798</v>
      </c>
      <c r="C4076" t="s">
        <v>18431</v>
      </c>
    </row>
    <row r="4077" spans="1:3" x14ac:dyDescent="0.2">
      <c r="A4077" t="s">
        <v>18432</v>
      </c>
      <c r="B4077" t="s">
        <v>11798</v>
      </c>
      <c r="C4077" t="s">
        <v>18433</v>
      </c>
    </row>
    <row r="4078" spans="1:3" x14ac:dyDescent="0.2">
      <c r="A4078" t="s">
        <v>18434</v>
      </c>
      <c r="B4078" t="s">
        <v>11840</v>
      </c>
      <c r="C4078" t="s">
        <v>18435</v>
      </c>
    </row>
    <row r="4079" spans="1:3" x14ac:dyDescent="0.2">
      <c r="A4079" t="s">
        <v>18436</v>
      </c>
      <c r="B4079" t="s">
        <v>11798</v>
      </c>
      <c r="C4079" t="s">
        <v>18437</v>
      </c>
    </row>
    <row r="4080" spans="1:3" x14ac:dyDescent="0.2">
      <c r="A4080" t="s">
        <v>18434</v>
      </c>
      <c r="B4080" t="s">
        <v>11840</v>
      </c>
      <c r="C4080" t="s">
        <v>18435</v>
      </c>
    </row>
    <row r="4081" spans="1:3" x14ac:dyDescent="0.2">
      <c r="A4081" t="s">
        <v>18436</v>
      </c>
      <c r="B4081" t="s">
        <v>11798</v>
      </c>
      <c r="C4081" t="s">
        <v>18438</v>
      </c>
    </row>
    <row r="4082" spans="1:3" x14ac:dyDescent="0.2">
      <c r="A4082" t="s">
        <v>18439</v>
      </c>
      <c r="B4082" t="s">
        <v>11798</v>
      </c>
      <c r="C4082" t="s">
        <v>18440</v>
      </c>
    </row>
    <row r="4083" spans="1:3" x14ac:dyDescent="0.2">
      <c r="A4083" t="s">
        <v>18441</v>
      </c>
      <c r="B4083" t="s">
        <v>11798</v>
      </c>
      <c r="C4083" t="s">
        <v>18442</v>
      </c>
    </row>
    <row r="4084" spans="1:3" x14ac:dyDescent="0.2">
      <c r="A4084" t="s">
        <v>18443</v>
      </c>
      <c r="B4084" t="s">
        <v>11805</v>
      </c>
      <c r="C4084" t="s">
        <v>18444</v>
      </c>
    </row>
    <row r="4085" spans="1:3" x14ac:dyDescent="0.2">
      <c r="A4085" t="s">
        <v>18443</v>
      </c>
      <c r="B4085" t="s">
        <v>11805</v>
      </c>
      <c r="C4085" t="s">
        <v>18445</v>
      </c>
    </row>
    <row r="4086" spans="1:3" x14ac:dyDescent="0.2">
      <c r="A4086" t="s">
        <v>18446</v>
      </c>
      <c r="B4086" t="s">
        <v>11805</v>
      </c>
      <c r="C4086" t="s">
        <v>18447</v>
      </c>
    </row>
    <row r="4087" spans="1:3" x14ac:dyDescent="0.2">
      <c r="A4087" t="s">
        <v>18446</v>
      </c>
      <c r="B4087" t="s">
        <v>11798</v>
      </c>
      <c r="C4087" t="s">
        <v>18448</v>
      </c>
    </row>
    <row r="4088" spans="1:3" x14ac:dyDescent="0.2">
      <c r="A4088" t="s">
        <v>18449</v>
      </c>
      <c r="B4088" t="s">
        <v>18450</v>
      </c>
      <c r="C4088" t="s">
        <v>18451</v>
      </c>
    </row>
    <row r="4089" spans="1:3" x14ac:dyDescent="0.2">
      <c r="A4089" t="s">
        <v>18452</v>
      </c>
      <c r="B4089" t="s">
        <v>18450</v>
      </c>
      <c r="C4089" t="s">
        <v>18453</v>
      </c>
    </row>
    <row r="4090" spans="1:3" x14ac:dyDescent="0.2">
      <c r="A4090" t="s">
        <v>18454</v>
      </c>
      <c r="B4090" t="s">
        <v>11805</v>
      </c>
      <c r="C4090" t="s">
        <v>18455</v>
      </c>
    </row>
    <row r="4091" spans="1:3" x14ac:dyDescent="0.2">
      <c r="A4091" t="s">
        <v>18456</v>
      </c>
      <c r="B4091" t="s">
        <v>11805</v>
      </c>
      <c r="C4091" t="s">
        <v>18457</v>
      </c>
    </row>
    <row r="4092" spans="1:3" x14ac:dyDescent="0.2">
      <c r="A4092" t="s">
        <v>18454</v>
      </c>
      <c r="B4092" t="s">
        <v>11798</v>
      </c>
      <c r="C4092" t="s">
        <v>18458</v>
      </c>
    </row>
    <row r="4093" spans="1:3" x14ac:dyDescent="0.2">
      <c r="A4093" t="s">
        <v>18459</v>
      </c>
      <c r="B4093" t="s">
        <v>11805</v>
      </c>
      <c r="C4093" t="s">
        <v>18460</v>
      </c>
    </row>
    <row r="4094" spans="1:3" x14ac:dyDescent="0.2">
      <c r="A4094" t="s">
        <v>18459</v>
      </c>
      <c r="B4094" t="s">
        <v>11798</v>
      </c>
      <c r="C4094" t="s">
        <v>18461</v>
      </c>
    </row>
    <row r="4095" spans="1:3" x14ac:dyDescent="0.2">
      <c r="A4095" t="s">
        <v>18462</v>
      </c>
      <c r="B4095" t="s">
        <v>11805</v>
      </c>
      <c r="C4095" t="s">
        <v>18463</v>
      </c>
    </row>
    <row r="4096" spans="1:3" x14ac:dyDescent="0.2">
      <c r="A4096" t="s">
        <v>18464</v>
      </c>
      <c r="B4096" t="s">
        <v>11805</v>
      </c>
      <c r="C4096" t="s">
        <v>18465</v>
      </c>
    </row>
    <row r="4097" spans="1:3" x14ac:dyDescent="0.2">
      <c r="A4097" t="s">
        <v>18462</v>
      </c>
      <c r="B4097" t="s">
        <v>11798</v>
      </c>
      <c r="C4097" t="s">
        <v>18466</v>
      </c>
    </row>
    <row r="4098" spans="1:3" x14ac:dyDescent="0.2">
      <c r="A4098" t="s">
        <v>18467</v>
      </c>
      <c r="B4098" t="s">
        <v>11798</v>
      </c>
      <c r="C4098" t="s">
        <v>18468</v>
      </c>
    </row>
    <row r="4099" spans="1:3" x14ac:dyDescent="0.2">
      <c r="A4099" t="s">
        <v>18469</v>
      </c>
      <c r="B4099" t="s">
        <v>11798</v>
      </c>
      <c r="C4099" t="s">
        <v>18470</v>
      </c>
    </row>
    <row r="4100" spans="1:3" x14ac:dyDescent="0.2">
      <c r="A4100" t="s">
        <v>18471</v>
      </c>
      <c r="B4100" t="s">
        <v>11798</v>
      </c>
      <c r="C4100" t="s">
        <v>18472</v>
      </c>
    </row>
    <row r="4101" spans="1:3" x14ac:dyDescent="0.2">
      <c r="A4101" t="s">
        <v>18473</v>
      </c>
      <c r="B4101" t="s">
        <v>11798</v>
      </c>
      <c r="C4101" t="s">
        <v>18474</v>
      </c>
    </row>
    <row r="4102" spans="1:3" x14ac:dyDescent="0.2">
      <c r="A4102" t="s">
        <v>18475</v>
      </c>
      <c r="B4102" t="s">
        <v>11798</v>
      </c>
      <c r="C4102" t="s">
        <v>18476</v>
      </c>
    </row>
    <row r="4103" spans="1:3" x14ac:dyDescent="0.2">
      <c r="A4103" t="s">
        <v>18477</v>
      </c>
      <c r="B4103" t="s">
        <v>11798</v>
      </c>
      <c r="C4103" t="s">
        <v>18478</v>
      </c>
    </row>
    <row r="4104" spans="1:3" x14ac:dyDescent="0.2">
      <c r="A4104" t="s">
        <v>18479</v>
      </c>
      <c r="B4104" t="s">
        <v>11798</v>
      </c>
      <c r="C4104" t="s">
        <v>18480</v>
      </c>
    </row>
    <row r="4105" spans="1:3" x14ac:dyDescent="0.2">
      <c r="A4105" t="s">
        <v>18481</v>
      </c>
      <c r="B4105" t="s">
        <v>11798</v>
      </c>
      <c r="C4105" t="s">
        <v>18482</v>
      </c>
    </row>
    <row r="4106" spans="1:3" x14ac:dyDescent="0.2">
      <c r="A4106" t="s">
        <v>18483</v>
      </c>
      <c r="B4106" t="s">
        <v>12363</v>
      </c>
      <c r="C4106" t="s">
        <v>18484</v>
      </c>
    </row>
    <row r="4107" spans="1:3" x14ac:dyDescent="0.2">
      <c r="A4107" t="s">
        <v>18485</v>
      </c>
      <c r="B4107" t="s">
        <v>11840</v>
      </c>
      <c r="C4107" t="s">
        <v>18486</v>
      </c>
    </row>
    <row r="4108" spans="1:3" x14ac:dyDescent="0.2">
      <c r="A4108" t="s">
        <v>18487</v>
      </c>
      <c r="B4108" t="s">
        <v>11798</v>
      </c>
      <c r="C4108" t="s">
        <v>18488</v>
      </c>
    </row>
    <row r="4109" spans="1:3" x14ac:dyDescent="0.2">
      <c r="A4109" t="s">
        <v>18489</v>
      </c>
      <c r="B4109" t="s">
        <v>11805</v>
      </c>
      <c r="C4109" t="s">
        <v>18490</v>
      </c>
    </row>
    <row r="4110" spans="1:3" x14ac:dyDescent="0.2">
      <c r="A4110" t="s">
        <v>18491</v>
      </c>
      <c r="B4110" t="s">
        <v>11798</v>
      </c>
      <c r="C4110" t="s">
        <v>18492</v>
      </c>
    </row>
    <row r="4111" spans="1:3" x14ac:dyDescent="0.2">
      <c r="A4111" t="s">
        <v>18491</v>
      </c>
      <c r="B4111" t="s">
        <v>11798</v>
      </c>
      <c r="C4111" t="s">
        <v>18493</v>
      </c>
    </row>
    <row r="4112" spans="1:3" x14ac:dyDescent="0.2">
      <c r="A4112" t="s">
        <v>18494</v>
      </c>
      <c r="B4112" t="s">
        <v>11798</v>
      </c>
      <c r="C4112" t="s">
        <v>18495</v>
      </c>
    </row>
    <row r="4113" spans="1:3" x14ac:dyDescent="0.2">
      <c r="A4113" t="s">
        <v>18496</v>
      </c>
      <c r="B4113" t="s">
        <v>11798</v>
      </c>
      <c r="C4113" t="s">
        <v>18497</v>
      </c>
    </row>
    <row r="4114" spans="1:3" x14ac:dyDescent="0.2">
      <c r="A4114" t="s">
        <v>18498</v>
      </c>
      <c r="B4114" t="s">
        <v>11798</v>
      </c>
      <c r="C4114" t="s">
        <v>18499</v>
      </c>
    </row>
    <row r="4115" spans="1:3" x14ac:dyDescent="0.2">
      <c r="A4115" t="s">
        <v>18500</v>
      </c>
      <c r="B4115" t="s">
        <v>11828</v>
      </c>
      <c r="C4115" t="s">
        <v>18501</v>
      </c>
    </row>
    <row r="4116" spans="1:3" x14ac:dyDescent="0.2">
      <c r="A4116" t="s">
        <v>18502</v>
      </c>
      <c r="B4116" t="s">
        <v>11828</v>
      </c>
      <c r="C4116" t="s">
        <v>18503</v>
      </c>
    </row>
    <row r="4117" spans="1:3" x14ac:dyDescent="0.2">
      <c r="A4117" t="s">
        <v>18502</v>
      </c>
      <c r="B4117" t="s">
        <v>11828</v>
      </c>
      <c r="C4117" t="s">
        <v>18504</v>
      </c>
    </row>
    <row r="4118" spans="1:3" x14ac:dyDescent="0.2">
      <c r="A4118" t="s">
        <v>18502</v>
      </c>
      <c r="B4118" t="s">
        <v>11828</v>
      </c>
      <c r="C4118" t="s">
        <v>18505</v>
      </c>
    </row>
    <row r="4119" spans="1:3" x14ac:dyDescent="0.2">
      <c r="A4119" t="s">
        <v>18506</v>
      </c>
      <c r="B4119" t="s">
        <v>11798</v>
      </c>
      <c r="C4119" t="s">
        <v>18507</v>
      </c>
    </row>
    <row r="4120" spans="1:3" x14ac:dyDescent="0.2">
      <c r="A4120" t="s">
        <v>18508</v>
      </c>
      <c r="B4120" t="s">
        <v>11798</v>
      </c>
      <c r="C4120" t="s">
        <v>18509</v>
      </c>
    </row>
    <row r="4121" spans="1:3" x14ac:dyDescent="0.2">
      <c r="A4121" t="s">
        <v>18508</v>
      </c>
      <c r="B4121" t="s">
        <v>11798</v>
      </c>
      <c r="C4121" t="s">
        <v>18510</v>
      </c>
    </row>
    <row r="4122" spans="1:3" x14ac:dyDescent="0.2">
      <c r="A4122" t="s">
        <v>18511</v>
      </c>
      <c r="B4122" t="s">
        <v>11805</v>
      </c>
      <c r="C4122" t="s">
        <v>18512</v>
      </c>
    </row>
    <row r="4123" spans="1:3" x14ac:dyDescent="0.2">
      <c r="A4123" t="s">
        <v>18513</v>
      </c>
      <c r="B4123" t="s">
        <v>11805</v>
      </c>
      <c r="C4123" t="s">
        <v>18514</v>
      </c>
    </row>
    <row r="4124" spans="1:3" x14ac:dyDescent="0.2">
      <c r="A4124" t="s">
        <v>18515</v>
      </c>
      <c r="B4124" t="s">
        <v>11828</v>
      </c>
      <c r="C4124" t="s">
        <v>18516</v>
      </c>
    </row>
    <row r="4125" spans="1:3" x14ac:dyDescent="0.2">
      <c r="A4125" t="s">
        <v>18517</v>
      </c>
      <c r="B4125" t="s">
        <v>11798</v>
      </c>
      <c r="C4125" t="s">
        <v>18518</v>
      </c>
    </row>
    <row r="4126" spans="1:3" x14ac:dyDescent="0.2">
      <c r="A4126" t="s">
        <v>18519</v>
      </c>
      <c r="B4126" t="s">
        <v>11819</v>
      </c>
      <c r="C4126" t="s">
        <v>18520</v>
      </c>
    </row>
    <row r="4127" spans="1:3" x14ac:dyDescent="0.2">
      <c r="A4127" t="s">
        <v>18521</v>
      </c>
      <c r="B4127" t="s">
        <v>11805</v>
      </c>
      <c r="C4127" t="s">
        <v>18522</v>
      </c>
    </row>
    <row r="4128" spans="1:3" x14ac:dyDescent="0.2">
      <c r="A4128" t="s">
        <v>18521</v>
      </c>
      <c r="B4128" t="s">
        <v>11798</v>
      </c>
      <c r="C4128" t="s">
        <v>18523</v>
      </c>
    </row>
    <row r="4129" spans="1:3" x14ac:dyDescent="0.2">
      <c r="A4129" t="s">
        <v>18524</v>
      </c>
      <c r="B4129" t="s">
        <v>11805</v>
      </c>
      <c r="C4129" t="s">
        <v>18525</v>
      </c>
    </row>
    <row r="4130" spans="1:3" x14ac:dyDescent="0.2">
      <c r="A4130" t="s">
        <v>18524</v>
      </c>
      <c r="B4130" t="s">
        <v>11798</v>
      </c>
      <c r="C4130" t="s">
        <v>18526</v>
      </c>
    </row>
    <row r="4131" spans="1:3" x14ac:dyDescent="0.2">
      <c r="A4131" t="s">
        <v>18527</v>
      </c>
      <c r="B4131" t="s">
        <v>11805</v>
      </c>
      <c r="C4131" t="s">
        <v>18528</v>
      </c>
    </row>
    <row r="4132" spans="1:3" x14ac:dyDescent="0.2">
      <c r="A4132" t="s">
        <v>18529</v>
      </c>
      <c r="B4132" t="s">
        <v>11798</v>
      </c>
      <c r="C4132" t="s">
        <v>18530</v>
      </c>
    </row>
    <row r="4133" spans="1:3" x14ac:dyDescent="0.2">
      <c r="A4133" t="s">
        <v>18529</v>
      </c>
      <c r="B4133" t="s">
        <v>11798</v>
      </c>
      <c r="C4133" t="s">
        <v>18531</v>
      </c>
    </row>
    <row r="4134" spans="1:3" x14ac:dyDescent="0.2">
      <c r="A4134" t="s">
        <v>18532</v>
      </c>
      <c r="B4134" t="s">
        <v>11798</v>
      </c>
      <c r="C4134" t="s">
        <v>18533</v>
      </c>
    </row>
    <row r="4135" spans="1:3" x14ac:dyDescent="0.2">
      <c r="A4135" t="s">
        <v>18534</v>
      </c>
      <c r="B4135" t="s">
        <v>11805</v>
      </c>
      <c r="C4135" t="s">
        <v>18535</v>
      </c>
    </row>
    <row r="4136" spans="1:3" x14ac:dyDescent="0.2">
      <c r="A4136" t="s">
        <v>18536</v>
      </c>
      <c r="B4136" t="s">
        <v>11805</v>
      </c>
      <c r="C4136" t="s">
        <v>18537</v>
      </c>
    </row>
    <row r="4137" spans="1:3" x14ac:dyDescent="0.2">
      <c r="A4137" t="s">
        <v>18538</v>
      </c>
      <c r="B4137" t="s">
        <v>11798</v>
      </c>
      <c r="C4137" t="s">
        <v>18539</v>
      </c>
    </row>
    <row r="4138" spans="1:3" x14ac:dyDescent="0.2">
      <c r="A4138" t="s">
        <v>18540</v>
      </c>
      <c r="B4138" t="s">
        <v>11805</v>
      </c>
      <c r="C4138" t="s">
        <v>18541</v>
      </c>
    </row>
    <row r="4139" spans="1:3" x14ac:dyDescent="0.2">
      <c r="A4139" t="s">
        <v>18542</v>
      </c>
      <c r="B4139" t="s">
        <v>11798</v>
      </c>
      <c r="C4139" t="s">
        <v>18543</v>
      </c>
    </row>
    <row r="4140" spans="1:3" x14ac:dyDescent="0.2">
      <c r="A4140" t="s">
        <v>18544</v>
      </c>
      <c r="B4140" t="s">
        <v>11798</v>
      </c>
      <c r="C4140" t="s">
        <v>18545</v>
      </c>
    </row>
    <row r="4141" spans="1:3" x14ac:dyDescent="0.2">
      <c r="A4141" t="s">
        <v>18546</v>
      </c>
      <c r="B4141" t="s">
        <v>11798</v>
      </c>
      <c r="C4141" t="s">
        <v>18547</v>
      </c>
    </row>
    <row r="4142" spans="1:3" x14ac:dyDescent="0.2">
      <c r="A4142" t="s">
        <v>18548</v>
      </c>
      <c r="B4142" t="s">
        <v>11798</v>
      </c>
      <c r="C4142" t="s">
        <v>18549</v>
      </c>
    </row>
    <row r="4143" spans="1:3" x14ac:dyDescent="0.2">
      <c r="A4143" t="s">
        <v>18550</v>
      </c>
      <c r="B4143" t="s">
        <v>11798</v>
      </c>
      <c r="C4143" t="s">
        <v>18551</v>
      </c>
    </row>
    <row r="4144" spans="1:3" x14ac:dyDescent="0.2">
      <c r="A4144" t="s">
        <v>18552</v>
      </c>
      <c r="B4144" t="s">
        <v>11798</v>
      </c>
      <c r="C4144" t="s">
        <v>18553</v>
      </c>
    </row>
    <row r="4145" spans="1:3" x14ac:dyDescent="0.2">
      <c r="A4145" t="s">
        <v>18554</v>
      </c>
      <c r="B4145" t="s">
        <v>11798</v>
      </c>
      <c r="C4145" t="s">
        <v>18555</v>
      </c>
    </row>
    <row r="4146" spans="1:3" x14ac:dyDescent="0.2">
      <c r="A4146" t="s">
        <v>18554</v>
      </c>
      <c r="B4146" t="s">
        <v>11798</v>
      </c>
      <c r="C4146" t="s">
        <v>18556</v>
      </c>
    </row>
    <row r="4147" spans="1:3" x14ac:dyDescent="0.2">
      <c r="A4147" t="s">
        <v>18557</v>
      </c>
      <c r="B4147" t="s">
        <v>11805</v>
      </c>
      <c r="C4147" t="s">
        <v>18558</v>
      </c>
    </row>
    <row r="4148" spans="1:3" x14ac:dyDescent="0.2">
      <c r="A4148" t="s">
        <v>18559</v>
      </c>
      <c r="B4148" t="s">
        <v>11798</v>
      </c>
      <c r="C4148" t="s">
        <v>18560</v>
      </c>
    </row>
    <row r="4149" spans="1:3" x14ac:dyDescent="0.2">
      <c r="A4149" t="s">
        <v>18561</v>
      </c>
      <c r="B4149" t="s">
        <v>11798</v>
      </c>
      <c r="C4149" t="s">
        <v>18562</v>
      </c>
    </row>
    <row r="4150" spans="1:3" x14ac:dyDescent="0.2">
      <c r="A4150" t="s">
        <v>18563</v>
      </c>
      <c r="B4150" t="s">
        <v>11798</v>
      </c>
      <c r="C4150" t="s">
        <v>18564</v>
      </c>
    </row>
    <row r="4151" spans="1:3" x14ac:dyDescent="0.2">
      <c r="A4151" t="s">
        <v>18565</v>
      </c>
      <c r="B4151" t="s">
        <v>11805</v>
      </c>
      <c r="C4151" t="s">
        <v>18566</v>
      </c>
    </row>
    <row r="4152" spans="1:3" x14ac:dyDescent="0.2">
      <c r="A4152" t="s">
        <v>18567</v>
      </c>
      <c r="B4152" t="s">
        <v>11805</v>
      </c>
      <c r="C4152" t="s">
        <v>18568</v>
      </c>
    </row>
    <row r="4153" spans="1:3" x14ac:dyDescent="0.2">
      <c r="A4153" t="s">
        <v>18569</v>
      </c>
      <c r="B4153" t="s">
        <v>11798</v>
      </c>
      <c r="C4153" t="s">
        <v>18570</v>
      </c>
    </row>
    <row r="4154" spans="1:3" x14ac:dyDescent="0.2">
      <c r="A4154" t="s">
        <v>18571</v>
      </c>
      <c r="B4154" t="s">
        <v>11828</v>
      </c>
      <c r="C4154" t="s">
        <v>18572</v>
      </c>
    </row>
    <row r="4155" spans="1:3" x14ac:dyDescent="0.2">
      <c r="A4155" t="s">
        <v>18571</v>
      </c>
      <c r="B4155" t="s">
        <v>11828</v>
      </c>
      <c r="C4155" t="s">
        <v>18573</v>
      </c>
    </row>
    <row r="4156" spans="1:3" x14ac:dyDescent="0.2">
      <c r="A4156" t="s">
        <v>18574</v>
      </c>
      <c r="B4156" t="s">
        <v>11840</v>
      </c>
      <c r="C4156" t="s">
        <v>18575</v>
      </c>
    </row>
    <row r="4157" spans="1:3" x14ac:dyDescent="0.2">
      <c r="A4157" t="s">
        <v>18571</v>
      </c>
      <c r="B4157" t="s">
        <v>11798</v>
      </c>
      <c r="C4157" t="s">
        <v>18576</v>
      </c>
    </row>
    <row r="4158" spans="1:3" x14ac:dyDescent="0.2">
      <c r="A4158" t="s">
        <v>18571</v>
      </c>
      <c r="B4158" t="s">
        <v>11798</v>
      </c>
      <c r="C4158" t="s">
        <v>18577</v>
      </c>
    </row>
    <row r="4159" spans="1:3" x14ac:dyDescent="0.2">
      <c r="A4159" t="s">
        <v>18578</v>
      </c>
      <c r="B4159" t="s">
        <v>11798</v>
      </c>
      <c r="C4159" t="s">
        <v>18579</v>
      </c>
    </row>
    <row r="4160" spans="1:3" x14ac:dyDescent="0.2">
      <c r="A4160" t="s">
        <v>18580</v>
      </c>
      <c r="B4160" t="s">
        <v>11798</v>
      </c>
      <c r="C4160" t="s">
        <v>18581</v>
      </c>
    </row>
    <row r="4161" spans="1:3" x14ac:dyDescent="0.2">
      <c r="A4161" t="s">
        <v>18582</v>
      </c>
      <c r="B4161" t="s">
        <v>11805</v>
      </c>
      <c r="C4161" t="s">
        <v>18583</v>
      </c>
    </row>
    <row r="4162" spans="1:3" x14ac:dyDescent="0.2">
      <c r="A4162" t="s">
        <v>18584</v>
      </c>
      <c r="B4162" t="s">
        <v>11798</v>
      </c>
      <c r="C4162" t="s">
        <v>18585</v>
      </c>
    </row>
    <row r="4163" spans="1:3" x14ac:dyDescent="0.2">
      <c r="A4163" t="s">
        <v>18586</v>
      </c>
      <c r="B4163" t="s">
        <v>11798</v>
      </c>
      <c r="C4163" t="s">
        <v>18587</v>
      </c>
    </row>
    <row r="4164" spans="1:3" x14ac:dyDescent="0.2">
      <c r="A4164" t="s">
        <v>18588</v>
      </c>
      <c r="B4164" t="s">
        <v>11805</v>
      </c>
      <c r="C4164" t="s">
        <v>18589</v>
      </c>
    </row>
    <row r="4165" spans="1:3" x14ac:dyDescent="0.2">
      <c r="A4165" t="s">
        <v>18588</v>
      </c>
      <c r="B4165" t="s">
        <v>11805</v>
      </c>
      <c r="C4165" t="s">
        <v>18590</v>
      </c>
    </row>
    <row r="4166" spans="1:3" x14ac:dyDescent="0.2">
      <c r="A4166" t="s">
        <v>18588</v>
      </c>
      <c r="B4166" t="s">
        <v>11798</v>
      </c>
      <c r="C4166" t="s">
        <v>18591</v>
      </c>
    </row>
    <row r="4167" spans="1:3" x14ac:dyDescent="0.2">
      <c r="A4167" t="s">
        <v>18588</v>
      </c>
      <c r="B4167" t="s">
        <v>11798</v>
      </c>
      <c r="C4167" t="s">
        <v>18592</v>
      </c>
    </row>
    <row r="4168" spans="1:3" x14ac:dyDescent="0.2">
      <c r="A4168" t="s">
        <v>18588</v>
      </c>
      <c r="B4168" t="s">
        <v>11819</v>
      </c>
      <c r="C4168" t="s">
        <v>18593</v>
      </c>
    </row>
    <row r="4169" spans="1:3" x14ac:dyDescent="0.2">
      <c r="A4169" t="s">
        <v>18594</v>
      </c>
      <c r="B4169" t="s">
        <v>11798</v>
      </c>
      <c r="C4169" t="s">
        <v>18595</v>
      </c>
    </row>
    <row r="4170" spans="1:3" x14ac:dyDescent="0.2">
      <c r="A4170" t="s">
        <v>18596</v>
      </c>
      <c r="B4170" t="s">
        <v>11805</v>
      </c>
      <c r="C4170" t="s">
        <v>18597</v>
      </c>
    </row>
    <row r="4171" spans="1:3" x14ac:dyDescent="0.2">
      <c r="A4171" t="s">
        <v>18598</v>
      </c>
      <c r="B4171" t="s">
        <v>11798</v>
      </c>
      <c r="C4171" t="s">
        <v>18599</v>
      </c>
    </row>
    <row r="4172" spans="1:3" x14ac:dyDescent="0.2">
      <c r="A4172" t="s">
        <v>18598</v>
      </c>
      <c r="B4172" t="s">
        <v>11798</v>
      </c>
      <c r="C4172" t="s">
        <v>18600</v>
      </c>
    </row>
    <row r="4173" spans="1:3" x14ac:dyDescent="0.2">
      <c r="A4173" t="s">
        <v>18601</v>
      </c>
      <c r="B4173" t="s">
        <v>11805</v>
      </c>
      <c r="C4173" t="s">
        <v>18602</v>
      </c>
    </row>
    <row r="4174" spans="1:3" x14ac:dyDescent="0.2">
      <c r="A4174" t="s">
        <v>18603</v>
      </c>
      <c r="B4174" t="s">
        <v>11880</v>
      </c>
      <c r="C4174" t="s">
        <v>18604</v>
      </c>
    </row>
    <row r="4175" spans="1:3" x14ac:dyDescent="0.2">
      <c r="A4175" t="s">
        <v>18605</v>
      </c>
      <c r="B4175" t="s">
        <v>11883</v>
      </c>
      <c r="C4175" t="s">
        <v>18604</v>
      </c>
    </row>
    <row r="4176" spans="1:3" x14ac:dyDescent="0.2">
      <c r="A4176" t="s">
        <v>18601</v>
      </c>
      <c r="B4176" t="s">
        <v>11819</v>
      </c>
      <c r="C4176" t="s">
        <v>18606</v>
      </c>
    </row>
    <row r="4177" spans="1:3" x14ac:dyDescent="0.2">
      <c r="A4177" t="s">
        <v>18601</v>
      </c>
      <c r="B4177" t="s">
        <v>11819</v>
      </c>
      <c r="C4177" t="s">
        <v>18607</v>
      </c>
    </row>
    <row r="4178" spans="1:3" x14ac:dyDescent="0.2">
      <c r="A4178" t="s">
        <v>18601</v>
      </c>
      <c r="B4178" t="s">
        <v>11798</v>
      </c>
      <c r="C4178" t="s">
        <v>18608</v>
      </c>
    </row>
    <row r="4179" spans="1:3" x14ac:dyDescent="0.2">
      <c r="A4179" t="s">
        <v>18609</v>
      </c>
      <c r="B4179" t="s">
        <v>11798</v>
      </c>
      <c r="C4179" t="s">
        <v>18610</v>
      </c>
    </row>
    <row r="4180" spans="1:3" x14ac:dyDescent="0.2">
      <c r="A4180" t="s">
        <v>18609</v>
      </c>
      <c r="B4180" t="s">
        <v>11798</v>
      </c>
      <c r="C4180" t="s">
        <v>18611</v>
      </c>
    </row>
    <row r="4181" spans="1:3" x14ac:dyDescent="0.2">
      <c r="A4181" t="s">
        <v>18609</v>
      </c>
      <c r="B4181" t="s">
        <v>11798</v>
      </c>
      <c r="C4181" t="s">
        <v>18612</v>
      </c>
    </row>
    <row r="4182" spans="1:3" x14ac:dyDescent="0.2">
      <c r="A4182" t="s">
        <v>18609</v>
      </c>
      <c r="B4182" t="s">
        <v>11798</v>
      </c>
      <c r="C4182" t="s">
        <v>18613</v>
      </c>
    </row>
    <row r="4183" spans="1:3" x14ac:dyDescent="0.2">
      <c r="A4183" t="s">
        <v>18614</v>
      </c>
      <c r="B4183" t="s">
        <v>11798</v>
      </c>
      <c r="C4183" t="s">
        <v>18615</v>
      </c>
    </row>
    <row r="4184" spans="1:3" x14ac:dyDescent="0.2">
      <c r="A4184" t="s">
        <v>18616</v>
      </c>
      <c r="B4184" t="s">
        <v>11819</v>
      </c>
      <c r="C4184" t="s">
        <v>18617</v>
      </c>
    </row>
    <row r="4185" spans="1:3" x14ac:dyDescent="0.2">
      <c r="A4185" t="s">
        <v>18618</v>
      </c>
      <c r="B4185" t="s">
        <v>11798</v>
      </c>
      <c r="C4185" t="s">
        <v>18619</v>
      </c>
    </row>
    <row r="4186" spans="1:3" x14ac:dyDescent="0.2">
      <c r="A4186" t="s">
        <v>18620</v>
      </c>
      <c r="B4186" t="s">
        <v>11798</v>
      </c>
      <c r="C4186" t="s">
        <v>18621</v>
      </c>
    </row>
    <row r="4187" spans="1:3" x14ac:dyDescent="0.2">
      <c r="A4187" t="s">
        <v>18620</v>
      </c>
      <c r="B4187" t="s">
        <v>11798</v>
      </c>
      <c r="C4187" t="s">
        <v>18622</v>
      </c>
    </row>
    <row r="4188" spans="1:3" x14ac:dyDescent="0.2">
      <c r="A4188" t="s">
        <v>18623</v>
      </c>
      <c r="B4188" t="s">
        <v>11798</v>
      </c>
      <c r="C4188" t="s">
        <v>18624</v>
      </c>
    </row>
    <row r="4189" spans="1:3" x14ac:dyDescent="0.2">
      <c r="A4189" t="s">
        <v>18625</v>
      </c>
      <c r="B4189" t="s">
        <v>11798</v>
      </c>
      <c r="C4189" t="s">
        <v>18626</v>
      </c>
    </row>
    <row r="4190" spans="1:3" x14ac:dyDescent="0.2">
      <c r="A4190" t="s">
        <v>18627</v>
      </c>
      <c r="B4190" t="s">
        <v>11805</v>
      </c>
      <c r="C4190" t="s">
        <v>18628</v>
      </c>
    </row>
    <row r="4191" spans="1:3" x14ac:dyDescent="0.2">
      <c r="A4191" t="s">
        <v>18629</v>
      </c>
      <c r="B4191" t="s">
        <v>11805</v>
      </c>
      <c r="C4191" t="s">
        <v>18630</v>
      </c>
    </row>
    <row r="4192" spans="1:3" x14ac:dyDescent="0.2">
      <c r="A4192" t="s">
        <v>18631</v>
      </c>
      <c r="B4192" t="s">
        <v>11828</v>
      </c>
      <c r="C4192" t="s">
        <v>18632</v>
      </c>
    </row>
    <row r="4193" spans="1:3" x14ac:dyDescent="0.2">
      <c r="A4193" t="s">
        <v>18633</v>
      </c>
      <c r="B4193" t="s">
        <v>11805</v>
      </c>
      <c r="C4193" t="s">
        <v>18634</v>
      </c>
    </row>
    <row r="4194" spans="1:3" x14ac:dyDescent="0.2">
      <c r="A4194" t="s">
        <v>18635</v>
      </c>
      <c r="B4194" t="s">
        <v>11805</v>
      </c>
      <c r="C4194" t="s">
        <v>18636</v>
      </c>
    </row>
    <row r="4195" spans="1:3" x14ac:dyDescent="0.2">
      <c r="A4195" t="s">
        <v>18637</v>
      </c>
      <c r="B4195" t="s">
        <v>11805</v>
      </c>
      <c r="C4195" t="s">
        <v>18638</v>
      </c>
    </row>
    <row r="4196" spans="1:3" x14ac:dyDescent="0.2">
      <c r="A4196" t="s">
        <v>18639</v>
      </c>
      <c r="B4196" t="s">
        <v>11880</v>
      </c>
      <c r="C4196" t="s">
        <v>18640</v>
      </c>
    </row>
    <row r="4197" spans="1:3" x14ac:dyDescent="0.2">
      <c r="A4197" t="s">
        <v>18641</v>
      </c>
      <c r="C4197" t="s">
        <v>18640</v>
      </c>
    </row>
    <row r="4198" spans="1:3" x14ac:dyDescent="0.2">
      <c r="A4198" t="s">
        <v>18642</v>
      </c>
      <c r="B4198" t="s">
        <v>11883</v>
      </c>
      <c r="C4198" t="s">
        <v>18640</v>
      </c>
    </row>
    <row r="4199" spans="1:3" x14ac:dyDescent="0.2">
      <c r="A4199" t="s">
        <v>18643</v>
      </c>
      <c r="B4199" t="s">
        <v>12069</v>
      </c>
      <c r="C4199" t="s">
        <v>18644</v>
      </c>
    </row>
    <row r="4200" spans="1:3" x14ac:dyDescent="0.2">
      <c r="A4200" t="s">
        <v>18643</v>
      </c>
      <c r="B4200" t="s">
        <v>12069</v>
      </c>
      <c r="C4200" t="s">
        <v>18645</v>
      </c>
    </row>
    <row r="4201" spans="1:3" x14ac:dyDescent="0.2">
      <c r="A4201" t="s">
        <v>18643</v>
      </c>
      <c r="B4201" t="s">
        <v>12069</v>
      </c>
      <c r="C4201" t="s">
        <v>18646</v>
      </c>
    </row>
    <row r="4202" spans="1:3" x14ac:dyDescent="0.2">
      <c r="A4202" t="s">
        <v>18643</v>
      </c>
      <c r="B4202" t="s">
        <v>11805</v>
      </c>
      <c r="C4202" t="s">
        <v>18647</v>
      </c>
    </row>
    <row r="4203" spans="1:3" x14ac:dyDescent="0.2">
      <c r="A4203" t="s">
        <v>18648</v>
      </c>
      <c r="B4203" t="s">
        <v>11819</v>
      </c>
      <c r="C4203" t="s">
        <v>18649</v>
      </c>
    </row>
    <row r="4204" spans="1:3" x14ac:dyDescent="0.2">
      <c r="A4204" t="s">
        <v>18648</v>
      </c>
      <c r="B4204" t="s">
        <v>11819</v>
      </c>
      <c r="C4204" t="s">
        <v>18650</v>
      </c>
    </row>
    <row r="4205" spans="1:3" x14ac:dyDescent="0.2">
      <c r="A4205" t="s">
        <v>18651</v>
      </c>
      <c r="B4205" t="s">
        <v>11798</v>
      </c>
      <c r="C4205" t="s">
        <v>18652</v>
      </c>
    </row>
    <row r="4206" spans="1:3" x14ac:dyDescent="0.2">
      <c r="A4206" t="s">
        <v>18651</v>
      </c>
      <c r="B4206" t="s">
        <v>11798</v>
      </c>
      <c r="C4206" t="s">
        <v>18653</v>
      </c>
    </row>
    <row r="4207" spans="1:3" x14ac:dyDescent="0.2">
      <c r="A4207" t="s">
        <v>18654</v>
      </c>
      <c r="B4207" t="s">
        <v>11805</v>
      </c>
      <c r="C4207" t="s">
        <v>18655</v>
      </c>
    </row>
    <row r="4208" spans="1:3" x14ac:dyDescent="0.2">
      <c r="A4208" t="s">
        <v>18654</v>
      </c>
      <c r="B4208" t="s">
        <v>11828</v>
      </c>
      <c r="C4208" t="s">
        <v>18656</v>
      </c>
    </row>
    <row r="4209" spans="1:3" x14ac:dyDescent="0.2">
      <c r="A4209" t="s">
        <v>18657</v>
      </c>
      <c r="B4209" t="s">
        <v>11805</v>
      </c>
      <c r="C4209" t="s">
        <v>18658</v>
      </c>
    </row>
    <row r="4210" spans="1:3" x14ac:dyDescent="0.2">
      <c r="A4210" t="s">
        <v>18659</v>
      </c>
      <c r="B4210" t="s">
        <v>11798</v>
      </c>
      <c r="C4210" t="s">
        <v>18660</v>
      </c>
    </row>
    <row r="4211" spans="1:3" x14ac:dyDescent="0.2">
      <c r="A4211" t="s">
        <v>18659</v>
      </c>
      <c r="B4211" t="s">
        <v>11798</v>
      </c>
      <c r="C4211" t="s">
        <v>18661</v>
      </c>
    </row>
    <row r="4212" spans="1:3" x14ac:dyDescent="0.2">
      <c r="A4212" t="s">
        <v>18659</v>
      </c>
      <c r="B4212" t="s">
        <v>11819</v>
      </c>
      <c r="C4212" t="s">
        <v>18662</v>
      </c>
    </row>
    <row r="4213" spans="1:3" x14ac:dyDescent="0.2">
      <c r="A4213" t="s">
        <v>18659</v>
      </c>
      <c r="B4213" t="s">
        <v>11819</v>
      </c>
      <c r="C4213" t="s">
        <v>18663</v>
      </c>
    </row>
    <row r="4214" spans="1:3" x14ac:dyDescent="0.2">
      <c r="A4214" t="s">
        <v>18664</v>
      </c>
      <c r="B4214" t="s">
        <v>11805</v>
      </c>
      <c r="C4214" t="s">
        <v>18665</v>
      </c>
    </row>
    <row r="4215" spans="1:3" x14ac:dyDescent="0.2">
      <c r="A4215" t="s">
        <v>18666</v>
      </c>
      <c r="B4215" t="s">
        <v>11828</v>
      </c>
      <c r="C4215" t="s">
        <v>18667</v>
      </c>
    </row>
    <row r="4216" spans="1:3" x14ac:dyDescent="0.2">
      <c r="A4216" t="s">
        <v>18668</v>
      </c>
      <c r="B4216" t="s">
        <v>11798</v>
      </c>
      <c r="C4216" t="s">
        <v>18669</v>
      </c>
    </row>
    <row r="4217" spans="1:3" x14ac:dyDescent="0.2">
      <c r="A4217" t="s">
        <v>18670</v>
      </c>
      <c r="B4217" t="s">
        <v>11805</v>
      </c>
      <c r="C4217" t="s">
        <v>18671</v>
      </c>
    </row>
    <row r="4218" spans="1:3" x14ac:dyDescent="0.2">
      <c r="A4218" t="s">
        <v>18672</v>
      </c>
      <c r="B4218" t="s">
        <v>11798</v>
      </c>
      <c r="C4218" t="s">
        <v>18673</v>
      </c>
    </row>
    <row r="4219" spans="1:3" x14ac:dyDescent="0.2">
      <c r="A4219" t="s">
        <v>18672</v>
      </c>
      <c r="B4219" t="s">
        <v>11798</v>
      </c>
      <c r="C4219" t="s">
        <v>18674</v>
      </c>
    </row>
    <row r="4220" spans="1:3" x14ac:dyDescent="0.2">
      <c r="A4220" t="s">
        <v>18675</v>
      </c>
      <c r="B4220" t="s">
        <v>11798</v>
      </c>
      <c r="C4220" t="s">
        <v>18676</v>
      </c>
    </row>
    <row r="4221" spans="1:3" x14ac:dyDescent="0.2">
      <c r="A4221" t="s">
        <v>18677</v>
      </c>
      <c r="B4221" t="s">
        <v>11805</v>
      </c>
      <c r="C4221" t="s">
        <v>18678</v>
      </c>
    </row>
    <row r="4222" spans="1:3" x14ac:dyDescent="0.2">
      <c r="A4222" t="s">
        <v>18679</v>
      </c>
      <c r="B4222" t="s">
        <v>11798</v>
      </c>
      <c r="C4222" t="s">
        <v>18680</v>
      </c>
    </row>
    <row r="4223" spans="1:3" x14ac:dyDescent="0.2">
      <c r="A4223" t="s">
        <v>18679</v>
      </c>
      <c r="B4223" t="s">
        <v>11798</v>
      </c>
      <c r="C4223" t="s">
        <v>18681</v>
      </c>
    </row>
    <row r="4224" spans="1:3" x14ac:dyDescent="0.2">
      <c r="A4224" t="s">
        <v>18682</v>
      </c>
      <c r="B4224" t="s">
        <v>11805</v>
      </c>
      <c r="C4224" t="s">
        <v>18683</v>
      </c>
    </row>
    <row r="4225" spans="1:3" x14ac:dyDescent="0.2">
      <c r="A4225" t="s">
        <v>18684</v>
      </c>
      <c r="B4225" t="s">
        <v>11819</v>
      </c>
      <c r="C4225" t="s">
        <v>18685</v>
      </c>
    </row>
    <row r="4226" spans="1:3" x14ac:dyDescent="0.2">
      <c r="A4226" t="s">
        <v>18686</v>
      </c>
      <c r="B4226" t="s">
        <v>11798</v>
      </c>
      <c r="C4226" t="s">
        <v>18687</v>
      </c>
    </row>
    <row r="4227" spans="1:3" x14ac:dyDescent="0.2">
      <c r="A4227" t="s">
        <v>18688</v>
      </c>
      <c r="B4227" t="s">
        <v>11798</v>
      </c>
      <c r="C4227" t="s">
        <v>18689</v>
      </c>
    </row>
    <row r="4228" spans="1:3" x14ac:dyDescent="0.2">
      <c r="A4228" t="s">
        <v>18690</v>
      </c>
      <c r="B4228" t="s">
        <v>11798</v>
      </c>
      <c r="C4228" t="s">
        <v>18691</v>
      </c>
    </row>
    <row r="4229" spans="1:3" x14ac:dyDescent="0.2">
      <c r="A4229" t="s">
        <v>18692</v>
      </c>
      <c r="B4229" t="s">
        <v>11798</v>
      </c>
      <c r="C4229" t="s">
        <v>18693</v>
      </c>
    </row>
    <row r="4230" spans="1:3" x14ac:dyDescent="0.2">
      <c r="A4230" t="s">
        <v>18694</v>
      </c>
      <c r="B4230" t="s">
        <v>11805</v>
      </c>
      <c r="C4230" t="s">
        <v>18695</v>
      </c>
    </row>
    <row r="4231" spans="1:3" x14ac:dyDescent="0.2">
      <c r="A4231" t="s">
        <v>18694</v>
      </c>
      <c r="B4231" t="s">
        <v>11798</v>
      </c>
      <c r="C4231" t="s">
        <v>18696</v>
      </c>
    </row>
    <row r="4232" spans="1:3" x14ac:dyDescent="0.2">
      <c r="A4232" t="s">
        <v>18697</v>
      </c>
      <c r="B4232" t="s">
        <v>11805</v>
      </c>
      <c r="C4232" t="s">
        <v>18698</v>
      </c>
    </row>
    <row r="4233" spans="1:3" x14ac:dyDescent="0.2">
      <c r="A4233" t="s">
        <v>18699</v>
      </c>
      <c r="B4233" t="s">
        <v>11805</v>
      </c>
      <c r="C4233" t="s">
        <v>18700</v>
      </c>
    </row>
    <row r="4234" spans="1:3" x14ac:dyDescent="0.2">
      <c r="A4234" t="s">
        <v>18701</v>
      </c>
      <c r="B4234" t="s">
        <v>11805</v>
      </c>
      <c r="C4234" t="s">
        <v>18702</v>
      </c>
    </row>
    <row r="4235" spans="1:3" x14ac:dyDescent="0.2">
      <c r="A4235" t="s">
        <v>18703</v>
      </c>
      <c r="B4235" t="s">
        <v>11805</v>
      </c>
      <c r="C4235" t="s">
        <v>18704</v>
      </c>
    </row>
    <row r="4236" spans="1:3" x14ac:dyDescent="0.2">
      <c r="A4236" t="s">
        <v>18705</v>
      </c>
      <c r="B4236" t="s">
        <v>11805</v>
      </c>
      <c r="C4236" t="s">
        <v>18706</v>
      </c>
    </row>
    <row r="4237" spans="1:3" x14ac:dyDescent="0.2">
      <c r="A4237" t="s">
        <v>18707</v>
      </c>
      <c r="B4237" t="s">
        <v>11805</v>
      </c>
      <c r="C4237" t="s">
        <v>18708</v>
      </c>
    </row>
    <row r="4238" spans="1:3" x14ac:dyDescent="0.2">
      <c r="A4238" t="s">
        <v>18705</v>
      </c>
      <c r="B4238" t="s">
        <v>11798</v>
      </c>
      <c r="C4238" t="s">
        <v>18709</v>
      </c>
    </row>
    <row r="4239" spans="1:3" x14ac:dyDescent="0.2">
      <c r="A4239" t="s">
        <v>18710</v>
      </c>
      <c r="B4239" t="s">
        <v>11798</v>
      </c>
      <c r="C4239" t="s">
        <v>18711</v>
      </c>
    </row>
    <row r="4240" spans="1:3" x14ac:dyDescent="0.2">
      <c r="A4240" t="s">
        <v>18712</v>
      </c>
      <c r="B4240" t="s">
        <v>11805</v>
      </c>
      <c r="C4240" t="s">
        <v>18713</v>
      </c>
    </row>
    <row r="4241" spans="1:3" x14ac:dyDescent="0.2">
      <c r="A4241" t="s">
        <v>18714</v>
      </c>
      <c r="B4241" t="s">
        <v>12363</v>
      </c>
      <c r="C4241" t="s">
        <v>18715</v>
      </c>
    </row>
    <row r="4242" spans="1:3" x14ac:dyDescent="0.2">
      <c r="A4242" t="s">
        <v>18716</v>
      </c>
      <c r="B4242" t="s">
        <v>11805</v>
      </c>
      <c r="C4242" t="s">
        <v>18717</v>
      </c>
    </row>
    <row r="4243" spans="1:3" x14ac:dyDescent="0.2">
      <c r="A4243" t="s">
        <v>18716</v>
      </c>
      <c r="B4243" t="s">
        <v>11805</v>
      </c>
      <c r="C4243" t="s">
        <v>18718</v>
      </c>
    </row>
    <row r="4244" spans="1:3" x14ac:dyDescent="0.2">
      <c r="A4244" t="s">
        <v>18716</v>
      </c>
      <c r="B4244" t="s">
        <v>11805</v>
      </c>
      <c r="C4244" t="s">
        <v>18719</v>
      </c>
    </row>
    <row r="4245" spans="1:3" x14ac:dyDescent="0.2">
      <c r="A4245" t="s">
        <v>18716</v>
      </c>
      <c r="B4245" t="s">
        <v>11805</v>
      </c>
      <c r="C4245" t="s">
        <v>18720</v>
      </c>
    </row>
    <row r="4246" spans="1:3" x14ac:dyDescent="0.2">
      <c r="A4246" t="s">
        <v>18716</v>
      </c>
      <c r="B4246" t="s">
        <v>11805</v>
      </c>
      <c r="C4246" t="s">
        <v>18721</v>
      </c>
    </row>
    <row r="4247" spans="1:3" x14ac:dyDescent="0.2">
      <c r="A4247" t="s">
        <v>18716</v>
      </c>
      <c r="B4247" t="s">
        <v>11805</v>
      </c>
      <c r="C4247" t="s">
        <v>18722</v>
      </c>
    </row>
    <row r="4248" spans="1:3" x14ac:dyDescent="0.2">
      <c r="A4248" t="s">
        <v>18723</v>
      </c>
      <c r="B4248" t="s">
        <v>11798</v>
      </c>
      <c r="C4248" t="s">
        <v>18724</v>
      </c>
    </row>
    <row r="4249" spans="1:3" x14ac:dyDescent="0.2">
      <c r="A4249" t="s">
        <v>18725</v>
      </c>
      <c r="B4249" t="s">
        <v>11798</v>
      </c>
      <c r="C4249" t="s">
        <v>18726</v>
      </c>
    </row>
    <row r="4250" spans="1:3" x14ac:dyDescent="0.2">
      <c r="A4250" t="s">
        <v>18727</v>
      </c>
      <c r="B4250" t="s">
        <v>11798</v>
      </c>
      <c r="C4250" t="s">
        <v>18728</v>
      </c>
    </row>
    <row r="4251" spans="1:3" x14ac:dyDescent="0.2">
      <c r="A4251" t="s">
        <v>18729</v>
      </c>
      <c r="B4251" t="s">
        <v>11798</v>
      </c>
      <c r="C4251" t="s">
        <v>18730</v>
      </c>
    </row>
    <row r="4252" spans="1:3" x14ac:dyDescent="0.2">
      <c r="A4252" t="s">
        <v>18731</v>
      </c>
      <c r="B4252" t="s">
        <v>11798</v>
      </c>
      <c r="C4252" t="s">
        <v>18732</v>
      </c>
    </row>
    <row r="4253" spans="1:3" x14ac:dyDescent="0.2">
      <c r="A4253" t="s">
        <v>18733</v>
      </c>
      <c r="B4253" t="s">
        <v>11798</v>
      </c>
      <c r="C4253" t="s">
        <v>18734</v>
      </c>
    </row>
    <row r="4254" spans="1:3" x14ac:dyDescent="0.2">
      <c r="A4254" t="s">
        <v>18735</v>
      </c>
      <c r="B4254" t="s">
        <v>11805</v>
      </c>
      <c r="C4254" t="s">
        <v>18736</v>
      </c>
    </row>
    <row r="4255" spans="1:3" x14ac:dyDescent="0.2">
      <c r="A4255" t="s">
        <v>18737</v>
      </c>
      <c r="B4255" t="s">
        <v>11840</v>
      </c>
      <c r="C4255" t="s">
        <v>18738</v>
      </c>
    </row>
    <row r="4256" spans="1:3" x14ac:dyDescent="0.2">
      <c r="A4256" t="s">
        <v>18739</v>
      </c>
      <c r="B4256" t="s">
        <v>11840</v>
      </c>
      <c r="C4256" t="s">
        <v>18738</v>
      </c>
    </row>
    <row r="4257" spans="1:3" x14ac:dyDescent="0.2">
      <c r="A4257" t="s">
        <v>18740</v>
      </c>
      <c r="B4257" t="s">
        <v>11798</v>
      </c>
      <c r="C4257" t="s">
        <v>18741</v>
      </c>
    </row>
    <row r="4258" spans="1:3" x14ac:dyDescent="0.2">
      <c r="A4258" t="s">
        <v>18740</v>
      </c>
      <c r="B4258" t="s">
        <v>11798</v>
      </c>
      <c r="C4258" t="s">
        <v>18742</v>
      </c>
    </row>
    <row r="4259" spans="1:3" x14ac:dyDescent="0.2">
      <c r="A4259" t="s">
        <v>18743</v>
      </c>
      <c r="B4259" t="s">
        <v>11805</v>
      </c>
      <c r="C4259" t="s">
        <v>18744</v>
      </c>
    </row>
    <row r="4260" spans="1:3" x14ac:dyDescent="0.2">
      <c r="A4260" t="s">
        <v>18745</v>
      </c>
      <c r="B4260" t="s">
        <v>11880</v>
      </c>
      <c r="C4260" t="s">
        <v>18746</v>
      </c>
    </row>
    <row r="4261" spans="1:3" x14ac:dyDescent="0.2">
      <c r="A4261" t="s">
        <v>18747</v>
      </c>
      <c r="B4261" t="s">
        <v>11883</v>
      </c>
      <c r="C4261" t="s">
        <v>18746</v>
      </c>
    </row>
    <row r="4262" spans="1:3" x14ac:dyDescent="0.2">
      <c r="A4262" t="s">
        <v>18748</v>
      </c>
      <c r="B4262" t="s">
        <v>11819</v>
      </c>
      <c r="C4262" t="s">
        <v>18749</v>
      </c>
    </row>
    <row r="4263" spans="1:3" x14ac:dyDescent="0.2">
      <c r="A4263" t="s">
        <v>18748</v>
      </c>
      <c r="B4263" t="s">
        <v>12069</v>
      </c>
      <c r="C4263" t="s">
        <v>18750</v>
      </c>
    </row>
    <row r="4264" spans="1:3" x14ac:dyDescent="0.2">
      <c r="A4264" t="s">
        <v>18751</v>
      </c>
      <c r="B4264" t="s">
        <v>11798</v>
      </c>
      <c r="C4264" t="s">
        <v>18752</v>
      </c>
    </row>
    <row r="4265" spans="1:3" x14ac:dyDescent="0.2">
      <c r="A4265" t="s">
        <v>18753</v>
      </c>
      <c r="B4265" t="s">
        <v>11805</v>
      </c>
      <c r="C4265" t="s">
        <v>18754</v>
      </c>
    </row>
    <row r="4266" spans="1:3" x14ac:dyDescent="0.2">
      <c r="A4266" t="s">
        <v>18755</v>
      </c>
      <c r="B4266" t="s">
        <v>11805</v>
      </c>
      <c r="C4266" t="s">
        <v>18756</v>
      </c>
    </row>
    <row r="4267" spans="1:3" x14ac:dyDescent="0.2">
      <c r="A4267" t="s">
        <v>18757</v>
      </c>
      <c r="B4267" t="s">
        <v>11798</v>
      </c>
      <c r="C4267" t="s">
        <v>18758</v>
      </c>
    </row>
    <row r="4268" spans="1:3" x14ac:dyDescent="0.2">
      <c r="A4268" t="s">
        <v>18759</v>
      </c>
      <c r="B4268" t="s">
        <v>11805</v>
      </c>
      <c r="C4268" t="s">
        <v>18760</v>
      </c>
    </row>
    <row r="4269" spans="1:3" x14ac:dyDescent="0.2">
      <c r="A4269" t="s">
        <v>18761</v>
      </c>
      <c r="B4269" t="s">
        <v>11798</v>
      </c>
      <c r="C4269" t="s">
        <v>18762</v>
      </c>
    </row>
    <row r="4270" spans="1:3" x14ac:dyDescent="0.2">
      <c r="A4270" t="s">
        <v>18763</v>
      </c>
      <c r="B4270" t="s">
        <v>11805</v>
      </c>
      <c r="C4270" t="s">
        <v>18764</v>
      </c>
    </row>
    <row r="4271" spans="1:3" x14ac:dyDescent="0.2">
      <c r="A4271" t="s">
        <v>18765</v>
      </c>
      <c r="B4271" t="s">
        <v>11805</v>
      </c>
      <c r="C4271" t="s">
        <v>18764</v>
      </c>
    </row>
    <row r="4272" spans="1:3" x14ac:dyDescent="0.2">
      <c r="A4272" t="s">
        <v>18765</v>
      </c>
      <c r="B4272" t="s">
        <v>11819</v>
      </c>
      <c r="C4272" t="s">
        <v>18766</v>
      </c>
    </row>
    <row r="4273" spans="1:3" x14ac:dyDescent="0.2">
      <c r="A4273" t="s">
        <v>18767</v>
      </c>
      <c r="B4273" t="s">
        <v>11798</v>
      </c>
      <c r="C4273" t="s">
        <v>18768</v>
      </c>
    </row>
    <row r="4274" spans="1:3" x14ac:dyDescent="0.2">
      <c r="A4274" t="s">
        <v>18769</v>
      </c>
      <c r="B4274" t="s">
        <v>11880</v>
      </c>
      <c r="C4274" t="s">
        <v>18770</v>
      </c>
    </row>
    <row r="4275" spans="1:3" x14ac:dyDescent="0.2">
      <c r="A4275" t="s">
        <v>18771</v>
      </c>
      <c r="B4275" t="s">
        <v>11883</v>
      </c>
      <c r="C4275" t="s">
        <v>18770</v>
      </c>
    </row>
    <row r="4276" spans="1:3" x14ac:dyDescent="0.2">
      <c r="A4276" t="s">
        <v>18772</v>
      </c>
      <c r="B4276" t="s">
        <v>11819</v>
      </c>
      <c r="C4276" t="s">
        <v>18773</v>
      </c>
    </row>
    <row r="4277" spans="1:3" x14ac:dyDescent="0.2">
      <c r="A4277" t="s">
        <v>18774</v>
      </c>
      <c r="B4277" t="s">
        <v>11805</v>
      </c>
      <c r="C4277" t="s">
        <v>18775</v>
      </c>
    </row>
    <row r="4278" spans="1:3" x14ac:dyDescent="0.2">
      <c r="A4278" t="s">
        <v>18776</v>
      </c>
      <c r="B4278" t="s">
        <v>11805</v>
      </c>
      <c r="C4278" t="s">
        <v>18777</v>
      </c>
    </row>
    <row r="4279" spans="1:3" x14ac:dyDescent="0.2">
      <c r="A4279" t="s">
        <v>18774</v>
      </c>
      <c r="B4279" t="s">
        <v>11798</v>
      </c>
      <c r="C4279" t="s">
        <v>18778</v>
      </c>
    </row>
    <row r="4280" spans="1:3" x14ac:dyDescent="0.2">
      <c r="A4280" t="s">
        <v>18779</v>
      </c>
      <c r="B4280" t="s">
        <v>11798</v>
      </c>
      <c r="C4280" t="s">
        <v>18780</v>
      </c>
    </row>
    <row r="4281" spans="1:3" x14ac:dyDescent="0.2">
      <c r="A4281" t="s">
        <v>18779</v>
      </c>
      <c r="B4281" t="s">
        <v>11798</v>
      </c>
      <c r="C4281" t="s">
        <v>18781</v>
      </c>
    </row>
    <row r="4282" spans="1:3" x14ac:dyDescent="0.2">
      <c r="A4282" t="s">
        <v>18779</v>
      </c>
      <c r="B4282" t="s">
        <v>11798</v>
      </c>
      <c r="C4282" t="s">
        <v>18782</v>
      </c>
    </row>
    <row r="4283" spans="1:3" x14ac:dyDescent="0.2">
      <c r="A4283" t="s">
        <v>18783</v>
      </c>
      <c r="B4283" t="s">
        <v>11798</v>
      </c>
      <c r="C4283" t="s">
        <v>18784</v>
      </c>
    </row>
    <row r="4284" spans="1:3" x14ac:dyDescent="0.2">
      <c r="A4284" t="s">
        <v>18785</v>
      </c>
      <c r="B4284" t="s">
        <v>11798</v>
      </c>
      <c r="C4284" t="s">
        <v>18786</v>
      </c>
    </row>
    <row r="4285" spans="1:3" x14ac:dyDescent="0.2">
      <c r="A4285" t="s">
        <v>18787</v>
      </c>
      <c r="C4285" t="s">
        <v>18788</v>
      </c>
    </row>
    <row r="4286" spans="1:3" x14ac:dyDescent="0.2">
      <c r="A4286" t="s">
        <v>18789</v>
      </c>
      <c r="B4286" t="s">
        <v>11798</v>
      </c>
      <c r="C4286" t="s">
        <v>18790</v>
      </c>
    </row>
    <row r="4287" spans="1:3" x14ac:dyDescent="0.2">
      <c r="A4287" t="s">
        <v>18791</v>
      </c>
      <c r="B4287" t="s">
        <v>11798</v>
      </c>
      <c r="C4287" t="s">
        <v>18792</v>
      </c>
    </row>
    <row r="4288" spans="1:3" x14ac:dyDescent="0.2">
      <c r="A4288" t="s">
        <v>18793</v>
      </c>
      <c r="B4288" t="s">
        <v>11798</v>
      </c>
      <c r="C4288" t="s">
        <v>18794</v>
      </c>
    </row>
    <row r="4289" spans="1:3" x14ac:dyDescent="0.2">
      <c r="A4289" t="s">
        <v>18795</v>
      </c>
      <c r="B4289" t="s">
        <v>11805</v>
      </c>
      <c r="C4289" t="s">
        <v>18796</v>
      </c>
    </row>
    <row r="4290" spans="1:3" x14ac:dyDescent="0.2">
      <c r="A4290" t="s">
        <v>18797</v>
      </c>
      <c r="B4290" t="s">
        <v>11798</v>
      </c>
      <c r="C4290" t="s">
        <v>18798</v>
      </c>
    </row>
    <row r="4291" spans="1:3" x14ac:dyDescent="0.2">
      <c r="A4291" t="s">
        <v>18799</v>
      </c>
      <c r="B4291" t="s">
        <v>11805</v>
      </c>
      <c r="C4291" t="s">
        <v>18800</v>
      </c>
    </row>
    <row r="4292" spans="1:3" x14ac:dyDescent="0.2">
      <c r="A4292" t="s">
        <v>18799</v>
      </c>
      <c r="B4292" t="s">
        <v>11805</v>
      </c>
      <c r="C4292" t="s">
        <v>18801</v>
      </c>
    </row>
    <row r="4293" spans="1:3" x14ac:dyDescent="0.2">
      <c r="A4293" t="s">
        <v>18799</v>
      </c>
      <c r="B4293" t="s">
        <v>11805</v>
      </c>
      <c r="C4293" t="s">
        <v>18802</v>
      </c>
    </row>
    <row r="4294" spans="1:3" x14ac:dyDescent="0.2">
      <c r="A4294" t="s">
        <v>18799</v>
      </c>
      <c r="B4294" t="s">
        <v>11828</v>
      </c>
      <c r="C4294" t="s">
        <v>18803</v>
      </c>
    </row>
    <row r="4295" spans="1:3" x14ac:dyDescent="0.2">
      <c r="A4295" t="s">
        <v>18799</v>
      </c>
      <c r="B4295" t="s">
        <v>11828</v>
      </c>
      <c r="C4295" t="s">
        <v>18804</v>
      </c>
    </row>
    <row r="4296" spans="1:3" x14ac:dyDescent="0.2">
      <c r="A4296" t="s">
        <v>18799</v>
      </c>
      <c r="B4296" t="s">
        <v>11798</v>
      </c>
      <c r="C4296" t="s">
        <v>18805</v>
      </c>
    </row>
    <row r="4297" spans="1:3" x14ac:dyDescent="0.2">
      <c r="A4297" t="s">
        <v>18799</v>
      </c>
      <c r="B4297" t="s">
        <v>17960</v>
      </c>
      <c r="C4297" t="s">
        <v>18075</v>
      </c>
    </row>
    <row r="4298" spans="1:3" x14ac:dyDescent="0.2">
      <c r="A4298" t="s">
        <v>18806</v>
      </c>
      <c r="C4298" t="s">
        <v>18807</v>
      </c>
    </row>
    <row r="4299" spans="1:3" x14ac:dyDescent="0.2">
      <c r="A4299" t="s">
        <v>18808</v>
      </c>
      <c r="B4299" t="s">
        <v>11798</v>
      </c>
      <c r="C4299" t="s">
        <v>18809</v>
      </c>
    </row>
    <row r="4300" spans="1:3" x14ac:dyDescent="0.2">
      <c r="A4300" t="s">
        <v>18810</v>
      </c>
      <c r="B4300" t="s">
        <v>11805</v>
      </c>
      <c r="C4300" t="s">
        <v>18811</v>
      </c>
    </row>
    <row r="4301" spans="1:3" x14ac:dyDescent="0.2">
      <c r="A4301" t="s">
        <v>18812</v>
      </c>
      <c r="B4301" t="s">
        <v>11798</v>
      </c>
      <c r="C4301" t="s">
        <v>18813</v>
      </c>
    </row>
    <row r="4302" spans="1:3" x14ac:dyDescent="0.2">
      <c r="A4302" t="s">
        <v>18814</v>
      </c>
      <c r="B4302" t="s">
        <v>11805</v>
      </c>
      <c r="C4302" t="s">
        <v>18815</v>
      </c>
    </row>
    <row r="4303" spans="1:3" x14ac:dyDescent="0.2">
      <c r="A4303" t="s">
        <v>18816</v>
      </c>
      <c r="B4303" t="s">
        <v>11805</v>
      </c>
      <c r="C4303" t="s">
        <v>18817</v>
      </c>
    </row>
    <row r="4304" spans="1:3" x14ac:dyDescent="0.2">
      <c r="A4304" t="s">
        <v>18818</v>
      </c>
      <c r="B4304" t="s">
        <v>11805</v>
      </c>
      <c r="C4304" t="s">
        <v>18819</v>
      </c>
    </row>
    <row r="4305" spans="1:3" x14ac:dyDescent="0.2">
      <c r="A4305" t="s">
        <v>18820</v>
      </c>
      <c r="B4305" t="s">
        <v>12090</v>
      </c>
      <c r="C4305" t="s">
        <v>18821</v>
      </c>
    </row>
    <row r="4306" spans="1:3" x14ac:dyDescent="0.2">
      <c r="A4306" t="s">
        <v>18822</v>
      </c>
      <c r="B4306" t="s">
        <v>11798</v>
      </c>
      <c r="C4306" t="s">
        <v>18823</v>
      </c>
    </row>
    <row r="4307" spans="1:3" x14ac:dyDescent="0.2">
      <c r="A4307" t="s">
        <v>18824</v>
      </c>
      <c r="B4307" t="s">
        <v>11798</v>
      </c>
      <c r="C4307" t="s">
        <v>18825</v>
      </c>
    </row>
    <row r="4308" spans="1:3" x14ac:dyDescent="0.2">
      <c r="A4308" t="s">
        <v>18816</v>
      </c>
      <c r="B4308" t="s">
        <v>11798</v>
      </c>
      <c r="C4308" t="s">
        <v>18826</v>
      </c>
    </row>
    <row r="4309" spans="1:3" x14ac:dyDescent="0.2">
      <c r="A4309" t="s">
        <v>18827</v>
      </c>
      <c r="B4309" t="s">
        <v>12069</v>
      </c>
      <c r="C4309" t="s">
        <v>18828</v>
      </c>
    </row>
    <row r="4310" spans="1:3" x14ac:dyDescent="0.2">
      <c r="A4310" t="s">
        <v>18829</v>
      </c>
      <c r="B4310" t="s">
        <v>11880</v>
      </c>
      <c r="C4310" t="s">
        <v>18830</v>
      </c>
    </row>
    <row r="4311" spans="1:3" x14ac:dyDescent="0.2">
      <c r="A4311" t="s">
        <v>18831</v>
      </c>
      <c r="B4311" t="s">
        <v>11883</v>
      </c>
      <c r="C4311" t="s">
        <v>18830</v>
      </c>
    </row>
    <row r="4312" spans="1:3" x14ac:dyDescent="0.2">
      <c r="A4312" t="s">
        <v>18832</v>
      </c>
      <c r="B4312" t="s">
        <v>11819</v>
      </c>
      <c r="C4312" t="s">
        <v>18833</v>
      </c>
    </row>
    <row r="4313" spans="1:3" x14ac:dyDescent="0.2">
      <c r="A4313" t="s">
        <v>18832</v>
      </c>
      <c r="B4313" t="s">
        <v>11819</v>
      </c>
      <c r="C4313" t="s">
        <v>18834</v>
      </c>
    </row>
    <row r="4314" spans="1:3" x14ac:dyDescent="0.2">
      <c r="A4314" t="s">
        <v>18832</v>
      </c>
      <c r="B4314" t="s">
        <v>11819</v>
      </c>
      <c r="C4314" t="s">
        <v>18835</v>
      </c>
    </row>
    <row r="4315" spans="1:3" x14ac:dyDescent="0.2">
      <c r="A4315" t="s">
        <v>18832</v>
      </c>
      <c r="B4315" t="s">
        <v>11798</v>
      </c>
      <c r="C4315" t="s">
        <v>18836</v>
      </c>
    </row>
    <row r="4316" spans="1:3" x14ac:dyDescent="0.2">
      <c r="A4316" t="s">
        <v>18832</v>
      </c>
      <c r="B4316" t="s">
        <v>11798</v>
      </c>
      <c r="C4316" t="s">
        <v>18837</v>
      </c>
    </row>
    <row r="4317" spans="1:3" x14ac:dyDescent="0.2">
      <c r="A4317" t="s">
        <v>18832</v>
      </c>
      <c r="B4317" t="s">
        <v>11819</v>
      </c>
      <c r="C4317" t="s">
        <v>18838</v>
      </c>
    </row>
    <row r="4318" spans="1:3" x14ac:dyDescent="0.2">
      <c r="A4318" t="s">
        <v>18839</v>
      </c>
      <c r="B4318" t="s">
        <v>11798</v>
      </c>
      <c r="C4318" t="s">
        <v>18840</v>
      </c>
    </row>
    <row r="4319" spans="1:3" x14ac:dyDescent="0.2">
      <c r="A4319" t="s">
        <v>18841</v>
      </c>
      <c r="B4319" t="s">
        <v>11798</v>
      </c>
      <c r="C4319" t="s">
        <v>18842</v>
      </c>
    </row>
    <row r="4320" spans="1:3" x14ac:dyDescent="0.2">
      <c r="A4320" t="s">
        <v>18843</v>
      </c>
      <c r="B4320" t="s">
        <v>11798</v>
      </c>
      <c r="C4320" t="s">
        <v>18844</v>
      </c>
    </row>
    <row r="4321" spans="1:3" x14ac:dyDescent="0.2">
      <c r="A4321" t="s">
        <v>18845</v>
      </c>
      <c r="B4321" t="s">
        <v>11819</v>
      </c>
      <c r="C4321" t="s">
        <v>18846</v>
      </c>
    </row>
    <row r="4322" spans="1:3" x14ac:dyDescent="0.2">
      <c r="A4322" t="s">
        <v>18847</v>
      </c>
      <c r="B4322" t="s">
        <v>11798</v>
      </c>
      <c r="C4322" t="s">
        <v>18848</v>
      </c>
    </row>
    <row r="4323" spans="1:3" x14ac:dyDescent="0.2">
      <c r="A4323" t="s">
        <v>18849</v>
      </c>
      <c r="B4323" t="s">
        <v>11805</v>
      </c>
      <c r="C4323" t="s">
        <v>18850</v>
      </c>
    </row>
    <row r="4324" spans="1:3" x14ac:dyDescent="0.2">
      <c r="A4324" t="s">
        <v>18849</v>
      </c>
      <c r="B4324" t="s">
        <v>11798</v>
      </c>
      <c r="C4324" t="s">
        <v>18851</v>
      </c>
    </row>
    <row r="4325" spans="1:3" x14ac:dyDescent="0.2">
      <c r="A4325" t="s">
        <v>18852</v>
      </c>
      <c r="B4325" t="s">
        <v>11819</v>
      </c>
      <c r="C4325" t="s">
        <v>18853</v>
      </c>
    </row>
    <row r="4326" spans="1:3" x14ac:dyDescent="0.2">
      <c r="A4326" t="s">
        <v>18854</v>
      </c>
      <c r="B4326" t="s">
        <v>11798</v>
      </c>
      <c r="C4326" t="s">
        <v>18855</v>
      </c>
    </row>
    <row r="4327" spans="1:3" x14ac:dyDescent="0.2">
      <c r="A4327" t="s">
        <v>18854</v>
      </c>
      <c r="B4327" t="s">
        <v>11798</v>
      </c>
      <c r="C4327" t="s">
        <v>18856</v>
      </c>
    </row>
    <row r="4328" spans="1:3" x14ac:dyDescent="0.2">
      <c r="A4328" t="s">
        <v>18854</v>
      </c>
      <c r="B4328" t="s">
        <v>11798</v>
      </c>
      <c r="C4328" t="s">
        <v>18857</v>
      </c>
    </row>
    <row r="4329" spans="1:3" x14ac:dyDescent="0.2">
      <c r="A4329" t="s">
        <v>18858</v>
      </c>
      <c r="B4329" t="s">
        <v>11880</v>
      </c>
      <c r="C4329" t="s">
        <v>18859</v>
      </c>
    </row>
    <row r="4330" spans="1:3" x14ac:dyDescent="0.2">
      <c r="A4330" t="s">
        <v>18860</v>
      </c>
      <c r="B4330" t="s">
        <v>11883</v>
      </c>
      <c r="C4330" t="s">
        <v>18859</v>
      </c>
    </row>
    <row r="4331" spans="1:3" x14ac:dyDescent="0.2">
      <c r="A4331" t="s">
        <v>18861</v>
      </c>
      <c r="B4331" t="s">
        <v>11819</v>
      </c>
      <c r="C4331" t="s">
        <v>18862</v>
      </c>
    </row>
    <row r="4332" spans="1:3" x14ac:dyDescent="0.2">
      <c r="A4332" t="s">
        <v>18861</v>
      </c>
      <c r="B4332" t="s">
        <v>11819</v>
      </c>
      <c r="C4332" t="s">
        <v>18863</v>
      </c>
    </row>
    <row r="4333" spans="1:3" x14ac:dyDescent="0.2">
      <c r="A4333" t="s">
        <v>18861</v>
      </c>
      <c r="B4333" t="s">
        <v>11819</v>
      </c>
      <c r="C4333" t="s">
        <v>18864</v>
      </c>
    </row>
    <row r="4334" spans="1:3" x14ac:dyDescent="0.2">
      <c r="A4334" t="s">
        <v>18861</v>
      </c>
      <c r="B4334" t="s">
        <v>11819</v>
      </c>
      <c r="C4334" t="s">
        <v>18865</v>
      </c>
    </row>
    <row r="4335" spans="1:3" x14ac:dyDescent="0.2">
      <c r="A4335" t="s">
        <v>18866</v>
      </c>
      <c r="B4335" t="s">
        <v>11805</v>
      </c>
      <c r="C4335" t="s">
        <v>18867</v>
      </c>
    </row>
    <row r="4336" spans="1:3" x14ac:dyDescent="0.2">
      <c r="A4336" t="s">
        <v>18868</v>
      </c>
      <c r="B4336" t="s">
        <v>11798</v>
      </c>
      <c r="C4336" t="s">
        <v>18869</v>
      </c>
    </row>
    <row r="4337" spans="1:3" x14ac:dyDescent="0.2">
      <c r="A4337" t="s">
        <v>18870</v>
      </c>
      <c r="B4337" t="s">
        <v>11798</v>
      </c>
      <c r="C4337" t="s">
        <v>18869</v>
      </c>
    </row>
    <row r="4338" spans="1:3" x14ac:dyDescent="0.2">
      <c r="A4338" t="s">
        <v>18871</v>
      </c>
      <c r="B4338" t="s">
        <v>11798</v>
      </c>
      <c r="C4338" t="s">
        <v>18872</v>
      </c>
    </row>
    <row r="4339" spans="1:3" x14ac:dyDescent="0.2">
      <c r="A4339" t="s">
        <v>18873</v>
      </c>
      <c r="B4339" t="s">
        <v>11819</v>
      </c>
      <c r="C4339" t="s">
        <v>18874</v>
      </c>
    </row>
    <row r="4340" spans="1:3" x14ac:dyDescent="0.2">
      <c r="A4340" t="s">
        <v>18875</v>
      </c>
      <c r="B4340" t="s">
        <v>11798</v>
      </c>
      <c r="C4340" t="s">
        <v>18876</v>
      </c>
    </row>
    <row r="4341" spans="1:3" x14ac:dyDescent="0.2">
      <c r="A4341" t="s">
        <v>18875</v>
      </c>
      <c r="B4341" t="s">
        <v>11798</v>
      </c>
      <c r="C4341" t="s">
        <v>18877</v>
      </c>
    </row>
    <row r="4342" spans="1:3" x14ac:dyDescent="0.2">
      <c r="A4342" t="s">
        <v>18878</v>
      </c>
      <c r="B4342" t="s">
        <v>11805</v>
      </c>
      <c r="C4342" t="s">
        <v>18879</v>
      </c>
    </row>
    <row r="4343" spans="1:3" x14ac:dyDescent="0.2">
      <c r="A4343" t="s">
        <v>18880</v>
      </c>
      <c r="B4343" t="s">
        <v>11805</v>
      </c>
      <c r="C4343" t="s">
        <v>18881</v>
      </c>
    </row>
    <row r="4344" spans="1:3" x14ac:dyDescent="0.2">
      <c r="A4344" t="s">
        <v>18882</v>
      </c>
      <c r="B4344" t="s">
        <v>11805</v>
      </c>
      <c r="C4344" t="s">
        <v>18883</v>
      </c>
    </row>
    <row r="4345" spans="1:3" x14ac:dyDescent="0.2">
      <c r="A4345" t="s">
        <v>18884</v>
      </c>
      <c r="B4345" t="s">
        <v>11798</v>
      </c>
      <c r="C4345" t="s">
        <v>18885</v>
      </c>
    </row>
    <row r="4346" spans="1:3" x14ac:dyDescent="0.2">
      <c r="A4346" t="s">
        <v>18886</v>
      </c>
      <c r="B4346" t="s">
        <v>11798</v>
      </c>
      <c r="C4346" t="s">
        <v>18887</v>
      </c>
    </row>
    <row r="4347" spans="1:3" x14ac:dyDescent="0.2">
      <c r="A4347" t="s">
        <v>18888</v>
      </c>
      <c r="B4347" t="s">
        <v>11880</v>
      </c>
      <c r="C4347" t="s">
        <v>18889</v>
      </c>
    </row>
    <row r="4348" spans="1:3" x14ac:dyDescent="0.2">
      <c r="A4348" t="s">
        <v>18890</v>
      </c>
      <c r="B4348" t="s">
        <v>11883</v>
      </c>
      <c r="C4348" t="s">
        <v>18889</v>
      </c>
    </row>
    <row r="4349" spans="1:3" x14ac:dyDescent="0.2">
      <c r="A4349" t="s">
        <v>18891</v>
      </c>
      <c r="B4349" t="s">
        <v>11819</v>
      </c>
      <c r="C4349" t="s">
        <v>18892</v>
      </c>
    </row>
    <row r="4350" spans="1:3" x14ac:dyDescent="0.2">
      <c r="A4350" t="s">
        <v>18891</v>
      </c>
      <c r="B4350" t="s">
        <v>11819</v>
      </c>
      <c r="C4350" t="s">
        <v>18893</v>
      </c>
    </row>
    <row r="4351" spans="1:3" x14ac:dyDescent="0.2">
      <c r="A4351" t="s">
        <v>18891</v>
      </c>
      <c r="B4351" t="s">
        <v>11819</v>
      </c>
      <c r="C4351" t="s">
        <v>18894</v>
      </c>
    </row>
    <row r="4352" spans="1:3" x14ac:dyDescent="0.2">
      <c r="A4352" t="s">
        <v>18895</v>
      </c>
      <c r="B4352" t="s">
        <v>11798</v>
      </c>
      <c r="C4352" t="s">
        <v>18896</v>
      </c>
    </row>
    <row r="4353" spans="1:3" x14ac:dyDescent="0.2">
      <c r="A4353" t="s">
        <v>18897</v>
      </c>
      <c r="B4353" t="s">
        <v>11840</v>
      </c>
      <c r="C4353" t="s">
        <v>18898</v>
      </c>
    </row>
    <row r="4354" spans="1:3" x14ac:dyDescent="0.2">
      <c r="A4354" t="s">
        <v>18899</v>
      </c>
      <c r="B4354" t="s">
        <v>11798</v>
      </c>
      <c r="C4354" t="s">
        <v>18900</v>
      </c>
    </row>
    <row r="4355" spans="1:3" x14ac:dyDescent="0.2">
      <c r="A4355" t="s">
        <v>18899</v>
      </c>
      <c r="B4355" t="s">
        <v>11798</v>
      </c>
      <c r="C4355" t="s">
        <v>18901</v>
      </c>
    </row>
    <row r="4356" spans="1:3" x14ac:dyDescent="0.2">
      <c r="A4356" t="s">
        <v>18899</v>
      </c>
      <c r="B4356" t="s">
        <v>11798</v>
      </c>
      <c r="C4356" t="s">
        <v>18902</v>
      </c>
    </row>
    <row r="4357" spans="1:3" x14ac:dyDescent="0.2">
      <c r="A4357" t="s">
        <v>18903</v>
      </c>
      <c r="B4357" t="s">
        <v>11798</v>
      </c>
      <c r="C4357" t="s">
        <v>18904</v>
      </c>
    </row>
    <row r="4358" spans="1:3" x14ac:dyDescent="0.2">
      <c r="A4358" t="s">
        <v>18905</v>
      </c>
      <c r="B4358" t="s">
        <v>11805</v>
      </c>
      <c r="C4358" t="s">
        <v>18906</v>
      </c>
    </row>
    <row r="4359" spans="1:3" x14ac:dyDescent="0.2">
      <c r="A4359" t="s">
        <v>18905</v>
      </c>
      <c r="B4359" t="s">
        <v>11798</v>
      </c>
      <c r="C4359" t="s">
        <v>18907</v>
      </c>
    </row>
    <row r="4360" spans="1:3" x14ac:dyDescent="0.2">
      <c r="A4360" t="s">
        <v>18908</v>
      </c>
      <c r="B4360" t="s">
        <v>11805</v>
      </c>
      <c r="C4360" t="s">
        <v>18909</v>
      </c>
    </row>
    <row r="4361" spans="1:3" x14ac:dyDescent="0.2">
      <c r="A4361" t="s">
        <v>18908</v>
      </c>
      <c r="B4361" t="s">
        <v>11798</v>
      </c>
      <c r="C4361" t="s">
        <v>18910</v>
      </c>
    </row>
    <row r="4362" spans="1:3" x14ac:dyDescent="0.2">
      <c r="A4362" t="s">
        <v>18911</v>
      </c>
      <c r="B4362" t="s">
        <v>11798</v>
      </c>
      <c r="C4362" t="s">
        <v>18912</v>
      </c>
    </row>
    <row r="4363" spans="1:3" x14ac:dyDescent="0.2">
      <c r="A4363" t="s">
        <v>18913</v>
      </c>
      <c r="B4363" t="s">
        <v>11798</v>
      </c>
      <c r="C4363" t="s">
        <v>18914</v>
      </c>
    </row>
    <row r="4364" spans="1:3" x14ac:dyDescent="0.2">
      <c r="A4364" t="s">
        <v>18915</v>
      </c>
      <c r="B4364" t="s">
        <v>11798</v>
      </c>
      <c r="C4364" t="s">
        <v>18916</v>
      </c>
    </row>
    <row r="4365" spans="1:3" x14ac:dyDescent="0.2">
      <c r="A4365" t="s">
        <v>18915</v>
      </c>
      <c r="B4365" t="s">
        <v>11798</v>
      </c>
      <c r="C4365" t="s">
        <v>18917</v>
      </c>
    </row>
    <row r="4366" spans="1:3" x14ac:dyDescent="0.2">
      <c r="A4366" t="s">
        <v>18918</v>
      </c>
      <c r="B4366" t="s">
        <v>11805</v>
      </c>
      <c r="C4366" t="s">
        <v>18919</v>
      </c>
    </row>
    <row r="4367" spans="1:3" x14ac:dyDescent="0.2">
      <c r="A4367" t="s">
        <v>18920</v>
      </c>
      <c r="B4367" t="s">
        <v>11828</v>
      </c>
      <c r="C4367" t="s">
        <v>18921</v>
      </c>
    </row>
    <row r="4368" spans="1:3" x14ac:dyDescent="0.2">
      <c r="A4368" t="s">
        <v>18313</v>
      </c>
      <c r="B4368" t="s">
        <v>11805</v>
      </c>
      <c r="C4368" t="s">
        <v>18922</v>
      </c>
    </row>
    <row r="4369" spans="1:3" x14ac:dyDescent="0.2">
      <c r="A4369" t="s">
        <v>18923</v>
      </c>
      <c r="B4369" t="s">
        <v>11798</v>
      </c>
      <c r="C4369" t="s">
        <v>18924</v>
      </c>
    </row>
    <row r="4370" spans="1:3" x14ac:dyDescent="0.2">
      <c r="A4370" t="s">
        <v>18925</v>
      </c>
      <c r="B4370" t="s">
        <v>11880</v>
      </c>
      <c r="C4370" t="s">
        <v>18926</v>
      </c>
    </row>
    <row r="4371" spans="1:3" x14ac:dyDescent="0.2">
      <c r="A4371" t="s">
        <v>18927</v>
      </c>
      <c r="B4371" t="s">
        <v>11883</v>
      </c>
      <c r="C4371" t="s">
        <v>18926</v>
      </c>
    </row>
    <row r="4372" spans="1:3" x14ac:dyDescent="0.2">
      <c r="A4372" t="s">
        <v>18928</v>
      </c>
      <c r="B4372" t="s">
        <v>11819</v>
      </c>
      <c r="C4372" t="s">
        <v>18929</v>
      </c>
    </row>
    <row r="4373" spans="1:3" x14ac:dyDescent="0.2">
      <c r="A4373" t="s">
        <v>18928</v>
      </c>
      <c r="B4373" t="s">
        <v>11819</v>
      </c>
      <c r="C4373" t="s">
        <v>18930</v>
      </c>
    </row>
    <row r="4374" spans="1:3" x14ac:dyDescent="0.2">
      <c r="A4374" t="s">
        <v>18928</v>
      </c>
      <c r="B4374" t="s">
        <v>11819</v>
      </c>
      <c r="C4374" t="s">
        <v>18931</v>
      </c>
    </row>
    <row r="4375" spans="1:3" x14ac:dyDescent="0.2">
      <c r="A4375" t="s">
        <v>18932</v>
      </c>
      <c r="B4375" t="s">
        <v>11798</v>
      </c>
      <c r="C4375" t="s">
        <v>18933</v>
      </c>
    </row>
    <row r="4376" spans="1:3" x14ac:dyDescent="0.2">
      <c r="A4376" t="s">
        <v>18932</v>
      </c>
      <c r="B4376" t="s">
        <v>11798</v>
      </c>
      <c r="C4376" t="s">
        <v>18934</v>
      </c>
    </row>
    <row r="4377" spans="1:3" x14ac:dyDescent="0.2">
      <c r="A4377" t="s">
        <v>18935</v>
      </c>
      <c r="B4377" t="s">
        <v>11805</v>
      </c>
      <c r="C4377" t="s">
        <v>18936</v>
      </c>
    </row>
    <row r="4378" spans="1:3" x14ac:dyDescent="0.2">
      <c r="A4378" t="s">
        <v>18935</v>
      </c>
      <c r="B4378" t="s">
        <v>11798</v>
      </c>
      <c r="C4378" t="s">
        <v>18937</v>
      </c>
    </row>
    <row r="4379" spans="1:3" x14ac:dyDescent="0.2">
      <c r="A4379" t="s">
        <v>18938</v>
      </c>
      <c r="B4379" t="s">
        <v>11798</v>
      </c>
      <c r="C4379" t="s">
        <v>18939</v>
      </c>
    </row>
    <row r="4380" spans="1:3" x14ac:dyDescent="0.2">
      <c r="A4380" t="s">
        <v>18940</v>
      </c>
      <c r="B4380" t="s">
        <v>11805</v>
      </c>
      <c r="C4380" t="s">
        <v>18941</v>
      </c>
    </row>
    <row r="4381" spans="1:3" x14ac:dyDescent="0.2">
      <c r="A4381" t="s">
        <v>18942</v>
      </c>
      <c r="B4381" t="s">
        <v>11840</v>
      </c>
      <c r="C4381" t="s">
        <v>18943</v>
      </c>
    </row>
    <row r="4382" spans="1:3" x14ac:dyDescent="0.2">
      <c r="A4382" t="s">
        <v>18944</v>
      </c>
      <c r="B4382" t="s">
        <v>11798</v>
      </c>
      <c r="C4382" t="s">
        <v>18945</v>
      </c>
    </row>
    <row r="4383" spans="1:3" x14ac:dyDescent="0.2">
      <c r="A4383" t="s">
        <v>18944</v>
      </c>
      <c r="B4383" t="s">
        <v>11798</v>
      </c>
      <c r="C4383" t="s">
        <v>18946</v>
      </c>
    </row>
    <row r="4384" spans="1:3" x14ac:dyDescent="0.2">
      <c r="A4384" t="s">
        <v>18944</v>
      </c>
      <c r="B4384" t="s">
        <v>11798</v>
      </c>
      <c r="C4384" t="s">
        <v>18947</v>
      </c>
    </row>
    <row r="4385" spans="1:3" x14ac:dyDescent="0.2">
      <c r="A4385" t="s">
        <v>18944</v>
      </c>
      <c r="B4385" t="s">
        <v>11798</v>
      </c>
      <c r="C4385" t="s">
        <v>18948</v>
      </c>
    </row>
    <row r="4386" spans="1:3" x14ac:dyDescent="0.2">
      <c r="A4386" t="s">
        <v>18944</v>
      </c>
      <c r="B4386" t="s">
        <v>11798</v>
      </c>
      <c r="C4386" t="s">
        <v>18949</v>
      </c>
    </row>
    <row r="4387" spans="1:3" x14ac:dyDescent="0.2">
      <c r="A4387" t="s">
        <v>18942</v>
      </c>
      <c r="B4387" t="s">
        <v>11840</v>
      </c>
      <c r="C4387" t="s">
        <v>18943</v>
      </c>
    </row>
    <row r="4388" spans="1:3" x14ac:dyDescent="0.2">
      <c r="A4388" t="s">
        <v>18944</v>
      </c>
      <c r="B4388" t="s">
        <v>11798</v>
      </c>
      <c r="C4388" t="s">
        <v>18950</v>
      </c>
    </row>
    <row r="4389" spans="1:3" x14ac:dyDescent="0.2">
      <c r="A4389" t="s">
        <v>18951</v>
      </c>
      <c r="B4389" t="s">
        <v>11805</v>
      </c>
      <c r="C4389" t="s">
        <v>18952</v>
      </c>
    </row>
    <row r="4390" spans="1:3" x14ac:dyDescent="0.2">
      <c r="A4390" t="s">
        <v>18953</v>
      </c>
      <c r="B4390" t="s">
        <v>11798</v>
      </c>
      <c r="C4390" t="s">
        <v>18954</v>
      </c>
    </row>
    <row r="4391" spans="1:3" x14ac:dyDescent="0.2">
      <c r="A4391" t="s">
        <v>18955</v>
      </c>
      <c r="C4391" t="s">
        <v>18956</v>
      </c>
    </row>
    <row r="4392" spans="1:3" x14ac:dyDescent="0.2">
      <c r="A4392" t="s">
        <v>18957</v>
      </c>
      <c r="C4392" t="s">
        <v>18958</v>
      </c>
    </row>
    <row r="4393" spans="1:3" x14ac:dyDescent="0.2">
      <c r="A4393" t="s">
        <v>18959</v>
      </c>
      <c r="C4393" t="s">
        <v>18960</v>
      </c>
    </row>
    <row r="4394" spans="1:3" x14ac:dyDescent="0.2">
      <c r="A4394" t="s">
        <v>18961</v>
      </c>
      <c r="B4394" t="s">
        <v>17672</v>
      </c>
      <c r="C4394" t="s">
        <v>18962</v>
      </c>
    </row>
    <row r="4395" spans="1:3" x14ac:dyDescent="0.2">
      <c r="A4395" t="s">
        <v>18963</v>
      </c>
      <c r="B4395" t="s">
        <v>11819</v>
      </c>
      <c r="C4395" t="s">
        <v>18964</v>
      </c>
    </row>
    <row r="4396" spans="1:3" x14ac:dyDescent="0.2">
      <c r="A4396" t="s">
        <v>18965</v>
      </c>
      <c r="B4396" t="s">
        <v>11798</v>
      </c>
      <c r="C4396" t="s">
        <v>18966</v>
      </c>
    </row>
    <row r="4397" spans="1:3" x14ac:dyDescent="0.2">
      <c r="A4397" t="s">
        <v>18967</v>
      </c>
      <c r="B4397" t="s">
        <v>11798</v>
      </c>
      <c r="C4397" t="s">
        <v>18968</v>
      </c>
    </row>
    <row r="4398" spans="1:3" x14ac:dyDescent="0.2">
      <c r="A4398" t="s">
        <v>18969</v>
      </c>
      <c r="B4398" t="s">
        <v>11798</v>
      </c>
      <c r="C4398" t="s">
        <v>18970</v>
      </c>
    </row>
    <row r="4399" spans="1:3" x14ac:dyDescent="0.2">
      <c r="A4399" t="s">
        <v>18969</v>
      </c>
      <c r="B4399" t="s">
        <v>11798</v>
      </c>
      <c r="C4399" t="s">
        <v>18971</v>
      </c>
    </row>
    <row r="4400" spans="1:3" x14ac:dyDescent="0.2">
      <c r="A4400" t="s">
        <v>18972</v>
      </c>
      <c r="C4400" t="s">
        <v>18973</v>
      </c>
    </row>
    <row r="4401" spans="1:3" x14ac:dyDescent="0.2">
      <c r="A4401" t="s">
        <v>18974</v>
      </c>
      <c r="B4401" t="s">
        <v>11798</v>
      </c>
      <c r="C4401" t="s">
        <v>18975</v>
      </c>
    </row>
    <row r="4402" spans="1:3" x14ac:dyDescent="0.2">
      <c r="A4402" t="s">
        <v>18976</v>
      </c>
      <c r="B4402" t="s">
        <v>11805</v>
      </c>
      <c r="C4402" t="s">
        <v>18977</v>
      </c>
    </row>
    <row r="4403" spans="1:3" x14ac:dyDescent="0.2">
      <c r="A4403" t="s">
        <v>18978</v>
      </c>
      <c r="B4403" t="s">
        <v>11798</v>
      </c>
      <c r="C4403" t="s">
        <v>18979</v>
      </c>
    </row>
    <row r="4404" spans="1:3" x14ac:dyDescent="0.2">
      <c r="A4404" t="s">
        <v>18980</v>
      </c>
      <c r="B4404" t="s">
        <v>11798</v>
      </c>
      <c r="C4404" t="s">
        <v>18981</v>
      </c>
    </row>
    <row r="4405" spans="1:3" x14ac:dyDescent="0.2">
      <c r="A4405" t="s">
        <v>18982</v>
      </c>
      <c r="B4405" t="s">
        <v>11805</v>
      </c>
      <c r="C4405" t="s">
        <v>18983</v>
      </c>
    </row>
    <row r="4406" spans="1:3" x14ac:dyDescent="0.2">
      <c r="A4406" t="s">
        <v>18984</v>
      </c>
      <c r="B4406" t="s">
        <v>11805</v>
      </c>
      <c r="C4406" t="s">
        <v>18985</v>
      </c>
    </row>
    <row r="4407" spans="1:3" x14ac:dyDescent="0.2">
      <c r="A4407" t="s">
        <v>18986</v>
      </c>
      <c r="B4407" t="s">
        <v>11798</v>
      </c>
      <c r="C4407" t="s">
        <v>18987</v>
      </c>
    </row>
    <row r="4408" spans="1:3" x14ac:dyDescent="0.2">
      <c r="A4408" t="s">
        <v>18986</v>
      </c>
      <c r="B4408" t="s">
        <v>11798</v>
      </c>
      <c r="C4408" t="s">
        <v>18988</v>
      </c>
    </row>
    <row r="4409" spans="1:3" x14ac:dyDescent="0.2">
      <c r="A4409" t="s">
        <v>18986</v>
      </c>
      <c r="B4409" t="s">
        <v>11798</v>
      </c>
      <c r="C4409" t="s">
        <v>18989</v>
      </c>
    </row>
    <row r="4410" spans="1:3" x14ac:dyDescent="0.2">
      <c r="A4410" t="s">
        <v>18986</v>
      </c>
      <c r="B4410" t="s">
        <v>11819</v>
      </c>
      <c r="C4410" t="s">
        <v>18990</v>
      </c>
    </row>
    <row r="4411" spans="1:3" x14ac:dyDescent="0.2">
      <c r="A4411" t="s">
        <v>18991</v>
      </c>
      <c r="B4411" t="s">
        <v>11798</v>
      </c>
      <c r="C4411" t="s">
        <v>18992</v>
      </c>
    </row>
    <row r="4412" spans="1:3" x14ac:dyDescent="0.2">
      <c r="A4412" t="s">
        <v>18993</v>
      </c>
      <c r="B4412" t="s">
        <v>11798</v>
      </c>
      <c r="C4412" t="s">
        <v>18994</v>
      </c>
    </row>
    <row r="4413" spans="1:3" x14ac:dyDescent="0.2">
      <c r="A4413" t="s">
        <v>18995</v>
      </c>
      <c r="B4413" t="s">
        <v>11798</v>
      </c>
      <c r="C4413" t="s">
        <v>18996</v>
      </c>
    </row>
    <row r="4414" spans="1:3" x14ac:dyDescent="0.2">
      <c r="A4414" t="s">
        <v>18997</v>
      </c>
      <c r="B4414" t="s">
        <v>11798</v>
      </c>
      <c r="C4414" t="s">
        <v>18998</v>
      </c>
    </row>
    <row r="4415" spans="1:3" x14ac:dyDescent="0.2">
      <c r="A4415" t="s">
        <v>18999</v>
      </c>
      <c r="B4415" t="s">
        <v>11805</v>
      </c>
      <c r="C4415" t="s">
        <v>19000</v>
      </c>
    </row>
    <row r="4416" spans="1:3" x14ac:dyDescent="0.2">
      <c r="A4416" t="s">
        <v>18999</v>
      </c>
      <c r="B4416" t="s">
        <v>11798</v>
      </c>
      <c r="C4416" t="s">
        <v>19001</v>
      </c>
    </row>
    <row r="4417" spans="1:3" x14ac:dyDescent="0.2">
      <c r="A4417" t="s">
        <v>19002</v>
      </c>
      <c r="B4417" t="s">
        <v>11805</v>
      </c>
      <c r="C4417" t="s">
        <v>19003</v>
      </c>
    </row>
    <row r="4418" spans="1:3" x14ac:dyDescent="0.2">
      <c r="A4418" t="s">
        <v>19004</v>
      </c>
      <c r="B4418" t="s">
        <v>11819</v>
      </c>
      <c r="C4418" t="s">
        <v>19005</v>
      </c>
    </row>
    <row r="4419" spans="1:3" x14ac:dyDescent="0.2">
      <c r="A4419" t="s">
        <v>19006</v>
      </c>
      <c r="B4419" t="s">
        <v>11798</v>
      </c>
      <c r="C4419" t="s">
        <v>19007</v>
      </c>
    </row>
    <row r="4420" spans="1:3" x14ac:dyDescent="0.2">
      <c r="A4420" t="s">
        <v>19006</v>
      </c>
      <c r="B4420" t="s">
        <v>11798</v>
      </c>
      <c r="C4420" t="s">
        <v>19008</v>
      </c>
    </row>
    <row r="4421" spans="1:3" x14ac:dyDescent="0.2">
      <c r="A4421" t="s">
        <v>19009</v>
      </c>
      <c r="B4421" t="s">
        <v>11798</v>
      </c>
      <c r="C4421" t="s">
        <v>19010</v>
      </c>
    </row>
    <row r="4422" spans="1:3" x14ac:dyDescent="0.2">
      <c r="A4422" t="s">
        <v>19009</v>
      </c>
      <c r="B4422" t="s">
        <v>11798</v>
      </c>
      <c r="C4422" t="s">
        <v>19011</v>
      </c>
    </row>
    <row r="4423" spans="1:3" x14ac:dyDescent="0.2">
      <c r="A4423" t="s">
        <v>19009</v>
      </c>
      <c r="B4423" t="s">
        <v>11798</v>
      </c>
      <c r="C4423" t="s">
        <v>19012</v>
      </c>
    </row>
    <row r="4424" spans="1:3" x14ac:dyDescent="0.2">
      <c r="A4424" t="s">
        <v>19009</v>
      </c>
      <c r="B4424" t="s">
        <v>11798</v>
      </c>
      <c r="C4424" t="s">
        <v>19013</v>
      </c>
    </row>
    <row r="4425" spans="1:3" x14ac:dyDescent="0.2">
      <c r="A4425" t="s">
        <v>19009</v>
      </c>
      <c r="B4425" t="s">
        <v>11798</v>
      </c>
      <c r="C4425" t="s">
        <v>19014</v>
      </c>
    </row>
    <row r="4426" spans="1:3" x14ac:dyDescent="0.2">
      <c r="A4426" t="s">
        <v>19015</v>
      </c>
      <c r="B4426" t="s">
        <v>11798</v>
      </c>
      <c r="C4426" t="s">
        <v>19016</v>
      </c>
    </row>
    <row r="4427" spans="1:3" x14ac:dyDescent="0.2">
      <c r="A4427" t="s">
        <v>19017</v>
      </c>
      <c r="B4427" t="s">
        <v>11819</v>
      </c>
      <c r="C4427" t="s">
        <v>19018</v>
      </c>
    </row>
    <row r="4428" spans="1:3" x14ac:dyDescent="0.2">
      <c r="A4428" t="s">
        <v>19019</v>
      </c>
      <c r="B4428" t="s">
        <v>11798</v>
      </c>
      <c r="C4428" t="s">
        <v>19020</v>
      </c>
    </row>
    <row r="4429" spans="1:3" x14ac:dyDescent="0.2">
      <c r="A4429" t="s">
        <v>18686</v>
      </c>
      <c r="B4429" t="s">
        <v>11798</v>
      </c>
      <c r="C4429" t="s">
        <v>19021</v>
      </c>
    </row>
    <row r="4430" spans="1:3" x14ac:dyDescent="0.2">
      <c r="A4430" t="s">
        <v>19022</v>
      </c>
      <c r="B4430" t="s">
        <v>11798</v>
      </c>
      <c r="C4430" t="s">
        <v>19023</v>
      </c>
    </row>
    <row r="4431" spans="1:3" x14ac:dyDescent="0.2">
      <c r="A4431" t="s">
        <v>19024</v>
      </c>
      <c r="B4431" t="s">
        <v>11805</v>
      </c>
      <c r="C4431" t="s">
        <v>19025</v>
      </c>
    </row>
    <row r="4432" spans="1:3" x14ac:dyDescent="0.2">
      <c r="A4432" t="s">
        <v>19026</v>
      </c>
      <c r="B4432" t="s">
        <v>11819</v>
      </c>
      <c r="C4432" t="s">
        <v>19027</v>
      </c>
    </row>
    <row r="4433" spans="1:3" x14ac:dyDescent="0.2">
      <c r="A4433" t="s">
        <v>19026</v>
      </c>
      <c r="B4433" t="s">
        <v>12069</v>
      </c>
      <c r="C4433" t="s">
        <v>19028</v>
      </c>
    </row>
    <row r="4434" spans="1:3" x14ac:dyDescent="0.2">
      <c r="A4434" t="s">
        <v>19029</v>
      </c>
      <c r="B4434" t="s">
        <v>11798</v>
      </c>
      <c r="C4434" t="s">
        <v>19030</v>
      </c>
    </row>
    <row r="4435" spans="1:3" x14ac:dyDescent="0.2">
      <c r="A4435" t="s">
        <v>19031</v>
      </c>
      <c r="B4435" t="s">
        <v>11805</v>
      </c>
      <c r="C4435" t="s">
        <v>19032</v>
      </c>
    </row>
    <row r="4436" spans="1:3" x14ac:dyDescent="0.2">
      <c r="A4436" t="s">
        <v>19033</v>
      </c>
      <c r="B4436" t="s">
        <v>11798</v>
      </c>
      <c r="C4436" t="s">
        <v>19034</v>
      </c>
    </row>
    <row r="4437" spans="1:3" x14ac:dyDescent="0.2">
      <c r="A4437" t="s">
        <v>19035</v>
      </c>
      <c r="B4437" t="s">
        <v>11798</v>
      </c>
      <c r="C4437" t="s">
        <v>19036</v>
      </c>
    </row>
    <row r="4438" spans="1:3" x14ac:dyDescent="0.2">
      <c r="A4438" t="s">
        <v>19037</v>
      </c>
      <c r="B4438" t="s">
        <v>11798</v>
      </c>
      <c r="C4438" t="s">
        <v>19038</v>
      </c>
    </row>
    <row r="4439" spans="1:3" x14ac:dyDescent="0.2">
      <c r="A4439" t="s">
        <v>19039</v>
      </c>
      <c r="B4439" t="s">
        <v>11798</v>
      </c>
      <c r="C4439" t="s">
        <v>19040</v>
      </c>
    </row>
    <row r="4440" spans="1:3" x14ac:dyDescent="0.2">
      <c r="A4440" t="s">
        <v>19041</v>
      </c>
      <c r="B4440" t="s">
        <v>11798</v>
      </c>
      <c r="C4440" t="s">
        <v>19042</v>
      </c>
    </row>
    <row r="4441" spans="1:3" x14ac:dyDescent="0.2">
      <c r="A4441" t="s">
        <v>19043</v>
      </c>
      <c r="B4441" t="s">
        <v>11819</v>
      </c>
      <c r="C4441" t="s">
        <v>19044</v>
      </c>
    </row>
    <row r="4442" spans="1:3" x14ac:dyDescent="0.2">
      <c r="A4442" t="s">
        <v>19043</v>
      </c>
      <c r="B4442" t="s">
        <v>11819</v>
      </c>
      <c r="C4442" t="s">
        <v>19045</v>
      </c>
    </row>
    <row r="4443" spans="1:3" x14ac:dyDescent="0.2">
      <c r="A4443" t="s">
        <v>19046</v>
      </c>
      <c r="B4443" t="s">
        <v>11798</v>
      </c>
      <c r="C4443" t="s">
        <v>19047</v>
      </c>
    </row>
    <row r="4444" spans="1:3" x14ac:dyDescent="0.2">
      <c r="A4444" t="s">
        <v>19046</v>
      </c>
      <c r="B4444" t="s">
        <v>11798</v>
      </c>
      <c r="C4444" t="s">
        <v>19048</v>
      </c>
    </row>
    <row r="4445" spans="1:3" x14ac:dyDescent="0.2">
      <c r="A4445" t="s">
        <v>19046</v>
      </c>
      <c r="B4445" t="s">
        <v>11798</v>
      </c>
      <c r="C4445" t="s">
        <v>19049</v>
      </c>
    </row>
    <row r="4446" spans="1:3" x14ac:dyDescent="0.2">
      <c r="A4446" t="s">
        <v>19050</v>
      </c>
      <c r="B4446" t="s">
        <v>11798</v>
      </c>
      <c r="C4446" t="s">
        <v>19051</v>
      </c>
    </row>
    <row r="4447" spans="1:3" x14ac:dyDescent="0.2">
      <c r="A4447" t="s">
        <v>19052</v>
      </c>
      <c r="B4447" t="s">
        <v>11805</v>
      </c>
      <c r="C4447" t="s">
        <v>19053</v>
      </c>
    </row>
    <row r="4448" spans="1:3" x14ac:dyDescent="0.2">
      <c r="A4448" t="s">
        <v>19054</v>
      </c>
      <c r="B4448" t="s">
        <v>11798</v>
      </c>
      <c r="C4448" t="s">
        <v>19055</v>
      </c>
    </row>
    <row r="4449" spans="1:3" x14ac:dyDescent="0.2">
      <c r="A4449" t="s">
        <v>19056</v>
      </c>
      <c r="B4449" t="s">
        <v>11805</v>
      </c>
      <c r="C4449" t="s">
        <v>19057</v>
      </c>
    </row>
    <row r="4450" spans="1:3" x14ac:dyDescent="0.2">
      <c r="A4450" t="s">
        <v>19058</v>
      </c>
      <c r="B4450" t="s">
        <v>11798</v>
      </c>
      <c r="C4450" t="s">
        <v>19059</v>
      </c>
    </row>
    <row r="4451" spans="1:3" x14ac:dyDescent="0.2">
      <c r="A4451" t="s">
        <v>19058</v>
      </c>
      <c r="B4451" t="s">
        <v>11798</v>
      </c>
      <c r="C4451" t="s">
        <v>19060</v>
      </c>
    </row>
    <row r="4452" spans="1:3" x14ac:dyDescent="0.2">
      <c r="A4452" t="s">
        <v>19061</v>
      </c>
      <c r="B4452" t="s">
        <v>11798</v>
      </c>
      <c r="C4452" t="s">
        <v>19062</v>
      </c>
    </row>
    <row r="4453" spans="1:3" x14ac:dyDescent="0.2">
      <c r="A4453" t="s">
        <v>19063</v>
      </c>
      <c r="B4453" t="s">
        <v>11805</v>
      </c>
      <c r="C4453" t="s">
        <v>19064</v>
      </c>
    </row>
    <row r="4454" spans="1:3" x14ac:dyDescent="0.2">
      <c r="A4454" t="s">
        <v>19063</v>
      </c>
      <c r="B4454" t="s">
        <v>11805</v>
      </c>
      <c r="C4454" t="s">
        <v>19065</v>
      </c>
    </row>
    <row r="4455" spans="1:3" x14ac:dyDescent="0.2">
      <c r="A4455" t="s">
        <v>19066</v>
      </c>
      <c r="B4455" t="s">
        <v>11798</v>
      </c>
      <c r="C4455" t="s">
        <v>19067</v>
      </c>
    </row>
    <row r="4456" spans="1:3" x14ac:dyDescent="0.2">
      <c r="A4456" t="s">
        <v>19068</v>
      </c>
      <c r="B4456" t="s">
        <v>11798</v>
      </c>
      <c r="C4456" t="s">
        <v>19069</v>
      </c>
    </row>
    <row r="4457" spans="1:3" x14ac:dyDescent="0.2">
      <c r="A4457" t="s">
        <v>19070</v>
      </c>
      <c r="B4457" t="s">
        <v>11828</v>
      </c>
      <c r="C4457" t="s">
        <v>19071</v>
      </c>
    </row>
    <row r="4458" spans="1:3" x14ac:dyDescent="0.2">
      <c r="A4458" t="s">
        <v>19072</v>
      </c>
      <c r="B4458" t="s">
        <v>11798</v>
      </c>
      <c r="C4458" t="s">
        <v>19073</v>
      </c>
    </row>
    <row r="4459" spans="1:3" x14ac:dyDescent="0.2">
      <c r="A4459" t="s">
        <v>19074</v>
      </c>
      <c r="B4459" t="s">
        <v>11798</v>
      </c>
      <c r="C4459" t="s">
        <v>19075</v>
      </c>
    </row>
    <row r="4460" spans="1:3" x14ac:dyDescent="0.2">
      <c r="A4460" t="s">
        <v>19076</v>
      </c>
      <c r="B4460" t="s">
        <v>11805</v>
      </c>
      <c r="C4460" t="s">
        <v>19077</v>
      </c>
    </row>
    <row r="4461" spans="1:3" x14ac:dyDescent="0.2">
      <c r="A4461" t="s">
        <v>19078</v>
      </c>
      <c r="B4461" t="s">
        <v>11798</v>
      </c>
      <c r="C4461" t="s">
        <v>19079</v>
      </c>
    </row>
    <row r="4462" spans="1:3" x14ac:dyDescent="0.2">
      <c r="A4462" t="s">
        <v>19080</v>
      </c>
      <c r="B4462" t="s">
        <v>11805</v>
      </c>
      <c r="C4462" t="s">
        <v>19081</v>
      </c>
    </row>
    <row r="4463" spans="1:3" x14ac:dyDescent="0.2">
      <c r="A4463" t="s">
        <v>19082</v>
      </c>
      <c r="B4463" t="s">
        <v>11798</v>
      </c>
      <c r="C4463" t="s">
        <v>19083</v>
      </c>
    </row>
    <row r="4464" spans="1:3" x14ac:dyDescent="0.2">
      <c r="A4464" t="s">
        <v>19084</v>
      </c>
      <c r="B4464" t="s">
        <v>11798</v>
      </c>
      <c r="C4464" t="s">
        <v>19085</v>
      </c>
    </row>
    <row r="4465" spans="1:3" x14ac:dyDescent="0.2">
      <c r="A4465" t="s">
        <v>19086</v>
      </c>
      <c r="B4465" t="s">
        <v>11805</v>
      </c>
      <c r="C4465" t="s">
        <v>19087</v>
      </c>
    </row>
    <row r="4466" spans="1:3" x14ac:dyDescent="0.2">
      <c r="A4466" t="s">
        <v>19088</v>
      </c>
      <c r="B4466" t="s">
        <v>11798</v>
      </c>
      <c r="C4466" t="s">
        <v>19089</v>
      </c>
    </row>
    <row r="4467" spans="1:3" x14ac:dyDescent="0.2">
      <c r="A4467" t="s">
        <v>19088</v>
      </c>
      <c r="B4467" t="s">
        <v>11798</v>
      </c>
      <c r="C4467" t="s">
        <v>19090</v>
      </c>
    </row>
    <row r="4468" spans="1:3" x14ac:dyDescent="0.2">
      <c r="A4468" t="s">
        <v>19091</v>
      </c>
      <c r="B4468" t="s">
        <v>11805</v>
      </c>
      <c r="C4468" t="s">
        <v>19092</v>
      </c>
    </row>
    <row r="4469" spans="1:3" x14ac:dyDescent="0.2">
      <c r="A4469" t="s">
        <v>19093</v>
      </c>
      <c r="B4469" t="s">
        <v>11798</v>
      </c>
      <c r="C4469" t="s">
        <v>19094</v>
      </c>
    </row>
    <row r="4470" spans="1:3" x14ac:dyDescent="0.2">
      <c r="A4470" t="s">
        <v>19095</v>
      </c>
      <c r="B4470" t="s">
        <v>11889</v>
      </c>
      <c r="C4470" t="s">
        <v>19096</v>
      </c>
    </row>
    <row r="4471" spans="1:3" x14ac:dyDescent="0.2">
      <c r="A4471" t="s">
        <v>19095</v>
      </c>
      <c r="B4471" t="s">
        <v>11889</v>
      </c>
      <c r="C4471" t="s">
        <v>19097</v>
      </c>
    </row>
    <row r="4472" spans="1:3" x14ac:dyDescent="0.2">
      <c r="A4472" t="s">
        <v>19095</v>
      </c>
      <c r="B4472" t="s">
        <v>12069</v>
      </c>
      <c r="C4472" t="s">
        <v>19098</v>
      </c>
    </row>
    <row r="4473" spans="1:3" x14ac:dyDescent="0.2">
      <c r="A4473" t="s">
        <v>19099</v>
      </c>
      <c r="B4473" t="s">
        <v>11798</v>
      </c>
      <c r="C4473" t="s">
        <v>19100</v>
      </c>
    </row>
    <row r="4474" spans="1:3" x14ac:dyDescent="0.2">
      <c r="A4474" t="s">
        <v>19099</v>
      </c>
      <c r="B4474" t="s">
        <v>11798</v>
      </c>
      <c r="C4474" t="s">
        <v>19101</v>
      </c>
    </row>
    <row r="4475" spans="1:3" x14ac:dyDescent="0.2">
      <c r="A4475" t="s">
        <v>19102</v>
      </c>
      <c r="B4475" t="s">
        <v>11805</v>
      </c>
      <c r="C4475" t="s">
        <v>19103</v>
      </c>
    </row>
    <row r="4476" spans="1:3" x14ac:dyDescent="0.2">
      <c r="A4476" t="s">
        <v>19104</v>
      </c>
      <c r="B4476" t="s">
        <v>19105</v>
      </c>
      <c r="C4476" t="s">
        <v>19106</v>
      </c>
    </row>
    <row r="4477" spans="1:3" x14ac:dyDescent="0.2">
      <c r="A4477" t="s">
        <v>19107</v>
      </c>
      <c r="B4477" t="s">
        <v>11798</v>
      </c>
      <c r="C4477" t="s">
        <v>19108</v>
      </c>
    </row>
    <row r="4478" spans="1:3" x14ac:dyDescent="0.2">
      <c r="A4478" t="s">
        <v>19109</v>
      </c>
      <c r="B4478" t="s">
        <v>11805</v>
      </c>
      <c r="C4478" t="s">
        <v>19110</v>
      </c>
    </row>
    <row r="4479" spans="1:3" x14ac:dyDescent="0.2">
      <c r="A4479" t="s">
        <v>19111</v>
      </c>
      <c r="B4479" t="s">
        <v>11828</v>
      </c>
      <c r="C4479" t="s">
        <v>19112</v>
      </c>
    </row>
    <row r="4480" spans="1:3" x14ac:dyDescent="0.2">
      <c r="A4480" t="s">
        <v>19113</v>
      </c>
      <c r="B4480" t="s">
        <v>11798</v>
      </c>
      <c r="C4480" t="s">
        <v>19114</v>
      </c>
    </row>
    <row r="4481" spans="1:3" x14ac:dyDescent="0.2">
      <c r="A4481" t="s">
        <v>19115</v>
      </c>
      <c r="B4481" t="s">
        <v>11798</v>
      </c>
      <c r="C4481" t="s">
        <v>19116</v>
      </c>
    </row>
    <row r="4482" spans="1:3" x14ac:dyDescent="0.2">
      <c r="A4482" t="s">
        <v>19117</v>
      </c>
      <c r="B4482" t="s">
        <v>11805</v>
      </c>
      <c r="C4482" t="s">
        <v>19118</v>
      </c>
    </row>
    <row r="4483" spans="1:3" x14ac:dyDescent="0.2">
      <c r="A4483" t="s">
        <v>19119</v>
      </c>
      <c r="B4483" t="s">
        <v>11805</v>
      </c>
      <c r="C4483" t="s">
        <v>19120</v>
      </c>
    </row>
    <row r="4484" spans="1:3" x14ac:dyDescent="0.2">
      <c r="A4484" t="s">
        <v>19121</v>
      </c>
      <c r="B4484" t="s">
        <v>11798</v>
      </c>
      <c r="C4484" t="s">
        <v>19122</v>
      </c>
    </row>
    <row r="4485" spans="1:3" x14ac:dyDescent="0.2">
      <c r="A4485" t="s">
        <v>19123</v>
      </c>
      <c r="B4485" t="s">
        <v>11880</v>
      </c>
      <c r="C4485" t="s">
        <v>19124</v>
      </c>
    </row>
    <row r="4486" spans="1:3" x14ac:dyDescent="0.2">
      <c r="A4486" t="s">
        <v>19125</v>
      </c>
      <c r="B4486" t="s">
        <v>11883</v>
      </c>
      <c r="C4486" t="s">
        <v>19124</v>
      </c>
    </row>
    <row r="4487" spans="1:3" x14ac:dyDescent="0.2">
      <c r="A4487" t="s">
        <v>19126</v>
      </c>
      <c r="B4487" t="s">
        <v>11819</v>
      </c>
      <c r="C4487" t="s">
        <v>19127</v>
      </c>
    </row>
    <row r="4488" spans="1:3" x14ac:dyDescent="0.2">
      <c r="A4488" t="s">
        <v>19126</v>
      </c>
      <c r="B4488" t="s">
        <v>11819</v>
      </c>
      <c r="C4488" t="s">
        <v>19128</v>
      </c>
    </row>
    <row r="4489" spans="1:3" x14ac:dyDescent="0.2">
      <c r="A4489" t="s">
        <v>19129</v>
      </c>
      <c r="B4489" t="s">
        <v>11798</v>
      </c>
      <c r="C4489" t="s">
        <v>19130</v>
      </c>
    </row>
    <row r="4490" spans="1:3" x14ac:dyDescent="0.2">
      <c r="A4490" t="s">
        <v>19131</v>
      </c>
      <c r="B4490" t="s">
        <v>11798</v>
      </c>
      <c r="C4490" t="s">
        <v>19132</v>
      </c>
    </row>
    <row r="4491" spans="1:3" x14ac:dyDescent="0.2">
      <c r="A4491" t="s">
        <v>19131</v>
      </c>
      <c r="B4491" t="s">
        <v>11798</v>
      </c>
      <c r="C4491" t="s">
        <v>19133</v>
      </c>
    </row>
    <row r="4492" spans="1:3" x14ac:dyDescent="0.2">
      <c r="A4492" t="s">
        <v>19131</v>
      </c>
      <c r="B4492" t="s">
        <v>11798</v>
      </c>
      <c r="C4492" t="s">
        <v>19134</v>
      </c>
    </row>
    <row r="4493" spans="1:3" x14ac:dyDescent="0.2">
      <c r="A4493" t="s">
        <v>19135</v>
      </c>
      <c r="B4493" t="s">
        <v>11798</v>
      </c>
      <c r="C4493" t="s">
        <v>19136</v>
      </c>
    </row>
    <row r="4494" spans="1:3" x14ac:dyDescent="0.2">
      <c r="A4494" t="s">
        <v>19137</v>
      </c>
      <c r="B4494" t="s">
        <v>11805</v>
      </c>
      <c r="C4494" t="s">
        <v>19138</v>
      </c>
    </row>
    <row r="4495" spans="1:3" x14ac:dyDescent="0.2">
      <c r="A4495" t="s">
        <v>19139</v>
      </c>
      <c r="B4495" t="s">
        <v>11805</v>
      </c>
      <c r="C4495" t="s">
        <v>19140</v>
      </c>
    </row>
    <row r="4496" spans="1:3" x14ac:dyDescent="0.2">
      <c r="A4496" t="s">
        <v>19141</v>
      </c>
      <c r="B4496" t="s">
        <v>11798</v>
      </c>
      <c r="C4496" t="s">
        <v>19142</v>
      </c>
    </row>
    <row r="4497" spans="1:3" x14ac:dyDescent="0.2">
      <c r="A4497" t="s">
        <v>19143</v>
      </c>
      <c r="B4497" t="s">
        <v>11798</v>
      </c>
      <c r="C4497" t="s">
        <v>19144</v>
      </c>
    </row>
    <row r="4498" spans="1:3" x14ac:dyDescent="0.2">
      <c r="A4498" t="s">
        <v>19145</v>
      </c>
      <c r="B4498" t="s">
        <v>11798</v>
      </c>
      <c r="C4498" t="s">
        <v>19146</v>
      </c>
    </row>
    <row r="4499" spans="1:3" x14ac:dyDescent="0.2">
      <c r="A4499" t="s">
        <v>19147</v>
      </c>
      <c r="B4499" t="s">
        <v>11819</v>
      </c>
      <c r="C4499" t="s">
        <v>19148</v>
      </c>
    </row>
    <row r="4500" spans="1:3" x14ac:dyDescent="0.2">
      <c r="A4500" t="s">
        <v>19149</v>
      </c>
      <c r="B4500" t="s">
        <v>11805</v>
      </c>
      <c r="C4500" t="s">
        <v>19150</v>
      </c>
    </row>
    <row r="4501" spans="1:3" x14ac:dyDescent="0.2">
      <c r="A4501" t="s">
        <v>19151</v>
      </c>
      <c r="B4501" t="s">
        <v>11798</v>
      </c>
      <c r="C4501" t="s">
        <v>19152</v>
      </c>
    </row>
    <row r="4502" spans="1:3" x14ac:dyDescent="0.2">
      <c r="A4502" t="s">
        <v>19153</v>
      </c>
      <c r="B4502" t="s">
        <v>11798</v>
      </c>
      <c r="C4502" t="s">
        <v>19154</v>
      </c>
    </row>
    <row r="4503" spans="1:3" x14ac:dyDescent="0.2">
      <c r="A4503" t="s">
        <v>19155</v>
      </c>
      <c r="B4503" t="s">
        <v>11798</v>
      </c>
      <c r="C4503" t="s">
        <v>19156</v>
      </c>
    </row>
    <row r="4504" spans="1:3" x14ac:dyDescent="0.2">
      <c r="A4504" t="s">
        <v>19157</v>
      </c>
      <c r="B4504" t="s">
        <v>11880</v>
      </c>
      <c r="C4504" t="s">
        <v>19158</v>
      </c>
    </row>
    <row r="4505" spans="1:3" x14ac:dyDescent="0.2">
      <c r="A4505" t="s">
        <v>19159</v>
      </c>
      <c r="B4505" t="s">
        <v>11883</v>
      </c>
      <c r="C4505" t="s">
        <v>19158</v>
      </c>
    </row>
    <row r="4506" spans="1:3" x14ac:dyDescent="0.2">
      <c r="A4506" t="s">
        <v>19160</v>
      </c>
      <c r="B4506" t="s">
        <v>11819</v>
      </c>
      <c r="C4506" t="s">
        <v>19161</v>
      </c>
    </row>
    <row r="4507" spans="1:3" x14ac:dyDescent="0.2">
      <c r="A4507" t="s">
        <v>19160</v>
      </c>
      <c r="B4507" t="s">
        <v>11819</v>
      </c>
      <c r="C4507" t="s">
        <v>19162</v>
      </c>
    </row>
    <row r="4508" spans="1:3" x14ac:dyDescent="0.2">
      <c r="A4508" t="s">
        <v>19160</v>
      </c>
      <c r="B4508" t="s">
        <v>11819</v>
      </c>
      <c r="C4508" t="s">
        <v>19163</v>
      </c>
    </row>
    <row r="4509" spans="1:3" x14ac:dyDescent="0.2">
      <c r="A4509" t="s">
        <v>19160</v>
      </c>
      <c r="B4509" t="s">
        <v>11819</v>
      </c>
      <c r="C4509" t="s">
        <v>19164</v>
      </c>
    </row>
    <row r="4510" spans="1:3" x14ac:dyDescent="0.2">
      <c r="A4510" t="s">
        <v>19160</v>
      </c>
      <c r="B4510" t="s">
        <v>11819</v>
      </c>
      <c r="C4510" t="s">
        <v>19165</v>
      </c>
    </row>
    <row r="4511" spans="1:3" x14ac:dyDescent="0.2">
      <c r="A4511" t="s">
        <v>19160</v>
      </c>
      <c r="B4511" t="s">
        <v>11819</v>
      </c>
      <c r="C4511" t="s">
        <v>19166</v>
      </c>
    </row>
    <row r="4512" spans="1:3" x14ac:dyDescent="0.2">
      <c r="A4512" t="s">
        <v>19160</v>
      </c>
      <c r="B4512" t="s">
        <v>11819</v>
      </c>
      <c r="C4512" t="s">
        <v>19167</v>
      </c>
    </row>
    <row r="4513" spans="1:3" x14ac:dyDescent="0.2">
      <c r="A4513" t="s">
        <v>19160</v>
      </c>
      <c r="B4513" t="s">
        <v>12069</v>
      </c>
      <c r="C4513" t="s">
        <v>19168</v>
      </c>
    </row>
    <row r="4514" spans="1:3" x14ac:dyDescent="0.2">
      <c r="A4514" t="s">
        <v>19169</v>
      </c>
      <c r="B4514" t="s">
        <v>11805</v>
      </c>
      <c r="C4514" t="s">
        <v>19170</v>
      </c>
    </row>
    <row r="4515" spans="1:3" x14ac:dyDescent="0.2">
      <c r="A4515" t="s">
        <v>19169</v>
      </c>
      <c r="B4515" t="s">
        <v>11805</v>
      </c>
      <c r="C4515" t="s">
        <v>19171</v>
      </c>
    </row>
    <row r="4516" spans="1:3" x14ac:dyDescent="0.2">
      <c r="A4516" t="s">
        <v>19172</v>
      </c>
      <c r="B4516" t="s">
        <v>11798</v>
      </c>
      <c r="C4516" t="s">
        <v>19173</v>
      </c>
    </row>
    <row r="4517" spans="1:3" x14ac:dyDescent="0.2">
      <c r="A4517" t="s">
        <v>19174</v>
      </c>
      <c r="B4517" t="s">
        <v>11828</v>
      </c>
      <c r="C4517" t="s">
        <v>19175</v>
      </c>
    </row>
    <row r="4518" spans="1:3" x14ac:dyDescent="0.2">
      <c r="A4518" t="s">
        <v>19176</v>
      </c>
      <c r="B4518" t="s">
        <v>11798</v>
      </c>
      <c r="C4518" t="s">
        <v>19177</v>
      </c>
    </row>
    <row r="4519" spans="1:3" x14ac:dyDescent="0.2">
      <c r="A4519" t="s">
        <v>19176</v>
      </c>
      <c r="B4519" t="s">
        <v>11798</v>
      </c>
      <c r="C4519" t="s">
        <v>19178</v>
      </c>
    </row>
    <row r="4520" spans="1:3" x14ac:dyDescent="0.2">
      <c r="A4520" t="s">
        <v>19176</v>
      </c>
      <c r="B4520" t="s">
        <v>11798</v>
      </c>
      <c r="C4520" t="s">
        <v>17426</v>
      </c>
    </row>
    <row r="4521" spans="1:3" x14ac:dyDescent="0.2">
      <c r="A4521" t="s">
        <v>19176</v>
      </c>
      <c r="B4521" t="s">
        <v>11798</v>
      </c>
      <c r="C4521" t="s">
        <v>19179</v>
      </c>
    </row>
    <row r="4522" spans="1:3" x14ac:dyDescent="0.2">
      <c r="A4522" t="s">
        <v>19176</v>
      </c>
      <c r="B4522" t="s">
        <v>11798</v>
      </c>
      <c r="C4522" t="s">
        <v>19180</v>
      </c>
    </row>
    <row r="4523" spans="1:3" x14ac:dyDescent="0.2">
      <c r="A4523" t="s">
        <v>19176</v>
      </c>
      <c r="B4523" t="s">
        <v>11798</v>
      </c>
      <c r="C4523" t="s">
        <v>19181</v>
      </c>
    </row>
    <row r="4524" spans="1:3" x14ac:dyDescent="0.2">
      <c r="A4524" t="s">
        <v>19176</v>
      </c>
      <c r="B4524" t="s">
        <v>11798</v>
      </c>
      <c r="C4524" t="s">
        <v>19182</v>
      </c>
    </row>
    <row r="4525" spans="1:3" x14ac:dyDescent="0.2">
      <c r="A4525" t="s">
        <v>19183</v>
      </c>
      <c r="B4525" t="s">
        <v>11880</v>
      </c>
      <c r="C4525" t="s">
        <v>19184</v>
      </c>
    </row>
    <row r="4526" spans="1:3" x14ac:dyDescent="0.2">
      <c r="A4526" t="s">
        <v>19176</v>
      </c>
      <c r="B4526" t="s">
        <v>11798</v>
      </c>
      <c r="C4526" t="s">
        <v>19185</v>
      </c>
    </row>
    <row r="4527" spans="1:3" x14ac:dyDescent="0.2">
      <c r="A4527" t="s">
        <v>19186</v>
      </c>
      <c r="B4527" t="s">
        <v>11828</v>
      </c>
      <c r="C4527" t="s">
        <v>19187</v>
      </c>
    </row>
    <row r="4528" spans="1:3" x14ac:dyDescent="0.2">
      <c r="A4528" t="s">
        <v>19188</v>
      </c>
      <c r="B4528" t="s">
        <v>11798</v>
      </c>
      <c r="C4528" t="s">
        <v>19189</v>
      </c>
    </row>
    <row r="4529" spans="1:3" x14ac:dyDescent="0.2">
      <c r="A4529" t="s">
        <v>19188</v>
      </c>
      <c r="B4529" t="s">
        <v>11798</v>
      </c>
      <c r="C4529" t="s">
        <v>19190</v>
      </c>
    </row>
    <row r="4530" spans="1:3" x14ac:dyDescent="0.2">
      <c r="A4530" t="s">
        <v>19191</v>
      </c>
      <c r="B4530" t="s">
        <v>11798</v>
      </c>
      <c r="C4530" t="s">
        <v>19192</v>
      </c>
    </row>
    <row r="4531" spans="1:3" x14ac:dyDescent="0.2">
      <c r="A4531" t="s">
        <v>19193</v>
      </c>
      <c r="B4531" t="s">
        <v>11798</v>
      </c>
      <c r="C4531" t="s">
        <v>19194</v>
      </c>
    </row>
    <row r="4532" spans="1:3" x14ac:dyDescent="0.2">
      <c r="A4532" t="s">
        <v>19195</v>
      </c>
      <c r="B4532" t="s">
        <v>11805</v>
      </c>
      <c r="C4532" t="s">
        <v>19196</v>
      </c>
    </row>
    <row r="4533" spans="1:3" x14ac:dyDescent="0.2">
      <c r="A4533" t="s">
        <v>19197</v>
      </c>
      <c r="B4533" t="s">
        <v>11798</v>
      </c>
      <c r="C4533" t="s">
        <v>19198</v>
      </c>
    </row>
    <row r="4534" spans="1:3" x14ac:dyDescent="0.2">
      <c r="A4534" t="s">
        <v>19199</v>
      </c>
      <c r="B4534" t="s">
        <v>11819</v>
      </c>
      <c r="C4534" t="s">
        <v>19200</v>
      </c>
    </row>
    <row r="4535" spans="1:3" x14ac:dyDescent="0.2">
      <c r="A4535" t="s">
        <v>19199</v>
      </c>
      <c r="B4535" t="s">
        <v>11819</v>
      </c>
      <c r="C4535" t="s">
        <v>19201</v>
      </c>
    </row>
    <row r="4536" spans="1:3" x14ac:dyDescent="0.2">
      <c r="A4536" t="s">
        <v>19199</v>
      </c>
      <c r="B4536" t="s">
        <v>11819</v>
      </c>
      <c r="C4536" t="s">
        <v>19202</v>
      </c>
    </row>
    <row r="4537" spans="1:3" x14ac:dyDescent="0.2">
      <c r="A4537" t="s">
        <v>19199</v>
      </c>
      <c r="B4537" t="s">
        <v>11819</v>
      </c>
      <c r="C4537" t="s">
        <v>19203</v>
      </c>
    </row>
    <row r="4538" spans="1:3" x14ac:dyDescent="0.2">
      <c r="A4538" t="s">
        <v>19204</v>
      </c>
      <c r="B4538" t="s">
        <v>11880</v>
      </c>
      <c r="C4538" t="s">
        <v>19205</v>
      </c>
    </row>
    <row r="4539" spans="1:3" x14ac:dyDescent="0.2">
      <c r="A4539" t="s">
        <v>19206</v>
      </c>
      <c r="B4539" t="s">
        <v>11883</v>
      </c>
      <c r="C4539" t="s">
        <v>19205</v>
      </c>
    </row>
    <row r="4540" spans="1:3" x14ac:dyDescent="0.2">
      <c r="A4540" t="s">
        <v>19199</v>
      </c>
      <c r="B4540" t="s">
        <v>11819</v>
      </c>
      <c r="C4540" t="s">
        <v>19207</v>
      </c>
    </row>
    <row r="4541" spans="1:3" x14ac:dyDescent="0.2">
      <c r="A4541" t="s">
        <v>19199</v>
      </c>
      <c r="B4541" t="s">
        <v>11819</v>
      </c>
      <c r="C4541" t="s">
        <v>19208</v>
      </c>
    </row>
    <row r="4542" spans="1:3" x14ac:dyDescent="0.2">
      <c r="A4542" t="s">
        <v>19199</v>
      </c>
      <c r="B4542" t="s">
        <v>11819</v>
      </c>
      <c r="C4542" t="s">
        <v>19209</v>
      </c>
    </row>
    <row r="4543" spans="1:3" x14ac:dyDescent="0.2">
      <c r="A4543" t="s">
        <v>19199</v>
      </c>
      <c r="B4543" t="s">
        <v>11819</v>
      </c>
      <c r="C4543" t="s">
        <v>19210</v>
      </c>
    </row>
    <row r="4544" spans="1:3" x14ac:dyDescent="0.2">
      <c r="A4544" t="s">
        <v>19211</v>
      </c>
      <c r="B4544" t="s">
        <v>11798</v>
      </c>
      <c r="C4544" t="s">
        <v>19212</v>
      </c>
    </row>
    <row r="4545" spans="1:3" x14ac:dyDescent="0.2">
      <c r="A4545" t="s">
        <v>19213</v>
      </c>
      <c r="B4545" t="s">
        <v>11805</v>
      </c>
      <c r="C4545" t="s">
        <v>19214</v>
      </c>
    </row>
    <row r="4546" spans="1:3" x14ac:dyDescent="0.2">
      <c r="A4546" t="s">
        <v>19215</v>
      </c>
      <c r="C4546" t="s">
        <v>19216</v>
      </c>
    </row>
    <row r="4547" spans="1:3" x14ac:dyDescent="0.2">
      <c r="A4547" t="s">
        <v>19217</v>
      </c>
      <c r="C4547" t="s">
        <v>19218</v>
      </c>
    </row>
    <row r="4548" spans="1:3" x14ac:dyDescent="0.2">
      <c r="A4548" t="s">
        <v>19219</v>
      </c>
      <c r="C4548" t="s">
        <v>19220</v>
      </c>
    </row>
    <row r="4549" spans="1:3" x14ac:dyDescent="0.2">
      <c r="A4549" t="s">
        <v>19221</v>
      </c>
      <c r="B4549" t="s">
        <v>11798</v>
      </c>
      <c r="C4549" t="s">
        <v>19222</v>
      </c>
    </row>
    <row r="4550" spans="1:3" x14ac:dyDescent="0.2">
      <c r="A4550" t="s">
        <v>19223</v>
      </c>
      <c r="B4550" t="s">
        <v>11828</v>
      </c>
      <c r="C4550" t="s">
        <v>19224</v>
      </c>
    </row>
    <row r="4551" spans="1:3" x14ac:dyDescent="0.2">
      <c r="A4551" t="s">
        <v>19225</v>
      </c>
      <c r="B4551" t="s">
        <v>11880</v>
      </c>
      <c r="C4551" t="s">
        <v>19226</v>
      </c>
    </row>
    <row r="4552" spans="1:3" x14ac:dyDescent="0.2">
      <c r="A4552" t="s">
        <v>19227</v>
      </c>
      <c r="B4552" t="s">
        <v>11883</v>
      </c>
      <c r="C4552" t="s">
        <v>19226</v>
      </c>
    </row>
    <row r="4553" spans="1:3" x14ac:dyDescent="0.2">
      <c r="A4553" t="s">
        <v>19228</v>
      </c>
      <c r="B4553" t="s">
        <v>12069</v>
      </c>
      <c r="C4553" t="s">
        <v>19229</v>
      </c>
    </row>
    <row r="4554" spans="1:3" x14ac:dyDescent="0.2">
      <c r="A4554" t="s">
        <v>19228</v>
      </c>
      <c r="B4554" t="s">
        <v>11819</v>
      </c>
      <c r="C4554" t="s">
        <v>19230</v>
      </c>
    </row>
    <row r="4555" spans="1:3" x14ac:dyDescent="0.2">
      <c r="A4555" t="s">
        <v>19231</v>
      </c>
      <c r="B4555" t="s">
        <v>11798</v>
      </c>
      <c r="C4555" t="s">
        <v>19232</v>
      </c>
    </row>
    <row r="4556" spans="1:3" x14ac:dyDescent="0.2">
      <c r="A4556" t="s">
        <v>19233</v>
      </c>
      <c r="B4556" t="s">
        <v>11798</v>
      </c>
      <c r="C4556" t="s">
        <v>19234</v>
      </c>
    </row>
    <row r="4557" spans="1:3" x14ac:dyDescent="0.2">
      <c r="A4557" t="s">
        <v>19235</v>
      </c>
      <c r="B4557" t="s">
        <v>11798</v>
      </c>
      <c r="C4557" t="s">
        <v>18851</v>
      </c>
    </row>
    <row r="4558" spans="1:3" x14ac:dyDescent="0.2">
      <c r="A4558" t="s">
        <v>19225</v>
      </c>
      <c r="B4558" t="s">
        <v>11880</v>
      </c>
      <c r="C4558" t="s">
        <v>19236</v>
      </c>
    </row>
    <row r="4559" spans="1:3" x14ac:dyDescent="0.2">
      <c r="A4559" t="s">
        <v>19237</v>
      </c>
      <c r="B4559" t="s">
        <v>11883</v>
      </c>
      <c r="C4559" t="s">
        <v>19236</v>
      </c>
    </row>
    <row r="4560" spans="1:3" x14ac:dyDescent="0.2">
      <c r="A4560" t="s">
        <v>19238</v>
      </c>
      <c r="B4560" t="s">
        <v>11819</v>
      </c>
      <c r="C4560" t="s">
        <v>19239</v>
      </c>
    </row>
    <row r="4561" spans="1:3" x14ac:dyDescent="0.2">
      <c r="A4561" t="s">
        <v>19238</v>
      </c>
      <c r="B4561" t="s">
        <v>11798</v>
      </c>
      <c r="C4561" t="s">
        <v>18851</v>
      </c>
    </row>
    <row r="4562" spans="1:3" x14ac:dyDescent="0.2">
      <c r="A4562" t="s">
        <v>19238</v>
      </c>
      <c r="B4562" t="s">
        <v>11798</v>
      </c>
      <c r="C4562" t="s">
        <v>19240</v>
      </c>
    </row>
    <row r="4563" spans="1:3" x14ac:dyDescent="0.2">
      <c r="A4563" t="s">
        <v>19241</v>
      </c>
      <c r="B4563" t="s">
        <v>11798</v>
      </c>
      <c r="C4563" t="s">
        <v>19242</v>
      </c>
    </row>
    <row r="4564" spans="1:3" x14ac:dyDescent="0.2">
      <c r="A4564" t="s">
        <v>19241</v>
      </c>
      <c r="B4564" t="s">
        <v>11798</v>
      </c>
      <c r="C4564" t="s">
        <v>19243</v>
      </c>
    </row>
    <row r="4565" spans="1:3" x14ac:dyDescent="0.2">
      <c r="A4565" t="s">
        <v>19244</v>
      </c>
      <c r="B4565" t="s">
        <v>11798</v>
      </c>
      <c r="C4565" t="s">
        <v>19245</v>
      </c>
    </row>
    <row r="4566" spans="1:3" x14ac:dyDescent="0.2">
      <c r="A4566" t="s">
        <v>19237</v>
      </c>
      <c r="B4566" t="s">
        <v>11805</v>
      </c>
      <c r="C4566" t="s">
        <v>19246</v>
      </c>
    </row>
    <row r="4567" spans="1:3" x14ac:dyDescent="0.2">
      <c r="A4567" t="s">
        <v>19247</v>
      </c>
      <c r="B4567" t="s">
        <v>11798</v>
      </c>
      <c r="C4567" t="s">
        <v>19248</v>
      </c>
    </row>
    <row r="4568" spans="1:3" x14ac:dyDescent="0.2">
      <c r="A4568" t="s">
        <v>19247</v>
      </c>
      <c r="B4568" t="s">
        <v>11798</v>
      </c>
      <c r="C4568" t="s">
        <v>19249</v>
      </c>
    </row>
    <row r="4569" spans="1:3" x14ac:dyDescent="0.2">
      <c r="A4569" t="s">
        <v>19250</v>
      </c>
      <c r="B4569" t="s">
        <v>11805</v>
      </c>
      <c r="C4569" t="s">
        <v>19251</v>
      </c>
    </row>
    <row r="4570" spans="1:3" x14ac:dyDescent="0.2">
      <c r="A4570" t="s">
        <v>19250</v>
      </c>
      <c r="B4570" t="s">
        <v>11805</v>
      </c>
      <c r="C4570" t="s">
        <v>19252</v>
      </c>
    </row>
    <row r="4571" spans="1:3" x14ac:dyDescent="0.2">
      <c r="A4571" t="s">
        <v>19253</v>
      </c>
      <c r="B4571" t="s">
        <v>11828</v>
      </c>
      <c r="C4571" t="s">
        <v>19254</v>
      </c>
    </row>
    <row r="4572" spans="1:3" x14ac:dyDescent="0.2">
      <c r="A4572" t="s">
        <v>19255</v>
      </c>
      <c r="B4572" t="s">
        <v>11798</v>
      </c>
      <c r="C4572" t="s">
        <v>19256</v>
      </c>
    </row>
    <row r="4573" spans="1:3" x14ac:dyDescent="0.2">
      <c r="A4573" t="s">
        <v>19257</v>
      </c>
      <c r="B4573" t="s">
        <v>11805</v>
      </c>
      <c r="C4573" t="s">
        <v>19258</v>
      </c>
    </row>
    <row r="4574" spans="1:3" x14ac:dyDescent="0.2">
      <c r="A4574" t="s">
        <v>19259</v>
      </c>
      <c r="B4574" t="s">
        <v>11805</v>
      </c>
      <c r="C4574" t="s">
        <v>19260</v>
      </c>
    </row>
    <row r="4575" spans="1:3" x14ac:dyDescent="0.2">
      <c r="A4575" t="s">
        <v>19261</v>
      </c>
      <c r="B4575" t="s">
        <v>11798</v>
      </c>
      <c r="C4575" t="s">
        <v>19262</v>
      </c>
    </row>
    <row r="4576" spans="1:3" x14ac:dyDescent="0.2">
      <c r="A4576" t="s">
        <v>19261</v>
      </c>
      <c r="B4576" t="s">
        <v>11798</v>
      </c>
      <c r="C4576" t="s">
        <v>19263</v>
      </c>
    </row>
    <row r="4577" spans="1:3" x14ac:dyDescent="0.2">
      <c r="A4577" t="s">
        <v>19261</v>
      </c>
      <c r="B4577" t="s">
        <v>11798</v>
      </c>
      <c r="C4577" t="s">
        <v>19264</v>
      </c>
    </row>
    <row r="4578" spans="1:3" x14ac:dyDescent="0.2">
      <c r="A4578" t="s">
        <v>19261</v>
      </c>
      <c r="B4578" t="s">
        <v>11798</v>
      </c>
      <c r="C4578" t="s">
        <v>19265</v>
      </c>
    </row>
    <row r="4579" spans="1:3" x14ac:dyDescent="0.2">
      <c r="A4579" t="s">
        <v>19266</v>
      </c>
      <c r="B4579" t="s">
        <v>11798</v>
      </c>
      <c r="C4579" t="s">
        <v>19267</v>
      </c>
    </row>
    <row r="4580" spans="1:3" x14ac:dyDescent="0.2">
      <c r="A4580" t="s">
        <v>19268</v>
      </c>
      <c r="B4580" t="s">
        <v>11840</v>
      </c>
      <c r="C4580" t="s">
        <v>19269</v>
      </c>
    </row>
    <row r="4581" spans="1:3" x14ac:dyDescent="0.2">
      <c r="A4581" t="s">
        <v>19270</v>
      </c>
      <c r="B4581" t="s">
        <v>11840</v>
      </c>
      <c r="C4581" t="s">
        <v>19269</v>
      </c>
    </row>
    <row r="4582" spans="1:3" x14ac:dyDescent="0.2">
      <c r="A4582" t="s">
        <v>19271</v>
      </c>
      <c r="B4582" t="s">
        <v>11798</v>
      </c>
      <c r="C4582" t="s">
        <v>19272</v>
      </c>
    </row>
    <row r="4583" spans="1:3" x14ac:dyDescent="0.2">
      <c r="A4583" t="s">
        <v>19273</v>
      </c>
      <c r="B4583" t="s">
        <v>11828</v>
      </c>
      <c r="C4583" t="s">
        <v>19274</v>
      </c>
    </row>
    <row r="4584" spans="1:3" x14ac:dyDescent="0.2">
      <c r="A4584" t="s">
        <v>19275</v>
      </c>
      <c r="B4584" t="s">
        <v>11798</v>
      </c>
      <c r="C4584" t="s">
        <v>19276</v>
      </c>
    </row>
    <row r="4585" spans="1:3" x14ac:dyDescent="0.2">
      <c r="A4585" t="s">
        <v>19002</v>
      </c>
      <c r="B4585" t="s">
        <v>11880</v>
      </c>
      <c r="C4585" t="s">
        <v>19277</v>
      </c>
    </row>
    <row r="4586" spans="1:3" x14ac:dyDescent="0.2">
      <c r="A4586" t="s">
        <v>19278</v>
      </c>
      <c r="B4586" t="s">
        <v>11883</v>
      </c>
      <c r="C4586" t="s">
        <v>19277</v>
      </c>
    </row>
    <row r="4587" spans="1:3" x14ac:dyDescent="0.2">
      <c r="A4587" t="s">
        <v>19279</v>
      </c>
      <c r="B4587" t="s">
        <v>11819</v>
      </c>
      <c r="C4587" t="s">
        <v>19280</v>
      </c>
    </row>
    <row r="4588" spans="1:3" x14ac:dyDescent="0.2">
      <c r="A4588" t="s">
        <v>19279</v>
      </c>
      <c r="B4588" t="s">
        <v>11819</v>
      </c>
      <c r="C4588" t="s">
        <v>19281</v>
      </c>
    </row>
    <row r="4589" spans="1:3" x14ac:dyDescent="0.2">
      <c r="A4589" t="s">
        <v>19282</v>
      </c>
      <c r="B4589" t="s">
        <v>11840</v>
      </c>
      <c r="C4589" t="s">
        <v>19277</v>
      </c>
    </row>
    <row r="4590" spans="1:3" x14ac:dyDescent="0.2">
      <c r="A4590" t="s">
        <v>19279</v>
      </c>
      <c r="B4590" t="s">
        <v>11889</v>
      </c>
      <c r="C4590" t="s">
        <v>19283</v>
      </c>
    </row>
    <row r="4591" spans="1:3" x14ac:dyDescent="0.2">
      <c r="A4591" t="s">
        <v>19279</v>
      </c>
      <c r="B4591" t="s">
        <v>11889</v>
      </c>
      <c r="C4591" t="s">
        <v>19284</v>
      </c>
    </row>
    <row r="4592" spans="1:3" x14ac:dyDescent="0.2">
      <c r="A4592" t="s">
        <v>19279</v>
      </c>
      <c r="B4592" t="s">
        <v>11889</v>
      </c>
      <c r="C4592" t="s">
        <v>19285</v>
      </c>
    </row>
    <row r="4593" spans="1:3" x14ac:dyDescent="0.2">
      <c r="A4593" t="s">
        <v>19279</v>
      </c>
      <c r="B4593" t="s">
        <v>11889</v>
      </c>
      <c r="C4593" t="s">
        <v>19286</v>
      </c>
    </row>
    <row r="4594" spans="1:3" x14ac:dyDescent="0.2">
      <c r="A4594" t="s">
        <v>19279</v>
      </c>
      <c r="B4594" t="s">
        <v>11798</v>
      </c>
      <c r="C4594" t="s">
        <v>19287</v>
      </c>
    </row>
    <row r="4595" spans="1:3" x14ac:dyDescent="0.2">
      <c r="A4595" t="s">
        <v>19288</v>
      </c>
      <c r="B4595" t="s">
        <v>11798</v>
      </c>
      <c r="C4595" t="s">
        <v>19289</v>
      </c>
    </row>
    <row r="4596" spans="1:3" x14ac:dyDescent="0.2">
      <c r="A4596" t="s">
        <v>19290</v>
      </c>
      <c r="B4596" t="s">
        <v>11798</v>
      </c>
      <c r="C4596" t="s">
        <v>19291</v>
      </c>
    </row>
    <row r="4597" spans="1:3" x14ac:dyDescent="0.2">
      <c r="A4597" t="s">
        <v>19292</v>
      </c>
      <c r="B4597" t="s">
        <v>11798</v>
      </c>
      <c r="C4597" t="s">
        <v>19293</v>
      </c>
    </row>
    <row r="4598" spans="1:3" x14ac:dyDescent="0.2">
      <c r="A4598" t="s">
        <v>19294</v>
      </c>
      <c r="B4598" t="s">
        <v>11798</v>
      </c>
      <c r="C4598" t="s">
        <v>19295</v>
      </c>
    </row>
    <row r="4599" spans="1:3" x14ac:dyDescent="0.2">
      <c r="A4599" t="s">
        <v>19296</v>
      </c>
      <c r="B4599" t="s">
        <v>11798</v>
      </c>
      <c r="C4599" t="s">
        <v>19297</v>
      </c>
    </row>
    <row r="4600" spans="1:3" x14ac:dyDescent="0.2">
      <c r="A4600" t="s">
        <v>19296</v>
      </c>
      <c r="B4600" t="s">
        <v>11798</v>
      </c>
      <c r="C4600" t="s">
        <v>19298</v>
      </c>
    </row>
    <row r="4601" spans="1:3" x14ac:dyDescent="0.2">
      <c r="A4601" t="s">
        <v>19299</v>
      </c>
      <c r="B4601" t="s">
        <v>11798</v>
      </c>
      <c r="C4601" t="s">
        <v>19300</v>
      </c>
    </row>
    <row r="4602" spans="1:3" x14ac:dyDescent="0.2">
      <c r="A4602" t="s">
        <v>19301</v>
      </c>
      <c r="B4602" t="s">
        <v>11798</v>
      </c>
      <c r="C4602" t="s">
        <v>19302</v>
      </c>
    </row>
    <row r="4603" spans="1:3" x14ac:dyDescent="0.2">
      <c r="A4603" t="s">
        <v>19301</v>
      </c>
      <c r="B4603" t="s">
        <v>11798</v>
      </c>
      <c r="C4603" t="s">
        <v>19303</v>
      </c>
    </row>
    <row r="4604" spans="1:3" x14ac:dyDescent="0.2">
      <c r="A4604" t="s">
        <v>19304</v>
      </c>
      <c r="B4604" t="s">
        <v>11798</v>
      </c>
      <c r="C4604" t="s">
        <v>19305</v>
      </c>
    </row>
    <row r="4605" spans="1:3" x14ac:dyDescent="0.2">
      <c r="A4605" t="s">
        <v>19306</v>
      </c>
      <c r="B4605" t="s">
        <v>11798</v>
      </c>
      <c r="C4605" t="s">
        <v>19307</v>
      </c>
    </row>
    <row r="4606" spans="1:3" x14ac:dyDescent="0.2">
      <c r="A4606" t="s">
        <v>19308</v>
      </c>
      <c r="B4606" t="s">
        <v>11798</v>
      </c>
      <c r="C4606" t="s">
        <v>19309</v>
      </c>
    </row>
    <row r="4607" spans="1:3" x14ac:dyDescent="0.2">
      <c r="A4607" t="s">
        <v>19310</v>
      </c>
      <c r="B4607" t="s">
        <v>11798</v>
      </c>
      <c r="C4607" t="s">
        <v>19309</v>
      </c>
    </row>
    <row r="4608" spans="1:3" x14ac:dyDescent="0.2">
      <c r="A4608" t="s">
        <v>19311</v>
      </c>
      <c r="B4608" t="s">
        <v>11798</v>
      </c>
      <c r="C4608" t="s">
        <v>19312</v>
      </c>
    </row>
    <row r="4609" spans="1:3" x14ac:dyDescent="0.2">
      <c r="A4609" t="s">
        <v>19311</v>
      </c>
      <c r="B4609" t="s">
        <v>19313</v>
      </c>
      <c r="C4609" t="s">
        <v>19314</v>
      </c>
    </row>
    <row r="4610" spans="1:3" x14ac:dyDescent="0.2">
      <c r="A4610" t="s">
        <v>19311</v>
      </c>
      <c r="B4610" t="s">
        <v>19313</v>
      </c>
      <c r="C4610" t="s">
        <v>19315</v>
      </c>
    </row>
    <row r="4611" spans="1:3" x14ac:dyDescent="0.2">
      <c r="A4611" t="s">
        <v>19311</v>
      </c>
      <c r="B4611" t="s">
        <v>19313</v>
      </c>
      <c r="C4611" t="s">
        <v>19316</v>
      </c>
    </row>
    <row r="4612" spans="1:3" x14ac:dyDescent="0.2">
      <c r="A4612" t="s">
        <v>19317</v>
      </c>
      <c r="C4612" t="s">
        <v>19318</v>
      </c>
    </row>
    <row r="4613" spans="1:3" x14ac:dyDescent="0.2">
      <c r="A4613" t="s">
        <v>19319</v>
      </c>
      <c r="B4613" t="s">
        <v>11798</v>
      </c>
      <c r="C4613" t="s">
        <v>19320</v>
      </c>
    </row>
    <row r="4614" spans="1:3" x14ac:dyDescent="0.2">
      <c r="A4614" t="s">
        <v>19321</v>
      </c>
      <c r="B4614" t="s">
        <v>11798</v>
      </c>
      <c r="C4614" t="s">
        <v>19322</v>
      </c>
    </row>
    <row r="4615" spans="1:3" x14ac:dyDescent="0.2">
      <c r="A4615" t="s">
        <v>19323</v>
      </c>
      <c r="B4615" t="s">
        <v>11798</v>
      </c>
      <c r="C4615" t="s">
        <v>19324</v>
      </c>
    </row>
    <row r="4616" spans="1:3" x14ac:dyDescent="0.2">
      <c r="A4616" t="s">
        <v>19325</v>
      </c>
      <c r="B4616" t="s">
        <v>11798</v>
      </c>
      <c r="C4616" t="s">
        <v>19326</v>
      </c>
    </row>
    <row r="4617" spans="1:3" x14ac:dyDescent="0.2">
      <c r="A4617" t="s">
        <v>19327</v>
      </c>
      <c r="B4617" t="s">
        <v>11798</v>
      </c>
      <c r="C4617" t="s">
        <v>19328</v>
      </c>
    </row>
    <row r="4618" spans="1:3" x14ac:dyDescent="0.2">
      <c r="A4618" t="s">
        <v>19329</v>
      </c>
      <c r="B4618" t="s">
        <v>11798</v>
      </c>
      <c r="C4618" t="s">
        <v>19330</v>
      </c>
    </row>
    <row r="4619" spans="1:3" x14ac:dyDescent="0.2">
      <c r="A4619" t="s">
        <v>19331</v>
      </c>
      <c r="B4619" t="s">
        <v>11798</v>
      </c>
      <c r="C4619" t="s">
        <v>19332</v>
      </c>
    </row>
    <row r="4620" spans="1:3" x14ac:dyDescent="0.2">
      <c r="A4620" t="s">
        <v>19333</v>
      </c>
      <c r="B4620" t="s">
        <v>11805</v>
      </c>
      <c r="C4620" t="s">
        <v>19334</v>
      </c>
    </row>
    <row r="4621" spans="1:3" x14ac:dyDescent="0.2">
      <c r="A4621" t="s">
        <v>19335</v>
      </c>
      <c r="B4621" t="s">
        <v>11805</v>
      </c>
      <c r="C4621" t="s">
        <v>19336</v>
      </c>
    </row>
    <row r="4622" spans="1:3" x14ac:dyDescent="0.2">
      <c r="A4622" t="s">
        <v>19337</v>
      </c>
      <c r="B4622" t="s">
        <v>11828</v>
      </c>
      <c r="C4622" t="s">
        <v>19338</v>
      </c>
    </row>
    <row r="4623" spans="1:3" x14ac:dyDescent="0.2">
      <c r="A4623" t="s">
        <v>19339</v>
      </c>
      <c r="B4623" t="s">
        <v>11798</v>
      </c>
      <c r="C4623" t="s">
        <v>19340</v>
      </c>
    </row>
    <row r="4624" spans="1:3" x14ac:dyDescent="0.2">
      <c r="A4624" t="s">
        <v>19341</v>
      </c>
      <c r="B4624" t="s">
        <v>11805</v>
      </c>
      <c r="C4624" t="s">
        <v>19342</v>
      </c>
    </row>
    <row r="4625" spans="1:3" x14ac:dyDescent="0.2">
      <c r="A4625" t="s">
        <v>19341</v>
      </c>
      <c r="B4625" t="s">
        <v>11805</v>
      </c>
      <c r="C4625" t="s">
        <v>19343</v>
      </c>
    </row>
    <row r="4626" spans="1:3" x14ac:dyDescent="0.2">
      <c r="A4626" t="s">
        <v>19344</v>
      </c>
      <c r="B4626" t="s">
        <v>11798</v>
      </c>
      <c r="C4626" t="s">
        <v>19345</v>
      </c>
    </row>
    <row r="4627" spans="1:3" x14ac:dyDescent="0.2">
      <c r="A4627" t="s">
        <v>19346</v>
      </c>
      <c r="B4627" t="s">
        <v>11798</v>
      </c>
      <c r="C4627" t="s">
        <v>19347</v>
      </c>
    </row>
    <row r="4628" spans="1:3" x14ac:dyDescent="0.2">
      <c r="A4628" t="s">
        <v>19346</v>
      </c>
      <c r="B4628" t="s">
        <v>11798</v>
      </c>
      <c r="C4628" t="s">
        <v>19348</v>
      </c>
    </row>
    <row r="4629" spans="1:3" x14ac:dyDescent="0.2">
      <c r="A4629" t="s">
        <v>19346</v>
      </c>
      <c r="B4629" t="s">
        <v>11798</v>
      </c>
      <c r="C4629" t="s">
        <v>19349</v>
      </c>
    </row>
    <row r="4630" spans="1:3" x14ac:dyDescent="0.2">
      <c r="A4630" t="s">
        <v>19346</v>
      </c>
      <c r="B4630" t="s">
        <v>11798</v>
      </c>
      <c r="C4630" t="s">
        <v>19350</v>
      </c>
    </row>
    <row r="4631" spans="1:3" x14ac:dyDescent="0.2">
      <c r="A4631" t="s">
        <v>19351</v>
      </c>
      <c r="C4631" t="s">
        <v>19352</v>
      </c>
    </row>
    <row r="4632" spans="1:3" x14ac:dyDescent="0.2">
      <c r="A4632" t="s">
        <v>19353</v>
      </c>
      <c r="B4632" t="s">
        <v>11798</v>
      </c>
      <c r="C4632" t="s">
        <v>19354</v>
      </c>
    </row>
    <row r="4633" spans="1:3" x14ac:dyDescent="0.2">
      <c r="A4633" t="s">
        <v>19355</v>
      </c>
      <c r="B4633" t="s">
        <v>11798</v>
      </c>
      <c r="C4633" t="s">
        <v>19356</v>
      </c>
    </row>
    <row r="4634" spans="1:3" x14ac:dyDescent="0.2">
      <c r="A4634" t="s">
        <v>19357</v>
      </c>
      <c r="B4634" t="s">
        <v>11798</v>
      </c>
      <c r="C4634" t="s">
        <v>19358</v>
      </c>
    </row>
    <row r="4635" spans="1:3" x14ac:dyDescent="0.2">
      <c r="A4635" t="s">
        <v>19359</v>
      </c>
      <c r="B4635" t="s">
        <v>11840</v>
      </c>
      <c r="C4635" t="s">
        <v>19360</v>
      </c>
    </row>
    <row r="4636" spans="1:3" x14ac:dyDescent="0.2">
      <c r="A4636" t="s">
        <v>19361</v>
      </c>
      <c r="B4636" t="s">
        <v>11798</v>
      </c>
      <c r="C4636" t="s">
        <v>19362</v>
      </c>
    </row>
    <row r="4637" spans="1:3" x14ac:dyDescent="0.2">
      <c r="A4637" t="s">
        <v>19363</v>
      </c>
      <c r="B4637" t="s">
        <v>11798</v>
      </c>
      <c r="C4637" t="s">
        <v>19364</v>
      </c>
    </row>
    <row r="4638" spans="1:3" x14ac:dyDescent="0.2">
      <c r="A4638" t="s">
        <v>19365</v>
      </c>
      <c r="B4638" t="s">
        <v>11828</v>
      </c>
      <c r="C4638" t="s">
        <v>19366</v>
      </c>
    </row>
    <row r="4639" spans="1:3" x14ac:dyDescent="0.2">
      <c r="A4639" t="s">
        <v>19367</v>
      </c>
      <c r="B4639" t="s">
        <v>11798</v>
      </c>
      <c r="C4639" t="s">
        <v>19368</v>
      </c>
    </row>
    <row r="4640" spans="1:3" x14ac:dyDescent="0.2">
      <c r="A4640" t="s">
        <v>19369</v>
      </c>
      <c r="B4640" t="s">
        <v>19370</v>
      </c>
      <c r="C4640" t="s">
        <v>19371</v>
      </c>
    </row>
    <row r="4641" spans="1:3" x14ac:dyDescent="0.2">
      <c r="A4641" t="s">
        <v>19372</v>
      </c>
      <c r="B4641" t="s">
        <v>11798</v>
      </c>
      <c r="C4641" t="s">
        <v>19373</v>
      </c>
    </row>
    <row r="4642" spans="1:3" x14ac:dyDescent="0.2">
      <c r="A4642" t="s">
        <v>19374</v>
      </c>
      <c r="B4642" t="s">
        <v>11798</v>
      </c>
      <c r="C4642" t="s">
        <v>19375</v>
      </c>
    </row>
    <row r="4643" spans="1:3" x14ac:dyDescent="0.2">
      <c r="A4643" t="s">
        <v>19376</v>
      </c>
      <c r="B4643" t="s">
        <v>11798</v>
      </c>
      <c r="C4643" t="s">
        <v>19377</v>
      </c>
    </row>
    <row r="4644" spans="1:3" x14ac:dyDescent="0.2">
      <c r="A4644" t="s">
        <v>19378</v>
      </c>
      <c r="B4644" t="s">
        <v>11798</v>
      </c>
      <c r="C4644" t="s">
        <v>19379</v>
      </c>
    </row>
    <row r="4645" spans="1:3" x14ac:dyDescent="0.2">
      <c r="A4645" t="s">
        <v>19380</v>
      </c>
      <c r="B4645" t="s">
        <v>11798</v>
      </c>
      <c r="C4645" t="s">
        <v>19381</v>
      </c>
    </row>
    <row r="4646" spans="1:3" x14ac:dyDescent="0.2">
      <c r="A4646" t="s">
        <v>19382</v>
      </c>
      <c r="B4646" t="s">
        <v>11798</v>
      </c>
      <c r="C4646" t="s">
        <v>19383</v>
      </c>
    </row>
    <row r="4647" spans="1:3" x14ac:dyDescent="0.2">
      <c r="A4647" t="s">
        <v>19382</v>
      </c>
      <c r="B4647" t="s">
        <v>11798</v>
      </c>
      <c r="C4647" t="s">
        <v>19377</v>
      </c>
    </row>
    <row r="4648" spans="1:3" x14ac:dyDescent="0.2">
      <c r="A4648" t="s">
        <v>19384</v>
      </c>
      <c r="B4648" t="s">
        <v>11798</v>
      </c>
      <c r="C4648" t="s">
        <v>19385</v>
      </c>
    </row>
    <row r="4649" spans="1:3" x14ac:dyDescent="0.2">
      <c r="A4649" t="s">
        <v>19386</v>
      </c>
      <c r="B4649" t="s">
        <v>11798</v>
      </c>
      <c r="C4649" t="s">
        <v>19387</v>
      </c>
    </row>
    <row r="4650" spans="1:3" x14ac:dyDescent="0.2">
      <c r="A4650" t="s">
        <v>19388</v>
      </c>
      <c r="B4650" t="s">
        <v>11798</v>
      </c>
      <c r="C4650" t="s">
        <v>19389</v>
      </c>
    </row>
    <row r="4651" spans="1:3" x14ac:dyDescent="0.2">
      <c r="A4651" t="s">
        <v>19390</v>
      </c>
      <c r="B4651" t="s">
        <v>11798</v>
      </c>
      <c r="C4651" t="s">
        <v>19391</v>
      </c>
    </row>
    <row r="4652" spans="1:3" x14ac:dyDescent="0.2">
      <c r="A4652" t="s">
        <v>18561</v>
      </c>
      <c r="B4652" t="s">
        <v>11798</v>
      </c>
      <c r="C4652" t="s">
        <v>19392</v>
      </c>
    </row>
    <row r="4653" spans="1:3" x14ac:dyDescent="0.2">
      <c r="A4653" t="s">
        <v>19393</v>
      </c>
      <c r="B4653" t="s">
        <v>11798</v>
      </c>
      <c r="C4653" t="s">
        <v>19394</v>
      </c>
    </row>
    <row r="4654" spans="1:3" x14ac:dyDescent="0.2">
      <c r="A4654" t="s">
        <v>19395</v>
      </c>
      <c r="B4654" t="s">
        <v>11798</v>
      </c>
      <c r="C4654" t="s">
        <v>19396</v>
      </c>
    </row>
    <row r="4655" spans="1:3" x14ac:dyDescent="0.2">
      <c r="A4655" t="s">
        <v>19397</v>
      </c>
      <c r="B4655" t="s">
        <v>11840</v>
      </c>
      <c r="C4655" t="s">
        <v>19398</v>
      </c>
    </row>
    <row r="4656" spans="1:3" x14ac:dyDescent="0.2">
      <c r="A4656" t="s">
        <v>19399</v>
      </c>
      <c r="B4656" t="s">
        <v>11798</v>
      </c>
      <c r="C4656" t="s">
        <v>19400</v>
      </c>
    </row>
    <row r="4657" spans="1:3" x14ac:dyDescent="0.2">
      <c r="A4657" t="s">
        <v>19399</v>
      </c>
      <c r="B4657" t="s">
        <v>11798</v>
      </c>
      <c r="C4657" t="s">
        <v>19401</v>
      </c>
    </row>
    <row r="4658" spans="1:3" x14ac:dyDescent="0.2">
      <c r="A4658" t="s">
        <v>19399</v>
      </c>
      <c r="B4658" t="s">
        <v>11798</v>
      </c>
      <c r="C4658" t="s">
        <v>19402</v>
      </c>
    </row>
    <row r="4659" spans="1:3" x14ac:dyDescent="0.2">
      <c r="A4659" t="s">
        <v>19403</v>
      </c>
      <c r="C4659" t="s">
        <v>19404</v>
      </c>
    </row>
    <row r="4660" spans="1:3" x14ac:dyDescent="0.2">
      <c r="A4660" t="s">
        <v>19405</v>
      </c>
      <c r="B4660" t="s">
        <v>11805</v>
      </c>
      <c r="C4660" t="s">
        <v>19406</v>
      </c>
    </row>
    <row r="4661" spans="1:3" x14ac:dyDescent="0.2">
      <c r="A4661" t="s">
        <v>19405</v>
      </c>
      <c r="B4661" t="s">
        <v>11798</v>
      </c>
      <c r="C4661" t="s">
        <v>19407</v>
      </c>
    </row>
    <row r="4662" spans="1:3" x14ac:dyDescent="0.2">
      <c r="A4662" t="s">
        <v>19408</v>
      </c>
      <c r="B4662" t="s">
        <v>11828</v>
      </c>
      <c r="C4662" t="s">
        <v>19409</v>
      </c>
    </row>
    <row r="4663" spans="1:3" x14ac:dyDescent="0.2">
      <c r="A4663" t="s">
        <v>19408</v>
      </c>
      <c r="B4663" t="s">
        <v>11828</v>
      </c>
      <c r="C4663" t="s">
        <v>19410</v>
      </c>
    </row>
    <row r="4664" spans="1:3" x14ac:dyDescent="0.2">
      <c r="A4664" t="s">
        <v>19408</v>
      </c>
      <c r="B4664" t="s">
        <v>11787</v>
      </c>
      <c r="C4664" t="s">
        <v>19411</v>
      </c>
    </row>
    <row r="4665" spans="1:3" x14ac:dyDescent="0.2">
      <c r="A4665" t="s">
        <v>19412</v>
      </c>
      <c r="B4665" t="s">
        <v>11798</v>
      </c>
      <c r="C4665" t="s">
        <v>19413</v>
      </c>
    </row>
    <row r="4666" spans="1:3" x14ac:dyDescent="0.2">
      <c r="A4666" t="s">
        <v>19414</v>
      </c>
      <c r="B4666" t="s">
        <v>11798</v>
      </c>
      <c r="C4666" t="s">
        <v>19415</v>
      </c>
    </row>
    <row r="4667" spans="1:3" x14ac:dyDescent="0.2">
      <c r="A4667" t="s">
        <v>19416</v>
      </c>
      <c r="B4667" t="s">
        <v>11798</v>
      </c>
      <c r="C4667" t="s">
        <v>19417</v>
      </c>
    </row>
    <row r="4668" spans="1:3" x14ac:dyDescent="0.2">
      <c r="A4668" t="s">
        <v>19418</v>
      </c>
      <c r="B4668" t="s">
        <v>11798</v>
      </c>
      <c r="C4668" t="s">
        <v>19419</v>
      </c>
    </row>
    <row r="4669" spans="1:3" x14ac:dyDescent="0.2">
      <c r="A4669" t="s">
        <v>19420</v>
      </c>
      <c r="B4669" t="s">
        <v>11805</v>
      </c>
      <c r="C4669" t="s">
        <v>19421</v>
      </c>
    </row>
    <row r="4670" spans="1:3" x14ac:dyDescent="0.2">
      <c r="A4670" t="s">
        <v>19420</v>
      </c>
      <c r="B4670" t="s">
        <v>11805</v>
      </c>
      <c r="C4670" t="s">
        <v>19422</v>
      </c>
    </row>
    <row r="4671" spans="1:3" x14ac:dyDescent="0.2">
      <c r="A4671" t="s">
        <v>19420</v>
      </c>
      <c r="B4671" t="s">
        <v>11805</v>
      </c>
      <c r="C4671" t="s">
        <v>19423</v>
      </c>
    </row>
    <row r="4672" spans="1:3" x14ac:dyDescent="0.2">
      <c r="A4672" t="s">
        <v>19420</v>
      </c>
      <c r="B4672" t="s">
        <v>11805</v>
      </c>
      <c r="C4672" t="s">
        <v>19424</v>
      </c>
    </row>
    <row r="4673" spans="1:3" x14ac:dyDescent="0.2">
      <c r="A4673" t="s">
        <v>19420</v>
      </c>
      <c r="B4673" t="s">
        <v>11828</v>
      </c>
      <c r="C4673" t="s">
        <v>19425</v>
      </c>
    </row>
    <row r="4674" spans="1:3" x14ac:dyDescent="0.2">
      <c r="A4674" t="s">
        <v>19426</v>
      </c>
      <c r="B4674" t="s">
        <v>11828</v>
      </c>
      <c r="C4674" t="s">
        <v>19427</v>
      </c>
    </row>
    <row r="4675" spans="1:3" x14ac:dyDescent="0.2">
      <c r="A4675" t="s">
        <v>19426</v>
      </c>
      <c r="B4675" t="s">
        <v>11805</v>
      </c>
      <c r="C4675" t="s">
        <v>19428</v>
      </c>
    </row>
    <row r="4676" spans="1:3" x14ac:dyDescent="0.2">
      <c r="A4676" t="s">
        <v>19429</v>
      </c>
      <c r="B4676" t="s">
        <v>11798</v>
      </c>
      <c r="C4676" t="s">
        <v>19430</v>
      </c>
    </row>
    <row r="4677" spans="1:3" x14ac:dyDescent="0.2">
      <c r="A4677" t="s">
        <v>19431</v>
      </c>
      <c r="B4677" t="s">
        <v>11828</v>
      </c>
      <c r="C4677" t="s">
        <v>19432</v>
      </c>
    </row>
    <row r="4678" spans="1:3" x14ac:dyDescent="0.2">
      <c r="A4678" t="s">
        <v>19431</v>
      </c>
      <c r="B4678" t="s">
        <v>11828</v>
      </c>
      <c r="C4678" t="s">
        <v>19433</v>
      </c>
    </row>
    <row r="4679" spans="1:3" x14ac:dyDescent="0.2">
      <c r="A4679" t="s">
        <v>19431</v>
      </c>
      <c r="B4679" t="s">
        <v>11828</v>
      </c>
      <c r="C4679" t="s">
        <v>19434</v>
      </c>
    </row>
    <row r="4680" spans="1:3" x14ac:dyDescent="0.2">
      <c r="A4680" t="s">
        <v>19431</v>
      </c>
      <c r="B4680" t="s">
        <v>11787</v>
      </c>
      <c r="C4680" t="s">
        <v>19435</v>
      </c>
    </row>
    <row r="4681" spans="1:3" x14ac:dyDescent="0.2">
      <c r="A4681" t="s">
        <v>19431</v>
      </c>
      <c r="C4681" t="s">
        <v>19436</v>
      </c>
    </row>
    <row r="4682" spans="1:3" x14ac:dyDescent="0.2">
      <c r="A4682" t="s">
        <v>19437</v>
      </c>
      <c r="B4682" t="s">
        <v>11828</v>
      </c>
      <c r="C4682" t="s">
        <v>19438</v>
      </c>
    </row>
    <row r="4683" spans="1:3" x14ac:dyDescent="0.2">
      <c r="A4683" t="s">
        <v>19439</v>
      </c>
      <c r="B4683" t="s">
        <v>11798</v>
      </c>
      <c r="C4683" t="s">
        <v>19440</v>
      </c>
    </row>
    <row r="4684" spans="1:3" x14ac:dyDescent="0.2">
      <c r="A4684" t="s">
        <v>19441</v>
      </c>
      <c r="B4684" t="s">
        <v>11828</v>
      </c>
      <c r="C4684" t="s">
        <v>19442</v>
      </c>
    </row>
    <row r="4685" spans="1:3" x14ac:dyDescent="0.2">
      <c r="A4685" t="s">
        <v>19443</v>
      </c>
      <c r="B4685" t="s">
        <v>19444</v>
      </c>
      <c r="C4685" t="s">
        <v>19445</v>
      </c>
    </row>
    <row r="4686" spans="1:3" x14ac:dyDescent="0.2">
      <c r="A4686" t="s">
        <v>19446</v>
      </c>
      <c r="B4686" t="s">
        <v>11798</v>
      </c>
      <c r="C4686" t="s">
        <v>19447</v>
      </c>
    </row>
    <row r="4687" spans="1:3" x14ac:dyDescent="0.2">
      <c r="A4687" t="s">
        <v>19446</v>
      </c>
      <c r="B4687" t="s">
        <v>11828</v>
      </c>
      <c r="C4687" t="s">
        <v>19448</v>
      </c>
    </row>
    <row r="4688" spans="1:3" x14ac:dyDescent="0.2">
      <c r="A4688" t="s">
        <v>19446</v>
      </c>
      <c r="B4688" t="s">
        <v>11828</v>
      </c>
      <c r="C4688" t="s">
        <v>19449</v>
      </c>
    </row>
    <row r="4689" spans="1:3" x14ac:dyDescent="0.2">
      <c r="A4689" t="s">
        <v>19446</v>
      </c>
      <c r="B4689" t="s">
        <v>11787</v>
      </c>
      <c r="C4689" t="s">
        <v>19450</v>
      </c>
    </row>
    <row r="4690" spans="1:3" x14ac:dyDescent="0.2">
      <c r="A4690" t="s">
        <v>19451</v>
      </c>
      <c r="B4690" t="s">
        <v>11798</v>
      </c>
      <c r="C4690" t="s">
        <v>19452</v>
      </c>
    </row>
    <row r="4691" spans="1:3" x14ac:dyDescent="0.2">
      <c r="A4691" t="s">
        <v>19453</v>
      </c>
      <c r="B4691" t="s">
        <v>11798</v>
      </c>
      <c r="C4691" t="s">
        <v>19454</v>
      </c>
    </row>
    <row r="4692" spans="1:3" x14ac:dyDescent="0.2">
      <c r="A4692" t="s">
        <v>19455</v>
      </c>
      <c r="B4692" t="s">
        <v>11798</v>
      </c>
      <c r="C4692" t="s">
        <v>19456</v>
      </c>
    </row>
    <row r="4693" spans="1:3" x14ac:dyDescent="0.2">
      <c r="A4693" t="s">
        <v>19457</v>
      </c>
      <c r="B4693" t="s">
        <v>11798</v>
      </c>
      <c r="C4693" t="s">
        <v>19458</v>
      </c>
    </row>
    <row r="4694" spans="1:3" x14ac:dyDescent="0.2">
      <c r="A4694" t="s">
        <v>19459</v>
      </c>
      <c r="B4694" t="s">
        <v>11819</v>
      </c>
      <c r="C4694" t="s">
        <v>19460</v>
      </c>
    </row>
    <row r="4695" spans="1:3" x14ac:dyDescent="0.2">
      <c r="A4695" t="s">
        <v>19459</v>
      </c>
      <c r="B4695" t="s">
        <v>11798</v>
      </c>
      <c r="C4695" t="s">
        <v>19461</v>
      </c>
    </row>
    <row r="4696" spans="1:3" x14ac:dyDescent="0.2">
      <c r="A4696" t="s">
        <v>19462</v>
      </c>
      <c r="B4696" t="s">
        <v>11798</v>
      </c>
      <c r="C4696" t="s">
        <v>19463</v>
      </c>
    </row>
    <row r="4697" spans="1:3" x14ac:dyDescent="0.2">
      <c r="A4697" t="s">
        <v>19464</v>
      </c>
      <c r="B4697" t="s">
        <v>11828</v>
      </c>
      <c r="C4697" t="s">
        <v>19465</v>
      </c>
    </row>
    <row r="4698" spans="1:3" x14ac:dyDescent="0.2">
      <c r="A4698" t="s">
        <v>19466</v>
      </c>
      <c r="B4698" t="s">
        <v>11828</v>
      </c>
      <c r="C4698" t="s">
        <v>19467</v>
      </c>
    </row>
    <row r="4699" spans="1:3" x14ac:dyDescent="0.2">
      <c r="A4699" t="s">
        <v>19468</v>
      </c>
      <c r="B4699" t="s">
        <v>11798</v>
      </c>
      <c r="C4699" t="s">
        <v>19469</v>
      </c>
    </row>
    <row r="4700" spans="1:3" x14ac:dyDescent="0.2">
      <c r="A4700" t="s">
        <v>19468</v>
      </c>
      <c r="B4700" t="s">
        <v>11798</v>
      </c>
      <c r="C4700" t="s">
        <v>19470</v>
      </c>
    </row>
    <row r="4701" spans="1:3" x14ac:dyDescent="0.2">
      <c r="A4701" t="s">
        <v>19468</v>
      </c>
      <c r="B4701" t="s">
        <v>11798</v>
      </c>
      <c r="C4701" t="s">
        <v>19471</v>
      </c>
    </row>
    <row r="4702" spans="1:3" x14ac:dyDescent="0.2">
      <c r="A4702" t="s">
        <v>19472</v>
      </c>
      <c r="B4702" t="s">
        <v>11798</v>
      </c>
      <c r="C4702" t="s">
        <v>19473</v>
      </c>
    </row>
    <row r="4703" spans="1:3" x14ac:dyDescent="0.2">
      <c r="A4703" t="s">
        <v>19472</v>
      </c>
      <c r="B4703" t="s">
        <v>11798</v>
      </c>
      <c r="C4703" t="s">
        <v>19474</v>
      </c>
    </row>
    <row r="4704" spans="1:3" x14ac:dyDescent="0.2">
      <c r="A4704" t="s">
        <v>19472</v>
      </c>
      <c r="B4704" t="s">
        <v>11798</v>
      </c>
      <c r="C4704" t="s">
        <v>19475</v>
      </c>
    </row>
    <row r="4705" spans="1:3" x14ac:dyDescent="0.2">
      <c r="A4705" t="s">
        <v>19476</v>
      </c>
      <c r="B4705" t="s">
        <v>11805</v>
      </c>
      <c r="C4705" t="s">
        <v>19477</v>
      </c>
    </row>
    <row r="4706" spans="1:3" x14ac:dyDescent="0.2">
      <c r="A4706" t="s">
        <v>19478</v>
      </c>
      <c r="B4706" t="s">
        <v>11798</v>
      </c>
      <c r="C4706" t="s">
        <v>19479</v>
      </c>
    </row>
    <row r="4707" spans="1:3" x14ac:dyDescent="0.2">
      <c r="A4707" t="s">
        <v>19480</v>
      </c>
      <c r="B4707" t="s">
        <v>11805</v>
      </c>
      <c r="C4707" t="s">
        <v>19481</v>
      </c>
    </row>
    <row r="4708" spans="1:3" x14ac:dyDescent="0.2">
      <c r="A4708" t="s">
        <v>19482</v>
      </c>
      <c r="B4708" t="s">
        <v>11798</v>
      </c>
      <c r="C4708" t="s">
        <v>19483</v>
      </c>
    </row>
    <row r="4709" spans="1:3" x14ac:dyDescent="0.2">
      <c r="A4709" t="s">
        <v>19484</v>
      </c>
      <c r="B4709" t="s">
        <v>11798</v>
      </c>
      <c r="C4709" t="s">
        <v>19485</v>
      </c>
    </row>
    <row r="4710" spans="1:3" x14ac:dyDescent="0.2">
      <c r="A4710" t="s">
        <v>19484</v>
      </c>
      <c r="B4710" t="s">
        <v>11798</v>
      </c>
      <c r="C4710" t="s">
        <v>19486</v>
      </c>
    </row>
    <row r="4711" spans="1:3" x14ac:dyDescent="0.2">
      <c r="A4711" t="s">
        <v>19484</v>
      </c>
      <c r="B4711" t="s">
        <v>11819</v>
      </c>
      <c r="C4711" t="s">
        <v>19487</v>
      </c>
    </row>
    <row r="4712" spans="1:3" x14ac:dyDescent="0.2">
      <c r="A4712" t="s">
        <v>19488</v>
      </c>
      <c r="B4712" t="s">
        <v>11798</v>
      </c>
      <c r="C4712" t="s">
        <v>19489</v>
      </c>
    </row>
    <row r="4713" spans="1:3" x14ac:dyDescent="0.2">
      <c r="A4713" t="s">
        <v>19490</v>
      </c>
      <c r="B4713" t="s">
        <v>11805</v>
      </c>
      <c r="C4713" t="s">
        <v>19491</v>
      </c>
    </row>
    <row r="4714" spans="1:3" x14ac:dyDescent="0.2">
      <c r="A4714" t="s">
        <v>19492</v>
      </c>
      <c r="B4714" t="s">
        <v>11805</v>
      </c>
      <c r="C4714" t="s">
        <v>19493</v>
      </c>
    </row>
    <row r="4715" spans="1:3" x14ac:dyDescent="0.2">
      <c r="A4715" t="s">
        <v>19492</v>
      </c>
      <c r="B4715" t="s">
        <v>11805</v>
      </c>
      <c r="C4715" t="s">
        <v>19494</v>
      </c>
    </row>
    <row r="4716" spans="1:3" x14ac:dyDescent="0.2">
      <c r="A4716" t="s">
        <v>19495</v>
      </c>
      <c r="B4716" t="s">
        <v>11828</v>
      </c>
      <c r="C4716" t="s">
        <v>19496</v>
      </c>
    </row>
    <row r="4717" spans="1:3" x14ac:dyDescent="0.2">
      <c r="A4717" t="s">
        <v>19497</v>
      </c>
      <c r="B4717" t="s">
        <v>11798</v>
      </c>
      <c r="C4717" t="s">
        <v>19498</v>
      </c>
    </row>
    <row r="4718" spans="1:3" x14ac:dyDescent="0.2">
      <c r="A4718" t="s">
        <v>19499</v>
      </c>
      <c r="B4718" t="s">
        <v>11798</v>
      </c>
      <c r="C4718" t="s">
        <v>19500</v>
      </c>
    </row>
    <row r="4719" spans="1:3" x14ac:dyDescent="0.2">
      <c r="A4719" t="s">
        <v>19501</v>
      </c>
      <c r="B4719" t="s">
        <v>11819</v>
      </c>
      <c r="C4719" t="s">
        <v>19502</v>
      </c>
    </row>
    <row r="4720" spans="1:3" x14ac:dyDescent="0.2">
      <c r="A4720" t="s">
        <v>19501</v>
      </c>
      <c r="B4720" t="s">
        <v>11819</v>
      </c>
      <c r="C4720" t="s">
        <v>19503</v>
      </c>
    </row>
    <row r="4721" spans="1:3" x14ac:dyDescent="0.2">
      <c r="A4721" t="s">
        <v>19504</v>
      </c>
      <c r="B4721" t="s">
        <v>11798</v>
      </c>
      <c r="C4721" t="s">
        <v>19505</v>
      </c>
    </row>
    <row r="4722" spans="1:3" x14ac:dyDescent="0.2">
      <c r="A4722" t="s">
        <v>19506</v>
      </c>
      <c r="B4722" t="s">
        <v>11805</v>
      </c>
      <c r="C4722" t="s">
        <v>19507</v>
      </c>
    </row>
    <row r="4723" spans="1:3" x14ac:dyDescent="0.2">
      <c r="A4723" t="s">
        <v>19508</v>
      </c>
      <c r="B4723" t="s">
        <v>11805</v>
      </c>
      <c r="C4723" t="s">
        <v>19509</v>
      </c>
    </row>
    <row r="4724" spans="1:3" x14ac:dyDescent="0.2">
      <c r="A4724" t="s">
        <v>19510</v>
      </c>
      <c r="B4724" t="s">
        <v>11805</v>
      </c>
      <c r="C4724" t="s">
        <v>19511</v>
      </c>
    </row>
    <row r="4725" spans="1:3" x14ac:dyDescent="0.2">
      <c r="A4725" t="s">
        <v>19510</v>
      </c>
      <c r="B4725" t="s">
        <v>11805</v>
      </c>
      <c r="C4725" t="s">
        <v>19512</v>
      </c>
    </row>
    <row r="4726" spans="1:3" x14ac:dyDescent="0.2">
      <c r="A4726" t="s">
        <v>19513</v>
      </c>
      <c r="B4726" t="s">
        <v>11798</v>
      </c>
      <c r="C4726" t="s">
        <v>19514</v>
      </c>
    </row>
    <row r="4727" spans="1:3" x14ac:dyDescent="0.2">
      <c r="A4727" t="s">
        <v>19515</v>
      </c>
      <c r="B4727" t="s">
        <v>11798</v>
      </c>
      <c r="C4727" t="s">
        <v>19516</v>
      </c>
    </row>
    <row r="4728" spans="1:3" x14ac:dyDescent="0.2">
      <c r="A4728" t="s">
        <v>19517</v>
      </c>
      <c r="B4728" t="s">
        <v>11798</v>
      </c>
      <c r="C4728" t="s">
        <v>19518</v>
      </c>
    </row>
    <row r="4729" spans="1:3" x14ac:dyDescent="0.2">
      <c r="A4729" t="s">
        <v>19519</v>
      </c>
      <c r="B4729" t="s">
        <v>11798</v>
      </c>
      <c r="C4729" t="s">
        <v>19520</v>
      </c>
    </row>
    <row r="4730" spans="1:3" x14ac:dyDescent="0.2">
      <c r="A4730" t="s">
        <v>19521</v>
      </c>
      <c r="B4730" t="s">
        <v>11828</v>
      </c>
      <c r="C4730" t="s">
        <v>19522</v>
      </c>
    </row>
    <row r="4731" spans="1:3" x14ac:dyDescent="0.2">
      <c r="A4731" t="s">
        <v>19523</v>
      </c>
      <c r="B4731" t="s">
        <v>11828</v>
      </c>
      <c r="C4731" t="s">
        <v>19524</v>
      </c>
    </row>
    <row r="4732" spans="1:3" x14ac:dyDescent="0.2">
      <c r="A4732" t="s">
        <v>19523</v>
      </c>
      <c r="B4732" t="s">
        <v>11828</v>
      </c>
      <c r="C4732" t="s">
        <v>19525</v>
      </c>
    </row>
    <row r="4733" spans="1:3" x14ac:dyDescent="0.2">
      <c r="A4733" t="s">
        <v>19526</v>
      </c>
      <c r="B4733" t="s">
        <v>11805</v>
      </c>
      <c r="C4733" t="s">
        <v>19527</v>
      </c>
    </row>
    <row r="4734" spans="1:3" x14ac:dyDescent="0.2">
      <c r="A4734" t="s">
        <v>19526</v>
      </c>
      <c r="B4734" t="s">
        <v>11798</v>
      </c>
      <c r="C4734" t="s">
        <v>19528</v>
      </c>
    </row>
    <row r="4735" spans="1:3" x14ac:dyDescent="0.2">
      <c r="A4735" t="s">
        <v>19529</v>
      </c>
      <c r="C4735" t="s">
        <v>19530</v>
      </c>
    </row>
    <row r="4736" spans="1:3" x14ac:dyDescent="0.2">
      <c r="A4736" t="s">
        <v>19531</v>
      </c>
      <c r="B4736" t="s">
        <v>11798</v>
      </c>
      <c r="C4736" t="s">
        <v>19532</v>
      </c>
    </row>
    <row r="4737" spans="1:3" x14ac:dyDescent="0.2">
      <c r="A4737" t="s">
        <v>19533</v>
      </c>
      <c r="B4737" t="s">
        <v>19534</v>
      </c>
      <c r="C4737" t="s">
        <v>19535</v>
      </c>
    </row>
    <row r="4738" spans="1:3" x14ac:dyDescent="0.2">
      <c r="A4738" t="s">
        <v>19533</v>
      </c>
      <c r="B4738" t="s">
        <v>19534</v>
      </c>
      <c r="C4738" t="s">
        <v>19536</v>
      </c>
    </row>
    <row r="4739" spans="1:3" x14ac:dyDescent="0.2">
      <c r="A4739" t="s">
        <v>19533</v>
      </c>
      <c r="B4739" t="s">
        <v>19534</v>
      </c>
      <c r="C4739" t="s">
        <v>19537</v>
      </c>
    </row>
    <row r="4740" spans="1:3" x14ac:dyDescent="0.2">
      <c r="A4740" t="s">
        <v>19538</v>
      </c>
      <c r="B4740" t="s">
        <v>18450</v>
      </c>
      <c r="C4740" t="s">
        <v>19539</v>
      </c>
    </row>
    <row r="4741" spans="1:3" x14ac:dyDescent="0.2">
      <c r="A4741" t="s">
        <v>19540</v>
      </c>
      <c r="B4741" t="s">
        <v>11805</v>
      </c>
      <c r="C4741" t="s">
        <v>19541</v>
      </c>
    </row>
    <row r="4742" spans="1:3" x14ac:dyDescent="0.2">
      <c r="A4742" t="s">
        <v>19542</v>
      </c>
      <c r="B4742" t="s">
        <v>11805</v>
      </c>
      <c r="C4742" t="s">
        <v>19543</v>
      </c>
    </row>
    <row r="4743" spans="1:3" x14ac:dyDescent="0.2">
      <c r="A4743" t="s">
        <v>19544</v>
      </c>
      <c r="B4743" t="s">
        <v>11798</v>
      </c>
      <c r="C4743" t="s">
        <v>19545</v>
      </c>
    </row>
    <row r="4744" spans="1:3" x14ac:dyDescent="0.2">
      <c r="A4744" t="s">
        <v>19544</v>
      </c>
      <c r="B4744" t="s">
        <v>11798</v>
      </c>
      <c r="C4744" t="s">
        <v>19546</v>
      </c>
    </row>
    <row r="4745" spans="1:3" x14ac:dyDescent="0.2">
      <c r="A4745" t="s">
        <v>19547</v>
      </c>
      <c r="B4745" t="s">
        <v>11798</v>
      </c>
      <c r="C4745" t="s">
        <v>19548</v>
      </c>
    </row>
    <row r="4746" spans="1:3" x14ac:dyDescent="0.2">
      <c r="A4746" t="s">
        <v>19547</v>
      </c>
      <c r="B4746" t="s">
        <v>11798</v>
      </c>
      <c r="C4746" t="s">
        <v>19549</v>
      </c>
    </row>
    <row r="4747" spans="1:3" x14ac:dyDescent="0.2">
      <c r="A4747" t="s">
        <v>19550</v>
      </c>
      <c r="B4747" t="s">
        <v>11798</v>
      </c>
      <c r="C4747" t="s">
        <v>19551</v>
      </c>
    </row>
    <row r="4748" spans="1:3" x14ac:dyDescent="0.2">
      <c r="A4748" t="s">
        <v>19550</v>
      </c>
      <c r="B4748" t="s">
        <v>11798</v>
      </c>
      <c r="C4748" t="s">
        <v>19552</v>
      </c>
    </row>
    <row r="4749" spans="1:3" x14ac:dyDescent="0.2">
      <c r="A4749" t="s">
        <v>19553</v>
      </c>
      <c r="B4749" t="s">
        <v>11798</v>
      </c>
      <c r="C4749" t="s">
        <v>19554</v>
      </c>
    </row>
    <row r="4750" spans="1:3" x14ac:dyDescent="0.2">
      <c r="A4750" t="s">
        <v>19555</v>
      </c>
      <c r="B4750" t="s">
        <v>11828</v>
      </c>
      <c r="C4750" t="s">
        <v>19556</v>
      </c>
    </row>
    <row r="4751" spans="1:3" x14ac:dyDescent="0.2">
      <c r="A4751" t="s">
        <v>19557</v>
      </c>
      <c r="B4751" t="s">
        <v>11798</v>
      </c>
      <c r="C4751" t="s">
        <v>19558</v>
      </c>
    </row>
    <row r="4752" spans="1:3" x14ac:dyDescent="0.2">
      <c r="A4752" t="s">
        <v>19559</v>
      </c>
      <c r="B4752" t="s">
        <v>11880</v>
      </c>
      <c r="C4752" t="s">
        <v>19560</v>
      </c>
    </row>
    <row r="4753" spans="1:3" x14ac:dyDescent="0.2">
      <c r="A4753" t="s">
        <v>19561</v>
      </c>
      <c r="B4753" t="s">
        <v>11883</v>
      </c>
      <c r="C4753" t="s">
        <v>19560</v>
      </c>
    </row>
    <row r="4754" spans="1:3" x14ac:dyDescent="0.2">
      <c r="A4754" t="s">
        <v>19562</v>
      </c>
      <c r="B4754" t="s">
        <v>11819</v>
      </c>
      <c r="C4754" t="s">
        <v>19563</v>
      </c>
    </row>
    <row r="4755" spans="1:3" x14ac:dyDescent="0.2">
      <c r="A4755" t="s">
        <v>19562</v>
      </c>
      <c r="B4755" t="s">
        <v>11819</v>
      </c>
      <c r="C4755" t="s">
        <v>19564</v>
      </c>
    </row>
    <row r="4756" spans="1:3" x14ac:dyDescent="0.2">
      <c r="A4756" t="s">
        <v>19562</v>
      </c>
      <c r="B4756" t="s">
        <v>11819</v>
      </c>
      <c r="C4756" t="s">
        <v>19565</v>
      </c>
    </row>
    <row r="4757" spans="1:3" x14ac:dyDescent="0.2">
      <c r="A4757" t="s">
        <v>19562</v>
      </c>
      <c r="B4757" t="s">
        <v>12069</v>
      </c>
      <c r="C4757" t="s">
        <v>19566</v>
      </c>
    </row>
    <row r="4758" spans="1:3" x14ac:dyDescent="0.2">
      <c r="A4758" t="s">
        <v>19567</v>
      </c>
      <c r="B4758" t="s">
        <v>11798</v>
      </c>
      <c r="C4758" t="s">
        <v>19568</v>
      </c>
    </row>
    <row r="4759" spans="1:3" x14ac:dyDescent="0.2">
      <c r="A4759" t="s">
        <v>19569</v>
      </c>
      <c r="B4759" t="s">
        <v>11805</v>
      </c>
      <c r="C4759" t="s">
        <v>19570</v>
      </c>
    </row>
    <row r="4760" spans="1:3" x14ac:dyDescent="0.2">
      <c r="A4760" t="s">
        <v>19571</v>
      </c>
      <c r="B4760" t="s">
        <v>11798</v>
      </c>
      <c r="C4760" t="s">
        <v>19572</v>
      </c>
    </row>
    <row r="4761" spans="1:3" x14ac:dyDescent="0.2">
      <c r="A4761" t="s">
        <v>19573</v>
      </c>
      <c r="B4761" t="s">
        <v>11828</v>
      </c>
      <c r="C4761" t="s">
        <v>19574</v>
      </c>
    </row>
    <row r="4762" spans="1:3" x14ac:dyDescent="0.2">
      <c r="A4762" t="s">
        <v>19575</v>
      </c>
      <c r="B4762" t="s">
        <v>11805</v>
      </c>
      <c r="C4762" t="s">
        <v>19576</v>
      </c>
    </row>
    <row r="4763" spans="1:3" x14ac:dyDescent="0.2">
      <c r="A4763" t="s">
        <v>19575</v>
      </c>
      <c r="B4763" t="s">
        <v>11798</v>
      </c>
      <c r="C4763" t="s">
        <v>19577</v>
      </c>
    </row>
    <row r="4764" spans="1:3" x14ac:dyDescent="0.2">
      <c r="A4764" t="s">
        <v>19578</v>
      </c>
      <c r="B4764" t="s">
        <v>11798</v>
      </c>
      <c r="C4764" t="s">
        <v>19579</v>
      </c>
    </row>
    <row r="4765" spans="1:3" x14ac:dyDescent="0.2">
      <c r="A4765" t="s">
        <v>19578</v>
      </c>
      <c r="B4765" t="s">
        <v>11798</v>
      </c>
      <c r="C4765" t="s">
        <v>19580</v>
      </c>
    </row>
    <row r="4766" spans="1:3" x14ac:dyDescent="0.2">
      <c r="A4766" t="s">
        <v>19581</v>
      </c>
      <c r="B4766" t="s">
        <v>11805</v>
      </c>
      <c r="C4766" t="s">
        <v>19582</v>
      </c>
    </row>
    <row r="4767" spans="1:3" x14ac:dyDescent="0.2">
      <c r="A4767" t="s">
        <v>19581</v>
      </c>
      <c r="B4767" t="s">
        <v>11805</v>
      </c>
      <c r="C4767" t="s">
        <v>19583</v>
      </c>
    </row>
    <row r="4768" spans="1:3" x14ac:dyDescent="0.2">
      <c r="A4768" t="s">
        <v>19581</v>
      </c>
      <c r="B4768" t="s">
        <v>11798</v>
      </c>
      <c r="C4768" t="s">
        <v>19584</v>
      </c>
    </row>
    <row r="4769" spans="1:3" x14ac:dyDescent="0.2">
      <c r="A4769" t="s">
        <v>19585</v>
      </c>
      <c r="B4769" t="s">
        <v>11880</v>
      </c>
      <c r="C4769" t="s">
        <v>19586</v>
      </c>
    </row>
    <row r="4770" spans="1:3" x14ac:dyDescent="0.2">
      <c r="A4770" t="s">
        <v>19587</v>
      </c>
      <c r="B4770" t="s">
        <v>11883</v>
      </c>
      <c r="C4770" t="s">
        <v>19586</v>
      </c>
    </row>
    <row r="4771" spans="1:3" x14ac:dyDescent="0.2">
      <c r="A4771" t="s">
        <v>19588</v>
      </c>
      <c r="B4771" t="s">
        <v>12069</v>
      </c>
      <c r="C4771" t="s">
        <v>19589</v>
      </c>
    </row>
    <row r="4772" spans="1:3" x14ac:dyDescent="0.2">
      <c r="A4772" t="s">
        <v>19590</v>
      </c>
      <c r="B4772" t="s">
        <v>11798</v>
      </c>
      <c r="C4772" t="s">
        <v>19591</v>
      </c>
    </row>
    <row r="4773" spans="1:3" x14ac:dyDescent="0.2">
      <c r="A4773" t="s">
        <v>19592</v>
      </c>
      <c r="B4773" t="s">
        <v>11805</v>
      </c>
      <c r="C4773" t="s">
        <v>19593</v>
      </c>
    </row>
    <row r="4774" spans="1:3" x14ac:dyDescent="0.2">
      <c r="A4774" t="s">
        <v>19594</v>
      </c>
      <c r="B4774" t="s">
        <v>11798</v>
      </c>
      <c r="C4774" t="s">
        <v>19595</v>
      </c>
    </row>
    <row r="4775" spans="1:3" x14ac:dyDescent="0.2">
      <c r="A4775" t="s">
        <v>19596</v>
      </c>
      <c r="B4775" t="s">
        <v>11805</v>
      </c>
      <c r="C4775" t="s">
        <v>19597</v>
      </c>
    </row>
    <row r="4776" spans="1:3" x14ac:dyDescent="0.2">
      <c r="A4776" t="s">
        <v>19598</v>
      </c>
      <c r="B4776" t="s">
        <v>11798</v>
      </c>
      <c r="C4776" t="s">
        <v>19599</v>
      </c>
    </row>
    <row r="4777" spans="1:3" x14ac:dyDescent="0.2">
      <c r="A4777" t="s">
        <v>19600</v>
      </c>
      <c r="B4777" t="s">
        <v>11819</v>
      </c>
      <c r="C4777" t="s">
        <v>19601</v>
      </c>
    </row>
    <row r="4778" spans="1:3" x14ac:dyDescent="0.2">
      <c r="A4778" t="s">
        <v>19602</v>
      </c>
      <c r="B4778" t="s">
        <v>11805</v>
      </c>
      <c r="C4778" t="s">
        <v>19603</v>
      </c>
    </row>
    <row r="4779" spans="1:3" x14ac:dyDescent="0.2">
      <c r="A4779" t="s">
        <v>19602</v>
      </c>
      <c r="B4779" t="s">
        <v>11805</v>
      </c>
      <c r="C4779" t="s">
        <v>19604</v>
      </c>
    </row>
    <row r="4780" spans="1:3" x14ac:dyDescent="0.2">
      <c r="A4780" t="s">
        <v>19602</v>
      </c>
      <c r="B4780" t="s">
        <v>11805</v>
      </c>
      <c r="C4780" t="s">
        <v>19605</v>
      </c>
    </row>
    <row r="4781" spans="1:3" x14ac:dyDescent="0.2">
      <c r="A4781" t="s">
        <v>19602</v>
      </c>
      <c r="B4781" t="s">
        <v>11798</v>
      </c>
      <c r="C4781" t="s">
        <v>19606</v>
      </c>
    </row>
    <row r="4782" spans="1:3" x14ac:dyDescent="0.2">
      <c r="A4782" t="s">
        <v>19602</v>
      </c>
      <c r="B4782" t="s">
        <v>11798</v>
      </c>
      <c r="C4782" t="s">
        <v>19607</v>
      </c>
    </row>
    <row r="4783" spans="1:3" x14ac:dyDescent="0.2">
      <c r="A4783" t="s">
        <v>19602</v>
      </c>
      <c r="B4783" t="s">
        <v>11798</v>
      </c>
      <c r="C4783" t="s">
        <v>19608</v>
      </c>
    </row>
    <row r="4784" spans="1:3" x14ac:dyDescent="0.2">
      <c r="A4784" t="s">
        <v>19609</v>
      </c>
      <c r="B4784" t="s">
        <v>11880</v>
      </c>
      <c r="C4784" t="s">
        <v>19610</v>
      </c>
    </row>
    <row r="4785" spans="1:3" x14ac:dyDescent="0.2">
      <c r="A4785" t="s">
        <v>19611</v>
      </c>
      <c r="B4785" t="s">
        <v>11883</v>
      </c>
      <c r="C4785" t="s">
        <v>19610</v>
      </c>
    </row>
    <row r="4786" spans="1:3" x14ac:dyDescent="0.2">
      <c r="A4786" t="s">
        <v>19602</v>
      </c>
      <c r="B4786" t="s">
        <v>11819</v>
      </c>
      <c r="C4786" t="s">
        <v>19612</v>
      </c>
    </row>
    <row r="4787" spans="1:3" x14ac:dyDescent="0.2">
      <c r="A4787" t="s">
        <v>19602</v>
      </c>
      <c r="B4787" t="s">
        <v>12069</v>
      </c>
      <c r="C4787" t="s">
        <v>19613</v>
      </c>
    </row>
    <row r="4788" spans="1:3" x14ac:dyDescent="0.2">
      <c r="A4788" t="s">
        <v>19602</v>
      </c>
      <c r="B4788" t="s">
        <v>12069</v>
      </c>
      <c r="C4788" t="s">
        <v>19614</v>
      </c>
    </row>
    <row r="4789" spans="1:3" x14ac:dyDescent="0.2">
      <c r="A4789" t="s">
        <v>19615</v>
      </c>
      <c r="B4789" t="s">
        <v>11828</v>
      </c>
      <c r="C4789" t="s">
        <v>19616</v>
      </c>
    </row>
    <row r="4790" spans="1:3" x14ac:dyDescent="0.2">
      <c r="A4790" t="s">
        <v>19615</v>
      </c>
      <c r="B4790" t="s">
        <v>11828</v>
      </c>
      <c r="C4790" t="s">
        <v>19617</v>
      </c>
    </row>
    <row r="4791" spans="1:3" x14ac:dyDescent="0.2">
      <c r="A4791" t="s">
        <v>19618</v>
      </c>
      <c r="B4791" t="s">
        <v>11798</v>
      </c>
      <c r="C4791" t="s">
        <v>19619</v>
      </c>
    </row>
    <row r="4792" spans="1:3" x14ac:dyDescent="0.2">
      <c r="A4792" t="s">
        <v>19620</v>
      </c>
      <c r="B4792" t="s">
        <v>11798</v>
      </c>
      <c r="C4792" t="s">
        <v>19621</v>
      </c>
    </row>
    <row r="4793" spans="1:3" x14ac:dyDescent="0.2">
      <c r="A4793" t="s">
        <v>19620</v>
      </c>
      <c r="B4793" t="s">
        <v>11798</v>
      </c>
      <c r="C4793" t="s">
        <v>19622</v>
      </c>
    </row>
    <row r="4794" spans="1:3" x14ac:dyDescent="0.2">
      <c r="A4794" t="s">
        <v>19620</v>
      </c>
      <c r="B4794" t="s">
        <v>11798</v>
      </c>
      <c r="C4794" t="s">
        <v>19623</v>
      </c>
    </row>
    <row r="4795" spans="1:3" x14ac:dyDescent="0.2">
      <c r="A4795" t="s">
        <v>19624</v>
      </c>
      <c r="B4795" t="s">
        <v>11805</v>
      </c>
      <c r="C4795" t="s">
        <v>19625</v>
      </c>
    </row>
    <row r="4796" spans="1:3" x14ac:dyDescent="0.2">
      <c r="A4796" t="s">
        <v>19624</v>
      </c>
      <c r="B4796" t="s">
        <v>11805</v>
      </c>
      <c r="C4796" t="s">
        <v>19626</v>
      </c>
    </row>
    <row r="4797" spans="1:3" x14ac:dyDescent="0.2">
      <c r="A4797" t="s">
        <v>19624</v>
      </c>
      <c r="B4797" t="s">
        <v>11805</v>
      </c>
      <c r="C4797" t="s">
        <v>19627</v>
      </c>
    </row>
    <row r="4798" spans="1:3" x14ac:dyDescent="0.2">
      <c r="A4798" t="s">
        <v>19624</v>
      </c>
      <c r="B4798" t="s">
        <v>11798</v>
      </c>
      <c r="C4798" t="s">
        <v>19628</v>
      </c>
    </row>
    <row r="4799" spans="1:3" x14ac:dyDescent="0.2">
      <c r="A4799" t="s">
        <v>19624</v>
      </c>
      <c r="B4799" t="s">
        <v>11798</v>
      </c>
      <c r="C4799" t="s">
        <v>19629</v>
      </c>
    </row>
    <row r="4800" spans="1:3" x14ac:dyDescent="0.2">
      <c r="A4800" t="s">
        <v>19624</v>
      </c>
      <c r="B4800" t="s">
        <v>11798</v>
      </c>
      <c r="C4800" t="s">
        <v>19630</v>
      </c>
    </row>
    <row r="4801" spans="1:3" x14ac:dyDescent="0.2">
      <c r="A4801" t="s">
        <v>19624</v>
      </c>
      <c r="B4801" t="s">
        <v>11798</v>
      </c>
      <c r="C4801" t="s">
        <v>19631</v>
      </c>
    </row>
    <row r="4802" spans="1:3" x14ac:dyDescent="0.2">
      <c r="A4802" t="s">
        <v>19632</v>
      </c>
      <c r="B4802" t="s">
        <v>11828</v>
      </c>
      <c r="C4802" t="s">
        <v>19633</v>
      </c>
    </row>
    <row r="4803" spans="1:3" x14ac:dyDescent="0.2">
      <c r="A4803" t="s">
        <v>19634</v>
      </c>
      <c r="B4803" t="s">
        <v>11798</v>
      </c>
      <c r="C4803" t="s">
        <v>19635</v>
      </c>
    </row>
    <row r="4804" spans="1:3" x14ac:dyDescent="0.2">
      <c r="A4804" t="s">
        <v>19636</v>
      </c>
      <c r="B4804" t="s">
        <v>11798</v>
      </c>
      <c r="C4804" t="s">
        <v>19637</v>
      </c>
    </row>
    <row r="4805" spans="1:3" x14ac:dyDescent="0.2">
      <c r="A4805" t="s">
        <v>19638</v>
      </c>
      <c r="B4805" t="s">
        <v>11798</v>
      </c>
      <c r="C4805" t="s">
        <v>19639</v>
      </c>
    </row>
    <row r="4806" spans="1:3" x14ac:dyDescent="0.2">
      <c r="A4806" t="s">
        <v>19640</v>
      </c>
      <c r="B4806" t="s">
        <v>11798</v>
      </c>
      <c r="C4806" t="s">
        <v>19641</v>
      </c>
    </row>
    <row r="4807" spans="1:3" x14ac:dyDescent="0.2">
      <c r="A4807" t="s">
        <v>19640</v>
      </c>
      <c r="B4807" t="s">
        <v>11798</v>
      </c>
      <c r="C4807" t="s">
        <v>19642</v>
      </c>
    </row>
    <row r="4808" spans="1:3" x14ac:dyDescent="0.2">
      <c r="A4808" t="s">
        <v>19643</v>
      </c>
      <c r="B4808" t="s">
        <v>11798</v>
      </c>
      <c r="C4808" t="s">
        <v>19644</v>
      </c>
    </row>
    <row r="4809" spans="1:3" x14ac:dyDescent="0.2">
      <c r="A4809" t="s">
        <v>19645</v>
      </c>
      <c r="B4809" t="s">
        <v>17960</v>
      </c>
      <c r="C4809" t="s">
        <v>19646</v>
      </c>
    </row>
    <row r="4810" spans="1:3" x14ac:dyDescent="0.2">
      <c r="A4810" t="s">
        <v>19647</v>
      </c>
      <c r="B4810" t="s">
        <v>11798</v>
      </c>
      <c r="C4810" t="s">
        <v>19648</v>
      </c>
    </row>
    <row r="4811" spans="1:3" x14ac:dyDescent="0.2">
      <c r="A4811" t="s">
        <v>19649</v>
      </c>
      <c r="B4811" t="s">
        <v>17960</v>
      </c>
      <c r="C4811" t="s">
        <v>19650</v>
      </c>
    </row>
    <row r="4812" spans="1:3" x14ac:dyDescent="0.2">
      <c r="A4812" t="s">
        <v>19651</v>
      </c>
      <c r="B4812" t="s">
        <v>11798</v>
      </c>
      <c r="C4812" t="s">
        <v>19652</v>
      </c>
    </row>
    <row r="4813" spans="1:3" x14ac:dyDescent="0.2">
      <c r="A4813" t="s">
        <v>19653</v>
      </c>
      <c r="B4813" t="s">
        <v>11805</v>
      </c>
      <c r="C4813" t="s">
        <v>19654</v>
      </c>
    </row>
    <row r="4814" spans="1:3" x14ac:dyDescent="0.2">
      <c r="A4814" t="s">
        <v>19655</v>
      </c>
      <c r="B4814" t="s">
        <v>11798</v>
      </c>
      <c r="C4814" t="s">
        <v>19656</v>
      </c>
    </row>
    <row r="4815" spans="1:3" x14ac:dyDescent="0.2">
      <c r="A4815" t="s">
        <v>19657</v>
      </c>
      <c r="B4815" t="s">
        <v>11798</v>
      </c>
      <c r="C4815" t="s">
        <v>19658</v>
      </c>
    </row>
    <row r="4816" spans="1:3" x14ac:dyDescent="0.2">
      <c r="A4816" t="s">
        <v>19659</v>
      </c>
      <c r="B4816" t="s">
        <v>11798</v>
      </c>
      <c r="C4816" t="s">
        <v>19660</v>
      </c>
    </row>
    <row r="4817" spans="1:3" x14ac:dyDescent="0.2">
      <c r="A4817" t="s">
        <v>19661</v>
      </c>
      <c r="B4817" t="s">
        <v>11798</v>
      </c>
      <c r="C4817" t="s">
        <v>19662</v>
      </c>
    </row>
    <row r="4818" spans="1:3" x14ac:dyDescent="0.2">
      <c r="A4818" t="s">
        <v>19663</v>
      </c>
      <c r="B4818" t="s">
        <v>11805</v>
      </c>
      <c r="C4818" t="s">
        <v>19664</v>
      </c>
    </row>
    <row r="4819" spans="1:3" x14ac:dyDescent="0.2">
      <c r="A4819" t="s">
        <v>19665</v>
      </c>
      <c r="B4819" t="s">
        <v>11805</v>
      </c>
      <c r="C4819" t="s">
        <v>19666</v>
      </c>
    </row>
    <row r="4820" spans="1:3" x14ac:dyDescent="0.2">
      <c r="A4820" t="s">
        <v>19667</v>
      </c>
      <c r="B4820" t="s">
        <v>11798</v>
      </c>
      <c r="C4820" t="s">
        <v>19668</v>
      </c>
    </row>
    <row r="4821" spans="1:3" x14ac:dyDescent="0.2">
      <c r="A4821" t="s">
        <v>19669</v>
      </c>
      <c r="B4821" t="s">
        <v>11798</v>
      </c>
      <c r="C4821" t="s">
        <v>19670</v>
      </c>
    </row>
    <row r="4822" spans="1:3" x14ac:dyDescent="0.2">
      <c r="A4822" t="s">
        <v>19669</v>
      </c>
      <c r="B4822" t="s">
        <v>11798</v>
      </c>
      <c r="C4822" t="s">
        <v>19671</v>
      </c>
    </row>
    <row r="4823" spans="1:3" x14ac:dyDescent="0.2">
      <c r="A4823" t="s">
        <v>19669</v>
      </c>
      <c r="B4823" t="s">
        <v>11798</v>
      </c>
      <c r="C4823" t="s">
        <v>19672</v>
      </c>
    </row>
    <row r="4824" spans="1:3" x14ac:dyDescent="0.2">
      <c r="A4824" t="s">
        <v>19669</v>
      </c>
      <c r="B4824" t="s">
        <v>11798</v>
      </c>
      <c r="C4824" t="s">
        <v>19673</v>
      </c>
    </row>
    <row r="4825" spans="1:3" x14ac:dyDescent="0.2">
      <c r="A4825" t="s">
        <v>19669</v>
      </c>
      <c r="B4825" t="s">
        <v>11798</v>
      </c>
      <c r="C4825" t="s">
        <v>19674</v>
      </c>
    </row>
    <row r="4826" spans="1:3" x14ac:dyDescent="0.2">
      <c r="A4826" t="s">
        <v>19669</v>
      </c>
      <c r="B4826" t="s">
        <v>11798</v>
      </c>
      <c r="C4826" t="s">
        <v>19675</v>
      </c>
    </row>
    <row r="4827" spans="1:3" x14ac:dyDescent="0.2">
      <c r="A4827" t="s">
        <v>19676</v>
      </c>
      <c r="B4827" t="s">
        <v>11805</v>
      </c>
      <c r="C4827" t="s">
        <v>19677</v>
      </c>
    </row>
    <row r="4828" spans="1:3" x14ac:dyDescent="0.2">
      <c r="A4828" t="s">
        <v>19678</v>
      </c>
      <c r="B4828" t="s">
        <v>11805</v>
      </c>
      <c r="C4828" t="s">
        <v>19679</v>
      </c>
    </row>
    <row r="4829" spans="1:3" x14ac:dyDescent="0.2">
      <c r="A4829" t="s">
        <v>19680</v>
      </c>
      <c r="B4829" t="s">
        <v>11805</v>
      </c>
      <c r="C4829" t="s">
        <v>19681</v>
      </c>
    </row>
    <row r="4830" spans="1:3" x14ac:dyDescent="0.2">
      <c r="A4830" t="s">
        <v>19682</v>
      </c>
      <c r="B4830" t="s">
        <v>11840</v>
      </c>
      <c r="C4830" t="s">
        <v>19683</v>
      </c>
    </row>
    <row r="4831" spans="1:3" x14ac:dyDescent="0.2">
      <c r="A4831" t="s">
        <v>19684</v>
      </c>
      <c r="B4831" t="s">
        <v>11798</v>
      </c>
      <c r="C4831" t="s">
        <v>19685</v>
      </c>
    </row>
    <row r="4832" spans="1:3" x14ac:dyDescent="0.2">
      <c r="A4832" t="s">
        <v>19684</v>
      </c>
      <c r="B4832" t="s">
        <v>11798</v>
      </c>
      <c r="C4832" t="s">
        <v>19686</v>
      </c>
    </row>
    <row r="4833" spans="1:3" x14ac:dyDescent="0.2">
      <c r="A4833" t="s">
        <v>19687</v>
      </c>
      <c r="B4833" t="s">
        <v>11828</v>
      </c>
      <c r="C4833" t="s">
        <v>19688</v>
      </c>
    </row>
    <row r="4834" spans="1:3" x14ac:dyDescent="0.2">
      <c r="A4834" t="s">
        <v>19687</v>
      </c>
      <c r="B4834" t="s">
        <v>11828</v>
      </c>
      <c r="C4834" t="s">
        <v>19689</v>
      </c>
    </row>
    <row r="4835" spans="1:3" x14ac:dyDescent="0.2">
      <c r="A4835" t="s">
        <v>19690</v>
      </c>
      <c r="B4835" t="s">
        <v>11798</v>
      </c>
      <c r="C4835" t="s">
        <v>19691</v>
      </c>
    </row>
    <row r="4836" spans="1:3" x14ac:dyDescent="0.2">
      <c r="A4836" t="s">
        <v>19692</v>
      </c>
      <c r="B4836" t="s">
        <v>11798</v>
      </c>
      <c r="C4836" t="s">
        <v>19693</v>
      </c>
    </row>
    <row r="4837" spans="1:3" x14ac:dyDescent="0.2">
      <c r="A4837" t="s">
        <v>19694</v>
      </c>
      <c r="B4837" t="s">
        <v>11840</v>
      </c>
      <c r="C4837" t="s">
        <v>19695</v>
      </c>
    </row>
    <row r="4838" spans="1:3" x14ac:dyDescent="0.2">
      <c r="A4838" t="s">
        <v>19696</v>
      </c>
      <c r="B4838" t="s">
        <v>11798</v>
      </c>
      <c r="C4838" t="s">
        <v>19697</v>
      </c>
    </row>
    <row r="4839" spans="1:3" x14ac:dyDescent="0.2">
      <c r="A4839" t="s">
        <v>19698</v>
      </c>
      <c r="B4839" t="s">
        <v>11805</v>
      </c>
      <c r="C4839" t="s">
        <v>19699</v>
      </c>
    </row>
    <row r="4840" spans="1:3" x14ac:dyDescent="0.2">
      <c r="A4840" t="s">
        <v>19700</v>
      </c>
      <c r="B4840" t="s">
        <v>12090</v>
      </c>
      <c r="C4840" t="s">
        <v>19701</v>
      </c>
    </row>
    <row r="4841" spans="1:3" x14ac:dyDescent="0.2">
      <c r="A4841" t="s">
        <v>19702</v>
      </c>
      <c r="B4841" t="s">
        <v>11798</v>
      </c>
      <c r="C4841" t="s">
        <v>19703</v>
      </c>
    </row>
    <row r="4842" spans="1:3" x14ac:dyDescent="0.2">
      <c r="A4842" t="s">
        <v>19704</v>
      </c>
      <c r="B4842" t="s">
        <v>11798</v>
      </c>
      <c r="C4842" t="s">
        <v>19705</v>
      </c>
    </row>
    <row r="4843" spans="1:3" x14ac:dyDescent="0.2">
      <c r="A4843" t="s">
        <v>19706</v>
      </c>
      <c r="B4843" t="s">
        <v>11805</v>
      </c>
      <c r="C4843" t="s">
        <v>19707</v>
      </c>
    </row>
    <row r="4844" spans="1:3" x14ac:dyDescent="0.2">
      <c r="A4844" t="s">
        <v>19708</v>
      </c>
      <c r="B4844" t="s">
        <v>11798</v>
      </c>
      <c r="C4844" t="s">
        <v>19709</v>
      </c>
    </row>
    <row r="4845" spans="1:3" x14ac:dyDescent="0.2">
      <c r="A4845" t="s">
        <v>19710</v>
      </c>
      <c r="B4845" t="s">
        <v>11798</v>
      </c>
      <c r="C4845" t="s">
        <v>19711</v>
      </c>
    </row>
    <row r="4846" spans="1:3" x14ac:dyDescent="0.2">
      <c r="A4846" t="s">
        <v>19712</v>
      </c>
      <c r="B4846" t="s">
        <v>11805</v>
      </c>
      <c r="C4846" t="s">
        <v>19713</v>
      </c>
    </row>
    <row r="4847" spans="1:3" x14ac:dyDescent="0.2">
      <c r="A4847" t="s">
        <v>19714</v>
      </c>
      <c r="B4847" t="s">
        <v>11798</v>
      </c>
      <c r="C4847" t="s">
        <v>19715</v>
      </c>
    </row>
    <row r="4848" spans="1:3" x14ac:dyDescent="0.2">
      <c r="A4848" t="s">
        <v>19714</v>
      </c>
      <c r="B4848" t="s">
        <v>11819</v>
      </c>
      <c r="C4848" t="s">
        <v>19716</v>
      </c>
    </row>
    <row r="4849" spans="1:3" x14ac:dyDescent="0.2">
      <c r="A4849" t="s">
        <v>19717</v>
      </c>
      <c r="B4849" t="s">
        <v>11798</v>
      </c>
      <c r="C4849" t="s">
        <v>19718</v>
      </c>
    </row>
    <row r="4850" spans="1:3" x14ac:dyDescent="0.2">
      <c r="A4850" t="s">
        <v>19719</v>
      </c>
      <c r="B4850" t="s">
        <v>11798</v>
      </c>
      <c r="C4850" t="s">
        <v>19720</v>
      </c>
    </row>
    <row r="4851" spans="1:3" x14ac:dyDescent="0.2">
      <c r="A4851" t="s">
        <v>19721</v>
      </c>
      <c r="B4851" t="s">
        <v>11798</v>
      </c>
      <c r="C4851" t="s">
        <v>19722</v>
      </c>
    </row>
    <row r="4852" spans="1:3" x14ac:dyDescent="0.2">
      <c r="A4852" t="s">
        <v>19723</v>
      </c>
      <c r="B4852" t="s">
        <v>11805</v>
      </c>
      <c r="C4852" t="s">
        <v>19724</v>
      </c>
    </row>
    <row r="4853" spans="1:3" x14ac:dyDescent="0.2">
      <c r="A4853" t="s">
        <v>19725</v>
      </c>
      <c r="B4853" t="s">
        <v>11798</v>
      </c>
      <c r="C4853" t="s">
        <v>19726</v>
      </c>
    </row>
    <row r="4854" spans="1:3" x14ac:dyDescent="0.2">
      <c r="A4854" t="s">
        <v>19727</v>
      </c>
      <c r="B4854" t="s">
        <v>11805</v>
      </c>
      <c r="C4854" t="s">
        <v>19728</v>
      </c>
    </row>
    <row r="4855" spans="1:3" x14ac:dyDescent="0.2">
      <c r="A4855" t="s">
        <v>19729</v>
      </c>
      <c r="B4855" t="s">
        <v>11805</v>
      </c>
      <c r="C4855" t="s">
        <v>19730</v>
      </c>
    </row>
    <row r="4856" spans="1:3" x14ac:dyDescent="0.2">
      <c r="A4856" t="s">
        <v>19731</v>
      </c>
      <c r="B4856" t="s">
        <v>11805</v>
      </c>
      <c r="C4856" t="s">
        <v>19732</v>
      </c>
    </row>
    <row r="4857" spans="1:3" x14ac:dyDescent="0.2">
      <c r="A4857" t="s">
        <v>19733</v>
      </c>
      <c r="B4857" t="s">
        <v>11798</v>
      </c>
      <c r="C4857" t="s">
        <v>19734</v>
      </c>
    </row>
    <row r="4858" spans="1:3" x14ac:dyDescent="0.2">
      <c r="A4858" t="s">
        <v>19735</v>
      </c>
      <c r="B4858" t="s">
        <v>11819</v>
      </c>
      <c r="C4858" t="s">
        <v>19736</v>
      </c>
    </row>
    <row r="4859" spans="1:3" x14ac:dyDescent="0.2">
      <c r="A4859" t="s">
        <v>19737</v>
      </c>
      <c r="B4859" t="s">
        <v>11805</v>
      </c>
      <c r="C4859" t="s">
        <v>19738</v>
      </c>
    </row>
    <row r="4860" spans="1:3" x14ac:dyDescent="0.2">
      <c r="A4860" t="s">
        <v>19739</v>
      </c>
      <c r="B4860" t="s">
        <v>11798</v>
      </c>
      <c r="C4860" t="s">
        <v>19740</v>
      </c>
    </row>
    <row r="4861" spans="1:3" x14ac:dyDescent="0.2">
      <c r="A4861" t="s">
        <v>19741</v>
      </c>
      <c r="B4861" t="s">
        <v>11805</v>
      </c>
      <c r="C4861" t="s">
        <v>19742</v>
      </c>
    </row>
    <row r="4862" spans="1:3" x14ac:dyDescent="0.2">
      <c r="A4862" t="s">
        <v>19743</v>
      </c>
      <c r="B4862" t="s">
        <v>11840</v>
      </c>
      <c r="C4862" t="s">
        <v>19744</v>
      </c>
    </row>
    <row r="4863" spans="1:3" x14ac:dyDescent="0.2">
      <c r="A4863" t="s">
        <v>19745</v>
      </c>
      <c r="B4863" t="s">
        <v>19746</v>
      </c>
      <c r="C4863" t="s">
        <v>19747</v>
      </c>
    </row>
    <row r="4864" spans="1:3" x14ac:dyDescent="0.2">
      <c r="A4864" t="s">
        <v>19748</v>
      </c>
      <c r="B4864" t="s">
        <v>11840</v>
      </c>
      <c r="C4864" t="s">
        <v>19749</v>
      </c>
    </row>
    <row r="4865" spans="1:3" x14ac:dyDescent="0.2">
      <c r="A4865" t="s">
        <v>19750</v>
      </c>
      <c r="B4865" t="s">
        <v>11798</v>
      </c>
      <c r="C4865" t="s">
        <v>19751</v>
      </c>
    </row>
    <row r="4866" spans="1:3" x14ac:dyDescent="0.2">
      <c r="A4866" t="s">
        <v>19752</v>
      </c>
      <c r="C4866" t="s">
        <v>19753</v>
      </c>
    </row>
    <row r="4867" spans="1:3" x14ac:dyDescent="0.2">
      <c r="A4867" t="s">
        <v>19754</v>
      </c>
      <c r="C4867" t="s">
        <v>19755</v>
      </c>
    </row>
    <row r="4868" spans="1:3" x14ac:dyDescent="0.2">
      <c r="A4868" t="s">
        <v>19756</v>
      </c>
      <c r="C4868" t="s">
        <v>19757</v>
      </c>
    </row>
    <row r="4869" spans="1:3" x14ac:dyDescent="0.2">
      <c r="A4869" t="s">
        <v>19758</v>
      </c>
      <c r="C4869" t="s">
        <v>19759</v>
      </c>
    </row>
    <row r="4870" spans="1:3" x14ac:dyDescent="0.2">
      <c r="A4870" t="s">
        <v>19760</v>
      </c>
      <c r="B4870" t="s">
        <v>11798</v>
      </c>
      <c r="C4870" t="s">
        <v>19761</v>
      </c>
    </row>
    <row r="4871" spans="1:3" x14ac:dyDescent="0.2">
      <c r="A4871" t="s">
        <v>19762</v>
      </c>
      <c r="B4871" t="s">
        <v>11798</v>
      </c>
      <c r="C4871" t="s">
        <v>19763</v>
      </c>
    </row>
    <row r="4872" spans="1:3" x14ac:dyDescent="0.2">
      <c r="A4872" t="s">
        <v>19764</v>
      </c>
      <c r="B4872" t="s">
        <v>11798</v>
      </c>
      <c r="C4872" t="s">
        <v>19765</v>
      </c>
    </row>
    <row r="4873" spans="1:3" x14ac:dyDescent="0.2">
      <c r="A4873" t="s">
        <v>19766</v>
      </c>
      <c r="B4873" t="s">
        <v>11805</v>
      </c>
      <c r="C4873" t="s">
        <v>19767</v>
      </c>
    </row>
    <row r="4874" spans="1:3" x14ac:dyDescent="0.2">
      <c r="A4874" t="s">
        <v>19766</v>
      </c>
      <c r="B4874" t="s">
        <v>11805</v>
      </c>
      <c r="C4874" t="s">
        <v>19768</v>
      </c>
    </row>
    <row r="4875" spans="1:3" x14ac:dyDescent="0.2">
      <c r="A4875" t="s">
        <v>19769</v>
      </c>
      <c r="B4875" t="s">
        <v>11798</v>
      </c>
      <c r="C4875" t="s">
        <v>19770</v>
      </c>
    </row>
    <row r="4876" spans="1:3" x14ac:dyDescent="0.2">
      <c r="A4876" t="s">
        <v>19771</v>
      </c>
      <c r="B4876" t="s">
        <v>11840</v>
      </c>
      <c r="C4876" t="s">
        <v>19772</v>
      </c>
    </row>
    <row r="4877" spans="1:3" x14ac:dyDescent="0.2">
      <c r="A4877" t="s">
        <v>19773</v>
      </c>
      <c r="B4877" t="s">
        <v>11798</v>
      </c>
      <c r="C4877" t="s">
        <v>19774</v>
      </c>
    </row>
    <row r="4878" spans="1:3" x14ac:dyDescent="0.2">
      <c r="A4878" t="s">
        <v>19773</v>
      </c>
      <c r="B4878" t="s">
        <v>11798</v>
      </c>
      <c r="C4878" t="s">
        <v>19775</v>
      </c>
    </row>
    <row r="4879" spans="1:3" x14ac:dyDescent="0.2">
      <c r="A4879" t="s">
        <v>19776</v>
      </c>
      <c r="B4879" t="s">
        <v>11805</v>
      </c>
      <c r="C4879" t="s">
        <v>19777</v>
      </c>
    </row>
    <row r="4880" spans="1:3" x14ac:dyDescent="0.2">
      <c r="A4880" t="s">
        <v>19778</v>
      </c>
      <c r="B4880" t="s">
        <v>11805</v>
      </c>
      <c r="C4880" t="s">
        <v>19779</v>
      </c>
    </row>
    <row r="4881" spans="1:3" x14ac:dyDescent="0.2">
      <c r="A4881" t="s">
        <v>19780</v>
      </c>
      <c r="B4881" t="s">
        <v>11805</v>
      </c>
      <c r="C4881" t="s">
        <v>19781</v>
      </c>
    </row>
    <row r="4882" spans="1:3" x14ac:dyDescent="0.2">
      <c r="A4882" t="s">
        <v>19782</v>
      </c>
      <c r="B4882" t="s">
        <v>11805</v>
      </c>
      <c r="C4882" t="s">
        <v>19783</v>
      </c>
    </row>
    <row r="4883" spans="1:3" x14ac:dyDescent="0.2">
      <c r="A4883" t="s">
        <v>19784</v>
      </c>
      <c r="B4883" t="s">
        <v>11798</v>
      </c>
      <c r="C4883" t="s">
        <v>19785</v>
      </c>
    </row>
    <row r="4884" spans="1:3" x14ac:dyDescent="0.2">
      <c r="A4884" t="s">
        <v>19786</v>
      </c>
      <c r="B4884" t="s">
        <v>11805</v>
      </c>
      <c r="C4884" t="s">
        <v>19787</v>
      </c>
    </row>
    <row r="4885" spans="1:3" x14ac:dyDescent="0.2">
      <c r="A4885" t="s">
        <v>19788</v>
      </c>
      <c r="B4885" t="s">
        <v>11840</v>
      </c>
      <c r="C4885" t="s">
        <v>19789</v>
      </c>
    </row>
    <row r="4886" spans="1:3" x14ac:dyDescent="0.2">
      <c r="A4886" t="s">
        <v>19790</v>
      </c>
      <c r="B4886" t="s">
        <v>11798</v>
      </c>
      <c r="C4886" t="s">
        <v>19791</v>
      </c>
    </row>
    <row r="4887" spans="1:3" x14ac:dyDescent="0.2">
      <c r="A4887" t="s">
        <v>19790</v>
      </c>
      <c r="B4887" t="s">
        <v>11798</v>
      </c>
      <c r="C4887" t="s">
        <v>19792</v>
      </c>
    </row>
    <row r="4888" spans="1:3" x14ac:dyDescent="0.2">
      <c r="A4888" t="s">
        <v>19790</v>
      </c>
      <c r="B4888" t="s">
        <v>11798</v>
      </c>
      <c r="C4888" t="s">
        <v>19793</v>
      </c>
    </row>
    <row r="4889" spans="1:3" x14ac:dyDescent="0.2">
      <c r="A4889" t="s">
        <v>19794</v>
      </c>
      <c r="B4889" t="s">
        <v>11840</v>
      </c>
      <c r="C4889" t="s">
        <v>19795</v>
      </c>
    </row>
    <row r="4890" spans="1:3" x14ac:dyDescent="0.2">
      <c r="A4890" t="s">
        <v>19796</v>
      </c>
      <c r="B4890" t="s">
        <v>11798</v>
      </c>
      <c r="C4890" t="s">
        <v>19797</v>
      </c>
    </row>
    <row r="4891" spans="1:3" x14ac:dyDescent="0.2">
      <c r="A4891" t="s">
        <v>19798</v>
      </c>
      <c r="B4891" t="s">
        <v>11805</v>
      </c>
      <c r="C4891" t="s">
        <v>19799</v>
      </c>
    </row>
    <row r="4892" spans="1:3" x14ac:dyDescent="0.2">
      <c r="A4892" t="s">
        <v>19800</v>
      </c>
      <c r="B4892" t="s">
        <v>11828</v>
      </c>
      <c r="C4892" t="s">
        <v>19801</v>
      </c>
    </row>
    <row r="4893" spans="1:3" x14ac:dyDescent="0.2">
      <c r="A4893" t="s">
        <v>19802</v>
      </c>
      <c r="B4893" t="s">
        <v>11828</v>
      </c>
      <c r="C4893" t="s">
        <v>19803</v>
      </c>
    </row>
    <row r="4894" spans="1:3" x14ac:dyDescent="0.2">
      <c r="A4894" t="s">
        <v>19802</v>
      </c>
      <c r="B4894" t="s">
        <v>11828</v>
      </c>
      <c r="C4894" t="s">
        <v>19804</v>
      </c>
    </row>
    <row r="4895" spans="1:3" x14ac:dyDescent="0.2">
      <c r="A4895" t="s">
        <v>19805</v>
      </c>
      <c r="B4895" t="s">
        <v>11798</v>
      </c>
      <c r="C4895" t="s">
        <v>19806</v>
      </c>
    </row>
    <row r="4896" spans="1:3" x14ac:dyDescent="0.2">
      <c r="A4896" t="s">
        <v>19807</v>
      </c>
      <c r="C4896" t="s">
        <v>19808</v>
      </c>
    </row>
    <row r="4897" spans="1:3" x14ac:dyDescent="0.2">
      <c r="A4897" t="s">
        <v>19809</v>
      </c>
      <c r="B4897" t="s">
        <v>11798</v>
      </c>
      <c r="C4897" t="s">
        <v>19810</v>
      </c>
    </row>
    <row r="4898" spans="1:3" x14ac:dyDescent="0.2">
      <c r="A4898" t="s">
        <v>19811</v>
      </c>
      <c r="B4898" t="s">
        <v>11805</v>
      </c>
      <c r="C4898" t="s">
        <v>19812</v>
      </c>
    </row>
    <row r="4899" spans="1:3" x14ac:dyDescent="0.2">
      <c r="A4899" t="s">
        <v>19813</v>
      </c>
      <c r="B4899" t="s">
        <v>11798</v>
      </c>
      <c r="C4899" t="s">
        <v>19814</v>
      </c>
    </row>
    <row r="4900" spans="1:3" x14ac:dyDescent="0.2">
      <c r="A4900" t="s">
        <v>19815</v>
      </c>
      <c r="B4900" t="s">
        <v>11798</v>
      </c>
      <c r="C4900" t="s">
        <v>19816</v>
      </c>
    </row>
    <row r="4901" spans="1:3" x14ac:dyDescent="0.2">
      <c r="A4901" t="s">
        <v>19817</v>
      </c>
      <c r="B4901" t="s">
        <v>11798</v>
      </c>
      <c r="C4901" t="s">
        <v>19818</v>
      </c>
    </row>
    <row r="4902" spans="1:3" x14ac:dyDescent="0.2">
      <c r="A4902" t="s">
        <v>19817</v>
      </c>
      <c r="B4902" t="s">
        <v>11798</v>
      </c>
      <c r="C4902" t="s">
        <v>19819</v>
      </c>
    </row>
    <row r="4903" spans="1:3" x14ac:dyDescent="0.2">
      <c r="A4903" t="s">
        <v>19817</v>
      </c>
      <c r="B4903" t="s">
        <v>11819</v>
      </c>
      <c r="C4903" t="s">
        <v>19820</v>
      </c>
    </row>
    <row r="4904" spans="1:3" x14ac:dyDescent="0.2">
      <c r="A4904" t="s">
        <v>19817</v>
      </c>
      <c r="B4904" t="s">
        <v>12069</v>
      </c>
      <c r="C4904" t="s">
        <v>19821</v>
      </c>
    </row>
    <row r="4905" spans="1:3" x14ac:dyDescent="0.2">
      <c r="A4905" t="s">
        <v>19822</v>
      </c>
      <c r="B4905" t="s">
        <v>11798</v>
      </c>
      <c r="C4905" t="s">
        <v>19823</v>
      </c>
    </row>
    <row r="4906" spans="1:3" x14ac:dyDescent="0.2">
      <c r="A4906" t="s">
        <v>19822</v>
      </c>
      <c r="B4906" t="s">
        <v>11798</v>
      </c>
      <c r="C4906" t="s">
        <v>19824</v>
      </c>
    </row>
    <row r="4907" spans="1:3" x14ac:dyDescent="0.2">
      <c r="A4907" t="s">
        <v>19822</v>
      </c>
      <c r="B4907" t="s">
        <v>11798</v>
      </c>
      <c r="C4907" t="s">
        <v>19825</v>
      </c>
    </row>
    <row r="4908" spans="1:3" x14ac:dyDescent="0.2">
      <c r="A4908" t="s">
        <v>19822</v>
      </c>
      <c r="B4908" t="s">
        <v>19105</v>
      </c>
      <c r="C4908" t="s">
        <v>19826</v>
      </c>
    </row>
    <row r="4909" spans="1:3" x14ac:dyDescent="0.2">
      <c r="A4909" t="s">
        <v>19827</v>
      </c>
      <c r="B4909" t="s">
        <v>11798</v>
      </c>
      <c r="C4909" t="s">
        <v>19828</v>
      </c>
    </row>
    <row r="4910" spans="1:3" x14ac:dyDescent="0.2">
      <c r="A4910" t="s">
        <v>19829</v>
      </c>
      <c r="B4910" t="s">
        <v>11880</v>
      </c>
      <c r="C4910" t="s">
        <v>19830</v>
      </c>
    </row>
    <row r="4911" spans="1:3" x14ac:dyDescent="0.2">
      <c r="A4911" t="s">
        <v>19831</v>
      </c>
      <c r="B4911" t="s">
        <v>11883</v>
      </c>
      <c r="C4911" t="s">
        <v>19830</v>
      </c>
    </row>
    <row r="4912" spans="1:3" x14ac:dyDescent="0.2">
      <c r="A4912" t="s">
        <v>19832</v>
      </c>
      <c r="B4912" t="s">
        <v>11819</v>
      </c>
      <c r="C4912" t="s">
        <v>19833</v>
      </c>
    </row>
    <row r="4913" spans="1:3" x14ac:dyDescent="0.2">
      <c r="A4913" t="s">
        <v>19832</v>
      </c>
      <c r="B4913" t="s">
        <v>11819</v>
      </c>
      <c r="C4913" t="s">
        <v>19834</v>
      </c>
    </row>
    <row r="4914" spans="1:3" x14ac:dyDescent="0.2">
      <c r="A4914" t="s">
        <v>19832</v>
      </c>
      <c r="B4914" t="s">
        <v>12069</v>
      </c>
      <c r="C4914" t="s">
        <v>19835</v>
      </c>
    </row>
    <row r="4915" spans="1:3" x14ac:dyDescent="0.2">
      <c r="A4915" t="s">
        <v>19832</v>
      </c>
      <c r="B4915" t="s">
        <v>12069</v>
      </c>
      <c r="C4915" t="s">
        <v>19836</v>
      </c>
    </row>
    <row r="4916" spans="1:3" x14ac:dyDescent="0.2">
      <c r="A4916" t="s">
        <v>19832</v>
      </c>
      <c r="B4916" t="s">
        <v>11805</v>
      </c>
      <c r="C4916" t="s">
        <v>19837</v>
      </c>
    </row>
    <row r="4917" spans="1:3" x14ac:dyDescent="0.2">
      <c r="A4917" t="s">
        <v>19829</v>
      </c>
      <c r="B4917" t="s">
        <v>11805</v>
      </c>
      <c r="C4917" t="s">
        <v>19838</v>
      </c>
    </row>
    <row r="4918" spans="1:3" x14ac:dyDescent="0.2">
      <c r="A4918" t="s">
        <v>19839</v>
      </c>
      <c r="B4918" t="s">
        <v>11798</v>
      </c>
      <c r="C4918" t="s">
        <v>19840</v>
      </c>
    </row>
    <row r="4919" spans="1:3" x14ac:dyDescent="0.2">
      <c r="A4919" t="s">
        <v>19839</v>
      </c>
      <c r="B4919" t="s">
        <v>11798</v>
      </c>
      <c r="C4919" t="s">
        <v>19841</v>
      </c>
    </row>
    <row r="4920" spans="1:3" x14ac:dyDescent="0.2">
      <c r="A4920" t="s">
        <v>19842</v>
      </c>
      <c r="B4920" t="s">
        <v>11805</v>
      </c>
      <c r="C4920" t="s">
        <v>19843</v>
      </c>
    </row>
    <row r="4921" spans="1:3" x14ac:dyDescent="0.2">
      <c r="A4921" t="s">
        <v>19844</v>
      </c>
      <c r="B4921" t="s">
        <v>11798</v>
      </c>
      <c r="C4921" t="s">
        <v>19845</v>
      </c>
    </row>
    <row r="4922" spans="1:3" x14ac:dyDescent="0.2">
      <c r="A4922" t="s">
        <v>19846</v>
      </c>
      <c r="B4922" t="s">
        <v>11819</v>
      </c>
      <c r="C4922" t="s">
        <v>19826</v>
      </c>
    </row>
    <row r="4923" spans="1:3" x14ac:dyDescent="0.2">
      <c r="A4923" t="s">
        <v>19847</v>
      </c>
      <c r="B4923" t="s">
        <v>11798</v>
      </c>
      <c r="C4923" t="s">
        <v>19848</v>
      </c>
    </row>
    <row r="4924" spans="1:3" x14ac:dyDescent="0.2">
      <c r="A4924" t="s">
        <v>19847</v>
      </c>
      <c r="B4924" t="s">
        <v>11798</v>
      </c>
      <c r="C4924" t="s">
        <v>19849</v>
      </c>
    </row>
    <row r="4925" spans="1:3" x14ac:dyDescent="0.2">
      <c r="A4925" t="s">
        <v>19850</v>
      </c>
      <c r="B4925" t="s">
        <v>11798</v>
      </c>
      <c r="C4925" t="s">
        <v>19851</v>
      </c>
    </row>
    <row r="4926" spans="1:3" x14ac:dyDescent="0.2">
      <c r="A4926" t="s">
        <v>19852</v>
      </c>
      <c r="B4926" t="s">
        <v>11840</v>
      </c>
      <c r="C4926" t="s">
        <v>19853</v>
      </c>
    </row>
    <row r="4927" spans="1:3" x14ac:dyDescent="0.2">
      <c r="A4927" t="s">
        <v>19854</v>
      </c>
      <c r="B4927" t="s">
        <v>11798</v>
      </c>
      <c r="C4927" t="s">
        <v>19855</v>
      </c>
    </row>
    <row r="4928" spans="1:3" x14ac:dyDescent="0.2">
      <c r="A4928" t="s">
        <v>19856</v>
      </c>
      <c r="B4928" t="s">
        <v>11798</v>
      </c>
      <c r="C4928" t="s">
        <v>19857</v>
      </c>
    </row>
    <row r="4929" spans="1:3" x14ac:dyDescent="0.2">
      <c r="A4929" t="s">
        <v>19858</v>
      </c>
      <c r="B4929" t="s">
        <v>11798</v>
      </c>
      <c r="C4929" t="s">
        <v>19859</v>
      </c>
    </row>
    <row r="4930" spans="1:3" x14ac:dyDescent="0.2">
      <c r="A4930" t="s">
        <v>19860</v>
      </c>
      <c r="B4930" t="s">
        <v>11805</v>
      </c>
      <c r="C4930" t="s">
        <v>19861</v>
      </c>
    </row>
    <row r="4931" spans="1:3" x14ac:dyDescent="0.2">
      <c r="A4931" t="s">
        <v>19862</v>
      </c>
      <c r="B4931" t="s">
        <v>11798</v>
      </c>
      <c r="C4931" t="s">
        <v>19863</v>
      </c>
    </row>
    <row r="4932" spans="1:3" x14ac:dyDescent="0.2">
      <c r="A4932" t="s">
        <v>19862</v>
      </c>
      <c r="B4932" t="s">
        <v>11798</v>
      </c>
      <c r="C4932" t="s">
        <v>19864</v>
      </c>
    </row>
    <row r="4933" spans="1:3" x14ac:dyDescent="0.2">
      <c r="A4933" t="s">
        <v>19862</v>
      </c>
      <c r="B4933" t="s">
        <v>11798</v>
      </c>
      <c r="C4933" t="s">
        <v>19865</v>
      </c>
    </row>
    <row r="4934" spans="1:3" x14ac:dyDescent="0.2">
      <c r="A4934" t="s">
        <v>19866</v>
      </c>
      <c r="B4934" t="s">
        <v>11805</v>
      </c>
      <c r="C4934" t="s">
        <v>19867</v>
      </c>
    </row>
    <row r="4935" spans="1:3" x14ac:dyDescent="0.2">
      <c r="A4935" t="s">
        <v>19866</v>
      </c>
      <c r="B4935" t="s">
        <v>11805</v>
      </c>
      <c r="C4935" t="s">
        <v>19868</v>
      </c>
    </row>
    <row r="4936" spans="1:3" x14ac:dyDescent="0.2">
      <c r="A4936" t="s">
        <v>19866</v>
      </c>
      <c r="B4936" t="s">
        <v>11805</v>
      </c>
      <c r="C4936" t="s">
        <v>19869</v>
      </c>
    </row>
    <row r="4937" spans="1:3" x14ac:dyDescent="0.2">
      <c r="A4937" t="s">
        <v>19870</v>
      </c>
      <c r="B4937" t="s">
        <v>11798</v>
      </c>
      <c r="C4937" t="s">
        <v>19871</v>
      </c>
    </row>
    <row r="4938" spans="1:3" x14ac:dyDescent="0.2">
      <c r="A4938" t="s">
        <v>19872</v>
      </c>
      <c r="B4938" t="s">
        <v>11798</v>
      </c>
      <c r="C4938" t="s">
        <v>19873</v>
      </c>
    </row>
    <row r="4939" spans="1:3" x14ac:dyDescent="0.2">
      <c r="A4939" t="s">
        <v>19874</v>
      </c>
      <c r="B4939" t="s">
        <v>11798</v>
      </c>
      <c r="C4939" t="s">
        <v>19875</v>
      </c>
    </row>
    <row r="4940" spans="1:3" x14ac:dyDescent="0.2">
      <c r="A4940" t="s">
        <v>19876</v>
      </c>
      <c r="B4940" t="s">
        <v>11798</v>
      </c>
      <c r="C4940" t="s">
        <v>19877</v>
      </c>
    </row>
    <row r="4941" spans="1:3" x14ac:dyDescent="0.2">
      <c r="A4941" t="s">
        <v>19878</v>
      </c>
      <c r="B4941" t="s">
        <v>11805</v>
      </c>
      <c r="C4941" t="s">
        <v>19879</v>
      </c>
    </row>
    <row r="4942" spans="1:3" x14ac:dyDescent="0.2">
      <c r="A4942" t="s">
        <v>19880</v>
      </c>
      <c r="B4942" t="s">
        <v>11805</v>
      </c>
      <c r="C4942" t="s">
        <v>19881</v>
      </c>
    </row>
    <row r="4943" spans="1:3" x14ac:dyDescent="0.2">
      <c r="A4943" t="s">
        <v>19882</v>
      </c>
      <c r="B4943" t="s">
        <v>11798</v>
      </c>
      <c r="C4943" t="s">
        <v>19883</v>
      </c>
    </row>
    <row r="4944" spans="1:3" x14ac:dyDescent="0.2">
      <c r="A4944" t="s">
        <v>19882</v>
      </c>
      <c r="B4944" t="s">
        <v>11798</v>
      </c>
      <c r="C4944" t="s">
        <v>19884</v>
      </c>
    </row>
    <row r="4945" spans="1:3" x14ac:dyDescent="0.2">
      <c r="A4945" t="s">
        <v>19882</v>
      </c>
      <c r="B4945" t="s">
        <v>11798</v>
      </c>
      <c r="C4945" t="s">
        <v>19885</v>
      </c>
    </row>
    <row r="4946" spans="1:3" x14ac:dyDescent="0.2">
      <c r="A4946" t="s">
        <v>19886</v>
      </c>
      <c r="B4946" t="s">
        <v>11880</v>
      </c>
      <c r="C4946" t="s">
        <v>19887</v>
      </c>
    </row>
    <row r="4947" spans="1:3" x14ac:dyDescent="0.2">
      <c r="A4947" t="s">
        <v>19888</v>
      </c>
      <c r="B4947" t="s">
        <v>11883</v>
      </c>
      <c r="C4947" t="s">
        <v>19887</v>
      </c>
    </row>
    <row r="4948" spans="1:3" x14ac:dyDescent="0.2">
      <c r="A4948" t="s">
        <v>19889</v>
      </c>
      <c r="B4948" t="s">
        <v>11819</v>
      </c>
      <c r="C4948" t="s">
        <v>19890</v>
      </c>
    </row>
    <row r="4949" spans="1:3" x14ac:dyDescent="0.2">
      <c r="A4949" t="s">
        <v>19889</v>
      </c>
      <c r="B4949" t="s">
        <v>11798</v>
      </c>
      <c r="C4949" t="s">
        <v>19891</v>
      </c>
    </row>
    <row r="4950" spans="1:3" x14ac:dyDescent="0.2">
      <c r="A4950" t="s">
        <v>19892</v>
      </c>
      <c r="B4950" t="s">
        <v>11805</v>
      </c>
      <c r="C4950" t="s">
        <v>19893</v>
      </c>
    </row>
    <row r="4951" spans="1:3" x14ac:dyDescent="0.2">
      <c r="A4951" t="s">
        <v>19894</v>
      </c>
      <c r="B4951" t="s">
        <v>11798</v>
      </c>
      <c r="C4951" t="s">
        <v>19895</v>
      </c>
    </row>
    <row r="4952" spans="1:3" x14ac:dyDescent="0.2">
      <c r="A4952" t="s">
        <v>19896</v>
      </c>
      <c r="B4952" t="s">
        <v>11798</v>
      </c>
      <c r="C4952" t="s">
        <v>19897</v>
      </c>
    </row>
    <row r="4953" spans="1:3" x14ac:dyDescent="0.2">
      <c r="A4953" t="s">
        <v>19898</v>
      </c>
      <c r="B4953" t="s">
        <v>11798</v>
      </c>
      <c r="C4953" t="s">
        <v>19899</v>
      </c>
    </row>
    <row r="4954" spans="1:3" x14ac:dyDescent="0.2">
      <c r="A4954" t="s">
        <v>19900</v>
      </c>
      <c r="B4954" t="s">
        <v>11805</v>
      </c>
      <c r="C4954" t="s">
        <v>19901</v>
      </c>
    </row>
    <row r="4955" spans="1:3" x14ac:dyDescent="0.2">
      <c r="A4955" t="s">
        <v>19902</v>
      </c>
      <c r="B4955" t="s">
        <v>11819</v>
      </c>
      <c r="C4955" t="s">
        <v>19903</v>
      </c>
    </row>
    <row r="4956" spans="1:3" x14ac:dyDescent="0.2">
      <c r="A4956" t="s">
        <v>19902</v>
      </c>
      <c r="B4956" t="s">
        <v>11819</v>
      </c>
      <c r="C4956" t="s">
        <v>19904</v>
      </c>
    </row>
    <row r="4957" spans="1:3" x14ac:dyDescent="0.2">
      <c r="A4957" t="s">
        <v>19905</v>
      </c>
      <c r="B4957" t="s">
        <v>11798</v>
      </c>
      <c r="C4957" t="s">
        <v>19906</v>
      </c>
    </row>
    <row r="4958" spans="1:3" x14ac:dyDescent="0.2">
      <c r="A4958" t="s">
        <v>19907</v>
      </c>
      <c r="B4958" t="s">
        <v>11805</v>
      </c>
      <c r="C4958" t="s">
        <v>19908</v>
      </c>
    </row>
    <row r="4959" spans="1:3" x14ac:dyDescent="0.2">
      <c r="A4959" t="s">
        <v>19909</v>
      </c>
      <c r="B4959" t="s">
        <v>11798</v>
      </c>
      <c r="C4959" t="s">
        <v>19910</v>
      </c>
    </row>
    <row r="4960" spans="1:3" x14ac:dyDescent="0.2">
      <c r="A4960" t="s">
        <v>19911</v>
      </c>
      <c r="B4960" t="s">
        <v>11798</v>
      </c>
      <c r="C4960" t="s">
        <v>19912</v>
      </c>
    </row>
    <row r="4961" spans="1:3" x14ac:dyDescent="0.2">
      <c r="A4961" t="s">
        <v>19913</v>
      </c>
      <c r="B4961" t="s">
        <v>11805</v>
      </c>
      <c r="C4961" t="s">
        <v>19914</v>
      </c>
    </row>
    <row r="4962" spans="1:3" x14ac:dyDescent="0.2">
      <c r="A4962" t="s">
        <v>19915</v>
      </c>
      <c r="B4962" t="s">
        <v>11798</v>
      </c>
      <c r="C4962" t="s">
        <v>19916</v>
      </c>
    </row>
    <row r="4963" spans="1:3" x14ac:dyDescent="0.2">
      <c r="A4963" t="s">
        <v>19917</v>
      </c>
      <c r="B4963" t="s">
        <v>11805</v>
      </c>
      <c r="C4963" t="s">
        <v>19918</v>
      </c>
    </row>
    <row r="4964" spans="1:3" x14ac:dyDescent="0.2">
      <c r="A4964" t="s">
        <v>19919</v>
      </c>
      <c r="B4964" t="s">
        <v>11828</v>
      </c>
      <c r="C4964" t="s">
        <v>19920</v>
      </c>
    </row>
    <row r="4965" spans="1:3" x14ac:dyDescent="0.2">
      <c r="A4965" t="s">
        <v>19921</v>
      </c>
      <c r="B4965" t="s">
        <v>11805</v>
      </c>
      <c r="C4965" t="s">
        <v>19922</v>
      </c>
    </row>
    <row r="4966" spans="1:3" x14ac:dyDescent="0.2">
      <c r="A4966" t="s">
        <v>19923</v>
      </c>
      <c r="B4966" t="s">
        <v>11805</v>
      </c>
      <c r="C4966" t="s">
        <v>19922</v>
      </c>
    </row>
    <row r="4967" spans="1:3" x14ac:dyDescent="0.2">
      <c r="A4967" t="s">
        <v>19924</v>
      </c>
      <c r="B4967" t="s">
        <v>11805</v>
      </c>
      <c r="C4967" t="s">
        <v>19925</v>
      </c>
    </row>
    <row r="4968" spans="1:3" x14ac:dyDescent="0.2">
      <c r="A4968" t="s">
        <v>19926</v>
      </c>
      <c r="B4968" t="s">
        <v>11798</v>
      </c>
      <c r="C4968" t="s">
        <v>19927</v>
      </c>
    </row>
    <row r="4969" spans="1:3" x14ac:dyDescent="0.2">
      <c r="A4969" t="s">
        <v>19928</v>
      </c>
      <c r="B4969" t="s">
        <v>11805</v>
      </c>
      <c r="C4969" t="s">
        <v>19929</v>
      </c>
    </row>
    <row r="4970" spans="1:3" x14ac:dyDescent="0.2">
      <c r="A4970" t="s">
        <v>19930</v>
      </c>
      <c r="B4970" t="s">
        <v>11880</v>
      </c>
      <c r="C4970" t="s">
        <v>19931</v>
      </c>
    </row>
    <row r="4971" spans="1:3" x14ac:dyDescent="0.2">
      <c r="A4971" t="s">
        <v>19932</v>
      </c>
      <c r="B4971" t="s">
        <v>11883</v>
      </c>
      <c r="C4971" t="s">
        <v>19931</v>
      </c>
    </row>
    <row r="4972" spans="1:3" x14ac:dyDescent="0.2">
      <c r="A4972" t="s">
        <v>19933</v>
      </c>
      <c r="B4972" t="s">
        <v>11819</v>
      </c>
      <c r="C4972" t="s">
        <v>19934</v>
      </c>
    </row>
    <row r="4973" spans="1:3" x14ac:dyDescent="0.2">
      <c r="A4973" t="s">
        <v>19933</v>
      </c>
      <c r="B4973" t="s">
        <v>11819</v>
      </c>
      <c r="C4973" t="s">
        <v>19935</v>
      </c>
    </row>
    <row r="4974" spans="1:3" x14ac:dyDescent="0.2">
      <c r="A4974" t="s">
        <v>19933</v>
      </c>
      <c r="B4974" t="s">
        <v>12069</v>
      </c>
      <c r="C4974" t="s">
        <v>19936</v>
      </c>
    </row>
    <row r="4975" spans="1:3" x14ac:dyDescent="0.2">
      <c r="A4975" t="s">
        <v>19933</v>
      </c>
      <c r="B4975" t="s">
        <v>11819</v>
      </c>
      <c r="C4975" t="s">
        <v>19937</v>
      </c>
    </row>
    <row r="4976" spans="1:3" x14ac:dyDescent="0.2">
      <c r="A4976" t="s">
        <v>19938</v>
      </c>
      <c r="B4976" t="s">
        <v>11828</v>
      </c>
      <c r="C4976" t="s">
        <v>19939</v>
      </c>
    </row>
    <row r="4977" spans="1:3" x14ac:dyDescent="0.2">
      <c r="A4977" t="s">
        <v>19940</v>
      </c>
      <c r="B4977" t="s">
        <v>11798</v>
      </c>
      <c r="C4977" t="s">
        <v>19941</v>
      </c>
    </row>
    <row r="4978" spans="1:3" x14ac:dyDescent="0.2">
      <c r="A4978" t="s">
        <v>19942</v>
      </c>
      <c r="B4978" t="s">
        <v>11805</v>
      </c>
      <c r="C4978" t="s">
        <v>19943</v>
      </c>
    </row>
    <row r="4979" spans="1:3" x14ac:dyDescent="0.2">
      <c r="A4979" t="s">
        <v>19944</v>
      </c>
      <c r="B4979" t="s">
        <v>11798</v>
      </c>
      <c r="C4979" t="s">
        <v>19945</v>
      </c>
    </row>
    <row r="4980" spans="1:3" x14ac:dyDescent="0.2">
      <c r="A4980" t="s">
        <v>19944</v>
      </c>
      <c r="B4980" t="s">
        <v>11798</v>
      </c>
      <c r="C4980" t="s">
        <v>19946</v>
      </c>
    </row>
    <row r="4981" spans="1:3" x14ac:dyDescent="0.2">
      <c r="A4981" t="s">
        <v>19932</v>
      </c>
      <c r="B4981" t="s">
        <v>11805</v>
      </c>
      <c r="C4981" t="s">
        <v>19947</v>
      </c>
    </row>
    <row r="4982" spans="1:3" x14ac:dyDescent="0.2">
      <c r="A4982" t="s">
        <v>19948</v>
      </c>
      <c r="B4982" t="s">
        <v>11798</v>
      </c>
      <c r="C4982" t="s">
        <v>19949</v>
      </c>
    </row>
    <row r="4983" spans="1:3" x14ac:dyDescent="0.2">
      <c r="A4983" t="s">
        <v>19948</v>
      </c>
      <c r="B4983" t="s">
        <v>11798</v>
      </c>
      <c r="C4983" t="s">
        <v>19950</v>
      </c>
    </row>
    <row r="4984" spans="1:3" x14ac:dyDescent="0.2">
      <c r="A4984" t="s">
        <v>19948</v>
      </c>
      <c r="B4984" t="s">
        <v>11798</v>
      </c>
      <c r="C4984" t="s">
        <v>19951</v>
      </c>
    </row>
    <row r="4985" spans="1:3" x14ac:dyDescent="0.2">
      <c r="A4985" t="s">
        <v>19952</v>
      </c>
      <c r="B4985" t="s">
        <v>11805</v>
      </c>
      <c r="C4985" t="s">
        <v>19953</v>
      </c>
    </row>
    <row r="4986" spans="1:3" x14ac:dyDescent="0.2">
      <c r="A4986" t="s">
        <v>19952</v>
      </c>
      <c r="B4986" t="s">
        <v>11805</v>
      </c>
      <c r="C4986" t="s">
        <v>19954</v>
      </c>
    </row>
    <row r="4987" spans="1:3" x14ac:dyDescent="0.2">
      <c r="A4987" t="s">
        <v>19955</v>
      </c>
      <c r="B4987" t="s">
        <v>11798</v>
      </c>
      <c r="C4987" t="s">
        <v>19956</v>
      </c>
    </row>
    <row r="4988" spans="1:3" x14ac:dyDescent="0.2">
      <c r="A4988" t="s">
        <v>19957</v>
      </c>
      <c r="B4988" t="s">
        <v>11798</v>
      </c>
      <c r="C4988" t="s">
        <v>19958</v>
      </c>
    </row>
    <row r="4989" spans="1:3" x14ac:dyDescent="0.2">
      <c r="A4989" t="s">
        <v>19959</v>
      </c>
      <c r="C4989" t="s">
        <v>19960</v>
      </c>
    </row>
    <row r="4990" spans="1:3" x14ac:dyDescent="0.2">
      <c r="A4990" t="s">
        <v>19961</v>
      </c>
      <c r="C4990" t="s">
        <v>19962</v>
      </c>
    </row>
    <row r="4991" spans="1:3" x14ac:dyDescent="0.2">
      <c r="A4991" t="s">
        <v>19963</v>
      </c>
      <c r="B4991" t="s">
        <v>12090</v>
      </c>
      <c r="C4991" t="s">
        <v>19964</v>
      </c>
    </row>
    <row r="4992" spans="1:3" x14ac:dyDescent="0.2">
      <c r="A4992" t="s">
        <v>19965</v>
      </c>
      <c r="B4992" t="s">
        <v>11805</v>
      </c>
      <c r="C4992" t="s">
        <v>19966</v>
      </c>
    </row>
    <row r="4993" spans="1:3" x14ac:dyDescent="0.2">
      <c r="A4993" t="s">
        <v>19967</v>
      </c>
      <c r="B4993" t="s">
        <v>11805</v>
      </c>
      <c r="C4993" t="s">
        <v>19968</v>
      </c>
    </row>
    <row r="4994" spans="1:3" x14ac:dyDescent="0.2">
      <c r="A4994" t="s">
        <v>19969</v>
      </c>
      <c r="B4994" t="s">
        <v>11805</v>
      </c>
      <c r="C4994" t="s">
        <v>19966</v>
      </c>
    </row>
    <row r="4995" spans="1:3" x14ac:dyDescent="0.2">
      <c r="A4995" t="s">
        <v>19970</v>
      </c>
      <c r="B4995" t="s">
        <v>19971</v>
      </c>
      <c r="C4995" t="s">
        <v>19972</v>
      </c>
    </row>
    <row r="4996" spans="1:3" x14ac:dyDescent="0.2">
      <c r="A4996" t="s">
        <v>19973</v>
      </c>
      <c r="B4996" t="s">
        <v>19971</v>
      </c>
      <c r="C4996" t="s">
        <v>19974</v>
      </c>
    </row>
    <row r="4997" spans="1:3" x14ac:dyDescent="0.2">
      <c r="A4997" t="s">
        <v>19973</v>
      </c>
      <c r="B4997" t="s">
        <v>19971</v>
      </c>
      <c r="C4997" t="s">
        <v>19975</v>
      </c>
    </row>
    <row r="4998" spans="1:3" x14ac:dyDescent="0.2">
      <c r="A4998" t="s">
        <v>19976</v>
      </c>
      <c r="B4998" t="s">
        <v>11798</v>
      </c>
      <c r="C4998" t="s">
        <v>19977</v>
      </c>
    </row>
    <row r="4999" spans="1:3" x14ac:dyDescent="0.2">
      <c r="A4999" t="s">
        <v>19978</v>
      </c>
      <c r="B4999" t="s">
        <v>11798</v>
      </c>
      <c r="C4999" t="s">
        <v>19979</v>
      </c>
    </row>
    <row r="5000" spans="1:3" x14ac:dyDescent="0.2">
      <c r="A5000" t="s">
        <v>19978</v>
      </c>
      <c r="B5000" t="s">
        <v>11798</v>
      </c>
      <c r="C5000" t="s">
        <v>19980</v>
      </c>
    </row>
    <row r="5001" spans="1:3" x14ac:dyDescent="0.2">
      <c r="A5001" t="s">
        <v>19981</v>
      </c>
      <c r="B5001" t="s">
        <v>11805</v>
      </c>
      <c r="C5001" t="s">
        <v>19982</v>
      </c>
    </row>
    <row r="5002" spans="1:3" x14ac:dyDescent="0.2">
      <c r="A5002" t="s">
        <v>19983</v>
      </c>
      <c r="B5002" t="s">
        <v>11798</v>
      </c>
      <c r="C5002" t="s">
        <v>19984</v>
      </c>
    </row>
    <row r="5003" spans="1:3" x14ac:dyDescent="0.2">
      <c r="A5003" t="s">
        <v>19985</v>
      </c>
      <c r="B5003" t="s">
        <v>11798</v>
      </c>
      <c r="C5003" t="s">
        <v>19986</v>
      </c>
    </row>
    <row r="5004" spans="1:3" x14ac:dyDescent="0.2">
      <c r="A5004" t="s">
        <v>19987</v>
      </c>
      <c r="B5004" t="s">
        <v>11798</v>
      </c>
      <c r="C5004" t="s">
        <v>19988</v>
      </c>
    </row>
    <row r="5005" spans="1:3" x14ac:dyDescent="0.2">
      <c r="A5005" t="s">
        <v>19989</v>
      </c>
      <c r="B5005" t="s">
        <v>11798</v>
      </c>
      <c r="C5005" t="s">
        <v>19990</v>
      </c>
    </row>
    <row r="5006" spans="1:3" x14ac:dyDescent="0.2">
      <c r="A5006" t="s">
        <v>19991</v>
      </c>
      <c r="B5006" t="s">
        <v>11798</v>
      </c>
      <c r="C5006" t="s">
        <v>19992</v>
      </c>
    </row>
    <row r="5007" spans="1:3" x14ac:dyDescent="0.2">
      <c r="A5007" t="s">
        <v>19991</v>
      </c>
      <c r="B5007" t="s">
        <v>11798</v>
      </c>
      <c r="C5007" t="s">
        <v>19993</v>
      </c>
    </row>
    <row r="5008" spans="1:3" x14ac:dyDescent="0.2">
      <c r="A5008" t="s">
        <v>19991</v>
      </c>
      <c r="B5008" t="s">
        <v>11798</v>
      </c>
      <c r="C5008" t="s">
        <v>19994</v>
      </c>
    </row>
    <row r="5009" spans="1:3" x14ac:dyDescent="0.2">
      <c r="A5009" t="s">
        <v>19991</v>
      </c>
      <c r="B5009" t="s">
        <v>11798</v>
      </c>
      <c r="C5009" t="s">
        <v>19995</v>
      </c>
    </row>
    <row r="5010" spans="1:3" x14ac:dyDescent="0.2">
      <c r="A5010" t="s">
        <v>19991</v>
      </c>
      <c r="B5010" t="s">
        <v>11805</v>
      </c>
      <c r="C5010" t="s">
        <v>19996</v>
      </c>
    </row>
    <row r="5011" spans="1:3" x14ac:dyDescent="0.2">
      <c r="A5011" t="s">
        <v>19991</v>
      </c>
      <c r="B5011" t="s">
        <v>11805</v>
      </c>
      <c r="C5011" t="s">
        <v>19997</v>
      </c>
    </row>
    <row r="5012" spans="1:3" x14ac:dyDescent="0.2">
      <c r="A5012" t="s">
        <v>19998</v>
      </c>
      <c r="B5012" t="s">
        <v>19999</v>
      </c>
      <c r="C5012" t="s">
        <v>20000</v>
      </c>
    </row>
    <row r="5013" spans="1:3" x14ac:dyDescent="0.2">
      <c r="A5013" t="s">
        <v>19991</v>
      </c>
      <c r="B5013" t="s">
        <v>11819</v>
      </c>
      <c r="C5013" t="s">
        <v>20001</v>
      </c>
    </row>
    <row r="5014" spans="1:3" x14ac:dyDescent="0.2">
      <c r="A5014" t="s">
        <v>19991</v>
      </c>
      <c r="B5014" t="s">
        <v>11819</v>
      </c>
      <c r="C5014" t="s">
        <v>20002</v>
      </c>
    </row>
    <row r="5015" spans="1:3" x14ac:dyDescent="0.2">
      <c r="A5015" t="s">
        <v>20003</v>
      </c>
      <c r="C5015" t="s">
        <v>20004</v>
      </c>
    </row>
    <row r="5016" spans="1:3" x14ac:dyDescent="0.2">
      <c r="A5016" t="s">
        <v>20005</v>
      </c>
      <c r="B5016" t="s">
        <v>12069</v>
      </c>
      <c r="C5016" t="s">
        <v>20006</v>
      </c>
    </row>
    <row r="5017" spans="1:3" x14ac:dyDescent="0.2">
      <c r="A5017" t="s">
        <v>20007</v>
      </c>
      <c r="B5017" t="s">
        <v>12069</v>
      </c>
      <c r="C5017" t="s">
        <v>20008</v>
      </c>
    </row>
    <row r="5018" spans="1:3" x14ac:dyDescent="0.2">
      <c r="A5018" t="s">
        <v>20009</v>
      </c>
      <c r="B5018" t="s">
        <v>11840</v>
      </c>
      <c r="C5018" t="s">
        <v>20010</v>
      </c>
    </row>
    <row r="5019" spans="1:3" x14ac:dyDescent="0.2">
      <c r="A5019" t="s">
        <v>20007</v>
      </c>
      <c r="B5019" t="s">
        <v>11798</v>
      </c>
      <c r="C5019" t="s">
        <v>20011</v>
      </c>
    </row>
    <row r="5020" spans="1:3" x14ac:dyDescent="0.2">
      <c r="A5020" t="s">
        <v>20012</v>
      </c>
      <c r="B5020" t="s">
        <v>11798</v>
      </c>
      <c r="C5020" t="s">
        <v>20013</v>
      </c>
    </row>
    <row r="5021" spans="1:3" x14ac:dyDescent="0.2">
      <c r="A5021" t="s">
        <v>20014</v>
      </c>
      <c r="B5021" t="s">
        <v>11840</v>
      </c>
      <c r="C5021" t="s">
        <v>20015</v>
      </c>
    </row>
    <row r="5022" spans="1:3" x14ac:dyDescent="0.2">
      <c r="A5022" t="s">
        <v>20016</v>
      </c>
      <c r="B5022" t="s">
        <v>11798</v>
      </c>
      <c r="C5022" t="s">
        <v>20017</v>
      </c>
    </row>
    <row r="5023" spans="1:3" x14ac:dyDescent="0.2">
      <c r="A5023" t="s">
        <v>20016</v>
      </c>
      <c r="B5023" t="s">
        <v>11798</v>
      </c>
      <c r="C5023" t="s">
        <v>20018</v>
      </c>
    </row>
    <row r="5024" spans="1:3" x14ac:dyDescent="0.2">
      <c r="A5024" t="s">
        <v>20019</v>
      </c>
      <c r="B5024" t="s">
        <v>11798</v>
      </c>
      <c r="C5024" t="s">
        <v>20020</v>
      </c>
    </row>
    <row r="5025" spans="1:3" x14ac:dyDescent="0.2">
      <c r="A5025" t="s">
        <v>20021</v>
      </c>
      <c r="B5025" t="s">
        <v>11798</v>
      </c>
      <c r="C5025" t="s">
        <v>20022</v>
      </c>
    </row>
    <row r="5026" spans="1:3" x14ac:dyDescent="0.2">
      <c r="A5026" t="s">
        <v>20023</v>
      </c>
      <c r="B5026" t="s">
        <v>11798</v>
      </c>
      <c r="C5026" t="s">
        <v>20024</v>
      </c>
    </row>
    <row r="5027" spans="1:3" x14ac:dyDescent="0.2">
      <c r="A5027" t="s">
        <v>20025</v>
      </c>
      <c r="B5027" t="s">
        <v>11798</v>
      </c>
      <c r="C5027" t="s">
        <v>20026</v>
      </c>
    </row>
    <row r="5028" spans="1:3" x14ac:dyDescent="0.2">
      <c r="A5028" t="s">
        <v>20027</v>
      </c>
      <c r="B5028" t="s">
        <v>11819</v>
      </c>
      <c r="C5028" t="s">
        <v>20028</v>
      </c>
    </row>
    <row r="5029" spans="1:3" x14ac:dyDescent="0.2">
      <c r="A5029" t="s">
        <v>20029</v>
      </c>
      <c r="C5029" t="s">
        <v>20030</v>
      </c>
    </row>
    <row r="5030" spans="1:3" x14ac:dyDescent="0.2">
      <c r="A5030" t="s">
        <v>20031</v>
      </c>
      <c r="B5030" t="s">
        <v>11880</v>
      </c>
      <c r="C5030" t="s">
        <v>20032</v>
      </c>
    </row>
    <row r="5031" spans="1:3" x14ac:dyDescent="0.2">
      <c r="A5031" t="s">
        <v>20033</v>
      </c>
      <c r="B5031" t="s">
        <v>11883</v>
      </c>
      <c r="C5031" t="s">
        <v>20032</v>
      </c>
    </row>
    <row r="5032" spans="1:3" x14ac:dyDescent="0.2">
      <c r="A5032" t="s">
        <v>20034</v>
      </c>
      <c r="B5032" t="s">
        <v>12069</v>
      </c>
      <c r="C5032" t="s">
        <v>20035</v>
      </c>
    </row>
    <row r="5033" spans="1:3" x14ac:dyDescent="0.2">
      <c r="A5033" t="s">
        <v>20034</v>
      </c>
      <c r="B5033" t="s">
        <v>12069</v>
      </c>
      <c r="C5033" t="s">
        <v>20036</v>
      </c>
    </row>
    <row r="5034" spans="1:3" x14ac:dyDescent="0.2">
      <c r="A5034" t="s">
        <v>20034</v>
      </c>
      <c r="B5034" t="s">
        <v>12069</v>
      </c>
      <c r="C5034" t="s">
        <v>20037</v>
      </c>
    </row>
    <row r="5035" spans="1:3" x14ac:dyDescent="0.2">
      <c r="A5035" t="s">
        <v>20034</v>
      </c>
      <c r="B5035" t="s">
        <v>12069</v>
      </c>
      <c r="C5035" t="s">
        <v>20038</v>
      </c>
    </row>
    <row r="5036" spans="1:3" x14ac:dyDescent="0.2">
      <c r="A5036" t="s">
        <v>20034</v>
      </c>
      <c r="B5036" t="s">
        <v>12069</v>
      </c>
      <c r="C5036" t="s">
        <v>20039</v>
      </c>
    </row>
    <row r="5037" spans="1:3" x14ac:dyDescent="0.2">
      <c r="A5037" t="s">
        <v>20034</v>
      </c>
      <c r="B5037" t="s">
        <v>12069</v>
      </c>
      <c r="C5037" t="s">
        <v>20040</v>
      </c>
    </row>
    <row r="5038" spans="1:3" x14ac:dyDescent="0.2">
      <c r="A5038" t="s">
        <v>20034</v>
      </c>
      <c r="B5038" t="s">
        <v>11798</v>
      </c>
      <c r="C5038" t="s">
        <v>20041</v>
      </c>
    </row>
    <row r="5039" spans="1:3" x14ac:dyDescent="0.2">
      <c r="A5039" t="s">
        <v>20034</v>
      </c>
      <c r="B5039" t="s">
        <v>11798</v>
      </c>
      <c r="C5039" t="s">
        <v>20042</v>
      </c>
    </row>
    <row r="5040" spans="1:3" x14ac:dyDescent="0.2">
      <c r="A5040" t="s">
        <v>20043</v>
      </c>
      <c r="B5040" t="s">
        <v>11798</v>
      </c>
      <c r="C5040" t="s">
        <v>20044</v>
      </c>
    </row>
    <row r="5041" spans="1:3" x14ac:dyDescent="0.2">
      <c r="A5041" t="s">
        <v>20045</v>
      </c>
      <c r="B5041" t="s">
        <v>11798</v>
      </c>
      <c r="C5041" t="s">
        <v>20046</v>
      </c>
    </row>
    <row r="5042" spans="1:3" x14ac:dyDescent="0.2">
      <c r="A5042" t="s">
        <v>20045</v>
      </c>
      <c r="B5042" t="s">
        <v>11798</v>
      </c>
      <c r="C5042" t="s">
        <v>20047</v>
      </c>
    </row>
    <row r="5043" spans="1:3" x14ac:dyDescent="0.2">
      <c r="A5043" t="s">
        <v>20045</v>
      </c>
      <c r="B5043" t="s">
        <v>11798</v>
      </c>
      <c r="C5043" t="s">
        <v>20048</v>
      </c>
    </row>
    <row r="5044" spans="1:3" x14ac:dyDescent="0.2">
      <c r="A5044" t="s">
        <v>20049</v>
      </c>
      <c r="B5044" t="s">
        <v>11798</v>
      </c>
      <c r="C5044" t="s">
        <v>20044</v>
      </c>
    </row>
    <row r="5045" spans="1:3" x14ac:dyDescent="0.2">
      <c r="A5045" t="s">
        <v>20050</v>
      </c>
      <c r="B5045" t="s">
        <v>11798</v>
      </c>
      <c r="C5045" t="s">
        <v>20051</v>
      </c>
    </row>
    <row r="5046" spans="1:3" x14ac:dyDescent="0.2">
      <c r="A5046" t="s">
        <v>20050</v>
      </c>
      <c r="B5046" t="s">
        <v>11798</v>
      </c>
      <c r="C5046" t="s">
        <v>20052</v>
      </c>
    </row>
    <row r="5047" spans="1:3" x14ac:dyDescent="0.2">
      <c r="A5047" t="s">
        <v>20053</v>
      </c>
      <c r="B5047" t="s">
        <v>11798</v>
      </c>
      <c r="C5047" t="s">
        <v>20054</v>
      </c>
    </row>
    <row r="5048" spans="1:3" x14ac:dyDescent="0.2">
      <c r="A5048" t="s">
        <v>20055</v>
      </c>
      <c r="B5048" t="s">
        <v>11798</v>
      </c>
      <c r="C5048" t="s">
        <v>20056</v>
      </c>
    </row>
    <row r="5049" spans="1:3" x14ac:dyDescent="0.2">
      <c r="A5049" t="s">
        <v>20055</v>
      </c>
      <c r="B5049" t="s">
        <v>11798</v>
      </c>
      <c r="C5049" t="s">
        <v>20057</v>
      </c>
    </row>
    <row r="5050" spans="1:3" x14ac:dyDescent="0.2">
      <c r="A5050" t="s">
        <v>20058</v>
      </c>
      <c r="B5050" t="s">
        <v>11798</v>
      </c>
      <c r="C5050" t="s">
        <v>20059</v>
      </c>
    </row>
    <row r="5051" spans="1:3" x14ac:dyDescent="0.2">
      <c r="A5051" t="s">
        <v>20060</v>
      </c>
      <c r="B5051" t="s">
        <v>11798</v>
      </c>
      <c r="C5051" t="s">
        <v>20061</v>
      </c>
    </row>
    <row r="5052" spans="1:3" x14ac:dyDescent="0.2">
      <c r="A5052" t="s">
        <v>20062</v>
      </c>
      <c r="B5052" t="s">
        <v>11798</v>
      </c>
      <c r="C5052" t="s">
        <v>20063</v>
      </c>
    </row>
    <row r="5053" spans="1:3" x14ac:dyDescent="0.2">
      <c r="A5053" t="s">
        <v>20064</v>
      </c>
      <c r="B5053" t="s">
        <v>11798</v>
      </c>
      <c r="C5053" t="s">
        <v>20065</v>
      </c>
    </row>
    <row r="5054" spans="1:3" x14ac:dyDescent="0.2">
      <c r="A5054" t="s">
        <v>20066</v>
      </c>
      <c r="B5054" t="s">
        <v>11798</v>
      </c>
      <c r="C5054" t="s">
        <v>20067</v>
      </c>
    </row>
    <row r="5055" spans="1:3" x14ac:dyDescent="0.2">
      <c r="A5055" t="s">
        <v>20068</v>
      </c>
      <c r="B5055" t="s">
        <v>11798</v>
      </c>
      <c r="C5055" t="s">
        <v>20069</v>
      </c>
    </row>
    <row r="5056" spans="1:3" x14ac:dyDescent="0.2">
      <c r="A5056" t="s">
        <v>20070</v>
      </c>
      <c r="B5056" t="s">
        <v>11798</v>
      </c>
      <c r="C5056" t="s">
        <v>20071</v>
      </c>
    </row>
    <row r="5057" spans="1:3" x14ac:dyDescent="0.2">
      <c r="A5057" t="s">
        <v>20072</v>
      </c>
      <c r="B5057" t="s">
        <v>11805</v>
      </c>
      <c r="C5057" t="s">
        <v>20073</v>
      </c>
    </row>
    <row r="5058" spans="1:3" x14ac:dyDescent="0.2">
      <c r="A5058" t="s">
        <v>20074</v>
      </c>
      <c r="B5058" t="s">
        <v>11798</v>
      </c>
      <c r="C5058" t="s">
        <v>20075</v>
      </c>
    </row>
    <row r="5059" spans="1:3" x14ac:dyDescent="0.2">
      <c r="A5059" t="s">
        <v>20076</v>
      </c>
      <c r="B5059" t="s">
        <v>11798</v>
      </c>
      <c r="C5059" t="s">
        <v>20077</v>
      </c>
    </row>
    <row r="5060" spans="1:3" x14ac:dyDescent="0.2">
      <c r="A5060" t="s">
        <v>20078</v>
      </c>
      <c r="B5060" t="s">
        <v>11798</v>
      </c>
      <c r="C5060" t="s">
        <v>20079</v>
      </c>
    </row>
    <row r="5061" spans="1:3" x14ac:dyDescent="0.2">
      <c r="A5061" t="s">
        <v>20080</v>
      </c>
      <c r="B5061" t="s">
        <v>11798</v>
      </c>
      <c r="C5061" t="s">
        <v>20081</v>
      </c>
    </row>
    <row r="5062" spans="1:3" x14ac:dyDescent="0.2">
      <c r="A5062" t="s">
        <v>20082</v>
      </c>
      <c r="B5062" t="s">
        <v>11798</v>
      </c>
      <c r="C5062" t="s">
        <v>20083</v>
      </c>
    </row>
    <row r="5063" spans="1:3" x14ac:dyDescent="0.2">
      <c r="A5063" t="s">
        <v>20084</v>
      </c>
      <c r="B5063" t="s">
        <v>11798</v>
      </c>
      <c r="C5063" t="s">
        <v>20085</v>
      </c>
    </row>
    <row r="5064" spans="1:3" x14ac:dyDescent="0.2">
      <c r="A5064" t="s">
        <v>20086</v>
      </c>
      <c r="B5064" t="s">
        <v>11798</v>
      </c>
      <c r="C5064" t="s">
        <v>20087</v>
      </c>
    </row>
    <row r="5065" spans="1:3" x14ac:dyDescent="0.2">
      <c r="A5065" t="s">
        <v>20088</v>
      </c>
      <c r="B5065" t="s">
        <v>11805</v>
      </c>
      <c r="C5065" t="s">
        <v>20089</v>
      </c>
    </row>
    <row r="5066" spans="1:3" x14ac:dyDescent="0.2">
      <c r="A5066" t="s">
        <v>20090</v>
      </c>
      <c r="B5066" t="s">
        <v>11840</v>
      </c>
      <c r="C5066" t="s">
        <v>20091</v>
      </c>
    </row>
    <row r="5067" spans="1:3" x14ac:dyDescent="0.2">
      <c r="A5067" t="s">
        <v>20092</v>
      </c>
      <c r="B5067" t="s">
        <v>11798</v>
      </c>
      <c r="C5067" t="s">
        <v>20093</v>
      </c>
    </row>
    <row r="5068" spans="1:3" x14ac:dyDescent="0.2">
      <c r="A5068" t="s">
        <v>20092</v>
      </c>
      <c r="B5068" t="s">
        <v>11798</v>
      </c>
      <c r="C5068" t="s">
        <v>20094</v>
      </c>
    </row>
    <row r="5069" spans="1:3" x14ac:dyDescent="0.2">
      <c r="A5069" t="s">
        <v>20092</v>
      </c>
      <c r="B5069" t="s">
        <v>11805</v>
      </c>
      <c r="C5069" t="s">
        <v>20095</v>
      </c>
    </row>
    <row r="5070" spans="1:3" x14ac:dyDescent="0.2">
      <c r="A5070" t="s">
        <v>20096</v>
      </c>
      <c r="B5070" t="s">
        <v>11880</v>
      </c>
      <c r="C5070" t="s">
        <v>20091</v>
      </c>
    </row>
    <row r="5071" spans="1:3" x14ac:dyDescent="0.2">
      <c r="A5071" t="s">
        <v>20097</v>
      </c>
      <c r="B5071" t="s">
        <v>11883</v>
      </c>
      <c r="C5071" t="s">
        <v>20091</v>
      </c>
    </row>
    <row r="5072" spans="1:3" x14ac:dyDescent="0.2">
      <c r="A5072" t="s">
        <v>20092</v>
      </c>
      <c r="B5072" t="s">
        <v>12069</v>
      </c>
      <c r="C5072" t="s">
        <v>20098</v>
      </c>
    </row>
    <row r="5073" spans="1:3" x14ac:dyDescent="0.2">
      <c r="A5073" t="s">
        <v>20099</v>
      </c>
      <c r="C5073" t="s">
        <v>20100</v>
      </c>
    </row>
    <row r="5074" spans="1:3" x14ac:dyDescent="0.2">
      <c r="A5074" t="s">
        <v>20101</v>
      </c>
      <c r="C5074" t="s">
        <v>20102</v>
      </c>
    </row>
    <row r="5075" spans="1:3" x14ac:dyDescent="0.2">
      <c r="A5075" t="s">
        <v>20103</v>
      </c>
      <c r="C5075" t="s">
        <v>20104</v>
      </c>
    </row>
    <row r="5076" spans="1:3" x14ac:dyDescent="0.2">
      <c r="A5076" t="s">
        <v>20105</v>
      </c>
      <c r="B5076" t="s">
        <v>11798</v>
      </c>
      <c r="C5076" t="s">
        <v>20106</v>
      </c>
    </row>
    <row r="5077" spans="1:3" x14ac:dyDescent="0.2">
      <c r="A5077" t="s">
        <v>20107</v>
      </c>
      <c r="B5077" t="s">
        <v>11805</v>
      </c>
      <c r="C5077" t="s">
        <v>20108</v>
      </c>
    </row>
    <row r="5078" spans="1:3" x14ac:dyDescent="0.2">
      <c r="A5078" t="s">
        <v>20109</v>
      </c>
      <c r="B5078" t="s">
        <v>11805</v>
      </c>
      <c r="C5078" t="s">
        <v>20110</v>
      </c>
    </row>
    <row r="5079" spans="1:3" x14ac:dyDescent="0.2">
      <c r="A5079" t="s">
        <v>20111</v>
      </c>
      <c r="B5079" t="s">
        <v>11798</v>
      </c>
      <c r="C5079" t="s">
        <v>20112</v>
      </c>
    </row>
    <row r="5080" spans="1:3" x14ac:dyDescent="0.2">
      <c r="A5080" t="s">
        <v>20111</v>
      </c>
      <c r="B5080" t="s">
        <v>11798</v>
      </c>
      <c r="C5080" t="s">
        <v>20113</v>
      </c>
    </row>
    <row r="5081" spans="1:3" x14ac:dyDescent="0.2">
      <c r="A5081" t="s">
        <v>20114</v>
      </c>
      <c r="C5081" t="s">
        <v>20115</v>
      </c>
    </row>
    <row r="5082" spans="1:3" x14ac:dyDescent="0.2">
      <c r="A5082" t="s">
        <v>20116</v>
      </c>
      <c r="B5082" t="s">
        <v>11805</v>
      </c>
      <c r="C5082" t="s">
        <v>20117</v>
      </c>
    </row>
    <row r="5083" spans="1:3" x14ac:dyDescent="0.2">
      <c r="A5083" t="s">
        <v>20116</v>
      </c>
      <c r="B5083" t="s">
        <v>11798</v>
      </c>
      <c r="C5083" t="s">
        <v>20118</v>
      </c>
    </row>
    <row r="5084" spans="1:3" x14ac:dyDescent="0.2">
      <c r="A5084" t="s">
        <v>20116</v>
      </c>
      <c r="B5084" t="s">
        <v>11798</v>
      </c>
      <c r="C5084" t="s">
        <v>20119</v>
      </c>
    </row>
    <row r="5085" spans="1:3" x14ac:dyDescent="0.2">
      <c r="A5085" t="s">
        <v>20120</v>
      </c>
      <c r="B5085" t="s">
        <v>11805</v>
      </c>
      <c r="C5085" t="s">
        <v>20121</v>
      </c>
    </row>
    <row r="5086" spans="1:3" x14ac:dyDescent="0.2">
      <c r="A5086" t="s">
        <v>20122</v>
      </c>
      <c r="B5086" t="s">
        <v>11805</v>
      </c>
      <c r="C5086" t="s">
        <v>20123</v>
      </c>
    </row>
    <row r="5087" spans="1:3" x14ac:dyDescent="0.2">
      <c r="A5087" t="s">
        <v>20122</v>
      </c>
      <c r="B5087" t="s">
        <v>11805</v>
      </c>
      <c r="C5087" t="s">
        <v>20124</v>
      </c>
    </row>
    <row r="5088" spans="1:3" x14ac:dyDescent="0.2">
      <c r="A5088" t="s">
        <v>20125</v>
      </c>
      <c r="B5088" t="s">
        <v>11798</v>
      </c>
      <c r="C5088" t="s">
        <v>20126</v>
      </c>
    </row>
    <row r="5089" spans="1:3" x14ac:dyDescent="0.2">
      <c r="A5089" t="s">
        <v>20125</v>
      </c>
      <c r="B5089" t="s">
        <v>11798</v>
      </c>
      <c r="C5089" t="s">
        <v>20127</v>
      </c>
    </row>
    <row r="5090" spans="1:3" x14ac:dyDescent="0.2">
      <c r="A5090" t="s">
        <v>20125</v>
      </c>
      <c r="B5090" t="s">
        <v>11798</v>
      </c>
      <c r="C5090" t="s">
        <v>20128</v>
      </c>
    </row>
    <row r="5091" spans="1:3" x14ac:dyDescent="0.2">
      <c r="A5091" t="s">
        <v>20125</v>
      </c>
      <c r="B5091" t="s">
        <v>11798</v>
      </c>
      <c r="C5091" t="s">
        <v>20129</v>
      </c>
    </row>
    <row r="5092" spans="1:3" x14ac:dyDescent="0.2">
      <c r="A5092" t="s">
        <v>20130</v>
      </c>
      <c r="B5092" t="s">
        <v>11798</v>
      </c>
      <c r="C5092" t="s">
        <v>20131</v>
      </c>
    </row>
    <row r="5093" spans="1:3" x14ac:dyDescent="0.2">
      <c r="A5093" t="s">
        <v>20132</v>
      </c>
      <c r="B5093" t="s">
        <v>11798</v>
      </c>
      <c r="C5093" t="s">
        <v>20133</v>
      </c>
    </row>
    <row r="5094" spans="1:3" x14ac:dyDescent="0.2">
      <c r="A5094" t="s">
        <v>20134</v>
      </c>
      <c r="B5094" t="s">
        <v>11798</v>
      </c>
      <c r="C5094" t="s">
        <v>20135</v>
      </c>
    </row>
    <row r="5095" spans="1:3" x14ac:dyDescent="0.2">
      <c r="A5095" t="s">
        <v>20136</v>
      </c>
      <c r="B5095" t="s">
        <v>11798</v>
      </c>
      <c r="C5095" t="s">
        <v>20137</v>
      </c>
    </row>
    <row r="5096" spans="1:3" x14ac:dyDescent="0.2">
      <c r="A5096" t="s">
        <v>20136</v>
      </c>
      <c r="B5096" t="s">
        <v>11798</v>
      </c>
      <c r="C5096" t="s">
        <v>20138</v>
      </c>
    </row>
    <row r="5097" spans="1:3" x14ac:dyDescent="0.2">
      <c r="A5097" t="s">
        <v>20139</v>
      </c>
      <c r="B5097" t="s">
        <v>11798</v>
      </c>
      <c r="C5097" t="s">
        <v>20140</v>
      </c>
    </row>
    <row r="5098" spans="1:3" x14ac:dyDescent="0.2">
      <c r="A5098" t="s">
        <v>20139</v>
      </c>
      <c r="B5098" t="s">
        <v>11798</v>
      </c>
      <c r="C5098" t="s">
        <v>20141</v>
      </c>
    </row>
    <row r="5099" spans="1:3" x14ac:dyDescent="0.2">
      <c r="A5099" t="s">
        <v>20139</v>
      </c>
      <c r="B5099" t="s">
        <v>11805</v>
      </c>
      <c r="C5099" t="s">
        <v>20142</v>
      </c>
    </row>
    <row r="5100" spans="1:3" x14ac:dyDescent="0.2">
      <c r="A5100" t="s">
        <v>20143</v>
      </c>
      <c r="B5100" t="s">
        <v>11798</v>
      </c>
      <c r="C5100" t="s">
        <v>20144</v>
      </c>
    </row>
    <row r="5101" spans="1:3" x14ac:dyDescent="0.2">
      <c r="A5101" t="s">
        <v>20145</v>
      </c>
      <c r="B5101" t="s">
        <v>11798</v>
      </c>
      <c r="C5101" t="s">
        <v>20146</v>
      </c>
    </row>
    <row r="5102" spans="1:3" x14ac:dyDescent="0.2">
      <c r="A5102" t="s">
        <v>20147</v>
      </c>
      <c r="B5102" t="s">
        <v>17672</v>
      </c>
      <c r="C5102" t="s">
        <v>20148</v>
      </c>
    </row>
    <row r="5103" spans="1:3" x14ac:dyDescent="0.2">
      <c r="A5103" t="s">
        <v>20149</v>
      </c>
      <c r="B5103" t="s">
        <v>17672</v>
      </c>
      <c r="C5103" t="s">
        <v>20150</v>
      </c>
    </row>
    <row r="5104" spans="1:3" x14ac:dyDescent="0.2">
      <c r="A5104" t="s">
        <v>20151</v>
      </c>
      <c r="B5104" t="s">
        <v>11805</v>
      </c>
      <c r="C5104" t="s">
        <v>20152</v>
      </c>
    </row>
    <row r="5105" spans="1:3" x14ac:dyDescent="0.2">
      <c r="A5105" t="s">
        <v>20153</v>
      </c>
      <c r="B5105" t="s">
        <v>11805</v>
      </c>
      <c r="C5105" t="s">
        <v>20154</v>
      </c>
    </row>
    <row r="5106" spans="1:3" x14ac:dyDescent="0.2">
      <c r="A5106" t="s">
        <v>20153</v>
      </c>
      <c r="B5106" t="s">
        <v>11805</v>
      </c>
      <c r="C5106" t="s">
        <v>20155</v>
      </c>
    </row>
    <row r="5107" spans="1:3" x14ac:dyDescent="0.2">
      <c r="A5107" t="s">
        <v>20156</v>
      </c>
      <c r="B5107" t="s">
        <v>11805</v>
      </c>
      <c r="C5107" t="s">
        <v>20157</v>
      </c>
    </row>
    <row r="5108" spans="1:3" x14ac:dyDescent="0.2">
      <c r="A5108" t="s">
        <v>20156</v>
      </c>
      <c r="B5108" t="s">
        <v>11805</v>
      </c>
      <c r="C5108" t="s">
        <v>20158</v>
      </c>
    </row>
    <row r="5109" spans="1:3" x14ac:dyDescent="0.2">
      <c r="A5109" t="s">
        <v>20156</v>
      </c>
      <c r="B5109" t="s">
        <v>11798</v>
      </c>
      <c r="C5109" t="s">
        <v>20159</v>
      </c>
    </row>
    <row r="5110" spans="1:3" x14ac:dyDescent="0.2">
      <c r="A5110" t="s">
        <v>20156</v>
      </c>
      <c r="B5110" t="s">
        <v>11798</v>
      </c>
      <c r="C5110" t="s">
        <v>20160</v>
      </c>
    </row>
    <row r="5111" spans="1:3" x14ac:dyDescent="0.2">
      <c r="A5111" t="s">
        <v>20156</v>
      </c>
      <c r="B5111" t="s">
        <v>11798</v>
      </c>
      <c r="C5111" t="s">
        <v>20161</v>
      </c>
    </row>
    <row r="5112" spans="1:3" x14ac:dyDescent="0.2">
      <c r="A5112" t="s">
        <v>20156</v>
      </c>
      <c r="B5112" t="s">
        <v>11798</v>
      </c>
      <c r="C5112" t="s">
        <v>20162</v>
      </c>
    </row>
    <row r="5113" spans="1:3" x14ac:dyDescent="0.2">
      <c r="A5113" t="s">
        <v>20163</v>
      </c>
      <c r="B5113" t="s">
        <v>12090</v>
      </c>
      <c r="C5113" t="s">
        <v>20164</v>
      </c>
    </row>
    <row r="5114" spans="1:3" x14ac:dyDescent="0.2">
      <c r="A5114" t="s">
        <v>20163</v>
      </c>
      <c r="B5114" t="s">
        <v>12090</v>
      </c>
      <c r="C5114" t="s">
        <v>20165</v>
      </c>
    </row>
    <row r="5115" spans="1:3" x14ac:dyDescent="0.2">
      <c r="A5115" t="s">
        <v>20166</v>
      </c>
      <c r="B5115" t="s">
        <v>11805</v>
      </c>
      <c r="C5115" t="s">
        <v>20167</v>
      </c>
    </row>
    <row r="5116" spans="1:3" x14ac:dyDescent="0.2">
      <c r="A5116" t="s">
        <v>20166</v>
      </c>
      <c r="B5116" t="s">
        <v>11798</v>
      </c>
      <c r="C5116" t="s">
        <v>20168</v>
      </c>
    </row>
    <row r="5117" spans="1:3" x14ac:dyDescent="0.2">
      <c r="A5117" t="s">
        <v>20169</v>
      </c>
      <c r="B5117" t="s">
        <v>11798</v>
      </c>
      <c r="C5117" t="s">
        <v>20170</v>
      </c>
    </row>
    <row r="5118" spans="1:3" x14ac:dyDescent="0.2">
      <c r="A5118" t="s">
        <v>20171</v>
      </c>
      <c r="B5118" t="s">
        <v>11840</v>
      </c>
      <c r="C5118" t="s">
        <v>20172</v>
      </c>
    </row>
    <row r="5119" spans="1:3" x14ac:dyDescent="0.2">
      <c r="A5119" t="s">
        <v>20173</v>
      </c>
      <c r="B5119" t="s">
        <v>11840</v>
      </c>
      <c r="C5119" t="s">
        <v>20172</v>
      </c>
    </row>
    <row r="5120" spans="1:3" x14ac:dyDescent="0.2">
      <c r="A5120" t="s">
        <v>20174</v>
      </c>
      <c r="B5120" t="s">
        <v>11798</v>
      </c>
      <c r="C5120" t="s">
        <v>20175</v>
      </c>
    </row>
    <row r="5121" spans="1:3" x14ac:dyDescent="0.2">
      <c r="A5121" t="s">
        <v>20174</v>
      </c>
      <c r="B5121" t="s">
        <v>11798</v>
      </c>
      <c r="C5121" t="s">
        <v>20176</v>
      </c>
    </row>
    <row r="5122" spans="1:3" x14ac:dyDescent="0.2">
      <c r="A5122" t="s">
        <v>20174</v>
      </c>
      <c r="B5122" t="s">
        <v>11805</v>
      </c>
      <c r="C5122" t="s">
        <v>20177</v>
      </c>
    </row>
    <row r="5123" spans="1:3" x14ac:dyDescent="0.2">
      <c r="A5123" t="s">
        <v>20173</v>
      </c>
      <c r="B5123" t="s">
        <v>11840</v>
      </c>
      <c r="C5123" t="s">
        <v>20178</v>
      </c>
    </row>
    <row r="5124" spans="1:3" x14ac:dyDescent="0.2">
      <c r="A5124" t="s">
        <v>20179</v>
      </c>
      <c r="B5124" t="s">
        <v>11798</v>
      </c>
      <c r="C5124" t="s">
        <v>20180</v>
      </c>
    </row>
    <row r="5125" spans="1:3" x14ac:dyDescent="0.2">
      <c r="A5125" t="s">
        <v>20179</v>
      </c>
      <c r="B5125" t="s">
        <v>11798</v>
      </c>
      <c r="C5125" t="s">
        <v>20181</v>
      </c>
    </row>
    <row r="5126" spans="1:3" x14ac:dyDescent="0.2">
      <c r="A5126" t="s">
        <v>20182</v>
      </c>
      <c r="B5126" t="s">
        <v>11805</v>
      </c>
      <c r="C5126" t="s">
        <v>20183</v>
      </c>
    </row>
    <row r="5127" spans="1:3" x14ac:dyDescent="0.2">
      <c r="A5127" t="s">
        <v>20184</v>
      </c>
      <c r="B5127" t="s">
        <v>11805</v>
      </c>
      <c r="C5127" t="s">
        <v>20185</v>
      </c>
    </row>
    <row r="5128" spans="1:3" x14ac:dyDescent="0.2">
      <c r="A5128" t="s">
        <v>20186</v>
      </c>
      <c r="B5128" t="s">
        <v>11805</v>
      </c>
      <c r="C5128" t="s">
        <v>20187</v>
      </c>
    </row>
    <row r="5129" spans="1:3" x14ac:dyDescent="0.2">
      <c r="A5129" t="s">
        <v>20188</v>
      </c>
      <c r="B5129" t="s">
        <v>11840</v>
      </c>
      <c r="C5129" t="s">
        <v>20189</v>
      </c>
    </row>
    <row r="5130" spans="1:3" x14ac:dyDescent="0.2">
      <c r="A5130" t="s">
        <v>20190</v>
      </c>
      <c r="B5130" t="s">
        <v>11798</v>
      </c>
      <c r="C5130" t="s">
        <v>20191</v>
      </c>
    </row>
    <row r="5131" spans="1:3" x14ac:dyDescent="0.2">
      <c r="A5131" t="s">
        <v>20192</v>
      </c>
      <c r="B5131" t="s">
        <v>11798</v>
      </c>
      <c r="C5131" t="s">
        <v>20193</v>
      </c>
    </row>
    <row r="5132" spans="1:3" x14ac:dyDescent="0.2">
      <c r="A5132" t="s">
        <v>20194</v>
      </c>
      <c r="B5132" t="s">
        <v>11805</v>
      </c>
      <c r="C5132" t="s">
        <v>20195</v>
      </c>
    </row>
    <row r="5133" spans="1:3" x14ac:dyDescent="0.2">
      <c r="A5133" t="s">
        <v>20196</v>
      </c>
      <c r="B5133" t="s">
        <v>11805</v>
      </c>
      <c r="C5133" t="s">
        <v>20197</v>
      </c>
    </row>
    <row r="5134" spans="1:3" x14ac:dyDescent="0.2">
      <c r="A5134" t="s">
        <v>20198</v>
      </c>
      <c r="B5134" t="s">
        <v>11805</v>
      </c>
      <c r="C5134" t="s">
        <v>20199</v>
      </c>
    </row>
    <row r="5135" spans="1:3" x14ac:dyDescent="0.2">
      <c r="A5135" t="s">
        <v>20200</v>
      </c>
      <c r="B5135" t="s">
        <v>20201</v>
      </c>
      <c r="C5135" t="s">
        <v>20202</v>
      </c>
    </row>
    <row r="5136" spans="1:3" x14ac:dyDescent="0.2">
      <c r="A5136" t="s">
        <v>20203</v>
      </c>
      <c r="B5136" t="s">
        <v>11798</v>
      </c>
      <c r="C5136" t="s">
        <v>20204</v>
      </c>
    </row>
    <row r="5137" spans="1:3" x14ac:dyDescent="0.2">
      <c r="A5137" t="s">
        <v>20205</v>
      </c>
      <c r="B5137" t="s">
        <v>11798</v>
      </c>
      <c r="C5137" t="s">
        <v>20206</v>
      </c>
    </row>
    <row r="5138" spans="1:3" x14ac:dyDescent="0.2">
      <c r="A5138" t="s">
        <v>20207</v>
      </c>
      <c r="B5138" t="s">
        <v>11798</v>
      </c>
      <c r="C5138" t="s">
        <v>20208</v>
      </c>
    </row>
    <row r="5139" spans="1:3" x14ac:dyDescent="0.2">
      <c r="A5139" t="s">
        <v>20207</v>
      </c>
      <c r="B5139" t="s">
        <v>11798</v>
      </c>
      <c r="C5139" t="s">
        <v>20209</v>
      </c>
    </row>
    <row r="5140" spans="1:3" x14ac:dyDescent="0.2">
      <c r="A5140" t="s">
        <v>20207</v>
      </c>
      <c r="B5140" t="s">
        <v>11798</v>
      </c>
      <c r="C5140" t="s">
        <v>20210</v>
      </c>
    </row>
    <row r="5141" spans="1:3" x14ac:dyDescent="0.2">
      <c r="A5141" t="s">
        <v>20207</v>
      </c>
      <c r="B5141" t="s">
        <v>11798</v>
      </c>
      <c r="C5141" t="s">
        <v>20211</v>
      </c>
    </row>
    <row r="5142" spans="1:3" x14ac:dyDescent="0.2">
      <c r="A5142" t="s">
        <v>20207</v>
      </c>
      <c r="B5142" t="s">
        <v>11798</v>
      </c>
      <c r="C5142" t="s">
        <v>20212</v>
      </c>
    </row>
    <row r="5143" spans="1:3" x14ac:dyDescent="0.2">
      <c r="A5143" t="s">
        <v>20207</v>
      </c>
      <c r="B5143" t="s">
        <v>11798</v>
      </c>
      <c r="C5143" t="s">
        <v>20213</v>
      </c>
    </row>
    <row r="5144" spans="1:3" x14ac:dyDescent="0.2">
      <c r="A5144" t="s">
        <v>20214</v>
      </c>
      <c r="B5144" t="s">
        <v>11798</v>
      </c>
      <c r="C5144" t="s">
        <v>20215</v>
      </c>
    </row>
    <row r="5145" spans="1:3" x14ac:dyDescent="0.2">
      <c r="A5145" t="s">
        <v>20216</v>
      </c>
      <c r="B5145" t="s">
        <v>11798</v>
      </c>
      <c r="C5145" t="s">
        <v>20217</v>
      </c>
    </row>
    <row r="5146" spans="1:3" x14ac:dyDescent="0.2">
      <c r="A5146" t="s">
        <v>20218</v>
      </c>
      <c r="B5146" t="s">
        <v>11798</v>
      </c>
      <c r="C5146" t="s">
        <v>20219</v>
      </c>
    </row>
    <row r="5147" spans="1:3" x14ac:dyDescent="0.2">
      <c r="A5147" t="s">
        <v>20220</v>
      </c>
      <c r="C5147" t="s">
        <v>20221</v>
      </c>
    </row>
    <row r="5148" spans="1:3" x14ac:dyDescent="0.2">
      <c r="A5148" t="s">
        <v>20222</v>
      </c>
      <c r="B5148" t="s">
        <v>11798</v>
      </c>
      <c r="C5148" t="s">
        <v>20223</v>
      </c>
    </row>
    <row r="5149" spans="1:3" x14ac:dyDescent="0.2">
      <c r="A5149" t="s">
        <v>20224</v>
      </c>
      <c r="B5149" t="s">
        <v>11798</v>
      </c>
      <c r="C5149" t="s">
        <v>20225</v>
      </c>
    </row>
    <row r="5150" spans="1:3" x14ac:dyDescent="0.2">
      <c r="A5150" t="s">
        <v>20226</v>
      </c>
      <c r="B5150" t="s">
        <v>11805</v>
      </c>
      <c r="C5150" t="s">
        <v>20227</v>
      </c>
    </row>
    <row r="5151" spans="1:3" x14ac:dyDescent="0.2">
      <c r="A5151" t="s">
        <v>20228</v>
      </c>
      <c r="B5151" t="s">
        <v>12090</v>
      </c>
      <c r="C5151" t="s">
        <v>20229</v>
      </c>
    </row>
    <row r="5152" spans="1:3" x14ac:dyDescent="0.2">
      <c r="A5152" t="s">
        <v>20230</v>
      </c>
      <c r="B5152" t="s">
        <v>11805</v>
      </c>
      <c r="C5152" t="s">
        <v>20231</v>
      </c>
    </row>
    <row r="5153" spans="1:3" x14ac:dyDescent="0.2">
      <c r="A5153" t="s">
        <v>20232</v>
      </c>
      <c r="B5153" t="s">
        <v>11805</v>
      </c>
      <c r="C5153" t="s">
        <v>20233</v>
      </c>
    </row>
    <row r="5154" spans="1:3" x14ac:dyDescent="0.2">
      <c r="A5154" t="s">
        <v>20234</v>
      </c>
      <c r="B5154" t="s">
        <v>11840</v>
      </c>
      <c r="C5154" t="s">
        <v>20235</v>
      </c>
    </row>
    <row r="5155" spans="1:3" x14ac:dyDescent="0.2">
      <c r="A5155" t="s">
        <v>20236</v>
      </c>
      <c r="B5155" t="s">
        <v>11798</v>
      </c>
      <c r="C5155" t="s">
        <v>20237</v>
      </c>
    </row>
    <row r="5156" spans="1:3" x14ac:dyDescent="0.2">
      <c r="A5156" t="s">
        <v>20238</v>
      </c>
      <c r="B5156" t="s">
        <v>11798</v>
      </c>
      <c r="C5156" t="s">
        <v>20239</v>
      </c>
    </row>
    <row r="5157" spans="1:3" x14ac:dyDescent="0.2">
      <c r="A5157" t="s">
        <v>20238</v>
      </c>
      <c r="B5157" t="s">
        <v>11798</v>
      </c>
      <c r="C5157" t="s">
        <v>20240</v>
      </c>
    </row>
    <row r="5158" spans="1:3" x14ac:dyDescent="0.2">
      <c r="A5158" t="s">
        <v>20238</v>
      </c>
      <c r="B5158" t="s">
        <v>11798</v>
      </c>
      <c r="C5158" t="s">
        <v>20241</v>
      </c>
    </row>
    <row r="5159" spans="1:3" x14ac:dyDescent="0.2">
      <c r="A5159" t="s">
        <v>20238</v>
      </c>
      <c r="B5159" t="s">
        <v>11798</v>
      </c>
      <c r="C5159" t="s">
        <v>20242</v>
      </c>
    </row>
    <row r="5160" spans="1:3" x14ac:dyDescent="0.2">
      <c r="A5160" t="s">
        <v>20238</v>
      </c>
      <c r="B5160" t="s">
        <v>11798</v>
      </c>
      <c r="C5160" t="s">
        <v>20243</v>
      </c>
    </row>
    <row r="5161" spans="1:3" x14ac:dyDescent="0.2">
      <c r="A5161" t="s">
        <v>20238</v>
      </c>
      <c r="B5161" t="s">
        <v>11798</v>
      </c>
      <c r="C5161" t="s">
        <v>20244</v>
      </c>
    </row>
    <row r="5162" spans="1:3" x14ac:dyDescent="0.2">
      <c r="A5162" t="s">
        <v>20238</v>
      </c>
      <c r="B5162" t="s">
        <v>11798</v>
      </c>
      <c r="C5162" t="s">
        <v>20245</v>
      </c>
    </row>
    <row r="5163" spans="1:3" x14ac:dyDescent="0.2">
      <c r="A5163" t="s">
        <v>20238</v>
      </c>
      <c r="B5163" t="s">
        <v>11798</v>
      </c>
      <c r="C5163" t="s">
        <v>20246</v>
      </c>
    </row>
    <row r="5164" spans="1:3" x14ac:dyDescent="0.2">
      <c r="A5164" t="s">
        <v>20238</v>
      </c>
      <c r="B5164" t="s">
        <v>11798</v>
      </c>
      <c r="C5164" t="s">
        <v>20247</v>
      </c>
    </row>
    <row r="5165" spans="1:3" x14ac:dyDescent="0.2">
      <c r="A5165" t="s">
        <v>20238</v>
      </c>
      <c r="B5165" t="s">
        <v>11798</v>
      </c>
      <c r="C5165" t="s">
        <v>20248</v>
      </c>
    </row>
    <row r="5166" spans="1:3" x14ac:dyDescent="0.2">
      <c r="A5166" t="s">
        <v>20238</v>
      </c>
      <c r="B5166" t="s">
        <v>11798</v>
      </c>
      <c r="C5166" t="s">
        <v>20249</v>
      </c>
    </row>
    <row r="5167" spans="1:3" x14ac:dyDescent="0.2">
      <c r="A5167" t="s">
        <v>20238</v>
      </c>
      <c r="B5167" t="s">
        <v>11798</v>
      </c>
      <c r="C5167" t="s">
        <v>20250</v>
      </c>
    </row>
    <row r="5168" spans="1:3" x14ac:dyDescent="0.2">
      <c r="A5168" t="s">
        <v>20238</v>
      </c>
      <c r="B5168" t="s">
        <v>11805</v>
      </c>
      <c r="C5168" t="s">
        <v>20251</v>
      </c>
    </row>
    <row r="5169" spans="1:3" x14ac:dyDescent="0.2">
      <c r="A5169" t="s">
        <v>20238</v>
      </c>
      <c r="B5169" t="s">
        <v>11805</v>
      </c>
      <c r="C5169" t="s">
        <v>20252</v>
      </c>
    </row>
    <row r="5170" spans="1:3" x14ac:dyDescent="0.2">
      <c r="A5170" t="s">
        <v>20238</v>
      </c>
      <c r="B5170" t="s">
        <v>11805</v>
      </c>
      <c r="C5170" t="s">
        <v>20253</v>
      </c>
    </row>
    <row r="5171" spans="1:3" x14ac:dyDescent="0.2">
      <c r="A5171" t="s">
        <v>20254</v>
      </c>
      <c r="B5171" t="s">
        <v>11880</v>
      </c>
      <c r="C5171" t="s">
        <v>20255</v>
      </c>
    </row>
    <row r="5172" spans="1:3" x14ac:dyDescent="0.2">
      <c r="A5172" t="s">
        <v>20256</v>
      </c>
      <c r="B5172" t="s">
        <v>11883</v>
      </c>
      <c r="C5172" t="s">
        <v>20255</v>
      </c>
    </row>
    <row r="5173" spans="1:3" x14ac:dyDescent="0.2">
      <c r="A5173" t="s">
        <v>20238</v>
      </c>
      <c r="B5173" t="s">
        <v>12069</v>
      </c>
      <c r="C5173" t="s">
        <v>20257</v>
      </c>
    </row>
    <row r="5174" spans="1:3" x14ac:dyDescent="0.2">
      <c r="A5174" t="s">
        <v>20238</v>
      </c>
      <c r="B5174" t="s">
        <v>12069</v>
      </c>
      <c r="C5174" t="s">
        <v>20258</v>
      </c>
    </row>
    <row r="5175" spans="1:3" x14ac:dyDescent="0.2">
      <c r="A5175" t="s">
        <v>20238</v>
      </c>
      <c r="B5175" t="s">
        <v>12069</v>
      </c>
      <c r="C5175" t="s">
        <v>20259</v>
      </c>
    </row>
    <row r="5176" spans="1:3" x14ac:dyDescent="0.2">
      <c r="A5176" t="s">
        <v>20238</v>
      </c>
      <c r="B5176" t="s">
        <v>12069</v>
      </c>
      <c r="C5176" t="s">
        <v>20260</v>
      </c>
    </row>
    <row r="5177" spans="1:3" x14ac:dyDescent="0.2">
      <c r="A5177" t="s">
        <v>20238</v>
      </c>
      <c r="B5177" t="s">
        <v>12069</v>
      </c>
      <c r="C5177" t="s">
        <v>20261</v>
      </c>
    </row>
    <row r="5178" spans="1:3" x14ac:dyDescent="0.2">
      <c r="A5178" t="s">
        <v>20238</v>
      </c>
      <c r="B5178" t="s">
        <v>12069</v>
      </c>
      <c r="C5178" t="s">
        <v>20262</v>
      </c>
    </row>
    <row r="5179" spans="1:3" x14ac:dyDescent="0.2">
      <c r="A5179" t="s">
        <v>20238</v>
      </c>
      <c r="B5179" t="s">
        <v>12069</v>
      </c>
      <c r="C5179" t="s">
        <v>20263</v>
      </c>
    </row>
    <row r="5180" spans="1:3" x14ac:dyDescent="0.2">
      <c r="A5180" t="s">
        <v>20238</v>
      </c>
      <c r="B5180" t="s">
        <v>12069</v>
      </c>
      <c r="C5180" t="s">
        <v>20264</v>
      </c>
    </row>
    <row r="5181" spans="1:3" x14ac:dyDescent="0.2">
      <c r="A5181" t="s">
        <v>20238</v>
      </c>
      <c r="B5181" t="s">
        <v>12069</v>
      </c>
      <c r="C5181" t="s">
        <v>20265</v>
      </c>
    </row>
    <row r="5182" spans="1:3" x14ac:dyDescent="0.2">
      <c r="A5182" t="s">
        <v>20238</v>
      </c>
      <c r="B5182" t="s">
        <v>12069</v>
      </c>
      <c r="C5182" t="s">
        <v>20266</v>
      </c>
    </row>
    <row r="5183" spans="1:3" x14ac:dyDescent="0.2">
      <c r="A5183" t="s">
        <v>20238</v>
      </c>
      <c r="B5183" t="s">
        <v>12069</v>
      </c>
      <c r="C5183" t="s">
        <v>20267</v>
      </c>
    </row>
    <row r="5184" spans="1:3" x14ac:dyDescent="0.2">
      <c r="A5184" t="s">
        <v>20238</v>
      </c>
      <c r="B5184" t="s">
        <v>11828</v>
      </c>
      <c r="C5184" t="s">
        <v>20268</v>
      </c>
    </row>
    <row r="5185" spans="1:3" x14ac:dyDescent="0.2">
      <c r="A5185" t="s">
        <v>20238</v>
      </c>
      <c r="B5185" t="s">
        <v>11828</v>
      </c>
      <c r="C5185" t="s">
        <v>20269</v>
      </c>
    </row>
    <row r="5186" spans="1:3" x14ac:dyDescent="0.2">
      <c r="A5186" t="s">
        <v>20238</v>
      </c>
      <c r="B5186" t="s">
        <v>11828</v>
      </c>
      <c r="C5186" t="s">
        <v>20270</v>
      </c>
    </row>
    <row r="5187" spans="1:3" x14ac:dyDescent="0.2">
      <c r="A5187" t="s">
        <v>20238</v>
      </c>
      <c r="B5187" t="s">
        <v>11828</v>
      </c>
      <c r="C5187" t="s">
        <v>20271</v>
      </c>
    </row>
    <row r="5188" spans="1:3" x14ac:dyDescent="0.2">
      <c r="A5188" t="s">
        <v>20238</v>
      </c>
      <c r="B5188" t="s">
        <v>11828</v>
      </c>
      <c r="C5188" t="s">
        <v>20272</v>
      </c>
    </row>
    <row r="5189" spans="1:3" x14ac:dyDescent="0.2">
      <c r="A5189" t="s">
        <v>20238</v>
      </c>
      <c r="B5189" t="s">
        <v>11828</v>
      </c>
      <c r="C5189" t="s">
        <v>20273</v>
      </c>
    </row>
    <row r="5190" spans="1:3" x14ac:dyDescent="0.2">
      <c r="A5190" t="s">
        <v>20238</v>
      </c>
      <c r="B5190" t="s">
        <v>11828</v>
      </c>
      <c r="C5190" t="s">
        <v>20274</v>
      </c>
    </row>
    <row r="5191" spans="1:3" x14ac:dyDescent="0.2">
      <c r="A5191" t="s">
        <v>20238</v>
      </c>
      <c r="B5191" t="s">
        <v>11828</v>
      </c>
      <c r="C5191" t="s">
        <v>20275</v>
      </c>
    </row>
    <row r="5192" spans="1:3" x14ac:dyDescent="0.2">
      <c r="A5192" t="s">
        <v>20238</v>
      </c>
      <c r="B5192" t="s">
        <v>11828</v>
      </c>
      <c r="C5192" t="s">
        <v>20276</v>
      </c>
    </row>
    <row r="5193" spans="1:3" x14ac:dyDescent="0.2">
      <c r="A5193" t="s">
        <v>20238</v>
      </c>
      <c r="B5193" t="s">
        <v>11828</v>
      </c>
      <c r="C5193" t="s">
        <v>20277</v>
      </c>
    </row>
    <row r="5194" spans="1:3" x14ac:dyDescent="0.2">
      <c r="A5194" t="s">
        <v>20205</v>
      </c>
      <c r="B5194" t="s">
        <v>11798</v>
      </c>
      <c r="C5194" t="s">
        <v>20278</v>
      </c>
    </row>
    <row r="5195" spans="1:3" x14ac:dyDescent="0.2">
      <c r="A5195" t="s">
        <v>20149</v>
      </c>
      <c r="B5195" t="s">
        <v>17672</v>
      </c>
      <c r="C5195" t="s">
        <v>20279</v>
      </c>
    </row>
    <row r="5196" spans="1:3" x14ac:dyDescent="0.2">
      <c r="A5196" t="s">
        <v>20280</v>
      </c>
      <c r="B5196" t="s">
        <v>11798</v>
      </c>
      <c r="C5196" t="s">
        <v>20281</v>
      </c>
    </row>
    <row r="5197" spans="1:3" x14ac:dyDescent="0.2">
      <c r="A5197" t="s">
        <v>20282</v>
      </c>
      <c r="B5197" t="s">
        <v>12069</v>
      </c>
      <c r="C5197" t="s">
        <v>20283</v>
      </c>
    </row>
    <row r="5198" spans="1:3" x14ac:dyDescent="0.2">
      <c r="A5198" t="s">
        <v>20282</v>
      </c>
      <c r="B5198" t="s">
        <v>12069</v>
      </c>
      <c r="C5198" t="s">
        <v>20284</v>
      </c>
    </row>
    <row r="5199" spans="1:3" x14ac:dyDescent="0.2">
      <c r="A5199" t="s">
        <v>20285</v>
      </c>
      <c r="B5199" t="s">
        <v>11798</v>
      </c>
      <c r="C5199" t="s">
        <v>20286</v>
      </c>
    </row>
    <row r="5200" spans="1:3" x14ac:dyDescent="0.2">
      <c r="A5200" t="s">
        <v>20287</v>
      </c>
      <c r="B5200" t="s">
        <v>11798</v>
      </c>
      <c r="C5200" t="s">
        <v>20288</v>
      </c>
    </row>
    <row r="5201" spans="1:3" x14ac:dyDescent="0.2">
      <c r="A5201" t="s">
        <v>20289</v>
      </c>
      <c r="B5201" t="s">
        <v>11798</v>
      </c>
      <c r="C5201" t="s">
        <v>20290</v>
      </c>
    </row>
    <row r="5202" spans="1:3" x14ac:dyDescent="0.2">
      <c r="A5202" t="s">
        <v>20289</v>
      </c>
      <c r="B5202" t="s">
        <v>11798</v>
      </c>
      <c r="C5202" t="s">
        <v>20291</v>
      </c>
    </row>
    <row r="5203" spans="1:3" x14ac:dyDescent="0.2">
      <c r="A5203" t="s">
        <v>20289</v>
      </c>
      <c r="B5203" t="s">
        <v>11798</v>
      </c>
      <c r="C5203" t="s">
        <v>20292</v>
      </c>
    </row>
    <row r="5204" spans="1:3" x14ac:dyDescent="0.2">
      <c r="A5204" t="s">
        <v>20289</v>
      </c>
      <c r="B5204" t="s">
        <v>11798</v>
      </c>
      <c r="C5204" t="s">
        <v>20293</v>
      </c>
    </row>
    <row r="5205" spans="1:3" x14ac:dyDescent="0.2">
      <c r="A5205" t="s">
        <v>20289</v>
      </c>
      <c r="B5205" t="s">
        <v>11798</v>
      </c>
      <c r="C5205" t="s">
        <v>20294</v>
      </c>
    </row>
    <row r="5206" spans="1:3" x14ac:dyDescent="0.2">
      <c r="A5206" t="s">
        <v>20295</v>
      </c>
      <c r="B5206" t="s">
        <v>11798</v>
      </c>
      <c r="C5206" t="s">
        <v>20296</v>
      </c>
    </row>
    <row r="5207" spans="1:3" x14ac:dyDescent="0.2">
      <c r="A5207" t="s">
        <v>20297</v>
      </c>
      <c r="B5207" t="s">
        <v>11798</v>
      </c>
      <c r="C5207" t="s">
        <v>20298</v>
      </c>
    </row>
    <row r="5208" spans="1:3" x14ac:dyDescent="0.2">
      <c r="A5208" t="s">
        <v>20297</v>
      </c>
      <c r="B5208" t="s">
        <v>11798</v>
      </c>
      <c r="C5208" t="s">
        <v>20299</v>
      </c>
    </row>
    <row r="5209" spans="1:3" x14ac:dyDescent="0.2">
      <c r="A5209" t="s">
        <v>20297</v>
      </c>
      <c r="B5209" t="s">
        <v>11798</v>
      </c>
      <c r="C5209" t="s">
        <v>20300</v>
      </c>
    </row>
    <row r="5210" spans="1:3" x14ac:dyDescent="0.2">
      <c r="A5210" t="s">
        <v>20301</v>
      </c>
      <c r="B5210" t="s">
        <v>11805</v>
      </c>
      <c r="C5210" t="s">
        <v>20302</v>
      </c>
    </row>
    <row r="5211" spans="1:3" x14ac:dyDescent="0.2">
      <c r="A5211" t="s">
        <v>20303</v>
      </c>
      <c r="B5211" t="s">
        <v>11798</v>
      </c>
      <c r="C5211" t="s">
        <v>20304</v>
      </c>
    </row>
    <row r="5212" spans="1:3" x14ac:dyDescent="0.2">
      <c r="A5212" t="s">
        <v>20305</v>
      </c>
      <c r="C5212" t="s">
        <v>20306</v>
      </c>
    </row>
    <row r="5213" spans="1:3" x14ac:dyDescent="0.2">
      <c r="A5213" t="s">
        <v>20307</v>
      </c>
      <c r="B5213" t="s">
        <v>11805</v>
      </c>
      <c r="C5213" t="s">
        <v>20308</v>
      </c>
    </row>
    <row r="5214" spans="1:3" x14ac:dyDescent="0.2">
      <c r="A5214" t="s">
        <v>20309</v>
      </c>
      <c r="B5214" t="s">
        <v>11798</v>
      </c>
      <c r="C5214" t="s">
        <v>20310</v>
      </c>
    </row>
    <row r="5215" spans="1:3" x14ac:dyDescent="0.2">
      <c r="A5215" t="s">
        <v>20254</v>
      </c>
      <c r="B5215" t="s">
        <v>11805</v>
      </c>
      <c r="C5215" t="s">
        <v>20311</v>
      </c>
    </row>
    <row r="5216" spans="1:3" x14ac:dyDescent="0.2">
      <c r="A5216" t="s">
        <v>20312</v>
      </c>
      <c r="B5216" t="s">
        <v>11798</v>
      </c>
      <c r="C5216" t="s">
        <v>20313</v>
      </c>
    </row>
    <row r="5217" spans="1:3" x14ac:dyDescent="0.2">
      <c r="A5217" t="s">
        <v>20314</v>
      </c>
      <c r="B5217" t="s">
        <v>11798</v>
      </c>
      <c r="C5217" t="s">
        <v>20315</v>
      </c>
    </row>
    <row r="5218" spans="1:3" x14ac:dyDescent="0.2">
      <c r="A5218" t="s">
        <v>20316</v>
      </c>
      <c r="B5218" t="s">
        <v>11798</v>
      </c>
      <c r="C5218" t="s">
        <v>20317</v>
      </c>
    </row>
    <row r="5219" spans="1:3" x14ac:dyDescent="0.2">
      <c r="A5219" t="s">
        <v>20318</v>
      </c>
      <c r="B5219" t="s">
        <v>11798</v>
      </c>
      <c r="C5219" t="s">
        <v>20319</v>
      </c>
    </row>
    <row r="5220" spans="1:3" x14ac:dyDescent="0.2">
      <c r="A5220" t="s">
        <v>20318</v>
      </c>
      <c r="B5220" t="s">
        <v>12069</v>
      </c>
      <c r="C5220" t="s">
        <v>20320</v>
      </c>
    </row>
    <row r="5221" spans="1:3" x14ac:dyDescent="0.2">
      <c r="A5221" t="s">
        <v>20321</v>
      </c>
      <c r="B5221" t="s">
        <v>11798</v>
      </c>
      <c r="C5221" t="s">
        <v>20322</v>
      </c>
    </row>
    <row r="5222" spans="1:3" x14ac:dyDescent="0.2">
      <c r="A5222" t="s">
        <v>20321</v>
      </c>
      <c r="B5222" t="s">
        <v>11798</v>
      </c>
      <c r="C5222" t="s">
        <v>20323</v>
      </c>
    </row>
    <row r="5223" spans="1:3" x14ac:dyDescent="0.2">
      <c r="A5223" t="s">
        <v>20321</v>
      </c>
      <c r="B5223" t="s">
        <v>11798</v>
      </c>
      <c r="C5223" t="s">
        <v>20324</v>
      </c>
    </row>
    <row r="5224" spans="1:3" x14ac:dyDescent="0.2">
      <c r="A5224" t="s">
        <v>20321</v>
      </c>
      <c r="B5224" t="s">
        <v>11798</v>
      </c>
      <c r="C5224" t="s">
        <v>20325</v>
      </c>
    </row>
    <row r="5225" spans="1:3" x14ac:dyDescent="0.2">
      <c r="A5225" t="s">
        <v>20326</v>
      </c>
      <c r="B5225" t="s">
        <v>11798</v>
      </c>
      <c r="C5225" t="s">
        <v>20327</v>
      </c>
    </row>
    <row r="5226" spans="1:3" x14ac:dyDescent="0.2">
      <c r="A5226" t="s">
        <v>20326</v>
      </c>
      <c r="B5226" t="s">
        <v>11805</v>
      </c>
      <c r="C5226" t="s">
        <v>20328</v>
      </c>
    </row>
    <row r="5227" spans="1:3" x14ac:dyDescent="0.2">
      <c r="A5227" t="s">
        <v>20326</v>
      </c>
      <c r="B5227" t="s">
        <v>11805</v>
      </c>
      <c r="C5227" t="s">
        <v>20329</v>
      </c>
    </row>
    <row r="5228" spans="1:3" x14ac:dyDescent="0.2">
      <c r="A5228" t="s">
        <v>20330</v>
      </c>
      <c r="B5228" t="s">
        <v>11805</v>
      </c>
      <c r="C5228" t="s">
        <v>20331</v>
      </c>
    </row>
    <row r="5229" spans="1:3" x14ac:dyDescent="0.2">
      <c r="A5229" t="s">
        <v>20330</v>
      </c>
      <c r="B5229" t="s">
        <v>11805</v>
      </c>
      <c r="C5229" t="s">
        <v>20332</v>
      </c>
    </row>
    <row r="5230" spans="1:3" x14ac:dyDescent="0.2">
      <c r="A5230" t="s">
        <v>20330</v>
      </c>
      <c r="B5230" t="s">
        <v>11805</v>
      </c>
      <c r="C5230" t="s">
        <v>20333</v>
      </c>
    </row>
    <row r="5231" spans="1:3" x14ac:dyDescent="0.2">
      <c r="A5231" t="s">
        <v>20334</v>
      </c>
      <c r="B5231" t="s">
        <v>11798</v>
      </c>
      <c r="C5231" t="s">
        <v>20335</v>
      </c>
    </row>
    <row r="5232" spans="1:3" x14ac:dyDescent="0.2">
      <c r="A5232" t="s">
        <v>20336</v>
      </c>
      <c r="B5232" t="s">
        <v>11798</v>
      </c>
      <c r="C5232" t="s">
        <v>20337</v>
      </c>
    </row>
    <row r="5233" spans="1:3" x14ac:dyDescent="0.2">
      <c r="A5233" t="s">
        <v>20338</v>
      </c>
      <c r="B5233" t="s">
        <v>11798</v>
      </c>
      <c r="C5233" t="s">
        <v>20339</v>
      </c>
    </row>
    <row r="5234" spans="1:3" x14ac:dyDescent="0.2">
      <c r="A5234" t="s">
        <v>20256</v>
      </c>
      <c r="B5234" t="s">
        <v>11798</v>
      </c>
      <c r="C5234" t="s">
        <v>20340</v>
      </c>
    </row>
    <row r="5235" spans="1:3" x14ac:dyDescent="0.2">
      <c r="A5235" t="s">
        <v>20256</v>
      </c>
      <c r="B5235" t="s">
        <v>11798</v>
      </c>
      <c r="C5235" t="s">
        <v>20341</v>
      </c>
    </row>
    <row r="5236" spans="1:3" x14ac:dyDescent="0.2">
      <c r="A5236" t="s">
        <v>20256</v>
      </c>
      <c r="B5236" t="s">
        <v>11798</v>
      </c>
      <c r="C5236" t="s">
        <v>20342</v>
      </c>
    </row>
    <row r="5237" spans="1:3" x14ac:dyDescent="0.2">
      <c r="A5237" t="s">
        <v>20256</v>
      </c>
      <c r="B5237" t="s">
        <v>11798</v>
      </c>
      <c r="C5237" t="s">
        <v>20343</v>
      </c>
    </row>
    <row r="5238" spans="1:3" x14ac:dyDescent="0.2">
      <c r="A5238" t="s">
        <v>20344</v>
      </c>
      <c r="B5238" t="s">
        <v>11798</v>
      </c>
      <c r="C5238" t="s">
        <v>20345</v>
      </c>
    </row>
    <row r="5239" spans="1:3" x14ac:dyDescent="0.2">
      <c r="A5239" t="s">
        <v>20346</v>
      </c>
      <c r="B5239" t="s">
        <v>11798</v>
      </c>
      <c r="C5239" t="s">
        <v>20347</v>
      </c>
    </row>
    <row r="5240" spans="1:3" x14ac:dyDescent="0.2">
      <c r="A5240" t="s">
        <v>20348</v>
      </c>
      <c r="B5240" t="s">
        <v>11805</v>
      </c>
      <c r="C5240" t="s">
        <v>20349</v>
      </c>
    </row>
    <row r="5241" spans="1:3" x14ac:dyDescent="0.2">
      <c r="A5241" t="s">
        <v>20350</v>
      </c>
      <c r="B5241" t="s">
        <v>11798</v>
      </c>
      <c r="C5241" t="s">
        <v>20351</v>
      </c>
    </row>
    <row r="5242" spans="1:3" x14ac:dyDescent="0.2">
      <c r="A5242" t="s">
        <v>20352</v>
      </c>
      <c r="B5242" t="s">
        <v>11798</v>
      </c>
      <c r="C5242" t="s">
        <v>20353</v>
      </c>
    </row>
    <row r="5243" spans="1:3" x14ac:dyDescent="0.2">
      <c r="A5243" t="s">
        <v>20354</v>
      </c>
      <c r="B5243" t="s">
        <v>11798</v>
      </c>
      <c r="C5243" t="s">
        <v>20355</v>
      </c>
    </row>
    <row r="5244" spans="1:3" x14ac:dyDescent="0.2">
      <c r="A5244" t="s">
        <v>20356</v>
      </c>
      <c r="B5244" t="s">
        <v>11798</v>
      </c>
      <c r="C5244" t="s">
        <v>20357</v>
      </c>
    </row>
    <row r="5245" spans="1:3" x14ac:dyDescent="0.2">
      <c r="A5245" t="s">
        <v>20358</v>
      </c>
      <c r="B5245" t="s">
        <v>11798</v>
      </c>
      <c r="C5245" t="s">
        <v>20278</v>
      </c>
    </row>
    <row r="5246" spans="1:3" x14ac:dyDescent="0.2">
      <c r="A5246" t="s">
        <v>20359</v>
      </c>
      <c r="B5246" t="s">
        <v>20360</v>
      </c>
      <c r="C5246" t="s">
        <v>20361</v>
      </c>
    </row>
    <row r="5247" spans="1:3" x14ac:dyDescent="0.2">
      <c r="A5247" t="s">
        <v>20362</v>
      </c>
      <c r="B5247" t="s">
        <v>11798</v>
      </c>
      <c r="C5247" t="s">
        <v>20363</v>
      </c>
    </row>
    <row r="5248" spans="1:3" x14ac:dyDescent="0.2">
      <c r="A5248" t="s">
        <v>20364</v>
      </c>
      <c r="B5248" t="s">
        <v>11798</v>
      </c>
      <c r="C5248" t="s">
        <v>20365</v>
      </c>
    </row>
    <row r="5249" spans="1:3" x14ac:dyDescent="0.2">
      <c r="A5249" t="s">
        <v>20364</v>
      </c>
      <c r="B5249" t="s">
        <v>11798</v>
      </c>
      <c r="C5249" t="s">
        <v>20366</v>
      </c>
    </row>
    <row r="5250" spans="1:3" x14ac:dyDescent="0.2">
      <c r="A5250" t="s">
        <v>20364</v>
      </c>
      <c r="B5250" t="s">
        <v>12069</v>
      </c>
      <c r="C5250" t="s">
        <v>20367</v>
      </c>
    </row>
    <row r="5251" spans="1:3" x14ac:dyDescent="0.2">
      <c r="A5251" t="s">
        <v>20368</v>
      </c>
      <c r="B5251" t="s">
        <v>11798</v>
      </c>
      <c r="C5251" t="s">
        <v>20369</v>
      </c>
    </row>
    <row r="5252" spans="1:3" x14ac:dyDescent="0.2">
      <c r="A5252" t="s">
        <v>20370</v>
      </c>
      <c r="B5252" t="s">
        <v>11798</v>
      </c>
      <c r="C5252" t="s">
        <v>20371</v>
      </c>
    </row>
    <row r="5253" spans="1:3" x14ac:dyDescent="0.2">
      <c r="A5253" t="s">
        <v>20372</v>
      </c>
      <c r="B5253" t="s">
        <v>11798</v>
      </c>
      <c r="C5253" t="s">
        <v>20373</v>
      </c>
    </row>
    <row r="5254" spans="1:3" x14ac:dyDescent="0.2">
      <c r="A5254" t="s">
        <v>20374</v>
      </c>
      <c r="B5254" t="s">
        <v>11798</v>
      </c>
      <c r="C5254" t="s">
        <v>20375</v>
      </c>
    </row>
    <row r="5255" spans="1:3" x14ac:dyDescent="0.2">
      <c r="A5255" t="s">
        <v>20376</v>
      </c>
      <c r="B5255" t="s">
        <v>11798</v>
      </c>
      <c r="C5255" t="s">
        <v>20377</v>
      </c>
    </row>
    <row r="5256" spans="1:3" x14ac:dyDescent="0.2">
      <c r="A5256" t="s">
        <v>20378</v>
      </c>
      <c r="B5256" t="s">
        <v>20379</v>
      </c>
      <c r="C5256" t="s">
        <v>20380</v>
      </c>
    </row>
    <row r="5257" spans="1:3" x14ac:dyDescent="0.2">
      <c r="A5257" t="s">
        <v>20381</v>
      </c>
      <c r="B5257" t="s">
        <v>11866</v>
      </c>
      <c r="C5257" t="s">
        <v>20380</v>
      </c>
    </row>
    <row r="5258" spans="1:3" x14ac:dyDescent="0.2">
      <c r="A5258" t="s">
        <v>20378</v>
      </c>
      <c r="C5258" t="s">
        <v>20380</v>
      </c>
    </row>
    <row r="5259" spans="1:3" x14ac:dyDescent="0.2">
      <c r="A5259" t="s">
        <v>20382</v>
      </c>
      <c r="B5259" t="s">
        <v>11883</v>
      </c>
      <c r="C5259" t="s">
        <v>20380</v>
      </c>
    </row>
    <row r="5260" spans="1:3" x14ac:dyDescent="0.2">
      <c r="A5260" t="s">
        <v>20383</v>
      </c>
      <c r="B5260" t="s">
        <v>12069</v>
      </c>
      <c r="C5260" t="s">
        <v>20384</v>
      </c>
    </row>
    <row r="5261" spans="1:3" x14ac:dyDescent="0.2">
      <c r="A5261" t="s">
        <v>20385</v>
      </c>
      <c r="B5261" t="s">
        <v>11798</v>
      </c>
      <c r="C5261" t="s">
        <v>20386</v>
      </c>
    </row>
    <row r="5262" spans="1:3" x14ac:dyDescent="0.2">
      <c r="A5262" t="s">
        <v>20382</v>
      </c>
      <c r="B5262" t="s">
        <v>11805</v>
      </c>
      <c r="C5262" t="s">
        <v>20387</v>
      </c>
    </row>
    <row r="5263" spans="1:3" x14ac:dyDescent="0.2">
      <c r="A5263" t="s">
        <v>20382</v>
      </c>
      <c r="B5263" t="s">
        <v>11798</v>
      </c>
      <c r="C5263" t="s">
        <v>20388</v>
      </c>
    </row>
    <row r="5264" spans="1:3" x14ac:dyDescent="0.2">
      <c r="A5264" t="s">
        <v>20389</v>
      </c>
      <c r="B5264" t="s">
        <v>11798</v>
      </c>
      <c r="C5264" t="s">
        <v>20390</v>
      </c>
    </row>
    <row r="5265" spans="1:3" x14ac:dyDescent="0.2">
      <c r="A5265" t="s">
        <v>20391</v>
      </c>
      <c r="C5265" t="s">
        <v>20392</v>
      </c>
    </row>
    <row r="5266" spans="1:3" x14ac:dyDescent="0.2">
      <c r="A5266" t="s">
        <v>20393</v>
      </c>
      <c r="B5266" t="s">
        <v>11805</v>
      </c>
      <c r="C5266" t="s">
        <v>20394</v>
      </c>
    </row>
    <row r="5267" spans="1:3" x14ac:dyDescent="0.2">
      <c r="A5267" t="s">
        <v>20395</v>
      </c>
      <c r="B5267" t="s">
        <v>11805</v>
      </c>
      <c r="C5267" t="s">
        <v>20396</v>
      </c>
    </row>
    <row r="5268" spans="1:3" x14ac:dyDescent="0.2">
      <c r="A5268" t="s">
        <v>20397</v>
      </c>
      <c r="B5268" t="s">
        <v>11798</v>
      </c>
      <c r="C5268" t="s">
        <v>20398</v>
      </c>
    </row>
    <row r="5269" spans="1:3" x14ac:dyDescent="0.2">
      <c r="A5269" t="s">
        <v>20397</v>
      </c>
      <c r="B5269" t="s">
        <v>11798</v>
      </c>
      <c r="C5269" t="s">
        <v>20399</v>
      </c>
    </row>
    <row r="5270" spans="1:3" x14ac:dyDescent="0.2">
      <c r="A5270" t="s">
        <v>20400</v>
      </c>
      <c r="B5270" t="s">
        <v>11798</v>
      </c>
      <c r="C5270" t="s">
        <v>20401</v>
      </c>
    </row>
    <row r="5271" spans="1:3" x14ac:dyDescent="0.2">
      <c r="A5271" t="s">
        <v>20402</v>
      </c>
      <c r="B5271" t="s">
        <v>11798</v>
      </c>
      <c r="C5271" t="s">
        <v>20403</v>
      </c>
    </row>
    <row r="5272" spans="1:3" x14ac:dyDescent="0.2">
      <c r="A5272" t="s">
        <v>20402</v>
      </c>
      <c r="B5272" t="s">
        <v>12069</v>
      </c>
      <c r="C5272" t="s">
        <v>20404</v>
      </c>
    </row>
    <row r="5273" spans="1:3" x14ac:dyDescent="0.2">
      <c r="A5273" t="s">
        <v>20405</v>
      </c>
      <c r="B5273" t="s">
        <v>11798</v>
      </c>
      <c r="C5273" t="s">
        <v>20406</v>
      </c>
    </row>
    <row r="5274" spans="1:3" x14ac:dyDescent="0.2">
      <c r="A5274" t="s">
        <v>20407</v>
      </c>
      <c r="B5274" t="s">
        <v>11798</v>
      </c>
      <c r="C5274" t="s">
        <v>20408</v>
      </c>
    </row>
    <row r="5275" spans="1:3" x14ac:dyDescent="0.2">
      <c r="A5275" t="s">
        <v>20407</v>
      </c>
      <c r="B5275" t="s">
        <v>11798</v>
      </c>
      <c r="C5275" t="s">
        <v>20409</v>
      </c>
    </row>
    <row r="5276" spans="1:3" x14ac:dyDescent="0.2">
      <c r="A5276" t="s">
        <v>20410</v>
      </c>
      <c r="B5276" t="s">
        <v>11828</v>
      </c>
      <c r="C5276" t="s">
        <v>20411</v>
      </c>
    </row>
    <row r="5277" spans="1:3" x14ac:dyDescent="0.2">
      <c r="A5277" t="s">
        <v>20412</v>
      </c>
      <c r="B5277" t="s">
        <v>11828</v>
      </c>
      <c r="C5277" t="s">
        <v>20413</v>
      </c>
    </row>
    <row r="5278" spans="1:3" x14ac:dyDescent="0.2">
      <c r="A5278" t="s">
        <v>20412</v>
      </c>
      <c r="B5278" t="s">
        <v>11828</v>
      </c>
      <c r="C5278" t="s">
        <v>20414</v>
      </c>
    </row>
    <row r="5279" spans="1:3" x14ac:dyDescent="0.2">
      <c r="A5279" t="s">
        <v>20412</v>
      </c>
      <c r="B5279" t="s">
        <v>11828</v>
      </c>
      <c r="C5279" t="s">
        <v>20415</v>
      </c>
    </row>
    <row r="5280" spans="1:3" x14ac:dyDescent="0.2">
      <c r="A5280" t="s">
        <v>20412</v>
      </c>
      <c r="B5280" t="s">
        <v>11828</v>
      </c>
      <c r="C5280" t="s">
        <v>20416</v>
      </c>
    </row>
    <row r="5281" spans="1:3" x14ac:dyDescent="0.2">
      <c r="A5281" t="s">
        <v>20412</v>
      </c>
      <c r="B5281" t="s">
        <v>11828</v>
      </c>
      <c r="C5281" t="s">
        <v>20417</v>
      </c>
    </row>
    <row r="5282" spans="1:3" x14ac:dyDescent="0.2">
      <c r="A5282" t="s">
        <v>20412</v>
      </c>
      <c r="B5282" t="s">
        <v>11828</v>
      </c>
      <c r="C5282" t="s">
        <v>20418</v>
      </c>
    </row>
    <row r="5283" spans="1:3" x14ac:dyDescent="0.2">
      <c r="A5283" t="s">
        <v>20412</v>
      </c>
      <c r="B5283" t="s">
        <v>11828</v>
      </c>
      <c r="C5283" t="s">
        <v>20419</v>
      </c>
    </row>
    <row r="5284" spans="1:3" x14ac:dyDescent="0.2">
      <c r="A5284" t="s">
        <v>20410</v>
      </c>
      <c r="B5284" t="s">
        <v>11805</v>
      </c>
      <c r="C5284" t="s">
        <v>20420</v>
      </c>
    </row>
    <row r="5285" spans="1:3" x14ac:dyDescent="0.2">
      <c r="A5285" t="s">
        <v>20410</v>
      </c>
      <c r="B5285" t="s">
        <v>11805</v>
      </c>
      <c r="C5285" t="s">
        <v>20421</v>
      </c>
    </row>
    <row r="5286" spans="1:3" x14ac:dyDescent="0.2">
      <c r="A5286" t="s">
        <v>20410</v>
      </c>
      <c r="B5286" t="s">
        <v>11805</v>
      </c>
      <c r="C5286" t="s">
        <v>20422</v>
      </c>
    </row>
    <row r="5287" spans="1:3" x14ac:dyDescent="0.2">
      <c r="A5287" t="s">
        <v>20410</v>
      </c>
      <c r="B5287" t="s">
        <v>11805</v>
      </c>
      <c r="C5287" t="s">
        <v>20423</v>
      </c>
    </row>
    <row r="5288" spans="1:3" x14ac:dyDescent="0.2">
      <c r="A5288" t="s">
        <v>20410</v>
      </c>
      <c r="B5288" t="s">
        <v>11805</v>
      </c>
      <c r="C5288" t="s">
        <v>20424</v>
      </c>
    </row>
    <row r="5289" spans="1:3" x14ac:dyDescent="0.2">
      <c r="A5289" t="s">
        <v>20410</v>
      </c>
      <c r="B5289" t="s">
        <v>11805</v>
      </c>
      <c r="C5289" t="s">
        <v>20425</v>
      </c>
    </row>
    <row r="5290" spans="1:3" x14ac:dyDescent="0.2">
      <c r="A5290" t="s">
        <v>20410</v>
      </c>
      <c r="B5290" t="s">
        <v>11798</v>
      </c>
      <c r="C5290" t="s">
        <v>20426</v>
      </c>
    </row>
    <row r="5291" spans="1:3" x14ac:dyDescent="0.2">
      <c r="A5291" t="s">
        <v>20410</v>
      </c>
      <c r="B5291" t="s">
        <v>12069</v>
      </c>
      <c r="C5291" t="s">
        <v>20427</v>
      </c>
    </row>
    <row r="5292" spans="1:3" x14ac:dyDescent="0.2">
      <c r="A5292" t="s">
        <v>20428</v>
      </c>
      <c r="B5292" t="s">
        <v>11798</v>
      </c>
      <c r="C5292" t="s">
        <v>20429</v>
      </c>
    </row>
    <row r="5293" spans="1:3" x14ac:dyDescent="0.2">
      <c r="A5293" t="s">
        <v>20430</v>
      </c>
      <c r="B5293" t="s">
        <v>11828</v>
      </c>
      <c r="C5293" t="s">
        <v>20431</v>
      </c>
    </row>
    <row r="5294" spans="1:3" x14ac:dyDescent="0.2">
      <c r="A5294" t="s">
        <v>20430</v>
      </c>
      <c r="B5294" t="s">
        <v>11828</v>
      </c>
      <c r="C5294" t="s">
        <v>20432</v>
      </c>
    </row>
    <row r="5295" spans="1:3" x14ac:dyDescent="0.2">
      <c r="A5295" t="s">
        <v>20433</v>
      </c>
      <c r="B5295" t="s">
        <v>11798</v>
      </c>
      <c r="C5295" t="s">
        <v>20434</v>
      </c>
    </row>
    <row r="5296" spans="1:3" x14ac:dyDescent="0.2">
      <c r="A5296" t="s">
        <v>20435</v>
      </c>
      <c r="B5296" t="s">
        <v>12069</v>
      </c>
      <c r="C5296" t="s">
        <v>20436</v>
      </c>
    </row>
    <row r="5297" spans="1:3" x14ac:dyDescent="0.2">
      <c r="A5297" t="s">
        <v>20437</v>
      </c>
      <c r="B5297" t="s">
        <v>11798</v>
      </c>
      <c r="C5297" t="s">
        <v>20438</v>
      </c>
    </row>
    <row r="5298" spans="1:3" x14ac:dyDescent="0.2">
      <c r="A5298" t="s">
        <v>20437</v>
      </c>
      <c r="B5298" t="s">
        <v>11798</v>
      </c>
      <c r="C5298" t="s">
        <v>20439</v>
      </c>
    </row>
    <row r="5299" spans="1:3" x14ac:dyDescent="0.2">
      <c r="A5299" t="s">
        <v>20437</v>
      </c>
      <c r="B5299" t="s">
        <v>11798</v>
      </c>
      <c r="C5299" t="s">
        <v>20440</v>
      </c>
    </row>
    <row r="5300" spans="1:3" x14ac:dyDescent="0.2">
      <c r="A5300" t="s">
        <v>20441</v>
      </c>
      <c r="B5300" t="s">
        <v>20360</v>
      </c>
      <c r="C5300" t="s">
        <v>20442</v>
      </c>
    </row>
    <row r="5301" spans="1:3" x14ac:dyDescent="0.2">
      <c r="A5301" t="s">
        <v>20443</v>
      </c>
      <c r="B5301" t="s">
        <v>11840</v>
      </c>
      <c r="C5301" t="s">
        <v>20444</v>
      </c>
    </row>
    <row r="5302" spans="1:3" x14ac:dyDescent="0.2">
      <c r="A5302" t="s">
        <v>20445</v>
      </c>
      <c r="B5302" t="s">
        <v>11798</v>
      </c>
      <c r="C5302" t="s">
        <v>20446</v>
      </c>
    </row>
    <row r="5303" spans="1:3" x14ac:dyDescent="0.2">
      <c r="A5303" t="s">
        <v>20447</v>
      </c>
      <c r="B5303" t="s">
        <v>11798</v>
      </c>
      <c r="C5303" t="s">
        <v>20448</v>
      </c>
    </row>
    <row r="5304" spans="1:3" x14ac:dyDescent="0.2">
      <c r="A5304" t="s">
        <v>20449</v>
      </c>
      <c r="B5304" t="s">
        <v>11798</v>
      </c>
      <c r="C5304" t="s">
        <v>20450</v>
      </c>
    </row>
    <row r="5305" spans="1:3" x14ac:dyDescent="0.2">
      <c r="A5305" t="s">
        <v>6622</v>
      </c>
      <c r="B5305" t="s">
        <v>11805</v>
      </c>
      <c r="C5305" t="s">
        <v>20451</v>
      </c>
    </row>
    <row r="5306" spans="1:3" x14ac:dyDescent="0.2">
      <c r="A5306" t="s">
        <v>20452</v>
      </c>
      <c r="B5306" t="s">
        <v>20453</v>
      </c>
      <c r="C5306" t="s">
        <v>20454</v>
      </c>
    </row>
    <row r="5307" spans="1:3" x14ac:dyDescent="0.2">
      <c r="A5307" t="s">
        <v>20455</v>
      </c>
      <c r="B5307" t="s">
        <v>11805</v>
      </c>
      <c r="C5307" t="s">
        <v>20456</v>
      </c>
    </row>
    <row r="5308" spans="1:3" x14ac:dyDescent="0.2">
      <c r="A5308" t="s">
        <v>20457</v>
      </c>
      <c r="B5308" t="s">
        <v>11805</v>
      </c>
      <c r="C5308" t="s">
        <v>20458</v>
      </c>
    </row>
    <row r="5309" spans="1:3" x14ac:dyDescent="0.2">
      <c r="A5309" t="s">
        <v>20459</v>
      </c>
      <c r="B5309" t="s">
        <v>11798</v>
      </c>
      <c r="C5309" t="s">
        <v>20460</v>
      </c>
    </row>
    <row r="5310" spans="1:3" x14ac:dyDescent="0.2">
      <c r="A5310" t="s">
        <v>20461</v>
      </c>
      <c r="B5310" t="s">
        <v>11805</v>
      </c>
      <c r="C5310" t="s">
        <v>20462</v>
      </c>
    </row>
    <row r="5311" spans="1:3" x14ac:dyDescent="0.2">
      <c r="A5311" t="s">
        <v>20463</v>
      </c>
      <c r="B5311" t="s">
        <v>11798</v>
      </c>
      <c r="C5311" t="s">
        <v>20464</v>
      </c>
    </row>
    <row r="5312" spans="1:3" x14ac:dyDescent="0.2">
      <c r="A5312" t="s">
        <v>20465</v>
      </c>
      <c r="B5312" t="s">
        <v>11798</v>
      </c>
      <c r="C5312" t="s">
        <v>20466</v>
      </c>
    </row>
    <row r="5313" spans="1:3" x14ac:dyDescent="0.2">
      <c r="A5313" t="s">
        <v>20467</v>
      </c>
      <c r="B5313" t="s">
        <v>11805</v>
      </c>
      <c r="C5313" t="s">
        <v>20468</v>
      </c>
    </row>
    <row r="5314" spans="1:3" x14ac:dyDescent="0.2">
      <c r="A5314" t="s">
        <v>20469</v>
      </c>
      <c r="B5314" t="s">
        <v>11798</v>
      </c>
      <c r="C5314" t="s">
        <v>20470</v>
      </c>
    </row>
    <row r="5315" spans="1:3" x14ac:dyDescent="0.2">
      <c r="A5315" t="s">
        <v>20471</v>
      </c>
      <c r="B5315" t="s">
        <v>11798</v>
      </c>
      <c r="C5315" t="s">
        <v>20472</v>
      </c>
    </row>
    <row r="5316" spans="1:3" x14ac:dyDescent="0.2">
      <c r="A5316" t="s">
        <v>20452</v>
      </c>
      <c r="B5316" t="s">
        <v>11840</v>
      </c>
      <c r="C5316" t="s">
        <v>20473</v>
      </c>
    </row>
    <row r="5317" spans="1:3" x14ac:dyDescent="0.2">
      <c r="A5317" t="s">
        <v>20474</v>
      </c>
      <c r="B5317" t="s">
        <v>11798</v>
      </c>
      <c r="C5317" t="s">
        <v>20475</v>
      </c>
    </row>
    <row r="5318" spans="1:3" x14ac:dyDescent="0.2">
      <c r="A5318" t="s">
        <v>20476</v>
      </c>
      <c r="B5318" t="s">
        <v>11805</v>
      </c>
      <c r="C5318" t="s">
        <v>20477</v>
      </c>
    </row>
    <row r="5319" spans="1:3" x14ac:dyDescent="0.2">
      <c r="A5319" t="s">
        <v>20478</v>
      </c>
      <c r="B5319" t="s">
        <v>11805</v>
      </c>
      <c r="C5319" t="s">
        <v>20479</v>
      </c>
    </row>
    <row r="5320" spans="1:3" x14ac:dyDescent="0.2">
      <c r="A5320" t="s">
        <v>20480</v>
      </c>
      <c r="B5320" t="s">
        <v>11805</v>
      </c>
      <c r="C5320" t="s">
        <v>20481</v>
      </c>
    </row>
    <row r="5321" spans="1:3" x14ac:dyDescent="0.2">
      <c r="A5321" t="s">
        <v>20480</v>
      </c>
      <c r="B5321" t="s">
        <v>11798</v>
      </c>
      <c r="C5321" t="s">
        <v>20482</v>
      </c>
    </row>
    <row r="5322" spans="1:3" x14ac:dyDescent="0.2">
      <c r="A5322" t="s">
        <v>20483</v>
      </c>
      <c r="B5322" t="s">
        <v>11798</v>
      </c>
      <c r="C5322" t="s">
        <v>20484</v>
      </c>
    </row>
    <row r="5323" spans="1:3" x14ac:dyDescent="0.2">
      <c r="A5323" t="s">
        <v>20485</v>
      </c>
      <c r="B5323" t="s">
        <v>11805</v>
      </c>
      <c r="C5323" t="s">
        <v>20486</v>
      </c>
    </row>
    <row r="5324" spans="1:3" x14ac:dyDescent="0.2">
      <c r="A5324" t="s">
        <v>20487</v>
      </c>
      <c r="B5324" t="s">
        <v>11798</v>
      </c>
      <c r="C5324" t="s">
        <v>20488</v>
      </c>
    </row>
    <row r="5325" spans="1:3" x14ac:dyDescent="0.2">
      <c r="A5325" t="s">
        <v>20489</v>
      </c>
      <c r="B5325" t="s">
        <v>11798</v>
      </c>
      <c r="C5325" t="s">
        <v>20490</v>
      </c>
    </row>
    <row r="5326" spans="1:3" x14ac:dyDescent="0.2">
      <c r="A5326" t="s">
        <v>20491</v>
      </c>
      <c r="B5326" t="s">
        <v>20379</v>
      </c>
      <c r="C5326" t="s">
        <v>20492</v>
      </c>
    </row>
    <row r="5327" spans="1:3" x14ac:dyDescent="0.2">
      <c r="A5327" t="s">
        <v>20491</v>
      </c>
      <c r="B5327" t="s">
        <v>12367</v>
      </c>
      <c r="C5327" t="s">
        <v>20493</v>
      </c>
    </row>
    <row r="5328" spans="1:3" x14ac:dyDescent="0.2">
      <c r="A5328" t="s">
        <v>20494</v>
      </c>
      <c r="C5328" t="s">
        <v>20495</v>
      </c>
    </row>
    <row r="5329" spans="1:3" x14ac:dyDescent="0.2">
      <c r="A5329" t="s">
        <v>20496</v>
      </c>
      <c r="B5329" t="s">
        <v>11798</v>
      </c>
      <c r="C5329" t="s">
        <v>20497</v>
      </c>
    </row>
    <row r="5330" spans="1:3" x14ac:dyDescent="0.2">
      <c r="A5330" t="s">
        <v>20498</v>
      </c>
      <c r="B5330" t="s">
        <v>11805</v>
      </c>
      <c r="C5330" t="s">
        <v>20499</v>
      </c>
    </row>
    <row r="5331" spans="1:3" x14ac:dyDescent="0.2">
      <c r="A5331" t="s">
        <v>20500</v>
      </c>
      <c r="C5331" t="s">
        <v>20501</v>
      </c>
    </row>
    <row r="5332" spans="1:3" x14ac:dyDescent="0.2">
      <c r="A5332" t="s">
        <v>20502</v>
      </c>
      <c r="B5332" t="s">
        <v>11798</v>
      </c>
      <c r="C5332" t="s">
        <v>20503</v>
      </c>
    </row>
    <row r="5333" spans="1:3" x14ac:dyDescent="0.2">
      <c r="A5333" t="s">
        <v>20502</v>
      </c>
      <c r="B5333" t="s">
        <v>11798</v>
      </c>
      <c r="C5333" t="s">
        <v>20504</v>
      </c>
    </row>
    <row r="5334" spans="1:3" x14ac:dyDescent="0.2">
      <c r="A5334" t="s">
        <v>20502</v>
      </c>
      <c r="B5334" t="s">
        <v>11798</v>
      </c>
      <c r="C5334" t="s">
        <v>20505</v>
      </c>
    </row>
    <row r="5335" spans="1:3" x14ac:dyDescent="0.2">
      <c r="A5335" t="s">
        <v>20502</v>
      </c>
      <c r="B5335" t="s">
        <v>11819</v>
      </c>
      <c r="C5335" t="s">
        <v>20506</v>
      </c>
    </row>
    <row r="5336" spans="1:3" x14ac:dyDescent="0.2">
      <c r="A5336" t="s">
        <v>20507</v>
      </c>
      <c r="B5336" t="s">
        <v>11805</v>
      </c>
      <c r="C5336" t="s">
        <v>20508</v>
      </c>
    </row>
    <row r="5337" spans="1:3" x14ac:dyDescent="0.2">
      <c r="A5337" t="s">
        <v>20509</v>
      </c>
      <c r="B5337" t="s">
        <v>11798</v>
      </c>
      <c r="C5337" t="s">
        <v>20510</v>
      </c>
    </row>
    <row r="5338" spans="1:3" x14ac:dyDescent="0.2">
      <c r="A5338" t="s">
        <v>20509</v>
      </c>
      <c r="B5338" t="s">
        <v>11798</v>
      </c>
      <c r="C5338" t="s">
        <v>20511</v>
      </c>
    </row>
    <row r="5339" spans="1:3" x14ac:dyDescent="0.2">
      <c r="A5339" t="s">
        <v>20509</v>
      </c>
      <c r="B5339" t="s">
        <v>11798</v>
      </c>
      <c r="C5339" t="s">
        <v>20512</v>
      </c>
    </row>
    <row r="5340" spans="1:3" x14ac:dyDescent="0.2">
      <c r="A5340" t="s">
        <v>20513</v>
      </c>
      <c r="B5340" t="s">
        <v>11880</v>
      </c>
      <c r="C5340" t="s">
        <v>20514</v>
      </c>
    </row>
    <row r="5341" spans="1:3" x14ac:dyDescent="0.2">
      <c r="A5341" t="s">
        <v>20515</v>
      </c>
      <c r="B5341" t="s">
        <v>11883</v>
      </c>
      <c r="C5341" t="s">
        <v>20514</v>
      </c>
    </row>
    <row r="5342" spans="1:3" x14ac:dyDescent="0.2">
      <c r="A5342" t="s">
        <v>20509</v>
      </c>
      <c r="B5342" t="s">
        <v>11819</v>
      </c>
      <c r="C5342" t="s">
        <v>20516</v>
      </c>
    </row>
    <row r="5343" spans="1:3" x14ac:dyDescent="0.2">
      <c r="A5343" t="s">
        <v>20509</v>
      </c>
      <c r="B5343" t="s">
        <v>11819</v>
      </c>
      <c r="C5343" t="s">
        <v>20517</v>
      </c>
    </row>
    <row r="5344" spans="1:3" x14ac:dyDescent="0.2">
      <c r="A5344" t="s">
        <v>20518</v>
      </c>
      <c r="B5344" t="s">
        <v>11798</v>
      </c>
      <c r="C5344" t="s">
        <v>20519</v>
      </c>
    </row>
    <row r="5345" spans="1:3" x14ac:dyDescent="0.2">
      <c r="A5345" t="s">
        <v>20518</v>
      </c>
      <c r="B5345" t="s">
        <v>11798</v>
      </c>
      <c r="C5345" t="s">
        <v>20520</v>
      </c>
    </row>
    <row r="5346" spans="1:3" x14ac:dyDescent="0.2">
      <c r="A5346" t="s">
        <v>20515</v>
      </c>
      <c r="B5346" t="s">
        <v>11798</v>
      </c>
      <c r="C5346" t="s">
        <v>20521</v>
      </c>
    </row>
    <row r="5347" spans="1:3" x14ac:dyDescent="0.2">
      <c r="A5347" t="s">
        <v>20522</v>
      </c>
      <c r="C5347" t="s">
        <v>20523</v>
      </c>
    </row>
    <row r="5348" spans="1:3" x14ac:dyDescent="0.2">
      <c r="A5348" t="s">
        <v>20522</v>
      </c>
      <c r="C5348" t="s">
        <v>20524</v>
      </c>
    </row>
    <row r="5349" spans="1:3" x14ac:dyDescent="0.2">
      <c r="A5349" t="s">
        <v>20522</v>
      </c>
      <c r="C5349" t="s">
        <v>20525</v>
      </c>
    </row>
    <row r="5350" spans="1:3" x14ac:dyDescent="0.2">
      <c r="A5350" t="s">
        <v>20522</v>
      </c>
      <c r="C5350" t="s">
        <v>20526</v>
      </c>
    </row>
    <row r="5351" spans="1:3" x14ac:dyDescent="0.2">
      <c r="A5351" t="s">
        <v>20522</v>
      </c>
      <c r="C5351" t="s">
        <v>20527</v>
      </c>
    </row>
    <row r="5352" spans="1:3" x14ac:dyDescent="0.2">
      <c r="A5352" t="s">
        <v>20528</v>
      </c>
      <c r="B5352" t="s">
        <v>11798</v>
      </c>
      <c r="C5352" t="s">
        <v>20529</v>
      </c>
    </row>
    <row r="5353" spans="1:3" x14ac:dyDescent="0.2">
      <c r="A5353" t="s">
        <v>20530</v>
      </c>
      <c r="B5353" t="s">
        <v>19370</v>
      </c>
      <c r="C5353" t="s">
        <v>20531</v>
      </c>
    </row>
    <row r="5354" spans="1:3" x14ac:dyDescent="0.2">
      <c r="A5354" t="s">
        <v>20532</v>
      </c>
      <c r="B5354" t="s">
        <v>11798</v>
      </c>
      <c r="C5354" t="s">
        <v>20533</v>
      </c>
    </row>
    <row r="5355" spans="1:3" x14ac:dyDescent="0.2">
      <c r="A5355" t="s">
        <v>20532</v>
      </c>
      <c r="B5355" t="s">
        <v>11798</v>
      </c>
      <c r="C5355" t="s">
        <v>20534</v>
      </c>
    </row>
    <row r="5356" spans="1:3" x14ac:dyDescent="0.2">
      <c r="A5356" t="s">
        <v>20532</v>
      </c>
      <c r="B5356" t="s">
        <v>11798</v>
      </c>
      <c r="C5356" t="s">
        <v>20535</v>
      </c>
    </row>
    <row r="5357" spans="1:3" x14ac:dyDescent="0.2">
      <c r="A5357" t="s">
        <v>20536</v>
      </c>
      <c r="B5357" t="s">
        <v>11798</v>
      </c>
      <c r="C5357" t="s">
        <v>20537</v>
      </c>
    </row>
    <row r="5358" spans="1:3" x14ac:dyDescent="0.2">
      <c r="A5358" t="s">
        <v>20536</v>
      </c>
      <c r="B5358" t="s">
        <v>11798</v>
      </c>
      <c r="C5358" t="s">
        <v>20538</v>
      </c>
    </row>
    <row r="5359" spans="1:3" x14ac:dyDescent="0.2">
      <c r="A5359" t="s">
        <v>20536</v>
      </c>
      <c r="B5359" t="s">
        <v>11798</v>
      </c>
      <c r="C5359" t="s">
        <v>20539</v>
      </c>
    </row>
    <row r="5360" spans="1:3" x14ac:dyDescent="0.2">
      <c r="A5360" t="s">
        <v>20536</v>
      </c>
      <c r="B5360" t="s">
        <v>11798</v>
      </c>
      <c r="C5360" t="s">
        <v>20540</v>
      </c>
    </row>
    <row r="5361" spans="1:3" x14ac:dyDescent="0.2">
      <c r="A5361" t="s">
        <v>20541</v>
      </c>
      <c r="B5361" t="s">
        <v>11880</v>
      </c>
      <c r="C5361" t="s">
        <v>20542</v>
      </c>
    </row>
    <row r="5362" spans="1:3" x14ac:dyDescent="0.2">
      <c r="A5362" t="s">
        <v>20543</v>
      </c>
      <c r="B5362" t="s">
        <v>11883</v>
      </c>
      <c r="C5362" t="s">
        <v>20542</v>
      </c>
    </row>
    <row r="5363" spans="1:3" x14ac:dyDescent="0.2">
      <c r="A5363" t="s">
        <v>20536</v>
      </c>
      <c r="B5363" t="s">
        <v>12069</v>
      </c>
      <c r="C5363" t="s">
        <v>20544</v>
      </c>
    </row>
    <row r="5364" spans="1:3" x14ac:dyDescent="0.2">
      <c r="A5364" t="s">
        <v>20545</v>
      </c>
      <c r="B5364" t="s">
        <v>11798</v>
      </c>
      <c r="C5364" t="s">
        <v>20546</v>
      </c>
    </row>
    <row r="5365" spans="1:3" x14ac:dyDescent="0.2">
      <c r="A5365" t="s">
        <v>20545</v>
      </c>
      <c r="B5365" t="s">
        <v>11798</v>
      </c>
      <c r="C5365" t="s">
        <v>20547</v>
      </c>
    </row>
    <row r="5366" spans="1:3" x14ac:dyDescent="0.2">
      <c r="A5366" t="s">
        <v>20548</v>
      </c>
      <c r="B5366" t="s">
        <v>11798</v>
      </c>
      <c r="C5366" t="s">
        <v>20549</v>
      </c>
    </row>
    <row r="5367" spans="1:3" x14ac:dyDescent="0.2">
      <c r="A5367" t="s">
        <v>20548</v>
      </c>
      <c r="B5367" t="s">
        <v>11798</v>
      </c>
      <c r="C5367" t="s">
        <v>20550</v>
      </c>
    </row>
    <row r="5368" spans="1:3" x14ac:dyDescent="0.2">
      <c r="A5368" t="s">
        <v>20551</v>
      </c>
      <c r="B5368" t="s">
        <v>11798</v>
      </c>
      <c r="C5368" t="s">
        <v>20552</v>
      </c>
    </row>
    <row r="5369" spans="1:3" x14ac:dyDescent="0.2">
      <c r="A5369" t="s">
        <v>20553</v>
      </c>
      <c r="B5369" t="s">
        <v>11805</v>
      </c>
      <c r="C5369" t="s">
        <v>20554</v>
      </c>
    </row>
    <row r="5370" spans="1:3" x14ac:dyDescent="0.2">
      <c r="A5370" t="s">
        <v>20555</v>
      </c>
      <c r="B5370" t="s">
        <v>11805</v>
      </c>
      <c r="C5370" t="s">
        <v>20556</v>
      </c>
    </row>
    <row r="5371" spans="1:3" x14ac:dyDescent="0.2">
      <c r="A5371" t="s">
        <v>20557</v>
      </c>
      <c r="B5371" t="s">
        <v>11828</v>
      </c>
      <c r="C5371" t="s">
        <v>20558</v>
      </c>
    </row>
    <row r="5372" spans="1:3" x14ac:dyDescent="0.2">
      <c r="A5372" t="s">
        <v>20559</v>
      </c>
      <c r="B5372" t="s">
        <v>12069</v>
      </c>
      <c r="C5372" t="s">
        <v>20560</v>
      </c>
    </row>
    <row r="5373" spans="1:3" x14ac:dyDescent="0.2">
      <c r="A5373" t="s">
        <v>20561</v>
      </c>
      <c r="B5373" t="s">
        <v>11798</v>
      </c>
      <c r="C5373" t="s">
        <v>20562</v>
      </c>
    </row>
    <row r="5374" spans="1:3" x14ac:dyDescent="0.2">
      <c r="A5374" t="s">
        <v>20563</v>
      </c>
      <c r="B5374" t="s">
        <v>11805</v>
      </c>
      <c r="C5374" t="s">
        <v>20564</v>
      </c>
    </row>
    <row r="5375" spans="1:3" x14ac:dyDescent="0.2">
      <c r="A5375" t="s">
        <v>20563</v>
      </c>
      <c r="B5375" t="s">
        <v>11798</v>
      </c>
      <c r="C5375" t="s">
        <v>20565</v>
      </c>
    </row>
    <row r="5376" spans="1:3" x14ac:dyDescent="0.2">
      <c r="A5376" t="s">
        <v>20566</v>
      </c>
      <c r="B5376" t="s">
        <v>11798</v>
      </c>
      <c r="C5376" t="s">
        <v>20567</v>
      </c>
    </row>
    <row r="5377" spans="1:3" x14ac:dyDescent="0.2">
      <c r="A5377" t="s">
        <v>20566</v>
      </c>
      <c r="B5377" t="s">
        <v>11798</v>
      </c>
      <c r="C5377" t="s">
        <v>20568</v>
      </c>
    </row>
    <row r="5378" spans="1:3" x14ac:dyDescent="0.2">
      <c r="A5378" t="s">
        <v>20566</v>
      </c>
      <c r="B5378" t="s">
        <v>11798</v>
      </c>
      <c r="C5378" t="s">
        <v>20569</v>
      </c>
    </row>
    <row r="5379" spans="1:3" x14ac:dyDescent="0.2">
      <c r="A5379" t="s">
        <v>20570</v>
      </c>
      <c r="B5379" t="s">
        <v>11798</v>
      </c>
      <c r="C5379" t="s">
        <v>20571</v>
      </c>
    </row>
    <row r="5380" spans="1:3" x14ac:dyDescent="0.2">
      <c r="A5380" t="s">
        <v>20572</v>
      </c>
      <c r="B5380" t="s">
        <v>11798</v>
      </c>
      <c r="C5380" t="s">
        <v>20573</v>
      </c>
    </row>
    <row r="5381" spans="1:3" x14ac:dyDescent="0.2">
      <c r="A5381" t="s">
        <v>20574</v>
      </c>
      <c r="B5381" t="s">
        <v>11798</v>
      </c>
      <c r="C5381" t="s">
        <v>20575</v>
      </c>
    </row>
    <row r="5382" spans="1:3" x14ac:dyDescent="0.2">
      <c r="A5382" t="s">
        <v>20574</v>
      </c>
      <c r="B5382" t="s">
        <v>11798</v>
      </c>
      <c r="C5382" t="s">
        <v>20576</v>
      </c>
    </row>
    <row r="5383" spans="1:3" x14ac:dyDescent="0.2">
      <c r="A5383" t="s">
        <v>20574</v>
      </c>
      <c r="B5383" t="s">
        <v>11798</v>
      </c>
      <c r="C5383" t="s">
        <v>20577</v>
      </c>
    </row>
    <row r="5384" spans="1:3" x14ac:dyDescent="0.2">
      <c r="A5384" t="s">
        <v>20574</v>
      </c>
      <c r="B5384" t="s">
        <v>12069</v>
      </c>
      <c r="C5384" t="s">
        <v>20578</v>
      </c>
    </row>
    <row r="5385" spans="1:3" x14ac:dyDescent="0.2">
      <c r="A5385" t="s">
        <v>20579</v>
      </c>
      <c r="B5385" t="s">
        <v>20580</v>
      </c>
      <c r="C5385" t="s">
        <v>20581</v>
      </c>
    </row>
    <row r="5386" spans="1:3" x14ac:dyDescent="0.2">
      <c r="A5386" t="s">
        <v>20582</v>
      </c>
      <c r="B5386" t="s">
        <v>11883</v>
      </c>
      <c r="C5386" t="s">
        <v>20581</v>
      </c>
    </row>
    <row r="5387" spans="1:3" x14ac:dyDescent="0.2">
      <c r="A5387" t="s">
        <v>20574</v>
      </c>
      <c r="B5387" t="s">
        <v>12069</v>
      </c>
      <c r="C5387" t="s">
        <v>20583</v>
      </c>
    </row>
    <row r="5388" spans="1:3" x14ac:dyDescent="0.2">
      <c r="A5388" t="s">
        <v>20574</v>
      </c>
      <c r="B5388" t="s">
        <v>11798</v>
      </c>
      <c r="C5388" t="s">
        <v>20584</v>
      </c>
    </row>
    <row r="5389" spans="1:3" x14ac:dyDescent="0.2">
      <c r="A5389" t="s">
        <v>20585</v>
      </c>
      <c r="B5389" t="s">
        <v>11798</v>
      </c>
      <c r="C5389" t="s">
        <v>20586</v>
      </c>
    </row>
    <row r="5390" spans="1:3" x14ac:dyDescent="0.2">
      <c r="A5390" t="s">
        <v>20587</v>
      </c>
      <c r="B5390" t="s">
        <v>11798</v>
      </c>
      <c r="C5390" t="s">
        <v>20588</v>
      </c>
    </row>
    <row r="5391" spans="1:3" x14ac:dyDescent="0.2">
      <c r="A5391" t="s">
        <v>20589</v>
      </c>
      <c r="B5391" t="s">
        <v>11798</v>
      </c>
      <c r="C5391" t="s">
        <v>20590</v>
      </c>
    </row>
    <row r="5392" spans="1:3" x14ac:dyDescent="0.2">
      <c r="A5392" t="s">
        <v>20591</v>
      </c>
      <c r="B5392" t="s">
        <v>11798</v>
      </c>
      <c r="C5392" t="s">
        <v>20592</v>
      </c>
    </row>
    <row r="5393" spans="1:3" x14ac:dyDescent="0.2">
      <c r="A5393" t="s">
        <v>20593</v>
      </c>
      <c r="B5393" t="s">
        <v>11798</v>
      </c>
      <c r="C5393" t="s">
        <v>20594</v>
      </c>
    </row>
    <row r="5394" spans="1:3" x14ac:dyDescent="0.2">
      <c r="A5394" t="s">
        <v>20595</v>
      </c>
      <c r="B5394" t="s">
        <v>11798</v>
      </c>
      <c r="C5394" t="s">
        <v>20596</v>
      </c>
    </row>
    <row r="5395" spans="1:3" x14ac:dyDescent="0.2">
      <c r="A5395" t="s">
        <v>20597</v>
      </c>
      <c r="B5395" t="s">
        <v>11798</v>
      </c>
      <c r="C5395" t="s">
        <v>20598</v>
      </c>
    </row>
    <row r="5396" spans="1:3" x14ac:dyDescent="0.2">
      <c r="A5396" t="s">
        <v>20599</v>
      </c>
      <c r="B5396" t="s">
        <v>11798</v>
      </c>
      <c r="C5396" t="s">
        <v>20600</v>
      </c>
    </row>
    <row r="5397" spans="1:3" x14ac:dyDescent="0.2">
      <c r="A5397" t="s">
        <v>20599</v>
      </c>
      <c r="B5397" t="s">
        <v>11798</v>
      </c>
      <c r="C5397" t="s">
        <v>20601</v>
      </c>
    </row>
    <row r="5398" spans="1:3" x14ac:dyDescent="0.2">
      <c r="A5398" t="s">
        <v>20599</v>
      </c>
      <c r="B5398" t="s">
        <v>11798</v>
      </c>
      <c r="C5398" t="s">
        <v>20602</v>
      </c>
    </row>
    <row r="5399" spans="1:3" x14ac:dyDescent="0.2">
      <c r="A5399" t="s">
        <v>20603</v>
      </c>
      <c r="B5399" t="s">
        <v>11880</v>
      </c>
      <c r="C5399" t="s">
        <v>20604</v>
      </c>
    </row>
    <row r="5400" spans="1:3" x14ac:dyDescent="0.2">
      <c r="A5400" t="s">
        <v>20605</v>
      </c>
      <c r="B5400" t="s">
        <v>11883</v>
      </c>
      <c r="C5400" t="s">
        <v>20604</v>
      </c>
    </row>
    <row r="5401" spans="1:3" x14ac:dyDescent="0.2">
      <c r="A5401" t="s">
        <v>20599</v>
      </c>
      <c r="B5401" t="s">
        <v>12069</v>
      </c>
      <c r="C5401" t="s">
        <v>20606</v>
      </c>
    </row>
    <row r="5402" spans="1:3" x14ac:dyDescent="0.2">
      <c r="A5402" t="s">
        <v>20599</v>
      </c>
      <c r="B5402" t="s">
        <v>11819</v>
      </c>
      <c r="C5402" t="s">
        <v>20607</v>
      </c>
    </row>
    <row r="5403" spans="1:3" x14ac:dyDescent="0.2">
      <c r="A5403" t="s">
        <v>20608</v>
      </c>
      <c r="B5403" t="s">
        <v>11798</v>
      </c>
      <c r="C5403" t="s">
        <v>20609</v>
      </c>
    </row>
    <row r="5404" spans="1:3" x14ac:dyDescent="0.2">
      <c r="A5404" t="s">
        <v>20608</v>
      </c>
      <c r="B5404" t="s">
        <v>11798</v>
      </c>
      <c r="C5404" t="s">
        <v>20610</v>
      </c>
    </row>
    <row r="5405" spans="1:3" x14ac:dyDescent="0.2">
      <c r="A5405" t="s">
        <v>20608</v>
      </c>
      <c r="B5405" t="s">
        <v>11798</v>
      </c>
      <c r="C5405" t="s">
        <v>20611</v>
      </c>
    </row>
    <row r="5406" spans="1:3" x14ac:dyDescent="0.2">
      <c r="A5406" t="s">
        <v>20608</v>
      </c>
      <c r="B5406" t="s">
        <v>11798</v>
      </c>
      <c r="C5406" t="s">
        <v>20612</v>
      </c>
    </row>
    <row r="5407" spans="1:3" x14ac:dyDescent="0.2">
      <c r="A5407" t="s">
        <v>20608</v>
      </c>
      <c r="B5407" t="s">
        <v>11798</v>
      </c>
      <c r="C5407" t="s">
        <v>20613</v>
      </c>
    </row>
    <row r="5408" spans="1:3" x14ac:dyDescent="0.2">
      <c r="A5408" t="s">
        <v>20608</v>
      </c>
      <c r="B5408" t="s">
        <v>11798</v>
      </c>
      <c r="C5408" t="s">
        <v>20614</v>
      </c>
    </row>
    <row r="5409" spans="1:3" x14ac:dyDescent="0.2">
      <c r="A5409" t="s">
        <v>20608</v>
      </c>
      <c r="B5409" t="s">
        <v>11798</v>
      </c>
      <c r="C5409" t="s">
        <v>20615</v>
      </c>
    </row>
    <row r="5410" spans="1:3" x14ac:dyDescent="0.2">
      <c r="A5410" t="s">
        <v>20608</v>
      </c>
      <c r="B5410" t="s">
        <v>11805</v>
      </c>
      <c r="C5410" t="s">
        <v>20616</v>
      </c>
    </row>
    <row r="5411" spans="1:3" x14ac:dyDescent="0.2">
      <c r="A5411" t="s">
        <v>20617</v>
      </c>
      <c r="B5411" t="s">
        <v>11883</v>
      </c>
      <c r="C5411" t="s">
        <v>20618</v>
      </c>
    </row>
    <row r="5412" spans="1:3" x14ac:dyDescent="0.2">
      <c r="A5412" t="s">
        <v>20608</v>
      </c>
      <c r="B5412" t="s">
        <v>12069</v>
      </c>
      <c r="C5412" t="s">
        <v>20619</v>
      </c>
    </row>
    <row r="5413" spans="1:3" x14ac:dyDescent="0.2">
      <c r="A5413" t="s">
        <v>20620</v>
      </c>
      <c r="B5413" t="s">
        <v>11798</v>
      </c>
      <c r="C5413" t="s">
        <v>20621</v>
      </c>
    </row>
    <row r="5414" spans="1:3" x14ac:dyDescent="0.2">
      <c r="A5414" t="s">
        <v>20622</v>
      </c>
      <c r="B5414" t="s">
        <v>11798</v>
      </c>
      <c r="C5414" t="s">
        <v>20623</v>
      </c>
    </row>
    <row r="5415" spans="1:3" x14ac:dyDescent="0.2">
      <c r="A5415" t="s">
        <v>20624</v>
      </c>
      <c r="B5415" t="s">
        <v>11798</v>
      </c>
      <c r="C5415" t="s">
        <v>20625</v>
      </c>
    </row>
    <row r="5416" spans="1:3" x14ac:dyDescent="0.2">
      <c r="A5416" t="s">
        <v>20626</v>
      </c>
      <c r="B5416" t="s">
        <v>11798</v>
      </c>
      <c r="C5416" t="s">
        <v>20627</v>
      </c>
    </row>
    <row r="5417" spans="1:3" x14ac:dyDescent="0.2">
      <c r="A5417" t="s">
        <v>20628</v>
      </c>
      <c r="B5417" t="s">
        <v>12090</v>
      </c>
      <c r="C5417" t="s">
        <v>20629</v>
      </c>
    </row>
    <row r="5418" spans="1:3" x14ac:dyDescent="0.2">
      <c r="A5418" t="s">
        <v>20630</v>
      </c>
      <c r="B5418" t="s">
        <v>11805</v>
      </c>
      <c r="C5418" t="s">
        <v>20631</v>
      </c>
    </row>
    <row r="5419" spans="1:3" x14ac:dyDescent="0.2">
      <c r="A5419" t="s">
        <v>20632</v>
      </c>
      <c r="B5419" t="s">
        <v>11805</v>
      </c>
      <c r="C5419" t="s">
        <v>20633</v>
      </c>
    </row>
    <row r="5420" spans="1:3" x14ac:dyDescent="0.2">
      <c r="A5420" t="s">
        <v>20634</v>
      </c>
      <c r="B5420" t="s">
        <v>11798</v>
      </c>
      <c r="C5420" t="s">
        <v>20635</v>
      </c>
    </row>
    <row r="5421" spans="1:3" x14ac:dyDescent="0.2">
      <c r="A5421" t="s">
        <v>20634</v>
      </c>
      <c r="B5421" t="s">
        <v>11798</v>
      </c>
      <c r="C5421" t="s">
        <v>20636</v>
      </c>
    </row>
    <row r="5422" spans="1:3" x14ac:dyDescent="0.2">
      <c r="A5422" t="s">
        <v>20634</v>
      </c>
      <c r="B5422" t="s">
        <v>11798</v>
      </c>
      <c r="C5422" t="s">
        <v>20637</v>
      </c>
    </row>
    <row r="5423" spans="1:3" x14ac:dyDescent="0.2">
      <c r="A5423" t="s">
        <v>20634</v>
      </c>
      <c r="B5423" t="s">
        <v>11819</v>
      </c>
      <c r="C5423" t="s">
        <v>20638</v>
      </c>
    </row>
    <row r="5424" spans="1:3" x14ac:dyDescent="0.2">
      <c r="A5424" t="s">
        <v>20634</v>
      </c>
      <c r="B5424" t="s">
        <v>11819</v>
      </c>
      <c r="C5424" t="s">
        <v>20639</v>
      </c>
    </row>
    <row r="5425" spans="1:3" x14ac:dyDescent="0.2">
      <c r="A5425" t="s">
        <v>20640</v>
      </c>
      <c r="B5425" t="s">
        <v>11880</v>
      </c>
      <c r="C5425" t="s">
        <v>20641</v>
      </c>
    </row>
    <row r="5426" spans="1:3" x14ac:dyDescent="0.2">
      <c r="A5426" t="s">
        <v>20642</v>
      </c>
      <c r="B5426" t="s">
        <v>11883</v>
      </c>
      <c r="C5426" t="s">
        <v>20641</v>
      </c>
    </row>
    <row r="5427" spans="1:3" x14ac:dyDescent="0.2">
      <c r="A5427" t="s">
        <v>20634</v>
      </c>
      <c r="B5427" t="s">
        <v>12641</v>
      </c>
      <c r="C5427" t="s">
        <v>20643</v>
      </c>
    </row>
    <row r="5428" spans="1:3" x14ac:dyDescent="0.2">
      <c r="A5428" t="s">
        <v>20640</v>
      </c>
      <c r="B5428" t="s">
        <v>11805</v>
      </c>
      <c r="C5428" t="s">
        <v>20644</v>
      </c>
    </row>
    <row r="5429" spans="1:3" x14ac:dyDescent="0.2">
      <c r="A5429" t="s">
        <v>20640</v>
      </c>
      <c r="B5429" t="s">
        <v>11805</v>
      </c>
      <c r="C5429" t="s">
        <v>20645</v>
      </c>
    </row>
    <row r="5430" spans="1:3" x14ac:dyDescent="0.2">
      <c r="A5430" t="s">
        <v>20646</v>
      </c>
      <c r="B5430" t="s">
        <v>11798</v>
      </c>
      <c r="C5430" t="s">
        <v>20647</v>
      </c>
    </row>
    <row r="5431" spans="1:3" x14ac:dyDescent="0.2">
      <c r="A5431" t="s">
        <v>20648</v>
      </c>
      <c r="B5431" t="s">
        <v>11805</v>
      </c>
      <c r="C5431" t="s">
        <v>20649</v>
      </c>
    </row>
    <row r="5432" spans="1:3" x14ac:dyDescent="0.2">
      <c r="A5432" t="s">
        <v>20648</v>
      </c>
      <c r="B5432" t="s">
        <v>11805</v>
      </c>
      <c r="C5432" t="s">
        <v>20650</v>
      </c>
    </row>
    <row r="5433" spans="1:3" x14ac:dyDescent="0.2">
      <c r="A5433" t="s">
        <v>20651</v>
      </c>
      <c r="B5433" t="s">
        <v>11798</v>
      </c>
      <c r="C5433" t="s">
        <v>20652</v>
      </c>
    </row>
    <row r="5434" spans="1:3" x14ac:dyDescent="0.2">
      <c r="A5434" t="s">
        <v>20642</v>
      </c>
      <c r="B5434" t="s">
        <v>11798</v>
      </c>
      <c r="C5434" t="s">
        <v>20653</v>
      </c>
    </row>
    <row r="5435" spans="1:3" x14ac:dyDescent="0.2">
      <c r="A5435" t="s">
        <v>20654</v>
      </c>
      <c r="B5435" t="s">
        <v>11840</v>
      </c>
      <c r="C5435" t="s">
        <v>20655</v>
      </c>
    </row>
    <row r="5436" spans="1:3" x14ac:dyDescent="0.2">
      <c r="A5436" t="s">
        <v>20656</v>
      </c>
      <c r="B5436" t="s">
        <v>11798</v>
      </c>
      <c r="C5436" t="s">
        <v>20657</v>
      </c>
    </row>
    <row r="5437" spans="1:3" x14ac:dyDescent="0.2">
      <c r="A5437" t="s">
        <v>20658</v>
      </c>
      <c r="B5437" t="s">
        <v>11798</v>
      </c>
      <c r="C5437" t="s">
        <v>20659</v>
      </c>
    </row>
    <row r="5438" spans="1:3" x14ac:dyDescent="0.2">
      <c r="A5438" t="s">
        <v>20658</v>
      </c>
      <c r="B5438" t="s">
        <v>11798</v>
      </c>
      <c r="C5438" t="s">
        <v>20660</v>
      </c>
    </row>
    <row r="5439" spans="1:3" x14ac:dyDescent="0.2">
      <c r="A5439" t="s">
        <v>20658</v>
      </c>
      <c r="B5439" t="s">
        <v>11819</v>
      </c>
      <c r="C5439" t="s">
        <v>20661</v>
      </c>
    </row>
    <row r="5440" spans="1:3" x14ac:dyDescent="0.2">
      <c r="A5440" t="s">
        <v>20662</v>
      </c>
      <c r="B5440" t="s">
        <v>11805</v>
      </c>
      <c r="C5440" t="s">
        <v>20663</v>
      </c>
    </row>
    <row r="5441" spans="1:3" x14ac:dyDescent="0.2">
      <c r="A5441" t="s">
        <v>20664</v>
      </c>
      <c r="B5441" t="s">
        <v>11798</v>
      </c>
      <c r="C5441" t="s">
        <v>20665</v>
      </c>
    </row>
    <row r="5442" spans="1:3" x14ac:dyDescent="0.2">
      <c r="A5442" t="s">
        <v>20666</v>
      </c>
      <c r="B5442" t="s">
        <v>11798</v>
      </c>
      <c r="C5442" t="s">
        <v>20667</v>
      </c>
    </row>
    <row r="5443" spans="1:3" x14ac:dyDescent="0.2">
      <c r="A5443" t="s">
        <v>20666</v>
      </c>
      <c r="B5443" t="s">
        <v>11798</v>
      </c>
      <c r="C5443" t="s">
        <v>20668</v>
      </c>
    </row>
    <row r="5444" spans="1:3" x14ac:dyDescent="0.2">
      <c r="A5444" t="s">
        <v>20669</v>
      </c>
      <c r="B5444" t="s">
        <v>11798</v>
      </c>
      <c r="C5444" t="s">
        <v>20670</v>
      </c>
    </row>
    <row r="5445" spans="1:3" x14ac:dyDescent="0.2">
      <c r="A5445" t="s">
        <v>20671</v>
      </c>
      <c r="B5445" t="s">
        <v>11798</v>
      </c>
      <c r="C5445" t="s">
        <v>20672</v>
      </c>
    </row>
    <row r="5446" spans="1:3" x14ac:dyDescent="0.2">
      <c r="A5446" t="s">
        <v>20673</v>
      </c>
      <c r="B5446" t="s">
        <v>11798</v>
      </c>
      <c r="C5446" t="s">
        <v>20674</v>
      </c>
    </row>
    <row r="5447" spans="1:3" x14ac:dyDescent="0.2">
      <c r="A5447" t="s">
        <v>20675</v>
      </c>
      <c r="B5447" t="s">
        <v>11798</v>
      </c>
      <c r="C5447" t="s">
        <v>20676</v>
      </c>
    </row>
    <row r="5448" spans="1:3" x14ac:dyDescent="0.2">
      <c r="A5448" t="s">
        <v>20677</v>
      </c>
      <c r="B5448" t="s">
        <v>11798</v>
      </c>
      <c r="C5448" t="s">
        <v>20678</v>
      </c>
    </row>
    <row r="5449" spans="1:3" x14ac:dyDescent="0.2">
      <c r="A5449" t="s">
        <v>20679</v>
      </c>
      <c r="B5449" t="s">
        <v>11798</v>
      </c>
      <c r="C5449" t="s">
        <v>20680</v>
      </c>
    </row>
    <row r="5450" spans="1:3" x14ac:dyDescent="0.2">
      <c r="A5450" t="s">
        <v>20681</v>
      </c>
      <c r="B5450" t="s">
        <v>11798</v>
      </c>
      <c r="C5450" t="s">
        <v>20682</v>
      </c>
    </row>
    <row r="5451" spans="1:3" x14ac:dyDescent="0.2">
      <c r="A5451" t="s">
        <v>20683</v>
      </c>
      <c r="B5451" t="s">
        <v>11798</v>
      </c>
      <c r="C5451" t="s">
        <v>20684</v>
      </c>
    </row>
    <row r="5452" spans="1:3" x14ac:dyDescent="0.2">
      <c r="A5452" t="s">
        <v>20685</v>
      </c>
      <c r="B5452" t="s">
        <v>11798</v>
      </c>
      <c r="C5452" t="s">
        <v>20686</v>
      </c>
    </row>
    <row r="5453" spans="1:3" x14ac:dyDescent="0.2">
      <c r="A5453" t="s">
        <v>20687</v>
      </c>
      <c r="B5453" t="s">
        <v>11798</v>
      </c>
      <c r="C5453" t="s">
        <v>20688</v>
      </c>
    </row>
    <row r="5454" spans="1:3" x14ac:dyDescent="0.2">
      <c r="A5454" t="s">
        <v>20689</v>
      </c>
      <c r="B5454" t="s">
        <v>11798</v>
      </c>
      <c r="C5454" t="s">
        <v>20690</v>
      </c>
    </row>
    <row r="5455" spans="1:3" x14ac:dyDescent="0.2">
      <c r="A5455" t="s">
        <v>20691</v>
      </c>
      <c r="B5455" t="s">
        <v>11798</v>
      </c>
      <c r="C5455" t="s">
        <v>20692</v>
      </c>
    </row>
    <row r="5456" spans="1:3" x14ac:dyDescent="0.2">
      <c r="A5456" t="s">
        <v>20693</v>
      </c>
      <c r="B5456" t="s">
        <v>11798</v>
      </c>
      <c r="C5456" t="s">
        <v>20694</v>
      </c>
    </row>
    <row r="5457" spans="1:3" x14ac:dyDescent="0.2">
      <c r="A5457" t="s">
        <v>20695</v>
      </c>
      <c r="B5457" t="s">
        <v>11798</v>
      </c>
      <c r="C5457" t="s">
        <v>20696</v>
      </c>
    </row>
    <row r="5458" spans="1:3" x14ac:dyDescent="0.2">
      <c r="A5458" t="s">
        <v>20697</v>
      </c>
      <c r="B5458" t="s">
        <v>11798</v>
      </c>
      <c r="C5458" t="s">
        <v>20698</v>
      </c>
    </row>
    <row r="5459" spans="1:3" x14ac:dyDescent="0.2">
      <c r="A5459" t="s">
        <v>20699</v>
      </c>
      <c r="B5459" t="s">
        <v>11805</v>
      </c>
      <c r="C5459" t="s">
        <v>20700</v>
      </c>
    </row>
    <row r="5460" spans="1:3" x14ac:dyDescent="0.2">
      <c r="A5460" t="s">
        <v>20701</v>
      </c>
      <c r="B5460" t="s">
        <v>11805</v>
      </c>
      <c r="C5460" t="s">
        <v>20702</v>
      </c>
    </row>
    <row r="5461" spans="1:3" x14ac:dyDescent="0.2">
      <c r="A5461" t="s">
        <v>20703</v>
      </c>
      <c r="B5461" t="s">
        <v>11798</v>
      </c>
      <c r="C5461" t="s">
        <v>20704</v>
      </c>
    </row>
    <row r="5462" spans="1:3" x14ac:dyDescent="0.2">
      <c r="A5462" t="s">
        <v>20705</v>
      </c>
      <c r="B5462" t="s">
        <v>11798</v>
      </c>
      <c r="C5462" t="s">
        <v>20706</v>
      </c>
    </row>
    <row r="5463" spans="1:3" x14ac:dyDescent="0.2">
      <c r="A5463" t="s">
        <v>20707</v>
      </c>
      <c r="B5463" t="s">
        <v>11798</v>
      </c>
      <c r="C5463" t="s">
        <v>20708</v>
      </c>
    </row>
    <row r="5464" spans="1:3" x14ac:dyDescent="0.2">
      <c r="A5464" t="s">
        <v>20709</v>
      </c>
      <c r="B5464" t="s">
        <v>11798</v>
      </c>
      <c r="C5464" t="s">
        <v>20710</v>
      </c>
    </row>
    <row r="5465" spans="1:3" x14ac:dyDescent="0.2">
      <c r="A5465" t="s">
        <v>20711</v>
      </c>
      <c r="B5465" t="s">
        <v>11798</v>
      </c>
      <c r="C5465" t="s">
        <v>20712</v>
      </c>
    </row>
    <row r="5466" spans="1:3" x14ac:dyDescent="0.2">
      <c r="A5466" t="s">
        <v>20713</v>
      </c>
      <c r="B5466" t="s">
        <v>11805</v>
      </c>
      <c r="C5466" t="s">
        <v>20714</v>
      </c>
    </row>
    <row r="5467" spans="1:3" x14ac:dyDescent="0.2">
      <c r="A5467" t="s">
        <v>20715</v>
      </c>
      <c r="B5467" t="s">
        <v>11798</v>
      </c>
      <c r="C5467" t="s">
        <v>20716</v>
      </c>
    </row>
    <row r="5468" spans="1:3" x14ac:dyDescent="0.2">
      <c r="A5468" t="s">
        <v>20717</v>
      </c>
      <c r="B5468" t="s">
        <v>11798</v>
      </c>
      <c r="C5468" t="s">
        <v>20718</v>
      </c>
    </row>
    <row r="5469" spans="1:3" x14ac:dyDescent="0.2">
      <c r="A5469" t="s">
        <v>20719</v>
      </c>
      <c r="B5469" t="s">
        <v>11798</v>
      </c>
      <c r="C5469" t="s">
        <v>20720</v>
      </c>
    </row>
    <row r="5470" spans="1:3" x14ac:dyDescent="0.2">
      <c r="A5470" t="s">
        <v>20721</v>
      </c>
      <c r="B5470" t="s">
        <v>11798</v>
      </c>
      <c r="C5470" t="s">
        <v>20722</v>
      </c>
    </row>
    <row r="5471" spans="1:3" x14ac:dyDescent="0.2">
      <c r="A5471" t="s">
        <v>20723</v>
      </c>
      <c r="B5471" t="s">
        <v>11798</v>
      </c>
      <c r="C5471" t="s">
        <v>20724</v>
      </c>
    </row>
    <row r="5472" spans="1:3" x14ac:dyDescent="0.2">
      <c r="A5472" t="s">
        <v>20725</v>
      </c>
      <c r="B5472" t="s">
        <v>11798</v>
      </c>
      <c r="C5472" t="s">
        <v>20726</v>
      </c>
    </row>
    <row r="5473" spans="1:3" x14ac:dyDescent="0.2">
      <c r="A5473" t="s">
        <v>20727</v>
      </c>
      <c r="B5473" t="s">
        <v>12069</v>
      </c>
      <c r="C5473" t="s">
        <v>20728</v>
      </c>
    </row>
    <row r="5474" spans="1:3" x14ac:dyDescent="0.2">
      <c r="A5474" t="s">
        <v>20729</v>
      </c>
      <c r="B5474" t="s">
        <v>11798</v>
      </c>
      <c r="C5474" t="s">
        <v>20730</v>
      </c>
    </row>
    <row r="5475" spans="1:3" x14ac:dyDescent="0.2">
      <c r="A5475" t="s">
        <v>20731</v>
      </c>
      <c r="B5475" t="s">
        <v>11880</v>
      </c>
      <c r="C5475" t="s">
        <v>20732</v>
      </c>
    </row>
    <row r="5476" spans="1:3" x14ac:dyDescent="0.2">
      <c r="A5476" t="s">
        <v>20733</v>
      </c>
      <c r="B5476" t="s">
        <v>11883</v>
      </c>
      <c r="C5476" t="s">
        <v>20732</v>
      </c>
    </row>
    <row r="5477" spans="1:3" x14ac:dyDescent="0.2">
      <c r="A5477" t="s">
        <v>20734</v>
      </c>
      <c r="B5477" t="s">
        <v>12069</v>
      </c>
      <c r="C5477" t="s">
        <v>20735</v>
      </c>
    </row>
    <row r="5478" spans="1:3" x14ac:dyDescent="0.2">
      <c r="A5478" t="s">
        <v>20734</v>
      </c>
      <c r="B5478" t="s">
        <v>12069</v>
      </c>
      <c r="C5478" t="s">
        <v>20736</v>
      </c>
    </row>
    <row r="5479" spans="1:3" x14ac:dyDescent="0.2">
      <c r="A5479" t="s">
        <v>20734</v>
      </c>
      <c r="B5479" t="s">
        <v>12069</v>
      </c>
      <c r="C5479" t="s">
        <v>20737</v>
      </c>
    </row>
    <row r="5480" spans="1:3" x14ac:dyDescent="0.2">
      <c r="A5480" t="s">
        <v>20734</v>
      </c>
      <c r="B5480" t="s">
        <v>11798</v>
      </c>
      <c r="C5480" t="s">
        <v>20738</v>
      </c>
    </row>
    <row r="5481" spans="1:3" x14ac:dyDescent="0.2">
      <c r="A5481" t="s">
        <v>20734</v>
      </c>
      <c r="B5481" t="s">
        <v>11798</v>
      </c>
      <c r="C5481" t="s">
        <v>20739</v>
      </c>
    </row>
    <row r="5482" spans="1:3" x14ac:dyDescent="0.2">
      <c r="A5482" t="s">
        <v>20740</v>
      </c>
      <c r="B5482" t="s">
        <v>11798</v>
      </c>
      <c r="C5482" t="s">
        <v>20741</v>
      </c>
    </row>
    <row r="5483" spans="1:3" x14ac:dyDescent="0.2">
      <c r="A5483" t="s">
        <v>20740</v>
      </c>
      <c r="B5483" t="s">
        <v>11798</v>
      </c>
      <c r="C5483" t="s">
        <v>20742</v>
      </c>
    </row>
    <row r="5484" spans="1:3" x14ac:dyDescent="0.2">
      <c r="A5484" t="s">
        <v>20733</v>
      </c>
      <c r="B5484" t="s">
        <v>11798</v>
      </c>
      <c r="C5484" t="s">
        <v>20743</v>
      </c>
    </row>
    <row r="5485" spans="1:3" x14ac:dyDescent="0.2">
      <c r="A5485" t="s">
        <v>20744</v>
      </c>
      <c r="B5485" t="s">
        <v>11798</v>
      </c>
      <c r="C5485" t="s">
        <v>20745</v>
      </c>
    </row>
    <row r="5486" spans="1:3" x14ac:dyDescent="0.2">
      <c r="A5486" t="s">
        <v>20746</v>
      </c>
      <c r="B5486" t="s">
        <v>11798</v>
      </c>
      <c r="C5486" t="s">
        <v>20747</v>
      </c>
    </row>
    <row r="5487" spans="1:3" x14ac:dyDescent="0.2">
      <c r="A5487" t="s">
        <v>20748</v>
      </c>
      <c r="B5487" t="s">
        <v>11805</v>
      </c>
      <c r="C5487" t="s">
        <v>20749</v>
      </c>
    </row>
    <row r="5488" spans="1:3" x14ac:dyDescent="0.2">
      <c r="A5488" t="s">
        <v>20750</v>
      </c>
      <c r="B5488" t="s">
        <v>11805</v>
      </c>
      <c r="C5488" t="s">
        <v>20751</v>
      </c>
    </row>
    <row r="5489" spans="1:3" x14ac:dyDescent="0.2">
      <c r="A5489" t="s">
        <v>20752</v>
      </c>
      <c r="B5489" t="s">
        <v>11798</v>
      </c>
      <c r="C5489" t="s">
        <v>20753</v>
      </c>
    </row>
    <row r="5490" spans="1:3" x14ac:dyDescent="0.2">
      <c r="A5490" t="s">
        <v>20752</v>
      </c>
      <c r="B5490" t="s">
        <v>11798</v>
      </c>
      <c r="C5490" t="s">
        <v>20754</v>
      </c>
    </row>
    <row r="5491" spans="1:3" x14ac:dyDescent="0.2">
      <c r="A5491" t="s">
        <v>20755</v>
      </c>
      <c r="B5491" t="s">
        <v>11805</v>
      </c>
      <c r="C5491" t="s">
        <v>20756</v>
      </c>
    </row>
    <row r="5492" spans="1:3" x14ac:dyDescent="0.2">
      <c r="A5492" t="s">
        <v>20757</v>
      </c>
      <c r="B5492" t="s">
        <v>11798</v>
      </c>
      <c r="C5492" t="s">
        <v>20758</v>
      </c>
    </row>
    <row r="5493" spans="1:3" x14ac:dyDescent="0.2">
      <c r="A5493" t="s">
        <v>20759</v>
      </c>
      <c r="B5493" t="s">
        <v>11798</v>
      </c>
      <c r="C5493" t="s">
        <v>20760</v>
      </c>
    </row>
    <row r="5494" spans="1:3" x14ac:dyDescent="0.2">
      <c r="A5494" t="s">
        <v>20761</v>
      </c>
      <c r="B5494" t="s">
        <v>11805</v>
      </c>
      <c r="C5494" t="s">
        <v>20762</v>
      </c>
    </row>
    <row r="5495" spans="1:3" x14ac:dyDescent="0.2">
      <c r="A5495" t="s">
        <v>20763</v>
      </c>
      <c r="B5495" t="s">
        <v>11798</v>
      </c>
      <c r="C5495" t="s">
        <v>20764</v>
      </c>
    </row>
    <row r="5496" spans="1:3" x14ac:dyDescent="0.2">
      <c r="A5496" t="s">
        <v>20763</v>
      </c>
      <c r="B5496" t="s">
        <v>11798</v>
      </c>
      <c r="C5496" t="s">
        <v>20765</v>
      </c>
    </row>
    <row r="5497" spans="1:3" x14ac:dyDescent="0.2">
      <c r="A5497" t="s">
        <v>20766</v>
      </c>
      <c r="B5497" t="s">
        <v>11805</v>
      </c>
      <c r="C5497" t="s">
        <v>20767</v>
      </c>
    </row>
    <row r="5498" spans="1:3" x14ac:dyDescent="0.2">
      <c r="A5498" t="s">
        <v>20768</v>
      </c>
      <c r="B5498" t="s">
        <v>11805</v>
      </c>
      <c r="C5498" t="s">
        <v>20769</v>
      </c>
    </row>
    <row r="5499" spans="1:3" x14ac:dyDescent="0.2">
      <c r="A5499" t="s">
        <v>20770</v>
      </c>
      <c r="B5499" t="s">
        <v>11798</v>
      </c>
      <c r="C5499" t="s">
        <v>20771</v>
      </c>
    </row>
    <row r="5500" spans="1:3" x14ac:dyDescent="0.2">
      <c r="A5500" t="s">
        <v>20772</v>
      </c>
      <c r="B5500" t="s">
        <v>11798</v>
      </c>
      <c r="C5500" t="s">
        <v>20773</v>
      </c>
    </row>
    <row r="5501" spans="1:3" x14ac:dyDescent="0.2">
      <c r="A5501" t="s">
        <v>20774</v>
      </c>
      <c r="B5501" t="s">
        <v>11798</v>
      </c>
      <c r="C5501" t="s">
        <v>20775</v>
      </c>
    </row>
    <row r="5502" spans="1:3" x14ac:dyDescent="0.2">
      <c r="A5502" t="s">
        <v>20776</v>
      </c>
      <c r="B5502" t="s">
        <v>11798</v>
      </c>
      <c r="C5502" t="s">
        <v>20777</v>
      </c>
    </row>
    <row r="5503" spans="1:3" x14ac:dyDescent="0.2">
      <c r="A5503" t="s">
        <v>20778</v>
      </c>
      <c r="B5503" t="s">
        <v>11798</v>
      </c>
      <c r="C5503" t="s">
        <v>20777</v>
      </c>
    </row>
    <row r="5504" spans="1:3" x14ac:dyDescent="0.2">
      <c r="A5504" t="s">
        <v>20779</v>
      </c>
      <c r="B5504" t="s">
        <v>11798</v>
      </c>
      <c r="C5504" t="s">
        <v>20780</v>
      </c>
    </row>
    <row r="5505" spans="1:3" x14ac:dyDescent="0.2">
      <c r="A5505" t="s">
        <v>20781</v>
      </c>
      <c r="B5505" t="s">
        <v>11798</v>
      </c>
      <c r="C5505" t="s">
        <v>20782</v>
      </c>
    </row>
    <row r="5506" spans="1:3" x14ac:dyDescent="0.2">
      <c r="A5506" t="s">
        <v>20783</v>
      </c>
      <c r="B5506" t="s">
        <v>11805</v>
      </c>
      <c r="C5506" t="s">
        <v>20784</v>
      </c>
    </row>
    <row r="5507" spans="1:3" x14ac:dyDescent="0.2">
      <c r="A5507" t="s">
        <v>20785</v>
      </c>
      <c r="B5507" t="s">
        <v>11805</v>
      </c>
      <c r="C5507" t="s">
        <v>20784</v>
      </c>
    </row>
    <row r="5508" spans="1:3" x14ac:dyDescent="0.2">
      <c r="A5508" t="s">
        <v>20786</v>
      </c>
      <c r="B5508" t="s">
        <v>11805</v>
      </c>
      <c r="C5508" t="s">
        <v>20784</v>
      </c>
    </row>
    <row r="5509" spans="1:3" x14ac:dyDescent="0.2">
      <c r="A5509" t="s">
        <v>20787</v>
      </c>
      <c r="B5509" t="s">
        <v>11805</v>
      </c>
      <c r="C5509" t="s">
        <v>20788</v>
      </c>
    </row>
    <row r="5510" spans="1:3" x14ac:dyDescent="0.2">
      <c r="A5510" t="s">
        <v>20789</v>
      </c>
      <c r="B5510" t="s">
        <v>11840</v>
      </c>
      <c r="C5510" t="s">
        <v>20790</v>
      </c>
    </row>
    <row r="5511" spans="1:3" x14ac:dyDescent="0.2">
      <c r="A5511" t="s">
        <v>20791</v>
      </c>
      <c r="B5511" t="s">
        <v>11798</v>
      </c>
      <c r="C5511" t="s">
        <v>20792</v>
      </c>
    </row>
    <row r="5512" spans="1:3" x14ac:dyDescent="0.2">
      <c r="A5512" t="s">
        <v>20791</v>
      </c>
      <c r="B5512" t="s">
        <v>11798</v>
      </c>
      <c r="C5512" t="s">
        <v>20793</v>
      </c>
    </row>
    <row r="5513" spans="1:3" x14ac:dyDescent="0.2">
      <c r="A5513" t="s">
        <v>20791</v>
      </c>
      <c r="B5513" t="s">
        <v>11798</v>
      </c>
      <c r="C5513" t="s">
        <v>20794</v>
      </c>
    </row>
    <row r="5514" spans="1:3" x14ac:dyDescent="0.2">
      <c r="A5514" t="s">
        <v>20795</v>
      </c>
      <c r="B5514" t="s">
        <v>11798</v>
      </c>
      <c r="C5514" t="s">
        <v>20796</v>
      </c>
    </row>
    <row r="5515" spans="1:3" x14ac:dyDescent="0.2">
      <c r="A5515" t="s">
        <v>20797</v>
      </c>
      <c r="B5515" t="s">
        <v>11798</v>
      </c>
      <c r="C5515" t="s">
        <v>20798</v>
      </c>
    </row>
    <row r="5516" spans="1:3" x14ac:dyDescent="0.2">
      <c r="A5516" t="s">
        <v>20799</v>
      </c>
      <c r="B5516" t="s">
        <v>11798</v>
      </c>
      <c r="C5516" t="s">
        <v>20800</v>
      </c>
    </row>
    <row r="5517" spans="1:3" x14ac:dyDescent="0.2">
      <c r="A5517" t="s">
        <v>20801</v>
      </c>
      <c r="B5517" t="s">
        <v>11805</v>
      </c>
      <c r="C5517" t="s">
        <v>20802</v>
      </c>
    </row>
    <row r="5518" spans="1:3" x14ac:dyDescent="0.2">
      <c r="A5518" t="s">
        <v>20803</v>
      </c>
      <c r="B5518" t="s">
        <v>11840</v>
      </c>
      <c r="C5518" t="s">
        <v>20804</v>
      </c>
    </row>
    <row r="5519" spans="1:3" x14ac:dyDescent="0.2">
      <c r="A5519" t="s">
        <v>20805</v>
      </c>
      <c r="B5519" t="s">
        <v>11840</v>
      </c>
      <c r="C5519" t="s">
        <v>20804</v>
      </c>
    </row>
    <row r="5520" spans="1:3" x14ac:dyDescent="0.2">
      <c r="A5520" t="s">
        <v>20806</v>
      </c>
      <c r="B5520" t="s">
        <v>11798</v>
      </c>
      <c r="C5520" t="s">
        <v>20807</v>
      </c>
    </row>
    <row r="5521" spans="1:3" x14ac:dyDescent="0.2">
      <c r="A5521" t="s">
        <v>20808</v>
      </c>
      <c r="B5521" t="s">
        <v>11805</v>
      </c>
      <c r="C5521" t="s">
        <v>20809</v>
      </c>
    </row>
    <row r="5522" spans="1:3" x14ac:dyDescent="0.2">
      <c r="A5522" t="s">
        <v>20810</v>
      </c>
      <c r="B5522" t="s">
        <v>12069</v>
      </c>
      <c r="C5522" t="s">
        <v>20811</v>
      </c>
    </row>
    <row r="5523" spans="1:3" x14ac:dyDescent="0.2">
      <c r="A5523" t="s">
        <v>20812</v>
      </c>
      <c r="B5523" t="s">
        <v>11798</v>
      </c>
      <c r="C5523" t="s">
        <v>20813</v>
      </c>
    </row>
    <row r="5524" spans="1:3" x14ac:dyDescent="0.2">
      <c r="A5524" t="s">
        <v>20812</v>
      </c>
      <c r="B5524" t="s">
        <v>11798</v>
      </c>
      <c r="C5524" t="s">
        <v>20814</v>
      </c>
    </row>
    <row r="5525" spans="1:3" x14ac:dyDescent="0.2">
      <c r="A5525" t="s">
        <v>20815</v>
      </c>
      <c r="B5525" t="s">
        <v>11805</v>
      </c>
      <c r="C5525" t="s">
        <v>20816</v>
      </c>
    </row>
    <row r="5526" spans="1:3" x14ac:dyDescent="0.2">
      <c r="A5526" t="s">
        <v>20817</v>
      </c>
      <c r="B5526" t="s">
        <v>11798</v>
      </c>
      <c r="C5526" t="s">
        <v>20818</v>
      </c>
    </row>
    <row r="5527" spans="1:3" x14ac:dyDescent="0.2">
      <c r="A5527" t="s">
        <v>20819</v>
      </c>
      <c r="B5527" t="s">
        <v>11798</v>
      </c>
      <c r="C5527" t="s">
        <v>20820</v>
      </c>
    </row>
    <row r="5528" spans="1:3" x14ac:dyDescent="0.2">
      <c r="A5528" t="s">
        <v>20821</v>
      </c>
      <c r="B5528" t="s">
        <v>11798</v>
      </c>
      <c r="C5528" t="s">
        <v>20822</v>
      </c>
    </row>
    <row r="5529" spans="1:3" x14ac:dyDescent="0.2">
      <c r="A5529" t="s">
        <v>20823</v>
      </c>
      <c r="B5529" t="s">
        <v>11805</v>
      </c>
      <c r="C5529" t="s">
        <v>20824</v>
      </c>
    </row>
    <row r="5530" spans="1:3" x14ac:dyDescent="0.2">
      <c r="A5530" t="s">
        <v>20825</v>
      </c>
      <c r="B5530" t="s">
        <v>11805</v>
      </c>
      <c r="C5530" t="s">
        <v>20826</v>
      </c>
    </row>
    <row r="5531" spans="1:3" x14ac:dyDescent="0.2">
      <c r="A5531" t="s">
        <v>20825</v>
      </c>
      <c r="B5531" t="s">
        <v>11805</v>
      </c>
      <c r="C5531" t="s">
        <v>20827</v>
      </c>
    </row>
    <row r="5532" spans="1:3" x14ac:dyDescent="0.2">
      <c r="A5532" t="s">
        <v>20828</v>
      </c>
      <c r="B5532" t="s">
        <v>11798</v>
      </c>
      <c r="C5532" t="s">
        <v>20829</v>
      </c>
    </row>
    <row r="5533" spans="1:3" x14ac:dyDescent="0.2">
      <c r="A5533" t="s">
        <v>20830</v>
      </c>
      <c r="B5533" t="s">
        <v>11798</v>
      </c>
      <c r="C5533" t="s">
        <v>20831</v>
      </c>
    </row>
    <row r="5534" spans="1:3" x14ac:dyDescent="0.2">
      <c r="A5534" t="s">
        <v>20832</v>
      </c>
      <c r="B5534" t="s">
        <v>11798</v>
      </c>
      <c r="C5534" t="s">
        <v>20833</v>
      </c>
    </row>
    <row r="5535" spans="1:3" x14ac:dyDescent="0.2">
      <c r="A5535" t="s">
        <v>20832</v>
      </c>
      <c r="B5535" t="s">
        <v>11798</v>
      </c>
      <c r="C5535" t="s">
        <v>20834</v>
      </c>
    </row>
    <row r="5536" spans="1:3" x14ac:dyDescent="0.2">
      <c r="A5536" t="s">
        <v>20835</v>
      </c>
      <c r="B5536" t="s">
        <v>11805</v>
      </c>
      <c r="C5536" t="s">
        <v>20836</v>
      </c>
    </row>
    <row r="5537" spans="1:3" x14ac:dyDescent="0.2">
      <c r="A5537" t="s">
        <v>20837</v>
      </c>
      <c r="B5537" t="s">
        <v>11798</v>
      </c>
      <c r="C5537" t="s">
        <v>20838</v>
      </c>
    </row>
    <row r="5538" spans="1:3" x14ac:dyDescent="0.2">
      <c r="A5538" t="s">
        <v>20839</v>
      </c>
      <c r="B5538" t="s">
        <v>11840</v>
      </c>
      <c r="C5538" t="s">
        <v>20840</v>
      </c>
    </row>
    <row r="5539" spans="1:3" x14ac:dyDescent="0.2">
      <c r="A5539" t="s">
        <v>20841</v>
      </c>
      <c r="B5539" t="s">
        <v>11798</v>
      </c>
      <c r="C5539" t="s">
        <v>20842</v>
      </c>
    </row>
    <row r="5540" spans="1:3" x14ac:dyDescent="0.2">
      <c r="A5540" t="s">
        <v>20843</v>
      </c>
      <c r="B5540" t="s">
        <v>11805</v>
      </c>
      <c r="C5540" t="s">
        <v>20844</v>
      </c>
    </row>
    <row r="5541" spans="1:3" x14ac:dyDescent="0.2">
      <c r="A5541" t="s">
        <v>20843</v>
      </c>
      <c r="B5541" t="s">
        <v>11819</v>
      </c>
      <c r="C5541" t="s">
        <v>20845</v>
      </c>
    </row>
    <row r="5542" spans="1:3" x14ac:dyDescent="0.2">
      <c r="A5542" t="s">
        <v>20843</v>
      </c>
      <c r="B5542" t="s">
        <v>11798</v>
      </c>
      <c r="C5542" t="s">
        <v>20846</v>
      </c>
    </row>
    <row r="5543" spans="1:3" x14ac:dyDescent="0.2">
      <c r="A5543" t="s">
        <v>20843</v>
      </c>
      <c r="B5543" t="s">
        <v>11798</v>
      </c>
      <c r="C5543" t="s">
        <v>20847</v>
      </c>
    </row>
    <row r="5544" spans="1:3" x14ac:dyDescent="0.2">
      <c r="A5544" t="s">
        <v>20848</v>
      </c>
      <c r="B5544" t="s">
        <v>11798</v>
      </c>
      <c r="C5544" t="s">
        <v>20849</v>
      </c>
    </row>
    <row r="5545" spans="1:3" x14ac:dyDescent="0.2">
      <c r="A5545" t="s">
        <v>20848</v>
      </c>
      <c r="B5545" t="s">
        <v>11798</v>
      </c>
      <c r="C5545" t="s">
        <v>20850</v>
      </c>
    </row>
    <row r="5546" spans="1:3" x14ac:dyDescent="0.2">
      <c r="A5546" t="s">
        <v>20848</v>
      </c>
      <c r="B5546" t="s">
        <v>11798</v>
      </c>
      <c r="C5546" t="s">
        <v>20851</v>
      </c>
    </row>
    <row r="5547" spans="1:3" x14ac:dyDescent="0.2">
      <c r="A5547" t="s">
        <v>20848</v>
      </c>
      <c r="B5547" t="s">
        <v>11798</v>
      </c>
      <c r="C5547" t="s">
        <v>20852</v>
      </c>
    </row>
    <row r="5548" spans="1:3" x14ac:dyDescent="0.2">
      <c r="A5548" t="s">
        <v>20848</v>
      </c>
      <c r="B5548" t="s">
        <v>11798</v>
      </c>
      <c r="C5548" t="s">
        <v>20853</v>
      </c>
    </row>
    <row r="5549" spans="1:3" x14ac:dyDescent="0.2">
      <c r="A5549" t="s">
        <v>20848</v>
      </c>
      <c r="B5549" t="s">
        <v>11798</v>
      </c>
      <c r="C5549" t="s">
        <v>20854</v>
      </c>
    </row>
    <row r="5550" spans="1:3" x14ac:dyDescent="0.2">
      <c r="A5550" t="s">
        <v>20848</v>
      </c>
      <c r="B5550" t="s">
        <v>11798</v>
      </c>
      <c r="C5550" t="s">
        <v>20855</v>
      </c>
    </row>
    <row r="5551" spans="1:3" x14ac:dyDescent="0.2">
      <c r="A5551" t="s">
        <v>20848</v>
      </c>
      <c r="B5551" t="s">
        <v>11798</v>
      </c>
      <c r="C5551" t="s">
        <v>20856</v>
      </c>
    </row>
    <row r="5552" spans="1:3" x14ac:dyDescent="0.2">
      <c r="A5552" t="s">
        <v>20848</v>
      </c>
      <c r="B5552" t="s">
        <v>11798</v>
      </c>
      <c r="C5552" t="s">
        <v>20857</v>
      </c>
    </row>
    <row r="5553" spans="1:3" x14ac:dyDescent="0.2">
      <c r="A5553" t="s">
        <v>20848</v>
      </c>
      <c r="B5553" t="s">
        <v>11819</v>
      </c>
      <c r="C5553" t="s">
        <v>20858</v>
      </c>
    </row>
    <row r="5554" spans="1:3" x14ac:dyDescent="0.2">
      <c r="A5554" t="s">
        <v>20859</v>
      </c>
      <c r="B5554" t="s">
        <v>11798</v>
      </c>
      <c r="C5554" t="s">
        <v>20860</v>
      </c>
    </row>
    <row r="5555" spans="1:3" x14ac:dyDescent="0.2">
      <c r="A5555" t="s">
        <v>20861</v>
      </c>
      <c r="B5555" t="s">
        <v>11798</v>
      </c>
      <c r="C5555" t="s">
        <v>20862</v>
      </c>
    </row>
    <row r="5556" spans="1:3" x14ac:dyDescent="0.2">
      <c r="A5556" t="s">
        <v>20863</v>
      </c>
      <c r="B5556" t="s">
        <v>11805</v>
      </c>
      <c r="C5556" t="s">
        <v>20864</v>
      </c>
    </row>
    <row r="5557" spans="1:3" x14ac:dyDescent="0.2">
      <c r="A5557" t="s">
        <v>20865</v>
      </c>
      <c r="B5557" t="s">
        <v>11798</v>
      </c>
      <c r="C5557" t="s">
        <v>20866</v>
      </c>
    </row>
    <row r="5558" spans="1:3" x14ac:dyDescent="0.2">
      <c r="A5558" t="s">
        <v>20867</v>
      </c>
      <c r="B5558" t="s">
        <v>11798</v>
      </c>
      <c r="C5558" t="s">
        <v>20868</v>
      </c>
    </row>
    <row r="5559" spans="1:3" x14ac:dyDescent="0.2">
      <c r="A5559" t="s">
        <v>20869</v>
      </c>
      <c r="B5559" t="s">
        <v>11798</v>
      </c>
      <c r="C5559" t="s">
        <v>20870</v>
      </c>
    </row>
    <row r="5560" spans="1:3" x14ac:dyDescent="0.2">
      <c r="A5560" t="s">
        <v>20869</v>
      </c>
      <c r="B5560" t="s">
        <v>11798</v>
      </c>
      <c r="C5560" t="s">
        <v>20871</v>
      </c>
    </row>
    <row r="5561" spans="1:3" x14ac:dyDescent="0.2">
      <c r="A5561" t="s">
        <v>20869</v>
      </c>
      <c r="B5561" t="s">
        <v>11798</v>
      </c>
      <c r="C5561" t="s">
        <v>20872</v>
      </c>
    </row>
    <row r="5562" spans="1:3" x14ac:dyDescent="0.2">
      <c r="A5562" t="s">
        <v>20873</v>
      </c>
      <c r="B5562" t="s">
        <v>11798</v>
      </c>
      <c r="C5562" t="s">
        <v>20874</v>
      </c>
    </row>
    <row r="5563" spans="1:3" x14ac:dyDescent="0.2">
      <c r="A5563" t="s">
        <v>20875</v>
      </c>
      <c r="B5563" t="s">
        <v>11798</v>
      </c>
      <c r="C5563" t="s">
        <v>20876</v>
      </c>
    </row>
    <row r="5564" spans="1:3" x14ac:dyDescent="0.2">
      <c r="A5564" t="s">
        <v>20877</v>
      </c>
      <c r="B5564" t="s">
        <v>11798</v>
      </c>
      <c r="C5564" t="s">
        <v>20878</v>
      </c>
    </row>
    <row r="5565" spans="1:3" x14ac:dyDescent="0.2">
      <c r="A5565" t="s">
        <v>20879</v>
      </c>
      <c r="B5565" t="s">
        <v>11880</v>
      </c>
      <c r="C5565" t="s">
        <v>20880</v>
      </c>
    </row>
    <row r="5566" spans="1:3" x14ac:dyDescent="0.2">
      <c r="A5566" t="s">
        <v>20881</v>
      </c>
      <c r="B5566" t="s">
        <v>11883</v>
      </c>
      <c r="C5566" t="s">
        <v>20880</v>
      </c>
    </row>
    <row r="5567" spans="1:3" x14ac:dyDescent="0.2">
      <c r="A5567" t="s">
        <v>20882</v>
      </c>
      <c r="B5567" t="s">
        <v>12641</v>
      </c>
      <c r="C5567" t="s">
        <v>20883</v>
      </c>
    </row>
    <row r="5568" spans="1:3" x14ac:dyDescent="0.2">
      <c r="A5568" t="s">
        <v>20882</v>
      </c>
      <c r="B5568" t="s">
        <v>12641</v>
      </c>
      <c r="C5568" t="s">
        <v>20884</v>
      </c>
    </row>
    <row r="5569" spans="1:3" x14ac:dyDescent="0.2">
      <c r="A5569" t="s">
        <v>20882</v>
      </c>
      <c r="B5569" t="s">
        <v>12641</v>
      </c>
      <c r="C5569" t="s">
        <v>20885</v>
      </c>
    </row>
    <row r="5570" spans="1:3" x14ac:dyDescent="0.2">
      <c r="A5570" t="s">
        <v>20882</v>
      </c>
      <c r="B5570" t="s">
        <v>11798</v>
      </c>
      <c r="C5570" t="s">
        <v>20886</v>
      </c>
    </row>
    <row r="5571" spans="1:3" x14ac:dyDescent="0.2">
      <c r="A5571" t="s">
        <v>20887</v>
      </c>
      <c r="B5571" t="s">
        <v>11819</v>
      </c>
      <c r="C5571" t="s">
        <v>20888</v>
      </c>
    </row>
    <row r="5572" spans="1:3" x14ac:dyDescent="0.2">
      <c r="A5572" t="s">
        <v>20887</v>
      </c>
      <c r="B5572" t="s">
        <v>11819</v>
      </c>
      <c r="C5572" t="s">
        <v>20889</v>
      </c>
    </row>
    <row r="5573" spans="1:3" x14ac:dyDescent="0.2">
      <c r="A5573" t="s">
        <v>20887</v>
      </c>
      <c r="B5573" t="s">
        <v>11798</v>
      </c>
      <c r="C5573" t="s">
        <v>20890</v>
      </c>
    </row>
    <row r="5574" spans="1:3" x14ac:dyDescent="0.2">
      <c r="A5574" t="s">
        <v>20891</v>
      </c>
      <c r="B5574" t="s">
        <v>11805</v>
      </c>
      <c r="C5574" t="s">
        <v>20892</v>
      </c>
    </row>
    <row r="5575" spans="1:3" x14ac:dyDescent="0.2">
      <c r="A5575" t="s">
        <v>20893</v>
      </c>
      <c r="B5575" t="s">
        <v>11798</v>
      </c>
      <c r="C5575" t="s">
        <v>20894</v>
      </c>
    </row>
    <row r="5576" spans="1:3" x14ac:dyDescent="0.2">
      <c r="A5576" t="s">
        <v>20895</v>
      </c>
      <c r="B5576" t="s">
        <v>11798</v>
      </c>
      <c r="C5576" t="s">
        <v>20896</v>
      </c>
    </row>
    <row r="5577" spans="1:3" x14ac:dyDescent="0.2">
      <c r="A5577" t="s">
        <v>20897</v>
      </c>
      <c r="B5577" t="s">
        <v>11798</v>
      </c>
      <c r="C5577" t="s">
        <v>20898</v>
      </c>
    </row>
    <row r="5578" spans="1:3" x14ac:dyDescent="0.2">
      <c r="A5578" t="s">
        <v>20899</v>
      </c>
      <c r="B5578" t="s">
        <v>11798</v>
      </c>
      <c r="C5578" t="s">
        <v>20900</v>
      </c>
    </row>
    <row r="5579" spans="1:3" x14ac:dyDescent="0.2">
      <c r="A5579" t="s">
        <v>20901</v>
      </c>
      <c r="B5579" t="s">
        <v>11798</v>
      </c>
      <c r="C5579" t="s">
        <v>20902</v>
      </c>
    </row>
    <row r="5580" spans="1:3" x14ac:dyDescent="0.2">
      <c r="A5580" t="s">
        <v>20903</v>
      </c>
      <c r="B5580" t="s">
        <v>11798</v>
      </c>
      <c r="C5580" t="s">
        <v>20904</v>
      </c>
    </row>
    <row r="5581" spans="1:3" x14ac:dyDescent="0.2">
      <c r="A5581" t="s">
        <v>20905</v>
      </c>
      <c r="B5581" t="s">
        <v>11805</v>
      </c>
      <c r="C5581" t="s">
        <v>20906</v>
      </c>
    </row>
    <row r="5582" spans="1:3" x14ac:dyDescent="0.2">
      <c r="A5582" t="s">
        <v>20907</v>
      </c>
      <c r="B5582" t="s">
        <v>11798</v>
      </c>
      <c r="C5582" t="s">
        <v>20908</v>
      </c>
    </row>
    <row r="5583" spans="1:3" x14ac:dyDescent="0.2">
      <c r="A5583" t="s">
        <v>20909</v>
      </c>
      <c r="B5583" t="s">
        <v>11805</v>
      </c>
      <c r="C5583" t="s">
        <v>20910</v>
      </c>
    </row>
    <row r="5584" spans="1:3" x14ac:dyDescent="0.2">
      <c r="A5584" t="s">
        <v>20911</v>
      </c>
      <c r="B5584" t="s">
        <v>11805</v>
      </c>
      <c r="C5584" t="s">
        <v>20912</v>
      </c>
    </row>
    <row r="5585" spans="1:3" x14ac:dyDescent="0.2">
      <c r="A5585" t="s">
        <v>20913</v>
      </c>
      <c r="B5585" t="s">
        <v>11798</v>
      </c>
      <c r="C5585" t="s">
        <v>20914</v>
      </c>
    </row>
    <row r="5586" spans="1:3" x14ac:dyDescent="0.2">
      <c r="A5586" t="s">
        <v>20915</v>
      </c>
      <c r="B5586" t="s">
        <v>11798</v>
      </c>
      <c r="C5586" t="s">
        <v>20916</v>
      </c>
    </row>
    <row r="5587" spans="1:3" x14ac:dyDescent="0.2">
      <c r="A5587" t="s">
        <v>20917</v>
      </c>
      <c r="B5587" t="s">
        <v>11798</v>
      </c>
      <c r="C5587" t="s">
        <v>20918</v>
      </c>
    </row>
    <row r="5588" spans="1:3" x14ac:dyDescent="0.2">
      <c r="A5588" t="s">
        <v>20919</v>
      </c>
      <c r="B5588" t="s">
        <v>11805</v>
      </c>
      <c r="C5588" t="s">
        <v>20920</v>
      </c>
    </row>
    <row r="5589" spans="1:3" x14ac:dyDescent="0.2">
      <c r="A5589" t="s">
        <v>20921</v>
      </c>
      <c r="B5589" t="s">
        <v>11805</v>
      </c>
      <c r="C5589" t="s">
        <v>20922</v>
      </c>
    </row>
    <row r="5590" spans="1:3" x14ac:dyDescent="0.2">
      <c r="A5590" t="s">
        <v>20923</v>
      </c>
      <c r="B5590" t="s">
        <v>11798</v>
      </c>
      <c r="C5590" t="s">
        <v>20924</v>
      </c>
    </row>
    <row r="5591" spans="1:3" x14ac:dyDescent="0.2">
      <c r="A5591" t="s">
        <v>20925</v>
      </c>
      <c r="B5591" t="s">
        <v>11805</v>
      </c>
      <c r="C5591" t="s">
        <v>20926</v>
      </c>
    </row>
    <row r="5592" spans="1:3" x14ac:dyDescent="0.2">
      <c r="A5592" t="s">
        <v>20927</v>
      </c>
      <c r="B5592" t="s">
        <v>11798</v>
      </c>
      <c r="C5592" t="s">
        <v>20928</v>
      </c>
    </row>
    <row r="5593" spans="1:3" x14ac:dyDescent="0.2">
      <c r="A5593" t="s">
        <v>20929</v>
      </c>
      <c r="C5593" t="s">
        <v>20930</v>
      </c>
    </row>
    <row r="5594" spans="1:3" x14ac:dyDescent="0.2">
      <c r="A5594" t="s">
        <v>20931</v>
      </c>
      <c r="B5594" t="s">
        <v>11805</v>
      </c>
      <c r="C5594" t="s">
        <v>20932</v>
      </c>
    </row>
    <row r="5595" spans="1:3" x14ac:dyDescent="0.2">
      <c r="A5595" t="s">
        <v>20933</v>
      </c>
      <c r="B5595" t="s">
        <v>11798</v>
      </c>
      <c r="C5595" t="s">
        <v>20934</v>
      </c>
    </row>
    <row r="5596" spans="1:3" x14ac:dyDescent="0.2">
      <c r="A5596" t="s">
        <v>20935</v>
      </c>
      <c r="B5596" t="s">
        <v>12090</v>
      </c>
      <c r="C5596" t="s">
        <v>20936</v>
      </c>
    </row>
    <row r="5597" spans="1:3" x14ac:dyDescent="0.2">
      <c r="A5597" t="s">
        <v>20937</v>
      </c>
      <c r="B5597" t="s">
        <v>11805</v>
      </c>
      <c r="C5597" t="s">
        <v>20938</v>
      </c>
    </row>
    <row r="5598" spans="1:3" x14ac:dyDescent="0.2">
      <c r="A5598" t="s">
        <v>20937</v>
      </c>
      <c r="B5598" t="s">
        <v>11805</v>
      </c>
      <c r="C5598" t="s">
        <v>20939</v>
      </c>
    </row>
    <row r="5599" spans="1:3" x14ac:dyDescent="0.2">
      <c r="A5599" t="s">
        <v>20940</v>
      </c>
      <c r="B5599" t="s">
        <v>11798</v>
      </c>
      <c r="C5599" t="s">
        <v>20941</v>
      </c>
    </row>
    <row r="5600" spans="1:3" x14ac:dyDescent="0.2">
      <c r="A5600" t="s">
        <v>20942</v>
      </c>
      <c r="B5600" t="s">
        <v>11798</v>
      </c>
      <c r="C5600" t="s">
        <v>20943</v>
      </c>
    </row>
    <row r="5601" spans="1:3" x14ac:dyDescent="0.2">
      <c r="A5601" t="s">
        <v>20944</v>
      </c>
      <c r="B5601" t="s">
        <v>11840</v>
      </c>
      <c r="C5601" t="s">
        <v>20945</v>
      </c>
    </row>
    <row r="5602" spans="1:3" x14ac:dyDescent="0.2">
      <c r="A5602" t="s">
        <v>20935</v>
      </c>
      <c r="B5602" t="s">
        <v>11840</v>
      </c>
      <c r="C5602" t="s">
        <v>20945</v>
      </c>
    </row>
    <row r="5603" spans="1:3" x14ac:dyDescent="0.2">
      <c r="A5603" t="s">
        <v>20946</v>
      </c>
      <c r="B5603" t="s">
        <v>11798</v>
      </c>
      <c r="C5603" t="s">
        <v>20947</v>
      </c>
    </row>
    <row r="5604" spans="1:3" x14ac:dyDescent="0.2">
      <c r="A5604" t="s">
        <v>20946</v>
      </c>
      <c r="B5604" t="s">
        <v>11798</v>
      </c>
      <c r="C5604" t="s">
        <v>20948</v>
      </c>
    </row>
    <row r="5605" spans="1:3" x14ac:dyDescent="0.2">
      <c r="A5605" t="s">
        <v>20949</v>
      </c>
      <c r="B5605" t="s">
        <v>11805</v>
      </c>
      <c r="C5605" t="s">
        <v>20950</v>
      </c>
    </row>
    <row r="5606" spans="1:3" x14ac:dyDescent="0.2">
      <c r="A5606" t="s">
        <v>20951</v>
      </c>
      <c r="C5606" t="s">
        <v>20952</v>
      </c>
    </row>
    <row r="5607" spans="1:3" x14ac:dyDescent="0.2">
      <c r="A5607" t="s">
        <v>20953</v>
      </c>
      <c r="B5607" t="s">
        <v>11798</v>
      </c>
      <c r="C5607" t="s">
        <v>20954</v>
      </c>
    </row>
    <row r="5608" spans="1:3" x14ac:dyDescent="0.2">
      <c r="A5608" t="s">
        <v>20955</v>
      </c>
      <c r="B5608" t="s">
        <v>11805</v>
      </c>
      <c r="C5608" t="s">
        <v>20956</v>
      </c>
    </row>
    <row r="5609" spans="1:3" x14ac:dyDescent="0.2">
      <c r="A5609" t="s">
        <v>20957</v>
      </c>
      <c r="B5609" t="s">
        <v>11805</v>
      </c>
      <c r="C5609" t="s">
        <v>20958</v>
      </c>
    </row>
    <row r="5610" spans="1:3" x14ac:dyDescent="0.2">
      <c r="A5610" t="s">
        <v>20959</v>
      </c>
      <c r="B5610" t="s">
        <v>11798</v>
      </c>
      <c r="C5610" t="s">
        <v>20960</v>
      </c>
    </row>
    <row r="5611" spans="1:3" x14ac:dyDescent="0.2">
      <c r="A5611" t="s">
        <v>20961</v>
      </c>
      <c r="B5611" t="s">
        <v>11805</v>
      </c>
      <c r="C5611" t="s">
        <v>20962</v>
      </c>
    </row>
    <row r="5612" spans="1:3" x14ac:dyDescent="0.2">
      <c r="A5612" t="s">
        <v>20963</v>
      </c>
      <c r="B5612" t="s">
        <v>11798</v>
      </c>
      <c r="C5612" t="s">
        <v>20964</v>
      </c>
    </row>
    <row r="5613" spans="1:3" x14ac:dyDescent="0.2">
      <c r="A5613" t="s">
        <v>20965</v>
      </c>
      <c r="B5613" t="s">
        <v>11805</v>
      </c>
      <c r="C5613" t="s">
        <v>20966</v>
      </c>
    </row>
    <row r="5614" spans="1:3" x14ac:dyDescent="0.2">
      <c r="A5614" t="s">
        <v>20967</v>
      </c>
      <c r="B5614" t="s">
        <v>11840</v>
      </c>
      <c r="C5614" t="s">
        <v>20968</v>
      </c>
    </row>
    <row r="5615" spans="1:3" x14ac:dyDescent="0.2">
      <c r="A5615" t="s">
        <v>20969</v>
      </c>
      <c r="B5615" t="s">
        <v>11840</v>
      </c>
      <c r="C5615" t="s">
        <v>20968</v>
      </c>
    </row>
    <row r="5616" spans="1:3" x14ac:dyDescent="0.2">
      <c r="A5616" t="s">
        <v>20970</v>
      </c>
      <c r="B5616" t="s">
        <v>11798</v>
      </c>
      <c r="C5616" t="s">
        <v>20971</v>
      </c>
    </row>
    <row r="5617" spans="1:3" x14ac:dyDescent="0.2">
      <c r="A5617" t="s">
        <v>20972</v>
      </c>
      <c r="B5617" t="s">
        <v>11805</v>
      </c>
      <c r="C5617" t="s">
        <v>20973</v>
      </c>
    </row>
    <row r="5618" spans="1:3" x14ac:dyDescent="0.2">
      <c r="A5618" t="s">
        <v>20974</v>
      </c>
      <c r="B5618" t="s">
        <v>11798</v>
      </c>
      <c r="C5618" t="s">
        <v>20975</v>
      </c>
    </row>
    <row r="5619" spans="1:3" x14ac:dyDescent="0.2">
      <c r="A5619" t="s">
        <v>20976</v>
      </c>
      <c r="B5619" t="s">
        <v>11798</v>
      </c>
      <c r="C5619" t="s">
        <v>20977</v>
      </c>
    </row>
    <row r="5620" spans="1:3" x14ac:dyDescent="0.2">
      <c r="A5620" t="s">
        <v>20978</v>
      </c>
      <c r="B5620" t="s">
        <v>11798</v>
      </c>
      <c r="C5620" t="s">
        <v>20979</v>
      </c>
    </row>
    <row r="5621" spans="1:3" x14ac:dyDescent="0.2">
      <c r="A5621" t="s">
        <v>20980</v>
      </c>
      <c r="B5621" t="s">
        <v>11805</v>
      </c>
      <c r="C5621" t="s">
        <v>20981</v>
      </c>
    </row>
    <row r="5622" spans="1:3" x14ac:dyDescent="0.2">
      <c r="A5622" t="s">
        <v>20982</v>
      </c>
      <c r="B5622" t="s">
        <v>11798</v>
      </c>
      <c r="C5622" t="s">
        <v>20983</v>
      </c>
    </row>
    <row r="5623" spans="1:3" x14ac:dyDescent="0.2">
      <c r="A5623" t="s">
        <v>20984</v>
      </c>
      <c r="B5623" t="s">
        <v>11805</v>
      </c>
      <c r="C5623" t="s">
        <v>20985</v>
      </c>
    </row>
    <row r="5624" spans="1:3" x14ac:dyDescent="0.2">
      <c r="A5624" t="s">
        <v>20986</v>
      </c>
      <c r="B5624" t="s">
        <v>11798</v>
      </c>
      <c r="C5624" t="s">
        <v>20987</v>
      </c>
    </row>
    <row r="5625" spans="1:3" x14ac:dyDescent="0.2">
      <c r="A5625" t="s">
        <v>20988</v>
      </c>
      <c r="B5625" t="s">
        <v>11798</v>
      </c>
      <c r="C5625" t="s">
        <v>20989</v>
      </c>
    </row>
    <row r="5626" spans="1:3" x14ac:dyDescent="0.2">
      <c r="A5626" t="s">
        <v>20990</v>
      </c>
      <c r="B5626" t="s">
        <v>11798</v>
      </c>
      <c r="C5626" t="s">
        <v>20991</v>
      </c>
    </row>
    <row r="5627" spans="1:3" x14ac:dyDescent="0.2">
      <c r="A5627" t="s">
        <v>20992</v>
      </c>
      <c r="B5627" t="s">
        <v>11798</v>
      </c>
      <c r="C5627" t="s">
        <v>20993</v>
      </c>
    </row>
    <row r="5628" spans="1:3" x14ac:dyDescent="0.2">
      <c r="A5628" t="s">
        <v>20994</v>
      </c>
      <c r="B5628" t="s">
        <v>11798</v>
      </c>
      <c r="C5628" t="s">
        <v>20995</v>
      </c>
    </row>
    <row r="5629" spans="1:3" x14ac:dyDescent="0.2">
      <c r="A5629" t="s">
        <v>20994</v>
      </c>
      <c r="B5629" t="s">
        <v>11819</v>
      </c>
      <c r="C5629" t="s">
        <v>20996</v>
      </c>
    </row>
    <row r="5630" spans="1:3" x14ac:dyDescent="0.2">
      <c r="A5630" t="s">
        <v>20997</v>
      </c>
      <c r="B5630" t="s">
        <v>11798</v>
      </c>
      <c r="C5630" t="s">
        <v>20998</v>
      </c>
    </row>
    <row r="5631" spans="1:3" x14ac:dyDescent="0.2">
      <c r="A5631" t="s">
        <v>20999</v>
      </c>
      <c r="B5631" t="s">
        <v>11798</v>
      </c>
      <c r="C5631" t="s">
        <v>21000</v>
      </c>
    </row>
    <row r="5632" spans="1:3" x14ac:dyDescent="0.2">
      <c r="A5632" t="s">
        <v>20999</v>
      </c>
      <c r="B5632" t="s">
        <v>11798</v>
      </c>
      <c r="C5632" t="s">
        <v>21001</v>
      </c>
    </row>
    <row r="5633" spans="1:3" x14ac:dyDescent="0.2">
      <c r="A5633" t="s">
        <v>20999</v>
      </c>
      <c r="B5633" t="s">
        <v>11798</v>
      </c>
      <c r="C5633" t="s">
        <v>21002</v>
      </c>
    </row>
    <row r="5634" spans="1:3" x14ac:dyDescent="0.2">
      <c r="A5634" t="s">
        <v>20999</v>
      </c>
      <c r="B5634" t="s">
        <v>11798</v>
      </c>
      <c r="C5634" t="s">
        <v>21003</v>
      </c>
    </row>
    <row r="5635" spans="1:3" x14ac:dyDescent="0.2">
      <c r="A5635" t="s">
        <v>20999</v>
      </c>
      <c r="B5635" t="s">
        <v>11798</v>
      </c>
      <c r="C5635" t="s">
        <v>21004</v>
      </c>
    </row>
    <row r="5636" spans="1:3" x14ac:dyDescent="0.2">
      <c r="A5636" t="s">
        <v>20999</v>
      </c>
      <c r="B5636" t="s">
        <v>11798</v>
      </c>
      <c r="C5636" t="s">
        <v>21005</v>
      </c>
    </row>
    <row r="5637" spans="1:3" x14ac:dyDescent="0.2">
      <c r="A5637" t="s">
        <v>20999</v>
      </c>
      <c r="B5637" t="s">
        <v>11798</v>
      </c>
      <c r="C5637" t="s">
        <v>21006</v>
      </c>
    </row>
    <row r="5638" spans="1:3" x14ac:dyDescent="0.2">
      <c r="A5638" t="s">
        <v>20999</v>
      </c>
      <c r="B5638" t="s">
        <v>11798</v>
      </c>
      <c r="C5638" t="s">
        <v>21007</v>
      </c>
    </row>
    <row r="5639" spans="1:3" x14ac:dyDescent="0.2">
      <c r="A5639" t="s">
        <v>21008</v>
      </c>
      <c r="B5639" t="s">
        <v>11880</v>
      </c>
      <c r="C5639" t="s">
        <v>21009</v>
      </c>
    </row>
    <row r="5640" spans="1:3" x14ac:dyDescent="0.2">
      <c r="A5640" t="s">
        <v>21010</v>
      </c>
      <c r="B5640" t="s">
        <v>11883</v>
      </c>
      <c r="C5640" t="s">
        <v>21009</v>
      </c>
    </row>
    <row r="5641" spans="1:3" x14ac:dyDescent="0.2">
      <c r="A5641" t="s">
        <v>20999</v>
      </c>
      <c r="B5641" t="s">
        <v>12069</v>
      </c>
      <c r="C5641" t="s">
        <v>21011</v>
      </c>
    </row>
    <row r="5642" spans="1:3" x14ac:dyDescent="0.2">
      <c r="A5642" t="s">
        <v>21008</v>
      </c>
      <c r="B5642" t="s">
        <v>11805</v>
      </c>
      <c r="C5642" t="s">
        <v>21012</v>
      </c>
    </row>
    <row r="5643" spans="1:3" x14ac:dyDescent="0.2">
      <c r="A5643" t="s">
        <v>21013</v>
      </c>
      <c r="B5643" t="s">
        <v>11798</v>
      </c>
      <c r="C5643" t="s">
        <v>21014</v>
      </c>
    </row>
    <row r="5644" spans="1:3" x14ac:dyDescent="0.2">
      <c r="A5644" t="s">
        <v>21015</v>
      </c>
      <c r="B5644" t="s">
        <v>11798</v>
      </c>
      <c r="C5644" t="s">
        <v>21016</v>
      </c>
    </row>
    <row r="5645" spans="1:3" x14ac:dyDescent="0.2">
      <c r="A5645" t="s">
        <v>21017</v>
      </c>
      <c r="B5645" t="s">
        <v>11798</v>
      </c>
      <c r="C5645" t="s">
        <v>21018</v>
      </c>
    </row>
    <row r="5646" spans="1:3" x14ac:dyDescent="0.2">
      <c r="A5646" t="s">
        <v>21019</v>
      </c>
      <c r="B5646" t="s">
        <v>11798</v>
      </c>
      <c r="C5646" t="s">
        <v>21020</v>
      </c>
    </row>
    <row r="5647" spans="1:3" x14ac:dyDescent="0.2">
      <c r="A5647" t="s">
        <v>21021</v>
      </c>
      <c r="B5647" t="s">
        <v>11798</v>
      </c>
      <c r="C5647" t="s">
        <v>21022</v>
      </c>
    </row>
    <row r="5648" spans="1:3" x14ac:dyDescent="0.2">
      <c r="A5648" t="s">
        <v>21021</v>
      </c>
      <c r="B5648" t="s">
        <v>11798</v>
      </c>
      <c r="C5648" t="s">
        <v>21023</v>
      </c>
    </row>
    <row r="5649" spans="1:3" x14ac:dyDescent="0.2">
      <c r="A5649" t="s">
        <v>21024</v>
      </c>
      <c r="B5649" t="s">
        <v>11805</v>
      </c>
      <c r="C5649" t="s">
        <v>21025</v>
      </c>
    </row>
    <row r="5650" spans="1:3" x14ac:dyDescent="0.2">
      <c r="A5650" t="s">
        <v>21026</v>
      </c>
      <c r="B5650" t="s">
        <v>11798</v>
      </c>
      <c r="C5650" t="s">
        <v>21027</v>
      </c>
    </row>
    <row r="5651" spans="1:3" x14ac:dyDescent="0.2">
      <c r="A5651" t="s">
        <v>21028</v>
      </c>
      <c r="B5651" t="s">
        <v>11798</v>
      </c>
      <c r="C5651" t="s">
        <v>21029</v>
      </c>
    </row>
    <row r="5652" spans="1:3" x14ac:dyDescent="0.2">
      <c r="A5652" t="s">
        <v>21030</v>
      </c>
      <c r="B5652" t="s">
        <v>11798</v>
      </c>
      <c r="C5652" t="s">
        <v>21031</v>
      </c>
    </row>
    <row r="5653" spans="1:3" x14ac:dyDescent="0.2">
      <c r="A5653" t="s">
        <v>21032</v>
      </c>
      <c r="B5653" t="s">
        <v>11805</v>
      </c>
      <c r="C5653" t="s">
        <v>21033</v>
      </c>
    </row>
    <row r="5654" spans="1:3" x14ac:dyDescent="0.2">
      <c r="A5654" t="s">
        <v>21034</v>
      </c>
      <c r="B5654" t="s">
        <v>11798</v>
      </c>
      <c r="C5654" t="s">
        <v>21035</v>
      </c>
    </row>
    <row r="5655" spans="1:3" x14ac:dyDescent="0.2">
      <c r="A5655" t="s">
        <v>21036</v>
      </c>
      <c r="C5655" t="s">
        <v>21037</v>
      </c>
    </row>
    <row r="5656" spans="1:3" x14ac:dyDescent="0.2">
      <c r="A5656" t="s">
        <v>21038</v>
      </c>
      <c r="B5656" t="s">
        <v>11798</v>
      </c>
      <c r="C5656" t="s">
        <v>21039</v>
      </c>
    </row>
    <row r="5657" spans="1:3" x14ac:dyDescent="0.2">
      <c r="A5657" t="s">
        <v>21040</v>
      </c>
      <c r="B5657" t="s">
        <v>11798</v>
      </c>
      <c r="C5657" t="s">
        <v>21041</v>
      </c>
    </row>
    <row r="5658" spans="1:3" x14ac:dyDescent="0.2">
      <c r="A5658" t="s">
        <v>21040</v>
      </c>
      <c r="B5658" t="s">
        <v>11798</v>
      </c>
      <c r="C5658" t="s">
        <v>21042</v>
      </c>
    </row>
    <row r="5659" spans="1:3" x14ac:dyDescent="0.2">
      <c r="A5659" t="s">
        <v>21043</v>
      </c>
      <c r="C5659" t="s">
        <v>21044</v>
      </c>
    </row>
    <row r="5660" spans="1:3" x14ac:dyDescent="0.2">
      <c r="A5660" t="s">
        <v>21045</v>
      </c>
      <c r="B5660" t="s">
        <v>11798</v>
      </c>
      <c r="C5660" t="s">
        <v>21046</v>
      </c>
    </row>
    <row r="5661" spans="1:3" x14ac:dyDescent="0.2">
      <c r="A5661" t="s">
        <v>21045</v>
      </c>
      <c r="B5661" t="s">
        <v>11798</v>
      </c>
      <c r="C5661" t="s">
        <v>21047</v>
      </c>
    </row>
    <row r="5662" spans="1:3" x14ac:dyDescent="0.2">
      <c r="A5662" t="s">
        <v>21045</v>
      </c>
      <c r="B5662" t="s">
        <v>11798</v>
      </c>
      <c r="C5662" t="s">
        <v>21048</v>
      </c>
    </row>
    <row r="5663" spans="1:3" x14ac:dyDescent="0.2">
      <c r="A5663" t="s">
        <v>21045</v>
      </c>
      <c r="B5663" t="s">
        <v>11798</v>
      </c>
      <c r="C5663" t="s">
        <v>21049</v>
      </c>
    </row>
    <row r="5664" spans="1:3" x14ac:dyDescent="0.2">
      <c r="A5664" t="s">
        <v>21045</v>
      </c>
      <c r="B5664" t="s">
        <v>11798</v>
      </c>
      <c r="C5664" t="s">
        <v>21050</v>
      </c>
    </row>
    <row r="5665" spans="1:3" x14ac:dyDescent="0.2">
      <c r="A5665" t="s">
        <v>21045</v>
      </c>
      <c r="B5665" t="s">
        <v>11798</v>
      </c>
      <c r="C5665" t="s">
        <v>21051</v>
      </c>
    </row>
    <row r="5666" spans="1:3" x14ac:dyDescent="0.2">
      <c r="A5666" t="s">
        <v>21045</v>
      </c>
      <c r="B5666" t="s">
        <v>11798</v>
      </c>
      <c r="C5666" t="s">
        <v>21052</v>
      </c>
    </row>
    <row r="5667" spans="1:3" x14ac:dyDescent="0.2">
      <c r="A5667" t="s">
        <v>21053</v>
      </c>
      <c r="B5667" t="s">
        <v>11805</v>
      </c>
      <c r="C5667" t="s">
        <v>21054</v>
      </c>
    </row>
    <row r="5668" spans="1:3" x14ac:dyDescent="0.2">
      <c r="A5668" t="s">
        <v>21053</v>
      </c>
      <c r="B5668" t="s">
        <v>11805</v>
      </c>
      <c r="C5668" t="s">
        <v>21055</v>
      </c>
    </row>
    <row r="5669" spans="1:3" x14ac:dyDescent="0.2">
      <c r="A5669" t="s">
        <v>21053</v>
      </c>
      <c r="B5669" t="s">
        <v>11798</v>
      </c>
      <c r="C5669" t="s">
        <v>21056</v>
      </c>
    </row>
    <row r="5670" spans="1:3" x14ac:dyDescent="0.2">
      <c r="A5670" t="s">
        <v>21053</v>
      </c>
      <c r="B5670" t="s">
        <v>11798</v>
      </c>
      <c r="C5670" t="s">
        <v>21057</v>
      </c>
    </row>
    <row r="5671" spans="1:3" x14ac:dyDescent="0.2">
      <c r="A5671" t="s">
        <v>21053</v>
      </c>
      <c r="B5671" t="s">
        <v>11798</v>
      </c>
      <c r="C5671" t="s">
        <v>21058</v>
      </c>
    </row>
    <row r="5672" spans="1:3" x14ac:dyDescent="0.2">
      <c r="A5672" t="s">
        <v>21059</v>
      </c>
      <c r="B5672" t="s">
        <v>11798</v>
      </c>
      <c r="C5672" t="s">
        <v>21060</v>
      </c>
    </row>
    <row r="5673" spans="1:3" x14ac:dyDescent="0.2">
      <c r="A5673" t="s">
        <v>21061</v>
      </c>
      <c r="B5673" t="s">
        <v>11880</v>
      </c>
      <c r="C5673" t="s">
        <v>21062</v>
      </c>
    </row>
    <row r="5674" spans="1:3" x14ac:dyDescent="0.2">
      <c r="A5674" t="s">
        <v>21063</v>
      </c>
      <c r="B5674" t="s">
        <v>11883</v>
      </c>
      <c r="C5674" t="s">
        <v>21062</v>
      </c>
    </row>
    <row r="5675" spans="1:3" x14ac:dyDescent="0.2">
      <c r="A5675" t="s">
        <v>21064</v>
      </c>
      <c r="B5675" t="s">
        <v>12069</v>
      </c>
      <c r="C5675" t="s">
        <v>21065</v>
      </c>
    </row>
    <row r="5676" spans="1:3" x14ac:dyDescent="0.2">
      <c r="A5676" t="s">
        <v>21066</v>
      </c>
      <c r="B5676" t="s">
        <v>11798</v>
      </c>
      <c r="C5676" t="s">
        <v>21067</v>
      </c>
    </row>
    <row r="5677" spans="1:3" x14ac:dyDescent="0.2">
      <c r="A5677" t="s">
        <v>21068</v>
      </c>
      <c r="B5677" t="s">
        <v>11798</v>
      </c>
      <c r="C5677" t="s">
        <v>21069</v>
      </c>
    </row>
    <row r="5678" spans="1:3" x14ac:dyDescent="0.2">
      <c r="A5678" t="s">
        <v>21070</v>
      </c>
      <c r="B5678" t="s">
        <v>11840</v>
      </c>
      <c r="C5678" t="s">
        <v>21071</v>
      </c>
    </row>
    <row r="5679" spans="1:3" x14ac:dyDescent="0.2">
      <c r="A5679" t="s">
        <v>21072</v>
      </c>
      <c r="B5679" t="s">
        <v>11798</v>
      </c>
      <c r="C5679" t="s">
        <v>21073</v>
      </c>
    </row>
    <row r="5680" spans="1:3" x14ac:dyDescent="0.2">
      <c r="A5680" t="s">
        <v>21074</v>
      </c>
      <c r="B5680" t="s">
        <v>11798</v>
      </c>
      <c r="C5680" t="s">
        <v>21075</v>
      </c>
    </row>
    <row r="5681" spans="1:3" x14ac:dyDescent="0.2">
      <c r="A5681" t="s">
        <v>21076</v>
      </c>
      <c r="B5681" t="s">
        <v>11798</v>
      </c>
      <c r="C5681" t="s">
        <v>21077</v>
      </c>
    </row>
    <row r="5682" spans="1:3" x14ac:dyDescent="0.2">
      <c r="A5682" t="s">
        <v>21078</v>
      </c>
      <c r="B5682" t="s">
        <v>11798</v>
      </c>
      <c r="C5682" t="s">
        <v>21079</v>
      </c>
    </row>
    <row r="5683" spans="1:3" x14ac:dyDescent="0.2">
      <c r="A5683" t="s">
        <v>21078</v>
      </c>
      <c r="B5683" t="s">
        <v>11798</v>
      </c>
      <c r="C5683" t="s">
        <v>21080</v>
      </c>
    </row>
    <row r="5684" spans="1:3" x14ac:dyDescent="0.2">
      <c r="A5684" t="s">
        <v>21078</v>
      </c>
      <c r="B5684" t="s">
        <v>11798</v>
      </c>
      <c r="C5684" t="s">
        <v>21081</v>
      </c>
    </row>
    <row r="5685" spans="1:3" x14ac:dyDescent="0.2">
      <c r="A5685" t="s">
        <v>21078</v>
      </c>
      <c r="B5685" t="s">
        <v>11798</v>
      </c>
      <c r="C5685" t="s">
        <v>21082</v>
      </c>
    </row>
    <row r="5686" spans="1:3" x14ac:dyDescent="0.2">
      <c r="A5686" t="s">
        <v>21078</v>
      </c>
      <c r="B5686" t="s">
        <v>12069</v>
      </c>
      <c r="C5686" t="s">
        <v>21083</v>
      </c>
    </row>
    <row r="5687" spans="1:3" x14ac:dyDescent="0.2">
      <c r="A5687" t="s">
        <v>21084</v>
      </c>
      <c r="B5687" t="s">
        <v>11880</v>
      </c>
      <c r="C5687" t="s">
        <v>21085</v>
      </c>
    </row>
    <row r="5688" spans="1:3" x14ac:dyDescent="0.2">
      <c r="A5688" t="s">
        <v>21086</v>
      </c>
      <c r="B5688" t="s">
        <v>11883</v>
      </c>
      <c r="C5688" t="s">
        <v>21085</v>
      </c>
    </row>
    <row r="5689" spans="1:3" x14ac:dyDescent="0.2">
      <c r="A5689" t="s">
        <v>21078</v>
      </c>
      <c r="B5689" t="s">
        <v>12069</v>
      </c>
      <c r="C5689" t="s">
        <v>21087</v>
      </c>
    </row>
    <row r="5690" spans="1:3" x14ac:dyDescent="0.2">
      <c r="A5690" t="s">
        <v>21078</v>
      </c>
      <c r="B5690" t="s">
        <v>12069</v>
      </c>
      <c r="C5690" t="s">
        <v>21088</v>
      </c>
    </row>
    <row r="5691" spans="1:3" x14ac:dyDescent="0.2">
      <c r="A5691" t="s">
        <v>21089</v>
      </c>
      <c r="C5691" t="s">
        <v>21090</v>
      </c>
    </row>
    <row r="5692" spans="1:3" x14ac:dyDescent="0.2">
      <c r="A5692" t="s">
        <v>21091</v>
      </c>
      <c r="B5692" t="s">
        <v>11798</v>
      </c>
      <c r="C5692" t="s">
        <v>21092</v>
      </c>
    </row>
    <row r="5693" spans="1:3" x14ac:dyDescent="0.2">
      <c r="A5693" t="s">
        <v>21093</v>
      </c>
      <c r="B5693" t="s">
        <v>11798</v>
      </c>
      <c r="C5693" t="s">
        <v>21094</v>
      </c>
    </row>
    <row r="5694" spans="1:3" x14ac:dyDescent="0.2">
      <c r="A5694" t="s">
        <v>21095</v>
      </c>
      <c r="B5694" t="s">
        <v>11798</v>
      </c>
      <c r="C5694" t="s">
        <v>21096</v>
      </c>
    </row>
    <row r="5695" spans="1:3" x14ac:dyDescent="0.2">
      <c r="A5695" t="s">
        <v>21097</v>
      </c>
      <c r="B5695" t="s">
        <v>11798</v>
      </c>
      <c r="C5695" t="s">
        <v>21098</v>
      </c>
    </row>
    <row r="5696" spans="1:3" x14ac:dyDescent="0.2">
      <c r="A5696" t="s">
        <v>21097</v>
      </c>
      <c r="B5696" t="s">
        <v>11798</v>
      </c>
      <c r="C5696" t="s">
        <v>21099</v>
      </c>
    </row>
    <row r="5697" spans="1:3" x14ac:dyDescent="0.2">
      <c r="A5697" t="s">
        <v>21097</v>
      </c>
      <c r="B5697" t="s">
        <v>11798</v>
      </c>
      <c r="C5697" t="s">
        <v>21100</v>
      </c>
    </row>
    <row r="5698" spans="1:3" x14ac:dyDescent="0.2">
      <c r="A5698" t="s">
        <v>21101</v>
      </c>
      <c r="B5698" t="s">
        <v>11798</v>
      </c>
      <c r="C5698" t="s">
        <v>21102</v>
      </c>
    </row>
    <row r="5699" spans="1:3" x14ac:dyDescent="0.2">
      <c r="A5699" t="s">
        <v>21103</v>
      </c>
      <c r="B5699" t="s">
        <v>11798</v>
      </c>
      <c r="C5699" t="s">
        <v>21104</v>
      </c>
    </row>
    <row r="5700" spans="1:3" x14ac:dyDescent="0.2">
      <c r="A5700" t="s">
        <v>21105</v>
      </c>
      <c r="B5700" t="s">
        <v>11798</v>
      </c>
      <c r="C5700" t="s">
        <v>21106</v>
      </c>
    </row>
    <row r="5701" spans="1:3" x14ac:dyDescent="0.2">
      <c r="A5701" t="s">
        <v>21107</v>
      </c>
      <c r="B5701" t="s">
        <v>11798</v>
      </c>
      <c r="C5701" t="s">
        <v>21108</v>
      </c>
    </row>
    <row r="5702" spans="1:3" x14ac:dyDescent="0.2">
      <c r="A5702" t="s">
        <v>21109</v>
      </c>
      <c r="B5702" t="s">
        <v>11798</v>
      </c>
      <c r="C5702" t="s">
        <v>21110</v>
      </c>
    </row>
    <row r="5703" spans="1:3" x14ac:dyDescent="0.2">
      <c r="A5703" t="s">
        <v>21111</v>
      </c>
      <c r="C5703" t="s">
        <v>21112</v>
      </c>
    </row>
    <row r="5704" spans="1:3" x14ac:dyDescent="0.2">
      <c r="A5704" t="s">
        <v>21113</v>
      </c>
      <c r="B5704" t="s">
        <v>11798</v>
      </c>
      <c r="C5704" t="s">
        <v>21114</v>
      </c>
    </row>
    <row r="5705" spans="1:3" x14ac:dyDescent="0.2">
      <c r="A5705" t="s">
        <v>21115</v>
      </c>
      <c r="B5705" t="s">
        <v>11798</v>
      </c>
      <c r="C5705" t="s">
        <v>21116</v>
      </c>
    </row>
    <row r="5706" spans="1:3" x14ac:dyDescent="0.2">
      <c r="A5706" t="s">
        <v>21117</v>
      </c>
      <c r="B5706" t="s">
        <v>11798</v>
      </c>
      <c r="C5706" t="s">
        <v>21118</v>
      </c>
    </row>
    <row r="5707" spans="1:3" x14ac:dyDescent="0.2">
      <c r="A5707" t="s">
        <v>21119</v>
      </c>
      <c r="B5707" t="s">
        <v>11798</v>
      </c>
      <c r="C5707" t="s">
        <v>21120</v>
      </c>
    </row>
    <row r="5708" spans="1:3" x14ac:dyDescent="0.2">
      <c r="A5708" t="s">
        <v>21121</v>
      </c>
      <c r="B5708" t="s">
        <v>11805</v>
      </c>
      <c r="C5708" t="s">
        <v>21122</v>
      </c>
    </row>
    <row r="5709" spans="1:3" x14ac:dyDescent="0.2">
      <c r="A5709" t="s">
        <v>21123</v>
      </c>
      <c r="B5709" t="s">
        <v>11798</v>
      </c>
      <c r="C5709" t="s">
        <v>21124</v>
      </c>
    </row>
    <row r="5710" spans="1:3" x14ac:dyDescent="0.2">
      <c r="A5710" t="s">
        <v>21125</v>
      </c>
      <c r="B5710" t="s">
        <v>11798</v>
      </c>
      <c r="C5710" t="s">
        <v>21126</v>
      </c>
    </row>
    <row r="5711" spans="1:3" x14ac:dyDescent="0.2">
      <c r="A5711" t="s">
        <v>21127</v>
      </c>
      <c r="B5711" t="s">
        <v>11798</v>
      </c>
      <c r="C5711" t="s">
        <v>21128</v>
      </c>
    </row>
    <row r="5712" spans="1:3" x14ac:dyDescent="0.2">
      <c r="A5712" t="s">
        <v>21129</v>
      </c>
      <c r="B5712" t="s">
        <v>12069</v>
      </c>
      <c r="C5712" t="s">
        <v>21130</v>
      </c>
    </row>
    <row r="5713" spans="1:3" x14ac:dyDescent="0.2">
      <c r="A5713" t="s">
        <v>21131</v>
      </c>
      <c r="B5713" t="s">
        <v>11798</v>
      </c>
      <c r="C5713" t="s">
        <v>21132</v>
      </c>
    </row>
    <row r="5714" spans="1:3" x14ac:dyDescent="0.2">
      <c r="A5714" t="s">
        <v>21133</v>
      </c>
      <c r="B5714" t="s">
        <v>11798</v>
      </c>
      <c r="C5714" t="s">
        <v>21134</v>
      </c>
    </row>
    <row r="5715" spans="1:3" x14ac:dyDescent="0.2">
      <c r="A5715" t="s">
        <v>21135</v>
      </c>
      <c r="B5715" t="s">
        <v>11798</v>
      </c>
      <c r="C5715" t="s">
        <v>21136</v>
      </c>
    </row>
    <row r="5716" spans="1:3" x14ac:dyDescent="0.2">
      <c r="A5716" t="s">
        <v>21137</v>
      </c>
      <c r="B5716" t="s">
        <v>11805</v>
      </c>
      <c r="C5716" t="s">
        <v>21138</v>
      </c>
    </row>
    <row r="5717" spans="1:3" x14ac:dyDescent="0.2">
      <c r="A5717" t="s">
        <v>21137</v>
      </c>
      <c r="B5717" t="s">
        <v>11805</v>
      </c>
      <c r="C5717" t="s">
        <v>21139</v>
      </c>
    </row>
    <row r="5718" spans="1:3" x14ac:dyDescent="0.2">
      <c r="A5718" t="s">
        <v>21140</v>
      </c>
      <c r="B5718" t="s">
        <v>11840</v>
      </c>
      <c r="C5718" t="s">
        <v>21141</v>
      </c>
    </row>
    <row r="5719" spans="1:3" x14ac:dyDescent="0.2">
      <c r="A5719" t="s">
        <v>21142</v>
      </c>
      <c r="B5719" t="s">
        <v>11798</v>
      </c>
      <c r="C5719" t="s">
        <v>21143</v>
      </c>
    </row>
    <row r="5720" spans="1:3" x14ac:dyDescent="0.2">
      <c r="A5720" t="s">
        <v>21142</v>
      </c>
      <c r="B5720" t="s">
        <v>11798</v>
      </c>
      <c r="C5720" t="s">
        <v>21144</v>
      </c>
    </row>
    <row r="5721" spans="1:3" x14ac:dyDescent="0.2">
      <c r="A5721" t="s">
        <v>21145</v>
      </c>
      <c r="B5721" t="s">
        <v>11840</v>
      </c>
      <c r="C5721" t="s">
        <v>21146</v>
      </c>
    </row>
    <row r="5722" spans="1:3" x14ac:dyDescent="0.2">
      <c r="A5722" t="s">
        <v>21147</v>
      </c>
      <c r="B5722" t="s">
        <v>11798</v>
      </c>
      <c r="C5722" t="s">
        <v>21148</v>
      </c>
    </row>
    <row r="5723" spans="1:3" x14ac:dyDescent="0.2">
      <c r="A5723" t="s">
        <v>21147</v>
      </c>
      <c r="B5723" t="s">
        <v>11798</v>
      </c>
      <c r="C5723" t="s">
        <v>21149</v>
      </c>
    </row>
    <row r="5724" spans="1:3" x14ac:dyDescent="0.2">
      <c r="A5724" t="s">
        <v>21147</v>
      </c>
      <c r="B5724" t="s">
        <v>11798</v>
      </c>
      <c r="C5724" t="s">
        <v>21150</v>
      </c>
    </row>
    <row r="5725" spans="1:3" x14ac:dyDescent="0.2">
      <c r="A5725" t="s">
        <v>21151</v>
      </c>
      <c r="B5725" t="s">
        <v>11805</v>
      </c>
      <c r="C5725" t="s">
        <v>21152</v>
      </c>
    </row>
    <row r="5726" spans="1:3" x14ac:dyDescent="0.2">
      <c r="A5726" t="s">
        <v>21153</v>
      </c>
      <c r="B5726" t="s">
        <v>11798</v>
      </c>
      <c r="C5726" t="s">
        <v>21154</v>
      </c>
    </row>
    <row r="5727" spans="1:3" x14ac:dyDescent="0.2">
      <c r="A5727" t="s">
        <v>21153</v>
      </c>
      <c r="B5727" t="s">
        <v>11798</v>
      </c>
      <c r="C5727" t="s">
        <v>21155</v>
      </c>
    </row>
    <row r="5728" spans="1:3" x14ac:dyDescent="0.2">
      <c r="A5728" t="s">
        <v>21153</v>
      </c>
      <c r="B5728" t="s">
        <v>11798</v>
      </c>
      <c r="C5728" t="s">
        <v>21156</v>
      </c>
    </row>
    <row r="5729" spans="1:3" x14ac:dyDescent="0.2">
      <c r="A5729" t="s">
        <v>21153</v>
      </c>
      <c r="B5729" t="s">
        <v>11798</v>
      </c>
      <c r="C5729" t="s">
        <v>21157</v>
      </c>
    </row>
    <row r="5730" spans="1:3" x14ac:dyDescent="0.2">
      <c r="A5730" t="s">
        <v>21158</v>
      </c>
      <c r="B5730" t="s">
        <v>11798</v>
      </c>
      <c r="C5730" t="s">
        <v>21159</v>
      </c>
    </row>
    <row r="5731" spans="1:3" x14ac:dyDescent="0.2">
      <c r="A5731" t="s">
        <v>21160</v>
      </c>
      <c r="B5731" t="s">
        <v>11805</v>
      </c>
      <c r="C5731" t="s">
        <v>21161</v>
      </c>
    </row>
    <row r="5732" spans="1:3" x14ac:dyDescent="0.2">
      <c r="A5732" t="e">
        <f>-neums</f>
        <v>#NAME?</v>
      </c>
      <c r="B5732" t="s">
        <v>11840</v>
      </c>
      <c r="C5732" t="s">
        <v>21162</v>
      </c>
    </row>
    <row r="5733" spans="1:3" x14ac:dyDescent="0.2">
      <c r="A5733" t="e">
        <f>-nea</f>
        <v>#NAME?</v>
      </c>
      <c r="B5733" t="s">
        <v>11840</v>
      </c>
      <c r="C5733" t="s">
        <v>21162</v>
      </c>
    </row>
    <row r="5734" spans="1:3" x14ac:dyDescent="0.2">
      <c r="A5734" t="s">
        <v>21163</v>
      </c>
      <c r="B5734" t="s">
        <v>11798</v>
      </c>
      <c r="C5734" t="s">
        <v>21164</v>
      </c>
    </row>
    <row r="5735" spans="1:3" x14ac:dyDescent="0.2">
      <c r="A5735" t="s">
        <v>21165</v>
      </c>
      <c r="B5735" t="s">
        <v>11798</v>
      </c>
      <c r="C5735" t="s">
        <v>21166</v>
      </c>
    </row>
    <row r="5736" spans="1:3" x14ac:dyDescent="0.2">
      <c r="A5736" t="s">
        <v>21167</v>
      </c>
      <c r="B5736" t="s">
        <v>11840</v>
      </c>
      <c r="C5736" t="s">
        <v>21168</v>
      </c>
    </row>
    <row r="5737" spans="1:3" x14ac:dyDescent="0.2">
      <c r="A5737" t="s">
        <v>21165</v>
      </c>
      <c r="B5737" t="s">
        <v>11798</v>
      </c>
      <c r="C5737" t="s">
        <v>21169</v>
      </c>
    </row>
    <row r="5738" spans="1:3" x14ac:dyDescent="0.2">
      <c r="A5738" t="s">
        <v>21165</v>
      </c>
      <c r="B5738" t="s">
        <v>11798</v>
      </c>
      <c r="C5738" t="s">
        <v>21170</v>
      </c>
    </row>
    <row r="5739" spans="1:3" x14ac:dyDescent="0.2">
      <c r="A5739" t="s">
        <v>21165</v>
      </c>
      <c r="B5739" t="s">
        <v>11798</v>
      </c>
      <c r="C5739" t="s">
        <v>21171</v>
      </c>
    </row>
    <row r="5740" spans="1:3" x14ac:dyDescent="0.2">
      <c r="A5740" t="s">
        <v>21165</v>
      </c>
      <c r="B5740" t="s">
        <v>11798</v>
      </c>
      <c r="C5740" t="s">
        <v>21172</v>
      </c>
    </row>
    <row r="5741" spans="1:3" x14ac:dyDescent="0.2">
      <c r="A5741" t="s">
        <v>21173</v>
      </c>
      <c r="B5741" t="s">
        <v>11805</v>
      </c>
      <c r="C5741" t="s">
        <v>21174</v>
      </c>
    </row>
    <row r="5742" spans="1:3" x14ac:dyDescent="0.2">
      <c r="A5742" t="s">
        <v>21175</v>
      </c>
      <c r="B5742" t="s">
        <v>11805</v>
      </c>
      <c r="C5742" t="s">
        <v>21176</v>
      </c>
    </row>
    <row r="5743" spans="1:3" x14ac:dyDescent="0.2">
      <c r="A5743" t="s">
        <v>21175</v>
      </c>
      <c r="B5743" t="s">
        <v>11805</v>
      </c>
      <c r="C5743" t="s">
        <v>21177</v>
      </c>
    </row>
    <row r="5744" spans="1:3" x14ac:dyDescent="0.2">
      <c r="A5744" t="s">
        <v>21178</v>
      </c>
      <c r="B5744" t="s">
        <v>11805</v>
      </c>
      <c r="C5744" t="s">
        <v>21179</v>
      </c>
    </row>
    <row r="5745" spans="1:3" x14ac:dyDescent="0.2">
      <c r="A5745" t="s">
        <v>21180</v>
      </c>
      <c r="B5745" t="s">
        <v>11805</v>
      </c>
      <c r="C5745" t="s">
        <v>21181</v>
      </c>
    </row>
    <row r="5746" spans="1:3" x14ac:dyDescent="0.2">
      <c r="A5746" t="s">
        <v>21182</v>
      </c>
      <c r="B5746" t="s">
        <v>11805</v>
      </c>
      <c r="C5746" t="s">
        <v>21183</v>
      </c>
    </row>
    <row r="5747" spans="1:3" x14ac:dyDescent="0.2">
      <c r="A5747" t="s">
        <v>21184</v>
      </c>
      <c r="B5747" t="s">
        <v>11805</v>
      </c>
      <c r="C5747" t="s">
        <v>21185</v>
      </c>
    </row>
    <row r="5748" spans="1:3" x14ac:dyDescent="0.2">
      <c r="A5748" t="s">
        <v>21186</v>
      </c>
      <c r="B5748" t="s">
        <v>11798</v>
      </c>
      <c r="C5748" t="s">
        <v>21187</v>
      </c>
    </row>
    <row r="5749" spans="1:3" x14ac:dyDescent="0.2">
      <c r="A5749" t="s">
        <v>21188</v>
      </c>
      <c r="B5749" t="s">
        <v>11805</v>
      </c>
      <c r="C5749" t="s">
        <v>21189</v>
      </c>
    </row>
    <row r="5750" spans="1:3" x14ac:dyDescent="0.2">
      <c r="A5750" t="s">
        <v>21190</v>
      </c>
      <c r="B5750" t="s">
        <v>11805</v>
      </c>
      <c r="C5750" t="s">
        <v>21191</v>
      </c>
    </row>
    <row r="5751" spans="1:3" x14ac:dyDescent="0.2">
      <c r="A5751" t="s">
        <v>21192</v>
      </c>
      <c r="B5751" t="s">
        <v>11798</v>
      </c>
      <c r="C5751" t="s">
        <v>21193</v>
      </c>
    </row>
    <row r="5752" spans="1:3" x14ac:dyDescent="0.2">
      <c r="A5752" t="s">
        <v>21194</v>
      </c>
      <c r="B5752" t="s">
        <v>11805</v>
      </c>
      <c r="C5752" t="s">
        <v>21195</v>
      </c>
    </row>
    <row r="5753" spans="1:3" x14ac:dyDescent="0.2">
      <c r="A5753" t="s">
        <v>21196</v>
      </c>
      <c r="B5753" t="s">
        <v>11805</v>
      </c>
      <c r="C5753" t="s">
        <v>21197</v>
      </c>
    </row>
    <row r="5754" spans="1:3" x14ac:dyDescent="0.2">
      <c r="A5754" t="s">
        <v>21198</v>
      </c>
      <c r="B5754" t="s">
        <v>11798</v>
      </c>
      <c r="C5754" t="s">
        <v>21199</v>
      </c>
    </row>
    <row r="5755" spans="1:3" x14ac:dyDescent="0.2">
      <c r="A5755" t="s">
        <v>21200</v>
      </c>
      <c r="B5755" t="s">
        <v>11805</v>
      </c>
      <c r="C5755" t="s">
        <v>21201</v>
      </c>
    </row>
    <row r="5756" spans="1:3" x14ac:dyDescent="0.2">
      <c r="A5756" t="s">
        <v>21202</v>
      </c>
      <c r="B5756" t="s">
        <v>11805</v>
      </c>
      <c r="C5756" t="s">
        <v>21203</v>
      </c>
    </row>
    <row r="5757" spans="1:3" x14ac:dyDescent="0.2">
      <c r="A5757" t="s">
        <v>21204</v>
      </c>
      <c r="B5757" t="s">
        <v>11805</v>
      </c>
      <c r="C5757" t="s">
        <v>21205</v>
      </c>
    </row>
    <row r="5758" spans="1:3" x14ac:dyDescent="0.2">
      <c r="A5758" t="s">
        <v>21206</v>
      </c>
      <c r="B5758" t="s">
        <v>11798</v>
      </c>
      <c r="C5758" t="s">
        <v>21207</v>
      </c>
    </row>
    <row r="5759" spans="1:3" x14ac:dyDescent="0.2">
      <c r="A5759" t="s">
        <v>21208</v>
      </c>
      <c r="B5759" t="s">
        <v>11805</v>
      </c>
      <c r="C5759" t="s">
        <v>21209</v>
      </c>
    </row>
    <row r="5760" spans="1:3" x14ac:dyDescent="0.2">
      <c r="A5760" t="s">
        <v>21210</v>
      </c>
      <c r="B5760" t="s">
        <v>12090</v>
      </c>
      <c r="C5760" t="s">
        <v>21211</v>
      </c>
    </row>
    <row r="5761" spans="1:3" x14ac:dyDescent="0.2">
      <c r="A5761" t="s">
        <v>21212</v>
      </c>
      <c r="B5761" t="s">
        <v>11805</v>
      </c>
      <c r="C5761" t="s">
        <v>21213</v>
      </c>
    </row>
    <row r="5762" spans="1:3" x14ac:dyDescent="0.2">
      <c r="A5762" t="s">
        <v>21214</v>
      </c>
      <c r="B5762" t="s">
        <v>11805</v>
      </c>
      <c r="C5762" t="s">
        <v>21215</v>
      </c>
    </row>
    <row r="5763" spans="1:3" x14ac:dyDescent="0.2">
      <c r="A5763" t="s">
        <v>21216</v>
      </c>
      <c r="B5763" t="s">
        <v>11805</v>
      </c>
      <c r="C5763" t="s">
        <v>21217</v>
      </c>
    </row>
    <row r="5764" spans="1:3" x14ac:dyDescent="0.2">
      <c r="A5764" t="s">
        <v>21218</v>
      </c>
      <c r="B5764" t="s">
        <v>11798</v>
      </c>
      <c r="C5764" t="s">
        <v>21219</v>
      </c>
    </row>
    <row r="5765" spans="1:3" x14ac:dyDescent="0.2">
      <c r="A5765" t="s">
        <v>21220</v>
      </c>
      <c r="B5765" t="s">
        <v>11805</v>
      </c>
      <c r="C5765" t="s">
        <v>21221</v>
      </c>
    </row>
    <row r="5766" spans="1:3" x14ac:dyDescent="0.2">
      <c r="A5766" t="s">
        <v>21222</v>
      </c>
      <c r="B5766" t="s">
        <v>11805</v>
      </c>
      <c r="C5766" t="s">
        <v>21223</v>
      </c>
    </row>
    <row r="5767" spans="1:3" x14ac:dyDescent="0.2">
      <c r="A5767" t="s">
        <v>21220</v>
      </c>
      <c r="B5767" t="s">
        <v>11880</v>
      </c>
      <c r="C5767" t="s">
        <v>21224</v>
      </c>
    </row>
    <row r="5768" spans="1:3" x14ac:dyDescent="0.2">
      <c r="A5768" t="s">
        <v>21225</v>
      </c>
      <c r="B5768" t="s">
        <v>11883</v>
      </c>
      <c r="C5768" t="s">
        <v>21224</v>
      </c>
    </row>
    <row r="5769" spans="1:3" x14ac:dyDescent="0.2">
      <c r="A5769" t="s">
        <v>21226</v>
      </c>
      <c r="B5769" t="s">
        <v>11819</v>
      </c>
      <c r="C5769" t="s">
        <v>21227</v>
      </c>
    </row>
    <row r="5770" spans="1:3" x14ac:dyDescent="0.2">
      <c r="A5770" t="s">
        <v>21226</v>
      </c>
      <c r="B5770" t="s">
        <v>12069</v>
      </c>
      <c r="C5770" t="s">
        <v>21228</v>
      </c>
    </row>
    <row r="5771" spans="1:3" x14ac:dyDescent="0.2">
      <c r="A5771" t="s">
        <v>21229</v>
      </c>
      <c r="B5771" t="s">
        <v>11805</v>
      </c>
      <c r="C5771" t="s">
        <v>21230</v>
      </c>
    </row>
    <row r="5772" spans="1:3" x14ac:dyDescent="0.2">
      <c r="A5772" t="s">
        <v>21231</v>
      </c>
      <c r="B5772" t="s">
        <v>11805</v>
      </c>
      <c r="C5772" t="s">
        <v>21232</v>
      </c>
    </row>
    <row r="5773" spans="1:3" x14ac:dyDescent="0.2">
      <c r="A5773" t="s">
        <v>21233</v>
      </c>
      <c r="B5773" t="s">
        <v>11798</v>
      </c>
      <c r="C5773" t="s">
        <v>21234</v>
      </c>
    </row>
    <row r="5774" spans="1:3" x14ac:dyDescent="0.2">
      <c r="A5774" t="s">
        <v>21235</v>
      </c>
      <c r="B5774" t="s">
        <v>21236</v>
      </c>
      <c r="C5774" t="s">
        <v>21237</v>
      </c>
    </row>
    <row r="5775" spans="1:3" x14ac:dyDescent="0.2">
      <c r="A5775" t="s">
        <v>21238</v>
      </c>
      <c r="B5775" t="s">
        <v>11883</v>
      </c>
      <c r="C5775" t="s">
        <v>21237</v>
      </c>
    </row>
    <row r="5776" spans="1:3" x14ac:dyDescent="0.2">
      <c r="A5776" t="s">
        <v>21233</v>
      </c>
      <c r="B5776" t="s">
        <v>11819</v>
      </c>
      <c r="C5776" t="s">
        <v>21239</v>
      </c>
    </row>
    <row r="5777" spans="1:3" x14ac:dyDescent="0.2">
      <c r="A5777" t="s">
        <v>21240</v>
      </c>
      <c r="B5777" t="s">
        <v>11798</v>
      </c>
      <c r="C5777" t="s">
        <v>21241</v>
      </c>
    </row>
    <row r="5778" spans="1:3" x14ac:dyDescent="0.2">
      <c r="A5778" t="s">
        <v>21242</v>
      </c>
      <c r="B5778" t="s">
        <v>11805</v>
      </c>
      <c r="C5778" t="s">
        <v>21243</v>
      </c>
    </row>
    <row r="5779" spans="1:3" x14ac:dyDescent="0.2">
      <c r="A5779" t="s">
        <v>21244</v>
      </c>
      <c r="B5779" t="s">
        <v>12069</v>
      </c>
      <c r="C5779" t="s">
        <v>21245</v>
      </c>
    </row>
    <row r="5780" spans="1:3" x14ac:dyDescent="0.2">
      <c r="A5780" t="s">
        <v>21246</v>
      </c>
      <c r="B5780" t="s">
        <v>11798</v>
      </c>
      <c r="C5780" t="s">
        <v>21247</v>
      </c>
    </row>
    <row r="5781" spans="1:3" x14ac:dyDescent="0.2">
      <c r="A5781" t="s">
        <v>21246</v>
      </c>
      <c r="B5781" t="s">
        <v>11798</v>
      </c>
      <c r="C5781" t="s">
        <v>21248</v>
      </c>
    </row>
    <row r="5782" spans="1:3" x14ac:dyDescent="0.2">
      <c r="A5782" t="s">
        <v>21249</v>
      </c>
      <c r="B5782" t="s">
        <v>11798</v>
      </c>
      <c r="C5782" t="s">
        <v>21250</v>
      </c>
    </row>
    <row r="5783" spans="1:3" x14ac:dyDescent="0.2">
      <c r="A5783" t="s">
        <v>21251</v>
      </c>
      <c r="B5783" t="s">
        <v>11880</v>
      </c>
      <c r="C5783" t="s">
        <v>21252</v>
      </c>
    </row>
    <row r="5784" spans="1:3" x14ac:dyDescent="0.2">
      <c r="A5784" t="s">
        <v>21253</v>
      </c>
      <c r="B5784" t="s">
        <v>11883</v>
      </c>
      <c r="C5784" t="s">
        <v>21252</v>
      </c>
    </row>
    <row r="5785" spans="1:3" x14ac:dyDescent="0.2">
      <c r="A5785" t="s">
        <v>21254</v>
      </c>
      <c r="B5785" t="s">
        <v>12069</v>
      </c>
      <c r="C5785" t="s">
        <v>21255</v>
      </c>
    </row>
    <row r="5786" spans="1:3" x14ac:dyDescent="0.2">
      <c r="A5786" t="s">
        <v>21254</v>
      </c>
      <c r="B5786" t="s">
        <v>12069</v>
      </c>
      <c r="C5786" t="s">
        <v>21256</v>
      </c>
    </row>
    <row r="5787" spans="1:3" x14ac:dyDescent="0.2">
      <c r="A5787" t="s">
        <v>21254</v>
      </c>
      <c r="B5787" t="s">
        <v>12069</v>
      </c>
      <c r="C5787" t="s">
        <v>21257</v>
      </c>
    </row>
    <row r="5788" spans="1:3" x14ac:dyDescent="0.2">
      <c r="A5788" t="s">
        <v>21258</v>
      </c>
      <c r="B5788" t="s">
        <v>11798</v>
      </c>
      <c r="C5788" t="s">
        <v>21259</v>
      </c>
    </row>
    <row r="5789" spans="1:3" x14ac:dyDescent="0.2">
      <c r="A5789" t="s">
        <v>21260</v>
      </c>
      <c r="B5789" t="s">
        <v>12090</v>
      </c>
      <c r="C5789" t="s">
        <v>21261</v>
      </c>
    </row>
    <row r="5790" spans="1:3" x14ac:dyDescent="0.2">
      <c r="A5790" t="s">
        <v>21262</v>
      </c>
      <c r="B5790" t="s">
        <v>11798</v>
      </c>
      <c r="C5790" t="s">
        <v>21263</v>
      </c>
    </row>
    <row r="5791" spans="1:3" x14ac:dyDescent="0.2">
      <c r="A5791" t="s">
        <v>21264</v>
      </c>
      <c r="B5791" t="s">
        <v>11805</v>
      </c>
      <c r="C5791" t="s">
        <v>21265</v>
      </c>
    </row>
    <row r="5792" spans="1:3" x14ac:dyDescent="0.2">
      <c r="A5792" t="s">
        <v>21266</v>
      </c>
      <c r="B5792" t="s">
        <v>21267</v>
      </c>
      <c r="C5792" t="s">
        <v>21268</v>
      </c>
    </row>
    <row r="5793" spans="1:3" x14ac:dyDescent="0.2">
      <c r="A5793" t="s">
        <v>21269</v>
      </c>
      <c r="B5793" t="s">
        <v>11798</v>
      </c>
      <c r="C5793" t="s">
        <v>21270</v>
      </c>
    </row>
    <row r="5794" spans="1:3" x14ac:dyDescent="0.2">
      <c r="A5794" t="s">
        <v>21271</v>
      </c>
      <c r="B5794" t="s">
        <v>11798</v>
      </c>
      <c r="C5794" t="s">
        <v>21272</v>
      </c>
    </row>
    <row r="5795" spans="1:3" x14ac:dyDescent="0.2">
      <c r="A5795" t="s">
        <v>21273</v>
      </c>
      <c r="B5795" t="s">
        <v>11805</v>
      </c>
      <c r="C5795" t="s">
        <v>21274</v>
      </c>
    </row>
    <row r="5796" spans="1:3" x14ac:dyDescent="0.2">
      <c r="A5796" t="s">
        <v>21275</v>
      </c>
      <c r="B5796" t="s">
        <v>11798</v>
      </c>
      <c r="C5796" t="s">
        <v>21276</v>
      </c>
    </row>
    <row r="5797" spans="1:3" x14ac:dyDescent="0.2">
      <c r="A5797" t="s">
        <v>21277</v>
      </c>
      <c r="B5797" t="s">
        <v>11805</v>
      </c>
      <c r="C5797" t="s">
        <v>21278</v>
      </c>
    </row>
    <row r="5798" spans="1:3" x14ac:dyDescent="0.2">
      <c r="A5798" t="s">
        <v>21279</v>
      </c>
      <c r="B5798" t="s">
        <v>11805</v>
      </c>
      <c r="C5798" t="s">
        <v>21280</v>
      </c>
    </row>
    <row r="5799" spans="1:3" x14ac:dyDescent="0.2">
      <c r="A5799" t="s">
        <v>21281</v>
      </c>
      <c r="B5799" t="s">
        <v>11798</v>
      </c>
      <c r="C5799" t="s">
        <v>21282</v>
      </c>
    </row>
    <row r="5800" spans="1:3" x14ac:dyDescent="0.2">
      <c r="A5800" t="s">
        <v>21283</v>
      </c>
      <c r="B5800" t="s">
        <v>11798</v>
      </c>
      <c r="C5800" t="s">
        <v>21284</v>
      </c>
    </row>
    <row r="5801" spans="1:3" x14ac:dyDescent="0.2">
      <c r="A5801" t="s">
        <v>21285</v>
      </c>
      <c r="B5801" t="s">
        <v>11798</v>
      </c>
      <c r="C5801" t="s">
        <v>21286</v>
      </c>
    </row>
    <row r="5802" spans="1:3" x14ac:dyDescent="0.2">
      <c r="A5802" t="s">
        <v>21287</v>
      </c>
      <c r="B5802" t="s">
        <v>11798</v>
      </c>
      <c r="C5802" t="s">
        <v>21284</v>
      </c>
    </row>
    <row r="5803" spans="1:3" x14ac:dyDescent="0.2">
      <c r="A5803" t="s">
        <v>21288</v>
      </c>
      <c r="B5803" t="s">
        <v>11805</v>
      </c>
      <c r="C5803" t="s">
        <v>21289</v>
      </c>
    </row>
    <row r="5804" spans="1:3" x14ac:dyDescent="0.2">
      <c r="A5804" t="s">
        <v>21290</v>
      </c>
      <c r="B5804" t="s">
        <v>11805</v>
      </c>
      <c r="C5804" t="s">
        <v>21291</v>
      </c>
    </row>
    <row r="5805" spans="1:3" x14ac:dyDescent="0.2">
      <c r="A5805" t="s">
        <v>21290</v>
      </c>
      <c r="B5805" t="s">
        <v>11798</v>
      </c>
      <c r="C5805" t="s">
        <v>21292</v>
      </c>
    </row>
    <row r="5806" spans="1:3" x14ac:dyDescent="0.2">
      <c r="A5806" t="s">
        <v>21293</v>
      </c>
      <c r="B5806" t="s">
        <v>11880</v>
      </c>
      <c r="C5806" t="s">
        <v>21294</v>
      </c>
    </row>
    <row r="5807" spans="1:3" x14ac:dyDescent="0.2">
      <c r="A5807" t="s">
        <v>21295</v>
      </c>
      <c r="B5807" t="s">
        <v>11883</v>
      </c>
      <c r="C5807" t="s">
        <v>21294</v>
      </c>
    </row>
    <row r="5808" spans="1:3" x14ac:dyDescent="0.2">
      <c r="A5808" t="s">
        <v>21296</v>
      </c>
      <c r="B5808" t="s">
        <v>12069</v>
      </c>
      <c r="C5808" t="s">
        <v>21297</v>
      </c>
    </row>
    <row r="5809" spans="1:3" x14ac:dyDescent="0.2">
      <c r="A5809" t="s">
        <v>21296</v>
      </c>
      <c r="B5809" t="s">
        <v>12069</v>
      </c>
      <c r="C5809" t="s">
        <v>21298</v>
      </c>
    </row>
    <row r="5810" spans="1:3" x14ac:dyDescent="0.2">
      <c r="A5810" t="s">
        <v>21296</v>
      </c>
      <c r="B5810" t="s">
        <v>12069</v>
      </c>
      <c r="C5810" t="s">
        <v>21299</v>
      </c>
    </row>
    <row r="5811" spans="1:3" x14ac:dyDescent="0.2">
      <c r="A5811" t="s">
        <v>21296</v>
      </c>
      <c r="B5811" t="s">
        <v>12069</v>
      </c>
      <c r="C5811" t="s">
        <v>21300</v>
      </c>
    </row>
    <row r="5812" spans="1:3" x14ac:dyDescent="0.2">
      <c r="A5812" t="s">
        <v>21296</v>
      </c>
      <c r="B5812" t="s">
        <v>12069</v>
      </c>
      <c r="C5812" t="s">
        <v>21301</v>
      </c>
    </row>
    <row r="5813" spans="1:3" x14ac:dyDescent="0.2">
      <c r="A5813" t="s">
        <v>21302</v>
      </c>
      <c r="B5813" t="s">
        <v>13887</v>
      </c>
      <c r="C5813" t="s">
        <v>21303</v>
      </c>
    </row>
    <row r="5814" spans="1:3" x14ac:dyDescent="0.2">
      <c r="A5814" t="s">
        <v>21302</v>
      </c>
      <c r="B5814" t="s">
        <v>13887</v>
      </c>
      <c r="C5814" t="s">
        <v>21304</v>
      </c>
    </row>
    <row r="5815" spans="1:3" x14ac:dyDescent="0.2">
      <c r="A5815" t="s">
        <v>21302</v>
      </c>
      <c r="B5815" t="s">
        <v>13887</v>
      </c>
      <c r="C5815" t="s">
        <v>21305</v>
      </c>
    </row>
    <row r="5816" spans="1:3" x14ac:dyDescent="0.2">
      <c r="A5816" t="s">
        <v>21295</v>
      </c>
      <c r="B5816" t="s">
        <v>11805</v>
      </c>
      <c r="C5816" t="s">
        <v>21306</v>
      </c>
    </row>
    <row r="5817" spans="1:3" x14ac:dyDescent="0.2">
      <c r="A5817" t="s">
        <v>21295</v>
      </c>
      <c r="B5817" t="s">
        <v>11805</v>
      </c>
      <c r="C5817" t="s">
        <v>21307</v>
      </c>
    </row>
    <row r="5818" spans="1:3" x14ac:dyDescent="0.2">
      <c r="A5818" t="s">
        <v>21295</v>
      </c>
      <c r="B5818" t="s">
        <v>11798</v>
      </c>
      <c r="C5818" t="s">
        <v>21308</v>
      </c>
    </row>
    <row r="5819" spans="1:3" x14ac:dyDescent="0.2">
      <c r="A5819" t="s">
        <v>21309</v>
      </c>
      <c r="B5819" t="s">
        <v>11798</v>
      </c>
      <c r="C5819" t="s">
        <v>21310</v>
      </c>
    </row>
    <row r="5820" spans="1:3" x14ac:dyDescent="0.2">
      <c r="A5820" t="s">
        <v>21309</v>
      </c>
      <c r="B5820" t="s">
        <v>11798</v>
      </c>
      <c r="C5820" t="s">
        <v>21311</v>
      </c>
    </row>
    <row r="5821" spans="1:3" x14ac:dyDescent="0.2">
      <c r="A5821" t="s">
        <v>21312</v>
      </c>
      <c r="B5821" t="s">
        <v>11805</v>
      </c>
      <c r="C5821" t="s">
        <v>21313</v>
      </c>
    </row>
    <row r="5822" spans="1:3" x14ac:dyDescent="0.2">
      <c r="A5822" t="s">
        <v>21314</v>
      </c>
      <c r="B5822" t="s">
        <v>11798</v>
      </c>
      <c r="C5822" t="s">
        <v>21315</v>
      </c>
    </row>
    <row r="5823" spans="1:3" x14ac:dyDescent="0.2">
      <c r="A5823" t="s">
        <v>21316</v>
      </c>
      <c r="B5823" t="s">
        <v>11805</v>
      </c>
      <c r="C5823" t="s">
        <v>21317</v>
      </c>
    </row>
    <row r="5824" spans="1:3" x14ac:dyDescent="0.2">
      <c r="A5824" t="s">
        <v>21318</v>
      </c>
      <c r="B5824" t="s">
        <v>11798</v>
      </c>
      <c r="C5824" t="s">
        <v>21319</v>
      </c>
    </row>
    <row r="5825" spans="1:3" x14ac:dyDescent="0.2">
      <c r="A5825" t="s">
        <v>21318</v>
      </c>
      <c r="B5825" t="s">
        <v>12069</v>
      </c>
      <c r="C5825" t="s">
        <v>21320</v>
      </c>
    </row>
    <row r="5826" spans="1:3" x14ac:dyDescent="0.2">
      <c r="A5826" t="s">
        <v>21321</v>
      </c>
      <c r="B5826" t="s">
        <v>12090</v>
      </c>
      <c r="C5826" t="s">
        <v>21322</v>
      </c>
    </row>
    <row r="5827" spans="1:3" x14ac:dyDescent="0.2">
      <c r="A5827" t="s">
        <v>21323</v>
      </c>
      <c r="B5827" t="s">
        <v>11805</v>
      </c>
      <c r="C5827" t="s">
        <v>21324</v>
      </c>
    </row>
    <row r="5828" spans="1:3" x14ac:dyDescent="0.2">
      <c r="A5828" t="s">
        <v>21323</v>
      </c>
      <c r="B5828" t="s">
        <v>11805</v>
      </c>
      <c r="C5828" t="s">
        <v>21325</v>
      </c>
    </row>
    <row r="5829" spans="1:3" x14ac:dyDescent="0.2">
      <c r="A5829" t="s">
        <v>21321</v>
      </c>
      <c r="B5829" t="s">
        <v>11840</v>
      </c>
      <c r="C5829" t="s">
        <v>21326</v>
      </c>
    </row>
    <row r="5830" spans="1:3" x14ac:dyDescent="0.2">
      <c r="A5830" t="s">
        <v>21327</v>
      </c>
      <c r="B5830" t="s">
        <v>11798</v>
      </c>
      <c r="C5830" t="s">
        <v>21328</v>
      </c>
    </row>
    <row r="5831" spans="1:3" x14ac:dyDescent="0.2">
      <c r="A5831" t="s">
        <v>21327</v>
      </c>
      <c r="B5831" t="s">
        <v>11798</v>
      </c>
      <c r="C5831" t="s">
        <v>21329</v>
      </c>
    </row>
    <row r="5832" spans="1:3" x14ac:dyDescent="0.2">
      <c r="A5832" t="s">
        <v>21330</v>
      </c>
      <c r="B5832" t="s">
        <v>11798</v>
      </c>
      <c r="C5832" t="s">
        <v>21331</v>
      </c>
    </row>
    <row r="5833" spans="1:3" x14ac:dyDescent="0.2">
      <c r="A5833" t="s">
        <v>21332</v>
      </c>
      <c r="B5833" t="s">
        <v>11798</v>
      </c>
      <c r="C5833" t="s">
        <v>21333</v>
      </c>
    </row>
    <row r="5834" spans="1:3" x14ac:dyDescent="0.2">
      <c r="A5834" t="s">
        <v>21334</v>
      </c>
      <c r="B5834" t="s">
        <v>11798</v>
      </c>
      <c r="C5834" t="s">
        <v>21335</v>
      </c>
    </row>
    <row r="5835" spans="1:3" x14ac:dyDescent="0.2">
      <c r="A5835" t="s">
        <v>21336</v>
      </c>
      <c r="B5835" t="s">
        <v>11805</v>
      </c>
      <c r="C5835" t="s">
        <v>21337</v>
      </c>
    </row>
    <row r="5836" spans="1:3" x14ac:dyDescent="0.2">
      <c r="A5836" t="s">
        <v>21336</v>
      </c>
      <c r="B5836" t="s">
        <v>11798</v>
      </c>
      <c r="C5836" t="s">
        <v>21338</v>
      </c>
    </row>
    <row r="5837" spans="1:3" x14ac:dyDescent="0.2">
      <c r="A5837" t="s">
        <v>21339</v>
      </c>
      <c r="B5837" t="s">
        <v>11798</v>
      </c>
      <c r="C5837" t="s">
        <v>21340</v>
      </c>
    </row>
    <row r="5838" spans="1:3" x14ac:dyDescent="0.2">
      <c r="A5838" t="s">
        <v>21341</v>
      </c>
      <c r="B5838" t="s">
        <v>11805</v>
      </c>
      <c r="C5838" t="s">
        <v>21342</v>
      </c>
    </row>
    <row r="5839" spans="1:3" x14ac:dyDescent="0.2">
      <c r="A5839" t="s">
        <v>21341</v>
      </c>
      <c r="B5839" t="s">
        <v>11798</v>
      </c>
      <c r="C5839" t="s">
        <v>21343</v>
      </c>
    </row>
    <row r="5840" spans="1:3" x14ac:dyDescent="0.2">
      <c r="A5840" t="s">
        <v>21344</v>
      </c>
      <c r="B5840" t="s">
        <v>11798</v>
      </c>
      <c r="C5840" t="s">
        <v>21345</v>
      </c>
    </row>
    <row r="5841" spans="1:3" x14ac:dyDescent="0.2">
      <c r="A5841" t="s">
        <v>21344</v>
      </c>
      <c r="B5841" t="s">
        <v>11798</v>
      </c>
      <c r="C5841" t="s">
        <v>21346</v>
      </c>
    </row>
    <row r="5842" spans="1:3" x14ac:dyDescent="0.2">
      <c r="A5842" t="s">
        <v>21347</v>
      </c>
      <c r="B5842" t="s">
        <v>11805</v>
      </c>
      <c r="C5842" t="s">
        <v>21348</v>
      </c>
    </row>
    <row r="5843" spans="1:3" x14ac:dyDescent="0.2">
      <c r="A5843" t="s">
        <v>21349</v>
      </c>
      <c r="B5843" t="s">
        <v>11798</v>
      </c>
      <c r="C5843" t="s">
        <v>21350</v>
      </c>
    </row>
    <row r="5844" spans="1:3" x14ac:dyDescent="0.2">
      <c r="A5844" t="s">
        <v>21351</v>
      </c>
      <c r="B5844" t="s">
        <v>11805</v>
      </c>
      <c r="C5844" t="s">
        <v>21352</v>
      </c>
    </row>
    <row r="5845" spans="1:3" x14ac:dyDescent="0.2">
      <c r="A5845" t="s">
        <v>21351</v>
      </c>
      <c r="B5845" t="s">
        <v>11798</v>
      </c>
      <c r="C5845" t="s">
        <v>21353</v>
      </c>
    </row>
    <row r="5846" spans="1:3" x14ac:dyDescent="0.2">
      <c r="A5846" t="s">
        <v>21351</v>
      </c>
      <c r="B5846" t="s">
        <v>11798</v>
      </c>
      <c r="C5846" t="s">
        <v>21354</v>
      </c>
    </row>
    <row r="5847" spans="1:3" x14ac:dyDescent="0.2">
      <c r="A5847" t="s">
        <v>21355</v>
      </c>
      <c r="B5847" t="s">
        <v>11880</v>
      </c>
      <c r="C5847" t="s">
        <v>21356</v>
      </c>
    </row>
    <row r="5848" spans="1:3" x14ac:dyDescent="0.2">
      <c r="A5848" t="s">
        <v>21357</v>
      </c>
      <c r="B5848" t="s">
        <v>11883</v>
      </c>
      <c r="C5848" t="s">
        <v>21356</v>
      </c>
    </row>
    <row r="5849" spans="1:3" x14ac:dyDescent="0.2">
      <c r="A5849" t="s">
        <v>21358</v>
      </c>
      <c r="B5849" t="s">
        <v>12069</v>
      </c>
      <c r="C5849" t="s">
        <v>21359</v>
      </c>
    </row>
    <row r="5850" spans="1:3" x14ac:dyDescent="0.2">
      <c r="A5850" t="s">
        <v>21358</v>
      </c>
      <c r="B5850" t="s">
        <v>12069</v>
      </c>
      <c r="C5850" t="s">
        <v>21360</v>
      </c>
    </row>
    <row r="5851" spans="1:3" x14ac:dyDescent="0.2">
      <c r="A5851" t="s">
        <v>21361</v>
      </c>
      <c r="B5851" t="s">
        <v>11798</v>
      </c>
      <c r="C5851" t="s">
        <v>21362</v>
      </c>
    </row>
    <row r="5852" spans="1:3" x14ac:dyDescent="0.2">
      <c r="A5852" t="s">
        <v>21363</v>
      </c>
      <c r="B5852" t="s">
        <v>11798</v>
      </c>
      <c r="C5852" t="s">
        <v>21364</v>
      </c>
    </row>
    <row r="5853" spans="1:3" x14ac:dyDescent="0.2">
      <c r="A5853" t="s">
        <v>21363</v>
      </c>
      <c r="B5853" t="s">
        <v>11798</v>
      </c>
      <c r="C5853" t="s">
        <v>21365</v>
      </c>
    </row>
    <row r="5854" spans="1:3" x14ac:dyDescent="0.2">
      <c r="A5854" t="s">
        <v>21363</v>
      </c>
      <c r="B5854" t="s">
        <v>11798</v>
      </c>
      <c r="C5854" t="s">
        <v>21366</v>
      </c>
    </row>
    <row r="5855" spans="1:3" x14ac:dyDescent="0.2">
      <c r="A5855" t="s">
        <v>21367</v>
      </c>
      <c r="B5855" t="s">
        <v>11880</v>
      </c>
      <c r="C5855" t="s">
        <v>21368</v>
      </c>
    </row>
    <row r="5856" spans="1:3" x14ac:dyDescent="0.2">
      <c r="A5856" t="s">
        <v>21369</v>
      </c>
      <c r="B5856" t="s">
        <v>11883</v>
      </c>
      <c r="C5856" t="s">
        <v>21368</v>
      </c>
    </row>
    <row r="5857" spans="1:3" x14ac:dyDescent="0.2">
      <c r="A5857" t="s">
        <v>21363</v>
      </c>
      <c r="B5857" t="s">
        <v>11819</v>
      </c>
      <c r="C5857" t="s">
        <v>21370</v>
      </c>
    </row>
    <row r="5858" spans="1:3" x14ac:dyDescent="0.2">
      <c r="A5858" t="s">
        <v>21371</v>
      </c>
      <c r="B5858" t="s">
        <v>11805</v>
      </c>
      <c r="C5858" t="s">
        <v>21372</v>
      </c>
    </row>
    <row r="5859" spans="1:3" x14ac:dyDescent="0.2">
      <c r="A5859" t="s">
        <v>21373</v>
      </c>
      <c r="B5859" t="s">
        <v>11805</v>
      </c>
      <c r="C5859" t="s">
        <v>21374</v>
      </c>
    </row>
    <row r="5860" spans="1:3" x14ac:dyDescent="0.2">
      <c r="A5860" t="s">
        <v>21375</v>
      </c>
      <c r="B5860" t="s">
        <v>11798</v>
      </c>
      <c r="C5860" t="s">
        <v>21376</v>
      </c>
    </row>
    <row r="5861" spans="1:3" x14ac:dyDescent="0.2">
      <c r="A5861" t="s">
        <v>21375</v>
      </c>
      <c r="B5861" t="s">
        <v>11798</v>
      </c>
      <c r="C5861" t="s">
        <v>21377</v>
      </c>
    </row>
    <row r="5862" spans="1:3" x14ac:dyDescent="0.2">
      <c r="A5862" t="s">
        <v>21378</v>
      </c>
      <c r="B5862" t="s">
        <v>11880</v>
      </c>
      <c r="C5862" t="s">
        <v>21379</v>
      </c>
    </row>
    <row r="5863" spans="1:3" x14ac:dyDescent="0.2">
      <c r="A5863" t="s">
        <v>21380</v>
      </c>
      <c r="B5863" t="s">
        <v>11883</v>
      </c>
      <c r="C5863" t="s">
        <v>21379</v>
      </c>
    </row>
    <row r="5864" spans="1:3" x14ac:dyDescent="0.2">
      <c r="A5864" t="s">
        <v>21375</v>
      </c>
      <c r="B5864" t="s">
        <v>11798</v>
      </c>
      <c r="C5864" t="s">
        <v>21381</v>
      </c>
    </row>
    <row r="5865" spans="1:3" x14ac:dyDescent="0.2">
      <c r="A5865" t="s">
        <v>21375</v>
      </c>
      <c r="B5865" t="s">
        <v>11798</v>
      </c>
      <c r="C5865" t="s">
        <v>21382</v>
      </c>
    </row>
    <row r="5866" spans="1:3" x14ac:dyDescent="0.2">
      <c r="A5866" t="s">
        <v>21383</v>
      </c>
      <c r="B5866" t="s">
        <v>11798</v>
      </c>
      <c r="C5866" t="s">
        <v>21384</v>
      </c>
    </row>
    <row r="5867" spans="1:3" x14ac:dyDescent="0.2">
      <c r="A5867" t="s">
        <v>21385</v>
      </c>
      <c r="B5867" t="s">
        <v>11798</v>
      </c>
      <c r="C5867" t="s">
        <v>21386</v>
      </c>
    </row>
    <row r="5868" spans="1:3" x14ac:dyDescent="0.2">
      <c r="A5868" t="s">
        <v>21387</v>
      </c>
      <c r="B5868" t="s">
        <v>11805</v>
      </c>
      <c r="C5868" t="s">
        <v>21388</v>
      </c>
    </row>
    <row r="5869" spans="1:3" x14ac:dyDescent="0.2">
      <c r="A5869" t="s">
        <v>21389</v>
      </c>
      <c r="B5869" t="s">
        <v>11805</v>
      </c>
      <c r="C5869" t="s">
        <v>21390</v>
      </c>
    </row>
    <row r="5870" spans="1:3" x14ac:dyDescent="0.2">
      <c r="A5870" t="s">
        <v>21391</v>
      </c>
      <c r="B5870" t="s">
        <v>12090</v>
      </c>
      <c r="C5870" t="s">
        <v>21392</v>
      </c>
    </row>
    <row r="5871" spans="1:3" x14ac:dyDescent="0.2">
      <c r="A5871" t="s">
        <v>21393</v>
      </c>
      <c r="B5871" t="s">
        <v>11798</v>
      </c>
      <c r="C5871" t="s">
        <v>21394</v>
      </c>
    </row>
    <row r="5872" spans="1:3" x14ac:dyDescent="0.2">
      <c r="A5872" t="s">
        <v>21395</v>
      </c>
      <c r="B5872" t="s">
        <v>11798</v>
      </c>
      <c r="C5872" t="s">
        <v>21396</v>
      </c>
    </row>
    <row r="5873" spans="1:3" x14ac:dyDescent="0.2">
      <c r="A5873" t="s">
        <v>21397</v>
      </c>
      <c r="B5873" t="s">
        <v>11798</v>
      </c>
      <c r="C5873" t="s">
        <v>21398</v>
      </c>
    </row>
    <row r="5874" spans="1:3" x14ac:dyDescent="0.2">
      <c r="A5874" t="s">
        <v>21397</v>
      </c>
      <c r="B5874" t="s">
        <v>12069</v>
      </c>
      <c r="C5874" t="s">
        <v>21399</v>
      </c>
    </row>
    <row r="5875" spans="1:3" x14ac:dyDescent="0.2">
      <c r="A5875" t="s">
        <v>21400</v>
      </c>
      <c r="B5875" t="s">
        <v>11798</v>
      </c>
      <c r="C5875" t="s">
        <v>21401</v>
      </c>
    </row>
    <row r="5876" spans="1:3" x14ac:dyDescent="0.2">
      <c r="A5876" t="s">
        <v>21402</v>
      </c>
      <c r="B5876" t="s">
        <v>11840</v>
      </c>
      <c r="C5876" t="s">
        <v>21403</v>
      </c>
    </row>
    <row r="5877" spans="1:3" x14ac:dyDescent="0.2">
      <c r="A5877" t="s">
        <v>21404</v>
      </c>
      <c r="B5877" t="s">
        <v>11798</v>
      </c>
      <c r="C5877" t="s">
        <v>21405</v>
      </c>
    </row>
    <row r="5878" spans="1:3" x14ac:dyDescent="0.2">
      <c r="A5878" t="s">
        <v>21404</v>
      </c>
      <c r="B5878" t="s">
        <v>11798</v>
      </c>
      <c r="C5878" t="s">
        <v>21406</v>
      </c>
    </row>
    <row r="5879" spans="1:3" x14ac:dyDescent="0.2">
      <c r="A5879" t="s">
        <v>21404</v>
      </c>
      <c r="B5879" t="s">
        <v>11798</v>
      </c>
      <c r="C5879" t="s">
        <v>21407</v>
      </c>
    </row>
    <row r="5880" spans="1:3" x14ac:dyDescent="0.2">
      <c r="A5880" t="s">
        <v>21404</v>
      </c>
      <c r="B5880" t="s">
        <v>11798</v>
      </c>
      <c r="C5880" t="s">
        <v>21408</v>
      </c>
    </row>
    <row r="5881" spans="1:3" x14ac:dyDescent="0.2">
      <c r="A5881" t="s">
        <v>21404</v>
      </c>
      <c r="B5881" t="s">
        <v>11798</v>
      </c>
      <c r="C5881" t="s">
        <v>21409</v>
      </c>
    </row>
    <row r="5882" spans="1:3" x14ac:dyDescent="0.2">
      <c r="A5882" t="s">
        <v>21404</v>
      </c>
      <c r="B5882" t="s">
        <v>11798</v>
      </c>
      <c r="C5882" t="s">
        <v>21410</v>
      </c>
    </row>
    <row r="5883" spans="1:3" x14ac:dyDescent="0.2">
      <c r="A5883" t="s">
        <v>21411</v>
      </c>
      <c r="B5883" t="s">
        <v>11798</v>
      </c>
      <c r="C5883" t="s">
        <v>21412</v>
      </c>
    </row>
    <row r="5884" spans="1:3" x14ac:dyDescent="0.2">
      <c r="A5884" t="s">
        <v>21413</v>
      </c>
      <c r="B5884" t="s">
        <v>11798</v>
      </c>
      <c r="C5884" t="s">
        <v>21414</v>
      </c>
    </row>
    <row r="5885" spans="1:3" x14ac:dyDescent="0.2">
      <c r="A5885" t="s">
        <v>21415</v>
      </c>
      <c r="B5885" t="s">
        <v>11798</v>
      </c>
      <c r="C5885" t="s">
        <v>21416</v>
      </c>
    </row>
    <row r="5886" spans="1:3" x14ac:dyDescent="0.2">
      <c r="A5886" t="s">
        <v>21417</v>
      </c>
      <c r="B5886" t="s">
        <v>11798</v>
      </c>
      <c r="C5886" t="s">
        <v>21418</v>
      </c>
    </row>
    <row r="5887" spans="1:3" x14ac:dyDescent="0.2">
      <c r="A5887" t="s">
        <v>21417</v>
      </c>
      <c r="B5887" t="s">
        <v>11798</v>
      </c>
      <c r="C5887" t="s">
        <v>21419</v>
      </c>
    </row>
    <row r="5888" spans="1:3" x14ac:dyDescent="0.2">
      <c r="A5888" t="s">
        <v>21417</v>
      </c>
      <c r="B5888" t="s">
        <v>11798</v>
      </c>
      <c r="C5888" t="s">
        <v>21420</v>
      </c>
    </row>
    <row r="5889" spans="1:3" x14ac:dyDescent="0.2">
      <c r="A5889" t="s">
        <v>21421</v>
      </c>
      <c r="B5889" t="s">
        <v>12069</v>
      </c>
      <c r="C5889" t="s">
        <v>21422</v>
      </c>
    </row>
    <row r="5890" spans="1:3" x14ac:dyDescent="0.2">
      <c r="A5890" t="s">
        <v>21423</v>
      </c>
      <c r="B5890" t="s">
        <v>11798</v>
      </c>
      <c r="C5890" t="s">
        <v>21424</v>
      </c>
    </row>
    <row r="5891" spans="1:3" x14ac:dyDescent="0.2">
      <c r="A5891" t="s">
        <v>21425</v>
      </c>
      <c r="B5891" t="s">
        <v>11798</v>
      </c>
      <c r="C5891" t="s">
        <v>21426</v>
      </c>
    </row>
    <row r="5892" spans="1:3" x14ac:dyDescent="0.2">
      <c r="A5892" t="s">
        <v>21427</v>
      </c>
      <c r="B5892" t="s">
        <v>11798</v>
      </c>
      <c r="C5892" t="s">
        <v>21428</v>
      </c>
    </row>
    <row r="5893" spans="1:3" x14ac:dyDescent="0.2">
      <c r="A5893" t="s">
        <v>21429</v>
      </c>
      <c r="B5893" t="s">
        <v>11840</v>
      </c>
      <c r="C5893" t="s">
        <v>21430</v>
      </c>
    </row>
    <row r="5894" spans="1:3" x14ac:dyDescent="0.2">
      <c r="A5894" t="s">
        <v>21431</v>
      </c>
      <c r="B5894" t="s">
        <v>11798</v>
      </c>
      <c r="C5894" t="s">
        <v>21432</v>
      </c>
    </row>
    <row r="5895" spans="1:3" x14ac:dyDescent="0.2">
      <c r="A5895" t="s">
        <v>21431</v>
      </c>
      <c r="B5895" t="s">
        <v>11798</v>
      </c>
      <c r="C5895" t="s">
        <v>21433</v>
      </c>
    </row>
    <row r="5896" spans="1:3" x14ac:dyDescent="0.2">
      <c r="A5896" t="s">
        <v>21431</v>
      </c>
      <c r="B5896" t="s">
        <v>11805</v>
      </c>
      <c r="C5896" t="s">
        <v>21434</v>
      </c>
    </row>
    <row r="5897" spans="1:3" x14ac:dyDescent="0.2">
      <c r="A5897" t="s">
        <v>21435</v>
      </c>
      <c r="B5897" t="s">
        <v>11798</v>
      </c>
      <c r="C5897" t="s">
        <v>21436</v>
      </c>
    </row>
    <row r="5898" spans="1:3" x14ac:dyDescent="0.2">
      <c r="A5898" t="s">
        <v>21435</v>
      </c>
      <c r="B5898" t="s">
        <v>11798</v>
      </c>
      <c r="C5898" t="s">
        <v>21437</v>
      </c>
    </row>
    <row r="5899" spans="1:3" x14ac:dyDescent="0.2">
      <c r="A5899" t="s">
        <v>21438</v>
      </c>
      <c r="B5899" t="s">
        <v>11805</v>
      </c>
      <c r="C5899" t="s">
        <v>21439</v>
      </c>
    </row>
    <row r="5900" spans="1:3" x14ac:dyDescent="0.2">
      <c r="A5900" t="s">
        <v>21440</v>
      </c>
      <c r="B5900" t="s">
        <v>11805</v>
      </c>
      <c r="C5900" t="s">
        <v>21441</v>
      </c>
    </row>
    <row r="5901" spans="1:3" x14ac:dyDescent="0.2">
      <c r="A5901" t="s">
        <v>21442</v>
      </c>
      <c r="B5901" t="s">
        <v>11805</v>
      </c>
      <c r="C5901" t="s">
        <v>21443</v>
      </c>
    </row>
    <row r="5902" spans="1:3" x14ac:dyDescent="0.2">
      <c r="A5902" t="s">
        <v>21444</v>
      </c>
      <c r="B5902" t="s">
        <v>11798</v>
      </c>
      <c r="C5902" t="s">
        <v>21445</v>
      </c>
    </row>
    <row r="5903" spans="1:3" x14ac:dyDescent="0.2">
      <c r="A5903" t="s">
        <v>21446</v>
      </c>
      <c r="B5903" t="s">
        <v>11798</v>
      </c>
      <c r="C5903" t="s">
        <v>21447</v>
      </c>
    </row>
    <row r="5904" spans="1:3" x14ac:dyDescent="0.2">
      <c r="A5904" t="s">
        <v>21448</v>
      </c>
      <c r="B5904" t="s">
        <v>11798</v>
      </c>
      <c r="C5904" t="s">
        <v>21449</v>
      </c>
    </row>
    <row r="5905" spans="1:3" x14ac:dyDescent="0.2">
      <c r="A5905" t="s">
        <v>21450</v>
      </c>
      <c r="B5905" t="s">
        <v>11798</v>
      </c>
      <c r="C5905" t="s">
        <v>21451</v>
      </c>
    </row>
    <row r="5906" spans="1:3" x14ac:dyDescent="0.2">
      <c r="A5906" t="s">
        <v>21452</v>
      </c>
      <c r="B5906" t="s">
        <v>11805</v>
      </c>
      <c r="C5906" t="s">
        <v>21453</v>
      </c>
    </row>
    <row r="5907" spans="1:3" x14ac:dyDescent="0.2">
      <c r="A5907" t="s">
        <v>21452</v>
      </c>
      <c r="B5907" t="s">
        <v>11798</v>
      </c>
      <c r="C5907" t="s">
        <v>21454</v>
      </c>
    </row>
    <row r="5908" spans="1:3" x14ac:dyDescent="0.2">
      <c r="A5908" t="s">
        <v>21455</v>
      </c>
      <c r="B5908" t="s">
        <v>11798</v>
      </c>
      <c r="C5908" t="s">
        <v>21456</v>
      </c>
    </row>
    <row r="5909" spans="1:3" x14ac:dyDescent="0.2">
      <c r="A5909" t="s">
        <v>21457</v>
      </c>
      <c r="B5909" t="s">
        <v>11798</v>
      </c>
      <c r="C5909" t="s">
        <v>21458</v>
      </c>
    </row>
    <row r="5910" spans="1:3" x14ac:dyDescent="0.2">
      <c r="A5910" t="s">
        <v>21459</v>
      </c>
      <c r="B5910" t="s">
        <v>11805</v>
      </c>
      <c r="C5910" t="s">
        <v>21460</v>
      </c>
    </row>
    <row r="5911" spans="1:3" x14ac:dyDescent="0.2">
      <c r="A5911" t="s">
        <v>21461</v>
      </c>
      <c r="B5911" t="s">
        <v>11798</v>
      </c>
      <c r="C5911" t="s">
        <v>21462</v>
      </c>
    </row>
    <row r="5912" spans="1:3" x14ac:dyDescent="0.2">
      <c r="A5912" t="s">
        <v>21463</v>
      </c>
      <c r="B5912" t="s">
        <v>11805</v>
      </c>
      <c r="C5912" t="s">
        <v>21464</v>
      </c>
    </row>
    <row r="5913" spans="1:3" x14ac:dyDescent="0.2">
      <c r="A5913" t="s">
        <v>21465</v>
      </c>
      <c r="B5913" t="s">
        <v>11798</v>
      </c>
      <c r="C5913" t="s">
        <v>21466</v>
      </c>
    </row>
    <row r="5914" spans="1:3" x14ac:dyDescent="0.2">
      <c r="A5914" t="s">
        <v>21467</v>
      </c>
      <c r="B5914" t="s">
        <v>11798</v>
      </c>
      <c r="C5914" t="s">
        <v>21468</v>
      </c>
    </row>
    <row r="5915" spans="1:3" x14ac:dyDescent="0.2">
      <c r="A5915" t="s">
        <v>21469</v>
      </c>
      <c r="B5915" t="s">
        <v>11798</v>
      </c>
      <c r="C5915" t="s">
        <v>21470</v>
      </c>
    </row>
    <row r="5916" spans="1:3" x14ac:dyDescent="0.2">
      <c r="A5916" t="s">
        <v>21471</v>
      </c>
      <c r="B5916" t="s">
        <v>11798</v>
      </c>
      <c r="C5916" t="s">
        <v>21472</v>
      </c>
    </row>
    <row r="5917" spans="1:3" x14ac:dyDescent="0.2">
      <c r="A5917" t="s">
        <v>21473</v>
      </c>
      <c r="B5917" t="s">
        <v>12090</v>
      </c>
      <c r="C5917" t="s">
        <v>21474</v>
      </c>
    </row>
    <row r="5918" spans="1:3" x14ac:dyDescent="0.2">
      <c r="A5918" t="s">
        <v>21475</v>
      </c>
      <c r="B5918" t="s">
        <v>11798</v>
      </c>
      <c r="C5918" t="s">
        <v>21476</v>
      </c>
    </row>
    <row r="5919" spans="1:3" x14ac:dyDescent="0.2">
      <c r="A5919" t="s">
        <v>21477</v>
      </c>
      <c r="B5919" t="s">
        <v>11798</v>
      </c>
      <c r="C5919" t="s">
        <v>21478</v>
      </c>
    </row>
    <row r="5920" spans="1:3" x14ac:dyDescent="0.2">
      <c r="A5920" t="s">
        <v>21479</v>
      </c>
      <c r="B5920" t="s">
        <v>11805</v>
      </c>
      <c r="C5920" t="s">
        <v>21480</v>
      </c>
    </row>
    <row r="5921" spans="1:3" x14ac:dyDescent="0.2">
      <c r="A5921" t="s">
        <v>21481</v>
      </c>
      <c r="C5921" t="s">
        <v>21482</v>
      </c>
    </row>
    <row r="5922" spans="1:3" x14ac:dyDescent="0.2">
      <c r="A5922" t="s">
        <v>21483</v>
      </c>
      <c r="B5922" t="s">
        <v>11798</v>
      </c>
      <c r="C5922" t="s">
        <v>21484</v>
      </c>
    </row>
    <row r="5923" spans="1:3" x14ac:dyDescent="0.2">
      <c r="A5923" t="s">
        <v>21485</v>
      </c>
      <c r="B5923" t="s">
        <v>11805</v>
      </c>
      <c r="C5923" t="s">
        <v>21486</v>
      </c>
    </row>
    <row r="5924" spans="1:3" x14ac:dyDescent="0.2">
      <c r="A5924" t="s">
        <v>21487</v>
      </c>
      <c r="B5924" t="s">
        <v>11798</v>
      </c>
      <c r="C5924" t="s">
        <v>21488</v>
      </c>
    </row>
    <row r="5925" spans="1:3" x14ac:dyDescent="0.2">
      <c r="A5925" t="s">
        <v>21489</v>
      </c>
      <c r="B5925" t="s">
        <v>11798</v>
      </c>
      <c r="C5925" t="s">
        <v>21490</v>
      </c>
    </row>
    <row r="5926" spans="1:3" x14ac:dyDescent="0.2">
      <c r="A5926" t="s">
        <v>21491</v>
      </c>
      <c r="B5926" t="s">
        <v>11798</v>
      </c>
      <c r="C5926" t="s">
        <v>21492</v>
      </c>
    </row>
    <row r="5927" spans="1:3" x14ac:dyDescent="0.2">
      <c r="A5927" t="s">
        <v>21493</v>
      </c>
      <c r="B5927" t="s">
        <v>21236</v>
      </c>
      <c r="C5927" t="s">
        <v>21494</v>
      </c>
    </row>
    <row r="5928" spans="1:3" x14ac:dyDescent="0.2">
      <c r="A5928" t="s">
        <v>21495</v>
      </c>
      <c r="B5928" t="s">
        <v>11883</v>
      </c>
      <c r="C5928" t="s">
        <v>21494</v>
      </c>
    </row>
    <row r="5929" spans="1:3" x14ac:dyDescent="0.2">
      <c r="A5929" t="s">
        <v>21496</v>
      </c>
      <c r="B5929" t="s">
        <v>11819</v>
      </c>
      <c r="C5929" t="s">
        <v>21497</v>
      </c>
    </row>
    <row r="5930" spans="1:3" x14ac:dyDescent="0.2">
      <c r="A5930" t="s">
        <v>21496</v>
      </c>
      <c r="B5930" t="s">
        <v>11819</v>
      </c>
      <c r="C5930" t="s">
        <v>21498</v>
      </c>
    </row>
    <row r="5931" spans="1:3" x14ac:dyDescent="0.2">
      <c r="A5931" t="s">
        <v>21496</v>
      </c>
      <c r="B5931" t="s">
        <v>11819</v>
      </c>
      <c r="C5931" t="s">
        <v>21499</v>
      </c>
    </row>
    <row r="5932" spans="1:3" x14ac:dyDescent="0.2">
      <c r="A5932" t="s">
        <v>21496</v>
      </c>
      <c r="B5932" t="s">
        <v>11798</v>
      </c>
      <c r="C5932" t="s">
        <v>21500</v>
      </c>
    </row>
    <row r="5933" spans="1:3" x14ac:dyDescent="0.2">
      <c r="A5933" t="s">
        <v>21496</v>
      </c>
      <c r="B5933" t="s">
        <v>11798</v>
      </c>
      <c r="C5933" t="s">
        <v>21501</v>
      </c>
    </row>
    <row r="5934" spans="1:3" x14ac:dyDescent="0.2">
      <c r="A5934" t="s">
        <v>21496</v>
      </c>
      <c r="B5934" t="s">
        <v>12069</v>
      </c>
      <c r="C5934" t="s">
        <v>21502</v>
      </c>
    </row>
    <row r="5935" spans="1:3" x14ac:dyDescent="0.2">
      <c r="A5935" t="s">
        <v>21496</v>
      </c>
      <c r="B5935" t="s">
        <v>12069</v>
      </c>
      <c r="C5935" t="s">
        <v>21503</v>
      </c>
    </row>
    <row r="5936" spans="1:3" x14ac:dyDescent="0.2">
      <c r="A5936" t="s">
        <v>21504</v>
      </c>
      <c r="B5936" t="s">
        <v>11798</v>
      </c>
      <c r="C5936" t="s">
        <v>21505</v>
      </c>
    </row>
    <row r="5937" spans="1:3" x14ac:dyDescent="0.2">
      <c r="A5937" t="s">
        <v>21504</v>
      </c>
      <c r="B5937" t="s">
        <v>11798</v>
      </c>
      <c r="C5937" t="s">
        <v>21506</v>
      </c>
    </row>
    <row r="5938" spans="1:3" x14ac:dyDescent="0.2">
      <c r="A5938" t="s">
        <v>21507</v>
      </c>
      <c r="B5938" t="s">
        <v>11798</v>
      </c>
      <c r="C5938" t="s">
        <v>21506</v>
      </c>
    </row>
    <row r="5939" spans="1:3" x14ac:dyDescent="0.2">
      <c r="A5939" t="s">
        <v>21495</v>
      </c>
      <c r="B5939" t="s">
        <v>11798</v>
      </c>
      <c r="C5939" t="s">
        <v>21508</v>
      </c>
    </row>
    <row r="5940" spans="1:3" x14ac:dyDescent="0.2">
      <c r="A5940" t="s">
        <v>21509</v>
      </c>
      <c r="B5940" t="s">
        <v>11880</v>
      </c>
      <c r="C5940" t="s">
        <v>21510</v>
      </c>
    </row>
    <row r="5941" spans="1:3" x14ac:dyDescent="0.2">
      <c r="A5941" t="s">
        <v>21511</v>
      </c>
      <c r="B5941" t="s">
        <v>11883</v>
      </c>
      <c r="C5941" t="s">
        <v>21510</v>
      </c>
    </row>
    <row r="5942" spans="1:3" x14ac:dyDescent="0.2">
      <c r="A5942" t="s">
        <v>21512</v>
      </c>
      <c r="B5942" t="s">
        <v>11819</v>
      </c>
      <c r="C5942" t="s">
        <v>21513</v>
      </c>
    </row>
    <row r="5943" spans="1:3" x14ac:dyDescent="0.2">
      <c r="A5943" t="s">
        <v>21512</v>
      </c>
      <c r="B5943" t="s">
        <v>11819</v>
      </c>
      <c r="C5943" t="s">
        <v>21514</v>
      </c>
    </row>
    <row r="5944" spans="1:3" x14ac:dyDescent="0.2">
      <c r="A5944" t="s">
        <v>21512</v>
      </c>
      <c r="B5944" t="s">
        <v>11819</v>
      </c>
      <c r="C5944" t="s">
        <v>21515</v>
      </c>
    </row>
    <row r="5945" spans="1:3" x14ac:dyDescent="0.2">
      <c r="A5945" t="s">
        <v>21512</v>
      </c>
      <c r="B5945" t="s">
        <v>11819</v>
      </c>
      <c r="C5945" t="s">
        <v>21516</v>
      </c>
    </row>
    <row r="5946" spans="1:3" x14ac:dyDescent="0.2">
      <c r="A5946" t="s">
        <v>21512</v>
      </c>
      <c r="B5946" t="s">
        <v>11819</v>
      </c>
      <c r="C5946" t="s">
        <v>21517</v>
      </c>
    </row>
    <row r="5947" spans="1:3" x14ac:dyDescent="0.2">
      <c r="A5947" t="s">
        <v>21512</v>
      </c>
      <c r="B5947" t="s">
        <v>11819</v>
      </c>
      <c r="C5947" t="s">
        <v>21518</v>
      </c>
    </row>
    <row r="5948" spans="1:3" x14ac:dyDescent="0.2">
      <c r="A5948" t="s">
        <v>21512</v>
      </c>
      <c r="B5948" t="s">
        <v>11819</v>
      </c>
      <c r="C5948" t="s">
        <v>21519</v>
      </c>
    </row>
    <row r="5949" spans="1:3" x14ac:dyDescent="0.2">
      <c r="A5949" t="s">
        <v>21512</v>
      </c>
      <c r="B5949" t="s">
        <v>11819</v>
      </c>
      <c r="C5949" t="s">
        <v>21520</v>
      </c>
    </row>
    <row r="5950" spans="1:3" x14ac:dyDescent="0.2">
      <c r="A5950" t="s">
        <v>21512</v>
      </c>
      <c r="B5950" t="s">
        <v>11819</v>
      </c>
      <c r="C5950" t="s">
        <v>21521</v>
      </c>
    </row>
    <row r="5951" spans="1:3" x14ac:dyDescent="0.2">
      <c r="A5951" t="s">
        <v>21512</v>
      </c>
      <c r="B5951" t="s">
        <v>11819</v>
      </c>
      <c r="C5951" t="s">
        <v>21522</v>
      </c>
    </row>
    <row r="5952" spans="1:3" x14ac:dyDescent="0.2">
      <c r="A5952" t="s">
        <v>21512</v>
      </c>
      <c r="B5952" t="s">
        <v>12069</v>
      </c>
      <c r="C5952" t="s">
        <v>21523</v>
      </c>
    </row>
    <row r="5953" spans="1:3" x14ac:dyDescent="0.2">
      <c r="A5953" t="s">
        <v>21512</v>
      </c>
      <c r="B5953" t="s">
        <v>12069</v>
      </c>
      <c r="C5953" t="s">
        <v>21524</v>
      </c>
    </row>
    <row r="5954" spans="1:3" x14ac:dyDescent="0.2">
      <c r="A5954" t="s">
        <v>21512</v>
      </c>
      <c r="B5954" t="s">
        <v>12069</v>
      </c>
      <c r="C5954" t="s">
        <v>21525</v>
      </c>
    </row>
    <row r="5955" spans="1:3" x14ac:dyDescent="0.2">
      <c r="A5955" t="s">
        <v>21512</v>
      </c>
      <c r="B5955" t="s">
        <v>11798</v>
      </c>
      <c r="C5955" t="s">
        <v>21526</v>
      </c>
    </row>
    <row r="5956" spans="1:3" x14ac:dyDescent="0.2">
      <c r="A5956" t="s">
        <v>21512</v>
      </c>
      <c r="B5956" t="s">
        <v>11798</v>
      </c>
      <c r="C5956" t="s">
        <v>21527</v>
      </c>
    </row>
    <row r="5957" spans="1:3" x14ac:dyDescent="0.2">
      <c r="A5957" t="s">
        <v>21512</v>
      </c>
      <c r="B5957" t="s">
        <v>11798</v>
      </c>
      <c r="C5957" t="s">
        <v>21528</v>
      </c>
    </row>
    <row r="5958" spans="1:3" x14ac:dyDescent="0.2">
      <c r="A5958" t="s">
        <v>21512</v>
      </c>
      <c r="B5958" t="s">
        <v>11798</v>
      </c>
      <c r="C5958" t="s">
        <v>21529</v>
      </c>
    </row>
    <row r="5959" spans="1:3" x14ac:dyDescent="0.2">
      <c r="A5959" t="s">
        <v>21512</v>
      </c>
      <c r="B5959" t="s">
        <v>11798</v>
      </c>
      <c r="C5959" t="s">
        <v>21530</v>
      </c>
    </row>
    <row r="5960" spans="1:3" x14ac:dyDescent="0.2">
      <c r="A5960" t="s">
        <v>21512</v>
      </c>
      <c r="B5960" t="s">
        <v>11798</v>
      </c>
      <c r="C5960" t="s">
        <v>21531</v>
      </c>
    </row>
    <row r="5961" spans="1:3" x14ac:dyDescent="0.2">
      <c r="A5961" t="s">
        <v>21512</v>
      </c>
      <c r="B5961" t="s">
        <v>11798</v>
      </c>
      <c r="C5961" t="s">
        <v>21532</v>
      </c>
    </row>
    <row r="5962" spans="1:3" x14ac:dyDescent="0.2">
      <c r="A5962" t="s">
        <v>21512</v>
      </c>
      <c r="B5962" t="s">
        <v>11798</v>
      </c>
      <c r="C5962" t="s">
        <v>21533</v>
      </c>
    </row>
    <row r="5963" spans="1:3" x14ac:dyDescent="0.2">
      <c r="A5963" t="s">
        <v>21512</v>
      </c>
      <c r="B5963" t="s">
        <v>11798</v>
      </c>
      <c r="C5963" t="s">
        <v>21534</v>
      </c>
    </row>
    <row r="5964" spans="1:3" x14ac:dyDescent="0.2">
      <c r="A5964" t="s">
        <v>21512</v>
      </c>
      <c r="B5964" t="s">
        <v>11798</v>
      </c>
      <c r="C5964" t="s">
        <v>21535</v>
      </c>
    </row>
    <row r="5965" spans="1:3" x14ac:dyDescent="0.2">
      <c r="A5965" t="s">
        <v>21512</v>
      </c>
      <c r="B5965" t="s">
        <v>11798</v>
      </c>
      <c r="C5965" t="s">
        <v>21536</v>
      </c>
    </row>
    <row r="5966" spans="1:3" x14ac:dyDescent="0.2">
      <c r="A5966" t="s">
        <v>21512</v>
      </c>
      <c r="B5966" t="s">
        <v>11798</v>
      </c>
      <c r="C5966" t="s">
        <v>21537</v>
      </c>
    </row>
    <row r="5967" spans="1:3" x14ac:dyDescent="0.2">
      <c r="A5967" t="s">
        <v>21512</v>
      </c>
      <c r="B5967" t="s">
        <v>11798</v>
      </c>
      <c r="C5967" t="s">
        <v>21538</v>
      </c>
    </row>
    <row r="5968" spans="1:3" x14ac:dyDescent="0.2">
      <c r="A5968" t="s">
        <v>21539</v>
      </c>
      <c r="B5968" t="s">
        <v>11798</v>
      </c>
      <c r="C5968" t="s">
        <v>21540</v>
      </c>
    </row>
    <row r="5969" spans="1:3" x14ac:dyDescent="0.2">
      <c r="A5969" t="s">
        <v>21541</v>
      </c>
      <c r="B5969" t="s">
        <v>11798</v>
      </c>
      <c r="C5969" t="s">
        <v>21542</v>
      </c>
    </row>
    <row r="5970" spans="1:3" x14ac:dyDescent="0.2">
      <c r="A5970" t="s">
        <v>21543</v>
      </c>
      <c r="B5970" t="s">
        <v>11798</v>
      </c>
      <c r="C5970" t="s">
        <v>21544</v>
      </c>
    </row>
    <row r="5971" spans="1:3" x14ac:dyDescent="0.2">
      <c r="A5971" t="s">
        <v>21545</v>
      </c>
      <c r="B5971" t="s">
        <v>11798</v>
      </c>
      <c r="C5971" t="s">
        <v>21546</v>
      </c>
    </row>
    <row r="5972" spans="1:3" x14ac:dyDescent="0.2">
      <c r="A5972" t="s">
        <v>21545</v>
      </c>
      <c r="B5972" t="s">
        <v>11805</v>
      </c>
      <c r="C5972" t="s">
        <v>21547</v>
      </c>
    </row>
    <row r="5973" spans="1:3" x14ac:dyDescent="0.2">
      <c r="A5973" t="s">
        <v>21545</v>
      </c>
      <c r="B5973" t="s">
        <v>11805</v>
      </c>
      <c r="C5973" t="s">
        <v>21548</v>
      </c>
    </row>
    <row r="5974" spans="1:3" x14ac:dyDescent="0.2">
      <c r="A5974" t="s">
        <v>21549</v>
      </c>
      <c r="B5974" t="s">
        <v>11798</v>
      </c>
      <c r="C5974" t="s">
        <v>21550</v>
      </c>
    </row>
    <row r="5975" spans="1:3" x14ac:dyDescent="0.2">
      <c r="A5975" t="s">
        <v>21549</v>
      </c>
      <c r="B5975" t="s">
        <v>12069</v>
      </c>
      <c r="C5975" t="s">
        <v>21551</v>
      </c>
    </row>
    <row r="5976" spans="1:3" x14ac:dyDescent="0.2">
      <c r="A5976" t="s">
        <v>21552</v>
      </c>
      <c r="B5976" t="s">
        <v>11805</v>
      </c>
      <c r="C5976" t="s">
        <v>21553</v>
      </c>
    </row>
    <row r="5977" spans="1:3" x14ac:dyDescent="0.2">
      <c r="A5977" t="s">
        <v>21554</v>
      </c>
      <c r="B5977" t="s">
        <v>11798</v>
      </c>
      <c r="C5977" t="s">
        <v>21555</v>
      </c>
    </row>
    <row r="5978" spans="1:3" x14ac:dyDescent="0.2">
      <c r="A5978" t="s">
        <v>21556</v>
      </c>
      <c r="B5978" t="s">
        <v>11798</v>
      </c>
      <c r="C5978" t="s">
        <v>21557</v>
      </c>
    </row>
    <row r="5979" spans="1:3" x14ac:dyDescent="0.2">
      <c r="A5979" t="s">
        <v>21558</v>
      </c>
      <c r="B5979" t="s">
        <v>11805</v>
      </c>
      <c r="C5979" t="s">
        <v>21559</v>
      </c>
    </row>
    <row r="5980" spans="1:3" x14ac:dyDescent="0.2">
      <c r="A5980" t="s">
        <v>21560</v>
      </c>
      <c r="B5980" t="s">
        <v>11805</v>
      </c>
      <c r="C5980" t="s">
        <v>21561</v>
      </c>
    </row>
    <row r="5981" spans="1:3" x14ac:dyDescent="0.2">
      <c r="A5981" t="s">
        <v>21562</v>
      </c>
      <c r="B5981" t="s">
        <v>11798</v>
      </c>
      <c r="C5981" t="s">
        <v>21563</v>
      </c>
    </row>
    <row r="5982" spans="1:3" x14ac:dyDescent="0.2">
      <c r="A5982" t="s">
        <v>21564</v>
      </c>
      <c r="B5982" t="s">
        <v>11798</v>
      </c>
      <c r="C5982" t="s">
        <v>21565</v>
      </c>
    </row>
    <row r="5983" spans="1:3" x14ac:dyDescent="0.2">
      <c r="A5983" t="s">
        <v>21511</v>
      </c>
      <c r="B5983" t="s">
        <v>11798</v>
      </c>
      <c r="C5983" t="s">
        <v>21566</v>
      </c>
    </row>
    <row r="5984" spans="1:3" x14ac:dyDescent="0.2">
      <c r="A5984" t="s">
        <v>21511</v>
      </c>
      <c r="B5984" t="s">
        <v>11798</v>
      </c>
      <c r="C5984" t="s">
        <v>21567</v>
      </c>
    </row>
    <row r="5985" spans="1:3" x14ac:dyDescent="0.2">
      <c r="A5985" t="s">
        <v>21511</v>
      </c>
      <c r="B5985" t="s">
        <v>11798</v>
      </c>
      <c r="C5985" t="s">
        <v>21568</v>
      </c>
    </row>
    <row r="5986" spans="1:3" x14ac:dyDescent="0.2">
      <c r="A5986" t="s">
        <v>21511</v>
      </c>
      <c r="B5986" t="s">
        <v>11798</v>
      </c>
      <c r="C5986" t="s">
        <v>21569</v>
      </c>
    </row>
    <row r="5987" spans="1:3" x14ac:dyDescent="0.2">
      <c r="A5987" t="s">
        <v>21511</v>
      </c>
      <c r="B5987" t="s">
        <v>11798</v>
      </c>
      <c r="C5987" t="s">
        <v>21570</v>
      </c>
    </row>
    <row r="5988" spans="1:3" x14ac:dyDescent="0.2">
      <c r="A5988" t="s">
        <v>21511</v>
      </c>
      <c r="B5988" t="s">
        <v>11798</v>
      </c>
      <c r="C5988" t="s">
        <v>21571</v>
      </c>
    </row>
    <row r="5989" spans="1:3" x14ac:dyDescent="0.2">
      <c r="A5989" t="s">
        <v>21511</v>
      </c>
      <c r="B5989" t="s">
        <v>11798</v>
      </c>
      <c r="C5989" t="s">
        <v>21572</v>
      </c>
    </row>
    <row r="5990" spans="1:3" x14ac:dyDescent="0.2">
      <c r="A5990" t="s">
        <v>21573</v>
      </c>
      <c r="B5990" t="s">
        <v>11798</v>
      </c>
      <c r="C5990" t="s">
        <v>21574</v>
      </c>
    </row>
    <row r="5991" spans="1:3" x14ac:dyDescent="0.2">
      <c r="A5991" t="s">
        <v>21573</v>
      </c>
      <c r="B5991" t="s">
        <v>11798</v>
      </c>
      <c r="C5991" t="s">
        <v>21575</v>
      </c>
    </row>
    <row r="5992" spans="1:3" x14ac:dyDescent="0.2">
      <c r="A5992" t="s">
        <v>21573</v>
      </c>
      <c r="B5992" t="s">
        <v>11798</v>
      </c>
      <c r="C5992" t="s">
        <v>21576</v>
      </c>
    </row>
    <row r="5993" spans="1:3" x14ac:dyDescent="0.2">
      <c r="A5993" t="s">
        <v>21573</v>
      </c>
      <c r="B5993" t="s">
        <v>11798</v>
      </c>
      <c r="C5993" t="s">
        <v>21577</v>
      </c>
    </row>
    <row r="5994" spans="1:3" x14ac:dyDescent="0.2">
      <c r="A5994" t="s">
        <v>21578</v>
      </c>
      <c r="B5994" t="s">
        <v>11798</v>
      </c>
      <c r="C5994" t="s">
        <v>21579</v>
      </c>
    </row>
    <row r="5995" spans="1:3" x14ac:dyDescent="0.2">
      <c r="A5995" t="s">
        <v>21580</v>
      </c>
      <c r="B5995" t="s">
        <v>11798</v>
      </c>
      <c r="C5995" t="s">
        <v>21581</v>
      </c>
    </row>
    <row r="5996" spans="1:3" x14ac:dyDescent="0.2">
      <c r="A5996" t="s">
        <v>21582</v>
      </c>
      <c r="B5996" t="s">
        <v>11798</v>
      </c>
      <c r="C5996" t="s">
        <v>21583</v>
      </c>
    </row>
    <row r="5997" spans="1:3" x14ac:dyDescent="0.2">
      <c r="A5997" t="s">
        <v>21584</v>
      </c>
      <c r="B5997" t="s">
        <v>12090</v>
      </c>
      <c r="C5997" t="s">
        <v>21585</v>
      </c>
    </row>
    <row r="5998" spans="1:3" x14ac:dyDescent="0.2">
      <c r="A5998" t="s">
        <v>21586</v>
      </c>
      <c r="B5998" t="s">
        <v>11798</v>
      </c>
      <c r="C5998" t="s">
        <v>21587</v>
      </c>
    </row>
    <row r="5999" spans="1:3" x14ac:dyDescent="0.2">
      <c r="A5999" t="s">
        <v>21588</v>
      </c>
      <c r="B5999" t="s">
        <v>11798</v>
      </c>
      <c r="C5999" t="s">
        <v>21589</v>
      </c>
    </row>
    <row r="6000" spans="1:3" x14ac:dyDescent="0.2">
      <c r="A6000" t="s">
        <v>21590</v>
      </c>
      <c r="B6000" t="s">
        <v>11798</v>
      </c>
      <c r="C6000" t="s">
        <v>21591</v>
      </c>
    </row>
    <row r="6001" spans="1:3" x14ac:dyDescent="0.2">
      <c r="A6001" t="s">
        <v>21592</v>
      </c>
      <c r="B6001" t="s">
        <v>11798</v>
      </c>
      <c r="C6001" t="s">
        <v>21593</v>
      </c>
    </row>
    <row r="6002" spans="1:3" x14ac:dyDescent="0.2">
      <c r="A6002" t="s">
        <v>21594</v>
      </c>
      <c r="B6002" t="s">
        <v>11805</v>
      </c>
      <c r="C6002" t="s">
        <v>21595</v>
      </c>
    </row>
    <row r="6003" spans="1:3" x14ac:dyDescent="0.2">
      <c r="A6003" t="s">
        <v>21596</v>
      </c>
      <c r="B6003" t="s">
        <v>11805</v>
      </c>
      <c r="C6003" t="s">
        <v>21597</v>
      </c>
    </row>
    <row r="6004" spans="1:3" x14ac:dyDescent="0.2">
      <c r="A6004" t="s">
        <v>21598</v>
      </c>
      <c r="B6004" t="s">
        <v>11805</v>
      </c>
      <c r="C6004" t="s">
        <v>21599</v>
      </c>
    </row>
    <row r="6005" spans="1:3" x14ac:dyDescent="0.2">
      <c r="A6005" t="s">
        <v>21600</v>
      </c>
      <c r="B6005" t="s">
        <v>11840</v>
      </c>
      <c r="C6005" t="s">
        <v>21601</v>
      </c>
    </row>
    <row r="6006" spans="1:3" x14ac:dyDescent="0.2">
      <c r="A6006" t="s">
        <v>21602</v>
      </c>
      <c r="B6006" t="s">
        <v>11798</v>
      </c>
      <c r="C6006" t="s">
        <v>21603</v>
      </c>
    </row>
    <row r="6007" spans="1:3" x14ac:dyDescent="0.2">
      <c r="A6007" t="s">
        <v>21604</v>
      </c>
      <c r="B6007" t="s">
        <v>11798</v>
      </c>
      <c r="C6007" t="s">
        <v>21605</v>
      </c>
    </row>
    <row r="6008" spans="1:3" x14ac:dyDescent="0.2">
      <c r="A6008" t="s">
        <v>21606</v>
      </c>
      <c r="B6008" t="s">
        <v>11798</v>
      </c>
      <c r="C6008" t="s">
        <v>21607</v>
      </c>
    </row>
    <row r="6009" spans="1:3" x14ac:dyDescent="0.2">
      <c r="A6009" t="s">
        <v>21608</v>
      </c>
      <c r="B6009" t="s">
        <v>11805</v>
      </c>
      <c r="C6009" t="s">
        <v>21609</v>
      </c>
    </row>
    <row r="6010" spans="1:3" x14ac:dyDescent="0.2">
      <c r="A6010" t="s">
        <v>21608</v>
      </c>
      <c r="B6010" t="s">
        <v>11805</v>
      </c>
      <c r="C6010" t="s">
        <v>21610</v>
      </c>
    </row>
    <row r="6011" spans="1:3" x14ac:dyDescent="0.2">
      <c r="A6011" t="s">
        <v>21611</v>
      </c>
      <c r="B6011" t="s">
        <v>11805</v>
      </c>
      <c r="C6011" t="s">
        <v>21612</v>
      </c>
    </row>
    <row r="6012" spans="1:3" x14ac:dyDescent="0.2">
      <c r="A6012" t="s">
        <v>21611</v>
      </c>
      <c r="B6012" t="s">
        <v>11805</v>
      </c>
      <c r="C6012" t="s">
        <v>21613</v>
      </c>
    </row>
    <row r="6013" spans="1:3" x14ac:dyDescent="0.2">
      <c r="A6013" t="s">
        <v>21611</v>
      </c>
      <c r="B6013" t="s">
        <v>11798</v>
      </c>
      <c r="C6013" t="s">
        <v>21614</v>
      </c>
    </row>
    <row r="6014" spans="1:3" x14ac:dyDescent="0.2">
      <c r="A6014" t="s">
        <v>21615</v>
      </c>
      <c r="B6014" t="s">
        <v>11798</v>
      </c>
      <c r="C6014" t="s">
        <v>21616</v>
      </c>
    </row>
    <row r="6015" spans="1:3" x14ac:dyDescent="0.2">
      <c r="A6015" t="s">
        <v>21615</v>
      </c>
      <c r="B6015" t="s">
        <v>11798</v>
      </c>
      <c r="C6015" t="s">
        <v>21617</v>
      </c>
    </row>
    <row r="6016" spans="1:3" x14ac:dyDescent="0.2">
      <c r="A6016" t="s">
        <v>21615</v>
      </c>
      <c r="B6016" t="s">
        <v>11798</v>
      </c>
      <c r="C6016" t="s">
        <v>21618</v>
      </c>
    </row>
    <row r="6017" spans="1:3" x14ac:dyDescent="0.2">
      <c r="A6017" t="s">
        <v>21619</v>
      </c>
      <c r="B6017" t="s">
        <v>11798</v>
      </c>
      <c r="C6017" t="s">
        <v>21620</v>
      </c>
    </row>
    <row r="6018" spans="1:3" x14ac:dyDescent="0.2">
      <c r="A6018" t="s">
        <v>21621</v>
      </c>
      <c r="B6018" t="s">
        <v>11880</v>
      </c>
      <c r="C6018" t="s">
        <v>21622</v>
      </c>
    </row>
    <row r="6019" spans="1:3" x14ac:dyDescent="0.2">
      <c r="A6019" t="s">
        <v>21623</v>
      </c>
      <c r="B6019" t="s">
        <v>11883</v>
      </c>
      <c r="C6019" t="s">
        <v>21622</v>
      </c>
    </row>
    <row r="6020" spans="1:3" x14ac:dyDescent="0.2">
      <c r="A6020" t="s">
        <v>21619</v>
      </c>
      <c r="B6020" t="s">
        <v>11798</v>
      </c>
      <c r="C6020" t="s">
        <v>21624</v>
      </c>
    </row>
    <row r="6021" spans="1:3" x14ac:dyDescent="0.2">
      <c r="A6021" t="s">
        <v>21619</v>
      </c>
      <c r="B6021" t="s">
        <v>11798</v>
      </c>
      <c r="C6021" t="s">
        <v>21625</v>
      </c>
    </row>
    <row r="6022" spans="1:3" x14ac:dyDescent="0.2">
      <c r="A6022" t="s">
        <v>21619</v>
      </c>
      <c r="B6022" t="s">
        <v>21626</v>
      </c>
      <c r="C6022" t="s">
        <v>21627</v>
      </c>
    </row>
    <row r="6023" spans="1:3" x14ac:dyDescent="0.2">
      <c r="A6023" t="s">
        <v>21619</v>
      </c>
      <c r="B6023" t="s">
        <v>21626</v>
      </c>
      <c r="C6023" t="s">
        <v>21628</v>
      </c>
    </row>
    <row r="6024" spans="1:3" x14ac:dyDescent="0.2">
      <c r="A6024" t="s">
        <v>21629</v>
      </c>
      <c r="B6024" t="s">
        <v>11798</v>
      </c>
      <c r="C6024" t="s">
        <v>21630</v>
      </c>
    </row>
    <row r="6025" spans="1:3" x14ac:dyDescent="0.2">
      <c r="A6025" t="s">
        <v>21631</v>
      </c>
      <c r="B6025" t="s">
        <v>11828</v>
      </c>
      <c r="C6025" t="s">
        <v>21632</v>
      </c>
    </row>
    <row r="6026" spans="1:3" x14ac:dyDescent="0.2">
      <c r="A6026" t="s">
        <v>21633</v>
      </c>
      <c r="B6026" t="s">
        <v>11798</v>
      </c>
      <c r="C6026" t="s">
        <v>21634</v>
      </c>
    </row>
    <row r="6027" spans="1:3" x14ac:dyDescent="0.2">
      <c r="A6027" t="s">
        <v>21635</v>
      </c>
      <c r="B6027" t="s">
        <v>12090</v>
      </c>
      <c r="C6027" t="s">
        <v>21636</v>
      </c>
    </row>
    <row r="6028" spans="1:3" x14ac:dyDescent="0.2">
      <c r="A6028" t="s">
        <v>21637</v>
      </c>
      <c r="B6028" t="s">
        <v>11798</v>
      </c>
      <c r="C6028" t="s">
        <v>21638</v>
      </c>
    </row>
    <row r="6029" spans="1:3" x14ac:dyDescent="0.2">
      <c r="A6029" t="s">
        <v>21639</v>
      </c>
      <c r="B6029" t="s">
        <v>11798</v>
      </c>
      <c r="C6029" t="s">
        <v>21640</v>
      </c>
    </row>
    <row r="6030" spans="1:3" x14ac:dyDescent="0.2">
      <c r="A6030" t="s">
        <v>21641</v>
      </c>
      <c r="B6030" t="s">
        <v>11798</v>
      </c>
      <c r="C6030" t="s">
        <v>21642</v>
      </c>
    </row>
    <row r="6031" spans="1:3" x14ac:dyDescent="0.2">
      <c r="A6031" t="s">
        <v>21643</v>
      </c>
      <c r="C6031" t="s">
        <v>21644</v>
      </c>
    </row>
    <row r="6032" spans="1:3" x14ac:dyDescent="0.2">
      <c r="A6032" t="s">
        <v>21643</v>
      </c>
      <c r="C6032" t="s">
        <v>21645</v>
      </c>
    </row>
    <row r="6033" spans="1:3" x14ac:dyDescent="0.2">
      <c r="A6033" t="s">
        <v>21646</v>
      </c>
      <c r="C6033" t="s">
        <v>21647</v>
      </c>
    </row>
    <row r="6034" spans="1:3" x14ac:dyDescent="0.2">
      <c r="A6034" t="s">
        <v>21648</v>
      </c>
      <c r="B6034" t="s">
        <v>21649</v>
      </c>
      <c r="C6034" t="s">
        <v>21650</v>
      </c>
    </row>
    <row r="6035" spans="1:3" x14ac:dyDescent="0.2">
      <c r="A6035" t="s">
        <v>21648</v>
      </c>
      <c r="B6035" t="s">
        <v>21649</v>
      </c>
      <c r="C6035" t="s">
        <v>21651</v>
      </c>
    </row>
    <row r="6036" spans="1:3" x14ac:dyDescent="0.2">
      <c r="A6036" t="s">
        <v>21652</v>
      </c>
      <c r="B6036" t="s">
        <v>11828</v>
      </c>
      <c r="C6036" t="s">
        <v>19274</v>
      </c>
    </row>
    <row r="6037" spans="1:3" x14ac:dyDescent="0.2">
      <c r="A6037" t="s">
        <v>21653</v>
      </c>
      <c r="B6037" t="s">
        <v>11798</v>
      </c>
      <c r="C6037" t="s">
        <v>21654</v>
      </c>
    </row>
    <row r="6038" spans="1:3" x14ac:dyDescent="0.2">
      <c r="A6038" t="s">
        <v>21655</v>
      </c>
      <c r="B6038" t="s">
        <v>11805</v>
      </c>
      <c r="C6038" t="s">
        <v>21656</v>
      </c>
    </row>
    <row r="6039" spans="1:3" x14ac:dyDescent="0.2">
      <c r="A6039" t="s">
        <v>21655</v>
      </c>
      <c r="B6039" t="s">
        <v>11805</v>
      </c>
      <c r="C6039" t="s">
        <v>21657</v>
      </c>
    </row>
    <row r="6040" spans="1:3" x14ac:dyDescent="0.2">
      <c r="A6040" t="s">
        <v>21655</v>
      </c>
      <c r="B6040" t="s">
        <v>11805</v>
      </c>
      <c r="C6040" t="s">
        <v>21658</v>
      </c>
    </row>
    <row r="6041" spans="1:3" x14ac:dyDescent="0.2">
      <c r="A6041" t="s">
        <v>21655</v>
      </c>
      <c r="B6041" t="s">
        <v>11805</v>
      </c>
      <c r="C6041" t="s">
        <v>21659</v>
      </c>
    </row>
    <row r="6042" spans="1:3" x14ac:dyDescent="0.2">
      <c r="A6042" t="s">
        <v>21655</v>
      </c>
      <c r="B6042" t="s">
        <v>11798</v>
      </c>
      <c r="C6042" t="s">
        <v>21660</v>
      </c>
    </row>
    <row r="6043" spans="1:3" x14ac:dyDescent="0.2">
      <c r="A6043" t="s">
        <v>21661</v>
      </c>
      <c r="B6043" t="s">
        <v>11828</v>
      </c>
      <c r="C6043" t="s">
        <v>21662</v>
      </c>
    </row>
    <row r="6044" spans="1:3" x14ac:dyDescent="0.2">
      <c r="A6044" t="s">
        <v>21663</v>
      </c>
      <c r="B6044" t="s">
        <v>11798</v>
      </c>
      <c r="C6044" t="s">
        <v>21664</v>
      </c>
    </row>
    <row r="6045" spans="1:3" x14ac:dyDescent="0.2">
      <c r="A6045" t="s">
        <v>21663</v>
      </c>
      <c r="B6045" t="s">
        <v>11798</v>
      </c>
      <c r="C6045" t="s">
        <v>21665</v>
      </c>
    </row>
    <row r="6046" spans="1:3" x14ac:dyDescent="0.2">
      <c r="A6046" t="s">
        <v>21666</v>
      </c>
      <c r="B6046" t="s">
        <v>11798</v>
      </c>
      <c r="C6046" t="s">
        <v>21667</v>
      </c>
    </row>
    <row r="6047" spans="1:3" x14ac:dyDescent="0.2">
      <c r="A6047" t="s">
        <v>21666</v>
      </c>
      <c r="B6047" t="s">
        <v>11798</v>
      </c>
      <c r="C6047" t="s">
        <v>21668</v>
      </c>
    </row>
    <row r="6048" spans="1:3" x14ac:dyDescent="0.2">
      <c r="A6048" t="s">
        <v>21666</v>
      </c>
      <c r="B6048" t="s">
        <v>11798</v>
      </c>
      <c r="C6048" t="s">
        <v>21669</v>
      </c>
    </row>
    <row r="6049" spans="1:3" x14ac:dyDescent="0.2">
      <c r="A6049" t="s">
        <v>21666</v>
      </c>
      <c r="B6049" t="s">
        <v>11798</v>
      </c>
      <c r="C6049" t="s">
        <v>21670</v>
      </c>
    </row>
    <row r="6050" spans="1:3" x14ac:dyDescent="0.2">
      <c r="A6050" t="s">
        <v>21671</v>
      </c>
      <c r="B6050" t="s">
        <v>11805</v>
      </c>
      <c r="C6050" t="s">
        <v>21672</v>
      </c>
    </row>
    <row r="6051" spans="1:3" x14ac:dyDescent="0.2">
      <c r="A6051" t="s">
        <v>21673</v>
      </c>
      <c r="B6051" t="s">
        <v>11805</v>
      </c>
      <c r="C6051" t="s">
        <v>21674</v>
      </c>
    </row>
    <row r="6052" spans="1:3" x14ac:dyDescent="0.2">
      <c r="A6052" t="s">
        <v>21675</v>
      </c>
      <c r="B6052" t="s">
        <v>11798</v>
      </c>
      <c r="C6052" t="s">
        <v>21676</v>
      </c>
    </row>
    <row r="6053" spans="1:3" x14ac:dyDescent="0.2">
      <c r="A6053" t="s">
        <v>21677</v>
      </c>
      <c r="B6053" t="s">
        <v>11798</v>
      </c>
      <c r="C6053" t="s">
        <v>21678</v>
      </c>
    </row>
    <row r="6054" spans="1:3" x14ac:dyDescent="0.2">
      <c r="A6054" t="s">
        <v>21679</v>
      </c>
      <c r="B6054" t="s">
        <v>11798</v>
      </c>
      <c r="C6054" t="s">
        <v>21680</v>
      </c>
    </row>
    <row r="6055" spans="1:3" x14ac:dyDescent="0.2">
      <c r="A6055" t="s">
        <v>21681</v>
      </c>
      <c r="B6055" t="s">
        <v>11805</v>
      </c>
      <c r="C6055" t="s">
        <v>21682</v>
      </c>
    </row>
    <row r="6056" spans="1:3" x14ac:dyDescent="0.2">
      <c r="A6056" t="s">
        <v>21683</v>
      </c>
      <c r="B6056" t="s">
        <v>11798</v>
      </c>
      <c r="C6056" t="s">
        <v>21684</v>
      </c>
    </row>
    <row r="6057" spans="1:3" x14ac:dyDescent="0.2">
      <c r="A6057" t="s">
        <v>21685</v>
      </c>
      <c r="B6057" t="s">
        <v>11798</v>
      </c>
      <c r="C6057" t="s">
        <v>21654</v>
      </c>
    </row>
    <row r="6058" spans="1:3" x14ac:dyDescent="0.2">
      <c r="A6058" t="s">
        <v>21686</v>
      </c>
      <c r="B6058" t="s">
        <v>11798</v>
      </c>
      <c r="C6058" t="s">
        <v>21687</v>
      </c>
    </row>
    <row r="6059" spans="1:3" x14ac:dyDescent="0.2">
      <c r="A6059" t="s">
        <v>21688</v>
      </c>
      <c r="B6059" t="s">
        <v>11798</v>
      </c>
      <c r="C6059" t="s">
        <v>21689</v>
      </c>
    </row>
    <row r="6060" spans="1:3" x14ac:dyDescent="0.2">
      <c r="A6060" t="s">
        <v>21690</v>
      </c>
      <c r="B6060" t="s">
        <v>11798</v>
      </c>
      <c r="C6060" t="s">
        <v>21691</v>
      </c>
    </row>
    <row r="6061" spans="1:3" x14ac:dyDescent="0.2">
      <c r="A6061" t="s">
        <v>21692</v>
      </c>
      <c r="B6061" t="s">
        <v>11798</v>
      </c>
      <c r="C6061" t="s">
        <v>21693</v>
      </c>
    </row>
    <row r="6062" spans="1:3" x14ac:dyDescent="0.2">
      <c r="A6062" t="s">
        <v>21694</v>
      </c>
      <c r="B6062" t="s">
        <v>11798</v>
      </c>
      <c r="C6062" t="s">
        <v>21695</v>
      </c>
    </row>
    <row r="6063" spans="1:3" x14ac:dyDescent="0.2">
      <c r="A6063" t="s">
        <v>21696</v>
      </c>
      <c r="B6063" t="s">
        <v>12641</v>
      </c>
      <c r="C6063" t="s">
        <v>21697</v>
      </c>
    </row>
    <row r="6064" spans="1:3" x14ac:dyDescent="0.2">
      <c r="A6064" t="s">
        <v>21698</v>
      </c>
      <c r="B6064" t="s">
        <v>11798</v>
      </c>
      <c r="C6064" t="s">
        <v>21699</v>
      </c>
    </row>
    <row r="6065" spans="1:3" x14ac:dyDescent="0.2">
      <c r="A6065" t="s">
        <v>21700</v>
      </c>
      <c r="B6065" t="s">
        <v>11798</v>
      </c>
      <c r="C6065" t="s">
        <v>21701</v>
      </c>
    </row>
    <row r="6066" spans="1:3" x14ac:dyDescent="0.2">
      <c r="A6066" t="s">
        <v>21700</v>
      </c>
      <c r="B6066" t="s">
        <v>11798</v>
      </c>
      <c r="C6066" t="s">
        <v>21702</v>
      </c>
    </row>
    <row r="6067" spans="1:3" x14ac:dyDescent="0.2">
      <c r="A6067" t="s">
        <v>21700</v>
      </c>
      <c r="B6067" t="s">
        <v>11798</v>
      </c>
      <c r="C6067" t="s">
        <v>21703</v>
      </c>
    </row>
    <row r="6068" spans="1:3" x14ac:dyDescent="0.2">
      <c r="A6068" t="s">
        <v>21700</v>
      </c>
      <c r="B6068" t="s">
        <v>11798</v>
      </c>
      <c r="C6068" t="s">
        <v>14654</v>
      </c>
    </row>
    <row r="6069" spans="1:3" x14ac:dyDescent="0.2">
      <c r="A6069" t="s">
        <v>21700</v>
      </c>
      <c r="B6069" t="s">
        <v>11798</v>
      </c>
      <c r="C6069" t="s">
        <v>21704</v>
      </c>
    </row>
    <row r="6070" spans="1:3" x14ac:dyDescent="0.2">
      <c r="A6070" t="s">
        <v>21700</v>
      </c>
      <c r="B6070" t="s">
        <v>11798</v>
      </c>
      <c r="C6070" t="s">
        <v>21705</v>
      </c>
    </row>
    <row r="6071" spans="1:3" x14ac:dyDescent="0.2">
      <c r="A6071" t="s">
        <v>21706</v>
      </c>
      <c r="B6071" t="s">
        <v>11880</v>
      </c>
      <c r="C6071" t="s">
        <v>21707</v>
      </c>
    </row>
    <row r="6072" spans="1:3" x14ac:dyDescent="0.2">
      <c r="A6072" t="s">
        <v>21708</v>
      </c>
      <c r="B6072" t="s">
        <v>11883</v>
      </c>
      <c r="C6072" t="s">
        <v>21707</v>
      </c>
    </row>
    <row r="6073" spans="1:3" x14ac:dyDescent="0.2">
      <c r="A6073" t="s">
        <v>21700</v>
      </c>
      <c r="B6073" t="s">
        <v>11819</v>
      </c>
      <c r="C6073" t="s">
        <v>21709</v>
      </c>
    </row>
    <row r="6074" spans="1:3" x14ac:dyDescent="0.2">
      <c r="A6074" t="s">
        <v>21700</v>
      </c>
      <c r="B6074" t="s">
        <v>11798</v>
      </c>
      <c r="C6074" t="s">
        <v>21710</v>
      </c>
    </row>
    <row r="6075" spans="1:3" x14ac:dyDescent="0.2">
      <c r="A6075" t="s">
        <v>21700</v>
      </c>
      <c r="B6075" t="s">
        <v>12069</v>
      </c>
      <c r="C6075" t="s">
        <v>21711</v>
      </c>
    </row>
    <row r="6076" spans="1:3" x14ac:dyDescent="0.2">
      <c r="A6076" t="s">
        <v>21700</v>
      </c>
      <c r="B6076" t="s">
        <v>11819</v>
      </c>
      <c r="C6076" t="s">
        <v>21712</v>
      </c>
    </row>
    <row r="6077" spans="1:3" x14ac:dyDescent="0.2">
      <c r="A6077" t="s">
        <v>21713</v>
      </c>
      <c r="B6077" t="s">
        <v>11805</v>
      </c>
      <c r="C6077" t="s">
        <v>21714</v>
      </c>
    </row>
    <row r="6078" spans="1:3" x14ac:dyDescent="0.2">
      <c r="A6078" t="s">
        <v>21715</v>
      </c>
      <c r="B6078" t="s">
        <v>11798</v>
      </c>
      <c r="C6078" t="s">
        <v>21716</v>
      </c>
    </row>
    <row r="6079" spans="1:3" x14ac:dyDescent="0.2">
      <c r="A6079" t="s">
        <v>21717</v>
      </c>
      <c r="B6079" t="s">
        <v>11805</v>
      </c>
      <c r="C6079" t="s">
        <v>21718</v>
      </c>
    </row>
    <row r="6080" spans="1:3" x14ac:dyDescent="0.2">
      <c r="A6080" t="s">
        <v>21719</v>
      </c>
      <c r="B6080" t="s">
        <v>11805</v>
      </c>
      <c r="C6080" t="s">
        <v>21720</v>
      </c>
    </row>
    <row r="6081" spans="1:3" x14ac:dyDescent="0.2">
      <c r="A6081" t="s">
        <v>21721</v>
      </c>
      <c r="B6081" t="s">
        <v>11798</v>
      </c>
      <c r="C6081" t="s">
        <v>21722</v>
      </c>
    </row>
    <row r="6082" spans="1:3" x14ac:dyDescent="0.2">
      <c r="A6082" t="s">
        <v>21723</v>
      </c>
      <c r="B6082" t="s">
        <v>11798</v>
      </c>
      <c r="C6082" t="s">
        <v>21724</v>
      </c>
    </row>
    <row r="6083" spans="1:3" x14ac:dyDescent="0.2">
      <c r="A6083" t="s">
        <v>21725</v>
      </c>
      <c r="B6083" t="s">
        <v>11798</v>
      </c>
      <c r="C6083" t="s">
        <v>21726</v>
      </c>
    </row>
    <row r="6084" spans="1:3" x14ac:dyDescent="0.2">
      <c r="A6084" t="s">
        <v>21725</v>
      </c>
      <c r="B6084" t="s">
        <v>11798</v>
      </c>
      <c r="C6084" t="s">
        <v>21727</v>
      </c>
    </row>
    <row r="6085" spans="1:3" x14ac:dyDescent="0.2">
      <c r="A6085" t="s">
        <v>21728</v>
      </c>
      <c r="B6085" t="s">
        <v>11798</v>
      </c>
      <c r="C6085" t="s">
        <v>21729</v>
      </c>
    </row>
    <row r="6086" spans="1:3" x14ac:dyDescent="0.2">
      <c r="A6086" t="s">
        <v>21706</v>
      </c>
      <c r="B6086" t="s">
        <v>11805</v>
      </c>
      <c r="C6086" t="s">
        <v>21730</v>
      </c>
    </row>
    <row r="6087" spans="1:3" x14ac:dyDescent="0.2">
      <c r="A6087" t="s">
        <v>21706</v>
      </c>
      <c r="B6087" t="s">
        <v>11805</v>
      </c>
      <c r="C6087" t="s">
        <v>21731</v>
      </c>
    </row>
    <row r="6088" spans="1:3" x14ac:dyDescent="0.2">
      <c r="A6088" t="s">
        <v>21732</v>
      </c>
      <c r="B6088" t="s">
        <v>11798</v>
      </c>
      <c r="C6088" t="s">
        <v>21733</v>
      </c>
    </row>
    <row r="6089" spans="1:3" x14ac:dyDescent="0.2">
      <c r="A6089" t="s">
        <v>21708</v>
      </c>
      <c r="B6089" t="s">
        <v>11798</v>
      </c>
      <c r="C6089" t="s">
        <v>21734</v>
      </c>
    </row>
    <row r="6090" spans="1:3" x14ac:dyDescent="0.2">
      <c r="A6090" t="s">
        <v>21708</v>
      </c>
      <c r="B6090" t="s">
        <v>11798</v>
      </c>
      <c r="C6090" t="s">
        <v>21735</v>
      </c>
    </row>
    <row r="6091" spans="1:3" x14ac:dyDescent="0.2">
      <c r="A6091" t="s">
        <v>21708</v>
      </c>
      <c r="B6091" t="s">
        <v>11798</v>
      </c>
      <c r="C6091" t="s">
        <v>21736</v>
      </c>
    </row>
    <row r="6092" spans="1:3" x14ac:dyDescent="0.2">
      <c r="A6092" t="s">
        <v>21708</v>
      </c>
      <c r="B6092" t="s">
        <v>11798</v>
      </c>
      <c r="C6092" t="s">
        <v>21737</v>
      </c>
    </row>
    <row r="6093" spans="1:3" x14ac:dyDescent="0.2">
      <c r="A6093" t="s">
        <v>21708</v>
      </c>
      <c r="B6093" t="s">
        <v>11798</v>
      </c>
      <c r="C6093" t="s">
        <v>21738</v>
      </c>
    </row>
    <row r="6094" spans="1:3" x14ac:dyDescent="0.2">
      <c r="A6094" t="s">
        <v>21739</v>
      </c>
      <c r="B6094" t="s">
        <v>11798</v>
      </c>
      <c r="C6094" t="s">
        <v>21740</v>
      </c>
    </row>
    <row r="6095" spans="1:3" x14ac:dyDescent="0.2">
      <c r="A6095" t="s">
        <v>21739</v>
      </c>
      <c r="B6095" t="s">
        <v>11798</v>
      </c>
      <c r="C6095" t="s">
        <v>21741</v>
      </c>
    </row>
    <row r="6096" spans="1:3" x14ac:dyDescent="0.2">
      <c r="A6096" t="s">
        <v>21742</v>
      </c>
      <c r="B6096" t="s">
        <v>11798</v>
      </c>
      <c r="C6096" t="s">
        <v>21743</v>
      </c>
    </row>
    <row r="6097" spans="1:3" x14ac:dyDescent="0.2">
      <c r="A6097" t="s">
        <v>21744</v>
      </c>
      <c r="B6097" t="s">
        <v>11798</v>
      </c>
      <c r="C6097" t="s">
        <v>21745</v>
      </c>
    </row>
    <row r="6098" spans="1:3" x14ac:dyDescent="0.2">
      <c r="A6098" t="s">
        <v>21744</v>
      </c>
      <c r="B6098" t="s">
        <v>11798</v>
      </c>
      <c r="C6098" t="s">
        <v>21746</v>
      </c>
    </row>
    <row r="6099" spans="1:3" x14ac:dyDescent="0.2">
      <c r="A6099" t="s">
        <v>21747</v>
      </c>
      <c r="B6099" t="s">
        <v>11798</v>
      </c>
      <c r="C6099" t="s">
        <v>21748</v>
      </c>
    </row>
    <row r="6100" spans="1:3" x14ac:dyDescent="0.2">
      <c r="A6100" t="s">
        <v>21749</v>
      </c>
      <c r="B6100" t="s">
        <v>11798</v>
      </c>
      <c r="C6100" t="s">
        <v>21750</v>
      </c>
    </row>
    <row r="6101" spans="1:3" x14ac:dyDescent="0.2">
      <c r="A6101" t="s">
        <v>21751</v>
      </c>
      <c r="C6101" t="s">
        <v>21752</v>
      </c>
    </row>
    <row r="6102" spans="1:3" x14ac:dyDescent="0.2">
      <c r="A6102" t="s">
        <v>21753</v>
      </c>
      <c r="B6102" t="s">
        <v>11805</v>
      </c>
      <c r="C6102" t="s">
        <v>21754</v>
      </c>
    </row>
    <row r="6103" spans="1:3" x14ac:dyDescent="0.2">
      <c r="A6103" t="s">
        <v>21755</v>
      </c>
      <c r="B6103" t="s">
        <v>11798</v>
      </c>
      <c r="C6103" t="s">
        <v>21756</v>
      </c>
    </row>
    <row r="6104" spans="1:3" x14ac:dyDescent="0.2">
      <c r="A6104" t="s">
        <v>21757</v>
      </c>
      <c r="B6104" t="s">
        <v>11798</v>
      </c>
      <c r="C6104" t="s">
        <v>21758</v>
      </c>
    </row>
    <row r="6105" spans="1:3" x14ac:dyDescent="0.2">
      <c r="A6105" t="s">
        <v>21759</v>
      </c>
      <c r="C6105" t="s">
        <v>21760</v>
      </c>
    </row>
    <row r="6106" spans="1:3" x14ac:dyDescent="0.2">
      <c r="A6106" t="s">
        <v>21761</v>
      </c>
      <c r="B6106" t="s">
        <v>11798</v>
      </c>
      <c r="C6106" t="s">
        <v>21762</v>
      </c>
    </row>
    <row r="6107" spans="1:3" x14ac:dyDescent="0.2">
      <c r="A6107" t="s">
        <v>21763</v>
      </c>
      <c r="B6107" t="s">
        <v>11828</v>
      </c>
      <c r="C6107" t="s">
        <v>21764</v>
      </c>
    </row>
    <row r="6108" spans="1:3" x14ac:dyDescent="0.2">
      <c r="A6108" t="s">
        <v>21763</v>
      </c>
      <c r="B6108" t="s">
        <v>11828</v>
      </c>
      <c r="C6108" t="s">
        <v>21765</v>
      </c>
    </row>
    <row r="6109" spans="1:3" x14ac:dyDescent="0.2">
      <c r="A6109" t="s">
        <v>21763</v>
      </c>
      <c r="B6109" t="s">
        <v>11828</v>
      </c>
      <c r="C6109" t="s">
        <v>21766</v>
      </c>
    </row>
    <row r="6110" spans="1:3" x14ac:dyDescent="0.2">
      <c r="A6110" t="s">
        <v>21767</v>
      </c>
      <c r="B6110" t="s">
        <v>11798</v>
      </c>
      <c r="C6110" t="s">
        <v>21768</v>
      </c>
    </row>
    <row r="6111" spans="1:3" x14ac:dyDescent="0.2">
      <c r="A6111" t="s">
        <v>21767</v>
      </c>
      <c r="B6111" t="s">
        <v>11798</v>
      </c>
      <c r="C6111" t="s">
        <v>21769</v>
      </c>
    </row>
    <row r="6112" spans="1:3" x14ac:dyDescent="0.2">
      <c r="A6112" t="s">
        <v>21770</v>
      </c>
      <c r="B6112" t="s">
        <v>11880</v>
      </c>
      <c r="C6112" t="s">
        <v>21771</v>
      </c>
    </row>
    <row r="6113" spans="1:3" x14ac:dyDescent="0.2">
      <c r="A6113" t="s">
        <v>21772</v>
      </c>
      <c r="B6113" t="s">
        <v>11883</v>
      </c>
      <c r="C6113" t="s">
        <v>21771</v>
      </c>
    </row>
    <row r="6114" spans="1:3" x14ac:dyDescent="0.2">
      <c r="A6114" t="s">
        <v>21767</v>
      </c>
      <c r="B6114" t="s">
        <v>11819</v>
      </c>
      <c r="C6114" t="s">
        <v>21773</v>
      </c>
    </row>
    <row r="6115" spans="1:3" x14ac:dyDescent="0.2">
      <c r="A6115" t="s">
        <v>21774</v>
      </c>
      <c r="B6115" t="s">
        <v>11798</v>
      </c>
      <c r="C6115" t="s">
        <v>21775</v>
      </c>
    </row>
    <row r="6116" spans="1:3" x14ac:dyDescent="0.2">
      <c r="A6116" t="s">
        <v>21776</v>
      </c>
      <c r="B6116" t="s">
        <v>11880</v>
      </c>
      <c r="C6116" t="s">
        <v>21777</v>
      </c>
    </row>
    <row r="6117" spans="1:3" x14ac:dyDescent="0.2">
      <c r="A6117" t="s">
        <v>21778</v>
      </c>
      <c r="B6117" t="s">
        <v>11883</v>
      </c>
      <c r="C6117" t="s">
        <v>21777</v>
      </c>
    </row>
    <row r="6118" spans="1:3" x14ac:dyDescent="0.2">
      <c r="A6118" t="s">
        <v>21774</v>
      </c>
      <c r="B6118" t="s">
        <v>11819</v>
      </c>
      <c r="C6118" t="s">
        <v>21779</v>
      </c>
    </row>
    <row r="6119" spans="1:3" x14ac:dyDescent="0.2">
      <c r="A6119" t="s">
        <v>21774</v>
      </c>
      <c r="B6119" t="s">
        <v>11819</v>
      </c>
      <c r="C6119" t="s">
        <v>21780</v>
      </c>
    </row>
    <row r="6120" spans="1:3" x14ac:dyDescent="0.2">
      <c r="A6120" t="s">
        <v>21774</v>
      </c>
      <c r="B6120" t="s">
        <v>12641</v>
      </c>
      <c r="C6120" t="s">
        <v>21781</v>
      </c>
    </row>
    <row r="6121" spans="1:3" x14ac:dyDescent="0.2">
      <c r="A6121" t="s">
        <v>21774</v>
      </c>
      <c r="B6121" t="s">
        <v>12069</v>
      </c>
      <c r="C6121" t="s">
        <v>21782</v>
      </c>
    </row>
    <row r="6122" spans="1:3" x14ac:dyDescent="0.2">
      <c r="A6122" t="s">
        <v>21774</v>
      </c>
      <c r="B6122" t="s">
        <v>12069</v>
      </c>
      <c r="C6122" t="s">
        <v>21783</v>
      </c>
    </row>
    <row r="6123" spans="1:3" x14ac:dyDescent="0.2">
      <c r="A6123" t="s">
        <v>21784</v>
      </c>
      <c r="B6123" t="s">
        <v>11798</v>
      </c>
      <c r="C6123" t="s">
        <v>21785</v>
      </c>
    </row>
    <row r="6124" spans="1:3" x14ac:dyDescent="0.2">
      <c r="A6124" t="s">
        <v>21784</v>
      </c>
      <c r="B6124" t="s">
        <v>11805</v>
      </c>
      <c r="C6124" t="s">
        <v>21786</v>
      </c>
    </row>
    <row r="6125" spans="1:3" x14ac:dyDescent="0.2">
      <c r="A6125" t="s">
        <v>21784</v>
      </c>
      <c r="B6125" t="s">
        <v>11805</v>
      </c>
      <c r="C6125" t="s">
        <v>21787</v>
      </c>
    </row>
    <row r="6126" spans="1:3" x14ac:dyDescent="0.2">
      <c r="A6126" t="s">
        <v>21784</v>
      </c>
      <c r="B6126" t="s">
        <v>11805</v>
      </c>
      <c r="C6126" t="s">
        <v>21788</v>
      </c>
    </row>
    <row r="6127" spans="1:3" x14ac:dyDescent="0.2">
      <c r="A6127" t="s">
        <v>21784</v>
      </c>
      <c r="B6127" t="s">
        <v>11819</v>
      </c>
      <c r="C6127" t="s">
        <v>21789</v>
      </c>
    </row>
    <row r="6128" spans="1:3" x14ac:dyDescent="0.2">
      <c r="A6128" t="s">
        <v>21784</v>
      </c>
      <c r="B6128" t="s">
        <v>11798</v>
      </c>
      <c r="C6128" t="s">
        <v>21790</v>
      </c>
    </row>
    <row r="6129" spans="1:3" x14ac:dyDescent="0.2">
      <c r="A6129" t="s">
        <v>21784</v>
      </c>
      <c r="B6129" t="s">
        <v>11798</v>
      </c>
      <c r="C6129" t="s">
        <v>21791</v>
      </c>
    </row>
    <row r="6130" spans="1:3" x14ac:dyDescent="0.2">
      <c r="A6130" t="s">
        <v>21792</v>
      </c>
      <c r="B6130" t="s">
        <v>11805</v>
      </c>
      <c r="C6130" t="s">
        <v>21793</v>
      </c>
    </row>
    <row r="6131" spans="1:3" x14ac:dyDescent="0.2">
      <c r="A6131" t="s">
        <v>21794</v>
      </c>
      <c r="B6131" t="s">
        <v>11828</v>
      </c>
      <c r="C6131" t="s">
        <v>21795</v>
      </c>
    </row>
    <row r="6132" spans="1:3" x14ac:dyDescent="0.2">
      <c r="A6132" t="s">
        <v>21796</v>
      </c>
      <c r="B6132" t="s">
        <v>11798</v>
      </c>
      <c r="C6132" t="s">
        <v>21797</v>
      </c>
    </row>
    <row r="6133" spans="1:3" x14ac:dyDescent="0.2">
      <c r="A6133" t="s">
        <v>21798</v>
      </c>
      <c r="B6133" t="s">
        <v>11805</v>
      </c>
      <c r="C6133" t="s">
        <v>21799</v>
      </c>
    </row>
    <row r="6134" spans="1:3" x14ac:dyDescent="0.2">
      <c r="A6134" t="s">
        <v>21800</v>
      </c>
      <c r="B6134" t="s">
        <v>11840</v>
      </c>
      <c r="C6134" t="s">
        <v>21801</v>
      </c>
    </row>
    <row r="6135" spans="1:3" x14ac:dyDescent="0.2">
      <c r="A6135" t="s">
        <v>21778</v>
      </c>
      <c r="B6135" t="s">
        <v>11798</v>
      </c>
      <c r="C6135" t="s">
        <v>21802</v>
      </c>
    </row>
    <row r="6136" spans="1:3" x14ac:dyDescent="0.2">
      <c r="A6136" t="s">
        <v>21803</v>
      </c>
      <c r="B6136" t="s">
        <v>11798</v>
      </c>
      <c r="C6136" t="s">
        <v>21804</v>
      </c>
    </row>
    <row r="6137" spans="1:3" x14ac:dyDescent="0.2">
      <c r="A6137" t="s">
        <v>21805</v>
      </c>
      <c r="B6137" t="s">
        <v>11798</v>
      </c>
      <c r="C6137" t="s">
        <v>21806</v>
      </c>
    </row>
    <row r="6138" spans="1:3" x14ac:dyDescent="0.2">
      <c r="A6138" t="s">
        <v>21807</v>
      </c>
      <c r="B6138" t="s">
        <v>11798</v>
      </c>
      <c r="C6138" t="s">
        <v>21808</v>
      </c>
    </row>
    <row r="6139" spans="1:3" x14ac:dyDescent="0.2">
      <c r="A6139" t="s">
        <v>21809</v>
      </c>
      <c r="B6139" t="s">
        <v>11798</v>
      </c>
      <c r="C6139" t="s">
        <v>21810</v>
      </c>
    </row>
    <row r="6140" spans="1:3" x14ac:dyDescent="0.2">
      <c r="A6140" t="s">
        <v>21811</v>
      </c>
      <c r="B6140" t="s">
        <v>11798</v>
      </c>
      <c r="C6140" t="s">
        <v>21812</v>
      </c>
    </row>
    <row r="6141" spans="1:3" x14ac:dyDescent="0.2">
      <c r="A6141" t="s">
        <v>21813</v>
      </c>
      <c r="B6141" t="s">
        <v>11798</v>
      </c>
      <c r="C6141" t="s">
        <v>21814</v>
      </c>
    </row>
    <row r="6142" spans="1:3" x14ac:dyDescent="0.2">
      <c r="A6142" t="s">
        <v>21815</v>
      </c>
      <c r="B6142" t="s">
        <v>11798</v>
      </c>
      <c r="C6142" t="s">
        <v>21816</v>
      </c>
    </row>
    <row r="6143" spans="1:3" x14ac:dyDescent="0.2">
      <c r="A6143" t="s">
        <v>21817</v>
      </c>
      <c r="B6143" t="s">
        <v>11798</v>
      </c>
      <c r="C6143" t="s">
        <v>21818</v>
      </c>
    </row>
    <row r="6144" spans="1:3" x14ac:dyDescent="0.2">
      <c r="A6144" t="s">
        <v>21819</v>
      </c>
      <c r="B6144" t="s">
        <v>11798</v>
      </c>
      <c r="C6144" t="s">
        <v>21820</v>
      </c>
    </row>
    <row r="6145" spans="1:3" x14ac:dyDescent="0.2">
      <c r="A6145" t="s">
        <v>21821</v>
      </c>
      <c r="B6145" t="s">
        <v>11805</v>
      </c>
      <c r="C6145" t="s">
        <v>21822</v>
      </c>
    </row>
    <row r="6146" spans="1:3" x14ac:dyDescent="0.2">
      <c r="A6146" t="s">
        <v>21823</v>
      </c>
      <c r="B6146" t="s">
        <v>11828</v>
      </c>
      <c r="C6146" t="s">
        <v>21824</v>
      </c>
    </row>
    <row r="6147" spans="1:3" x14ac:dyDescent="0.2">
      <c r="A6147" t="s">
        <v>21825</v>
      </c>
      <c r="B6147" t="s">
        <v>11798</v>
      </c>
      <c r="C6147" t="s">
        <v>21826</v>
      </c>
    </row>
    <row r="6148" spans="1:3" x14ac:dyDescent="0.2">
      <c r="A6148" t="s">
        <v>21825</v>
      </c>
      <c r="B6148" t="s">
        <v>11798</v>
      </c>
      <c r="C6148" t="s">
        <v>21827</v>
      </c>
    </row>
    <row r="6149" spans="1:3" x14ac:dyDescent="0.2">
      <c r="A6149" t="s">
        <v>21825</v>
      </c>
      <c r="B6149" t="s">
        <v>11798</v>
      </c>
      <c r="C6149" t="s">
        <v>21828</v>
      </c>
    </row>
    <row r="6150" spans="1:3" x14ac:dyDescent="0.2">
      <c r="A6150" t="s">
        <v>21825</v>
      </c>
      <c r="B6150" t="s">
        <v>11798</v>
      </c>
      <c r="C6150" t="s">
        <v>21829</v>
      </c>
    </row>
    <row r="6151" spans="1:3" x14ac:dyDescent="0.2">
      <c r="A6151" t="s">
        <v>21825</v>
      </c>
      <c r="B6151" t="s">
        <v>11798</v>
      </c>
      <c r="C6151" t="s">
        <v>21830</v>
      </c>
    </row>
    <row r="6152" spans="1:3" x14ac:dyDescent="0.2">
      <c r="A6152" t="s">
        <v>21825</v>
      </c>
      <c r="B6152" t="s">
        <v>11798</v>
      </c>
      <c r="C6152" t="s">
        <v>21831</v>
      </c>
    </row>
    <row r="6153" spans="1:3" x14ac:dyDescent="0.2">
      <c r="A6153" t="s">
        <v>21825</v>
      </c>
      <c r="B6153" t="s">
        <v>11798</v>
      </c>
      <c r="C6153" t="s">
        <v>21832</v>
      </c>
    </row>
    <row r="6154" spans="1:3" x14ac:dyDescent="0.2">
      <c r="A6154" t="s">
        <v>21825</v>
      </c>
      <c r="B6154" t="s">
        <v>11798</v>
      </c>
      <c r="C6154" t="s">
        <v>21833</v>
      </c>
    </row>
    <row r="6155" spans="1:3" x14ac:dyDescent="0.2">
      <c r="A6155" t="s">
        <v>21825</v>
      </c>
      <c r="B6155" t="s">
        <v>11798</v>
      </c>
      <c r="C6155" t="s">
        <v>21834</v>
      </c>
    </row>
    <row r="6156" spans="1:3" x14ac:dyDescent="0.2">
      <c r="A6156" t="s">
        <v>21835</v>
      </c>
      <c r="B6156" t="s">
        <v>11880</v>
      </c>
      <c r="C6156" t="s">
        <v>21836</v>
      </c>
    </row>
    <row r="6157" spans="1:3" x14ac:dyDescent="0.2">
      <c r="A6157" t="s">
        <v>21837</v>
      </c>
      <c r="B6157" t="s">
        <v>11883</v>
      </c>
      <c r="C6157" t="s">
        <v>21836</v>
      </c>
    </row>
    <row r="6158" spans="1:3" x14ac:dyDescent="0.2">
      <c r="A6158" t="s">
        <v>21825</v>
      </c>
      <c r="B6158" t="s">
        <v>11819</v>
      </c>
      <c r="C6158" t="s">
        <v>21838</v>
      </c>
    </row>
    <row r="6159" spans="1:3" x14ac:dyDescent="0.2">
      <c r="A6159" t="s">
        <v>21825</v>
      </c>
      <c r="B6159" t="s">
        <v>11819</v>
      </c>
      <c r="C6159" t="s">
        <v>21839</v>
      </c>
    </row>
    <row r="6160" spans="1:3" x14ac:dyDescent="0.2">
      <c r="A6160" t="s">
        <v>21825</v>
      </c>
      <c r="B6160" t="s">
        <v>12069</v>
      </c>
      <c r="C6160" t="s">
        <v>21840</v>
      </c>
    </row>
    <row r="6161" spans="1:3" x14ac:dyDescent="0.2">
      <c r="A6161" t="s">
        <v>21825</v>
      </c>
      <c r="B6161" t="s">
        <v>11798</v>
      </c>
      <c r="C6161" t="s">
        <v>21841</v>
      </c>
    </row>
    <row r="6162" spans="1:3" x14ac:dyDescent="0.2">
      <c r="A6162" t="s">
        <v>21842</v>
      </c>
      <c r="B6162" t="s">
        <v>11798</v>
      </c>
      <c r="C6162" t="s">
        <v>21843</v>
      </c>
    </row>
    <row r="6163" spans="1:3" x14ac:dyDescent="0.2">
      <c r="A6163" t="s">
        <v>21844</v>
      </c>
      <c r="B6163" t="s">
        <v>11798</v>
      </c>
      <c r="C6163" t="s">
        <v>21845</v>
      </c>
    </row>
    <row r="6164" spans="1:3" x14ac:dyDescent="0.2">
      <c r="A6164" t="s">
        <v>21846</v>
      </c>
      <c r="B6164" t="s">
        <v>11798</v>
      </c>
      <c r="C6164" t="s">
        <v>21847</v>
      </c>
    </row>
    <row r="6165" spans="1:3" x14ac:dyDescent="0.2">
      <c r="A6165" t="s">
        <v>21848</v>
      </c>
      <c r="B6165" t="s">
        <v>11805</v>
      </c>
      <c r="C6165" t="s">
        <v>21849</v>
      </c>
    </row>
    <row r="6166" spans="1:3" x14ac:dyDescent="0.2">
      <c r="A6166" t="s">
        <v>21848</v>
      </c>
      <c r="B6166" t="s">
        <v>11805</v>
      </c>
      <c r="C6166" t="s">
        <v>21850</v>
      </c>
    </row>
    <row r="6167" spans="1:3" x14ac:dyDescent="0.2">
      <c r="A6167" t="s">
        <v>21851</v>
      </c>
      <c r="B6167" t="s">
        <v>11805</v>
      </c>
      <c r="C6167" t="s">
        <v>21852</v>
      </c>
    </row>
    <row r="6168" spans="1:3" x14ac:dyDescent="0.2">
      <c r="A6168" t="s">
        <v>21853</v>
      </c>
      <c r="B6168" t="s">
        <v>11798</v>
      </c>
      <c r="C6168" t="s">
        <v>21854</v>
      </c>
    </row>
    <row r="6169" spans="1:3" x14ac:dyDescent="0.2">
      <c r="A6169" t="s">
        <v>21855</v>
      </c>
      <c r="B6169" t="s">
        <v>11798</v>
      </c>
      <c r="C6169" t="s">
        <v>21856</v>
      </c>
    </row>
    <row r="6170" spans="1:3" x14ac:dyDescent="0.2">
      <c r="A6170" t="s">
        <v>21857</v>
      </c>
      <c r="B6170" t="s">
        <v>11805</v>
      </c>
      <c r="C6170" t="s">
        <v>21858</v>
      </c>
    </row>
    <row r="6171" spans="1:3" x14ac:dyDescent="0.2">
      <c r="A6171" t="s">
        <v>21859</v>
      </c>
      <c r="B6171" t="s">
        <v>11805</v>
      </c>
      <c r="C6171" t="s">
        <v>21860</v>
      </c>
    </row>
    <row r="6172" spans="1:3" x14ac:dyDescent="0.2">
      <c r="A6172" t="s">
        <v>21861</v>
      </c>
      <c r="B6172" t="s">
        <v>11798</v>
      </c>
      <c r="C6172" t="s">
        <v>21862</v>
      </c>
    </row>
    <row r="6173" spans="1:3" x14ac:dyDescent="0.2">
      <c r="A6173" t="s">
        <v>21863</v>
      </c>
      <c r="C6173" t="s">
        <v>21864</v>
      </c>
    </row>
    <row r="6174" spans="1:3" x14ac:dyDescent="0.2">
      <c r="A6174" t="s">
        <v>21865</v>
      </c>
      <c r="B6174" t="s">
        <v>11798</v>
      </c>
      <c r="C6174" t="s">
        <v>21866</v>
      </c>
    </row>
    <row r="6175" spans="1:3" x14ac:dyDescent="0.2">
      <c r="A6175" t="s">
        <v>21867</v>
      </c>
      <c r="B6175" t="s">
        <v>11798</v>
      </c>
      <c r="C6175" t="s">
        <v>21868</v>
      </c>
    </row>
    <row r="6176" spans="1:3" x14ac:dyDescent="0.2">
      <c r="A6176" t="s">
        <v>21869</v>
      </c>
      <c r="B6176" t="s">
        <v>11798</v>
      </c>
      <c r="C6176" t="s">
        <v>21870</v>
      </c>
    </row>
    <row r="6177" spans="1:3" x14ac:dyDescent="0.2">
      <c r="A6177" t="s">
        <v>21871</v>
      </c>
      <c r="B6177" t="s">
        <v>11798</v>
      </c>
      <c r="C6177" t="s">
        <v>21872</v>
      </c>
    </row>
    <row r="6178" spans="1:3" x14ac:dyDescent="0.2">
      <c r="A6178" t="s">
        <v>21873</v>
      </c>
      <c r="B6178" t="s">
        <v>11805</v>
      </c>
      <c r="C6178" t="s">
        <v>21874</v>
      </c>
    </row>
    <row r="6179" spans="1:3" x14ac:dyDescent="0.2">
      <c r="A6179" t="s">
        <v>21873</v>
      </c>
      <c r="B6179" t="s">
        <v>11805</v>
      </c>
      <c r="C6179" t="s">
        <v>21875</v>
      </c>
    </row>
    <row r="6180" spans="1:3" x14ac:dyDescent="0.2">
      <c r="A6180" t="s">
        <v>21873</v>
      </c>
      <c r="B6180" t="s">
        <v>11805</v>
      </c>
      <c r="C6180" t="s">
        <v>21876</v>
      </c>
    </row>
    <row r="6181" spans="1:3" x14ac:dyDescent="0.2">
      <c r="A6181" t="s">
        <v>21873</v>
      </c>
      <c r="B6181" t="s">
        <v>11828</v>
      </c>
      <c r="C6181" t="s">
        <v>21877</v>
      </c>
    </row>
    <row r="6182" spans="1:3" x14ac:dyDescent="0.2">
      <c r="A6182" t="s">
        <v>21878</v>
      </c>
      <c r="B6182" t="s">
        <v>11805</v>
      </c>
      <c r="C6182" t="s">
        <v>21879</v>
      </c>
    </row>
    <row r="6183" spans="1:3" x14ac:dyDescent="0.2">
      <c r="A6183" t="s">
        <v>21880</v>
      </c>
      <c r="B6183" t="s">
        <v>11798</v>
      </c>
      <c r="C6183" t="s">
        <v>21881</v>
      </c>
    </row>
    <row r="6184" spans="1:3" x14ac:dyDescent="0.2">
      <c r="A6184" t="s">
        <v>21882</v>
      </c>
      <c r="B6184" t="s">
        <v>11798</v>
      </c>
      <c r="C6184" t="s">
        <v>21883</v>
      </c>
    </row>
    <row r="6185" spans="1:3" x14ac:dyDescent="0.2">
      <c r="A6185" t="s">
        <v>21882</v>
      </c>
      <c r="B6185" t="s">
        <v>11798</v>
      </c>
      <c r="C6185" t="s">
        <v>21884</v>
      </c>
    </row>
    <row r="6186" spans="1:3" x14ac:dyDescent="0.2">
      <c r="A6186" t="s">
        <v>21882</v>
      </c>
      <c r="B6186" t="s">
        <v>11798</v>
      </c>
      <c r="C6186" t="s">
        <v>21885</v>
      </c>
    </row>
    <row r="6187" spans="1:3" x14ac:dyDescent="0.2">
      <c r="A6187" t="s">
        <v>21886</v>
      </c>
      <c r="B6187" t="s">
        <v>11798</v>
      </c>
      <c r="C6187" t="s">
        <v>21887</v>
      </c>
    </row>
    <row r="6188" spans="1:3" x14ac:dyDescent="0.2">
      <c r="A6188" t="s">
        <v>21888</v>
      </c>
      <c r="B6188" t="s">
        <v>11798</v>
      </c>
      <c r="C6188" t="s">
        <v>21889</v>
      </c>
    </row>
    <row r="6189" spans="1:3" x14ac:dyDescent="0.2">
      <c r="A6189" t="s">
        <v>21888</v>
      </c>
      <c r="B6189" t="s">
        <v>11805</v>
      </c>
      <c r="C6189" t="s">
        <v>21890</v>
      </c>
    </row>
    <row r="6190" spans="1:3" x14ac:dyDescent="0.2">
      <c r="A6190" t="s">
        <v>21891</v>
      </c>
      <c r="B6190" t="s">
        <v>11798</v>
      </c>
      <c r="C6190" t="s">
        <v>21854</v>
      </c>
    </row>
    <row r="6191" spans="1:3" x14ac:dyDescent="0.2">
      <c r="A6191" t="s">
        <v>21892</v>
      </c>
      <c r="C6191" t="s">
        <v>21893</v>
      </c>
    </row>
    <row r="6192" spans="1:3" x14ac:dyDescent="0.2">
      <c r="A6192" t="s">
        <v>21894</v>
      </c>
      <c r="B6192" t="s">
        <v>11798</v>
      </c>
      <c r="C6192" t="s">
        <v>21854</v>
      </c>
    </row>
    <row r="6193" spans="1:3" x14ac:dyDescent="0.2">
      <c r="A6193" t="s">
        <v>21895</v>
      </c>
      <c r="B6193" t="s">
        <v>11798</v>
      </c>
      <c r="C6193" t="s">
        <v>21896</v>
      </c>
    </row>
    <row r="6194" spans="1:3" x14ac:dyDescent="0.2">
      <c r="A6194" t="s">
        <v>21897</v>
      </c>
      <c r="B6194" t="s">
        <v>11798</v>
      </c>
      <c r="C6194" t="s">
        <v>21898</v>
      </c>
    </row>
    <row r="6195" spans="1:3" x14ac:dyDescent="0.2">
      <c r="A6195" t="s">
        <v>21899</v>
      </c>
      <c r="B6195" t="s">
        <v>11828</v>
      </c>
      <c r="C6195" t="s">
        <v>21900</v>
      </c>
    </row>
    <row r="6196" spans="1:3" x14ac:dyDescent="0.2">
      <c r="A6196" t="s">
        <v>21901</v>
      </c>
      <c r="B6196" t="s">
        <v>11828</v>
      </c>
      <c r="C6196" t="s">
        <v>21902</v>
      </c>
    </row>
    <row r="6197" spans="1:3" x14ac:dyDescent="0.2">
      <c r="A6197" t="s">
        <v>21903</v>
      </c>
      <c r="B6197" t="s">
        <v>11798</v>
      </c>
      <c r="C6197" t="s">
        <v>21904</v>
      </c>
    </row>
    <row r="6198" spans="1:3" x14ac:dyDescent="0.2">
      <c r="A6198" t="s">
        <v>21903</v>
      </c>
      <c r="B6198" t="s">
        <v>11798</v>
      </c>
      <c r="C6198" t="s">
        <v>21905</v>
      </c>
    </row>
    <row r="6199" spans="1:3" x14ac:dyDescent="0.2">
      <c r="A6199" t="s">
        <v>21903</v>
      </c>
      <c r="B6199" t="s">
        <v>11798</v>
      </c>
      <c r="C6199" t="s">
        <v>21906</v>
      </c>
    </row>
    <row r="6200" spans="1:3" x14ac:dyDescent="0.2">
      <c r="A6200" t="s">
        <v>21907</v>
      </c>
      <c r="B6200" t="s">
        <v>11798</v>
      </c>
      <c r="C6200" t="s">
        <v>21908</v>
      </c>
    </row>
    <row r="6201" spans="1:3" x14ac:dyDescent="0.2">
      <c r="A6201" t="s">
        <v>21907</v>
      </c>
      <c r="B6201" t="s">
        <v>11798</v>
      </c>
      <c r="C6201" t="s">
        <v>21909</v>
      </c>
    </row>
    <row r="6202" spans="1:3" x14ac:dyDescent="0.2">
      <c r="A6202" t="s">
        <v>21910</v>
      </c>
      <c r="B6202" t="s">
        <v>11805</v>
      </c>
      <c r="C6202" t="s">
        <v>21911</v>
      </c>
    </row>
    <row r="6203" spans="1:3" x14ac:dyDescent="0.2">
      <c r="A6203" t="s">
        <v>21910</v>
      </c>
      <c r="B6203" t="s">
        <v>11805</v>
      </c>
      <c r="C6203" t="s">
        <v>21912</v>
      </c>
    </row>
    <row r="6204" spans="1:3" x14ac:dyDescent="0.2">
      <c r="A6204" t="s">
        <v>21910</v>
      </c>
      <c r="B6204" t="s">
        <v>11805</v>
      </c>
      <c r="C6204" t="s">
        <v>21913</v>
      </c>
    </row>
    <row r="6205" spans="1:3" x14ac:dyDescent="0.2">
      <c r="A6205" t="s">
        <v>21910</v>
      </c>
      <c r="B6205" t="s">
        <v>11805</v>
      </c>
      <c r="C6205" t="s">
        <v>21914</v>
      </c>
    </row>
    <row r="6206" spans="1:3" x14ac:dyDescent="0.2">
      <c r="A6206" t="s">
        <v>21915</v>
      </c>
      <c r="B6206" t="s">
        <v>11798</v>
      </c>
      <c r="C6206" t="s">
        <v>21916</v>
      </c>
    </row>
    <row r="6207" spans="1:3" x14ac:dyDescent="0.2">
      <c r="A6207" t="s">
        <v>21917</v>
      </c>
      <c r="B6207" t="s">
        <v>11798</v>
      </c>
      <c r="C6207" t="s">
        <v>21918</v>
      </c>
    </row>
    <row r="6208" spans="1:3" x14ac:dyDescent="0.2">
      <c r="A6208" t="s">
        <v>21917</v>
      </c>
      <c r="B6208" t="s">
        <v>11798</v>
      </c>
      <c r="C6208" t="s">
        <v>21919</v>
      </c>
    </row>
    <row r="6209" spans="1:3" x14ac:dyDescent="0.2">
      <c r="A6209" t="s">
        <v>21917</v>
      </c>
      <c r="B6209" t="s">
        <v>11798</v>
      </c>
      <c r="C6209" t="s">
        <v>21920</v>
      </c>
    </row>
    <row r="6210" spans="1:3" x14ac:dyDescent="0.2">
      <c r="A6210" t="s">
        <v>21921</v>
      </c>
      <c r="B6210" t="s">
        <v>11880</v>
      </c>
      <c r="C6210" t="s">
        <v>21922</v>
      </c>
    </row>
    <row r="6211" spans="1:3" x14ac:dyDescent="0.2">
      <c r="A6211" t="s">
        <v>21923</v>
      </c>
      <c r="B6211" t="s">
        <v>11883</v>
      </c>
      <c r="C6211" t="s">
        <v>21922</v>
      </c>
    </row>
    <row r="6212" spans="1:3" x14ac:dyDescent="0.2">
      <c r="A6212" t="s">
        <v>21917</v>
      </c>
      <c r="B6212" t="s">
        <v>11819</v>
      </c>
      <c r="C6212" t="s">
        <v>21924</v>
      </c>
    </row>
    <row r="6213" spans="1:3" x14ac:dyDescent="0.2">
      <c r="A6213" t="s">
        <v>21925</v>
      </c>
      <c r="B6213" t="s">
        <v>11798</v>
      </c>
      <c r="C6213" t="s">
        <v>21926</v>
      </c>
    </row>
    <row r="6214" spans="1:3" x14ac:dyDescent="0.2">
      <c r="A6214" t="s">
        <v>21927</v>
      </c>
      <c r="B6214" t="s">
        <v>11798</v>
      </c>
      <c r="C6214" t="s">
        <v>21928</v>
      </c>
    </row>
    <row r="6215" spans="1:3" x14ac:dyDescent="0.2">
      <c r="A6215" t="s">
        <v>21927</v>
      </c>
      <c r="B6215" t="s">
        <v>11798</v>
      </c>
      <c r="C6215" t="s">
        <v>21929</v>
      </c>
    </row>
    <row r="6216" spans="1:3" x14ac:dyDescent="0.2">
      <c r="A6216" t="s">
        <v>21927</v>
      </c>
      <c r="B6216" t="s">
        <v>11798</v>
      </c>
      <c r="C6216" t="s">
        <v>21930</v>
      </c>
    </row>
    <row r="6217" spans="1:3" x14ac:dyDescent="0.2">
      <c r="A6217" t="s">
        <v>21927</v>
      </c>
      <c r="B6217" t="s">
        <v>11798</v>
      </c>
      <c r="C6217" t="s">
        <v>21931</v>
      </c>
    </row>
    <row r="6218" spans="1:3" x14ac:dyDescent="0.2">
      <c r="A6218" t="s">
        <v>21932</v>
      </c>
      <c r="B6218" t="s">
        <v>11880</v>
      </c>
      <c r="C6218" t="s">
        <v>21933</v>
      </c>
    </row>
    <row r="6219" spans="1:3" x14ac:dyDescent="0.2">
      <c r="A6219" t="s">
        <v>21934</v>
      </c>
      <c r="B6219" t="s">
        <v>11883</v>
      </c>
      <c r="C6219" t="s">
        <v>21933</v>
      </c>
    </row>
    <row r="6220" spans="1:3" x14ac:dyDescent="0.2">
      <c r="A6220" t="s">
        <v>21927</v>
      </c>
      <c r="B6220" t="s">
        <v>11798</v>
      </c>
      <c r="C6220" t="s">
        <v>21935</v>
      </c>
    </row>
    <row r="6221" spans="1:3" x14ac:dyDescent="0.2">
      <c r="A6221" t="s">
        <v>21927</v>
      </c>
      <c r="B6221" t="s">
        <v>11798</v>
      </c>
      <c r="C6221" t="s">
        <v>21936</v>
      </c>
    </row>
    <row r="6222" spans="1:3" x14ac:dyDescent="0.2">
      <c r="A6222" t="s">
        <v>21927</v>
      </c>
      <c r="B6222" t="s">
        <v>11798</v>
      </c>
      <c r="C6222" t="s">
        <v>21937</v>
      </c>
    </row>
    <row r="6223" spans="1:3" x14ac:dyDescent="0.2">
      <c r="A6223" t="s">
        <v>21927</v>
      </c>
      <c r="B6223" t="s">
        <v>11798</v>
      </c>
      <c r="C6223" t="s">
        <v>21938</v>
      </c>
    </row>
    <row r="6224" spans="1:3" x14ac:dyDescent="0.2">
      <c r="A6224" t="s">
        <v>21939</v>
      </c>
      <c r="B6224" t="s">
        <v>11805</v>
      </c>
      <c r="C6224" t="s">
        <v>21940</v>
      </c>
    </row>
    <row r="6225" spans="1:3" x14ac:dyDescent="0.2">
      <c r="A6225" t="s">
        <v>21941</v>
      </c>
      <c r="B6225" t="s">
        <v>11798</v>
      </c>
      <c r="C6225" t="s">
        <v>21942</v>
      </c>
    </row>
    <row r="6226" spans="1:3" x14ac:dyDescent="0.2">
      <c r="A6226" t="s">
        <v>21943</v>
      </c>
      <c r="B6226" t="s">
        <v>11805</v>
      </c>
      <c r="C6226" t="s">
        <v>21944</v>
      </c>
    </row>
    <row r="6227" spans="1:3" x14ac:dyDescent="0.2">
      <c r="A6227" t="s">
        <v>21945</v>
      </c>
      <c r="B6227" t="s">
        <v>11798</v>
      </c>
      <c r="C6227" t="s">
        <v>21946</v>
      </c>
    </row>
    <row r="6228" spans="1:3" x14ac:dyDescent="0.2">
      <c r="A6228" t="s">
        <v>21945</v>
      </c>
      <c r="B6228" t="s">
        <v>11798</v>
      </c>
      <c r="C6228" t="s">
        <v>21947</v>
      </c>
    </row>
    <row r="6229" spans="1:3" x14ac:dyDescent="0.2">
      <c r="A6229" t="s">
        <v>21945</v>
      </c>
      <c r="B6229" t="s">
        <v>11798</v>
      </c>
      <c r="C6229" t="s">
        <v>21948</v>
      </c>
    </row>
    <row r="6230" spans="1:3" x14ac:dyDescent="0.2">
      <c r="A6230" t="s">
        <v>21949</v>
      </c>
      <c r="B6230" t="s">
        <v>11828</v>
      </c>
      <c r="C6230" t="s">
        <v>21950</v>
      </c>
    </row>
    <row r="6231" spans="1:3" x14ac:dyDescent="0.2">
      <c r="A6231" t="s">
        <v>21949</v>
      </c>
      <c r="B6231" t="s">
        <v>11828</v>
      </c>
      <c r="C6231" t="s">
        <v>21951</v>
      </c>
    </row>
    <row r="6232" spans="1:3" x14ac:dyDescent="0.2">
      <c r="A6232" t="s">
        <v>21949</v>
      </c>
      <c r="B6232" t="s">
        <v>11828</v>
      </c>
      <c r="C6232" t="s">
        <v>21952</v>
      </c>
    </row>
    <row r="6233" spans="1:3" x14ac:dyDescent="0.2">
      <c r="A6233" t="s">
        <v>21949</v>
      </c>
      <c r="B6233" t="s">
        <v>11828</v>
      </c>
      <c r="C6233" t="s">
        <v>21953</v>
      </c>
    </row>
    <row r="6234" spans="1:3" x14ac:dyDescent="0.2">
      <c r="A6234" t="s">
        <v>21949</v>
      </c>
      <c r="B6234" t="s">
        <v>11828</v>
      </c>
      <c r="C6234" t="s">
        <v>21954</v>
      </c>
    </row>
    <row r="6235" spans="1:3" x14ac:dyDescent="0.2">
      <c r="A6235" t="s">
        <v>21955</v>
      </c>
      <c r="B6235" t="s">
        <v>11798</v>
      </c>
      <c r="C6235" t="s">
        <v>21956</v>
      </c>
    </row>
    <row r="6236" spans="1:3" x14ac:dyDescent="0.2">
      <c r="A6236" t="s">
        <v>21955</v>
      </c>
      <c r="B6236" t="s">
        <v>11798</v>
      </c>
      <c r="C6236" t="s">
        <v>21957</v>
      </c>
    </row>
    <row r="6237" spans="1:3" x14ac:dyDescent="0.2">
      <c r="A6237" t="s">
        <v>21955</v>
      </c>
      <c r="B6237" t="s">
        <v>11798</v>
      </c>
      <c r="C6237" t="s">
        <v>21958</v>
      </c>
    </row>
    <row r="6238" spans="1:3" x14ac:dyDescent="0.2">
      <c r="A6238" t="s">
        <v>21955</v>
      </c>
      <c r="B6238" t="s">
        <v>11798</v>
      </c>
      <c r="C6238" t="s">
        <v>21959</v>
      </c>
    </row>
    <row r="6239" spans="1:3" x14ac:dyDescent="0.2">
      <c r="A6239" t="s">
        <v>21955</v>
      </c>
      <c r="B6239" t="s">
        <v>11798</v>
      </c>
      <c r="C6239" t="s">
        <v>21960</v>
      </c>
    </row>
    <row r="6240" spans="1:3" x14ac:dyDescent="0.2">
      <c r="A6240" t="s">
        <v>21961</v>
      </c>
      <c r="B6240" t="s">
        <v>11798</v>
      </c>
      <c r="C6240" t="s">
        <v>21962</v>
      </c>
    </row>
    <row r="6241" spans="1:3" x14ac:dyDescent="0.2">
      <c r="A6241" t="s">
        <v>21961</v>
      </c>
      <c r="B6241" t="s">
        <v>11798</v>
      </c>
      <c r="C6241" t="s">
        <v>21963</v>
      </c>
    </row>
    <row r="6242" spans="1:3" x14ac:dyDescent="0.2">
      <c r="A6242" t="s">
        <v>21961</v>
      </c>
      <c r="B6242" t="s">
        <v>11798</v>
      </c>
      <c r="C6242" t="s">
        <v>21964</v>
      </c>
    </row>
    <row r="6243" spans="1:3" x14ac:dyDescent="0.2">
      <c r="A6243" t="s">
        <v>21961</v>
      </c>
      <c r="B6243" t="s">
        <v>11805</v>
      </c>
      <c r="C6243" t="s">
        <v>21965</v>
      </c>
    </row>
    <row r="6244" spans="1:3" x14ac:dyDescent="0.2">
      <c r="A6244" t="s">
        <v>21961</v>
      </c>
      <c r="B6244" t="s">
        <v>11828</v>
      </c>
      <c r="C6244" t="s">
        <v>21966</v>
      </c>
    </row>
    <row r="6245" spans="1:3" x14ac:dyDescent="0.2">
      <c r="A6245" t="s">
        <v>21961</v>
      </c>
      <c r="B6245" t="s">
        <v>12069</v>
      </c>
      <c r="C6245" t="s">
        <v>21967</v>
      </c>
    </row>
    <row r="6246" spans="1:3" x14ac:dyDescent="0.2">
      <c r="A6246" t="s">
        <v>21968</v>
      </c>
      <c r="B6246" t="s">
        <v>11798</v>
      </c>
      <c r="C6246" t="s">
        <v>21969</v>
      </c>
    </row>
    <row r="6247" spans="1:3" x14ac:dyDescent="0.2">
      <c r="A6247" t="s">
        <v>21968</v>
      </c>
      <c r="B6247" t="s">
        <v>11798</v>
      </c>
      <c r="C6247" t="s">
        <v>21970</v>
      </c>
    </row>
    <row r="6248" spans="1:3" x14ac:dyDescent="0.2">
      <c r="A6248" t="s">
        <v>21968</v>
      </c>
      <c r="B6248" t="s">
        <v>12069</v>
      </c>
      <c r="C6248" t="s">
        <v>21971</v>
      </c>
    </row>
    <row r="6249" spans="1:3" x14ac:dyDescent="0.2">
      <c r="A6249" t="s">
        <v>21972</v>
      </c>
      <c r="B6249" t="s">
        <v>11798</v>
      </c>
      <c r="C6249" t="s">
        <v>21973</v>
      </c>
    </row>
    <row r="6250" spans="1:3" x14ac:dyDescent="0.2">
      <c r="A6250" t="s">
        <v>21972</v>
      </c>
      <c r="B6250" t="s">
        <v>11798</v>
      </c>
      <c r="C6250" t="s">
        <v>21974</v>
      </c>
    </row>
    <row r="6251" spans="1:3" x14ac:dyDescent="0.2">
      <c r="A6251" t="s">
        <v>21972</v>
      </c>
      <c r="B6251" t="s">
        <v>11798</v>
      </c>
      <c r="C6251" t="s">
        <v>21975</v>
      </c>
    </row>
    <row r="6252" spans="1:3" x14ac:dyDescent="0.2">
      <c r="A6252" t="s">
        <v>21972</v>
      </c>
      <c r="B6252" t="s">
        <v>11805</v>
      </c>
      <c r="C6252" t="s">
        <v>21976</v>
      </c>
    </row>
    <row r="6253" spans="1:3" x14ac:dyDescent="0.2">
      <c r="A6253" t="s">
        <v>21977</v>
      </c>
      <c r="B6253" t="s">
        <v>11805</v>
      </c>
      <c r="C6253" t="s">
        <v>21978</v>
      </c>
    </row>
    <row r="6254" spans="1:3" x14ac:dyDescent="0.2">
      <c r="A6254" t="s">
        <v>21977</v>
      </c>
      <c r="B6254" t="s">
        <v>11805</v>
      </c>
      <c r="C6254" t="s">
        <v>21979</v>
      </c>
    </row>
    <row r="6255" spans="1:3" x14ac:dyDescent="0.2">
      <c r="A6255" t="s">
        <v>21977</v>
      </c>
      <c r="B6255" t="s">
        <v>11828</v>
      </c>
      <c r="C6255" t="s">
        <v>21980</v>
      </c>
    </row>
    <row r="6256" spans="1:3" x14ac:dyDescent="0.2">
      <c r="A6256" t="s">
        <v>21981</v>
      </c>
      <c r="B6256" t="s">
        <v>11805</v>
      </c>
      <c r="C6256" t="s">
        <v>21982</v>
      </c>
    </row>
    <row r="6257" spans="1:3" x14ac:dyDescent="0.2">
      <c r="A6257" t="s">
        <v>21981</v>
      </c>
      <c r="B6257" t="s">
        <v>11805</v>
      </c>
      <c r="C6257" t="s">
        <v>21983</v>
      </c>
    </row>
    <row r="6258" spans="1:3" x14ac:dyDescent="0.2">
      <c r="A6258" t="s">
        <v>21984</v>
      </c>
      <c r="B6258" t="s">
        <v>11805</v>
      </c>
      <c r="C6258" t="s">
        <v>21985</v>
      </c>
    </row>
    <row r="6259" spans="1:3" x14ac:dyDescent="0.2">
      <c r="A6259" t="s">
        <v>21986</v>
      </c>
      <c r="C6259" t="s">
        <v>21987</v>
      </c>
    </row>
    <row r="6260" spans="1:3" x14ac:dyDescent="0.2">
      <c r="A6260" t="s">
        <v>21986</v>
      </c>
      <c r="B6260" t="s">
        <v>11798</v>
      </c>
      <c r="C6260" t="s">
        <v>21988</v>
      </c>
    </row>
    <row r="6261" spans="1:3" x14ac:dyDescent="0.2">
      <c r="A6261" t="s">
        <v>21989</v>
      </c>
      <c r="B6261" t="s">
        <v>11798</v>
      </c>
      <c r="C6261" t="s">
        <v>21990</v>
      </c>
    </row>
    <row r="6262" spans="1:3" x14ac:dyDescent="0.2">
      <c r="A6262" t="s">
        <v>21991</v>
      </c>
      <c r="B6262" t="s">
        <v>11805</v>
      </c>
      <c r="C6262" t="s">
        <v>21992</v>
      </c>
    </row>
    <row r="6263" spans="1:3" x14ac:dyDescent="0.2">
      <c r="A6263" t="s">
        <v>21993</v>
      </c>
      <c r="B6263" t="s">
        <v>11828</v>
      </c>
      <c r="C6263" t="s">
        <v>21994</v>
      </c>
    </row>
    <row r="6264" spans="1:3" x14ac:dyDescent="0.2">
      <c r="A6264" t="s">
        <v>21995</v>
      </c>
      <c r="B6264" t="s">
        <v>11828</v>
      </c>
      <c r="C6264" t="s">
        <v>21996</v>
      </c>
    </row>
    <row r="6265" spans="1:3" x14ac:dyDescent="0.2">
      <c r="A6265" t="s">
        <v>21997</v>
      </c>
      <c r="B6265" t="s">
        <v>11819</v>
      </c>
      <c r="C6265" t="s">
        <v>21998</v>
      </c>
    </row>
    <row r="6266" spans="1:3" x14ac:dyDescent="0.2">
      <c r="A6266" t="s">
        <v>21997</v>
      </c>
      <c r="B6266" t="s">
        <v>11819</v>
      </c>
      <c r="C6266" t="s">
        <v>21999</v>
      </c>
    </row>
    <row r="6267" spans="1:3" x14ac:dyDescent="0.2">
      <c r="A6267" t="s">
        <v>21997</v>
      </c>
      <c r="B6267" t="s">
        <v>11819</v>
      </c>
      <c r="C6267" t="s">
        <v>22000</v>
      </c>
    </row>
    <row r="6268" spans="1:3" x14ac:dyDescent="0.2">
      <c r="A6268" t="s">
        <v>21997</v>
      </c>
      <c r="B6268" t="s">
        <v>11819</v>
      </c>
      <c r="C6268" t="s">
        <v>22001</v>
      </c>
    </row>
    <row r="6269" spans="1:3" x14ac:dyDescent="0.2">
      <c r="A6269" t="s">
        <v>21997</v>
      </c>
      <c r="B6269" t="s">
        <v>11819</v>
      </c>
      <c r="C6269" t="s">
        <v>22002</v>
      </c>
    </row>
    <row r="6270" spans="1:3" x14ac:dyDescent="0.2">
      <c r="A6270" t="s">
        <v>21997</v>
      </c>
      <c r="B6270" t="s">
        <v>11819</v>
      </c>
      <c r="C6270" t="s">
        <v>22003</v>
      </c>
    </row>
    <row r="6271" spans="1:3" x14ac:dyDescent="0.2">
      <c r="A6271" t="s">
        <v>21997</v>
      </c>
      <c r="B6271" t="s">
        <v>11819</v>
      </c>
      <c r="C6271" t="s">
        <v>22004</v>
      </c>
    </row>
    <row r="6272" spans="1:3" x14ac:dyDescent="0.2">
      <c r="A6272" t="s">
        <v>21997</v>
      </c>
      <c r="B6272" t="s">
        <v>11819</v>
      </c>
      <c r="C6272" t="s">
        <v>22005</v>
      </c>
    </row>
    <row r="6273" spans="1:3" x14ac:dyDescent="0.2">
      <c r="A6273" t="s">
        <v>21997</v>
      </c>
      <c r="B6273" t="s">
        <v>11819</v>
      </c>
      <c r="C6273" t="s">
        <v>22006</v>
      </c>
    </row>
    <row r="6274" spans="1:3" x14ac:dyDescent="0.2">
      <c r="A6274" t="s">
        <v>21997</v>
      </c>
      <c r="B6274" t="s">
        <v>11819</v>
      </c>
      <c r="C6274" t="s">
        <v>22007</v>
      </c>
    </row>
    <row r="6275" spans="1:3" x14ac:dyDescent="0.2">
      <c r="A6275" t="s">
        <v>22008</v>
      </c>
      <c r="B6275" t="s">
        <v>11798</v>
      </c>
      <c r="C6275" t="s">
        <v>22009</v>
      </c>
    </row>
    <row r="6276" spans="1:3" x14ac:dyDescent="0.2">
      <c r="A6276" t="s">
        <v>22010</v>
      </c>
      <c r="B6276" t="s">
        <v>11805</v>
      </c>
      <c r="C6276" t="s">
        <v>22011</v>
      </c>
    </row>
    <row r="6277" spans="1:3" x14ac:dyDescent="0.2">
      <c r="A6277" t="s">
        <v>22012</v>
      </c>
      <c r="B6277" t="s">
        <v>20379</v>
      </c>
      <c r="C6277" t="s">
        <v>22013</v>
      </c>
    </row>
    <row r="6278" spans="1:3" x14ac:dyDescent="0.2">
      <c r="A6278" t="s">
        <v>22014</v>
      </c>
      <c r="C6278" t="s">
        <v>22013</v>
      </c>
    </row>
    <row r="6279" spans="1:3" x14ac:dyDescent="0.2">
      <c r="A6279" t="s">
        <v>22015</v>
      </c>
      <c r="B6279" t="s">
        <v>11866</v>
      </c>
      <c r="C6279" t="s">
        <v>22013</v>
      </c>
    </row>
    <row r="6280" spans="1:3" x14ac:dyDescent="0.2">
      <c r="A6280" t="s">
        <v>22014</v>
      </c>
      <c r="C6280" t="s">
        <v>22013</v>
      </c>
    </row>
    <row r="6281" spans="1:3" x14ac:dyDescent="0.2">
      <c r="A6281" t="s">
        <v>22016</v>
      </c>
      <c r="B6281" t="s">
        <v>11883</v>
      </c>
      <c r="C6281" t="s">
        <v>22013</v>
      </c>
    </row>
    <row r="6282" spans="1:3" x14ac:dyDescent="0.2">
      <c r="A6282" t="s">
        <v>22014</v>
      </c>
      <c r="B6282" t="s">
        <v>11819</v>
      </c>
      <c r="C6282" t="s">
        <v>22017</v>
      </c>
    </row>
    <row r="6283" spans="1:3" x14ac:dyDescent="0.2">
      <c r="A6283" t="s">
        <v>22014</v>
      </c>
      <c r="B6283" t="s">
        <v>11819</v>
      </c>
      <c r="C6283" t="s">
        <v>22018</v>
      </c>
    </row>
    <row r="6284" spans="1:3" x14ac:dyDescent="0.2">
      <c r="A6284" t="s">
        <v>22014</v>
      </c>
      <c r="B6284" t="s">
        <v>12069</v>
      </c>
      <c r="C6284" t="s">
        <v>22019</v>
      </c>
    </row>
    <row r="6285" spans="1:3" x14ac:dyDescent="0.2">
      <c r="A6285" t="s">
        <v>22014</v>
      </c>
      <c r="B6285" t="s">
        <v>12069</v>
      </c>
      <c r="C6285" t="s">
        <v>22020</v>
      </c>
    </row>
    <row r="6286" spans="1:3" x14ac:dyDescent="0.2">
      <c r="A6286" t="s">
        <v>22014</v>
      </c>
      <c r="B6286" t="s">
        <v>12069</v>
      </c>
      <c r="C6286" t="s">
        <v>22021</v>
      </c>
    </row>
    <row r="6287" spans="1:3" x14ac:dyDescent="0.2">
      <c r="A6287" t="s">
        <v>22022</v>
      </c>
      <c r="B6287" t="s">
        <v>11805</v>
      </c>
      <c r="C6287" t="s">
        <v>22023</v>
      </c>
    </row>
    <row r="6288" spans="1:3" x14ac:dyDescent="0.2">
      <c r="A6288" t="s">
        <v>22022</v>
      </c>
      <c r="B6288" t="s">
        <v>11798</v>
      </c>
      <c r="C6288" t="s">
        <v>22024</v>
      </c>
    </row>
    <row r="6289" spans="1:3" x14ac:dyDescent="0.2">
      <c r="A6289" t="s">
        <v>22025</v>
      </c>
      <c r="B6289" t="s">
        <v>11798</v>
      </c>
      <c r="C6289" t="s">
        <v>22026</v>
      </c>
    </row>
    <row r="6290" spans="1:3" x14ac:dyDescent="0.2">
      <c r="A6290" t="s">
        <v>22027</v>
      </c>
      <c r="B6290" t="s">
        <v>11798</v>
      </c>
      <c r="C6290" t="s">
        <v>22028</v>
      </c>
    </row>
    <row r="6291" spans="1:3" x14ac:dyDescent="0.2">
      <c r="A6291" t="s">
        <v>22029</v>
      </c>
      <c r="B6291" t="s">
        <v>14941</v>
      </c>
      <c r="C6291" t="s">
        <v>22030</v>
      </c>
    </row>
    <row r="6292" spans="1:3" x14ac:dyDescent="0.2">
      <c r="A6292" t="s">
        <v>22016</v>
      </c>
      <c r="B6292" t="s">
        <v>11798</v>
      </c>
      <c r="C6292" t="s">
        <v>22031</v>
      </c>
    </row>
    <row r="6293" spans="1:3" x14ac:dyDescent="0.2">
      <c r="A6293" t="s">
        <v>22016</v>
      </c>
      <c r="B6293" t="s">
        <v>11798</v>
      </c>
      <c r="C6293" t="s">
        <v>22032</v>
      </c>
    </row>
    <row r="6294" spans="1:3" x14ac:dyDescent="0.2">
      <c r="A6294" t="s">
        <v>22033</v>
      </c>
      <c r="C6294" t="s">
        <v>22034</v>
      </c>
    </row>
    <row r="6295" spans="1:3" x14ac:dyDescent="0.2">
      <c r="A6295" t="s">
        <v>22035</v>
      </c>
      <c r="C6295" t="s">
        <v>22036</v>
      </c>
    </row>
    <row r="6296" spans="1:3" x14ac:dyDescent="0.2">
      <c r="A6296" t="s">
        <v>22037</v>
      </c>
      <c r="B6296" t="s">
        <v>11798</v>
      </c>
      <c r="C6296" t="s">
        <v>22038</v>
      </c>
    </row>
    <row r="6297" spans="1:3" x14ac:dyDescent="0.2">
      <c r="A6297" t="s">
        <v>22039</v>
      </c>
      <c r="B6297" t="s">
        <v>12090</v>
      </c>
      <c r="C6297" t="s">
        <v>22040</v>
      </c>
    </row>
    <row r="6298" spans="1:3" x14ac:dyDescent="0.2">
      <c r="A6298" t="s">
        <v>22039</v>
      </c>
      <c r="B6298" t="s">
        <v>12090</v>
      </c>
      <c r="C6298" t="s">
        <v>22041</v>
      </c>
    </row>
    <row r="6299" spans="1:3" x14ac:dyDescent="0.2">
      <c r="A6299" t="s">
        <v>22039</v>
      </c>
      <c r="B6299" t="s">
        <v>12090</v>
      </c>
      <c r="C6299" t="s">
        <v>22042</v>
      </c>
    </row>
    <row r="6300" spans="1:3" x14ac:dyDescent="0.2">
      <c r="A6300" t="s">
        <v>22043</v>
      </c>
      <c r="B6300" t="s">
        <v>12069</v>
      </c>
      <c r="C6300" t="s">
        <v>22044</v>
      </c>
    </row>
    <row r="6301" spans="1:3" x14ac:dyDescent="0.2">
      <c r="A6301" t="s">
        <v>22043</v>
      </c>
      <c r="B6301" t="s">
        <v>11798</v>
      </c>
      <c r="C6301" t="s">
        <v>22045</v>
      </c>
    </row>
    <row r="6302" spans="1:3" x14ac:dyDescent="0.2">
      <c r="A6302" t="s">
        <v>22046</v>
      </c>
      <c r="B6302" t="s">
        <v>11798</v>
      </c>
      <c r="C6302" t="s">
        <v>22047</v>
      </c>
    </row>
    <row r="6303" spans="1:3" x14ac:dyDescent="0.2">
      <c r="A6303" t="s">
        <v>22048</v>
      </c>
      <c r="B6303" t="s">
        <v>11798</v>
      </c>
      <c r="C6303" t="s">
        <v>22049</v>
      </c>
    </row>
    <row r="6304" spans="1:3" x14ac:dyDescent="0.2">
      <c r="A6304" t="s">
        <v>22050</v>
      </c>
      <c r="B6304" t="s">
        <v>11798</v>
      </c>
      <c r="C6304" t="s">
        <v>22051</v>
      </c>
    </row>
    <row r="6305" spans="1:3" x14ac:dyDescent="0.2">
      <c r="A6305" t="s">
        <v>22050</v>
      </c>
      <c r="B6305" t="s">
        <v>11798</v>
      </c>
      <c r="C6305" t="s">
        <v>22052</v>
      </c>
    </row>
    <row r="6306" spans="1:3" x14ac:dyDescent="0.2">
      <c r="A6306" t="s">
        <v>22050</v>
      </c>
      <c r="B6306" t="s">
        <v>11798</v>
      </c>
      <c r="C6306" t="s">
        <v>22053</v>
      </c>
    </row>
    <row r="6307" spans="1:3" x14ac:dyDescent="0.2">
      <c r="A6307" t="s">
        <v>22054</v>
      </c>
      <c r="B6307" t="s">
        <v>11880</v>
      </c>
      <c r="C6307" t="s">
        <v>22055</v>
      </c>
    </row>
    <row r="6308" spans="1:3" x14ac:dyDescent="0.2">
      <c r="A6308" t="s">
        <v>22056</v>
      </c>
      <c r="B6308" t="s">
        <v>11883</v>
      </c>
      <c r="C6308" t="s">
        <v>22055</v>
      </c>
    </row>
    <row r="6309" spans="1:3" x14ac:dyDescent="0.2">
      <c r="A6309" t="s">
        <v>22050</v>
      </c>
      <c r="B6309" t="s">
        <v>12069</v>
      </c>
      <c r="C6309" t="s">
        <v>22057</v>
      </c>
    </row>
    <row r="6310" spans="1:3" x14ac:dyDescent="0.2">
      <c r="A6310" t="s">
        <v>22050</v>
      </c>
      <c r="B6310" t="s">
        <v>12069</v>
      </c>
      <c r="C6310" t="s">
        <v>22058</v>
      </c>
    </row>
    <row r="6311" spans="1:3" x14ac:dyDescent="0.2">
      <c r="A6311" t="s">
        <v>22050</v>
      </c>
      <c r="B6311" t="s">
        <v>11819</v>
      </c>
      <c r="C6311" t="s">
        <v>22059</v>
      </c>
    </row>
    <row r="6312" spans="1:3" x14ac:dyDescent="0.2">
      <c r="A6312" t="s">
        <v>22050</v>
      </c>
      <c r="B6312" t="s">
        <v>11805</v>
      </c>
      <c r="C6312" t="s">
        <v>22060</v>
      </c>
    </row>
    <row r="6313" spans="1:3" x14ac:dyDescent="0.2">
      <c r="A6313" t="s">
        <v>22061</v>
      </c>
      <c r="C6313" t="s">
        <v>22062</v>
      </c>
    </row>
    <row r="6314" spans="1:3" x14ac:dyDescent="0.2">
      <c r="A6314" t="s">
        <v>22063</v>
      </c>
      <c r="B6314" t="s">
        <v>11798</v>
      </c>
      <c r="C6314" t="s">
        <v>22064</v>
      </c>
    </row>
    <row r="6315" spans="1:3" x14ac:dyDescent="0.2">
      <c r="A6315" t="s">
        <v>22065</v>
      </c>
      <c r="B6315" t="s">
        <v>11798</v>
      </c>
      <c r="C6315" t="s">
        <v>22066</v>
      </c>
    </row>
    <row r="6316" spans="1:3" x14ac:dyDescent="0.2">
      <c r="A6316" t="s">
        <v>22067</v>
      </c>
      <c r="B6316" t="s">
        <v>11798</v>
      </c>
      <c r="C6316" t="s">
        <v>22068</v>
      </c>
    </row>
    <row r="6317" spans="1:3" x14ac:dyDescent="0.2">
      <c r="A6317" t="s">
        <v>22069</v>
      </c>
      <c r="B6317" t="s">
        <v>11798</v>
      </c>
      <c r="C6317" t="s">
        <v>22070</v>
      </c>
    </row>
    <row r="6318" spans="1:3" x14ac:dyDescent="0.2">
      <c r="A6318" t="s">
        <v>22071</v>
      </c>
      <c r="B6318" t="s">
        <v>11805</v>
      </c>
      <c r="C6318" t="s">
        <v>22072</v>
      </c>
    </row>
    <row r="6319" spans="1:3" x14ac:dyDescent="0.2">
      <c r="A6319" t="s">
        <v>22071</v>
      </c>
      <c r="B6319" t="s">
        <v>11805</v>
      </c>
      <c r="C6319" t="s">
        <v>22073</v>
      </c>
    </row>
    <row r="6320" spans="1:3" x14ac:dyDescent="0.2">
      <c r="A6320" t="s">
        <v>22071</v>
      </c>
      <c r="B6320" t="s">
        <v>11798</v>
      </c>
      <c r="C6320" t="s">
        <v>22074</v>
      </c>
    </row>
    <row r="6321" spans="1:3" x14ac:dyDescent="0.2">
      <c r="A6321" t="s">
        <v>22075</v>
      </c>
      <c r="B6321" t="s">
        <v>11798</v>
      </c>
      <c r="C6321" t="s">
        <v>22076</v>
      </c>
    </row>
    <row r="6322" spans="1:3" x14ac:dyDescent="0.2">
      <c r="A6322" t="s">
        <v>22077</v>
      </c>
      <c r="B6322" t="s">
        <v>11798</v>
      </c>
      <c r="C6322" t="s">
        <v>22078</v>
      </c>
    </row>
    <row r="6323" spans="1:3" x14ac:dyDescent="0.2">
      <c r="A6323" t="s">
        <v>22079</v>
      </c>
      <c r="B6323" t="s">
        <v>11880</v>
      </c>
      <c r="C6323" t="s">
        <v>22080</v>
      </c>
    </row>
    <row r="6324" spans="1:3" x14ac:dyDescent="0.2">
      <c r="A6324" t="s">
        <v>22081</v>
      </c>
      <c r="B6324" t="s">
        <v>11883</v>
      </c>
      <c r="C6324" t="s">
        <v>22080</v>
      </c>
    </row>
    <row r="6325" spans="1:3" x14ac:dyDescent="0.2">
      <c r="A6325" t="s">
        <v>22082</v>
      </c>
      <c r="B6325" t="s">
        <v>11819</v>
      </c>
      <c r="C6325" t="s">
        <v>22083</v>
      </c>
    </row>
    <row r="6326" spans="1:3" x14ac:dyDescent="0.2">
      <c r="A6326" t="s">
        <v>22084</v>
      </c>
      <c r="B6326" t="s">
        <v>11840</v>
      </c>
      <c r="C6326" t="s">
        <v>22085</v>
      </c>
    </row>
    <row r="6327" spans="1:3" x14ac:dyDescent="0.2">
      <c r="A6327" t="s">
        <v>22086</v>
      </c>
      <c r="B6327" t="s">
        <v>11798</v>
      </c>
      <c r="C6327" t="s">
        <v>22087</v>
      </c>
    </row>
    <row r="6328" spans="1:3" x14ac:dyDescent="0.2">
      <c r="A6328" t="s">
        <v>22086</v>
      </c>
      <c r="B6328" t="s">
        <v>11805</v>
      </c>
      <c r="C6328" t="s">
        <v>22088</v>
      </c>
    </row>
    <row r="6329" spans="1:3" x14ac:dyDescent="0.2">
      <c r="A6329" t="s">
        <v>22089</v>
      </c>
      <c r="B6329" t="s">
        <v>11805</v>
      </c>
      <c r="C6329" t="s">
        <v>22090</v>
      </c>
    </row>
    <row r="6330" spans="1:3" x14ac:dyDescent="0.2">
      <c r="A6330" t="s">
        <v>22091</v>
      </c>
      <c r="B6330" t="s">
        <v>11805</v>
      </c>
      <c r="C6330" t="s">
        <v>22092</v>
      </c>
    </row>
    <row r="6331" spans="1:3" x14ac:dyDescent="0.2">
      <c r="A6331" t="s">
        <v>22093</v>
      </c>
      <c r="B6331" t="s">
        <v>11805</v>
      </c>
      <c r="C6331" t="s">
        <v>22094</v>
      </c>
    </row>
    <row r="6332" spans="1:3" x14ac:dyDescent="0.2">
      <c r="A6332" t="s">
        <v>22095</v>
      </c>
      <c r="B6332" t="s">
        <v>11840</v>
      </c>
      <c r="C6332" t="s">
        <v>22096</v>
      </c>
    </row>
    <row r="6333" spans="1:3" x14ac:dyDescent="0.2">
      <c r="A6333" t="s">
        <v>22097</v>
      </c>
      <c r="B6333" t="s">
        <v>11798</v>
      </c>
      <c r="C6333" t="s">
        <v>22098</v>
      </c>
    </row>
    <row r="6334" spans="1:3" x14ac:dyDescent="0.2">
      <c r="A6334" t="s">
        <v>22099</v>
      </c>
      <c r="B6334" t="s">
        <v>11798</v>
      </c>
      <c r="C6334" t="s">
        <v>22100</v>
      </c>
    </row>
    <row r="6335" spans="1:3" x14ac:dyDescent="0.2">
      <c r="A6335" t="s">
        <v>22101</v>
      </c>
      <c r="B6335" t="s">
        <v>11798</v>
      </c>
      <c r="C6335" t="s">
        <v>22102</v>
      </c>
    </row>
    <row r="6336" spans="1:3" x14ac:dyDescent="0.2">
      <c r="A6336" t="s">
        <v>22103</v>
      </c>
      <c r="B6336" t="s">
        <v>11805</v>
      </c>
      <c r="C6336" t="s">
        <v>22104</v>
      </c>
    </row>
    <row r="6337" spans="1:3" x14ac:dyDescent="0.2">
      <c r="A6337" t="s">
        <v>22105</v>
      </c>
      <c r="B6337" t="s">
        <v>12069</v>
      </c>
      <c r="C6337" t="s">
        <v>22106</v>
      </c>
    </row>
    <row r="6338" spans="1:3" x14ac:dyDescent="0.2">
      <c r="A6338" t="s">
        <v>22107</v>
      </c>
      <c r="B6338" t="s">
        <v>11798</v>
      </c>
      <c r="C6338" t="s">
        <v>22108</v>
      </c>
    </row>
    <row r="6339" spans="1:3" x14ac:dyDescent="0.2">
      <c r="A6339" t="s">
        <v>22109</v>
      </c>
      <c r="B6339" t="s">
        <v>11798</v>
      </c>
      <c r="C6339" t="s">
        <v>22110</v>
      </c>
    </row>
    <row r="6340" spans="1:3" x14ac:dyDescent="0.2">
      <c r="A6340" t="s">
        <v>22111</v>
      </c>
      <c r="B6340" t="s">
        <v>11805</v>
      </c>
      <c r="C6340" t="s">
        <v>22112</v>
      </c>
    </row>
    <row r="6341" spans="1:3" x14ac:dyDescent="0.2">
      <c r="A6341" t="s">
        <v>22113</v>
      </c>
      <c r="B6341" t="s">
        <v>11798</v>
      </c>
      <c r="C6341" t="s">
        <v>22114</v>
      </c>
    </row>
    <row r="6342" spans="1:3" x14ac:dyDescent="0.2">
      <c r="A6342" t="s">
        <v>22115</v>
      </c>
      <c r="B6342" t="s">
        <v>11798</v>
      </c>
      <c r="C6342" t="s">
        <v>22116</v>
      </c>
    </row>
    <row r="6343" spans="1:3" x14ac:dyDescent="0.2">
      <c r="A6343" t="s">
        <v>22115</v>
      </c>
      <c r="B6343" t="s">
        <v>11798</v>
      </c>
      <c r="C6343" t="s">
        <v>22117</v>
      </c>
    </row>
    <row r="6344" spans="1:3" x14ac:dyDescent="0.2">
      <c r="A6344" t="s">
        <v>22115</v>
      </c>
      <c r="B6344" t="s">
        <v>11798</v>
      </c>
      <c r="C6344" t="s">
        <v>22118</v>
      </c>
    </row>
    <row r="6345" spans="1:3" x14ac:dyDescent="0.2">
      <c r="A6345" t="s">
        <v>22119</v>
      </c>
      <c r="B6345" t="s">
        <v>11798</v>
      </c>
      <c r="C6345" t="s">
        <v>22120</v>
      </c>
    </row>
    <row r="6346" spans="1:3" x14ac:dyDescent="0.2">
      <c r="A6346" t="s">
        <v>22121</v>
      </c>
      <c r="B6346" t="s">
        <v>11798</v>
      </c>
      <c r="C6346" t="s">
        <v>22122</v>
      </c>
    </row>
    <row r="6347" spans="1:3" x14ac:dyDescent="0.2">
      <c r="A6347" t="s">
        <v>22123</v>
      </c>
      <c r="B6347" t="s">
        <v>11805</v>
      </c>
      <c r="C6347" t="s">
        <v>22124</v>
      </c>
    </row>
    <row r="6348" spans="1:3" x14ac:dyDescent="0.2">
      <c r="A6348" t="s">
        <v>22125</v>
      </c>
      <c r="B6348" t="s">
        <v>11798</v>
      </c>
      <c r="C6348" t="s">
        <v>22126</v>
      </c>
    </row>
    <row r="6349" spans="1:3" x14ac:dyDescent="0.2">
      <c r="A6349" t="s">
        <v>22127</v>
      </c>
      <c r="B6349" t="s">
        <v>11805</v>
      </c>
      <c r="C6349" t="s">
        <v>22128</v>
      </c>
    </row>
    <row r="6350" spans="1:3" x14ac:dyDescent="0.2">
      <c r="A6350" t="s">
        <v>22129</v>
      </c>
      <c r="B6350" t="s">
        <v>12090</v>
      </c>
      <c r="C6350" t="s">
        <v>22130</v>
      </c>
    </row>
    <row r="6351" spans="1:3" x14ac:dyDescent="0.2">
      <c r="A6351" t="s">
        <v>22131</v>
      </c>
      <c r="B6351" t="s">
        <v>11798</v>
      </c>
      <c r="C6351" t="s">
        <v>22132</v>
      </c>
    </row>
    <row r="6352" spans="1:3" x14ac:dyDescent="0.2">
      <c r="A6352" t="s">
        <v>22133</v>
      </c>
      <c r="B6352" t="s">
        <v>11805</v>
      </c>
      <c r="C6352" t="s">
        <v>22134</v>
      </c>
    </row>
    <row r="6353" spans="1:3" x14ac:dyDescent="0.2">
      <c r="A6353" t="s">
        <v>22133</v>
      </c>
      <c r="B6353" t="s">
        <v>11805</v>
      </c>
      <c r="C6353" t="s">
        <v>13290</v>
      </c>
    </row>
    <row r="6354" spans="1:3" x14ac:dyDescent="0.2">
      <c r="A6354" t="s">
        <v>22135</v>
      </c>
      <c r="B6354" t="s">
        <v>11798</v>
      </c>
      <c r="C6354" t="s">
        <v>22136</v>
      </c>
    </row>
    <row r="6355" spans="1:3" x14ac:dyDescent="0.2">
      <c r="A6355" t="s">
        <v>22137</v>
      </c>
      <c r="B6355" t="s">
        <v>11798</v>
      </c>
      <c r="C6355" t="s">
        <v>22138</v>
      </c>
    </row>
    <row r="6356" spans="1:3" x14ac:dyDescent="0.2">
      <c r="A6356" t="s">
        <v>22139</v>
      </c>
      <c r="B6356" t="s">
        <v>11805</v>
      </c>
      <c r="C6356" t="s">
        <v>22140</v>
      </c>
    </row>
    <row r="6357" spans="1:3" x14ac:dyDescent="0.2">
      <c r="A6357" t="s">
        <v>22141</v>
      </c>
      <c r="B6357" t="s">
        <v>11798</v>
      </c>
      <c r="C6357" t="s">
        <v>22142</v>
      </c>
    </row>
    <row r="6358" spans="1:3" x14ac:dyDescent="0.2">
      <c r="A6358" t="s">
        <v>22143</v>
      </c>
      <c r="B6358" t="s">
        <v>11798</v>
      </c>
      <c r="C6358" t="s">
        <v>22144</v>
      </c>
    </row>
    <row r="6359" spans="1:3" x14ac:dyDescent="0.2">
      <c r="A6359" t="s">
        <v>22145</v>
      </c>
      <c r="B6359" t="s">
        <v>11798</v>
      </c>
      <c r="C6359" t="s">
        <v>22146</v>
      </c>
    </row>
    <row r="6360" spans="1:3" x14ac:dyDescent="0.2">
      <c r="A6360" t="s">
        <v>22147</v>
      </c>
      <c r="B6360" t="s">
        <v>11798</v>
      </c>
      <c r="C6360" t="s">
        <v>22148</v>
      </c>
    </row>
    <row r="6361" spans="1:3" x14ac:dyDescent="0.2">
      <c r="A6361" t="s">
        <v>22149</v>
      </c>
      <c r="C6361" t="s">
        <v>22150</v>
      </c>
    </row>
    <row r="6362" spans="1:3" x14ac:dyDescent="0.2">
      <c r="A6362" t="s">
        <v>22151</v>
      </c>
      <c r="B6362" t="s">
        <v>11805</v>
      </c>
      <c r="C6362" t="s">
        <v>22152</v>
      </c>
    </row>
    <row r="6363" spans="1:3" x14ac:dyDescent="0.2">
      <c r="A6363" t="s">
        <v>22151</v>
      </c>
      <c r="B6363" t="s">
        <v>11805</v>
      </c>
      <c r="C6363" t="s">
        <v>22153</v>
      </c>
    </row>
    <row r="6364" spans="1:3" x14ac:dyDescent="0.2">
      <c r="A6364" t="s">
        <v>22151</v>
      </c>
      <c r="B6364" t="s">
        <v>11805</v>
      </c>
      <c r="C6364" t="s">
        <v>22154</v>
      </c>
    </row>
    <row r="6365" spans="1:3" x14ac:dyDescent="0.2">
      <c r="A6365" t="s">
        <v>22151</v>
      </c>
      <c r="B6365" t="s">
        <v>11805</v>
      </c>
      <c r="C6365" t="s">
        <v>22155</v>
      </c>
    </row>
    <row r="6366" spans="1:3" x14ac:dyDescent="0.2">
      <c r="A6366" t="s">
        <v>22151</v>
      </c>
      <c r="B6366" t="s">
        <v>11805</v>
      </c>
      <c r="C6366" t="s">
        <v>22156</v>
      </c>
    </row>
    <row r="6367" spans="1:3" x14ac:dyDescent="0.2">
      <c r="A6367" t="s">
        <v>22151</v>
      </c>
      <c r="B6367" t="s">
        <v>11798</v>
      </c>
      <c r="C6367" t="s">
        <v>22157</v>
      </c>
    </row>
    <row r="6368" spans="1:3" x14ac:dyDescent="0.2">
      <c r="A6368" t="s">
        <v>22151</v>
      </c>
      <c r="B6368" t="s">
        <v>11798</v>
      </c>
      <c r="C6368" t="s">
        <v>22158</v>
      </c>
    </row>
    <row r="6369" spans="1:3" x14ac:dyDescent="0.2">
      <c r="A6369" t="s">
        <v>22151</v>
      </c>
      <c r="B6369" t="s">
        <v>11798</v>
      </c>
      <c r="C6369" t="s">
        <v>22159</v>
      </c>
    </row>
    <row r="6370" spans="1:3" x14ac:dyDescent="0.2">
      <c r="A6370" t="s">
        <v>22151</v>
      </c>
      <c r="B6370" t="s">
        <v>11798</v>
      </c>
      <c r="C6370" t="s">
        <v>22160</v>
      </c>
    </row>
    <row r="6371" spans="1:3" x14ac:dyDescent="0.2">
      <c r="A6371" t="s">
        <v>22151</v>
      </c>
      <c r="B6371" t="s">
        <v>11798</v>
      </c>
      <c r="C6371" t="s">
        <v>22161</v>
      </c>
    </row>
    <row r="6372" spans="1:3" x14ac:dyDescent="0.2">
      <c r="A6372" t="s">
        <v>22162</v>
      </c>
      <c r="B6372" t="s">
        <v>11805</v>
      </c>
      <c r="C6372" t="s">
        <v>22163</v>
      </c>
    </row>
    <row r="6373" spans="1:3" x14ac:dyDescent="0.2">
      <c r="A6373" t="s">
        <v>22164</v>
      </c>
      <c r="B6373" t="s">
        <v>11828</v>
      </c>
      <c r="C6373" t="s">
        <v>22165</v>
      </c>
    </row>
    <row r="6374" spans="1:3" x14ac:dyDescent="0.2">
      <c r="A6374" t="s">
        <v>22166</v>
      </c>
      <c r="B6374" t="s">
        <v>11840</v>
      </c>
      <c r="C6374" t="s">
        <v>22167</v>
      </c>
    </row>
    <row r="6375" spans="1:3" x14ac:dyDescent="0.2">
      <c r="A6375" t="s">
        <v>22168</v>
      </c>
      <c r="B6375" t="s">
        <v>11798</v>
      </c>
      <c r="C6375" t="s">
        <v>22169</v>
      </c>
    </row>
    <row r="6376" spans="1:3" x14ac:dyDescent="0.2">
      <c r="A6376" t="s">
        <v>22168</v>
      </c>
      <c r="B6376" t="s">
        <v>11798</v>
      </c>
      <c r="C6376" t="s">
        <v>22170</v>
      </c>
    </row>
    <row r="6377" spans="1:3" x14ac:dyDescent="0.2">
      <c r="A6377" t="s">
        <v>22168</v>
      </c>
      <c r="B6377" t="s">
        <v>11798</v>
      </c>
      <c r="C6377" t="s">
        <v>22171</v>
      </c>
    </row>
    <row r="6378" spans="1:3" x14ac:dyDescent="0.2">
      <c r="A6378" t="s">
        <v>22168</v>
      </c>
      <c r="B6378" t="s">
        <v>11798</v>
      </c>
      <c r="C6378" t="s">
        <v>22172</v>
      </c>
    </row>
    <row r="6379" spans="1:3" x14ac:dyDescent="0.2">
      <c r="A6379" t="s">
        <v>22173</v>
      </c>
      <c r="B6379" t="s">
        <v>11819</v>
      </c>
      <c r="C6379" t="s">
        <v>22174</v>
      </c>
    </row>
    <row r="6380" spans="1:3" x14ac:dyDescent="0.2">
      <c r="A6380" t="s">
        <v>22175</v>
      </c>
      <c r="B6380" t="s">
        <v>11840</v>
      </c>
      <c r="C6380" t="s">
        <v>22176</v>
      </c>
    </row>
    <row r="6381" spans="1:3" x14ac:dyDescent="0.2">
      <c r="A6381" t="s">
        <v>22177</v>
      </c>
      <c r="B6381" t="s">
        <v>11798</v>
      </c>
      <c r="C6381" t="s">
        <v>22178</v>
      </c>
    </row>
    <row r="6382" spans="1:3" x14ac:dyDescent="0.2">
      <c r="A6382" t="s">
        <v>22179</v>
      </c>
      <c r="B6382" t="s">
        <v>11805</v>
      </c>
      <c r="C6382" t="s">
        <v>22180</v>
      </c>
    </row>
    <row r="6383" spans="1:3" x14ac:dyDescent="0.2">
      <c r="A6383" t="s">
        <v>22181</v>
      </c>
      <c r="B6383" t="s">
        <v>11798</v>
      </c>
      <c r="C6383" t="s">
        <v>22182</v>
      </c>
    </row>
    <row r="6384" spans="1:3" x14ac:dyDescent="0.2">
      <c r="A6384" t="s">
        <v>22183</v>
      </c>
      <c r="B6384" t="s">
        <v>11840</v>
      </c>
      <c r="C6384" t="s">
        <v>22184</v>
      </c>
    </row>
    <row r="6385" spans="1:3" x14ac:dyDescent="0.2">
      <c r="A6385" t="s">
        <v>22185</v>
      </c>
      <c r="B6385" t="s">
        <v>11798</v>
      </c>
      <c r="C6385" t="s">
        <v>22186</v>
      </c>
    </row>
    <row r="6386" spans="1:3" x14ac:dyDescent="0.2">
      <c r="A6386" t="s">
        <v>22185</v>
      </c>
      <c r="B6386" t="s">
        <v>11798</v>
      </c>
      <c r="C6386" t="s">
        <v>22187</v>
      </c>
    </row>
    <row r="6387" spans="1:3" x14ac:dyDescent="0.2">
      <c r="A6387" t="s">
        <v>22188</v>
      </c>
      <c r="B6387" t="s">
        <v>11805</v>
      </c>
      <c r="C6387" t="s">
        <v>22189</v>
      </c>
    </row>
    <row r="6388" spans="1:3" x14ac:dyDescent="0.2">
      <c r="A6388" t="s">
        <v>22190</v>
      </c>
      <c r="B6388" t="s">
        <v>11798</v>
      </c>
      <c r="C6388" t="s">
        <v>22191</v>
      </c>
    </row>
    <row r="6389" spans="1:3" x14ac:dyDescent="0.2">
      <c r="A6389" t="s">
        <v>22192</v>
      </c>
      <c r="B6389" t="s">
        <v>11798</v>
      </c>
      <c r="C6389" t="s">
        <v>22193</v>
      </c>
    </row>
    <row r="6390" spans="1:3" x14ac:dyDescent="0.2">
      <c r="A6390" t="s">
        <v>22192</v>
      </c>
      <c r="B6390" t="s">
        <v>11798</v>
      </c>
      <c r="C6390" t="s">
        <v>22194</v>
      </c>
    </row>
    <row r="6391" spans="1:3" x14ac:dyDescent="0.2">
      <c r="A6391" t="s">
        <v>22195</v>
      </c>
      <c r="B6391" t="s">
        <v>11805</v>
      </c>
      <c r="C6391" t="s">
        <v>22196</v>
      </c>
    </row>
    <row r="6392" spans="1:3" x14ac:dyDescent="0.2">
      <c r="A6392" t="s">
        <v>22197</v>
      </c>
      <c r="B6392" t="s">
        <v>11819</v>
      </c>
      <c r="C6392" t="s">
        <v>22198</v>
      </c>
    </row>
    <row r="6393" spans="1:3" x14ac:dyDescent="0.2">
      <c r="A6393" t="s">
        <v>22197</v>
      </c>
      <c r="B6393" t="s">
        <v>11798</v>
      </c>
      <c r="C6393" t="s">
        <v>22199</v>
      </c>
    </row>
    <row r="6394" spans="1:3" x14ac:dyDescent="0.2">
      <c r="A6394" t="s">
        <v>22200</v>
      </c>
      <c r="B6394" t="s">
        <v>11805</v>
      </c>
      <c r="C6394" t="s">
        <v>22201</v>
      </c>
    </row>
    <row r="6395" spans="1:3" x14ac:dyDescent="0.2">
      <c r="A6395" t="s">
        <v>22202</v>
      </c>
      <c r="B6395" t="s">
        <v>11828</v>
      </c>
      <c r="C6395" t="s">
        <v>22203</v>
      </c>
    </row>
    <row r="6396" spans="1:3" x14ac:dyDescent="0.2">
      <c r="A6396" t="s">
        <v>22204</v>
      </c>
      <c r="B6396" t="s">
        <v>11798</v>
      </c>
      <c r="C6396" t="s">
        <v>22205</v>
      </c>
    </row>
    <row r="6397" spans="1:3" x14ac:dyDescent="0.2">
      <c r="A6397" t="s">
        <v>22206</v>
      </c>
      <c r="B6397" t="s">
        <v>11798</v>
      </c>
      <c r="C6397" t="s">
        <v>22207</v>
      </c>
    </row>
    <row r="6398" spans="1:3" x14ac:dyDescent="0.2">
      <c r="A6398" t="s">
        <v>22208</v>
      </c>
      <c r="B6398" t="s">
        <v>11805</v>
      </c>
      <c r="C6398" t="s">
        <v>22209</v>
      </c>
    </row>
    <row r="6399" spans="1:3" x14ac:dyDescent="0.2">
      <c r="A6399" t="s">
        <v>22210</v>
      </c>
      <c r="B6399" t="s">
        <v>11798</v>
      </c>
      <c r="C6399" t="s">
        <v>22211</v>
      </c>
    </row>
    <row r="6400" spans="1:3" x14ac:dyDescent="0.2">
      <c r="A6400" t="s">
        <v>22212</v>
      </c>
      <c r="B6400" t="s">
        <v>11798</v>
      </c>
      <c r="C6400" t="s">
        <v>22213</v>
      </c>
    </row>
    <row r="6401" spans="1:3" x14ac:dyDescent="0.2">
      <c r="A6401" t="s">
        <v>22214</v>
      </c>
      <c r="B6401" t="s">
        <v>11798</v>
      </c>
      <c r="C6401" t="s">
        <v>22215</v>
      </c>
    </row>
    <row r="6402" spans="1:3" x14ac:dyDescent="0.2">
      <c r="A6402" t="s">
        <v>22216</v>
      </c>
      <c r="B6402" t="s">
        <v>11798</v>
      </c>
      <c r="C6402" t="s">
        <v>22217</v>
      </c>
    </row>
    <row r="6403" spans="1:3" x14ac:dyDescent="0.2">
      <c r="A6403" t="s">
        <v>22218</v>
      </c>
      <c r="B6403" t="s">
        <v>11840</v>
      </c>
      <c r="C6403" t="s">
        <v>22219</v>
      </c>
    </row>
    <row r="6404" spans="1:3" x14ac:dyDescent="0.2">
      <c r="A6404" t="s">
        <v>22220</v>
      </c>
      <c r="B6404" t="s">
        <v>11798</v>
      </c>
      <c r="C6404" t="s">
        <v>22221</v>
      </c>
    </row>
    <row r="6405" spans="1:3" x14ac:dyDescent="0.2">
      <c r="A6405" t="s">
        <v>22222</v>
      </c>
      <c r="B6405" t="s">
        <v>11798</v>
      </c>
      <c r="C6405" t="s">
        <v>22223</v>
      </c>
    </row>
    <row r="6406" spans="1:3" x14ac:dyDescent="0.2">
      <c r="A6406" t="s">
        <v>22224</v>
      </c>
      <c r="B6406" t="s">
        <v>11798</v>
      </c>
      <c r="C6406" t="s">
        <v>22225</v>
      </c>
    </row>
    <row r="6407" spans="1:3" x14ac:dyDescent="0.2">
      <c r="A6407" t="s">
        <v>22226</v>
      </c>
      <c r="B6407" t="s">
        <v>21649</v>
      </c>
      <c r="C6407" t="s">
        <v>22227</v>
      </c>
    </row>
    <row r="6408" spans="1:3" x14ac:dyDescent="0.2">
      <c r="A6408" t="s">
        <v>22228</v>
      </c>
      <c r="B6408" t="s">
        <v>11798</v>
      </c>
      <c r="C6408" t="s">
        <v>22229</v>
      </c>
    </row>
    <row r="6409" spans="1:3" x14ac:dyDescent="0.2">
      <c r="A6409" t="s">
        <v>22228</v>
      </c>
      <c r="B6409" t="s">
        <v>11798</v>
      </c>
      <c r="C6409" t="s">
        <v>22230</v>
      </c>
    </row>
    <row r="6410" spans="1:3" x14ac:dyDescent="0.2">
      <c r="A6410" t="s">
        <v>22228</v>
      </c>
      <c r="B6410" t="s">
        <v>11819</v>
      </c>
      <c r="C6410" t="s">
        <v>22231</v>
      </c>
    </row>
    <row r="6411" spans="1:3" x14ac:dyDescent="0.2">
      <c r="A6411" t="s">
        <v>22228</v>
      </c>
      <c r="B6411" t="s">
        <v>12069</v>
      </c>
      <c r="C6411" t="s">
        <v>22232</v>
      </c>
    </row>
    <row r="6412" spans="1:3" x14ac:dyDescent="0.2">
      <c r="A6412" t="s">
        <v>22233</v>
      </c>
      <c r="B6412" t="s">
        <v>11798</v>
      </c>
      <c r="C6412" t="s">
        <v>22234</v>
      </c>
    </row>
    <row r="6413" spans="1:3" x14ac:dyDescent="0.2">
      <c r="A6413" t="s">
        <v>22233</v>
      </c>
      <c r="B6413" t="s">
        <v>11798</v>
      </c>
      <c r="C6413" t="s">
        <v>22235</v>
      </c>
    </row>
    <row r="6414" spans="1:3" x14ac:dyDescent="0.2">
      <c r="A6414" t="s">
        <v>22236</v>
      </c>
      <c r="B6414" t="s">
        <v>11798</v>
      </c>
      <c r="C6414" t="s">
        <v>22237</v>
      </c>
    </row>
    <row r="6415" spans="1:3" x14ac:dyDescent="0.2">
      <c r="A6415" t="s">
        <v>22238</v>
      </c>
      <c r="B6415" t="s">
        <v>11805</v>
      </c>
      <c r="C6415" t="s">
        <v>22239</v>
      </c>
    </row>
    <row r="6416" spans="1:3" x14ac:dyDescent="0.2">
      <c r="A6416" t="s">
        <v>22240</v>
      </c>
      <c r="B6416" t="s">
        <v>11805</v>
      </c>
      <c r="C6416" t="s">
        <v>22241</v>
      </c>
    </row>
    <row r="6417" spans="1:3" x14ac:dyDescent="0.2">
      <c r="A6417" t="s">
        <v>22242</v>
      </c>
      <c r="B6417" t="s">
        <v>18450</v>
      </c>
      <c r="C6417" t="s">
        <v>22243</v>
      </c>
    </row>
    <row r="6418" spans="1:3" x14ac:dyDescent="0.2">
      <c r="A6418" t="s">
        <v>22244</v>
      </c>
      <c r="B6418" t="s">
        <v>11798</v>
      </c>
      <c r="C6418" t="s">
        <v>22245</v>
      </c>
    </row>
    <row r="6419" spans="1:3" x14ac:dyDescent="0.2">
      <c r="A6419" t="s">
        <v>22246</v>
      </c>
      <c r="B6419" t="s">
        <v>11805</v>
      </c>
      <c r="C6419" t="s">
        <v>22247</v>
      </c>
    </row>
    <row r="6420" spans="1:3" x14ac:dyDescent="0.2">
      <c r="A6420" t="s">
        <v>22248</v>
      </c>
      <c r="B6420" t="s">
        <v>11798</v>
      </c>
      <c r="C6420" t="s">
        <v>22249</v>
      </c>
    </row>
    <row r="6421" spans="1:3" x14ac:dyDescent="0.2">
      <c r="A6421" t="s">
        <v>22250</v>
      </c>
      <c r="B6421" t="s">
        <v>11798</v>
      </c>
      <c r="C6421" t="s">
        <v>22251</v>
      </c>
    </row>
    <row r="6422" spans="1:3" x14ac:dyDescent="0.2">
      <c r="A6422" t="s">
        <v>22252</v>
      </c>
      <c r="B6422" t="s">
        <v>11798</v>
      </c>
      <c r="C6422" t="s">
        <v>22253</v>
      </c>
    </row>
    <row r="6423" spans="1:3" x14ac:dyDescent="0.2">
      <c r="A6423" t="s">
        <v>22254</v>
      </c>
      <c r="B6423" t="s">
        <v>11805</v>
      </c>
      <c r="C6423" t="s">
        <v>22255</v>
      </c>
    </row>
    <row r="6424" spans="1:3" x14ac:dyDescent="0.2">
      <c r="A6424" t="s">
        <v>22256</v>
      </c>
      <c r="B6424" t="s">
        <v>12090</v>
      </c>
      <c r="C6424" t="s">
        <v>22257</v>
      </c>
    </row>
    <row r="6425" spans="1:3" x14ac:dyDescent="0.2">
      <c r="A6425" t="s">
        <v>22258</v>
      </c>
      <c r="B6425" t="s">
        <v>11805</v>
      </c>
      <c r="C6425" t="s">
        <v>22259</v>
      </c>
    </row>
    <row r="6426" spans="1:3" x14ac:dyDescent="0.2">
      <c r="A6426" t="s">
        <v>22260</v>
      </c>
      <c r="B6426" t="s">
        <v>11805</v>
      </c>
      <c r="C6426" t="s">
        <v>22261</v>
      </c>
    </row>
    <row r="6427" spans="1:3" x14ac:dyDescent="0.2">
      <c r="A6427" t="s">
        <v>22260</v>
      </c>
      <c r="B6427" t="s">
        <v>11798</v>
      </c>
      <c r="C6427" t="s">
        <v>22262</v>
      </c>
    </row>
    <row r="6428" spans="1:3" x14ac:dyDescent="0.2">
      <c r="A6428" t="s">
        <v>22263</v>
      </c>
      <c r="B6428" t="s">
        <v>12090</v>
      </c>
      <c r="C6428" t="s">
        <v>22264</v>
      </c>
    </row>
    <row r="6429" spans="1:3" x14ac:dyDescent="0.2">
      <c r="A6429" t="s">
        <v>22265</v>
      </c>
      <c r="B6429" t="s">
        <v>12090</v>
      </c>
      <c r="C6429" t="s">
        <v>22266</v>
      </c>
    </row>
    <row r="6430" spans="1:3" x14ac:dyDescent="0.2">
      <c r="A6430" t="s">
        <v>22267</v>
      </c>
      <c r="B6430" t="s">
        <v>11805</v>
      </c>
      <c r="C6430" t="s">
        <v>22268</v>
      </c>
    </row>
    <row r="6431" spans="1:3" x14ac:dyDescent="0.2">
      <c r="A6431" t="s">
        <v>22269</v>
      </c>
      <c r="B6431" t="s">
        <v>11840</v>
      </c>
      <c r="C6431" t="s">
        <v>22270</v>
      </c>
    </row>
    <row r="6432" spans="1:3" x14ac:dyDescent="0.2">
      <c r="A6432" t="s">
        <v>22271</v>
      </c>
      <c r="B6432" t="s">
        <v>11798</v>
      </c>
      <c r="C6432" t="s">
        <v>22272</v>
      </c>
    </row>
    <row r="6433" spans="1:3" x14ac:dyDescent="0.2">
      <c r="A6433" t="s">
        <v>22271</v>
      </c>
      <c r="B6433" t="s">
        <v>11798</v>
      </c>
      <c r="C6433" t="s">
        <v>22273</v>
      </c>
    </row>
    <row r="6434" spans="1:3" x14ac:dyDescent="0.2">
      <c r="A6434" t="s">
        <v>22271</v>
      </c>
      <c r="B6434" t="s">
        <v>11798</v>
      </c>
      <c r="C6434" t="s">
        <v>22274</v>
      </c>
    </row>
    <row r="6435" spans="1:3" x14ac:dyDescent="0.2">
      <c r="A6435" t="s">
        <v>22271</v>
      </c>
      <c r="B6435" t="s">
        <v>11798</v>
      </c>
      <c r="C6435" t="s">
        <v>22275</v>
      </c>
    </row>
    <row r="6436" spans="1:3" x14ac:dyDescent="0.2">
      <c r="A6436" t="s">
        <v>22271</v>
      </c>
      <c r="B6436" t="s">
        <v>11798</v>
      </c>
      <c r="C6436" t="s">
        <v>22276</v>
      </c>
    </row>
    <row r="6437" spans="1:3" x14ac:dyDescent="0.2">
      <c r="A6437" t="s">
        <v>22277</v>
      </c>
      <c r="B6437" t="s">
        <v>12090</v>
      </c>
      <c r="C6437" t="s">
        <v>22278</v>
      </c>
    </row>
    <row r="6438" spans="1:3" x14ac:dyDescent="0.2">
      <c r="A6438" t="s">
        <v>22279</v>
      </c>
      <c r="B6438" t="s">
        <v>11840</v>
      </c>
      <c r="C6438" t="s">
        <v>22280</v>
      </c>
    </row>
    <row r="6439" spans="1:3" x14ac:dyDescent="0.2">
      <c r="A6439" t="s">
        <v>22281</v>
      </c>
      <c r="B6439" t="s">
        <v>11798</v>
      </c>
      <c r="C6439" t="s">
        <v>22282</v>
      </c>
    </row>
    <row r="6440" spans="1:3" x14ac:dyDescent="0.2">
      <c r="A6440" t="s">
        <v>22281</v>
      </c>
      <c r="B6440" t="s">
        <v>11798</v>
      </c>
      <c r="C6440" t="s">
        <v>22283</v>
      </c>
    </row>
    <row r="6441" spans="1:3" x14ac:dyDescent="0.2">
      <c r="A6441" t="s">
        <v>22281</v>
      </c>
      <c r="B6441" t="s">
        <v>11798</v>
      </c>
      <c r="C6441" t="s">
        <v>22284</v>
      </c>
    </row>
    <row r="6442" spans="1:3" x14ac:dyDescent="0.2">
      <c r="A6442" t="s">
        <v>22281</v>
      </c>
      <c r="B6442" t="s">
        <v>11798</v>
      </c>
      <c r="C6442" t="s">
        <v>22285</v>
      </c>
    </row>
    <row r="6443" spans="1:3" x14ac:dyDescent="0.2">
      <c r="A6443" t="s">
        <v>22286</v>
      </c>
      <c r="B6443" t="s">
        <v>11880</v>
      </c>
      <c r="C6443" t="s">
        <v>22280</v>
      </c>
    </row>
    <row r="6444" spans="1:3" x14ac:dyDescent="0.2">
      <c r="A6444" t="s">
        <v>22287</v>
      </c>
      <c r="B6444" t="s">
        <v>11883</v>
      </c>
      <c r="C6444" t="s">
        <v>22280</v>
      </c>
    </row>
    <row r="6445" spans="1:3" x14ac:dyDescent="0.2">
      <c r="A6445" t="s">
        <v>22279</v>
      </c>
      <c r="B6445" t="s">
        <v>22288</v>
      </c>
      <c r="C6445" t="s">
        <v>22280</v>
      </c>
    </row>
    <row r="6446" spans="1:3" x14ac:dyDescent="0.2">
      <c r="A6446" t="s">
        <v>22281</v>
      </c>
      <c r="B6446" t="s">
        <v>11819</v>
      </c>
      <c r="C6446" t="s">
        <v>22289</v>
      </c>
    </row>
    <row r="6447" spans="1:3" x14ac:dyDescent="0.2">
      <c r="A6447" t="s">
        <v>22281</v>
      </c>
      <c r="B6447" t="s">
        <v>11819</v>
      </c>
      <c r="C6447" t="s">
        <v>22290</v>
      </c>
    </row>
    <row r="6448" spans="1:3" x14ac:dyDescent="0.2">
      <c r="A6448" t="s">
        <v>22281</v>
      </c>
      <c r="B6448" t="s">
        <v>12069</v>
      </c>
      <c r="C6448" t="s">
        <v>22291</v>
      </c>
    </row>
    <row r="6449" spans="1:3" x14ac:dyDescent="0.2">
      <c r="A6449" t="s">
        <v>22292</v>
      </c>
      <c r="B6449" t="s">
        <v>11798</v>
      </c>
      <c r="C6449" t="s">
        <v>22293</v>
      </c>
    </row>
    <row r="6450" spans="1:3" x14ac:dyDescent="0.2">
      <c r="A6450" t="s">
        <v>22294</v>
      </c>
      <c r="B6450" t="s">
        <v>11805</v>
      </c>
      <c r="C6450" t="s">
        <v>22295</v>
      </c>
    </row>
    <row r="6451" spans="1:3" x14ac:dyDescent="0.2">
      <c r="A6451" t="s">
        <v>22296</v>
      </c>
      <c r="B6451" t="s">
        <v>11798</v>
      </c>
      <c r="C6451" t="s">
        <v>22297</v>
      </c>
    </row>
    <row r="6452" spans="1:3" x14ac:dyDescent="0.2">
      <c r="A6452" t="s">
        <v>22298</v>
      </c>
      <c r="B6452" t="s">
        <v>11798</v>
      </c>
      <c r="C6452" t="s">
        <v>22299</v>
      </c>
    </row>
    <row r="6453" spans="1:3" x14ac:dyDescent="0.2">
      <c r="A6453" t="s">
        <v>22298</v>
      </c>
      <c r="B6453" t="s">
        <v>11798</v>
      </c>
      <c r="C6453" t="s">
        <v>22300</v>
      </c>
    </row>
    <row r="6454" spans="1:3" x14ac:dyDescent="0.2">
      <c r="A6454" t="s">
        <v>22301</v>
      </c>
      <c r="B6454" t="s">
        <v>22302</v>
      </c>
      <c r="C6454" t="s">
        <v>22303</v>
      </c>
    </row>
    <row r="6455" spans="1:3" x14ac:dyDescent="0.2">
      <c r="A6455" t="s">
        <v>22304</v>
      </c>
      <c r="B6455" t="s">
        <v>22302</v>
      </c>
      <c r="C6455" t="s">
        <v>22305</v>
      </c>
    </row>
    <row r="6456" spans="1:3" x14ac:dyDescent="0.2">
      <c r="A6456" t="s">
        <v>22306</v>
      </c>
      <c r="B6456" t="s">
        <v>11798</v>
      </c>
      <c r="C6456" t="s">
        <v>22307</v>
      </c>
    </row>
    <row r="6457" spans="1:3" x14ac:dyDescent="0.2">
      <c r="A6457" t="s">
        <v>22308</v>
      </c>
      <c r="B6457" t="s">
        <v>11798</v>
      </c>
      <c r="C6457" t="s">
        <v>22309</v>
      </c>
    </row>
    <row r="6458" spans="1:3" x14ac:dyDescent="0.2">
      <c r="A6458" t="s">
        <v>22310</v>
      </c>
      <c r="B6458" t="s">
        <v>11819</v>
      </c>
      <c r="C6458" t="s">
        <v>22311</v>
      </c>
    </row>
    <row r="6459" spans="1:3" x14ac:dyDescent="0.2">
      <c r="A6459" t="s">
        <v>22312</v>
      </c>
      <c r="B6459" t="s">
        <v>11819</v>
      </c>
      <c r="C6459" t="s">
        <v>22313</v>
      </c>
    </row>
    <row r="6460" spans="1:3" x14ac:dyDescent="0.2">
      <c r="A6460" t="s">
        <v>22314</v>
      </c>
      <c r="B6460" t="s">
        <v>11798</v>
      </c>
      <c r="C6460" t="s">
        <v>22315</v>
      </c>
    </row>
    <row r="6461" spans="1:3" x14ac:dyDescent="0.2">
      <c r="A6461" t="s">
        <v>22316</v>
      </c>
      <c r="B6461" t="s">
        <v>11798</v>
      </c>
      <c r="C6461" t="s">
        <v>22317</v>
      </c>
    </row>
    <row r="6462" spans="1:3" x14ac:dyDescent="0.2">
      <c r="A6462" t="s">
        <v>22318</v>
      </c>
      <c r="B6462" t="s">
        <v>11798</v>
      </c>
      <c r="C6462" t="s">
        <v>22319</v>
      </c>
    </row>
    <row r="6463" spans="1:3" x14ac:dyDescent="0.2">
      <c r="A6463" t="s">
        <v>22318</v>
      </c>
      <c r="B6463" t="s">
        <v>11798</v>
      </c>
      <c r="C6463" t="s">
        <v>22320</v>
      </c>
    </row>
    <row r="6464" spans="1:3" x14ac:dyDescent="0.2">
      <c r="A6464" t="s">
        <v>22321</v>
      </c>
      <c r="B6464" t="s">
        <v>11805</v>
      </c>
      <c r="C6464" t="s">
        <v>22322</v>
      </c>
    </row>
    <row r="6465" spans="1:3" x14ac:dyDescent="0.2">
      <c r="A6465" t="s">
        <v>22321</v>
      </c>
      <c r="B6465" t="s">
        <v>11805</v>
      </c>
      <c r="C6465" t="s">
        <v>22323</v>
      </c>
    </row>
    <row r="6466" spans="1:3" x14ac:dyDescent="0.2">
      <c r="A6466" t="s">
        <v>22321</v>
      </c>
      <c r="B6466" t="s">
        <v>11798</v>
      </c>
      <c r="C6466" t="s">
        <v>22324</v>
      </c>
    </row>
    <row r="6467" spans="1:3" x14ac:dyDescent="0.2">
      <c r="A6467" t="s">
        <v>22325</v>
      </c>
      <c r="B6467" t="s">
        <v>11828</v>
      </c>
      <c r="C6467" t="s">
        <v>22326</v>
      </c>
    </row>
    <row r="6468" spans="1:3" x14ac:dyDescent="0.2">
      <c r="A6468" t="s">
        <v>22327</v>
      </c>
      <c r="B6468" t="s">
        <v>11798</v>
      </c>
      <c r="C6468" t="s">
        <v>22328</v>
      </c>
    </row>
    <row r="6469" spans="1:3" x14ac:dyDescent="0.2">
      <c r="A6469" t="s">
        <v>22329</v>
      </c>
      <c r="B6469" t="s">
        <v>11798</v>
      </c>
      <c r="C6469" t="s">
        <v>22330</v>
      </c>
    </row>
    <row r="6470" spans="1:3" x14ac:dyDescent="0.2">
      <c r="A6470" t="s">
        <v>22331</v>
      </c>
      <c r="B6470" t="s">
        <v>11798</v>
      </c>
      <c r="C6470" t="s">
        <v>22332</v>
      </c>
    </row>
    <row r="6471" spans="1:3" x14ac:dyDescent="0.2">
      <c r="A6471" t="s">
        <v>22331</v>
      </c>
      <c r="B6471" t="s">
        <v>11798</v>
      </c>
      <c r="C6471" t="s">
        <v>22333</v>
      </c>
    </row>
    <row r="6472" spans="1:3" x14ac:dyDescent="0.2">
      <c r="A6472" t="s">
        <v>22334</v>
      </c>
      <c r="B6472" t="s">
        <v>11880</v>
      </c>
      <c r="C6472" t="s">
        <v>22335</v>
      </c>
    </row>
    <row r="6473" spans="1:3" x14ac:dyDescent="0.2">
      <c r="A6473" t="s">
        <v>22336</v>
      </c>
      <c r="C6473" t="s">
        <v>22337</v>
      </c>
    </row>
    <row r="6474" spans="1:3" x14ac:dyDescent="0.2">
      <c r="A6474" t="s">
        <v>22336</v>
      </c>
      <c r="B6474" t="s">
        <v>11819</v>
      </c>
      <c r="C6474" t="s">
        <v>22338</v>
      </c>
    </row>
    <row r="6475" spans="1:3" x14ac:dyDescent="0.2">
      <c r="A6475" t="s">
        <v>22339</v>
      </c>
      <c r="B6475" t="s">
        <v>11798</v>
      </c>
      <c r="C6475" t="s">
        <v>22340</v>
      </c>
    </row>
    <row r="6476" spans="1:3" x14ac:dyDescent="0.2">
      <c r="A6476" t="s">
        <v>22339</v>
      </c>
      <c r="B6476" t="s">
        <v>11798</v>
      </c>
      <c r="C6476" t="s">
        <v>22341</v>
      </c>
    </row>
    <row r="6477" spans="1:3" x14ac:dyDescent="0.2">
      <c r="A6477" t="s">
        <v>22342</v>
      </c>
      <c r="B6477" t="s">
        <v>11805</v>
      </c>
      <c r="C6477" t="s">
        <v>22343</v>
      </c>
    </row>
    <row r="6478" spans="1:3" x14ac:dyDescent="0.2">
      <c r="A6478" t="s">
        <v>22344</v>
      </c>
      <c r="B6478" t="s">
        <v>11840</v>
      </c>
      <c r="C6478" t="s">
        <v>22345</v>
      </c>
    </row>
    <row r="6479" spans="1:3" x14ac:dyDescent="0.2">
      <c r="A6479" t="s">
        <v>22346</v>
      </c>
      <c r="B6479" t="s">
        <v>11798</v>
      </c>
      <c r="C6479" t="s">
        <v>22347</v>
      </c>
    </row>
    <row r="6480" spans="1:3" x14ac:dyDescent="0.2">
      <c r="A6480" t="s">
        <v>22348</v>
      </c>
      <c r="B6480" t="s">
        <v>11805</v>
      </c>
      <c r="C6480" t="s">
        <v>22349</v>
      </c>
    </row>
    <row r="6481" spans="1:3" x14ac:dyDescent="0.2">
      <c r="A6481" t="s">
        <v>22350</v>
      </c>
      <c r="B6481" t="s">
        <v>11798</v>
      </c>
      <c r="C6481" t="s">
        <v>22351</v>
      </c>
    </row>
    <row r="6482" spans="1:3" x14ac:dyDescent="0.2">
      <c r="A6482" t="s">
        <v>22350</v>
      </c>
      <c r="B6482" t="s">
        <v>11798</v>
      </c>
      <c r="C6482" t="s">
        <v>22352</v>
      </c>
    </row>
    <row r="6483" spans="1:3" x14ac:dyDescent="0.2">
      <c r="A6483" t="s">
        <v>22350</v>
      </c>
      <c r="B6483" t="s">
        <v>11798</v>
      </c>
      <c r="C6483" t="s">
        <v>22353</v>
      </c>
    </row>
    <row r="6484" spans="1:3" x14ac:dyDescent="0.2">
      <c r="A6484" t="s">
        <v>22350</v>
      </c>
      <c r="B6484" t="s">
        <v>11798</v>
      </c>
      <c r="C6484" t="s">
        <v>22354</v>
      </c>
    </row>
    <row r="6485" spans="1:3" x14ac:dyDescent="0.2">
      <c r="A6485" t="s">
        <v>22355</v>
      </c>
      <c r="B6485" t="s">
        <v>11880</v>
      </c>
      <c r="C6485" t="s">
        <v>22356</v>
      </c>
    </row>
    <row r="6486" spans="1:3" x14ac:dyDescent="0.2">
      <c r="A6486" t="s">
        <v>22357</v>
      </c>
      <c r="B6486" t="s">
        <v>11883</v>
      </c>
      <c r="C6486" t="s">
        <v>22356</v>
      </c>
    </row>
    <row r="6487" spans="1:3" x14ac:dyDescent="0.2">
      <c r="A6487" t="s">
        <v>22350</v>
      </c>
      <c r="B6487" t="s">
        <v>12069</v>
      </c>
      <c r="C6487" t="s">
        <v>22358</v>
      </c>
    </row>
    <row r="6488" spans="1:3" x14ac:dyDescent="0.2">
      <c r="A6488" t="s">
        <v>22350</v>
      </c>
      <c r="B6488" t="s">
        <v>11819</v>
      </c>
      <c r="C6488" t="s">
        <v>22359</v>
      </c>
    </row>
    <row r="6489" spans="1:3" x14ac:dyDescent="0.2">
      <c r="A6489" t="s">
        <v>22360</v>
      </c>
      <c r="B6489" t="s">
        <v>11798</v>
      </c>
      <c r="C6489" t="s">
        <v>22361</v>
      </c>
    </row>
    <row r="6490" spans="1:3" x14ac:dyDescent="0.2">
      <c r="A6490" t="s">
        <v>22362</v>
      </c>
      <c r="B6490" t="s">
        <v>11840</v>
      </c>
      <c r="C6490" t="s">
        <v>22363</v>
      </c>
    </row>
    <row r="6491" spans="1:3" x14ac:dyDescent="0.2">
      <c r="A6491" t="s">
        <v>22364</v>
      </c>
      <c r="B6491" t="s">
        <v>11798</v>
      </c>
      <c r="C6491" t="s">
        <v>22365</v>
      </c>
    </row>
    <row r="6492" spans="1:3" x14ac:dyDescent="0.2">
      <c r="A6492" t="s">
        <v>22366</v>
      </c>
      <c r="B6492" t="s">
        <v>11798</v>
      </c>
      <c r="C6492" t="s">
        <v>22367</v>
      </c>
    </row>
    <row r="6493" spans="1:3" x14ac:dyDescent="0.2">
      <c r="A6493" t="s">
        <v>22366</v>
      </c>
      <c r="B6493" t="s">
        <v>11798</v>
      </c>
      <c r="C6493" t="s">
        <v>22368</v>
      </c>
    </row>
    <row r="6494" spans="1:3" x14ac:dyDescent="0.2">
      <c r="A6494" t="s">
        <v>22366</v>
      </c>
      <c r="B6494" t="s">
        <v>11798</v>
      </c>
      <c r="C6494" t="s">
        <v>22369</v>
      </c>
    </row>
    <row r="6495" spans="1:3" x14ac:dyDescent="0.2">
      <c r="A6495" t="s">
        <v>22366</v>
      </c>
      <c r="B6495" t="s">
        <v>11798</v>
      </c>
      <c r="C6495" t="s">
        <v>22370</v>
      </c>
    </row>
    <row r="6496" spans="1:3" x14ac:dyDescent="0.2">
      <c r="A6496" t="s">
        <v>22366</v>
      </c>
      <c r="B6496" t="s">
        <v>11798</v>
      </c>
      <c r="C6496" t="s">
        <v>22371</v>
      </c>
    </row>
    <row r="6497" spans="1:3" x14ac:dyDescent="0.2">
      <c r="A6497" t="s">
        <v>22366</v>
      </c>
      <c r="B6497" t="s">
        <v>11798</v>
      </c>
      <c r="C6497" t="s">
        <v>22372</v>
      </c>
    </row>
    <row r="6498" spans="1:3" x14ac:dyDescent="0.2">
      <c r="A6498" t="s">
        <v>22373</v>
      </c>
      <c r="B6498" t="s">
        <v>11880</v>
      </c>
      <c r="C6498" t="s">
        <v>22374</v>
      </c>
    </row>
    <row r="6499" spans="1:3" x14ac:dyDescent="0.2">
      <c r="A6499" t="s">
        <v>22375</v>
      </c>
      <c r="B6499" t="s">
        <v>11883</v>
      </c>
      <c r="C6499" t="s">
        <v>22374</v>
      </c>
    </row>
    <row r="6500" spans="1:3" x14ac:dyDescent="0.2">
      <c r="A6500" t="s">
        <v>22366</v>
      </c>
      <c r="B6500" t="s">
        <v>11819</v>
      </c>
      <c r="C6500" t="s">
        <v>22376</v>
      </c>
    </row>
    <row r="6501" spans="1:3" x14ac:dyDescent="0.2">
      <c r="A6501" t="s">
        <v>22377</v>
      </c>
      <c r="B6501" t="s">
        <v>11798</v>
      </c>
      <c r="C6501" t="s">
        <v>22378</v>
      </c>
    </row>
    <row r="6502" spans="1:3" x14ac:dyDescent="0.2">
      <c r="A6502" t="s">
        <v>22379</v>
      </c>
      <c r="B6502" t="s">
        <v>11880</v>
      </c>
      <c r="C6502" t="s">
        <v>22380</v>
      </c>
    </row>
    <row r="6503" spans="1:3" x14ac:dyDescent="0.2">
      <c r="A6503" t="s">
        <v>22381</v>
      </c>
      <c r="B6503" t="s">
        <v>11883</v>
      </c>
      <c r="C6503" t="s">
        <v>22380</v>
      </c>
    </row>
    <row r="6504" spans="1:3" x14ac:dyDescent="0.2">
      <c r="A6504" t="s">
        <v>22382</v>
      </c>
      <c r="B6504" t="s">
        <v>11819</v>
      </c>
      <c r="C6504" t="s">
        <v>22383</v>
      </c>
    </row>
    <row r="6505" spans="1:3" x14ac:dyDescent="0.2">
      <c r="A6505" t="s">
        <v>22382</v>
      </c>
      <c r="B6505" t="s">
        <v>11819</v>
      </c>
      <c r="C6505" t="s">
        <v>22384</v>
      </c>
    </row>
    <row r="6506" spans="1:3" x14ac:dyDescent="0.2">
      <c r="A6506" t="s">
        <v>22382</v>
      </c>
      <c r="B6506" t="s">
        <v>11819</v>
      </c>
      <c r="C6506" t="s">
        <v>22385</v>
      </c>
    </row>
    <row r="6507" spans="1:3" x14ac:dyDescent="0.2">
      <c r="A6507" t="s">
        <v>22386</v>
      </c>
      <c r="B6507" t="s">
        <v>11798</v>
      </c>
      <c r="C6507" t="s">
        <v>22387</v>
      </c>
    </row>
    <row r="6508" spans="1:3" x14ac:dyDescent="0.2">
      <c r="A6508" t="s">
        <v>22386</v>
      </c>
      <c r="B6508" t="s">
        <v>11798</v>
      </c>
      <c r="C6508" t="s">
        <v>22388</v>
      </c>
    </row>
    <row r="6509" spans="1:3" x14ac:dyDescent="0.2">
      <c r="A6509" t="s">
        <v>22389</v>
      </c>
      <c r="B6509" t="s">
        <v>11798</v>
      </c>
      <c r="C6509" t="s">
        <v>22390</v>
      </c>
    </row>
    <row r="6510" spans="1:3" x14ac:dyDescent="0.2">
      <c r="A6510" t="s">
        <v>22391</v>
      </c>
      <c r="B6510" t="s">
        <v>11798</v>
      </c>
      <c r="C6510" t="s">
        <v>22392</v>
      </c>
    </row>
    <row r="6511" spans="1:3" x14ac:dyDescent="0.2">
      <c r="A6511" t="s">
        <v>22393</v>
      </c>
      <c r="B6511" t="s">
        <v>11805</v>
      </c>
      <c r="C6511" t="s">
        <v>22394</v>
      </c>
    </row>
    <row r="6512" spans="1:3" x14ac:dyDescent="0.2">
      <c r="A6512" t="s">
        <v>22395</v>
      </c>
      <c r="B6512" t="s">
        <v>11798</v>
      </c>
      <c r="C6512" t="s">
        <v>22396</v>
      </c>
    </row>
    <row r="6513" spans="1:3" x14ac:dyDescent="0.2">
      <c r="A6513" t="s">
        <v>22397</v>
      </c>
      <c r="B6513" t="s">
        <v>11880</v>
      </c>
      <c r="C6513" t="s">
        <v>22398</v>
      </c>
    </row>
    <row r="6514" spans="1:3" x14ac:dyDescent="0.2">
      <c r="A6514" t="s">
        <v>22399</v>
      </c>
      <c r="B6514" t="s">
        <v>11883</v>
      </c>
      <c r="C6514" t="s">
        <v>22398</v>
      </c>
    </row>
    <row r="6515" spans="1:3" x14ac:dyDescent="0.2">
      <c r="A6515" t="s">
        <v>22400</v>
      </c>
      <c r="B6515" t="s">
        <v>12069</v>
      </c>
      <c r="C6515" t="s">
        <v>22401</v>
      </c>
    </row>
    <row r="6516" spans="1:3" x14ac:dyDescent="0.2">
      <c r="A6516" t="s">
        <v>22402</v>
      </c>
      <c r="B6516" t="s">
        <v>11798</v>
      </c>
      <c r="C6516" t="s">
        <v>22403</v>
      </c>
    </row>
    <row r="6517" spans="1:3" x14ac:dyDescent="0.2">
      <c r="A6517" t="s">
        <v>22402</v>
      </c>
      <c r="B6517" t="s">
        <v>11798</v>
      </c>
      <c r="C6517" t="s">
        <v>22404</v>
      </c>
    </row>
    <row r="6518" spans="1:3" x14ac:dyDescent="0.2">
      <c r="A6518" t="s">
        <v>22405</v>
      </c>
      <c r="B6518" t="s">
        <v>11805</v>
      </c>
      <c r="C6518" t="s">
        <v>22406</v>
      </c>
    </row>
    <row r="6519" spans="1:3" x14ac:dyDescent="0.2">
      <c r="A6519" t="s">
        <v>22405</v>
      </c>
      <c r="B6519" t="s">
        <v>11805</v>
      </c>
      <c r="C6519" t="s">
        <v>22407</v>
      </c>
    </row>
    <row r="6520" spans="1:3" x14ac:dyDescent="0.2">
      <c r="A6520" t="s">
        <v>22408</v>
      </c>
      <c r="B6520" t="s">
        <v>11798</v>
      </c>
      <c r="C6520" t="s">
        <v>22409</v>
      </c>
    </row>
    <row r="6521" spans="1:3" x14ac:dyDescent="0.2">
      <c r="A6521" t="s">
        <v>22408</v>
      </c>
      <c r="B6521" t="s">
        <v>11798</v>
      </c>
      <c r="C6521" t="s">
        <v>22410</v>
      </c>
    </row>
    <row r="6522" spans="1:3" x14ac:dyDescent="0.2">
      <c r="A6522" t="s">
        <v>22408</v>
      </c>
      <c r="B6522" t="s">
        <v>11798</v>
      </c>
      <c r="C6522" t="s">
        <v>22411</v>
      </c>
    </row>
    <row r="6523" spans="1:3" x14ac:dyDescent="0.2">
      <c r="A6523" t="s">
        <v>22412</v>
      </c>
      <c r="B6523" t="s">
        <v>11798</v>
      </c>
      <c r="C6523" t="s">
        <v>22413</v>
      </c>
    </row>
    <row r="6524" spans="1:3" x14ac:dyDescent="0.2">
      <c r="A6524" t="s">
        <v>22414</v>
      </c>
      <c r="B6524" t="s">
        <v>11798</v>
      </c>
      <c r="C6524" t="s">
        <v>22415</v>
      </c>
    </row>
    <row r="6525" spans="1:3" x14ac:dyDescent="0.2">
      <c r="A6525" t="s">
        <v>22416</v>
      </c>
      <c r="B6525" t="s">
        <v>11798</v>
      </c>
      <c r="C6525" t="s">
        <v>22417</v>
      </c>
    </row>
    <row r="6526" spans="1:3" x14ac:dyDescent="0.2">
      <c r="A6526" t="s">
        <v>22416</v>
      </c>
      <c r="B6526" t="s">
        <v>11798</v>
      </c>
      <c r="C6526" t="s">
        <v>22418</v>
      </c>
    </row>
    <row r="6527" spans="1:3" x14ac:dyDescent="0.2">
      <c r="A6527" t="s">
        <v>22416</v>
      </c>
      <c r="B6527" t="s">
        <v>11798</v>
      </c>
      <c r="C6527" t="s">
        <v>22419</v>
      </c>
    </row>
    <row r="6528" spans="1:3" x14ac:dyDescent="0.2">
      <c r="A6528" t="s">
        <v>22416</v>
      </c>
      <c r="B6528" t="s">
        <v>11798</v>
      </c>
      <c r="C6528" t="s">
        <v>22420</v>
      </c>
    </row>
    <row r="6529" spans="1:3" x14ac:dyDescent="0.2">
      <c r="A6529" t="s">
        <v>22416</v>
      </c>
      <c r="B6529" t="s">
        <v>11798</v>
      </c>
      <c r="C6529" t="s">
        <v>22421</v>
      </c>
    </row>
    <row r="6530" spans="1:3" x14ac:dyDescent="0.2">
      <c r="A6530" t="s">
        <v>22416</v>
      </c>
      <c r="B6530" t="s">
        <v>11798</v>
      </c>
      <c r="C6530" t="s">
        <v>22422</v>
      </c>
    </row>
    <row r="6531" spans="1:3" x14ac:dyDescent="0.2">
      <c r="A6531" t="s">
        <v>22416</v>
      </c>
      <c r="B6531" t="s">
        <v>11798</v>
      </c>
      <c r="C6531" t="s">
        <v>22423</v>
      </c>
    </row>
    <row r="6532" spans="1:3" x14ac:dyDescent="0.2">
      <c r="A6532" t="s">
        <v>22416</v>
      </c>
      <c r="B6532" t="s">
        <v>11798</v>
      </c>
      <c r="C6532" t="s">
        <v>22424</v>
      </c>
    </row>
    <row r="6533" spans="1:3" x14ac:dyDescent="0.2">
      <c r="A6533" t="s">
        <v>22416</v>
      </c>
      <c r="B6533" t="s">
        <v>11798</v>
      </c>
      <c r="C6533" t="s">
        <v>22425</v>
      </c>
    </row>
    <row r="6534" spans="1:3" x14ac:dyDescent="0.2">
      <c r="A6534" t="s">
        <v>22416</v>
      </c>
      <c r="B6534" t="s">
        <v>11798</v>
      </c>
      <c r="C6534" t="s">
        <v>22426</v>
      </c>
    </row>
    <row r="6535" spans="1:3" x14ac:dyDescent="0.2">
      <c r="A6535" t="s">
        <v>22416</v>
      </c>
      <c r="B6535" t="s">
        <v>11798</v>
      </c>
      <c r="C6535" t="s">
        <v>22427</v>
      </c>
    </row>
    <row r="6536" spans="1:3" x14ac:dyDescent="0.2">
      <c r="A6536" t="s">
        <v>22416</v>
      </c>
      <c r="B6536" t="s">
        <v>11798</v>
      </c>
      <c r="C6536" t="s">
        <v>22428</v>
      </c>
    </row>
    <row r="6537" spans="1:3" x14ac:dyDescent="0.2">
      <c r="A6537" t="s">
        <v>22416</v>
      </c>
      <c r="B6537" t="s">
        <v>11798</v>
      </c>
      <c r="C6537" t="s">
        <v>22429</v>
      </c>
    </row>
    <row r="6538" spans="1:3" x14ac:dyDescent="0.2">
      <c r="A6538" t="s">
        <v>22416</v>
      </c>
      <c r="B6538" t="s">
        <v>11798</v>
      </c>
      <c r="C6538" t="s">
        <v>22430</v>
      </c>
    </row>
    <row r="6539" spans="1:3" x14ac:dyDescent="0.2">
      <c r="A6539" t="s">
        <v>22416</v>
      </c>
      <c r="B6539" t="s">
        <v>11798</v>
      </c>
      <c r="C6539" t="s">
        <v>22431</v>
      </c>
    </row>
    <row r="6540" spans="1:3" x14ac:dyDescent="0.2">
      <c r="A6540" t="s">
        <v>22416</v>
      </c>
      <c r="B6540" t="s">
        <v>11798</v>
      </c>
      <c r="C6540" t="s">
        <v>22432</v>
      </c>
    </row>
    <row r="6541" spans="1:3" x14ac:dyDescent="0.2">
      <c r="A6541" t="s">
        <v>22433</v>
      </c>
      <c r="B6541" t="s">
        <v>11880</v>
      </c>
      <c r="C6541" t="s">
        <v>22434</v>
      </c>
    </row>
    <row r="6542" spans="1:3" x14ac:dyDescent="0.2">
      <c r="A6542" t="s">
        <v>22435</v>
      </c>
      <c r="B6542" t="s">
        <v>11883</v>
      </c>
      <c r="C6542" t="s">
        <v>22434</v>
      </c>
    </row>
    <row r="6543" spans="1:3" x14ac:dyDescent="0.2">
      <c r="A6543" t="s">
        <v>22416</v>
      </c>
      <c r="B6543" t="s">
        <v>11819</v>
      </c>
      <c r="C6543" t="s">
        <v>22436</v>
      </c>
    </row>
    <row r="6544" spans="1:3" x14ac:dyDescent="0.2">
      <c r="A6544" t="s">
        <v>22416</v>
      </c>
      <c r="B6544" t="s">
        <v>11819</v>
      </c>
      <c r="C6544" t="s">
        <v>22437</v>
      </c>
    </row>
    <row r="6545" spans="1:3" x14ac:dyDescent="0.2">
      <c r="A6545" t="s">
        <v>22416</v>
      </c>
      <c r="B6545" t="s">
        <v>11819</v>
      </c>
      <c r="C6545" t="s">
        <v>22438</v>
      </c>
    </row>
    <row r="6546" spans="1:3" x14ac:dyDescent="0.2">
      <c r="A6546" t="s">
        <v>22416</v>
      </c>
      <c r="B6546" t="s">
        <v>11819</v>
      </c>
      <c r="C6546" t="s">
        <v>22439</v>
      </c>
    </row>
    <row r="6547" spans="1:3" x14ac:dyDescent="0.2">
      <c r="A6547" t="s">
        <v>22416</v>
      </c>
      <c r="B6547" t="s">
        <v>11819</v>
      </c>
      <c r="C6547" t="s">
        <v>22440</v>
      </c>
    </row>
    <row r="6548" spans="1:3" x14ac:dyDescent="0.2">
      <c r="A6548" t="s">
        <v>22416</v>
      </c>
      <c r="B6548" t="s">
        <v>11819</v>
      </c>
      <c r="C6548" t="s">
        <v>22441</v>
      </c>
    </row>
    <row r="6549" spans="1:3" x14ac:dyDescent="0.2">
      <c r="A6549" t="s">
        <v>22416</v>
      </c>
      <c r="B6549" t="s">
        <v>11819</v>
      </c>
      <c r="C6549" t="s">
        <v>22442</v>
      </c>
    </row>
    <row r="6550" spans="1:3" x14ac:dyDescent="0.2">
      <c r="A6550" t="s">
        <v>22416</v>
      </c>
      <c r="B6550" t="s">
        <v>11819</v>
      </c>
      <c r="C6550" t="s">
        <v>22443</v>
      </c>
    </row>
    <row r="6551" spans="1:3" x14ac:dyDescent="0.2">
      <c r="A6551" t="s">
        <v>22416</v>
      </c>
      <c r="B6551" t="s">
        <v>12069</v>
      </c>
      <c r="C6551" t="s">
        <v>22444</v>
      </c>
    </row>
    <row r="6552" spans="1:3" x14ac:dyDescent="0.2">
      <c r="A6552" t="s">
        <v>22416</v>
      </c>
      <c r="B6552" t="s">
        <v>12069</v>
      </c>
      <c r="C6552" t="s">
        <v>22445</v>
      </c>
    </row>
    <row r="6553" spans="1:3" x14ac:dyDescent="0.2">
      <c r="A6553" t="s">
        <v>22416</v>
      </c>
      <c r="B6553" t="s">
        <v>12069</v>
      </c>
      <c r="C6553" t="s">
        <v>22446</v>
      </c>
    </row>
    <row r="6554" spans="1:3" x14ac:dyDescent="0.2">
      <c r="A6554" t="s">
        <v>22433</v>
      </c>
      <c r="B6554" t="s">
        <v>11805</v>
      </c>
      <c r="C6554" t="s">
        <v>22447</v>
      </c>
    </row>
    <row r="6555" spans="1:3" x14ac:dyDescent="0.2">
      <c r="A6555" t="s">
        <v>22448</v>
      </c>
      <c r="B6555" t="s">
        <v>11798</v>
      </c>
      <c r="C6555" t="s">
        <v>22449</v>
      </c>
    </row>
    <row r="6556" spans="1:3" x14ac:dyDescent="0.2">
      <c r="A6556" t="s">
        <v>22448</v>
      </c>
      <c r="B6556" t="s">
        <v>11798</v>
      </c>
      <c r="C6556" t="s">
        <v>22450</v>
      </c>
    </row>
    <row r="6557" spans="1:3" x14ac:dyDescent="0.2">
      <c r="A6557" t="s">
        <v>22451</v>
      </c>
      <c r="B6557" t="s">
        <v>11798</v>
      </c>
      <c r="C6557" t="s">
        <v>22452</v>
      </c>
    </row>
    <row r="6558" spans="1:3" x14ac:dyDescent="0.2">
      <c r="A6558" t="s">
        <v>22451</v>
      </c>
      <c r="B6558" t="s">
        <v>11798</v>
      </c>
      <c r="C6558" t="s">
        <v>22453</v>
      </c>
    </row>
    <row r="6559" spans="1:3" x14ac:dyDescent="0.2">
      <c r="A6559" t="s">
        <v>22451</v>
      </c>
      <c r="B6559" t="s">
        <v>11798</v>
      </c>
      <c r="C6559" t="s">
        <v>22454</v>
      </c>
    </row>
    <row r="6560" spans="1:3" x14ac:dyDescent="0.2">
      <c r="A6560" t="s">
        <v>22451</v>
      </c>
      <c r="B6560" t="s">
        <v>11798</v>
      </c>
      <c r="C6560" t="s">
        <v>22455</v>
      </c>
    </row>
    <row r="6561" spans="1:3" x14ac:dyDescent="0.2">
      <c r="A6561" t="s">
        <v>22456</v>
      </c>
      <c r="B6561" t="s">
        <v>11880</v>
      </c>
      <c r="C6561" t="s">
        <v>22457</v>
      </c>
    </row>
    <row r="6562" spans="1:3" x14ac:dyDescent="0.2">
      <c r="A6562" t="s">
        <v>22458</v>
      </c>
      <c r="B6562" t="s">
        <v>11883</v>
      </c>
      <c r="C6562" t="s">
        <v>22457</v>
      </c>
    </row>
    <row r="6563" spans="1:3" x14ac:dyDescent="0.2">
      <c r="A6563" t="s">
        <v>22451</v>
      </c>
      <c r="B6563" t="s">
        <v>11819</v>
      </c>
      <c r="C6563" t="s">
        <v>22459</v>
      </c>
    </row>
    <row r="6564" spans="1:3" x14ac:dyDescent="0.2">
      <c r="A6564" t="s">
        <v>22460</v>
      </c>
      <c r="B6564" t="s">
        <v>11805</v>
      </c>
      <c r="C6564" t="s">
        <v>22461</v>
      </c>
    </row>
    <row r="6565" spans="1:3" x14ac:dyDescent="0.2">
      <c r="A6565" t="s">
        <v>22456</v>
      </c>
      <c r="B6565" t="s">
        <v>11805</v>
      </c>
      <c r="C6565" t="s">
        <v>22462</v>
      </c>
    </row>
    <row r="6566" spans="1:3" x14ac:dyDescent="0.2">
      <c r="A6566" t="s">
        <v>22463</v>
      </c>
      <c r="B6566" t="s">
        <v>12090</v>
      </c>
      <c r="C6566" t="s">
        <v>22464</v>
      </c>
    </row>
    <row r="6567" spans="1:3" x14ac:dyDescent="0.2">
      <c r="A6567" t="s">
        <v>22465</v>
      </c>
      <c r="B6567" t="s">
        <v>11805</v>
      </c>
      <c r="C6567" t="s">
        <v>22466</v>
      </c>
    </row>
    <row r="6568" spans="1:3" x14ac:dyDescent="0.2">
      <c r="A6568" t="s">
        <v>22465</v>
      </c>
      <c r="B6568" t="s">
        <v>11805</v>
      </c>
      <c r="C6568" t="s">
        <v>22467</v>
      </c>
    </row>
    <row r="6569" spans="1:3" x14ac:dyDescent="0.2">
      <c r="A6569" t="s">
        <v>22468</v>
      </c>
      <c r="B6569" t="s">
        <v>11798</v>
      </c>
      <c r="C6569" t="s">
        <v>22469</v>
      </c>
    </row>
    <row r="6570" spans="1:3" x14ac:dyDescent="0.2">
      <c r="A6570" t="s">
        <v>22470</v>
      </c>
      <c r="B6570" t="s">
        <v>11798</v>
      </c>
      <c r="C6570" t="s">
        <v>22471</v>
      </c>
    </row>
    <row r="6571" spans="1:3" x14ac:dyDescent="0.2">
      <c r="A6571" t="s">
        <v>22472</v>
      </c>
      <c r="B6571" t="s">
        <v>11798</v>
      </c>
      <c r="C6571" t="s">
        <v>22473</v>
      </c>
    </row>
    <row r="6572" spans="1:3" x14ac:dyDescent="0.2">
      <c r="A6572" t="s">
        <v>22474</v>
      </c>
      <c r="B6572" t="s">
        <v>11805</v>
      </c>
      <c r="C6572" t="s">
        <v>22475</v>
      </c>
    </row>
    <row r="6573" spans="1:3" x14ac:dyDescent="0.2">
      <c r="A6573" t="s">
        <v>22476</v>
      </c>
      <c r="B6573" t="s">
        <v>11798</v>
      </c>
      <c r="C6573" t="s">
        <v>22477</v>
      </c>
    </row>
    <row r="6574" spans="1:3" x14ac:dyDescent="0.2">
      <c r="A6574" t="s">
        <v>22478</v>
      </c>
      <c r="B6574" t="s">
        <v>11798</v>
      </c>
      <c r="C6574" t="s">
        <v>22479</v>
      </c>
    </row>
    <row r="6575" spans="1:3" x14ac:dyDescent="0.2">
      <c r="A6575" t="s">
        <v>22478</v>
      </c>
      <c r="B6575" t="s">
        <v>11798</v>
      </c>
      <c r="C6575" t="s">
        <v>22480</v>
      </c>
    </row>
    <row r="6576" spans="1:3" x14ac:dyDescent="0.2">
      <c r="A6576" t="s">
        <v>22478</v>
      </c>
      <c r="B6576" t="s">
        <v>11798</v>
      </c>
      <c r="C6576" t="s">
        <v>22481</v>
      </c>
    </row>
    <row r="6577" spans="1:3" x14ac:dyDescent="0.2">
      <c r="A6577" t="s">
        <v>22482</v>
      </c>
      <c r="B6577" t="s">
        <v>11798</v>
      </c>
      <c r="C6577" t="s">
        <v>22483</v>
      </c>
    </row>
    <row r="6578" spans="1:3" x14ac:dyDescent="0.2">
      <c r="A6578" t="s">
        <v>22482</v>
      </c>
      <c r="B6578" t="s">
        <v>11798</v>
      </c>
      <c r="C6578" t="s">
        <v>22484</v>
      </c>
    </row>
    <row r="6579" spans="1:3" x14ac:dyDescent="0.2">
      <c r="A6579" t="s">
        <v>22482</v>
      </c>
      <c r="B6579" t="s">
        <v>11798</v>
      </c>
      <c r="C6579" t="s">
        <v>22485</v>
      </c>
    </row>
    <row r="6580" spans="1:3" x14ac:dyDescent="0.2">
      <c r="A6580" t="s">
        <v>22486</v>
      </c>
      <c r="B6580" t="s">
        <v>11805</v>
      </c>
      <c r="C6580" t="s">
        <v>22487</v>
      </c>
    </row>
    <row r="6581" spans="1:3" x14ac:dyDescent="0.2">
      <c r="A6581" t="s">
        <v>22486</v>
      </c>
      <c r="B6581" t="s">
        <v>11805</v>
      </c>
      <c r="C6581" t="s">
        <v>22488</v>
      </c>
    </row>
    <row r="6582" spans="1:3" x14ac:dyDescent="0.2">
      <c r="A6582" t="s">
        <v>22486</v>
      </c>
      <c r="B6582" t="s">
        <v>11805</v>
      </c>
      <c r="C6582" t="s">
        <v>22489</v>
      </c>
    </row>
    <row r="6583" spans="1:3" x14ac:dyDescent="0.2">
      <c r="A6583" t="s">
        <v>22486</v>
      </c>
      <c r="B6583" t="s">
        <v>11805</v>
      </c>
      <c r="C6583" t="s">
        <v>22490</v>
      </c>
    </row>
    <row r="6584" spans="1:3" x14ac:dyDescent="0.2">
      <c r="A6584" t="s">
        <v>22486</v>
      </c>
      <c r="B6584" t="s">
        <v>11805</v>
      </c>
      <c r="C6584" t="s">
        <v>22491</v>
      </c>
    </row>
    <row r="6585" spans="1:3" x14ac:dyDescent="0.2">
      <c r="A6585" t="s">
        <v>22492</v>
      </c>
      <c r="B6585" t="s">
        <v>11880</v>
      </c>
      <c r="C6585" t="s">
        <v>22493</v>
      </c>
    </row>
    <row r="6586" spans="1:3" x14ac:dyDescent="0.2">
      <c r="A6586" t="s">
        <v>22494</v>
      </c>
      <c r="B6586" t="s">
        <v>11883</v>
      </c>
      <c r="C6586" t="s">
        <v>22493</v>
      </c>
    </row>
    <row r="6587" spans="1:3" x14ac:dyDescent="0.2">
      <c r="A6587" t="s">
        <v>22495</v>
      </c>
      <c r="B6587" t="s">
        <v>11819</v>
      </c>
      <c r="C6587" t="s">
        <v>22496</v>
      </c>
    </row>
    <row r="6588" spans="1:3" x14ac:dyDescent="0.2">
      <c r="A6588" t="s">
        <v>22497</v>
      </c>
      <c r="B6588" t="s">
        <v>11798</v>
      </c>
      <c r="C6588" t="s">
        <v>22498</v>
      </c>
    </row>
    <row r="6589" spans="1:3" x14ac:dyDescent="0.2">
      <c r="A6589" t="s">
        <v>22499</v>
      </c>
      <c r="B6589" t="s">
        <v>11840</v>
      </c>
      <c r="C6589" t="s">
        <v>22500</v>
      </c>
    </row>
    <row r="6590" spans="1:3" x14ac:dyDescent="0.2">
      <c r="A6590" t="s">
        <v>22501</v>
      </c>
      <c r="B6590" t="s">
        <v>11798</v>
      </c>
      <c r="C6590" t="s">
        <v>22502</v>
      </c>
    </row>
    <row r="6591" spans="1:3" x14ac:dyDescent="0.2">
      <c r="A6591" t="s">
        <v>22501</v>
      </c>
      <c r="B6591" t="s">
        <v>11798</v>
      </c>
      <c r="C6591" t="s">
        <v>22503</v>
      </c>
    </row>
    <row r="6592" spans="1:3" x14ac:dyDescent="0.2">
      <c r="A6592" t="s">
        <v>22501</v>
      </c>
      <c r="B6592" t="s">
        <v>11798</v>
      </c>
      <c r="C6592" t="s">
        <v>22504</v>
      </c>
    </row>
    <row r="6593" spans="1:3" x14ac:dyDescent="0.2">
      <c r="A6593" t="s">
        <v>22501</v>
      </c>
      <c r="B6593" t="s">
        <v>11798</v>
      </c>
      <c r="C6593" t="s">
        <v>22505</v>
      </c>
    </row>
    <row r="6594" spans="1:3" x14ac:dyDescent="0.2">
      <c r="A6594" t="s">
        <v>22501</v>
      </c>
      <c r="B6594" t="s">
        <v>11798</v>
      </c>
      <c r="C6594" t="s">
        <v>22506</v>
      </c>
    </row>
    <row r="6595" spans="1:3" x14ac:dyDescent="0.2">
      <c r="A6595" t="s">
        <v>22435</v>
      </c>
      <c r="B6595" t="s">
        <v>11798</v>
      </c>
      <c r="C6595" t="s">
        <v>22507</v>
      </c>
    </row>
    <row r="6596" spans="1:3" x14ac:dyDescent="0.2">
      <c r="A6596" t="s">
        <v>22435</v>
      </c>
      <c r="B6596" t="s">
        <v>11798</v>
      </c>
      <c r="C6596" t="s">
        <v>22508</v>
      </c>
    </row>
    <row r="6597" spans="1:3" x14ac:dyDescent="0.2">
      <c r="A6597" t="s">
        <v>22435</v>
      </c>
      <c r="B6597" t="s">
        <v>11798</v>
      </c>
      <c r="C6597" t="s">
        <v>22509</v>
      </c>
    </row>
    <row r="6598" spans="1:3" x14ac:dyDescent="0.2">
      <c r="A6598" t="s">
        <v>22435</v>
      </c>
      <c r="B6598" t="s">
        <v>11798</v>
      </c>
      <c r="C6598" t="s">
        <v>22510</v>
      </c>
    </row>
    <row r="6599" spans="1:3" x14ac:dyDescent="0.2">
      <c r="A6599" t="s">
        <v>22435</v>
      </c>
      <c r="B6599" t="s">
        <v>11798</v>
      </c>
      <c r="C6599" t="s">
        <v>22511</v>
      </c>
    </row>
    <row r="6600" spans="1:3" x14ac:dyDescent="0.2">
      <c r="A6600" t="s">
        <v>22435</v>
      </c>
      <c r="B6600" t="s">
        <v>11798</v>
      </c>
      <c r="C6600" t="s">
        <v>22512</v>
      </c>
    </row>
    <row r="6601" spans="1:3" x14ac:dyDescent="0.2">
      <c r="A6601" t="s">
        <v>22513</v>
      </c>
      <c r="B6601" t="s">
        <v>11828</v>
      </c>
      <c r="C6601" t="s">
        <v>22514</v>
      </c>
    </row>
    <row r="6602" spans="1:3" x14ac:dyDescent="0.2">
      <c r="A6602" t="s">
        <v>22515</v>
      </c>
      <c r="B6602" t="s">
        <v>11805</v>
      </c>
      <c r="C6602" t="s">
        <v>22516</v>
      </c>
    </row>
    <row r="6603" spans="1:3" x14ac:dyDescent="0.2">
      <c r="A6603" t="s">
        <v>22517</v>
      </c>
      <c r="B6603" t="s">
        <v>11798</v>
      </c>
      <c r="C6603" t="s">
        <v>22518</v>
      </c>
    </row>
    <row r="6604" spans="1:3" x14ac:dyDescent="0.2">
      <c r="A6604" t="s">
        <v>22519</v>
      </c>
      <c r="B6604" t="s">
        <v>11840</v>
      </c>
      <c r="C6604" t="s">
        <v>22520</v>
      </c>
    </row>
    <row r="6605" spans="1:3" x14ac:dyDescent="0.2">
      <c r="A6605" t="s">
        <v>22521</v>
      </c>
      <c r="B6605" t="s">
        <v>11798</v>
      </c>
      <c r="C6605" t="s">
        <v>22522</v>
      </c>
    </row>
    <row r="6606" spans="1:3" x14ac:dyDescent="0.2">
      <c r="A6606" t="s">
        <v>22521</v>
      </c>
      <c r="B6606" t="s">
        <v>11819</v>
      </c>
      <c r="C6606" t="s">
        <v>22523</v>
      </c>
    </row>
    <row r="6607" spans="1:3" x14ac:dyDescent="0.2">
      <c r="A6607" t="s">
        <v>22524</v>
      </c>
      <c r="B6607" t="s">
        <v>11798</v>
      </c>
      <c r="C6607" t="s">
        <v>22525</v>
      </c>
    </row>
    <row r="6608" spans="1:3" x14ac:dyDescent="0.2">
      <c r="A6608" t="s">
        <v>22524</v>
      </c>
      <c r="B6608" t="s">
        <v>11798</v>
      </c>
      <c r="C6608" t="s">
        <v>22526</v>
      </c>
    </row>
    <row r="6609" spans="1:3" x14ac:dyDescent="0.2">
      <c r="A6609" t="s">
        <v>22524</v>
      </c>
      <c r="B6609" t="s">
        <v>11798</v>
      </c>
      <c r="C6609" t="s">
        <v>22527</v>
      </c>
    </row>
    <row r="6610" spans="1:3" x14ac:dyDescent="0.2">
      <c r="A6610" t="s">
        <v>22524</v>
      </c>
      <c r="B6610" t="s">
        <v>11798</v>
      </c>
      <c r="C6610" t="s">
        <v>22528</v>
      </c>
    </row>
    <row r="6611" spans="1:3" x14ac:dyDescent="0.2">
      <c r="A6611" t="s">
        <v>22529</v>
      </c>
      <c r="B6611" t="s">
        <v>11798</v>
      </c>
      <c r="C6611" t="s">
        <v>22530</v>
      </c>
    </row>
    <row r="6612" spans="1:3" x14ac:dyDescent="0.2">
      <c r="A6612" t="s">
        <v>22529</v>
      </c>
      <c r="B6612" t="s">
        <v>11798</v>
      </c>
      <c r="C6612" t="s">
        <v>22531</v>
      </c>
    </row>
    <row r="6613" spans="1:3" x14ac:dyDescent="0.2">
      <c r="A6613" t="s">
        <v>22529</v>
      </c>
      <c r="B6613" t="s">
        <v>11798</v>
      </c>
      <c r="C6613" t="s">
        <v>22532</v>
      </c>
    </row>
    <row r="6614" spans="1:3" x14ac:dyDescent="0.2">
      <c r="A6614" t="s">
        <v>22533</v>
      </c>
      <c r="B6614" t="s">
        <v>11805</v>
      </c>
      <c r="C6614" t="s">
        <v>22534</v>
      </c>
    </row>
    <row r="6615" spans="1:3" x14ac:dyDescent="0.2">
      <c r="A6615" t="s">
        <v>22535</v>
      </c>
      <c r="B6615" t="s">
        <v>11798</v>
      </c>
      <c r="C6615" t="s">
        <v>22536</v>
      </c>
    </row>
    <row r="6616" spans="1:3" x14ac:dyDescent="0.2">
      <c r="A6616" t="s">
        <v>22537</v>
      </c>
      <c r="B6616" t="s">
        <v>11798</v>
      </c>
      <c r="C6616" t="s">
        <v>22538</v>
      </c>
    </row>
    <row r="6617" spans="1:3" x14ac:dyDescent="0.2">
      <c r="A6617" t="s">
        <v>22539</v>
      </c>
      <c r="B6617" t="s">
        <v>11805</v>
      </c>
      <c r="C6617" t="s">
        <v>22540</v>
      </c>
    </row>
    <row r="6618" spans="1:3" x14ac:dyDescent="0.2">
      <c r="A6618" t="s">
        <v>22539</v>
      </c>
      <c r="B6618" t="s">
        <v>11805</v>
      </c>
      <c r="C6618" t="s">
        <v>22541</v>
      </c>
    </row>
    <row r="6619" spans="1:3" x14ac:dyDescent="0.2">
      <c r="A6619" t="s">
        <v>22542</v>
      </c>
      <c r="B6619" t="s">
        <v>11805</v>
      </c>
      <c r="C6619" t="s">
        <v>22543</v>
      </c>
    </row>
    <row r="6620" spans="1:3" x14ac:dyDescent="0.2">
      <c r="A6620" t="s">
        <v>22544</v>
      </c>
      <c r="B6620" t="s">
        <v>11805</v>
      </c>
      <c r="C6620" t="s">
        <v>22545</v>
      </c>
    </row>
    <row r="6621" spans="1:3" x14ac:dyDescent="0.2">
      <c r="A6621" t="s">
        <v>22544</v>
      </c>
      <c r="B6621" t="s">
        <v>11805</v>
      </c>
      <c r="C6621" t="s">
        <v>22546</v>
      </c>
    </row>
    <row r="6622" spans="1:3" x14ac:dyDescent="0.2">
      <c r="A6622" t="s">
        <v>22547</v>
      </c>
      <c r="B6622" t="s">
        <v>11805</v>
      </c>
      <c r="C6622" t="s">
        <v>22548</v>
      </c>
    </row>
    <row r="6623" spans="1:3" x14ac:dyDescent="0.2">
      <c r="A6623" t="s">
        <v>22549</v>
      </c>
      <c r="B6623" t="s">
        <v>11828</v>
      </c>
      <c r="C6623" t="s">
        <v>22550</v>
      </c>
    </row>
    <row r="6624" spans="1:3" x14ac:dyDescent="0.2">
      <c r="A6624" t="s">
        <v>22551</v>
      </c>
      <c r="B6624" t="s">
        <v>11798</v>
      </c>
      <c r="C6624" t="s">
        <v>22552</v>
      </c>
    </row>
    <row r="6625" spans="1:3" x14ac:dyDescent="0.2">
      <c r="A6625" t="s">
        <v>22551</v>
      </c>
      <c r="B6625" t="s">
        <v>11798</v>
      </c>
      <c r="C6625" t="s">
        <v>22553</v>
      </c>
    </row>
    <row r="6626" spans="1:3" x14ac:dyDescent="0.2">
      <c r="A6626" t="s">
        <v>22551</v>
      </c>
      <c r="B6626" t="s">
        <v>11798</v>
      </c>
      <c r="C6626" t="s">
        <v>22554</v>
      </c>
    </row>
    <row r="6627" spans="1:3" x14ac:dyDescent="0.2">
      <c r="A6627" t="s">
        <v>22551</v>
      </c>
      <c r="B6627" t="s">
        <v>11798</v>
      </c>
      <c r="C6627" t="s">
        <v>22555</v>
      </c>
    </row>
    <row r="6628" spans="1:3" x14ac:dyDescent="0.2">
      <c r="A6628" t="s">
        <v>22556</v>
      </c>
      <c r="B6628" t="s">
        <v>11880</v>
      </c>
      <c r="C6628" t="s">
        <v>22557</v>
      </c>
    </row>
    <row r="6629" spans="1:3" x14ac:dyDescent="0.2">
      <c r="A6629" t="s">
        <v>22558</v>
      </c>
      <c r="B6629" t="s">
        <v>11883</v>
      </c>
      <c r="C6629" t="s">
        <v>22557</v>
      </c>
    </row>
    <row r="6630" spans="1:3" x14ac:dyDescent="0.2">
      <c r="A6630" t="s">
        <v>22551</v>
      </c>
      <c r="B6630" t="s">
        <v>11819</v>
      </c>
      <c r="C6630" t="s">
        <v>22559</v>
      </c>
    </row>
    <row r="6631" spans="1:3" x14ac:dyDescent="0.2">
      <c r="A6631" t="s">
        <v>22560</v>
      </c>
      <c r="B6631" t="s">
        <v>11798</v>
      </c>
      <c r="C6631" t="s">
        <v>22561</v>
      </c>
    </row>
    <row r="6632" spans="1:3" x14ac:dyDescent="0.2">
      <c r="A6632" t="s">
        <v>22562</v>
      </c>
      <c r="B6632" t="s">
        <v>11798</v>
      </c>
      <c r="C6632" t="s">
        <v>22563</v>
      </c>
    </row>
    <row r="6633" spans="1:3" x14ac:dyDescent="0.2">
      <c r="A6633" t="s">
        <v>22564</v>
      </c>
      <c r="B6633" t="s">
        <v>11805</v>
      </c>
      <c r="C6633" t="s">
        <v>22565</v>
      </c>
    </row>
    <row r="6634" spans="1:3" x14ac:dyDescent="0.2">
      <c r="A6634" t="s">
        <v>22564</v>
      </c>
      <c r="B6634" t="s">
        <v>11805</v>
      </c>
      <c r="C6634" t="s">
        <v>22566</v>
      </c>
    </row>
    <row r="6635" spans="1:3" x14ac:dyDescent="0.2">
      <c r="A6635" t="s">
        <v>22564</v>
      </c>
      <c r="B6635" t="s">
        <v>11798</v>
      </c>
      <c r="C6635" t="s">
        <v>22567</v>
      </c>
    </row>
    <row r="6636" spans="1:3" x14ac:dyDescent="0.2">
      <c r="A6636" t="s">
        <v>22564</v>
      </c>
      <c r="B6636" t="s">
        <v>11798</v>
      </c>
      <c r="C6636" t="s">
        <v>22568</v>
      </c>
    </row>
    <row r="6637" spans="1:3" x14ac:dyDescent="0.2">
      <c r="A6637" t="s">
        <v>22558</v>
      </c>
      <c r="B6637" t="s">
        <v>11798</v>
      </c>
      <c r="C6637" t="s">
        <v>22569</v>
      </c>
    </row>
    <row r="6638" spans="1:3" x14ac:dyDescent="0.2">
      <c r="A6638" t="s">
        <v>22570</v>
      </c>
      <c r="B6638" t="s">
        <v>11880</v>
      </c>
      <c r="C6638" t="s">
        <v>22571</v>
      </c>
    </row>
    <row r="6639" spans="1:3" x14ac:dyDescent="0.2">
      <c r="A6639" t="s">
        <v>22572</v>
      </c>
      <c r="B6639" t="s">
        <v>11883</v>
      </c>
      <c r="C6639" t="s">
        <v>22571</v>
      </c>
    </row>
    <row r="6640" spans="1:3" x14ac:dyDescent="0.2">
      <c r="A6640" t="s">
        <v>22573</v>
      </c>
      <c r="B6640" t="s">
        <v>11819</v>
      </c>
      <c r="C6640" t="s">
        <v>22574</v>
      </c>
    </row>
    <row r="6641" spans="1:3" x14ac:dyDescent="0.2">
      <c r="A6641" t="s">
        <v>22573</v>
      </c>
      <c r="B6641" t="s">
        <v>11819</v>
      </c>
      <c r="C6641" t="s">
        <v>22575</v>
      </c>
    </row>
    <row r="6642" spans="1:3" x14ac:dyDescent="0.2">
      <c r="A6642" t="s">
        <v>22576</v>
      </c>
      <c r="B6642" t="s">
        <v>11798</v>
      </c>
      <c r="C6642" t="s">
        <v>22577</v>
      </c>
    </row>
    <row r="6643" spans="1:3" x14ac:dyDescent="0.2">
      <c r="A6643" t="s">
        <v>22578</v>
      </c>
      <c r="B6643" t="s">
        <v>11840</v>
      </c>
      <c r="C6643" t="s">
        <v>22579</v>
      </c>
    </row>
    <row r="6644" spans="1:3" x14ac:dyDescent="0.2">
      <c r="A6644" t="s">
        <v>22580</v>
      </c>
      <c r="B6644" t="s">
        <v>11798</v>
      </c>
      <c r="C6644" t="s">
        <v>22581</v>
      </c>
    </row>
    <row r="6645" spans="1:3" x14ac:dyDescent="0.2">
      <c r="A6645" t="s">
        <v>22580</v>
      </c>
      <c r="B6645" t="s">
        <v>11798</v>
      </c>
      <c r="C6645" t="s">
        <v>22582</v>
      </c>
    </row>
    <row r="6646" spans="1:3" x14ac:dyDescent="0.2">
      <c r="A6646" t="s">
        <v>22580</v>
      </c>
      <c r="B6646" t="s">
        <v>11798</v>
      </c>
      <c r="C6646" t="s">
        <v>22583</v>
      </c>
    </row>
    <row r="6647" spans="1:3" x14ac:dyDescent="0.2">
      <c r="A6647" t="s">
        <v>22584</v>
      </c>
      <c r="B6647" t="s">
        <v>11840</v>
      </c>
      <c r="C6647" t="s">
        <v>22585</v>
      </c>
    </row>
    <row r="6648" spans="1:3" x14ac:dyDescent="0.2">
      <c r="A6648" t="s">
        <v>22586</v>
      </c>
      <c r="B6648" t="s">
        <v>11798</v>
      </c>
      <c r="C6648" t="s">
        <v>22587</v>
      </c>
    </row>
    <row r="6649" spans="1:3" x14ac:dyDescent="0.2">
      <c r="A6649" t="s">
        <v>22588</v>
      </c>
      <c r="B6649" t="s">
        <v>11805</v>
      </c>
      <c r="C6649" t="s">
        <v>22589</v>
      </c>
    </row>
    <row r="6650" spans="1:3" x14ac:dyDescent="0.2">
      <c r="A6650" t="s">
        <v>22590</v>
      </c>
      <c r="B6650" t="s">
        <v>11840</v>
      </c>
      <c r="C6650" t="s">
        <v>22591</v>
      </c>
    </row>
    <row r="6651" spans="1:3" x14ac:dyDescent="0.2">
      <c r="A6651" t="s">
        <v>22592</v>
      </c>
      <c r="B6651" t="s">
        <v>11798</v>
      </c>
      <c r="C6651" t="s">
        <v>22593</v>
      </c>
    </row>
    <row r="6652" spans="1:3" x14ac:dyDescent="0.2">
      <c r="A6652" t="s">
        <v>22592</v>
      </c>
      <c r="B6652" t="s">
        <v>11798</v>
      </c>
      <c r="C6652" t="s">
        <v>22594</v>
      </c>
    </row>
    <row r="6653" spans="1:3" x14ac:dyDescent="0.2">
      <c r="A6653" t="s">
        <v>22592</v>
      </c>
      <c r="B6653" t="s">
        <v>11798</v>
      </c>
      <c r="C6653" t="s">
        <v>22595</v>
      </c>
    </row>
    <row r="6654" spans="1:3" x14ac:dyDescent="0.2">
      <c r="A6654" t="s">
        <v>22592</v>
      </c>
      <c r="B6654" t="s">
        <v>11798</v>
      </c>
      <c r="C6654" t="s">
        <v>22596</v>
      </c>
    </row>
    <row r="6655" spans="1:3" x14ac:dyDescent="0.2">
      <c r="A6655" t="s">
        <v>22597</v>
      </c>
      <c r="B6655" t="s">
        <v>11798</v>
      </c>
      <c r="C6655" t="s">
        <v>22598</v>
      </c>
    </row>
    <row r="6656" spans="1:3" x14ac:dyDescent="0.2">
      <c r="A6656" t="s">
        <v>22597</v>
      </c>
      <c r="B6656" t="s">
        <v>11798</v>
      </c>
      <c r="C6656" t="s">
        <v>22599</v>
      </c>
    </row>
    <row r="6657" spans="1:3" x14ac:dyDescent="0.2">
      <c r="A6657" t="s">
        <v>22600</v>
      </c>
      <c r="B6657" t="s">
        <v>12090</v>
      </c>
      <c r="C6657" t="s">
        <v>22601</v>
      </c>
    </row>
    <row r="6658" spans="1:3" x14ac:dyDescent="0.2">
      <c r="A6658" t="s">
        <v>22602</v>
      </c>
      <c r="B6658" t="s">
        <v>11805</v>
      </c>
      <c r="C6658" t="s">
        <v>22603</v>
      </c>
    </row>
    <row r="6659" spans="1:3" x14ac:dyDescent="0.2">
      <c r="A6659" t="s">
        <v>22604</v>
      </c>
      <c r="B6659" t="s">
        <v>11840</v>
      </c>
      <c r="C6659" t="s">
        <v>22605</v>
      </c>
    </row>
    <row r="6660" spans="1:3" x14ac:dyDescent="0.2">
      <c r="A6660" t="s">
        <v>22606</v>
      </c>
      <c r="B6660" t="s">
        <v>11798</v>
      </c>
      <c r="C6660" t="s">
        <v>22607</v>
      </c>
    </row>
    <row r="6661" spans="1:3" x14ac:dyDescent="0.2">
      <c r="A6661" t="s">
        <v>22606</v>
      </c>
      <c r="B6661" t="s">
        <v>11798</v>
      </c>
      <c r="C6661" t="s">
        <v>22608</v>
      </c>
    </row>
    <row r="6662" spans="1:3" x14ac:dyDescent="0.2">
      <c r="A6662" t="s">
        <v>22606</v>
      </c>
      <c r="B6662" t="s">
        <v>11798</v>
      </c>
      <c r="C6662" t="s">
        <v>22609</v>
      </c>
    </row>
    <row r="6663" spans="1:3" x14ac:dyDescent="0.2">
      <c r="A6663" t="s">
        <v>22606</v>
      </c>
      <c r="B6663" t="s">
        <v>11798</v>
      </c>
      <c r="C6663" t="s">
        <v>22610</v>
      </c>
    </row>
    <row r="6664" spans="1:3" x14ac:dyDescent="0.2">
      <c r="A6664" t="s">
        <v>22606</v>
      </c>
      <c r="B6664" t="s">
        <v>11798</v>
      </c>
      <c r="C6664" t="s">
        <v>22611</v>
      </c>
    </row>
    <row r="6665" spans="1:3" x14ac:dyDescent="0.2">
      <c r="A6665" t="s">
        <v>22606</v>
      </c>
      <c r="B6665" t="s">
        <v>11798</v>
      </c>
      <c r="C6665" t="s">
        <v>22612</v>
      </c>
    </row>
    <row r="6666" spans="1:3" x14ac:dyDescent="0.2">
      <c r="A6666" t="s">
        <v>22613</v>
      </c>
      <c r="B6666" t="s">
        <v>11805</v>
      </c>
      <c r="C6666" t="s">
        <v>22614</v>
      </c>
    </row>
    <row r="6667" spans="1:3" x14ac:dyDescent="0.2">
      <c r="A6667" t="s">
        <v>22615</v>
      </c>
      <c r="B6667" t="s">
        <v>11805</v>
      </c>
      <c r="C6667" t="s">
        <v>22616</v>
      </c>
    </row>
    <row r="6668" spans="1:3" x14ac:dyDescent="0.2">
      <c r="A6668" t="s">
        <v>22617</v>
      </c>
      <c r="B6668" t="s">
        <v>11798</v>
      </c>
      <c r="C6668" t="s">
        <v>22618</v>
      </c>
    </row>
    <row r="6669" spans="1:3" x14ac:dyDescent="0.2">
      <c r="A6669" t="s">
        <v>22619</v>
      </c>
      <c r="B6669" t="s">
        <v>11798</v>
      </c>
      <c r="C6669" t="s">
        <v>22620</v>
      </c>
    </row>
    <row r="6670" spans="1:3" x14ac:dyDescent="0.2">
      <c r="A6670" t="s">
        <v>22621</v>
      </c>
      <c r="B6670" t="s">
        <v>12069</v>
      </c>
      <c r="C6670" t="s">
        <v>22622</v>
      </c>
    </row>
    <row r="6671" spans="1:3" x14ac:dyDescent="0.2">
      <c r="A6671" t="s">
        <v>22621</v>
      </c>
      <c r="B6671" t="s">
        <v>22623</v>
      </c>
      <c r="C6671" t="s">
        <v>22624</v>
      </c>
    </row>
    <row r="6672" spans="1:3" x14ac:dyDescent="0.2">
      <c r="A6672" t="s">
        <v>22625</v>
      </c>
      <c r="B6672" t="s">
        <v>11805</v>
      </c>
      <c r="C6672" t="s">
        <v>22626</v>
      </c>
    </row>
    <row r="6673" spans="1:3" x14ac:dyDescent="0.2">
      <c r="A6673" t="s">
        <v>22627</v>
      </c>
      <c r="B6673" t="s">
        <v>11880</v>
      </c>
      <c r="C6673" t="s">
        <v>22628</v>
      </c>
    </row>
    <row r="6674" spans="1:3" x14ac:dyDescent="0.2">
      <c r="A6674" t="s">
        <v>22629</v>
      </c>
      <c r="B6674" t="s">
        <v>11883</v>
      </c>
      <c r="C6674" t="s">
        <v>22628</v>
      </c>
    </row>
    <row r="6675" spans="1:3" x14ac:dyDescent="0.2">
      <c r="A6675" t="s">
        <v>22625</v>
      </c>
      <c r="B6675" t="s">
        <v>11805</v>
      </c>
      <c r="C6675" t="s">
        <v>22630</v>
      </c>
    </row>
    <row r="6676" spans="1:3" x14ac:dyDescent="0.2">
      <c r="A6676" t="s">
        <v>22625</v>
      </c>
      <c r="B6676" t="s">
        <v>11805</v>
      </c>
      <c r="C6676" t="s">
        <v>22631</v>
      </c>
    </row>
    <row r="6677" spans="1:3" x14ac:dyDescent="0.2">
      <c r="A6677" t="s">
        <v>22625</v>
      </c>
      <c r="B6677" t="s">
        <v>11805</v>
      </c>
      <c r="C6677" t="s">
        <v>22632</v>
      </c>
    </row>
    <row r="6678" spans="1:3" x14ac:dyDescent="0.2">
      <c r="A6678" t="s">
        <v>22625</v>
      </c>
      <c r="B6678" t="s">
        <v>11819</v>
      </c>
      <c r="C6678" t="s">
        <v>22633</v>
      </c>
    </row>
    <row r="6679" spans="1:3" x14ac:dyDescent="0.2">
      <c r="A6679" t="s">
        <v>22627</v>
      </c>
      <c r="B6679" t="s">
        <v>11805</v>
      </c>
      <c r="C6679" t="s">
        <v>22634</v>
      </c>
    </row>
    <row r="6680" spans="1:3" x14ac:dyDescent="0.2">
      <c r="A6680" t="s">
        <v>22635</v>
      </c>
      <c r="B6680" t="s">
        <v>11828</v>
      </c>
      <c r="C6680" t="s">
        <v>22636</v>
      </c>
    </row>
    <row r="6681" spans="1:3" x14ac:dyDescent="0.2">
      <c r="A6681" t="s">
        <v>22637</v>
      </c>
      <c r="B6681" t="s">
        <v>11805</v>
      </c>
      <c r="C6681" t="s">
        <v>22638</v>
      </c>
    </row>
    <row r="6682" spans="1:3" x14ac:dyDescent="0.2">
      <c r="A6682" t="s">
        <v>22639</v>
      </c>
      <c r="B6682" t="s">
        <v>11798</v>
      </c>
      <c r="C6682" t="s">
        <v>22640</v>
      </c>
    </row>
    <row r="6683" spans="1:3" x14ac:dyDescent="0.2">
      <c r="A6683" t="s">
        <v>22641</v>
      </c>
      <c r="B6683" t="s">
        <v>11805</v>
      </c>
      <c r="C6683" t="s">
        <v>22642</v>
      </c>
    </row>
    <row r="6684" spans="1:3" x14ac:dyDescent="0.2">
      <c r="A6684" t="s">
        <v>22641</v>
      </c>
      <c r="B6684" t="s">
        <v>11798</v>
      </c>
      <c r="C6684" t="s">
        <v>22643</v>
      </c>
    </row>
    <row r="6685" spans="1:3" x14ac:dyDescent="0.2">
      <c r="A6685" t="s">
        <v>22629</v>
      </c>
      <c r="B6685" t="s">
        <v>11805</v>
      </c>
      <c r="C6685" t="s">
        <v>22644</v>
      </c>
    </row>
    <row r="6686" spans="1:3" x14ac:dyDescent="0.2">
      <c r="A6686" t="s">
        <v>22629</v>
      </c>
      <c r="B6686" t="s">
        <v>11798</v>
      </c>
      <c r="C6686" t="s">
        <v>22645</v>
      </c>
    </row>
    <row r="6687" spans="1:3" x14ac:dyDescent="0.2">
      <c r="A6687" t="s">
        <v>22629</v>
      </c>
      <c r="B6687" t="s">
        <v>11798</v>
      </c>
      <c r="C6687" t="s">
        <v>22646</v>
      </c>
    </row>
    <row r="6688" spans="1:3" x14ac:dyDescent="0.2">
      <c r="A6688" t="s">
        <v>22647</v>
      </c>
      <c r="B6688" t="s">
        <v>11798</v>
      </c>
      <c r="C6688" t="s">
        <v>22648</v>
      </c>
    </row>
    <row r="6689" spans="1:3" x14ac:dyDescent="0.2">
      <c r="A6689" t="s">
        <v>22649</v>
      </c>
      <c r="B6689" t="s">
        <v>11805</v>
      </c>
      <c r="C6689" t="s">
        <v>22650</v>
      </c>
    </row>
    <row r="6690" spans="1:3" x14ac:dyDescent="0.2">
      <c r="A6690" t="s">
        <v>22651</v>
      </c>
      <c r="B6690" t="s">
        <v>11805</v>
      </c>
      <c r="C6690" t="s">
        <v>22652</v>
      </c>
    </row>
    <row r="6691" spans="1:3" x14ac:dyDescent="0.2">
      <c r="A6691" t="s">
        <v>22653</v>
      </c>
      <c r="B6691" t="s">
        <v>22654</v>
      </c>
      <c r="C6691" t="s">
        <v>22655</v>
      </c>
    </row>
    <row r="6692" spans="1:3" x14ac:dyDescent="0.2">
      <c r="A6692" t="s">
        <v>22656</v>
      </c>
      <c r="B6692" t="s">
        <v>11798</v>
      </c>
      <c r="C6692" t="s">
        <v>22657</v>
      </c>
    </row>
    <row r="6693" spans="1:3" x14ac:dyDescent="0.2">
      <c r="A6693" t="s">
        <v>22658</v>
      </c>
      <c r="B6693" t="s">
        <v>16459</v>
      </c>
      <c r="C6693" t="s">
        <v>22659</v>
      </c>
    </row>
    <row r="6694" spans="1:3" x14ac:dyDescent="0.2">
      <c r="A6694" t="s">
        <v>22660</v>
      </c>
      <c r="B6694" t="s">
        <v>12069</v>
      </c>
      <c r="C6694" t="s">
        <v>22661</v>
      </c>
    </row>
    <row r="6695" spans="1:3" x14ac:dyDescent="0.2">
      <c r="A6695" t="s">
        <v>22662</v>
      </c>
      <c r="B6695" t="s">
        <v>11798</v>
      </c>
      <c r="C6695" t="s">
        <v>22663</v>
      </c>
    </row>
    <row r="6696" spans="1:3" x14ac:dyDescent="0.2">
      <c r="A6696" t="s">
        <v>22664</v>
      </c>
      <c r="B6696" t="s">
        <v>11880</v>
      </c>
      <c r="C6696" t="s">
        <v>22665</v>
      </c>
    </row>
    <row r="6697" spans="1:3" x14ac:dyDescent="0.2">
      <c r="A6697" t="s">
        <v>22666</v>
      </c>
      <c r="B6697" t="s">
        <v>11883</v>
      </c>
      <c r="C6697" t="s">
        <v>22665</v>
      </c>
    </row>
    <row r="6698" spans="1:3" x14ac:dyDescent="0.2">
      <c r="A6698" t="s">
        <v>22662</v>
      </c>
      <c r="B6698" t="s">
        <v>12069</v>
      </c>
      <c r="C6698" t="s">
        <v>22667</v>
      </c>
    </row>
    <row r="6699" spans="1:3" x14ac:dyDescent="0.2">
      <c r="A6699" t="s">
        <v>22662</v>
      </c>
      <c r="B6699" t="s">
        <v>12069</v>
      </c>
      <c r="C6699" t="s">
        <v>22668</v>
      </c>
    </row>
    <row r="6700" spans="1:3" x14ac:dyDescent="0.2">
      <c r="A6700" t="s">
        <v>22662</v>
      </c>
      <c r="B6700" t="s">
        <v>12069</v>
      </c>
      <c r="C6700" t="s">
        <v>22669</v>
      </c>
    </row>
    <row r="6701" spans="1:3" x14ac:dyDescent="0.2">
      <c r="A6701" t="s">
        <v>22662</v>
      </c>
      <c r="B6701" t="s">
        <v>11819</v>
      </c>
      <c r="C6701" t="s">
        <v>22670</v>
      </c>
    </row>
    <row r="6702" spans="1:3" x14ac:dyDescent="0.2">
      <c r="A6702" t="s">
        <v>22662</v>
      </c>
      <c r="B6702" t="s">
        <v>11819</v>
      </c>
      <c r="C6702" t="s">
        <v>22671</v>
      </c>
    </row>
    <row r="6703" spans="1:3" x14ac:dyDescent="0.2">
      <c r="A6703" t="s">
        <v>22672</v>
      </c>
      <c r="B6703" t="s">
        <v>11798</v>
      </c>
      <c r="C6703" t="s">
        <v>22673</v>
      </c>
    </row>
    <row r="6704" spans="1:3" x14ac:dyDescent="0.2">
      <c r="A6704" t="s">
        <v>22672</v>
      </c>
      <c r="B6704" t="s">
        <v>11798</v>
      </c>
      <c r="C6704" t="s">
        <v>22674</v>
      </c>
    </row>
    <row r="6705" spans="1:3" x14ac:dyDescent="0.2">
      <c r="A6705" t="s">
        <v>22666</v>
      </c>
      <c r="B6705" t="s">
        <v>11798</v>
      </c>
      <c r="C6705" t="s">
        <v>22675</v>
      </c>
    </row>
    <row r="6706" spans="1:3" x14ac:dyDescent="0.2">
      <c r="A6706" t="s">
        <v>22676</v>
      </c>
      <c r="B6706" t="s">
        <v>11798</v>
      </c>
      <c r="C6706" t="s">
        <v>22677</v>
      </c>
    </row>
    <row r="6707" spans="1:3" x14ac:dyDescent="0.2">
      <c r="A6707" t="s">
        <v>22676</v>
      </c>
      <c r="B6707" t="s">
        <v>11798</v>
      </c>
      <c r="C6707" t="s">
        <v>22678</v>
      </c>
    </row>
    <row r="6708" spans="1:3" x14ac:dyDescent="0.2">
      <c r="A6708" t="s">
        <v>22676</v>
      </c>
      <c r="B6708" t="s">
        <v>11798</v>
      </c>
      <c r="C6708" t="s">
        <v>22679</v>
      </c>
    </row>
    <row r="6709" spans="1:3" x14ac:dyDescent="0.2">
      <c r="A6709" t="s">
        <v>22676</v>
      </c>
      <c r="B6709" t="s">
        <v>11798</v>
      </c>
      <c r="C6709" t="s">
        <v>22680</v>
      </c>
    </row>
    <row r="6710" spans="1:3" x14ac:dyDescent="0.2">
      <c r="A6710" t="s">
        <v>22676</v>
      </c>
      <c r="B6710" t="s">
        <v>11798</v>
      </c>
      <c r="C6710" t="s">
        <v>22681</v>
      </c>
    </row>
    <row r="6711" spans="1:3" x14ac:dyDescent="0.2">
      <c r="A6711" t="s">
        <v>22682</v>
      </c>
      <c r="B6711" t="s">
        <v>11880</v>
      </c>
      <c r="C6711" t="s">
        <v>22683</v>
      </c>
    </row>
    <row r="6712" spans="1:3" x14ac:dyDescent="0.2">
      <c r="A6712" t="s">
        <v>22684</v>
      </c>
      <c r="B6712" t="s">
        <v>11883</v>
      </c>
      <c r="C6712" t="s">
        <v>22683</v>
      </c>
    </row>
    <row r="6713" spans="1:3" x14ac:dyDescent="0.2">
      <c r="A6713" t="s">
        <v>22676</v>
      </c>
      <c r="B6713" t="s">
        <v>11819</v>
      </c>
      <c r="C6713" t="s">
        <v>22685</v>
      </c>
    </row>
    <row r="6714" spans="1:3" x14ac:dyDescent="0.2">
      <c r="A6714" t="s">
        <v>22686</v>
      </c>
      <c r="B6714" t="s">
        <v>11798</v>
      </c>
      <c r="C6714" t="s">
        <v>22687</v>
      </c>
    </row>
    <row r="6715" spans="1:3" x14ac:dyDescent="0.2">
      <c r="A6715" t="s">
        <v>22688</v>
      </c>
      <c r="B6715" t="s">
        <v>11798</v>
      </c>
      <c r="C6715" t="s">
        <v>22689</v>
      </c>
    </row>
    <row r="6716" spans="1:3" x14ac:dyDescent="0.2">
      <c r="A6716" t="s">
        <v>22690</v>
      </c>
      <c r="B6716" t="s">
        <v>11798</v>
      </c>
      <c r="C6716" t="s">
        <v>22691</v>
      </c>
    </row>
    <row r="6717" spans="1:3" x14ac:dyDescent="0.2">
      <c r="A6717" t="s">
        <v>22692</v>
      </c>
      <c r="B6717" t="s">
        <v>11798</v>
      </c>
      <c r="C6717" t="s">
        <v>22693</v>
      </c>
    </row>
    <row r="6718" spans="1:3" x14ac:dyDescent="0.2">
      <c r="A6718" t="s">
        <v>22690</v>
      </c>
      <c r="B6718" t="s">
        <v>11798</v>
      </c>
      <c r="C6718" t="s">
        <v>22694</v>
      </c>
    </row>
    <row r="6719" spans="1:3" x14ac:dyDescent="0.2">
      <c r="A6719" t="s">
        <v>22695</v>
      </c>
      <c r="B6719" t="s">
        <v>11798</v>
      </c>
      <c r="C6719" t="s">
        <v>22696</v>
      </c>
    </row>
    <row r="6720" spans="1:3" x14ac:dyDescent="0.2">
      <c r="A6720" t="s">
        <v>22697</v>
      </c>
      <c r="B6720" t="s">
        <v>11805</v>
      </c>
      <c r="C6720" t="s">
        <v>22698</v>
      </c>
    </row>
    <row r="6721" spans="1:3" x14ac:dyDescent="0.2">
      <c r="A6721" t="s">
        <v>22697</v>
      </c>
      <c r="B6721" t="s">
        <v>11798</v>
      </c>
      <c r="C6721" t="s">
        <v>22699</v>
      </c>
    </row>
    <row r="6722" spans="1:3" x14ac:dyDescent="0.2">
      <c r="A6722" t="s">
        <v>22700</v>
      </c>
      <c r="B6722" t="s">
        <v>11798</v>
      </c>
      <c r="C6722" t="s">
        <v>22701</v>
      </c>
    </row>
    <row r="6723" spans="1:3" x14ac:dyDescent="0.2">
      <c r="A6723" t="s">
        <v>22702</v>
      </c>
      <c r="B6723" t="s">
        <v>11880</v>
      </c>
      <c r="C6723" t="s">
        <v>22703</v>
      </c>
    </row>
    <row r="6724" spans="1:3" x14ac:dyDescent="0.2">
      <c r="A6724" t="s">
        <v>22704</v>
      </c>
      <c r="B6724" t="s">
        <v>11883</v>
      </c>
      <c r="C6724" t="s">
        <v>22703</v>
      </c>
    </row>
    <row r="6725" spans="1:3" x14ac:dyDescent="0.2">
      <c r="A6725" t="s">
        <v>22705</v>
      </c>
      <c r="B6725" t="s">
        <v>12069</v>
      </c>
      <c r="C6725" t="s">
        <v>22706</v>
      </c>
    </row>
    <row r="6726" spans="1:3" x14ac:dyDescent="0.2">
      <c r="A6726" t="s">
        <v>22705</v>
      </c>
      <c r="B6726" t="s">
        <v>12069</v>
      </c>
      <c r="C6726" t="s">
        <v>22707</v>
      </c>
    </row>
    <row r="6727" spans="1:3" x14ac:dyDescent="0.2">
      <c r="A6727" t="s">
        <v>22705</v>
      </c>
      <c r="B6727" t="s">
        <v>12069</v>
      </c>
      <c r="C6727" t="s">
        <v>22708</v>
      </c>
    </row>
    <row r="6728" spans="1:3" x14ac:dyDescent="0.2">
      <c r="A6728" t="s">
        <v>22705</v>
      </c>
      <c r="B6728" t="s">
        <v>12069</v>
      </c>
      <c r="C6728" t="s">
        <v>22709</v>
      </c>
    </row>
    <row r="6729" spans="1:3" x14ac:dyDescent="0.2">
      <c r="A6729" t="s">
        <v>22705</v>
      </c>
      <c r="B6729" t="s">
        <v>12069</v>
      </c>
      <c r="C6729" t="s">
        <v>22710</v>
      </c>
    </row>
    <row r="6730" spans="1:3" x14ac:dyDescent="0.2">
      <c r="A6730" t="s">
        <v>22705</v>
      </c>
      <c r="B6730" t="s">
        <v>12069</v>
      </c>
      <c r="C6730" t="s">
        <v>22711</v>
      </c>
    </row>
    <row r="6731" spans="1:3" x14ac:dyDescent="0.2">
      <c r="A6731" t="s">
        <v>22705</v>
      </c>
      <c r="B6731" t="s">
        <v>12069</v>
      </c>
      <c r="C6731" t="s">
        <v>22712</v>
      </c>
    </row>
    <row r="6732" spans="1:3" x14ac:dyDescent="0.2">
      <c r="A6732" t="s">
        <v>22705</v>
      </c>
      <c r="B6732" t="s">
        <v>12069</v>
      </c>
      <c r="C6732" t="s">
        <v>22713</v>
      </c>
    </row>
    <row r="6733" spans="1:3" x14ac:dyDescent="0.2">
      <c r="A6733" t="s">
        <v>22705</v>
      </c>
      <c r="B6733" t="s">
        <v>12069</v>
      </c>
      <c r="C6733" t="s">
        <v>22714</v>
      </c>
    </row>
    <row r="6734" spans="1:3" x14ac:dyDescent="0.2">
      <c r="A6734" t="s">
        <v>22705</v>
      </c>
      <c r="B6734" t="s">
        <v>11819</v>
      </c>
      <c r="C6734" t="s">
        <v>22715</v>
      </c>
    </row>
    <row r="6735" spans="1:3" x14ac:dyDescent="0.2">
      <c r="A6735" t="s">
        <v>22705</v>
      </c>
      <c r="B6735" t="s">
        <v>11819</v>
      </c>
      <c r="C6735" t="s">
        <v>22716</v>
      </c>
    </row>
    <row r="6736" spans="1:3" x14ac:dyDescent="0.2">
      <c r="A6736" t="s">
        <v>22705</v>
      </c>
      <c r="B6736" t="s">
        <v>12069</v>
      </c>
      <c r="C6736" t="s">
        <v>22717</v>
      </c>
    </row>
    <row r="6737" spans="1:3" x14ac:dyDescent="0.2">
      <c r="A6737" t="s">
        <v>22705</v>
      </c>
      <c r="B6737" t="s">
        <v>12069</v>
      </c>
      <c r="C6737" t="s">
        <v>22718</v>
      </c>
    </row>
    <row r="6738" spans="1:3" x14ac:dyDescent="0.2">
      <c r="A6738" t="s">
        <v>22719</v>
      </c>
      <c r="B6738" t="s">
        <v>11798</v>
      </c>
      <c r="C6738" t="s">
        <v>22720</v>
      </c>
    </row>
    <row r="6739" spans="1:3" x14ac:dyDescent="0.2">
      <c r="A6739" t="s">
        <v>22704</v>
      </c>
      <c r="B6739" t="s">
        <v>11798</v>
      </c>
      <c r="C6739" t="s">
        <v>22721</v>
      </c>
    </row>
    <row r="6740" spans="1:3" x14ac:dyDescent="0.2">
      <c r="A6740" t="s">
        <v>22704</v>
      </c>
      <c r="B6740" t="s">
        <v>11798</v>
      </c>
      <c r="C6740" t="s">
        <v>22722</v>
      </c>
    </row>
    <row r="6741" spans="1:3" x14ac:dyDescent="0.2">
      <c r="A6741" t="s">
        <v>22723</v>
      </c>
      <c r="B6741" t="s">
        <v>11798</v>
      </c>
      <c r="C6741" t="s">
        <v>22724</v>
      </c>
    </row>
    <row r="6742" spans="1:3" x14ac:dyDescent="0.2">
      <c r="A6742" t="s">
        <v>22725</v>
      </c>
      <c r="B6742" t="s">
        <v>11798</v>
      </c>
      <c r="C6742" t="s">
        <v>22726</v>
      </c>
    </row>
    <row r="6743" spans="1:3" x14ac:dyDescent="0.2">
      <c r="A6743" t="s">
        <v>22725</v>
      </c>
      <c r="B6743" t="s">
        <v>11798</v>
      </c>
      <c r="C6743" t="s">
        <v>22727</v>
      </c>
    </row>
    <row r="6744" spans="1:3" x14ac:dyDescent="0.2">
      <c r="A6744" t="s">
        <v>22725</v>
      </c>
      <c r="B6744" t="s">
        <v>11798</v>
      </c>
      <c r="C6744" t="s">
        <v>22728</v>
      </c>
    </row>
    <row r="6745" spans="1:3" x14ac:dyDescent="0.2">
      <c r="A6745" t="s">
        <v>22725</v>
      </c>
      <c r="B6745" t="s">
        <v>11798</v>
      </c>
      <c r="C6745" t="s">
        <v>22729</v>
      </c>
    </row>
    <row r="6746" spans="1:3" x14ac:dyDescent="0.2">
      <c r="A6746" t="s">
        <v>22725</v>
      </c>
      <c r="B6746" t="s">
        <v>11798</v>
      </c>
      <c r="C6746" t="s">
        <v>22730</v>
      </c>
    </row>
    <row r="6747" spans="1:3" x14ac:dyDescent="0.2">
      <c r="A6747" t="s">
        <v>22725</v>
      </c>
      <c r="B6747" t="s">
        <v>11798</v>
      </c>
      <c r="C6747" t="s">
        <v>22731</v>
      </c>
    </row>
    <row r="6748" spans="1:3" x14ac:dyDescent="0.2">
      <c r="A6748" t="s">
        <v>22732</v>
      </c>
      <c r="B6748" t="s">
        <v>11805</v>
      </c>
      <c r="C6748" t="s">
        <v>22733</v>
      </c>
    </row>
    <row r="6749" spans="1:3" x14ac:dyDescent="0.2">
      <c r="A6749" t="s">
        <v>22732</v>
      </c>
      <c r="B6749" t="s">
        <v>11805</v>
      </c>
      <c r="C6749" t="s">
        <v>22734</v>
      </c>
    </row>
    <row r="6750" spans="1:3" x14ac:dyDescent="0.2">
      <c r="A6750" t="s">
        <v>22732</v>
      </c>
      <c r="B6750" t="s">
        <v>11828</v>
      </c>
      <c r="C6750" t="s">
        <v>22735</v>
      </c>
    </row>
    <row r="6751" spans="1:3" x14ac:dyDescent="0.2">
      <c r="A6751" t="s">
        <v>22732</v>
      </c>
      <c r="B6751" t="s">
        <v>12641</v>
      </c>
      <c r="C6751" t="s">
        <v>22736</v>
      </c>
    </row>
    <row r="6752" spans="1:3" x14ac:dyDescent="0.2">
      <c r="A6752" t="s">
        <v>22737</v>
      </c>
      <c r="B6752" t="s">
        <v>11805</v>
      </c>
      <c r="C6752" t="s">
        <v>22738</v>
      </c>
    </row>
    <row r="6753" spans="1:3" x14ac:dyDescent="0.2">
      <c r="A6753" t="s">
        <v>22737</v>
      </c>
      <c r="B6753" t="s">
        <v>11798</v>
      </c>
      <c r="C6753" t="s">
        <v>22739</v>
      </c>
    </row>
    <row r="6754" spans="1:3" x14ac:dyDescent="0.2">
      <c r="A6754" t="s">
        <v>22740</v>
      </c>
      <c r="B6754" t="s">
        <v>12367</v>
      </c>
      <c r="C6754" t="s">
        <v>22741</v>
      </c>
    </row>
    <row r="6755" spans="1:3" x14ac:dyDescent="0.2">
      <c r="A6755" t="s">
        <v>22740</v>
      </c>
      <c r="B6755" t="s">
        <v>12367</v>
      </c>
      <c r="C6755" t="s">
        <v>22742</v>
      </c>
    </row>
    <row r="6756" spans="1:3" x14ac:dyDescent="0.2">
      <c r="A6756" t="s">
        <v>22740</v>
      </c>
      <c r="B6756" t="s">
        <v>12367</v>
      </c>
      <c r="C6756" t="s">
        <v>22743</v>
      </c>
    </row>
    <row r="6757" spans="1:3" x14ac:dyDescent="0.2">
      <c r="A6757" t="s">
        <v>22740</v>
      </c>
      <c r="B6757" t="s">
        <v>12367</v>
      </c>
      <c r="C6757" t="s">
        <v>22744</v>
      </c>
    </row>
    <row r="6758" spans="1:3" x14ac:dyDescent="0.2">
      <c r="A6758" t="s">
        <v>22740</v>
      </c>
      <c r="B6758" t="s">
        <v>11798</v>
      </c>
      <c r="C6758" t="s">
        <v>22745</v>
      </c>
    </row>
    <row r="6759" spans="1:3" x14ac:dyDescent="0.2">
      <c r="A6759" t="s">
        <v>22746</v>
      </c>
      <c r="B6759" t="s">
        <v>11880</v>
      </c>
      <c r="C6759" t="s">
        <v>22747</v>
      </c>
    </row>
    <row r="6760" spans="1:3" x14ac:dyDescent="0.2">
      <c r="A6760" t="s">
        <v>22748</v>
      </c>
      <c r="B6760" t="s">
        <v>11883</v>
      </c>
      <c r="C6760" t="s">
        <v>22747</v>
      </c>
    </row>
    <row r="6761" spans="1:3" x14ac:dyDescent="0.2">
      <c r="A6761" t="s">
        <v>22740</v>
      </c>
      <c r="B6761" t="s">
        <v>12069</v>
      </c>
      <c r="C6761" t="s">
        <v>22749</v>
      </c>
    </row>
    <row r="6762" spans="1:3" x14ac:dyDescent="0.2">
      <c r="A6762" t="s">
        <v>22740</v>
      </c>
      <c r="B6762" t="s">
        <v>11798</v>
      </c>
      <c r="C6762" t="s">
        <v>22750</v>
      </c>
    </row>
    <row r="6763" spans="1:3" x14ac:dyDescent="0.2">
      <c r="A6763" t="s">
        <v>22740</v>
      </c>
      <c r="B6763" t="s">
        <v>11798</v>
      </c>
      <c r="C6763" t="s">
        <v>22751</v>
      </c>
    </row>
    <row r="6764" spans="1:3" x14ac:dyDescent="0.2">
      <c r="A6764" t="s">
        <v>22740</v>
      </c>
      <c r="B6764" t="s">
        <v>11819</v>
      </c>
      <c r="C6764" t="s">
        <v>22752</v>
      </c>
    </row>
    <row r="6765" spans="1:3" x14ac:dyDescent="0.2">
      <c r="A6765" t="s">
        <v>22753</v>
      </c>
      <c r="B6765" t="s">
        <v>11805</v>
      </c>
      <c r="C6765" t="s">
        <v>22754</v>
      </c>
    </row>
    <row r="6766" spans="1:3" x14ac:dyDescent="0.2">
      <c r="A6766" t="s">
        <v>22748</v>
      </c>
      <c r="B6766" t="s">
        <v>11798</v>
      </c>
      <c r="C6766" t="s">
        <v>22755</v>
      </c>
    </row>
    <row r="6767" spans="1:3" x14ac:dyDescent="0.2">
      <c r="A6767" t="s">
        <v>22756</v>
      </c>
      <c r="B6767" t="s">
        <v>11805</v>
      </c>
      <c r="C6767" t="s">
        <v>22757</v>
      </c>
    </row>
    <row r="6768" spans="1:3" x14ac:dyDescent="0.2">
      <c r="A6768" t="s">
        <v>22758</v>
      </c>
      <c r="B6768" t="s">
        <v>11805</v>
      </c>
      <c r="C6768" t="s">
        <v>22759</v>
      </c>
    </row>
    <row r="6769" spans="1:3" x14ac:dyDescent="0.2">
      <c r="A6769" t="s">
        <v>22760</v>
      </c>
      <c r="B6769" t="s">
        <v>11828</v>
      </c>
      <c r="C6769" t="s">
        <v>22761</v>
      </c>
    </row>
    <row r="6770" spans="1:3" x14ac:dyDescent="0.2">
      <c r="A6770" t="s">
        <v>22762</v>
      </c>
      <c r="B6770" t="s">
        <v>11798</v>
      </c>
      <c r="C6770" t="s">
        <v>22763</v>
      </c>
    </row>
    <row r="6771" spans="1:3" x14ac:dyDescent="0.2">
      <c r="A6771" t="s">
        <v>22762</v>
      </c>
      <c r="B6771" t="s">
        <v>11798</v>
      </c>
      <c r="C6771" t="s">
        <v>22764</v>
      </c>
    </row>
    <row r="6772" spans="1:3" x14ac:dyDescent="0.2">
      <c r="A6772" t="s">
        <v>22762</v>
      </c>
      <c r="B6772" t="s">
        <v>11798</v>
      </c>
      <c r="C6772" t="s">
        <v>22765</v>
      </c>
    </row>
    <row r="6773" spans="1:3" x14ac:dyDescent="0.2">
      <c r="A6773" t="s">
        <v>22762</v>
      </c>
      <c r="B6773" t="s">
        <v>11798</v>
      </c>
      <c r="C6773" t="s">
        <v>22766</v>
      </c>
    </row>
    <row r="6774" spans="1:3" x14ac:dyDescent="0.2">
      <c r="A6774" t="s">
        <v>22767</v>
      </c>
      <c r="B6774" t="s">
        <v>22654</v>
      </c>
      <c r="C6774" t="s">
        <v>22768</v>
      </c>
    </row>
    <row r="6775" spans="1:3" x14ac:dyDescent="0.2">
      <c r="A6775" t="s">
        <v>22769</v>
      </c>
      <c r="B6775" t="s">
        <v>11805</v>
      </c>
      <c r="C6775" t="s">
        <v>22770</v>
      </c>
    </row>
    <row r="6776" spans="1:3" x14ac:dyDescent="0.2">
      <c r="A6776" t="s">
        <v>22771</v>
      </c>
      <c r="B6776" t="s">
        <v>12367</v>
      </c>
      <c r="C6776" t="s">
        <v>22772</v>
      </c>
    </row>
    <row r="6777" spans="1:3" x14ac:dyDescent="0.2">
      <c r="A6777" t="s">
        <v>22771</v>
      </c>
      <c r="B6777" t="s">
        <v>12367</v>
      </c>
      <c r="C6777" t="s">
        <v>22773</v>
      </c>
    </row>
    <row r="6778" spans="1:3" x14ac:dyDescent="0.2">
      <c r="A6778" t="s">
        <v>22771</v>
      </c>
      <c r="B6778" t="s">
        <v>12367</v>
      </c>
      <c r="C6778" t="s">
        <v>22774</v>
      </c>
    </row>
    <row r="6779" spans="1:3" x14ac:dyDescent="0.2">
      <c r="A6779" t="s">
        <v>22771</v>
      </c>
      <c r="B6779" t="s">
        <v>12367</v>
      </c>
      <c r="C6779" t="s">
        <v>22775</v>
      </c>
    </row>
    <row r="6780" spans="1:3" x14ac:dyDescent="0.2">
      <c r="A6780" t="s">
        <v>22771</v>
      </c>
      <c r="B6780" t="s">
        <v>12367</v>
      </c>
      <c r="C6780" t="s">
        <v>22776</v>
      </c>
    </row>
    <row r="6781" spans="1:3" x14ac:dyDescent="0.2">
      <c r="A6781" t="s">
        <v>22771</v>
      </c>
      <c r="B6781" t="s">
        <v>12367</v>
      </c>
      <c r="C6781" t="s">
        <v>22777</v>
      </c>
    </row>
    <row r="6782" spans="1:3" x14ac:dyDescent="0.2">
      <c r="A6782" t="s">
        <v>22771</v>
      </c>
      <c r="B6782" t="s">
        <v>12367</v>
      </c>
      <c r="C6782" t="s">
        <v>22778</v>
      </c>
    </row>
    <row r="6783" spans="1:3" x14ac:dyDescent="0.2">
      <c r="A6783" t="s">
        <v>22771</v>
      </c>
      <c r="B6783" t="s">
        <v>12367</v>
      </c>
      <c r="C6783" t="s">
        <v>22779</v>
      </c>
    </row>
    <row r="6784" spans="1:3" x14ac:dyDescent="0.2">
      <c r="A6784" t="s">
        <v>22771</v>
      </c>
      <c r="B6784" t="s">
        <v>12367</v>
      </c>
      <c r="C6784" t="s">
        <v>22780</v>
      </c>
    </row>
    <row r="6785" spans="1:3" x14ac:dyDescent="0.2">
      <c r="A6785" t="s">
        <v>22771</v>
      </c>
      <c r="B6785" t="s">
        <v>12367</v>
      </c>
      <c r="C6785" t="s">
        <v>22781</v>
      </c>
    </row>
    <row r="6786" spans="1:3" x14ac:dyDescent="0.2">
      <c r="A6786" t="s">
        <v>22771</v>
      </c>
      <c r="B6786" t="s">
        <v>11828</v>
      </c>
      <c r="C6786" t="s">
        <v>22782</v>
      </c>
    </row>
    <row r="6787" spans="1:3" x14ac:dyDescent="0.2">
      <c r="A6787" t="s">
        <v>22771</v>
      </c>
      <c r="B6787" t="s">
        <v>11798</v>
      </c>
      <c r="C6787" t="s">
        <v>22783</v>
      </c>
    </row>
    <row r="6788" spans="1:3" x14ac:dyDescent="0.2">
      <c r="A6788" t="s">
        <v>22771</v>
      </c>
      <c r="B6788" t="s">
        <v>11798</v>
      </c>
      <c r="C6788" t="s">
        <v>22784</v>
      </c>
    </row>
    <row r="6789" spans="1:3" x14ac:dyDescent="0.2">
      <c r="A6789" t="s">
        <v>22771</v>
      </c>
      <c r="B6789" t="s">
        <v>11798</v>
      </c>
      <c r="C6789" t="s">
        <v>22785</v>
      </c>
    </row>
    <row r="6790" spans="1:3" x14ac:dyDescent="0.2">
      <c r="A6790" t="s">
        <v>22771</v>
      </c>
      <c r="B6790" t="s">
        <v>11819</v>
      </c>
      <c r="C6790" t="s">
        <v>22786</v>
      </c>
    </row>
    <row r="6791" spans="1:3" x14ac:dyDescent="0.2">
      <c r="A6791" t="s">
        <v>22771</v>
      </c>
      <c r="B6791" t="s">
        <v>11819</v>
      </c>
      <c r="C6791" t="s">
        <v>22787</v>
      </c>
    </row>
    <row r="6792" spans="1:3" x14ac:dyDescent="0.2">
      <c r="A6792" t="s">
        <v>22771</v>
      </c>
      <c r="B6792" t="s">
        <v>11798</v>
      </c>
      <c r="C6792" t="s">
        <v>22788</v>
      </c>
    </row>
    <row r="6793" spans="1:3" x14ac:dyDescent="0.2">
      <c r="A6793" t="s">
        <v>22771</v>
      </c>
      <c r="B6793" t="s">
        <v>11798</v>
      </c>
      <c r="C6793" t="s">
        <v>22789</v>
      </c>
    </row>
    <row r="6794" spans="1:3" x14ac:dyDescent="0.2">
      <c r="A6794" t="s">
        <v>22771</v>
      </c>
      <c r="B6794" t="s">
        <v>11798</v>
      </c>
      <c r="C6794" t="s">
        <v>22790</v>
      </c>
    </row>
    <row r="6795" spans="1:3" x14ac:dyDescent="0.2">
      <c r="A6795" t="s">
        <v>22791</v>
      </c>
      <c r="B6795" t="s">
        <v>11805</v>
      </c>
      <c r="C6795" t="s">
        <v>22792</v>
      </c>
    </row>
    <row r="6796" spans="1:3" x14ac:dyDescent="0.2">
      <c r="A6796" t="s">
        <v>22793</v>
      </c>
      <c r="B6796" t="s">
        <v>11798</v>
      </c>
      <c r="C6796" t="s">
        <v>22794</v>
      </c>
    </row>
    <row r="6797" spans="1:3" x14ac:dyDescent="0.2">
      <c r="A6797" t="s">
        <v>22795</v>
      </c>
      <c r="B6797" t="s">
        <v>11828</v>
      </c>
      <c r="C6797" t="s">
        <v>22796</v>
      </c>
    </row>
    <row r="6798" spans="1:3" x14ac:dyDescent="0.2">
      <c r="A6798" t="s">
        <v>22797</v>
      </c>
      <c r="B6798" t="s">
        <v>11798</v>
      </c>
      <c r="C6798" t="s">
        <v>22798</v>
      </c>
    </row>
    <row r="6799" spans="1:3" x14ac:dyDescent="0.2">
      <c r="A6799" t="s">
        <v>22799</v>
      </c>
      <c r="B6799" t="s">
        <v>11805</v>
      </c>
      <c r="C6799" t="s">
        <v>22800</v>
      </c>
    </row>
    <row r="6800" spans="1:3" x14ac:dyDescent="0.2">
      <c r="A6800" t="s">
        <v>22801</v>
      </c>
      <c r="B6800" t="s">
        <v>11798</v>
      </c>
      <c r="C6800" t="s">
        <v>22802</v>
      </c>
    </row>
    <row r="6801" spans="1:3" x14ac:dyDescent="0.2">
      <c r="A6801" t="s">
        <v>22803</v>
      </c>
      <c r="B6801" t="s">
        <v>11828</v>
      </c>
      <c r="C6801" t="s">
        <v>22804</v>
      </c>
    </row>
    <row r="6802" spans="1:3" x14ac:dyDescent="0.2">
      <c r="A6802" t="s">
        <v>22803</v>
      </c>
      <c r="B6802" t="s">
        <v>11828</v>
      </c>
      <c r="C6802" t="s">
        <v>22805</v>
      </c>
    </row>
    <row r="6803" spans="1:3" x14ac:dyDescent="0.2">
      <c r="A6803" t="s">
        <v>22803</v>
      </c>
      <c r="B6803" t="s">
        <v>11828</v>
      </c>
      <c r="C6803" t="s">
        <v>22806</v>
      </c>
    </row>
    <row r="6804" spans="1:3" x14ac:dyDescent="0.2">
      <c r="A6804" t="s">
        <v>22803</v>
      </c>
      <c r="B6804" t="s">
        <v>11828</v>
      </c>
      <c r="C6804" t="s">
        <v>22807</v>
      </c>
    </row>
    <row r="6805" spans="1:3" x14ac:dyDescent="0.2">
      <c r="A6805" t="s">
        <v>22808</v>
      </c>
      <c r="B6805" t="s">
        <v>11805</v>
      </c>
      <c r="C6805" t="s">
        <v>22809</v>
      </c>
    </row>
    <row r="6806" spans="1:3" x14ac:dyDescent="0.2">
      <c r="A6806" t="s">
        <v>22810</v>
      </c>
      <c r="B6806" t="s">
        <v>11805</v>
      </c>
      <c r="C6806" t="s">
        <v>22811</v>
      </c>
    </row>
    <row r="6807" spans="1:3" x14ac:dyDescent="0.2">
      <c r="A6807" t="s">
        <v>22812</v>
      </c>
      <c r="B6807" t="s">
        <v>11798</v>
      </c>
      <c r="C6807" t="s">
        <v>22813</v>
      </c>
    </row>
    <row r="6808" spans="1:3" x14ac:dyDescent="0.2">
      <c r="A6808" t="s">
        <v>22814</v>
      </c>
      <c r="B6808" t="s">
        <v>11805</v>
      </c>
      <c r="C6808" t="s">
        <v>22815</v>
      </c>
    </row>
    <row r="6809" spans="1:3" x14ac:dyDescent="0.2">
      <c r="A6809" t="s">
        <v>22816</v>
      </c>
      <c r="B6809" t="s">
        <v>11798</v>
      </c>
      <c r="C6809" t="s">
        <v>22817</v>
      </c>
    </row>
    <row r="6810" spans="1:3" x14ac:dyDescent="0.2">
      <c r="A6810" t="s">
        <v>22818</v>
      </c>
      <c r="B6810" t="s">
        <v>11805</v>
      </c>
      <c r="C6810" t="s">
        <v>22819</v>
      </c>
    </row>
    <row r="6811" spans="1:3" x14ac:dyDescent="0.2">
      <c r="A6811" t="s">
        <v>22818</v>
      </c>
      <c r="B6811" t="s">
        <v>11805</v>
      </c>
      <c r="C6811" t="s">
        <v>22820</v>
      </c>
    </row>
    <row r="6812" spans="1:3" x14ac:dyDescent="0.2">
      <c r="A6812" t="s">
        <v>22821</v>
      </c>
      <c r="B6812" t="s">
        <v>11798</v>
      </c>
      <c r="C6812" t="s">
        <v>22822</v>
      </c>
    </row>
    <row r="6813" spans="1:3" x14ac:dyDescent="0.2">
      <c r="A6813" t="s">
        <v>22823</v>
      </c>
      <c r="B6813" t="s">
        <v>11840</v>
      </c>
      <c r="C6813" t="s">
        <v>22824</v>
      </c>
    </row>
    <row r="6814" spans="1:3" x14ac:dyDescent="0.2">
      <c r="A6814" t="s">
        <v>22825</v>
      </c>
      <c r="B6814" t="s">
        <v>11798</v>
      </c>
      <c r="C6814" t="s">
        <v>22826</v>
      </c>
    </row>
    <row r="6815" spans="1:3" x14ac:dyDescent="0.2">
      <c r="A6815" t="s">
        <v>22825</v>
      </c>
      <c r="B6815" t="s">
        <v>11798</v>
      </c>
      <c r="C6815" t="s">
        <v>22827</v>
      </c>
    </row>
    <row r="6816" spans="1:3" x14ac:dyDescent="0.2">
      <c r="A6816" t="s">
        <v>22825</v>
      </c>
      <c r="B6816" t="s">
        <v>11798</v>
      </c>
      <c r="C6816" t="s">
        <v>22828</v>
      </c>
    </row>
    <row r="6817" spans="1:3" x14ac:dyDescent="0.2">
      <c r="A6817" t="s">
        <v>22825</v>
      </c>
      <c r="B6817" t="s">
        <v>11798</v>
      </c>
      <c r="C6817" t="s">
        <v>22829</v>
      </c>
    </row>
    <row r="6818" spans="1:3" x14ac:dyDescent="0.2">
      <c r="A6818" t="s">
        <v>22825</v>
      </c>
      <c r="B6818" t="s">
        <v>11805</v>
      </c>
      <c r="C6818" t="s">
        <v>22830</v>
      </c>
    </row>
    <row r="6819" spans="1:3" x14ac:dyDescent="0.2">
      <c r="A6819" t="s">
        <v>22825</v>
      </c>
      <c r="B6819" t="s">
        <v>11805</v>
      </c>
      <c r="C6819" t="s">
        <v>22831</v>
      </c>
    </row>
    <row r="6820" spans="1:3" x14ac:dyDescent="0.2">
      <c r="A6820" t="s">
        <v>22832</v>
      </c>
      <c r="B6820" t="s">
        <v>11798</v>
      </c>
      <c r="C6820" t="s">
        <v>22833</v>
      </c>
    </row>
    <row r="6821" spans="1:3" x14ac:dyDescent="0.2">
      <c r="A6821" t="s">
        <v>22834</v>
      </c>
      <c r="B6821" t="s">
        <v>11805</v>
      </c>
      <c r="C6821" t="s">
        <v>22835</v>
      </c>
    </row>
    <row r="6822" spans="1:3" x14ac:dyDescent="0.2">
      <c r="A6822" t="s">
        <v>22836</v>
      </c>
      <c r="B6822" t="s">
        <v>11798</v>
      </c>
      <c r="C6822" t="s">
        <v>22837</v>
      </c>
    </row>
    <row r="6823" spans="1:3" x14ac:dyDescent="0.2">
      <c r="A6823" t="s">
        <v>22836</v>
      </c>
      <c r="B6823" t="s">
        <v>11798</v>
      </c>
      <c r="C6823" t="s">
        <v>22838</v>
      </c>
    </row>
    <row r="6824" spans="1:3" x14ac:dyDescent="0.2">
      <c r="A6824" t="s">
        <v>22836</v>
      </c>
      <c r="B6824" t="s">
        <v>11798</v>
      </c>
      <c r="C6824" t="s">
        <v>22839</v>
      </c>
    </row>
    <row r="6825" spans="1:3" x14ac:dyDescent="0.2">
      <c r="A6825" t="s">
        <v>22836</v>
      </c>
      <c r="B6825" t="s">
        <v>11798</v>
      </c>
      <c r="C6825" t="s">
        <v>22840</v>
      </c>
    </row>
    <row r="6826" spans="1:3" x14ac:dyDescent="0.2">
      <c r="A6826" t="s">
        <v>22836</v>
      </c>
      <c r="B6826" t="s">
        <v>11798</v>
      </c>
      <c r="C6826" t="s">
        <v>22841</v>
      </c>
    </row>
    <row r="6827" spans="1:3" x14ac:dyDescent="0.2">
      <c r="A6827" t="s">
        <v>22836</v>
      </c>
      <c r="B6827" t="s">
        <v>11798</v>
      </c>
      <c r="C6827" t="s">
        <v>22842</v>
      </c>
    </row>
    <row r="6828" spans="1:3" x14ac:dyDescent="0.2">
      <c r="A6828" t="s">
        <v>22836</v>
      </c>
      <c r="B6828" t="s">
        <v>11798</v>
      </c>
      <c r="C6828" t="s">
        <v>22843</v>
      </c>
    </row>
    <row r="6829" spans="1:3" x14ac:dyDescent="0.2">
      <c r="A6829" t="s">
        <v>22836</v>
      </c>
      <c r="B6829" t="s">
        <v>11798</v>
      </c>
      <c r="C6829" t="s">
        <v>22844</v>
      </c>
    </row>
    <row r="6830" spans="1:3" x14ac:dyDescent="0.2">
      <c r="A6830" t="s">
        <v>22836</v>
      </c>
      <c r="B6830" t="s">
        <v>17672</v>
      </c>
      <c r="C6830" t="s">
        <v>22845</v>
      </c>
    </row>
    <row r="6831" spans="1:3" x14ac:dyDescent="0.2">
      <c r="A6831" t="s">
        <v>22846</v>
      </c>
      <c r="B6831" t="s">
        <v>11805</v>
      </c>
      <c r="C6831" t="s">
        <v>22847</v>
      </c>
    </row>
    <row r="6832" spans="1:3" x14ac:dyDescent="0.2">
      <c r="A6832" t="s">
        <v>22848</v>
      </c>
      <c r="B6832" t="s">
        <v>11805</v>
      </c>
      <c r="C6832" t="s">
        <v>22849</v>
      </c>
    </row>
    <row r="6833" spans="1:3" x14ac:dyDescent="0.2">
      <c r="A6833" t="s">
        <v>22848</v>
      </c>
      <c r="B6833" t="s">
        <v>11805</v>
      </c>
      <c r="C6833" t="s">
        <v>22850</v>
      </c>
    </row>
    <row r="6834" spans="1:3" x14ac:dyDescent="0.2">
      <c r="A6834" t="s">
        <v>22848</v>
      </c>
      <c r="B6834" t="s">
        <v>11805</v>
      </c>
      <c r="C6834" t="s">
        <v>22851</v>
      </c>
    </row>
    <row r="6835" spans="1:3" x14ac:dyDescent="0.2">
      <c r="A6835" t="s">
        <v>22848</v>
      </c>
      <c r="B6835" t="s">
        <v>11805</v>
      </c>
      <c r="C6835" t="s">
        <v>22852</v>
      </c>
    </row>
    <row r="6836" spans="1:3" x14ac:dyDescent="0.2">
      <c r="A6836" t="s">
        <v>22853</v>
      </c>
      <c r="B6836" t="s">
        <v>11805</v>
      </c>
      <c r="C6836" t="s">
        <v>22854</v>
      </c>
    </row>
    <row r="6837" spans="1:3" x14ac:dyDescent="0.2">
      <c r="A6837" t="s">
        <v>22853</v>
      </c>
      <c r="B6837" t="s">
        <v>11805</v>
      </c>
      <c r="C6837" t="s">
        <v>22855</v>
      </c>
    </row>
    <row r="6838" spans="1:3" x14ac:dyDescent="0.2">
      <c r="A6838" t="s">
        <v>22853</v>
      </c>
      <c r="B6838" t="s">
        <v>11805</v>
      </c>
      <c r="C6838" t="s">
        <v>22856</v>
      </c>
    </row>
    <row r="6839" spans="1:3" x14ac:dyDescent="0.2">
      <c r="A6839" t="s">
        <v>22853</v>
      </c>
      <c r="B6839" t="s">
        <v>11805</v>
      </c>
      <c r="C6839" t="s">
        <v>22857</v>
      </c>
    </row>
    <row r="6840" spans="1:3" x14ac:dyDescent="0.2">
      <c r="A6840" t="s">
        <v>22853</v>
      </c>
      <c r="B6840" t="s">
        <v>11805</v>
      </c>
      <c r="C6840" t="s">
        <v>22858</v>
      </c>
    </row>
    <row r="6841" spans="1:3" x14ac:dyDescent="0.2">
      <c r="A6841" t="s">
        <v>22859</v>
      </c>
      <c r="B6841" t="s">
        <v>11798</v>
      </c>
      <c r="C6841" t="s">
        <v>22860</v>
      </c>
    </row>
    <row r="6842" spans="1:3" x14ac:dyDescent="0.2">
      <c r="A6842" t="s">
        <v>22861</v>
      </c>
      <c r="B6842" t="s">
        <v>11798</v>
      </c>
      <c r="C6842" t="s">
        <v>22862</v>
      </c>
    </row>
    <row r="6843" spans="1:3" x14ac:dyDescent="0.2">
      <c r="A6843" t="s">
        <v>22861</v>
      </c>
      <c r="B6843" t="s">
        <v>11819</v>
      </c>
      <c r="C6843" t="s">
        <v>22863</v>
      </c>
    </row>
    <row r="6844" spans="1:3" x14ac:dyDescent="0.2">
      <c r="A6844" t="s">
        <v>22861</v>
      </c>
      <c r="B6844" t="s">
        <v>11819</v>
      </c>
      <c r="C6844" t="s">
        <v>22864</v>
      </c>
    </row>
    <row r="6845" spans="1:3" x14ac:dyDescent="0.2">
      <c r="A6845" t="s">
        <v>22861</v>
      </c>
      <c r="B6845" t="s">
        <v>11819</v>
      </c>
      <c r="C6845" t="s">
        <v>22865</v>
      </c>
    </row>
    <row r="6846" spans="1:3" x14ac:dyDescent="0.2">
      <c r="A6846" t="s">
        <v>22861</v>
      </c>
      <c r="B6846" t="s">
        <v>11819</v>
      </c>
      <c r="C6846" t="s">
        <v>22866</v>
      </c>
    </row>
    <row r="6847" spans="1:3" x14ac:dyDescent="0.2">
      <c r="A6847" t="s">
        <v>22861</v>
      </c>
      <c r="B6847" t="s">
        <v>11798</v>
      </c>
      <c r="C6847" t="s">
        <v>22867</v>
      </c>
    </row>
    <row r="6848" spans="1:3" x14ac:dyDescent="0.2">
      <c r="A6848" t="s">
        <v>22868</v>
      </c>
      <c r="B6848" t="s">
        <v>11798</v>
      </c>
      <c r="C6848" t="s">
        <v>22869</v>
      </c>
    </row>
    <row r="6849" spans="1:3" x14ac:dyDescent="0.2">
      <c r="A6849" t="s">
        <v>22870</v>
      </c>
      <c r="B6849" t="s">
        <v>11798</v>
      </c>
      <c r="C6849" t="s">
        <v>22871</v>
      </c>
    </row>
    <row r="6850" spans="1:3" x14ac:dyDescent="0.2">
      <c r="A6850" t="s">
        <v>22872</v>
      </c>
      <c r="B6850" t="s">
        <v>11798</v>
      </c>
      <c r="C6850" t="s">
        <v>22873</v>
      </c>
    </row>
    <row r="6851" spans="1:3" x14ac:dyDescent="0.2">
      <c r="A6851" t="s">
        <v>22874</v>
      </c>
      <c r="B6851" t="s">
        <v>11805</v>
      </c>
      <c r="C6851" t="s">
        <v>22875</v>
      </c>
    </row>
    <row r="6852" spans="1:3" x14ac:dyDescent="0.2">
      <c r="A6852" t="s">
        <v>22876</v>
      </c>
      <c r="B6852" t="s">
        <v>11805</v>
      </c>
      <c r="C6852" t="s">
        <v>22877</v>
      </c>
    </row>
    <row r="6853" spans="1:3" x14ac:dyDescent="0.2">
      <c r="A6853" t="s">
        <v>22878</v>
      </c>
      <c r="B6853" t="s">
        <v>11798</v>
      </c>
      <c r="C6853" t="s">
        <v>22879</v>
      </c>
    </row>
    <row r="6854" spans="1:3" x14ac:dyDescent="0.2">
      <c r="A6854" t="s">
        <v>22880</v>
      </c>
      <c r="B6854" t="s">
        <v>11798</v>
      </c>
      <c r="C6854" t="s">
        <v>22881</v>
      </c>
    </row>
    <row r="6855" spans="1:3" x14ac:dyDescent="0.2">
      <c r="A6855" t="s">
        <v>22882</v>
      </c>
      <c r="B6855" t="s">
        <v>11798</v>
      </c>
      <c r="C6855" t="s">
        <v>22883</v>
      </c>
    </row>
    <row r="6856" spans="1:3" x14ac:dyDescent="0.2">
      <c r="A6856" t="s">
        <v>22882</v>
      </c>
      <c r="B6856" t="s">
        <v>11798</v>
      </c>
      <c r="C6856" t="s">
        <v>22884</v>
      </c>
    </row>
    <row r="6857" spans="1:3" x14ac:dyDescent="0.2">
      <c r="A6857" t="s">
        <v>22885</v>
      </c>
      <c r="B6857" t="s">
        <v>11805</v>
      </c>
      <c r="C6857" t="s">
        <v>22886</v>
      </c>
    </row>
    <row r="6858" spans="1:3" x14ac:dyDescent="0.2">
      <c r="A6858" t="s">
        <v>22887</v>
      </c>
      <c r="B6858" t="s">
        <v>11805</v>
      </c>
      <c r="C6858" t="s">
        <v>22888</v>
      </c>
    </row>
    <row r="6859" spans="1:3" x14ac:dyDescent="0.2">
      <c r="A6859" t="s">
        <v>22889</v>
      </c>
      <c r="B6859" t="s">
        <v>11798</v>
      </c>
      <c r="C6859" t="s">
        <v>22890</v>
      </c>
    </row>
    <row r="6860" spans="1:3" x14ac:dyDescent="0.2">
      <c r="A6860" t="s">
        <v>22889</v>
      </c>
      <c r="B6860" t="s">
        <v>11798</v>
      </c>
      <c r="C6860" t="s">
        <v>22891</v>
      </c>
    </row>
    <row r="6861" spans="1:3" x14ac:dyDescent="0.2">
      <c r="A6861" t="s">
        <v>22889</v>
      </c>
      <c r="B6861" t="s">
        <v>11798</v>
      </c>
      <c r="C6861" t="s">
        <v>22892</v>
      </c>
    </row>
    <row r="6862" spans="1:3" x14ac:dyDescent="0.2">
      <c r="A6862" t="s">
        <v>22893</v>
      </c>
      <c r="B6862" t="s">
        <v>11798</v>
      </c>
      <c r="C6862" t="s">
        <v>22894</v>
      </c>
    </row>
    <row r="6863" spans="1:3" x14ac:dyDescent="0.2">
      <c r="A6863" t="s">
        <v>22895</v>
      </c>
      <c r="B6863" t="s">
        <v>11798</v>
      </c>
      <c r="C6863" t="s">
        <v>22896</v>
      </c>
    </row>
    <row r="6864" spans="1:3" x14ac:dyDescent="0.2">
      <c r="A6864" t="s">
        <v>22895</v>
      </c>
      <c r="B6864" t="s">
        <v>11798</v>
      </c>
      <c r="C6864" t="s">
        <v>22897</v>
      </c>
    </row>
    <row r="6865" spans="1:3" x14ac:dyDescent="0.2">
      <c r="A6865" t="s">
        <v>22895</v>
      </c>
      <c r="B6865" t="s">
        <v>11798</v>
      </c>
      <c r="C6865" t="s">
        <v>22898</v>
      </c>
    </row>
    <row r="6866" spans="1:3" x14ac:dyDescent="0.2">
      <c r="A6866" t="s">
        <v>22899</v>
      </c>
      <c r="B6866" t="s">
        <v>11798</v>
      </c>
      <c r="C6866" t="s">
        <v>22900</v>
      </c>
    </row>
    <row r="6867" spans="1:3" x14ac:dyDescent="0.2">
      <c r="A6867" t="s">
        <v>22901</v>
      </c>
      <c r="B6867" t="s">
        <v>11805</v>
      </c>
      <c r="C6867" t="s">
        <v>22902</v>
      </c>
    </row>
    <row r="6868" spans="1:3" x14ac:dyDescent="0.2">
      <c r="A6868" t="s">
        <v>22903</v>
      </c>
      <c r="B6868" t="s">
        <v>11798</v>
      </c>
      <c r="C6868" t="s">
        <v>22904</v>
      </c>
    </row>
    <row r="6869" spans="1:3" x14ac:dyDescent="0.2">
      <c r="A6869" t="s">
        <v>22903</v>
      </c>
      <c r="B6869" t="s">
        <v>11798</v>
      </c>
      <c r="C6869" t="s">
        <v>22905</v>
      </c>
    </row>
    <row r="6870" spans="1:3" x14ac:dyDescent="0.2">
      <c r="A6870" t="s">
        <v>22906</v>
      </c>
      <c r="B6870" t="s">
        <v>11798</v>
      </c>
      <c r="C6870" t="s">
        <v>22907</v>
      </c>
    </row>
    <row r="6871" spans="1:3" x14ac:dyDescent="0.2">
      <c r="A6871" t="s">
        <v>22908</v>
      </c>
      <c r="B6871" t="s">
        <v>11805</v>
      </c>
      <c r="C6871" t="s">
        <v>22909</v>
      </c>
    </row>
    <row r="6872" spans="1:3" x14ac:dyDescent="0.2">
      <c r="A6872" t="s">
        <v>22910</v>
      </c>
      <c r="B6872" t="s">
        <v>11798</v>
      </c>
      <c r="C6872" t="s">
        <v>22911</v>
      </c>
    </row>
    <row r="6873" spans="1:3" x14ac:dyDescent="0.2">
      <c r="A6873" t="s">
        <v>22912</v>
      </c>
      <c r="B6873" t="s">
        <v>11798</v>
      </c>
      <c r="C6873" t="s">
        <v>22913</v>
      </c>
    </row>
    <row r="6874" spans="1:3" x14ac:dyDescent="0.2">
      <c r="A6874" t="s">
        <v>22914</v>
      </c>
      <c r="B6874" t="s">
        <v>11798</v>
      </c>
      <c r="C6874" t="s">
        <v>22915</v>
      </c>
    </row>
    <row r="6875" spans="1:3" x14ac:dyDescent="0.2">
      <c r="A6875" t="s">
        <v>22916</v>
      </c>
      <c r="B6875" t="s">
        <v>11798</v>
      </c>
      <c r="C6875" t="s">
        <v>22917</v>
      </c>
    </row>
    <row r="6876" spans="1:3" x14ac:dyDescent="0.2">
      <c r="A6876" t="s">
        <v>22918</v>
      </c>
      <c r="B6876" t="s">
        <v>11798</v>
      </c>
      <c r="C6876" t="s">
        <v>22919</v>
      </c>
    </row>
    <row r="6877" spans="1:3" x14ac:dyDescent="0.2">
      <c r="A6877" t="s">
        <v>22920</v>
      </c>
      <c r="B6877" t="s">
        <v>11805</v>
      </c>
      <c r="C6877" t="s">
        <v>22921</v>
      </c>
    </row>
    <row r="6878" spans="1:3" x14ac:dyDescent="0.2">
      <c r="A6878" t="s">
        <v>22922</v>
      </c>
      <c r="B6878" t="s">
        <v>11798</v>
      </c>
      <c r="C6878" t="s">
        <v>22923</v>
      </c>
    </row>
    <row r="6879" spans="1:3" x14ac:dyDescent="0.2">
      <c r="A6879" t="s">
        <v>22924</v>
      </c>
      <c r="B6879" t="s">
        <v>20379</v>
      </c>
      <c r="C6879" t="s">
        <v>22925</v>
      </c>
    </row>
    <row r="6880" spans="1:3" x14ac:dyDescent="0.2">
      <c r="A6880" t="s">
        <v>22926</v>
      </c>
      <c r="B6880" t="s">
        <v>11866</v>
      </c>
      <c r="C6880" t="s">
        <v>22925</v>
      </c>
    </row>
    <row r="6881" spans="1:3" x14ac:dyDescent="0.2">
      <c r="A6881" t="s">
        <v>22927</v>
      </c>
      <c r="B6881" t="s">
        <v>11883</v>
      </c>
      <c r="C6881" t="s">
        <v>22925</v>
      </c>
    </row>
    <row r="6882" spans="1:3" x14ac:dyDescent="0.2">
      <c r="A6882" t="s">
        <v>22928</v>
      </c>
      <c r="B6882" t="s">
        <v>11819</v>
      </c>
      <c r="C6882" t="s">
        <v>22929</v>
      </c>
    </row>
    <row r="6883" spans="1:3" x14ac:dyDescent="0.2">
      <c r="A6883" t="s">
        <v>22928</v>
      </c>
      <c r="B6883" t="s">
        <v>11819</v>
      </c>
      <c r="C6883" t="s">
        <v>22930</v>
      </c>
    </row>
    <row r="6884" spans="1:3" x14ac:dyDescent="0.2">
      <c r="A6884" t="s">
        <v>22928</v>
      </c>
      <c r="B6884" t="s">
        <v>11819</v>
      </c>
      <c r="C6884" t="s">
        <v>22931</v>
      </c>
    </row>
    <row r="6885" spans="1:3" x14ac:dyDescent="0.2">
      <c r="A6885" t="s">
        <v>22928</v>
      </c>
      <c r="B6885" t="s">
        <v>11819</v>
      </c>
      <c r="C6885" t="s">
        <v>22932</v>
      </c>
    </row>
    <row r="6886" spans="1:3" x14ac:dyDescent="0.2">
      <c r="A6886" t="s">
        <v>22928</v>
      </c>
      <c r="B6886" t="s">
        <v>11819</v>
      </c>
      <c r="C6886" t="s">
        <v>22933</v>
      </c>
    </row>
    <row r="6887" spans="1:3" x14ac:dyDescent="0.2">
      <c r="A6887" t="s">
        <v>22928</v>
      </c>
      <c r="B6887" t="s">
        <v>11819</v>
      </c>
      <c r="C6887" t="s">
        <v>22934</v>
      </c>
    </row>
    <row r="6888" spans="1:3" x14ac:dyDescent="0.2">
      <c r="A6888" t="s">
        <v>22928</v>
      </c>
      <c r="B6888" t="s">
        <v>11819</v>
      </c>
      <c r="C6888" t="s">
        <v>22935</v>
      </c>
    </row>
    <row r="6889" spans="1:3" x14ac:dyDescent="0.2">
      <c r="A6889" t="s">
        <v>22928</v>
      </c>
      <c r="B6889" t="s">
        <v>11819</v>
      </c>
      <c r="C6889" t="s">
        <v>22936</v>
      </c>
    </row>
    <row r="6890" spans="1:3" x14ac:dyDescent="0.2">
      <c r="A6890" t="s">
        <v>22928</v>
      </c>
      <c r="B6890" t="s">
        <v>11819</v>
      </c>
      <c r="C6890" t="s">
        <v>22937</v>
      </c>
    </row>
    <row r="6891" spans="1:3" x14ac:dyDescent="0.2">
      <c r="A6891" t="s">
        <v>22928</v>
      </c>
      <c r="B6891" t="s">
        <v>11819</v>
      </c>
      <c r="C6891" t="s">
        <v>22938</v>
      </c>
    </row>
    <row r="6892" spans="1:3" x14ac:dyDescent="0.2">
      <c r="A6892" t="s">
        <v>22928</v>
      </c>
      <c r="B6892" t="s">
        <v>11819</v>
      </c>
      <c r="C6892" t="s">
        <v>22939</v>
      </c>
    </row>
    <row r="6893" spans="1:3" x14ac:dyDescent="0.2">
      <c r="A6893" t="s">
        <v>22928</v>
      </c>
      <c r="B6893" t="s">
        <v>11819</v>
      </c>
      <c r="C6893" t="s">
        <v>22940</v>
      </c>
    </row>
    <row r="6894" spans="1:3" x14ac:dyDescent="0.2">
      <c r="A6894" t="s">
        <v>22928</v>
      </c>
      <c r="B6894" t="s">
        <v>11819</v>
      </c>
      <c r="C6894" t="s">
        <v>22941</v>
      </c>
    </row>
    <row r="6895" spans="1:3" x14ac:dyDescent="0.2">
      <c r="A6895" t="s">
        <v>22928</v>
      </c>
      <c r="B6895" t="s">
        <v>11819</v>
      </c>
      <c r="C6895" t="s">
        <v>22942</v>
      </c>
    </row>
    <row r="6896" spans="1:3" x14ac:dyDescent="0.2">
      <c r="A6896" t="s">
        <v>22928</v>
      </c>
      <c r="B6896" t="s">
        <v>11819</v>
      </c>
      <c r="C6896" t="s">
        <v>22943</v>
      </c>
    </row>
    <row r="6897" spans="1:3" x14ac:dyDescent="0.2">
      <c r="A6897" t="s">
        <v>22928</v>
      </c>
      <c r="B6897" t="s">
        <v>11819</v>
      </c>
      <c r="C6897" t="s">
        <v>22944</v>
      </c>
    </row>
    <row r="6898" spans="1:3" x14ac:dyDescent="0.2">
      <c r="A6898" t="s">
        <v>22928</v>
      </c>
      <c r="B6898" t="s">
        <v>11819</v>
      </c>
      <c r="C6898" t="s">
        <v>22945</v>
      </c>
    </row>
    <row r="6899" spans="1:3" x14ac:dyDescent="0.2">
      <c r="A6899" t="s">
        <v>22928</v>
      </c>
      <c r="B6899" t="s">
        <v>11819</v>
      </c>
      <c r="C6899" t="s">
        <v>22946</v>
      </c>
    </row>
    <row r="6900" spans="1:3" x14ac:dyDescent="0.2">
      <c r="A6900" t="s">
        <v>22928</v>
      </c>
      <c r="B6900" t="s">
        <v>11819</v>
      </c>
      <c r="C6900" t="s">
        <v>22947</v>
      </c>
    </row>
    <row r="6901" spans="1:3" x14ac:dyDescent="0.2">
      <c r="A6901" t="s">
        <v>22928</v>
      </c>
      <c r="B6901" t="s">
        <v>11819</v>
      </c>
      <c r="C6901" t="s">
        <v>22948</v>
      </c>
    </row>
    <row r="6902" spans="1:3" x14ac:dyDescent="0.2">
      <c r="A6902" t="s">
        <v>22928</v>
      </c>
      <c r="B6902" t="s">
        <v>11819</v>
      </c>
      <c r="C6902" t="s">
        <v>22949</v>
      </c>
    </row>
    <row r="6903" spans="1:3" x14ac:dyDescent="0.2">
      <c r="A6903" t="s">
        <v>22928</v>
      </c>
      <c r="B6903" t="s">
        <v>11819</v>
      </c>
      <c r="C6903" t="s">
        <v>22950</v>
      </c>
    </row>
    <row r="6904" spans="1:3" x14ac:dyDescent="0.2">
      <c r="A6904" t="s">
        <v>22928</v>
      </c>
      <c r="B6904" t="s">
        <v>11819</v>
      </c>
      <c r="C6904" t="s">
        <v>22951</v>
      </c>
    </row>
    <row r="6905" spans="1:3" x14ac:dyDescent="0.2">
      <c r="A6905" t="s">
        <v>22928</v>
      </c>
      <c r="B6905" t="s">
        <v>11819</v>
      </c>
      <c r="C6905" t="s">
        <v>22952</v>
      </c>
    </row>
    <row r="6906" spans="1:3" x14ac:dyDescent="0.2">
      <c r="A6906" t="s">
        <v>22928</v>
      </c>
      <c r="B6906" t="s">
        <v>11798</v>
      </c>
      <c r="C6906" t="s">
        <v>22953</v>
      </c>
    </row>
    <row r="6907" spans="1:3" x14ac:dyDescent="0.2">
      <c r="A6907" t="s">
        <v>22928</v>
      </c>
      <c r="B6907" t="s">
        <v>11798</v>
      </c>
      <c r="C6907" t="s">
        <v>22954</v>
      </c>
    </row>
    <row r="6908" spans="1:3" x14ac:dyDescent="0.2">
      <c r="A6908" t="s">
        <v>22928</v>
      </c>
      <c r="B6908" t="s">
        <v>11798</v>
      </c>
      <c r="C6908" t="s">
        <v>22955</v>
      </c>
    </row>
    <row r="6909" spans="1:3" x14ac:dyDescent="0.2">
      <c r="A6909" t="s">
        <v>22928</v>
      </c>
      <c r="B6909" t="s">
        <v>11798</v>
      </c>
      <c r="C6909" t="s">
        <v>22956</v>
      </c>
    </row>
    <row r="6910" spans="1:3" x14ac:dyDescent="0.2">
      <c r="A6910" t="s">
        <v>22928</v>
      </c>
      <c r="B6910" t="s">
        <v>11798</v>
      </c>
      <c r="C6910" t="s">
        <v>22957</v>
      </c>
    </row>
    <row r="6911" spans="1:3" x14ac:dyDescent="0.2">
      <c r="A6911" t="s">
        <v>22928</v>
      </c>
      <c r="B6911" t="s">
        <v>11798</v>
      </c>
      <c r="C6911" t="s">
        <v>22958</v>
      </c>
    </row>
    <row r="6912" spans="1:3" x14ac:dyDescent="0.2">
      <c r="A6912" t="s">
        <v>22928</v>
      </c>
      <c r="B6912" t="s">
        <v>11798</v>
      </c>
      <c r="C6912" t="s">
        <v>22959</v>
      </c>
    </row>
    <row r="6913" spans="1:3" x14ac:dyDescent="0.2">
      <c r="A6913" t="s">
        <v>22928</v>
      </c>
      <c r="B6913" t="s">
        <v>11798</v>
      </c>
      <c r="C6913" t="s">
        <v>22960</v>
      </c>
    </row>
    <row r="6914" spans="1:3" x14ac:dyDescent="0.2">
      <c r="A6914" t="s">
        <v>22928</v>
      </c>
      <c r="B6914" t="s">
        <v>11798</v>
      </c>
      <c r="C6914" t="s">
        <v>22961</v>
      </c>
    </row>
    <row r="6915" spans="1:3" x14ac:dyDescent="0.2">
      <c r="A6915" t="s">
        <v>22928</v>
      </c>
      <c r="B6915" t="s">
        <v>11798</v>
      </c>
      <c r="C6915" t="s">
        <v>22962</v>
      </c>
    </row>
    <row r="6916" spans="1:3" x14ac:dyDescent="0.2">
      <c r="A6916" t="s">
        <v>22928</v>
      </c>
      <c r="B6916" t="s">
        <v>11798</v>
      </c>
      <c r="C6916" t="s">
        <v>22963</v>
      </c>
    </row>
    <row r="6917" spans="1:3" x14ac:dyDescent="0.2">
      <c r="A6917" t="s">
        <v>22928</v>
      </c>
      <c r="B6917" t="s">
        <v>11798</v>
      </c>
      <c r="C6917" t="s">
        <v>22964</v>
      </c>
    </row>
    <row r="6918" spans="1:3" x14ac:dyDescent="0.2">
      <c r="A6918" t="s">
        <v>22928</v>
      </c>
      <c r="B6918" t="s">
        <v>11798</v>
      </c>
      <c r="C6918" t="s">
        <v>22965</v>
      </c>
    </row>
    <row r="6919" spans="1:3" x14ac:dyDescent="0.2">
      <c r="A6919" t="s">
        <v>22928</v>
      </c>
      <c r="B6919" t="s">
        <v>11798</v>
      </c>
      <c r="C6919" t="s">
        <v>22966</v>
      </c>
    </row>
    <row r="6920" spans="1:3" x14ac:dyDescent="0.2">
      <c r="A6920" t="s">
        <v>22928</v>
      </c>
      <c r="B6920" t="s">
        <v>11798</v>
      </c>
      <c r="C6920" t="s">
        <v>22967</v>
      </c>
    </row>
    <row r="6921" spans="1:3" x14ac:dyDescent="0.2">
      <c r="A6921" t="s">
        <v>22928</v>
      </c>
      <c r="B6921" t="s">
        <v>11798</v>
      </c>
      <c r="C6921" t="s">
        <v>22968</v>
      </c>
    </row>
    <row r="6922" spans="1:3" x14ac:dyDescent="0.2">
      <c r="A6922" t="s">
        <v>22928</v>
      </c>
      <c r="B6922" t="s">
        <v>11798</v>
      </c>
      <c r="C6922" t="s">
        <v>22969</v>
      </c>
    </row>
    <row r="6923" spans="1:3" x14ac:dyDescent="0.2">
      <c r="A6923" t="s">
        <v>22970</v>
      </c>
      <c r="B6923" t="s">
        <v>11805</v>
      </c>
      <c r="C6923" t="s">
        <v>22971</v>
      </c>
    </row>
    <row r="6924" spans="1:3" x14ac:dyDescent="0.2">
      <c r="A6924" t="s">
        <v>22972</v>
      </c>
      <c r="B6924" t="s">
        <v>11840</v>
      </c>
      <c r="C6924" t="s">
        <v>22973</v>
      </c>
    </row>
    <row r="6925" spans="1:3" x14ac:dyDescent="0.2">
      <c r="A6925" t="s">
        <v>22974</v>
      </c>
      <c r="B6925" t="s">
        <v>11798</v>
      </c>
      <c r="C6925" t="s">
        <v>22975</v>
      </c>
    </row>
    <row r="6926" spans="1:3" x14ac:dyDescent="0.2">
      <c r="A6926" t="s">
        <v>22974</v>
      </c>
      <c r="B6926" t="s">
        <v>11798</v>
      </c>
      <c r="C6926" t="s">
        <v>22976</v>
      </c>
    </row>
    <row r="6927" spans="1:3" x14ac:dyDescent="0.2">
      <c r="A6927" t="s">
        <v>22977</v>
      </c>
      <c r="B6927" t="s">
        <v>22654</v>
      </c>
      <c r="C6927" t="s">
        <v>22978</v>
      </c>
    </row>
    <row r="6928" spans="1:3" x14ac:dyDescent="0.2">
      <c r="A6928" t="s">
        <v>22979</v>
      </c>
      <c r="B6928" t="s">
        <v>11798</v>
      </c>
      <c r="C6928" t="s">
        <v>22980</v>
      </c>
    </row>
    <row r="6929" spans="1:3" x14ac:dyDescent="0.2">
      <c r="A6929" t="s">
        <v>22926</v>
      </c>
      <c r="B6929" t="s">
        <v>11805</v>
      </c>
      <c r="C6929" t="s">
        <v>22981</v>
      </c>
    </row>
    <row r="6930" spans="1:3" x14ac:dyDescent="0.2">
      <c r="A6930" t="s">
        <v>22982</v>
      </c>
      <c r="B6930" t="s">
        <v>11798</v>
      </c>
      <c r="C6930" t="s">
        <v>22983</v>
      </c>
    </row>
    <row r="6931" spans="1:3" x14ac:dyDescent="0.2">
      <c r="A6931" t="s">
        <v>22984</v>
      </c>
      <c r="B6931" t="s">
        <v>11798</v>
      </c>
      <c r="C6931" t="s">
        <v>22985</v>
      </c>
    </row>
    <row r="6932" spans="1:3" x14ac:dyDescent="0.2">
      <c r="A6932" t="s">
        <v>22984</v>
      </c>
      <c r="B6932" t="s">
        <v>11798</v>
      </c>
      <c r="C6932" t="s">
        <v>22986</v>
      </c>
    </row>
    <row r="6933" spans="1:3" x14ac:dyDescent="0.2">
      <c r="A6933" t="s">
        <v>22987</v>
      </c>
      <c r="B6933" t="s">
        <v>11798</v>
      </c>
      <c r="C6933" t="s">
        <v>22988</v>
      </c>
    </row>
    <row r="6934" spans="1:3" x14ac:dyDescent="0.2">
      <c r="A6934" t="s">
        <v>22989</v>
      </c>
      <c r="B6934" t="s">
        <v>11798</v>
      </c>
      <c r="C6934" t="s">
        <v>22990</v>
      </c>
    </row>
    <row r="6935" spans="1:3" x14ac:dyDescent="0.2">
      <c r="A6935" t="s">
        <v>22991</v>
      </c>
      <c r="B6935" t="s">
        <v>11805</v>
      </c>
      <c r="C6935" t="s">
        <v>22992</v>
      </c>
    </row>
    <row r="6936" spans="1:3" x14ac:dyDescent="0.2">
      <c r="A6936" t="s">
        <v>22993</v>
      </c>
      <c r="B6936" t="s">
        <v>11828</v>
      </c>
      <c r="C6936" t="s">
        <v>22994</v>
      </c>
    </row>
    <row r="6937" spans="1:3" x14ac:dyDescent="0.2">
      <c r="A6937" t="s">
        <v>22927</v>
      </c>
      <c r="B6937" t="s">
        <v>18450</v>
      </c>
      <c r="C6937" t="s">
        <v>22995</v>
      </c>
    </row>
    <row r="6938" spans="1:3" x14ac:dyDescent="0.2">
      <c r="A6938" t="s">
        <v>22996</v>
      </c>
      <c r="B6938" t="s">
        <v>11805</v>
      </c>
      <c r="C6938" t="s">
        <v>22997</v>
      </c>
    </row>
    <row r="6939" spans="1:3" x14ac:dyDescent="0.2">
      <c r="A6939" t="s">
        <v>22998</v>
      </c>
      <c r="B6939" t="s">
        <v>11805</v>
      </c>
      <c r="C6939" t="s">
        <v>22999</v>
      </c>
    </row>
    <row r="6940" spans="1:3" x14ac:dyDescent="0.2">
      <c r="A6940" t="s">
        <v>22998</v>
      </c>
      <c r="B6940" t="s">
        <v>11798</v>
      </c>
      <c r="C6940" t="s">
        <v>23000</v>
      </c>
    </row>
    <row r="6941" spans="1:3" x14ac:dyDescent="0.2">
      <c r="A6941" t="s">
        <v>22998</v>
      </c>
      <c r="B6941" t="s">
        <v>11798</v>
      </c>
      <c r="C6941" t="s">
        <v>23001</v>
      </c>
    </row>
    <row r="6942" spans="1:3" x14ac:dyDescent="0.2">
      <c r="A6942" t="s">
        <v>22998</v>
      </c>
      <c r="B6942" t="s">
        <v>11798</v>
      </c>
      <c r="C6942" t="s">
        <v>23002</v>
      </c>
    </row>
    <row r="6943" spans="1:3" x14ac:dyDescent="0.2">
      <c r="A6943" t="s">
        <v>22998</v>
      </c>
      <c r="B6943" t="s">
        <v>11798</v>
      </c>
      <c r="C6943" t="s">
        <v>23003</v>
      </c>
    </row>
    <row r="6944" spans="1:3" x14ac:dyDescent="0.2">
      <c r="A6944" t="s">
        <v>23004</v>
      </c>
      <c r="B6944" t="s">
        <v>11880</v>
      </c>
      <c r="C6944" t="s">
        <v>23005</v>
      </c>
    </row>
    <row r="6945" spans="1:3" x14ac:dyDescent="0.2">
      <c r="A6945" t="s">
        <v>23006</v>
      </c>
      <c r="B6945" t="s">
        <v>11883</v>
      </c>
      <c r="C6945" t="s">
        <v>23005</v>
      </c>
    </row>
    <row r="6946" spans="1:3" x14ac:dyDescent="0.2">
      <c r="A6946" t="s">
        <v>22998</v>
      </c>
      <c r="B6946" t="s">
        <v>11798</v>
      </c>
      <c r="C6946" t="s">
        <v>23007</v>
      </c>
    </row>
    <row r="6947" spans="1:3" x14ac:dyDescent="0.2">
      <c r="A6947" t="s">
        <v>23008</v>
      </c>
      <c r="C6947" t="s">
        <v>23009</v>
      </c>
    </row>
    <row r="6948" spans="1:3" x14ac:dyDescent="0.2">
      <c r="A6948" t="s">
        <v>23010</v>
      </c>
      <c r="B6948" t="s">
        <v>11798</v>
      </c>
      <c r="C6948" t="s">
        <v>23011</v>
      </c>
    </row>
    <row r="6949" spans="1:3" x14ac:dyDescent="0.2">
      <c r="A6949" t="s">
        <v>23012</v>
      </c>
      <c r="B6949" t="s">
        <v>11798</v>
      </c>
      <c r="C6949" t="s">
        <v>23013</v>
      </c>
    </row>
    <row r="6950" spans="1:3" x14ac:dyDescent="0.2">
      <c r="A6950" t="s">
        <v>23014</v>
      </c>
      <c r="B6950" t="s">
        <v>11805</v>
      </c>
      <c r="C6950" t="s">
        <v>23015</v>
      </c>
    </row>
    <row r="6951" spans="1:3" x14ac:dyDescent="0.2">
      <c r="A6951" t="b">
        <v>0</v>
      </c>
      <c r="B6951" t="s">
        <v>12367</v>
      </c>
      <c r="C6951" t="s">
        <v>23016</v>
      </c>
    </row>
    <row r="6952" spans="1:3" x14ac:dyDescent="0.2">
      <c r="A6952" t="b">
        <v>0</v>
      </c>
      <c r="B6952" t="s">
        <v>12367</v>
      </c>
      <c r="C6952" t="s">
        <v>23017</v>
      </c>
    </row>
    <row r="6953" spans="1:3" x14ac:dyDescent="0.2">
      <c r="A6953" t="b">
        <v>0</v>
      </c>
      <c r="B6953" t="s">
        <v>12367</v>
      </c>
      <c r="C6953" t="s">
        <v>23018</v>
      </c>
    </row>
    <row r="6954" spans="1:3" x14ac:dyDescent="0.2">
      <c r="A6954" t="b">
        <v>0</v>
      </c>
      <c r="B6954" t="s">
        <v>12367</v>
      </c>
      <c r="C6954" t="s">
        <v>23019</v>
      </c>
    </row>
    <row r="6955" spans="1:3" x14ac:dyDescent="0.2">
      <c r="A6955" t="b">
        <v>0</v>
      </c>
      <c r="B6955" t="s">
        <v>12367</v>
      </c>
      <c r="C6955" t="s">
        <v>23020</v>
      </c>
    </row>
    <row r="6956" spans="1:3" x14ac:dyDescent="0.2">
      <c r="A6956" t="b">
        <v>0</v>
      </c>
      <c r="B6956" t="s">
        <v>12367</v>
      </c>
      <c r="C6956" t="s">
        <v>23021</v>
      </c>
    </row>
    <row r="6957" spans="1:3" x14ac:dyDescent="0.2">
      <c r="A6957" t="b">
        <v>0</v>
      </c>
      <c r="B6957" t="s">
        <v>12367</v>
      </c>
      <c r="C6957" t="s">
        <v>23022</v>
      </c>
    </row>
    <row r="6958" spans="1:3" x14ac:dyDescent="0.2">
      <c r="A6958" t="b">
        <v>0</v>
      </c>
      <c r="B6958" t="s">
        <v>11828</v>
      </c>
      <c r="C6958" t="s">
        <v>23023</v>
      </c>
    </row>
    <row r="6959" spans="1:3" x14ac:dyDescent="0.2">
      <c r="A6959" t="b">
        <v>0</v>
      </c>
      <c r="B6959" t="s">
        <v>11805</v>
      </c>
      <c r="C6959" t="s">
        <v>23024</v>
      </c>
    </row>
    <row r="6960" spans="1:3" x14ac:dyDescent="0.2">
      <c r="A6960" t="b">
        <v>0</v>
      </c>
      <c r="B6960" t="s">
        <v>11805</v>
      </c>
      <c r="C6960" t="s">
        <v>23025</v>
      </c>
    </row>
    <row r="6961" spans="1:3" x14ac:dyDescent="0.2">
      <c r="A6961" t="b">
        <v>0</v>
      </c>
      <c r="B6961" t="s">
        <v>11805</v>
      </c>
      <c r="C6961" t="s">
        <v>23026</v>
      </c>
    </row>
    <row r="6962" spans="1:3" x14ac:dyDescent="0.2">
      <c r="A6962" t="b">
        <v>0</v>
      </c>
      <c r="B6962" t="s">
        <v>11805</v>
      </c>
      <c r="C6962" t="s">
        <v>23027</v>
      </c>
    </row>
    <row r="6963" spans="1:3" x14ac:dyDescent="0.2">
      <c r="A6963" t="s">
        <v>23028</v>
      </c>
      <c r="B6963" t="s">
        <v>11805</v>
      </c>
      <c r="C6963" t="s">
        <v>23029</v>
      </c>
    </row>
    <row r="6964" spans="1:3" x14ac:dyDescent="0.2">
      <c r="A6964" t="s">
        <v>23030</v>
      </c>
      <c r="B6964" t="s">
        <v>11805</v>
      </c>
      <c r="C6964" t="s">
        <v>23031</v>
      </c>
    </row>
    <row r="6965" spans="1:3" x14ac:dyDescent="0.2">
      <c r="A6965" t="s">
        <v>23032</v>
      </c>
      <c r="B6965" t="s">
        <v>11805</v>
      </c>
      <c r="C6965" t="s">
        <v>23033</v>
      </c>
    </row>
    <row r="6966" spans="1:3" x14ac:dyDescent="0.2">
      <c r="A6966" t="s">
        <v>23034</v>
      </c>
      <c r="B6966" t="s">
        <v>11798</v>
      </c>
      <c r="C6966" t="s">
        <v>23035</v>
      </c>
    </row>
    <row r="6967" spans="1:3" x14ac:dyDescent="0.2">
      <c r="A6967" t="s">
        <v>23034</v>
      </c>
      <c r="B6967" t="s">
        <v>11798</v>
      </c>
      <c r="C6967" t="s">
        <v>23036</v>
      </c>
    </row>
    <row r="6968" spans="1:3" x14ac:dyDescent="0.2">
      <c r="A6968" t="s">
        <v>23034</v>
      </c>
      <c r="B6968" t="s">
        <v>11798</v>
      </c>
      <c r="C6968" t="s">
        <v>23037</v>
      </c>
    </row>
    <row r="6969" spans="1:3" x14ac:dyDescent="0.2">
      <c r="A6969" t="s">
        <v>23034</v>
      </c>
      <c r="B6969" t="s">
        <v>11798</v>
      </c>
      <c r="C6969" t="s">
        <v>23038</v>
      </c>
    </row>
    <row r="6970" spans="1:3" x14ac:dyDescent="0.2">
      <c r="A6970" t="s">
        <v>23039</v>
      </c>
      <c r="B6970" t="s">
        <v>11828</v>
      </c>
      <c r="C6970" t="s">
        <v>23040</v>
      </c>
    </row>
    <row r="6971" spans="1:3" x14ac:dyDescent="0.2">
      <c r="A6971" t="s">
        <v>23041</v>
      </c>
      <c r="B6971" t="s">
        <v>11798</v>
      </c>
      <c r="C6971" t="s">
        <v>23042</v>
      </c>
    </row>
    <row r="6972" spans="1:3" x14ac:dyDescent="0.2">
      <c r="A6972" t="s">
        <v>23043</v>
      </c>
      <c r="B6972" t="s">
        <v>11798</v>
      </c>
      <c r="C6972" t="s">
        <v>23044</v>
      </c>
    </row>
    <row r="6973" spans="1:3" x14ac:dyDescent="0.2">
      <c r="A6973" t="s">
        <v>23045</v>
      </c>
      <c r="B6973" t="s">
        <v>11840</v>
      </c>
      <c r="C6973" t="s">
        <v>23046</v>
      </c>
    </row>
    <row r="6974" spans="1:3" x14ac:dyDescent="0.2">
      <c r="A6974" t="s">
        <v>23047</v>
      </c>
      <c r="B6974" t="s">
        <v>11798</v>
      </c>
      <c r="C6974" t="s">
        <v>23048</v>
      </c>
    </row>
    <row r="6975" spans="1:3" x14ac:dyDescent="0.2">
      <c r="A6975" t="s">
        <v>23049</v>
      </c>
      <c r="C6975" t="s">
        <v>23050</v>
      </c>
    </row>
    <row r="6976" spans="1:3" x14ac:dyDescent="0.2">
      <c r="A6976" t="s">
        <v>23051</v>
      </c>
      <c r="B6976" t="s">
        <v>11805</v>
      </c>
      <c r="C6976" t="s">
        <v>23052</v>
      </c>
    </row>
    <row r="6977" spans="1:3" x14ac:dyDescent="0.2">
      <c r="A6977" t="s">
        <v>23053</v>
      </c>
      <c r="B6977" t="s">
        <v>11798</v>
      </c>
      <c r="C6977" t="s">
        <v>23054</v>
      </c>
    </row>
    <row r="6978" spans="1:3" x14ac:dyDescent="0.2">
      <c r="A6978" t="s">
        <v>23053</v>
      </c>
      <c r="B6978" t="s">
        <v>11798</v>
      </c>
      <c r="C6978" t="s">
        <v>23055</v>
      </c>
    </row>
    <row r="6979" spans="1:3" x14ac:dyDescent="0.2">
      <c r="A6979" t="s">
        <v>23053</v>
      </c>
      <c r="B6979" t="s">
        <v>11798</v>
      </c>
      <c r="C6979" t="s">
        <v>23056</v>
      </c>
    </row>
    <row r="6980" spans="1:3" x14ac:dyDescent="0.2">
      <c r="A6980" t="s">
        <v>23057</v>
      </c>
      <c r="B6980" t="s">
        <v>11798</v>
      </c>
      <c r="C6980" t="s">
        <v>23058</v>
      </c>
    </row>
    <row r="6981" spans="1:3" x14ac:dyDescent="0.2">
      <c r="A6981" t="s">
        <v>23059</v>
      </c>
      <c r="B6981" t="s">
        <v>11798</v>
      </c>
      <c r="C6981" t="s">
        <v>23060</v>
      </c>
    </row>
    <row r="6982" spans="1:3" x14ac:dyDescent="0.2">
      <c r="A6982" t="s">
        <v>23061</v>
      </c>
      <c r="B6982" t="s">
        <v>11880</v>
      </c>
      <c r="C6982" t="s">
        <v>23062</v>
      </c>
    </row>
    <row r="6983" spans="1:3" x14ac:dyDescent="0.2">
      <c r="A6983" t="s">
        <v>23063</v>
      </c>
      <c r="B6983" t="s">
        <v>11883</v>
      </c>
      <c r="C6983" t="s">
        <v>23062</v>
      </c>
    </row>
    <row r="6984" spans="1:3" x14ac:dyDescent="0.2">
      <c r="A6984" t="s">
        <v>23064</v>
      </c>
      <c r="B6984" t="s">
        <v>11805</v>
      </c>
      <c r="C6984" t="s">
        <v>23065</v>
      </c>
    </row>
    <row r="6985" spans="1:3" x14ac:dyDescent="0.2">
      <c r="A6985" t="s">
        <v>23064</v>
      </c>
      <c r="B6985" t="s">
        <v>11805</v>
      </c>
      <c r="C6985" t="s">
        <v>23066</v>
      </c>
    </row>
    <row r="6986" spans="1:3" x14ac:dyDescent="0.2">
      <c r="A6986" t="s">
        <v>23064</v>
      </c>
      <c r="B6986" t="s">
        <v>11805</v>
      </c>
      <c r="C6986" t="s">
        <v>23067</v>
      </c>
    </row>
    <row r="6987" spans="1:3" x14ac:dyDescent="0.2">
      <c r="A6987" t="s">
        <v>23064</v>
      </c>
      <c r="B6987" t="s">
        <v>11805</v>
      </c>
      <c r="C6987" t="s">
        <v>23068</v>
      </c>
    </row>
    <row r="6988" spans="1:3" x14ac:dyDescent="0.2">
      <c r="A6988" t="s">
        <v>23064</v>
      </c>
      <c r="B6988" t="s">
        <v>11805</v>
      </c>
      <c r="C6988" t="s">
        <v>23069</v>
      </c>
    </row>
    <row r="6989" spans="1:3" x14ac:dyDescent="0.2">
      <c r="A6989" t="s">
        <v>23064</v>
      </c>
      <c r="B6989" t="s">
        <v>11805</v>
      </c>
      <c r="C6989" t="s">
        <v>23070</v>
      </c>
    </row>
    <row r="6990" spans="1:3" x14ac:dyDescent="0.2">
      <c r="A6990" t="s">
        <v>23064</v>
      </c>
      <c r="B6990" t="s">
        <v>11805</v>
      </c>
      <c r="C6990" t="s">
        <v>23071</v>
      </c>
    </row>
    <row r="6991" spans="1:3" x14ac:dyDescent="0.2">
      <c r="A6991" t="s">
        <v>23064</v>
      </c>
      <c r="B6991" t="s">
        <v>11805</v>
      </c>
      <c r="C6991" t="s">
        <v>23072</v>
      </c>
    </row>
    <row r="6992" spans="1:3" x14ac:dyDescent="0.2">
      <c r="A6992" t="s">
        <v>23064</v>
      </c>
      <c r="B6992" t="s">
        <v>12069</v>
      </c>
      <c r="C6992" t="s">
        <v>23073</v>
      </c>
    </row>
    <row r="6993" spans="1:3" x14ac:dyDescent="0.2">
      <c r="A6993" t="s">
        <v>23074</v>
      </c>
      <c r="B6993" t="s">
        <v>11798</v>
      </c>
      <c r="C6993" t="s">
        <v>23075</v>
      </c>
    </row>
    <row r="6994" spans="1:3" x14ac:dyDescent="0.2">
      <c r="A6994" t="s">
        <v>23076</v>
      </c>
      <c r="B6994" t="s">
        <v>11840</v>
      </c>
      <c r="C6994" t="s">
        <v>23077</v>
      </c>
    </row>
    <row r="6995" spans="1:3" x14ac:dyDescent="0.2">
      <c r="A6995" t="s">
        <v>23078</v>
      </c>
      <c r="B6995" t="s">
        <v>11805</v>
      </c>
      <c r="C6995" t="s">
        <v>23079</v>
      </c>
    </row>
    <row r="6996" spans="1:3" x14ac:dyDescent="0.2">
      <c r="A6996" t="s">
        <v>23078</v>
      </c>
      <c r="B6996" t="s">
        <v>11805</v>
      </c>
      <c r="C6996" t="s">
        <v>23080</v>
      </c>
    </row>
    <row r="6997" spans="1:3" x14ac:dyDescent="0.2">
      <c r="A6997" t="s">
        <v>23081</v>
      </c>
      <c r="B6997" t="s">
        <v>11819</v>
      </c>
      <c r="C6997" t="s">
        <v>23082</v>
      </c>
    </row>
    <row r="6998" spans="1:3" x14ac:dyDescent="0.2">
      <c r="A6998" t="s">
        <v>23083</v>
      </c>
      <c r="B6998" t="s">
        <v>11880</v>
      </c>
      <c r="C6998" t="s">
        <v>23084</v>
      </c>
    </row>
    <row r="6999" spans="1:3" x14ac:dyDescent="0.2">
      <c r="A6999" t="s">
        <v>23085</v>
      </c>
      <c r="B6999" t="s">
        <v>11883</v>
      </c>
      <c r="C6999" t="s">
        <v>23084</v>
      </c>
    </row>
    <row r="7000" spans="1:3" x14ac:dyDescent="0.2">
      <c r="A7000" t="s">
        <v>23081</v>
      </c>
      <c r="B7000" t="s">
        <v>23086</v>
      </c>
      <c r="C7000" t="s">
        <v>23087</v>
      </c>
    </row>
    <row r="7001" spans="1:3" x14ac:dyDescent="0.2">
      <c r="A7001" t="s">
        <v>23081</v>
      </c>
      <c r="B7001" t="s">
        <v>23086</v>
      </c>
      <c r="C7001" t="s">
        <v>23088</v>
      </c>
    </row>
    <row r="7002" spans="1:3" x14ac:dyDescent="0.2">
      <c r="A7002" t="s">
        <v>23081</v>
      </c>
      <c r="B7002" t="s">
        <v>23086</v>
      </c>
      <c r="C7002" t="s">
        <v>23089</v>
      </c>
    </row>
    <row r="7003" spans="1:3" x14ac:dyDescent="0.2">
      <c r="A7003" t="s">
        <v>23081</v>
      </c>
      <c r="B7003" t="s">
        <v>23086</v>
      </c>
      <c r="C7003" t="s">
        <v>23090</v>
      </c>
    </row>
    <row r="7004" spans="1:3" x14ac:dyDescent="0.2">
      <c r="A7004" t="s">
        <v>23081</v>
      </c>
      <c r="B7004" t="s">
        <v>11819</v>
      </c>
      <c r="C7004" t="s">
        <v>23091</v>
      </c>
    </row>
    <row r="7005" spans="1:3" x14ac:dyDescent="0.2">
      <c r="A7005" t="s">
        <v>23081</v>
      </c>
      <c r="B7005" t="s">
        <v>12069</v>
      </c>
      <c r="C7005" t="s">
        <v>23092</v>
      </c>
    </row>
    <row r="7006" spans="1:3" x14ac:dyDescent="0.2">
      <c r="A7006" t="s">
        <v>23085</v>
      </c>
      <c r="B7006" t="s">
        <v>11805</v>
      </c>
      <c r="C7006" t="s">
        <v>23093</v>
      </c>
    </row>
    <row r="7007" spans="1:3" x14ac:dyDescent="0.2">
      <c r="A7007" t="s">
        <v>23085</v>
      </c>
      <c r="B7007" t="s">
        <v>11798</v>
      </c>
      <c r="C7007" t="s">
        <v>23094</v>
      </c>
    </row>
    <row r="7008" spans="1:3" x14ac:dyDescent="0.2">
      <c r="A7008" t="s">
        <v>23095</v>
      </c>
      <c r="B7008" t="s">
        <v>11798</v>
      </c>
      <c r="C7008" t="s">
        <v>23096</v>
      </c>
    </row>
    <row r="7009" spans="1:3" x14ac:dyDescent="0.2">
      <c r="A7009" t="s">
        <v>23097</v>
      </c>
      <c r="B7009" t="s">
        <v>18450</v>
      </c>
      <c r="C7009" t="s">
        <v>23098</v>
      </c>
    </row>
    <row r="7010" spans="1:3" x14ac:dyDescent="0.2">
      <c r="A7010" t="s">
        <v>23099</v>
      </c>
      <c r="B7010" t="s">
        <v>11798</v>
      </c>
      <c r="C7010" t="s">
        <v>23100</v>
      </c>
    </row>
    <row r="7011" spans="1:3" x14ac:dyDescent="0.2">
      <c r="A7011" t="s">
        <v>23101</v>
      </c>
      <c r="B7011" t="s">
        <v>12069</v>
      </c>
      <c r="C7011" t="s">
        <v>22661</v>
      </c>
    </row>
    <row r="7012" spans="1:3" x14ac:dyDescent="0.2">
      <c r="A7012" t="s">
        <v>23101</v>
      </c>
      <c r="B7012" t="s">
        <v>11889</v>
      </c>
      <c r="C7012" t="s">
        <v>23102</v>
      </c>
    </row>
    <row r="7013" spans="1:3" x14ac:dyDescent="0.2">
      <c r="A7013" t="s">
        <v>23103</v>
      </c>
      <c r="B7013" t="s">
        <v>11798</v>
      </c>
      <c r="C7013" t="s">
        <v>23104</v>
      </c>
    </row>
    <row r="7014" spans="1:3" x14ac:dyDescent="0.2">
      <c r="A7014" t="s">
        <v>23103</v>
      </c>
      <c r="B7014" t="s">
        <v>11798</v>
      </c>
      <c r="C7014" t="s">
        <v>23105</v>
      </c>
    </row>
    <row r="7015" spans="1:3" x14ac:dyDescent="0.2">
      <c r="A7015" t="s">
        <v>23106</v>
      </c>
      <c r="B7015" t="s">
        <v>11880</v>
      </c>
      <c r="C7015" t="s">
        <v>23107</v>
      </c>
    </row>
    <row r="7016" spans="1:3" x14ac:dyDescent="0.2">
      <c r="A7016" t="s">
        <v>23108</v>
      </c>
      <c r="B7016" t="s">
        <v>11883</v>
      </c>
      <c r="C7016" t="s">
        <v>23107</v>
      </c>
    </row>
    <row r="7017" spans="1:3" x14ac:dyDescent="0.2">
      <c r="A7017" t="s">
        <v>23103</v>
      </c>
      <c r="B7017" t="s">
        <v>11819</v>
      </c>
      <c r="C7017" t="s">
        <v>23109</v>
      </c>
    </row>
    <row r="7018" spans="1:3" x14ac:dyDescent="0.2">
      <c r="A7018" t="s">
        <v>23103</v>
      </c>
      <c r="B7018" t="s">
        <v>11819</v>
      </c>
      <c r="C7018" t="s">
        <v>23110</v>
      </c>
    </row>
    <row r="7019" spans="1:3" x14ac:dyDescent="0.2">
      <c r="A7019" t="s">
        <v>23111</v>
      </c>
      <c r="B7019" t="s">
        <v>11805</v>
      </c>
      <c r="C7019" t="s">
        <v>23112</v>
      </c>
    </row>
    <row r="7020" spans="1:3" x14ac:dyDescent="0.2">
      <c r="A7020" t="s">
        <v>23113</v>
      </c>
      <c r="B7020" t="s">
        <v>11805</v>
      </c>
      <c r="C7020" t="s">
        <v>23114</v>
      </c>
    </row>
    <row r="7021" spans="1:3" x14ac:dyDescent="0.2">
      <c r="A7021" t="s">
        <v>23113</v>
      </c>
      <c r="B7021" t="s">
        <v>11805</v>
      </c>
      <c r="C7021" t="s">
        <v>23115</v>
      </c>
    </row>
    <row r="7022" spans="1:3" x14ac:dyDescent="0.2">
      <c r="A7022" t="s">
        <v>23113</v>
      </c>
      <c r="B7022" t="s">
        <v>11805</v>
      </c>
      <c r="C7022" t="s">
        <v>23116</v>
      </c>
    </row>
    <row r="7023" spans="1:3" x14ac:dyDescent="0.2">
      <c r="A7023" t="s">
        <v>23113</v>
      </c>
      <c r="B7023" t="s">
        <v>11805</v>
      </c>
      <c r="C7023" t="s">
        <v>23117</v>
      </c>
    </row>
    <row r="7024" spans="1:3" x14ac:dyDescent="0.2">
      <c r="A7024" t="s">
        <v>23113</v>
      </c>
      <c r="B7024" t="s">
        <v>11805</v>
      </c>
      <c r="C7024" t="s">
        <v>23118</v>
      </c>
    </row>
    <row r="7025" spans="1:3" x14ac:dyDescent="0.2">
      <c r="A7025" t="s">
        <v>23113</v>
      </c>
      <c r="B7025" t="s">
        <v>11798</v>
      </c>
      <c r="C7025" t="s">
        <v>23119</v>
      </c>
    </row>
    <row r="7026" spans="1:3" x14ac:dyDescent="0.2">
      <c r="A7026" t="s">
        <v>23113</v>
      </c>
      <c r="B7026" t="s">
        <v>11798</v>
      </c>
      <c r="C7026" t="s">
        <v>23120</v>
      </c>
    </row>
    <row r="7027" spans="1:3" x14ac:dyDescent="0.2">
      <c r="A7027" t="s">
        <v>23113</v>
      </c>
      <c r="B7027" t="s">
        <v>11798</v>
      </c>
      <c r="C7027" t="s">
        <v>23121</v>
      </c>
    </row>
    <row r="7028" spans="1:3" x14ac:dyDescent="0.2">
      <c r="A7028" t="s">
        <v>23122</v>
      </c>
      <c r="B7028" t="s">
        <v>11840</v>
      </c>
      <c r="C7028" t="s">
        <v>23123</v>
      </c>
    </row>
    <row r="7029" spans="1:3" x14ac:dyDescent="0.2">
      <c r="A7029" t="s">
        <v>23124</v>
      </c>
      <c r="B7029" t="s">
        <v>11798</v>
      </c>
      <c r="C7029" t="s">
        <v>23125</v>
      </c>
    </row>
    <row r="7030" spans="1:3" x14ac:dyDescent="0.2">
      <c r="A7030" t="s">
        <v>23124</v>
      </c>
      <c r="B7030" t="s">
        <v>11798</v>
      </c>
      <c r="C7030" t="s">
        <v>23126</v>
      </c>
    </row>
    <row r="7031" spans="1:3" x14ac:dyDescent="0.2">
      <c r="A7031" t="s">
        <v>23127</v>
      </c>
      <c r="B7031" t="s">
        <v>11798</v>
      </c>
      <c r="C7031" t="s">
        <v>23128</v>
      </c>
    </row>
    <row r="7032" spans="1:3" x14ac:dyDescent="0.2">
      <c r="A7032" t="s">
        <v>23129</v>
      </c>
      <c r="B7032" t="s">
        <v>11880</v>
      </c>
      <c r="C7032" t="s">
        <v>23130</v>
      </c>
    </row>
    <row r="7033" spans="1:3" x14ac:dyDescent="0.2">
      <c r="A7033" t="s">
        <v>23131</v>
      </c>
      <c r="B7033" t="s">
        <v>11883</v>
      </c>
      <c r="C7033" t="s">
        <v>23130</v>
      </c>
    </row>
    <row r="7034" spans="1:3" x14ac:dyDescent="0.2">
      <c r="A7034" t="s">
        <v>23132</v>
      </c>
      <c r="B7034" t="s">
        <v>11819</v>
      </c>
      <c r="C7034" t="s">
        <v>23133</v>
      </c>
    </row>
    <row r="7035" spans="1:3" x14ac:dyDescent="0.2">
      <c r="A7035" t="s">
        <v>23132</v>
      </c>
      <c r="B7035" t="s">
        <v>11819</v>
      </c>
      <c r="C7035" t="s">
        <v>23134</v>
      </c>
    </row>
    <row r="7036" spans="1:3" x14ac:dyDescent="0.2">
      <c r="A7036" t="s">
        <v>23135</v>
      </c>
      <c r="B7036" t="s">
        <v>11828</v>
      </c>
      <c r="C7036" t="s">
        <v>23136</v>
      </c>
    </row>
    <row r="7037" spans="1:3" x14ac:dyDescent="0.2">
      <c r="A7037" t="s">
        <v>23137</v>
      </c>
      <c r="B7037" t="s">
        <v>11798</v>
      </c>
      <c r="C7037" t="s">
        <v>23138</v>
      </c>
    </row>
    <row r="7038" spans="1:3" x14ac:dyDescent="0.2">
      <c r="A7038" t="s">
        <v>23139</v>
      </c>
      <c r="B7038" t="s">
        <v>11805</v>
      </c>
      <c r="C7038" t="s">
        <v>23140</v>
      </c>
    </row>
    <row r="7039" spans="1:3" x14ac:dyDescent="0.2">
      <c r="A7039" t="s">
        <v>23141</v>
      </c>
      <c r="B7039" t="s">
        <v>11798</v>
      </c>
      <c r="C7039" t="s">
        <v>23142</v>
      </c>
    </row>
    <row r="7040" spans="1:3" x14ac:dyDescent="0.2">
      <c r="A7040" t="s">
        <v>23143</v>
      </c>
      <c r="B7040" t="s">
        <v>11798</v>
      </c>
      <c r="C7040" t="s">
        <v>23144</v>
      </c>
    </row>
    <row r="7041" spans="1:3" x14ac:dyDescent="0.2">
      <c r="A7041" t="s">
        <v>23145</v>
      </c>
      <c r="B7041" t="s">
        <v>11840</v>
      </c>
      <c r="C7041" t="s">
        <v>23146</v>
      </c>
    </row>
    <row r="7042" spans="1:3" x14ac:dyDescent="0.2">
      <c r="A7042" t="s">
        <v>23147</v>
      </c>
      <c r="B7042" t="s">
        <v>11798</v>
      </c>
      <c r="C7042" t="s">
        <v>23148</v>
      </c>
    </row>
    <row r="7043" spans="1:3" x14ac:dyDescent="0.2">
      <c r="A7043" t="s">
        <v>23149</v>
      </c>
      <c r="B7043" t="s">
        <v>11805</v>
      </c>
      <c r="C7043" t="s">
        <v>23150</v>
      </c>
    </row>
    <row r="7044" spans="1:3" x14ac:dyDescent="0.2">
      <c r="A7044" t="s">
        <v>23151</v>
      </c>
      <c r="B7044" t="s">
        <v>11805</v>
      </c>
      <c r="C7044" t="s">
        <v>23152</v>
      </c>
    </row>
    <row r="7045" spans="1:3" x14ac:dyDescent="0.2">
      <c r="A7045" t="s">
        <v>23153</v>
      </c>
      <c r="B7045" t="s">
        <v>11840</v>
      </c>
      <c r="C7045" t="s">
        <v>23154</v>
      </c>
    </row>
    <row r="7046" spans="1:3" x14ac:dyDescent="0.2">
      <c r="A7046" t="s">
        <v>23155</v>
      </c>
      <c r="B7046" t="s">
        <v>11819</v>
      </c>
      <c r="C7046" t="s">
        <v>23156</v>
      </c>
    </row>
    <row r="7047" spans="1:3" x14ac:dyDescent="0.2">
      <c r="A7047" t="s">
        <v>23155</v>
      </c>
      <c r="B7047" t="s">
        <v>11819</v>
      </c>
      <c r="C7047" t="s">
        <v>23157</v>
      </c>
    </row>
    <row r="7048" spans="1:3" x14ac:dyDescent="0.2">
      <c r="A7048" t="s">
        <v>23155</v>
      </c>
      <c r="B7048" t="s">
        <v>11819</v>
      </c>
      <c r="C7048" t="s">
        <v>23158</v>
      </c>
    </row>
    <row r="7049" spans="1:3" x14ac:dyDescent="0.2">
      <c r="A7049" t="s">
        <v>23155</v>
      </c>
      <c r="B7049" t="s">
        <v>11819</v>
      </c>
      <c r="C7049" t="s">
        <v>23159</v>
      </c>
    </row>
    <row r="7050" spans="1:3" x14ac:dyDescent="0.2">
      <c r="A7050" t="s">
        <v>23155</v>
      </c>
      <c r="B7050" t="s">
        <v>11819</v>
      </c>
      <c r="C7050" t="s">
        <v>23160</v>
      </c>
    </row>
    <row r="7051" spans="1:3" x14ac:dyDescent="0.2">
      <c r="A7051" t="s">
        <v>23155</v>
      </c>
      <c r="B7051" t="s">
        <v>11819</v>
      </c>
      <c r="C7051" t="s">
        <v>23161</v>
      </c>
    </row>
    <row r="7052" spans="1:3" x14ac:dyDescent="0.2">
      <c r="A7052" t="s">
        <v>23155</v>
      </c>
      <c r="B7052" t="s">
        <v>11819</v>
      </c>
      <c r="C7052" t="s">
        <v>23162</v>
      </c>
    </row>
    <row r="7053" spans="1:3" x14ac:dyDescent="0.2">
      <c r="A7053" t="s">
        <v>23163</v>
      </c>
      <c r="B7053" t="s">
        <v>11798</v>
      </c>
      <c r="C7053" t="s">
        <v>23164</v>
      </c>
    </row>
    <row r="7054" spans="1:3" x14ac:dyDescent="0.2">
      <c r="A7054" t="s">
        <v>23165</v>
      </c>
      <c r="B7054" t="s">
        <v>11880</v>
      </c>
      <c r="C7054" t="s">
        <v>23166</v>
      </c>
    </row>
    <row r="7055" spans="1:3" x14ac:dyDescent="0.2">
      <c r="A7055" t="s">
        <v>23167</v>
      </c>
      <c r="B7055" t="s">
        <v>11883</v>
      </c>
      <c r="C7055" t="s">
        <v>23166</v>
      </c>
    </row>
    <row r="7056" spans="1:3" x14ac:dyDescent="0.2">
      <c r="A7056" t="s">
        <v>23168</v>
      </c>
      <c r="B7056" t="s">
        <v>11819</v>
      </c>
      <c r="C7056" t="s">
        <v>23169</v>
      </c>
    </row>
    <row r="7057" spans="1:3" x14ac:dyDescent="0.2">
      <c r="A7057" t="s">
        <v>23168</v>
      </c>
      <c r="B7057" t="s">
        <v>11819</v>
      </c>
      <c r="C7057" t="s">
        <v>23170</v>
      </c>
    </row>
    <row r="7058" spans="1:3" x14ac:dyDescent="0.2">
      <c r="A7058" t="s">
        <v>23168</v>
      </c>
      <c r="B7058" t="s">
        <v>11819</v>
      </c>
      <c r="C7058" t="s">
        <v>23171</v>
      </c>
    </row>
    <row r="7059" spans="1:3" x14ac:dyDescent="0.2">
      <c r="A7059" t="s">
        <v>23168</v>
      </c>
      <c r="B7059" t="s">
        <v>11819</v>
      </c>
      <c r="C7059" t="s">
        <v>23172</v>
      </c>
    </row>
    <row r="7060" spans="1:3" x14ac:dyDescent="0.2">
      <c r="A7060" t="s">
        <v>23168</v>
      </c>
      <c r="B7060" t="s">
        <v>12069</v>
      </c>
      <c r="C7060" t="s">
        <v>23173</v>
      </c>
    </row>
    <row r="7061" spans="1:3" x14ac:dyDescent="0.2">
      <c r="A7061" t="s">
        <v>23168</v>
      </c>
      <c r="B7061" t="s">
        <v>12069</v>
      </c>
      <c r="C7061" t="s">
        <v>23174</v>
      </c>
    </row>
    <row r="7062" spans="1:3" x14ac:dyDescent="0.2">
      <c r="A7062" t="s">
        <v>23168</v>
      </c>
      <c r="B7062" t="s">
        <v>12069</v>
      </c>
      <c r="C7062" t="s">
        <v>23175</v>
      </c>
    </row>
    <row r="7063" spans="1:3" x14ac:dyDescent="0.2">
      <c r="A7063" t="s">
        <v>23176</v>
      </c>
      <c r="B7063" t="s">
        <v>11798</v>
      </c>
      <c r="C7063" t="s">
        <v>23177</v>
      </c>
    </row>
    <row r="7064" spans="1:3" x14ac:dyDescent="0.2">
      <c r="A7064" t="s">
        <v>23178</v>
      </c>
      <c r="B7064" t="s">
        <v>11798</v>
      </c>
      <c r="C7064" t="s">
        <v>23179</v>
      </c>
    </row>
    <row r="7065" spans="1:3" x14ac:dyDescent="0.2">
      <c r="A7065" t="s">
        <v>23180</v>
      </c>
      <c r="B7065" t="s">
        <v>11805</v>
      </c>
      <c r="C7065" t="s">
        <v>23181</v>
      </c>
    </row>
    <row r="7066" spans="1:3" x14ac:dyDescent="0.2">
      <c r="A7066" t="s">
        <v>23182</v>
      </c>
      <c r="B7066" t="s">
        <v>11805</v>
      </c>
      <c r="C7066" t="s">
        <v>23183</v>
      </c>
    </row>
    <row r="7067" spans="1:3" x14ac:dyDescent="0.2">
      <c r="A7067" t="s">
        <v>23184</v>
      </c>
      <c r="B7067" t="s">
        <v>11828</v>
      </c>
      <c r="C7067" t="s">
        <v>23185</v>
      </c>
    </row>
    <row r="7068" spans="1:3" x14ac:dyDescent="0.2">
      <c r="A7068" t="s">
        <v>23186</v>
      </c>
      <c r="B7068" t="s">
        <v>11798</v>
      </c>
      <c r="C7068" t="s">
        <v>23187</v>
      </c>
    </row>
    <row r="7069" spans="1:3" x14ac:dyDescent="0.2">
      <c r="A7069" t="s">
        <v>23188</v>
      </c>
      <c r="B7069" t="s">
        <v>11798</v>
      </c>
      <c r="C7069" t="s">
        <v>23189</v>
      </c>
    </row>
    <row r="7070" spans="1:3" x14ac:dyDescent="0.2">
      <c r="A7070" t="s">
        <v>23190</v>
      </c>
      <c r="B7070" t="s">
        <v>12069</v>
      </c>
      <c r="C7070" t="s">
        <v>23191</v>
      </c>
    </row>
    <row r="7071" spans="1:3" x14ac:dyDescent="0.2">
      <c r="A7071" t="s">
        <v>23192</v>
      </c>
      <c r="B7071" t="s">
        <v>11798</v>
      </c>
      <c r="C7071" t="s">
        <v>23193</v>
      </c>
    </row>
    <row r="7072" spans="1:3" x14ac:dyDescent="0.2">
      <c r="A7072" t="s">
        <v>23194</v>
      </c>
      <c r="B7072" t="s">
        <v>11798</v>
      </c>
      <c r="C7072" t="s">
        <v>23195</v>
      </c>
    </row>
    <row r="7073" spans="1:3" x14ac:dyDescent="0.2">
      <c r="A7073" t="s">
        <v>23194</v>
      </c>
      <c r="B7073" t="s">
        <v>11798</v>
      </c>
      <c r="C7073" t="s">
        <v>23196</v>
      </c>
    </row>
    <row r="7074" spans="1:3" x14ac:dyDescent="0.2">
      <c r="A7074" t="s">
        <v>23194</v>
      </c>
      <c r="B7074" t="s">
        <v>11798</v>
      </c>
      <c r="C7074" t="s">
        <v>23197</v>
      </c>
    </row>
    <row r="7075" spans="1:3" x14ac:dyDescent="0.2">
      <c r="A7075" t="s">
        <v>23194</v>
      </c>
      <c r="B7075" t="s">
        <v>11798</v>
      </c>
      <c r="C7075" t="s">
        <v>23198</v>
      </c>
    </row>
    <row r="7076" spans="1:3" x14ac:dyDescent="0.2">
      <c r="A7076" t="s">
        <v>23194</v>
      </c>
      <c r="B7076" t="s">
        <v>11798</v>
      </c>
      <c r="C7076" t="s">
        <v>23199</v>
      </c>
    </row>
    <row r="7077" spans="1:3" x14ac:dyDescent="0.2">
      <c r="A7077" t="s">
        <v>23194</v>
      </c>
      <c r="B7077" t="s">
        <v>11798</v>
      </c>
      <c r="C7077" t="s">
        <v>23200</v>
      </c>
    </row>
    <row r="7078" spans="1:3" x14ac:dyDescent="0.2">
      <c r="A7078" t="s">
        <v>23194</v>
      </c>
      <c r="B7078" t="s">
        <v>11798</v>
      </c>
      <c r="C7078" t="s">
        <v>23201</v>
      </c>
    </row>
    <row r="7079" spans="1:3" x14ac:dyDescent="0.2">
      <c r="A7079" t="s">
        <v>23194</v>
      </c>
      <c r="B7079" t="s">
        <v>11798</v>
      </c>
      <c r="C7079" t="s">
        <v>23202</v>
      </c>
    </row>
    <row r="7080" spans="1:3" x14ac:dyDescent="0.2">
      <c r="A7080" t="s">
        <v>23203</v>
      </c>
      <c r="B7080" t="s">
        <v>11880</v>
      </c>
      <c r="C7080" t="s">
        <v>23204</v>
      </c>
    </row>
    <row r="7081" spans="1:3" x14ac:dyDescent="0.2">
      <c r="A7081" t="s">
        <v>23205</v>
      </c>
      <c r="B7081" t="s">
        <v>11883</v>
      </c>
      <c r="C7081" t="s">
        <v>23204</v>
      </c>
    </row>
    <row r="7082" spans="1:3" x14ac:dyDescent="0.2">
      <c r="A7082" t="s">
        <v>23194</v>
      </c>
      <c r="B7082" t="s">
        <v>11798</v>
      </c>
      <c r="C7082" t="s">
        <v>23206</v>
      </c>
    </row>
    <row r="7083" spans="1:3" x14ac:dyDescent="0.2">
      <c r="A7083" t="s">
        <v>23194</v>
      </c>
      <c r="B7083" t="s">
        <v>11798</v>
      </c>
      <c r="C7083" t="s">
        <v>23207</v>
      </c>
    </row>
    <row r="7084" spans="1:3" x14ac:dyDescent="0.2">
      <c r="A7084" t="s">
        <v>23194</v>
      </c>
      <c r="B7084" t="s">
        <v>11798</v>
      </c>
      <c r="C7084" t="s">
        <v>23208</v>
      </c>
    </row>
    <row r="7085" spans="1:3" x14ac:dyDescent="0.2">
      <c r="A7085" t="s">
        <v>23194</v>
      </c>
      <c r="B7085" t="s">
        <v>11798</v>
      </c>
      <c r="C7085" t="s">
        <v>23209</v>
      </c>
    </row>
    <row r="7086" spans="1:3" x14ac:dyDescent="0.2">
      <c r="A7086" t="s">
        <v>23194</v>
      </c>
      <c r="B7086" t="s">
        <v>11798</v>
      </c>
      <c r="C7086" t="s">
        <v>23210</v>
      </c>
    </row>
    <row r="7087" spans="1:3" x14ac:dyDescent="0.2">
      <c r="A7087" t="s">
        <v>23211</v>
      </c>
      <c r="B7087" t="s">
        <v>11798</v>
      </c>
      <c r="C7087" t="s">
        <v>23212</v>
      </c>
    </row>
    <row r="7088" spans="1:3" x14ac:dyDescent="0.2">
      <c r="A7088" t="s">
        <v>23213</v>
      </c>
      <c r="B7088" t="s">
        <v>11805</v>
      </c>
      <c r="C7088" t="s">
        <v>23214</v>
      </c>
    </row>
    <row r="7089" spans="1:3" x14ac:dyDescent="0.2">
      <c r="A7089" t="s">
        <v>23213</v>
      </c>
      <c r="B7089" t="s">
        <v>11798</v>
      </c>
      <c r="C7089" t="s">
        <v>23215</v>
      </c>
    </row>
    <row r="7090" spans="1:3" x14ac:dyDescent="0.2">
      <c r="A7090" t="s">
        <v>23216</v>
      </c>
      <c r="B7090" t="s">
        <v>11805</v>
      </c>
      <c r="C7090" t="s">
        <v>23217</v>
      </c>
    </row>
    <row r="7091" spans="1:3" x14ac:dyDescent="0.2">
      <c r="A7091" t="s">
        <v>23218</v>
      </c>
      <c r="B7091" t="s">
        <v>11798</v>
      </c>
      <c r="C7091" t="s">
        <v>23219</v>
      </c>
    </row>
    <row r="7092" spans="1:3" x14ac:dyDescent="0.2">
      <c r="A7092" t="s">
        <v>23220</v>
      </c>
      <c r="B7092" t="s">
        <v>11880</v>
      </c>
      <c r="C7092" t="s">
        <v>23221</v>
      </c>
    </row>
    <row r="7093" spans="1:3" x14ac:dyDescent="0.2">
      <c r="A7093" t="s">
        <v>23222</v>
      </c>
      <c r="B7093" t="s">
        <v>11883</v>
      </c>
      <c r="C7093" t="s">
        <v>23221</v>
      </c>
    </row>
    <row r="7094" spans="1:3" x14ac:dyDescent="0.2">
      <c r="A7094" t="s">
        <v>23223</v>
      </c>
      <c r="B7094" t="s">
        <v>11819</v>
      </c>
      <c r="C7094" t="s">
        <v>23224</v>
      </c>
    </row>
    <row r="7095" spans="1:3" x14ac:dyDescent="0.2">
      <c r="A7095" t="s">
        <v>23225</v>
      </c>
      <c r="B7095" t="s">
        <v>11798</v>
      </c>
      <c r="C7095" t="s">
        <v>23226</v>
      </c>
    </row>
    <row r="7096" spans="1:3" x14ac:dyDescent="0.2">
      <c r="A7096" t="s">
        <v>23227</v>
      </c>
      <c r="B7096" t="s">
        <v>11819</v>
      </c>
      <c r="C7096" t="s">
        <v>23228</v>
      </c>
    </row>
    <row r="7097" spans="1:3" x14ac:dyDescent="0.2">
      <c r="A7097" t="s">
        <v>23229</v>
      </c>
      <c r="B7097" t="s">
        <v>11798</v>
      </c>
      <c r="C7097" t="s">
        <v>23230</v>
      </c>
    </row>
    <row r="7098" spans="1:3" x14ac:dyDescent="0.2">
      <c r="A7098" t="s">
        <v>23229</v>
      </c>
      <c r="B7098" t="s">
        <v>11798</v>
      </c>
      <c r="C7098" t="s">
        <v>23231</v>
      </c>
    </row>
    <row r="7099" spans="1:3" x14ac:dyDescent="0.2">
      <c r="A7099" t="s">
        <v>23232</v>
      </c>
      <c r="B7099" t="s">
        <v>11805</v>
      </c>
      <c r="C7099" t="s">
        <v>23233</v>
      </c>
    </row>
    <row r="7100" spans="1:3" x14ac:dyDescent="0.2">
      <c r="A7100" t="s">
        <v>23232</v>
      </c>
      <c r="B7100" t="s">
        <v>11805</v>
      </c>
      <c r="C7100" t="s">
        <v>23234</v>
      </c>
    </row>
    <row r="7101" spans="1:3" x14ac:dyDescent="0.2">
      <c r="A7101" t="s">
        <v>23232</v>
      </c>
      <c r="B7101" t="s">
        <v>11805</v>
      </c>
      <c r="C7101" t="s">
        <v>23235</v>
      </c>
    </row>
    <row r="7102" spans="1:3" x14ac:dyDescent="0.2">
      <c r="A7102" t="s">
        <v>23236</v>
      </c>
      <c r="B7102" t="s">
        <v>11805</v>
      </c>
      <c r="C7102" t="s">
        <v>23237</v>
      </c>
    </row>
    <row r="7103" spans="1:3" x14ac:dyDescent="0.2">
      <c r="A7103" t="s">
        <v>23238</v>
      </c>
      <c r="B7103" t="s">
        <v>11840</v>
      </c>
      <c r="C7103" t="s">
        <v>23239</v>
      </c>
    </row>
    <row r="7104" spans="1:3" x14ac:dyDescent="0.2">
      <c r="A7104" t="s">
        <v>23240</v>
      </c>
      <c r="B7104" t="s">
        <v>11798</v>
      </c>
      <c r="C7104" t="s">
        <v>23241</v>
      </c>
    </row>
    <row r="7105" spans="1:3" x14ac:dyDescent="0.2">
      <c r="A7105" t="s">
        <v>23240</v>
      </c>
      <c r="B7105" t="s">
        <v>11798</v>
      </c>
      <c r="C7105" t="s">
        <v>23242</v>
      </c>
    </row>
    <row r="7106" spans="1:3" x14ac:dyDescent="0.2">
      <c r="A7106" t="s">
        <v>23240</v>
      </c>
      <c r="B7106" t="s">
        <v>11798</v>
      </c>
      <c r="C7106" t="s">
        <v>23243</v>
      </c>
    </row>
    <row r="7107" spans="1:3" x14ac:dyDescent="0.2">
      <c r="A7107" t="s">
        <v>23240</v>
      </c>
      <c r="B7107" t="s">
        <v>11798</v>
      </c>
      <c r="C7107" t="s">
        <v>23244</v>
      </c>
    </row>
    <row r="7108" spans="1:3" x14ac:dyDescent="0.2">
      <c r="A7108" t="s">
        <v>23240</v>
      </c>
      <c r="B7108" t="s">
        <v>11798</v>
      </c>
      <c r="C7108" t="s">
        <v>23245</v>
      </c>
    </row>
    <row r="7109" spans="1:3" x14ac:dyDescent="0.2">
      <c r="A7109" t="s">
        <v>23240</v>
      </c>
      <c r="B7109" t="s">
        <v>11798</v>
      </c>
      <c r="C7109" t="s">
        <v>23246</v>
      </c>
    </row>
    <row r="7110" spans="1:3" x14ac:dyDescent="0.2">
      <c r="A7110" t="s">
        <v>23227</v>
      </c>
      <c r="B7110" t="s">
        <v>11880</v>
      </c>
      <c r="C7110" t="s">
        <v>23239</v>
      </c>
    </row>
    <row r="7111" spans="1:3" x14ac:dyDescent="0.2">
      <c r="A7111" t="s">
        <v>23247</v>
      </c>
      <c r="B7111" t="s">
        <v>11883</v>
      </c>
      <c r="C7111" t="s">
        <v>23239</v>
      </c>
    </row>
    <row r="7112" spans="1:3" x14ac:dyDescent="0.2">
      <c r="A7112" t="s">
        <v>23240</v>
      </c>
      <c r="B7112" t="s">
        <v>12069</v>
      </c>
      <c r="C7112" t="s">
        <v>23248</v>
      </c>
    </row>
    <row r="7113" spans="1:3" x14ac:dyDescent="0.2">
      <c r="A7113" t="s">
        <v>23240</v>
      </c>
      <c r="B7113" t="s">
        <v>12069</v>
      </c>
      <c r="C7113" t="s">
        <v>23249</v>
      </c>
    </row>
    <row r="7114" spans="1:3" x14ac:dyDescent="0.2">
      <c r="A7114" t="s">
        <v>23240</v>
      </c>
      <c r="B7114" t="s">
        <v>11819</v>
      </c>
      <c r="C7114" t="s">
        <v>23250</v>
      </c>
    </row>
    <row r="7115" spans="1:3" x14ac:dyDescent="0.2">
      <c r="A7115" t="s">
        <v>23240</v>
      </c>
      <c r="B7115" t="s">
        <v>11819</v>
      </c>
      <c r="C7115" t="s">
        <v>23251</v>
      </c>
    </row>
    <row r="7116" spans="1:3" x14ac:dyDescent="0.2">
      <c r="A7116" t="s">
        <v>23240</v>
      </c>
      <c r="B7116" t="s">
        <v>11819</v>
      </c>
      <c r="C7116" t="s">
        <v>23252</v>
      </c>
    </row>
    <row r="7117" spans="1:3" x14ac:dyDescent="0.2">
      <c r="A7117" t="s">
        <v>23240</v>
      </c>
      <c r="B7117" t="s">
        <v>11805</v>
      </c>
      <c r="C7117" t="s">
        <v>23253</v>
      </c>
    </row>
    <row r="7118" spans="1:3" x14ac:dyDescent="0.2">
      <c r="A7118" t="s">
        <v>23240</v>
      </c>
      <c r="B7118" t="s">
        <v>11805</v>
      </c>
      <c r="C7118" t="s">
        <v>23254</v>
      </c>
    </row>
    <row r="7119" spans="1:3" x14ac:dyDescent="0.2">
      <c r="A7119" t="s">
        <v>23255</v>
      </c>
      <c r="B7119" t="s">
        <v>11805</v>
      </c>
      <c r="C7119" t="s">
        <v>23256</v>
      </c>
    </row>
    <row r="7120" spans="1:3" x14ac:dyDescent="0.2">
      <c r="A7120" t="s">
        <v>23257</v>
      </c>
      <c r="B7120" t="s">
        <v>11798</v>
      </c>
      <c r="C7120" t="s">
        <v>23258</v>
      </c>
    </row>
    <row r="7121" spans="1:3" x14ac:dyDescent="0.2">
      <c r="A7121" t="s">
        <v>23259</v>
      </c>
      <c r="B7121" t="s">
        <v>11805</v>
      </c>
      <c r="C7121" t="s">
        <v>23260</v>
      </c>
    </row>
    <row r="7122" spans="1:3" x14ac:dyDescent="0.2">
      <c r="A7122" t="s">
        <v>23261</v>
      </c>
      <c r="B7122" t="s">
        <v>11798</v>
      </c>
      <c r="C7122" t="s">
        <v>23262</v>
      </c>
    </row>
    <row r="7123" spans="1:3" x14ac:dyDescent="0.2">
      <c r="A7123" t="s">
        <v>23263</v>
      </c>
      <c r="C7123" t="s">
        <v>23264</v>
      </c>
    </row>
    <row r="7124" spans="1:3" x14ac:dyDescent="0.2">
      <c r="A7124" t="s">
        <v>23265</v>
      </c>
      <c r="B7124" t="s">
        <v>11840</v>
      </c>
      <c r="C7124" t="s">
        <v>23266</v>
      </c>
    </row>
    <row r="7125" spans="1:3" x14ac:dyDescent="0.2">
      <c r="A7125" t="s">
        <v>23267</v>
      </c>
      <c r="B7125" t="s">
        <v>11798</v>
      </c>
      <c r="C7125" t="s">
        <v>23268</v>
      </c>
    </row>
    <row r="7126" spans="1:3" x14ac:dyDescent="0.2">
      <c r="A7126" t="s">
        <v>23267</v>
      </c>
      <c r="B7126" t="s">
        <v>11798</v>
      </c>
      <c r="C7126" t="s">
        <v>23269</v>
      </c>
    </row>
    <row r="7127" spans="1:3" x14ac:dyDescent="0.2">
      <c r="A7127" t="s">
        <v>23270</v>
      </c>
      <c r="B7127" t="s">
        <v>11798</v>
      </c>
      <c r="C7127" t="s">
        <v>23271</v>
      </c>
    </row>
    <row r="7128" spans="1:3" x14ac:dyDescent="0.2">
      <c r="A7128" t="s">
        <v>23270</v>
      </c>
      <c r="B7128" t="s">
        <v>11798</v>
      </c>
      <c r="C7128" t="s">
        <v>23272</v>
      </c>
    </row>
    <row r="7129" spans="1:3" x14ac:dyDescent="0.2">
      <c r="A7129" t="s">
        <v>23273</v>
      </c>
      <c r="B7129" t="s">
        <v>11798</v>
      </c>
      <c r="C7129" t="s">
        <v>23274</v>
      </c>
    </row>
    <row r="7130" spans="1:3" x14ac:dyDescent="0.2">
      <c r="A7130" t="s">
        <v>23275</v>
      </c>
      <c r="B7130" t="s">
        <v>11798</v>
      </c>
      <c r="C7130" t="s">
        <v>23276</v>
      </c>
    </row>
    <row r="7131" spans="1:3" x14ac:dyDescent="0.2">
      <c r="A7131" t="s">
        <v>23277</v>
      </c>
      <c r="B7131" t="s">
        <v>11798</v>
      </c>
      <c r="C7131" t="s">
        <v>23278</v>
      </c>
    </row>
    <row r="7132" spans="1:3" x14ac:dyDescent="0.2">
      <c r="A7132" t="s">
        <v>23279</v>
      </c>
      <c r="B7132" t="s">
        <v>11798</v>
      </c>
      <c r="C7132" t="s">
        <v>23280</v>
      </c>
    </row>
    <row r="7133" spans="1:3" x14ac:dyDescent="0.2">
      <c r="A7133" t="s">
        <v>23281</v>
      </c>
      <c r="B7133" t="s">
        <v>11798</v>
      </c>
      <c r="C7133" t="s">
        <v>23282</v>
      </c>
    </row>
    <row r="7134" spans="1:3" x14ac:dyDescent="0.2">
      <c r="A7134" t="s">
        <v>23281</v>
      </c>
      <c r="B7134" t="s">
        <v>11798</v>
      </c>
      <c r="C7134" t="s">
        <v>23283</v>
      </c>
    </row>
    <row r="7135" spans="1:3" x14ac:dyDescent="0.2">
      <c r="A7135" t="s">
        <v>23284</v>
      </c>
      <c r="B7135" t="s">
        <v>11805</v>
      </c>
      <c r="C7135" t="s">
        <v>23285</v>
      </c>
    </row>
    <row r="7136" spans="1:3" x14ac:dyDescent="0.2">
      <c r="A7136" t="s">
        <v>23284</v>
      </c>
      <c r="B7136" t="s">
        <v>11805</v>
      </c>
      <c r="C7136" t="s">
        <v>23286</v>
      </c>
    </row>
    <row r="7137" spans="1:3" x14ac:dyDescent="0.2">
      <c r="A7137" t="s">
        <v>23284</v>
      </c>
      <c r="B7137" t="s">
        <v>11819</v>
      </c>
      <c r="C7137" t="s">
        <v>23287</v>
      </c>
    </row>
    <row r="7138" spans="1:3" x14ac:dyDescent="0.2">
      <c r="A7138" t="s">
        <v>23284</v>
      </c>
      <c r="B7138" t="s">
        <v>11819</v>
      </c>
      <c r="C7138" t="s">
        <v>23288</v>
      </c>
    </row>
    <row r="7139" spans="1:3" x14ac:dyDescent="0.2">
      <c r="A7139" t="s">
        <v>23284</v>
      </c>
      <c r="B7139" t="s">
        <v>11819</v>
      </c>
      <c r="C7139" t="s">
        <v>23289</v>
      </c>
    </row>
    <row r="7140" spans="1:3" x14ac:dyDescent="0.2">
      <c r="A7140" t="s">
        <v>23284</v>
      </c>
      <c r="B7140" t="s">
        <v>11819</v>
      </c>
      <c r="C7140" t="s">
        <v>23290</v>
      </c>
    </row>
    <row r="7141" spans="1:3" x14ac:dyDescent="0.2">
      <c r="A7141" t="s">
        <v>23284</v>
      </c>
      <c r="B7141" t="s">
        <v>11819</v>
      </c>
      <c r="C7141" t="s">
        <v>23291</v>
      </c>
    </row>
    <row r="7142" spans="1:3" x14ac:dyDescent="0.2">
      <c r="A7142" t="s">
        <v>23284</v>
      </c>
      <c r="B7142" t="s">
        <v>11819</v>
      </c>
      <c r="C7142" t="s">
        <v>23292</v>
      </c>
    </row>
    <row r="7143" spans="1:3" x14ac:dyDescent="0.2">
      <c r="A7143" t="s">
        <v>23284</v>
      </c>
      <c r="B7143" t="s">
        <v>11819</v>
      </c>
      <c r="C7143" t="s">
        <v>23293</v>
      </c>
    </row>
    <row r="7144" spans="1:3" x14ac:dyDescent="0.2">
      <c r="A7144" t="s">
        <v>23294</v>
      </c>
      <c r="B7144" t="s">
        <v>11805</v>
      </c>
      <c r="C7144" t="s">
        <v>23295</v>
      </c>
    </row>
    <row r="7145" spans="1:3" x14ac:dyDescent="0.2">
      <c r="A7145" t="s">
        <v>23296</v>
      </c>
      <c r="B7145" t="s">
        <v>11819</v>
      </c>
      <c r="C7145" t="s">
        <v>23297</v>
      </c>
    </row>
    <row r="7146" spans="1:3" x14ac:dyDescent="0.2">
      <c r="A7146" t="s">
        <v>23296</v>
      </c>
      <c r="B7146" t="s">
        <v>11819</v>
      </c>
      <c r="C7146" t="s">
        <v>23298</v>
      </c>
    </row>
    <row r="7147" spans="1:3" x14ac:dyDescent="0.2">
      <c r="A7147" t="s">
        <v>23299</v>
      </c>
      <c r="B7147" t="s">
        <v>11805</v>
      </c>
      <c r="C7147" t="s">
        <v>23300</v>
      </c>
    </row>
    <row r="7148" spans="1:3" x14ac:dyDescent="0.2">
      <c r="A7148" t="s">
        <v>23301</v>
      </c>
      <c r="B7148" t="s">
        <v>11798</v>
      </c>
      <c r="C7148" t="s">
        <v>23302</v>
      </c>
    </row>
    <row r="7149" spans="1:3" x14ac:dyDescent="0.2">
      <c r="A7149" t="s">
        <v>23303</v>
      </c>
      <c r="B7149" t="s">
        <v>11805</v>
      </c>
      <c r="C7149" t="s">
        <v>23304</v>
      </c>
    </row>
    <row r="7150" spans="1:3" x14ac:dyDescent="0.2">
      <c r="A7150" t="s">
        <v>23305</v>
      </c>
      <c r="B7150" t="s">
        <v>11798</v>
      </c>
      <c r="C7150" t="s">
        <v>23306</v>
      </c>
    </row>
    <row r="7151" spans="1:3" x14ac:dyDescent="0.2">
      <c r="A7151" t="s">
        <v>23307</v>
      </c>
      <c r="B7151" t="s">
        <v>11798</v>
      </c>
      <c r="C7151" t="s">
        <v>23308</v>
      </c>
    </row>
    <row r="7152" spans="1:3" x14ac:dyDescent="0.2">
      <c r="A7152" t="s">
        <v>23307</v>
      </c>
      <c r="B7152" t="s">
        <v>11798</v>
      </c>
      <c r="C7152" t="s">
        <v>23309</v>
      </c>
    </row>
    <row r="7153" spans="1:3" x14ac:dyDescent="0.2">
      <c r="A7153" t="s">
        <v>23310</v>
      </c>
      <c r="B7153" t="s">
        <v>11805</v>
      </c>
      <c r="C7153" t="s">
        <v>23311</v>
      </c>
    </row>
    <row r="7154" spans="1:3" x14ac:dyDescent="0.2">
      <c r="A7154" t="s">
        <v>23310</v>
      </c>
      <c r="B7154" t="s">
        <v>11805</v>
      </c>
      <c r="C7154" t="s">
        <v>23312</v>
      </c>
    </row>
    <row r="7155" spans="1:3" x14ac:dyDescent="0.2">
      <c r="A7155" t="s">
        <v>23313</v>
      </c>
      <c r="B7155" t="s">
        <v>11798</v>
      </c>
      <c r="C7155" t="s">
        <v>23314</v>
      </c>
    </row>
    <row r="7156" spans="1:3" x14ac:dyDescent="0.2">
      <c r="A7156" t="s">
        <v>23315</v>
      </c>
      <c r="B7156" t="s">
        <v>11798</v>
      </c>
      <c r="C7156" t="s">
        <v>23316</v>
      </c>
    </row>
    <row r="7157" spans="1:3" x14ac:dyDescent="0.2">
      <c r="A7157" t="s">
        <v>23315</v>
      </c>
      <c r="B7157" t="s">
        <v>11798</v>
      </c>
      <c r="C7157" t="s">
        <v>23317</v>
      </c>
    </row>
    <row r="7158" spans="1:3" x14ac:dyDescent="0.2">
      <c r="A7158" t="s">
        <v>23318</v>
      </c>
      <c r="B7158" t="s">
        <v>11805</v>
      </c>
      <c r="C7158" t="s">
        <v>23319</v>
      </c>
    </row>
    <row r="7159" spans="1:3" x14ac:dyDescent="0.2">
      <c r="A7159" t="s">
        <v>23320</v>
      </c>
      <c r="B7159" t="s">
        <v>11798</v>
      </c>
      <c r="C7159" t="s">
        <v>23321</v>
      </c>
    </row>
    <row r="7160" spans="1:3" x14ac:dyDescent="0.2">
      <c r="A7160" t="s">
        <v>23322</v>
      </c>
      <c r="C7160" t="s">
        <v>23323</v>
      </c>
    </row>
    <row r="7161" spans="1:3" x14ac:dyDescent="0.2">
      <c r="A7161" t="s">
        <v>23324</v>
      </c>
      <c r="B7161" t="s">
        <v>11798</v>
      </c>
      <c r="C7161" t="s">
        <v>23325</v>
      </c>
    </row>
    <row r="7162" spans="1:3" x14ac:dyDescent="0.2">
      <c r="A7162" t="s">
        <v>23324</v>
      </c>
      <c r="B7162" t="s">
        <v>11798</v>
      </c>
      <c r="C7162" t="s">
        <v>23326</v>
      </c>
    </row>
    <row r="7163" spans="1:3" x14ac:dyDescent="0.2">
      <c r="A7163" t="s">
        <v>23327</v>
      </c>
      <c r="B7163" t="s">
        <v>11805</v>
      </c>
      <c r="C7163" t="s">
        <v>23328</v>
      </c>
    </row>
    <row r="7164" spans="1:3" x14ac:dyDescent="0.2">
      <c r="A7164" t="s">
        <v>23329</v>
      </c>
      <c r="B7164" t="s">
        <v>11798</v>
      </c>
      <c r="C7164" t="s">
        <v>23330</v>
      </c>
    </row>
    <row r="7165" spans="1:3" x14ac:dyDescent="0.2">
      <c r="A7165" t="s">
        <v>23331</v>
      </c>
      <c r="B7165" t="s">
        <v>11805</v>
      </c>
      <c r="C7165" t="s">
        <v>23332</v>
      </c>
    </row>
    <row r="7166" spans="1:3" x14ac:dyDescent="0.2">
      <c r="A7166" t="s">
        <v>23333</v>
      </c>
      <c r="B7166" t="s">
        <v>11798</v>
      </c>
      <c r="C7166" t="s">
        <v>23334</v>
      </c>
    </row>
    <row r="7167" spans="1:3" x14ac:dyDescent="0.2">
      <c r="A7167" t="s">
        <v>23335</v>
      </c>
      <c r="B7167" t="s">
        <v>11798</v>
      </c>
      <c r="C7167" t="s">
        <v>23336</v>
      </c>
    </row>
    <row r="7168" spans="1:3" x14ac:dyDescent="0.2">
      <c r="A7168" t="s">
        <v>23337</v>
      </c>
      <c r="B7168" t="s">
        <v>11805</v>
      </c>
      <c r="C7168" t="s">
        <v>23338</v>
      </c>
    </row>
    <row r="7169" spans="1:3" x14ac:dyDescent="0.2">
      <c r="A7169" t="s">
        <v>23337</v>
      </c>
      <c r="B7169" t="s">
        <v>11805</v>
      </c>
      <c r="C7169" t="s">
        <v>23339</v>
      </c>
    </row>
    <row r="7170" spans="1:3" x14ac:dyDescent="0.2">
      <c r="A7170" t="s">
        <v>23337</v>
      </c>
      <c r="B7170" t="s">
        <v>11805</v>
      </c>
      <c r="C7170" t="s">
        <v>23340</v>
      </c>
    </row>
    <row r="7171" spans="1:3" x14ac:dyDescent="0.2">
      <c r="A7171" t="s">
        <v>23337</v>
      </c>
      <c r="B7171" t="s">
        <v>11805</v>
      </c>
      <c r="C7171" t="s">
        <v>23341</v>
      </c>
    </row>
    <row r="7172" spans="1:3" x14ac:dyDescent="0.2">
      <c r="A7172" t="s">
        <v>23337</v>
      </c>
      <c r="B7172" t="s">
        <v>11798</v>
      </c>
      <c r="C7172" t="s">
        <v>23342</v>
      </c>
    </row>
    <row r="7173" spans="1:3" x14ac:dyDescent="0.2">
      <c r="A7173" t="s">
        <v>23343</v>
      </c>
      <c r="B7173" t="s">
        <v>11805</v>
      </c>
      <c r="C7173" t="s">
        <v>23344</v>
      </c>
    </row>
    <row r="7174" spans="1:3" x14ac:dyDescent="0.2">
      <c r="A7174" t="s">
        <v>23345</v>
      </c>
      <c r="B7174" t="s">
        <v>11798</v>
      </c>
      <c r="C7174" t="s">
        <v>23346</v>
      </c>
    </row>
    <row r="7175" spans="1:3" x14ac:dyDescent="0.2">
      <c r="A7175" t="s">
        <v>23347</v>
      </c>
      <c r="B7175" t="s">
        <v>11828</v>
      </c>
      <c r="C7175" t="s">
        <v>23348</v>
      </c>
    </row>
    <row r="7176" spans="1:3" x14ac:dyDescent="0.2">
      <c r="A7176" t="s">
        <v>23349</v>
      </c>
      <c r="B7176" t="s">
        <v>11798</v>
      </c>
      <c r="C7176" t="s">
        <v>23350</v>
      </c>
    </row>
    <row r="7177" spans="1:3" x14ac:dyDescent="0.2">
      <c r="A7177" t="s">
        <v>23351</v>
      </c>
      <c r="B7177" t="s">
        <v>11798</v>
      </c>
      <c r="C7177" t="s">
        <v>23352</v>
      </c>
    </row>
    <row r="7178" spans="1:3" x14ac:dyDescent="0.2">
      <c r="A7178" t="s">
        <v>23353</v>
      </c>
      <c r="B7178" t="s">
        <v>11828</v>
      </c>
      <c r="C7178" t="s">
        <v>23346</v>
      </c>
    </row>
    <row r="7179" spans="1:3" x14ac:dyDescent="0.2">
      <c r="A7179" t="s">
        <v>23354</v>
      </c>
      <c r="B7179" t="s">
        <v>11798</v>
      </c>
      <c r="C7179" t="s">
        <v>23355</v>
      </c>
    </row>
    <row r="7180" spans="1:3" x14ac:dyDescent="0.2">
      <c r="A7180" t="s">
        <v>23356</v>
      </c>
      <c r="B7180" t="s">
        <v>11798</v>
      </c>
      <c r="C7180" t="s">
        <v>23357</v>
      </c>
    </row>
    <row r="7181" spans="1:3" x14ac:dyDescent="0.2">
      <c r="A7181" t="s">
        <v>23358</v>
      </c>
      <c r="B7181" t="s">
        <v>11840</v>
      </c>
      <c r="C7181" t="s">
        <v>23359</v>
      </c>
    </row>
    <row r="7182" spans="1:3" x14ac:dyDescent="0.2">
      <c r="A7182" t="s">
        <v>23360</v>
      </c>
      <c r="B7182" t="s">
        <v>11798</v>
      </c>
      <c r="C7182" t="s">
        <v>23361</v>
      </c>
    </row>
    <row r="7183" spans="1:3" x14ac:dyDescent="0.2">
      <c r="A7183" t="s">
        <v>23360</v>
      </c>
      <c r="B7183" t="s">
        <v>11798</v>
      </c>
      <c r="C7183" t="s">
        <v>23362</v>
      </c>
    </row>
    <row r="7184" spans="1:3" x14ac:dyDescent="0.2">
      <c r="A7184" t="s">
        <v>23360</v>
      </c>
      <c r="B7184" t="s">
        <v>11819</v>
      </c>
      <c r="C7184" t="s">
        <v>23363</v>
      </c>
    </row>
    <row r="7185" spans="1:3" x14ac:dyDescent="0.2">
      <c r="A7185" t="s">
        <v>23364</v>
      </c>
      <c r="B7185" t="s">
        <v>12090</v>
      </c>
      <c r="C7185" t="s">
        <v>23365</v>
      </c>
    </row>
    <row r="7186" spans="1:3" x14ac:dyDescent="0.2">
      <c r="A7186" t="s">
        <v>23366</v>
      </c>
      <c r="B7186" t="s">
        <v>11798</v>
      </c>
      <c r="C7186" t="s">
        <v>23367</v>
      </c>
    </row>
    <row r="7187" spans="1:3" x14ac:dyDescent="0.2">
      <c r="A7187" t="s">
        <v>23368</v>
      </c>
      <c r="B7187" t="s">
        <v>11805</v>
      </c>
      <c r="C7187" t="s">
        <v>23369</v>
      </c>
    </row>
    <row r="7188" spans="1:3" x14ac:dyDescent="0.2">
      <c r="A7188" t="s">
        <v>23370</v>
      </c>
      <c r="B7188" t="s">
        <v>11798</v>
      </c>
      <c r="C7188" t="s">
        <v>23371</v>
      </c>
    </row>
    <row r="7189" spans="1:3" x14ac:dyDescent="0.2">
      <c r="A7189" t="s">
        <v>23372</v>
      </c>
      <c r="B7189" t="s">
        <v>11798</v>
      </c>
      <c r="C7189" t="s">
        <v>23373</v>
      </c>
    </row>
    <row r="7190" spans="1:3" x14ac:dyDescent="0.2">
      <c r="A7190" t="s">
        <v>23372</v>
      </c>
      <c r="B7190" t="s">
        <v>11805</v>
      </c>
      <c r="C7190" t="s">
        <v>23374</v>
      </c>
    </row>
    <row r="7191" spans="1:3" x14ac:dyDescent="0.2">
      <c r="A7191" t="s">
        <v>23372</v>
      </c>
      <c r="B7191" t="s">
        <v>11805</v>
      </c>
      <c r="C7191" t="s">
        <v>23375</v>
      </c>
    </row>
    <row r="7192" spans="1:3" x14ac:dyDescent="0.2">
      <c r="A7192" t="s">
        <v>23372</v>
      </c>
      <c r="B7192" t="s">
        <v>11805</v>
      </c>
      <c r="C7192" t="s">
        <v>23376</v>
      </c>
    </row>
    <row r="7193" spans="1:3" x14ac:dyDescent="0.2">
      <c r="A7193" t="s">
        <v>23372</v>
      </c>
      <c r="B7193" t="s">
        <v>11805</v>
      </c>
      <c r="C7193" t="s">
        <v>23377</v>
      </c>
    </row>
    <row r="7194" spans="1:3" x14ac:dyDescent="0.2">
      <c r="A7194" t="s">
        <v>23372</v>
      </c>
      <c r="B7194" t="s">
        <v>11805</v>
      </c>
      <c r="C7194" t="s">
        <v>23378</v>
      </c>
    </row>
    <row r="7195" spans="1:3" x14ac:dyDescent="0.2">
      <c r="A7195" t="s">
        <v>23372</v>
      </c>
      <c r="B7195" t="s">
        <v>11828</v>
      </c>
      <c r="C7195" t="s">
        <v>23379</v>
      </c>
    </row>
    <row r="7196" spans="1:3" x14ac:dyDescent="0.2">
      <c r="A7196" t="s">
        <v>23372</v>
      </c>
      <c r="B7196" t="s">
        <v>11828</v>
      </c>
      <c r="C7196" t="s">
        <v>23380</v>
      </c>
    </row>
    <row r="7197" spans="1:3" x14ac:dyDescent="0.2">
      <c r="A7197" t="s">
        <v>23372</v>
      </c>
      <c r="B7197" t="s">
        <v>11828</v>
      </c>
      <c r="C7197" t="s">
        <v>23381</v>
      </c>
    </row>
    <row r="7198" spans="1:3" x14ac:dyDescent="0.2">
      <c r="A7198" t="s">
        <v>23372</v>
      </c>
      <c r="B7198" t="s">
        <v>11828</v>
      </c>
      <c r="C7198" t="s">
        <v>23382</v>
      </c>
    </row>
    <row r="7199" spans="1:3" x14ac:dyDescent="0.2">
      <c r="A7199" t="s">
        <v>23383</v>
      </c>
      <c r="B7199" t="s">
        <v>11798</v>
      </c>
      <c r="C7199" t="s">
        <v>23384</v>
      </c>
    </row>
    <row r="7200" spans="1:3" x14ac:dyDescent="0.2">
      <c r="A7200" t="s">
        <v>23385</v>
      </c>
      <c r="B7200" t="s">
        <v>11798</v>
      </c>
      <c r="C7200" t="s">
        <v>23386</v>
      </c>
    </row>
    <row r="7201" spans="1:3" x14ac:dyDescent="0.2">
      <c r="A7201" t="s">
        <v>23387</v>
      </c>
      <c r="B7201" t="s">
        <v>11805</v>
      </c>
      <c r="C7201" t="s">
        <v>23388</v>
      </c>
    </row>
    <row r="7202" spans="1:3" x14ac:dyDescent="0.2">
      <c r="A7202" t="s">
        <v>23389</v>
      </c>
      <c r="B7202" t="s">
        <v>11798</v>
      </c>
      <c r="C7202" t="s">
        <v>23390</v>
      </c>
    </row>
    <row r="7203" spans="1:3" x14ac:dyDescent="0.2">
      <c r="A7203" t="s">
        <v>23391</v>
      </c>
      <c r="B7203" t="s">
        <v>11798</v>
      </c>
      <c r="C7203" t="s">
        <v>23392</v>
      </c>
    </row>
    <row r="7204" spans="1:3" x14ac:dyDescent="0.2">
      <c r="A7204" t="s">
        <v>23393</v>
      </c>
      <c r="B7204" t="s">
        <v>11798</v>
      </c>
      <c r="C7204" t="s">
        <v>23394</v>
      </c>
    </row>
    <row r="7205" spans="1:3" x14ac:dyDescent="0.2">
      <c r="A7205" t="s">
        <v>23395</v>
      </c>
      <c r="B7205" t="s">
        <v>11798</v>
      </c>
      <c r="C7205" t="s">
        <v>23396</v>
      </c>
    </row>
    <row r="7206" spans="1:3" x14ac:dyDescent="0.2">
      <c r="A7206" t="s">
        <v>23397</v>
      </c>
      <c r="B7206" t="s">
        <v>11805</v>
      </c>
      <c r="C7206" t="s">
        <v>23398</v>
      </c>
    </row>
    <row r="7207" spans="1:3" x14ac:dyDescent="0.2">
      <c r="A7207" t="s">
        <v>23399</v>
      </c>
      <c r="B7207" t="s">
        <v>11880</v>
      </c>
      <c r="C7207" t="s">
        <v>23400</v>
      </c>
    </row>
    <row r="7208" spans="1:3" x14ac:dyDescent="0.2">
      <c r="A7208" t="s">
        <v>23401</v>
      </c>
      <c r="B7208" t="s">
        <v>11883</v>
      </c>
      <c r="C7208" t="s">
        <v>23400</v>
      </c>
    </row>
    <row r="7209" spans="1:3" x14ac:dyDescent="0.2">
      <c r="A7209" t="s">
        <v>23402</v>
      </c>
      <c r="B7209" t="s">
        <v>11819</v>
      </c>
      <c r="C7209" t="s">
        <v>23403</v>
      </c>
    </row>
    <row r="7210" spans="1:3" x14ac:dyDescent="0.2">
      <c r="A7210" t="s">
        <v>23402</v>
      </c>
      <c r="B7210" t="s">
        <v>11819</v>
      </c>
      <c r="C7210" t="s">
        <v>23404</v>
      </c>
    </row>
    <row r="7211" spans="1:3" x14ac:dyDescent="0.2">
      <c r="A7211" t="s">
        <v>23402</v>
      </c>
      <c r="B7211" t="s">
        <v>11819</v>
      </c>
      <c r="C7211" t="s">
        <v>23405</v>
      </c>
    </row>
    <row r="7212" spans="1:3" x14ac:dyDescent="0.2">
      <c r="A7212" t="s">
        <v>23402</v>
      </c>
      <c r="B7212" t="s">
        <v>11819</v>
      </c>
      <c r="C7212" t="s">
        <v>23406</v>
      </c>
    </row>
    <row r="7213" spans="1:3" x14ac:dyDescent="0.2">
      <c r="A7213" t="s">
        <v>23402</v>
      </c>
      <c r="B7213" t="s">
        <v>11819</v>
      </c>
      <c r="C7213" t="s">
        <v>23407</v>
      </c>
    </row>
    <row r="7214" spans="1:3" x14ac:dyDescent="0.2">
      <c r="A7214" t="s">
        <v>23402</v>
      </c>
      <c r="B7214" t="s">
        <v>11819</v>
      </c>
      <c r="C7214" t="s">
        <v>23408</v>
      </c>
    </row>
    <row r="7215" spans="1:3" x14ac:dyDescent="0.2">
      <c r="A7215" t="s">
        <v>23409</v>
      </c>
      <c r="B7215" t="s">
        <v>11798</v>
      </c>
      <c r="C7215" t="s">
        <v>23410</v>
      </c>
    </row>
    <row r="7216" spans="1:3" x14ac:dyDescent="0.2">
      <c r="A7216" t="s">
        <v>23411</v>
      </c>
      <c r="B7216" t="s">
        <v>11805</v>
      </c>
      <c r="C7216" t="s">
        <v>23412</v>
      </c>
    </row>
    <row r="7217" spans="1:3" x14ac:dyDescent="0.2">
      <c r="A7217" t="s">
        <v>23411</v>
      </c>
      <c r="B7217" t="s">
        <v>11805</v>
      </c>
      <c r="C7217" t="s">
        <v>23413</v>
      </c>
    </row>
    <row r="7218" spans="1:3" x14ac:dyDescent="0.2">
      <c r="A7218" t="s">
        <v>23414</v>
      </c>
      <c r="B7218" t="s">
        <v>11798</v>
      </c>
      <c r="C7218" t="s">
        <v>23415</v>
      </c>
    </row>
    <row r="7219" spans="1:3" x14ac:dyDescent="0.2">
      <c r="A7219" t="s">
        <v>23416</v>
      </c>
      <c r="B7219" t="s">
        <v>11798</v>
      </c>
      <c r="C7219" t="s">
        <v>23417</v>
      </c>
    </row>
    <row r="7220" spans="1:3" x14ac:dyDescent="0.2">
      <c r="A7220" t="s">
        <v>23418</v>
      </c>
      <c r="B7220" t="s">
        <v>11798</v>
      </c>
      <c r="C7220" t="s">
        <v>23419</v>
      </c>
    </row>
    <row r="7221" spans="1:3" x14ac:dyDescent="0.2">
      <c r="A7221" t="s">
        <v>23401</v>
      </c>
      <c r="B7221" t="s">
        <v>11798</v>
      </c>
      <c r="C7221" t="s">
        <v>23410</v>
      </c>
    </row>
    <row r="7222" spans="1:3" x14ac:dyDescent="0.2">
      <c r="A7222" t="s">
        <v>23420</v>
      </c>
      <c r="B7222" t="s">
        <v>11819</v>
      </c>
      <c r="C7222" t="s">
        <v>23421</v>
      </c>
    </row>
    <row r="7223" spans="1:3" x14ac:dyDescent="0.2">
      <c r="A7223" t="s">
        <v>23422</v>
      </c>
      <c r="B7223" t="s">
        <v>11798</v>
      </c>
      <c r="C7223" t="s">
        <v>23423</v>
      </c>
    </row>
    <row r="7224" spans="1:3" x14ac:dyDescent="0.2">
      <c r="A7224" t="s">
        <v>23424</v>
      </c>
      <c r="B7224" t="s">
        <v>11798</v>
      </c>
      <c r="C7224" t="s">
        <v>23425</v>
      </c>
    </row>
    <row r="7225" spans="1:3" x14ac:dyDescent="0.2">
      <c r="A7225" t="s">
        <v>23424</v>
      </c>
      <c r="B7225" t="s">
        <v>11819</v>
      </c>
      <c r="C7225" t="s">
        <v>23426</v>
      </c>
    </row>
    <row r="7226" spans="1:3" x14ac:dyDescent="0.2">
      <c r="A7226" t="s">
        <v>23427</v>
      </c>
      <c r="B7226" t="s">
        <v>11798</v>
      </c>
      <c r="C7226" t="s">
        <v>23428</v>
      </c>
    </row>
    <row r="7227" spans="1:3" x14ac:dyDescent="0.2">
      <c r="A7227" t="s">
        <v>23429</v>
      </c>
      <c r="B7227" t="s">
        <v>11798</v>
      </c>
      <c r="C7227" t="s">
        <v>23430</v>
      </c>
    </row>
    <row r="7228" spans="1:3" x14ac:dyDescent="0.2">
      <c r="A7228" t="s">
        <v>23429</v>
      </c>
      <c r="B7228" t="s">
        <v>11819</v>
      </c>
      <c r="C7228" t="s">
        <v>23431</v>
      </c>
    </row>
    <row r="7229" spans="1:3" x14ac:dyDescent="0.2">
      <c r="A7229" t="s">
        <v>23432</v>
      </c>
      <c r="B7229" t="s">
        <v>11798</v>
      </c>
      <c r="C7229" t="s">
        <v>23433</v>
      </c>
    </row>
    <row r="7230" spans="1:3" x14ac:dyDescent="0.2">
      <c r="A7230" t="s">
        <v>23434</v>
      </c>
      <c r="B7230" t="s">
        <v>11798</v>
      </c>
      <c r="C7230" t="s">
        <v>23435</v>
      </c>
    </row>
    <row r="7231" spans="1:3" x14ac:dyDescent="0.2">
      <c r="A7231" t="s">
        <v>23436</v>
      </c>
      <c r="B7231" t="s">
        <v>11798</v>
      </c>
      <c r="C7231" t="s">
        <v>23437</v>
      </c>
    </row>
    <row r="7232" spans="1:3" x14ac:dyDescent="0.2">
      <c r="A7232" t="s">
        <v>23438</v>
      </c>
      <c r="B7232" t="s">
        <v>11880</v>
      </c>
      <c r="C7232" t="s">
        <v>23439</v>
      </c>
    </row>
    <row r="7233" spans="1:3" x14ac:dyDescent="0.2">
      <c r="A7233" t="s">
        <v>23440</v>
      </c>
      <c r="B7233" t="s">
        <v>11883</v>
      </c>
      <c r="C7233" t="s">
        <v>23439</v>
      </c>
    </row>
    <row r="7234" spans="1:3" x14ac:dyDescent="0.2">
      <c r="A7234" t="s">
        <v>23441</v>
      </c>
      <c r="B7234" t="s">
        <v>11798</v>
      </c>
      <c r="C7234" t="s">
        <v>23442</v>
      </c>
    </row>
    <row r="7235" spans="1:3" x14ac:dyDescent="0.2">
      <c r="A7235" t="s">
        <v>23441</v>
      </c>
      <c r="B7235" t="s">
        <v>11798</v>
      </c>
      <c r="C7235" t="s">
        <v>23443</v>
      </c>
    </row>
    <row r="7236" spans="1:3" x14ac:dyDescent="0.2">
      <c r="A7236" t="s">
        <v>23441</v>
      </c>
      <c r="B7236" t="s">
        <v>11798</v>
      </c>
      <c r="C7236" t="s">
        <v>23444</v>
      </c>
    </row>
    <row r="7237" spans="1:3" x14ac:dyDescent="0.2">
      <c r="A7237" t="s">
        <v>23441</v>
      </c>
      <c r="B7237" t="s">
        <v>11798</v>
      </c>
      <c r="C7237" t="s">
        <v>23445</v>
      </c>
    </row>
    <row r="7238" spans="1:3" x14ac:dyDescent="0.2">
      <c r="A7238" t="s">
        <v>23441</v>
      </c>
      <c r="B7238" t="s">
        <v>11798</v>
      </c>
      <c r="C7238" t="s">
        <v>23446</v>
      </c>
    </row>
    <row r="7239" spans="1:3" x14ac:dyDescent="0.2">
      <c r="A7239" t="s">
        <v>23441</v>
      </c>
      <c r="B7239" t="s">
        <v>11889</v>
      </c>
      <c r="C7239" t="s">
        <v>23447</v>
      </c>
    </row>
    <row r="7240" spans="1:3" x14ac:dyDescent="0.2">
      <c r="A7240" t="s">
        <v>23441</v>
      </c>
      <c r="B7240" t="s">
        <v>11889</v>
      </c>
      <c r="C7240" t="s">
        <v>23448</v>
      </c>
    </row>
    <row r="7241" spans="1:3" x14ac:dyDescent="0.2">
      <c r="A7241" t="s">
        <v>23441</v>
      </c>
      <c r="B7241" t="s">
        <v>11889</v>
      </c>
      <c r="C7241" t="s">
        <v>23449</v>
      </c>
    </row>
    <row r="7242" spans="1:3" x14ac:dyDescent="0.2">
      <c r="A7242" t="s">
        <v>23441</v>
      </c>
      <c r="B7242" t="s">
        <v>11889</v>
      </c>
      <c r="C7242" t="s">
        <v>23450</v>
      </c>
    </row>
    <row r="7243" spans="1:3" x14ac:dyDescent="0.2">
      <c r="A7243" t="s">
        <v>23441</v>
      </c>
      <c r="B7243" t="s">
        <v>11889</v>
      </c>
      <c r="C7243" t="s">
        <v>23451</v>
      </c>
    </row>
    <row r="7244" spans="1:3" x14ac:dyDescent="0.2">
      <c r="A7244" t="s">
        <v>23441</v>
      </c>
      <c r="B7244" t="s">
        <v>11889</v>
      </c>
      <c r="C7244" t="s">
        <v>23452</v>
      </c>
    </row>
    <row r="7245" spans="1:3" x14ac:dyDescent="0.2">
      <c r="A7245" t="s">
        <v>23441</v>
      </c>
      <c r="B7245" t="s">
        <v>11889</v>
      </c>
      <c r="C7245" t="s">
        <v>23453</v>
      </c>
    </row>
    <row r="7246" spans="1:3" x14ac:dyDescent="0.2">
      <c r="A7246" t="s">
        <v>23454</v>
      </c>
      <c r="C7246" t="s">
        <v>23455</v>
      </c>
    </row>
    <row r="7247" spans="1:3" x14ac:dyDescent="0.2">
      <c r="A7247" t="s">
        <v>23456</v>
      </c>
      <c r="B7247" t="s">
        <v>17672</v>
      </c>
      <c r="C7247" t="s">
        <v>23457</v>
      </c>
    </row>
    <row r="7248" spans="1:3" x14ac:dyDescent="0.2">
      <c r="A7248" t="s">
        <v>23456</v>
      </c>
      <c r="B7248" t="s">
        <v>11798</v>
      </c>
      <c r="C7248" t="s">
        <v>23458</v>
      </c>
    </row>
    <row r="7249" spans="1:3" x14ac:dyDescent="0.2">
      <c r="A7249" t="s">
        <v>23456</v>
      </c>
      <c r="B7249" t="s">
        <v>11798</v>
      </c>
      <c r="C7249" t="s">
        <v>23459</v>
      </c>
    </row>
    <row r="7250" spans="1:3" x14ac:dyDescent="0.2">
      <c r="A7250" t="s">
        <v>23456</v>
      </c>
      <c r="B7250" t="s">
        <v>11805</v>
      </c>
      <c r="C7250" t="s">
        <v>23460</v>
      </c>
    </row>
    <row r="7251" spans="1:3" x14ac:dyDescent="0.2">
      <c r="A7251" t="s">
        <v>23461</v>
      </c>
      <c r="B7251" t="s">
        <v>11866</v>
      </c>
      <c r="C7251" t="s">
        <v>23462</v>
      </c>
    </row>
    <row r="7252" spans="1:3" x14ac:dyDescent="0.2">
      <c r="A7252" t="s">
        <v>23463</v>
      </c>
      <c r="B7252" t="s">
        <v>11819</v>
      </c>
      <c r="C7252" t="s">
        <v>23464</v>
      </c>
    </row>
    <row r="7253" spans="1:3" x14ac:dyDescent="0.2">
      <c r="A7253" t="s">
        <v>23463</v>
      </c>
      <c r="B7253" t="s">
        <v>11798</v>
      </c>
      <c r="C7253" t="s">
        <v>23465</v>
      </c>
    </row>
    <row r="7254" spans="1:3" x14ac:dyDescent="0.2">
      <c r="A7254" t="s">
        <v>23466</v>
      </c>
      <c r="B7254" t="s">
        <v>11805</v>
      </c>
      <c r="C7254" t="s">
        <v>23467</v>
      </c>
    </row>
    <row r="7255" spans="1:3" x14ac:dyDescent="0.2">
      <c r="A7255" t="s">
        <v>23466</v>
      </c>
      <c r="B7255" t="s">
        <v>11805</v>
      </c>
      <c r="C7255" t="s">
        <v>23468</v>
      </c>
    </row>
    <row r="7256" spans="1:3" x14ac:dyDescent="0.2">
      <c r="A7256" t="s">
        <v>23469</v>
      </c>
      <c r="B7256" t="s">
        <v>11798</v>
      </c>
      <c r="C7256" t="s">
        <v>23470</v>
      </c>
    </row>
    <row r="7257" spans="1:3" x14ac:dyDescent="0.2">
      <c r="A7257" t="s">
        <v>23469</v>
      </c>
      <c r="B7257" t="s">
        <v>11798</v>
      </c>
      <c r="C7257" t="s">
        <v>23471</v>
      </c>
    </row>
    <row r="7258" spans="1:3" x14ac:dyDescent="0.2">
      <c r="A7258" t="s">
        <v>23472</v>
      </c>
      <c r="B7258" t="s">
        <v>11805</v>
      </c>
      <c r="C7258" t="s">
        <v>23473</v>
      </c>
    </row>
    <row r="7259" spans="1:3" x14ac:dyDescent="0.2">
      <c r="A7259" t="s">
        <v>23472</v>
      </c>
      <c r="B7259" t="s">
        <v>11805</v>
      </c>
      <c r="C7259" t="s">
        <v>23474</v>
      </c>
    </row>
    <row r="7260" spans="1:3" x14ac:dyDescent="0.2">
      <c r="A7260" t="s">
        <v>23472</v>
      </c>
      <c r="B7260" t="s">
        <v>11805</v>
      </c>
      <c r="C7260" t="s">
        <v>23475</v>
      </c>
    </row>
    <row r="7261" spans="1:3" x14ac:dyDescent="0.2">
      <c r="A7261" t="s">
        <v>23476</v>
      </c>
      <c r="B7261" t="s">
        <v>11805</v>
      </c>
      <c r="C7261" t="s">
        <v>23477</v>
      </c>
    </row>
    <row r="7262" spans="1:3" x14ac:dyDescent="0.2">
      <c r="A7262" t="s">
        <v>23476</v>
      </c>
      <c r="B7262" t="s">
        <v>11805</v>
      </c>
      <c r="C7262" t="s">
        <v>23478</v>
      </c>
    </row>
    <row r="7263" spans="1:3" x14ac:dyDescent="0.2">
      <c r="A7263" t="s">
        <v>23479</v>
      </c>
      <c r="B7263" t="s">
        <v>11819</v>
      </c>
      <c r="C7263" t="s">
        <v>23480</v>
      </c>
    </row>
    <row r="7264" spans="1:3" x14ac:dyDescent="0.2">
      <c r="A7264" t="s">
        <v>23481</v>
      </c>
      <c r="B7264" t="s">
        <v>11798</v>
      </c>
      <c r="C7264" t="s">
        <v>23482</v>
      </c>
    </row>
    <row r="7265" spans="1:3" x14ac:dyDescent="0.2">
      <c r="A7265" t="s">
        <v>23483</v>
      </c>
      <c r="B7265" t="s">
        <v>18450</v>
      </c>
      <c r="C7265" t="s">
        <v>23484</v>
      </c>
    </row>
    <row r="7266" spans="1:3" x14ac:dyDescent="0.2">
      <c r="A7266" t="s">
        <v>23483</v>
      </c>
      <c r="B7266" t="s">
        <v>18450</v>
      </c>
      <c r="C7266" t="s">
        <v>23485</v>
      </c>
    </row>
    <row r="7267" spans="1:3" x14ac:dyDescent="0.2">
      <c r="A7267" t="s">
        <v>23483</v>
      </c>
      <c r="B7267" t="s">
        <v>18450</v>
      </c>
      <c r="C7267" t="s">
        <v>23486</v>
      </c>
    </row>
    <row r="7268" spans="1:3" x14ac:dyDescent="0.2">
      <c r="A7268" t="s">
        <v>23483</v>
      </c>
      <c r="B7268" t="s">
        <v>18450</v>
      </c>
      <c r="C7268" t="s">
        <v>23487</v>
      </c>
    </row>
    <row r="7269" spans="1:3" x14ac:dyDescent="0.2">
      <c r="A7269" t="s">
        <v>23483</v>
      </c>
      <c r="B7269" t="s">
        <v>18450</v>
      </c>
      <c r="C7269" t="s">
        <v>23488</v>
      </c>
    </row>
    <row r="7270" spans="1:3" x14ac:dyDescent="0.2">
      <c r="A7270" t="s">
        <v>23483</v>
      </c>
      <c r="B7270" t="s">
        <v>18450</v>
      </c>
      <c r="C7270" t="s">
        <v>23489</v>
      </c>
    </row>
    <row r="7271" spans="1:3" x14ac:dyDescent="0.2">
      <c r="A7271" t="s">
        <v>23490</v>
      </c>
      <c r="B7271" t="s">
        <v>11880</v>
      </c>
      <c r="C7271" t="s">
        <v>23491</v>
      </c>
    </row>
    <row r="7272" spans="1:3" x14ac:dyDescent="0.2">
      <c r="A7272" t="s">
        <v>23492</v>
      </c>
      <c r="B7272" t="s">
        <v>11883</v>
      </c>
      <c r="C7272" t="s">
        <v>23491</v>
      </c>
    </row>
    <row r="7273" spans="1:3" x14ac:dyDescent="0.2">
      <c r="A7273" t="s">
        <v>23483</v>
      </c>
      <c r="B7273" t="s">
        <v>11819</v>
      </c>
      <c r="C7273" t="s">
        <v>23493</v>
      </c>
    </row>
    <row r="7274" spans="1:3" x14ac:dyDescent="0.2">
      <c r="A7274" t="s">
        <v>23483</v>
      </c>
      <c r="B7274" t="s">
        <v>11819</v>
      </c>
      <c r="C7274" t="s">
        <v>23494</v>
      </c>
    </row>
    <row r="7275" spans="1:3" x14ac:dyDescent="0.2">
      <c r="A7275" t="s">
        <v>23483</v>
      </c>
      <c r="B7275" t="s">
        <v>11819</v>
      </c>
      <c r="C7275" t="s">
        <v>23495</v>
      </c>
    </row>
    <row r="7276" spans="1:3" x14ac:dyDescent="0.2">
      <c r="A7276" t="s">
        <v>23483</v>
      </c>
      <c r="B7276" t="s">
        <v>11819</v>
      </c>
      <c r="C7276" t="s">
        <v>23496</v>
      </c>
    </row>
    <row r="7277" spans="1:3" x14ac:dyDescent="0.2">
      <c r="A7277" t="s">
        <v>23483</v>
      </c>
      <c r="B7277" t="s">
        <v>12069</v>
      </c>
      <c r="C7277" t="s">
        <v>23497</v>
      </c>
    </row>
    <row r="7278" spans="1:3" x14ac:dyDescent="0.2">
      <c r="A7278" t="s">
        <v>23498</v>
      </c>
      <c r="B7278" t="s">
        <v>11805</v>
      </c>
      <c r="C7278" t="s">
        <v>23499</v>
      </c>
    </row>
    <row r="7279" spans="1:3" x14ac:dyDescent="0.2">
      <c r="A7279" t="s">
        <v>23500</v>
      </c>
      <c r="B7279" t="s">
        <v>11798</v>
      </c>
      <c r="C7279" t="s">
        <v>23501</v>
      </c>
    </row>
    <row r="7280" spans="1:3" x14ac:dyDescent="0.2">
      <c r="A7280" t="s">
        <v>23500</v>
      </c>
      <c r="B7280" t="s">
        <v>11798</v>
      </c>
      <c r="C7280" t="s">
        <v>23502</v>
      </c>
    </row>
    <row r="7281" spans="1:3" x14ac:dyDescent="0.2">
      <c r="A7281" t="s">
        <v>23500</v>
      </c>
      <c r="B7281" t="s">
        <v>11798</v>
      </c>
      <c r="C7281" t="s">
        <v>23503</v>
      </c>
    </row>
    <row r="7282" spans="1:3" x14ac:dyDescent="0.2">
      <c r="A7282" t="s">
        <v>23500</v>
      </c>
      <c r="B7282" t="s">
        <v>11798</v>
      </c>
      <c r="C7282" t="s">
        <v>23504</v>
      </c>
    </row>
    <row r="7283" spans="1:3" x14ac:dyDescent="0.2">
      <c r="A7283" t="s">
        <v>23500</v>
      </c>
      <c r="B7283" t="s">
        <v>11798</v>
      </c>
      <c r="C7283" t="s">
        <v>23505</v>
      </c>
    </row>
    <row r="7284" spans="1:3" x14ac:dyDescent="0.2">
      <c r="A7284" t="s">
        <v>23506</v>
      </c>
      <c r="B7284" t="s">
        <v>11798</v>
      </c>
      <c r="C7284" t="s">
        <v>23507</v>
      </c>
    </row>
    <row r="7285" spans="1:3" x14ac:dyDescent="0.2">
      <c r="A7285" t="s">
        <v>23508</v>
      </c>
      <c r="B7285" t="s">
        <v>11798</v>
      </c>
      <c r="C7285" t="s">
        <v>23509</v>
      </c>
    </row>
    <row r="7286" spans="1:3" x14ac:dyDescent="0.2">
      <c r="A7286" t="s">
        <v>23510</v>
      </c>
      <c r="B7286" t="s">
        <v>11798</v>
      </c>
      <c r="C7286" t="s">
        <v>23511</v>
      </c>
    </row>
    <row r="7287" spans="1:3" x14ac:dyDescent="0.2">
      <c r="A7287" t="s">
        <v>23512</v>
      </c>
      <c r="B7287" t="s">
        <v>11798</v>
      </c>
      <c r="C7287" t="s">
        <v>23513</v>
      </c>
    </row>
    <row r="7288" spans="1:3" x14ac:dyDescent="0.2">
      <c r="A7288" t="s">
        <v>23492</v>
      </c>
      <c r="B7288" t="s">
        <v>11805</v>
      </c>
      <c r="C7288" t="s">
        <v>23514</v>
      </c>
    </row>
    <row r="7289" spans="1:3" x14ac:dyDescent="0.2">
      <c r="A7289" t="s">
        <v>23492</v>
      </c>
      <c r="B7289" t="s">
        <v>11798</v>
      </c>
      <c r="C7289" t="s">
        <v>23515</v>
      </c>
    </row>
    <row r="7290" spans="1:3" x14ac:dyDescent="0.2">
      <c r="A7290" t="s">
        <v>23516</v>
      </c>
      <c r="B7290" t="s">
        <v>11805</v>
      </c>
      <c r="C7290" t="s">
        <v>23517</v>
      </c>
    </row>
    <row r="7291" spans="1:3" x14ac:dyDescent="0.2">
      <c r="A7291" t="s">
        <v>23518</v>
      </c>
      <c r="B7291" t="s">
        <v>11798</v>
      </c>
      <c r="C7291" t="s">
        <v>23519</v>
      </c>
    </row>
    <row r="7292" spans="1:3" x14ac:dyDescent="0.2">
      <c r="A7292" t="s">
        <v>23520</v>
      </c>
      <c r="B7292" t="s">
        <v>11798</v>
      </c>
      <c r="C7292" t="s">
        <v>23521</v>
      </c>
    </row>
    <row r="7293" spans="1:3" x14ac:dyDescent="0.2">
      <c r="A7293" t="s">
        <v>23522</v>
      </c>
      <c r="B7293" t="s">
        <v>11798</v>
      </c>
      <c r="C7293" t="s">
        <v>23523</v>
      </c>
    </row>
    <row r="7294" spans="1:3" x14ac:dyDescent="0.2">
      <c r="A7294" t="s">
        <v>23524</v>
      </c>
      <c r="B7294" t="s">
        <v>11805</v>
      </c>
      <c r="C7294" t="s">
        <v>23525</v>
      </c>
    </row>
    <row r="7295" spans="1:3" x14ac:dyDescent="0.2">
      <c r="A7295" t="s">
        <v>23526</v>
      </c>
      <c r="B7295" t="s">
        <v>11798</v>
      </c>
      <c r="C7295" t="s">
        <v>23527</v>
      </c>
    </row>
    <row r="7296" spans="1:3" x14ac:dyDescent="0.2">
      <c r="A7296" t="s">
        <v>23528</v>
      </c>
      <c r="B7296" t="s">
        <v>19370</v>
      </c>
      <c r="C7296" t="s">
        <v>23529</v>
      </c>
    </row>
    <row r="7297" spans="1:3" x14ac:dyDescent="0.2">
      <c r="A7297" t="s">
        <v>23530</v>
      </c>
      <c r="B7297" t="s">
        <v>11805</v>
      </c>
      <c r="C7297" t="s">
        <v>23531</v>
      </c>
    </row>
    <row r="7298" spans="1:3" x14ac:dyDescent="0.2">
      <c r="A7298" t="s">
        <v>23532</v>
      </c>
      <c r="B7298" t="s">
        <v>11805</v>
      </c>
      <c r="C7298" t="s">
        <v>23533</v>
      </c>
    </row>
    <row r="7299" spans="1:3" x14ac:dyDescent="0.2">
      <c r="A7299" t="s">
        <v>23534</v>
      </c>
      <c r="B7299" t="s">
        <v>11798</v>
      </c>
      <c r="C7299" t="s">
        <v>23535</v>
      </c>
    </row>
    <row r="7300" spans="1:3" x14ac:dyDescent="0.2">
      <c r="A7300" t="s">
        <v>23536</v>
      </c>
      <c r="B7300" t="s">
        <v>11798</v>
      </c>
      <c r="C7300" t="s">
        <v>23537</v>
      </c>
    </row>
    <row r="7301" spans="1:3" x14ac:dyDescent="0.2">
      <c r="A7301" t="s">
        <v>23538</v>
      </c>
      <c r="B7301" t="s">
        <v>11798</v>
      </c>
      <c r="C7301" t="s">
        <v>23539</v>
      </c>
    </row>
    <row r="7302" spans="1:3" x14ac:dyDescent="0.2">
      <c r="A7302" t="s">
        <v>23540</v>
      </c>
      <c r="B7302" t="s">
        <v>11798</v>
      </c>
      <c r="C7302" t="s">
        <v>23541</v>
      </c>
    </row>
    <row r="7303" spans="1:3" x14ac:dyDescent="0.2">
      <c r="A7303" t="s">
        <v>23540</v>
      </c>
      <c r="B7303" t="s">
        <v>12069</v>
      </c>
      <c r="C7303" t="s">
        <v>23542</v>
      </c>
    </row>
    <row r="7304" spans="1:3" x14ac:dyDescent="0.2">
      <c r="A7304" t="s">
        <v>23543</v>
      </c>
      <c r="B7304" t="s">
        <v>11798</v>
      </c>
      <c r="C7304" t="s">
        <v>23544</v>
      </c>
    </row>
    <row r="7305" spans="1:3" x14ac:dyDescent="0.2">
      <c r="A7305" t="s">
        <v>23543</v>
      </c>
      <c r="B7305" t="s">
        <v>11798</v>
      </c>
      <c r="C7305" t="s">
        <v>23545</v>
      </c>
    </row>
    <row r="7306" spans="1:3" x14ac:dyDescent="0.2">
      <c r="A7306" t="s">
        <v>23543</v>
      </c>
      <c r="B7306" t="s">
        <v>11798</v>
      </c>
      <c r="C7306" t="s">
        <v>23546</v>
      </c>
    </row>
    <row r="7307" spans="1:3" x14ac:dyDescent="0.2">
      <c r="A7307" t="s">
        <v>23547</v>
      </c>
      <c r="B7307" t="s">
        <v>11798</v>
      </c>
      <c r="C7307" t="s">
        <v>23548</v>
      </c>
    </row>
    <row r="7308" spans="1:3" x14ac:dyDescent="0.2">
      <c r="A7308" t="s">
        <v>23549</v>
      </c>
      <c r="B7308" t="s">
        <v>11880</v>
      </c>
      <c r="C7308" t="s">
        <v>23550</v>
      </c>
    </row>
    <row r="7309" spans="1:3" x14ac:dyDescent="0.2">
      <c r="A7309" t="s">
        <v>23551</v>
      </c>
      <c r="B7309" t="s">
        <v>11883</v>
      </c>
      <c r="C7309" t="s">
        <v>23550</v>
      </c>
    </row>
    <row r="7310" spans="1:3" x14ac:dyDescent="0.2">
      <c r="A7310" t="s">
        <v>23552</v>
      </c>
      <c r="B7310" t="s">
        <v>12641</v>
      </c>
      <c r="C7310" t="s">
        <v>23553</v>
      </c>
    </row>
    <row r="7311" spans="1:3" x14ac:dyDescent="0.2">
      <c r="A7311" t="s">
        <v>23547</v>
      </c>
      <c r="B7311" t="s">
        <v>11805</v>
      </c>
      <c r="C7311" t="s">
        <v>23554</v>
      </c>
    </row>
    <row r="7312" spans="1:3" x14ac:dyDescent="0.2">
      <c r="A7312" t="s">
        <v>23555</v>
      </c>
      <c r="B7312" t="s">
        <v>11798</v>
      </c>
      <c r="C7312" t="s">
        <v>23556</v>
      </c>
    </row>
    <row r="7313" spans="1:3" x14ac:dyDescent="0.2">
      <c r="A7313" t="s">
        <v>23557</v>
      </c>
      <c r="B7313" t="s">
        <v>11798</v>
      </c>
      <c r="C7313" t="s">
        <v>23558</v>
      </c>
    </row>
    <row r="7314" spans="1:3" x14ac:dyDescent="0.2">
      <c r="A7314" t="s">
        <v>23559</v>
      </c>
      <c r="B7314" t="s">
        <v>11805</v>
      </c>
      <c r="C7314" t="s">
        <v>23560</v>
      </c>
    </row>
    <row r="7315" spans="1:3" x14ac:dyDescent="0.2">
      <c r="A7315" t="s">
        <v>23559</v>
      </c>
      <c r="B7315" t="s">
        <v>11805</v>
      </c>
      <c r="C7315" t="s">
        <v>23561</v>
      </c>
    </row>
    <row r="7316" spans="1:3" x14ac:dyDescent="0.2">
      <c r="A7316" t="s">
        <v>23562</v>
      </c>
      <c r="B7316" t="s">
        <v>11805</v>
      </c>
      <c r="C7316" t="s">
        <v>23563</v>
      </c>
    </row>
    <row r="7317" spans="1:3" x14ac:dyDescent="0.2">
      <c r="A7317" t="s">
        <v>23562</v>
      </c>
      <c r="B7317" t="s">
        <v>11805</v>
      </c>
      <c r="C7317" t="s">
        <v>23564</v>
      </c>
    </row>
    <row r="7318" spans="1:3" x14ac:dyDescent="0.2">
      <c r="A7318" t="s">
        <v>23565</v>
      </c>
      <c r="B7318" t="s">
        <v>11798</v>
      </c>
      <c r="C7318" t="s">
        <v>23566</v>
      </c>
    </row>
    <row r="7319" spans="1:3" x14ac:dyDescent="0.2">
      <c r="A7319" t="s">
        <v>23565</v>
      </c>
      <c r="B7319" t="s">
        <v>11798</v>
      </c>
      <c r="C7319" t="s">
        <v>23567</v>
      </c>
    </row>
    <row r="7320" spans="1:3" x14ac:dyDescent="0.2">
      <c r="A7320" t="s">
        <v>23568</v>
      </c>
      <c r="B7320" t="s">
        <v>11805</v>
      </c>
      <c r="C7320" t="s">
        <v>23569</v>
      </c>
    </row>
    <row r="7321" spans="1:3" x14ac:dyDescent="0.2">
      <c r="A7321" t="s">
        <v>23570</v>
      </c>
      <c r="B7321" t="s">
        <v>12367</v>
      </c>
      <c r="C7321" t="s">
        <v>23571</v>
      </c>
    </row>
    <row r="7322" spans="1:3" x14ac:dyDescent="0.2">
      <c r="A7322" t="s">
        <v>23570</v>
      </c>
      <c r="B7322" t="s">
        <v>12367</v>
      </c>
      <c r="C7322" t="s">
        <v>23572</v>
      </c>
    </row>
    <row r="7323" spans="1:3" x14ac:dyDescent="0.2">
      <c r="A7323" t="s">
        <v>23570</v>
      </c>
      <c r="B7323" t="s">
        <v>11828</v>
      </c>
      <c r="C7323" t="s">
        <v>23573</v>
      </c>
    </row>
    <row r="7324" spans="1:3" x14ac:dyDescent="0.2">
      <c r="A7324" t="s">
        <v>23570</v>
      </c>
      <c r="B7324" t="s">
        <v>11828</v>
      </c>
      <c r="C7324" t="s">
        <v>23574</v>
      </c>
    </row>
    <row r="7325" spans="1:3" x14ac:dyDescent="0.2">
      <c r="A7325" t="s">
        <v>23570</v>
      </c>
      <c r="B7325" t="s">
        <v>11819</v>
      </c>
      <c r="C7325" t="s">
        <v>23575</v>
      </c>
    </row>
    <row r="7326" spans="1:3" x14ac:dyDescent="0.2">
      <c r="A7326" t="s">
        <v>23576</v>
      </c>
      <c r="B7326" t="s">
        <v>11798</v>
      </c>
      <c r="C7326" t="s">
        <v>23577</v>
      </c>
    </row>
    <row r="7327" spans="1:3" x14ac:dyDescent="0.2">
      <c r="A7327" t="s">
        <v>23578</v>
      </c>
      <c r="B7327" t="s">
        <v>11828</v>
      </c>
      <c r="C7327" t="s">
        <v>23579</v>
      </c>
    </row>
    <row r="7328" spans="1:3" x14ac:dyDescent="0.2">
      <c r="A7328" t="s">
        <v>23580</v>
      </c>
      <c r="B7328" t="s">
        <v>11805</v>
      </c>
      <c r="C7328" t="s">
        <v>23581</v>
      </c>
    </row>
    <row r="7329" spans="1:3" x14ac:dyDescent="0.2">
      <c r="A7329" t="s">
        <v>23582</v>
      </c>
      <c r="B7329" t="s">
        <v>23583</v>
      </c>
      <c r="C7329" t="s">
        <v>23584</v>
      </c>
    </row>
    <row r="7330" spans="1:3" x14ac:dyDescent="0.2">
      <c r="A7330" t="s">
        <v>23582</v>
      </c>
      <c r="B7330" t="s">
        <v>11828</v>
      </c>
      <c r="C7330" t="s">
        <v>23585</v>
      </c>
    </row>
    <row r="7331" spans="1:3" x14ac:dyDescent="0.2">
      <c r="A7331" t="s">
        <v>23586</v>
      </c>
      <c r="B7331" t="s">
        <v>11798</v>
      </c>
      <c r="C7331" t="s">
        <v>23587</v>
      </c>
    </row>
    <row r="7332" spans="1:3" x14ac:dyDescent="0.2">
      <c r="A7332" t="s">
        <v>23586</v>
      </c>
      <c r="B7332" t="s">
        <v>11798</v>
      </c>
      <c r="C7332" t="s">
        <v>23588</v>
      </c>
    </row>
    <row r="7333" spans="1:3" x14ac:dyDescent="0.2">
      <c r="A7333" t="s">
        <v>23586</v>
      </c>
      <c r="B7333" t="s">
        <v>11798</v>
      </c>
      <c r="C7333" t="s">
        <v>23589</v>
      </c>
    </row>
    <row r="7334" spans="1:3" x14ac:dyDescent="0.2">
      <c r="A7334" t="s">
        <v>23590</v>
      </c>
      <c r="B7334" t="s">
        <v>11798</v>
      </c>
      <c r="C7334" t="s">
        <v>23591</v>
      </c>
    </row>
    <row r="7335" spans="1:3" x14ac:dyDescent="0.2">
      <c r="A7335" t="s">
        <v>23592</v>
      </c>
      <c r="B7335" t="s">
        <v>23593</v>
      </c>
      <c r="C7335" t="s">
        <v>23594</v>
      </c>
    </row>
    <row r="7336" spans="1:3" x14ac:dyDescent="0.2">
      <c r="A7336" t="s">
        <v>23595</v>
      </c>
      <c r="B7336" t="s">
        <v>11798</v>
      </c>
      <c r="C7336" t="s">
        <v>23596</v>
      </c>
    </row>
    <row r="7337" spans="1:3" x14ac:dyDescent="0.2">
      <c r="A7337" t="s">
        <v>23597</v>
      </c>
      <c r="B7337" t="s">
        <v>11840</v>
      </c>
      <c r="C7337" t="s">
        <v>23598</v>
      </c>
    </row>
    <row r="7338" spans="1:3" x14ac:dyDescent="0.2">
      <c r="A7338" t="s">
        <v>23599</v>
      </c>
      <c r="B7338" t="s">
        <v>11798</v>
      </c>
      <c r="C7338" t="s">
        <v>23600</v>
      </c>
    </row>
    <row r="7339" spans="1:3" x14ac:dyDescent="0.2">
      <c r="A7339" t="s">
        <v>23599</v>
      </c>
      <c r="B7339" t="s">
        <v>11798</v>
      </c>
      <c r="C7339" t="s">
        <v>23601</v>
      </c>
    </row>
    <row r="7340" spans="1:3" x14ac:dyDescent="0.2">
      <c r="A7340" t="s">
        <v>23599</v>
      </c>
      <c r="B7340" t="s">
        <v>11798</v>
      </c>
      <c r="C7340" t="s">
        <v>23602</v>
      </c>
    </row>
    <row r="7341" spans="1:3" x14ac:dyDescent="0.2">
      <c r="A7341" t="s">
        <v>23599</v>
      </c>
      <c r="B7341" t="s">
        <v>11798</v>
      </c>
      <c r="C7341" t="s">
        <v>23603</v>
      </c>
    </row>
    <row r="7342" spans="1:3" x14ac:dyDescent="0.2">
      <c r="A7342" t="s">
        <v>23604</v>
      </c>
      <c r="B7342" t="s">
        <v>11805</v>
      </c>
      <c r="C7342" t="s">
        <v>23605</v>
      </c>
    </row>
    <row r="7343" spans="1:3" x14ac:dyDescent="0.2">
      <c r="A7343" t="s">
        <v>23604</v>
      </c>
      <c r="B7343" t="s">
        <v>11805</v>
      </c>
      <c r="C7343" t="s">
        <v>23606</v>
      </c>
    </row>
    <row r="7344" spans="1:3" x14ac:dyDescent="0.2">
      <c r="A7344" t="s">
        <v>23607</v>
      </c>
      <c r="B7344" t="s">
        <v>11805</v>
      </c>
      <c r="C7344" t="s">
        <v>23608</v>
      </c>
    </row>
    <row r="7345" spans="1:3" x14ac:dyDescent="0.2">
      <c r="A7345" t="s">
        <v>23609</v>
      </c>
      <c r="B7345" t="s">
        <v>11805</v>
      </c>
      <c r="C7345" t="s">
        <v>23610</v>
      </c>
    </row>
    <row r="7346" spans="1:3" x14ac:dyDescent="0.2">
      <c r="A7346" t="s">
        <v>23609</v>
      </c>
      <c r="B7346" t="s">
        <v>11805</v>
      </c>
      <c r="C7346" t="s">
        <v>23611</v>
      </c>
    </row>
    <row r="7347" spans="1:3" x14ac:dyDescent="0.2">
      <c r="A7347" t="s">
        <v>23609</v>
      </c>
      <c r="B7347" t="s">
        <v>11805</v>
      </c>
      <c r="C7347" t="s">
        <v>23612</v>
      </c>
    </row>
    <row r="7348" spans="1:3" x14ac:dyDescent="0.2">
      <c r="A7348" t="s">
        <v>23609</v>
      </c>
      <c r="B7348" t="s">
        <v>11805</v>
      </c>
      <c r="C7348" t="s">
        <v>23613</v>
      </c>
    </row>
    <row r="7349" spans="1:3" x14ac:dyDescent="0.2">
      <c r="A7349" t="s">
        <v>23614</v>
      </c>
      <c r="B7349" t="s">
        <v>11798</v>
      </c>
      <c r="C7349" t="s">
        <v>23615</v>
      </c>
    </row>
    <row r="7350" spans="1:3" x14ac:dyDescent="0.2">
      <c r="A7350" t="s">
        <v>23616</v>
      </c>
      <c r="B7350" t="s">
        <v>11798</v>
      </c>
      <c r="C7350" t="s">
        <v>23617</v>
      </c>
    </row>
    <row r="7351" spans="1:3" x14ac:dyDescent="0.2">
      <c r="A7351" t="s">
        <v>23618</v>
      </c>
      <c r="B7351" t="s">
        <v>11805</v>
      </c>
      <c r="C7351" t="s">
        <v>23619</v>
      </c>
    </row>
    <row r="7352" spans="1:3" x14ac:dyDescent="0.2">
      <c r="A7352" t="s">
        <v>23620</v>
      </c>
      <c r="B7352" t="s">
        <v>11805</v>
      </c>
      <c r="C7352" t="s">
        <v>23621</v>
      </c>
    </row>
    <row r="7353" spans="1:3" x14ac:dyDescent="0.2">
      <c r="A7353" t="s">
        <v>23622</v>
      </c>
      <c r="B7353" t="s">
        <v>11828</v>
      </c>
      <c r="C7353" t="s">
        <v>23623</v>
      </c>
    </row>
    <row r="7354" spans="1:3" x14ac:dyDescent="0.2">
      <c r="A7354" t="s">
        <v>23624</v>
      </c>
      <c r="B7354" t="s">
        <v>11805</v>
      </c>
      <c r="C7354" t="s">
        <v>23625</v>
      </c>
    </row>
    <row r="7355" spans="1:3" x14ac:dyDescent="0.2">
      <c r="A7355" t="s">
        <v>23626</v>
      </c>
      <c r="B7355" t="s">
        <v>11805</v>
      </c>
      <c r="C7355" t="s">
        <v>23627</v>
      </c>
    </row>
    <row r="7356" spans="1:3" x14ac:dyDescent="0.2">
      <c r="A7356" t="s">
        <v>23628</v>
      </c>
      <c r="B7356" t="s">
        <v>11840</v>
      </c>
      <c r="C7356" t="s">
        <v>23629</v>
      </c>
    </row>
    <row r="7357" spans="1:3" x14ac:dyDescent="0.2">
      <c r="A7357" t="s">
        <v>23630</v>
      </c>
      <c r="B7357" t="s">
        <v>11798</v>
      </c>
      <c r="C7357" t="s">
        <v>23631</v>
      </c>
    </row>
    <row r="7358" spans="1:3" x14ac:dyDescent="0.2">
      <c r="A7358" t="s">
        <v>23630</v>
      </c>
      <c r="B7358" t="s">
        <v>11798</v>
      </c>
      <c r="C7358" t="s">
        <v>23632</v>
      </c>
    </row>
    <row r="7359" spans="1:3" x14ac:dyDescent="0.2">
      <c r="A7359" t="s">
        <v>23633</v>
      </c>
      <c r="B7359" t="s">
        <v>11880</v>
      </c>
      <c r="C7359" t="s">
        <v>23634</v>
      </c>
    </row>
    <row r="7360" spans="1:3" x14ac:dyDescent="0.2">
      <c r="A7360" t="s">
        <v>23635</v>
      </c>
      <c r="B7360" t="s">
        <v>11883</v>
      </c>
      <c r="C7360" t="s">
        <v>23634</v>
      </c>
    </row>
    <row r="7361" spans="1:3" x14ac:dyDescent="0.2">
      <c r="A7361" t="s">
        <v>23636</v>
      </c>
      <c r="B7361" t="s">
        <v>11819</v>
      </c>
      <c r="C7361" t="s">
        <v>23637</v>
      </c>
    </row>
    <row r="7362" spans="1:3" x14ac:dyDescent="0.2">
      <c r="A7362" t="s">
        <v>23636</v>
      </c>
      <c r="B7362" t="s">
        <v>11819</v>
      </c>
      <c r="C7362" t="s">
        <v>23638</v>
      </c>
    </row>
    <row r="7363" spans="1:3" x14ac:dyDescent="0.2">
      <c r="A7363" t="s">
        <v>23639</v>
      </c>
      <c r="B7363" t="s">
        <v>11798</v>
      </c>
      <c r="C7363" t="s">
        <v>23640</v>
      </c>
    </row>
    <row r="7364" spans="1:3" x14ac:dyDescent="0.2">
      <c r="A7364" t="s">
        <v>23639</v>
      </c>
      <c r="B7364" t="s">
        <v>11798</v>
      </c>
      <c r="C7364" t="s">
        <v>23641</v>
      </c>
    </row>
    <row r="7365" spans="1:3" x14ac:dyDescent="0.2">
      <c r="A7365" t="s">
        <v>23639</v>
      </c>
      <c r="B7365" t="s">
        <v>11798</v>
      </c>
      <c r="C7365" t="s">
        <v>23642</v>
      </c>
    </row>
    <row r="7366" spans="1:3" x14ac:dyDescent="0.2">
      <c r="A7366" t="s">
        <v>23643</v>
      </c>
      <c r="B7366" t="s">
        <v>11798</v>
      </c>
      <c r="C7366" t="s">
        <v>23644</v>
      </c>
    </row>
    <row r="7367" spans="1:3" x14ac:dyDescent="0.2">
      <c r="A7367" t="s">
        <v>23645</v>
      </c>
      <c r="B7367" t="s">
        <v>11805</v>
      </c>
      <c r="C7367" t="s">
        <v>23646</v>
      </c>
    </row>
    <row r="7368" spans="1:3" x14ac:dyDescent="0.2">
      <c r="A7368" t="s">
        <v>23647</v>
      </c>
      <c r="B7368" t="s">
        <v>11840</v>
      </c>
      <c r="C7368" t="s">
        <v>23648</v>
      </c>
    </row>
    <row r="7369" spans="1:3" x14ac:dyDescent="0.2">
      <c r="A7369" t="s">
        <v>23649</v>
      </c>
      <c r="B7369" t="s">
        <v>11798</v>
      </c>
      <c r="C7369" t="s">
        <v>23650</v>
      </c>
    </row>
    <row r="7370" spans="1:3" x14ac:dyDescent="0.2">
      <c r="A7370" t="s">
        <v>23651</v>
      </c>
      <c r="B7370" t="s">
        <v>11798</v>
      </c>
      <c r="C7370" t="s">
        <v>23652</v>
      </c>
    </row>
    <row r="7371" spans="1:3" x14ac:dyDescent="0.2">
      <c r="A7371" t="s">
        <v>23653</v>
      </c>
      <c r="B7371" t="s">
        <v>11880</v>
      </c>
      <c r="C7371" t="s">
        <v>23654</v>
      </c>
    </row>
    <row r="7372" spans="1:3" x14ac:dyDescent="0.2">
      <c r="A7372" t="s">
        <v>23655</v>
      </c>
      <c r="B7372" t="s">
        <v>11883</v>
      </c>
      <c r="C7372" t="s">
        <v>23654</v>
      </c>
    </row>
    <row r="7373" spans="1:3" x14ac:dyDescent="0.2">
      <c r="A7373" t="s">
        <v>23656</v>
      </c>
      <c r="B7373" t="s">
        <v>11819</v>
      </c>
      <c r="C7373" t="s">
        <v>23657</v>
      </c>
    </row>
    <row r="7374" spans="1:3" x14ac:dyDescent="0.2">
      <c r="A7374" t="s">
        <v>23656</v>
      </c>
      <c r="B7374" t="s">
        <v>11798</v>
      </c>
      <c r="C7374" t="s">
        <v>23658</v>
      </c>
    </row>
    <row r="7375" spans="1:3" x14ac:dyDescent="0.2">
      <c r="A7375" t="s">
        <v>23659</v>
      </c>
      <c r="B7375" t="s">
        <v>11798</v>
      </c>
      <c r="C7375" t="s">
        <v>23660</v>
      </c>
    </row>
    <row r="7376" spans="1:3" x14ac:dyDescent="0.2">
      <c r="A7376" t="s">
        <v>23659</v>
      </c>
      <c r="B7376" t="s">
        <v>11798</v>
      </c>
      <c r="C7376" t="s">
        <v>23661</v>
      </c>
    </row>
    <row r="7377" spans="1:3" x14ac:dyDescent="0.2">
      <c r="A7377" t="s">
        <v>23659</v>
      </c>
      <c r="B7377" t="s">
        <v>11798</v>
      </c>
      <c r="C7377" t="s">
        <v>23662</v>
      </c>
    </row>
    <row r="7378" spans="1:3" x14ac:dyDescent="0.2">
      <c r="A7378" t="s">
        <v>23659</v>
      </c>
      <c r="B7378" t="s">
        <v>11798</v>
      </c>
      <c r="C7378" t="s">
        <v>23663</v>
      </c>
    </row>
    <row r="7379" spans="1:3" x14ac:dyDescent="0.2">
      <c r="A7379" t="s">
        <v>23664</v>
      </c>
      <c r="B7379" t="s">
        <v>11880</v>
      </c>
      <c r="C7379" t="s">
        <v>23665</v>
      </c>
    </row>
    <row r="7380" spans="1:3" x14ac:dyDescent="0.2">
      <c r="A7380" t="s">
        <v>23666</v>
      </c>
      <c r="B7380" t="s">
        <v>11883</v>
      </c>
      <c r="C7380" t="s">
        <v>23665</v>
      </c>
    </row>
    <row r="7381" spans="1:3" x14ac:dyDescent="0.2">
      <c r="A7381" t="s">
        <v>23659</v>
      </c>
      <c r="B7381" t="s">
        <v>11819</v>
      </c>
      <c r="C7381" t="s">
        <v>23667</v>
      </c>
    </row>
    <row r="7382" spans="1:3" x14ac:dyDescent="0.2">
      <c r="A7382" t="s">
        <v>23659</v>
      </c>
      <c r="B7382" t="s">
        <v>11819</v>
      </c>
      <c r="C7382" t="s">
        <v>23668</v>
      </c>
    </row>
    <row r="7383" spans="1:3" x14ac:dyDescent="0.2">
      <c r="A7383" t="s">
        <v>23659</v>
      </c>
      <c r="B7383" t="s">
        <v>11819</v>
      </c>
      <c r="C7383" t="s">
        <v>23669</v>
      </c>
    </row>
    <row r="7384" spans="1:3" x14ac:dyDescent="0.2">
      <c r="A7384" t="s">
        <v>23659</v>
      </c>
      <c r="B7384" t="s">
        <v>11819</v>
      </c>
      <c r="C7384" t="s">
        <v>23670</v>
      </c>
    </row>
    <row r="7385" spans="1:3" x14ac:dyDescent="0.2">
      <c r="A7385" t="s">
        <v>23671</v>
      </c>
      <c r="B7385" t="s">
        <v>11805</v>
      </c>
      <c r="C7385" t="s">
        <v>23672</v>
      </c>
    </row>
    <row r="7386" spans="1:3" x14ac:dyDescent="0.2">
      <c r="A7386" t="s">
        <v>23671</v>
      </c>
      <c r="B7386" t="s">
        <v>11805</v>
      </c>
      <c r="C7386" t="s">
        <v>23673</v>
      </c>
    </row>
    <row r="7387" spans="1:3" x14ac:dyDescent="0.2">
      <c r="A7387" t="s">
        <v>23671</v>
      </c>
      <c r="B7387" t="s">
        <v>11805</v>
      </c>
      <c r="C7387" t="s">
        <v>23674</v>
      </c>
    </row>
    <row r="7388" spans="1:3" x14ac:dyDescent="0.2">
      <c r="A7388" t="s">
        <v>23671</v>
      </c>
      <c r="B7388" t="s">
        <v>11805</v>
      </c>
      <c r="C7388" t="s">
        <v>23675</v>
      </c>
    </row>
    <row r="7389" spans="1:3" x14ac:dyDescent="0.2">
      <c r="A7389" t="s">
        <v>23671</v>
      </c>
      <c r="B7389" t="s">
        <v>11798</v>
      </c>
      <c r="C7389" t="s">
        <v>23676</v>
      </c>
    </row>
    <row r="7390" spans="1:3" x14ac:dyDescent="0.2">
      <c r="A7390" t="s">
        <v>23677</v>
      </c>
      <c r="B7390" t="s">
        <v>11798</v>
      </c>
      <c r="C7390" t="s">
        <v>23678</v>
      </c>
    </row>
    <row r="7391" spans="1:3" x14ac:dyDescent="0.2">
      <c r="A7391" t="s">
        <v>23679</v>
      </c>
      <c r="B7391" t="s">
        <v>11828</v>
      </c>
      <c r="C7391" t="s">
        <v>23680</v>
      </c>
    </row>
    <row r="7392" spans="1:3" x14ac:dyDescent="0.2">
      <c r="A7392" t="s">
        <v>23664</v>
      </c>
      <c r="B7392" t="s">
        <v>11805</v>
      </c>
      <c r="C7392" t="s">
        <v>23681</v>
      </c>
    </row>
    <row r="7393" spans="1:3" x14ac:dyDescent="0.2">
      <c r="A7393" t="s">
        <v>23682</v>
      </c>
      <c r="B7393" t="s">
        <v>11798</v>
      </c>
      <c r="C7393" t="s">
        <v>23683</v>
      </c>
    </row>
    <row r="7394" spans="1:3" x14ac:dyDescent="0.2">
      <c r="A7394" t="s">
        <v>23684</v>
      </c>
      <c r="B7394" t="s">
        <v>11798</v>
      </c>
      <c r="C7394" t="s">
        <v>23685</v>
      </c>
    </row>
    <row r="7395" spans="1:3" x14ac:dyDescent="0.2">
      <c r="A7395" t="s">
        <v>23686</v>
      </c>
      <c r="B7395" t="s">
        <v>11805</v>
      </c>
      <c r="C7395" t="s">
        <v>23687</v>
      </c>
    </row>
    <row r="7396" spans="1:3" x14ac:dyDescent="0.2">
      <c r="A7396" t="s">
        <v>23688</v>
      </c>
      <c r="B7396" t="s">
        <v>11798</v>
      </c>
      <c r="C7396" t="s">
        <v>23689</v>
      </c>
    </row>
    <row r="7397" spans="1:3" x14ac:dyDescent="0.2">
      <c r="A7397" t="s">
        <v>23690</v>
      </c>
      <c r="B7397" t="s">
        <v>11805</v>
      </c>
      <c r="C7397" t="s">
        <v>23691</v>
      </c>
    </row>
    <row r="7398" spans="1:3" x14ac:dyDescent="0.2">
      <c r="A7398" t="s">
        <v>23692</v>
      </c>
      <c r="B7398" t="s">
        <v>11798</v>
      </c>
      <c r="C7398" t="s">
        <v>23693</v>
      </c>
    </row>
    <row r="7399" spans="1:3" x14ac:dyDescent="0.2">
      <c r="A7399" t="s">
        <v>23694</v>
      </c>
      <c r="B7399" t="s">
        <v>11880</v>
      </c>
      <c r="C7399" t="s">
        <v>23695</v>
      </c>
    </row>
    <row r="7400" spans="1:3" x14ac:dyDescent="0.2">
      <c r="A7400" t="s">
        <v>23696</v>
      </c>
      <c r="B7400" t="s">
        <v>11883</v>
      </c>
      <c r="C7400" t="s">
        <v>23695</v>
      </c>
    </row>
    <row r="7401" spans="1:3" x14ac:dyDescent="0.2">
      <c r="A7401" t="s">
        <v>23697</v>
      </c>
      <c r="B7401" t="s">
        <v>12069</v>
      </c>
      <c r="C7401" t="s">
        <v>23698</v>
      </c>
    </row>
    <row r="7402" spans="1:3" x14ac:dyDescent="0.2">
      <c r="A7402" t="s">
        <v>23697</v>
      </c>
      <c r="B7402" t="s">
        <v>12069</v>
      </c>
      <c r="C7402" t="s">
        <v>23699</v>
      </c>
    </row>
    <row r="7403" spans="1:3" x14ac:dyDescent="0.2">
      <c r="A7403" t="s">
        <v>23697</v>
      </c>
      <c r="B7403" t="s">
        <v>12069</v>
      </c>
      <c r="C7403" t="s">
        <v>23700</v>
      </c>
    </row>
    <row r="7404" spans="1:3" x14ac:dyDescent="0.2">
      <c r="A7404" t="s">
        <v>23697</v>
      </c>
      <c r="B7404" t="s">
        <v>12069</v>
      </c>
      <c r="C7404" t="s">
        <v>23701</v>
      </c>
    </row>
    <row r="7405" spans="1:3" x14ac:dyDescent="0.2">
      <c r="A7405" t="s">
        <v>23697</v>
      </c>
      <c r="B7405" t="s">
        <v>12069</v>
      </c>
      <c r="C7405" t="s">
        <v>23702</v>
      </c>
    </row>
    <row r="7406" spans="1:3" x14ac:dyDescent="0.2">
      <c r="A7406" t="s">
        <v>23697</v>
      </c>
      <c r="B7406" t="s">
        <v>11889</v>
      </c>
      <c r="C7406" t="s">
        <v>23703</v>
      </c>
    </row>
    <row r="7407" spans="1:3" x14ac:dyDescent="0.2">
      <c r="A7407" t="s">
        <v>23697</v>
      </c>
      <c r="B7407" t="s">
        <v>11889</v>
      </c>
      <c r="C7407" t="s">
        <v>23704</v>
      </c>
    </row>
    <row r="7408" spans="1:3" x14ac:dyDescent="0.2">
      <c r="A7408" t="s">
        <v>23697</v>
      </c>
      <c r="B7408" t="s">
        <v>11889</v>
      </c>
      <c r="C7408" t="s">
        <v>23705</v>
      </c>
    </row>
    <row r="7409" spans="1:3" x14ac:dyDescent="0.2">
      <c r="A7409" t="s">
        <v>23697</v>
      </c>
      <c r="B7409" t="s">
        <v>11889</v>
      </c>
      <c r="C7409" t="s">
        <v>23706</v>
      </c>
    </row>
    <row r="7410" spans="1:3" x14ac:dyDescent="0.2">
      <c r="A7410" t="s">
        <v>23697</v>
      </c>
      <c r="B7410" t="s">
        <v>11889</v>
      </c>
      <c r="C7410" t="s">
        <v>23707</v>
      </c>
    </row>
    <row r="7411" spans="1:3" x14ac:dyDescent="0.2">
      <c r="A7411" t="s">
        <v>23697</v>
      </c>
      <c r="B7411" t="s">
        <v>11889</v>
      </c>
      <c r="C7411" t="s">
        <v>23708</v>
      </c>
    </row>
    <row r="7412" spans="1:3" x14ac:dyDescent="0.2">
      <c r="A7412" t="s">
        <v>23697</v>
      </c>
      <c r="B7412" t="s">
        <v>11889</v>
      </c>
      <c r="C7412" t="s">
        <v>23709</v>
      </c>
    </row>
    <row r="7413" spans="1:3" x14ac:dyDescent="0.2">
      <c r="A7413" t="s">
        <v>23697</v>
      </c>
      <c r="B7413" t="s">
        <v>11889</v>
      </c>
      <c r="C7413" t="s">
        <v>23710</v>
      </c>
    </row>
    <row r="7414" spans="1:3" x14ac:dyDescent="0.2">
      <c r="A7414" t="s">
        <v>23697</v>
      </c>
      <c r="B7414" t="s">
        <v>11805</v>
      </c>
      <c r="C7414" t="s">
        <v>23711</v>
      </c>
    </row>
    <row r="7415" spans="1:3" x14ac:dyDescent="0.2">
      <c r="A7415" t="s">
        <v>23697</v>
      </c>
      <c r="B7415" t="s">
        <v>11805</v>
      </c>
      <c r="C7415" t="s">
        <v>23712</v>
      </c>
    </row>
    <row r="7416" spans="1:3" x14ac:dyDescent="0.2">
      <c r="A7416" t="s">
        <v>23697</v>
      </c>
      <c r="B7416" t="s">
        <v>11798</v>
      </c>
      <c r="C7416" t="s">
        <v>23713</v>
      </c>
    </row>
    <row r="7417" spans="1:3" x14ac:dyDescent="0.2">
      <c r="A7417" t="s">
        <v>23714</v>
      </c>
      <c r="B7417" t="s">
        <v>11880</v>
      </c>
      <c r="C7417" t="s">
        <v>23715</v>
      </c>
    </row>
    <row r="7418" spans="1:3" x14ac:dyDescent="0.2">
      <c r="A7418" t="s">
        <v>23716</v>
      </c>
      <c r="B7418" t="s">
        <v>11883</v>
      </c>
      <c r="C7418" t="s">
        <v>23715</v>
      </c>
    </row>
    <row r="7419" spans="1:3" x14ac:dyDescent="0.2">
      <c r="A7419" t="s">
        <v>23717</v>
      </c>
      <c r="B7419" t="s">
        <v>11805</v>
      </c>
      <c r="C7419" t="s">
        <v>23718</v>
      </c>
    </row>
    <row r="7420" spans="1:3" x14ac:dyDescent="0.2">
      <c r="A7420" t="s">
        <v>23717</v>
      </c>
      <c r="B7420" t="s">
        <v>11805</v>
      </c>
      <c r="C7420" t="s">
        <v>23719</v>
      </c>
    </row>
    <row r="7421" spans="1:3" x14ac:dyDescent="0.2">
      <c r="A7421" t="s">
        <v>23717</v>
      </c>
      <c r="B7421" t="s">
        <v>11805</v>
      </c>
      <c r="C7421" t="s">
        <v>23720</v>
      </c>
    </row>
    <row r="7422" spans="1:3" x14ac:dyDescent="0.2">
      <c r="A7422" t="s">
        <v>23717</v>
      </c>
      <c r="B7422" t="s">
        <v>12069</v>
      </c>
      <c r="C7422" t="s">
        <v>23721</v>
      </c>
    </row>
    <row r="7423" spans="1:3" x14ac:dyDescent="0.2">
      <c r="A7423" t="s">
        <v>23722</v>
      </c>
      <c r="B7423" t="s">
        <v>11798</v>
      </c>
      <c r="C7423" t="s">
        <v>23723</v>
      </c>
    </row>
    <row r="7424" spans="1:3" x14ac:dyDescent="0.2">
      <c r="A7424" t="s">
        <v>23716</v>
      </c>
      <c r="B7424" t="s">
        <v>11798</v>
      </c>
      <c r="C7424" t="s">
        <v>23724</v>
      </c>
    </row>
    <row r="7425" spans="1:3" x14ac:dyDescent="0.2">
      <c r="A7425" t="s">
        <v>23725</v>
      </c>
      <c r="B7425" t="s">
        <v>11798</v>
      </c>
      <c r="C7425" t="s">
        <v>23726</v>
      </c>
    </row>
    <row r="7426" spans="1:3" x14ac:dyDescent="0.2">
      <c r="A7426" t="s">
        <v>23727</v>
      </c>
      <c r="B7426" t="s">
        <v>11805</v>
      </c>
      <c r="C7426" t="s">
        <v>23728</v>
      </c>
    </row>
    <row r="7427" spans="1:3" x14ac:dyDescent="0.2">
      <c r="A7427" t="s">
        <v>23729</v>
      </c>
      <c r="B7427" t="s">
        <v>22654</v>
      </c>
      <c r="C7427" t="s">
        <v>23730</v>
      </c>
    </row>
    <row r="7428" spans="1:3" x14ac:dyDescent="0.2">
      <c r="A7428" t="s">
        <v>23729</v>
      </c>
      <c r="B7428" t="s">
        <v>22654</v>
      </c>
      <c r="C7428" t="s">
        <v>23731</v>
      </c>
    </row>
    <row r="7429" spans="1:3" x14ac:dyDescent="0.2">
      <c r="A7429" t="s">
        <v>23732</v>
      </c>
      <c r="B7429" t="s">
        <v>11798</v>
      </c>
      <c r="C7429" t="s">
        <v>23733</v>
      </c>
    </row>
    <row r="7430" spans="1:3" x14ac:dyDescent="0.2">
      <c r="A7430" t="s">
        <v>23734</v>
      </c>
      <c r="B7430" t="s">
        <v>11805</v>
      </c>
      <c r="C7430" t="s">
        <v>23735</v>
      </c>
    </row>
    <row r="7431" spans="1:3" x14ac:dyDescent="0.2">
      <c r="A7431" t="s">
        <v>23736</v>
      </c>
      <c r="B7431" t="s">
        <v>11805</v>
      </c>
      <c r="C7431" t="s">
        <v>23737</v>
      </c>
    </row>
    <row r="7432" spans="1:3" x14ac:dyDescent="0.2">
      <c r="A7432" t="s">
        <v>23738</v>
      </c>
      <c r="B7432" t="s">
        <v>11805</v>
      </c>
      <c r="C7432" t="s">
        <v>23739</v>
      </c>
    </row>
    <row r="7433" spans="1:3" x14ac:dyDescent="0.2">
      <c r="A7433" t="s">
        <v>23738</v>
      </c>
      <c r="B7433" t="s">
        <v>11805</v>
      </c>
      <c r="C7433" t="s">
        <v>23740</v>
      </c>
    </row>
    <row r="7434" spans="1:3" x14ac:dyDescent="0.2">
      <c r="A7434" t="s">
        <v>23738</v>
      </c>
      <c r="B7434" t="s">
        <v>11805</v>
      </c>
      <c r="C7434" t="s">
        <v>23741</v>
      </c>
    </row>
    <row r="7435" spans="1:3" x14ac:dyDescent="0.2">
      <c r="A7435" t="s">
        <v>23742</v>
      </c>
      <c r="B7435" t="s">
        <v>11805</v>
      </c>
      <c r="C7435" t="s">
        <v>23743</v>
      </c>
    </row>
    <row r="7436" spans="1:3" x14ac:dyDescent="0.2">
      <c r="A7436" t="s">
        <v>23744</v>
      </c>
      <c r="B7436" t="s">
        <v>11828</v>
      </c>
      <c r="C7436" t="s">
        <v>23745</v>
      </c>
    </row>
    <row r="7437" spans="1:3" x14ac:dyDescent="0.2">
      <c r="A7437" t="s">
        <v>23746</v>
      </c>
      <c r="B7437" t="s">
        <v>11805</v>
      </c>
      <c r="C7437" t="s">
        <v>23747</v>
      </c>
    </row>
    <row r="7438" spans="1:3" x14ac:dyDescent="0.2">
      <c r="A7438" t="s">
        <v>23746</v>
      </c>
      <c r="B7438" t="s">
        <v>11805</v>
      </c>
      <c r="C7438" t="s">
        <v>23748</v>
      </c>
    </row>
    <row r="7439" spans="1:3" x14ac:dyDescent="0.2">
      <c r="A7439" t="s">
        <v>23746</v>
      </c>
      <c r="B7439" t="s">
        <v>11805</v>
      </c>
      <c r="C7439" t="s">
        <v>23749</v>
      </c>
    </row>
    <row r="7440" spans="1:3" x14ac:dyDescent="0.2">
      <c r="A7440" t="s">
        <v>23746</v>
      </c>
      <c r="B7440" t="s">
        <v>11805</v>
      </c>
      <c r="C7440" t="s">
        <v>23750</v>
      </c>
    </row>
    <row r="7441" spans="1:3" x14ac:dyDescent="0.2">
      <c r="A7441" t="s">
        <v>23751</v>
      </c>
      <c r="B7441" t="s">
        <v>11805</v>
      </c>
      <c r="C7441" t="s">
        <v>23752</v>
      </c>
    </row>
    <row r="7442" spans="1:3" x14ac:dyDescent="0.2">
      <c r="A7442" t="s">
        <v>23753</v>
      </c>
      <c r="B7442" t="s">
        <v>11798</v>
      </c>
      <c r="C7442" t="s">
        <v>23754</v>
      </c>
    </row>
    <row r="7443" spans="1:3" x14ac:dyDescent="0.2">
      <c r="A7443" t="s">
        <v>23753</v>
      </c>
      <c r="B7443" t="s">
        <v>11798</v>
      </c>
      <c r="C7443" t="s">
        <v>23755</v>
      </c>
    </row>
    <row r="7444" spans="1:3" x14ac:dyDescent="0.2">
      <c r="A7444" t="s">
        <v>23753</v>
      </c>
      <c r="B7444" t="s">
        <v>12367</v>
      </c>
      <c r="C7444" t="s">
        <v>23756</v>
      </c>
    </row>
    <row r="7445" spans="1:3" x14ac:dyDescent="0.2">
      <c r="A7445" t="s">
        <v>23753</v>
      </c>
      <c r="B7445" t="s">
        <v>12367</v>
      </c>
      <c r="C7445" t="s">
        <v>23757</v>
      </c>
    </row>
    <row r="7446" spans="1:3" x14ac:dyDescent="0.2">
      <c r="A7446" t="s">
        <v>23753</v>
      </c>
      <c r="B7446" t="s">
        <v>12367</v>
      </c>
      <c r="C7446" t="s">
        <v>23758</v>
      </c>
    </row>
    <row r="7447" spans="1:3" x14ac:dyDescent="0.2">
      <c r="A7447" t="s">
        <v>23753</v>
      </c>
      <c r="B7447" t="s">
        <v>12367</v>
      </c>
      <c r="C7447" t="s">
        <v>23759</v>
      </c>
    </row>
    <row r="7448" spans="1:3" x14ac:dyDescent="0.2">
      <c r="A7448" t="s">
        <v>23753</v>
      </c>
      <c r="B7448" t="s">
        <v>12367</v>
      </c>
      <c r="C7448" t="s">
        <v>23760</v>
      </c>
    </row>
    <row r="7449" spans="1:3" x14ac:dyDescent="0.2">
      <c r="A7449" t="s">
        <v>23753</v>
      </c>
      <c r="B7449" t="s">
        <v>12367</v>
      </c>
      <c r="C7449" t="s">
        <v>23761</v>
      </c>
    </row>
    <row r="7450" spans="1:3" x14ac:dyDescent="0.2">
      <c r="A7450" t="s">
        <v>23753</v>
      </c>
      <c r="B7450" t="s">
        <v>12367</v>
      </c>
      <c r="C7450" t="s">
        <v>23762</v>
      </c>
    </row>
    <row r="7451" spans="1:3" x14ac:dyDescent="0.2">
      <c r="A7451" t="s">
        <v>23753</v>
      </c>
      <c r="B7451" t="s">
        <v>12367</v>
      </c>
      <c r="C7451" t="s">
        <v>23763</v>
      </c>
    </row>
    <row r="7452" spans="1:3" x14ac:dyDescent="0.2">
      <c r="A7452" t="s">
        <v>23753</v>
      </c>
      <c r="B7452" t="s">
        <v>11798</v>
      </c>
      <c r="C7452" t="s">
        <v>23764</v>
      </c>
    </row>
    <row r="7453" spans="1:3" x14ac:dyDescent="0.2">
      <c r="A7453" t="s">
        <v>23753</v>
      </c>
      <c r="B7453" t="s">
        <v>11798</v>
      </c>
      <c r="C7453" t="s">
        <v>23765</v>
      </c>
    </row>
    <row r="7454" spans="1:3" x14ac:dyDescent="0.2">
      <c r="A7454" t="s">
        <v>23753</v>
      </c>
      <c r="B7454" t="s">
        <v>11798</v>
      </c>
      <c r="C7454" t="s">
        <v>23766</v>
      </c>
    </row>
    <row r="7455" spans="1:3" x14ac:dyDescent="0.2">
      <c r="A7455" t="s">
        <v>23767</v>
      </c>
      <c r="B7455" t="s">
        <v>11880</v>
      </c>
      <c r="C7455" t="s">
        <v>23768</v>
      </c>
    </row>
    <row r="7456" spans="1:3" x14ac:dyDescent="0.2">
      <c r="A7456" t="s">
        <v>23769</v>
      </c>
      <c r="B7456" t="s">
        <v>11883</v>
      </c>
      <c r="C7456" t="s">
        <v>23768</v>
      </c>
    </row>
    <row r="7457" spans="1:3" x14ac:dyDescent="0.2">
      <c r="A7457" t="s">
        <v>23753</v>
      </c>
      <c r="B7457" t="s">
        <v>11805</v>
      </c>
      <c r="C7457" t="s">
        <v>23770</v>
      </c>
    </row>
    <row r="7458" spans="1:3" x14ac:dyDescent="0.2">
      <c r="A7458" t="s">
        <v>23753</v>
      </c>
      <c r="B7458" t="s">
        <v>12069</v>
      </c>
      <c r="C7458" t="s">
        <v>23771</v>
      </c>
    </row>
    <row r="7459" spans="1:3" x14ac:dyDescent="0.2">
      <c r="A7459" t="s">
        <v>23772</v>
      </c>
      <c r="B7459" t="s">
        <v>11805</v>
      </c>
      <c r="C7459" t="s">
        <v>23773</v>
      </c>
    </row>
    <row r="7460" spans="1:3" x14ac:dyDescent="0.2">
      <c r="A7460" t="s">
        <v>23772</v>
      </c>
      <c r="B7460" t="s">
        <v>11805</v>
      </c>
      <c r="C7460" t="s">
        <v>23774</v>
      </c>
    </row>
    <row r="7461" spans="1:3" x14ac:dyDescent="0.2">
      <c r="A7461" t="s">
        <v>23772</v>
      </c>
      <c r="B7461" t="s">
        <v>11805</v>
      </c>
      <c r="C7461" t="s">
        <v>23775</v>
      </c>
    </row>
    <row r="7462" spans="1:3" x14ac:dyDescent="0.2">
      <c r="A7462" t="s">
        <v>23776</v>
      </c>
      <c r="B7462" t="s">
        <v>11798</v>
      </c>
      <c r="C7462" t="s">
        <v>23777</v>
      </c>
    </row>
    <row r="7463" spans="1:3" x14ac:dyDescent="0.2">
      <c r="A7463" t="s">
        <v>23778</v>
      </c>
      <c r="B7463" t="s">
        <v>11798</v>
      </c>
      <c r="C7463" t="s">
        <v>23779</v>
      </c>
    </row>
    <row r="7464" spans="1:3" x14ac:dyDescent="0.2">
      <c r="A7464" t="s">
        <v>23780</v>
      </c>
      <c r="B7464" t="s">
        <v>11805</v>
      </c>
      <c r="C7464" t="s">
        <v>23781</v>
      </c>
    </row>
    <row r="7465" spans="1:3" x14ac:dyDescent="0.2">
      <c r="A7465" t="s">
        <v>23782</v>
      </c>
      <c r="B7465" t="s">
        <v>11840</v>
      </c>
      <c r="C7465" t="s">
        <v>23783</v>
      </c>
    </row>
    <row r="7466" spans="1:3" x14ac:dyDescent="0.2">
      <c r="A7466" t="s">
        <v>23784</v>
      </c>
      <c r="B7466" t="s">
        <v>11798</v>
      </c>
      <c r="C7466" t="s">
        <v>23785</v>
      </c>
    </row>
    <row r="7467" spans="1:3" x14ac:dyDescent="0.2">
      <c r="A7467" t="s">
        <v>23784</v>
      </c>
      <c r="B7467" t="s">
        <v>11798</v>
      </c>
      <c r="C7467" t="s">
        <v>23786</v>
      </c>
    </row>
    <row r="7468" spans="1:3" x14ac:dyDescent="0.2">
      <c r="A7468" t="s">
        <v>23784</v>
      </c>
      <c r="B7468" t="s">
        <v>11798</v>
      </c>
      <c r="C7468" t="s">
        <v>23787</v>
      </c>
    </row>
    <row r="7469" spans="1:3" x14ac:dyDescent="0.2">
      <c r="A7469" t="s">
        <v>23788</v>
      </c>
      <c r="B7469" t="s">
        <v>11828</v>
      </c>
      <c r="C7469" t="s">
        <v>23789</v>
      </c>
    </row>
    <row r="7470" spans="1:3" x14ac:dyDescent="0.2">
      <c r="A7470" t="s">
        <v>23788</v>
      </c>
      <c r="B7470" t="s">
        <v>11828</v>
      </c>
      <c r="C7470" t="s">
        <v>23790</v>
      </c>
    </row>
    <row r="7471" spans="1:3" x14ac:dyDescent="0.2">
      <c r="A7471" t="s">
        <v>23791</v>
      </c>
      <c r="B7471" t="s">
        <v>11798</v>
      </c>
      <c r="C7471" t="s">
        <v>23792</v>
      </c>
    </row>
    <row r="7472" spans="1:3" x14ac:dyDescent="0.2">
      <c r="A7472" t="s">
        <v>23793</v>
      </c>
      <c r="C7472" t="s">
        <v>23794</v>
      </c>
    </row>
    <row r="7473" spans="1:3" x14ac:dyDescent="0.2">
      <c r="A7473" t="s">
        <v>23795</v>
      </c>
      <c r="B7473" t="s">
        <v>11798</v>
      </c>
      <c r="C7473" t="s">
        <v>23796</v>
      </c>
    </row>
    <row r="7474" spans="1:3" x14ac:dyDescent="0.2">
      <c r="A7474" t="s">
        <v>23797</v>
      </c>
      <c r="B7474" t="s">
        <v>11805</v>
      </c>
      <c r="C7474" t="s">
        <v>23798</v>
      </c>
    </row>
    <row r="7475" spans="1:3" x14ac:dyDescent="0.2">
      <c r="A7475" t="s">
        <v>23799</v>
      </c>
      <c r="B7475" t="s">
        <v>11798</v>
      </c>
      <c r="C7475" t="s">
        <v>23800</v>
      </c>
    </row>
    <row r="7476" spans="1:3" x14ac:dyDescent="0.2">
      <c r="A7476" t="s">
        <v>23799</v>
      </c>
      <c r="B7476" t="s">
        <v>11798</v>
      </c>
      <c r="C7476" t="s">
        <v>23801</v>
      </c>
    </row>
    <row r="7477" spans="1:3" x14ac:dyDescent="0.2">
      <c r="A7477" t="s">
        <v>23799</v>
      </c>
      <c r="B7477" t="s">
        <v>11798</v>
      </c>
      <c r="C7477" t="s">
        <v>23802</v>
      </c>
    </row>
    <row r="7478" spans="1:3" x14ac:dyDescent="0.2">
      <c r="A7478" t="s">
        <v>23799</v>
      </c>
      <c r="B7478" t="s">
        <v>11798</v>
      </c>
      <c r="C7478" t="s">
        <v>23803</v>
      </c>
    </row>
    <row r="7479" spans="1:3" x14ac:dyDescent="0.2">
      <c r="A7479" t="s">
        <v>23804</v>
      </c>
      <c r="B7479" t="s">
        <v>13887</v>
      </c>
      <c r="C7479" t="s">
        <v>23805</v>
      </c>
    </row>
    <row r="7480" spans="1:3" x14ac:dyDescent="0.2">
      <c r="A7480" t="s">
        <v>23804</v>
      </c>
      <c r="B7480" t="s">
        <v>13887</v>
      </c>
      <c r="C7480" t="s">
        <v>23806</v>
      </c>
    </row>
    <row r="7481" spans="1:3" x14ac:dyDescent="0.2">
      <c r="A7481" t="s">
        <v>23804</v>
      </c>
      <c r="B7481" t="s">
        <v>13887</v>
      </c>
      <c r="C7481" t="s">
        <v>23807</v>
      </c>
    </row>
    <row r="7482" spans="1:3" x14ac:dyDescent="0.2">
      <c r="A7482" t="s">
        <v>23808</v>
      </c>
      <c r="B7482" t="s">
        <v>23809</v>
      </c>
      <c r="C7482" t="s">
        <v>23810</v>
      </c>
    </row>
    <row r="7483" spans="1:3" x14ac:dyDescent="0.2">
      <c r="A7483" t="s">
        <v>23808</v>
      </c>
      <c r="B7483" t="s">
        <v>23809</v>
      </c>
      <c r="C7483" t="s">
        <v>23811</v>
      </c>
    </row>
    <row r="7484" spans="1:3" x14ac:dyDescent="0.2">
      <c r="A7484" t="s">
        <v>23812</v>
      </c>
      <c r="B7484" t="s">
        <v>11798</v>
      </c>
      <c r="C7484" t="s">
        <v>23813</v>
      </c>
    </row>
    <row r="7485" spans="1:3" x14ac:dyDescent="0.2">
      <c r="A7485" t="s">
        <v>23812</v>
      </c>
      <c r="B7485" t="s">
        <v>11798</v>
      </c>
      <c r="C7485" t="s">
        <v>23814</v>
      </c>
    </row>
    <row r="7486" spans="1:3" x14ac:dyDescent="0.2">
      <c r="A7486" t="s">
        <v>23815</v>
      </c>
      <c r="B7486" t="s">
        <v>11798</v>
      </c>
      <c r="C7486" t="s">
        <v>23816</v>
      </c>
    </row>
    <row r="7487" spans="1:3" x14ac:dyDescent="0.2">
      <c r="A7487" t="s">
        <v>23815</v>
      </c>
      <c r="B7487" t="s">
        <v>11798</v>
      </c>
      <c r="C7487" t="s">
        <v>23817</v>
      </c>
    </row>
    <row r="7488" spans="1:3" x14ac:dyDescent="0.2">
      <c r="A7488" t="s">
        <v>23815</v>
      </c>
      <c r="B7488" t="s">
        <v>11798</v>
      </c>
      <c r="C7488" t="s">
        <v>23818</v>
      </c>
    </row>
    <row r="7489" spans="1:3" x14ac:dyDescent="0.2">
      <c r="A7489" t="s">
        <v>23815</v>
      </c>
      <c r="B7489" t="s">
        <v>11798</v>
      </c>
      <c r="C7489" t="s">
        <v>23819</v>
      </c>
    </row>
    <row r="7490" spans="1:3" x14ac:dyDescent="0.2">
      <c r="A7490" t="s">
        <v>23815</v>
      </c>
      <c r="B7490" t="s">
        <v>11798</v>
      </c>
      <c r="C7490" t="s">
        <v>23820</v>
      </c>
    </row>
    <row r="7491" spans="1:3" x14ac:dyDescent="0.2">
      <c r="A7491" t="s">
        <v>23815</v>
      </c>
      <c r="B7491" t="s">
        <v>11798</v>
      </c>
      <c r="C7491" t="s">
        <v>23821</v>
      </c>
    </row>
    <row r="7492" spans="1:3" x14ac:dyDescent="0.2">
      <c r="A7492" t="s">
        <v>23815</v>
      </c>
      <c r="B7492" t="s">
        <v>11798</v>
      </c>
      <c r="C7492" t="s">
        <v>23822</v>
      </c>
    </row>
    <row r="7493" spans="1:3" x14ac:dyDescent="0.2">
      <c r="A7493" t="s">
        <v>23815</v>
      </c>
      <c r="B7493" t="s">
        <v>11798</v>
      </c>
      <c r="C7493" t="s">
        <v>23823</v>
      </c>
    </row>
    <row r="7494" spans="1:3" x14ac:dyDescent="0.2">
      <c r="A7494" t="s">
        <v>23815</v>
      </c>
      <c r="B7494" t="s">
        <v>11798</v>
      </c>
      <c r="C7494" t="s">
        <v>23824</v>
      </c>
    </row>
    <row r="7495" spans="1:3" x14ac:dyDescent="0.2">
      <c r="A7495" t="s">
        <v>23825</v>
      </c>
      <c r="B7495" t="s">
        <v>11880</v>
      </c>
      <c r="C7495" t="s">
        <v>23826</v>
      </c>
    </row>
    <row r="7496" spans="1:3" x14ac:dyDescent="0.2">
      <c r="A7496" t="s">
        <v>23827</v>
      </c>
      <c r="B7496" t="s">
        <v>11883</v>
      </c>
      <c r="C7496" t="s">
        <v>23826</v>
      </c>
    </row>
    <row r="7497" spans="1:3" x14ac:dyDescent="0.2">
      <c r="A7497" t="s">
        <v>23815</v>
      </c>
      <c r="B7497" t="s">
        <v>11819</v>
      </c>
      <c r="C7497" t="s">
        <v>23828</v>
      </c>
    </row>
    <row r="7498" spans="1:3" x14ac:dyDescent="0.2">
      <c r="A7498" t="s">
        <v>23815</v>
      </c>
      <c r="B7498" t="s">
        <v>11819</v>
      </c>
      <c r="C7498" t="s">
        <v>23829</v>
      </c>
    </row>
    <row r="7499" spans="1:3" x14ac:dyDescent="0.2">
      <c r="A7499" t="s">
        <v>23815</v>
      </c>
      <c r="B7499" t="s">
        <v>11819</v>
      </c>
      <c r="C7499" t="s">
        <v>23830</v>
      </c>
    </row>
    <row r="7500" spans="1:3" x14ac:dyDescent="0.2">
      <c r="A7500" t="s">
        <v>23831</v>
      </c>
      <c r="B7500" t="s">
        <v>11798</v>
      </c>
      <c r="C7500" t="s">
        <v>23832</v>
      </c>
    </row>
    <row r="7501" spans="1:3" x14ac:dyDescent="0.2">
      <c r="A7501" t="s">
        <v>23833</v>
      </c>
      <c r="B7501" t="s">
        <v>11840</v>
      </c>
      <c r="C7501" t="s">
        <v>23834</v>
      </c>
    </row>
    <row r="7502" spans="1:3" x14ac:dyDescent="0.2">
      <c r="A7502" t="s">
        <v>23835</v>
      </c>
      <c r="B7502" t="s">
        <v>11798</v>
      </c>
      <c r="C7502" t="s">
        <v>23836</v>
      </c>
    </row>
    <row r="7503" spans="1:3" x14ac:dyDescent="0.2">
      <c r="A7503" t="s">
        <v>23837</v>
      </c>
      <c r="B7503" t="s">
        <v>11798</v>
      </c>
      <c r="C7503" t="s">
        <v>23838</v>
      </c>
    </row>
    <row r="7504" spans="1:3" x14ac:dyDescent="0.2">
      <c r="A7504" t="s">
        <v>23839</v>
      </c>
      <c r="B7504" t="s">
        <v>11798</v>
      </c>
      <c r="C7504" t="s">
        <v>23840</v>
      </c>
    </row>
    <row r="7505" spans="1:3" x14ac:dyDescent="0.2">
      <c r="A7505" t="s">
        <v>23841</v>
      </c>
      <c r="B7505" t="s">
        <v>11805</v>
      </c>
      <c r="C7505" t="s">
        <v>23842</v>
      </c>
    </row>
    <row r="7506" spans="1:3" x14ac:dyDescent="0.2">
      <c r="A7506" t="s">
        <v>23841</v>
      </c>
      <c r="B7506" t="s">
        <v>11805</v>
      </c>
      <c r="C7506" t="s">
        <v>23843</v>
      </c>
    </row>
    <row r="7507" spans="1:3" x14ac:dyDescent="0.2">
      <c r="A7507" t="s">
        <v>23844</v>
      </c>
      <c r="B7507" t="s">
        <v>11798</v>
      </c>
      <c r="C7507" t="s">
        <v>23845</v>
      </c>
    </row>
    <row r="7508" spans="1:3" x14ac:dyDescent="0.2">
      <c r="A7508" t="s">
        <v>23846</v>
      </c>
      <c r="B7508" t="s">
        <v>11798</v>
      </c>
      <c r="C7508" t="s">
        <v>23847</v>
      </c>
    </row>
    <row r="7509" spans="1:3" x14ac:dyDescent="0.2">
      <c r="A7509" t="s">
        <v>23848</v>
      </c>
      <c r="C7509" t="s">
        <v>23849</v>
      </c>
    </row>
    <row r="7510" spans="1:3" x14ac:dyDescent="0.2">
      <c r="A7510" t="s">
        <v>23850</v>
      </c>
      <c r="B7510" t="s">
        <v>11805</v>
      </c>
      <c r="C7510" t="s">
        <v>23851</v>
      </c>
    </row>
    <row r="7511" spans="1:3" x14ac:dyDescent="0.2">
      <c r="A7511" t="s">
        <v>23850</v>
      </c>
      <c r="B7511" t="s">
        <v>11805</v>
      </c>
      <c r="C7511" t="s">
        <v>23852</v>
      </c>
    </row>
    <row r="7512" spans="1:3" x14ac:dyDescent="0.2">
      <c r="A7512" t="s">
        <v>23853</v>
      </c>
      <c r="B7512" t="s">
        <v>11798</v>
      </c>
      <c r="C7512" t="s">
        <v>23854</v>
      </c>
    </row>
    <row r="7513" spans="1:3" x14ac:dyDescent="0.2">
      <c r="A7513" t="s">
        <v>23855</v>
      </c>
      <c r="B7513" t="s">
        <v>11798</v>
      </c>
      <c r="C7513" t="s">
        <v>23856</v>
      </c>
    </row>
    <row r="7514" spans="1:3" x14ac:dyDescent="0.2">
      <c r="A7514" t="s">
        <v>23855</v>
      </c>
      <c r="B7514" t="s">
        <v>11798</v>
      </c>
      <c r="C7514" t="s">
        <v>23857</v>
      </c>
    </row>
    <row r="7515" spans="1:3" x14ac:dyDescent="0.2">
      <c r="A7515" t="s">
        <v>23858</v>
      </c>
      <c r="B7515" t="s">
        <v>11880</v>
      </c>
      <c r="C7515" t="s">
        <v>23859</v>
      </c>
    </row>
    <row r="7516" spans="1:3" x14ac:dyDescent="0.2">
      <c r="A7516" t="s">
        <v>23860</v>
      </c>
      <c r="B7516" t="s">
        <v>11883</v>
      </c>
      <c r="C7516" t="s">
        <v>23859</v>
      </c>
    </row>
    <row r="7517" spans="1:3" x14ac:dyDescent="0.2">
      <c r="A7517" t="s">
        <v>23855</v>
      </c>
      <c r="B7517" t="s">
        <v>11819</v>
      </c>
      <c r="C7517" t="s">
        <v>23861</v>
      </c>
    </row>
    <row r="7518" spans="1:3" x14ac:dyDescent="0.2">
      <c r="A7518" t="s">
        <v>23855</v>
      </c>
      <c r="B7518" t="s">
        <v>11819</v>
      </c>
      <c r="C7518" t="s">
        <v>23862</v>
      </c>
    </row>
    <row r="7519" spans="1:3" x14ac:dyDescent="0.2">
      <c r="A7519" t="s">
        <v>23863</v>
      </c>
      <c r="B7519" t="s">
        <v>11805</v>
      </c>
      <c r="C7519" t="s">
        <v>23864</v>
      </c>
    </row>
    <row r="7520" spans="1:3" x14ac:dyDescent="0.2">
      <c r="A7520" t="s">
        <v>23865</v>
      </c>
      <c r="B7520" t="s">
        <v>11798</v>
      </c>
      <c r="C7520" t="s">
        <v>23866</v>
      </c>
    </row>
    <row r="7521" spans="1:3" x14ac:dyDescent="0.2">
      <c r="A7521" t="s">
        <v>23867</v>
      </c>
      <c r="B7521" t="s">
        <v>11805</v>
      </c>
      <c r="C7521" t="s">
        <v>23868</v>
      </c>
    </row>
    <row r="7522" spans="1:3" x14ac:dyDescent="0.2">
      <c r="A7522" t="s">
        <v>23867</v>
      </c>
      <c r="B7522" t="s">
        <v>11805</v>
      </c>
      <c r="C7522" t="s">
        <v>23869</v>
      </c>
    </row>
    <row r="7523" spans="1:3" x14ac:dyDescent="0.2">
      <c r="A7523" t="s">
        <v>23870</v>
      </c>
      <c r="B7523" t="s">
        <v>11805</v>
      </c>
      <c r="C7523" t="s">
        <v>23871</v>
      </c>
    </row>
    <row r="7524" spans="1:3" x14ac:dyDescent="0.2">
      <c r="A7524" t="s">
        <v>23872</v>
      </c>
      <c r="B7524" t="s">
        <v>11805</v>
      </c>
      <c r="C7524" t="s">
        <v>23873</v>
      </c>
    </row>
    <row r="7525" spans="1:3" x14ac:dyDescent="0.2">
      <c r="A7525" t="s">
        <v>23874</v>
      </c>
      <c r="B7525" t="s">
        <v>11805</v>
      </c>
      <c r="C7525" t="s">
        <v>23875</v>
      </c>
    </row>
    <row r="7526" spans="1:3" x14ac:dyDescent="0.2">
      <c r="A7526" t="s">
        <v>23876</v>
      </c>
      <c r="B7526" t="s">
        <v>11805</v>
      </c>
      <c r="C7526" t="s">
        <v>23877</v>
      </c>
    </row>
    <row r="7527" spans="1:3" x14ac:dyDescent="0.2">
      <c r="A7527" t="s">
        <v>23876</v>
      </c>
      <c r="B7527" t="s">
        <v>11819</v>
      </c>
      <c r="C7527" t="s">
        <v>23878</v>
      </c>
    </row>
    <row r="7528" spans="1:3" x14ac:dyDescent="0.2">
      <c r="A7528" t="s">
        <v>23879</v>
      </c>
      <c r="B7528" t="s">
        <v>11798</v>
      </c>
      <c r="C7528" t="s">
        <v>23880</v>
      </c>
    </row>
    <row r="7529" spans="1:3" x14ac:dyDescent="0.2">
      <c r="A7529" t="s">
        <v>23881</v>
      </c>
      <c r="B7529" t="s">
        <v>11798</v>
      </c>
      <c r="C7529" t="s">
        <v>23882</v>
      </c>
    </row>
    <row r="7530" spans="1:3" x14ac:dyDescent="0.2">
      <c r="A7530" t="s">
        <v>23881</v>
      </c>
      <c r="B7530" t="s">
        <v>11798</v>
      </c>
      <c r="C7530" t="s">
        <v>23883</v>
      </c>
    </row>
    <row r="7531" spans="1:3" x14ac:dyDescent="0.2">
      <c r="A7531" t="s">
        <v>23881</v>
      </c>
      <c r="B7531" t="s">
        <v>11798</v>
      </c>
      <c r="C7531" t="s">
        <v>23884</v>
      </c>
    </row>
    <row r="7532" spans="1:3" x14ac:dyDescent="0.2">
      <c r="A7532" t="s">
        <v>23885</v>
      </c>
      <c r="B7532" t="s">
        <v>11880</v>
      </c>
      <c r="C7532" t="s">
        <v>23886</v>
      </c>
    </row>
    <row r="7533" spans="1:3" x14ac:dyDescent="0.2">
      <c r="A7533" t="s">
        <v>23887</v>
      </c>
      <c r="B7533" t="s">
        <v>11883</v>
      </c>
      <c r="C7533" t="s">
        <v>23886</v>
      </c>
    </row>
    <row r="7534" spans="1:3" x14ac:dyDescent="0.2">
      <c r="A7534" t="s">
        <v>23881</v>
      </c>
      <c r="B7534" t="s">
        <v>11798</v>
      </c>
      <c r="C7534" t="s">
        <v>23888</v>
      </c>
    </row>
    <row r="7535" spans="1:3" x14ac:dyDescent="0.2">
      <c r="A7535" t="s">
        <v>23889</v>
      </c>
      <c r="B7535" t="s">
        <v>11805</v>
      </c>
      <c r="C7535" t="s">
        <v>23890</v>
      </c>
    </row>
    <row r="7536" spans="1:3" x14ac:dyDescent="0.2">
      <c r="A7536" t="s">
        <v>23891</v>
      </c>
      <c r="B7536" t="s">
        <v>11798</v>
      </c>
      <c r="C7536" t="s">
        <v>23892</v>
      </c>
    </row>
    <row r="7537" spans="1:3" x14ac:dyDescent="0.2">
      <c r="A7537" t="s">
        <v>23893</v>
      </c>
      <c r="B7537" t="s">
        <v>11805</v>
      </c>
      <c r="C7537" t="s">
        <v>23894</v>
      </c>
    </row>
    <row r="7538" spans="1:3" x14ac:dyDescent="0.2">
      <c r="A7538" t="s">
        <v>23895</v>
      </c>
      <c r="B7538" t="s">
        <v>11805</v>
      </c>
      <c r="C7538" t="s">
        <v>23896</v>
      </c>
    </row>
    <row r="7539" spans="1:3" x14ac:dyDescent="0.2">
      <c r="A7539" t="s">
        <v>23895</v>
      </c>
      <c r="B7539" t="s">
        <v>11798</v>
      </c>
      <c r="C7539" t="s">
        <v>23897</v>
      </c>
    </row>
    <row r="7540" spans="1:3" x14ac:dyDescent="0.2">
      <c r="A7540" t="s">
        <v>23898</v>
      </c>
      <c r="B7540" t="s">
        <v>11798</v>
      </c>
      <c r="C7540" t="s">
        <v>23899</v>
      </c>
    </row>
    <row r="7541" spans="1:3" x14ac:dyDescent="0.2">
      <c r="A7541" t="s">
        <v>23900</v>
      </c>
      <c r="B7541" t="s">
        <v>11805</v>
      </c>
      <c r="C7541" t="s">
        <v>23901</v>
      </c>
    </row>
    <row r="7542" spans="1:3" x14ac:dyDescent="0.2">
      <c r="A7542" t="s">
        <v>23902</v>
      </c>
      <c r="B7542" t="s">
        <v>11798</v>
      </c>
      <c r="C7542" t="s">
        <v>23903</v>
      </c>
    </row>
    <row r="7543" spans="1:3" x14ac:dyDescent="0.2">
      <c r="A7543" t="s">
        <v>23904</v>
      </c>
      <c r="B7543" t="s">
        <v>11828</v>
      </c>
      <c r="C7543" t="s">
        <v>23905</v>
      </c>
    </row>
    <row r="7544" spans="1:3" x14ac:dyDescent="0.2">
      <c r="A7544" t="s">
        <v>23906</v>
      </c>
      <c r="B7544" t="s">
        <v>11798</v>
      </c>
      <c r="C7544" t="s">
        <v>23907</v>
      </c>
    </row>
    <row r="7545" spans="1:3" x14ac:dyDescent="0.2">
      <c r="A7545" t="s">
        <v>23908</v>
      </c>
      <c r="B7545" t="s">
        <v>11798</v>
      </c>
      <c r="C7545" t="s">
        <v>23909</v>
      </c>
    </row>
    <row r="7546" spans="1:3" x14ac:dyDescent="0.2">
      <c r="A7546" t="s">
        <v>23908</v>
      </c>
      <c r="B7546" t="s">
        <v>11798</v>
      </c>
      <c r="C7546" t="s">
        <v>23910</v>
      </c>
    </row>
    <row r="7547" spans="1:3" x14ac:dyDescent="0.2">
      <c r="A7547" t="s">
        <v>23908</v>
      </c>
      <c r="B7547" t="s">
        <v>11798</v>
      </c>
      <c r="C7547" t="s">
        <v>23911</v>
      </c>
    </row>
    <row r="7548" spans="1:3" x14ac:dyDescent="0.2">
      <c r="A7548" t="s">
        <v>23912</v>
      </c>
      <c r="B7548" t="s">
        <v>11880</v>
      </c>
      <c r="C7548" t="s">
        <v>23913</v>
      </c>
    </row>
    <row r="7549" spans="1:3" x14ac:dyDescent="0.2">
      <c r="A7549" t="s">
        <v>23914</v>
      </c>
      <c r="B7549" t="s">
        <v>11883</v>
      </c>
      <c r="C7549" t="s">
        <v>23913</v>
      </c>
    </row>
    <row r="7550" spans="1:3" x14ac:dyDescent="0.2">
      <c r="A7550" t="s">
        <v>23915</v>
      </c>
      <c r="B7550" t="s">
        <v>11819</v>
      </c>
      <c r="C7550" t="s">
        <v>23916</v>
      </c>
    </row>
    <row r="7551" spans="1:3" x14ac:dyDescent="0.2">
      <c r="A7551" t="s">
        <v>23915</v>
      </c>
      <c r="B7551" t="s">
        <v>11819</v>
      </c>
      <c r="C7551" t="s">
        <v>23917</v>
      </c>
    </row>
    <row r="7552" spans="1:3" x14ac:dyDescent="0.2">
      <c r="A7552" t="s">
        <v>23915</v>
      </c>
      <c r="B7552" t="s">
        <v>12069</v>
      </c>
      <c r="C7552" t="s">
        <v>23918</v>
      </c>
    </row>
    <row r="7553" spans="1:3" x14ac:dyDescent="0.2">
      <c r="A7553" t="s">
        <v>23919</v>
      </c>
      <c r="B7553" t="s">
        <v>11798</v>
      </c>
      <c r="C7553" t="s">
        <v>23920</v>
      </c>
    </row>
    <row r="7554" spans="1:3" x14ac:dyDescent="0.2">
      <c r="A7554" t="s">
        <v>23921</v>
      </c>
      <c r="B7554" t="s">
        <v>11798</v>
      </c>
      <c r="C7554" t="s">
        <v>23922</v>
      </c>
    </row>
    <row r="7555" spans="1:3" x14ac:dyDescent="0.2">
      <c r="A7555" t="s">
        <v>23923</v>
      </c>
      <c r="B7555" t="s">
        <v>11805</v>
      </c>
      <c r="C7555" t="s">
        <v>23924</v>
      </c>
    </row>
    <row r="7556" spans="1:3" x14ac:dyDescent="0.2">
      <c r="A7556" t="s">
        <v>23925</v>
      </c>
      <c r="B7556" t="s">
        <v>11805</v>
      </c>
      <c r="C7556" t="s">
        <v>23926</v>
      </c>
    </row>
    <row r="7557" spans="1:3" x14ac:dyDescent="0.2">
      <c r="A7557" t="s">
        <v>23927</v>
      </c>
      <c r="B7557" t="s">
        <v>11805</v>
      </c>
      <c r="C7557" t="s">
        <v>23928</v>
      </c>
    </row>
    <row r="7558" spans="1:3" x14ac:dyDescent="0.2">
      <c r="A7558" t="s">
        <v>23929</v>
      </c>
      <c r="B7558" t="s">
        <v>11798</v>
      </c>
      <c r="C7558" t="s">
        <v>23930</v>
      </c>
    </row>
    <row r="7559" spans="1:3" x14ac:dyDescent="0.2">
      <c r="A7559" t="s">
        <v>23931</v>
      </c>
      <c r="B7559" t="s">
        <v>11805</v>
      </c>
      <c r="C7559" t="s">
        <v>23932</v>
      </c>
    </row>
    <row r="7560" spans="1:3" x14ac:dyDescent="0.2">
      <c r="A7560" t="s">
        <v>23931</v>
      </c>
      <c r="B7560" t="s">
        <v>11805</v>
      </c>
      <c r="C7560" t="s">
        <v>23933</v>
      </c>
    </row>
    <row r="7561" spans="1:3" x14ac:dyDescent="0.2">
      <c r="A7561" t="s">
        <v>23934</v>
      </c>
      <c r="B7561" t="s">
        <v>11805</v>
      </c>
      <c r="C7561" t="s">
        <v>23935</v>
      </c>
    </row>
    <row r="7562" spans="1:3" x14ac:dyDescent="0.2">
      <c r="A7562" t="s">
        <v>23936</v>
      </c>
      <c r="B7562" t="s">
        <v>11798</v>
      </c>
      <c r="C7562" t="s">
        <v>23937</v>
      </c>
    </row>
    <row r="7563" spans="1:3" x14ac:dyDescent="0.2">
      <c r="A7563" t="s">
        <v>23938</v>
      </c>
      <c r="B7563" t="s">
        <v>11805</v>
      </c>
      <c r="C7563" t="s">
        <v>23939</v>
      </c>
    </row>
    <row r="7564" spans="1:3" x14ac:dyDescent="0.2">
      <c r="A7564" t="s">
        <v>23940</v>
      </c>
      <c r="B7564" t="s">
        <v>22654</v>
      </c>
      <c r="C7564" t="s">
        <v>23941</v>
      </c>
    </row>
    <row r="7565" spans="1:3" x14ac:dyDescent="0.2">
      <c r="A7565" t="s">
        <v>23940</v>
      </c>
      <c r="B7565" t="s">
        <v>22654</v>
      </c>
      <c r="C7565" t="s">
        <v>23942</v>
      </c>
    </row>
    <row r="7566" spans="1:3" x14ac:dyDescent="0.2">
      <c r="A7566" t="s">
        <v>23940</v>
      </c>
      <c r="B7566" t="s">
        <v>22654</v>
      </c>
      <c r="C7566" t="s">
        <v>23943</v>
      </c>
    </row>
    <row r="7567" spans="1:3" x14ac:dyDescent="0.2">
      <c r="A7567" t="s">
        <v>23944</v>
      </c>
      <c r="B7567" t="s">
        <v>11798</v>
      </c>
      <c r="C7567" t="s">
        <v>23945</v>
      </c>
    </row>
    <row r="7568" spans="1:3" x14ac:dyDescent="0.2">
      <c r="A7568" t="s">
        <v>23944</v>
      </c>
      <c r="B7568" t="s">
        <v>11798</v>
      </c>
      <c r="C7568" t="s">
        <v>23946</v>
      </c>
    </row>
    <row r="7569" spans="1:3" x14ac:dyDescent="0.2">
      <c r="A7569" t="s">
        <v>23947</v>
      </c>
      <c r="B7569" t="s">
        <v>11798</v>
      </c>
      <c r="C7569" t="s">
        <v>23948</v>
      </c>
    </row>
    <row r="7570" spans="1:3" x14ac:dyDescent="0.2">
      <c r="A7570" t="s">
        <v>23949</v>
      </c>
      <c r="B7570" t="s">
        <v>11805</v>
      </c>
      <c r="C7570" t="s">
        <v>23950</v>
      </c>
    </row>
    <row r="7571" spans="1:3" x14ac:dyDescent="0.2">
      <c r="A7571" t="s">
        <v>23951</v>
      </c>
      <c r="B7571" t="s">
        <v>17672</v>
      </c>
      <c r="C7571" t="s">
        <v>23952</v>
      </c>
    </row>
    <row r="7572" spans="1:3" x14ac:dyDescent="0.2">
      <c r="A7572" t="s">
        <v>23953</v>
      </c>
      <c r="B7572" t="s">
        <v>11798</v>
      </c>
      <c r="C7572" t="s">
        <v>23948</v>
      </c>
    </row>
    <row r="7573" spans="1:3" x14ac:dyDescent="0.2">
      <c r="A7573" t="s">
        <v>23954</v>
      </c>
      <c r="B7573" t="s">
        <v>11798</v>
      </c>
      <c r="C7573" t="s">
        <v>23955</v>
      </c>
    </row>
    <row r="7574" spans="1:3" x14ac:dyDescent="0.2">
      <c r="A7574" t="s">
        <v>23956</v>
      </c>
      <c r="B7574" t="s">
        <v>11798</v>
      </c>
      <c r="C7574" t="s">
        <v>23957</v>
      </c>
    </row>
    <row r="7575" spans="1:3" x14ac:dyDescent="0.2">
      <c r="A7575" t="s">
        <v>23958</v>
      </c>
      <c r="B7575" t="s">
        <v>11798</v>
      </c>
      <c r="C7575" t="s">
        <v>23959</v>
      </c>
    </row>
    <row r="7576" spans="1:3" x14ac:dyDescent="0.2">
      <c r="A7576" t="s">
        <v>23960</v>
      </c>
      <c r="B7576" t="s">
        <v>11798</v>
      </c>
      <c r="C7576" t="s">
        <v>23961</v>
      </c>
    </row>
    <row r="7577" spans="1:3" x14ac:dyDescent="0.2">
      <c r="A7577" t="s">
        <v>23960</v>
      </c>
      <c r="B7577" t="s">
        <v>11798</v>
      </c>
      <c r="C7577" t="s">
        <v>23962</v>
      </c>
    </row>
    <row r="7578" spans="1:3" x14ac:dyDescent="0.2">
      <c r="A7578" t="s">
        <v>23960</v>
      </c>
      <c r="B7578" t="s">
        <v>11798</v>
      </c>
      <c r="C7578" t="s">
        <v>23963</v>
      </c>
    </row>
    <row r="7579" spans="1:3" x14ac:dyDescent="0.2">
      <c r="A7579" t="s">
        <v>23960</v>
      </c>
      <c r="B7579" t="s">
        <v>11798</v>
      </c>
      <c r="C7579" t="s">
        <v>23964</v>
      </c>
    </row>
    <row r="7580" spans="1:3" x14ac:dyDescent="0.2">
      <c r="A7580" t="s">
        <v>23960</v>
      </c>
      <c r="B7580" t="s">
        <v>11798</v>
      </c>
      <c r="C7580" t="s">
        <v>23965</v>
      </c>
    </row>
    <row r="7581" spans="1:3" x14ac:dyDescent="0.2">
      <c r="A7581" t="s">
        <v>23960</v>
      </c>
      <c r="B7581" t="s">
        <v>11798</v>
      </c>
      <c r="C7581" t="s">
        <v>23966</v>
      </c>
    </row>
    <row r="7582" spans="1:3" x14ac:dyDescent="0.2">
      <c r="A7582" t="s">
        <v>23960</v>
      </c>
      <c r="B7582" t="s">
        <v>11798</v>
      </c>
      <c r="C7582" t="s">
        <v>23967</v>
      </c>
    </row>
    <row r="7583" spans="1:3" x14ac:dyDescent="0.2">
      <c r="A7583" t="s">
        <v>23968</v>
      </c>
      <c r="B7583" t="s">
        <v>11880</v>
      </c>
      <c r="C7583" t="s">
        <v>23969</v>
      </c>
    </row>
    <row r="7584" spans="1:3" x14ac:dyDescent="0.2">
      <c r="A7584" t="s">
        <v>23970</v>
      </c>
      <c r="B7584" t="s">
        <v>11883</v>
      </c>
      <c r="C7584" t="s">
        <v>23969</v>
      </c>
    </row>
    <row r="7585" spans="1:3" x14ac:dyDescent="0.2">
      <c r="A7585" t="s">
        <v>23960</v>
      </c>
      <c r="B7585" t="s">
        <v>11819</v>
      </c>
      <c r="C7585" t="s">
        <v>23971</v>
      </c>
    </row>
    <row r="7586" spans="1:3" x14ac:dyDescent="0.2">
      <c r="A7586" t="s">
        <v>23960</v>
      </c>
      <c r="B7586" t="s">
        <v>11819</v>
      </c>
      <c r="C7586" t="s">
        <v>23972</v>
      </c>
    </row>
    <row r="7587" spans="1:3" x14ac:dyDescent="0.2">
      <c r="A7587" t="s">
        <v>23960</v>
      </c>
      <c r="B7587" t="s">
        <v>12069</v>
      </c>
      <c r="C7587" t="s">
        <v>23973</v>
      </c>
    </row>
    <row r="7588" spans="1:3" x14ac:dyDescent="0.2">
      <c r="A7588" t="s">
        <v>23974</v>
      </c>
      <c r="B7588" t="s">
        <v>11798</v>
      </c>
      <c r="C7588" t="s">
        <v>23975</v>
      </c>
    </row>
    <row r="7589" spans="1:3" x14ac:dyDescent="0.2">
      <c r="A7589" t="s">
        <v>23976</v>
      </c>
      <c r="B7589" t="s">
        <v>11798</v>
      </c>
      <c r="C7589" t="s">
        <v>23977</v>
      </c>
    </row>
    <row r="7590" spans="1:3" x14ac:dyDescent="0.2">
      <c r="A7590" t="s">
        <v>23978</v>
      </c>
      <c r="B7590" t="s">
        <v>11798</v>
      </c>
      <c r="C7590" t="s">
        <v>23979</v>
      </c>
    </row>
    <row r="7591" spans="1:3" x14ac:dyDescent="0.2">
      <c r="A7591" t="s">
        <v>23980</v>
      </c>
      <c r="B7591" t="s">
        <v>11805</v>
      </c>
      <c r="C7591" t="s">
        <v>23981</v>
      </c>
    </row>
    <row r="7592" spans="1:3" x14ac:dyDescent="0.2">
      <c r="A7592" t="s">
        <v>23982</v>
      </c>
      <c r="B7592" t="s">
        <v>11828</v>
      </c>
      <c r="C7592" t="s">
        <v>23983</v>
      </c>
    </row>
    <row r="7593" spans="1:3" x14ac:dyDescent="0.2">
      <c r="A7593" t="s">
        <v>23984</v>
      </c>
      <c r="B7593" t="s">
        <v>11798</v>
      </c>
      <c r="C7593" t="s">
        <v>23985</v>
      </c>
    </row>
    <row r="7594" spans="1:3" x14ac:dyDescent="0.2">
      <c r="A7594" t="s">
        <v>23970</v>
      </c>
      <c r="B7594" t="s">
        <v>11798</v>
      </c>
      <c r="C7594" t="s">
        <v>23986</v>
      </c>
    </row>
    <row r="7595" spans="1:3" x14ac:dyDescent="0.2">
      <c r="A7595" t="s">
        <v>23987</v>
      </c>
      <c r="B7595" t="s">
        <v>11805</v>
      </c>
      <c r="C7595" t="s">
        <v>23988</v>
      </c>
    </row>
    <row r="7596" spans="1:3" x14ac:dyDescent="0.2">
      <c r="A7596" t="s">
        <v>23989</v>
      </c>
      <c r="B7596" t="s">
        <v>11805</v>
      </c>
      <c r="C7596" t="s">
        <v>23990</v>
      </c>
    </row>
    <row r="7597" spans="1:3" x14ac:dyDescent="0.2">
      <c r="A7597" t="s">
        <v>23989</v>
      </c>
      <c r="B7597" t="s">
        <v>11805</v>
      </c>
      <c r="C7597" t="s">
        <v>23991</v>
      </c>
    </row>
    <row r="7598" spans="1:3" x14ac:dyDescent="0.2">
      <c r="A7598" t="s">
        <v>23992</v>
      </c>
      <c r="B7598" t="s">
        <v>11798</v>
      </c>
      <c r="C7598" t="s">
        <v>23993</v>
      </c>
    </row>
    <row r="7599" spans="1:3" x14ac:dyDescent="0.2">
      <c r="A7599" t="s">
        <v>23994</v>
      </c>
      <c r="B7599" t="s">
        <v>11798</v>
      </c>
      <c r="C7599" t="s">
        <v>23995</v>
      </c>
    </row>
    <row r="7600" spans="1:3" x14ac:dyDescent="0.2">
      <c r="A7600" t="s">
        <v>23996</v>
      </c>
      <c r="B7600" t="s">
        <v>11805</v>
      </c>
      <c r="C7600" t="s">
        <v>23997</v>
      </c>
    </row>
    <row r="7601" spans="1:3" x14ac:dyDescent="0.2">
      <c r="A7601" t="s">
        <v>23998</v>
      </c>
      <c r="B7601" t="s">
        <v>11798</v>
      </c>
      <c r="C7601" t="s">
        <v>23999</v>
      </c>
    </row>
    <row r="7602" spans="1:3" x14ac:dyDescent="0.2">
      <c r="A7602" t="s">
        <v>24000</v>
      </c>
      <c r="B7602" t="s">
        <v>11840</v>
      </c>
      <c r="C7602" t="s">
        <v>24001</v>
      </c>
    </row>
    <row r="7603" spans="1:3" x14ac:dyDescent="0.2">
      <c r="A7603" t="s">
        <v>24002</v>
      </c>
      <c r="B7603" t="s">
        <v>11798</v>
      </c>
      <c r="C7603" t="s">
        <v>24003</v>
      </c>
    </row>
    <row r="7604" spans="1:3" x14ac:dyDescent="0.2">
      <c r="A7604" t="s">
        <v>24004</v>
      </c>
      <c r="B7604" t="s">
        <v>11798</v>
      </c>
      <c r="C7604" t="s">
        <v>24005</v>
      </c>
    </row>
    <row r="7605" spans="1:3" x14ac:dyDescent="0.2">
      <c r="A7605" t="s">
        <v>24006</v>
      </c>
      <c r="B7605" t="s">
        <v>11798</v>
      </c>
      <c r="C7605" t="s">
        <v>24007</v>
      </c>
    </row>
    <row r="7606" spans="1:3" x14ac:dyDescent="0.2">
      <c r="A7606" t="s">
        <v>24008</v>
      </c>
      <c r="B7606" t="s">
        <v>11798</v>
      </c>
      <c r="C7606" t="s">
        <v>24009</v>
      </c>
    </row>
    <row r="7607" spans="1:3" x14ac:dyDescent="0.2">
      <c r="A7607" t="s">
        <v>24008</v>
      </c>
      <c r="B7607" t="s">
        <v>11798</v>
      </c>
      <c r="C7607" t="s">
        <v>24010</v>
      </c>
    </row>
    <row r="7608" spans="1:3" x14ac:dyDescent="0.2">
      <c r="A7608" t="s">
        <v>24011</v>
      </c>
      <c r="B7608" t="s">
        <v>11798</v>
      </c>
      <c r="C7608" t="s">
        <v>24012</v>
      </c>
    </row>
    <row r="7609" spans="1:3" x14ac:dyDescent="0.2">
      <c r="A7609" t="s">
        <v>24013</v>
      </c>
      <c r="B7609" t="s">
        <v>11798</v>
      </c>
      <c r="C7609" t="s">
        <v>24014</v>
      </c>
    </row>
    <row r="7610" spans="1:3" x14ac:dyDescent="0.2">
      <c r="A7610" t="s">
        <v>24015</v>
      </c>
      <c r="B7610" t="s">
        <v>11798</v>
      </c>
      <c r="C7610" t="s">
        <v>24016</v>
      </c>
    </row>
    <row r="7611" spans="1:3" x14ac:dyDescent="0.2">
      <c r="A7611" t="s">
        <v>23940</v>
      </c>
      <c r="B7611" t="s">
        <v>11840</v>
      </c>
      <c r="C7611" t="s">
        <v>24017</v>
      </c>
    </row>
    <row r="7612" spans="1:3" x14ac:dyDescent="0.2">
      <c r="A7612" t="s">
        <v>24018</v>
      </c>
      <c r="B7612" t="s">
        <v>11798</v>
      </c>
      <c r="C7612" t="s">
        <v>24019</v>
      </c>
    </row>
    <row r="7613" spans="1:3" x14ac:dyDescent="0.2">
      <c r="A7613" t="s">
        <v>24020</v>
      </c>
      <c r="C7613" t="s">
        <v>24021</v>
      </c>
    </row>
    <row r="7614" spans="1:3" x14ac:dyDescent="0.2">
      <c r="A7614" t="s">
        <v>24022</v>
      </c>
      <c r="B7614" t="s">
        <v>11805</v>
      </c>
      <c r="C7614" t="s">
        <v>24023</v>
      </c>
    </row>
    <row r="7615" spans="1:3" x14ac:dyDescent="0.2">
      <c r="A7615" t="s">
        <v>24024</v>
      </c>
      <c r="B7615" t="s">
        <v>11798</v>
      </c>
      <c r="C7615" t="s">
        <v>24025</v>
      </c>
    </row>
    <row r="7616" spans="1:3" x14ac:dyDescent="0.2">
      <c r="A7616" t="s">
        <v>24026</v>
      </c>
      <c r="B7616" t="s">
        <v>11805</v>
      </c>
      <c r="C7616" t="s">
        <v>24027</v>
      </c>
    </row>
    <row r="7617" spans="1:3" x14ac:dyDescent="0.2">
      <c r="A7617" t="s">
        <v>24026</v>
      </c>
      <c r="B7617" t="s">
        <v>11798</v>
      </c>
      <c r="C7617" t="s">
        <v>24028</v>
      </c>
    </row>
    <row r="7618" spans="1:3" x14ac:dyDescent="0.2">
      <c r="A7618" t="s">
        <v>24026</v>
      </c>
      <c r="B7618" t="s">
        <v>11798</v>
      </c>
      <c r="C7618" t="s">
        <v>24029</v>
      </c>
    </row>
    <row r="7619" spans="1:3" x14ac:dyDescent="0.2">
      <c r="A7619" t="s">
        <v>24030</v>
      </c>
      <c r="B7619" t="s">
        <v>11798</v>
      </c>
      <c r="C7619" t="s">
        <v>24031</v>
      </c>
    </row>
    <row r="7620" spans="1:3" x14ac:dyDescent="0.2">
      <c r="A7620" t="s">
        <v>24032</v>
      </c>
      <c r="B7620" t="s">
        <v>11805</v>
      </c>
      <c r="C7620" t="s">
        <v>24033</v>
      </c>
    </row>
    <row r="7621" spans="1:3" x14ac:dyDescent="0.2">
      <c r="A7621" t="s">
        <v>24034</v>
      </c>
      <c r="B7621" t="s">
        <v>11805</v>
      </c>
      <c r="C7621" t="s">
        <v>24035</v>
      </c>
    </row>
    <row r="7622" spans="1:3" x14ac:dyDescent="0.2">
      <c r="A7622" t="s">
        <v>24036</v>
      </c>
      <c r="B7622" t="s">
        <v>11805</v>
      </c>
      <c r="C7622" t="s">
        <v>24037</v>
      </c>
    </row>
    <row r="7623" spans="1:3" x14ac:dyDescent="0.2">
      <c r="A7623" t="s">
        <v>24038</v>
      </c>
      <c r="B7623" t="s">
        <v>11798</v>
      </c>
      <c r="C7623" t="s">
        <v>24039</v>
      </c>
    </row>
    <row r="7624" spans="1:3" x14ac:dyDescent="0.2">
      <c r="A7624" t="s">
        <v>24038</v>
      </c>
      <c r="B7624" t="s">
        <v>11798</v>
      </c>
      <c r="C7624" t="s">
        <v>24040</v>
      </c>
    </row>
    <row r="7625" spans="1:3" x14ac:dyDescent="0.2">
      <c r="A7625" t="s">
        <v>24038</v>
      </c>
      <c r="B7625" t="s">
        <v>11798</v>
      </c>
      <c r="C7625" t="s">
        <v>24041</v>
      </c>
    </row>
    <row r="7626" spans="1:3" x14ac:dyDescent="0.2">
      <c r="A7626" t="s">
        <v>24038</v>
      </c>
      <c r="B7626" t="s">
        <v>11798</v>
      </c>
      <c r="C7626" t="s">
        <v>24042</v>
      </c>
    </row>
    <row r="7627" spans="1:3" x14ac:dyDescent="0.2">
      <c r="A7627" t="s">
        <v>24038</v>
      </c>
      <c r="B7627" t="s">
        <v>11798</v>
      </c>
      <c r="C7627" t="s">
        <v>24043</v>
      </c>
    </row>
    <row r="7628" spans="1:3" x14ac:dyDescent="0.2">
      <c r="A7628" t="s">
        <v>24038</v>
      </c>
      <c r="B7628" t="s">
        <v>11798</v>
      </c>
      <c r="C7628" t="s">
        <v>24044</v>
      </c>
    </row>
    <row r="7629" spans="1:3" x14ac:dyDescent="0.2">
      <c r="A7629" t="s">
        <v>24038</v>
      </c>
      <c r="B7629" t="s">
        <v>11798</v>
      </c>
      <c r="C7629" t="s">
        <v>24045</v>
      </c>
    </row>
    <row r="7630" spans="1:3" x14ac:dyDescent="0.2">
      <c r="A7630" t="s">
        <v>24038</v>
      </c>
      <c r="B7630" t="s">
        <v>11798</v>
      </c>
      <c r="C7630" t="s">
        <v>24046</v>
      </c>
    </row>
    <row r="7631" spans="1:3" x14ac:dyDescent="0.2">
      <c r="A7631" t="s">
        <v>24038</v>
      </c>
      <c r="B7631" t="s">
        <v>11798</v>
      </c>
      <c r="C7631" t="s">
        <v>24047</v>
      </c>
    </row>
    <row r="7632" spans="1:3" x14ac:dyDescent="0.2">
      <c r="A7632" t="s">
        <v>24038</v>
      </c>
      <c r="B7632" t="s">
        <v>11798</v>
      </c>
      <c r="C7632" t="s">
        <v>24048</v>
      </c>
    </row>
    <row r="7633" spans="1:3" x14ac:dyDescent="0.2">
      <c r="A7633" t="s">
        <v>24049</v>
      </c>
      <c r="B7633" t="s">
        <v>11880</v>
      </c>
      <c r="C7633" t="s">
        <v>24050</v>
      </c>
    </row>
    <row r="7634" spans="1:3" x14ac:dyDescent="0.2">
      <c r="A7634" t="s">
        <v>24051</v>
      </c>
      <c r="B7634" t="s">
        <v>11883</v>
      </c>
      <c r="C7634" t="s">
        <v>24050</v>
      </c>
    </row>
    <row r="7635" spans="1:3" x14ac:dyDescent="0.2">
      <c r="A7635" t="s">
        <v>24038</v>
      </c>
      <c r="B7635" t="s">
        <v>11798</v>
      </c>
      <c r="C7635" t="s">
        <v>24052</v>
      </c>
    </row>
    <row r="7636" spans="1:3" x14ac:dyDescent="0.2">
      <c r="A7636" t="s">
        <v>24038</v>
      </c>
      <c r="B7636" t="s">
        <v>11798</v>
      </c>
      <c r="C7636" t="s">
        <v>24053</v>
      </c>
    </row>
    <row r="7637" spans="1:3" x14ac:dyDescent="0.2">
      <c r="A7637" t="s">
        <v>24038</v>
      </c>
      <c r="B7637" t="s">
        <v>11798</v>
      </c>
      <c r="C7637" t="s">
        <v>24054</v>
      </c>
    </row>
    <row r="7638" spans="1:3" x14ac:dyDescent="0.2">
      <c r="A7638" t="s">
        <v>24055</v>
      </c>
      <c r="B7638" t="s">
        <v>11798</v>
      </c>
      <c r="C7638" t="s">
        <v>24056</v>
      </c>
    </row>
    <row r="7639" spans="1:3" x14ac:dyDescent="0.2">
      <c r="A7639" t="s">
        <v>24055</v>
      </c>
      <c r="B7639" t="s">
        <v>11798</v>
      </c>
      <c r="C7639" t="s">
        <v>24057</v>
      </c>
    </row>
    <row r="7640" spans="1:3" x14ac:dyDescent="0.2">
      <c r="A7640" t="s">
        <v>24055</v>
      </c>
      <c r="B7640" t="s">
        <v>11798</v>
      </c>
      <c r="C7640" t="s">
        <v>24058</v>
      </c>
    </row>
    <row r="7641" spans="1:3" x14ac:dyDescent="0.2">
      <c r="A7641" t="s">
        <v>24049</v>
      </c>
      <c r="B7641" t="s">
        <v>11805</v>
      </c>
      <c r="C7641" t="s">
        <v>24059</v>
      </c>
    </row>
    <row r="7642" spans="1:3" x14ac:dyDescent="0.2">
      <c r="A7642" t="s">
        <v>24049</v>
      </c>
      <c r="B7642" t="s">
        <v>11805</v>
      </c>
      <c r="C7642" t="s">
        <v>24060</v>
      </c>
    </row>
    <row r="7643" spans="1:3" x14ac:dyDescent="0.2">
      <c r="A7643" t="s">
        <v>24061</v>
      </c>
      <c r="B7643" t="s">
        <v>11828</v>
      </c>
      <c r="C7643" t="s">
        <v>24062</v>
      </c>
    </row>
    <row r="7644" spans="1:3" x14ac:dyDescent="0.2">
      <c r="A7644" t="s">
        <v>24063</v>
      </c>
      <c r="B7644" t="s">
        <v>11798</v>
      </c>
      <c r="C7644" t="s">
        <v>24064</v>
      </c>
    </row>
    <row r="7645" spans="1:3" x14ac:dyDescent="0.2">
      <c r="A7645" t="s">
        <v>24065</v>
      </c>
      <c r="B7645" t="s">
        <v>11798</v>
      </c>
      <c r="C7645" t="s">
        <v>24066</v>
      </c>
    </row>
    <row r="7646" spans="1:3" x14ac:dyDescent="0.2">
      <c r="A7646" t="s">
        <v>24067</v>
      </c>
      <c r="B7646" t="s">
        <v>11798</v>
      </c>
      <c r="C7646" t="s">
        <v>24068</v>
      </c>
    </row>
    <row r="7647" spans="1:3" x14ac:dyDescent="0.2">
      <c r="A7647" t="s">
        <v>24051</v>
      </c>
      <c r="B7647" t="s">
        <v>11805</v>
      </c>
      <c r="C7647" t="s">
        <v>24069</v>
      </c>
    </row>
    <row r="7648" spans="1:3" x14ac:dyDescent="0.2">
      <c r="A7648" t="s">
        <v>24070</v>
      </c>
      <c r="B7648" t="s">
        <v>11798</v>
      </c>
      <c r="C7648" t="s">
        <v>24071</v>
      </c>
    </row>
    <row r="7649" spans="1:3" x14ac:dyDescent="0.2">
      <c r="A7649" t="s">
        <v>24070</v>
      </c>
      <c r="B7649" t="s">
        <v>11798</v>
      </c>
      <c r="C7649" t="s">
        <v>24072</v>
      </c>
    </row>
    <row r="7650" spans="1:3" x14ac:dyDescent="0.2">
      <c r="A7650" t="s">
        <v>24070</v>
      </c>
      <c r="B7650" t="s">
        <v>11798</v>
      </c>
      <c r="C7650" t="s">
        <v>24073</v>
      </c>
    </row>
    <row r="7651" spans="1:3" x14ac:dyDescent="0.2">
      <c r="A7651" t="s">
        <v>24070</v>
      </c>
      <c r="B7651" t="s">
        <v>11805</v>
      </c>
      <c r="C7651" t="s">
        <v>24074</v>
      </c>
    </row>
    <row r="7652" spans="1:3" x14ac:dyDescent="0.2">
      <c r="A7652" t="s">
        <v>24075</v>
      </c>
      <c r="B7652" t="s">
        <v>11798</v>
      </c>
      <c r="C7652" t="s">
        <v>24076</v>
      </c>
    </row>
    <row r="7653" spans="1:3" x14ac:dyDescent="0.2">
      <c r="A7653" t="s">
        <v>24077</v>
      </c>
      <c r="B7653" t="s">
        <v>11805</v>
      </c>
      <c r="C7653" t="s">
        <v>24078</v>
      </c>
    </row>
    <row r="7654" spans="1:3" x14ac:dyDescent="0.2">
      <c r="A7654" t="s">
        <v>24077</v>
      </c>
      <c r="B7654" t="s">
        <v>11805</v>
      </c>
      <c r="C7654" t="s">
        <v>24079</v>
      </c>
    </row>
    <row r="7655" spans="1:3" x14ac:dyDescent="0.2">
      <c r="A7655" t="s">
        <v>24080</v>
      </c>
      <c r="B7655" t="s">
        <v>11805</v>
      </c>
      <c r="C7655" t="s">
        <v>24081</v>
      </c>
    </row>
    <row r="7656" spans="1:3" x14ac:dyDescent="0.2">
      <c r="A7656" t="s">
        <v>24080</v>
      </c>
      <c r="B7656" t="s">
        <v>11805</v>
      </c>
      <c r="C7656" t="s">
        <v>24082</v>
      </c>
    </row>
    <row r="7657" spans="1:3" x14ac:dyDescent="0.2">
      <c r="A7657" t="s">
        <v>24083</v>
      </c>
      <c r="B7657" t="s">
        <v>11805</v>
      </c>
      <c r="C7657" t="s">
        <v>24084</v>
      </c>
    </row>
    <row r="7658" spans="1:3" x14ac:dyDescent="0.2">
      <c r="A7658" t="s">
        <v>24085</v>
      </c>
      <c r="B7658" t="s">
        <v>11798</v>
      </c>
      <c r="C7658" t="s">
        <v>24086</v>
      </c>
    </row>
    <row r="7659" spans="1:3" x14ac:dyDescent="0.2">
      <c r="A7659" t="s">
        <v>24087</v>
      </c>
      <c r="B7659" t="s">
        <v>11798</v>
      </c>
      <c r="C7659" t="s">
        <v>24088</v>
      </c>
    </row>
    <row r="7660" spans="1:3" x14ac:dyDescent="0.2">
      <c r="A7660" t="s">
        <v>24087</v>
      </c>
      <c r="B7660" t="s">
        <v>11798</v>
      </c>
      <c r="C7660" t="s">
        <v>24089</v>
      </c>
    </row>
    <row r="7661" spans="1:3" x14ac:dyDescent="0.2">
      <c r="A7661" t="s">
        <v>24090</v>
      </c>
      <c r="B7661" t="s">
        <v>11805</v>
      </c>
      <c r="C7661" t="s">
        <v>24091</v>
      </c>
    </row>
    <row r="7662" spans="1:3" x14ac:dyDescent="0.2">
      <c r="A7662" t="s">
        <v>24092</v>
      </c>
      <c r="B7662" t="s">
        <v>11798</v>
      </c>
      <c r="C7662" t="s">
        <v>24093</v>
      </c>
    </row>
    <row r="7663" spans="1:3" x14ac:dyDescent="0.2">
      <c r="A7663" t="s">
        <v>24094</v>
      </c>
      <c r="B7663" t="s">
        <v>11798</v>
      </c>
      <c r="C7663" t="s">
        <v>24095</v>
      </c>
    </row>
    <row r="7664" spans="1:3" x14ac:dyDescent="0.2">
      <c r="A7664" t="s">
        <v>24094</v>
      </c>
      <c r="B7664" t="s">
        <v>11798</v>
      </c>
      <c r="C7664" t="s">
        <v>24096</v>
      </c>
    </row>
    <row r="7665" spans="1:3" x14ac:dyDescent="0.2">
      <c r="A7665" t="s">
        <v>24094</v>
      </c>
      <c r="B7665" t="s">
        <v>11798</v>
      </c>
      <c r="C7665" t="s">
        <v>24097</v>
      </c>
    </row>
    <row r="7666" spans="1:3" x14ac:dyDescent="0.2">
      <c r="A7666" t="s">
        <v>24094</v>
      </c>
      <c r="B7666" t="s">
        <v>11805</v>
      </c>
      <c r="C7666" t="s">
        <v>24098</v>
      </c>
    </row>
    <row r="7667" spans="1:3" x14ac:dyDescent="0.2">
      <c r="A7667" t="s">
        <v>24094</v>
      </c>
      <c r="B7667" t="s">
        <v>12069</v>
      </c>
      <c r="C7667" t="s">
        <v>24099</v>
      </c>
    </row>
    <row r="7668" spans="1:3" x14ac:dyDescent="0.2">
      <c r="A7668" t="s">
        <v>24100</v>
      </c>
      <c r="B7668" t="s">
        <v>11880</v>
      </c>
      <c r="C7668" t="s">
        <v>24101</v>
      </c>
    </row>
    <row r="7669" spans="1:3" x14ac:dyDescent="0.2">
      <c r="A7669" t="s">
        <v>24102</v>
      </c>
      <c r="B7669" t="s">
        <v>11883</v>
      </c>
      <c r="C7669" t="s">
        <v>24101</v>
      </c>
    </row>
    <row r="7670" spans="1:3" x14ac:dyDescent="0.2">
      <c r="A7670" t="s">
        <v>24094</v>
      </c>
      <c r="B7670" t="s">
        <v>12069</v>
      </c>
      <c r="C7670" t="s">
        <v>24103</v>
      </c>
    </row>
    <row r="7671" spans="1:3" x14ac:dyDescent="0.2">
      <c r="A7671" t="s">
        <v>24094</v>
      </c>
      <c r="B7671" t="s">
        <v>11798</v>
      </c>
      <c r="C7671" t="s">
        <v>24104</v>
      </c>
    </row>
    <row r="7672" spans="1:3" x14ac:dyDescent="0.2">
      <c r="A7672" t="s">
        <v>24105</v>
      </c>
      <c r="B7672" t="s">
        <v>11805</v>
      </c>
      <c r="C7672" t="s">
        <v>24106</v>
      </c>
    </row>
    <row r="7673" spans="1:3" x14ac:dyDescent="0.2">
      <c r="A7673" t="s">
        <v>24107</v>
      </c>
      <c r="B7673" t="s">
        <v>11798</v>
      </c>
      <c r="C7673" t="s">
        <v>24108</v>
      </c>
    </row>
    <row r="7674" spans="1:3" x14ac:dyDescent="0.2">
      <c r="A7674" t="s">
        <v>24109</v>
      </c>
      <c r="B7674" t="s">
        <v>11828</v>
      </c>
      <c r="C7674" t="s">
        <v>24110</v>
      </c>
    </row>
    <row r="7675" spans="1:3" x14ac:dyDescent="0.2">
      <c r="A7675" t="s">
        <v>24111</v>
      </c>
      <c r="B7675" t="s">
        <v>11805</v>
      </c>
      <c r="C7675" t="s">
        <v>24112</v>
      </c>
    </row>
    <row r="7676" spans="1:3" x14ac:dyDescent="0.2">
      <c r="A7676" t="s">
        <v>24113</v>
      </c>
      <c r="B7676" t="s">
        <v>11798</v>
      </c>
      <c r="C7676" t="s">
        <v>24114</v>
      </c>
    </row>
    <row r="7677" spans="1:3" x14ac:dyDescent="0.2">
      <c r="A7677" t="s">
        <v>24113</v>
      </c>
      <c r="B7677" t="s">
        <v>11798</v>
      </c>
      <c r="C7677" t="s">
        <v>24115</v>
      </c>
    </row>
    <row r="7678" spans="1:3" x14ac:dyDescent="0.2">
      <c r="A7678" t="s">
        <v>24116</v>
      </c>
      <c r="B7678" t="s">
        <v>11880</v>
      </c>
      <c r="C7678" t="s">
        <v>24117</v>
      </c>
    </row>
    <row r="7679" spans="1:3" x14ac:dyDescent="0.2">
      <c r="A7679" t="s">
        <v>24118</v>
      </c>
      <c r="B7679" t="s">
        <v>11883</v>
      </c>
      <c r="C7679" t="s">
        <v>24117</v>
      </c>
    </row>
    <row r="7680" spans="1:3" x14ac:dyDescent="0.2">
      <c r="A7680" t="s">
        <v>24113</v>
      </c>
      <c r="B7680" t="s">
        <v>11819</v>
      </c>
      <c r="C7680" t="s">
        <v>24119</v>
      </c>
    </row>
    <row r="7681" spans="1:3" x14ac:dyDescent="0.2">
      <c r="A7681" t="s">
        <v>24113</v>
      </c>
      <c r="B7681" t="s">
        <v>12069</v>
      </c>
      <c r="C7681" t="s">
        <v>24120</v>
      </c>
    </row>
    <row r="7682" spans="1:3" x14ac:dyDescent="0.2">
      <c r="A7682" t="s">
        <v>24121</v>
      </c>
      <c r="B7682" t="s">
        <v>11798</v>
      </c>
      <c r="C7682" t="s">
        <v>24122</v>
      </c>
    </row>
    <row r="7683" spans="1:3" x14ac:dyDescent="0.2">
      <c r="A7683" t="s">
        <v>24123</v>
      </c>
      <c r="B7683" t="s">
        <v>11798</v>
      </c>
      <c r="C7683" t="s">
        <v>24124</v>
      </c>
    </row>
    <row r="7684" spans="1:3" x14ac:dyDescent="0.2">
      <c r="A7684" t="s">
        <v>24125</v>
      </c>
      <c r="B7684" t="s">
        <v>11798</v>
      </c>
      <c r="C7684" t="s">
        <v>24126</v>
      </c>
    </row>
    <row r="7685" spans="1:3" x14ac:dyDescent="0.2">
      <c r="A7685" t="s">
        <v>24127</v>
      </c>
      <c r="B7685" t="s">
        <v>11819</v>
      </c>
      <c r="C7685" t="s">
        <v>24128</v>
      </c>
    </row>
    <row r="7686" spans="1:3" x14ac:dyDescent="0.2">
      <c r="A7686" t="s">
        <v>24129</v>
      </c>
      <c r="B7686" t="s">
        <v>11798</v>
      </c>
      <c r="C7686" t="s">
        <v>24130</v>
      </c>
    </row>
    <row r="7687" spans="1:3" x14ac:dyDescent="0.2">
      <c r="A7687" t="s">
        <v>24131</v>
      </c>
      <c r="B7687" t="s">
        <v>11798</v>
      </c>
      <c r="C7687" t="s">
        <v>24132</v>
      </c>
    </row>
    <row r="7688" spans="1:3" x14ac:dyDescent="0.2">
      <c r="A7688" t="s">
        <v>24133</v>
      </c>
      <c r="B7688" t="s">
        <v>11819</v>
      </c>
      <c r="C7688" t="s">
        <v>24134</v>
      </c>
    </row>
    <row r="7689" spans="1:3" x14ac:dyDescent="0.2">
      <c r="A7689" t="s">
        <v>24135</v>
      </c>
      <c r="B7689" t="s">
        <v>11805</v>
      </c>
      <c r="C7689" t="s">
        <v>24136</v>
      </c>
    </row>
    <row r="7690" spans="1:3" x14ac:dyDescent="0.2">
      <c r="A7690" t="s">
        <v>24137</v>
      </c>
      <c r="B7690" t="s">
        <v>11798</v>
      </c>
      <c r="C7690" t="s">
        <v>24138</v>
      </c>
    </row>
    <row r="7691" spans="1:3" x14ac:dyDescent="0.2">
      <c r="A7691" t="s">
        <v>24137</v>
      </c>
      <c r="B7691" t="s">
        <v>11798</v>
      </c>
      <c r="C7691" t="s">
        <v>24139</v>
      </c>
    </row>
    <row r="7692" spans="1:3" x14ac:dyDescent="0.2">
      <c r="A7692" t="s">
        <v>24140</v>
      </c>
      <c r="B7692" t="s">
        <v>11798</v>
      </c>
      <c r="C7692" t="s">
        <v>24141</v>
      </c>
    </row>
    <row r="7693" spans="1:3" x14ac:dyDescent="0.2">
      <c r="A7693" t="s">
        <v>24140</v>
      </c>
      <c r="B7693" t="s">
        <v>11798</v>
      </c>
      <c r="C7693" t="s">
        <v>24142</v>
      </c>
    </row>
    <row r="7694" spans="1:3" x14ac:dyDescent="0.2">
      <c r="A7694" t="s">
        <v>24140</v>
      </c>
      <c r="B7694" t="s">
        <v>11798</v>
      </c>
      <c r="C7694" t="s">
        <v>24143</v>
      </c>
    </row>
    <row r="7695" spans="1:3" x14ac:dyDescent="0.2">
      <c r="A7695" t="s">
        <v>24140</v>
      </c>
      <c r="B7695" t="s">
        <v>11798</v>
      </c>
      <c r="C7695" t="s">
        <v>24144</v>
      </c>
    </row>
    <row r="7696" spans="1:3" x14ac:dyDescent="0.2">
      <c r="A7696" t="s">
        <v>24140</v>
      </c>
      <c r="B7696" t="s">
        <v>11798</v>
      </c>
      <c r="C7696" t="s">
        <v>24145</v>
      </c>
    </row>
    <row r="7697" spans="1:3" x14ac:dyDescent="0.2">
      <c r="A7697" t="s">
        <v>24146</v>
      </c>
      <c r="B7697" t="s">
        <v>11880</v>
      </c>
      <c r="C7697" t="s">
        <v>24147</v>
      </c>
    </row>
    <row r="7698" spans="1:3" x14ac:dyDescent="0.2">
      <c r="A7698" t="s">
        <v>24148</v>
      </c>
      <c r="B7698" t="s">
        <v>11883</v>
      </c>
      <c r="C7698" t="s">
        <v>24147</v>
      </c>
    </row>
    <row r="7699" spans="1:3" x14ac:dyDescent="0.2">
      <c r="A7699" t="s">
        <v>24140</v>
      </c>
      <c r="B7699" t="s">
        <v>11798</v>
      </c>
      <c r="C7699" t="s">
        <v>24149</v>
      </c>
    </row>
    <row r="7700" spans="1:3" x14ac:dyDescent="0.2">
      <c r="A7700" t="s">
        <v>24140</v>
      </c>
      <c r="B7700" t="s">
        <v>11798</v>
      </c>
      <c r="C7700" t="s">
        <v>24150</v>
      </c>
    </row>
    <row r="7701" spans="1:3" x14ac:dyDescent="0.2">
      <c r="A7701" t="s">
        <v>24140</v>
      </c>
      <c r="B7701" t="s">
        <v>11798</v>
      </c>
      <c r="C7701" t="s">
        <v>24151</v>
      </c>
    </row>
    <row r="7702" spans="1:3" x14ac:dyDescent="0.2">
      <c r="A7702" t="s">
        <v>24140</v>
      </c>
      <c r="B7702" t="s">
        <v>11798</v>
      </c>
      <c r="C7702" t="s">
        <v>24152</v>
      </c>
    </row>
    <row r="7703" spans="1:3" x14ac:dyDescent="0.2">
      <c r="A7703" t="s">
        <v>24140</v>
      </c>
      <c r="B7703" t="s">
        <v>11798</v>
      </c>
      <c r="C7703" t="s">
        <v>24153</v>
      </c>
    </row>
    <row r="7704" spans="1:3" x14ac:dyDescent="0.2">
      <c r="A7704" t="s">
        <v>24140</v>
      </c>
      <c r="B7704" t="s">
        <v>12069</v>
      </c>
      <c r="C7704" t="s">
        <v>24154</v>
      </c>
    </row>
    <row r="7705" spans="1:3" x14ac:dyDescent="0.2">
      <c r="A7705" t="s">
        <v>24155</v>
      </c>
      <c r="B7705" t="s">
        <v>11798</v>
      </c>
      <c r="C7705" t="s">
        <v>24156</v>
      </c>
    </row>
    <row r="7706" spans="1:3" x14ac:dyDescent="0.2">
      <c r="A7706" t="s">
        <v>24157</v>
      </c>
      <c r="B7706" t="s">
        <v>11805</v>
      </c>
      <c r="C7706" t="s">
        <v>24158</v>
      </c>
    </row>
    <row r="7707" spans="1:3" x14ac:dyDescent="0.2">
      <c r="A7707" t="s">
        <v>24157</v>
      </c>
      <c r="B7707" t="s">
        <v>11805</v>
      </c>
      <c r="C7707" t="s">
        <v>24159</v>
      </c>
    </row>
    <row r="7708" spans="1:3" x14ac:dyDescent="0.2">
      <c r="A7708" t="s">
        <v>24157</v>
      </c>
      <c r="B7708" t="s">
        <v>11805</v>
      </c>
      <c r="C7708" t="s">
        <v>24160</v>
      </c>
    </row>
    <row r="7709" spans="1:3" x14ac:dyDescent="0.2">
      <c r="A7709" t="s">
        <v>24157</v>
      </c>
      <c r="B7709" t="s">
        <v>11805</v>
      </c>
      <c r="C7709" t="s">
        <v>24161</v>
      </c>
    </row>
    <row r="7710" spans="1:3" x14ac:dyDescent="0.2">
      <c r="A7710" t="s">
        <v>24162</v>
      </c>
      <c r="B7710" t="s">
        <v>11828</v>
      </c>
      <c r="C7710" t="s">
        <v>24163</v>
      </c>
    </row>
    <row r="7711" spans="1:3" x14ac:dyDescent="0.2">
      <c r="A7711" t="s">
        <v>24164</v>
      </c>
      <c r="B7711" t="s">
        <v>11798</v>
      </c>
      <c r="C7711" t="s">
        <v>24165</v>
      </c>
    </row>
    <row r="7712" spans="1:3" x14ac:dyDescent="0.2">
      <c r="A7712" t="s">
        <v>24166</v>
      </c>
      <c r="B7712" t="s">
        <v>11805</v>
      </c>
      <c r="C7712" t="s">
        <v>24167</v>
      </c>
    </row>
    <row r="7713" spans="1:3" x14ac:dyDescent="0.2">
      <c r="A7713" t="s">
        <v>24168</v>
      </c>
      <c r="B7713" t="s">
        <v>11798</v>
      </c>
      <c r="C7713" t="s">
        <v>24169</v>
      </c>
    </row>
    <row r="7714" spans="1:3" x14ac:dyDescent="0.2">
      <c r="A7714" t="s">
        <v>24168</v>
      </c>
      <c r="B7714" t="s">
        <v>11798</v>
      </c>
      <c r="C7714" t="s">
        <v>24170</v>
      </c>
    </row>
    <row r="7715" spans="1:3" x14ac:dyDescent="0.2">
      <c r="A7715" t="s">
        <v>24171</v>
      </c>
      <c r="B7715" t="s">
        <v>11805</v>
      </c>
      <c r="C7715" t="s">
        <v>24172</v>
      </c>
    </row>
    <row r="7716" spans="1:3" x14ac:dyDescent="0.2">
      <c r="A7716" t="s">
        <v>24171</v>
      </c>
      <c r="B7716" t="s">
        <v>11805</v>
      </c>
      <c r="C7716" t="s">
        <v>24173</v>
      </c>
    </row>
    <row r="7717" spans="1:3" x14ac:dyDescent="0.2">
      <c r="A7717" t="s">
        <v>24174</v>
      </c>
      <c r="B7717" t="s">
        <v>11840</v>
      </c>
      <c r="C7717" t="s">
        <v>24175</v>
      </c>
    </row>
    <row r="7718" spans="1:3" x14ac:dyDescent="0.2">
      <c r="A7718" t="s">
        <v>24176</v>
      </c>
      <c r="B7718" t="s">
        <v>11798</v>
      </c>
      <c r="C7718" t="s">
        <v>24177</v>
      </c>
    </row>
    <row r="7719" spans="1:3" x14ac:dyDescent="0.2">
      <c r="A7719" t="s">
        <v>24178</v>
      </c>
      <c r="B7719" t="s">
        <v>11805</v>
      </c>
      <c r="C7719" t="s">
        <v>24179</v>
      </c>
    </row>
    <row r="7720" spans="1:3" x14ac:dyDescent="0.2">
      <c r="A7720" t="s">
        <v>24178</v>
      </c>
      <c r="B7720" t="s">
        <v>11805</v>
      </c>
      <c r="C7720" t="s">
        <v>24180</v>
      </c>
    </row>
    <row r="7721" spans="1:3" x14ac:dyDescent="0.2">
      <c r="A7721" t="s">
        <v>24181</v>
      </c>
      <c r="B7721" t="s">
        <v>11798</v>
      </c>
      <c r="C7721" t="s">
        <v>24182</v>
      </c>
    </row>
    <row r="7722" spans="1:3" x14ac:dyDescent="0.2">
      <c r="A7722" t="s">
        <v>24181</v>
      </c>
      <c r="B7722" t="s">
        <v>11798</v>
      </c>
      <c r="C7722" t="s">
        <v>24183</v>
      </c>
    </row>
    <row r="7723" spans="1:3" x14ac:dyDescent="0.2">
      <c r="A7723" t="s">
        <v>24181</v>
      </c>
      <c r="B7723" t="s">
        <v>11798</v>
      </c>
      <c r="C7723" t="s">
        <v>24184</v>
      </c>
    </row>
    <row r="7724" spans="1:3" x14ac:dyDescent="0.2">
      <c r="A7724" t="s">
        <v>24185</v>
      </c>
      <c r="B7724" t="s">
        <v>11880</v>
      </c>
      <c r="C7724" t="s">
        <v>24186</v>
      </c>
    </row>
    <row r="7725" spans="1:3" x14ac:dyDescent="0.2">
      <c r="A7725" t="s">
        <v>24187</v>
      </c>
      <c r="B7725" t="s">
        <v>11883</v>
      </c>
      <c r="C7725" t="s">
        <v>24186</v>
      </c>
    </row>
    <row r="7726" spans="1:3" x14ac:dyDescent="0.2">
      <c r="A7726" t="s">
        <v>24181</v>
      </c>
      <c r="B7726" t="s">
        <v>11798</v>
      </c>
      <c r="C7726" t="s">
        <v>24188</v>
      </c>
    </row>
    <row r="7727" spans="1:3" x14ac:dyDescent="0.2">
      <c r="A7727" t="s">
        <v>24181</v>
      </c>
      <c r="B7727" t="s">
        <v>11798</v>
      </c>
      <c r="C7727" t="s">
        <v>24189</v>
      </c>
    </row>
    <row r="7728" spans="1:3" x14ac:dyDescent="0.2">
      <c r="A7728" t="s">
        <v>24181</v>
      </c>
      <c r="B7728" t="s">
        <v>11819</v>
      </c>
      <c r="C7728" t="s">
        <v>24190</v>
      </c>
    </row>
    <row r="7729" spans="1:3" x14ac:dyDescent="0.2">
      <c r="A7729" t="s">
        <v>24181</v>
      </c>
      <c r="B7729" t="s">
        <v>11819</v>
      </c>
      <c r="C7729" t="s">
        <v>24191</v>
      </c>
    </row>
    <row r="7730" spans="1:3" x14ac:dyDescent="0.2">
      <c r="A7730" t="s">
        <v>24192</v>
      </c>
      <c r="B7730" t="s">
        <v>11798</v>
      </c>
      <c r="C7730" t="s">
        <v>24193</v>
      </c>
    </row>
    <row r="7731" spans="1:3" x14ac:dyDescent="0.2">
      <c r="A7731" t="s">
        <v>24192</v>
      </c>
      <c r="B7731" t="s">
        <v>11798</v>
      </c>
      <c r="C7731" t="s">
        <v>24194</v>
      </c>
    </row>
    <row r="7732" spans="1:3" x14ac:dyDescent="0.2">
      <c r="A7732" t="s">
        <v>24195</v>
      </c>
      <c r="B7732" t="s">
        <v>11805</v>
      </c>
      <c r="C7732" t="s">
        <v>24196</v>
      </c>
    </row>
    <row r="7733" spans="1:3" x14ac:dyDescent="0.2">
      <c r="A7733" t="s">
        <v>24197</v>
      </c>
      <c r="B7733" t="s">
        <v>11798</v>
      </c>
      <c r="C7733" t="s">
        <v>24198</v>
      </c>
    </row>
    <row r="7734" spans="1:3" x14ac:dyDescent="0.2">
      <c r="A7734" t="s">
        <v>24197</v>
      </c>
      <c r="B7734" t="s">
        <v>11798</v>
      </c>
      <c r="C7734" t="s">
        <v>24199</v>
      </c>
    </row>
    <row r="7735" spans="1:3" x14ac:dyDescent="0.2">
      <c r="A7735" t="s">
        <v>24197</v>
      </c>
      <c r="B7735" t="s">
        <v>11819</v>
      </c>
      <c r="C7735" t="s">
        <v>24200</v>
      </c>
    </row>
    <row r="7736" spans="1:3" x14ac:dyDescent="0.2">
      <c r="A7736" t="s">
        <v>24197</v>
      </c>
      <c r="B7736" t="s">
        <v>11798</v>
      </c>
      <c r="C7736" t="s">
        <v>24201</v>
      </c>
    </row>
    <row r="7737" spans="1:3" x14ac:dyDescent="0.2">
      <c r="A7737" t="s">
        <v>24202</v>
      </c>
      <c r="B7737" t="s">
        <v>11805</v>
      </c>
      <c r="C7737" t="s">
        <v>24203</v>
      </c>
    </row>
    <row r="7738" spans="1:3" x14ac:dyDescent="0.2">
      <c r="A7738" t="s">
        <v>24204</v>
      </c>
      <c r="B7738" t="s">
        <v>11805</v>
      </c>
      <c r="C7738" t="s">
        <v>24205</v>
      </c>
    </row>
    <row r="7739" spans="1:3" x14ac:dyDescent="0.2">
      <c r="A7739" t="s">
        <v>24206</v>
      </c>
      <c r="B7739" t="s">
        <v>11798</v>
      </c>
      <c r="C7739" t="s">
        <v>24207</v>
      </c>
    </row>
    <row r="7740" spans="1:3" x14ac:dyDescent="0.2">
      <c r="A7740" t="s">
        <v>24206</v>
      </c>
      <c r="B7740" t="s">
        <v>11798</v>
      </c>
      <c r="C7740" t="s">
        <v>24208</v>
      </c>
    </row>
    <row r="7741" spans="1:3" x14ac:dyDescent="0.2">
      <c r="A7741" t="s">
        <v>24206</v>
      </c>
      <c r="B7741" t="s">
        <v>11798</v>
      </c>
      <c r="C7741" t="s">
        <v>24209</v>
      </c>
    </row>
    <row r="7742" spans="1:3" x14ac:dyDescent="0.2">
      <c r="A7742" t="s">
        <v>24206</v>
      </c>
      <c r="B7742" t="s">
        <v>11798</v>
      </c>
      <c r="C7742" t="s">
        <v>24210</v>
      </c>
    </row>
    <row r="7743" spans="1:3" x14ac:dyDescent="0.2">
      <c r="A7743" t="s">
        <v>24206</v>
      </c>
      <c r="B7743" t="s">
        <v>11798</v>
      </c>
      <c r="C7743" t="s">
        <v>24211</v>
      </c>
    </row>
    <row r="7744" spans="1:3" x14ac:dyDescent="0.2">
      <c r="A7744" t="s">
        <v>24206</v>
      </c>
      <c r="B7744" t="s">
        <v>11798</v>
      </c>
      <c r="C7744" t="s">
        <v>24212</v>
      </c>
    </row>
    <row r="7745" spans="1:3" x14ac:dyDescent="0.2">
      <c r="A7745" t="s">
        <v>24206</v>
      </c>
      <c r="B7745" t="s">
        <v>11798</v>
      </c>
      <c r="C7745" t="s">
        <v>24213</v>
      </c>
    </row>
    <row r="7746" spans="1:3" x14ac:dyDescent="0.2">
      <c r="A7746" t="s">
        <v>24206</v>
      </c>
      <c r="B7746" t="s">
        <v>11798</v>
      </c>
      <c r="C7746" t="s">
        <v>24214</v>
      </c>
    </row>
    <row r="7747" spans="1:3" x14ac:dyDescent="0.2">
      <c r="A7747" t="s">
        <v>24215</v>
      </c>
      <c r="B7747" t="s">
        <v>11880</v>
      </c>
      <c r="C7747" t="s">
        <v>24216</v>
      </c>
    </row>
    <row r="7748" spans="1:3" x14ac:dyDescent="0.2">
      <c r="A7748" t="s">
        <v>24217</v>
      </c>
      <c r="B7748" t="s">
        <v>11883</v>
      </c>
      <c r="C7748" t="s">
        <v>24216</v>
      </c>
    </row>
    <row r="7749" spans="1:3" x14ac:dyDescent="0.2">
      <c r="A7749" t="s">
        <v>24206</v>
      </c>
      <c r="B7749" t="s">
        <v>11819</v>
      </c>
      <c r="C7749" t="s">
        <v>24218</v>
      </c>
    </row>
    <row r="7750" spans="1:3" x14ac:dyDescent="0.2">
      <c r="A7750" t="s">
        <v>24206</v>
      </c>
      <c r="B7750" t="s">
        <v>11819</v>
      </c>
      <c r="C7750" t="s">
        <v>24219</v>
      </c>
    </row>
    <row r="7751" spans="1:3" x14ac:dyDescent="0.2">
      <c r="A7751" t="s">
        <v>24206</v>
      </c>
      <c r="B7751" t="s">
        <v>11819</v>
      </c>
      <c r="C7751" t="s">
        <v>24220</v>
      </c>
    </row>
    <row r="7752" spans="1:3" x14ac:dyDescent="0.2">
      <c r="A7752" t="s">
        <v>24206</v>
      </c>
      <c r="B7752" t="s">
        <v>11819</v>
      </c>
      <c r="C7752" t="s">
        <v>24221</v>
      </c>
    </row>
    <row r="7753" spans="1:3" x14ac:dyDescent="0.2">
      <c r="A7753" t="s">
        <v>24206</v>
      </c>
      <c r="B7753" t="s">
        <v>11819</v>
      </c>
      <c r="C7753" t="s">
        <v>24222</v>
      </c>
    </row>
    <row r="7754" spans="1:3" x14ac:dyDescent="0.2">
      <c r="A7754" t="s">
        <v>24206</v>
      </c>
      <c r="B7754" t="s">
        <v>12069</v>
      </c>
      <c r="C7754" t="s">
        <v>24223</v>
      </c>
    </row>
    <row r="7755" spans="1:3" x14ac:dyDescent="0.2">
      <c r="A7755" t="s">
        <v>24206</v>
      </c>
      <c r="B7755" t="s">
        <v>12069</v>
      </c>
      <c r="C7755" t="s">
        <v>24224</v>
      </c>
    </row>
    <row r="7756" spans="1:3" x14ac:dyDescent="0.2">
      <c r="A7756" t="s">
        <v>24206</v>
      </c>
      <c r="B7756" t="s">
        <v>12069</v>
      </c>
      <c r="C7756" t="s">
        <v>24225</v>
      </c>
    </row>
    <row r="7757" spans="1:3" x14ac:dyDescent="0.2">
      <c r="A7757" t="s">
        <v>24206</v>
      </c>
      <c r="B7757" t="s">
        <v>12069</v>
      </c>
      <c r="C7757" t="s">
        <v>24226</v>
      </c>
    </row>
    <row r="7758" spans="1:3" x14ac:dyDescent="0.2">
      <c r="A7758" t="s">
        <v>24227</v>
      </c>
      <c r="B7758" t="s">
        <v>11805</v>
      </c>
      <c r="C7758" t="s">
        <v>24228</v>
      </c>
    </row>
    <row r="7759" spans="1:3" x14ac:dyDescent="0.2">
      <c r="A7759" t="s">
        <v>24215</v>
      </c>
      <c r="B7759" t="s">
        <v>11805</v>
      </c>
      <c r="C7759" t="s">
        <v>24229</v>
      </c>
    </row>
    <row r="7760" spans="1:3" x14ac:dyDescent="0.2">
      <c r="A7760" t="s">
        <v>24215</v>
      </c>
      <c r="B7760" t="s">
        <v>11805</v>
      </c>
      <c r="C7760" t="s">
        <v>24230</v>
      </c>
    </row>
    <row r="7761" spans="1:3" x14ac:dyDescent="0.2">
      <c r="A7761" t="s">
        <v>24215</v>
      </c>
      <c r="B7761" t="s">
        <v>11805</v>
      </c>
      <c r="C7761" t="s">
        <v>24231</v>
      </c>
    </row>
    <row r="7762" spans="1:3" x14ac:dyDescent="0.2">
      <c r="A7762" t="s">
        <v>24215</v>
      </c>
      <c r="B7762" t="s">
        <v>11805</v>
      </c>
      <c r="C7762" t="s">
        <v>24232</v>
      </c>
    </row>
    <row r="7763" spans="1:3" x14ac:dyDescent="0.2">
      <c r="A7763" t="s">
        <v>24233</v>
      </c>
      <c r="B7763" t="s">
        <v>11798</v>
      </c>
      <c r="C7763" t="s">
        <v>24234</v>
      </c>
    </row>
    <row r="7764" spans="1:3" x14ac:dyDescent="0.2">
      <c r="A7764" t="s">
        <v>24233</v>
      </c>
      <c r="B7764" t="s">
        <v>11798</v>
      </c>
      <c r="C7764" t="s">
        <v>24235</v>
      </c>
    </row>
    <row r="7765" spans="1:3" x14ac:dyDescent="0.2">
      <c r="A7765" t="s">
        <v>24236</v>
      </c>
      <c r="B7765" t="s">
        <v>11805</v>
      </c>
      <c r="C7765" t="s">
        <v>24237</v>
      </c>
    </row>
    <row r="7766" spans="1:3" x14ac:dyDescent="0.2">
      <c r="A7766" t="s">
        <v>24238</v>
      </c>
      <c r="B7766" t="s">
        <v>11798</v>
      </c>
      <c r="C7766" t="s">
        <v>24239</v>
      </c>
    </row>
    <row r="7767" spans="1:3" x14ac:dyDescent="0.2">
      <c r="A7767" t="s">
        <v>24240</v>
      </c>
      <c r="B7767" t="s">
        <v>11798</v>
      </c>
      <c r="C7767" t="s">
        <v>24241</v>
      </c>
    </row>
    <row r="7768" spans="1:3" x14ac:dyDescent="0.2">
      <c r="A7768" t="s">
        <v>24242</v>
      </c>
      <c r="B7768" t="s">
        <v>11798</v>
      </c>
      <c r="C7768" t="s">
        <v>24243</v>
      </c>
    </row>
    <row r="7769" spans="1:3" x14ac:dyDescent="0.2">
      <c r="A7769" t="s">
        <v>24244</v>
      </c>
      <c r="B7769" t="s">
        <v>11805</v>
      </c>
      <c r="C7769" t="s">
        <v>24245</v>
      </c>
    </row>
    <row r="7770" spans="1:3" x14ac:dyDescent="0.2">
      <c r="A7770" t="s">
        <v>24246</v>
      </c>
      <c r="B7770" t="s">
        <v>11805</v>
      </c>
      <c r="C7770" t="s">
        <v>24247</v>
      </c>
    </row>
    <row r="7771" spans="1:3" x14ac:dyDescent="0.2">
      <c r="A7771" t="s">
        <v>24248</v>
      </c>
      <c r="B7771" t="s">
        <v>11798</v>
      </c>
      <c r="C7771" t="s">
        <v>24249</v>
      </c>
    </row>
    <row r="7772" spans="1:3" x14ac:dyDescent="0.2">
      <c r="A7772" t="s">
        <v>24250</v>
      </c>
      <c r="B7772" t="s">
        <v>11798</v>
      </c>
      <c r="C7772" t="s">
        <v>24251</v>
      </c>
    </row>
    <row r="7773" spans="1:3" x14ac:dyDescent="0.2">
      <c r="A7773" t="s">
        <v>24250</v>
      </c>
      <c r="B7773" t="s">
        <v>11798</v>
      </c>
      <c r="C7773" t="s">
        <v>24252</v>
      </c>
    </row>
    <row r="7774" spans="1:3" x14ac:dyDescent="0.2">
      <c r="A7774" t="s">
        <v>24250</v>
      </c>
      <c r="B7774" t="s">
        <v>11819</v>
      </c>
      <c r="C7774" t="s">
        <v>24253</v>
      </c>
    </row>
    <row r="7775" spans="1:3" x14ac:dyDescent="0.2">
      <c r="A7775" t="s">
        <v>24254</v>
      </c>
      <c r="B7775" t="s">
        <v>11805</v>
      </c>
      <c r="C7775" t="s">
        <v>24255</v>
      </c>
    </row>
    <row r="7776" spans="1:3" x14ac:dyDescent="0.2">
      <c r="A7776" t="s">
        <v>24256</v>
      </c>
      <c r="B7776" t="s">
        <v>11805</v>
      </c>
      <c r="C7776" t="s">
        <v>24257</v>
      </c>
    </row>
    <row r="7777" spans="1:3" x14ac:dyDescent="0.2">
      <c r="A7777" t="s">
        <v>24258</v>
      </c>
      <c r="B7777" t="s">
        <v>11805</v>
      </c>
      <c r="C7777" t="s">
        <v>24259</v>
      </c>
    </row>
    <row r="7778" spans="1:3" x14ac:dyDescent="0.2">
      <c r="A7778" t="s">
        <v>24260</v>
      </c>
      <c r="B7778" t="s">
        <v>11805</v>
      </c>
      <c r="C7778" t="s">
        <v>24261</v>
      </c>
    </row>
    <row r="7779" spans="1:3" x14ac:dyDescent="0.2">
      <c r="A7779" t="s">
        <v>24262</v>
      </c>
      <c r="B7779" t="s">
        <v>11805</v>
      </c>
      <c r="C7779" t="s">
        <v>24263</v>
      </c>
    </row>
    <row r="7780" spans="1:3" x14ac:dyDescent="0.2">
      <c r="A7780" t="s">
        <v>24264</v>
      </c>
      <c r="B7780" t="s">
        <v>11805</v>
      </c>
      <c r="C7780" t="s">
        <v>24265</v>
      </c>
    </row>
    <row r="7781" spans="1:3" x14ac:dyDescent="0.2">
      <c r="A7781" t="s">
        <v>24266</v>
      </c>
      <c r="B7781" t="s">
        <v>11798</v>
      </c>
      <c r="C7781" t="s">
        <v>24267</v>
      </c>
    </row>
    <row r="7782" spans="1:3" x14ac:dyDescent="0.2">
      <c r="A7782" t="s">
        <v>24268</v>
      </c>
      <c r="B7782" t="s">
        <v>11798</v>
      </c>
      <c r="C7782" t="s">
        <v>24269</v>
      </c>
    </row>
    <row r="7783" spans="1:3" x14ac:dyDescent="0.2">
      <c r="A7783" t="s">
        <v>24268</v>
      </c>
      <c r="B7783" t="s">
        <v>11798</v>
      </c>
      <c r="C7783" t="s">
        <v>24270</v>
      </c>
    </row>
    <row r="7784" spans="1:3" x14ac:dyDescent="0.2">
      <c r="A7784" t="s">
        <v>24268</v>
      </c>
      <c r="B7784" t="s">
        <v>11798</v>
      </c>
      <c r="C7784" t="s">
        <v>24271</v>
      </c>
    </row>
    <row r="7785" spans="1:3" x14ac:dyDescent="0.2">
      <c r="A7785" t="s">
        <v>24268</v>
      </c>
      <c r="B7785" t="s">
        <v>11798</v>
      </c>
      <c r="C7785" t="s">
        <v>24272</v>
      </c>
    </row>
    <row r="7786" spans="1:3" x14ac:dyDescent="0.2">
      <c r="A7786" t="s">
        <v>24273</v>
      </c>
      <c r="B7786" t="s">
        <v>11805</v>
      </c>
      <c r="C7786" t="s">
        <v>24274</v>
      </c>
    </row>
    <row r="7787" spans="1:3" x14ac:dyDescent="0.2">
      <c r="A7787" t="s">
        <v>24273</v>
      </c>
      <c r="B7787" t="s">
        <v>11805</v>
      </c>
      <c r="C7787" t="s">
        <v>24275</v>
      </c>
    </row>
    <row r="7788" spans="1:3" x14ac:dyDescent="0.2">
      <c r="A7788" t="s">
        <v>24276</v>
      </c>
      <c r="B7788" t="s">
        <v>11805</v>
      </c>
      <c r="C7788" t="s">
        <v>24277</v>
      </c>
    </row>
    <row r="7789" spans="1:3" x14ac:dyDescent="0.2">
      <c r="A7789" t="s">
        <v>24278</v>
      </c>
      <c r="B7789" t="s">
        <v>11805</v>
      </c>
      <c r="C7789" t="s">
        <v>24279</v>
      </c>
    </row>
    <row r="7790" spans="1:3" x14ac:dyDescent="0.2">
      <c r="A7790" t="s">
        <v>24280</v>
      </c>
      <c r="B7790" t="s">
        <v>11880</v>
      </c>
      <c r="C7790" t="s">
        <v>24281</v>
      </c>
    </row>
    <row r="7791" spans="1:3" x14ac:dyDescent="0.2">
      <c r="A7791" t="s">
        <v>24282</v>
      </c>
      <c r="B7791" t="s">
        <v>11883</v>
      </c>
      <c r="C7791" t="s">
        <v>24281</v>
      </c>
    </row>
    <row r="7792" spans="1:3" x14ac:dyDescent="0.2">
      <c r="A7792" t="s">
        <v>24283</v>
      </c>
      <c r="B7792" t="s">
        <v>11819</v>
      </c>
      <c r="C7792" t="s">
        <v>24284</v>
      </c>
    </row>
    <row r="7793" spans="1:3" x14ac:dyDescent="0.2">
      <c r="A7793" t="s">
        <v>24283</v>
      </c>
      <c r="B7793" t="s">
        <v>11819</v>
      </c>
      <c r="C7793" t="s">
        <v>24285</v>
      </c>
    </row>
    <row r="7794" spans="1:3" x14ac:dyDescent="0.2">
      <c r="A7794" t="s">
        <v>24283</v>
      </c>
      <c r="B7794" t="s">
        <v>11798</v>
      </c>
      <c r="C7794" t="s">
        <v>24286</v>
      </c>
    </row>
    <row r="7795" spans="1:3" x14ac:dyDescent="0.2">
      <c r="A7795" t="s">
        <v>24287</v>
      </c>
      <c r="B7795" t="s">
        <v>11819</v>
      </c>
      <c r="C7795" t="s">
        <v>24288</v>
      </c>
    </row>
    <row r="7796" spans="1:3" x14ac:dyDescent="0.2">
      <c r="A7796" t="s">
        <v>24289</v>
      </c>
      <c r="B7796" t="s">
        <v>12069</v>
      </c>
      <c r="C7796" t="s">
        <v>24290</v>
      </c>
    </row>
    <row r="7797" spans="1:3" x14ac:dyDescent="0.2">
      <c r="A7797" t="s">
        <v>24291</v>
      </c>
      <c r="B7797" t="s">
        <v>11805</v>
      </c>
      <c r="C7797" t="s">
        <v>24292</v>
      </c>
    </row>
    <row r="7798" spans="1:3" x14ac:dyDescent="0.2">
      <c r="A7798" t="s">
        <v>24293</v>
      </c>
      <c r="B7798" t="s">
        <v>11805</v>
      </c>
      <c r="C7798" t="s">
        <v>24294</v>
      </c>
    </row>
    <row r="7799" spans="1:3" x14ac:dyDescent="0.2">
      <c r="A7799" t="s">
        <v>24293</v>
      </c>
      <c r="B7799" t="s">
        <v>11798</v>
      </c>
      <c r="C7799" t="s">
        <v>24295</v>
      </c>
    </row>
    <row r="7800" spans="1:3" x14ac:dyDescent="0.2">
      <c r="A7800" t="s">
        <v>24296</v>
      </c>
      <c r="B7800" t="s">
        <v>11805</v>
      </c>
      <c r="C7800" t="s">
        <v>24297</v>
      </c>
    </row>
    <row r="7801" spans="1:3" x14ac:dyDescent="0.2">
      <c r="A7801" t="s">
        <v>24298</v>
      </c>
      <c r="B7801" t="s">
        <v>11805</v>
      </c>
      <c r="C7801" t="s">
        <v>24299</v>
      </c>
    </row>
    <row r="7802" spans="1:3" x14ac:dyDescent="0.2">
      <c r="A7802" t="s">
        <v>24300</v>
      </c>
      <c r="B7802" t="s">
        <v>11805</v>
      </c>
      <c r="C7802" t="s">
        <v>24301</v>
      </c>
    </row>
    <row r="7803" spans="1:3" x14ac:dyDescent="0.2">
      <c r="A7803" t="s">
        <v>24302</v>
      </c>
      <c r="B7803" t="s">
        <v>11798</v>
      </c>
      <c r="C7803" t="s">
        <v>24303</v>
      </c>
    </row>
    <row r="7804" spans="1:3" x14ac:dyDescent="0.2">
      <c r="A7804" t="s">
        <v>24302</v>
      </c>
      <c r="B7804" t="s">
        <v>11805</v>
      </c>
      <c r="C7804" t="s">
        <v>24304</v>
      </c>
    </row>
    <row r="7805" spans="1:3" x14ac:dyDescent="0.2">
      <c r="A7805" t="s">
        <v>24305</v>
      </c>
      <c r="B7805" t="s">
        <v>11805</v>
      </c>
      <c r="C7805" t="s">
        <v>24306</v>
      </c>
    </row>
    <row r="7806" spans="1:3" x14ac:dyDescent="0.2">
      <c r="A7806" t="s">
        <v>24307</v>
      </c>
      <c r="B7806" t="s">
        <v>11798</v>
      </c>
      <c r="C7806" t="s">
        <v>24308</v>
      </c>
    </row>
    <row r="7807" spans="1:3" x14ac:dyDescent="0.2">
      <c r="A7807" t="s">
        <v>24309</v>
      </c>
      <c r="B7807" t="s">
        <v>11798</v>
      </c>
      <c r="C7807" t="s">
        <v>24310</v>
      </c>
    </row>
    <row r="7808" spans="1:3" x14ac:dyDescent="0.2">
      <c r="A7808" t="s">
        <v>24311</v>
      </c>
      <c r="B7808" t="s">
        <v>11805</v>
      </c>
      <c r="C7808" t="s">
        <v>24312</v>
      </c>
    </row>
    <row r="7809" spans="1:3" x14ac:dyDescent="0.2">
      <c r="A7809" t="s">
        <v>24313</v>
      </c>
      <c r="B7809" t="s">
        <v>11819</v>
      </c>
      <c r="C7809" t="s">
        <v>24314</v>
      </c>
    </row>
    <row r="7810" spans="1:3" x14ac:dyDescent="0.2">
      <c r="A7810" t="s">
        <v>24315</v>
      </c>
      <c r="B7810" t="s">
        <v>12090</v>
      </c>
      <c r="C7810" t="s">
        <v>24316</v>
      </c>
    </row>
    <row r="7811" spans="1:3" x14ac:dyDescent="0.2">
      <c r="A7811" t="s">
        <v>24317</v>
      </c>
      <c r="B7811" t="s">
        <v>11805</v>
      </c>
      <c r="C7811" t="s">
        <v>24318</v>
      </c>
    </row>
    <row r="7812" spans="1:3" x14ac:dyDescent="0.2">
      <c r="A7812" t="s">
        <v>24319</v>
      </c>
      <c r="B7812" t="s">
        <v>11798</v>
      </c>
      <c r="C7812" t="s">
        <v>24320</v>
      </c>
    </row>
    <row r="7813" spans="1:3" x14ac:dyDescent="0.2">
      <c r="A7813" t="s">
        <v>24321</v>
      </c>
      <c r="B7813" t="s">
        <v>11805</v>
      </c>
      <c r="C7813" t="s">
        <v>24322</v>
      </c>
    </row>
    <row r="7814" spans="1:3" x14ac:dyDescent="0.2">
      <c r="A7814" t="s">
        <v>24323</v>
      </c>
      <c r="B7814" t="s">
        <v>11798</v>
      </c>
      <c r="C7814" t="s">
        <v>24324</v>
      </c>
    </row>
    <row r="7815" spans="1:3" x14ac:dyDescent="0.2">
      <c r="A7815" t="s">
        <v>24325</v>
      </c>
      <c r="B7815" t="s">
        <v>11840</v>
      </c>
      <c r="C7815" t="s">
        <v>24326</v>
      </c>
    </row>
    <row r="7816" spans="1:3" x14ac:dyDescent="0.2">
      <c r="A7816" t="s">
        <v>24327</v>
      </c>
      <c r="B7816" t="s">
        <v>11798</v>
      </c>
      <c r="C7816" t="s">
        <v>24328</v>
      </c>
    </row>
    <row r="7817" spans="1:3" x14ac:dyDescent="0.2">
      <c r="A7817" t="s">
        <v>24327</v>
      </c>
      <c r="B7817" t="s">
        <v>11798</v>
      </c>
      <c r="C7817" t="s">
        <v>24329</v>
      </c>
    </row>
    <row r="7818" spans="1:3" x14ac:dyDescent="0.2">
      <c r="A7818" t="s">
        <v>24327</v>
      </c>
      <c r="B7818" t="s">
        <v>11798</v>
      </c>
      <c r="C7818" t="s">
        <v>24330</v>
      </c>
    </row>
    <row r="7819" spans="1:3" x14ac:dyDescent="0.2">
      <c r="A7819" t="s">
        <v>24331</v>
      </c>
      <c r="B7819" t="s">
        <v>11798</v>
      </c>
      <c r="C7819" t="s">
        <v>24332</v>
      </c>
    </row>
    <row r="7820" spans="1:3" x14ac:dyDescent="0.2">
      <c r="A7820" t="s">
        <v>24331</v>
      </c>
      <c r="B7820" t="s">
        <v>11798</v>
      </c>
      <c r="C7820" t="s">
        <v>24333</v>
      </c>
    </row>
    <row r="7821" spans="1:3" x14ac:dyDescent="0.2">
      <c r="A7821" t="s">
        <v>24334</v>
      </c>
      <c r="B7821" t="s">
        <v>11798</v>
      </c>
      <c r="C7821" t="s">
        <v>24335</v>
      </c>
    </row>
    <row r="7822" spans="1:3" x14ac:dyDescent="0.2">
      <c r="A7822" t="s">
        <v>24336</v>
      </c>
      <c r="B7822" t="s">
        <v>11805</v>
      </c>
      <c r="C7822" t="s">
        <v>24337</v>
      </c>
    </row>
    <row r="7823" spans="1:3" x14ac:dyDescent="0.2">
      <c r="A7823" t="s">
        <v>24338</v>
      </c>
      <c r="B7823" t="s">
        <v>11805</v>
      </c>
      <c r="C7823" t="s">
        <v>24339</v>
      </c>
    </row>
    <row r="7824" spans="1:3" x14ac:dyDescent="0.2">
      <c r="A7824" t="s">
        <v>24340</v>
      </c>
      <c r="B7824" t="s">
        <v>11880</v>
      </c>
      <c r="C7824" t="s">
        <v>24341</v>
      </c>
    </row>
    <row r="7825" spans="1:3" x14ac:dyDescent="0.2">
      <c r="A7825" t="s">
        <v>24342</v>
      </c>
      <c r="B7825" t="s">
        <v>11883</v>
      </c>
      <c r="C7825" t="s">
        <v>24341</v>
      </c>
    </row>
    <row r="7826" spans="1:3" x14ac:dyDescent="0.2">
      <c r="A7826" t="s">
        <v>24343</v>
      </c>
      <c r="B7826" t="s">
        <v>11819</v>
      </c>
      <c r="C7826" t="s">
        <v>24344</v>
      </c>
    </row>
    <row r="7827" spans="1:3" x14ac:dyDescent="0.2">
      <c r="A7827" t="s">
        <v>24343</v>
      </c>
      <c r="B7827" t="s">
        <v>11819</v>
      </c>
      <c r="C7827" t="s">
        <v>24345</v>
      </c>
    </row>
    <row r="7828" spans="1:3" x14ac:dyDescent="0.2">
      <c r="A7828" t="s">
        <v>24346</v>
      </c>
      <c r="B7828" t="s">
        <v>11798</v>
      </c>
      <c r="C7828" t="s">
        <v>24347</v>
      </c>
    </row>
    <row r="7829" spans="1:3" x14ac:dyDescent="0.2">
      <c r="A7829" t="s">
        <v>24348</v>
      </c>
      <c r="B7829" t="s">
        <v>11819</v>
      </c>
      <c r="C7829" t="s">
        <v>24349</v>
      </c>
    </row>
    <row r="7830" spans="1:3" x14ac:dyDescent="0.2">
      <c r="A7830" t="s">
        <v>24350</v>
      </c>
      <c r="B7830" t="s">
        <v>11798</v>
      </c>
      <c r="C7830" t="s">
        <v>24351</v>
      </c>
    </row>
    <row r="7831" spans="1:3" x14ac:dyDescent="0.2">
      <c r="A7831" t="s">
        <v>24350</v>
      </c>
      <c r="B7831" t="s">
        <v>11798</v>
      </c>
      <c r="C7831" t="s">
        <v>24352</v>
      </c>
    </row>
    <row r="7832" spans="1:3" x14ac:dyDescent="0.2">
      <c r="A7832" t="s">
        <v>24350</v>
      </c>
      <c r="B7832" t="s">
        <v>11798</v>
      </c>
      <c r="C7832" t="s">
        <v>24353</v>
      </c>
    </row>
    <row r="7833" spans="1:3" x14ac:dyDescent="0.2">
      <c r="A7833" t="s">
        <v>24354</v>
      </c>
      <c r="C7833" t="s">
        <v>24355</v>
      </c>
    </row>
    <row r="7834" spans="1:3" x14ac:dyDescent="0.2">
      <c r="A7834" t="s">
        <v>24356</v>
      </c>
      <c r="B7834" t="s">
        <v>11798</v>
      </c>
      <c r="C7834" t="s">
        <v>24357</v>
      </c>
    </row>
    <row r="7835" spans="1:3" x14ac:dyDescent="0.2">
      <c r="A7835" t="s">
        <v>24358</v>
      </c>
      <c r="B7835" t="s">
        <v>11805</v>
      </c>
      <c r="C7835" t="s">
        <v>24359</v>
      </c>
    </row>
    <row r="7836" spans="1:3" x14ac:dyDescent="0.2">
      <c r="A7836" t="s">
        <v>24358</v>
      </c>
      <c r="B7836" t="s">
        <v>11805</v>
      </c>
      <c r="C7836" t="s">
        <v>24360</v>
      </c>
    </row>
    <row r="7837" spans="1:3" x14ac:dyDescent="0.2">
      <c r="A7837" t="s">
        <v>24358</v>
      </c>
      <c r="B7837" t="s">
        <v>11805</v>
      </c>
      <c r="C7837" t="s">
        <v>24361</v>
      </c>
    </row>
    <row r="7838" spans="1:3" x14ac:dyDescent="0.2">
      <c r="A7838" t="s">
        <v>24358</v>
      </c>
      <c r="B7838" t="s">
        <v>11805</v>
      </c>
      <c r="C7838" t="s">
        <v>24362</v>
      </c>
    </row>
    <row r="7839" spans="1:3" x14ac:dyDescent="0.2">
      <c r="A7839" t="s">
        <v>24358</v>
      </c>
      <c r="B7839" t="s">
        <v>11798</v>
      </c>
      <c r="C7839" t="s">
        <v>24363</v>
      </c>
    </row>
    <row r="7840" spans="1:3" x14ac:dyDescent="0.2">
      <c r="A7840" t="s">
        <v>24364</v>
      </c>
      <c r="B7840" t="s">
        <v>11798</v>
      </c>
      <c r="C7840" t="s">
        <v>24365</v>
      </c>
    </row>
    <row r="7841" spans="1:3" x14ac:dyDescent="0.2">
      <c r="A7841" t="s">
        <v>24366</v>
      </c>
      <c r="B7841" t="s">
        <v>11798</v>
      </c>
      <c r="C7841" t="s">
        <v>24367</v>
      </c>
    </row>
    <row r="7842" spans="1:3" x14ac:dyDescent="0.2">
      <c r="A7842" t="s">
        <v>24368</v>
      </c>
      <c r="B7842" t="s">
        <v>11880</v>
      </c>
      <c r="C7842" t="s">
        <v>24369</v>
      </c>
    </row>
    <row r="7843" spans="1:3" x14ac:dyDescent="0.2">
      <c r="A7843" t="s">
        <v>24370</v>
      </c>
      <c r="B7843" t="s">
        <v>11883</v>
      </c>
      <c r="C7843" t="s">
        <v>24369</v>
      </c>
    </row>
    <row r="7844" spans="1:3" x14ac:dyDescent="0.2">
      <c r="A7844" t="s">
        <v>24371</v>
      </c>
      <c r="B7844" t="s">
        <v>11819</v>
      </c>
      <c r="C7844" t="s">
        <v>24372</v>
      </c>
    </row>
    <row r="7845" spans="1:3" x14ac:dyDescent="0.2">
      <c r="A7845" t="s">
        <v>24373</v>
      </c>
      <c r="B7845" t="s">
        <v>11798</v>
      </c>
      <c r="C7845" t="s">
        <v>24374</v>
      </c>
    </row>
    <row r="7846" spans="1:3" x14ac:dyDescent="0.2">
      <c r="A7846" t="s">
        <v>24375</v>
      </c>
      <c r="B7846" t="s">
        <v>11805</v>
      </c>
      <c r="C7846" t="s">
        <v>24376</v>
      </c>
    </row>
    <row r="7847" spans="1:3" x14ac:dyDescent="0.2">
      <c r="A7847" t="s">
        <v>24377</v>
      </c>
      <c r="B7847" t="s">
        <v>11798</v>
      </c>
      <c r="C7847" t="s">
        <v>24378</v>
      </c>
    </row>
    <row r="7848" spans="1:3" x14ac:dyDescent="0.2">
      <c r="A7848" t="s">
        <v>24377</v>
      </c>
      <c r="B7848" t="s">
        <v>11798</v>
      </c>
      <c r="C7848" t="s">
        <v>24379</v>
      </c>
    </row>
    <row r="7849" spans="1:3" x14ac:dyDescent="0.2">
      <c r="A7849" t="s">
        <v>24380</v>
      </c>
      <c r="B7849" t="s">
        <v>11805</v>
      </c>
      <c r="C7849" t="s">
        <v>24381</v>
      </c>
    </row>
    <row r="7850" spans="1:3" x14ac:dyDescent="0.2">
      <c r="A7850" t="s">
        <v>24382</v>
      </c>
      <c r="B7850" t="s">
        <v>11798</v>
      </c>
      <c r="C7850" t="s">
        <v>24383</v>
      </c>
    </row>
    <row r="7851" spans="1:3" x14ac:dyDescent="0.2">
      <c r="A7851" t="s">
        <v>24384</v>
      </c>
      <c r="B7851" t="s">
        <v>11798</v>
      </c>
      <c r="C7851" t="s">
        <v>24385</v>
      </c>
    </row>
    <row r="7852" spans="1:3" x14ac:dyDescent="0.2">
      <c r="A7852" t="s">
        <v>24384</v>
      </c>
      <c r="B7852" t="s">
        <v>11798</v>
      </c>
      <c r="C7852" t="s">
        <v>24386</v>
      </c>
    </row>
    <row r="7853" spans="1:3" x14ac:dyDescent="0.2">
      <c r="A7853" t="s">
        <v>24384</v>
      </c>
      <c r="B7853" t="s">
        <v>11798</v>
      </c>
      <c r="C7853" t="s">
        <v>24387</v>
      </c>
    </row>
    <row r="7854" spans="1:3" x14ac:dyDescent="0.2">
      <c r="A7854" t="s">
        <v>24384</v>
      </c>
      <c r="B7854" t="s">
        <v>11798</v>
      </c>
      <c r="C7854" t="s">
        <v>24388</v>
      </c>
    </row>
    <row r="7855" spans="1:3" x14ac:dyDescent="0.2">
      <c r="A7855" t="s">
        <v>24384</v>
      </c>
      <c r="B7855" t="s">
        <v>11798</v>
      </c>
      <c r="C7855" t="s">
        <v>24389</v>
      </c>
    </row>
    <row r="7856" spans="1:3" x14ac:dyDescent="0.2">
      <c r="A7856" t="s">
        <v>24390</v>
      </c>
      <c r="B7856" t="s">
        <v>11880</v>
      </c>
      <c r="C7856" t="s">
        <v>24391</v>
      </c>
    </row>
    <row r="7857" spans="1:3" x14ac:dyDescent="0.2">
      <c r="A7857" t="s">
        <v>24392</v>
      </c>
      <c r="B7857" t="s">
        <v>11883</v>
      </c>
      <c r="C7857" t="s">
        <v>24391</v>
      </c>
    </row>
    <row r="7858" spans="1:3" x14ac:dyDescent="0.2">
      <c r="A7858" t="s">
        <v>24384</v>
      </c>
      <c r="B7858" t="s">
        <v>11819</v>
      </c>
      <c r="C7858" t="s">
        <v>24393</v>
      </c>
    </row>
    <row r="7859" spans="1:3" x14ac:dyDescent="0.2">
      <c r="A7859" t="s">
        <v>24394</v>
      </c>
      <c r="B7859" t="s">
        <v>12367</v>
      </c>
      <c r="C7859" t="s">
        <v>24395</v>
      </c>
    </row>
    <row r="7860" spans="1:3" x14ac:dyDescent="0.2">
      <c r="A7860" t="s">
        <v>24394</v>
      </c>
      <c r="B7860" t="s">
        <v>12367</v>
      </c>
      <c r="C7860" t="s">
        <v>24396</v>
      </c>
    </row>
    <row r="7861" spans="1:3" x14ac:dyDescent="0.2">
      <c r="A7861" t="s">
        <v>24394</v>
      </c>
      <c r="B7861" t="s">
        <v>11819</v>
      </c>
      <c r="C7861" t="s">
        <v>24397</v>
      </c>
    </row>
    <row r="7862" spans="1:3" x14ac:dyDescent="0.2">
      <c r="A7862" t="s">
        <v>24398</v>
      </c>
      <c r="B7862" t="s">
        <v>11805</v>
      </c>
      <c r="C7862" t="s">
        <v>24399</v>
      </c>
    </row>
    <row r="7863" spans="1:3" x14ac:dyDescent="0.2">
      <c r="A7863" t="s">
        <v>24400</v>
      </c>
      <c r="B7863" t="s">
        <v>11798</v>
      </c>
      <c r="C7863" t="s">
        <v>24401</v>
      </c>
    </row>
    <row r="7864" spans="1:3" x14ac:dyDescent="0.2">
      <c r="A7864" t="s">
        <v>24402</v>
      </c>
      <c r="B7864" t="s">
        <v>11828</v>
      </c>
      <c r="C7864" t="s">
        <v>24403</v>
      </c>
    </row>
    <row r="7865" spans="1:3" x14ac:dyDescent="0.2">
      <c r="A7865" t="s">
        <v>24354</v>
      </c>
      <c r="B7865" t="s">
        <v>11880</v>
      </c>
      <c r="C7865" t="s">
        <v>24404</v>
      </c>
    </row>
    <row r="7866" spans="1:3" x14ac:dyDescent="0.2">
      <c r="A7866" t="s">
        <v>24405</v>
      </c>
      <c r="B7866" t="s">
        <v>11883</v>
      </c>
      <c r="C7866" t="s">
        <v>24404</v>
      </c>
    </row>
    <row r="7867" spans="1:3" x14ac:dyDescent="0.2">
      <c r="A7867" t="s">
        <v>24390</v>
      </c>
      <c r="B7867" t="s">
        <v>11819</v>
      </c>
      <c r="C7867" t="s">
        <v>24406</v>
      </c>
    </row>
    <row r="7868" spans="1:3" x14ac:dyDescent="0.2">
      <c r="A7868" t="s">
        <v>24390</v>
      </c>
      <c r="B7868" t="s">
        <v>11819</v>
      </c>
      <c r="C7868" t="s">
        <v>24407</v>
      </c>
    </row>
    <row r="7869" spans="1:3" x14ac:dyDescent="0.2">
      <c r="A7869" t="s">
        <v>24390</v>
      </c>
      <c r="B7869" t="s">
        <v>11819</v>
      </c>
      <c r="C7869" t="s">
        <v>24408</v>
      </c>
    </row>
    <row r="7870" spans="1:3" x14ac:dyDescent="0.2">
      <c r="A7870" t="s">
        <v>24390</v>
      </c>
      <c r="B7870" t="s">
        <v>11819</v>
      </c>
      <c r="C7870" t="s">
        <v>24409</v>
      </c>
    </row>
    <row r="7871" spans="1:3" x14ac:dyDescent="0.2">
      <c r="A7871" t="s">
        <v>24390</v>
      </c>
      <c r="B7871" t="s">
        <v>11819</v>
      </c>
      <c r="C7871" t="s">
        <v>24410</v>
      </c>
    </row>
    <row r="7872" spans="1:3" x14ac:dyDescent="0.2">
      <c r="A7872" t="s">
        <v>24390</v>
      </c>
      <c r="B7872" t="s">
        <v>11819</v>
      </c>
      <c r="C7872" t="s">
        <v>24411</v>
      </c>
    </row>
    <row r="7873" spans="1:3" x14ac:dyDescent="0.2">
      <c r="A7873" t="s">
        <v>24390</v>
      </c>
      <c r="B7873" t="s">
        <v>11819</v>
      </c>
      <c r="C7873" t="s">
        <v>24412</v>
      </c>
    </row>
    <row r="7874" spans="1:3" x14ac:dyDescent="0.2">
      <c r="A7874" t="s">
        <v>24390</v>
      </c>
      <c r="B7874" t="s">
        <v>11819</v>
      </c>
      <c r="C7874" t="s">
        <v>24413</v>
      </c>
    </row>
    <row r="7875" spans="1:3" x14ac:dyDescent="0.2">
      <c r="A7875" t="s">
        <v>24390</v>
      </c>
      <c r="B7875" t="s">
        <v>12069</v>
      </c>
      <c r="C7875" t="s">
        <v>24414</v>
      </c>
    </row>
    <row r="7876" spans="1:3" x14ac:dyDescent="0.2">
      <c r="A7876" t="s">
        <v>24390</v>
      </c>
      <c r="B7876" t="s">
        <v>12069</v>
      </c>
      <c r="C7876" t="s">
        <v>24415</v>
      </c>
    </row>
    <row r="7877" spans="1:3" x14ac:dyDescent="0.2">
      <c r="A7877" t="s">
        <v>24390</v>
      </c>
      <c r="B7877" t="s">
        <v>12069</v>
      </c>
      <c r="C7877" t="s">
        <v>24416</v>
      </c>
    </row>
    <row r="7878" spans="1:3" x14ac:dyDescent="0.2">
      <c r="A7878" t="s">
        <v>24390</v>
      </c>
      <c r="B7878" t="s">
        <v>12069</v>
      </c>
      <c r="C7878" t="s">
        <v>24417</v>
      </c>
    </row>
    <row r="7879" spans="1:3" x14ac:dyDescent="0.2">
      <c r="A7879" t="s">
        <v>24390</v>
      </c>
      <c r="B7879" t="s">
        <v>11798</v>
      </c>
      <c r="C7879" t="s">
        <v>24418</v>
      </c>
    </row>
    <row r="7880" spans="1:3" x14ac:dyDescent="0.2">
      <c r="A7880" t="s">
        <v>24390</v>
      </c>
      <c r="B7880" t="s">
        <v>11798</v>
      </c>
      <c r="C7880" t="s">
        <v>24419</v>
      </c>
    </row>
    <row r="7881" spans="1:3" x14ac:dyDescent="0.2">
      <c r="A7881" t="s">
        <v>24390</v>
      </c>
      <c r="B7881" t="s">
        <v>11798</v>
      </c>
      <c r="C7881" t="s">
        <v>24420</v>
      </c>
    </row>
    <row r="7882" spans="1:3" x14ac:dyDescent="0.2">
      <c r="A7882" t="s">
        <v>24390</v>
      </c>
      <c r="B7882" t="s">
        <v>11798</v>
      </c>
      <c r="C7882" t="s">
        <v>24421</v>
      </c>
    </row>
    <row r="7883" spans="1:3" x14ac:dyDescent="0.2">
      <c r="A7883" t="s">
        <v>24390</v>
      </c>
      <c r="B7883" t="s">
        <v>11798</v>
      </c>
      <c r="C7883" t="s">
        <v>24422</v>
      </c>
    </row>
    <row r="7884" spans="1:3" x14ac:dyDescent="0.2">
      <c r="A7884" t="s">
        <v>24390</v>
      </c>
      <c r="B7884" t="s">
        <v>11798</v>
      </c>
      <c r="C7884" t="s">
        <v>24423</v>
      </c>
    </row>
    <row r="7885" spans="1:3" x14ac:dyDescent="0.2">
      <c r="A7885" t="s">
        <v>24390</v>
      </c>
      <c r="B7885" t="s">
        <v>11798</v>
      </c>
      <c r="C7885" t="s">
        <v>24424</v>
      </c>
    </row>
    <row r="7886" spans="1:3" x14ac:dyDescent="0.2">
      <c r="A7886" t="s">
        <v>24390</v>
      </c>
      <c r="B7886" t="s">
        <v>11798</v>
      </c>
      <c r="C7886" t="s">
        <v>24425</v>
      </c>
    </row>
    <row r="7887" spans="1:3" x14ac:dyDescent="0.2">
      <c r="A7887" t="s">
        <v>24426</v>
      </c>
      <c r="B7887" t="s">
        <v>11798</v>
      </c>
      <c r="C7887" t="s">
        <v>24427</v>
      </c>
    </row>
    <row r="7888" spans="1:3" x14ac:dyDescent="0.2">
      <c r="A7888" t="s">
        <v>24426</v>
      </c>
      <c r="B7888" t="s">
        <v>11798</v>
      </c>
      <c r="C7888" t="s">
        <v>24428</v>
      </c>
    </row>
    <row r="7889" spans="1:3" x14ac:dyDescent="0.2">
      <c r="A7889" t="s">
        <v>24426</v>
      </c>
      <c r="B7889" t="s">
        <v>11798</v>
      </c>
      <c r="C7889" t="s">
        <v>24429</v>
      </c>
    </row>
    <row r="7890" spans="1:3" x14ac:dyDescent="0.2">
      <c r="A7890" t="s">
        <v>24426</v>
      </c>
      <c r="B7890" t="s">
        <v>11798</v>
      </c>
      <c r="C7890" t="s">
        <v>24430</v>
      </c>
    </row>
    <row r="7891" spans="1:3" x14ac:dyDescent="0.2">
      <c r="A7891" t="s">
        <v>24426</v>
      </c>
      <c r="B7891" t="s">
        <v>11798</v>
      </c>
      <c r="C7891" t="s">
        <v>24431</v>
      </c>
    </row>
    <row r="7892" spans="1:3" x14ac:dyDescent="0.2">
      <c r="A7892" t="s">
        <v>24426</v>
      </c>
      <c r="B7892" t="s">
        <v>11798</v>
      </c>
      <c r="C7892" t="s">
        <v>24432</v>
      </c>
    </row>
    <row r="7893" spans="1:3" x14ac:dyDescent="0.2">
      <c r="A7893" t="s">
        <v>24426</v>
      </c>
      <c r="B7893" t="s">
        <v>11798</v>
      </c>
      <c r="C7893" t="s">
        <v>24433</v>
      </c>
    </row>
    <row r="7894" spans="1:3" x14ac:dyDescent="0.2">
      <c r="A7894" t="s">
        <v>24426</v>
      </c>
      <c r="B7894" t="s">
        <v>11798</v>
      </c>
      <c r="C7894" t="s">
        <v>24434</v>
      </c>
    </row>
    <row r="7895" spans="1:3" x14ac:dyDescent="0.2">
      <c r="A7895" t="s">
        <v>24426</v>
      </c>
      <c r="B7895" t="s">
        <v>11798</v>
      </c>
      <c r="C7895" t="s">
        <v>24435</v>
      </c>
    </row>
    <row r="7896" spans="1:3" x14ac:dyDescent="0.2">
      <c r="A7896" t="s">
        <v>24426</v>
      </c>
      <c r="B7896" t="s">
        <v>11798</v>
      </c>
      <c r="C7896" t="s">
        <v>24436</v>
      </c>
    </row>
    <row r="7897" spans="1:3" x14ac:dyDescent="0.2">
      <c r="A7897" t="s">
        <v>24405</v>
      </c>
      <c r="B7897" t="s">
        <v>11798</v>
      </c>
      <c r="C7897" t="s">
        <v>24437</v>
      </c>
    </row>
    <row r="7898" spans="1:3" x14ac:dyDescent="0.2">
      <c r="A7898" t="s">
        <v>24405</v>
      </c>
      <c r="B7898" t="s">
        <v>11798</v>
      </c>
      <c r="C7898" t="s">
        <v>24438</v>
      </c>
    </row>
    <row r="7899" spans="1:3" x14ac:dyDescent="0.2">
      <c r="A7899" t="s">
        <v>24405</v>
      </c>
      <c r="B7899" t="s">
        <v>11798</v>
      </c>
      <c r="C7899" t="s">
        <v>24439</v>
      </c>
    </row>
    <row r="7900" spans="1:3" x14ac:dyDescent="0.2">
      <c r="A7900" t="s">
        <v>24440</v>
      </c>
      <c r="B7900" t="s">
        <v>11798</v>
      </c>
      <c r="C7900" t="s">
        <v>24441</v>
      </c>
    </row>
    <row r="7901" spans="1:3" x14ac:dyDescent="0.2">
      <c r="A7901" t="s">
        <v>24442</v>
      </c>
      <c r="B7901" t="s">
        <v>18450</v>
      </c>
      <c r="C7901" t="s">
        <v>24443</v>
      </c>
    </row>
    <row r="7902" spans="1:3" x14ac:dyDescent="0.2">
      <c r="A7902" t="s">
        <v>24444</v>
      </c>
      <c r="B7902" t="s">
        <v>11880</v>
      </c>
      <c r="C7902" t="s">
        <v>24445</v>
      </c>
    </row>
    <row r="7903" spans="1:3" x14ac:dyDescent="0.2">
      <c r="A7903" t="s">
        <v>24446</v>
      </c>
      <c r="B7903" t="s">
        <v>11883</v>
      </c>
      <c r="C7903" t="s">
        <v>24445</v>
      </c>
    </row>
    <row r="7904" spans="1:3" x14ac:dyDescent="0.2">
      <c r="A7904" t="s">
        <v>24447</v>
      </c>
      <c r="B7904" t="s">
        <v>11819</v>
      </c>
      <c r="C7904" t="s">
        <v>24448</v>
      </c>
    </row>
    <row r="7905" spans="1:3" x14ac:dyDescent="0.2">
      <c r="A7905" t="s">
        <v>24447</v>
      </c>
      <c r="B7905" t="s">
        <v>11819</v>
      </c>
      <c r="C7905" t="s">
        <v>24449</v>
      </c>
    </row>
    <row r="7906" spans="1:3" x14ac:dyDescent="0.2">
      <c r="A7906" t="s">
        <v>24447</v>
      </c>
      <c r="B7906" t="s">
        <v>11819</v>
      </c>
      <c r="C7906" t="s">
        <v>24450</v>
      </c>
    </row>
    <row r="7907" spans="1:3" x14ac:dyDescent="0.2">
      <c r="A7907" t="s">
        <v>24447</v>
      </c>
      <c r="B7907" t="s">
        <v>11819</v>
      </c>
      <c r="C7907" t="s">
        <v>24451</v>
      </c>
    </row>
    <row r="7908" spans="1:3" x14ac:dyDescent="0.2">
      <c r="A7908" t="s">
        <v>24447</v>
      </c>
      <c r="B7908" t="s">
        <v>11819</v>
      </c>
      <c r="C7908" t="s">
        <v>24452</v>
      </c>
    </row>
    <row r="7909" spans="1:3" x14ac:dyDescent="0.2">
      <c r="A7909" t="s">
        <v>24447</v>
      </c>
      <c r="B7909" t="s">
        <v>12069</v>
      </c>
      <c r="C7909" t="s">
        <v>24453</v>
      </c>
    </row>
    <row r="7910" spans="1:3" x14ac:dyDescent="0.2">
      <c r="A7910" t="s">
        <v>24447</v>
      </c>
      <c r="B7910" t="s">
        <v>12069</v>
      </c>
      <c r="C7910" t="s">
        <v>24454</v>
      </c>
    </row>
    <row r="7911" spans="1:3" x14ac:dyDescent="0.2">
      <c r="A7911" t="s">
        <v>24447</v>
      </c>
      <c r="B7911" t="s">
        <v>12069</v>
      </c>
      <c r="C7911" t="s">
        <v>24455</v>
      </c>
    </row>
    <row r="7912" spans="1:3" x14ac:dyDescent="0.2">
      <c r="A7912" t="s">
        <v>24447</v>
      </c>
      <c r="B7912" t="s">
        <v>12069</v>
      </c>
      <c r="C7912" t="s">
        <v>24456</v>
      </c>
    </row>
    <row r="7913" spans="1:3" x14ac:dyDescent="0.2">
      <c r="A7913" t="s">
        <v>24447</v>
      </c>
      <c r="B7913" t="s">
        <v>12069</v>
      </c>
      <c r="C7913" t="s">
        <v>24457</v>
      </c>
    </row>
    <row r="7914" spans="1:3" x14ac:dyDescent="0.2">
      <c r="A7914" t="s">
        <v>24447</v>
      </c>
      <c r="B7914" t="s">
        <v>11798</v>
      </c>
      <c r="C7914" t="s">
        <v>24458</v>
      </c>
    </row>
    <row r="7915" spans="1:3" x14ac:dyDescent="0.2">
      <c r="A7915" t="s">
        <v>24447</v>
      </c>
      <c r="B7915" t="s">
        <v>11798</v>
      </c>
      <c r="C7915" t="s">
        <v>24459</v>
      </c>
    </row>
    <row r="7916" spans="1:3" x14ac:dyDescent="0.2">
      <c r="A7916" t="s">
        <v>24460</v>
      </c>
      <c r="B7916" t="s">
        <v>11798</v>
      </c>
      <c r="C7916" t="s">
        <v>24461</v>
      </c>
    </row>
    <row r="7917" spans="1:3" x14ac:dyDescent="0.2">
      <c r="A7917" t="s">
        <v>24460</v>
      </c>
      <c r="B7917" t="s">
        <v>11798</v>
      </c>
      <c r="C7917" t="s">
        <v>24462</v>
      </c>
    </row>
    <row r="7918" spans="1:3" x14ac:dyDescent="0.2">
      <c r="A7918" t="s">
        <v>24460</v>
      </c>
      <c r="B7918" t="s">
        <v>11798</v>
      </c>
      <c r="C7918" t="s">
        <v>24463</v>
      </c>
    </row>
    <row r="7919" spans="1:3" x14ac:dyDescent="0.2">
      <c r="A7919" t="s">
        <v>24446</v>
      </c>
      <c r="B7919" t="s">
        <v>11805</v>
      </c>
      <c r="C7919" t="s">
        <v>24464</v>
      </c>
    </row>
    <row r="7920" spans="1:3" x14ac:dyDescent="0.2">
      <c r="A7920" t="s">
        <v>24446</v>
      </c>
      <c r="B7920" t="s">
        <v>11805</v>
      </c>
      <c r="C7920" t="s">
        <v>24465</v>
      </c>
    </row>
    <row r="7921" spans="1:3" x14ac:dyDescent="0.2">
      <c r="A7921" t="s">
        <v>24446</v>
      </c>
      <c r="B7921" t="s">
        <v>11798</v>
      </c>
      <c r="C7921" t="s">
        <v>24466</v>
      </c>
    </row>
    <row r="7922" spans="1:3" x14ac:dyDescent="0.2">
      <c r="A7922" t="s">
        <v>24446</v>
      </c>
      <c r="B7922" t="s">
        <v>11798</v>
      </c>
      <c r="C7922" t="s">
        <v>24467</v>
      </c>
    </row>
    <row r="7923" spans="1:3" x14ac:dyDescent="0.2">
      <c r="A7923" t="s">
        <v>24446</v>
      </c>
      <c r="B7923" t="s">
        <v>11798</v>
      </c>
      <c r="C7923" t="s">
        <v>24468</v>
      </c>
    </row>
    <row r="7924" spans="1:3" x14ac:dyDescent="0.2">
      <c r="A7924" t="s">
        <v>24446</v>
      </c>
      <c r="B7924" t="s">
        <v>11798</v>
      </c>
      <c r="C7924" t="s">
        <v>24469</v>
      </c>
    </row>
    <row r="7925" spans="1:3" x14ac:dyDescent="0.2">
      <c r="A7925" t="s">
        <v>24446</v>
      </c>
      <c r="B7925" t="s">
        <v>11798</v>
      </c>
      <c r="C7925" t="s">
        <v>24470</v>
      </c>
    </row>
    <row r="7926" spans="1:3" x14ac:dyDescent="0.2">
      <c r="A7926" t="s">
        <v>24471</v>
      </c>
      <c r="B7926" t="s">
        <v>11828</v>
      </c>
      <c r="C7926" t="s">
        <v>24472</v>
      </c>
    </row>
    <row r="7927" spans="1:3" x14ac:dyDescent="0.2">
      <c r="A7927" t="s">
        <v>24473</v>
      </c>
      <c r="B7927" t="s">
        <v>11798</v>
      </c>
      <c r="C7927" t="s">
        <v>24474</v>
      </c>
    </row>
    <row r="7928" spans="1:3" x14ac:dyDescent="0.2">
      <c r="A7928" t="s">
        <v>24475</v>
      </c>
      <c r="B7928" t="s">
        <v>11798</v>
      </c>
      <c r="C7928" t="s">
        <v>24476</v>
      </c>
    </row>
    <row r="7929" spans="1:3" x14ac:dyDescent="0.2">
      <c r="A7929" t="s">
        <v>24477</v>
      </c>
      <c r="B7929" t="s">
        <v>12090</v>
      </c>
      <c r="C7929" t="s">
        <v>24478</v>
      </c>
    </row>
    <row r="7930" spans="1:3" x14ac:dyDescent="0.2">
      <c r="A7930" t="s">
        <v>24477</v>
      </c>
      <c r="B7930" t="s">
        <v>11798</v>
      </c>
      <c r="C7930" t="s">
        <v>24479</v>
      </c>
    </row>
    <row r="7931" spans="1:3" x14ac:dyDescent="0.2">
      <c r="A7931" t="s">
        <v>24480</v>
      </c>
      <c r="B7931" t="s">
        <v>11805</v>
      </c>
      <c r="C7931" t="s">
        <v>24481</v>
      </c>
    </row>
    <row r="7932" spans="1:3" x14ac:dyDescent="0.2">
      <c r="A7932" t="s">
        <v>24482</v>
      </c>
      <c r="B7932" t="s">
        <v>11819</v>
      </c>
      <c r="C7932" t="s">
        <v>24483</v>
      </c>
    </row>
    <row r="7933" spans="1:3" x14ac:dyDescent="0.2">
      <c r="A7933" t="s">
        <v>24482</v>
      </c>
      <c r="B7933" t="s">
        <v>11819</v>
      </c>
      <c r="C7933" t="s">
        <v>24484</v>
      </c>
    </row>
    <row r="7934" spans="1:3" x14ac:dyDescent="0.2">
      <c r="A7934" t="s">
        <v>24482</v>
      </c>
      <c r="B7934" t="s">
        <v>11798</v>
      </c>
      <c r="C7934" t="s">
        <v>24485</v>
      </c>
    </row>
    <row r="7935" spans="1:3" x14ac:dyDescent="0.2">
      <c r="A7935" t="s">
        <v>24486</v>
      </c>
      <c r="B7935" t="s">
        <v>11798</v>
      </c>
      <c r="C7935" t="s">
        <v>24487</v>
      </c>
    </row>
    <row r="7936" spans="1:3" x14ac:dyDescent="0.2">
      <c r="A7936" t="s">
        <v>24488</v>
      </c>
      <c r="B7936" t="s">
        <v>11805</v>
      </c>
      <c r="C7936" t="s">
        <v>24489</v>
      </c>
    </row>
    <row r="7937" spans="1:3" x14ac:dyDescent="0.2">
      <c r="A7937" t="s">
        <v>24490</v>
      </c>
      <c r="B7937" t="s">
        <v>11880</v>
      </c>
      <c r="C7937" t="s">
        <v>24491</v>
      </c>
    </row>
    <row r="7938" spans="1:3" x14ac:dyDescent="0.2">
      <c r="A7938" t="s">
        <v>24492</v>
      </c>
      <c r="B7938" t="s">
        <v>11883</v>
      </c>
      <c r="C7938" t="s">
        <v>24491</v>
      </c>
    </row>
    <row r="7939" spans="1:3" x14ac:dyDescent="0.2">
      <c r="A7939" t="s">
        <v>24493</v>
      </c>
      <c r="B7939" t="s">
        <v>11819</v>
      </c>
      <c r="C7939" t="s">
        <v>24494</v>
      </c>
    </row>
    <row r="7940" spans="1:3" x14ac:dyDescent="0.2">
      <c r="A7940" t="s">
        <v>24493</v>
      </c>
      <c r="B7940" t="s">
        <v>11819</v>
      </c>
      <c r="C7940" t="s">
        <v>24495</v>
      </c>
    </row>
    <row r="7941" spans="1:3" x14ac:dyDescent="0.2">
      <c r="A7941" t="s">
        <v>24493</v>
      </c>
      <c r="B7941" t="s">
        <v>11819</v>
      </c>
      <c r="C7941" t="s">
        <v>24496</v>
      </c>
    </row>
    <row r="7942" spans="1:3" x14ac:dyDescent="0.2">
      <c r="A7942" t="s">
        <v>24490</v>
      </c>
      <c r="B7942" t="s">
        <v>11805</v>
      </c>
      <c r="C7942" t="s">
        <v>24497</v>
      </c>
    </row>
    <row r="7943" spans="1:3" x14ac:dyDescent="0.2">
      <c r="A7943" t="s">
        <v>24498</v>
      </c>
      <c r="B7943" t="s">
        <v>11798</v>
      </c>
      <c r="C7943" t="s">
        <v>24499</v>
      </c>
    </row>
    <row r="7944" spans="1:3" x14ac:dyDescent="0.2">
      <c r="A7944" t="s">
        <v>24492</v>
      </c>
      <c r="B7944" t="s">
        <v>11805</v>
      </c>
      <c r="C7944" t="s">
        <v>24500</v>
      </c>
    </row>
    <row r="7945" spans="1:3" x14ac:dyDescent="0.2">
      <c r="A7945" t="s">
        <v>24501</v>
      </c>
      <c r="B7945" t="s">
        <v>12641</v>
      </c>
      <c r="C7945" t="s">
        <v>24502</v>
      </c>
    </row>
    <row r="7946" spans="1:3" x14ac:dyDescent="0.2">
      <c r="A7946" t="s">
        <v>24503</v>
      </c>
      <c r="B7946" t="s">
        <v>11805</v>
      </c>
      <c r="C7946" t="s">
        <v>24504</v>
      </c>
    </row>
    <row r="7947" spans="1:3" x14ac:dyDescent="0.2">
      <c r="A7947" t="s">
        <v>24503</v>
      </c>
      <c r="B7947" t="s">
        <v>11805</v>
      </c>
      <c r="C7947" t="s">
        <v>24505</v>
      </c>
    </row>
    <row r="7948" spans="1:3" x14ac:dyDescent="0.2">
      <c r="A7948" t="s">
        <v>24503</v>
      </c>
      <c r="B7948" t="s">
        <v>11805</v>
      </c>
      <c r="C7948" t="s">
        <v>24506</v>
      </c>
    </row>
    <row r="7949" spans="1:3" x14ac:dyDescent="0.2">
      <c r="A7949" t="s">
        <v>24503</v>
      </c>
      <c r="B7949" t="s">
        <v>12069</v>
      </c>
      <c r="C7949" t="s">
        <v>24507</v>
      </c>
    </row>
    <row r="7950" spans="1:3" x14ac:dyDescent="0.2">
      <c r="A7950" t="s">
        <v>24508</v>
      </c>
      <c r="B7950" t="s">
        <v>11798</v>
      </c>
      <c r="C7950" t="s">
        <v>24509</v>
      </c>
    </row>
    <row r="7951" spans="1:3" x14ac:dyDescent="0.2">
      <c r="A7951" t="s">
        <v>24510</v>
      </c>
      <c r="B7951" t="s">
        <v>11819</v>
      </c>
      <c r="C7951" t="s">
        <v>24511</v>
      </c>
    </row>
    <row r="7952" spans="1:3" x14ac:dyDescent="0.2">
      <c r="A7952" t="s">
        <v>24512</v>
      </c>
      <c r="B7952" t="s">
        <v>12090</v>
      </c>
      <c r="C7952" t="s">
        <v>24513</v>
      </c>
    </row>
    <row r="7953" spans="1:3" x14ac:dyDescent="0.2">
      <c r="A7953" t="s">
        <v>24514</v>
      </c>
      <c r="B7953" t="s">
        <v>11798</v>
      </c>
      <c r="C7953" t="s">
        <v>24515</v>
      </c>
    </row>
    <row r="7954" spans="1:3" x14ac:dyDescent="0.2">
      <c r="A7954" t="s">
        <v>24516</v>
      </c>
      <c r="B7954" t="s">
        <v>11798</v>
      </c>
      <c r="C7954" t="s">
        <v>24517</v>
      </c>
    </row>
    <row r="7955" spans="1:3" x14ac:dyDescent="0.2">
      <c r="A7955" t="s">
        <v>24518</v>
      </c>
      <c r="B7955" t="s">
        <v>11805</v>
      </c>
      <c r="C7955" t="s">
        <v>24519</v>
      </c>
    </row>
    <row r="7956" spans="1:3" x14ac:dyDescent="0.2">
      <c r="A7956" t="s">
        <v>24520</v>
      </c>
      <c r="B7956" t="s">
        <v>11805</v>
      </c>
      <c r="C7956" t="s">
        <v>24521</v>
      </c>
    </row>
    <row r="7957" spans="1:3" x14ac:dyDescent="0.2">
      <c r="A7957" t="s">
        <v>24522</v>
      </c>
      <c r="B7957" t="s">
        <v>11805</v>
      </c>
      <c r="C7957" t="s">
        <v>24523</v>
      </c>
    </row>
    <row r="7958" spans="1:3" x14ac:dyDescent="0.2">
      <c r="A7958" t="s">
        <v>24524</v>
      </c>
      <c r="B7958" t="s">
        <v>11819</v>
      </c>
      <c r="C7958" t="s">
        <v>24525</v>
      </c>
    </row>
    <row r="7959" spans="1:3" x14ac:dyDescent="0.2">
      <c r="A7959" t="s">
        <v>24526</v>
      </c>
      <c r="B7959" t="s">
        <v>11805</v>
      </c>
      <c r="C7959" t="s">
        <v>24527</v>
      </c>
    </row>
    <row r="7960" spans="1:3" x14ac:dyDescent="0.2">
      <c r="A7960" t="s">
        <v>24528</v>
      </c>
      <c r="B7960" t="s">
        <v>11880</v>
      </c>
      <c r="C7960" t="s">
        <v>24529</v>
      </c>
    </row>
    <row r="7961" spans="1:3" x14ac:dyDescent="0.2">
      <c r="A7961" t="s">
        <v>24530</v>
      </c>
      <c r="B7961" t="s">
        <v>11883</v>
      </c>
      <c r="C7961" t="s">
        <v>24529</v>
      </c>
    </row>
    <row r="7962" spans="1:3" x14ac:dyDescent="0.2">
      <c r="A7962" t="s">
        <v>24526</v>
      </c>
      <c r="B7962" t="s">
        <v>11819</v>
      </c>
      <c r="C7962" t="s">
        <v>24531</v>
      </c>
    </row>
    <row r="7963" spans="1:3" x14ac:dyDescent="0.2">
      <c r="A7963" t="s">
        <v>24526</v>
      </c>
      <c r="B7963" t="s">
        <v>11819</v>
      </c>
      <c r="C7963" t="s">
        <v>24532</v>
      </c>
    </row>
    <row r="7964" spans="1:3" x14ac:dyDescent="0.2">
      <c r="A7964" t="s">
        <v>24533</v>
      </c>
      <c r="B7964" t="s">
        <v>11798</v>
      </c>
      <c r="C7964" t="s">
        <v>24534</v>
      </c>
    </row>
    <row r="7965" spans="1:3" x14ac:dyDescent="0.2">
      <c r="A7965" t="s">
        <v>24535</v>
      </c>
      <c r="B7965" t="s">
        <v>11805</v>
      </c>
      <c r="C7965" t="s">
        <v>24536</v>
      </c>
    </row>
    <row r="7966" spans="1:3" x14ac:dyDescent="0.2">
      <c r="A7966" t="s">
        <v>24537</v>
      </c>
      <c r="B7966" t="s">
        <v>11840</v>
      </c>
      <c r="C7966" t="s">
        <v>24538</v>
      </c>
    </row>
    <row r="7967" spans="1:3" x14ac:dyDescent="0.2">
      <c r="A7967" t="s">
        <v>24539</v>
      </c>
      <c r="B7967" t="s">
        <v>11798</v>
      </c>
      <c r="C7967" t="s">
        <v>24540</v>
      </c>
    </row>
    <row r="7968" spans="1:3" x14ac:dyDescent="0.2">
      <c r="A7968" t="s">
        <v>24539</v>
      </c>
      <c r="B7968" t="s">
        <v>11798</v>
      </c>
      <c r="C7968" t="s">
        <v>24541</v>
      </c>
    </row>
    <row r="7969" spans="1:3" x14ac:dyDescent="0.2">
      <c r="A7969" t="s">
        <v>24539</v>
      </c>
      <c r="B7969" t="s">
        <v>11798</v>
      </c>
      <c r="C7969" t="s">
        <v>24542</v>
      </c>
    </row>
    <row r="7970" spans="1:3" x14ac:dyDescent="0.2">
      <c r="A7970" t="s">
        <v>24543</v>
      </c>
      <c r="B7970" t="s">
        <v>11805</v>
      </c>
      <c r="C7970" t="s">
        <v>24544</v>
      </c>
    </row>
    <row r="7971" spans="1:3" x14ac:dyDescent="0.2">
      <c r="A7971" t="s">
        <v>24543</v>
      </c>
      <c r="B7971" t="s">
        <v>11805</v>
      </c>
      <c r="C7971" t="s">
        <v>24545</v>
      </c>
    </row>
    <row r="7972" spans="1:3" x14ac:dyDescent="0.2">
      <c r="A7972" t="s">
        <v>24546</v>
      </c>
      <c r="B7972" t="s">
        <v>11798</v>
      </c>
      <c r="C7972" t="s">
        <v>24547</v>
      </c>
    </row>
    <row r="7973" spans="1:3" x14ac:dyDescent="0.2">
      <c r="A7973" t="s">
        <v>22924</v>
      </c>
      <c r="C7973" t="s">
        <v>24548</v>
      </c>
    </row>
    <row r="7974" spans="1:3" x14ac:dyDescent="0.2">
      <c r="A7974" t="s">
        <v>22924</v>
      </c>
      <c r="B7974" t="s">
        <v>11805</v>
      </c>
      <c r="C7974" t="s">
        <v>24549</v>
      </c>
    </row>
    <row r="7975" spans="1:3" x14ac:dyDescent="0.2">
      <c r="A7975" t="s">
        <v>22924</v>
      </c>
      <c r="B7975" t="s">
        <v>11805</v>
      </c>
      <c r="C7975" t="s">
        <v>24550</v>
      </c>
    </row>
    <row r="7976" spans="1:3" x14ac:dyDescent="0.2">
      <c r="A7976" t="s">
        <v>22924</v>
      </c>
      <c r="B7976" t="s">
        <v>11805</v>
      </c>
      <c r="C7976" t="s">
        <v>24551</v>
      </c>
    </row>
    <row r="7977" spans="1:3" x14ac:dyDescent="0.2">
      <c r="A7977" t="s">
        <v>22924</v>
      </c>
      <c r="B7977" t="s">
        <v>11798</v>
      </c>
      <c r="C7977" t="s">
        <v>24552</v>
      </c>
    </row>
    <row r="7978" spans="1:3" x14ac:dyDescent="0.2">
      <c r="A7978" t="s">
        <v>22924</v>
      </c>
      <c r="B7978" t="s">
        <v>11798</v>
      </c>
      <c r="C7978" t="s">
        <v>24553</v>
      </c>
    </row>
    <row r="7979" spans="1:3" x14ac:dyDescent="0.2">
      <c r="A7979" t="s">
        <v>22924</v>
      </c>
      <c r="B7979" t="s">
        <v>11798</v>
      </c>
      <c r="C7979" t="s">
        <v>24554</v>
      </c>
    </row>
    <row r="7980" spans="1:3" x14ac:dyDescent="0.2">
      <c r="A7980" t="s">
        <v>24555</v>
      </c>
      <c r="B7980" t="s">
        <v>11880</v>
      </c>
      <c r="C7980" t="s">
        <v>24556</v>
      </c>
    </row>
    <row r="7981" spans="1:3" x14ac:dyDescent="0.2">
      <c r="A7981" t="s">
        <v>24557</v>
      </c>
      <c r="B7981" t="s">
        <v>11883</v>
      </c>
      <c r="C7981" t="s">
        <v>24556</v>
      </c>
    </row>
    <row r="7982" spans="1:3" x14ac:dyDescent="0.2">
      <c r="A7982" t="s">
        <v>22924</v>
      </c>
      <c r="B7982" t="s">
        <v>12069</v>
      </c>
      <c r="C7982" t="s">
        <v>24558</v>
      </c>
    </row>
    <row r="7983" spans="1:3" x14ac:dyDescent="0.2">
      <c r="A7983" t="s">
        <v>22924</v>
      </c>
      <c r="B7983" t="s">
        <v>11798</v>
      </c>
      <c r="C7983" t="s">
        <v>24559</v>
      </c>
    </row>
    <row r="7984" spans="1:3" x14ac:dyDescent="0.2">
      <c r="A7984" t="s">
        <v>22924</v>
      </c>
      <c r="B7984" t="s">
        <v>11819</v>
      </c>
      <c r="C7984" t="s">
        <v>24560</v>
      </c>
    </row>
    <row r="7985" spans="1:3" x14ac:dyDescent="0.2">
      <c r="A7985" t="s">
        <v>22924</v>
      </c>
      <c r="B7985" t="s">
        <v>11798</v>
      </c>
      <c r="C7985" t="s">
        <v>24561</v>
      </c>
    </row>
    <row r="7986" spans="1:3" x14ac:dyDescent="0.2">
      <c r="A7986" t="s">
        <v>22924</v>
      </c>
      <c r="B7986" t="s">
        <v>11798</v>
      </c>
      <c r="C7986" t="s">
        <v>24562</v>
      </c>
    </row>
    <row r="7987" spans="1:3" x14ac:dyDescent="0.2">
      <c r="A7987" t="s">
        <v>24563</v>
      </c>
      <c r="B7987" t="s">
        <v>11805</v>
      </c>
      <c r="C7987" t="s">
        <v>24564</v>
      </c>
    </row>
    <row r="7988" spans="1:3" x14ac:dyDescent="0.2">
      <c r="A7988" t="s">
        <v>24565</v>
      </c>
      <c r="B7988" t="s">
        <v>11840</v>
      </c>
      <c r="C7988" t="s">
        <v>24566</v>
      </c>
    </row>
    <row r="7989" spans="1:3" x14ac:dyDescent="0.2">
      <c r="A7989" t="s">
        <v>24567</v>
      </c>
      <c r="B7989" t="s">
        <v>11840</v>
      </c>
      <c r="C7989" t="s">
        <v>24566</v>
      </c>
    </row>
    <row r="7990" spans="1:3" x14ac:dyDescent="0.2">
      <c r="A7990" t="s">
        <v>24568</v>
      </c>
      <c r="B7990" t="s">
        <v>11798</v>
      </c>
      <c r="C7990" t="s">
        <v>24569</v>
      </c>
    </row>
    <row r="7991" spans="1:3" x14ac:dyDescent="0.2">
      <c r="A7991" t="s">
        <v>24570</v>
      </c>
      <c r="B7991" t="s">
        <v>11798</v>
      </c>
      <c r="C7991" t="s">
        <v>24571</v>
      </c>
    </row>
    <row r="7992" spans="1:3" x14ac:dyDescent="0.2">
      <c r="A7992" t="s">
        <v>24570</v>
      </c>
      <c r="B7992" t="s">
        <v>11798</v>
      </c>
      <c r="C7992" t="s">
        <v>24572</v>
      </c>
    </row>
    <row r="7993" spans="1:3" x14ac:dyDescent="0.2">
      <c r="A7993" t="s">
        <v>24573</v>
      </c>
      <c r="B7993" t="s">
        <v>11798</v>
      </c>
      <c r="C7993" t="s">
        <v>24574</v>
      </c>
    </row>
    <row r="7994" spans="1:3" x14ac:dyDescent="0.2">
      <c r="A7994" t="s">
        <v>24575</v>
      </c>
      <c r="B7994" t="s">
        <v>11805</v>
      </c>
      <c r="C7994" t="s">
        <v>24576</v>
      </c>
    </row>
    <row r="7995" spans="1:3" x14ac:dyDescent="0.2">
      <c r="A7995" t="s">
        <v>24577</v>
      </c>
      <c r="B7995" t="s">
        <v>11805</v>
      </c>
      <c r="C7995" t="s">
        <v>24578</v>
      </c>
    </row>
    <row r="7996" spans="1:3" x14ac:dyDescent="0.2">
      <c r="A7996" t="s">
        <v>24579</v>
      </c>
      <c r="B7996" t="s">
        <v>11798</v>
      </c>
      <c r="C7996" t="s">
        <v>24580</v>
      </c>
    </row>
    <row r="7997" spans="1:3" x14ac:dyDescent="0.2">
      <c r="A7997" t="s">
        <v>24581</v>
      </c>
      <c r="B7997" t="s">
        <v>11798</v>
      </c>
      <c r="C7997" t="s">
        <v>24582</v>
      </c>
    </row>
    <row r="7998" spans="1:3" x14ac:dyDescent="0.2">
      <c r="A7998" t="s">
        <v>24583</v>
      </c>
      <c r="B7998" t="s">
        <v>11798</v>
      </c>
      <c r="C7998" t="s">
        <v>24584</v>
      </c>
    </row>
    <row r="7999" spans="1:3" x14ac:dyDescent="0.2">
      <c r="A7999" t="s">
        <v>24585</v>
      </c>
      <c r="B7999" t="s">
        <v>11798</v>
      </c>
      <c r="C7999" t="s">
        <v>24586</v>
      </c>
    </row>
    <row r="8000" spans="1:3" x14ac:dyDescent="0.2">
      <c r="A8000" t="s">
        <v>24587</v>
      </c>
      <c r="B8000" t="s">
        <v>11798</v>
      </c>
      <c r="C8000" t="s">
        <v>24588</v>
      </c>
    </row>
    <row r="8001" spans="1:3" x14ac:dyDescent="0.2">
      <c r="A8001" t="s">
        <v>24587</v>
      </c>
      <c r="B8001" t="s">
        <v>11798</v>
      </c>
      <c r="C8001" t="s">
        <v>24589</v>
      </c>
    </row>
    <row r="8002" spans="1:3" x14ac:dyDescent="0.2">
      <c r="A8002" t="s">
        <v>24587</v>
      </c>
      <c r="B8002" t="s">
        <v>11798</v>
      </c>
      <c r="C8002" t="s">
        <v>24590</v>
      </c>
    </row>
    <row r="8003" spans="1:3" x14ac:dyDescent="0.2">
      <c r="A8003" t="s">
        <v>24587</v>
      </c>
      <c r="B8003" t="s">
        <v>11798</v>
      </c>
      <c r="C8003" t="s">
        <v>24591</v>
      </c>
    </row>
    <row r="8004" spans="1:3" x14ac:dyDescent="0.2">
      <c r="A8004" t="s">
        <v>24587</v>
      </c>
      <c r="B8004" t="s">
        <v>11798</v>
      </c>
      <c r="C8004" t="s">
        <v>24592</v>
      </c>
    </row>
    <row r="8005" spans="1:3" x14ac:dyDescent="0.2">
      <c r="A8005" t="s">
        <v>24587</v>
      </c>
      <c r="B8005" t="s">
        <v>11798</v>
      </c>
      <c r="C8005" t="s">
        <v>24593</v>
      </c>
    </row>
    <row r="8006" spans="1:3" x14ac:dyDescent="0.2">
      <c r="A8006" t="s">
        <v>24587</v>
      </c>
      <c r="B8006" t="s">
        <v>11798</v>
      </c>
      <c r="C8006" t="s">
        <v>24594</v>
      </c>
    </row>
    <row r="8007" spans="1:3" x14ac:dyDescent="0.2">
      <c r="A8007" t="s">
        <v>24587</v>
      </c>
      <c r="B8007" t="s">
        <v>11798</v>
      </c>
      <c r="C8007" t="s">
        <v>24595</v>
      </c>
    </row>
    <row r="8008" spans="1:3" x14ac:dyDescent="0.2">
      <c r="A8008" t="s">
        <v>24587</v>
      </c>
      <c r="B8008" t="s">
        <v>11819</v>
      </c>
      <c r="C8008" t="s">
        <v>24596</v>
      </c>
    </row>
    <row r="8009" spans="1:3" x14ac:dyDescent="0.2">
      <c r="A8009" t="s">
        <v>24597</v>
      </c>
      <c r="B8009" t="s">
        <v>11798</v>
      </c>
      <c r="C8009" t="s">
        <v>24598</v>
      </c>
    </row>
    <row r="8010" spans="1:3" x14ac:dyDescent="0.2">
      <c r="A8010" t="s">
        <v>24599</v>
      </c>
      <c r="B8010" t="s">
        <v>11798</v>
      </c>
      <c r="C8010" t="s">
        <v>24600</v>
      </c>
    </row>
    <row r="8011" spans="1:3" x14ac:dyDescent="0.2">
      <c r="A8011" t="s">
        <v>24601</v>
      </c>
      <c r="B8011" t="s">
        <v>11819</v>
      </c>
      <c r="C8011" t="s">
        <v>24602</v>
      </c>
    </row>
    <row r="8012" spans="1:3" x14ac:dyDescent="0.2">
      <c r="A8012" t="s">
        <v>24603</v>
      </c>
      <c r="B8012" t="s">
        <v>11798</v>
      </c>
      <c r="C8012" t="s">
        <v>24604</v>
      </c>
    </row>
    <row r="8013" spans="1:3" x14ac:dyDescent="0.2">
      <c r="A8013" t="s">
        <v>24603</v>
      </c>
      <c r="B8013" t="s">
        <v>11798</v>
      </c>
      <c r="C8013" t="s">
        <v>24605</v>
      </c>
    </row>
    <row r="8014" spans="1:3" x14ac:dyDescent="0.2">
      <c r="A8014" t="s">
        <v>24606</v>
      </c>
      <c r="B8014" t="s">
        <v>11805</v>
      </c>
      <c r="C8014" t="s">
        <v>24607</v>
      </c>
    </row>
    <row r="8015" spans="1:3" x14ac:dyDescent="0.2">
      <c r="A8015" t="s">
        <v>24608</v>
      </c>
      <c r="B8015" t="s">
        <v>11805</v>
      </c>
      <c r="C8015" t="s">
        <v>24609</v>
      </c>
    </row>
    <row r="8016" spans="1:3" x14ac:dyDescent="0.2">
      <c r="A8016" t="s">
        <v>24610</v>
      </c>
      <c r="B8016" t="s">
        <v>11805</v>
      </c>
      <c r="C8016" t="s">
        <v>24611</v>
      </c>
    </row>
    <row r="8017" spans="1:3" x14ac:dyDescent="0.2">
      <c r="A8017" t="s">
        <v>24612</v>
      </c>
      <c r="B8017" t="s">
        <v>11798</v>
      </c>
      <c r="C8017" t="s">
        <v>24613</v>
      </c>
    </row>
    <row r="8018" spans="1:3" x14ac:dyDescent="0.2">
      <c r="A8018" t="s">
        <v>24612</v>
      </c>
      <c r="B8018" t="s">
        <v>11798</v>
      </c>
      <c r="C8018" t="s">
        <v>24614</v>
      </c>
    </row>
    <row r="8019" spans="1:3" x14ac:dyDescent="0.2">
      <c r="A8019" t="s">
        <v>24612</v>
      </c>
      <c r="B8019" t="s">
        <v>11798</v>
      </c>
      <c r="C8019" t="s">
        <v>24615</v>
      </c>
    </row>
    <row r="8020" spans="1:3" x14ac:dyDescent="0.2">
      <c r="A8020" t="s">
        <v>24612</v>
      </c>
      <c r="B8020" t="s">
        <v>11798</v>
      </c>
      <c r="C8020" t="s">
        <v>24616</v>
      </c>
    </row>
    <row r="8021" spans="1:3" x14ac:dyDescent="0.2">
      <c r="A8021" t="s">
        <v>24612</v>
      </c>
      <c r="B8021" t="s">
        <v>11798</v>
      </c>
      <c r="C8021" t="s">
        <v>24617</v>
      </c>
    </row>
    <row r="8022" spans="1:3" x14ac:dyDescent="0.2">
      <c r="A8022" t="s">
        <v>24612</v>
      </c>
      <c r="B8022" t="s">
        <v>11798</v>
      </c>
      <c r="C8022" t="s">
        <v>24618</v>
      </c>
    </row>
    <row r="8023" spans="1:3" x14ac:dyDescent="0.2">
      <c r="A8023" t="s">
        <v>24619</v>
      </c>
      <c r="B8023" t="s">
        <v>11880</v>
      </c>
      <c r="C8023" t="s">
        <v>24620</v>
      </c>
    </row>
    <row r="8024" spans="1:3" x14ac:dyDescent="0.2">
      <c r="A8024" t="s">
        <v>24621</v>
      </c>
      <c r="B8024" t="s">
        <v>11883</v>
      </c>
      <c r="C8024" t="s">
        <v>24620</v>
      </c>
    </row>
    <row r="8025" spans="1:3" x14ac:dyDescent="0.2">
      <c r="A8025" t="s">
        <v>24612</v>
      </c>
      <c r="B8025" t="s">
        <v>11819</v>
      </c>
      <c r="C8025" t="s">
        <v>24622</v>
      </c>
    </row>
    <row r="8026" spans="1:3" x14ac:dyDescent="0.2">
      <c r="A8026" t="s">
        <v>24623</v>
      </c>
      <c r="B8026" t="s">
        <v>11828</v>
      </c>
      <c r="C8026" t="s">
        <v>24624</v>
      </c>
    </row>
    <row r="8027" spans="1:3" x14ac:dyDescent="0.2">
      <c r="A8027" t="s">
        <v>24625</v>
      </c>
      <c r="B8027" t="s">
        <v>11840</v>
      </c>
      <c r="C8027" t="s">
        <v>24626</v>
      </c>
    </row>
    <row r="8028" spans="1:3" x14ac:dyDescent="0.2">
      <c r="A8028" t="s">
        <v>24623</v>
      </c>
      <c r="B8028" t="s">
        <v>11798</v>
      </c>
      <c r="C8028" t="s">
        <v>24627</v>
      </c>
    </row>
    <row r="8029" spans="1:3" x14ac:dyDescent="0.2">
      <c r="A8029" t="s">
        <v>24628</v>
      </c>
      <c r="B8029" t="s">
        <v>11840</v>
      </c>
      <c r="C8029" t="s">
        <v>24629</v>
      </c>
    </row>
    <row r="8030" spans="1:3" x14ac:dyDescent="0.2">
      <c r="A8030" t="s">
        <v>24630</v>
      </c>
      <c r="B8030" t="s">
        <v>11798</v>
      </c>
      <c r="C8030" t="s">
        <v>24631</v>
      </c>
    </row>
    <row r="8031" spans="1:3" x14ac:dyDescent="0.2">
      <c r="A8031" t="s">
        <v>24632</v>
      </c>
      <c r="B8031" t="s">
        <v>11805</v>
      </c>
      <c r="C8031" t="s">
        <v>24633</v>
      </c>
    </row>
    <row r="8032" spans="1:3" x14ac:dyDescent="0.2">
      <c r="A8032" t="s">
        <v>24632</v>
      </c>
      <c r="B8032" t="s">
        <v>11805</v>
      </c>
      <c r="C8032" t="s">
        <v>24634</v>
      </c>
    </row>
    <row r="8033" spans="1:3" x14ac:dyDescent="0.2">
      <c r="A8033" t="s">
        <v>24632</v>
      </c>
      <c r="B8033" t="s">
        <v>11805</v>
      </c>
      <c r="C8033" t="s">
        <v>24635</v>
      </c>
    </row>
    <row r="8034" spans="1:3" x14ac:dyDescent="0.2">
      <c r="A8034" t="s">
        <v>24632</v>
      </c>
      <c r="B8034" t="s">
        <v>11805</v>
      </c>
      <c r="C8034" t="s">
        <v>24636</v>
      </c>
    </row>
    <row r="8035" spans="1:3" x14ac:dyDescent="0.2">
      <c r="A8035" t="s">
        <v>24637</v>
      </c>
      <c r="B8035" t="s">
        <v>11805</v>
      </c>
      <c r="C8035" t="s">
        <v>24638</v>
      </c>
    </row>
    <row r="8036" spans="1:3" x14ac:dyDescent="0.2">
      <c r="A8036" t="s">
        <v>24639</v>
      </c>
      <c r="B8036" t="s">
        <v>11805</v>
      </c>
      <c r="C8036" t="s">
        <v>24640</v>
      </c>
    </row>
    <row r="8037" spans="1:3" x14ac:dyDescent="0.2">
      <c r="A8037" t="s">
        <v>24641</v>
      </c>
      <c r="B8037" t="s">
        <v>11798</v>
      </c>
      <c r="C8037" t="s">
        <v>24642</v>
      </c>
    </row>
    <row r="8038" spans="1:3" x14ac:dyDescent="0.2">
      <c r="A8038" t="s">
        <v>24643</v>
      </c>
      <c r="B8038" t="s">
        <v>11798</v>
      </c>
      <c r="C8038" t="s">
        <v>24644</v>
      </c>
    </row>
    <row r="8039" spans="1:3" x14ac:dyDescent="0.2">
      <c r="A8039" t="s">
        <v>24645</v>
      </c>
      <c r="B8039" t="s">
        <v>11840</v>
      </c>
      <c r="C8039" t="s">
        <v>24646</v>
      </c>
    </row>
    <row r="8040" spans="1:3" x14ac:dyDescent="0.2">
      <c r="A8040" t="s">
        <v>24647</v>
      </c>
      <c r="B8040" t="s">
        <v>11798</v>
      </c>
      <c r="C8040" t="s">
        <v>24648</v>
      </c>
    </row>
    <row r="8041" spans="1:3" x14ac:dyDescent="0.2">
      <c r="A8041" t="s">
        <v>24647</v>
      </c>
      <c r="B8041" t="s">
        <v>11798</v>
      </c>
      <c r="C8041" t="s">
        <v>24649</v>
      </c>
    </row>
    <row r="8042" spans="1:3" x14ac:dyDescent="0.2">
      <c r="A8042" t="s">
        <v>24647</v>
      </c>
      <c r="B8042" t="s">
        <v>11798</v>
      </c>
      <c r="C8042" t="s">
        <v>24650</v>
      </c>
    </row>
    <row r="8043" spans="1:3" x14ac:dyDescent="0.2">
      <c r="A8043" t="s">
        <v>24651</v>
      </c>
      <c r="C8043" t="s">
        <v>24652</v>
      </c>
    </row>
    <row r="8044" spans="1:3" x14ac:dyDescent="0.2">
      <c r="A8044" t="s">
        <v>24653</v>
      </c>
      <c r="B8044" t="s">
        <v>11798</v>
      </c>
      <c r="C8044" t="s">
        <v>24654</v>
      </c>
    </row>
    <row r="8045" spans="1:3" x14ac:dyDescent="0.2">
      <c r="A8045" t="s">
        <v>24655</v>
      </c>
      <c r="B8045" t="s">
        <v>11805</v>
      </c>
      <c r="C8045" t="s">
        <v>24656</v>
      </c>
    </row>
    <row r="8046" spans="1:3" x14ac:dyDescent="0.2">
      <c r="A8046" t="s">
        <v>24657</v>
      </c>
      <c r="B8046" t="s">
        <v>11798</v>
      </c>
      <c r="C8046" t="s">
        <v>24658</v>
      </c>
    </row>
    <row r="8047" spans="1:3" x14ac:dyDescent="0.2">
      <c r="A8047" t="s">
        <v>24659</v>
      </c>
      <c r="B8047" t="s">
        <v>11798</v>
      </c>
      <c r="C8047" t="s">
        <v>24660</v>
      </c>
    </row>
    <row r="8048" spans="1:3" x14ac:dyDescent="0.2">
      <c r="A8048" t="s">
        <v>24661</v>
      </c>
      <c r="B8048" t="s">
        <v>11805</v>
      </c>
      <c r="C8048" t="s">
        <v>24662</v>
      </c>
    </row>
    <row r="8049" spans="1:3" x14ac:dyDescent="0.2">
      <c r="A8049" t="s">
        <v>24663</v>
      </c>
      <c r="B8049" t="s">
        <v>11798</v>
      </c>
      <c r="C8049" t="s">
        <v>24664</v>
      </c>
    </row>
    <row r="8050" spans="1:3" x14ac:dyDescent="0.2">
      <c r="A8050" t="s">
        <v>24444</v>
      </c>
      <c r="C8050" t="s">
        <v>24665</v>
      </c>
    </row>
    <row r="8051" spans="1:3" x14ac:dyDescent="0.2">
      <c r="A8051" t="s">
        <v>24444</v>
      </c>
      <c r="B8051" t="s">
        <v>11798</v>
      </c>
      <c r="C8051" t="s">
        <v>24666</v>
      </c>
    </row>
    <row r="8052" spans="1:3" x14ac:dyDescent="0.2">
      <c r="A8052" t="s">
        <v>24444</v>
      </c>
      <c r="B8052" t="s">
        <v>11798</v>
      </c>
      <c r="C8052" t="s">
        <v>24667</v>
      </c>
    </row>
    <row r="8053" spans="1:3" x14ac:dyDescent="0.2">
      <c r="A8053" t="s">
        <v>24444</v>
      </c>
      <c r="B8053" t="s">
        <v>11798</v>
      </c>
      <c r="C8053" t="s">
        <v>24668</v>
      </c>
    </row>
    <row r="8054" spans="1:3" x14ac:dyDescent="0.2">
      <c r="A8054" t="s">
        <v>24669</v>
      </c>
      <c r="B8054" t="s">
        <v>11880</v>
      </c>
      <c r="C8054" t="s">
        <v>24670</v>
      </c>
    </row>
    <row r="8055" spans="1:3" x14ac:dyDescent="0.2">
      <c r="A8055" t="s">
        <v>24671</v>
      </c>
      <c r="B8055" t="s">
        <v>11883</v>
      </c>
      <c r="C8055" t="s">
        <v>24670</v>
      </c>
    </row>
    <row r="8056" spans="1:3" x14ac:dyDescent="0.2">
      <c r="A8056" t="s">
        <v>24444</v>
      </c>
      <c r="B8056" t="s">
        <v>11819</v>
      </c>
      <c r="C8056" t="s">
        <v>24672</v>
      </c>
    </row>
    <row r="8057" spans="1:3" x14ac:dyDescent="0.2">
      <c r="A8057" t="s">
        <v>24444</v>
      </c>
      <c r="B8057" t="s">
        <v>11819</v>
      </c>
      <c r="C8057" t="s">
        <v>24673</v>
      </c>
    </row>
    <row r="8058" spans="1:3" x14ac:dyDescent="0.2">
      <c r="A8058" t="s">
        <v>24674</v>
      </c>
      <c r="B8058" t="s">
        <v>11819</v>
      </c>
      <c r="C8058" t="s">
        <v>24675</v>
      </c>
    </row>
    <row r="8059" spans="1:3" x14ac:dyDescent="0.2">
      <c r="A8059" t="s">
        <v>24671</v>
      </c>
      <c r="B8059" t="s">
        <v>11798</v>
      </c>
      <c r="C8059" t="s">
        <v>24676</v>
      </c>
    </row>
    <row r="8060" spans="1:3" x14ac:dyDescent="0.2">
      <c r="A8060" t="s">
        <v>24671</v>
      </c>
      <c r="B8060" t="s">
        <v>11798</v>
      </c>
      <c r="C8060" t="s">
        <v>24677</v>
      </c>
    </row>
    <row r="8061" spans="1:3" x14ac:dyDescent="0.2">
      <c r="A8061" t="s">
        <v>24678</v>
      </c>
      <c r="B8061" t="s">
        <v>11798</v>
      </c>
      <c r="C8061" t="s">
        <v>24679</v>
      </c>
    </row>
    <row r="8062" spans="1:3" x14ac:dyDescent="0.2">
      <c r="A8062" t="s">
        <v>24680</v>
      </c>
      <c r="B8062" t="s">
        <v>11798</v>
      </c>
      <c r="C8062" t="s">
        <v>24681</v>
      </c>
    </row>
    <row r="8063" spans="1:3" x14ac:dyDescent="0.2">
      <c r="A8063" t="s">
        <v>24682</v>
      </c>
      <c r="B8063" t="s">
        <v>11798</v>
      </c>
      <c r="C8063" t="s">
        <v>24683</v>
      </c>
    </row>
    <row r="8064" spans="1:3" x14ac:dyDescent="0.2">
      <c r="A8064" t="s">
        <v>24684</v>
      </c>
      <c r="B8064" t="s">
        <v>11798</v>
      </c>
      <c r="C8064" t="s">
        <v>24685</v>
      </c>
    </row>
    <row r="8065" spans="1:3" x14ac:dyDescent="0.2">
      <c r="A8065" t="s">
        <v>24684</v>
      </c>
      <c r="B8065" t="s">
        <v>11798</v>
      </c>
      <c r="C8065" t="s">
        <v>24686</v>
      </c>
    </row>
    <row r="8066" spans="1:3" x14ac:dyDescent="0.2">
      <c r="A8066" t="s">
        <v>24684</v>
      </c>
      <c r="B8066" t="s">
        <v>11805</v>
      </c>
      <c r="C8066" t="s">
        <v>24687</v>
      </c>
    </row>
    <row r="8067" spans="1:3" x14ac:dyDescent="0.2">
      <c r="A8067" t="s">
        <v>24684</v>
      </c>
      <c r="B8067" t="s">
        <v>11805</v>
      </c>
      <c r="C8067" t="s">
        <v>24688</v>
      </c>
    </row>
    <row r="8068" spans="1:3" x14ac:dyDescent="0.2">
      <c r="A8068" t="s">
        <v>24684</v>
      </c>
      <c r="B8068" t="s">
        <v>11805</v>
      </c>
      <c r="C8068" t="s">
        <v>24689</v>
      </c>
    </row>
    <row r="8069" spans="1:3" x14ac:dyDescent="0.2">
      <c r="A8069" t="s">
        <v>24690</v>
      </c>
      <c r="C8069" t="s">
        <v>24691</v>
      </c>
    </row>
    <row r="8070" spans="1:3" x14ac:dyDescent="0.2">
      <c r="A8070" t="s">
        <v>24692</v>
      </c>
      <c r="C8070" t="s">
        <v>24693</v>
      </c>
    </row>
    <row r="8071" spans="1:3" x14ac:dyDescent="0.2">
      <c r="A8071" t="s">
        <v>24694</v>
      </c>
      <c r="B8071" t="s">
        <v>11798</v>
      </c>
      <c r="C8071" t="s">
        <v>24695</v>
      </c>
    </row>
    <row r="8072" spans="1:3" x14ac:dyDescent="0.2">
      <c r="A8072" t="s">
        <v>24696</v>
      </c>
      <c r="B8072" t="s">
        <v>11819</v>
      </c>
      <c r="C8072" t="s">
        <v>24697</v>
      </c>
    </row>
    <row r="8073" spans="1:3" x14ac:dyDescent="0.2">
      <c r="A8073" t="s">
        <v>24698</v>
      </c>
      <c r="B8073" t="s">
        <v>11798</v>
      </c>
      <c r="C8073" t="s">
        <v>24699</v>
      </c>
    </row>
    <row r="8074" spans="1:3" x14ac:dyDescent="0.2">
      <c r="A8074" t="s">
        <v>24700</v>
      </c>
      <c r="B8074" t="s">
        <v>11798</v>
      </c>
      <c r="C8074" t="s">
        <v>24701</v>
      </c>
    </row>
    <row r="8075" spans="1:3" x14ac:dyDescent="0.2">
      <c r="A8075" t="s">
        <v>24702</v>
      </c>
      <c r="B8075" t="s">
        <v>11798</v>
      </c>
      <c r="C8075" t="s">
        <v>24703</v>
      </c>
    </row>
    <row r="8076" spans="1:3" x14ac:dyDescent="0.2">
      <c r="A8076" t="s">
        <v>24704</v>
      </c>
      <c r="B8076" t="s">
        <v>11805</v>
      </c>
      <c r="C8076" t="s">
        <v>24705</v>
      </c>
    </row>
    <row r="8077" spans="1:3" x14ac:dyDescent="0.2">
      <c r="A8077" t="s">
        <v>24706</v>
      </c>
      <c r="B8077" t="s">
        <v>11798</v>
      </c>
      <c r="C8077" t="s">
        <v>24707</v>
      </c>
    </row>
    <row r="8078" spans="1:3" x14ac:dyDescent="0.2">
      <c r="A8078" t="s">
        <v>24708</v>
      </c>
      <c r="B8078" t="s">
        <v>11805</v>
      </c>
      <c r="C8078" t="s">
        <v>24705</v>
      </c>
    </row>
    <row r="8079" spans="1:3" x14ac:dyDescent="0.2">
      <c r="A8079" t="s">
        <v>24709</v>
      </c>
      <c r="B8079" t="s">
        <v>11798</v>
      </c>
      <c r="C8079" t="s">
        <v>24710</v>
      </c>
    </row>
    <row r="8080" spans="1:3" x14ac:dyDescent="0.2">
      <c r="A8080" t="s">
        <v>24711</v>
      </c>
      <c r="B8080" t="s">
        <v>11805</v>
      </c>
      <c r="C8080" t="s">
        <v>24712</v>
      </c>
    </row>
    <row r="8081" spans="1:3" x14ac:dyDescent="0.2">
      <c r="A8081" t="s">
        <v>24711</v>
      </c>
      <c r="B8081" t="s">
        <v>11805</v>
      </c>
      <c r="C8081" t="s">
        <v>24713</v>
      </c>
    </row>
    <row r="8082" spans="1:3" x14ac:dyDescent="0.2">
      <c r="A8082" t="s">
        <v>24714</v>
      </c>
      <c r="C8082" t="s">
        <v>24715</v>
      </c>
    </row>
    <row r="8083" spans="1:3" x14ac:dyDescent="0.2">
      <c r="A8083" t="s">
        <v>24711</v>
      </c>
      <c r="B8083" t="s">
        <v>11798</v>
      </c>
      <c r="C8083" t="s">
        <v>24699</v>
      </c>
    </row>
    <row r="8084" spans="1:3" x14ac:dyDescent="0.2">
      <c r="A8084" t="s">
        <v>24711</v>
      </c>
      <c r="B8084" t="s">
        <v>11798</v>
      </c>
      <c r="C8084" t="s">
        <v>24716</v>
      </c>
    </row>
    <row r="8085" spans="1:3" x14ac:dyDescent="0.2">
      <c r="A8085" t="s">
        <v>24717</v>
      </c>
      <c r="B8085" t="s">
        <v>11828</v>
      </c>
      <c r="C8085" t="s">
        <v>24718</v>
      </c>
    </row>
    <row r="8086" spans="1:3" x14ac:dyDescent="0.2">
      <c r="A8086" t="s">
        <v>24719</v>
      </c>
      <c r="B8086" t="s">
        <v>11798</v>
      </c>
      <c r="C8086" t="s">
        <v>24720</v>
      </c>
    </row>
    <row r="8087" spans="1:3" x14ac:dyDescent="0.2">
      <c r="A8087" t="s">
        <v>24721</v>
      </c>
      <c r="B8087" t="s">
        <v>11798</v>
      </c>
      <c r="C8087" t="s">
        <v>24722</v>
      </c>
    </row>
    <row r="8088" spans="1:3" x14ac:dyDescent="0.2">
      <c r="A8088" t="s">
        <v>24721</v>
      </c>
      <c r="B8088" t="s">
        <v>11798</v>
      </c>
      <c r="C8088" t="s">
        <v>24723</v>
      </c>
    </row>
    <row r="8089" spans="1:3" x14ac:dyDescent="0.2">
      <c r="A8089" t="s">
        <v>24724</v>
      </c>
      <c r="B8089" t="s">
        <v>11798</v>
      </c>
      <c r="C8089" t="s">
        <v>24710</v>
      </c>
    </row>
    <row r="8090" spans="1:3" x14ac:dyDescent="0.2">
      <c r="A8090" t="s">
        <v>24725</v>
      </c>
      <c r="B8090" t="s">
        <v>11798</v>
      </c>
      <c r="C8090" t="s">
        <v>24726</v>
      </c>
    </row>
    <row r="8091" spans="1:3" x14ac:dyDescent="0.2">
      <c r="A8091" t="s">
        <v>24727</v>
      </c>
      <c r="B8091" t="s">
        <v>11819</v>
      </c>
      <c r="C8091" t="s">
        <v>24728</v>
      </c>
    </row>
    <row r="8092" spans="1:3" x14ac:dyDescent="0.2">
      <c r="A8092" t="s">
        <v>24729</v>
      </c>
      <c r="B8092" t="s">
        <v>11798</v>
      </c>
      <c r="C8092" t="s">
        <v>24730</v>
      </c>
    </row>
    <row r="8093" spans="1:3" x14ac:dyDescent="0.2">
      <c r="A8093" t="s">
        <v>24731</v>
      </c>
      <c r="B8093" t="s">
        <v>11798</v>
      </c>
      <c r="C8093" t="s">
        <v>24732</v>
      </c>
    </row>
    <row r="8094" spans="1:3" x14ac:dyDescent="0.2">
      <c r="A8094" t="s">
        <v>24733</v>
      </c>
      <c r="B8094" t="s">
        <v>11805</v>
      </c>
      <c r="C8094" t="s">
        <v>24734</v>
      </c>
    </row>
    <row r="8095" spans="1:3" x14ac:dyDescent="0.2">
      <c r="A8095" t="s">
        <v>24735</v>
      </c>
      <c r="B8095" t="s">
        <v>11840</v>
      </c>
      <c r="C8095" t="s">
        <v>24736</v>
      </c>
    </row>
    <row r="8096" spans="1:3" x14ac:dyDescent="0.2">
      <c r="A8096" t="s">
        <v>24737</v>
      </c>
      <c r="B8096" t="s">
        <v>11798</v>
      </c>
      <c r="C8096" t="s">
        <v>24738</v>
      </c>
    </row>
    <row r="8097" spans="1:3" x14ac:dyDescent="0.2">
      <c r="A8097" t="s">
        <v>24737</v>
      </c>
      <c r="B8097" t="s">
        <v>11798</v>
      </c>
      <c r="C8097" t="s">
        <v>24739</v>
      </c>
    </row>
    <row r="8098" spans="1:3" x14ac:dyDescent="0.2">
      <c r="A8098" t="s">
        <v>24740</v>
      </c>
      <c r="B8098" t="s">
        <v>11798</v>
      </c>
      <c r="C8098" t="s">
        <v>24741</v>
      </c>
    </row>
    <row r="8099" spans="1:3" x14ac:dyDescent="0.2">
      <c r="A8099" t="s">
        <v>24742</v>
      </c>
      <c r="B8099" t="s">
        <v>11798</v>
      </c>
      <c r="C8099" t="s">
        <v>24743</v>
      </c>
    </row>
    <row r="8100" spans="1:3" x14ac:dyDescent="0.2">
      <c r="A8100" t="s">
        <v>24742</v>
      </c>
      <c r="B8100" t="s">
        <v>11798</v>
      </c>
      <c r="C8100" t="s">
        <v>24744</v>
      </c>
    </row>
    <row r="8101" spans="1:3" x14ac:dyDescent="0.2">
      <c r="A8101" t="s">
        <v>24742</v>
      </c>
      <c r="B8101" t="s">
        <v>11798</v>
      </c>
      <c r="C8101" t="s">
        <v>24745</v>
      </c>
    </row>
    <row r="8102" spans="1:3" x14ac:dyDescent="0.2">
      <c r="A8102" t="s">
        <v>24742</v>
      </c>
      <c r="B8102" t="s">
        <v>11798</v>
      </c>
      <c r="C8102" t="s">
        <v>24746</v>
      </c>
    </row>
    <row r="8103" spans="1:3" x14ac:dyDescent="0.2">
      <c r="A8103" t="s">
        <v>24742</v>
      </c>
      <c r="B8103" t="s">
        <v>11798</v>
      </c>
      <c r="C8103" t="s">
        <v>24747</v>
      </c>
    </row>
    <row r="8104" spans="1:3" x14ac:dyDescent="0.2">
      <c r="A8104" t="s">
        <v>24748</v>
      </c>
      <c r="B8104" t="s">
        <v>24749</v>
      </c>
      <c r="C8104" t="s">
        <v>24750</v>
      </c>
    </row>
    <row r="8105" spans="1:3" x14ac:dyDescent="0.2">
      <c r="A8105" t="s">
        <v>24742</v>
      </c>
      <c r="B8105" t="s">
        <v>11819</v>
      </c>
      <c r="C8105" t="s">
        <v>24751</v>
      </c>
    </row>
    <row r="8106" spans="1:3" x14ac:dyDescent="0.2">
      <c r="A8106" t="s">
        <v>24742</v>
      </c>
      <c r="B8106" t="s">
        <v>11819</v>
      </c>
      <c r="C8106" t="s">
        <v>24752</v>
      </c>
    </row>
    <row r="8107" spans="1:3" x14ac:dyDescent="0.2">
      <c r="A8107" t="s">
        <v>24742</v>
      </c>
      <c r="B8107" t="s">
        <v>12069</v>
      </c>
      <c r="C8107" t="s">
        <v>24753</v>
      </c>
    </row>
    <row r="8108" spans="1:3" x14ac:dyDescent="0.2">
      <c r="A8108" t="s">
        <v>24742</v>
      </c>
      <c r="B8108" t="s">
        <v>12069</v>
      </c>
      <c r="C8108" t="s">
        <v>24754</v>
      </c>
    </row>
    <row r="8109" spans="1:3" x14ac:dyDescent="0.2">
      <c r="A8109" t="s">
        <v>24742</v>
      </c>
      <c r="B8109" t="s">
        <v>12069</v>
      </c>
      <c r="C8109" t="s">
        <v>24755</v>
      </c>
    </row>
    <row r="8110" spans="1:3" x14ac:dyDescent="0.2">
      <c r="A8110" t="s">
        <v>24756</v>
      </c>
      <c r="B8110" t="s">
        <v>11805</v>
      </c>
      <c r="C8110" t="s">
        <v>24757</v>
      </c>
    </row>
    <row r="8111" spans="1:3" x14ac:dyDescent="0.2">
      <c r="A8111" t="s">
        <v>24758</v>
      </c>
      <c r="B8111" t="s">
        <v>11805</v>
      </c>
      <c r="C8111" t="s">
        <v>24759</v>
      </c>
    </row>
    <row r="8112" spans="1:3" x14ac:dyDescent="0.2">
      <c r="A8112" t="s">
        <v>24760</v>
      </c>
      <c r="B8112" t="s">
        <v>11798</v>
      </c>
      <c r="C8112" t="s">
        <v>24761</v>
      </c>
    </row>
    <row r="8113" spans="1:3" x14ac:dyDescent="0.2">
      <c r="A8113" t="s">
        <v>24762</v>
      </c>
      <c r="B8113" t="s">
        <v>11805</v>
      </c>
      <c r="C8113" t="s">
        <v>24763</v>
      </c>
    </row>
    <row r="8114" spans="1:3" x14ac:dyDescent="0.2">
      <c r="A8114" t="s">
        <v>24764</v>
      </c>
      <c r="B8114" t="s">
        <v>11798</v>
      </c>
      <c r="C8114" t="s">
        <v>24765</v>
      </c>
    </row>
    <row r="8115" spans="1:3" x14ac:dyDescent="0.2">
      <c r="A8115" t="s">
        <v>24748</v>
      </c>
      <c r="B8115" t="s">
        <v>11798</v>
      </c>
      <c r="C8115" t="s">
        <v>24766</v>
      </c>
    </row>
    <row r="8116" spans="1:3" x14ac:dyDescent="0.2">
      <c r="A8116" t="s">
        <v>24748</v>
      </c>
      <c r="B8116" t="s">
        <v>12069</v>
      </c>
      <c r="C8116" t="s">
        <v>24767</v>
      </c>
    </row>
    <row r="8117" spans="1:3" x14ac:dyDescent="0.2">
      <c r="A8117" t="s">
        <v>24748</v>
      </c>
      <c r="B8117" t="s">
        <v>12069</v>
      </c>
      <c r="C8117" t="s">
        <v>24768</v>
      </c>
    </row>
    <row r="8118" spans="1:3" x14ac:dyDescent="0.2">
      <c r="A8118" t="s">
        <v>24748</v>
      </c>
      <c r="B8118" t="s">
        <v>12069</v>
      </c>
      <c r="C8118" t="s">
        <v>24769</v>
      </c>
    </row>
    <row r="8119" spans="1:3" x14ac:dyDescent="0.2">
      <c r="A8119" t="s">
        <v>24748</v>
      </c>
      <c r="B8119" t="s">
        <v>12069</v>
      </c>
      <c r="C8119" t="s">
        <v>24770</v>
      </c>
    </row>
    <row r="8120" spans="1:3" x14ac:dyDescent="0.2">
      <c r="A8120" t="s">
        <v>24771</v>
      </c>
      <c r="C8120" t="s">
        <v>24772</v>
      </c>
    </row>
    <row r="8121" spans="1:3" x14ac:dyDescent="0.2">
      <c r="A8121" t="s">
        <v>24773</v>
      </c>
      <c r="B8121" t="s">
        <v>11798</v>
      </c>
      <c r="C8121" t="s">
        <v>24774</v>
      </c>
    </row>
    <row r="8122" spans="1:3" x14ac:dyDescent="0.2">
      <c r="A8122" t="s">
        <v>24775</v>
      </c>
      <c r="B8122" t="s">
        <v>11880</v>
      </c>
      <c r="C8122" t="s">
        <v>24776</v>
      </c>
    </row>
    <row r="8123" spans="1:3" x14ac:dyDescent="0.2">
      <c r="A8123" t="s">
        <v>24777</v>
      </c>
      <c r="B8123" t="s">
        <v>11883</v>
      </c>
      <c r="C8123" t="s">
        <v>24776</v>
      </c>
    </row>
    <row r="8124" spans="1:3" x14ac:dyDescent="0.2">
      <c r="A8124" t="s">
        <v>24773</v>
      </c>
      <c r="B8124" t="s">
        <v>11819</v>
      </c>
      <c r="C8124" t="s">
        <v>24778</v>
      </c>
    </row>
    <row r="8125" spans="1:3" x14ac:dyDescent="0.2">
      <c r="A8125" t="s">
        <v>24773</v>
      </c>
      <c r="B8125" t="s">
        <v>12069</v>
      </c>
      <c r="C8125" t="s">
        <v>24779</v>
      </c>
    </row>
    <row r="8126" spans="1:3" x14ac:dyDescent="0.2">
      <c r="A8126" t="s">
        <v>24780</v>
      </c>
      <c r="B8126" t="s">
        <v>12641</v>
      </c>
      <c r="C8126" t="s">
        <v>24781</v>
      </c>
    </row>
    <row r="8127" spans="1:3" x14ac:dyDescent="0.2">
      <c r="A8127" t="s">
        <v>24780</v>
      </c>
      <c r="B8127" t="s">
        <v>12641</v>
      </c>
      <c r="C8127" t="s">
        <v>24782</v>
      </c>
    </row>
    <row r="8128" spans="1:3" x14ac:dyDescent="0.2">
      <c r="A8128" t="s">
        <v>24780</v>
      </c>
      <c r="B8128" t="s">
        <v>12641</v>
      </c>
      <c r="C8128" t="s">
        <v>24783</v>
      </c>
    </row>
    <row r="8129" spans="1:3" x14ac:dyDescent="0.2">
      <c r="A8129" t="s">
        <v>24780</v>
      </c>
      <c r="B8129" t="s">
        <v>12641</v>
      </c>
      <c r="C8129" t="s">
        <v>24784</v>
      </c>
    </row>
    <row r="8130" spans="1:3" x14ac:dyDescent="0.2">
      <c r="A8130" t="s">
        <v>24780</v>
      </c>
      <c r="B8130" t="s">
        <v>12641</v>
      </c>
      <c r="C8130" t="s">
        <v>24785</v>
      </c>
    </row>
    <row r="8131" spans="1:3" x14ac:dyDescent="0.2">
      <c r="A8131" t="s">
        <v>24786</v>
      </c>
      <c r="B8131" t="s">
        <v>11805</v>
      </c>
      <c r="C8131" t="s">
        <v>24787</v>
      </c>
    </row>
    <row r="8132" spans="1:3" x14ac:dyDescent="0.2">
      <c r="A8132" t="s">
        <v>24788</v>
      </c>
      <c r="B8132" t="s">
        <v>12069</v>
      </c>
      <c r="C8132" t="s">
        <v>24789</v>
      </c>
    </row>
    <row r="8133" spans="1:3" x14ac:dyDescent="0.2">
      <c r="A8133" t="s">
        <v>24790</v>
      </c>
      <c r="B8133" t="s">
        <v>11798</v>
      </c>
      <c r="C8133" t="s">
        <v>24791</v>
      </c>
    </row>
    <row r="8134" spans="1:3" x14ac:dyDescent="0.2">
      <c r="A8134" t="s">
        <v>24792</v>
      </c>
      <c r="B8134" t="s">
        <v>11798</v>
      </c>
      <c r="C8134" t="s">
        <v>24793</v>
      </c>
    </row>
    <row r="8135" spans="1:3" x14ac:dyDescent="0.2">
      <c r="A8135" t="s">
        <v>24794</v>
      </c>
      <c r="B8135" t="s">
        <v>11840</v>
      </c>
      <c r="C8135" t="s">
        <v>24795</v>
      </c>
    </row>
    <row r="8136" spans="1:3" x14ac:dyDescent="0.2">
      <c r="A8136" t="s">
        <v>24796</v>
      </c>
      <c r="B8136" t="s">
        <v>11798</v>
      </c>
      <c r="C8136" t="s">
        <v>24797</v>
      </c>
    </row>
    <row r="8137" spans="1:3" x14ac:dyDescent="0.2">
      <c r="A8137" t="s">
        <v>24798</v>
      </c>
      <c r="B8137" t="s">
        <v>11805</v>
      </c>
      <c r="C8137" t="s">
        <v>24799</v>
      </c>
    </row>
    <row r="8138" spans="1:3" x14ac:dyDescent="0.2">
      <c r="A8138" t="s">
        <v>24798</v>
      </c>
      <c r="B8138" t="s">
        <v>11805</v>
      </c>
      <c r="C8138" t="s">
        <v>24800</v>
      </c>
    </row>
    <row r="8139" spans="1:3" x14ac:dyDescent="0.2">
      <c r="A8139" t="s">
        <v>24798</v>
      </c>
      <c r="B8139" t="s">
        <v>11798</v>
      </c>
      <c r="C8139" t="s">
        <v>24801</v>
      </c>
    </row>
    <row r="8140" spans="1:3" x14ac:dyDescent="0.2">
      <c r="A8140" t="s">
        <v>24802</v>
      </c>
      <c r="B8140" t="s">
        <v>11805</v>
      </c>
      <c r="C8140" t="s">
        <v>24803</v>
      </c>
    </row>
    <row r="8141" spans="1:3" x14ac:dyDescent="0.2">
      <c r="A8141" t="s">
        <v>24802</v>
      </c>
      <c r="B8141" t="s">
        <v>11805</v>
      </c>
      <c r="C8141" t="s">
        <v>24804</v>
      </c>
    </row>
    <row r="8142" spans="1:3" x14ac:dyDescent="0.2">
      <c r="A8142" t="s">
        <v>24805</v>
      </c>
      <c r="B8142" t="s">
        <v>11805</v>
      </c>
      <c r="C8142" t="s">
        <v>24806</v>
      </c>
    </row>
    <row r="8143" spans="1:3" x14ac:dyDescent="0.2">
      <c r="A8143" t="s">
        <v>24805</v>
      </c>
      <c r="B8143" t="s">
        <v>11805</v>
      </c>
      <c r="C8143" t="s">
        <v>24807</v>
      </c>
    </row>
    <row r="8144" spans="1:3" x14ac:dyDescent="0.2">
      <c r="A8144" t="s">
        <v>24808</v>
      </c>
      <c r="B8144" t="s">
        <v>11798</v>
      </c>
      <c r="C8144" t="s">
        <v>24809</v>
      </c>
    </row>
    <row r="8145" spans="1:3" x14ac:dyDescent="0.2">
      <c r="A8145" t="s">
        <v>24808</v>
      </c>
      <c r="B8145" t="s">
        <v>11798</v>
      </c>
      <c r="C8145" t="s">
        <v>24810</v>
      </c>
    </row>
    <row r="8146" spans="1:3" x14ac:dyDescent="0.2">
      <c r="A8146" t="s">
        <v>24811</v>
      </c>
      <c r="B8146" t="s">
        <v>11798</v>
      </c>
      <c r="C8146" t="s">
        <v>24812</v>
      </c>
    </row>
    <row r="8147" spans="1:3" x14ac:dyDescent="0.2">
      <c r="A8147" t="s">
        <v>24813</v>
      </c>
      <c r="B8147" t="s">
        <v>11798</v>
      </c>
      <c r="C8147" t="s">
        <v>24814</v>
      </c>
    </row>
    <row r="8148" spans="1:3" x14ac:dyDescent="0.2">
      <c r="A8148" t="s">
        <v>24815</v>
      </c>
      <c r="B8148" t="s">
        <v>11798</v>
      </c>
      <c r="C8148" t="s">
        <v>24816</v>
      </c>
    </row>
    <row r="8149" spans="1:3" x14ac:dyDescent="0.2">
      <c r="A8149" t="s">
        <v>24815</v>
      </c>
      <c r="B8149" t="s">
        <v>11805</v>
      </c>
      <c r="C8149" t="s">
        <v>24817</v>
      </c>
    </row>
    <row r="8150" spans="1:3" x14ac:dyDescent="0.2">
      <c r="A8150" t="s">
        <v>24818</v>
      </c>
      <c r="B8150" t="s">
        <v>11798</v>
      </c>
      <c r="C8150" t="s">
        <v>24819</v>
      </c>
    </row>
    <row r="8151" spans="1:3" x14ac:dyDescent="0.2">
      <c r="A8151" t="s">
        <v>24820</v>
      </c>
      <c r="B8151" t="s">
        <v>11798</v>
      </c>
      <c r="C8151" t="s">
        <v>24821</v>
      </c>
    </row>
    <row r="8152" spans="1:3" x14ac:dyDescent="0.2">
      <c r="A8152" t="s">
        <v>24822</v>
      </c>
      <c r="B8152" t="s">
        <v>11798</v>
      </c>
      <c r="C8152" t="s">
        <v>24823</v>
      </c>
    </row>
    <row r="8153" spans="1:3" x14ac:dyDescent="0.2">
      <c r="A8153" t="s">
        <v>24824</v>
      </c>
      <c r="B8153" t="s">
        <v>11798</v>
      </c>
      <c r="C8153" t="s">
        <v>24825</v>
      </c>
    </row>
    <row r="8154" spans="1:3" x14ac:dyDescent="0.2">
      <c r="A8154" t="s">
        <v>24826</v>
      </c>
      <c r="B8154" t="s">
        <v>11805</v>
      </c>
      <c r="C8154" t="s">
        <v>24827</v>
      </c>
    </row>
    <row r="8155" spans="1:3" x14ac:dyDescent="0.2">
      <c r="A8155" t="s">
        <v>24828</v>
      </c>
      <c r="B8155" t="s">
        <v>11805</v>
      </c>
      <c r="C8155" t="s">
        <v>24829</v>
      </c>
    </row>
    <row r="8156" spans="1:3" x14ac:dyDescent="0.2">
      <c r="A8156" t="s">
        <v>24830</v>
      </c>
      <c r="B8156" t="s">
        <v>11805</v>
      </c>
      <c r="C8156" t="s">
        <v>24831</v>
      </c>
    </row>
    <row r="8157" spans="1:3" x14ac:dyDescent="0.2">
      <c r="A8157" t="s">
        <v>24832</v>
      </c>
      <c r="B8157" t="s">
        <v>11805</v>
      </c>
      <c r="C8157" t="s">
        <v>24833</v>
      </c>
    </row>
    <row r="8158" spans="1:3" x14ac:dyDescent="0.2">
      <c r="A8158" t="s">
        <v>24834</v>
      </c>
      <c r="B8158" t="s">
        <v>11805</v>
      </c>
      <c r="C8158" t="s">
        <v>24835</v>
      </c>
    </row>
    <row r="8159" spans="1:3" x14ac:dyDescent="0.2">
      <c r="A8159" t="s">
        <v>24836</v>
      </c>
      <c r="B8159" t="s">
        <v>11798</v>
      </c>
      <c r="C8159" t="s">
        <v>24837</v>
      </c>
    </row>
    <row r="8160" spans="1:3" x14ac:dyDescent="0.2">
      <c r="A8160" t="s">
        <v>24838</v>
      </c>
      <c r="B8160" t="s">
        <v>11798</v>
      </c>
      <c r="C8160" t="s">
        <v>24839</v>
      </c>
    </row>
    <row r="8161" spans="1:3" x14ac:dyDescent="0.2">
      <c r="A8161" t="s">
        <v>24840</v>
      </c>
      <c r="B8161" t="s">
        <v>11805</v>
      </c>
      <c r="C8161" t="s">
        <v>24841</v>
      </c>
    </row>
    <row r="8162" spans="1:3" x14ac:dyDescent="0.2">
      <c r="A8162" t="s">
        <v>24842</v>
      </c>
      <c r="B8162" t="s">
        <v>11798</v>
      </c>
      <c r="C8162" t="s">
        <v>24843</v>
      </c>
    </row>
    <row r="8163" spans="1:3" x14ac:dyDescent="0.2">
      <c r="A8163" t="s">
        <v>24844</v>
      </c>
      <c r="B8163" t="s">
        <v>11798</v>
      </c>
      <c r="C8163" t="s">
        <v>24845</v>
      </c>
    </row>
    <row r="8164" spans="1:3" x14ac:dyDescent="0.2">
      <c r="A8164" t="s">
        <v>24844</v>
      </c>
      <c r="B8164" t="s">
        <v>11798</v>
      </c>
      <c r="C8164" t="s">
        <v>24846</v>
      </c>
    </row>
    <row r="8165" spans="1:3" x14ac:dyDescent="0.2">
      <c r="A8165" t="s">
        <v>24847</v>
      </c>
      <c r="B8165" t="s">
        <v>11798</v>
      </c>
      <c r="C8165" t="s">
        <v>24848</v>
      </c>
    </row>
    <row r="8166" spans="1:3" x14ac:dyDescent="0.2">
      <c r="A8166" t="s">
        <v>24849</v>
      </c>
      <c r="B8166" t="s">
        <v>11880</v>
      </c>
      <c r="C8166" t="s">
        <v>24850</v>
      </c>
    </row>
    <row r="8167" spans="1:3" x14ac:dyDescent="0.2">
      <c r="A8167" t="s">
        <v>24851</v>
      </c>
      <c r="B8167" t="s">
        <v>11883</v>
      </c>
      <c r="C8167" t="s">
        <v>24850</v>
      </c>
    </row>
    <row r="8168" spans="1:3" x14ac:dyDescent="0.2">
      <c r="A8168" t="s">
        <v>24852</v>
      </c>
      <c r="B8168" t="s">
        <v>11819</v>
      </c>
      <c r="C8168" t="s">
        <v>24853</v>
      </c>
    </row>
    <row r="8169" spans="1:3" x14ac:dyDescent="0.2">
      <c r="A8169" t="s">
        <v>24852</v>
      </c>
      <c r="B8169" t="s">
        <v>11798</v>
      </c>
      <c r="C8169" t="s">
        <v>24854</v>
      </c>
    </row>
    <row r="8170" spans="1:3" x14ac:dyDescent="0.2">
      <c r="A8170" t="s">
        <v>24855</v>
      </c>
      <c r="B8170" t="s">
        <v>11798</v>
      </c>
      <c r="C8170" t="s">
        <v>24856</v>
      </c>
    </row>
    <row r="8171" spans="1:3" x14ac:dyDescent="0.2">
      <c r="A8171" t="s">
        <v>24857</v>
      </c>
      <c r="B8171" t="s">
        <v>11798</v>
      </c>
      <c r="C8171" t="s">
        <v>24858</v>
      </c>
    </row>
    <row r="8172" spans="1:3" x14ac:dyDescent="0.2">
      <c r="A8172" t="s">
        <v>24857</v>
      </c>
      <c r="B8172" t="s">
        <v>11798</v>
      </c>
      <c r="C8172" t="s">
        <v>24859</v>
      </c>
    </row>
    <row r="8173" spans="1:3" x14ac:dyDescent="0.2">
      <c r="A8173" t="s">
        <v>24857</v>
      </c>
      <c r="B8173" t="s">
        <v>11798</v>
      </c>
      <c r="C8173" t="s">
        <v>24860</v>
      </c>
    </row>
    <row r="8174" spans="1:3" x14ac:dyDescent="0.2">
      <c r="A8174" t="s">
        <v>24861</v>
      </c>
      <c r="B8174" t="s">
        <v>11798</v>
      </c>
      <c r="C8174" t="s">
        <v>24862</v>
      </c>
    </row>
    <row r="8175" spans="1:3" x14ac:dyDescent="0.2">
      <c r="A8175" t="s">
        <v>24863</v>
      </c>
      <c r="B8175" t="s">
        <v>11798</v>
      </c>
      <c r="C8175" t="s">
        <v>24864</v>
      </c>
    </row>
    <row r="8176" spans="1:3" x14ac:dyDescent="0.2">
      <c r="A8176" t="s">
        <v>24865</v>
      </c>
      <c r="B8176" t="s">
        <v>14941</v>
      </c>
      <c r="C8176" t="s">
        <v>24866</v>
      </c>
    </row>
    <row r="8177" spans="1:3" x14ac:dyDescent="0.2">
      <c r="A8177" t="s">
        <v>24867</v>
      </c>
      <c r="B8177" t="s">
        <v>11805</v>
      </c>
      <c r="C8177" t="s">
        <v>24868</v>
      </c>
    </row>
    <row r="8178" spans="1:3" x14ac:dyDescent="0.2">
      <c r="A8178" t="s">
        <v>24869</v>
      </c>
      <c r="B8178" t="s">
        <v>11798</v>
      </c>
      <c r="C8178" t="s">
        <v>24870</v>
      </c>
    </row>
    <row r="8179" spans="1:3" x14ac:dyDescent="0.2">
      <c r="A8179" t="s">
        <v>24871</v>
      </c>
      <c r="B8179" t="s">
        <v>12090</v>
      </c>
      <c r="C8179" t="s">
        <v>24872</v>
      </c>
    </row>
    <row r="8180" spans="1:3" x14ac:dyDescent="0.2">
      <c r="A8180" t="s">
        <v>24873</v>
      </c>
      <c r="C8180" t="s">
        <v>24874</v>
      </c>
    </row>
    <row r="8181" spans="1:3" x14ac:dyDescent="0.2">
      <c r="A8181" t="s">
        <v>24875</v>
      </c>
      <c r="B8181" t="s">
        <v>11805</v>
      </c>
      <c r="C8181" t="s">
        <v>24876</v>
      </c>
    </row>
    <row r="8182" spans="1:3" x14ac:dyDescent="0.2">
      <c r="A8182" t="s">
        <v>24875</v>
      </c>
      <c r="B8182" t="s">
        <v>11805</v>
      </c>
      <c r="C8182" t="s">
        <v>24877</v>
      </c>
    </row>
    <row r="8183" spans="1:3" x14ac:dyDescent="0.2">
      <c r="A8183" t="s">
        <v>24878</v>
      </c>
      <c r="C8183" t="s">
        <v>24879</v>
      </c>
    </row>
    <row r="8184" spans="1:3" x14ac:dyDescent="0.2">
      <c r="A8184" t="s">
        <v>24880</v>
      </c>
      <c r="B8184" t="s">
        <v>11798</v>
      </c>
      <c r="C8184" t="s">
        <v>24881</v>
      </c>
    </row>
    <row r="8185" spans="1:3" x14ac:dyDescent="0.2">
      <c r="A8185" t="s">
        <v>24882</v>
      </c>
      <c r="B8185" t="s">
        <v>11798</v>
      </c>
      <c r="C8185" t="s">
        <v>24883</v>
      </c>
    </row>
    <row r="8186" spans="1:3" x14ac:dyDescent="0.2">
      <c r="A8186" t="s">
        <v>24884</v>
      </c>
      <c r="B8186" t="s">
        <v>11798</v>
      </c>
      <c r="C8186" t="s">
        <v>24885</v>
      </c>
    </row>
    <row r="8187" spans="1:3" x14ac:dyDescent="0.2">
      <c r="A8187" t="s">
        <v>24886</v>
      </c>
      <c r="B8187" t="s">
        <v>11798</v>
      </c>
      <c r="C8187" t="s">
        <v>24887</v>
      </c>
    </row>
    <row r="8188" spans="1:3" x14ac:dyDescent="0.2">
      <c r="A8188" t="s">
        <v>24886</v>
      </c>
      <c r="B8188" t="s">
        <v>11805</v>
      </c>
      <c r="C8188" t="s">
        <v>24888</v>
      </c>
    </row>
    <row r="8189" spans="1:3" x14ac:dyDescent="0.2">
      <c r="A8189" t="s">
        <v>24886</v>
      </c>
      <c r="B8189" t="s">
        <v>11798</v>
      </c>
      <c r="C8189" t="s">
        <v>24889</v>
      </c>
    </row>
    <row r="8190" spans="1:3" x14ac:dyDescent="0.2">
      <c r="A8190" t="s">
        <v>24886</v>
      </c>
      <c r="B8190" t="s">
        <v>11798</v>
      </c>
      <c r="C8190" t="s">
        <v>24890</v>
      </c>
    </row>
    <row r="8191" spans="1:3" x14ac:dyDescent="0.2">
      <c r="A8191" t="s">
        <v>24886</v>
      </c>
      <c r="B8191" t="s">
        <v>12641</v>
      </c>
      <c r="C8191" t="s">
        <v>24891</v>
      </c>
    </row>
    <row r="8192" spans="1:3" x14ac:dyDescent="0.2">
      <c r="A8192" t="s">
        <v>24892</v>
      </c>
      <c r="B8192" t="s">
        <v>11798</v>
      </c>
      <c r="C8192" t="s">
        <v>24893</v>
      </c>
    </row>
    <row r="8193" spans="1:3" x14ac:dyDescent="0.2">
      <c r="A8193" t="s">
        <v>24894</v>
      </c>
      <c r="B8193" t="s">
        <v>11828</v>
      </c>
      <c r="C8193" t="s">
        <v>24895</v>
      </c>
    </row>
    <row r="8194" spans="1:3" x14ac:dyDescent="0.2">
      <c r="A8194" t="s">
        <v>24896</v>
      </c>
      <c r="B8194" t="s">
        <v>11828</v>
      </c>
      <c r="C8194" t="s">
        <v>24897</v>
      </c>
    </row>
    <row r="8195" spans="1:3" x14ac:dyDescent="0.2">
      <c r="A8195" t="s">
        <v>24898</v>
      </c>
      <c r="B8195" t="s">
        <v>11798</v>
      </c>
      <c r="C8195" t="s">
        <v>24899</v>
      </c>
    </row>
    <row r="8196" spans="1:3" x14ac:dyDescent="0.2">
      <c r="A8196" t="s">
        <v>24900</v>
      </c>
      <c r="B8196" t="s">
        <v>11840</v>
      </c>
      <c r="C8196" t="s">
        <v>24901</v>
      </c>
    </row>
    <row r="8197" spans="1:3" x14ac:dyDescent="0.2">
      <c r="A8197" t="s">
        <v>24902</v>
      </c>
      <c r="B8197" t="s">
        <v>11798</v>
      </c>
      <c r="C8197" t="s">
        <v>24903</v>
      </c>
    </row>
    <row r="8198" spans="1:3" x14ac:dyDescent="0.2">
      <c r="A8198" t="s">
        <v>24904</v>
      </c>
      <c r="B8198" t="s">
        <v>11798</v>
      </c>
      <c r="C8198" t="s">
        <v>24905</v>
      </c>
    </row>
    <row r="8199" spans="1:3" x14ac:dyDescent="0.2">
      <c r="A8199" t="s">
        <v>24904</v>
      </c>
      <c r="B8199" t="s">
        <v>11805</v>
      </c>
      <c r="C8199" t="s">
        <v>24906</v>
      </c>
    </row>
    <row r="8200" spans="1:3" x14ac:dyDescent="0.2">
      <c r="A8200" t="s">
        <v>24904</v>
      </c>
      <c r="B8200" t="s">
        <v>11805</v>
      </c>
      <c r="C8200" t="s">
        <v>24907</v>
      </c>
    </row>
    <row r="8201" spans="1:3" x14ac:dyDescent="0.2">
      <c r="A8201" t="s">
        <v>24908</v>
      </c>
      <c r="B8201" t="s">
        <v>11798</v>
      </c>
      <c r="C8201" t="s">
        <v>24909</v>
      </c>
    </row>
    <row r="8202" spans="1:3" x14ac:dyDescent="0.2">
      <c r="A8202" t="s">
        <v>24910</v>
      </c>
      <c r="B8202" t="s">
        <v>11798</v>
      </c>
      <c r="C8202" t="s">
        <v>24911</v>
      </c>
    </row>
    <row r="8203" spans="1:3" x14ac:dyDescent="0.2">
      <c r="A8203" t="s">
        <v>24912</v>
      </c>
      <c r="B8203" t="s">
        <v>11805</v>
      </c>
      <c r="C8203" t="s">
        <v>24913</v>
      </c>
    </row>
    <row r="8204" spans="1:3" x14ac:dyDescent="0.2">
      <c r="A8204" t="s">
        <v>24914</v>
      </c>
      <c r="B8204" t="s">
        <v>11805</v>
      </c>
      <c r="C8204" t="s">
        <v>24915</v>
      </c>
    </row>
    <row r="8205" spans="1:3" x14ac:dyDescent="0.2">
      <c r="A8205" t="s">
        <v>24914</v>
      </c>
      <c r="B8205" t="s">
        <v>11798</v>
      </c>
      <c r="C8205" t="s">
        <v>24916</v>
      </c>
    </row>
    <row r="8206" spans="1:3" x14ac:dyDescent="0.2">
      <c r="A8206" t="s">
        <v>24917</v>
      </c>
      <c r="B8206" t="s">
        <v>11798</v>
      </c>
      <c r="C8206" t="s">
        <v>24918</v>
      </c>
    </row>
    <row r="8207" spans="1:3" x14ac:dyDescent="0.2">
      <c r="A8207" t="s">
        <v>24919</v>
      </c>
      <c r="B8207" t="s">
        <v>11798</v>
      </c>
      <c r="C8207" t="s">
        <v>24920</v>
      </c>
    </row>
    <row r="8208" spans="1:3" x14ac:dyDescent="0.2">
      <c r="A8208" t="s">
        <v>24921</v>
      </c>
      <c r="B8208" t="s">
        <v>11798</v>
      </c>
      <c r="C8208" t="s">
        <v>24922</v>
      </c>
    </row>
    <row r="8209" spans="1:3" x14ac:dyDescent="0.2">
      <c r="A8209" t="s">
        <v>24921</v>
      </c>
      <c r="B8209" t="s">
        <v>11798</v>
      </c>
      <c r="C8209" t="s">
        <v>24923</v>
      </c>
    </row>
    <row r="8210" spans="1:3" x14ac:dyDescent="0.2">
      <c r="A8210" t="s">
        <v>24924</v>
      </c>
      <c r="B8210" t="s">
        <v>11798</v>
      </c>
      <c r="C8210" t="s">
        <v>24925</v>
      </c>
    </row>
    <row r="8211" spans="1:3" x14ac:dyDescent="0.2">
      <c r="A8211" t="s">
        <v>24926</v>
      </c>
      <c r="B8211" t="s">
        <v>11798</v>
      </c>
      <c r="C8211" t="s">
        <v>24927</v>
      </c>
    </row>
    <row r="8212" spans="1:3" x14ac:dyDescent="0.2">
      <c r="A8212" t="s">
        <v>24928</v>
      </c>
      <c r="B8212" t="s">
        <v>11798</v>
      </c>
      <c r="C8212" t="s">
        <v>24929</v>
      </c>
    </row>
    <row r="8213" spans="1:3" x14ac:dyDescent="0.2">
      <c r="A8213" t="s">
        <v>24930</v>
      </c>
      <c r="B8213" t="s">
        <v>11798</v>
      </c>
      <c r="C8213" t="s">
        <v>24931</v>
      </c>
    </row>
    <row r="8214" spans="1:3" x14ac:dyDescent="0.2">
      <c r="A8214" t="s">
        <v>24930</v>
      </c>
      <c r="B8214" t="s">
        <v>11798</v>
      </c>
      <c r="C8214" t="s">
        <v>24932</v>
      </c>
    </row>
    <row r="8215" spans="1:3" x14ac:dyDescent="0.2">
      <c r="A8215" t="s">
        <v>24930</v>
      </c>
      <c r="B8215" t="s">
        <v>11798</v>
      </c>
      <c r="C8215" t="s">
        <v>24933</v>
      </c>
    </row>
    <row r="8216" spans="1:3" x14ac:dyDescent="0.2">
      <c r="A8216" t="s">
        <v>24934</v>
      </c>
      <c r="B8216" t="s">
        <v>11880</v>
      </c>
      <c r="C8216" t="s">
        <v>24935</v>
      </c>
    </row>
    <row r="8217" spans="1:3" x14ac:dyDescent="0.2">
      <c r="A8217" t="s">
        <v>24936</v>
      </c>
      <c r="B8217" t="s">
        <v>11883</v>
      </c>
      <c r="C8217" t="s">
        <v>24935</v>
      </c>
    </row>
    <row r="8218" spans="1:3" x14ac:dyDescent="0.2">
      <c r="A8218" t="s">
        <v>24930</v>
      </c>
      <c r="B8218" t="s">
        <v>11798</v>
      </c>
      <c r="C8218" t="s">
        <v>24937</v>
      </c>
    </row>
    <row r="8219" spans="1:3" x14ac:dyDescent="0.2">
      <c r="A8219" t="s">
        <v>24930</v>
      </c>
      <c r="B8219" t="s">
        <v>12069</v>
      </c>
      <c r="C8219" t="s">
        <v>24938</v>
      </c>
    </row>
    <row r="8220" spans="1:3" x14ac:dyDescent="0.2">
      <c r="A8220" t="s">
        <v>24930</v>
      </c>
      <c r="B8220" t="s">
        <v>12069</v>
      </c>
      <c r="C8220" t="s">
        <v>24939</v>
      </c>
    </row>
    <row r="8221" spans="1:3" x14ac:dyDescent="0.2">
      <c r="A8221" t="s">
        <v>24940</v>
      </c>
      <c r="B8221" t="s">
        <v>11798</v>
      </c>
      <c r="C8221" t="s">
        <v>24941</v>
      </c>
    </row>
    <row r="8222" spans="1:3" x14ac:dyDescent="0.2">
      <c r="A8222" t="s">
        <v>24942</v>
      </c>
      <c r="B8222" t="s">
        <v>11805</v>
      </c>
      <c r="C8222" t="s">
        <v>24943</v>
      </c>
    </row>
    <row r="8223" spans="1:3" x14ac:dyDescent="0.2">
      <c r="A8223" t="s">
        <v>24944</v>
      </c>
      <c r="B8223" t="s">
        <v>11805</v>
      </c>
      <c r="C8223" t="s">
        <v>24945</v>
      </c>
    </row>
    <row r="8224" spans="1:3" x14ac:dyDescent="0.2">
      <c r="A8224" t="s">
        <v>24946</v>
      </c>
      <c r="B8224" t="s">
        <v>11798</v>
      </c>
      <c r="C8224" t="s">
        <v>24947</v>
      </c>
    </row>
    <row r="8225" spans="1:3" x14ac:dyDescent="0.2">
      <c r="A8225" t="s">
        <v>24946</v>
      </c>
      <c r="B8225" t="s">
        <v>11798</v>
      </c>
      <c r="C8225" t="s">
        <v>24948</v>
      </c>
    </row>
    <row r="8226" spans="1:3" x14ac:dyDescent="0.2">
      <c r="A8226" t="s">
        <v>24949</v>
      </c>
      <c r="B8226" t="s">
        <v>11805</v>
      </c>
      <c r="C8226" t="s">
        <v>24950</v>
      </c>
    </row>
    <row r="8227" spans="1:3" x14ac:dyDescent="0.2">
      <c r="A8227" t="s">
        <v>24951</v>
      </c>
      <c r="B8227" t="s">
        <v>11798</v>
      </c>
      <c r="C8227" t="s">
        <v>24952</v>
      </c>
    </row>
    <row r="8228" spans="1:3" x14ac:dyDescent="0.2">
      <c r="A8228" t="s">
        <v>24953</v>
      </c>
      <c r="B8228" t="s">
        <v>11798</v>
      </c>
      <c r="C8228" t="s">
        <v>24954</v>
      </c>
    </row>
    <row r="8229" spans="1:3" x14ac:dyDescent="0.2">
      <c r="A8229" t="s">
        <v>24955</v>
      </c>
      <c r="B8229" t="s">
        <v>11828</v>
      </c>
      <c r="C8229" t="s">
        <v>24956</v>
      </c>
    </row>
    <row r="8230" spans="1:3" x14ac:dyDescent="0.2">
      <c r="A8230" t="s">
        <v>24955</v>
      </c>
      <c r="B8230" t="s">
        <v>11805</v>
      </c>
      <c r="C8230" t="s">
        <v>24957</v>
      </c>
    </row>
    <row r="8231" spans="1:3" x14ac:dyDescent="0.2">
      <c r="A8231" t="s">
        <v>24955</v>
      </c>
      <c r="B8231" t="s">
        <v>11798</v>
      </c>
      <c r="C8231" t="s">
        <v>24958</v>
      </c>
    </row>
    <row r="8232" spans="1:3" x14ac:dyDescent="0.2">
      <c r="A8232" t="s">
        <v>24959</v>
      </c>
      <c r="B8232" t="s">
        <v>11798</v>
      </c>
      <c r="C8232" t="s">
        <v>24960</v>
      </c>
    </row>
    <row r="8233" spans="1:3" x14ac:dyDescent="0.2">
      <c r="A8233" t="s">
        <v>24961</v>
      </c>
      <c r="B8233" t="s">
        <v>11798</v>
      </c>
      <c r="C8233" t="s">
        <v>24962</v>
      </c>
    </row>
    <row r="8234" spans="1:3" x14ac:dyDescent="0.2">
      <c r="A8234" t="s">
        <v>24963</v>
      </c>
      <c r="B8234" t="s">
        <v>11805</v>
      </c>
      <c r="C8234" t="s">
        <v>24964</v>
      </c>
    </row>
    <row r="8235" spans="1:3" x14ac:dyDescent="0.2">
      <c r="A8235" t="s">
        <v>24965</v>
      </c>
      <c r="B8235" t="s">
        <v>11805</v>
      </c>
      <c r="C8235" t="s">
        <v>24966</v>
      </c>
    </row>
    <row r="8236" spans="1:3" x14ac:dyDescent="0.2">
      <c r="A8236" t="s">
        <v>24967</v>
      </c>
      <c r="B8236" t="s">
        <v>11798</v>
      </c>
      <c r="C8236" t="s">
        <v>24968</v>
      </c>
    </row>
    <row r="8237" spans="1:3" x14ac:dyDescent="0.2">
      <c r="A8237" t="s">
        <v>24969</v>
      </c>
      <c r="B8237" t="s">
        <v>11798</v>
      </c>
      <c r="C8237" t="s">
        <v>24970</v>
      </c>
    </row>
    <row r="8238" spans="1:3" x14ac:dyDescent="0.2">
      <c r="A8238" t="s">
        <v>24971</v>
      </c>
      <c r="B8238" t="s">
        <v>11805</v>
      </c>
      <c r="C8238" t="s">
        <v>24972</v>
      </c>
    </row>
    <row r="8239" spans="1:3" x14ac:dyDescent="0.2">
      <c r="A8239" t="e">
        <f>-ferous</f>
        <v>#NAME?</v>
      </c>
      <c r="C8239" t="s">
        <v>24973</v>
      </c>
    </row>
    <row r="8240" spans="1:3" x14ac:dyDescent="0.2">
      <c r="A8240" t="s">
        <v>24974</v>
      </c>
      <c r="B8240" t="s">
        <v>11798</v>
      </c>
      <c r="C8240" t="s">
        <v>24975</v>
      </c>
    </row>
    <row r="8241" spans="1:3" x14ac:dyDescent="0.2">
      <c r="A8241" t="s">
        <v>24976</v>
      </c>
      <c r="B8241" t="s">
        <v>11798</v>
      </c>
      <c r="C8241" t="s">
        <v>24977</v>
      </c>
    </row>
    <row r="8242" spans="1:3" x14ac:dyDescent="0.2">
      <c r="A8242" t="s">
        <v>24978</v>
      </c>
      <c r="B8242" t="s">
        <v>11805</v>
      </c>
      <c r="C8242" t="s">
        <v>24979</v>
      </c>
    </row>
    <row r="8243" spans="1:3" x14ac:dyDescent="0.2">
      <c r="A8243" t="s">
        <v>24978</v>
      </c>
      <c r="B8243" t="s">
        <v>24980</v>
      </c>
      <c r="C8243" t="s">
        <v>24981</v>
      </c>
    </row>
    <row r="8244" spans="1:3" x14ac:dyDescent="0.2">
      <c r="A8244" t="s">
        <v>24982</v>
      </c>
      <c r="B8244" t="s">
        <v>11798</v>
      </c>
      <c r="C8244" t="s">
        <v>24983</v>
      </c>
    </row>
    <row r="8245" spans="1:3" x14ac:dyDescent="0.2">
      <c r="A8245" t="s">
        <v>24984</v>
      </c>
      <c r="B8245" t="s">
        <v>11798</v>
      </c>
      <c r="C8245" t="s">
        <v>24985</v>
      </c>
    </row>
    <row r="8246" spans="1:3" x14ac:dyDescent="0.2">
      <c r="A8246" t="s">
        <v>24986</v>
      </c>
      <c r="B8246" t="s">
        <v>14941</v>
      </c>
      <c r="C8246" t="s">
        <v>24987</v>
      </c>
    </row>
    <row r="8247" spans="1:3" x14ac:dyDescent="0.2">
      <c r="A8247" t="s">
        <v>24988</v>
      </c>
      <c r="B8247" t="s">
        <v>14941</v>
      </c>
      <c r="C8247" t="s">
        <v>24989</v>
      </c>
    </row>
    <row r="8248" spans="1:3" x14ac:dyDescent="0.2">
      <c r="A8248" t="s">
        <v>24990</v>
      </c>
      <c r="B8248" t="s">
        <v>11805</v>
      </c>
      <c r="C8248" t="s">
        <v>24991</v>
      </c>
    </row>
    <row r="8249" spans="1:3" x14ac:dyDescent="0.2">
      <c r="A8249" t="s">
        <v>24992</v>
      </c>
      <c r="B8249" t="s">
        <v>14941</v>
      </c>
      <c r="C8249" t="s">
        <v>24993</v>
      </c>
    </row>
    <row r="8250" spans="1:3" x14ac:dyDescent="0.2">
      <c r="A8250" t="s">
        <v>24994</v>
      </c>
      <c r="B8250" t="s">
        <v>11798</v>
      </c>
      <c r="C8250" t="s">
        <v>24995</v>
      </c>
    </row>
    <row r="8251" spans="1:3" x14ac:dyDescent="0.2">
      <c r="A8251" t="s">
        <v>24996</v>
      </c>
      <c r="B8251" t="s">
        <v>11880</v>
      </c>
      <c r="C8251" t="s">
        <v>24997</v>
      </c>
    </row>
    <row r="8252" spans="1:3" x14ac:dyDescent="0.2">
      <c r="A8252" t="s">
        <v>24998</v>
      </c>
      <c r="B8252" t="s">
        <v>11883</v>
      </c>
      <c r="C8252" t="s">
        <v>24997</v>
      </c>
    </row>
    <row r="8253" spans="1:3" x14ac:dyDescent="0.2">
      <c r="A8253" t="s">
        <v>24994</v>
      </c>
      <c r="B8253" t="s">
        <v>11798</v>
      </c>
      <c r="C8253" t="s">
        <v>24999</v>
      </c>
    </row>
    <row r="8254" spans="1:3" x14ac:dyDescent="0.2">
      <c r="A8254" t="s">
        <v>24994</v>
      </c>
      <c r="B8254" t="s">
        <v>11798</v>
      </c>
      <c r="C8254" t="s">
        <v>25000</v>
      </c>
    </row>
    <row r="8255" spans="1:3" x14ac:dyDescent="0.2">
      <c r="A8255" t="s">
        <v>24994</v>
      </c>
      <c r="B8255" t="s">
        <v>11798</v>
      </c>
      <c r="C8255" t="s">
        <v>25001</v>
      </c>
    </row>
    <row r="8256" spans="1:3" x14ac:dyDescent="0.2">
      <c r="A8256" t="s">
        <v>25002</v>
      </c>
      <c r="B8256" t="s">
        <v>11798</v>
      </c>
      <c r="C8256" t="s">
        <v>25003</v>
      </c>
    </row>
    <row r="8257" spans="1:3" x14ac:dyDescent="0.2">
      <c r="A8257" t="s">
        <v>25004</v>
      </c>
      <c r="B8257" t="s">
        <v>11798</v>
      </c>
      <c r="C8257" t="s">
        <v>25005</v>
      </c>
    </row>
    <row r="8258" spans="1:3" x14ac:dyDescent="0.2">
      <c r="A8258" t="s">
        <v>25006</v>
      </c>
      <c r="B8258" t="s">
        <v>11798</v>
      </c>
      <c r="C8258" t="s">
        <v>25007</v>
      </c>
    </row>
    <row r="8259" spans="1:3" x14ac:dyDescent="0.2">
      <c r="A8259" t="s">
        <v>25008</v>
      </c>
      <c r="C8259" t="s">
        <v>25009</v>
      </c>
    </row>
    <row r="8260" spans="1:3" x14ac:dyDescent="0.2">
      <c r="A8260" t="s">
        <v>25010</v>
      </c>
      <c r="B8260" t="s">
        <v>11798</v>
      </c>
      <c r="C8260" t="s">
        <v>25011</v>
      </c>
    </row>
    <row r="8261" spans="1:3" x14ac:dyDescent="0.2">
      <c r="A8261" t="s">
        <v>25012</v>
      </c>
      <c r="B8261" t="s">
        <v>11805</v>
      </c>
      <c r="C8261" t="s">
        <v>25013</v>
      </c>
    </row>
    <row r="8262" spans="1:3" x14ac:dyDescent="0.2">
      <c r="A8262" t="s">
        <v>25014</v>
      </c>
      <c r="B8262" t="s">
        <v>11798</v>
      </c>
      <c r="C8262" t="s">
        <v>25015</v>
      </c>
    </row>
    <row r="8263" spans="1:3" x14ac:dyDescent="0.2">
      <c r="A8263" t="s">
        <v>25016</v>
      </c>
      <c r="B8263" t="s">
        <v>11805</v>
      </c>
      <c r="C8263" t="s">
        <v>25017</v>
      </c>
    </row>
    <row r="8264" spans="1:3" x14ac:dyDescent="0.2">
      <c r="A8264" t="s">
        <v>25018</v>
      </c>
      <c r="B8264" t="s">
        <v>11798</v>
      </c>
      <c r="C8264" t="s">
        <v>25019</v>
      </c>
    </row>
    <row r="8265" spans="1:3" x14ac:dyDescent="0.2">
      <c r="A8265" t="s">
        <v>25020</v>
      </c>
      <c r="B8265" t="s">
        <v>11798</v>
      </c>
      <c r="C8265" t="s">
        <v>25021</v>
      </c>
    </row>
    <row r="8266" spans="1:3" x14ac:dyDescent="0.2">
      <c r="A8266" t="s">
        <v>25022</v>
      </c>
      <c r="B8266" t="s">
        <v>11805</v>
      </c>
      <c r="C8266" t="s">
        <v>25023</v>
      </c>
    </row>
    <row r="8267" spans="1:3" x14ac:dyDescent="0.2">
      <c r="A8267" t="s">
        <v>25024</v>
      </c>
      <c r="B8267" t="s">
        <v>11798</v>
      </c>
      <c r="C8267" t="s">
        <v>25025</v>
      </c>
    </row>
    <row r="8268" spans="1:3" x14ac:dyDescent="0.2">
      <c r="A8268" t="s">
        <v>25026</v>
      </c>
      <c r="B8268" t="s">
        <v>11805</v>
      </c>
      <c r="C8268" t="s">
        <v>25027</v>
      </c>
    </row>
    <row r="8269" spans="1:3" x14ac:dyDescent="0.2">
      <c r="A8269" t="s">
        <v>25028</v>
      </c>
      <c r="C8269" t="s">
        <v>25029</v>
      </c>
    </row>
    <row r="8270" spans="1:3" x14ac:dyDescent="0.2">
      <c r="A8270" t="s">
        <v>25030</v>
      </c>
      <c r="B8270" t="s">
        <v>11798</v>
      </c>
      <c r="C8270" t="s">
        <v>25031</v>
      </c>
    </row>
    <row r="8271" spans="1:3" x14ac:dyDescent="0.2">
      <c r="A8271" t="s">
        <v>25032</v>
      </c>
      <c r="B8271" t="s">
        <v>11798</v>
      </c>
      <c r="C8271" t="s">
        <v>25033</v>
      </c>
    </row>
    <row r="8272" spans="1:3" x14ac:dyDescent="0.2">
      <c r="A8272" t="s">
        <v>25034</v>
      </c>
      <c r="B8272" t="s">
        <v>11805</v>
      </c>
      <c r="C8272" t="s">
        <v>25035</v>
      </c>
    </row>
    <row r="8273" spans="1:3" x14ac:dyDescent="0.2">
      <c r="A8273" t="s">
        <v>25036</v>
      </c>
      <c r="B8273" t="s">
        <v>11798</v>
      </c>
      <c r="C8273" t="s">
        <v>25037</v>
      </c>
    </row>
    <row r="8274" spans="1:3" x14ac:dyDescent="0.2">
      <c r="A8274" t="s">
        <v>25038</v>
      </c>
      <c r="B8274" t="s">
        <v>11798</v>
      </c>
      <c r="C8274" t="s">
        <v>25039</v>
      </c>
    </row>
    <row r="8275" spans="1:3" x14ac:dyDescent="0.2">
      <c r="A8275" t="s">
        <v>25040</v>
      </c>
      <c r="B8275" t="s">
        <v>11805</v>
      </c>
      <c r="C8275" t="s">
        <v>25041</v>
      </c>
    </row>
    <row r="8276" spans="1:3" x14ac:dyDescent="0.2">
      <c r="A8276" t="s">
        <v>25042</v>
      </c>
      <c r="C8276" t="s">
        <v>25043</v>
      </c>
    </row>
    <row r="8277" spans="1:3" x14ac:dyDescent="0.2">
      <c r="A8277" t="s">
        <v>25044</v>
      </c>
      <c r="B8277" t="s">
        <v>11798</v>
      </c>
      <c r="C8277" t="s">
        <v>25045</v>
      </c>
    </row>
    <row r="8278" spans="1:3" x14ac:dyDescent="0.2">
      <c r="A8278" t="s">
        <v>25046</v>
      </c>
      <c r="B8278" t="s">
        <v>11805</v>
      </c>
      <c r="C8278" t="s">
        <v>25047</v>
      </c>
    </row>
    <row r="8279" spans="1:3" x14ac:dyDescent="0.2">
      <c r="A8279" t="s">
        <v>25048</v>
      </c>
      <c r="B8279" t="s">
        <v>11805</v>
      </c>
      <c r="C8279" t="s">
        <v>25049</v>
      </c>
    </row>
    <row r="8280" spans="1:3" x14ac:dyDescent="0.2">
      <c r="A8280" t="s">
        <v>25050</v>
      </c>
      <c r="B8280" t="s">
        <v>11805</v>
      </c>
      <c r="C8280" t="s">
        <v>25051</v>
      </c>
    </row>
    <row r="8281" spans="1:3" x14ac:dyDescent="0.2">
      <c r="A8281" t="s">
        <v>25052</v>
      </c>
      <c r="B8281" t="s">
        <v>11805</v>
      </c>
      <c r="C8281" t="s">
        <v>25053</v>
      </c>
    </row>
    <row r="8282" spans="1:3" x14ac:dyDescent="0.2">
      <c r="A8282" t="s">
        <v>25052</v>
      </c>
      <c r="B8282" t="s">
        <v>11805</v>
      </c>
      <c r="C8282" t="s">
        <v>25054</v>
      </c>
    </row>
    <row r="8283" spans="1:3" x14ac:dyDescent="0.2">
      <c r="A8283" t="s">
        <v>25055</v>
      </c>
      <c r="B8283" t="s">
        <v>11798</v>
      </c>
      <c r="C8283" t="s">
        <v>25056</v>
      </c>
    </row>
    <row r="8284" spans="1:3" x14ac:dyDescent="0.2">
      <c r="A8284" t="s">
        <v>25057</v>
      </c>
      <c r="B8284" t="s">
        <v>11798</v>
      </c>
      <c r="C8284" t="s">
        <v>25058</v>
      </c>
    </row>
    <row r="8285" spans="1:3" x14ac:dyDescent="0.2">
      <c r="A8285" t="s">
        <v>25057</v>
      </c>
      <c r="B8285" t="s">
        <v>11798</v>
      </c>
      <c r="C8285" t="s">
        <v>25059</v>
      </c>
    </row>
    <row r="8286" spans="1:3" x14ac:dyDescent="0.2">
      <c r="A8286" t="s">
        <v>25060</v>
      </c>
      <c r="B8286" t="s">
        <v>11819</v>
      </c>
      <c r="C8286" t="s">
        <v>25061</v>
      </c>
    </row>
    <row r="8287" spans="1:3" x14ac:dyDescent="0.2">
      <c r="A8287" t="s">
        <v>25062</v>
      </c>
      <c r="B8287" t="s">
        <v>11798</v>
      </c>
      <c r="C8287" t="s">
        <v>25063</v>
      </c>
    </row>
    <row r="8288" spans="1:3" x14ac:dyDescent="0.2">
      <c r="A8288" t="s">
        <v>25064</v>
      </c>
      <c r="B8288" t="s">
        <v>11880</v>
      </c>
      <c r="C8288" t="s">
        <v>25065</v>
      </c>
    </row>
    <row r="8289" spans="1:3" x14ac:dyDescent="0.2">
      <c r="A8289" t="s">
        <v>25066</v>
      </c>
      <c r="B8289" t="s">
        <v>11883</v>
      </c>
      <c r="C8289" t="s">
        <v>25065</v>
      </c>
    </row>
    <row r="8290" spans="1:3" x14ac:dyDescent="0.2">
      <c r="A8290" t="s">
        <v>25067</v>
      </c>
      <c r="B8290" t="s">
        <v>11819</v>
      </c>
      <c r="C8290" t="s">
        <v>25068</v>
      </c>
    </row>
    <row r="8291" spans="1:3" x14ac:dyDescent="0.2">
      <c r="A8291" t="s">
        <v>25067</v>
      </c>
      <c r="B8291" t="s">
        <v>12069</v>
      </c>
      <c r="C8291" t="s">
        <v>25069</v>
      </c>
    </row>
    <row r="8292" spans="1:3" x14ac:dyDescent="0.2">
      <c r="A8292" t="s">
        <v>25070</v>
      </c>
      <c r="B8292" t="s">
        <v>11840</v>
      </c>
      <c r="C8292" t="s">
        <v>25065</v>
      </c>
    </row>
    <row r="8293" spans="1:3" x14ac:dyDescent="0.2">
      <c r="A8293" t="s">
        <v>25067</v>
      </c>
      <c r="B8293" t="s">
        <v>11819</v>
      </c>
      <c r="C8293" t="s">
        <v>25071</v>
      </c>
    </row>
    <row r="8294" spans="1:3" x14ac:dyDescent="0.2">
      <c r="A8294" t="s">
        <v>25067</v>
      </c>
      <c r="B8294" t="s">
        <v>11819</v>
      </c>
      <c r="C8294" t="s">
        <v>25072</v>
      </c>
    </row>
    <row r="8295" spans="1:3" x14ac:dyDescent="0.2">
      <c r="A8295" t="s">
        <v>25067</v>
      </c>
      <c r="B8295" t="s">
        <v>11819</v>
      </c>
      <c r="C8295" t="s">
        <v>25073</v>
      </c>
    </row>
    <row r="8296" spans="1:3" x14ac:dyDescent="0.2">
      <c r="A8296" t="s">
        <v>25074</v>
      </c>
      <c r="B8296" t="s">
        <v>11798</v>
      </c>
      <c r="C8296" t="s">
        <v>25075</v>
      </c>
    </row>
    <row r="8297" spans="1:3" x14ac:dyDescent="0.2">
      <c r="A8297" t="s">
        <v>25076</v>
      </c>
      <c r="B8297" t="s">
        <v>11840</v>
      </c>
      <c r="C8297" t="s">
        <v>25077</v>
      </c>
    </row>
    <row r="8298" spans="1:3" x14ac:dyDescent="0.2">
      <c r="A8298" t="s">
        <v>25078</v>
      </c>
      <c r="B8298" t="s">
        <v>11798</v>
      </c>
      <c r="C8298" t="s">
        <v>25079</v>
      </c>
    </row>
    <row r="8299" spans="1:3" x14ac:dyDescent="0.2">
      <c r="A8299" t="s">
        <v>25080</v>
      </c>
      <c r="B8299" t="s">
        <v>11805</v>
      </c>
      <c r="C8299" t="s">
        <v>24888</v>
      </c>
    </row>
    <row r="8300" spans="1:3" x14ac:dyDescent="0.2">
      <c r="A8300" t="s">
        <v>25081</v>
      </c>
      <c r="B8300" t="s">
        <v>11805</v>
      </c>
      <c r="C8300" t="s">
        <v>25082</v>
      </c>
    </row>
    <row r="8301" spans="1:3" x14ac:dyDescent="0.2">
      <c r="A8301" t="s">
        <v>25083</v>
      </c>
      <c r="B8301" t="s">
        <v>11805</v>
      </c>
      <c r="C8301" t="s">
        <v>25084</v>
      </c>
    </row>
    <row r="8302" spans="1:3" x14ac:dyDescent="0.2">
      <c r="A8302" t="s">
        <v>25083</v>
      </c>
      <c r="B8302" t="s">
        <v>11805</v>
      </c>
      <c r="C8302" t="s">
        <v>25085</v>
      </c>
    </row>
    <row r="8303" spans="1:3" x14ac:dyDescent="0.2">
      <c r="A8303" t="s">
        <v>25083</v>
      </c>
      <c r="B8303" t="s">
        <v>11805</v>
      </c>
      <c r="C8303" t="s">
        <v>25086</v>
      </c>
    </row>
    <row r="8304" spans="1:3" x14ac:dyDescent="0.2">
      <c r="A8304" t="s">
        <v>25083</v>
      </c>
      <c r="B8304" t="s">
        <v>11805</v>
      </c>
      <c r="C8304" t="s">
        <v>25087</v>
      </c>
    </row>
    <row r="8305" spans="1:3" x14ac:dyDescent="0.2">
      <c r="A8305" t="s">
        <v>25088</v>
      </c>
      <c r="B8305" t="s">
        <v>11828</v>
      </c>
      <c r="C8305" t="s">
        <v>25089</v>
      </c>
    </row>
    <row r="8306" spans="1:3" x14ac:dyDescent="0.2">
      <c r="A8306" t="s">
        <v>25090</v>
      </c>
      <c r="B8306" t="s">
        <v>11798</v>
      </c>
      <c r="C8306" t="s">
        <v>25091</v>
      </c>
    </row>
    <row r="8307" spans="1:3" x14ac:dyDescent="0.2">
      <c r="A8307" t="s">
        <v>25092</v>
      </c>
      <c r="B8307" t="s">
        <v>11819</v>
      </c>
      <c r="C8307" t="s">
        <v>25093</v>
      </c>
    </row>
    <row r="8308" spans="1:3" x14ac:dyDescent="0.2">
      <c r="A8308" t="s">
        <v>25094</v>
      </c>
      <c r="B8308" t="s">
        <v>11798</v>
      </c>
      <c r="C8308" t="s">
        <v>25095</v>
      </c>
    </row>
    <row r="8309" spans="1:3" x14ac:dyDescent="0.2">
      <c r="A8309" t="s">
        <v>25096</v>
      </c>
      <c r="B8309" t="s">
        <v>11798</v>
      </c>
      <c r="C8309" t="s">
        <v>25097</v>
      </c>
    </row>
    <row r="8310" spans="1:3" x14ac:dyDescent="0.2">
      <c r="A8310" t="s">
        <v>25096</v>
      </c>
      <c r="B8310" t="s">
        <v>11798</v>
      </c>
      <c r="C8310" t="s">
        <v>25098</v>
      </c>
    </row>
    <row r="8311" spans="1:3" x14ac:dyDescent="0.2">
      <c r="A8311" t="s">
        <v>25099</v>
      </c>
      <c r="B8311" t="s">
        <v>11880</v>
      </c>
      <c r="C8311" t="s">
        <v>25100</v>
      </c>
    </row>
    <row r="8312" spans="1:3" x14ac:dyDescent="0.2">
      <c r="A8312" t="s">
        <v>25101</v>
      </c>
      <c r="B8312" t="s">
        <v>11883</v>
      </c>
      <c r="C8312" t="s">
        <v>25100</v>
      </c>
    </row>
    <row r="8313" spans="1:3" x14ac:dyDescent="0.2">
      <c r="A8313" t="s">
        <v>25102</v>
      </c>
      <c r="B8313" t="s">
        <v>11819</v>
      </c>
      <c r="C8313" t="s">
        <v>25103</v>
      </c>
    </row>
    <row r="8314" spans="1:3" x14ac:dyDescent="0.2">
      <c r="A8314" t="s">
        <v>25102</v>
      </c>
      <c r="B8314" t="s">
        <v>11819</v>
      </c>
      <c r="C8314" t="s">
        <v>25104</v>
      </c>
    </row>
    <row r="8315" spans="1:3" x14ac:dyDescent="0.2">
      <c r="A8315" t="s">
        <v>25105</v>
      </c>
      <c r="B8315" t="s">
        <v>11798</v>
      </c>
      <c r="C8315" t="s">
        <v>25106</v>
      </c>
    </row>
    <row r="8316" spans="1:3" x14ac:dyDescent="0.2">
      <c r="A8316" t="s">
        <v>25105</v>
      </c>
      <c r="B8316" t="s">
        <v>11798</v>
      </c>
      <c r="C8316" t="s">
        <v>25107</v>
      </c>
    </row>
    <row r="8317" spans="1:3" x14ac:dyDescent="0.2">
      <c r="A8317" t="s">
        <v>25108</v>
      </c>
      <c r="B8317" t="s">
        <v>11798</v>
      </c>
      <c r="C8317" t="s">
        <v>25109</v>
      </c>
    </row>
    <row r="8318" spans="1:3" x14ac:dyDescent="0.2">
      <c r="A8318" t="s">
        <v>25108</v>
      </c>
      <c r="B8318" t="s">
        <v>11798</v>
      </c>
      <c r="C8318" t="s">
        <v>25110</v>
      </c>
    </row>
    <row r="8319" spans="1:3" x14ac:dyDescent="0.2">
      <c r="A8319" t="s">
        <v>25111</v>
      </c>
      <c r="B8319" t="s">
        <v>11805</v>
      </c>
      <c r="C8319" t="s">
        <v>25112</v>
      </c>
    </row>
    <row r="8320" spans="1:3" x14ac:dyDescent="0.2">
      <c r="A8320" t="s">
        <v>25113</v>
      </c>
      <c r="B8320" t="s">
        <v>11798</v>
      </c>
      <c r="C8320" t="s">
        <v>25109</v>
      </c>
    </row>
    <row r="8321" spans="1:3" x14ac:dyDescent="0.2">
      <c r="A8321" t="s">
        <v>25114</v>
      </c>
      <c r="B8321" t="s">
        <v>11798</v>
      </c>
      <c r="C8321" t="s">
        <v>25115</v>
      </c>
    </row>
    <row r="8322" spans="1:3" x14ac:dyDescent="0.2">
      <c r="A8322" t="s">
        <v>25116</v>
      </c>
      <c r="B8322" t="s">
        <v>11880</v>
      </c>
      <c r="C8322" t="s">
        <v>25117</v>
      </c>
    </row>
    <row r="8323" spans="1:3" x14ac:dyDescent="0.2">
      <c r="A8323" t="s">
        <v>25118</v>
      </c>
      <c r="B8323" t="s">
        <v>11883</v>
      </c>
      <c r="C8323" t="s">
        <v>25117</v>
      </c>
    </row>
    <row r="8324" spans="1:3" x14ac:dyDescent="0.2">
      <c r="A8324" t="s">
        <v>25114</v>
      </c>
      <c r="B8324" t="s">
        <v>11819</v>
      </c>
      <c r="C8324" t="s">
        <v>25119</v>
      </c>
    </row>
    <row r="8325" spans="1:3" x14ac:dyDescent="0.2">
      <c r="A8325" t="s">
        <v>25120</v>
      </c>
      <c r="B8325" t="s">
        <v>11805</v>
      </c>
      <c r="C8325" t="s">
        <v>25121</v>
      </c>
    </row>
    <row r="8326" spans="1:3" x14ac:dyDescent="0.2">
      <c r="A8326" t="s">
        <v>25122</v>
      </c>
      <c r="B8326" t="s">
        <v>11798</v>
      </c>
      <c r="C8326" t="s">
        <v>25123</v>
      </c>
    </row>
    <row r="8327" spans="1:3" x14ac:dyDescent="0.2">
      <c r="A8327" t="s">
        <v>25124</v>
      </c>
      <c r="B8327" t="s">
        <v>11798</v>
      </c>
      <c r="C8327" t="s">
        <v>25125</v>
      </c>
    </row>
    <row r="8328" spans="1:3" x14ac:dyDescent="0.2">
      <c r="A8328" t="s">
        <v>25126</v>
      </c>
      <c r="B8328" t="s">
        <v>11805</v>
      </c>
      <c r="C8328" t="s">
        <v>25127</v>
      </c>
    </row>
    <row r="8329" spans="1:3" x14ac:dyDescent="0.2">
      <c r="A8329" t="s">
        <v>25126</v>
      </c>
      <c r="B8329" t="s">
        <v>11805</v>
      </c>
      <c r="C8329" t="s">
        <v>25128</v>
      </c>
    </row>
    <row r="8330" spans="1:3" x14ac:dyDescent="0.2">
      <c r="A8330" t="s">
        <v>25129</v>
      </c>
      <c r="B8330" t="s">
        <v>11805</v>
      </c>
      <c r="C8330" t="s">
        <v>25130</v>
      </c>
    </row>
    <row r="8331" spans="1:3" x14ac:dyDescent="0.2">
      <c r="A8331" t="s">
        <v>25131</v>
      </c>
      <c r="B8331" t="s">
        <v>11805</v>
      </c>
      <c r="C8331" t="s">
        <v>25132</v>
      </c>
    </row>
    <row r="8332" spans="1:3" x14ac:dyDescent="0.2">
      <c r="A8332" t="s">
        <v>25131</v>
      </c>
      <c r="B8332" t="s">
        <v>11805</v>
      </c>
      <c r="C8332" t="s">
        <v>25133</v>
      </c>
    </row>
    <row r="8333" spans="1:3" x14ac:dyDescent="0.2">
      <c r="A8333" t="s">
        <v>25134</v>
      </c>
      <c r="B8333" t="s">
        <v>11798</v>
      </c>
      <c r="C8333" t="s">
        <v>25135</v>
      </c>
    </row>
    <row r="8334" spans="1:3" x14ac:dyDescent="0.2">
      <c r="A8334" t="s">
        <v>25134</v>
      </c>
      <c r="B8334" t="s">
        <v>11798</v>
      </c>
      <c r="C8334" t="s">
        <v>25136</v>
      </c>
    </row>
    <row r="8335" spans="1:3" x14ac:dyDescent="0.2">
      <c r="A8335" t="s">
        <v>25137</v>
      </c>
      <c r="B8335" t="s">
        <v>11805</v>
      </c>
      <c r="C8335" t="s">
        <v>25138</v>
      </c>
    </row>
    <row r="8336" spans="1:3" x14ac:dyDescent="0.2">
      <c r="A8336" t="s">
        <v>25137</v>
      </c>
      <c r="B8336" t="s">
        <v>11798</v>
      </c>
      <c r="C8336" t="s">
        <v>25139</v>
      </c>
    </row>
    <row r="8337" spans="1:3" x14ac:dyDescent="0.2">
      <c r="A8337" t="s">
        <v>25140</v>
      </c>
      <c r="B8337" t="s">
        <v>11798</v>
      </c>
      <c r="C8337" t="s">
        <v>25141</v>
      </c>
    </row>
    <row r="8338" spans="1:3" x14ac:dyDescent="0.2">
      <c r="A8338" t="s">
        <v>25140</v>
      </c>
      <c r="B8338" t="s">
        <v>11798</v>
      </c>
      <c r="C8338" t="s">
        <v>25142</v>
      </c>
    </row>
    <row r="8339" spans="1:3" x14ac:dyDescent="0.2">
      <c r="A8339" t="s">
        <v>25140</v>
      </c>
      <c r="B8339" t="s">
        <v>11798</v>
      </c>
      <c r="C8339" t="s">
        <v>25143</v>
      </c>
    </row>
    <row r="8340" spans="1:3" x14ac:dyDescent="0.2">
      <c r="A8340" t="s">
        <v>25140</v>
      </c>
      <c r="B8340" t="s">
        <v>11798</v>
      </c>
      <c r="C8340" t="s">
        <v>25144</v>
      </c>
    </row>
    <row r="8341" spans="1:3" x14ac:dyDescent="0.2">
      <c r="A8341" t="s">
        <v>25145</v>
      </c>
      <c r="B8341" t="s">
        <v>11880</v>
      </c>
      <c r="C8341" t="s">
        <v>25146</v>
      </c>
    </row>
    <row r="8342" spans="1:3" x14ac:dyDescent="0.2">
      <c r="A8342" t="s">
        <v>25147</v>
      </c>
      <c r="B8342" t="s">
        <v>11883</v>
      </c>
      <c r="C8342" t="s">
        <v>25146</v>
      </c>
    </row>
    <row r="8343" spans="1:3" x14ac:dyDescent="0.2">
      <c r="A8343" t="s">
        <v>25140</v>
      </c>
      <c r="B8343" t="s">
        <v>25148</v>
      </c>
      <c r="C8343" t="s">
        <v>25149</v>
      </c>
    </row>
    <row r="8344" spans="1:3" x14ac:dyDescent="0.2">
      <c r="A8344" t="s">
        <v>25150</v>
      </c>
      <c r="B8344" t="s">
        <v>12090</v>
      </c>
      <c r="C8344" t="s">
        <v>25151</v>
      </c>
    </row>
    <row r="8345" spans="1:3" x14ac:dyDescent="0.2">
      <c r="A8345" t="s">
        <v>25152</v>
      </c>
      <c r="B8345" t="s">
        <v>11798</v>
      </c>
      <c r="C8345" t="s">
        <v>25153</v>
      </c>
    </row>
    <row r="8346" spans="1:3" x14ac:dyDescent="0.2">
      <c r="A8346" t="s">
        <v>25154</v>
      </c>
      <c r="B8346" t="s">
        <v>11798</v>
      </c>
      <c r="C8346" t="s">
        <v>25155</v>
      </c>
    </row>
    <row r="8347" spans="1:3" x14ac:dyDescent="0.2">
      <c r="A8347" t="s">
        <v>25156</v>
      </c>
      <c r="B8347" t="s">
        <v>11798</v>
      </c>
      <c r="C8347" t="s">
        <v>23880</v>
      </c>
    </row>
    <row r="8348" spans="1:3" x14ac:dyDescent="0.2">
      <c r="A8348" t="s">
        <v>25157</v>
      </c>
      <c r="B8348" t="s">
        <v>11828</v>
      </c>
      <c r="C8348" t="s">
        <v>25158</v>
      </c>
    </row>
    <row r="8349" spans="1:3" x14ac:dyDescent="0.2">
      <c r="A8349" t="s">
        <v>25159</v>
      </c>
      <c r="B8349" t="s">
        <v>11798</v>
      </c>
      <c r="C8349" t="s">
        <v>25160</v>
      </c>
    </row>
    <row r="8350" spans="1:3" x14ac:dyDescent="0.2">
      <c r="A8350" t="s">
        <v>25159</v>
      </c>
      <c r="B8350" t="s">
        <v>11798</v>
      </c>
      <c r="C8350" t="s">
        <v>25161</v>
      </c>
    </row>
    <row r="8351" spans="1:3" x14ac:dyDescent="0.2">
      <c r="A8351" t="s">
        <v>25162</v>
      </c>
      <c r="B8351" t="s">
        <v>11798</v>
      </c>
      <c r="C8351" t="s">
        <v>25163</v>
      </c>
    </row>
    <row r="8352" spans="1:3" x14ac:dyDescent="0.2">
      <c r="A8352" t="s">
        <v>25164</v>
      </c>
      <c r="B8352" t="s">
        <v>11805</v>
      </c>
      <c r="C8352" t="s">
        <v>25165</v>
      </c>
    </row>
    <row r="8353" spans="1:3" x14ac:dyDescent="0.2">
      <c r="A8353" t="s">
        <v>25166</v>
      </c>
      <c r="B8353" t="s">
        <v>11828</v>
      </c>
      <c r="C8353" t="s">
        <v>25167</v>
      </c>
    </row>
    <row r="8354" spans="1:3" x14ac:dyDescent="0.2">
      <c r="A8354" t="s">
        <v>25168</v>
      </c>
      <c r="B8354" t="s">
        <v>11798</v>
      </c>
      <c r="C8354" t="s">
        <v>25169</v>
      </c>
    </row>
    <row r="8355" spans="1:3" x14ac:dyDescent="0.2">
      <c r="A8355" t="s">
        <v>25170</v>
      </c>
      <c r="B8355" t="s">
        <v>11880</v>
      </c>
      <c r="C8355" t="s">
        <v>25171</v>
      </c>
    </row>
    <row r="8356" spans="1:3" x14ac:dyDescent="0.2">
      <c r="A8356" t="s">
        <v>25172</v>
      </c>
      <c r="B8356" t="s">
        <v>11883</v>
      </c>
      <c r="C8356" t="s">
        <v>25171</v>
      </c>
    </row>
    <row r="8357" spans="1:3" x14ac:dyDescent="0.2">
      <c r="A8357" t="s">
        <v>25173</v>
      </c>
      <c r="B8357" t="s">
        <v>11798</v>
      </c>
      <c r="C8357" t="s">
        <v>25174</v>
      </c>
    </row>
    <row r="8358" spans="1:3" x14ac:dyDescent="0.2">
      <c r="A8358" t="s">
        <v>25173</v>
      </c>
      <c r="B8358" t="s">
        <v>11798</v>
      </c>
      <c r="C8358" t="s">
        <v>25175</v>
      </c>
    </row>
    <row r="8359" spans="1:3" x14ac:dyDescent="0.2">
      <c r="A8359" t="s">
        <v>25173</v>
      </c>
      <c r="B8359" t="s">
        <v>11819</v>
      </c>
      <c r="C8359" t="s">
        <v>25176</v>
      </c>
    </row>
    <row r="8360" spans="1:3" x14ac:dyDescent="0.2">
      <c r="A8360" t="s">
        <v>25173</v>
      </c>
      <c r="B8360" t="s">
        <v>11798</v>
      </c>
      <c r="C8360" t="s">
        <v>25177</v>
      </c>
    </row>
    <row r="8361" spans="1:3" x14ac:dyDescent="0.2">
      <c r="A8361" t="s">
        <v>25173</v>
      </c>
      <c r="B8361" t="s">
        <v>11798</v>
      </c>
      <c r="C8361" t="s">
        <v>25178</v>
      </c>
    </row>
    <row r="8362" spans="1:3" x14ac:dyDescent="0.2">
      <c r="A8362" t="s">
        <v>25179</v>
      </c>
      <c r="B8362" t="s">
        <v>11798</v>
      </c>
      <c r="C8362" t="s">
        <v>25180</v>
      </c>
    </row>
    <row r="8363" spans="1:3" x14ac:dyDescent="0.2">
      <c r="A8363" t="s">
        <v>25181</v>
      </c>
      <c r="B8363" t="s">
        <v>11819</v>
      </c>
      <c r="C8363" t="s">
        <v>25182</v>
      </c>
    </row>
    <row r="8364" spans="1:3" x14ac:dyDescent="0.2">
      <c r="A8364" t="s">
        <v>25183</v>
      </c>
      <c r="B8364" t="s">
        <v>11805</v>
      </c>
      <c r="C8364" t="s">
        <v>25184</v>
      </c>
    </row>
    <row r="8365" spans="1:3" x14ac:dyDescent="0.2">
      <c r="A8365" t="s">
        <v>25185</v>
      </c>
      <c r="B8365" t="s">
        <v>11798</v>
      </c>
      <c r="C8365" t="s">
        <v>25186</v>
      </c>
    </row>
    <row r="8366" spans="1:3" x14ac:dyDescent="0.2">
      <c r="A8366" t="s">
        <v>25187</v>
      </c>
      <c r="B8366" t="s">
        <v>11805</v>
      </c>
      <c r="C8366" t="s">
        <v>25188</v>
      </c>
    </row>
    <row r="8367" spans="1:3" x14ac:dyDescent="0.2">
      <c r="A8367" t="s">
        <v>25189</v>
      </c>
      <c r="B8367" t="s">
        <v>11798</v>
      </c>
      <c r="C8367" t="s">
        <v>25190</v>
      </c>
    </row>
    <row r="8368" spans="1:3" x14ac:dyDescent="0.2">
      <c r="A8368" t="s">
        <v>25191</v>
      </c>
      <c r="B8368" t="s">
        <v>11805</v>
      </c>
      <c r="C8368" t="s">
        <v>25192</v>
      </c>
    </row>
    <row r="8369" spans="1:3" x14ac:dyDescent="0.2">
      <c r="A8369" t="s">
        <v>25193</v>
      </c>
      <c r="B8369" t="s">
        <v>11840</v>
      </c>
      <c r="C8369" t="s">
        <v>25194</v>
      </c>
    </row>
    <row r="8370" spans="1:3" x14ac:dyDescent="0.2">
      <c r="A8370" t="s">
        <v>25195</v>
      </c>
      <c r="B8370" t="s">
        <v>11798</v>
      </c>
      <c r="C8370" t="s">
        <v>25196</v>
      </c>
    </row>
    <row r="8371" spans="1:3" x14ac:dyDescent="0.2">
      <c r="A8371" t="s">
        <v>25195</v>
      </c>
      <c r="B8371" t="s">
        <v>11798</v>
      </c>
      <c r="C8371" t="s">
        <v>25197</v>
      </c>
    </row>
    <row r="8372" spans="1:3" x14ac:dyDescent="0.2">
      <c r="A8372" t="s">
        <v>25198</v>
      </c>
      <c r="B8372" t="s">
        <v>11805</v>
      </c>
      <c r="C8372" t="s">
        <v>25199</v>
      </c>
    </row>
    <row r="8373" spans="1:3" x14ac:dyDescent="0.2">
      <c r="A8373" t="s">
        <v>25200</v>
      </c>
      <c r="B8373" t="s">
        <v>11798</v>
      </c>
      <c r="C8373" t="s">
        <v>25201</v>
      </c>
    </row>
    <row r="8374" spans="1:3" x14ac:dyDescent="0.2">
      <c r="A8374" t="s">
        <v>25202</v>
      </c>
      <c r="B8374" t="s">
        <v>11798</v>
      </c>
      <c r="C8374" t="s">
        <v>25203</v>
      </c>
    </row>
    <row r="8375" spans="1:3" x14ac:dyDescent="0.2">
      <c r="A8375" t="s">
        <v>25202</v>
      </c>
      <c r="B8375" t="s">
        <v>11798</v>
      </c>
      <c r="C8375" t="s">
        <v>25204</v>
      </c>
    </row>
    <row r="8376" spans="1:3" x14ac:dyDescent="0.2">
      <c r="A8376" t="s">
        <v>25205</v>
      </c>
      <c r="B8376" t="s">
        <v>11880</v>
      </c>
      <c r="C8376" t="s">
        <v>25206</v>
      </c>
    </row>
    <row r="8377" spans="1:3" x14ac:dyDescent="0.2">
      <c r="A8377" t="s">
        <v>25207</v>
      </c>
      <c r="B8377" t="s">
        <v>11883</v>
      </c>
      <c r="C8377" t="s">
        <v>25206</v>
      </c>
    </row>
    <row r="8378" spans="1:3" x14ac:dyDescent="0.2">
      <c r="A8378" t="s">
        <v>25202</v>
      </c>
      <c r="B8378" t="s">
        <v>11819</v>
      </c>
      <c r="C8378" t="s">
        <v>25208</v>
      </c>
    </row>
    <row r="8379" spans="1:3" x14ac:dyDescent="0.2">
      <c r="A8379" t="s">
        <v>25209</v>
      </c>
      <c r="B8379" t="s">
        <v>11805</v>
      </c>
      <c r="C8379" t="s">
        <v>25210</v>
      </c>
    </row>
    <row r="8380" spans="1:3" x14ac:dyDescent="0.2">
      <c r="A8380" t="s">
        <v>25211</v>
      </c>
      <c r="B8380" t="s">
        <v>11805</v>
      </c>
      <c r="C8380" t="s">
        <v>25212</v>
      </c>
    </row>
    <row r="8381" spans="1:3" x14ac:dyDescent="0.2">
      <c r="A8381" t="s">
        <v>25213</v>
      </c>
      <c r="B8381" t="s">
        <v>11805</v>
      </c>
      <c r="C8381" t="s">
        <v>25214</v>
      </c>
    </row>
    <row r="8382" spans="1:3" x14ac:dyDescent="0.2">
      <c r="A8382" t="s">
        <v>25215</v>
      </c>
      <c r="B8382" t="s">
        <v>11798</v>
      </c>
      <c r="C8382" t="s">
        <v>25216</v>
      </c>
    </row>
    <row r="8383" spans="1:3" x14ac:dyDescent="0.2">
      <c r="A8383" t="s">
        <v>25217</v>
      </c>
      <c r="B8383" t="s">
        <v>11798</v>
      </c>
      <c r="C8383" t="s">
        <v>25218</v>
      </c>
    </row>
    <row r="8384" spans="1:3" x14ac:dyDescent="0.2">
      <c r="A8384" t="s">
        <v>25217</v>
      </c>
      <c r="B8384" t="s">
        <v>11819</v>
      </c>
      <c r="C8384" t="s">
        <v>24314</v>
      </c>
    </row>
    <row r="8385" spans="1:3" x14ac:dyDescent="0.2">
      <c r="A8385" t="s">
        <v>25217</v>
      </c>
      <c r="B8385" t="s">
        <v>11866</v>
      </c>
      <c r="C8385" t="s">
        <v>25219</v>
      </c>
    </row>
    <row r="8386" spans="1:3" x14ac:dyDescent="0.2">
      <c r="A8386" t="s">
        <v>25220</v>
      </c>
      <c r="B8386" t="s">
        <v>11805</v>
      </c>
      <c r="C8386" t="s">
        <v>25221</v>
      </c>
    </row>
    <row r="8387" spans="1:3" x14ac:dyDescent="0.2">
      <c r="A8387" t="s">
        <v>25222</v>
      </c>
      <c r="B8387" t="s">
        <v>11798</v>
      </c>
      <c r="C8387" t="s">
        <v>25223</v>
      </c>
    </row>
    <row r="8388" spans="1:3" x14ac:dyDescent="0.2">
      <c r="A8388" t="s">
        <v>25224</v>
      </c>
      <c r="B8388" t="s">
        <v>11880</v>
      </c>
      <c r="C8388" t="s">
        <v>25225</v>
      </c>
    </row>
    <row r="8389" spans="1:3" x14ac:dyDescent="0.2">
      <c r="A8389" t="s">
        <v>25226</v>
      </c>
      <c r="B8389" t="s">
        <v>11883</v>
      </c>
      <c r="C8389" t="s">
        <v>25225</v>
      </c>
    </row>
    <row r="8390" spans="1:3" x14ac:dyDescent="0.2">
      <c r="A8390" t="s">
        <v>25227</v>
      </c>
      <c r="B8390" t="s">
        <v>11819</v>
      </c>
      <c r="C8390" t="s">
        <v>25228</v>
      </c>
    </row>
    <row r="8391" spans="1:3" x14ac:dyDescent="0.2">
      <c r="A8391" t="s">
        <v>25227</v>
      </c>
      <c r="B8391" t="s">
        <v>11819</v>
      </c>
      <c r="C8391" t="s">
        <v>25229</v>
      </c>
    </row>
    <row r="8392" spans="1:3" x14ac:dyDescent="0.2">
      <c r="A8392" t="s">
        <v>25227</v>
      </c>
      <c r="B8392" t="s">
        <v>11819</v>
      </c>
      <c r="C8392" t="s">
        <v>25230</v>
      </c>
    </row>
    <row r="8393" spans="1:3" x14ac:dyDescent="0.2">
      <c r="A8393" t="s">
        <v>25227</v>
      </c>
      <c r="B8393" t="s">
        <v>11819</v>
      </c>
      <c r="C8393" t="s">
        <v>25231</v>
      </c>
    </row>
    <row r="8394" spans="1:3" x14ac:dyDescent="0.2">
      <c r="A8394" t="s">
        <v>25227</v>
      </c>
      <c r="B8394" t="s">
        <v>11819</v>
      </c>
      <c r="C8394" t="s">
        <v>25232</v>
      </c>
    </row>
    <row r="8395" spans="1:3" x14ac:dyDescent="0.2">
      <c r="A8395" t="s">
        <v>25227</v>
      </c>
      <c r="B8395" t="s">
        <v>11819</v>
      </c>
      <c r="C8395" t="s">
        <v>25233</v>
      </c>
    </row>
    <row r="8396" spans="1:3" x14ac:dyDescent="0.2">
      <c r="A8396" t="s">
        <v>25227</v>
      </c>
      <c r="B8396" t="s">
        <v>11819</v>
      </c>
      <c r="C8396" t="s">
        <v>25234</v>
      </c>
    </row>
    <row r="8397" spans="1:3" x14ac:dyDescent="0.2">
      <c r="A8397" t="s">
        <v>25235</v>
      </c>
      <c r="B8397" t="s">
        <v>12069</v>
      </c>
      <c r="C8397" t="s">
        <v>25236</v>
      </c>
    </row>
    <row r="8398" spans="1:3" x14ac:dyDescent="0.2">
      <c r="A8398" t="s">
        <v>25227</v>
      </c>
      <c r="B8398" t="s">
        <v>11798</v>
      </c>
      <c r="C8398" t="s">
        <v>25237</v>
      </c>
    </row>
    <row r="8399" spans="1:3" x14ac:dyDescent="0.2">
      <c r="A8399" t="s">
        <v>25227</v>
      </c>
      <c r="B8399" t="s">
        <v>11798</v>
      </c>
      <c r="C8399" t="s">
        <v>25238</v>
      </c>
    </row>
    <row r="8400" spans="1:3" x14ac:dyDescent="0.2">
      <c r="A8400" t="s">
        <v>25239</v>
      </c>
      <c r="B8400" t="s">
        <v>11798</v>
      </c>
      <c r="C8400" t="s">
        <v>25240</v>
      </c>
    </row>
    <row r="8401" spans="1:3" x14ac:dyDescent="0.2">
      <c r="A8401" t="s">
        <v>25241</v>
      </c>
      <c r="B8401" t="s">
        <v>11798</v>
      </c>
      <c r="C8401" t="s">
        <v>25242</v>
      </c>
    </row>
    <row r="8402" spans="1:3" x14ac:dyDescent="0.2">
      <c r="A8402" t="s">
        <v>25241</v>
      </c>
      <c r="B8402" t="s">
        <v>12090</v>
      </c>
      <c r="C8402" t="s">
        <v>25243</v>
      </c>
    </row>
    <row r="8403" spans="1:3" x14ac:dyDescent="0.2">
      <c r="A8403" t="s">
        <v>25241</v>
      </c>
      <c r="B8403" t="s">
        <v>11798</v>
      </c>
      <c r="C8403" t="s">
        <v>25244</v>
      </c>
    </row>
    <row r="8404" spans="1:3" x14ac:dyDescent="0.2">
      <c r="A8404" t="s">
        <v>25245</v>
      </c>
      <c r="B8404" t="s">
        <v>11880</v>
      </c>
      <c r="C8404" t="s">
        <v>25246</v>
      </c>
    </row>
    <row r="8405" spans="1:3" x14ac:dyDescent="0.2">
      <c r="A8405" t="s">
        <v>25247</v>
      </c>
      <c r="B8405" t="s">
        <v>11883</v>
      </c>
      <c r="C8405" t="s">
        <v>25246</v>
      </c>
    </row>
    <row r="8406" spans="1:3" x14ac:dyDescent="0.2">
      <c r="A8406" t="s">
        <v>25241</v>
      </c>
      <c r="B8406" t="s">
        <v>11819</v>
      </c>
      <c r="C8406" t="s">
        <v>25248</v>
      </c>
    </row>
    <row r="8407" spans="1:3" x14ac:dyDescent="0.2">
      <c r="A8407" t="s">
        <v>25249</v>
      </c>
      <c r="B8407" t="s">
        <v>11798</v>
      </c>
      <c r="C8407" t="s">
        <v>25250</v>
      </c>
    </row>
    <row r="8408" spans="1:3" x14ac:dyDescent="0.2">
      <c r="A8408" t="s">
        <v>25251</v>
      </c>
      <c r="B8408" t="s">
        <v>11798</v>
      </c>
      <c r="C8408" t="s">
        <v>25252</v>
      </c>
    </row>
    <row r="8409" spans="1:3" x14ac:dyDescent="0.2">
      <c r="A8409" t="s">
        <v>25251</v>
      </c>
      <c r="B8409" t="s">
        <v>11798</v>
      </c>
      <c r="C8409" t="s">
        <v>25253</v>
      </c>
    </row>
    <row r="8410" spans="1:3" x14ac:dyDescent="0.2">
      <c r="A8410" t="s">
        <v>25254</v>
      </c>
      <c r="B8410" t="s">
        <v>11798</v>
      </c>
      <c r="C8410" t="s">
        <v>25255</v>
      </c>
    </row>
    <row r="8411" spans="1:3" x14ac:dyDescent="0.2">
      <c r="A8411" t="s">
        <v>25256</v>
      </c>
      <c r="B8411" t="s">
        <v>11798</v>
      </c>
      <c r="C8411" t="s">
        <v>25257</v>
      </c>
    </row>
    <row r="8412" spans="1:3" x14ac:dyDescent="0.2">
      <c r="A8412" t="s">
        <v>25256</v>
      </c>
      <c r="B8412" t="s">
        <v>11798</v>
      </c>
      <c r="C8412" t="s">
        <v>25258</v>
      </c>
    </row>
    <row r="8413" spans="1:3" x14ac:dyDescent="0.2">
      <c r="A8413" t="s">
        <v>25259</v>
      </c>
      <c r="B8413" t="s">
        <v>11798</v>
      </c>
      <c r="C8413" t="s">
        <v>25260</v>
      </c>
    </row>
    <row r="8414" spans="1:3" x14ac:dyDescent="0.2">
      <c r="A8414" t="s">
        <v>25261</v>
      </c>
      <c r="B8414" t="s">
        <v>11798</v>
      </c>
      <c r="C8414" t="s">
        <v>25262</v>
      </c>
    </row>
    <row r="8415" spans="1:3" x14ac:dyDescent="0.2">
      <c r="A8415" t="s">
        <v>25263</v>
      </c>
      <c r="B8415" t="s">
        <v>11805</v>
      </c>
      <c r="C8415" t="s">
        <v>25264</v>
      </c>
    </row>
    <row r="8416" spans="1:3" x14ac:dyDescent="0.2">
      <c r="A8416" t="s">
        <v>25265</v>
      </c>
      <c r="B8416" t="s">
        <v>11805</v>
      </c>
      <c r="C8416" t="s">
        <v>25266</v>
      </c>
    </row>
    <row r="8417" spans="1:3" x14ac:dyDescent="0.2">
      <c r="A8417" t="s">
        <v>25267</v>
      </c>
      <c r="B8417" t="s">
        <v>11798</v>
      </c>
      <c r="C8417" t="s">
        <v>25268</v>
      </c>
    </row>
    <row r="8418" spans="1:3" x14ac:dyDescent="0.2">
      <c r="A8418" t="s">
        <v>25269</v>
      </c>
      <c r="B8418" t="s">
        <v>11798</v>
      </c>
      <c r="C8418" t="s">
        <v>25270</v>
      </c>
    </row>
    <row r="8419" spans="1:3" x14ac:dyDescent="0.2">
      <c r="A8419" t="s">
        <v>25271</v>
      </c>
      <c r="B8419" t="s">
        <v>11805</v>
      </c>
      <c r="C8419" t="s">
        <v>25272</v>
      </c>
    </row>
    <row r="8420" spans="1:3" x14ac:dyDescent="0.2">
      <c r="A8420" t="s">
        <v>25273</v>
      </c>
      <c r="B8420" t="s">
        <v>11798</v>
      </c>
      <c r="C8420" t="s">
        <v>25274</v>
      </c>
    </row>
    <row r="8421" spans="1:3" x14ac:dyDescent="0.2">
      <c r="A8421" t="s">
        <v>25275</v>
      </c>
      <c r="B8421" t="s">
        <v>11798</v>
      </c>
      <c r="C8421" t="s">
        <v>25276</v>
      </c>
    </row>
    <row r="8422" spans="1:3" x14ac:dyDescent="0.2">
      <c r="A8422" t="s">
        <v>25277</v>
      </c>
      <c r="B8422" t="s">
        <v>11805</v>
      </c>
      <c r="C8422" t="s">
        <v>25278</v>
      </c>
    </row>
    <row r="8423" spans="1:3" x14ac:dyDescent="0.2">
      <c r="A8423" t="s">
        <v>25279</v>
      </c>
      <c r="B8423" t="s">
        <v>11805</v>
      </c>
      <c r="C8423" t="s">
        <v>25280</v>
      </c>
    </row>
    <row r="8424" spans="1:3" x14ac:dyDescent="0.2">
      <c r="A8424" t="s">
        <v>25281</v>
      </c>
      <c r="B8424" t="s">
        <v>11828</v>
      </c>
      <c r="C8424" t="s">
        <v>25282</v>
      </c>
    </row>
    <row r="8425" spans="1:3" x14ac:dyDescent="0.2">
      <c r="A8425" t="s">
        <v>25251</v>
      </c>
      <c r="B8425" t="s">
        <v>11805</v>
      </c>
      <c r="C8425" t="s">
        <v>25264</v>
      </c>
    </row>
    <row r="8426" spans="1:3" x14ac:dyDescent="0.2">
      <c r="A8426" t="s">
        <v>25256</v>
      </c>
      <c r="B8426" t="s">
        <v>11805</v>
      </c>
      <c r="C8426" t="s">
        <v>25264</v>
      </c>
    </row>
    <row r="8427" spans="1:3" x14ac:dyDescent="0.2">
      <c r="A8427" t="s">
        <v>25265</v>
      </c>
      <c r="B8427" t="s">
        <v>11805</v>
      </c>
      <c r="C8427" t="s">
        <v>25283</v>
      </c>
    </row>
    <row r="8428" spans="1:3" x14ac:dyDescent="0.2">
      <c r="A8428" t="s">
        <v>25284</v>
      </c>
      <c r="B8428" t="s">
        <v>11798</v>
      </c>
      <c r="C8428" t="s">
        <v>25285</v>
      </c>
    </row>
    <row r="8429" spans="1:3" x14ac:dyDescent="0.2">
      <c r="A8429" t="s">
        <v>25286</v>
      </c>
      <c r="B8429" t="s">
        <v>11798</v>
      </c>
      <c r="C8429" t="s">
        <v>25287</v>
      </c>
    </row>
    <row r="8430" spans="1:3" x14ac:dyDescent="0.2">
      <c r="A8430" t="s">
        <v>25288</v>
      </c>
      <c r="B8430" t="s">
        <v>20379</v>
      </c>
      <c r="C8430" t="s">
        <v>25289</v>
      </c>
    </row>
    <row r="8431" spans="1:3" x14ac:dyDescent="0.2">
      <c r="A8431" t="s">
        <v>25217</v>
      </c>
      <c r="B8431" t="s">
        <v>11866</v>
      </c>
      <c r="C8431" t="s">
        <v>25289</v>
      </c>
    </row>
    <row r="8432" spans="1:3" x14ac:dyDescent="0.2">
      <c r="A8432" t="s">
        <v>25288</v>
      </c>
      <c r="B8432" t="s">
        <v>11819</v>
      </c>
      <c r="C8432" t="s">
        <v>24314</v>
      </c>
    </row>
    <row r="8433" spans="1:3" x14ac:dyDescent="0.2">
      <c r="A8433" t="s">
        <v>25290</v>
      </c>
      <c r="B8433" t="s">
        <v>11840</v>
      </c>
      <c r="C8433" t="s">
        <v>25291</v>
      </c>
    </row>
    <row r="8434" spans="1:3" x14ac:dyDescent="0.2">
      <c r="A8434" t="s">
        <v>25292</v>
      </c>
      <c r="B8434" t="s">
        <v>11798</v>
      </c>
      <c r="C8434" t="s">
        <v>25293</v>
      </c>
    </row>
    <row r="8435" spans="1:3" x14ac:dyDescent="0.2">
      <c r="A8435" t="s">
        <v>25292</v>
      </c>
      <c r="B8435" t="s">
        <v>11798</v>
      </c>
      <c r="C8435" t="s">
        <v>25294</v>
      </c>
    </row>
    <row r="8436" spans="1:3" x14ac:dyDescent="0.2">
      <c r="A8436" t="s">
        <v>25292</v>
      </c>
      <c r="B8436" t="s">
        <v>11883</v>
      </c>
      <c r="C8436" t="s">
        <v>25295</v>
      </c>
    </row>
    <row r="8437" spans="1:3" x14ac:dyDescent="0.2">
      <c r="A8437" t="s">
        <v>25292</v>
      </c>
      <c r="B8437" t="s">
        <v>11883</v>
      </c>
      <c r="C8437" t="s">
        <v>25296</v>
      </c>
    </row>
    <row r="8438" spans="1:3" x14ac:dyDescent="0.2">
      <c r="A8438" t="s">
        <v>25297</v>
      </c>
      <c r="B8438" t="s">
        <v>11805</v>
      </c>
      <c r="C8438" t="s">
        <v>25298</v>
      </c>
    </row>
    <row r="8439" spans="1:3" x14ac:dyDescent="0.2">
      <c r="A8439" t="s">
        <v>25299</v>
      </c>
      <c r="B8439" t="s">
        <v>11798</v>
      </c>
      <c r="C8439" t="s">
        <v>25300</v>
      </c>
    </row>
    <row r="8440" spans="1:3" x14ac:dyDescent="0.2">
      <c r="A8440" t="s">
        <v>25301</v>
      </c>
      <c r="B8440" t="s">
        <v>11805</v>
      </c>
      <c r="C8440" t="s">
        <v>25302</v>
      </c>
    </row>
    <row r="8441" spans="1:3" x14ac:dyDescent="0.2">
      <c r="A8441" t="s">
        <v>25303</v>
      </c>
      <c r="B8441" t="s">
        <v>11805</v>
      </c>
      <c r="C8441" t="s">
        <v>25304</v>
      </c>
    </row>
    <row r="8442" spans="1:3" x14ac:dyDescent="0.2">
      <c r="A8442" t="s">
        <v>25303</v>
      </c>
      <c r="B8442" t="s">
        <v>11805</v>
      </c>
      <c r="C8442" t="s">
        <v>25305</v>
      </c>
    </row>
    <row r="8443" spans="1:3" x14ac:dyDescent="0.2">
      <c r="A8443" t="s">
        <v>25303</v>
      </c>
      <c r="B8443" t="s">
        <v>12069</v>
      </c>
      <c r="C8443" t="s">
        <v>25306</v>
      </c>
    </row>
    <row r="8444" spans="1:3" x14ac:dyDescent="0.2">
      <c r="A8444" t="s">
        <v>25303</v>
      </c>
      <c r="B8444" t="s">
        <v>11798</v>
      </c>
      <c r="C8444" t="s">
        <v>25307</v>
      </c>
    </row>
    <row r="8445" spans="1:3" x14ac:dyDescent="0.2">
      <c r="A8445" t="s">
        <v>25308</v>
      </c>
      <c r="B8445" t="s">
        <v>11798</v>
      </c>
      <c r="C8445" t="s">
        <v>25309</v>
      </c>
    </row>
    <row r="8446" spans="1:3" x14ac:dyDescent="0.2">
      <c r="A8446" t="s">
        <v>25308</v>
      </c>
      <c r="B8446" t="s">
        <v>11798</v>
      </c>
      <c r="C8446" t="s">
        <v>25310</v>
      </c>
    </row>
    <row r="8447" spans="1:3" x14ac:dyDescent="0.2">
      <c r="A8447" t="s">
        <v>25311</v>
      </c>
      <c r="B8447" t="s">
        <v>11805</v>
      </c>
      <c r="C8447" t="s">
        <v>25312</v>
      </c>
    </row>
    <row r="8448" spans="1:3" x14ac:dyDescent="0.2">
      <c r="A8448" t="s">
        <v>25313</v>
      </c>
      <c r="B8448" t="s">
        <v>11840</v>
      </c>
      <c r="C8448" t="s">
        <v>25314</v>
      </c>
    </row>
    <row r="8449" spans="1:3" x14ac:dyDescent="0.2">
      <c r="A8449" t="s">
        <v>25315</v>
      </c>
      <c r="B8449" t="s">
        <v>11798</v>
      </c>
      <c r="C8449" t="s">
        <v>25316</v>
      </c>
    </row>
    <row r="8450" spans="1:3" x14ac:dyDescent="0.2">
      <c r="A8450" t="s">
        <v>25317</v>
      </c>
      <c r="B8450" t="s">
        <v>11798</v>
      </c>
      <c r="C8450" t="s">
        <v>25318</v>
      </c>
    </row>
    <row r="8451" spans="1:3" x14ac:dyDescent="0.2">
      <c r="A8451" t="s">
        <v>25319</v>
      </c>
      <c r="B8451" t="s">
        <v>11798</v>
      </c>
      <c r="C8451" t="s">
        <v>25320</v>
      </c>
    </row>
    <row r="8452" spans="1:3" x14ac:dyDescent="0.2">
      <c r="A8452" t="s">
        <v>25321</v>
      </c>
      <c r="B8452" t="s">
        <v>11798</v>
      </c>
      <c r="C8452" t="s">
        <v>25322</v>
      </c>
    </row>
    <row r="8453" spans="1:3" x14ac:dyDescent="0.2">
      <c r="A8453" t="s">
        <v>25323</v>
      </c>
      <c r="B8453" t="s">
        <v>11798</v>
      </c>
      <c r="C8453" t="s">
        <v>25324</v>
      </c>
    </row>
    <row r="8454" spans="1:3" x14ac:dyDescent="0.2">
      <c r="A8454" t="s">
        <v>25323</v>
      </c>
      <c r="B8454" t="s">
        <v>11798</v>
      </c>
      <c r="C8454" t="s">
        <v>25325</v>
      </c>
    </row>
    <row r="8455" spans="1:3" x14ac:dyDescent="0.2">
      <c r="A8455" t="s">
        <v>25323</v>
      </c>
      <c r="B8455" t="s">
        <v>11798</v>
      </c>
      <c r="C8455" t="s">
        <v>25326</v>
      </c>
    </row>
    <row r="8456" spans="1:3" x14ac:dyDescent="0.2">
      <c r="A8456" t="s">
        <v>25327</v>
      </c>
      <c r="B8456" t="s">
        <v>11805</v>
      </c>
      <c r="C8456" t="s">
        <v>25328</v>
      </c>
    </row>
    <row r="8457" spans="1:3" x14ac:dyDescent="0.2">
      <c r="A8457" t="s">
        <v>25327</v>
      </c>
      <c r="B8457" t="s">
        <v>11805</v>
      </c>
      <c r="C8457" t="s">
        <v>25329</v>
      </c>
    </row>
    <row r="8458" spans="1:3" x14ac:dyDescent="0.2">
      <c r="A8458" t="s">
        <v>25330</v>
      </c>
      <c r="B8458" t="s">
        <v>11798</v>
      </c>
      <c r="C8458" t="s">
        <v>25331</v>
      </c>
    </row>
    <row r="8459" spans="1:3" x14ac:dyDescent="0.2">
      <c r="A8459" t="s">
        <v>25332</v>
      </c>
      <c r="B8459" t="s">
        <v>11798</v>
      </c>
      <c r="C8459" t="s">
        <v>25333</v>
      </c>
    </row>
    <row r="8460" spans="1:3" x14ac:dyDescent="0.2">
      <c r="A8460" t="s">
        <v>25334</v>
      </c>
      <c r="B8460" t="s">
        <v>11798</v>
      </c>
      <c r="C8460" t="s">
        <v>25335</v>
      </c>
    </row>
    <row r="8461" spans="1:3" x14ac:dyDescent="0.2">
      <c r="A8461" t="s">
        <v>25336</v>
      </c>
      <c r="B8461" t="s">
        <v>11798</v>
      </c>
      <c r="C8461" t="s">
        <v>25337</v>
      </c>
    </row>
    <row r="8462" spans="1:3" x14ac:dyDescent="0.2">
      <c r="A8462" t="s">
        <v>25338</v>
      </c>
      <c r="B8462" t="s">
        <v>11880</v>
      </c>
      <c r="C8462" t="s">
        <v>25339</v>
      </c>
    </row>
    <row r="8463" spans="1:3" x14ac:dyDescent="0.2">
      <c r="A8463" t="s">
        <v>25340</v>
      </c>
      <c r="B8463" t="s">
        <v>11883</v>
      </c>
      <c r="C8463" t="s">
        <v>25339</v>
      </c>
    </row>
    <row r="8464" spans="1:3" x14ac:dyDescent="0.2">
      <c r="A8464" t="s">
        <v>25341</v>
      </c>
      <c r="B8464" t="s">
        <v>11819</v>
      </c>
      <c r="C8464" t="s">
        <v>25342</v>
      </c>
    </row>
    <row r="8465" spans="1:3" x14ac:dyDescent="0.2">
      <c r="A8465" t="s">
        <v>25343</v>
      </c>
      <c r="B8465" t="s">
        <v>11828</v>
      </c>
      <c r="C8465" t="s">
        <v>25344</v>
      </c>
    </row>
    <row r="8466" spans="1:3" x14ac:dyDescent="0.2">
      <c r="A8466" t="s">
        <v>25345</v>
      </c>
      <c r="B8466" t="s">
        <v>11805</v>
      </c>
      <c r="C8466" t="s">
        <v>25346</v>
      </c>
    </row>
    <row r="8467" spans="1:3" x14ac:dyDescent="0.2">
      <c r="A8467" t="s">
        <v>25345</v>
      </c>
      <c r="B8467" t="s">
        <v>11798</v>
      </c>
      <c r="C8467" t="s">
        <v>25347</v>
      </c>
    </row>
    <row r="8468" spans="1:3" x14ac:dyDescent="0.2">
      <c r="A8468" t="s">
        <v>25345</v>
      </c>
      <c r="B8468" t="s">
        <v>11798</v>
      </c>
      <c r="C8468" t="s">
        <v>25348</v>
      </c>
    </row>
    <row r="8469" spans="1:3" x14ac:dyDescent="0.2">
      <c r="A8469" t="s">
        <v>25349</v>
      </c>
      <c r="B8469" t="s">
        <v>18450</v>
      </c>
      <c r="C8469" t="s">
        <v>24848</v>
      </c>
    </row>
    <row r="8470" spans="1:3" x14ac:dyDescent="0.2">
      <c r="A8470" t="s">
        <v>25350</v>
      </c>
      <c r="B8470" t="s">
        <v>11840</v>
      </c>
      <c r="C8470" t="s">
        <v>25351</v>
      </c>
    </row>
    <row r="8471" spans="1:3" x14ac:dyDescent="0.2">
      <c r="A8471" t="s">
        <v>25352</v>
      </c>
      <c r="B8471" t="s">
        <v>11798</v>
      </c>
      <c r="C8471" t="s">
        <v>25353</v>
      </c>
    </row>
    <row r="8472" spans="1:3" x14ac:dyDescent="0.2">
      <c r="A8472" t="s">
        <v>25354</v>
      </c>
      <c r="B8472" t="s">
        <v>11805</v>
      </c>
      <c r="C8472" t="s">
        <v>25355</v>
      </c>
    </row>
    <row r="8473" spans="1:3" x14ac:dyDescent="0.2">
      <c r="A8473" t="s">
        <v>25356</v>
      </c>
      <c r="C8473" t="s">
        <v>25357</v>
      </c>
    </row>
    <row r="8474" spans="1:3" x14ac:dyDescent="0.2">
      <c r="A8474" t="s">
        <v>25358</v>
      </c>
      <c r="B8474" t="s">
        <v>11798</v>
      </c>
      <c r="C8474" t="s">
        <v>25359</v>
      </c>
    </row>
    <row r="8475" spans="1:3" x14ac:dyDescent="0.2">
      <c r="A8475" t="s">
        <v>25360</v>
      </c>
      <c r="B8475" t="s">
        <v>12090</v>
      </c>
      <c r="C8475" t="s">
        <v>25361</v>
      </c>
    </row>
    <row r="8476" spans="1:3" x14ac:dyDescent="0.2">
      <c r="A8476" t="s">
        <v>25362</v>
      </c>
      <c r="B8476" t="s">
        <v>11805</v>
      </c>
      <c r="C8476" t="s">
        <v>25363</v>
      </c>
    </row>
    <row r="8477" spans="1:3" x14ac:dyDescent="0.2">
      <c r="A8477" t="s">
        <v>25364</v>
      </c>
      <c r="B8477" t="s">
        <v>11798</v>
      </c>
      <c r="C8477" t="s">
        <v>25365</v>
      </c>
    </row>
    <row r="8478" spans="1:3" x14ac:dyDescent="0.2">
      <c r="A8478" t="s">
        <v>25366</v>
      </c>
      <c r="B8478" t="s">
        <v>11798</v>
      </c>
      <c r="C8478" t="s">
        <v>25367</v>
      </c>
    </row>
    <row r="8479" spans="1:3" x14ac:dyDescent="0.2">
      <c r="A8479" t="s">
        <v>25368</v>
      </c>
      <c r="B8479" t="s">
        <v>11819</v>
      </c>
      <c r="C8479" t="s">
        <v>25369</v>
      </c>
    </row>
    <row r="8480" spans="1:3" x14ac:dyDescent="0.2">
      <c r="A8480" t="s">
        <v>25370</v>
      </c>
      <c r="B8480" t="s">
        <v>11798</v>
      </c>
      <c r="C8480" t="s">
        <v>25371</v>
      </c>
    </row>
    <row r="8481" spans="1:3" x14ac:dyDescent="0.2">
      <c r="A8481" t="s">
        <v>25372</v>
      </c>
      <c r="B8481" t="s">
        <v>11798</v>
      </c>
      <c r="C8481" t="s">
        <v>25373</v>
      </c>
    </row>
    <row r="8482" spans="1:3" x14ac:dyDescent="0.2">
      <c r="A8482" t="s">
        <v>25372</v>
      </c>
      <c r="B8482" t="s">
        <v>11798</v>
      </c>
      <c r="C8482" t="s">
        <v>25374</v>
      </c>
    </row>
    <row r="8483" spans="1:3" x14ac:dyDescent="0.2">
      <c r="A8483" t="s">
        <v>25375</v>
      </c>
      <c r="B8483" t="s">
        <v>11880</v>
      </c>
      <c r="C8483" t="s">
        <v>25376</v>
      </c>
    </row>
    <row r="8484" spans="1:3" x14ac:dyDescent="0.2">
      <c r="A8484" t="s">
        <v>25377</v>
      </c>
      <c r="B8484" t="s">
        <v>11883</v>
      </c>
      <c r="C8484" t="s">
        <v>25376</v>
      </c>
    </row>
    <row r="8485" spans="1:3" x14ac:dyDescent="0.2">
      <c r="A8485" t="s">
        <v>25372</v>
      </c>
      <c r="B8485" t="s">
        <v>11819</v>
      </c>
      <c r="C8485" t="s">
        <v>25378</v>
      </c>
    </row>
    <row r="8486" spans="1:3" x14ac:dyDescent="0.2">
      <c r="A8486" t="s">
        <v>25379</v>
      </c>
      <c r="B8486" t="s">
        <v>11798</v>
      </c>
      <c r="C8486" t="s">
        <v>25380</v>
      </c>
    </row>
    <row r="8487" spans="1:3" x14ac:dyDescent="0.2">
      <c r="A8487" t="s">
        <v>25381</v>
      </c>
      <c r="B8487" t="s">
        <v>11798</v>
      </c>
      <c r="C8487" t="s">
        <v>25382</v>
      </c>
    </row>
    <row r="8488" spans="1:3" x14ac:dyDescent="0.2">
      <c r="A8488" t="s">
        <v>25383</v>
      </c>
      <c r="B8488" t="s">
        <v>11805</v>
      </c>
      <c r="C8488" t="s">
        <v>25384</v>
      </c>
    </row>
    <row r="8489" spans="1:3" x14ac:dyDescent="0.2">
      <c r="A8489" t="s">
        <v>25383</v>
      </c>
      <c r="B8489" t="s">
        <v>11805</v>
      </c>
      <c r="C8489" t="s">
        <v>25385</v>
      </c>
    </row>
    <row r="8490" spans="1:3" x14ac:dyDescent="0.2">
      <c r="A8490" t="s">
        <v>25383</v>
      </c>
      <c r="B8490" t="s">
        <v>11805</v>
      </c>
      <c r="C8490" t="s">
        <v>25386</v>
      </c>
    </row>
    <row r="8491" spans="1:3" x14ac:dyDescent="0.2">
      <c r="A8491" t="s">
        <v>25383</v>
      </c>
      <c r="B8491" t="s">
        <v>11805</v>
      </c>
      <c r="C8491" t="s">
        <v>25387</v>
      </c>
    </row>
    <row r="8492" spans="1:3" x14ac:dyDescent="0.2">
      <c r="A8492" t="s">
        <v>25388</v>
      </c>
      <c r="B8492" t="s">
        <v>11805</v>
      </c>
      <c r="C8492" t="s">
        <v>25389</v>
      </c>
    </row>
    <row r="8493" spans="1:3" x14ac:dyDescent="0.2">
      <c r="A8493" t="s">
        <v>25388</v>
      </c>
      <c r="B8493" t="s">
        <v>11805</v>
      </c>
      <c r="C8493" t="s">
        <v>25390</v>
      </c>
    </row>
    <row r="8494" spans="1:3" x14ac:dyDescent="0.2">
      <c r="A8494" t="s">
        <v>25388</v>
      </c>
      <c r="B8494" t="s">
        <v>11805</v>
      </c>
      <c r="C8494" t="s">
        <v>25391</v>
      </c>
    </row>
    <row r="8495" spans="1:3" x14ac:dyDescent="0.2">
      <c r="A8495" t="s">
        <v>25392</v>
      </c>
      <c r="B8495" t="s">
        <v>11828</v>
      </c>
      <c r="C8495" t="s">
        <v>25393</v>
      </c>
    </row>
    <row r="8496" spans="1:3" x14ac:dyDescent="0.2">
      <c r="A8496" t="s">
        <v>25394</v>
      </c>
      <c r="B8496" t="s">
        <v>11798</v>
      </c>
      <c r="C8496" t="s">
        <v>25395</v>
      </c>
    </row>
    <row r="8497" spans="1:3" x14ac:dyDescent="0.2">
      <c r="A8497" t="s">
        <v>25396</v>
      </c>
      <c r="B8497" t="s">
        <v>11805</v>
      </c>
      <c r="C8497" t="s">
        <v>25397</v>
      </c>
    </row>
    <row r="8498" spans="1:3" x14ac:dyDescent="0.2">
      <c r="A8498" t="s">
        <v>25398</v>
      </c>
      <c r="B8498" t="s">
        <v>12367</v>
      </c>
      <c r="C8498" t="s">
        <v>25399</v>
      </c>
    </row>
    <row r="8499" spans="1:3" x14ac:dyDescent="0.2">
      <c r="A8499" t="s">
        <v>25400</v>
      </c>
      <c r="B8499" t="s">
        <v>11798</v>
      </c>
      <c r="C8499" t="s">
        <v>25401</v>
      </c>
    </row>
    <row r="8500" spans="1:3" x14ac:dyDescent="0.2">
      <c r="A8500" t="s">
        <v>25402</v>
      </c>
      <c r="B8500" t="s">
        <v>11798</v>
      </c>
      <c r="C8500" t="s">
        <v>25403</v>
      </c>
    </row>
    <row r="8501" spans="1:3" x14ac:dyDescent="0.2">
      <c r="A8501" t="s">
        <v>25404</v>
      </c>
      <c r="B8501" t="s">
        <v>11798</v>
      </c>
      <c r="C8501" t="s">
        <v>25405</v>
      </c>
    </row>
    <row r="8502" spans="1:3" x14ac:dyDescent="0.2">
      <c r="A8502" t="s">
        <v>25404</v>
      </c>
      <c r="B8502" t="s">
        <v>11798</v>
      </c>
      <c r="C8502" t="s">
        <v>25406</v>
      </c>
    </row>
    <row r="8503" spans="1:3" x14ac:dyDescent="0.2">
      <c r="A8503" t="s">
        <v>25407</v>
      </c>
      <c r="B8503" t="s">
        <v>11805</v>
      </c>
      <c r="C8503" t="s">
        <v>25408</v>
      </c>
    </row>
    <row r="8504" spans="1:3" x14ac:dyDescent="0.2">
      <c r="A8504" t="s">
        <v>25407</v>
      </c>
      <c r="B8504" t="s">
        <v>11798</v>
      </c>
      <c r="C8504" t="s">
        <v>25409</v>
      </c>
    </row>
    <row r="8505" spans="1:3" x14ac:dyDescent="0.2">
      <c r="A8505" t="s">
        <v>25407</v>
      </c>
      <c r="B8505" t="s">
        <v>11819</v>
      </c>
      <c r="C8505" t="s">
        <v>25410</v>
      </c>
    </row>
    <row r="8506" spans="1:3" x14ac:dyDescent="0.2">
      <c r="A8506" t="s">
        <v>25411</v>
      </c>
      <c r="B8506" t="s">
        <v>11819</v>
      </c>
      <c r="C8506" t="s">
        <v>24502</v>
      </c>
    </row>
    <row r="8507" spans="1:3" x14ac:dyDescent="0.2">
      <c r="A8507" t="s">
        <v>25412</v>
      </c>
      <c r="B8507" t="s">
        <v>11798</v>
      </c>
      <c r="C8507" t="s">
        <v>25413</v>
      </c>
    </row>
    <row r="8508" spans="1:3" x14ac:dyDescent="0.2">
      <c r="A8508" t="s">
        <v>25414</v>
      </c>
      <c r="B8508" t="s">
        <v>11798</v>
      </c>
      <c r="C8508" t="s">
        <v>25415</v>
      </c>
    </row>
    <row r="8509" spans="1:3" x14ac:dyDescent="0.2">
      <c r="A8509" t="s">
        <v>25416</v>
      </c>
      <c r="B8509" t="s">
        <v>11798</v>
      </c>
      <c r="C8509" t="s">
        <v>25417</v>
      </c>
    </row>
    <row r="8510" spans="1:3" x14ac:dyDescent="0.2">
      <c r="A8510" t="s">
        <v>25418</v>
      </c>
      <c r="B8510" t="s">
        <v>11819</v>
      </c>
      <c r="C8510" t="s">
        <v>25419</v>
      </c>
    </row>
    <row r="8511" spans="1:3" x14ac:dyDescent="0.2">
      <c r="A8511" t="s">
        <v>25418</v>
      </c>
      <c r="B8511" t="s">
        <v>11798</v>
      </c>
      <c r="C8511" t="s">
        <v>25420</v>
      </c>
    </row>
    <row r="8512" spans="1:3" x14ac:dyDescent="0.2">
      <c r="A8512" t="s">
        <v>25421</v>
      </c>
      <c r="B8512" t="s">
        <v>11798</v>
      </c>
      <c r="C8512" t="s">
        <v>25422</v>
      </c>
    </row>
    <row r="8513" spans="1:3" x14ac:dyDescent="0.2">
      <c r="A8513" t="s">
        <v>25423</v>
      </c>
      <c r="B8513" t="s">
        <v>11798</v>
      </c>
      <c r="C8513" t="s">
        <v>25424</v>
      </c>
    </row>
    <row r="8514" spans="1:3" x14ac:dyDescent="0.2">
      <c r="A8514" t="s">
        <v>25425</v>
      </c>
      <c r="B8514" t="s">
        <v>11798</v>
      </c>
      <c r="C8514" t="s">
        <v>25426</v>
      </c>
    </row>
    <row r="8515" spans="1:3" x14ac:dyDescent="0.2">
      <c r="A8515" t="s">
        <v>25425</v>
      </c>
      <c r="B8515" t="s">
        <v>11798</v>
      </c>
      <c r="C8515" t="s">
        <v>25427</v>
      </c>
    </row>
    <row r="8516" spans="1:3" x14ac:dyDescent="0.2">
      <c r="A8516" t="s">
        <v>25428</v>
      </c>
      <c r="B8516" t="s">
        <v>11840</v>
      </c>
      <c r="C8516" t="s">
        <v>25429</v>
      </c>
    </row>
    <row r="8517" spans="1:3" x14ac:dyDescent="0.2">
      <c r="A8517" t="s">
        <v>25430</v>
      </c>
      <c r="B8517" t="s">
        <v>11798</v>
      </c>
      <c r="C8517" t="s">
        <v>25431</v>
      </c>
    </row>
    <row r="8518" spans="1:3" x14ac:dyDescent="0.2">
      <c r="A8518" t="s">
        <v>25432</v>
      </c>
      <c r="B8518" t="s">
        <v>11798</v>
      </c>
      <c r="C8518" t="s">
        <v>25433</v>
      </c>
    </row>
    <row r="8519" spans="1:3" x14ac:dyDescent="0.2">
      <c r="A8519" t="s">
        <v>25432</v>
      </c>
      <c r="B8519" t="s">
        <v>11798</v>
      </c>
      <c r="C8519" t="s">
        <v>25434</v>
      </c>
    </row>
    <row r="8520" spans="1:3" x14ac:dyDescent="0.2">
      <c r="A8520" t="s">
        <v>25432</v>
      </c>
      <c r="B8520" t="s">
        <v>11798</v>
      </c>
      <c r="C8520" t="s">
        <v>25435</v>
      </c>
    </row>
    <row r="8521" spans="1:3" x14ac:dyDescent="0.2">
      <c r="A8521" t="s">
        <v>25436</v>
      </c>
      <c r="B8521" t="s">
        <v>11798</v>
      </c>
      <c r="C8521" t="s">
        <v>25437</v>
      </c>
    </row>
    <row r="8522" spans="1:3" x14ac:dyDescent="0.2">
      <c r="A8522" t="s">
        <v>25438</v>
      </c>
      <c r="B8522" t="s">
        <v>11798</v>
      </c>
      <c r="C8522" t="s">
        <v>25439</v>
      </c>
    </row>
    <row r="8523" spans="1:3" x14ac:dyDescent="0.2">
      <c r="A8523" t="s">
        <v>25440</v>
      </c>
      <c r="B8523" t="s">
        <v>11880</v>
      </c>
      <c r="C8523" t="s">
        <v>25441</v>
      </c>
    </row>
    <row r="8524" spans="1:3" x14ac:dyDescent="0.2">
      <c r="A8524" t="s">
        <v>25442</v>
      </c>
      <c r="B8524" t="s">
        <v>11883</v>
      </c>
      <c r="C8524" t="s">
        <v>25441</v>
      </c>
    </row>
    <row r="8525" spans="1:3" x14ac:dyDescent="0.2">
      <c r="A8525" t="s">
        <v>25438</v>
      </c>
      <c r="B8525" t="s">
        <v>12069</v>
      </c>
      <c r="C8525" t="s">
        <v>25443</v>
      </c>
    </row>
    <row r="8526" spans="1:3" x14ac:dyDescent="0.2">
      <c r="A8526" t="s">
        <v>25438</v>
      </c>
      <c r="B8526" t="s">
        <v>11819</v>
      </c>
      <c r="C8526" t="s">
        <v>25444</v>
      </c>
    </row>
    <row r="8527" spans="1:3" x14ac:dyDescent="0.2">
      <c r="A8527" t="s">
        <v>25445</v>
      </c>
      <c r="B8527" t="s">
        <v>11798</v>
      </c>
      <c r="C8527" t="s">
        <v>25446</v>
      </c>
    </row>
    <row r="8528" spans="1:3" x14ac:dyDescent="0.2">
      <c r="A8528" t="s">
        <v>25447</v>
      </c>
      <c r="B8528" t="s">
        <v>11798</v>
      </c>
      <c r="C8528" t="s">
        <v>25448</v>
      </c>
    </row>
    <row r="8529" spans="1:3" x14ac:dyDescent="0.2">
      <c r="A8529" t="s">
        <v>25449</v>
      </c>
      <c r="B8529" t="s">
        <v>11798</v>
      </c>
      <c r="C8529" t="s">
        <v>25450</v>
      </c>
    </row>
    <row r="8530" spans="1:3" x14ac:dyDescent="0.2">
      <c r="A8530" t="s">
        <v>25449</v>
      </c>
      <c r="B8530" t="s">
        <v>11798</v>
      </c>
      <c r="C8530" t="s">
        <v>25451</v>
      </c>
    </row>
    <row r="8531" spans="1:3" x14ac:dyDescent="0.2">
      <c r="A8531" t="s">
        <v>25449</v>
      </c>
      <c r="B8531" t="s">
        <v>11798</v>
      </c>
      <c r="C8531" t="s">
        <v>25452</v>
      </c>
    </row>
    <row r="8532" spans="1:3" x14ac:dyDescent="0.2">
      <c r="A8532" t="s">
        <v>25449</v>
      </c>
      <c r="B8532" t="s">
        <v>11798</v>
      </c>
      <c r="C8532" t="s">
        <v>25453</v>
      </c>
    </row>
    <row r="8533" spans="1:3" x14ac:dyDescent="0.2">
      <c r="A8533" t="s">
        <v>25454</v>
      </c>
      <c r="B8533" t="s">
        <v>11805</v>
      </c>
      <c r="C8533" t="s">
        <v>25455</v>
      </c>
    </row>
    <row r="8534" spans="1:3" x14ac:dyDescent="0.2">
      <c r="A8534" t="s">
        <v>25456</v>
      </c>
      <c r="B8534" t="s">
        <v>11805</v>
      </c>
      <c r="C8534" t="s">
        <v>25457</v>
      </c>
    </row>
    <row r="8535" spans="1:3" x14ac:dyDescent="0.2">
      <c r="A8535" t="s">
        <v>25458</v>
      </c>
      <c r="B8535" t="s">
        <v>11805</v>
      </c>
      <c r="C8535" t="s">
        <v>25459</v>
      </c>
    </row>
    <row r="8536" spans="1:3" x14ac:dyDescent="0.2">
      <c r="A8536" t="s">
        <v>25460</v>
      </c>
      <c r="B8536" t="s">
        <v>11805</v>
      </c>
      <c r="C8536" t="s">
        <v>25461</v>
      </c>
    </row>
    <row r="8537" spans="1:3" x14ac:dyDescent="0.2">
      <c r="A8537" t="s">
        <v>25462</v>
      </c>
      <c r="B8537" t="s">
        <v>11805</v>
      </c>
      <c r="C8537" t="s">
        <v>25463</v>
      </c>
    </row>
    <row r="8538" spans="1:3" x14ac:dyDescent="0.2">
      <c r="A8538" t="s">
        <v>25464</v>
      </c>
      <c r="B8538" t="s">
        <v>11805</v>
      </c>
      <c r="C8538" t="s">
        <v>25465</v>
      </c>
    </row>
    <row r="8539" spans="1:3" x14ac:dyDescent="0.2">
      <c r="A8539" t="s">
        <v>25466</v>
      </c>
      <c r="B8539" t="s">
        <v>11805</v>
      </c>
      <c r="C8539" t="s">
        <v>25467</v>
      </c>
    </row>
    <row r="8540" spans="1:3" x14ac:dyDescent="0.2">
      <c r="A8540" t="s">
        <v>25468</v>
      </c>
      <c r="B8540" t="s">
        <v>11798</v>
      </c>
      <c r="C8540" t="s">
        <v>25469</v>
      </c>
    </row>
    <row r="8541" spans="1:3" x14ac:dyDescent="0.2">
      <c r="A8541" t="s">
        <v>25470</v>
      </c>
      <c r="B8541" t="s">
        <v>11840</v>
      </c>
      <c r="C8541" t="s">
        <v>25471</v>
      </c>
    </row>
    <row r="8542" spans="1:3" x14ac:dyDescent="0.2">
      <c r="A8542" t="s">
        <v>25472</v>
      </c>
      <c r="B8542" t="s">
        <v>11798</v>
      </c>
      <c r="C8542" t="s">
        <v>25473</v>
      </c>
    </row>
    <row r="8543" spans="1:3" x14ac:dyDescent="0.2">
      <c r="A8543" t="s">
        <v>25474</v>
      </c>
      <c r="B8543" t="s">
        <v>11805</v>
      </c>
      <c r="C8543" t="s">
        <v>25475</v>
      </c>
    </row>
    <row r="8544" spans="1:3" x14ac:dyDescent="0.2">
      <c r="A8544" t="s">
        <v>25476</v>
      </c>
      <c r="B8544" t="s">
        <v>11805</v>
      </c>
      <c r="C8544" t="s">
        <v>25477</v>
      </c>
    </row>
    <row r="8545" spans="1:3" x14ac:dyDescent="0.2">
      <c r="A8545" t="s">
        <v>25478</v>
      </c>
      <c r="B8545" t="s">
        <v>11805</v>
      </c>
      <c r="C8545" t="s">
        <v>25479</v>
      </c>
    </row>
    <row r="8546" spans="1:3" x14ac:dyDescent="0.2">
      <c r="A8546" t="s">
        <v>25480</v>
      </c>
      <c r="B8546" t="s">
        <v>11798</v>
      </c>
      <c r="C8546" t="s">
        <v>25481</v>
      </c>
    </row>
    <row r="8547" spans="1:3" x14ac:dyDescent="0.2">
      <c r="A8547" t="s">
        <v>25482</v>
      </c>
      <c r="B8547" t="s">
        <v>11805</v>
      </c>
      <c r="C8547" t="s">
        <v>25483</v>
      </c>
    </row>
    <row r="8548" spans="1:3" x14ac:dyDescent="0.2">
      <c r="A8548" t="s">
        <v>25484</v>
      </c>
      <c r="B8548" t="s">
        <v>11805</v>
      </c>
      <c r="C8548" t="s">
        <v>25485</v>
      </c>
    </row>
    <row r="8549" spans="1:3" x14ac:dyDescent="0.2">
      <c r="A8549" t="s">
        <v>25486</v>
      </c>
      <c r="B8549" t="s">
        <v>11798</v>
      </c>
      <c r="C8549" t="s">
        <v>25487</v>
      </c>
    </row>
    <row r="8550" spans="1:3" x14ac:dyDescent="0.2">
      <c r="A8550" t="s">
        <v>25486</v>
      </c>
      <c r="B8550" t="s">
        <v>11798</v>
      </c>
      <c r="C8550" t="s">
        <v>25488</v>
      </c>
    </row>
    <row r="8551" spans="1:3" x14ac:dyDescent="0.2">
      <c r="A8551" t="s">
        <v>25486</v>
      </c>
      <c r="B8551" t="s">
        <v>11798</v>
      </c>
      <c r="C8551" t="s">
        <v>25489</v>
      </c>
    </row>
    <row r="8552" spans="1:3" x14ac:dyDescent="0.2">
      <c r="A8552" t="s">
        <v>25490</v>
      </c>
      <c r="B8552" t="s">
        <v>11798</v>
      </c>
      <c r="C8552" t="s">
        <v>25491</v>
      </c>
    </row>
    <row r="8553" spans="1:3" x14ac:dyDescent="0.2">
      <c r="A8553" t="s">
        <v>25492</v>
      </c>
      <c r="B8553" t="s">
        <v>11805</v>
      </c>
      <c r="C8553" t="s">
        <v>25493</v>
      </c>
    </row>
    <row r="8554" spans="1:3" x14ac:dyDescent="0.2">
      <c r="A8554" t="s">
        <v>25494</v>
      </c>
      <c r="B8554" t="s">
        <v>11798</v>
      </c>
      <c r="C8554" t="s">
        <v>25495</v>
      </c>
    </row>
    <row r="8555" spans="1:3" x14ac:dyDescent="0.2">
      <c r="A8555" t="s">
        <v>25496</v>
      </c>
      <c r="B8555" t="s">
        <v>11805</v>
      </c>
      <c r="C8555" t="s">
        <v>25497</v>
      </c>
    </row>
    <row r="8556" spans="1:3" x14ac:dyDescent="0.2">
      <c r="A8556" t="s">
        <v>25498</v>
      </c>
      <c r="B8556" t="s">
        <v>11805</v>
      </c>
      <c r="C8556" t="s">
        <v>25499</v>
      </c>
    </row>
    <row r="8557" spans="1:3" x14ac:dyDescent="0.2">
      <c r="A8557" t="s">
        <v>25500</v>
      </c>
      <c r="B8557" t="s">
        <v>11798</v>
      </c>
      <c r="C8557" t="s">
        <v>25501</v>
      </c>
    </row>
    <row r="8558" spans="1:3" x14ac:dyDescent="0.2">
      <c r="A8558" t="s">
        <v>25502</v>
      </c>
      <c r="B8558" t="s">
        <v>11805</v>
      </c>
      <c r="C8558" t="s">
        <v>25503</v>
      </c>
    </row>
    <row r="8559" spans="1:3" x14ac:dyDescent="0.2">
      <c r="A8559" t="s">
        <v>25504</v>
      </c>
      <c r="B8559" t="s">
        <v>11798</v>
      </c>
      <c r="C8559" t="s">
        <v>25505</v>
      </c>
    </row>
    <row r="8560" spans="1:3" x14ac:dyDescent="0.2">
      <c r="A8560" t="s">
        <v>25506</v>
      </c>
      <c r="B8560" t="s">
        <v>11805</v>
      </c>
      <c r="C8560" t="s">
        <v>25507</v>
      </c>
    </row>
    <row r="8561" spans="1:3" x14ac:dyDescent="0.2">
      <c r="A8561" t="s">
        <v>25508</v>
      </c>
      <c r="B8561" t="s">
        <v>11805</v>
      </c>
      <c r="C8561" t="s">
        <v>25509</v>
      </c>
    </row>
    <row r="8562" spans="1:3" x14ac:dyDescent="0.2">
      <c r="A8562" t="s">
        <v>25508</v>
      </c>
      <c r="B8562" t="s">
        <v>11798</v>
      </c>
      <c r="C8562" t="s">
        <v>25510</v>
      </c>
    </row>
    <row r="8563" spans="1:3" x14ac:dyDescent="0.2">
      <c r="A8563" t="s">
        <v>25511</v>
      </c>
      <c r="B8563" t="s">
        <v>11798</v>
      </c>
      <c r="C8563" t="s">
        <v>25512</v>
      </c>
    </row>
    <row r="8564" spans="1:3" x14ac:dyDescent="0.2">
      <c r="A8564" t="s">
        <v>25513</v>
      </c>
      <c r="B8564" t="s">
        <v>11798</v>
      </c>
      <c r="C8564" t="s">
        <v>25514</v>
      </c>
    </row>
    <row r="8565" spans="1:3" x14ac:dyDescent="0.2">
      <c r="A8565" t="s">
        <v>25515</v>
      </c>
      <c r="B8565" t="s">
        <v>11798</v>
      </c>
      <c r="C8565" t="s">
        <v>25516</v>
      </c>
    </row>
    <row r="8566" spans="1:3" x14ac:dyDescent="0.2">
      <c r="A8566" t="s">
        <v>25517</v>
      </c>
      <c r="B8566" t="s">
        <v>12090</v>
      </c>
      <c r="C8566" t="s">
        <v>25518</v>
      </c>
    </row>
    <row r="8567" spans="1:3" x14ac:dyDescent="0.2">
      <c r="A8567" t="s">
        <v>25519</v>
      </c>
      <c r="B8567" t="s">
        <v>11805</v>
      </c>
      <c r="C8567" t="s">
        <v>25520</v>
      </c>
    </row>
    <row r="8568" spans="1:3" x14ac:dyDescent="0.2">
      <c r="A8568" t="s">
        <v>25521</v>
      </c>
      <c r="B8568" t="s">
        <v>11805</v>
      </c>
      <c r="C8568" t="s">
        <v>25522</v>
      </c>
    </row>
    <row r="8569" spans="1:3" x14ac:dyDescent="0.2">
      <c r="A8569" t="s">
        <v>25523</v>
      </c>
      <c r="B8569" t="s">
        <v>11798</v>
      </c>
      <c r="C8569" t="s">
        <v>25446</v>
      </c>
    </row>
    <row r="8570" spans="1:3" x14ac:dyDescent="0.2">
      <c r="A8570" t="s">
        <v>25524</v>
      </c>
      <c r="B8570" t="s">
        <v>11840</v>
      </c>
      <c r="C8570" t="s">
        <v>25525</v>
      </c>
    </row>
    <row r="8571" spans="1:3" x14ac:dyDescent="0.2">
      <c r="A8571" t="s">
        <v>25526</v>
      </c>
      <c r="B8571" t="s">
        <v>11798</v>
      </c>
      <c r="C8571" t="s">
        <v>25527</v>
      </c>
    </row>
    <row r="8572" spans="1:3" x14ac:dyDescent="0.2">
      <c r="A8572" t="s">
        <v>25526</v>
      </c>
      <c r="B8572" t="s">
        <v>11798</v>
      </c>
      <c r="C8572" t="s">
        <v>25528</v>
      </c>
    </row>
    <row r="8573" spans="1:3" x14ac:dyDescent="0.2">
      <c r="A8573" t="s">
        <v>25526</v>
      </c>
      <c r="B8573" t="s">
        <v>11798</v>
      </c>
      <c r="C8573" t="s">
        <v>25529</v>
      </c>
    </row>
    <row r="8574" spans="1:3" x14ac:dyDescent="0.2">
      <c r="A8574" t="s">
        <v>25530</v>
      </c>
      <c r="B8574" t="s">
        <v>11805</v>
      </c>
      <c r="C8574" t="s">
        <v>25531</v>
      </c>
    </row>
    <row r="8575" spans="1:3" x14ac:dyDescent="0.2">
      <c r="A8575" t="s">
        <v>25532</v>
      </c>
      <c r="B8575" t="s">
        <v>11840</v>
      </c>
      <c r="C8575" t="s">
        <v>25533</v>
      </c>
    </row>
    <row r="8576" spans="1:3" x14ac:dyDescent="0.2">
      <c r="A8576" t="s">
        <v>25534</v>
      </c>
      <c r="B8576" t="s">
        <v>11798</v>
      </c>
      <c r="C8576" t="s">
        <v>25535</v>
      </c>
    </row>
    <row r="8577" spans="1:3" x14ac:dyDescent="0.2">
      <c r="A8577" t="s">
        <v>25536</v>
      </c>
      <c r="B8577" t="s">
        <v>11798</v>
      </c>
      <c r="C8577" t="s">
        <v>25537</v>
      </c>
    </row>
    <row r="8578" spans="1:3" x14ac:dyDescent="0.2">
      <c r="A8578" t="s">
        <v>25538</v>
      </c>
      <c r="B8578" t="s">
        <v>11805</v>
      </c>
      <c r="C8578" t="s">
        <v>25539</v>
      </c>
    </row>
    <row r="8579" spans="1:3" x14ac:dyDescent="0.2">
      <c r="A8579" t="s">
        <v>25540</v>
      </c>
      <c r="B8579" t="s">
        <v>11798</v>
      </c>
      <c r="C8579" t="s">
        <v>25541</v>
      </c>
    </row>
    <row r="8580" spans="1:3" x14ac:dyDescent="0.2">
      <c r="A8580" t="s">
        <v>25542</v>
      </c>
      <c r="B8580" t="s">
        <v>11798</v>
      </c>
      <c r="C8580" t="s">
        <v>25543</v>
      </c>
    </row>
    <row r="8581" spans="1:3" x14ac:dyDescent="0.2">
      <c r="A8581" t="s">
        <v>25544</v>
      </c>
      <c r="B8581" t="s">
        <v>11805</v>
      </c>
      <c r="C8581" t="s">
        <v>25545</v>
      </c>
    </row>
    <row r="8582" spans="1:3" x14ac:dyDescent="0.2">
      <c r="A8582" t="s">
        <v>25546</v>
      </c>
      <c r="B8582" t="s">
        <v>11798</v>
      </c>
      <c r="C8582" t="s">
        <v>25547</v>
      </c>
    </row>
    <row r="8583" spans="1:3" x14ac:dyDescent="0.2">
      <c r="A8583" t="s">
        <v>25548</v>
      </c>
      <c r="B8583" t="s">
        <v>11828</v>
      </c>
      <c r="C8583" t="s">
        <v>25549</v>
      </c>
    </row>
    <row r="8584" spans="1:3" x14ac:dyDescent="0.2">
      <c r="A8584" t="s">
        <v>25550</v>
      </c>
      <c r="B8584" t="s">
        <v>11840</v>
      </c>
      <c r="C8584" t="s">
        <v>25551</v>
      </c>
    </row>
    <row r="8585" spans="1:3" x14ac:dyDescent="0.2">
      <c r="A8585" t="s">
        <v>25552</v>
      </c>
      <c r="B8585" t="s">
        <v>11798</v>
      </c>
      <c r="C8585" t="s">
        <v>25553</v>
      </c>
    </row>
    <row r="8586" spans="1:3" x14ac:dyDescent="0.2">
      <c r="A8586" t="s">
        <v>25554</v>
      </c>
      <c r="B8586" t="s">
        <v>11805</v>
      </c>
      <c r="C8586" t="s">
        <v>25555</v>
      </c>
    </row>
    <row r="8587" spans="1:3" x14ac:dyDescent="0.2">
      <c r="A8587" t="s">
        <v>25556</v>
      </c>
      <c r="B8587" t="s">
        <v>11798</v>
      </c>
      <c r="C8587" t="s">
        <v>25557</v>
      </c>
    </row>
    <row r="8588" spans="1:3" x14ac:dyDescent="0.2">
      <c r="A8588" t="s">
        <v>25556</v>
      </c>
      <c r="B8588" t="s">
        <v>11798</v>
      </c>
      <c r="C8588" t="s">
        <v>25558</v>
      </c>
    </row>
    <row r="8589" spans="1:3" x14ac:dyDescent="0.2">
      <c r="A8589" t="s">
        <v>25556</v>
      </c>
      <c r="B8589" t="s">
        <v>11798</v>
      </c>
      <c r="C8589" t="s">
        <v>25559</v>
      </c>
    </row>
    <row r="8590" spans="1:3" x14ac:dyDescent="0.2">
      <c r="A8590" t="s">
        <v>25556</v>
      </c>
      <c r="B8590" t="s">
        <v>11798</v>
      </c>
      <c r="C8590" t="s">
        <v>25560</v>
      </c>
    </row>
    <row r="8591" spans="1:3" x14ac:dyDescent="0.2">
      <c r="A8591" t="s">
        <v>25556</v>
      </c>
      <c r="B8591" t="s">
        <v>11798</v>
      </c>
      <c r="C8591" t="s">
        <v>25561</v>
      </c>
    </row>
    <row r="8592" spans="1:3" x14ac:dyDescent="0.2">
      <c r="A8592" t="s">
        <v>25562</v>
      </c>
      <c r="B8592" t="s">
        <v>11805</v>
      </c>
      <c r="C8592" t="s">
        <v>25563</v>
      </c>
    </row>
    <row r="8593" spans="1:3" x14ac:dyDescent="0.2">
      <c r="A8593" t="s">
        <v>25564</v>
      </c>
      <c r="B8593" t="s">
        <v>11798</v>
      </c>
      <c r="C8593" t="s">
        <v>25565</v>
      </c>
    </row>
    <row r="8594" spans="1:3" x14ac:dyDescent="0.2">
      <c r="A8594" t="s">
        <v>25566</v>
      </c>
      <c r="B8594" t="s">
        <v>11805</v>
      </c>
      <c r="C8594" t="s">
        <v>25567</v>
      </c>
    </row>
    <row r="8595" spans="1:3" x14ac:dyDescent="0.2">
      <c r="A8595" t="s">
        <v>25568</v>
      </c>
      <c r="B8595" t="s">
        <v>11805</v>
      </c>
      <c r="C8595" t="s">
        <v>25569</v>
      </c>
    </row>
    <row r="8596" spans="1:3" x14ac:dyDescent="0.2">
      <c r="A8596" t="s">
        <v>25570</v>
      </c>
      <c r="B8596" t="s">
        <v>11805</v>
      </c>
      <c r="C8596" t="s">
        <v>24504</v>
      </c>
    </row>
    <row r="8597" spans="1:3" x14ac:dyDescent="0.2">
      <c r="A8597" t="s">
        <v>25571</v>
      </c>
      <c r="B8597" t="s">
        <v>11798</v>
      </c>
      <c r="C8597" t="s">
        <v>25572</v>
      </c>
    </row>
    <row r="8598" spans="1:3" x14ac:dyDescent="0.2">
      <c r="A8598" t="s">
        <v>25573</v>
      </c>
      <c r="B8598" t="s">
        <v>11798</v>
      </c>
      <c r="C8598" t="s">
        <v>25574</v>
      </c>
    </row>
    <row r="8599" spans="1:3" x14ac:dyDescent="0.2">
      <c r="A8599" t="s">
        <v>25575</v>
      </c>
      <c r="B8599" t="s">
        <v>11798</v>
      </c>
      <c r="C8599" t="s">
        <v>25576</v>
      </c>
    </row>
    <row r="8600" spans="1:3" x14ac:dyDescent="0.2">
      <c r="A8600" t="s">
        <v>25575</v>
      </c>
      <c r="B8600" t="s">
        <v>11798</v>
      </c>
      <c r="C8600" t="s">
        <v>25577</v>
      </c>
    </row>
    <row r="8601" spans="1:3" x14ac:dyDescent="0.2">
      <c r="A8601" t="s">
        <v>25575</v>
      </c>
      <c r="B8601" t="s">
        <v>11798</v>
      </c>
      <c r="C8601" t="s">
        <v>25578</v>
      </c>
    </row>
    <row r="8602" spans="1:3" x14ac:dyDescent="0.2">
      <c r="A8602" t="s">
        <v>25575</v>
      </c>
      <c r="B8602" t="s">
        <v>11798</v>
      </c>
      <c r="C8602" t="s">
        <v>25579</v>
      </c>
    </row>
    <row r="8603" spans="1:3" x14ac:dyDescent="0.2">
      <c r="A8603" t="s">
        <v>25580</v>
      </c>
      <c r="B8603" t="s">
        <v>11798</v>
      </c>
      <c r="C8603" t="s">
        <v>25581</v>
      </c>
    </row>
    <row r="8604" spans="1:3" x14ac:dyDescent="0.2">
      <c r="A8604" t="s">
        <v>25582</v>
      </c>
      <c r="B8604" t="s">
        <v>11798</v>
      </c>
      <c r="C8604" t="s">
        <v>25583</v>
      </c>
    </row>
    <row r="8605" spans="1:3" x14ac:dyDescent="0.2">
      <c r="A8605" t="s">
        <v>25582</v>
      </c>
      <c r="B8605" t="s">
        <v>11798</v>
      </c>
      <c r="C8605" t="s">
        <v>25584</v>
      </c>
    </row>
    <row r="8606" spans="1:3" x14ac:dyDescent="0.2">
      <c r="A8606" t="s">
        <v>25582</v>
      </c>
      <c r="B8606" t="s">
        <v>11798</v>
      </c>
      <c r="C8606" t="s">
        <v>25585</v>
      </c>
    </row>
    <row r="8607" spans="1:3" x14ac:dyDescent="0.2">
      <c r="A8607" t="s">
        <v>25586</v>
      </c>
      <c r="B8607" t="s">
        <v>11880</v>
      </c>
      <c r="C8607" t="s">
        <v>25587</v>
      </c>
    </row>
    <row r="8608" spans="1:3" x14ac:dyDescent="0.2">
      <c r="A8608" t="s">
        <v>25588</v>
      </c>
      <c r="B8608" t="s">
        <v>11883</v>
      </c>
      <c r="C8608" t="s">
        <v>25587</v>
      </c>
    </row>
    <row r="8609" spans="1:3" x14ac:dyDescent="0.2">
      <c r="A8609" t="s">
        <v>25582</v>
      </c>
      <c r="B8609" t="s">
        <v>12069</v>
      </c>
      <c r="C8609" t="s">
        <v>25589</v>
      </c>
    </row>
    <row r="8610" spans="1:3" x14ac:dyDescent="0.2">
      <c r="A8610" t="s">
        <v>25582</v>
      </c>
      <c r="B8610" t="s">
        <v>12069</v>
      </c>
      <c r="C8610" t="s">
        <v>25590</v>
      </c>
    </row>
    <row r="8611" spans="1:3" x14ac:dyDescent="0.2">
      <c r="A8611" t="s">
        <v>25582</v>
      </c>
      <c r="B8611" t="s">
        <v>11819</v>
      </c>
      <c r="C8611" t="s">
        <v>25591</v>
      </c>
    </row>
    <row r="8612" spans="1:3" x14ac:dyDescent="0.2">
      <c r="A8612" t="s">
        <v>25592</v>
      </c>
      <c r="B8612" t="s">
        <v>17672</v>
      </c>
      <c r="C8612" t="s">
        <v>25593</v>
      </c>
    </row>
    <row r="8613" spans="1:3" x14ac:dyDescent="0.2">
      <c r="A8613" t="s">
        <v>25594</v>
      </c>
      <c r="B8613" t="s">
        <v>11798</v>
      </c>
      <c r="C8613" t="s">
        <v>25595</v>
      </c>
    </row>
    <row r="8614" spans="1:3" x14ac:dyDescent="0.2">
      <c r="A8614" t="s">
        <v>25596</v>
      </c>
      <c r="B8614" t="s">
        <v>12069</v>
      </c>
      <c r="C8614" t="s">
        <v>25597</v>
      </c>
    </row>
    <row r="8615" spans="1:3" x14ac:dyDescent="0.2">
      <c r="A8615" t="s">
        <v>25598</v>
      </c>
      <c r="B8615" t="s">
        <v>11798</v>
      </c>
      <c r="C8615" t="s">
        <v>25599</v>
      </c>
    </row>
    <row r="8616" spans="1:3" x14ac:dyDescent="0.2">
      <c r="A8616" t="s">
        <v>25598</v>
      </c>
      <c r="B8616" t="s">
        <v>11798</v>
      </c>
      <c r="C8616" t="s">
        <v>25600</v>
      </c>
    </row>
    <row r="8617" spans="1:3" x14ac:dyDescent="0.2">
      <c r="A8617" t="s">
        <v>25598</v>
      </c>
      <c r="B8617" t="s">
        <v>11798</v>
      </c>
      <c r="C8617" t="s">
        <v>25601</v>
      </c>
    </row>
    <row r="8618" spans="1:3" x14ac:dyDescent="0.2">
      <c r="A8618" t="s">
        <v>25602</v>
      </c>
      <c r="B8618" t="s">
        <v>11805</v>
      </c>
      <c r="C8618" t="s">
        <v>25603</v>
      </c>
    </row>
    <row r="8619" spans="1:3" x14ac:dyDescent="0.2">
      <c r="A8619" t="s">
        <v>25604</v>
      </c>
      <c r="B8619" t="s">
        <v>11798</v>
      </c>
      <c r="C8619" t="s">
        <v>25605</v>
      </c>
    </row>
    <row r="8620" spans="1:3" x14ac:dyDescent="0.2">
      <c r="A8620" t="s">
        <v>25606</v>
      </c>
      <c r="B8620" t="s">
        <v>11798</v>
      </c>
      <c r="C8620" t="s">
        <v>25607</v>
      </c>
    </row>
    <row r="8621" spans="1:3" x14ac:dyDescent="0.2">
      <c r="A8621" t="s">
        <v>25608</v>
      </c>
      <c r="B8621" t="s">
        <v>11798</v>
      </c>
      <c r="C8621" t="s">
        <v>25609</v>
      </c>
    </row>
    <row r="8622" spans="1:3" x14ac:dyDescent="0.2">
      <c r="A8622" t="s">
        <v>25610</v>
      </c>
      <c r="B8622" t="s">
        <v>11798</v>
      </c>
      <c r="C8622" t="s">
        <v>25611</v>
      </c>
    </row>
    <row r="8623" spans="1:3" x14ac:dyDescent="0.2">
      <c r="A8623" t="s">
        <v>25612</v>
      </c>
      <c r="B8623" t="s">
        <v>11798</v>
      </c>
      <c r="C8623" t="s">
        <v>25613</v>
      </c>
    </row>
    <row r="8624" spans="1:3" x14ac:dyDescent="0.2">
      <c r="A8624" t="s">
        <v>25614</v>
      </c>
      <c r="B8624" t="s">
        <v>11798</v>
      </c>
      <c r="C8624" t="s">
        <v>25615</v>
      </c>
    </row>
    <row r="8625" spans="1:3" x14ac:dyDescent="0.2">
      <c r="A8625" t="s">
        <v>25614</v>
      </c>
      <c r="B8625" t="s">
        <v>11798</v>
      </c>
      <c r="C8625" t="s">
        <v>25616</v>
      </c>
    </row>
    <row r="8626" spans="1:3" x14ac:dyDescent="0.2">
      <c r="A8626" t="s">
        <v>25614</v>
      </c>
      <c r="B8626" t="s">
        <v>11798</v>
      </c>
      <c r="C8626" t="s">
        <v>25617</v>
      </c>
    </row>
    <row r="8627" spans="1:3" x14ac:dyDescent="0.2">
      <c r="A8627" t="s">
        <v>25614</v>
      </c>
      <c r="B8627" t="s">
        <v>11798</v>
      </c>
      <c r="C8627" t="s">
        <v>25618</v>
      </c>
    </row>
    <row r="8628" spans="1:3" x14ac:dyDescent="0.2">
      <c r="A8628" t="s">
        <v>25619</v>
      </c>
      <c r="B8628" t="s">
        <v>11798</v>
      </c>
      <c r="C8628" t="s">
        <v>25620</v>
      </c>
    </row>
    <row r="8629" spans="1:3" x14ac:dyDescent="0.2">
      <c r="A8629" t="s">
        <v>25621</v>
      </c>
      <c r="B8629" t="s">
        <v>25622</v>
      </c>
      <c r="C8629" t="s">
        <v>25623</v>
      </c>
    </row>
    <row r="8630" spans="1:3" x14ac:dyDescent="0.2">
      <c r="A8630" t="s">
        <v>25624</v>
      </c>
      <c r="B8630" t="s">
        <v>11880</v>
      </c>
      <c r="C8630" t="s">
        <v>25625</v>
      </c>
    </row>
    <row r="8631" spans="1:3" x14ac:dyDescent="0.2">
      <c r="A8631" t="s">
        <v>25626</v>
      </c>
      <c r="B8631" t="s">
        <v>11883</v>
      </c>
      <c r="C8631" t="s">
        <v>25625</v>
      </c>
    </row>
    <row r="8632" spans="1:3" x14ac:dyDescent="0.2">
      <c r="A8632" t="s">
        <v>25627</v>
      </c>
      <c r="B8632" t="s">
        <v>12069</v>
      </c>
      <c r="C8632" t="s">
        <v>25628</v>
      </c>
    </row>
    <row r="8633" spans="1:3" x14ac:dyDescent="0.2">
      <c r="A8633" t="s">
        <v>25627</v>
      </c>
      <c r="B8633" t="s">
        <v>11798</v>
      </c>
      <c r="C8633" t="s">
        <v>25629</v>
      </c>
    </row>
    <row r="8634" spans="1:3" x14ac:dyDescent="0.2">
      <c r="A8634" t="s">
        <v>25627</v>
      </c>
      <c r="B8634" t="s">
        <v>11798</v>
      </c>
      <c r="C8634" t="s">
        <v>25630</v>
      </c>
    </row>
    <row r="8635" spans="1:3" x14ac:dyDescent="0.2">
      <c r="A8635" t="s">
        <v>25631</v>
      </c>
      <c r="B8635" t="s">
        <v>11798</v>
      </c>
      <c r="C8635" t="s">
        <v>25632</v>
      </c>
    </row>
    <row r="8636" spans="1:3" x14ac:dyDescent="0.2">
      <c r="A8636" t="s">
        <v>25633</v>
      </c>
      <c r="B8636" t="s">
        <v>11805</v>
      </c>
      <c r="C8636" t="s">
        <v>25634</v>
      </c>
    </row>
    <row r="8637" spans="1:3" x14ac:dyDescent="0.2">
      <c r="A8637" t="s">
        <v>25635</v>
      </c>
      <c r="B8637" t="s">
        <v>11798</v>
      </c>
      <c r="C8637" t="s">
        <v>25636</v>
      </c>
    </row>
    <row r="8638" spans="1:3" x14ac:dyDescent="0.2">
      <c r="A8638" t="s">
        <v>25637</v>
      </c>
      <c r="B8638" t="s">
        <v>11805</v>
      </c>
      <c r="C8638" t="s">
        <v>25638</v>
      </c>
    </row>
    <row r="8639" spans="1:3" x14ac:dyDescent="0.2">
      <c r="A8639" t="s">
        <v>25639</v>
      </c>
      <c r="B8639" t="s">
        <v>11805</v>
      </c>
      <c r="C8639" t="s">
        <v>25640</v>
      </c>
    </row>
    <row r="8640" spans="1:3" x14ac:dyDescent="0.2">
      <c r="A8640" t="s">
        <v>25639</v>
      </c>
      <c r="B8640" t="s">
        <v>11805</v>
      </c>
      <c r="C8640" t="s">
        <v>25641</v>
      </c>
    </row>
    <row r="8641" spans="1:3" x14ac:dyDescent="0.2">
      <c r="A8641" t="s">
        <v>25642</v>
      </c>
      <c r="B8641" t="s">
        <v>11828</v>
      </c>
      <c r="C8641" t="s">
        <v>25643</v>
      </c>
    </row>
    <row r="8642" spans="1:3" x14ac:dyDescent="0.2">
      <c r="A8642" t="s">
        <v>25644</v>
      </c>
      <c r="B8642" t="s">
        <v>11805</v>
      </c>
      <c r="C8642" t="s">
        <v>25645</v>
      </c>
    </row>
    <row r="8643" spans="1:3" x14ac:dyDescent="0.2">
      <c r="A8643" t="s">
        <v>25644</v>
      </c>
      <c r="B8643" t="s">
        <v>11805</v>
      </c>
      <c r="C8643" t="s">
        <v>25646</v>
      </c>
    </row>
    <row r="8644" spans="1:3" x14ac:dyDescent="0.2">
      <c r="A8644" t="s">
        <v>25647</v>
      </c>
      <c r="B8644" t="s">
        <v>11798</v>
      </c>
      <c r="C8644" t="s">
        <v>25648</v>
      </c>
    </row>
    <row r="8645" spans="1:3" x14ac:dyDescent="0.2">
      <c r="A8645" t="s">
        <v>25647</v>
      </c>
      <c r="B8645" t="s">
        <v>11798</v>
      </c>
      <c r="C8645" t="s">
        <v>25649</v>
      </c>
    </row>
    <row r="8646" spans="1:3" x14ac:dyDescent="0.2">
      <c r="A8646" t="s">
        <v>25650</v>
      </c>
      <c r="B8646" t="s">
        <v>17672</v>
      </c>
      <c r="C8646" t="s">
        <v>25651</v>
      </c>
    </row>
    <row r="8647" spans="1:3" x14ac:dyDescent="0.2">
      <c r="A8647" t="s">
        <v>25652</v>
      </c>
      <c r="B8647" t="s">
        <v>11798</v>
      </c>
      <c r="C8647" t="s">
        <v>25653</v>
      </c>
    </row>
    <row r="8648" spans="1:3" x14ac:dyDescent="0.2">
      <c r="A8648" t="s">
        <v>25654</v>
      </c>
      <c r="B8648" t="s">
        <v>11798</v>
      </c>
      <c r="C8648" t="s">
        <v>25655</v>
      </c>
    </row>
    <row r="8649" spans="1:3" x14ac:dyDescent="0.2">
      <c r="A8649" t="s">
        <v>25654</v>
      </c>
      <c r="B8649" t="s">
        <v>11798</v>
      </c>
      <c r="C8649" t="s">
        <v>25656</v>
      </c>
    </row>
    <row r="8650" spans="1:3" x14ac:dyDescent="0.2">
      <c r="A8650" t="s">
        <v>25654</v>
      </c>
      <c r="B8650" t="s">
        <v>11798</v>
      </c>
      <c r="C8650" t="s">
        <v>25657</v>
      </c>
    </row>
    <row r="8651" spans="1:3" x14ac:dyDescent="0.2">
      <c r="A8651" t="s">
        <v>25654</v>
      </c>
      <c r="B8651" t="s">
        <v>11798</v>
      </c>
      <c r="C8651" t="s">
        <v>25658</v>
      </c>
    </row>
    <row r="8652" spans="1:3" x14ac:dyDescent="0.2">
      <c r="A8652" t="s">
        <v>25654</v>
      </c>
      <c r="B8652" t="s">
        <v>11798</v>
      </c>
      <c r="C8652" t="s">
        <v>25659</v>
      </c>
    </row>
    <row r="8653" spans="1:3" x14ac:dyDescent="0.2">
      <c r="A8653" t="s">
        <v>25654</v>
      </c>
      <c r="B8653" t="s">
        <v>11798</v>
      </c>
      <c r="C8653" t="s">
        <v>25660</v>
      </c>
    </row>
    <row r="8654" spans="1:3" x14ac:dyDescent="0.2">
      <c r="A8654" t="s">
        <v>25654</v>
      </c>
      <c r="B8654" t="s">
        <v>11798</v>
      </c>
      <c r="C8654" t="s">
        <v>25661</v>
      </c>
    </row>
    <row r="8655" spans="1:3" x14ac:dyDescent="0.2">
      <c r="A8655" t="s">
        <v>25654</v>
      </c>
      <c r="B8655" t="s">
        <v>11798</v>
      </c>
      <c r="C8655" t="s">
        <v>25662</v>
      </c>
    </row>
    <row r="8656" spans="1:3" x14ac:dyDescent="0.2">
      <c r="A8656" t="s">
        <v>25654</v>
      </c>
      <c r="B8656" t="s">
        <v>11798</v>
      </c>
      <c r="C8656" t="s">
        <v>25663</v>
      </c>
    </row>
    <row r="8657" spans="1:3" x14ac:dyDescent="0.2">
      <c r="A8657" t="s">
        <v>25654</v>
      </c>
      <c r="B8657" t="s">
        <v>11798</v>
      </c>
      <c r="C8657" t="s">
        <v>25664</v>
      </c>
    </row>
    <row r="8658" spans="1:3" x14ac:dyDescent="0.2">
      <c r="A8658" t="s">
        <v>25665</v>
      </c>
      <c r="B8658" t="s">
        <v>11880</v>
      </c>
      <c r="C8658" t="s">
        <v>25666</v>
      </c>
    </row>
    <row r="8659" spans="1:3" x14ac:dyDescent="0.2">
      <c r="A8659" t="s">
        <v>25667</v>
      </c>
      <c r="B8659" t="s">
        <v>11883</v>
      </c>
      <c r="C8659" t="s">
        <v>25666</v>
      </c>
    </row>
    <row r="8660" spans="1:3" x14ac:dyDescent="0.2">
      <c r="A8660" t="s">
        <v>25654</v>
      </c>
      <c r="B8660" t="s">
        <v>12069</v>
      </c>
      <c r="C8660" t="s">
        <v>25668</v>
      </c>
    </row>
    <row r="8661" spans="1:3" x14ac:dyDescent="0.2">
      <c r="A8661" t="s">
        <v>25654</v>
      </c>
      <c r="B8661" t="s">
        <v>12069</v>
      </c>
      <c r="C8661" t="s">
        <v>25669</v>
      </c>
    </row>
    <row r="8662" spans="1:3" x14ac:dyDescent="0.2">
      <c r="A8662" t="s">
        <v>25654</v>
      </c>
      <c r="B8662" t="s">
        <v>11819</v>
      </c>
      <c r="C8662" t="s">
        <v>25670</v>
      </c>
    </row>
    <row r="8663" spans="1:3" x14ac:dyDescent="0.2">
      <c r="A8663" t="s">
        <v>25665</v>
      </c>
      <c r="B8663" t="s">
        <v>11805</v>
      </c>
      <c r="C8663" t="s">
        <v>25671</v>
      </c>
    </row>
    <row r="8664" spans="1:3" x14ac:dyDescent="0.2">
      <c r="A8664" t="s">
        <v>25672</v>
      </c>
      <c r="B8664" t="s">
        <v>11805</v>
      </c>
      <c r="C8664" t="s">
        <v>25673</v>
      </c>
    </row>
    <row r="8665" spans="1:3" x14ac:dyDescent="0.2">
      <c r="A8665" t="s">
        <v>25674</v>
      </c>
      <c r="B8665" t="s">
        <v>11798</v>
      </c>
      <c r="C8665" t="s">
        <v>25675</v>
      </c>
    </row>
    <row r="8666" spans="1:3" x14ac:dyDescent="0.2">
      <c r="A8666" t="s">
        <v>25676</v>
      </c>
      <c r="B8666" t="s">
        <v>11798</v>
      </c>
      <c r="C8666" t="s">
        <v>25677</v>
      </c>
    </row>
    <row r="8667" spans="1:3" x14ac:dyDescent="0.2">
      <c r="A8667" t="s">
        <v>25667</v>
      </c>
      <c r="B8667" t="s">
        <v>11798</v>
      </c>
      <c r="C8667" t="s">
        <v>25678</v>
      </c>
    </row>
    <row r="8668" spans="1:3" x14ac:dyDescent="0.2">
      <c r="A8668" t="s">
        <v>25679</v>
      </c>
      <c r="B8668" t="s">
        <v>11798</v>
      </c>
      <c r="C8668" t="s">
        <v>25680</v>
      </c>
    </row>
    <row r="8669" spans="1:3" x14ac:dyDescent="0.2">
      <c r="A8669" t="s">
        <v>25681</v>
      </c>
      <c r="B8669" t="s">
        <v>11798</v>
      </c>
      <c r="C8669" t="s">
        <v>25682</v>
      </c>
    </row>
    <row r="8670" spans="1:3" x14ac:dyDescent="0.2">
      <c r="A8670" t="s">
        <v>25683</v>
      </c>
      <c r="B8670" t="s">
        <v>11805</v>
      </c>
      <c r="C8670" t="s">
        <v>25684</v>
      </c>
    </row>
    <row r="8671" spans="1:3" x14ac:dyDescent="0.2">
      <c r="A8671" t="s">
        <v>25685</v>
      </c>
      <c r="B8671" t="s">
        <v>11798</v>
      </c>
      <c r="C8671" t="s">
        <v>25686</v>
      </c>
    </row>
    <row r="8672" spans="1:3" x14ac:dyDescent="0.2">
      <c r="A8672" t="s">
        <v>25687</v>
      </c>
      <c r="B8672" t="s">
        <v>11805</v>
      </c>
      <c r="C8672" t="s">
        <v>25688</v>
      </c>
    </row>
    <row r="8673" spans="1:3" x14ac:dyDescent="0.2">
      <c r="A8673" t="s">
        <v>25689</v>
      </c>
      <c r="B8673" t="s">
        <v>11805</v>
      </c>
      <c r="C8673" t="s">
        <v>25690</v>
      </c>
    </row>
    <row r="8674" spans="1:3" x14ac:dyDescent="0.2">
      <c r="A8674" t="s">
        <v>25691</v>
      </c>
      <c r="B8674" t="s">
        <v>11805</v>
      </c>
      <c r="C8674" t="s">
        <v>25692</v>
      </c>
    </row>
    <row r="8675" spans="1:3" x14ac:dyDescent="0.2">
      <c r="A8675" t="s">
        <v>25693</v>
      </c>
      <c r="B8675" t="s">
        <v>11805</v>
      </c>
      <c r="C8675" t="s">
        <v>25694</v>
      </c>
    </row>
    <row r="8676" spans="1:3" x14ac:dyDescent="0.2">
      <c r="A8676" t="s">
        <v>25695</v>
      </c>
      <c r="B8676" t="s">
        <v>11798</v>
      </c>
      <c r="C8676" t="s">
        <v>25696</v>
      </c>
    </row>
    <row r="8677" spans="1:3" x14ac:dyDescent="0.2">
      <c r="A8677" t="s">
        <v>25697</v>
      </c>
      <c r="B8677" t="s">
        <v>12367</v>
      </c>
      <c r="C8677" t="s">
        <v>25698</v>
      </c>
    </row>
    <row r="8678" spans="1:3" x14ac:dyDescent="0.2">
      <c r="A8678" t="s">
        <v>25697</v>
      </c>
      <c r="B8678" t="s">
        <v>12367</v>
      </c>
      <c r="C8678" t="s">
        <v>25699</v>
      </c>
    </row>
    <row r="8679" spans="1:3" x14ac:dyDescent="0.2">
      <c r="A8679" t="s">
        <v>25697</v>
      </c>
      <c r="B8679" t="s">
        <v>12367</v>
      </c>
      <c r="C8679" t="s">
        <v>25700</v>
      </c>
    </row>
    <row r="8680" spans="1:3" x14ac:dyDescent="0.2">
      <c r="A8680" t="s">
        <v>25701</v>
      </c>
      <c r="C8680" t="s">
        <v>25702</v>
      </c>
    </row>
    <row r="8681" spans="1:3" x14ac:dyDescent="0.2">
      <c r="A8681" t="s">
        <v>25703</v>
      </c>
      <c r="B8681" t="s">
        <v>11798</v>
      </c>
      <c r="C8681" t="s">
        <v>25704</v>
      </c>
    </row>
    <row r="8682" spans="1:3" x14ac:dyDescent="0.2">
      <c r="A8682" t="s">
        <v>25705</v>
      </c>
      <c r="B8682" t="s">
        <v>11805</v>
      </c>
      <c r="C8682" t="s">
        <v>25706</v>
      </c>
    </row>
    <row r="8683" spans="1:3" x14ac:dyDescent="0.2">
      <c r="A8683" t="s">
        <v>25705</v>
      </c>
      <c r="B8683" t="s">
        <v>11805</v>
      </c>
      <c r="C8683" t="s">
        <v>25707</v>
      </c>
    </row>
    <row r="8684" spans="1:3" x14ac:dyDescent="0.2">
      <c r="A8684" t="s">
        <v>25705</v>
      </c>
      <c r="B8684" t="s">
        <v>11805</v>
      </c>
      <c r="C8684" t="s">
        <v>25708</v>
      </c>
    </row>
    <row r="8685" spans="1:3" x14ac:dyDescent="0.2">
      <c r="A8685" t="s">
        <v>25705</v>
      </c>
      <c r="B8685" t="s">
        <v>11805</v>
      </c>
      <c r="C8685" t="s">
        <v>25709</v>
      </c>
    </row>
    <row r="8686" spans="1:3" x14ac:dyDescent="0.2">
      <c r="A8686" t="s">
        <v>25705</v>
      </c>
      <c r="B8686" t="s">
        <v>11805</v>
      </c>
      <c r="C8686" t="s">
        <v>25710</v>
      </c>
    </row>
    <row r="8687" spans="1:3" x14ac:dyDescent="0.2">
      <c r="A8687" t="s">
        <v>25711</v>
      </c>
      <c r="B8687" t="s">
        <v>11798</v>
      </c>
      <c r="C8687" t="s">
        <v>25712</v>
      </c>
    </row>
    <row r="8688" spans="1:3" x14ac:dyDescent="0.2">
      <c r="A8688" t="s">
        <v>25713</v>
      </c>
      <c r="B8688" t="s">
        <v>11880</v>
      </c>
      <c r="C8688" t="s">
        <v>25714</v>
      </c>
    </row>
    <row r="8689" spans="1:3" x14ac:dyDescent="0.2">
      <c r="A8689" t="s">
        <v>25715</v>
      </c>
      <c r="B8689" t="s">
        <v>11883</v>
      </c>
      <c r="C8689" t="s">
        <v>25714</v>
      </c>
    </row>
    <row r="8690" spans="1:3" x14ac:dyDescent="0.2">
      <c r="A8690" t="s">
        <v>25711</v>
      </c>
      <c r="B8690" t="s">
        <v>12069</v>
      </c>
      <c r="C8690" t="s">
        <v>25716</v>
      </c>
    </row>
    <row r="8691" spans="1:3" x14ac:dyDescent="0.2">
      <c r="A8691" t="s">
        <v>25717</v>
      </c>
      <c r="B8691" t="s">
        <v>11798</v>
      </c>
      <c r="C8691" t="s">
        <v>25718</v>
      </c>
    </row>
    <row r="8692" spans="1:3" x14ac:dyDescent="0.2">
      <c r="A8692" t="s">
        <v>25719</v>
      </c>
      <c r="B8692" t="s">
        <v>11805</v>
      </c>
      <c r="C8692" t="s">
        <v>25720</v>
      </c>
    </row>
    <row r="8693" spans="1:3" x14ac:dyDescent="0.2">
      <c r="A8693" t="s">
        <v>25719</v>
      </c>
      <c r="B8693" t="s">
        <v>11798</v>
      </c>
      <c r="C8693" t="s">
        <v>25721</v>
      </c>
    </row>
    <row r="8694" spans="1:3" x14ac:dyDescent="0.2">
      <c r="A8694" t="s">
        <v>25719</v>
      </c>
      <c r="B8694" t="s">
        <v>11798</v>
      </c>
      <c r="C8694" t="s">
        <v>25722</v>
      </c>
    </row>
    <row r="8695" spans="1:3" x14ac:dyDescent="0.2">
      <c r="A8695" t="s">
        <v>25723</v>
      </c>
      <c r="B8695" t="s">
        <v>11805</v>
      </c>
      <c r="C8695" t="s">
        <v>25724</v>
      </c>
    </row>
    <row r="8696" spans="1:3" x14ac:dyDescent="0.2">
      <c r="A8696" t="s">
        <v>25723</v>
      </c>
      <c r="B8696" t="s">
        <v>11805</v>
      </c>
      <c r="C8696" t="s">
        <v>25725</v>
      </c>
    </row>
    <row r="8697" spans="1:3" x14ac:dyDescent="0.2">
      <c r="A8697" t="s">
        <v>25723</v>
      </c>
      <c r="B8697" t="s">
        <v>11798</v>
      </c>
      <c r="C8697" t="s">
        <v>25726</v>
      </c>
    </row>
    <row r="8698" spans="1:3" x14ac:dyDescent="0.2">
      <c r="A8698" t="s">
        <v>25723</v>
      </c>
      <c r="B8698" t="s">
        <v>11798</v>
      </c>
      <c r="C8698" t="s">
        <v>25727</v>
      </c>
    </row>
    <row r="8699" spans="1:3" x14ac:dyDescent="0.2">
      <c r="A8699" t="s">
        <v>25723</v>
      </c>
      <c r="B8699" t="s">
        <v>11798</v>
      </c>
      <c r="C8699" t="s">
        <v>25728</v>
      </c>
    </row>
    <row r="8700" spans="1:3" x14ac:dyDescent="0.2">
      <c r="A8700" t="s">
        <v>25723</v>
      </c>
      <c r="B8700" t="s">
        <v>11798</v>
      </c>
      <c r="C8700" t="s">
        <v>25729</v>
      </c>
    </row>
    <row r="8701" spans="1:3" x14ac:dyDescent="0.2">
      <c r="A8701" t="s">
        <v>25730</v>
      </c>
      <c r="B8701" t="s">
        <v>11805</v>
      </c>
      <c r="C8701" t="s">
        <v>25731</v>
      </c>
    </row>
    <row r="8702" spans="1:3" x14ac:dyDescent="0.2">
      <c r="A8702" t="s">
        <v>25730</v>
      </c>
      <c r="B8702" t="s">
        <v>11805</v>
      </c>
      <c r="C8702" t="s">
        <v>25732</v>
      </c>
    </row>
    <row r="8703" spans="1:3" x14ac:dyDescent="0.2">
      <c r="A8703" t="s">
        <v>25730</v>
      </c>
      <c r="B8703" t="s">
        <v>11798</v>
      </c>
      <c r="C8703" t="s">
        <v>25733</v>
      </c>
    </row>
    <row r="8704" spans="1:3" x14ac:dyDescent="0.2">
      <c r="A8704" t="s">
        <v>25730</v>
      </c>
      <c r="B8704" t="s">
        <v>11798</v>
      </c>
      <c r="C8704" t="s">
        <v>25734</v>
      </c>
    </row>
    <row r="8705" spans="1:3" x14ac:dyDescent="0.2">
      <c r="A8705" t="s">
        <v>25735</v>
      </c>
      <c r="B8705" t="s">
        <v>11828</v>
      </c>
      <c r="C8705" t="s">
        <v>25736</v>
      </c>
    </row>
    <row r="8706" spans="1:3" x14ac:dyDescent="0.2">
      <c r="A8706" t="s">
        <v>25737</v>
      </c>
      <c r="B8706" t="s">
        <v>11805</v>
      </c>
      <c r="C8706" t="s">
        <v>25738</v>
      </c>
    </row>
    <row r="8707" spans="1:3" x14ac:dyDescent="0.2">
      <c r="A8707" t="s">
        <v>25737</v>
      </c>
      <c r="B8707" t="s">
        <v>11805</v>
      </c>
      <c r="C8707" t="s">
        <v>25739</v>
      </c>
    </row>
    <row r="8708" spans="1:3" x14ac:dyDescent="0.2">
      <c r="A8708" t="s">
        <v>25737</v>
      </c>
      <c r="B8708" t="s">
        <v>11798</v>
      </c>
      <c r="C8708" t="s">
        <v>25740</v>
      </c>
    </row>
    <row r="8709" spans="1:3" x14ac:dyDescent="0.2">
      <c r="A8709" t="s">
        <v>25741</v>
      </c>
      <c r="B8709" t="s">
        <v>11805</v>
      </c>
      <c r="C8709" t="s">
        <v>25742</v>
      </c>
    </row>
    <row r="8710" spans="1:3" x14ac:dyDescent="0.2">
      <c r="A8710" t="s">
        <v>25743</v>
      </c>
      <c r="B8710" t="s">
        <v>11840</v>
      </c>
      <c r="C8710" t="s">
        <v>25744</v>
      </c>
    </row>
    <row r="8711" spans="1:3" x14ac:dyDescent="0.2">
      <c r="A8711" t="s">
        <v>25741</v>
      </c>
      <c r="B8711" t="s">
        <v>11798</v>
      </c>
      <c r="C8711" t="s">
        <v>25745</v>
      </c>
    </row>
    <row r="8712" spans="1:3" x14ac:dyDescent="0.2">
      <c r="A8712" t="s">
        <v>25741</v>
      </c>
      <c r="B8712" t="s">
        <v>11798</v>
      </c>
      <c r="C8712" t="s">
        <v>25746</v>
      </c>
    </row>
    <row r="8713" spans="1:3" x14ac:dyDescent="0.2">
      <c r="A8713" t="s">
        <v>25747</v>
      </c>
      <c r="B8713" t="s">
        <v>11798</v>
      </c>
      <c r="C8713" t="s">
        <v>25748</v>
      </c>
    </row>
    <row r="8714" spans="1:3" x14ac:dyDescent="0.2">
      <c r="A8714" t="s">
        <v>25747</v>
      </c>
      <c r="B8714" t="s">
        <v>11798</v>
      </c>
      <c r="C8714" t="s">
        <v>25749</v>
      </c>
    </row>
    <row r="8715" spans="1:3" x14ac:dyDescent="0.2">
      <c r="A8715" t="s">
        <v>25747</v>
      </c>
      <c r="B8715" t="s">
        <v>11798</v>
      </c>
      <c r="C8715" t="s">
        <v>25750</v>
      </c>
    </row>
    <row r="8716" spans="1:3" x14ac:dyDescent="0.2">
      <c r="A8716" t="s">
        <v>25747</v>
      </c>
      <c r="B8716" t="s">
        <v>11798</v>
      </c>
      <c r="C8716" t="s">
        <v>25751</v>
      </c>
    </row>
    <row r="8717" spans="1:3" x14ac:dyDescent="0.2">
      <c r="A8717" t="s">
        <v>25747</v>
      </c>
      <c r="B8717" t="s">
        <v>11798</v>
      </c>
      <c r="C8717" t="s">
        <v>25752</v>
      </c>
    </row>
    <row r="8718" spans="1:3" x14ac:dyDescent="0.2">
      <c r="A8718" t="s">
        <v>25747</v>
      </c>
      <c r="B8718" t="s">
        <v>11798</v>
      </c>
      <c r="C8718" t="s">
        <v>25753</v>
      </c>
    </row>
    <row r="8719" spans="1:3" x14ac:dyDescent="0.2">
      <c r="A8719" t="s">
        <v>25747</v>
      </c>
      <c r="B8719" t="s">
        <v>11798</v>
      </c>
      <c r="C8719" t="s">
        <v>25754</v>
      </c>
    </row>
    <row r="8720" spans="1:3" x14ac:dyDescent="0.2">
      <c r="A8720" t="s">
        <v>25755</v>
      </c>
      <c r="B8720" t="s">
        <v>11798</v>
      </c>
      <c r="C8720" t="s">
        <v>25756</v>
      </c>
    </row>
    <row r="8721" spans="1:3" x14ac:dyDescent="0.2">
      <c r="A8721" t="s">
        <v>25757</v>
      </c>
      <c r="B8721" t="s">
        <v>11798</v>
      </c>
      <c r="C8721" t="s">
        <v>25758</v>
      </c>
    </row>
    <row r="8722" spans="1:3" x14ac:dyDescent="0.2">
      <c r="A8722" t="s">
        <v>25759</v>
      </c>
      <c r="B8722" t="s">
        <v>11798</v>
      </c>
      <c r="C8722" t="s">
        <v>25760</v>
      </c>
    </row>
    <row r="8723" spans="1:3" x14ac:dyDescent="0.2">
      <c r="A8723" t="s">
        <v>25759</v>
      </c>
      <c r="B8723" t="s">
        <v>11798</v>
      </c>
      <c r="C8723" t="s">
        <v>25761</v>
      </c>
    </row>
    <row r="8724" spans="1:3" x14ac:dyDescent="0.2">
      <c r="A8724" t="s">
        <v>25762</v>
      </c>
      <c r="B8724" t="s">
        <v>11805</v>
      </c>
      <c r="C8724" t="s">
        <v>25763</v>
      </c>
    </row>
    <row r="8725" spans="1:3" x14ac:dyDescent="0.2">
      <c r="A8725" t="s">
        <v>25764</v>
      </c>
      <c r="B8725" t="s">
        <v>11798</v>
      </c>
      <c r="C8725" t="s">
        <v>25765</v>
      </c>
    </row>
    <row r="8726" spans="1:3" x14ac:dyDescent="0.2">
      <c r="A8726" t="s">
        <v>25766</v>
      </c>
      <c r="B8726" t="s">
        <v>11880</v>
      </c>
      <c r="C8726" t="s">
        <v>25767</v>
      </c>
    </row>
    <row r="8727" spans="1:3" x14ac:dyDescent="0.2">
      <c r="A8727" t="s">
        <v>25768</v>
      </c>
      <c r="B8727" t="s">
        <v>11883</v>
      </c>
      <c r="C8727" t="s">
        <v>25767</v>
      </c>
    </row>
    <row r="8728" spans="1:3" x14ac:dyDescent="0.2">
      <c r="A8728" t="s">
        <v>25769</v>
      </c>
      <c r="B8728" t="s">
        <v>12069</v>
      </c>
      <c r="C8728" t="s">
        <v>25770</v>
      </c>
    </row>
    <row r="8729" spans="1:3" x14ac:dyDescent="0.2">
      <c r="A8729" t="s">
        <v>25769</v>
      </c>
      <c r="B8729" t="s">
        <v>12069</v>
      </c>
      <c r="C8729" t="s">
        <v>25771</v>
      </c>
    </row>
    <row r="8730" spans="1:3" x14ac:dyDescent="0.2">
      <c r="A8730" t="s">
        <v>25769</v>
      </c>
      <c r="B8730" t="s">
        <v>11819</v>
      </c>
      <c r="C8730" t="s">
        <v>25772</v>
      </c>
    </row>
    <row r="8731" spans="1:3" x14ac:dyDescent="0.2">
      <c r="A8731" t="s">
        <v>25769</v>
      </c>
      <c r="B8731" t="s">
        <v>11819</v>
      </c>
      <c r="C8731" t="s">
        <v>25773</v>
      </c>
    </row>
    <row r="8732" spans="1:3" x14ac:dyDescent="0.2">
      <c r="A8732" t="s">
        <v>25769</v>
      </c>
      <c r="B8732" t="s">
        <v>11819</v>
      </c>
      <c r="C8732" t="s">
        <v>25774</v>
      </c>
    </row>
    <row r="8733" spans="1:3" x14ac:dyDescent="0.2">
      <c r="A8733" t="s">
        <v>25769</v>
      </c>
      <c r="B8733" t="s">
        <v>12069</v>
      </c>
      <c r="C8733" t="s">
        <v>25775</v>
      </c>
    </row>
    <row r="8734" spans="1:3" x14ac:dyDescent="0.2">
      <c r="A8734" t="s">
        <v>25769</v>
      </c>
      <c r="B8734" t="s">
        <v>12069</v>
      </c>
      <c r="C8734" t="s">
        <v>25776</v>
      </c>
    </row>
    <row r="8735" spans="1:3" x14ac:dyDescent="0.2">
      <c r="A8735" t="s">
        <v>25769</v>
      </c>
      <c r="B8735" t="s">
        <v>12069</v>
      </c>
      <c r="C8735" t="s">
        <v>25777</v>
      </c>
    </row>
    <row r="8736" spans="1:3" x14ac:dyDescent="0.2">
      <c r="A8736" t="s">
        <v>25769</v>
      </c>
      <c r="B8736" t="s">
        <v>12069</v>
      </c>
      <c r="C8736" t="s">
        <v>25778</v>
      </c>
    </row>
    <row r="8737" spans="1:3" x14ac:dyDescent="0.2">
      <c r="A8737" t="s">
        <v>25779</v>
      </c>
      <c r="B8737" t="s">
        <v>11798</v>
      </c>
      <c r="C8737" t="s">
        <v>25780</v>
      </c>
    </row>
    <row r="8738" spans="1:3" x14ac:dyDescent="0.2">
      <c r="A8738" t="s">
        <v>25768</v>
      </c>
      <c r="B8738" t="s">
        <v>11805</v>
      </c>
      <c r="C8738" t="s">
        <v>25781</v>
      </c>
    </row>
    <row r="8739" spans="1:3" x14ac:dyDescent="0.2">
      <c r="A8739" t="s">
        <v>25768</v>
      </c>
      <c r="B8739" t="s">
        <v>11805</v>
      </c>
      <c r="C8739" t="s">
        <v>25782</v>
      </c>
    </row>
    <row r="8740" spans="1:3" x14ac:dyDescent="0.2">
      <c r="A8740" t="s">
        <v>25783</v>
      </c>
      <c r="B8740" t="s">
        <v>11828</v>
      </c>
      <c r="C8740" t="s">
        <v>25784</v>
      </c>
    </row>
    <row r="8741" spans="1:3" x14ac:dyDescent="0.2">
      <c r="A8741" t="s">
        <v>25785</v>
      </c>
      <c r="B8741" t="s">
        <v>11798</v>
      </c>
      <c r="C8741" t="s">
        <v>25786</v>
      </c>
    </row>
    <row r="8742" spans="1:3" x14ac:dyDescent="0.2">
      <c r="A8742" t="s">
        <v>25787</v>
      </c>
      <c r="B8742" t="s">
        <v>11798</v>
      </c>
      <c r="C8742" t="s">
        <v>25788</v>
      </c>
    </row>
    <row r="8743" spans="1:3" x14ac:dyDescent="0.2">
      <c r="A8743" t="s">
        <v>25789</v>
      </c>
      <c r="B8743" t="s">
        <v>11798</v>
      </c>
      <c r="C8743" t="s">
        <v>25790</v>
      </c>
    </row>
    <row r="8744" spans="1:3" x14ac:dyDescent="0.2">
      <c r="A8744" t="s">
        <v>25791</v>
      </c>
      <c r="B8744" t="s">
        <v>11798</v>
      </c>
      <c r="C8744" t="s">
        <v>25792</v>
      </c>
    </row>
    <row r="8745" spans="1:3" x14ac:dyDescent="0.2">
      <c r="A8745" t="s">
        <v>25793</v>
      </c>
      <c r="B8745" t="s">
        <v>11805</v>
      </c>
      <c r="C8745" t="s">
        <v>25794</v>
      </c>
    </row>
    <row r="8746" spans="1:3" x14ac:dyDescent="0.2">
      <c r="A8746" t="s">
        <v>25795</v>
      </c>
      <c r="B8746" t="s">
        <v>11805</v>
      </c>
      <c r="C8746" t="s">
        <v>25796</v>
      </c>
    </row>
    <row r="8747" spans="1:3" x14ac:dyDescent="0.2">
      <c r="A8747" t="s">
        <v>25797</v>
      </c>
      <c r="B8747" t="s">
        <v>11798</v>
      </c>
      <c r="C8747" t="s">
        <v>25798</v>
      </c>
    </row>
    <row r="8748" spans="1:3" x14ac:dyDescent="0.2">
      <c r="A8748" t="s">
        <v>25799</v>
      </c>
      <c r="B8748" t="s">
        <v>11798</v>
      </c>
      <c r="C8748" t="s">
        <v>25800</v>
      </c>
    </row>
    <row r="8749" spans="1:3" x14ac:dyDescent="0.2">
      <c r="A8749" t="s">
        <v>25801</v>
      </c>
      <c r="B8749" t="s">
        <v>11805</v>
      </c>
      <c r="C8749" t="s">
        <v>25802</v>
      </c>
    </row>
    <row r="8750" spans="1:3" x14ac:dyDescent="0.2">
      <c r="A8750" t="s">
        <v>25803</v>
      </c>
      <c r="B8750" t="s">
        <v>11805</v>
      </c>
      <c r="C8750" t="s">
        <v>25804</v>
      </c>
    </row>
    <row r="8751" spans="1:3" x14ac:dyDescent="0.2">
      <c r="A8751" t="s">
        <v>25803</v>
      </c>
      <c r="B8751" t="s">
        <v>11805</v>
      </c>
      <c r="C8751" t="s">
        <v>25805</v>
      </c>
    </row>
    <row r="8752" spans="1:3" x14ac:dyDescent="0.2">
      <c r="A8752" t="s">
        <v>25806</v>
      </c>
      <c r="B8752" t="s">
        <v>25807</v>
      </c>
      <c r="C8752" t="s">
        <v>25808</v>
      </c>
    </row>
    <row r="8753" spans="1:3" x14ac:dyDescent="0.2">
      <c r="A8753" t="s">
        <v>25809</v>
      </c>
      <c r="B8753" t="s">
        <v>19746</v>
      </c>
      <c r="C8753" t="s">
        <v>25810</v>
      </c>
    </row>
    <row r="8754" spans="1:3" x14ac:dyDescent="0.2">
      <c r="A8754" t="s">
        <v>25811</v>
      </c>
      <c r="B8754" t="s">
        <v>11805</v>
      </c>
      <c r="C8754" t="s">
        <v>25812</v>
      </c>
    </row>
    <row r="8755" spans="1:3" x14ac:dyDescent="0.2">
      <c r="A8755" t="s">
        <v>25811</v>
      </c>
      <c r="B8755" t="s">
        <v>11805</v>
      </c>
      <c r="C8755" t="s">
        <v>25813</v>
      </c>
    </row>
    <row r="8756" spans="1:3" x14ac:dyDescent="0.2">
      <c r="A8756" t="s">
        <v>25811</v>
      </c>
      <c r="B8756" t="s">
        <v>11805</v>
      </c>
      <c r="C8756" t="s">
        <v>25814</v>
      </c>
    </row>
    <row r="8757" spans="1:3" x14ac:dyDescent="0.2">
      <c r="A8757" t="s">
        <v>25815</v>
      </c>
      <c r="B8757" t="s">
        <v>11805</v>
      </c>
      <c r="C8757" t="s">
        <v>25816</v>
      </c>
    </row>
    <row r="8758" spans="1:3" x14ac:dyDescent="0.2">
      <c r="A8758" t="s">
        <v>25817</v>
      </c>
      <c r="B8758" t="s">
        <v>11828</v>
      </c>
      <c r="C8758" t="s">
        <v>25818</v>
      </c>
    </row>
    <row r="8759" spans="1:3" x14ac:dyDescent="0.2">
      <c r="A8759" t="s">
        <v>25819</v>
      </c>
      <c r="B8759" t="s">
        <v>11798</v>
      </c>
      <c r="C8759" t="s">
        <v>25820</v>
      </c>
    </row>
    <row r="8760" spans="1:3" x14ac:dyDescent="0.2">
      <c r="A8760" t="s">
        <v>25819</v>
      </c>
      <c r="B8760" t="s">
        <v>11798</v>
      </c>
      <c r="C8760" t="s">
        <v>25821</v>
      </c>
    </row>
    <row r="8761" spans="1:3" x14ac:dyDescent="0.2">
      <c r="A8761" t="s">
        <v>25822</v>
      </c>
      <c r="B8761" t="s">
        <v>11805</v>
      </c>
      <c r="C8761" t="s">
        <v>25823</v>
      </c>
    </row>
    <row r="8762" spans="1:3" x14ac:dyDescent="0.2">
      <c r="A8762" t="s">
        <v>25822</v>
      </c>
      <c r="B8762" t="s">
        <v>11805</v>
      </c>
      <c r="C8762" t="s">
        <v>25824</v>
      </c>
    </row>
    <row r="8763" spans="1:3" x14ac:dyDescent="0.2">
      <c r="A8763" t="s">
        <v>25822</v>
      </c>
      <c r="B8763" t="s">
        <v>11805</v>
      </c>
      <c r="C8763" t="s">
        <v>25825</v>
      </c>
    </row>
    <row r="8764" spans="1:3" x14ac:dyDescent="0.2">
      <c r="A8764" t="s">
        <v>25822</v>
      </c>
      <c r="B8764" t="s">
        <v>11805</v>
      </c>
      <c r="C8764" t="s">
        <v>25826</v>
      </c>
    </row>
    <row r="8765" spans="1:3" x14ac:dyDescent="0.2">
      <c r="A8765" t="s">
        <v>25827</v>
      </c>
      <c r="B8765" t="s">
        <v>11798</v>
      </c>
      <c r="C8765" t="s">
        <v>25828</v>
      </c>
    </row>
    <row r="8766" spans="1:3" x14ac:dyDescent="0.2">
      <c r="A8766" t="s">
        <v>25827</v>
      </c>
      <c r="B8766" t="s">
        <v>11798</v>
      </c>
      <c r="C8766" t="s">
        <v>25829</v>
      </c>
    </row>
    <row r="8767" spans="1:3" x14ac:dyDescent="0.2">
      <c r="A8767" t="s">
        <v>25827</v>
      </c>
      <c r="B8767" t="s">
        <v>11798</v>
      </c>
      <c r="C8767" t="s">
        <v>25830</v>
      </c>
    </row>
    <row r="8768" spans="1:3" x14ac:dyDescent="0.2">
      <c r="A8768" t="s">
        <v>25827</v>
      </c>
      <c r="B8768" t="s">
        <v>11798</v>
      </c>
      <c r="C8768" t="s">
        <v>25831</v>
      </c>
    </row>
    <row r="8769" spans="1:3" x14ac:dyDescent="0.2">
      <c r="A8769" t="s">
        <v>25827</v>
      </c>
      <c r="B8769" t="s">
        <v>11798</v>
      </c>
      <c r="C8769" t="s">
        <v>25832</v>
      </c>
    </row>
    <row r="8770" spans="1:3" x14ac:dyDescent="0.2">
      <c r="A8770" t="s">
        <v>25827</v>
      </c>
      <c r="B8770" t="s">
        <v>11798</v>
      </c>
      <c r="C8770" t="s">
        <v>25833</v>
      </c>
    </row>
    <row r="8771" spans="1:3" x14ac:dyDescent="0.2">
      <c r="A8771" t="s">
        <v>25827</v>
      </c>
      <c r="B8771" t="s">
        <v>11798</v>
      </c>
      <c r="C8771" t="s">
        <v>25834</v>
      </c>
    </row>
    <row r="8772" spans="1:3" x14ac:dyDescent="0.2">
      <c r="A8772" t="s">
        <v>25827</v>
      </c>
      <c r="B8772" t="s">
        <v>11798</v>
      </c>
      <c r="C8772" t="s">
        <v>25835</v>
      </c>
    </row>
    <row r="8773" spans="1:3" x14ac:dyDescent="0.2">
      <c r="A8773" t="s">
        <v>25827</v>
      </c>
      <c r="B8773" t="s">
        <v>11798</v>
      </c>
      <c r="C8773" t="s">
        <v>25836</v>
      </c>
    </row>
    <row r="8774" spans="1:3" x14ac:dyDescent="0.2">
      <c r="A8774" t="s">
        <v>25827</v>
      </c>
      <c r="B8774" t="s">
        <v>11798</v>
      </c>
      <c r="C8774" t="s">
        <v>25837</v>
      </c>
    </row>
    <row r="8775" spans="1:3" x14ac:dyDescent="0.2">
      <c r="A8775" t="s">
        <v>25827</v>
      </c>
      <c r="B8775" t="s">
        <v>11798</v>
      </c>
      <c r="C8775" t="s">
        <v>25838</v>
      </c>
    </row>
    <row r="8776" spans="1:3" x14ac:dyDescent="0.2">
      <c r="A8776" t="s">
        <v>25827</v>
      </c>
      <c r="B8776" t="s">
        <v>11798</v>
      </c>
      <c r="C8776" t="s">
        <v>25839</v>
      </c>
    </row>
    <row r="8777" spans="1:3" x14ac:dyDescent="0.2">
      <c r="A8777" t="s">
        <v>25827</v>
      </c>
      <c r="B8777" t="s">
        <v>11798</v>
      </c>
      <c r="C8777" t="s">
        <v>25840</v>
      </c>
    </row>
    <row r="8778" spans="1:3" x14ac:dyDescent="0.2">
      <c r="A8778" t="s">
        <v>25827</v>
      </c>
      <c r="B8778" t="s">
        <v>11798</v>
      </c>
      <c r="C8778" t="s">
        <v>25841</v>
      </c>
    </row>
    <row r="8779" spans="1:3" x14ac:dyDescent="0.2">
      <c r="A8779" t="s">
        <v>25827</v>
      </c>
      <c r="B8779" t="s">
        <v>11798</v>
      </c>
      <c r="C8779" t="s">
        <v>25842</v>
      </c>
    </row>
    <row r="8780" spans="1:3" x14ac:dyDescent="0.2">
      <c r="A8780" t="s">
        <v>25843</v>
      </c>
      <c r="B8780" t="s">
        <v>11880</v>
      </c>
      <c r="C8780" t="s">
        <v>25844</v>
      </c>
    </row>
    <row r="8781" spans="1:3" x14ac:dyDescent="0.2">
      <c r="A8781" t="s">
        <v>25845</v>
      </c>
      <c r="B8781" t="s">
        <v>11883</v>
      </c>
      <c r="C8781" t="s">
        <v>25844</v>
      </c>
    </row>
    <row r="8782" spans="1:3" x14ac:dyDescent="0.2">
      <c r="A8782" t="s">
        <v>25827</v>
      </c>
      <c r="B8782" t="s">
        <v>11798</v>
      </c>
      <c r="C8782" t="s">
        <v>25846</v>
      </c>
    </row>
    <row r="8783" spans="1:3" x14ac:dyDescent="0.2">
      <c r="A8783" t="s">
        <v>25827</v>
      </c>
      <c r="B8783" t="s">
        <v>11798</v>
      </c>
      <c r="C8783" t="s">
        <v>25847</v>
      </c>
    </row>
    <row r="8784" spans="1:3" x14ac:dyDescent="0.2">
      <c r="A8784" t="s">
        <v>25827</v>
      </c>
      <c r="B8784" t="s">
        <v>11798</v>
      </c>
      <c r="C8784" t="s">
        <v>25848</v>
      </c>
    </row>
    <row r="8785" spans="1:3" x14ac:dyDescent="0.2">
      <c r="A8785" t="s">
        <v>25827</v>
      </c>
      <c r="B8785" t="s">
        <v>11798</v>
      </c>
      <c r="C8785" t="s">
        <v>25849</v>
      </c>
    </row>
    <row r="8786" spans="1:3" x14ac:dyDescent="0.2">
      <c r="A8786" t="s">
        <v>25827</v>
      </c>
      <c r="B8786" t="s">
        <v>11798</v>
      </c>
      <c r="C8786" t="s">
        <v>25850</v>
      </c>
    </row>
    <row r="8787" spans="1:3" x14ac:dyDescent="0.2">
      <c r="A8787" t="s">
        <v>25827</v>
      </c>
      <c r="B8787" t="s">
        <v>11798</v>
      </c>
      <c r="C8787" t="s">
        <v>25851</v>
      </c>
    </row>
    <row r="8788" spans="1:3" x14ac:dyDescent="0.2">
      <c r="A8788" t="s">
        <v>25827</v>
      </c>
      <c r="B8788" t="s">
        <v>11798</v>
      </c>
      <c r="C8788" t="s">
        <v>25852</v>
      </c>
    </row>
    <row r="8789" spans="1:3" x14ac:dyDescent="0.2">
      <c r="A8789" t="s">
        <v>25827</v>
      </c>
      <c r="B8789" t="s">
        <v>11819</v>
      </c>
      <c r="C8789" t="s">
        <v>25853</v>
      </c>
    </row>
    <row r="8790" spans="1:3" x14ac:dyDescent="0.2">
      <c r="A8790" t="s">
        <v>25827</v>
      </c>
      <c r="B8790" t="s">
        <v>11819</v>
      </c>
      <c r="C8790" t="s">
        <v>25854</v>
      </c>
    </row>
    <row r="8791" spans="1:3" x14ac:dyDescent="0.2">
      <c r="A8791" t="s">
        <v>25843</v>
      </c>
      <c r="B8791" t="s">
        <v>11805</v>
      </c>
      <c r="C8791" t="s">
        <v>25855</v>
      </c>
    </row>
    <row r="8792" spans="1:3" x14ac:dyDescent="0.2">
      <c r="A8792" t="s">
        <v>25843</v>
      </c>
      <c r="B8792" t="s">
        <v>11805</v>
      </c>
      <c r="C8792" t="s">
        <v>25856</v>
      </c>
    </row>
    <row r="8793" spans="1:3" x14ac:dyDescent="0.2">
      <c r="A8793" t="s">
        <v>25843</v>
      </c>
      <c r="B8793" t="s">
        <v>11805</v>
      </c>
      <c r="C8793" t="s">
        <v>25857</v>
      </c>
    </row>
    <row r="8794" spans="1:3" x14ac:dyDescent="0.2">
      <c r="A8794" t="s">
        <v>25843</v>
      </c>
      <c r="B8794" t="s">
        <v>11805</v>
      </c>
      <c r="C8794" t="s">
        <v>25858</v>
      </c>
    </row>
    <row r="8795" spans="1:3" x14ac:dyDescent="0.2">
      <c r="A8795" t="s">
        <v>25859</v>
      </c>
      <c r="B8795" t="s">
        <v>11798</v>
      </c>
      <c r="C8795" t="s">
        <v>25860</v>
      </c>
    </row>
    <row r="8796" spans="1:3" x14ac:dyDescent="0.2">
      <c r="A8796" t="s">
        <v>25859</v>
      </c>
      <c r="B8796" t="s">
        <v>11798</v>
      </c>
      <c r="C8796" t="s">
        <v>25861</v>
      </c>
    </row>
    <row r="8797" spans="1:3" x14ac:dyDescent="0.2">
      <c r="A8797" t="s">
        <v>25862</v>
      </c>
      <c r="B8797" t="s">
        <v>11805</v>
      </c>
      <c r="C8797" t="s">
        <v>25863</v>
      </c>
    </row>
    <row r="8798" spans="1:3" x14ac:dyDescent="0.2">
      <c r="A8798" t="s">
        <v>25864</v>
      </c>
      <c r="B8798" t="s">
        <v>11798</v>
      </c>
      <c r="C8798" t="s">
        <v>25865</v>
      </c>
    </row>
    <row r="8799" spans="1:3" x14ac:dyDescent="0.2">
      <c r="A8799" t="s">
        <v>25866</v>
      </c>
      <c r="B8799" t="s">
        <v>11798</v>
      </c>
      <c r="C8799" t="s">
        <v>25867</v>
      </c>
    </row>
    <row r="8800" spans="1:3" x14ac:dyDescent="0.2">
      <c r="A8800" t="s">
        <v>25868</v>
      </c>
      <c r="B8800" t="s">
        <v>11798</v>
      </c>
      <c r="C8800" t="s">
        <v>25869</v>
      </c>
    </row>
    <row r="8801" spans="1:3" x14ac:dyDescent="0.2">
      <c r="A8801" t="s">
        <v>25870</v>
      </c>
      <c r="B8801" t="s">
        <v>11805</v>
      </c>
      <c r="C8801" t="s">
        <v>25871</v>
      </c>
    </row>
    <row r="8802" spans="1:3" x14ac:dyDescent="0.2">
      <c r="A8802" t="s">
        <v>25870</v>
      </c>
      <c r="B8802" t="s">
        <v>11798</v>
      </c>
      <c r="C8802" t="s">
        <v>25872</v>
      </c>
    </row>
    <row r="8803" spans="1:3" x14ac:dyDescent="0.2">
      <c r="A8803" t="s">
        <v>25873</v>
      </c>
      <c r="B8803" t="s">
        <v>11798</v>
      </c>
      <c r="C8803" t="s">
        <v>25874</v>
      </c>
    </row>
    <row r="8804" spans="1:3" x14ac:dyDescent="0.2">
      <c r="A8804" t="s">
        <v>25875</v>
      </c>
      <c r="C8804" t="s">
        <v>25876</v>
      </c>
    </row>
    <row r="8805" spans="1:3" x14ac:dyDescent="0.2">
      <c r="A8805" t="s">
        <v>25877</v>
      </c>
      <c r="B8805" t="s">
        <v>11805</v>
      </c>
      <c r="C8805" t="s">
        <v>25878</v>
      </c>
    </row>
    <row r="8806" spans="1:3" x14ac:dyDescent="0.2">
      <c r="A8806" t="s">
        <v>25879</v>
      </c>
      <c r="B8806" t="s">
        <v>11798</v>
      </c>
      <c r="C8806" t="s">
        <v>25880</v>
      </c>
    </row>
    <row r="8807" spans="1:3" x14ac:dyDescent="0.2">
      <c r="A8807" t="s">
        <v>25881</v>
      </c>
      <c r="B8807" t="s">
        <v>11798</v>
      </c>
      <c r="C8807" t="s">
        <v>25882</v>
      </c>
    </row>
    <row r="8808" spans="1:3" x14ac:dyDescent="0.2">
      <c r="A8808" t="s">
        <v>25883</v>
      </c>
      <c r="B8808" t="s">
        <v>11805</v>
      </c>
      <c r="C8808" t="s">
        <v>25884</v>
      </c>
    </row>
    <row r="8809" spans="1:3" x14ac:dyDescent="0.2">
      <c r="A8809" t="s">
        <v>25885</v>
      </c>
      <c r="B8809" t="s">
        <v>11805</v>
      </c>
      <c r="C8809" t="s">
        <v>25886</v>
      </c>
    </row>
    <row r="8810" spans="1:3" x14ac:dyDescent="0.2">
      <c r="A8810" t="s">
        <v>25887</v>
      </c>
      <c r="B8810" t="s">
        <v>11805</v>
      </c>
      <c r="C8810" t="s">
        <v>25888</v>
      </c>
    </row>
    <row r="8811" spans="1:3" x14ac:dyDescent="0.2">
      <c r="A8811" t="s">
        <v>25889</v>
      </c>
      <c r="B8811" t="s">
        <v>11798</v>
      </c>
      <c r="C8811" t="s">
        <v>25890</v>
      </c>
    </row>
    <row r="8812" spans="1:3" x14ac:dyDescent="0.2">
      <c r="A8812" t="s">
        <v>25891</v>
      </c>
      <c r="B8812" t="s">
        <v>12090</v>
      </c>
      <c r="C8812" t="s">
        <v>25892</v>
      </c>
    </row>
    <row r="8813" spans="1:3" x14ac:dyDescent="0.2">
      <c r="A8813" t="s">
        <v>25893</v>
      </c>
      <c r="B8813" t="s">
        <v>11805</v>
      </c>
      <c r="C8813" t="s">
        <v>25894</v>
      </c>
    </row>
    <row r="8814" spans="1:3" x14ac:dyDescent="0.2">
      <c r="A8814" t="s">
        <v>25895</v>
      </c>
      <c r="B8814" t="s">
        <v>11798</v>
      </c>
      <c r="C8814" t="s">
        <v>25896</v>
      </c>
    </row>
    <row r="8815" spans="1:3" x14ac:dyDescent="0.2">
      <c r="A8815" t="s">
        <v>25897</v>
      </c>
      <c r="B8815" t="s">
        <v>11798</v>
      </c>
      <c r="C8815" t="s">
        <v>25898</v>
      </c>
    </row>
    <row r="8816" spans="1:3" x14ac:dyDescent="0.2">
      <c r="A8816" t="s">
        <v>25899</v>
      </c>
      <c r="B8816" t="s">
        <v>11798</v>
      </c>
      <c r="C8816" t="s">
        <v>25900</v>
      </c>
    </row>
    <row r="8817" spans="1:3" x14ac:dyDescent="0.2">
      <c r="A8817" t="s">
        <v>25899</v>
      </c>
      <c r="B8817" t="s">
        <v>11798</v>
      </c>
      <c r="C8817" t="s">
        <v>25901</v>
      </c>
    </row>
    <row r="8818" spans="1:3" x14ac:dyDescent="0.2">
      <c r="A8818" t="s">
        <v>25902</v>
      </c>
      <c r="B8818" t="s">
        <v>11798</v>
      </c>
      <c r="C8818" t="s">
        <v>25903</v>
      </c>
    </row>
    <row r="8819" spans="1:3" x14ac:dyDescent="0.2">
      <c r="A8819" t="s">
        <v>25904</v>
      </c>
      <c r="B8819" t="s">
        <v>11880</v>
      </c>
      <c r="C8819" t="s">
        <v>25905</v>
      </c>
    </row>
    <row r="8820" spans="1:3" x14ac:dyDescent="0.2">
      <c r="A8820" t="s">
        <v>25906</v>
      </c>
      <c r="B8820" t="s">
        <v>11883</v>
      </c>
      <c r="C8820" t="s">
        <v>25905</v>
      </c>
    </row>
    <row r="8821" spans="1:3" x14ac:dyDescent="0.2">
      <c r="A8821" t="s">
        <v>25907</v>
      </c>
      <c r="B8821" t="s">
        <v>11819</v>
      </c>
      <c r="C8821" t="s">
        <v>25908</v>
      </c>
    </row>
    <row r="8822" spans="1:3" x14ac:dyDescent="0.2">
      <c r="A8822" t="s">
        <v>25909</v>
      </c>
      <c r="B8822" t="s">
        <v>11798</v>
      </c>
      <c r="C8822" t="s">
        <v>25910</v>
      </c>
    </row>
    <row r="8823" spans="1:3" x14ac:dyDescent="0.2">
      <c r="A8823" t="s">
        <v>25911</v>
      </c>
      <c r="B8823" t="s">
        <v>11828</v>
      </c>
      <c r="C8823" t="s">
        <v>25912</v>
      </c>
    </row>
    <row r="8824" spans="1:3" x14ac:dyDescent="0.2">
      <c r="A8824" t="s">
        <v>25913</v>
      </c>
      <c r="B8824" t="s">
        <v>11798</v>
      </c>
      <c r="C8824" t="s">
        <v>25914</v>
      </c>
    </row>
    <row r="8825" spans="1:3" x14ac:dyDescent="0.2">
      <c r="A8825" t="s">
        <v>25913</v>
      </c>
      <c r="B8825" t="s">
        <v>11798</v>
      </c>
      <c r="C8825" t="s">
        <v>25915</v>
      </c>
    </row>
    <row r="8826" spans="1:3" x14ac:dyDescent="0.2">
      <c r="A8826" t="s">
        <v>25913</v>
      </c>
      <c r="B8826" t="s">
        <v>11798</v>
      </c>
      <c r="C8826" t="s">
        <v>25916</v>
      </c>
    </row>
    <row r="8827" spans="1:3" x14ac:dyDescent="0.2">
      <c r="A8827" t="s">
        <v>25913</v>
      </c>
      <c r="B8827" t="s">
        <v>11798</v>
      </c>
      <c r="C8827" t="s">
        <v>25917</v>
      </c>
    </row>
    <row r="8828" spans="1:3" x14ac:dyDescent="0.2">
      <c r="A8828" t="s">
        <v>25913</v>
      </c>
      <c r="B8828" t="s">
        <v>11798</v>
      </c>
      <c r="C8828" t="s">
        <v>25918</v>
      </c>
    </row>
    <row r="8829" spans="1:3" x14ac:dyDescent="0.2">
      <c r="A8829" t="s">
        <v>25913</v>
      </c>
      <c r="B8829" t="s">
        <v>11798</v>
      </c>
      <c r="C8829" t="s">
        <v>25919</v>
      </c>
    </row>
    <row r="8830" spans="1:3" x14ac:dyDescent="0.2">
      <c r="A8830" t="s">
        <v>25920</v>
      </c>
      <c r="B8830" t="s">
        <v>11880</v>
      </c>
      <c r="C8830" t="s">
        <v>25921</v>
      </c>
    </row>
    <row r="8831" spans="1:3" x14ac:dyDescent="0.2">
      <c r="A8831" t="s">
        <v>25922</v>
      </c>
      <c r="B8831" t="s">
        <v>11883</v>
      </c>
      <c r="C8831" t="s">
        <v>25921</v>
      </c>
    </row>
    <row r="8832" spans="1:3" x14ac:dyDescent="0.2">
      <c r="A8832" t="s">
        <v>25913</v>
      </c>
      <c r="B8832" t="s">
        <v>11819</v>
      </c>
      <c r="C8832" t="s">
        <v>25923</v>
      </c>
    </row>
    <row r="8833" spans="1:3" x14ac:dyDescent="0.2">
      <c r="A8833" t="s">
        <v>25913</v>
      </c>
      <c r="B8833" t="s">
        <v>11819</v>
      </c>
      <c r="C8833" t="s">
        <v>25924</v>
      </c>
    </row>
    <row r="8834" spans="1:3" x14ac:dyDescent="0.2">
      <c r="A8834" t="s">
        <v>25913</v>
      </c>
      <c r="B8834" t="s">
        <v>11819</v>
      </c>
      <c r="C8834" t="s">
        <v>25925</v>
      </c>
    </row>
    <row r="8835" spans="1:3" x14ac:dyDescent="0.2">
      <c r="A8835" t="s">
        <v>25913</v>
      </c>
      <c r="B8835" t="s">
        <v>12069</v>
      </c>
      <c r="C8835" t="s">
        <v>25926</v>
      </c>
    </row>
    <row r="8836" spans="1:3" x14ac:dyDescent="0.2">
      <c r="A8836" t="s">
        <v>25913</v>
      </c>
      <c r="B8836" t="s">
        <v>11798</v>
      </c>
      <c r="C8836" t="s">
        <v>25927</v>
      </c>
    </row>
    <row r="8837" spans="1:3" x14ac:dyDescent="0.2">
      <c r="A8837" t="s">
        <v>25913</v>
      </c>
      <c r="B8837" t="s">
        <v>11798</v>
      </c>
      <c r="C8837" t="s">
        <v>25928</v>
      </c>
    </row>
    <row r="8838" spans="1:3" x14ac:dyDescent="0.2">
      <c r="A8838" t="s">
        <v>25913</v>
      </c>
      <c r="B8838" t="s">
        <v>11798</v>
      </c>
      <c r="C8838" t="s">
        <v>25929</v>
      </c>
    </row>
    <row r="8839" spans="1:3" x14ac:dyDescent="0.2">
      <c r="A8839" t="s">
        <v>25913</v>
      </c>
      <c r="B8839" t="s">
        <v>11819</v>
      </c>
      <c r="C8839" t="s">
        <v>25930</v>
      </c>
    </row>
    <row r="8840" spans="1:3" x14ac:dyDescent="0.2">
      <c r="A8840" t="s">
        <v>25913</v>
      </c>
      <c r="B8840" t="s">
        <v>11819</v>
      </c>
      <c r="C8840" t="s">
        <v>25931</v>
      </c>
    </row>
    <row r="8841" spans="1:3" x14ac:dyDescent="0.2">
      <c r="A8841" t="s">
        <v>25913</v>
      </c>
      <c r="B8841" t="s">
        <v>11819</v>
      </c>
      <c r="C8841" t="s">
        <v>25932</v>
      </c>
    </row>
    <row r="8842" spans="1:3" x14ac:dyDescent="0.2">
      <c r="A8842" t="s">
        <v>25933</v>
      </c>
      <c r="B8842" t="s">
        <v>11798</v>
      </c>
      <c r="C8842" t="s">
        <v>25934</v>
      </c>
    </row>
    <row r="8843" spans="1:3" x14ac:dyDescent="0.2">
      <c r="A8843" t="s">
        <v>25935</v>
      </c>
      <c r="B8843" t="s">
        <v>11798</v>
      </c>
      <c r="C8843" t="s">
        <v>25936</v>
      </c>
    </row>
    <row r="8844" spans="1:3" x14ac:dyDescent="0.2">
      <c r="A8844" t="s">
        <v>25937</v>
      </c>
      <c r="B8844" t="s">
        <v>11798</v>
      </c>
      <c r="C8844" t="s">
        <v>25938</v>
      </c>
    </row>
    <row r="8845" spans="1:3" x14ac:dyDescent="0.2">
      <c r="A8845" t="s">
        <v>25939</v>
      </c>
      <c r="B8845" t="s">
        <v>11805</v>
      </c>
      <c r="C8845" t="s">
        <v>25940</v>
      </c>
    </row>
    <row r="8846" spans="1:3" x14ac:dyDescent="0.2">
      <c r="A8846" t="s">
        <v>25939</v>
      </c>
      <c r="B8846" t="s">
        <v>11805</v>
      </c>
      <c r="C8846" t="s">
        <v>25941</v>
      </c>
    </row>
    <row r="8847" spans="1:3" x14ac:dyDescent="0.2">
      <c r="A8847" t="s">
        <v>25942</v>
      </c>
      <c r="B8847" t="s">
        <v>11828</v>
      </c>
      <c r="C8847" t="s">
        <v>25943</v>
      </c>
    </row>
    <row r="8848" spans="1:3" x14ac:dyDescent="0.2">
      <c r="A8848" t="s">
        <v>25944</v>
      </c>
      <c r="B8848" t="s">
        <v>11819</v>
      </c>
      <c r="C8848" t="s">
        <v>25945</v>
      </c>
    </row>
    <row r="8849" spans="1:3" x14ac:dyDescent="0.2">
      <c r="A8849" t="s">
        <v>25946</v>
      </c>
      <c r="B8849" t="s">
        <v>11798</v>
      </c>
      <c r="C8849" t="s">
        <v>25947</v>
      </c>
    </row>
    <row r="8850" spans="1:3" x14ac:dyDescent="0.2">
      <c r="A8850" t="s">
        <v>25946</v>
      </c>
      <c r="B8850" t="s">
        <v>11798</v>
      </c>
      <c r="C8850" t="s">
        <v>25948</v>
      </c>
    </row>
    <row r="8851" spans="1:3" x14ac:dyDescent="0.2">
      <c r="A8851" t="s">
        <v>25949</v>
      </c>
      <c r="B8851" t="s">
        <v>11798</v>
      </c>
      <c r="C8851" t="s">
        <v>25950</v>
      </c>
    </row>
    <row r="8852" spans="1:3" x14ac:dyDescent="0.2">
      <c r="A8852" t="s">
        <v>25951</v>
      </c>
      <c r="B8852" t="s">
        <v>11798</v>
      </c>
      <c r="C8852" t="s">
        <v>25952</v>
      </c>
    </row>
    <row r="8853" spans="1:3" x14ac:dyDescent="0.2">
      <c r="A8853" t="s">
        <v>25953</v>
      </c>
      <c r="B8853" t="s">
        <v>11880</v>
      </c>
      <c r="C8853" t="s">
        <v>25954</v>
      </c>
    </row>
    <row r="8854" spans="1:3" x14ac:dyDescent="0.2">
      <c r="A8854" t="s">
        <v>25955</v>
      </c>
      <c r="B8854" t="s">
        <v>11883</v>
      </c>
      <c r="C8854" t="s">
        <v>25954</v>
      </c>
    </row>
    <row r="8855" spans="1:3" x14ac:dyDescent="0.2">
      <c r="A8855" t="s">
        <v>25951</v>
      </c>
      <c r="B8855" t="s">
        <v>12069</v>
      </c>
      <c r="C8855" t="s">
        <v>25956</v>
      </c>
    </row>
    <row r="8856" spans="1:3" x14ac:dyDescent="0.2">
      <c r="A8856" t="s">
        <v>25951</v>
      </c>
      <c r="B8856" t="s">
        <v>12069</v>
      </c>
      <c r="C8856" t="s">
        <v>25957</v>
      </c>
    </row>
    <row r="8857" spans="1:3" x14ac:dyDescent="0.2">
      <c r="A8857" t="s">
        <v>25958</v>
      </c>
      <c r="B8857" t="s">
        <v>11798</v>
      </c>
      <c r="C8857" t="s">
        <v>25959</v>
      </c>
    </row>
    <row r="8858" spans="1:3" x14ac:dyDescent="0.2">
      <c r="A8858" t="s">
        <v>25960</v>
      </c>
      <c r="B8858" t="s">
        <v>11805</v>
      </c>
      <c r="C8858" t="s">
        <v>25961</v>
      </c>
    </row>
    <row r="8859" spans="1:3" x14ac:dyDescent="0.2">
      <c r="A8859" t="s">
        <v>25962</v>
      </c>
      <c r="B8859" t="s">
        <v>11805</v>
      </c>
      <c r="C8859" t="s">
        <v>25963</v>
      </c>
    </row>
    <row r="8860" spans="1:3" x14ac:dyDescent="0.2">
      <c r="A8860" t="s">
        <v>25964</v>
      </c>
      <c r="B8860" t="s">
        <v>11798</v>
      </c>
      <c r="C8860" t="s">
        <v>25965</v>
      </c>
    </row>
    <row r="8861" spans="1:3" x14ac:dyDescent="0.2">
      <c r="A8861" t="s">
        <v>25966</v>
      </c>
      <c r="B8861" t="s">
        <v>11805</v>
      </c>
      <c r="C8861" t="s">
        <v>25967</v>
      </c>
    </row>
    <row r="8862" spans="1:3" x14ac:dyDescent="0.2">
      <c r="A8862" t="s">
        <v>25968</v>
      </c>
      <c r="B8862" t="s">
        <v>11805</v>
      </c>
      <c r="C8862" t="s">
        <v>25969</v>
      </c>
    </row>
    <row r="8863" spans="1:3" x14ac:dyDescent="0.2">
      <c r="A8863" t="s">
        <v>25968</v>
      </c>
      <c r="B8863" t="s">
        <v>11798</v>
      </c>
      <c r="C8863" t="s">
        <v>25970</v>
      </c>
    </row>
    <row r="8864" spans="1:3" x14ac:dyDescent="0.2">
      <c r="A8864" t="s">
        <v>25971</v>
      </c>
      <c r="B8864" t="s">
        <v>11798</v>
      </c>
      <c r="C8864" t="s">
        <v>25972</v>
      </c>
    </row>
    <row r="8865" spans="1:3" x14ac:dyDescent="0.2">
      <c r="A8865" t="s">
        <v>25973</v>
      </c>
      <c r="B8865" t="s">
        <v>11805</v>
      </c>
      <c r="C8865" t="s">
        <v>25974</v>
      </c>
    </row>
    <row r="8866" spans="1:3" x14ac:dyDescent="0.2">
      <c r="A8866" t="s">
        <v>25975</v>
      </c>
      <c r="B8866" t="s">
        <v>11805</v>
      </c>
      <c r="C8866" t="s">
        <v>25976</v>
      </c>
    </row>
    <row r="8867" spans="1:3" x14ac:dyDescent="0.2">
      <c r="A8867" t="s">
        <v>25977</v>
      </c>
      <c r="B8867" t="s">
        <v>11798</v>
      </c>
      <c r="C8867" t="s">
        <v>25978</v>
      </c>
    </row>
    <row r="8868" spans="1:3" x14ac:dyDescent="0.2">
      <c r="A8868" t="s">
        <v>25979</v>
      </c>
      <c r="B8868" t="s">
        <v>11798</v>
      </c>
      <c r="C8868" t="s">
        <v>25980</v>
      </c>
    </row>
    <row r="8869" spans="1:3" x14ac:dyDescent="0.2">
      <c r="A8869" t="s">
        <v>25981</v>
      </c>
      <c r="B8869" t="s">
        <v>11805</v>
      </c>
      <c r="C8869" t="s">
        <v>25982</v>
      </c>
    </row>
    <row r="8870" spans="1:3" x14ac:dyDescent="0.2">
      <c r="A8870" t="s">
        <v>25983</v>
      </c>
      <c r="B8870" t="s">
        <v>11798</v>
      </c>
      <c r="C8870" t="s">
        <v>25984</v>
      </c>
    </row>
    <row r="8871" spans="1:3" x14ac:dyDescent="0.2">
      <c r="A8871" t="s">
        <v>25983</v>
      </c>
      <c r="B8871" t="s">
        <v>11805</v>
      </c>
      <c r="C8871" t="s">
        <v>25985</v>
      </c>
    </row>
    <row r="8872" spans="1:3" x14ac:dyDescent="0.2">
      <c r="A8872" t="s">
        <v>25986</v>
      </c>
      <c r="B8872" t="s">
        <v>11805</v>
      </c>
      <c r="C8872" t="s">
        <v>25987</v>
      </c>
    </row>
    <row r="8873" spans="1:3" x14ac:dyDescent="0.2">
      <c r="A8873" t="s">
        <v>25922</v>
      </c>
      <c r="B8873" t="s">
        <v>11798</v>
      </c>
      <c r="C8873" t="s">
        <v>25988</v>
      </c>
    </row>
    <row r="8874" spans="1:3" x14ac:dyDescent="0.2">
      <c r="A8874" t="s">
        <v>25989</v>
      </c>
      <c r="B8874" t="s">
        <v>11805</v>
      </c>
      <c r="C8874" t="s">
        <v>25990</v>
      </c>
    </row>
    <row r="8875" spans="1:3" x14ac:dyDescent="0.2">
      <c r="A8875" t="s">
        <v>25991</v>
      </c>
      <c r="B8875" t="s">
        <v>11798</v>
      </c>
      <c r="C8875" t="s">
        <v>25992</v>
      </c>
    </row>
    <row r="8876" spans="1:3" x14ac:dyDescent="0.2">
      <c r="A8876" t="s">
        <v>25993</v>
      </c>
      <c r="B8876" t="s">
        <v>11880</v>
      </c>
      <c r="C8876" t="s">
        <v>25994</v>
      </c>
    </row>
    <row r="8877" spans="1:3" x14ac:dyDescent="0.2">
      <c r="A8877" t="s">
        <v>25995</v>
      </c>
      <c r="B8877" t="s">
        <v>11883</v>
      </c>
      <c r="C8877" t="s">
        <v>25994</v>
      </c>
    </row>
    <row r="8878" spans="1:3" x14ac:dyDescent="0.2">
      <c r="A8878" t="s">
        <v>25991</v>
      </c>
      <c r="B8878" t="s">
        <v>11805</v>
      </c>
      <c r="C8878" t="s">
        <v>25996</v>
      </c>
    </row>
    <row r="8879" spans="1:3" x14ac:dyDescent="0.2">
      <c r="A8879" t="s">
        <v>25991</v>
      </c>
      <c r="B8879" t="s">
        <v>11805</v>
      </c>
      <c r="C8879" t="s">
        <v>25997</v>
      </c>
    </row>
    <row r="8880" spans="1:3" x14ac:dyDescent="0.2">
      <c r="A8880" t="s">
        <v>25991</v>
      </c>
      <c r="B8880" t="s">
        <v>11805</v>
      </c>
      <c r="C8880" t="s">
        <v>25998</v>
      </c>
    </row>
    <row r="8881" spans="1:3" x14ac:dyDescent="0.2">
      <c r="A8881" t="s">
        <v>25991</v>
      </c>
      <c r="B8881" t="s">
        <v>11805</v>
      </c>
      <c r="C8881" t="s">
        <v>25999</v>
      </c>
    </row>
    <row r="8882" spans="1:3" x14ac:dyDescent="0.2">
      <c r="A8882" t="s">
        <v>25991</v>
      </c>
      <c r="B8882" t="s">
        <v>11805</v>
      </c>
      <c r="C8882" t="s">
        <v>26000</v>
      </c>
    </row>
    <row r="8883" spans="1:3" x14ac:dyDescent="0.2">
      <c r="A8883" t="s">
        <v>25991</v>
      </c>
      <c r="B8883" t="s">
        <v>11805</v>
      </c>
      <c r="C8883" t="s">
        <v>26001</v>
      </c>
    </row>
    <row r="8884" spans="1:3" x14ac:dyDescent="0.2">
      <c r="A8884" t="s">
        <v>25991</v>
      </c>
      <c r="B8884" t="s">
        <v>11805</v>
      </c>
      <c r="C8884" t="s">
        <v>26002</v>
      </c>
    </row>
    <row r="8885" spans="1:3" x14ac:dyDescent="0.2">
      <c r="A8885" t="s">
        <v>25991</v>
      </c>
      <c r="B8885" t="s">
        <v>11805</v>
      </c>
      <c r="C8885" t="s">
        <v>26003</v>
      </c>
    </row>
    <row r="8886" spans="1:3" x14ac:dyDescent="0.2">
      <c r="A8886" t="s">
        <v>25991</v>
      </c>
      <c r="B8886" t="s">
        <v>12069</v>
      </c>
      <c r="C8886" t="s">
        <v>26004</v>
      </c>
    </row>
    <row r="8887" spans="1:3" x14ac:dyDescent="0.2">
      <c r="A8887" t="s">
        <v>25991</v>
      </c>
      <c r="B8887" t="s">
        <v>12069</v>
      </c>
      <c r="C8887" t="s">
        <v>26005</v>
      </c>
    </row>
    <row r="8888" spans="1:3" x14ac:dyDescent="0.2">
      <c r="A8888" t="s">
        <v>25991</v>
      </c>
      <c r="B8888" t="s">
        <v>11819</v>
      </c>
      <c r="C8888" t="s">
        <v>26006</v>
      </c>
    </row>
    <row r="8889" spans="1:3" x14ac:dyDescent="0.2">
      <c r="A8889" t="s">
        <v>26007</v>
      </c>
      <c r="B8889" t="s">
        <v>11798</v>
      </c>
      <c r="C8889" t="s">
        <v>26008</v>
      </c>
    </row>
    <row r="8890" spans="1:3" x14ac:dyDescent="0.2">
      <c r="A8890" t="s">
        <v>26007</v>
      </c>
      <c r="B8890" t="s">
        <v>11798</v>
      </c>
      <c r="C8890" t="s">
        <v>26009</v>
      </c>
    </row>
    <row r="8891" spans="1:3" x14ac:dyDescent="0.2">
      <c r="A8891" t="s">
        <v>26010</v>
      </c>
      <c r="B8891" t="s">
        <v>11798</v>
      </c>
      <c r="C8891" t="s">
        <v>26011</v>
      </c>
    </row>
    <row r="8892" spans="1:3" x14ac:dyDescent="0.2">
      <c r="A8892" t="s">
        <v>26010</v>
      </c>
      <c r="B8892" t="s">
        <v>11798</v>
      </c>
      <c r="C8892" t="s">
        <v>26012</v>
      </c>
    </row>
    <row r="8893" spans="1:3" x14ac:dyDescent="0.2">
      <c r="A8893" t="s">
        <v>26010</v>
      </c>
      <c r="B8893" t="s">
        <v>11798</v>
      </c>
      <c r="C8893" t="s">
        <v>26013</v>
      </c>
    </row>
    <row r="8894" spans="1:3" x14ac:dyDescent="0.2">
      <c r="A8894" t="s">
        <v>26010</v>
      </c>
      <c r="B8894" t="s">
        <v>11798</v>
      </c>
      <c r="C8894" t="s">
        <v>26014</v>
      </c>
    </row>
    <row r="8895" spans="1:3" x14ac:dyDescent="0.2">
      <c r="A8895" t="s">
        <v>26010</v>
      </c>
      <c r="B8895" t="s">
        <v>11798</v>
      </c>
      <c r="C8895" t="s">
        <v>26015</v>
      </c>
    </row>
    <row r="8896" spans="1:3" x14ac:dyDescent="0.2">
      <c r="A8896" t="s">
        <v>26010</v>
      </c>
      <c r="B8896" t="s">
        <v>11798</v>
      </c>
      <c r="C8896" t="s">
        <v>26016</v>
      </c>
    </row>
    <row r="8897" spans="1:3" x14ac:dyDescent="0.2">
      <c r="A8897" t="s">
        <v>26010</v>
      </c>
      <c r="B8897" t="s">
        <v>11798</v>
      </c>
      <c r="C8897" t="s">
        <v>26017</v>
      </c>
    </row>
    <row r="8898" spans="1:3" x14ac:dyDescent="0.2">
      <c r="A8898" t="s">
        <v>26010</v>
      </c>
      <c r="B8898" t="s">
        <v>11798</v>
      </c>
      <c r="C8898" t="s">
        <v>26018</v>
      </c>
    </row>
    <row r="8899" spans="1:3" x14ac:dyDescent="0.2">
      <c r="A8899" t="s">
        <v>26010</v>
      </c>
      <c r="B8899" t="s">
        <v>11798</v>
      </c>
      <c r="C8899" t="s">
        <v>26019</v>
      </c>
    </row>
    <row r="8900" spans="1:3" x14ac:dyDescent="0.2">
      <c r="A8900" t="s">
        <v>26010</v>
      </c>
      <c r="B8900" t="s">
        <v>11798</v>
      </c>
      <c r="C8900" t="s">
        <v>26020</v>
      </c>
    </row>
    <row r="8901" spans="1:3" x14ac:dyDescent="0.2">
      <c r="A8901" t="s">
        <v>26010</v>
      </c>
      <c r="B8901" t="s">
        <v>11798</v>
      </c>
      <c r="C8901" t="s">
        <v>26021</v>
      </c>
    </row>
    <row r="8902" spans="1:3" x14ac:dyDescent="0.2">
      <c r="A8902" t="s">
        <v>26010</v>
      </c>
      <c r="B8902" t="s">
        <v>11798</v>
      </c>
      <c r="C8902" t="s">
        <v>26022</v>
      </c>
    </row>
    <row r="8903" spans="1:3" x14ac:dyDescent="0.2">
      <c r="A8903" t="s">
        <v>26023</v>
      </c>
      <c r="B8903" t="s">
        <v>11880</v>
      </c>
      <c r="C8903" t="s">
        <v>26024</v>
      </c>
    </row>
    <row r="8904" spans="1:3" x14ac:dyDescent="0.2">
      <c r="A8904" t="s">
        <v>26025</v>
      </c>
      <c r="B8904" t="s">
        <v>11883</v>
      </c>
      <c r="C8904" t="s">
        <v>26024</v>
      </c>
    </row>
    <row r="8905" spans="1:3" x14ac:dyDescent="0.2">
      <c r="A8905" t="s">
        <v>26010</v>
      </c>
      <c r="B8905" t="s">
        <v>11819</v>
      </c>
      <c r="C8905" t="s">
        <v>26026</v>
      </c>
    </row>
    <row r="8906" spans="1:3" x14ac:dyDescent="0.2">
      <c r="A8906" t="s">
        <v>26025</v>
      </c>
      <c r="B8906" t="s">
        <v>11798</v>
      </c>
      <c r="C8906" t="s">
        <v>26027</v>
      </c>
    </row>
    <row r="8907" spans="1:3" x14ac:dyDescent="0.2">
      <c r="A8907" t="s">
        <v>26025</v>
      </c>
      <c r="B8907" t="s">
        <v>11798</v>
      </c>
      <c r="C8907" t="s">
        <v>26028</v>
      </c>
    </row>
    <row r="8908" spans="1:3" x14ac:dyDescent="0.2">
      <c r="A8908" t="s">
        <v>26029</v>
      </c>
      <c r="B8908" t="s">
        <v>11798</v>
      </c>
      <c r="C8908" t="s">
        <v>26030</v>
      </c>
    </row>
    <row r="8909" spans="1:3" x14ac:dyDescent="0.2">
      <c r="A8909" t="s">
        <v>26031</v>
      </c>
      <c r="B8909" t="s">
        <v>11798</v>
      </c>
      <c r="C8909" t="s">
        <v>26032</v>
      </c>
    </row>
    <row r="8910" spans="1:3" x14ac:dyDescent="0.2">
      <c r="A8910" t="s">
        <v>25995</v>
      </c>
      <c r="B8910" t="s">
        <v>11798</v>
      </c>
      <c r="C8910" t="s">
        <v>26033</v>
      </c>
    </row>
    <row r="8911" spans="1:3" x14ac:dyDescent="0.2">
      <c r="A8911" t="s">
        <v>25995</v>
      </c>
      <c r="B8911" t="s">
        <v>11798</v>
      </c>
      <c r="C8911" t="s">
        <v>26034</v>
      </c>
    </row>
    <row r="8912" spans="1:3" x14ac:dyDescent="0.2">
      <c r="A8912" t="s">
        <v>25995</v>
      </c>
      <c r="B8912" t="s">
        <v>11798</v>
      </c>
      <c r="C8912" t="s">
        <v>26035</v>
      </c>
    </row>
    <row r="8913" spans="1:3" x14ac:dyDescent="0.2">
      <c r="A8913" t="s">
        <v>26036</v>
      </c>
      <c r="B8913" t="s">
        <v>11880</v>
      </c>
      <c r="C8913" t="s">
        <v>26037</v>
      </c>
    </row>
    <row r="8914" spans="1:3" x14ac:dyDescent="0.2">
      <c r="A8914" t="s">
        <v>26038</v>
      </c>
      <c r="B8914" t="s">
        <v>11883</v>
      </c>
      <c r="C8914" t="s">
        <v>26037</v>
      </c>
    </row>
    <row r="8915" spans="1:3" x14ac:dyDescent="0.2">
      <c r="A8915" t="s">
        <v>26039</v>
      </c>
      <c r="B8915" t="s">
        <v>11819</v>
      </c>
      <c r="C8915" t="s">
        <v>26040</v>
      </c>
    </row>
    <row r="8916" spans="1:3" x14ac:dyDescent="0.2">
      <c r="A8916" t="s">
        <v>26039</v>
      </c>
      <c r="B8916" t="s">
        <v>11819</v>
      </c>
      <c r="C8916" t="s">
        <v>26041</v>
      </c>
    </row>
    <row r="8917" spans="1:3" x14ac:dyDescent="0.2">
      <c r="A8917" t="s">
        <v>26039</v>
      </c>
      <c r="B8917" t="s">
        <v>11798</v>
      </c>
      <c r="C8917" t="s">
        <v>26042</v>
      </c>
    </row>
    <row r="8918" spans="1:3" x14ac:dyDescent="0.2">
      <c r="A8918" t="s">
        <v>26039</v>
      </c>
      <c r="B8918" t="s">
        <v>11798</v>
      </c>
      <c r="C8918" t="s">
        <v>26043</v>
      </c>
    </row>
    <row r="8919" spans="1:3" x14ac:dyDescent="0.2">
      <c r="A8919" t="s">
        <v>26044</v>
      </c>
      <c r="B8919" t="s">
        <v>11798</v>
      </c>
      <c r="C8919" t="s">
        <v>26045</v>
      </c>
    </row>
    <row r="8920" spans="1:3" x14ac:dyDescent="0.2">
      <c r="A8920" t="s">
        <v>26046</v>
      </c>
      <c r="B8920" t="s">
        <v>11798</v>
      </c>
      <c r="C8920" t="s">
        <v>26047</v>
      </c>
    </row>
    <row r="8921" spans="1:3" x14ac:dyDescent="0.2">
      <c r="A8921" t="s">
        <v>26046</v>
      </c>
      <c r="B8921" t="s">
        <v>11798</v>
      </c>
      <c r="C8921" t="s">
        <v>26048</v>
      </c>
    </row>
    <row r="8922" spans="1:3" x14ac:dyDescent="0.2">
      <c r="A8922" t="s">
        <v>26049</v>
      </c>
      <c r="B8922" t="s">
        <v>11840</v>
      </c>
      <c r="C8922" t="s">
        <v>26050</v>
      </c>
    </row>
    <row r="8923" spans="1:3" x14ac:dyDescent="0.2">
      <c r="A8923" t="s">
        <v>26051</v>
      </c>
      <c r="B8923" t="s">
        <v>11798</v>
      </c>
      <c r="C8923" t="s">
        <v>26052</v>
      </c>
    </row>
    <row r="8924" spans="1:3" x14ac:dyDescent="0.2">
      <c r="A8924" t="s">
        <v>26051</v>
      </c>
      <c r="B8924" t="s">
        <v>11798</v>
      </c>
      <c r="C8924" t="s">
        <v>26053</v>
      </c>
    </row>
    <row r="8925" spans="1:3" x14ac:dyDescent="0.2">
      <c r="A8925" t="s">
        <v>26054</v>
      </c>
      <c r="B8925" t="s">
        <v>11798</v>
      </c>
      <c r="C8925" t="s">
        <v>26055</v>
      </c>
    </row>
    <row r="8926" spans="1:3" x14ac:dyDescent="0.2">
      <c r="A8926" t="s">
        <v>26054</v>
      </c>
      <c r="B8926" t="s">
        <v>11798</v>
      </c>
      <c r="C8926" t="s">
        <v>26056</v>
      </c>
    </row>
    <row r="8927" spans="1:3" x14ac:dyDescent="0.2">
      <c r="A8927" t="s">
        <v>26054</v>
      </c>
      <c r="B8927" t="s">
        <v>11819</v>
      </c>
      <c r="C8927" t="s">
        <v>26057</v>
      </c>
    </row>
    <row r="8928" spans="1:3" x14ac:dyDescent="0.2">
      <c r="A8928" t="s">
        <v>26058</v>
      </c>
      <c r="B8928" t="s">
        <v>11798</v>
      </c>
      <c r="C8928" t="s">
        <v>26059</v>
      </c>
    </row>
    <row r="8929" spans="1:3" x14ac:dyDescent="0.2">
      <c r="A8929" t="s">
        <v>26060</v>
      </c>
      <c r="B8929" t="s">
        <v>11805</v>
      </c>
      <c r="C8929" t="s">
        <v>26061</v>
      </c>
    </row>
    <row r="8930" spans="1:3" x14ac:dyDescent="0.2">
      <c r="A8930" t="s">
        <v>26062</v>
      </c>
      <c r="B8930" t="s">
        <v>11805</v>
      </c>
      <c r="C8930" t="s">
        <v>26063</v>
      </c>
    </row>
    <row r="8931" spans="1:3" x14ac:dyDescent="0.2">
      <c r="A8931" t="s">
        <v>26064</v>
      </c>
      <c r="B8931" t="s">
        <v>11798</v>
      </c>
      <c r="C8931" t="s">
        <v>26065</v>
      </c>
    </row>
    <row r="8932" spans="1:3" x14ac:dyDescent="0.2">
      <c r="A8932" t="s">
        <v>26066</v>
      </c>
      <c r="B8932" t="s">
        <v>11805</v>
      </c>
      <c r="C8932" t="s">
        <v>26067</v>
      </c>
    </row>
    <row r="8933" spans="1:3" x14ac:dyDescent="0.2">
      <c r="A8933" t="s">
        <v>26068</v>
      </c>
      <c r="B8933" t="s">
        <v>11798</v>
      </c>
      <c r="C8933" t="s">
        <v>26069</v>
      </c>
    </row>
    <row r="8934" spans="1:3" x14ac:dyDescent="0.2">
      <c r="A8934" t="s">
        <v>26070</v>
      </c>
      <c r="B8934" t="s">
        <v>11880</v>
      </c>
      <c r="C8934" t="s">
        <v>26071</v>
      </c>
    </row>
    <row r="8935" spans="1:3" x14ac:dyDescent="0.2">
      <c r="A8935" t="s">
        <v>26072</v>
      </c>
      <c r="B8935" t="s">
        <v>11883</v>
      </c>
      <c r="C8935" t="s">
        <v>26071</v>
      </c>
    </row>
    <row r="8936" spans="1:3" x14ac:dyDescent="0.2">
      <c r="A8936" t="s">
        <v>26068</v>
      </c>
      <c r="B8936" t="s">
        <v>11798</v>
      </c>
      <c r="C8936" t="s">
        <v>26073</v>
      </c>
    </row>
    <row r="8937" spans="1:3" x14ac:dyDescent="0.2">
      <c r="A8937" t="s">
        <v>26068</v>
      </c>
      <c r="B8937" t="s">
        <v>12069</v>
      </c>
      <c r="C8937" t="s">
        <v>26074</v>
      </c>
    </row>
    <row r="8938" spans="1:3" x14ac:dyDescent="0.2">
      <c r="A8938" t="s">
        <v>26068</v>
      </c>
      <c r="B8938" t="s">
        <v>11798</v>
      </c>
      <c r="C8938" t="s">
        <v>26075</v>
      </c>
    </row>
    <row r="8939" spans="1:3" x14ac:dyDescent="0.2">
      <c r="A8939" t="s">
        <v>26076</v>
      </c>
      <c r="B8939" t="s">
        <v>11798</v>
      </c>
      <c r="C8939" t="s">
        <v>26077</v>
      </c>
    </row>
    <row r="8940" spans="1:3" x14ac:dyDescent="0.2">
      <c r="A8940" t="s">
        <v>26076</v>
      </c>
      <c r="B8940" t="s">
        <v>11798</v>
      </c>
      <c r="C8940" t="s">
        <v>26078</v>
      </c>
    </row>
    <row r="8941" spans="1:3" x14ac:dyDescent="0.2">
      <c r="A8941" t="s">
        <v>26079</v>
      </c>
      <c r="B8941" t="s">
        <v>11828</v>
      </c>
      <c r="C8941" t="s">
        <v>26080</v>
      </c>
    </row>
    <row r="8942" spans="1:3" x14ac:dyDescent="0.2">
      <c r="A8942" t="s">
        <v>26081</v>
      </c>
      <c r="B8942" t="s">
        <v>11798</v>
      </c>
      <c r="C8942" t="s">
        <v>26082</v>
      </c>
    </row>
    <row r="8943" spans="1:3" x14ac:dyDescent="0.2">
      <c r="A8943" t="s">
        <v>26081</v>
      </c>
      <c r="B8943" t="s">
        <v>11798</v>
      </c>
      <c r="C8943" t="s">
        <v>26083</v>
      </c>
    </row>
    <row r="8944" spans="1:3" x14ac:dyDescent="0.2">
      <c r="A8944" t="s">
        <v>26084</v>
      </c>
      <c r="B8944" t="s">
        <v>12367</v>
      </c>
      <c r="C8944" t="s">
        <v>26085</v>
      </c>
    </row>
    <row r="8945" spans="1:3" x14ac:dyDescent="0.2">
      <c r="A8945" t="s">
        <v>26086</v>
      </c>
      <c r="B8945" t="s">
        <v>11880</v>
      </c>
      <c r="C8945" t="s">
        <v>26087</v>
      </c>
    </row>
    <row r="8946" spans="1:3" x14ac:dyDescent="0.2">
      <c r="A8946" t="s">
        <v>26088</v>
      </c>
      <c r="B8946" t="s">
        <v>11883</v>
      </c>
      <c r="C8946" t="s">
        <v>26087</v>
      </c>
    </row>
    <row r="8947" spans="1:3" x14ac:dyDescent="0.2">
      <c r="A8947" t="s">
        <v>26089</v>
      </c>
      <c r="B8947" t="s">
        <v>11819</v>
      </c>
      <c r="C8947" t="s">
        <v>26090</v>
      </c>
    </row>
    <row r="8948" spans="1:3" x14ac:dyDescent="0.2">
      <c r="A8948" t="s">
        <v>26089</v>
      </c>
      <c r="B8948" t="s">
        <v>11798</v>
      </c>
      <c r="C8948" t="s">
        <v>26091</v>
      </c>
    </row>
    <row r="8949" spans="1:3" x14ac:dyDescent="0.2">
      <c r="A8949" t="s">
        <v>26092</v>
      </c>
      <c r="B8949" t="s">
        <v>11798</v>
      </c>
      <c r="C8949" t="s">
        <v>26093</v>
      </c>
    </row>
    <row r="8950" spans="1:3" x14ac:dyDescent="0.2">
      <c r="A8950" t="s">
        <v>26094</v>
      </c>
      <c r="C8950" t="s">
        <v>26095</v>
      </c>
    </row>
    <row r="8951" spans="1:3" x14ac:dyDescent="0.2">
      <c r="A8951" t="s">
        <v>26096</v>
      </c>
      <c r="C8951" t="s">
        <v>26097</v>
      </c>
    </row>
    <row r="8952" spans="1:3" x14ac:dyDescent="0.2">
      <c r="A8952" t="s">
        <v>26098</v>
      </c>
      <c r="B8952" t="s">
        <v>11840</v>
      </c>
      <c r="C8952" t="s">
        <v>26099</v>
      </c>
    </row>
    <row r="8953" spans="1:3" x14ac:dyDescent="0.2">
      <c r="A8953" t="s">
        <v>26100</v>
      </c>
      <c r="B8953" t="s">
        <v>11798</v>
      </c>
      <c r="C8953" t="s">
        <v>26101</v>
      </c>
    </row>
    <row r="8954" spans="1:3" x14ac:dyDescent="0.2">
      <c r="A8954" t="s">
        <v>26100</v>
      </c>
      <c r="B8954" t="s">
        <v>11798</v>
      </c>
      <c r="C8954" t="s">
        <v>26102</v>
      </c>
    </row>
    <row r="8955" spans="1:3" x14ac:dyDescent="0.2">
      <c r="A8955" t="s">
        <v>26103</v>
      </c>
      <c r="B8955" t="s">
        <v>11805</v>
      </c>
      <c r="C8955" t="s">
        <v>26104</v>
      </c>
    </row>
    <row r="8956" spans="1:3" x14ac:dyDescent="0.2">
      <c r="A8956" t="s">
        <v>26105</v>
      </c>
      <c r="B8956" t="s">
        <v>11880</v>
      </c>
      <c r="C8956" t="s">
        <v>26106</v>
      </c>
    </row>
    <row r="8957" spans="1:3" x14ac:dyDescent="0.2">
      <c r="A8957" t="s">
        <v>26107</v>
      </c>
      <c r="B8957" t="s">
        <v>11883</v>
      </c>
      <c r="C8957" t="s">
        <v>26106</v>
      </c>
    </row>
    <row r="8958" spans="1:3" x14ac:dyDescent="0.2">
      <c r="A8958" t="s">
        <v>26103</v>
      </c>
      <c r="B8958" t="s">
        <v>11819</v>
      </c>
      <c r="C8958" t="s">
        <v>26108</v>
      </c>
    </row>
    <row r="8959" spans="1:3" x14ac:dyDescent="0.2">
      <c r="A8959" t="s">
        <v>26105</v>
      </c>
      <c r="B8959" t="s">
        <v>11805</v>
      </c>
      <c r="C8959" t="s">
        <v>26109</v>
      </c>
    </row>
    <row r="8960" spans="1:3" x14ac:dyDescent="0.2">
      <c r="A8960" t="s">
        <v>26105</v>
      </c>
      <c r="B8960" t="s">
        <v>11805</v>
      </c>
      <c r="C8960" t="s">
        <v>26110</v>
      </c>
    </row>
    <row r="8961" spans="1:3" x14ac:dyDescent="0.2">
      <c r="A8961" t="s">
        <v>26111</v>
      </c>
      <c r="B8961" t="s">
        <v>11805</v>
      </c>
      <c r="C8961" t="s">
        <v>26112</v>
      </c>
    </row>
    <row r="8962" spans="1:3" x14ac:dyDescent="0.2">
      <c r="A8962" t="s">
        <v>26111</v>
      </c>
      <c r="B8962" t="s">
        <v>11805</v>
      </c>
      <c r="C8962" t="s">
        <v>26113</v>
      </c>
    </row>
    <row r="8963" spans="1:3" x14ac:dyDescent="0.2">
      <c r="A8963" t="s">
        <v>26114</v>
      </c>
      <c r="B8963" t="s">
        <v>11880</v>
      </c>
      <c r="C8963" t="s">
        <v>26115</v>
      </c>
    </row>
    <row r="8964" spans="1:3" x14ac:dyDescent="0.2">
      <c r="A8964" t="s">
        <v>26116</v>
      </c>
      <c r="B8964" t="s">
        <v>11883</v>
      </c>
      <c r="C8964" t="s">
        <v>26115</v>
      </c>
    </row>
    <row r="8965" spans="1:3" x14ac:dyDescent="0.2">
      <c r="A8965" t="s">
        <v>26117</v>
      </c>
      <c r="B8965" t="s">
        <v>11819</v>
      </c>
      <c r="C8965" t="s">
        <v>26118</v>
      </c>
    </row>
    <row r="8966" spans="1:3" x14ac:dyDescent="0.2">
      <c r="A8966" t="s">
        <v>26117</v>
      </c>
      <c r="B8966" t="s">
        <v>11798</v>
      </c>
      <c r="C8966" t="s">
        <v>26119</v>
      </c>
    </row>
    <row r="8967" spans="1:3" x14ac:dyDescent="0.2">
      <c r="A8967" t="s">
        <v>26117</v>
      </c>
      <c r="B8967" t="s">
        <v>11798</v>
      </c>
      <c r="C8967" t="s">
        <v>26120</v>
      </c>
    </row>
    <row r="8968" spans="1:3" x14ac:dyDescent="0.2">
      <c r="A8968" t="s">
        <v>26117</v>
      </c>
      <c r="B8968" t="s">
        <v>11798</v>
      </c>
      <c r="C8968" t="s">
        <v>26121</v>
      </c>
    </row>
    <row r="8969" spans="1:3" x14ac:dyDescent="0.2">
      <c r="A8969" t="s">
        <v>26117</v>
      </c>
      <c r="B8969" t="s">
        <v>11798</v>
      </c>
      <c r="C8969" t="s">
        <v>26122</v>
      </c>
    </row>
    <row r="8970" spans="1:3" x14ac:dyDescent="0.2">
      <c r="A8970" t="s">
        <v>26117</v>
      </c>
      <c r="B8970" t="s">
        <v>11798</v>
      </c>
      <c r="C8970" t="s">
        <v>26123</v>
      </c>
    </row>
    <row r="8971" spans="1:3" x14ac:dyDescent="0.2">
      <c r="A8971" t="s">
        <v>26117</v>
      </c>
      <c r="B8971" t="s">
        <v>11798</v>
      </c>
      <c r="C8971" t="s">
        <v>26124</v>
      </c>
    </row>
    <row r="8972" spans="1:3" x14ac:dyDescent="0.2">
      <c r="A8972" t="s">
        <v>26117</v>
      </c>
      <c r="B8972" t="s">
        <v>11798</v>
      </c>
      <c r="C8972" t="s">
        <v>26125</v>
      </c>
    </row>
    <row r="8973" spans="1:3" x14ac:dyDescent="0.2">
      <c r="A8973" t="s">
        <v>26117</v>
      </c>
      <c r="B8973" t="s">
        <v>11798</v>
      </c>
      <c r="C8973" t="s">
        <v>26126</v>
      </c>
    </row>
    <row r="8974" spans="1:3" x14ac:dyDescent="0.2">
      <c r="A8974" t="s">
        <v>26117</v>
      </c>
      <c r="B8974" t="s">
        <v>11798</v>
      </c>
      <c r="C8974" t="s">
        <v>26127</v>
      </c>
    </row>
    <row r="8975" spans="1:3" x14ac:dyDescent="0.2">
      <c r="A8975" t="s">
        <v>26117</v>
      </c>
      <c r="B8975" t="s">
        <v>11798</v>
      </c>
      <c r="C8975" t="s">
        <v>26128</v>
      </c>
    </row>
    <row r="8976" spans="1:3" x14ac:dyDescent="0.2">
      <c r="A8976" t="s">
        <v>26129</v>
      </c>
      <c r="B8976" t="s">
        <v>11805</v>
      </c>
      <c r="C8976" t="s">
        <v>26130</v>
      </c>
    </row>
    <row r="8977" spans="1:3" x14ac:dyDescent="0.2">
      <c r="A8977" t="s">
        <v>26131</v>
      </c>
      <c r="B8977" t="s">
        <v>11805</v>
      </c>
      <c r="C8977" t="s">
        <v>26132</v>
      </c>
    </row>
    <row r="8978" spans="1:3" x14ac:dyDescent="0.2">
      <c r="A8978" t="s">
        <v>26131</v>
      </c>
      <c r="B8978" t="s">
        <v>11805</v>
      </c>
      <c r="C8978" t="s">
        <v>26133</v>
      </c>
    </row>
    <row r="8979" spans="1:3" x14ac:dyDescent="0.2">
      <c r="A8979" t="s">
        <v>26131</v>
      </c>
      <c r="B8979" t="s">
        <v>11805</v>
      </c>
      <c r="C8979" t="s">
        <v>26134</v>
      </c>
    </row>
    <row r="8980" spans="1:3" x14ac:dyDescent="0.2">
      <c r="A8980" t="s">
        <v>26135</v>
      </c>
      <c r="B8980" t="s">
        <v>11798</v>
      </c>
      <c r="C8980" t="s">
        <v>26136</v>
      </c>
    </row>
    <row r="8981" spans="1:3" x14ac:dyDescent="0.2">
      <c r="A8981" t="s">
        <v>26135</v>
      </c>
      <c r="B8981" t="s">
        <v>11798</v>
      </c>
      <c r="C8981" t="s">
        <v>26137</v>
      </c>
    </row>
    <row r="8982" spans="1:3" x14ac:dyDescent="0.2">
      <c r="A8982" t="s">
        <v>26135</v>
      </c>
      <c r="B8982" t="s">
        <v>11798</v>
      </c>
      <c r="C8982" t="s">
        <v>26138</v>
      </c>
    </row>
    <row r="8983" spans="1:3" x14ac:dyDescent="0.2">
      <c r="A8983" t="s">
        <v>26135</v>
      </c>
      <c r="B8983" t="s">
        <v>11798</v>
      </c>
      <c r="C8983" t="s">
        <v>26139</v>
      </c>
    </row>
    <row r="8984" spans="1:3" x14ac:dyDescent="0.2">
      <c r="A8984" t="s">
        <v>26140</v>
      </c>
      <c r="B8984" t="s">
        <v>11840</v>
      </c>
      <c r="C8984" t="s">
        <v>26141</v>
      </c>
    </row>
    <row r="8985" spans="1:3" x14ac:dyDescent="0.2">
      <c r="A8985" t="s">
        <v>26142</v>
      </c>
      <c r="B8985" t="s">
        <v>11798</v>
      </c>
      <c r="C8985" t="s">
        <v>26143</v>
      </c>
    </row>
    <row r="8986" spans="1:3" x14ac:dyDescent="0.2">
      <c r="A8986" t="s">
        <v>26142</v>
      </c>
      <c r="B8986" t="s">
        <v>11798</v>
      </c>
      <c r="C8986" t="s">
        <v>26144</v>
      </c>
    </row>
    <row r="8987" spans="1:3" x14ac:dyDescent="0.2">
      <c r="A8987" t="s">
        <v>26145</v>
      </c>
      <c r="B8987" t="s">
        <v>11828</v>
      </c>
      <c r="C8987" t="s">
        <v>26146</v>
      </c>
    </row>
    <row r="8988" spans="1:3" x14ac:dyDescent="0.2">
      <c r="A8988" t="s">
        <v>26145</v>
      </c>
      <c r="B8988" t="s">
        <v>11828</v>
      </c>
      <c r="C8988" t="s">
        <v>26147</v>
      </c>
    </row>
    <row r="8989" spans="1:3" x14ac:dyDescent="0.2">
      <c r="A8989" t="s">
        <v>26148</v>
      </c>
      <c r="B8989" t="s">
        <v>11798</v>
      </c>
      <c r="C8989" t="s">
        <v>26149</v>
      </c>
    </row>
    <row r="8990" spans="1:3" x14ac:dyDescent="0.2">
      <c r="A8990" t="s">
        <v>26148</v>
      </c>
      <c r="B8990" t="s">
        <v>11798</v>
      </c>
      <c r="C8990" t="s">
        <v>26150</v>
      </c>
    </row>
    <row r="8991" spans="1:3" x14ac:dyDescent="0.2">
      <c r="A8991" t="s">
        <v>26151</v>
      </c>
      <c r="B8991" t="s">
        <v>11805</v>
      </c>
      <c r="C8991" t="s">
        <v>26152</v>
      </c>
    </row>
    <row r="8992" spans="1:3" x14ac:dyDescent="0.2">
      <c r="A8992" t="s">
        <v>26153</v>
      </c>
      <c r="B8992" t="s">
        <v>11798</v>
      </c>
      <c r="C8992" t="s">
        <v>26154</v>
      </c>
    </row>
    <row r="8993" spans="1:3" x14ac:dyDescent="0.2">
      <c r="A8993" t="s">
        <v>26155</v>
      </c>
      <c r="B8993" t="s">
        <v>11828</v>
      </c>
      <c r="C8993" t="s">
        <v>26156</v>
      </c>
    </row>
    <row r="8994" spans="1:3" x14ac:dyDescent="0.2">
      <c r="A8994" t="s">
        <v>26157</v>
      </c>
      <c r="B8994" t="s">
        <v>11798</v>
      </c>
      <c r="C8994" t="s">
        <v>26158</v>
      </c>
    </row>
    <row r="8995" spans="1:3" x14ac:dyDescent="0.2">
      <c r="A8995" t="s">
        <v>26157</v>
      </c>
      <c r="B8995" t="s">
        <v>11798</v>
      </c>
      <c r="C8995" t="s">
        <v>26159</v>
      </c>
    </row>
    <row r="8996" spans="1:3" x14ac:dyDescent="0.2">
      <c r="A8996" t="s">
        <v>26160</v>
      </c>
      <c r="B8996" t="s">
        <v>11880</v>
      </c>
      <c r="C8996" t="s">
        <v>26161</v>
      </c>
    </row>
    <row r="8997" spans="1:3" x14ac:dyDescent="0.2">
      <c r="A8997" t="s">
        <v>26162</v>
      </c>
      <c r="B8997" t="s">
        <v>11883</v>
      </c>
      <c r="C8997" t="s">
        <v>26161</v>
      </c>
    </row>
    <row r="8998" spans="1:3" x14ac:dyDescent="0.2">
      <c r="A8998" t="s">
        <v>26157</v>
      </c>
      <c r="B8998" t="s">
        <v>12069</v>
      </c>
      <c r="C8998" t="s">
        <v>26163</v>
      </c>
    </row>
    <row r="8999" spans="1:3" x14ac:dyDescent="0.2">
      <c r="A8999" t="s">
        <v>26164</v>
      </c>
      <c r="B8999" t="s">
        <v>11798</v>
      </c>
      <c r="C8999" t="s">
        <v>26165</v>
      </c>
    </row>
    <row r="9000" spans="1:3" x14ac:dyDescent="0.2">
      <c r="A9000" t="s">
        <v>26166</v>
      </c>
      <c r="B9000" t="s">
        <v>11805</v>
      </c>
      <c r="C9000" t="s">
        <v>26167</v>
      </c>
    </row>
    <row r="9001" spans="1:3" x14ac:dyDescent="0.2">
      <c r="A9001" t="s">
        <v>26168</v>
      </c>
      <c r="B9001" t="s">
        <v>11798</v>
      </c>
      <c r="C9001" t="s">
        <v>26169</v>
      </c>
    </row>
    <row r="9002" spans="1:3" x14ac:dyDescent="0.2">
      <c r="A9002" t="s">
        <v>26170</v>
      </c>
      <c r="B9002" t="s">
        <v>11840</v>
      </c>
      <c r="C9002" t="s">
        <v>26171</v>
      </c>
    </row>
    <row r="9003" spans="1:3" x14ac:dyDescent="0.2">
      <c r="A9003" t="s">
        <v>26172</v>
      </c>
      <c r="B9003" t="s">
        <v>11798</v>
      </c>
      <c r="C9003" t="s">
        <v>26173</v>
      </c>
    </row>
    <row r="9004" spans="1:3" x14ac:dyDescent="0.2">
      <c r="A9004" t="s">
        <v>26174</v>
      </c>
      <c r="B9004" t="s">
        <v>11805</v>
      </c>
      <c r="C9004" t="s">
        <v>26175</v>
      </c>
    </row>
    <row r="9005" spans="1:3" x14ac:dyDescent="0.2">
      <c r="A9005" t="s">
        <v>26176</v>
      </c>
      <c r="B9005" t="s">
        <v>11805</v>
      </c>
      <c r="C9005" t="s">
        <v>26177</v>
      </c>
    </row>
    <row r="9006" spans="1:3" x14ac:dyDescent="0.2">
      <c r="A9006" t="s">
        <v>26178</v>
      </c>
      <c r="B9006" t="s">
        <v>11880</v>
      </c>
      <c r="C9006" t="s">
        <v>26179</v>
      </c>
    </row>
    <row r="9007" spans="1:3" x14ac:dyDescent="0.2">
      <c r="A9007" t="s">
        <v>26180</v>
      </c>
      <c r="B9007" t="s">
        <v>11883</v>
      </c>
      <c r="C9007" t="s">
        <v>26179</v>
      </c>
    </row>
    <row r="9008" spans="1:3" x14ac:dyDescent="0.2">
      <c r="A9008" t="s">
        <v>26181</v>
      </c>
      <c r="B9008" t="s">
        <v>11819</v>
      </c>
      <c r="C9008" t="s">
        <v>26182</v>
      </c>
    </row>
    <row r="9009" spans="1:3" x14ac:dyDescent="0.2">
      <c r="A9009" t="s">
        <v>26181</v>
      </c>
      <c r="B9009" t="s">
        <v>11819</v>
      </c>
      <c r="C9009" t="s">
        <v>26183</v>
      </c>
    </row>
    <row r="9010" spans="1:3" x14ac:dyDescent="0.2">
      <c r="A9010" t="s">
        <v>26181</v>
      </c>
      <c r="B9010" t="s">
        <v>11819</v>
      </c>
      <c r="C9010" t="s">
        <v>26184</v>
      </c>
    </row>
    <row r="9011" spans="1:3" x14ac:dyDescent="0.2">
      <c r="A9011" t="s">
        <v>26181</v>
      </c>
      <c r="B9011" t="s">
        <v>11819</v>
      </c>
      <c r="C9011" t="s">
        <v>26185</v>
      </c>
    </row>
    <row r="9012" spans="1:3" x14ac:dyDescent="0.2">
      <c r="A9012" t="s">
        <v>26181</v>
      </c>
      <c r="B9012" t="s">
        <v>11819</v>
      </c>
      <c r="C9012" t="s">
        <v>26186</v>
      </c>
    </row>
    <row r="9013" spans="1:3" x14ac:dyDescent="0.2">
      <c r="A9013" t="s">
        <v>26181</v>
      </c>
      <c r="B9013" t="s">
        <v>11819</v>
      </c>
      <c r="C9013" t="s">
        <v>26187</v>
      </c>
    </row>
    <row r="9014" spans="1:3" x14ac:dyDescent="0.2">
      <c r="A9014" t="s">
        <v>26181</v>
      </c>
      <c r="B9014" t="s">
        <v>11819</v>
      </c>
      <c r="C9014" t="s">
        <v>26188</v>
      </c>
    </row>
    <row r="9015" spans="1:3" x14ac:dyDescent="0.2">
      <c r="A9015" t="s">
        <v>26181</v>
      </c>
      <c r="B9015" t="s">
        <v>11819</v>
      </c>
      <c r="C9015" t="s">
        <v>26189</v>
      </c>
    </row>
    <row r="9016" spans="1:3" x14ac:dyDescent="0.2">
      <c r="A9016" t="s">
        <v>26181</v>
      </c>
      <c r="B9016" t="s">
        <v>11819</v>
      </c>
      <c r="C9016" t="s">
        <v>26190</v>
      </c>
    </row>
    <row r="9017" spans="1:3" x14ac:dyDescent="0.2">
      <c r="A9017" t="s">
        <v>26181</v>
      </c>
      <c r="B9017" t="s">
        <v>12069</v>
      </c>
      <c r="C9017" t="s">
        <v>26191</v>
      </c>
    </row>
    <row r="9018" spans="1:3" x14ac:dyDescent="0.2">
      <c r="A9018" t="s">
        <v>26181</v>
      </c>
      <c r="B9018" t="s">
        <v>11798</v>
      </c>
      <c r="C9018" t="s">
        <v>26192</v>
      </c>
    </row>
    <row r="9019" spans="1:3" x14ac:dyDescent="0.2">
      <c r="A9019" t="s">
        <v>26193</v>
      </c>
      <c r="B9019" t="s">
        <v>11805</v>
      </c>
      <c r="C9019" t="s">
        <v>26194</v>
      </c>
    </row>
    <row r="9020" spans="1:3" x14ac:dyDescent="0.2">
      <c r="A9020" t="s">
        <v>26195</v>
      </c>
      <c r="B9020" t="s">
        <v>11798</v>
      </c>
      <c r="C9020" t="s">
        <v>26196</v>
      </c>
    </row>
    <row r="9021" spans="1:3" x14ac:dyDescent="0.2">
      <c r="A9021" t="s">
        <v>26197</v>
      </c>
      <c r="B9021" t="s">
        <v>11798</v>
      </c>
      <c r="C9021" t="s">
        <v>26198</v>
      </c>
    </row>
    <row r="9022" spans="1:3" x14ac:dyDescent="0.2">
      <c r="A9022" t="s">
        <v>26199</v>
      </c>
      <c r="B9022" t="s">
        <v>11805</v>
      </c>
      <c r="C9022" t="s">
        <v>26200</v>
      </c>
    </row>
    <row r="9023" spans="1:3" x14ac:dyDescent="0.2">
      <c r="A9023" t="s">
        <v>26180</v>
      </c>
      <c r="B9023" t="s">
        <v>11798</v>
      </c>
      <c r="C9023" t="s">
        <v>26201</v>
      </c>
    </row>
    <row r="9024" spans="1:3" x14ac:dyDescent="0.2">
      <c r="A9024" t="s">
        <v>26180</v>
      </c>
      <c r="B9024" t="s">
        <v>11798</v>
      </c>
      <c r="C9024" t="s">
        <v>26202</v>
      </c>
    </row>
    <row r="9025" spans="1:3" x14ac:dyDescent="0.2">
      <c r="A9025" t="s">
        <v>26180</v>
      </c>
      <c r="B9025" t="s">
        <v>11798</v>
      </c>
      <c r="C9025" t="s">
        <v>26203</v>
      </c>
    </row>
    <row r="9026" spans="1:3" x14ac:dyDescent="0.2">
      <c r="A9026" t="s">
        <v>26204</v>
      </c>
      <c r="B9026" t="s">
        <v>11805</v>
      </c>
      <c r="C9026" t="s">
        <v>26205</v>
      </c>
    </row>
    <row r="9027" spans="1:3" x14ac:dyDescent="0.2">
      <c r="A9027" t="s">
        <v>26206</v>
      </c>
      <c r="B9027" t="s">
        <v>12367</v>
      </c>
      <c r="C9027" t="s">
        <v>26207</v>
      </c>
    </row>
    <row r="9028" spans="1:3" x14ac:dyDescent="0.2">
      <c r="A9028" t="s">
        <v>26206</v>
      </c>
      <c r="B9028" t="s">
        <v>12367</v>
      </c>
      <c r="C9028" t="s">
        <v>26208</v>
      </c>
    </row>
    <row r="9029" spans="1:3" x14ac:dyDescent="0.2">
      <c r="A9029" t="s">
        <v>26206</v>
      </c>
      <c r="B9029" t="s">
        <v>12367</v>
      </c>
      <c r="C9029" t="s">
        <v>26209</v>
      </c>
    </row>
    <row r="9030" spans="1:3" x14ac:dyDescent="0.2">
      <c r="A9030" t="s">
        <v>26206</v>
      </c>
      <c r="B9030" t="s">
        <v>12367</v>
      </c>
      <c r="C9030" t="s">
        <v>26210</v>
      </c>
    </row>
    <row r="9031" spans="1:3" x14ac:dyDescent="0.2">
      <c r="A9031" t="s">
        <v>26206</v>
      </c>
      <c r="B9031" t="s">
        <v>12367</v>
      </c>
      <c r="C9031" t="s">
        <v>26211</v>
      </c>
    </row>
    <row r="9032" spans="1:3" x14ac:dyDescent="0.2">
      <c r="A9032" t="s">
        <v>26206</v>
      </c>
      <c r="B9032" t="s">
        <v>12367</v>
      </c>
      <c r="C9032" t="s">
        <v>26212</v>
      </c>
    </row>
    <row r="9033" spans="1:3" x14ac:dyDescent="0.2">
      <c r="A9033" t="s">
        <v>26206</v>
      </c>
      <c r="B9033" t="s">
        <v>12367</v>
      </c>
      <c r="C9033" t="s">
        <v>26213</v>
      </c>
    </row>
    <row r="9034" spans="1:3" x14ac:dyDescent="0.2">
      <c r="A9034" t="s">
        <v>26206</v>
      </c>
      <c r="B9034" t="s">
        <v>12367</v>
      </c>
      <c r="C9034" t="s">
        <v>26214</v>
      </c>
    </row>
    <row r="9035" spans="1:3" x14ac:dyDescent="0.2">
      <c r="A9035" t="s">
        <v>26206</v>
      </c>
      <c r="B9035" t="s">
        <v>12367</v>
      </c>
      <c r="C9035" t="s">
        <v>26215</v>
      </c>
    </row>
    <row r="9036" spans="1:3" x14ac:dyDescent="0.2">
      <c r="A9036" t="s">
        <v>26206</v>
      </c>
      <c r="B9036" t="s">
        <v>12367</v>
      </c>
      <c r="C9036" t="s">
        <v>26216</v>
      </c>
    </row>
    <row r="9037" spans="1:3" x14ac:dyDescent="0.2">
      <c r="A9037" t="s">
        <v>26206</v>
      </c>
      <c r="B9037" t="s">
        <v>12367</v>
      </c>
      <c r="C9037" t="s">
        <v>26217</v>
      </c>
    </row>
    <row r="9038" spans="1:3" x14ac:dyDescent="0.2">
      <c r="A9038" t="s">
        <v>26218</v>
      </c>
      <c r="B9038" t="s">
        <v>11880</v>
      </c>
      <c r="C9038" t="s">
        <v>26219</v>
      </c>
    </row>
    <row r="9039" spans="1:3" x14ac:dyDescent="0.2">
      <c r="A9039" t="s">
        <v>26220</v>
      </c>
      <c r="B9039" t="s">
        <v>11883</v>
      </c>
      <c r="C9039" t="s">
        <v>26219</v>
      </c>
    </row>
    <row r="9040" spans="1:3" x14ac:dyDescent="0.2">
      <c r="A9040" t="s">
        <v>26206</v>
      </c>
      <c r="B9040" t="s">
        <v>11805</v>
      </c>
      <c r="C9040" t="s">
        <v>26221</v>
      </c>
    </row>
    <row r="9041" spans="1:3" x14ac:dyDescent="0.2">
      <c r="A9041" t="s">
        <v>26206</v>
      </c>
      <c r="B9041" t="s">
        <v>11805</v>
      </c>
      <c r="C9041" t="s">
        <v>26222</v>
      </c>
    </row>
    <row r="9042" spans="1:3" x14ac:dyDescent="0.2">
      <c r="A9042" t="s">
        <v>26206</v>
      </c>
      <c r="B9042" t="s">
        <v>11805</v>
      </c>
      <c r="C9042" t="s">
        <v>26223</v>
      </c>
    </row>
    <row r="9043" spans="1:3" x14ac:dyDescent="0.2">
      <c r="A9043" t="s">
        <v>26206</v>
      </c>
      <c r="B9043" t="s">
        <v>11798</v>
      </c>
      <c r="C9043" t="s">
        <v>26224</v>
      </c>
    </row>
    <row r="9044" spans="1:3" x14ac:dyDescent="0.2">
      <c r="A9044" t="s">
        <v>26206</v>
      </c>
      <c r="B9044" t="s">
        <v>11798</v>
      </c>
      <c r="C9044" t="s">
        <v>26225</v>
      </c>
    </row>
    <row r="9045" spans="1:3" x14ac:dyDescent="0.2">
      <c r="A9045" t="s">
        <v>26206</v>
      </c>
      <c r="B9045" t="s">
        <v>11798</v>
      </c>
      <c r="C9045" t="s">
        <v>26226</v>
      </c>
    </row>
    <row r="9046" spans="1:3" x14ac:dyDescent="0.2">
      <c r="A9046" t="s">
        <v>26206</v>
      </c>
      <c r="B9046" t="s">
        <v>11798</v>
      </c>
      <c r="C9046" t="s">
        <v>26227</v>
      </c>
    </row>
    <row r="9047" spans="1:3" x14ac:dyDescent="0.2">
      <c r="A9047" t="s">
        <v>26206</v>
      </c>
      <c r="B9047" t="s">
        <v>11798</v>
      </c>
      <c r="C9047" t="s">
        <v>26228</v>
      </c>
    </row>
    <row r="9048" spans="1:3" x14ac:dyDescent="0.2">
      <c r="A9048" t="s">
        <v>26206</v>
      </c>
      <c r="B9048" t="s">
        <v>12069</v>
      </c>
      <c r="C9048" t="s">
        <v>26229</v>
      </c>
    </row>
    <row r="9049" spans="1:3" x14ac:dyDescent="0.2">
      <c r="A9049" t="s">
        <v>26206</v>
      </c>
      <c r="B9049" t="s">
        <v>11819</v>
      </c>
      <c r="C9049" t="s">
        <v>26230</v>
      </c>
    </row>
    <row r="9050" spans="1:3" x14ac:dyDescent="0.2">
      <c r="A9050" t="s">
        <v>26231</v>
      </c>
      <c r="B9050" t="s">
        <v>11880</v>
      </c>
      <c r="C9050" t="s">
        <v>26232</v>
      </c>
    </row>
    <row r="9051" spans="1:3" x14ac:dyDescent="0.2">
      <c r="A9051" t="s">
        <v>26233</v>
      </c>
      <c r="B9051" t="s">
        <v>11883</v>
      </c>
      <c r="C9051" t="s">
        <v>26232</v>
      </c>
    </row>
    <row r="9052" spans="1:3" x14ac:dyDescent="0.2">
      <c r="A9052" t="s">
        <v>26234</v>
      </c>
      <c r="B9052" t="s">
        <v>11819</v>
      </c>
      <c r="C9052" t="s">
        <v>26235</v>
      </c>
    </row>
    <row r="9053" spans="1:3" x14ac:dyDescent="0.2">
      <c r="A9053" t="s">
        <v>26236</v>
      </c>
      <c r="B9053" t="s">
        <v>11798</v>
      </c>
      <c r="C9053" t="s">
        <v>26237</v>
      </c>
    </row>
    <row r="9054" spans="1:3" x14ac:dyDescent="0.2">
      <c r="A9054" t="s">
        <v>26231</v>
      </c>
      <c r="B9054" t="s">
        <v>11805</v>
      </c>
      <c r="C9054" t="s">
        <v>26238</v>
      </c>
    </row>
    <row r="9055" spans="1:3" x14ac:dyDescent="0.2">
      <c r="A9055" t="s">
        <v>26239</v>
      </c>
      <c r="B9055" t="s">
        <v>12069</v>
      </c>
      <c r="C9055" t="s">
        <v>26240</v>
      </c>
    </row>
    <row r="9056" spans="1:3" x14ac:dyDescent="0.2">
      <c r="A9056" t="s">
        <v>26239</v>
      </c>
      <c r="B9056" t="s">
        <v>11819</v>
      </c>
      <c r="C9056" t="s">
        <v>26241</v>
      </c>
    </row>
    <row r="9057" spans="1:3" x14ac:dyDescent="0.2">
      <c r="A9057" t="s">
        <v>26242</v>
      </c>
      <c r="B9057" t="s">
        <v>11805</v>
      </c>
      <c r="C9057" t="s">
        <v>26243</v>
      </c>
    </row>
    <row r="9058" spans="1:3" x14ac:dyDescent="0.2">
      <c r="A9058" t="s">
        <v>26244</v>
      </c>
      <c r="B9058" t="s">
        <v>11828</v>
      </c>
      <c r="C9058" t="s">
        <v>26245</v>
      </c>
    </row>
    <row r="9059" spans="1:3" x14ac:dyDescent="0.2">
      <c r="A9059" t="s">
        <v>26246</v>
      </c>
      <c r="B9059" t="s">
        <v>11805</v>
      </c>
      <c r="C9059" t="s">
        <v>26247</v>
      </c>
    </row>
    <row r="9060" spans="1:3" x14ac:dyDescent="0.2">
      <c r="A9060" t="s">
        <v>26246</v>
      </c>
      <c r="B9060" t="s">
        <v>11805</v>
      </c>
      <c r="C9060" t="s">
        <v>26248</v>
      </c>
    </row>
    <row r="9061" spans="1:3" x14ac:dyDescent="0.2">
      <c r="A9061" t="s">
        <v>26246</v>
      </c>
      <c r="B9061" t="s">
        <v>11805</v>
      </c>
      <c r="C9061" t="s">
        <v>26249</v>
      </c>
    </row>
    <row r="9062" spans="1:3" x14ac:dyDescent="0.2">
      <c r="A9062" t="s">
        <v>26246</v>
      </c>
      <c r="B9062" t="s">
        <v>11805</v>
      </c>
      <c r="C9062" t="s">
        <v>26250</v>
      </c>
    </row>
    <row r="9063" spans="1:3" x14ac:dyDescent="0.2">
      <c r="A9063" t="s">
        <v>26251</v>
      </c>
      <c r="B9063" t="s">
        <v>11798</v>
      </c>
      <c r="C9063" t="s">
        <v>26252</v>
      </c>
    </row>
    <row r="9064" spans="1:3" x14ac:dyDescent="0.2">
      <c r="A9064" t="s">
        <v>26253</v>
      </c>
      <c r="B9064" t="s">
        <v>11798</v>
      </c>
      <c r="C9064" t="s">
        <v>26254</v>
      </c>
    </row>
    <row r="9065" spans="1:3" x14ac:dyDescent="0.2">
      <c r="A9065" t="s">
        <v>26253</v>
      </c>
      <c r="B9065" t="s">
        <v>11798</v>
      </c>
      <c r="C9065" t="s">
        <v>26255</v>
      </c>
    </row>
    <row r="9066" spans="1:3" x14ac:dyDescent="0.2">
      <c r="A9066" t="s">
        <v>26253</v>
      </c>
      <c r="B9066" t="s">
        <v>11798</v>
      </c>
      <c r="C9066" t="s">
        <v>26256</v>
      </c>
    </row>
    <row r="9067" spans="1:3" x14ac:dyDescent="0.2">
      <c r="A9067" t="s">
        <v>26257</v>
      </c>
      <c r="B9067" t="s">
        <v>11805</v>
      </c>
      <c r="C9067" t="s">
        <v>26258</v>
      </c>
    </row>
    <row r="9068" spans="1:3" x14ac:dyDescent="0.2">
      <c r="A9068" t="s">
        <v>26259</v>
      </c>
      <c r="B9068" t="s">
        <v>11805</v>
      </c>
      <c r="C9068" t="s">
        <v>26260</v>
      </c>
    </row>
    <row r="9069" spans="1:3" x14ac:dyDescent="0.2">
      <c r="A9069" t="s">
        <v>26259</v>
      </c>
      <c r="B9069" t="s">
        <v>11805</v>
      </c>
      <c r="C9069" t="s">
        <v>26261</v>
      </c>
    </row>
    <row r="9070" spans="1:3" x14ac:dyDescent="0.2">
      <c r="A9070" t="s">
        <v>26262</v>
      </c>
      <c r="B9070" t="s">
        <v>11880</v>
      </c>
      <c r="C9070" t="s">
        <v>26263</v>
      </c>
    </row>
    <row r="9071" spans="1:3" x14ac:dyDescent="0.2">
      <c r="A9071" t="s">
        <v>26264</v>
      </c>
      <c r="B9071" t="s">
        <v>11883</v>
      </c>
      <c r="C9071" t="s">
        <v>26263</v>
      </c>
    </row>
    <row r="9072" spans="1:3" x14ac:dyDescent="0.2">
      <c r="A9072" t="s">
        <v>26259</v>
      </c>
      <c r="B9072" t="s">
        <v>12069</v>
      </c>
      <c r="C9072" t="s">
        <v>26265</v>
      </c>
    </row>
    <row r="9073" spans="1:3" x14ac:dyDescent="0.2">
      <c r="A9073" t="s">
        <v>26259</v>
      </c>
      <c r="B9073" t="s">
        <v>12069</v>
      </c>
      <c r="C9073" t="s">
        <v>26266</v>
      </c>
    </row>
    <row r="9074" spans="1:3" x14ac:dyDescent="0.2">
      <c r="A9074" t="s">
        <v>26267</v>
      </c>
      <c r="B9074" t="s">
        <v>11819</v>
      </c>
      <c r="C9074" t="s">
        <v>26268</v>
      </c>
    </row>
    <row r="9075" spans="1:3" x14ac:dyDescent="0.2">
      <c r="A9075" t="s">
        <v>26269</v>
      </c>
      <c r="B9075" t="s">
        <v>11798</v>
      </c>
      <c r="C9075" t="s">
        <v>26270</v>
      </c>
    </row>
    <row r="9076" spans="1:3" x14ac:dyDescent="0.2">
      <c r="A9076" t="s">
        <v>26271</v>
      </c>
      <c r="B9076" t="s">
        <v>11798</v>
      </c>
      <c r="C9076" t="s">
        <v>26272</v>
      </c>
    </row>
    <row r="9077" spans="1:3" x14ac:dyDescent="0.2">
      <c r="A9077" t="s">
        <v>26273</v>
      </c>
      <c r="B9077" t="s">
        <v>11798</v>
      </c>
      <c r="C9077" t="s">
        <v>26274</v>
      </c>
    </row>
    <row r="9078" spans="1:3" x14ac:dyDescent="0.2">
      <c r="A9078" t="s">
        <v>26273</v>
      </c>
      <c r="B9078" t="s">
        <v>11798</v>
      </c>
      <c r="C9078" t="s">
        <v>26275</v>
      </c>
    </row>
    <row r="9079" spans="1:3" x14ac:dyDescent="0.2">
      <c r="A9079" t="s">
        <v>26276</v>
      </c>
      <c r="B9079" t="s">
        <v>11798</v>
      </c>
      <c r="C9079" t="s">
        <v>26277</v>
      </c>
    </row>
    <row r="9080" spans="1:3" x14ac:dyDescent="0.2">
      <c r="A9080" t="s">
        <v>26278</v>
      </c>
      <c r="B9080" t="s">
        <v>11805</v>
      </c>
      <c r="C9080" t="s">
        <v>26279</v>
      </c>
    </row>
    <row r="9081" spans="1:3" x14ac:dyDescent="0.2">
      <c r="A9081" t="s">
        <v>26278</v>
      </c>
      <c r="B9081" t="s">
        <v>11805</v>
      </c>
      <c r="C9081" t="s">
        <v>26280</v>
      </c>
    </row>
    <row r="9082" spans="1:3" x14ac:dyDescent="0.2">
      <c r="A9082" t="s">
        <v>26281</v>
      </c>
      <c r="B9082" t="s">
        <v>11798</v>
      </c>
      <c r="C9082" t="s">
        <v>26282</v>
      </c>
    </row>
    <row r="9083" spans="1:3" x14ac:dyDescent="0.2">
      <c r="A9083" t="s">
        <v>26281</v>
      </c>
      <c r="B9083" t="s">
        <v>11798</v>
      </c>
      <c r="C9083" t="s">
        <v>26283</v>
      </c>
    </row>
    <row r="9084" spans="1:3" x14ac:dyDescent="0.2">
      <c r="A9084" t="s">
        <v>26281</v>
      </c>
      <c r="B9084" t="s">
        <v>11798</v>
      </c>
      <c r="C9084" t="s">
        <v>26284</v>
      </c>
    </row>
    <row r="9085" spans="1:3" x14ac:dyDescent="0.2">
      <c r="A9085" t="s">
        <v>26281</v>
      </c>
      <c r="B9085" t="s">
        <v>11798</v>
      </c>
      <c r="C9085" t="s">
        <v>26285</v>
      </c>
    </row>
    <row r="9086" spans="1:3" x14ac:dyDescent="0.2">
      <c r="A9086" t="s">
        <v>26286</v>
      </c>
      <c r="B9086" t="s">
        <v>11880</v>
      </c>
      <c r="C9086" t="s">
        <v>26287</v>
      </c>
    </row>
    <row r="9087" spans="1:3" x14ac:dyDescent="0.2">
      <c r="A9087" t="s">
        <v>26288</v>
      </c>
      <c r="B9087" t="s">
        <v>11883</v>
      </c>
      <c r="C9087" t="s">
        <v>26287</v>
      </c>
    </row>
    <row r="9088" spans="1:3" x14ac:dyDescent="0.2">
      <c r="A9088" t="s">
        <v>26281</v>
      </c>
      <c r="B9088" t="s">
        <v>11819</v>
      </c>
      <c r="C9088" t="s">
        <v>26289</v>
      </c>
    </row>
    <row r="9089" spans="1:3" x14ac:dyDescent="0.2">
      <c r="A9089" t="s">
        <v>26281</v>
      </c>
      <c r="B9089" t="s">
        <v>11819</v>
      </c>
      <c r="C9089" t="s">
        <v>26290</v>
      </c>
    </row>
    <row r="9090" spans="1:3" x14ac:dyDescent="0.2">
      <c r="A9090" t="s">
        <v>26281</v>
      </c>
      <c r="B9090" t="s">
        <v>11819</v>
      </c>
      <c r="C9090" t="s">
        <v>26291</v>
      </c>
    </row>
    <row r="9091" spans="1:3" x14ac:dyDescent="0.2">
      <c r="A9091" t="s">
        <v>26281</v>
      </c>
      <c r="B9091" t="s">
        <v>11819</v>
      </c>
      <c r="C9091" t="s">
        <v>26292</v>
      </c>
    </row>
    <row r="9092" spans="1:3" x14ac:dyDescent="0.2">
      <c r="A9092" t="s">
        <v>26281</v>
      </c>
      <c r="B9092" t="s">
        <v>11819</v>
      </c>
      <c r="C9092" t="s">
        <v>26293</v>
      </c>
    </row>
    <row r="9093" spans="1:3" x14ac:dyDescent="0.2">
      <c r="A9093" t="s">
        <v>26281</v>
      </c>
      <c r="B9093" t="s">
        <v>11819</v>
      </c>
      <c r="C9093" t="s">
        <v>26294</v>
      </c>
    </row>
    <row r="9094" spans="1:3" x14ac:dyDescent="0.2">
      <c r="A9094" t="s">
        <v>26281</v>
      </c>
      <c r="B9094" t="s">
        <v>12069</v>
      </c>
      <c r="C9094" t="s">
        <v>26295</v>
      </c>
    </row>
    <row r="9095" spans="1:3" x14ac:dyDescent="0.2">
      <c r="A9095" t="s">
        <v>26286</v>
      </c>
      <c r="B9095" t="s">
        <v>11805</v>
      </c>
      <c r="C9095" t="s">
        <v>26296</v>
      </c>
    </row>
    <row r="9096" spans="1:3" x14ac:dyDescent="0.2">
      <c r="A9096" t="s">
        <v>26286</v>
      </c>
      <c r="B9096" t="s">
        <v>11805</v>
      </c>
      <c r="C9096" t="s">
        <v>26297</v>
      </c>
    </row>
    <row r="9097" spans="1:3" x14ac:dyDescent="0.2">
      <c r="A9097" t="s">
        <v>26286</v>
      </c>
      <c r="B9097" t="s">
        <v>11805</v>
      </c>
      <c r="C9097" t="s">
        <v>26298</v>
      </c>
    </row>
    <row r="9098" spans="1:3" x14ac:dyDescent="0.2">
      <c r="A9098" t="s">
        <v>26299</v>
      </c>
      <c r="B9098" t="s">
        <v>11798</v>
      </c>
      <c r="C9098" t="s">
        <v>26300</v>
      </c>
    </row>
    <row r="9099" spans="1:3" x14ac:dyDescent="0.2">
      <c r="A9099" t="s">
        <v>26288</v>
      </c>
      <c r="B9099" t="s">
        <v>11798</v>
      </c>
      <c r="C9099" t="s">
        <v>26301</v>
      </c>
    </row>
    <row r="9100" spans="1:3" x14ac:dyDescent="0.2">
      <c r="A9100" t="s">
        <v>26288</v>
      </c>
      <c r="B9100" t="s">
        <v>11798</v>
      </c>
      <c r="C9100" t="s">
        <v>26302</v>
      </c>
    </row>
    <row r="9101" spans="1:3" x14ac:dyDescent="0.2">
      <c r="A9101" t="s">
        <v>26288</v>
      </c>
      <c r="B9101" t="s">
        <v>11798</v>
      </c>
      <c r="C9101" t="s">
        <v>26303</v>
      </c>
    </row>
    <row r="9102" spans="1:3" x14ac:dyDescent="0.2">
      <c r="A9102" t="s">
        <v>26288</v>
      </c>
      <c r="B9102" t="s">
        <v>11798</v>
      </c>
      <c r="C9102" t="s">
        <v>26304</v>
      </c>
    </row>
    <row r="9103" spans="1:3" x14ac:dyDescent="0.2">
      <c r="A9103" t="s">
        <v>26305</v>
      </c>
      <c r="B9103" t="s">
        <v>11798</v>
      </c>
      <c r="C9103" t="s">
        <v>26306</v>
      </c>
    </row>
    <row r="9104" spans="1:3" x14ac:dyDescent="0.2">
      <c r="A9104" t="s">
        <v>26307</v>
      </c>
      <c r="B9104" t="s">
        <v>11798</v>
      </c>
      <c r="C9104" t="s">
        <v>26308</v>
      </c>
    </row>
    <row r="9105" spans="1:3" x14ac:dyDescent="0.2">
      <c r="A9105" t="s">
        <v>26309</v>
      </c>
      <c r="B9105" t="s">
        <v>11840</v>
      </c>
      <c r="C9105" t="s">
        <v>26310</v>
      </c>
    </row>
    <row r="9106" spans="1:3" x14ac:dyDescent="0.2">
      <c r="A9106" t="s">
        <v>26311</v>
      </c>
      <c r="B9106" t="s">
        <v>11798</v>
      </c>
      <c r="C9106" t="s">
        <v>26312</v>
      </c>
    </row>
    <row r="9107" spans="1:3" x14ac:dyDescent="0.2">
      <c r="A9107" t="s">
        <v>26313</v>
      </c>
      <c r="B9107" t="s">
        <v>11798</v>
      </c>
      <c r="C9107" t="s">
        <v>26314</v>
      </c>
    </row>
    <row r="9108" spans="1:3" x14ac:dyDescent="0.2">
      <c r="A9108" t="s">
        <v>26315</v>
      </c>
      <c r="B9108" t="s">
        <v>11805</v>
      </c>
      <c r="C9108" t="s">
        <v>26316</v>
      </c>
    </row>
    <row r="9109" spans="1:3" x14ac:dyDescent="0.2">
      <c r="A9109" t="s">
        <v>26317</v>
      </c>
      <c r="B9109" t="s">
        <v>11798</v>
      </c>
      <c r="C9109" t="s">
        <v>26318</v>
      </c>
    </row>
    <row r="9110" spans="1:3" x14ac:dyDescent="0.2">
      <c r="A9110" t="s">
        <v>26319</v>
      </c>
      <c r="B9110" t="s">
        <v>11805</v>
      </c>
      <c r="C9110" t="s">
        <v>26320</v>
      </c>
    </row>
    <row r="9111" spans="1:3" x14ac:dyDescent="0.2">
      <c r="A9111" t="s">
        <v>26321</v>
      </c>
      <c r="B9111" t="s">
        <v>11805</v>
      </c>
      <c r="C9111" t="s">
        <v>26322</v>
      </c>
    </row>
    <row r="9112" spans="1:3" x14ac:dyDescent="0.2">
      <c r="A9112" t="s">
        <v>26323</v>
      </c>
      <c r="B9112" t="s">
        <v>11798</v>
      </c>
      <c r="C9112" t="s">
        <v>26324</v>
      </c>
    </row>
    <row r="9113" spans="1:3" x14ac:dyDescent="0.2">
      <c r="A9113" t="s">
        <v>26325</v>
      </c>
      <c r="B9113" t="s">
        <v>11805</v>
      </c>
      <c r="C9113" t="s">
        <v>26326</v>
      </c>
    </row>
    <row r="9114" spans="1:3" x14ac:dyDescent="0.2">
      <c r="A9114" t="s">
        <v>26327</v>
      </c>
      <c r="B9114" t="s">
        <v>11805</v>
      </c>
      <c r="C9114" t="s">
        <v>26328</v>
      </c>
    </row>
    <row r="9115" spans="1:3" x14ac:dyDescent="0.2">
      <c r="A9115" t="s">
        <v>26220</v>
      </c>
      <c r="B9115" t="s">
        <v>11798</v>
      </c>
      <c r="C9115" t="s">
        <v>26329</v>
      </c>
    </row>
    <row r="9116" spans="1:3" x14ac:dyDescent="0.2">
      <c r="A9116" t="s">
        <v>26220</v>
      </c>
      <c r="B9116" t="s">
        <v>11798</v>
      </c>
      <c r="C9116" t="s">
        <v>26330</v>
      </c>
    </row>
    <row r="9117" spans="1:3" x14ac:dyDescent="0.2">
      <c r="A9117" t="s">
        <v>26220</v>
      </c>
      <c r="B9117" t="s">
        <v>11798</v>
      </c>
      <c r="C9117" t="s">
        <v>26331</v>
      </c>
    </row>
    <row r="9118" spans="1:3" x14ac:dyDescent="0.2">
      <c r="A9118" t="s">
        <v>26332</v>
      </c>
      <c r="B9118" t="s">
        <v>11798</v>
      </c>
      <c r="C9118" t="s">
        <v>26333</v>
      </c>
    </row>
    <row r="9119" spans="1:3" x14ac:dyDescent="0.2">
      <c r="A9119" t="s">
        <v>26334</v>
      </c>
      <c r="B9119" t="s">
        <v>11880</v>
      </c>
      <c r="C9119" t="s">
        <v>26335</v>
      </c>
    </row>
    <row r="9120" spans="1:3" x14ac:dyDescent="0.2">
      <c r="A9120" t="s">
        <v>26336</v>
      </c>
      <c r="B9120" t="s">
        <v>11883</v>
      </c>
      <c r="C9120" t="s">
        <v>26335</v>
      </c>
    </row>
    <row r="9121" spans="1:3" x14ac:dyDescent="0.2">
      <c r="A9121" t="s">
        <v>26337</v>
      </c>
      <c r="B9121" t="s">
        <v>11819</v>
      </c>
      <c r="C9121" t="s">
        <v>26338</v>
      </c>
    </row>
    <row r="9122" spans="1:3" x14ac:dyDescent="0.2">
      <c r="A9122" t="s">
        <v>26337</v>
      </c>
      <c r="B9122" t="s">
        <v>11819</v>
      </c>
      <c r="C9122" t="s">
        <v>26339</v>
      </c>
    </row>
    <row r="9123" spans="1:3" x14ac:dyDescent="0.2">
      <c r="A9123" t="s">
        <v>26337</v>
      </c>
      <c r="B9123" t="s">
        <v>12069</v>
      </c>
      <c r="C9123" t="s">
        <v>26340</v>
      </c>
    </row>
    <row r="9124" spans="1:3" x14ac:dyDescent="0.2">
      <c r="A9124" t="s">
        <v>26337</v>
      </c>
      <c r="B9124" t="s">
        <v>12069</v>
      </c>
      <c r="C9124" t="s">
        <v>26341</v>
      </c>
    </row>
    <row r="9125" spans="1:3" x14ac:dyDescent="0.2">
      <c r="A9125" t="s">
        <v>26337</v>
      </c>
      <c r="B9125" t="s">
        <v>11798</v>
      </c>
      <c r="C9125" t="s">
        <v>26342</v>
      </c>
    </row>
    <row r="9126" spans="1:3" x14ac:dyDescent="0.2">
      <c r="A9126" t="s">
        <v>26337</v>
      </c>
      <c r="B9126" t="s">
        <v>11798</v>
      </c>
      <c r="C9126" t="s">
        <v>26343</v>
      </c>
    </row>
    <row r="9127" spans="1:3" x14ac:dyDescent="0.2">
      <c r="A9127" t="s">
        <v>26337</v>
      </c>
      <c r="B9127" t="s">
        <v>11798</v>
      </c>
      <c r="C9127" t="s">
        <v>26344</v>
      </c>
    </row>
    <row r="9128" spans="1:3" x14ac:dyDescent="0.2">
      <c r="A9128" t="s">
        <v>26337</v>
      </c>
      <c r="B9128" t="s">
        <v>11798</v>
      </c>
      <c r="C9128" t="s">
        <v>26345</v>
      </c>
    </row>
    <row r="9129" spans="1:3" x14ac:dyDescent="0.2">
      <c r="A9129" t="s">
        <v>26337</v>
      </c>
      <c r="B9129" t="s">
        <v>11798</v>
      </c>
      <c r="C9129" t="s">
        <v>26346</v>
      </c>
    </row>
    <row r="9130" spans="1:3" x14ac:dyDescent="0.2">
      <c r="A9130" t="s">
        <v>26337</v>
      </c>
      <c r="B9130" t="s">
        <v>11798</v>
      </c>
      <c r="C9130" t="s">
        <v>26347</v>
      </c>
    </row>
    <row r="9131" spans="1:3" x14ac:dyDescent="0.2">
      <c r="A9131" t="s">
        <v>26334</v>
      </c>
      <c r="B9131" t="s">
        <v>11805</v>
      </c>
      <c r="C9131" t="s">
        <v>26348</v>
      </c>
    </row>
    <row r="9132" spans="1:3" x14ac:dyDescent="0.2">
      <c r="A9132" t="s">
        <v>26349</v>
      </c>
      <c r="B9132" t="s">
        <v>11798</v>
      </c>
      <c r="C9132" t="s">
        <v>26350</v>
      </c>
    </row>
    <row r="9133" spans="1:3" x14ac:dyDescent="0.2">
      <c r="A9133" t="s">
        <v>26349</v>
      </c>
      <c r="B9133" t="s">
        <v>11798</v>
      </c>
      <c r="C9133" t="s">
        <v>26351</v>
      </c>
    </row>
    <row r="9134" spans="1:3" x14ac:dyDescent="0.2">
      <c r="A9134" t="s">
        <v>26336</v>
      </c>
      <c r="B9134" t="s">
        <v>11798</v>
      </c>
      <c r="C9134" t="s">
        <v>26352</v>
      </c>
    </row>
    <row r="9135" spans="1:3" x14ac:dyDescent="0.2">
      <c r="A9135" t="s">
        <v>26336</v>
      </c>
      <c r="B9135" t="s">
        <v>11805</v>
      </c>
      <c r="C9135" t="s">
        <v>26353</v>
      </c>
    </row>
    <row r="9136" spans="1:3" x14ac:dyDescent="0.2">
      <c r="A9136" t="s">
        <v>26354</v>
      </c>
      <c r="B9136" t="s">
        <v>11805</v>
      </c>
      <c r="C9136" t="s">
        <v>26355</v>
      </c>
    </row>
    <row r="9137" spans="1:3" x14ac:dyDescent="0.2">
      <c r="A9137" t="s">
        <v>26356</v>
      </c>
      <c r="B9137" t="s">
        <v>11805</v>
      </c>
      <c r="C9137" t="s">
        <v>26357</v>
      </c>
    </row>
    <row r="9138" spans="1:3" x14ac:dyDescent="0.2">
      <c r="A9138" t="s">
        <v>26358</v>
      </c>
      <c r="B9138" t="s">
        <v>11828</v>
      </c>
      <c r="C9138" t="s">
        <v>26359</v>
      </c>
    </row>
    <row r="9139" spans="1:3" x14ac:dyDescent="0.2">
      <c r="A9139" t="s">
        <v>26360</v>
      </c>
      <c r="B9139" t="s">
        <v>11798</v>
      </c>
      <c r="C9139" t="s">
        <v>26361</v>
      </c>
    </row>
    <row r="9140" spans="1:3" x14ac:dyDescent="0.2">
      <c r="A9140" t="s">
        <v>26362</v>
      </c>
      <c r="B9140" t="s">
        <v>11798</v>
      </c>
      <c r="C9140" t="s">
        <v>26363</v>
      </c>
    </row>
    <row r="9141" spans="1:3" x14ac:dyDescent="0.2">
      <c r="A9141" t="s">
        <v>26364</v>
      </c>
      <c r="B9141" t="s">
        <v>11798</v>
      </c>
      <c r="C9141" t="s">
        <v>26365</v>
      </c>
    </row>
    <row r="9142" spans="1:3" x14ac:dyDescent="0.2">
      <c r="A9142" t="s">
        <v>26366</v>
      </c>
      <c r="B9142" t="s">
        <v>11805</v>
      </c>
      <c r="C9142" t="s">
        <v>26367</v>
      </c>
    </row>
    <row r="9143" spans="1:3" x14ac:dyDescent="0.2">
      <c r="A9143" t="s">
        <v>26368</v>
      </c>
      <c r="B9143" t="s">
        <v>11798</v>
      </c>
      <c r="C9143" t="s">
        <v>26369</v>
      </c>
    </row>
    <row r="9144" spans="1:3" x14ac:dyDescent="0.2">
      <c r="A9144" t="s">
        <v>26370</v>
      </c>
      <c r="B9144" t="s">
        <v>11805</v>
      </c>
      <c r="C9144" t="s">
        <v>26371</v>
      </c>
    </row>
    <row r="9145" spans="1:3" x14ac:dyDescent="0.2">
      <c r="A9145" t="s">
        <v>26372</v>
      </c>
      <c r="B9145" t="s">
        <v>11805</v>
      </c>
      <c r="C9145" t="s">
        <v>26373</v>
      </c>
    </row>
    <row r="9146" spans="1:3" x14ac:dyDescent="0.2">
      <c r="A9146" t="s">
        <v>26374</v>
      </c>
      <c r="C9146" t="s">
        <v>26375</v>
      </c>
    </row>
    <row r="9147" spans="1:3" x14ac:dyDescent="0.2">
      <c r="A9147" t="s">
        <v>26114</v>
      </c>
      <c r="B9147" t="s">
        <v>11805</v>
      </c>
      <c r="C9147" t="s">
        <v>26376</v>
      </c>
    </row>
    <row r="9148" spans="1:3" x14ac:dyDescent="0.2">
      <c r="A9148" t="s">
        <v>26377</v>
      </c>
      <c r="B9148" t="s">
        <v>11798</v>
      </c>
      <c r="C9148" t="s">
        <v>26274</v>
      </c>
    </row>
    <row r="9149" spans="1:3" x14ac:dyDescent="0.2">
      <c r="A9149" t="s">
        <v>26378</v>
      </c>
      <c r="B9149" t="s">
        <v>11805</v>
      </c>
      <c r="C9149" t="s">
        <v>26379</v>
      </c>
    </row>
    <row r="9150" spans="1:3" x14ac:dyDescent="0.2">
      <c r="A9150" t="s">
        <v>26380</v>
      </c>
      <c r="B9150" t="s">
        <v>11798</v>
      </c>
      <c r="C9150" t="s">
        <v>26381</v>
      </c>
    </row>
    <row r="9151" spans="1:3" x14ac:dyDescent="0.2">
      <c r="A9151" t="s">
        <v>26382</v>
      </c>
      <c r="B9151" t="s">
        <v>11805</v>
      </c>
      <c r="C9151" t="s">
        <v>26383</v>
      </c>
    </row>
    <row r="9152" spans="1:3" x14ac:dyDescent="0.2">
      <c r="A9152" t="s">
        <v>26382</v>
      </c>
      <c r="B9152" t="s">
        <v>11798</v>
      </c>
      <c r="C9152" t="s">
        <v>26384</v>
      </c>
    </row>
    <row r="9153" spans="1:3" x14ac:dyDescent="0.2">
      <c r="A9153" t="s">
        <v>26385</v>
      </c>
      <c r="B9153" t="s">
        <v>12090</v>
      </c>
      <c r="C9153" t="s">
        <v>26386</v>
      </c>
    </row>
    <row r="9154" spans="1:3" x14ac:dyDescent="0.2">
      <c r="A9154" t="s">
        <v>26385</v>
      </c>
      <c r="B9154" t="s">
        <v>12090</v>
      </c>
      <c r="C9154" t="s">
        <v>26387</v>
      </c>
    </row>
    <row r="9155" spans="1:3" x14ac:dyDescent="0.2">
      <c r="A9155" t="s">
        <v>26388</v>
      </c>
      <c r="B9155" t="s">
        <v>11805</v>
      </c>
      <c r="C9155" t="s">
        <v>26389</v>
      </c>
    </row>
    <row r="9156" spans="1:3" x14ac:dyDescent="0.2">
      <c r="A9156" t="s">
        <v>26388</v>
      </c>
      <c r="B9156" t="s">
        <v>11805</v>
      </c>
      <c r="C9156" t="s">
        <v>26390</v>
      </c>
    </row>
    <row r="9157" spans="1:3" x14ac:dyDescent="0.2">
      <c r="A9157" t="s">
        <v>26391</v>
      </c>
      <c r="B9157" t="s">
        <v>11798</v>
      </c>
      <c r="C9157" t="s">
        <v>26392</v>
      </c>
    </row>
    <row r="9158" spans="1:3" x14ac:dyDescent="0.2">
      <c r="A9158" t="s">
        <v>26393</v>
      </c>
      <c r="B9158" t="s">
        <v>12090</v>
      </c>
      <c r="C9158" t="s">
        <v>26394</v>
      </c>
    </row>
    <row r="9159" spans="1:3" x14ac:dyDescent="0.2">
      <c r="A9159" t="s">
        <v>26395</v>
      </c>
      <c r="B9159" t="s">
        <v>11798</v>
      </c>
      <c r="C9159" t="s">
        <v>26396</v>
      </c>
    </row>
    <row r="9160" spans="1:3" x14ac:dyDescent="0.2">
      <c r="A9160" t="s">
        <v>26397</v>
      </c>
      <c r="C9160" t="s">
        <v>26398</v>
      </c>
    </row>
    <row r="9161" spans="1:3" x14ac:dyDescent="0.2">
      <c r="A9161" t="s">
        <v>26399</v>
      </c>
      <c r="B9161" t="s">
        <v>11805</v>
      </c>
      <c r="C9161" t="s">
        <v>26400</v>
      </c>
    </row>
    <row r="9162" spans="1:3" x14ac:dyDescent="0.2">
      <c r="A9162" t="s">
        <v>26401</v>
      </c>
      <c r="B9162" t="s">
        <v>11798</v>
      </c>
      <c r="C9162" t="s">
        <v>26402</v>
      </c>
    </row>
    <row r="9163" spans="1:3" x14ac:dyDescent="0.2">
      <c r="A9163" t="s">
        <v>26403</v>
      </c>
      <c r="B9163" t="s">
        <v>11798</v>
      </c>
      <c r="C9163" t="s">
        <v>26404</v>
      </c>
    </row>
    <row r="9164" spans="1:3" x14ac:dyDescent="0.2">
      <c r="A9164" t="s">
        <v>26405</v>
      </c>
      <c r="B9164" t="s">
        <v>11798</v>
      </c>
      <c r="C9164" t="s">
        <v>26406</v>
      </c>
    </row>
    <row r="9165" spans="1:3" x14ac:dyDescent="0.2">
      <c r="A9165" t="s">
        <v>26407</v>
      </c>
      <c r="B9165" t="s">
        <v>12090</v>
      </c>
      <c r="C9165" t="s">
        <v>26408</v>
      </c>
    </row>
    <row r="9166" spans="1:3" x14ac:dyDescent="0.2">
      <c r="A9166" t="s">
        <v>26409</v>
      </c>
      <c r="C9166" t="s">
        <v>26410</v>
      </c>
    </row>
    <row r="9167" spans="1:3" x14ac:dyDescent="0.2">
      <c r="A9167" t="s">
        <v>26411</v>
      </c>
      <c r="B9167" t="s">
        <v>11798</v>
      </c>
      <c r="C9167" t="s">
        <v>26412</v>
      </c>
    </row>
    <row r="9168" spans="1:3" x14ac:dyDescent="0.2">
      <c r="A9168" t="s">
        <v>26413</v>
      </c>
      <c r="B9168" t="s">
        <v>11798</v>
      </c>
      <c r="C9168" t="s">
        <v>26414</v>
      </c>
    </row>
    <row r="9169" spans="1:3" x14ac:dyDescent="0.2">
      <c r="A9169" t="s">
        <v>26415</v>
      </c>
      <c r="B9169" t="s">
        <v>11798</v>
      </c>
      <c r="C9169" t="s">
        <v>26416</v>
      </c>
    </row>
    <row r="9170" spans="1:3" x14ac:dyDescent="0.2">
      <c r="A9170" t="s">
        <v>26415</v>
      </c>
      <c r="B9170" t="s">
        <v>11798</v>
      </c>
      <c r="C9170" t="s">
        <v>26417</v>
      </c>
    </row>
    <row r="9171" spans="1:3" x14ac:dyDescent="0.2">
      <c r="A9171" t="s">
        <v>26415</v>
      </c>
      <c r="B9171" t="s">
        <v>11798</v>
      </c>
      <c r="C9171" t="s">
        <v>26418</v>
      </c>
    </row>
    <row r="9172" spans="1:3" x14ac:dyDescent="0.2">
      <c r="A9172" t="s">
        <v>26415</v>
      </c>
      <c r="B9172" t="s">
        <v>11798</v>
      </c>
      <c r="C9172" t="s">
        <v>26419</v>
      </c>
    </row>
    <row r="9173" spans="1:3" x14ac:dyDescent="0.2">
      <c r="A9173" t="s">
        <v>26415</v>
      </c>
      <c r="B9173" t="s">
        <v>11798</v>
      </c>
      <c r="C9173" t="s">
        <v>26420</v>
      </c>
    </row>
    <row r="9174" spans="1:3" x14ac:dyDescent="0.2">
      <c r="A9174" t="s">
        <v>26415</v>
      </c>
      <c r="B9174" t="s">
        <v>11798</v>
      </c>
      <c r="C9174" t="s">
        <v>26421</v>
      </c>
    </row>
    <row r="9175" spans="1:3" x14ac:dyDescent="0.2">
      <c r="A9175" t="s">
        <v>26415</v>
      </c>
      <c r="B9175" t="s">
        <v>11798</v>
      </c>
      <c r="C9175" t="s">
        <v>26422</v>
      </c>
    </row>
    <row r="9176" spans="1:3" x14ac:dyDescent="0.2">
      <c r="A9176" t="s">
        <v>26415</v>
      </c>
      <c r="B9176" t="s">
        <v>11798</v>
      </c>
      <c r="C9176" t="s">
        <v>26423</v>
      </c>
    </row>
    <row r="9177" spans="1:3" x14ac:dyDescent="0.2">
      <c r="A9177" t="s">
        <v>26415</v>
      </c>
      <c r="B9177" t="s">
        <v>11798</v>
      </c>
      <c r="C9177" t="s">
        <v>26424</v>
      </c>
    </row>
    <row r="9178" spans="1:3" x14ac:dyDescent="0.2">
      <c r="A9178" t="s">
        <v>26425</v>
      </c>
      <c r="B9178" t="s">
        <v>11880</v>
      </c>
      <c r="C9178" t="s">
        <v>26426</v>
      </c>
    </row>
    <row r="9179" spans="1:3" x14ac:dyDescent="0.2">
      <c r="A9179" t="s">
        <v>26427</v>
      </c>
      <c r="B9179" t="s">
        <v>11883</v>
      </c>
      <c r="C9179" t="s">
        <v>26426</v>
      </c>
    </row>
    <row r="9180" spans="1:3" x14ac:dyDescent="0.2">
      <c r="A9180" t="s">
        <v>26415</v>
      </c>
      <c r="B9180" t="s">
        <v>11819</v>
      </c>
      <c r="C9180" t="s">
        <v>26428</v>
      </c>
    </row>
    <row r="9181" spans="1:3" x14ac:dyDescent="0.2">
      <c r="A9181" t="s">
        <v>26415</v>
      </c>
      <c r="B9181" t="s">
        <v>11819</v>
      </c>
      <c r="C9181" t="s">
        <v>26429</v>
      </c>
    </row>
    <row r="9182" spans="1:3" x14ac:dyDescent="0.2">
      <c r="A9182" t="s">
        <v>26415</v>
      </c>
      <c r="B9182" t="s">
        <v>11819</v>
      </c>
      <c r="C9182" t="s">
        <v>26430</v>
      </c>
    </row>
    <row r="9183" spans="1:3" x14ac:dyDescent="0.2">
      <c r="A9183" t="s">
        <v>26415</v>
      </c>
      <c r="B9183" t="s">
        <v>11819</v>
      </c>
      <c r="C9183" t="s">
        <v>26431</v>
      </c>
    </row>
    <row r="9184" spans="1:3" x14ac:dyDescent="0.2">
      <c r="A9184" t="s">
        <v>26415</v>
      </c>
      <c r="B9184" t="s">
        <v>11819</v>
      </c>
      <c r="C9184" t="s">
        <v>26432</v>
      </c>
    </row>
    <row r="9185" spans="1:3" x14ac:dyDescent="0.2">
      <c r="A9185" t="s">
        <v>26415</v>
      </c>
      <c r="B9185" t="s">
        <v>11819</v>
      </c>
      <c r="C9185" t="s">
        <v>26433</v>
      </c>
    </row>
    <row r="9186" spans="1:3" x14ac:dyDescent="0.2">
      <c r="A9186" t="s">
        <v>26415</v>
      </c>
      <c r="B9186" t="s">
        <v>11819</v>
      </c>
      <c r="C9186" t="s">
        <v>26434</v>
      </c>
    </row>
    <row r="9187" spans="1:3" x14ac:dyDescent="0.2">
      <c r="A9187" t="s">
        <v>26415</v>
      </c>
      <c r="B9187" t="s">
        <v>11819</v>
      </c>
      <c r="C9187" t="s">
        <v>26435</v>
      </c>
    </row>
    <row r="9188" spans="1:3" x14ac:dyDescent="0.2">
      <c r="A9188" t="s">
        <v>26415</v>
      </c>
      <c r="B9188" t="s">
        <v>11819</v>
      </c>
      <c r="C9188" t="s">
        <v>26436</v>
      </c>
    </row>
    <row r="9189" spans="1:3" x14ac:dyDescent="0.2">
      <c r="A9189" t="s">
        <v>26415</v>
      </c>
      <c r="B9189" t="s">
        <v>12069</v>
      </c>
      <c r="C9189" t="s">
        <v>26437</v>
      </c>
    </row>
    <row r="9190" spans="1:3" x14ac:dyDescent="0.2">
      <c r="A9190" t="s">
        <v>26415</v>
      </c>
      <c r="B9190" t="s">
        <v>12069</v>
      </c>
      <c r="C9190" t="s">
        <v>26438</v>
      </c>
    </row>
    <row r="9191" spans="1:3" x14ac:dyDescent="0.2">
      <c r="A9191" t="s">
        <v>26415</v>
      </c>
      <c r="B9191" t="s">
        <v>12069</v>
      </c>
      <c r="C9191" t="s">
        <v>26439</v>
      </c>
    </row>
    <row r="9192" spans="1:3" x14ac:dyDescent="0.2">
      <c r="A9192" t="s">
        <v>26440</v>
      </c>
      <c r="B9192" t="s">
        <v>11798</v>
      </c>
      <c r="C9192" t="s">
        <v>26441</v>
      </c>
    </row>
    <row r="9193" spans="1:3" x14ac:dyDescent="0.2">
      <c r="A9193" t="s">
        <v>26442</v>
      </c>
      <c r="B9193" t="s">
        <v>11798</v>
      </c>
      <c r="C9193" t="s">
        <v>26443</v>
      </c>
    </row>
    <row r="9194" spans="1:3" x14ac:dyDescent="0.2">
      <c r="A9194" t="s">
        <v>26444</v>
      </c>
      <c r="B9194" t="s">
        <v>11798</v>
      </c>
      <c r="C9194" t="s">
        <v>26445</v>
      </c>
    </row>
    <row r="9195" spans="1:3" x14ac:dyDescent="0.2">
      <c r="A9195" t="s">
        <v>26444</v>
      </c>
      <c r="B9195" t="s">
        <v>11798</v>
      </c>
      <c r="C9195" t="s">
        <v>26446</v>
      </c>
    </row>
    <row r="9196" spans="1:3" x14ac:dyDescent="0.2">
      <c r="A9196" t="s">
        <v>26447</v>
      </c>
      <c r="B9196" t="s">
        <v>11798</v>
      </c>
      <c r="C9196" t="s">
        <v>26448</v>
      </c>
    </row>
    <row r="9197" spans="1:3" x14ac:dyDescent="0.2">
      <c r="A9197" t="s">
        <v>26449</v>
      </c>
      <c r="C9197" t="s">
        <v>26450</v>
      </c>
    </row>
    <row r="9198" spans="1:3" x14ac:dyDescent="0.2">
      <c r="A9198" t="s">
        <v>26451</v>
      </c>
      <c r="B9198" t="s">
        <v>11798</v>
      </c>
      <c r="C9198" t="s">
        <v>26452</v>
      </c>
    </row>
    <row r="9199" spans="1:3" x14ac:dyDescent="0.2">
      <c r="A9199" t="s">
        <v>26453</v>
      </c>
      <c r="B9199" t="s">
        <v>11798</v>
      </c>
      <c r="C9199" t="s">
        <v>26454</v>
      </c>
    </row>
    <row r="9200" spans="1:3" x14ac:dyDescent="0.2">
      <c r="A9200" t="s">
        <v>26455</v>
      </c>
      <c r="B9200" t="s">
        <v>11798</v>
      </c>
      <c r="C9200" t="s">
        <v>26456</v>
      </c>
    </row>
    <row r="9201" spans="1:3" x14ac:dyDescent="0.2">
      <c r="A9201" t="s">
        <v>26457</v>
      </c>
      <c r="B9201" t="s">
        <v>11798</v>
      </c>
      <c r="C9201" t="s">
        <v>26458</v>
      </c>
    </row>
    <row r="9202" spans="1:3" x14ac:dyDescent="0.2">
      <c r="A9202" t="s">
        <v>26457</v>
      </c>
      <c r="B9202" t="s">
        <v>11798</v>
      </c>
      <c r="C9202" t="s">
        <v>26459</v>
      </c>
    </row>
    <row r="9203" spans="1:3" x14ac:dyDescent="0.2">
      <c r="A9203" t="s">
        <v>26460</v>
      </c>
      <c r="B9203" t="s">
        <v>11798</v>
      </c>
      <c r="C9203" t="s">
        <v>26461</v>
      </c>
    </row>
    <row r="9204" spans="1:3" x14ac:dyDescent="0.2">
      <c r="A9204" t="s">
        <v>26462</v>
      </c>
      <c r="B9204" t="s">
        <v>11798</v>
      </c>
      <c r="C9204" t="s">
        <v>26463</v>
      </c>
    </row>
    <row r="9205" spans="1:3" x14ac:dyDescent="0.2">
      <c r="A9205" t="s">
        <v>26464</v>
      </c>
      <c r="B9205" t="s">
        <v>11798</v>
      </c>
      <c r="C9205" t="s">
        <v>26465</v>
      </c>
    </row>
    <row r="9206" spans="1:3" x14ac:dyDescent="0.2">
      <c r="A9206" t="s">
        <v>26466</v>
      </c>
      <c r="B9206" t="s">
        <v>11798</v>
      </c>
      <c r="C9206" t="s">
        <v>26467</v>
      </c>
    </row>
    <row r="9207" spans="1:3" x14ac:dyDescent="0.2">
      <c r="A9207" t="s">
        <v>26466</v>
      </c>
      <c r="B9207" t="s">
        <v>11798</v>
      </c>
      <c r="C9207" t="s">
        <v>26468</v>
      </c>
    </row>
    <row r="9208" spans="1:3" x14ac:dyDescent="0.2">
      <c r="A9208" t="s">
        <v>26466</v>
      </c>
      <c r="B9208" t="s">
        <v>11798</v>
      </c>
      <c r="C9208" t="s">
        <v>26469</v>
      </c>
    </row>
    <row r="9209" spans="1:3" x14ac:dyDescent="0.2">
      <c r="A9209" t="s">
        <v>26470</v>
      </c>
      <c r="B9209" t="s">
        <v>11805</v>
      </c>
      <c r="C9209" t="s">
        <v>26471</v>
      </c>
    </row>
    <row r="9210" spans="1:3" x14ac:dyDescent="0.2">
      <c r="A9210" t="s">
        <v>26472</v>
      </c>
      <c r="B9210" t="s">
        <v>11798</v>
      </c>
      <c r="C9210" t="s">
        <v>26473</v>
      </c>
    </row>
    <row r="9211" spans="1:3" x14ac:dyDescent="0.2">
      <c r="A9211" t="s">
        <v>26474</v>
      </c>
      <c r="B9211" t="s">
        <v>11798</v>
      </c>
      <c r="C9211" t="s">
        <v>26475</v>
      </c>
    </row>
    <row r="9212" spans="1:3" x14ac:dyDescent="0.2">
      <c r="A9212" t="s">
        <v>26476</v>
      </c>
      <c r="B9212" t="s">
        <v>11798</v>
      </c>
      <c r="C9212" t="s">
        <v>26477</v>
      </c>
    </row>
    <row r="9213" spans="1:3" x14ac:dyDescent="0.2">
      <c r="A9213" t="s">
        <v>26478</v>
      </c>
      <c r="B9213" t="s">
        <v>11840</v>
      </c>
      <c r="C9213" t="s">
        <v>26479</v>
      </c>
    </row>
    <row r="9214" spans="1:3" x14ac:dyDescent="0.2">
      <c r="A9214" t="s">
        <v>26480</v>
      </c>
      <c r="B9214" t="s">
        <v>11798</v>
      </c>
      <c r="C9214" t="s">
        <v>26481</v>
      </c>
    </row>
    <row r="9215" spans="1:3" x14ac:dyDescent="0.2">
      <c r="A9215" t="s">
        <v>26482</v>
      </c>
      <c r="B9215" t="s">
        <v>11805</v>
      </c>
      <c r="C9215" t="s">
        <v>26483</v>
      </c>
    </row>
    <row r="9216" spans="1:3" x14ac:dyDescent="0.2">
      <c r="A9216" t="s">
        <v>26484</v>
      </c>
      <c r="B9216" t="s">
        <v>11798</v>
      </c>
      <c r="C9216" t="s">
        <v>26485</v>
      </c>
    </row>
    <row r="9217" spans="1:3" x14ac:dyDescent="0.2">
      <c r="A9217" t="s">
        <v>26486</v>
      </c>
      <c r="B9217" t="s">
        <v>11840</v>
      </c>
      <c r="C9217" t="s">
        <v>26487</v>
      </c>
    </row>
    <row r="9218" spans="1:3" x14ac:dyDescent="0.2">
      <c r="A9218" t="s">
        <v>26488</v>
      </c>
      <c r="B9218" t="s">
        <v>11798</v>
      </c>
      <c r="C9218" t="s">
        <v>26489</v>
      </c>
    </row>
    <row r="9219" spans="1:3" x14ac:dyDescent="0.2">
      <c r="A9219" t="s">
        <v>26488</v>
      </c>
      <c r="B9219" t="s">
        <v>11798</v>
      </c>
      <c r="C9219" t="s">
        <v>26490</v>
      </c>
    </row>
    <row r="9220" spans="1:3" x14ac:dyDescent="0.2">
      <c r="A9220" t="s">
        <v>26491</v>
      </c>
      <c r="B9220" t="s">
        <v>11805</v>
      </c>
      <c r="C9220" t="s">
        <v>26492</v>
      </c>
    </row>
    <row r="9221" spans="1:3" x14ac:dyDescent="0.2">
      <c r="A9221" t="s">
        <v>26493</v>
      </c>
      <c r="B9221" t="s">
        <v>11798</v>
      </c>
      <c r="C9221" t="s">
        <v>26494</v>
      </c>
    </row>
    <row r="9222" spans="1:3" x14ac:dyDescent="0.2">
      <c r="A9222" t="s">
        <v>26495</v>
      </c>
      <c r="B9222" t="s">
        <v>11805</v>
      </c>
      <c r="C9222" t="s">
        <v>26496</v>
      </c>
    </row>
    <row r="9223" spans="1:3" x14ac:dyDescent="0.2">
      <c r="A9223" t="s">
        <v>26497</v>
      </c>
      <c r="B9223" t="s">
        <v>11798</v>
      </c>
      <c r="C9223" t="s">
        <v>26498</v>
      </c>
    </row>
    <row r="9224" spans="1:3" x14ac:dyDescent="0.2">
      <c r="A9224" t="s">
        <v>26499</v>
      </c>
      <c r="B9224" t="s">
        <v>11798</v>
      </c>
      <c r="C9224" t="s">
        <v>26500</v>
      </c>
    </row>
    <row r="9225" spans="1:3" x14ac:dyDescent="0.2">
      <c r="A9225" t="s">
        <v>26501</v>
      </c>
      <c r="B9225" t="s">
        <v>11798</v>
      </c>
      <c r="C9225" t="s">
        <v>26502</v>
      </c>
    </row>
    <row r="9226" spans="1:3" x14ac:dyDescent="0.2">
      <c r="A9226" t="s">
        <v>26503</v>
      </c>
      <c r="B9226" t="s">
        <v>11798</v>
      </c>
      <c r="C9226" t="s">
        <v>26504</v>
      </c>
    </row>
    <row r="9227" spans="1:3" x14ac:dyDescent="0.2">
      <c r="A9227" t="s">
        <v>26505</v>
      </c>
      <c r="B9227" t="s">
        <v>11798</v>
      </c>
      <c r="C9227" t="s">
        <v>26506</v>
      </c>
    </row>
    <row r="9228" spans="1:3" x14ac:dyDescent="0.2">
      <c r="A9228" t="s">
        <v>26505</v>
      </c>
      <c r="B9228" t="s">
        <v>11798</v>
      </c>
      <c r="C9228" t="s">
        <v>26507</v>
      </c>
    </row>
    <row r="9229" spans="1:3" x14ac:dyDescent="0.2">
      <c r="A9229" t="s">
        <v>26508</v>
      </c>
      <c r="B9229" t="s">
        <v>11798</v>
      </c>
      <c r="C9229" t="s">
        <v>26509</v>
      </c>
    </row>
    <row r="9230" spans="1:3" x14ac:dyDescent="0.2">
      <c r="A9230" t="s">
        <v>26510</v>
      </c>
      <c r="B9230" t="s">
        <v>11798</v>
      </c>
      <c r="C9230" t="s">
        <v>26511</v>
      </c>
    </row>
    <row r="9231" spans="1:3" x14ac:dyDescent="0.2">
      <c r="A9231" t="s">
        <v>26512</v>
      </c>
      <c r="B9231" t="s">
        <v>11798</v>
      </c>
      <c r="C9231" t="s">
        <v>26513</v>
      </c>
    </row>
    <row r="9232" spans="1:3" x14ac:dyDescent="0.2">
      <c r="A9232" t="s">
        <v>26512</v>
      </c>
      <c r="B9232" t="s">
        <v>11798</v>
      </c>
      <c r="C9232" t="s">
        <v>26514</v>
      </c>
    </row>
    <row r="9233" spans="1:3" x14ac:dyDescent="0.2">
      <c r="A9233" t="s">
        <v>26515</v>
      </c>
      <c r="B9233" t="s">
        <v>11798</v>
      </c>
      <c r="C9233" t="s">
        <v>26516</v>
      </c>
    </row>
    <row r="9234" spans="1:3" x14ac:dyDescent="0.2">
      <c r="A9234" t="s">
        <v>26517</v>
      </c>
      <c r="B9234" t="s">
        <v>11798</v>
      </c>
      <c r="C9234" t="s">
        <v>26518</v>
      </c>
    </row>
    <row r="9235" spans="1:3" x14ac:dyDescent="0.2">
      <c r="A9235" t="s">
        <v>26517</v>
      </c>
      <c r="B9235" t="s">
        <v>11798</v>
      </c>
      <c r="C9235" t="s">
        <v>26519</v>
      </c>
    </row>
    <row r="9236" spans="1:3" x14ac:dyDescent="0.2">
      <c r="A9236" t="s">
        <v>26520</v>
      </c>
      <c r="B9236" t="s">
        <v>11798</v>
      </c>
      <c r="C9236" t="s">
        <v>26521</v>
      </c>
    </row>
    <row r="9237" spans="1:3" x14ac:dyDescent="0.2">
      <c r="A9237" t="s">
        <v>26522</v>
      </c>
      <c r="B9237" t="s">
        <v>11798</v>
      </c>
      <c r="C9237" t="s">
        <v>26523</v>
      </c>
    </row>
    <row r="9238" spans="1:3" x14ac:dyDescent="0.2">
      <c r="A9238" t="s">
        <v>26522</v>
      </c>
      <c r="B9238" t="s">
        <v>11798</v>
      </c>
      <c r="C9238" t="s">
        <v>26524</v>
      </c>
    </row>
    <row r="9239" spans="1:3" x14ac:dyDescent="0.2">
      <c r="A9239" t="s">
        <v>26522</v>
      </c>
      <c r="B9239" t="s">
        <v>11798</v>
      </c>
      <c r="C9239" t="s">
        <v>26525</v>
      </c>
    </row>
    <row r="9240" spans="1:3" x14ac:dyDescent="0.2">
      <c r="A9240" t="s">
        <v>26522</v>
      </c>
      <c r="B9240" t="s">
        <v>11798</v>
      </c>
      <c r="C9240" t="s">
        <v>26526</v>
      </c>
    </row>
    <row r="9241" spans="1:3" x14ac:dyDescent="0.2">
      <c r="A9241" t="s">
        <v>26522</v>
      </c>
      <c r="B9241" t="s">
        <v>11798</v>
      </c>
      <c r="C9241" t="s">
        <v>26527</v>
      </c>
    </row>
    <row r="9242" spans="1:3" x14ac:dyDescent="0.2">
      <c r="A9242" t="s">
        <v>26528</v>
      </c>
      <c r="B9242" t="s">
        <v>11819</v>
      </c>
      <c r="C9242" t="s">
        <v>26529</v>
      </c>
    </row>
    <row r="9243" spans="1:3" x14ac:dyDescent="0.2">
      <c r="A9243" t="s">
        <v>26528</v>
      </c>
      <c r="B9243" t="s">
        <v>12069</v>
      </c>
      <c r="C9243" t="s">
        <v>26530</v>
      </c>
    </row>
    <row r="9244" spans="1:3" x14ac:dyDescent="0.2">
      <c r="A9244" t="s">
        <v>26528</v>
      </c>
      <c r="B9244" t="s">
        <v>11798</v>
      </c>
      <c r="C9244" t="s">
        <v>26531</v>
      </c>
    </row>
    <row r="9245" spans="1:3" x14ac:dyDescent="0.2">
      <c r="A9245" t="s">
        <v>26532</v>
      </c>
      <c r="B9245" t="s">
        <v>11798</v>
      </c>
      <c r="C9245" t="s">
        <v>26533</v>
      </c>
    </row>
    <row r="9246" spans="1:3" x14ac:dyDescent="0.2">
      <c r="A9246" t="s">
        <v>26532</v>
      </c>
      <c r="B9246" t="s">
        <v>11798</v>
      </c>
      <c r="C9246" t="s">
        <v>26534</v>
      </c>
    </row>
    <row r="9247" spans="1:3" x14ac:dyDescent="0.2">
      <c r="A9247" t="s">
        <v>26535</v>
      </c>
      <c r="B9247" t="s">
        <v>11798</v>
      </c>
      <c r="C9247" t="s">
        <v>26536</v>
      </c>
    </row>
    <row r="9248" spans="1:3" x14ac:dyDescent="0.2">
      <c r="A9248" t="s">
        <v>26537</v>
      </c>
      <c r="B9248" t="s">
        <v>12367</v>
      </c>
      <c r="C9248" t="s">
        <v>26538</v>
      </c>
    </row>
    <row r="9249" spans="1:3" x14ac:dyDescent="0.2">
      <c r="A9249" t="s">
        <v>26537</v>
      </c>
      <c r="B9249" t="s">
        <v>12367</v>
      </c>
      <c r="C9249" t="s">
        <v>26539</v>
      </c>
    </row>
    <row r="9250" spans="1:3" x14ac:dyDescent="0.2">
      <c r="A9250" t="s">
        <v>26537</v>
      </c>
      <c r="B9250" t="s">
        <v>12367</v>
      </c>
      <c r="C9250" t="s">
        <v>26540</v>
      </c>
    </row>
    <row r="9251" spans="1:3" x14ac:dyDescent="0.2">
      <c r="A9251" t="s">
        <v>26537</v>
      </c>
      <c r="B9251" t="s">
        <v>12367</v>
      </c>
      <c r="C9251" t="s">
        <v>26541</v>
      </c>
    </row>
    <row r="9252" spans="1:3" x14ac:dyDescent="0.2">
      <c r="A9252" t="s">
        <v>26537</v>
      </c>
      <c r="B9252" t="s">
        <v>11805</v>
      </c>
      <c r="C9252" t="s">
        <v>26542</v>
      </c>
    </row>
    <row r="9253" spans="1:3" x14ac:dyDescent="0.2">
      <c r="A9253" t="s">
        <v>26537</v>
      </c>
      <c r="B9253" t="s">
        <v>11805</v>
      </c>
      <c r="C9253" t="s">
        <v>26543</v>
      </c>
    </row>
    <row r="9254" spans="1:3" x14ac:dyDescent="0.2">
      <c r="A9254" t="s">
        <v>26537</v>
      </c>
      <c r="B9254" t="s">
        <v>11805</v>
      </c>
      <c r="C9254" t="s">
        <v>26544</v>
      </c>
    </row>
    <row r="9255" spans="1:3" x14ac:dyDescent="0.2">
      <c r="A9255" t="s">
        <v>26545</v>
      </c>
      <c r="B9255" t="s">
        <v>26546</v>
      </c>
      <c r="C9255" t="s">
        <v>26547</v>
      </c>
    </row>
    <row r="9256" spans="1:3" x14ac:dyDescent="0.2">
      <c r="A9256" t="s">
        <v>26545</v>
      </c>
      <c r="B9256" t="s">
        <v>26546</v>
      </c>
      <c r="C9256" t="s">
        <v>26548</v>
      </c>
    </row>
    <row r="9257" spans="1:3" x14ac:dyDescent="0.2">
      <c r="A9257" t="s">
        <v>26545</v>
      </c>
      <c r="B9257" t="s">
        <v>26546</v>
      </c>
      <c r="C9257" t="s">
        <v>26549</v>
      </c>
    </row>
    <row r="9258" spans="1:3" x14ac:dyDescent="0.2">
      <c r="A9258" t="s">
        <v>26550</v>
      </c>
      <c r="B9258" t="s">
        <v>11805</v>
      </c>
      <c r="C9258" t="s">
        <v>26551</v>
      </c>
    </row>
    <row r="9259" spans="1:3" x14ac:dyDescent="0.2">
      <c r="A9259" t="s">
        <v>26552</v>
      </c>
      <c r="B9259" t="s">
        <v>11840</v>
      </c>
      <c r="C9259" t="s">
        <v>26553</v>
      </c>
    </row>
    <row r="9260" spans="1:3" x14ac:dyDescent="0.2">
      <c r="A9260" t="s">
        <v>26554</v>
      </c>
      <c r="B9260" t="s">
        <v>11798</v>
      </c>
      <c r="C9260" t="s">
        <v>26555</v>
      </c>
    </row>
    <row r="9261" spans="1:3" x14ac:dyDescent="0.2">
      <c r="A9261" t="s">
        <v>26556</v>
      </c>
      <c r="B9261" t="s">
        <v>11798</v>
      </c>
      <c r="C9261" t="s">
        <v>26557</v>
      </c>
    </row>
    <row r="9262" spans="1:3" x14ac:dyDescent="0.2">
      <c r="A9262" t="s">
        <v>26558</v>
      </c>
      <c r="B9262" t="s">
        <v>11798</v>
      </c>
      <c r="C9262" t="s">
        <v>26559</v>
      </c>
    </row>
    <row r="9263" spans="1:3" x14ac:dyDescent="0.2">
      <c r="A9263" t="s">
        <v>26560</v>
      </c>
      <c r="B9263" t="s">
        <v>11798</v>
      </c>
      <c r="C9263" t="s">
        <v>26561</v>
      </c>
    </row>
    <row r="9264" spans="1:3" x14ac:dyDescent="0.2">
      <c r="A9264" t="s">
        <v>26562</v>
      </c>
      <c r="B9264" t="s">
        <v>11805</v>
      </c>
      <c r="C9264" t="s">
        <v>26563</v>
      </c>
    </row>
    <row r="9265" spans="1:3" x14ac:dyDescent="0.2">
      <c r="A9265" t="s">
        <v>26562</v>
      </c>
      <c r="B9265" t="s">
        <v>11805</v>
      </c>
      <c r="C9265" t="s">
        <v>26564</v>
      </c>
    </row>
    <row r="9266" spans="1:3" x14ac:dyDescent="0.2">
      <c r="A9266" t="s">
        <v>26565</v>
      </c>
      <c r="B9266" t="s">
        <v>11828</v>
      </c>
      <c r="C9266" t="s">
        <v>26566</v>
      </c>
    </row>
    <row r="9267" spans="1:3" x14ac:dyDescent="0.2">
      <c r="A9267" t="s">
        <v>26567</v>
      </c>
      <c r="B9267" t="s">
        <v>11798</v>
      </c>
      <c r="C9267" t="s">
        <v>26568</v>
      </c>
    </row>
    <row r="9268" spans="1:3" x14ac:dyDescent="0.2">
      <c r="A9268" t="s">
        <v>26569</v>
      </c>
      <c r="B9268" t="s">
        <v>11805</v>
      </c>
      <c r="C9268" t="s">
        <v>26570</v>
      </c>
    </row>
    <row r="9269" spans="1:3" x14ac:dyDescent="0.2">
      <c r="A9269" t="s">
        <v>26571</v>
      </c>
      <c r="B9269" t="s">
        <v>11798</v>
      </c>
      <c r="C9269" t="s">
        <v>26572</v>
      </c>
    </row>
    <row r="9270" spans="1:3" x14ac:dyDescent="0.2">
      <c r="A9270" t="s">
        <v>26573</v>
      </c>
      <c r="B9270" t="s">
        <v>11805</v>
      </c>
      <c r="C9270" t="s">
        <v>26574</v>
      </c>
    </row>
    <row r="9271" spans="1:3" x14ac:dyDescent="0.2">
      <c r="A9271" t="s">
        <v>26575</v>
      </c>
      <c r="B9271" t="s">
        <v>11805</v>
      </c>
      <c r="C9271" t="s">
        <v>26576</v>
      </c>
    </row>
    <row r="9272" spans="1:3" x14ac:dyDescent="0.2">
      <c r="A9272" t="s">
        <v>26575</v>
      </c>
      <c r="B9272" t="s">
        <v>11805</v>
      </c>
      <c r="C9272" t="s">
        <v>26577</v>
      </c>
    </row>
    <row r="9273" spans="1:3" x14ac:dyDescent="0.2">
      <c r="A9273" t="s">
        <v>26575</v>
      </c>
      <c r="B9273" t="s">
        <v>11805</v>
      </c>
      <c r="C9273" t="s">
        <v>26578</v>
      </c>
    </row>
    <row r="9274" spans="1:3" x14ac:dyDescent="0.2">
      <c r="A9274" t="s">
        <v>26575</v>
      </c>
      <c r="B9274" t="s">
        <v>11828</v>
      </c>
      <c r="C9274" t="s">
        <v>26579</v>
      </c>
    </row>
    <row r="9275" spans="1:3" x14ac:dyDescent="0.2">
      <c r="A9275" t="s">
        <v>26575</v>
      </c>
      <c r="B9275" t="s">
        <v>11798</v>
      </c>
      <c r="C9275" t="s">
        <v>26580</v>
      </c>
    </row>
    <row r="9276" spans="1:3" x14ac:dyDescent="0.2">
      <c r="A9276" t="s">
        <v>26581</v>
      </c>
      <c r="B9276" t="s">
        <v>11805</v>
      </c>
      <c r="C9276" t="s">
        <v>26582</v>
      </c>
    </row>
    <row r="9277" spans="1:3" x14ac:dyDescent="0.2">
      <c r="A9277" t="s">
        <v>26583</v>
      </c>
      <c r="B9277" t="s">
        <v>11805</v>
      </c>
      <c r="C9277" t="s">
        <v>26584</v>
      </c>
    </row>
    <row r="9278" spans="1:3" x14ac:dyDescent="0.2">
      <c r="A9278" t="s">
        <v>26585</v>
      </c>
      <c r="B9278" t="s">
        <v>11805</v>
      </c>
      <c r="C9278" t="s">
        <v>26586</v>
      </c>
    </row>
    <row r="9279" spans="1:3" x14ac:dyDescent="0.2">
      <c r="A9279" t="s">
        <v>26587</v>
      </c>
      <c r="B9279" t="s">
        <v>11798</v>
      </c>
      <c r="C9279" t="s">
        <v>26588</v>
      </c>
    </row>
    <row r="9280" spans="1:3" x14ac:dyDescent="0.2">
      <c r="A9280" t="s">
        <v>26587</v>
      </c>
      <c r="B9280" t="s">
        <v>11798</v>
      </c>
      <c r="C9280" t="s">
        <v>26589</v>
      </c>
    </row>
    <row r="9281" spans="1:3" x14ac:dyDescent="0.2">
      <c r="A9281" t="s">
        <v>26587</v>
      </c>
      <c r="B9281" t="s">
        <v>11805</v>
      </c>
      <c r="C9281" t="s">
        <v>26590</v>
      </c>
    </row>
    <row r="9282" spans="1:3" x14ac:dyDescent="0.2">
      <c r="A9282" t="s">
        <v>26591</v>
      </c>
      <c r="B9282" t="s">
        <v>11828</v>
      </c>
      <c r="C9282" t="s">
        <v>26592</v>
      </c>
    </row>
    <row r="9283" spans="1:3" x14ac:dyDescent="0.2">
      <c r="A9283" t="s">
        <v>26593</v>
      </c>
      <c r="B9283" t="s">
        <v>11805</v>
      </c>
      <c r="C9283" t="s">
        <v>26594</v>
      </c>
    </row>
    <row r="9284" spans="1:3" x14ac:dyDescent="0.2">
      <c r="A9284" t="s">
        <v>26593</v>
      </c>
      <c r="B9284" t="s">
        <v>11798</v>
      </c>
      <c r="C9284" t="s">
        <v>26595</v>
      </c>
    </row>
    <row r="9285" spans="1:3" x14ac:dyDescent="0.2">
      <c r="A9285" t="s">
        <v>26596</v>
      </c>
      <c r="B9285" t="s">
        <v>11798</v>
      </c>
      <c r="C9285" t="s">
        <v>26597</v>
      </c>
    </row>
    <row r="9286" spans="1:3" x14ac:dyDescent="0.2">
      <c r="A9286" t="s">
        <v>26598</v>
      </c>
      <c r="C9286" t="s">
        <v>26599</v>
      </c>
    </row>
    <row r="9287" spans="1:3" x14ac:dyDescent="0.2">
      <c r="A9287" t="s">
        <v>26600</v>
      </c>
      <c r="B9287" t="s">
        <v>11798</v>
      </c>
      <c r="C9287" t="s">
        <v>26601</v>
      </c>
    </row>
    <row r="9288" spans="1:3" x14ac:dyDescent="0.2">
      <c r="A9288" t="s">
        <v>26602</v>
      </c>
      <c r="B9288" t="s">
        <v>11805</v>
      </c>
      <c r="C9288" t="s">
        <v>26603</v>
      </c>
    </row>
    <row r="9289" spans="1:3" x14ac:dyDescent="0.2">
      <c r="A9289" t="s">
        <v>26602</v>
      </c>
      <c r="B9289" t="s">
        <v>11798</v>
      </c>
      <c r="C9289" t="s">
        <v>26604</v>
      </c>
    </row>
    <row r="9290" spans="1:3" x14ac:dyDescent="0.2">
      <c r="A9290" t="s">
        <v>26602</v>
      </c>
      <c r="B9290" t="s">
        <v>11798</v>
      </c>
      <c r="C9290" t="s">
        <v>26605</v>
      </c>
    </row>
    <row r="9291" spans="1:3" x14ac:dyDescent="0.2">
      <c r="A9291" t="s">
        <v>26602</v>
      </c>
      <c r="B9291" t="s">
        <v>11798</v>
      </c>
      <c r="C9291" t="s">
        <v>26606</v>
      </c>
    </row>
    <row r="9292" spans="1:3" x14ac:dyDescent="0.2">
      <c r="A9292" t="s">
        <v>26602</v>
      </c>
      <c r="B9292" t="s">
        <v>11798</v>
      </c>
      <c r="C9292" t="s">
        <v>26607</v>
      </c>
    </row>
    <row r="9293" spans="1:3" x14ac:dyDescent="0.2">
      <c r="A9293" t="s">
        <v>26608</v>
      </c>
      <c r="B9293" t="s">
        <v>11805</v>
      </c>
      <c r="C9293" t="s">
        <v>26609</v>
      </c>
    </row>
    <row r="9294" spans="1:3" x14ac:dyDescent="0.2">
      <c r="A9294" t="s">
        <v>26610</v>
      </c>
      <c r="B9294" t="s">
        <v>11798</v>
      </c>
      <c r="C9294" t="s">
        <v>26611</v>
      </c>
    </row>
    <row r="9295" spans="1:3" x14ac:dyDescent="0.2">
      <c r="A9295" t="s">
        <v>26612</v>
      </c>
      <c r="B9295" t="s">
        <v>11798</v>
      </c>
      <c r="C9295" t="s">
        <v>26613</v>
      </c>
    </row>
    <row r="9296" spans="1:3" x14ac:dyDescent="0.2">
      <c r="A9296" t="s">
        <v>26170</v>
      </c>
      <c r="B9296" t="s">
        <v>11840</v>
      </c>
      <c r="C9296" t="s">
        <v>26614</v>
      </c>
    </row>
    <row r="9297" spans="1:3" x14ac:dyDescent="0.2">
      <c r="A9297" t="s">
        <v>26612</v>
      </c>
      <c r="B9297" t="s">
        <v>11840</v>
      </c>
      <c r="C9297" t="s">
        <v>26614</v>
      </c>
    </row>
    <row r="9298" spans="1:3" x14ac:dyDescent="0.2">
      <c r="A9298" t="s">
        <v>26612</v>
      </c>
      <c r="B9298" t="s">
        <v>11798</v>
      </c>
      <c r="C9298" t="s">
        <v>26615</v>
      </c>
    </row>
    <row r="9299" spans="1:3" x14ac:dyDescent="0.2">
      <c r="A9299" t="s">
        <v>26612</v>
      </c>
      <c r="B9299" t="s">
        <v>11798</v>
      </c>
      <c r="C9299" t="s">
        <v>26616</v>
      </c>
    </row>
    <row r="9300" spans="1:3" x14ac:dyDescent="0.2">
      <c r="A9300" t="s">
        <v>26612</v>
      </c>
      <c r="B9300" t="s">
        <v>11798</v>
      </c>
      <c r="C9300" t="s">
        <v>26617</v>
      </c>
    </row>
    <row r="9301" spans="1:3" x14ac:dyDescent="0.2">
      <c r="A9301" t="s">
        <v>26612</v>
      </c>
      <c r="B9301" t="s">
        <v>11798</v>
      </c>
      <c r="C9301" t="s">
        <v>26618</v>
      </c>
    </row>
    <row r="9302" spans="1:3" x14ac:dyDescent="0.2">
      <c r="A9302" t="s">
        <v>26612</v>
      </c>
      <c r="B9302" t="s">
        <v>11798</v>
      </c>
      <c r="C9302" t="s">
        <v>26619</v>
      </c>
    </row>
    <row r="9303" spans="1:3" x14ac:dyDescent="0.2">
      <c r="A9303" t="s">
        <v>26612</v>
      </c>
      <c r="B9303" t="s">
        <v>11798</v>
      </c>
      <c r="C9303" t="s">
        <v>26620</v>
      </c>
    </row>
    <row r="9304" spans="1:3" x14ac:dyDescent="0.2">
      <c r="A9304" t="s">
        <v>26621</v>
      </c>
      <c r="B9304" t="s">
        <v>11880</v>
      </c>
      <c r="C9304" t="s">
        <v>26614</v>
      </c>
    </row>
    <row r="9305" spans="1:3" x14ac:dyDescent="0.2">
      <c r="A9305" t="s">
        <v>26622</v>
      </c>
      <c r="B9305" t="s">
        <v>11883</v>
      </c>
      <c r="C9305" t="s">
        <v>26614</v>
      </c>
    </row>
    <row r="9306" spans="1:3" x14ac:dyDescent="0.2">
      <c r="A9306" t="s">
        <v>26612</v>
      </c>
      <c r="B9306" t="s">
        <v>12069</v>
      </c>
      <c r="C9306" t="s">
        <v>26623</v>
      </c>
    </row>
    <row r="9307" spans="1:3" x14ac:dyDescent="0.2">
      <c r="A9307" t="s">
        <v>26612</v>
      </c>
      <c r="B9307" t="s">
        <v>12069</v>
      </c>
      <c r="C9307" t="s">
        <v>26624</v>
      </c>
    </row>
    <row r="9308" spans="1:3" x14ac:dyDescent="0.2">
      <c r="A9308" t="s">
        <v>26612</v>
      </c>
      <c r="B9308" t="s">
        <v>11819</v>
      </c>
      <c r="C9308" t="s">
        <v>26625</v>
      </c>
    </row>
    <row r="9309" spans="1:3" x14ac:dyDescent="0.2">
      <c r="A9309" t="s">
        <v>26612</v>
      </c>
      <c r="B9309" t="s">
        <v>11819</v>
      </c>
      <c r="C9309" t="s">
        <v>26626</v>
      </c>
    </row>
    <row r="9310" spans="1:3" x14ac:dyDescent="0.2">
      <c r="A9310" t="s">
        <v>26612</v>
      </c>
      <c r="B9310" t="s">
        <v>11819</v>
      </c>
      <c r="C9310" t="s">
        <v>26627</v>
      </c>
    </row>
    <row r="9311" spans="1:3" x14ac:dyDescent="0.2">
      <c r="A9311" t="s">
        <v>26612</v>
      </c>
      <c r="B9311" t="s">
        <v>11819</v>
      </c>
      <c r="C9311" t="s">
        <v>26628</v>
      </c>
    </row>
    <row r="9312" spans="1:3" x14ac:dyDescent="0.2">
      <c r="A9312" t="s">
        <v>26629</v>
      </c>
      <c r="B9312" t="s">
        <v>11805</v>
      </c>
      <c r="C9312" t="s">
        <v>26630</v>
      </c>
    </row>
    <row r="9313" spans="1:3" x14ac:dyDescent="0.2">
      <c r="A9313" t="s">
        <v>26631</v>
      </c>
      <c r="B9313" t="s">
        <v>11798</v>
      </c>
      <c r="C9313" t="s">
        <v>26632</v>
      </c>
    </row>
    <row r="9314" spans="1:3" x14ac:dyDescent="0.2">
      <c r="A9314" t="s">
        <v>26633</v>
      </c>
      <c r="B9314" t="s">
        <v>11798</v>
      </c>
      <c r="C9314" t="s">
        <v>26634</v>
      </c>
    </row>
    <row r="9315" spans="1:3" x14ac:dyDescent="0.2">
      <c r="A9315" t="s">
        <v>26633</v>
      </c>
      <c r="B9315" t="s">
        <v>11798</v>
      </c>
      <c r="C9315" t="s">
        <v>26635</v>
      </c>
    </row>
    <row r="9316" spans="1:3" x14ac:dyDescent="0.2">
      <c r="A9316" t="s">
        <v>26636</v>
      </c>
      <c r="B9316" t="s">
        <v>11840</v>
      </c>
      <c r="C9316" t="s">
        <v>26637</v>
      </c>
    </row>
    <row r="9317" spans="1:3" x14ac:dyDescent="0.2">
      <c r="A9317" t="s">
        <v>26638</v>
      </c>
      <c r="B9317" t="s">
        <v>11798</v>
      </c>
      <c r="C9317" t="s">
        <v>26639</v>
      </c>
    </row>
    <row r="9318" spans="1:3" x14ac:dyDescent="0.2">
      <c r="A9318" t="s">
        <v>26638</v>
      </c>
      <c r="B9318" t="s">
        <v>11798</v>
      </c>
      <c r="C9318" t="s">
        <v>26640</v>
      </c>
    </row>
    <row r="9319" spans="1:3" x14ac:dyDescent="0.2">
      <c r="A9319" t="s">
        <v>26641</v>
      </c>
      <c r="B9319" t="s">
        <v>11840</v>
      </c>
      <c r="C9319" t="s">
        <v>26642</v>
      </c>
    </row>
    <row r="9320" spans="1:3" x14ac:dyDescent="0.2">
      <c r="A9320" t="s">
        <v>26643</v>
      </c>
      <c r="B9320" t="s">
        <v>11798</v>
      </c>
      <c r="C9320" t="s">
        <v>26644</v>
      </c>
    </row>
    <row r="9321" spans="1:3" x14ac:dyDescent="0.2">
      <c r="A9321" t="s">
        <v>26643</v>
      </c>
      <c r="B9321" t="s">
        <v>11798</v>
      </c>
      <c r="C9321" t="s">
        <v>26645</v>
      </c>
    </row>
    <row r="9322" spans="1:3" x14ac:dyDescent="0.2">
      <c r="A9322" t="s">
        <v>26643</v>
      </c>
      <c r="B9322" t="s">
        <v>11798</v>
      </c>
      <c r="C9322" t="s">
        <v>26646</v>
      </c>
    </row>
    <row r="9323" spans="1:3" x14ac:dyDescent="0.2">
      <c r="A9323" t="s">
        <v>26647</v>
      </c>
      <c r="B9323" t="s">
        <v>11805</v>
      </c>
      <c r="C9323" t="s">
        <v>26648</v>
      </c>
    </row>
    <row r="9324" spans="1:3" x14ac:dyDescent="0.2">
      <c r="A9324" t="s">
        <v>26649</v>
      </c>
      <c r="B9324" t="s">
        <v>11798</v>
      </c>
      <c r="C9324" t="s">
        <v>26650</v>
      </c>
    </row>
    <row r="9325" spans="1:3" x14ac:dyDescent="0.2">
      <c r="A9325" t="s">
        <v>26651</v>
      </c>
      <c r="B9325" t="s">
        <v>11798</v>
      </c>
      <c r="C9325" t="s">
        <v>26652</v>
      </c>
    </row>
    <row r="9326" spans="1:3" x14ac:dyDescent="0.2">
      <c r="A9326" t="s">
        <v>26653</v>
      </c>
      <c r="B9326" t="s">
        <v>11798</v>
      </c>
      <c r="C9326" t="s">
        <v>26654</v>
      </c>
    </row>
    <row r="9327" spans="1:3" x14ac:dyDescent="0.2">
      <c r="A9327" t="s">
        <v>26653</v>
      </c>
      <c r="B9327" t="s">
        <v>11798</v>
      </c>
      <c r="C9327" t="s">
        <v>26655</v>
      </c>
    </row>
    <row r="9328" spans="1:3" x14ac:dyDescent="0.2">
      <c r="A9328" t="s">
        <v>26656</v>
      </c>
      <c r="B9328" t="s">
        <v>11819</v>
      </c>
      <c r="C9328" t="s">
        <v>26657</v>
      </c>
    </row>
    <row r="9329" spans="1:3" x14ac:dyDescent="0.2">
      <c r="A9329" t="s">
        <v>26658</v>
      </c>
      <c r="B9329" t="s">
        <v>11798</v>
      </c>
      <c r="C9329" t="s">
        <v>26659</v>
      </c>
    </row>
    <row r="9330" spans="1:3" x14ac:dyDescent="0.2">
      <c r="A9330" t="s">
        <v>26622</v>
      </c>
      <c r="B9330" t="s">
        <v>11798</v>
      </c>
      <c r="C9330" t="s">
        <v>26660</v>
      </c>
    </row>
    <row r="9331" spans="1:3" x14ac:dyDescent="0.2">
      <c r="A9331" t="s">
        <v>26622</v>
      </c>
      <c r="B9331" t="s">
        <v>11798</v>
      </c>
      <c r="C9331" t="s">
        <v>26661</v>
      </c>
    </row>
    <row r="9332" spans="1:3" x14ac:dyDescent="0.2">
      <c r="A9332" t="s">
        <v>26622</v>
      </c>
      <c r="B9332" t="s">
        <v>11798</v>
      </c>
      <c r="C9332" t="s">
        <v>26662</v>
      </c>
    </row>
    <row r="9333" spans="1:3" x14ac:dyDescent="0.2">
      <c r="A9333" t="s">
        <v>26663</v>
      </c>
      <c r="B9333" t="s">
        <v>11805</v>
      </c>
      <c r="C9333" t="s">
        <v>26664</v>
      </c>
    </row>
    <row r="9334" spans="1:3" x14ac:dyDescent="0.2">
      <c r="A9334" t="s">
        <v>26665</v>
      </c>
      <c r="B9334" t="s">
        <v>11798</v>
      </c>
      <c r="C9334" t="s">
        <v>26666</v>
      </c>
    </row>
    <row r="9335" spans="1:3" x14ac:dyDescent="0.2">
      <c r="A9335" t="s">
        <v>26667</v>
      </c>
      <c r="B9335" t="s">
        <v>11798</v>
      </c>
      <c r="C9335" t="s">
        <v>26668</v>
      </c>
    </row>
    <row r="9336" spans="1:3" x14ac:dyDescent="0.2">
      <c r="A9336" t="s">
        <v>26667</v>
      </c>
      <c r="B9336" t="s">
        <v>11798</v>
      </c>
      <c r="C9336" t="s">
        <v>26669</v>
      </c>
    </row>
    <row r="9337" spans="1:3" x14ac:dyDescent="0.2">
      <c r="A9337" t="s">
        <v>26670</v>
      </c>
      <c r="B9337" t="s">
        <v>11798</v>
      </c>
      <c r="C9337" t="s">
        <v>26671</v>
      </c>
    </row>
    <row r="9338" spans="1:3" x14ac:dyDescent="0.2">
      <c r="A9338" t="s">
        <v>26672</v>
      </c>
      <c r="B9338" t="s">
        <v>11805</v>
      </c>
      <c r="C9338" t="s">
        <v>26673</v>
      </c>
    </row>
    <row r="9339" spans="1:3" x14ac:dyDescent="0.2">
      <c r="A9339" t="s">
        <v>26674</v>
      </c>
      <c r="B9339" t="s">
        <v>11798</v>
      </c>
      <c r="C9339" t="s">
        <v>26675</v>
      </c>
    </row>
    <row r="9340" spans="1:3" x14ac:dyDescent="0.2">
      <c r="A9340" t="s">
        <v>26676</v>
      </c>
      <c r="B9340" t="s">
        <v>11840</v>
      </c>
      <c r="C9340" t="s">
        <v>26677</v>
      </c>
    </row>
    <row r="9341" spans="1:3" x14ac:dyDescent="0.2">
      <c r="A9341" t="s">
        <v>26678</v>
      </c>
      <c r="B9341" t="s">
        <v>11798</v>
      </c>
      <c r="C9341" t="s">
        <v>26679</v>
      </c>
    </row>
    <row r="9342" spans="1:3" x14ac:dyDescent="0.2">
      <c r="A9342" t="s">
        <v>26680</v>
      </c>
      <c r="B9342" t="s">
        <v>11805</v>
      </c>
      <c r="C9342" t="s">
        <v>26681</v>
      </c>
    </row>
    <row r="9343" spans="1:3" x14ac:dyDescent="0.2">
      <c r="A9343" t="s">
        <v>26680</v>
      </c>
      <c r="B9343" t="s">
        <v>11805</v>
      </c>
      <c r="C9343" t="s">
        <v>26682</v>
      </c>
    </row>
    <row r="9344" spans="1:3" x14ac:dyDescent="0.2">
      <c r="A9344" t="s">
        <v>26683</v>
      </c>
      <c r="B9344" t="s">
        <v>12069</v>
      </c>
      <c r="C9344" t="s">
        <v>26684</v>
      </c>
    </row>
    <row r="9345" spans="1:3" x14ac:dyDescent="0.2">
      <c r="A9345" t="s">
        <v>26685</v>
      </c>
      <c r="B9345" t="s">
        <v>11798</v>
      </c>
      <c r="C9345" t="s">
        <v>26686</v>
      </c>
    </row>
    <row r="9346" spans="1:3" x14ac:dyDescent="0.2">
      <c r="A9346" t="s">
        <v>26687</v>
      </c>
      <c r="B9346" t="s">
        <v>11805</v>
      </c>
      <c r="C9346" t="s">
        <v>26688</v>
      </c>
    </row>
    <row r="9347" spans="1:3" x14ac:dyDescent="0.2">
      <c r="A9347" t="s">
        <v>26689</v>
      </c>
      <c r="B9347" t="s">
        <v>11805</v>
      </c>
      <c r="C9347" t="s">
        <v>26690</v>
      </c>
    </row>
    <row r="9348" spans="1:3" x14ac:dyDescent="0.2">
      <c r="A9348" t="s">
        <v>26691</v>
      </c>
      <c r="B9348" t="s">
        <v>12090</v>
      </c>
      <c r="C9348" t="s">
        <v>26692</v>
      </c>
    </row>
    <row r="9349" spans="1:3" x14ac:dyDescent="0.2">
      <c r="A9349" t="s">
        <v>26693</v>
      </c>
      <c r="B9349" t="s">
        <v>11798</v>
      </c>
      <c r="C9349" t="s">
        <v>26694</v>
      </c>
    </row>
    <row r="9350" spans="1:3" x14ac:dyDescent="0.2">
      <c r="A9350" t="s">
        <v>26695</v>
      </c>
      <c r="B9350" t="s">
        <v>11798</v>
      </c>
      <c r="C9350" t="s">
        <v>26696</v>
      </c>
    </row>
    <row r="9351" spans="1:3" x14ac:dyDescent="0.2">
      <c r="A9351" t="s">
        <v>26695</v>
      </c>
      <c r="B9351" t="s">
        <v>11798</v>
      </c>
      <c r="C9351" t="s">
        <v>26697</v>
      </c>
    </row>
    <row r="9352" spans="1:3" x14ac:dyDescent="0.2">
      <c r="A9352" t="s">
        <v>26695</v>
      </c>
      <c r="B9352" t="s">
        <v>11798</v>
      </c>
      <c r="C9352" t="s">
        <v>26698</v>
      </c>
    </row>
    <row r="9353" spans="1:3" x14ac:dyDescent="0.2">
      <c r="A9353" t="s">
        <v>26699</v>
      </c>
      <c r="B9353" t="s">
        <v>11805</v>
      </c>
      <c r="C9353" t="s">
        <v>26700</v>
      </c>
    </row>
    <row r="9354" spans="1:3" x14ac:dyDescent="0.2">
      <c r="A9354" t="s">
        <v>26701</v>
      </c>
      <c r="B9354" t="s">
        <v>12090</v>
      </c>
      <c r="C9354" t="s">
        <v>26702</v>
      </c>
    </row>
    <row r="9355" spans="1:3" x14ac:dyDescent="0.2">
      <c r="A9355" t="s">
        <v>26703</v>
      </c>
      <c r="B9355" t="s">
        <v>11798</v>
      </c>
      <c r="C9355" t="s">
        <v>26704</v>
      </c>
    </row>
    <row r="9356" spans="1:3" x14ac:dyDescent="0.2">
      <c r="A9356" t="s">
        <v>26705</v>
      </c>
      <c r="B9356" t="s">
        <v>11798</v>
      </c>
      <c r="C9356" t="s">
        <v>26706</v>
      </c>
    </row>
    <row r="9357" spans="1:3" x14ac:dyDescent="0.2">
      <c r="A9357" t="s">
        <v>26707</v>
      </c>
      <c r="B9357" t="s">
        <v>11805</v>
      </c>
      <c r="C9357" t="s">
        <v>26708</v>
      </c>
    </row>
    <row r="9358" spans="1:3" x14ac:dyDescent="0.2">
      <c r="A9358" t="s">
        <v>26709</v>
      </c>
      <c r="B9358" t="s">
        <v>11798</v>
      </c>
      <c r="C9358" t="s">
        <v>26710</v>
      </c>
    </row>
    <row r="9359" spans="1:3" x14ac:dyDescent="0.2">
      <c r="A9359" t="s">
        <v>26711</v>
      </c>
      <c r="B9359" t="s">
        <v>11805</v>
      </c>
      <c r="C9359" t="s">
        <v>26712</v>
      </c>
    </row>
    <row r="9360" spans="1:3" x14ac:dyDescent="0.2">
      <c r="A9360" t="s">
        <v>26713</v>
      </c>
      <c r="B9360" t="s">
        <v>11805</v>
      </c>
      <c r="C9360" t="s">
        <v>26714</v>
      </c>
    </row>
    <row r="9361" spans="1:3" x14ac:dyDescent="0.2">
      <c r="A9361" t="s">
        <v>26711</v>
      </c>
      <c r="B9361" t="s">
        <v>11798</v>
      </c>
      <c r="C9361" t="s">
        <v>26715</v>
      </c>
    </row>
    <row r="9362" spans="1:3" x14ac:dyDescent="0.2">
      <c r="A9362" t="s">
        <v>26716</v>
      </c>
      <c r="B9362" t="s">
        <v>12090</v>
      </c>
      <c r="C9362" t="s">
        <v>26717</v>
      </c>
    </row>
    <row r="9363" spans="1:3" x14ac:dyDescent="0.2">
      <c r="A9363" t="s">
        <v>26718</v>
      </c>
      <c r="B9363" t="s">
        <v>11805</v>
      </c>
      <c r="C9363" t="s">
        <v>26719</v>
      </c>
    </row>
    <row r="9364" spans="1:3" x14ac:dyDescent="0.2">
      <c r="A9364" t="s">
        <v>26720</v>
      </c>
      <c r="B9364" t="s">
        <v>12090</v>
      </c>
      <c r="C9364" t="s">
        <v>26721</v>
      </c>
    </row>
    <row r="9365" spans="1:3" x14ac:dyDescent="0.2">
      <c r="A9365" t="s">
        <v>26722</v>
      </c>
      <c r="B9365" t="s">
        <v>11805</v>
      </c>
      <c r="C9365" t="s">
        <v>26723</v>
      </c>
    </row>
    <row r="9366" spans="1:3" x14ac:dyDescent="0.2">
      <c r="A9366" t="s">
        <v>26724</v>
      </c>
      <c r="B9366" t="s">
        <v>11798</v>
      </c>
      <c r="C9366" t="s">
        <v>26725</v>
      </c>
    </row>
    <row r="9367" spans="1:3" x14ac:dyDescent="0.2">
      <c r="A9367" t="s">
        <v>26726</v>
      </c>
      <c r="B9367" t="s">
        <v>11798</v>
      </c>
      <c r="C9367" t="s">
        <v>26727</v>
      </c>
    </row>
    <row r="9368" spans="1:3" x14ac:dyDescent="0.2">
      <c r="A9368" t="s">
        <v>26726</v>
      </c>
      <c r="B9368" t="s">
        <v>11819</v>
      </c>
      <c r="C9368" t="s">
        <v>26728</v>
      </c>
    </row>
    <row r="9369" spans="1:3" x14ac:dyDescent="0.2">
      <c r="A9369" t="s">
        <v>26729</v>
      </c>
      <c r="B9369" t="s">
        <v>11798</v>
      </c>
      <c r="C9369" t="s">
        <v>26730</v>
      </c>
    </row>
    <row r="9370" spans="1:3" x14ac:dyDescent="0.2">
      <c r="A9370" t="s">
        <v>26731</v>
      </c>
      <c r="B9370" t="s">
        <v>11798</v>
      </c>
      <c r="C9370" t="s">
        <v>26732</v>
      </c>
    </row>
    <row r="9371" spans="1:3" x14ac:dyDescent="0.2">
      <c r="A9371" t="s">
        <v>26731</v>
      </c>
      <c r="B9371" t="s">
        <v>11798</v>
      </c>
      <c r="C9371" t="s">
        <v>26733</v>
      </c>
    </row>
    <row r="9372" spans="1:3" x14ac:dyDescent="0.2">
      <c r="A9372" t="s">
        <v>26731</v>
      </c>
      <c r="B9372" t="s">
        <v>11798</v>
      </c>
      <c r="C9372" t="s">
        <v>26734</v>
      </c>
    </row>
    <row r="9373" spans="1:3" x14ac:dyDescent="0.2">
      <c r="A9373" t="s">
        <v>26735</v>
      </c>
      <c r="B9373" t="s">
        <v>11880</v>
      </c>
      <c r="C9373" t="s">
        <v>26736</v>
      </c>
    </row>
    <row r="9374" spans="1:3" x14ac:dyDescent="0.2">
      <c r="A9374" t="s">
        <v>26737</v>
      </c>
      <c r="B9374" t="s">
        <v>11883</v>
      </c>
      <c r="C9374" t="s">
        <v>26736</v>
      </c>
    </row>
    <row r="9375" spans="1:3" x14ac:dyDescent="0.2">
      <c r="A9375" t="s">
        <v>26731</v>
      </c>
      <c r="B9375" t="s">
        <v>11819</v>
      </c>
      <c r="C9375" t="s">
        <v>26738</v>
      </c>
    </row>
    <row r="9376" spans="1:3" x14ac:dyDescent="0.2">
      <c r="A9376" t="s">
        <v>26731</v>
      </c>
      <c r="B9376" t="s">
        <v>11819</v>
      </c>
      <c r="C9376" t="s">
        <v>26739</v>
      </c>
    </row>
    <row r="9377" spans="1:3" x14ac:dyDescent="0.2">
      <c r="A9377" t="s">
        <v>26740</v>
      </c>
      <c r="B9377" t="s">
        <v>11805</v>
      </c>
      <c r="C9377" t="s">
        <v>26741</v>
      </c>
    </row>
    <row r="9378" spans="1:3" x14ac:dyDescent="0.2">
      <c r="A9378" t="s">
        <v>26742</v>
      </c>
      <c r="B9378" t="s">
        <v>11798</v>
      </c>
      <c r="C9378" t="s">
        <v>26743</v>
      </c>
    </row>
    <row r="9379" spans="1:3" x14ac:dyDescent="0.2">
      <c r="A9379" t="s">
        <v>26742</v>
      </c>
      <c r="B9379" t="s">
        <v>11798</v>
      </c>
      <c r="C9379" t="s">
        <v>26744</v>
      </c>
    </row>
    <row r="9380" spans="1:3" x14ac:dyDescent="0.2">
      <c r="A9380" t="s">
        <v>26745</v>
      </c>
      <c r="B9380" t="s">
        <v>11798</v>
      </c>
      <c r="C9380" t="s">
        <v>26746</v>
      </c>
    </row>
    <row r="9381" spans="1:3" x14ac:dyDescent="0.2">
      <c r="A9381" t="s">
        <v>26747</v>
      </c>
      <c r="B9381" t="s">
        <v>11798</v>
      </c>
      <c r="C9381" t="s">
        <v>26748</v>
      </c>
    </row>
    <row r="9382" spans="1:3" x14ac:dyDescent="0.2">
      <c r="A9382" t="s">
        <v>26749</v>
      </c>
      <c r="B9382" t="s">
        <v>11840</v>
      </c>
      <c r="C9382" t="s">
        <v>26750</v>
      </c>
    </row>
    <row r="9383" spans="1:3" x14ac:dyDescent="0.2">
      <c r="A9383" t="s">
        <v>26751</v>
      </c>
      <c r="B9383" t="s">
        <v>11798</v>
      </c>
      <c r="C9383" t="s">
        <v>26752</v>
      </c>
    </row>
    <row r="9384" spans="1:3" x14ac:dyDescent="0.2">
      <c r="A9384" t="s">
        <v>26751</v>
      </c>
      <c r="B9384" t="s">
        <v>11798</v>
      </c>
      <c r="C9384" t="s">
        <v>26753</v>
      </c>
    </row>
    <row r="9385" spans="1:3" x14ac:dyDescent="0.2">
      <c r="A9385" t="s">
        <v>26751</v>
      </c>
      <c r="B9385" t="s">
        <v>11798</v>
      </c>
      <c r="C9385" t="s">
        <v>26754</v>
      </c>
    </row>
    <row r="9386" spans="1:3" x14ac:dyDescent="0.2">
      <c r="A9386" t="s">
        <v>26755</v>
      </c>
      <c r="B9386" t="s">
        <v>11805</v>
      </c>
      <c r="C9386" t="s">
        <v>26756</v>
      </c>
    </row>
    <row r="9387" spans="1:3" x14ac:dyDescent="0.2">
      <c r="A9387" t="s">
        <v>26757</v>
      </c>
      <c r="B9387" t="s">
        <v>11798</v>
      </c>
      <c r="C9387" t="s">
        <v>26758</v>
      </c>
    </row>
    <row r="9388" spans="1:3" x14ac:dyDescent="0.2">
      <c r="A9388" t="s">
        <v>26759</v>
      </c>
      <c r="B9388" t="s">
        <v>11805</v>
      </c>
      <c r="C9388" t="s">
        <v>26760</v>
      </c>
    </row>
    <row r="9389" spans="1:3" x14ac:dyDescent="0.2">
      <c r="A9389" t="s">
        <v>26761</v>
      </c>
      <c r="B9389" t="s">
        <v>12641</v>
      </c>
      <c r="C9389" t="s">
        <v>26762</v>
      </c>
    </row>
    <row r="9390" spans="1:3" x14ac:dyDescent="0.2">
      <c r="A9390" t="s">
        <v>26763</v>
      </c>
      <c r="B9390" t="s">
        <v>11798</v>
      </c>
      <c r="C9390" t="s">
        <v>26764</v>
      </c>
    </row>
    <row r="9391" spans="1:3" x14ac:dyDescent="0.2">
      <c r="A9391" t="s">
        <v>26765</v>
      </c>
      <c r="B9391" t="s">
        <v>11805</v>
      </c>
      <c r="C9391" t="s">
        <v>26766</v>
      </c>
    </row>
    <row r="9392" spans="1:3" x14ac:dyDescent="0.2">
      <c r="A9392" t="s">
        <v>26767</v>
      </c>
      <c r="B9392" t="s">
        <v>11805</v>
      </c>
      <c r="C9392" t="s">
        <v>26768</v>
      </c>
    </row>
    <row r="9393" spans="1:3" x14ac:dyDescent="0.2">
      <c r="A9393" t="s">
        <v>26769</v>
      </c>
      <c r="B9393" t="s">
        <v>11805</v>
      </c>
      <c r="C9393" t="s">
        <v>26770</v>
      </c>
    </row>
    <row r="9394" spans="1:3" x14ac:dyDescent="0.2">
      <c r="A9394" t="s">
        <v>26769</v>
      </c>
      <c r="B9394" t="s">
        <v>11805</v>
      </c>
      <c r="C9394" t="s">
        <v>26771</v>
      </c>
    </row>
    <row r="9395" spans="1:3" x14ac:dyDescent="0.2">
      <c r="A9395" t="s">
        <v>26772</v>
      </c>
      <c r="C9395" t="s">
        <v>26773</v>
      </c>
    </row>
    <row r="9396" spans="1:3" x14ac:dyDescent="0.2">
      <c r="A9396" t="s">
        <v>26772</v>
      </c>
      <c r="B9396" t="s">
        <v>11798</v>
      </c>
      <c r="C9396" t="s">
        <v>26774</v>
      </c>
    </row>
    <row r="9397" spans="1:3" x14ac:dyDescent="0.2">
      <c r="A9397" t="s">
        <v>26772</v>
      </c>
      <c r="B9397" t="s">
        <v>12367</v>
      </c>
      <c r="C9397" t="s">
        <v>26775</v>
      </c>
    </row>
    <row r="9398" spans="1:3" x14ac:dyDescent="0.2">
      <c r="A9398" t="s">
        <v>26772</v>
      </c>
      <c r="B9398" t="s">
        <v>12367</v>
      </c>
      <c r="C9398" t="s">
        <v>26776</v>
      </c>
    </row>
    <row r="9399" spans="1:3" x14ac:dyDescent="0.2">
      <c r="A9399" t="s">
        <v>26772</v>
      </c>
      <c r="B9399" t="s">
        <v>12367</v>
      </c>
      <c r="C9399" t="s">
        <v>26777</v>
      </c>
    </row>
    <row r="9400" spans="1:3" x14ac:dyDescent="0.2">
      <c r="A9400" t="s">
        <v>26778</v>
      </c>
      <c r="B9400" t="s">
        <v>11880</v>
      </c>
      <c r="C9400" t="s">
        <v>26779</v>
      </c>
    </row>
    <row r="9401" spans="1:3" x14ac:dyDescent="0.2">
      <c r="A9401" t="s">
        <v>26780</v>
      </c>
      <c r="B9401" t="s">
        <v>11883</v>
      </c>
      <c r="C9401" t="s">
        <v>26779</v>
      </c>
    </row>
    <row r="9402" spans="1:3" x14ac:dyDescent="0.2">
      <c r="A9402" t="s">
        <v>26772</v>
      </c>
      <c r="B9402" t="s">
        <v>11819</v>
      </c>
      <c r="C9402" t="s">
        <v>26781</v>
      </c>
    </row>
    <row r="9403" spans="1:3" x14ac:dyDescent="0.2">
      <c r="A9403" t="s">
        <v>26772</v>
      </c>
      <c r="B9403" t="s">
        <v>11819</v>
      </c>
      <c r="C9403" t="s">
        <v>26782</v>
      </c>
    </row>
    <row r="9404" spans="1:3" x14ac:dyDescent="0.2">
      <c r="A9404" t="s">
        <v>26772</v>
      </c>
      <c r="B9404" t="s">
        <v>11819</v>
      </c>
      <c r="C9404" t="s">
        <v>26783</v>
      </c>
    </row>
    <row r="9405" spans="1:3" x14ac:dyDescent="0.2">
      <c r="A9405" t="s">
        <v>26772</v>
      </c>
      <c r="B9405" t="s">
        <v>11819</v>
      </c>
      <c r="C9405" t="s">
        <v>26784</v>
      </c>
    </row>
    <row r="9406" spans="1:3" x14ac:dyDescent="0.2">
      <c r="A9406" t="s">
        <v>26772</v>
      </c>
      <c r="B9406" t="s">
        <v>12069</v>
      </c>
      <c r="C9406" t="s">
        <v>26785</v>
      </c>
    </row>
    <row r="9407" spans="1:3" x14ac:dyDescent="0.2">
      <c r="A9407" t="s">
        <v>26772</v>
      </c>
      <c r="B9407" t="s">
        <v>12069</v>
      </c>
      <c r="C9407" t="s">
        <v>26786</v>
      </c>
    </row>
    <row r="9408" spans="1:3" x14ac:dyDescent="0.2">
      <c r="A9408" t="s">
        <v>26772</v>
      </c>
      <c r="B9408" t="s">
        <v>11798</v>
      </c>
      <c r="C9408" t="s">
        <v>26787</v>
      </c>
    </row>
    <row r="9409" spans="1:3" x14ac:dyDescent="0.2">
      <c r="A9409" t="s">
        <v>26772</v>
      </c>
      <c r="B9409" t="s">
        <v>11798</v>
      </c>
      <c r="C9409" t="s">
        <v>26788</v>
      </c>
    </row>
    <row r="9410" spans="1:3" x14ac:dyDescent="0.2">
      <c r="A9410" t="s">
        <v>26772</v>
      </c>
      <c r="B9410" t="s">
        <v>11798</v>
      </c>
      <c r="C9410" t="s">
        <v>26789</v>
      </c>
    </row>
    <row r="9411" spans="1:3" x14ac:dyDescent="0.2">
      <c r="A9411" t="s">
        <v>26772</v>
      </c>
      <c r="B9411" t="s">
        <v>11798</v>
      </c>
      <c r="C9411" t="s">
        <v>26790</v>
      </c>
    </row>
    <row r="9412" spans="1:3" x14ac:dyDescent="0.2">
      <c r="A9412" t="s">
        <v>26772</v>
      </c>
      <c r="B9412" t="s">
        <v>11798</v>
      </c>
      <c r="C9412" t="s">
        <v>26791</v>
      </c>
    </row>
    <row r="9413" spans="1:3" x14ac:dyDescent="0.2">
      <c r="A9413" t="s">
        <v>26772</v>
      </c>
      <c r="B9413" t="s">
        <v>11798</v>
      </c>
      <c r="C9413" t="s">
        <v>26792</v>
      </c>
    </row>
    <row r="9414" spans="1:3" x14ac:dyDescent="0.2">
      <c r="A9414" t="s">
        <v>26772</v>
      </c>
      <c r="B9414" t="s">
        <v>11798</v>
      </c>
      <c r="C9414" t="s">
        <v>26793</v>
      </c>
    </row>
    <row r="9415" spans="1:3" x14ac:dyDescent="0.2">
      <c r="A9415" t="s">
        <v>26772</v>
      </c>
      <c r="B9415" t="s">
        <v>11798</v>
      </c>
      <c r="C9415" t="s">
        <v>26794</v>
      </c>
    </row>
    <row r="9416" spans="1:3" x14ac:dyDescent="0.2">
      <c r="A9416" t="s">
        <v>26795</v>
      </c>
      <c r="B9416" t="s">
        <v>11840</v>
      </c>
      <c r="C9416" t="s">
        <v>26796</v>
      </c>
    </row>
    <row r="9417" spans="1:3" x14ac:dyDescent="0.2">
      <c r="A9417" t="s">
        <v>26797</v>
      </c>
      <c r="B9417" t="s">
        <v>11798</v>
      </c>
      <c r="C9417" t="s">
        <v>26798</v>
      </c>
    </row>
    <row r="9418" spans="1:3" x14ac:dyDescent="0.2">
      <c r="A9418" t="s">
        <v>26797</v>
      </c>
      <c r="B9418" t="s">
        <v>11798</v>
      </c>
      <c r="C9418" t="s">
        <v>26799</v>
      </c>
    </row>
    <row r="9419" spans="1:3" x14ac:dyDescent="0.2">
      <c r="A9419" t="s">
        <v>26797</v>
      </c>
      <c r="B9419" t="s">
        <v>11798</v>
      </c>
      <c r="C9419" t="s">
        <v>26800</v>
      </c>
    </row>
    <row r="9420" spans="1:3" x14ac:dyDescent="0.2">
      <c r="A9420" t="s">
        <v>26801</v>
      </c>
      <c r="B9420" t="s">
        <v>11805</v>
      </c>
      <c r="C9420" t="s">
        <v>26802</v>
      </c>
    </row>
    <row r="9421" spans="1:3" x14ac:dyDescent="0.2">
      <c r="A9421" t="s">
        <v>26803</v>
      </c>
      <c r="B9421" t="s">
        <v>11805</v>
      </c>
      <c r="C9421" t="s">
        <v>26804</v>
      </c>
    </row>
    <row r="9422" spans="1:3" x14ac:dyDescent="0.2">
      <c r="A9422" t="s">
        <v>26805</v>
      </c>
      <c r="B9422" t="s">
        <v>11798</v>
      </c>
      <c r="C9422" t="s">
        <v>26806</v>
      </c>
    </row>
    <row r="9423" spans="1:3" x14ac:dyDescent="0.2">
      <c r="A9423" t="s">
        <v>26807</v>
      </c>
      <c r="B9423" t="s">
        <v>11798</v>
      </c>
      <c r="C9423" t="s">
        <v>26808</v>
      </c>
    </row>
    <row r="9424" spans="1:3" x14ac:dyDescent="0.2">
      <c r="A9424" t="s">
        <v>26809</v>
      </c>
      <c r="B9424" t="s">
        <v>11805</v>
      </c>
      <c r="C9424" t="s">
        <v>26810</v>
      </c>
    </row>
    <row r="9425" spans="1:3" x14ac:dyDescent="0.2">
      <c r="A9425" t="s">
        <v>26809</v>
      </c>
      <c r="B9425" t="s">
        <v>11805</v>
      </c>
      <c r="C9425" t="s">
        <v>26804</v>
      </c>
    </row>
    <row r="9426" spans="1:3" x14ac:dyDescent="0.2">
      <c r="A9426" t="s">
        <v>26811</v>
      </c>
      <c r="B9426" t="s">
        <v>11805</v>
      </c>
      <c r="C9426" t="s">
        <v>26812</v>
      </c>
    </row>
    <row r="9427" spans="1:3" x14ac:dyDescent="0.2">
      <c r="A9427" t="s">
        <v>26813</v>
      </c>
      <c r="B9427" t="s">
        <v>11798</v>
      </c>
      <c r="C9427" t="s">
        <v>26814</v>
      </c>
    </row>
    <row r="9428" spans="1:3" x14ac:dyDescent="0.2">
      <c r="A9428" t="s">
        <v>26815</v>
      </c>
      <c r="B9428" t="s">
        <v>11798</v>
      </c>
      <c r="C9428" t="s">
        <v>26816</v>
      </c>
    </row>
    <row r="9429" spans="1:3" x14ac:dyDescent="0.2">
      <c r="A9429" t="s">
        <v>26817</v>
      </c>
      <c r="B9429" t="s">
        <v>11828</v>
      </c>
      <c r="C9429" t="s">
        <v>26818</v>
      </c>
    </row>
    <row r="9430" spans="1:3" x14ac:dyDescent="0.2">
      <c r="A9430" t="s">
        <v>26819</v>
      </c>
      <c r="B9430" t="s">
        <v>11798</v>
      </c>
      <c r="C9430" t="s">
        <v>26820</v>
      </c>
    </row>
    <row r="9431" spans="1:3" x14ac:dyDescent="0.2">
      <c r="A9431" t="s">
        <v>26821</v>
      </c>
      <c r="B9431" t="s">
        <v>11798</v>
      </c>
      <c r="C9431" t="s">
        <v>26822</v>
      </c>
    </row>
    <row r="9432" spans="1:3" x14ac:dyDescent="0.2">
      <c r="A9432" t="s">
        <v>26823</v>
      </c>
      <c r="B9432" t="s">
        <v>11798</v>
      </c>
      <c r="C9432" t="s">
        <v>26824</v>
      </c>
    </row>
    <row r="9433" spans="1:3" x14ac:dyDescent="0.2">
      <c r="A9433" t="s">
        <v>26825</v>
      </c>
      <c r="B9433" t="s">
        <v>11805</v>
      </c>
      <c r="C9433" t="s">
        <v>26826</v>
      </c>
    </row>
    <row r="9434" spans="1:3" x14ac:dyDescent="0.2">
      <c r="A9434" t="s">
        <v>26827</v>
      </c>
      <c r="B9434" t="s">
        <v>11798</v>
      </c>
      <c r="C9434" t="s">
        <v>26828</v>
      </c>
    </row>
    <row r="9435" spans="1:3" x14ac:dyDescent="0.2">
      <c r="A9435" t="s">
        <v>26829</v>
      </c>
      <c r="B9435" t="s">
        <v>11798</v>
      </c>
      <c r="C9435" t="s">
        <v>26830</v>
      </c>
    </row>
    <row r="9436" spans="1:3" x14ac:dyDescent="0.2">
      <c r="A9436" t="s">
        <v>26829</v>
      </c>
      <c r="B9436" t="s">
        <v>11798</v>
      </c>
      <c r="C9436" t="s">
        <v>26831</v>
      </c>
    </row>
    <row r="9437" spans="1:3" x14ac:dyDescent="0.2">
      <c r="A9437" t="s">
        <v>26829</v>
      </c>
      <c r="B9437" t="s">
        <v>11798</v>
      </c>
      <c r="C9437" t="s">
        <v>26832</v>
      </c>
    </row>
    <row r="9438" spans="1:3" x14ac:dyDescent="0.2">
      <c r="A9438" t="s">
        <v>26829</v>
      </c>
      <c r="B9438" t="s">
        <v>11798</v>
      </c>
      <c r="C9438" t="s">
        <v>26833</v>
      </c>
    </row>
    <row r="9439" spans="1:3" x14ac:dyDescent="0.2">
      <c r="A9439" t="s">
        <v>26829</v>
      </c>
      <c r="B9439" t="s">
        <v>11798</v>
      </c>
      <c r="C9439" t="s">
        <v>26834</v>
      </c>
    </row>
    <row r="9440" spans="1:3" x14ac:dyDescent="0.2">
      <c r="A9440" t="s">
        <v>26780</v>
      </c>
      <c r="B9440" t="s">
        <v>11798</v>
      </c>
      <c r="C9440" t="s">
        <v>26835</v>
      </c>
    </row>
    <row r="9441" spans="1:3" x14ac:dyDescent="0.2">
      <c r="A9441" t="s">
        <v>26780</v>
      </c>
      <c r="B9441" t="s">
        <v>11798</v>
      </c>
      <c r="C9441" t="s">
        <v>26836</v>
      </c>
    </row>
    <row r="9442" spans="1:3" x14ac:dyDescent="0.2">
      <c r="A9442" t="s">
        <v>26780</v>
      </c>
      <c r="B9442" t="s">
        <v>11805</v>
      </c>
      <c r="C9442" t="s">
        <v>26837</v>
      </c>
    </row>
    <row r="9443" spans="1:3" x14ac:dyDescent="0.2">
      <c r="A9443" t="s">
        <v>26838</v>
      </c>
      <c r="B9443" t="s">
        <v>11798</v>
      </c>
      <c r="C9443" t="s">
        <v>26839</v>
      </c>
    </row>
    <row r="9444" spans="1:3" x14ac:dyDescent="0.2">
      <c r="A9444" t="s">
        <v>26840</v>
      </c>
      <c r="B9444" t="s">
        <v>11798</v>
      </c>
      <c r="C9444" t="s">
        <v>26841</v>
      </c>
    </row>
    <row r="9445" spans="1:3" x14ac:dyDescent="0.2">
      <c r="A9445" t="s">
        <v>26842</v>
      </c>
      <c r="B9445" t="s">
        <v>11805</v>
      </c>
      <c r="C9445" t="s">
        <v>26843</v>
      </c>
    </row>
    <row r="9446" spans="1:3" x14ac:dyDescent="0.2">
      <c r="A9446" t="s">
        <v>26842</v>
      </c>
      <c r="B9446" t="s">
        <v>11798</v>
      </c>
      <c r="C9446" t="s">
        <v>26844</v>
      </c>
    </row>
    <row r="9447" spans="1:3" x14ac:dyDescent="0.2">
      <c r="A9447" t="s">
        <v>26842</v>
      </c>
      <c r="B9447" t="s">
        <v>11798</v>
      </c>
      <c r="C9447" t="s">
        <v>26845</v>
      </c>
    </row>
    <row r="9448" spans="1:3" x14ac:dyDescent="0.2">
      <c r="A9448" t="s">
        <v>26846</v>
      </c>
      <c r="B9448" t="s">
        <v>11798</v>
      </c>
      <c r="C9448" t="s">
        <v>26847</v>
      </c>
    </row>
    <row r="9449" spans="1:3" x14ac:dyDescent="0.2">
      <c r="A9449" t="s">
        <v>26846</v>
      </c>
      <c r="B9449" t="s">
        <v>11798</v>
      </c>
      <c r="C9449" t="s">
        <v>26848</v>
      </c>
    </row>
    <row r="9450" spans="1:3" x14ac:dyDescent="0.2">
      <c r="A9450" t="s">
        <v>26849</v>
      </c>
      <c r="B9450" t="s">
        <v>14941</v>
      </c>
      <c r="C9450" t="s">
        <v>26850</v>
      </c>
    </row>
    <row r="9451" spans="1:3" x14ac:dyDescent="0.2">
      <c r="A9451" t="s">
        <v>26851</v>
      </c>
      <c r="B9451" t="s">
        <v>11798</v>
      </c>
      <c r="C9451" t="s">
        <v>26852</v>
      </c>
    </row>
    <row r="9452" spans="1:3" x14ac:dyDescent="0.2">
      <c r="A9452" t="s">
        <v>26853</v>
      </c>
      <c r="B9452" t="s">
        <v>11805</v>
      </c>
      <c r="C9452" t="s">
        <v>26854</v>
      </c>
    </row>
    <row r="9453" spans="1:3" x14ac:dyDescent="0.2">
      <c r="A9453" t="s">
        <v>26855</v>
      </c>
      <c r="B9453" t="s">
        <v>11805</v>
      </c>
      <c r="C9453" t="s">
        <v>26856</v>
      </c>
    </row>
    <row r="9454" spans="1:3" x14ac:dyDescent="0.2">
      <c r="A9454" t="s">
        <v>26857</v>
      </c>
      <c r="B9454" t="s">
        <v>11798</v>
      </c>
      <c r="C9454" t="s">
        <v>26858</v>
      </c>
    </row>
    <row r="9455" spans="1:3" x14ac:dyDescent="0.2">
      <c r="A9455" t="s">
        <v>26859</v>
      </c>
      <c r="B9455" t="s">
        <v>12090</v>
      </c>
      <c r="C9455" t="s">
        <v>26860</v>
      </c>
    </row>
    <row r="9456" spans="1:3" x14ac:dyDescent="0.2">
      <c r="A9456" t="s">
        <v>26859</v>
      </c>
      <c r="B9456" t="s">
        <v>11798</v>
      </c>
      <c r="C9456" t="s">
        <v>26861</v>
      </c>
    </row>
    <row r="9457" spans="1:3" x14ac:dyDescent="0.2">
      <c r="A9457" t="s">
        <v>26862</v>
      </c>
      <c r="B9457" t="s">
        <v>12090</v>
      </c>
      <c r="C9457" t="s">
        <v>26863</v>
      </c>
    </row>
    <row r="9458" spans="1:3" x14ac:dyDescent="0.2">
      <c r="A9458" t="s">
        <v>26864</v>
      </c>
      <c r="B9458" t="s">
        <v>11805</v>
      </c>
      <c r="C9458" t="s">
        <v>26865</v>
      </c>
    </row>
    <row r="9459" spans="1:3" x14ac:dyDescent="0.2">
      <c r="A9459" t="s">
        <v>26866</v>
      </c>
      <c r="B9459" t="s">
        <v>11880</v>
      </c>
      <c r="C9459" t="s">
        <v>26867</v>
      </c>
    </row>
    <row r="9460" spans="1:3" x14ac:dyDescent="0.2">
      <c r="A9460" t="s">
        <v>26868</v>
      </c>
      <c r="B9460" t="s">
        <v>11883</v>
      </c>
      <c r="C9460" t="s">
        <v>26867</v>
      </c>
    </row>
    <row r="9461" spans="1:3" x14ac:dyDescent="0.2">
      <c r="A9461" t="s">
        <v>26864</v>
      </c>
      <c r="B9461" t="s">
        <v>11819</v>
      </c>
      <c r="C9461" t="s">
        <v>26869</v>
      </c>
    </row>
    <row r="9462" spans="1:3" x14ac:dyDescent="0.2">
      <c r="A9462" t="s">
        <v>26864</v>
      </c>
      <c r="B9462" t="s">
        <v>11819</v>
      </c>
      <c r="C9462" t="s">
        <v>26870</v>
      </c>
    </row>
    <row r="9463" spans="1:3" x14ac:dyDescent="0.2">
      <c r="A9463" t="s">
        <v>26864</v>
      </c>
      <c r="B9463" t="s">
        <v>11819</v>
      </c>
      <c r="C9463" t="s">
        <v>26871</v>
      </c>
    </row>
    <row r="9464" spans="1:3" x14ac:dyDescent="0.2">
      <c r="A9464" t="s">
        <v>26864</v>
      </c>
      <c r="B9464" t="s">
        <v>11819</v>
      </c>
      <c r="C9464" t="s">
        <v>26872</v>
      </c>
    </row>
    <row r="9465" spans="1:3" x14ac:dyDescent="0.2">
      <c r="A9465" t="s">
        <v>26864</v>
      </c>
      <c r="B9465" t="s">
        <v>11819</v>
      </c>
      <c r="C9465" t="s">
        <v>26873</v>
      </c>
    </row>
    <row r="9466" spans="1:3" x14ac:dyDescent="0.2">
      <c r="A9466" t="s">
        <v>26864</v>
      </c>
      <c r="B9466" t="s">
        <v>11819</v>
      </c>
      <c r="C9466" t="s">
        <v>26874</v>
      </c>
    </row>
    <row r="9467" spans="1:3" x14ac:dyDescent="0.2">
      <c r="A9467" t="s">
        <v>26864</v>
      </c>
      <c r="B9467" t="s">
        <v>12069</v>
      </c>
      <c r="C9467" t="s">
        <v>26875</v>
      </c>
    </row>
    <row r="9468" spans="1:3" x14ac:dyDescent="0.2">
      <c r="A9468" t="s">
        <v>26864</v>
      </c>
      <c r="B9468" t="s">
        <v>12069</v>
      </c>
      <c r="C9468" t="s">
        <v>26876</v>
      </c>
    </row>
    <row r="9469" spans="1:3" x14ac:dyDescent="0.2">
      <c r="A9469" t="s">
        <v>26864</v>
      </c>
      <c r="B9469" t="s">
        <v>11798</v>
      </c>
      <c r="C9469" t="s">
        <v>26877</v>
      </c>
    </row>
    <row r="9470" spans="1:3" x14ac:dyDescent="0.2">
      <c r="A9470" t="s">
        <v>26864</v>
      </c>
      <c r="B9470" t="s">
        <v>11798</v>
      </c>
      <c r="C9470" t="s">
        <v>26878</v>
      </c>
    </row>
    <row r="9471" spans="1:3" x14ac:dyDescent="0.2">
      <c r="A9471" t="s">
        <v>26879</v>
      </c>
      <c r="B9471" t="s">
        <v>11805</v>
      </c>
      <c r="C9471" t="s">
        <v>26880</v>
      </c>
    </row>
    <row r="9472" spans="1:3" x14ac:dyDescent="0.2">
      <c r="A9472" t="s">
        <v>26881</v>
      </c>
      <c r="B9472" t="s">
        <v>11798</v>
      </c>
      <c r="C9472" t="s">
        <v>26882</v>
      </c>
    </row>
    <row r="9473" spans="1:3" x14ac:dyDescent="0.2">
      <c r="A9473" t="s">
        <v>26881</v>
      </c>
      <c r="B9473" t="s">
        <v>11798</v>
      </c>
      <c r="C9473" t="s">
        <v>26883</v>
      </c>
    </row>
    <row r="9474" spans="1:3" x14ac:dyDescent="0.2">
      <c r="A9474" t="s">
        <v>26881</v>
      </c>
      <c r="B9474" t="s">
        <v>11798</v>
      </c>
      <c r="C9474" t="s">
        <v>26884</v>
      </c>
    </row>
    <row r="9475" spans="1:3" x14ac:dyDescent="0.2">
      <c r="A9475" t="s">
        <v>26881</v>
      </c>
      <c r="B9475" t="s">
        <v>11798</v>
      </c>
      <c r="C9475" t="s">
        <v>26885</v>
      </c>
    </row>
    <row r="9476" spans="1:3" x14ac:dyDescent="0.2">
      <c r="A9476" t="s">
        <v>26886</v>
      </c>
      <c r="B9476" t="s">
        <v>11798</v>
      </c>
      <c r="C9476" t="s">
        <v>26887</v>
      </c>
    </row>
    <row r="9477" spans="1:3" x14ac:dyDescent="0.2">
      <c r="A9477" t="s">
        <v>26866</v>
      </c>
      <c r="B9477" t="s">
        <v>11805</v>
      </c>
      <c r="C9477" t="s">
        <v>26888</v>
      </c>
    </row>
    <row r="9478" spans="1:3" x14ac:dyDescent="0.2">
      <c r="A9478" t="s">
        <v>26866</v>
      </c>
      <c r="B9478" t="s">
        <v>11805</v>
      </c>
      <c r="C9478" t="s">
        <v>26889</v>
      </c>
    </row>
    <row r="9479" spans="1:3" x14ac:dyDescent="0.2">
      <c r="A9479" t="s">
        <v>26890</v>
      </c>
      <c r="B9479" t="s">
        <v>11828</v>
      </c>
      <c r="C9479" t="s">
        <v>26891</v>
      </c>
    </row>
    <row r="9480" spans="1:3" x14ac:dyDescent="0.2">
      <c r="A9480" t="s">
        <v>26892</v>
      </c>
      <c r="B9480" t="s">
        <v>11798</v>
      </c>
      <c r="C9480" t="s">
        <v>26893</v>
      </c>
    </row>
    <row r="9481" spans="1:3" x14ac:dyDescent="0.2">
      <c r="A9481" t="s">
        <v>26892</v>
      </c>
      <c r="B9481" t="s">
        <v>11798</v>
      </c>
      <c r="C9481" t="s">
        <v>26894</v>
      </c>
    </row>
    <row r="9482" spans="1:3" x14ac:dyDescent="0.2">
      <c r="A9482" t="s">
        <v>26895</v>
      </c>
      <c r="B9482" t="s">
        <v>11798</v>
      </c>
      <c r="C9482" t="s">
        <v>26896</v>
      </c>
    </row>
    <row r="9483" spans="1:3" x14ac:dyDescent="0.2">
      <c r="A9483" t="s">
        <v>26868</v>
      </c>
      <c r="B9483" t="s">
        <v>11798</v>
      </c>
      <c r="C9483" t="s">
        <v>26897</v>
      </c>
    </row>
    <row r="9484" spans="1:3" x14ac:dyDescent="0.2">
      <c r="A9484" t="s">
        <v>26868</v>
      </c>
      <c r="B9484" t="s">
        <v>11798</v>
      </c>
      <c r="C9484" t="s">
        <v>26898</v>
      </c>
    </row>
    <row r="9485" spans="1:3" x14ac:dyDescent="0.2">
      <c r="A9485" t="s">
        <v>26868</v>
      </c>
      <c r="B9485" t="s">
        <v>11798</v>
      </c>
      <c r="C9485" t="s">
        <v>26899</v>
      </c>
    </row>
    <row r="9486" spans="1:3" x14ac:dyDescent="0.2">
      <c r="A9486" t="s">
        <v>26900</v>
      </c>
      <c r="B9486" t="s">
        <v>11798</v>
      </c>
      <c r="C9486" t="s">
        <v>26901</v>
      </c>
    </row>
    <row r="9487" spans="1:3" x14ac:dyDescent="0.2">
      <c r="A9487" t="s">
        <v>26900</v>
      </c>
      <c r="B9487" t="s">
        <v>11798</v>
      </c>
      <c r="C9487" t="s">
        <v>26902</v>
      </c>
    </row>
    <row r="9488" spans="1:3" x14ac:dyDescent="0.2">
      <c r="A9488" t="s">
        <v>26903</v>
      </c>
      <c r="B9488" t="s">
        <v>11798</v>
      </c>
      <c r="C9488" t="s">
        <v>26904</v>
      </c>
    </row>
    <row r="9489" spans="1:3" x14ac:dyDescent="0.2">
      <c r="A9489" t="s">
        <v>26903</v>
      </c>
      <c r="B9489" t="s">
        <v>11798</v>
      </c>
      <c r="C9489" t="s">
        <v>26905</v>
      </c>
    </row>
    <row r="9490" spans="1:3" x14ac:dyDescent="0.2">
      <c r="A9490" t="s">
        <v>26903</v>
      </c>
      <c r="B9490" t="s">
        <v>11798</v>
      </c>
      <c r="C9490" t="s">
        <v>26906</v>
      </c>
    </row>
    <row r="9491" spans="1:3" x14ac:dyDescent="0.2">
      <c r="A9491" t="s">
        <v>26907</v>
      </c>
      <c r="B9491" t="s">
        <v>11798</v>
      </c>
      <c r="C9491" t="s">
        <v>26908</v>
      </c>
    </row>
    <row r="9492" spans="1:3" x14ac:dyDescent="0.2">
      <c r="A9492" t="s">
        <v>26909</v>
      </c>
      <c r="B9492" t="s">
        <v>11798</v>
      </c>
      <c r="C9492" t="s">
        <v>26910</v>
      </c>
    </row>
    <row r="9493" spans="1:3" x14ac:dyDescent="0.2">
      <c r="A9493" t="s">
        <v>26909</v>
      </c>
      <c r="B9493" t="s">
        <v>11798</v>
      </c>
      <c r="C9493" t="s">
        <v>26911</v>
      </c>
    </row>
    <row r="9494" spans="1:3" x14ac:dyDescent="0.2">
      <c r="A9494" t="s">
        <v>26909</v>
      </c>
      <c r="B9494" t="s">
        <v>11798</v>
      </c>
      <c r="C9494" t="s">
        <v>26912</v>
      </c>
    </row>
    <row r="9495" spans="1:3" x14ac:dyDescent="0.2">
      <c r="A9495" t="s">
        <v>26913</v>
      </c>
      <c r="B9495" t="s">
        <v>11880</v>
      </c>
      <c r="C9495" t="s">
        <v>26914</v>
      </c>
    </row>
    <row r="9496" spans="1:3" x14ac:dyDescent="0.2">
      <c r="A9496" t="s">
        <v>26915</v>
      </c>
      <c r="B9496" t="s">
        <v>11883</v>
      </c>
      <c r="C9496" t="s">
        <v>26914</v>
      </c>
    </row>
    <row r="9497" spans="1:3" x14ac:dyDescent="0.2">
      <c r="A9497" t="s">
        <v>26916</v>
      </c>
      <c r="B9497" t="s">
        <v>12069</v>
      </c>
      <c r="C9497" t="s">
        <v>26917</v>
      </c>
    </row>
    <row r="9498" spans="1:3" x14ac:dyDescent="0.2">
      <c r="A9498" t="s">
        <v>26916</v>
      </c>
      <c r="B9498" t="s">
        <v>11798</v>
      </c>
      <c r="C9498" t="s">
        <v>26918</v>
      </c>
    </row>
    <row r="9499" spans="1:3" x14ac:dyDescent="0.2">
      <c r="A9499" t="s">
        <v>26919</v>
      </c>
      <c r="B9499" t="s">
        <v>11880</v>
      </c>
      <c r="C9499" t="s">
        <v>26920</v>
      </c>
    </row>
    <row r="9500" spans="1:3" x14ac:dyDescent="0.2">
      <c r="A9500" t="s">
        <v>26921</v>
      </c>
      <c r="B9500" t="s">
        <v>11883</v>
      </c>
      <c r="C9500" t="s">
        <v>26920</v>
      </c>
    </row>
    <row r="9501" spans="1:3" x14ac:dyDescent="0.2">
      <c r="A9501" t="s">
        <v>26922</v>
      </c>
      <c r="B9501" t="s">
        <v>12069</v>
      </c>
      <c r="C9501" t="s">
        <v>26923</v>
      </c>
    </row>
    <row r="9502" spans="1:3" x14ac:dyDescent="0.2">
      <c r="A9502" t="s">
        <v>26922</v>
      </c>
      <c r="B9502" t="s">
        <v>12069</v>
      </c>
      <c r="C9502" t="s">
        <v>26924</v>
      </c>
    </row>
    <row r="9503" spans="1:3" x14ac:dyDescent="0.2">
      <c r="A9503" t="s">
        <v>26922</v>
      </c>
      <c r="B9503" t="s">
        <v>11798</v>
      </c>
      <c r="C9503" t="s">
        <v>26925</v>
      </c>
    </row>
    <row r="9504" spans="1:3" x14ac:dyDescent="0.2">
      <c r="A9504" t="s">
        <v>26926</v>
      </c>
      <c r="B9504" t="s">
        <v>11798</v>
      </c>
      <c r="C9504" t="s">
        <v>26927</v>
      </c>
    </row>
    <row r="9505" spans="1:3" x14ac:dyDescent="0.2">
      <c r="A9505" t="s">
        <v>26928</v>
      </c>
      <c r="B9505" t="s">
        <v>11819</v>
      </c>
      <c r="C9505" t="s">
        <v>26929</v>
      </c>
    </row>
    <row r="9506" spans="1:3" x14ac:dyDescent="0.2">
      <c r="A9506" t="s">
        <v>26930</v>
      </c>
      <c r="B9506" t="s">
        <v>11798</v>
      </c>
      <c r="C9506" t="s">
        <v>26931</v>
      </c>
    </row>
    <row r="9507" spans="1:3" x14ac:dyDescent="0.2">
      <c r="A9507" t="s">
        <v>26932</v>
      </c>
      <c r="B9507" t="s">
        <v>11828</v>
      </c>
      <c r="C9507" t="s">
        <v>26933</v>
      </c>
    </row>
    <row r="9508" spans="1:3" x14ac:dyDescent="0.2">
      <c r="A9508" t="s">
        <v>26934</v>
      </c>
      <c r="B9508" t="s">
        <v>11798</v>
      </c>
      <c r="C9508" t="s">
        <v>26935</v>
      </c>
    </row>
    <row r="9509" spans="1:3" x14ac:dyDescent="0.2">
      <c r="A9509" t="s">
        <v>26936</v>
      </c>
      <c r="B9509" t="s">
        <v>11805</v>
      </c>
      <c r="C9509" t="s">
        <v>26937</v>
      </c>
    </row>
    <row r="9510" spans="1:3" x14ac:dyDescent="0.2">
      <c r="A9510" t="s">
        <v>26938</v>
      </c>
      <c r="B9510" t="s">
        <v>11798</v>
      </c>
      <c r="C9510" t="s">
        <v>26939</v>
      </c>
    </row>
    <row r="9511" spans="1:3" x14ac:dyDescent="0.2">
      <c r="A9511" t="s">
        <v>26940</v>
      </c>
      <c r="B9511" t="s">
        <v>11805</v>
      </c>
      <c r="C9511" t="s">
        <v>26941</v>
      </c>
    </row>
    <row r="9512" spans="1:3" x14ac:dyDescent="0.2">
      <c r="A9512" t="s">
        <v>26942</v>
      </c>
      <c r="B9512" t="s">
        <v>11798</v>
      </c>
      <c r="C9512" t="s">
        <v>26943</v>
      </c>
    </row>
    <row r="9513" spans="1:3" x14ac:dyDescent="0.2">
      <c r="A9513" t="s">
        <v>26944</v>
      </c>
      <c r="B9513" t="s">
        <v>11805</v>
      </c>
      <c r="C9513" t="s">
        <v>26945</v>
      </c>
    </row>
    <row r="9514" spans="1:3" x14ac:dyDescent="0.2">
      <c r="A9514" t="s">
        <v>26946</v>
      </c>
      <c r="B9514" t="s">
        <v>11805</v>
      </c>
      <c r="C9514" t="s">
        <v>26947</v>
      </c>
    </row>
    <row r="9515" spans="1:3" x14ac:dyDescent="0.2">
      <c r="A9515" t="s">
        <v>26948</v>
      </c>
      <c r="B9515" t="s">
        <v>11798</v>
      </c>
      <c r="C9515" t="s">
        <v>26949</v>
      </c>
    </row>
    <row r="9516" spans="1:3" x14ac:dyDescent="0.2">
      <c r="A9516" t="s">
        <v>26950</v>
      </c>
      <c r="B9516" t="s">
        <v>11805</v>
      </c>
      <c r="C9516" t="s">
        <v>26951</v>
      </c>
    </row>
    <row r="9517" spans="1:3" x14ac:dyDescent="0.2">
      <c r="A9517" t="s">
        <v>26952</v>
      </c>
      <c r="B9517" t="s">
        <v>11805</v>
      </c>
      <c r="C9517" t="s">
        <v>26953</v>
      </c>
    </row>
    <row r="9518" spans="1:3" x14ac:dyDescent="0.2">
      <c r="A9518" t="s">
        <v>26954</v>
      </c>
      <c r="B9518" t="s">
        <v>11798</v>
      </c>
      <c r="C9518" t="s">
        <v>26955</v>
      </c>
    </row>
    <row r="9519" spans="1:3" x14ac:dyDescent="0.2">
      <c r="A9519" t="s">
        <v>26956</v>
      </c>
      <c r="B9519" t="s">
        <v>12069</v>
      </c>
      <c r="C9519" t="s">
        <v>26957</v>
      </c>
    </row>
    <row r="9520" spans="1:3" x14ac:dyDescent="0.2">
      <c r="A9520" t="s">
        <v>26958</v>
      </c>
      <c r="B9520" t="s">
        <v>11798</v>
      </c>
      <c r="C9520" t="s">
        <v>26959</v>
      </c>
    </row>
    <row r="9521" spans="1:3" x14ac:dyDescent="0.2">
      <c r="A9521" t="s">
        <v>26960</v>
      </c>
      <c r="B9521" t="s">
        <v>11880</v>
      </c>
      <c r="C9521" t="s">
        <v>26961</v>
      </c>
    </row>
    <row r="9522" spans="1:3" x14ac:dyDescent="0.2">
      <c r="A9522" t="s">
        <v>26962</v>
      </c>
      <c r="B9522" t="s">
        <v>11883</v>
      </c>
      <c r="C9522" t="s">
        <v>26961</v>
      </c>
    </row>
    <row r="9523" spans="1:3" x14ac:dyDescent="0.2">
      <c r="A9523" t="s">
        <v>26963</v>
      </c>
      <c r="B9523" t="s">
        <v>12069</v>
      </c>
      <c r="C9523" t="s">
        <v>26964</v>
      </c>
    </row>
    <row r="9524" spans="1:3" x14ac:dyDescent="0.2">
      <c r="A9524" t="s">
        <v>26963</v>
      </c>
      <c r="B9524" t="s">
        <v>12069</v>
      </c>
      <c r="C9524" t="s">
        <v>26965</v>
      </c>
    </row>
    <row r="9525" spans="1:3" x14ac:dyDescent="0.2">
      <c r="A9525" t="s">
        <v>26963</v>
      </c>
      <c r="B9525" t="s">
        <v>11819</v>
      </c>
      <c r="C9525" t="s">
        <v>26966</v>
      </c>
    </row>
    <row r="9526" spans="1:3" x14ac:dyDescent="0.2">
      <c r="A9526" t="s">
        <v>26963</v>
      </c>
      <c r="B9526" t="s">
        <v>11819</v>
      </c>
      <c r="C9526" t="s">
        <v>26967</v>
      </c>
    </row>
    <row r="9527" spans="1:3" x14ac:dyDescent="0.2">
      <c r="A9527" t="s">
        <v>26963</v>
      </c>
      <c r="B9527" t="s">
        <v>11798</v>
      </c>
      <c r="C9527" t="s">
        <v>26968</v>
      </c>
    </row>
    <row r="9528" spans="1:3" x14ac:dyDescent="0.2">
      <c r="A9528" t="s">
        <v>26963</v>
      </c>
      <c r="B9528" t="s">
        <v>11798</v>
      </c>
      <c r="C9528" t="s">
        <v>26969</v>
      </c>
    </row>
    <row r="9529" spans="1:3" x14ac:dyDescent="0.2">
      <c r="A9529" t="s">
        <v>26963</v>
      </c>
      <c r="B9529" t="s">
        <v>11798</v>
      </c>
      <c r="C9529" t="s">
        <v>26970</v>
      </c>
    </row>
    <row r="9530" spans="1:3" x14ac:dyDescent="0.2">
      <c r="A9530" t="s">
        <v>26963</v>
      </c>
      <c r="B9530" t="s">
        <v>11798</v>
      </c>
      <c r="C9530" t="s">
        <v>26971</v>
      </c>
    </row>
    <row r="9531" spans="1:3" x14ac:dyDescent="0.2">
      <c r="A9531" t="s">
        <v>26963</v>
      </c>
      <c r="B9531" t="s">
        <v>11798</v>
      </c>
      <c r="C9531" t="s">
        <v>26972</v>
      </c>
    </row>
    <row r="9532" spans="1:3" x14ac:dyDescent="0.2">
      <c r="A9532" t="s">
        <v>26963</v>
      </c>
      <c r="B9532" t="s">
        <v>11819</v>
      </c>
      <c r="C9532" t="s">
        <v>26973</v>
      </c>
    </row>
    <row r="9533" spans="1:3" x14ac:dyDescent="0.2">
      <c r="A9533" t="s">
        <v>26963</v>
      </c>
      <c r="B9533" t="s">
        <v>11819</v>
      </c>
      <c r="C9533" t="s">
        <v>26974</v>
      </c>
    </row>
    <row r="9534" spans="1:3" x14ac:dyDescent="0.2">
      <c r="A9534" t="s">
        <v>26963</v>
      </c>
      <c r="B9534" t="s">
        <v>11798</v>
      </c>
      <c r="C9534" t="s">
        <v>26975</v>
      </c>
    </row>
    <row r="9535" spans="1:3" x14ac:dyDescent="0.2">
      <c r="A9535" t="s">
        <v>26963</v>
      </c>
      <c r="B9535" t="s">
        <v>11819</v>
      </c>
      <c r="C9535" t="s">
        <v>26976</v>
      </c>
    </row>
    <row r="9536" spans="1:3" x14ac:dyDescent="0.2">
      <c r="A9536" t="s">
        <v>26963</v>
      </c>
      <c r="B9536" t="s">
        <v>11798</v>
      </c>
      <c r="C9536" t="s">
        <v>26977</v>
      </c>
    </row>
    <row r="9537" spans="1:3" x14ac:dyDescent="0.2">
      <c r="A9537" t="s">
        <v>26963</v>
      </c>
      <c r="B9537" t="s">
        <v>11798</v>
      </c>
      <c r="C9537" t="s">
        <v>26978</v>
      </c>
    </row>
    <row r="9538" spans="1:3" x14ac:dyDescent="0.2">
      <c r="A9538" t="s">
        <v>26963</v>
      </c>
      <c r="B9538" t="s">
        <v>11819</v>
      </c>
      <c r="C9538" t="s">
        <v>26979</v>
      </c>
    </row>
    <row r="9539" spans="1:3" x14ac:dyDescent="0.2">
      <c r="A9539" t="s">
        <v>26980</v>
      </c>
      <c r="B9539" t="s">
        <v>11798</v>
      </c>
      <c r="C9539" t="s">
        <v>26981</v>
      </c>
    </row>
    <row r="9540" spans="1:3" x14ac:dyDescent="0.2">
      <c r="A9540" t="s">
        <v>26982</v>
      </c>
      <c r="B9540" t="s">
        <v>11819</v>
      </c>
      <c r="C9540" t="s">
        <v>26983</v>
      </c>
    </row>
    <row r="9541" spans="1:3" x14ac:dyDescent="0.2">
      <c r="A9541" t="s">
        <v>26984</v>
      </c>
      <c r="B9541" t="s">
        <v>11880</v>
      </c>
      <c r="C9541" t="s">
        <v>26985</v>
      </c>
    </row>
    <row r="9542" spans="1:3" x14ac:dyDescent="0.2">
      <c r="A9542" t="s">
        <v>26986</v>
      </c>
      <c r="B9542" t="s">
        <v>11883</v>
      </c>
      <c r="C9542" t="s">
        <v>26985</v>
      </c>
    </row>
    <row r="9543" spans="1:3" x14ac:dyDescent="0.2">
      <c r="A9543" t="s">
        <v>26987</v>
      </c>
      <c r="B9543" t="s">
        <v>11819</v>
      </c>
      <c r="C9543" t="s">
        <v>26988</v>
      </c>
    </row>
    <row r="9544" spans="1:3" x14ac:dyDescent="0.2">
      <c r="A9544" t="s">
        <v>26987</v>
      </c>
      <c r="B9544" t="s">
        <v>11805</v>
      </c>
      <c r="C9544" t="s">
        <v>26989</v>
      </c>
    </row>
    <row r="9545" spans="1:3" x14ac:dyDescent="0.2">
      <c r="A9545" t="s">
        <v>26987</v>
      </c>
      <c r="B9545" t="s">
        <v>11805</v>
      </c>
      <c r="C9545" t="s">
        <v>26990</v>
      </c>
    </row>
    <row r="9546" spans="1:3" x14ac:dyDescent="0.2">
      <c r="A9546" t="s">
        <v>26991</v>
      </c>
      <c r="B9546" t="s">
        <v>11798</v>
      </c>
      <c r="C9546" t="s">
        <v>26992</v>
      </c>
    </row>
    <row r="9547" spans="1:3" x14ac:dyDescent="0.2">
      <c r="A9547" t="s">
        <v>26993</v>
      </c>
      <c r="B9547" t="s">
        <v>11798</v>
      </c>
      <c r="C9547" t="s">
        <v>26994</v>
      </c>
    </row>
    <row r="9548" spans="1:3" x14ac:dyDescent="0.2">
      <c r="A9548" t="s">
        <v>26995</v>
      </c>
      <c r="B9548" t="s">
        <v>11805</v>
      </c>
      <c r="C9548" t="s">
        <v>26996</v>
      </c>
    </row>
    <row r="9549" spans="1:3" x14ac:dyDescent="0.2">
      <c r="A9549" t="s">
        <v>26997</v>
      </c>
      <c r="B9549" t="s">
        <v>11840</v>
      </c>
      <c r="C9549" t="s">
        <v>26998</v>
      </c>
    </row>
    <row r="9550" spans="1:3" x14ac:dyDescent="0.2">
      <c r="A9550" t="s">
        <v>26999</v>
      </c>
      <c r="B9550" t="s">
        <v>11840</v>
      </c>
      <c r="C9550" t="s">
        <v>26998</v>
      </c>
    </row>
    <row r="9551" spans="1:3" x14ac:dyDescent="0.2">
      <c r="A9551" t="s">
        <v>27000</v>
      </c>
      <c r="B9551" t="s">
        <v>11819</v>
      </c>
      <c r="C9551" t="s">
        <v>27001</v>
      </c>
    </row>
    <row r="9552" spans="1:3" x14ac:dyDescent="0.2">
      <c r="A9552" t="s">
        <v>27000</v>
      </c>
      <c r="B9552" t="s">
        <v>11819</v>
      </c>
      <c r="C9552" t="s">
        <v>27002</v>
      </c>
    </row>
    <row r="9553" spans="1:3" x14ac:dyDescent="0.2">
      <c r="A9553" t="s">
        <v>27000</v>
      </c>
      <c r="B9553" t="s">
        <v>11819</v>
      </c>
      <c r="C9553" t="s">
        <v>27003</v>
      </c>
    </row>
    <row r="9554" spans="1:3" x14ac:dyDescent="0.2">
      <c r="A9554" t="s">
        <v>27000</v>
      </c>
      <c r="B9554" t="s">
        <v>11819</v>
      </c>
      <c r="C9554" t="s">
        <v>27004</v>
      </c>
    </row>
    <row r="9555" spans="1:3" x14ac:dyDescent="0.2">
      <c r="A9555" t="s">
        <v>27005</v>
      </c>
      <c r="B9555" t="s">
        <v>11798</v>
      </c>
      <c r="C9555" t="s">
        <v>27006</v>
      </c>
    </row>
    <row r="9556" spans="1:3" x14ac:dyDescent="0.2">
      <c r="A9556" t="s">
        <v>27007</v>
      </c>
      <c r="B9556" t="s">
        <v>11798</v>
      </c>
      <c r="C9556" t="s">
        <v>27008</v>
      </c>
    </row>
    <row r="9557" spans="1:3" x14ac:dyDescent="0.2">
      <c r="A9557" t="s">
        <v>26962</v>
      </c>
      <c r="B9557" t="s">
        <v>11798</v>
      </c>
      <c r="C9557" t="s">
        <v>27009</v>
      </c>
    </row>
    <row r="9558" spans="1:3" x14ac:dyDescent="0.2">
      <c r="A9558" t="s">
        <v>26962</v>
      </c>
      <c r="B9558" t="s">
        <v>11805</v>
      </c>
      <c r="C9558" t="s">
        <v>27010</v>
      </c>
    </row>
    <row r="9559" spans="1:3" x14ac:dyDescent="0.2">
      <c r="A9559" t="s">
        <v>27011</v>
      </c>
      <c r="B9559" t="s">
        <v>11805</v>
      </c>
      <c r="C9559" t="s">
        <v>27012</v>
      </c>
    </row>
    <row r="9560" spans="1:3" x14ac:dyDescent="0.2">
      <c r="A9560" t="s">
        <v>27011</v>
      </c>
      <c r="B9560" t="s">
        <v>11805</v>
      </c>
      <c r="C9560" t="s">
        <v>27013</v>
      </c>
    </row>
    <row r="9561" spans="1:3" x14ac:dyDescent="0.2">
      <c r="A9561" t="s">
        <v>27011</v>
      </c>
      <c r="B9561" t="s">
        <v>11805</v>
      </c>
      <c r="C9561" t="s">
        <v>27014</v>
      </c>
    </row>
    <row r="9562" spans="1:3" x14ac:dyDescent="0.2">
      <c r="A9562" t="s">
        <v>27015</v>
      </c>
      <c r="B9562" t="s">
        <v>11819</v>
      </c>
      <c r="C9562" t="s">
        <v>27016</v>
      </c>
    </row>
    <row r="9563" spans="1:3" x14ac:dyDescent="0.2">
      <c r="A9563" t="s">
        <v>27017</v>
      </c>
      <c r="B9563" t="s">
        <v>11798</v>
      </c>
      <c r="C9563" t="s">
        <v>27018</v>
      </c>
    </row>
    <row r="9564" spans="1:3" x14ac:dyDescent="0.2">
      <c r="A9564" t="s">
        <v>27019</v>
      </c>
      <c r="B9564" t="s">
        <v>11805</v>
      </c>
      <c r="C9564" t="s">
        <v>27020</v>
      </c>
    </row>
    <row r="9565" spans="1:3" x14ac:dyDescent="0.2">
      <c r="A9565" t="s">
        <v>27019</v>
      </c>
      <c r="B9565" t="s">
        <v>11805</v>
      </c>
      <c r="C9565" t="s">
        <v>27021</v>
      </c>
    </row>
    <row r="9566" spans="1:3" x14ac:dyDescent="0.2">
      <c r="A9566" t="s">
        <v>27019</v>
      </c>
      <c r="B9566" t="s">
        <v>11805</v>
      </c>
      <c r="C9566" t="s">
        <v>27022</v>
      </c>
    </row>
    <row r="9567" spans="1:3" x14ac:dyDescent="0.2">
      <c r="A9567" t="s">
        <v>27023</v>
      </c>
      <c r="B9567" t="s">
        <v>11840</v>
      </c>
      <c r="C9567" t="s">
        <v>27024</v>
      </c>
    </row>
    <row r="9568" spans="1:3" x14ac:dyDescent="0.2">
      <c r="A9568" t="s">
        <v>27025</v>
      </c>
      <c r="B9568" t="s">
        <v>11798</v>
      </c>
      <c r="C9568" t="s">
        <v>27026</v>
      </c>
    </row>
    <row r="9569" spans="1:3" x14ac:dyDescent="0.2">
      <c r="A9569" t="s">
        <v>27027</v>
      </c>
      <c r="B9569" t="s">
        <v>11798</v>
      </c>
      <c r="C9569" t="s">
        <v>27028</v>
      </c>
    </row>
    <row r="9570" spans="1:3" x14ac:dyDescent="0.2">
      <c r="A9570" t="s">
        <v>27029</v>
      </c>
      <c r="B9570" t="s">
        <v>11798</v>
      </c>
      <c r="C9570" t="s">
        <v>27030</v>
      </c>
    </row>
    <row r="9571" spans="1:3" x14ac:dyDescent="0.2">
      <c r="A9571" t="s">
        <v>27031</v>
      </c>
      <c r="B9571" t="s">
        <v>11840</v>
      </c>
      <c r="C9571" t="s">
        <v>27032</v>
      </c>
    </row>
    <row r="9572" spans="1:3" x14ac:dyDescent="0.2">
      <c r="A9572" t="s">
        <v>27033</v>
      </c>
      <c r="B9572" t="s">
        <v>11798</v>
      </c>
      <c r="C9572" t="s">
        <v>27034</v>
      </c>
    </row>
    <row r="9573" spans="1:3" x14ac:dyDescent="0.2">
      <c r="A9573" t="s">
        <v>27033</v>
      </c>
      <c r="B9573" t="s">
        <v>11798</v>
      </c>
      <c r="C9573" t="s">
        <v>27035</v>
      </c>
    </row>
    <row r="9574" spans="1:3" x14ac:dyDescent="0.2">
      <c r="A9574" t="s">
        <v>27036</v>
      </c>
      <c r="B9574" t="s">
        <v>11805</v>
      </c>
      <c r="C9574" t="s">
        <v>27037</v>
      </c>
    </row>
    <row r="9575" spans="1:3" x14ac:dyDescent="0.2">
      <c r="A9575" t="s">
        <v>27036</v>
      </c>
      <c r="B9575" t="s">
        <v>11805</v>
      </c>
      <c r="C9575" t="s">
        <v>27038</v>
      </c>
    </row>
    <row r="9576" spans="1:3" x14ac:dyDescent="0.2">
      <c r="A9576" t="s">
        <v>27036</v>
      </c>
      <c r="B9576" t="s">
        <v>11805</v>
      </c>
      <c r="C9576" t="s">
        <v>27039</v>
      </c>
    </row>
    <row r="9577" spans="1:3" x14ac:dyDescent="0.2">
      <c r="A9577" t="s">
        <v>27040</v>
      </c>
      <c r="B9577" t="s">
        <v>11828</v>
      </c>
      <c r="C9577" t="s">
        <v>27041</v>
      </c>
    </row>
    <row r="9578" spans="1:3" x14ac:dyDescent="0.2">
      <c r="A9578" t="s">
        <v>27042</v>
      </c>
      <c r="B9578" t="s">
        <v>11819</v>
      </c>
      <c r="C9578" t="s">
        <v>27043</v>
      </c>
    </row>
    <row r="9579" spans="1:3" x14ac:dyDescent="0.2">
      <c r="A9579" t="s">
        <v>27044</v>
      </c>
      <c r="B9579" t="s">
        <v>11798</v>
      </c>
      <c r="C9579" t="s">
        <v>27045</v>
      </c>
    </row>
    <row r="9580" spans="1:3" x14ac:dyDescent="0.2">
      <c r="A9580" t="s">
        <v>27046</v>
      </c>
      <c r="B9580" t="s">
        <v>11798</v>
      </c>
      <c r="C9580" t="s">
        <v>27047</v>
      </c>
    </row>
    <row r="9581" spans="1:3" x14ac:dyDescent="0.2">
      <c r="A9581" t="e">
        <f>-staves</f>
        <v>#NAME?</v>
      </c>
      <c r="B9581" t="s">
        <v>11840</v>
      </c>
      <c r="C9581" t="s">
        <v>27048</v>
      </c>
    </row>
    <row r="9582" spans="1:3" x14ac:dyDescent="0.2">
      <c r="A9582" t="e">
        <f>-staffs</f>
        <v>#NAME?</v>
      </c>
      <c r="B9582" t="s">
        <v>11840</v>
      </c>
      <c r="C9582" t="s">
        <v>27048</v>
      </c>
    </row>
    <row r="9583" spans="1:3" x14ac:dyDescent="0.2">
      <c r="A9583" t="s">
        <v>27049</v>
      </c>
      <c r="B9583" t="s">
        <v>11798</v>
      </c>
      <c r="C9583" t="s">
        <v>27050</v>
      </c>
    </row>
    <row r="9584" spans="1:3" x14ac:dyDescent="0.2">
      <c r="A9584" t="s">
        <v>27051</v>
      </c>
      <c r="B9584" t="s">
        <v>11798</v>
      </c>
      <c r="C9584" t="s">
        <v>27052</v>
      </c>
    </row>
    <row r="9585" spans="1:3" x14ac:dyDescent="0.2">
      <c r="A9585" t="s">
        <v>27053</v>
      </c>
      <c r="B9585" t="s">
        <v>11798</v>
      </c>
      <c r="C9585" t="s">
        <v>27054</v>
      </c>
    </row>
    <row r="9586" spans="1:3" x14ac:dyDescent="0.2">
      <c r="A9586" t="s">
        <v>27055</v>
      </c>
      <c r="B9586" t="s">
        <v>11798</v>
      </c>
      <c r="C9586" t="s">
        <v>27056</v>
      </c>
    </row>
    <row r="9587" spans="1:3" x14ac:dyDescent="0.2">
      <c r="A9587" t="s">
        <v>27055</v>
      </c>
      <c r="B9587" t="s">
        <v>11798</v>
      </c>
      <c r="C9587" t="s">
        <v>27057</v>
      </c>
    </row>
    <row r="9588" spans="1:3" x14ac:dyDescent="0.2">
      <c r="A9588" t="s">
        <v>27058</v>
      </c>
      <c r="B9588" t="s">
        <v>11805</v>
      </c>
      <c r="C9588" t="s">
        <v>27059</v>
      </c>
    </row>
    <row r="9589" spans="1:3" x14ac:dyDescent="0.2">
      <c r="A9589" t="s">
        <v>27060</v>
      </c>
      <c r="C9589" t="s">
        <v>27061</v>
      </c>
    </row>
    <row r="9590" spans="1:3" x14ac:dyDescent="0.2">
      <c r="A9590" t="s">
        <v>27062</v>
      </c>
      <c r="B9590" t="s">
        <v>11798</v>
      </c>
      <c r="C9590" t="s">
        <v>27063</v>
      </c>
    </row>
    <row r="9591" spans="1:3" x14ac:dyDescent="0.2">
      <c r="A9591" t="s">
        <v>27062</v>
      </c>
      <c r="B9591" t="s">
        <v>11798</v>
      </c>
      <c r="C9591" t="s">
        <v>27064</v>
      </c>
    </row>
    <row r="9592" spans="1:3" x14ac:dyDescent="0.2">
      <c r="A9592" t="s">
        <v>27062</v>
      </c>
      <c r="B9592" t="s">
        <v>11798</v>
      </c>
      <c r="C9592" t="s">
        <v>27065</v>
      </c>
    </row>
    <row r="9593" spans="1:3" x14ac:dyDescent="0.2">
      <c r="A9593" t="s">
        <v>27062</v>
      </c>
      <c r="B9593" t="s">
        <v>11798</v>
      </c>
      <c r="C9593" t="s">
        <v>27066</v>
      </c>
    </row>
    <row r="9594" spans="1:3" x14ac:dyDescent="0.2">
      <c r="A9594" t="s">
        <v>27062</v>
      </c>
      <c r="B9594" t="s">
        <v>11798</v>
      </c>
      <c r="C9594" t="s">
        <v>27067</v>
      </c>
    </row>
    <row r="9595" spans="1:3" x14ac:dyDescent="0.2">
      <c r="A9595" t="s">
        <v>27062</v>
      </c>
      <c r="B9595" t="s">
        <v>11798</v>
      </c>
      <c r="C9595" t="s">
        <v>27068</v>
      </c>
    </row>
    <row r="9596" spans="1:3" x14ac:dyDescent="0.2">
      <c r="A9596" t="s">
        <v>27069</v>
      </c>
      <c r="B9596" t="s">
        <v>11880</v>
      </c>
      <c r="C9596" t="s">
        <v>27070</v>
      </c>
    </row>
    <row r="9597" spans="1:3" x14ac:dyDescent="0.2">
      <c r="A9597" t="s">
        <v>27071</v>
      </c>
      <c r="B9597" t="s">
        <v>11883</v>
      </c>
      <c r="C9597" t="s">
        <v>27070</v>
      </c>
    </row>
    <row r="9598" spans="1:3" x14ac:dyDescent="0.2">
      <c r="A9598" t="s">
        <v>27062</v>
      </c>
      <c r="B9598" t="s">
        <v>11819</v>
      </c>
      <c r="C9598" t="s">
        <v>27072</v>
      </c>
    </row>
    <row r="9599" spans="1:3" x14ac:dyDescent="0.2">
      <c r="A9599" t="s">
        <v>27062</v>
      </c>
      <c r="B9599" t="s">
        <v>12069</v>
      </c>
      <c r="C9599" t="s">
        <v>27073</v>
      </c>
    </row>
    <row r="9600" spans="1:3" x14ac:dyDescent="0.2">
      <c r="A9600" t="s">
        <v>27074</v>
      </c>
      <c r="B9600" t="s">
        <v>11798</v>
      </c>
      <c r="C9600" t="s">
        <v>27075</v>
      </c>
    </row>
    <row r="9601" spans="1:3" x14ac:dyDescent="0.2">
      <c r="A9601" t="s">
        <v>27076</v>
      </c>
      <c r="B9601" t="s">
        <v>11805</v>
      </c>
      <c r="C9601" t="s">
        <v>27077</v>
      </c>
    </row>
    <row r="9602" spans="1:3" x14ac:dyDescent="0.2">
      <c r="A9602" t="s">
        <v>27078</v>
      </c>
      <c r="B9602" t="s">
        <v>11798</v>
      </c>
      <c r="C9602" t="s">
        <v>27079</v>
      </c>
    </row>
    <row r="9603" spans="1:3" x14ac:dyDescent="0.2">
      <c r="A9603" t="s">
        <v>27080</v>
      </c>
      <c r="B9603" t="s">
        <v>11880</v>
      </c>
      <c r="C9603" t="s">
        <v>27081</v>
      </c>
    </row>
    <row r="9604" spans="1:3" x14ac:dyDescent="0.2">
      <c r="A9604" t="s">
        <v>27082</v>
      </c>
      <c r="B9604" t="s">
        <v>11883</v>
      </c>
      <c r="C9604" t="s">
        <v>27081</v>
      </c>
    </row>
    <row r="9605" spans="1:3" x14ac:dyDescent="0.2">
      <c r="A9605" t="s">
        <v>27078</v>
      </c>
      <c r="B9605" t="s">
        <v>11819</v>
      </c>
      <c r="C9605" t="s">
        <v>27083</v>
      </c>
    </row>
    <row r="9606" spans="1:3" x14ac:dyDescent="0.2">
      <c r="A9606" t="s">
        <v>27084</v>
      </c>
      <c r="B9606" t="s">
        <v>11840</v>
      </c>
      <c r="C9606" t="s">
        <v>27085</v>
      </c>
    </row>
    <row r="9607" spans="1:3" x14ac:dyDescent="0.2">
      <c r="A9607" t="s">
        <v>27086</v>
      </c>
      <c r="B9607" t="s">
        <v>11840</v>
      </c>
      <c r="C9607" t="s">
        <v>27085</v>
      </c>
    </row>
    <row r="9608" spans="1:3" x14ac:dyDescent="0.2">
      <c r="A9608" t="s">
        <v>27087</v>
      </c>
      <c r="B9608" t="s">
        <v>11798</v>
      </c>
      <c r="C9608" t="s">
        <v>27088</v>
      </c>
    </row>
    <row r="9609" spans="1:3" x14ac:dyDescent="0.2">
      <c r="A9609" t="s">
        <v>27089</v>
      </c>
      <c r="B9609" t="s">
        <v>11805</v>
      </c>
      <c r="C9609" t="s">
        <v>27090</v>
      </c>
    </row>
    <row r="9610" spans="1:3" x14ac:dyDescent="0.2">
      <c r="A9610" t="s">
        <v>27091</v>
      </c>
      <c r="B9610" t="s">
        <v>11798</v>
      </c>
      <c r="C9610" t="s">
        <v>27092</v>
      </c>
    </row>
    <row r="9611" spans="1:3" x14ac:dyDescent="0.2">
      <c r="A9611" t="s">
        <v>27093</v>
      </c>
      <c r="B9611" t="s">
        <v>11798</v>
      </c>
      <c r="C9611" t="s">
        <v>27094</v>
      </c>
    </row>
    <row r="9612" spans="1:3" x14ac:dyDescent="0.2">
      <c r="A9612" t="s">
        <v>27093</v>
      </c>
      <c r="B9612" t="s">
        <v>11798</v>
      </c>
      <c r="C9612" t="s">
        <v>27095</v>
      </c>
    </row>
    <row r="9613" spans="1:3" x14ac:dyDescent="0.2">
      <c r="A9613" t="s">
        <v>27093</v>
      </c>
      <c r="B9613" t="s">
        <v>11798</v>
      </c>
      <c r="C9613" t="s">
        <v>27096</v>
      </c>
    </row>
    <row r="9614" spans="1:3" x14ac:dyDescent="0.2">
      <c r="A9614" t="s">
        <v>27093</v>
      </c>
      <c r="B9614" t="s">
        <v>11798</v>
      </c>
      <c r="C9614" t="s">
        <v>27097</v>
      </c>
    </row>
    <row r="9615" spans="1:3" x14ac:dyDescent="0.2">
      <c r="A9615" t="s">
        <v>27098</v>
      </c>
      <c r="B9615" t="s">
        <v>11880</v>
      </c>
      <c r="C9615" t="s">
        <v>27099</v>
      </c>
    </row>
    <row r="9616" spans="1:3" x14ac:dyDescent="0.2">
      <c r="A9616" t="s">
        <v>27100</v>
      </c>
      <c r="B9616" t="s">
        <v>11883</v>
      </c>
      <c r="C9616" t="s">
        <v>27099</v>
      </c>
    </row>
    <row r="9617" spans="1:3" x14ac:dyDescent="0.2">
      <c r="A9617" t="s">
        <v>27093</v>
      </c>
      <c r="B9617" t="s">
        <v>11798</v>
      </c>
      <c r="C9617" t="s">
        <v>27101</v>
      </c>
    </row>
    <row r="9618" spans="1:3" x14ac:dyDescent="0.2">
      <c r="A9618" t="s">
        <v>27093</v>
      </c>
      <c r="B9618" t="s">
        <v>11798</v>
      </c>
      <c r="C9618" t="s">
        <v>27102</v>
      </c>
    </row>
    <row r="9619" spans="1:3" x14ac:dyDescent="0.2">
      <c r="A9619" t="s">
        <v>27093</v>
      </c>
      <c r="B9619" t="s">
        <v>11819</v>
      </c>
      <c r="C9619" t="s">
        <v>27103</v>
      </c>
    </row>
    <row r="9620" spans="1:3" x14ac:dyDescent="0.2">
      <c r="A9620" t="s">
        <v>27104</v>
      </c>
      <c r="B9620" t="s">
        <v>11805</v>
      </c>
      <c r="C9620" t="s">
        <v>27105</v>
      </c>
    </row>
    <row r="9621" spans="1:3" x14ac:dyDescent="0.2">
      <c r="A9621" t="s">
        <v>27106</v>
      </c>
      <c r="B9621" t="s">
        <v>11805</v>
      </c>
      <c r="C9621" t="s">
        <v>27107</v>
      </c>
    </row>
    <row r="9622" spans="1:3" x14ac:dyDescent="0.2">
      <c r="A9622" t="s">
        <v>27108</v>
      </c>
      <c r="B9622" t="s">
        <v>11798</v>
      </c>
      <c r="C9622" t="s">
        <v>27109</v>
      </c>
    </row>
    <row r="9623" spans="1:3" x14ac:dyDescent="0.2">
      <c r="A9623" t="s">
        <v>27110</v>
      </c>
      <c r="B9623" t="s">
        <v>11840</v>
      </c>
      <c r="C9623" t="s">
        <v>27111</v>
      </c>
    </row>
    <row r="9624" spans="1:3" x14ac:dyDescent="0.2">
      <c r="A9624" t="s">
        <v>27112</v>
      </c>
      <c r="B9624" t="s">
        <v>11840</v>
      </c>
      <c r="C9624" t="s">
        <v>27111</v>
      </c>
    </row>
    <row r="9625" spans="1:3" x14ac:dyDescent="0.2">
      <c r="A9625" t="s">
        <v>27113</v>
      </c>
      <c r="B9625" t="s">
        <v>11798</v>
      </c>
      <c r="C9625" t="s">
        <v>27114</v>
      </c>
    </row>
    <row r="9626" spans="1:3" x14ac:dyDescent="0.2">
      <c r="A9626" t="s">
        <v>27115</v>
      </c>
      <c r="B9626" t="s">
        <v>11805</v>
      </c>
      <c r="C9626" t="s">
        <v>27116</v>
      </c>
    </row>
    <row r="9627" spans="1:3" x14ac:dyDescent="0.2">
      <c r="A9627" t="s">
        <v>27100</v>
      </c>
      <c r="B9627" t="s">
        <v>11805</v>
      </c>
      <c r="C9627" t="s">
        <v>27117</v>
      </c>
    </row>
    <row r="9628" spans="1:3" x14ac:dyDescent="0.2">
      <c r="A9628" t="s">
        <v>27100</v>
      </c>
      <c r="B9628" t="s">
        <v>11805</v>
      </c>
      <c r="C9628" t="s">
        <v>27118</v>
      </c>
    </row>
    <row r="9629" spans="1:3" x14ac:dyDescent="0.2">
      <c r="A9629" t="s">
        <v>27100</v>
      </c>
      <c r="B9629" t="s">
        <v>11805</v>
      </c>
      <c r="C9629" t="s">
        <v>27119</v>
      </c>
    </row>
    <row r="9630" spans="1:3" x14ac:dyDescent="0.2">
      <c r="A9630" t="s">
        <v>27120</v>
      </c>
      <c r="B9630" t="s">
        <v>11828</v>
      </c>
      <c r="C9630" t="s">
        <v>27121</v>
      </c>
    </row>
    <row r="9631" spans="1:3" x14ac:dyDescent="0.2">
      <c r="A9631" t="s">
        <v>27122</v>
      </c>
      <c r="B9631" t="s">
        <v>11840</v>
      </c>
      <c r="C9631" t="s">
        <v>27123</v>
      </c>
    </row>
    <row r="9632" spans="1:3" x14ac:dyDescent="0.2">
      <c r="A9632" t="s">
        <v>27124</v>
      </c>
      <c r="B9632" t="s">
        <v>11798</v>
      </c>
      <c r="C9632" t="s">
        <v>27125</v>
      </c>
    </row>
    <row r="9633" spans="1:3" x14ac:dyDescent="0.2">
      <c r="A9633" t="s">
        <v>27126</v>
      </c>
      <c r="B9633" t="s">
        <v>11805</v>
      </c>
      <c r="C9633" t="s">
        <v>27127</v>
      </c>
    </row>
    <row r="9634" spans="1:3" x14ac:dyDescent="0.2">
      <c r="A9634" t="s">
        <v>27128</v>
      </c>
      <c r="B9634" t="s">
        <v>11798</v>
      </c>
      <c r="C9634" t="s">
        <v>27129</v>
      </c>
    </row>
    <row r="9635" spans="1:3" x14ac:dyDescent="0.2">
      <c r="A9635" t="s">
        <v>27130</v>
      </c>
      <c r="B9635" t="s">
        <v>11805</v>
      </c>
      <c r="C9635" t="s">
        <v>27131</v>
      </c>
    </row>
    <row r="9636" spans="1:3" x14ac:dyDescent="0.2">
      <c r="A9636" t="s">
        <v>27132</v>
      </c>
      <c r="B9636" t="s">
        <v>11798</v>
      </c>
      <c r="C9636" t="s">
        <v>27133</v>
      </c>
    </row>
    <row r="9637" spans="1:3" x14ac:dyDescent="0.2">
      <c r="A9637" t="s">
        <v>27134</v>
      </c>
      <c r="B9637" t="s">
        <v>11805</v>
      </c>
      <c r="C9637" t="s">
        <v>27135</v>
      </c>
    </row>
    <row r="9638" spans="1:3" x14ac:dyDescent="0.2">
      <c r="A9638" t="s">
        <v>27136</v>
      </c>
      <c r="B9638" t="s">
        <v>11805</v>
      </c>
      <c r="C9638" t="s">
        <v>27137</v>
      </c>
    </row>
    <row r="9639" spans="1:3" x14ac:dyDescent="0.2">
      <c r="A9639" t="s">
        <v>27138</v>
      </c>
      <c r="B9639" t="s">
        <v>11805</v>
      </c>
      <c r="C9639" t="s">
        <v>27139</v>
      </c>
    </row>
    <row r="9640" spans="1:3" x14ac:dyDescent="0.2">
      <c r="A9640" t="s">
        <v>27140</v>
      </c>
      <c r="B9640" t="s">
        <v>11805</v>
      </c>
      <c r="C9640" t="s">
        <v>27141</v>
      </c>
    </row>
    <row r="9641" spans="1:3" x14ac:dyDescent="0.2">
      <c r="A9641" t="s">
        <v>27142</v>
      </c>
      <c r="B9641" t="s">
        <v>11805</v>
      </c>
      <c r="C9641" t="s">
        <v>27143</v>
      </c>
    </row>
    <row r="9642" spans="1:3" x14ac:dyDescent="0.2">
      <c r="A9642" t="s">
        <v>27144</v>
      </c>
      <c r="B9642" t="s">
        <v>11840</v>
      </c>
      <c r="C9642" t="s">
        <v>27145</v>
      </c>
    </row>
    <row r="9643" spans="1:3" x14ac:dyDescent="0.2">
      <c r="A9643" t="s">
        <v>27146</v>
      </c>
      <c r="B9643" t="s">
        <v>11798</v>
      </c>
      <c r="C9643" t="s">
        <v>27147</v>
      </c>
    </row>
    <row r="9644" spans="1:3" x14ac:dyDescent="0.2">
      <c r="A9644" t="s">
        <v>27146</v>
      </c>
      <c r="B9644" t="s">
        <v>11798</v>
      </c>
      <c r="C9644" t="s">
        <v>27148</v>
      </c>
    </row>
    <row r="9645" spans="1:3" x14ac:dyDescent="0.2">
      <c r="A9645" t="s">
        <v>27149</v>
      </c>
      <c r="B9645" t="s">
        <v>11805</v>
      </c>
      <c r="C9645" t="s">
        <v>27150</v>
      </c>
    </row>
    <row r="9646" spans="1:3" x14ac:dyDescent="0.2">
      <c r="A9646" t="s">
        <v>27151</v>
      </c>
      <c r="B9646" t="s">
        <v>11798</v>
      </c>
      <c r="C9646" t="s">
        <v>27152</v>
      </c>
    </row>
    <row r="9647" spans="1:3" x14ac:dyDescent="0.2">
      <c r="A9647" t="s">
        <v>27153</v>
      </c>
      <c r="B9647" t="s">
        <v>11798</v>
      </c>
      <c r="C9647" t="s">
        <v>27154</v>
      </c>
    </row>
    <row r="9648" spans="1:3" x14ac:dyDescent="0.2">
      <c r="A9648" t="s">
        <v>27155</v>
      </c>
      <c r="B9648" t="s">
        <v>11798</v>
      </c>
      <c r="C9648" t="s">
        <v>27156</v>
      </c>
    </row>
    <row r="9649" spans="1:3" x14ac:dyDescent="0.2">
      <c r="A9649" t="s">
        <v>27157</v>
      </c>
      <c r="B9649" t="s">
        <v>11798</v>
      </c>
      <c r="C9649" t="s">
        <v>27158</v>
      </c>
    </row>
    <row r="9650" spans="1:3" x14ac:dyDescent="0.2">
      <c r="A9650" t="s">
        <v>27157</v>
      </c>
      <c r="B9650" t="s">
        <v>11798</v>
      </c>
      <c r="C9650" t="s">
        <v>27159</v>
      </c>
    </row>
    <row r="9651" spans="1:3" x14ac:dyDescent="0.2">
      <c r="A9651" t="s">
        <v>27160</v>
      </c>
      <c r="B9651" t="s">
        <v>11880</v>
      </c>
      <c r="C9651" t="s">
        <v>27161</v>
      </c>
    </row>
    <row r="9652" spans="1:3" x14ac:dyDescent="0.2">
      <c r="A9652" t="s">
        <v>27162</v>
      </c>
      <c r="B9652" t="s">
        <v>11883</v>
      </c>
      <c r="C9652" t="s">
        <v>27161</v>
      </c>
    </row>
    <row r="9653" spans="1:3" x14ac:dyDescent="0.2">
      <c r="A9653" t="s">
        <v>27157</v>
      </c>
      <c r="B9653" t="s">
        <v>11819</v>
      </c>
      <c r="C9653" t="s">
        <v>27163</v>
      </c>
    </row>
    <row r="9654" spans="1:3" x14ac:dyDescent="0.2">
      <c r="A9654" t="s">
        <v>27157</v>
      </c>
      <c r="B9654" t="s">
        <v>12069</v>
      </c>
      <c r="C9654" t="s">
        <v>27164</v>
      </c>
    </row>
    <row r="9655" spans="1:3" x14ac:dyDescent="0.2">
      <c r="A9655" t="s">
        <v>27160</v>
      </c>
      <c r="B9655" t="s">
        <v>11805</v>
      </c>
      <c r="C9655" t="s">
        <v>27165</v>
      </c>
    </row>
    <row r="9656" spans="1:3" x14ac:dyDescent="0.2">
      <c r="A9656" t="s">
        <v>27166</v>
      </c>
      <c r="B9656" t="s">
        <v>11798</v>
      </c>
      <c r="C9656" t="s">
        <v>27167</v>
      </c>
    </row>
    <row r="9657" spans="1:3" x14ac:dyDescent="0.2">
      <c r="A9657" t="s">
        <v>27166</v>
      </c>
      <c r="B9657" t="s">
        <v>11798</v>
      </c>
      <c r="C9657" t="s">
        <v>27168</v>
      </c>
    </row>
    <row r="9658" spans="1:3" x14ac:dyDescent="0.2">
      <c r="A9658" t="s">
        <v>27166</v>
      </c>
      <c r="B9658" t="s">
        <v>11798</v>
      </c>
      <c r="C9658" t="s">
        <v>27169</v>
      </c>
    </row>
    <row r="9659" spans="1:3" x14ac:dyDescent="0.2">
      <c r="A9659" t="s">
        <v>27166</v>
      </c>
      <c r="B9659" t="s">
        <v>11798</v>
      </c>
      <c r="C9659" t="s">
        <v>27170</v>
      </c>
    </row>
    <row r="9660" spans="1:3" x14ac:dyDescent="0.2">
      <c r="A9660" t="s">
        <v>27166</v>
      </c>
      <c r="B9660" t="s">
        <v>11798</v>
      </c>
      <c r="C9660" t="s">
        <v>27171</v>
      </c>
    </row>
    <row r="9661" spans="1:3" x14ac:dyDescent="0.2">
      <c r="A9661" t="s">
        <v>27172</v>
      </c>
      <c r="B9661" t="s">
        <v>11880</v>
      </c>
      <c r="C9661" t="s">
        <v>27173</v>
      </c>
    </row>
    <row r="9662" spans="1:3" x14ac:dyDescent="0.2">
      <c r="A9662" t="s">
        <v>27174</v>
      </c>
      <c r="B9662" t="s">
        <v>11883</v>
      </c>
      <c r="C9662" t="s">
        <v>27173</v>
      </c>
    </row>
    <row r="9663" spans="1:3" x14ac:dyDescent="0.2">
      <c r="A9663" t="s">
        <v>27166</v>
      </c>
      <c r="B9663" t="s">
        <v>11819</v>
      </c>
      <c r="C9663" t="s">
        <v>27175</v>
      </c>
    </row>
    <row r="9664" spans="1:3" x14ac:dyDescent="0.2">
      <c r="A9664" t="s">
        <v>27166</v>
      </c>
      <c r="B9664" t="s">
        <v>11819</v>
      </c>
      <c r="C9664" t="s">
        <v>27176</v>
      </c>
    </row>
    <row r="9665" spans="1:3" x14ac:dyDescent="0.2">
      <c r="A9665" t="s">
        <v>27166</v>
      </c>
      <c r="B9665" t="s">
        <v>12069</v>
      </c>
      <c r="C9665" t="s">
        <v>27177</v>
      </c>
    </row>
    <row r="9666" spans="1:3" x14ac:dyDescent="0.2">
      <c r="A9666" t="s">
        <v>27166</v>
      </c>
      <c r="B9666" t="s">
        <v>12069</v>
      </c>
      <c r="C9666" t="s">
        <v>27178</v>
      </c>
    </row>
    <row r="9667" spans="1:3" x14ac:dyDescent="0.2">
      <c r="A9667" t="s">
        <v>27179</v>
      </c>
      <c r="B9667" t="s">
        <v>11798</v>
      </c>
      <c r="C9667" t="s">
        <v>27180</v>
      </c>
    </row>
    <row r="9668" spans="1:3" x14ac:dyDescent="0.2">
      <c r="A9668" t="s">
        <v>27181</v>
      </c>
      <c r="B9668" t="s">
        <v>11880</v>
      </c>
      <c r="C9668" t="s">
        <v>27182</v>
      </c>
    </row>
    <row r="9669" spans="1:3" x14ac:dyDescent="0.2">
      <c r="A9669" t="s">
        <v>27183</v>
      </c>
      <c r="B9669" t="s">
        <v>11883</v>
      </c>
      <c r="C9669" t="s">
        <v>27182</v>
      </c>
    </row>
    <row r="9670" spans="1:3" x14ac:dyDescent="0.2">
      <c r="A9670" t="s">
        <v>27179</v>
      </c>
      <c r="B9670" t="s">
        <v>11819</v>
      </c>
      <c r="C9670" t="s">
        <v>27184</v>
      </c>
    </row>
    <row r="9671" spans="1:3" x14ac:dyDescent="0.2">
      <c r="A9671" t="s">
        <v>27179</v>
      </c>
      <c r="B9671" t="s">
        <v>11819</v>
      </c>
      <c r="C9671" t="s">
        <v>27185</v>
      </c>
    </row>
    <row r="9672" spans="1:3" x14ac:dyDescent="0.2">
      <c r="A9672" t="s">
        <v>27186</v>
      </c>
      <c r="B9672" t="s">
        <v>11798</v>
      </c>
      <c r="C9672" t="s">
        <v>27187</v>
      </c>
    </row>
    <row r="9673" spans="1:3" x14ac:dyDescent="0.2">
      <c r="A9673" t="s">
        <v>27188</v>
      </c>
      <c r="B9673" t="s">
        <v>11805</v>
      </c>
      <c r="C9673" t="s">
        <v>27189</v>
      </c>
    </row>
    <row r="9674" spans="1:3" x14ac:dyDescent="0.2">
      <c r="A9674" t="s">
        <v>27190</v>
      </c>
      <c r="B9674" t="s">
        <v>11805</v>
      </c>
      <c r="C9674" t="s">
        <v>27191</v>
      </c>
    </row>
    <row r="9675" spans="1:3" x14ac:dyDescent="0.2">
      <c r="A9675" t="s">
        <v>27192</v>
      </c>
      <c r="B9675" t="s">
        <v>11889</v>
      </c>
      <c r="C9675" t="s">
        <v>27193</v>
      </c>
    </row>
    <row r="9676" spans="1:3" x14ac:dyDescent="0.2">
      <c r="A9676" t="s">
        <v>27192</v>
      </c>
      <c r="B9676" t="s">
        <v>11889</v>
      </c>
      <c r="C9676" t="s">
        <v>27194</v>
      </c>
    </row>
    <row r="9677" spans="1:3" x14ac:dyDescent="0.2">
      <c r="A9677" t="s">
        <v>27192</v>
      </c>
      <c r="B9677" t="s">
        <v>11889</v>
      </c>
      <c r="C9677" t="s">
        <v>27195</v>
      </c>
    </row>
    <row r="9678" spans="1:3" x14ac:dyDescent="0.2">
      <c r="A9678" t="s">
        <v>27192</v>
      </c>
      <c r="B9678" t="s">
        <v>11889</v>
      </c>
      <c r="C9678" t="s">
        <v>27196</v>
      </c>
    </row>
    <row r="9679" spans="1:3" x14ac:dyDescent="0.2">
      <c r="A9679" t="s">
        <v>27197</v>
      </c>
      <c r="B9679" t="s">
        <v>11880</v>
      </c>
      <c r="C9679" t="s">
        <v>27198</v>
      </c>
    </row>
    <row r="9680" spans="1:3" x14ac:dyDescent="0.2">
      <c r="A9680" t="s">
        <v>27199</v>
      </c>
      <c r="B9680" t="s">
        <v>11883</v>
      </c>
      <c r="C9680" t="s">
        <v>27198</v>
      </c>
    </row>
    <row r="9681" spans="1:3" x14ac:dyDescent="0.2">
      <c r="A9681" t="s">
        <v>27192</v>
      </c>
      <c r="B9681" t="s">
        <v>11798</v>
      </c>
      <c r="C9681" t="s">
        <v>27200</v>
      </c>
    </row>
    <row r="9682" spans="1:3" x14ac:dyDescent="0.2">
      <c r="A9682" t="s">
        <v>27192</v>
      </c>
      <c r="B9682" t="s">
        <v>11798</v>
      </c>
      <c r="C9682" t="s">
        <v>27201</v>
      </c>
    </row>
    <row r="9683" spans="1:3" x14ac:dyDescent="0.2">
      <c r="A9683" t="s">
        <v>27192</v>
      </c>
      <c r="B9683" t="s">
        <v>12069</v>
      </c>
      <c r="C9683" t="s">
        <v>27202</v>
      </c>
    </row>
    <row r="9684" spans="1:3" x14ac:dyDescent="0.2">
      <c r="A9684" t="s">
        <v>27192</v>
      </c>
      <c r="B9684" t="s">
        <v>12069</v>
      </c>
      <c r="C9684" t="s">
        <v>27203</v>
      </c>
    </row>
    <row r="9685" spans="1:3" x14ac:dyDescent="0.2">
      <c r="A9685" t="s">
        <v>27204</v>
      </c>
      <c r="B9685" t="s">
        <v>11798</v>
      </c>
      <c r="C9685" t="s">
        <v>27205</v>
      </c>
    </row>
    <row r="9686" spans="1:3" x14ac:dyDescent="0.2">
      <c r="A9686" t="s">
        <v>27204</v>
      </c>
      <c r="B9686" t="s">
        <v>11798</v>
      </c>
      <c r="C9686" t="s">
        <v>27206</v>
      </c>
    </row>
    <row r="9687" spans="1:3" x14ac:dyDescent="0.2">
      <c r="A9687" t="s">
        <v>27204</v>
      </c>
      <c r="B9687" t="s">
        <v>11819</v>
      </c>
      <c r="C9687" t="s">
        <v>27207</v>
      </c>
    </row>
    <row r="9688" spans="1:3" x14ac:dyDescent="0.2">
      <c r="A9688" t="s">
        <v>27208</v>
      </c>
      <c r="B9688" t="s">
        <v>11805</v>
      </c>
      <c r="C9688" t="s">
        <v>27209</v>
      </c>
    </row>
    <row r="9689" spans="1:3" x14ac:dyDescent="0.2">
      <c r="A9689" t="s">
        <v>27210</v>
      </c>
      <c r="B9689" t="s">
        <v>11798</v>
      </c>
      <c r="C9689" t="s">
        <v>27211</v>
      </c>
    </row>
    <row r="9690" spans="1:3" x14ac:dyDescent="0.2">
      <c r="A9690" t="s">
        <v>27210</v>
      </c>
      <c r="B9690" t="s">
        <v>11798</v>
      </c>
      <c r="C9690" t="s">
        <v>27212</v>
      </c>
    </row>
    <row r="9691" spans="1:3" x14ac:dyDescent="0.2">
      <c r="A9691" t="s">
        <v>27213</v>
      </c>
      <c r="B9691" t="s">
        <v>11805</v>
      </c>
      <c r="C9691" t="s">
        <v>27214</v>
      </c>
    </row>
    <row r="9692" spans="1:3" x14ac:dyDescent="0.2">
      <c r="A9692" t="s">
        <v>27215</v>
      </c>
      <c r="B9692" t="s">
        <v>11798</v>
      </c>
      <c r="C9692" t="s">
        <v>27216</v>
      </c>
    </row>
    <row r="9693" spans="1:3" x14ac:dyDescent="0.2">
      <c r="A9693" t="s">
        <v>27215</v>
      </c>
      <c r="B9693" t="s">
        <v>11798</v>
      </c>
      <c r="C9693" t="s">
        <v>27217</v>
      </c>
    </row>
    <row r="9694" spans="1:3" x14ac:dyDescent="0.2">
      <c r="A9694" t="s">
        <v>27218</v>
      </c>
      <c r="B9694" t="s">
        <v>11880</v>
      </c>
      <c r="C9694" t="s">
        <v>27219</v>
      </c>
    </row>
    <row r="9695" spans="1:3" x14ac:dyDescent="0.2">
      <c r="A9695" t="s">
        <v>27220</v>
      </c>
      <c r="B9695" t="s">
        <v>11883</v>
      </c>
      <c r="C9695" t="s">
        <v>27219</v>
      </c>
    </row>
    <row r="9696" spans="1:3" x14ac:dyDescent="0.2">
      <c r="A9696" t="s">
        <v>27221</v>
      </c>
      <c r="B9696" t="s">
        <v>12069</v>
      </c>
      <c r="C9696" t="s">
        <v>27222</v>
      </c>
    </row>
    <row r="9697" spans="1:3" x14ac:dyDescent="0.2">
      <c r="A9697" t="s">
        <v>27221</v>
      </c>
      <c r="B9697" t="s">
        <v>12069</v>
      </c>
      <c r="C9697" t="s">
        <v>27223</v>
      </c>
    </row>
    <row r="9698" spans="1:3" x14ac:dyDescent="0.2">
      <c r="A9698" t="s">
        <v>27221</v>
      </c>
      <c r="B9698" t="s">
        <v>12069</v>
      </c>
      <c r="C9698" t="s">
        <v>27224</v>
      </c>
    </row>
    <row r="9699" spans="1:3" x14ac:dyDescent="0.2">
      <c r="A9699" t="s">
        <v>27221</v>
      </c>
      <c r="B9699" t="s">
        <v>12069</v>
      </c>
      <c r="C9699" t="s">
        <v>27225</v>
      </c>
    </row>
    <row r="9700" spans="1:3" x14ac:dyDescent="0.2">
      <c r="A9700" t="s">
        <v>27221</v>
      </c>
      <c r="B9700" t="s">
        <v>12069</v>
      </c>
      <c r="C9700" t="s">
        <v>27226</v>
      </c>
    </row>
    <row r="9701" spans="1:3" x14ac:dyDescent="0.2">
      <c r="A9701" t="s">
        <v>27221</v>
      </c>
      <c r="B9701" t="s">
        <v>11798</v>
      </c>
      <c r="C9701" t="s">
        <v>27227</v>
      </c>
    </row>
    <row r="9702" spans="1:3" x14ac:dyDescent="0.2">
      <c r="A9702" t="s">
        <v>27221</v>
      </c>
      <c r="B9702" t="s">
        <v>11798</v>
      </c>
      <c r="C9702" t="s">
        <v>27228</v>
      </c>
    </row>
    <row r="9703" spans="1:3" x14ac:dyDescent="0.2">
      <c r="A9703" t="s">
        <v>27221</v>
      </c>
      <c r="B9703" t="s">
        <v>11798</v>
      </c>
      <c r="C9703" t="s">
        <v>27229</v>
      </c>
    </row>
    <row r="9704" spans="1:3" x14ac:dyDescent="0.2">
      <c r="A9704" t="s">
        <v>27230</v>
      </c>
      <c r="B9704" t="s">
        <v>11798</v>
      </c>
      <c r="C9704" t="s">
        <v>27231</v>
      </c>
    </row>
    <row r="9705" spans="1:3" x14ac:dyDescent="0.2">
      <c r="A9705" t="s">
        <v>27220</v>
      </c>
      <c r="B9705" t="s">
        <v>11805</v>
      </c>
      <c r="C9705" t="s">
        <v>27232</v>
      </c>
    </row>
    <row r="9706" spans="1:3" x14ac:dyDescent="0.2">
      <c r="A9706" t="s">
        <v>27220</v>
      </c>
      <c r="B9706" t="s">
        <v>11805</v>
      </c>
      <c r="C9706" t="s">
        <v>27233</v>
      </c>
    </row>
    <row r="9707" spans="1:3" x14ac:dyDescent="0.2">
      <c r="A9707" t="s">
        <v>27234</v>
      </c>
      <c r="B9707" t="s">
        <v>11828</v>
      </c>
      <c r="C9707" t="s">
        <v>27235</v>
      </c>
    </row>
    <row r="9708" spans="1:3" x14ac:dyDescent="0.2">
      <c r="A9708" t="s">
        <v>27236</v>
      </c>
      <c r="B9708" t="s">
        <v>11880</v>
      </c>
      <c r="C9708" t="s">
        <v>27237</v>
      </c>
    </row>
    <row r="9709" spans="1:3" x14ac:dyDescent="0.2">
      <c r="A9709" t="s">
        <v>27238</v>
      </c>
      <c r="B9709" t="s">
        <v>11883</v>
      </c>
      <c r="C9709" t="s">
        <v>27237</v>
      </c>
    </row>
    <row r="9710" spans="1:3" x14ac:dyDescent="0.2">
      <c r="A9710" t="s">
        <v>27239</v>
      </c>
      <c r="B9710" t="s">
        <v>12069</v>
      </c>
      <c r="C9710" t="s">
        <v>27240</v>
      </c>
    </row>
    <row r="9711" spans="1:3" x14ac:dyDescent="0.2">
      <c r="A9711" t="s">
        <v>27239</v>
      </c>
      <c r="B9711" t="s">
        <v>12069</v>
      </c>
      <c r="C9711" t="s">
        <v>27241</v>
      </c>
    </row>
    <row r="9712" spans="1:3" x14ac:dyDescent="0.2">
      <c r="A9712" t="s">
        <v>27239</v>
      </c>
      <c r="B9712" t="s">
        <v>12069</v>
      </c>
      <c r="C9712" t="s">
        <v>27242</v>
      </c>
    </row>
    <row r="9713" spans="1:3" x14ac:dyDescent="0.2">
      <c r="A9713" t="s">
        <v>27239</v>
      </c>
      <c r="B9713" t="s">
        <v>11819</v>
      </c>
      <c r="C9713" t="s">
        <v>27243</v>
      </c>
    </row>
    <row r="9714" spans="1:3" x14ac:dyDescent="0.2">
      <c r="A9714" t="s">
        <v>27239</v>
      </c>
      <c r="B9714" t="s">
        <v>11819</v>
      </c>
      <c r="C9714" t="s">
        <v>27244</v>
      </c>
    </row>
    <row r="9715" spans="1:3" x14ac:dyDescent="0.2">
      <c r="A9715" t="s">
        <v>27239</v>
      </c>
      <c r="B9715" t="s">
        <v>11819</v>
      </c>
      <c r="C9715" t="s">
        <v>27245</v>
      </c>
    </row>
    <row r="9716" spans="1:3" x14ac:dyDescent="0.2">
      <c r="A9716" t="s">
        <v>27239</v>
      </c>
      <c r="B9716" t="s">
        <v>11798</v>
      </c>
      <c r="C9716" t="s">
        <v>27246</v>
      </c>
    </row>
    <row r="9717" spans="1:3" x14ac:dyDescent="0.2">
      <c r="A9717" t="s">
        <v>27239</v>
      </c>
      <c r="B9717" t="s">
        <v>11798</v>
      </c>
      <c r="C9717" t="s">
        <v>27247</v>
      </c>
    </row>
    <row r="9718" spans="1:3" x14ac:dyDescent="0.2">
      <c r="A9718" t="s">
        <v>27248</v>
      </c>
      <c r="B9718" t="s">
        <v>11840</v>
      </c>
      <c r="C9718" t="s">
        <v>27237</v>
      </c>
    </row>
    <row r="9719" spans="1:3" x14ac:dyDescent="0.2">
      <c r="A9719" t="s">
        <v>27239</v>
      </c>
      <c r="B9719" t="s">
        <v>11798</v>
      </c>
      <c r="C9719" t="s">
        <v>27249</v>
      </c>
    </row>
    <row r="9720" spans="1:3" x14ac:dyDescent="0.2">
      <c r="A9720" t="s">
        <v>27239</v>
      </c>
      <c r="B9720" t="s">
        <v>11798</v>
      </c>
      <c r="C9720" t="s">
        <v>27250</v>
      </c>
    </row>
    <row r="9721" spans="1:3" x14ac:dyDescent="0.2">
      <c r="A9721" t="s">
        <v>27239</v>
      </c>
      <c r="B9721" t="s">
        <v>11798</v>
      </c>
      <c r="C9721" t="s">
        <v>27251</v>
      </c>
    </row>
    <row r="9722" spans="1:3" x14ac:dyDescent="0.2">
      <c r="A9722" t="s">
        <v>27239</v>
      </c>
      <c r="B9722" t="s">
        <v>11798</v>
      </c>
      <c r="C9722" t="s">
        <v>27252</v>
      </c>
    </row>
    <row r="9723" spans="1:3" x14ac:dyDescent="0.2">
      <c r="A9723" t="s">
        <v>27239</v>
      </c>
      <c r="B9723" t="s">
        <v>11805</v>
      </c>
      <c r="C9723" t="s">
        <v>27253</v>
      </c>
    </row>
    <row r="9724" spans="1:3" x14ac:dyDescent="0.2">
      <c r="A9724" t="s">
        <v>27239</v>
      </c>
      <c r="B9724" t="s">
        <v>11805</v>
      </c>
      <c r="C9724" t="s">
        <v>27254</v>
      </c>
    </row>
    <row r="9725" spans="1:3" x14ac:dyDescent="0.2">
      <c r="A9725" t="s">
        <v>27239</v>
      </c>
      <c r="B9725" t="s">
        <v>11798</v>
      </c>
      <c r="C9725" t="s">
        <v>27255</v>
      </c>
    </row>
    <row r="9726" spans="1:3" x14ac:dyDescent="0.2">
      <c r="A9726" t="s">
        <v>27239</v>
      </c>
      <c r="B9726" t="s">
        <v>11798</v>
      </c>
      <c r="C9726" t="s">
        <v>27256</v>
      </c>
    </row>
    <row r="9727" spans="1:3" x14ac:dyDescent="0.2">
      <c r="A9727" t="s">
        <v>27239</v>
      </c>
      <c r="B9727" t="s">
        <v>11798</v>
      </c>
      <c r="C9727" t="s">
        <v>27257</v>
      </c>
    </row>
    <row r="9728" spans="1:3" x14ac:dyDescent="0.2">
      <c r="A9728" t="s">
        <v>27258</v>
      </c>
      <c r="B9728" t="s">
        <v>11798</v>
      </c>
      <c r="C9728" t="s">
        <v>27259</v>
      </c>
    </row>
    <row r="9729" spans="1:3" x14ac:dyDescent="0.2">
      <c r="A9729" t="s">
        <v>27260</v>
      </c>
      <c r="B9729" t="s">
        <v>11798</v>
      </c>
      <c r="C9729" t="s">
        <v>27261</v>
      </c>
    </row>
    <row r="9730" spans="1:3" x14ac:dyDescent="0.2">
      <c r="A9730" t="s">
        <v>27260</v>
      </c>
      <c r="B9730" t="s">
        <v>11798</v>
      </c>
      <c r="C9730" t="s">
        <v>27262</v>
      </c>
    </row>
    <row r="9731" spans="1:3" x14ac:dyDescent="0.2">
      <c r="A9731" t="s">
        <v>27260</v>
      </c>
      <c r="B9731" t="s">
        <v>11798</v>
      </c>
      <c r="C9731" t="s">
        <v>27263</v>
      </c>
    </row>
    <row r="9732" spans="1:3" x14ac:dyDescent="0.2">
      <c r="A9732" t="s">
        <v>27260</v>
      </c>
      <c r="B9732" t="s">
        <v>11798</v>
      </c>
      <c r="C9732" t="s">
        <v>27264</v>
      </c>
    </row>
    <row r="9733" spans="1:3" x14ac:dyDescent="0.2">
      <c r="A9733" t="s">
        <v>27265</v>
      </c>
      <c r="B9733" t="s">
        <v>11828</v>
      </c>
      <c r="C9733" t="s">
        <v>27266</v>
      </c>
    </row>
    <row r="9734" spans="1:3" x14ac:dyDescent="0.2">
      <c r="A9734" t="s">
        <v>27267</v>
      </c>
      <c r="B9734" t="s">
        <v>11798</v>
      </c>
      <c r="C9734" t="s">
        <v>27268</v>
      </c>
    </row>
    <row r="9735" spans="1:3" x14ac:dyDescent="0.2">
      <c r="A9735" t="s">
        <v>27238</v>
      </c>
      <c r="B9735" t="s">
        <v>11798</v>
      </c>
      <c r="C9735" t="s">
        <v>27269</v>
      </c>
    </row>
    <row r="9736" spans="1:3" x14ac:dyDescent="0.2">
      <c r="A9736" t="s">
        <v>27238</v>
      </c>
      <c r="B9736" t="s">
        <v>11798</v>
      </c>
      <c r="C9736" t="s">
        <v>27270</v>
      </c>
    </row>
    <row r="9737" spans="1:3" x14ac:dyDescent="0.2">
      <c r="A9737" t="s">
        <v>27238</v>
      </c>
      <c r="B9737" t="s">
        <v>11798</v>
      </c>
      <c r="C9737" t="s">
        <v>27271</v>
      </c>
    </row>
    <row r="9738" spans="1:3" x14ac:dyDescent="0.2">
      <c r="A9738" t="s">
        <v>27238</v>
      </c>
      <c r="B9738" t="s">
        <v>11798</v>
      </c>
      <c r="C9738" t="s">
        <v>27272</v>
      </c>
    </row>
    <row r="9739" spans="1:3" x14ac:dyDescent="0.2">
      <c r="A9739" t="s">
        <v>27273</v>
      </c>
      <c r="B9739" t="s">
        <v>11805</v>
      </c>
      <c r="C9739" t="s">
        <v>27274</v>
      </c>
    </row>
    <row r="9740" spans="1:3" x14ac:dyDescent="0.2">
      <c r="A9740" t="s">
        <v>27273</v>
      </c>
      <c r="B9740" t="s">
        <v>11805</v>
      </c>
      <c r="C9740" t="s">
        <v>27275</v>
      </c>
    </row>
    <row r="9741" spans="1:3" x14ac:dyDescent="0.2">
      <c r="A9741" t="s">
        <v>27273</v>
      </c>
      <c r="B9741" t="s">
        <v>11805</v>
      </c>
      <c r="C9741" t="s">
        <v>27276</v>
      </c>
    </row>
    <row r="9742" spans="1:3" x14ac:dyDescent="0.2">
      <c r="A9742" t="s">
        <v>27273</v>
      </c>
      <c r="B9742" t="s">
        <v>11805</v>
      </c>
      <c r="C9742" t="s">
        <v>27277</v>
      </c>
    </row>
    <row r="9743" spans="1:3" x14ac:dyDescent="0.2">
      <c r="A9743" t="s">
        <v>27278</v>
      </c>
      <c r="B9743" t="s">
        <v>11798</v>
      </c>
      <c r="C9743" t="s">
        <v>27279</v>
      </c>
    </row>
    <row r="9744" spans="1:3" x14ac:dyDescent="0.2">
      <c r="A9744" t="s">
        <v>27278</v>
      </c>
      <c r="B9744" t="s">
        <v>11798</v>
      </c>
      <c r="C9744" t="s">
        <v>27280</v>
      </c>
    </row>
    <row r="9745" spans="1:3" x14ac:dyDescent="0.2">
      <c r="A9745" t="s">
        <v>27278</v>
      </c>
      <c r="B9745" t="s">
        <v>11798</v>
      </c>
      <c r="C9745" t="s">
        <v>27281</v>
      </c>
    </row>
    <row r="9746" spans="1:3" x14ac:dyDescent="0.2">
      <c r="A9746" t="s">
        <v>27278</v>
      </c>
      <c r="B9746" t="s">
        <v>11798</v>
      </c>
      <c r="C9746" t="s">
        <v>27282</v>
      </c>
    </row>
    <row r="9747" spans="1:3" x14ac:dyDescent="0.2">
      <c r="A9747" t="s">
        <v>27283</v>
      </c>
      <c r="B9747" t="s">
        <v>11798</v>
      </c>
      <c r="C9747" t="s">
        <v>27284</v>
      </c>
    </row>
    <row r="9748" spans="1:3" x14ac:dyDescent="0.2">
      <c r="A9748" t="s">
        <v>27283</v>
      </c>
      <c r="B9748" t="s">
        <v>11798</v>
      </c>
      <c r="C9748" t="s">
        <v>27285</v>
      </c>
    </row>
    <row r="9749" spans="1:3" x14ac:dyDescent="0.2">
      <c r="A9749" t="s">
        <v>27283</v>
      </c>
      <c r="B9749" t="s">
        <v>11798</v>
      </c>
      <c r="C9749" t="s">
        <v>27286</v>
      </c>
    </row>
    <row r="9750" spans="1:3" x14ac:dyDescent="0.2">
      <c r="A9750" t="s">
        <v>27287</v>
      </c>
      <c r="B9750" t="s">
        <v>12367</v>
      </c>
      <c r="C9750" t="s">
        <v>27288</v>
      </c>
    </row>
    <row r="9751" spans="1:3" x14ac:dyDescent="0.2">
      <c r="A9751" t="s">
        <v>27287</v>
      </c>
      <c r="B9751" t="s">
        <v>12367</v>
      </c>
      <c r="C9751" t="s">
        <v>27289</v>
      </c>
    </row>
    <row r="9752" spans="1:3" x14ac:dyDescent="0.2">
      <c r="A9752" t="s">
        <v>27287</v>
      </c>
      <c r="B9752" t="s">
        <v>12367</v>
      </c>
      <c r="C9752" t="s">
        <v>27290</v>
      </c>
    </row>
    <row r="9753" spans="1:3" x14ac:dyDescent="0.2">
      <c r="A9753" t="s">
        <v>27287</v>
      </c>
      <c r="B9753" t="s">
        <v>12367</v>
      </c>
      <c r="C9753" t="s">
        <v>27291</v>
      </c>
    </row>
    <row r="9754" spans="1:3" x14ac:dyDescent="0.2">
      <c r="A9754" t="s">
        <v>27287</v>
      </c>
      <c r="B9754" t="s">
        <v>12367</v>
      </c>
      <c r="C9754" t="s">
        <v>27292</v>
      </c>
    </row>
    <row r="9755" spans="1:3" x14ac:dyDescent="0.2">
      <c r="A9755" t="s">
        <v>27287</v>
      </c>
      <c r="B9755" t="s">
        <v>12367</v>
      </c>
      <c r="C9755" t="s">
        <v>27293</v>
      </c>
    </row>
    <row r="9756" spans="1:3" x14ac:dyDescent="0.2">
      <c r="A9756" t="s">
        <v>27287</v>
      </c>
      <c r="B9756" t="s">
        <v>12367</v>
      </c>
      <c r="C9756" t="s">
        <v>27294</v>
      </c>
    </row>
    <row r="9757" spans="1:3" x14ac:dyDescent="0.2">
      <c r="A9757" t="s">
        <v>27287</v>
      </c>
      <c r="B9757" t="s">
        <v>12367</v>
      </c>
      <c r="C9757" t="s">
        <v>27295</v>
      </c>
    </row>
    <row r="9758" spans="1:3" x14ac:dyDescent="0.2">
      <c r="A9758" t="s">
        <v>27287</v>
      </c>
      <c r="B9758" t="s">
        <v>12367</v>
      </c>
      <c r="C9758" t="s">
        <v>27296</v>
      </c>
    </row>
    <row r="9759" spans="1:3" x14ac:dyDescent="0.2">
      <c r="A9759" t="s">
        <v>27287</v>
      </c>
      <c r="B9759" t="s">
        <v>12367</v>
      </c>
      <c r="C9759" t="s">
        <v>27297</v>
      </c>
    </row>
    <row r="9760" spans="1:3" x14ac:dyDescent="0.2">
      <c r="A9760" t="s">
        <v>27287</v>
      </c>
      <c r="B9760" t="s">
        <v>11828</v>
      </c>
      <c r="C9760" t="s">
        <v>27298</v>
      </c>
    </row>
    <row r="9761" spans="1:3" x14ac:dyDescent="0.2">
      <c r="A9761" t="s">
        <v>27287</v>
      </c>
      <c r="B9761" t="s">
        <v>11828</v>
      </c>
      <c r="C9761" t="s">
        <v>27299</v>
      </c>
    </row>
    <row r="9762" spans="1:3" x14ac:dyDescent="0.2">
      <c r="A9762" t="s">
        <v>27287</v>
      </c>
      <c r="B9762" t="s">
        <v>11798</v>
      </c>
      <c r="C9762" t="s">
        <v>27300</v>
      </c>
    </row>
    <row r="9763" spans="1:3" x14ac:dyDescent="0.2">
      <c r="A9763" t="s">
        <v>27287</v>
      </c>
      <c r="B9763" t="s">
        <v>11798</v>
      </c>
      <c r="C9763" t="s">
        <v>27301</v>
      </c>
    </row>
    <row r="9764" spans="1:3" x14ac:dyDescent="0.2">
      <c r="A9764" t="s">
        <v>27287</v>
      </c>
      <c r="B9764" t="s">
        <v>11798</v>
      </c>
      <c r="C9764" t="s">
        <v>27302</v>
      </c>
    </row>
    <row r="9765" spans="1:3" x14ac:dyDescent="0.2">
      <c r="A9765" t="s">
        <v>27287</v>
      </c>
      <c r="B9765" t="s">
        <v>11798</v>
      </c>
      <c r="C9765" t="s">
        <v>27303</v>
      </c>
    </row>
    <row r="9766" spans="1:3" x14ac:dyDescent="0.2">
      <c r="A9766" t="s">
        <v>27287</v>
      </c>
      <c r="B9766" t="s">
        <v>11798</v>
      </c>
      <c r="C9766" t="s">
        <v>27304</v>
      </c>
    </row>
    <row r="9767" spans="1:3" x14ac:dyDescent="0.2">
      <c r="A9767" t="s">
        <v>27287</v>
      </c>
      <c r="B9767" t="s">
        <v>11798</v>
      </c>
      <c r="C9767" t="s">
        <v>27305</v>
      </c>
    </row>
    <row r="9768" spans="1:3" x14ac:dyDescent="0.2">
      <c r="A9768" t="s">
        <v>27287</v>
      </c>
      <c r="B9768" t="s">
        <v>11798</v>
      </c>
      <c r="C9768" t="s">
        <v>27306</v>
      </c>
    </row>
    <row r="9769" spans="1:3" x14ac:dyDescent="0.2">
      <c r="A9769" t="s">
        <v>27287</v>
      </c>
      <c r="B9769" t="s">
        <v>11798</v>
      </c>
      <c r="C9769" t="s">
        <v>27307</v>
      </c>
    </row>
    <row r="9770" spans="1:3" x14ac:dyDescent="0.2">
      <c r="A9770" t="s">
        <v>27287</v>
      </c>
      <c r="B9770" t="s">
        <v>11798</v>
      </c>
      <c r="C9770" t="s">
        <v>27308</v>
      </c>
    </row>
    <row r="9771" spans="1:3" x14ac:dyDescent="0.2">
      <c r="A9771" t="s">
        <v>27287</v>
      </c>
      <c r="B9771" t="s">
        <v>11798</v>
      </c>
      <c r="C9771" t="s">
        <v>27309</v>
      </c>
    </row>
    <row r="9772" spans="1:3" x14ac:dyDescent="0.2">
      <c r="A9772" t="s">
        <v>27287</v>
      </c>
      <c r="B9772" t="s">
        <v>11798</v>
      </c>
      <c r="C9772" t="s">
        <v>27310</v>
      </c>
    </row>
    <row r="9773" spans="1:3" x14ac:dyDescent="0.2">
      <c r="A9773" t="s">
        <v>27287</v>
      </c>
      <c r="B9773" t="s">
        <v>11798</v>
      </c>
      <c r="C9773" t="s">
        <v>27311</v>
      </c>
    </row>
    <row r="9774" spans="1:3" x14ac:dyDescent="0.2">
      <c r="A9774" t="s">
        <v>27287</v>
      </c>
      <c r="B9774" t="s">
        <v>11798</v>
      </c>
      <c r="C9774" t="s">
        <v>27312</v>
      </c>
    </row>
    <row r="9775" spans="1:3" x14ac:dyDescent="0.2">
      <c r="A9775" t="s">
        <v>27313</v>
      </c>
      <c r="B9775" t="s">
        <v>11880</v>
      </c>
      <c r="C9775" t="s">
        <v>27314</v>
      </c>
    </row>
    <row r="9776" spans="1:3" x14ac:dyDescent="0.2">
      <c r="A9776" t="s">
        <v>27315</v>
      </c>
      <c r="B9776" t="s">
        <v>11883</v>
      </c>
      <c r="C9776" t="s">
        <v>27314</v>
      </c>
    </row>
    <row r="9777" spans="1:3" x14ac:dyDescent="0.2">
      <c r="A9777" t="s">
        <v>27287</v>
      </c>
      <c r="B9777" t="s">
        <v>11819</v>
      </c>
      <c r="C9777" t="s">
        <v>27316</v>
      </c>
    </row>
    <row r="9778" spans="1:3" x14ac:dyDescent="0.2">
      <c r="A9778" t="s">
        <v>27287</v>
      </c>
      <c r="B9778" t="s">
        <v>11819</v>
      </c>
      <c r="C9778" t="s">
        <v>27317</v>
      </c>
    </row>
    <row r="9779" spans="1:3" x14ac:dyDescent="0.2">
      <c r="A9779" t="s">
        <v>27287</v>
      </c>
      <c r="B9779" t="s">
        <v>11819</v>
      </c>
      <c r="C9779" t="s">
        <v>27318</v>
      </c>
    </row>
    <row r="9780" spans="1:3" x14ac:dyDescent="0.2">
      <c r="A9780" t="s">
        <v>27287</v>
      </c>
      <c r="B9780" t="s">
        <v>12069</v>
      </c>
      <c r="C9780" t="s">
        <v>27319</v>
      </c>
    </row>
    <row r="9781" spans="1:3" x14ac:dyDescent="0.2">
      <c r="A9781" t="s">
        <v>27287</v>
      </c>
      <c r="B9781" t="s">
        <v>12069</v>
      </c>
      <c r="C9781" t="s">
        <v>27320</v>
      </c>
    </row>
    <row r="9782" spans="1:3" x14ac:dyDescent="0.2">
      <c r="A9782" t="s">
        <v>27321</v>
      </c>
      <c r="B9782" t="s">
        <v>11798</v>
      </c>
      <c r="C9782" t="s">
        <v>27322</v>
      </c>
    </row>
    <row r="9783" spans="1:3" x14ac:dyDescent="0.2">
      <c r="A9783" t="s">
        <v>27323</v>
      </c>
      <c r="B9783" t="s">
        <v>11798</v>
      </c>
      <c r="C9783" t="s">
        <v>27324</v>
      </c>
    </row>
    <row r="9784" spans="1:3" x14ac:dyDescent="0.2">
      <c r="A9784" t="s">
        <v>27325</v>
      </c>
      <c r="B9784" t="s">
        <v>11805</v>
      </c>
      <c r="C9784" t="s">
        <v>27326</v>
      </c>
    </row>
    <row r="9785" spans="1:3" x14ac:dyDescent="0.2">
      <c r="A9785" t="s">
        <v>27327</v>
      </c>
      <c r="B9785" t="s">
        <v>11798</v>
      </c>
      <c r="C9785" t="s">
        <v>27328</v>
      </c>
    </row>
    <row r="9786" spans="1:3" x14ac:dyDescent="0.2">
      <c r="A9786" t="s">
        <v>27329</v>
      </c>
      <c r="B9786" t="s">
        <v>11798</v>
      </c>
      <c r="C9786" t="s">
        <v>27330</v>
      </c>
    </row>
    <row r="9787" spans="1:3" x14ac:dyDescent="0.2">
      <c r="A9787" t="s">
        <v>27331</v>
      </c>
      <c r="C9787" t="s">
        <v>27332</v>
      </c>
    </row>
    <row r="9788" spans="1:3" x14ac:dyDescent="0.2">
      <c r="A9788" t="s">
        <v>27333</v>
      </c>
      <c r="B9788" t="s">
        <v>11805</v>
      </c>
      <c r="C9788" t="s">
        <v>27334</v>
      </c>
    </row>
    <row r="9789" spans="1:3" x14ac:dyDescent="0.2">
      <c r="A9789" t="s">
        <v>27333</v>
      </c>
      <c r="B9789" t="s">
        <v>11805</v>
      </c>
      <c r="C9789" t="s">
        <v>27335</v>
      </c>
    </row>
    <row r="9790" spans="1:3" x14ac:dyDescent="0.2">
      <c r="A9790" t="s">
        <v>27336</v>
      </c>
      <c r="B9790" t="s">
        <v>11805</v>
      </c>
      <c r="C9790" t="s">
        <v>27337</v>
      </c>
    </row>
    <row r="9791" spans="1:3" x14ac:dyDescent="0.2">
      <c r="A9791" t="s">
        <v>27336</v>
      </c>
      <c r="B9791" t="s">
        <v>11798</v>
      </c>
      <c r="C9791" t="s">
        <v>27338</v>
      </c>
    </row>
    <row r="9792" spans="1:3" x14ac:dyDescent="0.2">
      <c r="A9792" t="s">
        <v>27339</v>
      </c>
      <c r="B9792" t="s">
        <v>11805</v>
      </c>
      <c r="C9792" t="s">
        <v>27340</v>
      </c>
    </row>
    <row r="9793" spans="1:3" x14ac:dyDescent="0.2">
      <c r="A9793" t="s">
        <v>27341</v>
      </c>
      <c r="B9793" t="s">
        <v>11798</v>
      </c>
      <c r="C9793" t="s">
        <v>27342</v>
      </c>
    </row>
    <row r="9794" spans="1:3" x14ac:dyDescent="0.2">
      <c r="A9794" t="s">
        <v>27343</v>
      </c>
      <c r="B9794" t="s">
        <v>11805</v>
      </c>
      <c r="C9794" t="s">
        <v>27344</v>
      </c>
    </row>
    <row r="9795" spans="1:3" x14ac:dyDescent="0.2">
      <c r="A9795" t="s">
        <v>27345</v>
      </c>
      <c r="B9795" t="s">
        <v>11805</v>
      </c>
      <c r="C9795" t="s">
        <v>27346</v>
      </c>
    </row>
    <row r="9796" spans="1:3" x14ac:dyDescent="0.2">
      <c r="A9796" t="s">
        <v>27347</v>
      </c>
      <c r="B9796" t="s">
        <v>11828</v>
      </c>
      <c r="C9796" t="s">
        <v>27348</v>
      </c>
    </row>
    <row r="9797" spans="1:3" x14ac:dyDescent="0.2">
      <c r="A9797" t="s">
        <v>27349</v>
      </c>
      <c r="B9797" t="s">
        <v>11828</v>
      </c>
      <c r="C9797" t="s">
        <v>27350</v>
      </c>
    </row>
    <row r="9798" spans="1:3" x14ac:dyDescent="0.2">
      <c r="A9798" t="s">
        <v>27351</v>
      </c>
      <c r="B9798" t="s">
        <v>11798</v>
      </c>
      <c r="C9798" t="s">
        <v>27352</v>
      </c>
    </row>
    <row r="9799" spans="1:3" x14ac:dyDescent="0.2">
      <c r="A9799" t="s">
        <v>27351</v>
      </c>
      <c r="B9799" t="s">
        <v>11798</v>
      </c>
      <c r="C9799" t="s">
        <v>27353</v>
      </c>
    </row>
    <row r="9800" spans="1:3" x14ac:dyDescent="0.2">
      <c r="A9800" t="s">
        <v>27351</v>
      </c>
      <c r="B9800" t="s">
        <v>11798</v>
      </c>
      <c r="C9800" t="s">
        <v>27354</v>
      </c>
    </row>
    <row r="9801" spans="1:3" x14ac:dyDescent="0.2">
      <c r="A9801" t="s">
        <v>27351</v>
      </c>
      <c r="B9801" t="s">
        <v>11798</v>
      </c>
      <c r="C9801" t="s">
        <v>27355</v>
      </c>
    </row>
    <row r="9802" spans="1:3" x14ac:dyDescent="0.2">
      <c r="A9802" t="s">
        <v>27351</v>
      </c>
      <c r="B9802" t="s">
        <v>11798</v>
      </c>
      <c r="C9802" t="s">
        <v>27356</v>
      </c>
    </row>
    <row r="9803" spans="1:3" x14ac:dyDescent="0.2">
      <c r="A9803" t="s">
        <v>27357</v>
      </c>
      <c r="B9803" t="s">
        <v>11798</v>
      </c>
      <c r="C9803" t="s">
        <v>27358</v>
      </c>
    </row>
    <row r="9804" spans="1:3" x14ac:dyDescent="0.2">
      <c r="A9804" t="s">
        <v>27359</v>
      </c>
      <c r="B9804" t="s">
        <v>11880</v>
      </c>
      <c r="C9804" t="s">
        <v>27360</v>
      </c>
    </row>
    <row r="9805" spans="1:3" x14ac:dyDescent="0.2">
      <c r="A9805" t="s">
        <v>27361</v>
      </c>
      <c r="B9805" t="s">
        <v>11883</v>
      </c>
      <c r="C9805" t="s">
        <v>27360</v>
      </c>
    </row>
    <row r="9806" spans="1:3" x14ac:dyDescent="0.2">
      <c r="A9806" t="s">
        <v>27362</v>
      </c>
      <c r="B9806" t="s">
        <v>11805</v>
      </c>
      <c r="C9806" t="s">
        <v>27363</v>
      </c>
    </row>
    <row r="9807" spans="1:3" x14ac:dyDescent="0.2">
      <c r="A9807" t="s">
        <v>27362</v>
      </c>
      <c r="B9807" t="s">
        <v>11805</v>
      </c>
      <c r="C9807" t="s">
        <v>27364</v>
      </c>
    </row>
    <row r="9808" spans="1:3" x14ac:dyDescent="0.2">
      <c r="A9808" t="s">
        <v>27362</v>
      </c>
      <c r="B9808" t="s">
        <v>11805</v>
      </c>
      <c r="C9808" t="s">
        <v>27365</v>
      </c>
    </row>
    <row r="9809" spans="1:3" x14ac:dyDescent="0.2">
      <c r="A9809" t="s">
        <v>27362</v>
      </c>
      <c r="B9809" t="s">
        <v>11805</v>
      </c>
      <c r="C9809" t="s">
        <v>27366</v>
      </c>
    </row>
    <row r="9810" spans="1:3" x14ac:dyDescent="0.2">
      <c r="A9810" t="s">
        <v>27362</v>
      </c>
      <c r="B9810" t="s">
        <v>12069</v>
      </c>
      <c r="C9810" t="s">
        <v>27367</v>
      </c>
    </row>
    <row r="9811" spans="1:3" x14ac:dyDescent="0.2">
      <c r="A9811" t="s">
        <v>27368</v>
      </c>
      <c r="B9811" t="s">
        <v>11798</v>
      </c>
      <c r="C9811" t="s">
        <v>27369</v>
      </c>
    </row>
    <row r="9812" spans="1:3" x14ac:dyDescent="0.2">
      <c r="A9812" t="s">
        <v>27368</v>
      </c>
      <c r="B9812" t="s">
        <v>11798</v>
      </c>
      <c r="C9812" t="s">
        <v>27370</v>
      </c>
    </row>
    <row r="9813" spans="1:3" x14ac:dyDescent="0.2">
      <c r="A9813" t="s">
        <v>27368</v>
      </c>
      <c r="B9813" t="s">
        <v>11798</v>
      </c>
      <c r="C9813" t="s">
        <v>27371</v>
      </c>
    </row>
    <row r="9814" spans="1:3" x14ac:dyDescent="0.2">
      <c r="A9814" t="s">
        <v>27372</v>
      </c>
      <c r="B9814" t="s">
        <v>11880</v>
      </c>
      <c r="C9814" t="s">
        <v>27373</v>
      </c>
    </row>
    <row r="9815" spans="1:3" x14ac:dyDescent="0.2">
      <c r="A9815" t="s">
        <v>27374</v>
      </c>
      <c r="B9815" t="s">
        <v>11883</v>
      </c>
      <c r="C9815" t="s">
        <v>27373</v>
      </c>
    </row>
    <row r="9816" spans="1:3" x14ac:dyDescent="0.2">
      <c r="A9816" t="s">
        <v>27368</v>
      </c>
      <c r="B9816" t="s">
        <v>11819</v>
      </c>
      <c r="C9816" t="s">
        <v>27375</v>
      </c>
    </row>
    <row r="9817" spans="1:3" x14ac:dyDescent="0.2">
      <c r="A9817" t="s">
        <v>27368</v>
      </c>
      <c r="B9817" t="s">
        <v>11819</v>
      </c>
      <c r="C9817" t="s">
        <v>27376</v>
      </c>
    </row>
    <row r="9818" spans="1:3" x14ac:dyDescent="0.2">
      <c r="A9818" t="s">
        <v>27368</v>
      </c>
      <c r="B9818" t="s">
        <v>11819</v>
      </c>
      <c r="C9818" t="s">
        <v>27377</v>
      </c>
    </row>
    <row r="9819" spans="1:3" x14ac:dyDescent="0.2">
      <c r="A9819" t="s">
        <v>27368</v>
      </c>
      <c r="B9819" t="s">
        <v>12069</v>
      </c>
      <c r="C9819" t="s">
        <v>27378</v>
      </c>
    </row>
    <row r="9820" spans="1:3" x14ac:dyDescent="0.2">
      <c r="A9820" t="s">
        <v>27379</v>
      </c>
      <c r="B9820" t="s">
        <v>11798</v>
      </c>
      <c r="C9820" t="s">
        <v>27380</v>
      </c>
    </row>
    <row r="9821" spans="1:3" x14ac:dyDescent="0.2">
      <c r="A9821" t="s">
        <v>27374</v>
      </c>
      <c r="B9821" t="s">
        <v>11805</v>
      </c>
      <c r="C9821" t="s">
        <v>27381</v>
      </c>
    </row>
    <row r="9822" spans="1:3" x14ac:dyDescent="0.2">
      <c r="A9822" t="s">
        <v>27382</v>
      </c>
      <c r="B9822" t="s">
        <v>11828</v>
      </c>
      <c r="C9822" t="s">
        <v>27383</v>
      </c>
    </row>
    <row r="9823" spans="1:3" x14ac:dyDescent="0.2">
      <c r="A9823" t="s">
        <v>27384</v>
      </c>
      <c r="B9823" t="s">
        <v>11840</v>
      </c>
      <c r="C9823" t="s">
        <v>27385</v>
      </c>
    </row>
    <row r="9824" spans="1:3" x14ac:dyDescent="0.2">
      <c r="A9824" t="s">
        <v>27386</v>
      </c>
      <c r="B9824" t="s">
        <v>11819</v>
      </c>
      <c r="C9824" t="s">
        <v>27387</v>
      </c>
    </row>
    <row r="9825" spans="1:3" x14ac:dyDescent="0.2">
      <c r="A9825" t="s">
        <v>27315</v>
      </c>
      <c r="B9825" t="s">
        <v>11798</v>
      </c>
      <c r="C9825" t="s">
        <v>27388</v>
      </c>
    </row>
    <row r="9826" spans="1:3" x14ac:dyDescent="0.2">
      <c r="A9826" t="s">
        <v>27315</v>
      </c>
      <c r="B9826" t="s">
        <v>11798</v>
      </c>
      <c r="C9826" t="s">
        <v>27389</v>
      </c>
    </row>
    <row r="9827" spans="1:3" x14ac:dyDescent="0.2">
      <c r="A9827" t="s">
        <v>27315</v>
      </c>
      <c r="B9827" t="s">
        <v>11798</v>
      </c>
      <c r="C9827" t="s">
        <v>27390</v>
      </c>
    </row>
    <row r="9828" spans="1:3" x14ac:dyDescent="0.2">
      <c r="A9828" t="s">
        <v>27315</v>
      </c>
      <c r="B9828" t="s">
        <v>11798</v>
      </c>
      <c r="C9828" t="s">
        <v>27391</v>
      </c>
    </row>
    <row r="9829" spans="1:3" x14ac:dyDescent="0.2">
      <c r="A9829" t="s">
        <v>27392</v>
      </c>
      <c r="B9829" t="s">
        <v>11805</v>
      </c>
      <c r="C9829" t="s">
        <v>27393</v>
      </c>
    </row>
    <row r="9830" spans="1:3" x14ac:dyDescent="0.2">
      <c r="A9830" t="s">
        <v>27394</v>
      </c>
      <c r="B9830" t="s">
        <v>11798</v>
      </c>
      <c r="C9830" t="s">
        <v>27395</v>
      </c>
    </row>
    <row r="9831" spans="1:3" x14ac:dyDescent="0.2">
      <c r="A9831" t="s">
        <v>27396</v>
      </c>
      <c r="B9831" t="s">
        <v>11798</v>
      </c>
      <c r="C9831" t="s">
        <v>27397</v>
      </c>
    </row>
    <row r="9832" spans="1:3" x14ac:dyDescent="0.2">
      <c r="A9832" t="s">
        <v>27398</v>
      </c>
      <c r="B9832" t="s">
        <v>11805</v>
      </c>
      <c r="C9832" t="s">
        <v>27399</v>
      </c>
    </row>
    <row r="9833" spans="1:3" x14ac:dyDescent="0.2">
      <c r="A9833" t="s">
        <v>27398</v>
      </c>
      <c r="B9833" t="s">
        <v>11805</v>
      </c>
      <c r="C9833" t="s">
        <v>27400</v>
      </c>
    </row>
    <row r="9834" spans="1:3" x14ac:dyDescent="0.2">
      <c r="A9834" t="s">
        <v>27398</v>
      </c>
      <c r="B9834" t="s">
        <v>11805</v>
      </c>
      <c r="C9834" t="s">
        <v>27401</v>
      </c>
    </row>
    <row r="9835" spans="1:3" x14ac:dyDescent="0.2">
      <c r="A9835" t="s">
        <v>27398</v>
      </c>
      <c r="B9835" t="s">
        <v>11805</v>
      </c>
      <c r="C9835" t="s">
        <v>27402</v>
      </c>
    </row>
    <row r="9836" spans="1:3" x14ac:dyDescent="0.2">
      <c r="A9836" t="s">
        <v>27403</v>
      </c>
      <c r="B9836" t="s">
        <v>11828</v>
      </c>
      <c r="C9836" t="s">
        <v>27404</v>
      </c>
    </row>
    <row r="9837" spans="1:3" x14ac:dyDescent="0.2">
      <c r="A9837" t="s">
        <v>27405</v>
      </c>
      <c r="B9837" t="s">
        <v>11798</v>
      </c>
      <c r="C9837" t="s">
        <v>27406</v>
      </c>
    </row>
    <row r="9838" spans="1:3" x14ac:dyDescent="0.2">
      <c r="A9838" t="s">
        <v>27407</v>
      </c>
      <c r="B9838" t="s">
        <v>11805</v>
      </c>
      <c r="C9838" t="s">
        <v>27408</v>
      </c>
    </row>
    <row r="9839" spans="1:3" x14ac:dyDescent="0.2">
      <c r="A9839" t="s">
        <v>27409</v>
      </c>
      <c r="B9839" t="s">
        <v>11840</v>
      </c>
      <c r="C9839" t="s">
        <v>27410</v>
      </c>
    </row>
    <row r="9840" spans="1:3" x14ac:dyDescent="0.2">
      <c r="A9840" t="s">
        <v>27411</v>
      </c>
      <c r="B9840" t="s">
        <v>11840</v>
      </c>
      <c r="C9840" t="s">
        <v>27410</v>
      </c>
    </row>
    <row r="9841" spans="1:3" x14ac:dyDescent="0.2">
      <c r="A9841" t="s">
        <v>27411</v>
      </c>
      <c r="B9841" t="s">
        <v>11798</v>
      </c>
      <c r="C9841" t="s">
        <v>27412</v>
      </c>
    </row>
    <row r="9842" spans="1:3" x14ac:dyDescent="0.2">
      <c r="A9842" t="s">
        <v>27411</v>
      </c>
      <c r="B9842" t="s">
        <v>11798</v>
      </c>
      <c r="C9842" t="s">
        <v>27413</v>
      </c>
    </row>
    <row r="9843" spans="1:3" x14ac:dyDescent="0.2">
      <c r="A9843" t="s">
        <v>27414</v>
      </c>
      <c r="B9843" t="s">
        <v>11798</v>
      </c>
      <c r="C9843" t="s">
        <v>27415</v>
      </c>
    </row>
    <row r="9844" spans="1:3" x14ac:dyDescent="0.2">
      <c r="A9844" t="s">
        <v>27416</v>
      </c>
      <c r="B9844" t="s">
        <v>27417</v>
      </c>
      <c r="C9844" t="s">
        <v>27418</v>
      </c>
    </row>
    <row r="9845" spans="1:3" x14ac:dyDescent="0.2">
      <c r="A9845" t="s">
        <v>27419</v>
      </c>
      <c r="B9845" t="s">
        <v>11798</v>
      </c>
      <c r="C9845" t="s">
        <v>27420</v>
      </c>
    </row>
    <row r="9846" spans="1:3" x14ac:dyDescent="0.2">
      <c r="A9846" t="s">
        <v>27421</v>
      </c>
      <c r="B9846" t="s">
        <v>11805</v>
      </c>
      <c r="C9846" t="s">
        <v>27422</v>
      </c>
    </row>
    <row r="9847" spans="1:3" x14ac:dyDescent="0.2">
      <c r="A9847" t="s">
        <v>27423</v>
      </c>
      <c r="B9847" t="s">
        <v>11880</v>
      </c>
      <c r="C9847" t="s">
        <v>27424</v>
      </c>
    </row>
    <row r="9848" spans="1:3" x14ac:dyDescent="0.2">
      <c r="A9848" t="s">
        <v>27425</v>
      </c>
      <c r="B9848" t="s">
        <v>11883</v>
      </c>
      <c r="C9848" t="s">
        <v>27424</v>
      </c>
    </row>
    <row r="9849" spans="1:3" x14ac:dyDescent="0.2">
      <c r="A9849" t="s">
        <v>27426</v>
      </c>
      <c r="B9849" t="s">
        <v>12069</v>
      </c>
      <c r="C9849" t="s">
        <v>27427</v>
      </c>
    </row>
    <row r="9850" spans="1:3" x14ac:dyDescent="0.2">
      <c r="A9850" t="s">
        <v>27426</v>
      </c>
      <c r="B9850" t="s">
        <v>11819</v>
      </c>
      <c r="C9850" t="s">
        <v>27428</v>
      </c>
    </row>
    <row r="9851" spans="1:3" x14ac:dyDescent="0.2">
      <c r="A9851" t="s">
        <v>27426</v>
      </c>
      <c r="B9851" t="s">
        <v>11798</v>
      </c>
      <c r="C9851" t="s">
        <v>27429</v>
      </c>
    </row>
    <row r="9852" spans="1:3" x14ac:dyDescent="0.2">
      <c r="A9852" t="s">
        <v>27430</v>
      </c>
      <c r="B9852" t="s">
        <v>11828</v>
      </c>
      <c r="C9852" t="s">
        <v>27431</v>
      </c>
    </row>
    <row r="9853" spans="1:3" x14ac:dyDescent="0.2">
      <c r="A9853" t="s">
        <v>27432</v>
      </c>
      <c r="B9853" t="s">
        <v>11798</v>
      </c>
      <c r="C9853" t="s">
        <v>27433</v>
      </c>
    </row>
    <row r="9854" spans="1:3" x14ac:dyDescent="0.2">
      <c r="A9854" t="s">
        <v>27434</v>
      </c>
      <c r="B9854" t="s">
        <v>11798</v>
      </c>
      <c r="C9854" t="s">
        <v>27435</v>
      </c>
    </row>
    <row r="9855" spans="1:3" x14ac:dyDescent="0.2">
      <c r="A9855" t="s">
        <v>27436</v>
      </c>
      <c r="B9855" t="s">
        <v>11798</v>
      </c>
      <c r="C9855" t="s">
        <v>27437</v>
      </c>
    </row>
    <row r="9856" spans="1:3" x14ac:dyDescent="0.2">
      <c r="A9856" t="s">
        <v>27438</v>
      </c>
      <c r="B9856" t="s">
        <v>11805</v>
      </c>
      <c r="C9856" t="s">
        <v>27439</v>
      </c>
    </row>
    <row r="9857" spans="1:3" x14ac:dyDescent="0.2">
      <c r="A9857" t="s">
        <v>27440</v>
      </c>
      <c r="B9857" t="s">
        <v>11805</v>
      </c>
      <c r="C9857" t="s">
        <v>27441</v>
      </c>
    </row>
    <row r="9858" spans="1:3" x14ac:dyDescent="0.2">
      <c r="A9858" t="s">
        <v>27442</v>
      </c>
      <c r="B9858" t="s">
        <v>11798</v>
      </c>
      <c r="C9858" t="s">
        <v>27443</v>
      </c>
    </row>
    <row r="9859" spans="1:3" x14ac:dyDescent="0.2">
      <c r="A9859" t="s">
        <v>27444</v>
      </c>
      <c r="B9859" t="s">
        <v>11798</v>
      </c>
      <c r="C9859" t="s">
        <v>27445</v>
      </c>
    </row>
    <row r="9860" spans="1:3" x14ac:dyDescent="0.2">
      <c r="A9860" t="s">
        <v>27446</v>
      </c>
      <c r="B9860" t="s">
        <v>11798</v>
      </c>
      <c r="C9860" t="s">
        <v>27447</v>
      </c>
    </row>
    <row r="9861" spans="1:3" x14ac:dyDescent="0.2">
      <c r="A9861" t="s">
        <v>27448</v>
      </c>
      <c r="B9861" t="s">
        <v>11798</v>
      </c>
      <c r="C9861" t="s">
        <v>27449</v>
      </c>
    </row>
    <row r="9862" spans="1:3" x14ac:dyDescent="0.2">
      <c r="A9862" t="s">
        <v>27448</v>
      </c>
      <c r="B9862" t="s">
        <v>11798</v>
      </c>
      <c r="C9862" t="s">
        <v>27450</v>
      </c>
    </row>
    <row r="9863" spans="1:3" x14ac:dyDescent="0.2">
      <c r="A9863" t="s">
        <v>27448</v>
      </c>
      <c r="B9863" t="s">
        <v>11798</v>
      </c>
      <c r="C9863" t="s">
        <v>27451</v>
      </c>
    </row>
    <row r="9864" spans="1:3" x14ac:dyDescent="0.2">
      <c r="A9864" t="s">
        <v>27448</v>
      </c>
      <c r="B9864" t="s">
        <v>11798</v>
      </c>
      <c r="C9864" t="s">
        <v>27452</v>
      </c>
    </row>
    <row r="9865" spans="1:3" x14ac:dyDescent="0.2">
      <c r="A9865" t="s">
        <v>27453</v>
      </c>
      <c r="B9865" t="s">
        <v>11880</v>
      </c>
      <c r="C9865" t="s">
        <v>27454</v>
      </c>
    </row>
    <row r="9866" spans="1:3" x14ac:dyDescent="0.2">
      <c r="A9866" t="s">
        <v>27455</v>
      </c>
      <c r="B9866" t="s">
        <v>11883</v>
      </c>
      <c r="C9866" t="s">
        <v>27454</v>
      </c>
    </row>
    <row r="9867" spans="1:3" x14ac:dyDescent="0.2">
      <c r="A9867" t="s">
        <v>27448</v>
      </c>
      <c r="B9867" t="s">
        <v>11819</v>
      </c>
      <c r="C9867" t="s">
        <v>27456</v>
      </c>
    </row>
    <row r="9868" spans="1:3" x14ac:dyDescent="0.2">
      <c r="A9868" t="s">
        <v>27453</v>
      </c>
      <c r="B9868" t="s">
        <v>11805</v>
      </c>
      <c r="C9868" t="s">
        <v>27457</v>
      </c>
    </row>
    <row r="9869" spans="1:3" x14ac:dyDescent="0.2">
      <c r="A9869" t="s">
        <v>27458</v>
      </c>
      <c r="B9869" t="s">
        <v>11805</v>
      </c>
      <c r="C9869" t="s">
        <v>27459</v>
      </c>
    </row>
    <row r="9870" spans="1:3" x14ac:dyDescent="0.2">
      <c r="A9870" t="s">
        <v>27460</v>
      </c>
      <c r="B9870" t="s">
        <v>11805</v>
      </c>
      <c r="C9870" t="s">
        <v>27461</v>
      </c>
    </row>
    <row r="9871" spans="1:3" x14ac:dyDescent="0.2">
      <c r="A9871" t="s">
        <v>27462</v>
      </c>
      <c r="B9871" t="s">
        <v>11805</v>
      </c>
      <c r="C9871" t="s">
        <v>27463</v>
      </c>
    </row>
    <row r="9872" spans="1:3" x14ac:dyDescent="0.2">
      <c r="A9872" t="s">
        <v>27464</v>
      </c>
      <c r="B9872" t="s">
        <v>11798</v>
      </c>
      <c r="C9872" t="s">
        <v>27465</v>
      </c>
    </row>
    <row r="9873" spans="1:3" x14ac:dyDescent="0.2">
      <c r="A9873" t="s">
        <v>27464</v>
      </c>
      <c r="B9873" t="s">
        <v>11798</v>
      </c>
      <c r="C9873" t="s">
        <v>27466</v>
      </c>
    </row>
    <row r="9874" spans="1:3" x14ac:dyDescent="0.2">
      <c r="A9874" t="s">
        <v>27464</v>
      </c>
      <c r="B9874" t="s">
        <v>11798</v>
      </c>
      <c r="C9874" t="s">
        <v>27467</v>
      </c>
    </row>
    <row r="9875" spans="1:3" x14ac:dyDescent="0.2">
      <c r="A9875" t="s">
        <v>27464</v>
      </c>
      <c r="B9875" t="s">
        <v>11798</v>
      </c>
      <c r="C9875" t="s">
        <v>27468</v>
      </c>
    </row>
    <row r="9876" spans="1:3" x14ac:dyDescent="0.2">
      <c r="A9876" t="s">
        <v>27469</v>
      </c>
      <c r="B9876" t="s">
        <v>11880</v>
      </c>
      <c r="C9876" t="s">
        <v>27470</v>
      </c>
    </row>
    <row r="9877" spans="1:3" x14ac:dyDescent="0.2">
      <c r="A9877" t="s">
        <v>27471</v>
      </c>
      <c r="B9877" t="s">
        <v>11883</v>
      </c>
      <c r="C9877" t="s">
        <v>27470</v>
      </c>
    </row>
    <row r="9878" spans="1:3" x14ac:dyDescent="0.2">
      <c r="A9878" t="s">
        <v>27464</v>
      </c>
      <c r="B9878" t="s">
        <v>11819</v>
      </c>
      <c r="C9878" t="s">
        <v>27472</v>
      </c>
    </row>
    <row r="9879" spans="1:3" x14ac:dyDescent="0.2">
      <c r="A9879" t="s">
        <v>27464</v>
      </c>
      <c r="B9879" t="s">
        <v>11819</v>
      </c>
      <c r="C9879" t="s">
        <v>27473</v>
      </c>
    </row>
    <row r="9880" spans="1:3" x14ac:dyDescent="0.2">
      <c r="A9880" t="s">
        <v>27474</v>
      </c>
      <c r="B9880" t="s">
        <v>11805</v>
      </c>
      <c r="C9880" t="s">
        <v>27475</v>
      </c>
    </row>
    <row r="9881" spans="1:3" x14ac:dyDescent="0.2">
      <c r="A9881" t="s">
        <v>27476</v>
      </c>
      <c r="B9881" t="s">
        <v>11798</v>
      </c>
      <c r="C9881" t="s">
        <v>27477</v>
      </c>
    </row>
    <row r="9882" spans="1:3" x14ac:dyDescent="0.2">
      <c r="A9882" t="s">
        <v>27478</v>
      </c>
      <c r="B9882" t="s">
        <v>11819</v>
      </c>
      <c r="C9882" t="s">
        <v>27479</v>
      </c>
    </row>
    <row r="9883" spans="1:3" x14ac:dyDescent="0.2">
      <c r="A9883" t="s">
        <v>27480</v>
      </c>
      <c r="B9883" t="s">
        <v>11805</v>
      </c>
      <c r="C9883" t="s">
        <v>27481</v>
      </c>
    </row>
    <row r="9884" spans="1:3" x14ac:dyDescent="0.2">
      <c r="A9884" t="s">
        <v>27480</v>
      </c>
      <c r="B9884" t="s">
        <v>11805</v>
      </c>
      <c r="C9884" t="s">
        <v>27482</v>
      </c>
    </row>
    <row r="9885" spans="1:3" x14ac:dyDescent="0.2">
      <c r="A9885" t="s">
        <v>27483</v>
      </c>
      <c r="B9885" t="s">
        <v>11798</v>
      </c>
      <c r="C9885" t="s">
        <v>27484</v>
      </c>
    </row>
    <row r="9886" spans="1:3" x14ac:dyDescent="0.2">
      <c r="A9886" t="s">
        <v>27483</v>
      </c>
      <c r="B9886" t="s">
        <v>11798</v>
      </c>
      <c r="C9886" t="s">
        <v>27485</v>
      </c>
    </row>
    <row r="9887" spans="1:3" x14ac:dyDescent="0.2">
      <c r="A9887" t="s">
        <v>27486</v>
      </c>
      <c r="B9887" t="s">
        <v>11805</v>
      </c>
      <c r="C9887" t="s">
        <v>27487</v>
      </c>
    </row>
    <row r="9888" spans="1:3" x14ac:dyDescent="0.2">
      <c r="A9888" t="s">
        <v>27488</v>
      </c>
      <c r="B9888" t="s">
        <v>11798</v>
      </c>
      <c r="C9888" t="s">
        <v>27489</v>
      </c>
    </row>
    <row r="9889" spans="1:3" x14ac:dyDescent="0.2">
      <c r="A9889" t="s">
        <v>27490</v>
      </c>
      <c r="B9889" t="s">
        <v>11798</v>
      </c>
      <c r="C9889" t="s">
        <v>27491</v>
      </c>
    </row>
    <row r="9890" spans="1:3" x14ac:dyDescent="0.2">
      <c r="A9890" t="s">
        <v>27492</v>
      </c>
      <c r="B9890" t="s">
        <v>11798</v>
      </c>
      <c r="C9890" t="s">
        <v>27493</v>
      </c>
    </row>
    <row r="9891" spans="1:3" x14ac:dyDescent="0.2">
      <c r="A9891" t="s">
        <v>27494</v>
      </c>
      <c r="B9891" t="s">
        <v>11805</v>
      </c>
      <c r="C9891" t="s">
        <v>27495</v>
      </c>
    </row>
    <row r="9892" spans="1:3" x14ac:dyDescent="0.2">
      <c r="A9892" t="s">
        <v>27496</v>
      </c>
      <c r="B9892" t="s">
        <v>11880</v>
      </c>
      <c r="C9892" t="s">
        <v>27497</v>
      </c>
    </row>
    <row r="9893" spans="1:3" x14ac:dyDescent="0.2">
      <c r="A9893" t="s">
        <v>27498</v>
      </c>
      <c r="B9893" t="s">
        <v>11883</v>
      </c>
      <c r="C9893" t="s">
        <v>27497</v>
      </c>
    </row>
    <row r="9894" spans="1:3" x14ac:dyDescent="0.2">
      <c r="A9894" t="s">
        <v>27499</v>
      </c>
      <c r="B9894" t="s">
        <v>11819</v>
      </c>
      <c r="C9894" t="s">
        <v>27500</v>
      </c>
    </row>
    <row r="9895" spans="1:3" x14ac:dyDescent="0.2">
      <c r="A9895" t="s">
        <v>27501</v>
      </c>
      <c r="B9895" t="s">
        <v>11798</v>
      </c>
      <c r="C9895" t="s">
        <v>27502</v>
      </c>
    </row>
    <row r="9896" spans="1:3" x14ac:dyDescent="0.2">
      <c r="A9896" t="s">
        <v>27503</v>
      </c>
      <c r="B9896" t="s">
        <v>11819</v>
      </c>
      <c r="C9896" t="s">
        <v>27504</v>
      </c>
    </row>
    <row r="9897" spans="1:3" x14ac:dyDescent="0.2">
      <c r="A9897" t="s">
        <v>27503</v>
      </c>
      <c r="B9897" t="s">
        <v>11798</v>
      </c>
      <c r="C9897" t="s">
        <v>27505</v>
      </c>
    </row>
    <row r="9898" spans="1:3" x14ac:dyDescent="0.2">
      <c r="A9898" t="s">
        <v>27506</v>
      </c>
      <c r="B9898" t="s">
        <v>11798</v>
      </c>
      <c r="C9898" t="s">
        <v>27507</v>
      </c>
    </row>
    <row r="9899" spans="1:3" x14ac:dyDescent="0.2">
      <c r="A9899" t="s">
        <v>27508</v>
      </c>
      <c r="B9899" t="s">
        <v>11798</v>
      </c>
      <c r="C9899" t="s">
        <v>27509</v>
      </c>
    </row>
    <row r="9900" spans="1:3" x14ac:dyDescent="0.2">
      <c r="A9900" t="s">
        <v>27510</v>
      </c>
      <c r="B9900" t="s">
        <v>11798</v>
      </c>
      <c r="C9900" t="s">
        <v>27511</v>
      </c>
    </row>
    <row r="9901" spans="1:3" x14ac:dyDescent="0.2">
      <c r="A9901" t="s">
        <v>27510</v>
      </c>
      <c r="B9901" t="s">
        <v>11798</v>
      </c>
      <c r="C9901" t="s">
        <v>27512</v>
      </c>
    </row>
    <row r="9902" spans="1:3" x14ac:dyDescent="0.2">
      <c r="A9902" t="s">
        <v>27513</v>
      </c>
      <c r="B9902" t="s">
        <v>11805</v>
      </c>
      <c r="C9902" t="s">
        <v>27514</v>
      </c>
    </row>
    <row r="9903" spans="1:3" x14ac:dyDescent="0.2">
      <c r="A9903" t="s">
        <v>27513</v>
      </c>
      <c r="B9903" t="s">
        <v>11805</v>
      </c>
      <c r="C9903" t="s">
        <v>27515</v>
      </c>
    </row>
    <row r="9904" spans="1:3" x14ac:dyDescent="0.2">
      <c r="A9904" t="s">
        <v>27516</v>
      </c>
      <c r="C9904" t="s">
        <v>27517</v>
      </c>
    </row>
    <row r="9905" spans="1:3" x14ac:dyDescent="0.2">
      <c r="A9905" t="s">
        <v>27518</v>
      </c>
      <c r="B9905" t="s">
        <v>11798</v>
      </c>
      <c r="C9905" t="s">
        <v>27519</v>
      </c>
    </row>
    <row r="9906" spans="1:3" x14ac:dyDescent="0.2">
      <c r="A9906" t="s">
        <v>27520</v>
      </c>
      <c r="B9906" t="s">
        <v>11798</v>
      </c>
      <c r="C9906" t="s">
        <v>27521</v>
      </c>
    </row>
    <row r="9907" spans="1:3" x14ac:dyDescent="0.2">
      <c r="A9907" t="s">
        <v>27522</v>
      </c>
      <c r="B9907" t="s">
        <v>11798</v>
      </c>
      <c r="C9907" t="s">
        <v>27523</v>
      </c>
    </row>
    <row r="9908" spans="1:3" x14ac:dyDescent="0.2">
      <c r="A9908" t="s">
        <v>27524</v>
      </c>
      <c r="B9908" t="s">
        <v>11798</v>
      </c>
      <c r="C9908" t="s">
        <v>27525</v>
      </c>
    </row>
    <row r="9909" spans="1:3" x14ac:dyDescent="0.2">
      <c r="A9909" t="s">
        <v>27526</v>
      </c>
      <c r="B9909" t="s">
        <v>11805</v>
      </c>
      <c r="C9909" t="s">
        <v>27527</v>
      </c>
    </row>
    <row r="9910" spans="1:3" x14ac:dyDescent="0.2">
      <c r="A9910" t="s">
        <v>27528</v>
      </c>
      <c r="B9910" t="s">
        <v>12641</v>
      </c>
      <c r="C9910" t="s">
        <v>27529</v>
      </c>
    </row>
    <row r="9911" spans="1:3" x14ac:dyDescent="0.2">
      <c r="A9911" t="s">
        <v>27530</v>
      </c>
      <c r="B9911" t="s">
        <v>11798</v>
      </c>
      <c r="C9911" t="s">
        <v>27531</v>
      </c>
    </row>
    <row r="9912" spans="1:3" x14ac:dyDescent="0.2">
      <c r="A9912" t="s">
        <v>27532</v>
      </c>
      <c r="B9912" t="s">
        <v>11798</v>
      </c>
      <c r="C9912" t="s">
        <v>27533</v>
      </c>
    </row>
    <row r="9913" spans="1:3" x14ac:dyDescent="0.2">
      <c r="A9913" t="s">
        <v>27534</v>
      </c>
      <c r="B9913" t="s">
        <v>11798</v>
      </c>
      <c r="C9913" t="s">
        <v>27535</v>
      </c>
    </row>
    <row r="9914" spans="1:3" x14ac:dyDescent="0.2">
      <c r="A9914" t="s">
        <v>27534</v>
      </c>
      <c r="B9914" t="s">
        <v>11798</v>
      </c>
      <c r="C9914" t="s">
        <v>27536</v>
      </c>
    </row>
    <row r="9915" spans="1:3" x14ac:dyDescent="0.2">
      <c r="A9915" t="s">
        <v>27537</v>
      </c>
      <c r="B9915" t="s">
        <v>11880</v>
      </c>
      <c r="C9915" t="s">
        <v>27538</v>
      </c>
    </row>
    <row r="9916" spans="1:3" x14ac:dyDescent="0.2">
      <c r="A9916" t="s">
        <v>27539</v>
      </c>
      <c r="B9916" t="s">
        <v>11883</v>
      </c>
      <c r="C9916" t="s">
        <v>27538</v>
      </c>
    </row>
    <row r="9917" spans="1:3" x14ac:dyDescent="0.2">
      <c r="A9917" t="s">
        <v>27534</v>
      </c>
      <c r="B9917" t="s">
        <v>11798</v>
      </c>
      <c r="C9917" t="s">
        <v>27540</v>
      </c>
    </row>
    <row r="9918" spans="1:3" x14ac:dyDescent="0.2">
      <c r="A9918" t="s">
        <v>27541</v>
      </c>
      <c r="B9918" t="s">
        <v>11819</v>
      </c>
      <c r="C9918" t="s">
        <v>27542</v>
      </c>
    </row>
    <row r="9919" spans="1:3" x14ac:dyDescent="0.2">
      <c r="A9919" t="s">
        <v>27543</v>
      </c>
      <c r="B9919" t="s">
        <v>11805</v>
      </c>
      <c r="C9919" t="s">
        <v>27544</v>
      </c>
    </row>
    <row r="9920" spans="1:3" x14ac:dyDescent="0.2">
      <c r="A9920" t="s">
        <v>27545</v>
      </c>
      <c r="B9920" t="s">
        <v>11798</v>
      </c>
      <c r="C9920" t="s">
        <v>27546</v>
      </c>
    </row>
    <row r="9921" spans="1:3" x14ac:dyDescent="0.2">
      <c r="A9921" t="s">
        <v>27545</v>
      </c>
      <c r="B9921" t="s">
        <v>11798</v>
      </c>
      <c r="C9921" t="s">
        <v>27547</v>
      </c>
    </row>
    <row r="9922" spans="1:3" x14ac:dyDescent="0.2">
      <c r="A9922" t="s">
        <v>27548</v>
      </c>
      <c r="B9922" t="s">
        <v>11805</v>
      </c>
      <c r="C9922" t="s">
        <v>27549</v>
      </c>
    </row>
    <row r="9923" spans="1:3" x14ac:dyDescent="0.2">
      <c r="A9923" t="s">
        <v>27550</v>
      </c>
      <c r="B9923" t="s">
        <v>11798</v>
      </c>
      <c r="C9923" t="s">
        <v>27551</v>
      </c>
    </row>
    <row r="9924" spans="1:3" x14ac:dyDescent="0.2">
      <c r="A9924" t="s">
        <v>27552</v>
      </c>
      <c r="C9924" t="s">
        <v>27553</v>
      </c>
    </row>
    <row r="9925" spans="1:3" x14ac:dyDescent="0.2">
      <c r="A9925" t="s">
        <v>27554</v>
      </c>
      <c r="B9925" t="s">
        <v>12069</v>
      </c>
      <c r="C9925" t="s">
        <v>27555</v>
      </c>
    </row>
    <row r="9926" spans="1:3" x14ac:dyDescent="0.2">
      <c r="A9926" t="s">
        <v>27556</v>
      </c>
      <c r="B9926" t="s">
        <v>11880</v>
      </c>
      <c r="C9926" t="s">
        <v>27557</v>
      </c>
    </row>
    <row r="9927" spans="1:3" x14ac:dyDescent="0.2">
      <c r="A9927" t="s">
        <v>27558</v>
      </c>
      <c r="B9927" t="s">
        <v>11883</v>
      </c>
      <c r="C9927" t="s">
        <v>27557</v>
      </c>
    </row>
    <row r="9928" spans="1:3" x14ac:dyDescent="0.2">
      <c r="A9928" t="s">
        <v>27554</v>
      </c>
      <c r="B9928" t="s">
        <v>12641</v>
      </c>
      <c r="C9928" t="s">
        <v>27559</v>
      </c>
    </row>
    <row r="9929" spans="1:3" x14ac:dyDescent="0.2">
      <c r="A9929" t="s">
        <v>27554</v>
      </c>
      <c r="B9929" t="s">
        <v>12641</v>
      </c>
      <c r="C9929" t="s">
        <v>27560</v>
      </c>
    </row>
    <row r="9930" spans="1:3" x14ac:dyDescent="0.2">
      <c r="A9930" t="s">
        <v>27561</v>
      </c>
      <c r="B9930" t="s">
        <v>11798</v>
      </c>
      <c r="C9930" t="s">
        <v>27562</v>
      </c>
    </row>
    <row r="9931" spans="1:3" x14ac:dyDescent="0.2">
      <c r="A9931" t="s">
        <v>27552</v>
      </c>
      <c r="B9931" t="s">
        <v>11880</v>
      </c>
      <c r="C9931" t="s">
        <v>27563</v>
      </c>
    </row>
    <row r="9932" spans="1:3" x14ac:dyDescent="0.2">
      <c r="A9932" t="s">
        <v>27564</v>
      </c>
      <c r="B9932" t="s">
        <v>11883</v>
      </c>
      <c r="C9932" t="s">
        <v>27563</v>
      </c>
    </row>
    <row r="9933" spans="1:3" x14ac:dyDescent="0.2">
      <c r="A9933" t="s">
        <v>27565</v>
      </c>
      <c r="B9933" t="s">
        <v>12069</v>
      </c>
      <c r="C9933" t="s">
        <v>27566</v>
      </c>
    </row>
    <row r="9934" spans="1:3" x14ac:dyDescent="0.2">
      <c r="A9934" t="s">
        <v>27567</v>
      </c>
      <c r="B9934" t="s">
        <v>11798</v>
      </c>
      <c r="C9934" t="s">
        <v>27568</v>
      </c>
    </row>
    <row r="9935" spans="1:3" x14ac:dyDescent="0.2">
      <c r="A9935" t="s">
        <v>27567</v>
      </c>
      <c r="B9935" t="s">
        <v>11798</v>
      </c>
      <c r="C9935" t="s">
        <v>27569</v>
      </c>
    </row>
    <row r="9936" spans="1:3" x14ac:dyDescent="0.2">
      <c r="A9936" t="s">
        <v>27567</v>
      </c>
      <c r="B9936" t="s">
        <v>11798</v>
      </c>
      <c r="C9936" t="s">
        <v>27570</v>
      </c>
    </row>
    <row r="9937" spans="1:3" x14ac:dyDescent="0.2">
      <c r="A9937" t="s">
        <v>27571</v>
      </c>
      <c r="B9937" t="s">
        <v>11880</v>
      </c>
      <c r="C9937" t="s">
        <v>27572</v>
      </c>
    </row>
    <row r="9938" spans="1:3" x14ac:dyDescent="0.2">
      <c r="A9938" t="s">
        <v>27573</v>
      </c>
      <c r="B9938" t="s">
        <v>11883</v>
      </c>
      <c r="C9938" t="s">
        <v>27572</v>
      </c>
    </row>
    <row r="9939" spans="1:3" x14ac:dyDescent="0.2">
      <c r="A9939" t="s">
        <v>27567</v>
      </c>
      <c r="B9939" t="s">
        <v>11819</v>
      </c>
      <c r="C9939" t="s">
        <v>27574</v>
      </c>
    </row>
    <row r="9940" spans="1:3" x14ac:dyDescent="0.2">
      <c r="A9940" t="s">
        <v>27567</v>
      </c>
      <c r="B9940" t="s">
        <v>11819</v>
      </c>
      <c r="C9940" t="s">
        <v>27575</v>
      </c>
    </row>
    <row r="9941" spans="1:3" x14ac:dyDescent="0.2">
      <c r="A9941" t="s">
        <v>27567</v>
      </c>
      <c r="B9941" t="s">
        <v>11819</v>
      </c>
      <c r="C9941" t="s">
        <v>27576</v>
      </c>
    </row>
    <row r="9942" spans="1:3" x14ac:dyDescent="0.2">
      <c r="A9942" t="s">
        <v>27571</v>
      </c>
      <c r="B9942" t="s">
        <v>11805</v>
      </c>
      <c r="C9942" t="s">
        <v>27577</v>
      </c>
    </row>
    <row r="9943" spans="1:3" x14ac:dyDescent="0.2">
      <c r="A9943" t="s">
        <v>27571</v>
      </c>
      <c r="B9943" t="s">
        <v>11805</v>
      </c>
      <c r="C9943" t="s">
        <v>27578</v>
      </c>
    </row>
    <row r="9944" spans="1:3" x14ac:dyDescent="0.2">
      <c r="A9944" t="s">
        <v>27579</v>
      </c>
      <c r="B9944" t="s">
        <v>11805</v>
      </c>
      <c r="C9944" t="s">
        <v>27580</v>
      </c>
    </row>
    <row r="9945" spans="1:3" x14ac:dyDescent="0.2">
      <c r="A9945" t="s">
        <v>27581</v>
      </c>
      <c r="B9945" t="s">
        <v>11798</v>
      </c>
      <c r="C9945" t="s">
        <v>27582</v>
      </c>
    </row>
    <row r="9946" spans="1:3" x14ac:dyDescent="0.2">
      <c r="A9946" t="s">
        <v>27583</v>
      </c>
      <c r="B9946" t="s">
        <v>11805</v>
      </c>
      <c r="C9946" t="s">
        <v>27584</v>
      </c>
    </row>
    <row r="9947" spans="1:3" x14ac:dyDescent="0.2">
      <c r="A9947" t="s">
        <v>27585</v>
      </c>
      <c r="B9947" t="s">
        <v>12090</v>
      </c>
      <c r="C9947" t="s">
        <v>27586</v>
      </c>
    </row>
    <row r="9948" spans="1:3" x14ac:dyDescent="0.2">
      <c r="A9948" t="s">
        <v>27587</v>
      </c>
      <c r="B9948" t="s">
        <v>11798</v>
      </c>
      <c r="C9948" t="s">
        <v>27588</v>
      </c>
    </row>
    <row r="9949" spans="1:3" x14ac:dyDescent="0.2">
      <c r="A9949" t="s">
        <v>27589</v>
      </c>
      <c r="B9949" t="s">
        <v>11880</v>
      </c>
      <c r="C9949" t="s">
        <v>27590</v>
      </c>
    </row>
    <row r="9950" spans="1:3" x14ac:dyDescent="0.2">
      <c r="A9950" t="s">
        <v>27591</v>
      </c>
      <c r="B9950" t="s">
        <v>11883</v>
      </c>
      <c r="C9950" t="s">
        <v>27590</v>
      </c>
    </row>
    <row r="9951" spans="1:3" x14ac:dyDescent="0.2">
      <c r="A9951" t="s">
        <v>27587</v>
      </c>
      <c r="C9951" t="s">
        <v>27592</v>
      </c>
    </row>
    <row r="9952" spans="1:3" x14ac:dyDescent="0.2">
      <c r="A9952" t="s">
        <v>27587</v>
      </c>
      <c r="C9952" t="s">
        <v>27593</v>
      </c>
    </row>
    <row r="9953" spans="1:3" x14ac:dyDescent="0.2">
      <c r="A9953" t="s">
        <v>27587</v>
      </c>
      <c r="B9953" t="s">
        <v>11819</v>
      </c>
      <c r="C9953" t="s">
        <v>27594</v>
      </c>
    </row>
    <row r="9954" spans="1:3" x14ac:dyDescent="0.2">
      <c r="A9954" t="s">
        <v>27528</v>
      </c>
      <c r="B9954" t="s">
        <v>11798</v>
      </c>
      <c r="C9954" t="s">
        <v>27595</v>
      </c>
    </row>
    <row r="9955" spans="1:3" x14ac:dyDescent="0.2">
      <c r="A9955" t="s">
        <v>27528</v>
      </c>
      <c r="B9955" t="s">
        <v>11798</v>
      </c>
      <c r="C9955" t="s">
        <v>27596</v>
      </c>
    </row>
    <row r="9956" spans="1:3" x14ac:dyDescent="0.2">
      <c r="A9956" t="s">
        <v>27597</v>
      </c>
      <c r="B9956" t="s">
        <v>11798</v>
      </c>
      <c r="C9956" t="s">
        <v>27598</v>
      </c>
    </row>
    <row r="9957" spans="1:3" x14ac:dyDescent="0.2">
      <c r="A9957" t="s">
        <v>27599</v>
      </c>
      <c r="B9957" t="s">
        <v>11828</v>
      </c>
      <c r="C9957" t="s">
        <v>27600</v>
      </c>
    </row>
    <row r="9958" spans="1:3" x14ac:dyDescent="0.2">
      <c r="A9958" t="s">
        <v>27601</v>
      </c>
      <c r="B9958" t="s">
        <v>11880</v>
      </c>
      <c r="C9958" t="s">
        <v>27602</v>
      </c>
    </row>
    <row r="9959" spans="1:3" x14ac:dyDescent="0.2">
      <c r="A9959" t="s">
        <v>27603</v>
      </c>
      <c r="B9959" t="s">
        <v>11883</v>
      </c>
      <c r="C9959" t="s">
        <v>27602</v>
      </c>
    </row>
    <row r="9960" spans="1:3" x14ac:dyDescent="0.2">
      <c r="A9960" t="s">
        <v>27604</v>
      </c>
      <c r="B9960" t="s">
        <v>16459</v>
      </c>
      <c r="C9960" t="s">
        <v>27605</v>
      </c>
    </row>
    <row r="9961" spans="1:3" x14ac:dyDescent="0.2">
      <c r="A9961" t="s">
        <v>27604</v>
      </c>
      <c r="B9961" t="s">
        <v>16459</v>
      </c>
      <c r="C9961" t="s">
        <v>27606</v>
      </c>
    </row>
    <row r="9962" spans="1:3" x14ac:dyDescent="0.2">
      <c r="A9962" t="s">
        <v>27604</v>
      </c>
      <c r="B9962" t="s">
        <v>16459</v>
      </c>
      <c r="C9962" t="s">
        <v>27607</v>
      </c>
    </row>
    <row r="9963" spans="1:3" x14ac:dyDescent="0.2">
      <c r="A9963" t="s">
        <v>27604</v>
      </c>
      <c r="B9963" t="s">
        <v>11819</v>
      </c>
      <c r="C9963" t="s">
        <v>27608</v>
      </c>
    </row>
    <row r="9964" spans="1:3" x14ac:dyDescent="0.2">
      <c r="A9964" t="s">
        <v>27604</v>
      </c>
      <c r="B9964" t="s">
        <v>11819</v>
      </c>
      <c r="C9964" t="s">
        <v>27609</v>
      </c>
    </row>
    <row r="9965" spans="1:3" x14ac:dyDescent="0.2">
      <c r="A9965" t="s">
        <v>27604</v>
      </c>
      <c r="B9965" t="s">
        <v>11819</v>
      </c>
      <c r="C9965" t="s">
        <v>27610</v>
      </c>
    </row>
    <row r="9966" spans="1:3" x14ac:dyDescent="0.2">
      <c r="A9966" t="s">
        <v>27604</v>
      </c>
      <c r="B9966" t="s">
        <v>11819</v>
      </c>
      <c r="C9966" t="s">
        <v>27611</v>
      </c>
    </row>
    <row r="9967" spans="1:3" x14ac:dyDescent="0.2">
      <c r="A9967" t="s">
        <v>27604</v>
      </c>
      <c r="B9967" t="s">
        <v>12069</v>
      </c>
      <c r="C9967" t="s">
        <v>27612</v>
      </c>
    </row>
    <row r="9968" spans="1:3" x14ac:dyDescent="0.2">
      <c r="A9968" t="s">
        <v>27604</v>
      </c>
      <c r="B9968" t="s">
        <v>12069</v>
      </c>
      <c r="C9968" t="s">
        <v>27613</v>
      </c>
    </row>
    <row r="9969" spans="1:3" x14ac:dyDescent="0.2">
      <c r="A9969" t="s">
        <v>27604</v>
      </c>
      <c r="B9969" t="s">
        <v>12069</v>
      </c>
      <c r="C9969" t="s">
        <v>27614</v>
      </c>
    </row>
    <row r="9970" spans="1:3" x14ac:dyDescent="0.2">
      <c r="A9970" t="s">
        <v>27604</v>
      </c>
      <c r="B9970" t="s">
        <v>12069</v>
      </c>
      <c r="C9970" t="s">
        <v>27615</v>
      </c>
    </row>
    <row r="9971" spans="1:3" x14ac:dyDescent="0.2">
      <c r="A9971" t="s">
        <v>27604</v>
      </c>
      <c r="B9971" t="s">
        <v>12069</v>
      </c>
      <c r="C9971" t="s">
        <v>27616</v>
      </c>
    </row>
    <row r="9972" spans="1:3" x14ac:dyDescent="0.2">
      <c r="A9972" t="s">
        <v>27604</v>
      </c>
      <c r="B9972" t="s">
        <v>12069</v>
      </c>
      <c r="C9972" t="s">
        <v>27617</v>
      </c>
    </row>
    <row r="9973" spans="1:3" x14ac:dyDescent="0.2">
      <c r="A9973" t="s">
        <v>27618</v>
      </c>
      <c r="B9973" t="s">
        <v>11798</v>
      </c>
      <c r="C9973" t="s">
        <v>27619</v>
      </c>
    </row>
    <row r="9974" spans="1:3" x14ac:dyDescent="0.2">
      <c r="A9974" t="s">
        <v>27620</v>
      </c>
      <c r="B9974" t="s">
        <v>11805</v>
      </c>
      <c r="C9974" t="s">
        <v>27621</v>
      </c>
    </row>
    <row r="9975" spans="1:3" x14ac:dyDescent="0.2">
      <c r="A9975" t="s">
        <v>27603</v>
      </c>
      <c r="B9975" t="s">
        <v>11805</v>
      </c>
      <c r="C9975" t="s">
        <v>27622</v>
      </c>
    </row>
    <row r="9976" spans="1:3" x14ac:dyDescent="0.2">
      <c r="A9976" t="s">
        <v>27623</v>
      </c>
      <c r="B9976" t="s">
        <v>11828</v>
      </c>
      <c r="C9976" t="s">
        <v>27624</v>
      </c>
    </row>
    <row r="9977" spans="1:3" x14ac:dyDescent="0.2">
      <c r="A9977" t="s">
        <v>27625</v>
      </c>
      <c r="B9977" t="s">
        <v>12090</v>
      </c>
      <c r="C9977" t="s">
        <v>27626</v>
      </c>
    </row>
    <row r="9978" spans="1:3" x14ac:dyDescent="0.2">
      <c r="A9978" t="s">
        <v>27627</v>
      </c>
      <c r="B9978" t="s">
        <v>11828</v>
      </c>
      <c r="C9978" t="s">
        <v>27628</v>
      </c>
    </row>
    <row r="9979" spans="1:3" x14ac:dyDescent="0.2">
      <c r="A9979" t="s">
        <v>27629</v>
      </c>
      <c r="B9979" t="s">
        <v>11798</v>
      </c>
      <c r="C9979" t="s">
        <v>27630</v>
      </c>
    </row>
    <row r="9980" spans="1:3" x14ac:dyDescent="0.2">
      <c r="A9980" t="s">
        <v>27631</v>
      </c>
      <c r="C9980" t="s">
        <v>27517</v>
      </c>
    </row>
    <row r="9981" spans="1:3" x14ac:dyDescent="0.2">
      <c r="A9981" t="s">
        <v>27632</v>
      </c>
      <c r="B9981" t="s">
        <v>11819</v>
      </c>
      <c r="C9981" t="s">
        <v>27633</v>
      </c>
    </row>
    <row r="9982" spans="1:3" x14ac:dyDescent="0.2">
      <c r="A9982" t="s">
        <v>27634</v>
      </c>
      <c r="B9982" t="s">
        <v>11798</v>
      </c>
      <c r="C9982" t="s">
        <v>27635</v>
      </c>
    </row>
    <row r="9983" spans="1:3" x14ac:dyDescent="0.2">
      <c r="A9983" t="s">
        <v>27636</v>
      </c>
      <c r="B9983" t="s">
        <v>11798</v>
      </c>
      <c r="C9983" t="s">
        <v>27637</v>
      </c>
    </row>
    <row r="9984" spans="1:3" x14ac:dyDescent="0.2">
      <c r="A9984" t="s">
        <v>27638</v>
      </c>
      <c r="B9984" t="s">
        <v>11805</v>
      </c>
      <c r="C9984" t="s">
        <v>27639</v>
      </c>
    </row>
    <row r="9985" spans="1:3" x14ac:dyDescent="0.2">
      <c r="A9985" t="s">
        <v>27638</v>
      </c>
      <c r="B9985" t="s">
        <v>11798</v>
      </c>
      <c r="C9985" t="s">
        <v>27640</v>
      </c>
    </row>
    <row r="9986" spans="1:3" x14ac:dyDescent="0.2">
      <c r="A9986" t="s">
        <v>27641</v>
      </c>
      <c r="B9986" t="s">
        <v>11819</v>
      </c>
      <c r="C9986" t="s">
        <v>27642</v>
      </c>
    </row>
    <row r="9987" spans="1:3" x14ac:dyDescent="0.2">
      <c r="A9987" t="s">
        <v>27643</v>
      </c>
      <c r="B9987" t="s">
        <v>11819</v>
      </c>
      <c r="C9987" t="s">
        <v>27644</v>
      </c>
    </row>
    <row r="9988" spans="1:3" x14ac:dyDescent="0.2">
      <c r="A9988" t="s">
        <v>27645</v>
      </c>
      <c r="B9988" t="s">
        <v>11798</v>
      </c>
      <c r="C9988" t="s">
        <v>27646</v>
      </c>
    </row>
    <row r="9989" spans="1:3" x14ac:dyDescent="0.2">
      <c r="A9989" t="s">
        <v>27645</v>
      </c>
      <c r="B9989" t="s">
        <v>11798</v>
      </c>
      <c r="C9989" t="s">
        <v>27647</v>
      </c>
    </row>
    <row r="9990" spans="1:3" x14ac:dyDescent="0.2">
      <c r="A9990" t="s">
        <v>27645</v>
      </c>
      <c r="B9990" t="s">
        <v>11798</v>
      </c>
      <c r="C9990" t="s">
        <v>27648</v>
      </c>
    </row>
    <row r="9991" spans="1:3" x14ac:dyDescent="0.2">
      <c r="A9991" t="s">
        <v>27645</v>
      </c>
      <c r="B9991" t="s">
        <v>11798</v>
      </c>
      <c r="C9991" t="s">
        <v>27649</v>
      </c>
    </row>
    <row r="9992" spans="1:3" x14ac:dyDescent="0.2">
      <c r="A9992" t="s">
        <v>27645</v>
      </c>
      <c r="B9992" t="s">
        <v>11798</v>
      </c>
      <c r="C9992" t="s">
        <v>27650</v>
      </c>
    </row>
    <row r="9993" spans="1:3" x14ac:dyDescent="0.2">
      <c r="A9993" t="s">
        <v>27645</v>
      </c>
      <c r="B9993" t="s">
        <v>11798</v>
      </c>
      <c r="C9993" t="s">
        <v>27651</v>
      </c>
    </row>
    <row r="9994" spans="1:3" x14ac:dyDescent="0.2">
      <c r="A9994" t="s">
        <v>27645</v>
      </c>
      <c r="B9994" t="s">
        <v>11798</v>
      </c>
      <c r="C9994" t="s">
        <v>27652</v>
      </c>
    </row>
    <row r="9995" spans="1:3" x14ac:dyDescent="0.2">
      <c r="A9995" t="s">
        <v>27645</v>
      </c>
      <c r="B9995" t="s">
        <v>11798</v>
      </c>
      <c r="C9995" t="s">
        <v>27653</v>
      </c>
    </row>
    <row r="9996" spans="1:3" x14ac:dyDescent="0.2">
      <c r="A9996" t="s">
        <v>27645</v>
      </c>
      <c r="B9996" t="s">
        <v>11798</v>
      </c>
      <c r="C9996" t="s">
        <v>27654</v>
      </c>
    </row>
    <row r="9997" spans="1:3" x14ac:dyDescent="0.2">
      <c r="A9997" t="s">
        <v>27645</v>
      </c>
      <c r="B9997" t="s">
        <v>11798</v>
      </c>
      <c r="C9997" t="s">
        <v>27655</v>
      </c>
    </row>
    <row r="9998" spans="1:3" x14ac:dyDescent="0.2">
      <c r="A9998" t="s">
        <v>27656</v>
      </c>
      <c r="B9998" t="s">
        <v>11880</v>
      </c>
      <c r="C9998" t="s">
        <v>27657</v>
      </c>
    </row>
    <row r="9999" spans="1:3" x14ac:dyDescent="0.2">
      <c r="A9999" t="s">
        <v>27658</v>
      </c>
      <c r="B9999" t="s">
        <v>11883</v>
      </c>
      <c r="C9999" t="s">
        <v>27657</v>
      </c>
    </row>
    <row r="10000" spans="1:3" x14ac:dyDescent="0.2">
      <c r="A10000" t="s">
        <v>27645</v>
      </c>
      <c r="B10000" t="s">
        <v>11819</v>
      </c>
      <c r="C10000" t="s">
        <v>27659</v>
      </c>
    </row>
    <row r="10001" spans="1:3" x14ac:dyDescent="0.2">
      <c r="A10001" t="s">
        <v>27645</v>
      </c>
      <c r="B10001" t="s">
        <v>11819</v>
      </c>
      <c r="C10001" t="s">
        <v>27660</v>
      </c>
    </row>
    <row r="10002" spans="1:3" x14ac:dyDescent="0.2">
      <c r="A10002" t="s">
        <v>27645</v>
      </c>
      <c r="B10002" t="s">
        <v>11819</v>
      </c>
      <c r="C10002" t="s">
        <v>27661</v>
      </c>
    </row>
    <row r="10003" spans="1:3" x14ac:dyDescent="0.2">
      <c r="A10003" t="s">
        <v>27656</v>
      </c>
      <c r="B10003" t="s">
        <v>11805</v>
      </c>
      <c r="C10003" t="s">
        <v>27662</v>
      </c>
    </row>
    <row r="10004" spans="1:3" x14ac:dyDescent="0.2">
      <c r="A10004" t="s">
        <v>27656</v>
      </c>
      <c r="B10004" t="s">
        <v>11805</v>
      </c>
      <c r="C10004" t="s">
        <v>27663</v>
      </c>
    </row>
    <row r="10005" spans="1:3" x14ac:dyDescent="0.2">
      <c r="A10005" t="s">
        <v>27664</v>
      </c>
      <c r="B10005" t="s">
        <v>11798</v>
      </c>
      <c r="C10005" t="s">
        <v>27665</v>
      </c>
    </row>
    <row r="10006" spans="1:3" x14ac:dyDescent="0.2">
      <c r="A10006" t="s">
        <v>27664</v>
      </c>
      <c r="B10006" t="s">
        <v>11798</v>
      </c>
      <c r="C10006" t="s">
        <v>27666</v>
      </c>
    </row>
    <row r="10007" spans="1:3" x14ac:dyDescent="0.2">
      <c r="A10007" t="s">
        <v>27667</v>
      </c>
      <c r="B10007" t="s">
        <v>11798</v>
      </c>
      <c r="C10007" t="s">
        <v>27668</v>
      </c>
    </row>
    <row r="10008" spans="1:3" x14ac:dyDescent="0.2">
      <c r="A10008" t="s">
        <v>27669</v>
      </c>
      <c r="B10008" t="s">
        <v>11798</v>
      </c>
      <c r="C10008" t="s">
        <v>27670</v>
      </c>
    </row>
    <row r="10009" spans="1:3" x14ac:dyDescent="0.2">
      <c r="A10009" t="s">
        <v>27671</v>
      </c>
      <c r="B10009" t="s">
        <v>12090</v>
      </c>
      <c r="C10009" t="s">
        <v>27672</v>
      </c>
    </row>
    <row r="10010" spans="1:3" x14ac:dyDescent="0.2">
      <c r="A10010" t="s">
        <v>27673</v>
      </c>
      <c r="B10010" t="s">
        <v>11805</v>
      </c>
      <c r="C10010" t="s">
        <v>27674</v>
      </c>
    </row>
    <row r="10011" spans="1:3" x14ac:dyDescent="0.2">
      <c r="A10011" t="s">
        <v>27675</v>
      </c>
      <c r="B10011" t="s">
        <v>11798</v>
      </c>
      <c r="C10011" t="s">
        <v>27676</v>
      </c>
    </row>
    <row r="10012" spans="1:3" x14ac:dyDescent="0.2">
      <c r="A10012" t="s">
        <v>27658</v>
      </c>
      <c r="B10012" t="s">
        <v>11798</v>
      </c>
      <c r="C10012" t="s">
        <v>27677</v>
      </c>
    </row>
    <row r="10013" spans="1:3" x14ac:dyDescent="0.2">
      <c r="A10013" t="s">
        <v>27678</v>
      </c>
      <c r="B10013" t="s">
        <v>11805</v>
      </c>
      <c r="C10013" t="s">
        <v>27679</v>
      </c>
    </row>
    <row r="10014" spans="1:3" x14ac:dyDescent="0.2">
      <c r="A10014" t="s">
        <v>27678</v>
      </c>
      <c r="B10014" t="s">
        <v>11805</v>
      </c>
      <c r="C10014" t="s">
        <v>27680</v>
      </c>
    </row>
    <row r="10015" spans="1:3" x14ac:dyDescent="0.2">
      <c r="A10015" t="s">
        <v>27678</v>
      </c>
      <c r="B10015" t="s">
        <v>11805</v>
      </c>
      <c r="C10015" t="s">
        <v>27681</v>
      </c>
    </row>
    <row r="10016" spans="1:3" x14ac:dyDescent="0.2">
      <c r="A10016" t="s">
        <v>27678</v>
      </c>
      <c r="B10016" t="s">
        <v>11805</v>
      </c>
      <c r="C10016" t="s">
        <v>27682</v>
      </c>
    </row>
    <row r="10017" spans="1:3" x14ac:dyDescent="0.2">
      <c r="A10017" t="s">
        <v>27678</v>
      </c>
      <c r="B10017" t="s">
        <v>11828</v>
      </c>
      <c r="C10017" t="s">
        <v>27683</v>
      </c>
    </row>
    <row r="10018" spans="1:3" x14ac:dyDescent="0.2">
      <c r="A10018" t="s">
        <v>27684</v>
      </c>
      <c r="B10018" t="s">
        <v>11798</v>
      </c>
      <c r="C10018" t="s">
        <v>27685</v>
      </c>
    </row>
    <row r="10019" spans="1:3" x14ac:dyDescent="0.2">
      <c r="A10019" t="s">
        <v>27686</v>
      </c>
      <c r="B10019" t="s">
        <v>11798</v>
      </c>
      <c r="C10019" t="s">
        <v>27687</v>
      </c>
    </row>
    <row r="10020" spans="1:3" x14ac:dyDescent="0.2">
      <c r="A10020" t="s">
        <v>27688</v>
      </c>
      <c r="B10020" t="s">
        <v>11798</v>
      </c>
      <c r="C10020" t="s">
        <v>27689</v>
      </c>
    </row>
    <row r="10021" spans="1:3" x14ac:dyDescent="0.2">
      <c r="A10021" t="s">
        <v>27688</v>
      </c>
      <c r="B10021" t="s">
        <v>11798</v>
      </c>
      <c r="C10021" t="s">
        <v>27690</v>
      </c>
    </row>
    <row r="10022" spans="1:3" x14ac:dyDescent="0.2">
      <c r="A10022" t="s">
        <v>27691</v>
      </c>
      <c r="B10022" t="s">
        <v>11798</v>
      </c>
      <c r="C10022" t="s">
        <v>27692</v>
      </c>
    </row>
    <row r="10023" spans="1:3" x14ac:dyDescent="0.2">
      <c r="A10023" t="s">
        <v>27693</v>
      </c>
      <c r="B10023" t="s">
        <v>12367</v>
      </c>
      <c r="C10023" t="s">
        <v>27694</v>
      </c>
    </row>
    <row r="10024" spans="1:3" x14ac:dyDescent="0.2">
      <c r="A10024" t="s">
        <v>27693</v>
      </c>
      <c r="B10024" t="s">
        <v>12367</v>
      </c>
      <c r="C10024" t="s">
        <v>27695</v>
      </c>
    </row>
    <row r="10025" spans="1:3" x14ac:dyDescent="0.2">
      <c r="A10025" t="s">
        <v>27693</v>
      </c>
      <c r="B10025" t="s">
        <v>12367</v>
      </c>
      <c r="C10025" t="s">
        <v>27696</v>
      </c>
    </row>
    <row r="10026" spans="1:3" x14ac:dyDescent="0.2">
      <c r="A10026" t="s">
        <v>27697</v>
      </c>
      <c r="B10026" t="s">
        <v>11866</v>
      </c>
      <c r="C10026" t="s">
        <v>27698</v>
      </c>
    </row>
    <row r="10027" spans="1:3" x14ac:dyDescent="0.2">
      <c r="A10027" t="s">
        <v>27699</v>
      </c>
      <c r="B10027" t="s">
        <v>11880</v>
      </c>
      <c r="C10027" t="s">
        <v>27700</v>
      </c>
    </row>
    <row r="10028" spans="1:3" x14ac:dyDescent="0.2">
      <c r="A10028" t="s">
        <v>27701</v>
      </c>
      <c r="B10028" t="s">
        <v>11883</v>
      </c>
      <c r="C10028" t="s">
        <v>27700</v>
      </c>
    </row>
    <row r="10029" spans="1:3" x14ac:dyDescent="0.2">
      <c r="A10029" t="s">
        <v>27702</v>
      </c>
      <c r="B10029" t="s">
        <v>11819</v>
      </c>
      <c r="C10029" t="s">
        <v>27703</v>
      </c>
    </row>
    <row r="10030" spans="1:3" x14ac:dyDescent="0.2">
      <c r="A10030" t="s">
        <v>27704</v>
      </c>
      <c r="B10030" t="s">
        <v>11798</v>
      </c>
      <c r="C10030" t="s">
        <v>27705</v>
      </c>
    </row>
    <row r="10031" spans="1:3" x14ac:dyDescent="0.2">
      <c r="A10031" t="s">
        <v>27706</v>
      </c>
      <c r="B10031" t="s">
        <v>12069</v>
      </c>
      <c r="C10031" t="s">
        <v>27707</v>
      </c>
    </row>
    <row r="10032" spans="1:3" x14ac:dyDescent="0.2">
      <c r="A10032" t="s">
        <v>27708</v>
      </c>
      <c r="B10032" t="s">
        <v>11805</v>
      </c>
      <c r="C10032" t="s">
        <v>27709</v>
      </c>
    </row>
    <row r="10033" spans="1:3" x14ac:dyDescent="0.2">
      <c r="A10033" t="s">
        <v>27710</v>
      </c>
      <c r="B10033" t="s">
        <v>11840</v>
      </c>
      <c r="C10033" t="s">
        <v>27711</v>
      </c>
    </row>
    <row r="10034" spans="1:3" x14ac:dyDescent="0.2">
      <c r="A10034" t="s">
        <v>27712</v>
      </c>
      <c r="B10034" t="s">
        <v>11798</v>
      </c>
      <c r="C10034" t="s">
        <v>27713</v>
      </c>
    </row>
    <row r="10035" spans="1:3" x14ac:dyDescent="0.2">
      <c r="A10035" t="s">
        <v>27712</v>
      </c>
      <c r="B10035" t="s">
        <v>11798</v>
      </c>
      <c r="C10035" t="s">
        <v>27714</v>
      </c>
    </row>
    <row r="10036" spans="1:3" x14ac:dyDescent="0.2">
      <c r="A10036" t="s">
        <v>27715</v>
      </c>
      <c r="B10036" t="s">
        <v>11805</v>
      </c>
      <c r="C10036" t="s">
        <v>27716</v>
      </c>
    </row>
    <row r="10037" spans="1:3" x14ac:dyDescent="0.2">
      <c r="A10037" t="s">
        <v>27717</v>
      </c>
      <c r="C10037" t="s">
        <v>27517</v>
      </c>
    </row>
    <row r="10038" spans="1:3" x14ac:dyDescent="0.2">
      <c r="A10038" t="s">
        <v>27718</v>
      </c>
      <c r="B10038" t="s">
        <v>11805</v>
      </c>
      <c r="C10038" t="s">
        <v>27719</v>
      </c>
    </row>
    <row r="10039" spans="1:3" x14ac:dyDescent="0.2">
      <c r="A10039" t="s">
        <v>27720</v>
      </c>
      <c r="B10039" t="s">
        <v>12090</v>
      </c>
      <c r="C10039" t="s">
        <v>27721</v>
      </c>
    </row>
    <row r="10040" spans="1:3" x14ac:dyDescent="0.2">
      <c r="A10040" t="s">
        <v>27722</v>
      </c>
      <c r="B10040" t="s">
        <v>11880</v>
      </c>
      <c r="C10040" t="s">
        <v>27723</v>
      </c>
    </row>
    <row r="10041" spans="1:3" x14ac:dyDescent="0.2">
      <c r="A10041" t="s">
        <v>27724</v>
      </c>
      <c r="B10041" t="s">
        <v>11883</v>
      </c>
      <c r="C10041" t="s">
        <v>27723</v>
      </c>
    </row>
    <row r="10042" spans="1:3" x14ac:dyDescent="0.2">
      <c r="A10042" t="s">
        <v>27725</v>
      </c>
      <c r="B10042" t="s">
        <v>11819</v>
      </c>
      <c r="C10042" t="s">
        <v>27726</v>
      </c>
    </row>
    <row r="10043" spans="1:3" x14ac:dyDescent="0.2">
      <c r="A10043" t="s">
        <v>27725</v>
      </c>
      <c r="B10043" t="s">
        <v>11798</v>
      </c>
      <c r="C10043" t="s">
        <v>27727</v>
      </c>
    </row>
    <row r="10044" spans="1:3" x14ac:dyDescent="0.2">
      <c r="A10044" t="s">
        <v>27728</v>
      </c>
      <c r="B10044" t="s">
        <v>11805</v>
      </c>
      <c r="C10044" t="s">
        <v>27729</v>
      </c>
    </row>
    <row r="10045" spans="1:3" x14ac:dyDescent="0.2">
      <c r="A10045" t="s">
        <v>27730</v>
      </c>
      <c r="B10045" t="s">
        <v>11798</v>
      </c>
      <c r="C10045" t="s">
        <v>27731</v>
      </c>
    </row>
    <row r="10046" spans="1:3" x14ac:dyDescent="0.2">
      <c r="A10046" t="s">
        <v>27732</v>
      </c>
      <c r="B10046" t="s">
        <v>11805</v>
      </c>
      <c r="C10046" t="s">
        <v>27733</v>
      </c>
    </row>
    <row r="10047" spans="1:3" x14ac:dyDescent="0.2">
      <c r="A10047" t="s">
        <v>27732</v>
      </c>
      <c r="B10047" t="s">
        <v>11805</v>
      </c>
      <c r="C10047" t="s">
        <v>27734</v>
      </c>
    </row>
    <row r="10048" spans="1:3" x14ac:dyDescent="0.2">
      <c r="A10048" t="s">
        <v>27732</v>
      </c>
      <c r="B10048" t="s">
        <v>11805</v>
      </c>
      <c r="C10048" t="s">
        <v>27735</v>
      </c>
    </row>
    <row r="10049" spans="1:3" x14ac:dyDescent="0.2">
      <c r="A10049" t="s">
        <v>27736</v>
      </c>
      <c r="B10049" t="s">
        <v>11805</v>
      </c>
      <c r="C10049" t="s">
        <v>27737</v>
      </c>
    </row>
    <row r="10050" spans="1:3" x14ac:dyDescent="0.2">
      <c r="A10050" t="s">
        <v>27738</v>
      </c>
      <c r="B10050" t="s">
        <v>11805</v>
      </c>
      <c r="C10050" t="s">
        <v>27739</v>
      </c>
    </row>
    <row r="10051" spans="1:3" x14ac:dyDescent="0.2">
      <c r="A10051" t="s">
        <v>27740</v>
      </c>
      <c r="B10051" t="s">
        <v>11798</v>
      </c>
      <c r="C10051" t="s">
        <v>27741</v>
      </c>
    </row>
    <row r="10052" spans="1:3" x14ac:dyDescent="0.2">
      <c r="A10052" t="s">
        <v>27740</v>
      </c>
      <c r="B10052" t="s">
        <v>11798</v>
      </c>
      <c r="C10052" t="s">
        <v>27742</v>
      </c>
    </row>
    <row r="10053" spans="1:3" x14ac:dyDescent="0.2">
      <c r="A10053" t="s">
        <v>27740</v>
      </c>
      <c r="B10053" t="s">
        <v>11798</v>
      </c>
      <c r="C10053" t="s">
        <v>27743</v>
      </c>
    </row>
    <row r="10054" spans="1:3" x14ac:dyDescent="0.2">
      <c r="A10054" t="s">
        <v>27740</v>
      </c>
      <c r="B10054" t="s">
        <v>11798</v>
      </c>
      <c r="C10054" t="s">
        <v>27744</v>
      </c>
    </row>
    <row r="10055" spans="1:3" x14ac:dyDescent="0.2">
      <c r="A10055" t="s">
        <v>27745</v>
      </c>
      <c r="B10055" t="s">
        <v>11798</v>
      </c>
      <c r="C10055" t="s">
        <v>27746</v>
      </c>
    </row>
    <row r="10056" spans="1:3" x14ac:dyDescent="0.2">
      <c r="A10056" t="s">
        <v>27747</v>
      </c>
      <c r="B10056" t="s">
        <v>11805</v>
      </c>
      <c r="C10056" t="s">
        <v>27748</v>
      </c>
    </row>
    <row r="10057" spans="1:3" x14ac:dyDescent="0.2">
      <c r="A10057" t="s">
        <v>27749</v>
      </c>
      <c r="B10057" t="s">
        <v>11805</v>
      </c>
      <c r="C10057" t="s">
        <v>27750</v>
      </c>
    </row>
    <row r="10058" spans="1:3" x14ac:dyDescent="0.2">
      <c r="A10058" t="s">
        <v>27749</v>
      </c>
      <c r="B10058" t="s">
        <v>11805</v>
      </c>
      <c r="C10058" t="s">
        <v>27751</v>
      </c>
    </row>
    <row r="10059" spans="1:3" x14ac:dyDescent="0.2">
      <c r="A10059" t="s">
        <v>27749</v>
      </c>
      <c r="B10059" t="s">
        <v>11805</v>
      </c>
      <c r="C10059" t="s">
        <v>27752</v>
      </c>
    </row>
    <row r="10060" spans="1:3" x14ac:dyDescent="0.2">
      <c r="A10060" t="s">
        <v>27753</v>
      </c>
      <c r="B10060" t="s">
        <v>11805</v>
      </c>
      <c r="C10060" t="s">
        <v>27754</v>
      </c>
    </row>
    <row r="10061" spans="1:3" x14ac:dyDescent="0.2">
      <c r="A10061" t="s">
        <v>27755</v>
      </c>
      <c r="B10061" t="s">
        <v>11798</v>
      </c>
      <c r="C10061" t="s">
        <v>27756</v>
      </c>
    </row>
    <row r="10062" spans="1:3" x14ac:dyDescent="0.2">
      <c r="A10062" t="s">
        <v>27755</v>
      </c>
      <c r="B10062" t="s">
        <v>11798</v>
      </c>
      <c r="C10062" t="s">
        <v>27757</v>
      </c>
    </row>
    <row r="10063" spans="1:3" x14ac:dyDescent="0.2">
      <c r="A10063" t="s">
        <v>27755</v>
      </c>
      <c r="B10063" t="s">
        <v>11798</v>
      </c>
      <c r="C10063" t="s">
        <v>27758</v>
      </c>
    </row>
    <row r="10064" spans="1:3" x14ac:dyDescent="0.2">
      <c r="A10064" t="s">
        <v>27755</v>
      </c>
      <c r="B10064" t="s">
        <v>11798</v>
      </c>
      <c r="C10064" t="s">
        <v>27759</v>
      </c>
    </row>
    <row r="10065" spans="1:3" x14ac:dyDescent="0.2">
      <c r="A10065" t="s">
        <v>27760</v>
      </c>
      <c r="B10065" t="s">
        <v>11798</v>
      </c>
      <c r="C10065" t="s">
        <v>27761</v>
      </c>
    </row>
    <row r="10066" spans="1:3" x14ac:dyDescent="0.2">
      <c r="A10066" t="s">
        <v>27762</v>
      </c>
      <c r="B10066" t="s">
        <v>11798</v>
      </c>
      <c r="C10066" t="s">
        <v>27763</v>
      </c>
    </row>
    <row r="10067" spans="1:3" x14ac:dyDescent="0.2">
      <c r="A10067" t="s">
        <v>27764</v>
      </c>
      <c r="B10067" t="s">
        <v>11798</v>
      </c>
      <c r="C10067" t="s">
        <v>27765</v>
      </c>
    </row>
    <row r="10068" spans="1:3" x14ac:dyDescent="0.2">
      <c r="A10068" t="s">
        <v>27766</v>
      </c>
      <c r="B10068" t="s">
        <v>11880</v>
      </c>
      <c r="C10068" t="s">
        <v>27767</v>
      </c>
    </row>
    <row r="10069" spans="1:3" x14ac:dyDescent="0.2">
      <c r="A10069" t="s">
        <v>27768</v>
      </c>
      <c r="B10069" t="s">
        <v>11883</v>
      </c>
      <c r="C10069" t="s">
        <v>27767</v>
      </c>
    </row>
    <row r="10070" spans="1:3" x14ac:dyDescent="0.2">
      <c r="A10070" t="s">
        <v>27769</v>
      </c>
      <c r="B10070" t="s">
        <v>11819</v>
      </c>
      <c r="C10070" t="s">
        <v>27770</v>
      </c>
    </row>
    <row r="10071" spans="1:3" x14ac:dyDescent="0.2">
      <c r="A10071" t="s">
        <v>27769</v>
      </c>
      <c r="B10071" t="s">
        <v>11798</v>
      </c>
      <c r="C10071" t="s">
        <v>27771</v>
      </c>
    </row>
    <row r="10072" spans="1:3" x14ac:dyDescent="0.2">
      <c r="A10072" t="s">
        <v>27772</v>
      </c>
      <c r="B10072" t="s">
        <v>11880</v>
      </c>
      <c r="C10072" t="s">
        <v>27773</v>
      </c>
    </row>
    <row r="10073" spans="1:3" x14ac:dyDescent="0.2">
      <c r="A10073" t="s">
        <v>27774</v>
      </c>
      <c r="B10073" t="s">
        <v>11883</v>
      </c>
      <c r="C10073" t="s">
        <v>27773</v>
      </c>
    </row>
    <row r="10074" spans="1:3" x14ac:dyDescent="0.2">
      <c r="A10074" t="s">
        <v>27775</v>
      </c>
      <c r="B10074" t="s">
        <v>12069</v>
      </c>
      <c r="C10074" t="s">
        <v>27776</v>
      </c>
    </row>
    <row r="10075" spans="1:3" x14ac:dyDescent="0.2">
      <c r="A10075" t="s">
        <v>27775</v>
      </c>
      <c r="B10075" t="s">
        <v>12069</v>
      </c>
      <c r="C10075" t="s">
        <v>27777</v>
      </c>
    </row>
    <row r="10076" spans="1:3" x14ac:dyDescent="0.2">
      <c r="A10076" t="s">
        <v>27775</v>
      </c>
      <c r="B10076" t="s">
        <v>11798</v>
      </c>
      <c r="C10076" t="s">
        <v>27778</v>
      </c>
    </row>
    <row r="10077" spans="1:3" x14ac:dyDescent="0.2">
      <c r="A10077" t="s">
        <v>27775</v>
      </c>
      <c r="B10077" t="s">
        <v>11798</v>
      </c>
      <c r="C10077" t="s">
        <v>27779</v>
      </c>
    </row>
    <row r="10078" spans="1:3" x14ac:dyDescent="0.2">
      <c r="A10078" t="s">
        <v>27780</v>
      </c>
      <c r="B10078" t="s">
        <v>11828</v>
      </c>
      <c r="C10078" t="s">
        <v>27781</v>
      </c>
    </row>
    <row r="10079" spans="1:3" x14ac:dyDescent="0.2">
      <c r="A10079" t="s">
        <v>27782</v>
      </c>
      <c r="B10079" t="s">
        <v>11798</v>
      </c>
      <c r="C10079" t="s">
        <v>27783</v>
      </c>
    </row>
    <row r="10080" spans="1:3" x14ac:dyDescent="0.2">
      <c r="A10080" t="s">
        <v>27784</v>
      </c>
      <c r="B10080" t="s">
        <v>11805</v>
      </c>
      <c r="C10080" t="s">
        <v>27785</v>
      </c>
    </row>
    <row r="10081" spans="1:3" x14ac:dyDescent="0.2">
      <c r="A10081" t="s">
        <v>27784</v>
      </c>
      <c r="B10081" t="s">
        <v>12069</v>
      </c>
      <c r="C10081" t="s">
        <v>27786</v>
      </c>
    </row>
    <row r="10082" spans="1:3" x14ac:dyDescent="0.2">
      <c r="A10082" t="s">
        <v>27787</v>
      </c>
      <c r="B10082" t="s">
        <v>11889</v>
      </c>
      <c r="C10082" t="s">
        <v>27788</v>
      </c>
    </row>
    <row r="10083" spans="1:3" x14ac:dyDescent="0.2">
      <c r="A10083" t="s">
        <v>27787</v>
      </c>
      <c r="B10083" t="s">
        <v>11889</v>
      </c>
      <c r="C10083" t="s">
        <v>27789</v>
      </c>
    </row>
    <row r="10084" spans="1:3" x14ac:dyDescent="0.2">
      <c r="A10084" t="s">
        <v>27787</v>
      </c>
      <c r="B10084" t="s">
        <v>11798</v>
      </c>
      <c r="C10084" t="s">
        <v>27790</v>
      </c>
    </row>
    <row r="10085" spans="1:3" x14ac:dyDescent="0.2">
      <c r="A10085" t="s">
        <v>27787</v>
      </c>
      <c r="B10085" t="s">
        <v>11798</v>
      </c>
      <c r="C10085" t="s">
        <v>27791</v>
      </c>
    </row>
    <row r="10086" spans="1:3" x14ac:dyDescent="0.2">
      <c r="A10086" t="s">
        <v>27792</v>
      </c>
      <c r="B10086" t="s">
        <v>11798</v>
      </c>
      <c r="C10086" t="s">
        <v>27793</v>
      </c>
    </row>
    <row r="10087" spans="1:3" x14ac:dyDescent="0.2">
      <c r="A10087" t="s">
        <v>27792</v>
      </c>
      <c r="B10087" t="s">
        <v>11798</v>
      </c>
      <c r="C10087" t="s">
        <v>27794</v>
      </c>
    </row>
    <row r="10088" spans="1:3" x14ac:dyDescent="0.2">
      <c r="A10088" t="s">
        <v>27792</v>
      </c>
      <c r="B10088" t="s">
        <v>11798</v>
      </c>
      <c r="C10088" t="s">
        <v>27795</v>
      </c>
    </row>
    <row r="10089" spans="1:3" x14ac:dyDescent="0.2">
      <c r="A10089" t="s">
        <v>27792</v>
      </c>
      <c r="B10089" t="s">
        <v>11798</v>
      </c>
      <c r="C10089" t="s">
        <v>27796</v>
      </c>
    </row>
    <row r="10090" spans="1:3" x14ac:dyDescent="0.2">
      <c r="A10090" t="s">
        <v>27792</v>
      </c>
      <c r="B10090" t="s">
        <v>11798</v>
      </c>
      <c r="C10090" t="s">
        <v>27797</v>
      </c>
    </row>
    <row r="10091" spans="1:3" x14ac:dyDescent="0.2">
      <c r="A10091" t="s">
        <v>27792</v>
      </c>
      <c r="B10091" t="s">
        <v>11798</v>
      </c>
      <c r="C10091" t="s">
        <v>27798</v>
      </c>
    </row>
    <row r="10092" spans="1:3" x14ac:dyDescent="0.2">
      <c r="A10092" t="s">
        <v>27792</v>
      </c>
      <c r="B10092" t="s">
        <v>11798</v>
      </c>
      <c r="C10092" t="s">
        <v>27799</v>
      </c>
    </row>
    <row r="10093" spans="1:3" x14ac:dyDescent="0.2">
      <c r="A10093" t="s">
        <v>27800</v>
      </c>
      <c r="B10093" t="s">
        <v>11805</v>
      </c>
      <c r="C10093" t="s">
        <v>27801</v>
      </c>
    </row>
    <row r="10094" spans="1:3" x14ac:dyDescent="0.2">
      <c r="A10094" t="s">
        <v>27800</v>
      </c>
      <c r="B10094" t="s">
        <v>11805</v>
      </c>
      <c r="C10094" t="s">
        <v>27802</v>
      </c>
    </row>
    <row r="10095" spans="1:3" x14ac:dyDescent="0.2">
      <c r="A10095" t="s">
        <v>27803</v>
      </c>
      <c r="B10095" t="s">
        <v>11798</v>
      </c>
      <c r="C10095" t="s">
        <v>27804</v>
      </c>
    </row>
    <row r="10096" spans="1:3" x14ac:dyDescent="0.2">
      <c r="A10096" t="s">
        <v>27805</v>
      </c>
      <c r="B10096" t="s">
        <v>11828</v>
      </c>
      <c r="C10096" t="s">
        <v>27806</v>
      </c>
    </row>
    <row r="10097" spans="1:3" x14ac:dyDescent="0.2">
      <c r="A10097" t="s">
        <v>27807</v>
      </c>
      <c r="B10097" t="s">
        <v>11798</v>
      </c>
      <c r="C10097" t="s">
        <v>27808</v>
      </c>
    </row>
    <row r="10098" spans="1:3" x14ac:dyDescent="0.2">
      <c r="A10098" t="s">
        <v>27809</v>
      </c>
      <c r="B10098" t="s">
        <v>11798</v>
      </c>
      <c r="C10098" t="s">
        <v>27810</v>
      </c>
    </row>
    <row r="10099" spans="1:3" x14ac:dyDescent="0.2">
      <c r="A10099" t="s">
        <v>27811</v>
      </c>
      <c r="B10099" t="s">
        <v>11805</v>
      </c>
      <c r="C10099" t="s">
        <v>27812</v>
      </c>
    </row>
    <row r="10100" spans="1:3" x14ac:dyDescent="0.2">
      <c r="A10100" t="s">
        <v>27811</v>
      </c>
      <c r="B10100" t="s">
        <v>11805</v>
      </c>
      <c r="C10100" t="s">
        <v>27813</v>
      </c>
    </row>
    <row r="10101" spans="1:3" x14ac:dyDescent="0.2">
      <c r="A10101" t="s">
        <v>27814</v>
      </c>
      <c r="B10101" t="s">
        <v>11798</v>
      </c>
      <c r="C10101" t="s">
        <v>27815</v>
      </c>
    </row>
    <row r="10102" spans="1:3" x14ac:dyDescent="0.2">
      <c r="A10102" t="s">
        <v>27816</v>
      </c>
      <c r="B10102" t="s">
        <v>11828</v>
      </c>
      <c r="C10102" t="s">
        <v>27817</v>
      </c>
    </row>
    <row r="10103" spans="1:3" x14ac:dyDescent="0.2">
      <c r="A10103" t="s">
        <v>27818</v>
      </c>
      <c r="B10103" t="s">
        <v>11798</v>
      </c>
      <c r="C10103" t="s">
        <v>27819</v>
      </c>
    </row>
    <row r="10104" spans="1:3" x14ac:dyDescent="0.2">
      <c r="A10104" t="s">
        <v>27820</v>
      </c>
      <c r="B10104" t="s">
        <v>12367</v>
      </c>
      <c r="C10104" t="s">
        <v>27821</v>
      </c>
    </row>
    <row r="10105" spans="1:3" x14ac:dyDescent="0.2">
      <c r="A10105" t="s">
        <v>27820</v>
      </c>
      <c r="B10105" t="s">
        <v>11798</v>
      </c>
      <c r="C10105" t="s">
        <v>27822</v>
      </c>
    </row>
    <row r="10106" spans="1:3" x14ac:dyDescent="0.2">
      <c r="A10106" t="s">
        <v>27820</v>
      </c>
      <c r="B10106" t="s">
        <v>11798</v>
      </c>
      <c r="C10106" t="s">
        <v>27823</v>
      </c>
    </row>
    <row r="10107" spans="1:3" x14ac:dyDescent="0.2">
      <c r="A10107" t="s">
        <v>27824</v>
      </c>
      <c r="B10107" t="s">
        <v>11880</v>
      </c>
      <c r="C10107" t="s">
        <v>27825</v>
      </c>
    </row>
    <row r="10108" spans="1:3" x14ac:dyDescent="0.2">
      <c r="A10108" t="s">
        <v>27826</v>
      </c>
      <c r="B10108" t="s">
        <v>11883</v>
      </c>
      <c r="C10108" t="s">
        <v>27825</v>
      </c>
    </row>
    <row r="10109" spans="1:3" x14ac:dyDescent="0.2">
      <c r="A10109" t="s">
        <v>27827</v>
      </c>
      <c r="B10109" t="s">
        <v>12069</v>
      </c>
      <c r="C10109" t="s">
        <v>27828</v>
      </c>
    </row>
    <row r="10110" spans="1:3" x14ac:dyDescent="0.2">
      <c r="A10110" t="s">
        <v>27827</v>
      </c>
      <c r="B10110" t="s">
        <v>12069</v>
      </c>
      <c r="C10110" t="s">
        <v>27829</v>
      </c>
    </row>
    <row r="10111" spans="1:3" x14ac:dyDescent="0.2">
      <c r="A10111" t="s">
        <v>27827</v>
      </c>
      <c r="B10111" t="s">
        <v>11798</v>
      </c>
      <c r="C10111" t="s">
        <v>27830</v>
      </c>
    </row>
    <row r="10112" spans="1:3" x14ac:dyDescent="0.2">
      <c r="A10112" t="s">
        <v>27831</v>
      </c>
      <c r="B10112" t="s">
        <v>11798</v>
      </c>
      <c r="C10112" t="s">
        <v>27832</v>
      </c>
    </row>
    <row r="10113" spans="1:3" x14ac:dyDescent="0.2">
      <c r="A10113" t="s">
        <v>27833</v>
      </c>
      <c r="B10113" t="s">
        <v>11828</v>
      </c>
      <c r="C10113" t="s">
        <v>27834</v>
      </c>
    </row>
    <row r="10114" spans="1:3" x14ac:dyDescent="0.2">
      <c r="A10114" t="s">
        <v>27835</v>
      </c>
      <c r="B10114" t="s">
        <v>11798</v>
      </c>
      <c r="C10114" t="s">
        <v>27836</v>
      </c>
    </row>
    <row r="10115" spans="1:3" x14ac:dyDescent="0.2">
      <c r="A10115" t="s">
        <v>27837</v>
      </c>
      <c r="B10115" t="s">
        <v>12090</v>
      </c>
      <c r="C10115" t="s">
        <v>27838</v>
      </c>
    </row>
    <row r="10116" spans="1:3" x14ac:dyDescent="0.2">
      <c r="A10116" t="s">
        <v>27839</v>
      </c>
      <c r="B10116" t="s">
        <v>11880</v>
      </c>
      <c r="C10116" t="s">
        <v>27840</v>
      </c>
    </row>
    <row r="10117" spans="1:3" x14ac:dyDescent="0.2">
      <c r="A10117" t="s">
        <v>27841</v>
      </c>
      <c r="B10117" t="s">
        <v>11883</v>
      </c>
      <c r="C10117" t="s">
        <v>27840</v>
      </c>
    </row>
    <row r="10118" spans="1:3" x14ac:dyDescent="0.2">
      <c r="A10118" t="s">
        <v>27842</v>
      </c>
      <c r="B10118" t="s">
        <v>11819</v>
      </c>
      <c r="C10118" t="s">
        <v>27843</v>
      </c>
    </row>
    <row r="10119" spans="1:3" x14ac:dyDescent="0.2">
      <c r="A10119" t="s">
        <v>27842</v>
      </c>
      <c r="B10119" t="s">
        <v>11819</v>
      </c>
      <c r="C10119" t="s">
        <v>27844</v>
      </c>
    </row>
    <row r="10120" spans="1:3" x14ac:dyDescent="0.2">
      <c r="A10120" t="s">
        <v>27842</v>
      </c>
      <c r="B10120" t="s">
        <v>11819</v>
      </c>
      <c r="C10120" t="s">
        <v>27845</v>
      </c>
    </row>
    <row r="10121" spans="1:3" x14ac:dyDescent="0.2">
      <c r="A10121" t="s">
        <v>27842</v>
      </c>
      <c r="B10121" t="s">
        <v>12069</v>
      </c>
      <c r="C10121" t="s">
        <v>27846</v>
      </c>
    </row>
    <row r="10122" spans="1:3" x14ac:dyDescent="0.2">
      <c r="A10122" t="s">
        <v>27842</v>
      </c>
      <c r="B10122" t="s">
        <v>12069</v>
      </c>
      <c r="C10122" t="s">
        <v>27847</v>
      </c>
    </row>
    <row r="10123" spans="1:3" x14ac:dyDescent="0.2">
      <c r="A10123" t="s">
        <v>27842</v>
      </c>
      <c r="B10123" t="s">
        <v>12069</v>
      </c>
      <c r="C10123" t="s">
        <v>27848</v>
      </c>
    </row>
    <row r="10124" spans="1:3" x14ac:dyDescent="0.2">
      <c r="A10124" t="s">
        <v>27842</v>
      </c>
      <c r="B10124" t="s">
        <v>11798</v>
      </c>
      <c r="C10124" t="s">
        <v>27849</v>
      </c>
    </row>
    <row r="10125" spans="1:3" x14ac:dyDescent="0.2">
      <c r="A10125" t="s">
        <v>27842</v>
      </c>
      <c r="B10125" t="s">
        <v>11798</v>
      </c>
      <c r="C10125" t="s">
        <v>27850</v>
      </c>
    </row>
    <row r="10126" spans="1:3" x14ac:dyDescent="0.2">
      <c r="A10126" t="s">
        <v>27842</v>
      </c>
      <c r="B10126" t="s">
        <v>11798</v>
      </c>
      <c r="C10126" t="s">
        <v>27851</v>
      </c>
    </row>
    <row r="10127" spans="1:3" x14ac:dyDescent="0.2">
      <c r="A10127" t="s">
        <v>27842</v>
      </c>
      <c r="B10127" t="s">
        <v>11798</v>
      </c>
      <c r="C10127" t="s">
        <v>27852</v>
      </c>
    </row>
    <row r="10128" spans="1:3" x14ac:dyDescent="0.2">
      <c r="A10128" t="s">
        <v>27853</v>
      </c>
      <c r="B10128" t="s">
        <v>11798</v>
      </c>
      <c r="C10128" t="s">
        <v>27854</v>
      </c>
    </row>
    <row r="10129" spans="1:3" x14ac:dyDescent="0.2">
      <c r="A10129" t="s">
        <v>27855</v>
      </c>
      <c r="B10129" t="s">
        <v>11798</v>
      </c>
      <c r="C10129" t="s">
        <v>27856</v>
      </c>
    </row>
    <row r="10130" spans="1:3" x14ac:dyDescent="0.2">
      <c r="A10130" t="s">
        <v>27857</v>
      </c>
      <c r="B10130" t="s">
        <v>11798</v>
      </c>
      <c r="C10130" t="s">
        <v>27858</v>
      </c>
    </row>
    <row r="10131" spans="1:3" x14ac:dyDescent="0.2">
      <c r="A10131" t="s">
        <v>27857</v>
      </c>
      <c r="B10131" t="s">
        <v>11798</v>
      </c>
      <c r="C10131" t="s">
        <v>27859</v>
      </c>
    </row>
    <row r="10132" spans="1:3" x14ac:dyDescent="0.2">
      <c r="A10132" t="s">
        <v>27857</v>
      </c>
      <c r="B10132" t="s">
        <v>11798</v>
      </c>
      <c r="C10132" t="s">
        <v>27860</v>
      </c>
    </row>
    <row r="10133" spans="1:3" x14ac:dyDescent="0.2">
      <c r="A10133" t="s">
        <v>27861</v>
      </c>
      <c r="C10133" t="s">
        <v>27862</v>
      </c>
    </row>
    <row r="10134" spans="1:3" x14ac:dyDescent="0.2">
      <c r="A10134" t="s">
        <v>27863</v>
      </c>
      <c r="B10134" t="s">
        <v>11805</v>
      </c>
      <c r="C10134" t="s">
        <v>27864</v>
      </c>
    </row>
    <row r="10135" spans="1:3" x14ac:dyDescent="0.2">
      <c r="A10135" t="s">
        <v>27865</v>
      </c>
      <c r="B10135" t="s">
        <v>11798</v>
      </c>
      <c r="C10135" t="s">
        <v>27866</v>
      </c>
    </row>
    <row r="10136" spans="1:3" x14ac:dyDescent="0.2">
      <c r="A10136" t="s">
        <v>27867</v>
      </c>
      <c r="B10136" t="s">
        <v>11798</v>
      </c>
      <c r="C10136" t="s">
        <v>27868</v>
      </c>
    </row>
    <row r="10137" spans="1:3" x14ac:dyDescent="0.2">
      <c r="A10137" t="s">
        <v>27867</v>
      </c>
      <c r="B10137" t="s">
        <v>11798</v>
      </c>
      <c r="C10137" t="s">
        <v>27869</v>
      </c>
    </row>
    <row r="10138" spans="1:3" x14ac:dyDescent="0.2">
      <c r="A10138" t="s">
        <v>27870</v>
      </c>
      <c r="B10138" t="s">
        <v>11798</v>
      </c>
      <c r="C10138" t="s">
        <v>27871</v>
      </c>
    </row>
    <row r="10139" spans="1:3" x14ac:dyDescent="0.2">
      <c r="A10139" t="s">
        <v>27872</v>
      </c>
      <c r="B10139" t="s">
        <v>11798</v>
      </c>
      <c r="C10139" t="s">
        <v>27873</v>
      </c>
    </row>
    <row r="10140" spans="1:3" x14ac:dyDescent="0.2">
      <c r="A10140" t="s">
        <v>27874</v>
      </c>
      <c r="B10140" t="s">
        <v>12367</v>
      </c>
      <c r="C10140" t="s">
        <v>27875</v>
      </c>
    </row>
    <row r="10141" spans="1:3" x14ac:dyDescent="0.2">
      <c r="A10141" t="s">
        <v>27876</v>
      </c>
      <c r="B10141" t="s">
        <v>11798</v>
      </c>
      <c r="C10141" t="s">
        <v>27877</v>
      </c>
    </row>
    <row r="10142" spans="1:3" x14ac:dyDescent="0.2">
      <c r="A10142" t="s">
        <v>27878</v>
      </c>
      <c r="B10142" t="s">
        <v>11880</v>
      </c>
      <c r="C10142" t="s">
        <v>27879</v>
      </c>
    </row>
    <row r="10143" spans="1:3" x14ac:dyDescent="0.2">
      <c r="A10143" t="s">
        <v>27880</v>
      </c>
      <c r="B10143" t="s">
        <v>11883</v>
      </c>
      <c r="C10143" t="s">
        <v>27879</v>
      </c>
    </row>
    <row r="10144" spans="1:3" x14ac:dyDescent="0.2">
      <c r="A10144" t="s">
        <v>27876</v>
      </c>
      <c r="B10144" t="s">
        <v>11819</v>
      </c>
      <c r="C10144" t="s">
        <v>27881</v>
      </c>
    </row>
    <row r="10145" spans="1:3" x14ac:dyDescent="0.2">
      <c r="A10145" t="s">
        <v>27882</v>
      </c>
      <c r="B10145" t="s">
        <v>11819</v>
      </c>
      <c r="C10145" t="s">
        <v>27883</v>
      </c>
    </row>
    <row r="10146" spans="1:3" x14ac:dyDescent="0.2">
      <c r="A10146" t="s">
        <v>27884</v>
      </c>
      <c r="B10146" t="s">
        <v>11798</v>
      </c>
      <c r="C10146" t="s">
        <v>27885</v>
      </c>
    </row>
    <row r="10147" spans="1:3" x14ac:dyDescent="0.2">
      <c r="A10147" t="s">
        <v>27884</v>
      </c>
      <c r="B10147" t="s">
        <v>11828</v>
      </c>
      <c r="C10147" t="s">
        <v>27886</v>
      </c>
    </row>
    <row r="10148" spans="1:3" x14ac:dyDescent="0.2">
      <c r="A10148" t="s">
        <v>27887</v>
      </c>
      <c r="B10148" t="s">
        <v>11798</v>
      </c>
      <c r="C10148" t="s">
        <v>27888</v>
      </c>
    </row>
    <row r="10149" spans="1:3" x14ac:dyDescent="0.2">
      <c r="A10149" t="s">
        <v>27889</v>
      </c>
      <c r="B10149" t="s">
        <v>11805</v>
      </c>
      <c r="C10149" t="s">
        <v>27890</v>
      </c>
    </row>
    <row r="10150" spans="1:3" x14ac:dyDescent="0.2">
      <c r="A10150" t="s">
        <v>27889</v>
      </c>
      <c r="B10150" t="s">
        <v>11805</v>
      </c>
      <c r="C10150" t="s">
        <v>27891</v>
      </c>
    </row>
    <row r="10151" spans="1:3" x14ac:dyDescent="0.2">
      <c r="A10151" t="s">
        <v>27889</v>
      </c>
      <c r="B10151" t="s">
        <v>11798</v>
      </c>
      <c r="C10151" t="s">
        <v>27892</v>
      </c>
    </row>
    <row r="10152" spans="1:3" x14ac:dyDescent="0.2">
      <c r="A10152" t="s">
        <v>27893</v>
      </c>
      <c r="B10152" t="s">
        <v>11828</v>
      </c>
      <c r="C10152" t="s">
        <v>27894</v>
      </c>
    </row>
    <row r="10153" spans="1:3" x14ac:dyDescent="0.2">
      <c r="A10153" t="s">
        <v>27895</v>
      </c>
      <c r="B10153" t="s">
        <v>11798</v>
      </c>
      <c r="C10153" t="s">
        <v>27896</v>
      </c>
    </row>
    <row r="10154" spans="1:3" x14ac:dyDescent="0.2">
      <c r="A10154" t="s">
        <v>27897</v>
      </c>
      <c r="B10154" t="s">
        <v>11798</v>
      </c>
      <c r="C10154" t="s">
        <v>27898</v>
      </c>
    </row>
    <row r="10155" spans="1:3" x14ac:dyDescent="0.2">
      <c r="A10155" t="s">
        <v>27897</v>
      </c>
      <c r="B10155" t="s">
        <v>11798</v>
      </c>
      <c r="C10155" t="s">
        <v>26123</v>
      </c>
    </row>
    <row r="10156" spans="1:3" x14ac:dyDescent="0.2">
      <c r="A10156" t="s">
        <v>27899</v>
      </c>
      <c r="B10156" t="s">
        <v>11880</v>
      </c>
      <c r="C10156" t="s">
        <v>27900</v>
      </c>
    </row>
    <row r="10157" spans="1:3" x14ac:dyDescent="0.2">
      <c r="A10157" t="s">
        <v>27901</v>
      </c>
      <c r="B10157" t="s">
        <v>11883</v>
      </c>
      <c r="C10157" t="s">
        <v>27900</v>
      </c>
    </row>
    <row r="10158" spans="1:3" x14ac:dyDescent="0.2">
      <c r="A10158" t="s">
        <v>27902</v>
      </c>
      <c r="B10158" t="s">
        <v>11819</v>
      </c>
      <c r="C10158" t="s">
        <v>27903</v>
      </c>
    </row>
    <row r="10159" spans="1:3" x14ac:dyDescent="0.2">
      <c r="A10159" t="s">
        <v>27902</v>
      </c>
      <c r="B10159" t="s">
        <v>11819</v>
      </c>
      <c r="C10159" t="s">
        <v>27904</v>
      </c>
    </row>
    <row r="10160" spans="1:3" x14ac:dyDescent="0.2">
      <c r="A10160" t="s">
        <v>27902</v>
      </c>
      <c r="B10160" t="s">
        <v>11819</v>
      </c>
      <c r="C10160" t="s">
        <v>27905</v>
      </c>
    </row>
    <row r="10161" spans="1:3" x14ac:dyDescent="0.2">
      <c r="A10161" t="s">
        <v>27902</v>
      </c>
      <c r="B10161" t="s">
        <v>12069</v>
      </c>
      <c r="C10161" t="s">
        <v>27906</v>
      </c>
    </row>
    <row r="10162" spans="1:3" x14ac:dyDescent="0.2">
      <c r="A10162" t="s">
        <v>27902</v>
      </c>
      <c r="B10162" t="s">
        <v>12069</v>
      </c>
      <c r="C10162" t="s">
        <v>27907</v>
      </c>
    </row>
    <row r="10163" spans="1:3" x14ac:dyDescent="0.2">
      <c r="A10163" t="s">
        <v>27902</v>
      </c>
      <c r="B10163" t="s">
        <v>11798</v>
      </c>
      <c r="C10163" t="s">
        <v>27908</v>
      </c>
    </row>
    <row r="10164" spans="1:3" x14ac:dyDescent="0.2">
      <c r="A10164" t="s">
        <v>27902</v>
      </c>
      <c r="B10164" t="s">
        <v>11819</v>
      </c>
      <c r="C10164" t="s">
        <v>27909</v>
      </c>
    </row>
    <row r="10165" spans="1:3" x14ac:dyDescent="0.2">
      <c r="A10165" t="s">
        <v>27902</v>
      </c>
      <c r="B10165" t="s">
        <v>11805</v>
      </c>
      <c r="C10165" t="s">
        <v>27910</v>
      </c>
    </row>
    <row r="10166" spans="1:3" x14ac:dyDescent="0.2">
      <c r="A10166" t="s">
        <v>27911</v>
      </c>
      <c r="B10166" t="s">
        <v>11798</v>
      </c>
      <c r="C10166" t="s">
        <v>27912</v>
      </c>
    </row>
    <row r="10167" spans="1:3" x14ac:dyDescent="0.2">
      <c r="A10167" t="s">
        <v>27913</v>
      </c>
      <c r="B10167" t="s">
        <v>11798</v>
      </c>
      <c r="C10167" t="s">
        <v>27914</v>
      </c>
    </row>
    <row r="10168" spans="1:3" x14ac:dyDescent="0.2">
      <c r="A10168" t="s">
        <v>27915</v>
      </c>
      <c r="B10168" t="s">
        <v>11798</v>
      </c>
      <c r="C10168" t="s">
        <v>27916</v>
      </c>
    </row>
    <row r="10169" spans="1:3" x14ac:dyDescent="0.2">
      <c r="A10169" t="s">
        <v>27917</v>
      </c>
      <c r="B10169" t="s">
        <v>11828</v>
      </c>
      <c r="C10169" t="s">
        <v>27918</v>
      </c>
    </row>
    <row r="10170" spans="1:3" x14ac:dyDescent="0.2">
      <c r="A10170" t="s">
        <v>27919</v>
      </c>
      <c r="B10170" t="s">
        <v>12069</v>
      </c>
      <c r="C10170" t="s">
        <v>27920</v>
      </c>
    </row>
    <row r="10171" spans="1:3" x14ac:dyDescent="0.2">
      <c r="A10171" t="s">
        <v>27919</v>
      </c>
      <c r="B10171" t="s">
        <v>11798</v>
      </c>
      <c r="C10171" t="s">
        <v>27921</v>
      </c>
    </row>
    <row r="10172" spans="1:3" x14ac:dyDescent="0.2">
      <c r="A10172" t="s">
        <v>27922</v>
      </c>
      <c r="B10172" t="s">
        <v>11880</v>
      </c>
      <c r="C10172" t="s">
        <v>27923</v>
      </c>
    </row>
    <row r="10173" spans="1:3" x14ac:dyDescent="0.2">
      <c r="A10173" t="s">
        <v>27924</v>
      </c>
      <c r="B10173" t="s">
        <v>11883</v>
      </c>
      <c r="C10173" t="s">
        <v>27923</v>
      </c>
    </row>
    <row r="10174" spans="1:3" x14ac:dyDescent="0.2">
      <c r="A10174" t="s">
        <v>27925</v>
      </c>
      <c r="B10174" t="s">
        <v>12069</v>
      </c>
      <c r="C10174" t="s">
        <v>27926</v>
      </c>
    </row>
    <row r="10175" spans="1:3" x14ac:dyDescent="0.2">
      <c r="A10175" t="s">
        <v>27925</v>
      </c>
      <c r="B10175" t="s">
        <v>12069</v>
      </c>
      <c r="C10175" t="s">
        <v>27927</v>
      </c>
    </row>
    <row r="10176" spans="1:3" x14ac:dyDescent="0.2">
      <c r="A10176" t="s">
        <v>27925</v>
      </c>
      <c r="B10176" t="s">
        <v>12069</v>
      </c>
      <c r="C10176" t="s">
        <v>27928</v>
      </c>
    </row>
    <row r="10177" spans="1:3" x14ac:dyDescent="0.2">
      <c r="A10177" t="s">
        <v>27925</v>
      </c>
      <c r="B10177" t="s">
        <v>12069</v>
      </c>
      <c r="C10177" t="s">
        <v>27929</v>
      </c>
    </row>
    <row r="10178" spans="1:3" x14ac:dyDescent="0.2">
      <c r="A10178" t="s">
        <v>27925</v>
      </c>
      <c r="B10178" t="s">
        <v>12069</v>
      </c>
      <c r="C10178" t="s">
        <v>27930</v>
      </c>
    </row>
    <row r="10179" spans="1:3" x14ac:dyDescent="0.2">
      <c r="A10179" t="s">
        <v>27925</v>
      </c>
      <c r="B10179" t="s">
        <v>11805</v>
      </c>
      <c r="C10179" t="s">
        <v>27931</v>
      </c>
    </row>
    <row r="10180" spans="1:3" x14ac:dyDescent="0.2">
      <c r="A10180" t="s">
        <v>27932</v>
      </c>
      <c r="B10180" t="s">
        <v>11840</v>
      </c>
      <c r="C10180" t="s">
        <v>27933</v>
      </c>
    </row>
    <row r="10181" spans="1:3" x14ac:dyDescent="0.2">
      <c r="A10181" t="s">
        <v>27934</v>
      </c>
      <c r="B10181" t="s">
        <v>11798</v>
      </c>
      <c r="C10181" t="s">
        <v>27935</v>
      </c>
    </row>
    <row r="10182" spans="1:3" x14ac:dyDescent="0.2">
      <c r="A10182" t="s">
        <v>27934</v>
      </c>
      <c r="B10182" t="s">
        <v>11798</v>
      </c>
      <c r="C10182" t="s">
        <v>27936</v>
      </c>
    </row>
    <row r="10183" spans="1:3" x14ac:dyDescent="0.2">
      <c r="A10183" t="s">
        <v>27934</v>
      </c>
      <c r="B10183" t="s">
        <v>11798</v>
      </c>
      <c r="C10183" t="s">
        <v>27937</v>
      </c>
    </row>
    <row r="10184" spans="1:3" x14ac:dyDescent="0.2">
      <c r="A10184" t="s">
        <v>27938</v>
      </c>
      <c r="B10184" t="s">
        <v>12069</v>
      </c>
      <c r="C10184" t="s">
        <v>27939</v>
      </c>
    </row>
    <row r="10185" spans="1:3" x14ac:dyDescent="0.2">
      <c r="A10185" t="s">
        <v>27940</v>
      </c>
      <c r="B10185" t="s">
        <v>12069</v>
      </c>
      <c r="C10185" t="s">
        <v>27941</v>
      </c>
    </row>
    <row r="10186" spans="1:3" x14ac:dyDescent="0.2">
      <c r="A10186" t="s">
        <v>27940</v>
      </c>
      <c r="B10186" t="s">
        <v>11819</v>
      </c>
      <c r="C10186" t="s">
        <v>27942</v>
      </c>
    </row>
    <row r="10187" spans="1:3" x14ac:dyDescent="0.2">
      <c r="A10187" t="s">
        <v>27940</v>
      </c>
      <c r="B10187" t="s">
        <v>12069</v>
      </c>
      <c r="C10187" t="s">
        <v>27943</v>
      </c>
    </row>
    <row r="10188" spans="1:3" x14ac:dyDescent="0.2">
      <c r="A10188" t="s">
        <v>27944</v>
      </c>
      <c r="B10188" t="s">
        <v>11798</v>
      </c>
      <c r="C10188" t="s">
        <v>27945</v>
      </c>
    </row>
    <row r="10189" spans="1:3" x14ac:dyDescent="0.2">
      <c r="A10189" t="s">
        <v>27946</v>
      </c>
      <c r="B10189" t="s">
        <v>11805</v>
      </c>
      <c r="C10189" t="s">
        <v>27947</v>
      </c>
    </row>
    <row r="10190" spans="1:3" x14ac:dyDescent="0.2">
      <c r="A10190" t="s">
        <v>27948</v>
      </c>
      <c r="B10190" t="s">
        <v>11798</v>
      </c>
      <c r="C10190" t="s">
        <v>27949</v>
      </c>
    </row>
    <row r="10191" spans="1:3" x14ac:dyDescent="0.2">
      <c r="A10191" t="s">
        <v>27924</v>
      </c>
      <c r="B10191" t="s">
        <v>11798</v>
      </c>
      <c r="C10191" t="s">
        <v>27950</v>
      </c>
    </row>
    <row r="10192" spans="1:3" x14ac:dyDescent="0.2">
      <c r="A10192" t="s">
        <v>27924</v>
      </c>
      <c r="B10192" t="s">
        <v>11798</v>
      </c>
      <c r="C10192" t="s">
        <v>27951</v>
      </c>
    </row>
    <row r="10193" spans="1:3" x14ac:dyDescent="0.2">
      <c r="A10193" t="s">
        <v>27952</v>
      </c>
      <c r="B10193" t="s">
        <v>11828</v>
      </c>
      <c r="C10193" t="s">
        <v>27953</v>
      </c>
    </row>
    <row r="10194" spans="1:3" x14ac:dyDescent="0.2">
      <c r="A10194" t="s">
        <v>27954</v>
      </c>
      <c r="B10194" t="s">
        <v>11805</v>
      </c>
      <c r="C10194" t="s">
        <v>27955</v>
      </c>
    </row>
    <row r="10195" spans="1:3" x14ac:dyDescent="0.2">
      <c r="A10195" t="s">
        <v>27956</v>
      </c>
      <c r="B10195" t="s">
        <v>11798</v>
      </c>
      <c r="C10195" t="s">
        <v>27957</v>
      </c>
    </row>
    <row r="10196" spans="1:3" x14ac:dyDescent="0.2">
      <c r="A10196" t="s">
        <v>27956</v>
      </c>
      <c r="B10196" t="s">
        <v>11798</v>
      </c>
      <c r="C10196" t="s">
        <v>27958</v>
      </c>
    </row>
    <row r="10197" spans="1:3" x14ac:dyDescent="0.2">
      <c r="A10197" t="s">
        <v>27959</v>
      </c>
      <c r="B10197" t="s">
        <v>11840</v>
      </c>
      <c r="C10197" t="s">
        <v>27960</v>
      </c>
    </row>
    <row r="10198" spans="1:3" x14ac:dyDescent="0.2">
      <c r="A10198" t="s">
        <v>27961</v>
      </c>
      <c r="B10198" t="s">
        <v>11798</v>
      </c>
      <c r="C10198" t="s">
        <v>27962</v>
      </c>
    </row>
    <row r="10199" spans="1:3" x14ac:dyDescent="0.2">
      <c r="A10199" t="s">
        <v>27963</v>
      </c>
      <c r="B10199" t="s">
        <v>12069</v>
      </c>
      <c r="C10199" t="s">
        <v>27964</v>
      </c>
    </row>
    <row r="10200" spans="1:3" x14ac:dyDescent="0.2">
      <c r="A10200" t="s">
        <v>27963</v>
      </c>
      <c r="B10200" t="s">
        <v>12069</v>
      </c>
      <c r="C10200" t="s">
        <v>27965</v>
      </c>
    </row>
    <row r="10201" spans="1:3" x14ac:dyDescent="0.2">
      <c r="A10201" t="s">
        <v>27963</v>
      </c>
      <c r="B10201" t="s">
        <v>12069</v>
      </c>
      <c r="C10201" t="s">
        <v>27966</v>
      </c>
    </row>
    <row r="10202" spans="1:3" x14ac:dyDescent="0.2">
      <c r="A10202" t="s">
        <v>27963</v>
      </c>
      <c r="B10202" t="s">
        <v>12069</v>
      </c>
      <c r="C10202" t="s">
        <v>27967</v>
      </c>
    </row>
    <row r="10203" spans="1:3" x14ac:dyDescent="0.2">
      <c r="A10203" t="s">
        <v>27963</v>
      </c>
      <c r="B10203" t="s">
        <v>12069</v>
      </c>
      <c r="C10203" t="s">
        <v>27968</v>
      </c>
    </row>
    <row r="10204" spans="1:3" x14ac:dyDescent="0.2">
      <c r="A10204" t="s">
        <v>27963</v>
      </c>
      <c r="B10204" t="s">
        <v>12069</v>
      </c>
      <c r="C10204" t="s">
        <v>27969</v>
      </c>
    </row>
    <row r="10205" spans="1:3" x14ac:dyDescent="0.2">
      <c r="A10205" t="s">
        <v>27963</v>
      </c>
      <c r="B10205" t="s">
        <v>12069</v>
      </c>
      <c r="C10205" t="s">
        <v>27970</v>
      </c>
    </row>
    <row r="10206" spans="1:3" x14ac:dyDescent="0.2">
      <c r="A10206" t="s">
        <v>27963</v>
      </c>
      <c r="B10206" t="s">
        <v>12069</v>
      </c>
      <c r="C10206" t="s">
        <v>27971</v>
      </c>
    </row>
    <row r="10207" spans="1:3" x14ac:dyDescent="0.2">
      <c r="A10207" t="s">
        <v>27963</v>
      </c>
      <c r="B10207" t="s">
        <v>12069</v>
      </c>
      <c r="C10207" t="s">
        <v>27972</v>
      </c>
    </row>
    <row r="10208" spans="1:3" x14ac:dyDescent="0.2">
      <c r="A10208" t="s">
        <v>27963</v>
      </c>
      <c r="B10208" t="s">
        <v>12069</v>
      </c>
      <c r="C10208" t="s">
        <v>27973</v>
      </c>
    </row>
    <row r="10209" spans="1:3" x14ac:dyDescent="0.2">
      <c r="A10209" t="s">
        <v>27963</v>
      </c>
      <c r="B10209" t="s">
        <v>12069</v>
      </c>
      <c r="C10209" t="s">
        <v>27974</v>
      </c>
    </row>
    <row r="10210" spans="1:3" x14ac:dyDescent="0.2">
      <c r="A10210" t="s">
        <v>27963</v>
      </c>
      <c r="B10210" t="s">
        <v>12069</v>
      </c>
      <c r="C10210" t="s">
        <v>27975</v>
      </c>
    </row>
    <row r="10211" spans="1:3" x14ac:dyDescent="0.2">
      <c r="A10211" t="s">
        <v>27963</v>
      </c>
      <c r="B10211" t="s">
        <v>12069</v>
      </c>
      <c r="C10211" t="s">
        <v>27976</v>
      </c>
    </row>
    <row r="10212" spans="1:3" x14ac:dyDescent="0.2">
      <c r="A10212" t="s">
        <v>27963</v>
      </c>
      <c r="B10212" t="s">
        <v>12069</v>
      </c>
      <c r="C10212" t="s">
        <v>27977</v>
      </c>
    </row>
    <row r="10213" spans="1:3" x14ac:dyDescent="0.2">
      <c r="A10213" t="s">
        <v>27978</v>
      </c>
      <c r="B10213" t="s">
        <v>11880</v>
      </c>
      <c r="C10213" t="s">
        <v>27979</v>
      </c>
    </row>
    <row r="10214" spans="1:3" x14ac:dyDescent="0.2">
      <c r="A10214" t="s">
        <v>27980</v>
      </c>
      <c r="B10214" t="s">
        <v>11883</v>
      </c>
      <c r="C10214" t="s">
        <v>27979</v>
      </c>
    </row>
    <row r="10215" spans="1:3" x14ac:dyDescent="0.2">
      <c r="A10215" t="s">
        <v>27963</v>
      </c>
      <c r="B10215" t="s">
        <v>11798</v>
      </c>
      <c r="C10215" t="s">
        <v>27981</v>
      </c>
    </row>
    <row r="10216" spans="1:3" x14ac:dyDescent="0.2">
      <c r="A10216" t="s">
        <v>27963</v>
      </c>
      <c r="B10216" t="s">
        <v>11798</v>
      </c>
      <c r="C10216" t="s">
        <v>27982</v>
      </c>
    </row>
    <row r="10217" spans="1:3" x14ac:dyDescent="0.2">
      <c r="A10217" t="s">
        <v>27963</v>
      </c>
      <c r="B10217" t="s">
        <v>11819</v>
      </c>
      <c r="C10217" t="s">
        <v>27983</v>
      </c>
    </row>
    <row r="10218" spans="1:3" x14ac:dyDescent="0.2">
      <c r="A10218" t="s">
        <v>27963</v>
      </c>
      <c r="B10218" t="s">
        <v>11819</v>
      </c>
      <c r="C10218" t="s">
        <v>27984</v>
      </c>
    </row>
    <row r="10219" spans="1:3" x14ac:dyDescent="0.2">
      <c r="A10219" t="s">
        <v>27963</v>
      </c>
      <c r="B10219" t="s">
        <v>11819</v>
      </c>
      <c r="C10219" t="s">
        <v>27985</v>
      </c>
    </row>
    <row r="10220" spans="1:3" x14ac:dyDescent="0.2">
      <c r="A10220" t="s">
        <v>27963</v>
      </c>
      <c r="B10220" t="s">
        <v>11819</v>
      </c>
      <c r="C10220" t="s">
        <v>27986</v>
      </c>
    </row>
    <row r="10221" spans="1:3" x14ac:dyDescent="0.2">
      <c r="A10221" t="s">
        <v>27987</v>
      </c>
      <c r="B10221" t="s">
        <v>11805</v>
      </c>
      <c r="C10221" t="s">
        <v>27988</v>
      </c>
    </row>
    <row r="10222" spans="1:3" x14ac:dyDescent="0.2">
      <c r="A10222" t="s">
        <v>27989</v>
      </c>
      <c r="B10222" t="s">
        <v>11798</v>
      </c>
      <c r="C10222" t="s">
        <v>27990</v>
      </c>
    </row>
    <row r="10223" spans="1:3" x14ac:dyDescent="0.2">
      <c r="A10223" t="s">
        <v>27991</v>
      </c>
      <c r="B10223" t="s">
        <v>11798</v>
      </c>
      <c r="C10223" t="s">
        <v>27992</v>
      </c>
    </row>
    <row r="10224" spans="1:3" x14ac:dyDescent="0.2">
      <c r="A10224" t="s">
        <v>27993</v>
      </c>
      <c r="B10224" t="s">
        <v>11798</v>
      </c>
      <c r="C10224" t="s">
        <v>27994</v>
      </c>
    </row>
    <row r="10225" spans="1:3" x14ac:dyDescent="0.2">
      <c r="A10225" t="s">
        <v>27993</v>
      </c>
      <c r="B10225" t="s">
        <v>11798</v>
      </c>
      <c r="C10225" t="s">
        <v>27995</v>
      </c>
    </row>
    <row r="10226" spans="1:3" x14ac:dyDescent="0.2">
      <c r="A10226" t="s">
        <v>27980</v>
      </c>
      <c r="B10226" t="s">
        <v>11805</v>
      </c>
      <c r="C10226" t="s">
        <v>27996</v>
      </c>
    </row>
    <row r="10227" spans="1:3" x14ac:dyDescent="0.2">
      <c r="A10227" t="s">
        <v>27980</v>
      </c>
      <c r="B10227" t="s">
        <v>11805</v>
      </c>
      <c r="C10227" t="s">
        <v>27997</v>
      </c>
    </row>
    <row r="10228" spans="1:3" x14ac:dyDescent="0.2">
      <c r="A10228" t="s">
        <v>27980</v>
      </c>
      <c r="B10228" t="s">
        <v>11805</v>
      </c>
      <c r="C10228" t="s">
        <v>27998</v>
      </c>
    </row>
    <row r="10229" spans="1:3" x14ac:dyDescent="0.2">
      <c r="A10229" t="s">
        <v>27980</v>
      </c>
      <c r="B10229" t="s">
        <v>11798</v>
      </c>
      <c r="C10229" t="s">
        <v>27999</v>
      </c>
    </row>
    <row r="10230" spans="1:3" x14ac:dyDescent="0.2">
      <c r="A10230" t="s">
        <v>27980</v>
      </c>
      <c r="B10230" t="s">
        <v>11798</v>
      </c>
      <c r="C10230" t="s">
        <v>28000</v>
      </c>
    </row>
    <row r="10231" spans="1:3" x14ac:dyDescent="0.2">
      <c r="A10231" t="s">
        <v>28001</v>
      </c>
      <c r="B10231" t="s">
        <v>11828</v>
      </c>
      <c r="C10231" t="s">
        <v>28002</v>
      </c>
    </row>
    <row r="10232" spans="1:3" x14ac:dyDescent="0.2">
      <c r="A10232" t="s">
        <v>28003</v>
      </c>
      <c r="B10232" t="s">
        <v>11805</v>
      </c>
      <c r="C10232" t="s">
        <v>28004</v>
      </c>
    </row>
    <row r="10233" spans="1:3" x14ac:dyDescent="0.2">
      <c r="A10233" t="s">
        <v>28005</v>
      </c>
      <c r="B10233" t="s">
        <v>11798</v>
      </c>
      <c r="C10233" t="s">
        <v>28006</v>
      </c>
    </row>
    <row r="10234" spans="1:3" x14ac:dyDescent="0.2">
      <c r="A10234" t="s">
        <v>28007</v>
      </c>
      <c r="B10234" t="s">
        <v>11798</v>
      </c>
      <c r="C10234" t="s">
        <v>28008</v>
      </c>
    </row>
    <row r="10235" spans="1:3" x14ac:dyDescent="0.2">
      <c r="A10235" t="s">
        <v>28009</v>
      </c>
      <c r="B10235" t="s">
        <v>11798</v>
      </c>
      <c r="C10235" t="s">
        <v>28010</v>
      </c>
    </row>
    <row r="10236" spans="1:3" x14ac:dyDescent="0.2">
      <c r="A10236" t="s">
        <v>28009</v>
      </c>
      <c r="B10236" t="s">
        <v>11798</v>
      </c>
      <c r="C10236" t="s">
        <v>28011</v>
      </c>
    </row>
    <row r="10237" spans="1:3" x14ac:dyDescent="0.2">
      <c r="A10237" t="s">
        <v>28012</v>
      </c>
      <c r="B10237" t="s">
        <v>11805</v>
      </c>
      <c r="C10237" t="s">
        <v>28013</v>
      </c>
    </row>
    <row r="10238" spans="1:3" x14ac:dyDescent="0.2">
      <c r="A10238" t="s">
        <v>28014</v>
      </c>
      <c r="B10238" t="s">
        <v>11880</v>
      </c>
      <c r="C10238" t="s">
        <v>28015</v>
      </c>
    </row>
    <row r="10239" spans="1:3" x14ac:dyDescent="0.2">
      <c r="A10239" t="s">
        <v>28016</v>
      </c>
      <c r="B10239" t="s">
        <v>11883</v>
      </c>
      <c r="C10239" t="s">
        <v>28015</v>
      </c>
    </row>
    <row r="10240" spans="1:3" x14ac:dyDescent="0.2">
      <c r="A10240" t="s">
        <v>28017</v>
      </c>
      <c r="B10240" t="s">
        <v>12069</v>
      </c>
      <c r="C10240" t="s">
        <v>28018</v>
      </c>
    </row>
    <row r="10241" spans="1:3" x14ac:dyDescent="0.2">
      <c r="A10241" t="s">
        <v>28017</v>
      </c>
      <c r="B10241" t="s">
        <v>11805</v>
      </c>
      <c r="C10241" t="s">
        <v>28019</v>
      </c>
    </row>
    <row r="10242" spans="1:3" x14ac:dyDescent="0.2">
      <c r="A10242" t="s">
        <v>28020</v>
      </c>
      <c r="B10242" t="s">
        <v>11798</v>
      </c>
      <c r="C10242" t="s">
        <v>28021</v>
      </c>
    </row>
    <row r="10243" spans="1:3" x14ac:dyDescent="0.2">
      <c r="A10243" t="s">
        <v>28022</v>
      </c>
      <c r="B10243" t="s">
        <v>11798</v>
      </c>
      <c r="C10243" t="s">
        <v>28023</v>
      </c>
    </row>
    <row r="10244" spans="1:3" x14ac:dyDescent="0.2">
      <c r="A10244" t="s">
        <v>28024</v>
      </c>
      <c r="B10244" t="s">
        <v>11805</v>
      </c>
      <c r="C10244" t="s">
        <v>28025</v>
      </c>
    </row>
    <row r="10245" spans="1:3" x14ac:dyDescent="0.2">
      <c r="A10245" t="s">
        <v>28024</v>
      </c>
      <c r="B10245" t="s">
        <v>11805</v>
      </c>
      <c r="C10245" t="s">
        <v>28026</v>
      </c>
    </row>
    <row r="10246" spans="1:3" x14ac:dyDescent="0.2">
      <c r="A10246" t="s">
        <v>28027</v>
      </c>
      <c r="B10246" t="s">
        <v>11840</v>
      </c>
      <c r="C10246" t="s">
        <v>28028</v>
      </c>
    </row>
    <row r="10247" spans="1:3" x14ac:dyDescent="0.2">
      <c r="A10247" t="s">
        <v>28029</v>
      </c>
      <c r="B10247" t="s">
        <v>11798</v>
      </c>
      <c r="C10247" t="s">
        <v>28030</v>
      </c>
    </row>
    <row r="10248" spans="1:3" x14ac:dyDescent="0.2">
      <c r="A10248" t="s">
        <v>28031</v>
      </c>
      <c r="B10248" t="s">
        <v>11840</v>
      </c>
      <c r="C10248" t="s">
        <v>28032</v>
      </c>
    </row>
    <row r="10249" spans="1:3" x14ac:dyDescent="0.2">
      <c r="A10249" t="s">
        <v>28033</v>
      </c>
      <c r="B10249" t="s">
        <v>11798</v>
      </c>
      <c r="C10249" t="s">
        <v>28034</v>
      </c>
    </row>
    <row r="10250" spans="1:3" x14ac:dyDescent="0.2">
      <c r="A10250" t="s">
        <v>28033</v>
      </c>
      <c r="B10250" t="s">
        <v>11798</v>
      </c>
      <c r="C10250" t="s">
        <v>28035</v>
      </c>
    </row>
    <row r="10251" spans="1:3" x14ac:dyDescent="0.2">
      <c r="A10251" t="s">
        <v>28033</v>
      </c>
      <c r="B10251" t="s">
        <v>11798</v>
      </c>
      <c r="C10251" t="s">
        <v>28036</v>
      </c>
    </row>
    <row r="10252" spans="1:3" x14ac:dyDescent="0.2">
      <c r="A10252" t="s">
        <v>28037</v>
      </c>
      <c r="B10252" t="s">
        <v>11798</v>
      </c>
      <c r="C10252" t="s">
        <v>28038</v>
      </c>
    </row>
    <row r="10253" spans="1:3" x14ac:dyDescent="0.2">
      <c r="A10253" t="s">
        <v>28037</v>
      </c>
      <c r="B10253" t="s">
        <v>11798</v>
      </c>
      <c r="C10253" t="s">
        <v>28039</v>
      </c>
    </row>
    <row r="10254" spans="1:3" x14ac:dyDescent="0.2">
      <c r="A10254" t="s">
        <v>28040</v>
      </c>
      <c r="B10254" t="s">
        <v>11880</v>
      </c>
      <c r="C10254" t="s">
        <v>28041</v>
      </c>
    </row>
    <row r="10255" spans="1:3" x14ac:dyDescent="0.2">
      <c r="A10255" t="s">
        <v>28042</v>
      </c>
      <c r="B10255" t="s">
        <v>11883</v>
      </c>
      <c r="C10255" t="s">
        <v>28041</v>
      </c>
    </row>
    <row r="10256" spans="1:3" x14ac:dyDescent="0.2">
      <c r="A10256" t="s">
        <v>28037</v>
      </c>
      <c r="B10256" t="s">
        <v>12069</v>
      </c>
      <c r="C10256" t="s">
        <v>28043</v>
      </c>
    </row>
    <row r="10257" spans="1:3" x14ac:dyDescent="0.2">
      <c r="A10257" t="s">
        <v>28037</v>
      </c>
      <c r="B10257" t="s">
        <v>11819</v>
      </c>
      <c r="C10257" t="s">
        <v>28044</v>
      </c>
    </row>
    <row r="10258" spans="1:3" x14ac:dyDescent="0.2">
      <c r="A10258" t="s">
        <v>28037</v>
      </c>
      <c r="B10258" t="s">
        <v>11798</v>
      </c>
      <c r="C10258" t="s">
        <v>28045</v>
      </c>
    </row>
    <row r="10259" spans="1:3" x14ac:dyDescent="0.2">
      <c r="A10259" t="s">
        <v>28037</v>
      </c>
      <c r="B10259" t="s">
        <v>11798</v>
      </c>
      <c r="C10259" t="s">
        <v>28046</v>
      </c>
    </row>
    <row r="10260" spans="1:3" x14ac:dyDescent="0.2">
      <c r="A10260" t="s">
        <v>28037</v>
      </c>
      <c r="B10260" t="s">
        <v>28047</v>
      </c>
      <c r="C10260" t="s">
        <v>28048</v>
      </c>
    </row>
    <row r="10261" spans="1:3" x14ac:dyDescent="0.2">
      <c r="A10261" t="s">
        <v>28037</v>
      </c>
      <c r="B10261" t="s">
        <v>11819</v>
      </c>
      <c r="C10261" t="s">
        <v>28049</v>
      </c>
    </row>
    <row r="10262" spans="1:3" x14ac:dyDescent="0.2">
      <c r="A10262" t="s">
        <v>28050</v>
      </c>
      <c r="B10262" t="s">
        <v>11798</v>
      </c>
      <c r="C10262" t="s">
        <v>28051</v>
      </c>
    </row>
    <row r="10263" spans="1:3" x14ac:dyDescent="0.2">
      <c r="A10263" t="s">
        <v>28052</v>
      </c>
      <c r="B10263" t="s">
        <v>11828</v>
      </c>
      <c r="C10263" t="s">
        <v>28053</v>
      </c>
    </row>
    <row r="10264" spans="1:3" x14ac:dyDescent="0.2">
      <c r="A10264" t="s">
        <v>28054</v>
      </c>
      <c r="B10264" t="s">
        <v>11828</v>
      </c>
      <c r="C10264" t="s">
        <v>28055</v>
      </c>
    </row>
    <row r="10265" spans="1:3" x14ac:dyDescent="0.2">
      <c r="A10265" t="s">
        <v>28056</v>
      </c>
      <c r="B10265" t="s">
        <v>11805</v>
      </c>
      <c r="C10265" t="s">
        <v>28057</v>
      </c>
    </row>
    <row r="10266" spans="1:3" x14ac:dyDescent="0.2">
      <c r="A10266" t="s">
        <v>28058</v>
      </c>
      <c r="B10266" t="s">
        <v>11798</v>
      </c>
      <c r="C10266" t="s">
        <v>28059</v>
      </c>
    </row>
    <row r="10267" spans="1:3" x14ac:dyDescent="0.2">
      <c r="A10267" t="s">
        <v>28060</v>
      </c>
      <c r="B10267" t="s">
        <v>11880</v>
      </c>
      <c r="C10267" t="s">
        <v>28061</v>
      </c>
    </row>
    <row r="10268" spans="1:3" x14ac:dyDescent="0.2">
      <c r="A10268" t="s">
        <v>28062</v>
      </c>
      <c r="B10268" t="s">
        <v>11883</v>
      </c>
      <c r="C10268" t="s">
        <v>28061</v>
      </c>
    </row>
    <row r="10269" spans="1:3" x14ac:dyDescent="0.2">
      <c r="A10269" t="s">
        <v>28063</v>
      </c>
      <c r="B10269" t="s">
        <v>11819</v>
      </c>
      <c r="C10269" t="s">
        <v>28064</v>
      </c>
    </row>
    <row r="10270" spans="1:3" x14ac:dyDescent="0.2">
      <c r="A10270" t="s">
        <v>28065</v>
      </c>
      <c r="B10270" t="s">
        <v>11798</v>
      </c>
      <c r="C10270" t="s">
        <v>28066</v>
      </c>
    </row>
    <row r="10271" spans="1:3" x14ac:dyDescent="0.2">
      <c r="A10271" t="s">
        <v>28065</v>
      </c>
      <c r="B10271" t="s">
        <v>11798</v>
      </c>
      <c r="C10271" t="s">
        <v>28067</v>
      </c>
    </row>
    <row r="10272" spans="1:3" x14ac:dyDescent="0.2">
      <c r="A10272" t="s">
        <v>28062</v>
      </c>
      <c r="B10272" t="s">
        <v>18450</v>
      </c>
      <c r="C10272" t="s">
        <v>28068</v>
      </c>
    </row>
    <row r="10273" spans="1:3" x14ac:dyDescent="0.2">
      <c r="A10273" t="s">
        <v>27959</v>
      </c>
      <c r="B10273" t="s">
        <v>12090</v>
      </c>
      <c r="C10273" t="s">
        <v>28069</v>
      </c>
    </row>
    <row r="10274" spans="1:3" x14ac:dyDescent="0.2">
      <c r="A10274" t="s">
        <v>28070</v>
      </c>
      <c r="C10274" t="s">
        <v>28071</v>
      </c>
    </row>
    <row r="10275" spans="1:3" x14ac:dyDescent="0.2">
      <c r="A10275" t="s">
        <v>28072</v>
      </c>
      <c r="B10275" t="s">
        <v>12069</v>
      </c>
      <c r="C10275" t="s">
        <v>28073</v>
      </c>
    </row>
    <row r="10276" spans="1:3" x14ac:dyDescent="0.2">
      <c r="A10276" t="s">
        <v>28072</v>
      </c>
      <c r="B10276" t="s">
        <v>12069</v>
      </c>
      <c r="C10276" t="s">
        <v>28074</v>
      </c>
    </row>
    <row r="10277" spans="1:3" x14ac:dyDescent="0.2">
      <c r="A10277" t="s">
        <v>28072</v>
      </c>
      <c r="B10277" t="s">
        <v>12069</v>
      </c>
      <c r="C10277" t="s">
        <v>28075</v>
      </c>
    </row>
    <row r="10278" spans="1:3" x14ac:dyDescent="0.2">
      <c r="A10278" t="s">
        <v>28072</v>
      </c>
      <c r="B10278" t="s">
        <v>12069</v>
      </c>
      <c r="C10278" t="s">
        <v>28076</v>
      </c>
    </row>
    <row r="10279" spans="1:3" x14ac:dyDescent="0.2">
      <c r="A10279" t="s">
        <v>28077</v>
      </c>
      <c r="B10279" t="s">
        <v>11880</v>
      </c>
      <c r="C10279" t="s">
        <v>28078</v>
      </c>
    </row>
    <row r="10280" spans="1:3" x14ac:dyDescent="0.2">
      <c r="A10280" t="s">
        <v>28079</v>
      </c>
      <c r="B10280" t="s">
        <v>11883</v>
      </c>
      <c r="C10280" t="s">
        <v>28078</v>
      </c>
    </row>
    <row r="10281" spans="1:3" x14ac:dyDescent="0.2">
      <c r="A10281" t="s">
        <v>28072</v>
      </c>
      <c r="B10281" t="s">
        <v>11819</v>
      </c>
      <c r="C10281" t="s">
        <v>28080</v>
      </c>
    </row>
    <row r="10282" spans="1:3" x14ac:dyDescent="0.2">
      <c r="A10282" t="s">
        <v>28072</v>
      </c>
      <c r="B10282" t="s">
        <v>11819</v>
      </c>
      <c r="C10282" t="s">
        <v>28081</v>
      </c>
    </row>
    <row r="10283" spans="1:3" x14ac:dyDescent="0.2">
      <c r="A10283" t="s">
        <v>28082</v>
      </c>
      <c r="B10283" t="s">
        <v>11798</v>
      </c>
      <c r="C10283" t="s">
        <v>28083</v>
      </c>
    </row>
    <row r="10284" spans="1:3" x14ac:dyDescent="0.2">
      <c r="A10284" t="s">
        <v>28084</v>
      </c>
      <c r="B10284" t="s">
        <v>11798</v>
      </c>
      <c r="C10284" t="s">
        <v>28085</v>
      </c>
    </row>
    <row r="10285" spans="1:3" x14ac:dyDescent="0.2">
      <c r="A10285" t="s">
        <v>28079</v>
      </c>
      <c r="B10285" t="s">
        <v>11798</v>
      </c>
      <c r="C10285" t="s">
        <v>28086</v>
      </c>
    </row>
    <row r="10286" spans="1:3" x14ac:dyDescent="0.2">
      <c r="A10286" t="s">
        <v>28079</v>
      </c>
      <c r="B10286" t="s">
        <v>11798</v>
      </c>
      <c r="C10286" t="s">
        <v>28087</v>
      </c>
    </row>
    <row r="10287" spans="1:3" x14ac:dyDescent="0.2">
      <c r="A10287" t="s">
        <v>28088</v>
      </c>
      <c r="B10287" t="s">
        <v>11798</v>
      </c>
      <c r="C10287" t="s">
        <v>28089</v>
      </c>
    </row>
    <row r="10288" spans="1:3" x14ac:dyDescent="0.2">
      <c r="A10288" t="s">
        <v>28090</v>
      </c>
      <c r="B10288" t="s">
        <v>11798</v>
      </c>
      <c r="C10288" t="s">
        <v>28091</v>
      </c>
    </row>
    <row r="10289" spans="1:3" x14ac:dyDescent="0.2">
      <c r="A10289" t="s">
        <v>28092</v>
      </c>
      <c r="B10289" t="s">
        <v>11798</v>
      </c>
      <c r="C10289" t="s">
        <v>28093</v>
      </c>
    </row>
    <row r="10290" spans="1:3" x14ac:dyDescent="0.2">
      <c r="A10290" t="s">
        <v>28094</v>
      </c>
      <c r="B10290" t="s">
        <v>11805</v>
      </c>
      <c r="C10290" t="s">
        <v>28095</v>
      </c>
    </row>
    <row r="10291" spans="1:3" x14ac:dyDescent="0.2">
      <c r="A10291" t="s">
        <v>28096</v>
      </c>
      <c r="B10291" t="s">
        <v>11798</v>
      </c>
      <c r="C10291" t="s">
        <v>28097</v>
      </c>
    </row>
    <row r="10292" spans="1:3" x14ac:dyDescent="0.2">
      <c r="A10292" t="s">
        <v>28096</v>
      </c>
      <c r="B10292" t="s">
        <v>11798</v>
      </c>
      <c r="C10292" t="s">
        <v>28098</v>
      </c>
    </row>
    <row r="10293" spans="1:3" x14ac:dyDescent="0.2">
      <c r="A10293" t="s">
        <v>28096</v>
      </c>
      <c r="B10293" t="s">
        <v>11798</v>
      </c>
      <c r="C10293" t="s">
        <v>28099</v>
      </c>
    </row>
    <row r="10294" spans="1:3" x14ac:dyDescent="0.2">
      <c r="A10294" t="s">
        <v>28096</v>
      </c>
      <c r="B10294" t="s">
        <v>11798</v>
      </c>
      <c r="C10294" t="s">
        <v>28100</v>
      </c>
    </row>
    <row r="10295" spans="1:3" x14ac:dyDescent="0.2">
      <c r="A10295" t="s">
        <v>28096</v>
      </c>
      <c r="B10295" t="s">
        <v>11798</v>
      </c>
      <c r="C10295" t="s">
        <v>28101</v>
      </c>
    </row>
    <row r="10296" spans="1:3" x14ac:dyDescent="0.2">
      <c r="A10296" t="s">
        <v>28096</v>
      </c>
      <c r="B10296" t="s">
        <v>11798</v>
      </c>
      <c r="C10296" t="s">
        <v>28102</v>
      </c>
    </row>
    <row r="10297" spans="1:3" x14ac:dyDescent="0.2">
      <c r="A10297" t="s">
        <v>28096</v>
      </c>
      <c r="B10297" t="s">
        <v>11798</v>
      </c>
      <c r="C10297" t="s">
        <v>28103</v>
      </c>
    </row>
    <row r="10298" spans="1:3" x14ac:dyDescent="0.2">
      <c r="A10298" t="s">
        <v>28096</v>
      </c>
      <c r="B10298" t="s">
        <v>11798</v>
      </c>
      <c r="C10298" t="s">
        <v>28104</v>
      </c>
    </row>
    <row r="10299" spans="1:3" x14ac:dyDescent="0.2">
      <c r="A10299" t="s">
        <v>28096</v>
      </c>
      <c r="B10299" t="s">
        <v>11798</v>
      </c>
      <c r="C10299" t="s">
        <v>28105</v>
      </c>
    </row>
    <row r="10300" spans="1:3" x14ac:dyDescent="0.2">
      <c r="A10300" t="s">
        <v>28106</v>
      </c>
      <c r="B10300" t="s">
        <v>11880</v>
      </c>
      <c r="C10300" t="s">
        <v>28107</v>
      </c>
    </row>
    <row r="10301" spans="1:3" x14ac:dyDescent="0.2">
      <c r="A10301" t="s">
        <v>28108</v>
      </c>
      <c r="B10301" t="s">
        <v>11883</v>
      </c>
      <c r="C10301" t="s">
        <v>28107</v>
      </c>
    </row>
    <row r="10302" spans="1:3" x14ac:dyDescent="0.2">
      <c r="A10302" t="s">
        <v>28096</v>
      </c>
      <c r="B10302" t="s">
        <v>11819</v>
      </c>
      <c r="C10302" t="s">
        <v>28109</v>
      </c>
    </row>
    <row r="10303" spans="1:3" x14ac:dyDescent="0.2">
      <c r="A10303" t="s">
        <v>28096</v>
      </c>
      <c r="B10303" t="s">
        <v>11819</v>
      </c>
      <c r="C10303" t="s">
        <v>28110</v>
      </c>
    </row>
    <row r="10304" spans="1:3" x14ac:dyDescent="0.2">
      <c r="A10304" t="s">
        <v>28096</v>
      </c>
      <c r="B10304" t="s">
        <v>11819</v>
      </c>
      <c r="C10304" t="s">
        <v>28111</v>
      </c>
    </row>
    <row r="10305" spans="1:3" x14ac:dyDescent="0.2">
      <c r="A10305" t="s">
        <v>28112</v>
      </c>
      <c r="B10305" t="s">
        <v>11798</v>
      </c>
      <c r="C10305" t="s">
        <v>28113</v>
      </c>
    </row>
    <row r="10306" spans="1:3" x14ac:dyDescent="0.2">
      <c r="A10306" t="s">
        <v>28114</v>
      </c>
      <c r="B10306" t="s">
        <v>11798</v>
      </c>
      <c r="C10306" t="s">
        <v>28115</v>
      </c>
    </row>
    <row r="10307" spans="1:3" x14ac:dyDescent="0.2">
      <c r="A10307" t="s">
        <v>28116</v>
      </c>
      <c r="B10307" t="s">
        <v>12090</v>
      </c>
      <c r="C10307" t="s">
        <v>28117</v>
      </c>
    </row>
    <row r="10308" spans="1:3" x14ac:dyDescent="0.2">
      <c r="A10308" t="s">
        <v>28108</v>
      </c>
      <c r="B10308" t="s">
        <v>11798</v>
      </c>
      <c r="C10308" t="s">
        <v>28118</v>
      </c>
    </row>
    <row r="10309" spans="1:3" x14ac:dyDescent="0.2">
      <c r="A10309" t="s">
        <v>28108</v>
      </c>
      <c r="B10309" t="s">
        <v>11798</v>
      </c>
      <c r="C10309" t="s">
        <v>28119</v>
      </c>
    </row>
    <row r="10310" spans="1:3" x14ac:dyDescent="0.2">
      <c r="A10310" t="s">
        <v>28120</v>
      </c>
      <c r="B10310" t="s">
        <v>11805</v>
      </c>
      <c r="C10310" t="s">
        <v>28121</v>
      </c>
    </row>
    <row r="10311" spans="1:3" x14ac:dyDescent="0.2">
      <c r="A10311" t="s">
        <v>28122</v>
      </c>
      <c r="B10311" t="s">
        <v>11798</v>
      </c>
      <c r="C10311" t="s">
        <v>28123</v>
      </c>
    </row>
    <row r="10312" spans="1:3" x14ac:dyDescent="0.2">
      <c r="A10312" t="s">
        <v>28124</v>
      </c>
      <c r="B10312" t="s">
        <v>11880</v>
      </c>
      <c r="C10312" t="s">
        <v>28125</v>
      </c>
    </row>
    <row r="10313" spans="1:3" x14ac:dyDescent="0.2">
      <c r="A10313" t="s">
        <v>28126</v>
      </c>
      <c r="B10313" t="s">
        <v>11883</v>
      </c>
      <c r="C10313" t="s">
        <v>28125</v>
      </c>
    </row>
    <row r="10314" spans="1:3" x14ac:dyDescent="0.2">
      <c r="A10314" t="s">
        <v>28127</v>
      </c>
      <c r="B10314" t="s">
        <v>11819</v>
      </c>
      <c r="C10314" t="s">
        <v>28128</v>
      </c>
    </row>
    <row r="10315" spans="1:3" x14ac:dyDescent="0.2">
      <c r="A10315" t="s">
        <v>28127</v>
      </c>
      <c r="B10315" t="s">
        <v>11819</v>
      </c>
      <c r="C10315" t="s">
        <v>28129</v>
      </c>
    </row>
    <row r="10316" spans="1:3" x14ac:dyDescent="0.2">
      <c r="A10316" t="s">
        <v>28127</v>
      </c>
      <c r="B10316" t="s">
        <v>12069</v>
      </c>
      <c r="C10316" t="s">
        <v>28130</v>
      </c>
    </row>
    <row r="10317" spans="1:3" x14ac:dyDescent="0.2">
      <c r="A10317" t="s">
        <v>28127</v>
      </c>
      <c r="B10317" t="s">
        <v>12069</v>
      </c>
      <c r="C10317" t="s">
        <v>28131</v>
      </c>
    </row>
    <row r="10318" spans="1:3" x14ac:dyDescent="0.2">
      <c r="A10318" t="s">
        <v>28127</v>
      </c>
      <c r="B10318" t="s">
        <v>11798</v>
      </c>
      <c r="C10318" t="s">
        <v>28132</v>
      </c>
    </row>
    <row r="10319" spans="1:3" x14ac:dyDescent="0.2">
      <c r="A10319" t="s">
        <v>28133</v>
      </c>
      <c r="B10319" t="s">
        <v>11798</v>
      </c>
      <c r="C10319" t="s">
        <v>28134</v>
      </c>
    </row>
    <row r="10320" spans="1:3" x14ac:dyDescent="0.2">
      <c r="A10320" t="s">
        <v>28135</v>
      </c>
      <c r="B10320" t="s">
        <v>11798</v>
      </c>
      <c r="C10320" t="s">
        <v>28136</v>
      </c>
    </row>
    <row r="10321" spans="1:3" x14ac:dyDescent="0.2">
      <c r="A10321" t="s">
        <v>28137</v>
      </c>
      <c r="B10321" t="s">
        <v>11798</v>
      </c>
      <c r="C10321" t="s">
        <v>28138</v>
      </c>
    </row>
    <row r="10322" spans="1:3" x14ac:dyDescent="0.2">
      <c r="A10322" t="s">
        <v>28137</v>
      </c>
      <c r="B10322" t="s">
        <v>11798</v>
      </c>
      <c r="C10322" t="s">
        <v>28139</v>
      </c>
    </row>
    <row r="10323" spans="1:3" x14ac:dyDescent="0.2">
      <c r="A10323" t="s">
        <v>28140</v>
      </c>
      <c r="B10323" t="s">
        <v>11805</v>
      </c>
      <c r="C10323" t="s">
        <v>28141</v>
      </c>
    </row>
    <row r="10324" spans="1:3" x14ac:dyDescent="0.2">
      <c r="A10324" t="s">
        <v>28140</v>
      </c>
      <c r="B10324" t="s">
        <v>11805</v>
      </c>
      <c r="C10324" t="s">
        <v>28142</v>
      </c>
    </row>
    <row r="10325" spans="1:3" x14ac:dyDescent="0.2">
      <c r="A10325" t="s">
        <v>28143</v>
      </c>
      <c r="B10325" t="s">
        <v>11828</v>
      </c>
      <c r="C10325" t="s">
        <v>28144</v>
      </c>
    </row>
    <row r="10326" spans="1:3" x14ac:dyDescent="0.2">
      <c r="A10326" t="s">
        <v>28145</v>
      </c>
      <c r="B10326" t="s">
        <v>11798</v>
      </c>
      <c r="C10326" t="s">
        <v>28146</v>
      </c>
    </row>
    <row r="10327" spans="1:3" x14ac:dyDescent="0.2">
      <c r="A10327" t="s">
        <v>28147</v>
      </c>
      <c r="B10327" t="s">
        <v>11798</v>
      </c>
      <c r="C10327" t="s">
        <v>28148</v>
      </c>
    </row>
    <row r="10328" spans="1:3" x14ac:dyDescent="0.2">
      <c r="A10328" t="s">
        <v>28149</v>
      </c>
      <c r="B10328" t="s">
        <v>11798</v>
      </c>
      <c r="C10328" t="s">
        <v>28150</v>
      </c>
    </row>
    <row r="10329" spans="1:3" x14ac:dyDescent="0.2">
      <c r="A10329" t="s">
        <v>28151</v>
      </c>
      <c r="B10329" t="s">
        <v>11798</v>
      </c>
      <c r="C10329" t="s">
        <v>28152</v>
      </c>
    </row>
    <row r="10330" spans="1:3" x14ac:dyDescent="0.2">
      <c r="A10330" t="s">
        <v>28153</v>
      </c>
      <c r="B10330" t="s">
        <v>11798</v>
      </c>
      <c r="C10330" t="s">
        <v>28154</v>
      </c>
    </row>
    <row r="10331" spans="1:3" x14ac:dyDescent="0.2">
      <c r="A10331" t="s">
        <v>28153</v>
      </c>
      <c r="B10331" t="s">
        <v>11798</v>
      </c>
      <c r="C10331" t="s">
        <v>28155</v>
      </c>
    </row>
    <row r="10332" spans="1:3" x14ac:dyDescent="0.2">
      <c r="A10332" t="s">
        <v>28156</v>
      </c>
      <c r="B10332" t="s">
        <v>11805</v>
      </c>
      <c r="C10332" t="s">
        <v>28157</v>
      </c>
    </row>
    <row r="10333" spans="1:3" x14ac:dyDescent="0.2">
      <c r="A10333" t="s">
        <v>28156</v>
      </c>
      <c r="B10333" t="s">
        <v>11798</v>
      </c>
      <c r="C10333" t="s">
        <v>28158</v>
      </c>
    </row>
    <row r="10334" spans="1:3" x14ac:dyDescent="0.2">
      <c r="A10334" t="s">
        <v>28156</v>
      </c>
      <c r="B10334" t="s">
        <v>11798</v>
      </c>
      <c r="C10334" t="s">
        <v>28159</v>
      </c>
    </row>
    <row r="10335" spans="1:3" x14ac:dyDescent="0.2">
      <c r="A10335" t="s">
        <v>28156</v>
      </c>
      <c r="B10335" t="s">
        <v>11798</v>
      </c>
      <c r="C10335" t="s">
        <v>28160</v>
      </c>
    </row>
    <row r="10336" spans="1:3" x14ac:dyDescent="0.2">
      <c r="A10336" t="s">
        <v>28161</v>
      </c>
      <c r="B10336" t="s">
        <v>11798</v>
      </c>
      <c r="C10336" t="s">
        <v>28162</v>
      </c>
    </row>
    <row r="10337" spans="1:3" x14ac:dyDescent="0.2">
      <c r="A10337" t="s">
        <v>28163</v>
      </c>
      <c r="B10337" t="s">
        <v>11805</v>
      </c>
      <c r="C10337" t="s">
        <v>28164</v>
      </c>
    </row>
    <row r="10338" spans="1:3" x14ac:dyDescent="0.2">
      <c r="A10338" t="s">
        <v>28165</v>
      </c>
      <c r="B10338" t="s">
        <v>11798</v>
      </c>
      <c r="C10338" t="s">
        <v>28166</v>
      </c>
    </row>
    <row r="10339" spans="1:3" x14ac:dyDescent="0.2">
      <c r="A10339" t="s">
        <v>28165</v>
      </c>
      <c r="B10339" t="s">
        <v>11798</v>
      </c>
      <c r="C10339" t="s">
        <v>28167</v>
      </c>
    </row>
    <row r="10340" spans="1:3" x14ac:dyDescent="0.2">
      <c r="A10340" t="s">
        <v>28168</v>
      </c>
      <c r="B10340" t="s">
        <v>11798</v>
      </c>
      <c r="C10340" t="s">
        <v>28169</v>
      </c>
    </row>
    <row r="10341" spans="1:3" x14ac:dyDescent="0.2">
      <c r="A10341" t="s">
        <v>28170</v>
      </c>
      <c r="B10341" t="s">
        <v>11805</v>
      </c>
      <c r="C10341" t="s">
        <v>28171</v>
      </c>
    </row>
    <row r="10342" spans="1:3" x14ac:dyDescent="0.2">
      <c r="A10342" t="s">
        <v>28172</v>
      </c>
      <c r="B10342" t="s">
        <v>11805</v>
      </c>
      <c r="C10342" t="s">
        <v>28173</v>
      </c>
    </row>
    <row r="10343" spans="1:3" x14ac:dyDescent="0.2">
      <c r="A10343" t="s">
        <v>28174</v>
      </c>
      <c r="B10343" t="s">
        <v>11805</v>
      </c>
      <c r="C10343" t="s">
        <v>28175</v>
      </c>
    </row>
    <row r="10344" spans="1:3" x14ac:dyDescent="0.2">
      <c r="A10344" t="s">
        <v>28176</v>
      </c>
      <c r="B10344" t="s">
        <v>11798</v>
      </c>
      <c r="C10344" t="s">
        <v>28177</v>
      </c>
    </row>
    <row r="10345" spans="1:3" x14ac:dyDescent="0.2">
      <c r="A10345" t="s">
        <v>28178</v>
      </c>
      <c r="B10345" t="s">
        <v>11798</v>
      </c>
      <c r="C10345" t="s">
        <v>28179</v>
      </c>
    </row>
    <row r="10346" spans="1:3" x14ac:dyDescent="0.2">
      <c r="A10346" t="s">
        <v>28180</v>
      </c>
      <c r="B10346" t="s">
        <v>11805</v>
      </c>
      <c r="C10346" t="s">
        <v>28181</v>
      </c>
    </row>
    <row r="10347" spans="1:3" x14ac:dyDescent="0.2">
      <c r="A10347" t="s">
        <v>28180</v>
      </c>
      <c r="B10347" t="s">
        <v>11805</v>
      </c>
      <c r="C10347" t="s">
        <v>28182</v>
      </c>
    </row>
    <row r="10348" spans="1:3" x14ac:dyDescent="0.2">
      <c r="A10348" t="s">
        <v>28180</v>
      </c>
      <c r="B10348" t="s">
        <v>11805</v>
      </c>
      <c r="C10348" t="s">
        <v>28183</v>
      </c>
    </row>
    <row r="10349" spans="1:3" x14ac:dyDescent="0.2">
      <c r="A10349" t="s">
        <v>28180</v>
      </c>
      <c r="B10349" t="s">
        <v>11805</v>
      </c>
      <c r="C10349" t="s">
        <v>28184</v>
      </c>
    </row>
    <row r="10350" spans="1:3" x14ac:dyDescent="0.2">
      <c r="A10350" t="s">
        <v>28185</v>
      </c>
      <c r="C10350" t="s">
        <v>28186</v>
      </c>
    </row>
    <row r="10351" spans="1:3" x14ac:dyDescent="0.2">
      <c r="A10351" t="s">
        <v>28185</v>
      </c>
      <c r="C10351" t="s">
        <v>28187</v>
      </c>
    </row>
    <row r="10352" spans="1:3" x14ac:dyDescent="0.2">
      <c r="A10352" t="s">
        <v>28188</v>
      </c>
      <c r="B10352" t="s">
        <v>12090</v>
      </c>
      <c r="C10352" t="s">
        <v>28189</v>
      </c>
    </row>
    <row r="10353" spans="1:3" x14ac:dyDescent="0.2">
      <c r="A10353" t="s">
        <v>28190</v>
      </c>
      <c r="B10353" t="s">
        <v>11798</v>
      </c>
      <c r="C10353" t="s">
        <v>28191</v>
      </c>
    </row>
    <row r="10354" spans="1:3" x14ac:dyDescent="0.2">
      <c r="A10354" t="s">
        <v>28192</v>
      </c>
      <c r="B10354" t="s">
        <v>11828</v>
      </c>
      <c r="C10354" t="s">
        <v>28193</v>
      </c>
    </row>
    <row r="10355" spans="1:3" x14ac:dyDescent="0.2">
      <c r="A10355" t="s">
        <v>28194</v>
      </c>
      <c r="B10355" t="s">
        <v>11798</v>
      </c>
      <c r="C10355" t="s">
        <v>28195</v>
      </c>
    </row>
    <row r="10356" spans="1:3" x14ac:dyDescent="0.2">
      <c r="A10356" t="s">
        <v>28196</v>
      </c>
      <c r="B10356" t="s">
        <v>11805</v>
      </c>
      <c r="C10356" t="s">
        <v>28197</v>
      </c>
    </row>
    <row r="10357" spans="1:3" x14ac:dyDescent="0.2">
      <c r="A10357" t="s">
        <v>28198</v>
      </c>
      <c r="B10357" t="s">
        <v>11798</v>
      </c>
      <c r="C10357" t="s">
        <v>28199</v>
      </c>
    </row>
    <row r="10358" spans="1:3" x14ac:dyDescent="0.2">
      <c r="A10358" t="s">
        <v>28200</v>
      </c>
      <c r="B10358" t="s">
        <v>11805</v>
      </c>
      <c r="C10358" t="s">
        <v>28201</v>
      </c>
    </row>
    <row r="10359" spans="1:3" x14ac:dyDescent="0.2">
      <c r="A10359" t="s">
        <v>28202</v>
      </c>
      <c r="B10359" t="s">
        <v>11798</v>
      </c>
      <c r="C10359" t="s">
        <v>28203</v>
      </c>
    </row>
    <row r="10360" spans="1:3" x14ac:dyDescent="0.2">
      <c r="A10360" t="s">
        <v>28204</v>
      </c>
      <c r="B10360" t="s">
        <v>11798</v>
      </c>
      <c r="C10360" t="s">
        <v>28205</v>
      </c>
    </row>
    <row r="10361" spans="1:3" x14ac:dyDescent="0.2">
      <c r="A10361" t="s">
        <v>28206</v>
      </c>
      <c r="B10361" t="s">
        <v>11798</v>
      </c>
      <c r="C10361" t="s">
        <v>28207</v>
      </c>
    </row>
    <row r="10362" spans="1:3" x14ac:dyDescent="0.2">
      <c r="A10362" t="s">
        <v>28208</v>
      </c>
      <c r="B10362" t="s">
        <v>11798</v>
      </c>
      <c r="C10362" t="s">
        <v>28209</v>
      </c>
    </row>
    <row r="10363" spans="1:3" x14ac:dyDescent="0.2">
      <c r="A10363" t="s">
        <v>28210</v>
      </c>
      <c r="B10363" t="s">
        <v>11798</v>
      </c>
      <c r="C10363" t="s">
        <v>28211</v>
      </c>
    </row>
    <row r="10364" spans="1:3" x14ac:dyDescent="0.2">
      <c r="A10364" t="s">
        <v>28210</v>
      </c>
      <c r="B10364" t="s">
        <v>11798</v>
      </c>
      <c r="C10364" t="s">
        <v>28212</v>
      </c>
    </row>
    <row r="10365" spans="1:3" x14ac:dyDescent="0.2">
      <c r="A10365" t="s">
        <v>28213</v>
      </c>
      <c r="B10365" t="s">
        <v>11798</v>
      </c>
      <c r="C10365" t="s">
        <v>28214</v>
      </c>
    </row>
    <row r="10366" spans="1:3" x14ac:dyDescent="0.2">
      <c r="A10366" t="s">
        <v>28215</v>
      </c>
      <c r="B10366" t="s">
        <v>11805</v>
      </c>
      <c r="C10366" t="s">
        <v>28216</v>
      </c>
    </row>
    <row r="10367" spans="1:3" x14ac:dyDescent="0.2">
      <c r="A10367" t="s">
        <v>28217</v>
      </c>
      <c r="B10367" t="s">
        <v>11805</v>
      </c>
      <c r="C10367" t="s">
        <v>28218</v>
      </c>
    </row>
    <row r="10368" spans="1:3" x14ac:dyDescent="0.2">
      <c r="A10368" t="s">
        <v>28219</v>
      </c>
      <c r="B10368" t="s">
        <v>11798</v>
      </c>
      <c r="C10368" t="s">
        <v>28220</v>
      </c>
    </row>
    <row r="10369" spans="1:3" x14ac:dyDescent="0.2">
      <c r="A10369" t="s">
        <v>28221</v>
      </c>
      <c r="B10369" t="s">
        <v>11798</v>
      </c>
      <c r="C10369" t="s">
        <v>28222</v>
      </c>
    </row>
    <row r="10370" spans="1:3" x14ac:dyDescent="0.2">
      <c r="A10370" t="s">
        <v>28223</v>
      </c>
      <c r="B10370" t="s">
        <v>11805</v>
      </c>
      <c r="C10370" t="s">
        <v>28224</v>
      </c>
    </row>
    <row r="10371" spans="1:3" x14ac:dyDescent="0.2">
      <c r="A10371" t="s">
        <v>28225</v>
      </c>
      <c r="B10371" t="s">
        <v>11798</v>
      </c>
      <c r="C10371" t="s">
        <v>28226</v>
      </c>
    </row>
    <row r="10372" spans="1:3" x14ac:dyDescent="0.2">
      <c r="A10372" t="s">
        <v>28227</v>
      </c>
      <c r="B10372" t="s">
        <v>11798</v>
      </c>
      <c r="C10372" t="s">
        <v>28228</v>
      </c>
    </row>
    <row r="10373" spans="1:3" x14ac:dyDescent="0.2">
      <c r="A10373" t="s">
        <v>28229</v>
      </c>
      <c r="B10373" t="s">
        <v>11798</v>
      </c>
      <c r="C10373" t="s">
        <v>28230</v>
      </c>
    </row>
    <row r="10374" spans="1:3" x14ac:dyDescent="0.2">
      <c r="A10374" t="s">
        <v>28229</v>
      </c>
      <c r="B10374" t="s">
        <v>11798</v>
      </c>
      <c r="C10374" t="s">
        <v>28231</v>
      </c>
    </row>
    <row r="10375" spans="1:3" x14ac:dyDescent="0.2">
      <c r="A10375" t="s">
        <v>28229</v>
      </c>
      <c r="B10375" t="s">
        <v>11798</v>
      </c>
      <c r="C10375" t="s">
        <v>28232</v>
      </c>
    </row>
    <row r="10376" spans="1:3" x14ac:dyDescent="0.2">
      <c r="A10376" t="s">
        <v>28229</v>
      </c>
      <c r="B10376" t="s">
        <v>11798</v>
      </c>
      <c r="C10376" t="s">
        <v>28233</v>
      </c>
    </row>
    <row r="10377" spans="1:3" x14ac:dyDescent="0.2">
      <c r="A10377" t="s">
        <v>28234</v>
      </c>
      <c r="B10377" t="s">
        <v>11798</v>
      </c>
      <c r="C10377" t="s">
        <v>28235</v>
      </c>
    </row>
    <row r="10378" spans="1:3" x14ac:dyDescent="0.2">
      <c r="A10378" t="s">
        <v>28236</v>
      </c>
      <c r="B10378" t="s">
        <v>11805</v>
      </c>
      <c r="C10378" t="s">
        <v>28237</v>
      </c>
    </row>
    <row r="10379" spans="1:3" x14ac:dyDescent="0.2">
      <c r="A10379" t="s">
        <v>28238</v>
      </c>
      <c r="B10379" t="s">
        <v>11798</v>
      </c>
      <c r="C10379" t="s">
        <v>28239</v>
      </c>
    </row>
    <row r="10380" spans="1:3" x14ac:dyDescent="0.2">
      <c r="A10380" t="s">
        <v>28240</v>
      </c>
      <c r="B10380" t="s">
        <v>11798</v>
      </c>
      <c r="C10380" t="s">
        <v>28241</v>
      </c>
    </row>
    <row r="10381" spans="1:3" x14ac:dyDescent="0.2">
      <c r="A10381" t="s">
        <v>28240</v>
      </c>
      <c r="B10381" t="s">
        <v>11798</v>
      </c>
      <c r="C10381" t="s">
        <v>28242</v>
      </c>
    </row>
    <row r="10382" spans="1:3" x14ac:dyDescent="0.2">
      <c r="A10382" t="s">
        <v>28243</v>
      </c>
      <c r="B10382" t="s">
        <v>11805</v>
      </c>
      <c r="C10382" t="s">
        <v>28244</v>
      </c>
    </row>
    <row r="10383" spans="1:3" x14ac:dyDescent="0.2">
      <c r="A10383" t="s">
        <v>28245</v>
      </c>
      <c r="B10383" t="s">
        <v>11798</v>
      </c>
      <c r="C10383" t="s">
        <v>28246</v>
      </c>
    </row>
    <row r="10384" spans="1:3" x14ac:dyDescent="0.2">
      <c r="A10384" t="s">
        <v>28245</v>
      </c>
      <c r="B10384" t="s">
        <v>11798</v>
      </c>
      <c r="C10384" t="s">
        <v>28247</v>
      </c>
    </row>
    <row r="10385" spans="1:3" x14ac:dyDescent="0.2">
      <c r="A10385" t="s">
        <v>28248</v>
      </c>
      <c r="B10385" t="s">
        <v>11819</v>
      </c>
      <c r="C10385" t="s">
        <v>28249</v>
      </c>
    </row>
    <row r="10386" spans="1:3" x14ac:dyDescent="0.2">
      <c r="A10386" t="s">
        <v>28248</v>
      </c>
      <c r="B10386" t="s">
        <v>11798</v>
      </c>
      <c r="C10386" t="s">
        <v>28250</v>
      </c>
    </row>
    <row r="10387" spans="1:3" x14ac:dyDescent="0.2">
      <c r="A10387" t="s">
        <v>28251</v>
      </c>
      <c r="B10387" t="s">
        <v>11805</v>
      </c>
      <c r="C10387" t="s">
        <v>28252</v>
      </c>
    </row>
    <row r="10388" spans="1:3" x14ac:dyDescent="0.2">
      <c r="A10388" t="s">
        <v>28253</v>
      </c>
      <c r="B10388" t="s">
        <v>11798</v>
      </c>
      <c r="C10388" t="s">
        <v>28254</v>
      </c>
    </row>
    <row r="10389" spans="1:3" x14ac:dyDescent="0.2">
      <c r="A10389" t="s">
        <v>28255</v>
      </c>
      <c r="B10389" t="s">
        <v>11798</v>
      </c>
      <c r="C10389" t="s">
        <v>28256</v>
      </c>
    </row>
    <row r="10390" spans="1:3" x14ac:dyDescent="0.2">
      <c r="A10390" t="s">
        <v>28257</v>
      </c>
      <c r="B10390" t="s">
        <v>11798</v>
      </c>
      <c r="C10390" t="s">
        <v>28258</v>
      </c>
    </row>
    <row r="10391" spans="1:3" x14ac:dyDescent="0.2">
      <c r="A10391" t="s">
        <v>28259</v>
      </c>
      <c r="B10391" t="s">
        <v>11819</v>
      </c>
      <c r="C10391" t="s">
        <v>27698</v>
      </c>
    </row>
    <row r="10392" spans="1:3" x14ac:dyDescent="0.2">
      <c r="A10392" t="s">
        <v>28260</v>
      </c>
      <c r="B10392" t="s">
        <v>11880</v>
      </c>
      <c r="C10392" t="s">
        <v>28261</v>
      </c>
    </row>
    <row r="10393" spans="1:3" x14ac:dyDescent="0.2">
      <c r="A10393" t="s">
        <v>28262</v>
      </c>
      <c r="B10393" t="s">
        <v>11883</v>
      </c>
      <c r="C10393" t="s">
        <v>28261</v>
      </c>
    </row>
    <row r="10394" spans="1:3" x14ac:dyDescent="0.2">
      <c r="A10394" t="s">
        <v>28263</v>
      </c>
      <c r="B10394" t="s">
        <v>12069</v>
      </c>
      <c r="C10394" t="s">
        <v>28264</v>
      </c>
    </row>
    <row r="10395" spans="1:3" x14ac:dyDescent="0.2">
      <c r="A10395" t="s">
        <v>28263</v>
      </c>
      <c r="B10395" t="s">
        <v>11798</v>
      </c>
      <c r="C10395" t="s">
        <v>28265</v>
      </c>
    </row>
    <row r="10396" spans="1:3" x14ac:dyDescent="0.2">
      <c r="A10396" t="s">
        <v>28263</v>
      </c>
      <c r="B10396" t="s">
        <v>11798</v>
      </c>
      <c r="C10396" t="s">
        <v>28266</v>
      </c>
    </row>
    <row r="10397" spans="1:3" x14ac:dyDescent="0.2">
      <c r="A10397" t="s">
        <v>28263</v>
      </c>
      <c r="B10397" t="s">
        <v>11819</v>
      </c>
      <c r="C10397" t="s">
        <v>28267</v>
      </c>
    </row>
    <row r="10398" spans="1:3" x14ac:dyDescent="0.2">
      <c r="A10398" t="s">
        <v>28268</v>
      </c>
      <c r="B10398" t="s">
        <v>11798</v>
      </c>
      <c r="C10398" t="s">
        <v>28269</v>
      </c>
    </row>
    <row r="10399" spans="1:3" x14ac:dyDescent="0.2">
      <c r="A10399" t="s">
        <v>28268</v>
      </c>
      <c r="B10399" t="s">
        <v>11798</v>
      </c>
      <c r="C10399" t="s">
        <v>28270</v>
      </c>
    </row>
    <row r="10400" spans="1:3" x14ac:dyDescent="0.2">
      <c r="A10400" t="s">
        <v>28271</v>
      </c>
      <c r="B10400" t="s">
        <v>11880</v>
      </c>
      <c r="C10400" t="s">
        <v>28272</v>
      </c>
    </row>
    <row r="10401" spans="1:3" x14ac:dyDescent="0.2">
      <c r="A10401" t="s">
        <v>28273</v>
      </c>
      <c r="B10401" t="s">
        <v>11883</v>
      </c>
      <c r="C10401" t="s">
        <v>28272</v>
      </c>
    </row>
    <row r="10402" spans="1:3" x14ac:dyDescent="0.2">
      <c r="A10402" t="s">
        <v>28268</v>
      </c>
      <c r="B10402" t="s">
        <v>12069</v>
      </c>
      <c r="C10402" t="s">
        <v>28274</v>
      </c>
    </row>
    <row r="10403" spans="1:3" x14ac:dyDescent="0.2">
      <c r="A10403" t="s">
        <v>28268</v>
      </c>
      <c r="B10403" t="s">
        <v>11798</v>
      </c>
      <c r="C10403" t="s">
        <v>28275</v>
      </c>
    </row>
    <row r="10404" spans="1:3" x14ac:dyDescent="0.2">
      <c r="A10404" t="s">
        <v>28276</v>
      </c>
      <c r="B10404" t="s">
        <v>11798</v>
      </c>
      <c r="C10404" t="s">
        <v>28277</v>
      </c>
    </row>
    <row r="10405" spans="1:3" x14ac:dyDescent="0.2">
      <c r="A10405" t="s">
        <v>28278</v>
      </c>
      <c r="B10405" t="s">
        <v>11880</v>
      </c>
      <c r="C10405" t="s">
        <v>28279</v>
      </c>
    </row>
    <row r="10406" spans="1:3" x14ac:dyDescent="0.2">
      <c r="A10406" t="s">
        <v>28280</v>
      </c>
      <c r="B10406" t="s">
        <v>11883</v>
      </c>
      <c r="C10406" t="s">
        <v>28279</v>
      </c>
    </row>
    <row r="10407" spans="1:3" x14ac:dyDescent="0.2">
      <c r="A10407" t="s">
        <v>28276</v>
      </c>
      <c r="B10407" t="s">
        <v>11819</v>
      </c>
      <c r="C10407" t="s">
        <v>28281</v>
      </c>
    </row>
    <row r="10408" spans="1:3" x14ac:dyDescent="0.2">
      <c r="A10408" t="s">
        <v>28276</v>
      </c>
      <c r="B10408" t="s">
        <v>11819</v>
      </c>
      <c r="C10408" t="s">
        <v>28282</v>
      </c>
    </row>
    <row r="10409" spans="1:3" x14ac:dyDescent="0.2">
      <c r="A10409" t="s">
        <v>28278</v>
      </c>
      <c r="B10409" t="s">
        <v>13695</v>
      </c>
      <c r="C10409" t="s">
        <v>28283</v>
      </c>
    </row>
    <row r="10410" spans="1:3" x14ac:dyDescent="0.2">
      <c r="A10410" t="s">
        <v>28284</v>
      </c>
      <c r="B10410" t="s">
        <v>11880</v>
      </c>
      <c r="C10410" t="s">
        <v>28285</v>
      </c>
    </row>
    <row r="10411" spans="1:3" x14ac:dyDescent="0.2">
      <c r="A10411" t="s">
        <v>28286</v>
      </c>
      <c r="B10411" t="s">
        <v>11883</v>
      </c>
      <c r="C10411" t="s">
        <v>28285</v>
      </c>
    </row>
    <row r="10412" spans="1:3" x14ac:dyDescent="0.2">
      <c r="A10412" t="s">
        <v>28287</v>
      </c>
      <c r="B10412" t="s">
        <v>12069</v>
      </c>
      <c r="C10412" t="s">
        <v>28288</v>
      </c>
    </row>
    <row r="10413" spans="1:3" x14ac:dyDescent="0.2">
      <c r="A10413" t="s">
        <v>28287</v>
      </c>
      <c r="B10413" t="s">
        <v>12069</v>
      </c>
      <c r="C10413" t="s">
        <v>28289</v>
      </c>
    </row>
    <row r="10414" spans="1:3" x14ac:dyDescent="0.2">
      <c r="A10414" t="s">
        <v>28287</v>
      </c>
      <c r="B10414" t="s">
        <v>12069</v>
      </c>
      <c r="C10414" t="s">
        <v>28290</v>
      </c>
    </row>
    <row r="10415" spans="1:3" x14ac:dyDescent="0.2">
      <c r="A10415" t="s">
        <v>28287</v>
      </c>
      <c r="B10415" t="s">
        <v>12069</v>
      </c>
      <c r="C10415" t="s">
        <v>28291</v>
      </c>
    </row>
    <row r="10416" spans="1:3" x14ac:dyDescent="0.2">
      <c r="A10416" t="s">
        <v>28287</v>
      </c>
      <c r="B10416" t="s">
        <v>12069</v>
      </c>
      <c r="C10416" t="s">
        <v>28292</v>
      </c>
    </row>
    <row r="10417" spans="1:3" x14ac:dyDescent="0.2">
      <c r="A10417" t="s">
        <v>28287</v>
      </c>
      <c r="B10417" t="s">
        <v>12069</v>
      </c>
      <c r="C10417" t="s">
        <v>28293</v>
      </c>
    </row>
    <row r="10418" spans="1:3" x14ac:dyDescent="0.2">
      <c r="A10418" t="s">
        <v>28287</v>
      </c>
      <c r="B10418" t="s">
        <v>12069</v>
      </c>
      <c r="C10418" t="s">
        <v>28294</v>
      </c>
    </row>
    <row r="10419" spans="1:3" x14ac:dyDescent="0.2">
      <c r="A10419" t="s">
        <v>28287</v>
      </c>
      <c r="B10419" t="s">
        <v>11819</v>
      </c>
      <c r="C10419" t="s">
        <v>28295</v>
      </c>
    </row>
    <row r="10420" spans="1:3" x14ac:dyDescent="0.2">
      <c r="A10420" t="s">
        <v>28287</v>
      </c>
      <c r="B10420" t="s">
        <v>11819</v>
      </c>
      <c r="C10420" t="s">
        <v>28296</v>
      </c>
    </row>
    <row r="10421" spans="1:3" x14ac:dyDescent="0.2">
      <c r="A10421" t="s">
        <v>28287</v>
      </c>
      <c r="B10421" t="s">
        <v>11819</v>
      </c>
      <c r="C10421" t="s">
        <v>28297</v>
      </c>
    </row>
    <row r="10422" spans="1:3" x14ac:dyDescent="0.2">
      <c r="A10422" t="s">
        <v>28287</v>
      </c>
      <c r="B10422" t="s">
        <v>11819</v>
      </c>
      <c r="C10422" t="s">
        <v>28298</v>
      </c>
    </row>
    <row r="10423" spans="1:3" x14ac:dyDescent="0.2">
      <c r="A10423" t="s">
        <v>28299</v>
      </c>
      <c r="B10423" t="s">
        <v>11840</v>
      </c>
      <c r="C10423" t="s">
        <v>28285</v>
      </c>
    </row>
    <row r="10424" spans="1:3" x14ac:dyDescent="0.2">
      <c r="A10424" t="s">
        <v>28287</v>
      </c>
      <c r="B10424" t="s">
        <v>11798</v>
      </c>
      <c r="C10424" t="s">
        <v>28300</v>
      </c>
    </row>
    <row r="10425" spans="1:3" x14ac:dyDescent="0.2">
      <c r="A10425" t="s">
        <v>28287</v>
      </c>
      <c r="B10425" t="s">
        <v>11798</v>
      </c>
      <c r="C10425" t="s">
        <v>28301</v>
      </c>
    </row>
    <row r="10426" spans="1:3" x14ac:dyDescent="0.2">
      <c r="A10426" t="s">
        <v>28287</v>
      </c>
      <c r="B10426" t="s">
        <v>11798</v>
      </c>
      <c r="C10426" t="s">
        <v>28302</v>
      </c>
    </row>
    <row r="10427" spans="1:3" x14ac:dyDescent="0.2">
      <c r="A10427" t="s">
        <v>28287</v>
      </c>
      <c r="B10427" t="s">
        <v>11798</v>
      </c>
      <c r="C10427" t="s">
        <v>28303</v>
      </c>
    </row>
    <row r="10428" spans="1:3" x14ac:dyDescent="0.2">
      <c r="A10428" t="s">
        <v>28287</v>
      </c>
      <c r="B10428" t="s">
        <v>11798</v>
      </c>
      <c r="C10428" t="s">
        <v>28304</v>
      </c>
    </row>
    <row r="10429" spans="1:3" x14ac:dyDescent="0.2">
      <c r="A10429" t="s">
        <v>28287</v>
      </c>
      <c r="B10429" t="s">
        <v>11798</v>
      </c>
      <c r="C10429" t="s">
        <v>28305</v>
      </c>
    </row>
    <row r="10430" spans="1:3" x14ac:dyDescent="0.2">
      <c r="A10430" t="s">
        <v>28306</v>
      </c>
      <c r="B10430" t="s">
        <v>11798</v>
      </c>
      <c r="C10430" t="s">
        <v>28307</v>
      </c>
    </row>
    <row r="10431" spans="1:3" x14ac:dyDescent="0.2">
      <c r="A10431" t="s">
        <v>28308</v>
      </c>
      <c r="B10431" t="s">
        <v>11828</v>
      </c>
      <c r="C10431" t="s">
        <v>28309</v>
      </c>
    </row>
    <row r="10432" spans="1:3" x14ac:dyDescent="0.2">
      <c r="A10432" t="s">
        <v>28310</v>
      </c>
      <c r="B10432" t="s">
        <v>11805</v>
      </c>
      <c r="C10432" t="s">
        <v>28311</v>
      </c>
    </row>
    <row r="10433" spans="1:3" x14ac:dyDescent="0.2">
      <c r="A10433" t="s">
        <v>28312</v>
      </c>
      <c r="B10433" t="s">
        <v>11880</v>
      </c>
      <c r="C10433" t="s">
        <v>28313</v>
      </c>
    </row>
    <row r="10434" spans="1:3" x14ac:dyDescent="0.2">
      <c r="A10434" t="s">
        <v>28314</v>
      </c>
      <c r="B10434" t="s">
        <v>11883</v>
      </c>
      <c r="C10434" t="s">
        <v>28313</v>
      </c>
    </row>
    <row r="10435" spans="1:3" x14ac:dyDescent="0.2">
      <c r="A10435" t="s">
        <v>28315</v>
      </c>
      <c r="B10435" t="s">
        <v>11819</v>
      </c>
      <c r="C10435" t="s">
        <v>28316</v>
      </c>
    </row>
    <row r="10436" spans="1:3" x14ac:dyDescent="0.2">
      <c r="A10436" t="s">
        <v>28315</v>
      </c>
      <c r="B10436" t="s">
        <v>12069</v>
      </c>
      <c r="C10436" t="s">
        <v>28317</v>
      </c>
    </row>
    <row r="10437" spans="1:3" x14ac:dyDescent="0.2">
      <c r="A10437" t="s">
        <v>28315</v>
      </c>
      <c r="B10437" t="s">
        <v>11798</v>
      </c>
      <c r="C10437" t="s">
        <v>28318</v>
      </c>
    </row>
    <row r="10438" spans="1:3" x14ac:dyDescent="0.2">
      <c r="A10438" t="s">
        <v>28319</v>
      </c>
      <c r="B10438" t="s">
        <v>11798</v>
      </c>
      <c r="C10438" t="s">
        <v>28320</v>
      </c>
    </row>
    <row r="10439" spans="1:3" x14ac:dyDescent="0.2">
      <c r="A10439" t="s">
        <v>28321</v>
      </c>
      <c r="B10439" t="s">
        <v>11828</v>
      </c>
      <c r="C10439" t="s">
        <v>28322</v>
      </c>
    </row>
    <row r="10440" spans="1:3" x14ac:dyDescent="0.2">
      <c r="A10440" t="s">
        <v>28323</v>
      </c>
      <c r="C10440" t="s">
        <v>28324</v>
      </c>
    </row>
    <row r="10441" spans="1:3" x14ac:dyDescent="0.2">
      <c r="A10441" t="s">
        <v>28325</v>
      </c>
      <c r="B10441" t="s">
        <v>11880</v>
      </c>
      <c r="C10441" t="s">
        <v>28326</v>
      </c>
    </row>
    <row r="10442" spans="1:3" x14ac:dyDescent="0.2">
      <c r="A10442" t="s">
        <v>28327</v>
      </c>
      <c r="B10442" t="s">
        <v>11883</v>
      </c>
      <c r="C10442" t="s">
        <v>28326</v>
      </c>
    </row>
    <row r="10443" spans="1:3" x14ac:dyDescent="0.2">
      <c r="A10443" t="s">
        <v>28323</v>
      </c>
      <c r="B10443" t="s">
        <v>12069</v>
      </c>
      <c r="C10443" t="s">
        <v>28328</v>
      </c>
    </row>
    <row r="10444" spans="1:3" x14ac:dyDescent="0.2">
      <c r="A10444" t="s">
        <v>28323</v>
      </c>
      <c r="B10444" t="s">
        <v>12069</v>
      </c>
      <c r="C10444" t="s">
        <v>28329</v>
      </c>
    </row>
    <row r="10445" spans="1:3" x14ac:dyDescent="0.2">
      <c r="A10445" t="s">
        <v>28323</v>
      </c>
      <c r="B10445" t="s">
        <v>12069</v>
      </c>
      <c r="C10445" t="s">
        <v>28330</v>
      </c>
    </row>
    <row r="10446" spans="1:3" x14ac:dyDescent="0.2">
      <c r="A10446" t="s">
        <v>28323</v>
      </c>
      <c r="B10446" t="s">
        <v>12069</v>
      </c>
      <c r="C10446" t="s">
        <v>28331</v>
      </c>
    </row>
    <row r="10447" spans="1:3" x14ac:dyDescent="0.2">
      <c r="A10447" t="s">
        <v>28323</v>
      </c>
      <c r="B10447" t="s">
        <v>12069</v>
      </c>
      <c r="C10447" t="s">
        <v>28332</v>
      </c>
    </row>
    <row r="10448" spans="1:3" x14ac:dyDescent="0.2">
      <c r="A10448" t="s">
        <v>28323</v>
      </c>
      <c r="B10448" t="s">
        <v>12069</v>
      </c>
      <c r="C10448" t="s">
        <v>28333</v>
      </c>
    </row>
    <row r="10449" spans="1:3" x14ac:dyDescent="0.2">
      <c r="A10449" t="s">
        <v>28323</v>
      </c>
      <c r="B10449" t="s">
        <v>12069</v>
      </c>
      <c r="C10449" t="s">
        <v>28334</v>
      </c>
    </row>
    <row r="10450" spans="1:3" x14ac:dyDescent="0.2">
      <c r="A10450" t="s">
        <v>28323</v>
      </c>
      <c r="B10450" t="s">
        <v>12069</v>
      </c>
      <c r="C10450" t="s">
        <v>28335</v>
      </c>
    </row>
    <row r="10451" spans="1:3" x14ac:dyDescent="0.2">
      <c r="A10451" t="s">
        <v>28323</v>
      </c>
      <c r="B10451" t="s">
        <v>11819</v>
      </c>
      <c r="C10451" t="s">
        <v>28336</v>
      </c>
    </row>
    <row r="10452" spans="1:3" x14ac:dyDescent="0.2">
      <c r="A10452" t="s">
        <v>28323</v>
      </c>
      <c r="B10452" t="s">
        <v>11819</v>
      </c>
      <c r="C10452" t="s">
        <v>28337</v>
      </c>
    </row>
    <row r="10453" spans="1:3" x14ac:dyDescent="0.2">
      <c r="A10453" t="s">
        <v>28323</v>
      </c>
      <c r="B10453" t="s">
        <v>11798</v>
      </c>
      <c r="C10453" t="s">
        <v>28338</v>
      </c>
    </row>
    <row r="10454" spans="1:3" x14ac:dyDescent="0.2">
      <c r="A10454" t="s">
        <v>28323</v>
      </c>
      <c r="B10454" t="s">
        <v>11798</v>
      </c>
      <c r="C10454" t="s">
        <v>28339</v>
      </c>
    </row>
    <row r="10455" spans="1:3" x14ac:dyDescent="0.2">
      <c r="A10455" t="s">
        <v>28323</v>
      </c>
      <c r="B10455" t="s">
        <v>11798</v>
      </c>
      <c r="C10455" t="s">
        <v>28340</v>
      </c>
    </row>
    <row r="10456" spans="1:3" x14ac:dyDescent="0.2">
      <c r="A10456" t="s">
        <v>28323</v>
      </c>
      <c r="B10456" t="s">
        <v>11798</v>
      </c>
      <c r="C10456" t="s">
        <v>28341</v>
      </c>
    </row>
    <row r="10457" spans="1:3" x14ac:dyDescent="0.2">
      <c r="A10457" t="s">
        <v>28323</v>
      </c>
      <c r="B10457" t="s">
        <v>11798</v>
      </c>
      <c r="C10457" t="s">
        <v>28342</v>
      </c>
    </row>
    <row r="10458" spans="1:3" x14ac:dyDescent="0.2">
      <c r="A10458" t="s">
        <v>28343</v>
      </c>
      <c r="B10458" t="s">
        <v>11798</v>
      </c>
      <c r="C10458" t="s">
        <v>28344</v>
      </c>
    </row>
    <row r="10459" spans="1:3" x14ac:dyDescent="0.2">
      <c r="A10459" t="s">
        <v>28345</v>
      </c>
      <c r="C10459" t="s">
        <v>28346</v>
      </c>
    </row>
    <row r="10460" spans="1:3" x14ac:dyDescent="0.2">
      <c r="A10460" t="s">
        <v>28347</v>
      </c>
      <c r="B10460" t="s">
        <v>11798</v>
      </c>
      <c r="C10460" t="s">
        <v>28348</v>
      </c>
    </row>
    <row r="10461" spans="1:3" x14ac:dyDescent="0.2">
      <c r="A10461" t="s">
        <v>28347</v>
      </c>
      <c r="B10461" t="s">
        <v>11798</v>
      </c>
      <c r="C10461" t="s">
        <v>28349</v>
      </c>
    </row>
    <row r="10462" spans="1:3" x14ac:dyDescent="0.2">
      <c r="A10462" t="s">
        <v>28347</v>
      </c>
      <c r="B10462" t="s">
        <v>11798</v>
      </c>
      <c r="C10462" t="s">
        <v>28350</v>
      </c>
    </row>
    <row r="10463" spans="1:3" x14ac:dyDescent="0.2">
      <c r="A10463" t="s">
        <v>28347</v>
      </c>
      <c r="B10463" t="s">
        <v>11798</v>
      </c>
      <c r="C10463" t="s">
        <v>28351</v>
      </c>
    </row>
    <row r="10464" spans="1:3" x14ac:dyDescent="0.2">
      <c r="A10464" t="s">
        <v>28347</v>
      </c>
      <c r="B10464" t="s">
        <v>11798</v>
      </c>
      <c r="C10464" t="s">
        <v>28352</v>
      </c>
    </row>
    <row r="10465" spans="1:3" x14ac:dyDescent="0.2">
      <c r="A10465" t="s">
        <v>28347</v>
      </c>
      <c r="B10465" t="s">
        <v>11798</v>
      </c>
      <c r="C10465" t="s">
        <v>28353</v>
      </c>
    </row>
    <row r="10466" spans="1:3" x14ac:dyDescent="0.2">
      <c r="A10466" t="s">
        <v>28347</v>
      </c>
      <c r="B10466" t="s">
        <v>11798</v>
      </c>
      <c r="C10466" t="s">
        <v>28354</v>
      </c>
    </row>
    <row r="10467" spans="1:3" x14ac:dyDescent="0.2">
      <c r="A10467" t="s">
        <v>28347</v>
      </c>
      <c r="B10467" t="s">
        <v>11798</v>
      </c>
      <c r="C10467" t="s">
        <v>28355</v>
      </c>
    </row>
    <row r="10468" spans="1:3" x14ac:dyDescent="0.2">
      <c r="A10468" t="s">
        <v>28356</v>
      </c>
      <c r="B10468" t="s">
        <v>11880</v>
      </c>
      <c r="C10468" t="s">
        <v>28357</v>
      </c>
    </row>
    <row r="10469" spans="1:3" x14ac:dyDescent="0.2">
      <c r="A10469" t="s">
        <v>28358</v>
      </c>
      <c r="B10469" t="s">
        <v>11883</v>
      </c>
      <c r="C10469" t="s">
        <v>28357</v>
      </c>
    </row>
    <row r="10470" spans="1:3" x14ac:dyDescent="0.2">
      <c r="A10470" t="s">
        <v>28347</v>
      </c>
      <c r="B10470" t="s">
        <v>12069</v>
      </c>
      <c r="C10470" t="s">
        <v>28359</v>
      </c>
    </row>
    <row r="10471" spans="1:3" x14ac:dyDescent="0.2">
      <c r="A10471" t="s">
        <v>28347</v>
      </c>
      <c r="B10471" t="s">
        <v>12069</v>
      </c>
      <c r="C10471" t="s">
        <v>28360</v>
      </c>
    </row>
    <row r="10472" spans="1:3" x14ac:dyDescent="0.2">
      <c r="A10472" t="s">
        <v>28347</v>
      </c>
      <c r="B10472" t="s">
        <v>12069</v>
      </c>
      <c r="C10472" t="s">
        <v>28361</v>
      </c>
    </row>
    <row r="10473" spans="1:3" x14ac:dyDescent="0.2">
      <c r="A10473" t="s">
        <v>28347</v>
      </c>
      <c r="B10473" t="s">
        <v>12069</v>
      </c>
      <c r="C10473" t="s">
        <v>28362</v>
      </c>
    </row>
    <row r="10474" spans="1:3" x14ac:dyDescent="0.2">
      <c r="A10474" t="s">
        <v>28347</v>
      </c>
      <c r="B10474" t="s">
        <v>11819</v>
      </c>
      <c r="C10474" t="s">
        <v>28363</v>
      </c>
    </row>
    <row r="10475" spans="1:3" x14ac:dyDescent="0.2">
      <c r="A10475" t="s">
        <v>28364</v>
      </c>
      <c r="B10475" t="s">
        <v>11798</v>
      </c>
      <c r="C10475" t="s">
        <v>28365</v>
      </c>
    </row>
    <row r="10476" spans="1:3" x14ac:dyDescent="0.2">
      <c r="A10476" t="s">
        <v>28366</v>
      </c>
      <c r="B10476" t="s">
        <v>11798</v>
      </c>
      <c r="C10476" t="s">
        <v>28367</v>
      </c>
    </row>
    <row r="10477" spans="1:3" x14ac:dyDescent="0.2">
      <c r="A10477" t="s">
        <v>28368</v>
      </c>
      <c r="B10477" t="s">
        <v>11798</v>
      </c>
      <c r="C10477" t="s">
        <v>28369</v>
      </c>
    </row>
    <row r="10478" spans="1:3" x14ac:dyDescent="0.2">
      <c r="A10478" t="s">
        <v>28370</v>
      </c>
      <c r="B10478" t="s">
        <v>11798</v>
      </c>
      <c r="C10478" t="s">
        <v>28371</v>
      </c>
    </row>
    <row r="10479" spans="1:3" x14ac:dyDescent="0.2">
      <c r="A10479" t="s">
        <v>28372</v>
      </c>
      <c r="B10479" t="s">
        <v>11798</v>
      </c>
      <c r="C10479" t="s">
        <v>28373</v>
      </c>
    </row>
    <row r="10480" spans="1:3" x14ac:dyDescent="0.2">
      <c r="A10480" t="s">
        <v>28374</v>
      </c>
      <c r="B10480" t="s">
        <v>11805</v>
      </c>
      <c r="C10480" t="s">
        <v>28375</v>
      </c>
    </row>
    <row r="10481" spans="1:3" x14ac:dyDescent="0.2">
      <c r="A10481" t="s">
        <v>28376</v>
      </c>
      <c r="B10481" t="s">
        <v>11798</v>
      </c>
      <c r="C10481" t="s">
        <v>28377</v>
      </c>
    </row>
    <row r="10482" spans="1:3" x14ac:dyDescent="0.2">
      <c r="A10482" t="s">
        <v>28378</v>
      </c>
      <c r="B10482" t="s">
        <v>11798</v>
      </c>
      <c r="C10482" t="s">
        <v>28379</v>
      </c>
    </row>
    <row r="10483" spans="1:3" x14ac:dyDescent="0.2">
      <c r="A10483" t="s">
        <v>28358</v>
      </c>
      <c r="B10483" t="s">
        <v>11805</v>
      </c>
      <c r="C10483" t="s">
        <v>28380</v>
      </c>
    </row>
    <row r="10484" spans="1:3" x14ac:dyDescent="0.2">
      <c r="A10484" t="s">
        <v>28358</v>
      </c>
      <c r="B10484" t="s">
        <v>11798</v>
      </c>
      <c r="C10484" t="s">
        <v>28381</v>
      </c>
    </row>
    <row r="10485" spans="1:3" x14ac:dyDescent="0.2">
      <c r="A10485" t="s">
        <v>28358</v>
      </c>
      <c r="B10485" t="s">
        <v>11798</v>
      </c>
      <c r="C10485" t="s">
        <v>28382</v>
      </c>
    </row>
    <row r="10486" spans="1:3" x14ac:dyDescent="0.2">
      <c r="A10486" t="s">
        <v>28383</v>
      </c>
      <c r="B10486" t="s">
        <v>11805</v>
      </c>
      <c r="C10486" t="s">
        <v>28384</v>
      </c>
    </row>
    <row r="10487" spans="1:3" x14ac:dyDescent="0.2">
      <c r="A10487" t="s">
        <v>28385</v>
      </c>
      <c r="B10487" t="s">
        <v>11798</v>
      </c>
      <c r="C10487" t="s">
        <v>28386</v>
      </c>
    </row>
    <row r="10488" spans="1:3" x14ac:dyDescent="0.2">
      <c r="A10488" t="s">
        <v>28387</v>
      </c>
      <c r="B10488" t="s">
        <v>11798</v>
      </c>
      <c r="C10488" t="s">
        <v>28388</v>
      </c>
    </row>
    <row r="10489" spans="1:3" x14ac:dyDescent="0.2">
      <c r="A10489" t="s">
        <v>28389</v>
      </c>
      <c r="B10489" t="s">
        <v>11805</v>
      </c>
      <c r="C10489" t="s">
        <v>28390</v>
      </c>
    </row>
    <row r="10490" spans="1:3" x14ac:dyDescent="0.2">
      <c r="A10490" t="s">
        <v>28389</v>
      </c>
      <c r="B10490" t="s">
        <v>11805</v>
      </c>
      <c r="C10490" t="s">
        <v>28391</v>
      </c>
    </row>
    <row r="10491" spans="1:3" x14ac:dyDescent="0.2">
      <c r="A10491" t="s">
        <v>28392</v>
      </c>
      <c r="B10491" t="s">
        <v>11805</v>
      </c>
      <c r="C10491" t="s">
        <v>28393</v>
      </c>
    </row>
    <row r="10492" spans="1:3" x14ac:dyDescent="0.2">
      <c r="A10492" t="s">
        <v>28327</v>
      </c>
      <c r="B10492" t="s">
        <v>11805</v>
      </c>
      <c r="C10492" t="s">
        <v>28394</v>
      </c>
    </row>
    <row r="10493" spans="1:3" x14ac:dyDescent="0.2">
      <c r="A10493" t="s">
        <v>28327</v>
      </c>
      <c r="C10493" t="s">
        <v>28395</v>
      </c>
    </row>
    <row r="10494" spans="1:3" x14ac:dyDescent="0.2">
      <c r="A10494" t="s">
        <v>28396</v>
      </c>
      <c r="B10494" t="s">
        <v>11828</v>
      </c>
      <c r="C10494" t="s">
        <v>28397</v>
      </c>
    </row>
    <row r="10495" spans="1:3" x14ac:dyDescent="0.2">
      <c r="A10495" t="s">
        <v>28398</v>
      </c>
      <c r="B10495" t="s">
        <v>11798</v>
      </c>
      <c r="C10495" t="s">
        <v>28399</v>
      </c>
    </row>
    <row r="10496" spans="1:3" x14ac:dyDescent="0.2">
      <c r="A10496" t="s">
        <v>28400</v>
      </c>
      <c r="B10496" t="s">
        <v>11798</v>
      </c>
      <c r="C10496" t="s">
        <v>28401</v>
      </c>
    </row>
    <row r="10497" spans="1:3" x14ac:dyDescent="0.2">
      <c r="A10497" t="s">
        <v>28402</v>
      </c>
      <c r="C10497" t="s">
        <v>28403</v>
      </c>
    </row>
    <row r="10498" spans="1:3" x14ac:dyDescent="0.2">
      <c r="A10498" t="s">
        <v>28402</v>
      </c>
      <c r="B10498" t="s">
        <v>11805</v>
      </c>
      <c r="C10498" t="s">
        <v>28404</v>
      </c>
    </row>
    <row r="10499" spans="1:3" x14ac:dyDescent="0.2">
      <c r="A10499" t="s">
        <v>28405</v>
      </c>
      <c r="C10499" t="s">
        <v>28406</v>
      </c>
    </row>
    <row r="10500" spans="1:3" x14ac:dyDescent="0.2">
      <c r="A10500" t="s">
        <v>28407</v>
      </c>
      <c r="B10500" t="s">
        <v>17516</v>
      </c>
      <c r="C10500" t="s">
        <v>28408</v>
      </c>
    </row>
    <row r="10501" spans="1:3" x14ac:dyDescent="0.2">
      <c r="A10501" t="s">
        <v>28409</v>
      </c>
      <c r="B10501" t="s">
        <v>11798</v>
      </c>
      <c r="C10501" t="s">
        <v>28410</v>
      </c>
    </row>
    <row r="10502" spans="1:3" x14ac:dyDescent="0.2">
      <c r="A10502" t="s">
        <v>28411</v>
      </c>
      <c r="B10502" t="s">
        <v>11798</v>
      </c>
      <c r="C10502" t="s">
        <v>28412</v>
      </c>
    </row>
    <row r="10503" spans="1:3" x14ac:dyDescent="0.2">
      <c r="A10503" t="s">
        <v>28413</v>
      </c>
      <c r="B10503" t="s">
        <v>11798</v>
      </c>
      <c r="C10503" t="s">
        <v>28414</v>
      </c>
    </row>
    <row r="10504" spans="1:3" x14ac:dyDescent="0.2">
      <c r="A10504" t="s">
        <v>28415</v>
      </c>
      <c r="B10504" t="s">
        <v>11805</v>
      </c>
      <c r="C10504" t="s">
        <v>28416</v>
      </c>
    </row>
    <row r="10505" spans="1:3" x14ac:dyDescent="0.2">
      <c r="A10505" t="s">
        <v>28417</v>
      </c>
      <c r="B10505" t="s">
        <v>11805</v>
      </c>
      <c r="C10505" t="s">
        <v>28418</v>
      </c>
    </row>
    <row r="10506" spans="1:3" x14ac:dyDescent="0.2">
      <c r="A10506" t="s">
        <v>28419</v>
      </c>
      <c r="B10506" t="s">
        <v>11798</v>
      </c>
      <c r="C10506" t="s">
        <v>28420</v>
      </c>
    </row>
    <row r="10507" spans="1:3" x14ac:dyDescent="0.2">
      <c r="A10507" t="s">
        <v>28421</v>
      </c>
      <c r="B10507" t="s">
        <v>11805</v>
      </c>
      <c r="C10507" t="s">
        <v>28422</v>
      </c>
    </row>
    <row r="10508" spans="1:3" x14ac:dyDescent="0.2">
      <c r="A10508" t="s">
        <v>28421</v>
      </c>
      <c r="B10508" t="s">
        <v>11805</v>
      </c>
      <c r="C10508" t="s">
        <v>28423</v>
      </c>
    </row>
    <row r="10509" spans="1:3" x14ac:dyDescent="0.2">
      <c r="A10509" t="s">
        <v>28421</v>
      </c>
      <c r="B10509" t="s">
        <v>11805</v>
      </c>
      <c r="C10509" t="s">
        <v>28424</v>
      </c>
    </row>
    <row r="10510" spans="1:3" x14ac:dyDescent="0.2">
      <c r="A10510" t="s">
        <v>28425</v>
      </c>
      <c r="B10510" t="s">
        <v>11880</v>
      </c>
      <c r="C10510" t="s">
        <v>28426</v>
      </c>
    </row>
    <row r="10511" spans="1:3" x14ac:dyDescent="0.2">
      <c r="A10511" t="s">
        <v>28427</v>
      </c>
      <c r="B10511" t="s">
        <v>11883</v>
      </c>
      <c r="C10511" t="s">
        <v>28426</v>
      </c>
    </row>
    <row r="10512" spans="1:3" x14ac:dyDescent="0.2">
      <c r="A10512" t="s">
        <v>28428</v>
      </c>
      <c r="B10512" t="s">
        <v>12069</v>
      </c>
      <c r="C10512" t="s">
        <v>28429</v>
      </c>
    </row>
    <row r="10513" spans="1:3" x14ac:dyDescent="0.2">
      <c r="A10513" t="s">
        <v>28428</v>
      </c>
      <c r="B10513" t="s">
        <v>12069</v>
      </c>
      <c r="C10513" t="s">
        <v>28430</v>
      </c>
    </row>
    <row r="10514" spans="1:3" x14ac:dyDescent="0.2">
      <c r="A10514" t="s">
        <v>28428</v>
      </c>
      <c r="B10514" t="s">
        <v>11819</v>
      </c>
      <c r="C10514" t="s">
        <v>28431</v>
      </c>
    </row>
    <row r="10515" spans="1:3" x14ac:dyDescent="0.2">
      <c r="A10515" t="s">
        <v>28432</v>
      </c>
      <c r="B10515" t="s">
        <v>11798</v>
      </c>
      <c r="C10515" t="s">
        <v>28433</v>
      </c>
    </row>
    <row r="10516" spans="1:3" x14ac:dyDescent="0.2">
      <c r="A10516" t="s">
        <v>28432</v>
      </c>
      <c r="B10516" t="s">
        <v>11798</v>
      </c>
      <c r="C10516" t="s">
        <v>28434</v>
      </c>
    </row>
    <row r="10517" spans="1:3" x14ac:dyDescent="0.2">
      <c r="A10517" t="s">
        <v>28432</v>
      </c>
      <c r="B10517" t="s">
        <v>11798</v>
      </c>
      <c r="C10517" t="s">
        <v>28435</v>
      </c>
    </row>
    <row r="10518" spans="1:3" x14ac:dyDescent="0.2">
      <c r="A10518" t="s">
        <v>28436</v>
      </c>
      <c r="B10518" t="s">
        <v>11798</v>
      </c>
      <c r="C10518" t="s">
        <v>28437</v>
      </c>
    </row>
    <row r="10519" spans="1:3" x14ac:dyDescent="0.2">
      <c r="A10519" t="s">
        <v>28436</v>
      </c>
      <c r="B10519" t="s">
        <v>11798</v>
      </c>
      <c r="C10519" t="s">
        <v>28438</v>
      </c>
    </row>
    <row r="10520" spans="1:3" x14ac:dyDescent="0.2">
      <c r="A10520" t="s">
        <v>28436</v>
      </c>
      <c r="B10520" t="s">
        <v>11798</v>
      </c>
      <c r="C10520" t="s">
        <v>28439</v>
      </c>
    </row>
    <row r="10521" spans="1:3" x14ac:dyDescent="0.2">
      <c r="A10521" t="s">
        <v>28436</v>
      </c>
      <c r="B10521" t="s">
        <v>11798</v>
      </c>
      <c r="C10521" t="s">
        <v>28440</v>
      </c>
    </row>
    <row r="10522" spans="1:3" x14ac:dyDescent="0.2">
      <c r="A10522" t="s">
        <v>28436</v>
      </c>
      <c r="B10522" t="s">
        <v>11798</v>
      </c>
      <c r="C10522" t="s">
        <v>28441</v>
      </c>
    </row>
    <row r="10523" spans="1:3" x14ac:dyDescent="0.2">
      <c r="A10523" t="s">
        <v>28442</v>
      </c>
      <c r="B10523" t="s">
        <v>11798</v>
      </c>
      <c r="C10523" t="s">
        <v>28443</v>
      </c>
    </row>
    <row r="10524" spans="1:3" x14ac:dyDescent="0.2">
      <c r="A10524" t="s">
        <v>28444</v>
      </c>
      <c r="B10524" t="s">
        <v>11798</v>
      </c>
      <c r="C10524" t="s">
        <v>28445</v>
      </c>
    </row>
    <row r="10525" spans="1:3" x14ac:dyDescent="0.2">
      <c r="A10525" t="s">
        <v>28446</v>
      </c>
      <c r="B10525" t="s">
        <v>11805</v>
      </c>
      <c r="C10525" t="s">
        <v>28447</v>
      </c>
    </row>
    <row r="10526" spans="1:3" x14ac:dyDescent="0.2">
      <c r="A10526" t="s">
        <v>28446</v>
      </c>
      <c r="B10526" t="s">
        <v>11805</v>
      </c>
      <c r="C10526" t="s">
        <v>28448</v>
      </c>
    </row>
    <row r="10527" spans="1:3" x14ac:dyDescent="0.2">
      <c r="A10527" t="s">
        <v>28446</v>
      </c>
      <c r="B10527" t="s">
        <v>11798</v>
      </c>
      <c r="C10527" t="s">
        <v>28449</v>
      </c>
    </row>
    <row r="10528" spans="1:3" x14ac:dyDescent="0.2">
      <c r="A10528" t="s">
        <v>28446</v>
      </c>
      <c r="B10528" t="s">
        <v>11798</v>
      </c>
      <c r="C10528" t="s">
        <v>28450</v>
      </c>
    </row>
    <row r="10529" spans="1:3" x14ac:dyDescent="0.2">
      <c r="A10529" t="s">
        <v>28451</v>
      </c>
      <c r="B10529" t="s">
        <v>11828</v>
      </c>
      <c r="C10529" t="s">
        <v>28452</v>
      </c>
    </row>
    <row r="10530" spans="1:3" x14ac:dyDescent="0.2">
      <c r="A10530" t="s">
        <v>28453</v>
      </c>
      <c r="B10530" t="s">
        <v>11798</v>
      </c>
      <c r="C10530" t="s">
        <v>28454</v>
      </c>
    </row>
    <row r="10531" spans="1:3" x14ac:dyDescent="0.2">
      <c r="A10531" t="s">
        <v>28455</v>
      </c>
      <c r="B10531" t="s">
        <v>11798</v>
      </c>
      <c r="C10531" t="s">
        <v>28456</v>
      </c>
    </row>
    <row r="10532" spans="1:3" x14ac:dyDescent="0.2">
      <c r="A10532" t="s">
        <v>28457</v>
      </c>
      <c r="B10532" t="s">
        <v>11805</v>
      </c>
      <c r="C10532" t="s">
        <v>28458</v>
      </c>
    </row>
    <row r="10533" spans="1:3" x14ac:dyDescent="0.2">
      <c r="A10533" t="s">
        <v>28459</v>
      </c>
      <c r="B10533" t="s">
        <v>11798</v>
      </c>
      <c r="C10533" t="s">
        <v>28460</v>
      </c>
    </row>
    <row r="10534" spans="1:3" x14ac:dyDescent="0.2">
      <c r="A10534" t="s">
        <v>28461</v>
      </c>
      <c r="B10534" t="s">
        <v>12367</v>
      </c>
      <c r="C10534" t="s">
        <v>28462</v>
      </c>
    </row>
    <row r="10535" spans="1:3" x14ac:dyDescent="0.2">
      <c r="A10535" t="s">
        <v>28463</v>
      </c>
      <c r="B10535" t="s">
        <v>11798</v>
      </c>
      <c r="C10535" t="s">
        <v>28464</v>
      </c>
    </row>
    <row r="10536" spans="1:3" x14ac:dyDescent="0.2">
      <c r="A10536" t="s">
        <v>28465</v>
      </c>
      <c r="B10536" t="s">
        <v>11798</v>
      </c>
      <c r="C10536" t="s">
        <v>28466</v>
      </c>
    </row>
    <row r="10537" spans="1:3" x14ac:dyDescent="0.2">
      <c r="A10537" t="s">
        <v>28467</v>
      </c>
      <c r="B10537" t="s">
        <v>11805</v>
      </c>
      <c r="C10537" t="s">
        <v>28468</v>
      </c>
    </row>
    <row r="10538" spans="1:3" x14ac:dyDescent="0.2">
      <c r="A10538" t="s">
        <v>28467</v>
      </c>
      <c r="B10538" t="s">
        <v>11798</v>
      </c>
      <c r="C10538" t="s">
        <v>28469</v>
      </c>
    </row>
    <row r="10539" spans="1:3" x14ac:dyDescent="0.2">
      <c r="A10539" t="s">
        <v>28470</v>
      </c>
      <c r="B10539" t="s">
        <v>11805</v>
      </c>
      <c r="C10539" t="s">
        <v>28471</v>
      </c>
    </row>
    <row r="10540" spans="1:3" x14ac:dyDescent="0.2">
      <c r="A10540" t="s">
        <v>28472</v>
      </c>
      <c r="B10540" t="s">
        <v>11798</v>
      </c>
      <c r="C10540" t="s">
        <v>28473</v>
      </c>
    </row>
    <row r="10541" spans="1:3" x14ac:dyDescent="0.2">
      <c r="A10541" t="s">
        <v>28474</v>
      </c>
      <c r="B10541" t="s">
        <v>11880</v>
      </c>
      <c r="C10541" t="s">
        <v>28475</v>
      </c>
    </row>
    <row r="10542" spans="1:3" x14ac:dyDescent="0.2">
      <c r="A10542" t="s">
        <v>28476</v>
      </c>
      <c r="B10542" t="s">
        <v>11883</v>
      </c>
      <c r="C10542" t="s">
        <v>28475</v>
      </c>
    </row>
    <row r="10543" spans="1:3" x14ac:dyDescent="0.2">
      <c r="A10543" t="s">
        <v>28477</v>
      </c>
      <c r="B10543" t="s">
        <v>11819</v>
      </c>
      <c r="C10543" t="s">
        <v>28478</v>
      </c>
    </row>
    <row r="10544" spans="1:3" x14ac:dyDescent="0.2">
      <c r="A10544" t="s">
        <v>28479</v>
      </c>
      <c r="B10544" t="s">
        <v>11798</v>
      </c>
      <c r="C10544" t="s">
        <v>28480</v>
      </c>
    </row>
    <row r="10545" spans="1:3" x14ac:dyDescent="0.2">
      <c r="A10545" t="s">
        <v>28481</v>
      </c>
      <c r="B10545" t="s">
        <v>11798</v>
      </c>
      <c r="C10545" t="s">
        <v>28482</v>
      </c>
    </row>
    <row r="10546" spans="1:3" x14ac:dyDescent="0.2">
      <c r="A10546" t="s">
        <v>28483</v>
      </c>
      <c r="B10546" t="s">
        <v>11798</v>
      </c>
      <c r="C10546" t="s">
        <v>28484</v>
      </c>
    </row>
    <row r="10547" spans="1:3" x14ac:dyDescent="0.2">
      <c r="A10547" t="s">
        <v>28092</v>
      </c>
      <c r="B10547" t="s">
        <v>11798</v>
      </c>
      <c r="C10547" t="s">
        <v>28485</v>
      </c>
    </row>
    <row r="10548" spans="1:3" x14ac:dyDescent="0.2">
      <c r="A10548" t="s">
        <v>28486</v>
      </c>
      <c r="B10548" t="s">
        <v>11798</v>
      </c>
      <c r="C10548" t="s">
        <v>28487</v>
      </c>
    </row>
    <row r="10549" spans="1:3" x14ac:dyDescent="0.2">
      <c r="A10549" t="s">
        <v>28486</v>
      </c>
      <c r="B10549" t="s">
        <v>11798</v>
      </c>
      <c r="C10549" t="s">
        <v>28488</v>
      </c>
    </row>
    <row r="10550" spans="1:3" x14ac:dyDescent="0.2">
      <c r="A10550" t="s">
        <v>28486</v>
      </c>
      <c r="B10550" t="s">
        <v>11798</v>
      </c>
      <c r="C10550" t="s">
        <v>28489</v>
      </c>
    </row>
    <row r="10551" spans="1:3" x14ac:dyDescent="0.2">
      <c r="A10551" t="s">
        <v>28486</v>
      </c>
      <c r="B10551" t="s">
        <v>11798</v>
      </c>
      <c r="C10551" t="s">
        <v>28490</v>
      </c>
    </row>
    <row r="10552" spans="1:3" x14ac:dyDescent="0.2">
      <c r="A10552" t="s">
        <v>28486</v>
      </c>
      <c r="B10552" t="s">
        <v>11798</v>
      </c>
      <c r="C10552" t="s">
        <v>28491</v>
      </c>
    </row>
    <row r="10553" spans="1:3" x14ac:dyDescent="0.2">
      <c r="A10553" t="s">
        <v>28486</v>
      </c>
      <c r="B10553" t="s">
        <v>11798</v>
      </c>
      <c r="C10553" t="s">
        <v>28492</v>
      </c>
    </row>
    <row r="10554" spans="1:3" x14ac:dyDescent="0.2">
      <c r="A10554" t="s">
        <v>28493</v>
      </c>
      <c r="B10554" t="s">
        <v>11798</v>
      </c>
      <c r="C10554" t="s">
        <v>28494</v>
      </c>
    </row>
    <row r="10555" spans="1:3" x14ac:dyDescent="0.2">
      <c r="A10555" t="s">
        <v>28495</v>
      </c>
      <c r="B10555" t="s">
        <v>11805</v>
      </c>
      <c r="C10555" t="s">
        <v>28496</v>
      </c>
    </row>
    <row r="10556" spans="1:3" x14ac:dyDescent="0.2">
      <c r="A10556" t="s">
        <v>28497</v>
      </c>
      <c r="B10556" t="s">
        <v>11798</v>
      </c>
      <c r="C10556" t="s">
        <v>28498</v>
      </c>
    </row>
    <row r="10557" spans="1:3" x14ac:dyDescent="0.2">
      <c r="A10557" t="s">
        <v>28499</v>
      </c>
      <c r="B10557" t="s">
        <v>11805</v>
      </c>
      <c r="C10557" t="s">
        <v>28500</v>
      </c>
    </row>
    <row r="10558" spans="1:3" x14ac:dyDescent="0.2">
      <c r="A10558" t="s">
        <v>28501</v>
      </c>
      <c r="B10558" t="s">
        <v>11798</v>
      </c>
      <c r="C10558" t="s">
        <v>28502</v>
      </c>
    </row>
    <row r="10559" spans="1:3" x14ac:dyDescent="0.2">
      <c r="A10559" t="s">
        <v>28501</v>
      </c>
      <c r="B10559" t="s">
        <v>11798</v>
      </c>
      <c r="C10559" t="s">
        <v>28503</v>
      </c>
    </row>
    <row r="10560" spans="1:3" x14ac:dyDescent="0.2">
      <c r="A10560" t="s">
        <v>27839</v>
      </c>
      <c r="C10560" t="s">
        <v>28071</v>
      </c>
    </row>
    <row r="10561" spans="1:3" x14ac:dyDescent="0.2">
      <c r="A10561" t="s">
        <v>28504</v>
      </c>
      <c r="B10561" t="s">
        <v>11880</v>
      </c>
      <c r="C10561" t="s">
        <v>28505</v>
      </c>
    </row>
    <row r="10562" spans="1:3" x14ac:dyDescent="0.2">
      <c r="A10562" t="s">
        <v>28506</v>
      </c>
      <c r="B10562" t="s">
        <v>11883</v>
      </c>
      <c r="C10562" t="s">
        <v>28505</v>
      </c>
    </row>
    <row r="10563" spans="1:3" x14ac:dyDescent="0.2">
      <c r="A10563" t="s">
        <v>28507</v>
      </c>
      <c r="B10563" t="s">
        <v>12069</v>
      </c>
      <c r="C10563" t="s">
        <v>28508</v>
      </c>
    </row>
    <row r="10564" spans="1:3" x14ac:dyDescent="0.2">
      <c r="A10564" t="s">
        <v>28507</v>
      </c>
      <c r="B10564" t="s">
        <v>11819</v>
      </c>
      <c r="C10564" t="s">
        <v>28509</v>
      </c>
    </row>
    <row r="10565" spans="1:3" x14ac:dyDescent="0.2">
      <c r="A10565" t="s">
        <v>28507</v>
      </c>
      <c r="B10565" t="s">
        <v>11798</v>
      </c>
      <c r="C10565" t="s">
        <v>28510</v>
      </c>
    </row>
    <row r="10566" spans="1:3" x14ac:dyDescent="0.2">
      <c r="A10566" t="s">
        <v>28507</v>
      </c>
      <c r="B10566" t="s">
        <v>11798</v>
      </c>
      <c r="C10566" t="s">
        <v>28511</v>
      </c>
    </row>
    <row r="10567" spans="1:3" x14ac:dyDescent="0.2">
      <c r="A10567" t="s">
        <v>28512</v>
      </c>
      <c r="B10567" t="s">
        <v>11840</v>
      </c>
      <c r="C10567" t="s">
        <v>28513</v>
      </c>
    </row>
    <row r="10568" spans="1:3" x14ac:dyDescent="0.2">
      <c r="A10568" t="s">
        <v>28514</v>
      </c>
      <c r="B10568" t="s">
        <v>11798</v>
      </c>
      <c r="C10568" t="s">
        <v>28515</v>
      </c>
    </row>
    <row r="10569" spans="1:3" x14ac:dyDescent="0.2">
      <c r="A10569" t="s">
        <v>28514</v>
      </c>
      <c r="B10569" t="s">
        <v>11798</v>
      </c>
      <c r="C10569" t="s">
        <v>28516</v>
      </c>
    </row>
    <row r="10570" spans="1:3" x14ac:dyDescent="0.2">
      <c r="A10570" t="s">
        <v>28514</v>
      </c>
      <c r="B10570" t="s">
        <v>11798</v>
      </c>
      <c r="C10570" t="s">
        <v>28517</v>
      </c>
    </row>
    <row r="10571" spans="1:3" x14ac:dyDescent="0.2">
      <c r="A10571" t="s">
        <v>28518</v>
      </c>
      <c r="B10571" t="s">
        <v>11798</v>
      </c>
      <c r="C10571" t="s">
        <v>28519</v>
      </c>
    </row>
    <row r="10572" spans="1:3" x14ac:dyDescent="0.2">
      <c r="A10572" t="s">
        <v>28520</v>
      </c>
      <c r="B10572" t="s">
        <v>11798</v>
      </c>
      <c r="C10572" t="s">
        <v>28521</v>
      </c>
    </row>
    <row r="10573" spans="1:3" x14ac:dyDescent="0.2">
      <c r="A10573" t="s">
        <v>28522</v>
      </c>
      <c r="C10573" t="s">
        <v>28523</v>
      </c>
    </row>
    <row r="10574" spans="1:3" x14ac:dyDescent="0.2">
      <c r="A10574" t="s">
        <v>28524</v>
      </c>
      <c r="B10574" t="s">
        <v>11798</v>
      </c>
      <c r="C10574" t="s">
        <v>28525</v>
      </c>
    </row>
    <row r="10575" spans="1:3" x14ac:dyDescent="0.2">
      <c r="A10575" t="s">
        <v>28526</v>
      </c>
      <c r="B10575" t="s">
        <v>11805</v>
      </c>
      <c r="C10575" t="s">
        <v>28527</v>
      </c>
    </row>
    <row r="10576" spans="1:3" x14ac:dyDescent="0.2">
      <c r="A10576" t="s">
        <v>28528</v>
      </c>
      <c r="B10576" t="s">
        <v>11798</v>
      </c>
      <c r="C10576" t="s">
        <v>28529</v>
      </c>
    </row>
    <row r="10577" spans="1:3" x14ac:dyDescent="0.2">
      <c r="A10577" t="s">
        <v>28530</v>
      </c>
      <c r="B10577" t="s">
        <v>11798</v>
      </c>
      <c r="C10577" t="s">
        <v>28531</v>
      </c>
    </row>
    <row r="10578" spans="1:3" x14ac:dyDescent="0.2">
      <c r="A10578" t="s">
        <v>28532</v>
      </c>
      <c r="B10578" t="s">
        <v>11798</v>
      </c>
      <c r="C10578" t="s">
        <v>28533</v>
      </c>
    </row>
    <row r="10579" spans="1:3" x14ac:dyDescent="0.2">
      <c r="A10579" t="s">
        <v>28534</v>
      </c>
      <c r="B10579" t="s">
        <v>11805</v>
      </c>
      <c r="C10579" t="s">
        <v>28535</v>
      </c>
    </row>
    <row r="10580" spans="1:3" x14ac:dyDescent="0.2">
      <c r="A10580" t="s">
        <v>28536</v>
      </c>
      <c r="B10580" t="s">
        <v>11798</v>
      </c>
      <c r="C10580" t="s">
        <v>28537</v>
      </c>
    </row>
    <row r="10581" spans="1:3" x14ac:dyDescent="0.2">
      <c r="A10581" t="s">
        <v>28538</v>
      </c>
      <c r="B10581" t="s">
        <v>11798</v>
      </c>
      <c r="C10581" t="s">
        <v>28539</v>
      </c>
    </row>
    <row r="10582" spans="1:3" x14ac:dyDescent="0.2">
      <c r="A10582" t="s">
        <v>28538</v>
      </c>
      <c r="B10582" t="s">
        <v>11798</v>
      </c>
      <c r="C10582" t="s">
        <v>28540</v>
      </c>
    </row>
    <row r="10583" spans="1:3" x14ac:dyDescent="0.2">
      <c r="A10583" t="s">
        <v>28538</v>
      </c>
      <c r="B10583" t="s">
        <v>11798</v>
      </c>
      <c r="C10583" t="s">
        <v>28541</v>
      </c>
    </row>
    <row r="10584" spans="1:3" x14ac:dyDescent="0.2">
      <c r="A10584" t="s">
        <v>28542</v>
      </c>
      <c r="C10584" t="s">
        <v>28543</v>
      </c>
    </row>
    <row r="10585" spans="1:3" x14ac:dyDescent="0.2">
      <c r="A10585" t="s">
        <v>28544</v>
      </c>
      <c r="B10585" t="s">
        <v>11798</v>
      </c>
      <c r="C10585" t="s">
        <v>28545</v>
      </c>
    </row>
    <row r="10586" spans="1:3" x14ac:dyDescent="0.2">
      <c r="A10586" t="s">
        <v>28546</v>
      </c>
      <c r="B10586" t="s">
        <v>11805</v>
      </c>
      <c r="C10586" t="s">
        <v>28547</v>
      </c>
    </row>
    <row r="10587" spans="1:3" x14ac:dyDescent="0.2">
      <c r="A10587" t="s">
        <v>28548</v>
      </c>
      <c r="B10587" t="s">
        <v>11798</v>
      </c>
      <c r="C10587" t="s">
        <v>28549</v>
      </c>
    </row>
    <row r="10588" spans="1:3" x14ac:dyDescent="0.2">
      <c r="A10588" t="s">
        <v>28550</v>
      </c>
      <c r="B10588" t="s">
        <v>11798</v>
      </c>
      <c r="C10588" t="s">
        <v>28551</v>
      </c>
    </row>
    <row r="10589" spans="1:3" x14ac:dyDescent="0.2">
      <c r="A10589" t="s">
        <v>28552</v>
      </c>
      <c r="B10589" t="s">
        <v>11798</v>
      </c>
      <c r="C10589" t="s">
        <v>28553</v>
      </c>
    </row>
    <row r="10590" spans="1:3" x14ac:dyDescent="0.2">
      <c r="A10590" t="s">
        <v>28554</v>
      </c>
      <c r="B10590" t="s">
        <v>11805</v>
      </c>
      <c r="C10590" t="s">
        <v>28555</v>
      </c>
    </row>
    <row r="10591" spans="1:3" x14ac:dyDescent="0.2">
      <c r="A10591" t="s">
        <v>28556</v>
      </c>
      <c r="B10591" t="s">
        <v>11798</v>
      </c>
      <c r="C10591" t="s">
        <v>28557</v>
      </c>
    </row>
    <row r="10592" spans="1:3" x14ac:dyDescent="0.2">
      <c r="A10592" t="s">
        <v>28558</v>
      </c>
      <c r="B10592" t="s">
        <v>11805</v>
      </c>
      <c r="C10592" t="s">
        <v>28559</v>
      </c>
    </row>
    <row r="10593" spans="1:3" x14ac:dyDescent="0.2">
      <c r="A10593" t="s">
        <v>28560</v>
      </c>
      <c r="B10593" t="s">
        <v>11798</v>
      </c>
      <c r="C10593" t="s">
        <v>28561</v>
      </c>
    </row>
    <row r="10594" spans="1:3" x14ac:dyDescent="0.2">
      <c r="A10594" t="s">
        <v>28562</v>
      </c>
      <c r="B10594" t="s">
        <v>11798</v>
      </c>
      <c r="C10594" t="s">
        <v>28563</v>
      </c>
    </row>
    <row r="10595" spans="1:3" x14ac:dyDescent="0.2">
      <c r="A10595" t="s">
        <v>28564</v>
      </c>
      <c r="B10595" t="s">
        <v>11798</v>
      </c>
      <c r="C10595" t="s">
        <v>28565</v>
      </c>
    </row>
    <row r="10596" spans="1:3" x14ac:dyDescent="0.2">
      <c r="A10596" t="s">
        <v>28566</v>
      </c>
      <c r="B10596" t="s">
        <v>11798</v>
      </c>
      <c r="C10596" t="s">
        <v>28567</v>
      </c>
    </row>
    <row r="10597" spans="1:3" x14ac:dyDescent="0.2">
      <c r="A10597" t="s">
        <v>28568</v>
      </c>
      <c r="B10597" t="s">
        <v>11798</v>
      </c>
      <c r="C10597" t="s">
        <v>28569</v>
      </c>
    </row>
    <row r="10598" spans="1:3" x14ac:dyDescent="0.2">
      <c r="A10598" t="s">
        <v>28570</v>
      </c>
      <c r="B10598" t="s">
        <v>11805</v>
      </c>
      <c r="C10598" t="s">
        <v>28571</v>
      </c>
    </row>
    <row r="10599" spans="1:3" x14ac:dyDescent="0.2">
      <c r="A10599" t="s">
        <v>28572</v>
      </c>
      <c r="C10599" t="s">
        <v>28541</v>
      </c>
    </row>
    <row r="10600" spans="1:3" x14ac:dyDescent="0.2">
      <c r="A10600" t="s">
        <v>28573</v>
      </c>
      <c r="B10600" t="s">
        <v>11798</v>
      </c>
      <c r="C10600" t="s">
        <v>28574</v>
      </c>
    </row>
    <row r="10601" spans="1:3" x14ac:dyDescent="0.2">
      <c r="A10601" t="s">
        <v>28575</v>
      </c>
      <c r="B10601" t="s">
        <v>11805</v>
      </c>
      <c r="C10601" t="s">
        <v>28576</v>
      </c>
    </row>
    <row r="10602" spans="1:3" x14ac:dyDescent="0.2">
      <c r="A10602" t="s">
        <v>28577</v>
      </c>
      <c r="B10602" t="s">
        <v>11805</v>
      </c>
      <c r="C10602" t="s">
        <v>28578</v>
      </c>
    </row>
    <row r="10603" spans="1:3" x14ac:dyDescent="0.2">
      <c r="A10603" t="s">
        <v>28579</v>
      </c>
      <c r="B10603" t="s">
        <v>11840</v>
      </c>
      <c r="C10603" t="s">
        <v>28580</v>
      </c>
    </row>
    <row r="10604" spans="1:3" x14ac:dyDescent="0.2">
      <c r="A10604" t="s">
        <v>28581</v>
      </c>
      <c r="B10604" t="s">
        <v>11798</v>
      </c>
      <c r="C10604" t="s">
        <v>28582</v>
      </c>
    </row>
    <row r="10605" spans="1:3" x14ac:dyDescent="0.2">
      <c r="A10605" t="s">
        <v>28581</v>
      </c>
      <c r="B10605" t="s">
        <v>11798</v>
      </c>
      <c r="C10605" t="s">
        <v>28583</v>
      </c>
    </row>
    <row r="10606" spans="1:3" x14ac:dyDescent="0.2">
      <c r="A10606" t="s">
        <v>28581</v>
      </c>
      <c r="B10606" t="s">
        <v>11798</v>
      </c>
      <c r="C10606" t="s">
        <v>28584</v>
      </c>
    </row>
    <row r="10607" spans="1:3" x14ac:dyDescent="0.2">
      <c r="A10607" t="s">
        <v>28581</v>
      </c>
      <c r="B10607" t="s">
        <v>11798</v>
      </c>
      <c r="C10607" t="s">
        <v>28585</v>
      </c>
    </row>
    <row r="10608" spans="1:3" x14ac:dyDescent="0.2">
      <c r="A10608" t="s">
        <v>28577</v>
      </c>
      <c r="B10608" t="s">
        <v>11880</v>
      </c>
      <c r="C10608" t="s">
        <v>28580</v>
      </c>
    </row>
    <row r="10609" spans="1:3" x14ac:dyDescent="0.2">
      <c r="A10609" t="s">
        <v>28586</v>
      </c>
      <c r="B10609" t="s">
        <v>11883</v>
      </c>
      <c r="C10609" t="s">
        <v>28580</v>
      </c>
    </row>
    <row r="10610" spans="1:3" x14ac:dyDescent="0.2">
      <c r="A10610" t="s">
        <v>28581</v>
      </c>
      <c r="B10610" t="s">
        <v>11819</v>
      </c>
      <c r="C10610" t="s">
        <v>28587</v>
      </c>
    </row>
    <row r="10611" spans="1:3" x14ac:dyDescent="0.2">
      <c r="A10611" t="s">
        <v>28588</v>
      </c>
      <c r="B10611" t="s">
        <v>11798</v>
      </c>
      <c r="C10611" t="s">
        <v>28589</v>
      </c>
    </row>
    <row r="10612" spans="1:3" x14ac:dyDescent="0.2">
      <c r="A10612" t="s">
        <v>28590</v>
      </c>
      <c r="B10612" t="s">
        <v>11880</v>
      </c>
      <c r="C10612" t="s">
        <v>28591</v>
      </c>
    </row>
    <row r="10613" spans="1:3" x14ac:dyDescent="0.2">
      <c r="A10613" t="s">
        <v>28592</v>
      </c>
      <c r="B10613" t="s">
        <v>11883</v>
      </c>
      <c r="C10613" t="s">
        <v>28591</v>
      </c>
    </row>
    <row r="10614" spans="1:3" x14ac:dyDescent="0.2">
      <c r="A10614" t="s">
        <v>28593</v>
      </c>
      <c r="B10614" t="s">
        <v>12069</v>
      </c>
      <c r="C10614" t="s">
        <v>28594</v>
      </c>
    </row>
    <row r="10615" spans="1:3" x14ac:dyDescent="0.2">
      <c r="A10615" t="s">
        <v>28593</v>
      </c>
      <c r="B10615" t="s">
        <v>12069</v>
      </c>
      <c r="C10615" t="s">
        <v>28595</v>
      </c>
    </row>
    <row r="10616" spans="1:3" x14ac:dyDescent="0.2">
      <c r="A10616" t="s">
        <v>28593</v>
      </c>
      <c r="B10616" t="s">
        <v>12069</v>
      </c>
      <c r="C10616" t="s">
        <v>28596</v>
      </c>
    </row>
    <row r="10617" spans="1:3" x14ac:dyDescent="0.2">
      <c r="A10617" t="s">
        <v>28593</v>
      </c>
      <c r="B10617" t="s">
        <v>12069</v>
      </c>
      <c r="C10617" t="s">
        <v>28597</v>
      </c>
    </row>
    <row r="10618" spans="1:3" x14ac:dyDescent="0.2">
      <c r="A10618" t="s">
        <v>28593</v>
      </c>
      <c r="B10618" t="s">
        <v>11819</v>
      </c>
      <c r="C10618" t="s">
        <v>28598</v>
      </c>
    </row>
    <row r="10619" spans="1:3" x14ac:dyDescent="0.2">
      <c r="A10619" t="s">
        <v>28593</v>
      </c>
      <c r="B10619" t="s">
        <v>11819</v>
      </c>
      <c r="C10619" t="s">
        <v>28599</v>
      </c>
    </row>
    <row r="10620" spans="1:3" x14ac:dyDescent="0.2">
      <c r="A10620" t="s">
        <v>28593</v>
      </c>
      <c r="B10620" t="s">
        <v>11819</v>
      </c>
      <c r="C10620" t="s">
        <v>28600</v>
      </c>
    </row>
    <row r="10621" spans="1:3" x14ac:dyDescent="0.2">
      <c r="A10621" t="s">
        <v>28593</v>
      </c>
      <c r="B10621" t="s">
        <v>11819</v>
      </c>
      <c r="C10621" t="s">
        <v>28601</v>
      </c>
    </row>
    <row r="10622" spans="1:3" x14ac:dyDescent="0.2">
      <c r="A10622" t="s">
        <v>28593</v>
      </c>
      <c r="B10622" t="s">
        <v>11819</v>
      </c>
      <c r="C10622" t="s">
        <v>28602</v>
      </c>
    </row>
    <row r="10623" spans="1:3" x14ac:dyDescent="0.2">
      <c r="A10623" t="s">
        <v>28593</v>
      </c>
      <c r="B10623" t="s">
        <v>11798</v>
      </c>
      <c r="C10623" t="s">
        <v>28603</v>
      </c>
    </row>
    <row r="10624" spans="1:3" x14ac:dyDescent="0.2">
      <c r="A10624" t="s">
        <v>28593</v>
      </c>
      <c r="B10624" t="s">
        <v>11798</v>
      </c>
      <c r="C10624" t="s">
        <v>28604</v>
      </c>
    </row>
    <row r="10625" spans="1:3" x14ac:dyDescent="0.2">
      <c r="A10625" t="s">
        <v>28593</v>
      </c>
      <c r="B10625" t="s">
        <v>11798</v>
      </c>
      <c r="C10625" t="s">
        <v>28605</v>
      </c>
    </row>
    <row r="10626" spans="1:3" x14ac:dyDescent="0.2">
      <c r="A10626" t="s">
        <v>28593</v>
      </c>
      <c r="B10626" t="s">
        <v>11798</v>
      </c>
      <c r="C10626" t="s">
        <v>28606</v>
      </c>
    </row>
    <row r="10627" spans="1:3" x14ac:dyDescent="0.2">
      <c r="A10627" t="s">
        <v>28593</v>
      </c>
      <c r="B10627" t="s">
        <v>11798</v>
      </c>
      <c r="C10627" t="s">
        <v>28607</v>
      </c>
    </row>
    <row r="10628" spans="1:3" x14ac:dyDescent="0.2">
      <c r="A10628" t="s">
        <v>28593</v>
      </c>
      <c r="B10628" t="s">
        <v>11798</v>
      </c>
      <c r="C10628" t="s">
        <v>28608</v>
      </c>
    </row>
    <row r="10629" spans="1:3" x14ac:dyDescent="0.2">
      <c r="A10629" t="s">
        <v>28593</v>
      </c>
      <c r="B10629" t="s">
        <v>11805</v>
      </c>
      <c r="C10629" t="s">
        <v>28609</v>
      </c>
    </row>
    <row r="10630" spans="1:3" x14ac:dyDescent="0.2">
      <c r="A10630" t="s">
        <v>28593</v>
      </c>
      <c r="B10630" t="s">
        <v>11805</v>
      </c>
      <c r="C10630" t="s">
        <v>28610</v>
      </c>
    </row>
    <row r="10631" spans="1:3" x14ac:dyDescent="0.2">
      <c r="A10631" t="s">
        <v>28593</v>
      </c>
      <c r="B10631" t="s">
        <v>11805</v>
      </c>
      <c r="C10631" t="s">
        <v>28611</v>
      </c>
    </row>
    <row r="10632" spans="1:3" x14ac:dyDescent="0.2">
      <c r="A10632" t="s">
        <v>28593</v>
      </c>
      <c r="B10632" t="s">
        <v>11805</v>
      </c>
      <c r="C10632" t="s">
        <v>28612</v>
      </c>
    </row>
    <row r="10633" spans="1:3" x14ac:dyDescent="0.2">
      <c r="A10633" t="s">
        <v>28593</v>
      </c>
      <c r="B10633" t="s">
        <v>11828</v>
      </c>
      <c r="C10633" t="s">
        <v>28613</v>
      </c>
    </row>
    <row r="10634" spans="1:3" x14ac:dyDescent="0.2">
      <c r="A10634" t="s">
        <v>28614</v>
      </c>
      <c r="B10634" t="s">
        <v>11798</v>
      </c>
      <c r="C10634" t="s">
        <v>28615</v>
      </c>
    </row>
    <row r="10635" spans="1:3" x14ac:dyDescent="0.2">
      <c r="A10635" t="s">
        <v>28616</v>
      </c>
      <c r="B10635" t="s">
        <v>11798</v>
      </c>
      <c r="C10635" t="s">
        <v>28617</v>
      </c>
    </row>
    <row r="10636" spans="1:3" x14ac:dyDescent="0.2">
      <c r="A10636" t="s">
        <v>28616</v>
      </c>
      <c r="B10636" t="s">
        <v>11798</v>
      </c>
      <c r="C10636" t="s">
        <v>28618</v>
      </c>
    </row>
    <row r="10637" spans="1:3" x14ac:dyDescent="0.2">
      <c r="A10637" t="s">
        <v>28592</v>
      </c>
      <c r="B10637" t="s">
        <v>11798</v>
      </c>
      <c r="C10637" t="s">
        <v>28619</v>
      </c>
    </row>
    <row r="10638" spans="1:3" x14ac:dyDescent="0.2">
      <c r="A10638" t="s">
        <v>28592</v>
      </c>
      <c r="B10638" t="s">
        <v>11798</v>
      </c>
      <c r="C10638" t="s">
        <v>28620</v>
      </c>
    </row>
    <row r="10639" spans="1:3" x14ac:dyDescent="0.2">
      <c r="A10639" t="s">
        <v>28621</v>
      </c>
      <c r="B10639" t="s">
        <v>11828</v>
      </c>
      <c r="C10639" t="s">
        <v>28622</v>
      </c>
    </row>
    <row r="10640" spans="1:3" x14ac:dyDescent="0.2">
      <c r="A10640" t="s">
        <v>28623</v>
      </c>
      <c r="B10640" t="s">
        <v>11798</v>
      </c>
      <c r="C10640" t="s">
        <v>28624</v>
      </c>
    </row>
    <row r="10641" spans="1:3" x14ac:dyDescent="0.2">
      <c r="A10641" t="s">
        <v>28625</v>
      </c>
      <c r="B10641" t="s">
        <v>11880</v>
      </c>
      <c r="C10641" t="s">
        <v>28626</v>
      </c>
    </row>
    <row r="10642" spans="1:3" x14ac:dyDescent="0.2">
      <c r="A10642" t="s">
        <v>28627</v>
      </c>
      <c r="B10642" t="s">
        <v>11883</v>
      </c>
      <c r="C10642" t="s">
        <v>28626</v>
      </c>
    </row>
    <row r="10643" spans="1:3" x14ac:dyDescent="0.2">
      <c r="A10643" t="s">
        <v>28628</v>
      </c>
      <c r="B10643" t="s">
        <v>11819</v>
      </c>
      <c r="C10643" t="s">
        <v>28629</v>
      </c>
    </row>
    <row r="10644" spans="1:3" x14ac:dyDescent="0.2">
      <c r="A10644" t="s">
        <v>28628</v>
      </c>
      <c r="B10644" t="s">
        <v>12069</v>
      </c>
      <c r="C10644" t="s">
        <v>28630</v>
      </c>
    </row>
    <row r="10645" spans="1:3" x14ac:dyDescent="0.2">
      <c r="A10645" t="s">
        <v>28628</v>
      </c>
      <c r="B10645" t="s">
        <v>11798</v>
      </c>
      <c r="C10645" t="s">
        <v>28631</v>
      </c>
    </row>
    <row r="10646" spans="1:3" x14ac:dyDescent="0.2">
      <c r="A10646" t="s">
        <v>28632</v>
      </c>
      <c r="B10646" t="s">
        <v>11798</v>
      </c>
      <c r="C10646" t="s">
        <v>28633</v>
      </c>
    </row>
    <row r="10647" spans="1:3" x14ac:dyDescent="0.2">
      <c r="A10647" t="s">
        <v>28634</v>
      </c>
      <c r="B10647" t="s">
        <v>11819</v>
      </c>
      <c r="C10647" t="s">
        <v>28635</v>
      </c>
    </row>
    <row r="10648" spans="1:3" x14ac:dyDescent="0.2">
      <c r="A10648" t="s">
        <v>28636</v>
      </c>
      <c r="B10648" t="s">
        <v>11798</v>
      </c>
      <c r="C10648" t="s">
        <v>28637</v>
      </c>
    </row>
    <row r="10649" spans="1:3" x14ac:dyDescent="0.2">
      <c r="A10649" t="s">
        <v>28638</v>
      </c>
      <c r="B10649" t="s">
        <v>12069</v>
      </c>
      <c r="C10649" t="s">
        <v>28639</v>
      </c>
    </row>
    <row r="10650" spans="1:3" x14ac:dyDescent="0.2">
      <c r="A10650" t="s">
        <v>28638</v>
      </c>
      <c r="B10650" t="s">
        <v>12069</v>
      </c>
      <c r="C10650" t="s">
        <v>28640</v>
      </c>
    </row>
    <row r="10651" spans="1:3" x14ac:dyDescent="0.2">
      <c r="A10651" t="s">
        <v>28638</v>
      </c>
      <c r="B10651" t="s">
        <v>11798</v>
      </c>
      <c r="C10651" t="s">
        <v>28641</v>
      </c>
    </row>
    <row r="10652" spans="1:3" x14ac:dyDescent="0.2">
      <c r="A10652" t="s">
        <v>28638</v>
      </c>
      <c r="B10652" t="s">
        <v>11798</v>
      </c>
      <c r="C10652" t="s">
        <v>28642</v>
      </c>
    </row>
    <row r="10653" spans="1:3" x14ac:dyDescent="0.2">
      <c r="A10653" t="s">
        <v>28638</v>
      </c>
      <c r="B10653" t="s">
        <v>11798</v>
      </c>
      <c r="C10653" t="s">
        <v>28643</v>
      </c>
    </row>
    <row r="10654" spans="1:3" x14ac:dyDescent="0.2">
      <c r="A10654" t="s">
        <v>28638</v>
      </c>
      <c r="B10654" t="s">
        <v>11798</v>
      </c>
      <c r="C10654" t="s">
        <v>28644</v>
      </c>
    </row>
    <row r="10655" spans="1:3" x14ac:dyDescent="0.2">
      <c r="A10655" t="s">
        <v>28638</v>
      </c>
      <c r="B10655" t="s">
        <v>12069</v>
      </c>
      <c r="C10655" t="s">
        <v>28645</v>
      </c>
    </row>
    <row r="10656" spans="1:3" x14ac:dyDescent="0.2">
      <c r="A10656" t="s">
        <v>28646</v>
      </c>
      <c r="B10656" t="s">
        <v>11880</v>
      </c>
      <c r="C10656" t="s">
        <v>28647</v>
      </c>
    </row>
    <row r="10657" spans="1:3" x14ac:dyDescent="0.2">
      <c r="A10657" t="s">
        <v>28648</v>
      </c>
      <c r="B10657" t="s">
        <v>11883</v>
      </c>
      <c r="C10657" t="s">
        <v>28647</v>
      </c>
    </row>
    <row r="10658" spans="1:3" x14ac:dyDescent="0.2">
      <c r="A10658" t="s">
        <v>28638</v>
      </c>
      <c r="B10658" t="s">
        <v>11819</v>
      </c>
      <c r="C10658" t="s">
        <v>28649</v>
      </c>
    </row>
    <row r="10659" spans="1:3" x14ac:dyDescent="0.2">
      <c r="A10659" t="s">
        <v>28638</v>
      </c>
      <c r="B10659" t="s">
        <v>11819</v>
      </c>
      <c r="C10659" t="s">
        <v>28650</v>
      </c>
    </row>
    <row r="10660" spans="1:3" x14ac:dyDescent="0.2">
      <c r="A10660" t="s">
        <v>28651</v>
      </c>
      <c r="C10660" t="s">
        <v>28652</v>
      </c>
    </row>
    <row r="10661" spans="1:3" x14ac:dyDescent="0.2">
      <c r="A10661" t="s">
        <v>28646</v>
      </c>
      <c r="B10661" t="s">
        <v>11805</v>
      </c>
      <c r="C10661" t="s">
        <v>28653</v>
      </c>
    </row>
    <row r="10662" spans="1:3" x14ac:dyDescent="0.2">
      <c r="A10662" t="s">
        <v>28646</v>
      </c>
      <c r="B10662" t="s">
        <v>11805</v>
      </c>
      <c r="C10662" t="s">
        <v>28654</v>
      </c>
    </row>
    <row r="10663" spans="1:3" x14ac:dyDescent="0.2">
      <c r="A10663" t="s">
        <v>28655</v>
      </c>
      <c r="B10663" t="s">
        <v>11798</v>
      </c>
      <c r="C10663" t="s">
        <v>28656</v>
      </c>
    </row>
    <row r="10664" spans="1:3" x14ac:dyDescent="0.2">
      <c r="A10664" t="s">
        <v>28657</v>
      </c>
      <c r="B10664" t="s">
        <v>11798</v>
      </c>
      <c r="C10664" t="s">
        <v>28658</v>
      </c>
    </row>
    <row r="10665" spans="1:3" x14ac:dyDescent="0.2">
      <c r="A10665" t="s">
        <v>28657</v>
      </c>
      <c r="B10665" t="s">
        <v>11798</v>
      </c>
      <c r="C10665" t="s">
        <v>28659</v>
      </c>
    </row>
    <row r="10666" spans="1:3" x14ac:dyDescent="0.2">
      <c r="A10666" t="s">
        <v>28648</v>
      </c>
      <c r="B10666" t="s">
        <v>11798</v>
      </c>
      <c r="C10666" t="s">
        <v>28660</v>
      </c>
    </row>
    <row r="10667" spans="1:3" x14ac:dyDescent="0.2">
      <c r="A10667" t="s">
        <v>28661</v>
      </c>
      <c r="B10667" t="s">
        <v>11798</v>
      </c>
      <c r="C10667" t="s">
        <v>28662</v>
      </c>
    </row>
    <row r="10668" spans="1:3" x14ac:dyDescent="0.2">
      <c r="A10668" t="s">
        <v>28661</v>
      </c>
      <c r="B10668" t="s">
        <v>11798</v>
      </c>
      <c r="C10668" t="s">
        <v>28663</v>
      </c>
    </row>
    <row r="10669" spans="1:3" x14ac:dyDescent="0.2">
      <c r="A10669" t="s">
        <v>28661</v>
      </c>
      <c r="B10669" t="s">
        <v>11798</v>
      </c>
      <c r="C10669" t="s">
        <v>28664</v>
      </c>
    </row>
    <row r="10670" spans="1:3" x14ac:dyDescent="0.2">
      <c r="A10670" t="s">
        <v>28661</v>
      </c>
      <c r="B10670" t="s">
        <v>11798</v>
      </c>
      <c r="C10670" t="s">
        <v>28665</v>
      </c>
    </row>
    <row r="10671" spans="1:3" x14ac:dyDescent="0.2">
      <c r="A10671" t="s">
        <v>28666</v>
      </c>
      <c r="B10671" t="s">
        <v>11819</v>
      </c>
      <c r="C10671" t="s">
        <v>28667</v>
      </c>
    </row>
    <row r="10672" spans="1:3" x14ac:dyDescent="0.2">
      <c r="A10672" t="s">
        <v>28666</v>
      </c>
      <c r="B10672" t="s">
        <v>11819</v>
      </c>
      <c r="C10672" t="s">
        <v>28668</v>
      </c>
    </row>
    <row r="10673" spans="1:3" x14ac:dyDescent="0.2">
      <c r="A10673" t="s">
        <v>28666</v>
      </c>
      <c r="B10673" t="s">
        <v>11798</v>
      </c>
      <c r="C10673" t="s">
        <v>28669</v>
      </c>
    </row>
    <row r="10674" spans="1:3" x14ac:dyDescent="0.2">
      <c r="A10674" t="s">
        <v>28666</v>
      </c>
      <c r="B10674" t="s">
        <v>11798</v>
      </c>
      <c r="C10674" t="s">
        <v>28670</v>
      </c>
    </row>
    <row r="10675" spans="1:3" x14ac:dyDescent="0.2">
      <c r="A10675" t="s">
        <v>28671</v>
      </c>
      <c r="B10675" t="s">
        <v>11798</v>
      </c>
      <c r="C10675" t="s">
        <v>28672</v>
      </c>
    </row>
    <row r="10676" spans="1:3" x14ac:dyDescent="0.2">
      <c r="A10676" t="s">
        <v>28673</v>
      </c>
      <c r="B10676" t="s">
        <v>11828</v>
      </c>
      <c r="C10676" t="s">
        <v>28674</v>
      </c>
    </row>
    <row r="10677" spans="1:3" x14ac:dyDescent="0.2">
      <c r="A10677" t="s">
        <v>28675</v>
      </c>
      <c r="B10677" t="s">
        <v>11805</v>
      </c>
      <c r="C10677" t="s">
        <v>28676</v>
      </c>
    </row>
    <row r="10678" spans="1:3" x14ac:dyDescent="0.2">
      <c r="A10678" t="s">
        <v>28677</v>
      </c>
      <c r="B10678" t="s">
        <v>11805</v>
      </c>
      <c r="C10678" t="s">
        <v>28678</v>
      </c>
    </row>
    <row r="10679" spans="1:3" x14ac:dyDescent="0.2">
      <c r="A10679" t="s">
        <v>28679</v>
      </c>
      <c r="B10679" t="s">
        <v>11798</v>
      </c>
      <c r="C10679" t="s">
        <v>28680</v>
      </c>
    </row>
    <row r="10680" spans="1:3" x14ac:dyDescent="0.2">
      <c r="A10680" t="s">
        <v>28681</v>
      </c>
      <c r="B10680" t="s">
        <v>11805</v>
      </c>
      <c r="C10680" t="s">
        <v>28682</v>
      </c>
    </row>
    <row r="10681" spans="1:3" x14ac:dyDescent="0.2">
      <c r="A10681" t="s">
        <v>28683</v>
      </c>
      <c r="B10681" t="s">
        <v>11805</v>
      </c>
      <c r="C10681" t="s">
        <v>28684</v>
      </c>
    </row>
    <row r="10682" spans="1:3" x14ac:dyDescent="0.2">
      <c r="A10682" t="s">
        <v>28685</v>
      </c>
      <c r="B10682" t="s">
        <v>11805</v>
      </c>
      <c r="C10682" t="s">
        <v>28686</v>
      </c>
    </row>
    <row r="10683" spans="1:3" x14ac:dyDescent="0.2">
      <c r="A10683" t="s">
        <v>28687</v>
      </c>
      <c r="B10683" t="s">
        <v>11798</v>
      </c>
      <c r="C10683" t="s">
        <v>28688</v>
      </c>
    </row>
    <row r="10684" spans="1:3" x14ac:dyDescent="0.2">
      <c r="A10684" t="s">
        <v>28687</v>
      </c>
      <c r="B10684" t="s">
        <v>11798</v>
      </c>
      <c r="C10684" t="s">
        <v>28689</v>
      </c>
    </row>
    <row r="10685" spans="1:3" x14ac:dyDescent="0.2">
      <c r="A10685" t="s">
        <v>28687</v>
      </c>
      <c r="B10685" t="s">
        <v>11798</v>
      </c>
      <c r="C10685" t="s">
        <v>28690</v>
      </c>
    </row>
    <row r="10686" spans="1:3" x14ac:dyDescent="0.2">
      <c r="A10686" t="s">
        <v>28687</v>
      </c>
      <c r="B10686" t="s">
        <v>11798</v>
      </c>
      <c r="C10686" t="s">
        <v>28691</v>
      </c>
    </row>
    <row r="10687" spans="1:3" x14ac:dyDescent="0.2">
      <c r="A10687" t="s">
        <v>28687</v>
      </c>
      <c r="B10687" t="s">
        <v>11798</v>
      </c>
      <c r="C10687" t="s">
        <v>28692</v>
      </c>
    </row>
    <row r="10688" spans="1:3" x14ac:dyDescent="0.2">
      <c r="A10688" t="s">
        <v>28687</v>
      </c>
      <c r="B10688" t="s">
        <v>11798</v>
      </c>
      <c r="C10688" t="s">
        <v>28693</v>
      </c>
    </row>
    <row r="10689" spans="1:3" x14ac:dyDescent="0.2">
      <c r="A10689" t="s">
        <v>28687</v>
      </c>
      <c r="B10689" t="s">
        <v>11798</v>
      </c>
      <c r="C10689" t="s">
        <v>28694</v>
      </c>
    </row>
    <row r="10690" spans="1:3" x14ac:dyDescent="0.2">
      <c r="A10690" t="s">
        <v>28687</v>
      </c>
      <c r="B10690" t="s">
        <v>11798</v>
      </c>
      <c r="C10690" t="s">
        <v>28695</v>
      </c>
    </row>
    <row r="10691" spans="1:3" x14ac:dyDescent="0.2">
      <c r="A10691" t="s">
        <v>28696</v>
      </c>
      <c r="B10691" t="s">
        <v>11880</v>
      </c>
      <c r="C10691" t="s">
        <v>28697</v>
      </c>
    </row>
    <row r="10692" spans="1:3" x14ac:dyDescent="0.2">
      <c r="A10692" t="s">
        <v>28698</v>
      </c>
      <c r="B10692" t="s">
        <v>11883</v>
      </c>
      <c r="C10692" t="s">
        <v>28697</v>
      </c>
    </row>
    <row r="10693" spans="1:3" x14ac:dyDescent="0.2">
      <c r="A10693" t="s">
        <v>28687</v>
      </c>
      <c r="B10693" t="s">
        <v>11819</v>
      </c>
      <c r="C10693" t="s">
        <v>28699</v>
      </c>
    </row>
    <row r="10694" spans="1:3" x14ac:dyDescent="0.2">
      <c r="A10694" t="s">
        <v>28687</v>
      </c>
      <c r="B10694" t="s">
        <v>11819</v>
      </c>
      <c r="C10694" t="s">
        <v>28700</v>
      </c>
    </row>
    <row r="10695" spans="1:3" x14ac:dyDescent="0.2">
      <c r="A10695" t="s">
        <v>28687</v>
      </c>
      <c r="B10695" t="s">
        <v>11819</v>
      </c>
      <c r="C10695" t="s">
        <v>28701</v>
      </c>
    </row>
    <row r="10696" spans="1:3" x14ac:dyDescent="0.2">
      <c r="A10696" t="s">
        <v>28702</v>
      </c>
      <c r="B10696" t="s">
        <v>11798</v>
      </c>
      <c r="C10696" t="s">
        <v>28703</v>
      </c>
    </row>
    <row r="10697" spans="1:3" x14ac:dyDescent="0.2">
      <c r="A10697" t="s">
        <v>28704</v>
      </c>
      <c r="B10697" t="s">
        <v>11798</v>
      </c>
      <c r="C10697" t="s">
        <v>28705</v>
      </c>
    </row>
    <row r="10698" spans="1:3" x14ac:dyDescent="0.2">
      <c r="A10698" t="s">
        <v>28706</v>
      </c>
      <c r="B10698" t="s">
        <v>11805</v>
      </c>
      <c r="C10698" t="s">
        <v>28707</v>
      </c>
    </row>
    <row r="10699" spans="1:3" x14ac:dyDescent="0.2">
      <c r="A10699" t="s">
        <v>28708</v>
      </c>
      <c r="B10699" t="s">
        <v>11805</v>
      </c>
      <c r="C10699" t="s">
        <v>28709</v>
      </c>
    </row>
    <row r="10700" spans="1:3" x14ac:dyDescent="0.2">
      <c r="A10700" t="s">
        <v>28710</v>
      </c>
      <c r="B10700" t="s">
        <v>11798</v>
      </c>
      <c r="C10700" t="s">
        <v>28711</v>
      </c>
    </row>
    <row r="10701" spans="1:3" x14ac:dyDescent="0.2">
      <c r="A10701" t="s">
        <v>28712</v>
      </c>
      <c r="B10701" t="s">
        <v>11798</v>
      </c>
      <c r="C10701" t="s">
        <v>28713</v>
      </c>
    </row>
    <row r="10702" spans="1:3" x14ac:dyDescent="0.2">
      <c r="A10702" t="s">
        <v>28712</v>
      </c>
      <c r="B10702" t="s">
        <v>11798</v>
      </c>
      <c r="C10702" t="s">
        <v>28714</v>
      </c>
    </row>
    <row r="10703" spans="1:3" x14ac:dyDescent="0.2">
      <c r="A10703" t="s">
        <v>28712</v>
      </c>
      <c r="B10703" t="s">
        <v>11798</v>
      </c>
      <c r="C10703" t="s">
        <v>28715</v>
      </c>
    </row>
    <row r="10704" spans="1:3" x14ac:dyDescent="0.2">
      <c r="A10704" t="s">
        <v>28712</v>
      </c>
      <c r="B10704" t="s">
        <v>11798</v>
      </c>
      <c r="C10704" t="s">
        <v>28716</v>
      </c>
    </row>
    <row r="10705" spans="1:3" x14ac:dyDescent="0.2">
      <c r="A10705" t="s">
        <v>28712</v>
      </c>
      <c r="B10705" t="s">
        <v>11798</v>
      </c>
      <c r="C10705" t="s">
        <v>28717</v>
      </c>
    </row>
    <row r="10706" spans="1:3" x14ac:dyDescent="0.2">
      <c r="A10706" t="s">
        <v>28712</v>
      </c>
      <c r="B10706" t="s">
        <v>11798</v>
      </c>
      <c r="C10706" t="s">
        <v>28718</v>
      </c>
    </row>
    <row r="10707" spans="1:3" x14ac:dyDescent="0.2">
      <c r="A10707" t="s">
        <v>28712</v>
      </c>
      <c r="B10707" t="s">
        <v>11798</v>
      </c>
      <c r="C10707" t="s">
        <v>28719</v>
      </c>
    </row>
    <row r="10708" spans="1:3" x14ac:dyDescent="0.2">
      <c r="A10708" t="s">
        <v>28720</v>
      </c>
      <c r="B10708" t="s">
        <v>11805</v>
      </c>
      <c r="C10708" t="s">
        <v>28721</v>
      </c>
    </row>
    <row r="10709" spans="1:3" x14ac:dyDescent="0.2">
      <c r="A10709" t="s">
        <v>28722</v>
      </c>
      <c r="B10709" t="s">
        <v>11805</v>
      </c>
      <c r="C10709" t="s">
        <v>28723</v>
      </c>
    </row>
    <row r="10710" spans="1:3" x14ac:dyDescent="0.2">
      <c r="A10710" t="s">
        <v>28722</v>
      </c>
      <c r="B10710" t="s">
        <v>11805</v>
      </c>
      <c r="C10710" t="s">
        <v>28724</v>
      </c>
    </row>
    <row r="10711" spans="1:3" x14ac:dyDescent="0.2">
      <c r="A10711" t="s">
        <v>28725</v>
      </c>
      <c r="B10711" t="s">
        <v>11798</v>
      </c>
      <c r="C10711" t="s">
        <v>28726</v>
      </c>
    </row>
    <row r="10712" spans="1:3" x14ac:dyDescent="0.2">
      <c r="A10712" t="s">
        <v>28727</v>
      </c>
      <c r="B10712" t="s">
        <v>12090</v>
      </c>
      <c r="C10712" t="s">
        <v>28728</v>
      </c>
    </row>
    <row r="10713" spans="1:3" x14ac:dyDescent="0.2">
      <c r="A10713" t="s">
        <v>28729</v>
      </c>
      <c r="B10713" t="s">
        <v>11805</v>
      </c>
      <c r="C10713" t="s">
        <v>28730</v>
      </c>
    </row>
    <row r="10714" spans="1:3" x14ac:dyDescent="0.2">
      <c r="A10714" t="s">
        <v>28731</v>
      </c>
      <c r="B10714" t="s">
        <v>11798</v>
      </c>
      <c r="C10714" t="s">
        <v>28732</v>
      </c>
    </row>
    <row r="10715" spans="1:3" x14ac:dyDescent="0.2">
      <c r="A10715" t="s">
        <v>28731</v>
      </c>
      <c r="B10715" t="s">
        <v>11798</v>
      </c>
      <c r="C10715" t="s">
        <v>28733</v>
      </c>
    </row>
    <row r="10716" spans="1:3" x14ac:dyDescent="0.2">
      <c r="A10716" t="s">
        <v>27717</v>
      </c>
      <c r="B10716" t="s">
        <v>20379</v>
      </c>
      <c r="C10716" t="s">
        <v>28734</v>
      </c>
    </row>
    <row r="10717" spans="1:3" x14ac:dyDescent="0.2">
      <c r="A10717" t="s">
        <v>28402</v>
      </c>
      <c r="B10717" t="s">
        <v>11866</v>
      </c>
      <c r="C10717" t="s">
        <v>28734</v>
      </c>
    </row>
    <row r="10718" spans="1:3" x14ac:dyDescent="0.2">
      <c r="A10718" t="s">
        <v>28735</v>
      </c>
      <c r="B10718" t="s">
        <v>11883</v>
      </c>
      <c r="C10718" t="s">
        <v>28734</v>
      </c>
    </row>
    <row r="10719" spans="1:3" x14ac:dyDescent="0.2">
      <c r="A10719" t="s">
        <v>28736</v>
      </c>
      <c r="B10719" t="s">
        <v>12069</v>
      </c>
      <c r="C10719" t="s">
        <v>28737</v>
      </c>
    </row>
    <row r="10720" spans="1:3" x14ac:dyDescent="0.2">
      <c r="A10720" t="s">
        <v>28736</v>
      </c>
      <c r="B10720" t="s">
        <v>12069</v>
      </c>
      <c r="C10720" t="s">
        <v>28738</v>
      </c>
    </row>
    <row r="10721" spans="1:3" x14ac:dyDescent="0.2">
      <c r="A10721" t="s">
        <v>28736</v>
      </c>
      <c r="B10721" t="s">
        <v>12069</v>
      </c>
      <c r="C10721" t="s">
        <v>28739</v>
      </c>
    </row>
    <row r="10722" spans="1:3" x14ac:dyDescent="0.2">
      <c r="A10722" t="s">
        <v>28736</v>
      </c>
      <c r="B10722" t="s">
        <v>12069</v>
      </c>
      <c r="C10722" t="s">
        <v>28740</v>
      </c>
    </row>
    <row r="10723" spans="1:3" x14ac:dyDescent="0.2">
      <c r="A10723" t="s">
        <v>28736</v>
      </c>
      <c r="B10723" t="s">
        <v>12069</v>
      </c>
      <c r="C10723" t="s">
        <v>28741</v>
      </c>
    </row>
    <row r="10724" spans="1:3" x14ac:dyDescent="0.2">
      <c r="A10724" t="s">
        <v>28736</v>
      </c>
      <c r="B10724" t="s">
        <v>12069</v>
      </c>
      <c r="C10724" t="s">
        <v>28742</v>
      </c>
    </row>
    <row r="10725" spans="1:3" x14ac:dyDescent="0.2">
      <c r="A10725" t="s">
        <v>28736</v>
      </c>
      <c r="B10725" t="s">
        <v>11819</v>
      </c>
      <c r="C10725" t="s">
        <v>28743</v>
      </c>
    </row>
    <row r="10726" spans="1:3" x14ac:dyDescent="0.2">
      <c r="A10726" t="s">
        <v>28736</v>
      </c>
      <c r="B10726" t="s">
        <v>11819</v>
      </c>
      <c r="C10726" t="s">
        <v>28744</v>
      </c>
    </row>
    <row r="10727" spans="1:3" x14ac:dyDescent="0.2">
      <c r="A10727" t="s">
        <v>28736</v>
      </c>
      <c r="B10727" t="s">
        <v>11819</v>
      </c>
      <c r="C10727" t="s">
        <v>28745</v>
      </c>
    </row>
    <row r="10728" spans="1:3" x14ac:dyDescent="0.2">
      <c r="A10728" t="s">
        <v>28746</v>
      </c>
      <c r="B10728" t="s">
        <v>11840</v>
      </c>
      <c r="C10728" t="s">
        <v>28734</v>
      </c>
    </row>
    <row r="10729" spans="1:3" x14ac:dyDescent="0.2">
      <c r="A10729" t="s">
        <v>28736</v>
      </c>
      <c r="B10729" t="s">
        <v>12069</v>
      </c>
      <c r="C10729" t="s">
        <v>28747</v>
      </c>
    </row>
    <row r="10730" spans="1:3" x14ac:dyDescent="0.2">
      <c r="A10730" t="s">
        <v>28736</v>
      </c>
      <c r="B10730" t="s">
        <v>12069</v>
      </c>
      <c r="C10730" t="s">
        <v>28748</v>
      </c>
    </row>
    <row r="10731" spans="1:3" x14ac:dyDescent="0.2">
      <c r="A10731" t="s">
        <v>28736</v>
      </c>
      <c r="B10731" t="s">
        <v>12069</v>
      </c>
      <c r="C10731" t="s">
        <v>28749</v>
      </c>
    </row>
    <row r="10732" spans="1:3" x14ac:dyDescent="0.2">
      <c r="A10732" t="s">
        <v>28736</v>
      </c>
      <c r="B10732" t="s">
        <v>12069</v>
      </c>
      <c r="C10732" t="s">
        <v>28750</v>
      </c>
    </row>
    <row r="10733" spans="1:3" x14ac:dyDescent="0.2">
      <c r="A10733" t="s">
        <v>28736</v>
      </c>
      <c r="B10733" t="s">
        <v>12069</v>
      </c>
      <c r="C10733" t="s">
        <v>28751</v>
      </c>
    </row>
    <row r="10734" spans="1:3" x14ac:dyDescent="0.2">
      <c r="A10734" t="s">
        <v>28736</v>
      </c>
      <c r="B10734" t="s">
        <v>12069</v>
      </c>
      <c r="C10734" t="s">
        <v>28752</v>
      </c>
    </row>
    <row r="10735" spans="1:3" x14ac:dyDescent="0.2">
      <c r="A10735" t="s">
        <v>28736</v>
      </c>
      <c r="B10735" t="s">
        <v>12069</v>
      </c>
      <c r="C10735" t="s">
        <v>28753</v>
      </c>
    </row>
    <row r="10736" spans="1:3" x14ac:dyDescent="0.2">
      <c r="A10736" t="s">
        <v>28736</v>
      </c>
      <c r="B10736" t="s">
        <v>12069</v>
      </c>
      <c r="C10736" t="s">
        <v>28754</v>
      </c>
    </row>
    <row r="10737" spans="1:3" x14ac:dyDescent="0.2">
      <c r="A10737" t="s">
        <v>28736</v>
      </c>
      <c r="B10737" t="s">
        <v>12069</v>
      </c>
      <c r="C10737" t="s">
        <v>28755</v>
      </c>
    </row>
    <row r="10738" spans="1:3" x14ac:dyDescent="0.2">
      <c r="A10738" t="s">
        <v>28736</v>
      </c>
      <c r="B10738" t="s">
        <v>12069</v>
      </c>
      <c r="C10738" t="s">
        <v>28756</v>
      </c>
    </row>
    <row r="10739" spans="1:3" x14ac:dyDescent="0.2">
      <c r="A10739" t="s">
        <v>28736</v>
      </c>
      <c r="B10739" t="s">
        <v>12069</v>
      </c>
      <c r="C10739" t="s">
        <v>28757</v>
      </c>
    </row>
    <row r="10740" spans="1:3" x14ac:dyDescent="0.2">
      <c r="A10740" t="s">
        <v>28736</v>
      </c>
      <c r="B10740" t="s">
        <v>12069</v>
      </c>
      <c r="C10740" t="s">
        <v>28758</v>
      </c>
    </row>
    <row r="10741" spans="1:3" x14ac:dyDescent="0.2">
      <c r="A10741" t="s">
        <v>28736</v>
      </c>
      <c r="B10741" t="s">
        <v>12069</v>
      </c>
      <c r="C10741" t="s">
        <v>28759</v>
      </c>
    </row>
    <row r="10742" spans="1:3" x14ac:dyDescent="0.2">
      <c r="A10742" t="s">
        <v>28736</v>
      </c>
      <c r="B10742" t="s">
        <v>12069</v>
      </c>
      <c r="C10742" t="s">
        <v>28760</v>
      </c>
    </row>
    <row r="10743" spans="1:3" x14ac:dyDescent="0.2">
      <c r="A10743" t="s">
        <v>28736</v>
      </c>
      <c r="B10743" t="s">
        <v>12069</v>
      </c>
      <c r="C10743" t="s">
        <v>28761</v>
      </c>
    </row>
    <row r="10744" spans="1:3" x14ac:dyDescent="0.2">
      <c r="A10744" t="s">
        <v>28736</v>
      </c>
      <c r="B10744" t="s">
        <v>12069</v>
      </c>
      <c r="C10744" t="s">
        <v>28762</v>
      </c>
    </row>
    <row r="10745" spans="1:3" x14ac:dyDescent="0.2">
      <c r="A10745" t="s">
        <v>28736</v>
      </c>
      <c r="B10745" t="s">
        <v>12069</v>
      </c>
      <c r="C10745" t="s">
        <v>28763</v>
      </c>
    </row>
    <row r="10746" spans="1:3" x14ac:dyDescent="0.2">
      <c r="A10746" t="s">
        <v>28736</v>
      </c>
      <c r="B10746" t="s">
        <v>12069</v>
      </c>
      <c r="C10746" t="s">
        <v>28764</v>
      </c>
    </row>
    <row r="10747" spans="1:3" x14ac:dyDescent="0.2">
      <c r="A10747" t="s">
        <v>28736</v>
      </c>
      <c r="B10747" t="s">
        <v>12069</v>
      </c>
      <c r="C10747" t="s">
        <v>28765</v>
      </c>
    </row>
    <row r="10748" spans="1:3" x14ac:dyDescent="0.2">
      <c r="A10748" t="s">
        <v>28736</v>
      </c>
      <c r="B10748" t="s">
        <v>12069</v>
      </c>
      <c r="C10748" t="s">
        <v>28766</v>
      </c>
    </row>
    <row r="10749" spans="1:3" x14ac:dyDescent="0.2">
      <c r="A10749" t="s">
        <v>28736</v>
      </c>
      <c r="B10749" t="s">
        <v>11805</v>
      </c>
      <c r="C10749" t="s">
        <v>28767</v>
      </c>
    </row>
    <row r="10750" spans="1:3" x14ac:dyDescent="0.2">
      <c r="A10750" t="s">
        <v>28768</v>
      </c>
      <c r="B10750" t="s">
        <v>11798</v>
      </c>
      <c r="C10750" t="s">
        <v>28769</v>
      </c>
    </row>
    <row r="10751" spans="1:3" x14ac:dyDescent="0.2">
      <c r="A10751" t="s">
        <v>28770</v>
      </c>
      <c r="B10751" t="s">
        <v>11805</v>
      </c>
      <c r="C10751" t="s">
        <v>28771</v>
      </c>
    </row>
    <row r="10752" spans="1:3" x14ac:dyDescent="0.2">
      <c r="A10752" t="s">
        <v>28772</v>
      </c>
      <c r="B10752" t="s">
        <v>11819</v>
      </c>
      <c r="C10752" t="s">
        <v>28773</v>
      </c>
    </row>
    <row r="10753" spans="1:3" x14ac:dyDescent="0.2">
      <c r="A10753" t="s">
        <v>28772</v>
      </c>
      <c r="B10753" t="s">
        <v>11798</v>
      </c>
      <c r="C10753" t="s">
        <v>28774</v>
      </c>
    </row>
    <row r="10754" spans="1:3" x14ac:dyDescent="0.2">
      <c r="A10754" t="s">
        <v>28775</v>
      </c>
      <c r="B10754" t="s">
        <v>11805</v>
      </c>
      <c r="C10754" t="s">
        <v>28776</v>
      </c>
    </row>
    <row r="10755" spans="1:3" x14ac:dyDescent="0.2">
      <c r="A10755" t="s">
        <v>28777</v>
      </c>
      <c r="B10755" t="s">
        <v>11798</v>
      </c>
      <c r="C10755" t="s">
        <v>28778</v>
      </c>
    </row>
    <row r="10756" spans="1:3" x14ac:dyDescent="0.2">
      <c r="A10756" t="s">
        <v>28777</v>
      </c>
      <c r="B10756" t="s">
        <v>11798</v>
      </c>
      <c r="C10756" t="s">
        <v>28779</v>
      </c>
    </row>
    <row r="10757" spans="1:3" x14ac:dyDescent="0.2">
      <c r="A10757" t="s">
        <v>28780</v>
      </c>
      <c r="B10757" t="s">
        <v>11798</v>
      </c>
      <c r="C10757" t="s">
        <v>28781</v>
      </c>
    </row>
    <row r="10758" spans="1:3" x14ac:dyDescent="0.2">
      <c r="A10758" t="s">
        <v>28782</v>
      </c>
      <c r="B10758" t="s">
        <v>11798</v>
      </c>
      <c r="C10758" t="s">
        <v>28783</v>
      </c>
    </row>
    <row r="10759" spans="1:3" x14ac:dyDescent="0.2">
      <c r="A10759" t="s">
        <v>28784</v>
      </c>
      <c r="B10759" t="s">
        <v>11805</v>
      </c>
      <c r="C10759" t="s">
        <v>28785</v>
      </c>
    </row>
    <row r="10760" spans="1:3" x14ac:dyDescent="0.2">
      <c r="A10760" t="s">
        <v>28786</v>
      </c>
      <c r="B10760" t="s">
        <v>11798</v>
      </c>
      <c r="C10760" t="s">
        <v>28787</v>
      </c>
    </row>
    <row r="10761" spans="1:3" x14ac:dyDescent="0.2">
      <c r="A10761" t="s">
        <v>28786</v>
      </c>
      <c r="B10761" t="s">
        <v>11798</v>
      </c>
      <c r="C10761" t="s">
        <v>28788</v>
      </c>
    </row>
    <row r="10762" spans="1:3" x14ac:dyDescent="0.2">
      <c r="A10762" t="s">
        <v>28786</v>
      </c>
      <c r="B10762" t="s">
        <v>11798</v>
      </c>
      <c r="C10762" t="s">
        <v>28789</v>
      </c>
    </row>
    <row r="10763" spans="1:3" x14ac:dyDescent="0.2">
      <c r="A10763" t="s">
        <v>28786</v>
      </c>
      <c r="B10763" t="s">
        <v>11798</v>
      </c>
      <c r="C10763" t="s">
        <v>28790</v>
      </c>
    </row>
    <row r="10764" spans="1:3" x14ac:dyDescent="0.2">
      <c r="A10764" t="s">
        <v>28786</v>
      </c>
      <c r="B10764" t="s">
        <v>11798</v>
      </c>
      <c r="C10764" t="s">
        <v>28791</v>
      </c>
    </row>
    <row r="10765" spans="1:3" x14ac:dyDescent="0.2">
      <c r="A10765" t="s">
        <v>28786</v>
      </c>
      <c r="B10765" t="s">
        <v>11798</v>
      </c>
      <c r="C10765" t="s">
        <v>28792</v>
      </c>
    </row>
    <row r="10766" spans="1:3" x14ac:dyDescent="0.2">
      <c r="A10766" t="s">
        <v>28786</v>
      </c>
      <c r="B10766" t="s">
        <v>11798</v>
      </c>
      <c r="C10766" t="s">
        <v>28793</v>
      </c>
    </row>
    <row r="10767" spans="1:3" x14ac:dyDescent="0.2">
      <c r="A10767" t="s">
        <v>28794</v>
      </c>
      <c r="B10767" t="s">
        <v>11798</v>
      </c>
      <c r="C10767" t="s">
        <v>28795</v>
      </c>
    </row>
    <row r="10768" spans="1:3" x14ac:dyDescent="0.2">
      <c r="A10768" t="s">
        <v>28796</v>
      </c>
      <c r="B10768" t="s">
        <v>12069</v>
      </c>
      <c r="C10768" t="s">
        <v>28797</v>
      </c>
    </row>
    <row r="10769" spans="1:3" x14ac:dyDescent="0.2">
      <c r="A10769" t="s">
        <v>28735</v>
      </c>
      <c r="B10769" t="s">
        <v>12069</v>
      </c>
      <c r="C10769" t="s">
        <v>28798</v>
      </c>
    </row>
    <row r="10770" spans="1:3" x14ac:dyDescent="0.2">
      <c r="A10770" t="s">
        <v>28799</v>
      </c>
      <c r="C10770" t="s">
        <v>28800</v>
      </c>
    </row>
    <row r="10771" spans="1:3" x14ac:dyDescent="0.2">
      <c r="A10771" t="s">
        <v>28801</v>
      </c>
      <c r="C10771" t="s">
        <v>28802</v>
      </c>
    </row>
    <row r="10772" spans="1:3" x14ac:dyDescent="0.2">
      <c r="A10772" t="s">
        <v>28803</v>
      </c>
      <c r="B10772" t="s">
        <v>11840</v>
      </c>
      <c r="C10772" t="s">
        <v>28804</v>
      </c>
    </row>
    <row r="10773" spans="1:3" x14ac:dyDescent="0.2">
      <c r="A10773" t="s">
        <v>28805</v>
      </c>
      <c r="B10773" t="s">
        <v>11798</v>
      </c>
      <c r="C10773" t="s">
        <v>28806</v>
      </c>
    </row>
    <row r="10774" spans="1:3" x14ac:dyDescent="0.2">
      <c r="A10774" t="s">
        <v>28807</v>
      </c>
      <c r="B10774" t="s">
        <v>11798</v>
      </c>
      <c r="C10774" t="s">
        <v>28808</v>
      </c>
    </row>
    <row r="10775" spans="1:3" x14ac:dyDescent="0.2">
      <c r="A10775" t="s">
        <v>28809</v>
      </c>
      <c r="B10775" t="s">
        <v>11798</v>
      </c>
      <c r="C10775" t="s">
        <v>28810</v>
      </c>
    </row>
    <row r="10776" spans="1:3" x14ac:dyDescent="0.2">
      <c r="A10776" t="s">
        <v>28809</v>
      </c>
      <c r="B10776" t="s">
        <v>11819</v>
      </c>
      <c r="C10776" t="s">
        <v>28811</v>
      </c>
    </row>
    <row r="10777" spans="1:3" x14ac:dyDescent="0.2">
      <c r="A10777" t="s">
        <v>28812</v>
      </c>
      <c r="B10777" t="s">
        <v>11798</v>
      </c>
      <c r="C10777" t="s">
        <v>28813</v>
      </c>
    </row>
    <row r="10778" spans="1:3" x14ac:dyDescent="0.2">
      <c r="A10778" t="s">
        <v>28812</v>
      </c>
      <c r="B10778" t="s">
        <v>11798</v>
      </c>
      <c r="C10778" t="s">
        <v>28814</v>
      </c>
    </row>
    <row r="10779" spans="1:3" x14ac:dyDescent="0.2">
      <c r="A10779" t="s">
        <v>28815</v>
      </c>
      <c r="B10779" t="s">
        <v>12069</v>
      </c>
      <c r="C10779" t="s">
        <v>28816</v>
      </c>
    </row>
    <row r="10780" spans="1:3" x14ac:dyDescent="0.2">
      <c r="A10780" t="s">
        <v>28817</v>
      </c>
      <c r="B10780" t="s">
        <v>11798</v>
      </c>
      <c r="C10780" t="s">
        <v>28818</v>
      </c>
    </row>
    <row r="10781" spans="1:3" x14ac:dyDescent="0.2">
      <c r="A10781" t="s">
        <v>28819</v>
      </c>
      <c r="B10781" t="s">
        <v>11798</v>
      </c>
      <c r="C10781" t="s">
        <v>28820</v>
      </c>
    </row>
    <row r="10782" spans="1:3" x14ac:dyDescent="0.2">
      <c r="A10782" t="s">
        <v>28821</v>
      </c>
      <c r="B10782" t="s">
        <v>11880</v>
      </c>
      <c r="C10782" t="s">
        <v>28822</v>
      </c>
    </row>
    <row r="10783" spans="1:3" x14ac:dyDescent="0.2">
      <c r="A10783" t="s">
        <v>28823</v>
      </c>
      <c r="B10783" t="s">
        <v>11883</v>
      </c>
      <c r="C10783" t="s">
        <v>28822</v>
      </c>
    </row>
    <row r="10784" spans="1:3" x14ac:dyDescent="0.2">
      <c r="A10784" t="s">
        <v>28819</v>
      </c>
      <c r="B10784" t="s">
        <v>28824</v>
      </c>
      <c r="C10784" t="s">
        <v>28825</v>
      </c>
    </row>
    <row r="10785" spans="1:3" x14ac:dyDescent="0.2">
      <c r="A10785" t="s">
        <v>28819</v>
      </c>
      <c r="B10785" t="s">
        <v>28826</v>
      </c>
      <c r="C10785" t="s">
        <v>28827</v>
      </c>
    </row>
    <row r="10786" spans="1:3" x14ac:dyDescent="0.2">
      <c r="A10786" t="s">
        <v>28828</v>
      </c>
      <c r="B10786" t="s">
        <v>11798</v>
      </c>
      <c r="C10786" t="s">
        <v>28829</v>
      </c>
    </row>
    <row r="10787" spans="1:3" x14ac:dyDescent="0.2">
      <c r="A10787" t="s">
        <v>28830</v>
      </c>
      <c r="B10787" t="s">
        <v>11798</v>
      </c>
      <c r="C10787" t="s">
        <v>28831</v>
      </c>
    </row>
    <row r="10788" spans="1:3" x14ac:dyDescent="0.2">
      <c r="A10788" t="s">
        <v>28832</v>
      </c>
      <c r="B10788" t="s">
        <v>11880</v>
      </c>
      <c r="C10788" t="s">
        <v>28833</v>
      </c>
    </row>
    <row r="10789" spans="1:3" x14ac:dyDescent="0.2">
      <c r="A10789" t="s">
        <v>28834</v>
      </c>
      <c r="B10789" t="s">
        <v>11883</v>
      </c>
      <c r="C10789" t="s">
        <v>28833</v>
      </c>
    </row>
    <row r="10790" spans="1:3" x14ac:dyDescent="0.2">
      <c r="A10790" t="s">
        <v>28830</v>
      </c>
      <c r="B10790" t="s">
        <v>11798</v>
      </c>
      <c r="C10790" t="s">
        <v>28835</v>
      </c>
    </row>
    <row r="10791" spans="1:3" x14ac:dyDescent="0.2">
      <c r="A10791" t="s">
        <v>28830</v>
      </c>
      <c r="B10791" t="s">
        <v>11798</v>
      </c>
      <c r="C10791" t="s">
        <v>28836</v>
      </c>
    </row>
    <row r="10792" spans="1:3" x14ac:dyDescent="0.2">
      <c r="A10792" t="s">
        <v>28830</v>
      </c>
      <c r="B10792" t="s">
        <v>28824</v>
      </c>
      <c r="C10792" t="s">
        <v>28837</v>
      </c>
    </row>
    <row r="10793" spans="1:3" x14ac:dyDescent="0.2">
      <c r="A10793" t="s">
        <v>28838</v>
      </c>
      <c r="B10793" t="s">
        <v>11828</v>
      </c>
      <c r="C10793" t="s">
        <v>28839</v>
      </c>
    </row>
    <row r="10794" spans="1:3" x14ac:dyDescent="0.2">
      <c r="A10794" t="s">
        <v>28840</v>
      </c>
      <c r="B10794" t="s">
        <v>11805</v>
      </c>
      <c r="C10794" t="s">
        <v>28841</v>
      </c>
    </row>
    <row r="10795" spans="1:3" x14ac:dyDescent="0.2">
      <c r="A10795" t="s">
        <v>28842</v>
      </c>
      <c r="B10795" t="s">
        <v>11805</v>
      </c>
      <c r="C10795" t="s">
        <v>28843</v>
      </c>
    </row>
    <row r="10796" spans="1:3" x14ac:dyDescent="0.2">
      <c r="A10796" t="s">
        <v>28844</v>
      </c>
      <c r="B10796" t="s">
        <v>11798</v>
      </c>
      <c r="C10796" t="s">
        <v>28845</v>
      </c>
    </row>
    <row r="10797" spans="1:3" x14ac:dyDescent="0.2">
      <c r="A10797" t="s">
        <v>28846</v>
      </c>
      <c r="B10797" t="s">
        <v>11880</v>
      </c>
      <c r="C10797" t="s">
        <v>28847</v>
      </c>
    </row>
    <row r="10798" spans="1:3" x14ac:dyDescent="0.2">
      <c r="A10798" t="s">
        <v>28848</v>
      </c>
      <c r="B10798" t="s">
        <v>11883</v>
      </c>
      <c r="C10798" t="s">
        <v>28847</v>
      </c>
    </row>
    <row r="10799" spans="1:3" x14ac:dyDescent="0.2">
      <c r="A10799" t="s">
        <v>28844</v>
      </c>
      <c r="B10799" t="s">
        <v>28824</v>
      </c>
      <c r="C10799" t="s">
        <v>28849</v>
      </c>
    </row>
    <row r="10800" spans="1:3" x14ac:dyDescent="0.2">
      <c r="A10800" t="s">
        <v>28844</v>
      </c>
      <c r="B10800" t="s">
        <v>28824</v>
      </c>
      <c r="C10800" t="s">
        <v>28850</v>
      </c>
    </row>
    <row r="10801" spans="1:3" x14ac:dyDescent="0.2">
      <c r="A10801" t="s">
        <v>28851</v>
      </c>
      <c r="B10801" t="s">
        <v>11805</v>
      </c>
      <c r="C10801" t="s">
        <v>28852</v>
      </c>
    </row>
    <row r="10802" spans="1:3" x14ac:dyDescent="0.2">
      <c r="A10802" t="s">
        <v>28853</v>
      </c>
      <c r="B10802" t="s">
        <v>11798</v>
      </c>
      <c r="C10802" t="s">
        <v>28854</v>
      </c>
    </row>
    <row r="10803" spans="1:3" x14ac:dyDescent="0.2">
      <c r="A10803" t="s">
        <v>28855</v>
      </c>
      <c r="B10803" t="s">
        <v>11880</v>
      </c>
      <c r="C10803" t="s">
        <v>28856</v>
      </c>
    </row>
    <row r="10804" spans="1:3" x14ac:dyDescent="0.2">
      <c r="A10804" t="s">
        <v>28857</v>
      </c>
      <c r="B10804" t="s">
        <v>11883</v>
      </c>
      <c r="C10804" t="s">
        <v>28856</v>
      </c>
    </row>
    <row r="10805" spans="1:3" x14ac:dyDescent="0.2">
      <c r="A10805" t="s">
        <v>28858</v>
      </c>
      <c r="B10805" t="s">
        <v>11819</v>
      </c>
      <c r="C10805" t="s">
        <v>28859</v>
      </c>
    </row>
    <row r="10806" spans="1:3" x14ac:dyDescent="0.2">
      <c r="A10806" t="s">
        <v>28860</v>
      </c>
      <c r="B10806" t="s">
        <v>11819</v>
      </c>
      <c r="C10806" t="s">
        <v>28861</v>
      </c>
    </row>
    <row r="10807" spans="1:3" x14ac:dyDescent="0.2">
      <c r="A10807" t="s">
        <v>28862</v>
      </c>
      <c r="B10807" t="s">
        <v>11798</v>
      </c>
      <c r="C10807" t="s">
        <v>28863</v>
      </c>
    </row>
    <row r="10808" spans="1:3" x14ac:dyDescent="0.2">
      <c r="A10808" t="s">
        <v>28864</v>
      </c>
      <c r="B10808" t="s">
        <v>11798</v>
      </c>
      <c r="C10808" t="s">
        <v>28865</v>
      </c>
    </row>
    <row r="10809" spans="1:3" x14ac:dyDescent="0.2">
      <c r="A10809" t="s">
        <v>28866</v>
      </c>
      <c r="B10809" t="s">
        <v>11840</v>
      </c>
      <c r="C10809" t="s">
        <v>28867</v>
      </c>
    </row>
    <row r="10810" spans="1:3" x14ac:dyDescent="0.2">
      <c r="A10810" t="s">
        <v>28868</v>
      </c>
      <c r="B10810" t="s">
        <v>11840</v>
      </c>
      <c r="C10810" t="s">
        <v>28867</v>
      </c>
    </row>
    <row r="10811" spans="1:3" x14ac:dyDescent="0.2">
      <c r="A10811" t="s">
        <v>28869</v>
      </c>
      <c r="B10811" t="s">
        <v>11798</v>
      </c>
      <c r="C10811" t="s">
        <v>28870</v>
      </c>
    </row>
    <row r="10812" spans="1:3" x14ac:dyDescent="0.2">
      <c r="A10812" t="s">
        <v>28869</v>
      </c>
      <c r="B10812" t="s">
        <v>11798</v>
      </c>
      <c r="C10812" t="s">
        <v>28871</v>
      </c>
    </row>
    <row r="10813" spans="1:3" x14ac:dyDescent="0.2">
      <c r="A10813" t="s">
        <v>28869</v>
      </c>
      <c r="B10813" t="s">
        <v>11798</v>
      </c>
      <c r="C10813" t="s">
        <v>28872</v>
      </c>
    </row>
    <row r="10814" spans="1:3" x14ac:dyDescent="0.2">
      <c r="A10814" t="s">
        <v>28873</v>
      </c>
      <c r="B10814" t="s">
        <v>11880</v>
      </c>
      <c r="C10814" t="s">
        <v>28867</v>
      </c>
    </row>
    <row r="10815" spans="1:3" x14ac:dyDescent="0.2">
      <c r="A10815" t="s">
        <v>28874</v>
      </c>
      <c r="B10815" t="s">
        <v>11883</v>
      </c>
      <c r="C10815" t="s">
        <v>28867</v>
      </c>
    </row>
    <row r="10816" spans="1:3" x14ac:dyDescent="0.2">
      <c r="A10816" t="s">
        <v>28869</v>
      </c>
      <c r="B10816" t="s">
        <v>11819</v>
      </c>
      <c r="C10816" t="s">
        <v>28875</v>
      </c>
    </row>
    <row r="10817" spans="1:3" x14ac:dyDescent="0.2">
      <c r="A10817" t="s">
        <v>28876</v>
      </c>
      <c r="B10817" t="s">
        <v>11798</v>
      </c>
      <c r="C10817" t="s">
        <v>28877</v>
      </c>
    </row>
    <row r="10818" spans="1:3" x14ac:dyDescent="0.2">
      <c r="A10818" t="s">
        <v>28876</v>
      </c>
      <c r="B10818" t="s">
        <v>11798</v>
      </c>
      <c r="C10818" t="s">
        <v>28878</v>
      </c>
    </row>
    <row r="10819" spans="1:3" x14ac:dyDescent="0.2">
      <c r="A10819" t="s">
        <v>28879</v>
      </c>
      <c r="B10819" t="s">
        <v>11880</v>
      </c>
      <c r="C10819" t="s">
        <v>28880</v>
      </c>
    </row>
    <row r="10820" spans="1:3" x14ac:dyDescent="0.2">
      <c r="A10820" t="s">
        <v>28881</v>
      </c>
      <c r="B10820" t="s">
        <v>11883</v>
      </c>
      <c r="C10820" t="s">
        <v>28880</v>
      </c>
    </row>
    <row r="10821" spans="1:3" x14ac:dyDescent="0.2">
      <c r="A10821" t="s">
        <v>28876</v>
      </c>
      <c r="B10821" t="s">
        <v>28824</v>
      </c>
      <c r="C10821" t="s">
        <v>28882</v>
      </c>
    </row>
    <row r="10822" spans="1:3" x14ac:dyDescent="0.2">
      <c r="A10822" t="s">
        <v>28883</v>
      </c>
      <c r="B10822" t="s">
        <v>11798</v>
      </c>
      <c r="C10822" t="s">
        <v>28884</v>
      </c>
    </row>
    <row r="10823" spans="1:3" x14ac:dyDescent="0.2">
      <c r="A10823" t="s">
        <v>28885</v>
      </c>
      <c r="B10823" t="s">
        <v>11805</v>
      </c>
      <c r="C10823" t="s">
        <v>28886</v>
      </c>
    </row>
    <row r="10824" spans="1:3" x14ac:dyDescent="0.2">
      <c r="A10824" t="s">
        <v>28885</v>
      </c>
      <c r="B10824" t="s">
        <v>11798</v>
      </c>
      <c r="C10824" t="s">
        <v>28887</v>
      </c>
    </row>
    <row r="10825" spans="1:3" x14ac:dyDescent="0.2">
      <c r="A10825" t="s">
        <v>28888</v>
      </c>
      <c r="B10825" t="s">
        <v>22654</v>
      </c>
      <c r="C10825" t="s">
        <v>28889</v>
      </c>
    </row>
    <row r="10826" spans="1:3" x14ac:dyDescent="0.2">
      <c r="A10826" t="s">
        <v>28890</v>
      </c>
      <c r="B10826" t="s">
        <v>11798</v>
      </c>
      <c r="C10826" t="s">
        <v>28891</v>
      </c>
    </row>
    <row r="10827" spans="1:3" x14ac:dyDescent="0.2">
      <c r="A10827" t="s">
        <v>28890</v>
      </c>
      <c r="B10827" t="s">
        <v>11798</v>
      </c>
      <c r="C10827" t="s">
        <v>28892</v>
      </c>
    </row>
    <row r="10828" spans="1:3" x14ac:dyDescent="0.2">
      <c r="A10828" t="s">
        <v>28890</v>
      </c>
      <c r="B10828" t="s">
        <v>11798</v>
      </c>
      <c r="C10828" t="s">
        <v>28893</v>
      </c>
    </row>
    <row r="10829" spans="1:3" x14ac:dyDescent="0.2">
      <c r="A10829" t="s">
        <v>28890</v>
      </c>
      <c r="B10829" t="s">
        <v>11819</v>
      </c>
      <c r="C10829" t="s">
        <v>28894</v>
      </c>
    </row>
    <row r="10830" spans="1:3" x14ac:dyDescent="0.2">
      <c r="A10830" t="s">
        <v>28895</v>
      </c>
      <c r="B10830" t="s">
        <v>11798</v>
      </c>
      <c r="C10830" t="s">
        <v>28896</v>
      </c>
    </row>
    <row r="10831" spans="1:3" x14ac:dyDescent="0.2">
      <c r="A10831" t="s">
        <v>28897</v>
      </c>
      <c r="B10831" t="s">
        <v>11840</v>
      </c>
      <c r="C10831" t="s">
        <v>28898</v>
      </c>
    </row>
    <row r="10832" spans="1:3" x14ac:dyDescent="0.2">
      <c r="A10832" t="s">
        <v>28899</v>
      </c>
      <c r="B10832" t="s">
        <v>11798</v>
      </c>
      <c r="C10832" t="s">
        <v>28900</v>
      </c>
    </row>
    <row r="10833" spans="1:3" x14ac:dyDescent="0.2">
      <c r="A10833" t="s">
        <v>28901</v>
      </c>
      <c r="B10833" t="s">
        <v>11805</v>
      </c>
      <c r="C10833" t="s">
        <v>28902</v>
      </c>
    </row>
    <row r="10834" spans="1:3" x14ac:dyDescent="0.2">
      <c r="A10834" t="s">
        <v>28903</v>
      </c>
      <c r="B10834" t="s">
        <v>11798</v>
      </c>
      <c r="C10834" t="s">
        <v>28904</v>
      </c>
    </row>
    <row r="10835" spans="1:3" x14ac:dyDescent="0.2">
      <c r="A10835" t="s">
        <v>28905</v>
      </c>
      <c r="B10835" t="s">
        <v>11798</v>
      </c>
      <c r="C10835" t="s">
        <v>28906</v>
      </c>
    </row>
    <row r="10836" spans="1:3" x14ac:dyDescent="0.2">
      <c r="A10836" t="s">
        <v>28907</v>
      </c>
      <c r="B10836" t="s">
        <v>11798</v>
      </c>
      <c r="C10836" t="s">
        <v>28908</v>
      </c>
    </row>
    <row r="10837" spans="1:3" x14ac:dyDescent="0.2">
      <c r="A10837" t="s">
        <v>28909</v>
      </c>
      <c r="B10837" t="s">
        <v>11798</v>
      </c>
      <c r="C10837" t="s">
        <v>28910</v>
      </c>
    </row>
    <row r="10838" spans="1:3" x14ac:dyDescent="0.2">
      <c r="A10838" t="s">
        <v>28911</v>
      </c>
      <c r="B10838" t="s">
        <v>11798</v>
      </c>
      <c r="C10838" t="s">
        <v>28912</v>
      </c>
    </row>
    <row r="10839" spans="1:3" x14ac:dyDescent="0.2">
      <c r="A10839" t="s">
        <v>28911</v>
      </c>
      <c r="B10839" t="s">
        <v>11798</v>
      </c>
      <c r="C10839" t="s">
        <v>28913</v>
      </c>
    </row>
    <row r="10840" spans="1:3" x14ac:dyDescent="0.2">
      <c r="A10840" t="s">
        <v>28911</v>
      </c>
      <c r="B10840" t="s">
        <v>11819</v>
      </c>
      <c r="C10840" t="s">
        <v>28914</v>
      </c>
    </row>
    <row r="10841" spans="1:3" x14ac:dyDescent="0.2">
      <c r="A10841" t="s">
        <v>28911</v>
      </c>
      <c r="B10841" t="s">
        <v>12069</v>
      </c>
      <c r="C10841" t="s">
        <v>28915</v>
      </c>
    </row>
    <row r="10842" spans="1:3" x14ac:dyDescent="0.2">
      <c r="A10842" t="s">
        <v>28911</v>
      </c>
      <c r="B10842" t="s">
        <v>11798</v>
      </c>
      <c r="C10842" t="s">
        <v>28916</v>
      </c>
    </row>
    <row r="10843" spans="1:3" x14ac:dyDescent="0.2">
      <c r="A10843" t="s">
        <v>28911</v>
      </c>
      <c r="B10843" t="s">
        <v>11798</v>
      </c>
      <c r="C10843" t="s">
        <v>28917</v>
      </c>
    </row>
    <row r="10844" spans="1:3" x14ac:dyDescent="0.2">
      <c r="A10844" t="s">
        <v>28918</v>
      </c>
      <c r="B10844" t="s">
        <v>11880</v>
      </c>
      <c r="C10844" t="s">
        <v>28919</v>
      </c>
    </row>
    <row r="10845" spans="1:3" x14ac:dyDescent="0.2">
      <c r="A10845" t="s">
        <v>28920</v>
      </c>
      <c r="B10845" t="s">
        <v>11883</v>
      </c>
      <c r="C10845" t="s">
        <v>28919</v>
      </c>
    </row>
    <row r="10846" spans="1:3" x14ac:dyDescent="0.2">
      <c r="A10846" t="s">
        <v>28911</v>
      </c>
      <c r="B10846" t="s">
        <v>11819</v>
      </c>
      <c r="C10846" t="s">
        <v>28921</v>
      </c>
    </row>
    <row r="10847" spans="1:3" x14ac:dyDescent="0.2">
      <c r="A10847" t="s">
        <v>28911</v>
      </c>
      <c r="B10847" t="s">
        <v>12069</v>
      </c>
      <c r="C10847" t="s">
        <v>28922</v>
      </c>
    </row>
    <row r="10848" spans="1:3" x14ac:dyDescent="0.2">
      <c r="A10848" t="s">
        <v>28923</v>
      </c>
      <c r="B10848" t="s">
        <v>11798</v>
      </c>
      <c r="C10848" t="s">
        <v>28924</v>
      </c>
    </row>
    <row r="10849" spans="1:3" x14ac:dyDescent="0.2">
      <c r="A10849" t="s">
        <v>28925</v>
      </c>
      <c r="B10849" t="s">
        <v>11798</v>
      </c>
      <c r="C10849" t="s">
        <v>28926</v>
      </c>
    </row>
    <row r="10850" spans="1:3" x14ac:dyDescent="0.2">
      <c r="A10850" t="s">
        <v>28927</v>
      </c>
      <c r="B10850" t="s">
        <v>11798</v>
      </c>
      <c r="C10850" t="s">
        <v>28928</v>
      </c>
    </row>
    <row r="10851" spans="1:3" x14ac:dyDescent="0.2">
      <c r="A10851" t="s">
        <v>28929</v>
      </c>
      <c r="B10851" t="s">
        <v>11798</v>
      </c>
      <c r="C10851" t="s">
        <v>28930</v>
      </c>
    </row>
    <row r="10852" spans="1:3" x14ac:dyDescent="0.2">
      <c r="A10852" t="s">
        <v>28931</v>
      </c>
      <c r="B10852" t="s">
        <v>11828</v>
      </c>
      <c r="C10852" t="s">
        <v>28932</v>
      </c>
    </row>
    <row r="10853" spans="1:3" x14ac:dyDescent="0.2">
      <c r="A10853" t="s">
        <v>28933</v>
      </c>
      <c r="B10853" t="s">
        <v>11798</v>
      </c>
      <c r="C10853" t="s">
        <v>28934</v>
      </c>
    </row>
    <row r="10854" spans="1:3" x14ac:dyDescent="0.2">
      <c r="A10854" t="s">
        <v>28935</v>
      </c>
      <c r="B10854" t="s">
        <v>12367</v>
      </c>
      <c r="C10854" t="s">
        <v>28936</v>
      </c>
    </row>
    <row r="10855" spans="1:3" x14ac:dyDescent="0.2">
      <c r="A10855" t="s">
        <v>28935</v>
      </c>
      <c r="B10855" t="s">
        <v>12367</v>
      </c>
      <c r="C10855" t="s">
        <v>28937</v>
      </c>
    </row>
    <row r="10856" spans="1:3" x14ac:dyDescent="0.2">
      <c r="A10856" t="s">
        <v>28938</v>
      </c>
      <c r="B10856" t="s">
        <v>11798</v>
      </c>
      <c r="C10856" t="s">
        <v>28926</v>
      </c>
    </row>
    <row r="10857" spans="1:3" x14ac:dyDescent="0.2">
      <c r="A10857" t="s">
        <v>28939</v>
      </c>
      <c r="B10857" t="s">
        <v>11805</v>
      </c>
      <c r="C10857" t="s">
        <v>28940</v>
      </c>
    </row>
    <row r="10858" spans="1:3" x14ac:dyDescent="0.2">
      <c r="A10858" t="s">
        <v>28941</v>
      </c>
      <c r="B10858" t="s">
        <v>11840</v>
      </c>
      <c r="C10858" t="s">
        <v>28942</v>
      </c>
    </row>
    <row r="10859" spans="1:3" x14ac:dyDescent="0.2">
      <c r="A10859" t="s">
        <v>28943</v>
      </c>
      <c r="B10859" t="s">
        <v>11798</v>
      </c>
      <c r="C10859" t="s">
        <v>28944</v>
      </c>
    </row>
    <row r="10860" spans="1:3" x14ac:dyDescent="0.2">
      <c r="A10860" t="s">
        <v>28945</v>
      </c>
      <c r="B10860" t="s">
        <v>11798</v>
      </c>
      <c r="C10860" t="s">
        <v>28946</v>
      </c>
    </row>
    <row r="10861" spans="1:3" x14ac:dyDescent="0.2">
      <c r="A10861" t="s">
        <v>28947</v>
      </c>
      <c r="B10861" t="s">
        <v>17672</v>
      </c>
      <c r="C10861" t="s">
        <v>28948</v>
      </c>
    </row>
    <row r="10862" spans="1:3" x14ac:dyDescent="0.2">
      <c r="A10862" t="s">
        <v>28949</v>
      </c>
      <c r="B10862" t="s">
        <v>11798</v>
      </c>
      <c r="C10862" t="s">
        <v>28950</v>
      </c>
    </row>
    <row r="10863" spans="1:3" x14ac:dyDescent="0.2">
      <c r="A10863" t="s">
        <v>28951</v>
      </c>
      <c r="B10863" t="s">
        <v>11805</v>
      </c>
      <c r="C10863" t="s">
        <v>28952</v>
      </c>
    </row>
    <row r="10864" spans="1:3" x14ac:dyDescent="0.2">
      <c r="A10864" t="s">
        <v>28951</v>
      </c>
      <c r="B10864" t="s">
        <v>11798</v>
      </c>
      <c r="C10864" t="s">
        <v>28953</v>
      </c>
    </row>
    <row r="10865" spans="1:3" x14ac:dyDescent="0.2">
      <c r="A10865" t="s">
        <v>28951</v>
      </c>
      <c r="B10865" t="s">
        <v>11798</v>
      </c>
      <c r="C10865" t="s">
        <v>28954</v>
      </c>
    </row>
    <row r="10866" spans="1:3" x14ac:dyDescent="0.2">
      <c r="A10866" t="s">
        <v>28955</v>
      </c>
      <c r="B10866" t="s">
        <v>11880</v>
      </c>
      <c r="C10866" t="s">
        <v>28956</v>
      </c>
    </row>
    <row r="10867" spans="1:3" x14ac:dyDescent="0.2">
      <c r="A10867" t="s">
        <v>28957</v>
      </c>
      <c r="B10867" t="s">
        <v>11883</v>
      </c>
      <c r="C10867" t="s">
        <v>28956</v>
      </c>
    </row>
    <row r="10868" spans="1:3" x14ac:dyDescent="0.2">
      <c r="A10868" t="s">
        <v>28958</v>
      </c>
      <c r="B10868" t="s">
        <v>11819</v>
      </c>
      <c r="C10868" t="s">
        <v>28959</v>
      </c>
    </row>
    <row r="10869" spans="1:3" x14ac:dyDescent="0.2">
      <c r="A10869" t="s">
        <v>28958</v>
      </c>
      <c r="B10869" t="s">
        <v>11819</v>
      </c>
      <c r="C10869" t="s">
        <v>28960</v>
      </c>
    </row>
    <row r="10870" spans="1:3" x14ac:dyDescent="0.2">
      <c r="A10870" t="s">
        <v>28958</v>
      </c>
      <c r="B10870" t="s">
        <v>11819</v>
      </c>
      <c r="C10870" t="s">
        <v>28961</v>
      </c>
    </row>
    <row r="10871" spans="1:3" x14ac:dyDescent="0.2">
      <c r="A10871" t="s">
        <v>28958</v>
      </c>
      <c r="B10871" t="s">
        <v>11819</v>
      </c>
      <c r="C10871" t="s">
        <v>28962</v>
      </c>
    </row>
    <row r="10872" spans="1:3" x14ac:dyDescent="0.2">
      <c r="A10872" t="s">
        <v>28958</v>
      </c>
      <c r="B10872" t="s">
        <v>11798</v>
      </c>
      <c r="C10872" t="s">
        <v>28963</v>
      </c>
    </row>
    <row r="10873" spans="1:3" x14ac:dyDescent="0.2">
      <c r="A10873" t="s">
        <v>28958</v>
      </c>
      <c r="B10873" t="s">
        <v>11798</v>
      </c>
      <c r="C10873" t="s">
        <v>28964</v>
      </c>
    </row>
    <row r="10874" spans="1:3" x14ac:dyDescent="0.2">
      <c r="A10874" t="s">
        <v>28958</v>
      </c>
      <c r="B10874" t="s">
        <v>11798</v>
      </c>
      <c r="C10874" t="s">
        <v>28965</v>
      </c>
    </row>
    <row r="10875" spans="1:3" x14ac:dyDescent="0.2">
      <c r="A10875" t="s">
        <v>28958</v>
      </c>
      <c r="B10875" t="s">
        <v>11798</v>
      </c>
      <c r="C10875" t="s">
        <v>28966</v>
      </c>
    </row>
    <row r="10876" spans="1:3" x14ac:dyDescent="0.2">
      <c r="A10876" t="s">
        <v>28958</v>
      </c>
      <c r="B10876" t="s">
        <v>11798</v>
      </c>
      <c r="C10876" t="s">
        <v>28967</v>
      </c>
    </row>
    <row r="10877" spans="1:3" x14ac:dyDescent="0.2">
      <c r="A10877" t="s">
        <v>28958</v>
      </c>
      <c r="B10877" t="s">
        <v>11798</v>
      </c>
      <c r="C10877" t="s">
        <v>28968</v>
      </c>
    </row>
    <row r="10878" spans="1:3" x14ac:dyDescent="0.2">
      <c r="A10878" t="s">
        <v>28958</v>
      </c>
      <c r="B10878" t="s">
        <v>11798</v>
      </c>
      <c r="C10878" t="s">
        <v>28969</v>
      </c>
    </row>
    <row r="10879" spans="1:3" x14ac:dyDescent="0.2">
      <c r="A10879" t="s">
        <v>28958</v>
      </c>
      <c r="B10879" t="s">
        <v>11798</v>
      </c>
      <c r="C10879" t="s">
        <v>28970</v>
      </c>
    </row>
    <row r="10880" spans="1:3" x14ac:dyDescent="0.2">
      <c r="A10880" t="s">
        <v>28971</v>
      </c>
      <c r="B10880" t="s">
        <v>11805</v>
      </c>
      <c r="C10880" t="s">
        <v>28972</v>
      </c>
    </row>
    <row r="10881" spans="1:3" x14ac:dyDescent="0.2">
      <c r="A10881" t="s">
        <v>28973</v>
      </c>
      <c r="B10881" t="s">
        <v>11798</v>
      </c>
      <c r="C10881" t="s">
        <v>28974</v>
      </c>
    </row>
    <row r="10882" spans="1:3" x14ac:dyDescent="0.2">
      <c r="A10882" t="s">
        <v>28957</v>
      </c>
      <c r="B10882" t="s">
        <v>11798</v>
      </c>
      <c r="C10882" t="s">
        <v>28975</v>
      </c>
    </row>
    <row r="10883" spans="1:3" x14ac:dyDescent="0.2">
      <c r="A10883" t="s">
        <v>28957</v>
      </c>
      <c r="B10883" t="s">
        <v>11798</v>
      </c>
      <c r="C10883" t="s">
        <v>28976</v>
      </c>
    </row>
    <row r="10884" spans="1:3" x14ac:dyDescent="0.2">
      <c r="A10884" t="s">
        <v>28977</v>
      </c>
      <c r="B10884" t="s">
        <v>11798</v>
      </c>
      <c r="C10884" t="s">
        <v>28978</v>
      </c>
    </row>
    <row r="10885" spans="1:3" x14ac:dyDescent="0.2">
      <c r="A10885" t="s">
        <v>28977</v>
      </c>
      <c r="B10885" t="s">
        <v>11798</v>
      </c>
      <c r="C10885" t="s">
        <v>28979</v>
      </c>
    </row>
    <row r="10886" spans="1:3" x14ac:dyDescent="0.2">
      <c r="A10886" t="s">
        <v>28977</v>
      </c>
      <c r="B10886" t="s">
        <v>12069</v>
      </c>
      <c r="C10886" t="s">
        <v>28980</v>
      </c>
    </row>
    <row r="10887" spans="1:3" x14ac:dyDescent="0.2">
      <c r="A10887" t="s">
        <v>28977</v>
      </c>
      <c r="B10887" t="s">
        <v>11819</v>
      </c>
      <c r="C10887" t="s">
        <v>28981</v>
      </c>
    </row>
    <row r="10888" spans="1:3" x14ac:dyDescent="0.2">
      <c r="A10888" t="s">
        <v>28977</v>
      </c>
      <c r="B10888" t="s">
        <v>11798</v>
      </c>
      <c r="C10888" t="s">
        <v>28982</v>
      </c>
    </row>
    <row r="10889" spans="1:3" x14ac:dyDescent="0.2">
      <c r="A10889" t="s">
        <v>28983</v>
      </c>
      <c r="B10889" t="s">
        <v>11798</v>
      </c>
      <c r="C10889" t="s">
        <v>28984</v>
      </c>
    </row>
    <row r="10890" spans="1:3" x14ac:dyDescent="0.2">
      <c r="A10890" t="s">
        <v>28985</v>
      </c>
      <c r="B10890" t="s">
        <v>11828</v>
      </c>
      <c r="C10890" t="s">
        <v>28986</v>
      </c>
    </row>
    <row r="10891" spans="1:3" x14ac:dyDescent="0.2">
      <c r="A10891" t="s">
        <v>28987</v>
      </c>
      <c r="B10891" t="s">
        <v>11798</v>
      </c>
      <c r="C10891" t="s">
        <v>28988</v>
      </c>
    </row>
    <row r="10892" spans="1:3" x14ac:dyDescent="0.2">
      <c r="A10892" t="s">
        <v>28989</v>
      </c>
      <c r="B10892" t="s">
        <v>11798</v>
      </c>
      <c r="C10892" t="s">
        <v>28990</v>
      </c>
    </row>
    <row r="10893" spans="1:3" x14ac:dyDescent="0.2">
      <c r="A10893" t="s">
        <v>28991</v>
      </c>
      <c r="B10893" t="s">
        <v>11880</v>
      </c>
      <c r="C10893" t="s">
        <v>28992</v>
      </c>
    </row>
    <row r="10894" spans="1:3" x14ac:dyDescent="0.2">
      <c r="A10894" t="s">
        <v>28993</v>
      </c>
      <c r="B10894" t="s">
        <v>11883</v>
      </c>
      <c r="C10894" t="s">
        <v>28992</v>
      </c>
    </row>
    <row r="10895" spans="1:3" x14ac:dyDescent="0.2">
      <c r="A10895" t="s">
        <v>28989</v>
      </c>
      <c r="B10895" t="s">
        <v>11819</v>
      </c>
      <c r="C10895" t="s">
        <v>28994</v>
      </c>
    </row>
    <row r="10896" spans="1:3" x14ac:dyDescent="0.2">
      <c r="A10896" t="s">
        <v>28989</v>
      </c>
      <c r="B10896" t="s">
        <v>11798</v>
      </c>
      <c r="C10896" t="s">
        <v>28995</v>
      </c>
    </row>
    <row r="10897" spans="1:3" x14ac:dyDescent="0.2">
      <c r="A10897" t="s">
        <v>28989</v>
      </c>
      <c r="B10897" t="s">
        <v>11798</v>
      </c>
      <c r="C10897" t="s">
        <v>28996</v>
      </c>
    </row>
    <row r="10898" spans="1:3" x14ac:dyDescent="0.2">
      <c r="A10898" t="s">
        <v>28997</v>
      </c>
      <c r="B10898" t="s">
        <v>11798</v>
      </c>
      <c r="C10898" t="s">
        <v>28998</v>
      </c>
    </row>
    <row r="10899" spans="1:3" x14ac:dyDescent="0.2">
      <c r="A10899" t="s">
        <v>28999</v>
      </c>
      <c r="B10899" t="s">
        <v>11805</v>
      </c>
      <c r="C10899" t="s">
        <v>29000</v>
      </c>
    </row>
    <row r="10900" spans="1:3" x14ac:dyDescent="0.2">
      <c r="A10900" t="s">
        <v>29001</v>
      </c>
      <c r="B10900" t="s">
        <v>11798</v>
      </c>
      <c r="C10900" t="s">
        <v>29002</v>
      </c>
    </row>
    <row r="10901" spans="1:3" x14ac:dyDescent="0.2">
      <c r="A10901" t="s">
        <v>29003</v>
      </c>
      <c r="B10901" t="s">
        <v>11805</v>
      </c>
      <c r="C10901" t="s">
        <v>29004</v>
      </c>
    </row>
    <row r="10902" spans="1:3" x14ac:dyDescent="0.2">
      <c r="A10902" t="s">
        <v>29005</v>
      </c>
      <c r="B10902" t="s">
        <v>11880</v>
      </c>
      <c r="C10902" t="s">
        <v>29006</v>
      </c>
    </row>
    <row r="10903" spans="1:3" x14ac:dyDescent="0.2">
      <c r="A10903" t="s">
        <v>29007</v>
      </c>
      <c r="B10903" t="s">
        <v>11883</v>
      </c>
      <c r="C10903" t="s">
        <v>29006</v>
      </c>
    </row>
    <row r="10904" spans="1:3" x14ac:dyDescent="0.2">
      <c r="A10904" t="s">
        <v>29008</v>
      </c>
      <c r="B10904" t="s">
        <v>11819</v>
      </c>
      <c r="C10904" t="s">
        <v>29009</v>
      </c>
    </row>
    <row r="10905" spans="1:3" x14ac:dyDescent="0.2">
      <c r="A10905" t="s">
        <v>29008</v>
      </c>
      <c r="B10905" t="s">
        <v>11819</v>
      </c>
      <c r="C10905" t="s">
        <v>29010</v>
      </c>
    </row>
    <row r="10906" spans="1:3" x14ac:dyDescent="0.2">
      <c r="A10906" t="s">
        <v>29008</v>
      </c>
      <c r="B10906" t="s">
        <v>11819</v>
      </c>
      <c r="C10906" t="s">
        <v>29011</v>
      </c>
    </row>
    <row r="10907" spans="1:3" x14ac:dyDescent="0.2">
      <c r="A10907" t="s">
        <v>29008</v>
      </c>
      <c r="B10907" t="s">
        <v>11819</v>
      </c>
      <c r="C10907" t="s">
        <v>29012</v>
      </c>
    </row>
    <row r="10908" spans="1:3" x14ac:dyDescent="0.2">
      <c r="A10908" t="s">
        <v>29008</v>
      </c>
      <c r="B10908" t="s">
        <v>12069</v>
      </c>
      <c r="C10908" t="s">
        <v>29013</v>
      </c>
    </row>
    <row r="10909" spans="1:3" x14ac:dyDescent="0.2">
      <c r="A10909" t="s">
        <v>29008</v>
      </c>
      <c r="B10909" t="s">
        <v>11889</v>
      </c>
      <c r="C10909" t="s">
        <v>29014</v>
      </c>
    </row>
    <row r="10910" spans="1:3" x14ac:dyDescent="0.2">
      <c r="A10910" t="s">
        <v>29008</v>
      </c>
      <c r="B10910" t="s">
        <v>11889</v>
      </c>
      <c r="C10910" t="s">
        <v>29015</v>
      </c>
    </row>
    <row r="10911" spans="1:3" x14ac:dyDescent="0.2">
      <c r="A10911" t="s">
        <v>29008</v>
      </c>
      <c r="B10911" t="s">
        <v>11889</v>
      </c>
      <c r="C10911" t="s">
        <v>29016</v>
      </c>
    </row>
    <row r="10912" spans="1:3" x14ac:dyDescent="0.2">
      <c r="A10912" t="s">
        <v>29008</v>
      </c>
      <c r="B10912" t="s">
        <v>11798</v>
      </c>
      <c r="C10912" t="s">
        <v>29017</v>
      </c>
    </row>
    <row r="10913" spans="1:3" x14ac:dyDescent="0.2">
      <c r="A10913" t="s">
        <v>29008</v>
      </c>
      <c r="B10913" t="s">
        <v>11798</v>
      </c>
      <c r="C10913" t="s">
        <v>29018</v>
      </c>
    </row>
    <row r="10914" spans="1:3" x14ac:dyDescent="0.2">
      <c r="A10914" t="s">
        <v>29008</v>
      </c>
      <c r="B10914" t="s">
        <v>11798</v>
      </c>
      <c r="C10914" t="s">
        <v>29019</v>
      </c>
    </row>
    <row r="10915" spans="1:3" x14ac:dyDescent="0.2">
      <c r="A10915" t="s">
        <v>29008</v>
      </c>
      <c r="B10915" t="s">
        <v>11819</v>
      </c>
      <c r="C10915" t="s">
        <v>29020</v>
      </c>
    </row>
    <row r="10916" spans="1:3" x14ac:dyDescent="0.2">
      <c r="A10916" t="s">
        <v>29008</v>
      </c>
      <c r="B10916" t="s">
        <v>12069</v>
      </c>
      <c r="C10916" t="s">
        <v>29021</v>
      </c>
    </row>
    <row r="10917" spans="1:3" x14ac:dyDescent="0.2">
      <c r="A10917" t="s">
        <v>29022</v>
      </c>
      <c r="B10917" t="s">
        <v>11798</v>
      </c>
      <c r="C10917" t="s">
        <v>29023</v>
      </c>
    </row>
    <row r="10918" spans="1:3" x14ac:dyDescent="0.2">
      <c r="A10918" t="s">
        <v>29024</v>
      </c>
      <c r="B10918" t="s">
        <v>11798</v>
      </c>
      <c r="C10918" t="s">
        <v>29025</v>
      </c>
    </row>
    <row r="10919" spans="1:3" x14ac:dyDescent="0.2">
      <c r="A10919" t="s">
        <v>29026</v>
      </c>
      <c r="B10919" t="s">
        <v>11798</v>
      </c>
      <c r="C10919" t="s">
        <v>29027</v>
      </c>
    </row>
    <row r="10920" spans="1:3" x14ac:dyDescent="0.2">
      <c r="A10920" t="s">
        <v>29007</v>
      </c>
      <c r="B10920" t="s">
        <v>11798</v>
      </c>
      <c r="C10920" t="s">
        <v>29028</v>
      </c>
    </row>
    <row r="10921" spans="1:3" x14ac:dyDescent="0.2">
      <c r="A10921" t="s">
        <v>29007</v>
      </c>
      <c r="B10921" t="s">
        <v>11798</v>
      </c>
      <c r="C10921" t="s">
        <v>29029</v>
      </c>
    </row>
    <row r="10922" spans="1:3" x14ac:dyDescent="0.2">
      <c r="A10922" t="s">
        <v>29030</v>
      </c>
      <c r="B10922" t="s">
        <v>11805</v>
      </c>
      <c r="C10922" t="s">
        <v>29031</v>
      </c>
    </row>
    <row r="10923" spans="1:3" x14ac:dyDescent="0.2">
      <c r="A10923" t="s">
        <v>29032</v>
      </c>
      <c r="B10923" t="s">
        <v>11805</v>
      </c>
      <c r="C10923" t="s">
        <v>29033</v>
      </c>
    </row>
    <row r="10924" spans="1:3" x14ac:dyDescent="0.2">
      <c r="A10924" t="s">
        <v>29032</v>
      </c>
      <c r="B10924" t="s">
        <v>11805</v>
      </c>
      <c r="C10924" t="s">
        <v>29034</v>
      </c>
    </row>
    <row r="10925" spans="1:3" x14ac:dyDescent="0.2">
      <c r="A10925" t="s">
        <v>29032</v>
      </c>
      <c r="B10925" t="s">
        <v>11805</v>
      </c>
      <c r="C10925" t="s">
        <v>29035</v>
      </c>
    </row>
    <row r="10926" spans="1:3" x14ac:dyDescent="0.2">
      <c r="A10926" t="s">
        <v>29036</v>
      </c>
      <c r="B10926" t="s">
        <v>11798</v>
      </c>
      <c r="C10926" t="s">
        <v>29037</v>
      </c>
    </row>
    <row r="10927" spans="1:3" x14ac:dyDescent="0.2">
      <c r="A10927" t="s">
        <v>29036</v>
      </c>
      <c r="B10927" t="s">
        <v>11798</v>
      </c>
      <c r="C10927" t="s">
        <v>29038</v>
      </c>
    </row>
    <row r="10928" spans="1:3" x14ac:dyDescent="0.2">
      <c r="A10928" t="s">
        <v>29036</v>
      </c>
      <c r="B10928" t="s">
        <v>11819</v>
      </c>
      <c r="C10928" t="s">
        <v>29039</v>
      </c>
    </row>
    <row r="10929" spans="1:3" x14ac:dyDescent="0.2">
      <c r="A10929" t="s">
        <v>29040</v>
      </c>
      <c r="B10929" t="s">
        <v>11805</v>
      </c>
      <c r="C10929" t="s">
        <v>29041</v>
      </c>
    </row>
    <row r="10930" spans="1:3" x14ac:dyDescent="0.2">
      <c r="A10930" t="s">
        <v>29042</v>
      </c>
      <c r="B10930" t="s">
        <v>11805</v>
      </c>
      <c r="C10930" t="s">
        <v>29043</v>
      </c>
    </row>
    <row r="10931" spans="1:3" x14ac:dyDescent="0.2">
      <c r="A10931" t="s">
        <v>29044</v>
      </c>
      <c r="B10931" t="s">
        <v>11805</v>
      </c>
      <c r="C10931" t="s">
        <v>29045</v>
      </c>
    </row>
    <row r="10932" spans="1:3" x14ac:dyDescent="0.2">
      <c r="A10932" t="s">
        <v>29046</v>
      </c>
      <c r="B10932" t="s">
        <v>11880</v>
      </c>
      <c r="C10932" t="s">
        <v>29047</v>
      </c>
    </row>
    <row r="10933" spans="1:3" x14ac:dyDescent="0.2">
      <c r="A10933" t="s">
        <v>29048</v>
      </c>
      <c r="B10933" t="s">
        <v>11883</v>
      </c>
      <c r="C10933" t="s">
        <v>29047</v>
      </c>
    </row>
    <row r="10934" spans="1:3" x14ac:dyDescent="0.2">
      <c r="A10934" t="s">
        <v>29044</v>
      </c>
      <c r="B10934" t="s">
        <v>11819</v>
      </c>
      <c r="C10934" t="s">
        <v>29049</v>
      </c>
    </row>
    <row r="10935" spans="1:3" x14ac:dyDescent="0.2">
      <c r="A10935" t="s">
        <v>29044</v>
      </c>
      <c r="B10935" t="s">
        <v>11819</v>
      </c>
      <c r="C10935" t="s">
        <v>29050</v>
      </c>
    </row>
    <row r="10936" spans="1:3" x14ac:dyDescent="0.2">
      <c r="A10936" t="s">
        <v>29046</v>
      </c>
      <c r="B10936" t="s">
        <v>11805</v>
      </c>
      <c r="C10936" t="s">
        <v>29051</v>
      </c>
    </row>
    <row r="10937" spans="1:3" x14ac:dyDescent="0.2">
      <c r="A10937" t="s">
        <v>29046</v>
      </c>
      <c r="B10937" t="s">
        <v>11805</v>
      </c>
      <c r="C10937" t="s">
        <v>29052</v>
      </c>
    </row>
    <row r="10938" spans="1:3" x14ac:dyDescent="0.2">
      <c r="A10938" t="s">
        <v>29046</v>
      </c>
      <c r="B10938" t="s">
        <v>11805</v>
      </c>
      <c r="C10938" t="s">
        <v>29053</v>
      </c>
    </row>
    <row r="10939" spans="1:3" x14ac:dyDescent="0.2">
      <c r="A10939" t="s">
        <v>29046</v>
      </c>
      <c r="B10939" t="s">
        <v>11805</v>
      </c>
      <c r="C10939" t="s">
        <v>29054</v>
      </c>
    </row>
    <row r="10940" spans="1:3" x14ac:dyDescent="0.2">
      <c r="A10940" t="s">
        <v>29046</v>
      </c>
      <c r="B10940" t="s">
        <v>11805</v>
      </c>
      <c r="C10940" t="s">
        <v>29055</v>
      </c>
    </row>
    <row r="10941" spans="1:3" x14ac:dyDescent="0.2">
      <c r="A10941" t="s">
        <v>29056</v>
      </c>
      <c r="B10941" t="s">
        <v>11798</v>
      </c>
      <c r="C10941" t="s">
        <v>29057</v>
      </c>
    </row>
    <row r="10942" spans="1:3" x14ac:dyDescent="0.2">
      <c r="A10942" t="s">
        <v>29056</v>
      </c>
      <c r="B10942" t="s">
        <v>11798</v>
      </c>
      <c r="C10942" t="s">
        <v>29058</v>
      </c>
    </row>
    <row r="10943" spans="1:3" x14ac:dyDescent="0.2">
      <c r="A10943" t="s">
        <v>29056</v>
      </c>
      <c r="B10943" t="s">
        <v>11798</v>
      </c>
      <c r="C10943" t="s">
        <v>29059</v>
      </c>
    </row>
    <row r="10944" spans="1:3" x14ac:dyDescent="0.2">
      <c r="A10944" t="s">
        <v>29056</v>
      </c>
      <c r="B10944" t="s">
        <v>11798</v>
      </c>
      <c r="C10944" t="s">
        <v>29060</v>
      </c>
    </row>
    <row r="10945" spans="1:3" x14ac:dyDescent="0.2">
      <c r="A10945" t="s">
        <v>29056</v>
      </c>
      <c r="B10945" t="s">
        <v>11798</v>
      </c>
      <c r="C10945" t="s">
        <v>29061</v>
      </c>
    </row>
    <row r="10946" spans="1:3" x14ac:dyDescent="0.2">
      <c r="A10946" t="s">
        <v>29056</v>
      </c>
      <c r="B10946" t="s">
        <v>11798</v>
      </c>
      <c r="C10946" t="s">
        <v>29062</v>
      </c>
    </row>
    <row r="10947" spans="1:3" x14ac:dyDescent="0.2">
      <c r="A10947" t="s">
        <v>29063</v>
      </c>
      <c r="B10947" t="s">
        <v>11798</v>
      </c>
      <c r="C10947" t="s">
        <v>29064</v>
      </c>
    </row>
    <row r="10948" spans="1:3" x14ac:dyDescent="0.2">
      <c r="A10948" t="s">
        <v>29063</v>
      </c>
      <c r="B10948" t="s">
        <v>11798</v>
      </c>
      <c r="C10948" t="s">
        <v>29065</v>
      </c>
    </row>
    <row r="10949" spans="1:3" x14ac:dyDescent="0.2">
      <c r="A10949" t="s">
        <v>29066</v>
      </c>
      <c r="B10949" t="s">
        <v>11798</v>
      </c>
      <c r="C10949" t="s">
        <v>29067</v>
      </c>
    </row>
    <row r="10950" spans="1:3" x14ac:dyDescent="0.2">
      <c r="A10950" t="s">
        <v>29068</v>
      </c>
      <c r="B10950" t="s">
        <v>11805</v>
      </c>
      <c r="C10950" t="s">
        <v>29069</v>
      </c>
    </row>
    <row r="10951" spans="1:3" x14ac:dyDescent="0.2">
      <c r="A10951" t="s">
        <v>29070</v>
      </c>
      <c r="B10951" t="s">
        <v>11805</v>
      </c>
      <c r="C10951" t="s">
        <v>29071</v>
      </c>
    </row>
    <row r="10952" spans="1:3" x14ac:dyDescent="0.2">
      <c r="A10952" t="s">
        <v>29072</v>
      </c>
      <c r="B10952" t="s">
        <v>11840</v>
      </c>
      <c r="C10952" t="s">
        <v>29073</v>
      </c>
    </row>
    <row r="10953" spans="1:3" x14ac:dyDescent="0.2">
      <c r="A10953" t="s">
        <v>29074</v>
      </c>
      <c r="B10953" t="s">
        <v>11798</v>
      </c>
      <c r="C10953" t="s">
        <v>29075</v>
      </c>
    </row>
    <row r="10954" spans="1:3" x14ac:dyDescent="0.2">
      <c r="A10954" t="s">
        <v>29074</v>
      </c>
      <c r="B10954" t="s">
        <v>11798</v>
      </c>
      <c r="C10954" t="s">
        <v>29076</v>
      </c>
    </row>
    <row r="10955" spans="1:3" x14ac:dyDescent="0.2">
      <c r="A10955" t="s">
        <v>29074</v>
      </c>
      <c r="B10955" t="s">
        <v>11798</v>
      </c>
      <c r="C10955" t="s">
        <v>29077</v>
      </c>
    </row>
    <row r="10956" spans="1:3" x14ac:dyDescent="0.2">
      <c r="A10956" t="s">
        <v>29074</v>
      </c>
      <c r="B10956" t="s">
        <v>11798</v>
      </c>
      <c r="C10956" t="s">
        <v>29078</v>
      </c>
    </row>
    <row r="10957" spans="1:3" x14ac:dyDescent="0.2">
      <c r="A10957" t="s">
        <v>29074</v>
      </c>
      <c r="B10957" t="s">
        <v>11798</v>
      </c>
      <c r="C10957" t="s">
        <v>29079</v>
      </c>
    </row>
    <row r="10958" spans="1:3" x14ac:dyDescent="0.2">
      <c r="A10958" t="s">
        <v>29074</v>
      </c>
      <c r="B10958" t="s">
        <v>11798</v>
      </c>
      <c r="C10958" t="s">
        <v>29080</v>
      </c>
    </row>
    <row r="10959" spans="1:3" x14ac:dyDescent="0.2">
      <c r="A10959" t="s">
        <v>29081</v>
      </c>
      <c r="B10959" t="s">
        <v>11819</v>
      </c>
      <c r="C10959" t="s">
        <v>29082</v>
      </c>
    </row>
    <row r="10960" spans="1:3" x14ac:dyDescent="0.2">
      <c r="A10960" t="s">
        <v>29081</v>
      </c>
      <c r="B10960" t="s">
        <v>11805</v>
      </c>
      <c r="C10960" t="s">
        <v>29083</v>
      </c>
    </row>
    <row r="10961" spans="1:3" x14ac:dyDescent="0.2">
      <c r="A10961" t="s">
        <v>29084</v>
      </c>
      <c r="B10961" t="s">
        <v>11805</v>
      </c>
      <c r="C10961" t="s">
        <v>29085</v>
      </c>
    </row>
    <row r="10962" spans="1:3" x14ac:dyDescent="0.2">
      <c r="A10962" t="s">
        <v>29086</v>
      </c>
      <c r="B10962" t="s">
        <v>11798</v>
      </c>
      <c r="C10962" t="s">
        <v>29087</v>
      </c>
    </row>
    <row r="10963" spans="1:3" x14ac:dyDescent="0.2">
      <c r="A10963" t="s">
        <v>29088</v>
      </c>
      <c r="B10963" t="s">
        <v>11805</v>
      </c>
      <c r="C10963" t="s">
        <v>29089</v>
      </c>
    </row>
    <row r="10964" spans="1:3" x14ac:dyDescent="0.2">
      <c r="A10964" t="s">
        <v>29090</v>
      </c>
      <c r="B10964" t="s">
        <v>11805</v>
      </c>
      <c r="C10964" t="s">
        <v>29091</v>
      </c>
    </row>
    <row r="10965" spans="1:3" x14ac:dyDescent="0.2">
      <c r="A10965" t="s">
        <v>29092</v>
      </c>
      <c r="B10965" t="s">
        <v>11798</v>
      </c>
      <c r="C10965" t="s">
        <v>29093</v>
      </c>
    </row>
    <row r="10966" spans="1:3" x14ac:dyDescent="0.2">
      <c r="A10966" t="s">
        <v>29094</v>
      </c>
      <c r="B10966" t="s">
        <v>11805</v>
      </c>
      <c r="C10966" t="s">
        <v>29095</v>
      </c>
    </row>
    <row r="10967" spans="1:3" x14ac:dyDescent="0.2">
      <c r="A10967" t="s">
        <v>29094</v>
      </c>
      <c r="B10967" t="s">
        <v>11805</v>
      </c>
      <c r="C10967" t="s">
        <v>29096</v>
      </c>
    </row>
    <row r="10968" spans="1:3" x14ac:dyDescent="0.2">
      <c r="A10968" t="s">
        <v>29097</v>
      </c>
      <c r="B10968" t="s">
        <v>11840</v>
      </c>
      <c r="C10968" t="s">
        <v>29098</v>
      </c>
    </row>
    <row r="10969" spans="1:3" x14ac:dyDescent="0.2">
      <c r="A10969" t="s">
        <v>29099</v>
      </c>
      <c r="B10969" t="s">
        <v>11840</v>
      </c>
      <c r="C10969" t="s">
        <v>29098</v>
      </c>
    </row>
    <row r="10970" spans="1:3" x14ac:dyDescent="0.2">
      <c r="A10970" t="s">
        <v>29100</v>
      </c>
      <c r="B10970" t="s">
        <v>11798</v>
      </c>
      <c r="C10970" t="s">
        <v>29101</v>
      </c>
    </row>
    <row r="10971" spans="1:3" x14ac:dyDescent="0.2">
      <c r="A10971" t="s">
        <v>29100</v>
      </c>
      <c r="B10971" t="s">
        <v>11798</v>
      </c>
      <c r="C10971" t="s">
        <v>29102</v>
      </c>
    </row>
    <row r="10972" spans="1:3" x14ac:dyDescent="0.2">
      <c r="A10972" t="s">
        <v>29103</v>
      </c>
      <c r="B10972" t="s">
        <v>29104</v>
      </c>
      <c r="C10972" t="s">
        <v>29105</v>
      </c>
    </row>
    <row r="10973" spans="1:3" x14ac:dyDescent="0.2">
      <c r="A10973" t="s">
        <v>29106</v>
      </c>
      <c r="B10973" t="s">
        <v>29104</v>
      </c>
      <c r="C10973" t="s">
        <v>29107</v>
      </c>
    </row>
    <row r="10974" spans="1:3" x14ac:dyDescent="0.2">
      <c r="A10974" t="s">
        <v>29106</v>
      </c>
      <c r="B10974" t="s">
        <v>29104</v>
      </c>
      <c r="C10974" t="s">
        <v>29108</v>
      </c>
    </row>
    <row r="10975" spans="1:3" x14ac:dyDescent="0.2">
      <c r="A10975" t="s">
        <v>29106</v>
      </c>
      <c r="B10975" t="s">
        <v>29104</v>
      </c>
      <c r="C10975" t="s">
        <v>29109</v>
      </c>
    </row>
    <row r="10976" spans="1:3" x14ac:dyDescent="0.2">
      <c r="A10976" t="s">
        <v>29110</v>
      </c>
      <c r="B10976" t="s">
        <v>11798</v>
      </c>
      <c r="C10976" t="s">
        <v>29111</v>
      </c>
    </row>
    <row r="10977" spans="1:3" x14ac:dyDescent="0.2">
      <c r="A10977" t="s">
        <v>29112</v>
      </c>
      <c r="C10977" t="s">
        <v>29113</v>
      </c>
    </row>
    <row r="10978" spans="1:3" x14ac:dyDescent="0.2">
      <c r="A10978" t="s">
        <v>29114</v>
      </c>
      <c r="C10978" t="s">
        <v>29115</v>
      </c>
    </row>
    <row r="10979" spans="1:3" x14ac:dyDescent="0.2">
      <c r="A10979" t="s">
        <v>29116</v>
      </c>
      <c r="B10979" t="s">
        <v>11798</v>
      </c>
      <c r="C10979" t="s">
        <v>29117</v>
      </c>
    </row>
    <row r="10980" spans="1:3" x14ac:dyDescent="0.2">
      <c r="A10980" t="s">
        <v>29116</v>
      </c>
      <c r="B10980" t="s">
        <v>11798</v>
      </c>
      <c r="C10980" t="s">
        <v>29118</v>
      </c>
    </row>
    <row r="10981" spans="1:3" x14ac:dyDescent="0.2">
      <c r="A10981" t="s">
        <v>29119</v>
      </c>
      <c r="B10981" t="s">
        <v>11798</v>
      </c>
      <c r="C10981" t="s">
        <v>29120</v>
      </c>
    </row>
    <row r="10982" spans="1:3" x14ac:dyDescent="0.2">
      <c r="A10982" t="s">
        <v>29121</v>
      </c>
      <c r="B10982" t="s">
        <v>11798</v>
      </c>
      <c r="C10982" t="s">
        <v>29122</v>
      </c>
    </row>
    <row r="10983" spans="1:3" x14ac:dyDescent="0.2">
      <c r="A10983" t="s">
        <v>29121</v>
      </c>
      <c r="B10983" t="s">
        <v>11798</v>
      </c>
      <c r="C10983" t="s">
        <v>29123</v>
      </c>
    </row>
    <row r="10984" spans="1:3" x14ac:dyDescent="0.2">
      <c r="A10984" t="s">
        <v>29121</v>
      </c>
      <c r="B10984" t="s">
        <v>11798</v>
      </c>
      <c r="C10984" t="s">
        <v>29124</v>
      </c>
    </row>
    <row r="10985" spans="1:3" x14ac:dyDescent="0.2">
      <c r="A10985" t="s">
        <v>29121</v>
      </c>
      <c r="B10985" t="s">
        <v>11798</v>
      </c>
      <c r="C10985" t="s">
        <v>29125</v>
      </c>
    </row>
    <row r="10986" spans="1:3" x14ac:dyDescent="0.2">
      <c r="A10986" t="s">
        <v>29126</v>
      </c>
      <c r="B10986" t="s">
        <v>11805</v>
      </c>
      <c r="C10986" t="s">
        <v>29127</v>
      </c>
    </row>
    <row r="10987" spans="1:3" x14ac:dyDescent="0.2">
      <c r="A10987" t="s">
        <v>29126</v>
      </c>
      <c r="B10987" t="s">
        <v>11805</v>
      </c>
      <c r="C10987" t="s">
        <v>29128</v>
      </c>
    </row>
    <row r="10988" spans="1:3" x14ac:dyDescent="0.2">
      <c r="A10988" t="s">
        <v>29129</v>
      </c>
      <c r="B10988" t="s">
        <v>11805</v>
      </c>
      <c r="C10988" t="s">
        <v>29130</v>
      </c>
    </row>
    <row r="10989" spans="1:3" x14ac:dyDescent="0.2">
      <c r="A10989" t="s">
        <v>29131</v>
      </c>
      <c r="B10989" t="s">
        <v>11805</v>
      </c>
      <c r="C10989" t="s">
        <v>29132</v>
      </c>
    </row>
    <row r="10990" spans="1:3" x14ac:dyDescent="0.2">
      <c r="A10990" t="s">
        <v>29133</v>
      </c>
      <c r="B10990" t="s">
        <v>11805</v>
      </c>
      <c r="C10990" t="s">
        <v>29134</v>
      </c>
    </row>
    <row r="10991" spans="1:3" x14ac:dyDescent="0.2">
      <c r="A10991" t="s">
        <v>29135</v>
      </c>
      <c r="B10991" t="s">
        <v>11880</v>
      </c>
      <c r="C10991" t="s">
        <v>29136</v>
      </c>
    </row>
    <row r="10992" spans="1:3" x14ac:dyDescent="0.2">
      <c r="A10992" t="s">
        <v>29137</v>
      </c>
      <c r="B10992" t="s">
        <v>11883</v>
      </c>
      <c r="C10992" t="s">
        <v>29136</v>
      </c>
    </row>
    <row r="10993" spans="1:3" x14ac:dyDescent="0.2">
      <c r="A10993" t="s">
        <v>29138</v>
      </c>
      <c r="B10993" t="s">
        <v>11819</v>
      </c>
      <c r="C10993" t="s">
        <v>29139</v>
      </c>
    </row>
    <row r="10994" spans="1:3" x14ac:dyDescent="0.2">
      <c r="A10994" t="s">
        <v>29138</v>
      </c>
      <c r="B10994" t="s">
        <v>11819</v>
      </c>
      <c r="C10994" t="s">
        <v>29140</v>
      </c>
    </row>
    <row r="10995" spans="1:3" x14ac:dyDescent="0.2">
      <c r="A10995" t="s">
        <v>29138</v>
      </c>
      <c r="B10995" t="s">
        <v>11819</v>
      </c>
      <c r="C10995" t="s">
        <v>29141</v>
      </c>
    </row>
    <row r="10996" spans="1:3" x14ac:dyDescent="0.2">
      <c r="A10996" t="s">
        <v>29138</v>
      </c>
      <c r="B10996" t="s">
        <v>11819</v>
      </c>
      <c r="C10996" t="s">
        <v>29142</v>
      </c>
    </row>
    <row r="10997" spans="1:3" x14ac:dyDescent="0.2">
      <c r="A10997" t="s">
        <v>29138</v>
      </c>
      <c r="B10997" t="s">
        <v>11819</v>
      </c>
      <c r="C10997" t="s">
        <v>29143</v>
      </c>
    </row>
    <row r="10998" spans="1:3" x14ac:dyDescent="0.2">
      <c r="A10998" t="s">
        <v>29138</v>
      </c>
      <c r="B10998" t="s">
        <v>11819</v>
      </c>
      <c r="C10998" t="s">
        <v>29144</v>
      </c>
    </row>
    <row r="10999" spans="1:3" x14ac:dyDescent="0.2">
      <c r="A10999" t="s">
        <v>29138</v>
      </c>
      <c r="B10999" t="s">
        <v>11819</v>
      </c>
      <c r="C10999" t="s">
        <v>29145</v>
      </c>
    </row>
    <row r="11000" spans="1:3" x14ac:dyDescent="0.2">
      <c r="A11000" t="s">
        <v>29138</v>
      </c>
      <c r="B11000" t="s">
        <v>11819</v>
      </c>
      <c r="C11000" t="s">
        <v>29146</v>
      </c>
    </row>
    <row r="11001" spans="1:3" x14ac:dyDescent="0.2">
      <c r="A11001" t="s">
        <v>29138</v>
      </c>
      <c r="B11001" t="s">
        <v>12069</v>
      </c>
      <c r="C11001" t="s">
        <v>29147</v>
      </c>
    </row>
    <row r="11002" spans="1:3" x14ac:dyDescent="0.2">
      <c r="A11002" t="s">
        <v>29148</v>
      </c>
      <c r="B11002" t="s">
        <v>11798</v>
      </c>
      <c r="C11002" t="s">
        <v>29149</v>
      </c>
    </row>
    <row r="11003" spans="1:3" x14ac:dyDescent="0.2">
      <c r="A11003" t="s">
        <v>29148</v>
      </c>
      <c r="B11003" t="s">
        <v>11798</v>
      </c>
      <c r="C11003" t="s">
        <v>29150</v>
      </c>
    </row>
    <row r="11004" spans="1:3" x14ac:dyDescent="0.2">
      <c r="A11004" t="s">
        <v>29148</v>
      </c>
      <c r="B11004" t="s">
        <v>11798</v>
      </c>
      <c r="C11004" t="s">
        <v>29151</v>
      </c>
    </row>
    <row r="11005" spans="1:3" x14ac:dyDescent="0.2">
      <c r="A11005" t="s">
        <v>29148</v>
      </c>
      <c r="B11005" t="s">
        <v>11798</v>
      </c>
      <c r="C11005" t="s">
        <v>29152</v>
      </c>
    </row>
    <row r="11006" spans="1:3" x14ac:dyDescent="0.2">
      <c r="A11006" t="s">
        <v>29148</v>
      </c>
      <c r="B11006" t="s">
        <v>11798</v>
      </c>
      <c r="C11006" t="s">
        <v>29153</v>
      </c>
    </row>
    <row r="11007" spans="1:3" x14ac:dyDescent="0.2">
      <c r="A11007" t="s">
        <v>29148</v>
      </c>
      <c r="B11007" t="s">
        <v>11798</v>
      </c>
      <c r="C11007" t="s">
        <v>29154</v>
      </c>
    </row>
    <row r="11008" spans="1:3" x14ac:dyDescent="0.2">
      <c r="A11008" t="s">
        <v>29137</v>
      </c>
      <c r="B11008" t="s">
        <v>11798</v>
      </c>
      <c r="C11008" t="s">
        <v>29155</v>
      </c>
    </row>
    <row r="11009" spans="1:3" x14ac:dyDescent="0.2">
      <c r="A11009" t="s">
        <v>29137</v>
      </c>
      <c r="B11009" t="s">
        <v>11798</v>
      </c>
      <c r="C11009" t="s">
        <v>29156</v>
      </c>
    </row>
    <row r="11010" spans="1:3" x14ac:dyDescent="0.2">
      <c r="A11010" t="s">
        <v>29137</v>
      </c>
      <c r="B11010" t="s">
        <v>11805</v>
      </c>
      <c r="C11010" t="s">
        <v>29157</v>
      </c>
    </row>
    <row r="11011" spans="1:3" x14ac:dyDescent="0.2">
      <c r="A11011" t="s">
        <v>29137</v>
      </c>
      <c r="B11011" t="s">
        <v>11805</v>
      </c>
      <c r="C11011" t="s">
        <v>29158</v>
      </c>
    </row>
    <row r="11012" spans="1:3" x14ac:dyDescent="0.2">
      <c r="A11012" t="s">
        <v>29159</v>
      </c>
      <c r="B11012" t="s">
        <v>11840</v>
      </c>
      <c r="C11012" t="s">
        <v>29160</v>
      </c>
    </row>
    <row r="11013" spans="1:3" x14ac:dyDescent="0.2">
      <c r="A11013" t="s">
        <v>29161</v>
      </c>
      <c r="B11013" t="s">
        <v>11798</v>
      </c>
      <c r="C11013" t="s">
        <v>29162</v>
      </c>
    </row>
    <row r="11014" spans="1:3" x14ac:dyDescent="0.2">
      <c r="A11014" t="s">
        <v>29161</v>
      </c>
      <c r="B11014" t="s">
        <v>11798</v>
      </c>
      <c r="C11014" t="s">
        <v>29163</v>
      </c>
    </row>
    <row r="11015" spans="1:3" x14ac:dyDescent="0.2">
      <c r="A11015" t="s">
        <v>29161</v>
      </c>
      <c r="B11015" t="s">
        <v>11798</v>
      </c>
      <c r="C11015" t="s">
        <v>29164</v>
      </c>
    </row>
    <row r="11016" spans="1:3" x14ac:dyDescent="0.2">
      <c r="A11016" t="s">
        <v>29161</v>
      </c>
      <c r="B11016" t="s">
        <v>11798</v>
      </c>
      <c r="C11016" t="s">
        <v>29165</v>
      </c>
    </row>
    <row r="11017" spans="1:3" x14ac:dyDescent="0.2">
      <c r="A11017" t="s">
        <v>29166</v>
      </c>
      <c r="B11017" t="s">
        <v>11819</v>
      </c>
      <c r="C11017" t="s">
        <v>29167</v>
      </c>
    </row>
    <row r="11018" spans="1:3" x14ac:dyDescent="0.2">
      <c r="A11018" t="s">
        <v>29168</v>
      </c>
      <c r="B11018" t="s">
        <v>11798</v>
      </c>
      <c r="C11018" t="s">
        <v>29169</v>
      </c>
    </row>
    <row r="11019" spans="1:3" x14ac:dyDescent="0.2">
      <c r="A11019" t="s">
        <v>29170</v>
      </c>
      <c r="B11019" t="s">
        <v>11880</v>
      </c>
      <c r="C11019" t="s">
        <v>29171</v>
      </c>
    </row>
    <row r="11020" spans="1:3" x14ac:dyDescent="0.2">
      <c r="A11020" t="s">
        <v>29172</v>
      </c>
      <c r="B11020" t="s">
        <v>11883</v>
      </c>
      <c r="C11020" t="s">
        <v>29171</v>
      </c>
    </row>
    <row r="11021" spans="1:3" x14ac:dyDescent="0.2">
      <c r="A11021" t="s">
        <v>29173</v>
      </c>
      <c r="B11021" t="s">
        <v>11819</v>
      </c>
      <c r="C11021" t="s">
        <v>29174</v>
      </c>
    </row>
    <row r="11022" spans="1:3" x14ac:dyDescent="0.2">
      <c r="A11022" t="s">
        <v>29173</v>
      </c>
      <c r="B11022" t="s">
        <v>11819</v>
      </c>
      <c r="C11022" t="s">
        <v>29175</v>
      </c>
    </row>
    <row r="11023" spans="1:3" x14ac:dyDescent="0.2">
      <c r="A11023" t="s">
        <v>29173</v>
      </c>
      <c r="B11023" t="s">
        <v>11819</v>
      </c>
      <c r="C11023" t="s">
        <v>29176</v>
      </c>
    </row>
    <row r="11024" spans="1:3" x14ac:dyDescent="0.2">
      <c r="A11024" t="s">
        <v>29177</v>
      </c>
      <c r="B11024" t="s">
        <v>11798</v>
      </c>
      <c r="C11024" t="s">
        <v>29178</v>
      </c>
    </row>
    <row r="11025" spans="1:3" x14ac:dyDescent="0.2">
      <c r="A11025" t="s">
        <v>29177</v>
      </c>
      <c r="B11025" t="s">
        <v>11798</v>
      </c>
      <c r="C11025" t="s">
        <v>29179</v>
      </c>
    </row>
    <row r="11026" spans="1:3" x14ac:dyDescent="0.2">
      <c r="A11026" t="s">
        <v>29177</v>
      </c>
      <c r="B11026" t="s">
        <v>11798</v>
      </c>
      <c r="C11026" t="s">
        <v>29180</v>
      </c>
    </row>
    <row r="11027" spans="1:3" x14ac:dyDescent="0.2">
      <c r="A11027" t="s">
        <v>29181</v>
      </c>
      <c r="B11027" t="s">
        <v>11798</v>
      </c>
      <c r="C11027" t="s">
        <v>29182</v>
      </c>
    </row>
    <row r="11028" spans="1:3" x14ac:dyDescent="0.2">
      <c r="A11028" t="s">
        <v>29183</v>
      </c>
      <c r="B11028" t="s">
        <v>11840</v>
      </c>
      <c r="C11028" t="s">
        <v>29184</v>
      </c>
    </row>
    <row r="11029" spans="1:3" x14ac:dyDescent="0.2">
      <c r="A11029" t="s">
        <v>29185</v>
      </c>
      <c r="B11029" t="s">
        <v>11798</v>
      </c>
      <c r="C11029" t="s">
        <v>29186</v>
      </c>
    </row>
    <row r="11030" spans="1:3" x14ac:dyDescent="0.2">
      <c r="A11030" t="s">
        <v>29187</v>
      </c>
      <c r="B11030" t="s">
        <v>11805</v>
      </c>
      <c r="C11030" t="s">
        <v>29188</v>
      </c>
    </row>
    <row r="11031" spans="1:3" x14ac:dyDescent="0.2">
      <c r="A11031" t="s">
        <v>29189</v>
      </c>
      <c r="C11031" t="s">
        <v>29190</v>
      </c>
    </row>
    <row r="11032" spans="1:3" x14ac:dyDescent="0.2">
      <c r="A11032" t="s">
        <v>29189</v>
      </c>
      <c r="B11032" t="s">
        <v>12367</v>
      </c>
      <c r="C11032" t="s">
        <v>29191</v>
      </c>
    </row>
    <row r="11033" spans="1:3" x14ac:dyDescent="0.2">
      <c r="A11033" t="s">
        <v>29189</v>
      </c>
      <c r="B11033" t="s">
        <v>12367</v>
      </c>
      <c r="C11033" t="s">
        <v>29192</v>
      </c>
    </row>
    <row r="11034" spans="1:3" x14ac:dyDescent="0.2">
      <c r="A11034" t="s">
        <v>29189</v>
      </c>
      <c r="B11034" t="s">
        <v>12367</v>
      </c>
      <c r="C11034" t="s">
        <v>29193</v>
      </c>
    </row>
    <row r="11035" spans="1:3" x14ac:dyDescent="0.2">
      <c r="A11035" t="s">
        <v>29189</v>
      </c>
      <c r="B11035" t="s">
        <v>12367</v>
      </c>
      <c r="C11035" t="s">
        <v>29194</v>
      </c>
    </row>
    <row r="11036" spans="1:3" x14ac:dyDescent="0.2">
      <c r="A11036" t="s">
        <v>29189</v>
      </c>
      <c r="B11036" t="s">
        <v>12367</v>
      </c>
      <c r="C11036" t="s">
        <v>29195</v>
      </c>
    </row>
    <row r="11037" spans="1:3" x14ac:dyDescent="0.2">
      <c r="A11037" t="s">
        <v>29189</v>
      </c>
      <c r="B11037" t="s">
        <v>12367</v>
      </c>
      <c r="C11037" t="s">
        <v>29196</v>
      </c>
    </row>
    <row r="11038" spans="1:3" x14ac:dyDescent="0.2">
      <c r="A11038" t="s">
        <v>29189</v>
      </c>
      <c r="B11038" t="s">
        <v>11819</v>
      </c>
      <c r="C11038" t="s">
        <v>29197</v>
      </c>
    </row>
    <row r="11039" spans="1:3" x14ac:dyDescent="0.2">
      <c r="A11039" t="s">
        <v>29189</v>
      </c>
      <c r="B11039" t="s">
        <v>12069</v>
      </c>
      <c r="C11039" t="s">
        <v>29198</v>
      </c>
    </row>
    <row r="11040" spans="1:3" x14ac:dyDescent="0.2">
      <c r="A11040" t="s">
        <v>29199</v>
      </c>
      <c r="B11040" t="s">
        <v>12641</v>
      </c>
      <c r="C11040" t="s">
        <v>29200</v>
      </c>
    </row>
    <row r="11041" spans="1:3" x14ac:dyDescent="0.2">
      <c r="A11041" t="s">
        <v>29201</v>
      </c>
      <c r="B11041" t="s">
        <v>11880</v>
      </c>
      <c r="C11041" t="s">
        <v>29202</v>
      </c>
    </row>
    <row r="11042" spans="1:3" x14ac:dyDescent="0.2">
      <c r="A11042" t="s">
        <v>29203</v>
      </c>
      <c r="B11042" t="s">
        <v>11883</v>
      </c>
      <c r="C11042" t="s">
        <v>29202</v>
      </c>
    </row>
    <row r="11043" spans="1:3" x14ac:dyDescent="0.2">
      <c r="A11043" t="s">
        <v>29204</v>
      </c>
      <c r="B11043" t="s">
        <v>11889</v>
      </c>
      <c r="C11043" t="s">
        <v>29205</v>
      </c>
    </row>
    <row r="11044" spans="1:3" x14ac:dyDescent="0.2">
      <c r="A11044" t="s">
        <v>29206</v>
      </c>
      <c r="B11044" t="s">
        <v>11798</v>
      </c>
      <c r="C11044" t="s">
        <v>29207</v>
      </c>
    </row>
    <row r="11045" spans="1:3" x14ac:dyDescent="0.2">
      <c r="A11045" t="s">
        <v>29203</v>
      </c>
      <c r="B11045" t="s">
        <v>11798</v>
      </c>
      <c r="C11045" t="s">
        <v>29208</v>
      </c>
    </row>
    <row r="11046" spans="1:3" x14ac:dyDescent="0.2">
      <c r="A11046" t="s">
        <v>29203</v>
      </c>
      <c r="B11046" t="s">
        <v>11798</v>
      </c>
      <c r="C11046" t="s">
        <v>29209</v>
      </c>
    </row>
    <row r="11047" spans="1:3" x14ac:dyDescent="0.2">
      <c r="A11047" t="s">
        <v>29203</v>
      </c>
      <c r="B11047" t="s">
        <v>11798</v>
      </c>
      <c r="C11047" t="s">
        <v>29210</v>
      </c>
    </row>
    <row r="11048" spans="1:3" x14ac:dyDescent="0.2">
      <c r="A11048" t="s">
        <v>29211</v>
      </c>
      <c r="B11048" t="s">
        <v>11828</v>
      </c>
      <c r="C11048" t="s">
        <v>29071</v>
      </c>
    </row>
    <row r="11049" spans="1:3" x14ac:dyDescent="0.2">
      <c r="A11049" t="s">
        <v>29211</v>
      </c>
      <c r="B11049" t="s">
        <v>11828</v>
      </c>
      <c r="C11049" t="s">
        <v>29212</v>
      </c>
    </row>
    <row r="11050" spans="1:3" x14ac:dyDescent="0.2">
      <c r="A11050" t="s">
        <v>29213</v>
      </c>
      <c r="B11050" t="s">
        <v>11798</v>
      </c>
      <c r="C11050" t="s">
        <v>29214</v>
      </c>
    </row>
    <row r="11051" spans="1:3" x14ac:dyDescent="0.2">
      <c r="A11051" t="s">
        <v>29213</v>
      </c>
      <c r="B11051" t="s">
        <v>11798</v>
      </c>
      <c r="C11051" t="s">
        <v>29215</v>
      </c>
    </row>
    <row r="11052" spans="1:3" x14ac:dyDescent="0.2">
      <c r="A11052" t="s">
        <v>29216</v>
      </c>
      <c r="B11052" t="s">
        <v>11798</v>
      </c>
      <c r="C11052" t="s">
        <v>29217</v>
      </c>
    </row>
    <row r="11053" spans="1:3" x14ac:dyDescent="0.2">
      <c r="A11053" t="s">
        <v>29218</v>
      </c>
      <c r="B11053" t="s">
        <v>11798</v>
      </c>
      <c r="C11053" t="s">
        <v>29219</v>
      </c>
    </row>
    <row r="11054" spans="1:3" x14ac:dyDescent="0.2">
      <c r="A11054" t="s">
        <v>29220</v>
      </c>
      <c r="B11054" t="s">
        <v>11798</v>
      </c>
      <c r="C11054" t="s">
        <v>29221</v>
      </c>
    </row>
    <row r="11055" spans="1:3" x14ac:dyDescent="0.2">
      <c r="A11055" t="s">
        <v>29222</v>
      </c>
      <c r="B11055" t="s">
        <v>11819</v>
      </c>
      <c r="C11055" t="s">
        <v>29223</v>
      </c>
    </row>
    <row r="11056" spans="1:3" x14ac:dyDescent="0.2">
      <c r="A11056" t="s">
        <v>29224</v>
      </c>
      <c r="B11056" t="s">
        <v>11828</v>
      </c>
      <c r="C11056" t="s">
        <v>29225</v>
      </c>
    </row>
    <row r="11057" spans="1:3" x14ac:dyDescent="0.2">
      <c r="A11057" t="s">
        <v>29226</v>
      </c>
      <c r="B11057" t="s">
        <v>11798</v>
      </c>
      <c r="C11057" t="s">
        <v>29227</v>
      </c>
    </row>
    <row r="11058" spans="1:3" x14ac:dyDescent="0.2">
      <c r="A11058" t="s">
        <v>29228</v>
      </c>
      <c r="B11058" t="s">
        <v>11798</v>
      </c>
      <c r="C11058" t="s">
        <v>29229</v>
      </c>
    </row>
    <row r="11059" spans="1:3" x14ac:dyDescent="0.2">
      <c r="A11059" t="s">
        <v>29228</v>
      </c>
      <c r="B11059" t="s">
        <v>11798</v>
      </c>
      <c r="C11059" t="s">
        <v>29230</v>
      </c>
    </row>
    <row r="11060" spans="1:3" x14ac:dyDescent="0.2">
      <c r="A11060" t="s">
        <v>29228</v>
      </c>
      <c r="B11060" t="s">
        <v>11798</v>
      </c>
      <c r="C11060" t="s">
        <v>29231</v>
      </c>
    </row>
    <row r="11061" spans="1:3" x14ac:dyDescent="0.2">
      <c r="A11061" t="s">
        <v>29232</v>
      </c>
      <c r="B11061" t="s">
        <v>11805</v>
      </c>
      <c r="C11061" t="s">
        <v>29233</v>
      </c>
    </row>
    <row r="11062" spans="1:3" x14ac:dyDescent="0.2">
      <c r="A11062" t="s">
        <v>29234</v>
      </c>
      <c r="B11062" t="s">
        <v>11798</v>
      </c>
      <c r="C11062" t="s">
        <v>29235</v>
      </c>
    </row>
    <row r="11063" spans="1:3" x14ac:dyDescent="0.2">
      <c r="A11063" t="s">
        <v>29234</v>
      </c>
      <c r="B11063" t="s">
        <v>11798</v>
      </c>
      <c r="C11063" t="s">
        <v>29236</v>
      </c>
    </row>
    <row r="11064" spans="1:3" x14ac:dyDescent="0.2">
      <c r="A11064" t="s">
        <v>29237</v>
      </c>
      <c r="B11064" t="s">
        <v>11798</v>
      </c>
      <c r="C11064" t="s">
        <v>29238</v>
      </c>
    </row>
    <row r="11065" spans="1:3" x14ac:dyDescent="0.2">
      <c r="A11065" t="s">
        <v>29239</v>
      </c>
      <c r="B11065" t="s">
        <v>11798</v>
      </c>
      <c r="C11065" t="s">
        <v>29240</v>
      </c>
    </row>
    <row r="11066" spans="1:3" x14ac:dyDescent="0.2">
      <c r="A11066" t="s">
        <v>29241</v>
      </c>
      <c r="B11066" t="s">
        <v>11798</v>
      </c>
      <c r="C11066" t="s">
        <v>29242</v>
      </c>
    </row>
    <row r="11067" spans="1:3" x14ac:dyDescent="0.2">
      <c r="A11067" t="s">
        <v>29241</v>
      </c>
      <c r="B11067" t="s">
        <v>11798</v>
      </c>
      <c r="C11067" t="s">
        <v>29243</v>
      </c>
    </row>
    <row r="11068" spans="1:3" x14ac:dyDescent="0.2">
      <c r="A11068" t="s">
        <v>29241</v>
      </c>
      <c r="B11068" t="s">
        <v>11819</v>
      </c>
      <c r="C11068" t="s">
        <v>29244</v>
      </c>
    </row>
    <row r="11069" spans="1:3" x14ac:dyDescent="0.2">
      <c r="A11069" t="s">
        <v>29245</v>
      </c>
      <c r="B11069" t="s">
        <v>11805</v>
      </c>
      <c r="C11069" t="s">
        <v>29246</v>
      </c>
    </row>
    <row r="11070" spans="1:3" x14ac:dyDescent="0.2">
      <c r="A11070" t="s">
        <v>29247</v>
      </c>
      <c r="B11070" t="s">
        <v>11805</v>
      </c>
      <c r="C11070" t="s">
        <v>29248</v>
      </c>
    </row>
    <row r="11071" spans="1:3" x14ac:dyDescent="0.2">
      <c r="A11071" t="s">
        <v>29249</v>
      </c>
      <c r="B11071" t="s">
        <v>11805</v>
      </c>
      <c r="C11071" t="s">
        <v>29250</v>
      </c>
    </row>
    <row r="11072" spans="1:3" x14ac:dyDescent="0.2">
      <c r="A11072" t="s">
        <v>29251</v>
      </c>
      <c r="B11072" t="s">
        <v>11798</v>
      </c>
      <c r="C11072" t="s">
        <v>29252</v>
      </c>
    </row>
    <row r="11073" spans="1:3" x14ac:dyDescent="0.2">
      <c r="A11073" t="s">
        <v>29251</v>
      </c>
      <c r="B11073" t="s">
        <v>11798</v>
      </c>
      <c r="C11073" t="s">
        <v>29253</v>
      </c>
    </row>
    <row r="11074" spans="1:3" x14ac:dyDescent="0.2">
      <c r="A11074" t="s">
        <v>29251</v>
      </c>
      <c r="B11074" t="s">
        <v>11798</v>
      </c>
      <c r="C11074" t="s">
        <v>29254</v>
      </c>
    </row>
    <row r="11075" spans="1:3" x14ac:dyDescent="0.2">
      <c r="A11075" t="s">
        <v>29251</v>
      </c>
      <c r="B11075" t="s">
        <v>11798</v>
      </c>
      <c r="C11075" t="s">
        <v>29255</v>
      </c>
    </row>
    <row r="11076" spans="1:3" x14ac:dyDescent="0.2">
      <c r="A11076" t="s">
        <v>29251</v>
      </c>
      <c r="B11076" t="s">
        <v>11798</v>
      </c>
      <c r="C11076" t="s">
        <v>29256</v>
      </c>
    </row>
    <row r="11077" spans="1:3" x14ac:dyDescent="0.2">
      <c r="A11077" t="s">
        <v>29257</v>
      </c>
      <c r="B11077" t="s">
        <v>11880</v>
      </c>
      <c r="C11077" t="s">
        <v>29258</v>
      </c>
    </row>
    <row r="11078" spans="1:3" x14ac:dyDescent="0.2">
      <c r="A11078" t="s">
        <v>29259</v>
      </c>
      <c r="B11078" t="s">
        <v>11883</v>
      </c>
      <c r="C11078" t="s">
        <v>29258</v>
      </c>
    </row>
    <row r="11079" spans="1:3" x14ac:dyDescent="0.2">
      <c r="A11079" t="s">
        <v>29251</v>
      </c>
      <c r="B11079" t="s">
        <v>12069</v>
      </c>
      <c r="C11079" t="s">
        <v>29260</v>
      </c>
    </row>
    <row r="11080" spans="1:3" x14ac:dyDescent="0.2">
      <c r="A11080" t="s">
        <v>29251</v>
      </c>
      <c r="B11080" t="s">
        <v>11819</v>
      </c>
      <c r="C11080" t="s">
        <v>29261</v>
      </c>
    </row>
    <row r="11081" spans="1:3" x14ac:dyDescent="0.2">
      <c r="A11081" t="s">
        <v>29251</v>
      </c>
      <c r="B11081" t="s">
        <v>11819</v>
      </c>
      <c r="C11081" t="s">
        <v>29262</v>
      </c>
    </row>
    <row r="11082" spans="1:3" x14ac:dyDescent="0.2">
      <c r="A11082" t="s">
        <v>29263</v>
      </c>
      <c r="B11082" t="s">
        <v>12090</v>
      </c>
      <c r="C11082" t="s">
        <v>29264</v>
      </c>
    </row>
    <row r="11083" spans="1:3" x14ac:dyDescent="0.2">
      <c r="A11083" t="s">
        <v>29265</v>
      </c>
      <c r="B11083" t="s">
        <v>11805</v>
      </c>
      <c r="C11083" t="s">
        <v>29266</v>
      </c>
    </row>
    <row r="11084" spans="1:3" x14ac:dyDescent="0.2">
      <c r="A11084" t="s">
        <v>29267</v>
      </c>
      <c r="B11084" t="s">
        <v>11840</v>
      </c>
      <c r="C11084" t="s">
        <v>29268</v>
      </c>
    </row>
    <row r="11085" spans="1:3" x14ac:dyDescent="0.2">
      <c r="A11085" t="s">
        <v>29269</v>
      </c>
      <c r="B11085" t="s">
        <v>11798</v>
      </c>
      <c r="C11085" t="s">
        <v>29270</v>
      </c>
    </row>
    <row r="11086" spans="1:3" x14ac:dyDescent="0.2">
      <c r="A11086" t="s">
        <v>29269</v>
      </c>
      <c r="B11086" t="s">
        <v>11798</v>
      </c>
      <c r="C11086" t="s">
        <v>29271</v>
      </c>
    </row>
    <row r="11087" spans="1:3" x14ac:dyDescent="0.2">
      <c r="A11087" t="s">
        <v>29272</v>
      </c>
      <c r="B11087" t="s">
        <v>11798</v>
      </c>
      <c r="C11087" t="s">
        <v>29273</v>
      </c>
    </row>
    <row r="11088" spans="1:3" x14ac:dyDescent="0.2">
      <c r="A11088" t="s">
        <v>29272</v>
      </c>
      <c r="B11088" t="s">
        <v>11798</v>
      </c>
      <c r="C11088" t="s">
        <v>29274</v>
      </c>
    </row>
    <row r="11089" spans="1:3" x14ac:dyDescent="0.2">
      <c r="A11089" t="s">
        <v>29275</v>
      </c>
      <c r="B11089" t="s">
        <v>11805</v>
      </c>
      <c r="C11089" t="s">
        <v>29276</v>
      </c>
    </row>
    <row r="11090" spans="1:3" x14ac:dyDescent="0.2">
      <c r="A11090" t="s">
        <v>29277</v>
      </c>
      <c r="B11090" t="s">
        <v>11798</v>
      </c>
      <c r="C11090" t="s">
        <v>29278</v>
      </c>
    </row>
    <row r="11091" spans="1:3" x14ac:dyDescent="0.2">
      <c r="A11091" t="s">
        <v>29279</v>
      </c>
      <c r="B11091" t="s">
        <v>11828</v>
      </c>
      <c r="C11091" t="s">
        <v>29280</v>
      </c>
    </row>
    <row r="11092" spans="1:3" x14ac:dyDescent="0.2">
      <c r="A11092" t="s">
        <v>29281</v>
      </c>
      <c r="B11092" t="s">
        <v>11798</v>
      </c>
      <c r="C11092" t="s">
        <v>29282</v>
      </c>
    </row>
    <row r="11093" spans="1:3" x14ac:dyDescent="0.2">
      <c r="A11093" t="s">
        <v>29283</v>
      </c>
      <c r="B11093" t="s">
        <v>11798</v>
      </c>
      <c r="C11093" t="s">
        <v>29284</v>
      </c>
    </row>
    <row r="11094" spans="1:3" x14ac:dyDescent="0.2">
      <c r="A11094" t="s">
        <v>29285</v>
      </c>
      <c r="B11094" t="s">
        <v>11805</v>
      </c>
      <c r="C11094" t="s">
        <v>29286</v>
      </c>
    </row>
    <row r="11095" spans="1:3" x14ac:dyDescent="0.2">
      <c r="A11095" t="s">
        <v>29287</v>
      </c>
      <c r="B11095" t="s">
        <v>11805</v>
      </c>
      <c r="C11095" t="s">
        <v>29288</v>
      </c>
    </row>
    <row r="11096" spans="1:3" x14ac:dyDescent="0.2">
      <c r="A11096" t="s">
        <v>29289</v>
      </c>
      <c r="B11096" t="s">
        <v>11819</v>
      </c>
      <c r="C11096" t="s">
        <v>29290</v>
      </c>
    </row>
    <row r="11097" spans="1:3" x14ac:dyDescent="0.2">
      <c r="A11097" t="s">
        <v>29291</v>
      </c>
      <c r="B11097" t="s">
        <v>11805</v>
      </c>
      <c r="C11097" t="s">
        <v>29292</v>
      </c>
    </row>
    <row r="11098" spans="1:3" x14ac:dyDescent="0.2">
      <c r="A11098" t="s">
        <v>29291</v>
      </c>
      <c r="B11098" t="s">
        <v>11805</v>
      </c>
      <c r="C11098" t="s">
        <v>29293</v>
      </c>
    </row>
    <row r="11099" spans="1:3" x14ac:dyDescent="0.2">
      <c r="A11099" t="s">
        <v>29291</v>
      </c>
      <c r="B11099" t="s">
        <v>11805</v>
      </c>
      <c r="C11099" t="s">
        <v>29294</v>
      </c>
    </row>
    <row r="11100" spans="1:3" x14ac:dyDescent="0.2">
      <c r="A11100" t="s">
        <v>29295</v>
      </c>
      <c r="B11100" t="s">
        <v>11828</v>
      </c>
      <c r="C11100" t="s">
        <v>29296</v>
      </c>
    </row>
    <row r="11101" spans="1:3" x14ac:dyDescent="0.2">
      <c r="A11101" t="s">
        <v>29297</v>
      </c>
      <c r="B11101" t="s">
        <v>11798</v>
      </c>
      <c r="C11101" t="s">
        <v>29298</v>
      </c>
    </row>
    <row r="11102" spans="1:3" x14ac:dyDescent="0.2">
      <c r="A11102" t="s">
        <v>29297</v>
      </c>
      <c r="B11102" t="s">
        <v>11798</v>
      </c>
      <c r="C11102" t="s">
        <v>29299</v>
      </c>
    </row>
    <row r="11103" spans="1:3" x14ac:dyDescent="0.2">
      <c r="A11103" t="s">
        <v>29300</v>
      </c>
      <c r="B11103" t="s">
        <v>11805</v>
      </c>
      <c r="C11103" t="s">
        <v>29301</v>
      </c>
    </row>
    <row r="11104" spans="1:3" x14ac:dyDescent="0.2">
      <c r="A11104" t="s">
        <v>29302</v>
      </c>
      <c r="B11104" t="s">
        <v>11798</v>
      </c>
      <c r="C11104" t="s">
        <v>29303</v>
      </c>
    </row>
    <row r="11105" spans="1:3" x14ac:dyDescent="0.2">
      <c r="A11105" t="s">
        <v>29304</v>
      </c>
      <c r="B11105" t="s">
        <v>11798</v>
      </c>
      <c r="C11105" t="s">
        <v>29305</v>
      </c>
    </row>
    <row r="11106" spans="1:3" x14ac:dyDescent="0.2">
      <c r="A11106" t="s">
        <v>24477</v>
      </c>
      <c r="B11106" t="s">
        <v>11840</v>
      </c>
      <c r="C11106" t="s">
        <v>29306</v>
      </c>
    </row>
    <row r="11107" spans="1:3" x14ac:dyDescent="0.2">
      <c r="A11107" t="s">
        <v>29307</v>
      </c>
      <c r="B11107" t="s">
        <v>11798</v>
      </c>
      <c r="C11107" t="s">
        <v>29308</v>
      </c>
    </row>
    <row r="11108" spans="1:3" x14ac:dyDescent="0.2">
      <c r="A11108" t="s">
        <v>29307</v>
      </c>
      <c r="B11108" t="s">
        <v>11798</v>
      </c>
      <c r="C11108" t="s">
        <v>29309</v>
      </c>
    </row>
    <row r="11109" spans="1:3" x14ac:dyDescent="0.2">
      <c r="A11109" t="s">
        <v>29307</v>
      </c>
      <c r="B11109" t="s">
        <v>11798</v>
      </c>
      <c r="C11109" t="s">
        <v>29310</v>
      </c>
    </row>
    <row r="11110" spans="1:3" x14ac:dyDescent="0.2">
      <c r="A11110" t="s">
        <v>29307</v>
      </c>
      <c r="B11110" t="s">
        <v>11798</v>
      </c>
      <c r="C11110" t="s">
        <v>29311</v>
      </c>
    </row>
    <row r="11111" spans="1:3" x14ac:dyDescent="0.2">
      <c r="A11111" t="s">
        <v>29307</v>
      </c>
      <c r="B11111" t="s">
        <v>11798</v>
      </c>
      <c r="C11111" t="s">
        <v>29312</v>
      </c>
    </row>
    <row r="11112" spans="1:3" x14ac:dyDescent="0.2">
      <c r="A11112" t="s">
        <v>29307</v>
      </c>
      <c r="B11112" t="s">
        <v>11798</v>
      </c>
      <c r="C11112" t="s">
        <v>29313</v>
      </c>
    </row>
    <row r="11113" spans="1:3" x14ac:dyDescent="0.2">
      <c r="A11113" t="s">
        <v>29307</v>
      </c>
      <c r="B11113" t="s">
        <v>11798</v>
      </c>
      <c r="C11113" t="s">
        <v>29314</v>
      </c>
    </row>
    <row r="11114" spans="1:3" x14ac:dyDescent="0.2">
      <c r="A11114" t="s">
        <v>29307</v>
      </c>
      <c r="B11114" t="s">
        <v>11798</v>
      </c>
      <c r="C11114" t="s">
        <v>29315</v>
      </c>
    </row>
    <row r="11115" spans="1:3" x14ac:dyDescent="0.2">
      <c r="A11115" t="s">
        <v>29307</v>
      </c>
      <c r="B11115" t="s">
        <v>11798</v>
      </c>
      <c r="C11115" t="s">
        <v>29316</v>
      </c>
    </row>
    <row r="11116" spans="1:3" x14ac:dyDescent="0.2">
      <c r="A11116" t="s">
        <v>29307</v>
      </c>
      <c r="B11116" t="s">
        <v>11798</v>
      </c>
      <c r="C11116" t="s">
        <v>29317</v>
      </c>
    </row>
    <row r="11117" spans="1:3" x14ac:dyDescent="0.2">
      <c r="A11117" t="s">
        <v>29318</v>
      </c>
      <c r="B11117" t="s">
        <v>11880</v>
      </c>
      <c r="C11117" t="s">
        <v>29306</v>
      </c>
    </row>
    <row r="11118" spans="1:3" x14ac:dyDescent="0.2">
      <c r="A11118" t="s">
        <v>29319</v>
      </c>
      <c r="B11118" t="s">
        <v>11883</v>
      </c>
      <c r="C11118" t="s">
        <v>29306</v>
      </c>
    </row>
    <row r="11119" spans="1:3" x14ac:dyDescent="0.2">
      <c r="A11119" t="s">
        <v>29307</v>
      </c>
      <c r="B11119" t="s">
        <v>12069</v>
      </c>
      <c r="C11119" t="s">
        <v>29320</v>
      </c>
    </row>
    <row r="11120" spans="1:3" x14ac:dyDescent="0.2">
      <c r="A11120" t="s">
        <v>29307</v>
      </c>
      <c r="B11120" t="s">
        <v>12069</v>
      </c>
      <c r="C11120" t="s">
        <v>29321</v>
      </c>
    </row>
    <row r="11121" spans="1:3" x14ac:dyDescent="0.2">
      <c r="A11121" t="s">
        <v>29307</v>
      </c>
      <c r="B11121" t="s">
        <v>11819</v>
      </c>
      <c r="C11121" t="s">
        <v>29322</v>
      </c>
    </row>
    <row r="11122" spans="1:3" x14ac:dyDescent="0.2">
      <c r="A11122" t="s">
        <v>29307</v>
      </c>
      <c r="B11122" t="s">
        <v>11819</v>
      </c>
      <c r="C11122" t="s">
        <v>29323</v>
      </c>
    </row>
    <row r="11123" spans="1:3" x14ac:dyDescent="0.2">
      <c r="A11123" t="s">
        <v>29307</v>
      </c>
      <c r="B11123" t="s">
        <v>11819</v>
      </c>
      <c r="C11123" t="s">
        <v>29324</v>
      </c>
    </row>
    <row r="11124" spans="1:3" x14ac:dyDescent="0.2">
      <c r="A11124" t="s">
        <v>29307</v>
      </c>
      <c r="B11124" t="s">
        <v>11819</v>
      </c>
      <c r="C11124" t="s">
        <v>29325</v>
      </c>
    </row>
    <row r="11125" spans="1:3" x14ac:dyDescent="0.2">
      <c r="A11125" t="s">
        <v>29307</v>
      </c>
      <c r="B11125" t="s">
        <v>11819</v>
      </c>
      <c r="C11125" t="s">
        <v>29326</v>
      </c>
    </row>
    <row r="11126" spans="1:3" x14ac:dyDescent="0.2">
      <c r="A11126" t="s">
        <v>29307</v>
      </c>
      <c r="B11126" t="s">
        <v>11819</v>
      </c>
      <c r="C11126" t="s">
        <v>29327</v>
      </c>
    </row>
    <row r="11127" spans="1:3" x14ac:dyDescent="0.2">
      <c r="A11127" t="s">
        <v>29328</v>
      </c>
      <c r="B11127" t="s">
        <v>11798</v>
      </c>
      <c r="C11127" t="s">
        <v>29329</v>
      </c>
    </row>
    <row r="11128" spans="1:3" x14ac:dyDescent="0.2">
      <c r="A11128" t="s">
        <v>29328</v>
      </c>
      <c r="B11128" t="s">
        <v>11798</v>
      </c>
      <c r="C11128" t="s">
        <v>29330</v>
      </c>
    </row>
    <row r="11129" spans="1:3" x14ac:dyDescent="0.2">
      <c r="A11129" t="s">
        <v>29331</v>
      </c>
      <c r="B11129" t="s">
        <v>11798</v>
      </c>
      <c r="C11129" t="s">
        <v>29332</v>
      </c>
    </row>
    <row r="11130" spans="1:3" x14ac:dyDescent="0.2">
      <c r="A11130" t="s">
        <v>29333</v>
      </c>
      <c r="B11130" t="s">
        <v>11798</v>
      </c>
      <c r="C11130" t="s">
        <v>29334</v>
      </c>
    </row>
    <row r="11131" spans="1:3" x14ac:dyDescent="0.2">
      <c r="A11131" t="s">
        <v>29335</v>
      </c>
      <c r="B11131" t="s">
        <v>11798</v>
      </c>
      <c r="C11131" t="s">
        <v>29336</v>
      </c>
    </row>
    <row r="11132" spans="1:3" x14ac:dyDescent="0.2">
      <c r="A11132" t="s">
        <v>29335</v>
      </c>
      <c r="B11132" t="s">
        <v>11798</v>
      </c>
      <c r="C11132" t="s">
        <v>29337</v>
      </c>
    </row>
    <row r="11133" spans="1:3" x14ac:dyDescent="0.2">
      <c r="A11133" t="s">
        <v>29335</v>
      </c>
      <c r="B11133" t="s">
        <v>11798</v>
      </c>
      <c r="C11133" t="s">
        <v>29338</v>
      </c>
    </row>
    <row r="11134" spans="1:3" x14ac:dyDescent="0.2">
      <c r="A11134" t="s">
        <v>29335</v>
      </c>
      <c r="B11134" t="s">
        <v>11798</v>
      </c>
      <c r="C11134" t="s">
        <v>29339</v>
      </c>
    </row>
    <row r="11135" spans="1:3" x14ac:dyDescent="0.2">
      <c r="A11135" t="s">
        <v>29335</v>
      </c>
      <c r="B11135" t="s">
        <v>11798</v>
      </c>
      <c r="C11135" t="s">
        <v>29340</v>
      </c>
    </row>
    <row r="11136" spans="1:3" x14ac:dyDescent="0.2">
      <c r="A11136" t="s">
        <v>29341</v>
      </c>
      <c r="B11136" t="s">
        <v>11798</v>
      </c>
      <c r="C11136" t="s">
        <v>29342</v>
      </c>
    </row>
    <row r="11137" spans="1:3" x14ac:dyDescent="0.2">
      <c r="A11137" t="s">
        <v>29343</v>
      </c>
      <c r="B11137" t="s">
        <v>11798</v>
      </c>
      <c r="C11137" t="s">
        <v>29344</v>
      </c>
    </row>
    <row r="11138" spans="1:3" x14ac:dyDescent="0.2">
      <c r="A11138" t="s">
        <v>29345</v>
      </c>
      <c r="B11138" t="s">
        <v>11798</v>
      </c>
      <c r="C11138" t="s">
        <v>29346</v>
      </c>
    </row>
    <row r="11139" spans="1:3" x14ac:dyDescent="0.2">
      <c r="A11139" t="s">
        <v>29347</v>
      </c>
      <c r="B11139" t="s">
        <v>11798</v>
      </c>
      <c r="C11139" t="s">
        <v>29348</v>
      </c>
    </row>
    <row r="11140" spans="1:3" x14ac:dyDescent="0.2">
      <c r="A11140" t="s">
        <v>29318</v>
      </c>
      <c r="B11140" t="s">
        <v>11805</v>
      </c>
      <c r="C11140" t="s">
        <v>29349</v>
      </c>
    </row>
    <row r="11141" spans="1:3" x14ac:dyDescent="0.2">
      <c r="A11141" t="s">
        <v>29318</v>
      </c>
      <c r="B11141" t="s">
        <v>11805</v>
      </c>
      <c r="C11141" t="s">
        <v>29350</v>
      </c>
    </row>
    <row r="11142" spans="1:3" x14ac:dyDescent="0.2">
      <c r="A11142" t="s">
        <v>29351</v>
      </c>
      <c r="B11142" t="s">
        <v>11798</v>
      </c>
      <c r="C11142" t="s">
        <v>29352</v>
      </c>
    </row>
    <row r="11143" spans="1:3" x14ac:dyDescent="0.2">
      <c r="A11143" t="s">
        <v>29353</v>
      </c>
      <c r="B11143" t="s">
        <v>11798</v>
      </c>
      <c r="C11143" t="s">
        <v>29354</v>
      </c>
    </row>
    <row r="11144" spans="1:3" x14ac:dyDescent="0.2">
      <c r="A11144" t="s">
        <v>29355</v>
      </c>
      <c r="B11144" t="s">
        <v>11798</v>
      </c>
      <c r="C11144" t="s">
        <v>29356</v>
      </c>
    </row>
    <row r="11145" spans="1:3" x14ac:dyDescent="0.2">
      <c r="A11145" t="s">
        <v>29357</v>
      </c>
      <c r="B11145" t="s">
        <v>23593</v>
      </c>
      <c r="C11145" t="s">
        <v>29358</v>
      </c>
    </row>
    <row r="11146" spans="1:3" x14ac:dyDescent="0.2">
      <c r="A11146" t="s">
        <v>29359</v>
      </c>
      <c r="B11146" t="s">
        <v>11798</v>
      </c>
      <c r="C11146" t="s">
        <v>29360</v>
      </c>
    </row>
    <row r="11147" spans="1:3" x14ac:dyDescent="0.2">
      <c r="A11147" t="s">
        <v>29361</v>
      </c>
      <c r="B11147" t="s">
        <v>11798</v>
      </c>
      <c r="C11147" t="s">
        <v>29362</v>
      </c>
    </row>
    <row r="11148" spans="1:3" x14ac:dyDescent="0.2">
      <c r="A11148" t="s">
        <v>29363</v>
      </c>
      <c r="B11148" t="s">
        <v>11798</v>
      </c>
      <c r="C11148" t="s">
        <v>29364</v>
      </c>
    </row>
    <row r="11149" spans="1:3" x14ac:dyDescent="0.2">
      <c r="A11149" t="s">
        <v>29365</v>
      </c>
      <c r="B11149" t="s">
        <v>11798</v>
      </c>
      <c r="C11149" t="s">
        <v>29366</v>
      </c>
    </row>
    <row r="11150" spans="1:3" x14ac:dyDescent="0.2">
      <c r="A11150" t="s">
        <v>29367</v>
      </c>
      <c r="B11150" t="s">
        <v>11828</v>
      </c>
      <c r="C11150" t="s">
        <v>29368</v>
      </c>
    </row>
    <row r="11151" spans="1:3" x14ac:dyDescent="0.2">
      <c r="A11151" t="s">
        <v>29319</v>
      </c>
      <c r="B11151" t="s">
        <v>11798</v>
      </c>
      <c r="C11151" t="s">
        <v>29369</v>
      </c>
    </row>
    <row r="11152" spans="1:3" x14ac:dyDescent="0.2">
      <c r="A11152" t="s">
        <v>29319</v>
      </c>
      <c r="B11152" t="s">
        <v>11798</v>
      </c>
      <c r="C11152" t="s">
        <v>29370</v>
      </c>
    </row>
    <row r="11153" spans="1:3" x14ac:dyDescent="0.2">
      <c r="A11153" t="s">
        <v>29319</v>
      </c>
      <c r="B11153" t="s">
        <v>11798</v>
      </c>
      <c r="C11153" t="s">
        <v>29371</v>
      </c>
    </row>
    <row r="11154" spans="1:3" x14ac:dyDescent="0.2">
      <c r="A11154" t="s">
        <v>29319</v>
      </c>
      <c r="B11154" t="s">
        <v>11798</v>
      </c>
      <c r="C11154" t="s">
        <v>29372</v>
      </c>
    </row>
    <row r="11155" spans="1:3" x14ac:dyDescent="0.2">
      <c r="A11155" t="s">
        <v>29319</v>
      </c>
      <c r="B11155" t="s">
        <v>11798</v>
      </c>
      <c r="C11155" t="s">
        <v>29373</v>
      </c>
    </row>
    <row r="11156" spans="1:3" x14ac:dyDescent="0.2">
      <c r="A11156" t="s">
        <v>29319</v>
      </c>
      <c r="B11156" t="s">
        <v>11798</v>
      </c>
      <c r="C11156" t="s">
        <v>29374</v>
      </c>
    </row>
    <row r="11157" spans="1:3" x14ac:dyDescent="0.2">
      <c r="A11157" t="s">
        <v>29319</v>
      </c>
      <c r="B11157" t="s">
        <v>11798</v>
      </c>
      <c r="C11157" t="s">
        <v>29375</v>
      </c>
    </row>
    <row r="11158" spans="1:3" x14ac:dyDescent="0.2">
      <c r="A11158" t="s">
        <v>29319</v>
      </c>
      <c r="B11158" t="s">
        <v>11798</v>
      </c>
      <c r="C11158" t="s">
        <v>29376</v>
      </c>
    </row>
    <row r="11159" spans="1:3" x14ac:dyDescent="0.2">
      <c r="A11159" t="s">
        <v>29319</v>
      </c>
      <c r="B11159" t="s">
        <v>11798</v>
      </c>
      <c r="C11159" t="s">
        <v>29377</v>
      </c>
    </row>
    <row r="11160" spans="1:3" x14ac:dyDescent="0.2">
      <c r="A11160" t="s">
        <v>29378</v>
      </c>
      <c r="B11160" t="s">
        <v>11805</v>
      </c>
      <c r="C11160" t="s">
        <v>29379</v>
      </c>
    </row>
    <row r="11161" spans="1:3" x14ac:dyDescent="0.2">
      <c r="A11161" t="s">
        <v>29380</v>
      </c>
      <c r="B11161" t="s">
        <v>11798</v>
      </c>
      <c r="C11161" t="s">
        <v>29381</v>
      </c>
    </row>
    <row r="11162" spans="1:3" x14ac:dyDescent="0.2">
      <c r="A11162" t="s">
        <v>29382</v>
      </c>
      <c r="B11162" t="s">
        <v>11798</v>
      </c>
      <c r="C11162" t="s">
        <v>29383</v>
      </c>
    </row>
    <row r="11163" spans="1:3" x14ac:dyDescent="0.2">
      <c r="A11163" t="s">
        <v>29384</v>
      </c>
      <c r="B11163" t="s">
        <v>11840</v>
      </c>
      <c r="C11163" t="s">
        <v>29385</v>
      </c>
    </row>
    <row r="11164" spans="1:3" x14ac:dyDescent="0.2">
      <c r="A11164" t="s">
        <v>29386</v>
      </c>
      <c r="B11164" t="s">
        <v>11798</v>
      </c>
      <c r="C11164" t="s">
        <v>29387</v>
      </c>
    </row>
    <row r="11165" spans="1:3" x14ac:dyDescent="0.2">
      <c r="A11165" t="s">
        <v>29386</v>
      </c>
      <c r="B11165" t="s">
        <v>11798</v>
      </c>
      <c r="C11165" t="s">
        <v>29388</v>
      </c>
    </row>
    <row r="11166" spans="1:3" x14ac:dyDescent="0.2">
      <c r="A11166" t="s">
        <v>29386</v>
      </c>
      <c r="B11166" t="s">
        <v>11798</v>
      </c>
      <c r="C11166" t="s">
        <v>29389</v>
      </c>
    </row>
    <row r="11167" spans="1:3" x14ac:dyDescent="0.2">
      <c r="A11167" t="s">
        <v>29386</v>
      </c>
      <c r="B11167" t="s">
        <v>11798</v>
      </c>
      <c r="C11167" t="s">
        <v>29390</v>
      </c>
    </row>
    <row r="11168" spans="1:3" x14ac:dyDescent="0.2">
      <c r="A11168" t="s">
        <v>29386</v>
      </c>
      <c r="B11168" t="s">
        <v>11798</v>
      </c>
      <c r="C11168" t="s">
        <v>29391</v>
      </c>
    </row>
    <row r="11169" spans="1:3" x14ac:dyDescent="0.2">
      <c r="A11169" t="s">
        <v>29392</v>
      </c>
      <c r="B11169" t="s">
        <v>11798</v>
      </c>
      <c r="C11169" t="s">
        <v>29393</v>
      </c>
    </row>
    <row r="11170" spans="1:3" x14ac:dyDescent="0.2">
      <c r="A11170" t="s">
        <v>29394</v>
      </c>
      <c r="B11170" t="s">
        <v>11798</v>
      </c>
      <c r="C11170" t="s">
        <v>29395</v>
      </c>
    </row>
    <row r="11171" spans="1:3" x14ac:dyDescent="0.2">
      <c r="A11171" t="s">
        <v>29396</v>
      </c>
      <c r="B11171" t="s">
        <v>11798</v>
      </c>
      <c r="C11171" t="s">
        <v>29397</v>
      </c>
    </row>
    <row r="11172" spans="1:3" x14ac:dyDescent="0.2">
      <c r="A11172" t="s">
        <v>29398</v>
      </c>
      <c r="B11172" t="s">
        <v>11798</v>
      </c>
      <c r="C11172" t="s">
        <v>29399</v>
      </c>
    </row>
    <row r="11173" spans="1:3" x14ac:dyDescent="0.2">
      <c r="A11173" t="s">
        <v>29398</v>
      </c>
      <c r="B11173" t="s">
        <v>11798</v>
      </c>
      <c r="C11173" t="s">
        <v>29400</v>
      </c>
    </row>
    <row r="11174" spans="1:3" x14ac:dyDescent="0.2">
      <c r="A11174" t="s">
        <v>29401</v>
      </c>
      <c r="B11174" t="s">
        <v>11798</v>
      </c>
      <c r="C11174" t="s">
        <v>29402</v>
      </c>
    </row>
    <row r="11175" spans="1:3" x14ac:dyDescent="0.2">
      <c r="A11175" t="s">
        <v>29403</v>
      </c>
      <c r="B11175" t="s">
        <v>11840</v>
      </c>
      <c r="C11175" t="s">
        <v>29404</v>
      </c>
    </row>
    <row r="11176" spans="1:3" x14ac:dyDescent="0.2">
      <c r="A11176" t="s">
        <v>29405</v>
      </c>
      <c r="B11176" t="s">
        <v>11798</v>
      </c>
      <c r="C11176" t="s">
        <v>29406</v>
      </c>
    </row>
    <row r="11177" spans="1:3" x14ac:dyDescent="0.2">
      <c r="A11177" t="s">
        <v>29407</v>
      </c>
      <c r="B11177" t="s">
        <v>11798</v>
      </c>
      <c r="C11177" t="s">
        <v>29408</v>
      </c>
    </row>
    <row r="11178" spans="1:3" x14ac:dyDescent="0.2">
      <c r="A11178" t="s">
        <v>29409</v>
      </c>
      <c r="C11178" t="s">
        <v>29410</v>
      </c>
    </row>
    <row r="11179" spans="1:3" x14ac:dyDescent="0.2">
      <c r="A11179" t="s">
        <v>29411</v>
      </c>
      <c r="C11179" t="s">
        <v>29412</v>
      </c>
    </row>
    <row r="11180" spans="1:3" x14ac:dyDescent="0.2">
      <c r="A11180" t="s">
        <v>29413</v>
      </c>
      <c r="B11180" t="s">
        <v>11798</v>
      </c>
      <c r="C11180" t="s">
        <v>29414</v>
      </c>
    </row>
    <row r="11181" spans="1:3" x14ac:dyDescent="0.2">
      <c r="A11181" t="s">
        <v>29415</v>
      </c>
      <c r="B11181" t="s">
        <v>11798</v>
      </c>
      <c r="C11181" t="s">
        <v>29416</v>
      </c>
    </row>
    <row r="11182" spans="1:3" x14ac:dyDescent="0.2">
      <c r="A11182" t="s">
        <v>29415</v>
      </c>
      <c r="B11182" t="s">
        <v>11798</v>
      </c>
      <c r="C11182" t="s">
        <v>29417</v>
      </c>
    </row>
    <row r="11183" spans="1:3" x14ac:dyDescent="0.2">
      <c r="A11183" t="s">
        <v>29418</v>
      </c>
      <c r="B11183" t="s">
        <v>12090</v>
      </c>
      <c r="C11183" t="s">
        <v>29419</v>
      </c>
    </row>
    <row r="11184" spans="1:3" x14ac:dyDescent="0.2">
      <c r="A11184" t="s">
        <v>29420</v>
      </c>
      <c r="B11184" t="s">
        <v>11805</v>
      </c>
      <c r="C11184" t="s">
        <v>29421</v>
      </c>
    </row>
    <row r="11185" spans="1:3" x14ac:dyDescent="0.2">
      <c r="A11185" t="s">
        <v>29422</v>
      </c>
      <c r="B11185" t="s">
        <v>11798</v>
      </c>
      <c r="C11185" t="s">
        <v>29423</v>
      </c>
    </row>
    <row r="11186" spans="1:3" x14ac:dyDescent="0.2">
      <c r="A11186" t="s">
        <v>29422</v>
      </c>
      <c r="B11186" t="s">
        <v>11798</v>
      </c>
      <c r="C11186" t="s">
        <v>29424</v>
      </c>
    </row>
    <row r="11187" spans="1:3" x14ac:dyDescent="0.2">
      <c r="A11187" t="s">
        <v>29422</v>
      </c>
      <c r="B11187" t="s">
        <v>11798</v>
      </c>
      <c r="C11187" t="s">
        <v>29425</v>
      </c>
    </row>
    <row r="11188" spans="1:3" x14ac:dyDescent="0.2">
      <c r="A11188" t="s">
        <v>29422</v>
      </c>
      <c r="B11188" t="s">
        <v>11798</v>
      </c>
      <c r="C11188" t="s">
        <v>29426</v>
      </c>
    </row>
    <row r="11189" spans="1:3" x14ac:dyDescent="0.2">
      <c r="A11189" t="s">
        <v>29427</v>
      </c>
      <c r="B11189" t="s">
        <v>11798</v>
      </c>
      <c r="C11189" t="s">
        <v>29428</v>
      </c>
    </row>
    <row r="11190" spans="1:3" x14ac:dyDescent="0.2">
      <c r="A11190" t="s">
        <v>29427</v>
      </c>
      <c r="B11190" t="s">
        <v>11798</v>
      </c>
      <c r="C11190" t="s">
        <v>29429</v>
      </c>
    </row>
    <row r="11191" spans="1:3" x14ac:dyDescent="0.2">
      <c r="A11191" t="s">
        <v>29430</v>
      </c>
      <c r="B11191" t="s">
        <v>11798</v>
      </c>
      <c r="C11191" t="s">
        <v>29431</v>
      </c>
    </row>
    <row r="11192" spans="1:3" x14ac:dyDescent="0.2">
      <c r="A11192" t="s">
        <v>29430</v>
      </c>
      <c r="B11192" t="s">
        <v>11798</v>
      </c>
      <c r="C11192" t="s">
        <v>29432</v>
      </c>
    </row>
    <row r="11193" spans="1:3" x14ac:dyDescent="0.2">
      <c r="A11193" t="s">
        <v>29433</v>
      </c>
      <c r="B11193" t="s">
        <v>11798</v>
      </c>
      <c r="C11193" t="s">
        <v>29434</v>
      </c>
    </row>
    <row r="11194" spans="1:3" x14ac:dyDescent="0.2">
      <c r="A11194" t="s">
        <v>29435</v>
      </c>
      <c r="B11194" t="s">
        <v>11798</v>
      </c>
      <c r="C11194" t="s">
        <v>29436</v>
      </c>
    </row>
    <row r="11195" spans="1:3" x14ac:dyDescent="0.2">
      <c r="A11195" t="s">
        <v>29437</v>
      </c>
      <c r="B11195" t="s">
        <v>11798</v>
      </c>
      <c r="C11195" t="s">
        <v>29438</v>
      </c>
    </row>
    <row r="11196" spans="1:3" x14ac:dyDescent="0.2">
      <c r="A11196" t="s">
        <v>29439</v>
      </c>
      <c r="B11196" t="s">
        <v>11805</v>
      </c>
      <c r="C11196" t="s">
        <v>29440</v>
      </c>
    </row>
    <row r="11197" spans="1:3" x14ac:dyDescent="0.2">
      <c r="A11197" t="s">
        <v>29441</v>
      </c>
      <c r="B11197" t="s">
        <v>11805</v>
      </c>
      <c r="C11197" t="s">
        <v>29442</v>
      </c>
    </row>
    <row r="11198" spans="1:3" x14ac:dyDescent="0.2">
      <c r="A11198" t="s">
        <v>29441</v>
      </c>
      <c r="B11198" t="s">
        <v>11805</v>
      </c>
      <c r="C11198" t="s">
        <v>29443</v>
      </c>
    </row>
    <row r="11199" spans="1:3" x14ac:dyDescent="0.2">
      <c r="A11199" t="s">
        <v>29444</v>
      </c>
      <c r="B11199" t="s">
        <v>11798</v>
      </c>
      <c r="C11199" t="s">
        <v>29445</v>
      </c>
    </row>
    <row r="11200" spans="1:3" x14ac:dyDescent="0.2">
      <c r="A11200" t="s">
        <v>29446</v>
      </c>
      <c r="B11200" t="s">
        <v>11798</v>
      </c>
      <c r="C11200" t="s">
        <v>29447</v>
      </c>
    </row>
    <row r="11201" spans="1:3" x14ac:dyDescent="0.2">
      <c r="A11201" t="s">
        <v>29448</v>
      </c>
      <c r="B11201" t="s">
        <v>11798</v>
      </c>
      <c r="C11201" t="s">
        <v>29449</v>
      </c>
    </row>
    <row r="11202" spans="1:3" x14ac:dyDescent="0.2">
      <c r="A11202" t="s">
        <v>29450</v>
      </c>
      <c r="B11202" t="s">
        <v>11840</v>
      </c>
      <c r="C11202" t="s">
        <v>29451</v>
      </c>
    </row>
    <row r="11203" spans="1:3" x14ac:dyDescent="0.2">
      <c r="A11203" t="s">
        <v>29452</v>
      </c>
      <c r="B11203" t="s">
        <v>11798</v>
      </c>
      <c r="C11203" t="s">
        <v>29453</v>
      </c>
    </row>
    <row r="11204" spans="1:3" x14ac:dyDescent="0.2">
      <c r="A11204" t="s">
        <v>29452</v>
      </c>
      <c r="B11204" t="s">
        <v>11798</v>
      </c>
      <c r="C11204" t="s">
        <v>29454</v>
      </c>
    </row>
    <row r="11205" spans="1:3" x14ac:dyDescent="0.2">
      <c r="A11205" t="s">
        <v>29455</v>
      </c>
      <c r="B11205" t="s">
        <v>11805</v>
      </c>
      <c r="C11205" t="s">
        <v>29456</v>
      </c>
    </row>
    <row r="11206" spans="1:3" x14ac:dyDescent="0.2">
      <c r="A11206" t="s">
        <v>29457</v>
      </c>
      <c r="C11206" t="s">
        <v>29458</v>
      </c>
    </row>
    <row r="11207" spans="1:3" x14ac:dyDescent="0.2">
      <c r="A11207" t="s">
        <v>29459</v>
      </c>
      <c r="B11207" t="s">
        <v>11787</v>
      </c>
      <c r="C11207" t="s">
        <v>29460</v>
      </c>
    </row>
    <row r="11208" spans="1:3" x14ac:dyDescent="0.2">
      <c r="A11208" t="s">
        <v>29459</v>
      </c>
      <c r="B11208" t="s">
        <v>11787</v>
      </c>
      <c r="C11208" t="s">
        <v>29461</v>
      </c>
    </row>
    <row r="11209" spans="1:3" x14ac:dyDescent="0.2">
      <c r="A11209" t="s">
        <v>29459</v>
      </c>
      <c r="B11209" t="s">
        <v>11787</v>
      </c>
      <c r="C11209" t="s">
        <v>29462</v>
      </c>
    </row>
    <row r="11210" spans="1:3" x14ac:dyDescent="0.2">
      <c r="A11210" t="s">
        <v>29459</v>
      </c>
      <c r="B11210" t="s">
        <v>11787</v>
      </c>
      <c r="C11210" t="s">
        <v>29463</v>
      </c>
    </row>
    <row r="11211" spans="1:3" x14ac:dyDescent="0.2">
      <c r="A11211" t="s">
        <v>29459</v>
      </c>
      <c r="B11211" t="s">
        <v>11787</v>
      </c>
      <c r="C11211" t="s">
        <v>29464</v>
      </c>
    </row>
    <row r="11212" spans="1:3" x14ac:dyDescent="0.2">
      <c r="A11212" t="s">
        <v>29459</v>
      </c>
      <c r="B11212" t="s">
        <v>11787</v>
      </c>
      <c r="C11212" t="s">
        <v>29465</v>
      </c>
    </row>
    <row r="11213" spans="1:3" x14ac:dyDescent="0.2">
      <c r="A11213" t="s">
        <v>29459</v>
      </c>
      <c r="B11213" t="s">
        <v>11787</v>
      </c>
      <c r="C11213" t="s">
        <v>29466</v>
      </c>
    </row>
    <row r="11214" spans="1:3" x14ac:dyDescent="0.2">
      <c r="A11214" t="s">
        <v>29459</v>
      </c>
      <c r="B11214" t="s">
        <v>11787</v>
      </c>
      <c r="C11214" t="s">
        <v>29467</v>
      </c>
    </row>
    <row r="11215" spans="1:3" x14ac:dyDescent="0.2">
      <c r="A11215" t="s">
        <v>29459</v>
      </c>
      <c r="B11215" t="s">
        <v>11787</v>
      </c>
      <c r="C11215" t="s">
        <v>29468</v>
      </c>
    </row>
    <row r="11216" spans="1:3" x14ac:dyDescent="0.2">
      <c r="A11216" t="s">
        <v>29459</v>
      </c>
      <c r="B11216" t="s">
        <v>11787</v>
      </c>
      <c r="C11216" t="s">
        <v>29469</v>
      </c>
    </row>
    <row r="11217" spans="1:3" x14ac:dyDescent="0.2">
      <c r="A11217" t="s">
        <v>29459</v>
      </c>
      <c r="B11217" t="s">
        <v>17960</v>
      </c>
      <c r="C11217" t="s">
        <v>29470</v>
      </c>
    </row>
    <row r="11218" spans="1:3" x14ac:dyDescent="0.2">
      <c r="A11218" t="s">
        <v>29459</v>
      </c>
      <c r="B11218" t="s">
        <v>17960</v>
      </c>
      <c r="C11218" t="s">
        <v>29471</v>
      </c>
    </row>
    <row r="11219" spans="1:3" x14ac:dyDescent="0.2">
      <c r="A11219" t="s">
        <v>29459</v>
      </c>
      <c r="B11219" t="s">
        <v>11798</v>
      </c>
      <c r="C11219" t="s">
        <v>29472</v>
      </c>
    </row>
    <row r="11220" spans="1:3" x14ac:dyDescent="0.2">
      <c r="A11220" t="s">
        <v>29473</v>
      </c>
      <c r="B11220" t="s">
        <v>11798</v>
      </c>
      <c r="C11220" t="s">
        <v>29474</v>
      </c>
    </row>
    <row r="11221" spans="1:3" x14ac:dyDescent="0.2">
      <c r="A11221" t="s">
        <v>29473</v>
      </c>
      <c r="B11221" t="s">
        <v>11798</v>
      </c>
      <c r="C11221" t="s">
        <v>29475</v>
      </c>
    </row>
    <row r="11222" spans="1:3" x14ac:dyDescent="0.2">
      <c r="A11222" t="s">
        <v>29476</v>
      </c>
      <c r="B11222" t="s">
        <v>11880</v>
      </c>
      <c r="C11222" t="s">
        <v>29477</v>
      </c>
    </row>
    <row r="11223" spans="1:3" x14ac:dyDescent="0.2">
      <c r="A11223" t="s">
        <v>29478</v>
      </c>
      <c r="B11223" t="s">
        <v>11883</v>
      </c>
      <c r="C11223" t="s">
        <v>29477</v>
      </c>
    </row>
    <row r="11224" spans="1:3" x14ac:dyDescent="0.2">
      <c r="A11224" t="s">
        <v>29473</v>
      </c>
      <c r="B11224" t="s">
        <v>12069</v>
      </c>
      <c r="C11224" t="s">
        <v>29479</v>
      </c>
    </row>
    <row r="11225" spans="1:3" x14ac:dyDescent="0.2">
      <c r="A11225" t="s">
        <v>29473</v>
      </c>
      <c r="B11225" t="s">
        <v>11819</v>
      </c>
      <c r="C11225" t="s">
        <v>29480</v>
      </c>
    </row>
    <row r="11226" spans="1:3" x14ac:dyDescent="0.2">
      <c r="A11226" t="s">
        <v>29481</v>
      </c>
      <c r="B11226" t="s">
        <v>11798</v>
      </c>
      <c r="C11226" t="s">
        <v>29482</v>
      </c>
    </row>
    <row r="11227" spans="1:3" x14ac:dyDescent="0.2">
      <c r="A11227" t="s">
        <v>29483</v>
      </c>
      <c r="B11227" t="s">
        <v>11798</v>
      </c>
      <c r="C11227" t="s">
        <v>29484</v>
      </c>
    </row>
    <row r="11228" spans="1:3" x14ac:dyDescent="0.2">
      <c r="A11228" t="s">
        <v>29485</v>
      </c>
      <c r="B11228" t="s">
        <v>11840</v>
      </c>
      <c r="C11228" t="s">
        <v>29486</v>
      </c>
    </row>
    <row r="11229" spans="1:3" x14ac:dyDescent="0.2">
      <c r="A11229" t="s">
        <v>29487</v>
      </c>
      <c r="B11229" t="s">
        <v>11840</v>
      </c>
      <c r="C11229" t="s">
        <v>29486</v>
      </c>
    </row>
    <row r="11230" spans="1:3" x14ac:dyDescent="0.2">
      <c r="A11230" t="s">
        <v>29488</v>
      </c>
      <c r="B11230" t="s">
        <v>11798</v>
      </c>
      <c r="C11230" t="s">
        <v>29489</v>
      </c>
    </row>
    <row r="11231" spans="1:3" x14ac:dyDescent="0.2">
      <c r="A11231" t="s">
        <v>29490</v>
      </c>
      <c r="B11231" t="s">
        <v>11805</v>
      </c>
      <c r="C11231" t="s">
        <v>29491</v>
      </c>
    </row>
    <row r="11232" spans="1:3" x14ac:dyDescent="0.2">
      <c r="A11232" t="s">
        <v>29492</v>
      </c>
      <c r="B11232" t="s">
        <v>11798</v>
      </c>
      <c r="C11232" t="s">
        <v>29493</v>
      </c>
    </row>
    <row r="11233" spans="1:3" x14ac:dyDescent="0.2">
      <c r="A11233" t="s">
        <v>29494</v>
      </c>
      <c r="B11233" t="s">
        <v>12090</v>
      </c>
      <c r="C11233" t="s">
        <v>29495</v>
      </c>
    </row>
    <row r="11234" spans="1:3" x14ac:dyDescent="0.2">
      <c r="A11234" t="s">
        <v>29496</v>
      </c>
      <c r="B11234" t="s">
        <v>11805</v>
      </c>
      <c r="C11234" t="s">
        <v>29497</v>
      </c>
    </row>
    <row r="11235" spans="1:3" x14ac:dyDescent="0.2">
      <c r="A11235" t="s">
        <v>29496</v>
      </c>
      <c r="B11235" t="s">
        <v>11805</v>
      </c>
      <c r="C11235" t="s">
        <v>29498</v>
      </c>
    </row>
    <row r="11236" spans="1:3" x14ac:dyDescent="0.2">
      <c r="A11236" t="s">
        <v>29499</v>
      </c>
      <c r="B11236" t="s">
        <v>11805</v>
      </c>
      <c r="C11236" t="s">
        <v>29500</v>
      </c>
    </row>
    <row r="11237" spans="1:3" x14ac:dyDescent="0.2">
      <c r="A11237" t="s">
        <v>29501</v>
      </c>
      <c r="B11237" t="s">
        <v>17960</v>
      </c>
      <c r="C11237" t="s">
        <v>29502</v>
      </c>
    </row>
    <row r="11238" spans="1:3" x14ac:dyDescent="0.2">
      <c r="A11238" t="s">
        <v>29503</v>
      </c>
      <c r="B11238" t="s">
        <v>11798</v>
      </c>
      <c r="C11238" t="s">
        <v>29504</v>
      </c>
    </row>
    <row r="11239" spans="1:3" x14ac:dyDescent="0.2">
      <c r="A11239" t="s">
        <v>29503</v>
      </c>
      <c r="B11239" t="s">
        <v>11819</v>
      </c>
      <c r="C11239" t="s">
        <v>29505</v>
      </c>
    </row>
    <row r="11240" spans="1:3" x14ac:dyDescent="0.2">
      <c r="A11240" t="s">
        <v>29506</v>
      </c>
      <c r="B11240" t="s">
        <v>11798</v>
      </c>
      <c r="C11240" t="s">
        <v>29507</v>
      </c>
    </row>
    <row r="11241" spans="1:3" x14ac:dyDescent="0.2">
      <c r="A11241" t="s">
        <v>29508</v>
      </c>
      <c r="C11241" t="s">
        <v>29509</v>
      </c>
    </row>
    <row r="11242" spans="1:3" x14ac:dyDescent="0.2">
      <c r="A11242" t="s">
        <v>29510</v>
      </c>
      <c r="B11242" t="s">
        <v>11819</v>
      </c>
      <c r="C11242" t="s">
        <v>29511</v>
      </c>
    </row>
    <row r="11243" spans="1:3" x14ac:dyDescent="0.2">
      <c r="A11243" t="s">
        <v>29512</v>
      </c>
      <c r="B11243" t="s">
        <v>11798</v>
      </c>
      <c r="C11243" t="s">
        <v>29513</v>
      </c>
    </row>
    <row r="11244" spans="1:3" x14ac:dyDescent="0.2">
      <c r="A11244" t="s">
        <v>29514</v>
      </c>
      <c r="B11244" t="s">
        <v>20379</v>
      </c>
      <c r="C11244" t="s">
        <v>29515</v>
      </c>
    </row>
    <row r="11245" spans="1:3" x14ac:dyDescent="0.2">
      <c r="A11245" t="s">
        <v>29516</v>
      </c>
      <c r="C11245" t="s">
        <v>29515</v>
      </c>
    </row>
    <row r="11246" spans="1:3" x14ac:dyDescent="0.2">
      <c r="A11246" t="s">
        <v>29517</v>
      </c>
      <c r="B11246" t="s">
        <v>11866</v>
      </c>
      <c r="C11246" t="s">
        <v>29515</v>
      </c>
    </row>
    <row r="11247" spans="1:3" x14ac:dyDescent="0.2">
      <c r="A11247" t="s">
        <v>29518</v>
      </c>
      <c r="B11247" t="s">
        <v>11883</v>
      </c>
      <c r="C11247" t="s">
        <v>29515</v>
      </c>
    </row>
    <row r="11248" spans="1:3" x14ac:dyDescent="0.2">
      <c r="A11248" t="s">
        <v>29512</v>
      </c>
      <c r="B11248" t="s">
        <v>12069</v>
      </c>
      <c r="C11248" t="s">
        <v>29519</v>
      </c>
    </row>
    <row r="11249" spans="1:3" x14ac:dyDescent="0.2">
      <c r="A11249" t="s">
        <v>29512</v>
      </c>
      <c r="B11249" t="s">
        <v>12069</v>
      </c>
      <c r="C11249" t="s">
        <v>29520</v>
      </c>
    </row>
    <row r="11250" spans="1:3" x14ac:dyDescent="0.2">
      <c r="A11250" t="s">
        <v>29512</v>
      </c>
      <c r="B11250" t="s">
        <v>12069</v>
      </c>
      <c r="C11250" t="s">
        <v>29521</v>
      </c>
    </row>
    <row r="11251" spans="1:3" x14ac:dyDescent="0.2">
      <c r="A11251" t="s">
        <v>29512</v>
      </c>
      <c r="B11251" t="s">
        <v>11819</v>
      </c>
      <c r="C11251" t="s">
        <v>29522</v>
      </c>
    </row>
    <row r="11252" spans="1:3" x14ac:dyDescent="0.2">
      <c r="A11252" t="s">
        <v>29512</v>
      </c>
      <c r="B11252" t="s">
        <v>11819</v>
      </c>
      <c r="C11252" t="s">
        <v>29523</v>
      </c>
    </row>
    <row r="11253" spans="1:3" x14ac:dyDescent="0.2">
      <c r="A11253" t="s">
        <v>29512</v>
      </c>
      <c r="B11253" t="s">
        <v>11819</v>
      </c>
      <c r="C11253" t="s">
        <v>29524</v>
      </c>
    </row>
    <row r="11254" spans="1:3" x14ac:dyDescent="0.2">
      <c r="A11254" t="s">
        <v>29525</v>
      </c>
      <c r="B11254" t="s">
        <v>11798</v>
      </c>
      <c r="C11254" t="s">
        <v>29526</v>
      </c>
    </row>
    <row r="11255" spans="1:3" x14ac:dyDescent="0.2">
      <c r="A11255" t="s">
        <v>29525</v>
      </c>
      <c r="B11255" t="s">
        <v>11798</v>
      </c>
      <c r="C11255" t="s">
        <v>29527</v>
      </c>
    </row>
    <row r="11256" spans="1:3" x14ac:dyDescent="0.2">
      <c r="A11256" t="s">
        <v>29528</v>
      </c>
      <c r="B11256" t="s">
        <v>11805</v>
      </c>
      <c r="C11256" t="s">
        <v>29529</v>
      </c>
    </row>
    <row r="11257" spans="1:3" x14ac:dyDescent="0.2">
      <c r="A11257" t="s">
        <v>29530</v>
      </c>
      <c r="B11257" t="s">
        <v>11798</v>
      </c>
      <c r="C11257" t="s">
        <v>29531</v>
      </c>
    </row>
    <row r="11258" spans="1:3" x14ac:dyDescent="0.2">
      <c r="A11258" t="s">
        <v>29518</v>
      </c>
      <c r="B11258" t="s">
        <v>11805</v>
      </c>
      <c r="C11258" t="s">
        <v>29532</v>
      </c>
    </row>
    <row r="11259" spans="1:3" x14ac:dyDescent="0.2">
      <c r="A11259" t="s">
        <v>29508</v>
      </c>
      <c r="B11259" t="s">
        <v>20379</v>
      </c>
      <c r="C11259" t="s">
        <v>29533</v>
      </c>
    </row>
    <row r="11260" spans="1:3" x14ac:dyDescent="0.2">
      <c r="A11260" t="s">
        <v>29534</v>
      </c>
      <c r="B11260" t="s">
        <v>11866</v>
      </c>
      <c r="C11260" t="s">
        <v>29533</v>
      </c>
    </row>
    <row r="11261" spans="1:3" x14ac:dyDescent="0.2">
      <c r="A11261" t="s">
        <v>29535</v>
      </c>
      <c r="C11261" t="s">
        <v>29533</v>
      </c>
    </row>
    <row r="11262" spans="1:3" x14ac:dyDescent="0.2">
      <c r="A11262" t="s">
        <v>29536</v>
      </c>
      <c r="B11262" t="s">
        <v>11883</v>
      </c>
      <c r="C11262" t="s">
        <v>29533</v>
      </c>
    </row>
    <row r="11263" spans="1:3" x14ac:dyDescent="0.2">
      <c r="A11263" t="s">
        <v>29535</v>
      </c>
      <c r="B11263" t="s">
        <v>11819</v>
      </c>
      <c r="C11263" t="s">
        <v>29537</v>
      </c>
    </row>
    <row r="11264" spans="1:3" x14ac:dyDescent="0.2">
      <c r="A11264" t="s">
        <v>29535</v>
      </c>
      <c r="B11264" t="s">
        <v>11819</v>
      </c>
      <c r="C11264" t="s">
        <v>29538</v>
      </c>
    </row>
    <row r="11265" spans="1:3" x14ac:dyDescent="0.2">
      <c r="A11265" t="s">
        <v>29535</v>
      </c>
      <c r="B11265" t="s">
        <v>11819</v>
      </c>
      <c r="C11265" t="s">
        <v>29539</v>
      </c>
    </row>
    <row r="11266" spans="1:3" x14ac:dyDescent="0.2">
      <c r="A11266" t="s">
        <v>29535</v>
      </c>
      <c r="B11266" t="s">
        <v>11819</v>
      </c>
      <c r="C11266" t="s">
        <v>29540</v>
      </c>
    </row>
    <row r="11267" spans="1:3" x14ac:dyDescent="0.2">
      <c r="A11267" t="s">
        <v>29535</v>
      </c>
      <c r="B11267" t="s">
        <v>11819</v>
      </c>
      <c r="C11267" t="s">
        <v>29541</v>
      </c>
    </row>
    <row r="11268" spans="1:3" x14ac:dyDescent="0.2">
      <c r="A11268" t="s">
        <v>29535</v>
      </c>
      <c r="B11268" t="s">
        <v>12069</v>
      </c>
      <c r="C11268" t="s">
        <v>29542</v>
      </c>
    </row>
    <row r="11269" spans="1:3" x14ac:dyDescent="0.2">
      <c r="A11269" t="s">
        <v>29543</v>
      </c>
      <c r="B11269" t="s">
        <v>11798</v>
      </c>
      <c r="C11269" t="s">
        <v>29544</v>
      </c>
    </row>
    <row r="11270" spans="1:3" x14ac:dyDescent="0.2">
      <c r="A11270" t="s">
        <v>29534</v>
      </c>
      <c r="B11270" t="s">
        <v>11805</v>
      </c>
      <c r="C11270" t="s">
        <v>29545</v>
      </c>
    </row>
    <row r="11271" spans="1:3" x14ac:dyDescent="0.2">
      <c r="A11271" t="s">
        <v>29546</v>
      </c>
      <c r="B11271" t="s">
        <v>11828</v>
      </c>
      <c r="C11271" t="s">
        <v>29547</v>
      </c>
    </row>
    <row r="11272" spans="1:3" x14ac:dyDescent="0.2">
      <c r="A11272" t="s">
        <v>29548</v>
      </c>
      <c r="B11272" t="s">
        <v>11798</v>
      </c>
      <c r="C11272" t="s">
        <v>29549</v>
      </c>
    </row>
    <row r="11273" spans="1:3" x14ac:dyDescent="0.2">
      <c r="A11273" t="s">
        <v>29536</v>
      </c>
      <c r="B11273" t="s">
        <v>11805</v>
      </c>
      <c r="C11273" t="s">
        <v>29550</v>
      </c>
    </row>
    <row r="11274" spans="1:3" x14ac:dyDescent="0.2">
      <c r="A11274" t="s">
        <v>29551</v>
      </c>
      <c r="B11274" t="s">
        <v>11805</v>
      </c>
      <c r="C11274" t="s">
        <v>29552</v>
      </c>
    </row>
    <row r="11275" spans="1:3" x14ac:dyDescent="0.2">
      <c r="A11275" t="s">
        <v>29553</v>
      </c>
      <c r="C11275" t="s">
        <v>29554</v>
      </c>
    </row>
    <row r="11276" spans="1:3" x14ac:dyDescent="0.2">
      <c r="A11276" t="s">
        <v>29514</v>
      </c>
      <c r="C11276" t="s">
        <v>29555</v>
      </c>
    </row>
    <row r="11277" spans="1:3" x14ac:dyDescent="0.2">
      <c r="A11277" t="s">
        <v>29517</v>
      </c>
      <c r="C11277" t="s">
        <v>29556</v>
      </c>
    </row>
    <row r="11278" spans="1:3" x14ac:dyDescent="0.2">
      <c r="A11278" t="s">
        <v>29557</v>
      </c>
      <c r="B11278" t="s">
        <v>11819</v>
      </c>
      <c r="C11278" t="s">
        <v>29558</v>
      </c>
    </row>
    <row r="11279" spans="1:3" x14ac:dyDescent="0.2">
      <c r="A11279" t="s">
        <v>29559</v>
      </c>
      <c r="B11279" t="s">
        <v>17157</v>
      </c>
      <c r="C11279" t="s">
        <v>29560</v>
      </c>
    </row>
    <row r="11280" spans="1:3" x14ac:dyDescent="0.2">
      <c r="A11280" t="s">
        <v>29561</v>
      </c>
      <c r="B11280" t="s">
        <v>11819</v>
      </c>
      <c r="C11280" t="s">
        <v>29562</v>
      </c>
    </row>
    <row r="11281" spans="1:3" x14ac:dyDescent="0.2">
      <c r="A11281" t="s">
        <v>29563</v>
      </c>
      <c r="B11281" t="s">
        <v>11819</v>
      </c>
      <c r="C11281" t="s">
        <v>29564</v>
      </c>
    </row>
    <row r="11282" spans="1:3" x14ac:dyDescent="0.2">
      <c r="A11282" t="s">
        <v>29563</v>
      </c>
      <c r="B11282" t="s">
        <v>11798</v>
      </c>
      <c r="C11282" t="s">
        <v>29565</v>
      </c>
    </row>
    <row r="11283" spans="1:3" x14ac:dyDescent="0.2">
      <c r="A11283" t="s">
        <v>29563</v>
      </c>
      <c r="B11283" t="s">
        <v>11798</v>
      </c>
      <c r="C11283" t="s">
        <v>29566</v>
      </c>
    </row>
    <row r="11284" spans="1:3" x14ac:dyDescent="0.2">
      <c r="A11284" t="s">
        <v>29563</v>
      </c>
      <c r="B11284" t="s">
        <v>11798</v>
      </c>
      <c r="C11284" t="s">
        <v>29567</v>
      </c>
    </row>
    <row r="11285" spans="1:3" x14ac:dyDescent="0.2">
      <c r="A11285" t="s">
        <v>29563</v>
      </c>
      <c r="B11285" t="s">
        <v>11798</v>
      </c>
      <c r="C11285" t="s">
        <v>29568</v>
      </c>
    </row>
    <row r="11286" spans="1:3" x14ac:dyDescent="0.2">
      <c r="A11286" t="s">
        <v>29563</v>
      </c>
      <c r="B11286" t="s">
        <v>11798</v>
      </c>
      <c r="C11286" t="s">
        <v>29569</v>
      </c>
    </row>
    <row r="11287" spans="1:3" x14ac:dyDescent="0.2">
      <c r="A11287" t="s">
        <v>29563</v>
      </c>
      <c r="B11287" t="s">
        <v>11798</v>
      </c>
      <c r="C11287" t="s">
        <v>29570</v>
      </c>
    </row>
    <row r="11288" spans="1:3" x14ac:dyDescent="0.2">
      <c r="A11288" t="s">
        <v>29563</v>
      </c>
      <c r="B11288" t="s">
        <v>11798</v>
      </c>
      <c r="C11288" t="s">
        <v>29571</v>
      </c>
    </row>
    <row r="11289" spans="1:3" x14ac:dyDescent="0.2">
      <c r="A11289" t="s">
        <v>29572</v>
      </c>
      <c r="B11289" t="s">
        <v>11880</v>
      </c>
      <c r="C11289" t="s">
        <v>29573</v>
      </c>
    </row>
    <row r="11290" spans="1:3" x14ac:dyDescent="0.2">
      <c r="A11290" t="s">
        <v>29574</v>
      </c>
      <c r="B11290" t="s">
        <v>11883</v>
      </c>
      <c r="C11290" t="s">
        <v>29573</v>
      </c>
    </row>
    <row r="11291" spans="1:3" x14ac:dyDescent="0.2">
      <c r="A11291" t="s">
        <v>29563</v>
      </c>
      <c r="B11291" t="s">
        <v>11798</v>
      </c>
      <c r="C11291" t="s">
        <v>29575</v>
      </c>
    </row>
    <row r="11292" spans="1:3" x14ac:dyDescent="0.2">
      <c r="A11292" t="s">
        <v>29563</v>
      </c>
      <c r="B11292" t="s">
        <v>11798</v>
      </c>
      <c r="C11292" t="s">
        <v>29576</v>
      </c>
    </row>
    <row r="11293" spans="1:3" x14ac:dyDescent="0.2">
      <c r="A11293" t="s">
        <v>29563</v>
      </c>
      <c r="B11293" t="s">
        <v>11798</v>
      </c>
      <c r="C11293" t="s">
        <v>29577</v>
      </c>
    </row>
    <row r="11294" spans="1:3" x14ac:dyDescent="0.2">
      <c r="A11294" t="s">
        <v>29563</v>
      </c>
      <c r="B11294" t="s">
        <v>11798</v>
      </c>
      <c r="C11294" t="s">
        <v>29578</v>
      </c>
    </row>
    <row r="11295" spans="1:3" x14ac:dyDescent="0.2">
      <c r="A11295" t="s">
        <v>29563</v>
      </c>
      <c r="B11295" t="s">
        <v>11798</v>
      </c>
      <c r="C11295" t="s">
        <v>29579</v>
      </c>
    </row>
    <row r="11296" spans="1:3" x14ac:dyDescent="0.2">
      <c r="A11296" t="s">
        <v>29563</v>
      </c>
      <c r="B11296" t="s">
        <v>11798</v>
      </c>
      <c r="C11296" t="s">
        <v>29580</v>
      </c>
    </row>
    <row r="11297" spans="1:3" x14ac:dyDescent="0.2">
      <c r="A11297" t="s">
        <v>29563</v>
      </c>
      <c r="B11297" t="s">
        <v>11798</v>
      </c>
      <c r="C11297" t="s">
        <v>29581</v>
      </c>
    </row>
    <row r="11298" spans="1:3" x14ac:dyDescent="0.2">
      <c r="A11298" t="s">
        <v>29563</v>
      </c>
      <c r="B11298" t="s">
        <v>11798</v>
      </c>
      <c r="C11298" t="s">
        <v>29582</v>
      </c>
    </row>
    <row r="11299" spans="1:3" x14ac:dyDescent="0.2">
      <c r="A11299" t="s">
        <v>29563</v>
      </c>
      <c r="B11299" t="s">
        <v>11798</v>
      </c>
      <c r="C11299" t="s">
        <v>29583</v>
      </c>
    </row>
    <row r="11300" spans="1:3" x14ac:dyDescent="0.2">
      <c r="A11300" t="s">
        <v>29563</v>
      </c>
      <c r="B11300" t="s">
        <v>11798</v>
      </c>
      <c r="C11300" t="s">
        <v>29584</v>
      </c>
    </row>
    <row r="11301" spans="1:3" x14ac:dyDescent="0.2">
      <c r="A11301" t="s">
        <v>29563</v>
      </c>
      <c r="B11301" t="s">
        <v>12069</v>
      </c>
      <c r="C11301" t="s">
        <v>29585</v>
      </c>
    </row>
    <row r="11302" spans="1:3" x14ac:dyDescent="0.2">
      <c r="A11302" t="s">
        <v>29563</v>
      </c>
      <c r="B11302" t="s">
        <v>12069</v>
      </c>
      <c r="C11302" t="s">
        <v>29586</v>
      </c>
    </row>
    <row r="11303" spans="1:3" x14ac:dyDescent="0.2">
      <c r="A11303" t="s">
        <v>29563</v>
      </c>
      <c r="B11303" t="s">
        <v>12069</v>
      </c>
      <c r="C11303" t="s">
        <v>29587</v>
      </c>
    </row>
    <row r="11304" spans="1:3" x14ac:dyDescent="0.2">
      <c r="A11304" t="s">
        <v>29572</v>
      </c>
      <c r="B11304" t="s">
        <v>11805</v>
      </c>
      <c r="C11304" t="s">
        <v>29588</v>
      </c>
    </row>
    <row r="11305" spans="1:3" x14ac:dyDescent="0.2">
      <c r="A11305" t="s">
        <v>29589</v>
      </c>
      <c r="B11305" t="s">
        <v>11805</v>
      </c>
      <c r="C11305" t="s">
        <v>29590</v>
      </c>
    </row>
    <row r="11306" spans="1:3" x14ac:dyDescent="0.2">
      <c r="A11306" t="s">
        <v>29591</v>
      </c>
      <c r="B11306" t="s">
        <v>11805</v>
      </c>
      <c r="C11306" t="s">
        <v>29592</v>
      </c>
    </row>
    <row r="11307" spans="1:3" x14ac:dyDescent="0.2">
      <c r="A11307" t="s">
        <v>29593</v>
      </c>
      <c r="B11307" t="s">
        <v>11798</v>
      </c>
      <c r="C11307" t="s">
        <v>29594</v>
      </c>
    </row>
    <row r="11308" spans="1:3" x14ac:dyDescent="0.2">
      <c r="A11308" t="s">
        <v>29595</v>
      </c>
      <c r="B11308" t="s">
        <v>11798</v>
      </c>
      <c r="C11308" t="s">
        <v>29596</v>
      </c>
    </row>
    <row r="11309" spans="1:3" x14ac:dyDescent="0.2">
      <c r="A11309" t="s">
        <v>29597</v>
      </c>
      <c r="B11309" t="s">
        <v>11798</v>
      </c>
      <c r="C11309" t="s">
        <v>29598</v>
      </c>
    </row>
    <row r="11310" spans="1:3" x14ac:dyDescent="0.2">
      <c r="A11310" t="s">
        <v>29597</v>
      </c>
      <c r="B11310" t="s">
        <v>11798</v>
      </c>
      <c r="C11310" t="s">
        <v>29599</v>
      </c>
    </row>
    <row r="11311" spans="1:3" x14ac:dyDescent="0.2">
      <c r="A11311" t="s">
        <v>29600</v>
      </c>
      <c r="C11311" t="s">
        <v>29601</v>
      </c>
    </row>
    <row r="11312" spans="1:3" x14ac:dyDescent="0.2">
      <c r="A11312" t="s">
        <v>29600</v>
      </c>
      <c r="C11312" t="s">
        <v>29602</v>
      </c>
    </row>
    <row r="11313" spans="1:3" x14ac:dyDescent="0.2">
      <c r="A11313" t="s">
        <v>29603</v>
      </c>
      <c r="B11313" t="s">
        <v>11798</v>
      </c>
      <c r="C11313" t="s">
        <v>29604</v>
      </c>
    </row>
    <row r="11314" spans="1:3" x14ac:dyDescent="0.2">
      <c r="A11314" t="s">
        <v>29603</v>
      </c>
      <c r="B11314" t="s">
        <v>11798</v>
      </c>
      <c r="C11314" t="s">
        <v>29605</v>
      </c>
    </row>
    <row r="11315" spans="1:3" x14ac:dyDescent="0.2">
      <c r="A11315" t="s">
        <v>29603</v>
      </c>
      <c r="B11315" t="s">
        <v>11798</v>
      </c>
      <c r="C11315" t="s">
        <v>29606</v>
      </c>
    </row>
    <row r="11316" spans="1:3" x14ac:dyDescent="0.2">
      <c r="A11316" t="s">
        <v>29607</v>
      </c>
      <c r="B11316" t="s">
        <v>11805</v>
      </c>
      <c r="C11316" t="s">
        <v>29608</v>
      </c>
    </row>
    <row r="11317" spans="1:3" x14ac:dyDescent="0.2">
      <c r="A11317" t="s">
        <v>29607</v>
      </c>
      <c r="B11317" t="s">
        <v>11805</v>
      </c>
      <c r="C11317" t="s">
        <v>29609</v>
      </c>
    </row>
    <row r="11318" spans="1:3" x14ac:dyDescent="0.2">
      <c r="A11318" t="s">
        <v>29607</v>
      </c>
      <c r="B11318" t="s">
        <v>11805</v>
      </c>
      <c r="C11318" t="s">
        <v>29610</v>
      </c>
    </row>
    <row r="11319" spans="1:3" x14ac:dyDescent="0.2">
      <c r="A11319" t="s">
        <v>29611</v>
      </c>
      <c r="B11319" t="s">
        <v>11805</v>
      </c>
      <c r="C11319" t="s">
        <v>29612</v>
      </c>
    </row>
    <row r="11320" spans="1:3" x14ac:dyDescent="0.2">
      <c r="A11320" t="s">
        <v>29613</v>
      </c>
      <c r="B11320" t="s">
        <v>11798</v>
      </c>
      <c r="C11320" t="s">
        <v>29614</v>
      </c>
    </row>
    <row r="11321" spans="1:3" x14ac:dyDescent="0.2">
      <c r="A11321" t="s">
        <v>29615</v>
      </c>
      <c r="B11321" t="s">
        <v>11828</v>
      </c>
      <c r="C11321" t="s">
        <v>29616</v>
      </c>
    </row>
    <row r="11322" spans="1:3" x14ac:dyDescent="0.2">
      <c r="A11322" t="s">
        <v>29574</v>
      </c>
      <c r="B11322" t="s">
        <v>11798</v>
      </c>
      <c r="C11322" t="s">
        <v>29617</v>
      </c>
    </row>
    <row r="11323" spans="1:3" x14ac:dyDescent="0.2">
      <c r="A11323" t="s">
        <v>29574</v>
      </c>
      <c r="B11323" t="s">
        <v>11798</v>
      </c>
      <c r="C11323" t="s">
        <v>29618</v>
      </c>
    </row>
    <row r="11324" spans="1:3" x14ac:dyDescent="0.2">
      <c r="A11324" t="s">
        <v>29619</v>
      </c>
      <c r="B11324" t="s">
        <v>11805</v>
      </c>
      <c r="C11324" t="s">
        <v>29620</v>
      </c>
    </row>
    <row r="11325" spans="1:3" x14ac:dyDescent="0.2">
      <c r="A11325" t="s">
        <v>29621</v>
      </c>
      <c r="B11325" t="s">
        <v>11805</v>
      </c>
      <c r="C11325" t="s">
        <v>29622</v>
      </c>
    </row>
    <row r="11326" spans="1:3" x14ac:dyDescent="0.2">
      <c r="A11326" t="s">
        <v>29623</v>
      </c>
      <c r="B11326" t="s">
        <v>11805</v>
      </c>
      <c r="C11326" t="s">
        <v>29624</v>
      </c>
    </row>
    <row r="11327" spans="1:3" x14ac:dyDescent="0.2">
      <c r="A11327" t="s">
        <v>29625</v>
      </c>
      <c r="B11327" t="s">
        <v>11798</v>
      </c>
      <c r="C11327" t="s">
        <v>29626</v>
      </c>
    </row>
    <row r="11328" spans="1:3" x14ac:dyDescent="0.2">
      <c r="A11328" t="s">
        <v>29627</v>
      </c>
      <c r="B11328" t="s">
        <v>11819</v>
      </c>
      <c r="C11328" t="s">
        <v>29562</v>
      </c>
    </row>
    <row r="11329" spans="1:3" x14ac:dyDescent="0.2">
      <c r="A11329" t="s">
        <v>29628</v>
      </c>
      <c r="B11329" t="s">
        <v>12069</v>
      </c>
      <c r="C11329" t="s">
        <v>29629</v>
      </c>
    </row>
    <row r="11330" spans="1:3" x14ac:dyDescent="0.2">
      <c r="A11330" t="s">
        <v>29628</v>
      </c>
      <c r="B11330" t="s">
        <v>12069</v>
      </c>
      <c r="C11330" t="s">
        <v>29630</v>
      </c>
    </row>
    <row r="11331" spans="1:3" x14ac:dyDescent="0.2">
      <c r="A11331" t="s">
        <v>29631</v>
      </c>
      <c r="B11331" t="s">
        <v>11880</v>
      </c>
      <c r="C11331" t="s">
        <v>29632</v>
      </c>
    </row>
    <row r="11332" spans="1:3" x14ac:dyDescent="0.2">
      <c r="A11332" t="s">
        <v>29633</v>
      </c>
      <c r="B11332" t="s">
        <v>11883</v>
      </c>
      <c r="C11332" t="s">
        <v>29632</v>
      </c>
    </row>
    <row r="11333" spans="1:3" x14ac:dyDescent="0.2">
      <c r="A11333" t="s">
        <v>29628</v>
      </c>
      <c r="B11333" t="s">
        <v>11819</v>
      </c>
      <c r="C11333" t="s">
        <v>29634</v>
      </c>
    </row>
    <row r="11334" spans="1:3" x14ac:dyDescent="0.2">
      <c r="A11334" t="s">
        <v>29635</v>
      </c>
      <c r="B11334" t="s">
        <v>11805</v>
      </c>
      <c r="C11334" t="s">
        <v>29636</v>
      </c>
    </row>
    <row r="11335" spans="1:3" x14ac:dyDescent="0.2">
      <c r="A11335" t="s">
        <v>29637</v>
      </c>
      <c r="B11335" t="s">
        <v>11805</v>
      </c>
      <c r="C11335" t="s">
        <v>29638</v>
      </c>
    </row>
    <row r="11336" spans="1:3" x14ac:dyDescent="0.2">
      <c r="A11336" t="s">
        <v>29639</v>
      </c>
      <c r="B11336" t="s">
        <v>12069</v>
      </c>
      <c r="C11336" t="s">
        <v>29640</v>
      </c>
    </row>
    <row r="11337" spans="1:3" x14ac:dyDescent="0.2">
      <c r="A11337" t="s">
        <v>29639</v>
      </c>
      <c r="B11337" t="s">
        <v>12069</v>
      </c>
      <c r="C11337" t="s">
        <v>29641</v>
      </c>
    </row>
    <row r="11338" spans="1:3" x14ac:dyDescent="0.2">
      <c r="A11338" t="s">
        <v>29642</v>
      </c>
      <c r="B11338" t="s">
        <v>11805</v>
      </c>
      <c r="C11338" t="s">
        <v>29643</v>
      </c>
    </row>
    <row r="11339" spans="1:3" x14ac:dyDescent="0.2">
      <c r="A11339" t="s">
        <v>29644</v>
      </c>
      <c r="B11339" t="s">
        <v>11819</v>
      </c>
      <c r="C11339" t="s">
        <v>29645</v>
      </c>
    </row>
    <row r="11340" spans="1:3" x14ac:dyDescent="0.2">
      <c r="A11340" t="s">
        <v>29646</v>
      </c>
      <c r="B11340" t="s">
        <v>11805</v>
      </c>
      <c r="C11340" t="s">
        <v>29647</v>
      </c>
    </row>
    <row r="11341" spans="1:3" x14ac:dyDescent="0.2">
      <c r="A11341" t="s">
        <v>29648</v>
      </c>
      <c r="B11341" t="s">
        <v>11805</v>
      </c>
      <c r="C11341" t="s">
        <v>29649</v>
      </c>
    </row>
    <row r="11342" spans="1:3" x14ac:dyDescent="0.2">
      <c r="A11342" t="s">
        <v>29650</v>
      </c>
      <c r="B11342" t="s">
        <v>12069</v>
      </c>
      <c r="C11342" t="s">
        <v>29651</v>
      </c>
    </row>
    <row r="11343" spans="1:3" x14ac:dyDescent="0.2">
      <c r="A11343" t="s">
        <v>29652</v>
      </c>
      <c r="B11343" t="s">
        <v>12069</v>
      </c>
      <c r="C11343" t="s">
        <v>29653</v>
      </c>
    </row>
    <row r="11344" spans="1:3" x14ac:dyDescent="0.2">
      <c r="A11344" t="s">
        <v>29652</v>
      </c>
      <c r="B11344" t="s">
        <v>11828</v>
      </c>
      <c r="C11344" t="s">
        <v>29654</v>
      </c>
    </row>
    <row r="11345" spans="1:3" x14ac:dyDescent="0.2">
      <c r="A11345" t="s">
        <v>29652</v>
      </c>
      <c r="B11345" t="s">
        <v>11828</v>
      </c>
      <c r="C11345" t="s">
        <v>29655</v>
      </c>
    </row>
    <row r="11346" spans="1:3" x14ac:dyDescent="0.2">
      <c r="A11346" t="s">
        <v>29652</v>
      </c>
      <c r="B11346" t="s">
        <v>11828</v>
      </c>
      <c r="C11346" t="s">
        <v>29656</v>
      </c>
    </row>
    <row r="11347" spans="1:3" x14ac:dyDescent="0.2">
      <c r="A11347" t="s">
        <v>29652</v>
      </c>
      <c r="B11347" t="s">
        <v>11828</v>
      </c>
      <c r="C11347" t="s">
        <v>29657</v>
      </c>
    </row>
    <row r="11348" spans="1:3" x14ac:dyDescent="0.2">
      <c r="A11348" t="s">
        <v>29652</v>
      </c>
      <c r="B11348" t="s">
        <v>11798</v>
      </c>
      <c r="C11348" t="s">
        <v>29658</v>
      </c>
    </row>
    <row r="11349" spans="1:3" x14ac:dyDescent="0.2">
      <c r="A11349" t="s">
        <v>29652</v>
      </c>
      <c r="B11349" t="s">
        <v>11787</v>
      </c>
      <c r="C11349" t="s">
        <v>29659</v>
      </c>
    </row>
    <row r="11350" spans="1:3" x14ac:dyDescent="0.2">
      <c r="A11350" t="s">
        <v>29660</v>
      </c>
      <c r="B11350" t="s">
        <v>11819</v>
      </c>
      <c r="C11350" t="s">
        <v>29661</v>
      </c>
    </row>
    <row r="11351" spans="1:3" x14ac:dyDescent="0.2">
      <c r="A11351" t="s">
        <v>29662</v>
      </c>
      <c r="B11351" t="s">
        <v>11819</v>
      </c>
      <c r="C11351" t="s">
        <v>29663</v>
      </c>
    </row>
    <row r="11352" spans="1:3" x14ac:dyDescent="0.2">
      <c r="A11352" t="s">
        <v>29664</v>
      </c>
      <c r="B11352" t="s">
        <v>11880</v>
      </c>
      <c r="C11352" t="s">
        <v>29665</v>
      </c>
    </row>
    <row r="11353" spans="1:3" x14ac:dyDescent="0.2">
      <c r="A11353" t="s">
        <v>29666</v>
      </c>
      <c r="B11353" t="s">
        <v>11883</v>
      </c>
      <c r="C11353" t="s">
        <v>29665</v>
      </c>
    </row>
    <row r="11354" spans="1:3" x14ac:dyDescent="0.2">
      <c r="A11354" t="s">
        <v>29667</v>
      </c>
      <c r="B11354" t="s">
        <v>11819</v>
      </c>
      <c r="C11354" t="s">
        <v>29668</v>
      </c>
    </row>
    <row r="11355" spans="1:3" x14ac:dyDescent="0.2">
      <c r="A11355" t="s">
        <v>29669</v>
      </c>
      <c r="B11355" t="s">
        <v>11819</v>
      </c>
      <c r="C11355" t="s">
        <v>29670</v>
      </c>
    </row>
    <row r="11356" spans="1:3" x14ac:dyDescent="0.2">
      <c r="A11356" t="s">
        <v>29671</v>
      </c>
      <c r="B11356" t="s">
        <v>11798</v>
      </c>
      <c r="C11356" t="s">
        <v>29672</v>
      </c>
    </row>
    <row r="11357" spans="1:3" x14ac:dyDescent="0.2">
      <c r="A11357" t="s">
        <v>29673</v>
      </c>
      <c r="B11357" t="s">
        <v>11819</v>
      </c>
      <c r="C11357" t="s">
        <v>29674</v>
      </c>
    </row>
    <row r="11358" spans="1:3" x14ac:dyDescent="0.2">
      <c r="A11358" t="s">
        <v>29673</v>
      </c>
      <c r="B11358" t="s">
        <v>11798</v>
      </c>
      <c r="C11358" t="s">
        <v>29675</v>
      </c>
    </row>
    <row r="11359" spans="1:3" x14ac:dyDescent="0.2">
      <c r="A11359" t="s">
        <v>29676</v>
      </c>
      <c r="B11359" t="s">
        <v>11798</v>
      </c>
      <c r="C11359" t="s">
        <v>29677</v>
      </c>
    </row>
    <row r="11360" spans="1:3" x14ac:dyDescent="0.2">
      <c r="A11360" t="s">
        <v>29678</v>
      </c>
      <c r="B11360" t="s">
        <v>11798</v>
      </c>
      <c r="C11360" t="s">
        <v>29679</v>
      </c>
    </row>
    <row r="11361" spans="1:3" x14ac:dyDescent="0.2">
      <c r="A11361" t="s">
        <v>29680</v>
      </c>
      <c r="B11361" t="s">
        <v>11880</v>
      </c>
      <c r="C11361" t="s">
        <v>29681</v>
      </c>
    </row>
    <row r="11362" spans="1:3" x14ac:dyDescent="0.2">
      <c r="A11362" t="s">
        <v>29682</v>
      </c>
      <c r="B11362" t="s">
        <v>11883</v>
      </c>
      <c r="C11362" t="s">
        <v>29681</v>
      </c>
    </row>
    <row r="11363" spans="1:3" x14ac:dyDescent="0.2">
      <c r="A11363" t="s">
        <v>29683</v>
      </c>
      <c r="B11363" t="s">
        <v>11819</v>
      </c>
      <c r="C11363" t="s">
        <v>29684</v>
      </c>
    </row>
    <row r="11364" spans="1:3" x14ac:dyDescent="0.2">
      <c r="A11364" t="s">
        <v>29683</v>
      </c>
      <c r="B11364" t="s">
        <v>11819</v>
      </c>
      <c r="C11364" t="s">
        <v>29685</v>
      </c>
    </row>
    <row r="11365" spans="1:3" x14ac:dyDescent="0.2">
      <c r="A11365" t="s">
        <v>29683</v>
      </c>
      <c r="B11365" t="s">
        <v>12069</v>
      </c>
      <c r="C11365" t="s">
        <v>29686</v>
      </c>
    </row>
    <row r="11366" spans="1:3" x14ac:dyDescent="0.2">
      <c r="A11366" t="s">
        <v>29683</v>
      </c>
      <c r="B11366" t="s">
        <v>11798</v>
      </c>
      <c r="C11366" t="s">
        <v>29687</v>
      </c>
    </row>
    <row r="11367" spans="1:3" x14ac:dyDescent="0.2">
      <c r="A11367" t="s">
        <v>29688</v>
      </c>
      <c r="B11367" t="s">
        <v>11798</v>
      </c>
      <c r="C11367" t="s">
        <v>29689</v>
      </c>
    </row>
    <row r="11368" spans="1:3" x14ac:dyDescent="0.2">
      <c r="A11368" t="s">
        <v>29690</v>
      </c>
      <c r="B11368" t="s">
        <v>11798</v>
      </c>
      <c r="C11368" t="s">
        <v>29691</v>
      </c>
    </row>
    <row r="11369" spans="1:3" x14ac:dyDescent="0.2">
      <c r="A11369" t="s">
        <v>29682</v>
      </c>
      <c r="B11369" t="s">
        <v>11798</v>
      </c>
      <c r="C11369" t="s">
        <v>29692</v>
      </c>
    </row>
    <row r="11370" spans="1:3" x14ac:dyDescent="0.2">
      <c r="A11370" t="s">
        <v>29693</v>
      </c>
      <c r="B11370" t="s">
        <v>11828</v>
      </c>
      <c r="C11370" t="s">
        <v>29694</v>
      </c>
    </row>
    <row r="11371" spans="1:3" x14ac:dyDescent="0.2">
      <c r="A11371" t="s">
        <v>29695</v>
      </c>
      <c r="B11371" t="s">
        <v>11798</v>
      </c>
      <c r="C11371" t="s">
        <v>29696</v>
      </c>
    </row>
    <row r="11372" spans="1:3" x14ac:dyDescent="0.2">
      <c r="A11372" t="s">
        <v>29697</v>
      </c>
      <c r="B11372" t="s">
        <v>11798</v>
      </c>
      <c r="C11372" t="s">
        <v>29698</v>
      </c>
    </row>
    <row r="11373" spans="1:3" x14ac:dyDescent="0.2">
      <c r="A11373" t="s">
        <v>29699</v>
      </c>
      <c r="B11373" t="s">
        <v>11787</v>
      </c>
      <c r="C11373" t="s">
        <v>29700</v>
      </c>
    </row>
    <row r="11374" spans="1:3" x14ac:dyDescent="0.2">
      <c r="A11374" t="s">
        <v>29701</v>
      </c>
      <c r="B11374" t="s">
        <v>11819</v>
      </c>
      <c r="C11374" t="s">
        <v>29702</v>
      </c>
    </row>
    <row r="11375" spans="1:3" x14ac:dyDescent="0.2">
      <c r="A11375" t="s">
        <v>29701</v>
      </c>
      <c r="B11375" t="s">
        <v>11819</v>
      </c>
      <c r="C11375" t="s">
        <v>29703</v>
      </c>
    </row>
    <row r="11376" spans="1:3" x14ac:dyDescent="0.2">
      <c r="A11376" t="s">
        <v>29701</v>
      </c>
      <c r="B11376" t="s">
        <v>12069</v>
      </c>
      <c r="C11376" t="s">
        <v>29704</v>
      </c>
    </row>
    <row r="11377" spans="1:3" x14ac:dyDescent="0.2">
      <c r="A11377" t="s">
        <v>29701</v>
      </c>
      <c r="B11377" t="s">
        <v>11798</v>
      </c>
      <c r="C11377" t="s">
        <v>29705</v>
      </c>
    </row>
    <row r="11378" spans="1:3" x14ac:dyDescent="0.2">
      <c r="A11378" t="s">
        <v>29701</v>
      </c>
      <c r="B11378" t="s">
        <v>11798</v>
      </c>
      <c r="C11378" t="s">
        <v>29706</v>
      </c>
    </row>
    <row r="11379" spans="1:3" x14ac:dyDescent="0.2">
      <c r="A11379" t="s">
        <v>29707</v>
      </c>
      <c r="B11379" t="s">
        <v>11798</v>
      </c>
      <c r="C11379" t="s">
        <v>29708</v>
      </c>
    </row>
    <row r="11380" spans="1:3" x14ac:dyDescent="0.2">
      <c r="A11380" t="s">
        <v>29709</v>
      </c>
      <c r="B11380" t="s">
        <v>11798</v>
      </c>
      <c r="C11380" t="s">
        <v>29710</v>
      </c>
    </row>
    <row r="11381" spans="1:3" x14ac:dyDescent="0.2">
      <c r="A11381" t="s">
        <v>29709</v>
      </c>
      <c r="B11381" t="s">
        <v>11798</v>
      </c>
      <c r="C11381" t="s">
        <v>29711</v>
      </c>
    </row>
    <row r="11382" spans="1:3" x14ac:dyDescent="0.2">
      <c r="A11382" t="s">
        <v>29709</v>
      </c>
      <c r="B11382" t="s">
        <v>11798</v>
      </c>
      <c r="C11382" t="s">
        <v>29712</v>
      </c>
    </row>
    <row r="11383" spans="1:3" x14ac:dyDescent="0.2">
      <c r="A11383" t="s">
        <v>29713</v>
      </c>
      <c r="B11383" t="s">
        <v>11805</v>
      </c>
      <c r="C11383" t="s">
        <v>29714</v>
      </c>
    </row>
    <row r="11384" spans="1:3" x14ac:dyDescent="0.2">
      <c r="A11384" t="s">
        <v>29715</v>
      </c>
      <c r="B11384" t="s">
        <v>11805</v>
      </c>
      <c r="C11384" t="s">
        <v>29716</v>
      </c>
    </row>
    <row r="11385" spans="1:3" x14ac:dyDescent="0.2">
      <c r="A11385" t="s">
        <v>29717</v>
      </c>
      <c r="B11385" t="s">
        <v>11880</v>
      </c>
      <c r="C11385" t="s">
        <v>29718</v>
      </c>
    </row>
    <row r="11386" spans="1:3" x14ac:dyDescent="0.2">
      <c r="A11386" t="s">
        <v>29719</v>
      </c>
      <c r="B11386" t="s">
        <v>11883</v>
      </c>
      <c r="C11386" t="s">
        <v>29718</v>
      </c>
    </row>
    <row r="11387" spans="1:3" x14ac:dyDescent="0.2">
      <c r="A11387" t="s">
        <v>29720</v>
      </c>
      <c r="B11387" t="s">
        <v>11819</v>
      </c>
      <c r="C11387" t="s">
        <v>29721</v>
      </c>
    </row>
    <row r="11388" spans="1:3" x14ac:dyDescent="0.2">
      <c r="A11388" t="s">
        <v>29722</v>
      </c>
      <c r="B11388" t="s">
        <v>11798</v>
      </c>
      <c r="C11388" t="s">
        <v>29723</v>
      </c>
    </row>
    <row r="11389" spans="1:3" x14ac:dyDescent="0.2">
      <c r="A11389" t="s">
        <v>29724</v>
      </c>
      <c r="B11389" t="s">
        <v>11819</v>
      </c>
      <c r="C11389" t="s">
        <v>29725</v>
      </c>
    </row>
    <row r="11390" spans="1:3" x14ac:dyDescent="0.2">
      <c r="A11390" t="s">
        <v>29726</v>
      </c>
      <c r="B11390" t="s">
        <v>11819</v>
      </c>
      <c r="C11390" t="s">
        <v>29727</v>
      </c>
    </row>
    <row r="11391" spans="1:3" x14ac:dyDescent="0.2">
      <c r="A11391" t="s">
        <v>29728</v>
      </c>
      <c r="B11391" t="s">
        <v>11798</v>
      </c>
      <c r="C11391" t="s">
        <v>29729</v>
      </c>
    </row>
    <row r="11392" spans="1:3" x14ac:dyDescent="0.2">
      <c r="A11392" t="s">
        <v>29730</v>
      </c>
      <c r="B11392" t="s">
        <v>11819</v>
      </c>
      <c r="C11392" t="s">
        <v>29731</v>
      </c>
    </row>
    <row r="11393" spans="1:3" x14ac:dyDescent="0.2">
      <c r="A11393" t="s">
        <v>29730</v>
      </c>
      <c r="B11393" t="s">
        <v>12069</v>
      </c>
      <c r="C11393" t="s">
        <v>29732</v>
      </c>
    </row>
    <row r="11394" spans="1:3" x14ac:dyDescent="0.2">
      <c r="A11394" t="s">
        <v>29733</v>
      </c>
      <c r="B11394" t="s">
        <v>11819</v>
      </c>
      <c r="C11394" t="s">
        <v>29734</v>
      </c>
    </row>
    <row r="11395" spans="1:3" x14ac:dyDescent="0.2">
      <c r="A11395" t="s">
        <v>29735</v>
      </c>
      <c r="B11395" t="s">
        <v>11819</v>
      </c>
      <c r="C11395" t="s">
        <v>29736</v>
      </c>
    </row>
    <row r="11396" spans="1:3" x14ac:dyDescent="0.2">
      <c r="A11396" t="s">
        <v>29737</v>
      </c>
      <c r="B11396" t="s">
        <v>11819</v>
      </c>
      <c r="C11396" t="s">
        <v>29738</v>
      </c>
    </row>
    <row r="11397" spans="1:3" x14ac:dyDescent="0.2">
      <c r="A11397" t="s">
        <v>29739</v>
      </c>
      <c r="B11397" t="s">
        <v>11819</v>
      </c>
      <c r="C11397" t="s">
        <v>29740</v>
      </c>
    </row>
    <row r="11398" spans="1:3" x14ac:dyDescent="0.2">
      <c r="A11398" t="s">
        <v>29739</v>
      </c>
      <c r="B11398" t="s">
        <v>11798</v>
      </c>
      <c r="C11398" t="s">
        <v>29741</v>
      </c>
    </row>
    <row r="11399" spans="1:3" x14ac:dyDescent="0.2">
      <c r="A11399" t="s">
        <v>29742</v>
      </c>
      <c r="B11399" t="s">
        <v>11798</v>
      </c>
      <c r="C11399" t="s">
        <v>29743</v>
      </c>
    </row>
    <row r="11400" spans="1:3" x14ac:dyDescent="0.2">
      <c r="A11400" t="s">
        <v>29744</v>
      </c>
      <c r="B11400" t="s">
        <v>11819</v>
      </c>
      <c r="C11400" t="s">
        <v>29745</v>
      </c>
    </row>
    <row r="11401" spans="1:3" x14ac:dyDescent="0.2">
      <c r="A11401" t="s">
        <v>29746</v>
      </c>
      <c r="B11401" t="s">
        <v>11798</v>
      </c>
      <c r="C11401" t="s">
        <v>29747</v>
      </c>
    </row>
    <row r="11402" spans="1:3" x14ac:dyDescent="0.2">
      <c r="A11402" t="s">
        <v>29748</v>
      </c>
      <c r="B11402" t="s">
        <v>11819</v>
      </c>
      <c r="C11402" t="s">
        <v>29749</v>
      </c>
    </row>
    <row r="11403" spans="1:3" x14ac:dyDescent="0.2">
      <c r="A11403" t="s">
        <v>29750</v>
      </c>
      <c r="B11403" t="s">
        <v>11798</v>
      </c>
      <c r="C11403" t="s">
        <v>29751</v>
      </c>
    </row>
    <row r="11404" spans="1:3" x14ac:dyDescent="0.2">
      <c r="A11404" t="s">
        <v>29752</v>
      </c>
      <c r="B11404" t="s">
        <v>11819</v>
      </c>
      <c r="C11404" t="s">
        <v>29753</v>
      </c>
    </row>
    <row r="11405" spans="1:3" x14ac:dyDescent="0.2">
      <c r="A11405" t="s">
        <v>29754</v>
      </c>
      <c r="B11405" t="s">
        <v>11798</v>
      </c>
      <c r="C11405" t="s">
        <v>29755</v>
      </c>
    </row>
    <row r="11406" spans="1:3" x14ac:dyDescent="0.2">
      <c r="A11406" t="s">
        <v>29754</v>
      </c>
      <c r="B11406" t="s">
        <v>11798</v>
      </c>
      <c r="C11406" t="s">
        <v>29756</v>
      </c>
    </row>
    <row r="11407" spans="1:3" x14ac:dyDescent="0.2">
      <c r="A11407" t="s">
        <v>29757</v>
      </c>
      <c r="B11407" t="s">
        <v>11798</v>
      </c>
      <c r="C11407" t="s">
        <v>29758</v>
      </c>
    </row>
    <row r="11408" spans="1:3" x14ac:dyDescent="0.2">
      <c r="A11408" t="s">
        <v>29759</v>
      </c>
      <c r="B11408" t="s">
        <v>11798</v>
      </c>
      <c r="C11408" t="s">
        <v>29760</v>
      </c>
    </row>
    <row r="11409" spans="1:3" x14ac:dyDescent="0.2">
      <c r="A11409" t="s">
        <v>29761</v>
      </c>
      <c r="B11409" t="s">
        <v>11798</v>
      </c>
      <c r="C11409" t="s">
        <v>29762</v>
      </c>
    </row>
    <row r="11410" spans="1:3" x14ac:dyDescent="0.2">
      <c r="A11410" t="s">
        <v>29763</v>
      </c>
      <c r="B11410" t="s">
        <v>12069</v>
      </c>
      <c r="C11410" t="s">
        <v>29764</v>
      </c>
    </row>
    <row r="11411" spans="1:3" x14ac:dyDescent="0.2">
      <c r="A11411" t="s">
        <v>29765</v>
      </c>
      <c r="B11411" t="s">
        <v>11798</v>
      </c>
      <c r="C11411" t="s">
        <v>29766</v>
      </c>
    </row>
    <row r="11412" spans="1:3" x14ac:dyDescent="0.2">
      <c r="A11412" t="s">
        <v>29767</v>
      </c>
      <c r="B11412" t="s">
        <v>11798</v>
      </c>
      <c r="C11412" t="s">
        <v>29768</v>
      </c>
    </row>
    <row r="11413" spans="1:3" x14ac:dyDescent="0.2">
      <c r="A11413" t="s">
        <v>29769</v>
      </c>
      <c r="B11413" t="s">
        <v>20379</v>
      </c>
      <c r="C11413" t="s">
        <v>29770</v>
      </c>
    </row>
    <row r="11414" spans="1:3" x14ac:dyDescent="0.2">
      <c r="A11414" t="s">
        <v>29771</v>
      </c>
      <c r="B11414" t="s">
        <v>11866</v>
      </c>
      <c r="C11414" t="s">
        <v>29770</v>
      </c>
    </row>
    <row r="11415" spans="1:3" x14ac:dyDescent="0.2">
      <c r="A11415" t="s">
        <v>29772</v>
      </c>
      <c r="B11415" t="s">
        <v>11883</v>
      </c>
      <c r="C11415" t="s">
        <v>29770</v>
      </c>
    </row>
    <row r="11416" spans="1:3" x14ac:dyDescent="0.2">
      <c r="A11416" t="s">
        <v>29773</v>
      </c>
      <c r="B11416" t="s">
        <v>11819</v>
      </c>
      <c r="C11416" t="s">
        <v>29774</v>
      </c>
    </row>
    <row r="11417" spans="1:3" x14ac:dyDescent="0.2">
      <c r="A11417" t="s">
        <v>29773</v>
      </c>
      <c r="B11417" t="s">
        <v>11819</v>
      </c>
      <c r="C11417" t="s">
        <v>29775</v>
      </c>
    </row>
    <row r="11418" spans="1:3" x14ac:dyDescent="0.2">
      <c r="A11418" t="s">
        <v>29773</v>
      </c>
      <c r="B11418" t="s">
        <v>12069</v>
      </c>
      <c r="C11418" t="s">
        <v>29776</v>
      </c>
    </row>
    <row r="11419" spans="1:3" x14ac:dyDescent="0.2">
      <c r="A11419" t="s">
        <v>29777</v>
      </c>
      <c r="B11419" t="s">
        <v>11798</v>
      </c>
      <c r="C11419" t="s">
        <v>29778</v>
      </c>
    </row>
    <row r="11420" spans="1:3" x14ac:dyDescent="0.2">
      <c r="A11420" t="s">
        <v>29777</v>
      </c>
      <c r="B11420" t="s">
        <v>11798</v>
      </c>
      <c r="C11420" t="s">
        <v>29779</v>
      </c>
    </row>
    <row r="11421" spans="1:3" x14ac:dyDescent="0.2">
      <c r="A11421" t="s">
        <v>29777</v>
      </c>
      <c r="B11421" t="s">
        <v>11798</v>
      </c>
      <c r="C11421" t="s">
        <v>29780</v>
      </c>
    </row>
    <row r="11422" spans="1:3" x14ac:dyDescent="0.2">
      <c r="A11422" t="s">
        <v>29781</v>
      </c>
      <c r="B11422" t="s">
        <v>11798</v>
      </c>
      <c r="C11422" t="s">
        <v>29782</v>
      </c>
    </row>
    <row r="11423" spans="1:3" x14ac:dyDescent="0.2">
      <c r="A11423" t="s">
        <v>29783</v>
      </c>
      <c r="B11423" t="s">
        <v>11819</v>
      </c>
      <c r="C11423" t="s">
        <v>29784</v>
      </c>
    </row>
    <row r="11424" spans="1:3" x14ac:dyDescent="0.2">
      <c r="A11424" t="s">
        <v>29785</v>
      </c>
      <c r="B11424" t="s">
        <v>11798</v>
      </c>
      <c r="C11424" t="s">
        <v>29786</v>
      </c>
    </row>
    <row r="11425" spans="1:3" x14ac:dyDescent="0.2">
      <c r="A11425" t="s">
        <v>29787</v>
      </c>
      <c r="B11425" t="s">
        <v>11798</v>
      </c>
      <c r="C11425" t="s">
        <v>29788</v>
      </c>
    </row>
    <row r="11426" spans="1:3" x14ac:dyDescent="0.2">
      <c r="A11426" t="s">
        <v>29787</v>
      </c>
      <c r="B11426" t="s">
        <v>11798</v>
      </c>
      <c r="C11426" t="s">
        <v>29789</v>
      </c>
    </row>
    <row r="11427" spans="1:3" x14ac:dyDescent="0.2">
      <c r="A11427" t="s">
        <v>29787</v>
      </c>
      <c r="B11427" t="s">
        <v>11798</v>
      </c>
      <c r="C11427" t="s">
        <v>29790</v>
      </c>
    </row>
    <row r="11428" spans="1:3" x14ac:dyDescent="0.2">
      <c r="A11428" t="s">
        <v>29787</v>
      </c>
      <c r="B11428" t="s">
        <v>11805</v>
      </c>
      <c r="C11428" t="s">
        <v>29791</v>
      </c>
    </row>
    <row r="11429" spans="1:3" x14ac:dyDescent="0.2">
      <c r="A11429" t="s">
        <v>29792</v>
      </c>
      <c r="B11429" t="s">
        <v>11805</v>
      </c>
      <c r="C11429" t="s">
        <v>29793</v>
      </c>
    </row>
    <row r="11430" spans="1:3" x14ac:dyDescent="0.2">
      <c r="A11430" t="s">
        <v>29792</v>
      </c>
      <c r="B11430" t="s">
        <v>11805</v>
      </c>
      <c r="C11430" t="s">
        <v>29794</v>
      </c>
    </row>
    <row r="11431" spans="1:3" x14ac:dyDescent="0.2">
      <c r="A11431" t="s">
        <v>29792</v>
      </c>
      <c r="B11431" t="s">
        <v>11805</v>
      </c>
      <c r="C11431" t="s">
        <v>29795</v>
      </c>
    </row>
    <row r="11432" spans="1:3" x14ac:dyDescent="0.2">
      <c r="A11432" t="s">
        <v>29796</v>
      </c>
      <c r="B11432" t="s">
        <v>11798</v>
      </c>
      <c r="C11432" t="s">
        <v>29797</v>
      </c>
    </row>
    <row r="11433" spans="1:3" x14ac:dyDescent="0.2">
      <c r="A11433" t="s">
        <v>29796</v>
      </c>
      <c r="B11433" t="s">
        <v>11798</v>
      </c>
      <c r="C11433" t="s">
        <v>29798</v>
      </c>
    </row>
    <row r="11434" spans="1:3" x14ac:dyDescent="0.2">
      <c r="A11434" t="s">
        <v>29796</v>
      </c>
      <c r="B11434" t="s">
        <v>11798</v>
      </c>
      <c r="C11434" t="s">
        <v>29799</v>
      </c>
    </row>
    <row r="11435" spans="1:3" x14ac:dyDescent="0.2">
      <c r="A11435" t="s">
        <v>29800</v>
      </c>
      <c r="B11435" t="s">
        <v>25148</v>
      </c>
      <c r="C11435" t="s">
        <v>29801</v>
      </c>
    </row>
    <row r="11436" spans="1:3" x14ac:dyDescent="0.2">
      <c r="A11436" t="s">
        <v>29802</v>
      </c>
      <c r="B11436" t="s">
        <v>11798</v>
      </c>
      <c r="C11436" t="s">
        <v>29803</v>
      </c>
    </row>
    <row r="11437" spans="1:3" x14ac:dyDescent="0.2">
      <c r="A11437" t="s">
        <v>29804</v>
      </c>
      <c r="B11437" t="s">
        <v>11819</v>
      </c>
      <c r="C11437" t="s">
        <v>29805</v>
      </c>
    </row>
    <row r="11438" spans="1:3" x14ac:dyDescent="0.2">
      <c r="A11438" t="s">
        <v>29806</v>
      </c>
      <c r="B11438" t="s">
        <v>11819</v>
      </c>
      <c r="C11438" t="s">
        <v>29807</v>
      </c>
    </row>
    <row r="11439" spans="1:3" x14ac:dyDescent="0.2">
      <c r="A11439" t="s">
        <v>29808</v>
      </c>
      <c r="B11439" t="s">
        <v>11798</v>
      </c>
      <c r="C11439" t="s">
        <v>29809</v>
      </c>
    </row>
    <row r="11440" spans="1:3" x14ac:dyDescent="0.2">
      <c r="A11440" t="s">
        <v>29810</v>
      </c>
      <c r="B11440" t="s">
        <v>11798</v>
      </c>
      <c r="C11440" t="s">
        <v>29811</v>
      </c>
    </row>
    <row r="11441" spans="1:3" x14ac:dyDescent="0.2">
      <c r="A11441" t="s">
        <v>29812</v>
      </c>
      <c r="B11441" t="s">
        <v>11798</v>
      </c>
      <c r="C11441" t="s">
        <v>29813</v>
      </c>
    </row>
    <row r="11442" spans="1:3" x14ac:dyDescent="0.2">
      <c r="A11442" t="s">
        <v>29814</v>
      </c>
      <c r="B11442" t="s">
        <v>11805</v>
      </c>
      <c r="C11442" t="s">
        <v>29815</v>
      </c>
    </row>
    <row r="11443" spans="1:3" x14ac:dyDescent="0.2">
      <c r="A11443" t="s">
        <v>29814</v>
      </c>
      <c r="B11443" t="s">
        <v>11805</v>
      </c>
      <c r="C11443" t="s">
        <v>29816</v>
      </c>
    </row>
    <row r="11444" spans="1:3" x14ac:dyDescent="0.2">
      <c r="A11444" t="s">
        <v>29814</v>
      </c>
      <c r="B11444" t="s">
        <v>11805</v>
      </c>
      <c r="C11444" t="s">
        <v>29817</v>
      </c>
    </row>
    <row r="11445" spans="1:3" x14ac:dyDescent="0.2">
      <c r="A11445" t="s">
        <v>29814</v>
      </c>
      <c r="B11445" t="s">
        <v>11805</v>
      </c>
      <c r="C11445" t="s">
        <v>29818</v>
      </c>
    </row>
    <row r="11446" spans="1:3" x14ac:dyDescent="0.2">
      <c r="A11446" t="s">
        <v>29819</v>
      </c>
      <c r="B11446" t="s">
        <v>11798</v>
      </c>
      <c r="C11446" t="s">
        <v>29820</v>
      </c>
    </row>
    <row r="11447" spans="1:3" x14ac:dyDescent="0.2">
      <c r="A11447" t="s">
        <v>29821</v>
      </c>
      <c r="B11447" t="s">
        <v>11798</v>
      </c>
      <c r="C11447" t="s">
        <v>29822</v>
      </c>
    </row>
    <row r="11448" spans="1:3" x14ac:dyDescent="0.2">
      <c r="A11448" t="s">
        <v>29823</v>
      </c>
      <c r="B11448" t="s">
        <v>11798</v>
      </c>
      <c r="C11448" t="s">
        <v>29824</v>
      </c>
    </row>
    <row r="11449" spans="1:3" x14ac:dyDescent="0.2">
      <c r="A11449" t="s">
        <v>29825</v>
      </c>
      <c r="B11449" t="s">
        <v>11805</v>
      </c>
      <c r="C11449" t="s">
        <v>29826</v>
      </c>
    </row>
    <row r="11450" spans="1:3" x14ac:dyDescent="0.2">
      <c r="A11450" t="s">
        <v>29827</v>
      </c>
      <c r="B11450" t="s">
        <v>11819</v>
      </c>
      <c r="C11450" t="s">
        <v>29828</v>
      </c>
    </row>
    <row r="11451" spans="1:3" x14ac:dyDescent="0.2">
      <c r="A11451" t="s">
        <v>29827</v>
      </c>
      <c r="B11451" t="s">
        <v>11819</v>
      </c>
      <c r="C11451" t="s">
        <v>29829</v>
      </c>
    </row>
    <row r="11452" spans="1:3" x14ac:dyDescent="0.2">
      <c r="A11452" t="s">
        <v>29830</v>
      </c>
      <c r="B11452" t="s">
        <v>11798</v>
      </c>
      <c r="C11452" t="s">
        <v>29831</v>
      </c>
    </row>
    <row r="11453" spans="1:3" x14ac:dyDescent="0.2">
      <c r="A11453" t="s">
        <v>29832</v>
      </c>
      <c r="B11453" t="s">
        <v>11798</v>
      </c>
      <c r="C11453" t="s">
        <v>29833</v>
      </c>
    </row>
    <row r="11454" spans="1:3" x14ac:dyDescent="0.2">
      <c r="A11454" t="s">
        <v>29834</v>
      </c>
      <c r="B11454" t="s">
        <v>20379</v>
      </c>
      <c r="C11454" t="s">
        <v>29835</v>
      </c>
    </row>
    <row r="11455" spans="1:3" x14ac:dyDescent="0.2">
      <c r="A11455" t="s">
        <v>29836</v>
      </c>
      <c r="B11455" t="s">
        <v>11866</v>
      </c>
      <c r="C11455" t="s">
        <v>29835</v>
      </c>
    </row>
    <row r="11456" spans="1:3" x14ac:dyDescent="0.2">
      <c r="A11456" t="s">
        <v>29837</v>
      </c>
      <c r="B11456" t="s">
        <v>11883</v>
      </c>
      <c r="C11456" t="s">
        <v>29835</v>
      </c>
    </row>
    <row r="11457" spans="1:3" x14ac:dyDescent="0.2">
      <c r="A11457" t="s">
        <v>29838</v>
      </c>
      <c r="B11457" t="s">
        <v>11819</v>
      </c>
      <c r="C11457" t="s">
        <v>29839</v>
      </c>
    </row>
    <row r="11458" spans="1:3" x14ac:dyDescent="0.2">
      <c r="A11458" t="s">
        <v>29840</v>
      </c>
      <c r="B11458" t="s">
        <v>11805</v>
      </c>
      <c r="C11458" t="s">
        <v>29841</v>
      </c>
    </row>
    <row r="11459" spans="1:3" x14ac:dyDescent="0.2">
      <c r="A11459" t="s">
        <v>29842</v>
      </c>
      <c r="B11459" t="s">
        <v>11798</v>
      </c>
      <c r="C11459" t="s">
        <v>29843</v>
      </c>
    </row>
    <row r="11460" spans="1:3" x14ac:dyDescent="0.2">
      <c r="A11460" t="s">
        <v>29844</v>
      </c>
      <c r="B11460" t="s">
        <v>11828</v>
      </c>
      <c r="C11460" t="s">
        <v>29845</v>
      </c>
    </row>
    <row r="11461" spans="1:3" x14ac:dyDescent="0.2">
      <c r="A11461" t="s">
        <v>29846</v>
      </c>
      <c r="B11461" t="s">
        <v>11798</v>
      </c>
      <c r="C11461" t="s">
        <v>29847</v>
      </c>
    </row>
    <row r="11462" spans="1:3" x14ac:dyDescent="0.2">
      <c r="A11462" t="s">
        <v>29848</v>
      </c>
      <c r="B11462" t="s">
        <v>11798</v>
      </c>
      <c r="C11462" t="s">
        <v>29849</v>
      </c>
    </row>
    <row r="11463" spans="1:3" x14ac:dyDescent="0.2">
      <c r="A11463" t="s">
        <v>29848</v>
      </c>
      <c r="B11463" t="s">
        <v>11819</v>
      </c>
      <c r="C11463" t="s">
        <v>29850</v>
      </c>
    </row>
    <row r="11464" spans="1:3" x14ac:dyDescent="0.2">
      <c r="A11464" t="s">
        <v>29851</v>
      </c>
      <c r="B11464" t="s">
        <v>11798</v>
      </c>
      <c r="C11464" t="s">
        <v>29852</v>
      </c>
    </row>
    <row r="11465" spans="1:3" x14ac:dyDescent="0.2">
      <c r="A11465" t="s">
        <v>29851</v>
      </c>
      <c r="B11465" t="s">
        <v>11798</v>
      </c>
      <c r="C11465" t="s">
        <v>29853</v>
      </c>
    </row>
    <row r="11466" spans="1:3" x14ac:dyDescent="0.2">
      <c r="A11466" t="s">
        <v>29851</v>
      </c>
      <c r="B11466" t="s">
        <v>11798</v>
      </c>
      <c r="C11466" t="s">
        <v>29854</v>
      </c>
    </row>
    <row r="11467" spans="1:3" x14ac:dyDescent="0.2">
      <c r="A11467" t="s">
        <v>29855</v>
      </c>
      <c r="B11467" t="s">
        <v>11819</v>
      </c>
      <c r="C11467" t="s">
        <v>29856</v>
      </c>
    </row>
    <row r="11468" spans="1:3" x14ac:dyDescent="0.2">
      <c r="A11468" t="s">
        <v>29855</v>
      </c>
      <c r="B11468" t="s">
        <v>11819</v>
      </c>
      <c r="C11468" t="s">
        <v>29857</v>
      </c>
    </row>
    <row r="11469" spans="1:3" x14ac:dyDescent="0.2">
      <c r="A11469" t="s">
        <v>29858</v>
      </c>
      <c r="B11469" t="s">
        <v>11798</v>
      </c>
      <c r="C11469" t="s">
        <v>29859</v>
      </c>
    </row>
    <row r="11470" spans="1:3" x14ac:dyDescent="0.2">
      <c r="A11470" t="s">
        <v>29860</v>
      </c>
      <c r="B11470" t="s">
        <v>11819</v>
      </c>
      <c r="C11470" t="s">
        <v>29861</v>
      </c>
    </row>
    <row r="11471" spans="1:3" x14ac:dyDescent="0.2">
      <c r="A11471" t="s">
        <v>29862</v>
      </c>
      <c r="B11471" t="s">
        <v>11819</v>
      </c>
      <c r="C11471" t="s">
        <v>29863</v>
      </c>
    </row>
    <row r="11472" spans="1:3" x14ac:dyDescent="0.2">
      <c r="A11472" t="s">
        <v>29864</v>
      </c>
      <c r="B11472" t="s">
        <v>12069</v>
      </c>
      <c r="C11472" t="s">
        <v>29865</v>
      </c>
    </row>
    <row r="11473" spans="1:3" x14ac:dyDescent="0.2">
      <c r="A11473" t="s">
        <v>29866</v>
      </c>
      <c r="B11473" t="s">
        <v>11819</v>
      </c>
      <c r="C11473" t="s">
        <v>29867</v>
      </c>
    </row>
    <row r="11474" spans="1:3" x14ac:dyDescent="0.2">
      <c r="A11474" t="s">
        <v>29868</v>
      </c>
      <c r="B11474" t="s">
        <v>11798</v>
      </c>
      <c r="C11474" t="s">
        <v>29869</v>
      </c>
    </row>
    <row r="11475" spans="1:3" x14ac:dyDescent="0.2">
      <c r="A11475" t="s">
        <v>29868</v>
      </c>
      <c r="B11475" t="s">
        <v>11798</v>
      </c>
      <c r="C11475" t="s">
        <v>29870</v>
      </c>
    </row>
    <row r="11476" spans="1:3" x14ac:dyDescent="0.2">
      <c r="A11476" t="s">
        <v>29871</v>
      </c>
      <c r="B11476" t="s">
        <v>12069</v>
      </c>
      <c r="C11476" t="s">
        <v>29872</v>
      </c>
    </row>
    <row r="11477" spans="1:3" x14ac:dyDescent="0.2">
      <c r="A11477" t="s">
        <v>29873</v>
      </c>
      <c r="B11477" t="s">
        <v>11840</v>
      </c>
      <c r="C11477" t="s">
        <v>29874</v>
      </c>
    </row>
    <row r="11478" spans="1:3" x14ac:dyDescent="0.2">
      <c r="A11478" t="s">
        <v>29875</v>
      </c>
      <c r="B11478" t="s">
        <v>11798</v>
      </c>
      <c r="C11478" t="s">
        <v>29876</v>
      </c>
    </row>
    <row r="11479" spans="1:3" x14ac:dyDescent="0.2">
      <c r="A11479" t="s">
        <v>29875</v>
      </c>
      <c r="B11479" t="s">
        <v>11798</v>
      </c>
      <c r="C11479" t="s">
        <v>29877</v>
      </c>
    </row>
    <row r="11480" spans="1:3" x14ac:dyDescent="0.2">
      <c r="A11480" t="s">
        <v>29875</v>
      </c>
      <c r="B11480" t="s">
        <v>11798</v>
      </c>
      <c r="C11480" t="s">
        <v>29878</v>
      </c>
    </row>
    <row r="11481" spans="1:3" x14ac:dyDescent="0.2">
      <c r="A11481" t="s">
        <v>29879</v>
      </c>
      <c r="B11481" t="s">
        <v>11798</v>
      </c>
      <c r="C11481" t="s">
        <v>29880</v>
      </c>
    </row>
    <row r="11482" spans="1:3" x14ac:dyDescent="0.2">
      <c r="A11482" t="s">
        <v>29881</v>
      </c>
      <c r="B11482" t="s">
        <v>11805</v>
      </c>
      <c r="C11482" t="s">
        <v>29882</v>
      </c>
    </row>
    <row r="11483" spans="1:3" x14ac:dyDescent="0.2">
      <c r="A11483" t="s">
        <v>29883</v>
      </c>
      <c r="B11483" t="s">
        <v>11805</v>
      </c>
      <c r="C11483" t="s">
        <v>29884</v>
      </c>
    </row>
    <row r="11484" spans="1:3" x14ac:dyDescent="0.2">
      <c r="A11484" t="s">
        <v>29885</v>
      </c>
      <c r="B11484" t="s">
        <v>11798</v>
      </c>
      <c r="C11484" t="s">
        <v>29886</v>
      </c>
    </row>
    <row r="11485" spans="1:3" x14ac:dyDescent="0.2">
      <c r="A11485" t="s">
        <v>29887</v>
      </c>
      <c r="B11485" t="s">
        <v>11805</v>
      </c>
      <c r="C11485" t="s">
        <v>29888</v>
      </c>
    </row>
    <row r="11486" spans="1:3" x14ac:dyDescent="0.2">
      <c r="A11486" t="s">
        <v>29889</v>
      </c>
      <c r="B11486" t="s">
        <v>11828</v>
      </c>
      <c r="C11486" t="s">
        <v>29890</v>
      </c>
    </row>
    <row r="11487" spans="1:3" x14ac:dyDescent="0.2">
      <c r="A11487" t="s">
        <v>29891</v>
      </c>
      <c r="B11487" t="s">
        <v>11798</v>
      </c>
      <c r="C11487" t="s">
        <v>29892</v>
      </c>
    </row>
    <row r="11488" spans="1:3" x14ac:dyDescent="0.2">
      <c r="A11488" t="s">
        <v>29893</v>
      </c>
      <c r="B11488" t="s">
        <v>11798</v>
      </c>
      <c r="C11488" t="s">
        <v>29894</v>
      </c>
    </row>
    <row r="11489" spans="1:3" x14ac:dyDescent="0.2">
      <c r="A11489" t="s">
        <v>29893</v>
      </c>
      <c r="B11489" t="s">
        <v>11819</v>
      </c>
      <c r="C11489" t="s">
        <v>29895</v>
      </c>
    </row>
    <row r="11490" spans="1:3" x14ac:dyDescent="0.2">
      <c r="A11490" t="s">
        <v>29896</v>
      </c>
      <c r="B11490" t="s">
        <v>11805</v>
      </c>
      <c r="C11490" t="s">
        <v>29897</v>
      </c>
    </row>
    <row r="11491" spans="1:3" x14ac:dyDescent="0.2">
      <c r="A11491" t="s">
        <v>29898</v>
      </c>
      <c r="B11491" t="s">
        <v>11787</v>
      </c>
      <c r="C11491" t="s">
        <v>29899</v>
      </c>
    </row>
    <row r="11492" spans="1:3" x14ac:dyDescent="0.2">
      <c r="A11492" t="s">
        <v>29900</v>
      </c>
      <c r="B11492" t="s">
        <v>11798</v>
      </c>
      <c r="C11492" t="s">
        <v>29901</v>
      </c>
    </row>
    <row r="11493" spans="1:3" x14ac:dyDescent="0.2">
      <c r="A11493" t="s">
        <v>29902</v>
      </c>
      <c r="B11493" t="s">
        <v>11798</v>
      </c>
      <c r="C11493" t="s">
        <v>29903</v>
      </c>
    </row>
    <row r="11494" spans="1:3" x14ac:dyDescent="0.2">
      <c r="A11494" t="s">
        <v>29904</v>
      </c>
      <c r="B11494" t="s">
        <v>11798</v>
      </c>
      <c r="C11494" t="s">
        <v>29905</v>
      </c>
    </row>
    <row r="11495" spans="1:3" x14ac:dyDescent="0.2">
      <c r="A11495" t="s">
        <v>29906</v>
      </c>
      <c r="B11495" t="s">
        <v>11805</v>
      </c>
      <c r="C11495" t="s">
        <v>29907</v>
      </c>
    </row>
    <row r="11496" spans="1:3" x14ac:dyDescent="0.2">
      <c r="A11496" t="s">
        <v>29908</v>
      </c>
      <c r="B11496" t="s">
        <v>11805</v>
      </c>
      <c r="C11496" t="s">
        <v>29909</v>
      </c>
    </row>
    <row r="11497" spans="1:3" x14ac:dyDescent="0.2">
      <c r="A11497" t="s">
        <v>29908</v>
      </c>
      <c r="B11497" t="s">
        <v>11798</v>
      </c>
      <c r="C11497" t="s">
        <v>29910</v>
      </c>
    </row>
    <row r="11498" spans="1:3" x14ac:dyDescent="0.2">
      <c r="A11498" t="s">
        <v>29911</v>
      </c>
      <c r="B11498" t="s">
        <v>11805</v>
      </c>
      <c r="C11498" t="s">
        <v>29907</v>
      </c>
    </row>
    <row r="11499" spans="1:3" x14ac:dyDescent="0.2">
      <c r="A11499" t="s">
        <v>29912</v>
      </c>
      <c r="B11499" t="s">
        <v>11819</v>
      </c>
      <c r="C11499" t="s">
        <v>29913</v>
      </c>
    </row>
    <row r="11500" spans="1:3" x14ac:dyDescent="0.2">
      <c r="A11500" t="s">
        <v>29914</v>
      </c>
      <c r="B11500" t="s">
        <v>11819</v>
      </c>
      <c r="C11500" t="s">
        <v>29915</v>
      </c>
    </row>
    <row r="11501" spans="1:3" x14ac:dyDescent="0.2">
      <c r="A11501" t="s">
        <v>29916</v>
      </c>
      <c r="B11501" t="s">
        <v>11798</v>
      </c>
      <c r="C11501" t="s">
        <v>29917</v>
      </c>
    </row>
    <row r="11502" spans="1:3" x14ac:dyDescent="0.2">
      <c r="A11502" t="s">
        <v>29918</v>
      </c>
      <c r="B11502" t="s">
        <v>11798</v>
      </c>
      <c r="C11502" t="s">
        <v>29919</v>
      </c>
    </row>
    <row r="11503" spans="1:3" x14ac:dyDescent="0.2">
      <c r="A11503" t="s">
        <v>29920</v>
      </c>
      <c r="B11503" t="s">
        <v>11798</v>
      </c>
      <c r="C11503" t="s">
        <v>29921</v>
      </c>
    </row>
    <row r="11504" spans="1:3" x14ac:dyDescent="0.2">
      <c r="A11504" t="s">
        <v>29922</v>
      </c>
      <c r="B11504" t="s">
        <v>11805</v>
      </c>
      <c r="C11504" t="s">
        <v>29923</v>
      </c>
    </row>
    <row r="11505" spans="1:3" x14ac:dyDescent="0.2">
      <c r="A11505" t="s">
        <v>29924</v>
      </c>
      <c r="B11505" t="s">
        <v>11805</v>
      </c>
      <c r="C11505" t="s">
        <v>29925</v>
      </c>
    </row>
    <row r="11506" spans="1:3" x14ac:dyDescent="0.2">
      <c r="A11506" t="s">
        <v>29924</v>
      </c>
      <c r="B11506" t="s">
        <v>11805</v>
      </c>
      <c r="C11506" t="s">
        <v>29926</v>
      </c>
    </row>
    <row r="11507" spans="1:3" x14ac:dyDescent="0.2">
      <c r="A11507" t="s">
        <v>29927</v>
      </c>
      <c r="B11507" t="s">
        <v>11819</v>
      </c>
      <c r="C11507" t="s">
        <v>29928</v>
      </c>
    </row>
    <row r="11508" spans="1:3" x14ac:dyDescent="0.2">
      <c r="A11508" t="s">
        <v>29929</v>
      </c>
      <c r="B11508" t="s">
        <v>11805</v>
      </c>
      <c r="C11508" t="s">
        <v>29930</v>
      </c>
    </row>
    <row r="11509" spans="1:3" x14ac:dyDescent="0.2">
      <c r="A11509" t="s">
        <v>29931</v>
      </c>
      <c r="B11509" t="s">
        <v>11805</v>
      </c>
      <c r="C11509" t="s">
        <v>29932</v>
      </c>
    </row>
    <row r="11510" spans="1:3" x14ac:dyDescent="0.2">
      <c r="A11510" t="s">
        <v>29933</v>
      </c>
      <c r="C11510" t="s">
        <v>29934</v>
      </c>
    </row>
    <row r="11511" spans="1:3" x14ac:dyDescent="0.2">
      <c r="A11511" t="s">
        <v>29935</v>
      </c>
      <c r="B11511" t="s">
        <v>11798</v>
      </c>
      <c r="C11511" t="s">
        <v>29936</v>
      </c>
    </row>
    <row r="11512" spans="1:3" x14ac:dyDescent="0.2">
      <c r="A11512" t="s">
        <v>29937</v>
      </c>
      <c r="B11512" t="s">
        <v>11819</v>
      </c>
      <c r="C11512" t="s">
        <v>29938</v>
      </c>
    </row>
    <row r="11513" spans="1:3" x14ac:dyDescent="0.2">
      <c r="A11513" t="s">
        <v>29937</v>
      </c>
      <c r="B11513" t="s">
        <v>12069</v>
      </c>
      <c r="C11513" t="s">
        <v>29939</v>
      </c>
    </row>
    <row r="11514" spans="1:3" x14ac:dyDescent="0.2">
      <c r="A11514" t="s">
        <v>29940</v>
      </c>
      <c r="B11514" t="s">
        <v>11819</v>
      </c>
      <c r="C11514" t="s">
        <v>29941</v>
      </c>
    </row>
    <row r="11515" spans="1:3" x14ac:dyDescent="0.2">
      <c r="A11515" t="s">
        <v>29942</v>
      </c>
      <c r="B11515" t="s">
        <v>11805</v>
      </c>
      <c r="C11515" t="s">
        <v>29943</v>
      </c>
    </row>
    <row r="11516" spans="1:3" x14ac:dyDescent="0.2">
      <c r="A11516" t="s">
        <v>29944</v>
      </c>
      <c r="B11516" t="s">
        <v>11805</v>
      </c>
      <c r="C11516" t="s">
        <v>29945</v>
      </c>
    </row>
    <row r="11517" spans="1:3" x14ac:dyDescent="0.2">
      <c r="A11517" t="s">
        <v>29946</v>
      </c>
      <c r="B11517" t="s">
        <v>11805</v>
      </c>
      <c r="C11517" t="s">
        <v>29947</v>
      </c>
    </row>
    <row r="11518" spans="1:3" x14ac:dyDescent="0.2">
      <c r="A11518" t="s">
        <v>29946</v>
      </c>
      <c r="B11518" t="s">
        <v>11828</v>
      </c>
      <c r="C11518" t="s">
        <v>29948</v>
      </c>
    </row>
    <row r="11519" spans="1:3" x14ac:dyDescent="0.2">
      <c r="A11519" t="s">
        <v>29949</v>
      </c>
      <c r="B11519" t="s">
        <v>11819</v>
      </c>
      <c r="C11519" t="s">
        <v>29950</v>
      </c>
    </row>
    <row r="11520" spans="1:3" x14ac:dyDescent="0.2">
      <c r="A11520" t="s">
        <v>29949</v>
      </c>
      <c r="B11520" t="s">
        <v>11819</v>
      </c>
      <c r="C11520" t="s">
        <v>29951</v>
      </c>
    </row>
    <row r="11521" spans="1:3" x14ac:dyDescent="0.2">
      <c r="A11521" t="s">
        <v>29952</v>
      </c>
      <c r="B11521" t="s">
        <v>11798</v>
      </c>
      <c r="C11521" t="s">
        <v>29953</v>
      </c>
    </row>
    <row r="11522" spans="1:3" x14ac:dyDescent="0.2">
      <c r="A11522" t="s">
        <v>29952</v>
      </c>
      <c r="B11522" t="s">
        <v>11798</v>
      </c>
      <c r="C11522" t="s">
        <v>29954</v>
      </c>
    </row>
    <row r="11523" spans="1:3" x14ac:dyDescent="0.2">
      <c r="A11523" t="s">
        <v>29952</v>
      </c>
      <c r="B11523" t="s">
        <v>11798</v>
      </c>
      <c r="C11523" t="s">
        <v>29955</v>
      </c>
    </row>
    <row r="11524" spans="1:3" x14ac:dyDescent="0.2">
      <c r="A11524" t="s">
        <v>29956</v>
      </c>
      <c r="B11524" t="s">
        <v>11805</v>
      </c>
      <c r="C11524" t="s">
        <v>29957</v>
      </c>
    </row>
    <row r="11525" spans="1:3" x14ac:dyDescent="0.2">
      <c r="A11525" t="s">
        <v>29958</v>
      </c>
      <c r="B11525" t="s">
        <v>11798</v>
      </c>
      <c r="C11525" t="s">
        <v>29959</v>
      </c>
    </row>
    <row r="11526" spans="1:3" x14ac:dyDescent="0.2">
      <c r="A11526" t="s">
        <v>29958</v>
      </c>
      <c r="B11526" t="s">
        <v>11798</v>
      </c>
      <c r="C11526" t="s">
        <v>29960</v>
      </c>
    </row>
    <row r="11527" spans="1:3" x14ac:dyDescent="0.2">
      <c r="A11527" t="s">
        <v>29958</v>
      </c>
      <c r="B11527" t="s">
        <v>11798</v>
      </c>
      <c r="C11527" t="s">
        <v>29961</v>
      </c>
    </row>
    <row r="11528" spans="1:3" x14ac:dyDescent="0.2">
      <c r="A11528" t="s">
        <v>29962</v>
      </c>
      <c r="B11528" t="s">
        <v>11819</v>
      </c>
      <c r="C11528" t="s">
        <v>29684</v>
      </c>
    </row>
    <row r="11529" spans="1:3" x14ac:dyDescent="0.2">
      <c r="A11529" t="s">
        <v>29963</v>
      </c>
      <c r="B11529" t="s">
        <v>11819</v>
      </c>
      <c r="C11529" t="s">
        <v>29964</v>
      </c>
    </row>
    <row r="11530" spans="1:3" x14ac:dyDescent="0.2">
      <c r="A11530" t="s">
        <v>29963</v>
      </c>
      <c r="B11530" t="s">
        <v>11819</v>
      </c>
      <c r="C11530" t="s">
        <v>29965</v>
      </c>
    </row>
    <row r="11531" spans="1:3" x14ac:dyDescent="0.2">
      <c r="A11531" t="s">
        <v>29963</v>
      </c>
      <c r="B11531" t="s">
        <v>12069</v>
      </c>
      <c r="C11531" t="s">
        <v>29966</v>
      </c>
    </row>
    <row r="11532" spans="1:3" x14ac:dyDescent="0.2">
      <c r="A11532" t="s">
        <v>29967</v>
      </c>
      <c r="B11532" t="s">
        <v>11866</v>
      </c>
      <c r="C11532" t="s">
        <v>29968</v>
      </c>
    </row>
    <row r="11533" spans="1:3" x14ac:dyDescent="0.2">
      <c r="A11533" t="s">
        <v>29969</v>
      </c>
      <c r="B11533" t="s">
        <v>11798</v>
      </c>
      <c r="C11533" t="s">
        <v>29970</v>
      </c>
    </row>
    <row r="11534" spans="1:3" x14ac:dyDescent="0.2">
      <c r="A11534" t="s">
        <v>29971</v>
      </c>
      <c r="B11534" t="s">
        <v>11819</v>
      </c>
      <c r="C11534" t="s">
        <v>29972</v>
      </c>
    </row>
    <row r="11535" spans="1:3" x14ac:dyDescent="0.2">
      <c r="A11535" t="s">
        <v>29973</v>
      </c>
      <c r="B11535" t="s">
        <v>11819</v>
      </c>
      <c r="C11535" t="s">
        <v>29974</v>
      </c>
    </row>
    <row r="11536" spans="1:3" x14ac:dyDescent="0.2">
      <c r="A11536" t="s">
        <v>29975</v>
      </c>
      <c r="B11536" t="s">
        <v>11819</v>
      </c>
      <c r="C11536" t="s">
        <v>29976</v>
      </c>
    </row>
    <row r="11537" spans="1:3" x14ac:dyDescent="0.2">
      <c r="A11537" t="s">
        <v>29977</v>
      </c>
      <c r="B11537" t="s">
        <v>11798</v>
      </c>
      <c r="C11537" t="s">
        <v>29978</v>
      </c>
    </row>
    <row r="11538" spans="1:3" x14ac:dyDescent="0.2">
      <c r="A11538" t="s">
        <v>29979</v>
      </c>
      <c r="B11538" t="s">
        <v>11819</v>
      </c>
      <c r="C11538" t="s">
        <v>29980</v>
      </c>
    </row>
    <row r="11539" spans="1:3" x14ac:dyDescent="0.2">
      <c r="A11539" t="s">
        <v>29979</v>
      </c>
      <c r="B11539" t="s">
        <v>11819</v>
      </c>
      <c r="C11539" t="s">
        <v>29981</v>
      </c>
    </row>
    <row r="11540" spans="1:3" x14ac:dyDescent="0.2">
      <c r="A11540" t="s">
        <v>29982</v>
      </c>
      <c r="B11540" t="s">
        <v>11798</v>
      </c>
      <c r="C11540" t="s">
        <v>29983</v>
      </c>
    </row>
    <row r="11541" spans="1:3" x14ac:dyDescent="0.2">
      <c r="A11541" t="s">
        <v>29984</v>
      </c>
      <c r="B11541" t="s">
        <v>11798</v>
      </c>
      <c r="C11541" t="s">
        <v>29985</v>
      </c>
    </row>
    <row r="11542" spans="1:3" x14ac:dyDescent="0.2">
      <c r="A11542" t="s">
        <v>29986</v>
      </c>
      <c r="B11542" t="s">
        <v>11819</v>
      </c>
      <c r="C11542" t="s">
        <v>29987</v>
      </c>
    </row>
    <row r="11543" spans="1:3" x14ac:dyDescent="0.2">
      <c r="A11543" t="s">
        <v>29988</v>
      </c>
      <c r="B11543" t="s">
        <v>11798</v>
      </c>
      <c r="C11543" t="s">
        <v>29989</v>
      </c>
    </row>
    <row r="11544" spans="1:3" x14ac:dyDescent="0.2">
      <c r="A11544" t="s">
        <v>29990</v>
      </c>
      <c r="B11544" t="s">
        <v>11798</v>
      </c>
      <c r="C11544" t="s">
        <v>29991</v>
      </c>
    </row>
    <row r="11545" spans="1:3" x14ac:dyDescent="0.2">
      <c r="A11545" t="s">
        <v>29990</v>
      </c>
      <c r="B11545" t="s">
        <v>11798</v>
      </c>
      <c r="C11545" t="s">
        <v>29992</v>
      </c>
    </row>
    <row r="11546" spans="1:3" x14ac:dyDescent="0.2">
      <c r="A11546" t="s">
        <v>29993</v>
      </c>
      <c r="B11546" t="s">
        <v>11798</v>
      </c>
      <c r="C11546" t="s">
        <v>29994</v>
      </c>
    </row>
    <row r="11547" spans="1:3" x14ac:dyDescent="0.2">
      <c r="A11547" t="s">
        <v>29993</v>
      </c>
      <c r="B11547" t="s">
        <v>11798</v>
      </c>
      <c r="C11547" t="s">
        <v>29995</v>
      </c>
    </row>
    <row r="11548" spans="1:3" x14ac:dyDescent="0.2">
      <c r="A11548" t="s">
        <v>29993</v>
      </c>
      <c r="B11548" t="s">
        <v>11798</v>
      </c>
      <c r="C11548" t="s">
        <v>29996</v>
      </c>
    </row>
    <row r="11549" spans="1:3" x14ac:dyDescent="0.2">
      <c r="A11549" t="s">
        <v>29993</v>
      </c>
      <c r="B11549" t="s">
        <v>11798</v>
      </c>
      <c r="C11549" t="s">
        <v>29997</v>
      </c>
    </row>
    <row r="11550" spans="1:3" x14ac:dyDescent="0.2">
      <c r="A11550" t="s">
        <v>29998</v>
      </c>
      <c r="B11550" t="s">
        <v>11805</v>
      </c>
      <c r="C11550" t="s">
        <v>29999</v>
      </c>
    </row>
    <row r="11551" spans="1:3" x14ac:dyDescent="0.2">
      <c r="A11551" t="s">
        <v>30000</v>
      </c>
      <c r="B11551" t="s">
        <v>11805</v>
      </c>
      <c r="C11551" t="s">
        <v>30001</v>
      </c>
    </row>
    <row r="11552" spans="1:3" x14ac:dyDescent="0.2">
      <c r="A11552" t="s">
        <v>30002</v>
      </c>
      <c r="B11552" t="s">
        <v>11819</v>
      </c>
      <c r="C11552" t="s">
        <v>30003</v>
      </c>
    </row>
    <row r="11553" spans="1:3" x14ac:dyDescent="0.2">
      <c r="A11553" t="s">
        <v>30004</v>
      </c>
      <c r="B11553" t="s">
        <v>11798</v>
      </c>
      <c r="C11553" t="s">
        <v>30005</v>
      </c>
    </row>
    <row r="11554" spans="1:3" x14ac:dyDescent="0.2">
      <c r="A11554" t="s">
        <v>30006</v>
      </c>
      <c r="B11554" t="s">
        <v>11798</v>
      </c>
      <c r="C11554" t="s">
        <v>30007</v>
      </c>
    </row>
    <row r="11555" spans="1:3" x14ac:dyDescent="0.2">
      <c r="A11555" t="s">
        <v>30008</v>
      </c>
      <c r="B11555" t="s">
        <v>11819</v>
      </c>
      <c r="C11555" t="s">
        <v>30009</v>
      </c>
    </row>
    <row r="11556" spans="1:3" x14ac:dyDescent="0.2">
      <c r="A11556" t="s">
        <v>30010</v>
      </c>
      <c r="B11556" t="s">
        <v>11798</v>
      </c>
      <c r="C11556" t="s">
        <v>30011</v>
      </c>
    </row>
    <row r="11557" spans="1:3" x14ac:dyDescent="0.2">
      <c r="A11557" t="s">
        <v>30012</v>
      </c>
      <c r="B11557" t="s">
        <v>11819</v>
      </c>
      <c r="C11557" t="s">
        <v>30013</v>
      </c>
    </row>
    <row r="11558" spans="1:3" x14ac:dyDescent="0.2">
      <c r="A11558" t="s">
        <v>30012</v>
      </c>
      <c r="B11558" t="s">
        <v>12069</v>
      </c>
      <c r="C11558" t="s">
        <v>30014</v>
      </c>
    </row>
    <row r="11559" spans="1:3" x14ac:dyDescent="0.2">
      <c r="A11559" t="s">
        <v>30015</v>
      </c>
      <c r="B11559" t="s">
        <v>11819</v>
      </c>
      <c r="C11559" t="s">
        <v>30016</v>
      </c>
    </row>
    <row r="11560" spans="1:3" x14ac:dyDescent="0.2">
      <c r="A11560" t="s">
        <v>30015</v>
      </c>
      <c r="B11560" t="s">
        <v>11819</v>
      </c>
      <c r="C11560" t="s">
        <v>30017</v>
      </c>
    </row>
    <row r="11561" spans="1:3" x14ac:dyDescent="0.2">
      <c r="A11561" t="s">
        <v>30018</v>
      </c>
      <c r="B11561" t="s">
        <v>11798</v>
      </c>
      <c r="C11561" t="s">
        <v>30019</v>
      </c>
    </row>
    <row r="11562" spans="1:3" x14ac:dyDescent="0.2">
      <c r="A11562" t="s">
        <v>30020</v>
      </c>
      <c r="B11562" t="s">
        <v>11798</v>
      </c>
      <c r="C11562" t="s">
        <v>30021</v>
      </c>
    </row>
    <row r="11563" spans="1:3" x14ac:dyDescent="0.2">
      <c r="A11563" t="s">
        <v>30022</v>
      </c>
      <c r="B11563" t="s">
        <v>11805</v>
      </c>
      <c r="C11563" t="s">
        <v>30023</v>
      </c>
    </row>
    <row r="11564" spans="1:3" x14ac:dyDescent="0.2">
      <c r="A11564" t="s">
        <v>30022</v>
      </c>
      <c r="B11564" t="s">
        <v>11805</v>
      </c>
      <c r="C11564" t="s">
        <v>30024</v>
      </c>
    </row>
    <row r="11565" spans="1:3" x14ac:dyDescent="0.2">
      <c r="A11565" t="s">
        <v>30025</v>
      </c>
      <c r="B11565" t="s">
        <v>11798</v>
      </c>
      <c r="C11565" t="s">
        <v>30026</v>
      </c>
    </row>
    <row r="11566" spans="1:3" x14ac:dyDescent="0.2">
      <c r="A11566" t="s">
        <v>30027</v>
      </c>
      <c r="B11566" t="s">
        <v>11798</v>
      </c>
      <c r="C11566" t="s">
        <v>30028</v>
      </c>
    </row>
    <row r="11567" spans="1:3" x14ac:dyDescent="0.2">
      <c r="A11567" t="s">
        <v>30027</v>
      </c>
      <c r="B11567" t="s">
        <v>11798</v>
      </c>
      <c r="C11567" t="s">
        <v>30029</v>
      </c>
    </row>
    <row r="11568" spans="1:3" x14ac:dyDescent="0.2">
      <c r="A11568" t="s">
        <v>30027</v>
      </c>
      <c r="B11568" t="s">
        <v>11805</v>
      </c>
      <c r="C11568" t="s">
        <v>30030</v>
      </c>
    </row>
    <row r="11569" spans="1:3" x14ac:dyDescent="0.2">
      <c r="A11569" t="s">
        <v>30027</v>
      </c>
      <c r="B11569" t="s">
        <v>11819</v>
      </c>
      <c r="C11569" t="s">
        <v>30031</v>
      </c>
    </row>
    <row r="11570" spans="1:3" x14ac:dyDescent="0.2">
      <c r="A11570" t="s">
        <v>30032</v>
      </c>
      <c r="B11570" t="s">
        <v>11798</v>
      </c>
      <c r="C11570" t="s">
        <v>30033</v>
      </c>
    </row>
    <row r="11571" spans="1:3" x14ac:dyDescent="0.2">
      <c r="A11571" t="s">
        <v>30034</v>
      </c>
      <c r="B11571" t="s">
        <v>11798</v>
      </c>
      <c r="C11571" t="s">
        <v>30035</v>
      </c>
    </row>
    <row r="11572" spans="1:3" x14ac:dyDescent="0.2">
      <c r="A11572" t="s">
        <v>30034</v>
      </c>
      <c r="B11572" t="s">
        <v>11798</v>
      </c>
      <c r="C11572" t="s">
        <v>30036</v>
      </c>
    </row>
    <row r="11573" spans="1:3" x14ac:dyDescent="0.2">
      <c r="A11573" t="s">
        <v>30037</v>
      </c>
      <c r="B11573" t="s">
        <v>11805</v>
      </c>
      <c r="C11573" t="s">
        <v>30038</v>
      </c>
    </row>
    <row r="11574" spans="1:3" x14ac:dyDescent="0.2">
      <c r="A11574" t="s">
        <v>30039</v>
      </c>
      <c r="B11574" t="s">
        <v>11880</v>
      </c>
      <c r="C11574" t="s">
        <v>30040</v>
      </c>
    </row>
    <row r="11575" spans="1:3" x14ac:dyDescent="0.2">
      <c r="A11575" t="s">
        <v>30041</v>
      </c>
      <c r="B11575" t="s">
        <v>11883</v>
      </c>
      <c r="C11575" t="s">
        <v>30040</v>
      </c>
    </row>
    <row r="11576" spans="1:3" x14ac:dyDescent="0.2">
      <c r="A11576" t="s">
        <v>30042</v>
      </c>
      <c r="B11576" t="s">
        <v>11819</v>
      </c>
      <c r="C11576" t="s">
        <v>30043</v>
      </c>
    </row>
    <row r="11577" spans="1:3" x14ac:dyDescent="0.2">
      <c r="A11577" t="s">
        <v>30042</v>
      </c>
      <c r="B11577" t="s">
        <v>11819</v>
      </c>
      <c r="C11577" t="s">
        <v>30044</v>
      </c>
    </row>
    <row r="11578" spans="1:3" x14ac:dyDescent="0.2">
      <c r="A11578" t="s">
        <v>30042</v>
      </c>
      <c r="B11578" t="s">
        <v>11819</v>
      </c>
      <c r="C11578" t="s">
        <v>30045</v>
      </c>
    </row>
    <row r="11579" spans="1:3" x14ac:dyDescent="0.2">
      <c r="A11579" t="s">
        <v>30042</v>
      </c>
      <c r="B11579" t="s">
        <v>11819</v>
      </c>
      <c r="C11579" t="s">
        <v>30046</v>
      </c>
    </row>
    <row r="11580" spans="1:3" x14ac:dyDescent="0.2">
      <c r="A11580" t="s">
        <v>30047</v>
      </c>
      <c r="B11580" t="s">
        <v>11798</v>
      </c>
      <c r="C11580" t="s">
        <v>30048</v>
      </c>
    </row>
    <row r="11581" spans="1:3" x14ac:dyDescent="0.2">
      <c r="A11581" t="s">
        <v>30049</v>
      </c>
      <c r="B11581" t="s">
        <v>11798</v>
      </c>
      <c r="C11581" t="s">
        <v>30050</v>
      </c>
    </row>
    <row r="11582" spans="1:3" x14ac:dyDescent="0.2">
      <c r="A11582" t="s">
        <v>30051</v>
      </c>
      <c r="B11582" t="s">
        <v>11798</v>
      </c>
      <c r="C11582" t="s">
        <v>30052</v>
      </c>
    </row>
    <row r="11583" spans="1:3" x14ac:dyDescent="0.2">
      <c r="A11583" t="s">
        <v>30051</v>
      </c>
      <c r="B11583" t="s">
        <v>11798</v>
      </c>
      <c r="C11583" t="s">
        <v>30053</v>
      </c>
    </row>
    <row r="11584" spans="1:3" x14ac:dyDescent="0.2">
      <c r="A11584" t="s">
        <v>30051</v>
      </c>
      <c r="B11584" t="s">
        <v>11798</v>
      </c>
      <c r="C11584" t="s">
        <v>30054</v>
      </c>
    </row>
    <row r="11585" spans="1:3" x14ac:dyDescent="0.2">
      <c r="A11585" t="s">
        <v>30051</v>
      </c>
      <c r="B11585" t="s">
        <v>11798</v>
      </c>
      <c r="C11585" t="s">
        <v>30055</v>
      </c>
    </row>
    <row r="11586" spans="1:3" x14ac:dyDescent="0.2">
      <c r="A11586" t="s">
        <v>30056</v>
      </c>
      <c r="B11586" t="s">
        <v>11798</v>
      </c>
      <c r="C11586" t="s">
        <v>30057</v>
      </c>
    </row>
    <row r="11587" spans="1:3" x14ac:dyDescent="0.2">
      <c r="A11587" t="s">
        <v>30058</v>
      </c>
      <c r="B11587" t="s">
        <v>11798</v>
      </c>
      <c r="C11587" t="s">
        <v>30059</v>
      </c>
    </row>
    <row r="11588" spans="1:3" x14ac:dyDescent="0.2">
      <c r="A11588" t="s">
        <v>30060</v>
      </c>
      <c r="B11588" t="s">
        <v>11805</v>
      </c>
      <c r="C11588" t="s">
        <v>30061</v>
      </c>
    </row>
    <row r="11589" spans="1:3" x14ac:dyDescent="0.2">
      <c r="A11589" t="s">
        <v>30060</v>
      </c>
      <c r="B11589" t="s">
        <v>11805</v>
      </c>
      <c r="C11589" t="s">
        <v>30062</v>
      </c>
    </row>
    <row r="11590" spans="1:3" x14ac:dyDescent="0.2">
      <c r="A11590" t="s">
        <v>30063</v>
      </c>
      <c r="B11590" t="s">
        <v>11798</v>
      </c>
      <c r="C11590" t="s">
        <v>30064</v>
      </c>
    </row>
    <row r="11591" spans="1:3" x14ac:dyDescent="0.2">
      <c r="A11591" t="s">
        <v>30063</v>
      </c>
      <c r="B11591" t="s">
        <v>11819</v>
      </c>
      <c r="C11591" t="s">
        <v>30065</v>
      </c>
    </row>
    <row r="11592" spans="1:3" x14ac:dyDescent="0.2">
      <c r="A11592" t="s">
        <v>30063</v>
      </c>
      <c r="B11592" t="s">
        <v>11819</v>
      </c>
      <c r="C11592" t="s">
        <v>30066</v>
      </c>
    </row>
    <row r="11593" spans="1:3" x14ac:dyDescent="0.2">
      <c r="A11593" t="s">
        <v>30067</v>
      </c>
      <c r="B11593" t="s">
        <v>11798</v>
      </c>
      <c r="C11593" t="s">
        <v>30068</v>
      </c>
    </row>
    <row r="11594" spans="1:3" x14ac:dyDescent="0.2">
      <c r="A11594" t="s">
        <v>30069</v>
      </c>
      <c r="B11594" t="s">
        <v>11819</v>
      </c>
      <c r="C11594" t="s">
        <v>30070</v>
      </c>
    </row>
    <row r="11595" spans="1:3" x14ac:dyDescent="0.2">
      <c r="A11595" t="s">
        <v>30071</v>
      </c>
      <c r="B11595" t="s">
        <v>11880</v>
      </c>
      <c r="C11595" t="s">
        <v>30072</v>
      </c>
    </row>
    <row r="11596" spans="1:3" x14ac:dyDescent="0.2">
      <c r="A11596" t="s">
        <v>30073</v>
      </c>
      <c r="B11596" t="s">
        <v>11883</v>
      </c>
      <c r="C11596" t="s">
        <v>30072</v>
      </c>
    </row>
    <row r="11597" spans="1:3" x14ac:dyDescent="0.2">
      <c r="A11597" t="s">
        <v>30074</v>
      </c>
      <c r="B11597" t="s">
        <v>11819</v>
      </c>
      <c r="C11597" t="s">
        <v>30075</v>
      </c>
    </row>
    <row r="11598" spans="1:3" x14ac:dyDescent="0.2">
      <c r="A11598" t="s">
        <v>30074</v>
      </c>
      <c r="B11598" t="s">
        <v>12069</v>
      </c>
      <c r="C11598" t="s">
        <v>30076</v>
      </c>
    </row>
    <row r="11599" spans="1:3" x14ac:dyDescent="0.2">
      <c r="A11599" t="s">
        <v>30077</v>
      </c>
      <c r="B11599" t="s">
        <v>11798</v>
      </c>
      <c r="C11599" t="s">
        <v>29989</v>
      </c>
    </row>
    <row r="11600" spans="1:3" x14ac:dyDescent="0.2">
      <c r="A11600" t="s">
        <v>30078</v>
      </c>
      <c r="B11600" t="s">
        <v>11819</v>
      </c>
      <c r="C11600" t="s">
        <v>30079</v>
      </c>
    </row>
    <row r="11601" spans="1:3" x14ac:dyDescent="0.2">
      <c r="A11601" t="s">
        <v>30078</v>
      </c>
      <c r="B11601" t="s">
        <v>11819</v>
      </c>
      <c r="C11601" t="s">
        <v>30080</v>
      </c>
    </row>
    <row r="11602" spans="1:3" x14ac:dyDescent="0.2">
      <c r="A11602" t="s">
        <v>30078</v>
      </c>
      <c r="B11602" t="s">
        <v>12069</v>
      </c>
      <c r="C11602" t="s">
        <v>30081</v>
      </c>
    </row>
    <row r="11603" spans="1:3" x14ac:dyDescent="0.2">
      <c r="A11603" t="s">
        <v>30082</v>
      </c>
      <c r="B11603" t="s">
        <v>11805</v>
      </c>
      <c r="C11603" t="s">
        <v>30083</v>
      </c>
    </row>
    <row r="11604" spans="1:3" x14ac:dyDescent="0.2">
      <c r="A11604" t="s">
        <v>30082</v>
      </c>
      <c r="B11604" t="s">
        <v>11798</v>
      </c>
      <c r="C11604" t="s">
        <v>30084</v>
      </c>
    </row>
    <row r="11605" spans="1:3" x14ac:dyDescent="0.2">
      <c r="A11605" t="s">
        <v>30085</v>
      </c>
      <c r="B11605" t="s">
        <v>11805</v>
      </c>
      <c r="C11605" t="s">
        <v>30086</v>
      </c>
    </row>
    <row r="11606" spans="1:3" x14ac:dyDescent="0.2">
      <c r="A11606" t="s">
        <v>30087</v>
      </c>
      <c r="B11606" t="s">
        <v>11798</v>
      </c>
      <c r="C11606" t="s">
        <v>30088</v>
      </c>
    </row>
    <row r="11607" spans="1:3" x14ac:dyDescent="0.2">
      <c r="A11607" t="s">
        <v>30089</v>
      </c>
      <c r="B11607" t="s">
        <v>11798</v>
      </c>
      <c r="C11607" t="s">
        <v>30090</v>
      </c>
    </row>
    <row r="11608" spans="1:3" x14ac:dyDescent="0.2">
      <c r="A11608" t="s">
        <v>30091</v>
      </c>
      <c r="B11608" t="s">
        <v>11880</v>
      </c>
      <c r="C11608" t="s">
        <v>30092</v>
      </c>
    </row>
    <row r="11609" spans="1:3" x14ac:dyDescent="0.2">
      <c r="A11609" t="s">
        <v>30093</v>
      </c>
      <c r="B11609" t="s">
        <v>11883</v>
      </c>
      <c r="C11609" t="s">
        <v>30092</v>
      </c>
    </row>
    <row r="11610" spans="1:3" x14ac:dyDescent="0.2">
      <c r="A11610" t="s">
        <v>30089</v>
      </c>
      <c r="B11610" t="s">
        <v>11819</v>
      </c>
      <c r="C11610" t="s">
        <v>30094</v>
      </c>
    </row>
    <row r="11611" spans="1:3" x14ac:dyDescent="0.2">
      <c r="A11611" t="s">
        <v>30095</v>
      </c>
      <c r="B11611" t="s">
        <v>11840</v>
      </c>
      <c r="C11611" t="s">
        <v>30096</v>
      </c>
    </row>
    <row r="11612" spans="1:3" x14ac:dyDescent="0.2">
      <c r="A11612" t="s">
        <v>30097</v>
      </c>
      <c r="C11612" t="s">
        <v>30098</v>
      </c>
    </row>
    <row r="11613" spans="1:3" x14ac:dyDescent="0.2">
      <c r="A11613" t="s">
        <v>30099</v>
      </c>
      <c r="B11613" t="s">
        <v>11798</v>
      </c>
      <c r="C11613" t="s">
        <v>30100</v>
      </c>
    </row>
    <row r="11614" spans="1:3" x14ac:dyDescent="0.2">
      <c r="A11614" t="s">
        <v>30099</v>
      </c>
      <c r="B11614" t="s">
        <v>11798</v>
      </c>
      <c r="C11614" t="s">
        <v>30101</v>
      </c>
    </row>
    <row r="11615" spans="1:3" x14ac:dyDescent="0.2">
      <c r="A11615" t="s">
        <v>30099</v>
      </c>
      <c r="B11615" t="s">
        <v>11798</v>
      </c>
      <c r="C11615" t="s">
        <v>30102</v>
      </c>
    </row>
    <row r="11616" spans="1:3" x14ac:dyDescent="0.2">
      <c r="A11616" t="s">
        <v>30103</v>
      </c>
      <c r="B11616" t="s">
        <v>11805</v>
      </c>
      <c r="C11616" t="s">
        <v>30104</v>
      </c>
    </row>
    <row r="11617" spans="1:3" x14ac:dyDescent="0.2">
      <c r="A11617" t="s">
        <v>30105</v>
      </c>
      <c r="B11617" t="s">
        <v>11798</v>
      </c>
      <c r="C11617" t="s">
        <v>30106</v>
      </c>
    </row>
    <row r="11618" spans="1:3" x14ac:dyDescent="0.2">
      <c r="A11618" t="s">
        <v>30107</v>
      </c>
      <c r="B11618" t="s">
        <v>11798</v>
      </c>
      <c r="C11618" t="s">
        <v>30108</v>
      </c>
    </row>
    <row r="11619" spans="1:3" x14ac:dyDescent="0.2">
      <c r="A11619" t="s">
        <v>30109</v>
      </c>
      <c r="B11619" t="s">
        <v>11828</v>
      </c>
      <c r="C11619" t="s">
        <v>30110</v>
      </c>
    </row>
    <row r="11620" spans="1:3" x14ac:dyDescent="0.2">
      <c r="A11620" t="s">
        <v>30109</v>
      </c>
      <c r="B11620" t="s">
        <v>11828</v>
      </c>
      <c r="C11620" t="s">
        <v>30111</v>
      </c>
    </row>
    <row r="11621" spans="1:3" x14ac:dyDescent="0.2">
      <c r="A11621" t="s">
        <v>30112</v>
      </c>
      <c r="B11621" t="s">
        <v>11805</v>
      </c>
      <c r="C11621" t="s">
        <v>30113</v>
      </c>
    </row>
    <row r="11622" spans="1:3" x14ac:dyDescent="0.2">
      <c r="A11622" t="s">
        <v>30114</v>
      </c>
      <c r="B11622" t="s">
        <v>11798</v>
      </c>
      <c r="C11622" t="s">
        <v>30115</v>
      </c>
    </row>
    <row r="11623" spans="1:3" x14ac:dyDescent="0.2">
      <c r="A11623" t="s">
        <v>30116</v>
      </c>
      <c r="B11623" t="s">
        <v>11880</v>
      </c>
      <c r="C11623" t="s">
        <v>30117</v>
      </c>
    </row>
    <row r="11624" spans="1:3" x14ac:dyDescent="0.2">
      <c r="A11624" t="s">
        <v>30118</v>
      </c>
      <c r="B11624" t="s">
        <v>11883</v>
      </c>
      <c r="C11624" t="s">
        <v>30117</v>
      </c>
    </row>
    <row r="11625" spans="1:3" x14ac:dyDescent="0.2">
      <c r="A11625" t="s">
        <v>30119</v>
      </c>
      <c r="B11625" t="s">
        <v>11819</v>
      </c>
      <c r="C11625" t="s">
        <v>30120</v>
      </c>
    </row>
    <row r="11626" spans="1:3" x14ac:dyDescent="0.2">
      <c r="A11626" t="s">
        <v>30121</v>
      </c>
      <c r="B11626" t="s">
        <v>11819</v>
      </c>
      <c r="C11626" t="s">
        <v>30122</v>
      </c>
    </row>
    <row r="11627" spans="1:3" x14ac:dyDescent="0.2">
      <c r="A11627" t="s">
        <v>30123</v>
      </c>
      <c r="B11627" t="s">
        <v>11819</v>
      </c>
      <c r="C11627" t="s">
        <v>30124</v>
      </c>
    </row>
    <row r="11628" spans="1:3" x14ac:dyDescent="0.2">
      <c r="A11628" t="s">
        <v>30125</v>
      </c>
      <c r="B11628" t="s">
        <v>11819</v>
      </c>
      <c r="C11628" t="s">
        <v>30126</v>
      </c>
    </row>
    <row r="11629" spans="1:3" x14ac:dyDescent="0.2">
      <c r="A11629" t="s">
        <v>30127</v>
      </c>
      <c r="B11629" t="s">
        <v>11798</v>
      </c>
      <c r="C11629" t="s">
        <v>30128</v>
      </c>
    </row>
    <row r="11630" spans="1:3" x14ac:dyDescent="0.2">
      <c r="A11630" t="s">
        <v>30127</v>
      </c>
      <c r="B11630" t="s">
        <v>11798</v>
      </c>
      <c r="C11630" t="s">
        <v>30129</v>
      </c>
    </row>
    <row r="11631" spans="1:3" x14ac:dyDescent="0.2">
      <c r="A11631" t="s">
        <v>30130</v>
      </c>
      <c r="B11631" t="s">
        <v>30131</v>
      </c>
      <c r="C11631" t="s">
        <v>30132</v>
      </c>
    </row>
    <row r="11632" spans="1:3" x14ac:dyDescent="0.2">
      <c r="A11632" t="s">
        <v>30133</v>
      </c>
      <c r="B11632" t="s">
        <v>30134</v>
      </c>
      <c r="C11632" t="s">
        <v>30132</v>
      </c>
    </row>
    <row r="11633" spans="1:3" x14ac:dyDescent="0.2">
      <c r="A11633" t="s">
        <v>30135</v>
      </c>
      <c r="B11633" t="s">
        <v>23593</v>
      </c>
      <c r="C11633" t="s">
        <v>30132</v>
      </c>
    </row>
    <row r="11634" spans="1:3" x14ac:dyDescent="0.2">
      <c r="A11634" t="s">
        <v>30136</v>
      </c>
      <c r="B11634" t="s">
        <v>30137</v>
      </c>
      <c r="C11634" t="s">
        <v>30132</v>
      </c>
    </row>
    <row r="11635" spans="1:3" x14ac:dyDescent="0.2">
      <c r="A11635" t="s">
        <v>30138</v>
      </c>
      <c r="B11635" t="s">
        <v>23593</v>
      </c>
      <c r="C11635" t="s">
        <v>30132</v>
      </c>
    </row>
    <row r="11636" spans="1:3" x14ac:dyDescent="0.2">
      <c r="A11636" t="s">
        <v>30139</v>
      </c>
      <c r="B11636" t="s">
        <v>11883</v>
      </c>
      <c r="C11636" t="s">
        <v>30132</v>
      </c>
    </row>
    <row r="11637" spans="1:3" x14ac:dyDescent="0.2">
      <c r="A11637" t="s">
        <v>30140</v>
      </c>
      <c r="B11637" t="s">
        <v>11819</v>
      </c>
      <c r="C11637" t="s">
        <v>30141</v>
      </c>
    </row>
    <row r="11638" spans="1:3" x14ac:dyDescent="0.2">
      <c r="A11638" t="s">
        <v>30142</v>
      </c>
      <c r="B11638" t="s">
        <v>11840</v>
      </c>
      <c r="C11638" t="s">
        <v>30143</v>
      </c>
    </row>
    <row r="11639" spans="1:3" x14ac:dyDescent="0.2">
      <c r="A11639" t="s">
        <v>30144</v>
      </c>
      <c r="B11639" t="s">
        <v>11798</v>
      </c>
      <c r="C11639" t="s">
        <v>30145</v>
      </c>
    </row>
    <row r="11640" spans="1:3" x14ac:dyDescent="0.2">
      <c r="A11640" t="s">
        <v>30146</v>
      </c>
      <c r="B11640" t="s">
        <v>11798</v>
      </c>
      <c r="C11640" t="s">
        <v>30021</v>
      </c>
    </row>
    <row r="11641" spans="1:3" x14ac:dyDescent="0.2">
      <c r="A11641" t="s">
        <v>30147</v>
      </c>
      <c r="B11641" t="s">
        <v>11805</v>
      </c>
      <c r="C11641" t="s">
        <v>30148</v>
      </c>
    </row>
    <row r="11642" spans="1:3" x14ac:dyDescent="0.2">
      <c r="A11642" t="s">
        <v>30130</v>
      </c>
      <c r="C11642" t="s">
        <v>30149</v>
      </c>
    </row>
    <row r="11643" spans="1:3" x14ac:dyDescent="0.2">
      <c r="A11643" t="s">
        <v>30150</v>
      </c>
      <c r="B11643" t="s">
        <v>11798</v>
      </c>
      <c r="C11643" t="s">
        <v>30151</v>
      </c>
    </row>
    <row r="11644" spans="1:3" x14ac:dyDescent="0.2">
      <c r="A11644" t="s">
        <v>30152</v>
      </c>
      <c r="B11644" t="s">
        <v>11798</v>
      </c>
      <c r="C11644" t="s">
        <v>30153</v>
      </c>
    </row>
    <row r="11645" spans="1:3" x14ac:dyDescent="0.2">
      <c r="A11645" t="s">
        <v>30154</v>
      </c>
      <c r="B11645" t="s">
        <v>11798</v>
      </c>
      <c r="C11645" t="s">
        <v>30155</v>
      </c>
    </row>
    <row r="11646" spans="1:3" x14ac:dyDescent="0.2">
      <c r="A11646" t="s">
        <v>30154</v>
      </c>
      <c r="B11646" t="s">
        <v>11798</v>
      </c>
      <c r="C11646" t="s">
        <v>30156</v>
      </c>
    </row>
    <row r="11647" spans="1:3" x14ac:dyDescent="0.2">
      <c r="A11647" t="s">
        <v>30154</v>
      </c>
      <c r="B11647" t="s">
        <v>11798</v>
      </c>
      <c r="C11647" t="s">
        <v>30157</v>
      </c>
    </row>
    <row r="11648" spans="1:3" x14ac:dyDescent="0.2">
      <c r="A11648" t="s">
        <v>30154</v>
      </c>
      <c r="B11648" t="s">
        <v>11798</v>
      </c>
      <c r="C11648" t="s">
        <v>30158</v>
      </c>
    </row>
    <row r="11649" spans="1:3" x14ac:dyDescent="0.2">
      <c r="A11649" t="s">
        <v>30159</v>
      </c>
      <c r="B11649" t="s">
        <v>11880</v>
      </c>
      <c r="C11649" t="s">
        <v>30160</v>
      </c>
    </row>
    <row r="11650" spans="1:3" x14ac:dyDescent="0.2">
      <c r="A11650" t="s">
        <v>30161</v>
      </c>
      <c r="B11650" t="s">
        <v>11883</v>
      </c>
      <c r="C11650" t="s">
        <v>30160</v>
      </c>
    </row>
    <row r="11651" spans="1:3" x14ac:dyDescent="0.2">
      <c r="A11651" t="s">
        <v>30154</v>
      </c>
      <c r="B11651" t="s">
        <v>11798</v>
      </c>
      <c r="C11651" t="s">
        <v>30162</v>
      </c>
    </row>
    <row r="11652" spans="1:3" x14ac:dyDescent="0.2">
      <c r="A11652" t="s">
        <v>30154</v>
      </c>
      <c r="B11652" t="s">
        <v>12069</v>
      </c>
      <c r="C11652" t="s">
        <v>30163</v>
      </c>
    </row>
    <row r="11653" spans="1:3" x14ac:dyDescent="0.2">
      <c r="A11653" t="s">
        <v>30154</v>
      </c>
      <c r="B11653" t="s">
        <v>12069</v>
      </c>
      <c r="C11653" t="s">
        <v>30164</v>
      </c>
    </row>
    <row r="11654" spans="1:3" x14ac:dyDescent="0.2">
      <c r="A11654" t="s">
        <v>30154</v>
      </c>
      <c r="B11654" t="s">
        <v>30165</v>
      </c>
      <c r="C11654" t="s">
        <v>30166</v>
      </c>
    </row>
    <row r="11655" spans="1:3" x14ac:dyDescent="0.2">
      <c r="A11655" t="s">
        <v>30167</v>
      </c>
      <c r="B11655" t="s">
        <v>11805</v>
      </c>
      <c r="C11655" t="s">
        <v>30168</v>
      </c>
    </row>
    <row r="11656" spans="1:3" x14ac:dyDescent="0.2">
      <c r="A11656" t="s">
        <v>30169</v>
      </c>
      <c r="B11656" t="s">
        <v>11798</v>
      </c>
      <c r="C11656" t="s">
        <v>30170</v>
      </c>
    </row>
    <row r="11657" spans="1:3" x14ac:dyDescent="0.2">
      <c r="A11657" t="s">
        <v>30171</v>
      </c>
      <c r="B11657" t="s">
        <v>11798</v>
      </c>
      <c r="C11657" t="s">
        <v>30172</v>
      </c>
    </row>
    <row r="11658" spans="1:3" x14ac:dyDescent="0.2">
      <c r="A11658" t="s">
        <v>30171</v>
      </c>
      <c r="B11658" t="s">
        <v>11798</v>
      </c>
      <c r="C11658" t="s">
        <v>30173</v>
      </c>
    </row>
    <row r="11659" spans="1:3" x14ac:dyDescent="0.2">
      <c r="A11659" t="s">
        <v>30174</v>
      </c>
      <c r="B11659" t="s">
        <v>11819</v>
      </c>
      <c r="C11659" t="s">
        <v>30175</v>
      </c>
    </row>
    <row r="11660" spans="1:3" x14ac:dyDescent="0.2">
      <c r="A11660" t="s">
        <v>30176</v>
      </c>
      <c r="B11660" t="s">
        <v>13887</v>
      </c>
      <c r="C11660" t="s">
        <v>30177</v>
      </c>
    </row>
    <row r="11661" spans="1:3" x14ac:dyDescent="0.2">
      <c r="A11661" t="s">
        <v>30178</v>
      </c>
      <c r="B11661" t="s">
        <v>12069</v>
      </c>
      <c r="C11661" t="s">
        <v>30179</v>
      </c>
    </row>
    <row r="11662" spans="1:3" x14ac:dyDescent="0.2">
      <c r="A11662" t="s">
        <v>30180</v>
      </c>
      <c r="B11662" t="s">
        <v>11798</v>
      </c>
      <c r="C11662" t="s">
        <v>30181</v>
      </c>
    </row>
    <row r="11663" spans="1:3" x14ac:dyDescent="0.2">
      <c r="A11663" t="s">
        <v>30182</v>
      </c>
      <c r="B11663" t="s">
        <v>11805</v>
      </c>
      <c r="C11663" t="s">
        <v>30183</v>
      </c>
    </row>
    <row r="11664" spans="1:3" x14ac:dyDescent="0.2">
      <c r="A11664" t="s">
        <v>30184</v>
      </c>
      <c r="B11664" t="s">
        <v>11798</v>
      </c>
      <c r="C11664" t="s">
        <v>30185</v>
      </c>
    </row>
    <row r="11665" spans="1:3" x14ac:dyDescent="0.2">
      <c r="A11665" t="s">
        <v>30186</v>
      </c>
      <c r="B11665" t="s">
        <v>12069</v>
      </c>
      <c r="C11665" t="s">
        <v>30187</v>
      </c>
    </row>
    <row r="11666" spans="1:3" x14ac:dyDescent="0.2">
      <c r="A11666" t="s">
        <v>30188</v>
      </c>
      <c r="C11666" t="s">
        <v>30189</v>
      </c>
    </row>
    <row r="11667" spans="1:3" x14ac:dyDescent="0.2">
      <c r="A11667" t="s">
        <v>30190</v>
      </c>
      <c r="B11667" t="s">
        <v>11798</v>
      </c>
      <c r="C11667" t="s">
        <v>30191</v>
      </c>
    </row>
    <row r="11668" spans="1:3" x14ac:dyDescent="0.2">
      <c r="A11668" t="s">
        <v>30190</v>
      </c>
      <c r="B11668" t="s">
        <v>11798</v>
      </c>
      <c r="C11668" t="s">
        <v>30192</v>
      </c>
    </row>
    <row r="11669" spans="1:3" x14ac:dyDescent="0.2">
      <c r="A11669" t="s">
        <v>30190</v>
      </c>
      <c r="B11669" t="s">
        <v>11798</v>
      </c>
      <c r="C11669" t="s">
        <v>30193</v>
      </c>
    </row>
    <row r="11670" spans="1:3" x14ac:dyDescent="0.2">
      <c r="A11670" t="s">
        <v>30194</v>
      </c>
      <c r="B11670" t="s">
        <v>11880</v>
      </c>
      <c r="C11670" t="s">
        <v>30195</v>
      </c>
    </row>
    <row r="11671" spans="1:3" x14ac:dyDescent="0.2">
      <c r="A11671" t="s">
        <v>30196</v>
      </c>
      <c r="B11671" t="s">
        <v>11883</v>
      </c>
      <c r="C11671" t="s">
        <v>30195</v>
      </c>
    </row>
    <row r="11672" spans="1:3" x14ac:dyDescent="0.2">
      <c r="A11672" t="s">
        <v>30190</v>
      </c>
      <c r="B11672" t="s">
        <v>11798</v>
      </c>
      <c r="C11672" t="s">
        <v>30197</v>
      </c>
    </row>
    <row r="11673" spans="1:3" x14ac:dyDescent="0.2">
      <c r="A11673" t="s">
        <v>30190</v>
      </c>
      <c r="B11673" t="s">
        <v>11798</v>
      </c>
      <c r="C11673" t="s">
        <v>30198</v>
      </c>
    </row>
    <row r="11674" spans="1:3" x14ac:dyDescent="0.2">
      <c r="A11674" t="s">
        <v>30190</v>
      </c>
      <c r="B11674" t="s">
        <v>11798</v>
      </c>
      <c r="C11674" t="s">
        <v>30199</v>
      </c>
    </row>
    <row r="11675" spans="1:3" x14ac:dyDescent="0.2">
      <c r="A11675" t="s">
        <v>30190</v>
      </c>
      <c r="B11675" t="s">
        <v>11798</v>
      </c>
      <c r="C11675" t="s">
        <v>30200</v>
      </c>
    </row>
    <row r="11676" spans="1:3" x14ac:dyDescent="0.2">
      <c r="A11676" t="s">
        <v>30190</v>
      </c>
      <c r="B11676" t="s">
        <v>11819</v>
      </c>
      <c r="C11676" t="s">
        <v>30201</v>
      </c>
    </row>
    <row r="11677" spans="1:3" x14ac:dyDescent="0.2">
      <c r="A11677" t="s">
        <v>30190</v>
      </c>
      <c r="B11677" t="s">
        <v>11819</v>
      </c>
      <c r="C11677" t="s">
        <v>30202</v>
      </c>
    </row>
    <row r="11678" spans="1:3" x14ac:dyDescent="0.2">
      <c r="A11678" t="s">
        <v>30190</v>
      </c>
      <c r="B11678" t="s">
        <v>11819</v>
      </c>
      <c r="C11678" t="s">
        <v>30203</v>
      </c>
    </row>
    <row r="11679" spans="1:3" x14ac:dyDescent="0.2">
      <c r="A11679" t="s">
        <v>30204</v>
      </c>
      <c r="B11679" t="s">
        <v>11840</v>
      </c>
      <c r="C11679" t="s">
        <v>30205</v>
      </c>
    </row>
    <row r="11680" spans="1:3" x14ac:dyDescent="0.2">
      <c r="A11680" t="s">
        <v>30206</v>
      </c>
      <c r="B11680" t="s">
        <v>11798</v>
      </c>
      <c r="C11680" t="s">
        <v>30207</v>
      </c>
    </row>
    <row r="11681" spans="1:3" x14ac:dyDescent="0.2">
      <c r="A11681" t="s">
        <v>30208</v>
      </c>
      <c r="B11681" t="s">
        <v>30209</v>
      </c>
      <c r="C11681" t="s">
        <v>30210</v>
      </c>
    </row>
    <row r="11682" spans="1:3" x14ac:dyDescent="0.2">
      <c r="A11682" t="s">
        <v>30208</v>
      </c>
      <c r="B11682" t="s">
        <v>30209</v>
      </c>
      <c r="C11682" t="s">
        <v>30211</v>
      </c>
    </row>
    <row r="11683" spans="1:3" x14ac:dyDescent="0.2">
      <c r="A11683" t="s">
        <v>30212</v>
      </c>
      <c r="B11683" t="s">
        <v>11840</v>
      </c>
      <c r="C11683" t="s">
        <v>30213</v>
      </c>
    </row>
    <row r="11684" spans="1:3" x14ac:dyDescent="0.2">
      <c r="A11684" t="s">
        <v>30214</v>
      </c>
      <c r="B11684" t="s">
        <v>11798</v>
      </c>
      <c r="C11684" t="s">
        <v>30215</v>
      </c>
    </row>
    <row r="11685" spans="1:3" x14ac:dyDescent="0.2">
      <c r="A11685" t="s">
        <v>30214</v>
      </c>
      <c r="B11685" t="s">
        <v>11798</v>
      </c>
      <c r="C11685" t="s">
        <v>30216</v>
      </c>
    </row>
    <row r="11686" spans="1:3" x14ac:dyDescent="0.2">
      <c r="A11686" t="s">
        <v>30214</v>
      </c>
      <c r="B11686" t="s">
        <v>11798</v>
      </c>
      <c r="C11686" t="s">
        <v>30217</v>
      </c>
    </row>
    <row r="11687" spans="1:3" x14ac:dyDescent="0.2">
      <c r="A11687" t="s">
        <v>30218</v>
      </c>
      <c r="B11687" t="s">
        <v>20379</v>
      </c>
      <c r="C11687" t="s">
        <v>30219</v>
      </c>
    </row>
    <row r="11688" spans="1:3" x14ac:dyDescent="0.2">
      <c r="A11688" t="s">
        <v>30220</v>
      </c>
      <c r="C11688" t="s">
        <v>30219</v>
      </c>
    </row>
    <row r="11689" spans="1:3" x14ac:dyDescent="0.2">
      <c r="A11689" t="s">
        <v>30221</v>
      </c>
      <c r="B11689" t="s">
        <v>11866</v>
      </c>
      <c r="C11689" t="s">
        <v>30219</v>
      </c>
    </row>
    <row r="11690" spans="1:3" x14ac:dyDescent="0.2">
      <c r="A11690" t="s">
        <v>30218</v>
      </c>
      <c r="C11690" t="s">
        <v>30219</v>
      </c>
    </row>
    <row r="11691" spans="1:3" x14ac:dyDescent="0.2">
      <c r="A11691" t="s">
        <v>30222</v>
      </c>
      <c r="B11691" t="s">
        <v>11883</v>
      </c>
      <c r="C11691" t="s">
        <v>30219</v>
      </c>
    </row>
    <row r="11692" spans="1:3" x14ac:dyDescent="0.2">
      <c r="A11692" t="s">
        <v>30223</v>
      </c>
      <c r="B11692" t="s">
        <v>11819</v>
      </c>
      <c r="C11692" t="s">
        <v>30224</v>
      </c>
    </row>
    <row r="11693" spans="1:3" x14ac:dyDescent="0.2">
      <c r="A11693" t="s">
        <v>30223</v>
      </c>
      <c r="B11693" t="s">
        <v>11819</v>
      </c>
      <c r="C11693" t="s">
        <v>30225</v>
      </c>
    </row>
    <row r="11694" spans="1:3" x14ac:dyDescent="0.2">
      <c r="A11694" t="s">
        <v>30226</v>
      </c>
      <c r="B11694" t="s">
        <v>11805</v>
      </c>
      <c r="C11694" t="s">
        <v>30227</v>
      </c>
    </row>
    <row r="11695" spans="1:3" x14ac:dyDescent="0.2">
      <c r="A11695" t="s">
        <v>30226</v>
      </c>
      <c r="B11695" t="s">
        <v>11805</v>
      </c>
      <c r="C11695" t="s">
        <v>30228</v>
      </c>
    </row>
    <row r="11696" spans="1:3" x14ac:dyDescent="0.2">
      <c r="A11696" t="s">
        <v>30226</v>
      </c>
      <c r="B11696" t="s">
        <v>11805</v>
      </c>
      <c r="C11696" t="s">
        <v>30229</v>
      </c>
    </row>
    <row r="11697" spans="1:3" x14ac:dyDescent="0.2">
      <c r="A11697" t="s">
        <v>30230</v>
      </c>
      <c r="B11697" t="s">
        <v>11828</v>
      </c>
      <c r="C11697" t="s">
        <v>30231</v>
      </c>
    </row>
    <row r="11698" spans="1:3" x14ac:dyDescent="0.2">
      <c r="A11698" t="s">
        <v>30232</v>
      </c>
      <c r="B11698" t="s">
        <v>11798</v>
      </c>
      <c r="C11698" t="s">
        <v>30233</v>
      </c>
    </row>
    <row r="11699" spans="1:3" x14ac:dyDescent="0.2">
      <c r="A11699" t="s">
        <v>30232</v>
      </c>
      <c r="B11699" t="s">
        <v>11798</v>
      </c>
      <c r="C11699" t="s">
        <v>30234</v>
      </c>
    </row>
    <row r="11700" spans="1:3" x14ac:dyDescent="0.2">
      <c r="A11700" t="s">
        <v>30232</v>
      </c>
      <c r="B11700" t="s">
        <v>11798</v>
      </c>
      <c r="C11700" t="s">
        <v>30235</v>
      </c>
    </row>
    <row r="11701" spans="1:3" x14ac:dyDescent="0.2">
      <c r="A11701" t="s">
        <v>30236</v>
      </c>
      <c r="B11701" t="s">
        <v>11805</v>
      </c>
      <c r="C11701" t="s">
        <v>30237</v>
      </c>
    </row>
    <row r="11702" spans="1:3" x14ac:dyDescent="0.2">
      <c r="A11702" t="s">
        <v>30238</v>
      </c>
      <c r="B11702" t="s">
        <v>11798</v>
      </c>
      <c r="C11702" t="s">
        <v>30239</v>
      </c>
    </row>
    <row r="11703" spans="1:3" x14ac:dyDescent="0.2">
      <c r="A11703" t="s">
        <v>30240</v>
      </c>
      <c r="B11703" t="s">
        <v>11805</v>
      </c>
      <c r="C11703" t="s">
        <v>30241</v>
      </c>
    </row>
    <row r="11704" spans="1:3" x14ac:dyDescent="0.2">
      <c r="A11704" t="s">
        <v>30242</v>
      </c>
      <c r="B11704" t="s">
        <v>11798</v>
      </c>
      <c r="C11704" t="s">
        <v>30243</v>
      </c>
    </row>
    <row r="11705" spans="1:3" x14ac:dyDescent="0.2">
      <c r="A11705" t="s">
        <v>30244</v>
      </c>
      <c r="B11705" t="s">
        <v>11828</v>
      </c>
      <c r="C11705" t="s">
        <v>30245</v>
      </c>
    </row>
    <row r="11706" spans="1:3" x14ac:dyDescent="0.2">
      <c r="A11706" t="s">
        <v>30196</v>
      </c>
      <c r="B11706" t="s">
        <v>11798</v>
      </c>
      <c r="C11706" t="s">
        <v>30246</v>
      </c>
    </row>
    <row r="11707" spans="1:3" x14ac:dyDescent="0.2">
      <c r="A11707" t="s">
        <v>30196</v>
      </c>
      <c r="B11707" t="s">
        <v>11798</v>
      </c>
      <c r="C11707" t="s">
        <v>30247</v>
      </c>
    </row>
    <row r="11708" spans="1:3" x14ac:dyDescent="0.2">
      <c r="A11708" t="s">
        <v>30196</v>
      </c>
      <c r="B11708" t="s">
        <v>11798</v>
      </c>
      <c r="C11708" t="s">
        <v>30248</v>
      </c>
    </row>
    <row r="11709" spans="1:3" x14ac:dyDescent="0.2">
      <c r="A11709" t="s">
        <v>30249</v>
      </c>
      <c r="B11709" t="s">
        <v>11805</v>
      </c>
      <c r="C11709" t="s">
        <v>30250</v>
      </c>
    </row>
    <row r="11710" spans="1:3" x14ac:dyDescent="0.2">
      <c r="A11710" t="s">
        <v>30188</v>
      </c>
      <c r="B11710" t="s">
        <v>20379</v>
      </c>
      <c r="C11710" t="s">
        <v>30251</v>
      </c>
    </row>
    <row r="11711" spans="1:3" x14ac:dyDescent="0.2">
      <c r="A11711" t="s">
        <v>30252</v>
      </c>
      <c r="B11711" t="s">
        <v>11866</v>
      </c>
      <c r="C11711" t="s">
        <v>30251</v>
      </c>
    </row>
    <row r="11712" spans="1:3" x14ac:dyDescent="0.2">
      <c r="A11712" t="s">
        <v>30253</v>
      </c>
      <c r="B11712" t="s">
        <v>11883</v>
      </c>
      <c r="C11712" t="s">
        <v>30251</v>
      </c>
    </row>
    <row r="11713" spans="1:3" x14ac:dyDescent="0.2">
      <c r="A11713" t="s">
        <v>30254</v>
      </c>
      <c r="B11713" t="s">
        <v>11819</v>
      </c>
      <c r="C11713" t="s">
        <v>30255</v>
      </c>
    </row>
    <row r="11714" spans="1:3" x14ac:dyDescent="0.2">
      <c r="A11714" t="s">
        <v>30254</v>
      </c>
      <c r="B11714" t="s">
        <v>11819</v>
      </c>
      <c r="C11714" t="s">
        <v>30256</v>
      </c>
    </row>
    <row r="11715" spans="1:3" x14ac:dyDescent="0.2">
      <c r="A11715" t="s">
        <v>30254</v>
      </c>
      <c r="B11715" t="s">
        <v>11819</v>
      </c>
      <c r="C11715" t="s">
        <v>30257</v>
      </c>
    </row>
    <row r="11716" spans="1:3" x14ac:dyDescent="0.2">
      <c r="A11716" t="s">
        <v>30258</v>
      </c>
      <c r="B11716" t="s">
        <v>11798</v>
      </c>
      <c r="C11716" t="s">
        <v>30259</v>
      </c>
    </row>
    <row r="11717" spans="1:3" x14ac:dyDescent="0.2">
      <c r="A11717" t="s">
        <v>30258</v>
      </c>
      <c r="B11717" t="s">
        <v>11798</v>
      </c>
      <c r="C11717" t="s">
        <v>30260</v>
      </c>
    </row>
    <row r="11718" spans="1:3" x14ac:dyDescent="0.2">
      <c r="A11718" t="s">
        <v>30261</v>
      </c>
      <c r="B11718" t="s">
        <v>11798</v>
      </c>
      <c r="C11718" t="s">
        <v>30262</v>
      </c>
    </row>
    <row r="11719" spans="1:3" x14ac:dyDescent="0.2">
      <c r="A11719" t="s">
        <v>30253</v>
      </c>
      <c r="B11719" t="s">
        <v>11805</v>
      </c>
      <c r="C11719" t="s">
        <v>30263</v>
      </c>
    </row>
    <row r="11720" spans="1:3" x14ac:dyDescent="0.2">
      <c r="A11720" t="s">
        <v>30264</v>
      </c>
      <c r="B11720" t="s">
        <v>20379</v>
      </c>
      <c r="C11720" t="s">
        <v>30265</v>
      </c>
    </row>
    <row r="11721" spans="1:3" x14ac:dyDescent="0.2">
      <c r="A11721" t="s">
        <v>30266</v>
      </c>
      <c r="B11721" t="s">
        <v>11866</v>
      </c>
      <c r="C11721" t="s">
        <v>30265</v>
      </c>
    </row>
    <row r="11722" spans="1:3" x14ac:dyDescent="0.2">
      <c r="A11722" t="s">
        <v>30267</v>
      </c>
      <c r="B11722" t="s">
        <v>11883</v>
      </c>
      <c r="C11722" t="s">
        <v>30265</v>
      </c>
    </row>
    <row r="11723" spans="1:3" x14ac:dyDescent="0.2">
      <c r="A11723" t="s">
        <v>30268</v>
      </c>
      <c r="B11723" t="s">
        <v>12069</v>
      </c>
      <c r="C11723" t="s">
        <v>30269</v>
      </c>
    </row>
    <row r="11724" spans="1:3" x14ac:dyDescent="0.2">
      <c r="A11724" t="s">
        <v>30218</v>
      </c>
      <c r="C11724" t="s">
        <v>30270</v>
      </c>
    </row>
    <row r="11725" spans="1:3" x14ac:dyDescent="0.2">
      <c r="A11725" t="s">
        <v>30221</v>
      </c>
      <c r="C11725" t="s">
        <v>30271</v>
      </c>
    </row>
    <row r="11726" spans="1:3" x14ac:dyDescent="0.2">
      <c r="A11726" t="s">
        <v>30272</v>
      </c>
      <c r="B11726" t="s">
        <v>11819</v>
      </c>
      <c r="C11726" t="s">
        <v>30273</v>
      </c>
    </row>
    <row r="11727" spans="1:3" x14ac:dyDescent="0.2">
      <c r="A11727" t="s">
        <v>30274</v>
      </c>
      <c r="B11727" t="s">
        <v>11819</v>
      </c>
      <c r="C11727" t="s">
        <v>30275</v>
      </c>
    </row>
    <row r="11728" spans="1:3" x14ac:dyDescent="0.2">
      <c r="A11728" t="s">
        <v>30276</v>
      </c>
      <c r="B11728" t="s">
        <v>11805</v>
      </c>
      <c r="C11728" t="s">
        <v>30277</v>
      </c>
    </row>
    <row r="11729" spans="1:3" x14ac:dyDescent="0.2">
      <c r="A11729" t="s">
        <v>30278</v>
      </c>
      <c r="B11729" t="s">
        <v>11880</v>
      </c>
      <c r="C11729" t="s">
        <v>30279</v>
      </c>
    </row>
    <row r="11730" spans="1:3" x14ac:dyDescent="0.2">
      <c r="A11730" t="s">
        <v>30280</v>
      </c>
      <c r="B11730" t="s">
        <v>11883</v>
      </c>
      <c r="C11730" t="s">
        <v>30279</v>
      </c>
    </row>
    <row r="11731" spans="1:3" x14ac:dyDescent="0.2">
      <c r="A11731" t="s">
        <v>30281</v>
      </c>
      <c r="B11731" t="s">
        <v>11819</v>
      </c>
      <c r="C11731" t="s">
        <v>30282</v>
      </c>
    </row>
    <row r="11732" spans="1:3" x14ac:dyDescent="0.2">
      <c r="A11732" t="s">
        <v>30281</v>
      </c>
      <c r="B11732" t="s">
        <v>12069</v>
      </c>
      <c r="C11732" t="s">
        <v>30283</v>
      </c>
    </row>
    <row r="11733" spans="1:3" x14ac:dyDescent="0.2">
      <c r="A11733" t="s">
        <v>30284</v>
      </c>
      <c r="B11733" t="s">
        <v>11798</v>
      </c>
      <c r="C11733" t="s">
        <v>30285</v>
      </c>
    </row>
    <row r="11734" spans="1:3" x14ac:dyDescent="0.2">
      <c r="A11734" t="s">
        <v>30286</v>
      </c>
      <c r="B11734" t="s">
        <v>11798</v>
      </c>
      <c r="C11734" t="s">
        <v>30287</v>
      </c>
    </row>
    <row r="11735" spans="1:3" x14ac:dyDescent="0.2">
      <c r="A11735" t="s">
        <v>30286</v>
      </c>
      <c r="B11735" t="s">
        <v>11798</v>
      </c>
      <c r="C11735" t="s">
        <v>30288</v>
      </c>
    </row>
    <row r="11736" spans="1:3" x14ac:dyDescent="0.2">
      <c r="A11736" t="s">
        <v>30286</v>
      </c>
      <c r="B11736" t="s">
        <v>11798</v>
      </c>
      <c r="C11736" t="s">
        <v>30289</v>
      </c>
    </row>
    <row r="11737" spans="1:3" x14ac:dyDescent="0.2">
      <c r="A11737" t="s">
        <v>30286</v>
      </c>
      <c r="B11737" t="s">
        <v>11798</v>
      </c>
      <c r="C11737" t="s">
        <v>30290</v>
      </c>
    </row>
    <row r="11738" spans="1:3" x14ac:dyDescent="0.2">
      <c r="A11738" t="s">
        <v>30286</v>
      </c>
      <c r="B11738" t="s">
        <v>11798</v>
      </c>
      <c r="C11738" t="s">
        <v>30291</v>
      </c>
    </row>
    <row r="11739" spans="1:3" x14ac:dyDescent="0.2">
      <c r="A11739" t="s">
        <v>30292</v>
      </c>
      <c r="B11739" t="s">
        <v>11880</v>
      </c>
      <c r="C11739" t="s">
        <v>30293</v>
      </c>
    </row>
    <row r="11740" spans="1:3" x14ac:dyDescent="0.2">
      <c r="A11740" t="s">
        <v>30294</v>
      </c>
      <c r="B11740" t="s">
        <v>11883</v>
      </c>
      <c r="C11740" t="s">
        <v>30293</v>
      </c>
    </row>
    <row r="11741" spans="1:3" x14ac:dyDescent="0.2">
      <c r="A11741" t="s">
        <v>30286</v>
      </c>
      <c r="B11741" t="s">
        <v>12069</v>
      </c>
      <c r="C11741" t="s">
        <v>30295</v>
      </c>
    </row>
    <row r="11742" spans="1:3" x14ac:dyDescent="0.2">
      <c r="A11742" t="s">
        <v>30286</v>
      </c>
      <c r="B11742" t="s">
        <v>12069</v>
      </c>
      <c r="C11742" t="s">
        <v>30296</v>
      </c>
    </row>
    <row r="11743" spans="1:3" x14ac:dyDescent="0.2">
      <c r="A11743" t="s">
        <v>30286</v>
      </c>
      <c r="B11743" t="s">
        <v>11819</v>
      </c>
      <c r="C11743" t="s">
        <v>30297</v>
      </c>
    </row>
    <row r="11744" spans="1:3" x14ac:dyDescent="0.2">
      <c r="A11744" t="s">
        <v>30298</v>
      </c>
      <c r="B11744" t="s">
        <v>11798</v>
      </c>
      <c r="C11744" t="s">
        <v>30299</v>
      </c>
    </row>
    <row r="11745" spans="1:3" x14ac:dyDescent="0.2">
      <c r="A11745" t="s">
        <v>30298</v>
      </c>
      <c r="B11745" t="s">
        <v>11798</v>
      </c>
      <c r="C11745" t="s">
        <v>30300</v>
      </c>
    </row>
    <row r="11746" spans="1:3" x14ac:dyDescent="0.2">
      <c r="A11746" t="s">
        <v>30292</v>
      </c>
      <c r="B11746" t="s">
        <v>11805</v>
      </c>
      <c r="C11746" t="s">
        <v>30301</v>
      </c>
    </row>
    <row r="11747" spans="1:3" x14ac:dyDescent="0.2">
      <c r="A11747" t="s">
        <v>30292</v>
      </c>
      <c r="B11747" t="s">
        <v>11805</v>
      </c>
      <c r="C11747" t="s">
        <v>30302</v>
      </c>
    </row>
    <row r="11748" spans="1:3" x14ac:dyDescent="0.2">
      <c r="A11748" t="s">
        <v>30303</v>
      </c>
      <c r="B11748" t="s">
        <v>11819</v>
      </c>
      <c r="C11748" t="s">
        <v>30304</v>
      </c>
    </row>
    <row r="11749" spans="1:3" x14ac:dyDescent="0.2">
      <c r="A11749" t="s">
        <v>30305</v>
      </c>
      <c r="B11749" t="s">
        <v>11798</v>
      </c>
      <c r="C11749" t="s">
        <v>30306</v>
      </c>
    </row>
    <row r="11750" spans="1:3" x14ac:dyDescent="0.2">
      <c r="A11750" t="s">
        <v>30307</v>
      </c>
      <c r="B11750" t="s">
        <v>11805</v>
      </c>
      <c r="C11750" t="s">
        <v>30308</v>
      </c>
    </row>
    <row r="11751" spans="1:3" x14ac:dyDescent="0.2">
      <c r="A11751" t="s">
        <v>30309</v>
      </c>
      <c r="B11751" t="s">
        <v>11798</v>
      </c>
      <c r="C11751" t="s">
        <v>30310</v>
      </c>
    </row>
    <row r="11752" spans="1:3" x14ac:dyDescent="0.2">
      <c r="A11752" t="s">
        <v>30309</v>
      </c>
      <c r="B11752" t="s">
        <v>11798</v>
      </c>
      <c r="C11752" t="s">
        <v>30311</v>
      </c>
    </row>
    <row r="11753" spans="1:3" x14ac:dyDescent="0.2">
      <c r="A11753" t="s">
        <v>30312</v>
      </c>
      <c r="B11753" t="s">
        <v>11805</v>
      </c>
      <c r="C11753" t="s">
        <v>30313</v>
      </c>
    </row>
    <row r="11754" spans="1:3" x14ac:dyDescent="0.2">
      <c r="A11754" t="s">
        <v>30314</v>
      </c>
      <c r="B11754" t="s">
        <v>11805</v>
      </c>
      <c r="C11754" t="s">
        <v>30315</v>
      </c>
    </row>
    <row r="11755" spans="1:3" x14ac:dyDescent="0.2">
      <c r="A11755" t="s">
        <v>30316</v>
      </c>
      <c r="C11755" t="s">
        <v>30317</v>
      </c>
    </row>
    <row r="11756" spans="1:3" x14ac:dyDescent="0.2">
      <c r="A11756" t="s">
        <v>30318</v>
      </c>
      <c r="B11756" t="s">
        <v>11819</v>
      </c>
      <c r="C11756" t="s">
        <v>30319</v>
      </c>
    </row>
    <row r="11757" spans="1:3" x14ac:dyDescent="0.2">
      <c r="A11757" t="s">
        <v>30320</v>
      </c>
      <c r="B11757" t="s">
        <v>11819</v>
      </c>
      <c r="C11757" t="s">
        <v>30321</v>
      </c>
    </row>
    <row r="11758" spans="1:3" x14ac:dyDescent="0.2">
      <c r="A11758" t="s">
        <v>30322</v>
      </c>
      <c r="B11758" t="s">
        <v>11819</v>
      </c>
      <c r="C11758" t="s">
        <v>30323</v>
      </c>
    </row>
    <row r="11759" spans="1:3" x14ac:dyDescent="0.2">
      <c r="A11759" t="s">
        <v>30324</v>
      </c>
      <c r="B11759" t="s">
        <v>11866</v>
      </c>
      <c r="C11759" t="s">
        <v>30325</v>
      </c>
    </row>
    <row r="11760" spans="1:3" x14ac:dyDescent="0.2">
      <c r="A11760" t="s">
        <v>30326</v>
      </c>
      <c r="C11760" t="s">
        <v>30325</v>
      </c>
    </row>
    <row r="11761" spans="1:3" x14ac:dyDescent="0.2">
      <c r="A11761" t="s">
        <v>30327</v>
      </c>
      <c r="B11761" t="s">
        <v>11819</v>
      </c>
      <c r="C11761" t="s">
        <v>30328</v>
      </c>
    </row>
    <row r="11762" spans="1:3" x14ac:dyDescent="0.2">
      <c r="A11762" t="s">
        <v>30329</v>
      </c>
      <c r="B11762" t="s">
        <v>11819</v>
      </c>
      <c r="C11762" t="s">
        <v>30330</v>
      </c>
    </row>
    <row r="11763" spans="1:3" x14ac:dyDescent="0.2">
      <c r="A11763" t="s">
        <v>30331</v>
      </c>
      <c r="B11763" t="s">
        <v>12069</v>
      </c>
      <c r="C11763" t="s">
        <v>30332</v>
      </c>
    </row>
    <row r="11764" spans="1:3" x14ac:dyDescent="0.2">
      <c r="A11764" t="s">
        <v>30324</v>
      </c>
      <c r="C11764" t="s">
        <v>30333</v>
      </c>
    </row>
    <row r="11765" spans="1:3" x14ac:dyDescent="0.2">
      <c r="A11765" t="s">
        <v>30326</v>
      </c>
      <c r="B11765" t="s">
        <v>11819</v>
      </c>
      <c r="C11765" t="s">
        <v>30334</v>
      </c>
    </row>
    <row r="11766" spans="1:3" x14ac:dyDescent="0.2">
      <c r="A11766" t="s">
        <v>30326</v>
      </c>
      <c r="B11766" t="s">
        <v>11819</v>
      </c>
      <c r="C11766" t="s">
        <v>30335</v>
      </c>
    </row>
    <row r="11767" spans="1:3" x14ac:dyDescent="0.2">
      <c r="A11767" t="s">
        <v>30326</v>
      </c>
      <c r="B11767" t="s">
        <v>11798</v>
      </c>
      <c r="C11767" t="s">
        <v>30336</v>
      </c>
    </row>
    <row r="11768" spans="1:3" x14ac:dyDescent="0.2">
      <c r="A11768" t="s">
        <v>30326</v>
      </c>
      <c r="B11768" t="s">
        <v>11798</v>
      </c>
      <c r="C11768" t="s">
        <v>30337</v>
      </c>
    </row>
    <row r="11769" spans="1:3" x14ac:dyDescent="0.2">
      <c r="A11769" t="s">
        <v>30338</v>
      </c>
      <c r="B11769" t="s">
        <v>11828</v>
      </c>
      <c r="C11769" t="s">
        <v>30339</v>
      </c>
    </row>
    <row r="11770" spans="1:3" x14ac:dyDescent="0.2">
      <c r="A11770" t="s">
        <v>30340</v>
      </c>
      <c r="B11770" t="s">
        <v>11798</v>
      </c>
      <c r="C11770" t="s">
        <v>30341</v>
      </c>
    </row>
    <row r="11771" spans="1:3" x14ac:dyDescent="0.2">
      <c r="A11771" t="s">
        <v>30342</v>
      </c>
      <c r="B11771" t="s">
        <v>12069</v>
      </c>
      <c r="C11771" t="s">
        <v>30343</v>
      </c>
    </row>
    <row r="11772" spans="1:3" x14ac:dyDescent="0.2">
      <c r="A11772" t="s">
        <v>30344</v>
      </c>
      <c r="B11772" t="s">
        <v>11798</v>
      </c>
      <c r="C11772" t="s">
        <v>30345</v>
      </c>
    </row>
    <row r="11773" spans="1:3" x14ac:dyDescent="0.2">
      <c r="A11773" t="s">
        <v>30346</v>
      </c>
      <c r="B11773" t="s">
        <v>11798</v>
      </c>
      <c r="C11773" t="s">
        <v>30347</v>
      </c>
    </row>
    <row r="11774" spans="1:3" x14ac:dyDescent="0.2">
      <c r="A11774" t="s">
        <v>30346</v>
      </c>
      <c r="B11774" t="s">
        <v>11798</v>
      </c>
      <c r="C11774" t="s">
        <v>30348</v>
      </c>
    </row>
    <row r="11775" spans="1:3" x14ac:dyDescent="0.2">
      <c r="A11775" t="s">
        <v>30346</v>
      </c>
      <c r="B11775" t="s">
        <v>11798</v>
      </c>
      <c r="C11775" t="s">
        <v>30349</v>
      </c>
    </row>
    <row r="11776" spans="1:3" x14ac:dyDescent="0.2">
      <c r="A11776" t="s">
        <v>30346</v>
      </c>
      <c r="B11776" t="s">
        <v>11798</v>
      </c>
      <c r="C11776" t="s">
        <v>30350</v>
      </c>
    </row>
    <row r="11777" spans="1:3" x14ac:dyDescent="0.2">
      <c r="A11777" t="s">
        <v>30346</v>
      </c>
      <c r="B11777" t="s">
        <v>11798</v>
      </c>
      <c r="C11777" t="s">
        <v>30351</v>
      </c>
    </row>
    <row r="11778" spans="1:3" x14ac:dyDescent="0.2">
      <c r="A11778" t="s">
        <v>30346</v>
      </c>
      <c r="B11778" t="s">
        <v>11798</v>
      </c>
      <c r="C11778" t="s">
        <v>30352</v>
      </c>
    </row>
    <row r="11779" spans="1:3" x14ac:dyDescent="0.2">
      <c r="A11779" t="s">
        <v>30346</v>
      </c>
      <c r="B11779" t="s">
        <v>11798</v>
      </c>
      <c r="C11779" t="s">
        <v>30353</v>
      </c>
    </row>
    <row r="11780" spans="1:3" x14ac:dyDescent="0.2">
      <c r="A11780" t="s">
        <v>30346</v>
      </c>
      <c r="B11780" t="s">
        <v>11798</v>
      </c>
      <c r="C11780" t="s">
        <v>30354</v>
      </c>
    </row>
    <row r="11781" spans="1:3" x14ac:dyDescent="0.2">
      <c r="A11781" t="s">
        <v>30346</v>
      </c>
      <c r="B11781" t="s">
        <v>11798</v>
      </c>
      <c r="C11781" t="s">
        <v>30355</v>
      </c>
    </row>
    <row r="11782" spans="1:3" x14ac:dyDescent="0.2">
      <c r="A11782" t="s">
        <v>30346</v>
      </c>
      <c r="B11782" t="s">
        <v>11798</v>
      </c>
      <c r="C11782" t="s">
        <v>30356</v>
      </c>
    </row>
    <row r="11783" spans="1:3" x14ac:dyDescent="0.2">
      <c r="A11783" t="s">
        <v>30346</v>
      </c>
      <c r="B11783" t="s">
        <v>11798</v>
      </c>
      <c r="C11783" t="s">
        <v>30357</v>
      </c>
    </row>
    <row r="11784" spans="1:3" x14ac:dyDescent="0.2">
      <c r="A11784" t="s">
        <v>30346</v>
      </c>
      <c r="B11784" t="s">
        <v>11798</v>
      </c>
      <c r="C11784" t="s">
        <v>30358</v>
      </c>
    </row>
    <row r="11785" spans="1:3" x14ac:dyDescent="0.2">
      <c r="A11785" t="s">
        <v>30346</v>
      </c>
      <c r="B11785" t="s">
        <v>11798</v>
      </c>
      <c r="C11785" t="s">
        <v>30359</v>
      </c>
    </row>
    <row r="11786" spans="1:3" x14ac:dyDescent="0.2">
      <c r="A11786" t="s">
        <v>30346</v>
      </c>
      <c r="B11786" t="s">
        <v>11798</v>
      </c>
      <c r="C11786" t="s">
        <v>30360</v>
      </c>
    </row>
    <row r="11787" spans="1:3" x14ac:dyDescent="0.2">
      <c r="A11787" t="s">
        <v>30346</v>
      </c>
      <c r="B11787" t="s">
        <v>11798</v>
      </c>
      <c r="C11787" t="s">
        <v>30361</v>
      </c>
    </row>
    <row r="11788" spans="1:3" x14ac:dyDescent="0.2">
      <c r="A11788" t="s">
        <v>30346</v>
      </c>
      <c r="B11788" t="s">
        <v>11798</v>
      </c>
      <c r="C11788" t="s">
        <v>30362</v>
      </c>
    </row>
    <row r="11789" spans="1:3" x14ac:dyDescent="0.2">
      <c r="A11789" t="s">
        <v>30363</v>
      </c>
      <c r="B11789" t="s">
        <v>11880</v>
      </c>
      <c r="C11789" t="s">
        <v>30364</v>
      </c>
    </row>
    <row r="11790" spans="1:3" x14ac:dyDescent="0.2">
      <c r="A11790" t="s">
        <v>30365</v>
      </c>
      <c r="B11790" t="s">
        <v>11883</v>
      </c>
      <c r="C11790" t="s">
        <v>30364</v>
      </c>
    </row>
    <row r="11791" spans="1:3" x14ac:dyDescent="0.2">
      <c r="A11791" t="s">
        <v>30346</v>
      </c>
      <c r="B11791" t="s">
        <v>11798</v>
      </c>
      <c r="C11791" t="s">
        <v>30366</v>
      </c>
    </row>
    <row r="11792" spans="1:3" x14ac:dyDescent="0.2">
      <c r="A11792" t="s">
        <v>30346</v>
      </c>
      <c r="B11792" t="s">
        <v>11798</v>
      </c>
      <c r="C11792" t="s">
        <v>30367</v>
      </c>
    </row>
    <row r="11793" spans="1:3" x14ac:dyDescent="0.2">
      <c r="A11793" t="s">
        <v>30346</v>
      </c>
      <c r="B11793" t="s">
        <v>11798</v>
      </c>
      <c r="C11793" t="s">
        <v>30368</v>
      </c>
    </row>
    <row r="11794" spans="1:3" x14ac:dyDescent="0.2">
      <c r="A11794" t="s">
        <v>30346</v>
      </c>
      <c r="B11794" t="s">
        <v>11798</v>
      </c>
      <c r="C11794" t="s">
        <v>30369</v>
      </c>
    </row>
    <row r="11795" spans="1:3" x14ac:dyDescent="0.2">
      <c r="A11795" t="s">
        <v>30346</v>
      </c>
      <c r="B11795" t="s">
        <v>11798</v>
      </c>
      <c r="C11795" t="s">
        <v>30370</v>
      </c>
    </row>
    <row r="11796" spans="1:3" x14ac:dyDescent="0.2">
      <c r="A11796" t="s">
        <v>30346</v>
      </c>
      <c r="B11796" t="s">
        <v>12069</v>
      </c>
      <c r="C11796" t="s">
        <v>30371</v>
      </c>
    </row>
    <row r="11797" spans="1:3" x14ac:dyDescent="0.2">
      <c r="A11797" t="s">
        <v>30346</v>
      </c>
      <c r="B11797" t="s">
        <v>12069</v>
      </c>
      <c r="C11797" t="s">
        <v>30372</v>
      </c>
    </row>
    <row r="11798" spans="1:3" x14ac:dyDescent="0.2">
      <c r="A11798" t="s">
        <v>30373</v>
      </c>
      <c r="B11798" t="s">
        <v>11798</v>
      </c>
      <c r="C11798" t="s">
        <v>30374</v>
      </c>
    </row>
    <row r="11799" spans="1:3" x14ac:dyDescent="0.2">
      <c r="A11799" t="s">
        <v>30373</v>
      </c>
      <c r="B11799" t="s">
        <v>11805</v>
      </c>
      <c r="C11799" t="s">
        <v>30375</v>
      </c>
    </row>
    <row r="11800" spans="1:3" x14ac:dyDescent="0.2">
      <c r="A11800" t="s">
        <v>30373</v>
      </c>
      <c r="B11800" t="s">
        <v>11805</v>
      </c>
      <c r="C11800" t="s">
        <v>30376</v>
      </c>
    </row>
    <row r="11801" spans="1:3" x14ac:dyDescent="0.2">
      <c r="A11801" t="s">
        <v>30373</v>
      </c>
      <c r="B11801" t="s">
        <v>11805</v>
      </c>
      <c r="C11801" t="s">
        <v>30377</v>
      </c>
    </row>
    <row r="11802" spans="1:3" x14ac:dyDescent="0.2">
      <c r="A11802" t="s">
        <v>30373</v>
      </c>
      <c r="B11802" t="s">
        <v>11805</v>
      </c>
      <c r="C11802" t="s">
        <v>30378</v>
      </c>
    </row>
    <row r="11803" spans="1:3" x14ac:dyDescent="0.2">
      <c r="A11803" t="s">
        <v>30373</v>
      </c>
      <c r="B11803" t="s">
        <v>11805</v>
      </c>
      <c r="C11803" t="s">
        <v>30379</v>
      </c>
    </row>
    <row r="11804" spans="1:3" x14ac:dyDescent="0.2">
      <c r="A11804" t="s">
        <v>30373</v>
      </c>
      <c r="B11804" t="s">
        <v>11805</v>
      </c>
      <c r="C11804" t="s">
        <v>30380</v>
      </c>
    </row>
    <row r="11805" spans="1:3" x14ac:dyDescent="0.2">
      <c r="A11805" t="s">
        <v>30373</v>
      </c>
      <c r="B11805" t="s">
        <v>11805</v>
      </c>
      <c r="C11805" t="s">
        <v>30381</v>
      </c>
    </row>
    <row r="11806" spans="1:3" x14ac:dyDescent="0.2">
      <c r="A11806" t="s">
        <v>30382</v>
      </c>
      <c r="B11806" t="s">
        <v>11798</v>
      </c>
      <c r="C11806" t="s">
        <v>30383</v>
      </c>
    </row>
    <row r="11807" spans="1:3" x14ac:dyDescent="0.2">
      <c r="A11807" t="s">
        <v>30384</v>
      </c>
      <c r="B11807" t="s">
        <v>11798</v>
      </c>
      <c r="C11807" t="s">
        <v>30385</v>
      </c>
    </row>
    <row r="11808" spans="1:3" x14ac:dyDescent="0.2">
      <c r="A11808" t="s">
        <v>30386</v>
      </c>
      <c r="B11808" t="s">
        <v>11798</v>
      </c>
      <c r="C11808" t="s">
        <v>30387</v>
      </c>
    </row>
    <row r="11809" spans="1:3" x14ac:dyDescent="0.2">
      <c r="A11809" t="s">
        <v>30388</v>
      </c>
      <c r="B11809" t="s">
        <v>11840</v>
      </c>
      <c r="C11809" t="s">
        <v>30389</v>
      </c>
    </row>
    <row r="11810" spans="1:3" x14ac:dyDescent="0.2">
      <c r="A11810" t="s">
        <v>30390</v>
      </c>
      <c r="B11810" t="s">
        <v>11798</v>
      </c>
      <c r="C11810" t="s">
        <v>30391</v>
      </c>
    </row>
    <row r="11811" spans="1:3" x14ac:dyDescent="0.2">
      <c r="A11811" t="s">
        <v>30390</v>
      </c>
      <c r="B11811" t="s">
        <v>11798</v>
      </c>
      <c r="C11811" t="s">
        <v>30392</v>
      </c>
    </row>
    <row r="11812" spans="1:3" x14ac:dyDescent="0.2">
      <c r="A11812" t="s">
        <v>30390</v>
      </c>
      <c r="B11812" t="s">
        <v>11798</v>
      </c>
      <c r="C11812" t="s">
        <v>30393</v>
      </c>
    </row>
    <row r="11813" spans="1:3" x14ac:dyDescent="0.2">
      <c r="A11813" t="s">
        <v>30390</v>
      </c>
      <c r="B11813" t="s">
        <v>11798</v>
      </c>
      <c r="C11813" t="s">
        <v>30394</v>
      </c>
    </row>
    <row r="11814" spans="1:3" x14ac:dyDescent="0.2">
      <c r="A11814" t="s">
        <v>30390</v>
      </c>
      <c r="B11814" t="s">
        <v>11798</v>
      </c>
      <c r="C11814" t="s">
        <v>30395</v>
      </c>
    </row>
    <row r="11815" spans="1:3" x14ac:dyDescent="0.2">
      <c r="A11815" t="s">
        <v>30390</v>
      </c>
      <c r="B11815" t="s">
        <v>11798</v>
      </c>
      <c r="C11815" t="s">
        <v>30396</v>
      </c>
    </row>
    <row r="11816" spans="1:3" x14ac:dyDescent="0.2">
      <c r="A11816" t="s">
        <v>30390</v>
      </c>
      <c r="B11816" t="s">
        <v>11798</v>
      </c>
      <c r="C11816" t="s">
        <v>30397</v>
      </c>
    </row>
    <row r="11817" spans="1:3" x14ac:dyDescent="0.2">
      <c r="A11817" t="s">
        <v>30390</v>
      </c>
      <c r="B11817" t="s">
        <v>11798</v>
      </c>
      <c r="C11817" t="s">
        <v>30398</v>
      </c>
    </row>
    <row r="11818" spans="1:3" x14ac:dyDescent="0.2">
      <c r="A11818" t="s">
        <v>30399</v>
      </c>
      <c r="B11818" t="s">
        <v>11880</v>
      </c>
      <c r="C11818" t="s">
        <v>30400</v>
      </c>
    </row>
    <row r="11819" spans="1:3" x14ac:dyDescent="0.2">
      <c r="A11819" t="s">
        <v>30401</v>
      </c>
      <c r="B11819" t="s">
        <v>11883</v>
      </c>
      <c r="C11819" t="s">
        <v>30400</v>
      </c>
    </row>
    <row r="11820" spans="1:3" x14ac:dyDescent="0.2">
      <c r="A11820" t="s">
        <v>30402</v>
      </c>
      <c r="B11820" t="s">
        <v>11819</v>
      </c>
      <c r="C11820" t="s">
        <v>30403</v>
      </c>
    </row>
    <row r="11821" spans="1:3" x14ac:dyDescent="0.2">
      <c r="A11821" t="s">
        <v>30402</v>
      </c>
      <c r="B11821" t="s">
        <v>11819</v>
      </c>
      <c r="C11821" t="s">
        <v>30404</v>
      </c>
    </row>
    <row r="11822" spans="1:3" x14ac:dyDescent="0.2">
      <c r="A11822" t="s">
        <v>30402</v>
      </c>
      <c r="B11822" t="s">
        <v>12069</v>
      </c>
      <c r="C11822" t="s">
        <v>30405</v>
      </c>
    </row>
    <row r="11823" spans="1:3" x14ac:dyDescent="0.2">
      <c r="A11823" t="s">
        <v>30406</v>
      </c>
      <c r="B11823" t="s">
        <v>11828</v>
      </c>
      <c r="C11823" t="s">
        <v>30407</v>
      </c>
    </row>
    <row r="11824" spans="1:3" x14ac:dyDescent="0.2">
      <c r="A11824" t="s">
        <v>30408</v>
      </c>
      <c r="B11824" t="s">
        <v>11798</v>
      </c>
      <c r="C11824" t="s">
        <v>30409</v>
      </c>
    </row>
    <row r="11825" spans="1:3" x14ac:dyDescent="0.2">
      <c r="A11825" t="s">
        <v>30410</v>
      </c>
      <c r="B11825" t="s">
        <v>11798</v>
      </c>
      <c r="C11825" t="s">
        <v>30411</v>
      </c>
    </row>
    <row r="11826" spans="1:3" x14ac:dyDescent="0.2">
      <c r="A11826" t="s">
        <v>30410</v>
      </c>
      <c r="B11826" t="s">
        <v>11798</v>
      </c>
      <c r="C11826" t="s">
        <v>30412</v>
      </c>
    </row>
    <row r="11827" spans="1:3" x14ac:dyDescent="0.2">
      <c r="A11827" t="s">
        <v>30410</v>
      </c>
      <c r="B11827" t="s">
        <v>11798</v>
      </c>
      <c r="C11827" t="s">
        <v>30413</v>
      </c>
    </row>
    <row r="11828" spans="1:3" x14ac:dyDescent="0.2">
      <c r="A11828" t="s">
        <v>30410</v>
      </c>
      <c r="B11828" t="s">
        <v>11798</v>
      </c>
      <c r="C11828" t="s">
        <v>30414</v>
      </c>
    </row>
    <row r="11829" spans="1:3" x14ac:dyDescent="0.2">
      <c r="A11829" t="s">
        <v>30410</v>
      </c>
      <c r="B11829" t="s">
        <v>11798</v>
      </c>
      <c r="C11829" t="s">
        <v>30415</v>
      </c>
    </row>
    <row r="11830" spans="1:3" x14ac:dyDescent="0.2">
      <c r="A11830" t="s">
        <v>30410</v>
      </c>
      <c r="B11830" t="s">
        <v>11798</v>
      </c>
      <c r="C11830" t="s">
        <v>30416</v>
      </c>
    </row>
    <row r="11831" spans="1:3" x14ac:dyDescent="0.2">
      <c r="A11831" t="s">
        <v>30417</v>
      </c>
      <c r="B11831" t="s">
        <v>11805</v>
      </c>
      <c r="C11831" t="s">
        <v>30418</v>
      </c>
    </row>
    <row r="11832" spans="1:3" x14ac:dyDescent="0.2">
      <c r="A11832" t="s">
        <v>30417</v>
      </c>
      <c r="B11832" t="s">
        <v>11805</v>
      </c>
      <c r="C11832" t="s">
        <v>30419</v>
      </c>
    </row>
    <row r="11833" spans="1:3" x14ac:dyDescent="0.2">
      <c r="A11833" t="s">
        <v>30417</v>
      </c>
      <c r="B11833" t="s">
        <v>11805</v>
      </c>
      <c r="C11833" t="s">
        <v>30420</v>
      </c>
    </row>
    <row r="11834" spans="1:3" x14ac:dyDescent="0.2">
      <c r="A11834" t="s">
        <v>30417</v>
      </c>
      <c r="B11834" t="s">
        <v>11798</v>
      </c>
      <c r="C11834" t="s">
        <v>30421</v>
      </c>
    </row>
    <row r="11835" spans="1:3" x14ac:dyDescent="0.2">
      <c r="A11835" t="s">
        <v>30417</v>
      </c>
      <c r="B11835" t="s">
        <v>11798</v>
      </c>
      <c r="C11835" t="s">
        <v>30422</v>
      </c>
    </row>
    <row r="11836" spans="1:3" x14ac:dyDescent="0.2">
      <c r="A11836" t="s">
        <v>30423</v>
      </c>
      <c r="B11836" t="s">
        <v>11805</v>
      </c>
      <c r="C11836" t="s">
        <v>30424</v>
      </c>
    </row>
    <row r="11837" spans="1:3" x14ac:dyDescent="0.2">
      <c r="A11837" t="s">
        <v>30423</v>
      </c>
      <c r="B11837" t="s">
        <v>11805</v>
      </c>
      <c r="C11837" t="s">
        <v>30425</v>
      </c>
    </row>
    <row r="11838" spans="1:3" x14ac:dyDescent="0.2">
      <c r="A11838" t="s">
        <v>30363</v>
      </c>
      <c r="B11838" t="s">
        <v>11805</v>
      </c>
      <c r="C11838" t="s">
        <v>30426</v>
      </c>
    </row>
    <row r="11839" spans="1:3" x14ac:dyDescent="0.2">
      <c r="A11839" t="s">
        <v>30363</v>
      </c>
      <c r="B11839" t="s">
        <v>11805</v>
      </c>
      <c r="C11839" t="s">
        <v>30427</v>
      </c>
    </row>
    <row r="11840" spans="1:3" x14ac:dyDescent="0.2">
      <c r="A11840" t="s">
        <v>30428</v>
      </c>
      <c r="B11840" t="s">
        <v>11798</v>
      </c>
      <c r="C11840" t="s">
        <v>30429</v>
      </c>
    </row>
    <row r="11841" spans="1:3" x14ac:dyDescent="0.2">
      <c r="A11841" t="s">
        <v>30430</v>
      </c>
      <c r="B11841" t="s">
        <v>11798</v>
      </c>
      <c r="C11841" t="s">
        <v>30431</v>
      </c>
    </row>
    <row r="11842" spans="1:3" x14ac:dyDescent="0.2">
      <c r="A11842" t="s">
        <v>30432</v>
      </c>
      <c r="B11842" t="s">
        <v>11798</v>
      </c>
      <c r="C11842" t="s">
        <v>30433</v>
      </c>
    </row>
    <row r="11843" spans="1:3" x14ac:dyDescent="0.2">
      <c r="A11843" t="s">
        <v>30432</v>
      </c>
      <c r="B11843" t="s">
        <v>11798</v>
      </c>
      <c r="C11843" t="s">
        <v>30434</v>
      </c>
    </row>
    <row r="11844" spans="1:3" x14ac:dyDescent="0.2">
      <c r="A11844" t="s">
        <v>30432</v>
      </c>
      <c r="B11844" t="s">
        <v>11798</v>
      </c>
      <c r="C11844" t="s">
        <v>30435</v>
      </c>
    </row>
    <row r="11845" spans="1:3" x14ac:dyDescent="0.2">
      <c r="A11845" t="s">
        <v>30432</v>
      </c>
      <c r="B11845" t="s">
        <v>11798</v>
      </c>
      <c r="C11845" t="s">
        <v>30436</v>
      </c>
    </row>
    <row r="11846" spans="1:3" x14ac:dyDescent="0.2">
      <c r="A11846" t="s">
        <v>30432</v>
      </c>
      <c r="B11846" t="s">
        <v>11805</v>
      </c>
      <c r="C11846" t="s">
        <v>30437</v>
      </c>
    </row>
    <row r="11847" spans="1:3" x14ac:dyDescent="0.2">
      <c r="A11847" t="s">
        <v>30432</v>
      </c>
      <c r="B11847" t="s">
        <v>11805</v>
      </c>
      <c r="C11847" t="s">
        <v>30438</v>
      </c>
    </row>
    <row r="11848" spans="1:3" x14ac:dyDescent="0.2">
      <c r="A11848" t="s">
        <v>30432</v>
      </c>
      <c r="B11848" t="s">
        <v>11805</v>
      </c>
      <c r="C11848" t="s">
        <v>30439</v>
      </c>
    </row>
    <row r="11849" spans="1:3" x14ac:dyDescent="0.2">
      <c r="A11849" t="s">
        <v>30440</v>
      </c>
      <c r="B11849" t="s">
        <v>11798</v>
      </c>
      <c r="C11849" t="s">
        <v>30441</v>
      </c>
    </row>
    <row r="11850" spans="1:3" x14ac:dyDescent="0.2">
      <c r="A11850" t="s">
        <v>30442</v>
      </c>
      <c r="B11850" t="s">
        <v>11828</v>
      </c>
      <c r="C11850" t="s">
        <v>30443</v>
      </c>
    </row>
    <row r="11851" spans="1:3" x14ac:dyDescent="0.2">
      <c r="A11851" t="s">
        <v>30444</v>
      </c>
      <c r="B11851" t="s">
        <v>11805</v>
      </c>
      <c r="C11851" t="s">
        <v>30445</v>
      </c>
    </row>
    <row r="11852" spans="1:3" x14ac:dyDescent="0.2">
      <c r="A11852" t="s">
        <v>30446</v>
      </c>
      <c r="B11852" t="s">
        <v>11805</v>
      </c>
      <c r="C11852" t="s">
        <v>30447</v>
      </c>
    </row>
    <row r="11853" spans="1:3" x14ac:dyDescent="0.2">
      <c r="A11853" t="s">
        <v>30448</v>
      </c>
      <c r="B11853" t="s">
        <v>11798</v>
      </c>
      <c r="C11853" t="s">
        <v>30449</v>
      </c>
    </row>
    <row r="11854" spans="1:3" x14ac:dyDescent="0.2">
      <c r="A11854" t="s">
        <v>30450</v>
      </c>
      <c r="B11854" t="s">
        <v>11805</v>
      </c>
      <c r="C11854" t="s">
        <v>30451</v>
      </c>
    </row>
    <row r="11855" spans="1:3" x14ac:dyDescent="0.2">
      <c r="A11855" t="s">
        <v>30452</v>
      </c>
      <c r="B11855" t="s">
        <v>11798</v>
      </c>
      <c r="C11855" t="s">
        <v>30453</v>
      </c>
    </row>
    <row r="11856" spans="1:3" x14ac:dyDescent="0.2">
      <c r="A11856" t="s">
        <v>30454</v>
      </c>
      <c r="B11856" t="s">
        <v>11805</v>
      </c>
      <c r="C11856" t="s">
        <v>30455</v>
      </c>
    </row>
    <row r="11857" spans="1:3" x14ac:dyDescent="0.2">
      <c r="A11857" t="s">
        <v>30456</v>
      </c>
      <c r="B11857" t="s">
        <v>11798</v>
      </c>
      <c r="C11857" t="s">
        <v>30457</v>
      </c>
    </row>
    <row r="11858" spans="1:3" x14ac:dyDescent="0.2">
      <c r="A11858" t="s">
        <v>30458</v>
      </c>
      <c r="B11858" t="s">
        <v>11805</v>
      </c>
      <c r="C11858" t="s">
        <v>30459</v>
      </c>
    </row>
    <row r="11859" spans="1:3" x14ac:dyDescent="0.2">
      <c r="A11859" t="s">
        <v>30458</v>
      </c>
      <c r="B11859" t="s">
        <v>11798</v>
      </c>
      <c r="C11859" t="s">
        <v>30460</v>
      </c>
    </row>
    <row r="11860" spans="1:3" x14ac:dyDescent="0.2">
      <c r="A11860" t="s">
        <v>30461</v>
      </c>
      <c r="B11860" t="s">
        <v>11798</v>
      </c>
      <c r="C11860" t="s">
        <v>30462</v>
      </c>
    </row>
    <row r="11861" spans="1:3" x14ac:dyDescent="0.2">
      <c r="A11861" t="s">
        <v>30463</v>
      </c>
      <c r="B11861" t="s">
        <v>11805</v>
      </c>
      <c r="C11861" t="s">
        <v>30464</v>
      </c>
    </row>
    <row r="11862" spans="1:3" x14ac:dyDescent="0.2">
      <c r="A11862" t="s">
        <v>30465</v>
      </c>
      <c r="B11862" t="s">
        <v>11798</v>
      </c>
      <c r="C11862" t="s">
        <v>30466</v>
      </c>
    </row>
    <row r="11863" spans="1:3" x14ac:dyDescent="0.2">
      <c r="A11863" t="s">
        <v>30467</v>
      </c>
      <c r="B11863" t="s">
        <v>11828</v>
      </c>
      <c r="C11863" t="s">
        <v>30468</v>
      </c>
    </row>
    <row r="11864" spans="1:3" x14ac:dyDescent="0.2">
      <c r="A11864" t="s">
        <v>30469</v>
      </c>
      <c r="B11864" t="s">
        <v>11805</v>
      </c>
      <c r="C11864" t="s">
        <v>30470</v>
      </c>
    </row>
    <row r="11865" spans="1:3" x14ac:dyDescent="0.2">
      <c r="A11865" t="s">
        <v>30365</v>
      </c>
      <c r="B11865" t="s">
        <v>11798</v>
      </c>
      <c r="C11865" t="s">
        <v>30471</v>
      </c>
    </row>
    <row r="11866" spans="1:3" x14ac:dyDescent="0.2">
      <c r="A11866" t="s">
        <v>30472</v>
      </c>
      <c r="B11866" t="s">
        <v>11805</v>
      </c>
      <c r="C11866" t="s">
        <v>30473</v>
      </c>
    </row>
    <row r="11867" spans="1:3" x14ac:dyDescent="0.2">
      <c r="A11867" t="s">
        <v>30474</v>
      </c>
      <c r="B11867" t="s">
        <v>11840</v>
      </c>
      <c r="C11867" t="s">
        <v>30475</v>
      </c>
    </row>
    <row r="11868" spans="1:3" x14ac:dyDescent="0.2">
      <c r="A11868" t="s">
        <v>30476</v>
      </c>
      <c r="B11868" t="s">
        <v>11840</v>
      </c>
      <c r="C11868" t="s">
        <v>30475</v>
      </c>
    </row>
    <row r="11869" spans="1:3" x14ac:dyDescent="0.2">
      <c r="A11869" t="s">
        <v>30477</v>
      </c>
      <c r="B11869" t="s">
        <v>11798</v>
      </c>
      <c r="C11869" t="s">
        <v>30478</v>
      </c>
    </row>
    <row r="11870" spans="1:3" x14ac:dyDescent="0.2">
      <c r="A11870" t="s">
        <v>30477</v>
      </c>
      <c r="B11870" t="s">
        <v>11798</v>
      </c>
      <c r="C11870" t="s">
        <v>30479</v>
      </c>
    </row>
    <row r="11871" spans="1:3" x14ac:dyDescent="0.2">
      <c r="A11871" t="s">
        <v>30477</v>
      </c>
      <c r="B11871" t="s">
        <v>11798</v>
      </c>
      <c r="C11871" t="s">
        <v>30480</v>
      </c>
    </row>
    <row r="11872" spans="1:3" x14ac:dyDescent="0.2">
      <c r="A11872" t="s">
        <v>30477</v>
      </c>
      <c r="B11872" t="s">
        <v>11798</v>
      </c>
      <c r="C11872" t="s">
        <v>30481</v>
      </c>
    </row>
    <row r="11873" spans="1:3" x14ac:dyDescent="0.2">
      <c r="A11873" t="s">
        <v>30477</v>
      </c>
      <c r="B11873" t="s">
        <v>11798</v>
      </c>
      <c r="C11873" t="s">
        <v>30482</v>
      </c>
    </row>
    <row r="11874" spans="1:3" x14ac:dyDescent="0.2">
      <c r="A11874" t="s">
        <v>30483</v>
      </c>
      <c r="B11874" t="s">
        <v>11805</v>
      </c>
      <c r="C11874" t="s">
        <v>30484</v>
      </c>
    </row>
    <row r="11875" spans="1:3" x14ac:dyDescent="0.2">
      <c r="A11875" t="s">
        <v>30485</v>
      </c>
      <c r="B11875" t="s">
        <v>11798</v>
      </c>
      <c r="C11875" t="s">
        <v>30486</v>
      </c>
    </row>
    <row r="11876" spans="1:3" x14ac:dyDescent="0.2">
      <c r="A11876" t="s">
        <v>30487</v>
      </c>
      <c r="B11876" t="s">
        <v>11819</v>
      </c>
      <c r="C11876" t="s">
        <v>30488</v>
      </c>
    </row>
    <row r="11877" spans="1:3" x14ac:dyDescent="0.2">
      <c r="A11877" t="s">
        <v>30489</v>
      </c>
      <c r="B11877" t="s">
        <v>11805</v>
      </c>
      <c r="C11877" t="s">
        <v>30490</v>
      </c>
    </row>
    <row r="11878" spans="1:3" x14ac:dyDescent="0.2">
      <c r="A11878" t="s">
        <v>30491</v>
      </c>
      <c r="B11878" t="s">
        <v>11840</v>
      </c>
      <c r="C11878" t="s">
        <v>30492</v>
      </c>
    </row>
    <row r="11879" spans="1:3" x14ac:dyDescent="0.2">
      <c r="A11879" t="s">
        <v>30489</v>
      </c>
      <c r="B11879" t="s">
        <v>11798</v>
      </c>
      <c r="C11879" t="s">
        <v>30493</v>
      </c>
    </row>
    <row r="11880" spans="1:3" x14ac:dyDescent="0.2">
      <c r="A11880" t="s">
        <v>30489</v>
      </c>
      <c r="B11880" t="s">
        <v>11798</v>
      </c>
      <c r="C11880" t="s">
        <v>30494</v>
      </c>
    </row>
    <row r="11881" spans="1:3" x14ac:dyDescent="0.2">
      <c r="A11881" t="s">
        <v>30495</v>
      </c>
      <c r="B11881" t="s">
        <v>11880</v>
      </c>
      <c r="C11881" t="s">
        <v>30496</v>
      </c>
    </row>
    <row r="11882" spans="1:3" x14ac:dyDescent="0.2">
      <c r="A11882" t="s">
        <v>30497</v>
      </c>
      <c r="B11882" t="s">
        <v>11883</v>
      </c>
      <c r="C11882" t="s">
        <v>30496</v>
      </c>
    </row>
    <row r="11883" spans="1:3" x14ac:dyDescent="0.2">
      <c r="A11883" t="s">
        <v>30498</v>
      </c>
      <c r="B11883" t="s">
        <v>11819</v>
      </c>
      <c r="C11883" t="s">
        <v>30499</v>
      </c>
    </row>
    <row r="11884" spans="1:3" x14ac:dyDescent="0.2">
      <c r="A11884" t="s">
        <v>30500</v>
      </c>
      <c r="B11884" t="s">
        <v>11798</v>
      </c>
      <c r="C11884" t="s">
        <v>30501</v>
      </c>
    </row>
    <row r="11885" spans="1:3" x14ac:dyDescent="0.2">
      <c r="A11885" t="s">
        <v>30502</v>
      </c>
      <c r="B11885" t="s">
        <v>11798</v>
      </c>
      <c r="C11885" t="s">
        <v>30503</v>
      </c>
    </row>
    <row r="11886" spans="1:3" x14ac:dyDescent="0.2">
      <c r="A11886" t="s">
        <v>30504</v>
      </c>
      <c r="B11886" t="s">
        <v>11798</v>
      </c>
      <c r="C11886" t="s">
        <v>30505</v>
      </c>
    </row>
    <row r="11887" spans="1:3" x14ac:dyDescent="0.2">
      <c r="A11887" t="s">
        <v>30506</v>
      </c>
      <c r="B11887" t="s">
        <v>11880</v>
      </c>
      <c r="C11887" t="s">
        <v>30507</v>
      </c>
    </row>
    <row r="11888" spans="1:3" x14ac:dyDescent="0.2">
      <c r="A11888" t="s">
        <v>30508</v>
      </c>
      <c r="B11888" t="s">
        <v>11883</v>
      </c>
      <c r="C11888" t="s">
        <v>30507</v>
      </c>
    </row>
    <row r="11889" spans="1:3" x14ac:dyDescent="0.2">
      <c r="A11889" t="s">
        <v>30509</v>
      </c>
      <c r="B11889" t="s">
        <v>11819</v>
      </c>
      <c r="C11889" t="s">
        <v>30510</v>
      </c>
    </row>
    <row r="11890" spans="1:3" x14ac:dyDescent="0.2">
      <c r="A11890" t="s">
        <v>30511</v>
      </c>
      <c r="B11890" t="s">
        <v>11798</v>
      </c>
      <c r="C11890" t="s">
        <v>30512</v>
      </c>
    </row>
    <row r="11891" spans="1:3" x14ac:dyDescent="0.2">
      <c r="A11891" t="s">
        <v>30511</v>
      </c>
      <c r="B11891" t="s">
        <v>11798</v>
      </c>
      <c r="C11891" t="s">
        <v>30513</v>
      </c>
    </row>
    <row r="11892" spans="1:3" x14ac:dyDescent="0.2">
      <c r="A11892" t="s">
        <v>30514</v>
      </c>
      <c r="B11892" t="s">
        <v>11866</v>
      </c>
      <c r="C11892" t="s">
        <v>30515</v>
      </c>
    </row>
    <row r="11893" spans="1:3" x14ac:dyDescent="0.2">
      <c r="A11893" t="s">
        <v>30516</v>
      </c>
      <c r="B11893" t="s">
        <v>11805</v>
      </c>
      <c r="C11893" t="s">
        <v>30517</v>
      </c>
    </row>
    <row r="11894" spans="1:3" x14ac:dyDescent="0.2">
      <c r="A11894" t="s">
        <v>30518</v>
      </c>
      <c r="B11894" t="s">
        <v>11805</v>
      </c>
      <c r="C11894" t="s">
        <v>30519</v>
      </c>
    </row>
    <row r="11895" spans="1:3" x14ac:dyDescent="0.2">
      <c r="A11895" t="s">
        <v>30520</v>
      </c>
      <c r="B11895" t="s">
        <v>11805</v>
      </c>
      <c r="C11895" t="s">
        <v>30521</v>
      </c>
    </row>
    <row r="11896" spans="1:3" x14ac:dyDescent="0.2">
      <c r="A11896" t="s">
        <v>30520</v>
      </c>
      <c r="B11896" t="s">
        <v>11805</v>
      </c>
      <c r="C11896" t="s">
        <v>30522</v>
      </c>
    </row>
    <row r="11897" spans="1:3" x14ac:dyDescent="0.2">
      <c r="A11897" t="s">
        <v>30518</v>
      </c>
      <c r="B11897" t="s">
        <v>12069</v>
      </c>
      <c r="C11897" t="s">
        <v>30523</v>
      </c>
    </row>
    <row r="11898" spans="1:3" x14ac:dyDescent="0.2">
      <c r="A11898" t="s">
        <v>30524</v>
      </c>
      <c r="B11898" t="s">
        <v>11798</v>
      </c>
      <c r="C11898" t="s">
        <v>30525</v>
      </c>
    </row>
    <row r="11899" spans="1:3" x14ac:dyDescent="0.2">
      <c r="A11899" t="s">
        <v>30524</v>
      </c>
      <c r="B11899" t="s">
        <v>11798</v>
      </c>
      <c r="C11899" t="s">
        <v>16208</v>
      </c>
    </row>
    <row r="11900" spans="1:3" x14ac:dyDescent="0.2">
      <c r="A11900" t="s">
        <v>30524</v>
      </c>
      <c r="B11900" t="s">
        <v>11798</v>
      </c>
      <c r="C11900" t="s">
        <v>30526</v>
      </c>
    </row>
    <row r="11901" spans="1:3" x14ac:dyDescent="0.2">
      <c r="A11901" t="s">
        <v>30524</v>
      </c>
      <c r="B11901" t="s">
        <v>11798</v>
      </c>
      <c r="C11901" t="s">
        <v>30527</v>
      </c>
    </row>
    <row r="11902" spans="1:3" x14ac:dyDescent="0.2">
      <c r="A11902" t="s">
        <v>30528</v>
      </c>
      <c r="B11902" t="s">
        <v>11798</v>
      </c>
      <c r="C11902" t="s">
        <v>30529</v>
      </c>
    </row>
    <row r="11903" spans="1:3" x14ac:dyDescent="0.2">
      <c r="A11903" t="s">
        <v>30530</v>
      </c>
      <c r="B11903" t="s">
        <v>11798</v>
      </c>
      <c r="C11903" t="s">
        <v>30531</v>
      </c>
    </row>
    <row r="11904" spans="1:3" x14ac:dyDescent="0.2">
      <c r="A11904" t="s">
        <v>30532</v>
      </c>
      <c r="B11904" t="s">
        <v>11840</v>
      </c>
      <c r="C11904" t="s">
        <v>30533</v>
      </c>
    </row>
    <row r="11905" spans="1:3" x14ac:dyDescent="0.2">
      <c r="A11905" t="s">
        <v>30534</v>
      </c>
      <c r="B11905" t="s">
        <v>11798</v>
      </c>
      <c r="C11905" t="s">
        <v>30535</v>
      </c>
    </row>
    <row r="11906" spans="1:3" x14ac:dyDescent="0.2">
      <c r="A11906" t="s">
        <v>30534</v>
      </c>
      <c r="B11906" t="s">
        <v>11798</v>
      </c>
      <c r="C11906" t="s">
        <v>30536</v>
      </c>
    </row>
    <row r="11907" spans="1:3" x14ac:dyDescent="0.2">
      <c r="A11907" t="s">
        <v>30537</v>
      </c>
      <c r="B11907" t="s">
        <v>11805</v>
      </c>
      <c r="C11907" t="s">
        <v>30538</v>
      </c>
    </row>
    <row r="11908" spans="1:3" x14ac:dyDescent="0.2">
      <c r="A11908" t="s">
        <v>30539</v>
      </c>
      <c r="B11908" t="s">
        <v>12641</v>
      </c>
      <c r="C11908" t="s">
        <v>30540</v>
      </c>
    </row>
    <row r="11909" spans="1:3" x14ac:dyDescent="0.2">
      <c r="A11909" t="s">
        <v>30541</v>
      </c>
      <c r="B11909" t="s">
        <v>11819</v>
      </c>
      <c r="C11909" t="s">
        <v>30542</v>
      </c>
    </row>
    <row r="11910" spans="1:3" x14ac:dyDescent="0.2">
      <c r="A11910" t="s">
        <v>30543</v>
      </c>
      <c r="B11910" t="s">
        <v>11819</v>
      </c>
      <c r="C11910" t="s">
        <v>30544</v>
      </c>
    </row>
    <row r="11911" spans="1:3" x14ac:dyDescent="0.2">
      <c r="A11911" t="s">
        <v>30543</v>
      </c>
      <c r="B11911" t="s">
        <v>11798</v>
      </c>
      <c r="C11911" t="s">
        <v>30545</v>
      </c>
    </row>
    <row r="11912" spans="1:3" x14ac:dyDescent="0.2">
      <c r="A11912" t="s">
        <v>30546</v>
      </c>
      <c r="B11912" t="s">
        <v>11798</v>
      </c>
      <c r="C11912" t="s">
        <v>30547</v>
      </c>
    </row>
    <row r="11913" spans="1:3" x14ac:dyDescent="0.2">
      <c r="A11913" t="s">
        <v>30548</v>
      </c>
      <c r="B11913" t="s">
        <v>20379</v>
      </c>
      <c r="C11913" t="s">
        <v>30549</v>
      </c>
    </row>
    <row r="11914" spans="1:3" x14ac:dyDescent="0.2">
      <c r="A11914" t="s">
        <v>30550</v>
      </c>
      <c r="B11914" t="s">
        <v>11866</v>
      </c>
      <c r="C11914" t="s">
        <v>30549</v>
      </c>
    </row>
    <row r="11915" spans="1:3" x14ac:dyDescent="0.2">
      <c r="A11915" t="s">
        <v>30551</v>
      </c>
      <c r="B11915" t="s">
        <v>11883</v>
      </c>
      <c r="C11915" t="s">
        <v>30549</v>
      </c>
    </row>
    <row r="11916" spans="1:3" x14ac:dyDescent="0.2">
      <c r="A11916" t="s">
        <v>30552</v>
      </c>
      <c r="B11916" t="s">
        <v>11819</v>
      </c>
      <c r="C11916" t="s">
        <v>30553</v>
      </c>
    </row>
    <row r="11917" spans="1:3" x14ac:dyDescent="0.2">
      <c r="A11917" t="s">
        <v>30552</v>
      </c>
      <c r="B11917" t="s">
        <v>11819</v>
      </c>
      <c r="C11917" t="s">
        <v>30554</v>
      </c>
    </row>
    <row r="11918" spans="1:3" x14ac:dyDescent="0.2">
      <c r="A11918" t="s">
        <v>30555</v>
      </c>
      <c r="B11918" t="s">
        <v>11798</v>
      </c>
      <c r="C11918" t="s">
        <v>30556</v>
      </c>
    </row>
    <row r="11919" spans="1:3" x14ac:dyDescent="0.2">
      <c r="A11919" t="s">
        <v>30557</v>
      </c>
      <c r="B11919" t="s">
        <v>11819</v>
      </c>
      <c r="C11919" t="s">
        <v>30558</v>
      </c>
    </row>
    <row r="11920" spans="1:3" x14ac:dyDescent="0.2">
      <c r="A11920" t="s">
        <v>30559</v>
      </c>
      <c r="B11920" t="s">
        <v>11819</v>
      </c>
      <c r="C11920" t="s">
        <v>30560</v>
      </c>
    </row>
    <row r="11921" spans="1:3" x14ac:dyDescent="0.2">
      <c r="A11921" t="s">
        <v>30561</v>
      </c>
      <c r="B11921" t="s">
        <v>11819</v>
      </c>
      <c r="C11921" t="s">
        <v>30562</v>
      </c>
    </row>
    <row r="11922" spans="1:3" x14ac:dyDescent="0.2">
      <c r="A11922" t="s">
        <v>30563</v>
      </c>
      <c r="B11922" t="s">
        <v>11819</v>
      </c>
      <c r="C11922" t="s">
        <v>30564</v>
      </c>
    </row>
    <row r="11923" spans="1:3" x14ac:dyDescent="0.2">
      <c r="A11923" t="s">
        <v>30565</v>
      </c>
      <c r="B11923" t="s">
        <v>11819</v>
      </c>
      <c r="C11923" t="s">
        <v>30566</v>
      </c>
    </row>
    <row r="11924" spans="1:3" x14ac:dyDescent="0.2">
      <c r="A11924" t="s">
        <v>30565</v>
      </c>
      <c r="B11924" t="s">
        <v>12069</v>
      </c>
      <c r="C11924" t="s">
        <v>30567</v>
      </c>
    </row>
    <row r="11925" spans="1:3" x14ac:dyDescent="0.2">
      <c r="A11925" t="s">
        <v>30568</v>
      </c>
      <c r="B11925" t="s">
        <v>11819</v>
      </c>
      <c r="C11925" t="s">
        <v>30569</v>
      </c>
    </row>
    <row r="11926" spans="1:3" x14ac:dyDescent="0.2">
      <c r="A11926" t="s">
        <v>30570</v>
      </c>
      <c r="B11926" t="s">
        <v>11828</v>
      </c>
      <c r="C11926" t="s">
        <v>30571</v>
      </c>
    </row>
    <row r="11927" spans="1:3" x14ac:dyDescent="0.2">
      <c r="A11927" t="s">
        <v>30570</v>
      </c>
      <c r="B11927" t="s">
        <v>11819</v>
      </c>
      <c r="C11927" t="s">
        <v>30572</v>
      </c>
    </row>
    <row r="11928" spans="1:3" x14ac:dyDescent="0.2">
      <c r="A11928" t="s">
        <v>30570</v>
      </c>
      <c r="B11928" t="s">
        <v>11798</v>
      </c>
      <c r="C11928" t="s">
        <v>30573</v>
      </c>
    </row>
    <row r="11929" spans="1:3" x14ac:dyDescent="0.2">
      <c r="A11929" t="s">
        <v>30574</v>
      </c>
      <c r="B11929" t="s">
        <v>11819</v>
      </c>
      <c r="C11929" t="s">
        <v>30575</v>
      </c>
    </row>
    <row r="11930" spans="1:3" x14ac:dyDescent="0.2">
      <c r="A11930" t="s">
        <v>30574</v>
      </c>
      <c r="B11930" t="s">
        <v>11819</v>
      </c>
      <c r="C11930" t="s">
        <v>30576</v>
      </c>
    </row>
    <row r="11931" spans="1:3" x14ac:dyDescent="0.2">
      <c r="A11931" t="s">
        <v>30577</v>
      </c>
      <c r="B11931" t="s">
        <v>11805</v>
      </c>
      <c r="C11931" t="s">
        <v>30578</v>
      </c>
    </row>
    <row r="11932" spans="1:3" x14ac:dyDescent="0.2">
      <c r="A11932" t="s">
        <v>30579</v>
      </c>
      <c r="B11932" t="s">
        <v>11819</v>
      </c>
      <c r="C11932" t="s">
        <v>30580</v>
      </c>
    </row>
    <row r="11933" spans="1:3" x14ac:dyDescent="0.2">
      <c r="A11933" t="s">
        <v>30581</v>
      </c>
      <c r="B11933" t="s">
        <v>11798</v>
      </c>
      <c r="C11933" t="s">
        <v>30582</v>
      </c>
    </row>
    <row r="11934" spans="1:3" x14ac:dyDescent="0.2">
      <c r="A11934" t="s">
        <v>30583</v>
      </c>
      <c r="B11934" t="s">
        <v>13887</v>
      </c>
      <c r="C11934" t="s">
        <v>30584</v>
      </c>
    </row>
    <row r="11935" spans="1:3" x14ac:dyDescent="0.2">
      <c r="A11935" t="s">
        <v>30585</v>
      </c>
      <c r="B11935" t="s">
        <v>11805</v>
      </c>
      <c r="C11935" t="s">
        <v>30586</v>
      </c>
    </row>
    <row r="11936" spans="1:3" x14ac:dyDescent="0.2">
      <c r="A11936" t="s">
        <v>30587</v>
      </c>
      <c r="B11936" t="s">
        <v>20379</v>
      </c>
      <c r="C11936" t="s">
        <v>30588</v>
      </c>
    </row>
    <row r="11937" spans="1:3" x14ac:dyDescent="0.2">
      <c r="A11937" t="s">
        <v>30589</v>
      </c>
      <c r="B11937" t="s">
        <v>11866</v>
      </c>
      <c r="C11937" t="s">
        <v>30588</v>
      </c>
    </row>
    <row r="11938" spans="1:3" x14ac:dyDescent="0.2">
      <c r="A11938" t="s">
        <v>30590</v>
      </c>
      <c r="B11938" t="s">
        <v>11883</v>
      </c>
      <c r="C11938" t="s">
        <v>30588</v>
      </c>
    </row>
    <row r="11939" spans="1:3" x14ac:dyDescent="0.2">
      <c r="A11939" t="s">
        <v>30591</v>
      </c>
      <c r="B11939" t="s">
        <v>12069</v>
      </c>
      <c r="C11939" t="s">
        <v>30592</v>
      </c>
    </row>
    <row r="11940" spans="1:3" x14ac:dyDescent="0.2">
      <c r="A11940" t="s">
        <v>30591</v>
      </c>
      <c r="B11940" t="s">
        <v>12069</v>
      </c>
      <c r="C11940" t="s">
        <v>30593</v>
      </c>
    </row>
    <row r="11941" spans="1:3" x14ac:dyDescent="0.2">
      <c r="A11941" t="s">
        <v>30591</v>
      </c>
      <c r="B11941" t="s">
        <v>12069</v>
      </c>
      <c r="C11941" t="s">
        <v>30594</v>
      </c>
    </row>
    <row r="11942" spans="1:3" x14ac:dyDescent="0.2">
      <c r="A11942" t="s">
        <v>30595</v>
      </c>
      <c r="B11942" t="s">
        <v>11798</v>
      </c>
      <c r="C11942" t="s">
        <v>30596</v>
      </c>
    </row>
    <row r="11943" spans="1:3" x14ac:dyDescent="0.2">
      <c r="A11943" t="s">
        <v>30597</v>
      </c>
      <c r="B11943" t="s">
        <v>11805</v>
      </c>
      <c r="C11943" t="s">
        <v>30598</v>
      </c>
    </row>
    <row r="11944" spans="1:3" x14ac:dyDescent="0.2">
      <c r="A11944" t="s">
        <v>30587</v>
      </c>
      <c r="C11944" t="s">
        <v>30599</v>
      </c>
    </row>
    <row r="11945" spans="1:3" x14ac:dyDescent="0.2">
      <c r="A11945" t="s">
        <v>30589</v>
      </c>
      <c r="C11945" t="s">
        <v>30600</v>
      </c>
    </row>
    <row r="11946" spans="1:3" x14ac:dyDescent="0.2">
      <c r="A11946" t="s">
        <v>30601</v>
      </c>
      <c r="B11946" t="s">
        <v>11798</v>
      </c>
      <c r="C11946" t="s">
        <v>30602</v>
      </c>
    </row>
    <row r="11947" spans="1:3" x14ac:dyDescent="0.2">
      <c r="A11947" t="s">
        <v>30603</v>
      </c>
      <c r="B11947" t="s">
        <v>11805</v>
      </c>
      <c r="C11947" t="s">
        <v>30604</v>
      </c>
    </row>
    <row r="11948" spans="1:3" x14ac:dyDescent="0.2">
      <c r="A11948" t="s">
        <v>30605</v>
      </c>
      <c r="B11948" t="s">
        <v>11798</v>
      </c>
      <c r="C11948" t="s">
        <v>30606</v>
      </c>
    </row>
    <row r="11949" spans="1:3" x14ac:dyDescent="0.2">
      <c r="A11949" t="s">
        <v>30607</v>
      </c>
      <c r="B11949" t="s">
        <v>11798</v>
      </c>
      <c r="C11949" t="s">
        <v>30608</v>
      </c>
    </row>
    <row r="11950" spans="1:3" x14ac:dyDescent="0.2">
      <c r="A11950" t="s">
        <v>30609</v>
      </c>
      <c r="B11950" t="s">
        <v>11798</v>
      </c>
      <c r="C11950" t="s">
        <v>30610</v>
      </c>
    </row>
    <row r="11951" spans="1:3" x14ac:dyDescent="0.2">
      <c r="A11951" t="s">
        <v>30609</v>
      </c>
      <c r="B11951" t="s">
        <v>11798</v>
      </c>
      <c r="C11951" t="s">
        <v>30611</v>
      </c>
    </row>
    <row r="11952" spans="1:3" x14ac:dyDescent="0.2">
      <c r="A11952" t="s">
        <v>30609</v>
      </c>
      <c r="B11952" t="s">
        <v>14941</v>
      </c>
      <c r="C11952" t="s">
        <v>30612</v>
      </c>
    </row>
    <row r="11953" spans="1:3" x14ac:dyDescent="0.2">
      <c r="A11953" t="s">
        <v>30613</v>
      </c>
      <c r="B11953" t="s">
        <v>11805</v>
      </c>
      <c r="C11953" t="s">
        <v>30614</v>
      </c>
    </row>
    <row r="11954" spans="1:3" x14ac:dyDescent="0.2">
      <c r="A11954" t="s">
        <v>30615</v>
      </c>
      <c r="B11954" t="s">
        <v>11828</v>
      </c>
      <c r="C11954" t="s">
        <v>30616</v>
      </c>
    </row>
    <row r="11955" spans="1:3" x14ac:dyDescent="0.2">
      <c r="A11955" t="s">
        <v>30615</v>
      </c>
      <c r="B11955" t="s">
        <v>11828</v>
      </c>
      <c r="C11955" t="s">
        <v>30617</v>
      </c>
    </row>
    <row r="11956" spans="1:3" x14ac:dyDescent="0.2">
      <c r="A11956" t="s">
        <v>30615</v>
      </c>
      <c r="B11956" t="s">
        <v>11828</v>
      </c>
      <c r="C11956" t="s">
        <v>30618</v>
      </c>
    </row>
    <row r="11957" spans="1:3" x14ac:dyDescent="0.2">
      <c r="A11957" t="s">
        <v>30615</v>
      </c>
      <c r="B11957" t="s">
        <v>11828</v>
      </c>
      <c r="C11957" t="s">
        <v>30619</v>
      </c>
    </row>
    <row r="11958" spans="1:3" x14ac:dyDescent="0.2">
      <c r="A11958" t="s">
        <v>30615</v>
      </c>
      <c r="B11958" t="s">
        <v>11787</v>
      </c>
      <c r="C11958" t="s">
        <v>30620</v>
      </c>
    </row>
    <row r="11959" spans="1:3" x14ac:dyDescent="0.2">
      <c r="A11959" t="s">
        <v>30615</v>
      </c>
      <c r="B11959" t="s">
        <v>11798</v>
      </c>
      <c r="C11959" t="s">
        <v>30621</v>
      </c>
    </row>
    <row r="11960" spans="1:3" x14ac:dyDescent="0.2">
      <c r="A11960" t="s">
        <v>30622</v>
      </c>
      <c r="B11960" t="s">
        <v>11828</v>
      </c>
      <c r="C11960" t="s">
        <v>30623</v>
      </c>
    </row>
    <row r="11961" spans="1:3" x14ac:dyDescent="0.2">
      <c r="A11961" t="s">
        <v>30624</v>
      </c>
      <c r="B11961" t="s">
        <v>11805</v>
      </c>
      <c r="C11961" t="s">
        <v>30625</v>
      </c>
    </row>
    <row r="11962" spans="1:3" x14ac:dyDescent="0.2">
      <c r="A11962" t="s">
        <v>30626</v>
      </c>
      <c r="B11962" t="s">
        <v>11798</v>
      </c>
      <c r="C11962" t="s">
        <v>30627</v>
      </c>
    </row>
    <row r="11963" spans="1:3" x14ac:dyDescent="0.2">
      <c r="A11963" t="s">
        <v>30626</v>
      </c>
      <c r="B11963" t="s">
        <v>11805</v>
      </c>
      <c r="C11963" t="s">
        <v>30628</v>
      </c>
    </row>
    <row r="11964" spans="1:3" x14ac:dyDescent="0.2">
      <c r="A11964" t="s">
        <v>30629</v>
      </c>
      <c r="B11964" t="s">
        <v>11819</v>
      </c>
      <c r="C11964" t="s">
        <v>30630</v>
      </c>
    </row>
    <row r="11965" spans="1:3" x14ac:dyDescent="0.2">
      <c r="A11965" t="s">
        <v>30631</v>
      </c>
      <c r="B11965" t="s">
        <v>11805</v>
      </c>
      <c r="C11965" t="s">
        <v>30632</v>
      </c>
    </row>
    <row r="11966" spans="1:3" x14ac:dyDescent="0.2">
      <c r="A11966" t="s">
        <v>30633</v>
      </c>
      <c r="B11966" t="s">
        <v>11828</v>
      </c>
      <c r="C11966" t="s">
        <v>30634</v>
      </c>
    </row>
    <row r="11967" spans="1:3" x14ac:dyDescent="0.2">
      <c r="A11967" t="s">
        <v>30633</v>
      </c>
      <c r="B11967" t="s">
        <v>11805</v>
      </c>
      <c r="C11967" t="s">
        <v>30635</v>
      </c>
    </row>
    <row r="11968" spans="1:3" x14ac:dyDescent="0.2">
      <c r="A11968" t="s">
        <v>30633</v>
      </c>
      <c r="B11968" t="s">
        <v>11798</v>
      </c>
      <c r="C11968" t="s">
        <v>30636</v>
      </c>
    </row>
    <row r="11969" spans="1:3" x14ac:dyDescent="0.2">
      <c r="A11969" t="s">
        <v>30637</v>
      </c>
      <c r="B11969" t="s">
        <v>11798</v>
      </c>
      <c r="C11969" t="s">
        <v>30638</v>
      </c>
    </row>
    <row r="11970" spans="1:3" x14ac:dyDescent="0.2">
      <c r="A11970" t="s">
        <v>30639</v>
      </c>
      <c r="B11970" t="s">
        <v>11828</v>
      </c>
      <c r="C11970" t="s">
        <v>30640</v>
      </c>
    </row>
    <row r="11971" spans="1:3" x14ac:dyDescent="0.2">
      <c r="A11971" t="s">
        <v>30641</v>
      </c>
      <c r="B11971" t="s">
        <v>11828</v>
      </c>
      <c r="C11971" t="s">
        <v>30642</v>
      </c>
    </row>
    <row r="11972" spans="1:3" x14ac:dyDescent="0.2">
      <c r="A11972" t="s">
        <v>30641</v>
      </c>
      <c r="B11972" t="s">
        <v>11828</v>
      </c>
      <c r="C11972" t="s">
        <v>30643</v>
      </c>
    </row>
    <row r="11973" spans="1:3" x14ac:dyDescent="0.2">
      <c r="A11973" t="s">
        <v>30644</v>
      </c>
      <c r="B11973" t="s">
        <v>11828</v>
      </c>
      <c r="C11973" t="s">
        <v>30645</v>
      </c>
    </row>
    <row r="11974" spans="1:3" x14ac:dyDescent="0.2">
      <c r="A11974" t="s">
        <v>30646</v>
      </c>
      <c r="B11974" t="s">
        <v>12090</v>
      </c>
      <c r="C11974" t="s">
        <v>30647</v>
      </c>
    </row>
    <row r="11975" spans="1:3" x14ac:dyDescent="0.2">
      <c r="A11975" t="s">
        <v>30648</v>
      </c>
      <c r="B11975" t="s">
        <v>11805</v>
      </c>
      <c r="C11975" t="s">
        <v>30649</v>
      </c>
    </row>
    <row r="11976" spans="1:3" x14ac:dyDescent="0.2">
      <c r="A11976" t="s">
        <v>30648</v>
      </c>
      <c r="B11976" t="s">
        <v>11805</v>
      </c>
      <c r="C11976" t="s">
        <v>30650</v>
      </c>
    </row>
    <row r="11977" spans="1:3" x14ac:dyDescent="0.2">
      <c r="A11977" t="s">
        <v>30648</v>
      </c>
      <c r="B11977" t="s">
        <v>11798</v>
      </c>
      <c r="C11977" t="s">
        <v>30651</v>
      </c>
    </row>
    <row r="11978" spans="1:3" x14ac:dyDescent="0.2">
      <c r="A11978" t="s">
        <v>30652</v>
      </c>
      <c r="B11978" t="s">
        <v>11805</v>
      </c>
      <c r="C11978" t="s">
        <v>30653</v>
      </c>
    </row>
    <row r="11979" spans="1:3" x14ac:dyDescent="0.2">
      <c r="A11979" t="s">
        <v>30654</v>
      </c>
      <c r="B11979" t="s">
        <v>11798</v>
      </c>
      <c r="C11979" t="s">
        <v>30655</v>
      </c>
    </row>
    <row r="11980" spans="1:3" x14ac:dyDescent="0.2">
      <c r="A11980" t="s">
        <v>30654</v>
      </c>
      <c r="B11980" t="s">
        <v>11798</v>
      </c>
      <c r="C11980" t="s">
        <v>30656</v>
      </c>
    </row>
    <row r="11981" spans="1:3" x14ac:dyDescent="0.2">
      <c r="A11981" t="s">
        <v>30657</v>
      </c>
      <c r="B11981" t="s">
        <v>11798</v>
      </c>
      <c r="C11981" t="s">
        <v>30658</v>
      </c>
    </row>
    <row r="11982" spans="1:3" x14ac:dyDescent="0.2">
      <c r="A11982" t="s">
        <v>30659</v>
      </c>
      <c r="B11982" t="s">
        <v>11880</v>
      </c>
      <c r="C11982" t="s">
        <v>30660</v>
      </c>
    </row>
    <row r="11983" spans="1:3" x14ac:dyDescent="0.2">
      <c r="A11983" t="s">
        <v>30661</v>
      </c>
      <c r="B11983" t="s">
        <v>11883</v>
      </c>
      <c r="C11983" t="s">
        <v>30660</v>
      </c>
    </row>
    <row r="11984" spans="1:3" x14ac:dyDescent="0.2">
      <c r="A11984" t="s">
        <v>30662</v>
      </c>
      <c r="B11984" t="s">
        <v>11819</v>
      </c>
      <c r="C11984" t="s">
        <v>30663</v>
      </c>
    </row>
    <row r="11985" spans="1:3" x14ac:dyDescent="0.2">
      <c r="A11985" t="s">
        <v>30662</v>
      </c>
      <c r="B11985" t="s">
        <v>11819</v>
      </c>
      <c r="C11985" t="s">
        <v>30664</v>
      </c>
    </row>
    <row r="11986" spans="1:3" x14ac:dyDescent="0.2">
      <c r="A11986" t="s">
        <v>30662</v>
      </c>
      <c r="B11986" t="s">
        <v>12069</v>
      </c>
      <c r="C11986" t="s">
        <v>30665</v>
      </c>
    </row>
    <row r="11987" spans="1:3" x14ac:dyDescent="0.2">
      <c r="A11987" t="s">
        <v>30666</v>
      </c>
      <c r="B11987" t="s">
        <v>11798</v>
      </c>
      <c r="C11987" t="s">
        <v>30667</v>
      </c>
    </row>
    <row r="11988" spans="1:3" x14ac:dyDescent="0.2">
      <c r="A11988" t="s">
        <v>30668</v>
      </c>
      <c r="B11988" t="s">
        <v>11798</v>
      </c>
      <c r="C11988" t="s">
        <v>30669</v>
      </c>
    </row>
    <row r="11989" spans="1:3" x14ac:dyDescent="0.2">
      <c r="A11989" t="s">
        <v>30670</v>
      </c>
      <c r="B11989" t="s">
        <v>11828</v>
      </c>
      <c r="C11989" t="s">
        <v>30671</v>
      </c>
    </row>
    <row r="11990" spans="1:3" x14ac:dyDescent="0.2">
      <c r="A11990" t="s">
        <v>30672</v>
      </c>
      <c r="B11990" t="s">
        <v>11798</v>
      </c>
      <c r="C11990" t="s">
        <v>30673</v>
      </c>
    </row>
    <row r="11991" spans="1:3" x14ac:dyDescent="0.2">
      <c r="A11991" t="s">
        <v>30674</v>
      </c>
      <c r="B11991" t="s">
        <v>11798</v>
      </c>
      <c r="C11991" t="s">
        <v>30675</v>
      </c>
    </row>
    <row r="11992" spans="1:3" x14ac:dyDescent="0.2">
      <c r="A11992" t="s">
        <v>30674</v>
      </c>
      <c r="B11992" t="s">
        <v>11798</v>
      </c>
      <c r="C11992" t="s">
        <v>30676</v>
      </c>
    </row>
    <row r="11993" spans="1:3" x14ac:dyDescent="0.2">
      <c r="A11993" t="s">
        <v>30677</v>
      </c>
      <c r="B11993" t="s">
        <v>11805</v>
      </c>
      <c r="C11993" t="s">
        <v>30678</v>
      </c>
    </row>
    <row r="11994" spans="1:3" x14ac:dyDescent="0.2">
      <c r="A11994" t="s">
        <v>30679</v>
      </c>
      <c r="B11994" t="s">
        <v>11798</v>
      </c>
      <c r="C11994" t="s">
        <v>30680</v>
      </c>
    </row>
    <row r="11995" spans="1:3" x14ac:dyDescent="0.2">
      <c r="A11995" t="s">
        <v>30681</v>
      </c>
      <c r="B11995" t="s">
        <v>11798</v>
      </c>
      <c r="C11995" t="s">
        <v>30682</v>
      </c>
    </row>
    <row r="11996" spans="1:3" x14ac:dyDescent="0.2">
      <c r="A11996" t="s">
        <v>30683</v>
      </c>
      <c r="B11996" t="s">
        <v>11805</v>
      </c>
      <c r="C11996" t="s">
        <v>30684</v>
      </c>
    </row>
    <row r="11997" spans="1:3" x14ac:dyDescent="0.2">
      <c r="A11997" t="s">
        <v>30683</v>
      </c>
      <c r="B11997" t="s">
        <v>11828</v>
      </c>
      <c r="C11997" t="s">
        <v>30685</v>
      </c>
    </row>
    <row r="11998" spans="1:3" x14ac:dyDescent="0.2">
      <c r="A11998" t="s">
        <v>30686</v>
      </c>
      <c r="B11998" t="s">
        <v>11819</v>
      </c>
      <c r="C11998" t="s">
        <v>30687</v>
      </c>
    </row>
    <row r="11999" spans="1:3" x14ac:dyDescent="0.2">
      <c r="A11999" t="s">
        <v>30688</v>
      </c>
      <c r="B11999" t="s">
        <v>11840</v>
      </c>
      <c r="C11999" t="s">
        <v>30689</v>
      </c>
    </row>
    <row r="12000" spans="1:3" x14ac:dyDescent="0.2">
      <c r="A12000" t="s">
        <v>30690</v>
      </c>
      <c r="B12000" t="s">
        <v>11798</v>
      </c>
      <c r="C12000" t="s">
        <v>30691</v>
      </c>
    </row>
    <row r="12001" spans="1:3" x14ac:dyDescent="0.2">
      <c r="A12001" t="s">
        <v>30690</v>
      </c>
      <c r="B12001" t="s">
        <v>11819</v>
      </c>
      <c r="C12001" t="s">
        <v>30692</v>
      </c>
    </row>
    <row r="12002" spans="1:3" x14ac:dyDescent="0.2">
      <c r="A12002" t="s">
        <v>30693</v>
      </c>
      <c r="B12002" t="s">
        <v>11805</v>
      </c>
      <c r="C12002" t="s">
        <v>30694</v>
      </c>
    </row>
    <row r="12003" spans="1:3" x14ac:dyDescent="0.2">
      <c r="A12003" t="s">
        <v>30693</v>
      </c>
      <c r="B12003" t="s">
        <v>11805</v>
      </c>
      <c r="C12003" t="s">
        <v>30695</v>
      </c>
    </row>
    <row r="12004" spans="1:3" x14ac:dyDescent="0.2">
      <c r="A12004" t="s">
        <v>30696</v>
      </c>
      <c r="B12004" t="s">
        <v>11798</v>
      </c>
      <c r="C12004" t="s">
        <v>30697</v>
      </c>
    </row>
    <row r="12005" spans="1:3" x14ac:dyDescent="0.2">
      <c r="A12005" t="s">
        <v>30698</v>
      </c>
      <c r="B12005" t="s">
        <v>11798</v>
      </c>
      <c r="C12005" t="s">
        <v>30699</v>
      </c>
    </row>
    <row r="12006" spans="1:3" x14ac:dyDescent="0.2">
      <c r="A12006" t="s">
        <v>30698</v>
      </c>
      <c r="B12006" t="s">
        <v>11798</v>
      </c>
      <c r="C12006" t="s">
        <v>30700</v>
      </c>
    </row>
    <row r="12007" spans="1:3" x14ac:dyDescent="0.2">
      <c r="A12007" t="s">
        <v>30701</v>
      </c>
      <c r="B12007" t="s">
        <v>11828</v>
      </c>
      <c r="C12007" t="s">
        <v>30702</v>
      </c>
    </row>
    <row r="12008" spans="1:3" x14ac:dyDescent="0.2">
      <c r="A12008" t="s">
        <v>30703</v>
      </c>
      <c r="B12008" t="s">
        <v>11798</v>
      </c>
      <c r="C12008" t="s">
        <v>30704</v>
      </c>
    </row>
    <row r="12009" spans="1:3" x14ac:dyDescent="0.2">
      <c r="A12009" t="s">
        <v>30705</v>
      </c>
      <c r="B12009" t="s">
        <v>11798</v>
      </c>
      <c r="C12009" t="s">
        <v>30706</v>
      </c>
    </row>
    <row r="12010" spans="1:3" x14ac:dyDescent="0.2">
      <c r="A12010" t="s">
        <v>30705</v>
      </c>
      <c r="B12010" t="s">
        <v>11798</v>
      </c>
      <c r="C12010" t="s">
        <v>30707</v>
      </c>
    </row>
    <row r="12011" spans="1:3" x14ac:dyDescent="0.2">
      <c r="A12011" t="s">
        <v>30705</v>
      </c>
      <c r="B12011" t="s">
        <v>11798</v>
      </c>
      <c r="C12011" t="s">
        <v>30708</v>
      </c>
    </row>
    <row r="12012" spans="1:3" x14ac:dyDescent="0.2">
      <c r="A12012" t="s">
        <v>30705</v>
      </c>
      <c r="B12012" t="s">
        <v>11798</v>
      </c>
      <c r="C12012" t="s">
        <v>30709</v>
      </c>
    </row>
    <row r="12013" spans="1:3" x14ac:dyDescent="0.2">
      <c r="A12013" t="s">
        <v>30705</v>
      </c>
      <c r="B12013" t="s">
        <v>11798</v>
      </c>
      <c r="C12013" t="s">
        <v>30710</v>
      </c>
    </row>
    <row r="12014" spans="1:3" x14ac:dyDescent="0.2">
      <c r="A12014" t="s">
        <v>30705</v>
      </c>
      <c r="B12014" t="s">
        <v>11798</v>
      </c>
      <c r="C12014" t="s">
        <v>30711</v>
      </c>
    </row>
    <row r="12015" spans="1:3" x14ac:dyDescent="0.2">
      <c r="A12015" t="s">
        <v>30705</v>
      </c>
      <c r="B12015" t="s">
        <v>11798</v>
      </c>
      <c r="C12015" t="s">
        <v>30712</v>
      </c>
    </row>
    <row r="12016" spans="1:3" x14ac:dyDescent="0.2">
      <c r="A12016" t="s">
        <v>30705</v>
      </c>
      <c r="B12016" t="s">
        <v>12069</v>
      </c>
      <c r="C12016" t="s">
        <v>30713</v>
      </c>
    </row>
    <row r="12017" spans="1:3" x14ac:dyDescent="0.2">
      <c r="A12017" t="s">
        <v>30714</v>
      </c>
      <c r="B12017" t="s">
        <v>11805</v>
      </c>
      <c r="C12017" t="s">
        <v>30715</v>
      </c>
    </row>
    <row r="12018" spans="1:3" x14ac:dyDescent="0.2">
      <c r="A12018" t="s">
        <v>30716</v>
      </c>
      <c r="B12018" t="s">
        <v>11819</v>
      </c>
      <c r="C12018" t="s">
        <v>30717</v>
      </c>
    </row>
    <row r="12019" spans="1:3" x14ac:dyDescent="0.2">
      <c r="A12019" t="s">
        <v>30718</v>
      </c>
      <c r="B12019" t="s">
        <v>11805</v>
      </c>
      <c r="C12019" t="s">
        <v>30719</v>
      </c>
    </row>
    <row r="12020" spans="1:3" x14ac:dyDescent="0.2">
      <c r="A12020" t="s">
        <v>30646</v>
      </c>
      <c r="B12020" t="s">
        <v>11840</v>
      </c>
      <c r="C12020" t="s">
        <v>30720</v>
      </c>
    </row>
    <row r="12021" spans="1:3" x14ac:dyDescent="0.2">
      <c r="A12021" t="s">
        <v>30718</v>
      </c>
      <c r="B12021" t="s">
        <v>11798</v>
      </c>
      <c r="C12021" t="s">
        <v>30721</v>
      </c>
    </row>
    <row r="12022" spans="1:3" x14ac:dyDescent="0.2">
      <c r="A12022" t="s">
        <v>30718</v>
      </c>
      <c r="B12022" t="s">
        <v>11798</v>
      </c>
      <c r="C12022" t="s">
        <v>30722</v>
      </c>
    </row>
    <row r="12023" spans="1:3" x14ac:dyDescent="0.2">
      <c r="A12023" t="s">
        <v>30723</v>
      </c>
      <c r="B12023" t="s">
        <v>11798</v>
      </c>
      <c r="C12023" t="s">
        <v>30724</v>
      </c>
    </row>
    <row r="12024" spans="1:3" x14ac:dyDescent="0.2">
      <c r="A12024" t="s">
        <v>30725</v>
      </c>
      <c r="B12024" t="s">
        <v>11840</v>
      </c>
      <c r="C12024" t="s">
        <v>30726</v>
      </c>
    </row>
    <row r="12025" spans="1:3" x14ac:dyDescent="0.2">
      <c r="A12025" t="s">
        <v>30727</v>
      </c>
      <c r="B12025" t="s">
        <v>11840</v>
      </c>
      <c r="C12025" t="s">
        <v>30726</v>
      </c>
    </row>
    <row r="12026" spans="1:3" x14ac:dyDescent="0.2">
      <c r="A12026" t="s">
        <v>30728</v>
      </c>
      <c r="B12026" t="s">
        <v>11798</v>
      </c>
      <c r="C12026" t="s">
        <v>30729</v>
      </c>
    </row>
    <row r="12027" spans="1:3" x14ac:dyDescent="0.2">
      <c r="A12027" t="s">
        <v>30728</v>
      </c>
      <c r="B12027" t="s">
        <v>11798</v>
      </c>
      <c r="C12027" t="s">
        <v>30730</v>
      </c>
    </row>
    <row r="12028" spans="1:3" x14ac:dyDescent="0.2">
      <c r="A12028" t="s">
        <v>30731</v>
      </c>
      <c r="B12028" t="s">
        <v>13887</v>
      </c>
      <c r="C12028" t="s">
        <v>30732</v>
      </c>
    </row>
    <row r="12029" spans="1:3" x14ac:dyDescent="0.2">
      <c r="A12029" t="s">
        <v>30733</v>
      </c>
      <c r="B12029" t="s">
        <v>12069</v>
      </c>
      <c r="C12029" t="s">
        <v>30734</v>
      </c>
    </row>
    <row r="12030" spans="1:3" x14ac:dyDescent="0.2">
      <c r="A12030" t="s">
        <v>30735</v>
      </c>
      <c r="B12030" t="s">
        <v>11798</v>
      </c>
      <c r="C12030" t="s">
        <v>30736</v>
      </c>
    </row>
    <row r="12031" spans="1:3" x14ac:dyDescent="0.2">
      <c r="A12031" t="s">
        <v>30735</v>
      </c>
      <c r="B12031" t="s">
        <v>11828</v>
      </c>
      <c r="C12031" t="s">
        <v>30737</v>
      </c>
    </row>
    <row r="12032" spans="1:3" x14ac:dyDescent="0.2">
      <c r="A12032" t="s">
        <v>30738</v>
      </c>
      <c r="B12032" t="s">
        <v>11828</v>
      </c>
      <c r="C12032" t="s">
        <v>30739</v>
      </c>
    </row>
    <row r="12033" spans="1:3" x14ac:dyDescent="0.2">
      <c r="A12033" t="s">
        <v>30735</v>
      </c>
      <c r="B12033" t="s">
        <v>11805</v>
      </c>
      <c r="C12033" t="s">
        <v>30740</v>
      </c>
    </row>
    <row r="12034" spans="1:3" x14ac:dyDescent="0.2">
      <c r="A12034" t="s">
        <v>30735</v>
      </c>
      <c r="B12034" t="s">
        <v>11805</v>
      </c>
      <c r="C12034" t="s">
        <v>30741</v>
      </c>
    </row>
    <row r="12035" spans="1:3" x14ac:dyDescent="0.2">
      <c r="A12035" t="s">
        <v>30735</v>
      </c>
      <c r="B12035" t="s">
        <v>11805</v>
      </c>
      <c r="C12035" t="s">
        <v>30742</v>
      </c>
    </row>
    <row r="12036" spans="1:3" x14ac:dyDescent="0.2">
      <c r="A12036" t="s">
        <v>30735</v>
      </c>
      <c r="B12036" t="s">
        <v>11805</v>
      </c>
      <c r="C12036" t="s">
        <v>30743</v>
      </c>
    </row>
    <row r="12037" spans="1:3" x14ac:dyDescent="0.2">
      <c r="A12037" t="s">
        <v>30744</v>
      </c>
      <c r="B12037" t="s">
        <v>11880</v>
      </c>
      <c r="C12037" t="s">
        <v>30745</v>
      </c>
    </row>
    <row r="12038" spans="1:3" x14ac:dyDescent="0.2">
      <c r="A12038" t="s">
        <v>30746</v>
      </c>
      <c r="B12038" t="s">
        <v>11883</v>
      </c>
      <c r="C12038" t="s">
        <v>30745</v>
      </c>
    </row>
    <row r="12039" spans="1:3" x14ac:dyDescent="0.2">
      <c r="A12039" t="s">
        <v>30735</v>
      </c>
      <c r="B12039" t="s">
        <v>11819</v>
      </c>
      <c r="C12039" t="s">
        <v>30747</v>
      </c>
    </row>
    <row r="12040" spans="1:3" x14ac:dyDescent="0.2">
      <c r="A12040" t="s">
        <v>30735</v>
      </c>
      <c r="B12040" t="s">
        <v>11819</v>
      </c>
      <c r="C12040" t="s">
        <v>30748</v>
      </c>
    </row>
    <row r="12041" spans="1:3" x14ac:dyDescent="0.2">
      <c r="A12041" t="s">
        <v>30749</v>
      </c>
      <c r="B12041" t="s">
        <v>11798</v>
      </c>
      <c r="C12041" t="s">
        <v>30750</v>
      </c>
    </row>
    <row r="12042" spans="1:3" x14ac:dyDescent="0.2">
      <c r="A12042" t="s">
        <v>30749</v>
      </c>
      <c r="B12042" t="s">
        <v>11798</v>
      </c>
      <c r="C12042" t="s">
        <v>30751</v>
      </c>
    </row>
    <row r="12043" spans="1:3" x14ac:dyDescent="0.2">
      <c r="A12043" t="s">
        <v>30749</v>
      </c>
      <c r="B12043" t="s">
        <v>11798</v>
      </c>
      <c r="C12043" t="s">
        <v>30752</v>
      </c>
    </row>
    <row r="12044" spans="1:3" x14ac:dyDescent="0.2">
      <c r="A12044" t="s">
        <v>30746</v>
      </c>
      <c r="B12044" t="s">
        <v>11798</v>
      </c>
      <c r="C12044" t="s">
        <v>30753</v>
      </c>
    </row>
    <row r="12045" spans="1:3" x14ac:dyDescent="0.2">
      <c r="A12045" t="s">
        <v>30746</v>
      </c>
      <c r="B12045" t="s">
        <v>11798</v>
      </c>
      <c r="C12045" t="s">
        <v>30754</v>
      </c>
    </row>
    <row r="12046" spans="1:3" x14ac:dyDescent="0.2">
      <c r="A12046" t="s">
        <v>30755</v>
      </c>
      <c r="B12046" t="s">
        <v>11828</v>
      </c>
      <c r="C12046" t="s">
        <v>30756</v>
      </c>
    </row>
    <row r="12047" spans="1:3" x14ac:dyDescent="0.2">
      <c r="A12047" t="s">
        <v>30757</v>
      </c>
      <c r="B12047" t="s">
        <v>11798</v>
      </c>
      <c r="C12047" t="s">
        <v>30758</v>
      </c>
    </row>
    <row r="12048" spans="1:3" x14ac:dyDescent="0.2">
      <c r="A12048" t="s">
        <v>30757</v>
      </c>
      <c r="B12048" t="s">
        <v>11798</v>
      </c>
      <c r="C12048" t="s">
        <v>30759</v>
      </c>
    </row>
    <row r="12049" spans="1:3" x14ac:dyDescent="0.2">
      <c r="A12049" t="s">
        <v>30757</v>
      </c>
      <c r="B12049" t="s">
        <v>11798</v>
      </c>
      <c r="C12049" t="s">
        <v>30760</v>
      </c>
    </row>
    <row r="12050" spans="1:3" x14ac:dyDescent="0.2">
      <c r="A12050" t="s">
        <v>30757</v>
      </c>
      <c r="B12050" t="s">
        <v>11798</v>
      </c>
      <c r="C12050" t="s">
        <v>30761</v>
      </c>
    </row>
    <row r="12051" spans="1:3" x14ac:dyDescent="0.2">
      <c r="A12051" t="s">
        <v>30757</v>
      </c>
      <c r="B12051" t="s">
        <v>11798</v>
      </c>
      <c r="C12051" t="s">
        <v>30762</v>
      </c>
    </row>
    <row r="12052" spans="1:3" x14ac:dyDescent="0.2">
      <c r="A12052" t="s">
        <v>30738</v>
      </c>
      <c r="B12052" t="s">
        <v>11828</v>
      </c>
      <c r="C12052" t="s">
        <v>30763</v>
      </c>
    </row>
    <row r="12053" spans="1:3" x14ac:dyDescent="0.2">
      <c r="A12053" t="s">
        <v>30764</v>
      </c>
      <c r="B12053" t="s">
        <v>11819</v>
      </c>
      <c r="C12053" t="s">
        <v>30765</v>
      </c>
    </row>
    <row r="12054" spans="1:3" x14ac:dyDescent="0.2">
      <c r="A12054" t="s">
        <v>30766</v>
      </c>
      <c r="B12054" t="s">
        <v>11819</v>
      </c>
      <c r="C12054" t="s">
        <v>30767</v>
      </c>
    </row>
    <row r="12055" spans="1:3" x14ac:dyDescent="0.2">
      <c r="A12055" t="s">
        <v>30768</v>
      </c>
      <c r="B12055" t="s">
        <v>12069</v>
      </c>
      <c r="C12055" t="s">
        <v>30769</v>
      </c>
    </row>
    <row r="12056" spans="1:3" x14ac:dyDescent="0.2">
      <c r="A12056" t="s">
        <v>30770</v>
      </c>
      <c r="B12056" t="s">
        <v>11819</v>
      </c>
      <c r="C12056" t="s">
        <v>30771</v>
      </c>
    </row>
    <row r="12057" spans="1:3" x14ac:dyDescent="0.2">
      <c r="A12057" t="s">
        <v>30772</v>
      </c>
      <c r="B12057" t="s">
        <v>17960</v>
      </c>
      <c r="C12057" t="s">
        <v>30773</v>
      </c>
    </row>
    <row r="12058" spans="1:3" x14ac:dyDescent="0.2">
      <c r="A12058" t="s">
        <v>30774</v>
      </c>
      <c r="B12058" t="s">
        <v>11805</v>
      </c>
      <c r="C12058" t="s">
        <v>30775</v>
      </c>
    </row>
    <row r="12059" spans="1:3" x14ac:dyDescent="0.2">
      <c r="A12059" t="s">
        <v>30776</v>
      </c>
      <c r="C12059" t="s">
        <v>30777</v>
      </c>
    </row>
    <row r="12060" spans="1:3" x14ac:dyDescent="0.2">
      <c r="A12060" t="s">
        <v>30778</v>
      </c>
      <c r="B12060" t="s">
        <v>11819</v>
      </c>
      <c r="C12060" t="s">
        <v>30779</v>
      </c>
    </row>
    <row r="12061" spans="1:3" x14ac:dyDescent="0.2">
      <c r="A12061" t="s">
        <v>30780</v>
      </c>
      <c r="B12061" t="s">
        <v>11819</v>
      </c>
      <c r="C12061" t="s">
        <v>30781</v>
      </c>
    </row>
    <row r="12062" spans="1:3" x14ac:dyDescent="0.2">
      <c r="A12062" t="s">
        <v>30782</v>
      </c>
      <c r="B12062" t="s">
        <v>11819</v>
      </c>
      <c r="C12062" t="s">
        <v>30783</v>
      </c>
    </row>
    <row r="12063" spans="1:3" x14ac:dyDescent="0.2">
      <c r="A12063" t="s">
        <v>30784</v>
      </c>
      <c r="C12063" t="s">
        <v>30785</v>
      </c>
    </row>
    <row r="12064" spans="1:3" x14ac:dyDescent="0.2">
      <c r="A12064" t="s">
        <v>30786</v>
      </c>
      <c r="B12064" t="s">
        <v>11828</v>
      </c>
      <c r="C12064" t="s">
        <v>30787</v>
      </c>
    </row>
    <row r="12065" spans="1:3" x14ac:dyDescent="0.2">
      <c r="A12065" t="s">
        <v>30788</v>
      </c>
      <c r="B12065" t="s">
        <v>11840</v>
      </c>
      <c r="C12065" t="s">
        <v>30789</v>
      </c>
    </row>
    <row r="12066" spans="1:3" x14ac:dyDescent="0.2">
      <c r="A12066" t="s">
        <v>30790</v>
      </c>
      <c r="B12066" t="s">
        <v>11798</v>
      </c>
      <c r="C12066" t="s">
        <v>30791</v>
      </c>
    </row>
    <row r="12067" spans="1:3" x14ac:dyDescent="0.2">
      <c r="A12067" t="s">
        <v>30792</v>
      </c>
      <c r="B12067" t="s">
        <v>11798</v>
      </c>
      <c r="C12067" t="s">
        <v>30793</v>
      </c>
    </row>
    <row r="12068" spans="1:3" x14ac:dyDescent="0.2">
      <c r="A12068" t="s">
        <v>30794</v>
      </c>
      <c r="B12068" t="s">
        <v>11798</v>
      </c>
      <c r="C12068" t="s">
        <v>30795</v>
      </c>
    </row>
    <row r="12069" spans="1:3" x14ac:dyDescent="0.2">
      <c r="A12069" t="s">
        <v>30794</v>
      </c>
      <c r="B12069" t="s">
        <v>11798</v>
      </c>
      <c r="C12069" t="s">
        <v>30796</v>
      </c>
    </row>
    <row r="12070" spans="1:3" x14ac:dyDescent="0.2">
      <c r="A12070" t="s">
        <v>30797</v>
      </c>
      <c r="B12070" t="s">
        <v>11798</v>
      </c>
      <c r="C12070" t="s">
        <v>30798</v>
      </c>
    </row>
    <row r="12071" spans="1:3" x14ac:dyDescent="0.2">
      <c r="A12071" t="s">
        <v>30799</v>
      </c>
      <c r="B12071" t="s">
        <v>11798</v>
      </c>
      <c r="C12071" t="s">
        <v>30800</v>
      </c>
    </row>
    <row r="12072" spans="1:3" x14ac:dyDescent="0.2">
      <c r="A12072" t="s">
        <v>30799</v>
      </c>
      <c r="B12072" t="s">
        <v>11798</v>
      </c>
      <c r="C12072" t="s">
        <v>30801</v>
      </c>
    </row>
    <row r="12073" spans="1:3" x14ac:dyDescent="0.2">
      <c r="A12073" t="s">
        <v>30802</v>
      </c>
      <c r="B12073" t="s">
        <v>11798</v>
      </c>
      <c r="C12073" t="s">
        <v>30803</v>
      </c>
    </row>
    <row r="12074" spans="1:3" x14ac:dyDescent="0.2">
      <c r="A12074" t="s">
        <v>30804</v>
      </c>
      <c r="B12074" t="s">
        <v>11805</v>
      </c>
      <c r="C12074" t="s">
        <v>30805</v>
      </c>
    </row>
    <row r="12075" spans="1:3" x14ac:dyDescent="0.2">
      <c r="A12075" t="s">
        <v>30804</v>
      </c>
      <c r="B12075" t="s">
        <v>11805</v>
      </c>
      <c r="C12075" t="s">
        <v>30806</v>
      </c>
    </row>
    <row r="12076" spans="1:3" x14ac:dyDescent="0.2">
      <c r="A12076" t="s">
        <v>30804</v>
      </c>
      <c r="B12076" t="s">
        <v>11798</v>
      </c>
      <c r="C12076" t="s">
        <v>30807</v>
      </c>
    </row>
    <row r="12077" spans="1:3" x14ac:dyDescent="0.2">
      <c r="A12077" t="s">
        <v>30804</v>
      </c>
      <c r="B12077" t="s">
        <v>11798</v>
      </c>
      <c r="C12077" t="s">
        <v>30808</v>
      </c>
    </row>
    <row r="12078" spans="1:3" x14ac:dyDescent="0.2">
      <c r="A12078" t="s">
        <v>30804</v>
      </c>
      <c r="B12078" t="s">
        <v>11798</v>
      </c>
      <c r="C12078" t="s">
        <v>30809</v>
      </c>
    </row>
    <row r="12079" spans="1:3" x14ac:dyDescent="0.2">
      <c r="A12079" t="s">
        <v>30810</v>
      </c>
      <c r="B12079" t="s">
        <v>11805</v>
      </c>
      <c r="C12079" t="s">
        <v>30811</v>
      </c>
    </row>
    <row r="12080" spans="1:3" x14ac:dyDescent="0.2">
      <c r="A12080" t="s">
        <v>30812</v>
      </c>
      <c r="B12080" t="s">
        <v>11798</v>
      </c>
      <c r="C12080" t="s">
        <v>30813</v>
      </c>
    </row>
    <row r="12081" spans="1:3" x14ac:dyDescent="0.2">
      <c r="A12081" t="s">
        <v>30814</v>
      </c>
      <c r="B12081" t="s">
        <v>11798</v>
      </c>
      <c r="C12081" t="s">
        <v>30815</v>
      </c>
    </row>
    <row r="12082" spans="1:3" x14ac:dyDescent="0.2">
      <c r="A12082" t="s">
        <v>30814</v>
      </c>
      <c r="B12082" t="s">
        <v>11798</v>
      </c>
      <c r="C12082" t="s">
        <v>30816</v>
      </c>
    </row>
    <row r="12083" spans="1:3" x14ac:dyDescent="0.2">
      <c r="A12083" t="s">
        <v>30817</v>
      </c>
      <c r="B12083" t="s">
        <v>11798</v>
      </c>
      <c r="C12083" t="s">
        <v>30818</v>
      </c>
    </row>
    <row r="12084" spans="1:3" x14ac:dyDescent="0.2">
      <c r="A12084" t="s">
        <v>30819</v>
      </c>
      <c r="B12084" t="s">
        <v>11798</v>
      </c>
      <c r="C12084" t="s">
        <v>30820</v>
      </c>
    </row>
    <row r="12085" spans="1:3" x14ac:dyDescent="0.2">
      <c r="A12085" t="s">
        <v>30821</v>
      </c>
      <c r="B12085" t="s">
        <v>11880</v>
      </c>
      <c r="C12085" t="s">
        <v>30822</v>
      </c>
    </row>
    <row r="12086" spans="1:3" x14ac:dyDescent="0.2">
      <c r="A12086" t="s">
        <v>30823</v>
      </c>
      <c r="B12086" t="s">
        <v>11883</v>
      </c>
      <c r="C12086" t="s">
        <v>30822</v>
      </c>
    </row>
    <row r="12087" spans="1:3" x14ac:dyDescent="0.2">
      <c r="A12087" t="s">
        <v>30824</v>
      </c>
      <c r="B12087" t="s">
        <v>11819</v>
      </c>
      <c r="C12087" t="s">
        <v>30825</v>
      </c>
    </row>
    <row r="12088" spans="1:3" x14ac:dyDescent="0.2">
      <c r="A12088" t="s">
        <v>30824</v>
      </c>
      <c r="B12088" t="s">
        <v>11819</v>
      </c>
      <c r="C12088" t="s">
        <v>30826</v>
      </c>
    </row>
    <row r="12089" spans="1:3" x14ac:dyDescent="0.2">
      <c r="A12089" t="s">
        <v>30824</v>
      </c>
      <c r="B12089" t="s">
        <v>12069</v>
      </c>
      <c r="C12089" t="s">
        <v>30827</v>
      </c>
    </row>
    <row r="12090" spans="1:3" x14ac:dyDescent="0.2">
      <c r="A12090" t="s">
        <v>30824</v>
      </c>
      <c r="B12090" t="s">
        <v>12069</v>
      </c>
      <c r="C12090" t="s">
        <v>30828</v>
      </c>
    </row>
    <row r="12091" spans="1:3" x14ac:dyDescent="0.2">
      <c r="A12091" t="s">
        <v>30821</v>
      </c>
      <c r="B12091" t="s">
        <v>11805</v>
      </c>
      <c r="C12091" t="s">
        <v>30829</v>
      </c>
    </row>
    <row r="12092" spans="1:3" x14ac:dyDescent="0.2">
      <c r="A12092" t="s">
        <v>30830</v>
      </c>
      <c r="B12092" t="s">
        <v>12090</v>
      </c>
      <c r="C12092" t="s">
        <v>30831</v>
      </c>
    </row>
    <row r="12093" spans="1:3" x14ac:dyDescent="0.2">
      <c r="A12093" t="s">
        <v>30832</v>
      </c>
      <c r="B12093" t="s">
        <v>12090</v>
      </c>
      <c r="C12093" t="s">
        <v>30833</v>
      </c>
    </row>
    <row r="12094" spans="1:3" x14ac:dyDescent="0.2">
      <c r="A12094" t="s">
        <v>30834</v>
      </c>
      <c r="B12094" t="s">
        <v>11805</v>
      </c>
      <c r="C12094" t="s">
        <v>30835</v>
      </c>
    </row>
    <row r="12095" spans="1:3" x14ac:dyDescent="0.2">
      <c r="A12095" t="s">
        <v>30836</v>
      </c>
      <c r="B12095" t="s">
        <v>11805</v>
      </c>
      <c r="C12095" t="s">
        <v>30837</v>
      </c>
    </row>
    <row r="12096" spans="1:3" x14ac:dyDescent="0.2">
      <c r="A12096" t="s">
        <v>30838</v>
      </c>
      <c r="B12096" t="s">
        <v>11805</v>
      </c>
      <c r="C12096" t="s">
        <v>30839</v>
      </c>
    </row>
    <row r="12097" spans="1:3" x14ac:dyDescent="0.2">
      <c r="A12097" t="s">
        <v>30840</v>
      </c>
      <c r="B12097" t="s">
        <v>11880</v>
      </c>
      <c r="C12097" t="s">
        <v>30841</v>
      </c>
    </row>
    <row r="12098" spans="1:3" x14ac:dyDescent="0.2">
      <c r="A12098" t="s">
        <v>30842</v>
      </c>
      <c r="B12098" t="s">
        <v>11883</v>
      </c>
      <c r="C12098" t="s">
        <v>30841</v>
      </c>
    </row>
    <row r="12099" spans="1:3" x14ac:dyDescent="0.2">
      <c r="A12099" t="s">
        <v>30843</v>
      </c>
      <c r="B12099" t="s">
        <v>11819</v>
      </c>
      <c r="C12099" t="s">
        <v>30844</v>
      </c>
    </row>
    <row r="12100" spans="1:3" x14ac:dyDescent="0.2">
      <c r="A12100" t="s">
        <v>30843</v>
      </c>
      <c r="B12100" t="s">
        <v>11819</v>
      </c>
      <c r="C12100" t="s">
        <v>30845</v>
      </c>
    </row>
    <row r="12101" spans="1:3" x14ac:dyDescent="0.2">
      <c r="A12101" t="s">
        <v>30843</v>
      </c>
      <c r="B12101" t="s">
        <v>12069</v>
      </c>
      <c r="C12101" t="s">
        <v>30846</v>
      </c>
    </row>
    <row r="12102" spans="1:3" x14ac:dyDescent="0.2">
      <c r="A12102" t="s">
        <v>30843</v>
      </c>
      <c r="B12102" t="s">
        <v>11819</v>
      </c>
      <c r="C12102" t="s">
        <v>30847</v>
      </c>
    </row>
    <row r="12103" spans="1:3" x14ac:dyDescent="0.2">
      <c r="A12103" t="s">
        <v>30843</v>
      </c>
      <c r="B12103" t="s">
        <v>11798</v>
      </c>
      <c r="C12103" t="s">
        <v>30582</v>
      </c>
    </row>
    <row r="12104" spans="1:3" x14ac:dyDescent="0.2">
      <c r="A12104" t="s">
        <v>30848</v>
      </c>
      <c r="B12104" t="s">
        <v>11798</v>
      </c>
      <c r="C12104" t="s">
        <v>30849</v>
      </c>
    </row>
    <row r="12105" spans="1:3" x14ac:dyDescent="0.2">
      <c r="A12105" t="s">
        <v>30843</v>
      </c>
      <c r="B12105" t="s">
        <v>11798</v>
      </c>
      <c r="C12105" t="s">
        <v>30850</v>
      </c>
    </row>
    <row r="12106" spans="1:3" x14ac:dyDescent="0.2">
      <c r="A12106" t="s">
        <v>30851</v>
      </c>
      <c r="B12106" t="s">
        <v>11798</v>
      </c>
      <c r="C12106" t="s">
        <v>30852</v>
      </c>
    </row>
    <row r="12107" spans="1:3" x14ac:dyDescent="0.2">
      <c r="A12107" t="s">
        <v>30853</v>
      </c>
      <c r="B12107" t="s">
        <v>11798</v>
      </c>
      <c r="C12107" t="s">
        <v>30854</v>
      </c>
    </row>
    <row r="12108" spans="1:3" x14ac:dyDescent="0.2">
      <c r="A12108" t="s">
        <v>30855</v>
      </c>
      <c r="B12108" t="s">
        <v>11798</v>
      </c>
      <c r="C12108" t="s">
        <v>30856</v>
      </c>
    </row>
    <row r="12109" spans="1:3" x14ac:dyDescent="0.2">
      <c r="A12109" t="s">
        <v>30857</v>
      </c>
      <c r="B12109" t="s">
        <v>11798</v>
      </c>
      <c r="C12109" t="s">
        <v>30858</v>
      </c>
    </row>
    <row r="12110" spans="1:3" x14ac:dyDescent="0.2">
      <c r="A12110" t="s">
        <v>30857</v>
      </c>
      <c r="B12110" t="s">
        <v>11798</v>
      </c>
      <c r="C12110" t="s">
        <v>30859</v>
      </c>
    </row>
    <row r="12111" spans="1:3" x14ac:dyDescent="0.2">
      <c r="A12111" t="s">
        <v>30860</v>
      </c>
      <c r="B12111" t="s">
        <v>11880</v>
      </c>
      <c r="C12111" t="s">
        <v>30861</v>
      </c>
    </row>
    <row r="12112" spans="1:3" x14ac:dyDescent="0.2">
      <c r="A12112" t="s">
        <v>30862</v>
      </c>
      <c r="B12112" t="s">
        <v>11883</v>
      </c>
      <c r="C12112" t="s">
        <v>30861</v>
      </c>
    </row>
    <row r="12113" spans="1:3" x14ac:dyDescent="0.2">
      <c r="A12113" t="s">
        <v>30857</v>
      </c>
      <c r="B12113" t="s">
        <v>11819</v>
      </c>
      <c r="C12113" t="s">
        <v>30863</v>
      </c>
    </row>
    <row r="12114" spans="1:3" x14ac:dyDescent="0.2">
      <c r="A12114" t="s">
        <v>30864</v>
      </c>
      <c r="B12114" t="s">
        <v>11805</v>
      </c>
      <c r="C12114" t="s">
        <v>30865</v>
      </c>
    </row>
    <row r="12115" spans="1:3" x14ac:dyDescent="0.2">
      <c r="A12115" t="s">
        <v>30866</v>
      </c>
      <c r="B12115" t="s">
        <v>11798</v>
      </c>
      <c r="C12115" t="s">
        <v>30867</v>
      </c>
    </row>
    <row r="12116" spans="1:3" x14ac:dyDescent="0.2">
      <c r="A12116" t="s">
        <v>30868</v>
      </c>
      <c r="B12116" t="s">
        <v>11798</v>
      </c>
      <c r="C12116" t="s">
        <v>30869</v>
      </c>
    </row>
    <row r="12117" spans="1:3" x14ac:dyDescent="0.2">
      <c r="A12117" t="s">
        <v>30870</v>
      </c>
      <c r="B12117" t="s">
        <v>11798</v>
      </c>
      <c r="C12117" t="s">
        <v>30871</v>
      </c>
    </row>
    <row r="12118" spans="1:3" x14ac:dyDescent="0.2">
      <c r="A12118" t="s">
        <v>25766</v>
      </c>
      <c r="C12118" t="s">
        <v>26773</v>
      </c>
    </row>
    <row r="12119" spans="1:3" x14ac:dyDescent="0.2">
      <c r="A12119" t="s">
        <v>30872</v>
      </c>
      <c r="C12119" t="s">
        <v>30873</v>
      </c>
    </row>
    <row r="12120" spans="1:3" x14ac:dyDescent="0.2">
      <c r="A12120" t="s">
        <v>30874</v>
      </c>
      <c r="B12120" t="s">
        <v>11798</v>
      </c>
      <c r="C12120" t="s">
        <v>30875</v>
      </c>
    </row>
    <row r="12121" spans="1:3" x14ac:dyDescent="0.2">
      <c r="A12121" t="s">
        <v>30874</v>
      </c>
      <c r="B12121" t="s">
        <v>12367</v>
      </c>
      <c r="C12121" t="s">
        <v>30876</v>
      </c>
    </row>
    <row r="12122" spans="1:3" x14ac:dyDescent="0.2">
      <c r="A12122" t="s">
        <v>30874</v>
      </c>
      <c r="B12122" t="s">
        <v>12367</v>
      </c>
      <c r="C12122" t="s">
        <v>30877</v>
      </c>
    </row>
    <row r="12123" spans="1:3" x14ac:dyDescent="0.2">
      <c r="A12123" t="s">
        <v>30874</v>
      </c>
      <c r="B12123" t="s">
        <v>12367</v>
      </c>
      <c r="C12123" t="s">
        <v>30878</v>
      </c>
    </row>
    <row r="12124" spans="1:3" x14ac:dyDescent="0.2">
      <c r="A12124" t="s">
        <v>30874</v>
      </c>
      <c r="B12124" t="s">
        <v>12367</v>
      </c>
      <c r="C12124" t="s">
        <v>30879</v>
      </c>
    </row>
    <row r="12125" spans="1:3" x14ac:dyDescent="0.2">
      <c r="A12125" t="s">
        <v>30874</v>
      </c>
      <c r="B12125" t="s">
        <v>12367</v>
      </c>
      <c r="C12125" t="s">
        <v>30880</v>
      </c>
    </row>
    <row r="12126" spans="1:3" x14ac:dyDescent="0.2">
      <c r="A12126" t="s">
        <v>30874</v>
      </c>
      <c r="B12126" t="s">
        <v>12367</v>
      </c>
      <c r="C12126" t="s">
        <v>30881</v>
      </c>
    </row>
    <row r="12127" spans="1:3" x14ac:dyDescent="0.2">
      <c r="A12127" t="s">
        <v>30874</v>
      </c>
      <c r="B12127" t="s">
        <v>12367</v>
      </c>
      <c r="C12127" t="s">
        <v>30882</v>
      </c>
    </row>
    <row r="12128" spans="1:3" x14ac:dyDescent="0.2">
      <c r="A12128" t="s">
        <v>30874</v>
      </c>
      <c r="B12128" t="s">
        <v>12367</v>
      </c>
      <c r="C12128" t="s">
        <v>30883</v>
      </c>
    </row>
    <row r="12129" spans="1:3" x14ac:dyDescent="0.2">
      <c r="A12129" t="s">
        <v>30884</v>
      </c>
      <c r="B12129" t="s">
        <v>11880</v>
      </c>
      <c r="C12129" t="s">
        <v>30885</v>
      </c>
    </row>
    <row r="12130" spans="1:3" x14ac:dyDescent="0.2">
      <c r="A12130" t="s">
        <v>30886</v>
      </c>
      <c r="B12130" t="s">
        <v>11883</v>
      </c>
      <c r="C12130" t="s">
        <v>30885</v>
      </c>
    </row>
    <row r="12131" spans="1:3" x14ac:dyDescent="0.2">
      <c r="A12131" t="s">
        <v>30874</v>
      </c>
      <c r="B12131" t="s">
        <v>11819</v>
      </c>
      <c r="C12131" t="s">
        <v>30887</v>
      </c>
    </row>
    <row r="12132" spans="1:3" x14ac:dyDescent="0.2">
      <c r="A12132" t="s">
        <v>30874</v>
      </c>
      <c r="B12132" t="s">
        <v>11819</v>
      </c>
      <c r="C12132" t="s">
        <v>30888</v>
      </c>
    </row>
    <row r="12133" spans="1:3" x14ac:dyDescent="0.2">
      <c r="A12133" t="s">
        <v>30874</v>
      </c>
      <c r="B12133" t="s">
        <v>11819</v>
      </c>
      <c r="C12133" t="s">
        <v>30889</v>
      </c>
    </row>
    <row r="12134" spans="1:3" x14ac:dyDescent="0.2">
      <c r="A12134" t="s">
        <v>30874</v>
      </c>
      <c r="B12134" t="s">
        <v>11819</v>
      </c>
      <c r="C12134" t="s">
        <v>30890</v>
      </c>
    </row>
    <row r="12135" spans="1:3" x14ac:dyDescent="0.2">
      <c r="A12135" t="s">
        <v>30874</v>
      </c>
      <c r="B12135" t="s">
        <v>12069</v>
      </c>
      <c r="C12135" t="s">
        <v>30891</v>
      </c>
    </row>
    <row r="12136" spans="1:3" x14ac:dyDescent="0.2">
      <c r="A12136" t="s">
        <v>30874</v>
      </c>
      <c r="B12136" t="s">
        <v>12069</v>
      </c>
      <c r="C12136" t="s">
        <v>30892</v>
      </c>
    </row>
    <row r="12137" spans="1:3" x14ac:dyDescent="0.2">
      <c r="A12137" t="s">
        <v>30874</v>
      </c>
      <c r="B12137" t="s">
        <v>11798</v>
      </c>
      <c r="C12137" t="s">
        <v>30893</v>
      </c>
    </row>
    <row r="12138" spans="1:3" x14ac:dyDescent="0.2">
      <c r="A12138" t="s">
        <v>30874</v>
      </c>
      <c r="B12138" t="s">
        <v>11798</v>
      </c>
      <c r="C12138" t="s">
        <v>30894</v>
      </c>
    </row>
    <row r="12139" spans="1:3" x14ac:dyDescent="0.2">
      <c r="A12139" t="s">
        <v>30895</v>
      </c>
      <c r="B12139" t="s">
        <v>11798</v>
      </c>
      <c r="C12139" t="s">
        <v>30896</v>
      </c>
    </row>
    <row r="12140" spans="1:3" x14ac:dyDescent="0.2">
      <c r="A12140" t="s">
        <v>30897</v>
      </c>
      <c r="B12140" t="s">
        <v>12069</v>
      </c>
      <c r="C12140" t="s">
        <v>30898</v>
      </c>
    </row>
    <row r="12141" spans="1:3" x14ac:dyDescent="0.2">
      <c r="A12141" t="s">
        <v>30899</v>
      </c>
      <c r="B12141" t="s">
        <v>11828</v>
      </c>
      <c r="C12141" t="s">
        <v>30900</v>
      </c>
    </row>
    <row r="12142" spans="1:3" x14ac:dyDescent="0.2">
      <c r="A12142" t="s">
        <v>30901</v>
      </c>
      <c r="B12142" t="s">
        <v>11889</v>
      </c>
      <c r="C12142" t="s">
        <v>30902</v>
      </c>
    </row>
    <row r="12143" spans="1:3" x14ac:dyDescent="0.2">
      <c r="A12143" t="s">
        <v>30903</v>
      </c>
      <c r="B12143" t="s">
        <v>11805</v>
      </c>
      <c r="C12143" t="s">
        <v>30904</v>
      </c>
    </row>
    <row r="12144" spans="1:3" x14ac:dyDescent="0.2">
      <c r="A12144" t="s">
        <v>30905</v>
      </c>
      <c r="B12144" t="s">
        <v>11798</v>
      </c>
      <c r="C12144" t="s">
        <v>30906</v>
      </c>
    </row>
    <row r="12145" spans="1:3" x14ac:dyDescent="0.2">
      <c r="A12145" t="s">
        <v>30907</v>
      </c>
      <c r="B12145" t="s">
        <v>11805</v>
      </c>
      <c r="C12145" t="s">
        <v>30908</v>
      </c>
    </row>
    <row r="12146" spans="1:3" x14ac:dyDescent="0.2">
      <c r="A12146" t="s">
        <v>30909</v>
      </c>
      <c r="B12146" t="s">
        <v>11805</v>
      </c>
      <c r="C12146" t="s">
        <v>30910</v>
      </c>
    </row>
    <row r="12147" spans="1:3" x14ac:dyDescent="0.2">
      <c r="A12147" t="s">
        <v>26178</v>
      </c>
      <c r="C12147" t="s">
        <v>30911</v>
      </c>
    </row>
    <row r="12148" spans="1:3" x14ac:dyDescent="0.2">
      <c r="A12148" t="s">
        <v>30912</v>
      </c>
      <c r="B12148" t="s">
        <v>11880</v>
      </c>
      <c r="C12148" t="s">
        <v>30913</v>
      </c>
    </row>
    <row r="12149" spans="1:3" x14ac:dyDescent="0.2">
      <c r="A12149" t="s">
        <v>30914</v>
      </c>
      <c r="B12149" t="s">
        <v>11883</v>
      </c>
      <c r="C12149" t="s">
        <v>30913</v>
      </c>
    </row>
    <row r="12150" spans="1:3" x14ac:dyDescent="0.2">
      <c r="A12150" t="s">
        <v>26178</v>
      </c>
      <c r="B12150" t="s">
        <v>11819</v>
      </c>
      <c r="C12150" t="s">
        <v>30915</v>
      </c>
    </row>
    <row r="12151" spans="1:3" x14ac:dyDescent="0.2">
      <c r="A12151" t="s">
        <v>26178</v>
      </c>
      <c r="B12151" t="s">
        <v>11798</v>
      </c>
      <c r="C12151" t="s">
        <v>30916</v>
      </c>
    </row>
    <row r="12152" spans="1:3" x14ac:dyDescent="0.2">
      <c r="A12152" t="s">
        <v>30912</v>
      </c>
      <c r="B12152" t="s">
        <v>11880</v>
      </c>
      <c r="C12152" t="s">
        <v>30913</v>
      </c>
    </row>
    <row r="12153" spans="1:3" x14ac:dyDescent="0.2">
      <c r="A12153" t="s">
        <v>30914</v>
      </c>
      <c r="B12153" t="s">
        <v>11883</v>
      </c>
      <c r="C12153" t="s">
        <v>30913</v>
      </c>
    </row>
    <row r="12154" spans="1:3" x14ac:dyDescent="0.2">
      <c r="A12154" t="s">
        <v>26178</v>
      </c>
      <c r="B12154" t="s">
        <v>12069</v>
      </c>
      <c r="C12154" t="s">
        <v>30917</v>
      </c>
    </row>
    <row r="12155" spans="1:3" x14ac:dyDescent="0.2">
      <c r="A12155" t="s">
        <v>26178</v>
      </c>
      <c r="B12155" t="s">
        <v>12069</v>
      </c>
      <c r="C12155" t="s">
        <v>30918</v>
      </c>
    </row>
    <row r="12156" spans="1:3" x14ac:dyDescent="0.2">
      <c r="A12156" t="s">
        <v>30919</v>
      </c>
      <c r="B12156" t="s">
        <v>11798</v>
      </c>
      <c r="C12156" t="s">
        <v>30920</v>
      </c>
    </row>
    <row r="12157" spans="1:3" x14ac:dyDescent="0.2">
      <c r="A12157" t="s">
        <v>30919</v>
      </c>
      <c r="B12157" t="s">
        <v>11798</v>
      </c>
      <c r="C12157" t="s">
        <v>30921</v>
      </c>
    </row>
    <row r="12158" spans="1:3" x14ac:dyDescent="0.2">
      <c r="A12158" t="s">
        <v>30919</v>
      </c>
      <c r="B12158" t="s">
        <v>11798</v>
      </c>
      <c r="C12158" t="s">
        <v>30922</v>
      </c>
    </row>
    <row r="12159" spans="1:3" x14ac:dyDescent="0.2">
      <c r="A12159" t="s">
        <v>30919</v>
      </c>
      <c r="B12159" t="s">
        <v>11798</v>
      </c>
      <c r="C12159" t="s">
        <v>30923</v>
      </c>
    </row>
    <row r="12160" spans="1:3" x14ac:dyDescent="0.2">
      <c r="A12160" t="s">
        <v>30919</v>
      </c>
      <c r="B12160" t="s">
        <v>11798</v>
      </c>
      <c r="C12160" t="s">
        <v>30924</v>
      </c>
    </row>
    <row r="12161" spans="1:3" x14ac:dyDescent="0.2">
      <c r="A12161" t="s">
        <v>30925</v>
      </c>
      <c r="B12161" t="s">
        <v>11798</v>
      </c>
      <c r="C12161" t="s">
        <v>30926</v>
      </c>
    </row>
    <row r="12162" spans="1:3" x14ac:dyDescent="0.2">
      <c r="A12162" t="s">
        <v>30927</v>
      </c>
      <c r="B12162" t="s">
        <v>11805</v>
      </c>
      <c r="C12162" t="s">
        <v>30928</v>
      </c>
    </row>
    <row r="12163" spans="1:3" x14ac:dyDescent="0.2">
      <c r="A12163" t="s">
        <v>30929</v>
      </c>
      <c r="B12163" t="s">
        <v>11798</v>
      </c>
      <c r="C12163" t="s">
        <v>30930</v>
      </c>
    </row>
    <row r="12164" spans="1:3" x14ac:dyDescent="0.2">
      <c r="A12164" t="s">
        <v>30929</v>
      </c>
      <c r="B12164" t="s">
        <v>11798</v>
      </c>
      <c r="C12164" t="s">
        <v>30931</v>
      </c>
    </row>
    <row r="12165" spans="1:3" x14ac:dyDescent="0.2">
      <c r="A12165" t="s">
        <v>30932</v>
      </c>
      <c r="B12165" t="s">
        <v>11880</v>
      </c>
      <c r="C12165" t="s">
        <v>30933</v>
      </c>
    </row>
    <row r="12166" spans="1:3" x14ac:dyDescent="0.2">
      <c r="A12166" t="s">
        <v>30934</v>
      </c>
      <c r="B12166" t="s">
        <v>11883</v>
      </c>
      <c r="C12166" t="s">
        <v>30933</v>
      </c>
    </row>
    <row r="12167" spans="1:3" x14ac:dyDescent="0.2">
      <c r="A12167" t="s">
        <v>30929</v>
      </c>
      <c r="B12167" t="s">
        <v>12069</v>
      </c>
      <c r="C12167" t="s">
        <v>30935</v>
      </c>
    </row>
    <row r="12168" spans="1:3" x14ac:dyDescent="0.2">
      <c r="A12168" t="s">
        <v>30929</v>
      </c>
      <c r="B12168" t="s">
        <v>12069</v>
      </c>
      <c r="C12168" t="s">
        <v>30936</v>
      </c>
    </row>
    <row r="12169" spans="1:3" x14ac:dyDescent="0.2">
      <c r="A12169" t="s">
        <v>30929</v>
      </c>
      <c r="B12169" t="s">
        <v>12069</v>
      </c>
      <c r="C12169" t="s">
        <v>30937</v>
      </c>
    </row>
    <row r="12170" spans="1:3" x14ac:dyDescent="0.2">
      <c r="A12170" t="s">
        <v>30929</v>
      </c>
      <c r="B12170" t="s">
        <v>11819</v>
      </c>
      <c r="C12170" t="s">
        <v>30938</v>
      </c>
    </row>
    <row r="12171" spans="1:3" x14ac:dyDescent="0.2">
      <c r="A12171" t="s">
        <v>30929</v>
      </c>
      <c r="B12171" t="s">
        <v>11798</v>
      </c>
      <c r="C12171" t="s">
        <v>30939</v>
      </c>
    </row>
    <row r="12172" spans="1:3" x14ac:dyDescent="0.2">
      <c r="A12172" t="s">
        <v>30929</v>
      </c>
      <c r="B12172" t="s">
        <v>11798</v>
      </c>
      <c r="C12172" t="s">
        <v>30940</v>
      </c>
    </row>
    <row r="12173" spans="1:3" x14ac:dyDescent="0.2">
      <c r="A12173" t="s">
        <v>30941</v>
      </c>
      <c r="B12173" t="s">
        <v>11805</v>
      </c>
      <c r="C12173" t="s">
        <v>30942</v>
      </c>
    </row>
    <row r="12174" spans="1:3" x14ac:dyDescent="0.2">
      <c r="A12174" t="s">
        <v>30943</v>
      </c>
      <c r="B12174" t="s">
        <v>11798</v>
      </c>
      <c r="C12174" t="s">
        <v>30944</v>
      </c>
    </row>
    <row r="12175" spans="1:3" x14ac:dyDescent="0.2">
      <c r="A12175" t="s">
        <v>30945</v>
      </c>
      <c r="B12175" t="s">
        <v>11840</v>
      </c>
      <c r="C12175" t="s">
        <v>30946</v>
      </c>
    </row>
    <row r="12176" spans="1:3" x14ac:dyDescent="0.2">
      <c r="A12176" t="s">
        <v>30947</v>
      </c>
      <c r="B12176" t="s">
        <v>11798</v>
      </c>
      <c r="C12176" t="s">
        <v>30948</v>
      </c>
    </row>
    <row r="12177" spans="1:3" x14ac:dyDescent="0.2">
      <c r="A12177" t="s">
        <v>30914</v>
      </c>
      <c r="B12177" t="s">
        <v>11798</v>
      </c>
      <c r="C12177" t="s">
        <v>30949</v>
      </c>
    </row>
    <row r="12178" spans="1:3" x14ac:dyDescent="0.2">
      <c r="A12178" t="s">
        <v>30950</v>
      </c>
      <c r="B12178" t="s">
        <v>11819</v>
      </c>
      <c r="C12178" t="s">
        <v>30951</v>
      </c>
    </row>
    <row r="12179" spans="1:3" x14ac:dyDescent="0.2">
      <c r="A12179" t="s">
        <v>30952</v>
      </c>
      <c r="B12179" t="s">
        <v>11798</v>
      </c>
      <c r="C12179" t="s">
        <v>30953</v>
      </c>
    </row>
    <row r="12180" spans="1:3" x14ac:dyDescent="0.2">
      <c r="A12180" t="s">
        <v>30954</v>
      </c>
      <c r="B12180" t="s">
        <v>11840</v>
      </c>
      <c r="C12180" t="s">
        <v>30955</v>
      </c>
    </row>
    <row r="12181" spans="1:3" x14ac:dyDescent="0.2">
      <c r="A12181" t="s">
        <v>30956</v>
      </c>
      <c r="B12181" t="s">
        <v>11798</v>
      </c>
      <c r="C12181" t="s">
        <v>30957</v>
      </c>
    </row>
    <row r="12182" spans="1:3" x14ac:dyDescent="0.2">
      <c r="A12182" t="s">
        <v>30956</v>
      </c>
      <c r="B12182" t="s">
        <v>11798</v>
      </c>
      <c r="C12182" t="s">
        <v>30958</v>
      </c>
    </row>
    <row r="12183" spans="1:3" x14ac:dyDescent="0.2">
      <c r="A12183" t="s">
        <v>30959</v>
      </c>
      <c r="B12183" t="s">
        <v>11798</v>
      </c>
      <c r="C12183" t="s">
        <v>30960</v>
      </c>
    </row>
    <row r="12184" spans="1:3" x14ac:dyDescent="0.2">
      <c r="A12184" t="s">
        <v>30959</v>
      </c>
      <c r="B12184" t="s">
        <v>11798</v>
      </c>
      <c r="C12184" t="s">
        <v>30961</v>
      </c>
    </row>
    <row r="12185" spans="1:3" x14ac:dyDescent="0.2">
      <c r="A12185" t="s">
        <v>30962</v>
      </c>
      <c r="B12185" t="s">
        <v>11798</v>
      </c>
      <c r="C12185" t="s">
        <v>30963</v>
      </c>
    </row>
    <row r="12186" spans="1:3" x14ac:dyDescent="0.2">
      <c r="A12186" t="s">
        <v>30962</v>
      </c>
      <c r="B12186" t="s">
        <v>11798</v>
      </c>
      <c r="C12186" t="s">
        <v>30964</v>
      </c>
    </row>
    <row r="12187" spans="1:3" x14ac:dyDescent="0.2">
      <c r="A12187" t="s">
        <v>30962</v>
      </c>
      <c r="B12187" t="s">
        <v>11798</v>
      </c>
      <c r="C12187" t="s">
        <v>30965</v>
      </c>
    </row>
    <row r="12188" spans="1:3" x14ac:dyDescent="0.2">
      <c r="A12188" t="s">
        <v>30962</v>
      </c>
      <c r="B12188" t="s">
        <v>11798</v>
      </c>
      <c r="C12188" t="s">
        <v>30966</v>
      </c>
    </row>
    <row r="12189" spans="1:3" x14ac:dyDescent="0.2">
      <c r="A12189" t="s">
        <v>30967</v>
      </c>
      <c r="B12189" t="s">
        <v>11805</v>
      </c>
      <c r="C12189" t="s">
        <v>30968</v>
      </c>
    </row>
    <row r="12190" spans="1:3" x14ac:dyDescent="0.2">
      <c r="A12190" t="s">
        <v>30969</v>
      </c>
      <c r="B12190" t="s">
        <v>11805</v>
      </c>
      <c r="C12190" t="s">
        <v>30970</v>
      </c>
    </row>
    <row r="12191" spans="1:3" x14ac:dyDescent="0.2">
      <c r="A12191" t="s">
        <v>30971</v>
      </c>
      <c r="B12191" t="s">
        <v>11805</v>
      </c>
      <c r="C12191" t="s">
        <v>30972</v>
      </c>
    </row>
    <row r="12192" spans="1:3" x14ac:dyDescent="0.2">
      <c r="A12192" t="s">
        <v>30971</v>
      </c>
      <c r="B12192" t="s">
        <v>11798</v>
      </c>
      <c r="C12192" t="s">
        <v>30973</v>
      </c>
    </row>
    <row r="12193" spans="1:3" x14ac:dyDescent="0.2">
      <c r="A12193" t="s">
        <v>30971</v>
      </c>
      <c r="B12193" t="s">
        <v>11798</v>
      </c>
      <c r="C12193" t="s">
        <v>30974</v>
      </c>
    </row>
    <row r="12194" spans="1:3" x14ac:dyDescent="0.2">
      <c r="A12194" t="s">
        <v>30971</v>
      </c>
      <c r="B12194" t="s">
        <v>11798</v>
      </c>
      <c r="C12194" t="s">
        <v>30975</v>
      </c>
    </row>
    <row r="12195" spans="1:3" x14ac:dyDescent="0.2">
      <c r="A12195" t="s">
        <v>30976</v>
      </c>
      <c r="B12195" t="s">
        <v>11798</v>
      </c>
      <c r="C12195" t="s">
        <v>30977</v>
      </c>
    </row>
    <row r="12196" spans="1:3" x14ac:dyDescent="0.2">
      <c r="A12196" t="s">
        <v>30978</v>
      </c>
      <c r="B12196" t="s">
        <v>11798</v>
      </c>
      <c r="C12196" t="s">
        <v>30979</v>
      </c>
    </row>
    <row r="12197" spans="1:3" x14ac:dyDescent="0.2">
      <c r="A12197" t="s">
        <v>30980</v>
      </c>
      <c r="B12197" t="s">
        <v>11805</v>
      </c>
      <c r="C12197" t="s">
        <v>30981</v>
      </c>
    </row>
    <row r="12198" spans="1:3" x14ac:dyDescent="0.2">
      <c r="A12198" t="s">
        <v>30982</v>
      </c>
      <c r="B12198" t="s">
        <v>11798</v>
      </c>
      <c r="C12198" t="s">
        <v>30983</v>
      </c>
    </row>
    <row r="12199" spans="1:3" x14ac:dyDescent="0.2">
      <c r="A12199" t="s">
        <v>30982</v>
      </c>
      <c r="B12199" t="s">
        <v>11798</v>
      </c>
      <c r="C12199" t="s">
        <v>30984</v>
      </c>
    </row>
    <row r="12200" spans="1:3" x14ac:dyDescent="0.2">
      <c r="A12200" t="s">
        <v>30982</v>
      </c>
      <c r="B12200" t="s">
        <v>11798</v>
      </c>
      <c r="C12200" t="s">
        <v>30985</v>
      </c>
    </row>
    <row r="12201" spans="1:3" x14ac:dyDescent="0.2">
      <c r="A12201" t="s">
        <v>30982</v>
      </c>
      <c r="B12201" t="s">
        <v>11798</v>
      </c>
      <c r="C12201" t="s">
        <v>30986</v>
      </c>
    </row>
    <row r="12202" spans="1:3" x14ac:dyDescent="0.2">
      <c r="A12202" t="s">
        <v>30982</v>
      </c>
      <c r="B12202" t="s">
        <v>11798</v>
      </c>
      <c r="C12202" t="s">
        <v>30987</v>
      </c>
    </row>
    <row r="12203" spans="1:3" x14ac:dyDescent="0.2">
      <c r="A12203" t="s">
        <v>30982</v>
      </c>
      <c r="B12203" t="s">
        <v>11798</v>
      </c>
      <c r="C12203" t="s">
        <v>30988</v>
      </c>
    </row>
    <row r="12204" spans="1:3" x14ac:dyDescent="0.2">
      <c r="A12204" t="s">
        <v>30989</v>
      </c>
      <c r="B12204" t="s">
        <v>11805</v>
      </c>
      <c r="C12204" t="s">
        <v>30990</v>
      </c>
    </row>
    <row r="12205" spans="1:3" x14ac:dyDescent="0.2">
      <c r="A12205" t="s">
        <v>30991</v>
      </c>
      <c r="B12205" t="s">
        <v>11798</v>
      </c>
      <c r="C12205" t="s">
        <v>30992</v>
      </c>
    </row>
    <row r="12206" spans="1:3" x14ac:dyDescent="0.2">
      <c r="A12206" t="s">
        <v>30993</v>
      </c>
      <c r="B12206" t="s">
        <v>14941</v>
      </c>
      <c r="C12206" t="s">
        <v>30994</v>
      </c>
    </row>
    <row r="12207" spans="1:3" x14ac:dyDescent="0.2">
      <c r="A12207" t="s">
        <v>30993</v>
      </c>
      <c r="B12207" t="s">
        <v>11798</v>
      </c>
      <c r="C12207" t="s">
        <v>30995</v>
      </c>
    </row>
    <row r="12208" spans="1:3" x14ac:dyDescent="0.2">
      <c r="A12208" t="s">
        <v>30993</v>
      </c>
      <c r="B12208" t="s">
        <v>11819</v>
      </c>
      <c r="C12208" t="s">
        <v>30996</v>
      </c>
    </row>
    <row r="12209" spans="1:3" x14ac:dyDescent="0.2">
      <c r="A12209" t="s">
        <v>30997</v>
      </c>
      <c r="B12209" t="s">
        <v>11805</v>
      </c>
      <c r="C12209" t="s">
        <v>30998</v>
      </c>
    </row>
    <row r="12210" spans="1:3" x14ac:dyDescent="0.2">
      <c r="A12210" t="s">
        <v>30999</v>
      </c>
      <c r="B12210" t="s">
        <v>11798</v>
      </c>
      <c r="C12210" t="s">
        <v>31000</v>
      </c>
    </row>
    <row r="12211" spans="1:3" x14ac:dyDescent="0.2">
      <c r="A12211" t="s">
        <v>30999</v>
      </c>
      <c r="B12211" t="s">
        <v>11798</v>
      </c>
      <c r="C12211" t="s">
        <v>31001</v>
      </c>
    </row>
    <row r="12212" spans="1:3" x14ac:dyDescent="0.2">
      <c r="A12212" t="s">
        <v>31002</v>
      </c>
      <c r="B12212" t="s">
        <v>11805</v>
      </c>
      <c r="C12212" t="s">
        <v>31003</v>
      </c>
    </row>
    <row r="12213" spans="1:3" x14ac:dyDescent="0.2">
      <c r="A12213" t="s">
        <v>31002</v>
      </c>
      <c r="B12213" t="s">
        <v>11805</v>
      </c>
      <c r="C12213" t="s">
        <v>31004</v>
      </c>
    </row>
    <row r="12214" spans="1:3" x14ac:dyDescent="0.2">
      <c r="A12214" t="s">
        <v>31005</v>
      </c>
      <c r="B12214" t="s">
        <v>11798</v>
      </c>
      <c r="C12214" t="s">
        <v>31006</v>
      </c>
    </row>
    <row r="12215" spans="1:3" x14ac:dyDescent="0.2">
      <c r="A12215" t="s">
        <v>31007</v>
      </c>
      <c r="B12215" t="s">
        <v>11798</v>
      </c>
      <c r="C12215" t="s">
        <v>31008</v>
      </c>
    </row>
    <row r="12216" spans="1:3" x14ac:dyDescent="0.2">
      <c r="A12216" t="s">
        <v>31009</v>
      </c>
      <c r="B12216" t="s">
        <v>11798</v>
      </c>
      <c r="C12216" t="s">
        <v>31010</v>
      </c>
    </row>
    <row r="12217" spans="1:3" x14ac:dyDescent="0.2">
      <c r="A12217" t="s">
        <v>31011</v>
      </c>
      <c r="B12217" t="s">
        <v>11805</v>
      </c>
      <c r="C12217" t="s">
        <v>31012</v>
      </c>
    </row>
    <row r="12218" spans="1:3" x14ac:dyDescent="0.2">
      <c r="A12218" t="s">
        <v>31011</v>
      </c>
      <c r="B12218" t="s">
        <v>11798</v>
      </c>
      <c r="C12218" t="s">
        <v>31013</v>
      </c>
    </row>
    <row r="12219" spans="1:3" x14ac:dyDescent="0.2">
      <c r="A12219" t="s">
        <v>31014</v>
      </c>
      <c r="B12219" t="s">
        <v>11798</v>
      </c>
      <c r="C12219" t="s">
        <v>31015</v>
      </c>
    </row>
    <row r="12220" spans="1:3" x14ac:dyDescent="0.2">
      <c r="A12220" t="s">
        <v>31014</v>
      </c>
      <c r="B12220" t="s">
        <v>11798</v>
      </c>
      <c r="C12220" t="s">
        <v>31016</v>
      </c>
    </row>
    <row r="12221" spans="1:3" x14ac:dyDescent="0.2">
      <c r="A12221" t="s">
        <v>31017</v>
      </c>
      <c r="B12221" t="s">
        <v>11798</v>
      </c>
      <c r="C12221" t="s">
        <v>31018</v>
      </c>
    </row>
    <row r="12222" spans="1:3" x14ac:dyDescent="0.2">
      <c r="A12222" t="s">
        <v>31019</v>
      </c>
      <c r="B12222" t="s">
        <v>11798</v>
      </c>
      <c r="C12222" t="s">
        <v>31020</v>
      </c>
    </row>
    <row r="12223" spans="1:3" x14ac:dyDescent="0.2">
      <c r="A12223" t="s">
        <v>31019</v>
      </c>
      <c r="B12223" t="s">
        <v>11798</v>
      </c>
      <c r="C12223" t="s">
        <v>31021</v>
      </c>
    </row>
    <row r="12224" spans="1:3" x14ac:dyDescent="0.2">
      <c r="A12224" t="s">
        <v>31022</v>
      </c>
      <c r="B12224" t="s">
        <v>11798</v>
      </c>
      <c r="C12224" t="s">
        <v>31023</v>
      </c>
    </row>
    <row r="12225" spans="1:3" x14ac:dyDescent="0.2">
      <c r="A12225" t="s">
        <v>31022</v>
      </c>
      <c r="B12225" t="s">
        <v>11798</v>
      </c>
      <c r="C12225" t="s">
        <v>31024</v>
      </c>
    </row>
    <row r="12226" spans="1:3" x14ac:dyDescent="0.2">
      <c r="A12226" t="s">
        <v>31025</v>
      </c>
      <c r="B12226" t="s">
        <v>11798</v>
      </c>
      <c r="C12226" t="s">
        <v>31026</v>
      </c>
    </row>
    <row r="12227" spans="1:3" x14ac:dyDescent="0.2">
      <c r="A12227" t="s">
        <v>31027</v>
      </c>
      <c r="B12227" t="s">
        <v>11798</v>
      </c>
      <c r="C12227" t="s">
        <v>31028</v>
      </c>
    </row>
    <row r="12228" spans="1:3" x14ac:dyDescent="0.2">
      <c r="A12228" t="s">
        <v>31029</v>
      </c>
      <c r="B12228" t="s">
        <v>11798</v>
      </c>
      <c r="C12228" t="s">
        <v>31030</v>
      </c>
    </row>
    <row r="12229" spans="1:3" x14ac:dyDescent="0.2">
      <c r="A12229" t="s">
        <v>31029</v>
      </c>
      <c r="B12229" t="s">
        <v>11798</v>
      </c>
      <c r="C12229" t="s">
        <v>31031</v>
      </c>
    </row>
    <row r="12230" spans="1:3" x14ac:dyDescent="0.2">
      <c r="A12230" t="s">
        <v>31032</v>
      </c>
      <c r="B12230" t="s">
        <v>11805</v>
      </c>
      <c r="C12230" t="s">
        <v>31033</v>
      </c>
    </row>
    <row r="12231" spans="1:3" x14ac:dyDescent="0.2">
      <c r="A12231" t="s">
        <v>31034</v>
      </c>
      <c r="B12231" t="s">
        <v>11805</v>
      </c>
      <c r="C12231" t="s">
        <v>31035</v>
      </c>
    </row>
    <row r="12232" spans="1:3" x14ac:dyDescent="0.2">
      <c r="A12232" t="s">
        <v>31034</v>
      </c>
      <c r="B12232" t="s">
        <v>11798</v>
      </c>
      <c r="C12232" t="s">
        <v>31036</v>
      </c>
    </row>
    <row r="12233" spans="1:3" x14ac:dyDescent="0.2">
      <c r="A12233" t="s">
        <v>31034</v>
      </c>
      <c r="B12233" t="s">
        <v>11798</v>
      </c>
      <c r="C12233" t="s">
        <v>31037</v>
      </c>
    </row>
    <row r="12234" spans="1:3" x14ac:dyDescent="0.2">
      <c r="A12234" t="s">
        <v>31038</v>
      </c>
      <c r="B12234" t="s">
        <v>11805</v>
      </c>
      <c r="C12234" t="s">
        <v>31039</v>
      </c>
    </row>
    <row r="12235" spans="1:3" x14ac:dyDescent="0.2">
      <c r="A12235" t="s">
        <v>31038</v>
      </c>
      <c r="B12235" t="s">
        <v>11805</v>
      </c>
      <c r="C12235" t="s">
        <v>31040</v>
      </c>
    </row>
    <row r="12236" spans="1:3" x14ac:dyDescent="0.2">
      <c r="A12236" t="s">
        <v>31038</v>
      </c>
      <c r="B12236" t="s">
        <v>11798</v>
      </c>
      <c r="C12236" t="s">
        <v>31041</v>
      </c>
    </row>
    <row r="12237" spans="1:3" x14ac:dyDescent="0.2">
      <c r="A12237" t="s">
        <v>31038</v>
      </c>
      <c r="B12237" t="s">
        <v>11798</v>
      </c>
      <c r="C12237" t="s">
        <v>31042</v>
      </c>
    </row>
    <row r="12238" spans="1:3" x14ac:dyDescent="0.2">
      <c r="A12238" t="s">
        <v>31043</v>
      </c>
      <c r="B12238" t="s">
        <v>11805</v>
      </c>
      <c r="C12238" t="s">
        <v>31044</v>
      </c>
    </row>
    <row r="12239" spans="1:3" x14ac:dyDescent="0.2">
      <c r="A12239" t="s">
        <v>31043</v>
      </c>
      <c r="B12239" t="s">
        <v>11805</v>
      </c>
      <c r="C12239" t="s">
        <v>31045</v>
      </c>
    </row>
    <row r="12240" spans="1:3" x14ac:dyDescent="0.2">
      <c r="A12240" t="s">
        <v>31043</v>
      </c>
      <c r="B12240" t="s">
        <v>11798</v>
      </c>
      <c r="C12240" t="s">
        <v>31046</v>
      </c>
    </row>
    <row r="12241" spans="1:3" x14ac:dyDescent="0.2">
      <c r="A12241" t="s">
        <v>31043</v>
      </c>
      <c r="B12241" t="s">
        <v>11798</v>
      </c>
      <c r="C12241" t="s">
        <v>31047</v>
      </c>
    </row>
    <row r="12242" spans="1:3" x14ac:dyDescent="0.2">
      <c r="A12242" t="s">
        <v>31048</v>
      </c>
      <c r="B12242" t="s">
        <v>11828</v>
      </c>
      <c r="C12242" t="s">
        <v>31049</v>
      </c>
    </row>
    <row r="12243" spans="1:3" x14ac:dyDescent="0.2">
      <c r="A12243" t="s">
        <v>31050</v>
      </c>
      <c r="B12243" t="s">
        <v>11805</v>
      </c>
      <c r="C12243" t="s">
        <v>31051</v>
      </c>
    </row>
    <row r="12244" spans="1:3" x14ac:dyDescent="0.2">
      <c r="A12244" t="s">
        <v>31052</v>
      </c>
      <c r="B12244" t="s">
        <v>11805</v>
      </c>
      <c r="C12244" t="s">
        <v>31053</v>
      </c>
    </row>
    <row r="12245" spans="1:3" x14ac:dyDescent="0.2">
      <c r="A12245" t="s">
        <v>31054</v>
      </c>
      <c r="B12245" t="s">
        <v>11798</v>
      </c>
      <c r="C12245" t="s">
        <v>31055</v>
      </c>
    </row>
    <row r="12246" spans="1:3" x14ac:dyDescent="0.2">
      <c r="A12246" t="s">
        <v>31056</v>
      </c>
      <c r="B12246" t="s">
        <v>11798</v>
      </c>
      <c r="C12246" t="s">
        <v>31057</v>
      </c>
    </row>
    <row r="12247" spans="1:3" x14ac:dyDescent="0.2">
      <c r="A12247" t="s">
        <v>31058</v>
      </c>
      <c r="B12247" t="s">
        <v>11798</v>
      </c>
      <c r="C12247" t="s">
        <v>31059</v>
      </c>
    </row>
    <row r="12248" spans="1:3" x14ac:dyDescent="0.2">
      <c r="A12248" t="s">
        <v>31060</v>
      </c>
      <c r="B12248" t="s">
        <v>11798</v>
      </c>
      <c r="C12248" t="s">
        <v>31061</v>
      </c>
    </row>
    <row r="12249" spans="1:3" x14ac:dyDescent="0.2">
      <c r="A12249" t="s">
        <v>31062</v>
      </c>
      <c r="B12249" t="s">
        <v>11805</v>
      </c>
      <c r="C12249" t="s">
        <v>31063</v>
      </c>
    </row>
    <row r="12250" spans="1:3" x14ac:dyDescent="0.2">
      <c r="A12250" t="s">
        <v>31064</v>
      </c>
      <c r="B12250" t="s">
        <v>11840</v>
      </c>
      <c r="C12250" t="s">
        <v>31065</v>
      </c>
    </row>
    <row r="12251" spans="1:3" x14ac:dyDescent="0.2">
      <c r="A12251" t="s">
        <v>31066</v>
      </c>
      <c r="B12251" t="s">
        <v>11798</v>
      </c>
      <c r="C12251" t="s">
        <v>31067</v>
      </c>
    </row>
    <row r="12252" spans="1:3" x14ac:dyDescent="0.2">
      <c r="A12252" t="s">
        <v>31068</v>
      </c>
      <c r="B12252" t="s">
        <v>11805</v>
      </c>
      <c r="C12252" t="s">
        <v>31069</v>
      </c>
    </row>
    <row r="12253" spans="1:3" x14ac:dyDescent="0.2">
      <c r="A12253" t="s">
        <v>31070</v>
      </c>
      <c r="B12253" t="s">
        <v>11840</v>
      </c>
      <c r="C12253" t="s">
        <v>31071</v>
      </c>
    </row>
    <row r="12254" spans="1:3" x14ac:dyDescent="0.2">
      <c r="A12254" t="s">
        <v>31072</v>
      </c>
      <c r="B12254" t="s">
        <v>11798</v>
      </c>
      <c r="C12254" t="s">
        <v>31073</v>
      </c>
    </row>
    <row r="12255" spans="1:3" x14ac:dyDescent="0.2">
      <c r="A12255" t="s">
        <v>31074</v>
      </c>
      <c r="B12255" t="s">
        <v>11805</v>
      </c>
      <c r="C12255" t="s">
        <v>31075</v>
      </c>
    </row>
    <row r="12256" spans="1:3" x14ac:dyDescent="0.2">
      <c r="A12256" t="s">
        <v>31076</v>
      </c>
      <c r="B12256" t="s">
        <v>11805</v>
      </c>
      <c r="C12256" t="s">
        <v>31077</v>
      </c>
    </row>
    <row r="12257" spans="1:3" x14ac:dyDescent="0.2">
      <c r="A12257" t="s">
        <v>31078</v>
      </c>
      <c r="B12257" t="s">
        <v>11840</v>
      </c>
      <c r="C12257" t="s">
        <v>31079</v>
      </c>
    </row>
    <row r="12258" spans="1:3" x14ac:dyDescent="0.2">
      <c r="A12258" t="s">
        <v>31080</v>
      </c>
      <c r="B12258" t="s">
        <v>11798</v>
      </c>
      <c r="C12258" t="s">
        <v>31081</v>
      </c>
    </row>
    <row r="12259" spans="1:3" x14ac:dyDescent="0.2">
      <c r="A12259" t="s">
        <v>31082</v>
      </c>
      <c r="B12259" t="s">
        <v>11840</v>
      </c>
      <c r="C12259" t="s">
        <v>31083</v>
      </c>
    </row>
    <row r="12260" spans="1:3" x14ac:dyDescent="0.2">
      <c r="A12260" t="s">
        <v>31084</v>
      </c>
      <c r="B12260" t="s">
        <v>11798</v>
      </c>
      <c r="C12260" t="s">
        <v>31085</v>
      </c>
    </row>
    <row r="12261" spans="1:3" x14ac:dyDescent="0.2">
      <c r="A12261" t="s">
        <v>31084</v>
      </c>
      <c r="B12261" t="s">
        <v>11798</v>
      </c>
      <c r="C12261" t="s">
        <v>31086</v>
      </c>
    </row>
    <row r="12262" spans="1:3" x14ac:dyDescent="0.2">
      <c r="A12262" t="s">
        <v>31087</v>
      </c>
      <c r="B12262" t="s">
        <v>11880</v>
      </c>
      <c r="C12262" t="s">
        <v>31083</v>
      </c>
    </row>
    <row r="12263" spans="1:3" x14ac:dyDescent="0.2">
      <c r="A12263" t="s">
        <v>31088</v>
      </c>
      <c r="B12263" t="s">
        <v>11883</v>
      </c>
      <c r="C12263" t="s">
        <v>31083</v>
      </c>
    </row>
    <row r="12264" spans="1:3" x14ac:dyDescent="0.2">
      <c r="A12264" t="s">
        <v>31084</v>
      </c>
      <c r="B12264" t="s">
        <v>12069</v>
      </c>
      <c r="C12264" t="s">
        <v>31089</v>
      </c>
    </row>
    <row r="12265" spans="1:3" x14ac:dyDescent="0.2">
      <c r="A12265" t="s">
        <v>31090</v>
      </c>
      <c r="B12265" t="s">
        <v>11798</v>
      </c>
      <c r="C12265" t="s">
        <v>31091</v>
      </c>
    </row>
    <row r="12266" spans="1:3" x14ac:dyDescent="0.2">
      <c r="A12266" t="s">
        <v>31092</v>
      </c>
      <c r="B12266" t="s">
        <v>11798</v>
      </c>
      <c r="C12266" t="s">
        <v>31093</v>
      </c>
    </row>
    <row r="12267" spans="1:3" x14ac:dyDescent="0.2">
      <c r="A12267" t="s">
        <v>31094</v>
      </c>
      <c r="C12267" t="s">
        <v>31095</v>
      </c>
    </row>
    <row r="12268" spans="1:3" x14ac:dyDescent="0.2">
      <c r="A12268" t="s">
        <v>31096</v>
      </c>
      <c r="B12268" t="s">
        <v>11840</v>
      </c>
      <c r="C12268" t="s">
        <v>31097</v>
      </c>
    </row>
    <row r="12269" spans="1:3" x14ac:dyDescent="0.2">
      <c r="A12269" t="s">
        <v>31098</v>
      </c>
      <c r="B12269" t="s">
        <v>11798</v>
      </c>
      <c r="C12269" t="s">
        <v>31099</v>
      </c>
    </row>
    <row r="12270" spans="1:3" x14ac:dyDescent="0.2">
      <c r="A12270" t="s">
        <v>31098</v>
      </c>
      <c r="B12270" t="s">
        <v>11798</v>
      </c>
      <c r="C12270" t="s">
        <v>31100</v>
      </c>
    </row>
    <row r="12271" spans="1:3" x14ac:dyDescent="0.2">
      <c r="A12271" t="s">
        <v>31098</v>
      </c>
      <c r="B12271" t="s">
        <v>11798</v>
      </c>
      <c r="C12271" t="s">
        <v>31101</v>
      </c>
    </row>
    <row r="12272" spans="1:3" x14ac:dyDescent="0.2">
      <c r="A12272" t="s">
        <v>31098</v>
      </c>
      <c r="B12272" t="s">
        <v>11798</v>
      </c>
      <c r="C12272" t="s">
        <v>31102</v>
      </c>
    </row>
    <row r="12273" spans="1:3" x14ac:dyDescent="0.2">
      <c r="A12273" t="s">
        <v>31098</v>
      </c>
      <c r="B12273" t="s">
        <v>11798</v>
      </c>
      <c r="C12273" t="s">
        <v>31103</v>
      </c>
    </row>
    <row r="12274" spans="1:3" x14ac:dyDescent="0.2">
      <c r="A12274" t="s">
        <v>31098</v>
      </c>
      <c r="B12274" t="s">
        <v>11798</v>
      </c>
      <c r="C12274" t="s">
        <v>31104</v>
      </c>
    </row>
    <row r="12275" spans="1:3" x14ac:dyDescent="0.2">
      <c r="A12275" t="s">
        <v>31098</v>
      </c>
      <c r="B12275" t="s">
        <v>11798</v>
      </c>
      <c r="C12275" t="s">
        <v>31105</v>
      </c>
    </row>
    <row r="12276" spans="1:3" x14ac:dyDescent="0.2">
      <c r="A12276" t="s">
        <v>31106</v>
      </c>
      <c r="B12276" t="s">
        <v>11880</v>
      </c>
      <c r="C12276" t="s">
        <v>31097</v>
      </c>
    </row>
    <row r="12277" spans="1:3" x14ac:dyDescent="0.2">
      <c r="A12277" t="s">
        <v>31107</v>
      </c>
      <c r="B12277" t="s">
        <v>11883</v>
      </c>
      <c r="C12277" t="s">
        <v>31097</v>
      </c>
    </row>
    <row r="12278" spans="1:3" x14ac:dyDescent="0.2">
      <c r="A12278" t="s">
        <v>31098</v>
      </c>
      <c r="B12278" t="s">
        <v>11798</v>
      </c>
      <c r="C12278" t="s">
        <v>31108</v>
      </c>
    </row>
    <row r="12279" spans="1:3" x14ac:dyDescent="0.2">
      <c r="A12279" t="s">
        <v>31098</v>
      </c>
      <c r="B12279" t="s">
        <v>11798</v>
      </c>
      <c r="C12279" t="s">
        <v>31109</v>
      </c>
    </row>
    <row r="12280" spans="1:3" x14ac:dyDescent="0.2">
      <c r="A12280" t="s">
        <v>31098</v>
      </c>
      <c r="B12280" t="s">
        <v>11798</v>
      </c>
      <c r="C12280" t="s">
        <v>31110</v>
      </c>
    </row>
    <row r="12281" spans="1:3" x14ac:dyDescent="0.2">
      <c r="A12281" t="s">
        <v>31098</v>
      </c>
      <c r="B12281" t="s">
        <v>12069</v>
      </c>
      <c r="C12281" t="s">
        <v>31111</v>
      </c>
    </row>
    <row r="12282" spans="1:3" x14ac:dyDescent="0.2">
      <c r="A12282" t="s">
        <v>31112</v>
      </c>
      <c r="B12282" t="s">
        <v>11798</v>
      </c>
      <c r="C12282" t="s">
        <v>31113</v>
      </c>
    </row>
    <row r="12283" spans="1:3" x14ac:dyDescent="0.2">
      <c r="A12283" t="s">
        <v>31114</v>
      </c>
      <c r="B12283" t="s">
        <v>11819</v>
      </c>
      <c r="C12283" t="s">
        <v>31115</v>
      </c>
    </row>
    <row r="12284" spans="1:3" x14ac:dyDescent="0.2">
      <c r="A12284" t="s">
        <v>31116</v>
      </c>
      <c r="B12284" t="s">
        <v>11798</v>
      </c>
      <c r="C12284" t="s">
        <v>31117</v>
      </c>
    </row>
    <row r="12285" spans="1:3" x14ac:dyDescent="0.2">
      <c r="A12285" t="s">
        <v>31118</v>
      </c>
      <c r="B12285" t="s">
        <v>11805</v>
      </c>
      <c r="C12285" t="s">
        <v>31119</v>
      </c>
    </row>
    <row r="12286" spans="1:3" x14ac:dyDescent="0.2">
      <c r="A12286" t="s">
        <v>31120</v>
      </c>
      <c r="B12286" t="s">
        <v>11819</v>
      </c>
      <c r="C12286" t="s">
        <v>31121</v>
      </c>
    </row>
    <row r="12287" spans="1:3" x14ac:dyDescent="0.2">
      <c r="A12287" t="s">
        <v>31122</v>
      </c>
      <c r="B12287" t="s">
        <v>11805</v>
      </c>
      <c r="C12287" t="s">
        <v>31123</v>
      </c>
    </row>
    <row r="12288" spans="1:3" x14ac:dyDescent="0.2">
      <c r="A12288" t="s">
        <v>31106</v>
      </c>
      <c r="B12288" t="s">
        <v>11805</v>
      </c>
      <c r="C12288" t="s">
        <v>31124</v>
      </c>
    </row>
    <row r="12289" spans="1:3" x14ac:dyDescent="0.2">
      <c r="A12289" t="s">
        <v>31106</v>
      </c>
      <c r="B12289" t="s">
        <v>11805</v>
      </c>
      <c r="C12289" t="s">
        <v>31125</v>
      </c>
    </row>
    <row r="12290" spans="1:3" x14ac:dyDescent="0.2">
      <c r="A12290" t="s">
        <v>31126</v>
      </c>
      <c r="B12290" t="s">
        <v>11798</v>
      </c>
      <c r="C12290" t="s">
        <v>31127</v>
      </c>
    </row>
    <row r="12291" spans="1:3" x14ac:dyDescent="0.2">
      <c r="A12291" t="s">
        <v>31096</v>
      </c>
      <c r="B12291" t="s">
        <v>12090</v>
      </c>
      <c r="C12291" t="s">
        <v>31128</v>
      </c>
    </row>
    <row r="12292" spans="1:3" x14ac:dyDescent="0.2">
      <c r="A12292" t="s">
        <v>31129</v>
      </c>
      <c r="B12292" t="s">
        <v>11798</v>
      </c>
      <c r="C12292" t="s">
        <v>31130</v>
      </c>
    </row>
    <row r="12293" spans="1:3" x14ac:dyDescent="0.2">
      <c r="A12293" t="s">
        <v>31129</v>
      </c>
      <c r="B12293" t="s">
        <v>11798</v>
      </c>
      <c r="C12293" t="s">
        <v>31131</v>
      </c>
    </row>
    <row r="12294" spans="1:3" x14ac:dyDescent="0.2">
      <c r="A12294" t="s">
        <v>31132</v>
      </c>
      <c r="B12294" t="s">
        <v>11798</v>
      </c>
      <c r="C12294" t="s">
        <v>31133</v>
      </c>
    </row>
    <row r="12295" spans="1:3" x14ac:dyDescent="0.2">
      <c r="A12295" t="s">
        <v>31134</v>
      </c>
      <c r="B12295" t="s">
        <v>11798</v>
      </c>
      <c r="C12295" t="s">
        <v>31135</v>
      </c>
    </row>
    <row r="12296" spans="1:3" x14ac:dyDescent="0.2">
      <c r="A12296" t="s">
        <v>31136</v>
      </c>
      <c r="B12296" t="s">
        <v>11805</v>
      </c>
      <c r="C12296" t="s">
        <v>31137</v>
      </c>
    </row>
    <row r="12297" spans="1:3" x14ac:dyDescent="0.2">
      <c r="A12297" t="s">
        <v>31138</v>
      </c>
      <c r="B12297" t="s">
        <v>11798</v>
      </c>
      <c r="C12297" t="s">
        <v>31139</v>
      </c>
    </row>
    <row r="12298" spans="1:3" x14ac:dyDescent="0.2">
      <c r="A12298" t="s">
        <v>31138</v>
      </c>
      <c r="B12298" t="s">
        <v>11798</v>
      </c>
      <c r="C12298" t="s">
        <v>31140</v>
      </c>
    </row>
    <row r="12299" spans="1:3" x14ac:dyDescent="0.2">
      <c r="A12299" t="s">
        <v>31138</v>
      </c>
      <c r="B12299" t="s">
        <v>11798</v>
      </c>
      <c r="C12299" t="s">
        <v>31141</v>
      </c>
    </row>
    <row r="12300" spans="1:3" x14ac:dyDescent="0.2">
      <c r="A12300" t="s">
        <v>31142</v>
      </c>
      <c r="B12300" t="s">
        <v>11805</v>
      </c>
      <c r="C12300" t="s">
        <v>31143</v>
      </c>
    </row>
    <row r="12301" spans="1:3" x14ac:dyDescent="0.2">
      <c r="A12301" t="s">
        <v>31144</v>
      </c>
      <c r="B12301" t="s">
        <v>11805</v>
      </c>
      <c r="C12301" t="s">
        <v>31145</v>
      </c>
    </row>
    <row r="12302" spans="1:3" x14ac:dyDescent="0.2">
      <c r="A12302" t="s">
        <v>31146</v>
      </c>
      <c r="B12302" t="s">
        <v>11805</v>
      </c>
      <c r="C12302" t="s">
        <v>31143</v>
      </c>
    </row>
    <row r="12303" spans="1:3" x14ac:dyDescent="0.2">
      <c r="A12303" t="s">
        <v>31147</v>
      </c>
      <c r="B12303" t="s">
        <v>11798</v>
      </c>
      <c r="C12303" t="s">
        <v>31148</v>
      </c>
    </row>
    <row r="12304" spans="1:3" x14ac:dyDescent="0.2">
      <c r="A12304" t="s">
        <v>31149</v>
      </c>
      <c r="B12304" t="s">
        <v>11798</v>
      </c>
      <c r="C12304" t="s">
        <v>31150</v>
      </c>
    </row>
    <row r="12305" spans="1:3" x14ac:dyDescent="0.2">
      <c r="A12305" t="s">
        <v>31149</v>
      </c>
      <c r="B12305" t="s">
        <v>11798</v>
      </c>
      <c r="C12305" t="s">
        <v>31151</v>
      </c>
    </row>
    <row r="12306" spans="1:3" x14ac:dyDescent="0.2">
      <c r="A12306" t="s">
        <v>31149</v>
      </c>
      <c r="B12306" t="s">
        <v>11798</v>
      </c>
      <c r="C12306" t="s">
        <v>31152</v>
      </c>
    </row>
    <row r="12307" spans="1:3" x14ac:dyDescent="0.2">
      <c r="A12307" t="s">
        <v>31153</v>
      </c>
      <c r="B12307" t="s">
        <v>11805</v>
      </c>
      <c r="C12307" t="s">
        <v>31154</v>
      </c>
    </row>
    <row r="12308" spans="1:3" x14ac:dyDescent="0.2">
      <c r="A12308" t="s">
        <v>31153</v>
      </c>
      <c r="B12308" t="s">
        <v>11805</v>
      </c>
      <c r="C12308" t="s">
        <v>31155</v>
      </c>
    </row>
    <row r="12309" spans="1:3" x14ac:dyDescent="0.2">
      <c r="A12309" t="s">
        <v>31153</v>
      </c>
      <c r="B12309" t="s">
        <v>11805</v>
      </c>
      <c r="C12309" t="s">
        <v>31156</v>
      </c>
    </row>
    <row r="12310" spans="1:3" x14ac:dyDescent="0.2">
      <c r="A12310" t="s">
        <v>31153</v>
      </c>
      <c r="B12310" t="s">
        <v>11805</v>
      </c>
      <c r="C12310" t="s">
        <v>31157</v>
      </c>
    </row>
    <row r="12311" spans="1:3" x14ac:dyDescent="0.2">
      <c r="A12311" t="s">
        <v>31158</v>
      </c>
      <c r="B12311" t="s">
        <v>11798</v>
      </c>
      <c r="C12311" t="s">
        <v>31159</v>
      </c>
    </row>
    <row r="12312" spans="1:3" x14ac:dyDescent="0.2">
      <c r="A12312" t="s">
        <v>31158</v>
      </c>
      <c r="B12312" t="s">
        <v>11798</v>
      </c>
      <c r="C12312" t="s">
        <v>31160</v>
      </c>
    </row>
    <row r="12313" spans="1:3" x14ac:dyDescent="0.2">
      <c r="A12313" t="s">
        <v>31161</v>
      </c>
      <c r="B12313" t="s">
        <v>11798</v>
      </c>
      <c r="C12313" t="s">
        <v>31162</v>
      </c>
    </row>
    <row r="12314" spans="1:3" x14ac:dyDescent="0.2">
      <c r="A12314" t="s">
        <v>31161</v>
      </c>
      <c r="B12314" t="s">
        <v>11798</v>
      </c>
      <c r="C12314" t="s">
        <v>31163</v>
      </c>
    </row>
    <row r="12315" spans="1:3" x14ac:dyDescent="0.2">
      <c r="A12315" t="s">
        <v>31164</v>
      </c>
      <c r="B12315" t="s">
        <v>11798</v>
      </c>
      <c r="C12315" t="s">
        <v>31165</v>
      </c>
    </row>
    <row r="12316" spans="1:3" x14ac:dyDescent="0.2">
      <c r="A12316" t="s">
        <v>31166</v>
      </c>
      <c r="B12316" t="s">
        <v>11798</v>
      </c>
      <c r="C12316" t="s">
        <v>31167</v>
      </c>
    </row>
    <row r="12317" spans="1:3" x14ac:dyDescent="0.2">
      <c r="A12317" t="s">
        <v>31168</v>
      </c>
      <c r="B12317" t="s">
        <v>11805</v>
      </c>
      <c r="C12317" t="s">
        <v>31169</v>
      </c>
    </row>
    <row r="12318" spans="1:3" x14ac:dyDescent="0.2">
      <c r="A12318" t="s">
        <v>31170</v>
      </c>
      <c r="B12318" t="s">
        <v>17157</v>
      </c>
      <c r="C12318" t="s">
        <v>31171</v>
      </c>
    </row>
    <row r="12319" spans="1:3" x14ac:dyDescent="0.2">
      <c r="A12319" t="s">
        <v>31170</v>
      </c>
      <c r="B12319" t="s">
        <v>11798</v>
      </c>
      <c r="C12319" t="s">
        <v>31172</v>
      </c>
    </row>
    <row r="12320" spans="1:3" x14ac:dyDescent="0.2">
      <c r="A12320" t="s">
        <v>31173</v>
      </c>
      <c r="B12320" t="s">
        <v>25148</v>
      </c>
      <c r="C12320" t="s">
        <v>31174</v>
      </c>
    </row>
    <row r="12321" spans="1:3" x14ac:dyDescent="0.2">
      <c r="A12321" t="s">
        <v>31175</v>
      </c>
      <c r="B12321" t="s">
        <v>11805</v>
      </c>
      <c r="C12321" t="s">
        <v>31176</v>
      </c>
    </row>
    <row r="12322" spans="1:3" x14ac:dyDescent="0.2">
      <c r="A12322" t="s">
        <v>31177</v>
      </c>
      <c r="B12322" t="s">
        <v>11798</v>
      </c>
      <c r="C12322" t="s">
        <v>31178</v>
      </c>
    </row>
    <row r="12323" spans="1:3" x14ac:dyDescent="0.2">
      <c r="A12323" t="s">
        <v>31177</v>
      </c>
      <c r="B12323" t="s">
        <v>11798</v>
      </c>
      <c r="C12323" t="s">
        <v>31179</v>
      </c>
    </row>
    <row r="12324" spans="1:3" x14ac:dyDescent="0.2">
      <c r="A12324" t="s">
        <v>31177</v>
      </c>
      <c r="B12324" t="s">
        <v>11798</v>
      </c>
      <c r="C12324" t="s">
        <v>31180</v>
      </c>
    </row>
    <row r="12325" spans="1:3" x14ac:dyDescent="0.2">
      <c r="A12325" t="s">
        <v>31177</v>
      </c>
      <c r="B12325" t="s">
        <v>11819</v>
      </c>
      <c r="C12325" t="s">
        <v>31181</v>
      </c>
    </row>
    <row r="12326" spans="1:3" x14ac:dyDescent="0.2">
      <c r="A12326" t="s">
        <v>31182</v>
      </c>
      <c r="B12326" t="s">
        <v>11805</v>
      </c>
      <c r="C12326" t="s">
        <v>31183</v>
      </c>
    </row>
    <row r="12327" spans="1:3" x14ac:dyDescent="0.2">
      <c r="A12327" t="s">
        <v>31182</v>
      </c>
      <c r="B12327" t="s">
        <v>11805</v>
      </c>
      <c r="C12327" t="s">
        <v>31184</v>
      </c>
    </row>
    <row r="12328" spans="1:3" x14ac:dyDescent="0.2">
      <c r="A12328" t="s">
        <v>31185</v>
      </c>
      <c r="B12328" t="s">
        <v>11828</v>
      </c>
      <c r="C12328" t="s">
        <v>31186</v>
      </c>
    </row>
    <row r="12329" spans="1:3" x14ac:dyDescent="0.2">
      <c r="A12329" t="s">
        <v>31187</v>
      </c>
      <c r="B12329" t="s">
        <v>11805</v>
      </c>
      <c r="C12329" t="s">
        <v>31188</v>
      </c>
    </row>
    <row r="12330" spans="1:3" x14ac:dyDescent="0.2">
      <c r="A12330" t="s">
        <v>31189</v>
      </c>
      <c r="B12330" t="s">
        <v>11819</v>
      </c>
      <c r="C12330" t="s">
        <v>31190</v>
      </c>
    </row>
    <row r="12331" spans="1:3" x14ac:dyDescent="0.2">
      <c r="A12331" t="s">
        <v>31191</v>
      </c>
      <c r="B12331" t="s">
        <v>11805</v>
      </c>
      <c r="C12331" t="s">
        <v>31192</v>
      </c>
    </row>
    <row r="12332" spans="1:3" x14ac:dyDescent="0.2">
      <c r="A12332" t="s">
        <v>31193</v>
      </c>
      <c r="B12332" t="s">
        <v>11805</v>
      </c>
      <c r="C12332" t="s">
        <v>31194</v>
      </c>
    </row>
    <row r="12333" spans="1:3" x14ac:dyDescent="0.2">
      <c r="A12333" t="s">
        <v>31195</v>
      </c>
      <c r="B12333" t="s">
        <v>11798</v>
      </c>
      <c r="C12333" t="s">
        <v>31196</v>
      </c>
    </row>
    <row r="12334" spans="1:3" x14ac:dyDescent="0.2">
      <c r="A12334" t="s">
        <v>31195</v>
      </c>
      <c r="B12334" t="s">
        <v>11798</v>
      </c>
      <c r="C12334" t="s">
        <v>31197</v>
      </c>
    </row>
    <row r="12335" spans="1:3" x14ac:dyDescent="0.2">
      <c r="A12335" t="s">
        <v>31195</v>
      </c>
      <c r="B12335" t="s">
        <v>11798</v>
      </c>
      <c r="C12335" t="s">
        <v>31198</v>
      </c>
    </row>
    <row r="12336" spans="1:3" x14ac:dyDescent="0.2">
      <c r="A12336" t="s">
        <v>31199</v>
      </c>
      <c r="B12336" t="s">
        <v>11880</v>
      </c>
      <c r="C12336" t="s">
        <v>31200</v>
      </c>
    </row>
    <row r="12337" spans="1:3" x14ac:dyDescent="0.2">
      <c r="A12337" t="s">
        <v>31201</v>
      </c>
      <c r="B12337" t="s">
        <v>11883</v>
      </c>
      <c r="C12337" t="s">
        <v>31200</v>
      </c>
    </row>
    <row r="12338" spans="1:3" x14ac:dyDescent="0.2">
      <c r="A12338" t="s">
        <v>31195</v>
      </c>
      <c r="B12338" t="s">
        <v>11819</v>
      </c>
      <c r="C12338" t="s">
        <v>31202</v>
      </c>
    </row>
    <row r="12339" spans="1:3" x14ac:dyDescent="0.2">
      <c r="A12339" t="s">
        <v>31203</v>
      </c>
      <c r="B12339" t="s">
        <v>11840</v>
      </c>
      <c r="C12339" t="s">
        <v>31204</v>
      </c>
    </row>
    <row r="12340" spans="1:3" x14ac:dyDescent="0.2">
      <c r="A12340" t="s">
        <v>31205</v>
      </c>
      <c r="B12340" t="s">
        <v>11798</v>
      </c>
      <c r="C12340" t="s">
        <v>31206</v>
      </c>
    </row>
    <row r="12341" spans="1:3" x14ac:dyDescent="0.2">
      <c r="A12341" t="s">
        <v>31207</v>
      </c>
      <c r="B12341" t="s">
        <v>11840</v>
      </c>
      <c r="C12341" t="s">
        <v>31208</v>
      </c>
    </row>
    <row r="12342" spans="1:3" x14ac:dyDescent="0.2">
      <c r="A12342" t="s">
        <v>31209</v>
      </c>
      <c r="B12342" t="s">
        <v>11840</v>
      </c>
      <c r="C12342" t="s">
        <v>31208</v>
      </c>
    </row>
    <row r="12343" spans="1:3" x14ac:dyDescent="0.2">
      <c r="A12343" t="s">
        <v>31210</v>
      </c>
      <c r="B12343" t="s">
        <v>11798</v>
      </c>
      <c r="C12343" t="s">
        <v>31211</v>
      </c>
    </row>
    <row r="12344" spans="1:3" x14ac:dyDescent="0.2">
      <c r="A12344" t="s">
        <v>31212</v>
      </c>
      <c r="B12344" t="s">
        <v>11798</v>
      </c>
      <c r="C12344" t="s">
        <v>31213</v>
      </c>
    </row>
    <row r="12345" spans="1:3" x14ac:dyDescent="0.2">
      <c r="A12345" t="s">
        <v>31214</v>
      </c>
      <c r="B12345" t="s">
        <v>11805</v>
      </c>
      <c r="C12345" t="s">
        <v>31215</v>
      </c>
    </row>
    <row r="12346" spans="1:3" x14ac:dyDescent="0.2">
      <c r="A12346" t="s">
        <v>31216</v>
      </c>
      <c r="B12346" t="s">
        <v>11798</v>
      </c>
      <c r="C12346" t="s">
        <v>31217</v>
      </c>
    </row>
    <row r="12347" spans="1:3" x14ac:dyDescent="0.2">
      <c r="A12347" t="s">
        <v>31216</v>
      </c>
      <c r="B12347" t="s">
        <v>11798</v>
      </c>
      <c r="C12347" t="s">
        <v>31218</v>
      </c>
    </row>
    <row r="12348" spans="1:3" x14ac:dyDescent="0.2">
      <c r="A12348" t="s">
        <v>31216</v>
      </c>
      <c r="B12348" t="s">
        <v>11798</v>
      </c>
      <c r="C12348" t="s">
        <v>31219</v>
      </c>
    </row>
    <row r="12349" spans="1:3" x14ac:dyDescent="0.2">
      <c r="A12349" t="s">
        <v>31220</v>
      </c>
      <c r="B12349" t="s">
        <v>11819</v>
      </c>
      <c r="C12349" t="s">
        <v>31221</v>
      </c>
    </row>
    <row r="12350" spans="1:3" x14ac:dyDescent="0.2">
      <c r="A12350" t="s">
        <v>31222</v>
      </c>
      <c r="B12350" t="s">
        <v>11805</v>
      </c>
      <c r="C12350" t="s">
        <v>31223</v>
      </c>
    </row>
    <row r="12351" spans="1:3" x14ac:dyDescent="0.2">
      <c r="A12351" t="s">
        <v>31222</v>
      </c>
      <c r="B12351" t="s">
        <v>11805</v>
      </c>
      <c r="C12351" t="s">
        <v>31224</v>
      </c>
    </row>
    <row r="12352" spans="1:3" x14ac:dyDescent="0.2">
      <c r="A12352" t="s">
        <v>31225</v>
      </c>
      <c r="B12352" t="s">
        <v>11798</v>
      </c>
      <c r="C12352" t="s">
        <v>31226</v>
      </c>
    </row>
    <row r="12353" spans="1:3" x14ac:dyDescent="0.2">
      <c r="A12353" t="s">
        <v>31227</v>
      </c>
      <c r="B12353" t="s">
        <v>11828</v>
      </c>
      <c r="C12353" t="s">
        <v>31228</v>
      </c>
    </row>
    <row r="12354" spans="1:3" x14ac:dyDescent="0.2">
      <c r="A12354" t="s">
        <v>31229</v>
      </c>
      <c r="B12354" t="s">
        <v>11798</v>
      </c>
      <c r="C12354" t="s">
        <v>31230</v>
      </c>
    </row>
    <row r="12355" spans="1:3" x14ac:dyDescent="0.2">
      <c r="A12355" t="s">
        <v>31231</v>
      </c>
      <c r="B12355" t="s">
        <v>11805</v>
      </c>
      <c r="C12355" t="s">
        <v>31232</v>
      </c>
    </row>
    <row r="12356" spans="1:3" x14ac:dyDescent="0.2">
      <c r="A12356" t="s">
        <v>31231</v>
      </c>
      <c r="B12356" t="s">
        <v>11805</v>
      </c>
      <c r="C12356" t="s">
        <v>31233</v>
      </c>
    </row>
    <row r="12357" spans="1:3" x14ac:dyDescent="0.2">
      <c r="A12357" t="s">
        <v>31234</v>
      </c>
      <c r="B12357" t="s">
        <v>11805</v>
      </c>
      <c r="C12357" t="s">
        <v>31235</v>
      </c>
    </row>
    <row r="12358" spans="1:3" x14ac:dyDescent="0.2">
      <c r="A12358" t="s">
        <v>31236</v>
      </c>
      <c r="B12358" t="s">
        <v>11798</v>
      </c>
      <c r="C12358" t="s">
        <v>31237</v>
      </c>
    </row>
    <row r="12359" spans="1:3" x14ac:dyDescent="0.2">
      <c r="A12359" t="s">
        <v>31238</v>
      </c>
      <c r="B12359" t="s">
        <v>11798</v>
      </c>
      <c r="C12359" t="s">
        <v>31239</v>
      </c>
    </row>
    <row r="12360" spans="1:3" x14ac:dyDescent="0.2">
      <c r="A12360" t="s">
        <v>31238</v>
      </c>
      <c r="B12360" t="s">
        <v>11798</v>
      </c>
      <c r="C12360" t="s">
        <v>31240</v>
      </c>
    </row>
    <row r="12361" spans="1:3" x14ac:dyDescent="0.2">
      <c r="A12361" t="s">
        <v>31241</v>
      </c>
      <c r="B12361" t="s">
        <v>11798</v>
      </c>
      <c r="C12361" t="s">
        <v>31242</v>
      </c>
    </row>
    <row r="12362" spans="1:3" x14ac:dyDescent="0.2">
      <c r="A12362" t="s">
        <v>31243</v>
      </c>
      <c r="B12362" t="s">
        <v>11798</v>
      </c>
      <c r="C12362" t="s">
        <v>31244</v>
      </c>
    </row>
    <row r="12363" spans="1:3" x14ac:dyDescent="0.2">
      <c r="A12363" t="s">
        <v>31245</v>
      </c>
      <c r="B12363" t="s">
        <v>11805</v>
      </c>
      <c r="C12363" t="s">
        <v>31246</v>
      </c>
    </row>
    <row r="12364" spans="1:3" x14ac:dyDescent="0.2">
      <c r="A12364" t="s">
        <v>31247</v>
      </c>
      <c r="B12364" t="s">
        <v>11805</v>
      </c>
      <c r="C12364" t="s">
        <v>31248</v>
      </c>
    </row>
    <row r="12365" spans="1:3" x14ac:dyDescent="0.2">
      <c r="A12365" t="s">
        <v>31249</v>
      </c>
      <c r="B12365" t="s">
        <v>11798</v>
      </c>
      <c r="C12365" t="s">
        <v>31250</v>
      </c>
    </row>
    <row r="12366" spans="1:3" x14ac:dyDescent="0.2">
      <c r="A12366" t="s">
        <v>31249</v>
      </c>
      <c r="B12366" t="s">
        <v>11798</v>
      </c>
      <c r="C12366" t="s">
        <v>31251</v>
      </c>
    </row>
    <row r="12367" spans="1:3" x14ac:dyDescent="0.2">
      <c r="A12367" t="s">
        <v>31249</v>
      </c>
      <c r="B12367" t="s">
        <v>11798</v>
      </c>
      <c r="C12367" t="s">
        <v>31252</v>
      </c>
    </row>
    <row r="12368" spans="1:3" x14ac:dyDescent="0.2">
      <c r="A12368" t="s">
        <v>31249</v>
      </c>
      <c r="B12368" t="s">
        <v>31253</v>
      </c>
      <c r="C12368" t="s">
        <v>31254</v>
      </c>
    </row>
    <row r="12369" spans="1:3" x14ac:dyDescent="0.2">
      <c r="A12369" t="s">
        <v>31249</v>
      </c>
      <c r="B12369" t="s">
        <v>31253</v>
      </c>
      <c r="C12369" t="s">
        <v>31255</v>
      </c>
    </row>
    <row r="12370" spans="1:3" x14ac:dyDescent="0.2">
      <c r="A12370" t="s">
        <v>31249</v>
      </c>
      <c r="B12370" t="s">
        <v>31253</v>
      </c>
      <c r="C12370" t="s">
        <v>31256</v>
      </c>
    </row>
    <row r="12371" spans="1:3" x14ac:dyDescent="0.2">
      <c r="A12371" t="s">
        <v>31257</v>
      </c>
      <c r="B12371" t="s">
        <v>11828</v>
      </c>
      <c r="C12371" t="s">
        <v>31258</v>
      </c>
    </row>
    <row r="12372" spans="1:3" x14ac:dyDescent="0.2">
      <c r="A12372" t="s">
        <v>31259</v>
      </c>
      <c r="B12372" t="s">
        <v>11798</v>
      </c>
      <c r="C12372" t="s">
        <v>31260</v>
      </c>
    </row>
    <row r="12373" spans="1:3" x14ac:dyDescent="0.2">
      <c r="A12373" t="s">
        <v>31261</v>
      </c>
      <c r="B12373" t="s">
        <v>11840</v>
      </c>
      <c r="C12373" t="s">
        <v>31262</v>
      </c>
    </row>
    <row r="12374" spans="1:3" x14ac:dyDescent="0.2">
      <c r="A12374" t="s">
        <v>31263</v>
      </c>
      <c r="B12374" t="s">
        <v>11805</v>
      </c>
      <c r="C12374" t="s">
        <v>31264</v>
      </c>
    </row>
    <row r="12375" spans="1:3" x14ac:dyDescent="0.2">
      <c r="A12375" t="s">
        <v>31263</v>
      </c>
      <c r="B12375" t="s">
        <v>11805</v>
      </c>
      <c r="C12375" t="s">
        <v>31265</v>
      </c>
    </row>
    <row r="12376" spans="1:3" x14ac:dyDescent="0.2">
      <c r="A12376" t="s">
        <v>31266</v>
      </c>
      <c r="B12376" t="s">
        <v>11805</v>
      </c>
      <c r="C12376" t="s">
        <v>31267</v>
      </c>
    </row>
    <row r="12377" spans="1:3" x14ac:dyDescent="0.2">
      <c r="A12377" t="s">
        <v>31268</v>
      </c>
      <c r="B12377" t="s">
        <v>11798</v>
      </c>
      <c r="C12377" t="s">
        <v>31269</v>
      </c>
    </row>
    <row r="12378" spans="1:3" x14ac:dyDescent="0.2">
      <c r="A12378" t="s">
        <v>31268</v>
      </c>
      <c r="B12378" t="s">
        <v>11798</v>
      </c>
      <c r="C12378" t="s">
        <v>31270</v>
      </c>
    </row>
    <row r="12379" spans="1:3" x14ac:dyDescent="0.2">
      <c r="A12379" t="s">
        <v>31268</v>
      </c>
      <c r="B12379" t="s">
        <v>11798</v>
      </c>
      <c r="C12379" t="s">
        <v>31271</v>
      </c>
    </row>
    <row r="12380" spans="1:3" x14ac:dyDescent="0.2">
      <c r="A12380" t="s">
        <v>31268</v>
      </c>
      <c r="B12380" t="s">
        <v>11819</v>
      </c>
      <c r="C12380" t="s">
        <v>31272</v>
      </c>
    </row>
    <row r="12381" spans="1:3" x14ac:dyDescent="0.2">
      <c r="A12381" t="s">
        <v>31273</v>
      </c>
      <c r="B12381" t="s">
        <v>11805</v>
      </c>
      <c r="C12381" t="s">
        <v>31274</v>
      </c>
    </row>
    <row r="12382" spans="1:3" x14ac:dyDescent="0.2">
      <c r="A12382" t="s">
        <v>31275</v>
      </c>
      <c r="B12382" t="s">
        <v>11798</v>
      </c>
      <c r="C12382" t="s">
        <v>31276</v>
      </c>
    </row>
    <row r="12383" spans="1:3" x14ac:dyDescent="0.2">
      <c r="A12383" t="s">
        <v>31277</v>
      </c>
      <c r="B12383" t="s">
        <v>11805</v>
      </c>
      <c r="C12383" t="s">
        <v>31278</v>
      </c>
    </row>
    <row r="12384" spans="1:3" x14ac:dyDescent="0.2">
      <c r="A12384" t="s">
        <v>31279</v>
      </c>
      <c r="B12384" t="s">
        <v>11798</v>
      </c>
      <c r="C12384" t="s">
        <v>31280</v>
      </c>
    </row>
    <row r="12385" spans="1:3" x14ac:dyDescent="0.2">
      <c r="A12385" t="s">
        <v>31281</v>
      </c>
      <c r="B12385" t="s">
        <v>11880</v>
      </c>
      <c r="C12385" t="s">
        <v>31282</v>
      </c>
    </row>
    <row r="12386" spans="1:3" x14ac:dyDescent="0.2">
      <c r="A12386" t="s">
        <v>31283</v>
      </c>
      <c r="B12386" t="s">
        <v>11883</v>
      </c>
      <c r="C12386" t="s">
        <v>31282</v>
      </c>
    </row>
    <row r="12387" spans="1:3" x14ac:dyDescent="0.2">
      <c r="A12387" t="s">
        <v>31284</v>
      </c>
      <c r="B12387" t="s">
        <v>11819</v>
      </c>
      <c r="C12387" t="s">
        <v>31285</v>
      </c>
    </row>
    <row r="12388" spans="1:3" x14ac:dyDescent="0.2">
      <c r="A12388" t="s">
        <v>31284</v>
      </c>
      <c r="B12388" t="s">
        <v>11819</v>
      </c>
      <c r="C12388" t="s">
        <v>31286</v>
      </c>
    </row>
    <row r="12389" spans="1:3" x14ac:dyDescent="0.2">
      <c r="A12389" t="s">
        <v>31284</v>
      </c>
      <c r="B12389" t="s">
        <v>11819</v>
      </c>
      <c r="C12389" t="s">
        <v>31287</v>
      </c>
    </row>
    <row r="12390" spans="1:3" x14ac:dyDescent="0.2">
      <c r="A12390" t="s">
        <v>31284</v>
      </c>
      <c r="B12390" t="s">
        <v>11819</v>
      </c>
      <c r="C12390" t="s">
        <v>31288</v>
      </c>
    </row>
    <row r="12391" spans="1:3" x14ac:dyDescent="0.2">
      <c r="A12391" t="s">
        <v>31284</v>
      </c>
      <c r="B12391" t="s">
        <v>11819</v>
      </c>
      <c r="C12391" t="s">
        <v>31289</v>
      </c>
    </row>
    <row r="12392" spans="1:3" x14ac:dyDescent="0.2">
      <c r="A12392" t="s">
        <v>31284</v>
      </c>
      <c r="B12392" t="s">
        <v>11819</v>
      </c>
      <c r="C12392" t="s">
        <v>31290</v>
      </c>
    </row>
    <row r="12393" spans="1:3" x14ac:dyDescent="0.2">
      <c r="A12393" t="s">
        <v>31284</v>
      </c>
      <c r="B12393" t="s">
        <v>12069</v>
      </c>
      <c r="C12393" t="s">
        <v>31291</v>
      </c>
    </row>
    <row r="12394" spans="1:3" x14ac:dyDescent="0.2">
      <c r="A12394" t="s">
        <v>31284</v>
      </c>
      <c r="B12394" t="s">
        <v>12069</v>
      </c>
      <c r="C12394" t="s">
        <v>31292</v>
      </c>
    </row>
    <row r="12395" spans="1:3" x14ac:dyDescent="0.2">
      <c r="A12395" t="s">
        <v>31284</v>
      </c>
      <c r="B12395" t="s">
        <v>11798</v>
      </c>
      <c r="C12395" t="s">
        <v>31293</v>
      </c>
    </row>
    <row r="12396" spans="1:3" x14ac:dyDescent="0.2">
      <c r="A12396" t="s">
        <v>31284</v>
      </c>
      <c r="B12396" t="s">
        <v>11798</v>
      </c>
      <c r="C12396" t="s">
        <v>31294</v>
      </c>
    </row>
    <row r="12397" spans="1:3" x14ac:dyDescent="0.2">
      <c r="A12397" t="s">
        <v>31284</v>
      </c>
      <c r="B12397" t="s">
        <v>11798</v>
      </c>
      <c r="C12397" t="s">
        <v>31295</v>
      </c>
    </row>
    <row r="12398" spans="1:3" x14ac:dyDescent="0.2">
      <c r="A12398" t="s">
        <v>31284</v>
      </c>
      <c r="B12398" t="s">
        <v>11798</v>
      </c>
      <c r="C12398" t="s">
        <v>31296</v>
      </c>
    </row>
    <row r="12399" spans="1:3" x14ac:dyDescent="0.2">
      <c r="A12399" t="s">
        <v>31284</v>
      </c>
      <c r="B12399" t="s">
        <v>11798</v>
      </c>
      <c r="C12399" t="s">
        <v>31297</v>
      </c>
    </row>
    <row r="12400" spans="1:3" x14ac:dyDescent="0.2">
      <c r="A12400" t="s">
        <v>31284</v>
      </c>
      <c r="B12400" t="s">
        <v>11798</v>
      </c>
      <c r="C12400" t="s">
        <v>31298</v>
      </c>
    </row>
    <row r="12401" spans="1:3" x14ac:dyDescent="0.2">
      <c r="A12401" t="s">
        <v>31284</v>
      </c>
      <c r="B12401" t="s">
        <v>11798</v>
      </c>
      <c r="C12401" t="s">
        <v>31299</v>
      </c>
    </row>
    <row r="12402" spans="1:3" x14ac:dyDescent="0.2">
      <c r="A12402" t="s">
        <v>31284</v>
      </c>
      <c r="B12402" t="s">
        <v>11798</v>
      </c>
      <c r="C12402" t="s">
        <v>31300</v>
      </c>
    </row>
    <row r="12403" spans="1:3" x14ac:dyDescent="0.2">
      <c r="A12403" t="s">
        <v>31284</v>
      </c>
      <c r="B12403" t="s">
        <v>11798</v>
      </c>
      <c r="C12403" t="s">
        <v>31301</v>
      </c>
    </row>
    <row r="12404" spans="1:3" x14ac:dyDescent="0.2">
      <c r="A12404" t="s">
        <v>31284</v>
      </c>
      <c r="B12404" t="s">
        <v>11798</v>
      </c>
      <c r="C12404" t="s">
        <v>31302</v>
      </c>
    </row>
    <row r="12405" spans="1:3" x14ac:dyDescent="0.2">
      <c r="A12405" t="s">
        <v>31284</v>
      </c>
      <c r="B12405" t="s">
        <v>11798</v>
      </c>
      <c r="C12405" t="s">
        <v>31303</v>
      </c>
    </row>
    <row r="12406" spans="1:3" x14ac:dyDescent="0.2">
      <c r="A12406" t="s">
        <v>31284</v>
      </c>
      <c r="B12406" t="s">
        <v>11798</v>
      </c>
      <c r="C12406" t="s">
        <v>31304</v>
      </c>
    </row>
    <row r="12407" spans="1:3" x14ac:dyDescent="0.2">
      <c r="A12407" t="s">
        <v>31284</v>
      </c>
      <c r="B12407" t="s">
        <v>11798</v>
      </c>
      <c r="C12407" t="s">
        <v>31305</v>
      </c>
    </row>
    <row r="12408" spans="1:3" x14ac:dyDescent="0.2">
      <c r="A12408" t="s">
        <v>31306</v>
      </c>
      <c r="B12408" t="s">
        <v>11798</v>
      </c>
      <c r="C12408" t="s">
        <v>31307</v>
      </c>
    </row>
    <row r="12409" spans="1:3" x14ac:dyDescent="0.2">
      <c r="A12409" t="s">
        <v>31308</v>
      </c>
      <c r="B12409" t="s">
        <v>11798</v>
      </c>
      <c r="C12409" t="s">
        <v>31309</v>
      </c>
    </row>
    <row r="12410" spans="1:3" x14ac:dyDescent="0.2">
      <c r="A12410" t="s">
        <v>31308</v>
      </c>
      <c r="B12410" t="s">
        <v>11798</v>
      </c>
      <c r="C12410" t="s">
        <v>31310</v>
      </c>
    </row>
    <row r="12411" spans="1:3" x14ac:dyDescent="0.2">
      <c r="A12411" t="s">
        <v>31283</v>
      </c>
      <c r="B12411" t="s">
        <v>11798</v>
      </c>
      <c r="C12411" t="s">
        <v>31311</v>
      </c>
    </row>
    <row r="12412" spans="1:3" x14ac:dyDescent="0.2">
      <c r="A12412" t="s">
        <v>31283</v>
      </c>
      <c r="B12412" t="s">
        <v>11798</v>
      </c>
      <c r="C12412" t="s">
        <v>31312</v>
      </c>
    </row>
    <row r="12413" spans="1:3" x14ac:dyDescent="0.2">
      <c r="A12413" t="s">
        <v>31313</v>
      </c>
      <c r="B12413" t="s">
        <v>11805</v>
      </c>
      <c r="C12413" t="s">
        <v>31314</v>
      </c>
    </row>
    <row r="12414" spans="1:3" x14ac:dyDescent="0.2">
      <c r="A12414" t="s">
        <v>31315</v>
      </c>
      <c r="B12414" t="s">
        <v>11805</v>
      </c>
      <c r="C12414" t="s">
        <v>31316</v>
      </c>
    </row>
    <row r="12415" spans="1:3" x14ac:dyDescent="0.2">
      <c r="A12415" t="s">
        <v>31317</v>
      </c>
      <c r="B12415" t="s">
        <v>11805</v>
      </c>
      <c r="C12415" t="s">
        <v>31318</v>
      </c>
    </row>
    <row r="12416" spans="1:3" x14ac:dyDescent="0.2">
      <c r="A12416" t="s">
        <v>31319</v>
      </c>
      <c r="B12416" t="s">
        <v>11805</v>
      </c>
      <c r="C12416" t="s">
        <v>31320</v>
      </c>
    </row>
    <row r="12417" spans="1:3" x14ac:dyDescent="0.2">
      <c r="A12417" t="s">
        <v>31319</v>
      </c>
      <c r="B12417" t="s">
        <v>11805</v>
      </c>
      <c r="C12417" t="s">
        <v>31321</v>
      </c>
    </row>
    <row r="12418" spans="1:3" x14ac:dyDescent="0.2">
      <c r="A12418" t="s">
        <v>31319</v>
      </c>
      <c r="B12418" t="s">
        <v>11805</v>
      </c>
      <c r="C12418" t="s">
        <v>31322</v>
      </c>
    </row>
    <row r="12419" spans="1:3" x14ac:dyDescent="0.2">
      <c r="A12419" t="s">
        <v>31319</v>
      </c>
      <c r="B12419" t="s">
        <v>11805</v>
      </c>
      <c r="C12419" t="s">
        <v>31323</v>
      </c>
    </row>
    <row r="12420" spans="1:3" x14ac:dyDescent="0.2">
      <c r="A12420" t="s">
        <v>31324</v>
      </c>
      <c r="B12420" t="s">
        <v>11880</v>
      </c>
      <c r="C12420" t="s">
        <v>31325</v>
      </c>
    </row>
    <row r="12421" spans="1:3" x14ac:dyDescent="0.2">
      <c r="A12421" t="s">
        <v>31326</v>
      </c>
      <c r="B12421" t="s">
        <v>11883</v>
      </c>
      <c r="C12421" t="s">
        <v>31325</v>
      </c>
    </row>
    <row r="12422" spans="1:3" x14ac:dyDescent="0.2">
      <c r="A12422" t="s">
        <v>31319</v>
      </c>
      <c r="B12422" t="s">
        <v>11819</v>
      </c>
      <c r="C12422" t="s">
        <v>31327</v>
      </c>
    </row>
    <row r="12423" spans="1:3" x14ac:dyDescent="0.2">
      <c r="A12423" t="s">
        <v>31328</v>
      </c>
      <c r="B12423" t="s">
        <v>11798</v>
      </c>
      <c r="C12423" t="s">
        <v>31329</v>
      </c>
    </row>
    <row r="12424" spans="1:3" x14ac:dyDescent="0.2">
      <c r="A12424" t="s">
        <v>31330</v>
      </c>
      <c r="B12424" t="s">
        <v>11805</v>
      </c>
      <c r="C12424" t="s">
        <v>31331</v>
      </c>
    </row>
    <row r="12425" spans="1:3" x14ac:dyDescent="0.2">
      <c r="A12425" t="s">
        <v>31332</v>
      </c>
      <c r="B12425" t="s">
        <v>11805</v>
      </c>
      <c r="C12425" t="s">
        <v>31333</v>
      </c>
    </row>
    <row r="12426" spans="1:3" x14ac:dyDescent="0.2">
      <c r="A12426" t="s">
        <v>31332</v>
      </c>
      <c r="B12426" t="s">
        <v>11798</v>
      </c>
      <c r="C12426" t="s">
        <v>31334</v>
      </c>
    </row>
    <row r="12427" spans="1:3" x14ac:dyDescent="0.2">
      <c r="A12427" t="s">
        <v>31335</v>
      </c>
      <c r="B12427" t="s">
        <v>11798</v>
      </c>
      <c r="C12427" t="s">
        <v>31336</v>
      </c>
    </row>
    <row r="12428" spans="1:3" x14ac:dyDescent="0.2">
      <c r="A12428" t="s">
        <v>31337</v>
      </c>
      <c r="B12428" t="s">
        <v>11798</v>
      </c>
      <c r="C12428" t="s">
        <v>31338</v>
      </c>
    </row>
    <row r="12429" spans="1:3" x14ac:dyDescent="0.2">
      <c r="A12429" t="s">
        <v>31339</v>
      </c>
      <c r="B12429" t="s">
        <v>11805</v>
      </c>
      <c r="C12429" t="s">
        <v>31340</v>
      </c>
    </row>
    <row r="12430" spans="1:3" x14ac:dyDescent="0.2">
      <c r="A12430" t="s">
        <v>31341</v>
      </c>
      <c r="B12430" t="s">
        <v>11798</v>
      </c>
      <c r="C12430" t="s">
        <v>31342</v>
      </c>
    </row>
    <row r="12431" spans="1:3" x14ac:dyDescent="0.2">
      <c r="A12431" t="s">
        <v>31343</v>
      </c>
      <c r="B12431" t="s">
        <v>11805</v>
      </c>
      <c r="C12431" t="s">
        <v>31344</v>
      </c>
    </row>
    <row r="12432" spans="1:3" x14ac:dyDescent="0.2">
      <c r="A12432" t="s">
        <v>31345</v>
      </c>
      <c r="B12432" t="s">
        <v>11798</v>
      </c>
      <c r="C12432" t="s">
        <v>31346</v>
      </c>
    </row>
    <row r="12433" spans="1:3" x14ac:dyDescent="0.2">
      <c r="A12433" t="s">
        <v>31345</v>
      </c>
      <c r="B12433" t="s">
        <v>11798</v>
      </c>
      <c r="C12433" t="s">
        <v>31347</v>
      </c>
    </row>
    <row r="12434" spans="1:3" x14ac:dyDescent="0.2">
      <c r="A12434" t="s">
        <v>31348</v>
      </c>
      <c r="B12434" t="s">
        <v>11798</v>
      </c>
      <c r="C12434" t="s">
        <v>31349</v>
      </c>
    </row>
    <row r="12435" spans="1:3" x14ac:dyDescent="0.2">
      <c r="A12435" t="s">
        <v>31350</v>
      </c>
      <c r="B12435" t="s">
        <v>11798</v>
      </c>
      <c r="C12435" t="s">
        <v>31351</v>
      </c>
    </row>
    <row r="12436" spans="1:3" x14ac:dyDescent="0.2">
      <c r="A12436" t="s">
        <v>31352</v>
      </c>
      <c r="B12436" t="s">
        <v>11805</v>
      </c>
      <c r="C12436" t="s">
        <v>31353</v>
      </c>
    </row>
    <row r="12437" spans="1:3" x14ac:dyDescent="0.2">
      <c r="A12437" t="s">
        <v>31354</v>
      </c>
      <c r="B12437" t="s">
        <v>11805</v>
      </c>
      <c r="C12437" t="s">
        <v>31355</v>
      </c>
    </row>
    <row r="12438" spans="1:3" x14ac:dyDescent="0.2">
      <c r="A12438" t="s">
        <v>31356</v>
      </c>
      <c r="B12438" t="s">
        <v>11798</v>
      </c>
      <c r="C12438" t="s">
        <v>31357</v>
      </c>
    </row>
    <row r="12439" spans="1:3" x14ac:dyDescent="0.2">
      <c r="A12439" t="s">
        <v>31358</v>
      </c>
      <c r="B12439" t="s">
        <v>11798</v>
      </c>
      <c r="C12439" t="s">
        <v>31359</v>
      </c>
    </row>
    <row r="12440" spans="1:3" x14ac:dyDescent="0.2">
      <c r="A12440" t="s">
        <v>31360</v>
      </c>
      <c r="B12440" t="s">
        <v>11798</v>
      </c>
      <c r="C12440" t="s">
        <v>31361</v>
      </c>
    </row>
    <row r="12441" spans="1:3" x14ac:dyDescent="0.2">
      <c r="A12441" t="s">
        <v>31360</v>
      </c>
      <c r="B12441" t="s">
        <v>11819</v>
      </c>
      <c r="C12441" t="s">
        <v>31362</v>
      </c>
    </row>
    <row r="12442" spans="1:3" x14ac:dyDescent="0.2">
      <c r="A12442" t="s">
        <v>31360</v>
      </c>
      <c r="B12442" t="s">
        <v>11798</v>
      </c>
      <c r="C12442" t="s">
        <v>31363</v>
      </c>
    </row>
    <row r="12443" spans="1:3" x14ac:dyDescent="0.2">
      <c r="A12443" t="s">
        <v>31360</v>
      </c>
      <c r="B12443" t="s">
        <v>11798</v>
      </c>
      <c r="C12443" t="s">
        <v>31364</v>
      </c>
    </row>
    <row r="12444" spans="1:3" x14ac:dyDescent="0.2">
      <c r="A12444" t="s">
        <v>31360</v>
      </c>
      <c r="B12444" t="s">
        <v>11798</v>
      </c>
      <c r="C12444" t="s">
        <v>31365</v>
      </c>
    </row>
    <row r="12445" spans="1:3" x14ac:dyDescent="0.2">
      <c r="A12445" t="s">
        <v>31360</v>
      </c>
      <c r="B12445" t="s">
        <v>11798</v>
      </c>
      <c r="C12445" t="s">
        <v>31366</v>
      </c>
    </row>
    <row r="12446" spans="1:3" x14ac:dyDescent="0.2">
      <c r="A12446" t="s">
        <v>31360</v>
      </c>
      <c r="B12446" t="s">
        <v>11798</v>
      </c>
      <c r="C12446" t="s">
        <v>31367</v>
      </c>
    </row>
    <row r="12447" spans="1:3" x14ac:dyDescent="0.2">
      <c r="A12447" t="s">
        <v>31368</v>
      </c>
      <c r="B12447" t="s">
        <v>11880</v>
      </c>
      <c r="C12447" t="s">
        <v>31369</v>
      </c>
    </row>
    <row r="12448" spans="1:3" x14ac:dyDescent="0.2">
      <c r="A12448" t="s">
        <v>31370</v>
      </c>
      <c r="B12448" t="s">
        <v>11883</v>
      </c>
      <c r="C12448" t="s">
        <v>31369</v>
      </c>
    </row>
    <row r="12449" spans="1:3" x14ac:dyDescent="0.2">
      <c r="A12449" t="s">
        <v>31360</v>
      </c>
      <c r="B12449" t="s">
        <v>11819</v>
      </c>
      <c r="C12449" t="s">
        <v>31371</v>
      </c>
    </row>
    <row r="12450" spans="1:3" x14ac:dyDescent="0.2">
      <c r="A12450" t="s">
        <v>31360</v>
      </c>
      <c r="B12450" t="s">
        <v>11819</v>
      </c>
      <c r="C12450" t="s">
        <v>31372</v>
      </c>
    </row>
    <row r="12451" spans="1:3" x14ac:dyDescent="0.2">
      <c r="A12451" t="s">
        <v>31360</v>
      </c>
      <c r="B12451" t="s">
        <v>11805</v>
      </c>
      <c r="C12451" t="s">
        <v>31373</v>
      </c>
    </row>
    <row r="12452" spans="1:3" x14ac:dyDescent="0.2">
      <c r="A12452" t="s">
        <v>31360</v>
      </c>
      <c r="B12452" t="s">
        <v>11805</v>
      </c>
      <c r="C12452" t="s">
        <v>31374</v>
      </c>
    </row>
    <row r="12453" spans="1:3" x14ac:dyDescent="0.2">
      <c r="A12453" t="s">
        <v>31360</v>
      </c>
      <c r="B12453" t="s">
        <v>11805</v>
      </c>
      <c r="C12453" t="s">
        <v>31375</v>
      </c>
    </row>
    <row r="12454" spans="1:3" x14ac:dyDescent="0.2">
      <c r="A12454" t="s">
        <v>31360</v>
      </c>
      <c r="B12454" t="s">
        <v>11805</v>
      </c>
      <c r="C12454" t="s">
        <v>31376</v>
      </c>
    </row>
    <row r="12455" spans="1:3" x14ac:dyDescent="0.2">
      <c r="A12455" t="s">
        <v>31377</v>
      </c>
      <c r="B12455" t="s">
        <v>11805</v>
      </c>
      <c r="C12455" t="s">
        <v>31378</v>
      </c>
    </row>
    <row r="12456" spans="1:3" x14ac:dyDescent="0.2">
      <c r="A12456" t="s">
        <v>31379</v>
      </c>
      <c r="B12456" t="s">
        <v>11798</v>
      </c>
      <c r="C12456" t="s">
        <v>31380</v>
      </c>
    </row>
    <row r="12457" spans="1:3" x14ac:dyDescent="0.2">
      <c r="A12457" t="s">
        <v>31381</v>
      </c>
      <c r="B12457" t="s">
        <v>11798</v>
      </c>
      <c r="C12457" t="s">
        <v>31382</v>
      </c>
    </row>
    <row r="12458" spans="1:3" x14ac:dyDescent="0.2">
      <c r="A12458" t="s">
        <v>31383</v>
      </c>
      <c r="C12458" t="s">
        <v>31384</v>
      </c>
    </row>
    <row r="12459" spans="1:3" x14ac:dyDescent="0.2">
      <c r="A12459" t="s">
        <v>31385</v>
      </c>
      <c r="B12459" t="s">
        <v>11798</v>
      </c>
      <c r="C12459" t="s">
        <v>31386</v>
      </c>
    </row>
    <row r="12460" spans="1:3" x14ac:dyDescent="0.2">
      <c r="A12460" t="s">
        <v>31370</v>
      </c>
      <c r="B12460" t="s">
        <v>11798</v>
      </c>
      <c r="C12460" t="s">
        <v>31387</v>
      </c>
    </row>
    <row r="12461" spans="1:3" x14ac:dyDescent="0.2">
      <c r="A12461" t="s">
        <v>31388</v>
      </c>
      <c r="B12461" t="s">
        <v>11805</v>
      </c>
      <c r="C12461" t="s">
        <v>31389</v>
      </c>
    </row>
    <row r="12462" spans="1:3" x14ac:dyDescent="0.2">
      <c r="A12462" t="s">
        <v>31390</v>
      </c>
      <c r="B12462" t="s">
        <v>11798</v>
      </c>
      <c r="C12462" t="s">
        <v>31391</v>
      </c>
    </row>
    <row r="12463" spans="1:3" x14ac:dyDescent="0.2">
      <c r="A12463" t="s">
        <v>31392</v>
      </c>
      <c r="B12463" t="s">
        <v>11805</v>
      </c>
      <c r="C12463" t="s">
        <v>31393</v>
      </c>
    </row>
    <row r="12464" spans="1:3" x14ac:dyDescent="0.2">
      <c r="A12464" t="s">
        <v>31394</v>
      </c>
      <c r="B12464" t="s">
        <v>11805</v>
      </c>
      <c r="C12464" t="s">
        <v>31395</v>
      </c>
    </row>
    <row r="12465" spans="1:3" x14ac:dyDescent="0.2">
      <c r="A12465" t="s">
        <v>31396</v>
      </c>
      <c r="B12465" t="s">
        <v>11798</v>
      </c>
      <c r="C12465" t="s">
        <v>31397</v>
      </c>
    </row>
    <row r="12466" spans="1:3" x14ac:dyDescent="0.2">
      <c r="A12466" t="s">
        <v>31398</v>
      </c>
      <c r="C12466" t="s">
        <v>31399</v>
      </c>
    </row>
    <row r="12467" spans="1:3" x14ac:dyDescent="0.2">
      <c r="A12467" t="s">
        <v>31400</v>
      </c>
      <c r="B12467" t="s">
        <v>11828</v>
      </c>
      <c r="C12467" t="s">
        <v>31401</v>
      </c>
    </row>
    <row r="12468" spans="1:3" x14ac:dyDescent="0.2">
      <c r="A12468" t="s">
        <v>31402</v>
      </c>
      <c r="B12468" t="s">
        <v>11798</v>
      </c>
      <c r="C12468" t="s">
        <v>31403</v>
      </c>
    </row>
    <row r="12469" spans="1:3" x14ac:dyDescent="0.2">
      <c r="A12469" t="s">
        <v>31404</v>
      </c>
      <c r="B12469" t="s">
        <v>11798</v>
      </c>
      <c r="C12469" t="s">
        <v>31405</v>
      </c>
    </row>
    <row r="12470" spans="1:3" x14ac:dyDescent="0.2">
      <c r="A12470" t="s">
        <v>31406</v>
      </c>
      <c r="B12470" t="s">
        <v>11798</v>
      </c>
      <c r="C12470" t="s">
        <v>31407</v>
      </c>
    </row>
    <row r="12471" spans="1:3" x14ac:dyDescent="0.2">
      <c r="A12471" t="s">
        <v>31406</v>
      </c>
      <c r="B12471" t="s">
        <v>11798</v>
      </c>
      <c r="C12471" t="s">
        <v>31408</v>
      </c>
    </row>
    <row r="12472" spans="1:3" x14ac:dyDescent="0.2">
      <c r="A12472" t="s">
        <v>31409</v>
      </c>
      <c r="B12472" t="s">
        <v>11805</v>
      </c>
      <c r="C12472" t="s">
        <v>31410</v>
      </c>
    </row>
    <row r="12473" spans="1:3" x14ac:dyDescent="0.2">
      <c r="A12473" t="s">
        <v>31411</v>
      </c>
      <c r="B12473" t="s">
        <v>11880</v>
      </c>
      <c r="C12473" t="s">
        <v>31412</v>
      </c>
    </row>
    <row r="12474" spans="1:3" x14ac:dyDescent="0.2">
      <c r="A12474" t="s">
        <v>31413</v>
      </c>
      <c r="B12474" t="s">
        <v>11883</v>
      </c>
      <c r="C12474" t="s">
        <v>31412</v>
      </c>
    </row>
    <row r="12475" spans="1:3" x14ac:dyDescent="0.2">
      <c r="A12475" t="s">
        <v>31414</v>
      </c>
      <c r="B12475" t="s">
        <v>11819</v>
      </c>
      <c r="C12475" t="s">
        <v>31415</v>
      </c>
    </row>
    <row r="12476" spans="1:3" x14ac:dyDescent="0.2">
      <c r="A12476" t="s">
        <v>31414</v>
      </c>
      <c r="B12476" t="s">
        <v>11819</v>
      </c>
      <c r="C12476" t="s">
        <v>31416</v>
      </c>
    </row>
    <row r="12477" spans="1:3" x14ac:dyDescent="0.2">
      <c r="A12477" t="s">
        <v>31417</v>
      </c>
      <c r="B12477" t="s">
        <v>11798</v>
      </c>
      <c r="C12477" t="s">
        <v>31418</v>
      </c>
    </row>
    <row r="12478" spans="1:3" x14ac:dyDescent="0.2">
      <c r="A12478" t="s">
        <v>31419</v>
      </c>
      <c r="B12478" t="s">
        <v>11798</v>
      </c>
      <c r="C12478" t="s">
        <v>31420</v>
      </c>
    </row>
    <row r="12479" spans="1:3" x14ac:dyDescent="0.2">
      <c r="A12479" t="s">
        <v>31421</v>
      </c>
      <c r="B12479" t="s">
        <v>11798</v>
      </c>
      <c r="C12479" t="s">
        <v>31422</v>
      </c>
    </row>
    <row r="12480" spans="1:3" x14ac:dyDescent="0.2">
      <c r="A12480" t="s">
        <v>31423</v>
      </c>
      <c r="B12480" t="s">
        <v>11805</v>
      </c>
      <c r="C12480" t="s">
        <v>31424</v>
      </c>
    </row>
    <row r="12481" spans="1:3" x14ac:dyDescent="0.2">
      <c r="A12481" t="s">
        <v>31425</v>
      </c>
      <c r="B12481" t="s">
        <v>12069</v>
      </c>
      <c r="C12481" t="s">
        <v>31426</v>
      </c>
    </row>
    <row r="12482" spans="1:3" x14ac:dyDescent="0.2">
      <c r="A12482" t="s">
        <v>31427</v>
      </c>
      <c r="B12482" t="s">
        <v>11798</v>
      </c>
      <c r="C12482" t="s">
        <v>31428</v>
      </c>
    </row>
    <row r="12483" spans="1:3" x14ac:dyDescent="0.2">
      <c r="A12483" t="s">
        <v>31429</v>
      </c>
      <c r="B12483" t="s">
        <v>11798</v>
      </c>
      <c r="C12483" t="s">
        <v>31430</v>
      </c>
    </row>
    <row r="12484" spans="1:3" x14ac:dyDescent="0.2">
      <c r="A12484" t="s">
        <v>31431</v>
      </c>
      <c r="B12484" t="s">
        <v>11840</v>
      </c>
      <c r="C12484" t="s">
        <v>31432</v>
      </c>
    </row>
    <row r="12485" spans="1:3" x14ac:dyDescent="0.2">
      <c r="A12485" t="s">
        <v>31433</v>
      </c>
      <c r="B12485" t="s">
        <v>11798</v>
      </c>
      <c r="C12485" t="s">
        <v>31434</v>
      </c>
    </row>
    <row r="12486" spans="1:3" x14ac:dyDescent="0.2">
      <c r="A12486" t="s">
        <v>31433</v>
      </c>
      <c r="B12486" t="s">
        <v>11798</v>
      </c>
      <c r="C12486" t="s">
        <v>31435</v>
      </c>
    </row>
    <row r="12487" spans="1:3" x14ac:dyDescent="0.2">
      <c r="A12487" t="s">
        <v>31433</v>
      </c>
      <c r="B12487" t="s">
        <v>11798</v>
      </c>
      <c r="C12487" t="s">
        <v>31436</v>
      </c>
    </row>
    <row r="12488" spans="1:3" x14ac:dyDescent="0.2">
      <c r="A12488" t="s">
        <v>31437</v>
      </c>
      <c r="B12488" t="s">
        <v>11798</v>
      </c>
      <c r="C12488" t="s">
        <v>31438</v>
      </c>
    </row>
    <row r="12489" spans="1:3" x14ac:dyDescent="0.2">
      <c r="A12489" t="s">
        <v>31439</v>
      </c>
      <c r="B12489" t="s">
        <v>11880</v>
      </c>
      <c r="C12489" t="s">
        <v>31440</v>
      </c>
    </row>
    <row r="12490" spans="1:3" x14ac:dyDescent="0.2">
      <c r="A12490" t="s">
        <v>31441</v>
      </c>
      <c r="B12490" t="s">
        <v>11883</v>
      </c>
      <c r="C12490" t="s">
        <v>31440</v>
      </c>
    </row>
    <row r="12491" spans="1:3" x14ac:dyDescent="0.2">
      <c r="A12491" t="s">
        <v>31442</v>
      </c>
      <c r="B12491" t="s">
        <v>12069</v>
      </c>
      <c r="C12491" t="s">
        <v>31443</v>
      </c>
    </row>
    <row r="12492" spans="1:3" x14ac:dyDescent="0.2">
      <c r="A12492" t="s">
        <v>31442</v>
      </c>
      <c r="B12492" t="s">
        <v>11819</v>
      </c>
      <c r="C12492" t="s">
        <v>31444</v>
      </c>
    </row>
    <row r="12493" spans="1:3" x14ac:dyDescent="0.2">
      <c r="A12493" t="s">
        <v>31445</v>
      </c>
      <c r="B12493" t="s">
        <v>11798</v>
      </c>
      <c r="C12493" t="s">
        <v>31446</v>
      </c>
    </row>
    <row r="12494" spans="1:3" x14ac:dyDescent="0.2">
      <c r="A12494" t="s">
        <v>31447</v>
      </c>
      <c r="B12494" t="s">
        <v>11798</v>
      </c>
      <c r="C12494" t="s">
        <v>31448</v>
      </c>
    </row>
    <row r="12495" spans="1:3" x14ac:dyDescent="0.2">
      <c r="A12495" t="s">
        <v>31449</v>
      </c>
      <c r="B12495" t="s">
        <v>11798</v>
      </c>
      <c r="C12495" t="s">
        <v>31450</v>
      </c>
    </row>
    <row r="12496" spans="1:3" x14ac:dyDescent="0.2">
      <c r="A12496" t="s">
        <v>31451</v>
      </c>
      <c r="B12496" t="s">
        <v>12090</v>
      </c>
      <c r="C12496" t="s">
        <v>31452</v>
      </c>
    </row>
    <row r="12497" spans="1:3" x14ac:dyDescent="0.2">
      <c r="A12497" t="s">
        <v>31451</v>
      </c>
      <c r="B12497" t="s">
        <v>12090</v>
      </c>
      <c r="C12497" t="s">
        <v>31453</v>
      </c>
    </row>
    <row r="12498" spans="1:3" x14ac:dyDescent="0.2">
      <c r="A12498" t="s">
        <v>31454</v>
      </c>
      <c r="B12498" t="s">
        <v>11805</v>
      </c>
      <c r="C12498" t="s">
        <v>31455</v>
      </c>
    </row>
    <row r="12499" spans="1:3" x14ac:dyDescent="0.2">
      <c r="A12499" t="s">
        <v>31456</v>
      </c>
      <c r="B12499" t="s">
        <v>11798</v>
      </c>
      <c r="C12499" t="s">
        <v>31457</v>
      </c>
    </row>
    <row r="12500" spans="1:3" x14ac:dyDescent="0.2">
      <c r="A12500" t="s">
        <v>31456</v>
      </c>
      <c r="B12500" t="s">
        <v>11798</v>
      </c>
      <c r="C12500" t="s">
        <v>31458</v>
      </c>
    </row>
    <row r="12501" spans="1:3" x14ac:dyDescent="0.2">
      <c r="A12501" t="s">
        <v>31459</v>
      </c>
      <c r="B12501" t="s">
        <v>11798</v>
      </c>
      <c r="C12501" t="s">
        <v>31460</v>
      </c>
    </row>
    <row r="12502" spans="1:3" x14ac:dyDescent="0.2">
      <c r="A12502" t="s">
        <v>31459</v>
      </c>
      <c r="B12502" t="s">
        <v>11798</v>
      </c>
      <c r="C12502" t="s">
        <v>31461</v>
      </c>
    </row>
    <row r="12503" spans="1:3" x14ac:dyDescent="0.2">
      <c r="A12503" t="s">
        <v>31459</v>
      </c>
      <c r="B12503" t="s">
        <v>11798</v>
      </c>
      <c r="C12503" t="s">
        <v>31462</v>
      </c>
    </row>
    <row r="12504" spans="1:3" x14ac:dyDescent="0.2">
      <c r="A12504" t="s">
        <v>31463</v>
      </c>
      <c r="B12504" t="s">
        <v>11805</v>
      </c>
      <c r="C12504" t="s">
        <v>31464</v>
      </c>
    </row>
    <row r="12505" spans="1:3" x14ac:dyDescent="0.2">
      <c r="A12505" t="s">
        <v>31465</v>
      </c>
      <c r="B12505" t="s">
        <v>11805</v>
      </c>
      <c r="C12505" t="s">
        <v>31466</v>
      </c>
    </row>
    <row r="12506" spans="1:3" x14ac:dyDescent="0.2">
      <c r="A12506" t="s">
        <v>31467</v>
      </c>
      <c r="B12506" t="s">
        <v>11798</v>
      </c>
      <c r="C12506" t="s">
        <v>31468</v>
      </c>
    </row>
    <row r="12507" spans="1:3" x14ac:dyDescent="0.2">
      <c r="A12507" t="s">
        <v>31469</v>
      </c>
      <c r="B12507" t="s">
        <v>11798</v>
      </c>
      <c r="C12507" t="s">
        <v>31470</v>
      </c>
    </row>
    <row r="12508" spans="1:3" x14ac:dyDescent="0.2">
      <c r="A12508" t="s">
        <v>31471</v>
      </c>
      <c r="B12508" t="s">
        <v>11805</v>
      </c>
      <c r="C12508" t="s">
        <v>31472</v>
      </c>
    </row>
    <row r="12509" spans="1:3" x14ac:dyDescent="0.2">
      <c r="A12509" t="s">
        <v>31471</v>
      </c>
      <c r="B12509" t="s">
        <v>11805</v>
      </c>
      <c r="C12509" t="s">
        <v>31473</v>
      </c>
    </row>
    <row r="12510" spans="1:3" x14ac:dyDescent="0.2">
      <c r="A12510" t="s">
        <v>31471</v>
      </c>
      <c r="B12510" t="s">
        <v>11805</v>
      </c>
      <c r="C12510" t="s">
        <v>31474</v>
      </c>
    </row>
    <row r="12511" spans="1:3" x14ac:dyDescent="0.2">
      <c r="A12511" t="s">
        <v>31475</v>
      </c>
      <c r="B12511" t="s">
        <v>11828</v>
      </c>
      <c r="C12511" t="s">
        <v>31476</v>
      </c>
    </row>
    <row r="12512" spans="1:3" x14ac:dyDescent="0.2">
      <c r="A12512" t="s">
        <v>31477</v>
      </c>
      <c r="B12512" t="s">
        <v>11798</v>
      </c>
      <c r="C12512" t="s">
        <v>31478</v>
      </c>
    </row>
    <row r="12513" spans="1:3" x14ac:dyDescent="0.2">
      <c r="A12513" t="s">
        <v>31477</v>
      </c>
      <c r="B12513" t="s">
        <v>11805</v>
      </c>
      <c r="C12513" t="s">
        <v>31479</v>
      </c>
    </row>
    <row r="12514" spans="1:3" x14ac:dyDescent="0.2">
      <c r="A12514" t="s">
        <v>31480</v>
      </c>
      <c r="B12514" t="s">
        <v>11880</v>
      </c>
      <c r="C12514" t="s">
        <v>31481</v>
      </c>
    </row>
    <row r="12515" spans="1:3" x14ac:dyDescent="0.2">
      <c r="A12515" t="s">
        <v>31477</v>
      </c>
      <c r="C12515" t="s">
        <v>31481</v>
      </c>
    </row>
    <row r="12516" spans="1:3" x14ac:dyDescent="0.2">
      <c r="A12516" t="s">
        <v>31482</v>
      </c>
      <c r="B12516" t="s">
        <v>11883</v>
      </c>
      <c r="C12516" t="s">
        <v>31481</v>
      </c>
    </row>
    <row r="12517" spans="1:3" x14ac:dyDescent="0.2">
      <c r="A12517" t="s">
        <v>31477</v>
      </c>
      <c r="B12517" t="s">
        <v>11798</v>
      </c>
      <c r="C12517" t="s">
        <v>31483</v>
      </c>
    </row>
    <row r="12518" spans="1:3" x14ac:dyDescent="0.2">
      <c r="A12518" t="s">
        <v>31484</v>
      </c>
      <c r="B12518" t="s">
        <v>11798</v>
      </c>
      <c r="C12518" t="s">
        <v>31485</v>
      </c>
    </row>
    <row r="12519" spans="1:3" x14ac:dyDescent="0.2">
      <c r="A12519" t="s">
        <v>31482</v>
      </c>
      <c r="B12519" t="s">
        <v>11805</v>
      </c>
      <c r="C12519" t="s">
        <v>31486</v>
      </c>
    </row>
    <row r="12520" spans="1:3" x14ac:dyDescent="0.2">
      <c r="A12520" t="s">
        <v>31487</v>
      </c>
      <c r="C12520" t="s">
        <v>31488</v>
      </c>
    </row>
    <row r="12521" spans="1:3" x14ac:dyDescent="0.2">
      <c r="A12521" t="s">
        <v>31489</v>
      </c>
      <c r="B12521" t="s">
        <v>11798</v>
      </c>
      <c r="C12521" t="s">
        <v>31490</v>
      </c>
    </row>
    <row r="12522" spans="1:3" x14ac:dyDescent="0.2">
      <c r="A12522" t="s">
        <v>31491</v>
      </c>
      <c r="B12522" t="s">
        <v>11798</v>
      </c>
      <c r="C12522" t="s">
        <v>31492</v>
      </c>
    </row>
    <row r="12523" spans="1:3" x14ac:dyDescent="0.2">
      <c r="A12523" t="s">
        <v>31493</v>
      </c>
      <c r="B12523" t="s">
        <v>11798</v>
      </c>
      <c r="C12523" t="s">
        <v>31494</v>
      </c>
    </row>
    <row r="12524" spans="1:3" x14ac:dyDescent="0.2">
      <c r="A12524" t="s">
        <v>31495</v>
      </c>
      <c r="B12524" t="s">
        <v>11880</v>
      </c>
      <c r="C12524" t="s">
        <v>31496</v>
      </c>
    </row>
    <row r="12525" spans="1:3" x14ac:dyDescent="0.2">
      <c r="A12525" t="s">
        <v>31497</v>
      </c>
      <c r="B12525" t="s">
        <v>11883</v>
      </c>
      <c r="C12525" t="s">
        <v>31496</v>
      </c>
    </row>
    <row r="12526" spans="1:3" x14ac:dyDescent="0.2">
      <c r="A12526" t="s">
        <v>31493</v>
      </c>
      <c r="B12526" t="s">
        <v>11819</v>
      </c>
      <c r="C12526" t="s">
        <v>31498</v>
      </c>
    </row>
    <row r="12527" spans="1:3" x14ac:dyDescent="0.2">
      <c r="A12527" t="s">
        <v>31493</v>
      </c>
      <c r="B12527" t="s">
        <v>11819</v>
      </c>
      <c r="C12527" t="s">
        <v>31499</v>
      </c>
    </row>
    <row r="12528" spans="1:3" x14ac:dyDescent="0.2">
      <c r="A12528" t="s">
        <v>31493</v>
      </c>
      <c r="B12528" t="s">
        <v>11819</v>
      </c>
      <c r="C12528" t="s">
        <v>31500</v>
      </c>
    </row>
    <row r="12529" spans="1:3" x14ac:dyDescent="0.2">
      <c r="A12529" t="s">
        <v>31493</v>
      </c>
      <c r="B12529" t="s">
        <v>12069</v>
      </c>
      <c r="C12529" t="s">
        <v>31501</v>
      </c>
    </row>
    <row r="12530" spans="1:3" x14ac:dyDescent="0.2">
      <c r="A12530" t="s">
        <v>31493</v>
      </c>
      <c r="B12530" t="s">
        <v>12069</v>
      </c>
      <c r="C12530" t="s">
        <v>31502</v>
      </c>
    </row>
    <row r="12531" spans="1:3" x14ac:dyDescent="0.2">
      <c r="A12531" t="s">
        <v>31493</v>
      </c>
      <c r="B12531" t="s">
        <v>11798</v>
      </c>
      <c r="C12531" t="s">
        <v>31503</v>
      </c>
    </row>
    <row r="12532" spans="1:3" x14ac:dyDescent="0.2">
      <c r="A12532" t="s">
        <v>31497</v>
      </c>
      <c r="B12532" t="s">
        <v>11798</v>
      </c>
      <c r="C12532" t="s">
        <v>31504</v>
      </c>
    </row>
    <row r="12533" spans="1:3" x14ac:dyDescent="0.2">
      <c r="A12533" t="s">
        <v>31505</v>
      </c>
      <c r="B12533" t="s">
        <v>11880</v>
      </c>
      <c r="C12533" t="s">
        <v>31506</v>
      </c>
    </row>
    <row r="12534" spans="1:3" x14ac:dyDescent="0.2">
      <c r="A12534" t="s">
        <v>31507</v>
      </c>
      <c r="B12534" t="s">
        <v>11883</v>
      </c>
      <c r="C12534" t="s">
        <v>31506</v>
      </c>
    </row>
    <row r="12535" spans="1:3" x14ac:dyDescent="0.2">
      <c r="A12535" t="s">
        <v>31508</v>
      </c>
      <c r="B12535" t="s">
        <v>11819</v>
      </c>
      <c r="C12535" t="s">
        <v>31509</v>
      </c>
    </row>
    <row r="12536" spans="1:3" x14ac:dyDescent="0.2">
      <c r="A12536" t="s">
        <v>31508</v>
      </c>
      <c r="B12536" t="s">
        <v>11798</v>
      </c>
      <c r="C12536" t="s">
        <v>31510</v>
      </c>
    </row>
    <row r="12537" spans="1:3" x14ac:dyDescent="0.2">
      <c r="A12537" t="s">
        <v>31507</v>
      </c>
      <c r="B12537" t="s">
        <v>11805</v>
      </c>
      <c r="C12537" t="s">
        <v>31511</v>
      </c>
    </row>
    <row r="12538" spans="1:3" x14ac:dyDescent="0.2">
      <c r="A12538" t="s">
        <v>31512</v>
      </c>
      <c r="B12538" t="s">
        <v>11805</v>
      </c>
      <c r="C12538" t="s">
        <v>31513</v>
      </c>
    </row>
    <row r="12539" spans="1:3" x14ac:dyDescent="0.2">
      <c r="A12539" t="s">
        <v>31514</v>
      </c>
      <c r="B12539" t="s">
        <v>11819</v>
      </c>
      <c r="C12539" t="s">
        <v>31515</v>
      </c>
    </row>
    <row r="12540" spans="1:3" x14ac:dyDescent="0.2">
      <c r="A12540" t="s">
        <v>31516</v>
      </c>
      <c r="B12540" t="s">
        <v>11819</v>
      </c>
      <c r="C12540" t="s">
        <v>31517</v>
      </c>
    </row>
    <row r="12541" spans="1:3" x14ac:dyDescent="0.2">
      <c r="A12541" t="s">
        <v>31516</v>
      </c>
      <c r="B12541" t="s">
        <v>11819</v>
      </c>
      <c r="C12541" t="s">
        <v>31518</v>
      </c>
    </row>
    <row r="12542" spans="1:3" x14ac:dyDescent="0.2">
      <c r="A12542" t="s">
        <v>31519</v>
      </c>
      <c r="B12542" t="s">
        <v>11880</v>
      </c>
      <c r="C12542" t="s">
        <v>31520</v>
      </c>
    </row>
    <row r="12543" spans="1:3" x14ac:dyDescent="0.2">
      <c r="A12543" t="s">
        <v>31521</v>
      </c>
      <c r="B12543" t="s">
        <v>11883</v>
      </c>
      <c r="C12543" t="s">
        <v>31520</v>
      </c>
    </row>
    <row r="12544" spans="1:3" x14ac:dyDescent="0.2">
      <c r="A12544" t="s">
        <v>31516</v>
      </c>
      <c r="B12544" t="s">
        <v>11819</v>
      </c>
      <c r="C12544" t="s">
        <v>31522</v>
      </c>
    </row>
    <row r="12545" spans="1:3" x14ac:dyDescent="0.2">
      <c r="A12545" t="s">
        <v>31516</v>
      </c>
      <c r="B12545" t="s">
        <v>12069</v>
      </c>
      <c r="C12545" t="s">
        <v>31523</v>
      </c>
    </row>
    <row r="12546" spans="1:3" x14ac:dyDescent="0.2">
      <c r="A12546" t="s">
        <v>31519</v>
      </c>
      <c r="B12546" t="s">
        <v>11805</v>
      </c>
      <c r="C12546" t="s">
        <v>31524</v>
      </c>
    </row>
    <row r="12547" spans="1:3" x14ac:dyDescent="0.2">
      <c r="A12547" t="s">
        <v>31525</v>
      </c>
      <c r="B12547" t="s">
        <v>11798</v>
      </c>
      <c r="C12547" t="s">
        <v>31526</v>
      </c>
    </row>
    <row r="12548" spans="1:3" x14ac:dyDescent="0.2">
      <c r="A12548" t="s">
        <v>31527</v>
      </c>
      <c r="B12548" t="s">
        <v>11805</v>
      </c>
      <c r="C12548" t="s">
        <v>31528</v>
      </c>
    </row>
    <row r="12549" spans="1:3" x14ac:dyDescent="0.2">
      <c r="A12549" t="s">
        <v>31529</v>
      </c>
      <c r="B12549" t="s">
        <v>11798</v>
      </c>
      <c r="C12549" t="s">
        <v>31530</v>
      </c>
    </row>
    <row r="12550" spans="1:3" x14ac:dyDescent="0.2">
      <c r="A12550" t="s">
        <v>31531</v>
      </c>
      <c r="B12550" t="s">
        <v>11798</v>
      </c>
      <c r="C12550" t="s">
        <v>31532</v>
      </c>
    </row>
    <row r="12551" spans="1:3" x14ac:dyDescent="0.2">
      <c r="A12551" t="s">
        <v>31533</v>
      </c>
      <c r="B12551" t="s">
        <v>12367</v>
      </c>
      <c r="C12551" t="s">
        <v>31534</v>
      </c>
    </row>
    <row r="12552" spans="1:3" x14ac:dyDescent="0.2">
      <c r="A12552" t="s">
        <v>31533</v>
      </c>
      <c r="B12552" t="s">
        <v>12367</v>
      </c>
      <c r="C12552" t="s">
        <v>31535</v>
      </c>
    </row>
    <row r="12553" spans="1:3" x14ac:dyDescent="0.2">
      <c r="A12553" t="s">
        <v>31533</v>
      </c>
      <c r="B12553" t="s">
        <v>12367</v>
      </c>
      <c r="C12553" t="s">
        <v>31536</v>
      </c>
    </row>
    <row r="12554" spans="1:3" x14ac:dyDescent="0.2">
      <c r="A12554" t="s">
        <v>31533</v>
      </c>
      <c r="B12554" t="s">
        <v>12367</v>
      </c>
      <c r="C12554" t="s">
        <v>31537</v>
      </c>
    </row>
    <row r="12555" spans="1:3" x14ac:dyDescent="0.2">
      <c r="A12555" t="s">
        <v>31533</v>
      </c>
      <c r="B12555" t="s">
        <v>12367</v>
      </c>
      <c r="C12555" t="s">
        <v>31538</v>
      </c>
    </row>
    <row r="12556" spans="1:3" x14ac:dyDescent="0.2">
      <c r="A12556" t="s">
        <v>31533</v>
      </c>
      <c r="B12556" t="s">
        <v>12367</v>
      </c>
      <c r="C12556" t="s">
        <v>31539</v>
      </c>
    </row>
    <row r="12557" spans="1:3" x14ac:dyDescent="0.2">
      <c r="A12557" t="s">
        <v>31533</v>
      </c>
      <c r="B12557" t="s">
        <v>12367</v>
      </c>
      <c r="C12557" t="s">
        <v>31540</v>
      </c>
    </row>
    <row r="12558" spans="1:3" x14ac:dyDescent="0.2">
      <c r="A12558" t="s">
        <v>31533</v>
      </c>
      <c r="B12558" t="s">
        <v>12367</v>
      </c>
      <c r="C12558" t="s">
        <v>31541</v>
      </c>
    </row>
    <row r="12559" spans="1:3" x14ac:dyDescent="0.2">
      <c r="A12559" t="s">
        <v>31533</v>
      </c>
      <c r="B12559" t="s">
        <v>12367</v>
      </c>
      <c r="C12559" t="s">
        <v>31542</v>
      </c>
    </row>
    <row r="12560" spans="1:3" x14ac:dyDescent="0.2">
      <c r="A12560" t="s">
        <v>31533</v>
      </c>
      <c r="B12560" t="s">
        <v>12367</v>
      </c>
      <c r="C12560" t="s">
        <v>31543</v>
      </c>
    </row>
    <row r="12561" spans="1:3" x14ac:dyDescent="0.2">
      <c r="A12561" t="s">
        <v>31533</v>
      </c>
      <c r="B12561" t="s">
        <v>12367</v>
      </c>
      <c r="C12561" t="s">
        <v>31544</v>
      </c>
    </row>
    <row r="12562" spans="1:3" x14ac:dyDescent="0.2">
      <c r="A12562" t="s">
        <v>31533</v>
      </c>
      <c r="B12562" t="s">
        <v>12367</v>
      </c>
      <c r="C12562" t="s">
        <v>31545</v>
      </c>
    </row>
    <row r="12563" spans="1:3" x14ac:dyDescent="0.2">
      <c r="A12563" t="s">
        <v>31533</v>
      </c>
      <c r="B12563" t="s">
        <v>12367</v>
      </c>
      <c r="C12563" t="s">
        <v>31546</v>
      </c>
    </row>
    <row r="12564" spans="1:3" x14ac:dyDescent="0.2">
      <c r="A12564" t="s">
        <v>31533</v>
      </c>
      <c r="B12564" t="s">
        <v>12367</v>
      </c>
      <c r="C12564" t="s">
        <v>31547</v>
      </c>
    </row>
    <row r="12565" spans="1:3" x14ac:dyDescent="0.2">
      <c r="A12565" t="s">
        <v>31533</v>
      </c>
      <c r="B12565" t="s">
        <v>12367</v>
      </c>
      <c r="C12565" t="s">
        <v>31548</v>
      </c>
    </row>
    <row r="12566" spans="1:3" x14ac:dyDescent="0.2">
      <c r="A12566" t="s">
        <v>31533</v>
      </c>
      <c r="B12566" t="s">
        <v>12367</v>
      </c>
      <c r="C12566" t="s">
        <v>31549</v>
      </c>
    </row>
    <row r="12567" spans="1:3" x14ac:dyDescent="0.2">
      <c r="A12567" t="s">
        <v>31533</v>
      </c>
      <c r="B12567" t="s">
        <v>12367</v>
      </c>
      <c r="C12567" t="s">
        <v>31550</v>
      </c>
    </row>
    <row r="12568" spans="1:3" x14ac:dyDescent="0.2">
      <c r="A12568" t="s">
        <v>31533</v>
      </c>
      <c r="B12568" t="s">
        <v>12367</v>
      </c>
      <c r="C12568" t="s">
        <v>31551</v>
      </c>
    </row>
    <row r="12569" spans="1:3" x14ac:dyDescent="0.2">
      <c r="A12569" t="s">
        <v>31533</v>
      </c>
      <c r="B12569" t="s">
        <v>12367</v>
      </c>
      <c r="C12569" t="s">
        <v>31552</v>
      </c>
    </row>
    <row r="12570" spans="1:3" x14ac:dyDescent="0.2">
      <c r="A12570" t="s">
        <v>31533</v>
      </c>
      <c r="B12570" t="s">
        <v>11828</v>
      </c>
      <c r="C12570" t="s">
        <v>31553</v>
      </c>
    </row>
    <row r="12571" spans="1:3" x14ac:dyDescent="0.2">
      <c r="A12571" t="s">
        <v>31533</v>
      </c>
      <c r="B12571" t="s">
        <v>11828</v>
      </c>
      <c r="C12571" t="s">
        <v>31554</v>
      </c>
    </row>
    <row r="12572" spans="1:3" x14ac:dyDescent="0.2">
      <c r="A12572" t="s">
        <v>31555</v>
      </c>
      <c r="B12572" t="s">
        <v>11880</v>
      </c>
      <c r="C12572" t="s">
        <v>31556</v>
      </c>
    </row>
    <row r="12573" spans="1:3" x14ac:dyDescent="0.2">
      <c r="A12573" t="s">
        <v>31557</v>
      </c>
      <c r="B12573" t="s">
        <v>11883</v>
      </c>
      <c r="C12573" t="s">
        <v>31556</v>
      </c>
    </row>
    <row r="12574" spans="1:3" x14ac:dyDescent="0.2">
      <c r="A12574" t="s">
        <v>31533</v>
      </c>
      <c r="B12574" t="s">
        <v>11805</v>
      </c>
      <c r="C12574" t="s">
        <v>31558</v>
      </c>
    </row>
    <row r="12575" spans="1:3" x14ac:dyDescent="0.2">
      <c r="A12575" t="s">
        <v>31533</v>
      </c>
      <c r="B12575" t="s">
        <v>11805</v>
      </c>
      <c r="C12575" t="s">
        <v>31559</v>
      </c>
    </row>
    <row r="12576" spans="1:3" x14ac:dyDescent="0.2">
      <c r="A12576" t="s">
        <v>31533</v>
      </c>
      <c r="B12576" t="s">
        <v>11805</v>
      </c>
      <c r="C12576" t="s">
        <v>31560</v>
      </c>
    </row>
    <row r="12577" spans="1:3" x14ac:dyDescent="0.2">
      <c r="A12577" t="s">
        <v>31561</v>
      </c>
      <c r="B12577" t="s">
        <v>11798</v>
      </c>
      <c r="C12577" t="s">
        <v>31562</v>
      </c>
    </row>
    <row r="12578" spans="1:3" x14ac:dyDescent="0.2">
      <c r="A12578" t="s">
        <v>31563</v>
      </c>
      <c r="B12578" t="s">
        <v>11798</v>
      </c>
      <c r="C12578" t="s">
        <v>31564</v>
      </c>
    </row>
    <row r="12579" spans="1:3" x14ac:dyDescent="0.2">
      <c r="A12579" t="s">
        <v>31565</v>
      </c>
      <c r="B12579" t="s">
        <v>11798</v>
      </c>
      <c r="C12579" t="s">
        <v>31566</v>
      </c>
    </row>
    <row r="12580" spans="1:3" x14ac:dyDescent="0.2">
      <c r="A12580" t="s">
        <v>31565</v>
      </c>
      <c r="B12580" t="s">
        <v>11805</v>
      </c>
      <c r="C12580" t="s">
        <v>31567</v>
      </c>
    </row>
    <row r="12581" spans="1:3" x14ac:dyDescent="0.2">
      <c r="A12581" t="s">
        <v>31568</v>
      </c>
      <c r="B12581" t="s">
        <v>11798</v>
      </c>
      <c r="C12581" t="s">
        <v>31569</v>
      </c>
    </row>
    <row r="12582" spans="1:3" x14ac:dyDescent="0.2">
      <c r="A12582" t="s">
        <v>31570</v>
      </c>
      <c r="B12582" t="s">
        <v>11805</v>
      </c>
      <c r="C12582" t="s">
        <v>31571</v>
      </c>
    </row>
    <row r="12583" spans="1:3" x14ac:dyDescent="0.2">
      <c r="A12583" t="s">
        <v>31572</v>
      </c>
      <c r="B12583" t="s">
        <v>11819</v>
      </c>
      <c r="C12583" t="s">
        <v>31573</v>
      </c>
    </row>
    <row r="12584" spans="1:3" x14ac:dyDescent="0.2">
      <c r="A12584" t="s">
        <v>31574</v>
      </c>
      <c r="B12584" t="s">
        <v>11840</v>
      </c>
      <c r="C12584" t="s">
        <v>31575</v>
      </c>
    </row>
    <row r="12585" spans="1:3" x14ac:dyDescent="0.2">
      <c r="A12585" t="s">
        <v>31576</v>
      </c>
      <c r="B12585" t="s">
        <v>11798</v>
      </c>
      <c r="C12585" t="s">
        <v>31577</v>
      </c>
    </row>
    <row r="12586" spans="1:3" x14ac:dyDescent="0.2">
      <c r="A12586" t="s">
        <v>31578</v>
      </c>
      <c r="B12586" t="s">
        <v>11798</v>
      </c>
      <c r="C12586" t="s">
        <v>31579</v>
      </c>
    </row>
    <row r="12587" spans="1:3" x14ac:dyDescent="0.2">
      <c r="A12587" t="s">
        <v>31578</v>
      </c>
      <c r="B12587" t="s">
        <v>11798</v>
      </c>
      <c r="C12587" t="s">
        <v>31580</v>
      </c>
    </row>
    <row r="12588" spans="1:3" x14ac:dyDescent="0.2">
      <c r="A12588" t="s">
        <v>31578</v>
      </c>
      <c r="B12588" t="s">
        <v>11798</v>
      </c>
      <c r="C12588" t="s">
        <v>31581</v>
      </c>
    </row>
    <row r="12589" spans="1:3" x14ac:dyDescent="0.2">
      <c r="A12589" t="s">
        <v>31578</v>
      </c>
      <c r="B12589" t="s">
        <v>11798</v>
      </c>
      <c r="C12589" t="s">
        <v>31582</v>
      </c>
    </row>
    <row r="12590" spans="1:3" x14ac:dyDescent="0.2">
      <c r="A12590" t="s">
        <v>31578</v>
      </c>
      <c r="B12590" t="s">
        <v>11798</v>
      </c>
      <c r="C12590" t="s">
        <v>31583</v>
      </c>
    </row>
    <row r="12591" spans="1:3" x14ac:dyDescent="0.2">
      <c r="A12591" t="s">
        <v>31578</v>
      </c>
      <c r="B12591" t="s">
        <v>11798</v>
      </c>
      <c r="C12591" t="s">
        <v>31584</v>
      </c>
    </row>
    <row r="12592" spans="1:3" x14ac:dyDescent="0.2">
      <c r="A12592" t="s">
        <v>31578</v>
      </c>
      <c r="B12592" t="s">
        <v>11798</v>
      </c>
      <c r="C12592" t="s">
        <v>31585</v>
      </c>
    </row>
    <row r="12593" spans="1:3" x14ac:dyDescent="0.2">
      <c r="A12593" t="s">
        <v>31586</v>
      </c>
      <c r="B12593" t="s">
        <v>11798</v>
      </c>
      <c r="C12593" t="s">
        <v>31532</v>
      </c>
    </row>
    <row r="12594" spans="1:3" x14ac:dyDescent="0.2">
      <c r="A12594" t="s">
        <v>31587</v>
      </c>
      <c r="B12594" t="s">
        <v>11805</v>
      </c>
      <c r="C12594" t="s">
        <v>31588</v>
      </c>
    </row>
    <row r="12595" spans="1:3" x14ac:dyDescent="0.2">
      <c r="A12595" t="s">
        <v>31589</v>
      </c>
      <c r="B12595" t="s">
        <v>11805</v>
      </c>
      <c r="C12595" t="s">
        <v>31590</v>
      </c>
    </row>
    <row r="12596" spans="1:3" x14ac:dyDescent="0.2">
      <c r="A12596" t="s">
        <v>31591</v>
      </c>
      <c r="B12596" t="s">
        <v>11805</v>
      </c>
      <c r="C12596" t="s">
        <v>31592</v>
      </c>
    </row>
    <row r="12597" spans="1:3" x14ac:dyDescent="0.2">
      <c r="A12597" t="s">
        <v>31593</v>
      </c>
      <c r="B12597" t="s">
        <v>11798</v>
      </c>
      <c r="C12597" t="s">
        <v>31594</v>
      </c>
    </row>
    <row r="12598" spans="1:3" x14ac:dyDescent="0.2">
      <c r="A12598" t="s">
        <v>31595</v>
      </c>
      <c r="B12598" t="s">
        <v>11798</v>
      </c>
      <c r="C12598" t="s">
        <v>31596</v>
      </c>
    </row>
    <row r="12599" spans="1:3" x14ac:dyDescent="0.2">
      <c r="A12599" t="s">
        <v>31597</v>
      </c>
      <c r="B12599" t="s">
        <v>11798</v>
      </c>
      <c r="C12599" t="s">
        <v>31598</v>
      </c>
    </row>
    <row r="12600" spans="1:3" x14ac:dyDescent="0.2">
      <c r="A12600" t="s">
        <v>31599</v>
      </c>
      <c r="B12600" t="s">
        <v>11798</v>
      </c>
      <c r="C12600" t="s">
        <v>31600</v>
      </c>
    </row>
    <row r="12601" spans="1:3" x14ac:dyDescent="0.2">
      <c r="A12601" t="s">
        <v>31601</v>
      </c>
      <c r="B12601" t="s">
        <v>11798</v>
      </c>
      <c r="C12601" t="s">
        <v>31602</v>
      </c>
    </row>
    <row r="12602" spans="1:3" x14ac:dyDescent="0.2">
      <c r="A12602" t="s">
        <v>31603</v>
      </c>
      <c r="B12602" t="s">
        <v>11798</v>
      </c>
      <c r="C12602" t="s">
        <v>31604</v>
      </c>
    </row>
    <row r="12603" spans="1:3" x14ac:dyDescent="0.2">
      <c r="A12603" t="s">
        <v>31605</v>
      </c>
      <c r="B12603" t="s">
        <v>11798</v>
      </c>
      <c r="C12603" t="s">
        <v>31260</v>
      </c>
    </row>
    <row r="12604" spans="1:3" x14ac:dyDescent="0.2">
      <c r="A12604" t="s">
        <v>31606</v>
      </c>
      <c r="B12604" t="s">
        <v>11828</v>
      </c>
      <c r="C12604" t="s">
        <v>31607</v>
      </c>
    </row>
    <row r="12605" spans="1:3" x14ac:dyDescent="0.2">
      <c r="A12605" t="s">
        <v>31608</v>
      </c>
      <c r="B12605" t="s">
        <v>11840</v>
      </c>
      <c r="C12605" t="s">
        <v>31609</v>
      </c>
    </row>
    <row r="12606" spans="1:3" x14ac:dyDescent="0.2">
      <c r="A12606" t="s">
        <v>31610</v>
      </c>
      <c r="B12606" t="s">
        <v>11798</v>
      </c>
      <c r="C12606" t="s">
        <v>31611</v>
      </c>
    </row>
    <row r="12607" spans="1:3" x14ac:dyDescent="0.2">
      <c r="A12607" t="s">
        <v>31610</v>
      </c>
      <c r="B12607" t="s">
        <v>11798</v>
      </c>
      <c r="C12607" t="s">
        <v>31612</v>
      </c>
    </row>
    <row r="12608" spans="1:3" x14ac:dyDescent="0.2">
      <c r="A12608" t="s">
        <v>31613</v>
      </c>
      <c r="B12608" t="s">
        <v>11798</v>
      </c>
      <c r="C12608" t="s">
        <v>31614</v>
      </c>
    </row>
    <row r="12609" spans="1:3" x14ac:dyDescent="0.2">
      <c r="A12609" t="s">
        <v>31615</v>
      </c>
      <c r="B12609" t="s">
        <v>11798</v>
      </c>
      <c r="C12609" t="s">
        <v>31616</v>
      </c>
    </row>
    <row r="12610" spans="1:3" x14ac:dyDescent="0.2">
      <c r="A12610" t="s">
        <v>31617</v>
      </c>
      <c r="B12610" t="s">
        <v>11805</v>
      </c>
      <c r="C12610" t="s">
        <v>31618</v>
      </c>
    </row>
    <row r="12611" spans="1:3" x14ac:dyDescent="0.2">
      <c r="A12611" t="s">
        <v>31619</v>
      </c>
      <c r="B12611" t="s">
        <v>11798</v>
      </c>
      <c r="C12611" t="s">
        <v>31620</v>
      </c>
    </row>
    <row r="12612" spans="1:3" x14ac:dyDescent="0.2">
      <c r="A12612" t="s">
        <v>31621</v>
      </c>
      <c r="B12612" t="s">
        <v>11805</v>
      </c>
      <c r="C12612" t="s">
        <v>31622</v>
      </c>
    </row>
    <row r="12613" spans="1:3" x14ac:dyDescent="0.2">
      <c r="A12613" t="s">
        <v>31623</v>
      </c>
      <c r="B12613" t="s">
        <v>11805</v>
      </c>
      <c r="C12613" t="s">
        <v>31624</v>
      </c>
    </row>
    <row r="12614" spans="1:3" x14ac:dyDescent="0.2">
      <c r="A12614" t="s">
        <v>31625</v>
      </c>
      <c r="B12614" t="s">
        <v>11798</v>
      </c>
      <c r="C12614" t="s">
        <v>31626</v>
      </c>
    </row>
    <row r="12615" spans="1:3" x14ac:dyDescent="0.2">
      <c r="A12615" t="s">
        <v>31627</v>
      </c>
      <c r="B12615" t="s">
        <v>11798</v>
      </c>
      <c r="C12615" t="s">
        <v>31628</v>
      </c>
    </row>
    <row r="12616" spans="1:3" x14ac:dyDescent="0.2">
      <c r="A12616" t="s">
        <v>31629</v>
      </c>
      <c r="B12616" t="s">
        <v>11805</v>
      </c>
      <c r="C12616" t="s">
        <v>31630</v>
      </c>
    </row>
    <row r="12617" spans="1:3" x14ac:dyDescent="0.2">
      <c r="A12617" t="s">
        <v>31631</v>
      </c>
      <c r="B12617" t="s">
        <v>11805</v>
      </c>
      <c r="C12617" t="s">
        <v>31632</v>
      </c>
    </row>
    <row r="12618" spans="1:3" x14ac:dyDescent="0.2">
      <c r="A12618" t="s">
        <v>31633</v>
      </c>
      <c r="B12618" t="s">
        <v>11798</v>
      </c>
      <c r="C12618" t="s">
        <v>31634</v>
      </c>
    </row>
    <row r="12619" spans="1:3" x14ac:dyDescent="0.2">
      <c r="A12619" t="s">
        <v>31633</v>
      </c>
      <c r="B12619" t="s">
        <v>11805</v>
      </c>
      <c r="C12619" t="s">
        <v>31635</v>
      </c>
    </row>
    <row r="12620" spans="1:3" x14ac:dyDescent="0.2">
      <c r="A12620" t="s">
        <v>31636</v>
      </c>
      <c r="B12620" t="s">
        <v>11805</v>
      </c>
      <c r="C12620" t="s">
        <v>31637</v>
      </c>
    </row>
    <row r="12621" spans="1:3" x14ac:dyDescent="0.2">
      <c r="A12621" t="s">
        <v>31638</v>
      </c>
      <c r="B12621" t="s">
        <v>11798</v>
      </c>
      <c r="C12621" t="s">
        <v>31639</v>
      </c>
    </row>
    <row r="12622" spans="1:3" x14ac:dyDescent="0.2">
      <c r="A12622" t="s">
        <v>31640</v>
      </c>
      <c r="B12622" t="s">
        <v>11798</v>
      </c>
      <c r="C12622" t="s">
        <v>31641</v>
      </c>
    </row>
    <row r="12623" spans="1:3" x14ac:dyDescent="0.2">
      <c r="A12623" t="s">
        <v>31640</v>
      </c>
      <c r="B12623" t="s">
        <v>11805</v>
      </c>
      <c r="C12623" t="s">
        <v>31642</v>
      </c>
    </row>
    <row r="12624" spans="1:3" x14ac:dyDescent="0.2">
      <c r="A12624" t="s">
        <v>31643</v>
      </c>
      <c r="B12624" t="s">
        <v>11805</v>
      </c>
      <c r="C12624" t="s">
        <v>31644</v>
      </c>
    </row>
    <row r="12625" spans="1:3" x14ac:dyDescent="0.2">
      <c r="A12625" t="s">
        <v>31645</v>
      </c>
      <c r="C12625" t="s">
        <v>31646</v>
      </c>
    </row>
    <row r="12626" spans="1:3" x14ac:dyDescent="0.2">
      <c r="A12626" t="s">
        <v>31645</v>
      </c>
      <c r="C12626" t="s">
        <v>31647</v>
      </c>
    </row>
    <row r="12627" spans="1:3" x14ac:dyDescent="0.2">
      <c r="A12627" t="s">
        <v>31648</v>
      </c>
      <c r="B12627" t="s">
        <v>11805</v>
      </c>
      <c r="C12627" t="s">
        <v>31649</v>
      </c>
    </row>
    <row r="12628" spans="1:3" x14ac:dyDescent="0.2">
      <c r="A12628" t="s">
        <v>31650</v>
      </c>
      <c r="B12628" t="s">
        <v>11805</v>
      </c>
      <c r="C12628" t="s">
        <v>31651</v>
      </c>
    </row>
    <row r="12629" spans="1:3" x14ac:dyDescent="0.2">
      <c r="A12629" t="s">
        <v>31652</v>
      </c>
      <c r="B12629" t="s">
        <v>11798</v>
      </c>
      <c r="C12629" t="s">
        <v>31653</v>
      </c>
    </row>
    <row r="12630" spans="1:3" x14ac:dyDescent="0.2">
      <c r="A12630" t="s">
        <v>31654</v>
      </c>
      <c r="B12630" t="s">
        <v>20379</v>
      </c>
      <c r="C12630" t="s">
        <v>31655</v>
      </c>
    </row>
    <row r="12631" spans="1:3" x14ac:dyDescent="0.2">
      <c r="A12631" t="s">
        <v>31656</v>
      </c>
      <c r="B12631" t="s">
        <v>11866</v>
      </c>
      <c r="C12631" t="s">
        <v>31655</v>
      </c>
    </row>
    <row r="12632" spans="1:3" x14ac:dyDescent="0.2">
      <c r="A12632" t="s">
        <v>31657</v>
      </c>
      <c r="B12632" t="s">
        <v>11883</v>
      </c>
      <c r="C12632" t="s">
        <v>31655</v>
      </c>
    </row>
    <row r="12633" spans="1:3" x14ac:dyDescent="0.2">
      <c r="A12633" t="s">
        <v>31652</v>
      </c>
      <c r="B12633" t="s">
        <v>12069</v>
      </c>
      <c r="C12633" t="s">
        <v>31658</v>
      </c>
    </row>
    <row r="12634" spans="1:3" x14ac:dyDescent="0.2">
      <c r="A12634" t="s">
        <v>31652</v>
      </c>
      <c r="B12634" t="s">
        <v>12069</v>
      </c>
      <c r="C12634" t="s">
        <v>31659</v>
      </c>
    </row>
    <row r="12635" spans="1:3" x14ac:dyDescent="0.2">
      <c r="A12635" t="s">
        <v>31652</v>
      </c>
      <c r="B12635" t="s">
        <v>11819</v>
      </c>
      <c r="C12635" t="s">
        <v>31660</v>
      </c>
    </row>
    <row r="12636" spans="1:3" x14ac:dyDescent="0.2">
      <c r="A12636" t="s">
        <v>31652</v>
      </c>
      <c r="B12636" t="s">
        <v>11819</v>
      </c>
      <c r="C12636" t="s">
        <v>31661</v>
      </c>
    </row>
    <row r="12637" spans="1:3" x14ac:dyDescent="0.2">
      <c r="A12637" t="s">
        <v>31652</v>
      </c>
      <c r="B12637" t="s">
        <v>11798</v>
      </c>
      <c r="C12637" t="s">
        <v>31662</v>
      </c>
    </row>
    <row r="12638" spans="1:3" x14ac:dyDescent="0.2">
      <c r="A12638" t="s">
        <v>31663</v>
      </c>
      <c r="B12638" t="s">
        <v>11798</v>
      </c>
      <c r="C12638" t="s">
        <v>31664</v>
      </c>
    </row>
    <row r="12639" spans="1:3" x14ac:dyDescent="0.2">
      <c r="A12639" t="s">
        <v>31657</v>
      </c>
      <c r="B12639" t="s">
        <v>11805</v>
      </c>
      <c r="C12639" t="s">
        <v>31665</v>
      </c>
    </row>
    <row r="12640" spans="1:3" x14ac:dyDescent="0.2">
      <c r="A12640" t="s">
        <v>31666</v>
      </c>
      <c r="B12640" t="s">
        <v>11798</v>
      </c>
      <c r="C12640" t="s">
        <v>31667</v>
      </c>
    </row>
    <row r="12641" spans="1:3" x14ac:dyDescent="0.2">
      <c r="A12641" t="s">
        <v>31668</v>
      </c>
      <c r="B12641" t="s">
        <v>11798</v>
      </c>
      <c r="C12641" t="s">
        <v>31669</v>
      </c>
    </row>
    <row r="12642" spans="1:3" x14ac:dyDescent="0.2">
      <c r="A12642" t="s">
        <v>31668</v>
      </c>
      <c r="B12642" t="s">
        <v>11798</v>
      </c>
      <c r="C12642" t="s">
        <v>31670</v>
      </c>
    </row>
    <row r="12643" spans="1:3" x14ac:dyDescent="0.2">
      <c r="A12643" t="s">
        <v>31668</v>
      </c>
      <c r="B12643" t="s">
        <v>11798</v>
      </c>
      <c r="C12643" t="s">
        <v>31671</v>
      </c>
    </row>
    <row r="12644" spans="1:3" x14ac:dyDescent="0.2">
      <c r="A12644" t="s">
        <v>31668</v>
      </c>
      <c r="B12644" t="s">
        <v>11798</v>
      </c>
      <c r="C12644" t="s">
        <v>31672</v>
      </c>
    </row>
    <row r="12645" spans="1:3" x14ac:dyDescent="0.2">
      <c r="A12645" t="s">
        <v>31668</v>
      </c>
      <c r="B12645" t="s">
        <v>11805</v>
      </c>
      <c r="C12645" t="s">
        <v>31673</v>
      </c>
    </row>
    <row r="12646" spans="1:3" x14ac:dyDescent="0.2">
      <c r="A12646" t="s">
        <v>31674</v>
      </c>
      <c r="B12646" t="s">
        <v>11880</v>
      </c>
      <c r="C12646" t="s">
        <v>31675</v>
      </c>
    </row>
    <row r="12647" spans="1:3" x14ac:dyDescent="0.2">
      <c r="A12647" t="s">
        <v>31676</v>
      </c>
      <c r="B12647" t="s">
        <v>11883</v>
      </c>
      <c r="C12647" t="s">
        <v>31675</v>
      </c>
    </row>
    <row r="12648" spans="1:3" x14ac:dyDescent="0.2">
      <c r="A12648" t="s">
        <v>31668</v>
      </c>
      <c r="B12648" t="s">
        <v>11819</v>
      </c>
      <c r="C12648" t="s">
        <v>31677</v>
      </c>
    </row>
    <row r="12649" spans="1:3" x14ac:dyDescent="0.2">
      <c r="A12649" t="s">
        <v>31678</v>
      </c>
      <c r="B12649" t="s">
        <v>11798</v>
      </c>
      <c r="C12649" t="s">
        <v>31679</v>
      </c>
    </row>
    <row r="12650" spans="1:3" x14ac:dyDescent="0.2">
      <c r="A12650" t="s">
        <v>31678</v>
      </c>
      <c r="B12650" t="s">
        <v>11798</v>
      </c>
      <c r="C12650" t="s">
        <v>31680</v>
      </c>
    </row>
    <row r="12651" spans="1:3" x14ac:dyDescent="0.2">
      <c r="A12651" t="s">
        <v>31678</v>
      </c>
      <c r="B12651" t="s">
        <v>11798</v>
      </c>
      <c r="C12651" t="s">
        <v>31681</v>
      </c>
    </row>
    <row r="12652" spans="1:3" x14ac:dyDescent="0.2">
      <c r="A12652" t="s">
        <v>31682</v>
      </c>
      <c r="B12652" t="s">
        <v>11798</v>
      </c>
      <c r="C12652" t="s">
        <v>31683</v>
      </c>
    </row>
    <row r="12653" spans="1:3" x14ac:dyDescent="0.2">
      <c r="A12653" t="s">
        <v>31682</v>
      </c>
      <c r="B12653" t="s">
        <v>11798</v>
      </c>
      <c r="C12653" t="s">
        <v>31684</v>
      </c>
    </row>
    <row r="12654" spans="1:3" x14ac:dyDescent="0.2">
      <c r="A12654" t="s">
        <v>31682</v>
      </c>
      <c r="B12654" t="s">
        <v>11798</v>
      </c>
      <c r="C12654" t="s">
        <v>31685</v>
      </c>
    </row>
    <row r="12655" spans="1:3" x14ac:dyDescent="0.2">
      <c r="A12655" t="s">
        <v>31682</v>
      </c>
      <c r="B12655" t="s">
        <v>11798</v>
      </c>
      <c r="C12655" t="s">
        <v>31686</v>
      </c>
    </row>
    <row r="12656" spans="1:3" x14ac:dyDescent="0.2">
      <c r="A12656" t="s">
        <v>31687</v>
      </c>
      <c r="B12656" t="s">
        <v>11805</v>
      </c>
      <c r="C12656" t="s">
        <v>31688</v>
      </c>
    </row>
    <row r="12657" spans="1:3" x14ac:dyDescent="0.2">
      <c r="A12657" t="s">
        <v>31689</v>
      </c>
      <c r="B12657" t="s">
        <v>11798</v>
      </c>
      <c r="C12657" t="s">
        <v>31260</v>
      </c>
    </row>
    <row r="12658" spans="1:3" x14ac:dyDescent="0.2">
      <c r="A12658" t="s">
        <v>31690</v>
      </c>
      <c r="B12658" t="s">
        <v>11805</v>
      </c>
      <c r="C12658" t="s">
        <v>31691</v>
      </c>
    </row>
    <row r="12659" spans="1:3" x14ac:dyDescent="0.2">
      <c r="A12659" t="s">
        <v>31692</v>
      </c>
      <c r="B12659" t="s">
        <v>11805</v>
      </c>
      <c r="C12659" t="s">
        <v>31693</v>
      </c>
    </row>
    <row r="12660" spans="1:3" x14ac:dyDescent="0.2">
      <c r="A12660" t="s">
        <v>31694</v>
      </c>
      <c r="B12660" t="s">
        <v>11805</v>
      </c>
      <c r="C12660" t="s">
        <v>31695</v>
      </c>
    </row>
    <row r="12661" spans="1:3" x14ac:dyDescent="0.2">
      <c r="A12661" t="s">
        <v>31696</v>
      </c>
      <c r="B12661" t="s">
        <v>11805</v>
      </c>
      <c r="C12661" t="s">
        <v>31697</v>
      </c>
    </row>
    <row r="12662" spans="1:3" x14ac:dyDescent="0.2">
      <c r="A12662" t="s">
        <v>31696</v>
      </c>
      <c r="B12662" t="s">
        <v>11798</v>
      </c>
      <c r="C12662" t="s">
        <v>31698</v>
      </c>
    </row>
    <row r="12663" spans="1:3" x14ac:dyDescent="0.2">
      <c r="A12663" t="s">
        <v>31696</v>
      </c>
      <c r="B12663" t="s">
        <v>11798</v>
      </c>
      <c r="C12663" t="s">
        <v>31699</v>
      </c>
    </row>
    <row r="12664" spans="1:3" x14ac:dyDescent="0.2">
      <c r="A12664" t="s">
        <v>31700</v>
      </c>
      <c r="B12664" t="s">
        <v>11880</v>
      </c>
      <c r="C12664" t="s">
        <v>31701</v>
      </c>
    </row>
    <row r="12665" spans="1:3" x14ac:dyDescent="0.2">
      <c r="A12665" t="s">
        <v>31702</v>
      </c>
      <c r="B12665" t="s">
        <v>11883</v>
      </c>
      <c r="C12665" t="s">
        <v>31701</v>
      </c>
    </row>
    <row r="12666" spans="1:3" x14ac:dyDescent="0.2">
      <c r="A12666" t="s">
        <v>31703</v>
      </c>
      <c r="B12666" t="s">
        <v>11819</v>
      </c>
      <c r="C12666" t="s">
        <v>31704</v>
      </c>
    </row>
    <row r="12667" spans="1:3" x14ac:dyDescent="0.2">
      <c r="A12667" t="s">
        <v>31705</v>
      </c>
      <c r="B12667" t="s">
        <v>11798</v>
      </c>
      <c r="C12667" t="s">
        <v>31706</v>
      </c>
    </row>
    <row r="12668" spans="1:3" x14ac:dyDescent="0.2">
      <c r="A12668" t="s">
        <v>31707</v>
      </c>
      <c r="B12668" t="s">
        <v>11840</v>
      </c>
      <c r="C12668" t="s">
        <v>31708</v>
      </c>
    </row>
    <row r="12669" spans="1:3" x14ac:dyDescent="0.2">
      <c r="A12669" t="s">
        <v>31709</v>
      </c>
      <c r="B12669" t="s">
        <v>11798</v>
      </c>
      <c r="C12669" t="s">
        <v>31710</v>
      </c>
    </row>
    <row r="12670" spans="1:3" x14ac:dyDescent="0.2">
      <c r="A12670" t="s">
        <v>31711</v>
      </c>
      <c r="B12670" t="s">
        <v>11805</v>
      </c>
      <c r="C12670" t="s">
        <v>31712</v>
      </c>
    </row>
    <row r="12671" spans="1:3" x14ac:dyDescent="0.2">
      <c r="A12671" t="s">
        <v>31713</v>
      </c>
      <c r="B12671" t="s">
        <v>11805</v>
      </c>
      <c r="C12671" t="s">
        <v>31714</v>
      </c>
    </row>
    <row r="12672" spans="1:3" x14ac:dyDescent="0.2">
      <c r="A12672" t="s">
        <v>31715</v>
      </c>
      <c r="B12672" t="s">
        <v>11840</v>
      </c>
      <c r="C12672" t="s">
        <v>31208</v>
      </c>
    </row>
    <row r="12673" spans="1:3" x14ac:dyDescent="0.2">
      <c r="A12673" t="s">
        <v>31716</v>
      </c>
      <c r="B12673" t="s">
        <v>11840</v>
      </c>
      <c r="C12673" t="s">
        <v>31208</v>
      </c>
    </row>
    <row r="12674" spans="1:3" x14ac:dyDescent="0.2">
      <c r="A12674" t="s">
        <v>31212</v>
      </c>
      <c r="B12674" t="s">
        <v>11798</v>
      </c>
      <c r="C12674" t="s">
        <v>31717</v>
      </c>
    </row>
    <row r="12675" spans="1:3" x14ac:dyDescent="0.2">
      <c r="A12675" t="s">
        <v>31212</v>
      </c>
      <c r="B12675" t="s">
        <v>11798</v>
      </c>
      <c r="C12675" t="s">
        <v>31718</v>
      </c>
    </row>
    <row r="12676" spans="1:3" x14ac:dyDescent="0.2">
      <c r="A12676" t="s">
        <v>31719</v>
      </c>
      <c r="B12676" t="s">
        <v>11805</v>
      </c>
      <c r="C12676" t="s">
        <v>31720</v>
      </c>
    </row>
    <row r="12677" spans="1:3" x14ac:dyDescent="0.2">
      <c r="A12677" t="s">
        <v>31721</v>
      </c>
      <c r="B12677" t="s">
        <v>13887</v>
      </c>
      <c r="C12677" t="s">
        <v>31722</v>
      </c>
    </row>
    <row r="12678" spans="1:3" x14ac:dyDescent="0.2">
      <c r="A12678" t="s">
        <v>31723</v>
      </c>
      <c r="B12678" t="s">
        <v>11840</v>
      </c>
      <c r="C12678" t="s">
        <v>31724</v>
      </c>
    </row>
    <row r="12679" spans="1:3" x14ac:dyDescent="0.2">
      <c r="A12679" t="s">
        <v>31725</v>
      </c>
      <c r="B12679" t="s">
        <v>11798</v>
      </c>
      <c r="C12679" t="s">
        <v>31726</v>
      </c>
    </row>
    <row r="12680" spans="1:3" x14ac:dyDescent="0.2">
      <c r="A12680" t="s">
        <v>31725</v>
      </c>
      <c r="B12680" t="s">
        <v>11805</v>
      </c>
      <c r="C12680" t="s">
        <v>31727</v>
      </c>
    </row>
    <row r="12681" spans="1:3" x14ac:dyDescent="0.2">
      <c r="A12681" t="s">
        <v>31725</v>
      </c>
      <c r="B12681" t="s">
        <v>11819</v>
      </c>
      <c r="C12681" t="s">
        <v>31728</v>
      </c>
    </row>
    <row r="12682" spans="1:3" x14ac:dyDescent="0.2">
      <c r="A12682" t="s">
        <v>31729</v>
      </c>
      <c r="B12682" t="s">
        <v>11798</v>
      </c>
      <c r="C12682" t="s">
        <v>31730</v>
      </c>
    </row>
    <row r="12683" spans="1:3" x14ac:dyDescent="0.2">
      <c r="A12683" t="s">
        <v>31729</v>
      </c>
      <c r="B12683" t="s">
        <v>11798</v>
      </c>
      <c r="C12683" t="s">
        <v>31731</v>
      </c>
    </row>
    <row r="12684" spans="1:3" x14ac:dyDescent="0.2">
      <c r="A12684" t="s">
        <v>31732</v>
      </c>
      <c r="B12684" t="s">
        <v>11840</v>
      </c>
      <c r="C12684" t="s">
        <v>31733</v>
      </c>
    </row>
    <row r="12685" spans="1:3" x14ac:dyDescent="0.2">
      <c r="A12685" t="s">
        <v>31734</v>
      </c>
      <c r="B12685" t="s">
        <v>11798</v>
      </c>
      <c r="C12685" t="s">
        <v>31735</v>
      </c>
    </row>
    <row r="12686" spans="1:3" x14ac:dyDescent="0.2">
      <c r="A12686" t="s">
        <v>31734</v>
      </c>
      <c r="B12686" t="s">
        <v>11798</v>
      </c>
      <c r="C12686" t="s">
        <v>31736</v>
      </c>
    </row>
    <row r="12687" spans="1:3" x14ac:dyDescent="0.2">
      <c r="A12687" t="s">
        <v>31737</v>
      </c>
      <c r="B12687" t="s">
        <v>11798</v>
      </c>
      <c r="C12687" t="s">
        <v>31738</v>
      </c>
    </row>
    <row r="12688" spans="1:3" x14ac:dyDescent="0.2">
      <c r="A12688" t="s">
        <v>31737</v>
      </c>
      <c r="B12688" t="s">
        <v>11798</v>
      </c>
      <c r="C12688" t="s">
        <v>31739</v>
      </c>
    </row>
    <row r="12689" spans="1:3" x14ac:dyDescent="0.2">
      <c r="A12689" t="s">
        <v>31737</v>
      </c>
      <c r="B12689" t="s">
        <v>11798</v>
      </c>
      <c r="C12689" t="s">
        <v>31740</v>
      </c>
    </row>
    <row r="12690" spans="1:3" x14ac:dyDescent="0.2">
      <c r="A12690" t="s">
        <v>31737</v>
      </c>
      <c r="B12690" t="s">
        <v>11798</v>
      </c>
      <c r="C12690" t="s">
        <v>31741</v>
      </c>
    </row>
    <row r="12691" spans="1:3" x14ac:dyDescent="0.2">
      <c r="A12691" t="s">
        <v>31742</v>
      </c>
      <c r="B12691" t="s">
        <v>11880</v>
      </c>
      <c r="C12691" t="s">
        <v>31743</v>
      </c>
    </row>
    <row r="12692" spans="1:3" x14ac:dyDescent="0.2">
      <c r="A12692" t="s">
        <v>31744</v>
      </c>
      <c r="B12692" t="s">
        <v>11883</v>
      </c>
      <c r="C12692" t="s">
        <v>31743</v>
      </c>
    </row>
    <row r="12693" spans="1:3" x14ac:dyDescent="0.2">
      <c r="A12693" t="s">
        <v>31737</v>
      </c>
      <c r="B12693" t="s">
        <v>11805</v>
      </c>
      <c r="C12693" t="s">
        <v>31745</v>
      </c>
    </row>
    <row r="12694" spans="1:3" x14ac:dyDescent="0.2">
      <c r="A12694" t="s">
        <v>31737</v>
      </c>
      <c r="B12694" t="s">
        <v>11805</v>
      </c>
      <c r="C12694" t="s">
        <v>31746</v>
      </c>
    </row>
    <row r="12695" spans="1:3" x14ac:dyDescent="0.2">
      <c r="A12695" t="s">
        <v>31747</v>
      </c>
      <c r="B12695" t="s">
        <v>11805</v>
      </c>
      <c r="C12695" t="s">
        <v>31748</v>
      </c>
    </row>
    <row r="12696" spans="1:3" x14ac:dyDescent="0.2">
      <c r="A12696" t="s">
        <v>31749</v>
      </c>
      <c r="B12696" t="s">
        <v>11798</v>
      </c>
      <c r="C12696" t="s">
        <v>31750</v>
      </c>
    </row>
    <row r="12697" spans="1:3" x14ac:dyDescent="0.2">
      <c r="A12697" t="s">
        <v>31751</v>
      </c>
      <c r="B12697" t="s">
        <v>11798</v>
      </c>
      <c r="C12697" t="s">
        <v>31752</v>
      </c>
    </row>
    <row r="12698" spans="1:3" x14ac:dyDescent="0.2">
      <c r="A12698" t="s">
        <v>31753</v>
      </c>
      <c r="B12698" t="s">
        <v>11805</v>
      </c>
      <c r="C12698" t="s">
        <v>31754</v>
      </c>
    </row>
    <row r="12699" spans="1:3" x14ac:dyDescent="0.2">
      <c r="A12699" t="s">
        <v>31753</v>
      </c>
      <c r="B12699" t="s">
        <v>11798</v>
      </c>
      <c r="C12699" t="s">
        <v>31755</v>
      </c>
    </row>
    <row r="12700" spans="1:3" x14ac:dyDescent="0.2">
      <c r="A12700" t="s">
        <v>31756</v>
      </c>
      <c r="B12700" t="s">
        <v>11798</v>
      </c>
      <c r="C12700" t="s">
        <v>31757</v>
      </c>
    </row>
    <row r="12701" spans="1:3" x14ac:dyDescent="0.2">
      <c r="A12701" t="s">
        <v>31758</v>
      </c>
      <c r="B12701" t="s">
        <v>11828</v>
      </c>
      <c r="C12701" t="s">
        <v>31759</v>
      </c>
    </row>
    <row r="12702" spans="1:3" x14ac:dyDescent="0.2">
      <c r="A12702" t="s">
        <v>31760</v>
      </c>
      <c r="B12702" t="s">
        <v>11798</v>
      </c>
      <c r="C12702" t="s">
        <v>31761</v>
      </c>
    </row>
    <row r="12703" spans="1:3" x14ac:dyDescent="0.2">
      <c r="A12703" t="s">
        <v>31762</v>
      </c>
      <c r="B12703" t="s">
        <v>11798</v>
      </c>
      <c r="C12703" t="s">
        <v>31763</v>
      </c>
    </row>
    <row r="12704" spans="1:3" x14ac:dyDescent="0.2">
      <c r="A12704" t="s">
        <v>31764</v>
      </c>
      <c r="B12704" t="s">
        <v>11805</v>
      </c>
      <c r="C12704" t="s">
        <v>31765</v>
      </c>
    </row>
    <row r="12705" spans="1:3" x14ac:dyDescent="0.2">
      <c r="A12705" t="s">
        <v>31766</v>
      </c>
      <c r="B12705" t="s">
        <v>11840</v>
      </c>
      <c r="C12705" t="s">
        <v>31767</v>
      </c>
    </row>
    <row r="12706" spans="1:3" x14ac:dyDescent="0.2">
      <c r="A12706" t="s">
        <v>31768</v>
      </c>
      <c r="B12706" t="s">
        <v>11840</v>
      </c>
      <c r="C12706" t="s">
        <v>31767</v>
      </c>
    </row>
    <row r="12707" spans="1:3" x14ac:dyDescent="0.2">
      <c r="A12707" t="s">
        <v>31769</v>
      </c>
      <c r="B12707" t="s">
        <v>11805</v>
      </c>
      <c r="C12707" t="s">
        <v>31770</v>
      </c>
    </row>
    <row r="12708" spans="1:3" x14ac:dyDescent="0.2">
      <c r="A12708" t="s">
        <v>31769</v>
      </c>
      <c r="B12708" t="s">
        <v>11805</v>
      </c>
      <c r="C12708" t="s">
        <v>31771</v>
      </c>
    </row>
    <row r="12709" spans="1:3" x14ac:dyDescent="0.2">
      <c r="A12709" t="s">
        <v>31769</v>
      </c>
      <c r="B12709" t="s">
        <v>11805</v>
      </c>
      <c r="C12709" t="s">
        <v>31772</v>
      </c>
    </row>
    <row r="12710" spans="1:3" x14ac:dyDescent="0.2">
      <c r="A12710" t="s">
        <v>31769</v>
      </c>
      <c r="B12710" t="s">
        <v>11805</v>
      </c>
      <c r="C12710" t="s">
        <v>31773</v>
      </c>
    </row>
    <row r="12711" spans="1:3" x14ac:dyDescent="0.2">
      <c r="A12711" t="s">
        <v>31774</v>
      </c>
      <c r="B12711" t="s">
        <v>11880</v>
      </c>
      <c r="C12711" t="s">
        <v>31767</v>
      </c>
    </row>
    <row r="12712" spans="1:3" x14ac:dyDescent="0.2">
      <c r="A12712" t="s">
        <v>31775</v>
      </c>
      <c r="B12712" t="s">
        <v>11883</v>
      </c>
      <c r="C12712" t="s">
        <v>31767</v>
      </c>
    </row>
    <row r="12713" spans="1:3" x14ac:dyDescent="0.2">
      <c r="A12713" t="s">
        <v>31769</v>
      </c>
      <c r="B12713" t="s">
        <v>11819</v>
      </c>
      <c r="C12713" t="s">
        <v>31776</v>
      </c>
    </row>
    <row r="12714" spans="1:3" x14ac:dyDescent="0.2">
      <c r="A12714" t="s">
        <v>31777</v>
      </c>
      <c r="B12714" t="s">
        <v>31253</v>
      </c>
      <c r="C12714" t="s">
        <v>31778</v>
      </c>
    </row>
    <row r="12715" spans="1:3" x14ac:dyDescent="0.2">
      <c r="A12715" t="s">
        <v>31777</v>
      </c>
      <c r="B12715" t="s">
        <v>31253</v>
      </c>
      <c r="C12715" t="s">
        <v>31779</v>
      </c>
    </row>
    <row r="12716" spans="1:3" x14ac:dyDescent="0.2">
      <c r="A12716" t="s">
        <v>31777</v>
      </c>
      <c r="B12716" t="s">
        <v>31253</v>
      </c>
      <c r="C12716" t="s">
        <v>31780</v>
      </c>
    </row>
    <row r="12717" spans="1:3" x14ac:dyDescent="0.2">
      <c r="A12717" t="s">
        <v>31777</v>
      </c>
      <c r="B12717" t="s">
        <v>31253</v>
      </c>
      <c r="C12717" t="s">
        <v>31781</v>
      </c>
    </row>
    <row r="12718" spans="1:3" x14ac:dyDescent="0.2">
      <c r="A12718" t="s">
        <v>31777</v>
      </c>
      <c r="B12718" t="s">
        <v>31253</v>
      </c>
      <c r="C12718" t="s">
        <v>31782</v>
      </c>
    </row>
    <row r="12719" spans="1:3" x14ac:dyDescent="0.2">
      <c r="A12719" t="s">
        <v>31777</v>
      </c>
      <c r="B12719" t="s">
        <v>31253</v>
      </c>
      <c r="C12719" t="s">
        <v>31783</v>
      </c>
    </row>
    <row r="12720" spans="1:3" x14ac:dyDescent="0.2">
      <c r="A12720" t="s">
        <v>31777</v>
      </c>
      <c r="B12720" t="s">
        <v>31253</v>
      </c>
      <c r="C12720" t="s">
        <v>31784</v>
      </c>
    </row>
    <row r="12721" spans="1:3" x14ac:dyDescent="0.2">
      <c r="A12721" t="s">
        <v>31785</v>
      </c>
      <c r="B12721" t="s">
        <v>11840</v>
      </c>
      <c r="C12721" t="s">
        <v>31786</v>
      </c>
    </row>
    <row r="12722" spans="1:3" x14ac:dyDescent="0.2">
      <c r="A12722" t="s">
        <v>31777</v>
      </c>
      <c r="B12722" t="s">
        <v>11798</v>
      </c>
      <c r="C12722" t="s">
        <v>31787</v>
      </c>
    </row>
    <row r="12723" spans="1:3" x14ac:dyDescent="0.2">
      <c r="A12723" t="s">
        <v>31777</v>
      </c>
      <c r="B12723" t="s">
        <v>11798</v>
      </c>
      <c r="C12723" t="s">
        <v>31788</v>
      </c>
    </row>
    <row r="12724" spans="1:3" x14ac:dyDescent="0.2">
      <c r="A12724" t="s">
        <v>31777</v>
      </c>
      <c r="B12724" t="s">
        <v>11798</v>
      </c>
      <c r="C12724" t="s">
        <v>31789</v>
      </c>
    </row>
    <row r="12725" spans="1:3" x14ac:dyDescent="0.2">
      <c r="A12725" t="s">
        <v>31777</v>
      </c>
      <c r="B12725" t="s">
        <v>11819</v>
      </c>
      <c r="C12725" t="s">
        <v>31790</v>
      </c>
    </row>
    <row r="12726" spans="1:3" x14ac:dyDescent="0.2">
      <c r="A12726" t="s">
        <v>31791</v>
      </c>
      <c r="B12726" t="s">
        <v>11880</v>
      </c>
      <c r="C12726" t="s">
        <v>31792</v>
      </c>
    </row>
    <row r="12727" spans="1:3" x14ac:dyDescent="0.2">
      <c r="A12727" t="s">
        <v>31793</v>
      </c>
      <c r="B12727" t="s">
        <v>11883</v>
      </c>
      <c r="C12727" t="s">
        <v>31792</v>
      </c>
    </row>
    <row r="12728" spans="1:3" x14ac:dyDescent="0.2">
      <c r="A12728" t="s">
        <v>31794</v>
      </c>
      <c r="B12728" t="s">
        <v>11819</v>
      </c>
      <c r="C12728" t="s">
        <v>31795</v>
      </c>
    </row>
    <row r="12729" spans="1:3" x14ac:dyDescent="0.2">
      <c r="A12729" t="s">
        <v>31794</v>
      </c>
      <c r="B12729" t="s">
        <v>11819</v>
      </c>
      <c r="C12729" t="s">
        <v>31796</v>
      </c>
    </row>
    <row r="12730" spans="1:3" x14ac:dyDescent="0.2">
      <c r="A12730" t="s">
        <v>31794</v>
      </c>
      <c r="B12730" t="s">
        <v>11819</v>
      </c>
      <c r="C12730" t="s">
        <v>31797</v>
      </c>
    </row>
    <row r="12731" spans="1:3" x14ac:dyDescent="0.2">
      <c r="A12731" t="s">
        <v>31794</v>
      </c>
      <c r="B12731" t="s">
        <v>12069</v>
      </c>
      <c r="C12731" t="s">
        <v>31798</v>
      </c>
    </row>
    <row r="12732" spans="1:3" x14ac:dyDescent="0.2">
      <c r="A12732" t="s">
        <v>31794</v>
      </c>
      <c r="B12732" t="s">
        <v>12069</v>
      </c>
      <c r="C12732" t="s">
        <v>31799</v>
      </c>
    </row>
    <row r="12733" spans="1:3" x14ac:dyDescent="0.2">
      <c r="A12733" t="s">
        <v>31800</v>
      </c>
      <c r="B12733" t="s">
        <v>11805</v>
      </c>
      <c r="C12733" t="s">
        <v>31801</v>
      </c>
    </row>
    <row r="12734" spans="1:3" x14ac:dyDescent="0.2">
      <c r="A12734" t="s">
        <v>31800</v>
      </c>
      <c r="B12734" t="s">
        <v>11805</v>
      </c>
      <c r="C12734" t="s">
        <v>31802</v>
      </c>
    </row>
    <row r="12735" spans="1:3" x14ac:dyDescent="0.2">
      <c r="A12735" t="s">
        <v>31803</v>
      </c>
      <c r="B12735" t="s">
        <v>11828</v>
      </c>
      <c r="C12735" t="s">
        <v>31804</v>
      </c>
    </row>
    <row r="12736" spans="1:3" x14ac:dyDescent="0.2">
      <c r="A12736" t="s">
        <v>31805</v>
      </c>
      <c r="B12736" t="s">
        <v>11840</v>
      </c>
      <c r="C12736" t="s">
        <v>31806</v>
      </c>
    </row>
    <row r="12737" spans="1:3" x14ac:dyDescent="0.2">
      <c r="A12737" t="s">
        <v>31807</v>
      </c>
      <c r="B12737" t="s">
        <v>11798</v>
      </c>
      <c r="C12737" t="s">
        <v>31808</v>
      </c>
    </row>
    <row r="12738" spans="1:3" x14ac:dyDescent="0.2">
      <c r="A12738" t="s">
        <v>31809</v>
      </c>
      <c r="B12738" t="s">
        <v>11798</v>
      </c>
      <c r="C12738" t="s">
        <v>31810</v>
      </c>
    </row>
    <row r="12739" spans="1:3" x14ac:dyDescent="0.2">
      <c r="A12739" t="s">
        <v>31811</v>
      </c>
      <c r="B12739" t="s">
        <v>11798</v>
      </c>
      <c r="C12739" t="s">
        <v>31812</v>
      </c>
    </row>
    <row r="12740" spans="1:3" x14ac:dyDescent="0.2">
      <c r="A12740" t="s">
        <v>31813</v>
      </c>
      <c r="B12740" t="s">
        <v>11798</v>
      </c>
      <c r="C12740" t="s">
        <v>31814</v>
      </c>
    </row>
    <row r="12741" spans="1:3" x14ac:dyDescent="0.2">
      <c r="A12741" t="s">
        <v>31815</v>
      </c>
      <c r="B12741" t="s">
        <v>11805</v>
      </c>
      <c r="C12741" t="s">
        <v>31816</v>
      </c>
    </row>
    <row r="12742" spans="1:3" x14ac:dyDescent="0.2">
      <c r="A12742" t="s">
        <v>31817</v>
      </c>
      <c r="B12742" t="s">
        <v>11805</v>
      </c>
      <c r="C12742" t="s">
        <v>31818</v>
      </c>
    </row>
    <row r="12743" spans="1:3" x14ac:dyDescent="0.2">
      <c r="A12743" t="s">
        <v>31817</v>
      </c>
      <c r="B12743" t="s">
        <v>11805</v>
      </c>
      <c r="C12743" t="s">
        <v>31819</v>
      </c>
    </row>
    <row r="12744" spans="1:3" x14ac:dyDescent="0.2">
      <c r="A12744" t="s">
        <v>31817</v>
      </c>
      <c r="B12744" t="s">
        <v>11805</v>
      </c>
      <c r="C12744" t="s">
        <v>31820</v>
      </c>
    </row>
    <row r="12745" spans="1:3" x14ac:dyDescent="0.2">
      <c r="A12745" t="s">
        <v>31821</v>
      </c>
      <c r="C12745" t="s">
        <v>31822</v>
      </c>
    </row>
    <row r="12746" spans="1:3" x14ac:dyDescent="0.2">
      <c r="A12746" t="s">
        <v>31823</v>
      </c>
      <c r="C12746" t="s">
        <v>31824</v>
      </c>
    </row>
    <row r="12747" spans="1:3" x14ac:dyDescent="0.2">
      <c r="A12747" t="s">
        <v>31825</v>
      </c>
      <c r="C12747" t="s">
        <v>31826</v>
      </c>
    </row>
    <row r="12748" spans="1:3" x14ac:dyDescent="0.2">
      <c r="A12748" t="s">
        <v>31827</v>
      </c>
      <c r="B12748" t="s">
        <v>11798</v>
      </c>
      <c r="C12748" t="s">
        <v>31828</v>
      </c>
    </row>
    <row r="12749" spans="1:3" x14ac:dyDescent="0.2">
      <c r="A12749" t="s">
        <v>31829</v>
      </c>
      <c r="B12749" t="s">
        <v>11880</v>
      </c>
      <c r="C12749" t="s">
        <v>31830</v>
      </c>
    </row>
    <row r="12750" spans="1:3" x14ac:dyDescent="0.2">
      <c r="A12750" t="s">
        <v>31831</v>
      </c>
      <c r="B12750" t="s">
        <v>11883</v>
      </c>
      <c r="C12750" t="s">
        <v>31830</v>
      </c>
    </row>
    <row r="12751" spans="1:3" x14ac:dyDescent="0.2">
      <c r="A12751" t="s">
        <v>31827</v>
      </c>
      <c r="B12751" t="s">
        <v>11819</v>
      </c>
      <c r="C12751" t="s">
        <v>31832</v>
      </c>
    </row>
    <row r="12752" spans="1:3" x14ac:dyDescent="0.2">
      <c r="A12752" t="s">
        <v>31827</v>
      </c>
      <c r="B12752" t="s">
        <v>11819</v>
      </c>
      <c r="C12752" t="s">
        <v>31833</v>
      </c>
    </row>
    <row r="12753" spans="1:3" x14ac:dyDescent="0.2">
      <c r="A12753" t="s">
        <v>31827</v>
      </c>
      <c r="B12753" t="s">
        <v>11819</v>
      </c>
      <c r="C12753" t="s">
        <v>31834</v>
      </c>
    </row>
    <row r="12754" spans="1:3" x14ac:dyDescent="0.2">
      <c r="A12754" t="s">
        <v>31827</v>
      </c>
      <c r="B12754" t="s">
        <v>11819</v>
      </c>
      <c r="C12754" t="s">
        <v>31835</v>
      </c>
    </row>
    <row r="12755" spans="1:3" x14ac:dyDescent="0.2">
      <c r="A12755" t="s">
        <v>31827</v>
      </c>
      <c r="B12755" t="s">
        <v>11819</v>
      </c>
      <c r="C12755" t="s">
        <v>31836</v>
      </c>
    </row>
    <row r="12756" spans="1:3" x14ac:dyDescent="0.2">
      <c r="A12756" t="s">
        <v>31827</v>
      </c>
      <c r="B12756" t="s">
        <v>12069</v>
      </c>
      <c r="C12756" t="s">
        <v>31837</v>
      </c>
    </row>
    <row r="12757" spans="1:3" x14ac:dyDescent="0.2">
      <c r="A12757" t="s">
        <v>31827</v>
      </c>
      <c r="B12757" t="s">
        <v>12069</v>
      </c>
      <c r="C12757" t="s">
        <v>31838</v>
      </c>
    </row>
    <row r="12758" spans="1:3" x14ac:dyDescent="0.2">
      <c r="A12758" t="s">
        <v>31827</v>
      </c>
      <c r="B12758" t="s">
        <v>12069</v>
      </c>
      <c r="C12758" t="s">
        <v>31839</v>
      </c>
    </row>
    <row r="12759" spans="1:3" x14ac:dyDescent="0.2">
      <c r="A12759" t="s">
        <v>31827</v>
      </c>
      <c r="B12759" t="s">
        <v>12069</v>
      </c>
      <c r="C12759" t="s">
        <v>31840</v>
      </c>
    </row>
    <row r="12760" spans="1:3" x14ac:dyDescent="0.2">
      <c r="A12760" t="s">
        <v>31827</v>
      </c>
      <c r="B12760" t="s">
        <v>11798</v>
      </c>
      <c r="C12760" t="s">
        <v>31841</v>
      </c>
    </row>
    <row r="12761" spans="1:3" x14ac:dyDescent="0.2">
      <c r="A12761" t="s">
        <v>31827</v>
      </c>
      <c r="B12761" t="s">
        <v>11798</v>
      </c>
      <c r="C12761" t="s">
        <v>31842</v>
      </c>
    </row>
    <row r="12762" spans="1:3" x14ac:dyDescent="0.2">
      <c r="A12762" t="s">
        <v>31827</v>
      </c>
      <c r="B12762" t="s">
        <v>11798</v>
      </c>
      <c r="C12762" t="s">
        <v>31843</v>
      </c>
    </row>
    <row r="12763" spans="1:3" x14ac:dyDescent="0.2">
      <c r="A12763" t="s">
        <v>31827</v>
      </c>
      <c r="B12763" t="s">
        <v>11798</v>
      </c>
      <c r="C12763" t="s">
        <v>31844</v>
      </c>
    </row>
    <row r="12764" spans="1:3" x14ac:dyDescent="0.2">
      <c r="A12764" t="s">
        <v>31827</v>
      </c>
      <c r="B12764" t="s">
        <v>11819</v>
      </c>
      <c r="C12764" t="s">
        <v>31845</v>
      </c>
    </row>
    <row r="12765" spans="1:3" x14ac:dyDescent="0.2">
      <c r="A12765" t="s">
        <v>31827</v>
      </c>
      <c r="B12765" t="s">
        <v>11798</v>
      </c>
      <c r="C12765" t="s">
        <v>31846</v>
      </c>
    </row>
    <row r="12766" spans="1:3" x14ac:dyDescent="0.2">
      <c r="A12766" t="s">
        <v>31827</v>
      </c>
      <c r="B12766" t="s">
        <v>11798</v>
      </c>
      <c r="C12766" t="s">
        <v>31847</v>
      </c>
    </row>
    <row r="12767" spans="1:3" x14ac:dyDescent="0.2">
      <c r="A12767" t="s">
        <v>31827</v>
      </c>
      <c r="B12767" t="s">
        <v>11798</v>
      </c>
      <c r="C12767" t="s">
        <v>31848</v>
      </c>
    </row>
    <row r="12768" spans="1:3" x14ac:dyDescent="0.2">
      <c r="A12768" t="s">
        <v>31827</v>
      </c>
      <c r="B12768" t="s">
        <v>11798</v>
      </c>
      <c r="C12768" t="s">
        <v>31849</v>
      </c>
    </row>
    <row r="12769" spans="1:3" x14ac:dyDescent="0.2">
      <c r="A12769" t="s">
        <v>31827</v>
      </c>
      <c r="B12769" t="s">
        <v>11798</v>
      </c>
      <c r="C12769" t="s">
        <v>31850</v>
      </c>
    </row>
    <row r="12770" spans="1:3" x14ac:dyDescent="0.2">
      <c r="A12770" t="s">
        <v>31827</v>
      </c>
      <c r="B12770" t="s">
        <v>11819</v>
      </c>
      <c r="C12770" t="s">
        <v>31851</v>
      </c>
    </row>
    <row r="12771" spans="1:3" x14ac:dyDescent="0.2">
      <c r="A12771" t="s">
        <v>31852</v>
      </c>
      <c r="B12771" t="s">
        <v>11805</v>
      </c>
      <c r="C12771" t="s">
        <v>31853</v>
      </c>
    </row>
    <row r="12772" spans="1:3" x14ac:dyDescent="0.2">
      <c r="A12772" t="s">
        <v>31854</v>
      </c>
      <c r="B12772" t="s">
        <v>11798</v>
      </c>
      <c r="C12772" t="s">
        <v>31855</v>
      </c>
    </row>
    <row r="12773" spans="1:3" x14ac:dyDescent="0.2">
      <c r="A12773" t="s">
        <v>31854</v>
      </c>
      <c r="B12773" t="s">
        <v>11798</v>
      </c>
      <c r="C12773" t="s">
        <v>31856</v>
      </c>
    </row>
    <row r="12774" spans="1:3" x14ac:dyDescent="0.2">
      <c r="A12774" t="s">
        <v>31829</v>
      </c>
      <c r="B12774" t="s">
        <v>13887</v>
      </c>
      <c r="C12774" t="s">
        <v>31857</v>
      </c>
    </row>
    <row r="12775" spans="1:3" x14ac:dyDescent="0.2">
      <c r="A12775" t="s">
        <v>31829</v>
      </c>
      <c r="B12775" t="s">
        <v>13887</v>
      </c>
      <c r="C12775" t="s">
        <v>31858</v>
      </c>
    </row>
    <row r="12776" spans="1:3" x14ac:dyDescent="0.2">
      <c r="A12776" t="s">
        <v>31829</v>
      </c>
      <c r="B12776" t="s">
        <v>13887</v>
      </c>
      <c r="C12776" t="s">
        <v>31859</v>
      </c>
    </row>
    <row r="12777" spans="1:3" x14ac:dyDescent="0.2">
      <c r="A12777" t="s">
        <v>31829</v>
      </c>
      <c r="B12777" t="s">
        <v>13887</v>
      </c>
      <c r="C12777" t="s">
        <v>31860</v>
      </c>
    </row>
    <row r="12778" spans="1:3" x14ac:dyDescent="0.2">
      <c r="A12778" t="s">
        <v>31861</v>
      </c>
      <c r="B12778" t="s">
        <v>11805</v>
      </c>
      <c r="C12778" t="s">
        <v>31862</v>
      </c>
    </row>
    <row r="12779" spans="1:3" x14ac:dyDescent="0.2">
      <c r="A12779" t="s">
        <v>31863</v>
      </c>
      <c r="B12779" t="s">
        <v>11798</v>
      </c>
      <c r="C12779" t="s">
        <v>31864</v>
      </c>
    </row>
    <row r="12780" spans="1:3" x14ac:dyDescent="0.2">
      <c r="A12780" t="s">
        <v>31865</v>
      </c>
      <c r="B12780" t="s">
        <v>11805</v>
      </c>
      <c r="C12780" t="s">
        <v>31866</v>
      </c>
    </row>
    <row r="12781" spans="1:3" x14ac:dyDescent="0.2">
      <c r="A12781" t="s">
        <v>31867</v>
      </c>
      <c r="B12781" t="s">
        <v>11840</v>
      </c>
      <c r="C12781" t="s">
        <v>31868</v>
      </c>
    </row>
    <row r="12782" spans="1:3" x14ac:dyDescent="0.2">
      <c r="A12782" t="s">
        <v>31869</v>
      </c>
      <c r="B12782" t="s">
        <v>11798</v>
      </c>
      <c r="C12782" t="s">
        <v>31870</v>
      </c>
    </row>
    <row r="12783" spans="1:3" x14ac:dyDescent="0.2">
      <c r="A12783" t="s">
        <v>31871</v>
      </c>
      <c r="B12783" t="s">
        <v>11798</v>
      </c>
      <c r="C12783" t="s">
        <v>31872</v>
      </c>
    </row>
    <row r="12784" spans="1:3" x14ac:dyDescent="0.2">
      <c r="A12784" t="s">
        <v>31873</v>
      </c>
      <c r="B12784" t="s">
        <v>11798</v>
      </c>
      <c r="C12784" t="s">
        <v>31874</v>
      </c>
    </row>
    <row r="12785" spans="1:3" x14ac:dyDescent="0.2">
      <c r="A12785" t="s">
        <v>31875</v>
      </c>
      <c r="B12785" t="s">
        <v>11798</v>
      </c>
      <c r="C12785" t="s">
        <v>31876</v>
      </c>
    </row>
    <row r="12786" spans="1:3" x14ac:dyDescent="0.2">
      <c r="A12786" t="s">
        <v>31877</v>
      </c>
      <c r="B12786" t="s">
        <v>11805</v>
      </c>
      <c r="C12786" t="s">
        <v>31878</v>
      </c>
    </row>
    <row r="12787" spans="1:3" x14ac:dyDescent="0.2">
      <c r="A12787" t="s">
        <v>31879</v>
      </c>
      <c r="B12787" t="s">
        <v>11798</v>
      </c>
      <c r="C12787" t="s">
        <v>31880</v>
      </c>
    </row>
    <row r="12788" spans="1:3" x14ac:dyDescent="0.2">
      <c r="A12788" t="s">
        <v>31879</v>
      </c>
      <c r="B12788" t="s">
        <v>11798</v>
      </c>
      <c r="C12788" t="s">
        <v>31881</v>
      </c>
    </row>
    <row r="12789" spans="1:3" x14ac:dyDescent="0.2">
      <c r="A12789" t="s">
        <v>31879</v>
      </c>
      <c r="B12789" t="s">
        <v>11798</v>
      </c>
      <c r="C12789" t="s">
        <v>31882</v>
      </c>
    </row>
    <row r="12790" spans="1:3" x14ac:dyDescent="0.2">
      <c r="A12790" t="s">
        <v>31883</v>
      </c>
      <c r="B12790" t="s">
        <v>11805</v>
      </c>
      <c r="C12790" t="s">
        <v>31884</v>
      </c>
    </row>
    <row r="12791" spans="1:3" x14ac:dyDescent="0.2">
      <c r="A12791" t="s">
        <v>31885</v>
      </c>
      <c r="B12791" t="s">
        <v>11798</v>
      </c>
      <c r="C12791" t="s">
        <v>31886</v>
      </c>
    </row>
    <row r="12792" spans="1:3" x14ac:dyDescent="0.2">
      <c r="A12792" t="s">
        <v>31885</v>
      </c>
      <c r="B12792" t="s">
        <v>11798</v>
      </c>
      <c r="C12792" t="s">
        <v>31887</v>
      </c>
    </row>
    <row r="12793" spans="1:3" x14ac:dyDescent="0.2">
      <c r="A12793" t="s">
        <v>31885</v>
      </c>
      <c r="B12793" t="s">
        <v>11798</v>
      </c>
      <c r="C12793" t="s">
        <v>31888</v>
      </c>
    </row>
    <row r="12794" spans="1:3" x14ac:dyDescent="0.2">
      <c r="A12794" t="s">
        <v>31889</v>
      </c>
      <c r="B12794" t="s">
        <v>11798</v>
      </c>
      <c r="C12794" t="s">
        <v>31890</v>
      </c>
    </row>
    <row r="12795" spans="1:3" x14ac:dyDescent="0.2">
      <c r="A12795" t="s">
        <v>31891</v>
      </c>
      <c r="B12795" t="s">
        <v>11805</v>
      </c>
      <c r="C12795" t="s">
        <v>31892</v>
      </c>
    </row>
    <row r="12796" spans="1:3" x14ac:dyDescent="0.2">
      <c r="A12796" t="s">
        <v>31893</v>
      </c>
      <c r="B12796" t="s">
        <v>11798</v>
      </c>
      <c r="C12796" t="s">
        <v>31894</v>
      </c>
    </row>
    <row r="12797" spans="1:3" x14ac:dyDescent="0.2">
      <c r="A12797" t="s">
        <v>31893</v>
      </c>
      <c r="B12797" t="s">
        <v>12069</v>
      </c>
      <c r="C12797" t="s">
        <v>31895</v>
      </c>
    </row>
    <row r="12798" spans="1:3" x14ac:dyDescent="0.2">
      <c r="A12798" t="s">
        <v>31893</v>
      </c>
      <c r="B12798" t="s">
        <v>12069</v>
      </c>
      <c r="C12798" t="s">
        <v>31896</v>
      </c>
    </row>
    <row r="12799" spans="1:3" x14ac:dyDescent="0.2">
      <c r="A12799" t="s">
        <v>31897</v>
      </c>
      <c r="B12799" t="s">
        <v>11798</v>
      </c>
      <c r="C12799" t="s">
        <v>31898</v>
      </c>
    </row>
    <row r="12800" spans="1:3" x14ac:dyDescent="0.2">
      <c r="A12800" t="s">
        <v>31899</v>
      </c>
      <c r="B12800" t="s">
        <v>11805</v>
      </c>
      <c r="C12800" t="s">
        <v>31900</v>
      </c>
    </row>
    <row r="12801" spans="1:3" x14ac:dyDescent="0.2">
      <c r="A12801" t="s">
        <v>31901</v>
      </c>
      <c r="B12801" t="s">
        <v>11798</v>
      </c>
      <c r="C12801" t="s">
        <v>31902</v>
      </c>
    </row>
    <row r="12802" spans="1:3" x14ac:dyDescent="0.2">
      <c r="A12802" t="s">
        <v>31903</v>
      </c>
      <c r="B12802" t="s">
        <v>11798</v>
      </c>
      <c r="C12802" t="s">
        <v>31904</v>
      </c>
    </row>
    <row r="12803" spans="1:3" x14ac:dyDescent="0.2">
      <c r="A12803" t="s">
        <v>31905</v>
      </c>
      <c r="B12803" t="s">
        <v>11798</v>
      </c>
      <c r="C12803" t="s">
        <v>31906</v>
      </c>
    </row>
    <row r="12804" spans="1:3" x14ac:dyDescent="0.2">
      <c r="A12804" t="s">
        <v>31905</v>
      </c>
      <c r="B12804" t="s">
        <v>11798</v>
      </c>
      <c r="C12804" t="s">
        <v>31907</v>
      </c>
    </row>
    <row r="12805" spans="1:3" x14ac:dyDescent="0.2">
      <c r="A12805" t="s">
        <v>31908</v>
      </c>
      <c r="B12805" t="s">
        <v>11798</v>
      </c>
      <c r="C12805" t="s">
        <v>31909</v>
      </c>
    </row>
    <row r="12806" spans="1:3" x14ac:dyDescent="0.2">
      <c r="A12806" t="s">
        <v>31910</v>
      </c>
      <c r="B12806" t="s">
        <v>11798</v>
      </c>
      <c r="C12806" t="s">
        <v>31911</v>
      </c>
    </row>
    <row r="12807" spans="1:3" x14ac:dyDescent="0.2">
      <c r="A12807" t="s">
        <v>31912</v>
      </c>
      <c r="B12807" t="s">
        <v>11798</v>
      </c>
      <c r="C12807" t="s">
        <v>31913</v>
      </c>
    </row>
    <row r="12808" spans="1:3" x14ac:dyDescent="0.2">
      <c r="A12808" t="s">
        <v>31914</v>
      </c>
      <c r="B12808" t="s">
        <v>11880</v>
      </c>
      <c r="C12808" t="s">
        <v>31915</v>
      </c>
    </row>
    <row r="12809" spans="1:3" x14ac:dyDescent="0.2">
      <c r="A12809" t="s">
        <v>31916</v>
      </c>
      <c r="B12809" t="s">
        <v>31917</v>
      </c>
      <c r="C12809" t="s">
        <v>31915</v>
      </c>
    </row>
    <row r="12810" spans="1:3" x14ac:dyDescent="0.2">
      <c r="A12810" t="s">
        <v>31918</v>
      </c>
      <c r="B12810" t="s">
        <v>11819</v>
      </c>
      <c r="C12810" t="s">
        <v>31919</v>
      </c>
    </row>
    <row r="12811" spans="1:3" x14ac:dyDescent="0.2">
      <c r="A12811" t="s">
        <v>31920</v>
      </c>
      <c r="B12811" t="s">
        <v>11798</v>
      </c>
      <c r="C12811" t="s">
        <v>31921</v>
      </c>
    </row>
    <row r="12812" spans="1:3" x14ac:dyDescent="0.2">
      <c r="A12812" t="s">
        <v>31922</v>
      </c>
      <c r="B12812" t="s">
        <v>11805</v>
      </c>
      <c r="C12812" t="s">
        <v>31923</v>
      </c>
    </row>
    <row r="12813" spans="1:3" x14ac:dyDescent="0.2">
      <c r="A12813" t="s">
        <v>31922</v>
      </c>
      <c r="B12813" t="s">
        <v>11798</v>
      </c>
      <c r="C12813" t="s">
        <v>31924</v>
      </c>
    </row>
    <row r="12814" spans="1:3" x14ac:dyDescent="0.2">
      <c r="A12814" t="s">
        <v>31925</v>
      </c>
      <c r="B12814" t="s">
        <v>11798</v>
      </c>
      <c r="C12814" t="s">
        <v>31926</v>
      </c>
    </row>
    <row r="12815" spans="1:3" x14ac:dyDescent="0.2">
      <c r="A12815" t="s">
        <v>31927</v>
      </c>
      <c r="B12815" t="s">
        <v>11798</v>
      </c>
      <c r="C12815" t="s">
        <v>31928</v>
      </c>
    </row>
    <row r="12816" spans="1:3" x14ac:dyDescent="0.2">
      <c r="A12816" t="s">
        <v>31929</v>
      </c>
      <c r="B12816" t="s">
        <v>11798</v>
      </c>
      <c r="C12816" t="s">
        <v>31930</v>
      </c>
    </row>
    <row r="12817" spans="1:3" x14ac:dyDescent="0.2">
      <c r="A12817" t="s">
        <v>31929</v>
      </c>
      <c r="B12817" t="s">
        <v>11798</v>
      </c>
      <c r="C12817" t="s">
        <v>31931</v>
      </c>
    </row>
    <row r="12818" spans="1:3" x14ac:dyDescent="0.2">
      <c r="A12818" t="s">
        <v>31929</v>
      </c>
      <c r="B12818" t="s">
        <v>11798</v>
      </c>
      <c r="C12818" t="s">
        <v>31932</v>
      </c>
    </row>
    <row r="12819" spans="1:3" x14ac:dyDescent="0.2">
      <c r="A12819" t="s">
        <v>31933</v>
      </c>
      <c r="B12819" t="s">
        <v>11805</v>
      </c>
      <c r="C12819" t="s">
        <v>31934</v>
      </c>
    </row>
    <row r="12820" spans="1:3" x14ac:dyDescent="0.2">
      <c r="A12820" t="s">
        <v>31935</v>
      </c>
      <c r="B12820" t="s">
        <v>11805</v>
      </c>
      <c r="C12820" t="s">
        <v>31936</v>
      </c>
    </row>
    <row r="12821" spans="1:3" x14ac:dyDescent="0.2">
      <c r="A12821" t="s">
        <v>31937</v>
      </c>
      <c r="B12821" t="s">
        <v>11798</v>
      </c>
      <c r="C12821" t="s">
        <v>31938</v>
      </c>
    </row>
    <row r="12822" spans="1:3" x14ac:dyDescent="0.2">
      <c r="A12822" t="s">
        <v>31939</v>
      </c>
      <c r="B12822" t="s">
        <v>11798</v>
      </c>
      <c r="C12822" t="s">
        <v>31940</v>
      </c>
    </row>
    <row r="12823" spans="1:3" x14ac:dyDescent="0.2">
      <c r="A12823" t="s">
        <v>31941</v>
      </c>
      <c r="B12823" t="s">
        <v>11798</v>
      </c>
      <c r="C12823" t="s">
        <v>31942</v>
      </c>
    </row>
    <row r="12824" spans="1:3" x14ac:dyDescent="0.2">
      <c r="A12824" t="s">
        <v>31943</v>
      </c>
      <c r="B12824" t="s">
        <v>11798</v>
      </c>
      <c r="C12824" t="s">
        <v>31944</v>
      </c>
    </row>
    <row r="12825" spans="1:3" x14ac:dyDescent="0.2">
      <c r="A12825" t="s">
        <v>31945</v>
      </c>
      <c r="C12825" t="s">
        <v>31946</v>
      </c>
    </row>
    <row r="12826" spans="1:3" x14ac:dyDescent="0.2">
      <c r="A12826" t="s">
        <v>31947</v>
      </c>
      <c r="B12826" t="s">
        <v>11798</v>
      </c>
      <c r="C12826" t="s">
        <v>31948</v>
      </c>
    </row>
    <row r="12827" spans="1:3" x14ac:dyDescent="0.2">
      <c r="A12827" t="s">
        <v>31947</v>
      </c>
      <c r="B12827" t="s">
        <v>11798</v>
      </c>
      <c r="C12827" t="s">
        <v>31949</v>
      </c>
    </row>
    <row r="12828" spans="1:3" x14ac:dyDescent="0.2">
      <c r="A12828" t="s">
        <v>31947</v>
      </c>
      <c r="B12828" t="s">
        <v>11798</v>
      </c>
      <c r="C12828" t="s">
        <v>31950</v>
      </c>
    </row>
    <row r="12829" spans="1:3" x14ac:dyDescent="0.2">
      <c r="A12829" t="s">
        <v>31947</v>
      </c>
      <c r="B12829" t="s">
        <v>11798</v>
      </c>
      <c r="C12829" t="s">
        <v>31951</v>
      </c>
    </row>
    <row r="12830" spans="1:3" x14ac:dyDescent="0.2">
      <c r="A12830" t="s">
        <v>31947</v>
      </c>
      <c r="B12830" t="s">
        <v>11798</v>
      </c>
      <c r="C12830" t="s">
        <v>31952</v>
      </c>
    </row>
    <row r="12831" spans="1:3" x14ac:dyDescent="0.2">
      <c r="A12831" t="s">
        <v>31953</v>
      </c>
      <c r="B12831" t="s">
        <v>11880</v>
      </c>
      <c r="C12831" t="s">
        <v>31954</v>
      </c>
    </row>
    <row r="12832" spans="1:3" x14ac:dyDescent="0.2">
      <c r="A12832" t="s">
        <v>31955</v>
      </c>
      <c r="B12832" t="s">
        <v>11883</v>
      </c>
      <c r="C12832" t="s">
        <v>31954</v>
      </c>
    </row>
    <row r="12833" spans="1:3" x14ac:dyDescent="0.2">
      <c r="A12833" t="s">
        <v>31947</v>
      </c>
      <c r="B12833" t="s">
        <v>11819</v>
      </c>
      <c r="C12833" t="s">
        <v>31956</v>
      </c>
    </row>
    <row r="12834" spans="1:3" x14ac:dyDescent="0.2">
      <c r="A12834" t="s">
        <v>31953</v>
      </c>
      <c r="B12834" t="s">
        <v>11805</v>
      </c>
      <c r="C12834" t="s">
        <v>31957</v>
      </c>
    </row>
    <row r="12835" spans="1:3" x14ac:dyDescent="0.2">
      <c r="A12835" t="s">
        <v>31953</v>
      </c>
      <c r="B12835" t="s">
        <v>11805</v>
      </c>
      <c r="C12835" t="s">
        <v>31958</v>
      </c>
    </row>
    <row r="12836" spans="1:3" x14ac:dyDescent="0.2">
      <c r="A12836" t="s">
        <v>31955</v>
      </c>
      <c r="B12836" t="s">
        <v>11798</v>
      </c>
      <c r="C12836" t="s">
        <v>31959</v>
      </c>
    </row>
    <row r="12837" spans="1:3" x14ac:dyDescent="0.2">
      <c r="A12837" t="s">
        <v>31960</v>
      </c>
      <c r="B12837" t="s">
        <v>11805</v>
      </c>
      <c r="C12837" t="s">
        <v>31961</v>
      </c>
    </row>
    <row r="12838" spans="1:3" x14ac:dyDescent="0.2">
      <c r="A12838" t="s">
        <v>31962</v>
      </c>
      <c r="B12838" t="s">
        <v>11828</v>
      </c>
      <c r="C12838" t="s">
        <v>31963</v>
      </c>
    </row>
    <row r="12839" spans="1:3" x14ac:dyDescent="0.2">
      <c r="A12839" t="s">
        <v>31964</v>
      </c>
      <c r="B12839" t="s">
        <v>11798</v>
      </c>
      <c r="C12839" t="s">
        <v>31965</v>
      </c>
    </row>
    <row r="12840" spans="1:3" x14ac:dyDescent="0.2">
      <c r="A12840" t="s">
        <v>31966</v>
      </c>
      <c r="B12840" t="s">
        <v>11805</v>
      </c>
      <c r="C12840" t="s">
        <v>31967</v>
      </c>
    </row>
    <row r="12841" spans="1:3" x14ac:dyDescent="0.2">
      <c r="A12841" t="s">
        <v>31966</v>
      </c>
      <c r="B12841" t="s">
        <v>11805</v>
      </c>
      <c r="C12841" t="s">
        <v>31968</v>
      </c>
    </row>
    <row r="12842" spans="1:3" x14ac:dyDescent="0.2">
      <c r="A12842" t="s">
        <v>31966</v>
      </c>
      <c r="B12842" t="s">
        <v>11805</v>
      </c>
      <c r="C12842" t="s">
        <v>31969</v>
      </c>
    </row>
    <row r="12843" spans="1:3" x14ac:dyDescent="0.2">
      <c r="A12843" t="s">
        <v>31966</v>
      </c>
      <c r="B12843" t="s">
        <v>11805</v>
      </c>
      <c r="C12843" t="s">
        <v>31970</v>
      </c>
    </row>
    <row r="12844" spans="1:3" x14ac:dyDescent="0.2">
      <c r="A12844" t="s">
        <v>31966</v>
      </c>
      <c r="B12844" t="s">
        <v>11828</v>
      </c>
      <c r="C12844" t="s">
        <v>31971</v>
      </c>
    </row>
    <row r="12845" spans="1:3" x14ac:dyDescent="0.2">
      <c r="A12845" t="s">
        <v>31972</v>
      </c>
      <c r="B12845" t="s">
        <v>11798</v>
      </c>
      <c r="C12845" t="s">
        <v>31973</v>
      </c>
    </row>
    <row r="12846" spans="1:3" x14ac:dyDescent="0.2">
      <c r="A12846" t="s">
        <v>31972</v>
      </c>
      <c r="B12846" t="s">
        <v>11798</v>
      </c>
      <c r="C12846" t="s">
        <v>31974</v>
      </c>
    </row>
    <row r="12847" spans="1:3" x14ac:dyDescent="0.2">
      <c r="A12847" t="s">
        <v>31972</v>
      </c>
      <c r="B12847" t="s">
        <v>11798</v>
      </c>
      <c r="C12847" t="s">
        <v>31975</v>
      </c>
    </row>
    <row r="12848" spans="1:3" x14ac:dyDescent="0.2">
      <c r="A12848" t="s">
        <v>31976</v>
      </c>
      <c r="B12848" t="s">
        <v>11798</v>
      </c>
      <c r="C12848" t="s">
        <v>31977</v>
      </c>
    </row>
    <row r="12849" spans="1:3" x14ac:dyDescent="0.2">
      <c r="A12849" t="s">
        <v>31978</v>
      </c>
      <c r="B12849" t="s">
        <v>11798</v>
      </c>
      <c r="C12849" t="s">
        <v>31979</v>
      </c>
    </row>
    <row r="12850" spans="1:3" x14ac:dyDescent="0.2">
      <c r="A12850" t="s">
        <v>31980</v>
      </c>
      <c r="B12850" t="s">
        <v>11805</v>
      </c>
      <c r="C12850" t="s">
        <v>31981</v>
      </c>
    </row>
    <row r="12851" spans="1:3" x14ac:dyDescent="0.2">
      <c r="A12851" t="s">
        <v>31980</v>
      </c>
      <c r="B12851" t="s">
        <v>11798</v>
      </c>
      <c r="C12851" t="s">
        <v>31982</v>
      </c>
    </row>
    <row r="12852" spans="1:3" x14ac:dyDescent="0.2">
      <c r="A12852" t="s">
        <v>31983</v>
      </c>
      <c r="B12852" t="s">
        <v>11805</v>
      </c>
      <c r="C12852" t="s">
        <v>31984</v>
      </c>
    </row>
    <row r="12853" spans="1:3" x14ac:dyDescent="0.2">
      <c r="A12853" t="s">
        <v>31985</v>
      </c>
      <c r="B12853" t="s">
        <v>11798</v>
      </c>
      <c r="C12853" t="s">
        <v>31986</v>
      </c>
    </row>
    <row r="12854" spans="1:3" x14ac:dyDescent="0.2">
      <c r="A12854" t="s">
        <v>31985</v>
      </c>
      <c r="B12854" t="s">
        <v>11798</v>
      </c>
      <c r="C12854" t="s">
        <v>31987</v>
      </c>
    </row>
    <row r="12855" spans="1:3" x14ac:dyDescent="0.2">
      <c r="A12855" t="s">
        <v>31985</v>
      </c>
      <c r="B12855" t="s">
        <v>11798</v>
      </c>
      <c r="C12855" t="s">
        <v>31988</v>
      </c>
    </row>
    <row r="12856" spans="1:3" x14ac:dyDescent="0.2">
      <c r="A12856" t="s">
        <v>31985</v>
      </c>
      <c r="B12856" t="s">
        <v>11819</v>
      </c>
      <c r="C12856" t="s">
        <v>31989</v>
      </c>
    </row>
    <row r="12857" spans="1:3" x14ac:dyDescent="0.2">
      <c r="A12857" t="s">
        <v>31990</v>
      </c>
      <c r="B12857" t="s">
        <v>11805</v>
      </c>
      <c r="C12857" t="s">
        <v>31991</v>
      </c>
    </row>
    <row r="12858" spans="1:3" x14ac:dyDescent="0.2">
      <c r="A12858" t="s">
        <v>31992</v>
      </c>
      <c r="B12858" t="s">
        <v>11798</v>
      </c>
      <c r="C12858" t="s">
        <v>31993</v>
      </c>
    </row>
    <row r="12859" spans="1:3" x14ac:dyDescent="0.2">
      <c r="A12859" t="s">
        <v>31994</v>
      </c>
      <c r="B12859" t="s">
        <v>11798</v>
      </c>
      <c r="C12859" t="s">
        <v>31995</v>
      </c>
    </row>
    <row r="12860" spans="1:3" x14ac:dyDescent="0.2">
      <c r="A12860" t="s">
        <v>31994</v>
      </c>
      <c r="B12860" t="s">
        <v>11798</v>
      </c>
      <c r="C12860" t="s">
        <v>31996</v>
      </c>
    </row>
    <row r="12861" spans="1:3" x14ac:dyDescent="0.2">
      <c r="A12861" t="s">
        <v>31997</v>
      </c>
      <c r="B12861" t="s">
        <v>11805</v>
      </c>
      <c r="C12861" t="s">
        <v>31998</v>
      </c>
    </row>
    <row r="12862" spans="1:3" x14ac:dyDescent="0.2">
      <c r="A12862" t="s">
        <v>31999</v>
      </c>
      <c r="B12862" t="s">
        <v>11798</v>
      </c>
      <c r="C12862" t="s">
        <v>32000</v>
      </c>
    </row>
    <row r="12863" spans="1:3" x14ac:dyDescent="0.2">
      <c r="A12863" t="s">
        <v>32001</v>
      </c>
      <c r="B12863" t="s">
        <v>11798</v>
      </c>
      <c r="C12863" t="s">
        <v>32002</v>
      </c>
    </row>
    <row r="12864" spans="1:3" x14ac:dyDescent="0.2">
      <c r="A12864" t="s">
        <v>32003</v>
      </c>
      <c r="B12864" t="s">
        <v>11805</v>
      </c>
      <c r="C12864" t="s">
        <v>32004</v>
      </c>
    </row>
    <row r="12865" spans="1:3" x14ac:dyDescent="0.2">
      <c r="A12865" t="s">
        <v>32005</v>
      </c>
      <c r="B12865" t="s">
        <v>32006</v>
      </c>
      <c r="C12865" t="s">
        <v>32007</v>
      </c>
    </row>
    <row r="12866" spans="1:3" x14ac:dyDescent="0.2">
      <c r="A12866" t="s">
        <v>32008</v>
      </c>
      <c r="B12866" t="s">
        <v>11798</v>
      </c>
      <c r="C12866" t="s">
        <v>32009</v>
      </c>
    </row>
    <row r="12867" spans="1:3" x14ac:dyDescent="0.2">
      <c r="A12867" t="s">
        <v>32010</v>
      </c>
      <c r="B12867" t="s">
        <v>11798</v>
      </c>
      <c r="C12867" t="s">
        <v>32011</v>
      </c>
    </row>
    <row r="12868" spans="1:3" x14ac:dyDescent="0.2">
      <c r="A12868" t="s">
        <v>32012</v>
      </c>
      <c r="B12868" t="s">
        <v>11798</v>
      </c>
      <c r="C12868" t="s">
        <v>32013</v>
      </c>
    </row>
    <row r="12869" spans="1:3" x14ac:dyDescent="0.2">
      <c r="A12869" t="s">
        <v>32012</v>
      </c>
      <c r="B12869" t="s">
        <v>11798</v>
      </c>
      <c r="C12869" t="s">
        <v>32014</v>
      </c>
    </row>
    <row r="12870" spans="1:3" x14ac:dyDescent="0.2">
      <c r="A12870" t="s">
        <v>32015</v>
      </c>
      <c r="B12870" t="s">
        <v>20379</v>
      </c>
      <c r="C12870" t="s">
        <v>32016</v>
      </c>
    </row>
    <row r="12871" spans="1:3" x14ac:dyDescent="0.2">
      <c r="A12871" t="s">
        <v>32017</v>
      </c>
      <c r="B12871" t="s">
        <v>11883</v>
      </c>
      <c r="C12871" t="s">
        <v>32016</v>
      </c>
    </row>
    <row r="12872" spans="1:3" x14ac:dyDescent="0.2">
      <c r="A12872" t="s">
        <v>32012</v>
      </c>
      <c r="B12872" t="s">
        <v>11798</v>
      </c>
      <c r="C12872" t="s">
        <v>32018</v>
      </c>
    </row>
    <row r="12873" spans="1:3" x14ac:dyDescent="0.2">
      <c r="A12873" t="s">
        <v>32019</v>
      </c>
      <c r="B12873" t="s">
        <v>20379</v>
      </c>
      <c r="C12873" t="s">
        <v>32020</v>
      </c>
    </row>
    <row r="12874" spans="1:3" x14ac:dyDescent="0.2">
      <c r="A12874" t="s">
        <v>32021</v>
      </c>
      <c r="B12874" t="s">
        <v>11883</v>
      </c>
      <c r="C12874" t="s">
        <v>32020</v>
      </c>
    </row>
    <row r="12875" spans="1:3" x14ac:dyDescent="0.2">
      <c r="A12875" t="s">
        <v>32022</v>
      </c>
      <c r="B12875" t="s">
        <v>11819</v>
      </c>
      <c r="C12875" t="s">
        <v>32023</v>
      </c>
    </row>
    <row r="12876" spans="1:3" x14ac:dyDescent="0.2">
      <c r="A12876" t="s">
        <v>32024</v>
      </c>
      <c r="B12876" t="s">
        <v>11805</v>
      </c>
      <c r="C12876" t="s">
        <v>32025</v>
      </c>
    </row>
    <row r="12877" spans="1:3" x14ac:dyDescent="0.2">
      <c r="A12877" t="s">
        <v>32024</v>
      </c>
      <c r="B12877" t="s">
        <v>11805</v>
      </c>
      <c r="C12877" t="s">
        <v>32026</v>
      </c>
    </row>
    <row r="12878" spans="1:3" x14ac:dyDescent="0.2">
      <c r="A12878" t="s">
        <v>32027</v>
      </c>
      <c r="B12878" t="s">
        <v>11828</v>
      </c>
      <c r="C12878" t="s">
        <v>32028</v>
      </c>
    </row>
    <row r="12879" spans="1:3" x14ac:dyDescent="0.2">
      <c r="A12879" t="s">
        <v>32029</v>
      </c>
      <c r="B12879" t="s">
        <v>11798</v>
      </c>
      <c r="C12879" t="s">
        <v>32030</v>
      </c>
    </row>
    <row r="12880" spans="1:3" x14ac:dyDescent="0.2">
      <c r="A12880" t="s">
        <v>32031</v>
      </c>
      <c r="B12880" t="s">
        <v>11805</v>
      </c>
      <c r="C12880" t="s">
        <v>32032</v>
      </c>
    </row>
    <row r="12881" spans="1:3" x14ac:dyDescent="0.2">
      <c r="A12881" t="s">
        <v>32033</v>
      </c>
      <c r="B12881" t="s">
        <v>11798</v>
      </c>
      <c r="C12881" t="s">
        <v>32034</v>
      </c>
    </row>
    <row r="12882" spans="1:3" x14ac:dyDescent="0.2">
      <c r="A12882" t="s">
        <v>32035</v>
      </c>
      <c r="B12882" t="s">
        <v>11805</v>
      </c>
      <c r="C12882" t="s">
        <v>32036</v>
      </c>
    </row>
    <row r="12883" spans="1:3" x14ac:dyDescent="0.2">
      <c r="A12883" t="s">
        <v>32035</v>
      </c>
      <c r="B12883" t="s">
        <v>11805</v>
      </c>
      <c r="C12883" t="s">
        <v>32037</v>
      </c>
    </row>
    <row r="12884" spans="1:3" x14ac:dyDescent="0.2">
      <c r="A12884" t="s">
        <v>32035</v>
      </c>
      <c r="B12884" t="s">
        <v>11805</v>
      </c>
      <c r="C12884" t="s">
        <v>32038</v>
      </c>
    </row>
    <row r="12885" spans="1:3" x14ac:dyDescent="0.2">
      <c r="A12885" t="s">
        <v>32039</v>
      </c>
      <c r="B12885" t="s">
        <v>11840</v>
      </c>
      <c r="C12885" t="s">
        <v>32040</v>
      </c>
    </row>
    <row r="12886" spans="1:3" x14ac:dyDescent="0.2">
      <c r="A12886" t="s">
        <v>32041</v>
      </c>
      <c r="B12886" t="s">
        <v>11798</v>
      </c>
      <c r="C12886" t="s">
        <v>32042</v>
      </c>
    </row>
    <row r="12887" spans="1:3" x14ac:dyDescent="0.2">
      <c r="A12887" t="s">
        <v>32043</v>
      </c>
      <c r="B12887" t="s">
        <v>11798</v>
      </c>
      <c r="C12887" t="s">
        <v>32044</v>
      </c>
    </row>
    <row r="12888" spans="1:3" x14ac:dyDescent="0.2">
      <c r="A12888" t="s">
        <v>32043</v>
      </c>
      <c r="B12888" t="s">
        <v>11798</v>
      </c>
      <c r="C12888" t="s">
        <v>32045</v>
      </c>
    </row>
    <row r="12889" spans="1:3" x14ac:dyDescent="0.2">
      <c r="A12889" t="s">
        <v>32043</v>
      </c>
      <c r="B12889" t="s">
        <v>11798</v>
      </c>
      <c r="C12889" t="s">
        <v>32046</v>
      </c>
    </row>
    <row r="12890" spans="1:3" x14ac:dyDescent="0.2">
      <c r="A12890" t="s">
        <v>32047</v>
      </c>
      <c r="B12890" t="s">
        <v>11828</v>
      </c>
      <c r="C12890" t="s">
        <v>32048</v>
      </c>
    </row>
    <row r="12891" spans="1:3" x14ac:dyDescent="0.2">
      <c r="A12891" t="s">
        <v>32049</v>
      </c>
      <c r="B12891" t="s">
        <v>11798</v>
      </c>
      <c r="C12891" t="s">
        <v>32050</v>
      </c>
    </row>
    <row r="12892" spans="1:3" x14ac:dyDescent="0.2">
      <c r="A12892" t="s">
        <v>32051</v>
      </c>
      <c r="B12892" t="s">
        <v>11805</v>
      </c>
      <c r="C12892" t="s">
        <v>32052</v>
      </c>
    </row>
    <row r="12893" spans="1:3" x14ac:dyDescent="0.2">
      <c r="A12893" t="s">
        <v>32053</v>
      </c>
      <c r="B12893" t="s">
        <v>11805</v>
      </c>
      <c r="C12893" t="s">
        <v>32054</v>
      </c>
    </row>
    <row r="12894" spans="1:3" x14ac:dyDescent="0.2">
      <c r="A12894" t="s">
        <v>32055</v>
      </c>
      <c r="B12894" t="s">
        <v>11880</v>
      </c>
      <c r="C12894" t="s">
        <v>32056</v>
      </c>
    </row>
    <row r="12895" spans="1:3" x14ac:dyDescent="0.2">
      <c r="A12895" t="s">
        <v>32057</v>
      </c>
      <c r="B12895" t="s">
        <v>11883</v>
      </c>
      <c r="C12895" t="s">
        <v>32056</v>
      </c>
    </row>
    <row r="12896" spans="1:3" x14ac:dyDescent="0.2">
      <c r="A12896" t="s">
        <v>32058</v>
      </c>
      <c r="B12896" t="s">
        <v>12069</v>
      </c>
      <c r="C12896" t="s">
        <v>32059</v>
      </c>
    </row>
    <row r="12897" spans="1:3" x14ac:dyDescent="0.2">
      <c r="A12897" t="s">
        <v>32058</v>
      </c>
      <c r="B12897" t="s">
        <v>12069</v>
      </c>
      <c r="C12897" t="s">
        <v>32060</v>
      </c>
    </row>
    <row r="12898" spans="1:3" x14ac:dyDescent="0.2">
      <c r="A12898" t="s">
        <v>32058</v>
      </c>
      <c r="B12898" t="s">
        <v>11819</v>
      </c>
      <c r="C12898" t="s">
        <v>32061</v>
      </c>
    </row>
    <row r="12899" spans="1:3" x14ac:dyDescent="0.2">
      <c r="A12899" t="s">
        <v>32058</v>
      </c>
      <c r="B12899" t="s">
        <v>12069</v>
      </c>
      <c r="C12899" t="s">
        <v>32062</v>
      </c>
    </row>
    <row r="12900" spans="1:3" x14ac:dyDescent="0.2">
      <c r="A12900" t="s">
        <v>32058</v>
      </c>
      <c r="B12900" t="s">
        <v>12069</v>
      </c>
      <c r="C12900" t="s">
        <v>32063</v>
      </c>
    </row>
    <row r="12901" spans="1:3" x14ac:dyDescent="0.2">
      <c r="A12901" t="s">
        <v>32058</v>
      </c>
      <c r="B12901" t="s">
        <v>12069</v>
      </c>
      <c r="C12901" t="s">
        <v>32064</v>
      </c>
    </row>
    <row r="12902" spans="1:3" x14ac:dyDescent="0.2">
      <c r="A12902" t="s">
        <v>32058</v>
      </c>
      <c r="B12902" t="s">
        <v>12069</v>
      </c>
      <c r="C12902" t="s">
        <v>32065</v>
      </c>
    </row>
    <row r="12903" spans="1:3" x14ac:dyDescent="0.2">
      <c r="A12903" t="s">
        <v>32058</v>
      </c>
      <c r="B12903" t="s">
        <v>12069</v>
      </c>
      <c r="C12903" t="s">
        <v>32066</v>
      </c>
    </row>
    <row r="12904" spans="1:3" x14ac:dyDescent="0.2">
      <c r="A12904" t="s">
        <v>32055</v>
      </c>
      <c r="B12904" t="s">
        <v>11805</v>
      </c>
      <c r="C12904" t="s">
        <v>32067</v>
      </c>
    </row>
    <row r="12905" spans="1:3" x14ac:dyDescent="0.2">
      <c r="A12905" t="s">
        <v>32068</v>
      </c>
      <c r="B12905" t="s">
        <v>11805</v>
      </c>
      <c r="C12905" t="s">
        <v>32069</v>
      </c>
    </row>
    <row r="12906" spans="1:3" x14ac:dyDescent="0.2">
      <c r="A12906" t="s">
        <v>32070</v>
      </c>
      <c r="B12906" t="s">
        <v>11798</v>
      </c>
      <c r="C12906" t="s">
        <v>32071</v>
      </c>
    </row>
    <row r="12907" spans="1:3" x14ac:dyDescent="0.2">
      <c r="A12907" t="s">
        <v>32072</v>
      </c>
      <c r="B12907" t="s">
        <v>11798</v>
      </c>
      <c r="C12907" t="s">
        <v>32073</v>
      </c>
    </row>
    <row r="12908" spans="1:3" x14ac:dyDescent="0.2">
      <c r="A12908" t="s">
        <v>32072</v>
      </c>
      <c r="B12908" t="s">
        <v>11798</v>
      </c>
      <c r="C12908" t="s">
        <v>32074</v>
      </c>
    </row>
    <row r="12909" spans="1:3" x14ac:dyDescent="0.2">
      <c r="A12909" t="s">
        <v>32072</v>
      </c>
      <c r="B12909" t="s">
        <v>11798</v>
      </c>
      <c r="C12909" t="s">
        <v>32075</v>
      </c>
    </row>
    <row r="12910" spans="1:3" x14ac:dyDescent="0.2">
      <c r="A12910" t="s">
        <v>32072</v>
      </c>
      <c r="B12910" t="s">
        <v>11798</v>
      </c>
      <c r="C12910" t="s">
        <v>32076</v>
      </c>
    </row>
    <row r="12911" spans="1:3" x14ac:dyDescent="0.2">
      <c r="A12911" t="s">
        <v>32077</v>
      </c>
      <c r="B12911" t="s">
        <v>11880</v>
      </c>
      <c r="C12911" t="s">
        <v>32078</v>
      </c>
    </row>
    <row r="12912" spans="1:3" x14ac:dyDescent="0.2">
      <c r="A12912" t="s">
        <v>32079</v>
      </c>
      <c r="B12912" t="s">
        <v>32080</v>
      </c>
      <c r="C12912" t="s">
        <v>32078</v>
      </c>
    </row>
    <row r="12913" spans="1:3" x14ac:dyDescent="0.2">
      <c r="A12913" t="s">
        <v>32072</v>
      </c>
      <c r="B12913" t="s">
        <v>11819</v>
      </c>
      <c r="C12913" t="s">
        <v>32081</v>
      </c>
    </row>
    <row r="12914" spans="1:3" x14ac:dyDescent="0.2">
      <c r="A12914" t="s">
        <v>32077</v>
      </c>
      <c r="B12914" t="s">
        <v>11805</v>
      </c>
      <c r="C12914" t="s">
        <v>32082</v>
      </c>
    </row>
    <row r="12915" spans="1:3" x14ac:dyDescent="0.2">
      <c r="A12915" t="s">
        <v>32083</v>
      </c>
      <c r="B12915" t="s">
        <v>11805</v>
      </c>
      <c r="C12915" t="s">
        <v>32084</v>
      </c>
    </row>
    <row r="12916" spans="1:3" x14ac:dyDescent="0.2">
      <c r="A12916" t="s">
        <v>32085</v>
      </c>
      <c r="B12916" t="s">
        <v>11805</v>
      </c>
      <c r="C12916" t="s">
        <v>32086</v>
      </c>
    </row>
    <row r="12917" spans="1:3" x14ac:dyDescent="0.2">
      <c r="A12917" t="s">
        <v>32087</v>
      </c>
      <c r="B12917" t="s">
        <v>11805</v>
      </c>
      <c r="C12917" t="s">
        <v>32088</v>
      </c>
    </row>
    <row r="12918" spans="1:3" x14ac:dyDescent="0.2">
      <c r="A12918" t="s">
        <v>32089</v>
      </c>
      <c r="B12918" t="s">
        <v>11805</v>
      </c>
      <c r="C12918" t="s">
        <v>32090</v>
      </c>
    </row>
    <row r="12919" spans="1:3" x14ac:dyDescent="0.2">
      <c r="A12919" t="s">
        <v>32091</v>
      </c>
      <c r="B12919" t="s">
        <v>11805</v>
      </c>
      <c r="C12919" t="s">
        <v>32092</v>
      </c>
    </row>
    <row r="12920" spans="1:3" x14ac:dyDescent="0.2">
      <c r="A12920" t="s">
        <v>32093</v>
      </c>
      <c r="B12920" t="s">
        <v>11805</v>
      </c>
      <c r="C12920" t="s">
        <v>32094</v>
      </c>
    </row>
    <row r="12921" spans="1:3" x14ac:dyDescent="0.2">
      <c r="A12921" t="s">
        <v>32095</v>
      </c>
      <c r="B12921" t="s">
        <v>11798</v>
      </c>
      <c r="C12921" t="s">
        <v>32096</v>
      </c>
    </row>
    <row r="12922" spans="1:3" x14ac:dyDescent="0.2">
      <c r="A12922" t="s">
        <v>32097</v>
      </c>
      <c r="B12922" t="s">
        <v>11798</v>
      </c>
      <c r="C12922" t="s">
        <v>32098</v>
      </c>
    </row>
    <row r="12923" spans="1:3" x14ac:dyDescent="0.2">
      <c r="A12923" t="s">
        <v>32099</v>
      </c>
      <c r="B12923" t="s">
        <v>11798</v>
      </c>
      <c r="C12923" t="s">
        <v>32100</v>
      </c>
    </row>
    <row r="12924" spans="1:3" x14ac:dyDescent="0.2">
      <c r="A12924" t="s">
        <v>32099</v>
      </c>
      <c r="B12924" t="s">
        <v>11798</v>
      </c>
      <c r="C12924" t="s">
        <v>32101</v>
      </c>
    </row>
    <row r="12925" spans="1:3" x14ac:dyDescent="0.2">
      <c r="A12925" t="s">
        <v>32099</v>
      </c>
      <c r="B12925" t="s">
        <v>11798</v>
      </c>
      <c r="C12925" t="s">
        <v>32102</v>
      </c>
    </row>
    <row r="12926" spans="1:3" x14ac:dyDescent="0.2">
      <c r="A12926" t="s">
        <v>32099</v>
      </c>
      <c r="B12926" t="s">
        <v>11798</v>
      </c>
      <c r="C12926" t="s">
        <v>32103</v>
      </c>
    </row>
    <row r="12927" spans="1:3" x14ac:dyDescent="0.2">
      <c r="A12927" t="s">
        <v>32099</v>
      </c>
      <c r="B12927" t="s">
        <v>11805</v>
      </c>
      <c r="C12927" t="s">
        <v>32104</v>
      </c>
    </row>
    <row r="12928" spans="1:3" x14ac:dyDescent="0.2">
      <c r="A12928" t="s">
        <v>32105</v>
      </c>
      <c r="B12928" t="s">
        <v>11798</v>
      </c>
      <c r="C12928" t="s">
        <v>32106</v>
      </c>
    </row>
    <row r="12929" spans="1:3" x14ac:dyDescent="0.2">
      <c r="A12929" t="s">
        <v>32107</v>
      </c>
      <c r="B12929" t="s">
        <v>11805</v>
      </c>
      <c r="C12929" t="s">
        <v>32108</v>
      </c>
    </row>
    <row r="12930" spans="1:3" x14ac:dyDescent="0.2">
      <c r="A12930" t="s">
        <v>32107</v>
      </c>
      <c r="B12930" t="s">
        <v>11798</v>
      </c>
      <c r="C12930" t="s">
        <v>32109</v>
      </c>
    </row>
    <row r="12931" spans="1:3" x14ac:dyDescent="0.2">
      <c r="A12931" t="s">
        <v>32110</v>
      </c>
      <c r="B12931" t="s">
        <v>11805</v>
      </c>
      <c r="C12931" t="s">
        <v>32111</v>
      </c>
    </row>
    <row r="12932" spans="1:3" x14ac:dyDescent="0.2">
      <c r="A12932" t="s">
        <v>32110</v>
      </c>
      <c r="B12932" t="s">
        <v>11805</v>
      </c>
      <c r="C12932" t="s">
        <v>32112</v>
      </c>
    </row>
    <row r="12933" spans="1:3" x14ac:dyDescent="0.2">
      <c r="A12933" t="s">
        <v>32113</v>
      </c>
      <c r="B12933" t="s">
        <v>11880</v>
      </c>
      <c r="C12933" t="s">
        <v>32114</v>
      </c>
    </row>
    <row r="12934" spans="1:3" x14ac:dyDescent="0.2">
      <c r="A12934" t="s">
        <v>32115</v>
      </c>
      <c r="B12934" t="s">
        <v>11883</v>
      </c>
      <c r="C12934" t="s">
        <v>32114</v>
      </c>
    </row>
    <row r="12935" spans="1:3" x14ac:dyDescent="0.2">
      <c r="A12935" t="s">
        <v>32110</v>
      </c>
      <c r="B12935" t="s">
        <v>12069</v>
      </c>
      <c r="C12935" t="s">
        <v>32116</v>
      </c>
    </row>
    <row r="12936" spans="1:3" x14ac:dyDescent="0.2">
      <c r="A12936" t="s">
        <v>32117</v>
      </c>
      <c r="B12936" t="s">
        <v>11798</v>
      </c>
      <c r="C12936" t="s">
        <v>32118</v>
      </c>
    </row>
    <row r="12937" spans="1:3" x14ac:dyDescent="0.2">
      <c r="A12937" t="s">
        <v>32119</v>
      </c>
      <c r="B12937" t="s">
        <v>11798</v>
      </c>
      <c r="C12937" t="s">
        <v>32120</v>
      </c>
    </row>
    <row r="12938" spans="1:3" x14ac:dyDescent="0.2">
      <c r="A12938" t="s">
        <v>32121</v>
      </c>
      <c r="B12938" t="s">
        <v>11805</v>
      </c>
      <c r="C12938" t="s">
        <v>32122</v>
      </c>
    </row>
    <row r="12939" spans="1:3" x14ac:dyDescent="0.2">
      <c r="A12939" t="s">
        <v>32123</v>
      </c>
      <c r="B12939" t="s">
        <v>11805</v>
      </c>
      <c r="C12939" t="s">
        <v>32124</v>
      </c>
    </row>
    <row r="12940" spans="1:3" x14ac:dyDescent="0.2">
      <c r="A12940" t="s">
        <v>32125</v>
      </c>
      <c r="B12940" t="s">
        <v>11828</v>
      </c>
      <c r="C12940" t="s">
        <v>32126</v>
      </c>
    </row>
    <row r="12941" spans="1:3" x14ac:dyDescent="0.2">
      <c r="A12941" t="s">
        <v>32127</v>
      </c>
      <c r="B12941" t="s">
        <v>11798</v>
      </c>
      <c r="C12941" t="s">
        <v>32128</v>
      </c>
    </row>
    <row r="12942" spans="1:3" x14ac:dyDescent="0.2">
      <c r="A12942" t="s">
        <v>32129</v>
      </c>
      <c r="B12942" t="s">
        <v>11805</v>
      </c>
      <c r="C12942" t="s">
        <v>32130</v>
      </c>
    </row>
    <row r="12943" spans="1:3" x14ac:dyDescent="0.2">
      <c r="A12943" t="s">
        <v>32131</v>
      </c>
      <c r="B12943" t="s">
        <v>11798</v>
      </c>
      <c r="C12943" t="s">
        <v>32132</v>
      </c>
    </row>
    <row r="12944" spans="1:3" x14ac:dyDescent="0.2">
      <c r="A12944" t="s">
        <v>32133</v>
      </c>
      <c r="B12944" t="s">
        <v>11819</v>
      </c>
      <c r="C12944" t="s">
        <v>32134</v>
      </c>
    </row>
    <row r="12945" spans="1:3" x14ac:dyDescent="0.2">
      <c r="A12945" t="s">
        <v>32135</v>
      </c>
      <c r="B12945" t="s">
        <v>11798</v>
      </c>
      <c r="C12945" t="s">
        <v>32136</v>
      </c>
    </row>
    <row r="12946" spans="1:3" x14ac:dyDescent="0.2">
      <c r="A12946" t="s">
        <v>32137</v>
      </c>
      <c r="B12946" t="s">
        <v>11819</v>
      </c>
      <c r="C12946" t="s">
        <v>32138</v>
      </c>
    </row>
    <row r="12947" spans="1:3" x14ac:dyDescent="0.2">
      <c r="A12947" t="s">
        <v>32137</v>
      </c>
      <c r="B12947" t="s">
        <v>11819</v>
      </c>
      <c r="C12947" t="s">
        <v>32139</v>
      </c>
    </row>
    <row r="12948" spans="1:3" x14ac:dyDescent="0.2">
      <c r="A12948" t="s">
        <v>32140</v>
      </c>
      <c r="B12948" t="s">
        <v>11880</v>
      </c>
      <c r="C12948" t="s">
        <v>32141</v>
      </c>
    </row>
    <row r="12949" spans="1:3" x14ac:dyDescent="0.2">
      <c r="A12949" t="s">
        <v>32142</v>
      </c>
      <c r="B12949" t="s">
        <v>11883</v>
      </c>
      <c r="C12949" t="s">
        <v>32141</v>
      </c>
    </row>
    <row r="12950" spans="1:3" x14ac:dyDescent="0.2">
      <c r="A12950" t="s">
        <v>32137</v>
      </c>
      <c r="B12950" t="s">
        <v>11819</v>
      </c>
      <c r="C12950" t="s">
        <v>32143</v>
      </c>
    </row>
    <row r="12951" spans="1:3" x14ac:dyDescent="0.2">
      <c r="A12951" t="s">
        <v>32137</v>
      </c>
      <c r="B12951" t="s">
        <v>11819</v>
      </c>
      <c r="C12951" t="s">
        <v>32144</v>
      </c>
    </row>
    <row r="12952" spans="1:3" x14ac:dyDescent="0.2">
      <c r="A12952" t="s">
        <v>32145</v>
      </c>
      <c r="B12952" t="s">
        <v>11798</v>
      </c>
      <c r="C12952" t="s">
        <v>32146</v>
      </c>
    </row>
    <row r="12953" spans="1:3" x14ac:dyDescent="0.2">
      <c r="A12953" t="s">
        <v>32145</v>
      </c>
      <c r="B12953" t="s">
        <v>11798</v>
      </c>
      <c r="C12953" t="s">
        <v>32147</v>
      </c>
    </row>
    <row r="12954" spans="1:3" x14ac:dyDescent="0.2">
      <c r="A12954" t="s">
        <v>32145</v>
      </c>
      <c r="B12954" t="s">
        <v>11805</v>
      </c>
      <c r="C12954" t="s">
        <v>32148</v>
      </c>
    </row>
    <row r="12955" spans="1:3" x14ac:dyDescent="0.2">
      <c r="A12955" t="s">
        <v>32145</v>
      </c>
      <c r="B12955" t="s">
        <v>11805</v>
      </c>
      <c r="C12955" t="s">
        <v>32149</v>
      </c>
    </row>
    <row r="12956" spans="1:3" x14ac:dyDescent="0.2">
      <c r="A12956" t="s">
        <v>32150</v>
      </c>
      <c r="B12956" t="s">
        <v>11805</v>
      </c>
      <c r="C12956" t="s">
        <v>32151</v>
      </c>
    </row>
    <row r="12957" spans="1:3" x14ac:dyDescent="0.2">
      <c r="A12957" t="s">
        <v>32152</v>
      </c>
      <c r="B12957" t="s">
        <v>11798</v>
      </c>
      <c r="C12957" t="s">
        <v>32153</v>
      </c>
    </row>
    <row r="12958" spans="1:3" x14ac:dyDescent="0.2">
      <c r="A12958" t="s">
        <v>32154</v>
      </c>
      <c r="B12958" t="s">
        <v>11798</v>
      </c>
      <c r="C12958" t="s">
        <v>32155</v>
      </c>
    </row>
    <row r="12959" spans="1:3" x14ac:dyDescent="0.2">
      <c r="A12959" t="s">
        <v>32154</v>
      </c>
      <c r="B12959" t="s">
        <v>11798</v>
      </c>
      <c r="C12959" t="s">
        <v>32156</v>
      </c>
    </row>
    <row r="12960" spans="1:3" x14ac:dyDescent="0.2">
      <c r="A12960" t="s">
        <v>32157</v>
      </c>
      <c r="B12960" t="s">
        <v>11798</v>
      </c>
      <c r="C12960" t="s">
        <v>32158</v>
      </c>
    </row>
    <row r="12961" spans="1:3" x14ac:dyDescent="0.2">
      <c r="A12961" t="s">
        <v>32159</v>
      </c>
      <c r="B12961" t="s">
        <v>11819</v>
      </c>
      <c r="C12961" t="s">
        <v>32160</v>
      </c>
    </row>
    <row r="12962" spans="1:3" x14ac:dyDescent="0.2">
      <c r="A12962" t="s">
        <v>32159</v>
      </c>
      <c r="B12962" t="s">
        <v>11819</v>
      </c>
      <c r="C12962" t="s">
        <v>32161</v>
      </c>
    </row>
    <row r="12963" spans="1:3" x14ac:dyDescent="0.2">
      <c r="A12963" t="s">
        <v>32162</v>
      </c>
      <c r="B12963" t="s">
        <v>11880</v>
      </c>
      <c r="C12963" t="s">
        <v>32163</v>
      </c>
    </row>
    <row r="12964" spans="1:3" x14ac:dyDescent="0.2">
      <c r="A12964" t="s">
        <v>32164</v>
      </c>
      <c r="B12964" t="s">
        <v>11883</v>
      </c>
      <c r="C12964" t="s">
        <v>32163</v>
      </c>
    </row>
    <row r="12965" spans="1:3" x14ac:dyDescent="0.2">
      <c r="A12965" t="s">
        <v>32159</v>
      </c>
      <c r="B12965" t="s">
        <v>11819</v>
      </c>
      <c r="C12965" t="s">
        <v>32165</v>
      </c>
    </row>
    <row r="12966" spans="1:3" x14ac:dyDescent="0.2">
      <c r="A12966" t="s">
        <v>32159</v>
      </c>
      <c r="B12966" t="s">
        <v>11819</v>
      </c>
      <c r="C12966" t="s">
        <v>32166</v>
      </c>
    </row>
    <row r="12967" spans="1:3" x14ac:dyDescent="0.2">
      <c r="A12967" t="s">
        <v>32142</v>
      </c>
      <c r="B12967" t="s">
        <v>11798</v>
      </c>
      <c r="C12967" t="s">
        <v>32167</v>
      </c>
    </row>
    <row r="12968" spans="1:3" x14ac:dyDescent="0.2">
      <c r="A12968" t="s">
        <v>32168</v>
      </c>
      <c r="B12968" t="s">
        <v>11798</v>
      </c>
      <c r="C12968" t="s">
        <v>32169</v>
      </c>
    </row>
    <row r="12969" spans="1:3" x14ac:dyDescent="0.2">
      <c r="A12969" t="s">
        <v>32170</v>
      </c>
      <c r="B12969" t="s">
        <v>11840</v>
      </c>
      <c r="C12969" t="s">
        <v>32171</v>
      </c>
    </row>
    <row r="12970" spans="1:3" x14ac:dyDescent="0.2">
      <c r="A12970" t="s">
        <v>32172</v>
      </c>
      <c r="B12970" t="s">
        <v>11798</v>
      </c>
      <c r="C12970" t="s">
        <v>32173</v>
      </c>
    </row>
    <row r="12971" spans="1:3" x14ac:dyDescent="0.2">
      <c r="A12971" t="s">
        <v>32174</v>
      </c>
      <c r="B12971" t="s">
        <v>11805</v>
      </c>
      <c r="C12971" t="s">
        <v>32175</v>
      </c>
    </row>
    <row r="12972" spans="1:3" x14ac:dyDescent="0.2">
      <c r="A12972" t="s">
        <v>32174</v>
      </c>
      <c r="B12972" t="s">
        <v>11805</v>
      </c>
      <c r="C12972" t="s">
        <v>32176</v>
      </c>
    </row>
    <row r="12973" spans="1:3" x14ac:dyDescent="0.2">
      <c r="A12973" t="s">
        <v>32177</v>
      </c>
      <c r="B12973" t="s">
        <v>11880</v>
      </c>
      <c r="C12973" t="s">
        <v>32178</v>
      </c>
    </row>
    <row r="12974" spans="1:3" x14ac:dyDescent="0.2">
      <c r="A12974" t="s">
        <v>32179</v>
      </c>
      <c r="B12974" t="s">
        <v>11883</v>
      </c>
      <c r="C12974" t="s">
        <v>32178</v>
      </c>
    </row>
    <row r="12975" spans="1:3" x14ac:dyDescent="0.2">
      <c r="A12975" t="s">
        <v>32180</v>
      </c>
      <c r="B12975" t="s">
        <v>11819</v>
      </c>
      <c r="C12975" t="s">
        <v>32181</v>
      </c>
    </row>
    <row r="12976" spans="1:3" x14ac:dyDescent="0.2">
      <c r="A12976" t="s">
        <v>32180</v>
      </c>
      <c r="B12976" t="s">
        <v>11819</v>
      </c>
      <c r="C12976" t="s">
        <v>32182</v>
      </c>
    </row>
    <row r="12977" spans="1:3" x14ac:dyDescent="0.2">
      <c r="A12977" t="s">
        <v>32180</v>
      </c>
      <c r="B12977" t="s">
        <v>11819</v>
      </c>
      <c r="C12977" t="s">
        <v>32183</v>
      </c>
    </row>
    <row r="12978" spans="1:3" x14ac:dyDescent="0.2">
      <c r="A12978" t="s">
        <v>32184</v>
      </c>
      <c r="B12978" t="s">
        <v>11840</v>
      </c>
      <c r="C12978" t="s">
        <v>32178</v>
      </c>
    </row>
    <row r="12979" spans="1:3" x14ac:dyDescent="0.2">
      <c r="A12979" t="s">
        <v>32180</v>
      </c>
      <c r="B12979" t="s">
        <v>11798</v>
      </c>
      <c r="C12979" t="s">
        <v>32185</v>
      </c>
    </row>
    <row r="12980" spans="1:3" x14ac:dyDescent="0.2">
      <c r="A12980" t="s">
        <v>32186</v>
      </c>
      <c r="B12980" t="s">
        <v>11798</v>
      </c>
      <c r="C12980" t="s">
        <v>32187</v>
      </c>
    </row>
    <row r="12981" spans="1:3" x14ac:dyDescent="0.2">
      <c r="A12981" t="s">
        <v>32188</v>
      </c>
      <c r="B12981" t="s">
        <v>11805</v>
      </c>
      <c r="C12981" t="s">
        <v>32189</v>
      </c>
    </row>
    <row r="12982" spans="1:3" x14ac:dyDescent="0.2">
      <c r="A12982" t="s">
        <v>32190</v>
      </c>
      <c r="B12982" t="s">
        <v>11798</v>
      </c>
      <c r="C12982" t="s">
        <v>32191</v>
      </c>
    </row>
    <row r="12983" spans="1:3" x14ac:dyDescent="0.2">
      <c r="A12983" t="s">
        <v>32192</v>
      </c>
      <c r="B12983" t="s">
        <v>32193</v>
      </c>
      <c r="C12983" t="s">
        <v>32194</v>
      </c>
    </row>
    <row r="12984" spans="1:3" x14ac:dyDescent="0.2">
      <c r="A12984" t="s">
        <v>32195</v>
      </c>
      <c r="B12984" t="s">
        <v>11880</v>
      </c>
      <c r="C12984" t="s">
        <v>32196</v>
      </c>
    </row>
    <row r="12985" spans="1:3" x14ac:dyDescent="0.2">
      <c r="A12985" t="s">
        <v>32197</v>
      </c>
      <c r="B12985" t="s">
        <v>11883</v>
      </c>
      <c r="C12985" t="s">
        <v>32196</v>
      </c>
    </row>
    <row r="12986" spans="1:3" x14ac:dyDescent="0.2">
      <c r="A12986" t="s">
        <v>32198</v>
      </c>
      <c r="B12986" t="s">
        <v>11819</v>
      </c>
      <c r="C12986" t="s">
        <v>32199</v>
      </c>
    </row>
    <row r="12987" spans="1:3" x14ac:dyDescent="0.2">
      <c r="A12987" t="s">
        <v>32198</v>
      </c>
      <c r="B12987" t="s">
        <v>11798</v>
      </c>
      <c r="C12987" t="s">
        <v>32200</v>
      </c>
    </row>
    <row r="12988" spans="1:3" x14ac:dyDescent="0.2">
      <c r="A12988" t="s">
        <v>32201</v>
      </c>
      <c r="B12988" t="s">
        <v>11798</v>
      </c>
      <c r="C12988" t="s">
        <v>32202</v>
      </c>
    </row>
    <row r="12989" spans="1:3" x14ac:dyDescent="0.2">
      <c r="A12989" t="s">
        <v>32203</v>
      </c>
      <c r="B12989" t="s">
        <v>11805</v>
      </c>
      <c r="C12989" t="s">
        <v>32204</v>
      </c>
    </row>
    <row r="12990" spans="1:3" x14ac:dyDescent="0.2">
      <c r="A12990" t="s">
        <v>32205</v>
      </c>
      <c r="B12990" t="s">
        <v>11805</v>
      </c>
      <c r="C12990" t="s">
        <v>32206</v>
      </c>
    </row>
    <row r="12991" spans="1:3" x14ac:dyDescent="0.2">
      <c r="A12991" t="s">
        <v>32207</v>
      </c>
      <c r="B12991" t="s">
        <v>11828</v>
      </c>
      <c r="C12991" t="s">
        <v>32208</v>
      </c>
    </row>
    <row r="12992" spans="1:3" x14ac:dyDescent="0.2">
      <c r="A12992" t="s">
        <v>32207</v>
      </c>
      <c r="B12992" t="s">
        <v>11787</v>
      </c>
      <c r="C12992" t="s">
        <v>32209</v>
      </c>
    </row>
    <row r="12993" spans="1:3" x14ac:dyDescent="0.2">
      <c r="A12993" t="s">
        <v>32210</v>
      </c>
      <c r="B12993" t="s">
        <v>11798</v>
      </c>
      <c r="C12993" t="s">
        <v>32211</v>
      </c>
    </row>
    <row r="12994" spans="1:3" x14ac:dyDescent="0.2">
      <c r="A12994" t="s">
        <v>32210</v>
      </c>
      <c r="B12994" t="s">
        <v>11798</v>
      </c>
      <c r="C12994" t="s">
        <v>32212</v>
      </c>
    </row>
    <row r="12995" spans="1:3" x14ac:dyDescent="0.2">
      <c r="A12995" t="s">
        <v>32210</v>
      </c>
      <c r="B12995" t="s">
        <v>11819</v>
      </c>
      <c r="C12995" t="s">
        <v>32213</v>
      </c>
    </row>
    <row r="12996" spans="1:3" x14ac:dyDescent="0.2">
      <c r="A12996" t="s">
        <v>32210</v>
      </c>
      <c r="B12996" t="s">
        <v>11819</v>
      </c>
      <c r="C12996" t="s">
        <v>32214</v>
      </c>
    </row>
    <row r="12997" spans="1:3" x14ac:dyDescent="0.2">
      <c r="A12997" t="s">
        <v>32215</v>
      </c>
      <c r="B12997" t="s">
        <v>11805</v>
      </c>
      <c r="C12997" t="s">
        <v>32216</v>
      </c>
    </row>
    <row r="12998" spans="1:3" x14ac:dyDescent="0.2">
      <c r="A12998" t="s">
        <v>32217</v>
      </c>
      <c r="B12998" t="s">
        <v>11805</v>
      </c>
      <c r="C12998" t="s">
        <v>32218</v>
      </c>
    </row>
    <row r="12999" spans="1:3" x14ac:dyDescent="0.2">
      <c r="A12999" t="s">
        <v>32219</v>
      </c>
      <c r="B12999" t="s">
        <v>11798</v>
      </c>
      <c r="C12999" t="s">
        <v>32220</v>
      </c>
    </row>
    <row r="13000" spans="1:3" x14ac:dyDescent="0.2">
      <c r="A13000" t="s">
        <v>32219</v>
      </c>
      <c r="B13000" t="s">
        <v>11798</v>
      </c>
      <c r="C13000" t="s">
        <v>32221</v>
      </c>
    </row>
    <row r="13001" spans="1:3" x14ac:dyDescent="0.2">
      <c r="A13001" t="s">
        <v>32222</v>
      </c>
      <c r="B13001" t="s">
        <v>11798</v>
      </c>
      <c r="C13001" t="s">
        <v>32223</v>
      </c>
    </row>
    <row r="13002" spans="1:3" x14ac:dyDescent="0.2">
      <c r="A13002" t="s">
        <v>32222</v>
      </c>
      <c r="B13002" t="s">
        <v>11798</v>
      </c>
      <c r="C13002" t="s">
        <v>32224</v>
      </c>
    </row>
    <row r="13003" spans="1:3" x14ac:dyDescent="0.2">
      <c r="A13003" t="s">
        <v>32222</v>
      </c>
      <c r="B13003" t="s">
        <v>11798</v>
      </c>
      <c r="C13003" t="s">
        <v>32225</v>
      </c>
    </row>
    <row r="13004" spans="1:3" x14ac:dyDescent="0.2">
      <c r="A13004" t="s">
        <v>32222</v>
      </c>
      <c r="B13004" t="s">
        <v>11798</v>
      </c>
      <c r="C13004" t="s">
        <v>32226</v>
      </c>
    </row>
    <row r="13005" spans="1:3" x14ac:dyDescent="0.2">
      <c r="A13005" t="s">
        <v>32222</v>
      </c>
      <c r="B13005" t="s">
        <v>11798</v>
      </c>
      <c r="C13005" t="s">
        <v>32227</v>
      </c>
    </row>
    <row r="13006" spans="1:3" x14ac:dyDescent="0.2">
      <c r="A13006" t="s">
        <v>32222</v>
      </c>
      <c r="B13006" t="s">
        <v>11819</v>
      </c>
      <c r="C13006" t="s">
        <v>32228</v>
      </c>
    </row>
    <row r="13007" spans="1:3" x14ac:dyDescent="0.2">
      <c r="A13007" t="s">
        <v>32229</v>
      </c>
      <c r="B13007" t="s">
        <v>11798</v>
      </c>
      <c r="C13007" t="s">
        <v>32230</v>
      </c>
    </row>
    <row r="13008" spans="1:3" x14ac:dyDescent="0.2">
      <c r="A13008" t="s">
        <v>32229</v>
      </c>
      <c r="B13008" t="s">
        <v>11798</v>
      </c>
      <c r="C13008" t="s">
        <v>32231</v>
      </c>
    </row>
    <row r="13009" spans="1:3" x14ac:dyDescent="0.2">
      <c r="A13009" t="s">
        <v>32232</v>
      </c>
      <c r="B13009" t="s">
        <v>11798</v>
      </c>
      <c r="C13009" t="s">
        <v>32233</v>
      </c>
    </row>
    <row r="13010" spans="1:3" x14ac:dyDescent="0.2">
      <c r="A13010" t="s">
        <v>32232</v>
      </c>
      <c r="B13010" t="s">
        <v>11798</v>
      </c>
      <c r="C13010" t="s">
        <v>32234</v>
      </c>
    </row>
    <row r="13011" spans="1:3" x14ac:dyDescent="0.2">
      <c r="A13011" t="s">
        <v>32235</v>
      </c>
      <c r="B13011" t="s">
        <v>11805</v>
      </c>
      <c r="C13011" t="s">
        <v>32236</v>
      </c>
    </row>
    <row r="13012" spans="1:3" x14ac:dyDescent="0.2">
      <c r="A13012" t="s">
        <v>32237</v>
      </c>
      <c r="B13012" t="s">
        <v>11805</v>
      </c>
      <c r="C13012" t="s">
        <v>32238</v>
      </c>
    </row>
    <row r="13013" spans="1:3" x14ac:dyDescent="0.2">
      <c r="A13013" t="s">
        <v>32239</v>
      </c>
      <c r="B13013" t="s">
        <v>11798</v>
      </c>
      <c r="C13013" t="s">
        <v>32240</v>
      </c>
    </row>
    <row r="13014" spans="1:3" x14ac:dyDescent="0.2">
      <c r="A13014" t="s">
        <v>32241</v>
      </c>
      <c r="B13014" t="s">
        <v>11798</v>
      </c>
      <c r="C13014" t="s">
        <v>32242</v>
      </c>
    </row>
    <row r="13015" spans="1:3" x14ac:dyDescent="0.2">
      <c r="A13015" t="s">
        <v>32243</v>
      </c>
      <c r="B13015" t="s">
        <v>11798</v>
      </c>
      <c r="C13015" t="s">
        <v>32244</v>
      </c>
    </row>
    <row r="13016" spans="1:3" x14ac:dyDescent="0.2">
      <c r="A13016" t="s">
        <v>32245</v>
      </c>
      <c r="B13016" t="s">
        <v>11798</v>
      </c>
      <c r="C13016" t="s">
        <v>32246</v>
      </c>
    </row>
    <row r="13017" spans="1:3" x14ac:dyDescent="0.2">
      <c r="A13017" t="s">
        <v>32247</v>
      </c>
      <c r="B13017" t="s">
        <v>11805</v>
      </c>
      <c r="C13017" t="s">
        <v>32248</v>
      </c>
    </row>
    <row r="13018" spans="1:3" x14ac:dyDescent="0.2">
      <c r="A13018" t="s">
        <v>32247</v>
      </c>
      <c r="B13018" t="s">
        <v>11798</v>
      </c>
      <c r="C13018" t="s">
        <v>32249</v>
      </c>
    </row>
    <row r="13019" spans="1:3" x14ac:dyDescent="0.2">
      <c r="A13019" t="s">
        <v>32247</v>
      </c>
      <c r="B13019" t="s">
        <v>11798</v>
      </c>
      <c r="C13019" t="s">
        <v>32250</v>
      </c>
    </row>
    <row r="13020" spans="1:3" x14ac:dyDescent="0.2">
      <c r="A13020" t="s">
        <v>32251</v>
      </c>
      <c r="B13020" t="s">
        <v>11880</v>
      </c>
      <c r="C13020" t="s">
        <v>32252</v>
      </c>
    </row>
    <row r="13021" spans="1:3" x14ac:dyDescent="0.2">
      <c r="A13021" t="s">
        <v>32253</v>
      </c>
      <c r="B13021" t="s">
        <v>11883</v>
      </c>
      <c r="C13021" t="s">
        <v>32252</v>
      </c>
    </row>
    <row r="13022" spans="1:3" x14ac:dyDescent="0.2">
      <c r="A13022" t="s">
        <v>32247</v>
      </c>
      <c r="B13022" t="s">
        <v>12069</v>
      </c>
      <c r="C13022" t="s">
        <v>32254</v>
      </c>
    </row>
    <row r="13023" spans="1:3" x14ac:dyDescent="0.2">
      <c r="A13023" t="s">
        <v>32255</v>
      </c>
      <c r="B13023" t="s">
        <v>11805</v>
      </c>
      <c r="C13023" t="s">
        <v>32256</v>
      </c>
    </row>
    <row r="13024" spans="1:3" x14ac:dyDescent="0.2">
      <c r="A13024" t="s">
        <v>32257</v>
      </c>
      <c r="B13024" t="s">
        <v>11805</v>
      </c>
      <c r="C13024" t="s">
        <v>32256</v>
      </c>
    </row>
    <row r="13025" spans="1:3" x14ac:dyDescent="0.2">
      <c r="A13025" t="s">
        <v>32258</v>
      </c>
      <c r="B13025" t="s">
        <v>11828</v>
      </c>
      <c r="C13025" t="s">
        <v>32259</v>
      </c>
    </row>
    <row r="13026" spans="1:3" x14ac:dyDescent="0.2">
      <c r="A13026" t="s">
        <v>32260</v>
      </c>
      <c r="B13026" t="s">
        <v>11805</v>
      </c>
      <c r="C13026" t="s">
        <v>32261</v>
      </c>
    </row>
    <row r="13027" spans="1:3" x14ac:dyDescent="0.2">
      <c r="A13027" t="s">
        <v>32262</v>
      </c>
      <c r="B13027" t="s">
        <v>11787</v>
      </c>
      <c r="C13027" t="s">
        <v>32263</v>
      </c>
    </row>
    <row r="13028" spans="1:3" x14ac:dyDescent="0.2">
      <c r="A13028" t="s">
        <v>32264</v>
      </c>
      <c r="B13028" t="s">
        <v>11787</v>
      </c>
      <c r="C13028" t="s">
        <v>32265</v>
      </c>
    </row>
    <row r="13029" spans="1:3" x14ac:dyDescent="0.2">
      <c r="A13029" t="s">
        <v>32266</v>
      </c>
      <c r="B13029" t="s">
        <v>11787</v>
      </c>
      <c r="C13029" t="s">
        <v>32267</v>
      </c>
    </row>
    <row r="13030" spans="1:3" x14ac:dyDescent="0.2">
      <c r="A13030" t="s">
        <v>32268</v>
      </c>
      <c r="B13030" t="s">
        <v>11798</v>
      </c>
      <c r="C13030" t="s">
        <v>32269</v>
      </c>
    </row>
    <row r="13031" spans="1:3" x14ac:dyDescent="0.2">
      <c r="A13031" t="s">
        <v>32270</v>
      </c>
      <c r="B13031" t="s">
        <v>11798</v>
      </c>
      <c r="C13031" t="s">
        <v>32271</v>
      </c>
    </row>
    <row r="13032" spans="1:3" x14ac:dyDescent="0.2">
      <c r="A13032" t="s">
        <v>32272</v>
      </c>
      <c r="B13032" t="s">
        <v>11798</v>
      </c>
      <c r="C13032" t="s">
        <v>32273</v>
      </c>
    </row>
    <row r="13033" spans="1:3" x14ac:dyDescent="0.2">
      <c r="A13033" t="s">
        <v>32274</v>
      </c>
      <c r="B13033" t="s">
        <v>11805</v>
      </c>
      <c r="C13033" t="s">
        <v>32275</v>
      </c>
    </row>
    <row r="13034" spans="1:3" x14ac:dyDescent="0.2">
      <c r="A13034" t="s">
        <v>32276</v>
      </c>
      <c r="B13034" t="s">
        <v>11805</v>
      </c>
      <c r="C13034" t="s">
        <v>32277</v>
      </c>
    </row>
    <row r="13035" spans="1:3" x14ac:dyDescent="0.2">
      <c r="A13035" t="s">
        <v>32278</v>
      </c>
      <c r="B13035" t="s">
        <v>12069</v>
      </c>
      <c r="C13035" t="s">
        <v>32279</v>
      </c>
    </row>
    <row r="13036" spans="1:3" x14ac:dyDescent="0.2">
      <c r="A13036" t="s">
        <v>32280</v>
      </c>
      <c r="B13036" t="s">
        <v>11798</v>
      </c>
      <c r="C13036" t="s">
        <v>32281</v>
      </c>
    </row>
    <row r="13037" spans="1:3" x14ac:dyDescent="0.2">
      <c r="A13037" t="s">
        <v>32280</v>
      </c>
      <c r="B13037" t="s">
        <v>11798</v>
      </c>
      <c r="C13037" t="s">
        <v>32282</v>
      </c>
    </row>
    <row r="13038" spans="1:3" x14ac:dyDescent="0.2">
      <c r="A13038" t="s">
        <v>32283</v>
      </c>
      <c r="B13038" t="s">
        <v>11798</v>
      </c>
      <c r="C13038" t="s">
        <v>32284</v>
      </c>
    </row>
    <row r="13039" spans="1:3" x14ac:dyDescent="0.2">
      <c r="A13039" t="s">
        <v>32285</v>
      </c>
      <c r="B13039" t="s">
        <v>11805</v>
      </c>
      <c r="C13039" t="s">
        <v>32286</v>
      </c>
    </row>
    <row r="13040" spans="1:3" x14ac:dyDescent="0.2">
      <c r="A13040" t="s">
        <v>32287</v>
      </c>
      <c r="B13040" t="s">
        <v>11798</v>
      </c>
      <c r="C13040" t="s">
        <v>32288</v>
      </c>
    </row>
    <row r="13041" spans="1:3" x14ac:dyDescent="0.2">
      <c r="A13041" t="s">
        <v>32289</v>
      </c>
      <c r="B13041" t="s">
        <v>11805</v>
      </c>
      <c r="C13041" t="s">
        <v>32290</v>
      </c>
    </row>
    <row r="13042" spans="1:3" x14ac:dyDescent="0.2">
      <c r="A13042" t="s">
        <v>32289</v>
      </c>
      <c r="B13042" t="s">
        <v>11805</v>
      </c>
      <c r="C13042" t="s">
        <v>32291</v>
      </c>
    </row>
    <row r="13043" spans="1:3" x14ac:dyDescent="0.2">
      <c r="A13043" t="s">
        <v>32292</v>
      </c>
      <c r="B13043" t="s">
        <v>11805</v>
      </c>
      <c r="C13043" t="s">
        <v>32293</v>
      </c>
    </row>
    <row r="13044" spans="1:3" x14ac:dyDescent="0.2">
      <c r="A13044" t="s">
        <v>32294</v>
      </c>
      <c r="B13044" t="s">
        <v>11798</v>
      </c>
      <c r="C13044" t="s">
        <v>32295</v>
      </c>
    </row>
    <row r="13045" spans="1:3" x14ac:dyDescent="0.2">
      <c r="A13045" t="s">
        <v>32296</v>
      </c>
      <c r="B13045" t="s">
        <v>11798</v>
      </c>
      <c r="C13045" t="s">
        <v>32297</v>
      </c>
    </row>
    <row r="13046" spans="1:3" x14ac:dyDescent="0.2">
      <c r="A13046" t="s">
        <v>32296</v>
      </c>
      <c r="B13046" t="s">
        <v>11798</v>
      </c>
      <c r="C13046" t="s">
        <v>32298</v>
      </c>
    </row>
    <row r="13047" spans="1:3" x14ac:dyDescent="0.2">
      <c r="A13047" t="s">
        <v>32296</v>
      </c>
      <c r="B13047" t="s">
        <v>11798</v>
      </c>
      <c r="C13047" t="s">
        <v>32299</v>
      </c>
    </row>
    <row r="13048" spans="1:3" x14ac:dyDescent="0.2">
      <c r="A13048" t="s">
        <v>32296</v>
      </c>
      <c r="B13048" t="s">
        <v>11798</v>
      </c>
      <c r="C13048" t="s">
        <v>32300</v>
      </c>
    </row>
    <row r="13049" spans="1:3" x14ac:dyDescent="0.2">
      <c r="A13049" t="s">
        <v>32296</v>
      </c>
      <c r="B13049" t="s">
        <v>11798</v>
      </c>
      <c r="C13049" t="s">
        <v>32301</v>
      </c>
    </row>
    <row r="13050" spans="1:3" x14ac:dyDescent="0.2">
      <c r="A13050" t="s">
        <v>32296</v>
      </c>
      <c r="B13050" t="s">
        <v>11798</v>
      </c>
      <c r="C13050" t="s">
        <v>32302</v>
      </c>
    </row>
    <row r="13051" spans="1:3" x14ac:dyDescent="0.2">
      <c r="A13051" t="s">
        <v>32296</v>
      </c>
      <c r="B13051" t="s">
        <v>11798</v>
      </c>
      <c r="C13051" t="s">
        <v>32303</v>
      </c>
    </row>
    <row r="13052" spans="1:3" x14ac:dyDescent="0.2">
      <c r="A13052" t="s">
        <v>32296</v>
      </c>
      <c r="B13052" t="s">
        <v>11805</v>
      </c>
      <c r="C13052" t="s">
        <v>32304</v>
      </c>
    </row>
    <row r="13053" spans="1:3" x14ac:dyDescent="0.2">
      <c r="A13053" t="s">
        <v>32305</v>
      </c>
      <c r="B13053" t="s">
        <v>11880</v>
      </c>
      <c r="C13053" t="s">
        <v>32306</v>
      </c>
    </row>
    <row r="13054" spans="1:3" x14ac:dyDescent="0.2">
      <c r="A13054" t="s">
        <v>32307</v>
      </c>
      <c r="B13054" t="s">
        <v>11883</v>
      </c>
      <c r="C13054" t="s">
        <v>32306</v>
      </c>
    </row>
    <row r="13055" spans="1:3" x14ac:dyDescent="0.2">
      <c r="A13055" t="s">
        <v>32296</v>
      </c>
      <c r="B13055" t="s">
        <v>11819</v>
      </c>
      <c r="C13055" t="s">
        <v>32308</v>
      </c>
    </row>
    <row r="13056" spans="1:3" x14ac:dyDescent="0.2">
      <c r="A13056" t="s">
        <v>32296</v>
      </c>
      <c r="B13056" t="s">
        <v>11819</v>
      </c>
      <c r="C13056" t="s">
        <v>32309</v>
      </c>
    </row>
    <row r="13057" spans="1:3" x14ac:dyDescent="0.2">
      <c r="A13057" t="s">
        <v>32296</v>
      </c>
      <c r="B13057" t="s">
        <v>11819</v>
      </c>
      <c r="C13057" t="s">
        <v>32310</v>
      </c>
    </row>
    <row r="13058" spans="1:3" x14ac:dyDescent="0.2">
      <c r="A13058" t="s">
        <v>32296</v>
      </c>
      <c r="B13058" t="s">
        <v>11819</v>
      </c>
      <c r="C13058" t="s">
        <v>32311</v>
      </c>
    </row>
    <row r="13059" spans="1:3" x14ac:dyDescent="0.2">
      <c r="A13059" t="s">
        <v>32296</v>
      </c>
      <c r="B13059" t="s">
        <v>11819</v>
      </c>
      <c r="C13059" t="s">
        <v>32312</v>
      </c>
    </row>
    <row r="13060" spans="1:3" x14ac:dyDescent="0.2">
      <c r="A13060" t="s">
        <v>32296</v>
      </c>
      <c r="B13060" t="s">
        <v>11819</v>
      </c>
      <c r="C13060" t="s">
        <v>32313</v>
      </c>
    </row>
    <row r="13061" spans="1:3" x14ac:dyDescent="0.2">
      <c r="A13061" t="s">
        <v>32314</v>
      </c>
      <c r="B13061" t="s">
        <v>11798</v>
      </c>
      <c r="C13061" t="s">
        <v>32315</v>
      </c>
    </row>
    <row r="13062" spans="1:3" x14ac:dyDescent="0.2">
      <c r="A13062" t="s">
        <v>32316</v>
      </c>
      <c r="B13062" t="s">
        <v>11805</v>
      </c>
      <c r="C13062" t="s">
        <v>32317</v>
      </c>
    </row>
    <row r="13063" spans="1:3" x14ac:dyDescent="0.2">
      <c r="A13063" t="s">
        <v>32316</v>
      </c>
      <c r="B13063" t="s">
        <v>11805</v>
      </c>
      <c r="C13063" t="s">
        <v>32318</v>
      </c>
    </row>
    <row r="13064" spans="1:3" x14ac:dyDescent="0.2">
      <c r="A13064" t="s">
        <v>32316</v>
      </c>
      <c r="B13064" t="s">
        <v>11798</v>
      </c>
      <c r="C13064" t="s">
        <v>32319</v>
      </c>
    </row>
    <row r="13065" spans="1:3" x14ac:dyDescent="0.2">
      <c r="A13065" t="s">
        <v>32316</v>
      </c>
      <c r="B13065" t="s">
        <v>11798</v>
      </c>
      <c r="C13065" t="s">
        <v>32320</v>
      </c>
    </row>
    <row r="13066" spans="1:3" x14ac:dyDescent="0.2">
      <c r="A13066" t="s">
        <v>32316</v>
      </c>
      <c r="B13066" t="s">
        <v>11798</v>
      </c>
      <c r="C13066" t="s">
        <v>32321</v>
      </c>
    </row>
    <row r="13067" spans="1:3" x14ac:dyDescent="0.2">
      <c r="A13067" t="s">
        <v>32316</v>
      </c>
      <c r="B13067" t="s">
        <v>11798</v>
      </c>
      <c r="C13067" t="s">
        <v>32322</v>
      </c>
    </row>
    <row r="13068" spans="1:3" x14ac:dyDescent="0.2">
      <c r="A13068" t="s">
        <v>32316</v>
      </c>
      <c r="B13068" t="s">
        <v>11798</v>
      </c>
      <c r="C13068" t="s">
        <v>32323</v>
      </c>
    </row>
    <row r="13069" spans="1:3" x14ac:dyDescent="0.2">
      <c r="A13069" t="s">
        <v>32316</v>
      </c>
      <c r="B13069" t="s">
        <v>11798</v>
      </c>
      <c r="C13069" t="s">
        <v>32324</v>
      </c>
    </row>
    <row r="13070" spans="1:3" x14ac:dyDescent="0.2">
      <c r="A13070" t="s">
        <v>32316</v>
      </c>
      <c r="B13070" t="s">
        <v>11798</v>
      </c>
      <c r="C13070" t="s">
        <v>32325</v>
      </c>
    </row>
    <row r="13071" spans="1:3" x14ac:dyDescent="0.2">
      <c r="A13071" t="s">
        <v>32326</v>
      </c>
      <c r="B13071" t="s">
        <v>11805</v>
      </c>
      <c r="C13071" t="s">
        <v>32327</v>
      </c>
    </row>
    <row r="13072" spans="1:3" x14ac:dyDescent="0.2">
      <c r="A13072" t="s">
        <v>32328</v>
      </c>
      <c r="B13072" t="s">
        <v>11805</v>
      </c>
      <c r="C13072" t="s">
        <v>32329</v>
      </c>
    </row>
    <row r="13073" spans="1:3" x14ac:dyDescent="0.2">
      <c r="A13073" t="s">
        <v>32305</v>
      </c>
      <c r="B13073" t="s">
        <v>11805</v>
      </c>
      <c r="C13073" t="s">
        <v>32330</v>
      </c>
    </row>
    <row r="13074" spans="1:3" x14ac:dyDescent="0.2">
      <c r="A13074" t="s">
        <v>32331</v>
      </c>
      <c r="B13074" t="s">
        <v>11798</v>
      </c>
      <c r="C13074" t="s">
        <v>32332</v>
      </c>
    </row>
    <row r="13075" spans="1:3" x14ac:dyDescent="0.2">
      <c r="A13075" t="s">
        <v>32331</v>
      </c>
      <c r="B13075" t="s">
        <v>11798</v>
      </c>
      <c r="C13075" t="s">
        <v>32333</v>
      </c>
    </row>
    <row r="13076" spans="1:3" x14ac:dyDescent="0.2">
      <c r="A13076" t="s">
        <v>32331</v>
      </c>
      <c r="B13076" t="s">
        <v>11805</v>
      </c>
      <c r="C13076" t="s">
        <v>32334</v>
      </c>
    </row>
    <row r="13077" spans="1:3" x14ac:dyDescent="0.2">
      <c r="A13077" t="s">
        <v>32331</v>
      </c>
      <c r="B13077" t="s">
        <v>11805</v>
      </c>
      <c r="C13077" t="s">
        <v>32335</v>
      </c>
    </row>
    <row r="13078" spans="1:3" x14ac:dyDescent="0.2">
      <c r="A13078" t="s">
        <v>32331</v>
      </c>
      <c r="B13078" t="s">
        <v>12069</v>
      </c>
      <c r="C13078" t="s">
        <v>32336</v>
      </c>
    </row>
    <row r="13079" spans="1:3" x14ac:dyDescent="0.2">
      <c r="A13079" t="s">
        <v>32337</v>
      </c>
      <c r="B13079" t="s">
        <v>13695</v>
      </c>
      <c r="C13079" t="s">
        <v>32338</v>
      </c>
    </row>
    <row r="13080" spans="1:3" x14ac:dyDescent="0.2">
      <c r="A13080" t="s">
        <v>32339</v>
      </c>
      <c r="B13080" t="s">
        <v>11840</v>
      </c>
      <c r="C13080" t="s">
        <v>32340</v>
      </c>
    </row>
    <row r="13081" spans="1:3" x14ac:dyDescent="0.2">
      <c r="A13081" t="s">
        <v>32341</v>
      </c>
      <c r="B13081" t="s">
        <v>11798</v>
      </c>
      <c r="C13081" t="s">
        <v>32342</v>
      </c>
    </row>
    <row r="13082" spans="1:3" x14ac:dyDescent="0.2">
      <c r="A13082" t="s">
        <v>32343</v>
      </c>
      <c r="B13082" t="s">
        <v>11798</v>
      </c>
      <c r="C13082" t="s">
        <v>32344</v>
      </c>
    </row>
    <row r="13083" spans="1:3" x14ac:dyDescent="0.2">
      <c r="A13083" t="s">
        <v>32345</v>
      </c>
      <c r="B13083" t="s">
        <v>11798</v>
      </c>
      <c r="C13083" t="s">
        <v>32346</v>
      </c>
    </row>
    <row r="13084" spans="1:3" x14ac:dyDescent="0.2">
      <c r="A13084" t="s">
        <v>32345</v>
      </c>
      <c r="B13084" t="s">
        <v>11798</v>
      </c>
      <c r="C13084" t="s">
        <v>32347</v>
      </c>
    </row>
    <row r="13085" spans="1:3" x14ac:dyDescent="0.2">
      <c r="A13085" t="s">
        <v>32348</v>
      </c>
      <c r="B13085" t="s">
        <v>11828</v>
      </c>
      <c r="C13085" t="s">
        <v>32349</v>
      </c>
    </row>
    <row r="13086" spans="1:3" x14ac:dyDescent="0.2">
      <c r="A13086" t="s">
        <v>32350</v>
      </c>
      <c r="B13086" t="s">
        <v>11798</v>
      </c>
      <c r="C13086" t="s">
        <v>32351</v>
      </c>
    </row>
    <row r="13087" spans="1:3" x14ac:dyDescent="0.2">
      <c r="A13087" t="s">
        <v>32352</v>
      </c>
      <c r="B13087" t="s">
        <v>11798</v>
      </c>
      <c r="C13087" t="s">
        <v>32353</v>
      </c>
    </row>
    <row r="13088" spans="1:3" x14ac:dyDescent="0.2">
      <c r="A13088" t="s">
        <v>32352</v>
      </c>
      <c r="B13088" t="s">
        <v>11798</v>
      </c>
      <c r="C13088" t="s">
        <v>32354</v>
      </c>
    </row>
    <row r="13089" spans="1:3" x14ac:dyDescent="0.2">
      <c r="A13089" t="s">
        <v>32352</v>
      </c>
      <c r="B13089" t="s">
        <v>11798</v>
      </c>
      <c r="C13089" t="s">
        <v>32355</v>
      </c>
    </row>
    <row r="13090" spans="1:3" x14ac:dyDescent="0.2">
      <c r="A13090" t="s">
        <v>32356</v>
      </c>
      <c r="B13090" t="s">
        <v>11805</v>
      </c>
      <c r="C13090" t="s">
        <v>32357</v>
      </c>
    </row>
    <row r="13091" spans="1:3" x14ac:dyDescent="0.2">
      <c r="A13091" t="s">
        <v>32358</v>
      </c>
      <c r="B13091" t="s">
        <v>11828</v>
      </c>
      <c r="C13091" t="s">
        <v>32359</v>
      </c>
    </row>
    <row r="13092" spans="1:3" x14ac:dyDescent="0.2">
      <c r="A13092" t="s">
        <v>32360</v>
      </c>
      <c r="B13092" t="s">
        <v>11798</v>
      </c>
      <c r="C13092" t="s">
        <v>32361</v>
      </c>
    </row>
    <row r="13093" spans="1:3" x14ac:dyDescent="0.2">
      <c r="A13093" t="s">
        <v>32360</v>
      </c>
      <c r="B13093" t="s">
        <v>11798</v>
      </c>
      <c r="C13093" t="s">
        <v>32362</v>
      </c>
    </row>
    <row r="13094" spans="1:3" x14ac:dyDescent="0.2">
      <c r="A13094" t="s">
        <v>32360</v>
      </c>
      <c r="B13094" t="s">
        <v>11798</v>
      </c>
      <c r="C13094" t="s">
        <v>32363</v>
      </c>
    </row>
    <row r="13095" spans="1:3" x14ac:dyDescent="0.2">
      <c r="A13095" t="s">
        <v>32364</v>
      </c>
      <c r="C13095" t="s">
        <v>32365</v>
      </c>
    </row>
    <row r="13096" spans="1:3" x14ac:dyDescent="0.2">
      <c r="A13096" t="s">
        <v>32366</v>
      </c>
      <c r="B13096" t="s">
        <v>11798</v>
      </c>
      <c r="C13096" t="s">
        <v>32367</v>
      </c>
    </row>
    <row r="13097" spans="1:3" x14ac:dyDescent="0.2">
      <c r="A13097" t="s">
        <v>32368</v>
      </c>
      <c r="B13097" t="s">
        <v>11805</v>
      </c>
      <c r="C13097" t="s">
        <v>32369</v>
      </c>
    </row>
    <row r="13098" spans="1:3" x14ac:dyDescent="0.2">
      <c r="A13098" t="s">
        <v>32370</v>
      </c>
      <c r="B13098" t="s">
        <v>11828</v>
      </c>
      <c r="C13098" t="s">
        <v>32371</v>
      </c>
    </row>
    <row r="13099" spans="1:3" x14ac:dyDescent="0.2">
      <c r="A13099" t="s">
        <v>32372</v>
      </c>
      <c r="B13099" t="s">
        <v>13695</v>
      </c>
      <c r="C13099" t="s">
        <v>32373</v>
      </c>
    </row>
    <row r="13100" spans="1:3" x14ac:dyDescent="0.2">
      <c r="A13100" t="s">
        <v>32374</v>
      </c>
      <c r="B13100" t="s">
        <v>11805</v>
      </c>
      <c r="C13100" t="s">
        <v>32375</v>
      </c>
    </row>
    <row r="13101" spans="1:3" x14ac:dyDescent="0.2">
      <c r="A13101" t="s">
        <v>32374</v>
      </c>
      <c r="B13101" t="s">
        <v>11805</v>
      </c>
      <c r="C13101" t="s">
        <v>32376</v>
      </c>
    </row>
    <row r="13102" spans="1:3" x14ac:dyDescent="0.2">
      <c r="A13102" t="s">
        <v>32377</v>
      </c>
      <c r="B13102" t="s">
        <v>12069</v>
      </c>
      <c r="C13102" t="s">
        <v>32378</v>
      </c>
    </row>
    <row r="13103" spans="1:3" x14ac:dyDescent="0.2">
      <c r="A13103" t="s">
        <v>32377</v>
      </c>
      <c r="B13103" t="s">
        <v>12069</v>
      </c>
      <c r="C13103" t="s">
        <v>32379</v>
      </c>
    </row>
    <row r="13104" spans="1:3" x14ac:dyDescent="0.2">
      <c r="A13104" t="s">
        <v>32377</v>
      </c>
      <c r="B13104" t="s">
        <v>12069</v>
      </c>
      <c r="C13104" t="s">
        <v>32380</v>
      </c>
    </row>
    <row r="13105" spans="1:3" x14ac:dyDescent="0.2">
      <c r="A13105" t="s">
        <v>32377</v>
      </c>
      <c r="B13105" t="s">
        <v>12069</v>
      </c>
      <c r="C13105" t="s">
        <v>32381</v>
      </c>
    </row>
    <row r="13106" spans="1:3" x14ac:dyDescent="0.2">
      <c r="A13106" t="s">
        <v>32382</v>
      </c>
      <c r="B13106" t="s">
        <v>11880</v>
      </c>
      <c r="C13106" t="s">
        <v>32383</v>
      </c>
    </row>
    <row r="13107" spans="1:3" x14ac:dyDescent="0.2">
      <c r="A13107" t="s">
        <v>32384</v>
      </c>
      <c r="B13107" t="s">
        <v>11883</v>
      </c>
      <c r="C13107" t="s">
        <v>32383</v>
      </c>
    </row>
    <row r="13108" spans="1:3" x14ac:dyDescent="0.2">
      <c r="A13108" t="s">
        <v>32377</v>
      </c>
      <c r="B13108" t="s">
        <v>11819</v>
      </c>
      <c r="C13108" t="s">
        <v>32385</v>
      </c>
    </row>
    <row r="13109" spans="1:3" x14ac:dyDescent="0.2">
      <c r="A13109" t="s">
        <v>32377</v>
      </c>
      <c r="B13109" t="s">
        <v>11819</v>
      </c>
      <c r="C13109" t="s">
        <v>32386</v>
      </c>
    </row>
    <row r="13110" spans="1:3" x14ac:dyDescent="0.2">
      <c r="A13110" t="s">
        <v>32377</v>
      </c>
      <c r="B13110" t="s">
        <v>11819</v>
      </c>
      <c r="C13110" t="s">
        <v>32387</v>
      </c>
    </row>
    <row r="13111" spans="1:3" x14ac:dyDescent="0.2">
      <c r="A13111" t="s">
        <v>32388</v>
      </c>
      <c r="B13111" t="s">
        <v>11798</v>
      </c>
      <c r="C13111" t="s">
        <v>32389</v>
      </c>
    </row>
    <row r="13112" spans="1:3" x14ac:dyDescent="0.2">
      <c r="A13112" t="s">
        <v>32390</v>
      </c>
      <c r="B13112" t="s">
        <v>11798</v>
      </c>
      <c r="C13112" t="s">
        <v>32391</v>
      </c>
    </row>
    <row r="13113" spans="1:3" x14ac:dyDescent="0.2">
      <c r="A13113" t="s">
        <v>32390</v>
      </c>
      <c r="B13113" t="s">
        <v>11819</v>
      </c>
      <c r="C13113" t="s">
        <v>32392</v>
      </c>
    </row>
    <row r="13114" spans="1:3" x14ac:dyDescent="0.2">
      <c r="A13114" t="s">
        <v>32393</v>
      </c>
      <c r="B13114" t="s">
        <v>13695</v>
      </c>
      <c r="C13114" t="s">
        <v>32394</v>
      </c>
    </row>
    <row r="13115" spans="1:3" x14ac:dyDescent="0.2">
      <c r="A13115" t="s">
        <v>32395</v>
      </c>
      <c r="B13115" t="s">
        <v>11798</v>
      </c>
      <c r="C13115" t="s">
        <v>32396</v>
      </c>
    </row>
    <row r="13116" spans="1:3" x14ac:dyDescent="0.2">
      <c r="A13116" t="s">
        <v>32395</v>
      </c>
      <c r="B13116" t="s">
        <v>11798</v>
      </c>
      <c r="C13116" t="s">
        <v>32397</v>
      </c>
    </row>
    <row r="13117" spans="1:3" x14ac:dyDescent="0.2">
      <c r="A13117" t="s">
        <v>32398</v>
      </c>
      <c r="B13117" t="s">
        <v>11805</v>
      </c>
      <c r="C13117" t="s">
        <v>32399</v>
      </c>
    </row>
    <row r="13118" spans="1:3" x14ac:dyDescent="0.2">
      <c r="A13118" t="s">
        <v>32400</v>
      </c>
      <c r="B13118" t="s">
        <v>11798</v>
      </c>
      <c r="C13118" t="s">
        <v>32401</v>
      </c>
    </row>
    <row r="13119" spans="1:3" x14ac:dyDescent="0.2">
      <c r="A13119" t="s">
        <v>32400</v>
      </c>
      <c r="B13119" t="s">
        <v>11798</v>
      </c>
      <c r="C13119" t="s">
        <v>32402</v>
      </c>
    </row>
    <row r="13120" spans="1:3" x14ac:dyDescent="0.2">
      <c r="A13120" t="s">
        <v>32400</v>
      </c>
      <c r="B13120" t="s">
        <v>11798</v>
      </c>
      <c r="C13120" t="s">
        <v>32403</v>
      </c>
    </row>
    <row r="13121" spans="1:3" x14ac:dyDescent="0.2">
      <c r="A13121" t="s">
        <v>32404</v>
      </c>
      <c r="B13121" t="s">
        <v>11828</v>
      </c>
      <c r="C13121" t="s">
        <v>32405</v>
      </c>
    </row>
    <row r="13122" spans="1:3" x14ac:dyDescent="0.2">
      <c r="A13122" t="s">
        <v>32406</v>
      </c>
      <c r="B13122" t="s">
        <v>11798</v>
      </c>
      <c r="C13122" t="s">
        <v>32407</v>
      </c>
    </row>
    <row r="13123" spans="1:3" x14ac:dyDescent="0.2">
      <c r="A13123" t="s">
        <v>32384</v>
      </c>
      <c r="B13123" t="s">
        <v>11798</v>
      </c>
      <c r="C13123" t="s">
        <v>32408</v>
      </c>
    </row>
    <row r="13124" spans="1:3" x14ac:dyDescent="0.2">
      <c r="A13124" t="s">
        <v>32384</v>
      </c>
      <c r="B13124" t="s">
        <v>11798</v>
      </c>
      <c r="C13124" t="s">
        <v>32409</v>
      </c>
    </row>
    <row r="13125" spans="1:3" x14ac:dyDescent="0.2">
      <c r="A13125" t="s">
        <v>32410</v>
      </c>
      <c r="B13125" t="s">
        <v>11805</v>
      </c>
      <c r="C13125" t="s">
        <v>32411</v>
      </c>
    </row>
    <row r="13126" spans="1:3" x14ac:dyDescent="0.2">
      <c r="A13126" t="s">
        <v>32412</v>
      </c>
      <c r="B13126" t="s">
        <v>11798</v>
      </c>
      <c r="C13126" t="s">
        <v>32413</v>
      </c>
    </row>
    <row r="13127" spans="1:3" x14ac:dyDescent="0.2">
      <c r="A13127" t="s">
        <v>32414</v>
      </c>
      <c r="B13127" t="s">
        <v>11798</v>
      </c>
      <c r="C13127" t="s">
        <v>32415</v>
      </c>
    </row>
    <row r="13128" spans="1:3" x14ac:dyDescent="0.2">
      <c r="A13128" t="s">
        <v>32416</v>
      </c>
      <c r="B13128" t="s">
        <v>11798</v>
      </c>
      <c r="C13128" t="s">
        <v>32417</v>
      </c>
    </row>
    <row r="13129" spans="1:3" x14ac:dyDescent="0.2">
      <c r="A13129" t="s">
        <v>32418</v>
      </c>
      <c r="B13129" t="s">
        <v>11805</v>
      </c>
      <c r="C13129" t="s">
        <v>32419</v>
      </c>
    </row>
    <row r="13130" spans="1:3" x14ac:dyDescent="0.2">
      <c r="A13130" t="s">
        <v>32418</v>
      </c>
      <c r="B13130" t="s">
        <v>11805</v>
      </c>
      <c r="C13130" t="s">
        <v>32420</v>
      </c>
    </row>
    <row r="13131" spans="1:3" x14ac:dyDescent="0.2">
      <c r="A13131" t="s">
        <v>32418</v>
      </c>
      <c r="B13131" t="s">
        <v>11805</v>
      </c>
      <c r="C13131" t="s">
        <v>32421</v>
      </c>
    </row>
    <row r="13132" spans="1:3" x14ac:dyDescent="0.2">
      <c r="A13132" t="s">
        <v>32418</v>
      </c>
      <c r="B13132" t="s">
        <v>11805</v>
      </c>
      <c r="C13132" t="s">
        <v>32422</v>
      </c>
    </row>
    <row r="13133" spans="1:3" x14ac:dyDescent="0.2">
      <c r="A13133" t="s">
        <v>32423</v>
      </c>
      <c r="B13133" t="s">
        <v>11819</v>
      </c>
      <c r="C13133" t="s">
        <v>32424</v>
      </c>
    </row>
    <row r="13134" spans="1:3" x14ac:dyDescent="0.2">
      <c r="A13134" t="s">
        <v>32425</v>
      </c>
      <c r="B13134" t="s">
        <v>11798</v>
      </c>
      <c r="C13134" t="s">
        <v>32426</v>
      </c>
    </row>
    <row r="13135" spans="1:3" x14ac:dyDescent="0.2">
      <c r="A13135" t="s">
        <v>32427</v>
      </c>
      <c r="B13135" t="s">
        <v>11798</v>
      </c>
      <c r="C13135" t="s">
        <v>32428</v>
      </c>
    </row>
    <row r="13136" spans="1:3" x14ac:dyDescent="0.2">
      <c r="A13136" t="s">
        <v>32427</v>
      </c>
      <c r="B13136" t="s">
        <v>11798</v>
      </c>
      <c r="C13136" t="s">
        <v>32429</v>
      </c>
    </row>
    <row r="13137" spans="1:3" x14ac:dyDescent="0.2">
      <c r="A13137" t="s">
        <v>32427</v>
      </c>
      <c r="B13137" t="s">
        <v>11798</v>
      </c>
      <c r="C13137" t="s">
        <v>32430</v>
      </c>
    </row>
    <row r="13138" spans="1:3" x14ac:dyDescent="0.2">
      <c r="A13138" t="s">
        <v>32431</v>
      </c>
      <c r="B13138" t="s">
        <v>11880</v>
      </c>
      <c r="C13138" t="s">
        <v>32432</v>
      </c>
    </row>
    <row r="13139" spans="1:3" x14ac:dyDescent="0.2">
      <c r="A13139" t="s">
        <v>32433</v>
      </c>
      <c r="B13139" t="s">
        <v>11883</v>
      </c>
      <c r="C13139" t="s">
        <v>32432</v>
      </c>
    </row>
    <row r="13140" spans="1:3" x14ac:dyDescent="0.2">
      <c r="A13140" t="s">
        <v>32427</v>
      </c>
      <c r="B13140" t="s">
        <v>11819</v>
      </c>
      <c r="C13140" t="s">
        <v>32434</v>
      </c>
    </row>
    <row r="13141" spans="1:3" x14ac:dyDescent="0.2">
      <c r="A13141" t="s">
        <v>32427</v>
      </c>
      <c r="B13141" t="s">
        <v>11819</v>
      </c>
      <c r="C13141" t="s">
        <v>32435</v>
      </c>
    </row>
    <row r="13142" spans="1:3" x14ac:dyDescent="0.2">
      <c r="A13142" t="s">
        <v>32427</v>
      </c>
      <c r="B13142" t="s">
        <v>11819</v>
      </c>
      <c r="C13142" t="s">
        <v>32436</v>
      </c>
    </row>
    <row r="13143" spans="1:3" x14ac:dyDescent="0.2">
      <c r="A13143" t="s">
        <v>32427</v>
      </c>
      <c r="B13143" t="s">
        <v>12069</v>
      </c>
      <c r="C13143" t="s">
        <v>32437</v>
      </c>
    </row>
    <row r="13144" spans="1:3" x14ac:dyDescent="0.2">
      <c r="A13144" t="s">
        <v>32438</v>
      </c>
      <c r="B13144" t="s">
        <v>11828</v>
      </c>
      <c r="C13144" t="s">
        <v>32439</v>
      </c>
    </row>
    <row r="13145" spans="1:3" x14ac:dyDescent="0.2">
      <c r="A13145" t="s">
        <v>32440</v>
      </c>
      <c r="B13145" t="s">
        <v>11798</v>
      </c>
      <c r="C13145" t="s">
        <v>32441</v>
      </c>
    </row>
    <row r="13146" spans="1:3" x14ac:dyDescent="0.2">
      <c r="A13146" t="s">
        <v>32433</v>
      </c>
      <c r="B13146" t="s">
        <v>11798</v>
      </c>
      <c r="C13146" t="s">
        <v>32442</v>
      </c>
    </row>
    <row r="13147" spans="1:3" x14ac:dyDescent="0.2">
      <c r="A13147" t="s">
        <v>32443</v>
      </c>
      <c r="B13147" t="s">
        <v>11805</v>
      </c>
      <c r="C13147" t="s">
        <v>32444</v>
      </c>
    </row>
    <row r="13148" spans="1:3" x14ac:dyDescent="0.2">
      <c r="A13148" t="s">
        <v>32445</v>
      </c>
      <c r="B13148" t="s">
        <v>12367</v>
      </c>
      <c r="C13148" t="s">
        <v>32446</v>
      </c>
    </row>
    <row r="13149" spans="1:3" x14ac:dyDescent="0.2">
      <c r="A13149" t="s">
        <v>32445</v>
      </c>
      <c r="B13149" t="s">
        <v>12367</v>
      </c>
      <c r="C13149" t="s">
        <v>32447</v>
      </c>
    </row>
    <row r="13150" spans="1:3" x14ac:dyDescent="0.2">
      <c r="A13150" t="s">
        <v>32445</v>
      </c>
      <c r="B13150" t="s">
        <v>12367</v>
      </c>
      <c r="C13150" t="s">
        <v>32448</v>
      </c>
    </row>
    <row r="13151" spans="1:3" x14ac:dyDescent="0.2">
      <c r="A13151" t="s">
        <v>32449</v>
      </c>
      <c r="B13151" t="s">
        <v>11880</v>
      </c>
      <c r="C13151" t="s">
        <v>32450</v>
      </c>
    </row>
    <row r="13152" spans="1:3" x14ac:dyDescent="0.2">
      <c r="A13152" t="s">
        <v>32451</v>
      </c>
      <c r="B13152" t="s">
        <v>11883</v>
      </c>
      <c r="C13152" t="s">
        <v>32450</v>
      </c>
    </row>
    <row r="13153" spans="1:3" x14ac:dyDescent="0.2">
      <c r="A13153" t="s">
        <v>32452</v>
      </c>
      <c r="B13153" t="s">
        <v>12069</v>
      </c>
      <c r="C13153" t="s">
        <v>32453</v>
      </c>
    </row>
    <row r="13154" spans="1:3" x14ac:dyDescent="0.2">
      <c r="A13154" t="s">
        <v>32452</v>
      </c>
      <c r="B13154" t="s">
        <v>12069</v>
      </c>
      <c r="C13154" t="s">
        <v>32454</v>
      </c>
    </row>
    <row r="13155" spans="1:3" x14ac:dyDescent="0.2">
      <c r="A13155" t="s">
        <v>32452</v>
      </c>
      <c r="B13155" t="s">
        <v>11798</v>
      </c>
      <c r="C13155" t="s">
        <v>32455</v>
      </c>
    </row>
    <row r="13156" spans="1:3" x14ac:dyDescent="0.2">
      <c r="A13156" t="s">
        <v>32452</v>
      </c>
      <c r="B13156" t="s">
        <v>11798</v>
      </c>
      <c r="C13156" t="s">
        <v>32456</v>
      </c>
    </row>
    <row r="13157" spans="1:3" x14ac:dyDescent="0.2">
      <c r="A13157" t="s">
        <v>32457</v>
      </c>
      <c r="B13157" t="s">
        <v>11805</v>
      </c>
      <c r="C13157" t="s">
        <v>32458</v>
      </c>
    </row>
    <row r="13158" spans="1:3" x14ac:dyDescent="0.2">
      <c r="A13158" t="s">
        <v>32459</v>
      </c>
      <c r="B13158" t="s">
        <v>11805</v>
      </c>
      <c r="C13158" t="s">
        <v>32460</v>
      </c>
    </row>
    <row r="13159" spans="1:3" x14ac:dyDescent="0.2">
      <c r="A13159" t="s">
        <v>32461</v>
      </c>
      <c r="B13159" t="s">
        <v>11798</v>
      </c>
      <c r="C13159" t="s">
        <v>32462</v>
      </c>
    </row>
    <row r="13160" spans="1:3" x14ac:dyDescent="0.2">
      <c r="A13160" t="s">
        <v>32461</v>
      </c>
      <c r="B13160" t="s">
        <v>11798</v>
      </c>
      <c r="C13160" t="s">
        <v>32463</v>
      </c>
    </row>
    <row r="13161" spans="1:3" x14ac:dyDescent="0.2">
      <c r="A13161" t="s">
        <v>32461</v>
      </c>
      <c r="B13161" t="s">
        <v>11798</v>
      </c>
      <c r="C13161" t="s">
        <v>32464</v>
      </c>
    </row>
    <row r="13162" spans="1:3" x14ac:dyDescent="0.2">
      <c r="A13162" t="s">
        <v>32461</v>
      </c>
      <c r="B13162" t="s">
        <v>11805</v>
      </c>
      <c r="C13162" t="s">
        <v>32465</v>
      </c>
    </row>
    <row r="13163" spans="1:3" x14ac:dyDescent="0.2">
      <c r="A13163" t="s">
        <v>32466</v>
      </c>
      <c r="B13163" t="s">
        <v>11805</v>
      </c>
      <c r="C13163" t="s">
        <v>32467</v>
      </c>
    </row>
    <row r="13164" spans="1:3" x14ac:dyDescent="0.2">
      <c r="A13164" t="s">
        <v>32468</v>
      </c>
      <c r="B13164" t="s">
        <v>11798</v>
      </c>
      <c r="C13164" t="s">
        <v>32469</v>
      </c>
    </row>
    <row r="13165" spans="1:3" x14ac:dyDescent="0.2">
      <c r="A13165" t="s">
        <v>32470</v>
      </c>
      <c r="B13165" t="s">
        <v>11805</v>
      </c>
      <c r="C13165" t="s">
        <v>32471</v>
      </c>
    </row>
    <row r="13166" spans="1:3" x14ac:dyDescent="0.2">
      <c r="A13166" t="s">
        <v>32472</v>
      </c>
      <c r="B13166" t="s">
        <v>32473</v>
      </c>
      <c r="C13166" t="s">
        <v>32474</v>
      </c>
    </row>
    <row r="13167" spans="1:3" x14ac:dyDescent="0.2">
      <c r="A13167" t="s">
        <v>32475</v>
      </c>
      <c r="B13167" t="s">
        <v>11883</v>
      </c>
      <c r="C13167" t="s">
        <v>32474</v>
      </c>
    </row>
    <row r="13168" spans="1:3" x14ac:dyDescent="0.2">
      <c r="A13168" t="s">
        <v>32476</v>
      </c>
      <c r="B13168" t="s">
        <v>12069</v>
      </c>
      <c r="C13168" t="s">
        <v>32477</v>
      </c>
    </row>
    <row r="13169" spans="1:3" x14ac:dyDescent="0.2">
      <c r="A13169" t="s">
        <v>32476</v>
      </c>
      <c r="B13169" t="s">
        <v>12069</v>
      </c>
      <c r="C13169" t="s">
        <v>32478</v>
      </c>
    </row>
    <row r="13170" spans="1:3" x14ac:dyDescent="0.2">
      <c r="A13170" t="s">
        <v>32476</v>
      </c>
      <c r="B13170" t="s">
        <v>11819</v>
      </c>
      <c r="C13170" t="s">
        <v>32479</v>
      </c>
    </row>
    <row r="13171" spans="1:3" x14ac:dyDescent="0.2">
      <c r="A13171" t="s">
        <v>32476</v>
      </c>
      <c r="B13171" t="s">
        <v>11798</v>
      </c>
      <c r="C13171" t="s">
        <v>32480</v>
      </c>
    </row>
    <row r="13172" spans="1:3" x14ac:dyDescent="0.2">
      <c r="A13172" t="s">
        <v>32476</v>
      </c>
      <c r="B13172" t="s">
        <v>11798</v>
      </c>
      <c r="C13172" t="s">
        <v>32481</v>
      </c>
    </row>
    <row r="13173" spans="1:3" x14ac:dyDescent="0.2">
      <c r="A13173" t="s">
        <v>32482</v>
      </c>
      <c r="B13173" t="s">
        <v>11828</v>
      </c>
      <c r="C13173" t="s">
        <v>32483</v>
      </c>
    </row>
    <row r="13174" spans="1:3" x14ac:dyDescent="0.2">
      <c r="A13174" t="s">
        <v>32484</v>
      </c>
      <c r="B13174" t="s">
        <v>11805</v>
      </c>
      <c r="C13174" t="s">
        <v>32485</v>
      </c>
    </row>
    <row r="13175" spans="1:3" x14ac:dyDescent="0.2">
      <c r="A13175" t="s">
        <v>32486</v>
      </c>
      <c r="B13175" t="s">
        <v>11805</v>
      </c>
      <c r="C13175" t="s">
        <v>32487</v>
      </c>
    </row>
    <row r="13176" spans="1:3" x14ac:dyDescent="0.2">
      <c r="A13176" t="s">
        <v>32488</v>
      </c>
      <c r="B13176" t="s">
        <v>11805</v>
      </c>
      <c r="C13176" t="s">
        <v>32489</v>
      </c>
    </row>
    <row r="13177" spans="1:3" x14ac:dyDescent="0.2">
      <c r="A13177" t="s">
        <v>31654</v>
      </c>
      <c r="C13177" t="s">
        <v>32490</v>
      </c>
    </row>
    <row r="13178" spans="1:3" x14ac:dyDescent="0.2">
      <c r="A13178" t="s">
        <v>31656</v>
      </c>
      <c r="B13178" t="s">
        <v>11805</v>
      </c>
      <c r="C13178" t="s">
        <v>32491</v>
      </c>
    </row>
    <row r="13179" spans="1:3" x14ac:dyDescent="0.2">
      <c r="A13179" t="s">
        <v>31656</v>
      </c>
      <c r="B13179" t="s">
        <v>11805</v>
      </c>
      <c r="C13179" t="s">
        <v>32492</v>
      </c>
    </row>
    <row r="13180" spans="1:3" x14ac:dyDescent="0.2">
      <c r="A13180" t="s">
        <v>31656</v>
      </c>
      <c r="B13180" t="s">
        <v>11805</v>
      </c>
      <c r="C13180" t="s">
        <v>32493</v>
      </c>
    </row>
    <row r="13181" spans="1:3" x14ac:dyDescent="0.2">
      <c r="A13181" t="s">
        <v>32494</v>
      </c>
      <c r="B13181" t="s">
        <v>11798</v>
      </c>
      <c r="C13181" t="s">
        <v>32495</v>
      </c>
    </row>
    <row r="13182" spans="1:3" x14ac:dyDescent="0.2">
      <c r="A13182" t="s">
        <v>32496</v>
      </c>
      <c r="B13182" t="s">
        <v>11819</v>
      </c>
      <c r="C13182" t="s">
        <v>32497</v>
      </c>
    </row>
    <row r="13183" spans="1:3" x14ac:dyDescent="0.2">
      <c r="A13183" t="s">
        <v>32498</v>
      </c>
      <c r="B13183" t="s">
        <v>11805</v>
      </c>
      <c r="C13183" t="s">
        <v>32499</v>
      </c>
    </row>
    <row r="13184" spans="1:3" x14ac:dyDescent="0.2">
      <c r="A13184" t="s">
        <v>32500</v>
      </c>
      <c r="B13184" t="s">
        <v>11798</v>
      </c>
      <c r="C13184" t="s">
        <v>32501</v>
      </c>
    </row>
    <row r="13185" spans="1:3" x14ac:dyDescent="0.2">
      <c r="A13185" t="s">
        <v>32502</v>
      </c>
      <c r="B13185" t="s">
        <v>11805</v>
      </c>
      <c r="C13185" t="s">
        <v>32503</v>
      </c>
    </row>
    <row r="13186" spans="1:3" x14ac:dyDescent="0.2">
      <c r="A13186" t="s">
        <v>32504</v>
      </c>
      <c r="B13186" t="s">
        <v>11798</v>
      </c>
      <c r="C13186" t="s">
        <v>32505</v>
      </c>
    </row>
    <row r="13187" spans="1:3" x14ac:dyDescent="0.2">
      <c r="A13187" t="s">
        <v>32506</v>
      </c>
      <c r="B13187" t="s">
        <v>11805</v>
      </c>
      <c r="C13187" t="s">
        <v>32507</v>
      </c>
    </row>
    <row r="13188" spans="1:3" x14ac:dyDescent="0.2">
      <c r="A13188" t="s">
        <v>32508</v>
      </c>
      <c r="B13188" t="s">
        <v>11798</v>
      </c>
      <c r="C13188" t="s">
        <v>32509</v>
      </c>
    </row>
    <row r="13189" spans="1:3" x14ac:dyDescent="0.2">
      <c r="A13189" t="s">
        <v>32508</v>
      </c>
      <c r="B13189" t="s">
        <v>11798</v>
      </c>
      <c r="C13189" t="s">
        <v>32510</v>
      </c>
    </row>
    <row r="13190" spans="1:3" x14ac:dyDescent="0.2">
      <c r="A13190" t="s">
        <v>32508</v>
      </c>
      <c r="B13190" t="s">
        <v>11798</v>
      </c>
      <c r="C13190" t="s">
        <v>32511</v>
      </c>
    </row>
    <row r="13191" spans="1:3" x14ac:dyDescent="0.2">
      <c r="A13191" t="s">
        <v>32512</v>
      </c>
      <c r="B13191" t="s">
        <v>12069</v>
      </c>
      <c r="C13191" t="s">
        <v>32513</v>
      </c>
    </row>
    <row r="13192" spans="1:3" x14ac:dyDescent="0.2">
      <c r="A13192" t="s">
        <v>32514</v>
      </c>
      <c r="B13192" t="s">
        <v>11880</v>
      </c>
      <c r="C13192" t="s">
        <v>32515</v>
      </c>
    </row>
    <row r="13193" spans="1:3" x14ac:dyDescent="0.2">
      <c r="A13193" t="s">
        <v>32516</v>
      </c>
      <c r="B13193" t="s">
        <v>11883</v>
      </c>
      <c r="C13193" t="s">
        <v>32515</v>
      </c>
    </row>
    <row r="13194" spans="1:3" x14ac:dyDescent="0.2">
      <c r="A13194" t="s">
        <v>32512</v>
      </c>
      <c r="B13194" t="s">
        <v>11819</v>
      </c>
      <c r="C13194" t="s">
        <v>32517</v>
      </c>
    </row>
    <row r="13195" spans="1:3" x14ac:dyDescent="0.2">
      <c r="A13195" t="s">
        <v>32518</v>
      </c>
      <c r="B13195" t="s">
        <v>11798</v>
      </c>
      <c r="C13195" t="s">
        <v>32519</v>
      </c>
    </row>
    <row r="13196" spans="1:3" x14ac:dyDescent="0.2">
      <c r="A13196" t="s">
        <v>32520</v>
      </c>
      <c r="B13196" t="s">
        <v>11840</v>
      </c>
      <c r="C13196" t="s">
        <v>32521</v>
      </c>
    </row>
    <row r="13197" spans="1:3" x14ac:dyDescent="0.2">
      <c r="A13197" t="s">
        <v>32522</v>
      </c>
      <c r="B13197" t="s">
        <v>11798</v>
      </c>
      <c r="C13197" t="s">
        <v>32523</v>
      </c>
    </row>
    <row r="13198" spans="1:3" x14ac:dyDescent="0.2">
      <c r="A13198" t="s">
        <v>32524</v>
      </c>
      <c r="B13198" t="s">
        <v>11798</v>
      </c>
      <c r="C13198" t="s">
        <v>32525</v>
      </c>
    </row>
    <row r="13199" spans="1:3" x14ac:dyDescent="0.2">
      <c r="A13199" t="s">
        <v>32526</v>
      </c>
      <c r="B13199" t="s">
        <v>11805</v>
      </c>
      <c r="C13199" t="s">
        <v>32527</v>
      </c>
    </row>
    <row r="13200" spans="1:3" x14ac:dyDescent="0.2">
      <c r="A13200" t="s">
        <v>32528</v>
      </c>
      <c r="B13200" t="s">
        <v>11798</v>
      </c>
      <c r="C13200" t="s">
        <v>32529</v>
      </c>
    </row>
    <row r="13201" spans="1:3" x14ac:dyDescent="0.2">
      <c r="A13201" t="s">
        <v>32530</v>
      </c>
      <c r="C13201" t="s">
        <v>32531</v>
      </c>
    </row>
    <row r="13202" spans="1:3" x14ac:dyDescent="0.2">
      <c r="A13202" t="s">
        <v>32532</v>
      </c>
      <c r="B13202" t="s">
        <v>11798</v>
      </c>
      <c r="C13202" t="s">
        <v>32533</v>
      </c>
    </row>
    <row r="13203" spans="1:3" x14ac:dyDescent="0.2">
      <c r="A13203" t="s">
        <v>32532</v>
      </c>
      <c r="B13203" t="s">
        <v>11798</v>
      </c>
      <c r="C13203" t="s">
        <v>32534</v>
      </c>
    </row>
    <row r="13204" spans="1:3" x14ac:dyDescent="0.2">
      <c r="A13204" t="s">
        <v>32535</v>
      </c>
      <c r="B13204" t="s">
        <v>11840</v>
      </c>
      <c r="C13204" t="s">
        <v>32536</v>
      </c>
    </row>
    <row r="13205" spans="1:3" x14ac:dyDescent="0.2">
      <c r="A13205" t="s">
        <v>32537</v>
      </c>
      <c r="B13205" t="s">
        <v>11798</v>
      </c>
      <c r="C13205" t="s">
        <v>32538</v>
      </c>
    </row>
    <row r="13206" spans="1:3" x14ac:dyDescent="0.2">
      <c r="A13206" t="s">
        <v>32537</v>
      </c>
      <c r="B13206" t="s">
        <v>11798</v>
      </c>
      <c r="C13206" t="s">
        <v>32539</v>
      </c>
    </row>
    <row r="13207" spans="1:3" x14ac:dyDescent="0.2">
      <c r="A13207" t="s">
        <v>32540</v>
      </c>
      <c r="B13207" t="s">
        <v>11828</v>
      </c>
      <c r="C13207" t="s">
        <v>32541</v>
      </c>
    </row>
    <row r="13208" spans="1:3" x14ac:dyDescent="0.2">
      <c r="A13208" t="s">
        <v>32542</v>
      </c>
      <c r="B13208" t="s">
        <v>11798</v>
      </c>
      <c r="C13208" t="s">
        <v>32543</v>
      </c>
    </row>
    <row r="13209" spans="1:3" x14ac:dyDescent="0.2">
      <c r="A13209" t="s">
        <v>32544</v>
      </c>
      <c r="B13209" t="s">
        <v>11805</v>
      </c>
      <c r="C13209" t="s">
        <v>32545</v>
      </c>
    </row>
    <row r="13210" spans="1:3" x14ac:dyDescent="0.2">
      <c r="A13210" t="s">
        <v>32546</v>
      </c>
      <c r="B13210" t="s">
        <v>12090</v>
      </c>
      <c r="C13210" t="s">
        <v>32547</v>
      </c>
    </row>
    <row r="13211" spans="1:3" x14ac:dyDescent="0.2">
      <c r="A13211" t="s">
        <v>32548</v>
      </c>
      <c r="B13211" t="s">
        <v>11805</v>
      </c>
      <c r="C13211" t="s">
        <v>32549</v>
      </c>
    </row>
    <row r="13212" spans="1:3" x14ac:dyDescent="0.2">
      <c r="A13212" t="s">
        <v>32550</v>
      </c>
      <c r="B13212" t="s">
        <v>11819</v>
      </c>
      <c r="C13212" t="s">
        <v>32551</v>
      </c>
    </row>
    <row r="13213" spans="1:3" x14ac:dyDescent="0.2">
      <c r="A13213" t="s">
        <v>32550</v>
      </c>
      <c r="B13213" t="s">
        <v>11819</v>
      </c>
      <c r="C13213" t="s">
        <v>32552</v>
      </c>
    </row>
    <row r="13214" spans="1:3" x14ac:dyDescent="0.2">
      <c r="A13214" t="s">
        <v>32550</v>
      </c>
      <c r="B13214" t="s">
        <v>11819</v>
      </c>
      <c r="C13214" t="s">
        <v>32553</v>
      </c>
    </row>
    <row r="13215" spans="1:3" x14ac:dyDescent="0.2">
      <c r="A13215" t="s">
        <v>32550</v>
      </c>
      <c r="B13215" t="s">
        <v>11819</v>
      </c>
      <c r="C13215" t="s">
        <v>32554</v>
      </c>
    </row>
    <row r="13216" spans="1:3" x14ac:dyDescent="0.2">
      <c r="A13216" t="s">
        <v>32550</v>
      </c>
      <c r="B13216" t="s">
        <v>11819</v>
      </c>
      <c r="C13216" t="s">
        <v>32555</v>
      </c>
    </row>
    <row r="13217" spans="1:3" x14ac:dyDescent="0.2">
      <c r="A13217" t="s">
        <v>32550</v>
      </c>
      <c r="B13217" t="s">
        <v>11819</v>
      </c>
      <c r="C13217" t="s">
        <v>32556</v>
      </c>
    </row>
    <row r="13218" spans="1:3" x14ac:dyDescent="0.2">
      <c r="A13218" t="s">
        <v>32550</v>
      </c>
      <c r="B13218" t="s">
        <v>12069</v>
      </c>
      <c r="C13218" t="s">
        <v>32513</v>
      </c>
    </row>
    <row r="13219" spans="1:3" x14ac:dyDescent="0.2">
      <c r="A13219" t="s">
        <v>32557</v>
      </c>
      <c r="B13219" t="s">
        <v>11798</v>
      </c>
      <c r="C13219" t="s">
        <v>32558</v>
      </c>
    </row>
    <row r="13220" spans="1:3" x14ac:dyDescent="0.2">
      <c r="A13220" t="s">
        <v>32557</v>
      </c>
      <c r="B13220" t="s">
        <v>11798</v>
      </c>
      <c r="C13220" t="s">
        <v>32559</v>
      </c>
    </row>
    <row r="13221" spans="1:3" x14ac:dyDescent="0.2">
      <c r="A13221" t="s">
        <v>32560</v>
      </c>
      <c r="B13221" t="s">
        <v>11805</v>
      </c>
      <c r="C13221" t="s">
        <v>32561</v>
      </c>
    </row>
    <row r="13222" spans="1:3" x14ac:dyDescent="0.2">
      <c r="A13222" t="s">
        <v>32562</v>
      </c>
      <c r="B13222" t="s">
        <v>11798</v>
      </c>
      <c r="C13222" t="s">
        <v>32563</v>
      </c>
    </row>
    <row r="13223" spans="1:3" x14ac:dyDescent="0.2">
      <c r="A13223" t="s">
        <v>32564</v>
      </c>
      <c r="B13223" t="s">
        <v>11798</v>
      </c>
      <c r="C13223" t="s">
        <v>32565</v>
      </c>
    </row>
    <row r="13224" spans="1:3" x14ac:dyDescent="0.2">
      <c r="A13224" t="s">
        <v>32566</v>
      </c>
      <c r="B13224" t="s">
        <v>11840</v>
      </c>
      <c r="C13224" t="s">
        <v>32567</v>
      </c>
    </row>
    <row r="13225" spans="1:3" x14ac:dyDescent="0.2">
      <c r="A13225" t="s">
        <v>32568</v>
      </c>
      <c r="B13225" t="s">
        <v>11798</v>
      </c>
      <c r="C13225" t="s">
        <v>32569</v>
      </c>
    </row>
    <row r="13226" spans="1:3" x14ac:dyDescent="0.2">
      <c r="A13226" t="s">
        <v>32568</v>
      </c>
      <c r="B13226" t="s">
        <v>11798</v>
      </c>
      <c r="C13226" t="s">
        <v>32570</v>
      </c>
    </row>
    <row r="13227" spans="1:3" x14ac:dyDescent="0.2">
      <c r="A13227" t="s">
        <v>32571</v>
      </c>
      <c r="B13227" t="s">
        <v>11798</v>
      </c>
      <c r="C13227" t="s">
        <v>32572</v>
      </c>
    </row>
    <row r="13228" spans="1:3" x14ac:dyDescent="0.2">
      <c r="A13228" t="s">
        <v>32573</v>
      </c>
      <c r="B13228" t="s">
        <v>11805</v>
      </c>
      <c r="C13228" t="s">
        <v>32574</v>
      </c>
    </row>
    <row r="13229" spans="1:3" x14ac:dyDescent="0.2">
      <c r="A13229" t="s">
        <v>32575</v>
      </c>
      <c r="B13229" t="s">
        <v>11805</v>
      </c>
      <c r="C13229" t="s">
        <v>32576</v>
      </c>
    </row>
    <row r="13230" spans="1:3" x14ac:dyDescent="0.2">
      <c r="A13230" t="s">
        <v>32575</v>
      </c>
      <c r="B13230" t="s">
        <v>11798</v>
      </c>
      <c r="C13230" t="s">
        <v>32577</v>
      </c>
    </row>
    <row r="13231" spans="1:3" x14ac:dyDescent="0.2">
      <c r="A13231" t="s">
        <v>32578</v>
      </c>
      <c r="B13231" t="s">
        <v>11798</v>
      </c>
      <c r="C13231" t="s">
        <v>32579</v>
      </c>
    </row>
    <row r="13232" spans="1:3" x14ac:dyDescent="0.2">
      <c r="A13232" t="s">
        <v>32580</v>
      </c>
      <c r="B13232" t="s">
        <v>11805</v>
      </c>
      <c r="C13232" t="s">
        <v>32581</v>
      </c>
    </row>
    <row r="13233" spans="1:3" x14ac:dyDescent="0.2">
      <c r="A13233" t="s">
        <v>32582</v>
      </c>
      <c r="B13233" t="s">
        <v>11805</v>
      </c>
      <c r="C13233" t="s">
        <v>32583</v>
      </c>
    </row>
    <row r="13234" spans="1:3" x14ac:dyDescent="0.2">
      <c r="A13234" t="s">
        <v>32582</v>
      </c>
      <c r="B13234" t="s">
        <v>11805</v>
      </c>
      <c r="C13234" t="s">
        <v>32584</v>
      </c>
    </row>
    <row r="13235" spans="1:3" x14ac:dyDescent="0.2">
      <c r="A13235" t="s">
        <v>32585</v>
      </c>
      <c r="B13235" t="s">
        <v>11805</v>
      </c>
      <c r="C13235" t="s">
        <v>32586</v>
      </c>
    </row>
    <row r="13236" spans="1:3" x14ac:dyDescent="0.2">
      <c r="A13236" t="s">
        <v>32587</v>
      </c>
      <c r="B13236" t="s">
        <v>11805</v>
      </c>
      <c r="C13236" t="s">
        <v>32588</v>
      </c>
    </row>
    <row r="13237" spans="1:3" x14ac:dyDescent="0.2">
      <c r="A13237" t="s">
        <v>32589</v>
      </c>
      <c r="B13237" t="s">
        <v>11805</v>
      </c>
      <c r="C13237" t="s">
        <v>32590</v>
      </c>
    </row>
    <row r="13238" spans="1:3" x14ac:dyDescent="0.2">
      <c r="A13238" t="s">
        <v>32591</v>
      </c>
      <c r="B13238" t="s">
        <v>11798</v>
      </c>
      <c r="C13238" t="s">
        <v>32592</v>
      </c>
    </row>
    <row r="13239" spans="1:3" x14ac:dyDescent="0.2">
      <c r="A13239" t="s">
        <v>32593</v>
      </c>
      <c r="B13239" t="s">
        <v>11798</v>
      </c>
      <c r="C13239" t="s">
        <v>32594</v>
      </c>
    </row>
    <row r="13240" spans="1:3" x14ac:dyDescent="0.2">
      <c r="A13240" t="s">
        <v>32595</v>
      </c>
      <c r="B13240" t="s">
        <v>11819</v>
      </c>
      <c r="C13240" t="s">
        <v>32596</v>
      </c>
    </row>
    <row r="13241" spans="1:3" x14ac:dyDescent="0.2">
      <c r="A13241" t="s">
        <v>32595</v>
      </c>
      <c r="B13241" t="s">
        <v>11798</v>
      </c>
      <c r="C13241" t="s">
        <v>32597</v>
      </c>
    </row>
    <row r="13242" spans="1:3" x14ac:dyDescent="0.2">
      <c r="A13242" t="s">
        <v>32595</v>
      </c>
      <c r="B13242" t="s">
        <v>11798</v>
      </c>
      <c r="C13242" t="s">
        <v>32598</v>
      </c>
    </row>
    <row r="13243" spans="1:3" x14ac:dyDescent="0.2">
      <c r="A13243" t="s">
        <v>32599</v>
      </c>
      <c r="B13243" t="s">
        <v>11798</v>
      </c>
      <c r="C13243" t="s">
        <v>32600</v>
      </c>
    </row>
    <row r="13244" spans="1:3" x14ac:dyDescent="0.2">
      <c r="A13244" t="s">
        <v>32601</v>
      </c>
      <c r="B13244" t="s">
        <v>11805</v>
      </c>
      <c r="C13244" t="s">
        <v>32602</v>
      </c>
    </row>
    <row r="13245" spans="1:3" x14ac:dyDescent="0.2">
      <c r="A13245" t="s">
        <v>32601</v>
      </c>
      <c r="B13245" t="s">
        <v>11805</v>
      </c>
      <c r="C13245" t="s">
        <v>32603</v>
      </c>
    </row>
    <row r="13246" spans="1:3" x14ac:dyDescent="0.2">
      <c r="A13246" t="s">
        <v>32604</v>
      </c>
      <c r="B13246" t="s">
        <v>11819</v>
      </c>
      <c r="C13246" t="s">
        <v>32605</v>
      </c>
    </row>
    <row r="13247" spans="1:3" x14ac:dyDescent="0.2">
      <c r="A13247" t="s">
        <v>32604</v>
      </c>
      <c r="B13247" t="s">
        <v>11805</v>
      </c>
      <c r="C13247" t="s">
        <v>32606</v>
      </c>
    </row>
    <row r="13248" spans="1:3" x14ac:dyDescent="0.2">
      <c r="A13248" t="s">
        <v>32604</v>
      </c>
      <c r="B13248" t="s">
        <v>11798</v>
      </c>
      <c r="C13248" t="s">
        <v>32607</v>
      </c>
    </row>
    <row r="13249" spans="1:3" x14ac:dyDescent="0.2">
      <c r="A13249" t="s">
        <v>32604</v>
      </c>
      <c r="B13249" t="s">
        <v>11798</v>
      </c>
      <c r="C13249" t="s">
        <v>32608</v>
      </c>
    </row>
    <row r="13250" spans="1:3" x14ac:dyDescent="0.2">
      <c r="A13250" t="s">
        <v>32604</v>
      </c>
      <c r="B13250" t="s">
        <v>11798</v>
      </c>
      <c r="C13250" t="s">
        <v>32609</v>
      </c>
    </row>
    <row r="13251" spans="1:3" x14ac:dyDescent="0.2">
      <c r="A13251" t="s">
        <v>32610</v>
      </c>
      <c r="B13251" t="s">
        <v>11805</v>
      </c>
      <c r="C13251" t="s">
        <v>32611</v>
      </c>
    </row>
    <row r="13252" spans="1:3" x14ac:dyDescent="0.2">
      <c r="A13252" t="s">
        <v>32612</v>
      </c>
      <c r="B13252" t="s">
        <v>11805</v>
      </c>
      <c r="C13252" t="s">
        <v>32613</v>
      </c>
    </row>
    <row r="13253" spans="1:3" x14ac:dyDescent="0.2">
      <c r="A13253" t="s">
        <v>32614</v>
      </c>
      <c r="B13253" t="s">
        <v>11805</v>
      </c>
      <c r="C13253" t="s">
        <v>32615</v>
      </c>
    </row>
    <row r="13254" spans="1:3" x14ac:dyDescent="0.2">
      <c r="A13254" t="s">
        <v>32616</v>
      </c>
      <c r="B13254" t="s">
        <v>11880</v>
      </c>
      <c r="C13254" t="s">
        <v>32617</v>
      </c>
    </row>
    <row r="13255" spans="1:3" x14ac:dyDescent="0.2">
      <c r="A13255" t="s">
        <v>32618</v>
      </c>
      <c r="B13255" t="s">
        <v>11883</v>
      </c>
      <c r="C13255" t="s">
        <v>32617</v>
      </c>
    </row>
    <row r="13256" spans="1:3" x14ac:dyDescent="0.2">
      <c r="A13256" t="s">
        <v>32614</v>
      </c>
      <c r="B13256" t="s">
        <v>11819</v>
      </c>
      <c r="C13256" t="s">
        <v>32619</v>
      </c>
    </row>
    <row r="13257" spans="1:3" x14ac:dyDescent="0.2">
      <c r="A13257" t="s">
        <v>32614</v>
      </c>
      <c r="B13257" t="s">
        <v>11819</v>
      </c>
      <c r="C13257" t="s">
        <v>32620</v>
      </c>
    </row>
    <row r="13258" spans="1:3" x14ac:dyDescent="0.2">
      <c r="A13258" t="s">
        <v>32621</v>
      </c>
      <c r="B13258" t="s">
        <v>11828</v>
      </c>
      <c r="C13258" t="s">
        <v>32622</v>
      </c>
    </row>
    <row r="13259" spans="1:3" x14ac:dyDescent="0.2">
      <c r="A13259" t="s">
        <v>32623</v>
      </c>
      <c r="B13259" t="s">
        <v>11798</v>
      </c>
      <c r="C13259" t="s">
        <v>32624</v>
      </c>
    </row>
    <row r="13260" spans="1:3" x14ac:dyDescent="0.2">
      <c r="A13260" t="s">
        <v>32625</v>
      </c>
      <c r="B13260" t="s">
        <v>11805</v>
      </c>
      <c r="C13260" t="s">
        <v>32626</v>
      </c>
    </row>
    <row r="13261" spans="1:3" x14ac:dyDescent="0.2">
      <c r="A13261" t="s">
        <v>32627</v>
      </c>
      <c r="B13261" t="s">
        <v>11805</v>
      </c>
      <c r="C13261" t="s">
        <v>32628</v>
      </c>
    </row>
    <row r="13262" spans="1:3" x14ac:dyDescent="0.2">
      <c r="A13262" t="s">
        <v>32629</v>
      </c>
      <c r="B13262" t="s">
        <v>11798</v>
      </c>
      <c r="C13262" t="s">
        <v>32630</v>
      </c>
    </row>
    <row r="13263" spans="1:3" x14ac:dyDescent="0.2">
      <c r="A13263" t="s">
        <v>32631</v>
      </c>
      <c r="B13263" t="s">
        <v>11805</v>
      </c>
      <c r="C13263" t="s">
        <v>32632</v>
      </c>
    </row>
    <row r="13264" spans="1:3" x14ac:dyDescent="0.2">
      <c r="A13264" t="s">
        <v>32633</v>
      </c>
      <c r="B13264" t="s">
        <v>11840</v>
      </c>
      <c r="C13264" t="s">
        <v>32634</v>
      </c>
    </row>
    <row r="13265" spans="1:3" x14ac:dyDescent="0.2">
      <c r="A13265" t="s">
        <v>32635</v>
      </c>
      <c r="B13265" t="s">
        <v>11840</v>
      </c>
      <c r="C13265" t="s">
        <v>32634</v>
      </c>
    </row>
    <row r="13266" spans="1:3" x14ac:dyDescent="0.2">
      <c r="A13266" t="s">
        <v>32636</v>
      </c>
      <c r="B13266" t="s">
        <v>11798</v>
      </c>
      <c r="C13266" t="s">
        <v>32637</v>
      </c>
    </row>
    <row r="13267" spans="1:3" x14ac:dyDescent="0.2">
      <c r="A13267" t="s">
        <v>32636</v>
      </c>
      <c r="B13267" t="s">
        <v>11798</v>
      </c>
      <c r="C13267" t="s">
        <v>32638</v>
      </c>
    </row>
    <row r="13268" spans="1:3" x14ac:dyDescent="0.2">
      <c r="A13268" t="s">
        <v>32639</v>
      </c>
      <c r="B13268" t="s">
        <v>11798</v>
      </c>
      <c r="C13268" t="s">
        <v>32640</v>
      </c>
    </row>
    <row r="13269" spans="1:3" x14ac:dyDescent="0.2">
      <c r="A13269" t="s">
        <v>32639</v>
      </c>
      <c r="B13269" t="s">
        <v>11798</v>
      </c>
      <c r="C13269" t="s">
        <v>32641</v>
      </c>
    </row>
    <row r="13270" spans="1:3" x14ac:dyDescent="0.2">
      <c r="A13270" t="s">
        <v>32642</v>
      </c>
      <c r="B13270" t="s">
        <v>11805</v>
      </c>
      <c r="C13270" t="s">
        <v>32643</v>
      </c>
    </row>
    <row r="13271" spans="1:3" x14ac:dyDescent="0.2">
      <c r="A13271" t="s">
        <v>32644</v>
      </c>
      <c r="B13271" t="s">
        <v>11798</v>
      </c>
      <c r="C13271" t="s">
        <v>32645</v>
      </c>
    </row>
    <row r="13272" spans="1:3" x14ac:dyDescent="0.2">
      <c r="A13272" t="s">
        <v>32646</v>
      </c>
      <c r="B13272" t="s">
        <v>11805</v>
      </c>
      <c r="C13272" t="s">
        <v>32647</v>
      </c>
    </row>
    <row r="13273" spans="1:3" x14ac:dyDescent="0.2">
      <c r="A13273" t="s">
        <v>32648</v>
      </c>
      <c r="B13273" t="s">
        <v>11805</v>
      </c>
      <c r="C13273" t="s">
        <v>32649</v>
      </c>
    </row>
    <row r="13274" spans="1:3" x14ac:dyDescent="0.2">
      <c r="A13274" t="s">
        <v>32650</v>
      </c>
      <c r="B13274" t="s">
        <v>11805</v>
      </c>
      <c r="C13274" t="s">
        <v>32651</v>
      </c>
    </row>
    <row r="13275" spans="1:3" x14ac:dyDescent="0.2">
      <c r="A13275" t="s">
        <v>32652</v>
      </c>
      <c r="B13275" t="s">
        <v>11805</v>
      </c>
      <c r="C13275" t="s">
        <v>32653</v>
      </c>
    </row>
    <row r="13276" spans="1:3" x14ac:dyDescent="0.2">
      <c r="A13276" t="s">
        <v>31945</v>
      </c>
      <c r="B13276" t="s">
        <v>11880</v>
      </c>
      <c r="C13276" t="s">
        <v>32654</v>
      </c>
    </row>
    <row r="13277" spans="1:3" x14ac:dyDescent="0.2">
      <c r="A13277" t="s">
        <v>32655</v>
      </c>
      <c r="B13277" t="s">
        <v>11883</v>
      </c>
      <c r="C13277" t="s">
        <v>32654</v>
      </c>
    </row>
    <row r="13278" spans="1:3" x14ac:dyDescent="0.2">
      <c r="A13278" t="s">
        <v>32656</v>
      </c>
      <c r="B13278" t="s">
        <v>11819</v>
      </c>
      <c r="C13278" t="s">
        <v>32657</v>
      </c>
    </row>
    <row r="13279" spans="1:3" x14ac:dyDescent="0.2">
      <c r="A13279" t="s">
        <v>32656</v>
      </c>
      <c r="B13279" t="s">
        <v>12069</v>
      </c>
      <c r="C13279" t="s">
        <v>32658</v>
      </c>
    </row>
    <row r="13280" spans="1:3" x14ac:dyDescent="0.2">
      <c r="A13280" t="s">
        <v>32656</v>
      </c>
      <c r="B13280" t="s">
        <v>12069</v>
      </c>
      <c r="C13280" t="s">
        <v>32659</v>
      </c>
    </row>
    <row r="13281" spans="1:3" x14ac:dyDescent="0.2">
      <c r="A13281" t="s">
        <v>32656</v>
      </c>
      <c r="B13281" t="s">
        <v>12069</v>
      </c>
      <c r="C13281" t="s">
        <v>32660</v>
      </c>
    </row>
    <row r="13282" spans="1:3" x14ac:dyDescent="0.2">
      <c r="A13282" t="s">
        <v>32656</v>
      </c>
      <c r="B13282" t="s">
        <v>12069</v>
      </c>
      <c r="C13282" t="s">
        <v>32661</v>
      </c>
    </row>
    <row r="13283" spans="1:3" x14ac:dyDescent="0.2">
      <c r="A13283" t="s">
        <v>32662</v>
      </c>
      <c r="B13283" t="s">
        <v>11798</v>
      </c>
      <c r="C13283" t="s">
        <v>32663</v>
      </c>
    </row>
    <row r="13284" spans="1:3" x14ac:dyDescent="0.2">
      <c r="A13284" t="s">
        <v>32662</v>
      </c>
      <c r="B13284" t="s">
        <v>11798</v>
      </c>
      <c r="C13284" t="s">
        <v>32664</v>
      </c>
    </row>
    <row r="13285" spans="1:3" x14ac:dyDescent="0.2">
      <c r="A13285" t="s">
        <v>32656</v>
      </c>
      <c r="B13285" t="s">
        <v>11798</v>
      </c>
      <c r="C13285" t="s">
        <v>32665</v>
      </c>
    </row>
    <row r="13286" spans="1:3" x14ac:dyDescent="0.2">
      <c r="A13286" t="s">
        <v>32656</v>
      </c>
      <c r="B13286" t="s">
        <v>11798</v>
      </c>
      <c r="C13286" t="s">
        <v>32666</v>
      </c>
    </row>
    <row r="13287" spans="1:3" x14ac:dyDescent="0.2">
      <c r="A13287" t="s">
        <v>32655</v>
      </c>
      <c r="B13287" t="s">
        <v>11798</v>
      </c>
      <c r="C13287" t="s">
        <v>32667</v>
      </c>
    </row>
    <row r="13288" spans="1:3" x14ac:dyDescent="0.2">
      <c r="A13288" t="s">
        <v>32668</v>
      </c>
      <c r="B13288" t="s">
        <v>11798</v>
      </c>
      <c r="C13288" t="s">
        <v>32669</v>
      </c>
    </row>
    <row r="13289" spans="1:3" x14ac:dyDescent="0.2">
      <c r="A13289" t="s">
        <v>32670</v>
      </c>
      <c r="B13289" t="s">
        <v>11798</v>
      </c>
      <c r="C13289" t="s">
        <v>32671</v>
      </c>
    </row>
    <row r="13290" spans="1:3" x14ac:dyDescent="0.2">
      <c r="A13290" t="s">
        <v>32672</v>
      </c>
      <c r="B13290" t="s">
        <v>11798</v>
      </c>
      <c r="C13290" t="s">
        <v>32673</v>
      </c>
    </row>
    <row r="13291" spans="1:3" x14ac:dyDescent="0.2">
      <c r="A13291" t="s">
        <v>32674</v>
      </c>
      <c r="B13291" t="s">
        <v>11798</v>
      </c>
      <c r="C13291" t="s">
        <v>32675</v>
      </c>
    </row>
    <row r="13292" spans="1:3" x14ac:dyDescent="0.2">
      <c r="A13292" t="s">
        <v>32672</v>
      </c>
      <c r="B13292" t="s">
        <v>11819</v>
      </c>
      <c r="C13292" t="s">
        <v>32676</v>
      </c>
    </row>
    <row r="13293" spans="1:3" x14ac:dyDescent="0.2">
      <c r="A13293" t="s">
        <v>32677</v>
      </c>
      <c r="B13293" t="s">
        <v>11798</v>
      </c>
      <c r="C13293" t="s">
        <v>32678</v>
      </c>
    </row>
    <row r="13294" spans="1:3" x14ac:dyDescent="0.2">
      <c r="A13294" t="s">
        <v>32679</v>
      </c>
      <c r="B13294" t="s">
        <v>11805</v>
      </c>
      <c r="C13294" t="s">
        <v>32680</v>
      </c>
    </row>
    <row r="13295" spans="1:3" x14ac:dyDescent="0.2">
      <c r="A13295" t="s">
        <v>32681</v>
      </c>
      <c r="B13295" t="s">
        <v>11805</v>
      </c>
      <c r="C13295" t="s">
        <v>32682</v>
      </c>
    </row>
    <row r="13296" spans="1:3" x14ac:dyDescent="0.2">
      <c r="A13296" t="s">
        <v>32683</v>
      </c>
      <c r="B13296" t="s">
        <v>11805</v>
      </c>
      <c r="C13296" t="s">
        <v>32684</v>
      </c>
    </row>
    <row r="13297" spans="1:3" x14ac:dyDescent="0.2">
      <c r="A13297" t="s">
        <v>32685</v>
      </c>
      <c r="B13297" t="s">
        <v>11805</v>
      </c>
      <c r="C13297" t="s">
        <v>32686</v>
      </c>
    </row>
    <row r="13298" spans="1:3" x14ac:dyDescent="0.2">
      <c r="A13298" t="s">
        <v>32687</v>
      </c>
      <c r="B13298" t="s">
        <v>11798</v>
      </c>
      <c r="C13298" t="s">
        <v>32688</v>
      </c>
    </row>
    <row r="13299" spans="1:3" x14ac:dyDescent="0.2">
      <c r="A13299" t="s">
        <v>32689</v>
      </c>
      <c r="B13299" t="s">
        <v>11840</v>
      </c>
      <c r="C13299" t="s">
        <v>32690</v>
      </c>
    </row>
    <row r="13300" spans="1:3" x14ac:dyDescent="0.2">
      <c r="A13300" t="s">
        <v>32691</v>
      </c>
      <c r="B13300" t="s">
        <v>11840</v>
      </c>
      <c r="C13300" t="s">
        <v>32690</v>
      </c>
    </row>
    <row r="13301" spans="1:3" x14ac:dyDescent="0.2">
      <c r="A13301" t="s">
        <v>32692</v>
      </c>
      <c r="B13301" t="s">
        <v>11798</v>
      </c>
      <c r="C13301" t="s">
        <v>32693</v>
      </c>
    </row>
    <row r="13302" spans="1:3" x14ac:dyDescent="0.2">
      <c r="A13302" t="s">
        <v>32694</v>
      </c>
      <c r="B13302" t="s">
        <v>11798</v>
      </c>
      <c r="C13302" t="s">
        <v>32695</v>
      </c>
    </row>
    <row r="13303" spans="1:3" x14ac:dyDescent="0.2">
      <c r="A13303" t="s">
        <v>32696</v>
      </c>
      <c r="B13303" t="s">
        <v>11805</v>
      </c>
      <c r="C13303" t="s">
        <v>32697</v>
      </c>
    </row>
    <row r="13304" spans="1:3" x14ac:dyDescent="0.2">
      <c r="A13304" t="s">
        <v>32698</v>
      </c>
      <c r="B13304" t="s">
        <v>11805</v>
      </c>
      <c r="C13304" t="s">
        <v>32699</v>
      </c>
    </row>
    <row r="13305" spans="1:3" x14ac:dyDescent="0.2">
      <c r="A13305" t="s">
        <v>32698</v>
      </c>
      <c r="B13305" t="s">
        <v>11805</v>
      </c>
      <c r="C13305" t="s">
        <v>32700</v>
      </c>
    </row>
    <row r="13306" spans="1:3" x14ac:dyDescent="0.2">
      <c r="A13306" t="s">
        <v>32698</v>
      </c>
      <c r="B13306" t="s">
        <v>11798</v>
      </c>
      <c r="C13306" t="s">
        <v>32701</v>
      </c>
    </row>
    <row r="13307" spans="1:3" x14ac:dyDescent="0.2">
      <c r="A13307" t="s">
        <v>32702</v>
      </c>
      <c r="B13307" t="s">
        <v>11805</v>
      </c>
      <c r="C13307" t="s">
        <v>32703</v>
      </c>
    </row>
    <row r="13308" spans="1:3" x14ac:dyDescent="0.2">
      <c r="A13308" t="s">
        <v>32702</v>
      </c>
      <c r="B13308" t="s">
        <v>11805</v>
      </c>
      <c r="C13308" t="s">
        <v>32704</v>
      </c>
    </row>
    <row r="13309" spans="1:3" x14ac:dyDescent="0.2">
      <c r="A13309" t="s">
        <v>32705</v>
      </c>
      <c r="B13309" t="s">
        <v>11840</v>
      </c>
      <c r="C13309" t="s">
        <v>32706</v>
      </c>
    </row>
    <row r="13310" spans="1:3" x14ac:dyDescent="0.2">
      <c r="A13310" t="s">
        <v>32707</v>
      </c>
      <c r="B13310" t="s">
        <v>11798</v>
      </c>
      <c r="C13310" t="s">
        <v>32708</v>
      </c>
    </row>
    <row r="13311" spans="1:3" x14ac:dyDescent="0.2">
      <c r="A13311" t="s">
        <v>32707</v>
      </c>
      <c r="B13311" t="s">
        <v>11798</v>
      </c>
      <c r="C13311" t="s">
        <v>32709</v>
      </c>
    </row>
    <row r="13312" spans="1:3" x14ac:dyDescent="0.2">
      <c r="A13312" t="s">
        <v>32710</v>
      </c>
      <c r="B13312" t="s">
        <v>11798</v>
      </c>
      <c r="C13312" t="s">
        <v>32711</v>
      </c>
    </row>
    <row r="13313" spans="1:3" x14ac:dyDescent="0.2">
      <c r="A13313" t="s">
        <v>32712</v>
      </c>
      <c r="B13313" t="s">
        <v>11798</v>
      </c>
      <c r="C13313" t="s">
        <v>32713</v>
      </c>
    </row>
    <row r="13314" spans="1:3" x14ac:dyDescent="0.2">
      <c r="A13314" t="s">
        <v>32712</v>
      </c>
      <c r="B13314" t="s">
        <v>11798</v>
      </c>
      <c r="C13314" t="s">
        <v>32714</v>
      </c>
    </row>
    <row r="13315" spans="1:3" x14ac:dyDescent="0.2">
      <c r="A13315" t="s">
        <v>32715</v>
      </c>
      <c r="B13315" t="s">
        <v>11798</v>
      </c>
      <c r="C13315" t="s">
        <v>32716</v>
      </c>
    </row>
    <row r="13316" spans="1:3" x14ac:dyDescent="0.2">
      <c r="A13316" t="s">
        <v>32717</v>
      </c>
      <c r="B13316" t="s">
        <v>32718</v>
      </c>
      <c r="C13316" t="s">
        <v>32719</v>
      </c>
    </row>
    <row r="13317" spans="1:3" x14ac:dyDescent="0.2">
      <c r="A13317" t="s">
        <v>32720</v>
      </c>
      <c r="B13317" t="s">
        <v>11883</v>
      </c>
      <c r="C13317" t="s">
        <v>32719</v>
      </c>
    </row>
    <row r="13318" spans="1:3" x14ac:dyDescent="0.2">
      <c r="A13318" t="s">
        <v>32721</v>
      </c>
      <c r="B13318" t="s">
        <v>11819</v>
      </c>
      <c r="C13318" t="s">
        <v>32722</v>
      </c>
    </row>
    <row r="13319" spans="1:3" x14ac:dyDescent="0.2">
      <c r="A13319" t="s">
        <v>32721</v>
      </c>
      <c r="B13319" t="s">
        <v>12069</v>
      </c>
      <c r="C13319" t="s">
        <v>32723</v>
      </c>
    </row>
    <row r="13320" spans="1:3" x14ac:dyDescent="0.2">
      <c r="A13320" t="s">
        <v>32724</v>
      </c>
      <c r="B13320" t="s">
        <v>11798</v>
      </c>
      <c r="C13320" t="s">
        <v>32725</v>
      </c>
    </row>
    <row r="13321" spans="1:3" x14ac:dyDescent="0.2">
      <c r="A13321" t="s">
        <v>32726</v>
      </c>
      <c r="B13321" t="s">
        <v>11798</v>
      </c>
      <c r="C13321" t="s">
        <v>32727</v>
      </c>
    </row>
    <row r="13322" spans="1:3" x14ac:dyDescent="0.2">
      <c r="A13322" t="s">
        <v>32728</v>
      </c>
      <c r="B13322" t="s">
        <v>11880</v>
      </c>
      <c r="C13322" t="s">
        <v>32729</v>
      </c>
    </row>
    <row r="13323" spans="1:3" x14ac:dyDescent="0.2">
      <c r="A13323" t="s">
        <v>32730</v>
      </c>
      <c r="B13323" t="s">
        <v>11883</v>
      </c>
      <c r="C13323" t="s">
        <v>32729</v>
      </c>
    </row>
    <row r="13324" spans="1:3" x14ac:dyDescent="0.2">
      <c r="A13324" t="s">
        <v>32726</v>
      </c>
      <c r="B13324" t="s">
        <v>11819</v>
      </c>
      <c r="C13324" t="s">
        <v>32731</v>
      </c>
    </row>
    <row r="13325" spans="1:3" x14ac:dyDescent="0.2">
      <c r="A13325" t="s">
        <v>32726</v>
      </c>
      <c r="B13325" t="s">
        <v>11819</v>
      </c>
      <c r="C13325" t="s">
        <v>32732</v>
      </c>
    </row>
    <row r="13326" spans="1:3" x14ac:dyDescent="0.2">
      <c r="A13326" t="s">
        <v>32733</v>
      </c>
      <c r="C13326" t="s">
        <v>32734</v>
      </c>
    </row>
    <row r="13327" spans="1:3" x14ac:dyDescent="0.2">
      <c r="A13327" t="s">
        <v>32735</v>
      </c>
      <c r="B13327" t="s">
        <v>11805</v>
      </c>
      <c r="C13327" t="s">
        <v>32736</v>
      </c>
    </row>
    <row r="13328" spans="1:3" x14ac:dyDescent="0.2">
      <c r="A13328" t="s">
        <v>32735</v>
      </c>
      <c r="B13328" t="s">
        <v>11798</v>
      </c>
      <c r="C13328" t="s">
        <v>32737</v>
      </c>
    </row>
    <row r="13329" spans="1:3" x14ac:dyDescent="0.2">
      <c r="A13329" t="s">
        <v>32738</v>
      </c>
      <c r="B13329" t="s">
        <v>11798</v>
      </c>
      <c r="C13329" t="s">
        <v>32739</v>
      </c>
    </row>
    <row r="13330" spans="1:3" x14ac:dyDescent="0.2">
      <c r="A13330" t="s">
        <v>32738</v>
      </c>
      <c r="B13330" t="s">
        <v>11798</v>
      </c>
      <c r="C13330" t="s">
        <v>32740</v>
      </c>
    </row>
    <row r="13331" spans="1:3" x14ac:dyDescent="0.2">
      <c r="A13331" t="s">
        <v>32738</v>
      </c>
      <c r="B13331" t="s">
        <v>11819</v>
      </c>
      <c r="C13331" t="s">
        <v>32741</v>
      </c>
    </row>
    <row r="13332" spans="1:3" x14ac:dyDescent="0.2">
      <c r="A13332" t="s">
        <v>32738</v>
      </c>
      <c r="B13332" t="s">
        <v>11819</v>
      </c>
      <c r="C13332" t="s">
        <v>32742</v>
      </c>
    </row>
    <row r="13333" spans="1:3" x14ac:dyDescent="0.2">
      <c r="A13333" t="s">
        <v>32743</v>
      </c>
      <c r="B13333" t="s">
        <v>11798</v>
      </c>
      <c r="C13333" t="s">
        <v>32744</v>
      </c>
    </row>
    <row r="13334" spans="1:3" x14ac:dyDescent="0.2">
      <c r="A13334" t="s">
        <v>32745</v>
      </c>
      <c r="B13334" t="s">
        <v>11798</v>
      </c>
      <c r="C13334" t="s">
        <v>32746</v>
      </c>
    </row>
    <row r="13335" spans="1:3" x14ac:dyDescent="0.2">
      <c r="A13335" t="s">
        <v>32745</v>
      </c>
      <c r="B13335" t="s">
        <v>11798</v>
      </c>
      <c r="C13335" t="s">
        <v>32747</v>
      </c>
    </row>
    <row r="13336" spans="1:3" x14ac:dyDescent="0.2">
      <c r="A13336" t="s">
        <v>32745</v>
      </c>
      <c r="B13336" t="s">
        <v>11798</v>
      </c>
      <c r="C13336" t="s">
        <v>32748</v>
      </c>
    </row>
    <row r="13337" spans="1:3" x14ac:dyDescent="0.2">
      <c r="A13337" t="s">
        <v>32745</v>
      </c>
      <c r="B13337" t="s">
        <v>11798</v>
      </c>
      <c r="C13337" t="s">
        <v>32749</v>
      </c>
    </row>
    <row r="13338" spans="1:3" x14ac:dyDescent="0.2">
      <c r="A13338" t="s">
        <v>32745</v>
      </c>
      <c r="B13338" t="s">
        <v>11798</v>
      </c>
      <c r="C13338" t="s">
        <v>32750</v>
      </c>
    </row>
    <row r="13339" spans="1:3" x14ac:dyDescent="0.2">
      <c r="A13339" t="s">
        <v>32751</v>
      </c>
      <c r="B13339" t="s">
        <v>12641</v>
      </c>
      <c r="C13339" t="s">
        <v>32752</v>
      </c>
    </row>
    <row r="13340" spans="1:3" x14ac:dyDescent="0.2">
      <c r="A13340" t="s">
        <v>32753</v>
      </c>
      <c r="B13340" t="s">
        <v>11805</v>
      </c>
      <c r="C13340" t="s">
        <v>32754</v>
      </c>
    </row>
    <row r="13341" spans="1:3" x14ac:dyDescent="0.2">
      <c r="A13341" t="s">
        <v>32755</v>
      </c>
      <c r="B13341" t="s">
        <v>11798</v>
      </c>
      <c r="C13341" t="s">
        <v>32756</v>
      </c>
    </row>
    <row r="13342" spans="1:3" x14ac:dyDescent="0.2">
      <c r="A13342" t="s">
        <v>32757</v>
      </c>
      <c r="B13342" t="s">
        <v>11805</v>
      </c>
      <c r="C13342" t="s">
        <v>32758</v>
      </c>
    </row>
    <row r="13343" spans="1:3" x14ac:dyDescent="0.2">
      <c r="A13343" t="s">
        <v>32757</v>
      </c>
      <c r="B13343" t="s">
        <v>11805</v>
      </c>
      <c r="C13343" t="s">
        <v>32759</v>
      </c>
    </row>
    <row r="13344" spans="1:3" x14ac:dyDescent="0.2">
      <c r="A13344" t="s">
        <v>32760</v>
      </c>
      <c r="B13344" t="s">
        <v>11798</v>
      </c>
      <c r="C13344" t="s">
        <v>32761</v>
      </c>
    </row>
    <row r="13345" spans="1:3" x14ac:dyDescent="0.2">
      <c r="A13345" t="s">
        <v>32762</v>
      </c>
      <c r="B13345" t="s">
        <v>11805</v>
      </c>
      <c r="C13345" t="s">
        <v>32763</v>
      </c>
    </row>
    <row r="13346" spans="1:3" x14ac:dyDescent="0.2">
      <c r="A13346" t="s">
        <v>32762</v>
      </c>
      <c r="B13346" t="s">
        <v>11805</v>
      </c>
      <c r="C13346" t="s">
        <v>32764</v>
      </c>
    </row>
    <row r="13347" spans="1:3" x14ac:dyDescent="0.2">
      <c r="A13347" t="s">
        <v>32765</v>
      </c>
      <c r="B13347" t="s">
        <v>11798</v>
      </c>
      <c r="C13347" t="s">
        <v>11915</v>
      </c>
    </row>
    <row r="13348" spans="1:3" x14ac:dyDescent="0.2">
      <c r="A13348" t="s">
        <v>32766</v>
      </c>
      <c r="B13348" t="s">
        <v>11805</v>
      </c>
      <c r="C13348" t="s">
        <v>32767</v>
      </c>
    </row>
    <row r="13349" spans="1:3" x14ac:dyDescent="0.2">
      <c r="A13349" t="s">
        <v>32766</v>
      </c>
      <c r="B13349" t="s">
        <v>11798</v>
      </c>
      <c r="C13349" t="s">
        <v>32768</v>
      </c>
    </row>
    <row r="13350" spans="1:3" x14ac:dyDescent="0.2">
      <c r="A13350" t="s">
        <v>32769</v>
      </c>
      <c r="B13350" t="s">
        <v>17672</v>
      </c>
      <c r="C13350" t="s">
        <v>32770</v>
      </c>
    </row>
    <row r="13351" spans="1:3" x14ac:dyDescent="0.2">
      <c r="A13351" t="s">
        <v>32771</v>
      </c>
      <c r="B13351" t="s">
        <v>11798</v>
      </c>
      <c r="C13351" t="s">
        <v>32772</v>
      </c>
    </row>
    <row r="13352" spans="1:3" x14ac:dyDescent="0.2">
      <c r="A13352" t="s">
        <v>32773</v>
      </c>
      <c r="B13352" t="s">
        <v>11805</v>
      </c>
      <c r="C13352" t="s">
        <v>32774</v>
      </c>
    </row>
    <row r="13353" spans="1:3" x14ac:dyDescent="0.2">
      <c r="A13353" t="s">
        <v>32773</v>
      </c>
      <c r="B13353" t="s">
        <v>11805</v>
      </c>
      <c r="C13353" t="s">
        <v>32775</v>
      </c>
    </row>
    <row r="13354" spans="1:3" x14ac:dyDescent="0.2">
      <c r="A13354" t="s">
        <v>32773</v>
      </c>
      <c r="B13354" t="s">
        <v>11798</v>
      </c>
      <c r="C13354" t="s">
        <v>32776</v>
      </c>
    </row>
    <row r="13355" spans="1:3" x14ac:dyDescent="0.2">
      <c r="A13355" t="s">
        <v>32773</v>
      </c>
      <c r="B13355" t="s">
        <v>11798</v>
      </c>
      <c r="C13355" t="s">
        <v>32777</v>
      </c>
    </row>
    <row r="13356" spans="1:3" x14ac:dyDescent="0.2">
      <c r="A13356" t="s">
        <v>32778</v>
      </c>
      <c r="B13356" t="s">
        <v>11828</v>
      </c>
      <c r="C13356" t="s">
        <v>32779</v>
      </c>
    </row>
    <row r="13357" spans="1:3" x14ac:dyDescent="0.2">
      <c r="A13357" t="s">
        <v>32780</v>
      </c>
      <c r="B13357" t="s">
        <v>11798</v>
      </c>
      <c r="C13357" t="s">
        <v>32781</v>
      </c>
    </row>
    <row r="13358" spans="1:3" x14ac:dyDescent="0.2">
      <c r="A13358" t="s">
        <v>32782</v>
      </c>
      <c r="B13358" t="s">
        <v>12069</v>
      </c>
      <c r="C13358" t="s">
        <v>32783</v>
      </c>
    </row>
    <row r="13359" spans="1:3" x14ac:dyDescent="0.2">
      <c r="A13359" t="s">
        <v>32784</v>
      </c>
      <c r="B13359" t="s">
        <v>11840</v>
      </c>
      <c r="C13359" t="s">
        <v>32785</v>
      </c>
    </row>
    <row r="13360" spans="1:3" x14ac:dyDescent="0.2">
      <c r="A13360" t="s">
        <v>32786</v>
      </c>
      <c r="B13360" t="s">
        <v>11798</v>
      </c>
      <c r="C13360" t="s">
        <v>32787</v>
      </c>
    </row>
    <row r="13361" spans="1:3" x14ac:dyDescent="0.2">
      <c r="A13361" t="s">
        <v>32786</v>
      </c>
      <c r="B13361" t="s">
        <v>11798</v>
      </c>
      <c r="C13361" t="s">
        <v>32788</v>
      </c>
    </row>
    <row r="13362" spans="1:3" x14ac:dyDescent="0.2">
      <c r="A13362" t="s">
        <v>32789</v>
      </c>
      <c r="B13362" t="s">
        <v>11798</v>
      </c>
      <c r="C13362" t="s">
        <v>32790</v>
      </c>
    </row>
    <row r="13363" spans="1:3" x14ac:dyDescent="0.2">
      <c r="A13363" t="s">
        <v>32791</v>
      </c>
      <c r="B13363" t="s">
        <v>11798</v>
      </c>
      <c r="C13363" t="s">
        <v>32792</v>
      </c>
    </row>
    <row r="13364" spans="1:3" x14ac:dyDescent="0.2">
      <c r="A13364" t="e">
        <f>-ful</f>
        <v>#NAME?</v>
      </c>
      <c r="B13364" t="s">
        <v>11805</v>
      </c>
      <c r="C13364" t="s">
        <v>32793</v>
      </c>
    </row>
    <row r="13365" spans="1:3" x14ac:dyDescent="0.2">
      <c r="A13365" t="s">
        <v>32794</v>
      </c>
      <c r="B13365" t="s">
        <v>12090</v>
      </c>
      <c r="C13365" t="s">
        <v>32795</v>
      </c>
    </row>
    <row r="13366" spans="1:3" x14ac:dyDescent="0.2">
      <c r="A13366" t="s">
        <v>29263</v>
      </c>
      <c r="B13366" t="s">
        <v>12090</v>
      </c>
      <c r="C13366" t="s">
        <v>32796</v>
      </c>
    </row>
    <row r="13367" spans="1:3" x14ac:dyDescent="0.2">
      <c r="A13367" t="s">
        <v>32797</v>
      </c>
      <c r="B13367" t="s">
        <v>11798</v>
      </c>
      <c r="C13367" t="s">
        <v>29264</v>
      </c>
    </row>
    <row r="13368" spans="1:3" x14ac:dyDescent="0.2">
      <c r="A13368" t="s">
        <v>32798</v>
      </c>
      <c r="B13368" t="s">
        <v>11805</v>
      </c>
      <c r="C13368" t="s">
        <v>32799</v>
      </c>
    </row>
    <row r="13369" spans="1:3" x14ac:dyDescent="0.2">
      <c r="A13369" t="s">
        <v>32800</v>
      </c>
      <c r="B13369" t="s">
        <v>11798</v>
      </c>
      <c r="C13369" t="s">
        <v>32801</v>
      </c>
    </row>
    <row r="13370" spans="1:3" x14ac:dyDescent="0.2">
      <c r="A13370" t="s">
        <v>32802</v>
      </c>
      <c r="B13370" t="s">
        <v>12090</v>
      </c>
      <c r="C13370" t="s">
        <v>32803</v>
      </c>
    </row>
    <row r="13371" spans="1:3" x14ac:dyDescent="0.2">
      <c r="A13371" t="s">
        <v>32804</v>
      </c>
      <c r="B13371" t="s">
        <v>11805</v>
      </c>
      <c r="C13371" t="s">
        <v>32805</v>
      </c>
    </row>
    <row r="13372" spans="1:3" x14ac:dyDescent="0.2">
      <c r="A13372" t="s">
        <v>32804</v>
      </c>
      <c r="B13372" t="s">
        <v>11805</v>
      </c>
      <c r="C13372" t="s">
        <v>32806</v>
      </c>
    </row>
    <row r="13373" spans="1:3" x14ac:dyDescent="0.2">
      <c r="A13373" t="s">
        <v>32802</v>
      </c>
      <c r="B13373" t="s">
        <v>11840</v>
      </c>
      <c r="C13373" t="s">
        <v>32807</v>
      </c>
    </row>
    <row r="13374" spans="1:3" x14ac:dyDescent="0.2">
      <c r="A13374" t="s">
        <v>32808</v>
      </c>
      <c r="B13374" t="s">
        <v>11840</v>
      </c>
      <c r="C13374" t="s">
        <v>32807</v>
      </c>
    </row>
    <row r="13375" spans="1:3" x14ac:dyDescent="0.2">
      <c r="A13375" t="s">
        <v>32809</v>
      </c>
      <c r="B13375" t="s">
        <v>11798</v>
      </c>
      <c r="C13375" t="s">
        <v>32810</v>
      </c>
    </row>
    <row r="13376" spans="1:3" x14ac:dyDescent="0.2">
      <c r="A13376" t="s">
        <v>32809</v>
      </c>
      <c r="B13376" t="s">
        <v>11798</v>
      </c>
      <c r="C13376" t="s">
        <v>32811</v>
      </c>
    </row>
    <row r="13377" spans="1:3" x14ac:dyDescent="0.2">
      <c r="A13377" t="s">
        <v>32809</v>
      </c>
      <c r="B13377" t="s">
        <v>11798</v>
      </c>
      <c r="C13377" t="s">
        <v>32812</v>
      </c>
    </row>
    <row r="13378" spans="1:3" x14ac:dyDescent="0.2">
      <c r="A13378" t="s">
        <v>32809</v>
      </c>
      <c r="B13378" t="s">
        <v>11798</v>
      </c>
      <c r="C13378" t="s">
        <v>32813</v>
      </c>
    </row>
    <row r="13379" spans="1:3" x14ac:dyDescent="0.2">
      <c r="A13379" t="s">
        <v>32809</v>
      </c>
      <c r="B13379" t="s">
        <v>11798</v>
      </c>
      <c r="C13379" t="s">
        <v>32814</v>
      </c>
    </row>
    <row r="13380" spans="1:3" x14ac:dyDescent="0.2">
      <c r="A13380" t="s">
        <v>32809</v>
      </c>
      <c r="B13380" t="s">
        <v>11798</v>
      </c>
      <c r="C13380" t="s">
        <v>32815</v>
      </c>
    </row>
    <row r="13381" spans="1:3" x14ac:dyDescent="0.2">
      <c r="A13381" t="s">
        <v>32816</v>
      </c>
      <c r="B13381" t="s">
        <v>11880</v>
      </c>
      <c r="C13381" t="s">
        <v>32817</v>
      </c>
    </row>
    <row r="13382" spans="1:3" x14ac:dyDescent="0.2">
      <c r="A13382" t="s">
        <v>32818</v>
      </c>
      <c r="B13382" t="s">
        <v>11883</v>
      </c>
      <c r="C13382" t="s">
        <v>32817</v>
      </c>
    </row>
    <row r="13383" spans="1:3" x14ac:dyDescent="0.2">
      <c r="A13383" t="s">
        <v>32819</v>
      </c>
      <c r="B13383" t="s">
        <v>11819</v>
      </c>
      <c r="C13383" t="s">
        <v>32820</v>
      </c>
    </row>
    <row r="13384" spans="1:3" x14ac:dyDescent="0.2">
      <c r="A13384" t="s">
        <v>32819</v>
      </c>
      <c r="B13384" t="s">
        <v>11819</v>
      </c>
      <c r="C13384" t="s">
        <v>32821</v>
      </c>
    </row>
    <row r="13385" spans="1:3" x14ac:dyDescent="0.2">
      <c r="A13385" t="s">
        <v>32822</v>
      </c>
      <c r="B13385" t="s">
        <v>11798</v>
      </c>
      <c r="C13385" t="s">
        <v>32823</v>
      </c>
    </row>
    <row r="13386" spans="1:3" x14ac:dyDescent="0.2">
      <c r="A13386" t="s">
        <v>32824</v>
      </c>
      <c r="B13386" t="s">
        <v>11798</v>
      </c>
      <c r="C13386" t="s">
        <v>32825</v>
      </c>
    </row>
    <row r="13387" spans="1:3" x14ac:dyDescent="0.2">
      <c r="A13387" t="s">
        <v>32824</v>
      </c>
      <c r="B13387" t="s">
        <v>11798</v>
      </c>
      <c r="C13387" t="s">
        <v>32826</v>
      </c>
    </row>
    <row r="13388" spans="1:3" x14ac:dyDescent="0.2">
      <c r="A13388" t="s">
        <v>32827</v>
      </c>
      <c r="B13388" t="s">
        <v>11798</v>
      </c>
      <c r="C13388" t="s">
        <v>32828</v>
      </c>
    </row>
    <row r="13389" spans="1:3" x14ac:dyDescent="0.2">
      <c r="A13389" t="s">
        <v>32829</v>
      </c>
      <c r="B13389" t="s">
        <v>11805</v>
      </c>
      <c r="C13389" t="s">
        <v>32830</v>
      </c>
    </row>
    <row r="13390" spans="1:3" x14ac:dyDescent="0.2">
      <c r="A13390" t="s">
        <v>32831</v>
      </c>
      <c r="B13390" t="s">
        <v>11828</v>
      </c>
      <c r="C13390" t="s">
        <v>32832</v>
      </c>
    </row>
    <row r="13391" spans="1:3" x14ac:dyDescent="0.2">
      <c r="A13391" t="s">
        <v>32833</v>
      </c>
      <c r="B13391" t="s">
        <v>11805</v>
      </c>
      <c r="C13391" t="s">
        <v>32834</v>
      </c>
    </row>
    <row r="13392" spans="1:3" x14ac:dyDescent="0.2">
      <c r="A13392" t="s">
        <v>32835</v>
      </c>
      <c r="B13392" t="s">
        <v>11798</v>
      </c>
      <c r="C13392" t="s">
        <v>32836</v>
      </c>
    </row>
    <row r="13393" spans="1:3" x14ac:dyDescent="0.2">
      <c r="A13393" t="s">
        <v>32837</v>
      </c>
      <c r="B13393" t="s">
        <v>11798</v>
      </c>
      <c r="C13393" t="s">
        <v>32838</v>
      </c>
    </row>
    <row r="13394" spans="1:3" x14ac:dyDescent="0.2">
      <c r="A13394" t="s">
        <v>32839</v>
      </c>
      <c r="B13394" t="s">
        <v>11805</v>
      </c>
      <c r="C13394" t="s">
        <v>32840</v>
      </c>
    </row>
    <row r="13395" spans="1:3" x14ac:dyDescent="0.2">
      <c r="A13395" t="s">
        <v>32841</v>
      </c>
      <c r="B13395" t="s">
        <v>11798</v>
      </c>
      <c r="C13395" t="s">
        <v>32842</v>
      </c>
    </row>
    <row r="13396" spans="1:3" x14ac:dyDescent="0.2">
      <c r="A13396" t="s">
        <v>32843</v>
      </c>
      <c r="B13396" t="s">
        <v>12069</v>
      </c>
      <c r="C13396" t="s">
        <v>32844</v>
      </c>
    </row>
    <row r="13397" spans="1:3" x14ac:dyDescent="0.2">
      <c r="A13397" t="s">
        <v>32845</v>
      </c>
      <c r="B13397" t="s">
        <v>11805</v>
      </c>
      <c r="C13397" t="s">
        <v>32846</v>
      </c>
    </row>
    <row r="13398" spans="1:3" x14ac:dyDescent="0.2">
      <c r="A13398" t="s">
        <v>32847</v>
      </c>
      <c r="B13398" t="s">
        <v>11798</v>
      </c>
      <c r="C13398" t="s">
        <v>32848</v>
      </c>
    </row>
    <row r="13399" spans="1:3" x14ac:dyDescent="0.2">
      <c r="A13399" t="s">
        <v>32847</v>
      </c>
      <c r="B13399" t="s">
        <v>11798</v>
      </c>
      <c r="C13399" t="s">
        <v>32849</v>
      </c>
    </row>
    <row r="13400" spans="1:3" x14ac:dyDescent="0.2">
      <c r="A13400" t="s">
        <v>32850</v>
      </c>
      <c r="B13400" t="s">
        <v>11798</v>
      </c>
      <c r="C13400" t="s">
        <v>32851</v>
      </c>
    </row>
    <row r="13401" spans="1:3" x14ac:dyDescent="0.2">
      <c r="A13401" t="s">
        <v>32852</v>
      </c>
      <c r="B13401" t="s">
        <v>11798</v>
      </c>
      <c r="C13401" t="s">
        <v>32853</v>
      </c>
    </row>
    <row r="13402" spans="1:3" x14ac:dyDescent="0.2">
      <c r="A13402" t="s">
        <v>32854</v>
      </c>
      <c r="B13402" t="s">
        <v>11798</v>
      </c>
      <c r="C13402" t="s">
        <v>32855</v>
      </c>
    </row>
    <row r="13403" spans="1:3" x14ac:dyDescent="0.2">
      <c r="A13403" t="s">
        <v>32856</v>
      </c>
      <c r="B13403" t="s">
        <v>11798</v>
      </c>
      <c r="C13403" t="s">
        <v>32857</v>
      </c>
    </row>
    <row r="13404" spans="1:3" x14ac:dyDescent="0.2">
      <c r="A13404" t="s">
        <v>32858</v>
      </c>
      <c r="B13404" t="s">
        <v>11805</v>
      </c>
      <c r="C13404" t="s">
        <v>32859</v>
      </c>
    </row>
    <row r="13405" spans="1:3" x14ac:dyDescent="0.2">
      <c r="A13405" t="s">
        <v>32858</v>
      </c>
      <c r="B13405" t="s">
        <v>11805</v>
      </c>
      <c r="C13405" t="s">
        <v>32860</v>
      </c>
    </row>
    <row r="13406" spans="1:3" x14ac:dyDescent="0.2">
      <c r="A13406" t="s">
        <v>32861</v>
      </c>
      <c r="B13406" t="s">
        <v>11828</v>
      </c>
      <c r="C13406" t="s">
        <v>32862</v>
      </c>
    </row>
    <row r="13407" spans="1:3" x14ac:dyDescent="0.2">
      <c r="A13407" t="s">
        <v>32863</v>
      </c>
      <c r="B13407" t="s">
        <v>11798</v>
      </c>
      <c r="C13407" t="s">
        <v>32864</v>
      </c>
    </row>
    <row r="13408" spans="1:3" x14ac:dyDescent="0.2">
      <c r="A13408" t="s">
        <v>32865</v>
      </c>
      <c r="B13408" t="s">
        <v>32866</v>
      </c>
      <c r="C13408" t="s">
        <v>32867</v>
      </c>
    </row>
    <row r="13409" spans="1:3" x14ac:dyDescent="0.2">
      <c r="A13409" t="s">
        <v>32865</v>
      </c>
      <c r="B13409" t="s">
        <v>32866</v>
      </c>
      <c r="C13409" t="s">
        <v>32868</v>
      </c>
    </row>
    <row r="13410" spans="1:3" x14ac:dyDescent="0.2">
      <c r="A13410" t="s">
        <v>32865</v>
      </c>
      <c r="B13410" t="s">
        <v>32866</v>
      </c>
      <c r="C13410" t="s">
        <v>32869</v>
      </c>
    </row>
    <row r="13411" spans="1:3" x14ac:dyDescent="0.2">
      <c r="A13411" t="s">
        <v>32865</v>
      </c>
      <c r="B13411" t="s">
        <v>32866</v>
      </c>
      <c r="C13411" t="s">
        <v>32870</v>
      </c>
    </row>
    <row r="13412" spans="1:3" x14ac:dyDescent="0.2">
      <c r="A13412" t="s">
        <v>32865</v>
      </c>
      <c r="B13412" t="s">
        <v>32866</v>
      </c>
      <c r="C13412" t="s">
        <v>32871</v>
      </c>
    </row>
    <row r="13413" spans="1:3" x14ac:dyDescent="0.2">
      <c r="A13413" t="s">
        <v>32865</v>
      </c>
      <c r="B13413" t="s">
        <v>32866</v>
      </c>
      <c r="C13413" t="s">
        <v>32872</v>
      </c>
    </row>
    <row r="13414" spans="1:3" x14ac:dyDescent="0.2">
      <c r="A13414" t="s">
        <v>32865</v>
      </c>
      <c r="B13414" t="s">
        <v>32866</v>
      </c>
      <c r="C13414" t="s">
        <v>32873</v>
      </c>
    </row>
    <row r="13415" spans="1:3" x14ac:dyDescent="0.2">
      <c r="A13415" t="s">
        <v>32865</v>
      </c>
      <c r="B13415" t="s">
        <v>32866</v>
      </c>
      <c r="C13415" t="s">
        <v>32874</v>
      </c>
    </row>
    <row r="13416" spans="1:3" x14ac:dyDescent="0.2">
      <c r="A13416" t="s">
        <v>32865</v>
      </c>
      <c r="B13416" t="s">
        <v>11798</v>
      </c>
      <c r="C13416" t="s">
        <v>32875</v>
      </c>
    </row>
    <row r="13417" spans="1:3" x14ac:dyDescent="0.2">
      <c r="A13417" t="s">
        <v>32865</v>
      </c>
      <c r="B13417" t="s">
        <v>11828</v>
      </c>
      <c r="C13417" t="s">
        <v>32876</v>
      </c>
    </row>
    <row r="13418" spans="1:3" x14ac:dyDescent="0.2">
      <c r="A13418" t="s">
        <v>32865</v>
      </c>
      <c r="B13418" t="s">
        <v>12069</v>
      </c>
      <c r="C13418" t="s">
        <v>32877</v>
      </c>
    </row>
    <row r="13419" spans="1:3" x14ac:dyDescent="0.2">
      <c r="A13419" t="s">
        <v>32878</v>
      </c>
      <c r="B13419" t="s">
        <v>11880</v>
      </c>
      <c r="C13419" t="s">
        <v>32879</v>
      </c>
    </row>
    <row r="13420" spans="1:3" x14ac:dyDescent="0.2">
      <c r="A13420" t="s">
        <v>32880</v>
      </c>
      <c r="B13420" t="s">
        <v>11883</v>
      </c>
      <c r="C13420" t="s">
        <v>32879</v>
      </c>
    </row>
    <row r="13421" spans="1:3" x14ac:dyDescent="0.2">
      <c r="A13421" t="s">
        <v>32865</v>
      </c>
      <c r="B13421" t="s">
        <v>11798</v>
      </c>
      <c r="C13421" t="s">
        <v>32881</v>
      </c>
    </row>
    <row r="13422" spans="1:3" x14ac:dyDescent="0.2">
      <c r="A13422" t="s">
        <v>32865</v>
      </c>
      <c r="B13422" t="s">
        <v>12069</v>
      </c>
      <c r="C13422" t="s">
        <v>32882</v>
      </c>
    </row>
    <row r="13423" spans="1:3" x14ac:dyDescent="0.2">
      <c r="A13423" t="s">
        <v>32883</v>
      </c>
      <c r="B13423" t="s">
        <v>11798</v>
      </c>
      <c r="C13423" t="s">
        <v>32884</v>
      </c>
    </row>
    <row r="13424" spans="1:3" x14ac:dyDescent="0.2">
      <c r="A13424" t="s">
        <v>32885</v>
      </c>
      <c r="B13424" t="s">
        <v>11798</v>
      </c>
      <c r="C13424" t="s">
        <v>32886</v>
      </c>
    </row>
    <row r="13425" spans="1:3" x14ac:dyDescent="0.2">
      <c r="A13425" t="s">
        <v>32887</v>
      </c>
      <c r="B13425" t="s">
        <v>11805</v>
      </c>
      <c r="C13425" t="s">
        <v>32888</v>
      </c>
    </row>
    <row r="13426" spans="1:3" x14ac:dyDescent="0.2">
      <c r="A13426" t="s">
        <v>32887</v>
      </c>
      <c r="B13426" t="s">
        <v>11805</v>
      </c>
      <c r="C13426" t="s">
        <v>32889</v>
      </c>
    </row>
    <row r="13427" spans="1:3" x14ac:dyDescent="0.2">
      <c r="A13427" t="s">
        <v>32890</v>
      </c>
      <c r="B13427" t="s">
        <v>11805</v>
      </c>
      <c r="C13427" t="s">
        <v>32891</v>
      </c>
    </row>
    <row r="13428" spans="1:3" x14ac:dyDescent="0.2">
      <c r="A13428" t="s">
        <v>32892</v>
      </c>
      <c r="B13428" t="s">
        <v>11805</v>
      </c>
      <c r="C13428" t="s">
        <v>32893</v>
      </c>
    </row>
    <row r="13429" spans="1:3" x14ac:dyDescent="0.2">
      <c r="A13429" t="s">
        <v>32892</v>
      </c>
      <c r="B13429" t="s">
        <v>11805</v>
      </c>
      <c r="C13429" t="s">
        <v>32894</v>
      </c>
    </row>
    <row r="13430" spans="1:3" x14ac:dyDescent="0.2">
      <c r="A13430" t="s">
        <v>32895</v>
      </c>
      <c r="B13430" t="s">
        <v>11805</v>
      </c>
      <c r="C13430" t="s">
        <v>32896</v>
      </c>
    </row>
    <row r="13431" spans="1:3" x14ac:dyDescent="0.2">
      <c r="A13431" t="s">
        <v>32895</v>
      </c>
      <c r="B13431" t="s">
        <v>11805</v>
      </c>
      <c r="C13431" t="s">
        <v>32897</v>
      </c>
    </row>
    <row r="13432" spans="1:3" x14ac:dyDescent="0.2">
      <c r="A13432" t="s">
        <v>32898</v>
      </c>
      <c r="B13432" t="s">
        <v>11828</v>
      </c>
      <c r="C13432" t="s">
        <v>32899</v>
      </c>
    </row>
    <row r="13433" spans="1:3" x14ac:dyDescent="0.2">
      <c r="A13433" t="s">
        <v>32900</v>
      </c>
      <c r="B13433" t="s">
        <v>11828</v>
      </c>
      <c r="C13433" t="s">
        <v>32901</v>
      </c>
    </row>
    <row r="13434" spans="1:3" x14ac:dyDescent="0.2">
      <c r="A13434" t="s">
        <v>32902</v>
      </c>
      <c r="B13434" t="s">
        <v>11819</v>
      </c>
      <c r="C13434" t="s">
        <v>32903</v>
      </c>
    </row>
    <row r="13435" spans="1:3" x14ac:dyDescent="0.2">
      <c r="A13435" t="s">
        <v>32902</v>
      </c>
      <c r="B13435" t="s">
        <v>11805</v>
      </c>
      <c r="C13435" t="s">
        <v>32904</v>
      </c>
    </row>
    <row r="13436" spans="1:3" x14ac:dyDescent="0.2">
      <c r="A13436" t="s">
        <v>32902</v>
      </c>
      <c r="B13436" t="s">
        <v>11819</v>
      </c>
      <c r="C13436" t="s">
        <v>32905</v>
      </c>
    </row>
    <row r="13437" spans="1:3" x14ac:dyDescent="0.2">
      <c r="A13437" t="s">
        <v>32906</v>
      </c>
      <c r="B13437" t="s">
        <v>11840</v>
      </c>
      <c r="C13437" t="s">
        <v>32907</v>
      </c>
    </row>
    <row r="13438" spans="1:3" x14ac:dyDescent="0.2">
      <c r="A13438" t="s">
        <v>32908</v>
      </c>
      <c r="B13438" t="s">
        <v>11798</v>
      </c>
      <c r="C13438" t="s">
        <v>32909</v>
      </c>
    </row>
    <row r="13439" spans="1:3" x14ac:dyDescent="0.2">
      <c r="A13439" t="s">
        <v>32910</v>
      </c>
      <c r="B13439" t="s">
        <v>11805</v>
      </c>
      <c r="C13439" t="s">
        <v>32911</v>
      </c>
    </row>
    <row r="13440" spans="1:3" x14ac:dyDescent="0.2">
      <c r="A13440" t="s">
        <v>32912</v>
      </c>
      <c r="B13440" t="s">
        <v>11805</v>
      </c>
      <c r="C13440" t="s">
        <v>32913</v>
      </c>
    </row>
    <row r="13441" spans="1:3" x14ac:dyDescent="0.2">
      <c r="A13441" t="s">
        <v>32914</v>
      </c>
      <c r="B13441" t="s">
        <v>11805</v>
      </c>
      <c r="C13441" t="s">
        <v>32915</v>
      </c>
    </row>
    <row r="13442" spans="1:3" x14ac:dyDescent="0.2">
      <c r="A13442" t="s">
        <v>32916</v>
      </c>
      <c r="B13442" t="s">
        <v>11805</v>
      </c>
      <c r="C13442" t="s">
        <v>32917</v>
      </c>
    </row>
    <row r="13443" spans="1:3" x14ac:dyDescent="0.2">
      <c r="A13443" t="s">
        <v>32880</v>
      </c>
      <c r="B13443" t="s">
        <v>11798</v>
      </c>
      <c r="C13443" t="s">
        <v>32918</v>
      </c>
    </row>
    <row r="13444" spans="1:3" x14ac:dyDescent="0.2">
      <c r="A13444" t="s">
        <v>32919</v>
      </c>
      <c r="B13444" t="s">
        <v>11805</v>
      </c>
      <c r="C13444" t="s">
        <v>32920</v>
      </c>
    </row>
    <row r="13445" spans="1:3" x14ac:dyDescent="0.2">
      <c r="A13445" t="s">
        <v>32921</v>
      </c>
      <c r="B13445" t="s">
        <v>11798</v>
      </c>
      <c r="C13445" t="s">
        <v>32922</v>
      </c>
    </row>
    <row r="13446" spans="1:3" x14ac:dyDescent="0.2">
      <c r="A13446" t="s">
        <v>32923</v>
      </c>
      <c r="B13446" t="s">
        <v>11798</v>
      </c>
      <c r="C13446" t="s">
        <v>32924</v>
      </c>
    </row>
    <row r="13447" spans="1:3" x14ac:dyDescent="0.2">
      <c r="A13447" t="s">
        <v>32925</v>
      </c>
      <c r="B13447" t="s">
        <v>11805</v>
      </c>
      <c r="C13447" t="s">
        <v>32926</v>
      </c>
    </row>
    <row r="13448" spans="1:3" x14ac:dyDescent="0.2">
      <c r="A13448" t="s">
        <v>32927</v>
      </c>
      <c r="B13448" t="s">
        <v>11805</v>
      </c>
      <c r="C13448" t="s">
        <v>32928</v>
      </c>
    </row>
    <row r="13449" spans="1:3" x14ac:dyDescent="0.2">
      <c r="A13449" t="s">
        <v>32929</v>
      </c>
      <c r="B13449" t="s">
        <v>11805</v>
      </c>
      <c r="C13449" t="s">
        <v>32930</v>
      </c>
    </row>
    <row r="13450" spans="1:3" x14ac:dyDescent="0.2">
      <c r="A13450" t="s">
        <v>32931</v>
      </c>
      <c r="B13450" t="s">
        <v>11805</v>
      </c>
      <c r="C13450" t="s">
        <v>32932</v>
      </c>
    </row>
    <row r="13451" spans="1:3" x14ac:dyDescent="0.2">
      <c r="A13451" t="s">
        <v>32931</v>
      </c>
      <c r="B13451" t="s">
        <v>11805</v>
      </c>
      <c r="C13451" t="s">
        <v>32933</v>
      </c>
    </row>
    <row r="13452" spans="1:3" x14ac:dyDescent="0.2">
      <c r="A13452" t="s">
        <v>32934</v>
      </c>
      <c r="B13452" t="s">
        <v>11828</v>
      </c>
      <c r="C13452" t="s">
        <v>32935</v>
      </c>
    </row>
    <row r="13453" spans="1:3" x14ac:dyDescent="0.2">
      <c r="A13453" t="s">
        <v>32936</v>
      </c>
      <c r="B13453" t="s">
        <v>11798</v>
      </c>
      <c r="C13453" t="s">
        <v>32937</v>
      </c>
    </row>
    <row r="13454" spans="1:3" x14ac:dyDescent="0.2">
      <c r="A13454" t="s">
        <v>32938</v>
      </c>
      <c r="B13454" t="s">
        <v>11805</v>
      </c>
      <c r="C13454" t="s">
        <v>32939</v>
      </c>
    </row>
    <row r="13455" spans="1:3" x14ac:dyDescent="0.2">
      <c r="A13455" t="s">
        <v>32940</v>
      </c>
      <c r="B13455" t="s">
        <v>11880</v>
      </c>
      <c r="C13455" t="s">
        <v>32941</v>
      </c>
    </row>
    <row r="13456" spans="1:3" x14ac:dyDescent="0.2">
      <c r="A13456" t="s">
        <v>32942</v>
      </c>
      <c r="B13456" t="s">
        <v>11883</v>
      </c>
      <c r="C13456" t="s">
        <v>32941</v>
      </c>
    </row>
    <row r="13457" spans="1:3" x14ac:dyDescent="0.2">
      <c r="A13457" t="s">
        <v>32943</v>
      </c>
      <c r="B13457" t="s">
        <v>12069</v>
      </c>
      <c r="C13457" t="s">
        <v>32944</v>
      </c>
    </row>
    <row r="13458" spans="1:3" x14ac:dyDescent="0.2">
      <c r="A13458" t="s">
        <v>32943</v>
      </c>
      <c r="B13458" t="s">
        <v>12069</v>
      </c>
      <c r="C13458" t="s">
        <v>32945</v>
      </c>
    </row>
    <row r="13459" spans="1:3" x14ac:dyDescent="0.2">
      <c r="A13459" t="s">
        <v>32943</v>
      </c>
      <c r="B13459" t="s">
        <v>11819</v>
      </c>
      <c r="C13459" t="s">
        <v>32946</v>
      </c>
    </row>
    <row r="13460" spans="1:3" x14ac:dyDescent="0.2">
      <c r="A13460" t="s">
        <v>32943</v>
      </c>
      <c r="B13460" t="s">
        <v>11819</v>
      </c>
      <c r="C13460" t="s">
        <v>32947</v>
      </c>
    </row>
    <row r="13461" spans="1:3" x14ac:dyDescent="0.2">
      <c r="A13461" t="s">
        <v>32943</v>
      </c>
      <c r="B13461" t="s">
        <v>12069</v>
      </c>
      <c r="C13461" t="s">
        <v>32948</v>
      </c>
    </row>
    <row r="13462" spans="1:3" x14ac:dyDescent="0.2">
      <c r="A13462" t="s">
        <v>32943</v>
      </c>
      <c r="B13462" t="s">
        <v>12069</v>
      </c>
      <c r="C13462" t="s">
        <v>32949</v>
      </c>
    </row>
    <row r="13463" spans="1:3" x14ac:dyDescent="0.2">
      <c r="A13463" t="s">
        <v>32942</v>
      </c>
      <c r="B13463" t="s">
        <v>11805</v>
      </c>
      <c r="C13463" t="s">
        <v>32950</v>
      </c>
    </row>
    <row r="13464" spans="1:3" x14ac:dyDescent="0.2">
      <c r="A13464" t="s">
        <v>32942</v>
      </c>
      <c r="B13464" t="s">
        <v>11805</v>
      </c>
      <c r="C13464" t="s">
        <v>32951</v>
      </c>
    </row>
    <row r="13465" spans="1:3" x14ac:dyDescent="0.2">
      <c r="A13465" t="s">
        <v>32952</v>
      </c>
      <c r="B13465" t="s">
        <v>11798</v>
      </c>
      <c r="C13465" t="s">
        <v>32953</v>
      </c>
    </row>
    <row r="13466" spans="1:3" x14ac:dyDescent="0.2">
      <c r="A13466" t="s">
        <v>32952</v>
      </c>
      <c r="B13466" t="s">
        <v>11798</v>
      </c>
      <c r="C13466" t="s">
        <v>32954</v>
      </c>
    </row>
    <row r="13467" spans="1:3" x14ac:dyDescent="0.2">
      <c r="A13467" t="s">
        <v>32952</v>
      </c>
      <c r="B13467" t="s">
        <v>11798</v>
      </c>
      <c r="C13467" t="s">
        <v>32955</v>
      </c>
    </row>
    <row r="13468" spans="1:3" x14ac:dyDescent="0.2">
      <c r="A13468" t="s">
        <v>32956</v>
      </c>
      <c r="B13468" t="s">
        <v>11805</v>
      </c>
      <c r="C13468" t="s">
        <v>32957</v>
      </c>
    </row>
    <row r="13469" spans="1:3" x14ac:dyDescent="0.2">
      <c r="A13469" t="s">
        <v>32958</v>
      </c>
      <c r="B13469" t="s">
        <v>11889</v>
      </c>
      <c r="C13469" t="s">
        <v>32959</v>
      </c>
    </row>
    <row r="13470" spans="1:3" x14ac:dyDescent="0.2">
      <c r="A13470" t="s">
        <v>32958</v>
      </c>
      <c r="B13470" t="s">
        <v>11819</v>
      </c>
      <c r="C13470" t="s">
        <v>32960</v>
      </c>
    </row>
    <row r="13471" spans="1:3" x14ac:dyDescent="0.2">
      <c r="A13471" t="s">
        <v>32961</v>
      </c>
      <c r="B13471" t="s">
        <v>11805</v>
      </c>
      <c r="C13471" t="s">
        <v>32962</v>
      </c>
    </row>
    <row r="13472" spans="1:3" x14ac:dyDescent="0.2">
      <c r="A13472" t="s">
        <v>32963</v>
      </c>
      <c r="B13472" t="s">
        <v>11805</v>
      </c>
      <c r="C13472" t="s">
        <v>32964</v>
      </c>
    </row>
    <row r="13473" spans="1:3" x14ac:dyDescent="0.2">
      <c r="A13473" t="s">
        <v>32965</v>
      </c>
      <c r="B13473" t="s">
        <v>11805</v>
      </c>
      <c r="C13473" t="s">
        <v>32966</v>
      </c>
    </row>
    <row r="13474" spans="1:3" x14ac:dyDescent="0.2">
      <c r="A13474" t="s">
        <v>32967</v>
      </c>
      <c r="B13474" t="s">
        <v>11798</v>
      </c>
      <c r="C13474" t="s">
        <v>32968</v>
      </c>
    </row>
    <row r="13475" spans="1:3" x14ac:dyDescent="0.2">
      <c r="A13475" t="s">
        <v>32969</v>
      </c>
      <c r="B13475" t="s">
        <v>11805</v>
      </c>
      <c r="C13475" t="s">
        <v>32970</v>
      </c>
    </row>
    <row r="13476" spans="1:3" x14ac:dyDescent="0.2">
      <c r="A13476" t="s">
        <v>32971</v>
      </c>
      <c r="B13476" t="s">
        <v>11805</v>
      </c>
      <c r="C13476" t="s">
        <v>32972</v>
      </c>
    </row>
    <row r="13477" spans="1:3" x14ac:dyDescent="0.2">
      <c r="A13477" t="s">
        <v>32971</v>
      </c>
      <c r="B13477" t="s">
        <v>11805</v>
      </c>
      <c r="C13477" t="s">
        <v>32973</v>
      </c>
    </row>
    <row r="13478" spans="1:3" x14ac:dyDescent="0.2">
      <c r="A13478" t="s">
        <v>32971</v>
      </c>
      <c r="B13478" t="s">
        <v>11805</v>
      </c>
      <c r="C13478" t="s">
        <v>32974</v>
      </c>
    </row>
    <row r="13479" spans="1:3" x14ac:dyDescent="0.2">
      <c r="A13479" t="s">
        <v>32975</v>
      </c>
      <c r="B13479" t="s">
        <v>11805</v>
      </c>
      <c r="C13479" t="s">
        <v>32976</v>
      </c>
    </row>
    <row r="13480" spans="1:3" x14ac:dyDescent="0.2">
      <c r="A13480" t="s">
        <v>32977</v>
      </c>
      <c r="B13480" t="s">
        <v>11805</v>
      </c>
      <c r="C13480" t="s">
        <v>32978</v>
      </c>
    </row>
    <row r="13481" spans="1:3" x14ac:dyDescent="0.2">
      <c r="A13481" t="s">
        <v>32979</v>
      </c>
      <c r="B13481" t="s">
        <v>12069</v>
      </c>
      <c r="C13481" t="s">
        <v>32980</v>
      </c>
    </row>
    <row r="13482" spans="1:3" x14ac:dyDescent="0.2">
      <c r="A13482" t="s">
        <v>32981</v>
      </c>
      <c r="B13482" t="s">
        <v>11805</v>
      </c>
      <c r="C13482" t="s">
        <v>32982</v>
      </c>
    </row>
    <row r="13483" spans="1:3" x14ac:dyDescent="0.2">
      <c r="A13483" t="s">
        <v>32983</v>
      </c>
      <c r="B13483" t="s">
        <v>11840</v>
      </c>
      <c r="C13483" t="s">
        <v>32984</v>
      </c>
    </row>
    <row r="13484" spans="1:3" x14ac:dyDescent="0.2">
      <c r="A13484" t="s">
        <v>32985</v>
      </c>
      <c r="B13484" t="s">
        <v>11840</v>
      </c>
      <c r="C13484" t="s">
        <v>32984</v>
      </c>
    </row>
    <row r="13485" spans="1:3" x14ac:dyDescent="0.2">
      <c r="A13485" t="s">
        <v>32986</v>
      </c>
      <c r="B13485" t="s">
        <v>12069</v>
      </c>
      <c r="C13485" t="s">
        <v>32987</v>
      </c>
    </row>
    <row r="13486" spans="1:3" x14ac:dyDescent="0.2">
      <c r="A13486" t="s">
        <v>32988</v>
      </c>
      <c r="B13486" t="s">
        <v>12069</v>
      </c>
      <c r="C13486" t="s">
        <v>32989</v>
      </c>
    </row>
    <row r="13487" spans="1:3" x14ac:dyDescent="0.2">
      <c r="A13487" t="s">
        <v>32990</v>
      </c>
      <c r="B13487" t="s">
        <v>11798</v>
      </c>
      <c r="C13487" t="s">
        <v>32991</v>
      </c>
    </row>
    <row r="13488" spans="1:3" x14ac:dyDescent="0.2">
      <c r="A13488" t="s">
        <v>32992</v>
      </c>
      <c r="B13488" t="s">
        <v>11798</v>
      </c>
      <c r="C13488" t="s">
        <v>32993</v>
      </c>
    </row>
    <row r="13489" spans="1:3" x14ac:dyDescent="0.2">
      <c r="A13489" t="s">
        <v>32994</v>
      </c>
      <c r="B13489" t="s">
        <v>11805</v>
      </c>
      <c r="C13489" t="s">
        <v>32995</v>
      </c>
    </row>
    <row r="13490" spans="1:3" x14ac:dyDescent="0.2">
      <c r="A13490" t="s">
        <v>32996</v>
      </c>
      <c r="B13490" t="s">
        <v>11798</v>
      </c>
      <c r="C13490" t="s">
        <v>32997</v>
      </c>
    </row>
    <row r="13491" spans="1:3" x14ac:dyDescent="0.2">
      <c r="A13491" t="s">
        <v>32998</v>
      </c>
      <c r="B13491" t="s">
        <v>11798</v>
      </c>
      <c r="C13491" t="s">
        <v>32999</v>
      </c>
    </row>
    <row r="13492" spans="1:3" x14ac:dyDescent="0.2">
      <c r="A13492" t="s">
        <v>33000</v>
      </c>
      <c r="B13492" t="s">
        <v>11798</v>
      </c>
      <c r="C13492" t="s">
        <v>33001</v>
      </c>
    </row>
    <row r="13493" spans="1:3" x14ac:dyDescent="0.2">
      <c r="A13493" t="s">
        <v>33002</v>
      </c>
      <c r="B13493" t="s">
        <v>11880</v>
      </c>
      <c r="C13493" t="s">
        <v>33003</v>
      </c>
    </row>
    <row r="13494" spans="1:3" x14ac:dyDescent="0.2">
      <c r="A13494" t="s">
        <v>33004</v>
      </c>
      <c r="B13494" t="s">
        <v>11883</v>
      </c>
      <c r="C13494" t="s">
        <v>33003</v>
      </c>
    </row>
    <row r="13495" spans="1:3" x14ac:dyDescent="0.2">
      <c r="A13495" t="s">
        <v>33005</v>
      </c>
      <c r="B13495" t="s">
        <v>12069</v>
      </c>
      <c r="C13495" t="s">
        <v>33006</v>
      </c>
    </row>
    <row r="13496" spans="1:3" x14ac:dyDescent="0.2">
      <c r="A13496" t="s">
        <v>33005</v>
      </c>
      <c r="B13496" t="s">
        <v>12069</v>
      </c>
      <c r="C13496" t="s">
        <v>33007</v>
      </c>
    </row>
    <row r="13497" spans="1:3" x14ac:dyDescent="0.2">
      <c r="A13497" t="s">
        <v>33005</v>
      </c>
      <c r="B13497" t="s">
        <v>12069</v>
      </c>
      <c r="C13497" t="s">
        <v>33008</v>
      </c>
    </row>
    <row r="13498" spans="1:3" x14ac:dyDescent="0.2">
      <c r="A13498" t="s">
        <v>33005</v>
      </c>
      <c r="B13498" t="s">
        <v>11819</v>
      </c>
      <c r="C13498" t="s">
        <v>33009</v>
      </c>
    </row>
    <row r="13499" spans="1:3" x14ac:dyDescent="0.2">
      <c r="A13499" t="s">
        <v>33010</v>
      </c>
      <c r="B13499" t="s">
        <v>11798</v>
      </c>
      <c r="C13499" t="s">
        <v>33011</v>
      </c>
    </row>
    <row r="13500" spans="1:3" x14ac:dyDescent="0.2">
      <c r="A13500" t="s">
        <v>33012</v>
      </c>
      <c r="B13500" t="s">
        <v>11828</v>
      </c>
      <c r="C13500" t="s">
        <v>33013</v>
      </c>
    </row>
    <row r="13501" spans="1:3" x14ac:dyDescent="0.2">
      <c r="A13501" t="s">
        <v>33014</v>
      </c>
      <c r="B13501" t="s">
        <v>11798</v>
      </c>
      <c r="C13501" t="s">
        <v>33015</v>
      </c>
    </row>
    <row r="13502" spans="1:3" x14ac:dyDescent="0.2">
      <c r="A13502" t="s">
        <v>33014</v>
      </c>
      <c r="B13502" t="s">
        <v>11798</v>
      </c>
      <c r="C13502" t="s">
        <v>33016</v>
      </c>
    </row>
    <row r="13503" spans="1:3" x14ac:dyDescent="0.2">
      <c r="A13503" t="s">
        <v>33014</v>
      </c>
      <c r="B13503" t="s">
        <v>11798</v>
      </c>
      <c r="C13503" t="s">
        <v>33017</v>
      </c>
    </row>
    <row r="13504" spans="1:3" x14ac:dyDescent="0.2">
      <c r="A13504" t="s">
        <v>33014</v>
      </c>
      <c r="B13504" t="s">
        <v>11798</v>
      </c>
      <c r="C13504" t="s">
        <v>33018</v>
      </c>
    </row>
    <row r="13505" spans="1:3" x14ac:dyDescent="0.2">
      <c r="A13505" t="s">
        <v>33019</v>
      </c>
      <c r="B13505" t="s">
        <v>11880</v>
      </c>
      <c r="C13505" t="s">
        <v>33020</v>
      </c>
    </row>
    <row r="13506" spans="1:3" x14ac:dyDescent="0.2">
      <c r="A13506" t="s">
        <v>33021</v>
      </c>
      <c r="B13506" t="s">
        <v>11883</v>
      </c>
      <c r="C13506" t="s">
        <v>33020</v>
      </c>
    </row>
    <row r="13507" spans="1:3" x14ac:dyDescent="0.2">
      <c r="A13507" t="s">
        <v>33014</v>
      </c>
      <c r="B13507" t="s">
        <v>11798</v>
      </c>
      <c r="C13507" t="s">
        <v>33022</v>
      </c>
    </row>
    <row r="13508" spans="1:3" x14ac:dyDescent="0.2">
      <c r="A13508" t="s">
        <v>33014</v>
      </c>
      <c r="B13508" t="s">
        <v>11798</v>
      </c>
      <c r="C13508" t="s">
        <v>33023</v>
      </c>
    </row>
    <row r="13509" spans="1:3" x14ac:dyDescent="0.2">
      <c r="A13509" t="s">
        <v>33014</v>
      </c>
      <c r="B13509" t="s">
        <v>11798</v>
      </c>
      <c r="C13509" t="s">
        <v>33024</v>
      </c>
    </row>
    <row r="13510" spans="1:3" x14ac:dyDescent="0.2">
      <c r="A13510" t="s">
        <v>33014</v>
      </c>
      <c r="B13510" t="s">
        <v>11798</v>
      </c>
      <c r="C13510" t="s">
        <v>33025</v>
      </c>
    </row>
    <row r="13511" spans="1:3" x14ac:dyDescent="0.2">
      <c r="A13511" t="s">
        <v>33014</v>
      </c>
      <c r="B13511" t="s">
        <v>11819</v>
      </c>
      <c r="C13511" t="s">
        <v>33026</v>
      </c>
    </row>
    <row r="13512" spans="1:3" x14ac:dyDescent="0.2">
      <c r="A13512" t="s">
        <v>33014</v>
      </c>
      <c r="B13512" t="s">
        <v>11819</v>
      </c>
      <c r="C13512" t="s">
        <v>33027</v>
      </c>
    </row>
    <row r="13513" spans="1:3" x14ac:dyDescent="0.2">
      <c r="A13513" t="s">
        <v>33014</v>
      </c>
      <c r="B13513" t="s">
        <v>11819</v>
      </c>
      <c r="C13513" t="s">
        <v>33028</v>
      </c>
    </row>
    <row r="13514" spans="1:3" x14ac:dyDescent="0.2">
      <c r="A13514" t="s">
        <v>33029</v>
      </c>
      <c r="B13514" t="s">
        <v>11805</v>
      </c>
      <c r="C13514" t="s">
        <v>33030</v>
      </c>
    </row>
    <row r="13515" spans="1:3" x14ac:dyDescent="0.2">
      <c r="A13515" t="s">
        <v>33031</v>
      </c>
      <c r="B13515" t="s">
        <v>11798</v>
      </c>
      <c r="C13515" t="s">
        <v>33032</v>
      </c>
    </row>
    <row r="13516" spans="1:3" x14ac:dyDescent="0.2">
      <c r="A13516" t="s">
        <v>33031</v>
      </c>
      <c r="B13516" t="s">
        <v>11798</v>
      </c>
      <c r="C13516" t="s">
        <v>33033</v>
      </c>
    </row>
    <row r="13517" spans="1:3" x14ac:dyDescent="0.2">
      <c r="A13517" t="s">
        <v>33034</v>
      </c>
      <c r="B13517" t="s">
        <v>11798</v>
      </c>
      <c r="C13517" t="s">
        <v>24701</v>
      </c>
    </row>
    <row r="13518" spans="1:3" x14ac:dyDescent="0.2">
      <c r="A13518" t="s">
        <v>33035</v>
      </c>
      <c r="B13518" t="s">
        <v>11798</v>
      </c>
      <c r="C13518" t="s">
        <v>33036</v>
      </c>
    </row>
    <row r="13519" spans="1:3" x14ac:dyDescent="0.2">
      <c r="A13519" t="s">
        <v>33035</v>
      </c>
      <c r="B13519" t="s">
        <v>11798</v>
      </c>
      <c r="C13519" t="s">
        <v>33037</v>
      </c>
    </row>
    <row r="13520" spans="1:3" x14ac:dyDescent="0.2">
      <c r="A13520" t="s">
        <v>33038</v>
      </c>
      <c r="B13520" t="s">
        <v>11798</v>
      </c>
      <c r="C13520" t="s">
        <v>33039</v>
      </c>
    </row>
    <row r="13521" spans="1:3" x14ac:dyDescent="0.2">
      <c r="A13521" t="s">
        <v>33040</v>
      </c>
      <c r="B13521" t="s">
        <v>11798</v>
      </c>
      <c r="C13521" t="s">
        <v>33041</v>
      </c>
    </row>
    <row r="13522" spans="1:3" x14ac:dyDescent="0.2">
      <c r="A13522" t="s">
        <v>33042</v>
      </c>
      <c r="B13522" t="s">
        <v>11805</v>
      </c>
      <c r="C13522" t="s">
        <v>33043</v>
      </c>
    </row>
    <row r="13523" spans="1:3" x14ac:dyDescent="0.2">
      <c r="A13523" t="s">
        <v>33044</v>
      </c>
      <c r="B13523" t="s">
        <v>11798</v>
      </c>
      <c r="C13523" t="s">
        <v>33045</v>
      </c>
    </row>
    <row r="13524" spans="1:3" x14ac:dyDescent="0.2">
      <c r="A13524" t="s">
        <v>33046</v>
      </c>
      <c r="B13524" t="s">
        <v>11798</v>
      </c>
      <c r="C13524" t="s">
        <v>33047</v>
      </c>
    </row>
    <row r="13525" spans="1:3" x14ac:dyDescent="0.2">
      <c r="A13525" t="s">
        <v>33048</v>
      </c>
      <c r="B13525" t="s">
        <v>11805</v>
      </c>
      <c r="C13525" t="s">
        <v>33049</v>
      </c>
    </row>
    <row r="13526" spans="1:3" x14ac:dyDescent="0.2">
      <c r="A13526" t="s">
        <v>33050</v>
      </c>
      <c r="B13526" t="s">
        <v>11798</v>
      </c>
      <c r="C13526" t="s">
        <v>33051</v>
      </c>
    </row>
    <row r="13527" spans="1:3" x14ac:dyDescent="0.2">
      <c r="A13527" t="s">
        <v>33052</v>
      </c>
      <c r="B13527" t="s">
        <v>11819</v>
      </c>
      <c r="C13527" t="s">
        <v>33053</v>
      </c>
    </row>
    <row r="13528" spans="1:3" x14ac:dyDescent="0.2">
      <c r="A13528" t="s">
        <v>33054</v>
      </c>
      <c r="B13528" t="s">
        <v>11805</v>
      </c>
      <c r="C13528" t="s">
        <v>33055</v>
      </c>
    </row>
    <row r="13529" spans="1:3" x14ac:dyDescent="0.2">
      <c r="A13529" t="s">
        <v>33056</v>
      </c>
      <c r="B13529" t="s">
        <v>11880</v>
      </c>
      <c r="C13529" t="s">
        <v>33057</v>
      </c>
    </row>
    <row r="13530" spans="1:3" x14ac:dyDescent="0.2">
      <c r="A13530" t="s">
        <v>33058</v>
      </c>
      <c r="B13530" t="s">
        <v>11883</v>
      </c>
      <c r="C13530" t="s">
        <v>33057</v>
      </c>
    </row>
    <row r="13531" spans="1:3" x14ac:dyDescent="0.2">
      <c r="A13531" t="s">
        <v>33059</v>
      </c>
      <c r="B13531" t="s">
        <v>11798</v>
      </c>
      <c r="C13531" t="s">
        <v>33060</v>
      </c>
    </row>
    <row r="13532" spans="1:3" x14ac:dyDescent="0.2">
      <c r="A13532" t="s">
        <v>33059</v>
      </c>
      <c r="B13532" t="s">
        <v>11798</v>
      </c>
      <c r="C13532" t="s">
        <v>33061</v>
      </c>
    </row>
    <row r="13533" spans="1:3" x14ac:dyDescent="0.2">
      <c r="A13533" t="s">
        <v>33062</v>
      </c>
      <c r="B13533" t="s">
        <v>11798</v>
      </c>
      <c r="C13533" t="s">
        <v>33063</v>
      </c>
    </row>
    <row r="13534" spans="1:3" x14ac:dyDescent="0.2">
      <c r="A13534" t="s">
        <v>33062</v>
      </c>
      <c r="B13534" t="s">
        <v>11798</v>
      </c>
      <c r="C13534" t="s">
        <v>33064</v>
      </c>
    </row>
    <row r="13535" spans="1:3" x14ac:dyDescent="0.2">
      <c r="A13535" t="s">
        <v>33065</v>
      </c>
      <c r="B13535" t="s">
        <v>11798</v>
      </c>
      <c r="C13535" t="s">
        <v>33066</v>
      </c>
    </row>
    <row r="13536" spans="1:3" x14ac:dyDescent="0.2">
      <c r="A13536" t="s">
        <v>33067</v>
      </c>
      <c r="B13536" t="s">
        <v>11805</v>
      </c>
      <c r="C13536" t="s">
        <v>33068</v>
      </c>
    </row>
    <row r="13537" spans="1:3" x14ac:dyDescent="0.2">
      <c r="A13537" t="s">
        <v>33069</v>
      </c>
      <c r="B13537" t="s">
        <v>11828</v>
      </c>
      <c r="C13537" t="s">
        <v>33070</v>
      </c>
    </row>
    <row r="13538" spans="1:3" x14ac:dyDescent="0.2">
      <c r="A13538" t="s">
        <v>33021</v>
      </c>
      <c r="B13538" t="s">
        <v>11805</v>
      </c>
      <c r="C13538" t="s">
        <v>33071</v>
      </c>
    </row>
    <row r="13539" spans="1:3" x14ac:dyDescent="0.2">
      <c r="A13539" t="s">
        <v>33072</v>
      </c>
      <c r="B13539" t="s">
        <v>11828</v>
      </c>
      <c r="C13539" t="s">
        <v>33073</v>
      </c>
    </row>
    <row r="13540" spans="1:3" x14ac:dyDescent="0.2">
      <c r="A13540" t="s">
        <v>23168</v>
      </c>
      <c r="B13540" t="s">
        <v>11805</v>
      </c>
      <c r="C13540" t="s">
        <v>33074</v>
      </c>
    </row>
    <row r="13541" spans="1:3" x14ac:dyDescent="0.2">
      <c r="A13541" t="s">
        <v>33075</v>
      </c>
      <c r="B13541" t="s">
        <v>11798</v>
      </c>
      <c r="C13541" t="s">
        <v>33076</v>
      </c>
    </row>
    <row r="13542" spans="1:3" x14ac:dyDescent="0.2">
      <c r="A13542" t="s">
        <v>33077</v>
      </c>
      <c r="B13542" t="s">
        <v>11798</v>
      </c>
      <c r="C13542" t="s">
        <v>33041</v>
      </c>
    </row>
    <row r="13543" spans="1:3" x14ac:dyDescent="0.2">
      <c r="A13543" t="s">
        <v>33078</v>
      </c>
      <c r="B13543" t="s">
        <v>11798</v>
      </c>
      <c r="C13543" t="s">
        <v>33079</v>
      </c>
    </row>
    <row r="13544" spans="1:3" x14ac:dyDescent="0.2">
      <c r="A13544" t="s">
        <v>33080</v>
      </c>
      <c r="B13544" t="s">
        <v>11798</v>
      </c>
      <c r="C13544" t="s">
        <v>33081</v>
      </c>
    </row>
    <row r="13545" spans="1:3" x14ac:dyDescent="0.2">
      <c r="A13545" t="s">
        <v>33082</v>
      </c>
      <c r="B13545" t="s">
        <v>11798</v>
      </c>
      <c r="C13545" t="s">
        <v>33083</v>
      </c>
    </row>
    <row r="13546" spans="1:3" x14ac:dyDescent="0.2">
      <c r="A13546" t="s">
        <v>33084</v>
      </c>
      <c r="B13546" t="s">
        <v>11805</v>
      </c>
      <c r="C13546" t="s">
        <v>33085</v>
      </c>
    </row>
    <row r="13547" spans="1:3" x14ac:dyDescent="0.2">
      <c r="A13547" t="s">
        <v>33084</v>
      </c>
      <c r="B13547" t="s">
        <v>11805</v>
      </c>
      <c r="C13547" t="s">
        <v>33086</v>
      </c>
    </row>
    <row r="13548" spans="1:3" x14ac:dyDescent="0.2">
      <c r="A13548" t="s">
        <v>33087</v>
      </c>
      <c r="B13548" t="s">
        <v>11805</v>
      </c>
      <c r="C13548" t="s">
        <v>33088</v>
      </c>
    </row>
    <row r="13549" spans="1:3" x14ac:dyDescent="0.2">
      <c r="A13549" t="s">
        <v>33089</v>
      </c>
      <c r="B13549" t="s">
        <v>11798</v>
      </c>
      <c r="C13549" t="s">
        <v>33090</v>
      </c>
    </row>
    <row r="13550" spans="1:3" x14ac:dyDescent="0.2">
      <c r="A13550" t="s">
        <v>33091</v>
      </c>
      <c r="B13550" t="s">
        <v>12069</v>
      </c>
      <c r="C13550" t="s">
        <v>33092</v>
      </c>
    </row>
    <row r="13551" spans="1:3" x14ac:dyDescent="0.2">
      <c r="A13551" t="s">
        <v>33093</v>
      </c>
      <c r="B13551" t="s">
        <v>11798</v>
      </c>
      <c r="C13551" t="s">
        <v>33094</v>
      </c>
    </row>
    <row r="13552" spans="1:3" x14ac:dyDescent="0.2">
      <c r="A13552" t="s">
        <v>33095</v>
      </c>
      <c r="B13552" t="s">
        <v>11805</v>
      </c>
      <c r="C13552" t="s">
        <v>33096</v>
      </c>
    </row>
    <row r="13553" spans="1:3" x14ac:dyDescent="0.2">
      <c r="A13553" t="s">
        <v>33095</v>
      </c>
      <c r="B13553" t="s">
        <v>11805</v>
      </c>
      <c r="C13553" t="s">
        <v>33097</v>
      </c>
    </row>
    <row r="13554" spans="1:3" x14ac:dyDescent="0.2">
      <c r="A13554" t="s">
        <v>33098</v>
      </c>
      <c r="B13554" t="s">
        <v>11798</v>
      </c>
      <c r="C13554" t="s">
        <v>33099</v>
      </c>
    </row>
    <row r="13555" spans="1:3" x14ac:dyDescent="0.2">
      <c r="A13555" t="s">
        <v>33100</v>
      </c>
      <c r="B13555" t="s">
        <v>11798</v>
      </c>
      <c r="C13555" t="s">
        <v>33101</v>
      </c>
    </row>
    <row r="13556" spans="1:3" x14ac:dyDescent="0.2">
      <c r="A13556" t="s">
        <v>33102</v>
      </c>
      <c r="B13556" t="s">
        <v>11798</v>
      </c>
      <c r="C13556" t="s">
        <v>33099</v>
      </c>
    </row>
    <row r="13557" spans="1:3" x14ac:dyDescent="0.2">
      <c r="A13557" t="s">
        <v>33103</v>
      </c>
      <c r="B13557" t="s">
        <v>11798</v>
      </c>
      <c r="C13557" t="s">
        <v>33104</v>
      </c>
    </row>
    <row r="13558" spans="1:3" x14ac:dyDescent="0.2">
      <c r="A13558" t="s">
        <v>33103</v>
      </c>
      <c r="B13558" t="s">
        <v>11798</v>
      </c>
      <c r="C13558" t="s">
        <v>33105</v>
      </c>
    </row>
    <row r="13559" spans="1:3" x14ac:dyDescent="0.2">
      <c r="A13559" t="s">
        <v>33103</v>
      </c>
      <c r="B13559" t="s">
        <v>11798</v>
      </c>
      <c r="C13559" t="s">
        <v>33106</v>
      </c>
    </row>
    <row r="13560" spans="1:3" x14ac:dyDescent="0.2">
      <c r="A13560" t="s">
        <v>33103</v>
      </c>
      <c r="B13560" t="s">
        <v>11798</v>
      </c>
      <c r="C13560" t="s">
        <v>33107</v>
      </c>
    </row>
    <row r="13561" spans="1:3" x14ac:dyDescent="0.2">
      <c r="A13561" t="s">
        <v>33103</v>
      </c>
      <c r="B13561" t="s">
        <v>11798</v>
      </c>
      <c r="C13561" t="s">
        <v>33108</v>
      </c>
    </row>
    <row r="13562" spans="1:3" x14ac:dyDescent="0.2">
      <c r="A13562" t="s">
        <v>33103</v>
      </c>
      <c r="B13562" t="s">
        <v>12069</v>
      </c>
      <c r="C13562" t="s">
        <v>33109</v>
      </c>
    </row>
    <row r="13563" spans="1:3" x14ac:dyDescent="0.2">
      <c r="A13563" t="s">
        <v>33110</v>
      </c>
      <c r="B13563" t="s">
        <v>12069</v>
      </c>
      <c r="C13563" t="s">
        <v>33111</v>
      </c>
    </row>
    <row r="13564" spans="1:3" x14ac:dyDescent="0.2">
      <c r="A13564" t="s">
        <v>33112</v>
      </c>
      <c r="B13564" t="s">
        <v>11805</v>
      </c>
      <c r="C13564" t="s">
        <v>33113</v>
      </c>
    </row>
    <row r="13565" spans="1:3" x14ac:dyDescent="0.2">
      <c r="A13565" t="s">
        <v>33112</v>
      </c>
      <c r="B13565" t="s">
        <v>11805</v>
      </c>
      <c r="C13565" t="s">
        <v>33114</v>
      </c>
    </row>
    <row r="13566" spans="1:3" x14ac:dyDescent="0.2">
      <c r="A13566" t="s">
        <v>33115</v>
      </c>
      <c r="B13566" t="s">
        <v>11819</v>
      </c>
      <c r="C13566" t="s">
        <v>33116</v>
      </c>
    </row>
    <row r="13567" spans="1:3" x14ac:dyDescent="0.2">
      <c r="A13567" t="s">
        <v>33117</v>
      </c>
      <c r="B13567" t="s">
        <v>11828</v>
      </c>
      <c r="C13567" t="s">
        <v>33118</v>
      </c>
    </row>
    <row r="13568" spans="1:3" x14ac:dyDescent="0.2">
      <c r="A13568" t="s">
        <v>33119</v>
      </c>
      <c r="B13568" t="s">
        <v>11840</v>
      </c>
      <c r="C13568" t="s">
        <v>33120</v>
      </c>
    </row>
    <row r="13569" spans="1:3" x14ac:dyDescent="0.2">
      <c r="A13569" t="s">
        <v>33121</v>
      </c>
      <c r="B13569" t="s">
        <v>11798</v>
      </c>
      <c r="C13569" t="s">
        <v>33122</v>
      </c>
    </row>
    <row r="13570" spans="1:3" x14ac:dyDescent="0.2">
      <c r="A13570" t="s">
        <v>33123</v>
      </c>
      <c r="B13570" t="s">
        <v>11805</v>
      </c>
      <c r="C13570" t="s">
        <v>33124</v>
      </c>
    </row>
    <row r="13571" spans="1:3" x14ac:dyDescent="0.2">
      <c r="A13571" t="s">
        <v>33125</v>
      </c>
      <c r="B13571" t="s">
        <v>11798</v>
      </c>
      <c r="C13571" t="s">
        <v>33126</v>
      </c>
    </row>
    <row r="13572" spans="1:3" x14ac:dyDescent="0.2">
      <c r="A13572" t="s">
        <v>33125</v>
      </c>
      <c r="B13572" t="s">
        <v>11798</v>
      </c>
      <c r="C13572" t="s">
        <v>33127</v>
      </c>
    </row>
    <row r="13573" spans="1:3" x14ac:dyDescent="0.2">
      <c r="A13573" t="s">
        <v>33125</v>
      </c>
      <c r="B13573" t="s">
        <v>11798</v>
      </c>
      <c r="C13573" t="s">
        <v>33128</v>
      </c>
    </row>
    <row r="13574" spans="1:3" x14ac:dyDescent="0.2">
      <c r="A13574" t="s">
        <v>33125</v>
      </c>
      <c r="B13574" t="s">
        <v>11798</v>
      </c>
      <c r="C13574" t="s">
        <v>33129</v>
      </c>
    </row>
    <row r="13575" spans="1:3" x14ac:dyDescent="0.2">
      <c r="A13575" t="s">
        <v>33125</v>
      </c>
      <c r="B13575" t="s">
        <v>11798</v>
      </c>
      <c r="C13575" t="s">
        <v>33130</v>
      </c>
    </row>
    <row r="13576" spans="1:3" x14ac:dyDescent="0.2">
      <c r="A13576" t="s">
        <v>33131</v>
      </c>
      <c r="B13576" t="s">
        <v>11880</v>
      </c>
      <c r="C13576" t="s">
        <v>33132</v>
      </c>
    </row>
    <row r="13577" spans="1:3" x14ac:dyDescent="0.2">
      <c r="A13577" t="s">
        <v>33133</v>
      </c>
      <c r="B13577" t="s">
        <v>11883</v>
      </c>
      <c r="C13577" t="s">
        <v>33132</v>
      </c>
    </row>
    <row r="13578" spans="1:3" x14ac:dyDescent="0.2">
      <c r="A13578" t="s">
        <v>33125</v>
      </c>
      <c r="B13578" t="s">
        <v>11819</v>
      </c>
      <c r="C13578" t="s">
        <v>33134</v>
      </c>
    </row>
    <row r="13579" spans="1:3" x14ac:dyDescent="0.2">
      <c r="A13579" t="s">
        <v>33125</v>
      </c>
      <c r="B13579" t="s">
        <v>11819</v>
      </c>
      <c r="C13579" t="s">
        <v>33135</v>
      </c>
    </row>
    <row r="13580" spans="1:3" x14ac:dyDescent="0.2">
      <c r="A13580" t="s">
        <v>33125</v>
      </c>
      <c r="B13580" t="s">
        <v>11819</v>
      </c>
      <c r="C13580" t="s">
        <v>33136</v>
      </c>
    </row>
    <row r="13581" spans="1:3" x14ac:dyDescent="0.2">
      <c r="A13581" t="s">
        <v>33137</v>
      </c>
      <c r="B13581" t="s">
        <v>11805</v>
      </c>
      <c r="C13581" t="s">
        <v>33138</v>
      </c>
    </row>
    <row r="13582" spans="1:3" x14ac:dyDescent="0.2">
      <c r="A13582" t="s">
        <v>33139</v>
      </c>
      <c r="B13582" t="s">
        <v>11798</v>
      </c>
      <c r="C13582" t="s">
        <v>33140</v>
      </c>
    </row>
    <row r="13583" spans="1:3" x14ac:dyDescent="0.2">
      <c r="A13583" t="s">
        <v>33139</v>
      </c>
      <c r="B13583" t="s">
        <v>11798</v>
      </c>
      <c r="C13583" t="s">
        <v>33141</v>
      </c>
    </row>
    <row r="13584" spans="1:3" x14ac:dyDescent="0.2">
      <c r="A13584" t="s">
        <v>33142</v>
      </c>
      <c r="B13584" t="s">
        <v>11805</v>
      </c>
      <c r="C13584" t="s">
        <v>33143</v>
      </c>
    </row>
    <row r="13585" spans="1:3" x14ac:dyDescent="0.2">
      <c r="A13585" t="s">
        <v>33142</v>
      </c>
      <c r="B13585" t="s">
        <v>11798</v>
      </c>
      <c r="C13585" t="s">
        <v>33144</v>
      </c>
    </row>
    <row r="13586" spans="1:3" x14ac:dyDescent="0.2">
      <c r="A13586" t="s">
        <v>33145</v>
      </c>
      <c r="B13586" t="s">
        <v>11828</v>
      </c>
      <c r="C13586" t="s">
        <v>33146</v>
      </c>
    </row>
    <row r="13587" spans="1:3" x14ac:dyDescent="0.2">
      <c r="A13587" t="s">
        <v>33131</v>
      </c>
      <c r="B13587" t="s">
        <v>11805</v>
      </c>
      <c r="C13587" t="s">
        <v>33147</v>
      </c>
    </row>
    <row r="13588" spans="1:3" x14ac:dyDescent="0.2">
      <c r="A13588" t="s">
        <v>33131</v>
      </c>
      <c r="B13588" t="s">
        <v>11805</v>
      </c>
      <c r="C13588" t="s">
        <v>33148</v>
      </c>
    </row>
    <row r="13589" spans="1:3" x14ac:dyDescent="0.2">
      <c r="A13589" t="s">
        <v>33149</v>
      </c>
      <c r="B13589" t="s">
        <v>11805</v>
      </c>
      <c r="C13589" t="s">
        <v>33150</v>
      </c>
    </row>
    <row r="13590" spans="1:3" x14ac:dyDescent="0.2">
      <c r="A13590" t="s">
        <v>33133</v>
      </c>
      <c r="B13590" t="s">
        <v>11805</v>
      </c>
      <c r="C13590" t="s">
        <v>33151</v>
      </c>
    </row>
    <row r="13591" spans="1:3" x14ac:dyDescent="0.2">
      <c r="A13591" t="s">
        <v>33133</v>
      </c>
      <c r="B13591" t="s">
        <v>11805</v>
      </c>
      <c r="C13591" t="s">
        <v>33152</v>
      </c>
    </row>
    <row r="13592" spans="1:3" x14ac:dyDescent="0.2">
      <c r="A13592" t="s">
        <v>33153</v>
      </c>
      <c r="B13592" t="s">
        <v>11805</v>
      </c>
      <c r="C13592" t="s">
        <v>33154</v>
      </c>
    </row>
    <row r="13593" spans="1:3" x14ac:dyDescent="0.2">
      <c r="A13593" t="s">
        <v>33155</v>
      </c>
      <c r="B13593" t="s">
        <v>11798</v>
      </c>
      <c r="C13593" t="s">
        <v>33156</v>
      </c>
    </row>
    <row r="13594" spans="1:3" x14ac:dyDescent="0.2">
      <c r="A13594" t="s">
        <v>33157</v>
      </c>
      <c r="B13594" t="s">
        <v>11805</v>
      </c>
      <c r="C13594" t="s">
        <v>33158</v>
      </c>
    </row>
    <row r="13595" spans="1:3" x14ac:dyDescent="0.2">
      <c r="A13595" t="s">
        <v>33159</v>
      </c>
      <c r="B13595" t="s">
        <v>11805</v>
      </c>
      <c r="C13595" t="s">
        <v>33160</v>
      </c>
    </row>
    <row r="13596" spans="1:3" x14ac:dyDescent="0.2">
      <c r="A13596" t="s">
        <v>33161</v>
      </c>
      <c r="B13596" t="s">
        <v>11798</v>
      </c>
      <c r="C13596" t="s">
        <v>33162</v>
      </c>
    </row>
    <row r="13597" spans="1:3" x14ac:dyDescent="0.2">
      <c r="A13597" t="s">
        <v>33161</v>
      </c>
      <c r="B13597" t="s">
        <v>11798</v>
      </c>
      <c r="C13597" t="s">
        <v>33163</v>
      </c>
    </row>
    <row r="13598" spans="1:3" x14ac:dyDescent="0.2">
      <c r="A13598" t="s">
        <v>33161</v>
      </c>
      <c r="B13598" t="s">
        <v>11798</v>
      </c>
      <c r="C13598" t="s">
        <v>33164</v>
      </c>
    </row>
    <row r="13599" spans="1:3" x14ac:dyDescent="0.2">
      <c r="A13599" t="s">
        <v>33161</v>
      </c>
      <c r="B13599" t="s">
        <v>11798</v>
      </c>
      <c r="C13599" t="s">
        <v>33165</v>
      </c>
    </row>
    <row r="13600" spans="1:3" x14ac:dyDescent="0.2">
      <c r="A13600" t="s">
        <v>33166</v>
      </c>
      <c r="B13600" t="s">
        <v>11819</v>
      </c>
      <c r="C13600" t="s">
        <v>33167</v>
      </c>
    </row>
    <row r="13601" spans="1:3" x14ac:dyDescent="0.2">
      <c r="A13601" t="s">
        <v>33168</v>
      </c>
      <c r="B13601" t="s">
        <v>11798</v>
      </c>
      <c r="C13601" t="s">
        <v>33169</v>
      </c>
    </row>
    <row r="13602" spans="1:3" x14ac:dyDescent="0.2">
      <c r="A13602" t="s">
        <v>33170</v>
      </c>
      <c r="B13602" t="s">
        <v>11805</v>
      </c>
      <c r="C13602" t="s">
        <v>33171</v>
      </c>
    </row>
    <row r="13603" spans="1:3" x14ac:dyDescent="0.2">
      <c r="A13603" t="s">
        <v>33172</v>
      </c>
      <c r="B13603" t="s">
        <v>11805</v>
      </c>
      <c r="C13603" t="s">
        <v>33173</v>
      </c>
    </row>
    <row r="13604" spans="1:3" x14ac:dyDescent="0.2">
      <c r="A13604" t="s">
        <v>33174</v>
      </c>
      <c r="B13604" t="s">
        <v>11805</v>
      </c>
      <c r="C13604" t="s">
        <v>33175</v>
      </c>
    </row>
    <row r="13605" spans="1:3" x14ac:dyDescent="0.2">
      <c r="A13605" t="s">
        <v>33176</v>
      </c>
      <c r="B13605" t="s">
        <v>11798</v>
      </c>
      <c r="C13605" t="s">
        <v>33177</v>
      </c>
    </row>
    <row r="13606" spans="1:3" x14ac:dyDescent="0.2">
      <c r="A13606" t="s">
        <v>33178</v>
      </c>
      <c r="B13606" t="s">
        <v>11798</v>
      </c>
      <c r="C13606" t="s">
        <v>33179</v>
      </c>
    </row>
    <row r="13607" spans="1:3" x14ac:dyDescent="0.2">
      <c r="A13607" t="s">
        <v>33180</v>
      </c>
      <c r="B13607" t="s">
        <v>12090</v>
      </c>
      <c r="C13607" t="s">
        <v>33181</v>
      </c>
    </row>
    <row r="13608" spans="1:3" x14ac:dyDescent="0.2">
      <c r="A13608" t="s">
        <v>33182</v>
      </c>
      <c r="B13608" t="s">
        <v>11798</v>
      </c>
      <c r="C13608" t="s">
        <v>33183</v>
      </c>
    </row>
    <row r="13609" spans="1:3" x14ac:dyDescent="0.2">
      <c r="A13609" t="s">
        <v>33184</v>
      </c>
      <c r="B13609" t="s">
        <v>11805</v>
      </c>
      <c r="C13609" t="s">
        <v>33185</v>
      </c>
    </row>
    <row r="13610" spans="1:3" x14ac:dyDescent="0.2">
      <c r="A13610" t="s">
        <v>33184</v>
      </c>
      <c r="B13610" t="s">
        <v>11798</v>
      </c>
      <c r="C13610" t="s">
        <v>33186</v>
      </c>
    </row>
    <row r="13611" spans="1:3" x14ac:dyDescent="0.2">
      <c r="A13611" t="s">
        <v>33187</v>
      </c>
      <c r="B13611" t="s">
        <v>12090</v>
      </c>
      <c r="C13611" t="s">
        <v>33188</v>
      </c>
    </row>
    <row r="13612" spans="1:3" x14ac:dyDescent="0.2">
      <c r="A13612" t="s">
        <v>33187</v>
      </c>
      <c r="B13612" t="s">
        <v>12090</v>
      </c>
      <c r="C13612" t="s">
        <v>33189</v>
      </c>
    </row>
    <row r="13613" spans="1:3" x14ac:dyDescent="0.2">
      <c r="A13613" t="s">
        <v>33190</v>
      </c>
      <c r="B13613" t="s">
        <v>11805</v>
      </c>
      <c r="C13613" t="s">
        <v>33191</v>
      </c>
    </row>
    <row r="13614" spans="1:3" x14ac:dyDescent="0.2">
      <c r="A13614" t="s">
        <v>33192</v>
      </c>
      <c r="B13614" t="s">
        <v>11798</v>
      </c>
      <c r="C13614" t="s">
        <v>33193</v>
      </c>
    </row>
    <row r="13615" spans="1:3" x14ac:dyDescent="0.2">
      <c r="A13615" t="s">
        <v>33194</v>
      </c>
      <c r="B13615" t="s">
        <v>11805</v>
      </c>
      <c r="C13615" t="s">
        <v>33195</v>
      </c>
    </row>
    <row r="13616" spans="1:3" x14ac:dyDescent="0.2">
      <c r="A13616" t="s">
        <v>33196</v>
      </c>
      <c r="B13616" t="s">
        <v>11805</v>
      </c>
      <c r="C13616" t="s">
        <v>33197</v>
      </c>
    </row>
    <row r="13617" spans="1:3" x14ac:dyDescent="0.2">
      <c r="A13617" t="s">
        <v>33198</v>
      </c>
      <c r="B13617" t="s">
        <v>11798</v>
      </c>
      <c r="C13617" t="s">
        <v>33199</v>
      </c>
    </row>
    <row r="13618" spans="1:3" x14ac:dyDescent="0.2">
      <c r="A13618" t="s">
        <v>33200</v>
      </c>
      <c r="B13618" t="s">
        <v>11798</v>
      </c>
      <c r="C13618" t="s">
        <v>33201</v>
      </c>
    </row>
    <row r="13619" spans="1:3" x14ac:dyDescent="0.2">
      <c r="A13619" t="s">
        <v>33202</v>
      </c>
      <c r="B13619" t="s">
        <v>11805</v>
      </c>
      <c r="C13619" t="s">
        <v>33203</v>
      </c>
    </row>
    <row r="13620" spans="1:3" x14ac:dyDescent="0.2">
      <c r="A13620" t="s">
        <v>33204</v>
      </c>
      <c r="B13620" t="s">
        <v>11805</v>
      </c>
      <c r="C13620" t="s">
        <v>33205</v>
      </c>
    </row>
    <row r="13621" spans="1:3" x14ac:dyDescent="0.2">
      <c r="A13621" t="s">
        <v>33206</v>
      </c>
      <c r="B13621" t="s">
        <v>11798</v>
      </c>
      <c r="C13621" t="s">
        <v>33207</v>
      </c>
    </row>
    <row r="13622" spans="1:3" x14ac:dyDescent="0.2">
      <c r="A13622" t="s">
        <v>33208</v>
      </c>
      <c r="B13622" t="s">
        <v>11798</v>
      </c>
      <c r="C13622" t="s">
        <v>33209</v>
      </c>
    </row>
    <row r="13623" spans="1:3" x14ac:dyDescent="0.2">
      <c r="A13623" t="s">
        <v>33210</v>
      </c>
      <c r="B13623" t="s">
        <v>11798</v>
      </c>
      <c r="C13623" t="s">
        <v>33211</v>
      </c>
    </row>
    <row r="13624" spans="1:3" x14ac:dyDescent="0.2">
      <c r="A13624" t="s">
        <v>33212</v>
      </c>
      <c r="B13624" t="s">
        <v>11805</v>
      </c>
      <c r="C13624" t="s">
        <v>33213</v>
      </c>
    </row>
    <row r="13625" spans="1:3" x14ac:dyDescent="0.2">
      <c r="A13625" t="s">
        <v>33212</v>
      </c>
      <c r="B13625" t="s">
        <v>11805</v>
      </c>
      <c r="C13625" t="s">
        <v>33214</v>
      </c>
    </row>
    <row r="13626" spans="1:3" x14ac:dyDescent="0.2">
      <c r="A13626" t="s">
        <v>33180</v>
      </c>
      <c r="B13626" t="s">
        <v>11840</v>
      </c>
      <c r="C13626" t="s">
        <v>33215</v>
      </c>
    </row>
    <row r="13627" spans="1:3" x14ac:dyDescent="0.2">
      <c r="A13627" t="s">
        <v>33216</v>
      </c>
      <c r="B13627" t="s">
        <v>11840</v>
      </c>
      <c r="C13627" t="s">
        <v>33215</v>
      </c>
    </row>
    <row r="13628" spans="1:3" x14ac:dyDescent="0.2">
      <c r="A13628" t="s">
        <v>33217</v>
      </c>
      <c r="B13628" t="s">
        <v>11798</v>
      </c>
      <c r="C13628" t="s">
        <v>33218</v>
      </c>
    </row>
    <row r="13629" spans="1:3" x14ac:dyDescent="0.2">
      <c r="A13629" t="s">
        <v>33217</v>
      </c>
      <c r="B13629" t="s">
        <v>11798</v>
      </c>
      <c r="C13629" t="s">
        <v>33219</v>
      </c>
    </row>
    <row r="13630" spans="1:3" x14ac:dyDescent="0.2">
      <c r="A13630" t="s">
        <v>33220</v>
      </c>
      <c r="B13630" t="s">
        <v>11805</v>
      </c>
      <c r="C13630" t="s">
        <v>33221</v>
      </c>
    </row>
    <row r="13631" spans="1:3" x14ac:dyDescent="0.2">
      <c r="A13631" t="s">
        <v>33222</v>
      </c>
      <c r="B13631" t="s">
        <v>11798</v>
      </c>
      <c r="C13631" t="s">
        <v>33223</v>
      </c>
    </row>
    <row r="13632" spans="1:3" x14ac:dyDescent="0.2">
      <c r="A13632" t="s">
        <v>33222</v>
      </c>
      <c r="B13632" t="s">
        <v>11798</v>
      </c>
      <c r="C13632" t="s">
        <v>33224</v>
      </c>
    </row>
    <row r="13633" spans="1:3" x14ac:dyDescent="0.2">
      <c r="A13633" t="s">
        <v>33225</v>
      </c>
      <c r="B13633" t="s">
        <v>11805</v>
      </c>
      <c r="C13633" t="s">
        <v>33226</v>
      </c>
    </row>
    <row r="13634" spans="1:3" x14ac:dyDescent="0.2">
      <c r="A13634" t="s">
        <v>33225</v>
      </c>
      <c r="B13634" t="s">
        <v>11805</v>
      </c>
      <c r="C13634" t="s">
        <v>33227</v>
      </c>
    </row>
    <row r="13635" spans="1:3" x14ac:dyDescent="0.2">
      <c r="A13635" t="s">
        <v>33225</v>
      </c>
      <c r="B13635" t="s">
        <v>11805</v>
      </c>
      <c r="C13635" t="s">
        <v>33228</v>
      </c>
    </row>
    <row r="13636" spans="1:3" x14ac:dyDescent="0.2">
      <c r="A13636" t="s">
        <v>33229</v>
      </c>
      <c r="B13636" t="s">
        <v>11805</v>
      </c>
      <c r="C13636" t="s">
        <v>33230</v>
      </c>
    </row>
    <row r="13637" spans="1:3" x14ac:dyDescent="0.2">
      <c r="A13637" t="s">
        <v>33231</v>
      </c>
      <c r="B13637" t="s">
        <v>11840</v>
      </c>
      <c r="C13637" t="s">
        <v>33232</v>
      </c>
    </row>
    <row r="13638" spans="1:3" x14ac:dyDescent="0.2">
      <c r="A13638" t="s">
        <v>33233</v>
      </c>
      <c r="B13638" t="s">
        <v>11798</v>
      </c>
      <c r="C13638" t="s">
        <v>33234</v>
      </c>
    </row>
    <row r="13639" spans="1:3" x14ac:dyDescent="0.2">
      <c r="A13639" t="s">
        <v>33233</v>
      </c>
      <c r="B13639" t="s">
        <v>11798</v>
      </c>
      <c r="C13639" t="s">
        <v>33235</v>
      </c>
    </row>
    <row r="13640" spans="1:3" x14ac:dyDescent="0.2">
      <c r="A13640" t="s">
        <v>33233</v>
      </c>
      <c r="B13640" t="s">
        <v>11798</v>
      </c>
      <c r="C13640" t="s">
        <v>33236</v>
      </c>
    </row>
    <row r="13641" spans="1:3" x14ac:dyDescent="0.2">
      <c r="A13641" t="s">
        <v>33237</v>
      </c>
      <c r="B13641" t="s">
        <v>11805</v>
      </c>
      <c r="C13641" t="s">
        <v>33238</v>
      </c>
    </row>
    <row r="13642" spans="1:3" x14ac:dyDescent="0.2">
      <c r="A13642" t="s">
        <v>33239</v>
      </c>
      <c r="B13642" t="s">
        <v>11798</v>
      </c>
      <c r="C13642" t="s">
        <v>33240</v>
      </c>
    </row>
    <row r="13643" spans="1:3" x14ac:dyDescent="0.2">
      <c r="A13643" t="s">
        <v>33241</v>
      </c>
      <c r="B13643" t="s">
        <v>11798</v>
      </c>
      <c r="C13643" t="s">
        <v>33242</v>
      </c>
    </row>
    <row r="13644" spans="1:3" x14ac:dyDescent="0.2">
      <c r="A13644" t="s">
        <v>33241</v>
      </c>
      <c r="B13644" t="s">
        <v>11819</v>
      </c>
      <c r="C13644" t="s">
        <v>33243</v>
      </c>
    </row>
    <row r="13645" spans="1:3" x14ac:dyDescent="0.2">
      <c r="A13645" t="s">
        <v>33241</v>
      </c>
      <c r="B13645" t="s">
        <v>12069</v>
      </c>
      <c r="C13645" t="s">
        <v>33244</v>
      </c>
    </row>
    <row r="13646" spans="1:3" x14ac:dyDescent="0.2">
      <c r="A13646" t="s">
        <v>33241</v>
      </c>
      <c r="B13646" t="s">
        <v>12069</v>
      </c>
      <c r="C13646" t="s">
        <v>33245</v>
      </c>
    </row>
    <row r="13647" spans="1:3" x14ac:dyDescent="0.2">
      <c r="A13647" t="s">
        <v>33241</v>
      </c>
      <c r="B13647" t="s">
        <v>11798</v>
      </c>
      <c r="C13647" t="s">
        <v>33246</v>
      </c>
    </row>
    <row r="13648" spans="1:3" x14ac:dyDescent="0.2">
      <c r="A13648" t="s">
        <v>33247</v>
      </c>
      <c r="B13648" t="s">
        <v>11798</v>
      </c>
      <c r="C13648" t="s">
        <v>33248</v>
      </c>
    </row>
    <row r="13649" spans="1:3" x14ac:dyDescent="0.2">
      <c r="A13649" t="s">
        <v>33249</v>
      </c>
      <c r="B13649" t="s">
        <v>11805</v>
      </c>
      <c r="C13649" t="s">
        <v>33250</v>
      </c>
    </row>
    <row r="13650" spans="1:3" x14ac:dyDescent="0.2">
      <c r="A13650" t="s">
        <v>33251</v>
      </c>
      <c r="B13650" t="s">
        <v>11819</v>
      </c>
      <c r="C13650" t="s">
        <v>33252</v>
      </c>
    </row>
    <row r="13651" spans="1:3" x14ac:dyDescent="0.2">
      <c r="A13651" t="s">
        <v>33251</v>
      </c>
      <c r="B13651" t="s">
        <v>11819</v>
      </c>
      <c r="C13651" t="s">
        <v>33253</v>
      </c>
    </row>
    <row r="13652" spans="1:3" x14ac:dyDescent="0.2">
      <c r="A13652" t="s">
        <v>33254</v>
      </c>
      <c r="B13652" t="s">
        <v>11805</v>
      </c>
      <c r="C13652" t="s">
        <v>33255</v>
      </c>
    </row>
    <row r="13653" spans="1:3" x14ac:dyDescent="0.2">
      <c r="A13653" t="s">
        <v>33256</v>
      </c>
      <c r="B13653" t="s">
        <v>12367</v>
      </c>
      <c r="C13653" t="s">
        <v>33257</v>
      </c>
    </row>
    <row r="13654" spans="1:3" x14ac:dyDescent="0.2">
      <c r="A13654" t="s">
        <v>33258</v>
      </c>
      <c r="B13654" t="s">
        <v>11840</v>
      </c>
      <c r="C13654" t="s">
        <v>33259</v>
      </c>
    </row>
    <row r="13655" spans="1:3" x14ac:dyDescent="0.2">
      <c r="A13655" t="s">
        <v>33256</v>
      </c>
      <c r="B13655" t="s">
        <v>11798</v>
      </c>
      <c r="C13655" t="s">
        <v>33260</v>
      </c>
    </row>
    <row r="13656" spans="1:3" x14ac:dyDescent="0.2">
      <c r="A13656" t="s">
        <v>33261</v>
      </c>
      <c r="B13656" t="s">
        <v>11798</v>
      </c>
      <c r="C13656" t="s">
        <v>33262</v>
      </c>
    </row>
    <row r="13657" spans="1:3" x14ac:dyDescent="0.2">
      <c r="A13657" t="s">
        <v>33261</v>
      </c>
      <c r="B13657" t="s">
        <v>11798</v>
      </c>
      <c r="C13657" t="s">
        <v>33263</v>
      </c>
    </row>
    <row r="13658" spans="1:3" x14ac:dyDescent="0.2">
      <c r="A13658" t="s">
        <v>33261</v>
      </c>
      <c r="B13658" t="s">
        <v>11798</v>
      </c>
      <c r="C13658" t="s">
        <v>33264</v>
      </c>
    </row>
    <row r="13659" spans="1:3" x14ac:dyDescent="0.2">
      <c r="A13659" t="s">
        <v>33261</v>
      </c>
      <c r="B13659" t="s">
        <v>11798</v>
      </c>
      <c r="C13659" t="s">
        <v>33265</v>
      </c>
    </row>
    <row r="13660" spans="1:3" x14ac:dyDescent="0.2">
      <c r="A13660" t="s">
        <v>33261</v>
      </c>
      <c r="B13660" t="s">
        <v>11798</v>
      </c>
      <c r="C13660" t="s">
        <v>33266</v>
      </c>
    </row>
    <row r="13661" spans="1:3" x14ac:dyDescent="0.2">
      <c r="A13661" t="s">
        <v>33261</v>
      </c>
      <c r="B13661" t="s">
        <v>11798</v>
      </c>
      <c r="C13661" t="s">
        <v>33267</v>
      </c>
    </row>
    <row r="13662" spans="1:3" x14ac:dyDescent="0.2">
      <c r="A13662" t="s">
        <v>33261</v>
      </c>
      <c r="B13662" t="s">
        <v>11798</v>
      </c>
      <c r="C13662" t="s">
        <v>33268</v>
      </c>
    </row>
    <row r="13663" spans="1:3" x14ac:dyDescent="0.2">
      <c r="A13663" t="s">
        <v>33261</v>
      </c>
      <c r="B13663" t="s">
        <v>11798</v>
      </c>
      <c r="C13663" t="s">
        <v>33269</v>
      </c>
    </row>
    <row r="13664" spans="1:3" x14ac:dyDescent="0.2">
      <c r="A13664" t="s">
        <v>33261</v>
      </c>
      <c r="B13664" t="s">
        <v>11798</v>
      </c>
      <c r="C13664" t="s">
        <v>33270</v>
      </c>
    </row>
    <row r="13665" spans="1:3" x14ac:dyDescent="0.2">
      <c r="A13665" t="s">
        <v>33261</v>
      </c>
      <c r="B13665" t="s">
        <v>11805</v>
      </c>
      <c r="C13665" t="s">
        <v>33271</v>
      </c>
    </row>
    <row r="13666" spans="1:3" x14ac:dyDescent="0.2">
      <c r="A13666" t="s">
        <v>33272</v>
      </c>
      <c r="B13666" t="s">
        <v>11880</v>
      </c>
      <c r="C13666" t="s">
        <v>33273</v>
      </c>
    </row>
    <row r="13667" spans="1:3" x14ac:dyDescent="0.2">
      <c r="A13667" t="s">
        <v>33274</v>
      </c>
      <c r="B13667" t="s">
        <v>11883</v>
      </c>
      <c r="C13667" t="s">
        <v>33273</v>
      </c>
    </row>
    <row r="13668" spans="1:3" x14ac:dyDescent="0.2">
      <c r="A13668" t="s">
        <v>33261</v>
      </c>
      <c r="B13668" t="s">
        <v>11819</v>
      </c>
      <c r="C13668" t="s">
        <v>33275</v>
      </c>
    </row>
    <row r="13669" spans="1:3" x14ac:dyDescent="0.2">
      <c r="A13669" t="s">
        <v>33261</v>
      </c>
      <c r="B13669" t="s">
        <v>11819</v>
      </c>
      <c r="C13669" t="s">
        <v>33276</v>
      </c>
    </row>
    <row r="13670" spans="1:3" x14ac:dyDescent="0.2">
      <c r="A13670" t="s">
        <v>33261</v>
      </c>
      <c r="B13670" t="s">
        <v>11819</v>
      </c>
      <c r="C13670" t="s">
        <v>33277</v>
      </c>
    </row>
    <row r="13671" spans="1:3" x14ac:dyDescent="0.2">
      <c r="A13671" t="s">
        <v>33278</v>
      </c>
      <c r="B13671" t="s">
        <v>11805</v>
      </c>
      <c r="C13671" t="s">
        <v>33279</v>
      </c>
    </row>
    <row r="13672" spans="1:3" x14ac:dyDescent="0.2">
      <c r="A13672" t="s">
        <v>33280</v>
      </c>
      <c r="B13672" t="s">
        <v>11798</v>
      </c>
      <c r="C13672" t="s">
        <v>33281</v>
      </c>
    </row>
    <row r="13673" spans="1:3" x14ac:dyDescent="0.2">
      <c r="A13673" t="s">
        <v>33282</v>
      </c>
      <c r="B13673" t="s">
        <v>11798</v>
      </c>
      <c r="C13673" t="s">
        <v>33283</v>
      </c>
    </row>
    <row r="13674" spans="1:3" x14ac:dyDescent="0.2">
      <c r="A13674" t="s">
        <v>33284</v>
      </c>
      <c r="B13674" t="s">
        <v>11880</v>
      </c>
      <c r="C13674" t="s">
        <v>33285</v>
      </c>
    </row>
    <row r="13675" spans="1:3" x14ac:dyDescent="0.2">
      <c r="A13675" t="s">
        <v>33286</v>
      </c>
      <c r="B13675" t="s">
        <v>11883</v>
      </c>
      <c r="C13675" t="s">
        <v>33285</v>
      </c>
    </row>
    <row r="13676" spans="1:3" x14ac:dyDescent="0.2">
      <c r="A13676" t="s">
        <v>33287</v>
      </c>
      <c r="B13676" t="s">
        <v>11819</v>
      </c>
      <c r="C13676" t="s">
        <v>33288</v>
      </c>
    </row>
    <row r="13677" spans="1:3" x14ac:dyDescent="0.2">
      <c r="A13677" t="s">
        <v>33289</v>
      </c>
      <c r="B13677" t="s">
        <v>11880</v>
      </c>
      <c r="C13677" t="s">
        <v>33290</v>
      </c>
    </row>
    <row r="13678" spans="1:3" x14ac:dyDescent="0.2">
      <c r="A13678" t="s">
        <v>33291</v>
      </c>
      <c r="B13678" t="s">
        <v>11883</v>
      </c>
      <c r="C13678" t="s">
        <v>33290</v>
      </c>
    </row>
    <row r="13679" spans="1:3" x14ac:dyDescent="0.2">
      <c r="A13679" t="s">
        <v>33292</v>
      </c>
      <c r="B13679" t="s">
        <v>11819</v>
      </c>
      <c r="C13679" t="s">
        <v>33293</v>
      </c>
    </row>
    <row r="13680" spans="1:3" x14ac:dyDescent="0.2">
      <c r="A13680" t="s">
        <v>33294</v>
      </c>
      <c r="B13680" t="s">
        <v>11805</v>
      </c>
      <c r="C13680" t="s">
        <v>33295</v>
      </c>
    </row>
    <row r="13681" spans="1:3" x14ac:dyDescent="0.2">
      <c r="A13681" t="s">
        <v>33296</v>
      </c>
      <c r="B13681" t="s">
        <v>11798</v>
      </c>
      <c r="C13681" t="s">
        <v>33297</v>
      </c>
    </row>
    <row r="13682" spans="1:3" x14ac:dyDescent="0.2">
      <c r="A13682" t="s">
        <v>33298</v>
      </c>
      <c r="B13682" t="s">
        <v>11805</v>
      </c>
      <c r="C13682" t="s">
        <v>33299</v>
      </c>
    </row>
    <row r="13683" spans="1:3" x14ac:dyDescent="0.2">
      <c r="A13683" t="s">
        <v>33300</v>
      </c>
      <c r="B13683" t="s">
        <v>11805</v>
      </c>
      <c r="C13683" t="s">
        <v>33301</v>
      </c>
    </row>
    <row r="13684" spans="1:3" x14ac:dyDescent="0.2">
      <c r="A13684" t="s">
        <v>33302</v>
      </c>
      <c r="B13684" t="s">
        <v>11798</v>
      </c>
      <c r="C13684" t="s">
        <v>33303</v>
      </c>
    </row>
    <row r="13685" spans="1:3" x14ac:dyDescent="0.2">
      <c r="A13685" t="s">
        <v>33304</v>
      </c>
      <c r="B13685" t="s">
        <v>11805</v>
      </c>
      <c r="C13685" t="s">
        <v>33305</v>
      </c>
    </row>
    <row r="13686" spans="1:3" x14ac:dyDescent="0.2">
      <c r="A13686" t="s">
        <v>33306</v>
      </c>
      <c r="B13686" t="s">
        <v>11798</v>
      </c>
      <c r="C13686" t="s">
        <v>33307</v>
      </c>
    </row>
    <row r="13687" spans="1:3" x14ac:dyDescent="0.2">
      <c r="A13687" t="s">
        <v>33308</v>
      </c>
      <c r="B13687" t="s">
        <v>11805</v>
      </c>
      <c r="C13687" t="s">
        <v>33309</v>
      </c>
    </row>
    <row r="13688" spans="1:3" x14ac:dyDescent="0.2">
      <c r="A13688" t="s">
        <v>33310</v>
      </c>
      <c r="B13688" t="s">
        <v>11798</v>
      </c>
      <c r="C13688" t="s">
        <v>33311</v>
      </c>
    </row>
    <row r="13689" spans="1:3" x14ac:dyDescent="0.2">
      <c r="A13689" t="s">
        <v>33312</v>
      </c>
      <c r="B13689" t="s">
        <v>11819</v>
      </c>
      <c r="C13689" t="s">
        <v>33313</v>
      </c>
    </row>
    <row r="13690" spans="1:3" x14ac:dyDescent="0.2">
      <c r="A13690" t="s">
        <v>33314</v>
      </c>
      <c r="B13690" t="s">
        <v>11798</v>
      </c>
      <c r="C13690" t="s">
        <v>33315</v>
      </c>
    </row>
    <row r="13691" spans="1:3" x14ac:dyDescent="0.2">
      <c r="A13691" t="s">
        <v>33316</v>
      </c>
      <c r="B13691" t="s">
        <v>11805</v>
      </c>
      <c r="C13691" t="s">
        <v>33317</v>
      </c>
    </row>
    <row r="13692" spans="1:3" x14ac:dyDescent="0.2">
      <c r="A13692" t="s">
        <v>33318</v>
      </c>
      <c r="B13692" t="s">
        <v>11798</v>
      </c>
      <c r="C13692" t="s">
        <v>33319</v>
      </c>
    </row>
    <row r="13693" spans="1:3" x14ac:dyDescent="0.2">
      <c r="A13693" t="s">
        <v>33320</v>
      </c>
      <c r="B13693" t="s">
        <v>11798</v>
      </c>
      <c r="C13693" t="s">
        <v>33321</v>
      </c>
    </row>
    <row r="13694" spans="1:3" x14ac:dyDescent="0.2">
      <c r="A13694" t="s">
        <v>33322</v>
      </c>
      <c r="B13694" t="s">
        <v>11798</v>
      </c>
      <c r="C13694" t="s">
        <v>33323</v>
      </c>
    </row>
    <row r="13695" spans="1:3" x14ac:dyDescent="0.2">
      <c r="A13695" t="s">
        <v>33324</v>
      </c>
      <c r="B13695" t="s">
        <v>11798</v>
      </c>
      <c r="C13695" t="s">
        <v>33325</v>
      </c>
    </row>
    <row r="13696" spans="1:3" x14ac:dyDescent="0.2">
      <c r="A13696" t="s">
        <v>33326</v>
      </c>
      <c r="B13696" t="s">
        <v>11805</v>
      </c>
      <c r="C13696" t="s">
        <v>33327</v>
      </c>
    </row>
    <row r="13697" spans="1:3" x14ac:dyDescent="0.2">
      <c r="A13697" t="s">
        <v>33328</v>
      </c>
      <c r="B13697" t="s">
        <v>11805</v>
      </c>
      <c r="C13697" t="s">
        <v>33329</v>
      </c>
    </row>
    <row r="13698" spans="1:3" x14ac:dyDescent="0.2">
      <c r="A13698" t="s">
        <v>33330</v>
      </c>
      <c r="B13698" t="s">
        <v>11805</v>
      </c>
      <c r="C13698" t="s">
        <v>33331</v>
      </c>
    </row>
    <row r="13699" spans="1:3" x14ac:dyDescent="0.2">
      <c r="A13699" t="s">
        <v>33332</v>
      </c>
      <c r="B13699" t="s">
        <v>12090</v>
      </c>
      <c r="C13699" t="s">
        <v>33333</v>
      </c>
    </row>
    <row r="13700" spans="1:3" x14ac:dyDescent="0.2">
      <c r="A13700" t="s">
        <v>33334</v>
      </c>
      <c r="B13700" t="s">
        <v>11798</v>
      </c>
      <c r="C13700" t="s">
        <v>33335</v>
      </c>
    </row>
    <row r="13701" spans="1:3" x14ac:dyDescent="0.2">
      <c r="A13701" t="s">
        <v>33336</v>
      </c>
      <c r="B13701" t="s">
        <v>11805</v>
      </c>
      <c r="C13701" t="s">
        <v>33337</v>
      </c>
    </row>
    <row r="13702" spans="1:3" x14ac:dyDescent="0.2">
      <c r="A13702" t="s">
        <v>33338</v>
      </c>
      <c r="B13702" t="s">
        <v>14941</v>
      </c>
      <c r="C13702" t="s">
        <v>33339</v>
      </c>
    </row>
    <row r="13703" spans="1:3" x14ac:dyDescent="0.2">
      <c r="A13703" t="s">
        <v>33340</v>
      </c>
      <c r="B13703" t="s">
        <v>11805</v>
      </c>
      <c r="C13703" t="s">
        <v>33341</v>
      </c>
    </row>
    <row r="13704" spans="1:3" x14ac:dyDescent="0.2">
      <c r="A13704" t="s">
        <v>33340</v>
      </c>
      <c r="B13704" t="s">
        <v>11805</v>
      </c>
      <c r="C13704" t="s">
        <v>33342</v>
      </c>
    </row>
    <row r="13705" spans="1:3" x14ac:dyDescent="0.2">
      <c r="A13705" t="s">
        <v>33343</v>
      </c>
      <c r="B13705" t="s">
        <v>11880</v>
      </c>
      <c r="C13705" t="s">
        <v>33344</v>
      </c>
    </row>
    <row r="13706" spans="1:3" x14ac:dyDescent="0.2">
      <c r="A13706" t="s">
        <v>33345</v>
      </c>
      <c r="B13706" t="s">
        <v>11883</v>
      </c>
      <c r="C13706" t="s">
        <v>33344</v>
      </c>
    </row>
    <row r="13707" spans="1:3" x14ac:dyDescent="0.2">
      <c r="A13707" t="s">
        <v>33346</v>
      </c>
      <c r="B13707" t="s">
        <v>11819</v>
      </c>
      <c r="C13707" t="s">
        <v>33347</v>
      </c>
    </row>
    <row r="13708" spans="1:3" x14ac:dyDescent="0.2">
      <c r="A13708" t="s">
        <v>33348</v>
      </c>
      <c r="B13708" t="s">
        <v>11805</v>
      </c>
      <c r="C13708" t="s">
        <v>33349</v>
      </c>
    </row>
    <row r="13709" spans="1:3" x14ac:dyDescent="0.2">
      <c r="A13709" t="s">
        <v>33350</v>
      </c>
      <c r="B13709" t="s">
        <v>11805</v>
      </c>
      <c r="C13709" t="s">
        <v>33351</v>
      </c>
    </row>
    <row r="13710" spans="1:3" x14ac:dyDescent="0.2">
      <c r="A13710" t="s">
        <v>33352</v>
      </c>
      <c r="B13710" t="s">
        <v>11880</v>
      </c>
      <c r="C13710" t="s">
        <v>33353</v>
      </c>
    </row>
    <row r="13711" spans="1:3" x14ac:dyDescent="0.2">
      <c r="A13711" t="s">
        <v>33354</v>
      </c>
      <c r="B13711" t="s">
        <v>11883</v>
      </c>
      <c r="C13711" t="s">
        <v>33353</v>
      </c>
    </row>
    <row r="13712" spans="1:3" x14ac:dyDescent="0.2">
      <c r="A13712" t="s">
        <v>33350</v>
      </c>
      <c r="B13712" t="s">
        <v>11819</v>
      </c>
      <c r="C13712" t="s">
        <v>33355</v>
      </c>
    </row>
    <row r="13713" spans="1:3" x14ac:dyDescent="0.2">
      <c r="A13713" t="s">
        <v>33356</v>
      </c>
      <c r="B13713" t="s">
        <v>11798</v>
      </c>
      <c r="C13713" t="s">
        <v>33357</v>
      </c>
    </row>
    <row r="13714" spans="1:3" x14ac:dyDescent="0.2">
      <c r="A13714" t="s">
        <v>33358</v>
      </c>
      <c r="B13714" t="s">
        <v>11798</v>
      </c>
      <c r="C13714" t="s">
        <v>33359</v>
      </c>
    </row>
    <row r="13715" spans="1:3" x14ac:dyDescent="0.2">
      <c r="A13715" t="s">
        <v>33360</v>
      </c>
      <c r="B13715" t="s">
        <v>11798</v>
      </c>
      <c r="C13715" t="s">
        <v>33361</v>
      </c>
    </row>
    <row r="13716" spans="1:3" x14ac:dyDescent="0.2">
      <c r="A13716" t="s">
        <v>33360</v>
      </c>
      <c r="B13716" t="s">
        <v>11798</v>
      </c>
      <c r="C13716" t="s">
        <v>33362</v>
      </c>
    </row>
    <row r="13717" spans="1:3" x14ac:dyDescent="0.2">
      <c r="A13717" t="s">
        <v>33360</v>
      </c>
      <c r="B13717" t="s">
        <v>11798</v>
      </c>
      <c r="C13717" t="s">
        <v>33363</v>
      </c>
    </row>
    <row r="13718" spans="1:3" x14ac:dyDescent="0.2">
      <c r="A13718" t="s">
        <v>33364</v>
      </c>
      <c r="B13718" t="s">
        <v>11798</v>
      </c>
      <c r="C13718" t="s">
        <v>33365</v>
      </c>
    </row>
    <row r="13719" spans="1:3" x14ac:dyDescent="0.2">
      <c r="A13719" t="s">
        <v>33366</v>
      </c>
      <c r="B13719" t="s">
        <v>11880</v>
      </c>
      <c r="C13719" t="s">
        <v>33367</v>
      </c>
    </row>
    <row r="13720" spans="1:3" x14ac:dyDescent="0.2">
      <c r="A13720" t="s">
        <v>33368</v>
      </c>
      <c r="B13720" t="s">
        <v>11883</v>
      </c>
      <c r="C13720" t="s">
        <v>33367</v>
      </c>
    </row>
    <row r="13721" spans="1:3" x14ac:dyDescent="0.2">
      <c r="A13721" t="s">
        <v>33369</v>
      </c>
      <c r="B13721" t="s">
        <v>11819</v>
      </c>
      <c r="C13721" t="s">
        <v>33370</v>
      </c>
    </row>
    <row r="13722" spans="1:3" x14ac:dyDescent="0.2">
      <c r="A13722" t="s">
        <v>33369</v>
      </c>
      <c r="B13722" t="s">
        <v>11819</v>
      </c>
      <c r="C13722" t="s">
        <v>33371</v>
      </c>
    </row>
    <row r="13723" spans="1:3" x14ac:dyDescent="0.2">
      <c r="A13723" t="s">
        <v>33369</v>
      </c>
      <c r="B13723" t="s">
        <v>11798</v>
      </c>
      <c r="C13723" t="s">
        <v>33372</v>
      </c>
    </row>
    <row r="13724" spans="1:3" x14ac:dyDescent="0.2">
      <c r="A13724" t="s">
        <v>33373</v>
      </c>
      <c r="B13724" t="s">
        <v>11798</v>
      </c>
      <c r="C13724" t="s">
        <v>33374</v>
      </c>
    </row>
    <row r="13725" spans="1:3" x14ac:dyDescent="0.2">
      <c r="A13725" t="s">
        <v>33375</v>
      </c>
      <c r="B13725" t="s">
        <v>11798</v>
      </c>
      <c r="C13725" t="s">
        <v>33376</v>
      </c>
    </row>
    <row r="13726" spans="1:3" x14ac:dyDescent="0.2">
      <c r="A13726" t="s">
        <v>33377</v>
      </c>
      <c r="B13726" t="s">
        <v>11819</v>
      </c>
      <c r="C13726" t="s">
        <v>33378</v>
      </c>
    </row>
    <row r="13727" spans="1:3" x14ac:dyDescent="0.2">
      <c r="A13727" t="s">
        <v>33377</v>
      </c>
      <c r="B13727" t="s">
        <v>11819</v>
      </c>
      <c r="C13727" t="s">
        <v>33379</v>
      </c>
    </row>
    <row r="13728" spans="1:3" x14ac:dyDescent="0.2">
      <c r="A13728" t="s">
        <v>33377</v>
      </c>
      <c r="B13728" t="s">
        <v>11819</v>
      </c>
      <c r="C13728" t="s">
        <v>33380</v>
      </c>
    </row>
    <row r="13729" spans="1:3" x14ac:dyDescent="0.2">
      <c r="A13729" t="s">
        <v>33377</v>
      </c>
      <c r="B13729" t="s">
        <v>11819</v>
      </c>
      <c r="C13729" t="s">
        <v>33381</v>
      </c>
    </row>
    <row r="13730" spans="1:3" x14ac:dyDescent="0.2">
      <c r="A13730" t="s">
        <v>33377</v>
      </c>
      <c r="B13730" t="s">
        <v>11819</v>
      </c>
      <c r="C13730" t="s">
        <v>33382</v>
      </c>
    </row>
    <row r="13731" spans="1:3" x14ac:dyDescent="0.2">
      <c r="A13731" t="s">
        <v>33377</v>
      </c>
      <c r="B13731" t="s">
        <v>11819</v>
      </c>
      <c r="C13731" t="s">
        <v>33383</v>
      </c>
    </row>
    <row r="13732" spans="1:3" x14ac:dyDescent="0.2">
      <c r="A13732" t="s">
        <v>33377</v>
      </c>
      <c r="B13732" t="s">
        <v>11819</v>
      </c>
      <c r="C13732" t="s">
        <v>33384</v>
      </c>
    </row>
    <row r="13733" spans="1:3" x14ac:dyDescent="0.2">
      <c r="A13733" t="s">
        <v>33377</v>
      </c>
      <c r="B13733" t="s">
        <v>11819</v>
      </c>
      <c r="C13733" t="s">
        <v>33385</v>
      </c>
    </row>
    <row r="13734" spans="1:3" x14ac:dyDescent="0.2">
      <c r="A13734" t="s">
        <v>33386</v>
      </c>
      <c r="B13734" t="s">
        <v>11798</v>
      </c>
      <c r="C13734" t="s">
        <v>33387</v>
      </c>
    </row>
    <row r="13735" spans="1:3" x14ac:dyDescent="0.2">
      <c r="A13735" t="s">
        <v>33388</v>
      </c>
      <c r="B13735" t="s">
        <v>11798</v>
      </c>
      <c r="C13735" t="s">
        <v>33389</v>
      </c>
    </row>
    <row r="13736" spans="1:3" x14ac:dyDescent="0.2">
      <c r="A13736" t="s">
        <v>33390</v>
      </c>
      <c r="B13736" t="s">
        <v>11798</v>
      </c>
      <c r="C13736" t="s">
        <v>33391</v>
      </c>
    </row>
    <row r="13737" spans="1:3" x14ac:dyDescent="0.2">
      <c r="A13737" t="s">
        <v>33392</v>
      </c>
      <c r="B13737" t="s">
        <v>11798</v>
      </c>
      <c r="C13737" t="s">
        <v>33393</v>
      </c>
    </row>
    <row r="13738" spans="1:3" x14ac:dyDescent="0.2">
      <c r="A13738" t="s">
        <v>33392</v>
      </c>
      <c r="B13738" t="s">
        <v>11798</v>
      </c>
      <c r="C13738" t="s">
        <v>33394</v>
      </c>
    </row>
    <row r="13739" spans="1:3" x14ac:dyDescent="0.2">
      <c r="A13739" t="s">
        <v>33274</v>
      </c>
      <c r="B13739" t="s">
        <v>11798</v>
      </c>
      <c r="C13739" t="s">
        <v>33395</v>
      </c>
    </row>
    <row r="13740" spans="1:3" x14ac:dyDescent="0.2">
      <c r="A13740" t="s">
        <v>33274</v>
      </c>
      <c r="B13740" t="s">
        <v>11819</v>
      </c>
      <c r="C13740" t="s">
        <v>33396</v>
      </c>
    </row>
    <row r="13741" spans="1:3" x14ac:dyDescent="0.2">
      <c r="A13741" t="s">
        <v>33274</v>
      </c>
      <c r="B13741" t="s">
        <v>11819</v>
      </c>
      <c r="C13741" t="s">
        <v>33397</v>
      </c>
    </row>
    <row r="13742" spans="1:3" x14ac:dyDescent="0.2">
      <c r="A13742" t="s">
        <v>33274</v>
      </c>
      <c r="B13742" t="s">
        <v>11819</v>
      </c>
      <c r="C13742" t="s">
        <v>33398</v>
      </c>
    </row>
    <row r="13743" spans="1:3" x14ac:dyDescent="0.2">
      <c r="A13743" t="s">
        <v>33399</v>
      </c>
      <c r="B13743" t="s">
        <v>11798</v>
      </c>
      <c r="C13743" t="s">
        <v>33400</v>
      </c>
    </row>
    <row r="13744" spans="1:3" x14ac:dyDescent="0.2">
      <c r="A13744" t="s">
        <v>33399</v>
      </c>
      <c r="B13744" t="s">
        <v>11798</v>
      </c>
      <c r="C13744" t="s">
        <v>33401</v>
      </c>
    </row>
    <row r="13745" spans="1:3" x14ac:dyDescent="0.2">
      <c r="A13745" t="s">
        <v>33402</v>
      </c>
      <c r="B13745" t="s">
        <v>11880</v>
      </c>
      <c r="C13745" t="s">
        <v>33403</v>
      </c>
    </row>
    <row r="13746" spans="1:3" x14ac:dyDescent="0.2">
      <c r="A13746" t="s">
        <v>33404</v>
      </c>
      <c r="B13746" t="s">
        <v>11883</v>
      </c>
      <c r="C13746" t="s">
        <v>33403</v>
      </c>
    </row>
    <row r="13747" spans="1:3" x14ac:dyDescent="0.2">
      <c r="A13747" t="s">
        <v>33399</v>
      </c>
      <c r="B13747" t="s">
        <v>11798</v>
      </c>
      <c r="C13747" t="s">
        <v>33405</v>
      </c>
    </row>
    <row r="13748" spans="1:3" x14ac:dyDescent="0.2">
      <c r="A13748" t="s">
        <v>33399</v>
      </c>
      <c r="B13748" t="s">
        <v>11798</v>
      </c>
      <c r="C13748" t="s">
        <v>33406</v>
      </c>
    </row>
    <row r="13749" spans="1:3" x14ac:dyDescent="0.2">
      <c r="A13749" t="s">
        <v>33407</v>
      </c>
      <c r="B13749" t="s">
        <v>11805</v>
      </c>
      <c r="C13749" t="s">
        <v>33408</v>
      </c>
    </row>
    <row r="13750" spans="1:3" x14ac:dyDescent="0.2">
      <c r="A13750" t="s">
        <v>33409</v>
      </c>
      <c r="B13750" t="s">
        <v>11805</v>
      </c>
      <c r="C13750" t="s">
        <v>33410</v>
      </c>
    </row>
    <row r="13751" spans="1:3" x14ac:dyDescent="0.2">
      <c r="A13751" t="s">
        <v>33409</v>
      </c>
      <c r="B13751" t="s">
        <v>11805</v>
      </c>
      <c r="C13751" t="s">
        <v>33411</v>
      </c>
    </row>
    <row r="13752" spans="1:3" x14ac:dyDescent="0.2">
      <c r="A13752" t="s">
        <v>33409</v>
      </c>
      <c r="B13752" t="s">
        <v>11805</v>
      </c>
      <c r="C13752" t="s">
        <v>33412</v>
      </c>
    </row>
    <row r="13753" spans="1:3" x14ac:dyDescent="0.2">
      <c r="A13753" t="s">
        <v>33413</v>
      </c>
      <c r="B13753" t="s">
        <v>11828</v>
      </c>
      <c r="C13753" t="s">
        <v>33414</v>
      </c>
    </row>
    <row r="13754" spans="1:3" x14ac:dyDescent="0.2">
      <c r="A13754" t="s">
        <v>33413</v>
      </c>
      <c r="B13754" t="s">
        <v>12367</v>
      </c>
      <c r="C13754" t="s">
        <v>33415</v>
      </c>
    </row>
    <row r="13755" spans="1:3" x14ac:dyDescent="0.2">
      <c r="A13755" t="s">
        <v>33413</v>
      </c>
      <c r="B13755" t="s">
        <v>12367</v>
      </c>
      <c r="C13755" t="s">
        <v>33416</v>
      </c>
    </row>
    <row r="13756" spans="1:3" x14ac:dyDescent="0.2">
      <c r="A13756" t="s">
        <v>33417</v>
      </c>
      <c r="B13756" t="s">
        <v>11880</v>
      </c>
      <c r="C13756" t="s">
        <v>33418</v>
      </c>
    </row>
    <row r="13757" spans="1:3" x14ac:dyDescent="0.2">
      <c r="A13757" t="s">
        <v>33419</v>
      </c>
      <c r="B13757" t="s">
        <v>11883</v>
      </c>
      <c r="C13757" t="s">
        <v>33418</v>
      </c>
    </row>
    <row r="13758" spans="1:3" x14ac:dyDescent="0.2">
      <c r="A13758" t="s">
        <v>33413</v>
      </c>
      <c r="B13758" t="s">
        <v>11828</v>
      </c>
      <c r="C13758" t="s">
        <v>33420</v>
      </c>
    </row>
    <row r="13759" spans="1:3" x14ac:dyDescent="0.2">
      <c r="A13759" t="s">
        <v>33421</v>
      </c>
      <c r="B13759" t="s">
        <v>11798</v>
      </c>
      <c r="C13759" t="s">
        <v>33422</v>
      </c>
    </row>
    <row r="13760" spans="1:3" x14ac:dyDescent="0.2">
      <c r="A13760" t="s">
        <v>33423</v>
      </c>
      <c r="B13760" t="s">
        <v>11798</v>
      </c>
      <c r="C13760" t="s">
        <v>33424</v>
      </c>
    </row>
    <row r="13761" spans="1:3" x14ac:dyDescent="0.2">
      <c r="A13761" t="s">
        <v>33425</v>
      </c>
      <c r="B13761" t="s">
        <v>11828</v>
      </c>
      <c r="C13761" t="s">
        <v>33426</v>
      </c>
    </row>
    <row r="13762" spans="1:3" x14ac:dyDescent="0.2">
      <c r="A13762" t="s">
        <v>33427</v>
      </c>
      <c r="B13762" t="s">
        <v>11805</v>
      </c>
      <c r="C13762" t="s">
        <v>33428</v>
      </c>
    </row>
    <row r="13763" spans="1:3" x14ac:dyDescent="0.2">
      <c r="A13763" t="s">
        <v>33429</v>
      </c>
      <c r="B13763" t="s">
        <v>11805</v>
      </c>
      <c r="C13763" t="s">
        <v>33430</v>
      </c>
    </row>
    <row r="13764" spans="1:3" x14ac:dyDescent="0.2">
      <c r="A13764" t="s">
        <v>33431</v>
      </c>
      <c r="B13764" t="s">
        <v>11805</v>
      </c>
      <c r="C13764" t="s">
        <v>33432</v>
      </c>
    </row>
    <row r="13765" spans="1:3" x14ac:dyDescent="0.2">
      <c r="A13765" t="s">
        <v>33431</v>
      </c>
      <c r="B13765" t="s">
        <v>11828</v>
      </c>
      <c r="C13765" t="s">
        <v>33433</v>
      </c>
    </row>
    <row r="13766" spans="1:3" x14ac:dyDescent="0.2">
      <c r="A13766" t="s">
        <v>33434</v>
      </c>
      <c r="B13766" t="s">
        <v>11805</v>
      </c>
      <c r="C13766" t="s">
        <v>33435</v>
      </c>
    </row>
    <row r="13767" spans="1:3" x14ac:dyDescent="0.2">
      <c r="A13767" t="s">
        <v>33436</v>
      </c>
      <c r="B13767" t="s">
        <v>11828</v>
      </c>
      <c r="C13767" t="s">
        <v>33437</v>
      </c>
    </row>
    <row r="13768" spans="1:3" x14ac:dyDescent="0.2">
      <c r="A13768" t="s">
        <v>33438</v>
      </c>
      <c r="B13768" t="s">
        <v>11798</v>
      </c>
      <c r="C13768" t="s">
        <v>33439</v>
      </c>
    </row>
    <row r="13769" spans="1:3" x14ac:dyDescent="0.2">
      <c r="A13769" t="s">
        <v>33440</v>
      </c>
      <c r="B13769" t="s">
        <v>11805</v>
      </c>
      <c r="C13769" t="s">
        <v>33441</v>
      </c>
    </row>
    <row r="13770" spans="1:3" x14ac:dyDescent="0.2">
      <c r="A13770" t="s">
        <v>33442</v>
      </c>
      <c r="B13770" t="s">
        <v>11798</v>
      </c>
      <c r="C13770" t="s">
        <v>33443</v>
      </c>
    </row>
    <row r="13771" spans="1:3" x14ac:dyDescent="0.2">
      <c r="A13771" t="s">
        <v>33332</v>
      </c>
      <c r="B13771" t="s">
        <v>11840</v>
      </c>
      <c r="C13771" t="s">
        <v>33444</v>
      </c>
    </row>
    <row r="13772" spans="1:3" x14ac:dyDescent="0.2">
      <c r="A13772" t="s">
        <v>33442</v>
      </c>
      <c r="B13772" t="s">
        <v>11798</v>
      </c>
      <c r="C13772" t="s">
        <v>33445</v>
      </c>
    </row>
    <row r="13773" spans="1:3" x14ac:dyDescent="0.2">
      <c r="A13773" t="s">
        <v>33442</v>
      </c>
      <c r="B13773" t="s">
        <v>11798</v>
      </c>
      <c r="C13773" t="s">
        <v>33446</v>
      </c>
    </row>
    <row r="13774" spans="1:3" x14ac:dyDescent="0.2">
      <c r="A13774" t="s">
        <v>33442</v>
      </c>
      <c r="B13774" t="s">
        <v>11798</v>
      </c>
      <c r="C13774" t="s">
        <v>33447</v>
      </c>
    </row>
    <row r="13775" spans="1:3" x14ac:dyDescent="0.2">
      <c r="A13775" t="s">
        <v>33442</v>
      </c>
      <c r="B13775" t="s">
        <v>11798</v>
      </c>
      <c r="C13775" t="s">
        <v>33448</v>
      </c>
    </row>
    <row r="13776" spans="1:3" x14ac:dyDescent="0.2">
      <c r="A13776" t="s">
        <v>33442</v>
      </c>
      <c r="B13776" t="s">
        <v>11798</v>
      </c>
      <c r="C13776" t="s">
        <v>33449</v>
      </c>
    </row>
    <row r="13777" spans="1:3" x14ac:dyDescent="0.2">
      <c r="A13777" t="s">
        <v>33450</v>
      </c>
      <c r="B13777" t="s">
        <v>11798</v>
      </c>
      <c r="C13777" t="s">
        <v>33451</v>
      </c>
    </row>
    <row r="13778" spans="1:3" x14ac:dyDescent="0.2">
      <c r="A13778" t="s">
        <v>33452</v>
      </c>
      <c r="B13778" t="s">
        <v>11798</v>
      </c>
      <c r="C13778" t="s">
        <v>33453</v>
      </c>
    </row>
    <row r="13779" spans="1:3" x14ac:dyDescent="0.2">
      <c r="A13779" t="s">
        <v>33454</v>
      </c>
      <c r="B13779" t="s">
        <v>11798</v>
      </c>
      <c r="C13779" t="s">
        <v>33455</v>
      </c>
    </row>
    <row r="13780" spans="1:3" x14ac:dyDescent="0.2">
      <c r="A13780" t="s">
        <v>33456</v>
      </c>
      <c r="B13780" t="s">
        <v>11805</v>
      </c>
      <c r="C13780" t="s">
        <v>33457</v>
      </c>
    </row>
    <row r="13781" spans="1:3" x14ac:dyDescent="0.2">
      <c r="A13781" t="s">
        <v>33458</v>
      </c>
      <c r="B13781" t="s">
        <v>33459</v>
      </c>
      <c r="C13781" t="s">
        <v>33460</v>
      </c>
    </row>
    <row r="13782" spans="1:3" x14ac:dyDescent="0.2">
      <c r="A13782" t="s">
        <v>33461</v>
      </c>
      <c r="B13782" t="s">
        <v>11798</v>
      </c>
      <c r="C13782" t="s">
        <v>33462</v>
      </c>
    </row>
    <row r="13783" spans="1:3" x14ac:dyDescent="0.2">
      <c r="A13783" t="s">
        <v>33461</v>
      </c>
      <c r="B13783" t="s">
        <v>11798</v>
      </c>
      <c r="C13783" t="s">
        <v>33463</v>
      </c>
    </row>
    <row r="13784" spans="1:3" x14ac:dyDescent="0.2">
      <c r="A13784" t="s">
        <v>33464</v>
      </c>
      <c r="B13784" t="s">
        <v>11798</v>
      </c>
      <c r="C13784" t="s">
        <v>33465</v>
      </c>
    </row>
    <row r="13785" spans="1:3" x14ac:dyDescent="0.2">
      <c r="A13785" t="s">
        <v>33466</v>
      </c>
      <c r="B13785" t="s">
        <v>11798</v>
      </c>
      <c r="C13785" t="s">
        <v>33467</v>
      </c>
    </row>
    <row r="13786" spans="1:3" x14ac:dyDescent="0.2">
      <c r="A13786" t="s">
        <v>33468</v>
      </c>
      <c r="B13786" t="s">
        <v>11798</v>
      </c>
      <c r="C13786" t="s">
        <v>33469</v>
      </c>
    </row>
    <row r="13787" spans="1:3" x14ac:dyDescent="0.2">
      <c r="A13787" t="s">
        <v>33470</v>
      </c>
      <c r="B13787" t="s">
        <v>11798</v>
      </c>
      <c r="C13787" t="s">
        <v>33471</v>
      </c>
    </row>
    <row r="13788" spans="1:3" x14ac:dyDescent="0.2">
      <c r="A13788" t="s">
        <v>33472</v>
      </c>
      <c r="B13788" t="s">
        <v>11805</v>
      </c>
      <c r="C13788" t="s">
        <v>33473</v>
      </c>
    </row>
    <row r="13789" spans="1:3" x14ac:dyDescent="0.2">
      <c r="A13789" t="s">
        <v>33474</v>
      </c>
      <c r="B13789" t="s">
        <v>11880</v>
      </c>
      <c r="C13789" t="s">
        <v>33475</v>
      </c>
    </row>
    <row r="13790" spans="1:3" x14ac:dyDescent="0.2">
      <c r="A13790" t="s">
        <v>33476</v>
      </c>
      <c r="B13790" t="s">
        <v>11883</v>
      </c>
      <c r="C13790" t="s">
        <v>33475</v>
      </c>
    </row>
    <row r="13791" spans="1:3" x14ac:dyDescent="0.2">
      <c r="A13791" t="s">
        <v>33477</v>
      </c>
      <c r="B13791" t="s">
        <v>11819</v>
      </c>
      <c r="C13791" t="s">
        <v>33478</v>
      </c>
    </row>
    <row r="13792" spans="1:3" x14ac:dyDescent="0.2">
      <c r="A13792" t="s">
        <v>33477</v>
      </c>
      <c r="B13792" t="s">
        <v>11819</v>
      </c>
      <c r="C13792" t="s">
        <v>33479</v>
      </c>
    </row>
    <row r="13793" spans="1:3" x14ac:dyDescent="0.2">
      <c r="A13793" t="s">
        <v>33477</v>
      </c>
      <c r="B13793" t="s">
        <v>12069</v>
      </c>
      <c r="C13793" t="s">
        <v>33480</v>
      </c>
    </row>
    <row r="13794" spans="1:3" x14ac:dyDescent="0.2">
      <c r="A13794" t="s">
        <v>33477</v>
      </c>
      <c r="B13794" t="s">
        <v>12069</v>
      </c>
      <c r="C13794" t="s">
        <v>33481</v>
      </c>
    </row>
    <row r="13795" spans="1:3" x14ac:dyDescent="0.2">
      <c r="A13795" t="s">
        <v>33477</v>
      </c>
      <c r="B13795" t="s">
        <v>11798</v>
      </c>
      <c r="C13795" t="s">
        <v>33482</v>
      </c>
    </row>
    <row r="13796" spans="1:3" x14ac:dyDescent="0.2">
      <c r="A13796" t="s">
        <v>33483</v>
      </c>
      <c r="B13796" t="s">
        <v>11798</v>
      </c>
      <c r="C13796" t="s">
        <v>33484</v>
      </c>
    </row>
    <row r="13797" spans="1:3" x14ac:dyDescent="0.2">
      <c r="A13797" t="s">
        <v>33483</v>
      </c>
      <c r="B13797" t="s">
        <v>11798</v>
      </c>
      <c r="C13797" t="s">
        <v>33485</v>
      </c>
    </row>
    <row r="13798" spans="1:3" x14ac:dyDescent="0.2">
      <c r="A13798" t="s">
        <v>33483</v>
      </c>
      <c r="B13798" t="s">
        <v>11798</v>
      </c>
      <c r="C13798" t="s">
        <v>33486</v>
      </c>
    </row>
    <row r="13799" spans="1:3" x14ac:dyDescent="0.2">
      <c r="A13799" t="s">
        <v>33483</v>
      </c>
      <c r="B13799" t="s">
        <v>11798</v>
      </c>
      <c r="C13799" t="s">
        <v>33487</v>
      </c>
    </row>
    <row r="13800" spans="1:3" x14ac:dyDescent="0.2">
      <c r="A13800" t="s">
        <v>33483</v>
      </c>
      <c r="B13800" t="s">
        <v>11798</v>
      </c>
      <c r="C13800" t="s">
        <v>33488</v>
      </c>
    </row>
    <row r="13801" spans="1:3" x14ac:dyDescent="0.2">
      <c r="A13801" t="s">
        <v>33483</v>
      </c>
      <c r="B13801" t="s">
        <v>11798</v>
      </c>
      <c r="C13801" t="s">
        <v>33489</v>
      </c>
    </row>
    <row r="13802" spans="1:3" x14ac:dyDescent="0.2">
      <c r="A13802" t="s">
        <v>33483</v>
      </c>
      <c r="B13802" t="s">
        <v>11798</v>
      </c>
      <c r="C13802" t="s">
        <v>33490</v>
      </c>
    </row>
    <row r="13803" spans="1:3" x14ac:dyDescent="0.2">
      <c r="A13803" t="s">
        <v>33491</v>
      </c>
      <c r="C13803" t="s">
        <v>33492</v>
      </c>
    </row>
    <row r="13804" spans="1:3" x14ac:dyDescent="0.2">
      <c r="A13804" t="s">
        <v>33493</v>
      </c>
      <c r="C13804" t="s">
        <v>33494</v>
      </c>
    </row>
    <row r="13805" spans="1:3" x14ac:dyDescent="0.2">
      <c r="A13805" t="s">
        <v>33495</v>
      </c>
      <c r="B13805" t="s">
        <v>11798</v>
      </c>
      <c r="C13805" t="s">
        <v>33496</v>
      </c>
    </row>
    <row r="13806" spans="1:3" x14ac:dyDescent="0.2">
      <c r="A13806" t="s">
        <v>33497</v>
      </c>
      <c r="B13806" t="s">
        <v>11819</v>
      </c>
      <c r="C13806" t="s">
        <v>33498</v>
      </c>
    </row>
    <row r="13807" spans="1:3" x14ac:dyDescent="0.2">
      <c r="A13807" t="s">
        <v>33499</v>
      </c>
      <c r="B13807" t="s">
        <v>11805</v>
      </c>
      <c r="C13807" t="s">
        <v>33500</v>
      </c>
    </row>
    <row r="13808" spans="1:3" x14ac:dyDescent="0.2">
      <c r="A13808" t="s">
        <v>33501</v>
      </c>
      <c r="B13808" t="s">
        <v>11819</v>
      </c>
      <c r="C13808" t="s">
        <v>33502</v>
      </c>
    </row>
    <row r="13809" spans="1:3" x14ac:dyDescent="0.2">
      <c r="A13809" t="s">
        <v>33501</v>
      </c>
      <c r="B13809" t="s">
        <v>11819</v>
      </c>
      <c r="C13809" t="s">
        <v>33503</v>
      </c>
    </row>
    <row r="13810" spans="1:3" x14ac:dyDescent="0.2">
      <c r="A13810" t="s">
        <v>33501</v>
      </c>
      <c r="B13810" t="s">
        <v>11819</v>
      </c>
      <c r="C13810" t="s">
        <v>33504</v>
      </c>
    </row>
    <row r="13811" spans="1:3" x14ac:dyDescent="0.2">
      <c r="A13811" t="s">
        <v>33501</v>
      </c>
      <c r="B13811" t="s">
        <v>11798</v>
      </c>
      <c r="C13811" t="s">
        <v>33505</v>
      </c>
    </row>
    <row r="13812" spans="1:3" x14ac:dyDescent="0.2">
      <c r="A13812" t="s">
        <v>33501</v>
      </c>
      <c r="B13812" t="s">
        <v>11798</v>
      </c>
      <c r="C13812" t="s">
        <v>33506</v>
      </c>
    </row>
    <row r="13813" spans="1:3" x14ac:dyDescent="0.2">
      <c r="A13813" t="s">
        <v>33507</v>
      </c>
      <c r="B13813" t="s">
        <v>11805</v>
      </c>
      <c r="C13813" t="s">
        <v>33508</v>
      </c>
    </row>
    <row r="13814" spans="1:3" x14ac:dyDescent="0.2">
      <c r="A13814" t="s">
        <v>33509</v>
      </c>
      <c r="B13814" t="s">
        <v>11798</v>
      </c>
      <c r="C13814" t="s">
        <v>33510</v>
      </c>
    </row>
    <row r="13815" spans="1:3" x14ac:dyDescent="0.2">
      <c r="A13815" t="s">
        <v>33511</v>
      </c>
      <c r="B13815" t="s">
        <v>11798</v>
      </c>
      <c r="C13815" t="s">
        <v>33512</v>
      </c>
    </row>
    <row r="13816" spans="1:3" x14ac:dyDescent="0.2">
      <c r="A13816" t="s">
        <v>33511</v>
      </c>
      <c r="B13816" t="s">
        <v>11798</v>
      </c>
      <c r="C13816" t="s">
        <v>33513</v>
      </c>
    </row>
    <row r="13817" spans="1:3" x14ac:dyDescent="0.2">
      <c r="A13817" t="s">
        <v>33514</v>
      </c>
      <c r="B13817" t="s">
        <v>11798</v>
      </c>
      <c r="C13817" t="s">
        <v>33515</v>
      </c>
    </row>
    <row r="13818" spans="1:3" x14ac:dyDescent="0.2">
      <c r="A13818" t="s">
        <v>33516</v>
      </c>
      <c r="B13818" t="s">
        <v>11880</v>
      </c>
      <c r="C13818" t="s">
        <v>33517</v>
      </c>
    </row>
    <row r="13819" spans="1:3" x14ac:dyDescent="0.2">
      <c r="A13819" t="s">
        <v>33518</v>
      </c>
      <c r="B13819" t="s">
        <v>11883</v>
      </c>
      <c r="C13819" t="s">
        <v>33517</v>
      </c>
    </row>
    <row r="13820" spans="1:3" x14ac:dyDescent="0.2">
      <c r="A13820" t="s">
        <v>33514</v>
      </c>
      <c r="B13820" t="s">
        <v>11819</v>
      </c>
      <c r="C13820" t="s">
        <v>33519</v>
      </c>
    </row>
    <row r="13821" spans="1:3" x14ac:dyDescent="0.2">
      <c r="A13821" t="s">
        <v>33520</v>
      </c>
      <c r="B13821" t="s">
        <v>11819</v>
      </c>
      <c r="C13821" t="s">
        <v>33521</v>
      </c>
    </row>
    <row r="13822" spans="1:3" x14ac:dyDescent="0.2">
      <c r="A13822" t="s">
        <v>33520</v>
      </c>
      <c r="B13822" t="s">
        <v>11819</v>
      </c>
      <c r="C13822" t="s">
        <v>33522</v>
      </c>
    </row>
    <row r="13823" spans="1:3" x14ac:dyDescent="0.2">
      <c r="A13823" t="s">
        <v>33520</v>
      </c>
      <c r="B13823" t="s">
        <v>11819</v>
      </c>
      <c r="C13823" t="s">
        <v>33523</v>
      </c>
    </row>
    <row r="13824" spans="1:3" x14ac:dyDescent="0.2">
      <c r="A13824" t="s">
        <v>33520</v>
      </c>
      <c r="B13824" t="s">
        <v>11819</v>
      </c>
      <c r="C13824" t="s">
        <v>33524</v>
      </c>
    </row>
    <row r="13825" spans="1:3" x14ac:dyDescent="0.2">
      <c r="A13825" t="s">
        <v>33525</v>
      </c>
      <c r="B13825" t="s">
        <v>11805</v>
      </c>
      <c r="C13825" t="s">
        <v>33526</v>
      </c>
    </row>
    <row r="13826" spans="1:3" x14ac:dyDescent="0.2">
      <c r="A13826" t="s">
        <v>33527</v>
      </c>
      <c r="B13826" t="s">
        <v>11798</v>
      </c>
      <c r="C13826" t="s">
        <v>33528</v>
      </c>
    </row>
    <row r="13827" spans="1:3" x14ac:dyDescent="0.2">
      <c r="A13827" t="s">
        <v>33527</v>
      </c>
      <c r="B13827" t="s">
        <v>11798</v>
      </c>
      <c r="C13827" t="s">
        <v>33529</v>
      </c>
    </row>
    <row r="13828" spans="1:3" x14ac:dyDescent="0.2">
      <c r="A13828" t="s">
        <v>33530</v>
      </c>
      <c r="B13828" t="s">
        <v>11880</v>
      </c>
      <c r="C13828" t="s">
        <v>33531</v>
      </c>
    </row>
    <row r="13829" spans="1:3" x14ac:dyDescent="0.2">
      <c r="A13829" t="s">
        <v>33532</v>
      </c>
      <c r="B13829" t="s">
        <v>11883</v>
      </c>
      <c r="C13829" t="s">
        <v>33531</v>
      </c>
    </row>
    <row r="13830" spans="1:3" x14ac:dyDescent="0.2">
      <c r="A13830" t="s">
        <v>33527</v>
      </c>
      <c r="B13830" t="s">
        <v>12069</v>
      </c>
      <c r="C13830" t="s">
        <v>33533</v>
      </c>
    </row>
    <row r="13831" spans="1:3" x14ac:dyDescent="0.2">
      <c r="A13831" t="s">
        <v>33534</v>
      </c>
      <c r="B13831" t="s">
        <v>11828</v>
      </c>
      <c r="C13831" t="s">
        <v>33535</v>
      </c>
    </row>
    <row r="13832" spans="1:3" x14ac:dyDescent="0.2">
      <c r="A13832" t="s">
        <v>33536</v>
      </c>
      <c r="B13832" t="s">
        <v>11798</v>
      </c>
      <c r="C13832" t="s">
        <v>33537</v>
      </c>
    </row>
    <row r="13833" spans="1:3" x14ac:dyDescent="0.2">
      <c r="A13833" t="s">
        <v>33538</v>
      </c>
      <c r="B13833" t="s">
        <v>31253</v>
      </c>
      <c r="C13833" t="s">
        <v>33539</v>
      </c>
    </row>
    <row r="13834" spans="1:3" x14ac:dyDescent="0.2">
      <c r="A13834" t="s">
        <v>23697</v>
      </c>
      <c r="B13834" t="s">
        <v>11798</v>
      </c>
      <c r="C13834" t="s">
        <v>33540</v>
      </c>
    </row>
    <row r="13835" spans="1:3" x14ac:dyDescent="0.2">
      <c r="A13835" t="s">
        <v>33541</v>
      </c>
      <c r="B13835" t="s">
        <v>11798</v>
      </c>
      <c r="C13835" t="s">
        <v>33542</v>
      </c>
    </row>
    <row r="13836" spans="1:3" x14ac:dyDescent="0.2">
      <c r="A13836" t="s">
        <v>33541</v>
      </c>
      <c r="B13836" t="s">
        <v>12069</v>
      </c>
      <c r="C13836" t="s">
        <v>33543</v>
      </c>
    </row>
    <row r="13837" spans="1:3" x14ac:dyDescent="0.2">
      <c r="A13837" t="s">
        <v>33544</v>
      </c>
      <c r="B13837" t="s">
        <v>11805</v>
      </c>
      <c r="C13837" t="s">
        <v>33545</v>
      </c>
    </row>
    <row r="13838" spans="1:3" x14ac:dyDescent="0.2">
      <c r="A13838" t="s">
        <v>33546</v>
      </c>
      <c r="B13838" t="s">
        <v>11798</v>
      </c>
      <c r="C13838" t="s">
        <v>33547</v>
      </c>
    </row>
    <row r="13839" spans="1:3" x14ac:dyDescent="0.2">
      <c r="A13839" t="s">
        <v>33548</v>
      </c>
      <c r="B13839" t="s">
        <v>11798</v>
      </c>
      <c r="C13839" t="s">
        <v>33549</v>
      </c>
    </row>
    <row r="13840" spans="1:3" x14ac:dyDescent="0.2">
      <c r="A13840" t="s">
        <v>33550</v>
      </c>
      <c r="B13840" t="s">
        <v>11798</v>
      </c>
      <c r="C13840" t="s">
        <v>33551</v>
      </c>
    </row>
    <row r="13841" spans="1:3" x14ac:dyDescent="0.2">
      <c r="A13841" t="s">
        <v>33550</v>
      </c>
      <c r="B13841" t="s">
        <v>11798</v>
      </c>
      <c r="C13841" t="s">
        <v>33552</v>
      </c>
    </row>
    <row r="13842" spans="1:3" x14ac:dyDescent="0.2">
      <c r="A13842" t="s">
        <v>33550</v>
      </c>
      <c r="B13842" t="s">
        <v>11805</v>
      </c>
      <c r="C13842" t="s">
        <v>33553</v>
      </c>
    </row>
    <row r="13843" spans="1:3" x14ac:dyDescent="0.2">
      <c r="A13843" t="s">
        <v>33550</v>
      </c>
      <c r="B13843" t="s">
        <v>11805</v>
      </c>
      <c r="C13843" t="s">
        <v>33554</v>
      </c>
    </row>
    <row r="13844" spans="1:3" x14ac:dyDescent="0.2">
      <c r="A13844" t="s">
        <v>33555</v>
      </c>
      <c r="B13844" t="s">
        <v>11798</v>
      </c>
      <c r="C13844" t="s">
        <v>33556</v>
      </c>
    </row>
    <row r="13845" spans="1:3" x14ac:dyDescent="0.2">
      <c r="A13845" t="s">
        <v>33557</v>
      </c>
      <c r="B13845" t="s">
        <v>11798</v>
      </c>
      <c r="C13845" t="s">
        <v>33558</v>
      </c>
    </row>
    <row r="13846" spans="1:3" x14ac:dyDescent="0.2">
      <c r="A13846" t="s">
        <v>33559</v>
      </c>
      <c r="B13846" t="s">
        <v>11819</v>
      </c>
      <c r="C13846" t="s">
        <v>33560</v>
      </c>
    </row>
    <row r="13847" spans="1:3" x14ac:dyDescent="0.2">
      <c r="A13847" t="s">
        <v>33561</v>
      </c>
      <c r="B13847" t="s">
        <v>11798</v>
      </c>
      <c r="C13847" t="s">
        <v>33562</v>
      </c>
    </row>
    <row r="13848" spans="1:3" x14ac:dyDescent="0.2">
      <c r="A13848" t="s">
        <v>33563</v>
      </c>
      <c r="B13848" t="s">
        <v>11798</v>
      </c>
      <c r="C13848" t="s">
        <v>33564</v>
      </c>
    </row>
    <row r="13849" spans="1:3" x14ac:dyDescent="0.2">
      <c r="A13849" t="s">
        <v>33565</v>
      </c>
      <c r="B13849" t="s">
        <v>11798</v>
      </c>
      <c r="C13849" t="s">
        <v>33566</v>
      </c>
    </row>
    <row r="13850" spans="1:3" x14ac:dyDescent="0.2">
      <c r="A13850" t="s">
        <v>33567</v>
      </c>
      <c r="B13850" t="s">
        <v>11798</v>
      </c>
      <c r="C13850" t="s">
        <v>33568</v>
      </c>
    </row>
    <row r="13851" spans="1:3" x14ac:dyDescent="0.2">
      <c r="A13851" t="s">
        <v>33569</v>
      </c>
      <c r="B13851" t="s">
        <v>11798</v>
      </c>
      <c r="C13851" t="s">
        <v>33570</v>
      </c>
    </row>
    <row r="13852" spans="1:3" x14ac:dyDescent="0.2">
      <c r="A13852" t="s">
        <v>33571</v>
      </c>
      <c r="B13852" t="s">
        <v>31253</v>
      </c>
      <c r="C13852" t="s">
        <v>33572</v>
      </c>
    </row>
    <row r="13853" spans="1:3" x14ac:dyDescent="0.2">
      <c r="A13853" t="s">
        <v>33571</v>
      </c>
      <c r="B13853" t="s">
        <v>31253</v>
      </c>
      <c r="C13853" t="s">
        <v>33573</v>
      </c>
    </row>
    <row r="13854" spans="1:3" x14ac:dyDescent="0.2">
      <c r="A13854" t="s">
        <v>33574</v>
      </c>
      <c r="B13854" t="s">
        <v>11819</v>
      </c>
      <c r="C13854" t="s">
        <v>33575</v>
      </c>
    </row>
    <row r="13855" spans="1:3" x14ac:dyDescent="0.2">
      <c r="A13855" t="s">
        <v>33576</v>
      </c>
      <c r="B13855" t="s">
        <v>11798</v>
      </c>
      <c r="C13855" t="s">
        <v>33577</v>
      </c>
    </row>
    <row r="13856" spans="1:3" x14ac:dyDescent="0.2">
      <c r="A13856" t="s">
        <v>33578</v>
      </c>
      <c r="B13856" t="s">
        <v>11819</v>
      </c>
      <c r="C13856" t="s">
        <v>33579</v>
      </c>
    </row>
    <row r="13857" spans="1:3" x14ac:dyDescent="0.2">
      <c r="A13857" t="s">
        <v>33578</v>
      </c>
      <c r="B13857" t="s">
        <v>11819</v>
      </c>
      <c r="C13857" t="s">
        <v>33580</v>
      </c>
    </row>
    <row r="13858" spans="1:3" x14ac:dyDescent="0.2">
      <c r="A13858" t="s">
        <v>33581</v>
      </c>
      <c r="B13858" t="s">
        <v>11828</v>
      </c>
      <c r="C13858" t="s">
        <v>33582</v>
      </c>
    </row>
    <row r="13859" spans="1:3" x14ac:dyDescent="0.2">
      <c r="A13859" t="s">
        <v>33583</v>
      </c>
      <c r="B13859" t="s">
        <v>11798</v>
      </c>
      <c r="C13859" t="s">
        <v>33584</v>
      </c>
    </row>
    <row r="13860" spans="1:3" x14ac:dyDescent="0.2">
      <c r="A13860" t="s">
        <v>33583</v>
      </c>
      <c r="B13860" t="s">
        <v>11798</v>
      </c>
      <c r="C13860" t="s">
        <v>33585</v>
      </c>
    </row>
    <row r="13861" spans="1:3" x14ac:dyDescent="0.2">
      <c r="A13861" t="s">
        <v>33586</v>
      </c>
      <c r="B13861" t="s">
        <v>11805</v>
      </c>
      <c r="C13861" t="s">
        <v>33587</v>
      </c>
    </row>
    <row r="13862" spans="1:3" x14ac:dyDescent="0.2">
      <c r="A13862" t="s">
        <v>33588</v>
      </c>
      <c r="B13862" t="s">
        <v>11798</v>
      </c>
      <c r="C13862" t="s">
        <v>33589</v>
      </c>
    </row>
    <row r="13863" spans="1:3" x14ac:dyDescent="0.2">
      <c r="A13863" t="s">
        <v>33590</v>
      </c>
      <c r="B13863" t="s">
        <v>11805</v>
      </c>
      <c r="C13863" t="s">
        <v>33591</v>
      </c>
    </row>
    <row r="13864" spans="1:3" x14ac:dyDescent="0.2">
      <c r="A13864" t="s">
        <v>33592</v>
      </c>
      <c r="B13864" t="s">
        <v>12069</v>
      </c>
      <c r="C13864" t="s">
        <v>33593</v>
      </c>
    </row>
    <row r="13865" spans="1:3" x14ac:dyDescent="0.2">
      <c r="A13865" t="s">
        <v>33592</v>
      </c>
      <c r="B13865" t="s">
        <v>11805</v>
      </c>
      <c r="C13865" t="s">
        <v>33594</v>
      </c>
    </row>
    <row r="13866" spans="1:3" x14ac:dyDescent="0.2">
      <c r="A13866" t="s">
        <v>33592</v>
      </c>
      <c r="B13866" t="s">
        <v>11805</v>
      </c>
      <c r="C13866" t="s">
        <v>33595</v>
      </c>
    </row>
    <row r="13867" spans="1:3" x14ac:dyDescent="0.2">
      <c r="A13867" t="s">
        <v>33592</v>
      </c>
      <c r="B13867" t="s">
        <v>11805</v>
      </c>
      <c r="C13867" t="s">
        <v>33596</v>
      </c>
    </row>
    <row r="13868" spans="1:3" x14ac:dyDescent="0.2">
      <c r="A13868" t="s">
        <v>33597</v>
      </c>
      <c r="B13868" t="s">
        <v>11805</v>
      </c>
      <c r="C13868" t="s">
        <v>33598</v>
      </c>
    </row>
    <row r="13869" spans="1:3" x14ac:dyDescent="0.2">
      <c r="A13869" t="s">
        <v>33599</v>
      </c>
      <c r="B13869" t="s">
        <v>11828</v>
      </c>
      <c r="C13869" t="s">
        <v>33600</v>
      </c>
    </row>
    <row r="13870" spans="1:3" x14ac:dyDescent="0.2">
      <c r="A13870" t="s">
        <v>33601</v>
      </c>
      <c r="B13870" t="s">
        <v>11798</v>
      </c>
      <c r="C13870" t="s">
        <v>33602</v>
      </c>
    </row>
    <row r="13871" spans="1:3" x14ac:dyDescent="0.2">
      <c r="A13871" t="s">
        <v>33601</v>
      </c>
      <c r="B13871" t="s">
        <v>11798</v>
      </c>
      <c r="C13871" t="s">
        <v>33603</v>
      </c>
    </row>
    <row r="13872" spans="1:3" x14ac:dyDescent="0.2">
      <c r="A13872" t="s">
        <v>33604</v>
      </c>
      <c r="B13872" t="s">
        <v>11805</v>
      </c>
      <c r="C13872" t="s">
        <v>33605</v>
      </c>
    </row>
    <row r="13873" spans="1:3" x14ac:dyDescent="0.2">
      <c r="A13873" t="s">
        <v>33606</v>
      </c>
      <c r="B13873" t="s">
        <v>11798</v>
      </c>
      <c r="C13873" t="s">
        <v>33607</v>
      </c>
    </row>
    <row r="13874" spans="1:3" x14ac:dyDescent="0.2">
      <c r="A13874" t="s">
        <v>33608</v>
      </c>
      <c r="B13874" t="s">
        <v>11840</v>
      </c>
      <c r="C13874" t="s">
        <v>33609</v>
      </c>
    </row>
    <row r="13875" spans="1:3" x14ac:dyDescent="0.2">
      <c r="A13875" t="s">
        <v>33610</v>
      </c>
      <c r="B13875" t="s">
        <v>11798</v>
      </c>
      <c r="C13875" t="s">
        <v>33611</v>
      </c>
    </row>
    <row r="13876" spans="1:3" x14ac:dyDescent="0.2">
      <c r="A13876" t="s">
        <v>33610</v>
      </c>
      <c r="B13876" t="s">
        <v>11798</v>
      </c>
      <c r="C13876" t="s">
        <v>33612</v>
      </c>
    </row>
    <row r="13877" spans="1:3" x14ac:dyDescent="0.2">
      <c r="A13877" t="s">
        <v>33610</v>
      </c>
      <c r="B13877" t="s">
        <v>11798</v>
      </c>
      <c r="C13877" t="s">
        <v>33613</v>
      </c>
    </row>
    <row r="13878" spans="1:3" x14ac:dyDescent="0.2">
      <c r="A13878" t="s">
        <v>33614</v>
      </c>
      <c r="B13878" t="s">
        <v>11798</v>
      </c>
      <c r="C13878" t="s">
        <v>33615</v>
      </c>
    </row>
    <row r="13879" spans="1:3" x14ac:dyDescent="0.2">
      <c r="A13879" t="s">
        <v>33616</v>
      </c>
      <c r="B13879" t="s">
        <v>11819</v>
      </c>
      <c r="C13879" t="s">
        <v>33617</v>
      </c>
    </row>
    <row r="13880" spans="1:3" x14ac:dyDescent="0.2">
      <c r="A13880" t="s">
        <v>33616</v>
      </c>
      <c r="B13880" t="s">
        <v>11798</v>
      </c>
      <c r="C13880" t="s">
        <v>33618</v>
      </c>
    </row>
    <row r="13881" spans="1:3" x14ac:dyDescent="0.2">
      <c r="A13881" t="s">
        <v>33616</v>
      </c>
      <c r="B13881" t="s">
        <v>12069</v>
      </c>
      <c r="C13881" t="s">
        <v>33619</v>
      </c>
    </row>
    <row r="13882" spans="1:3" x14ac:dyDescent="0.2">
      <c r="A13882" t="s">
        <v>33620</v>
      </c>
      <c r="B13882" t="s">
        <v>11819</v>
      </c>
      <c r="C13882" t="s">
        <v>33621</v>
      </c>
    </row>
    <row r="13883" spans="1:3" x14ac:dyDescent="0.2">
      <c r="A13883" t="s">
        <v>33622</v>
      </c>
      <c r="B13883" t="s">
        <v>11798</v>
      </c>
      <c r="C13883" t="s">
        <v>33623</v>
      </c>
    </row>
    <row r="13884" spans="1:3" x14ac:dyDescent="0.2">
      <c r="A13884" t="s">
        <v>33622</v>
      </c>
      <c r="B13884" t="s">
        <v>11798</v>
      </c>
      <c r="C13884" t="s">
        <v>33624</v>
      </c>
    </row>
    <row r="13885" spans="1:3" x14ac:dyDescent="0.2">
      <c r="A13885" t="e">
        <f>-fy</f>
        <v>#NAME?</v>
      </c>
      <c r="C13885" t="s">
        <v>33625</v>
      </c>
    </row>
    <row r="13886" spans="1:3" x14ac:dyDescent="0.2">
      <c r="A13886" t="s">
        <v>33626</v>
      </c>
      <c r="B13886" t="s">
        <v>17672</v>
      </c>
      <c r="C13886" t="s">
        <v>33627</v>
      </c>
    </row>
    <row r="13887" spans="1:3" x14ac:dyDescent="0.2">
      <c r="A13887" t="s">
        <v>33628</v>
      </c>
      <c r="B13887" t="s">
        <v>11798</v>
      </c>
      <c r="C13887" t="s">
        <v>33629</v>
      </c>
    </row>
    <row r="13888" spans="1:3" x14ac:dyDescent="0.2">
      <c r="A13888" t="s">
        <v>33630</v>
      </c>
      <c r="B13888" t="s">
        <v>11798</v>
      </c>
      <c r="C13888" t="s">
        <v>33631</v>
      </c>
    </row>
    <row r="13889" spans="1:3" x14ac:dyDescent="0.2">
      <c r="A13889" t="s">
        <v>33632</v>
      </c>
      <c r="B13889" t="s">
        <v>12069</v>
      </c>
      <c r="C13889" t="s">
        <v>33633</v>
      </c>
    </row>
    <row r="13890" spans="1:3" x14ac:dyDescent="0.2">
      <c r="A13890" t="s">
        <v>33634</v>
      </c>
      <c r="B13890" t="s">
        <v>12069</v>
      </c>
      <c r="C13890" t="s">
        <v>33635</v>
      </c>
    </row>
    <row r="13891" spans="1:3" x14ac:dyDescent="0.2">
      <c r="A13891" t="s">
        <v>33636</v>
      </c>
      <c r="B13891" t="s">
        <v>11798</v>
      </c>
      <c r="C13891" t="s">
        <v>33637</v>
      </c>
    </row>
    <row r="13892" spans="1:3" x14ac:dyDescent="0.2">
      <c r="A13892" t="s">
        <v>33638</v>
      </c>
      <c r="C13892" t="s">
        <v>33639</v>
      </c>
    </row>
    <row r="13893" spans="1:3" x14ac:dyDescent="0.2">
      <c r="A13893" t="s">
        <v>33638</v>
      </c>
      <c r="C13893" t="s">
        <v>33640</v>
      </c>
    </row>
    <row r="13894" spans="1:3" x14ac:dyDescent="0.2">
      <c r="A13894" t="s">
        <v>33641</v>
      </c>
      <c r="B13894" t="s">
        <v>11798</v>
      </c>
      <c r="C13894" t="s">
        <v>33642</v>
      </c>
    </row>
    <row r="13895" spans="1:3" x14ac:dyDescent="0.2">
      <c r="A13895" t="s">
        <v>33641</v>
      </c>
      <c r="B13895" t="s">
        <v>12069</v>
      </c>
      <c r="C13895" t="s">
        <v>33643</v>
      </c>
    </row>
    <row r="13896" spans="1:3" x14ac:dyDescent="0.2">
      <c r="A13896" t="s">
        <v>33641</v>
      </c>
      <c r="B13896" t="s">
        <v>12069</v>
      </c>
      <c r="C13896" t="s">
        <v>33644</v>
      </c>
    </row>
    <row r="13897" spans="1:3" x14ac:dyDescent="0.2">
      <c r="A13897" t="s">
        <v>33641</v>
      </c>
      <c r="B13897" t="s">
        <v>12069</v>
      </c>
      <c r="C13897" t="s">
        <v>33645</v>
      </c>
    </row>
    <row r="13898" spans="1:3" x14ac:dyDescent="0.2">
      <c r="A13898" t="s">
        <v>33646</v>
      </c>
      <c r="B13898" t="s">
        <v>11798</v>
      </c>
      <c r="C13898" t="s">
        <v>33647</v>
      </c>
    </row>
    <row r="13899" spans="1:3" x14ac:dyDescent="0.2">
      <c r="A13899" t="s">
        <v>33648</v>
      </c>
      <c r="B13899" t="s">
        <v>11798</v>
      </c>
      <c r="C13899" t="s">
        <v>33649</v>
      </c>
    </row>
    <row r="13900" spans="1:3" x14ac:dyDescent="0.2">
      <c r="A13900" t="s">
        <v>33650</v>
      </c>
      <c r="B13900" t="s">
        <v>11798</v>
      </c>
      <c r="C13900" t="s">
        <v>33651</v>
      </c>
    </row>
    <row r="13901" spans="1:3" x14ac:dyDescent="0.2">
      <c r="A13901" t="s">
        <v>33652</v>
      </c>
      <c r="B13901" t="s">
        <v>11798</v>
      </c>
      <c r="C13901" t="s">
        <v>33653</v>
      </c>
    </row>
    <row r="13902" spans="1:3" x14ac:dyDescent="0.2">
      <c r="A13902" t="s">
        <v>33652</v>
      </c>
      <c r="B13902" t="s">
        <v>11798</v>
      </c>
      <c r="C13902" t="s">
        <v>33654</v>
      </c>
    </row>
    <row r="13903" spans="1:3" x14ac:dyDescent="0.2">
      <c r="A13903" t="s">
        <v>33655</v>
      </c>
      <c r="B13903" t="s">
        <v>11880</v>
      </c>
      <c r="C13903" t="s">
        <v>33656</v>
      </c>
    </row>
    <row r="13904" spans="1:3" x14ac:dyDescent="0.2">
      <c r="A13904" t="s">
        <v>33657</v>
      </c>
      <c r="B13904" t="s">
        <v>11883</v>
      </c>
      <c r="C13904" t="s">
        <v>33656</v>
      </c>
    </row>
    <row r="13905" spans="1:3" x14ac:dyDescent="0.2">
      <c r="A13905" t="s">
        <v>33658</v>
      </c>
      <c r="B13905" t="s">
        <v>12069</v>
      </c>
      <c r="C13905" t="s">
        <v>33659</v>
      </c>
    </row>
    <row r="13906" spans="1:3" x14ac:dyDescent="0.2">
      <c r="A13906" t="s">
        <v>33658</v>
      </c>
      <c r="B13906" t="s">
        <v>12069</v>
      </c>
      <c r="C13906" t="s">
        <v>33660</v>
      </c>
    </row>
    <row r="13907" spans="1:3" x14ac:dyDescent="0.2">
      <c r="A13907" t="s">
        <v>33658</v>
      </c>
      <c r="B13907" t="s">
        <v>11798</v>
      </c>
      <c r="C13907" t="s">
        <v>33661</v>
      </c>
    </row>
    <row r="13908" spans="1:3" x14ac:dyDescent="0.2">
      <c r="A13908" t="s">
        <v>33658</v>
      </c>
      <c r="B13908" t="s">
        <v>11798</v>
      </c>
      <c r="C13908" t="s">
        <v>33662</v>
      </c>
    </row>
    <row r="13909" spans="1:3" x14ac:dyDescent="0.2">
      <c r="A13909" t="s">
        <v>33663</v>
      </c>
      <c r="B13909" t="s">
        <v>11798</v>
      </c>
      <c r="C13909" t="s">
        <v>33664</v>
      </c>
    </row>
    <row r="13910" spans="1:3" x14ac:dyDescent="0.2">
      <c r="A13910" t="s">
        <v>33665</v>
      </c>
      <c r="B13910" t="s">
        <v>11798</v>
      </c>
      <c r="C13910" t="s">
        <v>33666</v>
      </c>
    </row>
    <row r="13911" spans="1:3" x14ac:dyDescent="0.2">
      <c r="A13911" t="s">
        <v>33667</v>
      </c>
      <c r="B13911" t="s">
        <v>11798</v>
      </c>
      <c r="C13911" t="s">
        <v>33668</v>
      </c>
    </row>
    <row r="13912" spans="1:3" x14ac:dyDescent="0.2">
      <c r="A13912" t="s">
        <v>33669</v>
      </c>
      <c r="B13912" t="s">
        <v>11798</v>
      </c>
      <c r="C13912" t="s">
        <v>33670</v>
      </c>
    </row>
    <row r="13913" spans="1:3" x14ac:dyDescent="0.2">
      <c r="A13913" t="s">
        <v>33671</v>
      </c>
      <c r="B13913" t="s">
        <v>11798</v>
      </c>
      <c r="C13913" t="s">
        <v>33672</v>
      </c>
    </row>
    <row r="13914" spans="1:3" x14ac:dyDescent="0.2">
      <c r="A13914" t="s">
        <v>33673</v>
      </c>
      <c r="B13914" t="s">
        <v>11798</v>
      </c>
      <c r="C13914" t="s">
        <v>33674</v>
      </c>
    </row>
    <row r="13915" spans="1:3" x14ac:dyDescent="0.2">
      <c r="A13915" t="s">
        <v>33650</v>
      </c>
      <c r="B13915" t="s">
        <v>11798</v>
      </c>
      <c r="C13915" t="s">
        <v>33675</v>
      </c>
    </row>
    <row r="13916" spans="1:3" x14ac:dyDescent="0.2">
      <c r="A13916" t="s">
        <v>33676</v>
      </c>
      <c r="B13916" t="s">
        <v>11798</v>
      </c>
      <c r="C13916" t="s">
        <v>33677</v>
      </c>
    </row>
    <row r="13917" spans="1:3" x14ac:dyDescent="0.2">
      <c r="A13917" t="s">
        <v>33678</v>
      </c>
      <c r="B13917" t="s">
        <v>11798</v>
      </c>
      <c r="C13917" t="s">
        <v>33679</v>
      </c>
    </row>
    <row r="13918" spans="1:3" x14ac:dyDescent="0.2">
      <c r="A13918" t="s">
        <v>33680</v>
      </c>
      <c r="B13918" t="s">
        <v>11798</v>
      </c>
      <c r="C13918" t="s">
        <v>33681</v>
      </c>
    </row>
    <row r="13919" spans="1:3" x14ac:dyDescent="0.2">
      <c r="A13919" t="s">
        <v>33680</v>
      </c>
      <c r="B13919" t="s">
        <v>11798</v>
      </c>
      <c r="C13919" t="s">
        <v>33682</v>
      </c>
    </row>
    <row r="13920" spans="1:3" x14ac:dyDescent="0.2">
      <c r="A13920" t="s">
        <v>33683</v>
      </c>
      <c r="B13920" t="s">
        <v>11798</v>
      </c>
      <c r="C13920" t="s">
        <v>33684</v>
      </c>
    </row>
    <row r="13921" spans="1:3" x14ac:dyDescent="0.2">
      <c r="A13921" t="s">
        <v>33683</v>
      </c>
      <c r="B13921" t="s">
        <v>11798</v>
      </c>
      <c r="C13921" t="s">
        <v>33685</v>
      </c>
    </row>
    <row r="13922" spans="1:3" x14ac:dyDescent="0.2">
      <c r="A13922" t="s">
        <v>33686</v>
      </c>
      <c r="B13922" t="s">
        <v>11798</v>
      </c>
      <c r="C13922" t="s">
        <v>33687</v>
      </c>
    </row>
    <row r="13923" spans="1:3" x14ac:dyDescent="0.2">
      <c r="A13923" t="s">
        <v>33688</v>
      </c>
      <c r="B13923" t="s">
        <v>13695</v>
      </c>
      <c r="C13923" t="s">
        <v>33689</v>
      </c>
    </row>
    <row r="13924" spans="1:3" x14ac:dyDescent="0.2">
      <c r="A13924" t="s">
        <v>33690</v>
      </c>
      <c r="B13924" t="s">
        <v>11798</v>
      </c>
      <c r="C13924" t="s">
        <v>33691</v>
      </c>
    </row>
    <row r="13925" spans="1:3" x14ac:dyDescent="0.2">
      <c r="A13925" t="s">
        <v>33692</v>
      </c>
      <c r="B13925" t="s">
        <v>11798</v>
      </c>
      <c r="C13925" t="s">
        <v>33693</v>
      </c>
    </row>
    <row r="13926" spans="1:3" x14ac:dyDescent="0.2">
      <c r="A13926" t="s">
        <v>33692</v>
      </c>
      <c r="B13926" t="s">
        <v>11798</v>
      </c>
      <c r="C13926" t="s">
        <v>33694</v>
      </c>
    </row>
    <row r="13927" spans="1:3" x14ac:dyDescent="0.2">
      <c r="A13927" t="s">
        <v>33692</v>
      </c>
      <c r="B13927" t="s">
        <v>11798</v>
      </c>
      <c r="C13927" t="s">
        <v>33695</v>
      </c>
    </row>
    <row r="13928" spans="1:3" x14ac:dyDescent="0.2">
      <c r="A13928" t="s">
        <v>33692</v>
      </c>
      <c r="B13928" t="s">
        <v>11798</v>
      </c>
      <c r="C13928" t="s">
        <v>33696</v>
      </c>
    </row>
    <row r="13929" spans="1:3" x14ac:dyDescent="0.2">
      <c r="A13929" t="s">
        <v>33697</v>
      </c>
      <c r="B13929" t="s">
        <v>11798</v>
      </c>
      <c r="C13929" t="s">
        <v>33698</v>
      </c>
    </row>
    <row r="13930" spans="1:3" x14ac:dyDescent="0.2">
      <c r="A13930" t="s">
        <v>33699</v>
      </c>
      <c r="B13930" t="s">
        <v>11798</v>
      </c>
      <c r="C13930" t="s">
        <v>33700</v>
      </c>
    </row>
    <row r="13931" spans="1:3" x14ac:dyDescent="0.2">
      <c r="A13931" t="s">
        <v>33701</v>
      </c>
      <c r="B13931" t="s">
        <v>11798</v>
      </c>
      <c r="C13931" t="s">
        <v>33702</v>
      </c>
    </row>
    <row r="13932" spans="1:3" x14ac:dyDescent="0.2">
      <c r="A13932" t="s">
        <v>33703</v>
      </c>
      <c r="B13932" t="s">
        <v>11798</v>
      </c>
      <c r="C13932" t="s">
        <v>33704</v>
      </c>
    </row>
    <row r="13933" spans="1:3" x14ac:dyDescent="0.2">
      <c r="A13933" t="s">
        <v>33703</v>
      </c>
      <c r="B13933" t="s">
        <v>11798</v>
      </c>
      <c r="C13933" t="s">
        <v>33705</v>
      </c>
    </row>
    <row r="13934" spans="1:3" x14ac:dyDescent="0.2">
      <c r="A13934" t="s">
        <v>33703</v>
      </c>
      <c r="B13934" t="s">
        <v>11798</v>
      </c>
      <c r="C13934" t="s">
        <v>33706</v>
      </c>
    </row>
    <row r="13935" spans="1:3" x14ac:dyDescent="0.2">
      <c r="A13935" t="s">
        <v>33703</v>
      </c>
      <c r="B13935" t="s">
        <v>11798</v>
      </c>
      <c r="C13935" t="s">
        <v>33707</v>
      </c>
    </row>
    <row r="13936" spans="1:3" x14ac:dyDescent="0.2">
      <c r="A13936" t="s">
        <v>33703</v>
      </c>
      <c r="B13936" t="s">
        <v>11798</v>
      </c>
      <c r="C13936" t="s">
        <v>33708</v>
      </c>
    </row>
    <row r="13937" spans="1:3" x14ac:dyDescent="0.2">
      <c r="A13937" t="s">
        <v>33703</v>
      </c>
      <c r="B13937" t="s">
        <v>11798</v>
      </c>
      <c r="C13937" t="s">
        <v>33709</v>
      </c>
    </row>
    <row r="13938" spans="1:3" x14ac:dyDescent="0.2">
      <c r="A13938" t="s">
        <v>33710</v>
      </c>
      <c r="B13938" t="s">
        <v>11880</v>
      </c>
      <c r="C13938" t="s">
        <v>33711</v>
      </c>
    </row>
    <row r="13939" spans="1:3" x14ac:dyDescent="0.2">
      <c r="A13939" t="s">
        <v>33712</v>
      </c>
      <c r="B13939" t="s">
        <v>11883</v>
      </c>
      <c r="C13939" t="s">
        <v>33711</v>
      </c>
    </row>
    <row r="13940" spans="1:3" x14ac:dyDescent="0.2">
      <c r="A13940" t="s">
        <v>33703</v>
      </c>
      <c r="B13940" t="s">
        <v>11798</v>
      </c>
      <c r="C13940" t="s">
        <v>33713</v>
      </c>
    </row>
    <row r="13941" spans="1:3" x14ac:dyDescent="0.2">
      <c r="A13941" t="s">
        <v>33714</v>
      </c>
      <c r="B13941" t="s">
        <v>11798</v>
      </c>
      <c r="C13941" t="s">
        <v>33715</v>
      </c>
    </row>
    <row r="13942" spans="1:3" x14ac:dyDescent="0.2">
      <c r="A13942" t="s">
        <v>33716</v>
      </c>
      <c r="B13942" t="s">
        <v>11798</v>
      </c>
      <c r="C13942" t="s">
        <v>33717</v>
      </c>
    </row>
    <row r="13943" spans="1:3" x14ac:dyDescent="0.2">
      <c r="A13943" t="s">
        <v>33718</v>
      </c>
      <c r="B13943" t="s">
        <v>11798</v>
      </c>
      <c r="C13943" t="s">
        <v>33719</v>
      </c>
    </row>
    <row r="13944" spans="1:3" x14ac:dyDescent="0.2">
      <c r="A13944" t="s">
        <v>33712</v>
      </c>
      <c r="B13944" t="s">
        <v>18450</v>
      </c>
      <c r="C13944" t="s">
        <v>33720</v>
      </c>
    </row>
    <row r="13945" spans="1:3" x14ac:dyDescent="0.2">
      <c r="A13945" t="s">
        <v>33721</v>
      </c>
      <c r="B13945" t="s">
        <v>11828</v>
      </c>
      <c r="C13945" t="s">
        <v>33722</v>
      </c>
    </row>
    <row r="13946" spans="1:3" x14ac:dyDescent="0.2">
      <c r="A13946" t="s">
        <v>33723</v>
      </c>
      <c r="B13946" t="s">
        <v>11805</v>
      </c>
      <c r="C13946" t="s">
        <v>33724</v>
      </c>
    </row>
    <row r="13947" spans="1:3" x14ac:dyDescent="0.2">
      <c r="A13947" t="s">
        <v>33725</v>
      </c>
      <c r="B13947" t="s">
        <v>11798</v>
      </c>
      <c r="C13947" t="s">
        <v>33726</v>
      </c>
    </row>
    <row r="13948" spans="1:3" x14ac:dyDescent="0.2">
      <c r="A13948" t="s">
        <v>33725</v>
      </c>
      <c r="B13948" t="s">
        <v>11798</v>
      </c>
      <c r="C13948" t="s">
        <v>33727</v>
      </c>
    </row>
    <row r="13949" spans="1:3" x14ac:dyDescent="0.2">
      <c r="A13949" t="s">
        <v>33728</v>
      </c>
      <c r="B13949" t="s">
        <v>12641</v>
      </c>
      <c r="C13949" t="s">
        <v>33729</v>
      </c>
    </row>
    <row r="13950" spans="1:3" x14ac:dyDescent="0.2">
      <c r="A13950" t="s">
        <v>33730</v>
      </c>
      <c r="B13950" t="s">
        <v>12641</v>
      </c>
      <c r="C13950" t="s">
        <v>33731</v>
      </c>
    </row>
    <row r="13951" spans="1:3" x14ac:dyDescent="0.2">
      <c r="A13951" t="s">
        <v>33732</v>
      </c>
      <c r="B13951" t="s">
        <v>11840</v>
      </c>
      <c r="C13951" t="s">
        <v>33733</v>
      </c>
    </row>
    <row r="13952" spans="1:3" x14ac:dyDescent="0.2">
      <c r="A13952" t="s">
        <v>33734</v>
      </c>
      <c r="B13952" t="s">
        <v>11798</v>
      </c>
      <c r="C13952" t="s">
        <v>33735</v>
      </c>
    </row>
    <row r="13953" spans="1:3" x14ac:dyDescent="0.2">
      <c r="A13953" t="s">
        <v>33736</v>
      </c>
      <c r="B13953" t="s">
        <v>11805</v>
      </c>
      <c r="C13953" t="s">
        <v>33737</v>
      </c>
    </row>
    <row r="13954" spans="1:3" x14ac:dyDescent="0.2">
      <c r="A13954" t="s">
        <v>33738</v>
      </c>
      <c r="B13954" t="s">
        <v>11805</v>
      </c>
      <c r="C13954" t="s">
        <v>33739</v>
      </c>
    </row>
    <row r="13955" spans="1:3" x14ac:dyDescent="0.2">
      <c r="A13955" t="s">
        <v>33740</v>
      </c>
      <c r="B13955" t="s">
        <v>11805</v>
      </c>
      <c r="C13955" t="s">
        <v>33741</v>
      </c>
    </row>
    <row r="13956" spans="1:3" x14ac:dyDescent="0.2">
      <c r="A13956" t="s">
        <v>33740</v>
      </c>
      <c r="B13956" t="s">
        <v>11798</v>
      </c>
      <c r="C13956" t="s">
        <v>33742</v>
      </c>
    </row>
    <row r="13957" spans="1:3" x14ac:dyDescent="0.2">
      <c r="A13957" t="s">
        <v>33743</v>
      </c>
      <c r="B13957" t="s">
        <v>11798</v>
      </c>
      <c r="C13957" t="s">
        <v>33744</v>
      </c>
    </row>
    <row r="13958" spans="1:3" x14ac:dyDescent="0.2">
      <c r="A13958" t="s">
        <v>33743</v>
      </c>
      <c r="B13958" t="s">
        <v>12069</v>
      </c>
      <c r="C13958" t="s">
        <v>33745</v>
      </c>
    </row>
    <row r="13959" spans="1:3" x14ac:dyDescent="0.2">
      <c r="A13959" t="s">
        <v>33743</v>
      </c>
      <c r="B13959" t="s">
        <v>11798</v>
      </c>
      <c r="C13959" t="s">
        <v>33746</v>
      </c>
    </row>
    <row r="13960" spans="1:3" x14ac:dyDescent="0.2">
      <c r="A13960" t="s">
        <v>33747</v>
      </c>
      <c r="B13960" t="s">
        <v>11798</v>
      </c>
      <c r="C13960" t="s">
        <v>33748</v>
      </c>
    </row>
    <row r="13961" spans="1:3" x14ac:dyDescent="0.2">
      <c r="A13961" t="s">
        <v>33749</v>
      </c>
      <c r="B13961" t="s">
        <v>11805</v>
      </c>
      <c r="C13961" t="s">
        <v>33750</v>
      </c>
    </row>
    <row r="13962" spans="1:3" x14ac:dyDescent="0.2">
      <c r="A13962" t="s">
        <v>33749</v>
      </c>
      <c r="B13962" t="s">
        <v>11798</v>
      </c>
      <c r="C13962" t="s">
        <v>33751</v>
      </c>
    </row>
    <row r="13963" spans="1:3" x14ac:dyDescent="0.2">
      <c r="A13963" t="s">
        <v>33752</v>
      </c>
      <c r="B13963" t="s">
        <v>11798</v>
      </c>
      <c r="C13963" t="s">
        <v>33753</v>
      </c>
    </row>
    <row r="13964" spans="1:3" x14ac:dyDescent="0.2">
      <c r="A13964" t="s">
        <v>33754</v>
      </c>
      <c r="B13964" t="s">
        <v>11805</v>
      </c>
      <c r="C13964" t="s">
        <v>33755</v>
      </c>
    </row>
    <row r="13965" spans="1:3" x14ac:dyDescent="0.2">
      <c r="A13965" t="s">
        <v>33756</v>
      </c>
      <c r="B13965" t="s">
        <v>11798</v>
      </c>
      <c r="C13965" t="s">
        <v>33757</v>
      </c>
    </row>
    <row r="13966" spans="1:3" x14ac:dyDescent="0.2">
      <c r="A13966" t="s">
        <v>33758</v>
      </c>
      <c r="B13966" t="s">
        <v>11798</v>
      </c>
      <c r="C13966" t="s">
        <v>33759</v>
      </c>
    </row>
    <row r="13967" spans="1:3" x14ac:dyDescent="0.2">
      <c r="A13967" t="s">
        <v>33760</v>
      </c>
      <c r="B13967" t="s">
        <v>11798</v>
      </c>
      <c r="C13967" t="s">
        <v>33761</v>
      </c>
    </row>
    <row r="13968" spans="1:3" x14ac:dyDescent="0.2">
      <c r="A13968" t="s">
        <v>33762</v>
      </c>
      <c r="B13968" t="s">
        <v>11798</v>
      </c>
      <c r="C13968" t="s">
        <v>33763</v>
      </c>
    </row>
    <row r="13969" spans="1:3" x14ac:dyDescent="0.2">
      <c r="A13969" t="s">
        <v>33764</v>
      </c>
      <c r="B13969" t="s">
        <v>11798</v>
      </c>
      <c r="C13969" t="s">
        <v>33765</v>
      </c>
    </row>
    <row r="13970" spans="1:3" x14ac:dyDescent="0.2">
      <c r="A13970" t="s">
        <v>33766</v>
      </c>
      <c r="B13970" t="s">
        <v>33767</v>
      </c>
      <c r="C13970" t="s">
        <v>33768</v>
      </c>
    </row>
    <row r="13971" spans="1:3" x14ac:dyDescent="0.2">
      <c r="A13971" t="s">
        <v>33769</v>
      </c>
      <c r="B13971" t="s">
        <v>11805</v>
      </c>
      <c r="C13971" t="s">
        <v>33770</v>
      </c>
    </row>
    <row r="13972" spans="1:3" x14ac:dyDescent="0.2">
      <c r="A13972" t="s">
        <v>33769</v>
      </c>
      <c r="B13972" t="s">
        <v>11798</v>
      </c>
      <c r="C13972" t="s">
        <v>33771</v>
      </c>
    </row>
    <row r="13973" spans="1:3" x14ac:dyDescent="0.2">
      <c r="A13973" t="s">
        <v>33772</v>
      </c>
      <c r="B13973" t="s">
        <v>11798</v>
      </c>
      <c r="C13973" t="s">
        <v>33773</v>
      </c>
    </row>
    <row r="13974" spans="1:3" x14ac:dyDescent="0.2">
      <c r="A13974" t="s">
        <v>33772</v>
      </c>
      <c r="B13974" t="s">
        <v>11798</v>
      </c>
      <c r="C13974" t="s">
        <v>33774</v>
      </c>
    </row>
    <row r="13975" spans="1:3" x14ac:dyDescent="0.2">
      <c r="A13975" t="s">
        <v>33772</v>
      </c>
      <c r="B13975" t="s">
        <v>11798</v>
      </c>
      <c r="C13975" t="s">
        <v>33775</v>
      </c>
    </row>
    <row r="13976" spans="1:3" x14ac:dyDescent="0.2">
      <c r="A13976" t="s">
        <v>33776</v>
      </c>
      <c r="B13976" t="s">
        <v>11880</v>
      </c>
      <c r="C13976" t="s">
        <v>33777</v>
      </c>
    </row>
    <row r="13977" spans="1:3" x14ac:dyDescent="0.2">
      <c r="A13977" t="s">
        <v>33778</v>
      </c>
      <c r="B13977" t="s">
        <v>11883</v>
      </c>
      <c r="C13977" t="s">
        <v>33777</v>
      </c>
    </row>
    <row r="13978" spans="1:3" x14ac:dyDescent="0.2">
      <c r="A13978" t="s">
        <v>33772</v>
      </c>
      <c r="B13978" t="s">
        <v>11819</v>
      </c>
      <c r="C13978" t="s">
        <v>33779</v>
      </c>
    </row>
    <row r="13979" spans="1:3" x14ac:dyDescent="0.2">
      <c r="A13979" t="s">
        <v>33780</v>
      </c>
      <c r="B13979" t="s">
        <v>11798</v>
      </c>
      <c r="C13979" t="s">
        <v>33781</v>
      </c>
    </row>
    <row r="13980" spans="1:3" x14ac:dyDescent="0.2">
      <c r="A13980" t="s">
        <v>33780</v>
      </c>
      <c r="B13980" t="s">
        <v>11798</v>
      </c>
      <c r="C13980" t="s">
        <v>33782</v>
      </c>
    </row>
    <row r="13981" spans="1:3" x14ac:dyDescent="0.2">
      <c r="A13981" t="s">
        <v>33783</v>
      </c>
      <c r="B13981" t="s">
        <v>11798</v>
      </c>
      <c r="C13981" t="s">
        <v>33784</v>
      </c>
    </row>
    <row r="13982" spans="1:3" x14ac:dyDescent="0.2">
      <c r="A13982" t="s">
        <v>33783</v>
      </c>
      <c r="B13982" t="s">
        <v>11798</v>
      </c>
      <c r="C13982" t="s">
        <v>33785</v>
      </c>
    </row>
    <row r="13983" spans="1:3" x14ac:dyDescent="0.2">
      <c r="A13983" t="s">
        <v>33786</v>
      </c>
      <c r="B13983" t="s">
        <v>11798</v>
      </c>
      <c r="C13983" t="s">
        <v>33787</v>
      </c>
    </row>
    <row r="13984" spans="1:3" x14ac:dyDescent="0.2">
      <c r="A13984" t="s">
        <v>33788</v>
      </c>
      <c r="B13984" t="s">
        <v>11880</v>
      </c>
      <c r="C13984" t="s">
        <v>33789</v>
      </c>
    </row>
    <row r="13985" spans="1:3" x14ac:dyDescent="0.2">
      <c r="A13985" t="s">
        <v>33790</v>
      </c>
      <c r="B13985" t="s">
        <v>11883</v>
      </c>
      <c r="C13985" t="s">
        <v>33789</v>
      </c>
    </row>
    <row r="13986" spans="1:3" x14ac:dyDescent="0.2">
      <c r="A13986" t="s">
        <v>33791</v>
      </c>
      <c r="B13986" t="s">
        <v>11819</v>
      </c>
      <c r="C13986" t="s">
        <v>33792</v>
      </c>
    </row>
    <row r="13987" spans="1:3" x14ac:dyDescent="0.2">
      <c r="A13987" t="s">
        <v>33791</v>
      </c>
      <c r="B13987" t="s">
        <v>11819</v>
      </c>
      <c r="C13987" t="s">
        <v>33793</v>
      </c>
    </row>
    <row r="13988" spans="1:3" x14ac:dyDescent="0.2">
      <c r="A13988" t="s">
        <v>33791</v>
      </c>
      <c r="B13988" t="s">
        <v>11819</v>
      </c>
      <c r="C13988" t="s">
        <v>33794</v>
      </c>
    </row>
    <row r="13989" spans="1:3" x14ac:dyDescent="0.2">
      <c r="A13989" t="s">
        <v>33791</v>
      </c>
      <c r="B13989" t="s">
        <v>12069</v>
      </c>
      <c r="C13989" t="s">
        <v>33795</v>
      </c>
    </row>
    <row r="13990" spans="1:3" x14ac:dyDescent="0.2">
      <c r="A13990" t="s">
        <v>33791</v>
      </c>
      <c r="B13990" t="s">
        <v>12069</v>
      </c>
      <c r="C13990" t="s">
        <v>33796</v>
      </c>
    </row>
    <row r="13991" spans="1:3" x14ac:dyDescent="0.2">
      <c r="A13991" t="s">
        <v>33791</v>
      </c>
      <c r="B13991" t="s">
        <v>11798</v>
      </c>
      <c r="C13991" t="s">
        <v>33797</v>
      </c>
    </row>
    <row r="13992" spans="1:3" x14ac:dyDescent="0.2">
      <c r="A13992" t="s">
        <v>33791</v>
      </c>
      <c r="B13992" t="s">
        <v>11798</v>
      </c>
      <c r="C13992" t="s">
        <v>33798</v>
      </c>
    </row>
    <row r="13993" spans="1:3" x14ac:dyDescent="0.2">
      <c r="A13993" t="s">
        <v>33791</v>
      </c>
      <c r="B13993" t="s">
        <v>11798</v>
      </c>
      <c r="C13993" t="s">
        <v>33799</v>
      </c>
    </row>
    <row r="13994" spans="1:3" x14ac:dyDescent="0.2">
      <c r="A13994" t="s">
        <v>33800</v>
      </c>
      <c r="B13994" t="s">
        <v>11798</v>
      </c>
      <c r="C13994" t="s">
        <v>33801</v>
      </c>
    </row>
    <row r="13995" spans="1:3" x14ac:dyDescent="0.2">
      <c r="A13995" t="s">
        <v>33802</v>
      </c>
      <c r="B13995" t="s">
        <v>11798</v>
      </c>
      <c r="C13995" t="s">
        <v>33803</v>
      </c>
    </row>
    <row r="13996" spans="1:3" x14ac:dyDescent="0.2">
      <c r="A13996" t="s">
        <v>33802</v>
      </c>
      <c r="B13996" t="s">
        <v>11798</v>
      </c>
      <c r="C13996" t="s">
        <v>33804</v>
      </c>
    </row>
    <row r="13997" spans="1:3" x14ac:dyDescent="0.2">
      <c r="A13997" t="s">
        <v>33802</v>
      </c>
      <c r="B13997" t="s">
        <v>11798</v>
      </c>
      <c r="C13997" t="s">
        <v>33805</v>
      </c>
    </row>
    <row r="13998" spans="1:3" x14ac:dyDescent="0.2">
      <c r="A13998" t="s">
        <v>33806</v>
      </c>
      <c r="B13998" t="s">
        <v>11880</v>
      </c>
      <c r="C13998" t="s">
        <v>33807</v>
      </c>
    </row>
    <row r="13999" spans="1:3" x14ac:dyDescent="0.2">
      <c r="A13999" t="s">
        <v>33808</v>
      </c>
      <c r="B13999" t="s">
        <v>33809</v>
      </c>
      <c r="C13999" t="s">
        <v>33807</v>
      </c>
    </row>
    <row r="14000" spans="1:3" x14ac:dyDescent="0.2">
      <c r="A14000" t="s">
        <v>33802</v>
      </c>
      <c r="B14000" t="s">
        <v>11798</v>
      </c>
      <c r="C14000" t="s">
        <v>33810</v>
      </c>
    </row>
    <row r="14001" spans="1:3" x14ac:dyDescent="0.2">
      <c r="A14001" t="s">
        <v>33802</v>
      </c>
      <c r="B14001" t="s">
        <v>11798</v>
      </c>
      <c r="C14001" t="s">
        <v>33811</v>
      </c>
    </row>
    <row r="14002" spans="1:3" x14ac:dyDescent="0.2">
      <c r="A14002" t="s">
        <v>33802</v>
      </c>
      <c r="B14002" t="s">
        <v>11798</v>
      </c>
      <c r="C14002" t="s">
        <v>33812</v>
      </c>
    </row>
    <row r="14003" spans="1:3" x14ac:dyDescent="0.2">
      <c r="A14003" t="s">
        <v>33802</v>
      </c>
      <c r="B14003" t="s">
        <v>11819</v>
      </c>
      <c r="C14003" t="s">
        <v>33813</v>
      </c>
    </row>
    <row r="14004" spans="1:3" x14ac:dyDescent="0.2">
      <c r="A14004" t="s">
        <v>33814</v>
      </c>
      <c r="B14004" t="s">
        <v>11798</v>
      </c>
      <c r="C14004" t="s">
        <v>33815</v>
      </c>
    </row>
    <row r="14005" spans="1:3" x14ac:dyDescent="0.2">
      <c r="A14005" t="s">
        <v>33816</v>
      </c>
      <c r="B14005" t="s">
        <v>11798</v>
      </c>
      <c r="C14005" t="s">
        <v>33817</v>
      </c>
    </row>
    <row r="14006" spans="1:3" x14ac:dyDescent="0.2">
      <c r="A14006" t="s">
        <v>33816</v>
      </c>
      <c r="B14006" t="s">
        <v>11798</v>
      </c>
      <c r="C14006" t="s">
        <v>33818</v>
      </c>
    </row>
    <row r="14007" spans="1:3" x14ac:dyDescent="0.2">
      <c r="A14007" t="s">
        <v>33819</v>
      </c>
      <c r="B14007" t="s">
        <v>11880</v>
      </c>
      <c r="C14007" t="s">
        <v>33820</v>
      </c>
    </row>
    <row r="14008" spans="1:3" x14ac:dyDescent="0.2">
      <c r="A14008" t="s">
        <v>33821</v>
      </c>
      <c r="B14008" t="s">
        <v>11883</v>
      </c>
      <c r="C14008" t="s">
        <v>33820</v>
      </c>
    </row>
    <row r="14009" spans="1:3" x14ac:dyDescent="0.2">
      <c r="A14009" t="s">
        <v>33822</v>
      </c>
      <c r="B14009" t="s">
        <v>12069</v>
      </c>
      <c r="C14009" t="s">
        <v>33823</v>
      </c>
    </row>
    <row r="14010" spans="1:3" x14ac:dyDescent="0.2">
      <c r="A14010" t="s">
        <v>33822</v>
      </c>
      <c r="B14010" t="s">
        <v>12069</v>
      </c>
      <c r="C14010" t="s">
        <v>33824</v>
      </c>
    </row>
    <row r="14011" spans="1:3" x14ac:dyDescent="0.2">
      <c r="A14011" t="s">
        <v>33825</v>
      </c>
      <c r="B14011" t="s">
        <v>11798</v>
      </c>
      <c r="C14011" t="s">
        <v>33826</v>
      </c>
    </row>
    <row r="14012" spans="1:3" x14ac:dyDescent="0.2">
      <c r="A14012" t="s">
        <v>33827</v>
      </c>
      <c r="B14012" t="s">
        <v>11805</v>
      </c>
      <c r="C14012" t="s">
        <v>33828</v>
      </c>
    </row>
    <row r="14013" spans="1:3" x14ac:dyDescent="0.2">
      <c r="A14013" t="s">
        <v>33829</v>
      </c>
      <c r="B14013" t="s">
        <v>11798</v>
      </c>
      <c r="C14013" t="s">
        <v>33830</v>
      </c>
    </row>
    <row r="14014" spans="1:3" x14ac:dyDescent="0.2">
      <c r="A14014" t="s">
        <v>33831</v>
      </c>
      <c r="B14014" t="s">
        <v>11805</v>
      </c>
      <c r="C14014" t="s">
        <v>33832</v>
      </c>
    </row>
    <row r="14015" spans="1:3" x14ac:dyDescent="0.2">
      <c r="A14015" t="s">
        <v>33833</v>
      </c>
      <c r="B14015" t="s">
        <v>11798</v>
      </c>
      <c r="C14015" t="s">
        <v>33834</v>
      </c>
    </row>
    <row r="14016" spans="1:3" x14ac:dyDescent="0.2">
      <c r="A14016" t="s">
        <v>33835</v>
      </c>
      <c r="B14016" t="s">
        <v>11798</v>
      </c>
      <c r="C14016" t="s">
        <v>33836</v>
      </c>
    </row>
    <row r="14017" spans="1:3" x14ac:dyDescent="0.2">
      <c r="A14017" t="s">
        <v>33837</v>
      </c>
      <c r="B14017" t="s">
        <v>11805</v>
      </c>
      <c r="C14017" t="s">
        <v>33838</v>
      </c>
    </row>
    <row r="14018" spans="1:3" x14ac:dyDescent="0.2">
      <c r="A14018" t="s">
        <v>33839</v>
      </c>
      <c r="B14018" t="s">
        <v>11798</v>
      </c>
      <c r="C14018" t="s">
        <v>33840</v>
      </c>
    </row>
    <row r="14019" spans="1:3" x14ac:dyDescent="0.2">
      <c r="A14019" t="s">
        <v>33841</v>
      </c>
      <c r="B14019" t="s">
        <v>11828</v>
      </c>
      <c r="C14019" t="s">
        <v>33842</v>
      </c>
    </row>
    <row r="14020" spans="1:3" x14ac:dyDescent="0.2">
      <c r="A14020" t="s">
        <v>33843</v>
      </c>
      <c r="B14020" t="s">
        <v>11798</v>
      </c>
      <c r="C14020" t="s">
        <v>33844</v>
      </c>
    </row>
    <row r="14021" spans="1:3" x14ac:dyDescent="0.2">
      <c r="A14021" t="s">
        <v>33843</v>
      </c>
      <c r="B14021" t="s">
        <v>11805</v>
      </c>
      <c r="C14021" t="s">
        <v>33845</v>
      </c>
    </row>
    <row r="14022" spans="1:3" x14ac:dyDescent="0.2">
      <c r="A14022" t="s">
        <v>33843</v>
      </c>
      <c r="B14022" t="s">
        <v>11819</v>
      </c>
      <c r="C14022" t="s">
        <v>33846</v>
      </c>
    </row>
    <row r="14023" spans="1:3" x14ac:dyDescent="0.2">
      <c r="A14023" t="s">
        <v>33843</v>
      </c>
      <c r="B14023" t="s">
        <v>11819</v>
      </c>
      <c r="C14023" t="s">
        <v>33847</v>
      </c>
    </row>
    <row r="14024" spans="1:3" x14ac:dyDescent="0.2">
      <c r="A14024" t="s">
        <v>33848</v>
      </c>
      <c r="B14024" t="s">
        <v>11880</v>
      </c>
      <c r="C14024" t="s">
        <v>33849</v>
      </c>
    </row>
    <row r="14025" spans="1:3" x14ac:dyDescent="0.2">
      <c r="A14025" t="s">
        <v>33850</v>
      </c>
      <c r="B14025" t="s">
        <v>11883</v>
      </c>
      <c r="C14025" t="s">
        <v>33849</v>
      </c>
    </row>
    <row r="14026" spans="1:3" x14ac:dyDescent="0.2">
      <c r="A14026" t="s">
        <v>33843</v>
      </c>
      <c r="B14026" t="s">
        <v>11798</v>
      </c>
      <c r="C14026" t="s">
        <v>33851</v>
      </c>
    </row>
    <row r="14027" spans="1:3" x14ac:dyDescent="0.2">
      <c r="A14027" t="s">
        <v>33843</v>
      </c>
      <c r="B14027" t="s">
        <v>11798</v>
      </c>
      <c r="C14027" t="s">
        <v>33852</v>
      </c>
    </row>
    <row r="14028" spans="1:3" x14ac:dyDescent="0.2">
      <c r="A14028" t="s">
        <v>33843</v>
      </c>
      <c r="B14028" t="s">
        <v>11798</v>
      </c>
      <c r="C14028" t="s">
        <v>33853</v>
      </c>
    </row>
    <row r="14029" spans="1:3" x14ac:dyDescent="0.2">
      <c r="A14029" t="s">
        <v>33843</v>
      </c>
      <c r="B14029" t="s">
        <v>11798</v>
      </c>
      <c r="C14029" t="s">
        <v>33854</v>
      </c>
    </row>
    <row r="14030" spans="1:3" x14ac:dyDescent="0.2">
      <c r="A14030" t="s">
        <v>33843</v>
      </c>
      <c r="B14030" t="s">
        <v>11798</v>
      </c>
      <c r="C14030" t="s">
        <v>33855</v>
      </c>
    </row>
    <row r="14031" spans="1:3" x14ac:dyDescent="0.2">
      <c r="A14031" t="s">
        <v>33843</v>
      </c>
      <c r="B14031" t="s">
        <v>12069</v>
      </c>
      <c r="C14031" t="s">
        <v>33856</v>
      </c>
    </row>
    <row r="14032" spans="1:3" x14ac:dyDescent="0.2">
      <c r="A14032" t="s">
        <v>33857</v>
      </c>
      <c r="B14032" t="s">
        <v>11819</v>
      </c>
      <c r="C14032" t="s">
        <v>33858</v>
      </c>
    </row>
    <row r="14033" spans="1:3" x14ac:dyDescent="0.2">
      <c r="A14033" t="s">
        <v>33859</v>
      </c>
      <c r="B14033" t="s">
        <v>11819</v>
      </c>
      <c r="C14033" t="s">
        <v>33860</v>
      </c>
    </row>
    <row r="14034" spans="1:3" x14ac:dyDescent="0.2">
      <c r="A14034" t="s">
        <v>33859</v>
      </c>
      <c r="B14034" t="s">
        <v>11819</v>
      </c>
      <c r="C14034" t="s">
        <v>33861</v>
      </c>
    </row>
    <row r="14035" spans="1:3" x14ac:dyDescent="0.2">
      <c r="A14035" t="s">
        <v>33862</v>
      </c>
      <c r="B14035" t="s">
        <v>11798</v>
      </c>
      <c r="C14035" t="s">
        <v>33863</v>
      </c>
    </row>
    <row r="14036" spans="1:3" x14ac:dyDescent="0.2">
      <c r="A14036" t="s">
        <v>33864</v>
      </c>
      <c r="B14036" t="s">
        <v>11805</v>
      </c>
      <c r="C14036" t="s">
        <v>33865</v>
      </c>
    </row>
    <row r="14037" spans="1:3" x14ac:dyDescent="0.2">
      <c r="A14037" t="s">
        <v>33866</v>
      </c>
      <c r="B14037" t="s">
        <v>11798</v>
      </c>
      <c r="C14037" t="s">
        <v>33867</v>
      </c>
    </row>
    <row r="14038" spans="1:3" x14ac:dyDescent="0.2">
      <c r="A14038" t="s">
        <v>33868</v>
      </c>
      <c r="B14038" t="s">
        <v>11805</v>
      </c>
      <c r="C14038" t="s">
        <v>33869</v>
      </c>
    </row>
    <row r="14039" spans="1:3" x14ac:dyDescent="0.2">
      <c r="A14039" t="s">
        <v>33870</v>
      </c>
      <c r="B14039" t="s">
        <v>11805</v>
      </c>
      <c r="C14039" t="s">
        <v>33871</v>
      </c>
    </row>
    <row r="14040" spans="1:3" x14ac:dyDescent="0.2">
      <c r="A14040" t="s">
        <v>33872</v>
      </c>
      <c r="B14040" t="s">
        <v>11798</v>
      </c>
      <c r="C14040" t="s">
        <v>33873</v>
      </c>
    </row>
    <row r="14041" spans="1:3" x14ac:dyDescent="0.2">
      <c r="A14041" t="s">
        <v>33874</v>
      </c>
      <c r="B14041" t="s">
        <v>11880</v>
      </c>
      <c r="C14041" t="s">
        <v>33875</v>
      </c>
    </row>
    <row r="14042" spans="1:3" x14ac:dyDescent="0.2">
      <c r="A14042" t="s">
        <v>33876</v>
      </c>
      <c r="B14042" t="s">
        <v>11883</v>
      </c>
      <c r="C14042" t="s">
        <v>33875</v>
      </c>
    </row>
    <row r="14043" spans="1:3" x14ac:dyDescent="0.2">
      <c r="A14043" t="s">
        <v>33877</v>
      </c>
      <c r="B14043" t="s">
        <v>11819</v>
      </c>
      <c r="C14043" t="s">
        <v>33878</v>
      </c>
    </row>
    <row r="14044" spans="1:3" x14ac:dyDescent="0.2">
      <c r="A14044" t="s">
        <v>33879</v>
      </c>
      <c r="B14044" t="s">
        <v>11798</v>
      </c>
      <c r="C14044" t="s">
        <v>33880</v>
      </c>
    </row>
    <row r="14045" spans="1:3" x14ac:dyDescent="0.2">
      <c r="A14045" t="s">
        <v>33881</v>
      </c>
      <c r="B14045" t="s">
        <v>11805</v>
      </c>
      <c r="C14045" t="s">
        <v>33882</v>
      </c>
    </row>
    <row r="14046" spans="1:3" x14ac:dyDescent="0.2">
      <c r="A14046" t="s">
        <v>33881</v>
      </c>
      <c r="B14046" t="s">
        <v>11805</v>
      </c>
      <c r="C14046" t="s">
        <v>33883</v>
      </c>
    </row>
    <row r="14047" spans="1:3" x14ac:dyDescent="0.2">
      <c r="A14047" t="s">
        <v>33884</v>
      </c>
      <c r="B14047" t="s">
        <v>11787</v>
      </c>
      <c r="C14047" t="s">
        <v>33885</v>
      </c>
    </row>
    <row r="14048" spans="1:3" x14ac:dyDescent="0.2">
      <c r="A14048" t="s">
        <v>33886</v>
      </c>
      <c r="B14048" t="s">
        <v>11880</v>
      </c>
      <c r="C14048" t="s">
        <v>33887</v>
      </c>
    </row>
    <row r="14049" spans="1:3" x14ac:dyDescent="0.2">
      <c r="A14049" t="s">
        <v>33888</v>
      </c>
      <c r="B14049" t="s">
        <v>11883</v>
      </c>
      <c r="C14049" t="s">
        <v>33887</v>
      </c>
    </row>
    <row r="14050" spans="1:3" x14ac:dyDescent="0.2">
      <c r="A14050" t="s">
        <v>33889</v>
      </c>
      <c r="B14050" t="s">
        <v>11819</v>
      </c>
      <c r="C14050" t="s">
        <v>33890</v>
      </c>
    </row>
    <row r="14051" spans="1:3" x14ac:dyDescent="0.2">
      <c r="A14051" t="s">
        <v>33891</v>
      </c>
      <c r="B14051" t="s">
        <v>12641</v>
      </c>
      <c r="C14051" t="s">
        <v>33892</v>
      </c>
    </row>
    <row r="14052" spans="1:3" x14ac:dyDescent="0.2">
      <c r="A14052" t="s">
        <v>33893</v>
      </c>
      <c r="B14052" t="s">
        <v>11798</v>
      </c>
      <c r="C14052" t="s">
        <v>33894</v>
      </c>
    </row>
    <row r="14053" spans="1:3" x14ac:dyDescent="0.2">
      <c r="A14053" t="s">
        <v>33895</v>
      </c>
      <c r="B14053" t="s">
        <v>11798</v>
      </c>
      <c r="C14053" t="s">
        <v>33896</v>
      </c>
    </row>
    <row r="14054" spans="1:3" x14ac:dyDescent="0.2">
      <c r="A14054" t="s">
        <v>33897</v>
      </c>
      <c r="B14054" t="s">
        <v>11798</v>
      </c>
      <c r="C14054" t="s">
        <v>33896</v>
      </c>
    </row>
    <row r="14055" spans="1:3" x14ac:dyDescent="0.2">
      <c r="A14055" t="s">
        <v>33898</v>
      </c>
      <c r="B14055" t="s">
        <v>11798</v>
      </c>
      <c r="C14055" t="s">
        <v>33899</v>
      </c>
    </row>
    <row r="14056" spans="1:3" x14ac:dyDescent="0.2">
      <c r="A14056" t="s">
        <v>33900</v>
      </c>
      <c r="B14056" t="s">
        <v>11798</v>
      </c>
      <c r="C14056" t="s">
        <v>33901</v>
      </c>
    </row>
    <row r="14057" spans="1:3" x14ac:dyDescent="0.2">
      <c r="A14057" t="s">
        <v>33900</v>
      </c>
      <c r="B14057" t="s">
        <v>11798</v>
      </c>
      <c r="C14057" t="s">
        <v>33902</v>
      </c>
    </row>
    <row r="14058" spans="1:3" x14ac:dyDescent="0.2">
      <c r="A14058" t="s">
        <v>33903</v>
      </c>
      <c r="B14058" t="s">
        <v>11805</v>
      </c>
      <c r="C14058" t="s">
        <v>33904</v>
      </c>
    </row>
    <row r="14059" spans="1:3" x14ac:dyDescent="0.2">
      <c r="A14059" t="s">
        <v>33905</v>
      </c>
      <c r="B14059" t="s">
        <v>11798</v>
      </c>
      <c r="C14059" t="s">
        <v>33906</v>
      </c>
    </row>
    <row r="14060" spans="1:3" x14ac:dyDescent="0.2">
      <c r="A14060" t="s">
        <v>33905</v>
      </c>
      <c r="B14060" t="s">
        <v>11798</v>
      </c>
      <c r="C14060" t="s">
        <v>33907</v>
      </c>
    </row>
    <row r="14061" spans="1:3" x14ac:dyDescent="0.2">
      <c r="A14061" t="s">
        <v>33905</v>
      </c>
      <c r="B14061" t="s">
        <v>11819</v>
      </c>
      <c r="C14061" t="s">
        <v>33908</v>
      </c>
    </row>
    <row r="14062" spans="1:3" x14ac:dyDescent="0.2">
      <c r="A14062" t="s">
        <v>33909</v>
      </c>
      <c r="B14062" t="s">
        <v>11798</v>
      </c>
      <c r="C14062" t="s">
        <v>33910</v>
      </c>
    </row>
    <row r="14063" spans="1:3" x14ac:dyDescent="0.2">
      <c r="A14063" t="s">
        <v>33911</v>
      </c>
      <c r="B14063" t="s">
        <v>11798</v>
      </c>
      <c r="C14063" t="s">
        <v>33912</v>
      </c>
    </row>
    <row r="14064" spans="1:3" x14ac:dyDescent="0.2">
      <c r="A14064" t="s">
        <v>33913</v>
      </c>
      <c r="B14064" t="s">
        <v>11798</v>
      </c>
      <c r="C14064" t="s">
        <v>33914</v>
      </c>
    </row>
    <row r="14065" spans="1:3" x14ac:dyDescent="0.2">
      <c r="A14065" t="s">
        <v>33915</v>
      </c>
      <c r="B14065" t="s">
        <v>11798</v>
      </c>
      <c r="C14065" t="s">
        <v>33916</v>
      </c>
    </row>
    <row r="14066" spans="1:3" x14ac:dyDescent="0.2">
      <c r="A14066" t="s">
        <v>33917</v>
      </c>
      <c r="B14066" t="s">
        <v>11805</v>
      </c>
      <c r="C14066" t="s">
        <v>33918</v>
      </c>
    </row>
    <row r="14067" spans="1:3" x14ac:dyDescent="0.2">
      <c r="A14067" t="s">
        <v>33917</v>
      </c>
      <c r="B14067" t="s">
        <v>11805</v>
      </c>
      <c r="C14067" t="s">
        <v>33919</v>
      </c>
    </row>
    <row r="14068" spans="1:3" x14ac:dyDescent="0.2">
      <c r="A14068" t="s">
        <v>33920</v>
      </c>
      <c r="B14068" t="s">
        <v>11798</v>
      </c>
      <c r="C14068" t="s">
        <v>33921</v>
      </c>
    </row>
    <row r="14069" spans="1:3" x14ac:dyDescent="0.2">
      <c r="A14069" t="s">
        <v>33920</v>
      </c>
      <c r="B14069" t="s">
        <v>11798</v>
      </c>
      <c r="C14069" t="s">
        <v>33922</v>
      </c>
    </row>
    <row r="14070" spans="1:3" x14ac:dyDescent="0.2">
      <c r="A14070" t="s">
        <v>33920</v>
      </c>
      <c r="B14070" t="s">
        <v>11798</v>
      </c>
      <c r="C14070" t="s">
        <v>33923</v>
      </c>
    </row>
    <row r="14071" spans="1:3" x14ac:dyDescent="0.2">
      <c r="A14071" t="s">
        <v>33924</v>
      </c>
      <c r="B14071" t="s">
        <v>11798</v>
      </c>
      <c r="C14071" t="s">
        <v>33925</v>
      </c>
    </row>
    <row r="14072" spans="1:3" x14ac:dyDescent="0.2">
      <c r="A14072" t="s">
        <v>33926</v>
      </c>
      <c r="B14072" t="s">
        <v>11798</v>
      </c>
      <c r="C14072" t="s">
        <v>33927</v>
      </c>
    </row>
    <row r="14073" spans="1:3" x14ac:dyDescent="0.2">
      <c r="A14073" t="s">
        <v>33928</v>
      </c>
      <c r="B14073" t="s">
        <v>11798</v>
      </c>
      <c r="C14073" t="s">
        <v>33929</v>
      </c>
    </row>
    <row r="14074" spans="1:3" x14ac:dyDescent="0.2">
      <c r="A14074" t="s">
        <v>33930</v>
      </c>
      <c r="B14074" t="s">
        <v>11805</v>
      </c>
      <c r="C14074" t="s">
        <v>33931</v>
      </c>
    </row>
    <row r="14075" spans="1:3" x14ac:dyDescent="0.2">
      <c r="A14075" t="s">
        <v>33932</v>
      </c>
      <c r="B14075" t="s">
        <v>11805</v>
      </c>
      <c r="C14075" t="s">
        <v>33933</v>
      </c>
    </row>
    <row r="14076" spans="1:3" x14ac:dyDescent="0.2">
      <c r="A14076" t="s">
        <v>33934</v>
      </c>
      <c r="B14076" t="s">
        <v>11805</v>
      </c>
      <c r="C14076" t="s">
        <v>33935</v>
      </c>
    </row>
    <row r="14077" spans="1:3" x14ac:dyDescent="0.2">
      <c r="A14077" t="s">
        <v>33936</v>
      </c>
      <c r="B14077" t="s">
        <v>11798</v>
      </c>
      <c r="C14077" t="s">
        <v>33937</v>
      </c>
    </row>
    <row r="14078" spans="1:3" x14ac:dyDescent="0.2">
      <c r="A14078" t="s">
        <v>33938</v>
      </c>
      <c r="B14078" t="s">
        <v>11798</v>
      </c>
      <c r="C14078" t="s">
        <v>33939</v>
      </c>
    </row>
    <row r="14079" spans="1:3" x14ac:dyDescent="0.2">
      <c r="A14079" t="s">
        <v>33940</v>
      </c>
      <c r="B14079" t="s">
        <v>11840</v>
      </c>
      <c r="C14079" t="s">
        <v>33941</v>
      </c>
    </row>
    <row r="14080" spans="1:3" x14ac:dyDescent="0.2">
      <c r="A14080" t="s">
        <v>33942</v>
      </c>
      <c r="B14080" t="s">
        <v>11798</v>
      </c>
      <c r="C14080" t="s">
        <v>33943</v>
      </c>
    </row>
    <row r="14081" spans="1:3" x14ac:dyDescent="0.2">
      <c r="A14081" t="s">
        <v>33944</v>
      </c>
      <c r="B14081" t="s">
        <v>11798</v>
      </c>
      <c r="C14081" t="s">
        <v>33945</v>
      </c>
    </row>
    <row r="14082" spans="1:3" x14ac:dyDescent="0.2">
      <c r="A14082" t="s">
        <v>33946</v>
      </c>
      <c r="B14082" t="s">
        <v>11798</v>
      </c>
      <c r="C14082" t="s">
        <v>33947</v>
      </c>
    </row>
    <row r="14083" spans="1:3" x14ac:dyDescent="0.2">
      <c r="A14083" t="s">
        <v>33948</v>
      </c>
      <c r="B14083" t="s">
        <v>11798</v>
      </c>
      <c r="C14083" t="s">
        <v>33949</v>
      </c>
    </row>
    <row r="14084" spans="1:3" x14ac:dyDescent="0.2">
      <c r="A14084" t="s">
        <v>33950</v>
      </c>
      <c r="C14084" t="s">
        <v>33951</v>
      </c>
    </row>
    <row r="14085" spans="1:3" x14ac:dyDescent="0.2">
      <c r="A14085" t="s">
        <v>33952</v>
      </c>
      <c r="B14085" t="s">
        <v>11805</v>
      </c>
      <c r="C14085" t="s">
        <v>33953</v>
      </c>
    </row>
    <row r="14086" spans="1:3" x14ac:dyDescent="0.2">
      <c r="A14086" t="s">
        <v>33954</v>
      </c>
      <c r="B14086" t="s">
        <v>11840</v>
      </c>
      <c r="C14086" t="s">
        <v>33955</v>
      </c>
    </row>
    <row r="14087" spans="1:3" x14ac:dyDescent="0.2">
      <c r="A14087" t="s">
        <v>33956</v>
      </c>
      <c r="B14087" t="s">
        <v>11798</v>
      </c>
      <c r="C14087" t="s">
        <v>33957</v>
      </c>
    </row>
    <row r="14088" spans="1:3" x14ac:dyDescent="0.2">
      <c r="A14088" t="s">
        <v>33956</v>
      </c>
      <c r="B14088" t="s">
        <v>11798</v>
      </c>
      <c r="C14088" t="s">
        <v>33958</v>
      </c>
    </row>
    <row r="14089" spans="1:3" x14ac:dyDescent="0.2">
      <c r="A14089" t="s">
        <v>33959</v>
      </c>
      <c r="B14089" t="s">
        <v>11798</v>
      </c>
      <c r="C14089" t="s">
        <v>33960</v>
      </c>
    </row>
    <row r="14090" spans="1:3" x14ac:dyDescent="0.2">
      <c r="A14090" t="s">
        <v>33961</v>
      </c>
      <c r="B14090" t="s">
        <v>11798</v>
      </c>
      <c r="C14090" t="s">
        <v>33962</v>
      </c>
    </row>
    <row r="14091" spans="1:3" x14ac:dyDescent="0.2">
      <c r="A14091" t="s">
        <v>33963</v>
      </c>
      <c r="B14091" t="s">
        <v>11798</v>
      </c>
      <c r="C14091" t="s">
        <v>33964</v>
      </c>
    </row>
    <row r="14092" spans="1:3" x14ac:dyDescent="0.2">
      <c r="A14092" t="s">
        <v>33963</v>
      </c>
      <c r="B14092" t="s">
        <v>11798</v>
      </c>
      <c r="C14092" t="s">
        <v>33965</v>
      </c>
    </row>
    <row r="14093" spans="1:3" x14ac:dyDescent="0.2">
      <c r="A14093" t="s">
        <v>33963</v>
      </c>
      <c r="B14093" t="s">
        <v>11798</v>
      </c>
      <c r="C14093" t="s">
        <v>33966</v>
      </c>
    </row>
    <row r="14094" spans="1:3" x14ac:dyDescent="0.2">
      <c r="A14094" t="s">
        <v>33963</v>
      </c>
      <c r="B14094" t="s">
        <v>12069</v>
      </c>
      <c r="C14094" t="s">
        <v>33967</v>
      </c>
    </row>
    <row r="14095" spans="1:3" x14ac:dyDescent="0.2">
      <c r="A14095" t="s">
        <v>33963</v>
      </c>
      <c r="B14095" t="s">
        <v>11798</v>
      </c>
      <c r="C14095" t="s">
        <v>33968</v>
      </c>
    </row>
    <row r="14096" spans="1:3" x14ac:dyDescent="0.2">
      <c r="A14096" t="s">
        <v>33963</v>
      </c>
      <c r="B14096" t="s">
        <v>12069</v>
      </c>
      <c r="C14096" t="s">
        <v>33969</v>
      </c>
    </row>
    <row r="14097" spans="1:3" x14ac:dyDescent="0.2">
      <c r="A14097" t="s">
        <v>33963</v>
      </c>
      <c r="B14097" t="s">
        <v>11798</v>
      </c>
      <c r="C14097" t="s">
        <v>33970</v>
      </c>
    </row>
    <row r="14098" spans="1:3" x14ac:dyDescent="0.2">
      <c r="A14098" t="s">
        <v>33963</v>
      </c>
      <c r="B14098" t="s">
        <v>11798</v>
      </c>
      <c r="C14098" t="s">
        <v>33971</v>
      </c>
    </row>
    <row r="14099" spans="1:3" x14ac:dyDescent="0.2">
      <c r="A14099" t="s">
        <v>33972</v>
      </c>
      <c r="B14099" t="s">
        <v>11798</v>
      </c>
      <c r="C14099" t="s">
        <v>33973</v>
      </c>
    </row>
    <row r="14100" spans="1:3" x14ac:dyDescent="0.2">
      <c r="A14100" t="s">
        <v>33972</v>
      </c>
      <c r="B14100" t="s">
        <v>11798</v>
      </c>
      <c r="C14100" t="s">
        <v>33974</v>
      </c>
    </row>
    <row r="14101" spans="1:3" x14ac:dyDescent="0.2">
      <c r="A14101" t="s">
        <v>33972</v>
      </c>
      <c r="B14101" t="s">
        <v>11798</v>
      </c>
      <c r="C14101" t="s">
        <v>33975</v>
      </c>
    </row>
    <row r="14102" spans="1:3" x14ac:dyDescent="0.2">
      <c r="A14102" t="s">
        <v>33972</v>
      </c>
      <c r="B14102" t="s">
        <v>11798</v>
      </c>
      <c r="C14102" t="s">
        <v>33976</v>
      </c>
    </row>
    <row r="14103" spans="1:3" x14ac:dyDescent="0.2">
      <c r="A14103" t="s">
        <v>33972</v>
      </c>
      <c r="B14103" t="s">
        <v>11798</v>
      </c>
      <c r="C14103" t="s">
        <v>33977</v>
      </c>
    </row>
    <row r="14104" spans="1:3" x14ac:dyDescent="0.2">
      <c r="A14104" t="s">
        <v>33978</v>
      </c>
      <c r="B14104" t="s">
        <v>11798</v>
      </c>
      <c r="C14104" t="s">
        <v>33979</v>
      </c>
    </row>
    <row r="14105" spans="1:3" x14ac:dyDescent="0.2">
      <c r="A14105" t="s">
        <v>33980</v>
      </c>
      <c r="B14105" t="s">
        <v>11805</v>
      </c>
      <c r="C14105" t="s">
        <v>33981</v>
      </c>
    </row>
    <row r="14106" spans="1:3" x14ac:dyDescent="0.2">
      <c r="A14106" t="s">
        <v>33982</v>
      </c>
      <c r="B14106" t="s">
        <v>11805</v>
      </c>
      <c r="C14106" t="s">
        <v>33983</v>
      </c>
    </row>
    <row r="14107" spans="1:3" x14ac:dyDescent="0.2">
      <c r="A14107" t="s">
        <v>33982</v>
      </c>
      <c r="B14107" t="s">
        <v>11805</v>
      </c>
      <c r="C14107" t="s">
        <v>33984</v>
      </c>
    </row>
    <row r="14108" spans="1:3" x14ac:dyDescent="0.2">
      <c r="A14108" t="s">
        <v>33985</v>
      </c>
      <c r="B14108" t="s">
        <v>12090</v>
      </c>
      <c r="C14108" t="s">
        <v>33986</v>
      </c>
    </row>
    <row r="14109" spans="1:3" x14ac:dyDescent="0.2">
      <c r="A14109" t="s">
        <v>33987</v>
      </c>
      <c r="B14109" t="s">
        <v>11798</v>
      </c>
      <c r="C14109" t="s">
        <v>33988</v>
      </c>
    </row>
    <row r="14110" spans="1:3" x14ac:dyDescent="0.2">
      <c r="A14110" t="s">
        <v>33987</v>
      </c>
      <c r="B14110" t="s">
        <v>11798</v>
      </c>
      <c r="C14110" t="s">
        <v>33989</v>
      </c>
    </row>
    <row r="14111" spans="1:3" x14ac:dyDescent="0.2">
      <c r="A14111" t="s">
        <v>33990</v>
      </c>
      <c r="B14111" t="s">
        <v>11805</v>
      </c>
      <c r="C14111" t="s">
        <v>33991</v>
      </c>
    </row>
    <row r="14112" spans="1:3" x14ac:dyDescent="0.2">
      <c r="A14112" t="s">
        <v>33992</v>
      </c>
      <c r="B14112" t="s">
        <v>11805</v>
      </c>
      <c r="C14112" t="s">
        <v>33993</v>
      </c>
    </row>
    <row r="14113" spans="1:3" x14ac:dyDescent="0.2">
      <c r="A14113" t="s">
        <v>33990</v>
      </c>
      <c r="B14113" t="s">
        <v>33994</v>
      </c>
      <c r="C14113" t="s">
        <v>33991</v>
      </c>
    </row>
    <row r="14114" spans="1:3" x14ac:dyDescent="0.2">
      <c r="A14114" t="s">
        <v>33992</v>
      </c>
      <c r="B14114" t="s">
        <v>33994</v>
      </c>
      <c r="C14114" t="s">
        <v>33995</v>
      </c>
    </row>
    <row r="14115" spans="1:3" x14ac:dyDescent="0.2">
      <c r="A14115" t="s">
        <v>33996</v>
      </c>
      <c r="B14115" t="s">
        <v>11798</v>
      </c>
      <c r="C14115" t="s">
        <v>33997</v>
      </c>
    </row>
    <row r="14116" spans="1:3" x14ac:dyDescent="0.2">
      <c r="A14116" t="s">
        <v>33998</v>
      </c>
      <c r="B14116" t="s">
        <v>11798</v>
      </c>
      <c r="C14116" t="s">
        <v>33999</v>
      </c>
    </row>
    <row r="14117" spans="1:3" x14ac:dyDescent="0.2">
      <c r="A14117" t="s">
        <v>34000</v>
      </c>
      <c r="B14117" t="s">
        <v>11798</v>
      </c>
      <c r="C14117" t="s">
        <v>34001</v>
      </c>
    </row>
    <row r="14118" spans="1:3" x14ac:dyDescent="0.2">
      <c r="A14118" t="s">
        <v>34002</v>
      </c>
      <c r="B14118" t="s">
        <v>11798</v>
      </c>
      <c r="C14118" t="s">
        <v>34003</v>
      </c>
    </row>
    <row r="14119" spans="1:3" x14ac:dyDescent="0.2">
      <c r="A14119" t="s">
        <v>34004</v>
      </c>
      <c r="B14119" t="s">
        <v>11805</v>
      </c>
      <c r="C14119" t="s">
        <v>34005</v>
      </c>
    </row>
    <row r="14120" spans="1:3" x14ac:dyDescent="0.2">
      <c r="A14120" t="s">
        <v>34006</v>
      </c>
      <c r="B14120" t="s">
        <v>11798</v>
      </c>
      <c r="C14120" t="s">
        <v>34007</v>
      </c>
    </row>
    <row r="14121" spans="1:3" x14ac:dyDescent="0.2">
      <c r="A14121" t="s">
        <v>34008</v>
      </c>
      <c r="B14121" t="s">
        <v>11805</v>
      </c>
      <c r="C14121" t="s">
        <v>34009</v>
      </c>
    </row>
    <row r="14122" spans="1:3" x14ac:dyDescent="0.2">
      <c r="A14122" t="s">
        <v>34008</v>
      </c>
      <c r="B14122" t="s">
        <v>11798</v>
      </c>
      <c r="C14122" t="s">
        <v>34010</v>
      </c>
    </row>
    <row r="14123" spans="1:3" x14ac:dyDescent="0.2">
      <c r="A14123" t="s">
        <v>34011</v>
      </c>
      <c r="B14123" t="s">
        <v>11805</v>
      </c>
      <c r="C14123" t="s">
        <v>34012</v>
      </c>
    </row>
    <row r="14124" spans="1:3" x14ac:dyDescent="0.2">
      <c r="A14124" t="s">
        <v>34011</v>
      </c>
      <c r="B14124" t="s">
        <v>11805</v>
      </c>
      <c r="C14124" t="s">
        <v>34013</v>
      </c>
    </row>
    <row r="14125" spans="1:3" x14ac:dyDescent="0.2">
      <c r="A14125" t="s">
        <v>34011</v>
      </c>
      <c r="B14125" t="s">
        <v>11798</v>
      </c>
      <c r="C14125" t="s">
        <v>34014</v>
      </c>
    </row>
    <row r="14126" spans="1:3" x14ac:dyDescent="0.2">
      <c r="A14126" t="s">
        <v>34011</v>
      </c>
      <c r="B14126" t="s">
        <v>11798</v>
      </c>
      <c r="C14126" t="s">
        <v>34015</v>
      </c>
    </row>
    <row r="14127" spans="1:3" x14ac:dyDescent="0.2">
      <c r="A14127" t="s">
        <v>34011</v>
      </c>
      <c r="B14127" t="s">
        <v>11798</v>
      </c>
      <c r="C14127" t="s">
        <v>34016</v>
      </c>
    </row>
    <row r="14128" spans="1:3" x14ac:dyDescent="0.2">
      <c r="A14128" t="s">
        <v>34017</v>
      </c>
      <c r="B14128" t="s">
        <v>11798</v>
      </c>
      <c r="C14128" t="s">
        <v>34018</v>
      </c>
    </row>
    <row r="14129" spans="1:3" x14ac:dyDescent="0.2">
      <c r="A14129" t="s">
        <v>34019</v>
      </c>
      <c r="B14129" t="s">
        <v>11798</v>
      </c>
      <c r="C14129" t="s">
        <v>34020</v>
      </c>
    </row>
    <row r="14130" spans="1:3" x14ac:dyDescent="0.2">
      <c r="A14130" t="s">
        <v>34021</v>
      </c>
      <c r="B14130" t="s">
        <v>11798</v>
      </c>
      <c r="C14130" t="s">
        <v>34022</v>
      </c>
    </row>
    <row r="14131" spans="1:3" x14ac:dyDescent="0.2">
      <c r="A14131" t="s">
        <v>34023</v>
      </c>
      <c r="B14131" t="s">
        <v>11798</v>
      </c>
      <c r="C14131" t="s">
        <v>34024</v>
      </c>
    </row>
    <row r="14132" spans="1:3" x14ac:dyDescent="0.2">
      <c r="A14132" t="s">
        <v>34023</v>
      </c>
      <c r="B14132" t="s">
        <v>11798</v>
      </c>
      <c r="C14132" t="s">
        <v>34025</v>
      </c>
    </row>
    <row r="14133" spans="1:3" x14ac:dyDescent="0.2">
      <c r="A14133" t="s">
        <v>34026</v>
      </c>
      <c r="B14133" t="s">
        <v>11798</v>
      </c>
      <c r="C14133" t="s">
        <v>34027</v>
      </c>
    </row>
    <row r="14134" spans="1:3" x14ac:dyDescent="0.2">
      <c r="A14134" t="s">
        <v>34028</v>
      </c>
      <c r="B14134" t="s">
        <v>11798</v>
      </c>
      <c r="C14134" t="s">
        <v>34029</v>
      </c>
    </row>
    <row r="14135" spans="1:3" x14ac:dyDescent="0.2">
      <c r="A14135" t="s">
        <v>34028</v>
      </c>
      <c r="B14135" t="s">
        <v>11798</v>
      </c>
      <c r="C14135" t="s">
        <v>34030</v>
      </c>
    </row>
    <row r="14136" spans="1:3" x14ac:dyDescent="0.2">
      <c r="A14136" t="s">
        <v>34028</v>
      </c>
      <c r="B14136" t="s">
        <v>11798</v>
      </c>
      <c r="C14136" t="s">
        <v>34031</v>
      </c>
    </row>
    <row r="14137" spans="1:3" x14ac:dyDescent="0.2">
      <c r="A14137" t="s">
        <v>34028</v>
      </c>
      <c r="B14137" t="s">
        <v>11798</v>
      </c>
      <c r="C14137" t="s">
        <v>34032</v>
      </c>
    </row>
    <row r="14138" spans="1:3" x14ac:dyDescent="0.2">
      <c r="A14138" t="s">
        <v>34028</v>
      </c>
      <c r="B14138" t="s">
        <v>11798</v>
      </c>
      <c r="C14138" t="s">
        <v>34033</v>
      </c>
    </row>
    <row r="14139" spans="1:3" x14ac:dyDescent="0.2">
      <c r="A14139" t="s">
        <v>34028</v>
      </c>
      <c r="B14139" t="s">
        <v>11819</v>
      </c>
      <c r="C14139" t="s">
        <v>34034</v>
      </c>
    </row>
    <row r="14140" spans="1:3" x14ac:dyDescent="0.2">
      <c r="A14140" t="s">
        <v>34035</v>
      </c>
      <c r="B14140" t="s">
        <v>11880</v>
      </c>
      <c r="C14140" t="s">
        <v>34036</v>
      </c>
    </row>
    <row r="14141" spans="1:3" x14ac:dyDescent="0.2">
      <c r="A14141" t="s">
        <v>34037</v>
      </c>
      <c r="B14141" t="s">
        <v>11883</v>
      </c>
      <c r="C14141" t="s">
        <v>34036</v>
      </c>
    </row>
    <row r="14142" spans="1:3" x14ac:dyDescent="0.2">
      <c r="A14142" t="s">
        <v>34028</v>
      </c>
      <c r="B14142" t="s">
        <v>11819</v>
      </c>
      <c r="C14142" t="s">
        <v>34038</v>
      </c>
    </row>
    <row r="14143" spans="1:3" x14ac:dyDescent="0.2">
      <c r="A14143" t="s">
        <v>34028</v>
      </c>
      <c r="B14143" t="s">
        <v>11819</v>
      </c>
      <c r="C14143" t="s">
        <v>34039</v>
      </c>
    </row>
    <row r="14144" spans="1:3" x14ac:dyDescent="0.2">
      <c r="A14144" t="s">
        <v>34028</v>
      </c>
      <c r="B14144" t="s">
        <v>11819</v>
      </c>
      <c r="C14144" t="s">
        <v>34040</v>
      </c>
    </row>
    <row r="14145" spans="1:3" x14ac:dyDescent="0.2">
      <c r="A14145" t="s">
        <v>34028</v>
      </c>
      <c r="B14145" t="s">
        <v>12069</v>
      </c>
      <c r="C14145" t="s">
        <v>34041</v>
      </c>
    </row>
    <row r="14146" spans="1:3" x14ac:dyDescent="0.2">
      <c r="A14146" t="s">
        <v>34028</v>
      </c>
      <c r="B14146" t="s">
        <v>11798</v>
      </c>
      <c r="C14146" t="s">
        <v>34042</v>
      </c>
    </row>
    <row r="14147" spans="1:3" x14ac:dyDescent="0.2">
      <c r="A14147" t="s">
        <v>34043</v>
      </c>
      <c r="B14147" t="s">
        <v>11805</v>
      </c>
      <c r="C14147" t="s">
        <v>34044</v>
      </c>
    </row>
    <row r="14148" spans="1:3" x14ac:dyDescent="0.2">
      <c r="A14148" t="s">
        <v>34043</v>
      </c>
      <c r="B14148" t="s">
        <v>11805</v>
      </c>
      <c r="C14148" t="s">
        <v>34045</v>
      </c>
    </row>
    <row r="14149" spans="1:3" x14ac:dyDescent="0.2">
      <c r="A14149" t="s">
        <v>34043</v>
      </c>
      <c r="B14149" t="s">
        <v>11805</v>
      </c>
      <c r="C14149" t="s">
        <v>34046</v>
      </c>
    </row>
    <row r="14150" spans="1:3" x14ac:dyDescent="0.2">
      <c r="A14150" t="s">
        <v>34043</v>
      </c>
      <c r="B14150" t="s">
        <v>11798</v>
      </c>
      <c r="C14150" t="s">
        <v>34047</v>
      </c>
    </row>
    <row r="14151" spans="1:3" x14ac:dyDescent="0.2">
      <c r="A14151" t="s">
        <v>34043</v>
      </c>
      <c r="B14151" t="s">
        <v>11798</v>
      </c>
      <c r="C14151" t="s">
        <v>34048</v>
      </c>
    </row>
    <row r="14152" spans="1:3" x14ac:dyDescent="0.2">
      <c r="A14152" t="s">
        <v>34043</v>
      </c>
      <c r="B14152" t="s">
        <v>11798</v>
      </c>
      <c r="C14152" t="s">
        <v>34049</v>
      </c>
    </row>
    <row r="14153" spans="1:3" x14ac:dyDescent="0.2">
      <c r="A14153" t="s">
        <v>34050</v>
      </c>
      <c r="B14153" t="s">
        <v>11880</v>
      </c>
      <c r="C14153" t="s">
        <v>34051</v>
      </c>
    </row>
    <row r="14154" spans="1:3" x14ac:dyDescent="0.2">
      <c r="A14154" t="s">
        <v>34052</v>
      </c>
      <c r="B14154" t="s">
        <v>11883</v>
      </c>
      <c r="C14154" t="s">
        <v>34051</v>
      </c>
    </row>
    <row r="14155" spans="1:3" x14ac:dyDescent="0.2">
      <c r="A14155" t="s">
        <v>34043</v>
      </c>
      <c r="B14155" t="s">
        <v>11819</v>
      </c>
      <c r="C14155" t="s">
        <v>34053</v>
      </c>
    </row>
    <row r="14156" spans="1:3" x14ac:dyDescent="0.2">
      <c r="A14156" t="s">
        <v>34043</v>
      </c>
      <c r="B14156" t="s">
        <v>11819</v>
      </c>
      <c r="C14156" t="s">
        <v>34054</v>
      </c>
    </row>
    <row r="14157" spans="1:3" x14ac:dyDescent="0.2">
      <c r="A14157" t="s">
        <v>34055</v>
      </c>
      <c r="B14157" t="s">
        <v>11828</v>
      </c>
      <c r="C14157" t="s">
        <v>34056</v>
      </c>
    </row>
    <row r="14158" spans="1:3" x14ac:dyDescent="0.2">
      <c r="A14158" t="s">
        <v>34055</v>
      </c>
      <c r="B14158" t="s">
        <v>11828</v>
      </c>
      <c r="C14158" t="s">
        <v>34057</v>
      </c>
    </row>
    <row r="14159" spans="1:3" x14ac:dyDescent="0.2">
      <c r="A14159" t="s">
        <v>34058</v>
      </c>
      <c r="B14159" t="s">
        <v>11798</v>
      </c>
      <c r="C14159" t="s">
        <v>34059</v>
      </c>
    </row>
    <row r="14160" spans="1:3" x14ac:dyDescent="0.2">
      <c r="A14160" t="s">
        <v>34060</v>
      </c>
      <c r="B14160" t="s">
        <v>11840</v>
      </c>
      <c r="C14160" t="s">
        <v>34061</v>
      </c>
    </row>
    <row r="14161" spans="1:3" x14ac:dyDescent="0.2">
      <c r="A14161" t="s">
        <v>34062</v>
      </c>
      <c r="B14161" t="s">
        <v>11798</v>
      </c>
      <c r="C14161" t="s">
        <v>34063</v>
      </c>
    </row>
    <row r="14162" spans="1:3" x14ac:dyDescent="0.2">
      <c r="A14162" t="s">
        <v>34062</v>
      </c>
      <c r="B14162" t="s">
        <v>11798</v>
      </c>
      <c r="C14162" t="s">
        <v>34064</v>
      </c>
    </row>
    <row r="14163" spans="1:3" x14ac:dyDescent="0.2">
      <c r="A14163" t="s">
        <v>34062</v>
      </c>
      <c r="B14163" t="s">
        <v>11798</v>
      </c>
      <c r="C14163" t="s">
        <v>34065</v>
      </c>
    </row>
    <row r="14164" spans="1:3" x14ac:dyDescent="0.2">
      <c r="A14164" t="s">
        <v>34062</v>
      </c>
      <c r="B14164" t="s">
        <v>11798</v>
      </c>
      <c r="C14164" t="s">
        <v>34066</v>
      </c>
    </row>
    <row r="14165" spans="1:3" x14ac:dyDescent="0.2">
      <c r="A14165" t="s">
        <v>34067</v>
      </c>
      <c r="B14165" t="s">
        <v>11798</v>
      </c>
      <c r="C14165" t="s">
        <v>34068</v>
      </c>
    </row>
    <row r="14166" spans="1:3" x14ac:dyDescent="0.2">
      <c r="A14166" t="s">
        <v>34069</v>
      </c>
      <c r="B14166" t="s">
        <v>11798</v>
      </c>
      <c r="C14166" t="s">
        <v>34070</v>
      </c>
    </row>
    <row r="14167" spans="1:3" x14ac:dyDescent="0.2">
      <c r="A14167" t="s">
        <v>34071</v>
      </c>
      <c r="B14167" t="s">
        <v>11798</v>
      </c>
      <c r="C14167" t="s">
        <v>34072</v>
      </c>
    </row>
    <row r="14168" spans="1:3" x14ac:dyDescent="0.2">
      <c r="A14168" t="s">
        <v>34073</v>
      </c>
      <c r="B14168" t="s">
        <v>11798</v>
      </c>
      <c r="C14168" t="s">
        <v>34074</v>
      </c>
    </row>
    <row r="14169" spans="1:3" x14ac:dyDescent="0.2">
      <c r="A14169" t="s">
        <v>34075</v>
      </c>
      <c r="B14169" t="s">
        <v>11798</v>
      </c>
      <c r="C14169" t="s">
        <v>34076</v>
      </c>
    </row>
    <row r="14170" spans="1:3" x14ac:dyDescent="0.2">
      <c r="A14170" t="s">
        <v>34077</v>
      </c>
      <c r="B14170" t="s">
        <v>11798</v>
      </c>
      <c r="C14170" t="s">
        <v>34078</v>
      </c>
    </row>
    <row r="14171" spans="1:3" x14ac:dyDescent="0.2">
      <c r="A14171" t="s">
        <v>34079</v>
      </c>
      <c r="B14171" t="s">
        <v>11798</v>
      </c>
      <c r="C14171" t="s">
        <v>34080</v>
      </c>
    </row>
    <row r="14172" spans="1:3" x14ac:dyDescent="0.2">
      <c r="A14172" t="s">
        <v>34081</v>
      </c>
      <c r="B14172" t="s">
        <v>11798</v>
      </c>
      <c r="C14172" t="s">
        <v>34082</v>
      </c>
    </row>
    <row r="14173" spans="1:3" x14ac:dyDescent="0.2">
      <c r="A14173" t="s">
        <v>34083</v>
      </c>
      <c r="B14173" t="s">
        <v>11840</v>
      </c>
      <c r="C14173" t="s">
        <v>34084</v>
      </c>
    </row>
    <row r="14174" spans="1:3" x14ac:dyDescent="0.2">
      <c r="A14174" t="s">
        <v>34085</v>
      </c>
      <c r="B14174" t="s">
        <v>11805</v>
      </c>
      <c r="C14174" t="s">
        <v>34086</v>
      </c>
    </row>
    <row r="14175" spans="1:3" x14ac:dyDescent="0.2">
      <c r="A14175" t="s">
        <v>34085</v>
      </c>
      <c r="B14175" t="s">
        <v>11805</v>
      </c>
      <c r="C14175" t="s">
        <v>34087</v>
      </c>
    </row>
    <row r="14176" spans="1:3" x14ac:dyDescent="0.2">
      <c r="A14176" t="s">
        <v>34085</v>
      </c>
      <c r="B14176" t="s">
        <v>11805</v>
      </c>
      <c r="C14176" t="s">
        <v>34088</v>
      </c>
    </row>
    <row r="14177" spans="1:3" x14ac:dyDescent="0.2">
      <c r="A14177" t="s">
        <v>34085</v>
      </c>
      <c r="B14177" t="s">
        <v>11805</v>
      </c>
      <c r="C14177" t="s">
        <v>34089</v>
      </c>
    </row>
    <row r="14178" spans="1:3" x14ac:dyDescent="0.2">
      <c r="A14178" t="s">
        <v>34085</v>
      </c>
      <c r="B14178" t="s">
        <v>11805</v>
      </c>
      <c r="C14178" t="s">
        <v>34090</v>
      </c>
    </row>
    <row r="14179" spans="1:3" x14ac:dyDescent="0.2">
      <c r="A14179" t="s">
        <v>34085</v>
      </c>
      <c r="B14179" t="s">
        <v>11805</v>
      </c>
      <c r="C14179" t="s">
        <v>34091</v>
      </c>
    </row>
    <row r="14180" spans="1:3" x14ac:dyDescent="0.2">
      <c r="A14180" t="s">
        <v>34092</v>
      </c>
      <c r="B14180" t="s">
        <v>11798</v>
      </c>
      <c r="C14180" t="s">
        <v>34093</v>
      </c>
    </row>
    <row r="14181" spans="1:3" x14ac:dyDescent="0.2">
      <c r="A14181" t="s">
        <v>34094</v>
      </c>
      <c r="B14181" t="s">
        <v>11840</v>
      </c>
      <c r="C14181" t="s">
        <v>34095</v>
      </c>
    </row>
    <row r="14182" spans="1:3" x14ac:dyDescent="0.2">
      <c r="A14182" t="s">
        <v>34096</v>
      </c>
      <c r="B14182" t="s">
        <v>11798</v>
      </c>
      <c r="C14182" t="s">
        <v>34097</v>
      </c>
    </row>
    <row r="14183" spans="1:3" x14ac:dyDescent="0.2">
      <c r="A14183" t="s">
        <v>34096</v>
      </c>
      <c r="B14183" t="s">
        <v>11798</v>
      </c>
      <c r="C14183" t="s">
        <v>34098</v>
      </c>
    </row>
    <row r="14184" spans="1:3" x14ac:dyDescent="0.2">
      <c r="A14184" t="s">
        <v>34096</v>
      </c>
      <c r="B14184" t="s">
        <v>11798</v>
      </c>
      <c r="C14184" t="s">
        <v>34099</v>
      </c>
    </row>
    <row r="14185" spans="1:3" x14ac:dyDescent="0.2">
      <c r="A14185" t="s">
        <v>34096</v>
      </c>
      <c r="B14185" t="s">
        <v>11798</v>
      </c>
      <c r="C14185" t="s">
        <v>34100</v>
      </c>
    </row>
    <row r="14186" spans="1:3" x14ac:dyDescent="0.2">
      <c r="A14186" t="s">
        <v>34096</v>
      </c>
      <c r="B14186" t="s">
        <v>11798</v>
      </c>
      <c r="C14186" t="s">
        <v>34101</v>
      </c>
    </row>
    <row r="14187" spans="1:3" x14ac:dyDescent="0.2">
      <c r="A14187" t="s">
        <v>34096</v>
      </c>
      <c r="B14187" t="s">
        <v>11798</v>
      </c>
      <c r="C14187" t="s">
        <v>34102</v>
      </c>
    </row>
    <row r="14188" spans="1:3" x14ac:dyDescent="0.2">
      <c r="A14188" t="s">
        <v>34096</v>
      </c>
      <c r="B14188" t="s">
        <v>11798</v>
      </c>
      <c r="C14188" t="s">
        <v>34103</v>
      </c>
    </row>
    <row r="14189" spans="1:3" x14ac:dyDescent="0.2">
      <c r="A14189" t="s">
        <v>34096</v>
      </c>
      <c r="B14189" t="s">
        <v>11798</v>
      </c>
      <c r="C14189" t="s">
        <v>34104</v>
      </c>
    </row>
    <row r="14190" spans="1:3" x14ac:dyDescent="0.2">
      <c r="A14190" t="s">
        <v>34096</v>
      </c>
      <c r="B14190" t="s">
        <v>11798</v>
      </c>
      <c r="C14190" t="s">
        <v>34105</v>
      </c>
    </row>
    <row r="14191" spans="1:3" x14ac:dyDescent="0.2">
      <c r="A14191" t="s">
        <v>34106</v>
      </c>
      <c r="B14191" t="s">
        <v>11798</v>
      </c>
      <c r="C14191" t="s">
        <v>34107</v>
      </c>
    </row>
    <row r="14192" spans="1:3" x14ac:dyDescent="0.2">
      <c r="A14192" t="s">
        <v>34108</v>
      </c>
      <c r="B14192" t="s">
        <v>11798</v>
      </c>
      <c r="C14192" t="s">
        <v>34109</v>
      </c>
    </row>
    <row r="14193" spans="1:3" x14ac:dyDescent="0.2">
      <c r="A14193" t="s">
        <v>34110</v>
      </c>
      <c r="B14193" t="s">
        <v>11840</v>
      </c>
      <c r="C14193" t="s">
        <v>34111</v>
      </c>
    </row>
    <row r="14194" spans="1:3" x14ac:dyDescent="0.2">
      <c r="A14194" t="s">
        <v>34112</v>
      </c>
      <c r="B14194" t="s">
        <v>11798</v>
      </c>
      <c r="C14194" t="s">
        <v>34113</v>
      </c>
    </row>
    <row r="14195" spans="1:3" x14ac:dyDescent="0.2">
      <c r="A14195" t="s">
        <v>34114</v>
      </c>
      <c r="B14195" t="s">
        <v>11805</v>
      </c>
      <c r="C14195" t="s">
        <v>34115</v>
      </c>
    </row>
    <row r="14196" spans="1:3" x14ac:dyDescent="0.2">
      <c r="A14196" t="s">
        <v>34116</v>
      </c>
      <c r="B14196" t="s">
        <v>11805</v>
      </c>
      <c r="C14196" t="s">
        <v>34117</v>
      </c>
    </row>
    <row r="14197" spans="1:3" x14ac:dyDescent="0.2">
      <c r="A14197" t="s">
        <v>34118</v>
      </c>
      <c r="B14197" t="s">
        <v>11805</v>
      </c>
      <c r="C14197" t="s">
        <v>34119</v>
      </c>
    </row>
    <row r="14198" spans="1:3" x14ac:dyDescent="0.2">
      <c r="A14198" t="s">
        <v>34118</v>
      </c>
      <c r="B14198" t="s">
        <v>11798</v>
      </c>
      <c r="C14198" t="s">
        <v>34120</v>
      </c>
    </row>
    <row r="14199" spans="1:3" x14ac:dyDescent="0.2">
      <c r="A14199" t="s">
        <v>34118</v>
      </c>
      <c r="B14199" t="s">
        <v>11805</v>
      </c>
      <c r="C14199" t="s">
        <v>34121</v>
      </c>
    </row>
    <row r="14200" spans="1:3" x14ac:dyDescent="0.2">
      <c r="A14200" t="s">
        <v>34122</v>
      </c>
      <c r="B14200" t="s">
        <v>11805</v>
      </c>
      <c r="C14200" t="s">
        <v>34123</v>
      </c>
    </row>
    <row r="14201" spans="1:3" x14ac:dyDescent="0.2">
      <c r="A14201" t="s">
        <v>34124</v>
      </c>
      <c r="B14201" t="s">
        <v>11798</v>
      </c>
      <c r="C14201" t="s">
        <v>34125</v>
      </c>
    </row>
    <row r="14202" spans="1:3" x14ac:dyDescent="0.2">
      <c r="A14202" t="s">
        <v>34126</v>
      </c>
      <c r="B14202" t="s">
        <v>11798</v>
      </c>
      <c r="C14202" t="s">
        <v>34127</v>
      </c>
    </row>
    <row r="14203" spans="1:3" x14ac:dyDescent="0.2">
      <c r="A14203" t="s">
        <v>34128</v>
      </c>
      <c r="B14203" t="s">
        <v>11805</v>
      </c>
      <c r="C14203" t="s">
        <v>34129</v>
      </c>
    </row>
    <row r="14204" spans="1:3" x14ac:dyDescent="0.2">
      <c r="A14204" t="s">
        <v>34128</v>
      </c>
      <c r="B14204" t="s">
        <v>11805</v>
      </c>
      <c r="C14204" t="s">
        <v>34130</v>
      </c>
    </row>
    <row r="14205" spans="1:3" x14ac:dyDescent="0.2">
      <c r="A14205" t="s">
        <v>34128</v>
      </c>
      <c r="B14205" t="s">
        <v>11805</v>
      </c>
      <c r="C14205" t="s">
        <v>34131</v>
      </c>
    </row>
    <row r="14206" spans="1:3" x14ac:dyDescent="0.2">
      <c r="A14206" t="s">
        <v>34132</v>
      </c>
      <c r="B14206" t="s">
        <v>11805</v>
      </c>
      <c r="C14206" t="s">
        <v>34133</v>
      </c>
    </row>
    <row r="14207" spans="1:3" x14ac:dyDescent="0.2">
      <c r="A14207" t="s">
        <v>34132</v>
      </c>
      <c r="B14207" t="s">
        <v>11798</v>
      </c>
      <c r="C14207" t="s">
        <v>34134</v>
      </c>
    </row>
    <row r="14208" spans="1:3" x14ac:dyDescent="0.2">
      <c r="A14208" t="s">
        <v>34135</v>
      </c>
      <c r="B14208" t="s">
        <v>11798</v>
      </c>
      <c r="C14208" t="s">
        <v>34136</v>
      </c>
    </row>
    <row r="14209" spans="1:3" x14ac:dyDescent="0.2">
      <c r="A14209" t="s">
        <v>34137</v>
      </c>
      <c r="B14209" t="s">
        <v>11798</v>
      </c>
      <c r="C14209" t="s">
        <v>34138</v>
      </c>
    </row>
    <row r="14210" spans="1:3" x14ac:dyDescent="0.2">
      <c r="A14210" t="s">
        <v>34139</v>
      </c>
      <c r="B14210" t="s">
        <v>11880</v>
      </c>
      <c r="C14210" t="s">
        <v>34140</v>
      </c>
    </row>
    <row r="14211" spans="1:3" x14ac:dyDescent="0.2">
      <c r="A14211" t="s">
        <v>34141</v>
      </c>
      <c r="B14211" t="s">
        <v>11883</v>
      </c>
      <c r="C14211" t="s">
        <v>34140</v>
      </c>
    </row>
    <row r="14212" spans="1:3" x14ac:dyDescent="0.2">
      <c r="A14212" t="s">
        <v>34142</v>
      </c>
      <c r="B14212" t="s">
        <v>11819</v>
      </c>
      <c r="C14212" t="s">
        <v>34143</v>
      </c>
    </row>
    <row r="14213" spans="1:3" x14ac:dyDescent="0.2">
      <c r="A14213" t="s">
        <v>34144</v>
      </c>
      <c r="B14213" t="s">
        <v>13887</v>
      </c>
      <c r="C14213" t="s">
        <v>34145</v>
      </c>
    </row>
    <row r="14214" spans="1:3" x14ac:dyDescent="0.2">
      <c r="A14214" t="s">
        <v>34146</v>
      </c>
      <c r="B14214" t="s">
        <v>11805</v>
      </c>
      <c r="C14214" t="s">
        <v>34147</v>
      </c>
    </row>
    <row r="14215" spans="1:3" x14ac:dyDescent="0.2">
      <c r="A14215" t="s">
        <v>34148</v>
      </c>
      <c r="B14215" t="s">
        <v>12090</v>
      </c>
      <c r="C14215" t="s">
        <v>34149</v>
      </c>
    </row>
    <row r="14216" spans="1:3" x14ac:dyDescent="0.2">
      <c r="A14216" t="s">
        <v>34150</v>
      </c>
      <c r="B14216" t="s">
        <v>11798</v>
      </c>
      <c r="C14216" t="s">
        <v>34151</v>
      </c>
    </row>
    <row r="14217" spans="1:3" x14ac:dyDescent="0.2">
      <c r="A14217" t="s">
        <v>34152</v>
      </c>
      <c r="B14217" t="s">
        <v>11840</v>
      </c>
      <c r="C14217" t="s">
        <v>34153</v>
      </c>
    </row>
    <row r="14218" spans="1:3" x14ac:dyDescent="0.2">
      <c r="A14218" t="s">
        <v>34154</v>
      </c>
      <c r="B14218" t="s">
        <v>11798</v>
      </c>
      <c r="C14218" t="s">
        <v>34155</v>
      </c>
    </row>
    <row r="14219" spans="1:3" x14ac:dyDescent="0.2">
      <c r="A14219" t="s">
        <v>34154</v>
      </c>
      <c r="B14219" t="s">
        <v>11798</v>
      </c>
      <c r="C14219" t="s">
        <v>34156</v>
      </c>
    </row>
    <row r="14220" spans="1:3" x14ac:dyDescent="0.2">
      <c r="A14220" t="s">
        <v>34157</v>
      </c>
      <c r="B14220" t="s">
        <v>11798</v>
      </c>
      <c r="C14220" t="s">
        <v>34158</v>
      </c>
    </row>
    <row r="14221" spans="1:3" x14ac:dyDescent="0.2">
      <c r="A14221" t="s">
        <v>34159</v>
      </c>
      <c r="B14221" t="s">
        <v>12090</v>
      </c>
      <c r="C14221" t="s">
        <v>34160</v>
      </c>
    </row>
    <row r="14222" spans="1:3" x14ac:dyDescent="0.2">
      <c r="A14222" t="s">
        <v>34161</v>
      </c>
      <c r="B14222" t="s">
        <v>11798</v>
      </c>
      <c r="C14222" t="s">
        <v>34162</v>
      </c>
    </row>
    <row r="14223" spans="1:3" x14ac:dyDescent="0.2">
      <c r="A14223" t="s">
        <v>34163</v>
      </c>
      <c r="B14223" t="s">
        <v>11805</v>
      </c>
      <c r="C14223" t="s">
        <v>34164</v>
      </c>
    </row>
    <row r="14224" spans="1:3" x14ac:dyDescent="0.2">
      <c r="A14224" t="s">
        <v>34165</v>
      </c>
      <c r="B14224" t="s">
        <v>11798</v>
      </c>
      <c r="C14224" t="s">
        <v>34166</v>
      </c>
    </row>
    <row r="14225" spans="1:3" x14ac:dyDescent="0.2">
      <c r="A14225" t="s">
        <v>34037</v>
      </c>
      <c r="B14225" t="s">
        <v>11805</v>
      </c>
      <c r="C14225" t="s">
        <v>34167</v>
      </c>
    </row>
    <row r="14226" spans="1:3" x14ac:dyDescent="0.2">
      <c r="A14226" t="s">
        <v>34168</v>
      </c>
      <c r="B14226" t="s">
        <v>11798</v>
      </c>
      <c r="C14226" t="s">
        <v>34169</v>
      </c>
    </row>
    <row r="14227" spans="1:3" x14ac:dyDescent="0.2">
      <c r="A14227" t="s">
        <v>34170</v>
      </c>
      <c r="B14227" t="s">
        <v>11798</v>
      </c>
      <c r="C14227" t="s">
        <v>34171</v>
      </c>
    </row>
    <row r="14228" spans="1:3" x14ac:dyDescent="0.2">
      <c r="A14228" t="s">
        <v>34172</v>
      </c>
      <c r="B14228" t="s">
        <v>11798</v>
      </c>
      <c r="C14228" t="s">
        <v>34082</v>
      </c>
    </row>
    <row r="14229" spans="1:3" x14ac:dyDescent="0.2">
      <c r="A14229" t="s">
        <v>34173</v>
      </c>
      <c r="C14229" t="s">
        <v>34174</v>
      </c>
    </row>
    <row r="14230" spans="1:3" x14ac:dyDescent="0.2">
      <c r="A14230" t="s">
        <v>34175</v>
      </c>
      <c r="B14230" t="s">
        <v>11798</v>
      </c>
      <c r="C14230" t="s">
        <v>34176</v>
      </c>
    </row>
    <row r="14231" spans="1:3" x14ac:dyDescent="0.2">
      <c r="A14231" t="s">
        <v>34177</v>
      </c>
      <c r="B14231" t="s">
        <v>11798</v>
      </c>
      <c r="C14231" t="s">
        <v>34178</v>
      </c>
    </row>
    <row r="14232" spans="1:3" x14ac:dyDescent="0.2">
      <c r="A14232" t="s">
        <v>34179</v>
      </c>
      <c r="B14232" t="s">
        <v>12069</v>
      </c>
      <c r="C14232" t="s">
        <v>34180</v>
      </c>
    </row>
    <row r="14233" spans="1:3" x14ac:dyDescent="0.2">
      <c r="A14233" t="s">
        <v>34181</v>
      </c>
      <c r="B14233" t="s">
        <v>11798</v>
      </c>
      <c r="C14233" t="s">
        <v>34182</v>
      </c>
    </row>
    <row r="14234" spans="1:3" x14ac:dyDescent="0.2">
      <c r="A14234" t="s">
        <v>34183</v>
      </c>
      <c r="B14234" t="s">
        <v>11798</v>
      </c>
      <c r="C14234" t="s">
        <v>34184</v>
      </c>
    </row>
    <row r="14235" spans="1:3" x14ac:dyDescent="0.2">
      <c r="A14235" t="s">
        <v>34185</v>
      </c>
      <c r="B14235" t="s">
        <v>11798</v>
      </c>
      <c r="C14235" t="s">
        <v>34186</v>
      </c>
    </row>
    <row r="14236" spans="1:3" x14ac:dyDescent="0.2">
      <c r="A14236" t="s">
        <v>34187</v>
      </c>
      <c r="B14236" t="s">
        <v>11798</v>
      </c>
      <c r="C14236" t="s">
        <v>34188</v>
      </c>
    </row>
    <row r="14237" spans="1:3" x14ac:dyDescent="0.2">
      <c r="A14237" t="s">
        <v>34189</v>
      </c>
      <c r="B14237" t="s">
        <v>11798</v>
      </c>
      <c r="C14237" t="s">
        <v>34190</v>
      </c>
    </row>
    <row r="14238" spans="1:3" x14ac:dyDescent="0.2">
      <c r="A14238" t="s">
        <v>34191</v>
      </c>
      <c r="B14238" t="s">
        <v>11798</v>
      </c>
      <c r="C14238" t="s">
        <v>34192</v>
      </c>
    </row>
    <row r="14239" spans="1:3" x14ac:dyDescent="0.2">
      <c r="A14239" t="s">
        <v>34191</v>
      </c>
      <c r="B14239" t="s">
        <v>11798</v>
      </c>
      <c r="C14239" t="s">
        <v>34193</v>
      </c>
    </row>
    <row r="14240" spans="1:3" x14ac:dyDescent="0.2">
      <c r="A14240" t="s">
        <v>34194</v>
      </c>
      <c r="B14240" t="s">
        <v>11805</v>
      </c>
      <c r="C14240" t="s">
        <v>34195</v>
      </c>
    </row>
    <row r="14241" spans="1:3" x14ac:dyDescent="0.2">
      <c r="A14241" t="s">
        <v>34196</v>
      </c>
      <c r="B14241" t="s">
        <v>11880</v>
      </c>
      <c r="C14241" t="s">
        <v>34197</v>
      </c>
    </row>
    <row r="14242" spans="1:3" x14ac:dyDescent="0.2">
      <c r="A14242" t="s">
        <v>34198</v>
      </c>
      <c r="B14242" t="s">
        <v>11883</v>
      </c>
      <c r="C14242" t="s">
        <v>34197</v>
      </c>
    </row>
    <row r="14243" spans="1:3" x14ac:dyDescent="0.2">
      <c r="A14243" t="s">
        <v>34199</v>
      </c>
      <c r="B14243" t="s">
        <v>12069</v>
      </c>
      <c r="C14243" t="s">
        <v>34200</v>
      </c>
    </row>
    <row r="14244" spans="1:3" x14ac:dyDescent="0.2">
      <c r="A14244" t="s">
        <v>34199</v>
      </c>
      <c r="B14244" t="s">
        <v>12069</v>
      </c>
      <c r="C14244" t="s">
        <v>34201</v>
      </c>
    </row>
    <row r="14245" spans="1:3" x14ac:dyDescent="0.2">
      <c r="A14245" t="s">
        <v>34199</v>
      </c>
      <c r="B14245" t="s">
        <v>12069</v>
      </c>
      <c r="C14245" t="s">
        <v>34202</v>
      </c>
    </row>
    <row r="14246" spans="1:3" x14ac:dyDescent="0.2">
      <c r="A14246" t="s">
        <v>34199</v>
      </c>
      <c r="B14246" t="s">
        <v>11819</v>
      </c>
      <c r="C14246" t="s">
        <v>34203</v>
      </c>
    </row>
    <row r="14247" spans="1:3" x14ac:dyDescent="0.2">
      <c r="A14247" t="s">
        <v>34199</v>
      </c>
      <c r="B14247" t="s">
        <v>12069</v>
      </c>
      <c r="C14247" t="s">
        <v>34204</v>
      </c>
    </row>
    <row r="14248" spans="1:3" x14ac:dyDescent="0.2">
      <c r="A14248" t="s">
        <v>34205</v>
      </c>
      <c r="B14248" t="s">
        <v>11798</v>
      </c>
      <c r="C14248" t="s">
        <v>34206</v>
      </c>
    </row>
    <row r="14249" spans="1:3" x14ac:dyDescent="0.2">
      <c r="A14249" t="s">
        <v>34205</v>
      </c>
      <c r="B14249" t="s">
        <v>11798</v>
      </c>
      <c r="C14249" t="s">
        <v>34207</v>
      </c>
    </row>
    <row r="14250" spans="1:3" x14ac:dyDescent="0.2">
      <c r="A14250" t="s">
        <v>34208</v>
      </c>
      <c r="B14250" t="s">
        <v>11880</v>
      </c>
      <c r="C14250" t="s">
        <v>34209</v>
      </c>
    </row>
    <row r="14251" spans="1:3" x14ac:dyDescent="0.2">
      <c r="A14251" t="s">
        <v>34210</v>
      </c>
      <c r="B14251" t="s">
        <v>11883</v>
      </c>
      <c r="C14251" t="s">
        <v>34209</v>
      </c>
    </row>
    <row r="14252" spans="1:3" x14ac:dyDescent="0.2">
      <c r="A14252" t="s">
        <v>34205</v>
      </c>
      <c r="B14252" t="s">
        <v>12069</v>
      </c>
      <c r="C14252" t="s">
        <v>34211</v>
      </c>
    </row>
    <row r="14253" spans="1:3" x14ac:dyDescent="0.2">
      <c r="A14253" t="s">
        <v>34205</v>
      </c>
      <c r="B14253" t="s">
        <v>12069</v>
      </c>
      <c r="C14253" t="s">
        <v>34212</v>
      </c>
    </row>
    <row r="14254" spans="1:3" x14ac:dyDescent="0.2">
      <c r="A14254" t="s">
        <v>34213</v>
      </c>
      <c r="B14254" t="s">
        <v>11798</v>
      </c>
      <c r="C14254" t="s">
        <v>34214</v>
      </c>
    </row>
    <row r="14255" spans="1:3" x14ac:dyDescent="0.2">
      <c r="A14255" t="s">
        <v>34213</v>
      </c>
      <c r="B14255" t="s">
        <v>11798</v>
      </c>
      <c r="C14255" t="s">
        <v>34215</v>
      </c>
    </row>
    <row r="14256" spans="1:3" x14ac:dyDescent="0.2">
      <c r="A14256" t="s">
        <v>34216</v>
      </c>
      <c r="B14256" t="s">
        <v>12069</v>
      </c>
      <c r="C14256" t="s">
        <v>34217</v>
      </c>
    </row>
    <row r="14257" spans="1:3" x14ac:dyDescent="0.2">
      <c r="A14257" t="s">
        <v>34198</v>
      </c>
      <c r="B14257" t="s">
        <v>11805</v>
      </c>
      <c r="C14257" t="s">
        <v>34218</v>
      </c>
    </row>
    <row r="14258" spans="1:3" x14ac:dyDescent="0.2">
      <c r="A14258" t="s">
        <v>34219</v>
      </c>
      <c r="B14258" t="s">
        <v>11805</v>
      </c>
      <c r="C14258" t="s">
        <v>34220</v>
      </c>
    </row>
    <row r="14259" spans="1:3" x14ac:dyDescent="0.2">
      <c r="A14259" t="s">
        <v>34221</v>
      </c>
      <c r="B14259" t="s">
        <v>11819</v>
      </c>
      <c r="C14259" t="s">
        <v>34222</v>
      </c>
    </row>
    <row r="14260" spans="1:3" x14ac:dyDescent="0.2">
      <c r="A14260" t="s">
        <v>34223</v>
      </c>
      <c r="B14260" t="s">
        <v>11798</v>
      </c>
      <c r="C14260" t="s">
        <v>34224</v>
      </c>
    </row>
    <row r="14261" spans="1:3" x14ac:dyDescent="0.2">
      <c r="A14261" t="s">
        <v>34225</v>
      </c>
      <c r="B14261" t="s">
        <v>11798</v>
      </c>
      <c r="C14261" t="s">
        <v>34226</v>
      </c>
    </row>
    <row r="14262" spans="1:3" x14ac:dyDescent="0.2">
      <c r="A14262" t="s">
        <v>34227</v>
      </c>
      <c r="B14262" t="s">
        <v>11840</v>
      </c>
      <c r="C14262" t="s">
        <v>34228</v>
      </c>
    </row>
    <row r="14263" spans="1:3" x14ac:dyDescent="0.2">
      <c r="A14263" t="s">
        <v>34229</v>
      </c>
      <c r="B14263" t="s">
        <v>11840</v>
      </c>
      <c r="C14263" t="s">
        <v>34228</v>
      </c>
    </row>
    <row r="14264" spans="1:3" x14ac:dyDescent="0.2">
      <c r="A14264" t="s">
        <v>34229</v>
      </c>
      <c r="B14264" t="s">
        <v>34230</v>
      </c>
      <c r="C14264" t="s">
        <v>34231</v>
      </c>
    </row>
    <row r="14265" spans="1:3" x14ac:dyDescent="0.2">
      <c r="A14265" t="s">
        <v>34229</v>
      </c>
      <c r="B14265" t="s">
        <v>34230</v>
      </c>
      <c r="C14265" t="s">
        <v>34232</v>
      </c>
    </row>
    <row r="14266" spans="1:3" x14ac:dyDescent="0.2">
      <c r="A14266" t="s">
        <v>34229</v>
      </c>
      <c r="B14266" t="s">
        <v>34230</v>
      </c>
      <c r="C14266" t="s">
        <v>34233</v>
      </c>
    </row>
    <row r="14267" spans="1:3" x14ac:dyDescent="0.2">
      <c r="A14267" t="s">
        <v>34229</v>
      </c>
      <c r="B14267" t="s">
        <v>34230</v>
      </c>
      <c r="C14267" t="s">
        <v>34234</v>
      </c>
    </row>
    <row r="14268" spans="1:3" x14ac:dyDescent="0.2">
      <c r="A14268" t="s">
        <v>34235</v>
      </c>
      <c r="B14268" t="s">
        <v>11798</v>
      </c>
      <c r="C14268" t="s">
        <v>34236</v>
      </c>
    </row>
    <row r="14269" spans="1:3" x14ac:dyDescent="0.2">
      <c r="A14269" t="s">
        <v>34237</v>
      </c>
      <c r="B14269" t="s">
        <v>11819</v>
      </c>
      <c r="C14269" t="s">
        <v>34238</v>
      </c>
    </row>
    <row r="14270" spans="1:3" x14ac:dyDescent="0.2">
      <c r="A14270" t="s">
        <v>34237</v>
      </c>
      <c r="B14270" t="s">
        <v>11805</v>
      </c>
      <c r="C14270" t="s">
        <v>34239</v>
      </c>
    </row>
    <row r="14271" spans="1:3" x14ac:dyDescent="0.2">
      <c r="A14271" t="s">
        <v>34237</v>
      </c>
      <c r="B14271" t="s">
        <v>11798</v>
      </c>
      <c r="C14271" t="s">
        <v>34240</v>
      </c>
    </row>
    <row r="14272" spans="1:3" x14ac:dyDescent="0.2">
      <c r="A14272" t="s">
        <v>34241</v>
      </c>
      <c r="B14272" t="s">
        <v>12090</v>
      </c>
      <c r="C14272" t="s">
        <v>34242</v>
      </c>
    </row>
    <row r="14273" spans="1:3" x14ac:dyDescent="0.2">
      <c r="A14273" t="s">
        <v>34243</v>
      </c>
      <c r="C14273" t="s">
        <v>34244</v>
      </c>
    </row>
    <row r="14274" spans="1:3" x14ac:dyDescent="0.2">
      <c r="A14274" t="s">
        <v>34245</v>
      </c>
      <c r="C14274" t="s">
        <v>34246</v>
      </c>
    </row>
    <row r="14275" spans="1:3" x14ac:dyDescent="0.2">
      <c r="A14275" t="s">
        <v>34245</v>
      </c>
      <c r="C14275" t="s">
        <v>34247</v>
      </c>
    </row>
    <row r="14276" spans="1:3" x14ac:dyDescent="0.2">
      <c r="A14276" t="s">
        <v>34245</v>
      </c>
      <c r="C14276" t="s">
        <v>34248</v>
      </c>
    </row>
    <row r="14277" spans="1:3" x14ac:dyDescent="0.2">
      <c r="A14277" t="s">
        <v>34249</v>
      </c>
      <c r="B14277" t="s">
        <v>11798</v>
      </c>
      <c r="C14277" t="s">
        <v>34250</v>
      </c>
    </row>
    <row r="14278" spans="1:3" x14ac:dyDescent="0.2">
      <c r="A14278" t="s">
        <v>34251</v>
      </c>
      <c r="B14278" t="s">
        <v>11798</v>
      </c>
      <c r="C14278" t="s">
        <v>34252</v>
      </c>
    </row>
    <row r="14279" spans="1:3" x14ac:dyDescent="0.2">
      <c r="A14279" t="s">
        <v>34253</v>
      </c>
      <c r="B14279" t="s">
        <v>16459</v>
      </c>
      <c r="C14279" t="s">
        <v>34254</v>
      </c>
    </row>
    <row r="14280" spans="1:3" x14ac:dyDescent="0.2">
      <c r="A14280" t="s">
        <v>34245</v>
      </c>
      <c r="B14280" t="s">
        <v>11798</v>
      </c>
      <c r="C14280" t="s">
        <v>34255</v>
      </c>
    </row>
    <row r="14281" spans="1:3" x14ac:dyDescent="0.2">
      <c r="A14281" t="s">
        <v>34256</v>
      </c>
      <c r="B14281" t="s">
        <v>12069</v>
      </c>
      <c r="C14281" t="s">
        <v>34257</v>
      </c>
    </row>
    <row r="14282" spans="1:3" x14ac:dyDescent="0.2">
      <c r="A14282" t="s">
        <v>34258</v>
      </c>
      <c r="B14282" t="s">
        <v>11805</v>
      </c>
      <c r="C14282" t="s">
        <v>34259</v>
      </c>
    </row>
    <row r="14283" spans="1:3" x14ac:dyDescent="0.2">
      <c r="A14283" t="s">
        <v>34260</v>
      </c>
      <c r="B14283" t="s">
        <v>11798</v>
      </c>
      <c r="C14283" t="s">
        <v>34261</v>
      </c>
    </row>
    <row r="14284" spans="1:3" x14ac:dyDescent="0.2">
      <c r="A14284" t="s">
        <v>34262</v>
      </c>
      <c r="B14284" t="s">
        <v>11805</v>
      </c>
      <c r="C14284" t="s">
        <v>34263</v>
      </c>
    </row>
    <row r="14285" spans="1:3" x14ac:dyDescent="0.2">
      <c r="A14285" t="s">
        <v>34264</v>
      </c>
      <c r="B14285" t="s">
        <v>11798</v>
      </c>
      <c r="C14285" t="s">
        <v>34265</v>
      </c>
    </row>
    <row r="14286" spans="1:3" x14ac:dyDescent="0.2">
      <c r="A14286" t="s">
        <v>34264</v>
      </c>
      <c r="B14286" t="s">
        <v>11798</v>
      </c>
      <c r="C14286" t="s">
        <v>34266</v>
      </c>
    </row>
    <row r="14287" spans="1:3" x14ac:dyDescent="0.2">
      <c r="A14287" t="s">
        <v>34267</v>
      </c>
      <c r="B14287" t="s">
        <v>11798</v>
      </c>
      <c r="C14287" t="s">
        <v>34268</v>
      </c>
    </row>
    <row r="14288" spans="1:3" x14ac:dyDescent="0.2">
      <c r="A14288" t="s">
        <v>34269</v>
      </c>
      <c r="B14288" t="s">
        <v>11798</v>
      </c>
      <c r="C14288" t="s">
        <v>34270</v>
      </c>
    </row>
    <row r="14289" spans="1:3" x14ac:dyDescent="0.2">
      <c r="A14289" t="s">
        <v>34271</v>
      </c>
      <c r="B14289" t="s">
        <v>11880</v>
      </c>
      <c r="C14289" t="s">
        <v>34272</v>
      </c>
    </row>
    <row r="14290" spans="1:3" x14ac:dyDescent="0.2">
      <c r="A14290" t="s">
        <v>34273</v>
      </c>
      <c r="B14290" t="s">
        <v>34274</v>
      </c>
      <c r="C14290" t="s">
        <v>34272</v>
      </c>
    </row>
    <row r="14291" spans="1:3" x14ac:dyDescent="0.2">
      <c r="A14291" t="s">
        <v>34275</v>
      </c>
      <c r="B14291" t="s">
        <v>11819</v>
      </c>
      <c r="C14291" t="s">
        <v>34276</v>
      </c>
    </row>
    <row r="14292" spans="1:3" x14ac:dyDescent="0.2">
      <c r="A14292" t="s">
        <v>34275</v>
      </c>
      <c r="B14292" t="s">
        <v>11819</v>
      </c>
      <c r="C14292" t="s">
        <v>34277</v>
      </c>
    </row>
    <row r="14293" spans="1:3" x14ac:dyDescent="0.2">
      <c r="A14293" t="s">
        <v>34275</v>
      </c>
      <c r="B14293" t="s">
        <v>11819</v>
      </c>
      <c r="C14293" t="s">
        <v>34278</v>
      </c>
    </row>
    <row r="14294" spans="1:3" x14ac:dyDescent="0.2">
      <c r="A14294" t="s">
        <v>34275</v>
      </c>
      <c r="B14294" t="s">
        <v>11819</v>
      </c>
      <c r="C14294" t="s">
        <v>34279</v>
      </c>
    </row>
    <row r="14295" spans="1:3" x14ac:dyDescent="0.2">
      <c r="A14295" t="s">
        <v>34280</v>
      </c>
      <c r="B14295" t="s">
        <v>11798</v>
      </c>
      <c r="C14295" t="s">
        <v>34281</v>
      </c>
    </row>
    <row r="14296" spans="1:3" x14ac:dyDescent="0.2">
      <c r="A14296" t="s">
        <v>34282</v>
      </c>
      <c r="B14296" t="s">
        <v>11805</v>
      </c>
      <c r="C14296" t="s">
        <v>34283</v>
      </c>
    </row>
    <row r="14297" spans="1:3" x14ac:dyDescent="0.2">
      <c r="A14297" t="s">
        <v>34284</v>
      </c>
      <c r="B14297" t="s">
        <v>11798</v>
      </c>
      <c r="C14297" t="s">
        <v>34285</v>
      </c>
    </row>
    <row r="14298" spans="1:3" x14ac:dyDescent="0.2">
      <c r="A14298" t="s">
        <v>34286</v>
      </c>
      <c r="B14298" t="s">
        <v>11798</v>
      </c>
      <c r="C14298" t="s">
        <v>34287</v>
      </c>
    </row>
    <row r="14299" spans="1:3" x14ac:dyDescent="0.2">
      <c r="A14299" t="s">
        <v>34288</v>
      </c>
      <c r="B14299" t="s">
        <v>11798</v>
      </c>
      <c r="C14299" t="s">
        <v>34289</v>
      </c>
    </row>
    <row r="14300" spans="1:3" x14ac:dyDescent="0.2">
      <c r="A14300" t="s">
        <v>34290</v>
      </c>
      <c r="B14300" t="s">
        <v>11805</v>
      </c>
      <c r="C14300" t="s">
        <v>34291</v>
      </c>
    </row>
    <row r="14301" spans="1:3" x14ac:dyDescent="0.2">
      <c r="A14301" t="s">
        <v>34292</v>
      </c>
      <c r="B14301" t="s">
        <v>11798</v>
      </c>
      <c r="C14301" t="s">
        <v>34293</v>
      </c>
    </row>
    <row r="14302" spans="1:3" x14ac:dyDescent="0.2">
      <c r="A14302" t="s">
        <v>34292</v>
      </c>
      <c r="B14302" t="s">
        <v>11798</v>
      </c>
      <c r="C14302" t="s">
        <v>34294</v>
      </c>
    </row>
    <row r="14303" spans="1:3" x14ac:dyDescent="0.2">
      <c r="A14303" t="s">
        <v>34295</v>
      </c>
      <c r="B14303" t="s">
        <v>11798</v>
      </c>
      <c r="C14303" t="s">
        <v>34296</v>
      </c>
    </row>
    <row r="14304" spans="1:3" x14ac:dyDescent="0.2">
      <c r="A14304" t="s">
        <v>34297</v>
      </c>
      <c r="B14304" t="s">
        <v>11798</v>
      </c>
      <c r="C14304" t="s">
        <v>34298</v>
      </c>
    </row>
    <row r="14305" spans="1:3" x14ac:dyDescent="0.2">
      <c r="A14305" t="s">
        <v>34299</v>
      </c>
      <c r="B14305" t="s">
        <v>11798</v>
      </c>
      <c r="C14305" t="s">
        <v>34300</v>
      </c>
    </row>
    <row r="14306" spans="1:3" x14ac:dyDescent="0.2">
      <c r="A14306" t="s">
        <v>34301</v>
      </c>
      <c r="B14306" t="s">
        <v>11805</v>
      </c>
      <c r="C14306" t="s">
        <v>34302</v>
      </c>
    </row>
    <row r="14307" spans="1:3" x14ac:dyDescent="0.2">
      <c r="A14307" t="s">
        <v>34303</v>
      </c>
      <c r="B14307" t="s">
        <v>11798</v>
      </c>
      <c r="C14307" t="s">
        <v>34304</v>
      </c>
    </row>
    <row r="14308" spans="1:3" x14ac:dyDescent="0.2">
      <c r="A14308" t="s">
        <v>34305</v>
      </c>
      <c r="B14308" t="s">
        <v>11805</v>
      </c>
      <c r="C14308" t="s">
        <v>34306</v>
      </c>
    </row>
    <row r="14309" spans="1:3" x14ac:dyDescent="0.2">
      <c r="A14309" t="s">
        <v>34307</v>
      </c>
      <c r="B14309" t="s">
        <v>11798</v>
      </c>
      <c r="C14309" t="s">
        <v>34308</v>
      </c>
    </row>
    <row r="14310" spans="1:3" x14ac:dyDescent="0.2">
      <c r="A14310" t="s">
        <v>34309</v>
      </c>
      <c r="B14310" t="s">
        <v>11798</v>
      </c>
      <c r="C14310" t="s">
        <v>34310</v>
      </c>
    </row>
    <row r="14311" spans="1:3" x14ac:dyDescent="0.2">
      <c r="A14311" t="s">
        <v>34311</v>
      </c>
      <c r="B14311" t="s">
        <v>11798</v>
      </c>
      <c r="C14311" t="s">
        <v>34312</v>
      </c>
    </row>
    <row r="14312" spans="1:3" x14ac:dyDescent="0.2">
      <c r="A14312" t="s">
        <v>34313</v>
      </c>
      <c r="B14312" t="s">
        <v>11805</v>
      </c>
      <c r="C14312" t="s">
        <v>34314</v>
      </c>
    </row>
    <row r="14313" spans="1:3" x14ac:dyDescent="0.2">
      <c r="A14313" t="s">
        <v>34315</v>
      </c>
      <c r="B14313" t="s">
        <v>11798</v>
      </c>
      <c r="C14313" t="s">
        <v>34316</v>
      </c>
    </row>
    <row r="14314" spans="1:3" x14ac:dyDescent="0.2">
      <c r="A14314" t="s">
        <v>34317</v>
      </c>
      <c r="B14314" t="s">
        <v>11798</v>
      </c>
      <c r="C14314" t="s">
        <v>34318</v>
      </c>
    </row>
    <row r="14315" spans="1:3" x14ac:dyDescent="0.2">
      <c r="A14315" t="s">
        <v>34319</v>
      </c>
      <c r="B14315" t="s">
        <v>11798</v>
      </c>
      <c r="C14315" t="s">
        <v>34320</v>
      </c>
    </row>
    <row r="14316" spans="1:3" x14ac:dyDescent="0.2">
      <c r="A14316" t="s">
        <v>34321</v>
      </c>
      <c r="B14316" t="s">
        <v>11798</v>
      </c>
      <c r="C14316" t="s">
        <v>34322</v>
      </c>
    </row>
    <row r="14317" spans="1:3" x14ac:dyDescent="0.2">
      <c r="A14317" t="s">
        <v>34323</v>
      </c>
      <c r="C14317" t="s">
        <v>34324</v>
      </c>
    </row>
    <row r="14318" spans="1:3" x14ac:dyDescent="0.2">
      <c r="A14318" t="s">
        <v>34325</v>
      </c>
      <c r="B14318" t="s">
        <v>12090</v>
      </c>
      <c r="C14318" t="s">
        <v>34326</v>
      </c>
    </row>
    <row r="14319" spans="1:3" x14ac:dyDescent="0.2">
      <c r="A14319" t="s">
        <v>34327</v>
      </c>
      <c r="B14319" t="s">
        <v>11798</v>
      </c>
      <c r="C14319" t="s">
        <v>34328</v>
      </c>
    </row>
    <row r="14320" spans="1:3" x14ac:dyDescent="0.2">
      <c r="A14320" t="s">
        <v>34329</v>
      </c>
      <c r="B14320" t="s">
        <v>11798</v>
      </c>
      <c r="C14320" t="s">
        <v>34330</v>
      </c>
    </row>
    <row r="14321" spans="1:3" x14ac:dyDescent="0.2">
      <c r="A14321" t="s">
        <v>34331</v>
      </c>
      <c r="B14321" t="s">
        <v>11798</v>
      </c>
      <c r="C14321" t="s">
        <v>34332</v>
      </c>
    </row>
    <row r="14322" spans="1:3" x14ac:dyDescent="0.2">
      <c r="A14322" t="s">
        <v>34333</v>
      </c>
      <c r="B14322" t="s">
        <v>11798</v>
      </c>
      <c r="C14322" t="s">
        <v>34334</v>
      </c>
    </row>
    <row r="14323" spans="1:3" x14ac:dyDescent="0.2">
      <c r="A14323" t="s">
        <v>34335</v>
      </c>
      <c r="B14323" t="s">
        <v>11798</v>
      </c>
      <c r="C14323" t="s">
        <v>34336</v>
      </c>
    </row>
    <row r="14324" spans="1:3" x14ac:dyDescent="0.2">
      <c r="A14324" t="s">
        <v>34335</v>
      </c>
      <c r="B14324" t="s">
        <v>11798</v>
      </c>
      <c r="C14324" t="s">
        <v>34337</v>
      </c>
    </row>
    <row r="14325" spans="1:3" x14ac:dyDescent="0.2">
      <c r="A14325" t="s">
        <v>34338</v>
      </c>
      <c r="B14325" t="s">
        <v>11798</v>
      </c>
      <c r="C14325" t="s">
        <v>34339</v>
      </c>
    </row>
    <row r="14326" spans="1:3" x14ac:dyDescent="0.2">
      <c r="A14326" t="s">
        <v>34340</v>
      </c>
      <c r="B14326" t="s">
        <v>11798</v>
      </c>
      <c r="C14326" t="s">
        <v>34341</v>
      </c>
    </row>
    <row r="14327" spans="1:3" x14ac:dyDescent="0.2">
      <c r="A14327" t="s">
        <v>34342</v>
      </c>
      <c r="B14327" t="s">
        <v>11798</v>
      </c>
      <c r="C14327" t="s">
        <v>34343</v>
      </c>
    </row>
    <row r="14328" spans="1:3" x14ac:dyDescent="0.2">
      <c r="A14328" t="s">
        <v>34344</v>
      </c>
      <c r="B14328" t="s">
        <v>11880</v>
      </c>
      <c r="C14328" t="s">
        <v>34345</v>
      </c>
    </row>
    <row r="14329" spans="1:3" x14ac:dyDescent="0.2">
      <c r="A14329" t="s">
        <v>34346</v>
      </c>
      <c r="B14329" t="s">
        <v>11883</v>
      </c>
      <c r="C14329" t="s">
        <v>34345</v>
      </c>
    </row>
    <row r="14330" spans="1:3" x14ac:dyDescent="0.2">
      <c r="A14330" t="s">
        <v>34347</v>
      </c>
      <c r="B14330" t="s">
        <v>12069</v>
      </c>
      <c r="C14330" t="s">
        <v>34348</v>
      </c>
    </row>
    <row r="14331" spans="1:3" x14ac:dyDescent="0.2">
      <c r="A14331" t="s">
        <v>34347</v>
      </c>
      <c r="B14331" t="s">
        <v>11819</v>
      </c>
      <c r="C14331" t="s">
        <v>34349</v>
      </c>
    </row>
    <row r="14332" spans="1:3" x14ac:dyDescent="0.2">
      <c r="A14332" t="s">
        <v>34350</v>
      </c>
      <c r="B14332" t="s">
        <v>11798</v>
      </c>
      <c r="C14332" t="s">
        <v>34351</v>
      </c>
    </row>
    <row r="14333" spans="1:3" x14ac:dyDescent="0.2">
      <c r="A14333" t="s">
        <v>34352</v>
      </c>
      <c r="B14333" t="s">
        <v>11798</v>
      </c>
      <c r="C14333" t="s">
        <v>34353</v>
      </c>
    </row>
    <row r="14334" spans="1:3" x14ac:dyDescent="0.2">
      <c r="A14334" t="s">
        <v>34354</v>
      </c>
      <c r="B14334" t="s">
        <v>11805</v>
      </c>
      <c r="C14334" t="s">
        <v>34355</v>
      </c>
    </row>
    <row r="14335" spans="1:3" x14ac:dyDescent="0.2">
      <c r="A14335" t="s">
        <v>34356</v>
      </c>
      <c r="B14335" t="s">
        <v>11805</v>
      </c>
      <c r="C14335" t="s">
        <v>34357</v>
      </c>
    </row>
    <row r="14336" spans="1:3" x14ac:dyDescent="0.2">
      <c r="A14336" t="s">
        <v>34358</v>
      </c>
      <c r="B14336" t="s">
        <v>11798</v>
      </c>
      <c r="C14336" t="s">
        <v>34359</v>
      </c>
    </row>
    <row r="14337" spans="1:3" x14ac:dyDescent="0.2">
      <c r="A14337" t="s">
        <v>34360</v>
      </c>
      <c r="B14337" t="s">
        <v>11880</v>
      </c>
      <c r="C14337" t="s">
        <v>34361</v>
      </c>
    </row>
    <row r="14338" spans="1:3" x14ac:dyDescent="0.2">
      <c r="A14338" t="s">
        <v>34362</v>
      </c>
      <c r="C14338" t="s">
        <v>34361</v>
      </c>
    </row>
    <row r="14339" spans="1:3" x14ac:dyDescent="0.2">
      <c r="A14339" t="s">
        <v>34363</v>
      </c>
      <c r="B14339" t="s">
        <v>11883</v>
      </c>
      <c r="C14339" t="s">
        <v>34361</v>
      </c>
    </row>
    <row r="14340" spans="1:3" x14ac:dyDescent="0.2">
      <c r="A14340" t="s">
        <v>34364</v>
      </c>
      <c r="C14340" t="s">
        <v>34361</v>
      </c>
    </row>
    <row r="14341" spans="1:3" x14ac:dyDescent="0.2">
      <c r="A14341" t="s">
        <v>34358</v>
      </c>
      <c r="B14341" t="s">
        <v>12069</v>
      </c>
      <c r="C14341" t="s">
        <v>34365</v>
      </c>
    </row>
    <row r="14342" spans="1:3" x14ac:dyDescent="0.2">
      <c r="A14342" t="s">
        <v>34366</v>
      </c>
      <c r="B14342" t="s">
        <v>11798</v>
      </c>
      <c r="C14342" t="s">
        <v>34367</v>
      </c>
    </row>
    <row r="14343" spans="1:3" x14ac:dyDescent="0.2">
      <c r="A14343" t="s">
        <v>34366</v>
      </c>
      <c r="B14343" t="s">
        <v>11798</v>
      </c>
      <c r="C14343" t="s">
        <v>34368</v>
      </c>
    </row>
    <row r="14344" spans="1:3" x14ac:dyDescent="0.2">
      <c r="A14344" t="s">
        <v>34366</v>
      </c>
      <c r="B14344" t="s">
        <v>11819</v>
      </c>
      <c r="C14344" t="s">
        <v>34369</v>
      </c>
    </row>
    <row r="14345" spans="1:3" x14ac:dyDescent="0.2">
      <c r="A14345" t="s">
        <v>34370</v>
      </c>
      <c r="B14345" t="s">
        <v>11798</v>
      </c>
      <c r="C14345" t="s">
        <v>34371</v>
      </c>
    </row>
    <row r="14346" spans="1:3" x14ac:dyDescent="0.2">
      <c r="A14346" t="s">
        <v>34372</v>
      </c>
      <c r="B14346" t="s">
        <v>11798</v>
      </c>
      <c r="C14346" t="s">
        <v>34373</v>
      </c>
    </row>
    <row r="14347" spans="1:3" x14ac:dyDescent="0.2">
      <c r="A14347" t="s">
        <v>34372</v>
      </c>
      <c r="B14347" t="s">
        <v>12069</v>
      </c>
      <c r="C14347" t="s">
        <v>34374</v>
      </c>
    </row>
    <row r="14348" spans="1:3" x14ac:dyDescent="0.2">
      <c r="A14348" t="s">
        <v>34372</v>
      </c>
      <c r="B14348" t="s">
        <v>12069</v>
      </c>
      <c r="C14348" t="s">
        <v>34375</v>
      </c>
    </row>
    <row r="14349" spans="1:3" x14ac:dyDescent="0.2">
      <c r="A14349" t="s">
        <v>34372</v>
      </c>
      <c r="B14349" t="s">
        <v>12069</v>
      </c>
      <c r="C14349" t="s">
        <v>34376</v>
      </c>
    </row>
    <row r="14350" spans="1:3" x14ac:dyDescent="0.2">
      <c r="A14350" t="s">
        <v>34372</v>
      </c>
      <c r="B14350" t="s">
        <v>12069</v>
      </c>
      <c r="C14350" t="s">
        <v>34377</v>
      </c>
    </row>
    <row r="14351" spans="1:3" x14ac:dyDescent="0.2">
      <c r="A14351" t="s">
        <v>34372</v>
      </c>
      <c r="B14351" t="s">
        <v>12069</v>
      </c>
      <c r="C14351" t="s">
        <v>34378</v>
      </c>
    </row>
    <row r="14352" spans="1:3" x14ac:dyDescent="0.2">
      <c r="A14352" t="s">
        <v>34372</v>
      </c>
      <c r="B14352" t="s">
        <v>12069</v>
      </c>
      <c r="C14352" t="s">
        <v>34379</v>
      </c>
    </row>
    <row r="14353" spans="1:3" x14ac:dyDescent="0.2">
      <c r="A14353" t="s">
        <v>34372</v>
      </c>
      <c r="B14353" t="s">
        <v>12069</v>
      </c>
      <c r="C14353" t="s">
        <v>34380</v>
      </c>
    </row>
    <row r="14354" spans="1:3" x14ac:dyDescent="0.2">
      <c r="A14354" t="s">
        <v>34372</v>
      </c>
      <c r="B14354" t="s">
        <v>11805</v>
      </c>
      <c r="C14354" t="s">
        <v>34381</v>
      </c>
    </row>
    <row r="14355" spans="1:3" x14ac:dyDescent="0.2">
      <c r="A14355" t="s">
        <v>34372</v>
      </c>
      <c r="B14355" t="s">
        <v>11805</v>
      </c>
      <c r="C14355" t="s">
        <v>34382</v>
      </c>
    </row>
    <row r="14356" spans="1:3" x14ac:dyDescent="0.2">
      <c r="A14356" t="s">
        <v>34383</v>
      </c>
      <c r="B14356" t="s">
        <v>11880</v>
      </c>
      <c r="C14356" t="s">
        <v>34384</v>
      </c>
    </row>
    <row r="14357" spans="1:3" x14ac:dyDescent="0.2">
      <c r="A14357" t="s">
        <v>34385</v>
      </c>
      <c r="B14357" t="s">
        <v>11883</v>
      </c>
      <c r="C14357" t="s">
        <v>34384</v>
      </c>
    </row>
    <row r="14358" spans="1:3" x14ac:dyDescent="0.2">
      <c r="A14358" t="s">
        <v>34372</v>
      </c>
      <c r="B14358" t="s">
        <v>11798</v>
      </c>
      <c r="C14358" t="s">
        <v>34386</v>
      </c>
    </row>
    <row r="14359" spans="1:3" x14ac:dyDescent="0.2">
      <c r="A14359" t="s">
        <v>34372</v>
      </c>
      <c r="B14359" t="s">
        <v>11798</v>
      </c>
      <c r="C14359" t="s">
        <v>34387</v>
      </c>
    </row>
    <row r="14360" spans="1:3" x14ac:dyDescent="0.2">
      <c r="A14360" t="s">
        <v>34372</v>
      </c>
      <c r="B14360" t="s">
        <v>11798</v>
      </c>
      <c r="C14360" t="s">
        <v>34388</v>
      </c>
    </row>
    <row r="14361" spans="1:3" x14ac:dyDescent="0.2">
      <c r="A14361" t="s">
        <v>34389</v>
      </c>
      <c r="B14361" t="s">
        <v>11798</v>
      </c>
      <c r="C14361" t="s">
        <v>34390</v>
      </c>
    </row>
    <row r="14362" spans="1:3" x14ac:dyDescent="0.2">
      <c r="A14362" t="s">
        <v>34391</v>
      </c>
      <c r="C14362" t="s">
        <v>34392</v>
      </c>
    </row>
    <row r="14363" spans="1:3" x14ac:dyDescent="0.2">
      <c r="A14363" t="s">
        <v>34393</v>
      </c>
      <c r="B14363" t="s">
        <v>11805</v>
      </c>
      <c r="C14363" t="s">
        <v>34394</v>
      </c>
    </row>
    <row r="14364" spans="1:3" x14ac:dyDescent="0.2">
      <c r="A14364" t="s">
        <v>34395</v>
      </c>
      <c r="B14364" t="s">
        <v>11798</v>
      </c>
      <c r="C14364" t="s">
        <v>34396</v>
      </c>
    </row>
    <row r="14365" spans="1:3" x14ac:dyDescent="0.2">
      <c r="A14365" t="s">
        <v>34397</v>
      </c>
      <c r="B14365" t="s">
        <v>11805</v>
      </c>
      <c r="C14365" t="s">
        <v>34398</v>
      </c>
    </row>
    <row r="14366" spans="1:3" x14ac:dyDescent="0.2">
      <c r="A14366" t="s">
        <v>34399</v>
      </c>
      <c r="B14366" t="s">
        <v>11828</v>
      </c>
      <c r="C14366" t="s">
        <v>34400</v>
      </c>
    </row>
    <row r="14367" spans="1:3" x14ac:dyDescent="0.2">
      <c r="A14367" t="s">
        <v>34401</v>
      </c>
      <c r="B14367" t="s">
        <v>11798</v>
      </c>
      <c r="C14367" t="s">
        <v>34402</v>
      </c>
    </row>
    <row r="14368" spans="1:3" x14ac:dyDescent="0.2">
      <c r="A14368" t="s">
        <v>34403</v>
      </c>
      <c r="B14368" t="s">
        <v>11805</v>
      </c>
      <c r="C14368" t="s">
        <v>34404</v>
      </c>
    </row>
    <row r="14369" spans="1:3" x14ac:dyDescent="0.2">
      <c r="A14369" t="s">
        <v>34405</v>
      </c>
      <c r="B14369" t="s">
        <v>11798</v>
      </c>
      <c r="C14369" t="s">
        <v>34406</v>
      </c>
    </row>
    <row r="14370" spans="1:3" x14ac:dyDescent="0.2">
      <c r="A14370" t="s">
        <v>34405</v>
      </c>
      <c r="B14370" t="s">
        <v>11798</v>
      </c>
      <c r="C14370" t="s">
        <v>34407</v>
      </c>
    </row>
    <row r="14371" spans="1:3" x14ac:dyDescent="0.2">
      <c r="A14371" t="s">
        <v>34405</v>
      </c>
      <c r="B14371" t="s">
        <v>11798</v>
      </c>
      <c r="C14371" t="s">
        <v>34408</v>
      </c>
    </row>
    <row r="14372" spans="1:3" x14ac:dyDescent="0.2">
      <c r="A14372" t="s">
        <v>34409</v>
      </c>
      <c r="B14372" t="s">
        <v>11805</v>
      </c>
      <c r="C14372" t="s">
        <v>34410</v>
      </c>
    </row>
    <row r="14373" spans="1:3" x14ac:dyDescent="0.2">
      <c r="A14373" t="s">
        <v>34411</v>
      </c>
      <c r="B14373" t="s">
        <v>11798</v>
      </c>
      <c r="C14373" t="s">
        <v>34412</v>
      </c>
    </row>
    <row r="14374" spans="1:3" x14ac:dyDescent="0.2">
      <c r="A14374" t="s">
        <v>34385</v>
      </c>
      <c r="B14374" t="s">
        <v>11798</v>
      </c>
      <c r="C14374" t="s">
        <v>34413</v>
      </c>
    </row>
    <row r="14375" spans="1:3" x14ac:dyDescent="0.2">
      <c r="A14375" t="s">
        <v>34414</v>
      </c>
      <c r="B14375" t="s">
        <v>11798</v>
      </c>
      <c r="C14375" t="s">
        <v>34415</v>
      </c>
    </row>
    <row r="14376" spans="1:3" x14ac:dyDescent="0.2">
      <c r="A14376" t="s">
        <v>34416</v>
      </c>
      <c r="B14376" t="s">
        <v>11798</v>
      </c>
      <c r="C14376" t="s">
        <v>34417</v>
      </c>
    </row>
    <row r="14377" spans="1:3" x14ac:dyDescent="0.2">
      <c r="A14377" t="s">
        <v>34418</v>
      </c>
      <c r="B14377" t="s">
        <v>11798</v>
      </c>
      <c r="C14377" t="s">
        <v>34419</v>
      </c>
    </row>
    <row r="14378" spans="1:3" x14ac:dyDescent="0.2">
      <c r="A14378" t="s">
        <v>34420</v>
      </c>
      <c r="B14378" t="s">
        <v>11798</v>
      </c>
      <c r="C14378" t="s">
        <v>34421</v>
      </c>
    </row>
    <row r="14379" spans="1:3" x14ac:dyDescent="0.2">
      <c r="A14379" t="s">
        <v>34422</v>
      </c>
      <c r="B14379" t="s">
        <v>11880</v>
      </c>
      <c r="C14379" t="s">
        <v>34423</v>
      </c>
    </row>
    <row r="14380" spans="1:3" x14ac:dyDescent="0.2">
      <c r="A14380" t="s">
        <v>34424</v>
      </c>
      <c r="B14380" t="s">
        <v>11883</v>
      </c>
      <c r="C14380" t="s">
        <v>34423</v>
      </c>
    </row>
    <row r="14381" spans="1:3" x14ac:dyDescent="0.2">
      <c r="A14381" t="s">
        <v>34420</v>
      </c>
      <c r="B14381" t="s">
        <v>11819</v>
      </c>
      <c r="C14381" t="s">
        <v>34425</v>
      </c>
    </row>
    <row r="14382" spans="1:3" x14ac:dyDescent="0.2">
      <c r="A14382" t="s">
        <v>34420</v>
      </c>
      <c r="B14382" t="s">
        <v>11798</v>
      </c>
      <c r="C14382" t="s">
        <v>34426</v>
      </c>
    </row>
    <row r="14383" spans="1:3" x14ac:dyDescent="0.2">
      <c r="A14383" t="s">
        <v>34420</v>
      </c>
      <c r="B14383" t="s">
        <v>11798</v>
      </c>
      <c r="C14383" t="s">
        <v>34427</v>
      </c>
    </row>
    <row r="14384" spans="1:3" x14ac:dyDescent="0.2">
      <c r="A14384" t="s">
        <v>34420</v>
      </c>
      <c r="B14384" t="s">
        <v>11819</v>
      </c>
      <c r="C14384" t="s">
        <v>34428</v>
      </c>
    </row>
    <row r="14385" spans="1:3" x14ac:dyDescent="0.2">
      <c r="A14385" t="s">
        <v>34420</v>
      </c>
      <c r="B14385" t="s">
        <v>11819</v>
      </c>
      <c r="C14385" t="s">
        <v>34429</v>
      </c>
    </row>
    <row r="14386" spans="1:3" x14ac:dyDescent="0.2">
      <c r="A14386" t="s">
        <v>34420</v>
      </c>
      <c r="B14386" t="s">
        <v>11819</v>
      </c>
      <c r="C14386" t="s">
        <v>34430</v>
      </c>
    </row>
    <row r="14387" spans="1:3" x14ac:dyDescent="0.2">
      <c r="A14387" t="s">
        <v>34424</v>
      </c>
      <c r="B14387" t="s">
        <v>11798</v>
      </c>
      <c r="C14387" t="s">
        <v>34431</v>
      </c>
    </row>
    <row r="14388" spans="1:3" x14ac:dyDescent="0.2">
      <c r="A14388" t="s">
        <v>34424</v>
      </c>
      <c r="B14388" t="s">
        <v>11798</v>
      </c>
      <c r="C14388" t="s">
        <v>34432</v>
      </c>
    </row>
    <row r="14389" spans="1:3" x14ac:dyDescent="0.2">
      <c r="A14389" t="s">
        <v>34433</v>
      </c>
      <c r="B14389" t="s">
        <v>11798</v>
      </c>
      <c r="C14389" t="s">
        <v>34434</v>
      </c>
    </row>
    <row r="14390" spans="1:3" x14ac:dyDescent="0.2">
      <c r="A14390" t="s">
        <v>34435</v>
      </c>
      <c r="B14390" t="s">
        <v>11805</v>
      </c>
      <c r="C14390" t="s">
        <v>34436</v>
      </c>
    </row>
    <row r="14391" spans="1:3" x14ac:dyDescent="0.2">
      <c r="A14391" t="s">
        <v>34437</v>
      </c>
      <c r="B14391" t="s">
        <v>11798</v>
      </c>
      <c r="C14391" t="s">
        <v>34438</v>
      </c>
    </row>
    <row r="14392" spans="1:3" x14ac:dyDescent="0.2">
      <c r="A14392" t="s">
        <v>34439</v>
      </c>
      <c r="B14392" t="s">
        <v>11805</v>
      </c>
      <c r="C14392" t="s">
        <v>34440</v>
      </c>
    </row>
    <row r="14393" spans="1:3" x14ac:dyDescent="0.2">
      <c r="A14393" t="s">
        <v>34441</v>
      </c>
      <c r="B14393" t="s">
        <v>11805</v>
      </c>
      <c r="C14393" t="s">
        <v>34442</v>
      </c>
    </row>
    <row r="14394" spans="1:3" x14ac:dyDescent="0.2">
      <c r="A14394" t="s">
        <v>34443</v>
      </c>
      <c r="B14394" t="s">
        <v>11805</v>
      </c>
      <c r="C14394" t="s">
        <v>34444</v>
      </c>
    </row>
    <row r="14395" spans="1:3" x14ac:dyDescent="0.2">
      <c r="A14395" t="s">
        <v>34445</v>
      </c>
      <c r="B14395" t="s">
        <v>11798</v>
      </c>
      <c r="C14395" t="s">
        <v>34446</v>
      </c>
    </row>
    <row r="14396" spans="1:3" x14ac:dyDescent="0.2">
      <c r="A14396" t="s">
        <v>34447</v>
      </c>
      <c r="B14396" t="s">
        <v>11805</v>
      </c>
      <c r="C14396" t="s">
        <v>34448</v>
      </c>
    </row>
    <row r="14397" spans="1:3" x14ac:dyDescent="0.2">
      <c r="A14397" t="s">
        <v>34447</v>
      </c>
      <c r="B14397" t="s">
        <v>11805</v>
      </c>
      <c r="C14397" t="s">
        <v>34449</v>
      </c>
    </row>
    <row r="14398" spans="1:3" x14ac:dyDescent="0.2">
      <c r="A14398" t="s">
        <v>34450</v>
      </c>
      <c r="B14398" t="s">
        <v>11889</v>
      </c>
      <c r="C14398" t="s">
        <v>34451</v>
      </c>
    </row>
    <row r="14399" spans="1:3" x14ac:dyDescent="0.2">
      <c r="A14399" t="s">
        <v>34452</v>
      </c>
      <c r="B14399" t="s">
        <v>11798</v>
      </c>
      <c r="C14399" t="s">
        <v>34453</v>
      </c>
    </row>
    <row r="14400" spans="1:3" x14ac:dyDescent="0.2">
      <c r="A14400" t="s">
        <v>34454</v>
      </c>
      <c r="B14400" t="s">
        <v>11798</v>
      </c>
      <c r="C14400" t="s">
        <v>34455</v>
      </c>
    </row>
    <row r="14401" spans="1:3" x14ac:dyDescent="0.2">
      <c r="A14401" t="s">
        <v>34456</v>
      </c>
      <c r="B14401" t="s">
        <v>12069</v>
      </c>
      <c r="C14401" t="s">
        <v>34457</v>
      </c>
    </row>
    <row r="14402" spans="1:3" x14ac:dyDescent="0.2">
      <c r="A14402" t="s">
        <v>34458</v>
      </c>
      <c r="B14402" t="s">
        <v>11798</v>
      </c>
      <c r="C14402" t="s">
        <v>34459</v>
      </c>
    </row>
    <row r="14403" spans="1:3" x14ac:dyDescent="0.2">
      <c r="A14403" t="s">
        <v>34460</v>
      </c>
      <c r="B14403" t="s">
        <v>12069</v>
      </c>
      <c r="C14403" t="s">
        <v>34461</v>
      </c>
    </row>
    <row r="14404" spans="1:3" x14ac:dyDescent="0.2">
      <c r="A14404" t="s">
        <v>34460</v>
      </c>
      <c r="B14404" t="s">
        <v>12069</v>
      </c>
      <c r="C14404" t="s">
        <v>34462</v>
      </c>
    </row>
    <row r="14405" spans="1:3" x14ac:dyDescent="0.2">
      <c r="A14405" t="s">
        <v>34460</v>
      </c>
      <c r="B14405" t="s">
        <v>12069</v>
      </c>
      <c r="C14405" t="s">
        <v>34463</v>
      </c>
    </row>
    <row r="14406" spans="1:3" x14ac:dyDescent="0.2">
      <c r="A14406" t="s">
        <v>34460</v>
      </c>
      <c r="B14406" t="s">
        <v>12069</v>
      </c>
      <c r="C14406" t="s">
        <v>34464</v>
      </c>
    </row>
    <row r="14407" spans="1:3" x14ac:dyDescent="0.2">
      <c r="A14407" t="s">
        <v>34460</v>
      </c>
      <c r="B14407" t="s">
        <v>12069</v>
      </c>
      <c r="C14407" t="s">
        <v>34465</v>
      </c>
    </row>
    <row r="14408" spans="1:3" x14ac:dyDescent="0.2">
      <c r="A14408" t="s">
        <v>34460</v>
      </c>
      <c r="B14408" t="s">
        <v>12069</v>
      </c>
      <c r="C14408" t="s">
        <v>34466</v>
      </c>
    </row>
    <row r="14409" spans="1:3" x14ac:dyDescent="0.2">
      <c r="A14409" t="s">
        <v>34467</v>
      </c>
      <c r="B14409" t="s">
        <v>11798</v>
      </c>
      <c r="C14409" t="s">
        <v>34468</v>
      </c>
    </row>
    <row r="14410" spans="1:3" x14ac:dyDescent="0.2">
      <c r="A14410" t="s">
        <v>34469</v>
      </c>
      <c r="B14410" t="s">
        <v>11805</v>
      </c>
      <c r="C14410" t="s">
        <v>34470</v>
      </c>
    </row>
    <row r="14411" spans="1:3" x14ac:dyDescent="0.2">
      <c r="A14411" t="s">
        <v>34471</v>
      </c>
      <c r="B14411" t="s">
        <v>11798</v>
      </c>
      <c r="C14411" t="s">
        <v>34472</v>
      </c>
    </row>
    <row r="14412" spans="1:3" x14ac:dyDescent="0.2">
      <c r="A14412" t="s">
        <v>34473</v>
      </c>
      <c r="B14412" t="s">
        <v>11798</v>
      </c>
      <c r="C14412" t="s">
        <v>34474</v>
      </c>
    </row>
    <row r="14413" spans="1:3" x14ac:dyDescent="0.2">
      <c r="A14413" t="s">
        <v>34475</v>
      </c>
      <c r="B14413" t="s">
        <v>11805</v>
      </c>
      <c r="C14413" t="s">
        <v>34476</v>
      </c>
    </row>
    <row r="14414" spans="1:3" x14ac:dyDescent="0.2">
      <c r="A14414" t="s">
        <v>34477</v>
      </c>
      <c r="B14414" t="s">
        <v>11805</v>
      </c>
      <c r="C14414" t="s">
        <v>34478</v>
      </c>
    </row>
    <row r="14415" spans="1:3" x14ac:dyDescent="0.2">
      <c r="A14415" t="s">
        <v>34479</v>
      </c>
      <c r="B14415" t="s">
        <v>11805</v>
      </c>
      <c r="C14415" t="s">
        <v>34480</v>
      </c>
    </row>
    <row r="14416" spans="1:3" x14ac:dyDescent="0.2">
      <c r="A14416" t="s">
        <v>34481</v>
      </c>
      <c r="B14416" t="s">
        <v>11805</v>
      </c>
      <c r="C14416" t="s">
        <v>34482</v>
      </c>
    </row>
    <row r="14417" spans="1:3" x14ac:dyDescent="0.2">
      <c r="A14417" t="s">
        <v>34483</v>
      </c>
      <c r="B14417" t="s">
        <v>11805</v>
      </c>
      <c r="C14417" t="s">
        <v>34484</v>
      </c>
    </row>
    <row r="14418" spans="1:3" x14ac:dyDescent="0.2">
      <c r="A14418" t="s">
        <v>34485</v>
      </c>
      <c r="B14418" t="s">
        <v>11805</v>
      </c>
      <c r="C14418" t="s">
        <v>34486</v>
      </c>
    </row>
    <row r="14419" spans="1:3" x14ac:dyDescent="0.2">
      <c r="A14419" t="s">
        <v>34487</v>
      </c>
      <c r="B14419" t="s">
        <v>11840</v>
      </c>
      <c r="C14419" t="s">
        <v>34488</v>
      </c>
    </row>
    <row r="14420" spans="1:3" x14ac:dyDescent="0.2">
      <c r="A14420" t="s">
        <v>34489</v>
      </c>
      <c r="B14420" t="s">
        <v>11840</v>
      </c>
      <c r="C14420" t="s">
        <v>34488</v>
      </c>
    </row>
    <row r="14421" spans="1:3" x14ac:dyDescent="0.2">
      <c r="A14421" t="s">
        <v>34490</v>
      </c>
      <c r="B14421" t="s">
        <v>11798</v>
      </c>
      <c r="C14421" t="s">
        <v>34491</v>
      </c>
    </row>
    <row r="14422" spans="1:3" x14ac:dyDescent="0.2">
      <c r="A14422" t="s">
        <v>34490</v>
      </c>
      <c r="B14422" t="s">
        <v>11798</v>
      </c>
      <c r="C14422" t="s">
        <v>34492</v>
      </c>
    </row>
    <row r="14423" spans="1:3" x14ac:dyDescent="0.2">
      <c r="A14423" t="s">
        <v>34490</v>
      </c>
      <c r="B14423" t="s">
        <v>11798</v>
      </c>
      <c r="C14423" t="s">
        <v>34493</v>
      </c>
    </row>
    <row r="14424" spans="1:3" x14ac:dyDescent="0.2">
      <c r="A14424" t="s">
        <v>34494</v>
      </c>
      <c r="B14424" t="s">
        <v>11805</v>
      </c>
      <c r="C14424" t="s">
        <v>34495</v>
      </c>
    </row>
    <row r="14425" spans="1:3" x14ac:dyDescent="0.2">
      <c r="A14425" t="s">
        <v>34496</v>
      </c>
      <c r="B14425" t="s">
        <v>11805</v>
      </c>
      <c r="C14425" t="s">
        <v>34497</v>
      </c>
    </row>
    <row r="14426" spans="1:3" x14ac:dyDescent="0.2">
      <c r="A14426" t="s">
        <v>34498</v>
      </c>
      <c r="B14426" t="s">
        <v>12069</v>
      </c>
      <c r="C14426" t="s">
        <v>34499</v>
      </c>
    </row>
    <row r="14427" spans="1:3" x14ac:dyDescent="0.2">
      <c r="A14427" t="s">
        <v>34500</v>
      </c>
      <c r="B14427" t="s">
        <v>11819</v>
      </c>
      <c r="C14427" t="s">
        <v>34501</v>
      </c>
    </row>
    <row r="14428" spans="1:3" x14ac:dyDescent="0.2">
      <c r="A14428" t="s">
        <v>34502</v>
      </c>
      <c r="B14428" t="s">
        <v>11798</v>
      </c>
      <c r="C14428" t="s">
        <v>34503</v>
      </c>
    </row>
    <row r="14429" spans="1:3" x14ac:dyDescent="0.2">
      <c r="A14429" t="s">
        <v>34504</v>
      </c>
      <c r="B14429" t="s">
        <v>11880</v>
      </c>
      <c r="C14429" t="s">
        <v>34505</v>
      </c>
    </row>
    <row r="14430" spans="1:3" x14ac:dyDescent="0.2">
      <c r="A14430" t="s">
        <v>34506</v>
      </c>
      <c r="B14430" t="s">
        <v>11883</v>
      </c>
      <c r="C14430" t="s">
        <v>34505</v>
      </c>
    </row>
    <row r="14431" spans="1:3" x14ac:dyDescent="0.2">
      <c r="A14431" t="s">
        <v>34502</v>
      </c>
      <c r="B14431" t="s">
        <v>12641</v>
      </c>
      <c r="C14431" t="s">
        <v>34507</v>
      </c>
    </row>
    <row r="14432" spans="1:3" x14ac:dyDescent="0.2">
      <c r="A14432" t="s">
        <v>34508</v>
      </c>
      <c r="B14432" t="s">
        <v>11805</v>
      </c>
      <c r="C14432" t="s">
        <v>34509</v>
      </c>
    </row>
    <row r="14433" spans="1:3" x14ac:dyDescent="0.2">
      <c r="A14433" t="s">
        <v>34510</v>
      </c>
      <c r="B14433" t="s">
        <v>11805</v>
      </c>
      <c r="C14433" t="s">
        <v>34511</v>
      </c>
    </row>
    <row r="14434" spans="1:3" x14ac:dyDescent="0.2">
      <c r="A14434" t="s">
        <v>34512</v>
      </c>
      <c r="B14434" t="s">
        <v>11798</v>
      </c>
      <c r="C14434" t="s">
        <v>34513</v>
      </c>
    </row>
    <row r="14435" spans="1:3" x14ac:dyDescent="0.2">
      <c r="A14435" t="s">
        <v>34514</v>
      </c>
      <c r="B14435" t="s">
        <v>12069</v>
      </c>
      <c r="C14435" t="s">
        <v>34515</v>
      </c>
    </row>
    <row r="14436" spans="1:3" x14ac:dyDescent="0.2">
      <c r="A14436" t="s">
        <v>34514</v>
      </c>
      <c r="B14436" t="s">
        <v>12069</v>
      </c>
      <c r="C14436" t="s">
        <v>34516</v>
      </c>
    </row>
    <row r="14437" spans="1:3" x14ac:dyDescent="0.2">
      <c r="A14437" t="s">
        <v>34514</v>
      </c>
      <c r="B14437" t="s">
        <v>12069</v>
      </c>
      <c r="C14437" t="s">
        <v>34517</v>
      </c>
    </row>
    <row r="14438" spans="1:3" x14ac:dyDescent="0.2">
      <c r="A14438" t="s">
        <v>34514</v>
      </c>
      <c r="B14438" t="s">
        <v>12069</v>
      </c>
      <c r="C14438" t="s">
        <v>34518</v>
      </c>
    </row>
    <row r="14439" spans="1:3" x14ac:dyDescent="0.2">
      <c r="A14439" t="s">
        <v>34519</v>
      </c>
      <c r="B14439" t="s">
        <v>11798</v>
      </c>
      <c r="C14439" t="s">
        <v>34520</v>
      </c>
    </row>
    <row r="14440" spans="1:3" x14ac:dyDescent="0.2">
      <c r="A14440" t="s">
        <v>34521</v>
      </c>
      <c r="B14440" t="s">
        <v>11798</v>
      </c>
      <c r="C14440" t="s">
        <v>34522</v>
      </c>
    </row>
    <row r="14441" spans="1:3" x14ac:dyDescent="0.2">
      <c r="A14441" t="s">
        <v>34523</v>
      </c>
      <c r="B14441" t="s">
        <v>11798</v>
      </c>
      <c r="C14441" t="s">
        <v>34524</v>
      </c>
    </row>
    <row r="14442" spans="1:3" x14ac:dyDescent="0.2">
      <c r="A14442" t="s">
        <v>34525</v>
      </c>
      <c r="B14442" t="s">
        <v>11798</v>
      </c>
      <c r="C14442" t="s">
        <v>34526</v>
      </c>
    </row>
    <row r="14443" spans="1:3" x14ac:dyDescent="0.2">
      <c r="A14443" t="s">
        <v>34527</v>
      </c>
      <c r="B14443" t="s">
        <v>11798</v>
      </c>
      <c r="C14443" t="s">
        <v>34528</v>
      </c>
    </row>
    <row r="14444" spans="1:3" x14ac:dyDescent="0.2">
      <c r="A14444" t="s">
        <v>34529</v>
      </c>
      <c r="B14444" t="s">
        <v>12090</v>
      </c>
      <c r="C14444" t="s">
        <v>34530</v>
      </c>
    </row>
    <row r="14445" spans="1:3" x14ac:dyDescent="0.2">
      <c r="A14445" t="s">
        <v>34531</v>
      </c>
      <c r="B14445" t="s">
        <v>11805</v>
      </c>
      <c r="C14445" t="s">
        <v>34532</v>
      </c>
    </row>
    <row r="14446" spans="1:3" x14ac:dyDescent="0.2">
      <c r="A14446" t="s">
        <v>34533</v>
      </c>
      <c r="B14446" t="s">
        <v>11805</v>
      </c>
      <c r="C14446" t="s">
        <v>34534</v>
      </c>
    </row>
    <row r="14447" spans="1:3" x14ac:dyDescent="0.2">
      <c r="A14447" t="s">
        <v>34535</v>
      </c>
      <c r="B14447" t="s">
        <v>11805</v>
      </c>
      <c r="C14447" t="s">
        <v>34536</v>
      </c>
    </row>
    <row r="14448" spans="1:3" x14ac:dyDescent="0.2">
      <c r="A14448" t="s">
        <v>34537</v>
      </c>
      <c r="B14448" t="s">
        <v>12090</v>
      </c>
      <c r="C14448" t="s">
        <v>34538</v>
      </c>
    </row>
    <row r="14449" spans="1:3" x14ac:dyDescent="0.2">
      <c r="A14449" t="s">
        <v>34539</v>
      </c>
      <c r="B14449" t="s">
        <v>18450</v>
      </c>
      <c r="C14449" t="s">
        <v>34536</v>
      </c>
    </row>
    <row r="14450" spans="1:3" x14ac:dyDescent="0.2">
      <c r="A14450" t="s">
        <v>34540</v>
      </c>
      <c r="B14450" t="s">
        <v>11798</v>
      </c>
      <c r="C14450" t="s">
        <v>34541</v>
      </c>
    </row>
    <row r="14451" spans="1:3" x14ac:dyDescent="0.2">
      <c r="A14451" t="s">
        <v>34542</v>
      </c>
      <c r="B14451" t="s">
        <v>11798</v>
      </c>
      <c r="C14451" t="s">
        <v>34543</v>
      </c>
    </row>
    <row r="14452" spans="1:3" x14ac:dyDescent="0.2">
      <c r="A14452" t="s">
        <v>34544</v>
      </c>
      <c r="B14452" t="s">
        <v>11798</v>
      </c>
      <c r="C14452" t="s">
        <v>34545</v>
      </c>
    </row>
    <row r="14453" spans="1:3" x14ac:dyDescent="0.2">
      <c r="A14453" t="s">
        <v>34544</v>
      </c>
      <c r="B14453" t="s">
        <v>11798</v>
      </c>
      <c r="C14453" t="s">
        <v>34546</v>
      </c>
    </row>
    <row r="14454" spans="1:3" x14ac:dyDescent="0.2">
      <c r="A14454" t="s">
        <v>34547</v>
      </c>
      <c r="B14454" t="s">
        <v>11798</v>
      </c>
      <c r="C14454" t="s">
        <v>34548</v>
      </c>
    </row>
    <row r="14455" spans="1:3" x14ac:dyDescent="0.2">
      <c r="A14455" t="s">
        <v>34549</v>
      </c>
      <c r="B14455" t="s">
        <v>11798</v>
      </c>
      <c r="C14455" t="s">
        <v>34550</v>
      </c>
    </row>
    <row r="14456" spans="1:3" x14ac:dyDescent="0.2">
      <c r="A14456" t="s">
        <v>34551</v>
      </c>
      <c r="B14456" t="s">
        <v>11798</v>
      </c>
      <c r="C14456" t="s">
        <v>34552</v>
      </c>
    </row>
    <row r="14457" spans="1:3" x14ac:dyDescent="0.2">
      <c r="A14457" t="s">
        <v>34553</v>
      </c>
      <c r="B14457" t="s">
        <v>11798</v>
      </c>
      <c r="C14457" t="s">
        <v>34554</v>
      </c>
    </row>
    <row r="14458" spans="1:3" x14ac:dyDescent="0.2">
      <c r="A14458" t="s">
        <v>34555</v>
      </c>
      <c r="B14458" t="s">
        <v>11798</v>
      </c>
      <c r="C14458" t="s">
        <v>34556</v>
      </c>
    </row>
    <row r="14459" spans="1:3" x14ac:dyDescent="0.2">
      <c r="A14459" t="s">
        <v>34557</v>
      </c>
      <c r="B14459" t="s">
        <v>11798</v>
      </c>
      <c r="C14459" t="s">
        <v>34558</v>
      </c>
    </row>
    <row r="14460" spans="1:3" x14ac:dyDescent="0.2">
      <c r="A14460" t="s">
        <v>34559</v>
      </c>
      <c r="B14460" t="s">
        <v>11798</v>
      </c>
      <c r="C14460" t="s">
        <v>34560</v>
      </c>
    </row>
    <row r="14461" spans="1:3" x14ac:dyDescent="0.2">
      <c r="A14461" t="s">
        <v>34559</v>
      </c>
      <c r="B14461" t="s">
        <v>11819</v>
      </c>
      <c r="C14461" t="s">
        <v>34561</v>
      </c>
    </row>
    <row r="14462" spans="1:3" x14ac:dyDescent="0.2">
      <c r="A14462" t="s">
        <v>34559</v>
      </c>
      <c r="B14462" t="s">
        <v>11819</v>
      </c>
      <c r="C14462" t="s">
        <v>34562</v>
      </c>
    </row>
    <row r="14463" spans="1:3" x14ac:dyDescent="0.2">
      <c r="A14463" t="s">
        <v>34563</v>
      </c>
      <c r="B14463" t="s">
        <v>11880</v>
      </c>
      <c r="C14463" t="s">
        <v>34564</v>
      </c>
    </row>
    <row r="14464" spans="1:3" x14ac:dyDescent="0.2">
      <c r="A14464" t="s">
        <v>34565</v>
      </c>
      <c r="B14464" t="s">
        <v>11883</v>
      </c>
      <c r="C14464" t="s">
        <v>34564</v>
      </c>
    </row>
    <row r="14465" spans="1:3" x14ac:dyDescent="0.2">
      <c r="A14465" t="s">
        <v>34566</v>
      </c>
      <c r="B14465" t="s">
        <v>12069</v>
      </c>
      <c r="C14465" t="s">
        <v>34567</v>
      </c>
    </row>
    <row r="14466" spans="1:3" x14ac:dyDescent="0.2">
      <c r="A14466" t="s">
        <v>34566</v>
      </c>
      <c r="B14466" t="s">
        <v>12069</v>
      </c>
      <c r="C14466" t="s">
        <v>34568</v>
      </c>
    </row>
    <row r="14467" spans="1:3" x14ac:dyDescent="0.2">
      <c r="A14467" t="s">
        <v>34566</v>
      </c>
      <c r="B14467" t="s">
        <v>12069</v>
      </c>
      <c r="C14467" t="s">
        <v>34569</v>
      </c>
    </row>
    <row r="14468" spans="1:3" x14ac:dyDescent="0.2">
      <c r="A14468" t="s">
        <v>34566</v>
      </c>
      <c r="B14468" t="s">
        <v>12069</v>
      </c>
      <c r="C14468" t="s">
        <v>34570</v>
      </c>
    </row>
    <row r="14469" spans="1:3" x14ac:dyDescent="0.2">
      <c r="A14469" t="s">
        <v>34566</v>
      </c>
      <c r="B14469" t="s">
        <v>12069</v>
      </c>
      <c r="C14469" t="s">
        <v>34571</v>
      </c>
    </row>
    <row r="14470" spans="1:3" x14ac:dyDescent="0.2">
      <c r="A14470" t="s">
        <v>34566</v>
      </c>
      <c r="B14470" t="s">
        <v>11798</v>
      </c>
      <c r="C14470" t="s">
        <v>34572</v>
      </c>
    </row>
    <row r="14471" spans="1:3" x14ac:dyDescent="0.2">
      <c r="A14471" t="s">
        <v>34566</v>
      </c>
      <c r="B14471" t="s">
        <v>11798</v>
      </c>
      <c r="C14471" t="s">
        <v>34573</v>
      </c>
    </row>
    <row r="14472" spans="1:3" x14ac:dyDescent="0.2">
      <c r="A14472" t="s">
        <v>34574</v>
      </c>
      <c r="C14472" t="s">
        <v>34575</v>
      </c>
    </row>
    <row r="14473" spans="1:3" x14ac:dyDescent="0.2">
      <c r="A14473" t="s">
        <v>34574</v>
      </c>
      <c r="C14473" t="s">
        <v>34576</v>
      </c>
    </row>
    <row r="14474" spans="1:3" x14ac:dyDescent="0.2">
      <c r="A14474" t="s">
        <v>34577</v>
      </c>
      <c r="B14474" t="s">
        <v>11798</v>
      </c>
      <c r="C14474" t="s">
        <v>34578</v>
      </c>
    </row>
    <row r="14475" spans="1:3" x14ac:dyDescent="0.2">
      <c r="A14475" t="s">
        <v>34577</v>
      </c>
      <c r="B14475" t="s">
        <v>11798</v>
      </c>
      <c r="C14475" t="s">
        <v>34579</v>
      </c>
    </row>
    <row r="14476" spans="1:3" x14ac:dyDescent="0.2">
      <c r="A14476" t="s">
        <v>34577</v>
      </c>
      <c r="B14476" t="s">
        <v>11798</v>
      </c>
      <c r="C14476" t="s">
        <v>34580</v>
      </c>
    </row>
    <row r="14477" spans="1:3" x14ac:dyDescent="0.2">
      <c r="A14477" t="s">
        <v>34577</v>
      </c>
      <c r="B14477" t="s">
        <v>11798</v>
      </c>
      <c r="C14477" t="s">
        <v>34581</v>
      </c>
    </row>
    <row r="14478" spans="1:3" x14ac:dyDescent="0.2">
      <c r="A14478" t="s">
        <v>34582</v>
      </c>
      <c r="B14478" t="s">
        <v>11798</v>
      </c>
      <c r="C14478" t="s">
        <v>34583</v>
      </c>
    </row>
    <row r="14479" spans="1:3" x14ac:dyDescent="0.2">
      <c r="A14479" t="s">
        <v>34584</v>
      </c>
      <c r="B14479" t="s">
        <v>11798</v>
      </c>
      <c r="C14479" t="s">
        <v>34585</v>
      </c>
    </row>
    <row r="14480" spans="1:3" x14ac:dyDescent="0.2">
      <c r="A14480" t="s">
        <v>34586</v>
      </c>
      <c r="B14480" t="s">
        <v>11798</v>
      </c>
      <c r="C14480" t="s">
        <v>34587</v>
      </c>
    </row>
    <row r="14481" spans="1:3" x14ac:dyDescent="0.2">
      <c r="A14481" t="s">
        <v>34588</v>
      </c>
      <c r="B14481" t="s">
        <v>11798</v>
      </c>
      <c r="C14481" t="s">
        <v>34589</v>
      </c>
    </row>
    <row r="14482" spans="1:3" x14ac:dyDescent="0.2">
      <c r="A14482" t="s">
        <v>34590</v>
      </c>
      <c r="B14482" t="s">
        <v>11805</v>
      </c>
      <c r="C14482" t="s">
        <v>34591</v>
      </c>
    </row>
    <row r="14483" spans="1:3" x14ac:dyDescent="0.2">
      <c r="A14483" t="s">
        <v>34592</v>
      </c>
      <c r="B14483" t="s">
        <v>11889</v>
      </c>
      <c r="C14483" t="s">
        <v>34593</v>
      </c>
    </row>
    <row r="14484" spans="1:3" x14ac:dyDescent="0.2">
      <c r="A14484" t="s">
        <v>34592</v>
      </c>
      <c r="B14484" t="s">
        <v>11889</v>
      </c>
      <c r="C14484" t="s">
        <v>34594</v>
      </c>
    </row>
    <row r="14485" spans="1:3" x14ac:dyDescent="0.2">
      <c r="A14485" t="s">
        <v>34592</v>
      </c>
      <c r="B14485" t="s">
        <v>11798</v>
      </c>
      <c r="C14485" t="s">
        <v>34595</v>
      </c>
    </row>
    <row r="14486" spans="1:3" x14ac:dyDescent="0.2">
      <c r="A14486" t="s">
        <v>34596</v>
      </c>
      <c r="B14486" t="s">
        <v>11798</v>
      </c>
      <c r="C14486" t="s">
        <v>34597</v>
      </c>
    </row>
    <row r="14487" spans="1:3" x14ac:dyDescent="0.2">
      <c r="A14487" t="s">
        <v>34598</v>
      </c>
      <c r="B14487" t="s">
        <v>11798</v>
      </c>
      <c r="C14487" t="s">
        <v>34599</v>
      </c>
    </row>
    <row r="14488" spans="1:3" x14ac:dyDescent="0.2">
      <c r="A14488" t="s">
        <v>34598</v>
      </c>
      <c r="B14488" t="s">
        <v>11798</v>
      </c>
      <c r="C14488" t="s">
        <v>34600</v>
      </c>
    </row>
    <row r="14489" spans="1:3" x14ac:dyDescent="0.2">
      <c r="A14489" t="s">
        <v>34598</v>
      </c>
      <c r="B14489" t="s">
        <v>11798</v>
      </c>
      <c r="C14489" t="s">
        <v>34601</v>
      </c>
    </row>
    <row r="14490" spans="1:3" x14ac:dyDescent="0.2">
      <c r="A14490" t="s">
        <v>34598</v>
      </c>
      <c r="B14490" t="s">
        <v>11798</v>
      </c>
      <c r="C14490" t="s">
        <v>34602</v>
      </c>
    </row>
    <row r="14491" spans="1:3" x14ac:dyDescent="0.2">
      <c r="A14491" t="s">
        <v>34598</v>
      </c>
      <c r="B14491" t="s">
        <v>11798</v>
      </c>
      <c r="C14491" t="s">
        <v>34603</v>
      </c>
    </row>
    <row r="14492" spans="1:3" x14ac:dyDescent="0.2">
      <c r="A14492" t="s">
        <v>34598</v>
      </c>
      <c r="B14492" t="s">
        <v>11819</v>
      </c>
      <c r="C14492" t="s">
        <v>34604</v>
      </c>
    </row>
    <row r="14493" spans="1:3" x14ac:dyDescent="0.2">
      <c r="A14493" t="s">
        <v>34605</v>
      </c>
      <c r="B14493" t="s">
        <v>11798</v>
      </c>
      <c r="C14493" t="s">
        <v>34606</v>
      </c>
    </row>
    <row r="14494" spans="1:3" x14ac:dyDescent="0.2">
      <c r="A14494" t="s">
        <v>34605</v>
      </c>
      <c r="B14494" t="s">
        <v>11819</v>
      </c>
      <c r="C14494" t="s">
        <v>34607</v>
      </c>
    </row>
    <row r="14495" spans="1:3" x14ac:dyDescent="0.2">
      <c r="A14495" t="s">
        <v>34608</v>
      </c>
      <c r="B14495" t="s">
        <v>11805</v>
      </c>
      <c r="C14495" t="s">
        <v>34609</v>
      </c>
    </row>
    <row r="14496" spans="1:3" x14ac:dyDescent="0.2">
      <c r="A14496" t="s">
        <v>34610</v>
      </c>
      <c r="B14496" t="s">
        <v>11798</v>
      </c>
      <c r="C14496" t="s">
        <v>34611</v>
      </c>
    </row>
    <row r="14497" spans="1:3" x14ac:dyDescent="0.2">
      <c r="A14497" t="s">
        <v>34610</v>
      </c>
      <c r="B14497" t="s">
        <v>11819</v>
      </c>
      <c r="C14497" t="s">
        <v>34612</v>
      </c>
    </row>
    <row r="14498" spans="1:3" x14ac:dyDescent="0.2">
      <c r="A14498" t="s">
        <v>34613</v>
      </c>
      <c r="B14498" t="s">
        <v>11880</v>
      </c>
      <c r="C14498" t="s">
        <v>34614</v>
      </c>
    </row>
    <row r="14499" spans="1:3" x14ac:dyDescent="0.2">
      <c r="A14499" t="s">
        <v>34615</v>
      </c>
      <c r="B14499" t="s">
        <v>11883</v>
      </c>
      <c r="C14499" t="s">
        <v>34614</v>
      </c>
    </row>
    <row r="14500" spans="1:3" x14ac:dyDescent="0.2">
      <c r="A14500" t="s">
        <v>34616</v>
      </c>
      <c r="B14500" t="s">
        <v>11819</v>
      </c>
      <c r="C14500" t="s">
        <v>34617</v>
      </c>
    </row>
    <row r="14501" spans="1:3" x14ac:dyDescent="0.2">
      <c r="A14501" t="s">
        <v>34616</v>
      </c>
      <c r="B14501" t="s">
        <v>11819</v>
      </c>
      <c r="C14501" t="s">
        <v>34618</v>
      </c>
    </row>
    <row r="14502" spans="1:3" x14ac:dyDescent="0.2">
      <c r="A14502" t="s">
        <v>34616</v>
      </c>
      <c r="B14502" t="s">
        <v>11798</v>
      </c>
      <c r="C14502" t="s">
        <v>34619</v>
      </c>
    </row>
    <row r="14503" spans="1:3" x14ac:dyDescent="0.2">
      <c r="A14503" t="s">
        <v>34616</v>
      </c>
      <c r="B14503" t="s">
        <v>11798</v>
      </c>
      <c r="C14503" t="s">
        <v>34620</v>
      </c>
    </row>
    <row r="14504" spans="1:3" x14ac:dyDescent="0.2">
      <c r="A14504" t="s">
        <v>34621</v>
      </c>
      <c r="B14504" t="s">
        <v>11798</v>
      </c>
      <c r="C14504" t="s">
        <v>34622</v>
      </c>
    </row>
    <row r="14505" spans="1:3" x14ac:dyDescent="0.2">
      <c r="A14505" t="s">
        <v>34623</v>
      </c>
      <c r="B14505" t="s">
        <v>11798</v>
      </c>
      <c r="C14505" t="s">
        <v>34624</v>
      </c>
    </row>
    <row r="14506" spans="1:3" x14ac:dyDescent="0.2">
      <c r="A14506" t="s">
        <v>34625</v>
      </c>
      <c r="B14506" t="s">
        <v>11798</v>
      </c>
      <c r="C14506" t="s">
        <v>34626</v>
      </c>
    </row>
    <row r="14507" spans="1:3" x14ac:dyDescent="0.2">
      <c r="A14507" t="s">
        <v>34627</v>
      </c>
      <c r="B14507" t="s">
        <v>11798</v>
      </c>
      <c r="C14507" t="s">
        <v>34628</v>
      </c>
    </row>
    <row r="14508" spans="1:3" x14ac:dyDescent="0.2">
      <c r="A14508" t="s">
        <v>34629</v>
      </c>
      <c r="B14508" t="s">
        <v>11798</v>
      </c>
      <c r="C14508" t="s">
        <v>34630</v>
      </c>
    </row>
    <row r="14509" spans="1:3" x14ac:dyDescent="0.2">
      <c r="A14509" t="s">
        <v>34629</v>
      </c>
      <c r="B14509" t="s">
        <v>23086</v>
      </c>
      <c r="C14509" t="s">
        <v>34631</v>
      </c>
    </row>
    <row r="14510" spans="1:3" x14ac:dyDescent="0.2">
      <c r="A14510" t="s">
        <v>34632</v>
      </c>
      <c r="B14510" t="s">
        <v>11805</v>
      </c>
      <c r="C14510" t="s">
        <v>34633</v>
      </c>
    </row>
    <row r="14511" spans="1:3" x14ac:dyDescent="0.2">
      <c r="A14511" t="s">
        <v>34634</v>
      </c>
      <c r="B14511" t="s">
        <v>11798</v>
      </c>
      <c r="C14511" t="s">
        <v>34635</v>
      </c>
    </row>
    <row r="14512" spans="1:3" x14ac:dyDescent="0.2">
      <c r="A14512" t="s">
        <v>34634</v>
      </c>
      <c r="B14512" t="s">
        <v>11798</v>
      </c>
      <c r="C14512" t="s">
        <v>34636</v>
      </c>
    </row>
    <row r="14513" spans="1:3" x14ac:dyDescent="0.2">
      <c r="A14513" t="s">
        <v>34637</v>
      </c>
      <c r="B14513" t="s">
        <v>11880</v>
      </c>
      <c r="C14513" t="s">
        <v>34638</v>
      </c>
    </row>
    <row r="14514" spans="1:3" x14ac:dyDescent="0.2">
      <c r="A14514" t="s">
        <v>34639</v>
      </c>
      <c r="B14514" t="s">
        <v>11883</v>
      </c>
      <c r="C14514" t="s">
        <v>34638</v>
      </c>
    </row>
    <row r="14515" spans="1:3" x14ac:dyDescent="0.2">
      <c r="A14515" t="s">
        <v>34634</v>
      </c>
      <c r="B14515" t="s">
        <v>12069</v>
      </c>
      <c r="C14515" t="s">
        <v>34640</v>
      </c>
    </row>
    <row r="14516" spans="1:3" x14ac:dyDescent="0.2">
      <c r="A14516" t="s">
        <v>34634</v>
      </c>
      <c r="B14516" t="s">
        <v>11819</v>
      </c>
      <c r="C14516" t="s">
        <v>34641</v>
      </c>
    </row>
    <row r="14517" spans="1:3" x14ac:dyDescent="0.2">
      <c r="A14517" t="s">
        <v>34642</v>
      </c>
      <c r="B14517" t="s">
        <v>11798</v>
      </c>
      <c r="C14517" t="s">
        <v>34643</v>
      </c>
    </row>
    <row r="14518" spans="1:3" x14ac:dyDescent="0.2">
      <c r="A14518" t="s">
        <v>34644</v>
      </c>
      <c r="B14518" t="s">
        <v>11798</v>
      </c>
      <c r="C14518" t="s">
        <v>34645</v>
      </c>
    </row>
    <row r="14519" spans="1:3" x14ac:dyDescent="0.2">
      <c r="A14519" t="s">
        <v>34639</v>
      </c>
      <c r="B14519" t="s">
        <v>11798</v>
      </c>
      <c r="C14519" t="s">
        <v>34646</v>
      </c>
    </row>
    <row r="14520" spans="1:3" x14ac:dyDescent="0.2">
      <c r="A14520" t="s">
        <v>34647</v>
      </c>
      <c r="B14520" t="s">
        <v>11805</v>
      </c>
      <c r="C14520" t="s">
        <v>34648</v>
      </c>
    </row>
    <row r="14521" spans="1:3" x14ac:dyDescent="0.2">
      <c r="A14521" t="s">
        <v>34649</v>
      </c>
      <c r="B14521" t="s">
        <v>11805</v>
      </c>
      <c r="C14521" t="s">
        <v>34650</v>
      </c>
    </row>
    <row r="14522" spans="1:3" x14ac:dyDescent="0.2">
      <c r="A14522" t="s">
        <v>34651</v>
      </c>
      <c r="B14522" t="s">
        <v>11798</v>
      </c>
      <c r="C14522" t="s">
        <v>34652</v>
      </c>
    </row>
    <row r="14523" spans="1:3" x14ac:dyDescent="0.2">
      <c r="A14523" t="s">
        <v>34653</v>
      </c>
      <c r="B14523" t="s">
        <v>11798</v>
      </c>
      <c r="C14523" t="s">
        <v>34654</v>
      </c>
    </row>
    <row r="14524" spans="1:3" x14ac:dyDescent="0.2">
      <c r="A14524" t="s">
        <v>34655</v>
      </c>
      <c r="B14524" t="s">
        <v>11798</v>
      </c>
      <c r="C14524" t="s">
        <v>34656</v>
      </c>
    </row>
    <row r="14525" spans="1:3" x14ac:dyDescent="0.2">
      <c r="A14525" t="s">
        <v>34657</v>
      </c>
      <c r="B14525" t="s">
        <v>11798</v>
      </c>
      <c r="C14525" t="s">
        <v>34658</v>
      </c>
    </row>
    <row r="14526" spans="1:3" x14ac:dyDescent="0.2">
      <c r="A14526" t="s">
        <v>34659</v>
      </c>
      <c r="B14526" t="s">
        <v>11798</v>
      </c>
      <c r="C14526" t="s">
        <v>34660</v>
      </c>
    </row>
    <row r="14527" spans="1:3" x14ac:dyDescent="0.2">
      <c r="A14527" t="s">
        <v>34661</v>
      </c>
      <c r="B14527" t="s">
        <v>11798</v>
      </c>
      <c r="C14527" t="s">
        <v>34662</v>
      </c>
    </row>
    <row r="14528" spans="1:3" x14ac:dyDescent="0.2">
      <c r="A14528" t="s">
        <v>34661</v>
      </c>
      <c r="B14528" t="s">
        <v>11798</v>
      </c>
      <c r="C14528" t="s">
        <v>34663</v>
      </c>
    </row>
    <row r="14529" spans="1:3" x14ac:dyDescent="0.2">
      <c r="A14529" t="s">
        <v>34664</v>
      </c>
      <c r="B14529" t="s">
        <v>11819</v>
      </c>
      <c r="C14529" t="s">
        <v>34665</v>
      </c>
    </row>
    <row r="14530" spans="1:3" x14ac:dyDescent="0.2">
      <c r="A14530" t="s">
        <v>34666</v>
      </c>
      <c r="B14530" t="s">
        <v>11798</v>
      </c>
      <c r="C14530" t="s">
        <v>34667</v>
      </c>
    </row>
    <row r="14531" spans="1:3" x14ac:dyDescent="0.2">
      <c r="A14531" t="s">
        <v>34668</v>
      </c>
      <c r="B14531" t="s">
        <v>11805</v>
      </c>
      <c r="C14531" t="s">
        <v>34669</v>
      </c>
    </row>
    <row r="14532" spans="1:3" x14ac:dyDescent="0.2">
      <c r="A14532" t="s">
        <v>34670</v>
      </c>
      <c r="B14532" t="s">
        <v>11798</v>
      </c>
      <c r="C14532" t="s">
        <v>34671</v>
      </c>
    </row>
    <row r="14533" spans="1:3" x14ac:dyDescent="0.2">
      <c r="A14533" t="s">
        <v>34672</v>
      </c>
      <c r="B14533" t="s">
        <v>11819</v>
      </c>
      <c r="C14533" t="s">
        <v>34673</v>
      </c>
    </row>
    <row r="14534" spans="1:3" x14ac:dyDescent="0.2">
      <c r="A14534" t="s">
        <v>34674</v>
      </c>
      <c r="B14534" t="s">
        <v>11798</v>
      </c>
      <c r="C14534" t="s">
        <v>34675</v>
      </c>
    </row>
    <row r="14535" spans="1:3" x14ac:dyDescent="0.2">
      <c r="A14535" t="s">
        <v>34674</v>
      </c>
      <c r="B14535" t="s">
        <v>11798</v>
      </c>
      <c r="C14535" t="s">
        <v>34676</v>
      </c>
    </row>
    <row r="14536" spans="1:3" x14ac:dyDescent="0.2">
      <c r="A14536" t="s">
        <v>34674</v>
      </c>
      <c r="B14536" t="s">
        <v>11798</v>
      </c>
      <c r="C14536" t="s">
        <v>34677</v>
      </c>
    </row>
    <row r="14537" spans="1:3" x14ac:dyDescent="0.2">
      <c r="A14537" t="s">
        <v>34674</v>
      </c>
      <c r="B14537" t="s">
        <v>11798</v>
      </c>
      <c r="C14537" t="s">
        <v>34678</v>
      </c>
    </row>
    <row r="14538" spans="1:3" x14ac:dyDescent="0.2">
      <c r="A14538" t="s">
        <v>34679</v>
      </c>
      <c r="B14538" t="s">
        <v>11798</v>
      </c>
      <c r="C14538" t="s">
        <v>34680</v>
      </c>
    </row>
    <row r="14539" spans="1:3" x14ac:dyDescent="0.2">
      <c r="A14539" t="s">
        <v>34681</v>
      </c>
      <c r="B14539" t="s">
        <v>11798</v>
      </c>
      <c r="C14539" t="s">
        <v>34682</v>
      </c>
    </row>
    <row r="14540" spans="1:3" x14ac:dyDescent="0.2">
      <c r="A14540" t="s">
        <v>34683</v>
      </c>
      <c r="B14540" t="s">
        <v>11880</v>
      </c>
      <c r="C14540" t="s">
        <v>34684</v>
      </c>
    </row>
    <row r="14541" spans="1:3" x14ac:dyDescent="0.2">
      <c r="A14541" t="s">
        <v>34685</v>
      </c>
      <c r="B14541" t="s">
        <v>11883</v>
      </c>
      <c r="C14541" t="s">
        <v>34684</v>
      </c>
    </row>
    <row r="14542" spans="1:3" x14ac:dyDescent="0.2">
      <c r="A14542" t="s">
        <v>34681</v>
      </c>
      <c r="B14542" t="s">
        <v>11819</v>
      </c>
      <c r="C14542" t="s">
        <v>34686</v>
      </c>
    </row>
    <row r="14543" spans="1:3" x14ac:dyDescent="0.2">
      <c r="A14543" t="s">
        <v>34681</v>
      </c>
      <c r="B14543" t="s">
        <v>11819</v>
      </c>
      <c r="C14543" t="s">
        <v>34687</v>
      </c>
    </row>
    <row r="14544" spans="1:3" x14ac:dyDescent="0.2">
      <c r="A14544" t="s">
        <v>34681</v>
      </c>
      <c r="B14544" t="s">
        <v>11798</v>
      </c>
      <c r="C14544" t="s">
        <v>34688</v>
      </c>
    </row>
    <row r="14545" spans="1:3" x14ac:dyDescent="0.2">
      <c r="A14545" t="s">
        <v>34689</v>
      </c>
      <c r="B14545" t="s">
        <v>11798</v>
      </c>
      <c r="C14545" t="s">
        <v>34690</v>
      </c>
    </row>
    <row r="14546" spans="1:3" x14ac:dyDescent="0.2">
      <c r="A14546" t="s">
        <v>34691</v>
      </c>
      <c r="B14546" t="s">
        <v>11798</v>
      </c>
      <c r="C14546" t="s">
        <v>34692</v>
      </c>
    </row>
    <row r="14547" spans="1:3" x14ac:dyDescent="0.2">
      <c r="A14547" t="s">
        <v>34693</v>
      </c>
      <c r="B14547" t="s">
        <v>11798</v>
      </c>
      <c r="C14547" t="s">
        <v>34694</v>
      </c>
    </row>
    <row r="14548" spans="1:3" x14ac:dyDescent="0.2">
      <c r="A14548" t="s">
        <v>34695</v>
      </c>
      <c r="B14548" t="s">
        <v>11798</v>
      </c>
      <c r="C14548" t="s">
        <v>34682</v>
      </c>
    </row>
    <row r="14549" spans="1:3" x14ac:dyDescent="0.2">
      <c r="A14549" t="s">
        <v>34696</v>
      </c>
      <c r="B14549" t="s">
        <v>11798</v>
      </c>
      <c r="C14549" t="s">
        <v>34697</v>
      </c>
    </row>
    <row r="14550" spans="1:3" x14ac:dyDescent="0.2">
      <c r="A14550" t="s">
        <v>34696</v>
      </c>
      <c r="B14550" t="s">
        <v>11798</v>
      </c>
      <c r="C14550" t="s">
        <v>34698</v>
      </c>
    </row>
    <row r="14551" spans="1:3" x14ac:dyDescent="0.2">
      <c r="A14551" t="s">
        <v>34699</v>
      </c>
      <c r="B14551" t="s">
        <v>11805</v>
      </c>
      <c r="C14551" t="s">
        <v>34700</v>
      </c>
    </row>
    <row r="14552" spans="1:3" x14ac:dyDescent="0.2">
      <c r="A14552" t="s">
        <v>34699</v>
      </c>
      <c r="B14552" t="s">
        <v>11805</v>
      </c>
      <c r="C14552" t="s">
        <v>34701</v>
      </c>
    </row>
    <row r="14553" spans="1:3" x14ac:dyDescent="0.2">
      <c r="A14553" t="s">
        <v>34702</v>
      </c>
      <c r="B14553" t="s">
        <v>11798</v>
      </c>
      <c r="C14553" t="s">
        <v>34703</v>
      </c>
    </row>
    <row r="14554" spans="1:3" x14ac:dyDescent="0.2">
      <c r="A14554" t="s">
        <v>34702</v>
      </c>
      <c r="B14554" t="s">
        <v>11798</v>
      </c>
      <c r="C14554" t="s">
        <v>34704</v>
      </c>
    </row>
    <row r="14555" spans="1:3" x14ac:dyDescent="0.2">
      <c r="A14555" t="s">
        <v>34702</v>
      </c>
      <c r="B14555" t="s">
        <v>11798</v>
      </c>
      <c r="C14555" t="s">
        <v>34705</v>
      </c>
    </row>
    <row r="14556" spans="1:3" x14ac:dyDescent="0.2">
      <c r="A14556" t="s">
        <v>34702</v>
      </c>
      <c r="B14556" t="s">
        <v>11798</v>
      </c>
      <c r="C14556" t="s">
        <v>34706</v>
      </c>
    </row>
    <row r="14557" spans="1:3" x14ac:dyDescent="0.2">
      <c r="A14557" t="s">
        <v>34702</v>
      </c>
      <c r="B14557" t="s">
        <v>11798</v>
      </c>
      <c r="C14557" t="s">
        <v>34707</v>
      </c>
    </row>
    <row r="14558" spans="1:3" x14ac:dyDescent="0.2">
      <c r="A14558" t="s">
        <v>34702</v>
      </c>
      <c r="B14558" t="s">
        <v>11798</v>
      </c>
      <c r="C14558" t="s">
        <v>34708</v>
      </c>
    </row>
    <row r="14559" spans="1:3" x14ac:dyDescent="0.2">
      <c r="A14559" t="s">
        <v>34709</v>
      </c>
      <c r="B14559" t="s">
        <v>11880</v>
      </c>
      <c r="C14559" t="s">
        <v>34710</v>
      </c>
    </row>
    <row r="14560" spans="1:3" x14ac:dyDescent="0.2">
      <c r="A14560" t="s">
        <v>34711</v>
      </c>
      <c r="B14560" t="s">
        <v>11883</v>
      </c>
      <c r="C14560" t="s">
        <v>34710</v>
      </c>
    </row>
    <row r="14561" spans="1:3" x14ac:dyDescent="0.2">
      <c r="A14561" t="s">
        <v>34702</v>
      </c>
      <c r="B14561" t="s">
        <v>11819</v>
      </c>
      <c r="C14561" t="s">
        <v>34712</v>
      </c>
    </row>
    <row r="14562" spans="1:3" x14ac:dyDescent="0.2">
      <c r="A14562" t="s">
        <v>34713</v>
      </c>
      <c r="B14562" t="s">
        <v>11805</v>
      </c>
      <c r="C14562" t="s">
        <v>34714</v>
      </c>
    </row>
    <row r="14563" spans="1:3" x14ac:dyDescent="0.2">
      <c r="A14563" t="s">
        <v>34715</v>
      </c>
      <c r="B14563" t="s">
        <v>11798</v>
      </c>
      <c r="C14563" t="s">
        <v>34716</v>
      </c>
    </row>
    <row r="14564" spans="1:3" x14ac:dyDescent="0.2">
      <c r="A14564" t="s">
        <v>34715</v>
      </c>
      <c r="B14564" t="s">
        <v>11798</v>
      </c>
      <c r="C14564" t="s">
        <v>34717</v>
      </c>
    </row>
    <row r="14565" spans="1:3" x14ac:dyDescent="0.2">
      <c r="A14565" t="s">
        <v>34718</v>
      </c>
      <c r="B14565" t="s">
        <v>11805</v>
      </c>
      <c r="C14565" t="s">
        <v>34719</v>
      </c>
    </row>
    <row r="14566" spans="1:3" x14ac:dyDescent="0.2">
      <c r="A14566" t="s">
        <v>34720</v>
      </c>
      <c r="B14566" t="s">
        <v>11798</v>
      </c>
      <c r="C14566" t="s">
        <v>34721</v>
      </c>
    </row>
    <row r="14567" spans="1:3" x14ac:dyDescent="0.2">
      <c r="A14567" t="s">
        <v>34722</v>
      </c>
      <c r="B14567" t="s">
        <v>13695</v>
      </c>
      <c r="C14567" t="s">
        <v>34723</v>
      </c>
    </row>
    <row r="14568" spans="1:3" x14ac:dyDescent="0.2">
      <c r="A14568" t="s">
        <v>34724</v>
      </c>
      <c r="B14568" t="s">
        <v>11798</v>
      </c>
      <c r="C14568" t="s">
        <v>34725</v>
      </c>
    </row>
    <row r="14569" spans="1:3" x14ac:dyDescent="0.2">
      <c r="A14569" t="s">
        <v>34726</v>
      </c>
      <c r="B14569" t="s">
        <v>11798</v>
      </c>
      <c r="C14569" t="s">
        <v>34727</v>
      </c>
    </row>
    <row r="14570" spans="1:3" x14ac:dyDescent="0.2">
      <c r="A14570" t="s">
        <v>34728</v>
      </c>
      <c r="B14570" t="s">
        <v>11880</v>
      </c>
      <c r="C14570" t="s">
        <v>34729</v>
      </c>
    </row>
    <row r="14571" spans="1:3" x14ac:dyDescent="0.2">
      <c r="A14571" t="s">
        <v>34730</v>
      </c>
      <c r="B14571" t="s">
        <v>11883</v>
      </c>
      <c r="C14571" t="s">
        <v>34729</v>
      </c>
    </row>
    <row r="14572" spans="1:3" x14ac:dyDescent="0.2">
      <c r="A14572" t="s">
        <v>34726</v>
      </c>
      <c r="B14572" t="s">
        <v>11819</v>
      </c>
      <c r="C14572" t="s">
        <v>34731</v>
      </c>
    </row>
    <row r="14573" spans="1:3" x14ac:dyDescent="0.2">
      <c r="A14573" t="s">
        <v>34732</v>
      </c>
      <c r="B14573" t="s">
        <v>11798</v>
      </c>
      <c r="C14573" t="s">
        <v>34733</v>
      </c>
    </row>
    <row r="14574" spans="1:3" x14ac:dyDescent="0.2">
      <c r="A14574" t="s">
        <v>34732</v>
      </c>
      <c r="B14574" t="s">
        <v>11798</v>
      </c>
      <c r="C14574" t="s">
        <v>34734</v>
      </c>
    </row>
    <row r="14575" spans="1:3" x14ac:dyDescent="0.2">
      <c r="A14575" t="s">
        <v>34735</v>
      </c>
      <c r="B14575" t="s">
        <v>11805</v>
      </c>
      <c r="C14575" t="s">
        <v>34736</v>
      </c>
    </row>
    <row r="14576" spans="1:3" x14ac:dyDescent="0.2">
      <c r="A14576" t="s">
        <v>34737</v>
      </c>
      <c r="B14576" t="s">
        <v>11798</v>
      </c>
      <c r="C14576" t="s">
        <v>34738</v>
      </c>
    </row>
    <row r="14577" spans="1:3" x14ac:dyDescent="0.2">
      <c r="A14577" t="s">
        <v>34739</v>
      </c>
      <c r="B14577" t="s">
        <v>11880</v>
      </c>
      <c r="C14577" t="s">
        <v>34740</v>
      </c>
    </row>
    <row r="14578" spans="1:3" x14ac:dyDescent="0.2">
      <c r="A14578" t="s">
        <v>34741</v>
      </c>
      <c r="B14578" t="s">
        <v>11883</v>
      </c>
      <c r="C14578" t="s">
        <v>34740</v>
      </c>
    </row>
    <row r="14579" spans="1:3" x14ac:dyDescent="0.2">
      <c r="A14579" t="s">
        <v>34742</v>
      </c>
      <c r="B14579" t="s">
        <v>11819</v>
      </c>
      <c r="C14579" t="s">
        <v>34743</v>
      </c>
    </row>
    <row r="14580" spans="1:3" x14ac:dyDescent="0.2">
      <c r="A14580" t="s">
        <v>34742</v>
      </c>
      <c r="B14580" t="s">
        <v>11819</v>
      </c>
      <c r="C14580" t="s">
        <v>34744</v>
      </c>
    </row>
    <row r="14581" spans="1:3" x14ac:dyDescent="0.2">
      <c r="A14581" t="s">
        <v>34742</v>
      </c>
      <c r="B14581" t="s">
        <v>11819</v>
      </c>
      <c r="C14581" t="s">
        <v>34745</v>
      </c>
    </row>
    <row r="14582" spans="1:3" x14ac:dyDescent="0.2">
      <c r="A14582" t="s">
        <v>34742</v>
      </c>
      <c r="B14582" t="s">
        <v>11819</v>
      </c>
      <c r="C14582" t="s">
        <v>34746</v>
      </c>
    </row>
    <row r="14583" spans="1:3" x14ac:dyDescent="0.2">
      <c r="A14583" t="s">
        <v>34742</v>
      </c>
      <c r="B14583" t="s">
        <v>11819</v>
      </c>
      <c r="C14583" t="s">
        <v>34747</v>
      </c>
    </row>
    <row r="14584" spans="1:3" x14ac:dyDescent="0.2">
      <c r="A14584" t="s">
        <v>34742</v>
      </c>
      <c r="B14584" t="s">
        <v>11798</v>
      </c>
      <c r="C14584" t="s">
        <v>34748</v>
      </c>
    </row>
    <row r="14585" spans="1:3" x14ac:dyDescent="0.2">
      <c r="A14585" t="s">
        <v>34742</v>
      </c>
      <c r="B14585" t="s">
        <v>11798</v>
      </c>
      <c r="C14585" t="s">
        <v>34749</v>
      </c>
    </row>
    <row r="14586" spans="1:3" x14ac:dyDescent="0.2">
      <c r="A14586" t="s">
        <v>34742</v>
      </c>
      <c r="B14586" t="s">
        <v>11819</v>
      </c>
      <c r="C14586" t="s">
        <v>34750</v>
      </c>
    </row>
    <row r="14587" spans="1:3" x14ac:dyDescent="0.2">
      <c r="A14587" t="s">
        <v>34742</v>
      </c>
      <c r="B14587" t="s">
        <v>11819</v>
      </c>
      <c r="C14587" t="s">
        <v>34751</v>
      </c>
    </row>
    <row r="14588" spans="1:3" x14ac:dyDescent="0.2">
      <c r="A14588" t="s">
        <v>34752</v>
      </c>
      <c r="B14588" t="s">
        <v>11798</v>
      </c>
      <c r="C14588" t="s">
        <v>34753</v>
      </c>
    </row>
    <row r="14589" spans="1:3" x14ac:dyDescent="0.2">
      <c r="A14589" t="s">
        <v>34754</v>
      </c>
      <c r="B14589" t="s">
        <v>11880</v>
      </c>
      <c r="C14589" t="s">
        <v>34755</v>
      </c>
    </row>
    <row r="14590" spans="1:3" x14ac:dyDescent="0.2">
      <c r="A14590" t="s">
        <v>34756</v>
      </c>
      <c r="B14590" t="s">
        <v>11883</v>
      </c>
      <c r="C14590" t="s">
        <v>34755</v>
      </c>
    </row>
    <row r="14591" spans="1:3" x14ac:dyDescent="0.2">
      <c r="A14591" t="s">
        <v>34752</v>
      </c>
      <c r="B14591" t="s">
        <v>11819</v>
      </c>
      <c r="C14591" t="s">
        <v>34757</v>
      </c>
    </row>
    <row r="14592" spans="1:3" x14ac:dyDescent="0.2">
      <c r="A14592" t="s">
        <v>34752</v>
      </c>
      <c r="B14592" t="s">
        <v>11819</v>
      </c>
      <c r="C14592" t="s">
        <v>34758</v>
      </c>
    </row>
    <row r="14593" spans="1:3" x14ac:dyDescent="0.2">
      <c r="A14593" t="s">
        <v>34759</v>
      </c>
      <c r="B14593" t="s">
        <v>11798</v>
      </c>
      <c r="C14593" t="s">
        <v>34760</v>
      </c>
    </row>
    <row r="14594" spans="1:3" x14ac:dyDescent="0.2">
      <c r="A14594" t="s">
        <v>34761</v>
      </c>
      <c r="B14594" t="s">
        <v>11798</v>
      </c>
      <c r="C14594" t="s">
        <v>34762</v>
      </c>
    </row>
    <row r="14595" spans="1:3" x14ac:dyDescent="0.2">
      <c r="A14595" t="s">
        <v>34761</v>
      </c>
      <c r="B14595" t="s">
        <v>11798</v>
      </c>
      <c r="C14595" t="s">
        <v>34763</v>
      </c>
    </row>
    <row r="14596" spans="1:3" x14ac:dyDescent="0.2">
      <c r="A14596" t="s">
        <v>34761</v>
      </c>
      <c r="B14596" t="s">
        <v>11798</v>
      </c>
      <c r="C14596" t="s">
        <v>34764</v>
      </c>
    </row>
    <row r="14597" spans="1:3" x14ac:dyDescent="0.2">
      <c r="A14597" t="s">
        <v>34761</v>
      </c>
      <c r="B14597" t="s">
        <v>11798</v>
      </c>
      <c r="C14597" t="s">
        <v>34765</v>
      </c>
    </row>
    <row r="14598" spans="1:3" x14ac:dyDescent="0.2">
      <c r="A14598" t="s">
        <v>34766</v>
      </c>
      <c r="B14598" t="s">
        <v>11819</v>
      </c>
      <c r="C14598" t="s">
        <v>34767</v>
      </c>
    </row>
    <row r="14599" spans="1:3" x14ac:dyDescent="0.2">
      <c r="A14599" t="s">
        <v>34768</v>
      </c>
      <c r="B14599" t="s">
        <v>11798</v>
      </c>
      <c r="C14599" t="s">
        <v>34769</v>
      </c>
    </row>
    <row r="14600" spans="1:3" x14ac:dyDescent="0.2">
      <c r="A14600" t="s">
        <v>34770</v>
      </c>
      <c r="B14600" t="s">
        <v>11805</v>
      </c>
      <c r="C14600" t="s">
        <v>34771</v>
      </c>
    </row>
    <row r="14601" spans="1:3" x14ac:dyDescent="0.2">
      <c r="A14601" t="s">
        <v>34772</v>
      </c>
      <c r="C14601" t="s">
        <v>34773</v>
      </c>
    </row>
    <row r="14602" spans="1:3" x14ac:dyDescent="0.2">
      <c r="A14602" t="s">
        <v>34774</v>
      </c>
      <c r="C14602" t="s">
        <v>34775</v>
      </c>
    </row>
    <row r="14603" spans="1:3" x14ac:dyDescent="0.2">
      <c r="A14603" t="s">
        <v>34776</v>
      </c>
      <c r="B14603" t="s">
        <v>11798</v>
      </c>
      <c r="C14603" t="s">
        <v>34777</v>
      </c>
    </row>
    <row r="14604" spans="1:3" x14ac:dyDescent="0.2">
      <c r="A14604" t="s">
        <v>34778</v>
      </c>
      <c r="B14604" t="s">
        <v>11798</v>
      </c>
      <c r="C14604" t="s">
        <v>34779</v>
      </c>
    </row>
    <row r="14605" spans="1:3" x14ac:dyDescent="0.2">
      <c r="A14605" t="s">
        <v>34778</v>
      </c>
      <c r="B14605" t="s">
        <v>11798</v>
      </c>
      <c r="C14605" t="s">
        <v>34780</v>
      </c>
    </row>
    <row r="14606" spans="1:3" x14ac:dyDescent="0.2">
      <c r="A14606" t="s">
        <v>34781</v>
      </c>
      <c r="B14606" t="s">
        <v>11805</v>
      </c>
      <c r="C14606" t="s">
        <v>34782</v>
      </c>
    </row>
    <row r="14607" spans="1:3" x14ac:dyDescent="0.2">
      <c r="A14607" t="s">
        <v>34783</v>
      </c>
      <c r="B14607" t="s">
        <v>11798</v>
      </c>
      <c r="C14607" t="s">
        <v>34784</v>
      </c>
    </row>
    <row r="14608" spans="1:3" x14ac:dyDescent="0.2">
      <c r="A14608" t="s">
        <v>34785</v>
      </c>
      <c r="B14608" t="s">
        <v>11798</v>
      </c>
      <c r="C14608" t="s">
        <v>34786</v>
      </c>
    </row>
    <row r="14609" spans="1:3" x14ac:dyDescent="0.2">
      <c r="A14609" t="s">
        <v>34787</v>
      </c>
      <c r="B14609" t="s">
        <v>11798</v>
      </c>
      <c r="C14609" t="s">
        <v>34788</v>
      </c>
    </row>
    <row r="14610" spans="1:3" x14ac:dyDescent="0.2">
      <c r="A14610" t="s">
        <v>34787</v>
      </c>
      <c r="B14610" t="s">
        <v>11798</v>
      </c>
      <c r="C14610" t="s">
        <v>34789</v>
      </c>
    </row>
    <row r="14611" spans="1:3" x14ac:dyDescent="0.2">
      <c r="A14611" t="s">
        <v>34790</v>
      </c>
      <c r="B14611" t="s">
        <v>11880</v>
      </c>
      <c r="C14611" t="s">
        <v>34791</v>
      </c>
    </row>
    <row r="14612" spans="1:3" x14ac:dyDescent="0.2">
      <c r="A14612" t="s">
        <v>34792</v>
      </c>
      <c r="B14612" t="s">
        <v>11883</v>
      </c>
      <c r="C14612" t="s">
        <v>34791</v>
      </c>
    </row>
    <row r="14613" spans="1:3" x14ac:dyDescent="0.2">
      <c r="A14613" t="s">
        <v>34787</v>
      </c>
      <c r="B14613" t="s">
        <v>11819</v>
      </c>
      <c r="C14613" t="s">
        <v>34793</v>
      </c>
    </row>
    <row r="14614" spans="1:3" x14ac:dyDescent="0.2">
      <c r="A14614" t="s">
        <v>34787</v>
      </c>
      <c r="B14614" t="s">
        <v>11819</v>
      </c>
      <c r="C14614" t="s">
        <v>34794</v>
      </c>
    </row>
    <row r="14615" spans="1:3" x14ac:dyDescent="0.2">
      <c r="A14615" t="s">
        <v>34795</v>
      </c>
      <c r="B14615" t="s">
        <v>11798</v>
      </c>
      <c r="C14615" t="s">
        <v>34796</v>
      </c>
    </row>
    <row r="14616" spans="1:3" x14ac:dyDescent="0.2">
      <c r="A14616" t="s">
        <v>34797</v>
      </c>
      <c r="B14616" t="s">
        <v>11798</v>
      </c>
      <c r="C14616" t="s">
        <v>34798</v>
      </c>
    </row>
    <row r="14617" spans="1:3" x14ac:dyDescent="0.2">
      <c r="A14617" t="s">
        <v>34797</v>
      </c>
      <c r="B14617" t="s">
        <v>11798</v>
      </c>
      <c r="C14617" t="s">
        <v>34799</v>
      </c>
    </row>
    <row r="14618" spans="1:3" x14ac:dyDescent="0.2">
      <c r="A14618" t="s">
        <v>34800</v>
      </c>
      <c r="B14618" t="s">
        <v>11798</v>
      </c>
      <c r="C14618" t="s">
        <v>34801</v>
      </c>
    </row>
    <row r="14619" spans="1:3" x14ac:dyDescent="0.2">
      <c r="A14619" t="s">
        <v>34802</v>
      </c>
      <c r="B14619" t="s">
        <v>11880</v>
      </c>
      <c r="C14619" t="s">
        <v>34803</v>
      </c>
    </row>
    <row r="14620" spans="1:3" x14ac:dyDescent="0.2">
      <c r="A14620" t="s">
        <v>34804</v>
      </c>
      <c r="B14620" t="s">
        <v>11883</v>
      </c>
      <c r="C14620" t="s">
        <v>34803</v>
      </c>
    </row>
    <row r="14621" spans="1:3" x14ac:dyDescent="0.2">
      <c r="A14621" t="s">
        <v>34800</v>
      </c>
      <c r="B14621" t="s">
        <v>11819</v>
      </c>
      <c r="C14621" t="s">
        <v>34805</v>
      </c>
    </row>
    <row r="14622" spans="1:3" x14ac:dyDescent="0.2">
      <c r="A14622" t="s">
        <v>34806</v>
      </c>
      <c r="B14622" t="s">
        <v>11798</v>
      </c>
      <c r="C14622" t="s">
        <v>34807</v>
      </c>
    </row>
    <row r="14623" spans="1:3" x14ac:dyDescent="0.2">
      <c r="A14623" t="s">
        <v>34808</v>
      </c>
      <c r="B14623" t="s">
        <v>11798</v>
      </c>
      <c r="C14623" t="s">
        <v>34809</v>
      </c>
    </row>
    <row r="14624" spans="1:3" x14ac:dyDescent="0.2">
      <c r="A14624" t="s">
        <v>34810</v>
      </c>
      <c r="B14624" t="s">
        <v>11805</v>
      </c>
      <c r="C14624" t="s">
        <v>34811</v>
      </c>
    </row>
    <row r="14625" spans="1:3" x14ac:dyDescent="0.2">
      <c r="A14625" t="s">
        <v>34810</v>
      </c>
      <c r="B14625" t="s">
        <v>11805</v>
      </c>
      <c r="C14625" t="s">
        <v>34812</v>
      </c>
    </row>
    <row r="14626" spans="1:3" x14ac:dyDescent="0.2">
      <c r="A14626" t="s">
        <v>34813</v>
      </c>
      <c r="B14626" t="s">
        <v>11798</v>
      </c>
      <c r="C14626" t="s">
        <v>34814</v>
      </c>
    </row>
    <row r="14627" spans="1:3" x14ac:dyDescent="0.2">
      <c r="A14627" t="s">
        <v>34815</v>
      </c>
      <c r="B14627" t="s">
        <v>11798</v>
      </c>
      <c r="C14627" t="s">
        <v>34816</v>
      </c>
    </row>
    <row r="14628" spans="1:3" x14ac:dyDescent="0.2">
      <c r="A14628" t="s">
        <v>34815</v>
      </c>
      <c r="B14628" t="s">
        <v>11798</v>
      </c>
      <c r="C14628" t="s">
        <v>34817</v>
      </c>
    </row>
    <row r="14629" spans="1:3" x14ac:dyDescent="0.2">
      <c r="A14629" t="s">
        <v>34815</v>
      </c>
      <c r="B14629" t="s">
        <v>11798</v>
      </c>
      <c r="C14629" t="s">
        <v>34818</v>
      </c>
    </row>
    <row r="14630" spans="1:3" x14ac:dyDescent="0.2">
      <c r="A14630" t="s">
        <v>34819</v>
      </c>
      <c r="B14630" t="s">
        <v>11880</v>
      </c>
      <c r="C14630" t="s">
        <v>34820</v>
      </c>
    </row>
    <row r="14631" spans="1:3" x14ac:dyDescent="0.2">
      <c r="A14631" t="s">
        <v>34821</v>
      </c>
      <c r="B14631" t="s">
        <v>11883</v>
      </c>
      <c r="C14631" t="s">
        <v>34820</v>
      </c>
    </row>
    <row r="14632" spans="1:3" x14ac:dyDescent="0.2">
      <c r="A14632" t="s">
        <v>34815</v>
      </c>
      <c r="B14632" t="s">
        <v>11819</v>
      </c>
      <c r="C14632" t="s">
        <v>34822</v>
      </c>
    </row>
    <row r="14633" spans="1:3" x14ac:dyDescent="0.2">
      <c r="A14633" t="s">
        <v>34815</v>
      </c>
      <c r="B14633" t="s">
        <v>11819</v>
      </c>
      <c r="C14633" t="s">
        <v>34823</v>
      </c>
    </row>
    <row r="14634" spans="1:3" x14ac:dyDescent="0.2">
      <c r="A14634" t="s">
        <v>34824</v>
      </c>
      <c r="B14634" t="s">
        <v>11798</v>
      </c>
      <c r="C14634" t="s">
        <v>34825</v>
      </c>
    </row>
    <row r="14635" spans="1:3" x14ac:dyDescent="0.2">
      <c r="A14635" t="s">
        <v>34824</v>
      </c>
      <c r="B14635" t="s">
        <v>11798</v>
      </c>
      <c r="C14635" t="s">
        <v>34826</v>
      </c>
    </row>
    <row r="14636" spans="1:3" x14ac:dyDescent="0.2">
      <c r="A14636" t="s">
        <v>34824</v>
      </c>
      <c r="B14636" t="s">
        <v>11798</v>
      </c>
      <c r="C14636" t="s">
        <v>34827</v>
      </c>
    </row>
    <row r="14637" spans="1:3" x14ac:dyDescent="0.2">
      <c r="A14637" t="s">
        <v>34828</v>
      </c>
      <c r="B14637" t="s">
        <v>11798</v>
      </c>
      <c r="C14637" t="s">
        <v>34829</v>
      </c>
    </row>
    <row r="14638" spans="1:3" x14ac:dyDescent="0.2">
      <c r="A14638" t="s">
        <v>34830</v>
      </c>
      <c r="B14638" t="s">
        <v>11798</v>
      </c>
      <c r="C14638" t="s">
        <v>34831</v>
      </c>
    </row>
    <row r="14639" spans="1:3" x14ac:dyDescent="0.2">
      <c r="A14639" t="s">
        <v>34832</v>
      </c>
      <c r="B14639" t="s">
        <v>11840</v>
      </c>
      <c r="C14639" t="s">
        <v>34833</v>
      </c>
    </row>
    <row r="14640" spans="1:3" x14ac:dyDescent="0.2">
      <c r="A14640" t="s">
        <v>34834</v>
      </c>
      <c r="B14640" t="s">
        <v>11798</v>
      </c>
      <c r="C14640" t="s">
        <v>34835</v>
      </c>
    </row>
    <row r="14641" spans="1:3" x14ac:dyDescent="0.2">
      <c r="A14641" t="s">
        <v>34834</v>
      </c>
      <c r="B14641" t="s">
        <v>11798</v>
      </c>
      <c r="C14641" t="s">
        <v>34836</v>
      </c>
    </row>
    <row r="14642" spans="1:3" x14ac:dyDescent="0.2">
      <c r="A14642" t="s">
        <v>34834</v>
      </c>
      <c r="B14642" t="s">
        <v>11798</v>
      </c>
      <c r="C14642" t="s">
        <v>34837</v>
      </c>
    </row>
    <row r="14643" spans="1:3" x14ac:dyDescent="0.2">
      <c r="A14643" t="s">
        <v>34834</v>
      </c>
      <c r="B14643" t="s">
        <v>11798</v>
      </c>
      <c r="C14643" t="s">
        <v>34838</v>
      </c>
    </row>
    <row r="14644" spans="1:3" x14ac:dyDescent="0.2">
      <c r="A14644" t="s">
        <v>34839</v>
      </c>
      <c r="B14644" t="s">
        <v>11798</v>
      </c>
      <c r="C14644" t="s">
        <v>34840</v>
      </c>
    </row>
    <row r="14645" spans="1:3" x14ac:dyDescent="0.2">
      <c r="A14645" t="s">
        <v>34841</v>
      </c>
      <c r="B14645" t="s">
        <v>11798</v>
      </c>
      <c r="C14645" t="s">
        <v>34842</v>
      </c>
    </row>
    <row r="14646" spans="1:3" x14ac:dyDescent="0.2">
      <c r="A14646" t="s">
        <v>34843</v>
      </c>
      <c r="B14646" t="s">
        <v>12090</v>
      </c>
      <c r="C14646" t="s">
        <v>34844</v>
      </c>
    </row>
    <row r="14647" spans="1:3" x14ac:dyDescent="0.2">
      <c r="A14647" t="s">
        <v>34845</v>
      </c>
      <c r="B14647" t="s">
        <v>11805</v>
      </c>
      <c r="C14647" t="s">
        <v>34846</v>
      </c>
    </row>
    <row r="14648" spans="1:3" x14ac:dyDescent="0.2">
      <c r="A14648" t="s">
        <v>34845</v>
      </c>
      <c r="B14648" t="s">
        <v>11798</v>
      </c>
      <c r="C14648" t="s">
        <v>34847</v>
      </c>
    </row>
    <row r="14649" spans="1:3" x14ac:dyDescent="0.2">
      <c r="A14649" t="s">
        <v>34848</v>
      </c>
      <c r="B14649" t="s">
        <v>11798</v>
      </c>
      <c r="C14649" t="s">
        <v>34849</v>
      </c>
    </row>
    <row r="14650" spans="1:3" x14ac:dyDescent="0.2">
      <c r="A14650" t="s">
        <v>34850</v>
      </c>
      <c r="B14650" t="s">
        <v>11880</v>
      </c>
      <c r="C14650" t="s">
        <v>34851</v>
      </c>
    </row>
    <row r="14651" spans="1:3" x14ac:dyDescent="0.2">
      <c r="A14651" t="s">
        <v>34852</v>
      </c>
      <c r="B14651" t="s">
        <v>11883</v>
      </c>
      <c r="C14651" t="s">
        <v>34851</v>
      </c>
    </row>
    <row r="14652" spans="1:3" x14ac:dyDescent="0.2">
      <c r="A14652" t="s">
        <v>34848</v>
      </c>
      <c r="B14652" t="s">
        <v>12069</v>
      </c>
      <c r="C14652" t="s">
        <v>34853</v>
      </c>
    </row>
    <row r="14653" spans="1:3" x14ac:dyDescent="0.2">
      <c r="A14653" t="s">
        <v>34854</v>
      </c>
      <c r="B14653" t="s">
        <v>11798</v>
      </c>
      <c r="C14653" t="s">
        <v>34855</v>
      </c>
    </row>
    <row r="14654" spans="1:3" x14ac:dyDescent="0.2">
      <c r="A14654" t="s">
        <v>34856</v>
      </c>
      <c r="B14654" t="s">
        <v>12090</v>
      </c>
      <c r="C14654" t="s">
        <v>34857</v>
      </c>
    </row>
    <row r="14655" spans="1:3" x14ac:dyDescent="0.2">
      <c r="A14655" t="s">
        <v>34858</v>
      </c>
      <c r="B14655" t="s">
        <v>11798</v>
      </c>
      <c r="C14655" t="s">
        <v>34859</v>
      </c>
    </row>
    <row r="14656" spans="1:3" x14ac:dyDescent="0.2">
      <c r="A14656" t="s">
        <v>34860</v>
      </c>
      <c r="B14656" t="s">
        <v>11805</v>
      </c>
      <c r="C14656" t="s">
        <v>34861</v>
      </c>
    </row>
    <row r="14657" spans="1:3" x14ac:dyDescent="0.2">
      <c r="A14657" t="s">
        <v>34860</v>
      </c>
      <c r="B14657" t="s">
        <v>11805</v>
      </c>
      <c r="C14657" t="s">
        <v>34862</v>
      </c>
    </row>
    <row r="14658" spans="1:3" x14ac:dyDescent="0.2">
      <c r="A14658" t="s">
        <v>34863</v>
      </c>
      <c r="B14658" t="s">
        <v>11880</v>
      </c>
      <c r="C14658" t="s">
        <v>34864</v>
      </c>
    </row>
    <row r="14659" spans="1:3" x14ac:dyDescent="0.2">
      <c r="A14659" t="s">
        <v>34865</v>
      </c>
      <c r="B14659" t="s">
        <v>11883</v>
      </c>
      <c r="C14659" t="s">
        <v>34864</v>
      </c>
    </row>
    <row r="14660" spans="1:3" x14ac:dyDescent="0.2">
      <c r="A14660" t="s">
        <v>34866</v>
      </c>
      <c r="B14660" t="s">
        <v>11819</v>
      </c>
      <c r="C14660" t="s">
        <v>34867</v>
      </c>
    </row>
    <row r="14661" spans="1:3" x14ac:dyDescent="0.2">
      <c r="A14661" t="s">
        <v>34866</v>
      </c>
      <c r="B14661" t="s">
        <v>11798</v>
      </c>
      <c r="C14661" t="s">
        <v>34868</v>
      </c>
    </row>
    <row r="14662" spans="1:3" x14ac:dyDescent="0.2">
      <c r="A14662" t="s">
        <v>34869</v>
      </c>
      <c r="B14662" t="s">
        <v>11805</v>
      </c>
      <c r="C14662" t="s">
        <v>34870</v>
      </c>
    </row>
    <row r="14663" spans="1:3" x14ac:dyDescent="0.2">
      <c r="A14663" t="s">
        <v>34871</v>
      </c>
      <c r="B14663" t="s">
        <v>11798</v>
      </c>
      <c r="C14663" t="s">
        <v>34872</v>
      </c>
    </row>
    <row r="14664" spans="1:3" x14ac:dyDescent="0.2">
      <c r="A14664" t="s">
        <v>34873</v>
      </c>
      <c r="B14664" t="s">
        <v>11805</v>
      </c>
      <c r="C14664" t="s">
        <v>34874</v>
      </c>
    </row>
    <row r="14665" spans="1:3" x14ac:dyDescent="0.2">
      <c r="A14665" t="s">
        <v>34875</v>
      </c>
      <c r="B14665" t="s">
        <v>11880</v>
      </c>
      <c r="C14665" t="s">
        <v>34876</v>
      </c>
    </row>
    <row r="14666" spans="1:3" x14ac:dyDescent="0.2">
      <c r="A14666" t="s">
        <v>34877</v>
      </c>
      <c r="B14666" t="s">
        <v>11883</v>
      </c>
      <c r="C14666" t="s">
        <v>34876</v>
      </c>
    </row>
    <row r="14667" spans="1:3" x14ac:dyDescent="0.2">
      <c r="A14667" t="s">
        <v>34878</v>
      </c>
      <c r="B14667" t="s">
        <v>11819</v>
      </c>
      <c r="C14667" t="s">
        <v>34879</v>
      </c>
    </row>
    <row r="14668" spans="1:3" x14ac:dyDescent="0.2">
      <c r="A14668" t="s">
        <v>34878</v>
      </c>
      <c r="B14668" t="s">
        <v>12069</v>
      </c>
      <c r="C14668" t="s">
        <v>34880</v>
      </c>
    </row>
    <row r="14669" spans="1:3" x14ac:dyDescent="0.2">
      <c r="A14669" t="s">
        <v>34881</v>
      </c>
      <c r="B14669" t="s">
        <v>11798</v>
      </c>
      <c r="C14669" t="s">
        <v>34882</v>
      </c>
    </row>
    <row r="14670" spans="1:3" x14ac:dyDescent="0.2">
      <c r="A14670" t="s">
        <v>34881</v>
      </c>
      <c r="B14670" t="s">
        <v>11798</v>
      </c>
      <c r="C14670" t="s">
        <v>34883</v>
      </c>
    </row>
    <row r="14671" spans="1:3" x14ac:dyDescent="0.2">
      <c r="A14671" t="s">
        <v>34881</v>
      </c>
      <c r="B14671" t="s">
        <v>11798</v>
      </c>
      <c r="C14671" t="s">
        <v>34884</v>
      </c>
    </row>
    <row r="14672" spans="1:3" x14ac:dyDescent="0.2">
      <c r="A14672" t="s">
        <v>34885</v>
      </c>
      <c r="B14672" t="s">
        <v>22654</v>
      </c>
      <c r="C14672" t="s">
        <v>34886</v>
      </c>
    </row>
    <row r="14673" spans="1:3" x14ac:dyDescent="0.2">
      <c r="A14673" t="s">
        <v>34885</v>
      </c>
      <c r="B14673" t="s">
        <v>22654</v>
      </c>
      <c r="C14673" t="s">
        <v>34887</v>
      </c>
    </row>
    <row r="14674" spans="1:3" x14ac:dyDescent="0.2">
      <c r="A14674" t="s">
        <v>34885</v>
      </c>
      <c r="B14674" t="s">
        <v>22654</v>
      </c>
      <c r="C14674" t="s">
        <v>34888</v>
      </c>
    </row>
    <row r="14675" spans="1:3" x14ac:dyDescent="0.2">
      <c r="A14675" t="s">
        <v>34889</v>
      </c>
      <c r="B14675" t="s">
        <v>11798</v>
      </c>
      <c r="C14675" t="s">
        <v>34890</v>
      </c>
    </row>
    <row r="14676" spans="1:3" x14ac:dyDescent="0.2">
      <c r="A14676" t="s">
        <v>34889</v>
      </c>
      <c r="B14676" t="s">
        <v>11798</v>
      </c>
      <c r="C14676" t="s">
        <v>34891</v>
      </c>
    </row>
    <row r="14677" spans="1:3" x14ac:dyDescent="0.2">
      <c r="A14677" t="s">
        <v>34892</v>
      </c>
      <c r="B14677" t="s">
        <v>11798</v>
      </c>
      <c r="C14677" t="s">
        <v>34893</v>
      </c>
    </row>
    <row r="14678" spans="1:3" x14ac:dyDescent="0.2">
      <c r="A14678" t="s">
        <v>34892</v>
      </c>
      <c r="B14678" t="s">
        <v>11798</v>
      </c>
      <c r="C14678" t="s">
        <v>34894</v>
      </c>
    </row>
    <row r="14679" spans="1:3" x14ac:dyDescent="0.2">
      <c r="A14679" t="s">
        <v>34895</v>
      </c>
      <c r="B14679" t="s">
        <v>11798</v>
      </c>
      <c r="C14679" t="s">
        <v>34896</v>
      </c>
    </row>
    <row r="14680" spans="1:3" x14ac:dyDescent="0.2">
      <c r="A14680" t="s">
        <v>34897</v>
      </c>
      <c r="B14680" t="s">
        <v>11798</v>
      </c>
      <c r="C14680" t="s">
        <v>34898</v>
      </c>
    </row>
    <row r="14681" spans="1:3" x14ac:dyDescent="0.2">
      <c r="A14681" t="s">
        <v>34899</v>
      </c>
      <c r="B14681" t="s">
        <v>11798</v>
      </c>
      <c r="C14681" t="s">
        <v>34900</v>
      </c>
    </row>
    <row r="14682" spans="1:3" x14ac:dyDescent="0.2">
      <c r="A14682" t="s">
        <v>34901</v>
      </c>
      <c r="B14682" t="s">
        <v>11798</v>
      </c>
      <c r="C14682" t="s">
        <v>34902</v>
      </c>
    </row>
    <row r="14683" spans="1:3" x14ac:dyDescent="0.2">
      <c r="A14683" t="s">
        <v>34903</v>
      </c>
      <c r="B14683" t="s">
        <v>11805</v>
      </c>
      <c r="C14683" t="s">
        <v>34904</v>
      </c>
    </row>
    <row r="14684" spans="1:3" x14ac:dyDescent="0.2">
      <c r="A14684" t="s">
        <v>34905</v>
      </c>
      <c r="B14684" t="s">
        <v>11805</v>
      </c>
      <c r="C14684" t="s">
        <v>34906</v>
      </c>
    </row>
    <row r="14685" spans="1:3" x14ac:dyDescent="0.2">
      <c r="A14685" t="s">
        <v>34907</v>
      </c>
      <c r="B14685" t="s">
        <v>11798</v>
      </c>
      <c r="C14685" t="s">
        <v>34908</v>
      </c>
    </row>
    <row r="14686" spans="1:3" x14ac:dyDescent="0.2">
      <c r="A14686" t="s">
        <v>34909</v>
      </c>
      <c r="B14686" t="s">
        <v>11798</v>
      </c>
      <c r="C14686" t="s">
        <v>34910</v>
      </c>
    </row>
    <row r="14687" spans="1:3" x14ac:dyDescent="0.2">
      <c r="A14687" t="s">
        <v>34911</v>
      </c>
      <c r="B14687" t="s">
        <v>11880</v>
      </c>
      <c r="C14687" t="s">
        <v>34912</v>
      </c>
    </row>
    <row r="14688" spans="1:3" x14ac:dyDescent="0.2">
      <c r="A14688" t="s">
        <v>34913</v>
      </c>
      <c r="B14688" t="s">
        <v>11883</v>
      </c>
      <c r="C14688" t="s">
        <v>34912</v>
      </c>
    </row>
    <row r="14689" spans="1:3" x14ac:dyDescent="0.2">
      <c r="A14689" t="s">
        <v>34914</v>
      </c>
      <c r="B14689" t="s">
        <v>12069</v>
      </c>
      <c r="C14689" t="s">
        <v>34915</v>
      </c>
    </row>
    <row r="14690" spans="1:3" x14ac:dyDescent="0.2">
      <c r="A14690" t="s">
        <v>34914</v>
      </c>
      <c r="B14690" t="s">
        <v>12069</v>
      </c>
      <c r="C14690" t="s">
        <v>34916</v>
      </c>
    </row>
    <row r="14691" spans="1:3" x14ac:dyDescent="0.2">
      <c r="A14691" t="s">
        <v>34914</v>
      </c>
      <c r="B14691" t="s">
        <v>11819</v>
      </c>
      <c r="C14691" t="s">
        <v>34917</v>
      </c>
    </row>
    <row r="14692" spans="1:3" x14ac:dyDescent="0.2">
      <c r="A14692" t="s">
        <v>34914</v>
      </c>
      <c r="B14692" t="s">
        <v>11798</v>
      </c>
      <c r="C14692" t="s">
        <v>34918</v>
      </c>
    </row>
    <row r="14693" spans="1:3" x14ac:dyDescent="0.2">
      <c r="A14693" t="s">
        <v>34919</v>
      </c>
      <c r="B14693" t="s">
        <v>11798</v>
      </c>
      <c r="C14693" t="s">
        <v>34920</v>
      </c>
    </row>
    <row r="14694" spans="1:3" x14ac:dyDescent="0.2">
      <c r="A14694" t="s">
        <v>34921</v>
      </c>
      <c r="B14694" t="s">
        <v>11805</v>
      </c>
      <c r="C14694" t="s">
        <v>34922</v>
      </c>
    </row>
    <row r="14695" spans="1:3" x14ac:dyDescent="0.2">
      <c r="A14695" t="s">
        <v>34923</v>
      </c>
      <c r="B14695" t="s">
        <v>11798</v>
      </c>
      <c r="C14695" t="s">
        <v>34924</v>
      </c>
    </row>
    <row r="14696" spans="1:3" x14ac:dyDescent="0.2">
      <c r="A14696" t="s">
        <v>34923</v>
      </c>
      <c r="B14696" t="s">
        <v>11798</v>
      </c>
      <c r="C14696" t="s">
        <v>34925</v>
      </c>
    </row>
    <row r="14697" spans="1:3" x14ac:dyDescent="0.2">
      <c r="A14697" t="s">
        <v>34926</v>
      </c>
      <c r="B14697" t="s">
        <v>11805</v>
      </c>
      <c r="C14697" t="s">
        <v>34927</v>
      </c>
    </row>
    <row r="14698" spans="1:3" x14ac:dyDescent="0.2">
      <c r="A14698" t="s">
        <v>34928</v>
      </c>
      <c r="B14698" t="s">
        <v>11819</v>
      </c>
      <c r="C14698" t="s">
        <v>34929</v>
      </c>
    </row>
    <row r="14699" spans="1:3" x14ac:dyDescent="0.2">
      <c r="A14699" t="s">
        <v>34930</v>
      </c>
      <c r="B14699" t="s">
        <v>11819</v>
      </c>
      <c r="C14699" t="s">
        <v>34931</v>
      </c>
    </row>
    <row r="14700" spans="1:3" x14ac:dyDescent="0.2">
      <c r="A14700" t="s">
        <v>34932</v>
      </c>
      <c r="B14700" t="s">
        <v>12090</v>
      </c>
      <c r="C14700" t="s">
        <v>34933</v>
      </c>
    </row>
    <row r="14701" spans="1:3" x14ac:dyDescent="0.2">
      <c r="A14701" t="s">
        <v>34934</v>
      </c>
      <c r="B14701" t="s">
        <v>11798</v>
      </c>
      <c r="C14701" t="s">
        <v>34935</v>
      </c>
    </row>
    <row r="14702" spans="1:3" x14ac:dyDescent="0.2">
      <c r="A14702" t="s">
        <v>34936</v>
      </c>
      <c r="B14702" t="s">
        <v>12090</v>
      </c>
      <c r="C14702" t="s">
        <v>34937</v>
      </c>
    </row>
    <row r="14703" spans="1:3" x14ac:dyDescent="0.2">
      <c r="A14703" t="s">
        <v>34938</v>
      </c>
      <c r="B14703" t="s">
        <v>11805</v>
      </c>
      <c r="C14703" t="s">
        <v>34939</v>
      </c>
    </row>
    <row r="14704" spans="1:3" x14ac:dyDescent="0.2">
      <c r="A14704" t="s">
        <v>34940</v>
      </c>
      <c r="B14704" t="s">
        <v>11805</v>
      </c>
      <c r="C14704" t="s">
        <v>34941</v>
      </c>
    </row>
    <row r="14705" spans="1:3" x14ac:dyDescent="0.2">
      <c r="A14705" t="s">
        <v>34942</v>
      </c>
      <c r="B14705" t="s">
        <v>11805</v>
      </c>
      <c r="C14705" t="s">
        <v>34943</v>
      </c>
    </row>
    <row r="14706" spans="1:3" x14ac:dyDescent="0.2">
      <c r="A14706" t="s">
        <v>34944</v>
      </c>
      <c r="B14706" t="s">
        <v>11805</v>
      </c>
      <c r="C14706" t="s">
        <v>34945</v>
      </c>
    </row>
    <row r="14707" spans="1:3" x14ac:dyDescent="0.2">
      <c r="A14707" t="s">
        <v>34946</v>
      </c>
      <c r="B14707" t="s">
        <v>11798</v>
      </c>
      <c r="C14707" t="s">
        <v>34947</v>
      </c>
    </row>
    <row r="14708" spans="1:3" x14ac:dyDescent="0.2">
      <c r="A14708" t="s">
        <v>34948</v>
      </c>
      <c r="B14708" t="s">
        <v>11798</v>
      </c>
      <c r="C14708" t="s">
        <v>34949</v>
      </c>
    </row>
    <row r="14709" spans="1:3" x14ac:dyDescent="0.2">
      <c r="A14709" t="s">
        <v>34950</v>
      </c>
      <c r="B14709" t="s">
        <v>11798</v>
      </c>
      <c r="C14709" t="s">
        <v>34951</v>
      </c>
    </row>
    <row r="14710" spans="1:3" x14ac:dyDescent="0.2">
      <c r="A14710" t="s">
        <v>34952</v>
      </c>
      <c r="B14710" t="s">
        <v>11798</v>
      </c>
      <c r="C14710" t="s">
        <v>34953</v>
      </c>
    </row>
    <row r="14711" spans="1:3" x14ac:dyDescent="0.2">
      <c r="A14711" t="s">
        <v>34954</v>
      </c>
      <c r="B14711" t="s">
        <v>11805</v>
      </c>
      <c r="C14711" t="s">
        <v>34955</v>
      </c>
    </row>
    <row r="14712" spans="1:3" x14ac:dyDescent="0.2">
      <c r="A14712" t="s">
        <v>34956</v>
      </c>
      <c r="B14712" t="s">
        <v>11798</v>
      </c>
      <c r="C14712" t="s">
        <v>34957</v>
      </c>
    </row>
    <row r="14713" spans="1:3" x14ac:dyDescent="0.2">
      <c r="A14713" t="s">
        <v>34958</v>
      </c>
      <c r="B14713" t="s">
        <v>11805</v>
      </c>
      <c r="C14713" t="s">
        <v>34959</v>
      </c>
    </row>
    <row r="14714" spans="1:3" x14ac:dyDescent="0.2">
      <c r="A14714" t="s">
        <v>34960</v>
      </c>
      <c r="B14714" t="s">
        <v>11798</v>
      </c>
      <c r="C14714" t="s">
        <v>34961</v>
      </c>
    </row>
    <row r="14715" spans="1:3" x14ac:dyDescent="0.2">
      <c r="A14715" t="s">
        <v>34962</v>
      </c>
      <c r="B14715" t="s">
        <v>11798</v>
      </c>
      <c r="C14715" t="s">
        <v>34963</v>
      </c>
    </row>
    <row r="14716" spans="1:3" x14ac:dyDescent="0.2">
      <c r="A14716" t="s">
        <v>34964</v>
      </c>
      <c r="C14716" t="s">
        <v>34965</v>
      </c>
    </row>
    <row r="14717" spans="1:3" x14ac:dyDescent="0.2">
      <c r="A14717" t="s">
        <v>34966</v>
      </c>
      <c r="B14717" t="s">
        <v>11798</v>
      </c>
      <c r="C14717" t="s">
        <v>34967</v>
      </c>
    </row>
    <row r="14718" spans="1:3" x14ac:dyDescent="0.2">
      <c r="A14718" t="s">
        <v>34968</v>
      </c>
      <c r="B14718" t="s">
        <v>11805</v>
      </c>
      <c r="C14718" t="s">
        <v>34969</v>
      </c>
    </row>
    <row r="14719" spans="1:3" x14ac:dyDescent="0.2">
      <c r="A14719" t="s">
        <v>34970</v>
      </c>
      <c r="B14719" t="s">
        <v>11798</v>
      </c>
      <c r="C14719" t="s">
        <v>34971</v>
      </c>
    </row>
    <row r="14720" spans="1:3" x14ac:dyDescent="0.2">
      <c r="A14720" t="s">
        <v>34972</v>
      </c>
      <c r="B14720" t="s">
        <v>11805</v>
      </c>
      <c r="C14720" t="s">
        <v>34973</v>
      </c>
    </row>
    <row r="14721" spans="1:3" x14ac:dyDescent="0.2">
      <c r="A14721" t="s">
        <v>34974</v>
      </c>
      <c r="B14721" t="s">
        <v>11798</v>
      </c>
      <c r="C14721" t="s">
        <v>34975</v>
      </c>
    </row>
    <row r="14722" spans="1:3" x14ac:dyDescent="0.2">
      <c r="A14722" t="s">
        <v>34976</v>
      </c>
      <c r="B14722" t="s">
        <v>11798</v>
      </c>
      <c r="C14722" t="s">
        <v>34977</v>
      </c>
    </row>
    <row r="14723" spans="1:3" x14ac:dyDescent="0.2">
      <c r="A14723" t="s">
        <v>34978</v>
      </c>
      <c r="B14723" t="s">
        <v>11805</v>
      </c>
      <c r="C14723" t="s">
        <v>34979</v>
      </c>
    </row>
    <row r="14724" spans="1:3" x14ac:dyDescent="0.2">
      <c r="A14724" t="s">
        <v>34980</v>
      </c>
      <c r="B14724" t="s">
        <v>11798</v>
      </c>
      <c r="C14724" t="s">
        <v>34981</v>
      </c>
    </row>
    <row r="14725" spans="1:3" x14ac:dyDescent="0.2">
      <c r="A14725" t="s">
        <v>34982</v>
      </c>
      <c r="B14725" t="s">
        <v>11805</v>
      </c>
      <c r="C14725" t="s">
        <v>34983</v>
      </c>
    </row>
    <row r="14726" spans="1:3" x14ac:dyDescent="0.2">
      <c r="A14726" t="s">
        <v>34984</v>
      </c>
      <c r="B14726" t="s">
        <v>11805</v>
      </c>
      <c r="C14726" t="s">
        <v>34985</v>
      </c>
    </row>
    <row r="14727" spans="1:3" x14ac:dyDescent="0.2">
      <c r="A14727" t="s">
        <v>34986</v>
      </c>
      <c r="B14727" t="s">
        <v>11798</v>
      </c>
      <c r="C14727" t="s">
        <v>34987</v>
      </c>
    </row>
    <row r="14728" spans="1:3" x14ac:dyDescent="0.2">
      <c r="A14728" t="s">
        <v>34988</v>
      </c>
      <c r="B14728" t="s">
        <v>11805</v>
      </c>
      <c r="C14728" t="s">
        <v>34989</v>
      </c>
    </row>
    <row r="14729" spans="1:3" x14ac:dyDescent="0.2">
      <c r="A14729" t="s">
        <v>34990</v>
      </c>
      <c r="B14729" t="s">
        <v>11798</v>
      </c>
      <c r="C14729" t="s">
        <v>34991</v>
      </c>
    </row>
    <row r="14730" spans="1:3" x14ac:dyDescent="0.2">
      <c r="A14730" t="s">
        <v>34992</v>
      </c>
      <c r="B14730" t="s">
        <v>11798</v>
      </c>
      <c r="C14730" t="s">
        <v>34993</v>
      </c>
    </row>
    <row r="14731" spans="1:3" x14ac:dyDescent="0.2">
      <c r="A14731" t="s">
        <v>34994</v>
      </c>
      <c r="B14731" t="s">
        <v>11798</v>
      </c>
      <c r="C14731" t="s">
        <v>34995</v>
      </c>
    </row>
    <row r="14732" spans="1:3" x14ac:dyDescent="0.2">
      <c r="A14732" t="s">
        <v>34996</v>
      </c>
      <c r="B14732" t="s">
        <v>11798</v>
      </c>
      <c r="C14732" t="s">
        <v>34997</v>
      </c>
    </row>
    <row r="14733" spans="1:3" x14ac:dyDescent="0.2">
      <c r="A14733" t="s">
        <v>34996</v>
      </c>
      <c r="B14733" t="s">
        <v>11798</v>
      </c>
      <c r="C14733" t="s">
        <v>34998</v>
      </c>
    </row>
    <row r="14734" spans="1:3" x14ac:dyDescent="0.2">
      <c r="A14734" t="s">
        <v>34999</v>
      </c>
      <c r="B14734" t="s">
        <v>11798</v>
      </c>
      <c r="C14734" t="s">
        <v>35000</v>
      </c>
    </row>
    <row r="14735" spans="1:3" x14ac:dyDescent="0.2">
      <c r="A14735" t="s">
        <v>35001</v>
      </c>
      <c r="B14735" t="s">
        <v>11798</v>
      </c>
      <c r="C14735" t="s">
        <v>35002</v>
      </c>
    </row>
    <row r="14736" spans="1:3" x14ac:dyDescent="0.2">
      <c r="A14736" t="s">
        <v>35003</v>
      </c>
      <c r="B14736" t="s">
        <v>11798</v>
      </c>
      <c r="C14736" t="s">
        <v>35004</v>
      </c>
    </row>
    <row r="14737" spans="1:3" x14ac:dyDescent="0.2">
      <c r="A14737" t="s">
        <v>35005</v>
      </c>
      <c r="B14737" t="s">
        <v>11798</v>
      </c>
      <c r="C14737" t="s">
        <v>35006</v>
      </c>
    </row>
    <row r="14738" spans="1:3" x14ac:dyDescent="0.2">
      <c r="A14738" t="s">
        <v>35007</v>
      </c>
      <c r="B14738" t="s">
        <v>11805</v>
      </c>
      <c r="C14738" t="s">
        <v>35008</v>
      </c>
    </row>
    <row r="14739" spans="1:3" x14ac:dyDescent="0.2">
      <c r="A14739" t="s">
        <v>35009</v>
      </c>
      <c r="B14739" t="s">
        <v>11805</v>
      </c>
      <c r="C14739" t="s">
        <v>35010</v>
      </c>
    </row>
    <row r="14740" spans="1:3" x14ac:dyDescent="0.2">
      <c r="A14740" t="s">
        <v>35011</v>
      </c>
      <c r="B14740" t="s">
        <v>11798</v>
      </c>
      <c r="C14740" t="s">
        <v>35012</v>
      </c>
    </row>
    <row r="14741" spans="1:3" x14ac:dyDescent="0.2">
      <c r="A14741" t="s">
        <v>35013</v>
      </c>
      <c r="B14741" t="s">
        <v>11798</v>
      </c>
      <c r="C14741" t="s">
        <v>35014</v>
      </c>
    </row>
    <row r="14742" spans="1:3" x14ac:dyDescent="0.2">
      <c r="A14742" t="s">
        <v>35015</v>
      </c>
      <c r="B14742" t="s">
        <v>11805</v>
      </c>
      <c r="C14742" t="s">
        <v>35016</v>
      </c>
    </row>
    <row r="14743" spans="1:3" x14ac:dyDescent="0.2">
      <c r="A14743" t="s">
        <v>35017</v>
      </c>
      <c r="B14743" t="s">
        <v>11805</v>
      </c>
      <c r="C14743" t="s">
        <v>35018</v>
      </c>
    </row>
    <row r="14744" spans="1:3" x14ac:dyDescent="0.2">
      <c r="A14744" t="s">
        <v>35019</v>
      </c>
      <c r="B14744" t="s">
        <v>11798</v>
      </c>
      <c r="C14744" t="s">
        <v>35020</v>
      </c>
    </row>
    <row r="14745" spans="1:3" x14ac:dyDescent="0.2">
      <c r="A14745" t="s">
        <v>35021</v>
      </c>
      <c r="B14745" t="s">
        <v>12090</v>
      </c>
      <c r="C14745" t="s">
        <v>35022</v>
      </c>
    </row>
    <row r="14746" spans="1:3" x14ac:dyDescent="0.2">
      <c r="A14746" t="s">
        <v>35023</v>
      </c>
      <c r="B14746" t="s">
        <v>11805</v>
      </c>
      <c r="C14746" t="s">
        <v>35024</v>
      </c>
    </row>
    <row r="14747" spans="1:3" x14ac:dyDescent="0.2">
      <c r="A14747" t="s">
        <v>35025</v>
      </c>
      <c r="B14747" t="s">
        <v>11798</v>
      </c>
      <c r="C14747" t="s">
        <v>35026</v>
      </c>
    </row>
    <row r="14748" spans="1:3" x14ac:dyDescent="0.2">
      <c r="A14748" t="s">
        <v>35027</v>
      </c>
      <c r="B14748" t="s">
        <v>11798</v>
      </c>
      <c r="C14748" t="s">
        <v>35028</v>
      </c>
    </row>
    <row r="14749" spans="1:3" x14ac:dyDescent="0.2">
      <c r="A14749" t="s">
        <v>35029</v>
      </c>
      <c r="B14749" t="s">
        <v>11805</v>
      </c>
      <c r="C14749" t="s">
        <v>35030</v>
      </c>
    </row>
    <row r="14750" spans="1:3" x14ac:dyDescent="0.2">
      <c r="A14750" t="s">
        <v>35031</v>
      </c>
      <c r="B14750" t="s">
        <v>11798</v>
      </c>
      <c r="C14750" t="s">
        <v>35032</v>
      </c>
    </row>
    <row r="14751" spans="1:3" x14ac:dyDescent="0.2">
      <c r="A14751" t="s">
        <v>35033</v>
      </c>
      <c r="B14751" t="s">
        <v>11798</v>
      </c>
      <c r="C14751" t="s">
        <v>35034</v>
      </c>
    </row>
    <row r="14752" spans="1:3" x14ac:dyDescent="0.2">
      <c r="A14752" t="s">
        <v>35035</v>
      </c>
      <c r="B14752" t="s">
        <v>11798</v>
      </c>
      <c r="C14752" t="s">
        <v>35036</v>
      </c>
    </row>
    <row r="14753" spans="1:3" x14ac:dyDescent="0.2">
      <c r="A14753" t="s">
        <v>35037</v>
      </c>
      <c r="B14753" t="s">
        <v>11798</v>
      </c>
      <c r="C14753" t="s">
        <v>35038</v>
      </c>
    </row>
    <row r="14754" spans="1:3" x14ac:dyDescent="0.2">
      <c r="A14754" t="s">
        <v>35039</v>
      </c>
      <c r="B14754" t="s">
        <v>11798</v>
      </c>
      <c r="C14754" t="s">
        <v>35040</v>
      </c>
    </row>
    <row r="14755" spans="1:3" x14ac:dyDescent="0.2">
      <c r="A14755" t="s">
        <v>35041</v>
      </c>
      <c r="B14755" t="s">
        <v>12090</v>
      </c>
      <c r="C14755" t="s">
        <v>35042</v>
      </c>
    </row>
    <row r="14756" spans="1:3" x14ac:dyDescent="0.2">
      <c r="A14756" t="s">
        <v>35043</v>
      </c>
      <c r="B14756" t="s">
        <v>11798</v>
      </c>
      <c r="C14756" t="s">
        <v>35044</v>
      </c>
    </row>
    <row r="14757" spans="1:3" x14ac:dyDescent="0.2">
      <c r="A14757" t="s">
        <v>35045</v>
      </c>
      <c r="B14757" t="s">
        <v>11805</v>
      </c>
      <c r="C14757" t="s">
        <v>35046</v>
      </c>
    </row>
    <row r="14758" spans="1:3" x14ac:dyDescent="0.2">
      <c r="A14758" t="s">
        <v>35047</v>
      </c>
      <c r="B14758" t="s">
        <v>11840</v>
      </c>
      <c r="C14758" t="s">
        <v>35048</v>
      </c>
    </row>
    <row r="14759" spans="1:3" x14ac:dyDescent="0.2">
      <c r="A14759" t="s">
        <v>35049</v>
      </c>
      <c r="B14759" t="s">
        <v>11798</v>
      </c>
      <c r="C14759" t="s">
        <v>35050</v>
      </c>
    </row>
    <row r="14760" spans="1:3" x14ac:dyDescent="0.2">
      <c r="A14760" t="s">
        <v>35049</v>
      </c>
      <c r="B14760" t="s">
        <v>11805</v>
      </c>
      <c r="C14760" t="s">
        <v>35051</v>
      </c>
    </row>
    <row r="14761" spans="1:3" x14ac:dyDescent="0.2">
      <c r="A14761" t="s">
        <v>35052</v>
      </c>
      <c r="B14761" t="s">
        <v>11798</v>
      </c>
      <c r="C14761" t="s">
        <v>35053</v>
      </c>
    </row>
    <row r="14762" spans="1:3" x14ac:dyDescent="0.2">
      <c r="A14762" t="s">
        <v>35054</v>
      </c>
      <c r="B14762" t="s">
        <v>12090</v>
      </c>
      <c r="C14762" t="s">
        <v>35055</v>
      </c>
    </row>
    <row r="14763" spans="1:3" x14ac:dyDescent="0.2">
      <c r="A14763" t="s">
        <v>35056</v>
      </c>
      <c r="B14763" t="s">
        <v>11805</v>
      </c>
      <c r="C14763" t="s">
        <v>35057</v>
      </c>
    </row>
    <row r="14764" spans="1:3" x14ac:dyDescent="0.2">
      <c r="A14764" t="s">
        <v>35058</v>
      </c>
      <c r="C14764" t="s">
        <v>35059</v>
      </c>
    </row>
    <row r="14765" spans="1:3" x14ac:dyDescent="0.2">
      <c r="A14765" t="s">
        <v>35060</v>
      </c>
      <c r="B14765" t="s">
        <v>11798</v>
      </c>
      <c r="C14765" t="s">
        <v>35061</v>
      </c>
    </row>
    <row r="14766" spans="1:3" x14ac:dyDescent="0.2">
      <c r="A14766" t="s">
        <v>35060</v>
      </c>
      <c r="B14766" t="s">
        <v>11798</v>
      </c>
      <c r="C14766" t="s">
        <v>35062</v>
      </c>
    </row>
    <row r="14767" spans="1:3" x14ac:dyDescent="0.2">
      <c r="A14767" t="s">
        <v>35060</v>
      </c>
      <c r="B14767" t="s">
        <v>11798</v>
      </c>
      <c r="C14767" t="s">
        <v>35063</v>
      </c>
    </row>
    <row r="14768" spans="1:3" x14ac:dyDescent="0.2">
      <c r="A14768" t="s">
        <v>35060</v>
      </c>
      <c r="B14768" t="s">
        <v>11798</v>
      </c>
      <c r="C14768" t="s">
        <v>35064</v>
      </c>
    </row>
    <row r="14769" spans="1:3" x14ac:dyDescent="0.2">
      <c r="A14769" t="s">
        <v>35060</v>
      </c>
      <c r="B14769" t="s">
        <v>11798</v>
      </c>
      <c r="C14769" t="s">
        <v>35065</v>
      </c>
    </row>
    <row r="14770" spans="1:3" x14ac:dyDescent="0.2">
      <c r="A14770" t="s">
        <v>35060</v>
      </c>
      <c r="B14770" t="s">
        <v>11798</v>
      </c>
      <c r="C14770" t="s">
        <v>35066</v>
      </c>
    </row>
    <row r="14771" spans="1:3" x14ac:dyDescent="0.2">
      <c r="A14771" t="s">
        <v>35060</v>
      </c>
      <c r="B14771" t="s">
        <v>11798</v>
      </c>
      <c r="C14771" t="s">
        <v>35067</v>
      </c>
    </row>
    <row r="14772" spans="1:3" x14ac:dyDescent="0.2">
      <c r="A14772" t="s">
        <v>35060</v>
      </c>
      <c r="B14772" t="s">
        <v>11819</v>
      </c>
      <c r="C14772" t="s">
        <v>35068</v>
      </c>
    </row>
    <row r="14773" spans="1:3" x14ac:dyDescent="0.2">
      <c r="A14773" t="s">
        <v>35060</v>
      </c>
      <c r="B14773" t="s">
        <v>11819</v>
      </c>
      <c r="C14773" t="s">
        <v>35069</v>
      </c>
    </row>
    <row r="14774" spans="1:3" x14ac:dyDescent="0.2">
      <c r="A14774" t="s">
        <v>35060</v>
      </c>
      <c r="B14774" t="s">
        <v>11798</v>
      </c>
      <c r="C14774" t="s">
        <v>35070</v>
      </c>
    </row>
    <row r="14775" spans="1:3" x14ac:dyDescent="0.2">
      <c r="A14775" t="s">
        <v>35060</v>
      </c>
      <c r="B14775" t="s">
        <v>11798</v>
      </c>
      <c r="C14775" t="s">
        <v>35071</v>
      </c>
    </row>
    <row r="14776" spans="1:3" x14ac:dyDescent="0.2">
      <c r="A14776" t="s">
        <v>35072</v>
      </c>
      <c r="B14776" t="s">
        <v>11805</v>
      </c>
      <c r="C14776" t="s">
        <v>35073</v>
      </c>
    </row>
    <row r="14777" spans="1:3" x14ac:dyDescent="0.2">
      <c r="A14777" t="s">
        <v>35074</v>
      </c>
      <c r="B14777" t="s">
        <v>11798</v>
      </c>
      <c r="C14777" t="s">
        <v>35075</v>
      </c>
    </row>
    <row r="14778" spans="1:3" x14ac:dyDescent="0.2">
      <c r="A14778" t="s">
        <v>35076</v>
      </c>
      <c r="B14778" t="s">
        <v>11805</v>
      </c>
      <c r="C14778" t="s">
        <v>35077</v>
      </c>
    </row>
    <row r="14779" spans="1:3" x14ac:dyDescent="0.2">
      <c r="A14779" t="s">
        <v>35078</v>
      </c>
      <c r="B14779" t="s">
        <v>11798</v>
      </c>
      <c r="C14779" t="s">
        <v>35079</v>
      </c>
    </row>
    <row r="14780" spans="1:3" x14ac:dyDescent="0.2">
      <c r="A14780" t="s">
        <v>35080</v>
      </c>
      <c r="B14780" t="s">
        <v>11798</v>
      </c>
      <c r="C14780" t="s">
        <v>35081</v>
      </c>
    </row>
    <row r="14781" spans="1:3" x14ac:dyDescent="0.2">
      <c r="A14781" t="s">
        <v>35080</v>
      </c>
      <c r="B14781" t="s">
        <v>11798</v>
      </c>
      <c r="C14781" t="s">
        <v>35082</v>
      </c>
    </row>
    <row r="14782" spans="1:3" x14ac:dyDescent="0.2">
      <c r="A14782" t="s">
        <v>35083</v>
      </c>
      <c r="B14782" t="s">
        <v>11798</v>
      </c>
      <c r="C14782" t="s">
        <v>35084</v>
      </c>
    </row>
    <row r="14783" spans="1:3" x14ac:dyDescent="0.2">
      <c r="A14783" t="s">
        <v>35085</v>
      </c>
      <c r="B14783" t="s">
        <v>11828</v>
      </c>
      <c r="C14783" t="s">
        <v>35086</v>
      </c>
    </row>
    <row r="14784" spans="1:3" x14ac:dyDescent="0.2">
      <c r="A14784" t="s">
        <v>35087</v>
      </c>
      <c r="B14784" t="s">
        <v>11880</v>
      </c>
      <c r="C14784" t="s">
        <v>35088</v>
      </c>
    </row>
    <row r="14785" spans="1:3" x14ac:dyDescent="0.2">
      <c r="A14785" t="s">
        <v>35089</v>
      </c>
      <c r="B14785" t="s">
        <v>11883</v>
      </c>
      <c r="C14785" t="s">
        <v>35088</v>
      </c>
    </row>
    <row r="14786" spans="1:3" x14ac:dyDescent="0.2">
      <c r="A14786" t="s">
        <v>35090</v>
      </c>
      <c r="B14786" t="s">
        <v>11819</v>
      </c>
      <c r="C14786" t="s">
        <v>35091</v>
      </c>
    </row>
    <row r="14787" spans="1:3" x14ac:dyDescent="0.2">
      <c r="A14787" t="s">
        <v>35090</v>
      </c>
      <c r="B14787" t="s">
        <v>11819</v>
      </c>
      <c r="C14787" t="s">
        <v>35092</v>
      </c>
    </row>
    <row r="14788" spans="1:3" x14ac:dyDescent="0.2">
      <c r="A14788" t="s">
        <v>35090</v>
      </c>
      <c r="B14788" t="s">
        <v>11819</v>
      </c>
      <c r="C14788" t="s">
        <v>35093</v>
      </c>
    </row>
    <row r="14789" spans="1:3" x14ac:dyDescent="0.2">
      <c r="A14789" t="s">
        <v>35090</v>
      </c>
      <c r="B14789" t="s">
        <v>11819</v>
      </c>
      <c r="C14789" t="s">
        <v>35094</v>
      </c>
    </row>
    <row r="14790" spans="1:3" x14ac:dyDescent="0.2">
      <c r="A14790" t="s">
        <v>35090</v>
      </c>
      <c r="B14790" t="s">
        <v>11819</v>
      </c>
      <c r="C14790" t="s">
        <v>35095</v>
      </c>
    </row>
    <row r="14791" spans="1:3" x14ac:dyDescent="0.2">
      <c r="A14791" t="s">
        <v>35090</v>
      </c>
      <c r="B14791" t="s">
        <v>11819</v>
      </c>
      <c r="C14791" t="s">
        <v>35096</v>
      </c>
    </row>
    <row r="14792" spans="1:3" x14ac:dyDescent="0.2">
      <c r="A14792" t="s">
        <v>35090</v>
      </c>
      <c r="B14792" t="s">
        <v>11819</v>
      </c>
      <c r="C14792" t="s">
        <v>35097</v>
      </c>
    </row>
    <row r="14793" spans="1:3" x14ac:dyDescent="0.2">
      <c r="A14793" t="s">
        <v>35090</v>
      </c>
      <c r="B14793" t="s">
        <v>11819</v>
      </c>
      <c r="C14793" t="s">
        <v>35098</v>
      </c>
    </row>
    <row r="14794" spans="1:3" x14ac:dyDescent="0.2">
      <c r="A14794" t="s">
        <v>35090</v>
      </c>
      <c r="B14794" t="s">
        <v>12069</v>
      </c>
      <c r="C14794" t="s">
        <v>35099</v>
      </c>
    </row>
    <row r="14795" spans="1:3" x14ac:dyDescent="0.2">
      <c r="A14795" t="s">
        <v>35090</v>
      </c>
      <c r="B14795" t="s">
        <v>12069</v>
      </c>
      <c r="C14795" t="s">
        <v>35100</v>
      </c>
    </row>
    <row r="14796" spans="1:3" x14ac:dyDescent="0.2">
      <c r="A14796" t="s">
        <v>35090</v>
      </c>
      <c r="B14796" t="s">
        <v>12069</v>
      </c>
      <c r="C14796" t="s">
        <v>35101</v>
      </c>
    </row>
    <row r="14797" spans="1:3" x14ac:dyDescent="0.2">
      <c r="A14797" t="s">
        <v>35090</v>
      </c>
      <c r="B14797" t="s">
        <v>12069</v>
      </c>
      <c r="C14797" t="s">
        <v>35102</v>
      </c>
    </row>
    <row r="14798" spans="1:3" x14ac:dyDescent="0.2">
      <c r="A14798" t="s">
        <v>35090</v>
      </c>
      <c r="B14798" t="s">
        <v>11798</v>
      </c>
      <c r="C14798" t="s">
        <v>35103</v>
      </c>
    </row>
    <row r="14799" spans="1:3" x14ac:dyDescent="0.2">
      <c r="A14799" t="s">
        <v>35090</v>
      </c>
      <c r="B14799" t="s">
        <v>11798</v>
      </c>
      <c r="C14799" t="s">
        <v>35104</v>
      </c>
    </row>
    <row r="14800" spans="1:3" x14ac:dyDescent="0.2">
      <c r="A14800" t="s">
        <v>35090</v>
      </c>
      <c r="B14800" t="s">
        <v>11798</v>
      </c>
      <c r="C14800" t="s">
        <v>35105</v>
      </c>
    </row>
    <row r="14801" spans="1:3" x14ac:dyDescent="0.2">
      <c r="A14801" t="s">
        <v>35106</v>
      </c>
      <c r="B14801" t="s">
        <v>11805</v>
      </c>
      <c r="C14801" t="s">
        <v>35107</v>
      </c>
    </row>
    <row r="14802" spans="1:3" x14ac:dyDescent="0.2">
      <c r="A14802" t="s">
        <v>35108</v>
      </c>
      <c r="B14802" t="s">
        <v>11798</v>
      </c>
      <c r="C14802" t="s">
        <v>35109</v>
      </c>
    </row>
    <row r="14803" spans="1:3" x14ac:dyDescent="0.2">
      <c r="A14803" t="s">
        <v>35108</v>
      </c>
      <c r="B14803" t="s">
        <v>11798</v>
      </c>
      <c r="C14803" t="s">
        <v>35110</v>
      </c>
    </row>
    <row r="14804" spans="1:3" x14ac:dyDescent="0.2">
      <c r="A14804" t="s">
        <v>35089</v>
      </c>
      <c r="B14804" t="s">
        <v>11798</v>
      </c>
      <c r="C14804" t="s">
        <v>35111</v>
      </c>
    </row>
    <row r="14805" spans="1:3" x14ac:dyDescent="0.2">
      <c r="A14805" t="s">
        <v>35089</v>
      </c>
      <c r="B14805" t="s">
        <v>11798</v>
      </c>
      <c r="C14805" t="s">
        <v>35112</v>
      </c>
    </row>
    <row r="14806" spans="1:3" x14ac:dyDescent="0.2">
      <c r="A14806" t="s">
        <v>35089</v>
      </c>
      <c r="B14806" t="s">
        <v>11798</v>
      </c>
      <c r="C14806" t="s">
        <v>35113</v>
      </c>
    </row>
    <row r="14807" spans="1:3" x14ac:dyDescent="0.2">
      <c r="A14807" t="s">
        <v>35089</v>
      </c>
      <c r="B14807" t="s">
        <v>11798</v>
      </c>
      <c r="C14807" t="s">
        <v>35114</v>
      </c>
    </row>
    <row r="14808" spans="1:3" x14ac:dyDescent="0.2">
      <c r="A14808" t="s">
        <v>35089</v>
      </c>
      <c r="B14808" t="s">
        <v>11798</v>
      </c>
      <c r="C14808" t="s">
        <v>35115</v>
      </c>
    </row>
    <row r="14809" spans="1:3" x14ac:dyDescent="0.2">
      <c r="A14809" t="s">
        <v>35089</v>
      </c>
      <c r="B14809" t="s">
        <v>11805</v>
      </c>
      <c r="C14809" t="s">
        <v>35116</v>
      </c>
    </row>
    <row r="14810" spans="1:3" x14ac:dyDescent="0.2">
      <c r="A14810" t="s">
        <v>35117</v>
      </c>
      <c r="C14810" t="s">
        <v>35118</v>
      </c>
    </row>
    <row r="14811" spans="1:3" x14ac:dyDescent="0.2">
      <c r="A14811" t="s">
        <v>35119</v>
      </c>
      <c r="C14811" t="s">
        <v>35120</v>
      </c>
    </row>
    <row r="14812" spans="1:3" x14ac:dyDescent="0.2">
      <c r="A14812" t="s">
        <v>35121</v>
      </c>
      <c r="B14812" t="s">
        <v>11805</v>
      </c>
      <c r="C14812" t="s">
        <v>35122</v>
      </c>
    </row>
    <row r="14813" spans="1:3" x14ac:dyDescent="0.2">
      <c r="A14813" t="s">
        <v>35123</v>
      </c>
      <c r="B14813" t="s">
        <v>11798</v>
      </c>
      <c r="C14813" t="s">
        <v>35124</v>
      </c>
    </row>
    <row r="14814" spans="1:3" x14ac:dyDescent="0.2">
      <c r="A14814" t="s">
        <v>35123</v>
      </c>
      <c r="B14814" t="s">
        <v>11798</v>
      </c>
      <c r="C14814" t="s">
        <v>35125</v>
      </c>
    </row>
    <row r="14815" spans="1:3" x14ac:dyDescent="0.2">
      <c r="A14815" t="s">
        <v>35126</v>
      </c>
      <c r="B14815" t="s">
        <v>11798</v>
      </c>
      <c r="C14815" t="s">
        <v>35127</v>
      </c>
    </row>
    <row r="14816" spans="1:3" x14ac:dyDescent="0.2">
      <c r="A14816" t="s">
        <v>35128</v>
      </c>
      <c r="B14816" t="s">
        <v>11840</v>
      </c>
      <c r="C14816" t="s">
        <v>35129</v>
      </c>
    </row>
    <row r="14817" spans="1:3" x14ac:dyDescent="0.2">
      <c r="A14817" t="s">
        <v>35130</v>
      </c>
      <c r="B14817" t="s">
        <v>11798</v>
      </c>
      <c r="C14817" t="s">
        <v>35131</v>
      </c>
    </row>
    <row r="14818" spans="1:3" x14ac:dyDescent="0.2">
      <c r="A14818" t="s">
        <v>35132</v>
      </c>
      <c r="B14818" t="s">
        <v>11798</v>
      </c>
      <c r="C14818" t="s">
        <v>35133</v>
      </c>
    </row>
    <row r="14819" spans="1:3" x14ac:dyDescent="0.2">
      <c r="A14819" t="s">
        <v>35132</v>
      </c>
      <c r="B14819" t="s">
        <v>11798</v>
      </c>
      <c r="C14819" t="s">
        <v>35134</v>
      </c>
    </row>
    <row r="14820" spans="1:3" x14ac:dyDescent="0.2">
      <c r="A14820" t="s">
        <v>35132</v>
      </c>
      <c r="B14820" t="s">
        <v>11798</v>
      </c>
      <c r="C14820" t="s">
        <v>35135</v>
      </c>
    </row>
    <row r="14821" spans="1:3" x14ac:dyDescent="0.2">
      <c r="A14821" t="s">
        <v>35132</v>
      </c>
      <c r="B14821" t="s">
        <v>11798</v>
      </c>
      <c r="C14821" t="s">
        <v>35136</v>
      </c>
    </row>
    <row r="14822" spans="1:3" x14ac:dyDescent="0.2">
      <c r="A14822" t="s">
        <v>35137</v>
      </c>
      <c r="B14822" t="s">
        <v>11880</v>
      </c>
      <c r="C14822" t="s">
        <v>35138</v>
      </c>
    </row>
    <row r="14823" spans="1:3" x14ac:dyDescent="0.2">
      <c r="A14823" t="s">
        <v>35139</v>
      </c>
      <c r="B14823" t="s">
        <v>11883</v>
      </c>
      <c r="C14823" t="s">
        <v>35138</v>
      </c>
    </row>
    <row r="14824" spans="1:3" x14ac:dyDescent="0.2">
      <c r="A14824" t="s">
        <v>35132</v>
      </c>
      <c r="B14824" t="s">
        <v>11819</v>
      </c>
      <c r="C14824" t="s">
        <v>35140</v>
      </c>
    </row>
    <row r="14825" spans="1:3" x14ac:dyDescent="0.2">
      <c r="A14825" t="s">
        <v>35141</v>
      </c>
      <c r="B14825" t="s">
        <v>11798</v>
      </c>
      <c r="C14825" t="s">
        <v>35142</v>
      </c>
    </row>
    <row r="14826" spans="1:3" x14ac:dyDescent="0.2">
      <c r="A14826" t="s">
        <v>35143</v>
      </c>
      <c r="B14826" t="s">
        <v>11798</v>
      </c>
      <c r="C14826" t="s">
        <v>35144</v>
      </c>
    </row>
    <row r="14827" spans="1:3" x14ac:dyDescent="0.2">
      <c r="A14827" t="s">
        <v>35145</v>
      </c>
      <c r="B14827" t="s">
        <v>11805</v>
      </c>
      <c r="C14827" t="s">
        <v>35146</v>
      </c>
    </row>
    <row r="14828" spans="1:3" x14ac:dyDescent="0.2">
      <c r="A14828" t="s">
        <v>35147</v>
      </c>
      <c r="B14828" t="s">
        <v>11828</v>
      </c>
      <c r="C14828" t="s">
        <v>35148</v>
      </c>
    </row>
    <row r="14829" spans="1:3" x14ac:dyDescent="0.2">
      <c r="A14829" t="s">
        <v>35149</v>
      </c>
      <c r="B14829" t="s">
        <v>11798</v>
      </c>
      <c r="C14829" t="s">
        <v>35150</v>
      </c>
    </row>
    <row r="14830" spans="1:3" x14ac:dyDescent="0.2">
      <c r="A14830" t="s">
        <v>35151</v>
      </c>
      <c r="B14830" t="s">
        <v>11805</v>
      </c>
      <c r="C14830" t="s">
        <v>35152</v>
      </c>
    </row>
    <row r="14831" spans="1:3" x14ac:dyDescent="0.2">
      <c r="A14831" t="s">
        <v>35153</v>
      </c>
      <c r="B14831" t="s">
        <v>11805</v>
      </c>
      <c r="C14831" t="s">
        <v>35154</v>
      </c>
    </row>
    <row r="14832" spans="1:3" x14ac:dyDescent="0.2">
      <c r="A14832" t="s">
        <v>35155</v>
      </c>
      <c r="B14832" t="s">
        <v>12367</v>
      </c>
      <c r="C14832" t="s">
        <v>35156</v>
      </c>
    </row>
    <row r="14833" spans="1:3" x14ac:dyDescent="0.2">
      <c r="A14833" t="s">
        <v>35155</v>
      </c>
      <c r="B14833" t="s">
        <v>12367</v>
      </c>
      <c r="C14833" t="s">
        <v>35157</v>
      </c>
    </row>
    <row r="14834" spans="1:3" x14ac:dyDescent="0.2">
      <c r="A14834" t="s">
        <v>35158</v>
      </c>
      <c r="B14834" t="s">
        <v>11840</v>
      </c>
      <c r="C14834" t="s">
        <v>35159</v>
      </c>
    </row>
    <row r="14835" spans="1:3" x14ac:dyDescent="0.2">
      <c r="A14835" t="s">
        <v>35155</v>
      </c>
      <c r="B14835" t="s">
        <v>11798</v>
      </c>
      <c r="C14835" t="s">
        <v>35160</v>
      </c>
    </row>
    <row r="14836" spans="1:3" x14ac:dyDescent="0.2">
      <c r="A14836" t="s">
        <v>35155</v>
      </c>
      <c r="B14836" t="s">
        <v>11798</v>
      </c>
      <c r="C14836" t="s">
        <v>35161</v>
      </c>
    </row>
    <row r="14837" spans="1:3" x14ac:dyDescent="0.2">
      <c r="A14837" t="s">
        <v>35162</v>
      </c>
      <c r="B14837" t="s">
        <v>35163</v>
      </c>
      <c r="C14837" t="s">
        <v>35164</v>
      </c>
    </row>
    <row r="14838" spans="1:3" x14ac:dyDescent="0.2">
      <c r="A14838" t="s">
        <v>35165</v>
      </c>
      <c r="B14838" t="s">
        <v>11819</v>
      </c>
      <c r="C14838" t="s">
        <v>35166</v>
      </c>
    </row>
    <row r="14839" spans="1:3" x14ac:dyDescent="0.2">
      <c r="A14839" t="s">
        <v>35167</v>
      </c>
      <c r="B14839" t="s">
        <v>11798</v>
      </c>
      <c r="C14839" t="s">
        <v>35168</v>
      </c>
    </row>
    <row r="14840" spans="1:3" x14ac:dyDescent="0.2">
      <c r="A14840" t="s">
        <v>35169</v>
      </c>
      <c r="B14840" t="s">
        <v>11798</v>
      </c>
      <c r="C14840" t="s">
        <v>35170</v>
      </c>
    </row>
    <row r="14841" spans="1:3" x14ac:dyDescent="0.2">
      <c r="A14841" t="s">
        <v>35171</v>
      </c>
      <c r="B14841" t="s">
        <v>11880</v>
      </c>
      <c r="C14841" t="s">
        <v>35172</v>
      </c>
    </row>
    <row r="14842" spans="1:3" x14ac:dyDescent="0.2">
      <c r="A14842" t="s">
        <v>35173</v>
      </c>
      <c r="B14842" t="s">
        <v>11883</v>
      </c>
      <c r="C14842" t="s">
        <v>35172</v>
      </c>
    </row>
    <row r="14843" spans="1:3" x14ac:dyDescent="0.2">
      <c r="A14843" t="s">
        <v>35174</v>
      </c>
      <c r="B14843" t="s">
        <v>11819</v>
      </c>
      <c r="C14843" t="s">
        <v>35175</v>
      </c>
    </row>
    <row r="14844" spans="1:3" x14ac:dyDescent="0.2">
      <c r="A14844" t="s">
        <v>35174</v>
      </c>
      <c r="B14844" t="s">
        <v>11819</v>
      </c>
      <c r="C14844" t="s">
        <v>35176</v>
      </c>
    </row>
    <row r="14845" spans="1:3" x14ac:dyDescent="0.2">
      <c r="A14845" t="s">
        <v>35174</v>
      </c>
      <c r="B14845" t="s">
        <v>11819</v>
      </c>
      <c r="C14845" t="s">
        <v>35177</v>
      </c>
    </row>
    <row r="14846" spans="1:3" x14ac:dyDescent="0.2">
      <c r="A14846" t="s">
        <v>35174</v>
      </c>
      <c r="B14846" t="s">
        <v>11819</v>
      </c>
      <c r="C14846" t="s">
        <v>35178</v>
      </c>
    </row>
    <row r="14847" spans="1:3" x14ac:dyDescent="0.2">
      <c r="A14847" t="s">
        <v>35174</v>
      </c>
      <c r="B14847" t="s">
        <v>11819</v>
      </c>
      <c r="C14847" t="s">
        <v>35179</v>
      </c>
    </row>
    <row r="14848" spans="1:3" x14ac:dyDescent="0.2">
      <c r="A14848" t="s">
        <v>35174</v>
      </c>
      <c r="B14848" t="s">
        <v>11798</v>
      </c>
      <c r="C14848" t="s">
        <v>35180</v>
      </c>
    </row>
    <row r="14849" spans="1:3" x14ac:dyDescent="0.2">
      <c r="A14849" t="s">
        <v>35174</v>
      </c>
      <c r="B14849" t="s">
        <v>11798</v>
      </c>
      <c r="C14849" t="s">
        <v>35181</v>
      </c>
    </row>
    <row r="14850" spans="1:3" x14ac:dyDescent="0.2">
      <c r="A14850" t="s">
        <v>35174</v>
      </c>
      <c r="B14850" t="s">
        <v>11798</v>
      </c>
      <c r="C14850" t="s">
        <v>35182</v>
      </c>
    </row>
    <row r="14851" spans="1:3" x14ac:dyDescent="0.2">
      <c r="A14851" t="s">
        <v>35174</v>
      </c>
      <c r="B14851" t="s">
        <v>11798</v>
      </c>
      <c r="C14851" t="s">
        <v>35183</v>
      </c>
    </row>
    <row r="14852" spans="1:3" x14ac:dyDescent="0.2">
      <c r="A14852" t="s">
        <v>35174</v>
      </c>
      <c r="B14852" t="s">
        <v>11798</v>
      </c>
      <c r="C14852" t="s">
        <v>35184</v>
      </c>
    </row>
    <row r="14853" spans="1:3" x14ac:dyDescent="0.2">
      <c r="A14853" t="s">
        <v>35174</v>
      </c>
      <c r="B14853" t="s">
        <v>11798</v>
      </c>
      <c r="C14853" t="s">
        <v>35185</v>
      </c>
    </row>
    <row r="14854" spans="1:3" x14ac:dyDescent="0.2">
      <c r="A14854" t="s">
        <v>35174</v>
      </c>
      <c r="B14854" t="s">
        <v>11798</v>
      </c>
      <c r="C14854" t="s">
        <v>35186</v>
      </c>
    </row>
    <row r="14855" spans="1:3" x14ac:dyDescent="0.2">
      <c r="A14855" t="s">
        <v>35174</v>
      </c>
      <c r="B14855" t="s">
        <v>11798</v>
      </c>
      <c r="C14855" t="s">
        <v>35187</v>
      </c>
    </row>
    <row r="14856" spans="1:3" x14ac:dyDescent="0.2">
      <c r="A14856" t="s">
        <v>35174</v>
      </c>
      <c r="B14856" t="s">
        <v>11798</v>
      </c>
      <c r="C14856" t="s">
        <v>35188</v>
      </c>
    </row>
    <row r="14857" spans="1:3" x14ac:dyDescent="0.2">
      <c r="A14857" t="s">
        <v>35189</v>
      </c>
      <c r="B14857" t="s">
        <v>11805</v>
      </c>
      <c r="C14857" t="s">
        <v>35190</v>
      </c>
    </row>
    <row r="14858" spans="1:3" x14ac:dyDescent="0.2">
      <c r="A14858" t="s">
        <v>35171</v>
      </c>
      <c r="B14858" t="s">
        <v>13695</v>
      </c>
      <c r="C14858" t="s">
        <v>35191</v>
      </c>
    </row>
    <row r="14859" spans="1:3" x14ac:dyDescent="0.2">
      <c r="A14859" t="s">
        <v>35192</v>
      </c>
      <c r="B14859" t="s">
        <v>11798</v>
      </c>
      <c r="C14859" t="s">
        <v>35193</v>
      </c>
    </row>
    <row r="14860" spans="1:3" x14ac:dyDescent="0.2">
      <c r="A14860" t="s">
        <v>35194</v>
      </c>
      <c r="B14860" t="s">
        <v>11798</v>
      </c>
      <c r="C14860" t="s">
        <v>35195</v>
      </c>
    </row>
    <row r="14861" spans="1:3" x14ac:dyDescent="0.2">
      <c r="A14861" t="s">
        <v>35196</v>
      </c>
      <c r="C14861" t="s">
        <v>35197</v>
      </c>
    </row>
    <row r="14862" spans="1:3" x14ac:dyDescent="0.2">
      <c r="A14862" t="s">
        <v>35198</v>
      </c>
      <c r="B14862" t="s">
        <v>11798</v>
      </c>
      <c r="C14862" t="s">
        <v>35199</v>
      </c>
    </row>
    <row r="14863" spans="1:3" x14ac:dyDescent="0.2">
      <c r="A14863" t="s">
        <v>35198</v>
      </c>
      <c r="B14863" t="s">
        <v>11798</v>
      </c>
      <c r="C14863" t="s">
        <v>35200</v>
      </c>
    </row>
    <row r="14864" spans="1:3" x14ac:dyDescent="0.2">
      <c r="A14864" t="s">
        <v>35201</v>
      </c>
      <c r="B14864" t="s">
        <v>11805</v>
      </c>
      <c r="C14864" t="s">
        <v>35202</v>
      </c>
    </row>
    <row r="14865" spans="1:3" x14ac:dyDescent="0.2">
      <c r="A14865" t="s">
        <v>35203</v>
      </c>
      <c r="B14865" t="s">
        <v>11798</v>
      </c>
      <c r="C14865" t="s">
        <v>35204</v>
      </c>
    </row>
    <row r="14866" spans="1:3" x14ac:dyDescent="0.2">
      <c r="A14866" t="s">
        <v>35205</v>
      </c>
      <c r="B14866" t="s">
        <v>11798</v>
      </c>
      <c r="C14866" t="s">
        <v>35206</v>
      </c>
    </row>
    <row r="14867" spans="1:3" x14ac:dyDescent="0.2">
      <c r="A14867" t="s">
        <v>35207</v>
      </c>
      <c r="B14867" t="s">
        <v>11805</v>
      </c>
      <c r="C14867" t="s">
        <v>35208</v>
      </c>
    </row>
    <row r="14868" spans="1:3" x14ac:dyDescent="0.2">
      <c r="A14868" t="s">
        <v>35209</v>
      </c>
      <c r="B14868" t="s">
        <v>11798</v>
      </c>
      <c r="C14868" t="s">
        <v>34550</v>
      </c>
    </row>
    <row r="14869" spans="1:3" x14ac:dyDescent="0.2">
      <c r="A14869" t="s">
        <v>35209</v>
      </c>
      <c r="B14869" t="s">
        <v>11798</v>
      </c>
      <c r="C14869" t="s">
        <v>35210</v>
      </c>
    </row>
    <row r="14870" spans="1:3" x14ac:dyDescent="0.2">
      <c r="A14870" t="s">
        <v>35209</v>
      </c>
      <c r="B14870" t="s">
        <v>11798</v>
      </c>
      <c r="C14870" t="s">
        <v>35211</v>
      </c>
    </row>
    <row r="14871" spans="1:3" x14ac:dyDescent="0.2">
      <c r="A14871" t="s">
        <v>35209</v>
      </c>
      <c r="B14871" t="s">
        <v>11798</v>
      </c>
      <c r="C14871" t="s">
        <v>35212</v>
      </c>
    </row>
    <row r="14872" spans="1:3" x14ac:dyDescent="0.2">
      <c r="A14872" t="s">
        <v>35213</v>
      </c>
      <c r="B14872" t="s">
        <v>11805</v>
      </c>
      <c r="C14872" t="s">
        <v>35214</v>
      </c>
    </row>
    <row r="14873" spans="1:3" x14ac:dyDescent="0.2">
      <c r="A14873" t="s">
        <v>35215</v>
      </c>
      <c r="B14873" t="s">
        <v>11828</v>
      </c>
      <c r="C14873" t="s">
        <v>35216</v>
      </c>
    </row>
    <row r="14874" spans="1:3" x14ac:dyDescent="0.2">
      <c r="A14874" t="s">
        <v>35217</v>
      </c>
      <c r="B14874" t="s">
        <v>11798</v>
      </c>
      <c r="C14874" t="s">
        <v>35218</v>
      </c>
    </row>
    <row r="14875" spans="1:3" x14ac:dyDescent="0.2">
      <c r="A14875" t="s">
        <v>35219</v>
      </c>
      <c r="B14875" t="s">
        <v>11798</v>
      </c>
      <c r="C14875" t="s">
        <v>35220</v>
      </c>
    </row>
    <row r="14876" spans="1:3" x14ac:dyDescent="0.2">
      <c r="A14876" t="s">
        <v>35219</v>
      </c>
      <c r="B14876" t="s">
        <v>11798</v>
      </c>
      <c r="C14876" t="s">
        <v>35221</v>
      </c>
    </row>
    <row r="14877" spans="1:3" x14ac:dyDescent="0.2">
      <c r="A14877" t="s">
        <v>35222</v>
      </c>
      <c r="B14877" t="s">
        <v>11798</v>
      </c>
      <c r="C14877" t="s">
        <v>35223</v>
      </c>
    </row>
    <row r="14878" spans="1:3" x14ac:dyDescent="0.2">
      <c r="A14878" t="s">
        <v>35224</v>
      </c>
      <c r="B14878" t="s">
        <v>12069</v>
      </c>
      <c r="C14878" t="s">
        <v>35225</v>
      </c>
    </row>
    <row r="14879" spans="1:3" x14ac:dyDescent="0.2">
      <c r="A14879" t="s">
        <v>35226</v>
      </c>
      <c r="B14879" t="s">
        <v>11798</v>
      </c>
      <c r="C14879" t="s">
        <v>35227</v>
      </c>
    </row>
    <row r="14880" spans="1:3" x14ac:dyDescent="0.2">
      <c r="A14880" t="s">
        <v>35226</v>
      </c>
      <c r="B14880" t="s">
        <v>11805</v>
      </c>
      <c r="C14880" t="s">
        <v>35228</v>
      </c>
    </row>
    <row r="14881" spans="1:3" x14ac:dyDescent="0.2">
      <c r="A14881" t="s">
        <v>35229</v>
      </c>
      <c r="B14881" t="s">
        <v>11798</v>
      </c>
      <c r="C14881" t="s">
        <v>35230</v>
      </c>
    </row>
    <row r="14882" spans="1:3" x14ac:dyDescent="0.2">
      <c r="A14882" t="s">
        <v>35231</v>
      </c>
      <c r="B14882" t="s">
        <v>11805</v>
      </c>
      <c r="C14882" t="s">
        <v>35232</v>
      </c>
    </row>
    <row r="14883" spans="1:3" x14ac:dyDescent="0.2">
      <c r="A14883" t="s">
        <v>35233</v>
      </c>
      <c r="C14883" t="s">
        <v>35234</v>
      </c>
    </row>
    <row r="14884" spans="1:3" x14ac:dyDescent="0.2">
      <c r="A14884" t="s">
        <v>35235</v>
      </c>
      <c r="B14884" t="s">
        <v>11798</v>
      </c>
      <c r="C14884" t="s">
        <v>35236</v>
      </c>
    </row>
    <row r="14885" spans="1:3" x14ac:dyDescent="0.2">
      <c r="A14885" t="s">
        <v>35235</v>
      </c>
      <c r="B14885" t="s">
        <v>11798</v>
      </c>
      <c r="C14885" t="s">
        <v>35237</v>
      </c>
    </row>
    <row r="14886" spans="1:3" x14ac:dyDescent="0.2">
      <c r="A14886" t="s">
        <v>35235</v>
      </c>
      <c r="B14886" t="s">
        <v>11798</v>
      </c>
      <c r="C14886" t="s">
        <v>35238</v>
      </c>
    </row>
    <row r="14887" spans="1:3" x14ac:dyDescent="0.2">
      <c r="A14887" t="s">
        <v>35235</v>
      </c>
      <c r="B14887" t="s">
        <v>11798</v>
      </c>
      <c r="C14887" t="s">
        <v>35239</v>
      </c>
    </row>
    <row r="14888" spans="1:3" x14ac:dyDescent="0.2">
      <c r="A14888" t="s">
        <v>35235</v>
      </c>
      <c r="B14888" t="s">
        <v>11798</v>
      </c>
      <c r="C14888" t="s">
        <v>35240</v>
      </c>
    </row>
    <row r="14889" spans="1:3" x14ac:dyDescent="0.2">
      <c r="A14889" t="s">
        <v>35241</v>
      </c>
      <c r="B14889" t="s">
        <v>11798</v>
      </c>
      <c r="C14889" t="s">
        <v>35242</v>
      </c>
    </row>
    <row r="14890" spans="1:3" x14ac:dyDescent="0.2">
      <c r="A14890" t="s">
        <v>35243</v>
      </c>
      <c r="B14890" t="s">
        <v>11798</v>
      </c>
      <c r="C14890" t="s">
        <v>35244</v>
      </c>
    </row>
    <row r="14891" spans="1:3" x14ac:dyDescent="0.2">
      <c r="A14891" t="s">
        <v>35245</v>
      </c>
      <c r="B14891" t="s">
        <v>11798</v>
      </c>
      <c r="C14891" t="s">
        <v>35246</v>
      </c>
    </row>
    <row r="14892" spans="1:3" x14ac:dyDescent="0.2">
      <c r="A14892" t="s">
        <v>35247</v>
      </c>
      <c r="B14892" t="s">
        <v>11798</v>
      </c>
      <c r="C14892" t="s">
        <v>35248</v>
      </c>
    </row>
    <row r="14893" spans="1:3" x14ac:dyDescent="0.2">
      <c r="A14893" t="s">
        <v>35247</v>
      </c>
      <c r="B14893" t="s">
        <v>11798</v>
      </c>
      <c r="C14893" t="s">
        <v>35249</v>
      </c>
    </row>
    <row r="14894" spans="1:3" x14ac:dyDescent="0.2">
      <c r="A14894" t="s">
        <v>35250</v>
      </c>
      <c r="B14894" t="s">
        <v>11798</v>
      </c>
      <c r="C14894" t="s">
        <v>35251</v>
      </c>
    </row>
    <row r="14895" spans="1:3" x14ac:dyDescent="0.2">
      <c r="A14895" t="s">
        <v>35252</v>
      </c>
      <c r="B14895" t="s">
        <v>12090</v>
      </c>
      <c r="C14895" t="s">
        <v>35253</v>
      </c>
    </row>
    <row r="14896" spans="1:3" x14ac:dyDescent="0.2">
      <c r="A14896" t="s">
        <v>35254</v>
      </c>
      <c r="B14896" t="s">
        <v>11798</v>
      </c>
      <c r="C14896" t="s">
        <v>35255</v>
      </c>
    </row>
    <row r="14897" spans="1:3" x14ac:dyDescent="0.2">
      <c r="A14897" t="s">
        <v>35256</v>
      </c>
      <c r="B14897" t="s">
        <v>11798</v>
      </c>
      <c r="C14897" t="s">
        <v>35257</v>
      </c>
    </row>
    <row r="14898" spans="1:3" x14ac:dyDescent="0.2">
      <c r="A14898" t="s">
        <v>35258</v>
      </c>
      <c r="B14898" t="s">
        <v>11798</v>
      </c>
      <c r="C14898" t="s">
        <v>35259</v>
      </c>
    </row>
    <row r="14899" spans="1:3" x14ac:dyDescent="0.2">
      <c r="A14899" t="s">
        <v>35260</v>
      </c>
      <c r="B14899" t="s">
        <v>11798</v>
      </c>
      <c r="C14899" t="s">
        <v>35261</v>
      </c>
    </row>
    <row r="14900" spans="1:3" x14ac:dyDescent="0.2">
      <c r="A14900" t="s">
        <v>35260</v>
      </c>
      <c r="B14900" t="s">
        <v>11798</v>
      </c>
      <c r="C14900" t="s">
        <v>35262</v>
      </c>
    </row>
    <row r="14901" spans="1:3" x14ac:dyDescent="0.2">
      <c r="A14901" t="s">
        <v>35260</v>
      </c>
      <c r="B14901" t="s">
        <v>12069</v>
      </c>
      <c r="C14901" t="s">
        <v>35263</v>
      </c>
    </row>
    <row r="14902" spans="1:3" x14ac:dyDescent="0.2">
      <c r="A14902" t="s">
        <v>35264</v>
      </c>
      <c r="B14902" t="s">
        <v>12367</v>
      </c>
      <c r="C14902" t="s">
        <v>35265</v>
      </c>
    </row>
    <row r="14903" spans="1:3" x14ac:dyDescent="0.2">
      <c r="A14903" t="s">
        <v>35266</v>
      </c>
      <c r="B14903" t="s">
        <v>11798</v>
      </c>
      <c r="C14903" t="s">
        <v>35267</v>
      </c>
    </row>
    <row r="14904" spans="1:3" x14ac:dyDescent="0.2">
      <c r="A14904" t="s">
        <v>35268</v>
      </c>
      <c r="B14904" t="s">
        <v>11798</v>
      </c>
      <c r="C14904" t="s">
        <v>34552</v>
      </c>
    </row>
    <row r="14905" spans="1:3" x14ac:dyDescent="0.2">
      <c r="A14905" t="s">
        <v>35269</v>
      </c>
      <c r="B14905" t="s">
        <v>12367</v>
      </c>
      <c r="C14905" t="s">
        <v>35270</v>
      </c>
    </row>
    <row r="14906" spans="1:3" x14ac:dyDescent="0.2">
      <c r="A14906" t="s">
        <v>35269</v>
      </c>
      <c r="B14906" t="s">
        <v>12367</v>
      </c>
      <c r="C14906" t="s">
        <v>35271</v>
      </c>
    </row>
    <row r="14907" spans="1:3" x14ac:dyDescent="0.2">
      <c r="A14907" t="s">
        <v>35269</v>
      </c>
      <c r="B14907" t="s">
        <v>12367</v>
      </c>
      <c r="C14907" t="s">
        <v>35272</v>
      </c>
    </row>
    <row r="14908" spans="1:3" x14ac:dyDescent="0.2">
      <c r="A14908" t="s">
        <v>35269</v>
      </c>
      <c r="B14908" t="s">
        <v>11798</v>
      </c>
      <c r="C14908" t="s">
        <v>35273</v>
      </c>
    </row>
    <row r="14909" spans="1:3" x14ac:dyDescent="0.2">
      <c r="A14909" t="s">
        <v>35274</v>
      </c>
      <c r="B14909" t="s">
        <v>11798</v>
      </c>
      <c r="C14909" t="s">
        <v>35275</v>
      </c>
    </row>
    <row r="14910" spans="1:3" x14ac:dyDescent="0.2">
      <c r="A14910" t="s">
        <v>35276</v>
      </c>
      <c r="B14910" t="s">
        <v>11798</v>
      </c>
      <c r="C14910" t="s">
        <v>35277</v>
      </c>
    </row>
    <row r="14911" spans="1:3" x14ac:dyDescent="0.2">
      <c r="A14911" t="s">
        <v>35278</v>
      </c>
      <c r="B14911" t="s">
        <v>11840</v>
      </c>
      <c r="C14911" t="s">
        <v>35279</v>
      </c>
    </row>
    <row r="14912" spans="1:3" x14ac:dyDescent="0.2">
      <c r="A14912" t="s">
        <v>35280</v>
      </c>
      <c r="B14912" t="s">
        <v>11805</v>
      </c>
      <c r="C14912" t="s">
        <v>35281</v>
      </c>
    </row>
    <row r="14913" spans="1:3" x14ac:dyDescent="0.2">
      <c r="A14913" t="s">
        <v>35280</v>
      </c>
      <c r="B14913" t="s">
        <v>11805</v>
      </c>
      <c r="C14913" t="s">
        <v>35282</v>
      </c>
    </row>
    <row r="14914" spans="1:3" x14ac:dyDescent="0.2">
      <c r="A14914" t="s">
        <v>35283</v>
      </c>
      <c r="B14914" t="s">
        <v>11798</v>
      </c>
      <c r="C14914" t="s">
        <v>35284</v>
      </c>
    </row>
    <row r="14915" spans="1:3" x14ac:dyDescent="0.2">
      <c r="A14915" t="s">
        <v>35285</v>
      </c>
      <c r="B14915" t="s">
        <v>11828</v>
      </c>
      <c r="C14915" t="s">
        <v>35286</v>
      </c>
    </row>
    <row r="14916" spans="1:3" x14ac:dyDescent="0.2">
      <c r="A14916" t="s">
        <v>35285</v>
      </c>
      <c r="B14916" t="s">
        <v>11828</v>
      </c>
      <c r="C14916" t="s">
        <v>35287</v>
      </c>
    </row>
    <row r="14917" spans="1:3" x14ac:dyDescent="0.2">
      <c r="A14917" t="s">
        <v>35288</v>
      </c>
      <c r="B14917" t="s">
        <v>12069</v>
      </c>
      <c r="C14917" t="s">
        <v>35289</v>
      </c>
    </row>
    <row r="14918" spans="1:3" x14ac:dyDescent="0.2">
      <c r="A14918" t="s">
        <v>35290</v>
      </c>
      <c r="B14918" t="s">
        <v>11798</v>
      </c>
      <c r="C14918" t="s">
        <v>35291</v>
      </c>
    </row>
    <row r="14919" spans="1:3" x14ac:dyDescent="0.2">
      <c r="A14919" t="s">
        <v>35292</v>
      </c>
      <c r="B14919" t="s">
        <v>11805</v>
      </c>
      <c r="C14919" t="s">
        <v>35293</v>
      </c>
    </row>
    <row r="14920" spans="1:3" x14ac:dyDescent="0.2">
      <c r="A14920" t="s">
        <v>33911</v>
      </c>
      <c r="B14920" t="s">
        <v>11798</v>
      </c>
      <c r="C14920" t="s">
        <v>33912</v>
      </c>
    </row>
    <row r="14921" spans="1:3" x14ac:dyDescent="0.2">
      <c r="A14921" t="s">
        <v>35294</v>
      </c>
      <c r="B14921" t="s">
        <v>11880</v>
      </c>
      <c r="C14921" t="s">
        <v>35295</v>
      </c>
    </row>
    <row r="14922" spans="1:3" x14ac:dyDescent="0.2">
      <c r="A14922" t="s">
        <v>35296</v>
      </c>
      <c r="B14922" t="s">
        <v>11883</v>
      </c>
      <c r="C14922" t="s">
        <v>35295</v>
      </c>
    </row>
    <row r="14923" spans="1:3" x14ac:dyDescent="0.2">
      <c r="A14923" t="s">
        <v>35297</v>
      </c>
      <c r="B14923" t="s">
        <v>12069</v>
      </c>
      <c r="C14923" t="s">
        <v>35298</v>
      </c>
    </row>
    <row r="14924" spans="1:3" x14ac:dyDescent="0.2">
      <c r="A14924" t="s">
        <v>35297</v>
      </c>
      <c r="B14924" t="s">
        <v>11819</v>
      </c>
      <c r="C14924" t="s">
        <v>35299</v>
      </c>
    </row>
    <row r="14925" spans="1:3" x14ac:dyDescent="0.2">
      <c r="A14925" t="s">
        <v>35297</v>
      </c>
      <c r="B14925" t="s">
        <v>11798</v>
      </c>
      <c r="C14925" t="s">
        <v>35300</v>
      </c>
    </row>
    <row r="14926" spans="1:3" x14ac:dyDescent="0.2">
      <c r="A14926" t="s">
        <v>35297</v>
      </c>
      <c r="B14926" t="s">
        <v>11798</v>
      </c>
      <c r="C14926" t="s">
        <v>35301</v>
      </c>
    </row>
    <row r="14927" spans="1:3" x14ac:dyDescent="0.2">
      <c r="A14927" t="s">
        <v>35302</v>
      </c>
      <c r="B14927" t="s">
        <v>11798</v>
      </c>
      <c r="C14927" t="s">
        <v>35303</v>
      </c>
    </row>
    <row r="14928" spans="1:3" x14ac:dyDescent="0.2">
      <c r="A14928" t="s">
        <v>35304</v>
      </c>
      <c r="B14928" t="s">
        <v>11805</v>
      </c>
      <c r="C14928" t="s">
        <v>35305</v>
      </c>
    </row>
    <row r="14929" spans="1:3" x14ac:dyDescent="0.2">
      <c r="A14929" t="s">
        <v>35306</v>
      </c>
      <c r="B14929" t="s">
        <v>11798</v>
      </c>
      <c r="C14929" t="s">
        <v>35307</v>
      </c>
    </row>
    <row r="14930" spans="1:3" x14ac:dyDescent="0.2">
      <c r="A14930" t="s">
        <v>35308</v>
      </c>
      <c r="B14930" t="s">
        <v>11798</v>
      </c>
      <c r="C14930" t="s">
        <v>35309</v>
      </c>
    </row>
    <row r="14931" spans="1:3" x14ac:dyDescent="0.2">
      <c r="A14931" t="s">
        <v>35308</v>
      </c>
      <c r="B14931" t="s">
        <v>11798</v>
      </c>
      <c r="C14931" t="s">
        <v>35310</v>
      </c>
    </row>
    <row r="14932" spans="1:3" x14ac:dyDescent="0.2">
      <c r="A14932" t="s">
        <v>35311</v>
      </c>
      <c r="B14932" t="s">
        <v>11798</v>
      </c>
      <c r="C14932" t="s">
        <v>35312</v>
      </c>
    </row>
    <row r="14933" spans="1:3" x14ac:dyDescent="0.2">
      <c r="A14933" t="s">
        <v>35313</v>
      </c>
      <c r="B14933" t="s">
        <v>11798</v>
      </c>
      <c r="C14933" t="s">
        <v>35314</v>
      </c>
    </row>
    <row r="14934" spans="1:3" x14ac:dyDescent="0.2">
      <c r="A14934" t="s">
        <v>35315</v>
      </c>
      <c r="B14934" t="s">
        <v>11798</v>
      </c>
      <c r="C14934" t="s">
        <v>35316</v>
      </c>
    </row>
    <row r="14935" spans="1:3" x14ac:dyDescent="0.2">
      <c r="A14935" t="s">
        <v>35317</v>
      </c>
      <c r="B14935" t="s">
        <v>11798</v>
      </c>
      <c r="C14935" t="s">
        <v>35318</v>
      </c>
    </row>
    <row r="14936" spans="1:3" x14ac:dyDescent="0.2">
      <c r="A14936" t="s">
        <v>35319</v>
      </c>
      <c r="B14936" t="s">
        <v>11798</v>
      </c>
      <c r="C14936" t="s">
        <v>35320</v>
      </c>
    </row>
    <row r="14937" spans="1:3" x14ac:dyDescent="0.2">
      <c r="A14937" t="s">
        <v>35321</v>
      </c>
      <c r="B14937" t="s">
        <v>11880</v>
      </c>
      <c r="C14937" t="s">
        <v>35322</v>
      </c>
    </row>
    <row r="14938" spans="1:3" x14ac:dyDescent="0.2">
      <c r="A14938" t="s">
        <v>35323</v>
      </c>
      <c r="B14938" t="s">
        <v>11883</v>
      </c>
      <c r="C14938" t="s">
        <v>35322</v>
      </c>
    </row>
    <row r="14939" spans="1:3" x14ac:dyDescent="0.2">
      <c r="A14939" t="s">
        <v>35319</v>
      </c>
      <c r="B14939" t="s">
        <v>11819</v>
      </c>
      <c r="C14939" t="s">
        <v>35324</v>
      </c>
    </row>
    <row r="14940" spans="1:3" x14ac:dyDescent="0.2">
      <c r="A14940" t="s">
        <v>35325</v>
      </c>
      <c r="B14940" t="s">
        <v>11798</v>
      </c>
      <c r="C14940" t="s">
        <v>35326</v>
      </c>
    </row>
    <row r="14941" spans="1:3" x14ac:dyDescent="0.2">
      <c r="A14941" t="s">
        <v>35325</v>
      </c>
      <c r="B14941" t="s">
        <v>11798</v>
      </c>
      <c r="C14941" t="s">
        <v>35327</v>
      </c>
    </row>
    <row r="14942" spans="1:3" x14ac:dyDescent="0.2">
      <c r="A14942" t="s">
        <v>35325</v>
      </c>
      <c r="B14942" t="s">
        <v>11798</v>
      </c>
      <c r="C14942" t="s">
        <v>35328</v>
      </c>
    </row>
    <row r="14943" spans="1:3" x14ac:dyDescent="0.2">
      <c r="A14943" t="s">
        <v>35325</v>
      </c>
      <c r="B14943" t="s">
        <v>11798</v>
      </c>
      <c r="C14943" t="s">
        <v>35329</v>
      </c>
    </row>
    <row r="14944" spans="1:3" x14ac:dyDescent="0.2">
      <c r="A14944" t="s">
        <v>35330</v>
      </c>
      <c r="B14944" t="s">
        <v>11798</v>
      </c>
      <c r="C14944" t="s">
        <v>35331</v>
      </c>
    </row>
    <row r="14945" spans="1:3" x14ac:dyDescent="0.2">
      <c r="A14945" t="s">
        <v>35332</v>
      </c>
      <c r="B14945" t="s">
        <v>11798</v>
      </c>
      <c r="C14945" t="s">
        <v>35333</v>
      </c>
    </row>
    <row r="14946" spans="1:3" x14ac:dyDescent="0.2">
      <c r="A14946" t="s">
        <v>35334</v>
      </c>
      <c r="B14946" t="s">
        <v>11798</v>
      </c>
      <c r="C14946" t="s">
        <v>35335</v>
      </c>
    </row>
    <row r="14947" spans="1:3" x14ac:dyDescent="0.2">
      <c r="A14947" t="s">
        <v>35336</v>
      </c>
      <c r="C14947" t="s">
        <v>35337</v>
      </c>
    </row>
    <row r="14948" spans="1:3" x14ac:dyDescent="0.2">
      <c r="A14948" t="s">
        <v>35338</v>
      </c>
      <c r="B14948" t="s">
        <v>12069</v>
      </c>
      <c r="C14948" t="s">
        <v>35339</v>
      </c>
    </row>
    <row r="14949" spans="1:3" x14ac:dyDescent="0.2">
      <c r="A14949" t="s">
        <v>35340</v>
      </c>
      <c r="B14949" t="s">
        <v>11798</v>
      </c>
      <c r="C14949" t="s">
        <v>35341</v>
      </c>
    </row>
    <row r="14950" spans="1:3" x14ac:dyDescent="0.2">
      <c r="A14950" t="s">
        <v>35342</v>
      </c>
      <c r="B14950" t="s">
        <v>11798</v>
      </c>
      <c r="C14950" t="s">
        <v>35343</v>
      </c>
    </row>
    <row r="14951" spans="1:3" x14ac:dyDescent="0.2">
      <c r="A14951" t="s">
        <v>35344</v>
      </c>
      <c r="B14951" t="s">
        <v>11798</v>
      </c>
      <c r="C14951" t="s">
        <v>35345</v>
      </c>
    </row>
    <row r="14952" spans="1:3" x14ac:dyDescent="0.2">
      <c r="A14952" t="s">
        <v>35344</v>
      </c>
      <c r="B14952" t="s">
        <v>11798</v>
      </c>
      <c r="C14952" t="s">
        <v>35346</v>
      </c>
    </row>
    <row r="14953" spans="1:3" x14ac:dyDescent="0.2">
      <c r="A14953" t="s">
        <v>35344</v>
      </c>
      <c r="B14953" t="s">
        <v>11798</v>
      </c>
      <c r="C14953" t="s">
        <v>35347</v>
      </c>
    </row>
    <row r="14954" spans="1:3" x14ac:dyDescent="0.2">
      <c r="A14954" t="s">
        <v>35344</v>
      </c>
      <c r="B14954" t="s">
        <v>11798</v>
      </c>
      <c r="C14954" t="s">
        <v>35348</v>
      </c>
    </row>
    <row r="14955" spans="1:3" x14ac:dyDescent="0.2">
      <c r="A14955" t="s">
        <v>35344</v>
      </c>
      <c r="B14955" t="s">
        <v>11798</v>
      </c>
      <c r="C14955" t="s">
        <v>35349</v>
      </c>
    </row>
    <row r="14956" spans="1:3" x14ac:dyDescent="0.2">
      <c r="A14956" t="s">
        <v>35344</v>
      </c>
      <c r="B14956" t="s">
        <v>11798</v>
      </c>
      <c r="C14956" t="s">
        <v>35350</v>
      </c>
    </row>
    <row r="14957" spans="1:3" x14ac:dyDescent="0.2">
      <c r="A14957" t="s">
        <v>35344</v>
      </c>
      <c r="B14957" t="s">
        <v>11798</v>
      </c>
      <c r="C14957" t="s">
        <v>35351</v>
      </c>
    </row>
    <row r="14958" spans="1:3" x14ac:dyDescent="0.2">
      <c r="A14958" t="s">
        <v>35344</v>
      </c>
      <c r="B14958" t="s">
        <v>11798</v>
      </c>
      <c r="C14958" t="s">
        <v>35352</v>
      </c>
    </row>
    <row r="14959" spans="1:3" x14ac:dyDescent="0.2">
      <c r="A14959" t="s">
        <v>35344</v>
      </c>
      <c r="B14959" t="s">
        <v>11798</v>
      </c>
      <c r="C14959" t="s">
        <v>35353</v>
      </c>
    </row>
    <row r="14960" spans="1:3" x14ac:dyDescent="0.2">
      <c r="A14960" t="s">
        <v>35344</v>
      </c>
      <c r="B14960" t="s">
        <v>11798</v>
      </c>
      <c r="C14960" t="s">
        <v>35354</v>
      </c>
    </row>
    <row r="14961" spans="1:3" x14ac:dyDescent="0.2">
      <c r="A14961" t="s">
        <v>35344</v>
      </c>
      <c r="B14961" t="s">
        <v>11798</v>
      </c>
      <c r="C14961" t="s">
        <v>35355</v>
      </c>
    </row>
    <row r="14962" spans="1:3" x14ac:dyDescent="0.2">
      <c r="A14962" t="s">
        <v>35344</v>
      </c>
      <c r="B14962" t="s">
        <v>11798</v>
      </c>
      <c r="C14962" t="s">
        <v>35356</v>
      </c>
    </row>
    <row r="14963" spans="1:3" x14ac:dyDescent="0.2">
      <c r="A14963" t="s">
        <v>35357</v>
      </c>
      <c r="B14963" t="s">
        <v>11880</v>
      </c>
      <c r="C14963" t="s">
        <v>35358</v>
      </c>
    </row>
    <row r="14964" spans="1:3" x14ac:dyDescent="0.2">
      <c r="A14964" t="s">
        <v>35359</v>
      </c>
      <c r="B14964" t="s">
        <v>11883</v>
      </c>
      <c r="C14964" t="s">
        <v>35358</v>
      </c>
    </row>
    <row r="14965" spans="1:3" x14ac:dyDescent="0.2">
      <c r="A14965" t="s">
        <v>35344</v>
      </c>
      <c r="B14965" t="s">
        <v>11819</v>
      </c>
      <c r="C14965" t="s">
        <v>35360</v>
      </c>
    </row>
    <row r="14966" spans="1:3" x14ac:dyDescent="0.2">
      <c r="A14966" t="s">
        <v>35344</v>
      </c>
      <c r="B14966" t="s">
        <v>11819</v>
      </c>
      <c r="C14966" t="s">
        <v>35361</v>
      </c>
    </row>
    <row r="14967" spans="1:3" x14ac:dyDescent="0.2">
      <c r="A14967" t="s">
        <v>35344</v>
      </c>
      <c r="B14967" t="s">
        <v>12069</v>
      </c>
      <c r="C14967" t="s">
        <v>35362</v>
      </c>
    </row>
    <row r="14968" spans="1:3" x14ac:dyDescent="0.2">
      <c r="A14968" t="s">
        <v>35359</v>
      </c>
      <c r="B14968" t="s">
        <v>11798</v>
      </c>
      <c r="C14968" t="s">
        <v>35363</v>
      </c>
    </row>
    <row r="14969" spans="1:3" x14ac:dyDescent="0.2">
      <c r="A14969" t="s">
        <v>35359</v>
      </c>
      <c r="B14969" t="s">
        <v>11798</v>
      </c>
      <c r="C14969" t="s">
        <v>35364</v>
      </c>
    </row>
    <row r="14970" spans="1:3" x14ac:dyDescent="0.2">
      <c r="A14970" t="s">
        <v>35365</v>
      </c>
      <c r="B14970" t="s">
        <v>11805</v>
      </c>
      <c r="C14970" t="s">
        <v>35366</v>
      </c>
    </row>
    <row r="14971" spans="1:3" x14ac:dyDescent="0.2">
      <c r="A14971" t="s">
        <v>35367</v>
      </c>
      <c r="B14971" t="s">
        <v>11798</v>
      </c>
      <c r="C14971" t="s">
        <v>35368</v>
      </c>
    </row>
    <row r="14972" spans="1:3" x14ac:dyDescent="0.2">
      <c r="A14972" t="s">
        <v>35369</v>
      </c>
      <c r="B14972" t="s">
        <v>11798</v>
      </c>
      <c r="C14972" t="s">
        <v>35370</v>
      </c>
    </row>
    <row r="14973" spans="1:3" x14ac:dyDescent="0.2">
      <c r="A14973" t="s">
        <v>35371</v>
      </c>
      <c r="B14973" t="s">
        <v>11798</v>
      </c>
      <c r="C14973" t="s">
        <v>35372</v>
      </c>
    </row>
    <row r="14974" spans="1:3" x14ac:dyDescent="0.2">
      <c r="A14974" t="s">
        <v>35371</v>
      </c>
      <c r="B14974" t="s">
        <v>11798</v>
      </c>
      <c r="C14974" t="s">
        <v>35373</v>
      </c>
    </row>
    <row r="14975" spans="1:3" x14ac:dyDescent="0.2">
      <c r="A14975" t="s">
        <v>35371</v>
      </c>
      <c r="B14975" t="s">
        <v>11798</v>
      </c>
      <c r="C14975" t="s">
        <v>35374</v>
      </c>
    </row>
    <row r="14976" spans="1:3" x14ac:dyDescent="0.2">
      <c r="A14976" t="s">
        <v>35371</v>
      </c>
      <c r="B14976" t="s">
        <v>11798</v>
      </c>
      <c r="C14976" t="s">
        <v>35375</v>
      </c>
    </row>
    <row r="14977" spans="1:3" x14ac:dyDescent="0.2">
      <c r="A14977" t="s">
        <v>35371</v>
      </c>
      <c r="B14977" t="s">
        <v>12069</v>
      </c>
      <c r="C14977" t="s">
        <v>35376</v>
      </c>
    </row>
    <row r="14978" spans="1:3" x14ac:dyDescent="0.2">
      <c r="A14978" t="s">
        <v>35377</v>
      </c>
      <c r="B14978" t="s">
        <v>11840</v>
      </c>
      <c r="C14978" t="s">
        <v>35378</v>
      </c>
    </row>
    <row r="14979" spans="1:3" x14ac:dyDescent="0.2">
      <c r="A14979" t="s">
        <v>35379</v>
      </c>
      <c r="B14979" t="s">
        <v>11798</v>
      </c>
      <c r="C14979" t="s">
        <v>35380</v>
      </c>
    </row>
    <row r="14980" spans="1:3" x14ac:dyDescent="0.2">
      <c r="A14980" t="s">
        <v>35381</v>
      </c>
      <c r="B14980" t="s">
        <v>11798</v>
      </c>
      <c r="C14980" t="s">
        <v>35382</v>
      </c>
    </row>
    <row r="14981" spans="1:3" x14ac:dyDescent="0.2">
      <c r="A14981" t="s">
        <v>35383</v>
      </c>
      <c r="B14981" t="s">
        <v>11798</v>
      </c>
      <c r="C14981" t="s">
        <v>35384</v>
      </c>
    </row>
    <row r="14982" spans="1:3" x14ac:dyDescent="0.2">
      <c r="A14982" t="s">
        <v>35385</v>
      </c>
      <c r="B14982" t="s">
        <v>11798</v>
      </c>
      <c r="C14982" t="s">
        <v>35386</v>
      </c>
    </row>
    <row r="14983" spans="1:3" x14ac:dyDescent="0.2">
      <c r="A14983" t="s">
        <v>35387</v>
      </c>
      <c r="B14983" t="s">
        <v>11880</v>
      </c>
      <c r="C14983" t="s">
        <v>35388</v>
      </c>
    </row>
    <row r="14984" spans="1:3" x14ac:dyDescent="0.2">
      <c r="A14984" t="s">
        <v>35389</v>
      </c>
      <c r="B14984" t="s">
        <v>11883</v>
      </c>
      <c r="C14984" t="s">
        <v>35388</v>
      </c>
    </row>
    <row r="14985" spans="1:3" x14ac:dyDescent="0.2">
      <c r="A14985" t="s">
        <v>35390</v>
      </c>
      <c r="B14985" t="s">
        <v>12069</v>
      </c>
      <c r="C14985" t="s">
        <v>35391</v>
      </c>
    </row>
    <row r="14986" spans="1:3" x14ac:dyDescent="0.2">
      <c r="A14986" t="s">
        <v>35390</v>
      </c>
      <c r="B14986" t="s">
        <v>12069</v>
      </c>
      <c r="C14986" t="s">
        <v>35392</v>
      </c>
    </row>
    <row r="14987" spans="1:3" x14ac:dyDescent="0.2">
      <c r="A14987" t="s">
        <v>35390</v>
      </c>
      <c r="B14987" t="s">
        <v>11819</v>
      </c>
      <c r="C14987" t="s">
        <v>35393</v>
      </c>
    </row>
    <row r="14988" spans="1:3" x14ac:dyDescent="0.2">
      <c r="A14988" t="s">
        <v>35394</v>
      </c>
      <c r="C14988" t="s">
        <v>35395</v>
      </c>
    </row>
    <row r="14989" spans="1:3" x14ac:dyDescent="0.2">
      <c r="A14989" t="s">
        <v>35396</v>
      </c>
      <c r="C14989" t="s">
        <v>35397</v>
      </c>
    </row>
    <row r="14990" spans="1:3" x14ac:dyDescent="0.2">
      <c r="A14990" t="s">
        <v>35398</v>
      </c>
      <c r="B14990" t="s">
        <v>11798</v>
      </c>
      <c r="C14990" t="s">
        <v>35399</v>
      </c>
    </row>
    <row r="14991" spans="1:3" x14ac:dyDescent="0.2">
      <c r="A14991" t="s">
        <v>35400</v>
      </c>
      <c r="B14991" t="s">
        <v>11798</v>
      </c>
      <c r="C14991" t="s">
        <v>35401</v>
      </c>
    </row>
    <row r="14992" spans="1:3" x14ac:dyDescent="0.2">
      <c r="A14992" t="s">
        <v>35402</v>
      </c>
      <c r="B14992" t="s">
        <v>11798</v>
      </c>
      <c r="C14992" t="s">
        <v>35403</v>
      </c>
    </row>
    <row r="14993" spans="1:3" x14ac:dyDescent="0.2">
      <c r="A14993" t="s">
        <v>35404</v>
      </c>
      <c r="B14993" t="s">
        <v>11798</v>
      </c>
      <c r="C14993" t="s">
        <v>35405</v>
      </c>
    </row>
    <row r="14994" spans="1:3" x14ac:dyDescent="0.2">
      <c r="A14994" t="s">
        <v>35406</v>
      </c>
      <c r="B14994" t="s">
        <v>11798</v>
      </c>
      <c r="C14994" t="s">
        <v>35407</v>
      </c>
    </row>
    <row r="14995" spans="1:3" x14ac:dyDescent="0.2">
      <c r="A14995" t="s">
        <v>35408</v>
      </c>
      <c r="B14995" t="s">
        <v>11805</v>
      </c>
      <c r="C14995" t="s">
        <v>35409</v>
      </c>
    </row>
    <row r="14996" spans="1:3" x14ac:dyDescent="0.2">
      <c r="A14996" t="s">
        <v>35410</v>
      </c>
      <c r="B14996" t="s">
        <v>11798</v>
      </c>
      <c r="C14996" t="s">
        <v>35411</v>
      </c>
    </row>
    <row r="14997" spans="1:3" x14ac:dyDescent="0.2">
      <c r="A14997" t="s">
        <v>35412</v>
      </c>
      <c r="C14997" t="s">
        <v>35413</v>
      </c>
    </row>
    <row r="14998" spans="1:3" x14ac:dyDescent="0.2">
      <c r="A14998" t="s">
        <v>35414</v>
      </c>
      <c r="B14998" t="s">
        <v>11798</v>
      </c>
      <c r="C14998" t="s">
        <v>35415</v>
      </c>
    </row>
    <row r="14999" spans="1:3" x14ac:dyDescent="0.2">
      <c r="A14999" t="s">
        <v>35416</v>
      </c>
      <c r="B14999" t="s">
        <v>11805</v>
      </c>
      <c r="C14999" t="s">
        <v>35417</v>
      </c>
    </row>
    <row r="15000" spans="1:3" x14ac:dyDescent="0.2">
      <c r="A15000" t="s">
        <v>35418</v>
      </c>
      <c r="B15000" t="s">
        <v>11798</v>
      </c>
      <c r="C15000" t="s">
        <v>35419</v>
      </c>
    </row>
    <row r="15001" spans="1:3" x14ac:dyDescent="0.2">
      <c r="A15001" t="s">
        <v>35420</v>
      </c>
      <c r="B15001" t="s">
        <v>11805</v>
      </c>
      <c r="C15001" t="s">
        <v>35421</v>
      </c>
    </row>
    <row r="15002" spans="1:3" x14ac:dyDescent="0.2">
      <c r="A15002" t="s">
        <v>35422</v>
      </c>
      <c r="B15002" t="s">
        <v>11798</v>
      </c>
      <c r="C15002" t="s">
        <v>35423</v>
      </c>
    </row>
    <row r="15003" spans="1:3" x14ac:dyDescent="0.2">
      <c r="A15003" t="s">
        <v>35424</v>
      </c>
      <c r="B15003" t="s">
        <v>11798</v>
      </c>
      <c r="C15003" t="s">
        <v>35425</v>
      </c>
    </row>
    <row r="15004" spans="1:3" x14ac:dyDescent="0.2">
      <c r="A15004" t="s">
        <v>35426</v>
      </c>
      <c r="B15004" t="s">
        <v>11798</v>
      </c>
      <c r="C15004" t="s">
        <v>35427</v>
      </c>
    </row>
    <row r="15005" spans="1:3" x14ac:dyDescent="0.2">
      <c r="A15005" t="s">
        <v>35428</v>
      </c>
      <c r="B15005" t="s">
        <v>11798</v>
      </c>
      <c r="C15005" t="s">
        <v>35429</v>
      </c>
    </row>
    <row r="15006" spans="1:3" x14ac:dyDescent="0.2">
      <c r="A15006" t="s">
        <v>35430</v>
      </c>
      <c r="B15006" t="s">
        <v>11880</v>
      </c>
      <c r="C15006" t="s">
        <v>35431</v>
      </c>
    </row>
    <row r="15007" spans="1:3" x14ac:dyDescent="0.2">
      <c r="A15007" t="s">
        <v>35432</v>
      </c>
      <c r="B15007" t="s">
        <v>11883</v>
      </c>
      <c r="C15007" t="s">
        <v>35431</v>
      </c>
    </row>
    <row r="15008" spans="1:3" x14ac:dyDescent="0.2">
      <c r="A15008" t="s">
        <v>35433</v>
      </c>
      <c r="B15008" t="s">
        <v>11819</v>
      </c>
      <c r="C15008" t="s">
        <v>35434</v>
      </c>
    </row>
    <row r="15009" spans="1:3" x14ac:dyDescent="0.2">
      <c r="A15009" t="s">
        <v>35433</v>
      </c>
      <c r="B15009" t="s">
        <v>12069</v>
      </c>
      <c r="C15009" t="s">
        <v>35435</v>
      </c>
    </row>
    <row r="15010" spans="1:3" x14ac:dyDescent="0.2">
      <c r="A15010" t="s">
        <v>35436</v>
      </c>
      <c r="B15010" t="s">
        <v>11798</v>
      </c>
      <c r="C15010" t="s">
        <v>35437</v>
      </c>
    </row>
    <row r="15011" spans="1:3" x14ac:dyDescent="0.2">
      <c r="A15011" t="s">
        <v>35428</v>
      </c>
      <c r="B15011" t="s">
        <v>11798</v>
      </c>
      <c r="C15011" t="s">
        <v>35438</v>
      </c>
    </row>
    <row r="15012" spans="1:3" x14ac:dyDescent="0.2">
      <c r="A15012" t="s">
        <v>35439</v>
      </c>
      <c r="B15012" t="s">
        <v>11805</v>
      </c>
      <c r="C15012" t="s">
        <v>35440</v>
      </c>
    </row>
    <row r="15013" spans="1:3" x14ac:dyDescent="0.2">
      <c r="A15013" t="s">
        <v>35441</v>
      </c>
      <c r="B15013" t="s">
        <v>11805</v>
      </c>
      <c r="C15013" t="s">
        <v>35442</v>
      </c>
    </row>
    <row r="15014" spans="1:3" x14ac:dyDescent="0.2">
      <c r="A15014" t="s">
        <v>35443</v>
      </c>
      <c r="B15014" t="s">
        <v>11798</v>
      </c>
      <c r="C15014" t="s">
        <v>35444</v>
      </c>
    </row>
    <row r="15015" spans="1:3" x14ac:dyDescent="0.2">
      <c r="A15015" t="s">
        <v>35445</v>
      </c>
      <c r="B15015" t="s">
        <v>11819</v>
      </c>
      <c r="C15015" t="s">
        <v>35446</v>
      </c>
    </row>
    <row r="15016" spans="1:3" x14ac:dyDescent="0.2">
      <c r="A15016" t="s">
        <v>35445</v>
      </c>
      <c r="B15016" t="s">
        <v>11819</v>
      </c>
      <c r="C15016" t="s">
        <v>35447</v>
      </c>
    </row>
    <row r="15017" spans="1:3" x14ac:dyDescent="0.2">
      <c r="A15017" t="s">
        <v>35445</v>
      </c>
      <c r="B15017" t="s">
        <v>12069</v>
      </c>
      <c r="C15017" t="s">
        <v>35448</v>
      </c>
    </row>
    <row r="15018" spans="1:3" x14ac:dyDescent="0.2">
      <c r="A15018" t="s">
        <v>35449</v>
      </c>
      <c r="B15018" t="s">
        <v>11805</v>
      </c>
      <c r="C15018" t="s">
        <v>35450</v>
      </c>
    </row>
    <row r="15019" spans="1:3" x14ac:dyDescent="0.2">
      <c r="A15019" t="s">
        <v>35451</v>
      </c>
      <c r="B15019" t="s">
        <v>11798</v>
      </c>
      <c r="C15019" t="s">
        <v>35452</v>
      </c>
    </row>
    <row r="15020" spans="1:3" x14ac:dyDescent="0.2">
      <c r="A15020" t="s">
        <v>35453</v>
      </c>
      <c r="B15020" t="s">
        <v>11798</v>
      </c>
      <c r="C15020" t="s">
        <v>35454</v>
      </c>
    </row>
    <row r="15021" spans="1:3" x14ac:dyDescent="0.2">
      <c r="A15021" t="s">
        <v>35455</v>
      </c>
      <c r="B15021" t="s">
        <v>11880</v>
      </c>
      <c r="C15021" t="s">
        <v>35456</v>
      </c>
    </row>
    <row r="15022" spans="1:3" x14ac:dyDescent="0.2">
      <c r="A15022" t="s">
        <v>35457</v>
      </c>
      <c r="B15022" t="s">
        <v>11883</v>
      </c>
      <c r="C15022" t="s">
        <v>35456</v>
      </c>
    </row>
    <row r="15023" spans="1:3" x14ac:dyDescent="0.2">
      <c r="A15023" t="s">
        <v>35453</v>
      </c>
      <c r="B15023" t="s">
        <v>11819</v>
      </c>
      <c r="C15023" t="s">
        <v>35458</v>
      </c>
    </row>
    <row r="15024" spans="1:3" x14ac:dyDescent="0.2">
      <c r="A15024" t="s">
        <v>35453</v>
      </c>
      <c r="B15024" t="s">
        <v>11819</v>
      </c>
      <c r="C15024" t="s">
        <v>35459</v>
      </c>
    </row>
    <row r="15025" spans="1:3" x14ac:dyDescent="0.2">
      <c r="A15025" t="s">
        <v>35453</v>
      </c>
      <c r="B15025" t="s">
        <v>11819</v>
      </c>
      <c r="C15025" t="s">
        <v>35460</v>
      </c>
    </row>
    <row r="15026" spans="1:3" x14ac:dyDescent="0.2">
      <c r="A15026" t="s">
        <v>35461</v>
      </c>
      <c r="B15026" t="s">
        <v>11805</v>
      </c>
      <c r="C15026" t="s">
        <v>35462</v>
      </c>
    </row>
    <row r="15027" spans="1:3" x14ac:dyDescent="0.2">
      <c r="A15027" t="s">
        <v>35461</v>
      </c>
      <c r="B15027" t="s">
        <v>11805</v>
      </c>
      <c r="C15027" t="s">
        <v>35463</v>
      </c>
    </row>
    <row r="15028" spans="1:3" x14ac:dyDescent="0.2">
      <c r="A15028" t="s">
        <v>35464</v>
      </c>
      <c r="B15028" t="s">
        <v>11798</v>
      </c>
      <c r="C15028" t="s">
        <v>35465</v>
      </c>
    </row>
    <row r="15029" spans="1:3" x14ac:dyDescent="0.2">
      <c r="A15029" t="s">
        <v>35466</v>
      </c>
      <c r="B15029" t="s">
        <v>11798</v>
      </c>
      <c r="C15029" t="s">
        <v>35467</v>
      </c>
    </row>
    <row r="15030" spans="1:3" x14ac:dyDescent="0.2">
      <c r="A15030" t="s">
        <v>35457</v>
      </c>
      <c r="B15030" t="s">
        <v>11819</v>
      </c>
      <c r="C15030" t="s">
        <v>35468</v>
      </c>
    </row>
    <row r="15031" spans="1:3" x14ac:dyDescent="0.2">
      <c r="A15031" t="s">
        <v>35457</v>
      </c>
      <c r="B15031" t="s">
        <v>35469</v>
      </c>
      <c r="C15031" t="s">
        <v>35470</v>
      </c>
    </row>
    <row r="15032" spans="1:3" x14ac:dyDescent="0.2">
      <c r="A15032" t="s">
        <v>35471</v>
      </c>
      <c r="B15032" t="s">
        <v>11805</v>
      </c>
      <c r="C15032" t="s">
        <v>35472</v>
      </c>
    </row>
    <row r="15033" spans="1:3" x14ac:dyDescent="0.2">
      <c r="A15033" t="s">
        <v>35473</v>
      </c>
      <c r="B15033" t="s">
        <v>11798</v>
      </c>
      <c r="C15033" t="s">
        <v>35474</v>
      </c>
    </row>
    <row r="15034" spans="1:3" x14ac:dyDescent="0.2">
      <c r="A15034" t="s">
        <v>35475</v>
      </c>
      <c r="B15034" t="s">
        <v>11828</v>
      </c>
      <c r="C15034" t="s">
        <v>35476</v>
      </c>
    </row>
    <row r="15035" spans="1:3" x14ac:dyDescent="0.2">
      <c r="A15035" t="s">
        <v>35477</v>
      </c>
      <c r="B15035" t="s">
        <v>11798</v>
      </c>
      <c r="C15035" t="s">
        <v>35478</v>
      </c>
    </row>
    <row r="15036" spans="1:3" x14ac:dyDescent="0.2">
      <c r="A15036" t="s">
        <v>35479</v>
      </c>
      <c r="B15036" t="s">
        <v>11798</v>
      </c>
      <c r="C15036" t="s">
        <v>35480</v>
      </c>
    </row>
    <row r="15037" spans="1:3" x14ac:dyDescent="0.2">
      <c r="A15037" t="s">
        <v>35481</v>
      </c>
      <c r="B15037" t="s">
        <v>11798</v>
      </c>
      <c r="C15037" t="s">
        <v>35482</v>
      </c>
    </row>
    <row r="15038" spans="1:3" x14ac:dyDescent="0.2">
      <c r="A15038" t="s">
        <v>35483</v>
      </c>
      <c r="B15038" t="s">
        <v>11798</v>
      </c>
      <c r="C15038" t="s">
        <v>35484</v>
      </c>
    </row>
    <row r="15039" spans="1:3" x14ac:dyDescent="0.2">
      <c r="A15039" t="s">
        <v>35485</v>
      </c>
      <c r="B15039" t="s">
        <v>11805</v>
      </c>
      <c r="C15039" t="s">
        <v>35486</v>
      </c>
    </row>
    <row r="15040" spans="1:3" x14ac:dyDescent="0.2">
      <c r="A15040" t="s">
        <v>35487</v>
      </c>
      <c r="B15040" t="s">
        <v>11798</v>
      </c>
      <c r="C15040" t="s">
        <v>35488</v>
      </c>
    </row>
    <row r="15041" spans="1:3" x14ac:dyDescent="0.2">
      <c r="A15041" t="s">
        <v>35489</v>
      </c>
      <c r="B15041" t="s">
        <v>11798</v>
      </c>
      <c r="C15041" t="s">
        <v>35490</v>
      </c>
    </row>
    <row r="15042" spans="1:3" x14ac:dyDescent="0.2">
      <c r="A15042" t="s">
        <v>35491</v>
      </c>
      <c r="B15042" t="s">
        <v>11798</v>
      </c>
      <c r="C15042" t="s">
        <v>35492</v>
      </c>
    </row>
    <row r="15043" spans="1:3" x14ac:dyDescent="0.2">
      <c r="A15043" t="s">
        <v>35491</v>
      </c>
      <c r="B15043" t="s">
        <v>11798</v>
      </c>
      <c r="C15043" t="s">
        <v>35493</v>
      </c>
    </row>
    <row r="15044" spans="1:3" x14ac:dyDescent="0.2">
      <c r="A15044" t="s">
        <v>35494</v>
      </c>
      <c r="B15044" t="s">
        <v>11798</v>
      </c>
      <c r="C15044" t="s">
        <v>35495</v>
      </c>
    </row>
    <row r="15045" spans="1:3" x14ac:dyDescent="0.2">
      <c r="A15045" t="s">
        <v>35494</v>
      </c>
      <c r="B15045" t="s">
        <v>11819</v>
      </c>
      <c r="C15045" t="s">
        <v>35496</v>
      </c>
    </row>
    <row r="15046" spans="1:3" x14ac:dyDescent="0.2">
      <c r="A15046" t="s">
        <v>35494</v>
      </c>
      <c r="B15046" t="s">
        <v>11798</v>
      </c>
      <c r="C15046" t="s">
        <v>35497</v>
      </c>
    </row>
    <row r="15047" spans="1:3" x14ac:dyDescent="0.2">
      <c r="A15047" t="s">
        <v>35498</v>
      </c>
      <c r="B15047" t="s">
        <v>11798</v>
      </c>
      <c r="C15047" t="s">
        <v>35499</v>
      </c>
    </row>
    <row r="15048" spans="1:3" x14ac:dyDescent="0.2">
      <c r="A15048" t="s">
        <v>35498</v>
      </c>
      <c r="B15048" t="s">
        <v>11798</v>
      </c>
      <c r="C15048" t="s">
        <v>35500</v>
      </c>
    </row>
    <row r="15049" spans="1:3" x14ac:dyDescent="0.2">
      <c r="A15049" t="s">
        <v>35498</v>
      </c>
      <c r="B15049" t="s">
        <v>11798</v>
      </c>
      <c r="C15049" t="s">
        <v>35501</v>
      </c>
    </row>
    <row r="15050" spans="1:3" x14ac:dyDescent="0.2">
      <c r="A15050" t="s">
        <v>35502</v>
      </c>
      <c r="B15050" t="s">
        <v>11880</v>
      </c>
      <c r="C15050" t="s">
        <v>35503</v>
      </c>
    </row>
    <row r="15051" spans="1:3" x14ac:dyDescent="0.2">
      <c r="A15051" t="s">
        <v>35504</v>
      </c>
      <c r="B15051" t="s">
        <v>11883</v>
      </c>
      <c r="C15051" t="s">
        <v>35503</v>
      </c>
    </row>
    <row r="15052" spans="1:3" x14ac:dyDescent="0.2">
      <c r="A15052" t="s">
        <v>35498</v>
      </c>
      <c r="B15052" t="s">
        <v>11819</v>
      </c>
      <c r="C15052" t="s">
        <v>35505</v>
      </c>
    </row>
    <row r="15053" spans="1:3" x14ac:dyDescent="0.2">
      <c r="A15053" t="s">
        <v>35498</v>
      </c>
      <c r="B15053" t="s">
        <v>11819</v>
      </c>
      <c r="C15053" t="s">
        <v>35506</v>
      </c>
    </row>
    <row r="15054" spans="1:3" x14ac:dyDescent="0.2">
      <c r="A15054" t="s">
        <v>35498</v>
      </c>
      <c r="B15054" t="s">
        <v>11819</v>
      </c>
      <c r="C15054" t="s">
        <v>35507</v>
      </c>
    </row>
    <row r="15055" spans="1:3" x14ac:dyDescent="0.2">
      <c r="A15055" t="s">
        <v>35508</v>
      </c>
      <c r="B15055" t="s">
        <v>11798</v>
      </c>
      <c r="C15055" t="s">
        <v>35509</v>
      </c>
    </row>
    <row r="15056" spans="1:3" x14ac:dyDescent="0.2">
      <c r="A15056" t="s">
        <v>35510</v>
      </c>
      <c r="B15056" t="s">
        <v>11805</v>
      </c>
      <c r="C15056" t="s">
        <v>35511</v>
      </c>
    </row>
    <row r="15057" spans="1:3" x14ac:dyDescent="0.2">
      <c r="A15057" t="s">
        <v>35512</v>
      </c>
      <c r="B15057" t="s">
        <v>11798</v>
      </c>
      <c r="C15057" t="s">
        <v>35513</v>
      </c>
    </row>
    <row r="15058" spans="1:3" x14ac:dyDescent="0.2">
      <c r="A15058" t="s">
        <v>35514</v>
      </c>
      <c r="B15058" t="s">
        <v>11805</v>
      </c>
      <c r="C15058" t="s">
        <v>35515</v>
      </c>
    </row>
    <row r="15059" spans="1:3" x14ac:dyDescent="0.2">
      <c r="A15059" t="s">
        <v>35514</v>
      </c>
      <c r="B15059" t="s">
        <v>11798</v>
      </c>
      <c r="C15059" t="s">
        <v>35516</v>
      </c>
    </row>
    <row r="15060" spans="1:3" x14ac:dyDescent="0.2">
      <c r="A15060" t="s">
        <v>35514</v>
      </c>
      <c r="B15060" t="s">
        <v>11798</v>
      </c>
      <c r="C15060" t="s">
        <v>35517</v>
      </c>
    </row>
    <row r="15061" spans="1:3" x14ac:dyDescent="0.2">
      <c r="A15061" t="s">
        <v>35518</v>
      </c>
      <c r="B15061" t="s">
        <v>11805</v>
      </c>
      <c r="C15061" t="s">
        <v>35519</v>
      </c>
    </row>
    <row r="15062" spans="1:3" x14ac:dyDescent="0.2">
      <c r="A15062" t="s">
        <v>35520</v>
      </c>
      <c r="B15062" t="s">
        <v>11805</v>
      </c>
      <c r="C15062" t="s">
        <v>35521</v>
      </c>
    </row>
    <row r="15063" spans="1:3" x14ac:dyDescent="0.2">
      <c r="A15063" t="s">
        <v>35522</v>
      </c>
      <c r="B15063" t="s">
        <v>11805</v>
      </c>
      <c r="C15063" t="s">
        <v>35523</v>
      </c>
    </row>
    <row r="15064" spans="1:3" x14ac:dyDescent="0.2">
      <c r="A15064" t="s">
        <v>35522</v>
      </c>
      <c r="B15064" t="s">
        <v>11819</v>
      </c>
      <c r="C15064" t="s">
        <v>35524</v>
      </c>
    </row>
    <row r="15065" spans="1:3" x14ac:dyDescent="0.2">
      <c r="A15065" t="s">
        <v>35525</v>
      </c>
      <c r="B15065" t="s">
        <v>11798</v>
      </c>
      <c r="C15065" t="s">
        <v>35526</v>
      </c>
    </row>
    <row r="15066" spans="1:3" x14ac:dyDescent="0.2">
      <c r="A15066" t="s">
        <v>35527</v>
      </c>
      <c r="B15066" t="s">
        <v>12090</v>
      </c>
      <c r="C15066" t="s">
        <v>35528</v>
      </c>
    </row>
    <row r="15067" spans="1:3" x14ac:dyDescent="0.2">
      <c r="A15067" t="s">
        <v>35529</v>
      </c>
      <c r="B15067" t="s">
        <v>11805</v>
      </c>
      <c r="C15067" t="s">
        <v>35530</v>
      </c>
    </row>
    <row r="15068" spans="1:3" x14ac:dyDescent="0.2">
      <c r="A15068" t="s">
        <v>35531</v>
      </c>
      <c r="B15068" t="s">
        <v>11805</v>
      </c>
      <c r="C15068" t="s">
        <v>35532</v>
      </c>
    </row>
    <row r="15069" spans="1:3" x14ac:dyDescent="0.2">
      <c r="A15069" t="s">
        <v>35533</v>
      </c>
      <c r="B15069" t="s">
        <v>11798</v>
      </c>
      <c r="C15069" t="s">
        <v>35534</v>
      </c>
    </row>
    <row r="15070" spans="1:3" x14ac:dyDescent="0.2">
      <c r="A15070" t="s">
        <v>35535</v>
      </c>
      <c r="B15070" t="s">
        <v>12090</v>
      </c>
      <c r="C15070" t="s">
        <v>35536</v>
      </c>
    </row>
    <row r="15071" spans="1:3" x14ac:dyDescent="0.2">
      <c r="A15071" t="s">
        <v>35537</v>
      </c>
      <c r="B15071" t="s">
        <v>11840</v>
      </c>
      <c r="C15071" t="s">
        <v>35538</v>
      </c>
    </row>
    <row r="15072" spans="1:3" x14ac:dyDescent="0.2">
      <c r="A15072" t="s">
        <v>35539</v>
      </c>
      <c r="B15072" t="s">
        <v>11798</v>
      </c>
      <c r="C15072" t="s">
        <v>35540</v>
      </c>
    </row>
    <row r="15073" spans="1:3" x14ac:dyDescent="0.2">
      <c r="A15073" t="s">
        <v>35539</v>
      </c>
      <c r="B15073" t="s">
        <v>11798</v>
      </c>
      <c r="C15073" t="s">
        <v>35541</v>
      </c>
    </row>
    <row r="15074" spans="1:3" x14ac:dyDescent="0.2">
      <c r="A15074" t="s">
        <v>35542</v>
      </c>
      <c r="B15074" t="s">
        <v>11805</v>
      </c>
      <c r="C15074" t="s">
        <v>35543</v>
      </c>
    </row>
    <row r="15075" spans="1:3" x14ac:dyDescent="0.2">
      <c r="A15075" t="s">
        <v>35544</v>
      </c>
      <c r="B15075" t="s">
        <v>11805</v>
      </c>
      <c r="C15075" t="s">
        <v>35545</v>
      </c>
    </row>
    <row r="15076" spans="1:3" x14ac:dyDescent="0.2">
      <c r="A15076" t="s">
        <v>35544</v>
      </c>
      <c r="B15076" t="s">
        <v>11798</v>
      </c>
      <c r="C15076" t="s">
        <v>35546</v>
      </c>
    </row>
    <row r="15077" spans="1:3" x14ac:dyDescent="0.2">
      <c r="A15077" t="s">
        <v>35547</v>
      </c>
      <c r="B15077" t="s">
        <v>11805</v>
      </c>
      <c r="C15077" t="s">
        <v>35548</v>
      </c>
    </row>
    <row r="15078" spans="1:3" x14ac:dyDescent="0.2">
      <c r="A15078" t="s">
        <v>35549</v>
      </c>
      <c r="B15078" t="s">
        <v>11805</v>
      </c>
      <c r="C15078" t="s">
        <v>35550</v>
      </c>
    </row>
    <row r="15079" spans="1:3" x14ac:dyDescent="0.2">
      <c r="A15079" t="s">
        <v>35551</v>
      </c>
      <c r="B15079" t="s">
        <v>11798</v>
      </c>
      <c r="C15079" t="s">
        <v>35552</v>
      </c>
    </row>
    <row r="15080" spans="1:3" x14ac:dyDescent="0.2">
      <c r="A15080" t="s">
        <v>35551</v>
      </c>
      <c r="B15080" t="s">
        <v>11798</v>
      </c>
      <c r="C15080" t="s">
        <v>35553</v>
      </c>
    </row>
    <row r="15081" spans="1:3" x14ac:dyDescent="0.2">
      <c r="A15081" t="s">
        <v>35554</v>
      </c>
      <c r="B15081" t="s">
        <v>11805</v>
      </c>
      <c r="C15081" t="s">
        <v>35555</v>
      </c>
    </row>
    <row r="15082" spans="1:3" x14ac:dyDescent="0.2">
      <c r="A15082" t="s">
        <v>35556</v>
      </c>
      <c r="B15082" t="s">
        <v>11805</v>
      </c>
      <c r="C15082" t="s">
        <v>35557</v>
      </c>
    </row>
    <row r="15083" spans="1:3" x14ac:dyDescent="0.2">
      <c r="A15083" t="s">
        <v>35556</v>
      </c>
      <c r="B15083" t="s">
        <v>11805</v>
      </c>
      <c r="C15083" t="s">
        <v>35558</v>
      </c>
    </row>
    <row r="15084" spans="1:3" x14ac:dyDescent="0.2">
      <c r="A15084" t="s">
        <v>35559</v>
      </c>
      <c r="B15084" t="s">
        <v>11798</v>
      </c>
      <c r="C15084" t="s">
        <v>35560</v>
      </c>
    </row>
    <row r="15085" spans="1:3" x14ac:dyDescent="0.2">
      <c r="A15085" t="s">
        <v>35561</v>
      </c>
      <c r="B15085" t="s">
        <v>11805</v>
      </c>
      <c r="C15085" t="s">
        <v>35562</v>
      </c>
    </row>
    <row r="15086" spans="1:3" x14ac:dyDescent="0.2">
      <c r="A15086" t="s">
        <v>35563</v>
      </c>
      <c r="B15086" t="s">
        <v>11798</v>
      </c>
      <c r="C15086" t="s">
        <v>35564</v>
      </c>
    </row>
    <row r="15087" spans="1:3" x14ac:dyDescent="0.2">
      <c r="A15087" t="s">
        <v>35565</v>
      </c>
      <c r="B15087" t="s">
        <v>12090</v>
      </c>
      <c r="C15087" t="s">
        <v>35566</v>
      </c>
    </row>
    <row r="15088" spans="1:3" x14ac:dyDescent="0.2">
      <c r="A15088" t="s">
        <v>35567</v>
      </c>
      <c r="B15088" t="s">
        <v>12090</v>
      </c>
      <c r="C15088" t="s">
        <v>35568</v>
      </c>
    </row>
    <row r="15089" spans="1:3" x14ac:dyDescent="0.2">
      <c r="A15089" t="s">
        <v>35569</v>
      </c>
      <c r="B15089" t="s">
        <v>11798</v>
      </c>
      <c r="C15089" t="s">
        <v>35570</v>
      </c>
    </row>
    <row r="15090" spans="1:3" x14ac:dyDescent="0.2">
      <c r="A15090" t="s">
        <v>35571</v>
      </c>
      <c r="B15090" t="s">
        <v>11805</v>
      </c>
      <c r="C15090" t="s">
        <v>35572</v>
      </c>
    </row>
    <row r="15091" spans="1:3" x14ac:dyDescent="0.2">
      <c r="A15091" t="s">
        <v>35573</v>
      </c>
      <c r="B15091" t="s">
        <v>11798</v>
      </c>
      <c r="C15091" t="s">
        <v>35574</v>
      </c>
    </row>
    <row r="15092" spans="1:3" x14ac:dyDescent="0.2">
      <c r="A15092" t="s">
        <v>35575</v>
      </c>
      <c r="B15092" t="s">
        <v>11798</v>
      </c>
      <c r="C15092" t="s">
        <v>35576</v>
      </c>
    </row>
    <row r="15093" spans="1:3" x14ac:dyDescent="0.2">
      <c r="A15093" t="s">
        <v>35577</v>
      </c>
      <c r="B15093" t="s">
        <v>11798</v>
      </c>
      <c r="C15093" t="s">
        <v>35578</v>
      </c>
    </row>
    <row r="15094" spans="1:3" x14ac:dyDescent="0.2">
      <c r="A15094" t="s">
        <v>35577</v>
      </c>
      <c r="B15094" t="s">
        <v>11798</v>
      </c>
      <c r="C15094" t="s">
        <v>35579</v>
      </c>
    </row>
    <row r="15095" spans="1:3" x14ac:dyDescent="0.2">
      <c r="A15095" t="s">
        <v>35577</v>
      </c>
      <c r="B15095" t="s">
        <v>11798</v>
      </c>
      <c r="C15095" t="s">
        <v>35580</v>
      </c>
    </row>
    <row r="15096" spans="1:3" x14ac:dyDescent="0.2">
      <c r="A15096" t="s">
        <v>35577</v>
      </c>
      <c r="B15096" t="s">
        <v>11798</v>
      </c>
      <c r="C15096" t="s">
        <v>35581</v>
      </c>
    </row>
    <row r="15097" spans="1:3" x14ac:dyDescent="0.2">
      <c r="A15097" t="s">
        <v>35577</v>
      </c>
      <c r="B15097" t="s">
        <v>11798</v>
      </c>
      <c r="C15097" t="s">
        <v>35582</v>
      </c>
    </row>
    <row r="15098" spans="1:3" x14ac:dyDescent="0.2">
      <c r="A15098" t="s">
        <v>35577</v>
      </c>
      <c r="B15098" t="s">
        <v>11798</v>
      </c>
      <c r="C15098" t="s">
        <v>35583</v>
      </c>
    </row>
    <row r="15099" spans="1:3" x14ac:dyDescent="0.2">
      <c r="A15099" t="s">
        <v>35584</v>
      </c>
      <c r="B15099" t="s">
        <v>11805</v>
      </c>
      <c r="C15099" t="s">
        <v>35585</v>
      </c>
    </row>
    <row r="15100" spans="1:3" x14ac:dyDescent="0.2">
      <c r="A15100" t="s">
        <v>35586</v>
      </c>
      <c r="B15100" t="s">
        <v>11798</v>
      </c>
      <c r="C15100" t="s">
        <v>35587</v>
      </c>
    </row>
    <row r="15101" spans="1:3" x14ac:dyDescent="0.2">
      <c r="A15101" t="s">
        <v>35586</v>
      </c>
      <c r="B15101" t="s">
        <v>11798</v>
      </c>
      <c r="C15101" t="s">
        <v>35588</v>
      </c>
    </row>
    <row r="15102" spans="1:3" x14ac:dyDescent="0.2">
      <c r="A15102" t="s">
        <v>35589</v>
      </c>
      <c r="B15102" t="s">
        <v>11819</v>
      </c>
      <c r="C15102" t="s">
        <v>35590</v>
      </c>
    </row>
    <row r="15103" spans="1:3" x14ac:dyDescent="0.2">
      <c r="A15103" t="s">
        <v>35591</v>
      </c>
      <c r="B15103" t="s">
        <v>11798</v>
      </c>
      <c r="C15103" t="s">
        <v>35592</v>
      </c>
    </row>
    <row r="15104" spans="1:3" x14ac:dyDescent="0.2">
      <c r="A15104" t="s">
        <v>35593</v>
      </c>
      <c r="B15104" t="s">
        <v>11798</v>
      </c>
      <c r="C15104" t="s">
        <v>35594</v>
      </c>
    </row>
    <row r="15105" spans="1:3" x14ac:dyDescent="0.2">
      <c r="A15105" t="s">
        <v>35595</v>
      </c>
      <c r="B15105" t="s">
        <v>11798</v>
      </c>
      <c r="C15105" t="s">
        <v>35596</v>
      </c>
    </row>
    <row r="15106" spans="1:3" x14ac:dyDescent="0.2">
      <c r="A15106" t="s">
        <v>35597</v>
      </c>
      <c r="B15106" t="s">
        <v>11798</v>
      </c>
      <c r="C15106" t="s">
        <v>35598</v>
      </c>
    </row>
    <row r="15107" spans="1:3" x14ac:dyDescent="0.2">
      <c r="A15107" t="e">
        <f>-gen</f>
        <v>#NAME?</v>
      </c>
      <c r="C15107" t="s">
        <v>35599</v>
      </c>
    </row>
    <row r="15108" spans="1:3" x14ac:dyDescent="0.2">
      <c r="A15108" t="e">
        <f>-gen</f>
        <v>#NAME?</v>
      </c>
      <c r="C15108" t="s">
        <v>35600</v>
      </c>
    </row>
    <row r="15109" spans="1:3" x14ac:dyDescent="0.2">
      <c r="A15109" t="s">
        <v>35601</v>
      </c>
      <c r="C15109" t="s">
        <v>35602</v>
      </c>
    </row>
    <row r="15110" spans="1:3" x14ac:dyDescent="0.2">
      <c r="A15110" t="s">
        <v>35601</v>
      </c>
      <c r="C15110" t="s">
        <v>35603</v>
      </c>
    </row>
    <row r="15111" spans="1:3" x14ac:dyDescent="0.2">
      <c r="A15111" t="s">
        <v>35604</v>
      </c>
      <c r="B15111" t="s">
        <v>11798</v>
      </c>
      <c r="C15111" t="s">
        <v>35605</v>
      </c>
    </row>
    <row r="15112" spans="1:3" x14ac:dyDescent="0.2">
      <c r="A15112" t="s">
        <v>35606</v>
      </c>
      <c r="B15112" t="s">
        <v>11840</v>
      </c>
      <c r="C15112" t="s">
        <v>35607</v>
      </c>
    </row>
    <row r="15113" spans="1:3" x14ac:dyDescent="0.2">
      <c r="A15113" t="s">
        <v>35608</v>
      </c>
      <c r="B15113" t="s">
        <v>11840</v>
      </c>
      <c r="C15113" t="s">
        <v>35607</v>
      </c>
    </row>
    <row r="15114" spans="1:3" x14ac:dyDescent="0.2">
      <c r="A15114" t="s">
        <v>35609</v>
      </c>
      <c r="B15114" t="s">
        <v>11798</v>
      </c>
      <c r="C15114" t="s">
        <v>35610</v>
      </c>
    </row>
    <row r="15115" spans="1:3" x14ac:dyDescent="0.2">
      <c r="A15115" t="s">
        <v>35609</v>
      </c>
      <c r="B15115" t="s">
        <v>11798</v>
      </c>
      <c r="C15115" t="s">
        <v>35611</v>
      </c>
    </row>
    <row r="15116" spans="1:3" x14ac:dyDescent="0.2">
      <c r="A15116" t="s">
        <v>35612</v>
      </c>
      <c r="B15116" t="s">
        <v>11798</v>
      </c>
      <c r="C15116" t="s">
        <v>35613</v>
      </c>
    </row>
    <row r="15117" spans="1:3" x14ac:dyDescent="0.2">
      <c r="A15117" t="s">
        <v>35614</v>
      </c>
      <c r="B15117" t="s">
        <v>11798</v>
      </c>
      <c r="C15117" t="s">
        <v>35615</v>
      </c>
    </row>
    <row r="15118" spans="1:3" x14ac:dyDescent="0.2">
      <c r="A15118" t="s">
        <v>35614</v>
      </c>
      <c r="B15118" t="s">
        <v>11798</v>
      </c>
      <c r="C15118" t="s">
        <v>35616</v>
      </c>
    </row>
    <row r="15119" spans="1:3" x14ac:dyDescent="0.2">
      <c r="A15119" t="s">
        <v>35614</v>
      </c>
      <c r="B15119" t="s">
        <v>11798</v>
      </c>
      <c r="C15119" t="s">
        <v>35617</v>
      </c>
    </row>
    <row r="15120" spans="1:3" x14ac:dyDescent="0.2">
      <c r="A15120" t="s">
        <v>35618</v>
      </c>
      <c r="B15120" t="s">
        <v>11880</v>
      </c>
      <c r="C15120" t="s">
        <v>35619</v>
      </c>
    </row>
    <row r="15121" spans="1:3" x14ac:dyDescent="0.2">
      <c r="A15121" t="s">
        <v>35620</v>
      </c>
      <c r="B15121" t="s">
        <v>11883</v>
      </c>
      <c r="C15121" t="s">
        <v>35619</v>
      </c>
    </row>
    <row r="15122" spans="1:3" x14ac:dyDescent="0.2">
      <c r="A15122" t="s">
        <v>35614</v>
      </c>
      <c r="B15122" t="s">
        <v>11798</v>
      </c>
      <c r="C15122" t="s">
        <v>35621</v>
      </c>
    </row>
    <row r="15123" spans="1:3" x14ac:dyDescent="0.2">
      <c r="A15123" t="s">
        <v>35614</v>
      </c>
      <c r="B15123" t="s">
        <v>12069</v>
      </c>
      <c r="C15123" t="s">
        <v>35622</v>
      </c>
    </row>
    <row r="15124" spans="1:3" x14ac:dyDescent="0.2">
      <c r="A15124" t="s">
        <v>35623</v>
      </c>
      <c r="B15124" t="s">
        <v>11805</v>
      </c>
      <c r="C15124" t="s">
        <v>35624</v>
      </c>
    </row>
    <row r="15125" spans="1:3" x14ac:dyDescent="0.2">
      <c r="A15125" t="s">
        <v>35625</v>
      </c>
      <c r="B15125" t="s">
        <v>11798</v>
      </c>
      <c r="C15125" t="s">
        <v>35626</v>
      </c>
    </row>
    <row r="15126" spans="1:3" x14ac:dyDescent="0.2">
      <c r="A15126" t="s">
        <v>35627</v>
      </c>
      <c r="B15126" t="s">
        <v>11805</v>
      </c>
      <c r="C15126" t="s">
        <v>35628</v>
      </c>
    </row>
    <row r="15127" spans="1:3" x14ac:dyDescent="0.2">
      <c r="A15127" t="s">
        <v>35629</v>
      </c>
      <c r="B15127" t="s">
        <v>11805</v>
      </c>
      <c r="C15127" t="s">
        <v>35630</v>
      </c>
    </row>
    <row r="15128" spans="1:3" x14ac:dyDescent="0.2">
      <c r="A15128" t="s">
        <v>35631</v>
      </c>
      <c r="B15128" t="s">
        <v>11798</v>
      </c>
      <c r="C15128" t="s">
        <v>35632</v>
      </c>
    </row>
    <row r="15129" spans="1:3" x14ac:dyDescent="0.2">
      <c r="A15129" t="s">
        <v>35633</v>
      </c>
      <c r="B15129" t="s">
        <v>12069</v>
      </c>
      <c r="C15129" t="s">
        <v>35634</v>
      </c>
    </row>
    <row r="15130" spans="1:3" x14ac:dyDescent="0.2">
      <c r="A15130" t="s">
        <v>35635</v>
      </c>
      <c r="B15130" t="s">
        <v>11840</v>
      </c>
      <c r="C15130" t="s">
        <v>35636</v>
      </c>
    </row>
    <row r="15131" spans="1:3" x14ac:dyDescent="0.2">
      <c r="A15131" t="s">
        <v>35637</v>
      </c>
      <c r="B15131" t="s">
        <v>11798</v>
      </c>
      <c r="C15131" t="s">
        <v>35638</v>
      </c>
    </row>
    <row r="15132" spans="1:3" x14ac:dyDescent="0.2">
      <c r="A15132" t="s">
        <v>35637</v>
      </c>
      <c r="B15132" t="s">
        <v>11798</v>
      </c>
      <c r="C15132" t="s">
        <v>35639</v>
      </c>
    </row>
    <row r="15133" spans="1:3" x14ac:dyDescent="0.2">
      <c r="A15133" t="s">
        <v>35640</v>
      </c>
      <c r="B15133" t="s">
        <v>11798</v>
      </c>
      <c r="C15133" t="s">
        <v>35641</v>
      </c>
    </row>
    <row r="15134" spans="1:3" x14ac:dyDescent="0.2">
      <c r="A15134" t="s">
        <v>35642</v>
      </c>
      <c r="B15134" t="s">
        <v>12090</v>
      </c>
      <c r="C15134" t="s">
        <v>35643</v>
      </c>
    </row>
    <row r="15135" spans="1:3" x14ac:dyDescent="0.2">
      <c r="A15135" t="s">
        <v>35644</v>
      </c>
      <c r="B15135" t="s">
        <v>11798</v>
      </c>
      <c r="C15135" t="s">
        <v>35645</v>
      </c>
    </row>
    <row r="15136" spans="1:3" x14ac:dyDescent="0.2">
      <c r="A15136" t="s">
        <v>35646</v>
      </c>
      <c r="B15136" t="s">
        <v>11805</v>
      </c>
      <c r="C15136" t="s">
        <v>35647</v>
      </c>
    </row>
    <row r="15137" spans="1:3" x14ac:dyDescent="0.2">
      <c r="A15137" t="s">
        <v>35648</v>
      </c>
      <c r="B15137" t="s">
        <v>11805</v>
      </c>
      <c r="C15137" t="s">
        <v>35649</v>
      </c>
    </row>
    <row r="15138" spans="1:3" x14ac:dyDescent="0.2">
      <c r="A15138" t="s">
        <v>35648</v>
      </c>
      <c r="B15138" t="s">
        <v>11805</v>
      </c>
      <c r="C15138" t="s">
        <v>35650</v>
      </c>
    </row>
    <row r="15139" spans="1:3" x14ac:dyDescent="0.2">
      <c r="A15139" t="s">
        <v>35648</v>
      </c>
      <c r="B15139" t="s">
        <v>11805</v>
      </c>
      <c r="C15139" t="s">
        <v>35651</v>
      </c>
    </row>
    <row r="15140" spans="1:3" x14ac:dyDescent="0.2">
      <c r="A15140" t="s">
        <v>35648</v>
      </c>
      <c r="B15140" t="s">
        <v>11805</v>
      </c>
      <c r="C15140" t="s">
        <v>35652</v>
      </c>
    </row>
    <row r="15141" spans="1:3" x14ac:dyDescent="0.2">
      <c r="A15141" t="s">
        <v>35648</v>
      </c>
      <c r="B15141" t="s">
        <v>11805</v>
      </c>
      <c r="C15141" t="s">
        <v>35653</v>
      </c>
    </row>
    <row r="15142" spans="1:3" x14ac:dyDescent="0.2">
      <c r="A15142" t="s">
        <v>35648</v>
      </c>
      <c r="B15142" t="s">
        <v>11805</v>
      </c>
      <c r="C15142" t="s">
        <v>35654</v>
      </c>
    </row>
    <row r="15143" spans="1:3" x14ac:dyDescent="0.2">
      <c r="A15143" t="s">
        <v>35648</v>
      </c>
      <c r="B15143" t="s">
        <v>11805</v>
      </c>
      <c r="C15143" t="s">
        <v>35655</v>
      </c>
    </row>
    <row r="15144" spans="1:3" x14ac:dyDescent="0.2">
      <c r="A15144" t="s">
        <v>35648</v>
      </c>
      <c r="B15144" t="s">
        <v>11805</v>
      </c>
      <c r="C15144" t="s">
        <v>35656</v>
      </c>
    </row>
    <row r="15145" spans="1:3" x14ac:dyDescent="0.2">
      <c r="A15145" t="s">
        <v>35648</v>
      </c>
      <c r="B15145" t="s">
        <v>11805</v>
      </c>
      <c r="C15145" t="s">
        <v>35657</v>
      </c>
    </row>
    <row r="15146" spans="1:3" x14ac:dyDescent="0.2">
      <c r="A15146" t="s">
        <v>35648</v>
      </c>
      <c r="B15146" t="s">
        <v>11805</v>
      </c>
      <c r="C15146" t="s">
        <v>35658</v>
      </c>
    </row>
    <row r="15147" spans="1:3" x14ac:dyDescent="0.2">
      <c r="A15147" t="s">
        <v>35648</v>
      </c>
      <c r="B15147" t="s">
        <v>11805</v>
      </c>
      <c r="C15147" t="s">
        <v>35659</v>
      </c>
    </row>
    <row r="15148" spans="1:3" x14ac:dyDescent="0.2">
      <c r="A15148" t="s">
        <v>35648</v>
      </c>
      <c r="B15148" t="s">
        <v>11805</v>
      </c>
      <c r="C15148" t="s">
        <v>35660</v>
      </c>
    </row>
    <row r="15149" spans="1:3" x14ac:dyDescent="0.2">
      <c r="A15149" t="s">
        <v>35661</v>
      </c>
      <c r="B15149" t="s">
        <v>12090</v>
      </c>
      <c r="C15149" t="s">
        <v>35662</v>
      </c>
    </row>
    <row r="15150" spans="1:3" x14ac:dyDescent="0.2">
      <c r="A15150" t="s">
        <v>35663</v>
      </c>
      <c r="B15150" t="s">
        <v>11805</v>
      </c>
      <c r="C15150" t="s">
        <v>35664</v>
      </c>
    </row>
    <row r="15151" spans="1:3" x14ac:dyDescent="0.2">
      <c r="A15151" t="s">
        <v>35665</v>
      </c>
      <c r="B15151" t="s">
        <v>11840</v>
      </c>
      <c r="C15151" t="s">
        <v>35666</v>
      </c>
    </row>
    <row r="15152" spans="1:3" x14ac:dyDescent="0.2">
      <c r="A15152" t="s">
        <v>35667</v>
      </c>
      <c r="B15152" t="s">
        <v>11798</v>
      </c>
      <c r="C15152" t="s">
        <v>35668</v>
      </c>
    </row>
    <row r="15153" spans="1:3" x14ac:dyDescent="0.2">
      <c r="A15153" t="s">
        <v>35667</v>
      </c>
      <c r="B15153" t="s">
        <v>11798</v>
      </c>
      <c r="C15153" t="s">
        <v>35669</v>
      </c>
    </row>
    <row r="15154" spans="1:3" x14ac:dyDescent="0.2">
      <c r="A15154" t="s">
        <v>35667</v>
      </c>
      <c r="B15154" t="s">
        <v>11798</v>
      </c>
      <c r="C15154" t="s">
        <v>35670</v>
      </c>
    </row>
    <row r="15155" spans="1:3" x14ac:dyDescent="0.2">
      <c r="A15155" t="s">
        <v>35671</v>
      </c>
      <c r="B15155" t="s">
        <v>11805</v>
      </c>
      <c r="C15155" t="s">
        <v>35672</v>
      </c>
    </row>
    <row r="15156" spans="1:3" x14ac:dyDescent="0.2">
      <c r="A15156" t="s">
        <v>35673</v>
      </c>
      <c r="B15156" t="s">
        <v>11798</v>
      </c>
      <c r="C15156" t="s">
        <v>35674</v>
      </c>
    </row>
    <row r="15157" spans="1:3" x14ac:dyDescent="0.2">
      <c r="A15157" t="s">
        <v>35673</v>
      </c>
      <c r="B15157" t="s">
        <v>11798</v>
      </c>
      <c r="C15157" t="s">
        <v>35675</v>
      </c>
    </row>
    <row r="15158" spans="1:3" x14ac:dyDescent="0.2">
      <c r="A15158" t="s">
        <v>35676</v>
      </c>
      <c r="B15158" t="s">
        <v>11880</v>
      </c>
      <c r="C15158" t="s">
        <v>35677</v>
      </c>
    </row>
    <row r="15159" spans="1:3" x14ac:dyDescent="0.2">
      <c r="A15159" t="s">
        <v>35678</v>
      </c>
      <c r="B15159" t="s">
        <v>11883</v>
      </c>
      <c r="C15159" t="s">
        <v>35677</v>
      </c>
    </row>
    <row r="15160" spans="1:3" x14ac:dyDescent="0.2">
      <c r="A15160" t="s">
        <v>35679</v>
      </c>
      <c r="B15160" t="s">
        <v>11819</v>
      </c>
      <c r="C15160" t="s">
        <v>35680</v>
      </c>
    </row>
    <row r="15161" spans="1:3" x14ac:dyDescent="0.2">
      <c r="A15161" t="s">
        <v>35679</v>
      </c>
      <c r="B15161" t="s">
        <v>11819</v>
      </c>
      <c r="C15161" t="s">
        <v>35681</v>
      </c>
    </row>
    <row r="15162" spans="1:3" x14ac:dyDescent="0.2">
      <c r="A15162" t="s">
        <v>35679</v>
      </c>
      <c r="B15162" t="s">
        <v>11819</v>
      </c>
      <c r="C15162" t="s">
        <v>35682</v>
      </c>
    </row>
    <row r="15163" spans="1:3" x14ac:dyDescent="0.2">
      <c r="A15163" t="s">
        <v>35679</v>
      </c>
      <c r="B15163" t="s">
        <v>12069</v>
      </c>
      <c r="C15163" t="s">
        <v>35683</v>
      </c>
    </row>
    <row r="15164" spans="1:3" x14ac:dyDescent="0.2">
      <c r="A15164" t="s">
        <v>35676</v>
      </c>
      <c r="B15164" t="s">
        <v>11805</v>
      </c>
      <c r="C15164" t="s">
        <v>35684</v>
      </c>
    </row>
    <row r="15165" spans="1:3" x14ac:dyDescent="0.2">
      <c r="A15165" t="s">
        <v>35685</v>
      </c>
      <c r="B15165" t="s">
        <v>11798</v>
      </c>
      <c r="C15165" t="s">
        <v>35686</v>
      </c>
    </row>
    <row r="15166" spans="1:3" x14ac:dyDescent="0.2">
      <c r="A15166" t="s">
        <v>35687</v>
      </c>
      <c r="B15166" t="s">
        <v>11828</v>
      </c>
      <c r="C15166" t="s">
        <v>35688</v>
      </c>
    </row>
    <row r="15167" spans="1:3" x14ac:dyDescent="0.2">
      <c r="A15167" t="s">
        <v>35687</v>
      </c>
      <c r="B15167" t="s">
        <v>11828</v>
      </c>
      <c r="C15167" t="s">
        <v>35689</v>
      </c>
    </row>
    <row r="15168" spans="1:3" x14ac:dyDescent="0.2">
      <c r="A15168" t="s">
        <v>35687</v>
      </c>
      <c r="B15168" t="s">
        <v>11828</v>
      </c>
      <c r="C15168" t="s">
        <v>35690</v>
      </c>
    </row>
    <row r="15169" spans="1:3" x14ac:dyDescent="0.2">
      <c r="A15169" t="s">
        <v>35691</v>
      </c>
      <c r="B15169" t="s">
        <v>11798</v>
      </c>
      <c r="C15169" t="s">
        <v>35692</v>
      </c>
    </row>
    <row r="15170" spans="1:3" x14ac:dyDescent="0.2">
      <c r="A15170" t="s">
        <v>35693</v>
      </c>
      <c r="B15170" t="s">
        <v>11798</v>
      </c>
      <c r="C15170" t="s">
        <v>35694</v>
      </c>
    </row>
    <row r="15171" spans="1:3" x14ac:dyDescent="0.2">
      <c r="A15171" t="s">
        <v>35693</v>
      </c>
      <c r="B15171" t="s">
        <v>11798</v>
      </c>
      <c r="C15171" t="s">
        <v>35695</v>
      </c>
    </row>
    <row r="15172" spans="1:3" x14ac:dyDescent="0.2">
      <c r="A15172" t="s">
        <v>35693</v>
      </c>
      <c r="B15172" t="s">
        <v>11798</v>
      </c>
      <c r="C15172" t="s">
        <v>35696</v>
      </c>
    </row>
    <row r="15173" spans="1:3" x14ac:dyDescent="0.2">
      <c r="A15173" t="s">
        <v>35697</v>
      </c>
      <c r="B15173" t="s">
        <v>11798</v>
      </c>
      <c r="C15173" t="s">
        <v>35698</v>
      </c>
    </row>
    <row r="15174" spans="1:3" x14ac:dyDescent="0.2">
      <c r="A15174" t="s">
        <v>35699</v>
      </c>
      <c r="B15174" t="s">
        <v>11805</v>
      </c>
      <c r="C15174" t="s">
        <v>35700</v>
      </c>
    </row>
    <row r="15175" spans="1:3" x14ac:dyDescent="0.2">
      <c r="A15175" t="s">
        <v>35699</v>
      </c>
      <c r="B15175" t="s">
        <v>11805</v>
      </c>
      <c r="C15175" t="s">
        <v>35701</v>
      </c>
    </row>
    <row r="15176" spans="1:3" x14ac:dyDescent="0.2">
      <c r="A15176" t="s">
        <v>35699</v>
      </c>
      <c r="B15176" t="s">
        <v>11798</v>
      </c>
      <c r="C15176" t="s">
        <v>35702</v>
      </c>
    </row>
    <row r="15177" spans="1:3" x14ac:dyDescent="0.2">
      <c r="A15177" t="s">
        <v>35699</v>
      </c>
      <c r="B15177" t="s">
        <v>11798</v>
      </c>
      <c r="C15177" t="s">
        <v>35703</v>
      </c>
    </row>
    <row r="15178" spans="1:3" x14ac:dyDescent="0.2">
      <c r="A15178" t="s">
        <v>35704</v>
      </c>
      <c r="B15178" t="s">
        <v>11880</v>
      </c>
      <c r="C15178" t="s">
        <v>35705</v>
      </c>
    </row>
    <row r="15179" spans="1:3" x14ac:dyDescent="0.2">
      <c r="A15179" t="s">
        <v>35706</v>
      </c>
      <c r="B15179" t="s">
        <v>11883</v>
      </c>
      <c r="C15179" t="s">
        <v>35705</v>
      </c>
    </row>
    <row r="15180" spans="1:3" x14ac:dyDescent="0.2">
      <c r="A15180" t="s">
        <v>35707</v>
      </c>
      <c r="B15180" t="s">
        <v>11819</v>
      </c>
      <c r="C15180" t="s">
        <v>35708</v>
      </c>
    </row>
    <row r="15181" spans="1:3" x14ac:dyDescent="0.2">
      <c r="A15181" t="s">
        <v>35707</v>
      </c>
      <c r="B15181" t="s">
        <v>11819</v>
      </c>
      <c r="C15181" t="s">
        <v>35709</v>
      </c>
    </row>
    <row r="15182" spans="1:3" x14ac:dyDescent="0.2">
      <c r="A15182" t="s">
        <v>35707</v>
      </c>
      <c r="B15182" t="s">
        <v>11819</v>
      </c>
      <c r="C15182" t="s">
        <v>35710</v>
      </c>
    </row>
    <row r="15183" spans="1:3" x14ac:dyDescent="0.2">
      <c r="A15183" t="s">
        <v>35707</v>
      </c>
      <c r="B15183" t="s">
        <v>11819</v>
      </c>
      <c r="C15183" t="s">
        <v>35711</v>
      </c>
    </row>
    <row r="15184" spans="1:3" x14ac:dyDescent="0.2">
      <c r="A15184" t="s">
        <v>35712</v>
      </c>
      <c r="B15184" t="s">
        <v>11798</v>
      </c>
      <c r="C15184" t="s">
        <v>35713</v>
      </c>
    </row>
    <row r="15185" spans="1:3" x14ac:dyDescent="0.2">
      <c r="A15185" t="s">
        <v>35712</v>
      </c>
      <c r="B15185" t="s">
        <v>11798</v>
      </c>
      <c r="C15185" t="s">
        <v>35714</v>
      </c>
    </row>
    <row r="15186" spans="1:3" x14ac:dyDescent="0.2">
      <c r="A15186" t="s">
        <v>35712</v>
      </c>
      <c r="B15186" t="s">
        <v>11798</v>
      </c>
      <c r="C15186" t="s">
        <v>35715</v>
      </c>
    </row>
    <row r="15187" spans="1:3" x14ac:dyDescent="0.2">
      <c r="A15187" t="s">
        <v>35712</v>
      </c>
      <c r="B15187" t="s">
        <v>11798</v>
      </c>
      <c r="C15187" t="s">
        <v>35716</v>
      </c>
    </row>
    <row r="15188" spans="1:3" x14ac:dyDescent="0.2">
      <c r="A15188" t="s">
        <v>35712</v>
      </c>
      <c r="B15188" t="s">
        <v>11798</v>
      </c>
      <c r="C15188" t="s">
        <v>35717</v>
      </c>
    </row>
    <row r="15189" spans="1:3" x14ac:dyDescent="0.2">
      <c r="A15189" t="s">
        <v>35712</v>
      </c>
      <c r="B15189" t="s">
        <v>11798</v>
      </c>
      <c r="C15189" t="s">
        <v>35718</v>
      </c>
    </row>
    <row r="15190" spans="1:3" x14ac:dyDescent="0.2">
      <c r="A15190" t="s">
        <v>35712</v>
      </c>
      <c r="B15190" t="s">
        <v>11798</v>
      </c>
      <c r="C15190" t="s">
        <v>35719</v>
      </c>
    </row>
    <row r="15191" spans="1:3" x14ac:dyDescent="0.2">
      <c r="A15191" t="s">
        <v>35720</v>
      </c>
      <c r="B15191" t="s">
        <v>11805</v>
      </c>
      <c r="C15191" t="s">
        <v>35721</v>
      </c>
    </row>
    <row r="15192" spans="1:3" x14ac:dyDescent="0.2">
      <c r="A15192" t="s">
        <v>35722</v>
      </c>
      <c r="B15192" t="s">
        <v>11798</v>
      </c>
      <c r="C15192" t="s">
        <v>35723</v>
      </c>
    </row>
    <row r="15193" spans="1:3" x14ac:dyDescent="0.2">
      <c r="A15193" t="s">
        <v>35722</v>
      </c>
      <c r="B15193" t="s">
        <v>11798</v>
      </c>
      <c r="C15193" t="s">
        <v>35724</v>
      </c>
    </row>
    <row r="15194" spans="1:3" x14ac:dyDescent="0.2">
      <c r="A15194" t="s">
        <v>35722</v>
      </c>
      <c r="B15194" t="s">
        <v>11798</v>
      </c>
      <c r="C15194" t="s">
        <v>35725</v>
      </c>
    </row>
    <row r="15195" spans="1:3" x14ac:dyDescent="0.2">
      <c r="A15195" t="s">
        <v>35726</v>
      </c>
      <c r="B15195" t="s">
        <v>11840</v>
      </c>
      <c r="C15195" t="s">
        <v>35727</v>
      </c>
    </row>
    <row r="15196" spans="1:3" x14ac:dyDescent="0.2">
      <c r="A15196" t="s">
        <v>35728</v>
      </c>
      <c r="B15196" t="s">
        <v>11840</v>
      </c>
      <c r="C15196" t="s">
        <v>35727</v>
      </c>
    </row>
    <row r="15197" spans="1:3" x14ac:dyDescent="0.2">
      <c r="A15197" t="s">
        <v>35729</v>
      </c>
      <c r="B15197" t="s">
        <v>11798</v>
      </c>
      <c r="C15197" t="s">
        <v>35730</v>
      </c>
    </row>
    <row r="15198" spans="1:3" x14ac:dyDescent="0.2">
      <c r="A15198" t="s">
        <v>35731</v>
      </c>
      <c r="B15198" t="s">
        <v>11805</v>
      </c>
      <c r="C15198" t="s">
        <v>35732</v>
      </c>
    </row>
    <row r="15199" spans="1:3" x14ac:dyDescent="0.2">
      <c r="A15199" t="s">
        <v>35733</v>
      </c>
      <c r="B15199" t="s">
        <v>11805</v>
      </c>
      <c r="C15199" t="s">
        <v>35734</v>
      </c>
    </row>
    <row r="15200" spans="1:3" x14ac:dyDescent="0.2">
      <c r="A15200" t="s">
        <v>35733</v>
      </c>
      <c r="B15200" t="s">
        <v>11805</v>
      </c>
      <c r="C15200" t="s">
        <v>35735</v>
      </c>
    </row>
    <row r="15201" spans="1:3" x14ac:dyDescent="0.2">
      <c r="A15201" t="s">
        <v>35736</v>
      </c>
      <c r="B15201" t="s">
        <v>11828</v>
      </c>
      <c r="C15201" t="s">
        <v>35737</v>
      </c>
    </row>
    <row r="15202" spans="1:3" x14ac:dyDescent="0.2">
      <c r="A15202" t="s">
        <v>35738</v>
      </c>
      <c r="B15202" t="s">
        <v>11798</v>
      </c>
      <c r="C15202" t="s">
        <v>35739</v>
      </c>
    </row>
    <row r="15203" spans="1:3" x14ac:dyDescent="0.2">
      <c r="A15203" t="s">
        <v>35740</v>
      </c>
      <c r="B15203" t="s">
        <v>11798</v>
      </c>
      <c r="C15203" t="s">
        <v>35741</v>
      </c>
    </row>
    <row r="15204" spans="1:3" x14ac:dyDescent="0.2">
      <c r="A15204" t="s">
        <v>35742</v>
      </c>
      <c r="B15204" t="s">
        <v>11798</v>
      </c>
      <c r="C15204" t="s">
        <v>35743</v>
      </c>
    </row>
    <row r="15205" spans="1:3" x14ac:dyDescent="0.2">
      <c r="A15205" t="s">
        <v>35742</v>
      </c>
      <c r="B15205" t="s">
        <v>11798</v>
      </c>
      <c r="C15205" t="s">
        <v>35744</v>
      </c>
    </row>
    <row r="15206" spans="1:3" x14ac:dyDescent="0.2">
      <c r="A15206" t="s">
        <v>35742</v>
      </c>
      <c r="B15206" t="s">
        <v>11798</v>
      </c>
      <c r="C15206" t="s">
        <v>35745</v>
      </c>
    </row>
    <row r="15207" spans="1:3" x14ac:dyDescent="0.2">
      <c r="A15207" t="s">
        <v>35746</v>
      </c>
      <c r="B15207" t="s">
        <v>11805</v>
      </c>
      <c r="C15207" t="s">
        <v>35747</v>
      </c>
    </row>
    <row r="15208" spans="1:3" x14ac:dyDescent="0.2">
      <c r="A15208" t="s">
        <v>35746</v>
      </c>
      <c r="B15208" t="s">
        <v>11805</v>
      </c>
      <c r="C15208" t="s">
        <v>35748</v>
      </c>
    </row>
    <row r="15209" spans="1:3" x14ac:dyDescent="0.2">
      <c r="A15209" t="s">
        <v>35746</v>
      </c>
      <c r="B15209" t="s">
        <v>11805</v>
      </c>
      <c r="C15209" t="s">
        <v>35749</v>
      </c>
    </row>
    <row r="15210" spans="1:3" x14ac:dyDescent="0.2">
      <c r="A15210" t="s">
        <v>35746</v>
      </c>
      <c r="B15210" t="s">
        <v>11805</v>
      </c>
      <c r="C15210" t="s">
        <v>35750</v>
      </c>
    </row>
    <row r="15211" spans="1:3" x14ac:dyDescent="0.2">
      <c r="A15211" t="s">
        <v>35746</v>
      </c>
      <c r="B15211" t="s">
        <v>11805</v>
      </c>
      <c r="C15211" t="s">
        <v>35751</v>
      </c>
    </row>
    <row r="15212" spans="1:3" x14ac:dyDescent="0.2">
      <c r="A15212" t="s">
        <v>35752</v>
      </c>
      <c r="C15212" t="s">
        <v>35753</v>
      </c>
    </row>
    <row r="15213" spans="1:3" x14ac:dyDescent="0.2">
      <c r="A15213" t="s">
        <v>35754</v>
      </c>
      <c r="B15213" t="s">
        <v>11805</v>
      </c>
      <c r="C15213" t="s">
        <v>35755</v>
      </c>
    </row>
    <row r="15214" spans="1:3" x14ac:dyDescent="0.2">
      <c r="A15214" t="s">
        <v>35756</v>
      </c>
      <c r="B15214" t="s">
        <v>11798</v>
      </c>
      <c r="C15214" t="s">
        <v>35757</v>
      </c>
    </row>
    <row r="15215" spans="1:3" x14ac:dyDescent="0.2">
      <c r="A15215" t="s">
        <v>35758</v>
      </c>
      <c r="B15215" t="s">
        <v>11798</v>
      </c>
      <c r="C15215" t="s">
        <v>35759</v>
      </c>
    </row>
    <row r="15216" spans="1:3" x14ac:dyDescent="0.2">
      <c r="A15216" t="s">
        <v>35758</v>
      </c>
      <c r="B15216" t="s">
        <v>11798</v>
      </c>
      <c r="C15216" t="s">
        <v>35760</v>
      </c>
    </row>
    <row r="15217" spans="1:3" x14ac:dyDescent="0.2">
      <c r="A15217" t="s">
        <v>35758</v>
      </c>
      <c r="B15217" t="s">
        <v>11798</v>
      </c>
      <c r="C15217" t="s">
        <v>35761</v>
      </c>
    </row>
    <row r="15218" spans="1:3" x14ac:dyDescent="0.2">
      <c r="A15218" t="s">
        <v>35762</v>
      </c>
      <c r="B15218" t="s">
        <v>11798</v>
      </c>
      <c r="C15218" t="s">
        <v>35763</v>
      </c>
    </row>
    <row r="15219" spans="1:3" x14ac:dyDescent="0.2">
      <c r="A15219" t="s">
        <v>35764</v>
      </c>
      <c r="B15219" t="s">
        <v>11798</v>
      </c>
      <c r="C15219" t="s">
        <v>35765</v>
      </c>
    </row>
    <row r="15220" spans="1:3" x14ac:dyDescent="0.2">
      <c r="A15220" t="s">
        <v>35764</v>
      </c>
      <c r="B15220" t="s">
        <v>11798</v>
      </c>
      <c r="C15220" t="s">
        <v>35766</v>
      </c>
    </row>
    <row r="15221" spans="1:3" x14ac:dyDescent="0.2">
      <c r="A15221" t="s">
        <v>35762</v>
      </c>
      <c r="B15221" t="s">
        <v>11798</v>
      </c>
      <c r="C15221" t="s">
        <v>35767</v>
      </c>
    </row>
    <row r="15222" spans="1:3" x14ac:dyDescent="0.2">
      <c r="A15222" t="s">
        <v>35768</v>
      </c>
      <c r="B15222" t="s">
        <v>11805</v>
      </c>
      <c r="C15222" t="s">
        <v>35769</v>
      </c>
    </row>
    <row r="15223" spans="1:3" x14ac:dyDescent="0.2">
      <c r="A15223" t="s">
        <v>35768</v>
      </c>
      <c r="B15223" t="s">
        <v>11798</v>
      </c>
      <c r="C15223" t="s">
        <v>35770</v>
      </c>
    </row>
    <row r="15224" spans="1:3" x14ac:dyDescent="0.2">
      <c r="A15224" t="s">
        <v>35768</v>
      </c>
      <c r="B15224" t="s">
        <v>11798</v>
      </c>
      <c r="C15224" t="s">
        <v>35771</v>
      </c>
    </row>
    <row r="15225" spans="1:3" x14ac:dyDescent="0.2">
      <c r="A15225" t="s">
        <v>35772</v>
      </c>
      <c r="B15225" t="s">
        <v>11805</v>
      </c>
      <c r="C15225" t="s">
        <v>35773</v>
      </c>
    </row>
    <row r="15226" spans="1:3" x14ac:dyDescent="0.2">
      <c r="A15226" t="s">
        <v>35774</v>
      </c>
      <c r="B15226" t="s">
        <v>11798</v>
      </c>
      <c r="C15226" t="s">
        <v>35775</v>
      </c>
    </row>
    <row r="15227" spans="1:3" x14ac:dyDescent="0.2">
      <c r="A15227" t="s">
        <v>35776</v>
      </c>
      <c r="B15227" t="s">
        <v>11798</v>
      </c>
      <c r="C15227" t="s">
        <v>35777</v>
      </c>
    </row>
    <row r="15228" spans="1:3" x14ac:dyDescent="0.2">
      <c r="A15228" t="s">
        <v>35778</v>
      </c>
      <c r="B15228" t="s">
        <v>11798</v>
      </c>
      <c r="C15228" t="s">
        <v>35779</v>
      </c>
    </row>
    <row r="15229" spans="1:3" x14ac:dyDescent="0.2">
      <c r="A15229" t="s">
        <v>35780</v>
      </c>
      <c r="B15229" t="s">
        <v>11805</v>
      </c>
      <c r="C15229" t="s">
        <v>35781</v>
      </c>
    </row>
    <row r="15230" spans="1:3" x14ac:dyDescent="0.2">
      <c r="A15230" t="s">
        <v>35782</v>
      </c>
      <c r="B15230" t="s">
        <v>11805</v>
      </c>
      <c r="C15230" t="s">
        <v>35783</v>
      </c>
    </row>
    <row r="15231" spans="1:3" x14ac:dyDescent="0.2">
      <c r="A15231" t="s">
        <v>35784</v>
      </c>
      <c r="B15231" t="s">
        <v>11828</v>
      </c>
      <c r="C15231" t="s">
        <v>35785</v>
      </c>
    </row>
    <row r="15232" spans="1:3" x14ac:dyDescent="0.2">
      <c r="A15232" t="s">
        <v>35786</v>
      </c>
      <c r="B15232" t="s">
        <v>11798</v>
      </c>
      <c r="C15232" t="s">
        <v>35787</v>
      </c>
    </row>
    <row r="15233" spans="1:3" x14ac:dyDescent="0.2">
      <c r="A15233" t="s">
        <v>35786</v>
      </c>
      <c r="B15233" t="s">
        <v>11798</v>
      </c>
      <c r="C15233" t="s">
        <v>35788</v>
      </c>
    </row>
    <row r="15234" spans="1:3" x14ac:dyDescent="0.2">
      <c r="A15234" t="s">
        <v>35789</v>
      </c>
      <c r="B15234" t="s">
        <v>11805</v>
      </c>
      <c r="C15234" t="s">
        <v>35790</v>
      </c>
    </row>
    <row r="15235" spans="1:3" x14ac:dyDescent="0.2">
      <c r="A15235" t="s">
        <v>35789</v>
      </c>
      <c r="B15235" t="s">
        <v>11798</v>
      </c>
      <c r="C15235" t="s">
        <v>35791</v>
      </c>
    </row>
    <row r="15236" spans="1:3" x14ac:dyDescent="0.2">
      <c r="A15236" t="s">
        <v>35789</v>
      </c>
      <c r="B15236" t="s">
        <v>11798</v>
      </c>
      <c r="C15236" t="s">
        <v>35792</v>
      </c>
    </row>
    <row r="15237" spans="1:3" x14ac:dyDescent="0.2">
      <c r="A15237" t="s">
        <v>35793</v>
      </c>
      <c r="B15237" t="s">
        <v>11798</v>
      </c>
      <c r="C15237" t="s">
        <v>35794</v>
      </c>
    </row>
    <row r="15238" spans="1:3" x14ac:dyDescent="0.2">
      <c r="A15238" t="s">
        <v>35795</v>
      </c>
      <c r="B15238" t="s">
        <v>11805</v>
      </c>
      <c r="C15238" t="s">
        <v>35796</v>
      </c>
    </row>
    <row r="15239" spans="1:3" x14ac:dyDescent="0.2">
      <c r="A15239" t="s">
        <v>35795</v>
      </c>
      <c r="B15239" t="s">
        <v>19370</v>
      </c>
      <c r="C15239" t="s">
        <v>35797</v>
      </c>
    </row>
    <row r="15240" spans="1:3" x14ac:dyDescent="0.2">
      <c r="A15240" t="s">
        <v>35798</v>
      </c>
      <c r="B15240" t="s">
        <v>11805</v>
      </c>
      <c r="C15240" t="s">
        <v>35799</v>
      </c>
    </row>
    <row r="15241" spans="1:3" x14ac:dyDescent="0.2">
      <c r="A15241" t="s">
        <v>35798</v>
      </c>
      <c r="B15241" t="s">
        <v>11805</v>
      </c>
      <c r="C15241" t="s">
        <v>35800</v>
      </c>
    </row>
    <row r="15242" spans="1:3" x14ac:dyDescent="0.2">
      <c r="A15242" t="s">
        <v>35798</v>
      </c>
      <c r="B15242" t="s">
        <v>11805</v>
      </c>
      <c r="C15242" t="s">
        <v>35801</v>
      </c>
    </row>
    <row r="15243" spans="1:3" x14ac:dyDescent="0.2">
      <c r="A15243" t="s">
        <v>35798</v>
      </c>
      <c r="B15243" t="s">
        <v>11805</v>
      </c>
      <c r="C15243" t="s">
        <v>35802</v>
      </c>
    </row>
    <row r="15244" spans="1:3" x14ac:dyDescent="0.2">
      <c r="A15244" t="s">
        <v>35798</v>
      </c>
      <c r="B15244" t="s">
        <v>11805</v>
      </c>
      <c r="C15244" t="s">
        <v>35803</v>
      </c>
    </row>
    <row r="15245" spans="1:3" x14ac:dyDescent="0.2">
      <c r="A15245" t="s">
        <v>35804</v>
      </c>
      <c r="B15245" t="s">
        <v>11798</v>
      </c>
      <c r="C15245" t="s">
        <v>35805</v>
      </c>
    </row>
    <row r="15246" spans="1:3" x14ac:dyDescent="0.2">
      <c r="A15246" t="s">
        <v>35806</v>
      </c>
      <c r="B15246" t="s">
        <v>11828</v>
      </c>
      <c r="C15246" t="s">
        <v>35807</v>
      </c>
    </row>
    <row r="15247" spans="1:3" x14ac:dyDescent="0.2">
      <c r="A15247" t="s">
        <v>35806</v>
      </c>
      <c r="B15247" t="s">
        <v>11828</v>
      </c>
      <c r="C15247" t="s">
        <v>35808</v>
      </c>
    </row>
    <row r="15248" spans="1:3" x14ac:dyDescent="0.2">
      <c r="A15248" t="s">
        <v>35809</v>
      </c>
      <c r="B15248" t="s">
        <v>11798</v>
      </c>
      <c r="C15248" t="s">
        <v>35810</v>
      </c>
    </row>
    <row r="15249" spans="1:3" x14ac:dyDescent="0.2">
      <c r="A15249" t="s">
        <v>35811</v>
      </c>
      <c r="B15249" t="s">
        <v>11805</v>
      </c>
      <c r="C15249" t="s">
        <v>35812</v>
      </c>
    </row>
    <row r="15250" spans="1:3" x14ac:dyDescent="0.2">
      <c r="A15250" t="s">
        <v>35813</v>
      </c>
      <c r="B15250" t="s">
        <v>11805</v>
      </c>
      <c r="C15250" t="s">
        <v>35814</v>
      </c>
    </row>
    <row r="15251" spans="1:3" x14ac:dyDescent="0.2">
      <c r="A15251" t="s">
        <v>35815</v>
      </c>
      <c r="B15251" t="s">
        <v>11880</v>
      </c>
      <c r="C15251" t="s">
        <v>35816</v>
      </c>
    </row>
    <row r="15252" spans="1:3" x14ac:dyDescent="0.2">
      <c r="A15252" t="s">
        <v>35817</v>
      </c>
      <c r="B15252" t="s">
        <v>11883</v>
      </c>
      <c r="C15252" t="s">
        <v>35816</v>
      </c>
    </row>
    <row r="15253" spans="1:3" x14ac:dyDescent="0.2">
      <c r="A15253" t="s">
        <v>35813</v>
      </c>
      <c r="B15253" t="s">
        <v>11819</v>
      </c>
      <c r="C15253" t="s">
        <v>35818</v>
      </c>
    </row>
    <row r="15254" spans="1:3" x14ac:dyDescent="0.2">
      <c r="A15254" t="s">
        <v>35815</v>
      </c>
      <c r="B15254" t="s">
        <v>11805</v>
      </c>
      <c r="C15254" t="s">
        <v>35819</v>
      </c>
    </row>
    <row r="15255" spans="1:3" x14ac:dyDescent="0.2">
      <c r="A15255" t="s">
        <v>35820</v>
      </c>
      <c r="B15255" t="s">
        <v>11798</v>
      </c>
      <c r="C15255" t="s">
        <v>35821</v>
      </c>
    </row>
    <row r="15256" spans="1:3" x14ac:dyDescent="0.2">
      <c r="A15256" t="s">
        <v>35820</v>
      </c>
      <c r="B15256" t="s">
        <v>11798</v>
      </c>
      <c r="C15256" t="s">
        <v>35822</v>
      </c>
    </row>
    <row r="15257" spans="1:3" x14ac:dyDescent="0.2">
      <c r="A15257" t="s">
        <v>35823</v>
      </c>
      <c r="B15257" t="s">
        <v>11798</v>
      </c>
      <c r="C15257" t="s">
        <v>35824</v>
      </c>
    </row>
    <row r="15258" spans="1:3" x14ac:dyDescent="0.2">
      <c r="A15258" t="s">
        <v>35825</v>
      </c>
      <c r="B15258" t="s">
        <v>11798</v>
      </c>
      <c r="C15258" t="s">
        <v>35826</v>
      </c>
    </row>
    <row r="15259" spans="1:3" x14ac:dyDescent="0.2">
      <c r="A15259" t="s">
        <v>35827</v>
      </c>
      <c r="B15259" t="s">
        <v>11805</v>
      </c>
      <c r="C15259" t="s">
        <v>35828</v>
      </c>
    </row>
    <row r="15260" spans="1:3" x14ac:dyDescent="0.2">
      <c r="A15260" t="s">
        <v>35829</v>
      </c>
      <c r="B15260" t="s">
        <v>11798</v>
      </c>
      <c r="C15260" t="s">
        <v>35830</v>
      </c>
    </row>
    <row r="15261" spans="1:3" x14ac:dyDescent="0.2">
      <c r="A15261" t="s">
        <v>35831</v>
      </c>
      <c r="B15261" t="s">
        <v>11798</v>
      </c>
      <c r="C15261" t="s">
        <v>35832</v>
      </c>
    </row>
    <row r="15262" spans="1:3" x14ac:dyDescent="0.2">
      <c r="A15262" t="s">
        <v>35833</v>
      </c>
      <c r="B15262" t="s">
        <v>11805</v>
      </c>
      <c r="C15262" t="s">
        <v>35834</v>
      </c>
    </row>
    <row r="15263" spans="1:3" x14ac:dyDescent="0.2">
      <c r="A15263" t="s">
        <v>35835</v>
      </c>
      <c r="B15263" t="s">
        <v>11805</v>
      </c>
      <c r="C15263" t="s">
        <v>35836</v>
      </c>
    </row>
    <row r="15264" spans="1:3" x14ac:dyDescent="0.2">
      <c r="A15264" t="s">
        <v>35837</v>
      </c>
      <c r="B15264" t="s">
        <v>11798</v>
      </c>
      <c r="C15264" t="s">
        <v>35838</v>
      </c>
    </row>
    <row r="15265" spans="1:3" x14ac:dyDescent="0.2">
      <c r="A15265" t="s">
        <v>35839</v>
      </c>
      <c r="B15265" t="s">
        <v>11805</v>
      </c>
      <c r="C15265" t="s">
        <v>35840</v>
      </c>
    </row>
    <row r="15266" spans="1:3" x14ac:dyDescent="0.2">
      <c r="A15266" t="s">
        <v>35841</v>
      </c>
      <c r="B15266" t="s">
        <v>11805</v>
      </c>
      <c r="C15266" t="s">
        <v>35842</v>
      </c>
    </row>
    <row r="15267" spans="1:3" x14ac:dyDescent="0.2">
      <c r="A15267" t="s">
        <v>35841</v>
      </c>
      <c r="B15267" t="s">
        <v>11798</v>
      </c>
      <c r="C15267" t="s">
        <v>35843</v>
      </c>
    </row>
    <row r="15268" spans="1:3" x14ac:dyDescent="0.2">
      <c r="A15268" t="s">
        <v>35844</v>
      </c>
      <c r="B15268" t="s">
        <v>11805</v>
      </c>
      <c r="C15268" t="s">
        <v>35845</v>
      </c>
    </row>
    <row r="15269" spans="1:3" x14ac:dyDescent="0.2">
      <c r="A15269" t="s">
        <v>35846</v>
      </c>
      <c r="B15269" t="s">
        <v>11798</v>
      </c>
      <c r="C15269" t="s">
        <v>35847</v>
      </c>
    </row>
    <row r="15270" spans="1:3" x14ac:dyDescent="0.2">
      <c r="A15270" t="s">
        <v>35846</v>
      </c>
      <c r="B15270" t="s">
        <v>11798</v>
      </c>
      <c r="C15270" t="s">
        <v>35848</v>
      </c>
    </row>
    <row r="15271" spans="1:3" x14ac:dyDescent="0.2">
      <c r="A15271" t="s">
        <v>35849</v>
      </c>
      <c r="B15271" t="s">
        <v>11805</v>
      </c>
      <c r="C15271" t="s">
        <v>35850</v>
      </c>
    </row>
    <row r="15272" spans="1:3" x14ac:dyDescent="0.2">
      <c r="A15272" t="s">
        <v>35851</v>
      </c>
      <c r="B15272" t="s">
        <v>11798</v>
      </c>
      <c r="C15272" t="s">
        <v>35852</v>
      </c>
    </row>
    <row r="15273" spans="1:3" x14ac:dyDescent="0.2">
      <c r="A15273" t="s">
        <v>35853</v>
      </c>
      <c r="B15273" t="s">
        <v>11840</v>
      </c>
      <c r="C15273" t="s">
        <v>35854</v>
      </c>
    </row>
    <row r="15274" spans="1:3" x14ac:dyDescent="0.2">
      <c r="A15274" t="s">
        <v>35855</v>
      </c>
      <c r="B15274" t="s">
        <v>11840</v>
      </c>
      <c r="C15274" t="s">
        <v>35854</v>
      </c>
    </row>
    <row r="15275" spans="1:3" x14ac:dyDescent="0.2">
      <c r="A15275" t="s">
        <v>35856</v>
      </c>
      <c r="B15275" t="s">
        <v>11798</v>
      </c>
      <c r="C15275" t="s">
        <v>35857</v>
      </c>
    </row>
    <row r="15276" spans="1:3" x14ac:dyDescent="0.2">
      <c r="A15276" t="s">
        <v>35856</v>
      </c>
      <c r="B15276" t="s">
        <v>11798</v>
      </c>
      <c r="C15276" t="s">
        <v>35858</v>
      </c>
    </row>
    <row r="15277" spans="1:3" x14ac:dyDescent="0.2">
      <c r="A15277" t="s">
        <v>35856</v>
      </c>
      <c r="B15277" t="s">
        <v>11798</v>
      </c>
      <c r="C15277" t="s">
        <v>35859</v>
      </c>
    </row>
    <row r="15278" spans="1:3" x14ac:dyDescent="0.2">
      <c r="A15278" t="s">
        <v>35856</v>
      </c>
      <c r="B15278" t="s">
        <v>11798</v>
      </c>
      <c r="C15278" t="s">
        <v>35860</v>
      </c>
    </row>
    <row r="15279" spans="1:3" x14ac:dyDescent="0.2">
      <c r="A15279" t="s">
        <v>35856</v>
      </c>
      <c r="B15279" t="s">
        <v>11798</v>
      </c>
      <c r="C15279" t="s">
        <v>35861</v>
      </c>
    </row>
    <row r="15280" spans="1:3" x14ac:dyDescent="0.2">
      <c r="A15280" t="s">
        <v>35862</v>
      </c>
      <c r="B15280" t="s">
        <v>11805</v>
      </c>
      <c r="C15280" t="s">
        <v>35863</v>
      </c>
    </row>
    <row r="15281" spans="1:3" x14ac:dyDescent="0.2">
      <c r="A15281" t="s">
        <v>35862</v>
      </c>
      <c r="B15281" t="s">
        <v>19370</v>
      </c>
      <c r="C15281" t="s">
        <v>35864</v>
      </c>
    </row>
    <row r="15282" spans="1:3" x14ac:dyDescent="0.2">
      <c r="A15282" t="s">
        <v>35865</v>
      </c>
      <c r="B15282" t="s">
        <v>11798</v>
      </c>
      <c r="C15282" t="s">
        <v>35866</v>
      </c>
    </row>
    <row r="15283" spans="1:3" x14ac:dyDescent="0.2">
      <c r="A15283" t="s">
        <v>35865</v>
      </c>
      <c r="B15283" t="s">
        <v>11798</v>
      </c>
      <c r="C15283" t="s">
        <v>35867</v>
      </c>
    </row>
    <row r="15284" spans="1:3" x14ac:dyDescent="0.2">
      <c r="A15284" t="e">
        <f>-genous</f>
        <v>#NAME?</v>
      </c>
      <c r="C15284" t="s">
        <v>35868</v>
      </c>
    </row>
    <row r="15285" spans="1:3" x14ac:dyDescent="0.2">
      <c r="A15285" t="s">
        <v>35869</v>
      </c>
      <c r="B15285" t="s">
        <v>11798</v>
      </c>
      <c r="C15285" t="s">
        <v>35870</v>
      </c>
    </row>
    <row r="15286" spans="1:3" x14ac:dyDescent="0.2">
      <c r="A15286" t="s">
        <v>35871</v>
      </c>
      <c r="B15286" t="s">
        <v>11840</v>
      </c>
      <c r="C15286" t="s">
        <v>35872</v>
      </c>
    </row>
    <row r="15287" spans="1:3" x14ac:dyDescent="0.2">
      <c r="A15287" t="s">
        <v>35873</v>
      </c>
      <c r="B15287" t="s">
        <v>11805</v>
      </c>
      <c r="C15287" t="s">
        <v>35874</v>
      </c>
    </row>
    <row r="15288" spans="1:3" x14ac:dyDescent="0.2">
      <c r="A15288" t="s">
        <v>35873</v>
      </c>
      <c r="B15288" t="s">
        <v>11805</v>
      </c>
      <c r="C15288" t="s">
        <v>35875</v>
      </c>
    </row>
    <row r="15289" spans="1:3" x14ac:dyDescent="0.2">
      <c r="A15289" t="s">
        <v>35876</v>
      </c>
      <c r="B15289" t="s">
        <v>11805</v>
      </c>
      <c r="C15289" t="s">
        <v>35877</v>
      </c>
    </row>
    <row r="15290" spans="1:3" x14ac:dyDescent="0.2">
      <c r="A15290" t="s">
        <v>35876</v>
      </c>
      <c r="B15290" t="s">
        <v>11805</v>
      </c>
      <c r="C15290" t="s">
        <v>35878</v>
      </c>
    </row>
    <row r="15291" spans="1:3" x14ac:dyDescent="0.2">
      <c r="A15291" t="s">
        <v>35879</v>
      </c>
      <c r="B15291" t="s">
        <v>11805</v>
      </c>
      <c r="C15291" t="s">
        <v>35880</v>
      </c>
    </row>
    <row r="15292" spans="1:3" x14ac:dyDescent="0.2">
      <c r="A15292" t="s">
        <v>35879</v>
      </c>
      <c r="B15292" t="s">
        <v>11805</v>
      </c>
      <c r="C15292" t="s">
        <v>35881</v>
      </c>
    </row>
    <row r="15293" spans="1:3" x14ac:dyDescent="0.2">
      <c r="A15293" t="s">
        <v>35879</v>
      </c>
      <c r="B15293" t="s">
        <v>11805</v>
      </c>
      <c r="C15293" t="s">
        <v>35882</v>
      </c>
    </row>
    <row r="15294" spans="1:3" x14ac:dyDescent="0.2">
      <c r="A15294" t="s">
        <v>35883</v>
      </c>
      <c r="B15294" t="s">
        <v>11805</v>
      </c>
      <c r="C15294" t="s">
        <v>35884</v>
      </c>
    </row>
    <row r="15295" spans="1:3" x14ac:dyDescent="0.2">
      <c r="A15295" t="s">
        <v>35885</v>
      </c>
      <c r="B15295" t="s">
        <v>11828</v>
      </c>
      <c r="C15295" t="s">
        <v>35886</v>
      </c>
    </row>
    <row r="15296" spans="1:3" x14ac:dyDescent="0.2">
      <c r="A15296" t="s">
        <v>35887</v>
      </c>
      <c r="B15296" t="s">
        <v>11798</v>
      </c>
      <c r="C15296" t="s">
        <v>35888</v>
      </c>
    </row>
    <row r="15297" spans="1:3" x14ac:dyDescent="0.2">
      <c r="A15297" t="s">
        <v>35889</v>
      </c>
      <c r="B15297" t="s">
        <v>11798</v>
      </c>
      <c r="C15297" t="s">
        <v>35890</v>
      </c>
    </row>
    <row r="15298" spans="1:3" x14ac:dyDescent="0.2">
      <c r="A15298" t="s">
        <v>35891</v>
      </c>
      <c r="B15298" t="s">
        <v>11798</v>
      </c>
      <c r="C15298" t="s">
        <v>35892</v>
      </c>
    </row>
    <row r="15299" spans="1:3" x14ac:dyDescent="0.2">
      <c r="A15299" t="s">
        <v>35893</v>
      </c>
      <c r="B15299" t="s">
        <v>11798</v>
      </c>
      <c r="C15299" t="s">
        <v>35894</v>
      </c>
    </row>
    <row r="15300" spans="1:3" x14ac:dyDescent="0.2">
      <c r="A15300" t="s">
        <v>35895</v>
      </c>
      <c r="B15300" t="s">
        <v>11805</v>
      </c>
      <c r="C15300" t="s">
        <v>35896</v>
      </c>
    </row>
    <row r="15301" spans="1:3" x14ac:dyDescent="0.2">
      <c r="A15301" t="s">
        <v>35897</v>
      </c>
      <c r="B15301" t="s">
        <v>11798</v>
      </c>
      <c r="C15301" t="s">
        <v>35898</v>
      </c>
    </row>
    <row r="15302" spans="1:3" x14ac:dyDescent="0.2">
      <c r="A15302" t="s">
        <v>35899</v>
      </c>
      <c r="B15302" t="s">
        <v>11805</v>
      </c>
      <c r="C15302" t="s">
        <v>35900</v>
      </c>
    </row>
    <row r="15303" spans="1:3" x14ac:dyDescent="0.2">
      <c r="A15303" t="s">
        <v>35901</v>
      </c>
      <c r="B15303" t="s">
        <v>11798</v>
      </c>
      <c r="C15303" t="s">
        <v>35902</v>
      </c>
    </row>
    <row r="15304" spans="1:3" x14ac:dyDescent="0.2">
      <c r="A15304" t="s">
        <v>35903</v>
      </c>
      <c r="B15304" t="s">
        <v>11798</v>
      </c>
      <c r="C15304" t="s">
        <v>35904</v>
      </c>
    </row>
    <row r="15305" spans="1:3" x14ac:dyDescent="0.2">
      <c r="A15305" t="s">
        <v>35905</v>
      </c>
      <c r="B15305" t="s">
        <v>18450</v>
      </c>
      <c r="C15305" t="s">
        <v>35906</v>
      </c>
    </row>
    <row r="15306" spans="1:3" x14ac:dyDescent="0.2">
      <c r="A15306" t="s">
        <v>35907</v>
      </c>
      <c r="B15306" t="s">
        <v>11805</v>
      </c>
      <c r="C15306" t="s">
        <v>35908</v>
      </c>
    </row>
    <row r="15307" spans="1:3" x14ac:dyDescent="0.2">
      <c r="A15307" t="s">
        <v>35907</v>
      </c>
      <c r="B15307" t="s">
        <v>11805</v>
      </c>
      <c r="C15307" t="s">
        <v>35909</v>
      </c>
    </row>
    <row r="15308" spans="1:3" x14ac:dyDescent="0.2">
      <c r="A15308" t="s">
        <v>35907</v>
      </c>
      <c r="B15308" t="s">
        <v>11805</v>
      </c>
      <c r="C15308" t="s">
        <v>35910</v>
      </c>
    </row>
    <row r="15309" spans="1:3" x14ac:dyDescent="0.2">
      <c r="A15309" t="s">
        <v>35911</v>
      </c>
      <c r="B15309" t="s">
        <v>11798</v>
      </c>
      <c r="C15309" t="s">
        <v>35912</v>
      </c>
    </row>
    <row r="15310" spans="1:3" x14ac:dyDescent="0.2">
      <c r="A15310" t="s">
        <v>35913</v>
      </c>
      <c r="B15310" t="s">
        <v>11805</v>
      </c>
      <c r="C15310" t="s">
        <v>35914</v>
      </c>
    </row>
    <row r="15311" spans="1:3" x14ac:dyDescent="0.2">
      <c r="A15311" t="s">
        <v>35915</v>
      </c>
      <c r="B15311" t="s">
        <v>11805</v>
      </c>
      <c r="C15311" t="s">
        <v>35916</v>
      </c>
    </row>
    <row r="15312" spans="1:3" x14ac:dyDescent="0.2">
      <c r="A15312" t="s">
        <v>35917</v>
      </c>
      <c r="B15312" t="s">
        <v>11798</v>
      </c>
      <c r="C15312" t="s">
        <v>35918</v>
      </c>
    </row>
    <row r="15313" spans="1:3" x14ac:dyDescent="0.2">
      <c r="A15313" t="s">
        <v>35917</v>
      </c>
      <c r="B15313" t="s">
        <v>11798</v>
      </c>
      <c r="C15313" t="s">
        <v>35919</v>
      </c>
    </row>
    <row r="15314" spans="1:3" x14ac:dyDescent="0.2">
      <c r="A15314" t="s">
        <v>35920</v>
      </c>
      <c r="B15314" t="s">
        <v>11805</v>
      </c>
      <c r="C15314" t="s">
        <v>35921</v>
      </c>
    </row>
    <row r="15315" spans="1:3" x14ac:dyDescent="0.2">
      <c r="A15315" t="s">
        <v>35922</v>
      </c>
      <c r="B15315" t="s">
        <v>11805</v>
      </c>
      <c r="C15315" t="s">
        <v>35923</v>
      </c>
    </row>
    <row r="15316" spans="1:3" x14ac:dyDescent="0.2">
      <c r="A15316" t="s">
        <v>35922</v>
      </c>
      <c r="B15316" t="s">
        <v>11805</v>
      </c>
      <c r="C15316" t="s">
        <v>35924</v>
      </c>
    </row>
    <row r="15317" spans="1:3" x14ac:dyDescent="0.2">
      <c r="A15317" t="s">
        <v>35925</v>
      </c>
      <c r="B15317" t="s">
        <v>11798</v>
      </c>
      <c r="C15317" t="s">
        <v>35926</v>
      </c>
    </row>
    <row r="15318" spans="1:3" x14ac:dyDescent="0.2">
      <c r="A15318" t="s">
        <v>35925</v>
      </c>
      <c r="B15318" t="s">
        <v>11798</v>
      </c>
      <c r="C15318" t="s">
        <v>35927</v>
      </c>
    </row>
    <row r="15319" spans="1:3" x14ac:dyDescent="0.2">
      <c r="A15319" t="s">
        <v>35925</v>
      </c>
      <c r="B15319" t="s">
        <v>11798</v>
      </c>
      <c r="C15319" t="s">
        <v>35928</v>
      </c>
    </row>
    <row r="15320" spans="1:3" x14ac:dyDescent="0.2">
      <c r="A15320" t="s">
        <v>35925</v>
      </c>
      <c r="B15320" t="s">
        <v>11798</v>
      </c>
      <c r="C15320" t="s">
        <v>35929</v>
      </c>
    </row>
    <row r="15321" spans="1:3" x14ac:dyDescent="0.2">
      <c r="A15321" t="s">
        <v>35930</v>
      </c>
      <c r="B15321" t="s">
        <v>12069</v>
      </c>
      <c r="C15321" t="s">
        <v>35931</v>
      </c>
    </row>
    <row r="15322" spans="1:3" x14ac:dyDescent="0.2">
      <c r="A15322" t="s">
        <v>35930</v>
      </c>
      <c r="B15322" t="s">
        <v>12069</v>
      </c>
      <c r="C15322" t="s">
        <v>35932</v>
      </c>
    </row>
    <row r="15323" spans="1:3" x14ac:dyDescent="0.2">
      <c r="A15323" t="s">
        <v>35930</v>
      </c>
      <c r="B15323" t="s">
        <v>12069</v>
      </c>
      <c r="C15323" t="s">
        <v>35933</v>
      </c>
    </row>
    <row r="15324" spans="1:3" x14ac:dyDescent="0.2">
      <c r="A15324" t="s">
        <v>35934</v>
      </c>
      <c r="B15324" t="s">
        <v>11805</v>
      </c>
      <c r="C15324" t="s">
        <v>35935</v>
      </c>
    </row>
    <row r="15325" spans="1:3" x14ac:dyDescent="0.2">
      <c r="A15325" t="s">
        <v>35936</v>
      </c>
      <c r="B15325" t="s">
        <v>11798</v>
      </c>
      <c r="C15325" t="s">
        <v>35937</v>
      </c>
    </row>
    <row r="15326" spans="1:3" x14ac:dyDescent="0.2">
      <c r="A15326" t="s">
        <v>35938</v>
      </c>
      <c r="B15326" t="s">
        <v>11798</v>
      </c>
      <c r="C15326" t="s">
        <v>35939</v>
      </c>
    </row>
    <row r="15327" spans="1:3" x14ac:dyDescent="0.2">
      <c r="A15327" t="s">
        <v>35940</v>
      </c>
      <c r="B15327" t="s">
        <v>12367</v>
      </c>
      <c r="C15327" t="s">
        <v>35941</v>
      </c>
    </row>
    <row r="15328" spans="1:3" x14ac:dyDescent="0.2">
      <c r="A15328" t="s">
        <v>35940</v>
      </c>
      <c r="B15328" t="s">
        <v>12367</v>
      </c>
      <c r="C15328" t="s">
        <v>35942</v>
      </c>
    </row>
    <row r="15329" spans="1:3" x14ac:dyDescent="0.2">
      <c r="A15329" t="s">
        <v>35940</v>
      </c>
      <c r="B15329" t="s">
        <v>12367</v>
      </c>
      <c r="C15329" t="s">
        <v>35943</v>
      </c>
    </row>
    <row r="15330" spans="1:3" x14ac:dyDescent="0.2">
      <c r="A15330" t="s">
        <v>35940</v>
      </c>
      <c r="B15330" t="s">
        <v>12367</v>
      </c>
      <c r="C15330" t="s">
        <v>35944</v>
      </c>
    </row>
    <row r="15331" spans="1:3" x14ac:dyDescent="0.2">
      <c r="A15331" t="s">
        <v>35940</v>
      </c>
      <c r="B15331" t="s">
        <v>12367</v>
      </c>
      <c r="C15331" t="s">
        <v>35945</v>
      </c>
    </row>
    <row r="15332" spans="1:3" x14ac:dyDescent="0.2">
      <c r="A15332" t="s">
        <v>35940</v>
      </c>
      <c r="B15332" t="s">
        <v>11798</v>
      </c>
      <c r="C15332" t="s">
        <v>35946</v>
      </c>
    </row>
    <row r="15333" spans="1:3" x14ac:dyDescent="0.2">
      <c r="A15333" t="s">
        <v>35940</v>
      </c>
      <c r="B15333" t="s">
        <v>11798</v>
      </c>
      <c r="C15333" t="s">
        <v>35947</v>
      </c>
    </row>
    <row r="15334" spans="1:3" x14ac:dyDescent="0.2">
      <c r="A15334" t="s">
        <v>35940</v>
      </c>
      <c r="B15334" t="s">
        <v>11798</v>
      </c>
      <c r="C15334" t="s">
        <v>35948</v>
      </c>
    </row>
    <row r="15335" spans="1:3" x14ac:dyDescent="0.2">
      <c r="A15335" t="s">
        <v>35940</v>
      </c>
      <c r="B15335" t="s">
        <v>11819</v>
      </c>
      <c r="C15335" t="s">
        <v>35949</v>
      </c>
    </row>
    <row r="15336" spans="1:3" x14ac:dyDescent="0.2">
      <c r="A15336" t="s">
        <v>35940</v>
      </c>
      <c r="B15336" t="s">
        <v>11819</v>
      </c>
      <c r="C15336" t="s">
        <v>35950</v>
      </c>
    </row>
    <row r="15337" spans="1:3" x14ac:dyDescent="0.2">
      <c r="A15337" t="s">
        <v>35940</v>
      </c>
      <c r="B15337" t="s">
        <v>11819</v>
      </c>
      <c r="C15337" t="s">
        <v>35951</v>
      </c>
    </row>
    <row r="15338" spans="1:3" x14ac:dyDescent="0.2">
      <c r="A15338" t="s">
        <v>35952</v>
      </c>
      <c r="B15338" t="s">
        <v>12090</v>
      </c>
      <c r="C15338" t="s">
        <v>35953</v>
      </c>
    </row>
    <row r="15339" spans="1:3" x14ac:dyDescent="0.2">
      <c r="A15339" t="s">
        <v>35954</v>
      </c>
      <c r="B15339" t="s">
        <v>12090</v>
      </c>
      <c r="C15339" t="s">
        <v>35955</v>
      </c>
    </row>
    <row r="15340" spans="1:3" x14ac:dyDescent="0.2">
      <c r="A15340" t="s">
        <v>35956</v>
      </c>
      <c r="B15340" t="s">
        <v>11805</v>
      </c>
      <c r="C15340" t="s">
        <v>35957</v>
      </c>
    </row>
    <row r="15341" spans="1:3" x14ac:dyDescent="0.2">
      <c r="A15341" t="s">
        <v>35958</v>
      </c>
      <c r="B15341" t="s">
        <v>11840</v>
      </c>
      <c r="C15341" t="s">
        <v>35959</v>
      </c>
    </row>
    <row r="15342" spans="1:3" x14ac:dyDescent="0.2">
      <c r="A15342" t="s">
        <v>35960</v>
      </c>
      <c r="B15342" t="s">
        <v>11798</v>
      </c>
      <c r="C15342" t="s">
        <v>35961</v>
      </c>
    </row>
    <row r="15343" spans="1:3" x14ac:dyDescent="0.2">
      <c r="A15343" t="s">
        <v>35960</v>
      </c>
      <c r="B15343" t="s">
        <v>11798</v>
      </c>
      <c r="C15343" t="s">
        <v>35962</v>
      </c>
    </row>
    <row r="15344" spans="1:3" x14ac:dyDescent="0.2">
      <c r="A15344" t="s">
        <v>35960</v>
      </c>
      <c r="B15344" t="s">
        <v>11798</v>
      </c>
      <c r="C15344" t="s">
        <v>35963</v>
      </c>
    </row>
    <row r="15345" spans="1:3" x14ac:dyDescent="0.2">
      <c r="A15345" t="s">
        <v>35960</v>
      </c>
      <c r="B15345" t="s">
        <v>11798</v>
      </c>
      <c r="C15345" t="s">
        <v>35964</v>
      </c>
    </row>
    <row r="15346" spans="1:3" x14ac:dyDescent="0.2">
      <c r="A15346" t="s">
        <v>35960</v>
      </c>
      <c r="B15346" t="s">
        <v>11798</v>
      </c>
      <c r="C15346" t="s">
        <v>35965</v>
      </c>
    </row>
    <row r="15347" spans="1:3" x14ac:dyDescent="0.2">
      <c r="A15347" t="s">
        <v>35966</v>
      </c>
      <c r="B15347" t="s">
        <v>11798</v>
      </c>
      <c r="C15347" t="s">
        <v>35967</v>
      </c>
    </row>
    <row r="15348" spans="1:3" x14ac:dyDescent="0.2">
      <c r="A15348" t="s">
        <v>35968</v>
      </c>
      <c r="B15348" t="s">
        <v>11805</v>
      </c>
      <c r="C15348" t="s">
        <v>35969</v>
      </c>
    </row>
    <row r="15349" spans="1:3" x14ac:dyDescent="0.2">
      <c r="A15349" t="s">
        <v>35970</v>
      </c>
      <c r="B15349" t="s">
        <v>11805</v>
      </c>
      <c r="C15349" t="s">
        <v>35971</v>
      </c>
    </row>
    <row r="15350" spans="1:3" x14ac:dyDescent="0.2">
      <c r="A15350" t="s">
        <v>35972</v>
      </c>
      <c r="B15350" t="s">
        <v>11798</v>
      </c>
      <c r="C15350" t="s">
        <v>35973</v>
      </c>
    </row>
    <row r="15351" spans="1:3" x14ac:dyDescent="0.2">
      <c r="A15351" t="s">
        <v>35974</v>
      </c>
      <c r="B15351" t="s">
        <v>11798</v>
      </c>
      <c r="C15351" t="s">
        <v>35975</v>
      </c>
    </row>
    <row r="15352" spans="1:3" x14ac:dyDescent="0.2">
      <c r="A15352" t="s">
        <v>35976</v>
      </c>
      <c r="B15352" t="s">
        <v>11798</v>
      </c>
      <c r="C15352" t="s">
        <v>35977</v>
      </c>
    </row>
    <row r="15353" spans="1:3" x14ac:dyDescent="0.2">
      <c r="A15353" t="s">
        <v>35978</v>
      </c>
      <c r="B15353" t="s">
        <v>11798</v>
      </c>
      <c r="C15353" t="s">
        <v>35979</v>
      </c>
    </row>
    <row r="15354" spans="1:3" x14ac:dyDescent="0.2">
      <c r="A15354" t="s">
        <v>35980</v>
      </c>
      <c r="B15354" t="s">
        <v>11798</v>
      </c>
      <c r="C15354" t="s">
        <v>35981</v>
      </c>
    </row>
    <row r="15355" spans="1:3" x14ac:dyDescent="0.2">
      <c r="A15355" t="s">
        <v>35982</v>
      </c>
      <c r="B15355" t="s">
        <v>11840</v>
      </c>
      <c r="C15355" t="s">
        <v>35983</v>
      </c>
    </row>
    <row r="15356" spans="1:3" x14ac:dyDescent="0.2">
      <c r="A15356" t="s">
        <v>35984</v>
      </c>
      <c r="B15356" t="s">
        <v>11798</v>
      </c>
      <c r="C15356" t="s">
        <v>35985</v>
      </c>
    </row>
    <row r="15357" spans="1:3" x14ac:dyDescent="0.2">
      <c r="A15357" t="s">
        <v>35984</v>
      </c>
      <c r="B15357" t="s">
        <v>11798</v>
      </c>
      <c r="C15357" t="s">
        <v>35986</v>
      </c>
    </row>
    <row r="15358" spans="1:3" x14ac:dyDescent="0.2">
      <c r="A15358" t="s">
        <v>35987</v>
      </c>
      <c r="B15358" t="s">
        <v>11828</v>
      </c>
      <c r="C15358" t="s">
        <v>35988</v>
      </c>
    </row>
    <row r="15359" spans="1:3" x14ac:dyDescent="0.2">
      <c r="A15359" t="s">
        <v>35989</v>
      </c>
      <c r="B15359" t="s">
        <v>11840</v>
      </c>
      <c r="C15359" t="s">
        <v>35990</v>
      </c>
    </row>
    <row r="15360" spans="1:3" x14ac:dyDescent="0.2">
      <c r="A15360" t="s">
        <v>35991</v>
      </c>
      <c r="B15360" t="s">
        <v>11798</v>
      </c>
      <c r="C15360" t="s">
        <v>35992</v>
      </c>
    </row>
    <row r="15361" spans="1:3" x14ac:dyDescent="0.2">
      <c r="A15361" t="s">
        <v>35993</v>
      </c>
      <c r="B15361" t="s">
        <v>11805</v>
      </c>
      <c r="C15361" t="s">
        <v>35994</v>
      </c>
    </row>
    <row r="15362" spans="1:3" x14ac:dyDescent="0.2">
      <c r="A15362" t="s">
        <v>35993</v>
      </c>
      <c r="B15362" t="s">
        <v>11805</v>
      </c>
      <c r="C15362" t="s">
        <v>35995</v>
      </c>
    </row>
    <row r="15363" spans="1:3" x14ac:dyDescent="0.2">
      <c r="A15363" t="s">
        <v>35993</v>
      </c>
      <c r="B15363" t="s">
        <v>11805</v>
      </c>
      <c r="C15363" t="s">
        <v>35996</v>
      </c>
    </row>
    <row r="15364" spans="1:3" x14ac:dyDescent="0.2">
      <c r="A15364" t="s">
        <v>35997</v>
      </c>
      <c r="B15364" t="s">
        <v>11805</v>
      </c>
      <c r="C15364" t="s">
        <v>35998</v>
      </c>
    </row>
    <row r="15365" spans="1:3" x14ac:dyDescent="0.2">
      <c r="A15365" t="s">
        <v>35999</v>
      </c>
      <c r="B15365" t="s">
        <v>11840</v>
      </c>
      <c r="C15365" t="s">
        <v>36000</v>
      </c>
    </row>
    <row r="15366" spans="1:3" x14ac:dyDescent="0.2">
      <c r="A15366" t="s">
        <v>36001</v>
      </c>
      <c r="B15366" t="s">
        <v>11798</v>
      </c>
      <c r="C15366" t="s">
        <v>36002</v>
      </c>
    </row>
    <row r="15367" spans="1:3" x14ac:dyDescent="0.2">
      <c r="A15367" t="s">
        <v>36001</v>
      </c>
      <c r="B15367" t="s">
        <v>11798</v>
      </c>
      <c r="C15367" t="s">
        <v>36003</v>
      </c>
    </row>
    <row r="15368" spans="1:3" x14ac:dyDescent="0.2">
      <c r="A15368" t="s">
        <v>36004</v>
      </c>
      <c r="B15368" t="s">
        <v>11880</v>
      </c>
      <c r="C15368" t="s">
        <v>36005</v>
      </c>
    </row>
    <row r="15369" spans="1:3" x14ac:dyDescent="0.2">
      <c r="A15369" t="s">
        <v>36006</v>
      </c>
      <c r="B15369" t="s">
        <v>11883</v>
      </c>
      <c r="C15369" t="s">
        <v>36005</v>
      </c>
    </row>
    <row r="15370" spans="1:3" x14ac:dyDescent="0.2">
      <c r="A15370" t="s">
        <v>36007</v>
      </c>
      <c r="B15370" t="s">
        <v>12069</v>
      </c>
      <c r="C15370" t="s">
        <v>36008</v>
      </c>
    </row>
    <row r="15371" spans="1:3" x14ac:dyDescent="0.2">
      <c r="A15371" t="s">
        <v>36009</v>
      </c>
      <c r="B15371" t="s">
        <v>11798</v>
      </c>
      <c r="C15371" t="s">
        <v>36010</v>
      </c>
    </row>
    <row r="15372" spans="1:3" x14ac:dyDescent="0.2">
      <c r="A15372" t="s">
        <v>36011</v>
      </c>
      <c r="B15372" t="s">
        <v>11805</v>
      </c>
      <c r="C15372" t="s">
        <v>36012</v>
      </c>
    </row>
    <row r="15373" spans="1:3" x14ac:dyDescent="0.2">
      <c r="A15373" t="s">
        <v>35642</v>
      </c>
      <c r="B15373" t="s">
        <v>11840</v>
      </c>
      <c r="C15373" t="s">
        <v>36013</v>
      </c>
    </row>
    <row r="15374" spans="1:3" x14ac:dyDescent="0.2">
      <c r="A15374" t="s">
        <v>36014</v>
      </c>
      <c r="B15374" t="s">
        <v>11798</v>
      </c>
      <c r="C15374" t="s">
        <v>36015</v>
      </c>
    </row>
    <row r="15375" spans="1:3" x14ac:dyDescent="0.2">
      <c r="A15375" t="s">
        <v>36014</v>
      </c>
      <c r="B15375" t="s">
        <v>11798</v>
      </c>
      <c r="C15375" t="s">
        <v>36016</v>
      </c>
    </row>
    <row r="15376" spans="1:3" x14ac:dyDescent="0.2">
      <c r="A15376" t="s">
        <v>36017</v>
      </c>
      <c r="B15376" t="s">
        <v>11798</v>
      </c>
      <c r="C15376" t="s">
        <v>36018</v>
      </c>
    </row>
    <row r="15377" spans="1:3" x14ac:dyDescent="0.2">
      <c r="A15377" t="s">
        <v>36019</v>
      </c>
      <c r="B15377" t="s">
        <v>11805</v>
      </c>
      <c r="C15377" t="s">
        <v>36020</v>
      </c>
    </row>
    <row r="15378" spans="1:3" x14ac:dyDescent="0.2">
      <c r="A15378" t="s">
        <v>36021</v>
      </c>
      <c r="B15378" t="s">
        <v>11805</v>
      </c>
      <c r="C15378" t="s">
        <v>36022</v>
      </c>
    </row>
    <row r="15379" spans="1:3" x14ac:dyDescent="0.2">
      <c r="A15379" t="s">
        <v>36021</v>
      </c>
      <c r="B15379" t="s">
        <v>11805</v>
      </c>
      <c r="C15379" t="s">
        <v>36023</v>
      </c>
    </row>
    <row r="15380" spans="1:3" x14ac:dyDescent="0.2">
      <c r="A15380" t="s">
        <v>36024</v>
      </c>
      <c r="B15380" t="s">
        <v>11828</v>
      </c>
      <c r="C15380" t="s">
        <v>36025</v>
      </c>
    </row>
    <row r="15381" spans="1:3" x14ac:dyDescent="0.2">
      <c r="A15381" t="s">
        <v>36026</v>
      </c>
      <c r="B15381" t="s">
        <v>11798</v>
      </c>
      <c r="C15381" t="s">
        <v>36027</v>
      </c>
    </row>
    <row r="15382" spans="1:3" x14ac:dyDescent="0.2">
      <c r="A15382" t="s">
        <v>36028</v>
      </c>
      <c r="B15382" t="s">
        <v>11805</v>
      </c>
      <c r="C15382" t="s">
        <v>36029</v>
      </c>
    </row>
    <row r="15383" spans="1:3" x14ac:dyDescent="0.2">
      <c r="A15383" t="s">
        <v>36028</v>
      </c>
      <c r="B15383" t="s">
        <v>11805</v>
      </c>
      <c r="C15383" t="s">
        <v>36030</v>
      </c>
    </row>
    <row r="15384" spans="1:3" x14ac:dyDescent="0.2">
      <c r="A15384" t="s">
        <v>36031</v>
      </c>
      <c r="B15384" t="s">
        <v>11798</v>
      </c>
      <c r="C15384" t="s">
        <v>36032</v>
      </c>
    </row>
    <row r="15385" spans="1:3" x14ac:dyDescent="0.2">
      <c r="A15385" t="s">
        <v>36031</v>
      </c>
      <c r="B15385" t="s">
        <v>11798</v>
      </c>
      <c r="C15385" t="s">
        <v>36033</v>
      </c>
    </row>
    <row r="15386" spans="1:3" x14ac:dyDescent="0.2">
      <c r="A15386" t="s">
        <v>36034</v>
      </c>
      <c r="B15386" t="s">
        <v>11805</v>
      </c>
      <c r="C15386" t="s">
        <v>36035</v>
      </c>
    </row>
    <row r="15387" spans="1:3" x14ac:dyDescent="0.2">
      <c r="A15387" t="s">
        <v>36036</v>
      </c>
      <c r="B15387" t="s">
        <v>11805</v>
      </c>
      <c r="C15387" t="s">
        <v>36037</v>
      </c>
    </row>
    <row r="15388" spans="1:3" x14ac:dyDescent="0.2">
      <c r="A15388" t="s">
        <v>36038</v>
      </c>
      <c r="B15388" t="s">
        <v>11805</v>
      </c>
      <c r="C15388" t="s">
        <v>36039</v>
      </c>
    </row>
    <row r="15389" spans="1:3" x14ac:dyDescent="0.2">
      <c r="A15389" t="s">
        <v>36036</v>
      </c>
      <c r="B15389" t="s">
        <v>11798</v>
      </c>
      <c r="C15389" t="s">
        <v>36040</v>
      </c>
    </row>
    <row r="15390" spans="1:3" x14ac:dyDescent="0.2">
      <c r="A15390" t="s">
        <v>36041</v>
      </c>
      <c r="B15390" t="s">
        <v>11798</v>
      </c>
      <c r="C15390" t="s">
        <v>36042</v>
      </c>
    </row>
    <row r="15391" spans="1:3" x14ac:dyDescent="0.2">
      <c r="A15391" t="s">
        <v>36043</v>
      </c>
      <c r="B15391" t="s">
        <v>11798</v>
      </c>
      <c r="C15391" t="s">
        <v>36044</v>
      </c>
    </row>
    <row r="15392" spans="1:3" x14ac:dyDescent="0.2">
      <c r="A15392" t="s">
        <v>36045</v>
      </c>
      <c r="B15392" t="s">
        <v>11805</v>
      </c>
      <c r="C15392" t="s">
        <v>36046</v>
      </c>
    </row>
    <row r="15393" spans="1:3" x14ac:dyDescent="0.2">
      <c r="A15393" t="s">
        <v>36047</v>
      </c>
      <c r="B15393" t="s">
        <v>11805</v>
      </c>
      <c r="C15393" t="s">
        <v>36048</v>
      </c>
    </row>
    <row r="15394" spans="1:3" x14ac:dyDescent="0.2">
      <c r="A15394" t="s">
        <v>36049</v>
      </c>
      <c r="B15394" t="s">
        <v>11828</v>
      </c>
      <c r="C15394" t="s">
        <v>36050</v>
      </c>
    </row>
    <row r="15395" spans="1:3" x14ac:dyDescent="0.2">
      <c r="A15395" t="s">
        <v>36051</v>
      </c>
      <c r="B15395" t="s">
        <v>11798</v>
      </c>
      <c r="C15395" t="s">
        <v>36052</v>
      </c>
    </row>
    <row r="15396" spans="1:3" x14ac:dyDescent="0.2">
      <c r="A15396" t="s">
        <v>36053</v>
      </c>
      <c r="B15396" t="s">
        <v>11805</v>
      </c>
      <c r="C15396" t="s">
        <v>36054</v>
      </c>
    </row>
    <row r="15397" spans="1:3" x14ac:dyDescent="0.2">
      <c r="A15397" t="s">
        <v>36055</v>
      </c>
      <c r="B15397" t="s">
        <v>11798</v>
      </c>
      <c r="C15397" t="s">
        <v>36056</v>
      </c>
    </row>
    <row r="15398" spans="1:3" x14ac:dyDescent="0.2">
      <c r="A15398" t="s">
        <v>36057</v>
      </c>
      <c r="B15398" t="s">
        <v>11798</v>
      </c>
      <c r="C15398" t="s">
        <v>36058</v>
      </c>
    </row>
    <row r="15399" spans="1:3" x14ac:dyDescent="0.2">
      <c r="A15399" t="s">
        <v>36059</v>
      </c>
      <c r="B15399" t="s">
        <v>11798</v>
      </c>
      <c r="C15399" t="s">
        <v>36060</v>
      </c>
    </row>
    <row r="15400" spans="1:3" x14ac:dyDescent="0.2">
      <c r="A15400" t="s">
        <v>36061</v>
      </c>
      <c r="B15400" t="s">
        <v>11805</v>
      </c>
      <c r="C15400" t="s">
        <v>36062</v>
      </c>
    </row>
    <row r="15401" spans="1:3" x14ac:dyDescent="0.2">
      <c r="A15401" t="s">
        <v>36063</v>
      </c>
      <c r="B15401" t="s">
        <v>11805</v>
      </c>
      <c r="C15401" t="s">
        <v>36064</v>
      </c>
    </row>
    <row r="15402" spans="1:3" x14ac:dyDescent="0.2">
      <c r="A15402" t="s">
        <v>36065</v>
      </c>
      <c r="B15402" t="s">
        <v>11798</v>
      </c>
      <c r="C15402" t="s">
        <v>36066</v>
      </c>
    </row>
    <row r="15403" spans="1:3" x14ac:dyDescent="0.2">
      <c r="A15403" t="s">
        <v>36067</v>
      </c>
      <c r="B15403" t="s">
        <v>11805</v>
      </c>
      <c r="C15403" t="s">
        <v>36068</v>
      </c>
    </row>
    <row r="15404" spans="1:3" x14ac:dyDescent="0.2">
      <c r="A15404" t="s">
        <v>36069</v>
      </c>
      <c r="B15404" t="s">
        <v>11805</v>
      </c>
      <c r="C15404" t="s">
        <v>36070</v>
      </c>
    </row>
    <row r="15405" spans="1:3" x14ac:dyDescent="0.2">
      <c r="A15405" t="s">
        <v>36071</v>
      </c>
      <c r="B15405" t="s">
        <v>11798</v>
      </c>
      <c r="C15405" t="s">
        <v>36072</v>
      </c>
    </row>
    <row r="15406" spans="1:3" x14ac:dyDescent="0.2">
      <c r="A15406" t="s">
        <v>36073</v>
      </c>
      <c r="B15406" t="s">
        <v>11798</v>
      </c>
      <c r="C15406" t="s">
        <v>36074</v>
      </c>
    </row>
    <row r="15407" spans="1:3" x14ac:dyDescent="0.2">
      <c r="A15407" t="s">
        <v>36075</v>
      </c>
      <c r="B15407" t="s">
        <v>11805</v>
      </c>
      <c r="C15407" t="s">
        <v>36076</v>
      </c>
    </row>
    <row r="15408" spans="1:3" x14ac:dyDescent="0.2">
      <c r="A15408" t="s">
        <v>36077</v>
      </c>
      <c r="B15408" t="s">
        <v>11805</v>
      </c>
      <c r="C15408" t="s">
        <v>36078</v>
      </c>
    </row>
    <row r="15409" spans="1:3" x14ac:dyDescent="0.2">
      <c r="A15409" t="s">
        <v>36079</v>
      </c>
      <c r="B15409" t="s">
        <v>11828</v>
      </c>
      <c r="C15409" t="s">
        <v>36080</v>
      </c>
    </row>
    <row r="15410" spans="1:3" x14ac:dyDescent="0.2">
      <c r="A15410" t="s">
        <v>36081</v>
      </c>
      <c r="B15410" t="s">
        <v>11840</v>
      </c>
      <c r="C15410" t="s">
        <v>36082</v>
      </c>
    </row>
    <row r="15411" spans="1:3" x14ac:dyDescent="0.2">
      <c r="A15411" t="s">
        <v>36083</v>
      </c>
      <c r="B15411" t="s">
        <v>11798</v>
      </c>
      <c r="C15411" t="s">
        <v>36084</v>
      </c>
    </row>
    <row r="15412" spans="1:3" x14ac:dyDescent="0.2">
      <c r="A15412" t="s">
        <v>36083</v>
      </c>
      <c r="B15412" t="s">
        <v>11798</v>
      </c>
      <c r="C15412" t="s">
        <v>18510</v>
      </c>
    </row>
    <row r="15413" spans="1:3" x14ac:dyDescent="0.2">
      <c r="A15413" t="s">
        <v>36085</v>
      </c>
      <c r="B15413" t="s">
        <v>11798</v>
      </c>
      <c r="C15413" t="s">
        <v>36086</v>
      </c>
    </row>
    <row r="15414" spans="1:3" x14ac:dyDescent="0.2">
      <c r="A15414" t="s">
        <v>36087</v>
      </c>
      <c r="B15414" t="s">
        <v>11798</v>
      </c>
      <c r="C15414" t="s">
        <v>36088</v>
      </c>
    </row>
    <row r="15415" spans="1:3" x14ac:dyDescent="0.2">
      <c r="A15415" t="s">
        <v>36089</v>
      </c>
      <c r="B15415" t="s">
        <v>11798</v>
      </c>
      <c r="C15415" t="s">
        <v>36090</v>
      </c>
    </row>
    <row r="15416" spans="1:3" x14ac:dyDescent="0.2">
      <c r="A15416" t="s">
        <v>36091</v>
      </c>
      <c r="B15416" t="s">
        <v>11805</v>
      </c>
      <c r="C15416" t="s">
        <v>36092</v>
      </c>
    </row>
    <row r="15417" spans="1:3" x14ac:dyDescent="0.2">
      <c r="A15417" t="s">
        <v>36093</v>
      </c>
      <c r="B15417" t="s">
        <v>11805</v>
      </c>
      <c r="C15417" t="s">
        <v>36094</v>
      </c>
    </row>
    <row r="15418" spans="1:3" x14ac:dyDescent="0.2">
      <c r="A15418" t="s">
        <v>36095</v>
      </c>
      <c r="B15418" t="s">
        <v>11828</v>
      </c>
      <c r="C15418" t="s">
        <v>36096</v>
      </c>
    </row>
    <row r="15419" spans="1:3" x14ac:dyDescent="0.2">
      <c r="A15419" t="s">
        <v>36097</v>
      </c>
      <c r="B15419" t="s">
        <v>11798</v>
      </c>
      <c r="C15419" t="s">
        <v>36098</v>
      </c>
    </row>
    <row r="15420" spans="1:3" x14ac:dyDescent="0.2">
      <c r="A15420" t="s">
        <v>36099</v>
      </c>
      <c r="B15420" t="s">
        <v>11880</v>
      </c>
      <c r="C15420" t="s">
        <v>36100</v>
      </c>
    </row>
    <row r="15421" spans="1:3" x14ac:dyDescent="0.2">
      <c r="A15421" t="s">
        <v>36101</v>
      </c>
      <c r="B15421" t="s">
        <v>11883</v>
      </c>
      <c r="C15421" t="s">
        <v>36100</v>
      </c>
    </row>
    <row r="15422" spans="1:3" x14ac:dyDescent="0.2">
      <c r="A15422" t="s">
        <v>36102</v>
      </c>
      <c r="B15422" t="s">
        <v>12069</v>
      </c>
      <c r="C15422" t="s">
        <v>36103</v>
      </c>
    </row>
    <row r="15423" spans="1:3" x14ac:dyDescent="0.2">
      <c r="A15423" t="s">
        <v>36104</v>
      </c>
      <c r="B15423" t="s">
        <v>11840</v>
      </c>
      <c r="C15423" t="s">
        <v>36105</v>
      </c>
    </row>
    <row r="15424" spans="1:3" x14ac:dyDescent="0.2">
      <c r="A15424" t="s">
        <v>36106</v>
      </c>
      <c r="B15424" t="s">
        <v>11798</v>
      </c>
      <c r="C15424" t="s">
        <v>36107</v>
      </c>
    </row>
    <row r="15425" spans="1:3" x14ac:dyDescent="0.2">
      <c r="A15425" t="s">
        <v>36106</v>
      </c>
      <c r="B15425" t="s">
        <v>11798</v>
      </c>
      <c r="C15425" t="s">
        <v>36108</v>
      </c>
    </row>
    <row r="15426" spans="1:3" x14ac:dyDescent="0.2">
      <c r="A15426" t="s">
        <v>36109</v>
      </c>
      <c r="B15426" t="s">
        <v>11798</v>
      </c>
      <c r="C15426" t="s">
        <v>36110</v>
      </c>
    </row>
    <row r="15427" spans="1:3" x14ac:dyDescent="0.2">
      <c r="A15427" t="s">
        <v>36111</v>
      </c>
      <c r="B15427" t="s">
        <v>11798</v>
      </c>
      <c r="C15427" t="s">
        <v>36112</v>
      </c>
    </row>
    <row r="15428" spans="1:3" x14ac:dyDescent="0.2">
      <c r="A15428" t="s">
        <v>36113</v>
      </c>
      <c r="B15428" t="s">
        <v>11798</v>
      </c>
      <c r="C15428" t="s">
        <v>36114</v>
      </c>
    </row>
    <row r="15429" spans="1:3" x14ac:dyDescent="0.2">
      <c r="A15429" t="s">
        <v>36115</v>
      </c>
      <c r="B15429" t="s">
        <v>11805</v>
      </c>
      <c r="C15429" t="s">
        <v>36116</v>
      </c>
    </row>
    <row r="15430" spans="1:3" x14ac:dyDescent="0.2">
      <c r="A15430" t="s">
        <v>36117</v>
      </c>
      <c r="B15430" t="s">
        <v>11805</v>
      </c>
      <c r="C15430" t="s">
        <v>36118</v>
      </c>
    </row>
    <row r="15431" spans="1:3" x14ac:dyDescent="0.2">
      <c r="A15431" t="s">
        <v>36119</v>
      </c>
      <c r="B15431" t="s">
        <v>11798</v>
      </c>
      <c r="C15431" t="s">
        <v>36120</v>
      </c>
    </row>
    <row r="15432" spans="1:3" x14ac:dyDescent="0.2">
      <c r="A15432" t="s">
        <v>36119</v>
      </c>
      <c r="B15432" t="s">
        <v>11798</v>
      </c>
      <c r="C15432" t="s">
        <v>36121</v>
      </c>
    </row>
    <row r="15433" spans="1:3" x14ac:dyDescent="0.2">
      <c r="A15433" t="s">
        <v>36122</v>
      </c>
      <c r="B15433" t="s">
        <v>11805</v>
      </c>
      <c r="C15433" t="s">
        <v>36123</v>
      </c>
    </row>
    <row r="15434" spans="1:3" x14ac:dyDescent="0.2">
      <c r="A15434" t="s">
        <v>36124</v>
      </c>
      <c r="B15434" t="s">
        <v>11805</v>
      </c>
      <c r="C15434" t="s">
        <v>36125</v>
      </c>
    </row>
    <row r="15435" spans="1:3" x14ac:dyDescent="0.2">
      <c r="A15435" t="s">
        <v>36126</v>
      </c>
      <c r="B15435" t="s">
        <v>11805</v>
      </c>
      <c r="C15435" t="s">
        <v>36127</v>
      </c>
    </row>
    <row r="15436" spans="1:3" x14ac:dyDescent="0.2">
      <c r="A15436" t="s">
        <v>36128</v>
      </c>
      <c r="B15436" t="s">
        <v>11828</v>
      </c>
      <c r="C15436" t="s">
        <v>36129</v>
      </c>
    </row>
    <row r="15437" spans="1:3" x14ac:dyDescent="0.2">
      <c r="A15437" t="s">
        <v>36130</v>
      </c>
      <c r="B15437" t="s">
        <v>11798</v>
      </c>
      <c r="C15437" t="s">
        <v>36131</v>
      </c>
    </row>
    <row r="15438" spans="1:3" x14ac:dyDescent="0.2">
      <c r="A15438" t="s">
        <v>36132</v>
      </c>
      <c r="B15438" t="s">
        <v>11805</v>
      </c>
      <c r="C15438" t="s">
        <v>36133</v>
      </c>
    </row>
    <row r="15439" spans="1:3" x14ac:dyDescent="0.2">
      <c r="A15439" t="s">
        <v>36132</v>
      </c>
      <c r="B15439" t="s">
        <v>11798</v>
      </c>
      <c r="C15439" t="s">
        <v>36134</v>
      </c>
    </row>
    <row r="15440" spans="1:3" x14ac:dyDescent="0.2">
      <c r="A15440" t="s">
        <v>36135</v>
      </c>
      <c r="B15440" t="s">
        <v>11880</v>
      </c>
      <c r="C15440" t="s">
        <v>36136</v>
      </c>
    </row>
    <row r="15441" spans="1:3" x14ac:dyDescent="0.2">
      <c r="A15441" t="s">
        <v>36137</v>
      </c>
      <c r="B15441" t="s">
        <v>11883</v>
      </c>
      <c r="C15441" t="s">
        <v>36136</v>
      </c>
    </row>
    <row r="15442" spans="1:3" x14ac:dyDescent="0.2">
      <c r="A15442" t="s">
        <v>36138</v>
      </c>
      <c r="B15442" t="s">
        <v>12069</v>
      </c>
      <c r="C15442" t="s">
        <v>36139</v>
      </c>
    </row>
    <row r="15443" spans="1:3" x14ac:dyDescent="0.2">
      <c r="A15443" t="s">
        <v>36140</v>
      </c>
      <c r="B15443" t="s">
        <v>11840</v>
      </c>
      <c r="C15443" t="s">
        <v>36141</v>
      </c>
    </row>
    <row r="15444" spans="1:3" x14ac:dyDescent="0.2">
      <c r="A15444" t="s">
        <v>36142</v>
      </c>
      <c r="B15444" t="s">
        <v>11798</v>
      </c>
      <c r="C15444" t="s">
        <v>36143</v>
      </c>
    </row>
    <row r="15445" spans="1:3" x14ac:dyDescent="0.2">
      <c r="A15445" t="s">
        <v>36142</v>
      </c>
      <c r="B15445" t="s">
        <v>11798</v>
      </c>
      <c r="C15445" t="s">
        <v>18510</v>
      </c>
    </row>
    <row r="15446" spans="1:3" x14ac:dyDescent="0.2">
      <c r="A15446" t="s">
        <v>36144</v>
      </c>
      <c r="B15446" t="s">
        <v>11798</v>
      </c>
      <c r="C15446" t="s">
        <v>36145</v>
      </c>
    </row>
    <row r="15447" spans="1:3" x14ac:dyDescent="0.2">
      <c r="A15447" t="s">
        <v>36146</v>
      </c>
      <c r="B15447" t="s">
        <v>11798</v>
      </c>
      <c r="C15447" t="s">
        <v>36147</v>
      </c>
    </row>
    <row r="15448" spans="1:3" x14ac:dyDescent="0.2">
      <c r="A15448" t="s">
        <v>36148</v>
      </c>
      <c r="B15448" t="s">
        <v>11805</v>
      </c>
      <c r="C15448" t="s">
        <v>36149</v>
      </c>
    </row>
    <row r="15449" spans="1:3" x14ac:dyDescent="0.2">
      <c r="A15449" t="s">
        <v>36150</v>
      </c>
      <c r="B15449" t="s">
        <v>12090</v>
      </c>
      <c r="C15449" t="s">
        <v>36151</v>
      </c>
    </row>
    <row r="15450" spans="1:3" x14ac:dyDescent="0.2">
      <c r="A15450" t="s">
        <v>36152</v>
      </c>
      <c r="B15450" t="s">
        <v>11805</v>
      </c>
      <c r="C15450" t="s">
        <v>36153</v>
      </c>
    </row>
    <row r="15451" spans="1:3" x14ac:dyDescent="0.2">
      <c r="A15451" t="s">
        <v>36154</v>
      </c>
      <c r="B15451" t="s">
        <v>11805</v>
      </c>
      <c r="C15451" t="s">
        <v>36155</v>
      </c>
    </row>
    <row r="15452" spans="1:3" x14ac:dyDescent="0.2">
      <c r="A15452" t="s">
        <v>36156</v>
      </c>
      <c r="B15452" t="s">
        <v>11798</v>
      </c>
      <c r="C15452" t="s">
        <v>36157</v>
      </c>
    </row>
    <row r="15453" spans="1:3" x14ac:dyDescent="0.2">
      <c r="A15453" t="s">
        <v>36158</v>
      </c>
      <c r="B15453" t="s">
        <v>11798</v>
      </c>
      <c r="C15453" t="s">
        <v>36159</v>
      </c>
    </row>
    <row r="15454" spans="1:3" x14ac:dyDescent="0.2">
      <c r="A15454" t="s">
        <v>36160</v>
      </c>
      <c r="B15454" t="s">
        <v>11798</v>
      </c>
      <c r="C15454" t="s">
        <v>36161</v>
      </c>
    </row>
    <row r="15455" spans="1:3" x14ac:dyDescent="0.2">
      <c r="A15455" t="s">
        <v>36162</v>
      </c>
      <c r="B15455" t="s">
        <v>11798</v>
      </c>
      <c r="C15455" t="s">
        <v>36163</v>
      </c>
    </row>
    <row r="15456" spans="1:3" x14ac:dyDescent="0.2">
      <c r="A15456" t="s">
        <v>36162</v>
      </c>
      <c r="B15456" t="s">
        <v>11798</v>
      </c>
      <c r="C15456" t="s">
        <v>36164</v>
      </c>
    </row>
    <row r="15457" spans="1:3" x14ac:dyDescent="0.2">
      <c r="A15457" t="s">
        <v>36165</v>
      </c>
      <c r="C15457" t="s">
        <v>36166</v>
      </c>
    </row>
    <row r="15458" spans="1:3" x14ac:dyDescent="0.2">
      <c r="A15458" t="s">
        <v>36167</v>
      </c>
      <c r="B15458" t="s">
        <v>11805</v>
      </c>
      <c r="C15458" t="s">
        <v>36168</v>
      </c>
    </row>
    <row r="15459" spans="1:3" x14ac:dyDescent="0.2">
      <c r="A15459" t="s">
        <v>36167</v>
      </c>
      <c r="B15459" t="s">
        <v>11805</v>
      </c>
      <c r="C15459" t="s">
        <v>36169</v>
      </c>
    </row>
    <row r="15460" spans="1:3" x14ac:dyDescent="0.2">
      <c r="A15460" t="s">
        <v>36167</v>
      </c>
      <c r="B15460" t="s">
        <v>11798</v>
      </c>
      <c r="C15460" t="s">
        <v>36170</v>
      </c>
    </row>
    <row r="15461" spans="1:3" x14ac:dyDescent="0.2">
      <c r="A15461" t="s">
        <v>36171</v>
      </c>
      <c r="B15461" t="s">
        <v>11805</v>
      </c>
      <c r="C15461" t="s">
        <v>36172</v>
      </c>
    </row>
    <row r="15462" spans="1:3" x14ac:dyDescent="0.2">
      <c r="A15462" t="s">
        <v>36171</v>
      </c>
      <c r="B15462" t="s">
        <v>11805</v>
      </c>
      <c r="C15462" t="s">
        <v>36173</v>
      </c>
    </row>
    <row r="15463" spans="1:3" x14ac:dyDescent="0.2">
      <c r="A15463" t="s">
        <v>36174</v>
      </c>
      <c r="B15463" t="s">
        <v>11805</v>
      </c>
      <c r="C15463" t="s">
        <v>36175</v>
      </c>
    </row>
    <row r="15464" spans="1:3" x14ac:dyDescent="0.2">
      <c r="A15464" t="s">
        <v>36176</v>
      </c>
      <c r="C15464" t="s">
        <v>36177</v>
      </c>
    </row>
    <row r="15465" spans="1:3" x14ac:dyDescent="0.2">
      <c r="A15465" t="s">
        <v>36178</v>
      </c>
      <c r="B15465" t="s">
        <v>11798</v>
      </c>
      <c r="C15465" t="s">
        <v>36179</v>
      </c>
    </row>
    <row r="15466" spans="1:3" x14ac:dyDescent="0.2">
      <c r="A15466" t="s">
        <v>36180</v>
      </c>
      <c r="B15466" t="s">
        <v>11805</v>
      </c>
      <c r="C15466" t="s">
        <v>36181</v>
      </c>
    </row>
    <row r="15467" spans="1:3" x14ac:dyDescent="0.2">
      <c r="A15467" t="s">
        <v>36182</v>
      </c>
      <c r="B15467" t="s">
        <v>11805</v>
      </c>
      <c r="C15467" t="s">
        <v>36183</v>
      </c>
    </row>
    <row r="15468" spans="1:3" x14ac:dyDescent="0.2">
      <c r="A15468" t="s">
        <v>36184</v>
      </c>
      <c r="B15468" t="s">
        <v>11798</v>
      </c>
      <c r="C15468" t="s">
        <v>36185</v>
      </c>
    </row>
    <row r="15469" spans="1:3" x14ac:dyDescent="0.2">
      <c r="A15469" t="s">
        <v>36186</v>
      </c>
      <c r="B15469" t="s">
        <v>11798</v>
      </c>
      <c r="C15469" t="s">
        <v>36187</v>
      </c>
    </row>
    <row r="15470" spans="1:3" x14ac:dyDescent="0.2">
      <c r="A15470" t="s">
        <v>36188</v>
      </c>
      <c r="B15470" t="s">
        <v>11805</v>
      </c>
      <c r="C15470" t="s">
        <v>36189</v>
      </c>
    </row>
    <row r="15471" spans="1:3" x14ac:dyDescent="0.2">
      <c r="A15471" t="s">
        <v>36190</v>
      </c>
      <c r="B15471" t="s">
        <v>11805</v>
      </c>
      <c r="C15471" t="s">
        <v>36191</v>
      </c>
    </row>
    <row r="15472" spans="1:3" x14ac:dyDescent="0.2">
      <c r="A15472" t="s">
        <v>36192</v>
      </c>
      <c r="B15472" t="s">
        <v>11798</v>
      </c>
      <c r="C15472" t="s">
        <v>36193</v>
      </c>
    </row>
    <row r="15473" spans="1:3" x14ac:dyDescent="0.2">
      <c r="A15473" t="s">
        <v>36194</v>
      </c>
      <c r="B15473" t="s">
        <v>12090</v>
      </c>
      <c r="C15473" t="s">
        <v>36195</v>
      </c>
    </row>
    <row r="15474" spans="1:3" x14ac:dyDescent="0.2">
      <c r="A15474" t="s">
        <v>36196</v>
      </c>
      <c r="B15474" t="s">
        <v>11805</v>
      </c>
      <c r="C15474" t="s">
        <v>36197</v>
      </c>
    </row>
    <row r="15475" spans="1:3" x14ac:dyDescent="0.2">
      <c r="A15475" t="s">
        <v>36198</v>
      </c>
      <c r="B15475" t="s">
        <v>18450</v>
      </c>
      <c r="C15475" t="s">
        <v>36199</v>
      </c>
    </row>
    <row r="15476" spans="1:3" x14ac:dyDescent="0.2">
      <c r="A15476" t="s">
        <v>36200</v>
      </c>
      <c r="B15476" t="s">
        <v>11798</v>
      </c>
      <c r="C15476" t="s">
        <v>36201</v>
      </c>
    </row>
    <row r="15477" spans="1:3" x14ac:dyDescent="0.2">
      <c r="A15477" t="s">
        <v>36202</v>
      </c>
      <c r="B15477" t="s">
        <v>11798</v>
      </c>
      <c r="C15477" t="s">
        <v>36203</v>
      </c>
    </row>
    <row r="15478" spans="1:3" x14ac:dyDescent="0.2">
      <c r="A15478" t="s">
        <v>36204</v>
      </c>
      <c r="B15478" t="s">
        <v>11805</v>
      </c>
      <c r="C15478" t="s">
        <v>36205</v>
      </c>
    </row>
    <row r="15479" spans="1:3" x14ac:dyDescent="0.2">
      <c r="A15479" t="s">
        <v>36206</v>
      </c>
      <c r="B15479" t="s">
        <v>11798</v>
      </c>
      <c r="C15479" t="s">
        <v>36207</v>
      </c>
    </row>
    <row r="15480" spans="1:3" x14ac:dyDescent="0.2">
      <c r="A15480" t="s">
        <v>36208</v>
      </c>
      <c r="B15480" t="s">
        <v>11798</v>
      </c>
      <c r="C15480" t="s">
        <v>36209</v>
      </c>
    </row>
    <row r="15481" spans="1:3" x14ac:dyDescent="0.2">
      <c r="A15481" t="s">
        <v>36208</v>
      </c>
      <c r="B15481" t="s">
        <v>11798</v>
      </c>
      <c r="C15481" t="s">
        <v>36210</v>
      </c>
    </row>
    <row r="15482" spans="1:3" x14ac:dyDescent="0.2">
      <c r="A15482" t="s">
        <v>36211</v>
      </c>
      <c r="B15482" t="s">
        <v>11798</v>
      </c>
      <c r="C15482" t="s">
        <v>36212</v>
      </c>
    </row>
    <row r="15483" spans="1:3" x14ac:dyDescent="0.2">
      <c r="A15483" t="s">
        <v>36211</v>
      </c>
      <c r="B15483" t="s">
        <v>11798</v>
      </c>
      <c r="C15483" t="s">
        <v>36213</v>
      </c>
    </row>
    <row r="15484" spans="1:3" x14ac:dyDescent="0.2">
      <c r="A15484" t="s">
        <v>36214</v>
      </c>
      <c r="B15484" t="s">
        <v>11798</v>
      </c>
      <c r="C15484" t="s">
        <v>36215</v>
      </c>
    </row>
    <row r="15485" spans="1:3" x14ac:dyDescent="0.2">
      <c r="A15485" t="s">
        <v>36216</v>
      </c>
      <c r="B15485" t="s">
        <v>11798</v>
      </c>
      <c r="C15485" t="s">
        <v>36217</v>
      </c>
    </row>
    <row r="15486" spans="1:3" x14ac:dyDescent="0.2">
      <c r="A15486" t="s">
        <v>36218</v>
      </c>
      <c r="B15486" t="s">
        <v>11798</v>
      </c>
      <c r="C15486" t="s">
        <v>36219</v>
      </c>
    </row>
    <row r="15487" spans="1:3" x14ac:dyDescent="0.2">
      <c r="A15487" t="s">
        <v>36220</v>
      </c>
      <c r="B15487" t="s">
        <v>11798</v>
      </c>
      <c r="C15487" t="s">
        <v>36221</v>
      </c>
    </row>
    <row r="15488" spans="1:3" x14ac:dyDescent="0.2">
      <c r="A15488" t="s">
        <v>36222</v>
      </c>
      <c r="B15488" t="s">
        <v>11798</v>
      </c>
      <c r="C15488" t="s">
        <v>36223</v>
      </c>
    </row>
    <row r="15489" spans="1:3" x14ac:dyDescent="0.2">
      <c r="A15489" t="s">
        <v>36224</v>
      </c>
      <c r="B15489" t="s">
        <v>11798</v>
      </c>
      <c r="C15489" t="s">
        <v>36225</v>
      </c>
    </row>
    <row r="15490" spans="1:3" x14ac:dyDescent="0.2">
      <c r="A15490" t="s">
        <v>36226</v>
      </c>
      <c r="B15490" t="s">
        <v>11805</v>
      </c>
      <c r="C15490" t="s">
        <v>36227</v>
      </c>
    </row>
    <row r="15491" spans="1:3" x14ac:dyDescent="0.2">
      <c r="A15491" t="s">
        <v>36228</v>
      </c>
      <c r="B15491" t="s">
        <v>11798</v>
      </c>
      <c r="C15491" t="s">
        <v>36229</v>
      </c>
    </row>
    <row r="15492" spans="1:3" x14ac:dyDescent="0.2">
      <c r="A15492" t="s">
        <v>36230</v>
      </c>
      <c r="B15492" t="s">
        <v>11805</v>
      </c>
      <c r="C15492" t="s">
        <v>36231</v>
      </c>
    </row>
    <row r="15493" spans="1:3" x14ac:dyDescent="0.2">
      <c r="A15493" t="s">
        <v>36232</v>
      </c>
      <c r="B15493" t="s">
        <v>11798</v>
      </c>
      <c r="C15493" t="s">
        <v>36233</v>
      </c>
    </row>
    <row r="15494" spans="1:3" x14ac:dyDescent="0.2">
      <c r="A15494" t="s">
        <v>36234</v>
      </c>
      <c r="B15494" t="s">
        <v>11798</v>
      </c>
      <c r="C15494" t="s">
        <v>36235</v>
      </c>
    </row>
    <row r="15495" spans="1:3" x14ac:dyDescent="0.2">
      <c r="A15495" t="s">
        <v>36236</v>
      </c>
      <c r="B15495" t="s">
        <v>11798</v>
      </c>
      <c r="C15495" t="s">
        <v>36237</v>
      </c>
    </row>
    <row r="15496" spans="1:3" x14ac:dyDescent="0.2">
      <c r="A15496" t="s">
        <v>36238</v>
      </c>
      <c r="B15496" t="s">
        <v>11798</v>
      </c>
      <c r="C15496" t="s">
        <v>36239</v>
      </c>
    </row>
    <row r="15497" spans="1:3" x14ac:dyDescent="0.2">
      <c r="A15497" t="s">
        <v>36238</v>
      </c>
      <c r="B15497" t="s">
        <v>11798</v>
      </c>
      <c r="C15497" t="s">
        <v>36240</v>
      </c>
    </row>
    <row r="15498" spans="1:3" x14ac:dyDescent="0.2">
      <c r="A15498" t="s">
        <v>36238</v>
      </c>
      <c r="B15498" t="s">
        <v>12069</v>
      </c>
      <c r="C15498" t="s">
        <v>36241</v>
      </c>
    </row>
    <row r="15499" spans="1:3" x14ac:dyDescent="0.2">
      <c r="A15499" t="s">
        <v>36242</v>
      </c>
      <c r="B15499" t="s">
        <v>11805</v>
      </c>
      <c r="C15499" t="s">
        <v>36243</v>
      </c>
    </row>
    <row r="15500" spans="1:3" x14ac:dyDescent="0.2">
      <c r="A15500" t="s">
        <v>36244</v>
      </c>
      <c r="B15500" t="s">
        <v>11805</v>
      </c>
      <c r="C15500" t="s">
        <v>36245</v>
      </c>
    </row>
    <row r="15501" spans="1:3" x14ac:dyDescent="0.2">
      <c r="A15501" t="s">
        <v>36246</v>
      </c>
      <c r="B15501" t="s">
        <v>11840</v>
      </c>
      <c r="C15501" t="s">
        <v>36247</v>
      </c>
    </row>
    <row r="15502" spans="1:3" x14ac:dyDescent="0.2">
      <c r="A15502" t="s">
        <v>36244</v>
      </c>
      <c r="B15502" t="s">
        <v>11798</v>
      </c>
      <c r="C15502" t="s">
        <v>36248</v>
      </c>
    </row>
    <row r="15503" spans="1:3" x14ac:dyDescent="0.2">
      <c r="A15503" t="s">
        <v>36244</v>
      </c>
      <c r="B15503" t="s">
        <v>11798</v>
      </c>
      <c r="C15503" t="s">
        <v>19315</v>
      </c>
    </row>
    <row r="15504" spans="1:3" x14ac:dyDescent="0.2">
      <c r="A15504" t="s">
        <v>36244</v>
      </c>
      <c r="B15504" t="s">
        <v>11798</v>
      </c>
      <c r="C15504" t="s">
        <v>36249</v>
      </c>
    </row>
    <row r="15505" spans="1:3" x14ac:dyDescent="0.2">
      <c r="A15505" t="s">
        <v>36244</v>
      </c>
      <c r="B15505" t="s">
        <v>11798</v>
      </c>
      <c r="C15505" t="s">
        <v>36250</v>
      </c>
    </row>
    <row r="15506" spans="1:3" x14ac:dyDescent="0.2">
      <c r="A15506" t="s">
        <v>36244</v>
      </c>
      <c r="B15506" t="s">
        <v>11798</v>
      </c>
      <c r="C15506" t="s">
        <v>36251</v>
      </c>
    </row>
    <row r="15507" spans="1:3" x14ac:dyDescent="0.2">
      <c r="A15507" t="s">
        <v>36252</v>
      </c>
      <c r="B15507" t="s">
        <v>11798</v>
      </c>
      <c r="C15507" t="s">
        <v>36253</v>
      </c>
    </row>
    <row r="15508" spans="1:3" x14ac:dyDescent="0.2">
      <c r="A15508" t="s">
        <v>36254</v>
      </c>
      <c r="B15508" t="s">
        <v>11805</v>
      </c>
      <c r="C15508" t="s">
        <v>36255</v>
      </c>
    </row>
    <row r="15509" spans="1:3" x14ac:dyDescent="0.2">
      <c r="A15509" t="s">
        <v>36256</v>
      </c>
      <c r="B15509" t="s">
        <v>11805</v>
      </c>
      <c r="C15509" t="s">
        <v>36257</v>
      </c>
    </row>
    <row r="15510" spans="1:3" x14ac:dyDescent="0.2">
      <c r="A15510" t="s">
        <v>36256</v>
      </c>
      <c r="B15510" t="s">
        <v>11798</v>
      </c>
      <c r="C15510" t="s">
        <v>36258</v>
      </c>
    </row>
    <row r="15511" spans="1:3" x14ac:dyDescent="0.2">
      <c r="A15511" t="s">
        <v>36256</v>
      </c>
      <c r="B15511" t="s">
        <v>11798</v>
      </c>
      <c r="C15511" t="s">
        <v>36259</v>
      </c>
    </row>
    <row r="15512" spans="1:3" x14ac:dyDescent="0.2">
      <c r="A15512" t="s">
        <v>36260</v>
      </c>
      <c r="B15512" t="s">
        <v>11798</v>
      </c>
      <c r="C15512" t="s">
        <v>36261</v>
      </c>
    </row>
    <row r="15513" spans="1:3" x14ac:dyDescent="0.2">
      <c r="A15513" t="s">
        <v>36260</v>
      </c>
      <c r="B15513" t="s">
        <v>11798</v>
      </c>
      <c r="C15513" t="s">
        <v>36262</v>
      </c>
    </row>
    <row r="15514" spans="1:3" x14ac:dyDescent="0.2">
      <c r="A15514" t="s">
        <v>36263</v>
      </c>
      <c r="B15514" t="s">
        <v>11798</v>
      </c>
      <c r="C15514" t="s">
        <v>36264</v>
      </c>
    </row>
    <row r="15515" spans="1:3" x14ac:dyDescent="0.2">
      <c r="A15515" t="s">
        <v>36265</v>
      </c>
      <c r="B15515" t="s">
        <v>11798</v>
      </c>
      <c r="C15515" t="s">
        <v>36266</v>
      </c>
    </row>
    <row r="15516" spans="1:3" x14ac:dyDescent="0.2">
      <c r="A15516" t="s">
        <v>36267</v>
      </c>
      <c r="B15516" t="s">
        <v>11880</v>
      </c>
      <c r="C15516" t="s">
        <v>36268</v>
      </c>
    </row>
    <row r="15517" spans="1:3" x14ac:dyDescent="0.2">
      <c r="A15517" t="s">
        <v>36269</v>
      </c>
      <c r="B15517" t="s">
        <v>36270</v>
      </c>
      <c r="C15517" t="s">
        <v>36268</v>
      </c>
    </row>
    <row r="15518" spans="1:3" x14ac:dyDescent="0.2">
      <c r="A15518" t="s">
        <v>36271</v>
      </c>
      <c r="B15518" t="s">
        <v>11819</v>
      </c>
      <c r="C15518" t="s">
        <v>36272</v>
      </c>
    </row>
    <row r="15519" spans="1:3" x14ac:dyDescent="0.2">
      <c r="A15519" t="s">
        <v>36271</v>
      </c>
      <c r="B15519" t="s">
        <v>12069</v>
      </c>
      <c r="C15519" t="s">
        <v>36273</v>
      </c>
    </row>
    <row r="15520" spans="1:3" x14ac:dyDescent="0.2">
      <c r="A15520" t="s">
        <v>36274</v>
      </c>
      <c r="B15520" t="s">
        <v>11798</v>
      </c>
      <c r="C15520" t="s">
        <v>36275</v>
      </c>
    </row>
    <row r="15521" spans="1:3" x14ac:dyDescent="0.2">
      <c r="A15521" t="s">
        <v>36276</v>
      </c>
      <c r="B15521" t="s">
        <v>11840</v>
      </c>
      <c r="C15521" t="s">
        <v>36277</v>
      </c>
    </row>
    <row r="15522" spans="1:3" x14ac:dyDescent="0.2">
      <c r="A15522" t="s">
        <v>36278</v>
      </c>
      <c r="B15522" t="s">
        <v>11840</v>
      </c>
      <c r="C15522" t="s">
        <v>36277</v>
      </c>
    </row>
    <row r="15523" spans="1:3" x14ac:dyDescent="0.2">
      <c r="A15523" t="s">
        <v>36279</v>
      </c>
      <c r="B15523" t="s">
        <v>11798</v>
      </c>
      <c r="C15523" t="s">
        <v>36280</v>
      </c>
    </row>
    <row r="15524" spans="1:3" x14ac:dyDescent="0.2">
      <c r="A15524" t="s">
        <v>36281</v>
      </c>
      <c r="B15524" t="s">
        <v>11805</v>
      </c>
      <c r="C15524" t="s">
        <v>36282</v>
      </c>
    </row>
    <row r="15525" spans="1:3" x14ac:dyDescent="0.2">
      <c r="A15525" t="s">
        <v>36283</v>
      </c>
      <c r="B15525" t="s">
        <v>11805</v>
      </c>
      <c r="C15525" t="s">
        <v>36284</v>
      </c>
    </row>
    <row r="15526" spans="1:3" x14ac:dyDescent="0.2">
      <c r="A15526" t="s">
        <v>36283</v>
      </c>
      <c r="B15526" t="s">
        <v>11798</v>
      </c>
      <c r="C15526" t="s">
        <v>36285</v>
      </c>
    </row>
    <row r="15527" spans="1:3" x14ac:dyDescent="0.2">
      <c r="A15527" t="s">
        <v>36286</v>
      </c>
      <c r="B15527" t="s">
        <v>11805</v>
      </c>
      <c r="C15527" t="s">
        <v>36287</v>
      </c>
    </row>
    <row r="15528" spans="1:3" x14ac:dyDescent="0.2">
      <c r="A15528" t="s">
        <v>36286</v>
      </c>
      <c r="B15528" t="s">
        <v>11798</v>
      </c>
      <c r="C15528" t="s">
        <v>36288</v>
      </c>
    </row>
    <row r="15529" spans="1:3" x14ac:dyDescent="0.2">
      <c r="A15529" t="s">
        <v>36289</v>
      </c>
      <c r="B15529" t="s">
        <v>11805</v>
      </c>
      <c r="C15529" t="s">
        <v>36290</v>
      </c>
    </row>
    <row r="15530" spans="1:3" x14ac:dyDescent="0.2">
      <c r="A15530" t="s">
        <v>36291</v>
      </c>
      <c r="B15530" t="s">
        <v>11880</v>
      </c>
      <c r="C15530" t="s">
        <v>36292</v>
      </c>
    </row>
    <row r="15531" spans="1:3" x14ac:dyDescent="0.2">
      <c r="A15531" t="s">
        <v>36293</v>
      </c>
      <c r="B15531" t="s">
        <v>11883</v>
      </c>
      <c r="C15531" t="s">
        <v>36292</v>
      </c>
    </row>
    <row r="15532" spans="1:3" x14ac:dyDescent="0.2">
      <c r="A15532" t="s">
        <v>36294</v>
      </c>
      <c r="B15532" t="s">
        <v>12069</v>
      </c>
      <c r="C15532" t="s">
        <v>36295</v>
      </c>
    </row>
    <row r="15533" spans="1:3" x14ac:dyDescent="0.2">
      <c r="A15533" t="s">
        <v>36294</v>
      </c>
      <c r="B15533" t="s">
        <v>11819</v>
      </c>
      <c r="C15533" t="s">
        <v>36296</v>
      </c>
    </row>
    <row r="15534" spans="1:3" x14ac:dyDescent="0.2">
      <c r="A15534" t="s">
        <v>36297</v>
      </c>
      <c r="B15534" t="s">
        <v>11798</v>
      </c>
      <c r="C15534" t="s">
        <v>36298</v>
      </c>
    </row>
    <row r="15535" spans="1:3" x14ac:dyDescent="0.2">
      <c r="A15535" t="s">
        <v>36299</v>
      </c>
      <c r="B15535" t="s">
        <v>11805</v>
      </c>
      <c r="C15535" t="s">
        <v>36300</v>
      </c>
    </row>
    <row r="15536" spans="1:3" x14ac:dyDescent="0.2">
      <c r="A15536" t="s">
        <v>36301</v>
      </c>
      <c r="B15536" t="s">
        <v>11798</v>
      </c>
      <c r="C15536" t="s">
        <v>36302</v>
      </c>
    </row>
    <row r="15537" spans="1:3" x14ac:dyDescent="0.2">
      <c r="A15537" t="s">
        <v>36303</v>
      </c>
      <c r="B15537" t="s">
        <v>11805</v>
      </c>
      <c r="C15537" t="s">
        <v>36304</v>
      </c>
    </row>
    <row r="15538" spans="1:3" x14ac:dyDescent="0.2">
      <c r="A15538" t="s">
        <v>36305</v>
      </c>
      <c r="B15538" t="s">
        <v>11798</v>
      </c>
      <c r="C15538" t="s">
        <v>36306</v>
      </c>
    </row>
    <row r="15539" spans="1:3" x14ac:dyDescent="0.2">
      <c r="A15539" t="s">
        <v>36305</v>
      </c>
      <c r="B15539" t="s">
        <v>11798</v>
      </c>
      <c r="C15539" t="s">
        <v>36307</v>
      </c>
    </row>
    <row r="15540" spans="1:3" x14ac:dyDescent="0.2">
      <c r="A15540" t="s">
        <v>36308</v>
      </c>
      <c r="C15540" t="s">
        <v>36309</v>
      </c>
    </row>
    <row r="15541" spans="1:3" x14ac:dyDescent="0.2">
      <c r="A15541" t="s">
        <v>36310</v>
      </c>
      <c r="B15541" t="s">
        <v>11798</v>
      </c>
      <c r="C15541" t="s">
        <v>36311</v>
      </c>
    </row>
    <row r="15542" spans="1:3" x14ac:dyDescent="0.2">
      <c r="A15542" t="s">
        <v>36312</v>
      </c>
      <c r="B15542" t="s">
        <v>11819</v>
      </c>
      <c r="C15542" t="s">
        <v>36313</v>
      </c>
    </row>
    <row r="15543" spans="1:3" x14ac:dyDescent="0.2">
      <c r="A15543" t="s">
        <v>36314</v>
      </c>
      <c r="B15543" t="s">
        <v>11798</v>
      </c>
      <c r="C15543" t="s">
        <v>36315</v>
      </c>
    </row>
    <row r="15544" spans="1:3" x14ac:dyDescent="0.2">
      <c r="A15544" t="s">
        <v>36316</v>
      </c>
      <c r="B15544" t="s">
        <v>11798</v>
      </c>
      <c r="C15544" t="s">
        <v>36317</v>
      </c>
    </row>
    <row r="15545" spans="1:3" x14ac:dyDescent="0.2">
      <c r="A15545" t="s">
        <v>36318</v>
      </c>
      <c r="B15545" t="s">
        <v>11805</v>
      </c>
      <c r="C15545" t="s">
        <v>36319</v>
      </c>
    </row>
    <row r="15546" spans="1:3" x14ac:dyDescent="0.2">
      <c r="A15546" t="s">
        <v>36320</v>
      </c>
      <c r="B15546" t="s">
        <v>11798</v>
      </c>
      <c r="C15546" t="s">
        <v>36321</v>
      </c>
    </row>
    <row r="15547" spans="1:3" x14ac:dyDescent="0.2">
      <c r="A15547" t="s">
        <v>36322</v>
      </c>
      <c r="B15547" t="s">
        <v>12090</v>
      </c>
      <c r="C15547" t="s">
        <v>36323</v>
      </c>
    </row>
    <row r="15548" spans="1:3" x14ac:dyDescent="0.2">
      <c r="A15548" t="s">
        <v>36324</v>
      </c>
      <c r="B15548" t="s">
        <v>11798</v>
      </c>
      <c r="C15548" t="s">
        <v>36325</v>
      </c>
    </row>
    <row r="15549" spans="1:3" x14ac:dyDescent="0.2">
      <c r="A15549" t="s">
        <v>36326</v>
      </c>
      <c r="B15549" t="s">
        <v>11798</v>
      </c>
      <c r="C15549" t="s">
        <v>36327</v>
      </c>
    </row>
    <row r="15550" spans="1:3" x14ac:dyDescent="0.2">
      <c r="A15550" t="e">
        <f>-gerous</f>
        <v>#NAME?</v>
      </c>
      <c r="C15550" t="s">
        <v>36328</v>
      </c>
    </row>
    <row r="15551" spans="1:3" x14ac:dyDescent="0.2">
      <c r="A15551" t="s">
        <v>36329</v>
      </c>
      <c r="B15551" t="s">
        <v>11880</v>
      </c>
      <c r="C15551" t="s">
        <v>36330</v>
      </c>
    </row>
    <row r="15552" spans="1:3" x14ac:dyDescent="0.2">
      <c r="A15552" t="s">
        <v>36331</v>
      </c>
      <c r="B15552" t="s">
        <v>11883</v>
      </c>
      <c r="C15552" t="s">
        <v>36330</v>
      </c>
    </row>
    <row r="15553" spans="1:3" x14ac:dyDescent="0.2">
      <c r="A15553" t="s">
        <v>36332</v>
      </c>
      <c r="B15553" t="s">
        <v>11819</v>
      </c>
      <c r="C15553" t="s">
        <v>36333</v>
      </c>
    </row>
    <row r="15554" spans="1:3" x14ac:dyDescent="0.2">
      <c r="A15554" t="s">
        <v>36334</v>
      </c>
      <c r="B15554" t="s">
        <v>11798</v>
      </c>
      <c r="C15554" t="s">
        <v>36335</v>
      </c>
    </row>
    <row r="15555" spans="1:3" x14ac:dyDescent="0.2">
      <c r="A15555" t="s">
        <v>36334</v>
      </c>
      <c r="B15555" t="s">
        <v>11798</v>
      </c>
      <c r="C15555" t="s">
        <v>36336</v>
      </c>
    </row>
    <row r="15556" spans="1:3" x14ac:dyDescent="0.2">
      <c r="A15556" t="s">
        <v>36337</v>
      </c>
      <c r="B15556" t="s">
        <v>11805</v>
      </c>
      <c r="C15556" t="s">
        <v>36338</v>
      </c>
    </row>
    <row r="15557" spans="1:3" x14ac:dyDescent="0.2">
      <c r="A15557" t="s">
        <v>36339</v>
      </c>
      <c r="B15557" t="s">
        <v>11805</v>
      </c>
      <c r="C15557" t="s">
        <v>36340</v>
      </c>
    </row>
    <row r="15558" spans="1:3" x14ac:dyDescent="0.2">
      <c r="A15558" t="s">
        <v>36339</v>
      </c>
      <c r="B15558" t="s">
        <v>11798</v>
      </c>
      <c r="C15558" t="s">
        <v>36341</v>
      </c>
    </row>
    <row r="15559" spans="1:3" x14ac:dyDescent="0.2">
      <c r="A15559" t="s">
        <v>36342</v>
      </c>
      <c r="B15559" t="s">
        <v>11828</v>
      </c>
      <c r="C15559" t="s">
        <v>36343</v>
      </c>
    </row>
    <row r="15560" spans="1:3" x14ac:dyDescent="0.2">
      <c r="A15560" t="s">
        <v>36344</v>
      </c>
      <c r="B15560" t="s">
        <v>11805</v>
      </c>
      <c r="C15560" t="s">
        <v>36345</v>
      </c>
    </row>
    <row r="15561" spans="1:3" x14ac:dyDescent="0.2">
      <c r="A15561" t="s">
        <v>36346</v>
      </c>
      <c r="B15561" t="s">
        <v>11798</v>
      </c>
      <c r="C15561" t="s">
        <v>36347</v>
      </c>
    </row>
    <row r="15562" spans="1:3" x14ac:dyDescent="0.2">
      <c r="A15562" t="s">
        <v>36348</v>
      </c>
      <c r="B15562" t="s">
        <v>12641</v>
      </c>
      <c r="C15562" t="s">
        <v>36349</v>
      </c>
    </row>
    <row r="15563" spans="1:3" x14ac:dyDescent="0.2">
      <c r="A15563" t="s">
        <v>36350</v>
      </c>
      <c r="B15563" t="s">
        <v>11798</v>
      </c>
      <c r="C15563" t="s">
        <v>36351</v>
      </c>
    </row>
    <row r="15564" spans="1:3" x14ac:dyDescent="0.2">
      <c r="A15564" t="s">
        <v>36350</v>
      </c>
      <c r="B15564" t="s">
        <v>11798</v>
      </c>
      <c r="C15564" t="s">
        <v>36352</v>
      </c>
    </row>
    <row r="15565" spans="1:3" x14ac:dyDescent="0.2">
      <c r="A15565" t="s">
        <v>36350</v>
      </c>
      <c r="B15565" t="s">
        <v>11798</v>
      </c>
      <c r="C15565" t="s">
        <v>36353</v>
      </c>
    </row>
    <row r="15566" spans="1:3" x14ac:dyDescent="0.2">
      <c r="A15566" t="s">
        <v>36350</v>
      </c>
      <c r="B15566" t="s">
        <v>11798</v>
      </c>
      <c r="C15566" t="s">
        <v>36354</v>
      </c>
    </row>
    <row r="15567" spans="1:3" x14ac:dyDescent="0.2">
      <c r="A15567" t="s">
        <v>36350</v>
      </c>
      <c r="B15567" t="s">
        <v>11798</v>
      </c>
      <c r="C15567" t="s">
        <v>36355</v>
      </c>
    </row>
    <row r="15568" spans="1:3" x14ac:dyDescent="0.2">
      <c r="A15568" t="s">
        <v>36350</v>
      </c>
      <c r="B15568" t="s">
        <v>11798</v>
      </c>
      <c r="C15568" t="s">
        <v>36356</v>
      </c>
    </row>
    <row r="15569" spans="1:3" x14ac:dyDescent="0.2">
      <c r="A15569" t="s">
        <v>36350</v>
      </c>
      <c r="B15569" t="s">
        <v>11798</v>
      </c>
      <c r="C15569" t="s">
        <v>36357</v>
      </c>
    </row>
    <row r="15570" spans="1:3" x14ac:dyDescent="0.2">
      <c r="A15570" t="s">
        <v>36358</v>
      </c>
      <c r="B15570" t="s">
        <v>11805</v>
      </c>
      <c r="C15570" t="s">
        <v>36359</v>
      </c>
    </row>
    <row r="15571" spans="1:3" x14ac:dyDescent="0.2">
      <c r="A15571" t="s">
        <v>36360</v>
      </c>
      <c r="B15571" t="s">
        <v>11798</v>
      </c>
      <c r="C15571" t="s">
        <v>36361</v>
      </c>
    </row>
    <row r="15572" spans="1:3" x14ac:dyDescent="0.2">
      <c r="A15572" t="s">
        <v>36360</v>
      </c>
      <c r="B15572" t="s">
        <v>11798</v>
      </c>
      <c r="C15572" t="s">
        <v>36362</v>
      </c>
    </row>
    <row r="15573" spans="1:3" x14ac:dyDescent="0.2">
      <c r="A15573" t="s">
        <v>36360</v>
      </c>
      <c r="B15573" t="s">
        <v>11798</v>
      </c>
      <c r="C15573" t="s">
        <v>36363</v>
      </c>
    </row>
    <row r="15574" spans="1:3" x14ac:dyDescent="0.2">
      <c r="A15574" t="s">
        <v>36364</v>
      </c>
      <c r="B15574" t="s">
        <v>11805</v>
      </c>
      <c r="C15574" t="s">
        <v>36365</v>
      </c>
    </row>
    <row r="15575" spans="1:3" x14ac:dyDescent="0.2">
      <c r="A15575" t="s">
        <v>36364</v>
      </c>
      <c r="B15575" t="s">
        <v>11805</v>
      </c>
      <c r="C15575" t="s">
        <v>36366</v>
      </c>
    </row>
    <row r="15576" spans="1:3" x14ac:dyDescent="0.2">
      <c r="A15576" t="s">
        <v>36367</v>
      </c>
      <c r="B15576" t="s">
        <v>12069</v>
      </c>
      <c r="C15576" t="s">
        <v>36368</v>
      </c>
    </row>
    <row r="15577" spans="1:3" x14ac:dyDescent="0.2">
      <c r="A15577" t="s">
        <v>36369</v>
      </c>
      <c r="B15577" t="s">
        <v>11805</v>
      </c>
      <c r="C15577" t="s">
        <v>36370</v>
      </c>
    </row>
    <row r="15578" spans="1:3" x14ac:dyDescent="0.2">
      <c r="A15578" t="s">
        <v>36369</v>
      </c>
      <c r="B15578" t="s">
        <v>11805</v>
      </c>
      <c r="C15578" t="s">
        <v>36371</v>
      </c>
    </row>
    <row r="15579" spans="1:3" x14ac:dyDescent="0.2">
      <c r="A15579" t="s">
        <v>36372</v>
      </c>
      <c r="B15579" t="s">
        <v>11880</v>
      </c>
      <c r="C15579" t="s">
        <v>36373</v>
      </c>
    </row>
    <row r="15580" spans="1:3" x14ac:dyDescent="0.2">
      <c r="A15580" t="s">
        <v>36374</v>
      </c>
      <c r="B15580" t="s">
        <v>11883</v>
      </c>
      <c r="C15580" t="s">
        <v>36373</v>
      </c>
    </row>
    <row r="15581" spans="1:3" x14ac:dyDescent="0.2">
      <c r="A15581" t="s">
        <v>36375</v>
      </c>
      <c r="B15581" t="s">
        <v>12069</v>
      </c>
      <c r="C15581" t="s">
        <v>36376</v>
      </c>
    </row>
    <row r="15582" spans="1:3" x14ac:dyDescent="0.2">
      <c r="A15582" t="s">
        <v>36375</v>
      </c>
      <c r="B15582" t="s">
        <v>11819</v>
      </c>
      <c r="C15582" t="s">
        <v>36377</v>
      </c>
    </row>
    <row r="15583" spans="1:3" x14ac:dyDescent="0.2">
      <c r="A15583" t="s">
        <v>36378</v>
      </c>
      <c r="B15583" t="s">
        <v>11798</v>
      </c>
      <c r="C15583" t="s">
        <v>36379</v>
      </c>
    </row>
    <row r="15584" spans="1:3" x14ac:dyDescent="0.2">
      <c r="A15584" t="s">
        <v>36378</v>
      </c>
      <c r="B15584" t="s">
        <v>11798</v>
      </c>
      <c r="C15584" t="s">
        <v>36380</v>
      </c>
    </row>
    <row r="15585" spans="1:3" x14ac:dyDescent="0.2">
      <c r="A15585" t="s">
        <v>36378</v>
      </c>
      <c r="B15585" t="s">
        <v>11798</v>
      </c>
      <c r="C15585" t="s">
        <v>36381</v>
      </c>
    </row>
    <row r="15586" spans="1:3" x14ac:dyDescent="0.2">
      <c r="A15586" t="s">
        <v>36382</v>
      </c>
      <c r="B15586" t="s">
        <v>11798</v>
      </c>
      <c r="C15586" t="s">
        <v>36383</v>
      </c>
    </row>
    <row r="15587" spans="1:3" x14ac:dyDescent="0.2">
      <c r="A15587" t="s">
        <v>36384</v>
      </c>
      <c r="B15587" t="s">
        <v>11805</v>
      </c>
      <c r="C15587" t="s">
        <v>36385</v>
      </c>
    </row>
    <row r="15588" spans="1:3" x14ac:dyDescent="0.2">
      <c r="A15588" t="s">
        <v>36386</v>
      </c>
      <c r="B15588" t="s">
        <v>11798</v>
      </c>
      <c r="C15588" t="s">
        <v>36387</v>
      </c>
    </row>
    <row r="15589" spans="1:3" x14ac:dyDescent="0.2">
      <c r="A15589" t="s">
        <v>36388</v>
      </c>
      <c r="B15589" t="s">
        <v>11805</v>
      </c>
      <c r="C15589" t="s">
        <v>36389</v>
      </c>
    </row>
    <row r="15590" spans="1:3" x14ac:dyDescent="0.2">
      <c r="A15590" t="s">
        <v>36390</v>
      </c>
      <c r="B15590" t="s">
        <v>11798</v>
      </c>
      <c r="C15590" t="s">
        <v>36391</v>
      </c>
    </row>
    <row r="15591" spans="1:3" x14ac:dyDescent="0.2">
      <c r="A15591" t="s">
        <v>36390</v>
      </c>
      <c r="B15591" t="s">
        <v>11798</v>
      </c>
      <c r="C15591" t="s">
        <v>36392</v>
      </c>
    </row>
    <row r="15592" spans="1:3" x14ac:dyDescent="0.2">
      <c r="A15592" t="s">
        <v>36393</v>
      </c>
      <c r="B15592" t="s">
        <v>11880</v>
      </c>
      <c r="C15592" t="s">
        <v>36394</v>
      </c>
    </row>
    <row r="15593" spans="1:3" x14ac:dyDescent="0.2">
      <c r="A15593" t="s">
        <v>36395</v>
      </c>
      <c r="B15593" t="s">
        <v>11883</v>
      </c>
      <c r="C15593" t="s">
        <v>36394</v>
      </c>
    </row>
    <row r="15594" spans="1:3" x14ac:dyDescent="0.2">
      <c r="A15594" t="s">
        <v>36390</v>
      </c>
      <c r="B15594" t="s">
        <v>11819</v>
      </c>
      <c r="C15594" t="s">
        <v>36396</v>
      </c>
    </row>
    <row r="15595" spans="1:3" x14ac:dyDescent="0.2">
      <c r="A15595" t="s">
        <v>36390</v>
      </c>
      <c r="B15595" t="s">
        <v>12069</v>
      </c>
      <c r="C15595" t="s">
        <v>36397</v>
      </c>
    </row>
    <row r="15596" spans="1:3" x14ac:dyDescent="0.2">
      <c r="A15596" t="s">
        <v>36398</v>
      </c>
      <c r="B15596" t="s">
        <v>11805</v>
      </c>
      <c r="C15596" t="s">
        <v>36399</v>
      </c>
    </row>
    <row r="15597" spans="1:3" x14ac:dyDescent="0.2">
      <c r="A15597" t="s">
        <v>36400</v>
      </c>
      <c r="B15597" t="s">
        <v>11798</v>
      </c>
      <c r="C15597" t="s">
        <v>36401</v>
      </c>
    </row>
    <row r="15598" spans="1:3" x14ac:dyDescent="0.2">
      <c r="A15598" t="s">
        <v>36402</v>
      </c>
      <c r="B15598" t="s">
        <v>11798</v>
      </c>
      <c r="C15598" t="s">
        <v>36403</v>
      </c>
    </row>
    <row r="15599" spans="1:3" x14ac:dyDescent="0.2">
      <c r="A15599" t="s">
        <v>36402</v>
      </c>
      <c r="B15599" t="s">
        <v>11798</v>
      </c>
      <c r="C15599" t="s">
        <v>36404</v>
      </c>
    </row>
    <row r="15600" spans="1:3" x14ac:dyDescent="0.2">
      <c r="A15600" t="s">
        <v>36402</v>
      </c>
      <c r="B15600" t="s">
        <v>11798</v>
      </c>
      <c r="C15600" t="s">
        <v>36405</v>
      </c>
    </row>
    <row r="15601" spans="1:3" x14ac:dyDescent="0.2">
      <c r="A15601" t="s">
        <v>36406</v>
      </c>
      <c r="B15601" t="s">
        <v>20379</v>
      </c>
      <c r="C15601" t="s">
        <v>36407</v>
      </c>
    </row>
    <row r="15602" spans="1:3" x14ac:dyDescent="0.2">
      <c r="A15602" t="s">
        <v>35058</v>
      </c>
      <c r="C15602" t="s">
        <v>36407</v>
      </c>
    </row>
    <row r="15603" spans="1:3" x14ac:dyDescent="0.2">
      <c r="A15603" t="s">
        <v>36406</v>
      </c>
      <c r="B15603" t="s">
        <v>11866</v>
      </c>
      <c r="C15603" t="s">
        <v>36407</v>
      </c>
    </row>
    <row r="15604" spans="1:3" x14ac:dyDescent="0.2">
      <c r="A15604" t="s">
        <v>36408</v>
      </c>
      <c r="C15604" t="s">
        <v>36407</v>
      </c>
    </row>
    <row r="15605" spans="1:3" x14ac:dyDescent="0.2">
      <c r="A15605" t="s">
        <v>36409</v>
      </c>
      <c r="B15605" t="s">
        <v>11883</v>
      </c>
      <c r="C15605" t="s">
        <v>36407</v>
      </c>
    </row>
    <row r="15606" spans="1:3" x14ac:dyDescent="0.2">
      <c r="A15606" t="s">
        <v>36402</v>
      </c>
      <c r="B15606" t="s">
        <v>11819</v>
      </c>
      <c r="C15606" t="s">
        <v>36410</v>
      </c>
    </row>
    <row r="15607" spans="1:3" x14ac:dyDescent="0.2">
      <c r="A15607" t="s">
        <v>36402</v>
      </c>
      <c r="B15607" t="s">
        <v>11819</v>
      </c>
      <c r="C15607" t="s">
        <v>36411</v>
      </c>
    </row>
    <row r="15608" spans="1:3" x14ac:dyDescent="0.2">
      <c r="A15608" t="s">
        <v>36402</v>
      </c>
      <c r="B15608" t="s">
        <v>11819</v>
      </c>
      <c r="C15608" t="s">
        <v>36412</v>
      </c>
    </row>
    <row r="15609" spans="1:3" x14ac:dyDescent="0.2">
      <c r="A15609" t="s">
        <v>36402</v>
      </c>
      <c r="B15609" t="s">
        <v>11819</v>
      </c>
      <c r="C15609" t="s">
        <v>36413</v>
      </c>
    </row>
    <row r="15610" spans="1:3" x14ac:dyDescent="0.2">
      <c r="A15610" t="s">
        <v>36402</v>
      </c>
      <c r="B15610" t="s">
        <v>11819</v>
      </c>
      <c r="C15610" t="s">
        <v>36414</v>
      </c>
    </row>
    <row r="15611" spans="1:3" x14ac:dyDescent="0.2">
      <c r="A15611" t="s">
        <v>36402</v>
      </c>
      <c r="B15611" t="s">
        <v>11819</v>
      </c>
      <c r="C15611" t="s">
        <v>36415</v>
      </c>
    </row>
    <row r="15612" spans="1:3" x14ac:dyDescent="0.2">
      <c r="A15612" t="s">
        <v>36402</v>
      </c>
      <c r="B15612" t="s">
        <v>11819</v>
      </c>
      <c r="C15612" t="s">
        <v>36416</v>
      </c>
    </row>
    <row r="15613" spans="1:3" x14ac:dyDescent="0.2">
      <c r="A15613" t="s">
        <v>36402</v>
      </c>
      <c r="B15613" t="s">
        <v>12069</v>
      </c>
      <c r="C15613" t="s">
        <v>36417</v>
      </c>
    </row>
    <row r="15614" spans="1:3" x14ac:dyDescent="0.2">
      <c r="A15614" t="s">
        <v>36402</v>
      </c>
      <c r="B15614" t="s">
        <v>12069</v>
      </c>
      <c r="C15614" t="s">
        <v>36418</v>
      </c>
    </row>
    <row r="15615" spans="1:3" x14ac:dyDescent="0.2">
      <c r="A15615" t="s">
        <v>36402</v>
      </c>
      <c r="B15615" t="s">
        <v>11798</v>
      </c>
      <c r="C15615" t="s">
        <v>36419</v>
      </c>
    </row>
    <row r="15616" spans="1:3" x14ac:dyDescent="0.2">
      <c r="A15616" t="s">
        <v>36420</v>
      </c>
      <c r="C15616" t="s">
        <v>36421</v>
      </c>
    </row>
    <row r="15617" spans="1:3" x14ac:dyDescent="0.2">
      <c r="A15617" t="s">
        <v>36422</v>
      </c>
      <c r="C15617" t="s">
        <v>36423</v>
      </c>
    </row>
    <row r="15618" spans="1:3" x14ac:dyDescent="0.2">
      <c r="A15618" t="s">
        <v>36424</v>
      </c>
      <c r="B15618" t="s">
        <v>11798</v>
      </c>
      <c r="C15618" t="s">
        <v>36425</v>
      </c>
    </row>
    <row r="15619" spans="1:3" x14ac:dyDescent="0.2">
      <c r="A15619" t="s">
        <v>36426</v>
      </c>
      <c r="B15619" t="s">
        <v>11805</v>
      </c>
      <c r="C15619" t="s">
        <v>36427</v>
      </c>
    </row>
    <row r="15620" spans="1:3" x14ac:dyDescent="0.2">
      <c r="A15620" t="s">
        <v>36428</v>
      </c>
      <c r="B15620" t="s">
        <v>11798</v>
      </c>
      <c r="C15620" t="s">
        <v>36429</v>
      </c>
    </row>
    <row r="15621" spans="1:3" x14ac:dyDescent="0.2">
      <c r="A15621" t="s">
        <v>36430</v>
      </c>
      <c r="B15621" t="s">
        <v>11798</v>
      </c>
      <c r="C15621" t="s">
        <v>36431</v>
      </c>
    </row>
    <row r="15622" spans="1:3" x14ac:dyDescent="0.2">
      <c r="A15622" t="s">
        <v>36409</v>
      </c>
      <c r="B15622" t="s">
        <v>11798</v>
      </c>
      <c r="C15622" t="s">
        <v>36432</v>
      </c>
    </row>
    <row r="15623" spans="1:3" x14ac:dyDescent="0.2">
      <c r="A15623" t="s">
        <v>36409</v>
      </c>
      <c r="B15623" t="s">
        <v>11798</v>
      </c>
      <c r="C15623" t="s">
        <v>36433</v>
      </c>
    </row>
    <row r="15624" spans="1:3" x14ac:dyDescent="0.2">
      <c r="A15624" t="s">
        <v>36434</v>
      </c>
      <c r="B15624" t="s">
        <v>11798</v>
      </c>
      <c r="C15624" t="s">
        <v>36435</v>
      </c>
    </row>
    <row r="15625" spans="1:3" x14ac:dyDescent="0.2">
      <c r="A15625" t="s">
        <v>36436</v>
      </c>
      <c r="B15625" t="s">
        <v>11798</v>
      </c>
      <c r="C15625" t="s">
        <v>36437</v>
      </c>
    </row>
    <row r="15626" spans="1:3" x14ac:dyDescent="0.2">
      <c r="A15626" t="s">
        <v>36436</v>
      </c>
      <c r="B15626" t="s">
        <v>11805</v>
      </c>
      <c r="C15626" t="s">
        <v>36438</v>
      </c>
    </row>
    <row r="15627" spans="1:3" x14ac:dyDescent="0.2">
      <c r="A15627" t="s">
        <v>36439</v>
      </c>
      <c r="B15627" t="s">
        <v>11798</v>
      </c>
      <c r="C15627" t="s">
        <v>36440</v>
      </c>
    </row>
    <row r="15628" spans="1:3" x14ac:dyDescent="0.2">
      <c r="A15628" t="s">
        <v>36441</v>
      </c>
      <c r="B15628" t="s">
        <v>11798</v>
      </c>
      <c r="C15628" t="s">
        <v>36442</v>
      </c>
    </row>
    <row r="15629" spans="1:3" x14ac:dyDescent="0.2">
      <c r="A15629" t="s">
        <v>36443</v>
      </c>
      <c r="B15629" t="s">
        <v>11798</v>
      </c>
      <c r="C15629" t="s">
        <v>36444</v>
      </c>
    </row>
    <row r="15630" spans="1:3" x14ac:dyDescent="0.2">
      <c r="A15630" t="s">
        <v>36445</v>
      </c>
      <c r="B15630" t="s">
        <v>11805</v>
      </c>
      <c r="C15630" t="s">
        <v>36446</v>
      </c>
    </row>
    <row r="15631" spans="1:3" x14ac:dyDescent="0.2">
      <c r="A15631" t="s">
        <v>36447</v>
      </c>
      <c r="B15631" t="s">
        <v>11805</v>
      </c>
      <c r="C15631" t="s">
        <v>36448</v>
      </c>
    </row>
    <row r="15632" spans="1:3" x14ac:dyDescent="0.2">
      <c r="A15632" t="s">
        <v>36449</v>
      </c>
      <c r="B15632" t="s">
        <v>11798</v>
      </c>
      <c r="C15632" t="s">
        <v>36450</v>
      </c>
    </row>
    <row r="15633" spans="1:3" x14ac:dyDescent="0.2">
      <c r="A15633" t="s">
        <v>36451</v>
      </c>
      <c r="B15633" t="s">
        <v>12367</v>
      </c>
      <c r="C15633" t="s">
        <v>36452</v>
      </c>
    </row>
    <row r="15634" spans="1:3" x14ac:dyDescent="0.2">
      <c r="A15634" t="s">
        <v>36451</v>
      </c>
      <c r="B15634" t="s">
        <v>12367</v>
      </c>
      <c r="C15634" t="s">
        <v>36453</v>
      </c>
    </row>
    <row r="15635" spans="1:3" x14ac:dyDescent="0.2">
      <c r="A15635" t="s">
        <v>36451</v>
      </c>
      <c r="B15635" t="s">
        <v>11828</v>
      </c>
      <c r="C15635" t="s">
        <v>36454</v>
      </c>
    </row>
    <row r="15636" spans="1:3" x14ac:dyDescent="0.2">
      <c r="A15636" t="s">
        <v>36455</v>
      </c>
      <c r="B15636" t="s">
        <v>11798</v>
      </c>
      <c r="C15636" t="s">
        <v>36456</v>
      </c>
    </row>
    <row r="15637" spans="1:3" x14ac:dyDescent="0.2">
      <c r="A15637" t="s">
        <v>36457</v>
      </c>
      <c r="B15637" t="s">
        <v>11798</v>
      </c>
      <c r="C15637" t="s">
        <v>36458</v>
      </c>
    </row>
    <row r="15638" spans="1:3" x14ac:dyDescent="0.2">
      <c r="A15638" t="s">
        <v>36459</v>
      </c>
      <c r="B15638" t="s">
        <v>11798</v>
      </c>
      <c r="C15638" t="s">
        <v>36460</v>
      </c>
    </row>
    <row r="15639" spans="1:3" x14ac:dyDescent="0.2">
      <c r="A15639" t="s">
        <v>36459</v>
      </c>
      <c r="B15639" t="s">
        <v>11798</v>
      </c>
      <c r="C15639" t="s">
        <v>36461</v>
      </c>
    </row>
    <row r="15640" spans="1:3" x14ac:dyDescent="0.2">
      <c r="A15640" t="s">
        <v>36459</v>
      </c>
      <c r="B15640" t="s">
        <v>11798</v>
      </c>
      <c r="C15640" t="s">
        <v>36462</v>
      </c>
    </row>
    <row r="15641" spans="1:3" x14ac:dyDescent="0.2">
      <c r="A15641" t="s">
        <v>36463</v>
      </c>
      <c r="B15641" t="s">
        <v>12090</v>
      </c>
      <c r="C15641" t="s">
        <v>36464</v>
      </c>
    </row>
    <row r="15642" spans="1:3" x14ac:dyDescent="0.2">
      <c r="A15642" t="s">
        <v>36465</v>
      </c>
      <c r="B15642" t="s">
        <v>11798</v>
      </c>
      <c r="C15642" t="s">
        <v>36466</v>
      </c>
    </row>
    <row r="15643" spans="1:3" x14ac:dyDescent="0.2">
      <c r="A15643" t="s">
        <v>36467</v>
      </c>
      <c r="B15643" t="s">
        <v>11798</v>
      </c>
      <c r="C15643" t="s">
        <v>36468</v>
      </c>
    </row>
    <row r="15644" spans="1:3" x14ac:dyDescent="0.2">
      <c r="A15644" t="s">
        <v>36469</v>
      </c>
      <c r="B15644" t="s">
        <v>11798</v>
      </c>
      <c r="C15644" t="s">
        <v>36470</v>
      </c>
    </row>
    <row r="15645" spans="1:3" x14ac:dyDescent="0.2">
      <c r="A15645" t="s">
        <v>36469</v>
      </c>
      <c r="B15645" t="s">
        <v>11798</v>
      </c>
      <c r="C15645" t="s">
        <v>36471</v>
      </c>
    </row>
    <row r="15646" spans="1:3" x14ac:dyDescent="0.2">
      <c r="A15646" t="s">
        <v>36472</v>
      </c>
      <c r="B15646" t="s">
        <v>12641</v>
      </c>
      <c r="C15646" t="s">
        <v>36473</v>
      </c>
    </row>
    <row r="15647" spans="1:3" x14ac:dyDescent="0.2">
      <c r="A15647" t="s">
        <v>36474</v>
      </c>
      <c r="B15647" t="s">
        <v>11798</v>
      </c>
      <c r="C15647" t="s">
        <v>36475</v>
      </c>
    </row>
    <row r="15648" spans="1:3" x14ac:dyDescent="0.2">
      <c r="A15648" t="s">
        <v>36476</v>
      </c>
      <c r="B15648" t="s">
        <v>11798</v>
      </c>
      <c r="C15648" t="s">
        <v>36477</v>
      </c>
    </row>
    <row r="15649" spans="1:3" x14ac:dyDescent="0.2">
      <c r="A15649" t="s">
        <v>36478</v>
      </c>
      <c r="B15649" t="s">
        <v>11798</v>
      </c>
      <c r="C15649" t="s">
        <v>36479</v>
      </c>
    </row>
    <row r="15650" spans="1:3" x14ac:dyDescent="0.2">
      <c r="A15650" t="s">
        <v>36480</v>
      </c>
      <c r="B15650" t="s">
        <v>11798</v>
      </c>
      <c r="C15650" t="s">
        <v>36481</v>
      </c>
    </row>
    <row r="15651" spans="1:3" x14ac:dyDescent="0.2">
      <c r="A15651" t="s">
        <v>36480</v>
      </c>
      <c r="B15651" t="s">
        <v>11798</v>
      </c>
      <c r="C15651" t="s">
        <v>36482</v>
      </c>
    </row>
    <row r="15652" spans="1:3" x14ac:dyDescent="0.2">
      <c r="A15652" t="s">
        <v>36480</v>
      </c>
      <c r="B15652" t="s">
        <v>11798</v>
      </c>
      <c r="C15652" t="s">
        <v>36483</v>
      </c>
    </row>
    <row r="15653" spans="1:3" x14ac:dyDescent="0.2">
      <c r="A15653" t="s">
        <v>36480</v>
      </c>
      <c r="B15653" t="s">
        <v>11798</v>
      </c>
      <c r="C15653" t="s">
        <v>36484</v>
      </c>
    </row>
    <row r="15654" spans="1:3" x14ac:dyDescent="0.2">
      <c r="A15654" t="s">
        <v>36480</v>
      </c>
      <c r="B15654" t="s">
        <v>12069</v>
      </c>
      <c r="C15654" t="s">
        <v>36485</v>
      </c>
    </row>
    <row r="15655" spans="1:3" x14ac:dyDescent="0.2">
      <c r="A15655" t="s">
        <v>36480</v>
      </c>
      <c r="B15655" t="s">
        <v>11819</v>
      </c>
      <c r="C15655" t="s">
        <v>36486</v>
      </c>
    </row>
    <row r="15656" spans="1:3" x14ac:dyDescent="0.2">
      <c r="A15656" t="s">
        <v>36487</v>
      </c>
      <c r="B15656" t="s">
        <v>11798</v>
      </c>
      <c r="C15656" t="s">
        <v>36488</v>
      </c>
    </row>
    <row r="15657" spans="1:3" x14ac:dyDescent="0.2">
      <c r="A15657" t="s">
        <v>36489</v>
      </c>
      <c r="B15657" t="s">
        <v>11805</v>
      </c>
      <c r="C15657" t="s">
        <v>36490</v>
      </c>
    </row>
    <row r="15658" spans="1:3" x14ac:dyDescent="0.2">
      <c r="A15658" t="s">
        <v>36491</v>
      </c>
      <c r="B15658" t="s">
        <v>11805</v>
      </c>
      <c r="C15658" t="s">
        <v>36492</v>
      </c>
    </row>
    <row r="15659" spans="1:3" x14ac:dyDescent="0.2">
      <c r="A15659" t="s">
        <v>36493</v>
      </c>
      <c r="B15659" t="s">
        <v>11798</v>
      </c>
      <c r="C15659" t="s">
        <v>36494</v>
      </c>
    </row>
    <row r="15660" spans="1:3" x14ac:dyDescent="0.2">
      <c r="A15660" t="s">
        <v>36495</v>
      </c>
      <c r="B15660" t="s">
        <v>11805</v>
      </c>
      <c r="C15660" t="s">
        <v>36496</v>
      </c>
    </row>
    <row r="15661" spans="1:3" x14ac:dyDescent="0.2">
      <c r="A15661" t="s">
        <v>36495</v>
      </c>
      <c r="B15661" t="s">
        <v>11805</v>
      </c>
      <c r="C15661" t="s">
        <v>36497</v>
      </c>
    </row>
    <row r="15662" spans="1:3" x14ac:dyDescent="0.2">
      <c r="A15662" t="s">
        <v>36495</v>
      </c>
      <c r="B15662" t="s">
        <v>11828</v>
      </c>
      <c r="C15662" t="s">
        <v>36498</v>
      </c>
    </row>
    <row r="15663" spans="1:3" x14ac:dyDescent="0.2">
      <c r="A15663" t="s">
        <v>36499</v>
      </c>
      <c r="B15663" t="s">
        <v>11798</v>
      </c>
      <c r="C15663" t="s">
        <v>36500</v>
      </c>
    </row>
    <row r="15664" spans="1:3" x14ac:dyDescent="0.2">
      <c r="A15664" t="s">
        <v>36501</v>
      </c>
      <c r="B15664" t="s">
        <v>11798</v>
      </c>
      <c r="C15664" t="s">
        <v>36502</v>
      </c>
    </row>
    <row r="15665" spans="1:3" x14ac:dyDescent="0.2">
      <c r="A15665" t="s">
        <v>36503</v>
      </c>
      <c r="B15665" t="s">
        <v>11805</v>
      </c>
      <c r="C15665" t="s">
        <v>36504</v>
      </c>
    </row>
    <row r="15666" spans="1:3" x14ac:dyDescent="0.2">
      <c r="A15666" t="s">
        <v>36505</v>
      </c>
      <c r="B15666" t="s">
        <v>11798</v>
      </c>
      <c r="C15666" t="s">
        <v>36506</v>
      </c>
    </row>
    <row r="15667" spans="1:3" x14ac:dyDescent="0.2">
      <c r="A15667" t="s">
        <v>36507</v>
      </c>
      <c r="B15667" t="s">
        <v>11798</v>
      </c>
      <c r="C15667" t="s">
        <v>36508</v>
      </c>
    </row>
    <row r="15668" spans="1:3" x14ac:dyDescent="0.2">
      <c r="A15668" t="s">
        <v>36509</v>
      </c>
      <c r="B15668" t="s">
        <v>12090</v>
      </c>
      <c r="C15668" t="s">
        <v>36510</v>
      </c>
    </row>
    <row r="15669" spans="1:3" x14ac:dyDescent="0.2">
      <c r="A15669" t="s">
        <v>36511</v>
      </c>
      <c r="B15669" t="s">
        <v>11798</v>
      </c>
      <c r="C15669" t="s">
        <v>36512</v>
      </c>
    </row>
    <row r="15670" spans="1:3" x14ac:dyDescent="0.2">
      <c r="A15670" t="s">
        <v>36511</v>
      </c>
      <c r="B15670" t="s">
        <v>11798</v>
      </c>
      <c r="C15670" t="s">
        <v>36513</v>
      </c>
    </row>
    <row r="15671" spans="1:3" x14ac:dyDescent="0.2">
      <c r="A15671" t="s">
        <v>36511</v>
      </c>
      <c r="B15671" t="s">
        <v>11798</v>
      </c>
      <c r="C15671" t="s">
        <v>36514</v>
      </c>
    </row>
    <row r="15672" spans="1:3" x14ac:dyDescent="0.2">
      <c r="A15672" t="s">
        <v>36511</v>
      </c>
      <c r="B15672" t="s">
        <v>11805</v>
      </c>
      <c r="C15672" t="s">
        <v>36515</v>
      </c>
    </row>
    <row r="15673" spans="1:3" x14ac:dyDescent="0.2">
      <c r="A15673" t="s">
        <v>36516</v>
      </c>
      <c r="B15673" t="s">
        <v>11798</v>
      </c>
      <c r="C15673" t="s">
        <v>36517</v>
      </c>
    </row>
    <row r="15674" spans="1:3" x14ac:dyDescent="0.2">
      <c r="A15674" t="s">
        <v>36518</v>
      </c>
      <c r="B15674" t="s">
        <v>12069</v>
      </c>
      <c r="C15674" t="s">
        <v>36519</v>
      </c>
    </row>
    <row r="15675" spans="1:3" x14ac:dyDescent="0.2">
      <c r="A15675" t="s">
        <v>36520</v>
      </c>
      <c r="B15675" t="s">
        <v>11805</v>
      </c>
      <c r="C15675" t="s">
        <v>36521</v>
      </c>
    </row>
    <row r="15676" spans="1:3" x14ac:dyDescent="0.2">
      <c r="A15676" t="s">
        <v>36522</v>
      </c>
      <c r="B15676" t="s">
        <v>11798</v>
      </c>
      <c r="C15676" t="s">
        <v>36523</v>
      </c>
    </row>
    <row r="15677" spans="1:3" x14ac:dyDescent="0.2">
      <c r="A15677" t="s">
        <v>36524</v>
      </c>
      <c r="B15677" t="s">
        <v>11798</v>
      </c>
      <c r="C15677" t="s">
        <v>36525</v>
      </c>
    </row>
    <row r="15678" spans="1:3" x14ac:dyDescent="0.2">
      <c r="A15678" t="s">
        <v>36526</v>
      </c>
      <c r="B15678" t="s">
        <v>11798</v>
      </c>
      <c r="C15678" t="s">
        <v>36527</v>
      </c>
    </row>
    <row r="15679" spans="1:3" x14ac:dyDescent="0.2">
      <c r="A15679" t="s">
        <v>36528</v>
      </c>
      <c r="B15679" t="s">
        <v>11798</v>
      </c>
      <c r="C15679" t="s">
        <v>36529</v>
      </c>
    </row>
    <row r="15680" spans="1:3" x14ac:dyDescent="0.2">
      <c r="A15680" t="s">
        <v>36528</v>
      </c>
      <c r="B15680" t="s">
        <v>12069</v>
      </c>
      <c r="C15680" t="s">
        <v>36530</v>
      </c>
    </row>
    <row r="15681" spans="1:3" x14ac:dyDescent="0.2">
      <c r="A15681" t="s">
        <v>36528</v>
      </c>
      <c r="B15681" t="s">
        <v>11798</v>
      </c>
      <c r="C15681" t="s">
        <v>36531</v>
      </c>
    </row>
    <row r="15682" spans="1:3" x14ac:dyDescent="0.2">
      <c r="A15682" t="s">
        <v>36532</v>
      </c>
      <c r="B15682" t="s">
        <v>11880</v>
      </c>
      <c r="C15682" t="s">
        <v>36533</v>
      </c>
    </row>
    <row r="15683" spans="1:3" x14ac:dyDescent="0.2">
      <c r="A15683" t="s">
        <v>36534</v>
      </c>
      <c r="B15683" t="s">
        <v>11883</v>
      </c>
      <c r="C15683" t="s">
        <v>36533</v>
      </c>
    </row>
    <row r="15684" spans="1:3" x14ac:dyDescent="0.2">
      <c r="A15684" t="s">
        <v>36528</v>
      </c>
      <c r="B15684" t="s">
        <v>11819</v>
      </c>
      <c r="C15684" t="s">
        <v>36535</v>
      </c>
    </row>
    <row r="15685" spans="1:3" x14ac:dyDescent="0.2">
      <c r="A15685" t="s">
        <v>36528</v>
      </c>
      <c r="B15685" t="s">
        <v>12069</v>
      </c>
      <c r="C15685" t="s">
        <v>36536</v>
      </c>
    </row>
    <row r="15686" spans="1:3" x14ac:dyDescent="0.2">
      <c r="A15686" t="s">
        <v>36537</v>
      </c>
      <c r="B15686" t="s">
        <v>11798</v>
      </c>
      <c r="C15686" t="s">
        <v>36538</v>
      </c>
    </row>
    <row r="15687" spans="1:3" x14ac:dyDescent="0.2">
      <c r="A15687" t="s">
        <v>36539</v>
      </c>
      <c r="B15687" t="s">
        <v>11798</v>
      </c>
      <c r="C15687" t="s">
        <v>36540</v>
      </c>
    </row>
    <row r="15688" spans="1:3" x14ac:dyDescent="0.2">
      <c r="A15688" t="s">
        <v>36541</v>
      </c>
      <c r="B15688" t="s">
        <v>11880</v>
      </c>
      <c r="C15688" t="s">
        <v>36542</v>
      </c>
    </row>
    <row r="15689" spans="1:3" x14ac:dyDescent="0.2">
      <c r="A15689" t="s">
        <v>36543</v>
      </c>
      <c r="B15689" t="s">
        <v>11883</v>
      </c>
      <c r="C15689" t="s">
        <v>36542</v>
      </c>
    </row>
    <row r="15690" spans="1:3" x14ac:dyDescent="0.2">
      <c r="A15690" t="s">
        <v>36539</v>
      </c>
      <c r="B15690" t="s">
        <v>12069</v>
      </c>
      <c r="C15690" t="s">
        <v>36544</v>
      </c>
    </row>
    <row r="15691" spans="1:3" x14ac:dyDescent="0.2">
      <c r="A15691" t="s">
        <v>36545</v>
      </c>
      <c r="B15691" t="s">
        <v>12069</v>
      </c>
      <c r="C15691" t="s">
        <v>36546</v>
      </c>
    </row>
    <row r="15692" spans="1:3" x14ac:dyDescent="0.2">
      <c r="A15692" t="s">
        <v>36545</v>
      </c>
      <c r="B15692" t="s">
        <v>11805</v>
      </c>
      <c r="C15692" t="s">
        <v>36547</v>
      </c>
    </row>
    <row r="15693" spans="1:3" x14ac:dyDescent="0.2">
      <c r="A15693" t="s">
        <v>36548</v>
      </c>
      <c r="B15693" t="s">
        <v>11798</v>
      </c>
      <c r="C15693" t="s">
        <v>36549</v>
      </c>
    </row>
    <row r="15694" spans="1:3" x14ac:dyDescent="0.2">
      <c r="A15694" t="s">
        <v>36548</v>
      </c>
      <c r="B15694" t="s">
        <v>11798</v>
      </c>
      <c r="C15694" t="s">
        <v>36550</v>
      </c>
    </row>
    <row r="15695" spans="1:3" x14ac:dyDescent="0.2">
      <c r="A15695" t="s">
        <v>36551</v>
      </c>
      <c r="B15695" t="s">
        <v>11880</v>
      </c>
      <c r="C15695" t="s">
        <v>36552</v>
      </c>
    </row>
    <row r="15696" spans="1:3" x14ac:dyDescent="0.2">
      <c r="A15696" t="s">
        <v>36553</v>
      </c>
      <c r="B15696" t="s">
        <v>11883</v>
      </c>
      <c r="C15696" t="s">
        <v>36552</v>
      </c>
    </row>
    <row r="15697" spans="1:3" x14ac:dyDescent="0.2">
      <c r="A15697" t="s">
        <v>36548</v>
      </c>
      <c r="B15697" t="s">
        <v>11819</v>
      </c>
      <c r="C15697" t="s">
        <v>36554</v>
      </c>
    </row>
    <row r="15698" spans="1:3" x14ac:dyDescent="0.2">
      <c r="A15698" t="s">
        <v>36548</v>
      </c>
      <c r="B15698" t="s">
        <v>11819</v>
      </c>
      <c r="C15698" t="s">
        <v>36555</v>
      </c>
    </row>
    <row r="15699" spans="1:3" x14ac:dyDescent="0.2">
      <c r="A15699" t="s">
        <v>36556</v>
      </c>
      <c r="B15699" t="s">
        <v>11798</v>
      </c>
      <c r="C15699" t="s">
        <v>36557</v>
      </c>
    </row>
    <row r="15700" spans="1:3" x14ac:dyDescent="0.2">
      <c r="A15700" t="s">
        <v>36558</v>
      </c>
      <c r="B15700" t="s">
        <v>11798</v>
      </c>
      <c r="C15700" t="s">
        <v>36559</v>
      </c>
    </row>
    <row r="15701" spans="1:3" x14ac:dyDescent="0.2">
      <c r="A15701" t="s">
        <v>36560</v>
      </c>
      <c r="C15701" t="s">
        <v>36561</v>
      </c>
    </row>
    <row r="15702" spans="1:3" x14ac:dyDescent="0.2">
      <c r="A15702" t="s">
        <v>36562</v>
      </c>
      <c r="B15702" t="s">
        <v>11805</v>
      </c>
      <c r="C15702" t="s">
        <v>36563</v>
      </c>
    </row>
    <row r="15703" spans="1:3" x14ac:dyDescent="0.2">
      <c r="A15703" t="s">
        <v>36564</v>
      </c>
      <c r="B15703" t="s">
        <v>11798</v>
      </c>
      <c r="C15703" t="s">
        <v>36565</v>
      </c>
    </row>
    <row r="15704" spans="1:3" x14ac:dyDescent="0.2">
      <c r="A15704" t="s">
        <v>36566</v>
      </c>
      <c r="B15704" t="s">
        <v>11805</v>
      </c>
      <c r="C15704" t="s">
        <v>36567</v>
      </c>
    </row>
    <row r="15705" spans="1:3" x14ac:dyDescent="0.2">
      <c r="A15705" t="s">
        <v>36566</v>
      </c>
      <c r="B15705" t="s">
        <v>11805</v>
      </c>
      <c r="C15705" t="s">
        <v>36568</v>
      </c>
    </row>
    <row r="15706" spans="1:3" x14ac:dyDescent="0.2">
      <c r="A15706" t="s">
        <v>36569</v>
      </c>
      <c r="B15706" t="s">
        <v>11798</v>
      </c>
      <c r="C15706" t="s">
        <v>36570</v>
      </c>
    </row>
    <row r="15707" spans="1:3" x14ac:dyDescent="0.2">
      <c r="A15707" t="s">
        <v>36571</v>
      </c>
      <c r="B15707" t="s">
        <v>11798</v>
      </c>
      <c r="C15707" t="s">
        <v>36572</v>
      </c>
    </row>
    <row r="15708" spans="1:3" x14ac:dyDescent="0.2">
      <c r="A15708" t="s">
        <v>36573</v>
      </c>
      <c r="B15708" t="s">
        <v>11880</v>
      </c>
      <c r="C15708" t="s">
        <v>36574</v>
      </c>
    </row>
    <row r="15709" spans="1:3" x14ac:dyDescent="0.2">
      <c r="A15709" t="s">
        <v>36575</v>
      </c>
      <c r="B15709" t="s">
        <v>11883</v>
      </c>
      <c r="C15709" t="s">
        <v>36574</v>
      </c>
    </row>
    <row r="15710" spans="1:3" x14ac:dyDescent="0.2">
      <c r="A15710" t="s">
        <v>36576</v>
      </c>
      <c r="B15710" t="s">
        <v>12069</v>
      </c>
      <c r="C15710" t="s">
        <v>36577</v>
      </c>
    </row>
    <row r="15711" spans="1:3" x14ac:dyDescent="0.2">
      <c r="A15711" t="s">
        <v>36576</v>
      </c>
      <c r="B15711" t="s">
        <v>12069</v>
      </c>
      <c r="C15711" t="s">
        <v>36578</v>
      </c>
    </row>
    <row r="15712" spans="1:3" x14ac:dyDescent="0.2">
      <c r="A15712" t="s">
        <v>36576</v>
      </c>
      <c r="B15712" t="s">
        <v>11798</v>
      </c>
      <c r="C15712" t="s">
        <v>36579</v>
      </c>
    </row>
    <row r="15713" spans="1:3" x14ac:dyDescent="0.2">
      <c r="A15713" t="s">
        <v>36580</v>
      </c>
      <c r="B15713" t="s">
        <v>11798</v>
      </c>
      <c r="C15713" t="s">
        <v>36581</v>
      </c>
    </row>
    <row r="15714" spans="1:3" x14ac:dyDescent="0.2">
      <c r="A15714" t="s">
        <v>36582</v>
      </c>
      <c r="B15714" t="s">
        <v>11798</v>
      </c>
      <c r="C15714" t="s">
        <v>36583</v>
      </c>
    </row>
    <row r="15715" spans="1:3" x14ac:dyDescent="0.2">
      <c r="A15715" t="s">
        <v>36584</v>
      </c>
      <c r="B15715" t="s">
        <v>11798</v>
      </c>
      <c r="C15715" t="s">
        <v>36585</v>
      </c>
    </row>
    <row r="15716" spans="1:3" x14ac:dyDescent="0.2">
      <c r="A15716" t="s">
        <v>36586</v>
      </c>
      <c r="B15716" t="s">
        <v>11828</v>
      </c>
      <c r="C15716" t="s">
        <v>36587</v>
      </c>
    </row>
    <row r="15717" spans="1:3" x14ac:dyDescent="0.2">
      <c r="A15717" t="s">
        <v>36588</v>
      </c>
      <c r="B15717" t="s">
        <v>11805</v>
      </c>
      <c r="C15717" t="s">
        <v>36589</v>
      </c>
    </row>
    <row r="15718" spans="1:3" x14ac:dyDescent="0.2">
      <c r="A15718" t="s">
        <v>36590</v>
      </c>
      <c r="B15718" t="s">
        <v>12090</v>
      </c>
      <c r="C15718" t="s">
        <v>36591</v>
      </c>
    </row>
    <row r="15719" spans="1:3" x14ac:dyDescent="0.2">
      <c r="A15719" t="s">
        <v>36592</v>
      </c>
      <c r="B15719" t="s">
        <v>11798</v>
      </c>
      <c r="C15719" t="s">
        <v>36593</v>
      </c>
    </row>
    <row r="15720" spans="1:3" x14ac:dyDescent="0.2">
      <c r="A15720" t="s">
        <v>36592</v>
      </c>
      <c r="B15720" t="s">
        <v>11798</v>
      </c>
      <c r="C15720" t="s">
        <v>36594</v>
      </c>
    </row>
    <row r="15721" spans="1:3" x14ac:dyDescent="0.2">
      <c r="A15721" t="s">
        <v>36595</v>
      </c>
      <c r="B15721" t="s">
        <v>11805</v>
      </c>
      <c r="C15721" t="s">
        <v>36596</v>
      </c>
    </row>
    <row r="15722" spans="1:3" x14ac:dyDescent="0.2">
      <c r="A15722" t="s">
        <v>36597</v>
      </c>
      <c r="B15722" t="s">
        <v>11828</v>
      </c>
      <c r="C15722" t="s">
        <v>36598</v>
      </c>
    </row>
    <row r="15723" spans="1:3" x14ac:dyDescent="0.2">
      <c r="A15723" t="s">
        <v>36599</v>
      </c>
      <c r="B15723" t="s">
        <v>11798</v>
      </c>
      <c r="C15723" t="s">
        <v>36600</v>
      </c>
    </row>
    <row r="15724" spans="1:3" x14ac:dyDescent="0.2">
      <c r="A15724" t="s">
        <v>36601</v>
      </c>
      <c r="B15724" t="s">
        <v>12367</v>
      </c>
      <c r="C15724" t="s">
        <v>36602</v>
      </c>
    </row>
    <row r="15725" spans="1:3" x14ac:dyDescent="0.2">
      <c r="A15725" t="s">
        <v>36601</v>
      </c>
      <c r="B15725" t="s">
        <v>12367</v>
      </c>
      <c r="C15725" t="s">
        <v>36603</v>
      </c>
    </row>
    <row r="15726" spans="1:3" x14ac:dyDescent="0.2">
      <c r="A15726" t="s">
        <v>36601</v>
      </c>
      <c r="B15726" t="s">
        <v>12367</v>
      </c>
      <c r="C15726" t="s">
        <v>36604</v>
      </c>
    </row>
    <row r="15727" spans="1:3" x14ac:dyDescent="0.2">
      <c r="A15727" t="s">
        <v>36601</v>
      </c>
      <c r="B15727" t="s">
        <v>12367</v>
      </c>
      <c r="C15727" t="s">
        <v>36605</v>
      </c>
    </row>
    <row r="15728" spans="1:3" x14ac:dyDescent="0.2">
      <c r="A15728" t="s">
        <v>36601</v>
      </c>
      <c r="B15728" t="s">
        <v>12069</v>
      </c>
      <c r="C15728" t="s">
        <v>36606</v>
      </c>
    </row>
    <row r="15729" spans="1:3" x14ac:dyDescent="0.2">
      <c r="A15729" t="s">
        <v>36601</v>
      </c>
      <c r="B15729" t="s">
        <v>11819</v>
      </c>
      <c r="C15729" t="s">
        <v>36607</v>
      </c>
    </row>
    <row r="15730" spans="1:3" x14ac:dyDescent="0.2">
      <c r="A15730" t="s">
        <v>36608</v>
      </c>
      <c r="B15730" t="s">
        <v>11798</v>
      </c>
      <c r="C15730" t="s">
        <v>36609</v>
      </c>
    </row>
    <row r="15731" spans="1:3" x14ac:dyDescent="0.2">
      <c r="A15731" t="s">
        <v>36610</v>
      </c>
      <c r="B15731" t="s">
        <v>11805</v>
      </c>
      <c r="C15731" t="s">
        <v>36611</v>
      </c>
    </row>
    <row r="15732" spans="1:3" x14ac:dyDescent="0.2">
      <c r="A15732" t="s">
        <v>36612</v>
      </c>
      <c r="B15732" t="s">
        <v>11805</v>
      </c>
      <c r="C15732" t="s">
        <v>36613</v>
      </c>
    </row>
    <row r="15733" spans="1:3" x14ac:dyDescent="0.2">
      <c r="A15733" t="s">
        <v>36614</v>
      </c>
      <c r="B15733" t="s">
        <v>11819</v>
      </c>
      <c r="C15733" t="s">
        <v>36615</v>
      </c>
    </row>
    <row r="15734" spans="1:3" x14ac:dyDescent="0.2">
      <c r="A15734" t="s">
        <v>36614</v>
      </c>
      <c r="B15734" t="s">
        <v>11819</v>
      </c>
      <c r="C15734" t="s">
        <v>36616</v>
      </c>
    </row>
    <row r="15735" spans="1:3" x14ac:dyDescent="0.2">
      <c r="A15735" t="s">
        <v>36617</v>
      </c>
      <c r="B15735" t="s">
        <v>11798</v>
      </c>
      <c r="C15735" t="s">
        <v>36618</v>
      </c>
    </row>
    <row r="15736" spans="1:3" x14ac:dyDescent="0.2">
      <c r="A15736" t="s">
        <v>36619</v>
      </c>
      <c r="B15736" t="s">
        <v>11798</v>
      </c>
      <c r="C15736" t="s">
        <v>36620</v>
      </c>
    </row>
    <row r="15737" spans="1:3" x14ac:dyDescent="0.2">
      <c r="A15737" t="s">
        <v>36621</v>
      </c>
      <c r="B15737" t="s">
        <v>11798</v>
      </c>
      <c r="C15737" t="s">
        <v>36622</v>
      </c>
    </row>
    <row r="15738" spans="1:3" x14ac:dyDescent="0.2">
      <c r="A15738" t="s">
        <v>36623</v>
      </c>
      <c r="B15738" t="s">
        <v>17960</v>
      </c>
      <c r="C15738" t="s">
        <v>36624</v>
      </c>
    </row>
    <row r="15739" spans="1:3" x14ac:dyDescent="0.2">
      <c r="A15739" t="s">
        <v>36625</v>
      </c>
      <c r="C15739" t="s">
        <v>36626</v>
      </c>
    </row>
    <row r="15740" spans="1:3" x14ac:dyDescent="0.2">
      <c r="A15740" t="s">
        <v>36627</v>
      </c>
      <c r="B15740" t="s">
        <v>11798</v>
      </c>
      <c r="C15740" t="s">
        <v>36628</v>
      </c>
    </row>
    <row r="15741" spans="1:3" x14ac:dyDescent="0.2">
      <c r="A15741" t="s">
        <v>36629</v>
      </c>
      <c r="B15741" t="s">
        <v>11798</v>
      </c>
      <c r="C15741" t="s">
        <v>36630</v>
      </c>
    </row>
    <row r="15742" spans="1:3" x14ac:dyDescent="0.2">
      <c r="A15742" t="s">
        <v>36631</v>
      </c>
      <c r="B15742" t="s">
        <v>11819</v>
      </c>
      <c r="C15742" t="s">
        <v>36632</v>
      </c>
    </row>
    <row r="15743" spans="1:3" x14ac:dyDescent="0.2">
      <c r="A15743" t="s">
        <v>36631</v>
      </c>
      <c r="B15743" t="s">
        <v>11819</v>
      </c>
      <c r="C15743" t="s">
        <v>36633</v>
      </c>
    </row>
    <row r="15744" spans="1:3" x14ac:dyDescent="0.2">
      <c r="A15744" t="s">
        <v>36631</v>
      </c>
      <c r="B15744" t="s">
        <v>11819</v>
      </c>
      <c r="C15744" t="s">
        <v>36634</v>
      </c>
    </row>
    <row r="15745" spans="1:3" x14ac:dyDescent="0.2">
      <c r="A15745" t="s">
        <v>36631</v>
      </c>
      <c r="B15745" t="s">
        <v>11819</v>
      </c>
      <c r="C15745" t="s">
        <v>36635</v>
      </c>
    </row>
    <row r="15746" spans="1:3" x14ac:dyDescent="0.2">
      <c r="A15746" t="s">
        <v>36631</v>
      </c>
      <c r="B15746" t="s">
        <v>11819</v>
      </c>
      <c r="C15746" t="s">
        <v>36636</v>
      </c>
    </row>
    <row r="15747" spans="1:3" x14ac:dyDescent="0.2">
      <c r="A15747" t="s">
        <v>36637</v>
      </c>
      <c r="B15747" t="s">
        <v>11880</v>
      </c>
      <c r="C15747" t="s">
        <v>36638</v>
      </c>
    </row>
    <row r="15748" spans="1:3" x14ac:dyDescent="0.2">
      <c r="A15748" t="s">
        <v>36639</v>
      </c>
      <c r="B15748" t="s">
        <v>11883</v>
      </c>
      <c r="C15748" t="s">
        <v>36638</v>
      </c>
    </row>
    <row r="15749" spans="1:3" x14ac:dyDescent="0.2">
      <c r="A15749" t="s">
        <v>36631</v>
      </c>
      <c r="B15749" t="s">
        <v>11819</v>
      </c>
      <c r="C15749" t="s">
        <v>36640</v>
      </c>
    </row>
    <row r="15750" spans="1:3" x14ac:dyDescent="0.2">
      <c r="A15750" t="s">
        <v>36641</v>
      </c>
      <c r="B15750" t="s">
        <v>11798</v>
      </c>
      <c r="C15750" t="s">
        <v>36642</v>
      </c>
    </row>
    <row r="15751" spans="1:3" x14ac:dyDescent="0.2">
      <c r="A15751" t="s">
        <v>36643</v>
      </c>
      <c r="B15751" t="s">
        <v>11798</v>
      </c>
      <c r="C15751" t="s">
        <v>26816</v>
      </c>
    </row>
    <row r="15752" spans="1:3" x14ac:dyDescent="0.2">
      <c r="A15752" t="s">
        <v>36643</v>
      </c>
      <c r="B15752" t="s">
        <v>11819</v>
      </c>
      <c r="C15752" t="s">
        <v>36644</v>
      </c>
    </row>
    <row r="15753" spans="1:3" x14ac:dyDescent="0.2">
      <c r="A15753" t="s">
        <v>36643</v>
      </c>
      <c r="B15753" t="s">
        <v>11798</v>
      </c>
      <c r="C15753" t="s">
        <v>36645</v>
      </c>
    </row>
    <row r="15754" spans="1:3" x14ac:dyDescent="0.2">
      <c r="A15754" t="s">
        <v>36643</v>
      </c>
      <c r="B15754" t="s">
        <v>11819</v>
      </c>
      <c r="C15754" t="s">
        <v>36646</v>
      </c>
    </row>
    <row r="15755" spans="1:3" x14ac:dyDescent="0.2">
      <c r="A15755" t="s">
        <v>36643</v>
      </c>
      <c r="B15755" t="s">
        <v>11798</v>
      </c>
      <c r="C15755" t="s">
        <v>36647</v>
      </c>
    </row>
    <row r="15756" spans="1:3" x14ac:dyDescent="0.2">
      <c r="A15756" t="s">
        <v>36643</v>
      </c>
      <c r="B15756" t="s">
        <v>11798</v>
      </c>
      <c r="C15756" t="s">
        <v>36648</v>
      </c>
    </row>
    <row r="15757" spans="1:3" x14ac:dyDescent="0.2">
      <c r="A15757" t="s">
        <v>36643</v>
      </c>
      <c r="B15757" t="s">
        <v>11798</v>
      </c>
      <c r="C15757" t="s">
        <v>36649</v>
      </c>
    </row>
    <row r="15758" spans="1:3" x14ac:dyDescent="0.2">
      <c r="A15758" t="s">
        <v>36643</v>
      </c>
      <c r="B15758" t="s">
        <v>11798</v>
      </c>
      <c r="C15758" t="s">
        <v>36650</v>
      </c>
    </row>
    <row r="15759" spans="1:3" x14ac:dyDescent="0.2">
      <c r="A15759" t="s">
        <v>36643</v>
      </c>
      <c r="B15759" t="s">
        <v>11798</v>
      </c>
      <c r="C15759" t="s">
        <v>36651</v>
      </c>
    </row>
    <row r="15760" spans="1:3" x14ac:dyDescent="0.2">
      <c r="A15760" t="s">
        <v>36652</v>
      </c>
      <c r="B15760" t="s">
        <v>11805</v>
      </c>
      <c r="C15760" t="s">
        <v>36653</v>
      </c>
    </row>
    <row r="15761" spans="1:3" x14ac:dyDescent="0.2">
      <c r="A15761" t="s">
        <v>36654</v>
      </c>
      <c r="B15761" t="s">
        <v>11805</v>
      </c>
      <c r="C15761" t="s">
        <v>36655</v>
      </c>
    </row>
    <row r="15762" spans="1:3" x14ac:dyDescent="0.2">
      <c r="A15762" t="s">
        <v>36656</v>
      </c>
      <c r="B15762" t="s">
        <v>11805</v>
      </c>
      <c r="C15762" t="s">
        <v>36657</v>
      </c>
    </row>
    <row r="15763" spans="1:3" x14ac:dyDescent="0.2">
      <c r="A15763" t="s">
        <v>36656</v>
      </c>
      <c r="B15763" t="s">
        <v>11805</v>
      </c>
      <c r="C15763" t="s">
        <v>36658</v>
      </c>
    </row>
    <row r="15764" spans="1:3" x14ac:dyDescent="0.2">
      <c r="A15764" t="s">
        <v>36659</v>
      </c>
      <c r="B15764" t="s">
        <v>11805</v>
      </c>
      <c r="C15764" t="s">
        <v>36660</v>
      </c>
    </row>
    <row r="15765" spans="1:3" x14ac:dyDescent="0.2">
      <c r="A15765" t="s">
        <v>36661</v>
      </c>
      <c r="B15765" t="s">
        <v>11798</v>
      </c>
      <c r="C15765" t="s">
        <v>36662</v>
      </c>
    </row>
    <row r="15766" spans="1:3" x14ac:dyDescent="0.2">
      <c r="A15766" t="s">
        <v>36663</v>
      </c>
      <c r="B15766" t="s">
        <v>11805</v>
      </c>
      <c r="C15766" t="s">
        <v>36664</v>
      </c>
    </row>
    <row r="15767" spans="1:3" x14ac:dyDescent="0.2">
      <c r="A15767" t="s">
        <v>36665</v>
      </c>
      <c r="B15767" t="s">
        <v>11798</v>
      </c>
      <c r="C15767" t="s">
        <v>36666</v>
      </c>
    </row>
    <row r="15768" spans="1:3" x14ac:dyDescent="0.2">
      <c r="A15768" t="s">
        <v>36667</v>
      </c>
      <c r="B15768" t="s">
        <v>11798</v>
      </c>
      <c r="C15768" t="s">
        <v>36668</v>
      </c>
    </row>
    <row r="15769" spans="1:3" x14ac:dyDescent="0.2">
      <c r="A15769" t="s">
        <v>36669</v>
      </c>
      <c r="B15769" t="s">
        <v>11798</v>
      </c>
      <c r="C15769" t="s">
        <v>36670</v>
      </c>
    </row>
    <row r="15770" spans="1:3" x14ac:dyDescent="0.2">
      <c r="A15770" t="s">
        <v>36671</v>
      </c>
      <c r="B15770" t="s">
        <v>11798</v>
      </c>
      <c r="C15770" t="s">
        <v>36672</v>
      </c>
    </row>
    <row r="15771" spans="1:3" x14ac:dyDescent="0.2">
      <c r="A15771" t="s">
        <v>36673</v>
      </c>
      <c r="B15771" t="s">
        <v>11840</v>
      </c>
      <c r="C15771" t="s">
        <v>36674</v>
      </c>
    </row>
    <row r="15772" spans="1:3" x14ac:dyDescent="0.2">
      <c r="A15772" t="s">
        <v>36675</v>
      </c>
      <c r="B15772" t="s">
        <v>11798</v>
      </c>
      <c r="C15772" t="s">
        <v>36676</v>
      </c>
    </row>
    <row r="15773" spans="1:3" x14ac:dyDescent="0.2">
      <c r="A15773" t="s">
        <v>36677</v>
      </c>
      <c r="B15773" t="s">
        <v>11798</v>
      </c>
      <c r="C15773" t="s">
        <v>36678</v>
      </c>
    </row>
    <row r="15774" spans="1:3" x14ac:dyDescent="0.2">
      <c r="A15774" t="s">
        <v>36679</v>
      </c>
      <c r="B15774" t="s">
        <v>11880</v>
      </c>
      <c r="C15774" t="s">
        <v>36680</v>
      </c>
    </row>
    <row r="15775" spans="1:3" x14ac:dyDescent="0.2">
      <c r="A15775" t="s">
        <v>36681</v>
      </c>
      <c r="B15775" t="s">
        <v>11883</v>
      </c>
      <c r="C15775" t="s">
        <v>36680</v>
      </c>
    </row>
    <row r="15776" spans="1:3" x14ac:dyDescent="0.2">
      <c r="A15776" t="s">
        <v>36682</v>
      </c>
      <c r="B15776" t="s">
        <v>11819</v>
      </c>
      <c r="C15776" t="s">
        <v>36683</v>
      </c>
    </row>
    <row r="15777" spans="1:3" x14ac:dyDescent="0.2">
      <c r="A15777" t="s">
        <v>36682</v>
      </c>
      <c r="B15777" t="s">
        <v>11798</v>
      </c>
      <c r="C15777" t="s">
        <v>36684</v>
      </c>
    </row>
    <row r="15778" spans="1:3" x14ac:dyDescent="0.2">
      <c r="A15778" t="s">
        <v>36685</v>
      </c>
      <c r="B15778" t="s">
        <v>11798</v>
      </c>
      <c r="C15778" t="s">
        <v>36686</v>
      </c>
    </row>
    <row r="15779" spans="1:3" x14ac:dyDescent="0.2">
      <c r="A15779" t="s">
        <v>36687</v>
      </c>
      <c r="B15779" t="s">
        <v>11805</v>
      </c>
      <c r="C15779" t="s">
        <v>36688</v>
      </c>
    </row>
    <row r="15780" spans="1:3" x14ac:dyDescent="0.2">
      <c r="A15780" t="s">
        <v>36689</v>
      </c>
      <c r="B15780" t="s">
        <v>11798</v>
      </c>
      <c r="C15780" t="s">
        <v>36690</v>
      </c>
    </row>
    <row r="15781" spans="1:3" x14ac:dyDescent="0.2">
      <c r="A15781" t="s">
        <v>36691</v>
      </c>
      <c r="B15781" t="s">
        <v>11798</v>
      </c>
      <c r="C15781" t="s">
        <v>36692</v>
      </c>
    </row>
    <row r="15782" spans="1:3" x14ac:dyDescent="0.2">
      <c r="A15782" t="s">
        <v>36693</v>
      </c>
      <c r="B15782" t="s">
        <v>11798</v>
      </c>
      <c r="C15782" t="s">
        <v>36694</v>
      </c>
    </row>
    <row r="15783" spans="1:3" x14ac:dyDescent="0.2">
      <c r="A15783" t="s">
        <v>36695</v>
      </c>
      <c r="B15783" t="s">
        <v>11798</v>
      </c>
      <c r="C15783" t="s">
        <v>36696</v>
      </c>
    </row>
    <row r="15784" spans="1:3" x14ac:dyDescent="0.2">
      <c r="A15784" t="s">
        <v>36693</v>
      </c>
      <c r="B15784" t="s">
        <v>11805</v>
      </c>
      <c r="C15784" t="s">
        <v>36697</v>
      </c>
    </row>
    <row r="15785" spans="1:3" x14ac:dyDescent="0.2">
      <c r="A15785" t="s">
        <v>36698</v>
      </c>
      <c r="B15785" t="s">
        <v>11798</v>
      </c>
      <c r="C15785" t="s">
        <v>36699</v>
      </c>
    </row>
    <row r="15786" spans="1:3" x14ac:dyDescent="0.2">
      <c r="A15786" t="s">
        <v>36689</v>
      </c>
      <c r="B15786" t="s">
        <v>11798</v>
      </c>
      <c r="C15786" t="s">
        <v>36700</v>
      </c>
    </row>
    <row r="15787" spans="1:3" x14ac:dyDescent="0.2">
      <c r="A15787" t="s">
        <v>36689</v>
      </c>
      <c r="B15787" t="s">
        <v>11798</v>
      </c>
      <c r="C15787" t="s">
        <v>36701</v>
      </c>
    </row>
    <row r="15788" spans="1:3" x14ac:dyDescent="0.2">
      <c r="A15788" t="s">
        <v>36702</v>
      </c>
      <c r="C15788" t="s">
        <v>36703</v>
      </c>
    </row>
    <row r="15789" spans="1:3" x14ac:dyDescent="0.2">
      <c r="A15789" t="s">
        <v>36704</v>
      </c>
      <c r="B15789" t="s">
        <v>11880</v>
      </c>
      <c r="C15789" t="s">
        <v>36705</v>
      </c>
    </row>
    <row r="15790" spans="1:3" x14ac:dyDescent="0.2">
      <c r="A15790" t="s">
        <v>36706</v>
      </c>
      <c r="C15790" t="s">
        <v>36705</v>
      </c>
    </row>
    <row r="15791" spans="1:3" x14ac:dyDescent="0.2">
      <c r="A15791" t="s">
        <v>36707</v>
      </c>
      <c r="B15791" t="s">
        <v>11883</v>
      </c>
      <c r="C15791" t="s">
        <v>36705</v>
      </c>
    </row>
    <row r="15792" spans="1:3" x14ac:dyDescent="0.2">
      <c r="A15792" t="s">
        <v>36708</v>
      </c>
      <c r="B15792" t="s">
        <v>11819</v>
      </c>
      <c r="C15792" t="s">
        <v>36709</v>
      </c>
    </row>
    <row r="15793" spans="1:3" x14ac:dyDescent="0.2">
      <c r="A15793" t="s">
        <v>36708</v>
      </c>
      <c r="B15793" t="s">
        <v>11819</v>
      </c>
      <c r="C15793" t="s">
        <v>36710</v>
      </c>
    </row>
    <row r="15794" spans="1:3" x14ac:dyDescent="0.2">
      <c r="A15794" t="s">
        <v>36708</v>
      </c>
      <c r="B15794" t="s">
        <v>11819</v>
      </c>
      <c r="C15794" t="s">
        <v>36711</v>
      </c>
    </row>
    <row r="15795" spans="1:3" x14ac:dyDescent="0.2">
      <c r="A15795" t="s">
        <v>36708</v>
      </c>
      <c r="B15795" t="s">
        <v>11819</v>
      </c>
      <c r="C15795" t="s">
        <v>36712</v>
      </c>
    </row>
    <row r="15796" spans="1:3" x14ac:dyDescent="0.2">
      <c r="A15796" t="s">
        <v>36713</v>
      </c>
      <c r="B15796" t="s">
        <v>11819</v>
      </c>
      <c r="C15796" t="s">
        <v>36714</v>
      </c>
    </row>
    <row r="15797" spans="1:3" x14ac:dyDescent="0.2">
      <c r="A15797" t="s">
        <v>36715</v>
      </c>
      <c r="B15797" t="s">
        <v>11805</v>
      </c>
      <c r="C15797" t="s">
        <v>36716</v>
      </c>
    </row>
    <row r="15798" spans="1:3" x14ac:dyDescent="0.2">
      <c r="A15798" t="s">
        <v>36717</v>
      </c>
      <c r="B15798" t="s">
        <v>11798</v>
      </c>
      <c r="C15798" t="s">
        <v>36718</v>
      </c>
    </row>
    <row r="15799" spans="1:3" x14ac:dyDescent="0.2">
      <c r="A15799" t="s">
        <v>36717</v>
      </c>
      <c r="B15799" t="s">
        <v>11798</v>
      </c>
      <c r="C15799" t="s">
        <v>36719</v>
      </c>
    </row>
    <row r="15800" spans="1:3" x14ac:dyDescent="0.2">
      <c r="A15800" t="s">
        <v>36720</v>
      </c>
      <c r="B15800" t="s">
        <v>11798</v>
      </c>
      <c r="C15800" t="s">
        <v>36721</v>
      </c>
    </row>
    <row r="15801" spans="1:3" x14ac:dyDescent="0.2">
      <c r="A15801" t="s">
        <v>36720</v>
      </c>
      <c r="B15801" t="s">
        <v>11798</v>
      </c>
      <c r="C15801" t="s">
        <v>36722</v>
      </c>
    </row>
    <row r="15802" spans="1:3" x14ac:dyDescent="0.2">
      <c r="A15802" t="s">
        <v>36720</v>
      </c>
      <c r="B15802" t="s">
        <v>11798</v>
      </c>
      <c r="C15802" t="s">
        <v>36723</v>
      </c>
    </row>
    <row r="15803" spans="1:3" x14ac:dyDescent="0.2">
      <c r="A15803" t="s">
        <v>36724</v>
      </c>
      <c r="B15803" t="s">
        <v>11798</v>
      </c>
      <c r="C15803" t="s">
        <v>36725</v>
      </c>
    </row>
    <row r="15804" spans="1:3" x14ac:dyDescent="0.2">
      <c r="A15804" t="s">
        <v>36726</v>
      </c>
      <c r="B15804" t="s">
        <v>11798</v>
      </c>
      <c r="C15804" t="s">
        <v>36727</v>
      </c>
    </row>
    <row r="15805" spans="1:3" x14ac:dyDescent="0.2">
      <c r="A15805" t="s">
        <v>36726</v>
      </c>
      <c r="B15805" t="s">
        <v>11798</v>
      </c>
      <c r="C15805" t="s">
        <v>36728</v>
      </c>
    </row>
    <row r="15806" spans="1:3" x14ac:dyDescent="0.2">
      <c r="A15806" t="s">
        <v>36726</v>
      </c>
      <c r="B15806" t="s">
        <v>11798</v>
      </c>
      <c r="C15806" t="s">
        <v>36729</v>
      </c>
    </row>
    <row r="15807" spans="1:3" x14ac:dyDescent="0.2">
      <c r="A15807" t="s">
        <v>36726</v>
      </c>
      <c r="B15807" t="s">
        <v>11798</v>
      </c>
      <c r="C15807" t="s">
        <v>36730</v>
      </c>
    </row>
    <row r="15808" spans="1:3" x14ac:dyDescent="0.2">
      <c r="A15808" t="s">
        <v>36726</v>
      </c>
      <c r="B15808" t="s">
        <v>11798</v>
      </c>
      <c r="C15808" t="s">
        <v>36731</v>
      </c>
    </row>
    <row r="15809" spans="1:3" x14ac:dyDescent="0.2">
      <c r="A15809" t="s">
        <v>36726</v>
      </c>
      <c r="B15809" t="s">
        <v>11798</v>
      </c>
      <c r="C15809" t="s">
        <v>36732</v>
      </c>
    </row>
    <row r="15810" spans="1:3" x14ac:dyDescent="0.2">
      <c r="A15810" t="s">
        <v>36726</v>
      </c>
      <c r="B15810" t="s">
        <v>11798</v>
      </c>
      <c r="C15810" t="s">
        <v>36733</v>
      </c>
    </row>
    <row r="15811" spans="1:3" x14ac:dyDescent="0.2">
      <c r="A15811" t="s">
        <v>36726</v>
      </c>
      <c r="B15811" t="s">
        <v>11798</v>
      </c>
      <c r="C15811" t="s">
        <v>36734</v>
      </c>
    </row>
    <row r="15812" spans="1:3" x14ac:dyDescent="0.2">
      <c r="A15812" t="s">
        <v>36726</v>
      </c>
      <c r="B15812" t="s">
        <v>11798</v>
      </c>
      <c r="C15812" t="s">
        <v>36735</v>
      </c>
    </row>
    <row r="15813" spans="1:3" x14ac:dyDescent="0.2">
      <c r="A15813" t="s">
        <v>36726</v>
      </c>
      <c r="B15813" t="s">
        <v>11798</v>
      </c>
      <c r="C15813" t="s">
        <v>36736</v>
      </c>
    </row>
    <row r="15814" spans="1:3" x14ac:dyDescent="0.2">
      <c r="A15814" t="s">
        <v>36726</v>
      </c>
      <c r="B15814" t="s">
        <v>11798</v>
      </c>
      <c r="C15814" t="s">
        <v>36737</v>
      </c>
    </row>
    <row r="15815" spans="1:3" x14ac:dyDescent="0.2">
      <c r="A15815" t="s">
        <v>36726</v>
      </c>
      <c r="B15815" t="s">
        <v>11798</v>
      </c>
      <c r="C15815" t="s">
        <v>36738</v>
      </c>
    </row>
    <row r="15816" spans="1:3" x14ac:dyDescent="0.2">
      <c r="A15816" t="s">
        <v>36739</v>
      </c>
      <c r="B15816" t="s">
        <v>11798</v>
      </c>
      <c r="C15816" t="s">
        <v>36740</v>
      </c>
    </row>
    <row r="15817" spans="1:3" x14ac:dyDescent="0.2">
      <c r="A15817" t="s">
        <v>36741</v>
      </c>
      <c r="B15817" t="s">
        <v>11798</v>
      </c>
      <c r="C15817" t="s">
        <v>36742</v>
      </c>
    </row>
    <row r="15818" spans="1:3" x14ac:dyDescent="0.2">
      <c r="A15818" t="s">
        <v>36743</v>
      </c>
      <c r="B15818" t="s">
        <v>11798</v>
      </c>
      <c r="C15818" t="s">
        <v>36744</v>
      </c>
    </row>
    <row r="15819" spans="1:3" x14ac:dyDescent="0.2">
      <c r="A15819" t="s">
        <v>36745</v>
      </c>
      <c r="B15819" t="s">
        <v>11798</v>
      </c>
      <c r="C15819" t="s">
        <v>36746</v>
      </c>
    </row>
    <row r="15820" spans="1:3" x14ac:dyDescent="0.2">
      <c r="A15820" t="s">
        <v>36747</v>
      </c>
      <c r="B15820" t="s">
        <v>11798</v>
      </c>
      <c r="C15820" t="s">
        <v>36748</v>
      </c>
    </row>
    <row r="15821" spans="1:3" x14ac:dyDescent="0.2">
      <c r="A15821" t="s">
        <v>36747</v>
      </c>
      <c r="B15821" t="s">
        <v>11798</v>
      </c>
      <c r="C15821" t="s">
        <v>36749</v>
      </c>
    </row>
    <row r="15822" spans="1:3" x14ac:dyDescent="0.2">
      <c r="A15822" t="s">
        <v>36750</v>
      </c>
      <c r="B15822" t="s">
        <v>11798</v>
      </c>
      <c r="C15822" t="s">
        <v>36751</v>
      </c>
    </row>
    <row r="15823" spans="1:3" x14ac:dyDescent="0.2">
      <c r="A15823" t="s">
        <v>36752</v>
      </c>
      <c r="B15823" t="s">
        <v>11798</v>
      </c>
      <c r="C15823" t="s">
        <v>36753</v>
      </c>
    </row>
    <row r="15824" spans="1:3" x14ac:dyDescent="0.2">
      <c r="A15824" t="s">
        <v>36706</v>
      </c>
      <c r="B15824" t="s">
        <v>11819</v>
      </c>
      <c r="C15824" t="s">
        <v>36754</v>
      </c>
    </row>
    <row r="15825" spans="1:3" x14ac:dyDescent="0.2">
      <c r="A15825" t="s">
        <v>36706</v>
      </c>
      <c r="C15825" t="s">
        <v>36755</v>
      </c>
    </row>
    <row r="15826" spans="1:3" x14ac:dyDescent="0.2">
      <c r="A15826" t="s">
        <v>36706</v>
      </c>
      <c r="B15826" t="s">
        <v>13887</v>
      </c>
      <c r="C15826" t="s">
        <v>36756</v>
      </c>
    </row>
    <row r="15827" spans="1:3" x14ac:dyDescent="0.2">
      <c r="A15827" t="s">
        <v>36706</v>
      </c>
      <c r="B15827" t="s">
        <v>11798</v>
      </c>
      <c r="C15827" t="s">
        <v>36757</v>
      </c>
    </row>
    <row r="15828" spans="1:3" x14ac:dyDescent="0.2">
      <c r="A15828" t="s">
        <v>36706</v>
      </c>
      <c r="B15828" t="s">
        <v>11798</v>
      </c>
      <c r="C15828" t="s">
        <v>36758</v>
      </c>
    </row>
    <row r="15829" spans="1:3" x14ac:dyDescent="0.2">
      <c r="A15829" t="s">
        <v>36759</v>
      </c>
      <c r="B15829" t="s">
        <v>11805</v>
      </c>
      <c r="C15829" t="s">
        <v>36760</v>
      </c>
    </row>
    <row r="15830" spans="1:3" x14ac:dyDescent="0.2">
      <c r="A15830" t="s">
        <v>36761</v>
      </c>
      <c r="B15830" t="s">
        <v>11805</v>
      </c>
      <c r="C15830" t="s">
        <v>36762</v>
      </c>
    </row>
    <row r="15831" spans="1:3" x14ac:dyDescent="0.2">
      <c r="A15831" t="s">
        <v>36761</v>
      </c>
      <c r="B15831" t="s">
        <v>11805</v>
      </c>
      <c r="C15831" t="s">
        <v>36763</v>
      </c>
    </row>
    <row r="15832" spans="1:3" x14ac:dyDescent="0.2">
      <c r="A15832" t="s">
        <v>36764</v>
      </c>
      <c r="B15832" t="s">
        <v>11798</v>
      </c>
      <c r="C15832" t="s">
        <v>36765</v>
      </c>
    </row>
    <row r="15833" spans="1:3" x14ac:dyDescent="0.2">
      <c r="A15833" t="s">
        <v>36764</v>
      </c>
      <c r="B15833" t="s">
        <v>11798</v>
      </c>
      <c r="C15833" t="s">
        <v>36766</v>
      </c>
    </row>
    <row r="15834" spans="1:3" x14ac:dyDescent="0.2">
      <c r="A15834" t="s">
        <v>36764</v>
      </c>
      <c r="B15834" t="s">
        <v>11798</v>
      </c>
      <c r="C15834" t="s">
        <v>36767</v>
      </c>
    </row>
    <row r="15835" spans="1:3" x14ac:dyDescent="0.2">
      <c r="A15835" t="s">
        <v>36768</v>
      </c>
      <c r="B15835" t="s">
        <v>11805</v>
      </c>
      <c r="C15835" t="s">
        <v>36769</v>
      </c>
    </row>
    <row r="15836" spans="1:3" x14ac:dyDescent="0.2">
      <c r="A15836" t="s">
        <v>36770</v>
      </c>
      <c r="B15836" t="s">
        <v>11798</v>
      </c>
      <c r="C15836" t="s">
        <v>36771</v>
      </c>
    </row>
    <row r="15837" spans="1:3" x14ac:dyDescent="0.2">
      <c r="A15837" t="s">
        <v>36772</v>
      </c>
      <c r="B15837" t="s">
        <v>11805</v>
      </c>
      <c r="C15837" t="s">
        <v>36773</v>
      </c>
    </row>
    <row r="15838" spans="1:3" x14ac:dyDescent="0.2">
      <c r="A15838" t="s">
        <v>36774</v>
      </c>
      <c r="B15838" t="s">
        <v>11798</v>
      </c>
      <c r="C15838" t="s">
        <v>36775</v>
      </c>
    </row>
    <row r="15839" spans="1:3" x14ac:dyDescent="0.2">
      <c r="A15839" t="s">
        <v>36776</v>
      </c>
      <c r="B15839" t="s">
        <v>11798</v>
      </c>
      <c r="C15839" t="s">
        <v>36777</v>
      </c>
    </row>
    <row r="15840" spans="1:3" x14ac:dyDescent="0.2">
      <c r="A15840" t="s">
        <v>36778</v>
      </c>
      <c r="B15840" t="s">
        <v>17516</v>
      </c>
      <c r="C15840" t="s">
        <v>36779</v>
      </c>
    </row>
    <row r="15841" spans="1:3" x14ac:dyDescent="0.2">
      <c r="A15841" t="s">
        <v>36780</v>
      </c>
      <c r="B15841" t="s">
        <v>11798</v>
      </c>
      <c r="C15841" t="s">
        <v>36781</v>
      </c>
    </row>
    <row r="15842" spans="1:3" x14ac:dyDescent="0.2">
      <c r="A15842" t="s">
        <v>36782</v>
      </c>
      <c r="B15842" t="s">
        <v>11798</v>
      </c>
      <c r="C15842" t="s">
        <v>36783</v>
      </c>
    </row>
    <row r="15843" spans="1:3" x14ac:dyDescent="0.2">
      <c r="A15843" t="s">
        <v>36784</v>
      </c>
      <c r="B15843" t="s">
        <v>11880</v>
      </c>
      <c r="C15843" t="s">
        <v>36785</v>
      </c>
    </row>
    <row r="15844" spans="1:3" x14ac:dyDescent="0.2">
      <c r="A15844" t="s">
        <v>36786</v>
      </c>
      <c r="B15844" t="s">
        <v>11883</v>
      </c>
      <c r="C15844" t="s">
        <v>36785</v>
      </c>
    </row>
    <row r="15845" spans="1:3" x14ac:dyDescent="0.2">
      <c r="A15845" t="s">
        <v>36782</v>
      </c>
      <c r="B15845" t="s">
        <v>11819</v>
      </c>
      <c r="C15845" t="s">
        <v>36787</v>
      </c>
    </row>
    <row r="15846" spans="1:3" x14ac:dyDescent="0.2">
      <c r="A15846" t="s">
        <v>36782</v>
      </c>
      <c r="B15846" t="s">
        <v>11819</v>
      </c>
      <c r="C15846" t="s">
        <v>36788</v>
      </c>
    </row>
    <row r="15847" spans="1:3" x14ac:dyDescent="0.2">
      <c r="A15847" t="s">
        <v>36789</v>
      </c>
      <c r="B15847" t="s">
        <v>11798</v>
      </c>
      <c r="C15847" t="s">
        <v>36790</v>
      </c>
    </row>
    <row r="15848" spans="1:3" x14ac:dyDescent="0.2">
      <c r="A15848" t="s">
        <v>36789</v>
      </c>
      <c r="B15848" t="s">
        <v>11798</v>
      </c>
      <c r="C15848" t="s">
        <v>36791</v>
      </c>
    </row>
    <row r="15849" spans="1:3" x14ac:dyDescent="0.2">
      <c r="A15849" t="s">
        <v>36792</v>
      </c>
      <c r="B15849" t="s">
        <v>11805</v>
      </c>
      <c r="C15849" t="s">
        <v>36793</v>
      </c>
    </row>
    <row r="15850" spans="1:3" x14ac:dyDescent="0.2">
      <c r="A15850" t="s">
        <v>36794</v>
      </c>
      <c r="B15850" t="s">
        <v>11798</v>
      </c>
      <c r="C15850" t="s">
        <v>36795</v>
      </c>
    </row>
    <row r="15851" spans="1:3" x14ac:dyDescent="0.2">
      <c r="A15851" t="s">
        <v>36796</v>
      </c>
      <c r="B15851" t="s">
        <v>11798</v>
      </c>
      <c r="C15851" t="s">
        <v>36797</v>
      </c>
    </row>
    <row r="15852" spans="1:3" x14ac:dyDescent="0.2">
      <c r="A15852" t="s">
        <v>36798</v>
      </c>
      <c r="B15852" t="s">
        <v>11805</v>
      </c>
      <c r="C15852" t="s">
        <v>36799</v>
      </c>
    </row>
    <row r="15853" spans="1:3" x14ac:dyDescent="0.2">
      <c r="A15853" t="s">
        <v>36798</v>
      </c>
      <c r="B15853" t="s">
        <v>11798</v>
      </c>
      <c r="C15853" t="s">
        <v>36800</v>
      </c>
    </row>
    <row r="15854" spans="1:3" x14ac:dyDescent="0.2">
      <c r="A15854" t="s">
        <v>36798</v>
      </c>
      <c r="B15854" t="s">
        <v>11819</v>
      </c>
      <c r="C15854" t="s">
        <v>36801</v>
      </c>
    </row>
    <row r="15855" spans="1:3" x14ac:dyDescent="0.2">
      <c r="A15855" t="s">
        <v>36802</v>
      </c>
      <c r="B15855" t="s">
        <v>11798</v>
      </c>
      <c r="C15855" t="s">
        <v>36803</v>
      </c>
    </row>
    <row r="15856" spans="1:3" x14ac:dyDescent="0.2">
      <c r="A15856" t="s">
        <v>36802</v>
      </c>
      <c r="B15856" t="s">
        <v>17960</v>
      </c>
      <c r="C15856" t="s">
        <v>36624</v>
      </c>
    </row>
    <row r="15857" spans="1:3" x14ac:dyDescent="0.2">
      <c r="A15857" t="s">
        <v>34450</v>
      </c>
      <c r="B15857" t="s">
        <v>11880</v>
      </c>
      <c r="C15857" t="s">
        <v>36804</v>
      </c>
    </row>
    <row r="15858" spans="1:3" x14ac:dyDescent="0.2">
      <c r="A15858" t="s">
        <v>36805</v>
      </c>
      <c r="C15858" t="s">
        <v>36804</v>
      </c>
    </row>
    <row r="15859" spans="1:3" x14ac:dyDescent="0.2">
      <c r="A15859" t="s">
        <v>36806</v>
      </c>
      <c r="C15859" t="s">
        <v>36804</v>
      </c>
    </row>
    <row r="15860" spans="1:3" x14ac:dyDescent="0.2">
      <c r="A15860" t="s">
        <v>36807</v>
      </c>
      <c r="B15860" t="s">
        <v>11883</v>
      </c>
      <c r="C15860" t="s">
        <v>36804</v>
      </c>
    </row>
    <row r="15861" spans="1:3" x14ac:dyDescent="0.2">
      <c r="A15861" t="s">
        <v>36802</v>
      </c>
      <c r="B15861" t="s">
        <v>12069</v>
      </c>
      <c r="C15861" t="s">
        <v>36808</v>
      </c>
    </row>
    <row r="15862" spans="1:3" x14ac:dyDescent="0.2">
      <c r="A15862" t="s">
        <v>36802</v>
      </c>
      <c r="B15862" t="s">
        <v>11798</v>
      </c>
      <c r="C15862" t="s">
        <v>36809</v>
      </c>
    </row>
    <row r="15863" spans="1:3" x14ac:dyDescent="0.2">
      <c r="A15863" t="s">
        <v>36802</v>
      </c>
      <c r="B15863" t="s">
        <v>11798</v>
      </c>
      <c r="C15863" t="s">
        <v>36810</v>
      </c>
    </row>
    <row r="15864" spans="1:3" x14ac:dyDescent="0.2">
      <c r="A15864" t="s">
        <v>36802</v>
      </c>
      <c r="B15864" t="s">
        <v>11798</v>
      </c>
      <c r="C15864" t="s">
        <v>36811</v>
      </c>
    </row>
    <row r="15865" spans="1:3" x14ac:dyDescent="0.2">
      <c r="A15865" t="s">
        <v>36802</v>
      </c>
      <c r="B15865" t="s">
        <v>11798</v>
      </c>
      <c r="C15865" t="s">
        <v>36812</v>
      </c>
    </row>
    <row r="15866" spans="1:3" x14ac:dyDescent="0.2">
      <c r="A15866" t="s">
        <v>36802</v>
      </c>
      <c r="B15866" t="s">
        <v>11798</v>
      </c>
      <c r="C15866" t="s">
        <v>36813</v>
      </c>
    </row>
    <row r="15867" spans="1:3" x14ac:dyDescent="0.2">
      <c r="A15867" t="s">
        <v>36814</v>
      </c>
      <c r="B15867" t="s">
        <v>11880</v>
      </c>
      <c r="C15867" t="s">
        <v>36804</v>
      </c>
    </row>
    <row r="15868" spans="1:3" x14ac:dyDescent="0.2">
      <c r="A15868" t="s">
        <v>36807</v>
      </c>
      <c r="B15868" t="s">
        <v>11883</v>
      </c>
      <c r="C15868" t="s">
        <v>36804</v>
      </c>
    </row>
    <row r="15869" spans="1:3" x14ac:dyDescent="0.2">
      <c r="A15869" t="s">
        <v>36802</v>
      </c>
      <c r="B15869" t="s">
        <v>11819</v>
      </c>
      <c r="C15869" t="s">
        <v>36815</v>
      </c>
    </row>
    <row r="15870" spans="1:3" x14ac:dyDescent="0.2">
      <c r="A15870" t="s">
        <v>36802</v>
      </c>
      <c r="B15870" t="s">
        <v>11819</v>
      </c>
      <c r="C15870" t="s">
        <v>36816</v>
      </c>
    </row>
    <row r="15871" spans="1:3" x14ac:dyDescent="0.2">
      <c r="A15871" t="s">
        <v>36817</v>
      </c>
      <c r="B15871" t="s">
        <v>11798</v>
      </c>
      <c r="C15871" t="s">
        <v>36818</v>
      </c>
    </row>
    <row r="15872" spans="1:3" x14ac:dyDescent="0.2">
      <c r="A15872" t="s">
        <v>36819</v>
      </c>
      <c r="B15872" t="s">
        <v>11798</v>
      </c>
      <c r="C15872" t="s">
        <v>36820</v>
      </c>
    </row>
    <row r="15873" spans="1:3" x14ac:dyDescent="0.2">
      <c r="A15873" t="s">
        <v>36821</v>
      </c>
      <c r="B15873" t="s">
        <v>11798</v>
      </c>
      <c r="C15873" t="s">
        <v>36822</v>
      </c>
    </row>
    <row r="15874" spans="1:3" x14ac:dyDescent="0.2">
      <c r="A15874" t="s">
        <v>36821</v>
      </c>
      <c r="B15874" t="s">
        <v>11798</v>
      </c>
      <c r="C15874" t="s">
        <v>36823</v>
      </c>
    </row>
    <row r="15875" spans="1:3" x14ac:dyDescent="0.2">
      <c r="A15875" t="s">
        <v>36824</v>
      </c>
      <c r="B15875" t="s">
        <v>11798</v>
      </c>
      <c r="C15875" t="s">
        <v>36825</v>
      </c>
    </row>
    <row r="15876" spans="1:3" x14ac:dyDescent="0.2">
      <c r="A15876" t="s">
        <v>36826</v>
      </c>
      <c r="B15876" t="s">
        <v>11828</v>
      </c>
      <c r="C15876" t="s">
        <v>36827</v>
      </c>
    </row>
    <row r="15877" spans="1:3" x14ac:dyDescent="0.2">
      <c r="A15877" t="s">
        <v>36828</v>
      </c>
      <c r="B15877" t="s">
        <v>11798</v>
      </c>
      <c r="C15877" t="s">
        <v>36829</v>
      </c>
    </row>
    <row r="15878" spans="1:3" x14ac:dyDescent="0.2">
      <c r="A15878" t="s">
        <v>36830</v>
      </c>
      <c r="B15878" t="s">
        <v>11798</v>
      </c>
      <c r="C15878" t="s">
        <v>36831</v>
      </c>
    </row>
    <row r="15879" spans="1:3" x14ac:dyDescent="0.2">
      <c r="A15879" t="s">
        <v>36832</v>
      </c>
      <c r="B15879" t="s">
        <v>11798</v>
      </c>
      <c r="C15879" t="s">
        <v>36833</v>
      </c>
    </row>
    <row r="15880" spans="1:3" x14ac:dyDescent="0.2">
      <c r="A15880" t="s">
        <v>36834</v>
      </c>
      <c r="B15880" t="s">
        <v>11805</v>
      </c>
      <c r="C15880" t="s">
        <v>36835</v>
      </c>
    </row>
    <row r="15881" spans="1:3" x14ac:dyDescent="0.2">
      <c r="A15881" t="s">
        <v>36836</v>
      </c>
      <c r="B15881" t="s">
        <v>17516</v>
      </c>
      <c r="C15881" t="s">
        <v>36837</v>
      </c>
    </row>
    <row r="15882" spans="1:3" x14ac:dyDescent="0.2">
      <c r="A15882" t="s">
        <v>36838</v>
      </c>
      <c r="B15882" t="s">
        <v>11805</v>
      </c>
      <c r="C15882" t="s">
        <v>36839</v>
      </c>
    </row>
    <row r="15883" spans="1:3" x14ac:dyDescent="0.2">
      <c r="A15883" t="s">
        <v>36840</v>
      </c>
      <c r="B15883" t="s">
        <v>11798</v>
      </c>
      <c r="C15883" t="s">
        <v>36841</v>
      </c>
    </row>
    <row r="15884" spans="1:3" x14ac:dyDescent="0.2">
      <c r="A15884" t="s">
        <v>36842</v>
      </c>
      <c r="B15884" t="s">
        <v>11805</v>
      </c>
      <c r="C15884" t="s">
        <v>36843</v>
      </c>
    </row>
    <row r="15885" spans="1:3" x14ac:dyDescent="0.2">
      <c r="A15885" t="s">
        <v>36844</v>
      </c>
      <c r="B15885" t="s">
        <v>11805</v>
      </c>
      <c r="C15885" t="s">
        <v>36845</v>
      </c>
    </row>
    <row r="15886" spans="1:3" x14ac:dyDescent="0.2">
      <c r="A15886" t="s">
        <v>36846</v>
      </c>
      <c r="B15886" t="s">
        <v>11840</v>
      </c>
      <c r="C15886" t="s">
        <v>36847</v>
      </c>
    </row>
    <row r="15887" spans="1:3" x14ac:dyDescent="0.2">
      <c r="A15887" t="s">
        <v>36848</v>
      </c>
      <c r="B15887" t="s">
        <v>11798</v>
      </c>
      <c r="C15887" t="s">
        <v>36849</v>
      </c>
    </row>
    <row r="15888" spans="1:3" x14ac:dyDescent="0.2">
      <c r="A15888" t="s">
        <v>36850</v>
      </c>
      <c r="B15888" t="s">
        <v>11798</v>
      </c>
      <c r="C15888" t="s">
        <v>36851</v>
      </c>
    </row>
    <row r="15889" spans="1:3" x14ac:dyDescent="0.2">
      <c r="A15889" t="s">
        <v>36852</v>
      </c>
      <c r="B15889" t="s">
        <v>11840</v>
      </c>
      <c r="C15889" t="s">
        <v>36853</v>
      </c>
    </row>
    <row r="15890" spans="1:3" x14ac:dyDescent="0.2">
      <c r="A15890" t="s">
        <v>36854</v>
      </c>
      <c r="B15890" t="s">
        <v>11798</v>
      </c>
      <c r="C15890" t="s">
        <v>36855</v>
      </c>
    </row>
    <row r="15891" spans="1:3" x14ac:dyDescent="0.2">
      <c r="A15891" t="s">
        <v>36856</v>
      </c>
      <c r="B15891" t="s">
        <v>11840</v>
      </c>
      <c r="C15891" t="s">
        <v>36857</v>
      </c>
    </row>
    <row r="15892" spans="1:3" x14ac:dyDescent="0.2">
      <c r="A15892" t="s">
        <v>36858</v>
      </c>
      <c r="B15892" t="s">
        <v>11798</v>
      </c>
      <c r="C15892" t="s">
        <v>36859</v>
      </c>
    </row>
    <row r="15893" spans="1:3" x14ac:dyDescent="0.2">
      <c r="A15893" t="s">
        <v>36860</v>
      </c>
      <c r="B15893" t="s">
        <v>11798</v>
      </c>
      <c r="C15893" t="s">
        <v>36861</v>
      </c>
    </row>
    <row r="15894" spans="1:3" x14ac:dyDescent="0.2">
      <c r="A15894" t="s">
        <v>36807</v>
      </c>
      <c r="B15894" t="s">
        <v>12069</v>
      </c>
      <c r="C15894" t="s">
        <v>36862</v>
      </c>
    </row>
    <row r="15895" spans="1:3" x14ac:dyDescent="0.2">
      <c r="A15895" t="s">
        <v>36863</v>
      </c>
      <c r="B15895" t="s">
        <v>11798</v>
      </c>
      <c r="C15895" t="s">
        <v>36864</v>
      </c>
    </row>
    <row r="15896" spans="1:3" x14ac:dyDescent="0.2">
      <c r="A15896" t="s">
        <v>36865</v>
      </c>
      <c r="B15896" t="s">
        <v>11798</v>
      </c>
      <c r="C15896" t="s">
        <v>36866</v>
      </c>
    </row>
    <row r="15897" spans="1:3" x14ac:dyDescent="0.2">
      <c r="A15897" t="s">
        <v>36867</v>
      </c>
      <c r="B15897" t="s">
        <v>11798</v>
      </c>
      <c r="C15897" t="s">
        <v>36868</v>
      </c>
    </row>
    <row r="15898" spans="1:3" x14ac:dyDescent="0.2">
      <c r="A15898" t="s">
        <v>36869</v>
      </c>
      <c r="B15898" t="s">
        <v>11819</v>
      </c>
      <c r="C15898" t="s">
        <v>36870</v>
      </c>
    </row>
    <row r="15899" spans="1:3" x14ac:dyDescent="0.2">
      <c r="A15899" t="s">
        <v>36869</v>
      </c>
      <c r="B15899" t="s">
        <v>11798</v>
      </c>
      <c r="C15899" t="s">
        <v>36871</v>
      </c>
    </row>
    <row r="15900" spans="1:3" x14ac:dyDescent="0.2">
      <c r="A15900" t="s">
        <v>36872</v>
      </c>
      <c r="B15900" t="s">
        <v>11798</v>
      </c>
      <c r="C15900" t="s">
        <v>36873</v>
      </c>
    </row>
    <row r="15901" spans="1:3" x14ac:dyDescent="0.2">
      <c r="A15901" t="s">
        <v>36874</v>
      </c>
      <c r="B15901" t="s">
        <v>11798</v>
      </c>
      <c r="C15901" t="s">
        <v>36875</v>
      </c>
    </row>
    <row r="15902" spans="1:3" x14ac:dyDescent="0.2">
      <c r="A15902" t="s">
        <v>36876</v>
      </c>
      <c r="B15902" t="s">
        <v>11798</v>
      </c>
      <c r="C15902" t="s">
        <v>36877</v>
      </c>
    </row>
    <row r="15903" spans="1:3" x14ac:dyDescent="0.2">
      <c r="A15903" t="s">
        <v>36878</v>
      </c>
      <c r="B15903" t="s">
        <v>36879</v>
      </c>
      <c r="C15903" t="s">
        <v>36880</v>
      </c>
    </row>
    <row r="15904" spans="1:3" x14ac:dyDescent="0.2">
      <c r="A15904" t="s">
        <v>36881</v>
      </c>
      <c r="B15904" t="s">
        <v>11798</v>
      </c>
      <c r="C15904" t="s">
        <v>36882</v>
      </c>
    </row>
    <row r="15905" spans="1:3" x14ac:dyDescent="0.2">
      <c r="A15905" t="s">
        <v>36883</v>
      </c>
      <c r="B15905" t="s">
        <v>11798</v>
      </c>
      <c r="C15905" t="s">
        <v>36884</v>
      </c>
    </row>
    <row r="15906" spans="1:3" x14ac:dyDescent="0.2">
      <c r="A15906" t="s">
        <v>36885</v>
      </c>
      <c r="B15906" t="s">
        <v>11798</v>
      </c>
      <c r="C15906" t="s">
        <v>36886</v>
      </c>
    </row>
    <row r="15907" spans="1:3" x14ac:dyDescent="0.2">
      <c r="A15907" t="s">
        <v>36885</v>
      </c>
      <c r="B15907" t="s">
        <v>11798</v>
      </c>
      <c r="C15907" t="s">
        <v>36887</v>
      </c>
    </row>
    <row r="15908" spans="1:3" x14ac:dyDescent="0.2">
      <c r="A15908" t="s">
        <v>36885</v>
      </c>
      <c r="B15908" t="s">
        <v>11798</v>
      </c>
      <c r="C15908" t="s">
        <v>36888</v>
      </c>
    </row>
    <row r="15909" spans="1:3" x14ac:dyDescent="0.2">
      <c r="A15909" t="s">
        <v>36885</v>
      </c>
      <c r="B15909" t="s">
        <v>11798</v>
      </c>
      <c r="C15909" t="s">
        <v>36889</v>
      </c>
    </row>
    <row r="15910" spans="1:3" x14ac:dyDescent="0.2">
      <c r="A15910" t="s">
        <v>36890</v>
      </c>
      <c r="B15910" t="s">
        <v>11798</v>
      </c>
      <c r="C15910" t="s">
        <v>36891</v>
      </c>
    </row>
    <row r="15911" spans="1:3" x14ac:dyDescent="0.2">
      <c r="A15911" t="s">
        <v>36890</v>
      </c>
      <c r="B15911" t="s">
        <v>11798</v>
      </c>
      <c r="C15911" t="s">
        <v>36892</v>
      </c>
    </row>
    <row r="15912" spans="1:3" x14ac:dyDescent="0.2">
      <c r="A15912" t="s">
        <v>36893</v>
      </c>
      <c r="B15912" t="s">
        <v>11798</v>
      </c>
      <c r="C15912" t="s">
        <v>36894</v>
      </c>
    </row>
    <row r="15913" spans="1:3" x14ac:dyDescent="0.2">
      <c r="A15913" t="s">
        <v>36893</v>
      </c>
      <c r="B15913" t="s">
        <v>11798</v>
      </c>
      <c r="C15913" t="s">
        <v>36895</v>
      </c>
    </row>
    <row r="15914" spans="1:3" x14ac:dyDescent="0.2">
      <c r="A15914" t="s">
        <v>36893</v>
      </c>
      <c r="B15914" t="s">
        <v>11889</v>
      </c>
      <c r="C15914" t="s">
        <v>36896</v>
      </c>
    </row>
    <row r="15915" spans="1:3" x14ac:dyDescent="0.2">
      <c r="A15915" t="s">
        <v>36893</v>
      </c>
      <c r="B15915" t="s">
        <v>11889</v>
      </c>
      <c r="C15915" t="s">
        <v>36897</v>
      </c>
    </row>
    <row r="15916" spans="1:3" x14ac:dyDescent="0.2">
      <c r="A15916" t="s">
        <v>36893</v>
      </c>
      <c r="B15916" t="s">
        <v>12069</v>
      </c>
      <c r="C15916" t="s">
        <v>36898</v>
      </c>
    </row>
    <row r="15917" spans="1:3" x14ac:dyDescent="0.2">
      <c r="A15917" t="s">
        <v>36899</v>
      </c>
      <c r="B15917" t="s">
        <v>11880</v>
      </c>
      <c r="C15917" t="s">
        <v>36900</v>
      </c>
    </row>
    <row r="15918" spans="1:3" x14ac:dyDescent="0.2">
      <c r="A15918" t="s">
        <v>36901</v>
      </c>
      <c r="C15918" t="s">
        <v>36900</v>
      </c>
    </row>
    <row r="15919" spans="1:3" x14ac:dyDescent="0.2">
      <c r="A15919" t="s">
        <v>36902</v>
      </c>
      <c r="B15919" t="s">
        <v>11883</v>
      </c>
      <c r="C15919" t="s">
        <v>36900</v>
      </c>
    </row>
    <row r="15920" spans="1:3" x14ac:dyDescent="0.2">
      <c r="A15920" t="s">
        <v>36893</v>
      </c>
      <c r="B15920" t="s">
        <v>11819</v>
      </c>
      <c r="C15920" t="s">
        <v>36903</v>
      </c>
    </row>
    <row r="15921" spans="1:3" x14ac:dyDescent="0.2">
      <c r="A15921" t="s">
        <v>36893</v>
      </c>
      <c r="B15921" t="s">
        <v>11819</v>
      </c>
      <c r="C15921" t="s">
        <v>36904</v>
      </c>
    </row>
    <row r="15922" spans="1:3" x14ac:dyDescent="0.2">
      <c r="A15922" t="s">
        <v>36893</v>
      </c>
      <c r="B15922" t="s">
        <v>11819</v>
      </c>
      <c r="C15922" t="s">
        <v>36905</v>
      </c>
    </row>
    <row r="15923" spans="1:3" x14ac:dyDescent="0.2">
      <c r="A15923" t="s">
        <v>36893</v>
      </c>
      <c r="B15923" t="s">
        <v>11819</v>
      </c>
      <c r="C15923" t="s">
        <v>36906</v>
      </c>
    </row>
    <row r="15924" spans="1:3" x14ac:dyDescent="0.2">
      <c r="A15924" t="s">
        <v>36893</v>
      </c>
      <c r="B15924" t="s">
        <v>11819</v>
      </c>
      <c r="C15924" t="s">
        <v>36907</v>
      </c>
    </row>
    <row r="15925" spans="1:3" x14ac:dyDescent="0.2">
      <c r="A15925" t="s">
        <v>36908</v>
      </c>
      <c r="B15925" t="s">
        <v>11798</v>
      </c>
      <c r="C15925" t="s">
        <v>36909</v>
      </c>
    </row>
    <row r="15926" spans="1:3" x14ac:dyDescent="0.2">
      <c r="A15926" t="s">
        <v>36908</v>
      </c>
      <c r="B15926" t="s">
        <v>11798</v>
      </c>
      <c r="C15926" t="s">
        <v>36910</v>
      </c>
    </row>
    <row r="15927" spans="1:3" x14ac:dyDescent="0.2">
      <c r="A15927" t="s">
        <v>36908</v>
      </c>
      <c r="B15927" t="s">
        <v>11798</v>
      </c>
      <c r="C15927" t="s">
        <v>36911</v>
      </c>
    </row>
    <row r="15928" spans="1:3" x14ac:dyDescent="0.2">
      <c r="A15928" t="s">
        <v>36902</v>
      </c>
      <c r="B15928" t="s">
        <v>11798</v>
      </c>
      <c r="C15928" t="s">
        <v>36912</v>
      </c>
    </row>
    <row r="15929" spans="1:3" x14ac:dyDescent="0.2">
      <c r="A15929" t="s">
        <v>36913</v>
      </c>
      <c r="B15929" t="s">
        <v>11798</v>
      </c>
      <c r="C15929" t="s">
        <v>36914</v>
      </c>
    </row>
    <row r="15930" spans="1:3" x14ac:dyDescent="0.2">
      <c r="A15930" t="s">
        <v>36913</v>
      </c>
      <c r="B15930" t="s">
        <v>11798</v>
      </c>
      <c r="C15930" t="s">
        <v>36915</v>
      </c>
    </row>
    <row r="15931" spans="1:3" x14ac:dyDescent="0.2">
      <c r="A15931" t="s">
        <v>36913</v>
      </c>
      <c r="B15931" t="s">
        <v>11798</v>
      </c>
      <c r="C15931" t="s">
        <v>36916</v>
      </c>
    </row>
    <row r="15932" spans="1:3" x14ac:dyDescent="0.2">
      <c r="A15932" t="s">
        <v>36913</v>
      </c>
      <c r="B15932" t="s">
        <v>11798</v>
      </c>
      <c r="C15932" t="s">
        <v>36917</v>
      </c>
    </row>
    <row r="15933" spans="1:3" x14ac:dyDescent="0.2">
      <c r="A15933" t="s">
        <v>36913</v>
      </c>
      <c r="B15933" t="s">
        <v>11798</v>
      </c>
      <c r="C15933" t="s">
        <v>36918</v>
      </c>
    </row>
    <row r="15934" spans="1:3" x14ac:dyDescent="0.2">
      <c r="A15934" t="s">
        <v>36913</v>
      </c>
      <c r="B15934" t="s">
        <v>11798</v>
      </c>
      <c r="C15934" t="s">
        <v>36919</v>
      </c>
    </row>
    <row r="15935" spans="1:3" x14ac:dyDescent="0.2">
      <c r="A15935" t="s">
        <v>36920</v>
      </c>
      <c r="B15935" t="s">
        <v>11880</v>
      </c>
      <c r="C15935" t="s">
        <v>36921</v>
      </c>
    </row>
    <row r="15936" spans="1:3" x14ac:dyDescent="0.2">
      <c r="A15936" t="s">
        <v>36922</v>
      </c>
      <c r="B15936" t="s">
        <v>11883</v>
      </c>
      <c r="C15936" t="s">
        <v>36921</v>
      </c>
    </row>
    <row r="15937" spans="1:3" x14ac:dyDescent="0.2">
      <c r="A15937" t="s">
        <v>36913</v>
      </c>
      <c r="B15937" t="s">
        <v>11819</v>
      </c>
      <c r="C15937" t="s">
        <v>36923</v>
      </c>
    </row>
    <row r="15938" spans="1:3" x14ac:dyDescent="0.2">
      <c r="A15938" t="s">
        <v>36913</v>
      </c>
      <c r="B15938" t="s">
        <v>11819</v>
      </c>
      <c r="C15938" t="s">
        <v>36924</v>
      </c>
    </row>
    <row r="15939" spans="1:3" x14ac:dyDescent="0.2">
      <c r="A15939" t="s">
        <v>36913</v>
      </c>
      <c r="B15939" t="s">
        <v>11819</v>
      </c>
      <c r="C15939" t="s">
        <v>36925</v>
      </c>
    </row>
    <row r="15940" spans="1:3" x14ac:dyDescent="0.2">
      <c r="A15940" t="s">
        <v>36926</v>
      </c>
      <c r="B15940" t="s">
        <v>11798</v>
      </c>
      <c r="C15940" t="s">
        <v>36927</v>
      </c>
    </row>
    <row r="15941" spans="1:3" x14ac:dyDescent="0.2">
      <c r="A15941" t="s">
        <v>36926</v>
      </c>
      <c r="B15941" t="s">
        <v>11798</v>
      </c>
      <c r="C15941" t="s">
        <v>36928</v>
      </c>
    </row>
    <row r="15942" spans="1:3" x14ac:dyDescent="0.2">
      <c r="A15942" t="s">
        <v>36926</v>
      </c>
      <c r="B15942" t="s">
        <v>11798</v>
      </c>
      <c r="C15942" t="s">
        <v>36929</v>
      </c>
    </row>
    <row r="15943" spans="1:3" x14ac:dyDescent="0.2">
      <c r="A15943" t="s">
        <v>36930</v>
      </c>
      <c r="B15943" t="s">
        <v>11798</v>
      </c>
      <c r="C15943" t="s">
        <v>36931</v>
      </c>
    </row>
    <row r="15944" spans="1:3" x14ac:dyDescent="0.2">
      <c r="A15944" t="s">
        <v>36930</v>
      </c>
      <c r="B15944" t="s">
        <v>11798</v>
      </c>
      <c r="C15944" t="s">
        <v>36932</v>
      </c>
    </row>
    <row r="15945" spans="1:3" x14ac:dyDescent="0.2">
      <c r="A15945" t="s">
        <v>36933</v>
      </c>
      <c r="B15945" t="s">
        <v>11798</v>
      </c>
      <c r="C15945" t="s">
        <v>36934</v>
      </c>
    </row>
    <row r="15946" spans="1:3" x14ac:dyDescent="0.2">
      <c r="A15946" t="s">
        <v>36935</v>
      </c>
      <c r="B15946" t="s">
        <v>11798</v>
      </c>
      <c r="C15946" t="s">
        <v>36936</v>
      </c>
    </row>
    <row r="15947" spans="1:3" x14ac:dyDescent="0.2">
      <c r="A15947" t="s">
        <v>36937</v>
      </c>
      <c r="B15947" t="s">
        <v>11798</v>
      </c>
      <c r="C15947" t="s">
        <v>36938</v>
      </c>
    </row>
    <row r="15948" spans="1:3" x14ac:dyDescent="0.2">
      <c r="A15948" t="s">
        <v>36937</v>
      </c>
      <c r="B15948" t="s">
        <v>11798</v>
      </c>
      <c r="C15948" t="s">
        <v>36939</v>
      </c>
    </row>
    <row r="15949" spans="1:3" x14ac:dyDescent="0.2">
      <c r="A15949" t="s">
        <v>36937</v>
      </c>
      <c r="B15949" t="s">
        <v>11798</v>
      </c>
      <c r="C15949" t="s">
        <v>36940</v>
      </c>
    </row>
    <row r="15950" spans="1:3" x14ac:dyDescent="0.2">
      <c r="A15950" t="s">
        <v>36937</v>
      </c>
      <c r="B15950" t="s">
        <v>11798</v>
      </c>
      <c r="C15950" t="s">
        <v>36941</v>
      </c>
    </row>
    <row r="15951" spans="1:3" x14ac:dyDescent="0.2">
      <c r="A15951" t="s">
        <v>36942</v>
      </c>
      <c r="B15951" t="s">
        <v>11798</v>
      </c>
      <c r="C15951" t="s">
        <v>36943</v>
      </c>
    </row>
    <row r="15952" spans="1:3" x14ac:dyDescent="0.2">
      <c r="A15952" t="s">
        <v>36944</v>
      </c>
      <c r="B15952" t="s">
        <v>11805</v>
      </c>
      <c r="C15952" t="s">
        <v>36945</v>
      </c>
    </row>
    <row r="15953" spans="1:3" x14ac:dyDescent="0.2">
      <c r="A15953" t="s">
        <v>36946</v>
      </c>
      <c r="B15953" t="s">
        <v>11798</v>
      </c>
      <c r="C15953" t="s">
        <v>36947</v>
      </c>
    </row>
    <row r="15954" spans="1:3" x14ac:dyDescent="0.2">
      <c r="A15954" t="s">
        <v>36948</v>
      </c>
      <c r="B15954" t="s">
        <v>11798</v>
      </c>
      <c r="C15954" t="s">
        <v>36949</v>
      </c>
    </row>
    <row r="15955" spans="1:3" x14ac:dyDescent="0.2">
      <c r="A15955" t="s">
        <v>36950</v>
      </c>
      <c r="B15955" t="s">
        <v>11798</v>
      </c>
      <c r="C15955" t="s">
        <v>36951</v>
      </c>
    </row>
    <row r="15956" spans="1:3" x14ac:dyDescent="0.2">
      <c r="A15956" t="s">
        <v>36950</v>
      </c>
      <c r="B15956" t="s">
        <v>11805</v>
      </c>
      <c r="C15956" t="s">
        <v>36952</v>
      </c>
    </row>
    <row r="15957" spans="1:3" x14ac:dyDescent="0.2">
      <c r="A15957" t="s">
        <v>36953</v>
      </c>
      <c r="B15957" t="s">
        <v>11798</v>
      </c>
      <c r="C15957" t="s">
        <v>36954</v>
      </c>
    </row>
    <row r="15958" spans="1:3" x14ac:dyDescent="0.2">
      <c r="A15958" t="s">
        <v>36899</v>
      </c>
      <c r="C15958" t="s">
        <v>36955</v>
      </c>
    </row>
    <row r="15959" spans="1:3" x14ac:dyDescent="0.2">
      <c r="A15959" t="s">
        <v>36956</v>
      </c>
      <c r="B15959" t="s">
        <v>11880</v>
      </c>
      <c r="C15959" t="s">
        <v>36957</v>
      </c>
    </row>
    <row r="15960" spans="1:3" x14ac:dyDescent="0.2">
      <c r="A15960" t="s">
        <v>36958</v>
      </c>
      <c r="B15960" t="s">
        <v>11883</v>
      </c>
      <c r="C15960" t="s">
        <v>36957</v>
      </c>
    </row>
    <row r="15961" spans="1:3" x14ac:dyDescent="0.2">
      <c r="A15961" t="s">
        <v>36899</v>
      </c>
      <c r="B15961" t="s">
        <v>11889</v>
      </c>
      <c r="C15961" t="s">
        <v>36959</v>
      </c>
    </row>
    <row r="15962" spans="1:3" x14ac:dyDescent="0.2">
      <c r="A15962" t="s">
        <v>36899</v>
      </c>
      <c r="B15962" t="s">
        <v>11805</v>
      </c>
      <c r="C15962" t="s">
        <v>36960</v>
      </c>
    </row>
    <row r="15963" spans="1:3" x14ac:dyDescent="0.2">
      <c r="A15963" t="s">
        <v>36899</v>
      </c>
      <c r="B15963" t="s">
        <v>11798</v>
      </c>
      <c r="C15963" t="s">
        <v>36961</v>
      </c>
    </row>
    <row r="15964" spans="1:3" x14ac:dyDescent="0.2">
      <c r="A15964" t="s">
        <v>36962</v>
      </c>
      <c r="B15964" t="s">
        <v>11798</v>
      </c>
      <c r="C15964" t="s">
        <v>36963</v>
      </c>
    </row>
    <row r="15965" spans="1:3" x14ac:dyDescent="0.2">
      <c r="A15965" t="s">
        <v>36962</v>
      </c>
      <c r="B15965" t="s">
        <v>11798</v>
      </c>
      <c r="C15965" t="s">
        <v>36964</v>
      </c>
    </row>
    <row r="15966" spans="1:3" x14ac:dyDescent="0.2">
      <c r="A15966" t="s">
        <v>36962</v>
      </c>
      <c r="B15966" t="s">
        <v>11798</v>
      </c>
      <c r="C15966" t="s">
        <v>36965</v>
      </c>
    </row>
    <row r="15967" spans="1:3" x14ac:dyDescent="0.2">
      <c r="A15967" t="s">
        <v>36962</v>
      </c>
      <c r="B15967" t="s">
        <v>11819</v>
      </c>
      <c r="C15967" t="s">
        <v>36966</v>
      </c>
    </row>
    <row r="15968" spans="1:3" x14ac:dyDescent="0.2">
      <c r="A15968" t="s">
        <v>36967</v>
      </c>
      <c r="B15968" t="s">
        <v>11798</v>
      </c>
      <c r="C15968" t="s">
        <v>36968</v>
      </c>
    </row>
    <row r="15969" spans="1:3" x14ac:dyDescent="0.2">
      <c r="A15969" t="s">
        <v>36969</v>
      </c>
      <c r="B15969" t="s">
        <v>11798</v>
      </c>
      <c r="C15969" t="s">
        <v>36970</v>
      </c>
    </row>
    <row r="15970" spans="1:3" x14ac:dyDescent="0.2">
      <c r="A15970" t="s">
        <v>36971</v>
      </c>
      <c r="B15970" t="s">
        <v>11819</v>
      </c>
      <c r="C15970" t="s">
        <v>36972</v>
      </c>
    </row>
    <row r="15971" spans="1:3" x14ac:dyDescent="0.2">
      <c r="A15971" t="s">
        <v>36971</v>
      </c>
      <c r="B15971" t="s">
        <v>11798</v>
      </c>
      <c r="C15971" t="s">
        <v>36973</v>
      </c>
    </row>
    <row r="15972" spans="1:3" x14ac:dyDescent="0.2">
      <c r="A15972" t="s">
        <v>36974</v>
      </c>
      <c r="B15972" t="s">
        <v>11798</v>
      </c>
      <c r="C15972" t="s">
        <v>36975</v>
      </c>
    </row>
    <row r="15973" spans="1:3" x14ac:dyDescent="0.2">
      <c r="A15973" t="s">
        <v>36976</v>
      </c>
      <c r="B15973" t="s">
        <v>11798</v>
      </c>
      <c r="C15973" t="s">
        <v>36977</v>
      </c>
    </row>
    <row r="15974" spans="1:3" x14ac:dyDescent="0.2">
      <c r="A15974" t="s">
        <v>36978</v>
      </c>
      <c r="B15974" t="s">
        <v>11798</v>
      </c>
      <c r="C15974" t="s">
        <v>36979</v>
      </c>
    </row>
    <row r="15975" spans="1:3" x14ac:dyDescent="0.2">
      <c r="A15975" t="s">
        <v>36980</v>
      </c>
      <c r="B15975" t="s">
        <v>11798</v>
      </c>
      <c r="C15975" t="s">
        <v>36981</v>
      </c>
    </row>
    <row r="15976" spans="1:3" x14ac:dyDescent="0.2">
      <c r="A15976" t="s">
        <v>36980</v>
      </c>
      <c r="B15976" t="s">
        <v>11798</v>
      </c>
      <c r="C15976" t="s">
        <v>36982</v>
      </c>
    </row>
    <row r="15977" spans="1:3" x14ac:dyDescent="0.2">
      <c r="A15977" t="s">
        <v>36983</v>
      </c>
      <c r="B15977" t="s">
        <v>11798</v>
      </c>
      <c r="C15977" t="s">
        <v>36984</v>
      </c>
    </row>
    <row r="15978" spans="1:3" x14ac:dyDescent="0.2">
      <c r="A15978" t="s">
        <v>36985</v>
      </c>
      <c r="B15978" t="s">
        <v>11798</v>
      </c>
      <c r="C15978" t="s">
        <v>36986</v>
      </c>
    </row>
    <row r="15979" spans="1:3" x14ac:dyDescent="0.2">
      <c r="A15979" t="s">
        <v>36987</v>
      </c>
      <c r="B15979" t="s">
        <v>11798</v>
      </c>
      <c r="C15979" t="s">
        <v>36988</v>
      </c>
    </row>
    <row r="15980" spans="1:3" x14ac:dyDescent="0.2">
      <c r="A15980" t="s">
        <v>36989</v>
      </c>
      <c r="B15980" t="s">
        <v>11798</v>
      </c>
      <c r="C15980" t="s">
        <v>36990</v>
      </c>
    </row>
    <row r="15981" spans="1:3" x14ac:dyDescent="0.2">
      <c r="A15981" t="s">
        <v>36989</v>
      </c>
      <c r="B15981" t="s">
        <v>12069</v>
      </c>
      <c r="C15981" t="s">
        <v>36991</v>
      </c>
    </row>
    <row r="15982" spans="1:3" x14ac:dyDescent="0.2">
      <c r="A15982" t="s">
        <v>36992</v>
      </c>
      <c r="B15982" t="s">
        <v>11798</v>
      </c>
      <c r="C15982" t="s">
        <v>36993</v>
      </c>
    </row>
    <row r="15983" spans="1:3" x14ac:dyDescent="0.2">
      <c r="A15983" t="s">
        <v>36994</v>
      </c>
      <c r="B15983" t="s">
        <v>11798</v>
      </c>
      <c r="C15983" t="s">
        <v>36995</v>
      </c>
    </row>
    <row r="15984" spans="1:3" x14ac:dyDescent="0.2">
      <c r="A15984" t="s">
        <v>36996</v>
      </c>
      <c r="B15984" t="s">
        <v>11805</v>
      </c>
      <c r="C15984" t="s">
        <v>36997</v>
      </c>
    </row>
    <row r="15985" spans="1:3" x14ac:dyDescent="0.2">
      <c r="A15985" t="s">
        <v>35233</v>
      </c>
      <c r="B15985" t="s">
        <v>20379</v>
      </c>
      <c r="C15985" t="s">
        <v>36998</v>
      </c>
    </row>
    <row r="15986" spans="1:3" x14ac:dyDescent="0.2">
      <c r="A15986" t="s">
        <v>36999</v>
      </c>
      <c r="B15986" t="s">
        <v>11866</v>
      </c>
      <c r="C15986" t="s">
        <v>36998</v>
      </c>
    </row>
    <row r="15987" spans="1:3" x14ac:dyDescent="0.2">
      <c r="A15987" t="s">
        <v>37000</v>
      </c>
      <c r="B15987" t="s">
        <v>11883</v>
      </c>
      <c r="C15987" t="s">
        <v>36998</v>
      </c>
    </row>
    <row r="15988" spans="1:3" x14ac:dyDescent="0.2">
      <c r="A15988" t="s">
        <v>37001</v>
      </c>
      <c r="B15988" t="s">
        <v>11798</v>
      </c>
      <c r="C15988" t="s">
        <v>37002</v>
      </c>
    </row>
    <row r="15989" spans="1:3" x14ac:dyDescent="0.2">
      <c r="A15989" t="s">
        <v>37001</v>
      </c>
      <c r="B15989" t="s">
        <v>11798</v>
      </c>
      <c r="C15989" t="s">
        <v>37003</v>
      </c>
    </row>
    <row r="15990" spans="1:3" x14ac:dyDescent="0.2">
      <c r="A15990" t="s">
        <v>37001</v>
      </c>
      <c r="B15990" t="s">
        <v>11798</v>
      </c>
      <c r="C15990" t="s">
        <v>37004</v>
      </c>
    </row>
    <row r="15991" spans="1:3" x14ac:dyDescent="0.2">
      <c r="A15991" t="s">
        <v>37001</v>
      </c>
      <c r="B15991" t="s">
        <v>11798</v>
      </c>
      <c r="C15991" t="s">
        <v>37005</v>
      </c>
    </row>
    <row r="15992" spans="1:3" x14ac:dyDescent="0.2">
      <c r="A15992" t="s">
        <v>37001</v>
      </c>
      <c r="B15992" t="s">
        <v>11798</v>
      </c>
      <c r="C15992" t="s">
        <v>37006</v>
      </c>
    </row>
    <row r="15993" spans="1:3" x14ac:dyDescent="0.2">
      <c r="A15993" t="s">
        <v>37001</v>
      </c>
      <c r="B15993" t="s">
        <v>11798</v>
      </c>
      <c r="C15993" t="s">
        <v>37007</v>
      </c>
    </row>
    <row r="15994" spans="1:3" x14ac:dyDescent="0.2">
      <c r="A15994" t="s">
        <v>37001</v>
      </c>
      <c r="B15994" t="s">
        <v>11798</v>
      </c>
      <c r="C15994" t="s">
        <v>37008</v>
      </c>
    </row>
    <row r="15995" spans="1:3" x14ac:dyDescent="0.2">
      <c r="A15995" t="s">
        <v>37001</v>
      </c>
      <c r="B15995" t="s">
        <v>11798</v>
      </c>
      <c r="C15995" t="s">
        <v>37009</v>
      </c>
    </row>
    <row r="15996" spans="1:3" x14ac:dyDescent="0.2">
      <c r="A15996" t="s">
        <v>37001</v>
      </c>
      <c r="B15996" t="s">
        <v>11798</v>
      </c>
      <c r="C15996" t="s">
        <v>37010</v>
      </c>
    </row>
    <row r="15997" spans="1:3" x14ac:dyDescent="0.2">
      <c r="A15997" t="s">
        <v>37001</v>
      </c>
      <c r="B15997" t="s">
        <v>11798</v>
      </c>
      <c r="C15997" t="s">
        <v>37011</v>
      </c>
    </row>
    <row r="15998" spans="1:3" x14ac:dyDescent="0.2">
      <c r="A15998" t="s">
        <v>37001</v>
      </c>
      <c r="B15998" t="s">
        <v>11798</v>
      </c>
      <c r="C15998" t="s">
        <v>37012</v>
      </c>
    </row>
    <row r="15999" spans="1:3" x14ac:dyDescent="0.2">
      <c r="A15999" t="s">
        <v>37001</v>
      </c>
      <c r="B15999" t="s">
        <v>11798</v>
      </c>
      <c r="C15999" t="s">
        <v>37013</v>
      </c>
    </row>
    <row r="16000" spans="1:3" x14ac:dyDescent="0.2">
      <c r="A16000" t="s">
        <v>37001</v>
      </c>
      <c r="B16000" t="s">
        <v>11798</v>
      </c>
      <c r="C16000" t="s">
        <v>37014</v>
      </c>
    </row>
    <row r="16001" spans="1:3" x14ac:dyDescent="0.2">
      <c r="A16001" t="s">
        <v>37001</v>
      </c>
      <c r="B16001" t="s">
        <v>12069</v>
      </c>
      <c r="C16001" t="s">
        <v>37015</v>
      </c>
    </row>
    <row r="16002" spans="1:3" x14ac:dyDescent="0.2">
      <c r="A16002" t="s">
        <v>37001</v>
      </c>
      <c r="B16002" t="s">
        <v>12069</v>
      </c>
      <c r="C16002" t="s">
        <v>37016</v>
      </c>
    </row>
    <row r="16003" spans="1:3" x14ac:dyDescent="0.2">
      <c r="A16003" t="s">
        <v>37001</v>
      </c>
      <c r="B16003" t="s">
        <v>12069</v>
      </c>
      <c r="C16003" t="s">
        <v>37017</v>
      </c>
    </row>
    <row r="16004" spans="1:3" x14ac:dyDescent="0.2">
      <c r="A16004" t="s">
        <v>37001</v>
      </c>
      <c r="B16004" t="s">
        <v>12069</v>
      </c>
      <c r="C16004" t="s">
        <v>37018</v>
      </c>
    </row>
    <row r="16005" spans="1:3" x14ac:dyDescent="0.2">
      <c r="A16005" t="s">
        <v>37001</v>
      </c>
      <c r="B16005" t="s">
        <v>12069</v>
      </c>
      <c r="C16005" t="s">
        <v>37019</v>
      </c>
    </row>
    <row r="16006" spans="1:3" x14ac:dyDescent="0.2">
      <c r="A16006" t="s">
        <v>37001</v>
      </c>
      <c r="B16006" t="s">
        <v>12069</v>
      </c>
      <c r="C16006" t="s">
        <v>37020</v>
      </c>
    </row>
    <row r="16007" spans="1:3" x14ac:dyDescent="0.2">
      <c r="A16007" t="s">
        <v>37001</v>
      </c>
      <c r="B16007" t="s">
        <v>12069</v>
      </c>
      <c r="C16007" t="s">
        <v>37021</v>
      </c>
    </row>
    <row r="16008" spans="1:3" x14ac:dyDescent="0.2">
      <c r="A16008" t="s">
        <v>36999</v>
      </c>
      <c r="C16008" t="s">
        <v>37022</v>
      </c>
    </row>
    <row r="16009" spans="1:3" x14ac:dyDescent="0.2">
      <c r="A16009" t="s">
        <v>36999</v>
      </c>
      <c r="B16009" t="s">
        <v>11889</v>
      </c>
      <c r="C16009" t="s">
        <v>37023</v>
      </c>
    </row>
    <row r="16010" spans="1:3" x14ac:dyDescent="0.2">
      <c r="A16010" t="s">
        <v>36999</v>
      </c>
      <c r="B16010" t="s">
        <v>11889</v>
      </c>
      <c r="C16010" t="s">
        <v>37024</v>
      </c>
    </row>
    <row r="16011" spans="1:3" x14ac:dyDescent="0.2">
      <c r="A16011" t="s">
        <v>36999</v>
      </c>
      <c r="B16011" t="s">
        <v>11828</v>
      </c>
      <c r="C16011" t="s">
        <v>37025</v>
      </c>
    </row>
    <row r="16012" spans="1:3" x14ac:dyDescent="0.2">
      <c r="A16012" t="s">
        <v>37026</v>
      </c>
      <c r="B16012" t="s">
        <v>11798</v>
      </c>
      <c r="C16012" t="s">
        <v>37027</v>
      </c>
    </row>
    <row r="16013" spans="1:3" x14ac:dyDescent="0.2">
      <c r="A16013" t="s">
        <v>37028</v>
      </c>
      <c r="B16013" t="s">
        <v>11798</v>
      </c>
      <c r="C16013" t="s">
        <v>34750</v>
      </c>
    </row>
    <row r="16014" spans="1:3" x14ac:dyDescent="0.2">
      <c r="A16014" t="s">
        <v>37000</v>
      </c>
      <c r="B16014" t="s">
        <v>11798</v>
      </c>
      <c r="C16014" t="s">
        <v>37029</v>
      </c>
    </row>
    <row r="16015" spans="1:3" x14ac:dyDescent="0.2">
      <c r="A16015" t="s">
        <v>37000</v>
      </c>
      <c r="B16015" t="s">
        <v>11798</v>
      </c>
      <c r="C16015" t="s">
        <v>37030</v>
      </c>
    </row>
    <row r="16016" spans="1:3" x14ac:dyDescent="0.2">
      <c r="A16016" t="s">
        <v>37000</v>
      </c>
      <c r="B16016" t="s">
        <v>11798</v>
      </c>
      <c r="C16016" t="s">
        <v>37031</v>
      </c>
    </row>
    <row r="16017" spans="1:3" x14ac:dyDescent="0.2">
      <c r="A16017" t="s">
        <v>37032</v>
      </c>
      <c r="B16017" t="s">
        <v>11798</v>
      </c>
      <c r="C16017" t="s">
        <v>37033</v>
      </c>
    </row>
    <row r="16018" spans="1:3" x14ac:dyDescent="0.2">
      <c r="A16018" t="s">
        <v>37032</v>
      </c>
      <c r="B16018" t="s">
        <v>11798</v>
      </c>
      <c r="C16018" t="s">
        <v>37034</v>
      </c>
    </row>
    <row r="16019" spans="1:3" x14ac:dyDescent="0.2">
      <c r="A16019" t="s">
        <v>37032</v>
      </c>
      <c r="B16019" t="s">
        <v>11798</v>
      </c>
      <c r="C16019" t="s">
        <v>37035</v>
      </c>
    </row>
    <row r="16020" spans="1:3" x14ac:dyDescent="0.2">
      <c r="A16020" t="s">
        <v>37036</v>
      </c>
      <c r="B16020" t="s">
        <v>11840</v>
      </c>
      <c r="C16020" t="s">
        <v>37037</v>
      </c>
    </row>
    <row r="16021" spans="1:3" x14ac:dyDescent="0.2">
      <c r="A16021" t="s">
        <v>37038</v>
      </c>
      <c r="B16021" t="s">
        <v>11798</v>
      </c>
      <c r="C16021" t="s">
        <v>37039</v>
      </c>
    </row>
    <row r="16022" spans="1:3" x14ac:dyDescent="0.2">
      <c r="A16022" t="s">
        <v>37038</v>
      </c>
      <c r="B16022" t="s">
        <v>11840</v>
      </c>
      <c r="C16022" t="s">
        <v>37040</v>
      </c>
    </row>
    <row r="16023" spans="1:3" x14ac:dyDescent="0.2">
      <c r="A16023" t="s">
        <v>37041</v>
      </c>
      <c r="B16023" t="s">
        <v>11798</v>
      </c>
      <c r="C16023" t="s">
        <v>37042</v>
      </c>
    </row>
    <row r="16024" spans="1:3" x14ac:dyDescent="0.2">
      <c r="A16024" t="s">
        <v>37043</v>
      </c>
      <c r="B16024" t="s">
        <v>11805</v>
      </c>
      <c r="C16024" t="s">
        <v>37044</v>
      </c>
    </row>
    <row r="16025" spans="1:3" x14ac:dyDescent="0.2">
      <c r="A16025" t="s">
        <v>37045</v>
      </c>
      <c r="B16025" t="s">
        <v>11819</v>
      </c>
      <c r="C16025" t="s">
        <v>37046</v>
      </c>
    </row>
    <row r="16026" spans="1:3" x14ac:dyDescent="0.2">
      <c r="A16026" t="s">
        <v>37047</v>
      </c>
      <c r="B16026" t="s">
        <v>11819</v>
      </c>
      <c r="C16026" t="s">
        <v>37048</v>
      </c>
    </row>
    <row r="16027" spans="1:3" x14ac:dyDescent="0.2">
      <c r="A16027" t="s">
        <v>37049</v>
      </c>
      <c r="B16027" t="s">
        <v>11798</v>
      </c>
      <c r="C16027" t="s">
        <v>37050</v>
      </c>
    </row>
    <row r="16028" spans="1:3" x14ac:dyDescent="0.2">
      <c r="A16028" t="s">
        <v>37051</v>
      </c>
      <c r="B16028" t="s">
        <v>11805</v>
      </c>
      <c r="C16028" t="s">
        <v>37052</v>
      </c>
    </row>
    <row r="16029" spans="1:3" x14ac:dyDescent="0.2">
      <c r="A16029" t="s">
        <v>37053</v>
      </c>
      <c r="B16029" t="s">
        <v>11805</v>
      </c>
      <c r="C16029" t="s">
        <v>37054</v>
      </c>
    </row>
    <row r="16030" spans="1:3" x14ac:dyDescent="0.2">
      <c r="A16030" t="s">
        <v>37053</v>
      </c>
      <c r="B16030" t="s">
        <v>11805</v>
      </c>
      <c r="C16030" t="s">
        <v>37055</v>
      </c>
    </row>
    <row r="16031" spans="1:3" x14ac:dyDescent="0.2">
      <c r="A16031" t="s">
        <v>37056</v>
      </c>
      <c r="B16031" t="s">
        <v>11798</v>
      </c>
      <c r="C16031" t="s">
        <v>37057</v>
      </c>
    </row>
    <row r="16032" spans="1:3" x14ac:dyDescent="0.2">
      <c r="A16032" t="s">
        <v>37058</v>
      </c>
      <c r="B16032" t="s">
        <v>12069</v>
      </c>
      <c r="C16032" t="s">
        <v>37059</v>
      </c>
    </row>
    <row r="16033" spans="1:3" x14ac:dyDescent="0.2">
      <c r="A16033" t="s">
        <v>37058</v>
      </c>
      <c r="B16033" t="s">
        <v>11819</v>
      </c>
      <c r="C16033" t="s">
        <v>37060</v>
      </c>
    </row>
    <row r="16034" spans="1:3" x14ac:dyDescent="0.2">
      <c r="A16034" t="s">
        <v>37058</v>
      </c>
      <c r="B16034" t="s">
        <v>11819</v>
      </c>
      <c r="C16034" t="s">
        <v>37061</v>
      </c>
    </row>
    <row r="16035" spans="1:3" x14ac:dyDescent="0.2">
      <c r="A16035" t="s">
        <v>37062</v>
      </c>
      <c r="B16035" t="s">
        <v>11798</v>
      </c>
      <c r="C16035" t="s">
        <v>37063</v>
      </c>
    </row>
    <row r="16036" spans="1:3" x14ac:dyDescent="0.2">
      <c r="A16036" t="s">
        <v>37062</v>
      </c>
      <c r="B16036" t="s">
        <v>11798</v>
      </c>
      <c r="C16036" t="s">
        <v>37064</v>
      </c>
    </row>
    <row r="16037" spans="1:3" x14ac:dyDescent="0.2">
      <c r="A16037" t="s">
        <v>37062</v>
      </c>
      <c r="B16037" t="s">
        <v>11798</v>
      </c>
      <c r="C16037" t="s">
        <v>37065</v>
      </c>
    </row>
    <row r="16038" spans="1:3" x14ac:dyDescent="0.2">
      <c r="A16038" t="s">
        <v>37066</v>
      </c>
      <c r="B16038" t="s">
        <v>11798</v>
      </c>
      <c r="C16038" t="s">
        <v>37067</v>
      </c>
    </row>
    <row r="16039" spans="1:3" x14ac:dyDescent="0.2">
      <c r="A16039" t="s">
        <v>37068</v>
      </c>
      <c r="B16039" t="s">
        <v>11805</v>
      </c>
      <c r="C16039" t="s">
        <v>37069</v>
      </c>
    </row>
    <row r="16040" spans="1:3" x14ac:dyDescent="0.2">
      <c r="A16040" t="s">
        <v>37070</v>
      </c>
      <c r="B16040" t="s">
        <v>11798</v>
      </c>
      <c r="C16040" t="s">
        <v>37071</v>
      </c>
    </row>
    <row r="16041" spans="1:3" x14ac:dyDescent="0.2">
      <c r="A16041" t="s">
        <v>37072</v>
      </c>
      <c r="B16041" t="s">
        <v>12367</v>
      </c>
      <c r="C16041" t="s">
        <v>37073</v>
      </c>
    </row>
    <row r="16042" spans="1:3" x14ac:dyDescent="0.2">
      <c r="A16042" t="s">
        <v>37072</v>
      </c>
      <c r="B16042" t="s">
        <v>12367</v>
      </c>
      <c r="C16042" t="s">
        <v>37074</v>
      </c>
    </row>
    <row r="16043" spans="1:3" x14ac:dyDescent="0.2">
      <c r="A16043" t="s">
        <v>37075</v>
      </c>
      <c r="B16043" t="s">
        <v>11880</v>
      </c>
      <c r="C16043" t="s">
        <v>37076</v>
      </c>
    </row>
    <row r="16044" spans="1:3" x14ac:dyDescent="0.2">
      <c r="A16044" t="s">
        <v>37077</v>
      </c>
      <c r="B16044" t="s">
        <v>11883</v>
      </c>
      <c r="C16044" t="s">
        <v>37076</v>
      </c>
    </row>
    <row r="16045" spans="1:3" x14ac:dyDescent="0.2">
      <c r="A16045" t="s">
        <v>37072</v>
      </c>
      <c r="B16045" t="s">
        <v>11819</v>
      </c>
      <c r="C16045" t="s">
        <v>37078</v>
      </c>
    </row>
    <row r="16046" spans="1:3" x14ac:dyDescent="0.2">
      <c r="A16046" t="s">
        <v>37072</v>
      </c>
      <c r="B16046" t="s">
        <v>12069</v>
      </c>
      <c r="C16046" t="s">
        <v>37079</v>
      </c>
    </row>
    <row r="16047" spans="1:3" x14ac:dyDescent="0.2">
      <c r="A16047" t="s">
        <v>37080</v>
      </c>
      <c r="B16047" t="s">
        <v>11880</v>
      </c>
      <c r="C16047" t="s">
        <v>37081</v>
      </c>
    </row>
    <row r="16048" spans="1:3" x14ac:dyDescent="0.2">
      <c r="A16048" t="s">
        <v>37082</v>
      </c>
      <c r="B16048" t="s">
        <v>11883</v>
      </c>
      <c r="C16048" t="s">
        <v>37081</v>
      </c>
    </row>
    <row r="16049" spans="1:3" x14ac:dyDescent="0.2">
      <c r="A16049" t="s">
        <v>37083</v>
      </c>
      <c r="B16049" t="s">
        <v>11819</v>
      </c>
      <c r="C16049" t="s">
        <v>37084</v>
      </c>
    </row>
    <row r="16050" spans="1:3" x14ac:dyDescent="0.2">
      <c r="A16050" t="s">
        <v>37083</v>
      </c>
      <c r="B16050" t="s">
        <v>12069</v>
      </c>
      <c r="C16050" t="s">
        <v>37085</v>
      </c>
    </row>
    <row r="16051" spans="1:3" x14ac:dyDescent="0.2">
      <c r="A16051" t="s">
        <v>37086</v>
      </c>
      <c r="B16051" t="s">
        <v>11798</v>
      </c>
      <c r="C16051" t="s">
        <v>37087</v>
      </c>
    </row>
    <row r="16052" spans="1:3" x14ac:dyDescent="0.2">
      <c r="A16052" t="s">
        <v>37088</v>
      </c>
      <c r="B16052" t="s">
        <v>11798</v>
      </c>
      <c r="C16052" t="s">
        <v>37089</v>
      </c>
    </row>
    <row r="16053" spans="1:3" x14ac:dyDescent="0.2">
      <c r="A16053" t="s">
        <v>37088</v>
      </c>
      <c r="B16053" t="s">
        <v>11798</v>
      </c>
      <c r="C16053" t="s">
        <v>37090</v>
      </c>
    </row>
    <row r="16054" spans="1:3" x14ac:dyDescent="0.2">
      <c r="A16054" t="s">
        <v>37088</v>
      </c>
      <c r="B16054" t="s">
        <v>11798</v>
      </c>
      <c r="C16054" t="s">
        <v>37091</v>
      </c>
    </row>
    <row r="16055" spans="1:3" x14ac:dyDescent="0.2">
      <c r="A16055" t="s">
        <v>37092</v>
      </c>
      <c r="B16055" t="s">
        <v>11798</v>
      </c>
      <c r="C16055" t="s">
        <v>37093</v>
      </c>
    </row>
    <row r="16056" spans="1:3" x14ac:dyDescent="0.2">
      <c r="A16056" t="s">
        <v>37094</v>
      </c>
      <c r="B16056" t="s">
        <v>11798</v>
      </c>
      <c r="C16056" t="s">
        <v>37095</v>
      </c>
    </row>
    <row r="16057" spans="1:3" x14ac:dyDescent="0.2">
      <c r="A16057" t="s">
        <v>37096</v>
      </c>
      <c r="B16057" t="s">
        <v>11805</v>
      </c>
      <c r="C16057" t="s">
        <v>37097</v>
      </c>
    </row>
    <row r="16058" spans="1:3" x14ac:dyDescent="0.2">
      <c r="A16058" t="s">
        <v>37098</v>
      </c>
      <c r="B16058" t="s">
        <v>11805</v>
      </c>
      <c r="C16058" t="s">
        <v>37099</v>
      </c>
    </row>
    <row r="16059" spans="1:3" x14ac:dyDescent="0.2">
      <c r="A16059" t="s">
        <v>37100</v>
      </c>
      <c r="B16059" t="s">
        <v>11798</v>
      </c>
      <c r="C16059" t="s">
        <v>37101</v>
      </c>
    </row>
    <row r="16060" spans="1:3" x14ac:dyDescent="0.2">
      <c r="A16060" t="s">
        <v>37100</v>
      </c>
      <c r="B16060" t="s">
        <v>11798</v>
      </c>
      <c r="C16060" t="s">
        <v>37102</v>
      </c>
    </row>
    <row r="16061" spans="1:3" x14ac:dyDescent="0.2">
      <c r="A16061" t="s">
        <v>37103</v>
      </c>
      <c r="B16061" t="s">
        <v>11805</v>
      </c>
      <c r="C16061" t="s">
        <v>37104</v>
      </c>
    </row>
    <row r="16062" spans="1:3" x14ac:dyDescent="0.2">
      <c r="A16062" t="s">
        <v>37105</v>
      </c>
      <c r="B16062" t="s">
        <v>11805</v>
      </c>
      <c r="C16062" t="s">
        <v>37106</v>
      </c>
    </row>
    <row r="16063" spans="1:3" x14ac:dyDescent="0.2">
      <c r="A16063" t="s">
        <v>37107</v>
      </c>
      <c r="B16063" t="s">
        <v>11798</v>
      </c>
      <c r="C16063" t="s">
        <v>37108</v>
      </c>
    </row>
    <row r="16064" spans="1:3" x14ac:dyDescent="0.2">
      <c r="A16064" t="s">
        <v>37109</v>
      </c>
      <c r="B16064" t="s">
        <v>11798</v>
      </c>
      <c r="C16064" t="s">
        <v>37110</v>
      </c>
    </row>
    <row r="16065" spans="1:3" x14ac:dyDescent="0.2">
      <c r="A16065" t="s">
        <v>37111</v>
      </c>
      <c r="B16065" t="s">
        <v>11805</v>
      </c>
      <c r="C16065" t="s">
        <v>37112</v>
      </c>
    </row>
    <row r="16066" spans="1:3" x14ac:dyDescent="0.2">
      <c r="A16066" t="s">
        <v>37113</v>
      </c>
      <c r="B16066" t="s">
        <v>11798</v>
      </c>
      <c r="C16066" t="s">
        <v>37114</v>
      </c>
    </row>
    <row r="16067" spans="1:3" x14ac:dyDescent="0.2">
      <c r="A16067" t="s">
        <v>37115</v>
      </c>
      <c r="B16067" t="s">
        <v>11798</v>
      </c>
      <c r="C16067" t="s">
        <v>37116</v>
      </c>
    </row>
    <row r="16068" spans="1:3" x14ac:dyDescent="0.2">
      <c r="A16068" t="s">
        <v>37117</v>
      </c>
      <c r="B16068" t="s">
        <v>11840</v>
      </c>
      <c r="C16068" t="s">
        <v>37118</v>
      </c>
    </row>
    <row r="16069" spans="1:3" x14ac:dyDescent="0.2">
      <c r="A16069" t="s">
        <v>37119</v>
      </c>
      <c r="B16069" t="s">
        <v>11840</v>
      </c>
      <c r="C16069" t="s">
        <v>37118</v>
      </c>
    </row>
    <row r="16070" spans="1:3" x14ac:dyDescent="0.2">
      <c r="A16070" t="s">
        <v>37120</v>
      </c>
      <c r="B16070" t="s">
        <v>11798</v>
      </c>
      <c r="C16070" t="s">
        <v>37121</v>
      </c>
    </row>
    <row r="16071" spans="1:3" x14ac:dyDescent="0.2">
      <c r="A16071" t="s">
        <v>37120</v>
      </c>
      <c r="B16071" t="s">
        <v>11798</v>
      </c>
      <c r="C16071" t="s">
        <v>37122</v>
      </c>
    </row>
    <row r="16072" spans="1:3" x14ac:dyDescent="0.2">
      <c r="A16072" t="s">
        <v>37123</v>
      </c>
      <c r="B16072" t="s">
        <v>11840</v>
      </c>
      <c r="C16072" t="s">
        <v>37124</v>
      </c>
    </row>
    <row r="16073" spans="1:3" x14ac:dyDescent="0.2">
      <c r="A16073" t="s">
        <v>37125</v>
      </c>
      <c r="B16073" t="s">
        <v>11798</v>
      </c>
      <c r="C16073" t="s">
        <v>37126</v>
      </c>
    </row>
    <row r="16074" spans="1:3" x14ac:dyDescent="0.2">
      <c r="A16074" t="s">
        <v>37127</v>
      </c>
      <c r="B16074" t="s">
        <v>11805</v>
      </c>
      <c r="C16074" t="s">
        <v>37128</v>
      </c>
    </row>
    <row r="16075" spans="1:3" x14ac:dyDescent="0.2">
      <c r="A16075" t="s">
        <v>37127</v>
      </c>
      <c r="B16075" t="s">
        <v>11805</v>
      </c>
      <c r="C16075" t="s">
        <v>37129</v>
      </c>
    </row>
    <row r="16076" spans="1:3" x14ac:dyDescent="0.2">
      <c r="A16076" t="s">
        <v>37130</v>
      </c>
      <c r="B16076" t="s">
        <v>11798</v>
      </c>
      <c r="C16076" t="s">
        <v>37131</v>
      </c>
    </row>
    <row r="16077" spans="1:3" x14ac:dyDescent="0.2">
      <c r="A16077" t="s">
        <v>37132</v>
      </c>
      <c r="B16077" t="s">
        <v>11798</v>
      </c>
      <c r="C16077" t="s">
        <v>37133</v>
      </c>
    </row>
    <row r="16078" spans="1:3" x14ac:dyDescent="0.2">
      <c r="A16078" t="s">
        <v>37134</v>
      </c>
      <c r="B16078" t="s">
        <v>11805</v>
      </c>
      <c r="C16078" t="s">
        <v>37135</v>
      </c>
    </row>
    <row r="16079" spans="1:3" x14ac:dyDescent="0.2">
      <c r="A16079" t="s">
        <v>37134</v>
      </c>
      <c r="B16079" t="s">
        <v>11805</v>
      </c>
      <c r="C16079" t="s">
        <v>37136</v>
      </c>
    </row>
    <row r="16080" spans="1:3" x14ac:dyDescent="0.2">
      <c r="A16080" t="s">
        <v>37137</v>
      </c>
      <c r="B16080" t="s">
        <v>11798</v>
      </c>
      <c r="C16080" t="s">
        <v>37138</v>
      </c>
    </row>
    <row r="16081" spans="1:3" x14ac:dyDescent="0.2">
      <c r="A16081" t="s">
        <v>37139</v>
      </c>
      <c r="B16081" t="s">
        <v>11798</v>
      </c>
      <c r="C16081" t="s">
        <v>37140</v>
      </c>
    </row>
    <row r="16082" spans="1:3" x14ac:dyDescent="0.2">
      <c r="A16082" t="s">
        <v>37141</v>
      </c>
      <c r="B16082" t="s">
        <v>11805</v>
      </c>
      <c r="C16082" t="s">
        <v>37142</v>
      </c>
    </row>
    <row r="16083" spans="1:3" x14ac:dyDescent="0.2">
      <c r="A16083" t="s">
        <v>37141</v>
      </c>
      <c r="B16083" t="s">
        <v>11805</v>
      </c>
      <c r="C16083" t="s">
        <v>37143</v>
      </c>
    </row>
    <row r="16084" spans="1:3" x14ac:dyDescent="0.2">
      <c r="A16084" t="s">
        <v>37141</v>
      </c>
      <c r="B16084" t="s">
        <v>11805</v>
      </c>
      <c r="C16084" t="s">
        <v>37144</v>
      </c>
    </row>
    <row r="16085" spans="1:3" x14ac:dyDescent="0.2">
      <c r="A16085" t="s">
        <v>37145</v>
      </c>
      <c r="B16085" t="s">
        <v>11880</v>
      </c>
      <c r="C16085" t="s">
        <v>37146</v>
      </c>
    </row>
    <row r="16086" spans="1:3" x14ac:dyDescent="0.2">
      <c r="A16086" t="s">
        <v>37147</v>
      </c>
      <c r="B16086" t="s">
        <v>11883</v>
      </c>
      <c r="C16086" t="s">
        <v>37146</v>
      </c>
    </row>
    <row r="16087" spans="1:3" x14ac:dyDescent="0.2">
      <c r="A16087" t="s">
        <v>37141</v>
      </c>
      <c r="B16087" t="s">
        <v>11819</v>
      </c>
      <c r="C16087" t="s">
        <v>37148</v>
      </c>
    </row>
    <row r="16088" spans="1:3" x14ac:dyDescent="0.2">
      <c r="A16088" t="s">
        <v>37149</v>
      </c>
      <c r="B16088" t="s">
        <v>11798</v>
      </c>
      <c r="C16088" t="s">
        <v>37150</v>
      </c>
    </row>
    <row r="16089" spans="1:3" x14ac:dyDescent="0.2">
      <c r="A16089" t="s">
        <v>37151</v>
      </c>
      <c r="B16089" t="s">
        <v>11805</v>
      </c>
      <c r="C16089" t="s">
        <v>37152</v>
      </c>
    </row>
    <row r="16090" spans="1:3" x14ac:dyDescent="0.2">
      <c r="A16090" t="s">
        <v>37153</v>
      </c>
      <c r="B16090" t="s">
        <v>11798</v>
      </c>
      <c r="C16090" t="s">
        <v>37154</v>
      </c>
    </row>
    <row r="16091" spans="1:3" x14ac:dyDescent="0.2">
      <c r="A16091" t="s">
        <v>37155</v>
      </c>
      <c r="B16091" t="s">
        <v>11805</v>
      </c>
      <c r="C16091" t="s">
        <v>37156</v>
      </c>
    </row>
    <row r="16092" spans="1:3" x14ac:dyDescent="0.2">
      <c r="A16092" t="s">
        <v>37157</v>
      </c>
      <c r="B16092" t="s">
        <v>11798</v>
      </c>
      <c r="C16092" t="s">
        <v>37158</v>
      </c>
    </row>
    <row r="16093" spans="1:3" x14ac:dyDescent="0.2">
      <c r="A16093" t="s">
        <v>37157</v>
      </c>
      <c r="B16093" t="s">
        <v>11798</v>
      </c>
      <c r="C16093" t="s">
        <v>37159</v>
      </c>
    </row>
    <row r="16094" spans="1:3" x14ac:dyDescent="0.2">
      <c r="A16094" t="s">
        <v>37160</v>
      </c>
      <c r="B16094" t="s">
        <v>11798</v>
      </c>
      <c r="C16094" t="s">
        <v>37161</v>
      </c>
    </row>
    <row r="16095" spans="1:3" x14ac:dyDescent="0.2">
      <c r="A16095" t="s">
        <v>37162</v>
      </c>
      <c r="B16095" t="s">
        <v>11798</v>
      </c>
      <c r="C16095" t="s">
        <v>37163</v>
      </c>
    </row>
    <row r="16096" spans="1:3" x14ac:dyDescent="0.2">
      <c r="A16096" t="s">
        <v>37162</v>
      </c>
      <c r="B16096" t="s">
        <v>11798</v>
      </c>
      <c r="C16096" t="s">
        <v>37164</v>
      </c>
    </row>
    <row r="16097" spans="1:3" x14ac:dyDescent="0.2">
      <c r="A16097" t="s">
        <v>37162</v>
      </c>
      <c r="B16097" t="s">
        <v>11798</v>
      </c>
      <c r="C16097" t="s">
        <v>37165</v>
      </c>
    </row>
    <row r="16098" spans="1:3" x14ac:dyDescent="0.2">
      <c r="A16098" t="s">
        <v>37162</v>
      </c>
      <c r="B16098" t="s">
        <v>11798</v>
      </c>
      <c r="C16098" t="s">
        <v>37166</v>
      </c>
    </row>
    <row r="16099" spans="1:3" x14ac:dyDescent="0.2">
      <c r="A16099" t="s">
        <v>37167</v>
      </c>
      <c r="B16099" t="s">
        <v>11798</v>
      </c>
      <c r="C16099" t="s">
        <v>37168</v>
      </c>
    </row>
    <row r="16100" spans="1:3" x14ac:dyDescent="0.2">
      <c r="A16100" t="s">
        <v>37169</v>
      </c>
      <c r="B16100" t="s">
        <v>11798</v>
      </c>
      <c r="C16100" t="s">
        <v>37170</v>
      </c>
    </row>
    <row r="16101" spans="1:3" x14ac:dyDescent="0.2">
      <c r="A16101" t="s">
        <v>37169</v>
      </c>
      <c r="B16101" t="s">
        <v>11798</v>
      </c>
      <c r="C16101" t="s">
        <v>37171</v>
      </c>
    </row>
    <row r="16102" spans="1:3" x14ac:dyDescent="0.2">
      <c r="A16102" t="s">
        <v>37169</v>
      </c>
      <c r="B16102" t="s">
        <v>11798</v>
      </c>
      <c r="C16102" t="s">
        <v>37172</v>
      </c>
    </row>
    <row r="16103" spans="1:3" x14ac:dyDescent="0.2">
      <c r="A16103" t="s">
        <v>37169</v>
      </c>
      <c r="B16103" t="s">
        <v>11798</v>
      </c>
      <c r="C16103" t="s">
        <v>37173</v>
      </c>
    </row>
    <row r="16104" spans="1:3" x14ac:dyDescent="0.2">
      <c r="A16104" t="s">
        <v>37174</v>
      </c>
      <c r="B16104" t="s">
        <v>11880</v>
      </c>
      <c r="C16104" t="s">
        <v>37175</v>
      </c>
    </row>
    <row r="16105" spans="1:3" x14ac:dyDescent="0.2">
      <c r="A16105" t="s">
        <v>37176</v>
      </c>
      <c r="B16105" t="s">
        <v>11883</v>
      </c>
      <c r="C16105" t="s">
        <v>37175</v>
      </c>
    </row>
    <row r="16106" spans="1:3" x14ac:dyDescent="0.2">
      <c r="A16106" t="s">
        <v>37169</v>
      </c>
      <c r="B16106" t="s">
        <v>12069</v>
      </c>
      <c r="C16106" t="s">
        <v>37177</v>
      </c>
    </row>
    <row r="16107" spans="1:3" x14ac:dyDescent="0.2">
      <c r="A16107" t="s">
        <v>37169</v>
      </c>
      <c r="B16107" t="s">
        <v>12069</v>
      </c>
      <c r="C16107" t="s">
        <v>37178</v>
      </c>
    </row>
    <row r="16108" spans="1:3" x14ac:dyDescent="0.2">
      <c r="A16108" t="s">
        <v>37169</v>
      </c>
      <c r="B16108" t="s">
        <v>12069</v>
      </c>
      <c r="C16108" t="s">
        <v>37179</v>
      </c>
    </row>
    <row r="16109" spans="1:3" x14ac:dyDescent="0.2">
      <c r="A16109" t="s">
        <v>37169</v>
      </c>
      <c r="B16109" t="s">
        <v>12069</v>
      </c>
      <c r="C16109" t="s">
        <v>37180</v>
      </c>
    </row>
    <row r="16110" spans="1:3" x14ac:dyDescent="0.2">
      <c r="A16110" t="s">
        <v>37169</v>
      </c>
      <c r="B16110" t="s">
        <v>12069</v>
      </c>
      <c r="C16110" t="s">
        <v>37181</v>
      </c>
    </row>
    <row r="16111" spans="1:3" x14ac:dyDescent="0.2">
      <c r="A16111" t="s">
        <v>37169</v>
      </c>
      <c r="B16111" t="s">
        <v>11819</v>
      </c>
      <c r="C16111" t="s">
        <v>37182</v>
      </c>
    </row>
    <row r="16112" spans="1:3" x14ac:dyDescent="0.2">
      <c r="A16112" t="s">
        <v>37169</v>
      </c>
      <c r="B16112" t="s">
        <v>11819</v>
      </c>
      <c r="C16112" t="s">
        <v>37183</v>
      </c>
    </row>
    <row r="16113" spans="1:3" x14ac:dyDescent="0.2">
      <c r="A16113" t="s">
        <v>37176</v>
      </c>
      <c r="B16113" t="s">
        <v>11805</v>
      </c>
      <c r="C16113" t="s">
        <v>37184</v>
      </c>
    </row>
    <row r="16114" spans="1:3" x14ac:dyDescent="0.2">
      <c r="A16114" t="s">
        <v>37176</v>
      </c>
      <c r="B16114" t="s">
        <v>11805</v>
      </c>
      <c r="C16114" t="s">
        <v>37185</v>
      </c>
    </row>
    <row r="16115" spans="1:3" x14ac:dyDescent="0.2">
      <c r="A16115" t="s">
        <v>37186</v>
      </c>
      <c r="B16115" t="s">
        <v>11828</v>
      </c>
      <c r="C16115" t="s">
        <v>37187</v>
      </c>
    </row>
    <row r="16116" spans="1:3" x14ac:dyDescent="0.2">
      <c r="A16116" t="s">
        <v>37188</v>
      </c>
      <c r="B16116" t="s">
        <v>11798</v>
      </c>
      <c r="C16116" t="s">
        <v>37189</v>
      </c>
    </row>
    <row r="16117" spans="1:3" x14ac:dyDescent="0.2">
      <c r="A16117" t="s">
        <v>37188</v>
      </c>
      <c r="B16117" t="s">
        <v>11798</v>
      </c>
      <c r="C16117" t="s">
        <v>37190</v>
      </c>
    </row>
    <row r="16118" spans="1:3" x14ac:dyDescent="0.2">
      <c r="A16118" t="s">
        <v>37188</v>
      </c>
      <c r="B16118" t="s">
        <v>11798</v>
      </c>
      <c r="C16118" t="s">
        <v>37191</v>
      </c>
    </row>
    <row r="16119" spans="1:3" x14ac:dyDescent="0.2">
      <c r="A16119" t="s">
        <v>37188</v>
      </c>
      <c r="B16119" t="s">
        <v>11798</v>
      </c>
      <c r="C16119" t="s">
        <v>37192</v>
      </c>
    </row>
    <row r="16120" spans="1:3" x14ac:dyDescent="0.2">
      <c r="A16120" t="s">
        <v>37188</v>
      </c>
      <c r="B16120" t="s">
        <v>11798</v>
      </c>
      <c r="C16120" t="s">
        <v>37193</v>
      </c>
    </row>
    <row r="16121" spans="1:3" x14ac:dyDescent="0.2">
      <c r="A16121" t="s">
        <v>37188</v>
      </c>
      <c r="B16121" t="s">
        <v>11798</v>
      </c>
      <c r="C16121" t="s">
        <v>37194</v>
      </c>
    </row>
    <row r="16122" spans="1:3" x14ac:dyDescent="0.2">
      <c r="A16122" t="s">
        <v>37195</v>
      </c>
      <c r="B16122" t="s">
        <v>11798</v>
      </c>
      <c r="C16122" t="s">
        <v>37196</v>
      </c>
    </row>
    <row r="16123" spans="1:3" x14ac:dyDescent="0.2">
      <c r="A16123" t="s">
        <v>37197</v>
      </c>
      <c r="B16123" t="s">
        <v>11805</v>
      </c>
      <c r="C16123" t="s">
        <v>37198</v>
      </c>
    </row>
    <row r="16124" spans="1:3" x14ac:dyDescent="0.2">
      <c r="A16124" t="s">
        <v>37199</v>
      </c>
      <c r="B16124" t="s">
        <v>11805</v>
      </c>
      <c r="C16124" t="s">
        <v>37200</v>
      </c>
    </row>
    <row r="16125" spans="1:3" x14ac:dyDescent="0.2">
      <c r="A16125" t="s">
        <v>37201</v>
      </c>
      <c r="B16125" t="s">
        <v>11798</v>
      </c>
      <c r="C16125" t="s">
        <v>37202</v>
      </c>
    </row>
    <row r="16126" spans="1:3" x14ac:dyDescent="0.2">
      <c r="A16126" t="s">
        <v>37203</v>
      </c>
      <c r="B16126" t="s">
        <v>11805</v>
      </c>
      <c r="C16126" t="s">
        <v>37204</v>
      </c>
    </row>
    <row r="16127" spans="1:3" x14ac:dyDescent="0.2">
      <c r="A16127" t="s">
        <v>37205</v>
      </c>
      <c r="B16127" t="s">
        <v>11805</v>
      </c>
      <c r="C16127" t="s">
        <v>37206</v>
      </c>
    </row>
    <row r="16128" spans="1:3" x14ac:dyDescent="0.2">
      <c r="A16128" t="s">
        <v>37207</v>
      </c>
      <c r="B16128" t="s">
        <v>11805</v>
      </c>
      <c r="C16128" t="s">
        <v>37208</v>
      </c>
    </row>
    <row r="16129" spans="1:3" x14ac:dyDescent="0.2">
      <c r="A16129" t="s">
        <v>37209</v>
      </c>
      <c r="B16129" t="s">
        <v>11798</v>
      </c>
      <c r="C16129" t="s">
        <v>37210</v>
      </c>
    </row>
    <row r="16130" spans="1:3" x14ac:dyDescent="0.2">
      <c r="A16130" t="s">
        <v>37211</v>
      </c>
      <c r="B16130" t="s">
        <v>11798</v>
      </c>
      <c r="C16130" t="s">
        <v>37212</v>
      </c>
    </row>
    <row r="16131" spans="1:3" x14ac:dyDescent="0.2">
      <c r="A16131" t="s">
        <v>37213</v>
      </c>
      <c r="B16131" t="s">
        <v>11805</v>
      </c>
      <c r="C16131" t="s">
        <v>37214</v>
      </c>
    </row>
    <row r="16132" spans="1:3" x14ac:dyDescent="0.2">
      <c r="A16132" t="s">
        <v>37215</v>
      </c>
      <c r="B16132" t="s">
        <v>11805</v>
      </c>
      <c r="C16132" t="s">
        <v>37216</v>
      </c>
    </row>
    <row r="16133" spans="1:3" x14ac:dyDescent="0.2">
      <c r="A16133" t="s">
        <v>37217</v>
      </c>
      <c r="B16133" t="s">
        <v>11798</v>
      </c>
      <c r="C16133" t="s">
        <v>37218</v>
      </c>
    </row>
    <row r="16134" spans="1:3" x14ac:dyDescent="0.2">
      <c r="A16134" t="s">
        <v>37219</v>
      </c>
      <c r="B16134" t="s">
        <v>11805</v>
      </c>
      <c r="C16134" t="s">
        <v>37220</v>
      </c>
    </row>
    <row r="16135" spans="1:3" x14ac:dyDescent="0.2">
      <c r="A16135" t="s">
        <v>37221</v>
      </c>
      <c r="B16135" t="s">
        <v>11840</v>
      </c>
      <c r="C16135" t="s">
        <v>37222</v>
      </c>
    </row>
    <row r="16136" spans="1:3" x14ac:dyDescent="0.2">
      <c r="A16136" t="s">
        <v>37223</v>
      </c>
      <c r="B16136" t="s">
        <v>11798</v>
      </c>
      <c r="C16136" t="s">
        <v>37224</v>
      </c>
    </row>
    <row r="16137" spans="1:3" x14ac:dyDescent="0.2">
      <c r="A16137" t="s">
        <v>37223</v>
      </c>
      <c r="B16137" t="s">
        <v>11798</v>
      </c>
      <c r="C16137" t="s">
        <v>37225</v>
      </c>
    </row>
    <row r="16138" spans="1:3" x14ac:dyDescent="0.2">
      <c r="A16138" t="s">
        <v>37223</v>
      </c>
      <c r="B16138" t="s">
        <v>11798</v>
      </c>
      <c r="C16138" t="s">
        <v>37226</v>
      </c>
    </row>
    <row r="16139" spans="1:3" x14ac:dyDescent="0.2">
      <c r="A16139" t="s">
        <v>37223</v>
      </c>
      <c r="B16139" t="s">
        <v>11798</v>
      </c>
      <c r="C16139" t="s">
        <v>37227</v>
      </c>
    </row>
    <row r="16140" spans="1:3" x14ac:dyDescent="0.2">
      <c r="A16140" t="s">
        <v>37228</v>
      </c>
      <c r="B16140" t="s">
        <v>11880</v>
      </c>
      <c r="C16140" t="s">
        <v>37229</v>
      </c>
    </row>
    <row r="16141" spans="1:3" x14ac:dyDescent="0.2">
      <c r="A16141" t="s">
        <v>37230</v>
      </c>
      <c r="B16141" t="s">
        <v>11883</v>
      </c>
      <c r="C16141" t="s">
        <v>37229</v>
      </c>
    </row>
    <row r="16142" spans="1:3" x14ac:dyDescent="0.2">
      <c r="A16142" t="s">
        <v>37231</v>
      </c>
      <c r="B16142" t="s">
        <v>12069</v>
      </c>
      <c r="C16142" t="s">
        <v>37232</v>
      </c>
    </row>
    <row r="16143" spans="1:3" x14ac:dyDescent="0.2">
      <c r="A16143" t="s">
        <v>37231</v>
      </c>
      <c r="B16143" t="s">
        <v>12069</v>
      </c>
      <c r="C16143" t="s">
        <v>37233</v>
      </c>
    </row>
    <row r="16144" spans="1:3" x14ac:dyDescent="0.2">
      <c r="A16144" t="s">
        <v>37231</v>
      </c>
      <c r="B16144" t="s">
        <v>12069</v>
      </c>
      <c r="C16144" t="s">
        <v>37234</v>
      </c>
    </row>
    <row r="16145" spans="1:3" x14ac:dyDescent="0.2">
      <c r="A16145" t="s">
        <v>37231</v>
      </c>
      <c r="B16145" t="s">
        <v>11819</v>
      </c>
      <c r="C16145" t="s">
        <v>37235</v>
      </c>
    </row>
    <row r="16146" spans="1:3" x14ac:dyDescent="0.2">
      <c r="A16146" t="s">
        <v>37231</v>
      </c>
      <c r="B16146" t="s">
        <v>11798</v>
      </c>
      <c r="C16146" t="s">
        <v>37236</v>
      </c>
    </row>
    <row r="16147" spans="1:3" x14ac:dyDescent="0.2">
      <c r="A16147" t="s">
        <v>37231</v>
      </c>
      <c r="B16147" t="s">
        <v>11798</v>
      </c>
      <c r="C16147" t="s">
        <v>37237</v>
      </c>
    </row>
    <row r="16148" spans="1:3" x14ac:dyDescent="0.2">
      <c r="A16148" t="s">
        <v>37231</v>
      </c>
      <c r="B16148" t="s">
        <v>11798</v>
      </c>
      <c r="C16148" t="s">
        <v>37238</v>
      </c>
    </row>
    <row r="16149" spans="1:3" x14ac:dyDescent="0.2">
      <c r="A16149" t="s">
        <v>37231</v>
      </c>
      <c r="B16149" t="s">
        <v>11798</v>
      </c>
      <c r="C16149" t="s">
        <v>37239</v>
      </c>
    </row>
    <row r="16150" spans="1:3" x14ac:dyDescent="0.2">
      <c r="A16150" t="s">
        <v>37231</v>
      </c>
      <c r="B16150" t="s">
        <v>11798</v>
      </c>
      <c r="C16150" t="s">
        <v>37240</v>
      </c>
    </row>
    <row r="16151" spans="1:3" x14ac:dyDescent="0.2">
      <c r="A16151" t="s">
        <v>37241</v>
      </c>
      <c r="B16151" t="s">
        <v>11805</v>
      </c>
      <c r="C16151" t="s">
        <v>37242</v>
      </c>
    </row>
    <row r="16152" spans="1:3" x14ac:dyDescent="0.2">
      <c r="A16152" t="s">
        <v>37243</v>
      </c>
      <c r="B16152" t="s">
        <v>11798</v>
      </c>
      <c r="C16152" t="s">
        <v>37244</v>
      </c>
    </row>
    <row r="16153" spans="1:3" x14ac:dyDescent="0.2">
      <c r="A16153" t="s">
        <v>37245</v>
      </c>
      <c r="B16153" t="s">
        <v>11798</v>
      </c>
      <c r="C16153" t="s">
        <v>37246</v>
      </c>
    </row>
    <row r="16154" spans="1:3" x14ac:dyDescent="0.2">
      <c r="A16154" t="s">
        <v>37230</v>
      </c>
      <c r="B16154" t="s">
        <v>11805</v>
      </c>
      <c r="C16154" t="s">
        <v>37247</v>
      </c>
    </row>
    <row r="16155" spans="1:3" x14ac:dyDescent="0.2">
      <c r="A16155" t="s">
        <v>37248</v>
      </c>
      <c r="B16155" t="s">
        <v>11805</v>
      </c>
      <c r="C16155" t="s">
        <v>37249</v>
      </c>
    </row>
    <row r="16156" spans="1:3" x14ac:dyDescent="0.2">
      <c r="A16156" t="s">
        <v>37250</v>
      </c>
      <c r="B16156" t="s">
        <v>11819</v>
      </c>
      <c r="C16156" t="s">
        <v>37251</v>
      </c>
    </row>
    <row r="16157" spans="1:3" x14ac:dyDescent="0.2">
      <c r="A16157" t="s">
        <v>37250</v>
      </c>
      <c r="B16157" t="s">
        <v>11819</v>
      </c>
      <c r="C16157" t="s">
        <v>37252</v>
      </c>
    </row>
    <row r="16158" spans="1:3" x14ac:dyDescent="0.2">
      <c r="A16158" t="s">
        <v>37250</v>
      </c>
      <c r="B16158" t="s">
        <v>11819</v>
      </c>
      <c r="C16158" t="s">
        <v>37253</v>
      </c>
    </row>
    <row r="16159" spans="1:3" x14ac:dyDescent="0.2">
      <c r="A16159" t="s">
        <v>37250</v>
      </c>
      <c r="B16159" t="s">
        <v>11819</v>
      </c>
      <c r="C16159" t="s">
        <v>37254</v>
      </c>
    </row>
    <row r="16160" spans="1:3" x14ac:dyDescent="0.2">
      <c r="A16160" t="s">
        <v>37250</v>
      </c>
      <c r="B16160" t="s">
        <v>11819</v>
      </c>
      <c r="C16160" t="s">
        <v>37255</v>
      </c>
    </row>
    <row r="16161" spans="1:3" x14ac:dyDescent="0.2">
      <c r="A16161" t="s">
        <v>37250</v>
      </c>
      <c r="B16161" t="s">
        <v>11819</v>
      </c>
      <c r="C16161" t="s">
        <v>37256</v>
      </c>
    </row>
    <row r="16162" spans="1:3" x14ac:dyDescent="0.2">
      <c r="A16162" t="s">
        <v>37250</v>
      </c>
      <c r="B16162" t="s">
        <v>11819</v>
      </c>
      <c r="C16162" t="s">
        <v>37257</v>
      </c>
    </row>
    <row r="16163" spans="1:3" x14ac:dyDescent="0.2">
      <c r="A16163" t="s">
        <v>37250</v>
      </c>
      <c r="B16163" t="s">
        <v>11819</v>
      </c>
      <c r="C16163" t="s">
        <v>37258</v>
      </c>
    </row>
    <row r="16164" spans="1:3" x14ac:dyDescent="0.2">
      <c r="A16164" t="s">
        <v>37259</v>
      </c>
      <c r="B16164" t="s">
        <v>11880</v>
      </c>
      <c r="C16164" t="s">
        <v>37260</v>
      </c>
    </row>
    <row r="16165" spans="1:3" x14ac:dyDescent="0.2">
      <c r="A16165" t="s">
        <v>37261</v>
      </c>
      <c r="B16165" t="s">
        <v>11883</v>
      </c>
      <c r="C16165" t="s">
        <v>37260</v>
      </c>
    </row>
    <row r="16166" spans="1:3" x14ac:dyDescent="0.2">
      <c r="A16166" t="s">
        <v>37250</v>
      </c>
      <c r="B16166" t="s">
        <v>11819</v>
      </c>
      <c r="C16166" t="s">
        <v>37262</v>
      </c>
    </row>
    <row r="16167" spans="1:3" x14ac:dyDescent="0.2">
      <c r="A16167" t="s">
        <v>37250</v>
      </c>
      <c r="B16167" t="s">
        <v>11819</v>
      </c>
      <c r="C16167" t="s">
        <v>37263</v>
      </c>
    </row>
    <row r="16168" spans="1:3" x14ac:dyDescent="0.2">
      <c r="A16168" t="s">
        <v>37250</v>
      </c>
      <c r="B16168" t="s">
        <v>11819</v>
      </c>
      <c r="C16168" t="s">
        <v>37264</v>
      </c>
    </row>
    <row r="16169" spans="1:3" x14ac:dyDescent="0.2">
      <c r="A16169" t="s">
        <v>37250</v>
      </c>
      <c r="B16169" t="s">
        <v>11819</v>
      </c>
      <c r="C16169" t="s">
        <v>37265</v>
      </c>
    </row>
    <row r="16170" spans="1:3" x14ac:dyDescent="0.2">
      <c r="A16170" t="s">
        <v>37266</v>
      </c>
      <c r="B16170" t="s">
        <v>11798</v>
      </c>
      <c r="C16170" t="s">
        <v>37267</v>
      </c>
    </row>
    <row r="16171" spans="1:3" x14ac:dyDescent="0.2">
      <c r="A16171" t="s">
        <v>37268</v>
      </c>
      <c r="B16171" t="s">
        <v>11805</v>
      </c>
      <c r="C16171" t="s">
        <v>37269</v>
      </c>
    </row>
    <row r="16172" spans="1:3" x14ac:dyDescent="0.2">
      <c r="A16172" t="s">
        <v>37270</v>
      </c>
      <c r="B16172" t="s">
        <v>11798</v>
      </c>
      <c r="C16172" t="s">
        <v>37271</v>
      </c>
    </row>
    <row r="16173" spans="1:3" x14ac:dyDescent="0.2">
      <c r="A16173" t="s">
        <v>37270</v>
      </c>
      <c r="B16173" t="s">
        <v>11798</v>
      </c>
      <c r="C16173" t="s">
        <v>37272</v>
      </c>
    </row>
    <row r="16174" spans="1:3" x14ac:dyDescent="0.2">
      <c r="A16174" t="s">
        <v>37273</v>
      </c>
      <c r="B16174" t="s">
        <v>11805</v>
      </c>
      <c r="C16174" t="s">
        <v>37274</v>
      </c>
    </row>
    <row r="16175" spans="1:3" x14ac:dyDescent="0.2">
      <c r="A16175" t="s">
        <v>37275</v>
      </c>
      <c r="B16175" t="s">
        <v>11840</v>
      </c>
      <c r="C16175" t="s">
        <v>37276</v>
      </c>
    </row>
    <row r="16176" spans="1:3" x14ac:dyDescent="0.2">
      <c r="A16176" t="s">
        <v>37277</v>
      </c>
      <c r="B16176" t="s">
        <v>11798</v>
      </c>
      <c r="C16176" t="s">
        <v>37278</v>
      </c>
    </row>
    <row r="16177" spans="1:3" x14ac:dyDescent="0.2">
      <c r="A16177" t="s">
        <v>37277</v>
      </c>
      <c r="B16177" t="s">
        <v>11805</v>
      </c>
      <c r="C16177" t="s">
        <v>37279</v>
      </c>
    </row>
    <row r="16178" spans="1:3" x14ac:dyDescent="0.2">
      <c r="A16178" t="s">
        <v>37280</v>
      </c>
      <c r="B16178" t="s">
        <v>11805</v>
      </c>
      <c r="C16178" t="s">
        <v>37281</v>
      </c>
    </row>
    <row r="16179" spans="1:3" x14ac:dyDescent="0.2">
      <c r="A16179" t="s">
        <v>37282</v>
      </c>
      <c r="B16179" t="s">
        <v>11798</v>
      </c>
      <c r="C16179" t="s">
        <v>37283</v>
      </c>
    </row>
    <row r="16180" spans="1:3" x14ac:dyDescent="0.2">
      <c r="A16180" t="s">
        <v>37284</v>
      </c>
      <c r="B16180" t="s">
        <v>11828</v>
      </c>
      <c r="C16180" t="s">
        <v>37285</v>
      </c>
    </row>
    <row r="16181" spans="1:3" x14ac:dyDescent="0.2">
      <c r="A16181" t="s">
        <v>37286</v>
      </c>
      <c r="B16181" t="s">
        <v>11798</v>
      </c>
      <c r="C16181" t="s">
        <v>37287</v>
      </c>
    </row>
    <row r="16182" spans="1:3" x14ac:dyDescent="0.2">
      <c r="A16182" t="s">
        <v>37288</v>
      </c>
      <c r="B16182" t="s">
        <v>11798</v>
      </c>
      <c r="C16182" t="s">
        <v>37289</v>
      </c>
    </row>
    <row r="16183" spans="1:3" x14ac:dyDescent="0.2">
      <c r="A16183" t="s">
        <v>37290</v>
      </c>
      <c r="B16183" t="s">
        <v>11798</v>
      </c>
      <c r="C16183" t="s">
        <v>37291</v>
      </c>
    </row>
    <row r="16184" spans="1:3" x14ac:dyDescent="0.2">
      <c r="A16184" t="s">
        <v>37292</v>
      </c>
      <c r="B16184" t="s">
        <v>11798</v>
      </c>
      <c r="C16184" t="s">
        <v>37293</v>
      </c>
    </row>
    <row r="16185" spans="1:3" x14ac:dyDescent="0.2">
      <c r="A16185" t="s">
        <v>37294</v>
      </c>
      <c r="B16185" t="s">
        <v>11798</v>
      </c>
      <c r="C16185" t="s">
        <v>37295</v>
      </c>
    </row>
    <row r="16186" spans="1:3" x14ac:dyDescent="0.2">
      <c r="A16186" t="s">
        <v>37296</v>
      </c>
      <c r="B16186" t="s">
        <v>11798</v>
      </c>
      <c r="C16186" t="s">
        <v>37297</v>
      </c>
    </row>
    <row r="16187" spans="1:3" x14ac:dyDescent="0.2">
      <c r="A16187" t="s">
        <v>37298</v>
      </c>
      <c r="B16187" t="s">
        <v>11798</v>
      </c>
      <c r="C16187" t="s">
        <v>37299</v>
      </c>
    </row>
    <row r="16188" spans="1:3" x14ac:dyDescent="0.2">
      <c r="A16188" t="s">
        <v>37300</v>
      </c>
      <c r="B16188" t="s">
        <v>11798</v>
      </c>
      <c r="C16188" t="s">
        <v>37301</v>
      </c>
    </row>
    <row r="16189" spans="1:3" x14ac:dyDescent="0.2">
      <c r="A16189" t="s">
        <v>37302</v>
      </c>
      <c r="B16189" t="s">
        <v>11798</v>
      </c>
      <c r="C16189" t="s">
        <v>37303</v>
      </c>
    </row>
    <row r="16190" spans="1:3" x14ac:dyDescent="0.2">
      <c r="A16190" t="s">
        <v>37304</v>
      </c>
      <c r="B16190" t="s">
        <v>11798</v>
      </c>
      <c r="C16190" t="s">
        <v>37305</v>
      </c>
    </row>
    <row r="16191" spans="1:3" x14ac:dyDescent="0.2">
      <c r="A16191" t="s">
        <v>37306</v>
      </c>
      <c r="B16191" t="s">
        <v>11798</v>
      </c>
      <c r="C16191" t="s">
        <v>37307</v>
      </c>
    </row>
    <row r="16192" spans="1:3" x14ac:dyDescent="0.2">
      <c r="A16192" t="s">
        <v>37308</v>
      </c>
      <c r="B16192" t="s">
        <v>11805</v>
      </c>
      <c r="C16192" t="s">
        <v>37309</v>
      </c>
    </row>
    <row r="16193" spans="1:3" x14ac:dyDescent="0.2">
      <c r="A16193" t="s">
        <v>37308</v>
      </c>
      <c r="B16193" t="s">
        <v>11805</v>
      </c>
      <c r="C16193" t="s">
        <v>37310</v>
      </c>
    </row>
    <row r="16194" spans="1:3" x14ac:dyDescent="0.2">
      <c r="A16194" t="s">
        <v>37308</v>
      </c>
      <c r="B16194" t="s">
        <v>11805</v>
      </c>
      <c r="C16194" t="s">
        <v>37311</v>
      </c>
    </row>
    <row r="16195" spans="1:3" x14ac:dyDescent="0.2">
      <c r="A16195" t="s">
        <v>37312</v>
      </c>
      <c r="C16195" t="s">
        <v>37313</v>
      </c>
    </row>
    <row r="16196" spans="1:3" x14ac:dyDescent="0.2">
      <c r="A16196" t="s">
        <v>37314</v>
      </c>
      <c r="B16196" t="s">
        <v>11798</v>
      </c>
      <c r="C16196" t="s">
        <v>37315</v>
      </c>
    </row>
    <row r="16197" spans="1:3" x14ac:dyDescent="0.2">
      <c r="A16197" t="s">
        <v>37316</v>
      </c>
      <c r="B16197" t="s">
        <v>11798</v>
      </c>
      <c r="C16197" t="s">
        <v>37317</v>
      </c>
    </row>
    <row r="16198" spans="1:3" x14ac:dyDescent="0.2">
      <c r="A16198" t="s">
        <v>37318</v>
      </c>
      <c r="C16198" t="s">
        <v>37319</v>
      </c>
    </row>
    <row r="16199" spans="1:3" x14ac:dyDescent="0.2">
      <c r="A16199" t="s">
        <v>37320</v>
      </c>
      <c r="C16199" t="s">
        <v>37321</v>
      </c>
    </row>
    <row r="16200" spans="1:3" x14ac:dyDescent="0.2">
      <c r="A16200" t="s">
        <v>37322</v>
      </c>
      <c r="B16200" t="s">
        <v>11805</v>
      </c>
      <c r="C16200" t="s">
        <v>37323</v>
      </c>
    </row>
    <row r="16201" spans="1:3" x14ac:dyDescent="0.2">
      <c r="A16201" t="s">
        <v>37324</v>
      </c>
      <c r="B16201" t="s">
        <v>11805</v>
      </c>
      <c r="C16201" t="s">
        <v>37325</v>
      </c>
    </row>
    <row r="16202" spans="1:3" x14ac:dyDescent="0.2">
      <c r="A16202" t="s">
        <v>37326</v>
      </c>
      <c r="B16202" t="s">
        <v>11805</v>
      </c>
      <c r="C16202" t="s">
        <v>37327</v>
      </c>
    </row>
    <row r="16203" spans="1:3" x14ac:dyDescent="0.2">
      <c r="A16203" t="s">
        <v>37326</v>
      </c>
      <c r="B16203" t="s">
        <v>11798</v>
      </c>
      <c r="C16203" t="s">
        <v>37328</v>
      </c>
    </row>
    <row r="16204" spans="1:3" x14ac:dyDescent="0.2">
      <c r="A16204" t="s">
        <v>37329</v>
      </c>
      <c r="B16204" t="s">
        <v>11798</v>
      </c>
      <c r="C16204" t="s">
        <v>37330</v>
      </c>
    </row>
    <row r="16205" spans="1:3" x14ac:dyDescent="0.2">
      <c r="A16205" t="s">
        <v>37331</v>
      </c>
      <c r="B16205" t="s">
        <v>11798</v>
      </c>
      <c r="C16205" t="s">
        <v>37332</v>
      </c>
    </row>
    <row r="16206" spans="1:3" x14ac:dyDescent="0.2">
      <c r="A16206" t="s">
        <v>37333</v>
      </c>
      <c r="B16206" t="s">
        <v>11805</v>
      </c>
      <c r="C16206" t="s">
        <v>37334</v>
      </c>
    </row>
    <row r="16207" spans="1:3" x14ac:dyDescent="0.2">
      <c r="A16207" t="s">
        <v>37335</v>
      </c>
      <c r="B16207" t="s">
        <v>11798</v>
      </c>
      <c r="C16207" t="s">
        <v>37336</v>
      </c>
    </row>
    <row r="16208" spans="1:3" x14ac:dyDescent="0.2">
      <c r="A16208" t="s">
        <v>37337</v>
      </c>
      <c r="B16208" t="s">
        <v>11798</v>
      </c>
      <c r="C16208" t="s">
        <v>37338</v>
      </c>
    </row>
    <row r="16209" spans="1:3" x14ac:dyDescent="0.2">
      <c r="A16209" t="s">
        <v>37339</v>
      </c>
      <c r="B16209" t="s">
        <v>11798</v>
      </c>
      <c r="C16209" t="s">
        <v>37340</v>
      </c>
    </row>
    <row r="16210" spans="1:3" x14ac:dyDescent="0.2">
      <c r="A16210" t="s">
        <v>37341</v>
      </c>
      <c r="B16210" t="s">
        <v>11798</v>
      </c>
      <c r="C16210" t="s">
        <v>37342</v>
      </c>
    </row>
    <row r="16211" spans="1:3" x14ac:dyDescent="0.2">
      <c r="A16211" t="s">
        <v>37343</v>
      </c>
      <c r="B16211" t="s">
        <v>11805</v>
      </c>
      <c r="C16211" t="s">
        <v>37344</v>
      </c>
    </row>
    <row r="16212" spans="1:3" x14ac:dyDescent="0.2">
      <c r="A16212" t="s">
        <v>37343</v>
      </c>
      <c r="B16212" t="s">
        <v>11805</v>
      </c>
      <c r="C16212" t="s">
        <v>37345</v>
      </c>
    </row>
    <row r="16213" spans="1:3" x14ac:dyDescent="0.2">
      <c r="A16213" t="s">
        <v>37346</v>
      </c>
      <c r="B16213" t="s">
        <v>11798</v>
      </c>
      <c r="C16213" t="s">
        <v>37347</v>
      </c>
    </row>
    <row r="16214" spans="1:3" x14ac:dyDescent="0.2">
      <c r="A16214" t="s">
        <v>37348</v>
      </c>
      <c r="B16214" t="s">
        <v>12069</v>
      </c>
      <c r="C16214" t="s">
        <v>37349</v>
      </c>
    </row>
    <row r="16215" spans="1:3" x14ac:dyDescent="0.2">
      <c r="A16215" t="s">
        <v>37350</v>
      </c>
      <c r="B16215" t="s">
        <v>11798</v>
      </c>
      <c r="C16215" t="s">
        <v>37351</v>
      </c>
    </row>
    <row r="16216" spans="1:3" x14ac:dyDescent="0.2">
      <c r="A16216" t="s">
        <v>37352</v>
      </c>
      <c r="B16216" t="s">
        <v>12069</v>
      </c>
      <c r="C16216" t="s">
        <v>37353</v>
      </c>
    </row>
    <row r="16217" spans="1:3" x14ac:dyDescent="0.2">
      <c r="A16217" t="s">
        <v>37352</v>
      </c>
      <c r="B16217" t="s">
        <v>12069</v>
      </c>
      <c r="C16217" t="s">
        <v>37354</v>
      </c>
    </row>
    <row r="16218" spans="1:3" x14ac:dyDescent="0.2">
      <c r="A16218" t="s">
        <v>37355</v>
      </c>
      <c r="B16218" t="s">
        <v>11798</v>
      </c>
      <c r="C16218" t="s">
        <v>27358</v>
      </c>
    </row>
    <row r="16219" spans="1:3" x14ac:dyDescent="0.2">
      <c r="A16219" t="s">
        <v>37356</v>
      </c>
      <c r="B16219" t="s">
        <v>11798</v>
      </c>
      <c r="C16219" t="s">
        <v>37357</v>
      </c>
    </row>
    <row r="16220" spans="1:3" x14ac:dyDescent="0.2">
      <c r="A16220" t="s">
        <v>37358</v>
      </c>
      <c r="B16220" t="s">
        <v>11880</v>
      </c>
      <c r="C16220" t="s">
        <v>37359</v>
      </c>
    </row>
    <row r="16221" spans="1:3" x14ac:dyDescent="0.2">
      <c r="A16221" t="s">
        <v>37360</v>
      </c>
      <c r="B16221" t="s">
        <v>11883</v>
      </c>
      <c r="C16221" t="s">
        <v>37359</v>
      </c>
    </row>
    <row r="16222" spans="1:3" x14ac:dyDescent="0.2">
      <c r="A16222" t="s">
        <v>37361</v>
      </c>
      <c r="B16222" t="s">
        <v>11819</v>
      </c>
      <c r="C16222" t="s">
        <v>37362</v>
      </c>
    </row>
    <row r="16223" spans="1:3" x14ac:dyDescent="0.2">
      <c r="A16223" t="s">
        <v>37361</v>
      </c>
      <c r="B16223" t="s">
        <v>11819</v>
      </c>
      <c r="C16223" t="s">
        <v>37363</v>
      </c>
    </row>
    <row r="16224" spans="1:3" x14ac:dyDescent="0.2">
      <c r="A16224" t="s">
        <v>37361</v>
      </c>
      <c r="B16224" t="s">
        <v>11819</v>
      </c>
      <c r="C16224" t="s">
        <v>37364</v>
      </c>
    </row>
    <row r="16225" spans="1:3" x14ac:dyDescent="0.2">
      <c r="A16225" t="s">
        <v>37365</v>
      </c>
      <c r="B16225" t="s">
        <v>12069</v>
      </c>
      <c r="C16225" t="s">
        <v>37366</v>
      </c>
    </row>
    <row r="16226" spans="1:3" x14ac:dyDescent="0.2">
      <c r="A16226" t="s">
        <v>37365</v>
      </c>
      <c r="B16226" t="s">
        <v>11798</v>
      </c>
      <c r="C16226" t="s">
        <v>37367</v>
      </c>
    </row>
    <row r="16227" spans="1:3" x14ac:dyDescent="0.2">
      <c r="A16227" t="s">
        <v>37365</v>
      </c>
      <c r="B16227" t="s">
        <v>11819</v>
      </c>
      <c r="C16227" t="s">
        <v>37368</v>
      </c>
    </row>
    <row r="16228" spans="1:3" x14ac:dyDescent="0.2">
      <c r="A16228" t="s">
        <v>37365</v>
      </c>
      <c r="B16228" t="s">
        <v>11819</v>
      </c>
      <c r="C16228" t="s">
        <v>37369</v>
      </c>
    </row>
    <row r="16229" spans="1:3" x14ac:dyDescent="0.2">
      <c r="A16229" t="s">
        <v>37370</v>
      </c>
      <c r="B16229" t="s">
        <v>11805</v>
      </c>
      <c r="C16229" t="s">
        <v>37371</v>
      </c>
    </row>
    <row r="16230" spans="1:3" x14ac:dyDescent="0.2">
      <c r="A16230" t="s">
        <v>37372</v>
      </c>
      <c r="B16230" t="s">
        <v>11798</v>
      </c>
      <c r="C16230" t="s">
        <v>37373</v>
      </c>
    </row>
    <row r="16231" spans="1:3" x14ac:dyDescent="0.2">
      <c r="A16231" t="s">
        <v>37372</v>
      </c>
      <c r="B16231" t="s">
        <v>11798</v>
      </c>
      <c r="C16231" t="s">
        <v>37374</v>
      </c>
    </row>
    <row r="16232" spans="1:3" x14ac:dyDescent="0.2">
      <c r="A16232" t="s">
        <v>37375</v>
      </c>
      <c r="B16232" t="s">
        <v>11798</v>
      </c>
      <c r="C16232" t="s">
        <v>37376</v>
      </c>
    </row>
    <row r="16233" spans="1:3" x14ac:dyDescent="0.2">
      <c r="A16233" t="s">
        <v>37360</v>
      </c>
      <c r="B16233" t="s">
        <v>11798</v>
      </c>
      <c r="C16233" t="s">
        <v>37377</v>
      </c>
    </row>
    <row r="16234" spans="1:3" x14ac:dyDescent="0.2">
      <c r="A16234" t="s">
        <v>37360</v>
      </c>
      <c r="B16234" t="s">
        <v>11798</v>
      </c>
      <c r="C16234" t="s">
        <v>37378</v>
      </c>
    </row>
    <row r="16235" spans="1:3" x14ac:dyDescent="0.2">
      <c r="A16235" t="s">
        <v>37360</v>
      </c>
      <c r="B16235" t="s">
        <v>11798</v>
      </c>
      <c r="C16235" t="s">
        <v>37379</v>
      </c>
    </row>
    <row r="16236" spans="1:3" x14ac:dyDescent="0.2">
      <c r="A16236" t="s">
        <v>37360</v>
      </c>
      <c r="B16236" t="s">
        <v>11798</v>
      </c>
      <c r="C16236" t="s">
        <v>37380</v>
      </c>
    </row>
    <row r="16237" spans="1:3" x14ac:dyDescent="0.2">
      <c r="A16237" t="s">
        <v>37381</v>
      </c>
      <c r="B16237" t="s">
        <v>11805</v>
      </c>
      <c r="C16237" t="s">
        <v>37382</v>
      </c>
    </row>
    <row r="16238" spans="1:3" x14ac:dyDescent="0.2">
      <c r="A16238" t="s">
        <v>37383</v>
      </c>
      <c r="B16238" t="s">
        <v>11798</v>
      </c>
      <c r="C16238" t="s">
        <v>37384</v>
      </c>
    </row>
    <row r="16239" spans="1:3" x14ac:dyDescent="0.2">
      <c r="A16239" t="s">
        <v>37385</v>
      </c>
      <c r="B16239" t="s">
        <v>12069</v>
      </c>
      <c r="C16239" t="s">
        <v>37386</v>
      </c>
    </row>
    <row r="16240" spans="1:3" x14ac:dyDescent="0.2">
      <c r="A16240" t="s">
        <v>37385</v>
      </c>
      <c r="B16240" t="s">
        <v>11798</v>
      </c>
      <c r="C16240" t="s">
        <v>37387</v>
      </c>
    </row>
    <row r="16241" spans="1:3" x14ac:dyDescent="0.2">
      <c r="A16241" t="s">
        <v>37385</v>
      </c>
      <c r="B16241" t="s">
        <v>11798</v>
      </c>
      <c r="C16241" t="s">
        <v>37388</v>
      </c>
    </row>
    <row r="16242" spans="1:3" x14ac:dyDescent="0.2">
      <c r="A16242" t="s">
        <v>37389</v>
      </c>
      <c r="B16242" t="s">
        <v>11880</v>
      </c>
      <c r="C16242" t="s">
        <v>37390</v>
      </c>
    </row>
    <row r="16243" spans="1:3" x14ac:dyDescent="0.2">
      <c r="A16243" t="s">
        <v>37391</v>
      </c>
      <c r="B16243" t="s">
        <v>11883</v>
      </c>
      <c r="C16243" t="s">
        <v>37390</v>
      </c>
    </row>
    <row r="16244" spans="1:3" x14ac:dyDescent="0.2">
      <c r="A16244" t="s">
        <v>37385</v>
      </c>
      <c r="B16244" t="s">
        <v>11819</v>
      </c>
      <c r="C16244" t="s">
        <v>37392</v>
      </c>
    </row>
    <row r="16245" spans="1:3" x14ac:dyDescent="0.2">
      <c r="A16245" t="s">
        <v>37385</v>
      </c>
      <c r="B16245" t="s">
        <v>11819</v>
      </c>
      <c r="C16245" t="s">
        <v>37393</v>
      </c>
    </row>
    <row r="16246" spans="1:3" x14ac:dyDescent="0.2">
      <c r="A16246" t="s">
        <v>37385</v>
      </c>
      <c r="B16246" t="s">
        <v>11819</v>
      </c>
      <c r="C16246" t="s">
        <v>37394</v>
      </c>
    </row>
    <row r="16247" spans="1:3" x14ac:dyDescent="0.2">
      <c r="A16247" t="s">
        <v>37395</v>
      </c>
      <c r="B16247" t="s">
        <v>11805</v>
      </c>
      <c r="C16247" t="s">
        <v>37396</v>
      </c>
    </row>
    <row r="16248" spans="1:3" x14ac:dyDescent="0.2">
      <c r="A16248" t="s">
        <v>37397</v>
      </c>
      <c r="B16248" t="s">
        <v>11880</v>
      </c>
      <c r="C16248" t="s">
        <v>37398</v>
      </c>
    </row>
    <row r="16249" spans="1:3" x14ac:dyDescent="0.2">
      <c r="A16249" t="s">
        <v>37399</v>
      </c>
      <c r="B16249" t="s">
        <v>11883</v>
      </c>
      <c r="C16249" t="s">
        <v>37398</v>
      </c>
    </row>
    <row r="16250" spans="1:3" x14ac:dyDescent="0.2">
      <c r="A16250" t="s">
        <v>37400</v>
      </c>
      <c r="B16250" t="s">
        <v>11819</v>
      </c>
      <c r="C16250" t="s">
        <v>37401</v>
      </c>
    </row>
    <row r="16251" spans="1:3" x14ac:dyDescent="0.2">
      <c r="A16251" t="s">
        <v>37400</v>
      </c>
      <c r="B16251" t="s">
        <v>11819</v>
      </c>
      <c r="C16251" t="s">
        <v>37402</v>
      </c>
    </row>
    <row r="16252" spans="1:3" x14ac:dyDescent="0.2">
      <c r="A16252" t="s">
        <v>37400</v>
      </c>
      <c r="B16252" t="s">
        <v>11819</v>
      </c>
      <c r="C16252" t="s">
        <v>37403</v>
      </c>
    </row>
    <row r="16253" spans="1:3" x14ac:dyDescent="0.2">
      <c r="A16253" t="s">
        <v>37400</v>
      </c>
      <c r="B16253" t="s">
        <v>12069</v>
      </c>
      <c r="C16253" t="s">
        <v>37404</v>
      </c>
    </row>
    <row r="16254" spans="1:3" x14ac:dyDescent="0.2">
      <c r="A16254" t="s">
        <v>37400</v>
      </c>
      <c r="B16254" t="s">
        <v>12069</v>
      </c>
      <c r="C16254" t="s">
        <v>37405</v>
      </c>
    </row>
    <row r="16255" spans="1:3" x14ac:dyDescent="0.2">
      <c r="A16255" t="s">
        <v>37400</v>
      </c>
      <c r="B16255" t="s">
        <v>11798</v>
      </c>
      <c r="C16255" t="s">
        <v>37406</v>
      </c>
    </row>
    <row r="16256" spans="1:3" x14ac:dyDescent="0.2">
      <c r="A16256" t="s">
        <v>37400</v>
      </c>
      <c r="B16256" t="s">
        <v>11798</v>
      </c>
      <c r="C16256" t="s">
        <v>37407</v>
      </c>
    </row>
    <row r="16257" spans="1:3" x14ac:dyDescent="0.2">
      <c r="A16257" t="s">
        <v>37408</v>
      </c>
      <c r="B16257" t="s">
        <v>11798</v>
      </c>
      <c r="C16257" t="s">
        <v>37409</v>
      </c>
    </row>
    <row r="16258" spans="1:3" x14ac:dyDescent="0.2">
      <c r="A16258" t="s">
        <v>37408</v>
      </c>
      <c r="B16258" t="s">
        <v>11798</v>
      </c>
      <c r="C16258" t="s">
        <v>37410</v>
      </c>
    </row>
    <row r="16259" spans="1:3" x14ac:dyDescent="0.2">
      <c r="A16259" t="s">
        <v>37399</v>
      </c>
      <c r="B16259" t="s">
        <v>11798</v>
      </c>
      <c r="C16259" t="s">
        <v>37411</v>
      </c>
    </row>
    <row r="16260" spans="1:3" x14ac:dyDescent="0.2">
      <c r="A16260" t="s">
        <v>37412</v>
      </c>
      <c r="B16260" t="s">
        <v>11798</v>
      </c>
      <c r="C16260" t="s">
        <v>37413</v>
      </c>
    </row>
    <row r="16261" spans="1:3" x14ac:dyDescent="0.2">
      <c r="A16261" t="s">
        <v>37412</v>
      </c>
      <c r="B16261" t="s">
        <v>11798</v>
      </c>
      <c r="C16261" t="s">
        <v>37414</v>
      </c>
    </row>
    <row r="16262" spans="1:3" x14ac:dyDescent="0.2">
      <c r="A16262" t="s">
        <v>37412</v>
      </c>
      <c r="B16262" t="s">
        <v>11798</v>
      </c>
      <c r="C16262" t="s">
        <v>37415</v>
      </c>
    </row>
    <row r="16263" spans="1:3" x14ac:dyDescent="0.2">
      <c r="A16263" t="s">
        <v>37416</v>
      </c>
      <c r="B16263" t="s">
        <v>11805</v>
      </c>
      <c r="C16263" t="s">
        <v>37417</v>
      </c>
    </row>
    <row r="16264" spans="1:3" x14ac:dyDescent="0.2">
      <c r="A16264" t="s">
        <v>37418</v>
      </c>
      <c r="B16264" t="s">
        <v>11798</v>
      </c>
      <c r="C16264" t="s">
        <v>37419</v>
      </c>
    </row>
    <row r="16265" spans="1:3" x14ac:dyDescent="0.2">
      <c r="A16265" t="s">
        <v>37420</v>
      </c>
      <c r="B16265" t="s">
        <v>11805</v>
      </c>
      <c r="C16265" t="s">
        <v>37421</v>
      </c>
    </row>
    <row r="16266" spans="1:3" x14ac:dyDescent="0.2">
      <c r="A16266" t="s">
        <v>37422</v>
      </c>
      <c r="B16266" t="s">
        <v>11805</v>
      </c>
      <c r="C16266" t="s">
        <v>37423</v>
      </c>
    </row>
    <row r="16267" spans="1:3" x14ac:dyDescent="0.2">
      <c r="A16267" t="s">
        <v>37424</v>
      </c>
      <c r="B16267" t="s">
        <v>12069</v>
      </c>
      <c r="C16267" t="s">
        <v>37425</v>
      </c>
    </row>
    <row r="16268" spans="1:3" x14ac:dyDescent="0.2">
      <c r="A16268" t="s">
        <v>37424</v>
      </c>
      <c r="B16268" t="s">
        <v>11798</v>
      </c>
      <c r="C16268" t="s">
        <v>37426</v>
      </c>
    </row>
    <row r="16269" spans="1:3" x14ac:dyDescent="0.2">
      <c r="A16269" t="s">
        <v>37427</v>
      </c>
      <c r="B16269" t="s">
        <v>11798</v>
      </c>
      <c r="C16269" t="s">
        <v>37428</v>
      </c>
    </row>
    <row r="16270" spans="1:3" x14ac:dyDescent="0.2">
      <c r="A16270" t="s">
        <v>37427</v>
      </c>
      <c r="B16270" t="s">
        <v>11798</v>
      </c>
      <c r="C16270" t="s">
        <v>37429</v>
      </c>
    </row>
    <row r="16271" spans="1:3" x14ac:dyDescent="0.2">
      <c r="A16271" t="s">
        <v>37427</v>
      </c>
      <c r="B16271" t="s">
        <v>11798</v>
      </c>
      <c r="C16271" t="s">
        <v>37430</v>
      </c>
    </row>
    <row r="16272" spans="1:3" x14ac:dyDescent="0.2">
      <c r="A16272" t="s">
        <v>37431</v>
      </c>
      <c r="B16272" t="s">
        <v>12069</v>
      </c>
      <c r="C16272" t="s">
        <v>37432</v>
      </c>
    </row>
    <row r="16273" spans="1:3" x14ac:dyDescent="0.2">
      <c r="A16273" t="s">
        <v>37433</v>
      </c>
      <c r="B16273" t="s">
        <v>11805</v>
      </c>
      <c r="C16273" t="s">
        <v>37434</v>
      </c>
    </row>
    <row r="16274" spans="1:3" x14ac:dyDescent="0.2">
      <c r="A16274" t="s">
        <v>37435</v>
      </c>
      <c r="B16274" t="s">
        <v>11798</v>
      </c>
      <c r="C16274" t="s">
        <v>37436</v>
      </c>
    </row>
    <row r="16275" spans="1:3" x14ac:dyDescent="0.2">
      <c r="A16275" t="s">
        <v>37435</v>
      </c>
      <c r="B16275" t="s">
        <v>11798</v>
      </c>
      <c r="C16275" t="s">
        <v>37437</v>
      </c>
    </row>
    <row r="16276" spans="1:3" x14ac:dyDescent="0.2">
      <c r="A16276" t="s">
        <v>37435</v>
      </c>
      <c r="B16276" t="s">
        <v>12069</v>
      </c>
      <c r="C16276" t="s">
        <v>37438</v>
      </c>
    </row>
    <row r="16277" spans="1:3" x14ac:dyDescent="0.2">
      <c r="A16277" t="s">
        <v>37435</v>
      </c>
      <c r="B16277" t="s">
        <v>11798</v>
      </c>
      <c r="C16277" t="s">
        <v>37439</v>
      </c>
    </row>
    <row r="16278" spans="1:3" x14ac:dyDescent="0.2">
      <c r="A16278" t="s">
        <v>37435</v>
      </c>
      <c r="B16278" t="s">
        <v>11798</v>
      </c>
      <c r="C16278" t="s">
        <v>37440</v>
      </c>
    </row>
    <row r="16279" spans="1:3" x14ac:dyDescent="0.2">
      <c r="A16279" t="s">
        <v>37441</v>
      </c>
      <c r="B16279" t="s">
        <v>11840</v>
      </c>
      <c r="C16279" t="s">
        <v>37442</v>
      </c>
    </row>
    <row r="16280" spans="1:3" x14ac:dyDescent="0.2">
      <c r="A16280" t="s">
        <v>37443</v>
      </c>
      <c r="B16280" t="s">
        <v>11798</v>
      </c>
      <c r="C16280" t="s">
        <v>37444</v>
      </c>
    </row>
    <row r="16281" spans="1:3" x14ac:dyDescent="0.2">
      <c r="A16281" t="s">
        <v>37445</v>
      </c>
      <c r="B16281" t="s">
        <v>12069</v>
      </c>
      <c r="C16281" t="s">
        <v>37446</v>
      </c>
    </row>
    <row r="16282" spans="1:3" x14ac:dyDescent="0.2">
      <c r="A16282" t="s">
        <v>37447</v>
      </c>
      <c r="B16282" t="s">
        <v>11805</v>
      </c>
      <c r="C16282" t="s">
        <v>37448</v>
      </c>
    </row>
    <row r="16283" spans="1:3" x14ac:dyDescent="0.2">
      <c r="A16283" t="s">
        <v>37449</v>
      </c>
      <c r="B16283" t="s">
        <v>11798</v>
      </c>
      <c r="C16283" t="s">
        <v>37450</v>
      </c>
    </row>
    <row r="16284" spans="1:3" x14ac:dyDescent="0.2">
      <c r="A16284" t="s">
        <v>37449</v>
      </c>
      <c r="B16284" t="s">
        <v>12069</v>
      </c>
      <c r="C16284" t="s">
        <v>37451</v>
      </c>
    </row>
    <row r="16285" spans="1:3" x14ac:dyDescent="0.2">
      <c r="A16285" t="s">
        <v>37449</v>
      </c>
      <c r="B16285" t="s">
        <v>12069</v>
      </c>
      <c r="C16285" t="s">
        <v>37452</v>
      </c>
    </row>
    <row r="16286" spans="1:3" x14ac:dyDescent="0.2">
      <c r="A16286" t="s">
        <v>37453</v>
      </c>
      <c r="B16286" t="s">
        <v>11805</v>
      </c>
      <c r="C16286" t="s">
        <v>37454</v>
      </c>
    </row>
    <row r="16287" spans="1:3" x14ac:dyDescent="0.2">
      <c r="A16287" t="s">
        <v>37455</v>
      </c>
      <c r="B16287" t="s">
        <v>11805</v>
      </c>
      <c r="C16287" t="s">
        <v>37456</v>
      </c>
    </row>
    <row r="16288" spans="1:3" x14ac:dyDescent="0.2">
      <c r="A16288" t="s">
        <v>37457</v>
      </c>
      <c r="B16288" t="s">
        <v>11798</v>
      </c>
      <c r="C16288" t="s">
        <v>37458</v>
      </c>
    </row>
    <row r="16289" spans="1:3" x14ac:dyDescent="0.2">
      <c r="A16289" t="s">
        <v>37459</v>
      </c>
      <c r="B16289" t="s">
        <v>11798</v>
      </c>
      <c r="C16289" t="s">
        <v>37150</v>
      </c>
    </row>
    <row r="16290" spans="1:3" x14ac:dyDescent="0.2">
      <c r="A16290" t="s">
        <v>37460</v>
      </c>
      <c r="B16290" t="s">
        <v>11798</v>
      </c>
      <c r="C16290" t="s">
        <v>37461</v>
      </c>
    </row>
    <row r="16291" spans="1:3" x14ac:dyDescent="0.2">
      <c r="A16291" t="s">
        <v>37462</v>
      </c>
      <c r="B16291" t="s">
        <v>11798</v>
      </c>
      <c r="C16291" t="s">
        <v>37463</v>
      </c>
    </row>
    <row r="16292" spans="1:3" x14ac:dyDescent="0.2">
      <c r="A16292" t="s">
        <v>37464</v>
      </c>
      <c r="B16292" t="s">
        <v>11798</v>
      </c>
      <c r="C16292" t="s">
        <v>37465</v>
      </c>
    </row>
    <row r="16293" spans="1:3" x14ac:dyDescent="0.2">
      <c r="A16293" t="s">
        <v>37466</v>
      </c>
      <c r="B16293" t="s">
        <v>11805</v>
      </c>
      <c r="C16293" t="s">
        <v>37467</v>
      </c>
    </row>
    <row r="16294" spans="1:3" x14ac:dyDescent="0.2">
      <c r="A16294" t="s">
        <v>37468</v>
      </c>
      <c r="B16294" t="s">
        <v>11805</v>
      </c>
      <c r="C16294" t="s">
        <v>37469</v>
      </c>
    </row>
    <row r="16295" spans="1:3" x14ac:dyDescent="0.2">
      <c r="A16295" t="s">
        <v>37470</v>
      </c>
      <c r="B16295" t="s">
        <v>17516</v>
      </c>
      <c r="C16295" t="s">
        <v>37471</v>
      </c>
    </row>
    <row r="16296" spans="1:3" x14ac:dyDescent="0.2">
      <c r="A16296" t="s">
        <v>37472</v>
      </c>
      <c r="B16296" t="s">
        <v>11798</v>
      </c>
      <c r="C16296" t="s">
        <v>37473</v>
      </c>
    </row>
    <row r="16297" spans="1:3" x14ac:dyDescent="0.2">
      <c r="A16297" t="s">
        <v>37474</v>
      </c>
      <c r="B16297" t="s">
        <v>11798</v>
      </c>
      <c r="C16297" t="s">
        <v>37475</v>
      </c>
    </row>
    <row r="16298" spans="1:3" x14ac:dyDescent="0.2">
      <c r="A16298" t="s">
        <v>37476</v>
      </c>
      <c r="B16298" t="s">
        <v>12069</v>
      </c>
      <c r="C16298" t="s">
        <v>37477</v>
      </c>
    </row>
    <row r="16299" spans="1:3" x14ac:dyDescent="0.2">
      <c r="A16299" t="s">
        <v>37476</v>
      </c>
      <c r="B16299" t="s">
        <v>11828</v>
      </c>
      <c r="C16299" t="s">
        <v>37478</v>
      </c>
    </row>
    <row r="16300" spans="1:3" x14ac:dyDescent="0.2">
      <c r="A16300" t="s">
        <v>37479</v>
      </c>
      <c r="B16300" t="s">
        <v>11798</v>
      </c>
      <c r="C16300" t="s">
        <v>37480</v>
      </c>
    </row>
    <row r="16301" spans="1:3" x14ac:dyDescent="0.2">
      <c r="A16301" t="s">
        <v>37481</v>
      </c>
      <c r="B16301" t="s">
        <v>12367</v>
      </c>
      <c r="C16301" t="s">
        <v>37482</v>
      </c>
    </row>
    <row r="16302" spans="1:3" x14ac:dyDescent="0.2">
      <c r="A16302" t="s">
        <v>37481</v>
      </c>
      <c r="B16302" t="s">
        <v>12367</v>
      </c>
      <c r="C16302" t="s">
        <v>37483</v>
      </c>
    </row>
    <row r="16303" spans="1:3" x14ac:dyDescent="0.2">
      <c r="A16303" t="s">
        <v>37481</v>
      </c>
      <c r="B16303" t="s">
        <v>11819</v>
      </c>
      <c r="C16303" t="s">
        <v>37484</v>
      </c>
    </row>
    <row r="16304" spans="1:3" x14ac:dyDescent="0.2">
      <c r="A16304" t="s">
        <v>37481</v>
      </c>
      <c r="B16304" t="s">
        <v>11798</v>
      </c>
      <c r="C16304" t="s">
        <v>37485</v>
      </c>
    </row>
    <row r="16305" spans="1:3" x14ac:dyDescent="0.2">
      <c r="A16305" t="s">
        <v>37481</v>
      </c>
      <c r="B16305" t="s">
        <v>11819</v>
      </c>
      <c r="C16305" t="s">
        <v>37486</v>
      </c>
    </row>
    <row r="16306" spans="1:3" x14ac:dyDescent="0.2">
      <c r="A16306" t="s">
        <v>37487</v>
      </c>
      <c r="B16306" t="s">
        <v>11805</v>
      </c>
      <c r="C16306" t="s">
        <v>37488</v>
      </c>
    </row>
    <row r="16307" spans="1:3" x14ac:dyDescent="0.2">
      <c r="A16307" t="s">
        <v>37487</v>
      </c>
      <c r="B16307" t="s">
        <v>11805</v>
      </c>
      <c r="C16307" t="s">
        <v>37489</v>
      </c>
    </row>
    <row r="16308" spans="1:3" x14ac:dyDescent="0.2">
      <c r="A16308" t="s">
        <v>37490</v>
      </c>
      <c r="B16308" t="s">
        <v>11828</v>
      </c>
      <c r="C16308" t="s">
        <v>37491</v>
      </c>
    </row>
    <row r="16309" spans="1:3" x14ac:dyDescent="0.2">
      <c r="A16309" t="s">
        <v>37492</v>
      </c>
      <c r="B16309" t="s">
        <v>11798</v>
      </c>
      <c r="C16309" t="s">
        <v>37493</v>
      </c>
    </row>
    <row r="16310" spans="1:3" x14ac:dyDescent="0.2">
      <c r="A16310" t="s">
        <v>37494</v>
      </c>
      <c r="B16310" t="s">
        <v>11798</v>
      </c>
      <c r="C16310" t="s">
        <v>37495</v>
      </c>
    </row>
    <row r="16311" spans="1:3" x14ac:dyDescent="0.2">
      <c r="A16311" t="s">
        <v>37496</v>
      </c>
      <c r="C16311" t="s">
        <v>37497</v>
      </c>
    </row>
    <row r="16312" spans="1:3" x14ac:dyDescent="0.2">
      <c r="A16312" t="s">
        <v>37498</v>
      </c>
      <c r="B16312" t="s">
        <v>11805</v>
      </c>
      <c r="C16312" t="s">
        <v>37499</v>
      </c>
    </row>
    <row r="16313" spans="1:3" x14ac:dyDescent="0.2">
      <c r="A16313" t="s">
        <v>37500</v>
      </c>
      <c r="B16313" t="s">
        <v>11805</v>
      </c>
      <c r="C16313" t="s">
        <v>37501</v>
      </c>
    </row>
    <row r="16314" spans="1:3" x14ac:dyDescent="0.2">
      <c r="A16314" t="s">
        <v>37502</v>
      </c>
      <c r="B16314" t="s">
        <v>11798</v>
      </c>
      <c r="C16314" t="s">
        <v>37503</v>
      </c>
    </row>
    <row r="16315" spans="1:3" x14ac:dyDescent="0.2">
      <c r="A16315" t="s">
        <v>37504</v>
      </c>
      <c r="B16315" t="s">
        <v>11880</v>
      </c>
      <c r="C16315" t="s">
        <v>37505</v>
      </c>
    </row>
    <row r="16316" spans="1:3" x14ac:dyDescent="0.2">
      <c r="A16316" t="s">
        <v>37506</v>
      </c>
      <c r="B16316" t="s">
        <v>11883</v>
      </c>
      <c r="C16316" t="s">
        <v>37505</v>
      </c>
    </row>
    <row r="16317" spans="1:3" x14ac:dyDescent="0.2">
      <c r="A16317" t="s">
        <v>37502</v>
      </c>
      <c r="B16317" t="s">
        <v>12069</v>
      </c>
      <c r="C16317" t="s">
        <v>37507</v>
      </c>
    </row>
    <row r="16318" spans="1:3" x14ac:dyDescent="0.2">
      <c r="A16318" t="s">
        <v>37502</v>
      </c>
      <c r="B16318" t="s">
        <v>12069</v>
      </c>
      <c r="C16318" t="s">
        <v>37508</v>
      </c>
    </row>
    <row r="16319" spans="1:3" x14ac:dyDescent="0.2">
      <c r="A16319" t="s">
        <v>37502</v>
      </c>
      <c r="B16319" t="s">
        <v>11798</v>
      </c>
      <c r="C16319" t="s">
        <v>37509</v>
      </c>
    </row>
    <row r="16320" spans="1:3" x14ac:dyDescent="0.2">
      <c r="A16320" t="s">
        <v>37502</v>
      </c>
      <c r="B16320" t="s">
        <v>11798</v>
      </c>
      <c r="C16320" t="s">
        <v>37510</v>
      </c>
    </row>
    <row r="16321" spans="1:3" x14ac:dyDescent="0.2">
      <c r="A16321" t="s">
        <v>37511</v>
      </c>
      <c r="C16321" t="s">
        <v>37497</v>
      </c>
    </row>
    <row r="16322" spans="1:3" x14ac:dyDescent="0.2">
      <c r="A16322" t="s">
        <v>37512</v>
      </c>
      <c r="B16322" t="s">
        <v>11798</v>
      </c>
      <c r="C16322" t="s">
        <v>37513</v>
      </c>
    </row>
    <row r="16323" spans="1:3" x14ac:dyDescent="0.2">
      <c r="A16323" t="s">
        <v>37514</v>
      </c>
      <c r="B16323" t="s">
        <v>11828</v>
      </c>
      <c r="C16323" t="s">
        <v>37515</v>
      </c>
    </row>
    <row r="16324" spans="1:3" x14ac:dyDescent="0.2">
      <c r="A16324" t="s">
        <v>37516</v>
      </c>
      <c r="B16324" t="s">
        <v>11798</v>
      </c>
      <c r="C16324" t="s">
        <v>37517</v>
      </c>
    </row>
    <row r="16325" spans="1:3" x14ac:dyDescent="0.2">
      <c r="A16325" t="s">
        <v>37516</v>
      </c>
      <c r="B16325" t="s">
        <v>11798</v>
      </c>
      <c r="C16325" t="s">
        <v>37518</v>
      </c>
    </row>
    <row r="16326" spans="1:3" x14ac:dyDescent="0.2">
      <c r="A16326" t="s">
        <v>37519</v>
      </c>
      <c r="B16326" t="s">
        <v>11798</v>
      </c>
      <c r="C16326" t="s">
        <v>37520</v>
      </c>
    </row>
    <row r="16327" spans="1:3" x14ac:dyDescent="0.2">
      <c r="A16327" t="s">
        <v>37521</v>
      </c>
      <c r="B16327" t="s">
        <v>11798</v>
      </c>
      <c r="C16327" t="s">
        <v>37388</v>
      </c>
    </row>
    <row r="16328" spans="1:3" x14ac:dyDescent="0.2">
      <c r="A16328" t="s">
        <v>37521</v>
      </c>
      <c r="B16328" t="s">
        <v>11798</v>
      </c>
      <c r="C16328" t="s">
        <v>37522</v>
      </c>
    </row>
    <row r="16329" spans="1:3" x14ac:dyDescent="0.2">
      <c r="A16329" t="s">
        <v>37523</v>
      </c>
      <c r="B16329" t="s">
        <v>11880</v>
      </c>
      <c r="C16329" t="s">
        <v>37524</v>
      </c>
    </row>
    <row r="16330" spans="1:3" x14ac:dyDescent="0.2">
      <c r="A16330" t="s">
        <v>37525</v>
      </c>
      <c r="B16330" t="s">
        <v>11883</v>
      </c>
      <c r="C16330" t="s">
        <v>37524</v>
      </c>
    </row>
    <row r="16331" spans="1:3" x14ac:dyDescent="0.2">
      <c r="A16331" t="s">
        <v>37526</v>
      </c>
      <c r="B16331" t="s">
        <v>12069</v>
      </c>
      <c r="C16331" t="s">
        <v>37527</v>
      </c>
    </row>
    <row r="16332" spans="1:3" x14ac:dyDescent="0.2">
      <c r="A16332" t="s">
        <v>37526</v>
      </c>
      <c r="B16332" t="s">
        <v>11798</v>
      </c>
      <c r="C16332" t="s">
        <v>37528</v>
      </c>
    </row>
    <row r="16333" spans="1:3" x14ac:dyDescent="0.2">
      <c r="A16333" t="s">
        <v>37526</v>
      </c>
      <c r="B16333" t="s">
        <v>11798</v>
      </c>
      <c r="C16333" t="s">
        <v>37529</v>
      </c>
    </row>
    <row r="16334" spans="1:3" x14ac:dyDescent="0.2">
      <c r="A16334" t="s">
        <v>37525</v>
      </c>
      <c r="B16334" t="s">
        <v>11798</v>
      </c>
      <c r="C16334" t="s">
        <v>37530</v>
      </c>
    </row>
    <row r="16335" spans="1:3" x14ac:dyDescent="0.2">
      <c r="A16335" t="s">
        <v>37525</v>
      </c>
      <c r="B16335" t="s">
        <v>11798</v>
      </c>
      <c r="C16335" t="s">
        <v>37531</v>
      </c>
    </row>
    <row r="16336" spans="1:3" x14ac:dyDescent="0.2">
      <c r="A16336" t="s">
        <v>37532</v>
      </c>
      <c r="B16336" t="s">
        <v>11798</v>
      </c>
      <c r="C16336" t="s">
        <v>37533</v>
      </c>
    </row>
    <row r="16337" spans="1:3" x14ac:dyDescent="0.2">
      <c r="A16337" t="s">
        <v>37532</v>
      </c>
      <c r="B16337" t="s">
        <v>11798</v>
      </c>
      <c r="C16337" t="s">
        <v>37534</v>
      </c>
    </row>
    <row r="16338" spans="1:3" x14ac:dyDescent="0.2">
      <c r="A16338" t="s">
        <v>37532</v>
      </c>
      <c r="B16338" t="s">
        <v>11798</v>
      </c>
      <c r="C16338" t="s">
        <v>37535</v>
      </c>
    </row>
    <row r="16339" spans="1:3" x14ac:dyDescent="0.2">
      <c r="A16339" t="s">
        <v>37536</v>
      </c>
      <c r="B16339" t="s">
        <v>11880</v>
      </c>
      <c r="C16339" t="s">
        <v>37537</v>
      </c>
    </row>
    <row r="16340" spans="1:3" x14ac:dyDescent="0.2">
      <c r="A16340" t="s">
        <v>37538</v>
      </c>
      <c r="B16340" t="s">
        <v>11883</v>
      </c>
      <c r="C16340" t="s">
        <v>37537</v>
      </c>
    </row>
    <row r="16341" spans="1:3" x14ac:dyDescent="0.2">
      <c r="A16341" t="s">
        <v>37532</v>
      </c>
      <c r="B16341" t="s">
        <v>12069</v>
      </c>
      <c r="C16341" t="s">
        <v>37539</v>
      </c>
    </row>
    <row r="16342" spans="1:3" x14ac:dyDescent="0.2">
      <c r="A16342" t="s">
        <v>37532</v>
      </c>
      <c r="B16342" t="s">
        <v>11819</v>
      </c>
      <c r="C16342" t="s">
        <v>37540</v>
      </c>
    </row>
    <row r="16343" spans="1:3" x14ac:dyDescent="0.2">
      <c r="A16343" t="s">
        <v>37541</v>
      </c>
      <c r="B16343" t="s">
        <v>11798</v>
      </c>
      <c r="C16343" t="s">
        <v>37542</v>
      </c>
    </row>
    <row r="16344" spans="1:3" x14ac:dyDescent="0.2">
      <c r="A16344" t="s">
        <v>37543</v>
      </c>
      <c r="B16344" t="s">
        <v>11880</v>
      </c>
      <c r="C16344" t="s">
        <v>37544</v>
      </c>
    </row>
    <row r="16345" spans="1:3" x14ac:dyDescent="0.2">
      <c r="A16345" t="s">
        <v>37545</v>
      </c>
      <c r="B16345" t="s">
        <v>11883</v>
      </c>
      <c r="C16345" t="s">
        <v>37544</v>
      </c>
    </row>
    <row r="16346" spans="1:3" x14ac:dyDescent="0.2">
      <c r="A16346" t="s">
        <v>37541</v>
      </c>
      <c r="B16346" t="s">
        <v>12069</v>
      </c>
      <c r="C16346" t="s">
        <v>37546</v>
      </c>
    </row>
    <row r="16347" spans="1:3" x14ac:dyDescent="0.2">
      <c r="A16347" t="s">
        <v>37541</v>
      </c>
      <c r="B16347" t="s">
        <v>11819</v>
      </c>
      <c r="C16347" t="s">
        <v>37547</v>
      </c>
    </row>
    <row r="16348" spans="1:3" x14ac:dyDescent="0.2">
      <c r="A16348" t="s">
        <v>37548</v>
      </c>
      <c r="B16348" t="s">
        <v>11798</v>
      </c>
      <c r="C16348" t="s">
        <v>37549</v>
      </c>
    </row>
    <row r="16349" spans="1:3" x14ac:dyDescent="0.2">
      <c r="A16349" t="s">
        <v>37550</v>
      </c>
      <c r="B16349" t="s">
        <v>12090</v>
      </c>
      <c r="C16349" t="s">
        <v>37551</v>
      </c>
    </row>
    <row r="16350" spans="1:3" x14ac:dyDescent="0.2">
      <c r="A16350" t="s">
        <v>37552</v>
      </c>
      <c r="B16350" t="s">
        <v>11798</v>
      </c>
      <c r="C16350" t="s">
        <v>37553</v>
      </c>
    </row>
    <row r="16351" spans="1:3" x14ac:dyDescent="0.2">
      <c r="A16351" t="s">
        <v>37554</v>
      </c>
      <c r="B16351" t="s">
        <v>16459</v>
      </c>
      <c r="C16351" t="s">
        <v>37555</v>
      </c>
    </row>
    <row r="16352" spans="1:3" x14ac:dyDescent="0.2">
      <c r="A16352" t="s">
        <v>37556</v>
      </c>
      <c r="B16352" t="s">
        <v>11798</v>
      </c>
      <c r="C16352" t="s">
        <v>37557</v>
      </c>
    </row>
    <row r="16353" spans="1:3" x14ac:dyDescent="0.2">
      <c r="A16353" t="s">
        <v>37558</v>
      </c>
      <c r="B16353" t="s">
        <v>11798</v>
      </c>
      <c r="C16353" t="s">
        <v>37559</v>
      </c>
    </row>
    <row r="16354" spans="1:3" x14ac:dyDescent="0.2">
      <c r="A16354" t="s">
        <v>37560</v>
      </c>
      <c r="B16354" t="s">
        <v>11880</v>
      </c>
      <c r="C16354" t="s">
        <v>37561</v>
      </c>
    </row>
    <row r="16355" spans="1:3" x14ac:dyDescent="0.2">
      <c r="A16355" t="s">
        <v>37562</v>
      </c>
      <c r="B16355" t="s">
        <v>11883</v>
      </c>
      <c r="C16355" t="s">
        <v>37561</v>
      </c>
    </row>
    <row r="16356" spans="1:3" x14ac:dyDescent="0.2">
      <c r="A16356" t="s">
        <v>37563</v>
      </c>
      <c r="B16356" t="s">
        <v>12069</v>
      </c>
      <c r="C16356" t="s">
        <v>37564</v>
      </c>
    </row>
    <row r="16357" spans="1:3" x14ac:dyDescent="0.2">
      <c r="A16357" t="s">
        <v>37565</v>
      </c>
      <c r="B16357" t="s">
        <v>11880</v>
      </c>
      <c r="C16357" t="s">
        <v>37566</v>
      </c>
    </row>
    <row r="16358" spans="1:3" x14ac:dyDescent="0.2">
      <c r="A16358" t="s">
        <v>37567</v>
      </c>
      <c r="B16358" t="s">
        <v>11883</v>
      </c>
      <c r="C16358" t="s">
        <v>37566</v>
      </c>
    </row>
    <row r="16359" spans="1:3" x14ac:dyDescent="0.2">
      <c r="A16359" t="s">
        <v>37568</v>
      </c>
      <c r="B16359" t="s">
        <v>12069</v>
      </c>
      <c r="C16359" t="s">
        <v>37569</v>
      </c>
    </row>
    <row r="16360" spans="1:3" x14ac:dyDescent="0.2">
      <c r="A16360" t="s">
        <v>37568</v>
      </c>
      <c r="B16360" t="s">
        <v>11798</v>
      </c>
      <c r="C16360" t="s">
        <v>37570</v>
      </c>
    </row>
    <row r="16361" spans="1:3" x14ac:dyDescent="0.2">
      <c r="A16361" t="s">
        <v>37571</v>
      </c>
      <c r="B16361" t="s">
        <v>11828</v>
      </c>
      <c r="C16361" t="s">
        <v>37572</v>
      </c>
    </row>
    <row r="16362" spans="1:3" x14ac:dyDescent="0.2">
      <c r="A16362" t="s">
        <v>37573</v>
      </c>
      <c r="B16362" t="s">
        <v>11880</v>
      </c>
      <c r="C16362" t="s">
        <v>37574</v>
      </c>
    </row>
    <row r="16363" spans="1:3" x14ac:dyDescent="0.2">
      <c r="A16363" t="s">
        <v>37575</v>
      </c>
      <c r="B16363" t="s">
        <v>11883</v>
      </c>
      <c r="C16363" t="s">
        <v>37574</v>
      </c>
    </row>
    <row r="16364" spans="1:3" x14ac:dyDescent="0.2">
      <c r="A16364" t="s">
        <v>37576</v>
      </c>
      <c r="B16364" t="s">
        <v>12069</v>
      </c>
      <c r="C16364" t="s">
        <v>37577</v>
      </c>
    </row>
    <row r="16365" spans="1:3" x14ac:dyDescent="0.2">
      <c r="A16365" t="s">
        <v>37576</v>
      </c>
      <c r="B16365" t="s">
        <v>12069</v>
      </c>
      <c r="C16365" t="s">
        <v>37578</v>
      </c>
    </row>
    <row r="16366" spans="1:3" x14ac:dyDescent="0.2">
      <c r="A16366" t="s">
        <v>37576</v>
      </c>
      <c r="B16366" t="s">
        <v>11798</v>
      </c>
      <c r="C16366" t="s">
        <v>37579</v>
      </c>
    </row>
    <row r="16367" spans="1:3" x14ac:dyDescent="0.2">
      <c r="A16367" t="s">
        <v>37580</v>
      </c>
      <c r="B16367" t="s">
        <v>11805</v>
      </c>
      <c r="C16367" t="s">
        <v>37581</v>
      </c>
    </row>
    <row r="16368" spans="1:3" x14ac:dyDescent="0.2">
      <c r="A16368" t="s">
        <v>37582</v>
      </c>
      <c r="B16368" t="s">
        <v>11828</v>
      </c>
      <c r="C16368" t="s">
        <v>37583</v>
      </c>
    </row>
    <row r="16369" spans="1:3" x14ac:dyDescent="0.2">
      <c r="A16369" t="s">
        <v>37584</v>
      </c>
      <c r="B16369" t="s">
        <v>12069</v>
      </c>
      <c r="C16369" t="s">
        <v>37585</v>
      </c>
    </row>
    <row r="16370" spans="1:3" x14ac:dyDescent="0.2">
      <c r="A16370" t="s">
        <v>37584</v>
      </c>
      <c r="B16370" t="s">
        <v>12069</v>
      </c>
      <c r="C16370" t="s">
        <v>37586</v>
      </c>
    </row>
    <row r="16371" spans="1:3" x14ac:dyDescent="0.2">
      <c r="A16371" t="s">
        <v>37584</v>
      </c>
      <c r="B16371" t="s">
        <v>11798</v>
      </c>
      <c r="C16371" t="s">
        <v>37587</v>
      </c>
    </row>
    <row r="16372" spans="1:3" x14ac:dyDescent="0.2">
      <c r="A16372" t="s">
        <v>37588</v>
      </c>
      <c r="B16372" t="s">
        <v>11798</v>
      </c>
      <c r="C16372" t="s">
        <v>37589</v>
      </c>
    </row>
    <row r="16373" spans="1:3" x14ac:dyDescent="0.2">
      <c r="A16373" t="s">
        <v>37588</v>
      </c>
      <c r="B16373" t="s">
        <v>11798</v>
      </c>
      <c r="C16373" t="s">
        <v>37590</v>
      </c>
    </row>
    <row r="16374" spans="1:3" x14ac:dyDescent="0.2">
      <c r="A16374" t="s">
        <v>37591</v>
      </c>
      <c r="B16374" t="s">
        <v>12069</v>
      </c>
      <c r="C16374" t="s">
        <v>37592</v>
      </c>
    </row>
    <row r="16375" spans="1:3" x14ac:dyDescent="0.2">
      <c r="A16375" t="s">
        <v>37593</v>
      </c>
      <c r="B16375" t="s">
        <v>11880</v>
      </c>
      <c r="C16375" t="s">
        <v>37594</v>
      </c>
    </row>
    <row r="16376" spans="1:3" x14ac:dyDescent="0.2">
      <c r="A16376" t="s">
        <v>37595</v>
      </c>
      <c r="B16376" t="s">
        <v>11883</v>
      </c>
      <c r="C16376" t="s">
        <v>37594</v>
      </c>
    </row>
    <row r="16377" spans="1:3" x14ac:dyDescent="0.2">
      <c r="A16377" t="s">
        <v>37596</v>
      </c>
      <c r="B16377" t="s">
        <v>12069</v>
      </c>
      <c r="C16377" t="s">
        <v>37597</v>
      </c>
    </row>
    <row r="16378" spans="1:3" x14ac:dyDescent="0.2">
      <c r="A16378" t="s">
        <v>37598</v>
      </c>
      <c r="B16378" t="s">
        <v>11798</v>
      </c>
      <c r="C16378" t="s">
        <v>37599</v>
      </c>
    </row>
    <row r="16379" spans="1:3" x14ac:dyDescent="0.2">
      <c r="A16379" t="s">
        <v>37600</v>
      </c>
      <c r="B16379" t="s">
        <v>11805</v>
      </c>
      <c r="C16379" t="s">
        <v>37601</v>
      </c>
    </row>
    <row r="16380" spans="1:3" x14ac:dyDescent="0.2">
      <c r="A16380" t="s">
        <v>37602</v>
      </c>
      <c r="B16380" t="s">
        <v>11805</v>
      </c>
      <c r="C16380" t="s">
        <v>37603</v>
      </c>
    </row>
    <row r="16381" spans="1:3" x14ac:dyDescent="0.2">
      <c r="A16381" t="s">
        <v>37604</v>
      </c>
      <c r="B16381" t="s">
        <v>11798</v>
      </c>
      <c r="C16381" t="s">
        <v>37605</v>
      </c>
    </row>
    <row r="16382" spans="1:3" x14ac:dyDescent="0.2">
      <c r="A16382" t="s">
        <v>37604</v>
      </c>
      <c r="B16382" t="s">
        <v>11798</v>
      </c>
      <c r="C16382" t="s">
        <v>37606</v>
      </c>
    </row>
    <row r="16383" spans="1:3" x14ac:dyDescent="0.2">
      <c r="A16383" t="s">
        <v>37604</v>
      </c>
      <c r="B16383" t="s">
        <v>11798</v>
      </c>
      <c r="C16383" t="s">
        <v>37607</v>
      </c>
    </row>
    <row r="16384" spans="1:3" x14ac:dyDescent="0.2">
      <c r="A16384" t="s">
        <v>37604</v>
      </c>
      <c r="B16384" t="s">
        <v>11798</v>
      </c>
      <c r="C16384" t="s">
        <v>37608</v>
      </c>
    </row>
    <row r="16385" spans="1:3" x14ac:dyDescent="0.2">
      <c r="A16385" t="s">
        <v>37604</v>
      </c>
      <c r="B16385" t="s">
        <v>11798</v>
      </c>
      <c r="C16385" t="s">
        <v>37609</v>
      </c>
    </row>
    <row r="16386" spans="1:3" x14ac:dyDescent="0.2">
      <c r="A16386" t="s">
        <v>37610</v>
      </c>
      <c r="B16386" t="s">
        <v>11880</v>
      </c>
      <c r="C16386" t="s">
        <v>37611</v>
      </c>
    </row>
    <row r="16387" spans="1:3" x14ac:dyDescent="0.2">
      <c r="A16387" t="s">
        <v>37612</v>
      </c>
      <c r="B16387" t="s">
        <v>11883</v>
      </c>
      <c r="C16387" t="s">
        <v>37611</v>
      </c>
    </row>
    <row r="16388" spans="1:3" x14ac:dyDescent="0.2">
      <c r="A16388" t="s">
        <v>37604</v>
      </c>
      <c r="B16388" t="s">
        <v>11819</v>
      </c>
      <c r="C16388" t="s">
        <v>37613</v>
      </c>
    </row>
    <row r="16389" spans="1:3" x14ac:dyDescent="0.2">
      <c r="A16389" t="s">
        <v>37614</v>
      </c>
      <c r="B16389" t="s">
        <v>11798</v>
      </c>
      <c r="C16389" t="s">
        <v>37615</v>
      </c>
    </row>
    <row r="16390" spans="1:3" x14ac:dyDescent="0.2">
      <c r="A16390" t="s">
        <v>37616</v>
      </c>
      <c r="B16390" t="s">
        <v>11798</v>
      </c>
      <c r="C16390" t="s">
        <v>37617</v>
      </c>
    </row>
    <row r="16391" spans="1:3" x14ac:dyDescent="0.2">
      <c r="A16391" t="s">
        <v>37616</v>
      </c>
      <c r="B16391" t="s">
        <v>11798</v>
      </c>
      <c r="C16391" t="s">
        <v>37618</v>
      </c>
    </row>
    <row r="16392" spans="1:3" x14ac:dyDescent="0.2">
      <c r="A16392" t="s">
        <v>37619</v>
      </c>
      <c r="B16392" t="s">
        <v>11805</v>
      </c>
      <c r="C16392" t="s">
        <v>37620</v>
      </c>
    </row>
    <row r="16393" spans="1:3" x14ac:dyDescent="0.2">
      <c r="A16393" t="s">
        <v>37621</v>
      </c>
      <c r="B16393" t="s">
        <v>11805</v>
      </c>
      <c r="C16393" t="s">
        <v>37622</v>
      </c>
    </row>
    <row r="16394" spans="1:3" x14ac:dyDescent="0.2">
      <c r="A16394" t="s">
        <v>37623</v>
      </c>
      <c r="B16394" t="s">
        <v>11840</v>
      </c>
      <c r="C16394" t="s">
        <v>37624</v>
      </c>
    </row>
    <row r="16395" spans="1:3" x14ac:dyDescent="0.2">
      <c r="A16395" t="s">
        <v>37625</v>
      </c>
      <c r="B16395" t="s">
        <v>11798</v>
      </c>
      <c r="C16395" t="s">
        <v>37626</v>
      </c>
    </row>
    <row r="16396" spans="1:3" x14ac:dyDescent="0.2">
      <c r="A16396" t="s">
        <v>37627</v>
      </c>
      <c r="B16396" t="s">
        <v>11805</v>
      </c>
      <c r="C16396" t="s">
        <v>37628</v>
      </c>
    </row>
    <row r="16397" spans="1:3" x14ac:dyDescent="0.2">
      <c r="A16397" t="s">
        <v>37629</v>
      </c>
      <c r="B16397" t="s">
        <v>11828</v>
      </c>
      <c r="C16397" t="s">
        <v>37630</v>
      </c>
    </row>
    <row r="16398" spans="1:3" x14ac:dyDescent="0.2">
      <c r="A16398" t="s">
        <v>37631</v>
      </c>
      <c r="B16398" t="s">
        <v>11798</v>
      </c>
      <c r="C16398" t="s">
        <v>37632</v>
      </c>
    </row>
    <row r="16399" spans="1:3" x14ac:dyDescent="0.2">
      <c r="A16399" t="s">
        <v>37633</v>
      </c>
      <c r="B16399" t="s">
        <v>11805</v>
      </c>
      <c r="C16399" t="s">
        <v>37634</v>
      </c>
    </row>
    <row r="16400" spans="1:3" x14ac:dyDescent="0.2">
      <c r="A16400" t="s">
        <v>37635</v>
      </c>
      <c r="B16400" t="s">
        <v>11805</v>
      </c>
      <c r="C16400" t="s">
        <v>37636</v>
      </c>
    </row>
    <row r="16401" spans="1:3" x14ac:dyDescent="0.2">
      <c r="A16401" t="s">
        <v>37637</v>
      </c>
      <c r="B16401" t="s">
        <v>11798</v>
      </c>
      <c r="C16401" t="s">
        <v>37638</v>
      </c>
    </row>
    <row r="16402" spans="1:3" x14ac:dyDescent="0.2">
      <c r="A16402" t="s">
        <v>37639</v>
      </c>
      <c r="B16402" t="s">
        <v>11828</v>
      </c>
      <c r="C16402" t="s">
        <v>37640</v>
      </c>
    </row>
    <row r="16403" spans="1:3" x14ac:dyDescent="0.2">
      <c r="A16403" t="s">
        <v>37641</v>
      </c>
      <c r="B16403" t="s">
        <v>11798</v>
      </c>
      <c r="C16403" t="s">
        <v>37642</v>
      </c>
    </row>
    <row r="16404" spans="1:3" x14ac:dyDescent="0.2">
      <c r="A16404" t="s">
        <v>37643</v>
      </c>
      <c r="B16404" t="s">
        <v>11798</v>
      </c>
      <c r="C16404" t="s">
        <v>37644</v>
      </c>
    </row>
    <row r="16405" spans="1:3" x14ac:dyDescent="0.2">
      <c r="A16405" t="s">
        <v>37643</v>
      </c>
      <c r="B16405" t="s">
        <v>11798</v>
      </c>
      <c r="C16405" t="s">
        <v>37645</v>
      </c>
    </row>
    <row r="16406" spans="1:3" x14ac:dyDescent="0.2">
      <c r="A16406" t="s">
        <v>37643</v>
      </c>
      <c r="B16406" t="s">
        <v>11798</v>
      </c>
      <c r="C16406" t="s">
        <v>37646</v>
      </c>
    </row>
    <row r="16407" spans="1:3" x14ac:dyDescent="0.2">
      <c r="A16407" t="s">
        <v>37647</v>
      </c>
      <c r="B16407" t="s">
        <v>11798</v>
      </c>
      <c r="C16407" t="s">
        <v>37648</v>
      </c>
    </row>
    <row r="16408" spans="1:3" x14ac:dyDescent="0.2">
      <c r="A16408" t="s">
        <v>37649</v>
      </c>
      <c r="B16408" t="s">
        <v>11805</v>
      </c>
      <c r="C16408" t="s">
        <v>37650</v>
      </c>
    </row>
    <row r="16409" spans="1:3" x14ac:dyDescent="0.2">
      <c r="A16409" t="s">
        <v>37651</v>
      </c>
      <c r="B16409" t="s">
        <v>11798</v>
      </c>
      <c r="C16409" t="s">
        <v>37652</v>
      </c>
    </row>
    <row r="16410" spans="1:3" x14ac:dyDescent="0.2">
      <c r="A16410" t="s">
        <v>37653</v>
      </c>
      <c r="B16410" t="s">
        <v>11798</v>
      </c>
      <c r="C16410" t="s">
        <v>37654</v>
      </c>
    </row>
    <row r="16411" spans="1:3" x14ac:dyDescent="0.2">
      <c r="A16411" t="s">
        <v>37655</v>
      </c>
      <c r="B16411" t="s">
        <v>11798</v>
      </c>
      <c r="C16411" t="s">
        <v>37656</v>
      </c>
    </row>
    <row r="16412" spans="1:3" x14ac:dyDescent="0.2">
      <c r="A16412" t="s">
        <v>37657</v>
      </c>
      <c r="B16412" t="s">
        <v>11805</v>
      </c>
      <c r="C16412" t="s">
        <v>37658</v>
      </c>
    </row>
    <row r="16413" spans="1:3" x14ac:dyDescent="0.2">
      <c r="A16413" t="s">
        <v>37659</v>
      </c>
      <c r="B16413" t="s">
        <v>11805</v>
      </c>
      <c r="C16413" t="s">
        <v>37660</v>
      </c>
    </row>
    <row r="16414" spans="1:3" x14ac:dyDescent="0.2">
      <c r="A16414" t="s">
        <v>37661</v>
      </c>
      <c r="B16414" t="s">
        <v>11805</v>
      </c>
      <c r="C16414" t="s">
        <v>37662</v>
      </c>
    </row>
    <row r="16415" spans="1:3" x14ac:dyDescent="0.2">
      <c r="A16415" t="s">
        <v>37663</v>
      </c>
      <c r="B16415" t="s">
        <v>11840</v>
      </c>
      <c r="C16415" t="s">
        <v>37664</v>
      </c>
    </row>
    <row r="16416" spans="1:3" x14ac:dyDescent="0.2">
      <c r="A16416" t="s">
        <v>37665</v>
      </c>
      <c r="B16416" t="s">
        <v>11798</v>
      </c>
      <c r="C16416" t="s">
        <v>37666</v>
      </c>
    </row>
    <row r="16417" spans="1:3" x14ac:dyDescent="0.2">
      <c r="A16417" t="s">
        <v>37667</v>
      </c>
      <c r="C16417" t="s">
        <v>37668</v>
      </c>
    </row>
    <row r="16418" spans="1:3" x14ac:dyDescent="0.2">
      <c r="A16418" t="s">
        <v>37669</v>
      </c>
      <c r="B16418" t="s">
        <v>12069</v>
      </c>
      <c r="C16418" t="s">
        <v>37670</v>
      </c>
    </row>
    <row r="16419" spans="1:3" x14ac:dyDescent="0.2">
      <c r="A16419" t="s">
        <v>37671</v>
      </c>
      <c r="B16419" t="s">
        <v>12069</v>
      </c>
      <c r="C16419" t="s">
        <v>37672</v>
      </c>
    </row>
    <row r="16420" spans="1:3" x14ac:dyDescent="0.2">
      <c r="A16420" t="s">
        <v>37671</v>
      </c>
      <c r="B16420" t="s">
        <v>11798</v>
      </c>
      <c r="C16420" t="s">
        <v>37673</v>
      </c>
    </row>
    <row r="16421" spans="1:3" x14ac:dyDescent="0.2">
      <c r="A16421" t="s">
        <v>37671</v>
      </c>
      <c r="B16421" t="s">
        <v>11798</v>
      </c>
      <c r="C16421" t="s">
        <v>37674</v>
      </c>
    </row>
    <row r="16422" spans="1:3" x14ac:dyDescent="0.2">
      <c r="A16422" t="s">
        <v>37675</v>
      </c>
      <c r="B16422" t="s">
        <v>11805</v>
      </c>
      <c r="C16422" t="s">
        <v>37676</v>
      </c>
    </row>
    <row r="16423" spans="1:3" x14ac:dyDescent="0.2">
      <c r="A16423" t="s">
        <v>37677</v>
      </c>
      <c r="B16423" t="s">
        <v>11880</v>
      </c>
      <c r="C16423" t="s">
        <v>37678</v>
      </c>
    </row>
    <row r="16424" spans="1:3" x14ac:dyDescent="0.2">
      <c r="A16424" t="s">
        <v>37679</v>
      </c>
      <c r="B16424" t="s">
        <v>11883</v>
      </c>
      <c r="C16424" t="s">
        <v>37678</v>
      </c>
    </row>
    <row r="16425" spans="1:3" x14ac:dyDescent="0.2">
      <c r="A16425" t="s">
        <v>37675</v>
      </c>
      <c r="B16425" t="s">
        <v>12641</v>
      </c>
      <c r="C16425" t="s">
        <v>37680</v>
      </c>
    </row>
    <row r="16426" spans="1:3" x14ac:dyDescent="0.2">
      <c r="A16426" t="s">
        <v>37681</v>
      </c>
      <c r="B16426" t="s">
        <v>11798</v>
      </c>
      <c r="C16426" t="s">
        <v>37682</v>
      </c>
    </row>
    <row r="16427" spans="1:3" x14ac:dyDescent="0.2">
      <c r="A16427" t="s">
        <v>37681</v>
      </c>
      <c r="B16427" t="s">
        <v>11798</v>
      </c>
      <c r="C16427" t="s">
        <v>37683</v>
      </c>
    </row>
    <row r="16428" spans="1:3" x14ac:dyDescent="0.2">
      <c r="A16428" t="s">
        <v>37684</v>
      </c>
      <c r="B16428" t="s">
        <v>11805</v>
      </c>
      <c r="C16428" t="s">
        <v>37685</v>
      </c>
    </row>
    <row r="16429" spans="1:3" x14ac:dyDescent="0.2">
      <c r="A16429" t="s">
        <v>37686</v>
      </c>
      <c r="B16429" t="s">
        <v>11798</v>
      </c>
      <c r="C16429" t="s">
        <v>37687</v>
      </c>
    </row>
    <row r="16430" spans="1:3" x14ac:dyDescent="0.2">
      <c r="A16430" t="s">
        <v>37686</v>
      </c>
      <c r="B16430" t="s">
        <v>11798</v>
      </c>
      <c r="C16430" t="s">
        <v>37688</v>
      </c>
    </row>
    <row r="16431" spans="1:3" x14ac:dyDescent="0.2">
      <c r="A16431" t="s">
        <v>37689</v>
      </c>
      <c r="B16431" t="s">
        <v>11840</v>
      </c>
      <c r="C16431" t="s">
        <v>37690</v>
      </c>
    </row>
    <row r="16432" spans="1:3" x14ac:dyDescent="0.2">
      <c r="A16432" t="s">
        <v>37691</v>
      </c>
      <c r="B16432" t="s">
        <v>11798</v>
      </c>
      <c r="C16432" t="s">
        <v>37692</v>
      </c>
    </row>
    <row r="16433" spans="1:3" x14ac:dyDescent="0.2">
      <c r="A16433" t="s">
        <v>37693</v>
      </c>
      <c r="B16433" t="s">
        <v>11805</v>
      </c>
      <c r="C16433" t="s">
        <v>37694</v>
      </c>
    </row>
    <row r="16434" spans="1:3" x14ac:dyDescent="0.2">
      <c r="A16434" t="s">
        <v>37695</v>
      </c>
      <c r="B16434" t="s">
        <v>11798</v>
      </c>
      <c r="C16434" t="s">
        <v>37696</v>
      </c>
    </row>
    <row r="16435" spans="1:3" x14ac:dyDescent="0.2">
      <c r="A16435" t="s">
        <v>37697</v>
      </c>
      <c r="B16435" t="s">
        <v>11798</v>
      </c>
      <c r="C16435" t="s">
        <v>37698</v>
      </c>
    </row>
    <row r="16436" spans="1:3" x14ac:dyDescent="0.2">
      <c r="A16436" t="s">
        <v>37697</v>
      </c>
      <c r="B16436" t="s">
        <v>11798</v>
      </c>
      <c r="C16436" t="s">
        <v>37699</v>
      </c>
    </row>
    <row r="16437" spans="1:3" x14ac:dyDescent="0.2">
      <c r="A16437" t="s">
        <v>37700</v>
      </c>
      <c r="B16437" t="s">
        <v>11798</v>
      </c>
      <c r="C16437" t="s">
        <v>37701</v>
      </c>
    </row>
    <row r="16438" spans="1:3" x14ac:dyDescent="0.2">
      <c r="A16438" t="s">
        <v>37700</v>
      </c>
      <c r="B16438" t="s">
        <v>11798</v>
      </c>
      <c r="C16438" t="s">
        <v>37702</v>
      </c>
    </row>
    <row r="16439" spans="1:3" x14ac:dyDescent="0.2">
      <c r="A16439" t="s">
        <v>37700</v>
      </c>
      <c r="B16439" t="s">
        <v>11798</v>
      </c>
      <c r="C16439" t="s">
        <v>37703</v>
      </c>
    </row>
    <row r="16440" spans="1:3" x14ac:dyDescent="0.2">
      <c r="A16440" t="s">
        <v>37700</v>
      </c>
      <c r="B16440" t="s">
        <v>11798</v>
      </c>
      <c r="C16440" t="s">
        <v>37704</v>
      </c>
    </row>
    <row r="16441" spans="1:3" x14ac:dyDescent="0.2">
      <c r="A16441" t="s">
        <v>37705</v>
      </c>
      <c r="B16441" t="s">
        <v>11880</v>
      </c>
      <c r="C16441" t="s">
        <v>37706</v>
      </c>
    </row>
    <row r="16442" spans="1:3" x14ac:dyDescent="0.2">
      <c r="A16442" t="s">
        <v>37707</v>
      </c>
      <c r="B16442" t="s">
        <v>11883</v>
      </c>
      <c r="C16442" t="s">
        <v>37706</v>
      </c>
    </row>
    <row r="16443" spans="1:3" x14ac:dyDescent="0.2">
      <c r="A16443" t="s">
        <v>37700</v>
      </c>
      <c r="B16443" t="s">
        <v>12069</v>
      </c>
      <c r="C16443" t="s">
        <v>37708</v>
      </c>
    </row>
    <row r="16444" spans="1:3" x14ac:dyDescent="0.2">
      <c r="A16444" t="s">
        <v>37700</v>
      </c>
      <c r="B16444" t="s">
        <v>12069</v>
      </c>
      <c r="C16444" t="s">
        <v>37709</v>
      </c>
    </row>
    <row r="16445" spans="1:3" x14ac:dyDescent="0.2">
      <c r="A16445" t="s">
        <v>37700</v>
      </c>
      <c r="B16445" t="s">
        <v>11819</v>
      </c>
      <c r="C16445" t="s">
        <v>37710</v>
      </c>
    </row>
    <row r="16446" spans="1:3" x14ac:dyDescent="0.2">
      <c r="A16446" t="s">
        <v>37700</v>
      </c>
      <c r="B16446" t="s">
        <v>11819</v>
      </c>
      <c r="C16446" t="s">
        <v>37711</v>
      </c>
    </row>
    <row r="16447" spans="1:3" x14ac:dyDescent="0.2">
      <c r="A16447" t="s">
        <v>37712</v>
      </c>
      <c r="B16447" t="s">
        <v>11828</v>
      </c>
      <c r="C16447" t="s">
        <v>37713</v>
      </c>
    </row>
    <row r="16448" spans="1:3" x14ac:dyDescent="0.2">
      <c r="A16448" t="s">
        <v>37714</v>
      </c>
      <c r="B16448" t="s">
        <v>11798</v>
      </c>
      <c r="C16448" t="s">
        <v>37715</v>
      </c>
    </row>
    <row r="16449" spans="1:3" x14ac:dyDescent="0.2">
      <c r="A16449" t="s">
        <v>37707</v>
      </c>
      <c r="B16449" t="s">
        <v>11798</v>
      </c>
      <c r="C16449" t="s">
        <v>37716</v>
      </c>
    </row>
    <row r="16450" spans="1:3" x14ac:dyDescent="0.2">
      <c r="A16450" t="s">
        <v>37717</v>
      </c>
      <c r="B16450" t="s">
        <v>11798</v>
      </c>
      <c r="C16450" t="s">
        <v>37673</v>
      </c>
    </row>
    <row r="16451" spans="1:3" x14ac:dyDescent="0.2">
      <c r="A16451" t="s">
        <v>37718</v>
      </c>
      <c r="B16451" t="s">
        <v>12367</v>
      </c>
      <c r="C16451" t="s">
        <v>37719</v>
      </c>
    </row>
    <row r="16452" spans="1:3" x14ac:dyDescent="0.2">
      <c r="A16452" t="s">
        <v>37718</v>
      </c>
      <c r="B16452" t="s">
        <v>12367</v>
      </c>
      <c r="C16452" t="s">
        <v>37720</v>
      </c>
    </row>
    <row r="16453" spans="1:3" x14ac:dyDescent="0.2">
      <c r="A16453" t="s">
        <v>37721</v>
      </c>
      <c r="B16453" t="s">
        <v>12641</v>
      </c>
      <c r="C16453" t="s">
        <v>37722</v>
      </c>
    </row>
    <row r="16454" spans="1:3" x14ac:dyDescent="0.2">
      <c r="A16454" t="s">
        <v>37723</v>
      </c>
      <c r="B16454" t="s">
        <v>12069</v>
      </c>
      <c r="C16454" t="s">
        <v>37724</v>
      </c>
    </row>
    <row r="16455" spans="1:3" x14ac:dyDescent="0.2">
      <c r="A16455" t="s">
        <v>37725</v>
      </c>
      <c r="B16455" t="s">
        <v>11798</v>
      </c>
      <c r="C16455" t="s">
        <v>37726</v>
      </c>
    </row>
    <row r="16456" spans="1:3" x14ac:dyDescent="0.2">
      <c r="A16456" t="s">
        <v>37725</v>
      </c>
      <c r="B16456" t="s">
        <v>11798</v>
      </c>
      <c r="C16456" t="s">
        <v>37727</v>
      </c>
    </row>
    <row r="16457" spans="1:3" x14ac:dyDescent="0.2">
      <c r="A16457" t="s">
        <v>37725</v>
      </c>
      <c r="B16457" t="s">
        <v>11798</v>
      </c>
      <c r="C16457" t="s">
        <v>37728</v>
      </c>
    </row>
    <row r="16458" spans="1:3" x14ac:dyDescent="0.2">
      <c r="A16458" t="s">
        <v>37729</v>
      </c>
      <c r="B16458" t="s">
        <v>11798</v>
      </c>
      <c r="C16458" t="s">
        <v>37730</v>
      </c>
    </row>
    <row r="16459" spans="1:3" x14ac:dyDescent="0.2">
      <c r="A16459" t="s">
        <v>37731</v>
      </c>
      <c r="B16459" t="s">
        <v>11805</v>
      </c>
      <c r="C16459" t="s">
        <v>37732</v>
      </c>
    </row>
    <row r="16460" spans="1:3" x14ac:dyDescent="0.2">
      <c r="A16460" t="s">
        <v>37733</v>
      </c>
      <c r="B16460" t="s">
        <v>11798</v>
      </c>
      <c r="C16460" t="s">
        <v>37734</v>
      </c>
    </row>
    <row r="16461" spans="1:3" x14ac:dyDescent="0.2">
      <c r="A16461" t="s">
        <v>37733</v>
      </c>
      <c r="B16461" t="s">
        <v>11798</v>
      </c>
      <c r="C16461" t="s">
        <v>37735</v>
      </c>
    </row>
    <row r="16462" spans="1:3" x14ac:dyDescent="0.2">
      <c r="A16462" t="s">
        <v>37736</v>
      </c>
      <c r="B16462" t="s">
        <v>11880</v>
      </c>
      <c r="C16462" t="s">
        <v>37737</v>
      </c>
    </row>
    <row r="16463" spans="1:3" x14ac:dyDescent="0.2">
      <c r="A16463" t="s">
        <v>37738</v>
      </c>
      <c r="B16463" t="s">
        <v>11883</v>
      </c>
      <c r="C16463" t="s">
        <v>37737</v>
      </c>
    </row>
    <row r="16464" spans="1:3" x14ac:dyDescent="0.2">
      <c r="A16464" t="s">
        <v>37739</v>
      </c>
      <c r="B16464" t="s">
        <v>11819</v>
      </c>
      <c r="C16464" t="s">
        <v>37740</v>
      </c>
    </row>
    <row r="16465" spans="1:3" x14ac:dyDescent="0.2">
      <c r="A16465" t="s">
        <v>37739</v>
      </c>
      <c r="B16465" t="s">
        <v>11819</v>
      </c>
      <c r="C16465" t="s">
        <v>37741</v>
      </c>
    </row>
    <row r="16466" spans="1:3" x14ac:dyDescent="0.2">
      <c r="A16466" t="s">
        <v>37742</v>
      </c>
      <c r="B16466" t="s">
        <v>11798</v>
      </c>
      <c r="C16466" t="s">
        <v>37743</v>
      </c>
    </row>
    <row r="16467" spans="1:3" x14ac:dyDescent="0.2">
      <c r="A16467" t="s">
        <v>37744</v>
      </c>
      <c r="B16467" t="s">
        <v>11798</v>
      </c>
      <c r="C16467" t="s">
        <v>37745</v>
      </c>
    </row>
    <row r="16468" spans="1:3" x14ac:dyDescent="0.2">
      <c r="A16468" t="s">
        <v>37746</v>
      </c>
      <c r="B16468" t="s">
        <v>11798</v>
      </c>
      <c r="C16468" t="s">
        <v>37747</v>
      </c>
    </row>
    <row r="16469" spans="1:3" x14ac:dyDescent="0.2">
      <c r="A16469" t="s">
        <v>37748</v>
      </c>
      <c r="B16469" t="s">
        <v>11798</v>
      </c>
      <c r="C16469" t="s">
        <v>37747</v>
      </c>
    </row>
    <row r="16470" spans="1:3" x14ac:dyDescent="0.2">
      <c r="A16470" t="s">
        <v>37749</v>
      </c>
      <c r="B16470" t="s">
        <v>11798</v>
      </c>
      <c r="C16470" t="s">
        <v>37750</v>
      </c>
    </row>
    <row r="16471" spans="1:3" x14ac:dyDescent="0.2">
      <c r="A16471" t="s">
        <v>37749</v>
      </c>
      <c r="B16471" t="s">
        <v>11798</v>
      </c>
      <c r="C16471" t="s">
        <v>37751</v>
      </c>
    </row>
    <row r="16472" spans="1:3" x14ac:dyDescent="0.2">
      <c r="A16472" t="s">
        <v>37749</v>
      </c>
      <c r="B16472" t="s">
        <v>11798</v>
      </c>
      <c r="C16472" t="s">
        <v>37752</v>
      </c>
    </row>
    <row r="16473" spans="1:3" x14ac:dyDescent="0.2">
      <c r="A16473" t="s">
        <v>37753</v>
      </c>
      <c r="B16473" t="s">
        <v>11798</v>
      </c>
      <c r="C16473" t="s">
        <v>37754</v>
      </c>
    </row>
    <row r="16474" spans="1:3" x14ac:dyDescent="0.2">
      <c r="A16474" t="s">
        <v>37753</v>
      </c>
      <c r="B16474" t="s">
        <v>11798</v>
      </c>
      <c r="C16474" t="s">
        <v>37755</v>
      </c>
    </row>
    <row r="16475" spans="1:3" x14ac:dyDescent="0.2">
      <c r="A16475" t="s">
        <v>37753</v>
      </c>
      <c r="B16475" t="s">
        <v>11798</v>
      </c>
      <c r="C16475" t="s">
        <v>37756</v>
      </c>
    </row>
    <row r="16476" spans="1:3" x14ac:dyDescent="0.2">
      <c r="A16476" t="s">
        <v>37753</v>
      </c>
      <c r="B16476" t="s">
        <v>11798</v>
      </c>
      <c r="C16476" t="s">
        <v>37757</v>
      </c>
    </row>
    <row r="16477" spans="1:3" x14ac:dyDescent="0.2">
      <c r="A16477" t="s">
        <v>37753</v>
      </c>
      <c r="B16477" t="s">
        <v>11798</v>
      </c>
      <c r="C16477" t="s">
        <v>37758</v>
      </c>
    </row>
    <row r="16478" spans="1:3" x14ac:dyDescent="0.2">
      <c r="A16478" t="s">
        <v>37731</v>
      </c>
      <c r="B16478" t="s">
        <v>11880</v>
      </c>
      <c r="C16478" t="s">
        <v>37759</v>
      </c>
    </row>
    <row r="16479" spans="1:3" x14ac:dyDescent="0.2">
      <c r="A16479" t="s">
        <v>37760</v>
      </c>
      <c r="B16479" t="s">
        <v>11883</v>
      </c>
      <c r="C16479" t="s">
        <v>37759</v>
      </c>
    </row>
    <row r="16480" spans="1:3" x14ac:dyDescent="0.2">
      <c r="A16480" t="s">
        <v>37753</v>
      </c>
      <c r="B16480" t="s">
        <v>11798</v>
      </c>
      <c r="C16480" t="s">
        <v>37761</v>
      </c>
    </row>
    <row r="16481" spans="1:3" x14ac:dyDescent="0.2">
      <c r="A16481" t="s">
        <v>37753</v>
      </c>
      <c r="B16481" t="s">
        <v>11798</v>
      </c>
      <c r="C16481" t="s">
        <v>37762</v>
      </c>
    </row>
    <row r="16482" spans="1:3" x14ac:dyDescent="0.2">
      <c r="A16482" t="s">
        <v>37763</v>
      </c>
      <c r="B16482" t="s">
        <v>17516</v>
      </c>
      <c r="C16482" t="s">
        <v>37764</v>
      </c>
    </row>
    <row r="16483" spans="1:3" x14ac:dyDescent="0.2">
      <c r="A16483" t="s">
        <v>37765</v>
      </c>
      <c r="B16483" t="s">
        <v>11798</v>
      </c>
      <c r="C16483" t="s">
        <v>37766</v>
      </c>
    </row>
    <row r="16484" spans="1:3" x14ac:dyDescent="0.2">
      <c r="A16484" t="s">
        <v>37767</v>
      </c>
      <c r="B16484" t="s">
        <v>11798</v>
      </c>
      <c r="C16484" t="s">
        <v>37768</v>
      </c>
    </row>
    <row r="16485" spans="1:3" x14ac:dyDescent="0.2">
      <c r="A16485" t="s">
        <v>37767</v>
      </c>
      <c r="B16485" t="s">
        <v>11798</v>
      </c>
      <c r="C16485" t="s">
        <v>37769</v>
      </c>
    </row>
    <row r="16486" spans="1:3" x14ac:dyDescent="0.2">
      <c r="A16486" t="s">
        <v>37770</v>
      </c>
      <c r="B16486" t="s">
        <v>11880</v>
      </c>
      <c r="C16486" t="s">
        <v>37771</v>
      </c>
    </row>
    <row r="16487" spans="1:3" x14ac:dyDescent="0.2">
      <c r="A16487" t="s">
        <v>37772</v>
      </c>
      <c r="B16487" t="s">
        <v>11883</v>
      </c>
      <c r="C16487" t="s">
        <v>37771</v>
      </c>
    </row>
    <row r="16488" spans="1:3" x14ac:dyDescent="0.2">
      <c r="A16488" t="s">
        <v>37767</v>
      </c>
      <c r="B16488" t="s">
        <v>11819</v>
      </c>
      <c r="C16488" t="s">
        <v>37773</v>
      </c>
    </row>
    <row r="16489" spans="1:3" x14ac:dyDescent="0.2">
      <c r="A16489" t="s">
        <v>37767</v>
      </c>
      <c r="B16489" t="s">
        <v>11798</v>
      </c>
      <c r="C16489" t="s">
        <v>37774</v>
      </c>
    </row>
    <row r="16490" spans="1:3" x14ac:dyDescent="0.2">
      <c r="A16490" t="s">
        <v>37767</v>
      </c>
      <c r="B16490" t="s">
        <v>11798</v>
      </c>
      <c r="C16490" t="s">
        <v>37775</v>
      </c>
    </row>
    <row r="16491" spans="1:3" x14ac:dyDescent="0.2">
      <c r="A16491" t="s">
        <v>37767</v>
      </c>
      <c r="B16491" t="s">
        <v>11798</v>
      </c>
      <c r="C16491" t="s">
        <v>37776</v>
      </c>
    </row>
    <row r="16492" spans="1:3" x14ac:dyDescent="0.2">
      <c r="A16492" t="s">
        <v>37767</v>
      </c>
      <c r="B16492" t="s">
        <v>11819</v>
      </c>
      <c r="C16492" t="s">
        <v>37777</v>
      </c>
    </row>
    <row r="16493" spans="1:3" x14ac:dyDescent="0.2">
      <c r="A16493" t="s">
        <v>37767</v>
      </c>
      <c r="B16493" t="s">
        <v>11819</v>
      </c>
      <c r="C16493" t="s">
        <v>37778</v>
      </c>
    </row>
    <row r="16494" spans="1:3" x14ac:dyDescent="0.2">
      <c r="A16494" t="s">
        <v>37767</v>
      </c>
      <c r="B16494" t="s">
        <v>12069</v>
      </c>
      <c r="C16494" t="s">
        <v>37779</v>
      </c>
    </row>
    <row r="16495" spans="1:3" x14ac:dyDescent="0.2">
      <c r="A16495" t="s">
        <v>37767</v>
      </c>
      <c r="B16495" t="s">
        <v>12069</v>
      </c>
      <c r="C16495" t="s">
        <v>37780</v>
      </c>
    </row>
    <row r="16496" spans="1:3" x14ac:dyDescent="0.2">
      <c r="A16496" t="s">
        <v>37781</v>
      </c>
      <c r="B16496" t="s">
        <v>11840</v>
      </c>
      <c r="C16496" t="s">
        <v>37782</v>
      </c>
    </row>
    <row r="16497" spans="1:3" x14ac:dyDescent="0.2">
      <c r="A16497" t="s">
        <v>37783</v>
      </c>
      <c r="B16497" t="s">
        <v>11798</v>
      </c>
      <c r="C16497" t="s">
        <v>37784</v>
      </c>
    </row>
    <row r="16498" spans="1:3" x14ac:dyDescent="0.2">
      <c r="A16498" t="s">
        <v>37785</v>
      </c>
      <c r="B16498" t="s">
        <v>11805</v>
      </c>
      <c r="C16498" t="s">
        <v>37786</v>
      </c>
    </row>
    <row r="16499" spans="1:3" x14ac:dyDescent="0.2">
      <c r="A16499" t="s">
        <v>37787</v>
      </c>
      <c r="B16499" t="s">
        <v>11798</v>
      </c>
      <c r="C16499" t="s">
        <v>37788</v>
      </c>
    </row>
    <row r="16500" spans="1:3" x14ac:dyDescent="0.2">
      <c r="A16500" t="s">
        <v>37789</v>
      </c>
      <c r="B16500" t="s">
        <v>11805</v>
      </c>
      <c r="C16500" t="s">
        <v>37790</v>
      </c>
    </row>
    <row r="16501" spans="1:3" x14ac:dyDescent="0.2">
      <c r="A16501" t="s">
        <v>37791</v>
      </c>
      <c r="B16501" t="s">
        <v>11828</v>
      </c>
      <c r="C16501" t="s">
        <v>37792</v>
      </c>
    </row>
    <row r="16502" spans="1:3" x14ac:dyDescent="0.2">
      <c r="A16502" t="s">
        <v>37793</v>
      </c>
      <c r="B16502" t="s">
        <v>11798</v>
      </c>
      <c r="C16502" t="s">
        <v>37794</v>
      </c>
    </row>
    <row r="16503" spans="1:3" x14ac:dyDescent="0.2">
      <c r="A16503" t="s">
        <v>37795</v>
      </c>
      <c r="B16503" t="s">
        <v>11840</v>
      </c>
      <c r="C16503" t="s">
        <v>37796</v>
      </c>
    </row>
    <row r="16504" spans="1:3" x14ac:dyDescent="0.2">
      <c r="A16504" t="s">
        <v>37797</v>
      </c>
      <c r="B16504" t="s">
        <v>11798</v>
      </c>
      <c r="C16504" t="s">
        <v>37798</v>
      </c>
    </row>
    <row r="16505" spans="1:3" x14ac:dyDescent="0.2">
      <c r="A16505" t="s">
        <v>37799</v>
      </c>
      <c r="B16505" t="s">
        <v>12090</v>
      </c>
      <c r="C16505" t="s">
        <v>37800</v>
      </c>
    </row>
    <row r="16506" spans="1:3" x14ac:dyDescent="0.2">
      <c r="A16506" t="s">
        <v>37801</v>
      </c>
      <c r="B16506" t="s">
        <v>11798</v>
      </c>
      <c r="C16506" t="s">
        <v>37802</v>
      </c>
    </row>
    <row r="16507" spans="1:3" x14ac:dyDescent="0.2">
      <c r="A16507" t="s">
        <v>37803</v>
      </c>
      <c r="B16507" t="s">
        <v>11798</v>
      </c>
      <c r="C16507" t="s">
        <v>37804</v>
      </c>
    </row>
    <row r="16508" spans="1:3" x14ac:dyDescent="0.2">
      <c r="A16508" t="s">
        <v>37803</v>
      </c>
      <c r="B16508" t="s">
        <v>11798</v>
      </c>
      <c r="C16508" t="s">
        <v>37805</v>
      </c>
    </row>
    <row r="16509" spans="1:3" x14ac:dyDescent="0.2">
      <c r="A16509" t="s">
        <v>37806</v>
      </c>
      <c r="B16509" t="s">
        <v>11798</v>
      </c>
      <c r="C16509" t="s">
        <v>37807</v>
      </c>
    </row>
    <row r="16510" spans="1:3" x14ac:dyDescent="0.2">
      <c r="A16510" t="s">
        <v>37808</v>
      </c>
      <c r="B16510" t="s">
        <v>11828</v>
      </c>
      <c r="C16510" t="s">
        <v>37809</v>
      </c>
    </row>
    <row r="16511" spans="1:3" x14ac:dyDescent="0.2">
      <c r="A16511" t="s">
        <v>37810</v>
      </c>
      <c r="B16511" t="s">
        <v>11798</v>
      </c>
      <c r="C16511" t="s">
        <v>37811</v>
      </c>
    </row>
    <row r="16512" spans="1:3" x14ac:dyDescent="0.2">
      <c r="A16512" t="s">
        <v>37812</v>
      </c>
      <c r="B16512" t="s">
        <v>11798</v>
      </c>
      <c r="C16512" t="s">
        <v>37813</v>
      </c>
    </row>
    <row r="16513" spans="1:3" x14ac:dyDescent="0.2">
      <c r="A16513" t="s">
        <v>37814</v>
      </c>
      <c r="B16513" t="s">
        <v>11798</v>
      </c>
      <c r="C16513" t="s">
        <v>37815</v>
      </c>
    </row>
    <row r="16514" spans="1:3" x14ac:dyDescent="0.2">
      <c r="A16514" t="s">
        <v>37816</v>
      </c>
      <c r="B16514" t="s">
        <v>11828</v>
      </c>
      <c r="C16514" t="s">
        <v>37817</v>
      </c>
    </row>
    <row r="16515" spans="1:3" x14ac:dyDescent="0.2">
      <c r="A16515" t="s">
        <v>37818</v>
      </c>
      <c r="B16515" t="s">
        <v>11798</v>
      </c>
      <c r="C16515" t="s">
        <v>37819</v>
      </c>
    </row>
    <row r="16516" spans="1:3" x14ac:dyDescent="0.2">
      <c r="A16516" t="s">
        <v>37820</v>
      </c>
      <c r="B16516" t="s">
        <v>11805</v>
      </c>
      <c r="C16516" t="s">
        <v>37821</v>
      </c>
    </row>
    <row r="16517" spans="1:3" x14ac:dyDescent="0.2">
      <c r="A16517" t="s">
        <v>37822</v>
      </c>
      <c r="B16517" t="s">
        <v>11798</v>
      </c>
      <c r="C16517" t="s">
        <v>37823</v>
      </c>
    </row>
    <row r="16518" spans="1:3" x14ac:dyDescent="0.2">
      <c r="A16518" t="s">
        <v>37824</v>
      </c>
      <c r="B16518" t="s">
        <v>11805</v>
      </c>
      <c r="C16518" t="s">
        <v>37825</v>
      </c>
    </row>
    <row r="16519" spans="1:3" x14ac:dyDescent="0.2">
      <c r="A16519" t="s">
        <v>37826</v>
      </c>
      <c r="B16519" t="s">
        <v>11798</v>
      </c>
      <c r="C16519" t="s">
        <v>37827</v>
      </c>
    </row>
    <row r="16520" spans="1:3" x14ac:dyDescent="0.2">
      <c r="A16520" t="s">
        <v>37828</v>
      </c>
      <c r="B16520" t="s">
        <v>11805</v>
      </c>
      <c r="C16520" t="s">
        <v>37829</v>
      </c>
    </row>
    <row r="16521" spans="1:3" x14ac:dyDescent="0.2">
      <c r="A16521" t="s">
        <v>37830</v>
      </c>
      <c r="B16521" t="s">
        <v>11798</v>
      </c>
      <c r="C16521" t="s">
        <v>37831</v>
      </c>
    </row>
    <row r="16522" spans="1:3" x14ac:dyDescent="0.2">
      <c r="A16522" t="s">
        <v>37832</v>
      </c>
      <c r="B16522" t="s">
        <v>11798</v>
      </c>
      <c r="C16522" t="s">
        <v>37833</v>
      </c>
    </row>
    <row r="16523" spans="1:3" x14ac:dyDescent="0.2">
      <c r="A16523" t="s">
        <v>37834</v>
      </c>
      <c r="B16523" t="s">
        <v>11805</v>
      </c>
      <c r="C16523" t="s">
        <v>37835</v>
      </c>
    </row>
    <row r="16524" spans="1:3" x14ac:dyDescent="0.2">
      <c r="A16524" t="s">
        <v>37836</v>
      </c>
      <c r="B16524" t="s">
        <v>11798</v>
      </c>
      <c r="C16524" t="s">
        <v>37837</v>
      </c>
    </row>
    <row r="16525" spans="1:3" x14ac:dyDescent="0.2">
      <c r="A16525" t="s">
        <v>37838</v>
      </c>
      <c r="B16525" t="s">
        <v>11798</v>
      </c>
      <c r="C16525" t="s">
        <v>37839</v>
      </c>
    </row>
    <row r="16526" spans="1:3" x14ac:dyDescent="0.2">
      <c r="A16526" t="s">
        <v>37838</v>
      </c>
      <c r="B16526" t="s">
        <v>11798</v>
      </c>
      <c r="C16526" t="s">
        <v>37840</v>
      </c>
    </row>
    <row r="16527" spans="1:3" x14ac:dyDescent="0.2">
      <c r="A16527" t="s">
        <v>37841</v>
      </c>
      <c r="B16527" t="s">
        <v>11805</v>
      </c>
      <c r="C16527" t="s">
        <v>37842</v>
      </c>
    </row>
    <row r="16528" spans="1:3" x14ac:dyDescent="0.2">
      <c r="A16528" t="s">
        <v>37843</v>
      </c>
      <c r="B16528" t="s">
        <v>12367</v>
      </c>
      <c r="C16528" t="s">
        <v>37844</v>
      </c>
    </row>
    <row r="16529" spans="1:3" x14ac:dyDescent="0.2">
      <c r="A16529" t="s">
        <v>37843</v>
      </c>
      <c r="B16529" t="s">
        <v>12367</v>
      </c>
      <c r="C16529" t="s">
        <v>37845</v>
      </c>
    </row>
    <row r="16530" spans="1:3" x14ac:dyDescent="0.2">
      <c r="A16530" t="s">
        <v>37846</v>
      </c>
      <c r="C16530" t="s">
        <v>37847</v>
      </c>
    </row>
    <row r="16531" spans="1:3" x14ac:dyDescent="0.2">
      <c r="A16531" t="s">
        <v>37848</v>
      </c>
      <c r="B16531" t="s">
        <v>11805</v>
      </c>
      <c r="C16531" t="s">
        <v>37849</v>
      </c>
    </row>
    <row r="16532" spans="1:3" x14ac:dyDescent="0.2">
      <c r="A16532" t="s">
        <v>37850</v>
      </c>
      <c r="B16532" t="s">
        <v>11805</v>
      </c>
      <c r="C16532" t="s">
        <v>37851</v>
      </c>
    </row>
    <row r="16533" spans="1:3" x14ac:dyDescent="0.2">
      <c r="A16533" t="s">
        <v>37852</v>
      </c>
      <c r="B16533" t="s">
        <v>11805</v>
      </c>
      <c r="C16533" t="s">
        <v>37853</v>
      </c>
    </row>
    <row r="16534" spans="1:3" x14ac:dyDescent="0.2">
      <c r="A16534" t="s">
        <v>37854</v>
      </c>
      <c r="B16534" t="s">
        <v>11798</v>
      </c>
      <c r="C16534" t="s">
        <v>37855</v>
      </c>
    </row>
    <row r="16535" spans="1:3" x14ac:dyDescent="0.2">
      <c r="A16535" t="s">
        <v>37856</v>
      </c>
      <c r="B16535" t="s">
        <v>11805</v>
      </c>
      <c r="C16535" t="s">
        <v>37857</v>
      </c>
    </row>
    <row r="16536" spans="1:3" x14ac:dyDescent="0.2">
      <c r="A16536" t="s">
        <v>37858</v>
      </c>
      <c r="B16536" t="s">
        <v>11798</v>
      </c>
      <c r="C16536" t="s">
        <v>37859</v>
      </c>
    </row>
    <row r="16537" spans="1:3" x14ac:dyDescent="0.2">
      <c r="A16537" t="s">
        <v>37860</v>
      </c>
      <c r="B16537" t="s">
        <v>11798</v>
      </c>
      <c r="C16537" t="s">
        <v>37861</v>
      </c>
    </row>
    <row r="16538" spans="1:3" x14ac:dyDescent="0.2">
      <c r="A16538" t="s">
        <v>37862</v>
      </c>
      <c r="B16538" t="s">
        <v>12069</v>
      </c>
      <c r="C16538" t="s">
        <v>37863</v>
      </c>
    </row>
    <row r="16539" spans="1:3" x14ac:dyDescent="0.2">
      <c r="A16539" t="s">
        <v>37862</v>
      </c>
      <c r="B16539" t="s">
        <v>11819</v>
      </c>
      <c r="C16539" t="s">
        <v>37864</v>
      </c>
    </row>
    <row r="16540" spans="1:3" x14ac:dyDescent="0.2">
      <c r="A16540" t="s">
        <v>37865</v>
      </c>
      <c r="B16540" t="s">
        <v>11798</v>
      </c>
      <c r="C16540" t="s">
        <v>37866</v>
      </c>
    </row>
    <row r="16541" spans="1:3" x14ac:dyDescent="0.2">
      <c r="A16541" t="s">
        <v>37865</v>
      </c>
      <c r="B16541" t="s">
        <v>11798</v>
      </c>
      <c r="C16541" t="s">
        <v>37867</v>
      </c>
    </row>
    <row r="16542" spans="1:3" x14ac:dyDescent="0.2">
      <c r="A16542" t="s">
        <v>37868</v>
      </c>
      <c r="B16542" t="s">
        <v>11880</v>
      </c>
      <c r="C16542" t="s">
        <v>37869</v>
      </c>
    </row>
    <row r="16543" spans="1:3" x14ac:dyDescent="0.2">
      <c r="A16543" t="s">
        <v>37870</v>
      </c>
      <c r="B16543" t="s">
        <v>11883</v>
      </c>
      <c r="C16543" t="s">
        <v>37869</v>
      </c>
    </row>
    <row r="16544" spans="1:3" x14ac:dyDescent="0.2">
      <c r="A16544" t="s">
        <v>37865</v>
      </c>
      <c r="B16544" t="s">
        <v>11819</v>
      </c>
      <c r="C16544" t="s">
        <v>37871</v>
      </c>
    </row>
    <row r="16545" spans="1:3" x14ac:dyDescent="0.2">
      <c r="A16545" t="s">
        <v>37872</v>
      </c>
      <c r="B16545" t="s">
        <v>11798</v>
      </c>
      <c r="C16545" t="s">
        <v>37873</v>
      </c>
    </row>
    <row r="16546" spans="1:3" x14ac:dyDescent="0.2">
      <c r="A16546" t="s">
        <v>37874</v>
      </c>
      <c r="B16546" t="s">
        <v>11880</v>
      </c>
      <c r="C16546" t="s">
        <v>37875</v>
      </c>
    </row>
    <row r="16547" spans="1:3" x14ac:dyDescent="0.2">
      <c r="A16547" t="s">
        <v>37876</v>
      </c>
      <c r="B16547" t="s">
        <v>11883</v>
      </c>
      <c r="C16547" t="s">
        <v>37875</v>
      </c>
    </row>
    <row r="16548" spans="1:3" x14ac:dyDescent="0.2">
      <c r="A16548" t="s">
        <v>37877</v>
      </c>
      <c r="B16548" t="s">
        <v>12069</v>
      </c>
      <c r="C16548" t="s">
        <v>37878</v>
      </c>
    </row>
    <row r="16549" spans="1:3" x14ac:dyDescent="0.2">
      <c r="A16549" t="s">
        <v>37877</v>
      </c>
      <c r="B16549" t="s">
        <v>12069</v>
      </c>
      <c r="C16549" t="s">
        <v>37879</v>
      </c>
    </row>
    <row r="16550" spans="1:3" x14ac:dyDescent="0.2">
      <c r="A16550" t="s">
        <v>37877</v>
      </c>
      <c r="B16550" t="s">
        <v>12069</v>
      </c>
      <c r="C16550" t="s">
        <v>37880</v>
      </c>
    </row>
    <row r="16551" spans="1:3" x14ac:dyDescent="0.2">
      <c r="A16551" t="s">
        <v>37877</v>
      </c>
      <c r="B16551" t="s">
        <v>12069</v>
      </c>
      <c r="C16551" t="s">
        <v>37881</v>
      </c>
    </row>
    <row r="16552" spans="1:3" x14ac:dyDescent="0.2">
      <c r="A16552" t="s">
        <v>37877</v>
      </c>
      <c r="B16552" t="s">
        <v>11819</v>
      </c>
      <c r="C16552" t="s">
        <v>37882</v>
      </c>
    </row>
    <row r="16553" spans="1:3" x14ac:dyDescent="0.2">
      <c r="A16553" t="s">
        <v>37877</v>
      </c>
      <c r="B16553" t="s">
        <v>11798</v>
      </c>
      <c r="C16553" t="s">
        <v>37883</v>
      </c>
    </row>
    <row r="16554" spans="1:3" x14ac:dyDescent="0.2">
      <c r="A16554" t="s">
        <v>37877</v>
      </c>
      <c r="B16554" t="s">
        <v>11798</v>
      </c>
      <c r="C16554" t="s">
        <v>37884</v>
      </c>
    </row>
    <row r="16555" spans="1:3" x14ac:dyDescent="0.2">
      <c r="A16555" t="s">
        <v>37877</v>
      </c>
      <c r="B16555" t="s">
        <v>11798</v>
      </c>
      <c r="C16555" t="s">
        <v>37885</v>
      </c>
    </row>
    <row r="16556" spans="1:3" x14ac:dyDescent="0.2">
      <c r="A16556" t="s">
        <v>37877</v>
      </c>
      <c r="B16556" t="s">
        <v>11798</v>
      </c>
      <c r="C16556" t="s">
        <v>37886</v>
      </c>
    </row>
    <row r="16557" spans="1:3" x14ac:dyDescent="0.2">
      <c r="A16557" t="s">
        <v>37887</v>
      </c>
      <c r="B16557" t="s">
        <v>11798</v>
      </c>
      <c r="C16557" t="s">
        <v>37888</v>
      </c>
    </row>
    <row r="16558" spans="1:3" x14ac:dyDescent="0.2">
      <c r="A16558" t="s">
        <v>37889</v>
      </c>
      <c r="B16558" t="s">
        <v>11880</v>
      </c>
      <c r="C16558" t="s">
        <v>37890</v>
      </c>
    </row>
    <row r="16559" spans="1:3" x14ac:dyDescent="0.2">
      <c r="A16559" t="s">
        <v>37891</v>
      </c>
      <c r="B16559" t="s">
        <v>11883</v>
      </c>
      <c r="C16559" t="s">
        <v>37890</v>
      </c>
    </row>
    <row r="16560" spans="1:3" x14ac:dyDescent="0.2">
      <c r="A16560" t="s">
        <v>37892</v>
      </c>
      <c r="B16560" t="s">
        <v>12069</v>
      </c>
      <c r="C16560" t="s">
        <v>37893</v>
      </c>
    </row>
    <row r="16561" spans="1:3" x14ac:dyDescent="0.2">
      <c r="A16561" t="s">
        <v>37894</v>
      </c>
      <c r="B16561" t="s">
        <v>11828</v>
      </c>
      <c r="C16561" t="s">
        <v>37895</v>
      </c>
    </row>
    <row r="16562" spans="1:3" x14ac:dyDescent="0.2">
      <c r="A16562" t="s">
        <v>37896</v>
      </c>
      <c r="B16562" t="s">
        <v>11798</v>
      </c>
      <c r="C16562" t="s">
        <v>37897</v>
      </c>
    </row>
    <row r="16563" spans="1:3" x14ac:dyDescent="0.2">
      <c r="A16563" t="s">
        <v>37896</v>
      </c>
      <c r="B16563" t="s">
        <v>11798</v>
      </c>
      <c r="C16563" t="s">
        <v>37898</v>
      </c>
    </row>
    <row r="16564" spans="1:3" x14ac:dyDescent="0.2">
      <c r="A16564" t="s">
        <v>37899</v>
      </c>
      <c r="B16564" t="s">
        <v>11798</v>
      </c>
      <c r="C16564" t="s">
        <v>37900</v>
      </c>
    </row>
    <row r="16565" spans="1:3" x14ac:dyDescent="0.2">
      <c r="A16565" t="s">
        <v>37901</v>
      </c>
      <c r="B16565" t="s">
        <v>11798</v>
      </c>
      <c r="C16565" t="s">
        <v>37902</v>
      </c>
    </row>
    <row r="16566" spans="1:3" x14ac:dyDescent="0.2">
      <c r="A16566" t="s">
        <v>37903</v>
      </c>
      <c r="B16566" t="s">
        <v>11880</v>
      </c>
      <c r="C16566" t="s">
        <v>37904</v>
      </c>
    </row>
    <row r="16567" spans="1:3" x14ac:dyDescent="0.2">
      <c r="A16567" t="s">
        <v>37905</v>
      </c>
      <c r="B16567" t="s">
        <v>11883</v>
      </c>
      <c r="C16567" t="s">
        <v>37904</v>
      </c>
    </row>
    <row r="16568" spans="1:3" x14ac:dyDescent="0.2">
      <c r="A16568" t="s">
        <v>37906</v>
      </c>
      <c r="B16568" t="s">
        <v>12069</v>
      </c>
      <c r="C16568" t="s">
        <v>37907</v>
      </c>
    </row>
    <row r="16569" spans="1:3" x14ac:dyDescent="0.2">
      <c r="A16569" t="s">
        <v>37906</v>
      </c>
      <c r="B16569" t="s">
        <v>12069</v>
      </c>
      <c r="C16569" t="s">
        <v>37908</v>
      </c>
    </row>
    <row r="16570" spans="1:3" x14ac:dyDescent="0.2">
      <c r="A16570" t="s">
        <v>37906</v>
      </c>
      <c r="B16570" t="s">
        <v>11819</v>
      </c>
      <c r="C16570" t="s">
        <v>37909</v>
      </c>
    </row>
    <row r="16571" spans="1:3" x14ac:dyDescent="0.2">
      <c r="A16571" t="s">
        <v>37906</v>
      </c>
      <c r="B16571" t="s">
        <v>11798</v>
      </c>
      <c r="C16571" t="s">
        <v>37910</v>
      </c>
    </row>
    <row r="16572" spans="1:3" x14ac:dyDescent="0.2">
      <c r="A16572" t="s">
        <v>37906</v>
      </c>
      <c r="B16572" t="s">
        <v>11798</v>
      </c>
      <c r="C16572" t="s">
        <v>37911</v>
      </c>
    </row>
    <row r="16573" spans="1:3" x14ac:dyDescent="0.2">
      <c r="A16573" t="s">
        <v>37912</v>
      </c>
      <c r="B16573" t="s">
        <v>11798</v>
      </c>
      <c r="C16573" t="s">
        <v>27358</v>
      </c>
    </row>
    <row r="16574" spans="1:3" x14ac:dyDescent="0.2">
      <c r="A16574" t="s">
        <v>37913</v>
      </c>
      <c r="B16574" t="s">
        <v>11805</v>
      </c>
      <c r="C16574" t="s">
        <v>37914</v>
      </c>
    </row>
    <row r="16575" spans="1:3" x14ac:dyDescent="0.2">
      <c r="A16575" t="s">
        <v>37915</v>
      </c>
      <c r="B16575" t="s">
        <v>11798</v>
      </c>
      <c r="C16575" t="s">
        <v>37916</v>
      </c>
    </row>
    <row r="16576" spans="1:3" x14ac:dyDescent="0.2">
      <c r="A16576" t="s">
        <v>37917</v>
      </c>
      <c r="B16576" t="s">
        <v>11805</v>
      </c>
      <c r="C16576" t="s">
        <v>37918</v>
      </c>
    </row>
    <row r="16577" spans="1:3" x14ac:dyDescent="0.2">
      <c r="A16577" t="s">
        <v>37919</v>
      </c>
      <c r="B16577" t="s">
        <v>11798</v>
      </c>
      <c r="C16577" t="s">
        <v>37920</v>
      </c>
    </row>
    <row r="16578" spans="1:3" x14ac:dyDescent="0.2">
      <c r="A16578" t="s">
        <v>37921</v>
      </c>
      <c r="B16578" t="s">
        <v>11798</v>
      </c>
      <c r="C16578" t="s">
        <v>37922</v>
      </c>
    </row>
    <row r="16579" spans="1:3" x14ac:dyDescent="0.2">
      <c r="A16579" t="s">
        <v>37923</v>
      </c>
      <c r="B16579" t="s">
        <v>11798</v>
      </c>
      <c r="C16579" t="s">
        <v>37924</v>
      </c>
    </row>
    <row r="16580" spans="1:3" x14ac:dyDescent="0.2">
      <c r="A16580" t="s">
        <v>37925</v>
      </c>
      <c r="B16580" t="s">
        <v>11805</v>
      </c>
      <c r="C16580" t="s">
        <v>37926</v>
      </c>
    </row>
    <row r="16581" spans="1:3" x14ac:dyDescent="0.2">
      <c r="A16581" t="s">
        <v>37927</v>
      </c>
      <c r="B16581" t="s">
        <v>11798</v>
      </c>
      <c r="C16581" t="s">
        <v>37928</v>
      </c>
    </row>
    <row r="16582" spans="1:3" x14ac:dyDescent="0.2">
      <c r="A16582" t="s">
        <v>37927</v>
      </c>
      <c r="B16582" t="s">
        <v>11798</v>
      </c>
      <c r="C16582" t="s">
        <v>37929</v>
      </c>
    </row>
    <row r="16583" spans="1:3" x14ac:dyDescent="0.2">
      <c r="A16583" t="s">
        <v>37927</v>
      </c>
      <c r="B16583" t="s">
        <v>11798</v>
      </c>
      <c r="C16583" t="s">
        <v>37930</v>
      </c>
    </row>
    <row r="16584" spans="1:3" x14ac:dyDescent="0.2">
      <c r="A16584" t="s">
        <v>37931</v>
      </c>
      <c r="B16584" t="s">
        <v>11798</v>
      </c>
      <c r="C16584" t="s">
        <v>37932</v>
      </c>
    </row>
    <row r="16585" spans="1:3" x14ac:dyDescent="0.2">
      <c r="A16585" t="s">
        <v>37933</v>
      </c>
      <c r="B16585" t="s">
        <v>11798</v>
      </c>
      <c r="C16585" t="s">
        <v>37934</v>
      </c>
    </row>
    <row r="16586" spans="1:3" x14ac:dyDescent="0.2">
      <c r="A16586" t="s">
        <v>37935</v>
      </c>
      <c r="B16586" t="s">
        <v>11798</v>
      </c>
      <c r="C16586" t="s">
        <v>37936</v>
      </c>
    </row>
    <row r="16587" spans="1:3" x14ac:dyDescent="0.2">
      <c r="A16587" t="s">
        <v>37937</v>
      </c>
      <c r="B16587" t="s">
        <v>11880</v>
      </c>
      <c r="C16587" t="s">
        <v>37938</v>
      </c>
    </row>
    <row r="16588" spans="1:3" x14ac:dyDescent="0.2">
      <c r="A16588" t="s">
        <v>37939</v>
      </c>
      <c r="B16588" t="s">
        <v>11883</v>
      </c>
      <c r="C16588" t="s">
        <v>37938</v>
      </c>
    </row>
    <row r="16589" spans="1:3" x14ac:dyDescent="0.2">
      <c r="A16589" t="s">
        <v>37935</v>
      </c>
      <c r="B16589" t="s">
        <v>11798</v>
      </c>
      <c r="C16589" t="s">
        <v>37940</v>
      </c>
    </row>
    <row r="16590" spans="1:3" x14ac:dyDescent="0.2">
      <c r="A16590" t="s">
        <v>37941</v>
      </c>
      <c r="B16590" t="s">
        <v>11798</v>
      </c>
      <c r="C16590" t="s">
        <v>37942</v>
      </c>
    </row>
    <row r="16591" spans="1:3" x14ac:dyDescent="0.2">
      <c r="A16591" t="s">
        <v>37943</v>
      </c>
      <c r="B16591" t="s">
        <v>11798</v>
      </c>
      <c r="C16591" t="s">
        <v>37944</v>
      </c>
    </row>
    <row r="16592" spans="1:3" x14ac:dyDescent="0.2">
      <c r="A16592" t="s">
        <v>37945</v>
      </c>
      <c r="B16592" t="s">
        <v>11805</v>
      </c>
      <c r="C16592" t="s">
        <v>37946</v>
      </c>
    </row>
    <row r="16593" spans="1:3" x14ac:dyDescent="0.2">
      <c r="A16593" t="s">
        <v>37947</v>
      </c>
      <c r="B16593" t="s">
        <v>11798</v>
      </c>
      <c r="C16593" t="s">
        <v>37948</v>
      </c>
    </row>
    <row r="16594" spans="1:3" x14ac:dyDescent="0.2">
      <c r="A16594" t="s">
        <v>37949</v>
      </c>
      <c r="B16594" t="s">
        <v>11805</v>
      </c>
      <c r="C16594" t="s">
        <v>37950</v>
      </c>
    </row>
    <row r="16595" spans="1:3" x14ac:dyDescent="0.2">
      <c r="A16595" t="s">
        <v>37951</v>
      </c>
      <c r="B16595" t="s">
        <v>11798</v>
      </c>
      <c r="C16595" t="s">
        <v>37952</v>
      </c>
    </row>
    <row r="16596" spans="1:3" x14ac:dyDescent="0.2">
      <c r="A16596" t="s">
        <v>37951</v>
      </c>
      <c r="B16596" t="s">
        <v>11805</v>
      </c>
      <c r="C16596" t="s">
        <v>37953</v>
      </c>
    </row>
    <row r="16597" spans="1:3" x14ac:dyDescent="0.2">
      <c r="A16597" t="s">
        <v>37951</v>
      </c>
      <c r="B16597" t="s">
        <v>12069</v>
      </c>
      <c r="C16597" t="s">
        <v>37954</v>
      </c>
    </row>
    <row r="16598" spans="1:3" x14ac:dyDescent="0.2">
      <c r="A16598" t="s">
        <v>37955</v>
      </c>
      <c r="B16598" t="s">
        <v>11805</v>
      </c>
      <c r="C16598" t="s">
        <v>37956</v>
      </c>
    </row>
    <row r="16599" spans="1:3" x14ac:dyDescent="0.2">
      <c r="A16599" t="s">
        <v>37957</v>
      </c>
      <c r="B16599" t="s">
        <v>11805</v>
      </c>
      <c r="C16599" t="s">
        <v>37958</v>
      </c>
    </row>
    <row r="16600" spans="1:3" x14ac:dyDescent="0.2">
      <c r="A16600" t="s">
        <v>37959</v>
      </c>
      <c r="B16600" t="s">
        <v>11798</v>
      </c>
      <c r="C16600" t="s">
        <v>37960</v>
      </c>
    </row>
    <row r="16601" spans="1:3" x14ac:dyDescent="0.2">
      <c r="A16601" t="s">
        <v>37961</v>
      </c>
      <c r="B16601" t="s">
        <v>11798</v>
      </c>
      <c r="C16601" t="s">
        <v>37962</v>
      </c>
    </row>
    <row r="16602" spans="1:3" x14ac:dyDescent="0.2">
      <c r="A16602" t="s">
        <v>37963</v>
      </c>
      <c r="B16602" t="s">
        <v>11798</v>
      </c>
      <c r="C16602" t="s">
        <v>37964</v>
      </c>
    </row>
    <row r="16603" spans="1:3" x14ac:dyDescent="0.2">
      <c r="A16603" t="s">
        <v>37965</v>
      </c>
      <c r="B16603" t="s">
        <v>11828</v>
      </c>
      <c r="C16603" t="s">
        <v>37966</v>
      </c>
    </row>
    <row r="16604" spans="1:3" x14ac:dyDescent="0.2">
      <c r="A16604" t="s">
        <v>37967</v>
      </c>
      <c r="B16604" t="s">
        <v>11805</v>
      </c>
      <c r="C16604" t="s">
        <v>37968</v>
      </c>
    </row>
    <row r="16605" spans="1:3" x14ac:dyDescent="0.2">
      <c r="A16605" t="s">
        <v>37969</v>
      </c>
      <c r="B16605" t="s">
        <v>11798</v>
      </c>
      <c r="C16605" t="s">
        <v>37970</v>
      </c>
    </row>
    <row r="16606" spans="1:3" x14ac:dyDescent="0.2">
      <c r="A16606" t="s">
        <v>37971</v>
      </c>
      <c r="B16606" t="s">
        <v>12069</v>
      </c>
      <c r="C16606" t="s">
        <v>37972</v>
      </c>
    </row>
    <row r="16607" spans="1:3" x14ac:dyDescent="0.2">
      <c r="A16607" t="s">
        <v>37973</v>
      </c>
      <c r="B16607" t="s">
        <v>11805</v>
      </c>
      <c r="C16607" t="s">
        <v>37974</v>
      </c>
    </row>
    <row r="16608" spans="1:3" x14ac:dyDescent="0.2">
      <c r="A16608" t="s">
        <v>37975</v>
      </c>
      <c r="B16608" t="s">
        <v>11805</v>
      </c>
      <c r="C16608" t="s">
        <v>37976</v>
      </c>
    </row>
    <row r="16609" spans="1:3" x14ac:dyDescent="0.2">
      <c r="A16609" t="s">
        <v>37975</v>
      </c>
      <c r="B16609" t="s">
        <v>11798</v>
      </c>
      <c r="C16609" t="s">
        <v>37977</v>
      </c>
    </row>
    <row r="16610" spans="1:3" x14ac:dyDescent="0.2">
      <c r="A16610" t="s">
        <v>37978</v>
      </c>
      <c r="B16610" t="s">
        <v>11880</v>
      </c>
      <c r="C16610" t="s">
        <v>37979</v>
      </c>
    </row>
    <row r="16611" spans="1:3" x14ac:dyDescent="0.2">
      <c r="A16611" t="s">
        <v>37980</v>
      </c>
      <c r="B16611" t="s">
        <v>11883</v>
      </c>
      <c r="C16611" t="s">
        <v>37979</v>
      </c>
    </row>
    <row r="16612" spans="1:3" x14ac:dyDescent="0.2">
      <c r="A16612" t="s">
        <v>37981</v>
      </c>
      <c r="B16612" t="s">
        <v>11819</v>
      </c>
      <c r="C16612" t="s">
        <v>37982</v>
      </c>
    </row>
    <row r="16613" spans="1:3" x14ac:dyDescent="0.2">
      <c r="A16613" t="s">
        <v>37981</v>
      </c>
      <c r="B16613" t="s">
        <v>11819</v>
      </c>
      <c r="C16613" t="s">
        <v>37983</v>
      </c>
    </row>
    <row r="16614" spans="1:3" x14ac:dyDescent="0.2">
      <c r="A16614" t="s">
        <v>37981</v>
      </c>
      <c r="B16614" t="s">
        <v>12069</v>
      </c>
      <c r="C16614" t="s">
        <v>37984</v>
      </c>
    </row>
    <row r="16615" spans="1:3" x14ac:dyDescent="0.2">
      <c r="A16615" t="s">
        <v>37981</v>
      </c>
      <c r="B16615" t="s">
        <v>11798</v>
      </c>
      <c r="C16615" t="s">
        <v>37985</v>
      </c>
    </row>
    <row r="16616" spans="1:3" x14ac:dyDescent="0.2">
      <c r="A16616" t="s">
        <v>37981</v>
      </c>
      <c r="B16616" t="s">
        <v>11798</v>
      </c>
      <c r="C16616" t="s">
        <v>37986</v>
      </c>
    </row>
    <row r="16617" spans="1:3" x14ac:dyDescent="0.2">
      <c r="A16617" t="s">
        <v>37981</v>
      </c>
      <c r="B16617" t="s">
        <v>11798</v>
      </c>
      <c r="C16617" t="s">
        <v>37987</v>
      </c>
    </row>
    <row r="16618" spans="1:3" x14ac:dyDescent="0.2">
      <c r="A16618" t="s">
        <v>37981</v>
      </c>
      <c r="B16618" t="s">
        <v>11798</v>
      </c>
      <c r="C16618" t="s">
        <v>37988</v>
      </c>
    </row>
    <row r="16619" spans="1:3" x14ac:dyDescent="0.2">
      <c r="A16619" t="s">
        <v>37981</v>
      </c>
      <c r="B16619" t="s">
        <v>11798</v>
      </c>
      <c r="C16619" t="s">
        <v>37989</v>
      </c>
    </row>
    <row r="16620" spans="1:3" x14ac:dyDescent="0.2">
      <c r="A16620" t="s">
        <v>37981</v>
      </c>
      <c r="B16620" t="s">
        <v>11798</v>
      </c>
      <c r="C16620" t="s">
        <v>37990</v>
      </c>
    </row>
    <row r="16621" spans="1:3" x14ac:dyDescent="0.2">
      <c r="A16621" t="s">
        <v>37981</v>
      </c>
      <c r="B16621" t="s">
        <v>11798</v>
      </c>
      <c r="C16621" t="s">
        <v>37991</v>
      </c>
    </row>
    <row r="16622" spans="1:3" x14ac:dyDescent="0.2">
      <c r="A16622" t="s">
        <v>37981</v>
      </c>
      <c r="B16622" t="s">
        <v>11798</v>
      </c>
      <c r="C16622" t="s">
        <v>37992</v>
      </c>
    </row>
    <row r="16623" spans="1:3" x14ac:dyDescent="0.2">
      <c r="A16623" t="s">
        <v>37981</v>
      </c>
      <c r="B16623" t="s">
        <v>11798</v>
      </c>
      <c r="C16623" t="s">
        <v>37993</v>
      </c>
    </row>
    <row r="16624" spans="1:3" x14ac:dyDescent="0.2">
      <c r="A16624" t="s">
        <v>37994</v>
      </c>
      <c r="B16624" t="s">
        <v>11805</v>
      </c>
      <c r="C16624" t="s">
        <v>37995</v>
      </c>
    </row>
    <row r="16625" spans="1:3" x14ac:dyDescent="0.2">
      <c r="A16625" t="s">
        <v>37996</v>
      </c>
      <c r="B16625" t="s">
        <v>11798</v>
      </c>
      <c r="C16625" t="s">
        <v>37997</v>
      </c>
    </row>
    <row r="16626" spans="1:3" x14ac:dyDescent="0.2">
      <c r="A16626" t="s">
        <v>37998</v>
      </c>
      <c r="B16626" t="s">
        <v>11805</v>
      </c>
      <c r="C16626" t="s">
        <v>37999</v>
      </c>
    </row>
    <row r="16627" spans="1:3" x14ac:dyDescent="0.2">
      <c r="A16627" t="s">
        <v>38000</v>
      </c>
      <c r="B16627" t="s">
        <v>11805</v>
      </c>
      <c r="C16627" t="s">
        <v>38001</v>
      </c>
    </row>
    <row r="16628" spans="1:3" x14ac:dyDescent="0.2">
      <c r="A16628" t="s">
        <v>38002</v>
      </c>
      <c r="B16628" t="s">
        <v>11798</v>
      </c>
      <c r="C16628" t="s">
        <v>38003</v>
      </c>
    </row>
    <row r="16629" spans="1:3" x14ac:dyDescent="0.2">
      <c r="A16629" t="s">
        <v>38004</v>
      </c>
      <c r="B16629" t="s">
        <v>11805</v>
      </c>
      <c r="C16629" t="s">
        <v>38005</v>
      </c>
    </row>
    <row r="16630" spans="1:3" x14ac:dyDescent="0.2">
      <c r="A16630" t="s">
        <v>38006</v>
      </c>
      <c r="B16630" t="s">
        <v>11798</v>
      </c>
      <c r="C16630" t="s">
        <v>38007</v>
      </c>
    </row>
    <row r="16631" spans="1:3" x14ac:dyDescent="0.2">
      <c r="A16631" t="s">
        <v>38008</v>
      </c>
      <c r="B16631" t="s">
        <v>11798</v>
      </c>
      <c r="C16631" t="s">
        <v>38009</v>
      </c>
    </row>
    <row r="16632" spans="1:3" x14ac:dyDescent="0.2">
      <c r="A16632" t="s">
        <v>38010</v>
      </c>
      <c r="B16632" t="s">
        <v>11798</v>
      </c>
      <c r="C16632" t="s">
        <v>38011</v>
      </c>
    </row>
    <row r="16633" spans="1:3" x14ac:dyDescent="0.2">
      <c r="A16633" t="s">
        <v>38010</v>
      </c>
      <c r="B16633" t="s">
        <v>11798</v>
      </c>
      <c r="C16633" t="s">
        <v>38012</v>
      </c>
    </row>
    <row r="16634" spans="1:3" x14ac:dyDescent="0.2">
      <c r="A16634" t="s">
        <v>38013</v>
      </c>
      <c r="B16634" t="s">
        <v>11880</v>
      </c>
      <c r="C16634" t="s">
        <v>38014</v>
      </c>
    </row>
    <row r="16635" spans="1:3" x14ac:dyDescent="0.2">
      <c r="A16635" t="s">
        <v>38015</v>
      </c>
      <c r="B16635" t="s">
        <v>11883</v>
      </c>
      <c r="C16635" t="s">
        <v>38014</v>
      </c>
    </row>
    <row r="16636" spans="1:3" x14ac:dyDescent="0.2">
      <c r="A16636" t="s">
        <v>38016</v>
      </c>
      <c r="B16636" t="s">
        <v>11819</v>
      </c>
      <c r="C16636" t="s">
        <v>38017</v>
      </c>
    </row>
    <row r="16637" spans="1:3" x14ac:dyDescent="0.2">
      <c r="A16637" t="s">
        <v>38018</v>
      </c>
      <c r="B16637" t="s">
        <v>11798</v>
      </c>
      <c r="C16637" t="s">
        <v>38019</v>
      </c>
    </row>
    <row r="16638" spans="1:3" x14ac:dyDescent="0.2">
      <c r="A16638" t="s">
        <v>38020</v>
      </c>
      <c r="B16638" t="s">
        <v>11805</v>
      </c>
      <c r="C16638" t="s">
        <v>38021</v>
      </c>
    </row>
    <row r="16639" spans="1:3" x14ac:dyDescent="0.2">
      <c r="A16639" t="s">
        <v>38022</v>
      </c>
      <c r="B16639" t="s">
        <v>11798</v>
      </c>
      <c r="C16639" t="s">
        <v>38023</v>
      </c>
    </row>
    <row r="16640" spans="1:3" x14ac:dyDescent="0.2">
      <c r="A16640" t="s">
        <v>38024</v>
      </c>
      <c r="B16640" t="s">
        <v>11805</v>
      </c>
      <c r="C16640" t="s">
        <v>38025</v>
      </c>
    </row>
    <row r="16641" spans="1:3" x14ac:dyDescent="0.2">
      <c r="A16641" t="s">
        <v>38024</v>
      </c>
      <c r="B16641" t="s">
        <v>11805</v>
      </c>
      <c r="C16641" t="s">
        <v>38026</v>
      </c>
    </row>
    <row r="16642" spans="1:3" x14ac:dyDescent="0.2">
      <c r="A16642" t="s">
        <v>38027</v>
      </c>
      <c r="B16642" t="s">
        <v>11798</v>
      </c>
      <c r="C16642" t="s">
        <v>38028</v>
      </c>
    </row>
    <row r="16643" spans="1:3" x14ac:dyDescent="0.2">
      <c r="A16643" t="s">
        <v>38029</v>
      </c>
      <c r="B16643" t="s">
        <v>11798</v>
      </c>
      <c r="C16643" t="s">
        <v>38030</v>
      </c>
    </row>
    <row r="16644" spans="1:3" x14ac:dyDescent="0.2">
      <c r="A16644" t="s">
        <v>38029</v>
      </c>
      <c r="B16644" t="s">
        <v>11798</v>
      </c>
      <c r="C16644" t="s">
        <v>38031</v>
      </c>
    </row>
    <row r="16645" spans="1:3" x14ac:dyDescent="0.2">
      <c r="A16645" t="s">
        <v>38029</v>
      </c>
      <c r="B16645" t="s">
        <v>11798</v>
      </c>
      <c r="C16645" t="s">
        <v>38032</v>
      </c>
    </row>
    <row r="16646" spans="1:3" x14ac:dyDescent="0.2">
      <c r="A16646" t="s">
        <v>38029</v>
      </c>
      <c r="B16646" t="s">
        <v>11805</v>
      </c>
      <c r="C16646" t="s">
        <v>38033</v>
      </c>
    </row>
    <row r="16647" spans="1:3" x14ac:dyDescent="0.2">
      <c r="A16647" t="s">
        <v>38029</v>
      </c>
      <c r="B16647" t="s">
        <v>12641</v>
      </c>
      <c r="C16647" t="s">
        <v>38034</v>
      </c>
    </row>
    <row r="16648" spans="1:3" x14ac:dyDescent="0.2">
      <c r="A16648" t="s">
        <v>38035</v>
      </c>
      <c r="B16648" t="s">
        <v>11805</v>
      </c>
      <c r="C16648" t="s">
        <v>38036</v>
      </c>
    </row>
    <row r="16649" spans="1:3" x14ac:dyDescent="0.2">
      <c r="A16649" t="s">
        <v>38037</v>
      </c>
      <c r="B16649" t="s">
        <v>11880</v>
      </c>
      <c r="C16649" t="s">
        <v>38038</v>
      </c>
    </row>
    <row r="16650" spans="1:3" x14ac:dyDescent="0.2">
      <c r="A16650" t="s">
        <v>38039</v>
      </c>
      <c r="B16650" t="s">
        <v>11883</v>
      </c>
      <c r="C16650" t="s">
        <v>38038</v>
      </c>
    </row>
    <row r="16651" spans="1:3" x14ac:dyDescent="0.2">
      <c r="A16651" t="s">
        <v>38040</v>
      </c>
      <c r="B16651" t="s">
        <v>12069</v>
      </c>
      <c r="C16651" t="s">
        <v>38041</v>
      </c>
    </row>
    <row r="16652" spans="1:3" x14ac:dyDescent="0.2">
      <c r="A16652" t="s">
        <v>38042</v>
      </c>
      <c r="B16652" t="s">
        <v>11805</v>
      </c>
      <c r="C16652" t="s">
        <v>38043</v>
      </c>
    </row>
    <row r="16653" spans="1:3" x14ac:dyDescent="0.2">
      <c r="A16653" t="s">
        <v>38044</v>
      </c>
      <c r="B16653" t="s">
        <v>11840</v>
      </c>
      <c r="C16653" t="s">
        <v>38045</v>
      </c>
    </row>
    <row r="16654" spans="1:3" x14ac:dyDescent="0.2">
      <c r="A16654" t="s">
        <v>38046</v>
      </c>
      <c r="B16654" t="s">
        <v>11798</v>
      </c>
      <c r="C16654" t="s">
        <v>38047</v>
      </c>
    </row>
    <row r="16655" spans="1:3" x14ac:dyDescent="0.2">
      <c r="A16655" t="s">
        <v>38048</v>
      </c>
      <c r="B16655" t="s">
        <v>11798</v>
      </c>
      <c r="C16655" t="s">
        <v>38049</v>
      </c>
    </row>
    <row r="16656" spans="1:3" x14ac:dyDescent="0.2">
      <c r="A16656" t="s">
        <v>38050</v>
      </c>
      <c r="B16656" t="s">
        <v>11805</v>
      </c>
      <c r="C16656" t="s">
        <v>38051</v>
      </c>
    </row>
    <row r="16657" spans="1:3" x14ac:dyDescent="0.2">
      <c r="A16657" t="s">
        <v>38052</v>
      </c>
      <c r="B16657" t="s">
        <v>11798</v>
      </c>
      <c r="C16657" t="s">
        <v>38053</v>
      </c>
    </row>
    <row r="16658" spans="1:3" x14ac:dyDescent="0.2">
      <c r="A16658" t="s">
        <v>38054</v>
      </c>
      <c r="B16658" t="s">
        <v>11798</v>
      </c>
      <c r="C16658" t="s">
        <v>38055</v>
      </c>
    </row>
    <row r="16659" spans="1:3" x14ac:dyDescent="0.2">
      <c r="A16659" t="s">
        <v>38056</v>
      </c>
      <c r="B16659" t="s">
        <v>11798</v>
      </c>
      <c r="C16659" t="s">
        <v>38057</v>
      </c>
    </row>
    <row r="16660" spans="1:3" x14ac:dyDescent="0.2">
      <c r="A16660" t="s">
        <v>38058</v>
      </c>
      <c r="B16660" t="s">
        <v>11798</v>
      </c>
      <c r="C16660" t="s">
        <v>38059</v>
      </c>
    </row>
    <row r="16661" spans="1:3" x14ac:dyDescent="0.2">
      <c r="A16661" t="s">
        <v>38060</v>
      </c>
      <c r="B16661" t="s">
        <v>11798</v>
      </c>
      <c r="C16661" t="s">
        <v>38061</v>
      </c>
    </row>
    <row r="16662" spans="1:3" x14ac:dyDescent="0.2">
      <c r="A16662" t="s">
        <v>38062</v>
      </c>
      <c r="B16662" t="s">
        <v>11798</v>
      </c>
      <c r="C16662" t="s">
        <v>38063</v>
      </c>
    </row>
    <row r="16663" spans="1:3" x14ac:dyDescent="0.2">
      <c r="A16663" t="s">
        <v>38064</v>
      </c>
      <c r="B16663" t="s">
        <v>11798</v>
      </c>
      <c r="C16663" t="s">
        <v>38065</v>
      </c>
    </row>
    <row r="16664" spans="1:3" x14ac:dyDescent="0.2">
      <c r="A16664" t="s">
        <v>38066</v>
      </c>
      <c r="B16664" t="s">
        <v>11798</v>
      </c>
      <c r="C16664" t="s">
        <v>38067</v>
      </c>
    </row>
    <row r="16665" spans="1:3" x14ac:dyDescent="0.2">
      <c r="A16665" t="s">
        <v>38068</v>
      </c>
      <c r="B16665" t="s">
        <v>11805</v>
      </c>
      <c r="C16665" t="s">
        <v>38069</v>
      </c>
    </row>
    <row r="16666" spans="1:3" x14ac:dyDescent="0.2">
      <c r="A16666" t="s">
        <v>38070</v>
      </c>
      <c r="B16666" t="s">
        <v>11798</v>
      </c>
      <c r="C16666" t="s">
        <v>38071</v>
      </c>
    </row>
    <row r="16667" spans="1:3" x14ac:dyDescent="0.2">
      <c r="A16667" t="s">
        <v>38072</v>
      </c>
      <c r="B16667" t="s">
        <v>11798</v>
      </c>
      <c r="C16667" t="s">
        <v>38073</v>
      </c>
    </row>
    <row r="16668" spans="1:3" x14ac:dyDescent="0.2">
      <c r="A16668" t="s">
        <v>38074</v>
      </c>
      <c r="B16668" t="s">
        <v>11805</v>
      </c>
      <c r="C16668" t="s">
        <v>38075</v>
      </c>
    </row>
    <row r="16669" spans="1:3" x14ac:dyDescent="0.2">
      <c r="A16669" t="s">
        <v>38076</v>
      </c>
      <c r="B16669" t="s">
        <v>11798</v>
      </c>
      <c r="C16669" t="s">
        <v>38071</v>
      </c>
    </row>
    <row r="16670" spans="1:3" x14ac:dyDescent="0.2">
      <c r="A16670" t="s">
        <v>38077</v>
      </c>
      <c r="B16670" t="s">
        <v>11798</v>
      </c>
      <c r="C16670" t="s">
        <v>38078</v>
      </c>
    </row>
    <row r="16671" spans="1:3" x14ac:dyDescent="0.2">
      <c r="A16671" t="s">
        <v>38079</v>
      </c>
      <c r="B16671" t="s">
        <v>11798</v>
      </c>
      <c r="C16671" t="s">
        <v>38080</v>
      </c>
    </row>
    <row r="16672" spans="1:3" x14ac:dyDescent="0.2">
      <c r="A16672" t="s">
        <v>38081</v>
      </c>
      <c r="B16672" t="s">
        <v>11805</v>
      </c>
      <c r="C16672" t="s">
        <v>38082</v>
      </c>
    </row>
    <row r="16673" spans="1:3" x14ac:dyDescent="0.2">
      <c r="A16673" t="s">
        <v>38083</v>
      </c>
      <c r="B16673" t="s">
        <v>11798</v>
      </c>
      <c r="C16673" t="s">
        <v>38084</v>
      </c>
    </row>
    <row r="16674" spans="1:3" x14ac:dyDescent="0.2">
      <c r="A16674" t="s">
        <v>38085</v>
      </c>
      <c r="B16674" t="s">
        <v>11798</v>
      </c>
      <c r="C16674" t="s">
        <v>38086</v>
      </c>
    </row>
    <row r="16675" spans="1:3" x14ac:dyDescent="0.2">
      <c r="A16675" t="s">
        <v>38087</v>
      </c>
      <c r="B16675" t="s">
        <v>11798</v>
      </c>
      <c r="C16675" t="s">
        <v>38088</v>
      </c>
    </row>
    <row r="16676" spans="1:3" x14ac:dyDescent="0.2">
      <c r="A16676" t="s">
        <v>38087</v>
      </c>
      <c r="B16676" t="s">
        <v>11798</v>
      </c>
      <c r="C16676" t="s">
        <v>38089</v>
      </c>
    </row>
    <row r="16677" spans="1:3" x14ac:dyDescent="0.2">
      <c r="A16677" t="s">
        <v>38090</v>
      </c>
      <c r="B16677" t="s">
        <v>11805</v>
      </c>
      <c r="C16677" t="s">
        <v>38091</v>
      </c>
    </row>
    <row r="16678" spans="1:3" x14ac:dyDescent="0.2">
      <c r="A16678" t="s">
        <v>38092</v>
      </c>
      <c r="B16678" t="s">
        <v>11798</v>
      </c>
      <c r="C16678" t="s">
        <v>38093</v>
      </c>
    </row>
    <row r="16679" spans="1:3" x14ac:dyDescent="0.2">
      <c r="A16679" t="s">
        <v>38094</v>
      </c>
      <c r="B16679" t="s">
        <v>11805</v>
      </c>
      <c r="C16679" t="s">
        <v>38095</v>
      </c>
    </row>
    <row r="16680" spans="1:3" x14ac:dyDescent="0.2">
      <c r="A16680" t="s">
        <v>38096</v>
      </c>
      <c r="B16680" t="s">
        <v>11798</v>
      </c>
      <c r="C16680" t="s">
        <v>38097</v>
      </c>
    </row>
    <row r="16681" spans="1:3" x14ac:dyDescent="0.2">
      <c r="A16681" t="s">
        <v>38098</v>
      </c>
      <c r="B16681" t="s">
        <v>11798</v>
      </c>
      <c r="C16681" t="s">
        <v>38099</v>
      </c>
    </row>
    <row r="16682" spans="1:3" x14ac:dyDescent="0.2">
      <c r="A16682" t="s">
        <v>38100</v>
      </c>
      <c r="B16682" t="s">
        <v>18450</v>
      </c>
      <c r="C16682" t="s">
        <v>38101</v>
      </c>
    </row>
    <row r="16683" spans="1:3" x14ac:dyDescent="0.2">
      <c r="A16683" t="s">
        <v>38102</v>
      </c>
      <c r="B16683" t="s">
        <v>11805</v>
      </c>
      <c r="C16683" t="s">
        <v>38103</v>
      </c>
    </row>
    <row r="16684" spans="1:3" x14ac:dyDescent="0.2">
      <c r="A16684" t="s">
        <v>38102</v>
      </c>
      <c r="B16684" t="s">
        <v>11798</v>
      </c>
      <c r="C16684" t="s">
        <v>38104</v>
      </c>
    </row>
    <row r="16685" spans="1:3" x14ac:dyDescent="0.2">
      <c r="A16685" t="s">
        <v>38105</v>
      </c>
      <c r="B16685" t="s">
        <v>11798</v>
      </c>
      <c r="C16685" t="s">
        <v>38106</v>
      </c>
    </row>
    <row r="16686" spans="1:3" x14ac:dyDescent="0.2">
      <c r="A16686" t="s">
        <v>38107</v>
      </c>
      <c r="B16686" t="s">
        <v>11798</v>
      </c>
      <c r="C16686" t="s">
        <v>38108</v>
      </c>
    </row>
    <row r="16687" spans="1:3" x14ac:dyDescent="0.2">
      <c r="A16687" t="s">
        <v>38109</v>
      </c>
      <c r="B16687" t="s">
        <v>11798</v>
      </c>
      <c r="C16687" t="s">
        <v>38110</v>
      </c>
    </row>
    <row r="16688" spans="1:3" x14ac:dyDescent="0.2">
      <c r="A16688" t="s">
        <v>38111</v>
      </c>
      <c r="B16688" t="s">
        <v>11798</v>
      </c>
      <c r="C16688" t="s">
        <v>38112</v>
      </c>
    </row>
    <row r="16689" spans="1:3" x14ac:dyDescent="0.2">
      <c r="A16689" t="s">
        <v>38111</v>
      </c>
      <c r="B16689" t="s">
        <v>11798</v>
      </c>
      <c r="C16689" t="s">
        <v>38113</v>
      </c>
    </row>
    <row r="16690" spans="1:3" x14ac:dyDescent="0.2">
      <c r="A16690" t="s">
        <v>38114</v>
      </c>
      <c r="B16690" t="s">
        <v>11805</v>
      </c>
      <c r="C16690" t="s">
        <v>38115</v>
      </c>
    </row>
    <row r="16691" spans="1:3" x14ac:dyDescent="0.2">
      <c r="A16691" t="s">
        <v>38116</v>
      </c>
      <c r="B16691" t="s">
        <v>11798</v>
      </c>
      <c r="C16691" t="s">
        <v>38117</v>
      </c>
    </row>
    <row r="16692" spans="1:3" x14ac:dyDescent="0.2">
      <c r="A16692" t="s">
        <v>38118</v>
      </c>
      <c r="B16692" t="s">
        <v>11798</v>
      </c>
      <c r="C16692" t="s">
        <v>38119</v>
      </c>
    </row>
    <row r="16693" spans="1:3" x14ac:dyDescent="0.2">
      <c r="A16693" t="s">
        <v>38120</v>
      </c>
      <c r="B16693" t="s">
        <v>11798</v>
      </c>
      <c r="C16693" t="s">
        <v>38121</v>
      </c>
    </row>
    <row r="16694" spans="1:3" x14ac:dyDescent="0.2">
      <c r="A16694" t="s">
        <v>38122</v>
      </c>
      <c r="B16694" t="s">
        <v>11798</v>
      </c>
      <c r="C16694" t="s">
        <v>38123</v>
      </c>
    </row>
    <row r="16695" spans="1:3" x14ac:dyDescent="0.2">
      <c r="A16695" t="s">
        <v>38124</v>
      </c>
      <c r="B16695" t="s">
        <v>11805</v>
      </c>
      <c r="C16695" t="s">
        <v>38125</v>
      </c>
    </row>
    <row r="16696" spans="1:3" x14ac:dyDescent="0.2">
      <c r="A16696" t="s">
        <v>38126</v>
      </c>
      <c r="B16696" t="s">
        <v>11798</v>
      </c>
      <c r="C16696" t="s">
        <v>38127</v>
      </c>
    </row>
    <row r="16697" spans="1:3" x14ac:dyDescent="0.2">
      <c r="A16697" t="s">
        <v>38128</v>
      </c>
      <c r="B16697" t="s">
        <v>11798</v>
      </c>
      <c r="C16697" t="s">
        <v>38129</v>
      </c>
    </row>
    <row r="16698" spans="1:3" x14ac:dyDescent="0.2">
      <c r="A16698" t="s">
        <v>38130</v>
      </c>
      <c r="B16698" t="s">
        <v>11798</v>
      </c>
      <c r="C16698" t="s">
        <v>38131</v>
      </c>
    </row>
    <row r="16699" spans="1:3" x14ac:dyDescent="0.2">
      <c r="A16699" t="s">
        <v>38132</v>
      </c>
      <c r="B16699" t="s">
        <v>11805</v>
      </c>
      <c r="C16699" t="s">
        <v>38133</v>
      </c>
    </row>
    <row r="16700" spans="1:3" x14ac:dyDescent="0.2">
      <c r="A16700" t="s">
        <v>38134</v>
      </c>
      <c r="B16700" t="s">
        <v>11798</v>
      </c>
      <c r="C16700" t="s">
        <v>38135</v>
      </c>
    </row>
    <row r="16701" spans="1:3" x14ac:dyDescent="0.2">
      <c r="A16701" t="s">
        <v>38136</v>
      </c>
      <c r="B16701" t="s">
        <v>11805</v>
      </c>
      <c r="C16701" t="s">
        <v>38137</v>
      </c>
    </row>
    <row r="16702" spans="1:3" x14ac:dyDescent="0.2">
      <c r="A16702" t="s">
        <v>38138</v>
      </c>
      <c r="B16702" t="s">
        <v>11798</v>
      </c>
      <c r="C16702" t="s">
        <v>38139</v>
      </c>
    </row>
    <row r="16703" spans="1:3" x14ac:dyDescent="0.2">
      <c r="A16703" t="s">
        <v>38140</v>
      </c>
      <c r="B16703" t="s">
        <v>11805</v>
      </c>
      <c r="C16703" t="s">
        <v>38141</v>
      </c>
    </row>
    <row r="16704" spans="1:3" x14ac:dyDescent="0.2">
      <c r="A16704" t="s">
        <v>38140</v>
      </c>
      <c r="B16704" t="s">
        <v>11805</v>
      </c>
      <c r="C16704" t="s">
        <v>38142</v>
      </c>
    </row>
    <row r="16705" spans="1:3" x14ac:dyDescent="0.2">
      <c r="A16705" t="s">
        <v>38143</v>
      </c>
      <c r="B16705" t="s">
        <v>11798</v>
      </c>
      <c r="C16705" t="s">
        <v>38144</v>
      </c>
    </row>
    <row r="16706" spans="1:3" x14ac:dyDescent="0.2">
      <c r="A16706" t="s">
        <v>38145</v>
      </c>
      <c r="B16706" t="s">
        <v>11798</v>
      </c>
      <c r="C16706" t="s">
        <v>38146</v>
      </c>
    </row>
    <row r="16707" spans="1:3" x14ac:dyDescent="0.2">
      <c r="A16707" t="s">
        <v>38147</v>
      </c>
      <c r="B16707" t="s">
        <v>11798</v>
      </c>
      <c r="C16707" t="s">
        <v>38148</v>
      </c>
    </row>
    <row r="16708" spans="1:3" x14ac:dyDescent="0.2">
      <c r="A16708" t="s">
        <v>38149</v>
      </c>
      <c r="B16708" t="s">
        <v>11805</v>
      </c>
      <c r="C16708" t="s">
        <v>38150</v>
      </c>
    </row>
    <row r="16709" spans="1:3" x14ac:dyDescent="0.2">
      <c r="A16709" t="s">
        <v>38151</v>
      </c>
      <c r="B16709" t="s">
        <v>11798</v>
      </c>
      <c r="C16709" t="s">
        <v>38152</v>
      </c>
    </row>
    <row r="16710" spans="1:3" x14ac:dyDescent="0.2">
      <c r="A16710" t="s">
        <v>38153</v>
      </c>
      <c r="B16710" t="s">
        <v>11798</v>
      </c>
      <c r="C16710" t="s">
        <v>38154</v>
      </c>
    </row>
    <row r="16711" spans="1:3" x14ac:dyDescent="0.2">
      <c r="A16711" t="s">
        <v>38155</v>
      </c>
      <c r="B16711" t="s">
        <v>11798</v>
      </c>
      <c r="C16711" t="s">
        <v>38156</v>
      </c>
    </row>
    <row r="16712" spans="1:3" x14ac:dyDescent="0.2">
      <c r="A16712" t="s">
        <v>38157</v>
      </c>
      <c r="B16712" t="s">
        <v>11798</v>
      </c>
      <c r="C16712" t="s">
        <v>38158</v>
      </c>
    </row>
    <row r="16713" spans="1:3" x14ac:dyDescent="0.2">
      <c r="A16713" t="s">
        <v>38159</v>
      </c>
      <c r="B16713" t="s">
        <v>11798</v>
      </c>
      <c r="C16713" t="s">
        <v>38160</v>
      </c>
    </row>
    <row r="16714" spans="1:3" x14ac:dyDescent="0.2">
      <c r="A16714" t="s">
        <v>38161</v>
      </c>
      <c r="B16714" t="s">
        <v>11798</v>
      </c>
      <c r="C16714" t="s">
        <v>38162</v>
      </c>
    </row>
    <row r="16715" spans="1:3" x14ac:dyDescent="0.2">
      <c r="A16715" t="s">
        <v>38163</v>
      </c>
      <c r="B16715" t="s">
        <v>11880</v>
      </c>
      <c r="C16715" t="s">
        <v>38164</v>
      </c>
    </row>
    <row r="16716" spans="1:3" x14ac:dyDescent="0.2">
      <c r="A16716" t="s">
        <v>38165</v>
      </c>
      <c r="B16716" t="s">
        <v>11883</v>
      </c>
      <c r="C16716" t="s">
        <v>38164</v>
      </c>
    </row>
    <row r="16717" spans="1:3" x14ac:dyDescent="0.2">
      <c r="A16717" t="s">
        <v>38161</v>
      </c>
      <c r="B16717" t="s">
        <v>12069</v>
      </c>
      <c r="C16717" t="s">
        <v>38166</v>
      </c>
    </row>
    <row r="16718" spans="1:3" x14ac:dyDescent="0.2">
      <c r="A16718" t="s">
        <v>38167</v>
      </c>
      <c r="B16718" t="s">
        <v>11880</v>
      </c>
      <c r="C16718" t="s">
        <v>38168</v>
      </c>
    </row>
    <row r="16719" spans="1:3" x14ac:dyDescent="0.2">
      <c r="A16719" t="s">
        <v>38169</v>
      </c>
      <c r="B16719" t="s">
        <v>11883</v>
      </c>
      <c r="C16719" t="s">
        <v>38168</v>
      </c>
    </row>
    <row r="16720" spans="1:3" x14ac:dyDescent="0.2">
      <c r="A16720" t="s">
        <v>38170</v>
      </c>
      <c r="B16720" t="s">
        <v>12069</v>
      </c>
      <c r="C16720" t="s">
        <v>38171</v>
      </c>
    </row>
    <row r="16721" spans="1:3" x14ac:dyDescent="0.2">
      <c r="A16721" t="s">
        <v>38170</v>
      </c>
      <c r="B16721" t="s">
        <v>11798</v>
      </c>
      <c r="C16721" t="s">
        <v>38172</v>
      </c>
    </row>
    <row r="16722" spans="1:3" x14ac:dyDescent="0.2">
      <c r="A16722" t="s">
        <v>38167</v>
      </c>
      <c r="B16722" t="s">
        <v>11805</v>
      </c>
      <c r="C16722" t="s">
        <v>38173</v>
      </c>
    </row>
    <row r="16723" spans="1:3" x14ac:dyDescent="0.2">
      <c r="A16723" t="s">
        <v>38174</v>
      </c>
      <c r="B16723" t="s">
        <v>11805</v>
      </c>
      <c r="C16723" t="s">
        <v>38175</v>
      </c>
    </row>
    <row r="16724" spans="1:3" x14ac:dyDescent="0.2">
      <c r="A16724" t="s">
        <v>38176</v>
      </c>
      <c r="B16724" t="s">
        <v>11880</v>
      </c>
      <c r="C16724" t="s">
        <v>38177</v>
      </c>
    </row>
    <row r="16725" spans="1:3" x14ac:dyDescent="0.2">
      <c r="A16725" t="s">
        <v>38178</v>
      </c>
      <c r="B16725" t="s">
        <v>11883</v>
      </c>
      <c r="C16725" t="s">
        <v>38177</v>
      </c>
    </row>
    <row r="16726" spans="1:3" x14ac:dyDescent="0.2">
      <c r="A16726" t="s">
        <v>38179</v>
      </c>
      <c r="B16726" t="s">
        <v>11819</v>
      </c>
      <c r="C16726" t="s">
        <v>38180</v>
      </c>
    </row>
    <row r="16727" spans="1:3" x14ac:dyDescent="0.2">
      <c r="A16727" t="s">
        <v>38179</v>
      </c>
      <c r="B16727" t="s">
        <v>12069</v>
      </c>
      <c r="C16727" t="s">
        <v>38181</v>
      </c>
    </row>
    <row r="16728" spans="1:3" x14ac:dyDescent="0.2">
      <c r="A16728" t="s">
        <v>38182</v>
      </c>
      <c r="B16728" t="s">
        <v>11828</v>
      </c>
      <c r="C16728" t="s">
        <v>38183</v>
      </c>
    </row>
    <row r="16729" spans="1:3" x14ac:dyDescent="0.2">
      <c r="A16729" t="s">
        <v>38184</v>
      </c>
      <c r="B16729" t="s">
        <v>11798</v>
      </c>
      <c r="C16729" t="s">
        <v>38185</v>
      </c>
    </row>
    <row r="16730" spans="1:3" x14ac:dyDescent="0.2">
      <c r="A16730" t="s">
        <v>38184</v>
      </c>
      <c r="B16730" t="s">
        <v>11798</v>
      </c>
      <c r="C16730" t="s">
        <v>38186</v>
      </c>
    </row>
    <row r="16731" spans="1:3" x14ac:dyDescent="0.2">
      <c r="A16731" t="s">
        <v>38187</v>
      </c>
      <c r="B16731" t="s">
        <v>11805</v>
      </c>
      <c r="C16731" t="s">
        <v>38188</v>
      </c>
    </row>
    <row r="16732" spans="1:3" x14ac:dyDescent="0.2">
      <c r="A16732" t="s">
        <v>38189</v>
      </c>
      <c r="B16732" t="s">
        <v>11840</v>
      </c>
      <c r="C16732" t="s">
        <v>38190</v>
      </c>
    </row>
    <row r="16733" spans="1:3" x14ac:dyDescent="0.2">
      <c r="A16733" t="s">
        <v>38191</v>
      </c>
      <c r="B16733" t="s">
        <v>11798</v>
      </c>
      <c r="C16733" t="s">
        <v>38192</v>
      </c>
    </row>
    <row r="16734" spans="1:3" x14ac:dyDescent="0.2">
      <c r="A16734" t="s">
        <v>38193</v>
      </c>
      <c r="B16734" t="s">
        <v>11798</v>
      </c>
      <c r="C16734" t="s">
        <v>38194</v>
      </c>
    </row>
    <row r="16735" spans="1:3" x14ac:dyDescent="0.2">
      <c r="A16735" t="s">
        <v>38195</v>
      </c>
      <c r="B16735" t="s">
        <v>11805</v>
      </c>
      <c r="C16735" t="s">
        <v>38196</v>
      </c>
    </row>
    <row r="16736" spans="1:3" x14ac:dyDescent="0.2">
      <c r="A16736" t="s">
        <v>38197</v>
      </c>
      <c r="B16736" t="s">
        <v>11805</v>
      </c>
      <c r="C16736" t="s">
        <v>38198</v>
      </c>
    </row>
    <row r="16737" spans="1:3" x14ac:dyDescent="0.2">
      <c r="A16737" t="s">
        <v>38199</v>
      </c>
      <c r="B16737" t="s">
        <v>11798</v>
      </c>
      <c r="C16737" t="s">
        <v>38200</v>
      </c>
    </row>
    <row r="16738" spans="1:3" x14ac:dyDescent="0.2">
      <c r="A16738" t="s">
        <v>38201</v>
      </c>
      <c r="B16738" t="s">
        <v>11798</v>
      </c>
      <c r="C16738" t="s">
        <v>38202</v>
      </c>
    </row>
    <row r="16739" spans="1:3" x14ac:dyDescent="0.2">
      <c r="A16739" t="s">
        <v>38203</v>
      </c>
      <c r="B16739" t="s">
        <v>11798</v>
      </c>
      <c r="C16739" t="s">
        <v>38204</v>
      </c>
    </row>
    <row r="16740" spans="1:3" x14ac:dyDescent="0.2">
      <c r="A16740" t="s">
        <v>38205</v>
      </c>
      <c r="B16740" t="s">
        <v>12090</v>
      </c>
      <c r="C16740" t="s">
        <v>38206</v>
      </c>
    </row>
    <row r="16741" spans="1:3" x14ac:dyDescent="0.2">
      <c r="A16741" t="s">
        <v>38207</v>
      </c>
      <c r="B16741" t="s">
        <v>11840</v>
      </c>
      <c r="C16741" t="s">
        <v>38208</v>
      </c>
    </row>
    <row r="16742" spans="1:3" x14ac:dyDescent="0.2">
      <c r="A16742" t="s">
        <v>38209</v>
      </c>
      <c r="B16742" t="s">
        <v>11798</v>
      </c>
      <c r="C16742" t="s">
        <v>38210</v>
      </c>
    </row>
    <row r="16743" spans="1:3" x14ac:dyDescent="0.2">
      <c r="A16743" t="s">
        <v>38211</v>
      </c>
      <c r="B16743" t="s">
        <v>11798</v>
      </c>
      <c r="C16743" t="s">
        <v>38212</v>
      </c>
    </row>
    <row r="16744" spans="1:3" x14ac:dyDescent="0.2">
      <c r="A16744" t="s">
        <v>38213</v>
      </c>
      <c r="B16744" t="s">
        <v>11798</v>
      </c>
      <c r="C16744" t="s">
        <v>38214</v>
      </c>
    </row>
    <row r="16745" spans="1:3" x14ac:dyDescent="0.2">
      <c r="A16745" t="s">
        <v>38215</v>
      </c>
      <c r="B16745" t="s">
        <v>11880</v>
      </c>
      <c r="C16745" t="s">
        <v>38216</v>
      </c>
    </row>
    <row r="16746" spans="1:3" x14ac:dyDescent="0.2">
      <c r="A16746" t="s">
        <v>38217</v>
      </c>
      <c r="B16746" t="s">
        <v>11883</v>
      </c>
      <c r="C16746" t="s">
        <v>38216</v>
      </c>
    </row>
    <row r="16747" spans="1:3" x14ac:dyDescent="0.2">
      <c r="A16747" t="s">
        <v>38218</v>
      </c>
      <c r="B16747" t="s">
        <v>11819</v>
      </c>
      <c r="C16747" t="s">
        <v>38219</v>
      </c>
    </row>
    <row r="16748" spans="1:3" x14ac:dyDescent="0.2">
      <c r="A16748" t="s">
        <v>38218</v>
      </c>
      <c r="B16748" t="s">
        <v>11819</v>
      </c>
      <c r="C16748" t="s">
        <v>38220</v>
      </c>
    </row>
    <row r="16749" spans="1:3" x14ac:dyDescent="0.2">
      <c r="A16749" t="s">
        <v>38218</v>
      </c>
      <c r="B16749" t="s">
        <v>11819</v>
      </c>
      <c r="C16749" t="s">
        <v>38221</v>
      </c>
    </row>
    <row r="16750" spans="1:3" x14ac:dyDescent="0.2">
      <c r="A16750" t="s">
        <v>38218</v>
      </c>
      <c r="B16750" t="s">
        <v>12069</v>
      </c>
      <c r="C16750" t="s">
        <v>38222</v>
      </c>
    </row>
    <row r="16751" spans="1:3" x14ac:dyDescent="0.2">
      <c r="A16751" t="s">
        <v>38223</v>
      </c>
      <c r="B16751" t="s">
        <v>11798</v>
      </c>
      <c r="C16751" t="s">
        <v>38224</v>
      </c>
    </row>
    <row r="16752" spans="1:3" x14ac:dyDescent="0.2">
      <c r="A16752" t="s">
        <v>38223</v>
      </c>
      <c r="B16752" t="s">
        <v>11798</v>
      </c>
      <c r="C16752" t="s">
        <v>38225</v>
      </c>
    </row>
    <row r="16753" spans="1:3" x14ac:dyDescent="0.2">
      <c r="A16753" t="s">
        <v>38226</v>
      </c>
      <c r="B16753" t="s">
        <v>11798</v>
      </c>
      <c r="C16753" t="s">
        <v>38227</v>
      </c>
    </row>
    <row r="16754" spans="1:3" x14ac:dyDescent="0.2">
      <c r="A16754" t="s">
        <v>38228</v>
      </c>
      <c r="B16754" t="s">
        <v>11805</v>
      </c>
      <c r="C16754" t="s">
        <v>38229</v>
      </c>
    </row>
    <row r="16755" spans="1:3" x14ac:dyDescent="0.2">
      <c r="A16755" t="s">
        <v>38230</v>
      </c>
      <c r="B16755" t="s">
        <v>11805</v>
      </c>
      <c r="C16755" t="s">
        <v>38231</v>
      </c>
    </row>
    <row r="16756" spans="1:3" x14ac:dyDescent="0.2">
      <c r="A16756" t="s">
        <v>38232</v>
      </c>
      <c r="B16756" t="s">
        <v>11805</v>
      </c>
      <c r="C16756" t="s">
        <v>38233</v>
      </c>
    </row>
    <row r="16757" spans="1:3" x14ac:dyDescent="0.2">
      <c r="A16757" t="s">
        <v>38234</v>
      </c>
      <c r="C16757" t="s">
        <v>38235</v>
      </c>
    </row>
    <row r="16758" spans="1:3" x14ac:dyDescent="0.2">
      <c r="A16758" t="s">
        <v>38236</v>
      </c>
      <c r="B16758" t="s">
        <v>11819</v>
      </c>
      <c r="C16758" t="s">
        <v>38237</v>
      </c>
    </row>
    <row r="16759" spans="1:3" x14ac:dyDescent="0.2">
      <c r="A16759" t="s">
        <v>38238</v>
      </c>
      <c r="B16759" t="s">
        <v>11798</v>
      </c>
      <c r="C16759" t="s">
        <v>38239</v>
      </c>
    </row>
    <row r="16760" spans="1:3" x14ac:dyDescent="0.2">
      <c r="A16760" t="s">
        <v>38240</v>
      </c>
      <c r="B16760" t="s">
        <v>11798</v>
      </c>
      <c r="C16760" t="s">
        <v>38241</v>
      </c>
    </row>
    <row r="16761" spans="1:3" x14ac:dyDescent="0.2">
      <c r="A16761" t="s">
        <v>38240</v>
      </c>
      <c r="B16761" t="s">
        <v>11798</v>
      </c>
      <c r="C16761" t="s">
        <v>38242</v>
      </c>
    </row>
    <row r="16762" spans="1:3" x14ac:dyDescent="0.2">
      <c r="A16762" t="s">
        <v>38240</v>
      </c>
      <c r="B16762" t="s">
        <v>11798</v>
      </c>
      <c r="C16762" t="s">
        <v>38243</v>
      </c>
    </row>
    <row r="16763" spans="1:3" x14ac:dyDescent="0.2">
      <c r="A16763" t="s">
        <v>38240</v>
      </c>
      <c r="B16763" t="s">
        <v>11798</v>
      </c>
      <c r="C16763" t="s">
        <v>38244</v>
      </c>
    </row>
    <row r="16764" spans="1:3" x14ac:dyDescent="0.2">
      <c r="A16764" t="s">
        <v>38245</v>
      </c>
      <c r="B16764" t="s">
        <v>11805</v>
      </c>
      <c r="C16764" t="s">
        <v>38246</v>
      </c>
    </row>
    <row r="16765" spans="1:3" x14ac:dyDescent="0.2">
      <c r="A16765" t="s">
        <v>38247</v>
      </c>
      <c r="B16765" t="s">
        <v>11805</v>
      </c>
      <c r="C16765" t="s">
        <v>38248</v>
      </c>
    </row>
    <row r="16766" spans="1:3" x14ac:dyDescent="0.2">
      <c r="A16766" t="s">
        <v>38247</v>
      </c>
      <c r="B16766" t="s">
        <v>11805</v>
      </c>
      <c r="C16766" t="s">
        <v>38249</v>
      </c>
    </row>
    <row r="16767" spans="1:3" x14ac:dyDescent="0.2">
      <c r="A16767" t="s">
        <v>38250</v>
      </c>
      <c r="B16767" t="s">
        <v>11828</v>
      </c>
      <c r="C16767" t="s">
        <v>38251</v>
      </c>
    </row>
    <row r="16768" spans="1:3" x14ac:dyDescent="0.2">
      <c r="A16768" t="s">
        <v>38252</v>
      </c>
      <c r="B16768" t="s">
        <v>11805</v>
      </c>
      <c r="C16768" t="s">
        <v>38253</v>
      </c>
    </row>
    <row r="16769" spans="1:3" x14ac:dyDescent="0.2">
      <c r="A16769" t="s">
        <v>38254</v>
      </c>
      <c r="B16769" t="s">
        <v>11805</v>
      </c>
      <c r="C16769" t="s">
        <v>38255</v>
      </c>
    </row>
    <row r="16770" spans="1:3" x14ac:dyDescent="0.2">
      <c r="A16770" t="s">
        <v>38256</v>
      </c>
      <c r="B16770" t="s">
        <v>11798</v>
      </c>
      <c r="C16770" t="s">
        <v>38257</v>
      </c>
    </row>
    <row r="16771" spans="1:3" x14ac:dyDescent="0.2">
      <c r="A16771" t="s">
        <v>38258</v>
      </c>
      <c r="B16771" t="s">
        <v>11798</v>
      </c>
      <c r="C16771" t="s">
        <v>38259</v>
      </c>
    </row>
    <row r="16772" spans="1:3" x14ac:dyDescent="0.2">
      <c r="A16772" t="s">
        <v>38258</v>
      </c>
      <c r="B16772" t="s">
        <v>11798</v>
      </c>
      <c r="C16772" t="s">
        <v>38260</v>
      </c>
    </row>
    <row r="16773" spans="1:3" x14ac:dyDescent="0.2">
      <c r="A16773" t="s">
        <v>38258</v>
      </c>
      <c r="B16773" t="s">
        <v>11798</v>
      </c>
      <c r="C16773" t="s">
        <v>38261</v>
      </c>
    </row>
    <row r="16774" spans="1:3" x14ac:dyDescent="0.2">
      <c r="A16774" t="s">
        <v>38258</v>
      </c>
      <c r="B16774" t="s">
        <v>11798</v>
      </c>
      <c r="C16774" t="s">
        <v>38262</v>
      </c>
    </row>
    <row r="16775" spans="1:3" x14ac:dyDescent="0.2">
      <c r="A16775" t="s">
        <v>38263</v>
      </c>
      <c r="B16775" t="s">
        <v>11805</v>
      </c>
      <c r="C16775" t="s">
        <v>38264</v>
      </c>
    </row>
    <row r="16776" spans="1:3" x14ac:dyDescent="0.2">
      <c r="A16776" t="s">
        <v>38265</v>
      </c>
      <c r="B16776" t="s">
        <v>11805</v>
      </c>
      <c r="C16776" t="s">
        <v>38266</v>
      </c>
    </row>
    <row r="16777" spans="1:3" x14ac:dyDescent="0.2">
      <c r="A16777" t="s">
        <v>38267</v>
      </c>
      <c r="B16777" t="s">
        <v>11828</v>
      </c>
      <c r="C16777" t="s">
        <v>38268</v>
      </c>
    </row>
    <row r="16778" spans="1:3" x14ac:dyDescent="0.2">
      <c r="A16778" t="s">
        <v>38269</v>
      </c>
      <c r="B16778" t="s">
        <v>11798</v>
      </c>
      <c r="C16778" t="s">
        <v>38270</v>
      </c>
    </row>
    <row r="16779" spans="1:3" x14ac:dyDescent="0.2">
      <c r="A16779" t="s">
        <v>38271</v>
      </c>
      <c r="B16779" t="s">
        <v>11798</v>
      </c>
      <c r="C16779" t="s">
        <v>38272</v>
      </c>
    </row>
    <row r="16780" spans="1:3" x14ac:dyDescent="0.2">
      <c r="A16780" t="s">
        <v>38273</v>
      </c>
      <c r="B16780" t="s">
        <v>11798</v>
      </c>
      <c r="C16780" t="s">
        <v>38274</v>
      </c>
    </row>
    <row r="16781" spans="1:3" x14ac:dyDescent="0.2">
      <c r="A16781" t="s">
        <v>38275</v>
      </c>
      <c r="B16781" t="s">
        <v>11798</v>
      </c>
      <c r="C16781" t="s">
        <v>38276</v>
      </c>
    </row>
    <row r="16782" spans="1:3" x14ac:dyDescent="0.2">
      <c r="A16782" t="s">
        <v>38277</v>
      </c>
      <c r="B16782" t="s">
        <v>11798</v>
      </c>
      <c r="C16782" t="s">
        <v>38278</v>
      </c>
    </row>
    <row r="16783" spans="1:3" x14ac:dyDescent="0.2">
      <c r="A16783" t="s">
        <v>38279</v>
      </c>
      <c r="B16783" t="s">
        <v>11805</v>
      </c>
      <c r="C16783" t="s">
        <v>38280</v>
      </c>
    </row>
    <row r="16784" spans="1:3" x14ac:dyDescent="0.2">
      <c r="A16784" t="s">
        <v>38279</v>
      </c>
      <c r="B16784" t="s">
        <v>11805</v>
      </c>
      <c r="C16784" t="s">
        <v>38281</v>
      </c>
    </row>
    <row r="16785" spans="1:3" x14ac:dyDescent="0.2">
      <c r="A16785" t="s">
        <v>38279</v>
      </c>
      <c r="B16785" t="s">
        <v>11798</v>
      </c>
      <c r="C16785" t="s">
        <v>38282</v>
      </c>
    </row>
    <row r="16786" spans="1:3" x14ac:dyDescent="0.2">
      <c r="A16786" t="s">
        <v>38283</v>
      </c>
      <c r="B16786" t="s">
        <v>11798</v>
      </c>
      <c r="C16786" t="s">
        <v>38284</v>
      </c>
    </row>
    <row r="16787" spans="1:3" x14ac:dyDescent="0.2">
      <c r="A16787" t="s">
        <v>38285</v>
      </c>
      <c r="B16787" t="s">
        <v>20379</v>
      </c>
      <c r="C16787" t="s">
        <v>38286</v>
      </c>
    </row>
    <row r="16788" spans="1:3" x14ac:dyDescent="0.2">
      <c r="A16788" t="s">
        <v>38287</v>
      </c>
      <c r="B16788" t="s">
        <v>11798</v>
      </c>
      <c r="C16788" t="s">
        <v>38288</v>
      </c>
    </row>
    <row r="16789" spans="1:3" x14ac:dyDescent="0.2">
      <c r="A16789" t="s">
        <v>38289</v>
      </c>
      <c r="B16789" t="s">
        <v>11866</v>
      </c>
      <c r="C16789" t="s">
        <v>38290</v>
      </c>
    </row>
    <row r="16790" spans="1:3" x14ac:dyDescent="0.2">
      <c r="A16790" t="s">
        <v>38291</v>
      </c>
      <c r="B16790" t="s">
        <v>20379</v>
      </c>
      <c r="C16790" t="s">
        <v>38292</v>
      </c>
    </row>
    <row r="16791" spans="1:3" x14ac:dyDescent="0.2">
      <c r="A16791" t="s">
        <v>38293</v>
      </c>
      <c r="B16791" t="s">
        <v>11866</v>
      </c>
      <c r="C16791" t="s">
        <v>38292</v>
      </c>
    </row>
    <row r="16792" spans="1:3" x14ac:dyDescent="0.2">
      <c r="A16792" t="s">
        <v>38294</v>
      </c>
      <c r="B16792" t="s">
        <v>11883</v>
      </c>
      <c r="C16792" t="s">
        <v>38292</v>
      </c>
    </row>
    <row r="16793" spans="1:3" x14ac:dyDescent="0.2">
      <c r="A16793" t="s">
        <v>38289</v>
      </c>
      <c r="B16793" t="s">
        <v>12069</v>
      </c>
      <c r="C16793" t="s">
        <v>38295</v>
      </c>
    </row>
    <row r="16794" spans="1:3" x14ac:dyDescent="0.2">
      <c r="A16794" t="s">
        <v>38289</v>
      </c>
      <c r="B16794" t="s">
        <v>12069</v>
      </c>
      <c r="C16794" t="s">
        <v>38296</v>
      </c>
    </row>
    <row r="16795" spans="1:3" x14ac:dyDescent="0.2">
      <c r="A16795" t="s">
        <v>38289</v>
      </c>
      <c r="B16795" t="s">
        <v>12069</v>
      </c>
      <c r="C16795" t="s">
        <v>38297</v>
      </c>
    </row>
    <row r="16796" spans="1:3" x14ac:dyDescent="0.2">
      <c r="A16796" t="s">
        <v>38289</v>
      </c>
      <c r="B16796" t="s">
        <v>12069</v>
      </c>
      <c r="C16796" t="s">
        <v>38298</v>
      </c>
    </row>
    <row r="16797" spans="1:3" x14ac:dyDescent="0.2">
      <c r="A16797" t="s">
        <v>38289</v>
      </c>
      <c r="B16797" t="s">
        <v>12069</v>
      </c>
      <c r="C16797" t="s">
        <v>38299</v>
      </c>
    </row>
    <row r="16798" spans="1:3" x14ac:dyDescent="0.2">
      <c r="A16798" t="s">
        <v>38289</v>
      </c>
      <c r="B16798" t="s">
        <v>12069</v>
      </c>
      <c r="C16798" t="s">
        <v>38300</v>
      </c>
    </row>
    <row r="16799" spans="1:3" x14ac:dyDescent="0.2">
      <c r="A16799" t="s">
        <v>38289</v>
      </c>
      <c r="B16799" t="s">
        <v>12069</v>
      </c>
      <c r="C16799" t="s">
        <v>38301</v>
      </c>
    </row>
    <row r="16800" spans="1:3" x14ac:dyDescent="0.2">
      <c r="A16800" t="s">
        <v>38289</v>
      </c>
      <c r="B16800" t="s">
        <v>12069</v>
      </c>
      <c r="C16800" t="s">
        <v>38302</v>
      </c>
    </row>
    <row r="16801" spans="1:3" x14ac:dyDescent="0.2">
      <c r="A16801" t="s">
        <v>38289</v>
      </c>
      <c r="B16801" t="s">
        <v>12069</v>
      </c>
      <c r="C16801" t="s">
        <v>38303</v>
      </c>
    </row>
    <row r="16802" spans="1:3" x14ac:dyDescent="0.2">
      <c r="A16802" t="s">
        <v>38289</v>
      </c>
      <c r="B16802" t="s">
        <v>12069</v>
      </c>
      <c r="C16802" t="s">
        <v>38304</v>
      </c>
    </row>
    <row r="16803" spans="1:3" x14ac:dyDescent="0.2">
      <c r="A16803" t="s">
        <v>38289</v>
      </c>
      <c r="B16803" t="s">
        <v>12069</v>
      </c>
      <c r="C16803" t="s">
        <v>38305</v>
      </c>
    </row>
    <row r="16804" spans="1:3" x14ac:dyDescent="0.2">
      <c r="A16804" t="s">
        <v>38289</v>
      </c>
      <c r="B16804" t="s">
        <v>12069</v>
      </c>
      <c r="C16804" t="s">
        <v>38306</v>
      </c>
    </row>
    <row r="16805" spans="1:3" x14ac:dyDescent="0.2">
      <c r="A16805" t="s">
        <v>38289</v>
      </c>
      <c r="B16805" t="s">
        <v>11819</v>
      </c>
      <c r="C16805" t="s">
        <v>38307</v>
      </c>
    </row>
    <row r="16806" spans="1:3" x14ac:dyDescent="0.2">
      <c r="A16806" t="s">
        <v>38289</v>
      </c>
      <c r="B16806" t="s">
        <v>11819</v>
      </c>
      <c r="C16806" t="s">
        <v>38308</v>
      </c>
    </row>
    <row r="16807" spans="1:3" x14ac:dyDescent="0.2">
      <c r="A16807" t="s">
        <v>38289</v>
      </c>
      <c r="B16807" t="s">
        <v>11798</v>
      </c>
      <c r="C16807" t="s">
        <v>38309</v>
      </c>
    </row>
    <row r="16808" spans="1:3" x14ac:dyDescent="0.2">
      <c r="A16808" t="s">
        <v>38289</v>
      </c>
      <c r="B16808" t="s">
        <v>11798</v>
      </c>
      <c r="C16808" t="s">
        <v>38310</v>
      </c>
    </row>
    <row r="16809" spans="1:3" x14ac:dyDescent="0.2">
      <c r="A16809" t="s">
        <v>38289</v>
      </c>
      <c r="B16809" t="s">
        <v>11798</v>
      </c>
      <c r="C16809" t="s">
        <v>38311</v>
      </c>
    </row>
    <row r="16810" spans="1:3" x14ac:dyDescent="0.2">
      <c r="A16810" t="s">
        <v>38289</v>
      </c>
      <c r="B16810" t="s">
        <v>11798</v>
      </c>
      <c r="C16810" t="s">
        <v>38312</v>
      </c>
    </row>
    <row r="16811" spans="1:3" x14ac:dyDescent="0.2">
      <c r="A16811" t="s">
        <v>38289</v>
      </c>
      <c r="B16811" t="s">
        <v>11798</v>
      </c>
      <c r="C16811" t="s">
        <v>38313</v>
      </c>
    </row>
    <row r="16812" spans="1:3" x14ac:dyDescent="0.2">
      <c r="A16812" t="s">
        <v>38289</v>
      </c>
      <c r="B16812" t="s">
        <v>11798</v>
      </c>
      <c r="C16812" t="s">
        <v>38314</v>
      </c>
    </row>
    <row r="16813" spans="1:3" x14ac:dyDescent="0.2">
      <c r="A16813" t="s">
        <v>38289</v>
      </c>
      <c r="B16813" t="s">
        <v>11798</v>
      </c>
      <c r="C16813" t="s">
        <v>38315</v>
      </c>
    </row>
    <row r="16814" spans="1:3" x14ac:dyDescent="0.2">
      <c r="A16814" t="s">
        <v>38316</v>
      </c>
      <c r="B16814" t="s">
        <v>11798</v>
      </c>
      <c r="C16814" t="s">
        <v>38317</v>
      </c>
    </row>
    <row r="16815" spans="1:3" x14ac:dyDescent="0.2">
      <c r="A16815" t="s">
        <v>38318</v>
      </c>
      <c r="B16815" t="s">
        <v>11819</v>
      </c>
      <c r="C16815" t="s">
        <v>38319</v>
      </c>
    </row>
    <row r="16816" spans="1:3" x14ac:dyDescent="0.2">
      <c r="A16816" t="s">
        <v>38320</v>
      </c>
      <c r="B16816" t="s">
        <v>11880</v>
      </c>
      <c r="C16816" t="s">
        <v>38321</v>
      </c>
    </row>
    <row r="16817" spans="1:3" x14ac:dyDescent="0.2">
      <c r="A16817" t="s">
        <v>38322</v>
      </c>
      <c r="B16817" t="s">
        <v>11883</v>
      </c>
      <c r="C16817" t="s">
        <v>38321</v>
      </c>
    </row>
    <row r="16818" spans="1:3" x14ac:dyDescent="0.2">
      <c r="A16818" t="s">
        <v>38318</v>
      </c>
      <c r="B16818" t="s">
        <v>11819</v>
      </c>
      <c r="C16818" t="s">
        <v>38323</v>
      </c>
    </row>
    <row r="16819" spans="1:3" x14ac:dyDescent="0.2">
      <c r="A16819" t="s">
        <v>38324</v>
      </c>
      <c r="B16819" t="s">
        <v>11840</v>
      </c>
      <c r="C16819" t="s">
        <v>38325</v>
      </c>
    </row>
    <row r="16820" spans="1:3" x14ac:dyDescent="0.2">
      <c r="A16820" t="s">
        <v>38326</v>
      </c>
      <c r="B16820" t="s">
        <v>11840</v>
      </c>
      <c r="C16820" t="s">
        <v>38325</v>
      </c>
    </row>
    <row r="16821" spans="1:3" x14ac:dyDescent="0.2">
      <c r="A16821" t="s">
        <v>38327</v>
      </c>
      <c r="B16821" t="s">
        <v>11798</v>
      </c>
      <c r="C16821" t="s">
        <v>38328</v>
      </c>
    </row>
    <row r="16822" spans="1:3" x14ac:dyDescent="0.2">
      <c r="A16822" t="s">
        <v>38329</v>
      </c>
      <c r="B16822" t="s">
        <v>11798</v>
      </c>
      <c r="C16822" t="s">
        <v>38330</v>
      </c>
    </row>
    <row r="16823" spans="1:3" x14ac:dyDescent="0.2">
      <c r="A16823" t="s">
        <v>38329</v>
      </c>
      <c r="B16823" t="s">
        <v>11798</v>
      </c>
      <c r="C16823" t="s">
        <v>38331</v>
      </c>
    </row>
    <row r="16824" spans="1:3" x14ac:dyDescent="0.2">
      <c r="A16824" t="s">
        <v>38329</v>
      </c>
      <c r="B16824" t="s">
        <v>11798</v>
      </c>
      <c r="C16824" t="s">
        <v>38332</v>
      </c>
    </row>
    <row r="16825" spans="1:3" x14ac:dyDescent="0.2">
      <c r="A16825" t="s">
        <v>38333</v>
      </c>
      <c r="C16825" t="s">
        <v>38334</v>
      </c>
    </row>
    <row r="16826" spans="1:3" x14ac:dyDescent="0.2">
      <c r="A16826" t="s">
        <v>38335</v>
      </c>
      <c r="B16826" t="s">
        <v>11798</v>
      </c>
      <c r="C16826" t="s">
        <v>38336</v>
      </c>
    </row>
    <row r="16827" spans="1:3" x14ac:dyDescent="0.2">
      <c r="A16827" t="s">
        <v>38337</v>
      </c>
      <c r="B16827" t="s">
        <v>11805</v>
      </c>
      <c r="C16827" t="s">
        <v>38338</v>
      </c>
    </row>
    <row r="16828" spans="1:3" x14ac:dyDescent="0.2">
      <c r="A16828" t="s">
        <v>38339</v>
      </c>
      <c r="B16828" t="s">
        <v>11798</v>
      </c>
      <c r="C16828" t="s">
        <v>38340</v>
      </c>
    </row>
    <row r="16829" spans="1:3" x14ac:dyDescent="0.2">
      <c r="A16829" t="s">
        <v>38341</v>
      </c>
      <c r="B16829" t="s">
        <v>11798</v>
      </c>
      <c r="C16829" t="s">
        <v>38342</v>
      </c>
    </row>
    <row r="16830" spans="1:3" x14ac:dyDescent="0.2">
      <c r="A16830" t="s">
        <v>38343</v>
      </c>
      <c r="B16830" t="s">
        <v>11798</v>
      </c>
      <c r="C16830" t="s">
        <v>38344</v>
      </c>
    </row>
    <row r="16831" spans="1:3" x14ac:dyDescent="0.2">
      <c r="A16831" t="s">
        <v>38345</v>
      </c>
      <c r="B16831" t="s">
        <v>11798</v>
      </c>
      <c r="C16831" t="s">
        <v>38346</v>
      </c>
    </row>
    <row r="16832" spans="1:3" x14ac:dyDescent="0.2">
      <c r="A16832" t="s">
        <v>38347</v>
      </c>
      <c r="B16832" t="s">
        <v>11805</v>
      </c>
      <c r="C16832" t="s">
        <v>38348</v>
      </c>
    </row>
    <row r="16833" spans="1:3" x14ac:dyDescent="0.2">
      <c r="A16833" t="s">
        <v>38349</v>
      </c>
      <c r="B16833" t="s">
        <v>11805</v>
      </c>
      <c r="C16833" t="s">
        <v>38350</v>
      </c>
    </row>
    <row r="16834" spans="1:3" x14ac:dyDescent="0.2">
      <c r="A16834" t="s">
        <v>38351</v>
      </c>
      <c r="B16834" t="s">
        <v>11798</v>
      </c>
      <c r="C16834" t="s">
        <v>38352</v>
      </c>
    </row>
    <row r="16835" spans="1:3" x14ac:dyDescent="0.2">
      <c r="A16835" t="s">
        <v>38351</v>
      </c>
      <c r="B16835" t="s">
        <v>11805</v>
      </c>
      <c r="C16835" t="s">
        <v>38353</v>
      </c>
    </row>
    <row r="16836" spans="1:3" x14ac:dyDescent="0.2">
      <c r="A16836" t="s">
        <v>38354</v>
      </c>
      <c r="B16836" t="s">
        <v>11798</v>
      </c>
      <c r="C16836" t="s">
        <v>38355</v>
      </c>
    </row>
    <row r="16837" spans="1:3" x14ac:dyDescent="0.2">
      <c r="A16837" t="s">
        <v>38326</v>
      </c>
      <c r="B16837" t="s">
        <v>11798</v>
      </c>
      <c r="C16837" t="s">
        <v>38356</v>
      </c>
    </row>
    <row r="16838" spans="1:3" x14ac:dyDescent="0.2">
      <c r="A16838" t="s">
        <v>38357</v>
      </c>
      <c r="B16838" t="s">
        <v>11798</v>
      </c>
      <c r="C16838" t="s">
        <v>38358</v>
      </c>
    </row>
    <row r="16839" spans="1:3" x14ac:dyDescent="0.2">
      <c r="A16839" t="s">
        <v>38357</v>
      </c>
      <c r="B16839" t="s">
        <v>11798</v>
      </c>
      <c r="C16839" t="s">
        <v>38359</v>
      </c>
    </row>
    <row r="16840" spans="1:3" x14ac:dyDescent="0.2">
      <c r="A16840" t="s">
        <v>38357</v>
      </c>
      <c r="B16840" t="s">
        <v>11798</v>
      </c>
      <c r="C16840" t="s">
        <v>38360</v>
      </c>
    </row>
    <row r="16841" spans="1:3" x14ac:dyDescent="0.2">
      <c r="A16841" t="s">
        <v>38361</v>
      </c>
      <c r="B16841" t="s">
        <v>11798</v>
      </c>
      <c r="C16841" t="s">
        <v>38362</v>
      </c>
    </row>
    <row r="16842" spans="1:3" x14ac:dyDescent="0.2">
      <c r="A16842" t="s">
        <v>38361</v>
      </c>
      <c r="B16842" t="s">
        <v>11819</v>
      </c>
      <c r="C16842" t="s">
        <v>38363</v>
      </c>
    </row>
    <row r="16843" spans="1:3" x14ac:dyDescent="0.2">
      <c r="A16843" t="s">
        <v>38364</v>
      </c>
      <c r="B16843" t="s">
        <v>11828</v>
      </c>
      <c r="C16843" t="s">
        <v>38365</v>
      </c>
    </row>
    <row r="16844" spans="1:3" x14ac:dyDescent="0.2">
      <c r="A16844" t="s">
        <v>38366</v>
      </c>
      <c r="B16844" t="s">
        <v>11798</v>
      </c>
      <c r="C16844" t="s">
        <v>38367</v>
      </c>
    </row>
    <row r="16845" spans="1:3" x14ac:dyDescent="0.2">
      <c r="A16845" t="s">
        <v>38366</v>
      </c>
      <c r="B16845" t="s">
        <v>11798</v>
      </c>
      <c r="C16845" t="s">
        <v>38368</v>
      </c>
    </row>
    <row r="16846" spans="1:3" x14ac:dyDescent="0.2">
      <c r="A16846" t="s">
        <v>38369</v>
      </c>
      <c r="B16846" t="s">
        <v>11880</v>
      </c>
      <c r="C16846" t="s">
        <v>38370</v>
      </c>
    </row>
    <row r="16847" spans="1:3" x14ac:dyDescent="0.2">
      <c r="A16847" t="s">
        <v>38371</v>
      </c>
      <c r="B16847" t="s">
        <v>11883</v>
      </c>
      <c r="C16847" t="s">
        <v>38370</v>
      </c>
    </row>
    <row r="16848" spans="1:3" x14ac:dyDescent="0.2">
      <c r="A16848" t="s">
        <v>38372</v>
      </c>
      <c r="B16848" t="s">
        <v>11819</v>
      </c>
      <c r="C16848" t="s">
        <v>38373</v>
      </c>
    </row>
    <row r="16849" spans="1:3" x14ac:dyDescent="0.2">
      <c r="A16849" t="s">
        <v>38372</v>
      </c>
      <c r="B16849" t="s">
        <v>11819</v>
      </c>
      <c r="C16849" t="s">
        <v>38374</v>
      </c>
    </row>
    <row r="16850" spans="1:3" x14ac:dyDescent="0.2">
      <c r="A16850" t="s">
        <v>38372</v>
      </c>
      <c r="B16850" t="s">
        <v>12069</v>
      </c>
      <c r="C16850" t="s">
        <v>38375</v>
      </c>
    </row>
    <row r="16851" spans="1:3" x14ac:dyDescent="0.2">
      <c r="A16851" t="s">
        <v>38372</v>
      </c>
      <c r="B16851" t="s">
        <v>12069</v>
      </c>
      <c r="C16851" t="s">
        <v>38376</v>
      </c>
    </row>
    <row r="16852" spans="1:3" x14ac:dyDescent="0.2">
      <c r="A16852" t="s">
        <v>38372</v>
      </c>
      <c r="B16852" t="s">
        <v>11798</v>
      </c>
      <c r="C16852" t="s">
        <v>38377</v>
      </c>
    </row>
    <row r="16853" spans="1:3" x14ac:dyDescent="0.2">
      <c r="A16853" t="s">
        <v>38378</v>
      </c>
      <c r="B16853" t="s">
        <v>11798</v>
      </c>
      <c r="C16853" t="s">
        <v>38379</v>
      </c>
    </row>
    <row r="16854" spans="1:3" x14ac:dyDescent="0.2">
      <c r="A16854" t="s">
        <v>38380</v>
      </c>
      <c r="B16854" t="s">
        <v>11805</v>
      </c>
      <c r="C16854" t="s">
        <v>38381</v>
      </c>
    </row>
    <row r="16855" spans="1:3" x14ac:dyDescent="0.2">
      <c r="A16855" t="s">
        <v>38382</v>
      </c>
      <c r="B16855" t="s">
        <v>11798</v>
      </c>
      <c r="C16855" t="s">
        <v>38383</v>
      </c>
    </row>
    <row r="16856" spans="1:3" x14ac:dyDescent="0.2">
      <c r="A16856" t="s">
        <v>38384</v>
      </c>
      <c r="B16856" t="s">
        <v>11798</v>
      </c>
      <c r="C16856" t="s">
        <v>38385</v>
      </c>
    </row>
    <row r="16857" spans="1:3" x14ac:dyDescent="0.2">
      <c r="A16857" t="s">
        <v>38386</v>
      </c>
      <c r="B16857" t="s">
        <v>11798</v>
      </c>
      <c r="C16857" t="s">
        <v>38387</v>
      </c>
    </row>
    <row r="16858" spans="1:3" x14ac:dyDescent="0.2">
      <c r="A16858" t="s">
        <v>38388</v>
      </c>
      <c r="B16858" t="s">
        <v>11805</v>
      </c>
      <c r="C16858" t="s">
        <v>38389</v>
      </c>
    </row>
    <row r="16859" spans="1:3" x14ac:dyDescent="0.2">
      <c r="A16859" t="s">
        <v>38388</v>
      </c>
      <c r="B16859" t="s">
        <v>11798</v>
      </c>
      <c r="C16859" t="s">
        <v>38390</v>
      </c>
    </row>
    <row r="16860" spans="1:3" x14ac:dyDescent="0.2">
      <c r="A16860" t="s">
        <v>38391</v>
      </c>
      <c r="B16860" t="s">
        <v>11798</v>
      </c>
      <c r="C16860" t="s">
        <v>38392</v>
      </c>
    </row>
    <row r="16861" spans="1:3" x14ac:dyDescent="0.2">
      <c r="A16861" t="s">
        <v>38393</v>
      </c>
      <c r="B16861" t="s">
        <v>11798</v>
      </c>
      <c r="C16861" t="s">
        <v>38394</v>
      </c>
    </row>
    <row r="16862" spans="1:3" x14ac:dyDescent="0.2">
      <c r="A16862" t="s">
        <v>38395</v>
      </c>
      <c r="B16862" t="s">
        <v>11798</v>
      </c>
      <c r="C16862" t="s">
        <v>38396</v>
      </c>
    </row>
    <row r="16863" spans="1:3" x14ac:dyDescent="0.2">
      <c r="A16863" t="s">
        <v>38397</v>
      </c>
      <c r="B16863" t="s">
        <v>11819</v>
      </c>
      <c r="C16863" t="s">
        <v>38398</v>
      </c>
    </row>
    <row r="16864" spans="1:3" x14ac:dyDescent="0.2">
      <c r="A16864" t="s">
        <v>38399</v>
      </c>
      <c r="B16864" t="s">
        <v>11840</v>
      </c>
      <c r="C16864" t="s">
        <v>38400</v>
      </c>
    </row>
    <row r="16865" spans="1:3" x14ac:dyDescent="0.2">
      <c r="A16865" t="s">
        <v>38401</v>
      </c>
      <c r="B16865" t="s">
        <v>11798</v>
      </c>
      <c r="C16865" t="s">
        <v>38402</v>
      </c>
    </row>
    <row r="16866" spans="1:3" x14ac:dyDescent="0.2">
      <c r="A16866" t="s">
        <v>38403</v>
      </c>
      <c r="B16866" t="s">
        <v>11798</v>
      </c>
      <c r="C16866" t="s">
        <v>38404</v>
      </c>
    </row>
    <row r="16867" spans="1:3" x14ac:dyDescent="0.2">
      <c r="A16867" t="s">
        <v>38405</v>
      </c>
      <c r="B16867" t="s">
        <v>11798</v>
      </c>
      <c r="C16867" t="s">
        <v>38406</v>
      </c>
    </row>
    <row r="16868" spans="1:3" x14ac:dyDescent="0.2">
      <c r="A16868" t="s">
        <v>38407</v>
      </c>
      <c r="B16868" t="s">
        <v>18450</v>
      </c>
      <c r="C16868" t="s">
        <v>38408</v>
      </c>
    </row>
    <row r="16869" spans="1:3" x14ac:dyDescent="0.2">
      <c r="A16869" t="s">
        <v>38407</v>
      </c>
      <c r="B16869" t="s">
        <v>11798</v>
      </c>
      <c r="C16869" t="s">
        <v>38409</v>
      </c>
    </row>
    <row r="16870" spans="1:3" x14ac:dyDescent="0.2">
      <c r="A16870" t="s">
        <v>38407</v>
      </c>
      <c r="B16870" t="s">
        <v>11798</v>
      </c>
      <c r="C16870" t="s">
        <v>38410</v>
      </c>
    </row>
    <row r="16871" spans="1:3" x14ac:dyDescent="0.2">
      <c r="A16871" t="s">
        <v>38407</v>
      </c>
      <c r="B16871" t="s">
        <v>11798</v>
      </c>
      <c r="C16871" t="s">
        <v>38411</v>
      </c>
    </row>
    <row r="16872" spans="1:3" x14ac:dyDescent="0.2">
      <c r="A16872" t="s">
        <v>38407</v>
      </c>
      <c r="B16872" t="s">
        <v>11798</v>
      </c>
      <c r="C16872" t="s">
        <v>38412</v>
      </c>
    </row>
    <row r="16873" spans="1:3" x14ac:dyDescent="0.2">
      <c r="A16873" t="s">
        <v>38407</v>
      </c>
      <c r="B16873" t="s">
        <v>11819</v>
      </c>
      <c r="C16873" t="s">
        <v>38413</v>
      </c>
    </row>
    <row r="16874" spans="1:3" x14ac:dyDescent="0.2">
      <c r="A16874" t="s">
        <v>38414</v>
      </c>
      <c r="B16874" t="s">
        <v>11798</v>
      </c>
      <c r="C16874" t="s">
        <v>38415</v>
      </c>
    </row>
    <row r="16875" spans="1:3" x14ac:dyDescent="0.2">
      <c r="A16875" t="s">
        <v>38416</v>
      </c>
      <c r="B16875" t="s">
        <v>11798</v>
      </c>
      <c r="C16875" t="s">
        <v>38417</v>
      </c>
    </row>
    <row r="16876" spans="1:3" x14ac:dyDescent="0.2">
      <c r="A16876" t="s">
        <v>38418</v>
      </c>
      <c r="B16876" t="s">
        <v>11798</v>
      </c>
      <c r="C16876" t="s">
        <v>38419</v>
      </c>
    </row>
    <row r="16877" spans="1:3" x14ac:dyDescent="0.2">
      <c r="A16877" t="s">
        <v>38418</v>
      </c>
      <c r="B16877" t="s">
        <v>11798</v>
      </c>
      <c r="C16877" t="s">
        <v>38420</v>
      </c>
    </row>
    <row r="16878" spans="1:3" x14ac:dyDescent="0.2">
      <c r="A16878" t="s">
        <v>38421</v>
      </c>
      <c r="B16878" t="s">
        <v>18450</v>
      </c>
      <c r="C16878" t="s">
        <v>38408</v>
      </c>
    </row>
    <row r="16879" spans="1:3" x14ac:dyDescent="0.2">
      <c r="A16879" t="s">
        <v>38422</v>
      </c>
      <c r="B16879" t="s">
        <v>11805</v>
      </c>
      <c r="C16879" t="s">
        <v>38423</v>
      </c>
    </row>
    <row r="16880" spans="1:3" x14ac:dyDescent="0.2">
      <c r="A16880" t="s">
        <v>38424</v>
      </c>
      <c r="B16880" t="s">
        <v>11798</v>
      </c>
      <c r="C16880" t="s">
        <v>38425</v>
      </c>
    </row>
    <row r="16881" spans="1:3" x14ac:dyDescent="0.2">
      <c r="A16881" t="s">
        <v>38424</v>
      </c>
      <c r="B16881" t="s">
        <v>11819</v>
      </c>
      <c r="C16881" t="s">
        <v>38426</v>
      </c>
    </row>
    <row r="16882" spans="1:3" x14ac:dyDescent="0.2">
      <c r="A16882" t="s">
        <v>38427</v>
      </c>
      <c r="B16882" t="s">
        <v>11805</v>
      </c>
      <c r="C16882" t="s">
        <v>38428</v>
      </c>
    </row>
    <row r="16883" spans="1:3" x14ac:dyDescent="0.2">
      <c r="A16883" t="s">
        <v>38429</v>
      </c>
      <c r="B16883" t="s">
        <v>11798</v>
      </c>
      <c r="C16883" t="s">
        <v>38430</v>
      </c>
    </row>
    <row r="16884" spans="1:3" x14ac:dyDescent="0.2">
      <c r="A16884" t="s">
        <v>38429</v>
      </c>
      <c r="B16884" t="s">
        <v>11798</v>
      </c>
      <c r="C16884" t="s">
        <v>38431</v>
      </c>
    </row>
    <row r="16885" spans="1:3" x14ac:dyDescent="0.2">
      <c r="A16885" t="s">
        <v>38429</v>
      </c>
      <c r="B16885" t="s">
        <v>11798</v>
      </c>
      <c r="C16885" t="s">
        <v>38432</v>
      </c>
    </row>
    <row r="16886" spans="1:3" x14ac:dyDescent="0.2">
      <c r="A16886" t="s">
        <v>38433</v>
      </c>
      <c r="B16886" t="s">
        <v>11798</v>
      </c>
      <c r="C16886" t="s">
        <v>38434</v>
      </c>
    </row>
    <row r="16887" spans="1:3" x14ac:dyDescent="0.2">
      <c r="A16887" t="s">
        <v>38435</v>
      </c>
      <c r="C16887" t="s">
        <v>38436</v>
      </c>
    </row>
    <row r="16888" spans="1:3" x14ac:dyDescent="0.2">
      <c r="A16888" t="s">
        <v>38437</v>
      </c>
      <c r="B16888" t="s">
        <v>11805</v>
      </c>
      <c r="C16888" t="s">
        <v>38438</v>
      </c>
    </row>
    <row r="16889" spans="1:3" x14ac:dyDescent="0.2">
      <c r="A16889" t="s">
        <v>38439</v>
      </c>
      <c r="B16889" t="s">
        <v>11805</v>
      </c>
      <c r="C16889" t="s">
        <v>38440</v>
      </c>
    </row>
    <row r="16890" spans="1:3" x14ac:dyDescent="0.2">
      <c r="A16890" t="s">
        <v>38441</v>
      </c>
      <c r="B16890" t="s">
        <v>11828</v>
      </c>
      <c r="C16890" t="s">
        <v>38442</v>
      </c>
    </row>
    <row r="16891" spans="1:3" x14ac:dyDescent="0.2">
      <c r="A16891" t="s">
        <v>38443</v>
      </c>
      <c r="B16891" t="s">
        <v>11798</v>
      </c>
      <c r="C16891" t="s">
        <v>38444</v>
      </c>
    </row>
    <row r="16892" spans="1:3" x14ac:dyDescent="0.2">
      <c r="A16892" t="s">
        <v>38445</v>
      </c>
      <c r="B16892" t="s">
        <v>11798</v>
      </c>
      <c r="C16892" t="s">
        <v>38446</v>
      </c>
    </row>
    <row r="16893" spans="1:3" x14ac:dyDescent="0.2">
      <c r="A16893" t="s">
        <v>38447</v>
      </c>
      <c r="B16893" t="s">
        <v>11798</v>
      </c>
      <c r="C16893" t="s">
        <v>38448</v>
      </c>
    </row>
    <row r="16894" spans="1:3" x14ac:dyDescent="0.2">
      <c r="A16894" t="s">
        <v>38447</v>
      </c>
      <c r="B16894" t="s">
        <v>11828</v>
      </c>
      <c r="C16894" t="s">
        <v>38449</v>
      </c>
    </row>
    <row r="16895" spans="1:3" x14ac:dyDescent="0.2">
      <c r="A16895" t="s">
        <v>38450</v>
      </c>
      <c r="B16895" t="s">
        <v>11798</v>
      </c>
      <c r="C16895" t="s">
        <v>38451</v>
      </c>
    </row>
    <row r="16896" spans="1:3" x14ac:dyDescent="0.2">
      <c r="A16896" t="s">
        <v>38452</v>
      </c>
      <c r="B16896" t="s">
        <v>11798</v>
      </c>
      <c r="C16896" t="s">
        <v>38453</v>
      </c>
    </row>
    <row r="16897" spans="1:3" x14ac:dyDescent="0.2">
      <c r="A16897" t="s">
        <v>38454</v>
      </c>
      <c r="B16897" t="s">
        <v>11798</v>
      </c>
      <c r="C16897" t="s">
        <v>38455</v>
      </c>
    </row>
    <row r="16898" spans="1:3" x14ac:dyDescent="0.2">
      <c r="A16898" t="s">
        <v>38456</v>
      </c>
      <c r="B16898" t="s">
        <v>11798</v>
      </c>
      <c r="C16898" t="s">
        <v>38457</v>
      </c>
    </row>
    <row r="16899" spans="1:3" x14ac:dyDescent="0.2">
      <c r="A16899" t="s">
        <v>38458</v>
      </c>
      <c r="B16899" t="s">
        <v>11798</v>
      </c>
      <c r="C16899" t="s">
        <v>38459</v>
      </c>
    </row>
    <row r="16900" spans="1:3" x14ac:dyDescent="0.2">
      <c r="A16900" t="s">
        <v>38460</v>
      </c>
      <c r="B16900" t="s">
        <v>11798</v>
      </c>
      <c r="C16900" t="s">
        <v>38461</v>
      </c>
    </row>
    <row r="16901" spans="1:3" x14ac:dyDescent="0.2">
      <c r="A16901" t="s">
        <v>38462</v>
      </c>
      <c r="B16901" t="s">
        <v>11798</v>
      </c>
      <c r="C16901" t="s">
        <v>38463</v>
      </c>
    </row>
    <row r="16902" spans="1:3" x14ac:dyDescent="0.2">
      <c r="A16902" t="s">
        <v>38464</v>
      </c>
      <c r="B16902" t="s">
        <v>11798</v>
      </c>
      <c r="C16902" t="s">
        <v>38465</v>
      </c>
    </row>
    <row r="16903" spans="1:3" x14ac:dyDescent="0.2">
      <c r="A16903" t="s">
        <v>38466</v>
      </c>
      <c r="B16903" t="s">
        <v>11798</v>
      </c>
      <c r="C16903" t="s">
        <v>38467</v>
      </c>
    </row>
    <row r="16904" spans="1:3" x14ac:dyDescent="0.2">
      <c r="A16904" t="s">
        <v>38468</v>
      </c>
      <c r="B16904" t="s">
        <v>11828</v>
      </c>
      <c r="C16904" t="s">
        <v>38469</v>
      </c>
    </row>
    <row r="16905" spans="1:3" x14ac:dyDescent="0.2">
      <c r="A16905" t="s">
        <v>38470</v>
      </c>
      <c r="B16905" t="s">
        <v>11798</v>
      </c>
      <c r="C16905" t="s">
        <v>38471</v>
      </c>
    </row>
    <row r="16906" spans="1:3" x14ac:dyDescent="0.2">
      <c r="A16906" t="s">
        <v>38472</v>
      </c>
      <c r="B16906" t="s">
        <v>11805</v>
      </c>
      <c r="C16906" t="s">
        <v>27463</v>
      </c>
    </row>
    <row r="16907" spans="1:3" x14ac:dyDescent="0.2">
      <c r="A16907" t="s">
        <v>38473</v>
      </c>
      <c r="B16907" t="s">
        <v>11798</v>
      </c>
      <c r="C16907" t="s">
        <v>38474</v>
      </c>
    </row>
    <row r="16908" spans="1:3" x14ac:dyDescent="0.2">
      <c r="A16908" t="s">
        <v>38475</v>
      </c>
      <c r="B16908" t="s">
        <v>11798</v>
      </c>
      <c r="C16908" t="s">
        <v>38476</v>
      </c>
    </row>
    <row r="16909" spans="1:3" x14ac:dyDescent="0.2">
      <c r="A16909" t="s">
        <v>38477</v>
      </c>
      <c r="C16909" t="s">
        <v>38478</v>
      </c>
    </row>
    <row r="16910" spans="1:3" x14ac:dyDescent="0.2">
      <c r="A16910" t="s">
        <v>38479</v>
      </c>
      <c r="B16910" t="s">
        <v>11798</v>
      </c>
      <c r="C16910" t="s">
        <v>38480</v>
      </c>
    </row>
    <row r="16911" spans="1:3" x14ac:dyDescent="0.2">
      <c r="A16911" t="s">
        <v>38479</v>
      </c>
      <c r="B16911" t="s">
        <v>11798</v>
      </c>
      <c r="C16911" t="s">
        <v>38481</v>
      </c>
    </row>
    <row r="16912" spans="1:3" x14ac:dyDescent="0.2">
      <c r="A16912" t="s">
        <v>38479</v>
      </c>
      <c r="B16912" t="s">
        <v>11798</v>
      </c>
      <c r="C16912" t="s">
        <v>38482</v>
      </c>
    </row>
    <row r="16913" spans="1:3" x14ac:dyDescent="0.2">
      <c r="A16913" t="s">
        <v>38483</v>
      </c>
      <c r="B16913" t="s">
        <v>11798</v>
      </c>
      <c r="C16913" t="s">
        <v>38484</v>
      </c>
    </row>
    <row r="16914" spans="1:3" x14ac:dyDescent="0.2">
      <c r="A16914" t="s">
        <v>38485</v>
      </c>
      <c r="B16914" t="s">
        <v>11798</v>
      </c>
      <c r="C16914" t="s">
        <v>38486</v>
      </c>
    </row>
    <row r="16915" spans="1:3" x14ac:dyDescent="0.2">
      <c r="A16915" t="s">
        <v>38485</v>
      </c>
      <c r="B16915" t="s">
        <v>11798</v>
      </c>
      <c r="C16915" t="s">
        <v>38487</v>
      </c>
    </row>
    <row r="16916" spans="1:3" x14ac:dyDescent="0.2">
      <c r="A16916" t="s">
        <v>38488</v>
      </c>
      <c r="B16916" t="s">
        <v>11880</v>
      </c>
      <c r="C16916" t="s">
        <v>38489</v>
      </c>
    </row>
    <row r="16917" spans="1:3" x14ac:dyDescent="0.2">
      <c r="A16917" t="s">
        <v>38490</v>
      </c>
      <c r="B16917" t="s">
        <v>11883</v>
      </c>
      <c r="C16917" t="s">
        <v>38489</v>
      </c>
    </row>
    <row r="16918" spans="1:3" x14ac:dyDescent="0.2">
      <c r="A16918" t="s">
        <v>38491</v>
      </c>
      <c r="B16918" t="s">
        <v>11819</v>
      </c>
      <c r="C16918" t="s">
        <v>38492</v>
      </c>
    </row>
    <row r="16919" spans="1:3" x14ac:dyDescent="0.2">
      <c r="A16919" t="s">
        <v>38493</v>
      </c>
      <c r="B16919" t="s">
        <v>11798</v>
      </c>
      <c r="C16919" t="s">
        <v>38494</v>
      </c>
    </row>
    <row r="16920" spans="1:3" x14ac:dyDescent="0.2">
      <c r="A16920" t="s">
        <v>38495</v>
      </c>
      <c r="B16920" t="s">
        <v>11880</v>
      </c>
      <c r="C16920" t="s">
        <v>38496</v>
      </c>
    </row>
    <row r="16921" spans="1:3" x14ac:dyDescent="0.2">
      <c r="A16921" t="s">
        <v>38497</v>
      </c>
      <c r="B16921" t="s">
        <v>11883</v>
      </c>
      <c r="C16921" t="s">
        <v>38496</v>
      </c>
    </row>
    <row r="16922" spans="1:3" x14ac:dyDescent="0.2">
      <c r="A16922" t="s">
        <v>38498</v>
      </c>
      <c r="B16922" t="s">
        <v>12069</v>
      </c>
      <c r="C16922" t="s">
        <v>38499</v>
      </c>
    </row>
    <row r="16923" spans="1:3" x14ac:dyDescent="0.2">
      <c r="A16923" t="s">
        <v>38498</v>
      </c>
      <c r="B16923" t="s">
        <v>11805</v>
      </c>
      <c r="C16923" t="s">
        <v>38500</v>
      </c>
    </row>
    <row r="16924" spans="1:3" x14ac:dyDescent="0.2">
      <c r="A16924" t="s">
        <v>38498</v>
      </c>
      <c r="B16924" t="s">
        <v>12069</v>
      </c>
      <c r="C16924" t="s">
        <v>38501</v>
      </c>
    </row>
    <row r="16925" spans="1:3" x14ac:dyDescent="0.2">
      <c r="A16925" t="s">
        <v>38498</v>
      </c>
      <c r="B16925" t="s">
        <v>12069</v>
      </c>
      <c r="C16925" t="s">
        <v>38502</v>
      </c>
    </row>
    <row r="16926" spans="1:3" x14ac:dyDescent="0.2">
      <c r="A16926" t="s">
        <v>38498</v>
      </c>
      <c r="B16926" t="s">
        <v>12069</v>
      </c>
      <c r="C16926" t="s">
        <v>38503</v>
      </c>
    </row>
    <row r="16927" spans="1:3" x14ac:dyDescent="0.2">
      <c r="A16927" t="s">
        <v>38498</v>
      </c>
      <c r="B16927" t="s">
        <v>12069</v>
      </c>
      <c r="C16927" t="s">
        <v>38504</v>
      </c>
    </row>
    <row r="16928" spans="1:3" x14ac:dyDescent="0.2">
      <c r="A16928" t="s">
        <v>38498</v>
      </c>
      <c r="B16928" t="s">
        <v>12069</v>
      </c>
      <c r="C16928" t="s">
        <v>38505</v>
      </c>
    </row>
    <row r="16929" spans="1:3" x14ac:dyDescent="0.2">
      <c r="A16929" t="s">
        <v>38495</v>
      </c>
      <c r="B16929" t="s">
        <v>11805</v>
      </c>
      <c r="C16929" t="s">
        <v>38506</v>
      </c>
    </row>
    <row r="16930" spans="1:3" x14ac:dyDescent="0.2">
      <c r="A16930" t="s">
        <v>38507</v>
      </c>
      <c r="B16930" t="s">
        <v>11798</v>
      </c>
      <c r="C16930" t="s">
        <v>38508</v>
      </c>
    </row>
    <row r="16931" spans="1:3" x14ac:dyDescent="0.2">
      <c r="A16931" t="s">
        <v>38507</v>
      </c>
      <c r="B16931" t="s">
        <v>11798</v>
      </c>
      <c r="C16931" t="s">
        <v>38509</v>
      </c>
    </row>
    <row r="16932" spans="1:3" x14ac:dyDescent="0.2">
      <c r="A16932" t="s">
        <v>38510</v>
      </c>
      <c r="B16932" t="s">
        <v>11805</v>
      </c>
      <c r="C16932" t="s">
        <v>38511</v>
      </c>
    </row>
    <row r="16933" spans="1:3" x14ac:dyDescent="0.2">
      <c r="A16933" t="s">
        <v>38512</v>
      </c>
      <c r="B16933" t="s">
        <v>11798</v>
      </c>
      <c r="C16933" t="s">
        <v>38513</v>
      </c>
    </row>
    <row r="16934" spans="1:3" x14ac:dyDescent="0.2">
      <c r="A16934" t="s">
        <v>38514</v>
      </c>
      <c r="B16934" t="s">
        <v>11798</v>
      </c>
      <c r="C16934" t="s">
        <v>38515</v>
      </c>
    </row>
    <row r="16935" spans="1:3" x14ac:dyDescent="0.2">
      <c r="A16935" t="s">
        <v>38294</v>
      </c>
      <c r="B16935" t="s">
        <v>11798</v>
      </c>
      <c r="C16935" t="s">
        <v>38516</v>
      </c>
    </row>
    <row r="16936" spans="1:3" x14ac:dyDescent="0.2">
      <c r="A16936" t="s">
        <v>38294</v>
      </c>
      <c r="B16936" t="s">
        <v>11798</v>
      </c>
      <c r="C16936" t="s">
        <v>38517</v>
      </c>
    </row>
    <row r="16937" spans="1:3" x14ac:dyDescent="0.2">
      <c r="A16937" t="s">
        <v>38294</v>
      </c>
      <c r="B16937" t="s">
        <v>11798</v>
      </c>
      <c r="C16937" t="s">
        <v>38518</v>
      </c>
    </row>
    <row r="16938" spans="1:3" x14ac:dyDescent="0.2">
      <c r="A16938" t="s">
        <v>38294</v>
      </c>
      <c r="B16938" t="s">
        <v>11798</v>
      </c>
      <c r="C16938" t="s">
        <v>38519</v>
      </c>
    </row>
    <row r="16939" spans="1:3" x14ac:dyDescent="0.2">
      <c r="A16939" t="s">
        <v>38520</v>
      </c>
      <c r="B16939" t="s">
        <v>11798</v>
      </c>
      <c r="C16939" t="s">
        <v>38521</v>
      </c>
    </row>
    <row r="16940" spans="1:3" x14ac:dyDescent="0.2">
      <c r="A16940" t="s">
        <v>38522</v>
      </c>
      <c r="B16940" t="s">
        <v>11798</v>
      </c>
      <c r="C16940" t="s">
        <v>38523</v>
      </c>
    </row>
    <row r="16941" spans="1:3" x14ac:dyDescent="0.2">
      <c r="A16941" t="s">
        <v>38524</v>
      </c>
      <c r="B16941" t="s">
        <v>11805</v>
      </c>
      <c r="C16941" t="s">
        <v>38525</v>
      </c>
    </row>
    <row r="16942" spans="1:3" x14ac:dyDescent="0.2">
      <c r="A16942" t="s">
        <v>38526</v>
      </c>
      <c r="B16942" t="s">
        <v>11805</v>
      </c>
      <c r="C16942" t="s">
        <v>38527</v>
      </c>
    </row>
    <row r="16943" spans="1:3" x14ac:dyDescent="0.2">
      <c r="A16943" t="s">
        <v>38528</v>
      </c>
      <c r="B16943" t="s">
        <v>11805</v>
      </c>
      <c r="C16943" t="s">
        <v>38529</v>
      </c>
    </row>
    <row r="16944" spans="1:3" x14ac:dyDescent="0.2">
      <c r="A16944" t="s">
        <v>38530</v>
      </c>
      <c r="B16944" t="s">
        <v>11798</v>
      </c>
      <c r="C16944" t="s">
        <v>38531</v>
      </c>
    </row>
    <row r="16945" spans="1:3" x14ac:dyDescent="0.2">
      <c r="A16945" t="s">
        <v>38532</v>
      </c>
      <c r="B16945" t="s">
        <v>11798</v>
      </c>
      <c r="C16945" t="s">
        <v>38531</v>
      </c>
    </row>
    <row r="16946" spans="1:3" x14ac:dyDescent="0.2">
      <c r="A16946" t="s">
        <v>38533</v>
      </c>
      <c r="B16946" t="s">
        <v>11798</v>
      </c>
      <c r="C16946" t="s">
        <v>38534</v>
      </c>
    </row>
    <row r="16947" spans="1:3" x14ac:dyDescent="0.2">
      <c r="A16947" t="s">
        <v>38530</v>
      </c>
      <c r="B16947" t="s">
        <v>11819</v>
      </c>
      <c r="C16947" t="s">
        <v>38535</v>
      </c>
    </row>
    <row r="16948" spans="1:3" x14ac:dyDescent="0.2">
      <c r="A16948" t="s">
        <v>38530</v>
      </c>
      <c r="B16948" t="s">
        <v>11819</v>
      </c>
      <c r="C16948" t="s">
        <v>38536</v>
      </c>
    </row>
    <row r="16949" spans="1:3" x14ac:dyDescent="0.2">
      <c r="A16949" t="s">
        <v>38530</v>
      </c>
      <c r="B16949" t="s">
        <v>11819</v>
      </c>
      <c r="C16949" t="s">
        <v>38537</v>
      </c>
    </row>
    <row r="16950" spans="1:3" x14ac:dyDescent="0.2">
      <c r="A16950" t="s">
        <v>38530</v>
      </c>
      <c r="B16950" t="s">
        <v>11819</v>
      </c>
      <c r="C16950" t="s">
        <v>38538</v>
      </c>
    </row>
    <row r="16951" spans="1:3" x14ac:dyDescent="0.2">
      <c r="A16951" t="s">
        <v>38539</v>
      </c>
      <c r="B16951" t="s">
        <v>11805</v>
      </c>
      <c r="C16951" t="s">
        <v>36716</v>
      </c>
    </row>
    <row r="16952" spans="1:3" x14ac:dyDescent="0.2">
      <c r="A16952" t="s">
        <v>38540</v>
      </c>
      <c r="B16952" t="s">
        <v>11798</v>
      </c>
      <c r="C16952" t="s">
        <v>38541</v>
      </c>
    </row>
    <row r="16953" spans="1:3" x14ac:dyDescent="0.2">
      <c r="A16953" t="s">
        <v>38542</v>
      </c>
      <c r="B16953" t="s">
        <v>11805</v>
      </c>
      <c r="C16953" t="s">
        <v>38543</v>
      </c>
    </row>
    <row r="16954" spans="1:3" x14ac:dyDescent="0.2">
      <c r="A16954" t="s">
        <v>38544</v>
      </c>
      <c r="B16954" t="s">
        <v>11798</v>
      </c>
      <c r="C16954" t="s">
        <v>38545</v>
      </c>
    </row>
    <row r="16955" spans="1:3" x14ac:dyDescent="0.2">
      <c r="A16955" t="s">
        <v>38546</v>
      </c>
      <c r="B16955" t="s">
        <v>11798</v>
      </c>
      <c r="C16955" t="s">
        <v>38547</v>
      </c>
    </row>
    <row r="16956" spans="1:3" x14ac:dyDescent="0.2">
      <c r="A16956" t="s">
        <v>38548</v>
      </c>
      <c r="B16956" t="s">
        <v>11805</v>
      </c>
      <c r="C16956" t="s">
        <v>38549</v>
      </c>
    </row>
    <row r="16957" spans="1:3" x14ac:dyDescent="0.2">
      <c r="A16957" t="s">
        <v>38548</v>
      </c>
      <c r="B16957" t="s">
        <v>11805</v>
      </c>
      <c r="C16957" t="s">
        <v>38550</v>
      </c>
    </row>
    <row r="16958" spans="1:3" x14ac:dyDescent="0.2">
      <c r="A16958" t="s">
        <v>38548</v>
      </c>
      <c r="B16958" t="s">
        <v>11805</v>
      </c>
      <c r="C16958" t="s">
        <v>38551</v>
      </c>
    </row>
    <row r="16959" spans="1:3" x14ac:dyDescent="0.2">
      <c r="A16959" t="s">
        <v>38552</v>
      </c>
      <c r="B16959" t="s">
        <v>11798</v>
      </c>
      <c r="C16959" t="s">
        <v>38553</v>
      </c>
    </row>
    <row r="16960" spans="1:3" x14ac:dyDescent="0.2">
      <c r="A16960" t="s">
        <v>38554</v>
      </c>
      <c r="B16960" t="s">
        <v>11828</v>
      </c>
      <c r="C16960" t="s">
        <v>38555</v>
      </c>
    </row>
    <row r="16961" spans="1:3" x14ac:dyDescent="0.2">
      <c r="A16961" t="s">
        <v>38556</v>
      </c>
      <c r="B16961" t="s">
        <v>11798</v>
      </c>
      <c r="C16961" t="s">
        <v>38557</v>
      </c>
    </row>
    <row r="16962" spans="1:3" x14ac:dyDescent="0.2">
      <c r="A16962" t="s">
        <v>38558</v>
      </c>
      <c r="B16962" t="s">
        <v>11798</v>
      </c>
      <c r="C16962" t="s">
        <v>38559</v>
      </c>
    </row>
    <row r="16963" spans="1:3" x14ac:dyDescent="0.2">
      <c r="A16963" t="s">
        <v>38558</v>
      </c>
      <c r="B16963" t="s">
        <v>11798</v>
      </c>
      <c r="C16963" t="s">
        <v>38560</v>
      </c>
    </row>
    <row r="16964" spans="1:3" x14ac:dyDescent="0.2">
      <c r="A16964" t="s">
        <v>38558</v>
      </c>
      <c r="B16964" t="s">
        <v>11798</v>
      </c>
      <c r="C16964" t="s">
        <v>38561</v>
      </c>
    </row>
    <row r="16965" spans="1:3" x14ac:dyDescent="0.2">
      <c r="A16965" t="s">
        <v>38562</v>
      </c>
      <c r="B16965" t="s">
        <v>11798</v>
      </c>
      <c r="C16965" t="s">
        <v>38563</v>
      </c>
    </row>
    <row r="16966" spans="1:3" x14ac:dyDescent="0.2">
      <c r="A16966" t="s">
        <v>38564</v>
      </c>
      <c r="B16966" t="s">
        <v>11798</v>
      </c>
      <c r="C16966" t="s">
        <v>38565</v>
      </c>
    </row>
    <row r="16967" spans="1:3" x14ac:dyDescent="0.2">
      <c r="A16967" t="s">
        <v>38564</v>
      </c>
      <c r="B16967" t="s">
        <v>11798</v>
      </c>
      <c r="C16967" t="s">
        <v>38566</v>
      </c>
    </row>
    <row r="16968" spans="1:3" x14ac:dyDescent="0.2">
      <c r="A16968" t="s">
        <v>38567</v>
      </c>
      <c r="B16968" t="s">
        <v>11798</v>
      </c>
      <c r="C16968" t="s">
        <v>38560</v>
      </c>
    </row>
    <row r="16969" spans="1:3" x14ac:dyDescent="0.2">
      <c r="A16969" t="s">
        <v>38568</v>
      </c>
      <c r="B16969" t="s">
        <v>11798</v>
      </c>
      <c r="C16969" t="s">
        <v>38569</v>
      </c>
    </row>
    <row r="16970" spans="1:3" x14ac:dyDescent="0.2">
      <c r="A16970" t="s">
        <v>38568</v>
      </c>
      <c r="B16970" t="s">
        <v>11798</v>
      </c>
      <c r="C16970" t="s">
        <v>38560</v>
      </c>
    </row>
    <row r="16971" spans="1:3" x14ac:dyDescent="0.2">
      <c r="A16971" t="s">
        <v>38570</v>
      </c>
      <c r="B16971" t="s">
        <v>11798</v>
      </c>
      <c r="C16971" t="s">
        <v>38571</v>
      </c>
    </row>
    <row r="16972" spans="1:3" x14ac:dyDescent="0.2">
      <c r="A16972" t="s">
        <v>38572</v>
      </c>
      <c r="B16972" t="s">
        <v>11798</v>
      </c>
      <c r="C16972" t="s">
        <v>38573</v>
      </c>
    </row>
    <row r="16973" spans="1:3" x14ac:dyDescent="0.2">
      <c r="A16973" t="s">
        <v>38574</v>
      </c>
      <c r="B16973" t="s">
        <v>11798</v>
      </c>
      <c r="C16973" t="s">
        <v>38575</v>
      </c>
    </row>
    <row r="16974" spans="1:3" x14ac:dyDescent="0.2">
      <c r="A16974" t="s">
        <v>38576</v>
      </c>
      <c r="B16974" t="s">
        <v>11805</v>
      </c>
      <c r="C16974" t="s">
        <v>38577</v>
      </c>
    </row>
    <row r="16975" spans="1:3" x14ac:dyDescent="0.2">
      <c r="A16975" t="s">
        <v>38578</v>
      </c>
      <c r="B16975" t="s">
        <v>11798</v>
      </c>
      <c r="C16975" t="s">
        <v>38579</v>
      </c>
    </row>
    <row r="16976" spans="1:3" x14ac:dyDescent="0.2">
      <c r="A16976" t="s">
        <v>38580</v>
      </c>
      <c r="B16976" t="s">
        <v>11798</v>
      </c>
      <c r="C16976" t="s">
        <v>38581</v>
      </c>
    </row>
    <row r="16977" spans="1:3" x14ac:dyDescent="0.2">
      <c r="A16977" t="s">
        <v>38582</v>
      </c>
      <c r="B16977" t="s">
        <v>11798</v>
      </c>
      <c r="C16977" t="s">
        <v>38583</v>
      </c>
    </row>
    <row r="16978" spans="1:3" x14ac:dyDescent="0.2">
      <c r="A16978" t="s">
        <v>38584</v>
      </c>
      <c r="B16978" t="s">
        <v>11798</v>
      </c>
      <c r="C16978" t="s">
        <v>38585</v>
      </c>
    </row>
    <row r="16979" spans="1:3" x14ac:dyDescent="0.2">
      <c r="A16979" t="s">
        <v>38584</v>
      </c>
      <c r="B16979" t="s">
        <v>11798</v>
      </c>
      <c r="C16979" t="s">
        <v>38586</v>
      </c>
    </row>
    <row r="16980" spans="1:3" x14ac:dyDescent="0.2">
      <c r="A16980" t="s">
        <v>38587</v>
      </c>
      <c r="B16980" t="s">
        <v>11798</v>
      </c>
      <c r="C16980" t="s">
        <v>38588</v>
      </c>
    </row>
    <row r="16981" spans="1:3" x14ac:dyDescent="0.2">
      <c r="A16981" t="s">
        <v>38589</v>
      </c>
      <c r="B16981" t="s">
        <v>11798</v>
      </c>
      <c r="C16981" t="s">
        <v>38590</v>
      </c>
    </row>
    <row r="16982" spans="1:3" x14ac:dyDescent="0.2">
      <c r="A16982" t="s">
        <v>38591</v>
      </c>
      <c r="B16982" t="s">
        <v>11798</v>
      </c>
      <c r="C16982" t="s">
        <v>38592</v>
      </c>
    </row>
    <row r="16983" spans="1:3" x14ac:dyDescent="0.2">
      <c r="A16983" t="s">
        <v>38591</v>
      </c>
      <c r="B16983" t="s">
        <v>11798</v>
      </c>
      <c r="C16983" t="s">
        <v>38593</v>
      </c>
    </row>
    <row r="16984" spans="1:3" x14ac:dyDescent="0.2">
      <c r="A16984" t="s">
        <v>38594</v>
      </c>
      <c r="B16984" t="s">
        <v>11798</v>
      </c>
      <c r="C16984" t="s">
        <v>38595</v>
      </c>
    </row>
    <row r="16985" spans="1:3" x14ac:dyDescent="0.2">
      <c r="A16985" t="s">
        <v>38596</v>
      </c>
      <c r="B16985" t="s">
        <v>11798</v>
      </c>
      <c r="C16985" t="s">
        <v>38597</v>
      </c>
    </row>
    <row r="16986" spans="1:3" x14ac:dyDescent="0.2">
      <c r="A16986" t="s">
        <v>38598</v>
      </c>
      <c r="B16986" t="s">
        <v>11798</v>
      </c>
      <c r="C16986" t="s">
        <v>38599</v>
      </c>
    </row>
    <row r="16987" spans="1:3" x14ac:dyDescent="0.2">
      <c r="A16987" t="s">
        <v>38600</v>
      </c>
      <c r="B16987" t="s">
        <v>11798</v>
      </c>
      <c r="C16987" t="s">
        <v>38601</v>
      </c>
    </row>
    <row r="16988" spans="1:3" x14ac:dyDescent="0.2">
      <c r="A16988" t="s">
        <v>38602</v>
      </c>
      <c r="B16988" t="s">
        <v>11798</v>
      </c>
      <c r="C16988" t="s">
        <v>38603</v>
      </c>
    </row>
    <row r="16989" spans="1:3" x14ac:dyDescent="0.2">
      <c r="A16989" t="s">
        <v>38604</v>
      </c>
      <c r="C16989" t="s">
        <v>38605</v>
      </c>
    </row>
    <row r="16990" spans="1:3" x14ac:dyDescent="0.2">
      <c r="A16990" t="s">
        <v>38606</v>
      </c>
      <c r="B16990" t="s">
        <v>11798</v>
      </c>
      <c r="C16990" t="s">
        <v>38607</v>
      </c>
    </row>
    <row r="16991" spans="1:3" x14ac:dyDescent="0.2">
      <c r="A16991" t="s">
        <v>38608</v>
      </c>
      <c r="B16991" t="s">
        <v>11798</v>
      </c>
      <c r="C16991" t="s">
        <v>38609</v>
      </c>
    </row>
    <row r="16992" spans="1:3" x14ac:dyDescent="0.2">
      <c r="A16992" t="s">
        <v>38610</v>
      </c>
      <c r="B16992" t="s">
        <v>11798</v>
      </c>
      <c r="C16992" t="s">
        <v>38611</v>
      </c>
    </row>
    <row r="16993" spans="1:3" x14ac:dyDescent="0.2">
      <c r="A16993" t="s">
        <v>38612</v>
      </c>
      <c r="B16993" t="s">
        <v>11798</v>
      </c>
      <c r="C16993" t="s">
        <v>33939</v>
      </c>
    </row>
    <row r="16994" spans="1:3" x14ac:dyDescent="0.2">
      <c r="A16994" t="s">
        <v>38613</v>
      </c>
      <c r="B16994" t="s">
        <v>11798</v>
      </c>
      <c r="C16994" t="s">
        <v>38614</v>
      </c>
    </row>
    <row r="16995" spans="1:3" x14ac:dyDescent="0.2">
      <c r="A16995" t="s">
        <v>38613</v>
      </c>
      <c r="B16995" t="s">
        <v>11798</v>
      </c>
      <c r="C16995" t="s">
        <v>38615</v>
      </c>
    </row>
    <row r="16996" spans="1:3" x14ac:dyDescent="0.2">
      <c r="A16996" t="s">
        <v>38616</v>
      </c>
      <c r="B16996" t="s">
        <v>11798</v>
      </c>
      <c r="C16996" t="s">
        <v>38617</v>
      </c>
    </row>
    <row r="16997" spans="1:3" x14ac:dyDescent="0.2">
      <c r="A16997" t="s">
        <v>38618</v>
      </c>
      <c r="B16997" t="s">
        <v>11798</v>
      </c>
      <c r="C16997" t="s">
        <v>38619</v>
      </c>
    </row>
    <row r="16998" spans="1:3" x14ac:dyDescent="0.2">
      <c r="A16998" t="s">
        <v>38620</v>
      </c>
      <c r="B16998" t="s">
        <v>11798</v>
      </c>
      <c r="C16998" t="s">
        <v>38621</v>
      </c>
    </row>
    <row r="16999" spans="1:3" x14ac:dyDescent="0.2">
      <c r="A16999" t="s">
        <v>38622</v>
      </c>
      <c r="B16999" t="s">
        <v>11798</v>
      </c>
      <c r="C16999" t="s">
        <v>38623</v>
      </c>
    </row>
    <row r="17000" spans="1:3" x14ac:dyDescent="0.2">
      <c r="A17000" t="s">
        <v>38624</v>
      </c>
      <c r="B17000" t="s">
        <v>11798</v>
      </c>
      <c r="C17000" t="s">
        <v>38625</v>
      </c>
    </row>
    <row r="17001" spans="1:3" x14ac:dyDescent="0.2">
      <c r="A17001" t="s">
        <v>38626</v>
      </c>
      <c r="B17001" t="s">
        <v>11798</v>
      </c>
      <c r="C17001" t="s">
        <v>38627</v>
      </c>
    </row>
    <row r="17002" spans="1:3" x14ac:dyDescent="0.2">
      <c r="A17002" t="s">
        <v>38626</v>
      </c>
      <c r="B17002" t="s">
        <v>11798</v>
      </c>
      <c r="C17002" t="s">
        <v>38628</v>
      </c>
    </row>
    <row r="17003" spans="1:3" x14ac:dyDescent="0.2">
      <c r="A17003" t="s">
        <v>38629</v>
      </c>
      <c r="B17003" t="s">
        <v>11798</v>
      </c>
      <c r="C17003" t="s">
        <v>38630</v>
      </c>
    </row>
    <row r="17004" spans="1:3" x14ac:dyDescent="0.2">
      <c r="A17004" t="s">
        <v>38629</v>
      </c>
      <c r="B17004" t="s">
        <v>11798</v>
      </c>
      <c r="C17004" t="s">
        <v>38631</v>
      </c>
    </row>
    <row r="17005" spans="1:3" x14ac:dyDescent="0.2">
      <c r="A17005" t="s">
        <v>38632</v>
      </c>
      <c r="B17005" t="s">
        <v>11798</v>
      </c>
      <c r="C17005" t="s">
        <v>38633</v>
      </c>
    </row>
    <row r="17006" spans="1:3" x14ac:dyDescent="0.2">
      <c r="A17006" t="s">
        <v>38634</v>
      </c>
      <c r="B17006" t="s">
        <v>11798</v>
      </c>
      <c r="C17006" t="s">
        <v>38635</v>
      </c>
    </row>
    <row r="17007" spans="1:3" x14ac:dyDescent="0.2">
      <c r="A17007" t="s">
        <v>38636</v>
      </c>
      <c r="B17007" t="s">
        <v>11798</v>
      </c>
      <c r="C17007" t="s">
        <v>38637</v>
      </c>
    </row>
    <row r="17008" spans="1:3" x14ac:dyDescent="0.2">
      <c r="A17008" t="s">
        <v>38638</v>
      </c>
      <c r="B17008" t="s">
        <v>11798</v>
      </c>
      <c r="C17008" t="s">
        <v>38639</v>
      </c>
    </row>
    <row r="17009" spans="1:3" x14ac:dyDescent="0.2">
      <c r="A17009" t="s">
        <v>36805</v>
      </c>
      <c r="C17009" t="s">
        <v>38640</v>
      </c>
    </row>
    <row r="17010" spans="1:3" x14ac:dyDescent="0.2">
      <c r="A17010" t="s">
        <v>38641</v>
      </c>
      <c r="B17010" t="s">
        <v>11840</v>
      </c>
      <c r="C17010" t="s">
        <v>38642</v>
      </c>
    </row>
    <row r="17011" spans="1:3" x14ac:dyDescent="0.2">
      <c r="A17011" t="s">
        <v>38643</v>
      </c>
      <c r="B17011" t="s">
        <v>11798</v>
      </c>
      <c r="C17011" t="s">
        <v>38644</v>
      </c>
    </row>
    <row r="17012" spans="1:3" x14ac:dyDescent="0.2">
      <c r="A17012" t="s">
        <v>38645</v>
      </c>
      <c r="B17012" t="s">
        <v>11798</v>
      </c>
      <c r="C17012" t="s">
        <v>38646</v>
      </c>
    </row>
    <row r="17013" spans="1:3" x14ac:dyDescent="0.2">
      <c r="A17013" t="s">
        <v>38647</v>
      </c>
      <c r="B17013" t="s">
        <v>11840</v>
      </c>
      <c r="C17013" t="s">
        <v>38648</v>
      </c>
    </row>
    <row r="17014" spans="1:3" x14ac:dyDescent="0.2">
      <c r="A17014" t="s">
        <v>38649</v>
      </c>
      <c r="B17014" t="s">
        <v>11840</v>
      </c>
      <c r="C17014" t="s">
        <v>38648</v>
      </c>
    </row>
    <row r="17015" spans="1:3" x14ac:dyDescent="0.2">
      <c r="A17015" t="s">
        <v>38650</v>
      </c>
      <c r="B17015" t="s">
        <v>11798</v>
      </c>
      <c r="C17015" t="s">
        <v>38651</v>
      </c>
    </row>
    <row r="17016" spans="1:3" x14ac:dyDescent="0.2">
      <c r="A17016" t="s">
        <v>38652</v>
      </c>
      <c r="B17016" t="s">
        <v>11798</v>
      </c>
      <c r="C17016" t="s">
        <v>38653</v>
      </c>
    </row>
    <row r="17017" spans="1:3" x14ac:dyDescent="0.2">
      <c r="A17017" t="s">
        <v>38652</v>
      </c>
      <c r="B17017" t="s">
        <v>11798</v>
      </c>
      <c r="C17017" t="s">
        <v>38654</v>
      </c>
    </row>
    <row r="17018" spans="1:3" x14ac:dyDescent="0.2">
      <c r="A17018" t="s">
        <v>38652</v>
      </c>
      <c r="B17018" t="s">
        <v>11798</v>
      </c>
      <c r="C17018" t="s">
        <v>38655</v>
      </c>
    </row>
    <row r="17019" spans="1:3" x14ac:dyDescent="0.2">
      <c r="A17019" t="s">
        <v>38656</v>
      </c>
      <c r="B17019" t="s">
        <v>11798</v>
      </c>
      <c r="C17019" t="s">
        <v>38657</v>
      </c>
    </row>
    <row r="17020" spans="1:3" x14ac:dyDescent="0.2">
      <c r="A17020" t="s">
        <v>38658</v>
      </c>
      <c r="B17020" t="s">
        <v>11798</v>
      </c>
      <c r="C17020" t="s">
        <v>38659</v>
      </c>
    </row>
    <row r="17021" spans="1:3" x14ac:dyDescent="0.2">
      <c r="A17021" t="s">
        <v>38293</v>
      </c>
      <c r="C17021" t="s">
        <v>38478</v>
      </c>
    </row>
    <row r="17022" spans="1:3" x14ac:dyDescent="0.2">
      <c r="A17022" t="s">
        <v>38660</v>
      </c>
      <c r="B17022" t="s">
        <v>11798</v>
      </c>
      <c r="C17022" t="s">
        <v>38661</v>
      </c>
    </row>
    <row r="17023" spans="1:3" x14ac:dyDescent="0.2">
      <c r="A17023" t="s">
        <v>38662</v>
      </c>
      <c r="B17023" t="s">
        <v>11798</v>
      </c>
      <c r="C17023" t="s">
        <v>38663</v>
      </c>
    </row>
    <row r="17024" spans="1:3" x14ac:dyDescent="0.2">
      <c r="A17024" t="s">
        <v>38664</v>
      </c>
      <c r="B17024" t="s">
        <v>11798</v>
      </c>
      <c r="C17024" t="s">
        <v>38665</v>
      </c>
    </row>
    <row r="17025" spans="1:3" x14ac:dyDescent="0.2">
      <c r="A17025" t="s">
        <v>38664</v>
      </c>
      <c r="B17025" t="s">
        <v>11798</v>
      </c>
      <c r="C17025" t="s">
        <v>38666</v>
      </c>
    </row>
    <row r="17026" spans="1:3" x14ac:dyDescent="0.2">
      <c r="A17026" t="s">
        <v>38667</v>
      </c>
      <c r="B17026" t="s">
        <v>11798</v>
      </c>
      <c r="C17026" t="s">
        <v>38668</v>
      </c>
    </row>
    <row r="17027" spans="1:3" x14ac:dyDescent="0.2">
      <c r="A17027" t="s">
        <v>38667</v>
      </c>
      <c r="B17027" t="s">
        <v>11798</v>
      </c>
      <c r="C17027" t="s">
        <v>38669</v>
      </c>
    </row>
    <row r="17028" spans="1:3" x14ac:dyDescent="0.2">
      <c r="A17028" t="s">
        <v>38667</v>
      </c>
      <c r="B17028" t="s">
        <v>11798</v>
      </c>
      <c r="C17028" t="s">
        <v>38670</v>
      </c>
    </row>
    <row r="17029" spans="1:3" x14ac:dyDescent="0.2">
      <c r="A17029" t="s">
        <v>38667</v>
      </c>
      <c r="B17029" t="s">
        <v>11798</v>
      </c>
      <c r="C17029" t="s">
        <v>38671</v>
      </c>
    </row>
    <row r="17030" spans="1:3" x14ac:dyDescent="0.2">
      <c r="A17030" t="s">
        <v>38672</v>
      </c>
      <c r="B17030" t="s">
        <v>11798</v>
      </c>
      <c r="C17030" t="s">
        <v>38673</v>
      </c>
    </row>
    <row r="17031" spans="1:3" x14ac:dyDescent="0.2">
      <c r="A17031" t="s">
        <v>38672</v>
      </c>
      <c r="B17031" t="s">
        <v>11798</v>
      </c>
      <c r="C17031" t="s">
        <v>38674</v>
      </c>
    </row>
    <row r="17032" spans="1:3" x14ac:dyDescent="0.2">
      <c r="A17032" t="s">
        <v>38672</v>
      </c>
      <c r="B17032" t="s">
        <v>11798</v>
      </c>
      <c r="C17032" t="s">
        <v>38675</v>
      </c>
    </row>
    <row r="17033" spans="1:3" x14ac:dyDescent="0.2">
      <c r="A17033" t="s">
        <v>38676</v>
      </c>
      <c r="B17033" t="s">
        <v>11798</v>
      </c>
      <c r="C17033" t="s">
        <v>38677</v>
      </c>
    </row>
    <row r="17034" spans="1:3" x14ac:dyDescent="0.2">
      <c r="A17034" t="s">
        <v>38678</v>
      </c>
      <c r="B17034" t="s">
        <v>11805</v>
      </c>
      <c r="C17034" t="s">
        <v>38679</v>
      </c>
    </row>
    <row r="17035" spans="1:3" x14ac:dyDescent="0.2">
      <c r="A17035" t="s">
        <v>38678</v>
      </c>
      <c r="B17035" t="s">
        <v>11805</v>
      </c>
      <c r="C17035" t="s">
        <v>38680</v>
      </c>
    </row>
    <row r="17036" spans="1:3" x14ac:dyDescent="0.2">
      <c r="A17036" t="s">
        <v>38681</v>
      </c>
      <c r="B17036" t="s">
        <v>11798</v>
      </c>
      <c r="C17036" t="s">
        <v>38682</v>
      </c>
    </row>
    <row r="17037" spans="1:3" x14ac:dyDescent="0.2">
      <c r="A17037" t="s">
        <v>38683</v>
      </c>
      <c r="B17037" t="s">
        <v>11840</v>
      </c>
      <c r="C17037" t="s">
        <v>38684</v>
      </c>
    </row>
    <row r="17038" spans="1:3" x14ac:dyDescent="0.2">
      <c r="A17038" t="s">
        <v>38681</v>
      </c>
      <c r="B17038" t="s">
        <v>11798</v>
      </c>
      <c r="C17038" t="s">
        <v>38685</v>
      </c>
    </row>
    <row r="17039" spans="1:3" x14ac:dyDescent="0.2">
      <c r="A17039" t="s">
        <v>38686</v>
      </c>
      <c r="B17039" t="s">
        <v>12090</v>
      </c>
      <c r="C17039" t="s">
        <v>38687</v>
      </c>
    </row>
    <row r="17040" spans="1:3" x14ac:dyDescent="0.2">
      <c r="A17040" t="s">
        <v>38688</v>
      </c>
      <c r="B17040" t="s">
        <v>11805</v>
      </c>
      <c r="C17040" t="s">
        <v>38689</v>
      </c>
    </row>
    <row r="17041" spans="1:3" x14ac:dyDescent="0.2">
      <c r="A17041" t="s">
        <v>38690</v>
      </c>
      <c r="B17041" t="s">
        <v>11798</v>
      </c>
      <c r="C17041" t="s">
        <v>38691</v>
      </c>
    </row>
    <row r="17042" spans="1:3" x14ac:dyDescent="0.2">
      <c r="A17042" t="s">
        <v>38692</v>
      </c>
      <c r="B17042" t="s">
        <v>11805</v>
      </c>
      <c r="C17042" t="s">
        <v>38693</v>
      </c>
    </row>
    <row r="17043" spans="1:3" x14ac:dyDescent="0.2">
      <c r="A17043" t="s">
        <v>38694</v>
      </c>
      <c r="B17043" t="s">
        <v>11805</v>
      </c>
      <c r="C17043" t="s">
        <v>38695</v>
      </c>
    </row>
    <row r="17044" spans="1:3" x14ac:dyDescent="0.2">
      <c r="A17044" t="s">
        <v>38696</v>
      </c>
      <c r="B17044" t="s">
        <v>11798</v>
      </c>
      <c r="C17044" t="s">
        <v>38697</v>
      </c>
    </row>
    <row r="17045" spans="1:3" x14ac:dyDescent="0.2">
      <c r="A17045" t="s">
        <v>38698</v>
      </c>
      <c r="B17045" t="s">
        <v>11798</v>
      </c>
      <c r="C17045" t="s">
        <v>38699</v>
      </c>
    </row>
    <row r="17046" spans="1:3" x14ac:dyDescent="0.2">
      <c r="A17046" t="s">
        <v>38700</v>
      </c>
      <c r="B17046" t="s">
        <v>11840</v>
      </c>
      <c r="C17046" t="s">
        <v>38701</v>
      </c>
    </row>
    <row r="17047" spans="1:3" x14ac:dyDescent="0.2">
      <c r="A17047" t="s">
        <v>38702</v>
      </c>
      <c r="B17047" t="s">
        <v>11798</v>
      </c>
      <c r="C17047" t="s">
        <v>38703</v>
      </c>
    </row>
    <row r="17048" spans="1:3" x14ac:dyDescent="0.2">
      <c r="A17048" t="s">
        <v>38704</v>
      </c>
      <c r="B17048" t="s">
        <v>11798</v>
      </c>
      <c r="C17048" t="s">
        <v>38705</v>
      </c>
    </row>
    <row r="17049" spans="1:3" x14ac:dyDescent="0.2">
      <c r="A17049" t="s">
        <v>38706</v>
      </c>
      <c r="B17049" t="s">
        <v>11798</v>
      </c>
      <c r="C17049" t="s">
        <v>38707</v>
      </c>
    </row>
    <row r="17050" spans="1:3" x14ac:dyDescent="0.2">
      <c r="A17050" t="s">
        <v>38706</v>
      </c>
      <c r="B17050" t="s">
        <v>11798</v>
      </c>
      <c r="C17050" t="s">
        <v>38708</v>
      </c>
    </row>
    <row r="17051" spans="1:3" x14ac:dyDescent="0.2">
      <c r="A17051" t="s">
        <v>38706</v>
      </c>
      <c r="B17051" t="s">
        <v>11798</v>
      </c>
      <c r="C17051" t="s">
        <v>38709</v>
      </c>
    </row>
    <row r="17052" spans="1:3" x14ac:dyDescent="0.2">
      <c r="A17052" t="s">
        <v>38710</v>
      </c>
      <c r="B17052" t="s">
        <v>11798</v>
      </c>
      <c r="C17052" t="s">
        <v>38711</v>
      </c>
    </row>
    <row r="17053" spans="1:3" x14ac:dyDescent="0.2">
      <c r="A17053" t="s">
        <v>38712</v>
      </c>
      <c r="B17053" t="s">
        <v>11798</v>
      </c>
      <c r="C17053" t="s">
        <v>38713</v>
      </c>
    </row>
    <row r="17054" spans="1:3" x14ac:dyDescent="0.2">
      <c r="A17054" t="s">
        <v>38714</v>
      </c>
      <c r="B17054" t="s">
        <v>11798</v>
      </c>
      <c r="C17054" t="s">
        <v>38715</v>
      </c>
    </row>
    <row r="17055" spans="1:3" x14ac:dyDescent="0.2">
      <c r="A17055" t="s">
        <v>38714</v>
      </c>
      <c r="B17055" t="s">
        <v>11798</v>
      </c>
      <c r="C17055" t="s">
        <v>38716</v>
      </c>
    </row>
    <row r="17056" spans="1:3" x14ac:dyDescent="0.2">
      <c r="A17056" t="s">
        <v>38717</v>
      </c>
      <c r="B17056" t="s">
        <v>11798</v>
      </c>
      <c r="C17056" t="s">
        <v>38718</v>
      </c>
    </row>
    <row r="17057" spans="1:3" x14ac:dyDescent="0.2">
      <c r="A17057" t="s">
        <v>38719</v>
      </c>
      <c r="B17057" t="s">
        <v>11798</v>
      </c>
      <c r="C17057" t="s">
        <v>38720</v>
      </c>
    </row>
    <row r="17058" spans="1:3" x14ac:dyDescent="0.2">
      <c r="A17058" t="s">
        <v>38721</v>
      </c>
      <c r="B17058" t="s">
        <v>11805</v>
      </c>
      <c r="C17058" t="s">
        <v>38722</v>
      </c>
    </row>
    <row r="17059" spans="1:3" x14ac:dyDescent="0.2">
      <c r="A17059" t="s">
        <v>38723</v>
      </c>
      <c r="B17059" t="s">
        <v>11805</v>
      </c>
      <c r="C17059" t="s">
        <v>38724</v>
      </c>
    </row>
    <row r="17060" spans="1:3" x14ac:dyDescent="0.2">
      <c r="A17060" t="s">
        <v>38725</v>
      </c>
      <c r="B17060" t="s">
        <v>11798</v>
      </c>
      <c r="C17060" t="s">
        <v>38726</v>
      </c>
    </row>
    <row r="17061" spans="1:3" x14ac:dyDescent="0.2">
      <c r="A17061" t="s">
        <v>38727</v>
      </c>
      <c r="B17061" t="s">
        <v>11840</v>
      </c>
      <c r="C17061" t="s">
        <v>38728</v>
      </c>
    </row>
    <row r="17062" spans="1:3" x14ac:dyDescent="0.2">
      <c r="A17062" t="s">
        <v>38729</v>
      </c>
      <c r="B17062" t="s">
        <v>11798</v>
      </c>
      <c r="C17062" t="s">
        <v>38730</v>
      </c>
    </row>
    <row r="17063" spans="1:3" x14ac:dyDescent="0.2">
      <c r="A17063" t="s">
        <v>38731</v>
      </c>
      <c r="B17063" t="s">
        <v>11798</v>
      </c>
      <c r="C17063" t="s">
        <v>38732</v>
      </c>
    </row>
    <row r="17064" spans="1:3" x14ac:dyDescent="0.2">
      <c r="A17064" t="s">
        <v>38733</v>
      </c>
      <c r="B17064" t="s">
        <v>11805</v>
      </c>
      <c r="C17064" t="s">
        <v>38734</v>
      </c>
    </row>
    <row r="17065" spans="1:3" x14ac:dyDescent="0.2">
      <c r="A17065" t="s">
        <v>38735</v>
      </c>
      <c r="B17065" t="s">
        <v>11798</v>
      </c>
      <c r="C17065" t="s">
        <v>38736</v>
      </c>
    </row>
    <row r="17066" spans="1:3" x14ac:dyDescent="0.2">
      <c r="A17066" t="s">
        <v>38737</v>
      </c>
      <c r="B17066" t="s">
        <v>11798</v>
      </c>
      <c r="C17066" t="s">
        <v>38738</v>
      </c>
    </row>
    <row r="17067" spans="1:3" x14ac:dyDescent="0.2">
      <c r="A17067" t="s">
        <v>38739</v>
      </c>
      <c r="B17067" t="s">
        <v>12367</v>
      </c>
      <c r="C17067" t="s">
        <v>38740</v>
      </c>
    </row>
    <row r="17068" spans="1:3" x14ac:dyDescent="0.2">
      <c r="A17068" t="s">
        <v>38739</v>
      </c>
      <c r="B17068" t="s">
        <v>12367</v>
      </c>
      <c r="C17068" t="s">
        <v>38741</v>
      </c>
    </row>
    <row r="17069" spans="1:3" x14ac:dyDescent="0.2">
      <c r="A17069" t="s">
        <v>38739</v>
      </c>
      <c r="B17069" t="s">
        <v>12367</v>
      </c>
      <c r="C17069" t="s">
        <v>38742</v>
      </c>
    </row>
    <row r="17070" spans="1:3" x14ac:dyDescent="0.2">
      <c r="A17070" t="s">
        <v>38739</v>
      </c>
      <c r="B17070" t="s">
        <v>12367</v>
      </c>
      <c r="C17070" t="s">
        <v>38743</v>
      </c>
    </row>
    <row r="17071" spans="1:3" x14ac:dyDescent="0.2">
      <c r="A17071" t="s">
        <v>38739</v>
      </c>
      <c r="B17071" t="s">
        <v>12367</v>
      </c>
      <c r="C17071" t="s">
        <v>38744</v>
      </c>
    </row>
    <row r="17072" spans="1:3" x14ac:dyDescent="0.2">
      <c r="A17072" t="s">
        <v>38739</v>
      </c>
      <c r="B17072" t="s">
        <v>12367</v>
      </c>
      <c r="C17072" t="s">
        <v>38745</v>
      </c>
    </row>
    <row r="17073" spans="1:3" x14ac:dyDescent="0.2">
      <c r="A17073" t="s">
        <v>38739</v>
      </c>
      <c r="B17073" t="s">
        <v>12367</v>
      </c>
      <c r="C17073" t="s">
        <v>38746</v>
      </c>
    </row>
    <row r="17074" spans="1:3" x14ac:dyDescent="0.2">
      <c r="A17074" t="s">
        <v>38739</v>
      </c>
      <c r="B17074" t="s">
        <v>12367</v>
      </c>
      <c r="C17074" t="s">
        <v>38747</v>
      </c>
    </row>
    <row r="17075" spans="1:3" x14ac:dyDescent="0.2">
      <c r="A17075" t="s">
        <v>38739</v>
      </c>
      <c r="B17075" t="s">
        <v>12367</v>
      </c>
      <c r="C17075" t="s">
        <v>38748</v>
      </c>
    </row>
    <row r="17076" spans="1:3" x14ac:dyDescent="0.2">
      <c r="A17076" t="s">
        <v>38739</v>
      </c>
      <c r="B17076" t="s">
        <v>12367</v>
      </c>
      <c r="C17076" t="s">
        <v>38749</v>
      </c>
    </row>
    <row r="17077" spans="1:3" x14ac:dyDescent="0.2">
      <c r="A17077" t="s">
        <v>38739</v>
      </c>
      <c r="B17077" t="s">
        <v>11798</v>
      </c>
      <c r="C17077" t="s">
        <v>38750</v>
      </c>
    </row>
    <row r="17078" spans="1:3" x14ac:dyDescent="0.2">
      <c r="A17078" t="s">
        <v>38739</v>
      </c>
      <c r="B17078" t="s">
        <v>11798</v>
      </c>
      <c r="C17078" t="s">
        <v>38751</v>
      </c>
    </row>
    <row r="17079" spans="1:3" x14ac:dyDescent="0.2">
      <c r="A17079" t="s">
        <v>38739</v>
      </c>
      <c r="B17079" t="s">
        <v>11798</v>
      </c>
      <c r="C17079" t="s">
        <v>38752</v>
      </c>
    </row>
    <row r="17080" spans="1:3" x14ac:dyDescent="0.2">
      <c r="A17080" t="s">
        <v>38739</v>
      </c>
      <c r="B17080" t="s">
        <v>11828</v>
      </c>
      <c r="C17080" t="s">
        <v>38753</v>
      </c>
    </row>
    <row r="17081" spans="1:3" x14ac:dyDescent="0.2">
      <c r="A17081" t="s">
        <v>38739</v>
      </c>
      <c r="B17081" t="s">
        <v>11819</v>
      </c>
      <c r="C17081" t="s">
        <v>38754</v>
      </c>
    </row>
    <row r="17082" spans="1:3" x14ac:dyDescent="0.2">
      <c r="A17082" t="s">
        <v>38739</v>
      </c>
      <c r="B17082" t="s">
        <v>11819</v>
      </c>
      <c r="C17082" t="s">
        <v>38755</v>
      </c>
    </row>
    <row r="17083" spans="1:3" x14ac:dyDescent="0.2">
      <c r="A17083" t="s">
        <v>38756</v>
      </c>
      <c r="B17083" t="s">
        <v>38757</v>
      </c>
      <c r="C17083" t="s">
        <v>38758</v>
      </c>
    </row>
    <row r="17084" spans="1:3" x14ac:dyDescent="0.2">
      <c r="A17084" t="s">
        <v>38759</v>
      </c>
      <c r="B17084" t="s">
        <v>38757</v>
      </c>
      <c r="C17084" t="s">
        <v>38760</v>
      </c>
    </row>
    <row r="17085" spans="1:3" x14ac:dyDescent="0.2">
      <c r="A17085" t="s">
        <v>38761</v>
      </c>
      <c r="B17085" t="s">
        <v>17672</v>
      </c>
      <c r="C17085" t="s">
        <v>38762</v>
      </c>
    </row>
    <row r="17086" spans="1:3" x14ac:dyDescent="0.2">
      <c r="A17086" t="s">
        <v>38763</v>
      </c>
      <c r="B17086" t="s">
        <v>11798</v>
      </c>
      <c r="C17086" t="s">
        <v>38764</v>
      </c>
    </row>
    <row r="17087" spans="1:3" x14ac:dyDescent="0.2">
      <c r="A17087" t="s">
        <v>38765</v>
      </c>
      <c r="B17087" t="s">
        <v>11798</v>
      </c>
      <c r="C17087" t="s">
        <v>38766</v>
      </c>
    </row>
    <row r="17088" spans="1:3" x14ac:dyDescent="0.2">
      <c r="A17088" t="s">
        <v>38767</v>
      </c>
      <c r="B17088" t="s">
        <v>11805</v>
      </c>
      <c r="C17088" t="s">
        <v>38768</v>
      </c>
    </row>
    <row r="17089" spans="1:3" x14ac:dyDescent="0.2">
      <c r="A17089" t="s">
        <v>38769</v>
      </c>
      <c r="B17089" t="s">
        <v>11828</v>
      </c>
      <c r="C17089" t="s">
        <v>38770</v>
      </c>
    </row>
    <row r="17090" spans="1:3" x14ac:dyDescent="0.2">
      <c r="A17090" t="s">
        <v>38771</v>
      </c>
      <c r="B17090" t="s">
        <v>11805</v>
      </c>
      <c r="C17090" t="s">
        <v>38772</v>
      </c>
    </row>
    <row r="17091" spans="1:3" x14ac:dyDescent="0.2">
      <c r="A17091" t="s">
        <v>38773</v>
      </c>
      <c r="B17091" t="s">
        <v>11805</v>
      </c>
      <c r="C17091" t="s">
        <v>38774</v>
      </c>
    </row>
    <row r="17092" spans="1:3" x14ac:dyDescent="0.2">
      <c r="A17092" t="s">
        <v>38775</v>
      </c>
      <c r="B17092" t="s">
        <v>11805</v>
      </c>
      <c r="C17092" t="s">
        <v>38423</v>
      </c>
    </row>
    <row r="17093" spans="1:3" x14ac:dyDescent="0.2">
      <c r="A17093" t="s">
        <v>38776</v>
      </c>
      <c r="B17093" t="s">
        <v>11798</v>
      </c>
      <c r="C17093" t="s">
        <v>38777</v>
      </c>
    </row>
    <row r="17094" spans="1:3" x14ac:dyDescent="0.2">
      <c r="A17094" t="s">
        <v>38778</v>
      </c>
      <c r="B17094" t="s">
        <v>11805</v>
      </c>
      <c r="C17094" t="s">
        <v>38779</v>
      </c>
    </row>
    <row r="17095" spans="1:3" x14ac:dyDescent="0.2">
      <c r="A17095" t="s">
        <v>38780</v>
      </c>
      <c r="B17095" t="s">
        <v>11828</v>
      </c>
      <c r="C17095" t="s">
        <v>38781</v>
      </c>
    </row>
    <row r="17096" spans="1:3" x14ac:dyDescent="0.2">
      <c r="A17096" t="s">
        <v>38780</v>
      </c>
      <c r="B17096" t="s">
        <v>12367</v>
      </c>
      <c r="C17096" t="s">
        <v>38782</v>
      </c>
    </row>
    <row r="17097" spans="1:3" x14ac:dyDescent="0.2">
      <c r="A17097" t="s">
        <v>38780</v>
      </c>
      <c r="B17097" t="s">
        <v>12367</v>
      </c>
      <c r="C17097" t="s">
        <v>38783</v>
      </c>
    </row>
    <row r="17098" spans="1:3" x14ac:dyDescent="0.2">
      <c r="A17098" t="s">
        <v>38780</v>
      </c>
      <c r="B17098" t="s">
        <v>12367</v>
      </c>
      <c r="C17098" t="s">
        <v>38784</v>
      </c>
    </row>
    <row r="17099" spans="1:3" x14ac:dyDescent="0.2">
      <c r="A17099" t="s">
        <v>38785</v>
      </c>
      <c r="B17099" t="s">
        <v>11798</v>
      </c>
      <c r="C17099" t="s">
        <v>38786</v>
      </c>
    </row>
    <row r="17100" spans="1:3" x14ac:dyDescent="0.2">
      <c r="A17100" t="s">
        <v>38787</v>
      </c>
      <c r="B17100" t="s">
        <v>11798</v>
      </c>
      <c r="C17100" t="s">
        <v>38788</v>
      </c>
    </row>
    <row r="17101" spans="1:3" x14ac:dyDescent="0.2">
      <c r="A17101" t="s">
        <v>38789</v>
      </c>
      <c r="B17101" t="s">
        <v>11798</v>
      </c>
      <c r="C17101" t="s">
        <v>38790</v>
      </c>
    </row>
    <row r="17102" spans="1:3" x14ac:dyDescent="0.2">
      <c r="A17102" t="s">
        <v>38789</v>
      </c>
      <c r="B17102" t="s">
        <v>11798</v>
      </c>
      <c r="C17102" t="s">
        <v>38791</v>
      </c>
    </row>
    <row r="17103" spans="1:3" x14ac:dyDescent="0.2">
      <c r="A17103" t="s">
        <v>38792</v>
      </c>
      <c r="B17103" t="s">
        <v>11805</v>
      </c>
      <c r="C17103" t="s">
        <v>38793</v>
      </c>
    </row>
    <row r="17104" spans="1:3" x14ac:dyDescent="0.2">
      <c r="A17104" t="s">
        <v>38794</v>
      </c>
      <c r="B17104" t="s">
        <v>11828</v>
      </c>
      <c r="C17104" t="s">
        <v>38795</v>
      </c>
    </row>
    <row r="17105" spans="1:3" x14ac:dyDescent="0.2">
      <c r="A17105" t="s">
        <v>38796</v>
      </c>
      <c r="B17105" t="s">
        <v>11798</v>
      </c>
      <c r="C17105" t="s">
        <v>38797</v>
      </c>
    </row>
    <row r="17106" spans="1:3" x14ac:dyDescent="0.2">
      <c r="A17106" t="s">
        <v>38798</v>
      </c>
      <c r="C17106" t="s">
        <v>38799</v>
      </c>
    </row>
    <row r="17107" spans="1:3" x14ac:dyDescent="0.2">
      <c r="A17107" t="s">
        <v>38800</v>
      </c>
      <c r="B17107" t="s">
        <v>12090</v>
      </c>
      <c r="C17107" t="s">
        <v>38801</v>
      </c>
    </row>
    <row r="17108" spans="1:3" x14ac:dyDescent="0.2">
      <c r="A17108" t="s">
        <v>38802</v>
      </c>
      <c r="B17108" t="s">
        <v>11798</v>
      </c>
      <c r="C17108" t="s">
        <v>38803</v>
      </c>
    </row>
    <row r="17109" spans="1:3" x14ac:dyDescent="0.2">
      <c r="A17109" t="s">
        <v>38804</v>
      </c>
      <c r="B17109" t="s">
        <v>11805</v>
      </c>
      <c r="C17109" t="s">
        <v>38805</v>
      </c>
    </row>
    <row r="17110" spans="1:3" x14ac:dyDescent="0.2">
      <c r="A17110" t="s">
        <v>38806</v>
      </c>
      <c r="B17110" t="s">
        <v>11798</v>
      </c>
      <c r="C17110" t="s">
        <v>38807</v>
      </c>
    </row>
    <row r="17111" spans="1:3" x14ac:dyDescent="0.2">
      <c r="A17111" t="s">
        <v>38808</v>
      </c>
      <c r="B17111" t="s">
        <v>11840</v>
      </c>
      <c r="C17111" t="s">
        <v>38809</v>
      </c>
    </row>
    <row r="17112" spans="1:3" x14ac:dyDescent="0.2">
      <c r="A17112" t="s">
        <v>38810</v>
      </c>
      <c r="B17112" t="s">
        <v>11798</v>
      </c>
      <c r="C17112" t="s">
        <v>38811</v>
      </c>
    </row>
    <row r="17113" spans="1:3" x14ac:dyDescent="0.2">
      <c r="A17113" t="s">
        <v>38810</v>
      </c>
      <c r="B17113" t="s">
        <v>11798</v>
      </c>
      <c r="C17113" t="s">
        <v>38812</v>
      </c>
    </row>
    <row r="17114" spans="1:3" x14ac:dyDescent="0.2">
      <c r="A17114" t="s">
        <v>38808</v>
      </c>
      <c r="B17114" t="s">
        <v>11840</v>
      </c>
      <c r="C17114" t="s">
        <v>38809</v>
      </c>
    </row>
    <row r="17115" spans="1:3" x14ac:dyDescent="0.2">
      <c r="A17115" t="s">
        <v>38810</v>
      </c>
      <c r="B17115" t="s">
        <v>11798</v>
      </c>
      <c r="C17115" t="s">
        <v>38813</v>
      </c>
    </row>
    <row r="17116" spans="1:3" x14ac:dyDescent="0.2">
      <c r="A17116" t="s">
        <v>38814</v>
      </c>
      <c r="B17116" t="s">
        <v>11798</v>
      </c>
      <c r="C17116" t="s">
        <v>38815</v>
      </c>
    </row>
    <row r="17117" spans="1:3" x14ac:dyDescent="0.2">
      <c r="A17117" t="s">
        <v>38816</v>
      </c>
      <c r="B17117" t="s">
        <v>11805</v>
      </c>
      <c r="C17117" t="s">
        <v>38817</v>
      </c>
    </row>
    <row r="17118" spans="1:3" x14ac:dyDescent="0.2">
      <c r="A17118" t="s">
        <v>38818</v>
      </c>
      <c r="B17118" t="s">
        <v>11798</v>
      </c>
      <c r="C17118" t="s">
        <v>38819</v>
      </c>
    </row>
    <row r="17119" spans="1:3" x14ac:dyDescent="0.2">
      <c r="A17119" t="s">
        <v>38820</v>
      </c>
      <c r="B17119" t="s">
        <v>11798</v>
      </c>
      <c r="C17119" t="s">
        <v>38821</v>
      </c>
    </row>
    <row r="17120" spans="1:3" x14ac:dyDescent="0.2">
      <c r="A17120" t="s">
        <v>38822</v>
      </c>
      <c r="B17120" t="s">
        <v>11798</v>
      </c>
      <c r="C17120" t="s">
        <v>38823</v>
      </c>
    </row>
    <row r="17121" spans="1:3" x14ac:dyDescent="0.2">
      <c r="A17121" t="s">
        <v>38824</v>
      </c>
      <c r="B17121" t="s">
        <v>11798</v>
      </c>
      <c r="C17121" t="s">
        <v>38825</v>
      </c>
    </row>
    <row r="17122" spans="1:3" x14ac:dyDescent="0.2">
      <c r="A17122" t="s">
        <v>35398</v>
      </c>
      <c r="B17122" t="s">
        <v>11840</v>
      </c>
      <c r="C17122" t="s">
        <v>38826</v>
      </c>
    </row>
    <row r="17123" spans="1:3" x14ac:dyDescent="0.2">
      <c r="A17123" t="s">
        <v>38827</v>
      </c>
      <c r="B17123" t="s">
        <v>11798</v>
      </c>
      <c r="C17123" t="s">
        <v>38828</v>
      </c>
    </row>
    <row r="17124" spans="1:3" x14ac:dyDescent="0.2">
      <c r="A17124" t="s">
        <v>38827</v>
      </c>
      <c r="B17124" t="s">
        <v>11798</v>
      </c>
      <c r="C17124" t="s">
        <v>38829</v>
      </c>
    </row>
    <row r="17125" spans="1:3" x14ac:dyDescent="0.2">
      <c r="A17125" t="s">
        <v>38827</v>
      </c>
      <c r="B17125" t="s">
        <v>11798</v>
      </c>
      <c r="C17125" t="s">
        <v>38830</v>
      </c>
    </row>
    <row r="17126" spans="1:3" x14ac:dyDescent="0.2">
      <c r="A17126" t="s">
        <v>38827</v>
      </c>
      <c r="B17126" t="s">
        <v>11798</v>
      </c>
      <c r="C17126" t="s">
        <v>38831</v>
      </c>
    </row>
    <row r="17127" spans="1:3" x14ac:dyDescent="0.2">
      <c r="A17127" t="s">
        <v>38827</v>
      </c>
      <c r="B17127" t="s">
        <v>11798</v>
      </c>
      <c r="C17127" t="s">
        <v>38832</v>
      </c>
    </row>
    <row r="17128" spans="1:3" x14ac:dyDescent="0.2">
      <c r="A17128" t="s">
        <v>38833</v>
      </c>
      <c r="B17128" t="s">
        <v>11840</v>
      </c>
      <c r="C17128" t="s">
        <v>38834</v>
      </c>
    </row>
    <row r="17129" spans="1:3" x14ac:dyDescent="0.2">
      <c r="A17129" t="s">
        <v>38835</v>
      </c>
      <c r="B17129" t="s">
        <v>11805</v>
      </c>
      <c r="C17129" t="s">
        <v>38836</v>
      </c>
    </row>
    <row r="17130" spans="1:3" x14ac:dyDescent="0.2">
      <c r="A17130" t="s">
        <v>38835</v>
      </c>
      <c r="B17130" t="s">
        <v>11805</v>
      </c>
      <c r="C17130" t="s">
        <v>38837</v>
      </c>
    </row>
    <row r="17131" spans="1:3" x14ac:dyDescent="0.2">
      <c r="A17131" t="s">
        <v>38838</v>
      </c>
      <c r="B17131" t="s">
        <v>11798</v>
      </c>
      <c r="C17131" t="s">
        <v>38839</v>
      </c>
    </row>
    <row r="17132" spans="1:3" x14ac:dyDescent="0.2">
      <c r="A17132" t="s">
        <v>38840</v>
      </c>
      <c r="B17132" t="s">
        <v>11798</v>
      </c>
      <c r="C17132" t="s">
        <v>38841</v>
      </c>
    </row>
    <row r="17133" spans="1:3" x14ac:dyDescent="0.2">
      <c r="A17133" t="s">
        <v>38842</v>
      </c>
      <c r="B17133" t="s">
        <v>11840</v>
      </c>
      <c r="C17133" t="s">
        <v>38843</v>
      </c>
    </row>
    <row r="17134" spans="1:3" x14ac:dyDescent="0.2">
      <c r="A17134" t="s">
        <v>38844</v>
      </c>
      <c r="B17134" t="s">
        <v>11798</v>
      </c>
      <c r="C17134" t="s">
        <v>38845</v>
      </c>
    </row>
    <row r="17135" spans="1:3" x14ac:dyDescent="0.2">
      <c r="A17135" t="s">
        <v>38844</v>
      </c>
      <c r="B17135" t="s">
        <v>11798</v>
      </c>
      <c r="C17135" t="s">
        <v>38846</v>
      </c>
    </row>
    <row r="17136" spans="1:3" x14ac:dyDescent="0.2">
      <c r="A17136" t="s">
        <v>38847</v>
      </c>
      <c r="B17136" t="s">
        <v>11798</v>
      </c>
      <c r="C17136" t="s">
        <v>38848</v>
      </c>
    </row>
    <row r="17137" spans="1:3" x14ac:dyDescent="0.2">
      <c r="A17137" t="s">
        <v>38849</v>
      </c>
      <c r="B17137" t="s">
        <v>11805</v>
      </c>
      <c r="C17137" t="s">
        <v>38850</v>
      </c>
    </row>
    <row r="17138" spans="1:3" x14ac:dyDescent="0.2">
      <c r="A17138" t="s">
        <v>38849</v>
      </c>
      <c r="B17138" t="s">
        <v>11805</v>
      </c>
      <c r="C17138" t="s">
        <v>38851</v>
      </c>
    </row>
    <row r="17139" spans="1:3" x14ac:dyDescent="0.2">
      <c r="A17139" t="s">
        <v>38852</v>
      </c>
      <c r="B17139" t="s">
        <v>11805</v>
      </c>
      <c r="C17139" t="s">
        <v>38853</v>
      </c>
    </row>
    <row r="17140" spans="1:3" x14ac:dyDescent="0.2">
      <c r="A17140" t="s">
        <v>38854</v>
      </c>
      <c r="B17140" t="s">
        <v>11798</v>
      </c>
      <c r="C17140" t="s">
        <v>38855</v>
      </c>
    </row>
    <row r="17141" spans="1:3" x14ac:dyDescent="0.2">
      <c r="A17141" t="s">
        <v>38856</v>
      </c>
      <c r="B17141" t="s">
        <v>11798</v>
      </c>
      <c r="C17141" t="s">
        <v>38857</v>
      </c>
    </row>
    <row r="17142" spans="1:3" x14ac:dyDescent="0.2">
      <c r="A17142" t="s">
        <v>38858</v>
      </c>
      <c r="B17142" t="s">
        <v>11798</v>
      </c>
      <c r="C17142" t="s">
        <v>38859</v>
      </c>
    </row>
    <row r="17143" spans="1:3" x14ac:dyDescent="0.2">
      <c r="A17143" t="s">
        <v>38860</v>
      </c>
      <c r="B17143" t="s">
        <v>11798</v>
      </c>
      <c r="C17143" t="s">
        <v>38861</v>
      </c>
    </row>
    <row r="17144" spans="1:3" x14ac:dyDescent="0.2">
      <c r="A17144" t="s">
        <v>38860</v>
      </c>
      <c r="B17144" t="s">
        <v>11798</v>
      </c>
      <c r="C17144" t="s">
        <v>38862</v>
      </c>
    </row>
    <row r="17145" spans="1:3" x14ac:dyDescent="0.2">
      <c r="A17145" t="s">
        <v>38860</v>
      </c>
      <c r="B17145" t="s">
        <v>11798</v>
      </c>
      <c r="C17145" t="s">
        <v>38863</v>
      </c>
    </row>
    <row r="17146" spans="1:3" x14ac:dyDescent="0.2">
      <c r="A17146" t="s">
        <v>38860</v>
      </c>
      <c r="B17146" t="s">
        <v>11798</v>
      </c>
      <c r="C17146" t="s">
        <v>38864</v>
      </c>
    </row>
    <row r="17147" spans="1:3" x14ac:dyDescent="0.2">
      <c r="A17147" t="s">
        <v>38865</v>
      </c>
      <c r="C17147" t="s">
        <v>38866</v>
      </c>
    </row>
    <row r="17148" spans="1:3" x14ac:dyDescent="0.2">
      <c r="A17148" t="s">
        <v>38867</v>
      </c>
      <c r="B17148" t="s">
        <v>11798</v>
      </c>
      <c r="C17148" t="s">
        <v>38868</v>
      </c>
    </row>
    <row r="17149" spans="1:3" x14ac:dyDescent="0.2">
      <c r="A17149" t="s">
        <v>38869</v>
      </c>
      <c r="B17149" t="s">
        <v>11798</v>
      </c>
      <c r="C17149" t="s">
        <v>38870</v>
      </c>
    </row>
    <row r="17150" spans="1:3" x14ac:dyDescent="0.2">
      <c r="A17150" t="s">
        <v>38871</v>
      </c>
      <c r="B17150" t="s">
        <v>11798</v>
      </c>
      <c r="C17150" t="s">
        <v>38872</v>
      </c>
    </row>
    <row r="17151" spans="1:3" x14ac:dyDescent="0.2">
      <c r="A17151" t="s">
        <v>38873</v>
      </c>
      <c r="B17151" t="s">
        <v>11805</v>
      </c>
      <c r="C17151" t="s">
        <v>38874</v>
      </c>
    </row>
    <row r="17152" spans="1:3" x14ac:dyDescent="0.2">
      <c r="A17152" t="s">
        <v>38875</v>
      </c>
      <c r="B17152" t="s">
        <v>11798</v>
      </c>
      <c r="C17152" t="s">
        <v>38876</v>
      </c>
    </row>
    <row r="17153" spans="1:3" x14ac:dyDescent="0.2">
      <c r="A17153" t="s">
        <v>38877</v>
      </c>
      <c r="B17153" t="s">
        <v>11798</v>
      </c>
      <c r="C17153" t="s">
        <v>38878</v>
      </c>
    </row>
    <row r="17154" spans="1:3" x14ac:dyDescent="0.2">
      <c r="A17154" t="s">
        <v>38879</v>
      </c>
      <c r="B17154" t="s">
        <v>11798</v>
      </c>
      <c r="C17154" t="s">
        <v>38880</v>
      </c>
    </row>
    <row r="17155" spans="1:3" x14ac:dyDescent="0.2">
      <c r="A17155" t="s">
        <v>38881</v>
      </c>
      <c r="B17155" t="s">
        <v>11798</v>
      </c>
      <c r="C17155" t="s">
        <v>38882</v>
      </c>
    </row>
    <row r="17156" spans="1:3" x14ac:dyDescent="0.2">
      <c r="A17156" t="s">
        <v>38883</v>
      </c>
      <c r="B17156" t="s">
        <v>11798</v>
      </c>
      <c r="C17156" t="s">
        <v>38884</v>
      </c>
    </row>
    <row r="17157" spans="1:3" x14ac:dyDescent="0.2">
      <c r="A17157" t="s">
        <v>38885</v>
      </c>
      <c r="B17157" t="s">
        <v>12090</v>
      </c>
      <c r="C17157" t="s">
        <v>38886</v>
      </c>
    </row>
    <row r="17158" spans="1:3" x14ac:dyDescent="0.2">
      <c r="A17158" t="s">
        <v>38887</v>
      </c>
      <c r="B17158" t="s">
        <v>11805</v>
      </c>
      <c r="C17158" t="s">
        <v>38888</v>
      </c>
    </row>
    <row r="17159" spans="1:3" x14ac:dyDescent="0.2">
      <c r="A17159" t="s">
        <v>38887</v>
      </c>
      <c r="B17159" t="s">
        <v>11805</v>
      </c>
      <c r="C17159" t="s">
        <v>38889</v>
      </c>
    </row>
    <row r="17160" spans="1:3" x14ac:dyDescent="0.2">
      <c r="A17160" t="s">
        <v>38887</v>
      </c>
      <c r="B17160" t="s">
        <v>11798</v>
      </c>
      <c r="C17160" t="s">
        <v>38890</v>
      </c>
    </row>
    <row r="17161" spans="1:3" x14ac:dyDescent="0.2">
      <c r="A17161" t="s">
        <v>38891</v>
      </c>
      <c r="B17161" t="s">
        <v>11798</v>
      </c>
      <c r="C17161" t="s">
        <v>38892</v>
      </c>
    </row>
    <row r="17162" spans="1:3" x14ac:dyDescent="0.2">
      <c r="A17162" t="s">
        <v>38893</v>
      </c>
      <c r="B17162" t="s">
        <v>11798</v>
      </c>
      <c r="C17162" t="s">
        <v>38894</v>
      </c>
    </row>
    <row r="17163" spans="1:3" x14ac:dyDescent="0.2">
      <c r="A17163" t="s">
        <v>38893</v>
      </c>
      <c r="B17163" t="s">
        <v>11798</v>
      </c>
      <c r="C17163" t="s">
        <v>38895</v>
      </c>
    </row>
    <row r="17164" spans="1:3" x14ac:dyDescent="0.2">
      <c r="A17164" t="s">
        <v>38893</v>
      </c>
      <c r="B17164" t="s">
        <v>11889</v>
      </c>
      <c r="C17164" t="s">
        <v>38896</v>
      </c>
    </row>
    <row r="17165" spans="1:3" x14ac:dyDescent="0.2">
      <c r="A17165" t="s">
        <v>38893</v>
      </c>
      <c r="B17165" t="s">
        <v>11889</v>
      </c>
      <c r="C17165" t="s">
        <v>38897</v>
      </c>
    </row>
    <row r="17166" spans="1:3" x14ac:dyDescent="0.2">
      <c r="A17166" t="s">
        <v>38893</v>
      </c>
      <c r="B17166" t="s">
        <v>11889</v>
      </c>
      <c r="C17166" t="s">
        <v>38898</v>
      </c>
    </row>
    <row r="17167" spans="1:3" x14ac:dyDescent="0.2">
      <c r="A17167" t="s">
        <v>38899</v>
      </c>
      <c r="B17167" t="s">
        <v>11880</v>
      </c>
      <c r="C17167" t="s">
        <v>38900</v>
      </c>
    </row>
    <row r="17168" spans="1:3" x14ac:dyDescent="0.2">
      <c r="A17168" t="s">
        <v>38901</v>
      </c>
      <c r="B17168" t="s">
        <v>11883</v>
      </c>
      <c r="C17168" t="s">
        <v>38900</v>
      </c>
    </row>
    <row r="17169" spans="1:3" x14ac:dyDescent="0.2">
      <c r="A17169" t="s">
        <v>38893</v>
      </c>
      <c r="B17169" t="s">
        <v>11819</v>
      </c>
      <c r="C17169" t="s">
        <v>38902</v>
      </c>
    </row>
    <row r="17170" spans="1:3" x14ac:dyDescent="0.2">
      <c r="A17170" t="s">
        <v>38893</v>
      </c>
      <c r="B17170" t="s">
        <v>11819</v>
      </c>
      <c r="C17170" t="s">
        <v>38903</v>
      </c>
    </row>
    <row r="17171" spans="1:3" x14ac:dyDescent="0.2">
      <c r="A17171" t="s">
        <v>38904</v>
      </c>
      <c r="B17171" t="s">
        <v>11798</v>
      </c>
      <c r="C17171" t="s">
        <v>38905</v>
      </c>
    </row>
    <row r="17172" spans="1:3" x14ac:dyDescent="0.2">
      <c r="A17172" t="s">
        <v>38906</v>
      </c>
      <c r="B17172" t="s">
        <v>11840</v>
      </c>
      <c r="C17172" t="s">
        <v>38907</v>
      </c>
    </row>
    <row r="17173" spans="1:3" x14ac:dyDescent="0.2">
      <c r="A17173" t="s">
        <v>38908</v>
      </c>
      <c r="B17173" t="s">
        <v>11798</v>
      </c>
      <c r="C17173" t="s">
        <v>38909</v>
      </c>
    </row>
    <row r="17174" spans="1:3" x14ac:dyDescent="0.2">
      <c r="A17174" t="s">
        <v>38910</v>
      </c>
      <c r="B17174" t="s">
        <v>11798</v>
      </c>
      <c r="C17174" t="s">
        <v>38911</v>
      </c>
    </row>
    <row r="17175" spans="1:3" x14ac:dyDescent="0.2">
      <c r="A17175" t="s">
        <v>38910</v>
      </c>
      <c r="B17175" t="s">
        <v>11798</v>
      </c>
      <c r="C17175" t="s">
        <v>38912</v>
      </c>
    </row>
    <row r="17176" spans="1:3" x14ac:dyDescent="0.2">
      <c r="A17176" t="s">
        <v>38910</v>
      </c>
      <c r="B17176" t="s">
        <v>11798</v>
      </c>
      <c r="C17176" t="s">
        <v>38913</v>
      </c>
    </row>
    <row r="17177" spans="1:3" x14ac:dyDescent="0.2">
      <c r="A17177" t="s">
        <v>38910</v>
      </c>
      <c r="B17177" t="s">
        <v>11798</v>
      </c>
      <c r="C17177" t="s">
        <v>38914</v>
      </c>
    </row>
    <row r="17178" spans="1:3" x14ac:dyDescent="0.2">
      <c r="A17178" t="s">
        <v>38910</v>
      </c>
      <c r="B17178" t="s">
        <v>11798</v>
      </c>
      <c r="C17178" t="s">
        <v>38915</v>
      </c>
    </row>
    <row r="17179" spans="1:3" x14ac:dyDescent="0.2">
      <c r="A17179" t="s">
        <v>38910</v>
      </c>
      <c r="B17179" t="s">
        <v>11798</v>
      </c>
      <c r="C17179" t="s">
        <v>38916</v>
      </c>
    </row>
    <row r="17180" spans="1:3" x14ac:dyDescent="0.2">
      <c r="A17180" t="s">
        <v>38910</v>
      </c>
      <c r="B17180" t="s">
        <v>11798</v>
      </c>
      <c r="C17180" t="s">
        <v>38917</v>
      </c>
    </row>
    <row r="17181" spans="1:3" x14ac:dyDescent="0.2">
      <c r="A17181" t="s">
        <v>38910</v>
      </c>
      <c r="B17181" t="s">
        <v>11798</v>
      </c>
      <c r="C17181" t="s">
        <v>38918</v>
      </c>
    </row>
    <row r="17182" spans="1:3" x14ac:dyDescent="0.2">
      <c r="A17182" t="s">
        <v>38919</v>
      </c>
      <c r="B17182" t="s">
        <v>11880</v>
      </c>
      <c r="C17182" t="s">
        <v>38920</v>
      </c>
    </row>
    <row r="17183" spans="1:3" x14ac:dyDescent="0.2">
      <c r="A17183" t="s">
        <v>38921</v>
      </c>
      <c r="B17183" t="s">
        <v>11883</v>
      </c>
      <c r="C17183" t="s">
        <v>38920</v>
      </c>
    </row>
    <row r="17184" spans="1:3" x14ac:dyDescent="0.2">
      <c r="A17184" t="s">
        <v>38910</v>
      </c>
      <c r="B17184" t="s">
        <v>11798</v>
      </c>
      <c r="C17184" t="s">
        <v>38922</v>
      </c>
    </row>
    <row r="17185" spans="1:3" x14ac:dyDescent="0.2">
      <c r="A17185" t="s">
        <v>38910</v>
      </c>
      <c r="B17185" t="s">
        <v>11798</v>
      </c>
      <c r="C17185" t="s">
        <v>38923</v>
      </c>
    </row>
    <row r="17186" spans="1:3" x14ac:dyDescent="0.2">
      <c r="A17186" t="s">
        <v>38910</v>
      </c>
      <c r="B17186" t="s">
        <v>12069</v>
      </c>
      <c r="C17186" t="s">
        <v>38924</v>
      </c>
    </row>
    <row r="17187" spans="1:3" x14ac:dyDescent="0.2">
      <c r="A17187" t="s">
        <v>38919</v>
      </c>
      <c r="B17187" t="s">
        <v>11805</v>
      </c>
      <c r="C17187" t="s">
        <v>38925</v>
      </c>
    </row>
    <row r="17188" spans="1:3" x14ac:dyDescent="0.2">
      <c r="A17188" t="s">
        <v>38919</v>
      </c>
      <c r="B17188" t="s">
        <v>11805</v>
      </c>
      <c r="C17188" t="s">
        <v>38926</v>
      </c>
    </row>
    <row r="17189" spans="1:3" x14ac:dyDescent="0.2">
      <c r="A17189" t="s">
        <v>38919</v>
      </c>
      <c r="B17189" t="s">
        <v>11805</v>
      </c>
      <c r="C17189" t="s">
        <v>38927</v>
      </c>
    </row>
    <row r="17190" spans="1:3" x14ac:dyDescent="0.2">
      <c r="A17190" t="s">
        <v>38928</v>
      </c>
      <c r="B17190" t="s">
        <v>11798</v>
      </c>
      <c r="C17190" t="s">
        <v>38929</v>
      </c>
    </row>
    <row r="17191" spans="1:3" x14ac:dyDescent="0.2">
      <c r="A17191" t="s">
        <v>38930</v>
      </c>
      <c r="B17191" t="s">
        <v>11798</v>
      </c>
      <c r="C17191" t="s">
        <v>38931</v>
      </c>
    </row>
    <row r="17192" spans="1:3" x14ac:dyDescent="0.2">
      <c r="A17192" t="s">
        <v>38932</v>
      </c>
      <c r="B17192" t="s">
        <v>11798</v>
      </c>
      <c r="C17192" t="s">
        <v>38933</v>
      </c>
    </row>
    <row r="17193" spans="1:3" x14ac:dyDescent="0.2">
      <c r="A17193" t="s">
        <v>38934</v>
      </c>
      <c r="B17193" t="s">
        <v>11798</v>
      </c>
      <c r="C17193" t="s">
        <v>38935</v>
      </c>
    </row>
    <row r="17194" spans="1:3" x14ac:dyDescent="0.2">
      <c r="A17194" t="s">
        <v>38934</v>
      </c>
      <c r="B17194" t="s">
        <v>11798</v>
      </c>
      <c r="C17194" t="s">
        <v>38936</v>
      </c>
    </row>
    <row r="17195" spans="1:3" x14ac:dyDescent="0.2">
      <c r="A17195" t="s">
        <v>38934</v>
      </c>
      <c r="B17195" t="s">
        <v>11798</v>
      </c>
      <c r="C17195" t="s">
        <v>38937</v>
      </c>
    </row>
    <row r="17196" spans="1:3" x14ac:dyDescent="0.2">
      <c r="A17196" t="s">
        <v>38934</v>
      </c>
      <c r="B17196" t="s">
        <v>11798</v>
      </c>
      <c r="C17196" t="s">
        <v>38938</v>
      </c>
    </row>
    <row r="17197" spans="1:3" x14ac:dyDescent="0.2">
      <c r="A17197" t="s">
        <v>38934</v>
      </c>
      <c r="B17197" t="s">
        <v>11798</v>
      </c>
      <c r="C17197" t="s">
        <v>38939</v>
      </c>
    </row>
    <row r="17198" spans="1:3" x14ac:dyDescent="0.2">
      <c r="A17198" t="s">
        <v>38934</v>
      </c>
      <c r="B17198" t="s">
        <v>11798</v>
      </c>
      <c r="C17198" t="s">
        <v>38940</v>
      </c>
    </row>
    <row r="17199" spans="1:3" x14ac:dyDescent="0.2">
      <c r="A17199" t="s">
        <v>38934</v>
      </c>
      <c r="B17199" t="s">
        <v>11798</v>
      </c>
      <c r="C17199" t="s">
        <v>38941</v>
      </c>
    </row>
    <row r="17200" spans="1:3" x14ac:dyDescent="0.2">
      <c r="A17200" t="s">
        <v>38942</v>
      </c>
      <c r="B17200" t="s">
        <v>11798</v>
      </c>
      <c r="C17200" t="s">
        <v>38943</v>
      </c>
    </row>
    <row r="17201" spans="1:3" x14ac:dyDescent="0.2">
      <c r="A17201" t="s">
        <v>38942</v>
      </c>
      <c r="B17201" t="s">
        <v>11798</v>
      </c>
      <c r="C17201" t="s">
        <v>38944</v>
      </c>
    </row>
    <row r="17202" spans="1:3" x14ac:dyDescent="0.2">
      <c r="A17202" t="s">
        <v>38942</v>
      </c>
      <c r="B17202" t="s">
        <v>11798</v>
      </c>
      <c r="C17202" t="s">
        <v>38945</v>
      </c>
    </row>
    <row r="17203" spans="1:3" x14ac:dyDescent="0.2">
      <c r="A17203" t="s">
        <v>38942</v>
      </c>
      <c r="B17203" t="s">
        <v>11805</v>
      </c>
      <c r="C17203" t="s">
        <v>38946</v>
      </c>
    </row>
    <row r="17204" spans="1:3" x14ac:dyDescent="0.2">
      <c r="A17204" t="s">
        <v>38947</v>
      </c>
      <c r="B17204" t="s">
        <v>12090</v>
      </c>
      <c r="C17204" t="s">
        <v>38948</v>
      </c>
    </row>
    <row r="17205" spans="1:3" x14ac:dyDescent="0.2">
      <c r="A17205" t="s">
        <v>38949</v>
      </c>
      <c r="B17205" t="s">
        <v>11805</v>
      </c>
      <c r="C17205" t="s">
        <v>38950</v>
      </c>
    </row>
    <row r="17206" spans="1:3" x14ac:dyDescent="0.2">
      <c r="A17206" t="s">
        <v>38951</v>
      </c>
      <c r="B17206" t="s">
        <v>11840</v>
      </c>
      <c r="C17206" t="s">
        <v>38952</v>
      </c>
    </row>
    <row r="17207" spans="1:3" x14ac:dyDescent="0.2">
      <c r="A17207" t="s">
        <v>38953</v>
      </c>
      <c r="B17207" t="s">
        <v>11798</v>
      </c>
      <c r="C17207" t="s">
        <v>38954</v>
      </c>
    </row>
    <row r="17208" spans="1:3" x14ac:dyDescent="0.2">
      <c r="A17208" t="s">
        <v>38955</v>
      </c>
      <c r="B17208" t="s">
        <v>11798</v>
      </c>
      <c r="C17208" t="s">
        <v>38956</v>
      </c>
    </row>
    <row r="17209" spans="1:3" x14ac:dyDescent="0.2">
      <c r="A17209" t="s">
        <v>38955</v>
      </c>
      <c r="B17209" t="s">
        <v>11798</v>
      </c>
      <c r="C17209" t="s">
        <v>38957</v>
      </c>
    </row>
    <row r="17210" spans="1:3" x14ac:dyDescent="0.2">
      <c r="A17210" t="s">
        <v>38958</v>
      </c>
      <c r="B17210" t="s">
        <v>12090</v>
      </c>
      <c r="C17210" t="s">
        <v>38959</v>
      </c>
    </row>
    <row r="17211" spans="1:3" x14ac:dyDescent="0.2">
      <c r="A17211" t="s">
        <v>38960</v>
      </c>
      <c r="B17211" t="s">
        <v>11805</v>
      </c>
      <c r="C17211" t="s">
        <v>38961</v>
      </c>
    </row>
    <row r="17212" spans="1:3" x14ac:dyDescent="0.2">
      <c r="A17212" t="s">
        <v>38960</v>
      </c>
      <c r="B17212" t="s">
        <v>11805</v>
      </c>
      <c r="C17212" t="s">
        <v>38962</v>
      </c>
    </row>
    <row r="17213" spans="1:3" x14ac:dyDescent="0.2">
      <c r="A17213" t="s">
        <v>38960</v>
      </c>
      <c r="B17213" t="s">
        <v>11798</v>
      </c>
      <c r="C17213" t="s">
        <v>38963</v>
      </c>
    </row>
    <row r="17214" spans="1:3" x14ac:dyDescent="0.2">
      <c r="A17214" t="s">
        <v>38964</v>
      </c>
      <c r="B17214" t="s">
        <v>11819</v>
      </c>
      <c r="C17214" t="s">
        <v>38965</v>
      </c>
    </row>
    <row r="17215" spans="1:3" x14ac:dyDescent="0.2">
      <c r="A17215" t="s">
        <v>38966</v>
      </c>
      <c r="B17215" t="s">
        <v>11798</v>
      </c>
      <c r="C17215" t="s">
        <v>38967</v>
      </c>
    </row>
    <row r="17216" spans="1:3" x14ac:dyDescent="0.2">
      <c r="A17216" t="s">
        <v>38968</v>
      </c>
      <c r="B17216" t="s">
        <v>11798</v>
      </c>
      <c r="C17216" t="s">
        <v>38969</v>
      </c>
    </row>
    <row r="17217" spans="1:3" x14ac:dyDescent="0.2">
      <c r="A17217" t="s">
        <v>38901</v>
      </c>
      <c r="B17217" t="s">
        <v>11798</v>
      </c>
      <c r="C17217" t="s">
        <v>38970</v>
      </c>
    </row>
    <row r="17218" spans="1:3" x14ac:dyDescent="0.2">
      <c r="A17218" t="s">
        <v>38971</v>
      </c>
      <c r="B17218" t="s">
        <v>11798</v>
      </c>
      <c r="C17218" t="s">
        <v>38972</v>
      </c>
    </row>
    <row r="17219" spans="1:3" x14ac:dyDescent="0.2">
      <c r="A17219" t="s">
        <v>38973</v>
      </c>
      <c r="B17219" t="s">
        <v>11798</v>
      </c>
      <c r="C17219" t="s">
        <v>38974</v>
      </c>
    </row>
    <row r="17220" spans="1:3" x14ac:dyDescent="0.2">
      <c r="A17220" t="s">
        <v>38973</v>
      </c>
      <c r="B17220" t="s">
        <v>11819</v>
      </c>
      <c r="C17220" t="s">
        <v>38975</v>
      </c>
    </row>
    <row r="17221" spans="1:3" x14ac:dyDescent="0.2">
      <c r="A17221" t="s">
        <v>38976</v>
      </c>
      <c r="B17221" t="s">
        <v>11798</v>
      </c>
      <c r="C17221" t="s">
        <v>38977</v>
      </c>
    </row>
    <row r="17222" spans="1:3" x14ac:dyDescent="0.2">
      <c r="A17222" t="s">
        <v>38978</v>
      </c>
      <c r="B17222" t="s">
        <v>11798</v>
      </c>
      <c r="C17222" t="s">
        <v>38979</v>
      </c>
    </row>
    <row r="17223" spans="1:3" x14ac:dyDescent="0.2">
      <c r="A17223" t="s">
        <v>38978</v>
      </c>
      <c r="B17223" t="s">
        <v>11805</v>
      </c>
      <c r="C17223" t="s">
        <v>38980</v>
      </c>
    </row>
    <row r="17224" spans="1:3" x14ac:dyDescent="0.2">
      <c r="A17224" t="s">
        <v>38981</v>
      </c>
      <c r="B17224" t="s">
        <v>11798</v>
      </c>
      <c r="C17224" t="s">
        <v>38982</v>
      </c>
    </row>
    <row r="17225" spans="1:3" x14ac:dyDescent="0.2">
      <c r="A17225" t="s">
        <v>38983</v>
      </c>
      <c r="B17225" t="s">
        <v>11798</v>
      </c>
      <c r="C17225" t="s">
        <v>38984</v>
      </c>
    </row>
    <row r="17226" spans="1:3" x14ac:dyDescent="0.2">
      <c r="A17226" t="s">
        <v>38985</v>
      </c>
      <c r="B17226" t="s">
        <v>11880</v>
      </c>
      <c r="C17226" t="s">
        <v>38986</v>
      </c>
    </row>
    <row r="17227" spans="1:3" x14ac:dyDescent="0.2">
      <c r="A17227" t="s">
        <v>38987</v>
      </c>
      <c r="B17227" t="s">
        <v>11883</v>
      </c>
      <c r="C17227" t="s">
        <v>38986</v>
      </c>
    </row>
    <row r="17228" spans="1:3" x14ac:dyDescent="0.2">
      <c r="A17228" t="s">
        <v>38988</v>
      </c>
      <c r="B17228" t="s">
        <v>25148</v>
      </c>
      <c r="C17228" t="s">
        <v>38989</v>
      </c>
    </row>
    <row r="17229" spans="1:3" x14ac:dyDescent="0.2">
      <c r="A17229" t="s">
        <v>38990</v>
      </c>
      <c r="B17229" t="s">
        <v>11798</v>
      </c>
      <c r="C17229" t="s">
        <v>38991</v>
      </c>
    </row>
    <row r="17230" spans="1:3" x14ac:dyDescent="0.2">
      <c r="A17230" t="s">
        <v>38992</v>
      </c>
      <c r="C17230" t="s">
        <v>38993</v>
      </c>
    </row>
    <row r="17231" spans="1:3" x14ac:dyDescent="0.2">
      <c r="A17231" t="s">
        <v>38994</v>
      </c>
      <c r="B17231" t="s">
        <v>11798</v>
      </c>
      <c r="C17231" t="s">
        <v>38995</v>
      </c>
    </row>
    <row r="17232" spans="1:3" x14ac:dyDescent="0.2">
      <c r="A17232" t="s">
        <v>38996</v>
      </c>
      <c r="B17232" t="s">
        <v>11805</v>
      </c>
      <c r="C17232" t="s">
        <v>38997</v>
      </c>
    </row>
    <row r="17233" spans="1:3" x14ac:dyDescent="0.2">
      <c r="A17233" t="s">
        <v>38996</v>
      </c>
      <c r="B17233" t="s">
        <v>11805</v>
      </c>
      <c r="C17233" t="s">
        <v>38998</v>
      </c>
    </row>
    <row r="17234" spans="1:3" x14ac:dyDescent="0.2">
      <c r="A17234" t="s">
        <v>38999</v>
      </c>
      <c r="B17234" t="s">
        <v>11798</v>
      </c>
      <c r="C17234" t="s">
        <v>39000</v>
      </c>
    </row>
    <row r="17235" spans="1:3" x14ac:dyDescent="0.2">
      <c r="A17235" t="s">
        <v>39001</v>
      </c>
      <c r="B17235" t="s">
        <v>11798</v>
      </c>
      <c r="C17235" t="s">
        <v>39002</v>
      </c>
    </row>
    <row r="17236" spans="1:3" x14ac:dyDescent="0.2">
      <c r="A17236" t="s">
        <v>39003</v>
      </c>
      <c r="B17236" t="s">
        <v>11798</v>
      </c>
      <c r="C17236" t="s">
        <v>39004</v>
      </c>
    </row>
    <row r="17237" spans="1:3" x14ac:dyDescent="0.2">
      <c r="A17237" t="s">
        <v>39005</v>
      </c>
      <c r="B17237" t="s">
        <v>11798</v>
      </c>
      <c r="C17237" t="s">
        <v>39006</v>
      </c>
    </row>
    <row r="17238" spans="1:3" x14ac:dyDescent="0.2">
      <c r="A17238" t="s">
        <v>39005</v>
      </c>
      <c r="B17238" t="s">
        <v>11798</v>
      </c>
      <c r="C17238" t="s">
        <v>39007</v>
      </c>
    </row>
    <row r="17239" spans="1:3" x14ac:dyDescent="0.2">
      <c r="A17239" t="s">
        <v>39008</v>
      </c>
      <c r="B17239" t="s">
        <v>11889</v>
      </c>
      <c r="C17239" t="s">
        <v>39009</v>
      </c>
    </row>
    <row r="17240" spans="1:3" x14ac:dyDescent="0.2">
      <c r="A17240" t="s">
        <v>39008</v>
      </c>
      <c r="B17240" t="s">
        <v>11889</v>
      </c>
      <c r="C17240" t="s">
        <v>39010</v>
      </c>
    </row>
    <row r="17241" spans="1:3" x14ac:dyDescent="0.2">
      <c r="A17241" t="s">
        <v>39008</v>
      </c>
      <c r="B17241" t="s">
        <v>11889</v>
      </c>
      <c r="C17241" t="s">
        <v>39011</v>
      </c>
    </row>
    <row r="17242" spans="1:3" x14ac:dyDescent="0.2">
      <c r="A17242" t="s">
        <v>39008</v>
      </c>
      <c r="B17242" t="s">
        <v>11889</v>
      </c>
      <c r="C17242" t="s">
        <v>39012</v>
      </c>
    </row>
    <row r="17243" spans="1:3" x14ac:dyDescent="0.2">
      <c r="A17243" t="s">
        <v>39008</v>
      </c>
      <c r="B17243" t="s">
        <v>11889</v>
      </c>
      <c r="C17243" t="s">
        <v>39013</v>
      </c>
    </row>
    <row r="17244" spans="1:3" x14ac:dyDescent="0.2">
      <c r="A17244" t="s">
        <v>39008</v>
      </c>
      <c r="B17244" t="s">
        <v>11805</v>
      </c>
      <c r="C17244" t="s">
        <v>39014</v>
      </c>
    </row>
    <row r="17245" spans="1:3" x14ac:dyDescent="0.2">
      <c r="A17245" t="s">
        <v>39008</v>
      </c>
      <c r="B17245" t="s">
        <v>11819</v>
      </c>
      <c r="C17245" t="s">
        <v>39015</v>
      </c>
    </row>
    <row r="17246" spans="1:3" x14ac:dyDescent="0.2">
      <c r="A17246" t="s">
        <v>39016</v>
      </c>
      <c r="B17246" t="s">
        <v>11798</v>
      </c>
      <c r="C17246" t="s">
        <v>39017</v>
      </c>
    </row>
    <row r="17247" spans="1:3" x14ac:dyDescent="0.2">
      <c r="A17247" t="s">
        <v>39016</v>
      </c>
      <c r="B17247" t="s">
        <v>11798</v>
      </c>
      <c r="C17247" t="s">
        <v>39018</v>
      </c>
    </row>
    <row r="17248" spans="1:3" x14ac:dyDescent="0.2">
      <c r="A17248" t="s">
        <v>39016</v>
      </c>
      <c r="B17248" t="s">
        <v>11798</v>
      </c>
      <c r="C17248" t="s">
        <v>39019</v>
      </c>
    </row>
    <row r="17249" spans="1:3" x14ac:dyDescent="0.2">
      <c r="A17249" t="s">
        <v>39020</v>
      </c>
      <c r="B17249" t="s">
        <v>11880</v>
      </c>
      <c r="C17249" t="s">
        <v>39021</v>
      </c>
    </row>
    <row r="17250" spans="1:3" x14ac:dyDescent="0.2">
      <c r="A17250" t="s">
        <v>39022</v>
      </c>
      <c r="B17250" t="s">
        <v>11883</v>
      </c>
      <c r="C17250" t="s">
        <v>39021</v>
      </c>
    </row>
    <row r="17251" spans="1:3" x14ac:dyDescent="0.2">
      <c r="A17251" t="s">
        <v>39023</v>
      </c>
      <c r="B17251" t="s">
        <v>11819</v>
      </c>
      <c r="C17251" t="s">
        <v>39024</v>
      </c>
    </row>
    <row r="17252" spans="1:3" x14ac:dyDescent="0.2">
      <c r="A17252" t="s">
        <v>39023</v>
      </c>
      <c r="B17252" t="s">
        <v>11819</v>
      </c>
      <c r="C17252" t="s">
        <v>39025</v>
      </c>
    </row>
    <row r="17253" spans="1:3" x14ac:dyDescent="0.2">
      <c r="A17253" t="s">
        <v>39026</v>
      </c>
      <c r="B17253" t="s">
        <v>11798</v>
      </c>
      <c r="C17253" t="s">
        <v>39027</v>
      </c>
    </row>
    <row r="17254" spans="1:3" x14ac:dyDescent="0.2">
      <c r="A17254" t="s">
        <v>39028</v>
      </c>
      <c r="B17254" t="s">
        <v>11798</v>
      </c>
      <c r="C17254" t="s">
        <v>39029</v>
      </c>
    </row>
    <row r="17255" spans="1:3" x14ac:dyDescent="0.2">
      <c r="A17255" t="s">
        <v>39028</v>
      </c>
      <c r="B17255" t="s">
        <v>11798</v>
      </c>
      <c r="C17255" t="s">
        <v>39030</v>
      </c>
    </row>
    <row r="17256" spans="1:3" x14ac:dyDescent="0.2">
      <c r="A17256" t="s">
        <v>39028</v>
      </c>
      <c r="B17256" t="s">
        <v>11798</v>
      </c>
      <c r="C17256" t="s">
        <v>39031</v>
      </c>
    </row>
    <row r="17257" spans="1:3" x14ac:dyDescent="0.2">
      <c r="A17257" t="s">
        <v>39032</v>
      </c>
      <c r="B17257" t="s">
        <v>11805</v>
      </c>
      <c r="C17257" t="s">
        <v>39033</v>
      </c>
    </row>
    <row r="17258" spans="1:3" x14ac:dyDescent="0.2">
      <c r="A17258" t="s">
        <v>39034</v>
      </c>
      <c r="B17258" t="s">
        <v>11798</v>
      </c>
      <c r="C17258" t="s">
        <v>39035</v>
      </c>
    </row>
    <row r="17259" spans="1:3" x14ac:dyDescent="0.2">
      <c r="A17259" t="s">
        <v>39036</v>
      </c>
      <c r="B17259" t="s">
        <v>11805</v>
      </c>
      <c r="C17259" t="s">
        <v>39037</v>
      </c>
    </row>
    <row r="17260" spans="1:3" x14ac:dyDescent="0.2">
      <c r="A17260" t="s">
        <v>39038</v>
      </c>
      <c r="B17260" t="s">
        <v>11798</v>
      </c>
      <c r="C17260" t="s">
        <v>39039</v>
      </c>
    </row>
    <row r="17261" spans="1:3" x14ac:dyDescent="0.2">
      <c r="A17261" t="s">
        <v>39040</v>
      </c>
      <c r="B17261" t="s">
        <v>11798</v>
      </c>
      <c r="C17261" t="s">
        <v>38463</v>
      </c>
    </row>
    <row r="17262" spans="1:3" x14ac:dyDescent="0.2">
      <c r="A17262" t="s">
        <v>39041</v>
      </c>
      <c r="B17262" t="s">
        <v>11798</v>
      </c>
      <c r="C17262" t="s">
        <v>39042</v>
      </c>
    </row>
    <row r="17263" spans="1:3" x14ac:dyDescent="0.2">
      <c r="A17263" t="s">
        <v>39041</v>
      </c>
      <c r="B17263" t="s">
        <v>11798</v>
      </c>
      <c r="C17263" t="s">
        <v>39043</v>
      </c>
    </row>
    <row r="17264" spans="1:3" x14ac:dyDescent="0.2">
      <c r="A17264" t="s">
        <v>39041</v>
      </c>
      <c r="B17264" t="s">
        <v>11798</v>
      </c>
      <c r="C17264" t="s">
        <v>39044</v>
      </c>
    </row>
    <row r="17265" spans="1:3" x14ac:dyDescent="0.2">
      <c r="A17265" t="s">
        <v>39041</v>
      </c>
      <c r="B17265" t="s">
        <v>11798</v>
      </c>
      <c r="C17265" t="s">
        <v>39045</v>
      </c>
    </row>
    <row r="17266" spans="1:3" x14ac:dyDescent="0.2">
      <c r="A17266" t="s">
        <v>39041</v>
      </c>
      <c r="B17266" t="s">
        <v>11819</v>
      </c>
      <c r="C17266" t="s">
        <v>39046</v>
      </c>
    </row>
    <row r="17267" spans="1:3" x14ac:dyDescent="0.2">
      <c r="A17267" t="s">
        <v>39047</v>
      </c>
      <c r="B17267" t="s">
        <v>11880</v>
      </c>
      <c r="C17267" t="s">
        <v>39048</v>
      </c>
    </row>
    <row r="17268" spans="1:3" x14ac:dyDescent="0.2">
      <c r="A17268" t="s">
        <v>39049</v>
      </c>
      <c r="B17268" t="s">
        <v>11883</v>
      </c>
      <c r="C17268" t="s">
        <v>39048</v>
      </c>
    </row>
    <row r="17269" spans="1:3" x14ac:dyDescent="0.2">
      <c r="A17269" t="s">
        <v>39041</v>
      </c>
      <c r="B17269" t="s">
        <v>12069</v>
      </c>
      <c r="C17269" t="s">
        <v>39050</v>
      </c>
    </row>
    <row r="17270" spans="1:3" x14ac:dyDescent="0.2">
      <c r="A17270" t="s">
        <v>39041</v>
      </c>
      <c r="B17270" t="s">
        <v>12069</v>
      </c>
      <c r="C17270" t="s">
        <v>39051</v>
      </c>
    </row>
    <row r="17271" spans="1:3" x14ac:dyDescent="0.2">
      <c r="A17271" t="s">
        <v>39041</v>
      </c>
      <c r="B17271" t="s">
        <v>12069</v>
      </c>
      <c r="C17271" t="s">
        <v>39052</v>
      </c>
    </row>
    <row r="17272" spans="1:3" x14ac:dyDescent="0.2">
      <c r="A17272" t="s">
        <v>39053</v>
      </c>
      <c r="B17272" t="s">
        <v>11798</v>
      </c>
      <c r="C17272" t="s">
        <v>39054</v>
      </c>
    </row>
    <row r="17273" spans="1:3" x14ac:dyDescent="0.2">
      <c r="A17273" t="s">
        <v>39055</v>
      </c>
      <c r="B17273" t="s">
        <v>11798</v>
      </c>
      <c r="C17273" t="s">
        <v>39056</v>
      </c>
    </row>
    <row r="17274" spans="1:3" x14ac:dyDescent="0.2">
      <c r="A17274" t="s">
        <v>39057</v>
      </c>
      <c r="B17274" t="s">
        <v>11798</v>
      </c>
      <c r="C17274" t="s">
        <v>39058</v>
      </c>
    </row>
    <row r="17275" spans="1:3" x14ac:dyDescent="0.2">
      <c r="A17275" t="s">
        <v>39057</v>
      </c>
      <c r="B17275" t="s">
        <v>11798</v>
      </c>
      <c r="C17275" t="s">
        <v>39059</v>
      </c>
    </row>
    <row r="17276" spans="1:3" x14ac:dyDescent="0.2">
      <c r="A17276" t="s">
        <v>39060</v>
      </c>
      <c r="B17276" t="s">
        <v>11805</v>
      </c>
      <c r="C17276" t="s">
        <v>39061</v>
      </c>
    </row>
    <row r="17277" spans="1:3" x14ac:dyDescent="0.2">
      <c r="A17277" t="s">
        <v>39062</v>
      </c>
      <c r="B17277" t="s">
        <v>11798</v>
      </c>
      <c r="C17277" t="s">
        <v>39063</v>
      </c>
    </row>
    <row r="17278" spans="1:3" x14ac:dyDescent="0.2">
      <c r="A17278" t="s">
        <v>39064</v>
      </c>
      <c r="B17278" t="s">
        <v>11798</v>
      </c>
      <c r="C17278" t="s">
        <v>39065</v>
      </c>
    </row>
    <row r="17279" spans="1:3" x14ac:dyDescent="0.2">
      <c r="A17279" t="s">
        <v>36406</v>
      </c>
      <c r="C17279" t="s">
        <v>39066</v>
      </c>
    </row>
    <row r="17280" spans="1:3" x14ac:dyDescent="0.2">
      <c r="A17280" t="s">
        <v>39067</v>
      </c>
      <c r="B17280" t="s">
        <v>11798</v>
      </c>
      <c r="C17280" t="s">
        <v>39068</v>
      </c>
    </row>
    <row r="17281" spans="1:3" x14ac:dyDescent="0.2">
      <c r="A17281" t="s">
        <v>39069</v>
      </c>
      <c r="B17281" t="s">
        <v>11798</v>
      </c>
      <c r="C17281" t="s">
        <v>39070</v>
      </c>
    </row>
    <row r="17282" spans="1:3" x14ac:dyDescent="0.2">
      <c r="A17282" t="s">
        <v>39071</v>
      </c>
      <c r="B17282" t="s">
        <v>11798</v>
      </c>
      <c r="C17282" t="s">
        <v>39072</v>
      </c>
    </row>
    <row r="17283" spans="1:3" x14ac:dyDescent="0.2">
      <c r="A17283" t="s">
        <v>39071</v>
      </c>
      <c r="B17283" t="s">
        <v>11798</v>
      </c>
      <c r="C17283" t="s">
        <v>39073</v>
      </c>
    </row>
    <row r="17284" spans="1:3" x14ac:dyDescent="0.2">
      <c r="A17284" t="s">
        <v>39074</v>
      </c>
      <c r="B17284" t="s">
        <v>11798</v>
      </c>
      <c r="C17284" t="s">
        <v>39075</v>
      </c>
    </row>
    <row r="17285" spans="1:3" x14ac:dyDescent="0.2">
      <c r="A17285" t="s">
        <v>39076</v>
      </c>
      <c r="B17285" t="s">
        <v>11798</v>
      </c>
      <c r="C17285" t="s">
        <v>39077</v>
      </c>
    </row>
    <row r="17286" spans="1:3" x14ac:dyDescent="0.2">
      <c r="A17286" t="s">
        <v>39076</v>
      </c>
      <c r="B17286" t="s">
        <v>11798</v>
      </c>
      <c r="C17286" t="s">
        <v>39078</v>
      </c>
    </row>
    <row r="17287" spans="1:3" x14ac:dyDescent="0.2">
      <c r="A17287" t="s">
        <v>39079</v>
      </c>
      <c r="B17287" t="s">
        <v>11805</v>
      </c>
      <c r="C17287" t="s">
        <v>39080</v>
      </c>
    </row>
    <row r="17288" spans="1:3" x14ac:dyDescent="0.2">
      <c r="A17288" t="s">
        <v>39079</v>
      </c>
      <c r="B17288" t="s">
        <v>11805</v>
      </c>
      <c r="C17288" t="s">
        <v>39081</v>
      </c>
    </row>
    <row r="17289" spans="1:3" x14ac:dyDescent="0.2">
      <c r="A17289" t="s">
        <v>39079</v>
      </c>
      <c r="B17289" t="s">
        <v>11798</v>
      </c>
      <c r="C17289" t="s">
        <v>39082</v>
      </c>
    </row>
    <row r="17290" spans="1:3" x14ac:dyDescent="0.2">
      <c r="A17290" t="s">
        <v>39079</v>
      </c>
      <c r="B17290" t="s">
        <v>11798</v>
      </c>
      <c r="C17290" t="s">
        <v>39083</v>
      </c>
    </row>
    <row r="17291" spans="1:3" x14ac:dyDescent="0.2">
      <c r="A17291" t="s">
        <v>39079</v>
      </c>
      <c r="B17291" t="s">
        <v>11798</v>
      </c>
      <c r="C17291" t="s">
        <v>39084</v>
      </c>
    </row>
    <row r="17292" spans="1:3" x14ac:dyDescent="0.2">
      <c r="A17292" t="s">
        <v>39085</v>
      </c>
      <c r="B17292" t="s">
        <v>11798</v>
      </c>
      <c r="C17292" t="s">
        <v>39086</v>
      </c>
    </row>
    <row r="17293" spans="1:3" x14ac:dyDescent="0.2">
      <c r="A17293" t="s">
        <v>39085</v>
      </c>
      <c r="B17293" t="s">
        <v>11798</v>
      </c>
      <c r="C17293" t="s">
        <v>39087</v>
      </c>
    </row>
    <row r="17294" spans="1:3" x14ac:dyDescent="0.2">
      <c r="A17294" t="s">
        <v>39085</v>
      </c>
      <c r="B17294" t="s">
        <v>11798</v>
      </c>
      <c r="C17294" t="s">
        <v>39088</v>
      </c>
    </row>
    <row r="17295" spans="1:3" x14ac:dyDescent="0.2">
      <c r="A17295" t="s">
        <v>39089</v>
      </c>
      <c r="B17295" t="s">
        <v>11880</v>
      </c>
      <c r="C17295" t="s">
        <v>39090</v>
      </c>
    </row>
    <row r="17296" spans="1:3" x14ac:dyDescent="0.2">
      <c r="A17296" t="s">
        <v>39091</v>
      </c>
      <c r="B17296" t="s">
        <v>11883</v>
      </c>
      <c r="C17296" t="s">
        <v>39090</v>
      </c>
    </row>
    <row r="17297" spans="1:3" x14ac:dyDescent="0.2">
      <c r="A17297" t="s">
        <v>39092</v>
      </c>
      <c r="B17297" t="s">
        <v>11819</v>
      </c>
      <c r="C17297" t="s">
        <v>39093</v>
      </c>
    </row>
    <row r="17298" spans="1:3" x14ac:dyDescent="0.2">
      <c r="A17298" t="s">
        <v>39094</v>
      </c>
      <c r="B17298" t="s">
        <v>11798</v>
      </c>
      <c r="C17298" t="s">
        <v>39095</v>
      </c>
    </row>
    <row r="17299" spans="1:3" x14ac:dyDescent="0.2">
      <c r="A17299" t="s">
        <v>39096</v>
      </c>
      <c r="B17299" t="s">
        <v>11798</v>
      </c>
      <c r="C17299" t="s">
        <v>39097</v>
      </c>
    </row>
    <row r="17300" spans="1:3" x14ac:dyDescent="0.2">
      <c r="A17300" t="s">
        <v>36408</v>
      </c>
      <c r="C17300" t="s">
        <v>36421</v>
      </c>
    </row>
    <row r="17301" spans="1:3" x14ac:dyDescent="0.2">
      <c r="A17301" t="s">
        <v>39098</v>
      </c>
      <c r="B17301" t="s">
        <v>11798</v>
      </c>
      <c r="C17301" t="s">
        <v>39099</v>
      </c>
    </row>
    <row r="17302" spans="1:3" x14ac:dyDescent="0.2">
      <c r="A17302" t="s">
        <v>39100</v>
      </c>
      <c r="B17302" t="s">
        <v>11798</v>
      </c>
      <c r="C17302" t="s">
        <v>39101</v>
      </c>
    </row>
    <row r="17303" spans="1:3" x14ac:dyDescent="0.2">
      <c r="A17303" t="s">
        <v>39102</v>
      </c>
      <c r="B17303" t="s">
        <v>11798</v>
      </c>
      <c r="C17303" t="s">
        <v>39103</v>
      </c>
    </row>
    <row r="17304" spans="1:3" x14ac:dyDescent="0.2">
      <c r="A17304" t="s">
        <v>39104</v>
      </c>
      <c r="B17304" t="s">
        <v>11798</v>
      </c>
      <c r="C17304" t="s">
        <v>39105</v>
      </c>
    </row>
    <row r="17305" spans="1:3" x14ac:dyDescent="0.2">
      <c r="A17305" t="s">
        <v>39104</v>
      </c>
      <c r="B17305" t="s">
        <v>11798</v>
      </c>
      <c r="C17305" t="s">
        <v>39106</v>
      </c>
    </row>
    <row r="17306" spans="1:3" x14ac:dyDescent="0.2">
      <c r="A17306" t="s">
        <v>39104</v>
      </c>
      <c r="B17306" t="s">
        <v>11798</v>
      </c>
      <c r="C17306" t="s">
        <v>39107</v>
      </c>
    </row>
    <row r="17307" spans="1:3" x14ac:dyDescent="0.2">
      <c r="A17307" t="s">
        <v>39104</v>
      </c>
      <c r="B17307" t="s">
        <v>11798</v>
      </c>
      <c r="C17307" t="s">
        <v>39108</v>
      </c>
    </row>
    <row r="17308" spans="1:3" x14ac:dyDescent="0.2">
      <c r="A17308" t="s">
        <v>39104</v>
      </c>
      <c r="B17308" t="s">
        <v>11798</v>
      </c>
      <c r="C17308" t="s">
        <v>39109</v>
      </c>
    </row>
    <row r="17309" spans="1:3" x14ac:dyDescent="0.2">
      <c r="A17309" t="s">
        <v>39104</v>
      </c>
      <c r="B17309" t="s">
        <v>11798</v>
      </c>
      <c r="C17309" t="s">
        <v>39110</v>
      </c>
    </row>
    <row r="17310" spans="1:3" x14ac:dyDescent="0.2">
      <c r="A17310" t="s">
        <v>39111</v>
      </c>
      <c r="B17310" t="s">
        <v>11880</v>
      </c>
      <c r="C17310" t="s">
        <v>39112</v>
      </c>
    </row>
    <row r="17311" spans="1:3" x14ac:dyDescent="0.2">
      <c r="A17311" t="s">
        <v>39113</v>
      </c>
      <c r="B17311" t="s">
        <v>11883</v>
      </c>
      <c r="C17311" t="s">
        <v>39112</v>
      </c>
    </row>
    <row r="17312" spans="1:3" x14ac:dyDescent="0.2">
      <c r="A17312" t="s">
        <v>39114</v>
      </c>
      <c r="B17312" t="s">
        <v>11819</v>
      </c>
      <c r="C17312" t="s">
        <v>39115</v>
      </c>
    </row>
    <row r="17313" spans="1:3" x14ac:dyDescent="0.2">
      <c r="A17313" t="s">
        <v>39114</v>
      </c>
      <c r="B17313" t="s">
        <v>11819</v>
      </c>
      <c r="C17313" t="s">
        <v>39116</v>
      </c>
    </row>
    <row r="17314" spans="1:3" x14ac:dyDescent="0.2">
      <c r="A17314" t="s">
        <v>39114</v>
      </c>
      <c r="B17314" t="s">
        <v>11819</v>
      </c>
      <c r="C17314" t="s">
        <v>39117</v>
      </c>
    </row>
    <row r="17315" spans="1:3" x14ac:dyDescent="0.2">
      <c r="A17315" t="s">
        <v>39118</v>
      </c>
      <c r="B17315" t="s">
        <v>11798</v>
      </c>
      <c r="C17315" t="s">
        <v>39119</v>
      </c>
    </row>
    <row r="17316" spans="1:3" x14ac:dyDescent="0.2">
      <c r="A17316" t="s">
        <v>39120</v>
      </c>
      <c r="B17316" t="s">
        <v>11798</v>
      </c>
      <c r="C17316" t="s">
        <v>39121</v>
      </c>
    </row>
    <row r="17317" spans="1:3" x14ac:dyDescent="0.2">
      <c r="A17317" t="s">
        <v>39122</v>
      </c>
      <c r="B17317" t="s">
        <v>11798</v>
      </c>
      <c r="C17317" t="s">
        <v>39123</v>
      </c>
    </row>
    <row r="17318" spans="1:3" x14ac:dyDescent="0.2">
      <c r="A17318" t="s">
        <v>39124</v>
      </c>
      <c r="B17318" t="s">
        <v>11798</v>
      </c>
      <c r="C17318" t="s">
        <v>39125</v>
      </c>
    </row>
    <row r="17319" spans="1:3" x14ac:dyDescent="0.2">
      <c r="A17319" t="s">
        <v>39126</v>
      </c>
      <c r="C17319" t="s">
        <v>39127</v>
      </c>
    </row>
    <row r="17320" spans="1:3" x14ac:dyDescent="0.2">
      <c r="A17320" t="s">
        <v>39128</v>
      </c>
      <c r="B17320" t="s">
        <v>11798</v>
      </c>
      <c r="C17320" t="s">
        <v>39129</v>
      </c>
    </row>
    <row r="17321" spans="1:3" x14ac:dyDescent="0.2">
      <c r="A17321" t="s">
        <v>39128</v>
      </c>
      <c r="B17321" t="s">
        <v>11798</v>
      </c>
      <c r="C17321" t="s">
        <v>39130</v>
      </c>
    </row>
    <row r="17322" spans="1:3" x14ac:dyDescent="0.2">
      <c r="A17322" t="s">
        <v>39131</v>
      </c>
      <c r="B17322" t="s">
        <v>11798</v>
      </c>
      <c r="C17322" t="s">
        <v>39132</v>
      </c>
    </row>
    <row r="17323" spans="1:3" x14ac:dyDescent="0.2">
      <c r="A17323" t="s">
        <v>39133</v>
      </c>
      <c r="B17323" t="s">
        <v>11798</v>
      </c>
      <c r="C17323" t="s">
        <v>39134</v>
      </c>
    </row>
    <row r="17324" spans="1:3" x14ac:dyDescent="0.2">
      <c r="A17324" t="s">
        <v>39135</v>
      </c>
      <c r="B17324" t="s">
        <v>11798</v>
      </c>
      <c r="C17324" t="s">
        <v>39136</v>
      </c>
    </row>
    <row r="17325" spans="1:3" x14ac:dyDescent="0.2">
      <c r="A17325" t="s">
        <v>39135</v>
      </c>
      <c r="B17325" t="s">
        <v>11798</v>
      </c>
      <c r="C17325" t="s">
        <v>39137</v>
      </c>
    </row>
    <row r="17326" spans="1:3" x14ac:dyDescent="0.2">
      <c r="A17326" t="s">
        <v>39135</v>
      </c>
      <c r="B17326" t="s">
        <v>11798</v>
      </c>
      <c r="C17326" t="s">
        <v>39138</v>
      </c>
    </row>
    <row r="17327" spans="1:3" x14ac:dyDescent="0.2">
      <c r="A17327" t="s">
        <v>39135</v>
      </c>
      <c r="B17327" t="s">
        <v>11798</v>
      </c>
      <c r="C17327" t="s">
        <v>39139</v>
      </c>
    </row>
    <row r="17328" spans="1:3" x14ac:dyDescent="0.2">
      <c r="A17328" t="s">
        <v>39140</v>
      </c>
      <c r="B17328" t="s">
        <v>11798</v>
      </c>
      <c r="C17328" t="s">
        <v>39141</v>
      </c>
    </row>
    <row r="17329" spans="1:3" x14ac:dyDescent="0.2">
      <c r="A17329" t="s">
        <v>39142</v>
      </c>
      <c r="B17329" t="s">
        <v>11798</v>
      </c>
      <c r="C17329" t="s">
        <v>39143</v>
      </c>
    </row>
    <row r="17330" spans="1:3" x14ac:dyDescent="0.2">
      <c r="A17330" t="s">
        <v>39144</v>
      </c>
      <c r="C17330" t="s">
        <v>39145</v>
      </c>
    </row>
    <row r="17331" spans="1:3" x14ac:dyDescent="0.2">
      <c r="A17331" t="s">
        <v>39146</v>
      </c>
      <c r="B17331" t="s">
        <v>11798</v>
      </c>
      <c r="C17331" t="s">
        <v>39147</v>
      </c>
    </row>
    <row r="17332" spans="1:3" x14ac:dyDescent="0.2">
      <c r="A17332" t="s">
        <v>39148</v>
      </c>
      <c r="B17332" t="s">
        <v>11805</v>
      </c>
      <c r="C17332" t="s">
        <v>39149</v>
      </c>
    </row>
    <row r="17333" spans="1:3" x14ac:dyDescent="0.2">
      <c r="A17333" t="s">
        <v>39150</v>
      </c>
      <c r="B17333" t="s">
        <v>11798</v>
      </c>
      <c r="C17333" t="s">
        <v>39151</v>
      </c>
    </row>
    <row r="17334" spans="1:3" x14ac:dyDescent="0.2">
      <c r="A17334" t="s">
        <v>39152</v>
      </c>
      <c r="B17334" t="s">
        <v>11798</v>
      </c>
      <c r="C17334" t="s">
        <v>39153</v>
      </c>
    </row>
    <row r="17335" spans="1:3" x14ac:dyDescent="0.2">
      <c r="A17335" t="s">
        <v>39154</v>
      </c>
      <c r="B17335" t="s">
        <v>11798</v>
      </c>
      <c r="C17335" t="s">
        <v>39155</v>
      </c>
    </row>
    <row r="17336" spans="1:3" x14ac:dyDescent="0.2">
      <c r="A17336" t="s">
        <v>39156</v>
      </c>
      <c r="B17336" t="s">
        <v>11798</v>
      </c>
      <c r="C17336" t="s">
        <v>39157</v>
      </c>
    </row>
    <row r="17337" spans="1:3" x14ac:dyDescent="0.2">
      <c r="A17337" t="s">
        <v>39156</v>
      </c>
      <c r="B17337" t="s">
        <v>11798</v>
      </c>
      <c r="C17337" t="s">
        <v>39158</v>
      </c>
    </row>
    <row r="17338" spans="1:3" x14ac:dyDescent="0.2">
      <c r="A17338" t="s">
        <v>39156</v>
      </c>
      <c r="B17338" t="s">
        <v>11798</v>
      </c>
      <c r="C17338" t="s">
        <v>39159</v>
      </c>
    </row>
    <row r="17339" spans="1:3" x14ac:dyDescent="0.2">
      <c r="A17339" t="s">
        <v>39156</v>
      </c>
      <c r="B17339" t="s">
        <v>11798</v>
      </c>
      <c r="C17339" t="s">
        <v>39160</v>
      </c>
    </row>
    <row r="17340" spans="1:3" x14ac:dyDescent="0.2">
      <c r="A17340" t="s">
        <v>39161</v>
      </c>
      <c r="B17340" t="s">
        <v>11828</v>
      </c>
      <c r="C17340" t="s">
        <v>39162</v>
      </c>
    </row>
    <row r="17341" spans="1:3" x14ac:dyDescent="0.2">
      <c r="A17341" t="s">
        <v>39163</v>
      </c>
      <c r="B17341" t="s">
        <v>11798</v>
      </c>
      <c r="C17341" t="s">
        <v>39164</v>
      </c>
    </row>
    <row r="17342" spans="1:3" x14ac:dyDescent="0.2">
      <c r="A17342" t="s">
        <v>39165</v>
      </c>
      <c r="B17342" t="s">
        <v>11798</v>
      </c>
      <c r="C17342" t="s">
        <v>39166</v>
      </c>
    </row>
    <row r="17343" spans="1:3" x14ac:dyDescent="0.2">
      <c r="A17343" t="s">
        <v>39167</v>
      </c>
      <c r="B17343" t="s">
        <v>11798</v>
      </c>
      <c r="C17343" t="s">
        <v>39168</v>
      </c>
    </row>
    <row r="17344" spans="1:3" x14ac:dyDescent="0.2">
      <c r="A17344" t="s">
        <v>39169</v>
      </c>
      <c r="B17344" t="s">
        <v>11805</v>
      </c>
      <c r="C17344" t="s">
        <v>39170</v>
      </c>
    </row>
    <row r="17345" spans="1:3" x14ac:dyDescent="0.2">
      <c r="A17345" t="s">
        <v>39169</v>
      </c>
      <c r="B17345" t="s">
        <v>11805</v>
      </c>
      <c r="C17345" t="s">
        <v>39171</v>
      </c>
    </row>
    <row r="17346" spans="1:3" x14ac:dyDescent="0.2">
      <c r="A17346" t="s">
        <v>39169</v>
      </c>
      <c r="B17346" t="s">
        <v>11805</v>
      </c>
      <c r="C17346" t="s">
        <v>39172</v>
      </c>
    </row>
    <row r="17347" spans="1:3" x14ac:dyDescent="0.2">
      <c r="A17347" t="s">
        <v>39169</v>
      </c>
      <c r="B17347" t="s">
        <v>11805</v>
      </c>
      <c r="C17347" t="s">
        <v>39173</v>
      </c>
    </row>
    <row r="17348" spans="1:3" x14ac:dyDescent="0.2">
      <c r="A17348" t="s">
        <v>39174</v>
      </c>
      <c r="B17348" t="s">
        <v>11798</v>
      </c>
      <c r="C17348" t="s">
        <v>39175</v>
      </c>
    </row>
    <row r="17349" spans="1:3" x14ac:dyDescent="0.2">
      <c r="A17349" t="s">
        <v>39176</v>
      </c>
      <c r="B17349" t="s">
        <v>11880</v>
      </c>
      <c r="C17349" t="s">
        <v>39177</v>
      </c>
    </row>
    <row r="17350" spans="1:3" x14ac:dyDescent="0.2">
      <c r="A17350" t="s">
        <v>39178</v>
      </c>
      <c r="B17350" t="s">
        <v>11883</v>
      </c>
      <c r="C17350" t="s">
        <v>39177</v>
      </c>
    </row>
    <row r="17351" spans="1:3" x14ac:dyDescent="0.2">
      <c r="A17351" t="s">
        <v>39179</v>
      </c>
      <c r="B17351" t="s">
        <v>11819</v>
      </c>
      <c r="C17351" t="s">
        <v>39180</v>
      </c>
    </row>
    <row r="17352" spans="1:3" x14ac:dyDescent="0.2">
      <c r="A17352" t="s">
        <v>39179</v>
      </c>
      <c r="B17352" t="s">
        <v>11819</v>
      </c>
      <c r="C17352" t="s">
        <v>39181</v>
      </c>
    </row>
    <row r="17353" spans="1:3" x14ac:dyDescent="0.2">
      <c r="A17353" t="s">
        <v>39179</v>
      </c>
      <c r="B17353" t="s">
        <v>11819</v>
      </c>
      <c r="C17353" t="s">
        <v>39182</v>
      </c>
    </row>
    <row r="17354" spans="1:3" x14ac:dyDescent="0.2">
      <c r="A17354" t="s">
        <v>39179</v>
      </c>
      <c r="B17354" t="s">
        <v>12069</v>
      </c>
      <c r="C17354" t="s">
        <v>39183</v>
      </c>
    </row>
    <row r="17355" spans="1:3" x14ac:dyDescent="0.2">
      <c r="A17355" t="s">
        <v>39184</v>
      </c>
      <c r="B17355" t="s">
        <v>11798</v>
      </c>
      <c r="C17355" t="s">
        <v>39185</v>
      </c>
    </row>
    <row r="17356" spans="1:3" x14ac:dyDescent="0.2">
      <c r="A17356" t="s">
        <v>39186</v>
      </c>
      <c r="B17356" t="s">
        <v>11805</v>
      </c>
      <c r="C17356" t="s">
        <v>39187</v>
      </c>
    </row>
    <row r="17357" spans="1:3" x14ac:dyDescent="0.2">
      <c r="A17357" t="s">
        <v>39188</v>
      </c>
      <c r="B17357" t="s">
        <v>11798</v>
      </c>
      <c r="C17357" t="s">
        <v>39189</v>
      </c>
    </row>
    <row r="17358" spans="1:3" x14ac:dyDescent="0.2">
      <c r="A17358" t="s">
        <v>39190</v>
      </c>
      <c r="B17358" t="s">
        <v>11798</v>
      </c>
      <c r="C17358" t="s">
        <v>39191</v>
      </c>
    </row>
    <row r="17359" spans="1:3" x14ac:dyDescent="0.2">
      <c r="A17359" t="s">
        <v>39192</v>
      </c>
      <c r="B17359" t="s">
        <v>11798</v>
      </c>
      <c r="C17359" t="s">
        <v>39193</v>
      </c>
    </row>
    <row r="17360" spans="1:3" x14ac:dyDescent="0.2">
      <c r="A17360" t="s">
        <v>39194</v>
      </c>
      <c r="B17360" t="s">
        <v>11798</v>
      </c>
      <c r="C17360" t="s">
        <v>39195</v>
      </c>
    </row>
    <row r="17361" spans="1:3" x14ac:dyDescent="0.2">
      <c r="A17361" t="s">
        <v>39196</v>
      </c>
      <c r="B17361" t="s">
        <v>11798</v>
      </c>
      <c r="C17361" t="s">
        <v>39197</v>
      </c>
    </row>
    <row r="17362" spans="1:3" x14ac:dyDescent="0.2">
      <c r="A17362" t="s">
        <v>39198</v>
      </c>
      <c r="B17362" t="s">
        <v>11798</v>
      </c>
      <c r="C17362" t="s">
        <v>39199</v>
      </c>
    </row>
    <row r="17363" spans="1:3" x14ac:dyDescent="0.2">
      <c r="A17363" t="s">
        <v>39178</v>
      </c>
      <c r="B17363" t="s">
        <v>11805</v>
      </c>
      <c r="C17363" t="s">
        <v>39200</v>
      </c>
    </row>
    <row r="17364" spans="1:3" x14ac:dyDescent="0.2">
      <c r="A17364" t="s">
        <v>39178</v>
      </c>
      <c r="B17364" t="s">
        <v>11805</v>
      </c>
      <c r="C17364" t="s">
        <v>39201</v>
      </c>
    </row>
    <row r="17365" spans="1:3" x14ac:dyDescent="0.2">
      <c r="A17365" t="s">
        <v>39202</v>
      </c>
      <c r="B17365" t="s">
        <v>11798</v>
      </c>
      <c r="C17365" t="s">
        <v>39203</v>
      </c>
    </row>
    <row r="17366" spans="1:3" x14ac:dyDescent="0.2">
      <c r="A17366" t="s">
        <v>39202</v>
      </c>
      <c r="B17366" t="s">
        <v>11798</v>
      </c>
      <c r="C17366" t="s">
        <v>39204</v>
      </c>
    </row>
    <row r="17367" spans="1:3" x14ac:dyDescent="0.2">
      <c r="A17367" t="s">
        <v>39202</v>
      </c>
      <c r="B17367" t="s">
        <v>11798</v>
      </c>
      <c r="C17367" t="s">
        <v>39205</v>
      </c>
    </row>
    <row r="17368" spans="1:3" x14ac:dyDescent="0.2">
      <c r="A17368" t="s">
        <v>39202</v>
      </c>
      <c r="B17368" t="s">
        <v>11798</v>
      </c>
      <c r="C17368" t="s">
        <v>39206</v>
      </c>
    </row>
    <row r="17369" spans="1:3" x14ac:dyDescent="0.2">
      <c r="A17369" t="s">
        <v>39202</v>
      </c>
      <c r="B17369" t="s">
        <v>11798</v>
      </c>
      <c r="C17369" t="s">
        <v>39207</v>
      </c>
    </row>
    <row r="17370" spans="1:3" x14ac:dyDescent="0.2">
      <c r="A17370" t="s">
        <v>39202</v>
      </c>
      <c r="B17370" t="s">
        <v>11798</v>
      </c>
      <c r="C17370" t="s">
        <v>39208</v>
      </c>
    </row>
    <row r="17371" spans="1:3" x14ac:dyDescent="0.2">
      <c r="A17371" t="s">
        <v>39202</v>
      </c>
      <c r="B17371" t="s">
        <v>11798</v>
      </c>
      <c r="C17371" t="s">
        <v>39209</v>
      </c>
    </row>
    <row r="17372" spans="1:3" x14ac:dyDescent="0.2">
      <c r="A17372" t="s">
        <v>39210</v>
      </c>
      <c r="B17372" t="s">
        <v>11805</v>
      </c>
      <c r="C17372" t="s">
        <v>39211</v>
      </c>
    </row>
    <row r="17373" spans="1:3" x14ac:dyDescent="0.2">
      <c r="A17373" t="s">
        <v>39212</v>
      </c>
      <c r="B17373" t="s">
        <v>11798</v>
      </c>
      <c r="C17373" t="s">
        <v>39213</v>
      </c>
    </row>
    <row r="17374" spans="1:3" x14ac:dyDescent="0.2">
      <c r="A17374" t="s">
        <v>39212</v>
      </c>
      <c r="B17374" t="s">
        <v>11798</v>
      </c>
      <c r="C17374" t="s">
        <v>39214</v>
      </c>
    </row>
    <row r="17375" spans="1:3" x14ac:dyDescent="0.2">
      <c r="A17375" t="s">
        <v>39212</v>
      </c>
      <c r="B17375" t="s">
        <v>11798</v>
      </c>
      <c r="C17375" t="s">
        <v>39215</v>
      </c>
    </row>
    <row r="17376" spans="1:3" x14ac:dyDescent="0.2">
      <c r="A17376" t="s">
        <v>39212</v>
      </c>
      <c r="B17376" t="s">
        <v>11798</v>
      </c>
      <c r="C17376" t="s">
        <v>39216</v>
      </c>
    </row>
    <row r="17377" spans="1:3" x14ac:dyDescent="0.2">
      <c r="A17377" t="s">
        <v>39217</v>
      </c>
      <c r="C17377" t="s">
        <v>39218</v>
      </c>
    </row>
    <row r="17378" spans="1:3" x14ac:dyDescent="0.2">
      <c r="A17378" t="s">
        <v>39219</v>
      </c>
      <c r="B17378" t="s">
        <v>11798</v>
      </c>
      <c r="C17378" t="s">
        <v>39220</v>
      </c>
    </row>
    <row r="17379" spans="1:3" x14ac:dyDescent="0.2">
      <c r="A17379" t="s">
        <v>39221</v>
      </c>
      <c r="B17379" t="s">
        <v>11798</v>
      </c>
      <c r="C17379" t="s">
        <v>39222</v>
      </c>
    </row>
    <row r="17380" spans="1:3" x14ac:dyDescent="0.2">
      <c r="A17380" t="s">
        <v>39221</v>
      </c>
      <c r="B17380" t="s">
        <v>11798</v>
      </c>
      <c r="C17380" t="s">
        <v>39223</v>
      </c>
    </row>
    <row r="17381" spans="1:3" x14ac:dyDescent="0.2">
      <c r="A17381" t="s">
        <v>39224</v>
      </c>
      <c r="B17381" t="s">
        <v>11805</v>
      </c>
      <c r="C17381" t="s">
        <v>39225</v>
      </c>
    </row>
    <row r="17382" spans="1:3" x14ac:dyDescent="0.2">
      <c r="A17382" t="s">
        <v>39226</v>
      </c>
      <c r="B17382" t="s">
        <v>11798</v>
      </c>
      <c r="C17382" t="s">
        <v>39227</v>
      </c>
    </row>
    <row r="17383" spans="1:3" x14ac:dyDescent="0.2">
      <c r="A17383" t="s">
        <v>39228</v>
      </c>
      <c r="B17383" t="s">
        <v>11805</v>
      </c>
      <c r="C17383" t="s">
        <v>39229</v>
      </c>
    </row>
    <row r="17384" spans="1:3" x14ac:dyDescent="0.2">
      <c r="A17384" t="s">
        <v>39230</v>
      </c>
      <c r="B17384" t="s">
        <v>11798</v>
      </c>
      <c r="C17384" t="s">
        <v>39231</v>
      </c>
    </row>
    <row r="17385" spans="1:3" x14ac:dyDescent="0.2">
      <c r="A17385" t="s">
        <v>39232</v>
      </c>
      <c r="B17385" t="s">
        <v>11798</v>
      </c>
      <c r="C17385" t="s">
        <v>39233</v>
      </c>
    </row>
    <row r="17386" spans="1:3" x14ac:dyDescent="0.2">
      <c r="A17386" t="s">
        <v>39234</v>
      </c>
      <c r="B17386" t="s">
        <v>11819</v>
      </c>
      <c r="C17386" t="s">
        <v>39235</v>
      </c>
    </row>
    <row r="17387" spans="1:3" x14ac:dyDescent="0.2">
      <c r="A17387" t="s">
        <v>39234</v>
      </c>
      <c r="B17387" t="s">
        <v>11798</v>
      </c>
      <c r="C17387" t="s">
        <v>39236</v>
      </c>
    </row>
    <row r="17388" spans="1:3" x14ac:dyDescent="0.2">
      <c r="A17388" t="s">
        <v>39234</v>
      </c>
      <c r="B17388" t="s">
        <v>11798</v>
      </c>
      <c r="C17388" t="s">
        <v>39237</v>
      </c>
    </row>
    <row r="17389" spans="1:3" x14ac:dyDescent="0.2">
      <c r="A17389" t="s">
        <v>39238</v>
      </c>
      <c r="B17389" t="s">
        <v>12069</v>
      </c>
      <c r="C17389" t="s">
        <v>39239</v>
      </c>
    </row>
    <row r="17390" spans="1:3" x14ac:dyDescent="0.2">
      <c r="A17390" t="s">
        <v>39240</v>
      </c>
      <c r="B17390" t="s">
        <v>11798</v>
      </c>
      <c r="C17390" t="s">
        <v>39241</v>
      </c>
    </row>
    <row r="17391" spans="1:3" x14ac:dyDescent="0.2">
      <c r="A17391" t="s">
        <v>39240</v>
      </c>
      <c r="B17391" t="s">
        <v>11798</v>
      </c>
      <c r="C17391" t="s">
        <v>39242</v>
      </c>
    </row>
    <row r="17392" spans="1:3" x14ac:dyDescent="0.2">
      <c r="A17392" t="s">
        <v>39240</v>
      </c>
      <c r="B17392" t="s">
        <v>11798</v>
      </c>
      <c r="C17392" t="s">
        <v>39243</v>
      </c>
    </row>
    <row r="17393" spans="1:3" x14ac:dyDescent="0.2">
      <c r="A17393" t="s">
        <v>39240</v>
      </c>
      <c r="B17393" t="s">
        <v>11798</v>
      </c>
      <c r="C17393" t="s">
        <v>39244</v>
      </c>
    </row>
    <row r="17394" spans="1:3" x14ac:dyDescent="0.2">
      <c r="A17394" t="s">
        <v>39240</v>
      </c>
      <c r="B17394" t="s">
        <v>11798</v>
      </c>
      <c r="C17394" t="s">
        <v>39245</v>
      </c>
    </row>
    <row r="17395" spans="1:3" x14ac:dyDescent="0.2">
      <c r="A17395" t="s">
        <v>39246</v>
      </c>
      <c r="B17395" t="s">
        <v>13695</v>
      </c>
      <c r="C17395" t="s">
        <v>39247</v>
      </c>
    </row>
    <row r="17396" spans="1:3" x14ac:dyDescent="0.2">
      <c r="A17396" t="e">
        <f>-men</f>
        <v>#NAME?</v>
      </c>
      <c r="B17396" t="s">
        <v>11840</v>
      </c>
      <c r="C17396" t="s">
        <v>39248</v>
      </c>
    </row>
    <row r="17397" spans="1:3" x14ac:dyDescent="0.2">
      <c r="A17397" t="s">
        <v>39249</v>
      </c>
      <c r="B17397" t="s">
        <v>11798</v>
      </c>
      <c r="C17397" t="s">
        <v>39250</v>
      </c>
    </row>
    <row r="17398" spans="1:3" x14ac:dyDescent="0.2">
      <c r="A17398" t="s">
        <v>39251</v>
      </c>
      <c r="B17398" t="s">
        <v>11798</v>
      </c>
      <c r="C17398" t="s">
        <v>39252</v>
      </c>
    </row>
    <row r="17399" spans="1:3" x14ac:dyDescent="0.2">
      <c r="A17399" t="s">
        <v>39253</v>
      </c>
      <c r="B17399" t="s">
        <v>11798</v>
      </c>
      <c r="C17399" t="s">
        <v>39254</v>
      </c>
    </row>
    <row r="17400" spans="1:3" x14ac:dyDescent="0.2">
      <c r="A17400" t="s">
        <v>39255</v>
      </c>
      <c r="B17400" t="s">
        <v>11805</v>
      </c>
      <c r="C17400" t="s">
        <v>39256</v>
      </c>
    </row>
    <row r="17401" spans="1:3" x14ac:dyDescent="0.2">
      <c r="A17401" t="s">
        <v>39257</v>
      </c>
      <c r="B17401" t="s">
        <v>11798</v>
      </c>
      <c r="C17401" t="s">
        <v>39258</v>
      </c>
    </row>
    <row r="17402" spans="1:3" x14ac:dyDescent="0.2">
      <c r="A17402" t="s">
        <v>39259</v>
      </c>
      <c r="B17402" t="s">
        <v>11798</v>
      </c>
      <c r="C17402" t="s">
        <v>39260</v>
      </c>
    </row>
    <row r="17403" spans="1:3" x14ac:dyDescent="0.2">
      <c r="A17403" t="s">
        <v>39261</v>
      </c>
      <c r="B17403" t="s">
        <v>11880</v>
      </c>
      <c r="C17403" t="s">
        <v>39262</v>
      </c>
    </row>
    <row r="17404" spans="1:3" x14ac:dyDescent="0.2">
      <c r="A17404" t="s">
        <v>39263</v>
      </c>
      <c r="B17404" t="s">
        <v>11883</v>
      </c>
      <c r="C17404" t="s">
        <v>39262</v>
      </c>
    </row>
    <row r="17405" spans="1:3" x14ac:dyDescent="0.2">
      <c r="A17405" t="s">
        <v>39259</v>
      </c>
      <c r="B17405" t="s">
        <v>12641</v>
      </c>
      <c r="C17405" t="s">
        <v>39264</v>
      </c>
    </row>
    <row r="17406" spans="1:3" x14ac:dyDescent="0.2">
      <c r="A17406" t="s">
        <v>39259</v>
      </c>
      <c r="B17406" t="s">
        <v>11798</v>
      </c>
      <c r="C17406" t="s">
        <v>39265</v>
      </c>
    </row>
    <row r="17407" spans="1:3" x14ac:dyDescent="0.2">
      <c r="A17407" t="s">
        <v>39259</v>
      </c>
      <c r="B17407" t="s">
        <v>11798</v>
      </c>
      <c r="C17407" t="s">
        <v>39266</v>
      </c>
    </row>
    <row r="17408" spans="1:3" x14ac:dyDescent="0.2">
      <c r="A17408" t="s">
        <v>39267</v>
      </c>
      <c r="B17408" t="s">
        <v>11798</v>
      </c>
      <c r="C17408" t="s">
        <v>39268</v>
      </c>
    </row>
    <row r="17409" spans="1:3" x14ac:dyDescent="0.2">
      <c r="A17409" t="s">
        <v>39269</v>
      </c>
      <c r="B17409" t="s">
        <v>11880</v>
      </c>
      <c r="C17409" t="s">
        <v>39270</v>
      </c>
    </row>
    <row r="17410" spans="1:3" x14ac:dyDescent="0.2">
      <c r="A17410" t="s">
        <v>39271</v>
      </c>
      <c r="B17410" t="s">
        <v>11883</v>
      </c>
      <c r="C17410" t="s">
        <v>39270</v>
      </c>
    </row>
    <row r="17411" spans="1:3" x14ac:dyDescent="0.2">
      <c r="A17411" t="s">
        <v>39272</v>
      </c>
      <c r="B17411" t="s">
        <v>12069</v>
      </c>
      <c r="C17411" t="s">
        <v>39273</v>
      </c>
    </row>
    <row r="17412" spans="1:3" x14ac:dyDescent="0.2">
      <c r="A17412" t="s">
        <v>39272</v>
      </c>
      <c r="B17412" t="s">
        <v>12069</v>
      </c>
      <c r="C17412" t="s">
        <v>39274</v>
      </c>
    </row>
    <row r="17413" spans="1:3" x14ac:dyDescent="0.2">
      <c r="A17413" t="s">
        <v>39275</v>
      </c>
      <c r="B17413" t="s">
        <v>11798</v>
      </c>
      <c r="C17413" t="s">
        <v>39276</v>
      </c>
    </row>
    <row r="17414" spans="1:3" x14ac:dyDescent="0.2">
      <c r="A17414" t="s">
        <v>39275</v>
      </c>
      <c r="B17414" t="s">
        <v>11798</v>
      </c>
      <c r="C17414" t="s">
        <v>39277</v>
      </c>
    </row>
    <row r="17415" spans="1:3" x14ac:dyDescent="0.2">
      <c r="A17415" t="s">
        <v>39275</v>
      </c>
      <c r="B17415" t="s">
        <v>11798</v>
      </c>
      <c r="C17415" t="s">
        <v>39278</v>
      </c>
    </row>
    <row r="17416" spans="1:3" x14ac:dyDescent="0.2">
      <c r="A17416" t="s">
        <v>39275</v>
      </c>
      <c r="B17416" t="s">
        <v>11798</v>
      </c>
      <c r="C17416" t="s">
        <v>39279</v>
      </c>
    </row>
    <row r="17417" spans="1:3" x14ac:dyDescent="0.2">
      <c r="A17417" t="s">
        <v>39275</v>
      </c>
      <c r="B17417" t="s">
        <v>11798</v>
      </c>
      <c r="C17417" t="s">
        <v>39280</v>
      </c>
    </row>
    <row r="17418" spans="1:3" x14ac:dyDescent="0.2">
      <c r="A17418" t="s">
        <v>39275</v>
      </c>
      <c r="B17418" t="s">
        <v>11798</v>
      </c>
      <c r="C17418" t="s">
        <v>39281</v>
      </c>
    </row>
    <row r="17419" spans="1:3" x14ac:dyDescent="0.2">
      <c r="A17419" t="s">
        <v>39275</v>
      </c>
      <c r="B17419" t="s">
        <v>11798</v>
      </c>
      <c r="C17419" t="s">
        <v>39282</v>
      </c>
    </row>
    <row r="17420" spans="1:3" x14ac:dyDescent="0.2">
      <c r="A17420" t="s">
        <v>39275</v>
      </c>
      <c r="B17420" t="s">
        <v>11798</v>
      </c>
      <c r="C17420" t="s">
        <v>39283</v>
      </c>
    </row>
    <row r="17421" spans="1:3" x14ac:dyDescent="0.2">
      <c r="A17421" t="s">
        <v>39275</v>
      </c>
      <c r="B17421" t="s">
        <v>11798</v>
      </c>
      <c r="C17421" t="s">
        <v>39284</v>
      </c>
    </row>
    <row r="17422" spans="1:3" x14ac:dyDescent="0.2">
      <c r="A17422" t="s">
        <v>39275</v>
      </c>
      <c r="B17422" t="s">
        <v>11798</v>
      </c>
      <c r="C17422" t="s">
        <v>39285</v>
      </c>
    </row>
    <row r="17423" spans="1:3" x14ac:dyDescent="0.2">
      <c r="A17423" t="s">
        <v>39275</v>
      </c>
      <c r="B17423" t="s">
        <v>11798</v>
      </c>
      <c r="C17423" t="s">
        <v>39286</v>
      </c>
    </row>
    <row r="17424" spans="1:3" x14ac:dyDescent="0.2">
      <c r="A17424" t="s">
        <v>39275</v>
      </c>
      <c r="B17424" t="s">
        <v>11798</v>
      </c>
      <c r="C17424" t="s">
        <v>39287</v>
      </c>
    </row>
    <row r="17425" spans="1:3" x14ac:dyDescent="0.2">
      <c r="A17425" t="s">
        <v>39275</v>
      </c>
      <c r="B17425" t="s">
        <v>11798</v>
      </c>
      <c r="C17425" t="s">
        <v>39288</v>
      </c>
    </row>
    <row r="17426" spans="1:3" x14ac:dyDescent="0.2">
      <c r="A17426" t="s">
        <v>39275</v>
      </c>
      <c r="B17426" t="s">
        <v>11798</v>
      </c>
      <c r="C17426" t="s">
        <v>39289</v>
      </c>
    </row>
    <row r="17427" spans="1:3" x14ac:dyDescent="0.2">
      <c r="A17427" t="s">
        <v>39290</v>
      </c>
      <c r="B17427" t="s">
        <v>11880</v>
      </c>
      <c r="C17427" t="s">
        <v>39291</v>
      </c>
    </row>
    <row r="17428" spans="1:3" x14ac:dyDescent="0.2">
      <c r="A17428" t="s">
        <v>39292</v>
      </c>
      <c r="B17428" t="s">
        <v>11883</v>
      </c>
      <c r="C17428" t="s">
        <v>39291</v>
      </c>
    </row>
    <row r="17429" spans="1:3" x14ac:dyDescent="0.2">
      <c r="A17429" t="s">
        <v>39275</v>
      </c>
      <c r="B17429" t="s">
        <v>11819</v>
      </c>
      <c r="C17429" t="s">
        <v>39293</v>
      </c>
    </row>
    <row r="17430" spans="1:3" x14ac:dyDescent="0.2">
      <c r="A17430" t="s">
        <v>39275</v>
      </c>
      <c r="B17430" t="s">
        <v>11819</v>
      </c>
      <c r="C17430" t="s">
        <v>39294</v>
      </c>
    </row>
    <row r="17431" spans="1:3" x14ac:dyDescent="0.2">
      <c r="A17431" t="s">
        <v>39275</v>
      </c>
      <c r="B17431" t="s">
        <v>11819</v>
      </c>
      <c r="C17431" t="s">
        <v>39295</v>
      </c>
    </row>
    <row r="17432" spans="1:3" x14ac:dyDescent="0.2">
      <c r="A17432" t="s">
        <v>39275</v>
      </c>
      <c r="B17432" t="s">
        <v>11819</v>
      </c>
      <c r="C17432" t="s">
        <v>39296</v>
      </c>
    </row>
    <row r="17433" spans="1:3" x14ac:dyDescent="0.2">
      <c r="A17433" t="s">
        <v>39290</v>
      </c>
      <c r="B17433" t="s">
        <v>11805</v>
      </c>
      <c r="C17433" t="s">
        <v>39297</v>
      </c>
    </row>
    <row r="17434" spans="1:3" x14ac:dyDescent="0.2">
      <c r="A17434" t="s">
        <v>39298</v>
      </c>
      <c r="B17434" t="s">
        <v>11805</v>
      </c>
      <c r="C17434" t="s">
        <v>39299</v>
      </c>
    </row>
    <row r="17435" spans="1:3" x14ac:dyDescent="0.2">
      <c r="A17435" t="s">
        <v>39300</v>
      </c>
      <c r="B17435" t="s">
        <v>11805</v>
      </c>
      <c r="C17435" t="s">
        <v>39301</v>
      </c>
    </row>
    <row r="17436" spans="1:3" x14ac:dyDescent="0.2">
      <c r="A17436" t="s">
        <v>39300</v>
      </c>
      <c r="B17436" t="s">
        <v>11805</v>
      </c>
      <c r="C17436" t="s">
        <v>39302</v>
      </c>
    </row>
    <row r="17437" spans="1:3" x14ac:dyDescent="0.2">
      <c r="A17437" t="s">
        <v>39303</v>
      </c>
      <c r="B17437" t="s">
        <v>11805</v>
      </c>
      <c r="C17437" t="s">
        <v>39304</v>
      </c>
    </row>
    <row r="17438" spans="1:3" x14ac:dyDescent="0.2">
      <c r="A17438" t="s">
        <v>39305</v>
      </c>
      <c r="B17438" t="s">
        <v>11805</v>
      </c>
      <c r="C17438" t="s">
        <v>39306</v>
      </c>
    </row>
    <row r="17439" spans="1:3" x14ac:dyDescent="0.2">
      <c r="A17439" t="s">
        <v>39307</v>
      </c>
      <c r="B17439" t="s">
        <v>11798</v>
      </c>
      <c r="C17439" t="s">
        <v>39308</v>
      </c>
    </row>
    <row r="17440" spans="1:3" x14ac:dyDescent="0.2">
      <c r="A17440" t="s">
        <v>39309</v>
      </c>
      <c r="B17440" t="s">
        <v>11805</v>
      </c>
      <c r="C17440" t="s">
        <v>39310</v>
      </c>
    </row>
    <row r="17441" spans="1:3" x14ac:dyDescent="0.2">
      <c r="A17441" t="s">
        <v>39309</v>
      </c>
      <c r="B17441" t="s">
        <v>11805</v>
      </c>
      <c r="C17441" t="s">
        <v>39311</v>
      </c>
    </row>
    <row r="17442" spans="1:3" x14ac:dyDescent="0.2">
      <c r="A17442" t="s">
        <v>39309</v>
      </c>
      <c r="B17442" t="s">
        <v>11805</v>
      </c>
      <c r="C17442" t="s">
        <v>39312</v>
      </c>
    </row>
    <row r="17443" spans="1:3" x14ac:dyDescent="0.2">
      <c r="A17443" t="s">
        <v>39313</v>
      </c>
      <c r="B17443" t="s">
        <v>11828</v>
      </c>
      <c r="C17443" t="s">
        <v>39314</v>
      </c>
    </row>
    <row r="17444" spans="1:3" x14ac:dyDescent="0.2">
      <c r="A17444" t="s">
        <v>39313</v>
      </c>
      <c r="B17444" t="s">
        <v>11828</v>
      </c>
      <c r="C17444" t="s">
        <v>39315</v>
      </c>
    </row>
    <row r="17445" spans="1:3" x14ac:dyDescent="0.2">
      <c r="A17445" t="s">
        <v>39316</v>
      </c>
      <c r="B17445" t="s">
        <v>11798</v>
      </c>
      <c r="C17445" t="s">
        <v>39317</v>
      </c>
    </row>
    <row r="17446" spans="1:3" x14ac:dyDescent="0.2">
      <c r="A17446" t="s">
        <v>39318</v>
      </c>
      <c r="B17446" t="s">
        <v>11798</v>
      </c>
      <c r="C17446" t="s">
        <v>39319</v>
      </c>
    </row>
    <row r="17447" spans="1:3" x14ac:dyDescent="0.2">
      <c r="A17447" t="s">
        <v>39318</v>
      </c>
      <c r="B17447" t="s">
        <v>11798</v>
      </c>
      <c r="C17447" t="s">
        <v>39320</v>
      </c>
    </row>
    <row r="17448" spans="1:3" x14ac:dyDescent="0.2">
      <c r="A17448" t="s">
        <v>39321</v>
      </c>
      <c r="B17448" t="s">
        <v>11819</v>
      </c>
      <c r="C17448" t="s">
        <v>39322</v>
      </c>
    </row>
    <row r="17449" spans="1:3" x14ac:dyDescent="0.2">
      <c r="A17449" t="s">
        <v>39321</v>
      </c>
      <c r="B17449" t="s">
        <v>11819</v>
      </c>
      <c r="C17449" t="s">
        <v>39323</v>
      </c>
    </row>
    <row r="17450" spans="1:3" x14ac:dyDescent="0.2">
      <c r="A17450" t="s">
        <v>39324</v>
      </c>
      <c r="B17450" t="s">
        <v>11798</v>
      </c>
      <c r="C17450" t="s">
        <v>39325</v>
      </c>
    </row>
    <row r="17451" spans="1:3" x14ac:dyDescent="0.2">
      <c r="A17451" t="s">
        <v>39324</v>
      </c>
      <c r="B17451" t="s">
        <v>11798</v>
      </c>
      <c r="C17451" t="s">
        <v>39326</v>
      </c>
    </row>
    <row r="17452" spans="1:3" x14ac:dyDescent="0.2">
      <c r="A17452" t="s">
        <v>39324</v>
      </c>
      <c r="B17452" t="s">
        <v>11798</v>
      </c>
      <c r="C17452" t="s">
        <v>39327</v>
      </c>
    </row>
    <row r="17453" spans="1:3" x14ac:dyDescent="0.2">
      <c r="A17453" t="s">
        <v>39324</v>
      </c>
      <c r="B17453" t="s">
        <v>11798</v>
      </c>
      <c r="C17453" t="s">
        <v>39328</v>
      </c>
    </row>
    <row r="17454" spans="1:3" x14ac:dyDescent="0.2">
      <c r="A17454" t="s">
        <v>39324</v>
      </c>
      <c r="B17454" t="s">
        <v>11798</v>
      </c>
      <c r="C17454" t="s">
        <v>39329</v>
      </c>
    </row>
    <row r="17455" spans="1:3" x14ac:dyDescent="0.2">
      <c r="A17455" t="s">
        <v>39324</v>
      </c>
      <c r="B17455" t="s">
        <v>11819</v>
      </c>
      <c r="C17455" t="s">
        <v>39330</v>
      </c>
    </row>
    <row r="17456" spans="1:3" x14ac:dyDescent="0.2">
      <c r="A17456" t="s">
        <v>39331</v>
      </c>
      <c r="B17456" t="s">
        <v>11805</v>
      </c>
      <c r="C17456" t="s">
        <v>39332</v>
      </c>
    </row>
    <row r="17457" spans="1:3" x14ac:dyDescent="0.2">
      <c r="A17457" t="s">
        <v>39333</v>
      </c>
      <c r="B17457" t="s">
        <v>11805</v>
      </c>
      <c r="C17457" t="s">
        <v>39334</v>
      </c>
    </row>
    <row r="17458" spans="1:3" x14ac:dyDescent="0.2">
      <c r="A17458" t="s">
        <v>39333</v>
      </c>
      <c r="B17458" t="s">
        <v>11805</v>
      </c>
      <c r="C17458" t="s">
        <v>39335</v>
      </c>
    </row>
    <row r="17459" spans="1:3" x14ac:dyDescent="0.2">
      <c r="A17459" t="s">
        <v>39333</v>
      </c>
      <c r="B17459" t="s">
        <v>11798</v>
      </c>
      <c r="C17459" t="s">
        <v>39336</v>
      </c>
    </row>
    <row r="17460" spans="1:3" x14ac:dyDescent="0.2">
      <c r="A17460" t="s">
        <v>39337</v>
      </c>
      <c r="B17460" t="s">
        <v>11798</v>
      </c>
      <c r="C17460" t="s">
        <v>39338</v>
      </c>
    </row>
    <row r="17461" spans="1:3" x14ac:dyDescent="0.2">
      <c r="A17461" t="s">
        <v>39337</v>
      </c>
      <c r="B17461" t="s">
        <v>11798</v>
      </c>
      <c r="C17461" t="s">
        <v>39339</v>
      </c>
    </row>
    <row r="17462" spans="1:3" x14ac:dyDescent="0.2">
      <c r="A17462" t="s">
        <v>39337</v>
      </c>
      <c r="B17462" t="s">
        <v>11798</v>
      </c>
      <c r="C17462" t="s">
        <v>39340</v>
      </c>
    </row>
    <row r="17463" spans="1:3" x14ac:dyDescent="0.2">
      <c r="A17463" t="s">
        <v>39337</v>
      </c>
      <c r="B17463" t="s">
        <v>11798</v>
      </c>
      <c r="C17463" t="s">
        <v>39341</v>
      </c>
    </row>
    <row r="17464" spans="1:3" x14ac:dyDescent="0.2">
      <c r="A17464" t="s">
        <v>39342</v>
      </c>
      <c r="B17464" t="s">
        <v>11880</v>
      </c>
      <c r="C17464" t="s">
        <v>39343</v>
      </c>
    </row>
    <row r="17465" spans="1:3" x14ac:dyDescent="0.2">
      <c r="A17465" t="s">
        <v>39344</v>
      </c>
      <c r="B17465" t="s">
        <v>11883</v>
      </c>
      <c r="C17465" t="s">
        <v>39343</v>
      </c>
    </row>
    <row r="17466" spans="1:3" x14ac:dyDescent="0.2">
      <c r="A17466" t="s">
        <v>39337</v>
      </c>
      <c r="B17466" t="s">
        <v>11819</v>
      </c>
      <c r="C17466" t="s">
        <v>39345</v>
      </c>
    </row>
    <row r="17467" spans="1:3" x14ac:dyDescent="0.2">
      <c r="A17467" t="s">
        <v>39337</v>
      </c>
      <c r="B17467" t="s">
        <v>11819</v>
      </c>
      <c r="C17467" t="s">
        <v>39346</v>
      </c>
    </row>
    <row r="17468" spans="1:3" x14ac:dyDescent="0.2">
      <c r="A17468" t="s">
        <v>39337</v>
      </c>
      <c r="B17468" t="s">
        <v>11819</v>
      </c>
      <c r="C17468" t="s">
        <v>39347</v>
      </c>
    </row>
    <row r="17469" spans="1:3" x14ac:dyDescent="0.2">
      <c r="A17469" t="s">
        <v>39348</v>
      </c>
      <c r="B17469" t="s">
        <v>11805</v>
      </c>
      <c r="C17469" t="s">
        <v>39349</v>
      </c>
    </row>
    <row r="17470" spans="1:3" x14ac:dyDescent="0.2">
      <c r="A17470" t="s">
        <v>39348</v>
      </c>
      <c r="B17470" t="s">
        <v>11828</v>
      </c>
      <c r="C17470" t="s">
        <v>39350</v>
      </c>
    </row>
    <row r="17471" spans="1:3" x14ac:dyDescent="0.2">
      <c r="A17471" t="s">
        <v>39351</v>
      </c>
      <c r="B17471" t="s">
        <v>11798</v>
      </c>
      <c r="C17471" t="s">
        <v>39352</v>
      </c>
    </row>
    <row r="17472" spans="1:3" x14ac:dyDescent="0.2">
      <c r="A17472" t="s">
        <v>39353</v>
      </c>
      <c r="B17472" t="s">
        <v>11805</v>
      </c>
      <c r="C17472" t="s">
        <v>39354</v>
      </c>
    </row>
    <row r="17473" spans="1:3" x14ac:dyDescent="0.2">
      <c r="A17473" t="s">
        <v>39353</v>
      </c>
      <c r="B17473" t="s">
        <v>11805</v>
      </c>
      <c r="C17473" t="s">
        <v>39355</v>
      </c>
    </row>
    <row r="17474" spans="1:3" x14ac:dyDescent="0.2">
      <c r="A17474" t="s">
        <v>39353</v>
      </c>
      <c r="B17474" t="s">
        <v>11805</v>
      </c>
      <c r="C17474" t="s">
        <v>39356</v>
      </c>
    </row>
    <row r="17475" spans="1:3" x14ac:dyDescent="0.2">
      <c r="A17475" t="s">
        <v>39353</v>
      </c>
      <c r="B17475" t="s">
        <v>11798</v>
      </c>
      <c r="C17475" t="s">
        <v>39357</v>
      </c>
    </row>
    <row r="17476" spans="1:3" x14ac:dyDescent="0.2">
      <c r="A17476" t="s">
        <v>39353</v>
      </c>
      <c r="B17476" t="s">
        <v>11798</v>
      </c>
      <c r="C17476" t="s">
        <v>39358</v>
      </c>
    </row>
    <row r="17477" spans="1:3" x14ac:dyDescent="0.2">
      <c r="A17477" t="s">
        <v>39353</v>
      </c>
      <c r="B17477" t="s">
        <v>11798</v>
      </c>
      <c r="C17477" t="s">
        <v>39359</v>
      </c>
    </row>
    <row r="17478" spans="1:3" x14ac:dyDescent="0.2">
      <c r="A17478" t="s">
        <v>39360</v>
      </c>
      <c r="B17478" t="s">
        <v>11798</v>
      </c>
      <c r="C17478" t="s">
        <v>39361</v>
      </c>
    </row>
    <row r="17479" spans="1:3" x14ac:dyDescent="0.2">
      <c r="A17479" t="s">
        <v>39362</v>
      </c>
      <c r="B17479" t="s">
        <v>11798</v>
      </c>
      <c r="C17479" t="s">
        <v>39363</v>
      </c>
    </row>
    <row r="17480" spans="1:3" x14ac:dyDescent="0.2">
      <c r="A17480" t="s">
        <v>39362</v>
      </c>
      <c r="B17480" t="s">
        <v>11798</v>
      </c>
      <c r="C17480" t="s">
        <v>39364</v>
      </c>
    </row>
    <row r="17481" spans="1:3" x14ac:dyDescent="0.2">
      <c r="A17481" t="s">
        <v>39344</v>
      </c>
      <c r="B17481" t="s">
        <v>11798</v>
      </c>
      <c r="C17481" t="s">
        <v>39365</v>
      </c>
    </row>
    <row r="17482" spans="1:3" x14ac:dyDescent="0.2">
      <c r="A17482" t="s">
        <v>39366</v>
      </c>
      <c r="B17482" t="s">
        <v>11840</v>
      </c>
      <c r="C17482" t="s">
        <v>39367</v>
      </c>
    </row>
    <row r="17483" spans="1:3" x14ac:dyDescent="0.2">
      <c r="A17483" t="s">
        <v>39368</v>
      </c>
      <c r="B17483" t="s">
        <v>11798</v>
      </c>
      <c r="C17483" t="s">
        <v>39369</v>
      </c>
    </row>
    <row r="17484" spans="1:3" x14ac:dyDescent="0.2">
      <c r="A17484" t="s">
        <v>39370</v>
      </c>
      <c r="B17484" t="s">
        <v>11798</v>
      </c>
      <c r="C17484" t="s">
        <v>39371</v>
      </c>
    </row>
    <row r="17485" spans="1:3" x14ac:dyDescent="0.2">
      <c r="A17485" t="s">
        <v>39370</v>
      </c>
      <c r="B17485" t="s">
        <v>11798</v>
      </c>
      <c r="C17485" t="s">
        <v>39372</v>
      </c>
    </row>
    <row r="17486" spans="1:3" x14ac:dyDescent="0.2">
      <c r="A17486" t="s">
        <v>39370</v>
      </c>
      <c r="B17486" t="s">
        <v>11798</v>
      </c>
      <c r="C17486" t="s">
        <v>39373</v>
      </c>
    </row>
    <row r="17487" spans="1:3" x14ac:dyDescent="0.2">
      <c r="A17487" t="s">
        <v>39370</v>
      </c>
      <c r="B17487" t="s">
        <v>11798</v>
      </c>
      <c r="C17487" t="s">
        <v>39374</v>
      </c>
    </row>
    <row r="17488" spans="1:3" x14ac:dyDescent="0.2">
      <c r="A17488" t="s">
        <v>39375</v>
      </c>
      <c r="B17488" t="s">
        <v>11798</v>
      </c>
      <c r="C17488" t="s">
        <v>39376</v>
      </c>
    </row>
    <row r="17489" spans="1:3" x14ac:dyDescent="0.2">
      <c r="A17489" t="s">
        <v>39377</v>
      </c>
      <c r="B17489" t="s">
        <v>11828</v>
      </c>
      <c r="C17489" t="s">
        <v>39378</v>
      </c>
    </row>
    <row r="17490" spans="1:3" x14ac:dyDescent="0.2">
      <c r="A17490" t="s">
        <v>39377</v>
      </c>
      <c r="B17490" t="s">
        <v>11828</v>
      </c>
      <c r="C17490" t="s">
        <v>39379</v>
      </c>
    </row>
    <row r="17491" spans="1:3" x14ac:dyDescent="0.2">
      <c r="A17491" t="s">
        <v>39380</v>
      </c>
      <c r="B17491" t="s">
        <v>11798</v>
      </c>
      <c r="C17491" t="s">
        <v>39381</v>
      </c>
    </row>
    <row r="17492" spans="1:3" x14ac:dyDescent="0.2">
      <c r="A17492" t="s">
        <v>39382</v>
      </c>
      <c r="B17492" t="s">
        <v>11880</v>
      </c>
      <c r="C17492" t="s">
        <v>39383</v>
      </c>
    </row>
    <row r="17493" spans="1:3" x14ac:dyDescent="0.2">
      <c r="A17493" t="s">
        <v>39384</v>
      </c>
      <c r="B17493" t="s">
        <v>11883</v>
      </c>
      <c r="C17493" t="s">
        <v>39383</v>
      </c>
    </row>
    <row r="17494" spans="1:3" x14ac:dyDescent="0.2">
      <c r="A17494" t="s">
        <v>39385</v>
      </c>
      <c r="B17494" t="s">
        <v>11798</v>
      </c>
      <c r="C17494" t="s">
        <v>39386</v>
      </c>
    </row>
    <row r="17495" spans="1:3" x14ac:dyDescent="0.2">
      <c r="A17495" t="s">
        <v>39385</v>
      </c>
      <c r="B17495" t="s">
        <v>11798</v>
      </c>
      <c r="C17495" t="s">
        <v>39387</v>
      </c>
    </row>
    <row r="17496" spans="1:3" x14ac:dyDescent="0.2">
      <c r="A17496" t="s">
        <v>39385</v>
      </c>
      <c r="B17496" t="s">
        <v>11798</v>
      </c>
      <c r="C17496" t="s">
        <v>39388</v>
      </c>
    </row>
    <row r="17497" spans="1:3" x14ac:dyDescent="0.2">
      <c r="A17497" t="s">
        <v>39385</v>
      </c>
      <c r="B17497" t="s">
        <v>11798</v>
      </c>
      <c r="C17497" t="s">
        <v>39389</v>
      </c>
    </row>
    <row r="17498" spans="1:3" x14ac:dyDescent="0.2">
      <c r="A17498" t="s">
        <v>39385</v>
      </c>
      <c r="B17498" t="s">
        <v>12069</v>
      </c>
      <c r="C17498" t="s">
        <v>39390</v>
      </c>
    </row>
    <row r="17499" spans="1:3" x14ac:dyDescent="0.2">
      <c r="A17499" t="s">
        <v>39385</v>
      </c>
      <c r="B17499" t="s">
        <v>12069</v>
      </c>
      <c r="C17499" t="s">
        <v>39391</v>
      </c>
    </row>
    <row r="17500" spans="1:3" x14ac:dyDescent="0.2">
      <c r="A17500" t="s">
        <v>39385</v>
      </c>
      <c r="B17500" t="s">
        <v>12069</v>
      </c>
      <c r="C17500" t="s">
        <v>39392</v>
      </c>
    </row>
    <row r="17501" spans="1:3" x14ac:dyDescent="0.2">
      <c r="A17501" t="s">
        <v>39385</v>
      </c>
      <c r="B17501" t="s">
        <v>11798</v>
      </c>
      <c r="C17501" t="s">
        <v>39393</v>
      </c>
    </row>
    <row r="17502" spans="1:3" x14ac:dyDescent="0.2">
      <c r="A17502" t="s">
        <v>39385</v>
      </c>
      <c r="B17502" t="s">
        <v>11798</v>
      </c>
      <c r="C17502" t="s">
        <v>39394</v>
      </c>
    </row>
    <row r="17503" spans="1:3" x14ac:dyDescent="0.2">
      <c r="A17503" t="s">
        <v>39385</v>
      </c>
      <c r="B17503" t="s">
        <v>17516</v>
      </c>
      <c r="C17503" t="s">
        <v>39395</v>
      </c>
    </row>
    <row r="17504" spans="1:3" x14ac:dyDescent="0.2">
      <c r="A17504" t="s">
        <v>39382</v>
      </c>
      <c r="B17504" t="s">
        <v>11805</v>
      </c>
      <c r="C17504" t="s">
        <v>39396</v>
      </c>
    </row>
    <row r="17505" spans="1:3" x14ac:dyDescent="0.2">
      <c r="A17505" t="s">
        <v>39382</v>
      </c>
      <c r="B17505" t="s">
        <v>11805</v>
      </c>
      <c r="C17505" t="s">
        <v>39397</v>
      </c>
    </row>
    <row r="17506" spans="1:3" x14ac:dyDescent="0.2">
      <c r="A17506" t="s">
        <v>39398</v>
      </c>
      <c r="B17506" t="s">
        <v>11798</v>
      </c>
      <c r="C17506" t="s">
        <v>39399</v>
      </c>
    </row>
    <row r="17507" spans="1:3" x14ac:dyDescent="0.2">
      <c r="A17507" t="s">
        <v>39400</v>
      </c>
      <c r="B17507" t="s">
        <v>11798</v>
      </c>
      <c r="C17507" t="s">
        <v>39401</v>
      </c>
    </row>
    <row r="17508" spans="1:3" x14ac:dyDescent="0.2">
      <c r="A17508" t="s">
        <v>39400</v>
      </c>
      <c r="B17508" t="s">
        <v>11798</v>
      </c>
      <c r="C17508" t="s">
        <v>39402</v>
      </c>
    </row>
    <row r="17509" spans="1:3" x14ac:dyDescent="0.2">
      <c r="A17509" t="s">
        <v>39400</v>
      </c>
      <c r="B17509" t="s">
        <v>11798</v>
      </c>
      <c r="C17509" t="s">
        <v>39403</v>
      </c>
    </row>
    <row r="17510" spans="1:3" x14ac:dyDescent="0.2">
      <c r="A17510" t="s">
        <v>39404</v>
      </c>
      <c r="B17510" t="s">
        <v>11798</v>
      </c>
      <c r="C17510" t="s">
        <v>39405</v>
      </c>
    </row>
    <row r="17511" spans="1:3" x14ac:dyDescent="0.2">
      <c r="A17511" t="s">
        <v>39404</v>
      </c>
      <c r="B17511" t="s">
        <v>11798</v>
      </c>
      <c r="C17511" t="s">
        <v>39406</v>
      </c>
    </row>
    <row r="17512" spans="1:3" x14ac:dyDescent="0.2">
      <c r="A17512" t="s">
        <v>39404</v>
      </c>
      <c r="B17512" t="s">
        <v>11798</v>
      </c>
      <c r="C17512" t="s">
        <v>39407</v>
      </c>
    </row>
    <row r="17513" spans="1:3" x14ac:dyDescent="0.2">
      <c r="A17513" t="s">
        <v>39408</v>
      </c>
      <c r="B17513" t="s">
        <v>11798</v>
      </c>
      <c r="C17513" t="s">
        <v>39409</v>
      </c>
    </row>
    <row r="17514" spans="1:3" x14ac:dyDescent="0.2">
      <c r="A17514" t="s">
        <v>39410</v>
      </c>
      <c r="B17514" t="s">
        <v>11798</v>
      </c>
      <c r="C17514" t="s">
        <v>39411</v>
      </c>
    </row>
    <row r="17515" spans="1:3" x14ac:dyDescent="0.2">
      <c r="A17515" t="s">
        <v>39412</v>
      </c>
      <c r="B17515" t="s">
        <v>11798</v>
      </c>
      <c r="C17515" t="s">
        <v>39413</v>
      </c>
    </row>
    <row r="17516" spans="1:3" x14ac:dyDescent="0.2">
      <c r="A17516" t="s">
        <v>39412</v>
      </c>
      <c r="B17516" t="s">
        <v>17516</v>
      </c>
      <c r="C17516" t="s">
        <v>39414</v>
      </c>
    </row>
    <row r="17517" spans="1:3" x14ac:dyDescent="0.2">
      <c r="A17517" t="s">
        <v>39415</v>
      </c>
      <c r="B17517" t="s">
        <v>11798</v>
      </c>
      <c r="C17517" t="s">
        <v>39416</v>
      </c>
    </row>
    <row r="17518" spans="1:3" x14ac:dyDescent="0.2">
      <c r="A17518" t="s">
        <v>39417</v>
      </c>
      <c r="B17518" t="s">
        <v>11798</v>
      </c>
      <c r="C17518" t="s">
        <v>39418</v>
      </c>
    </row>
    <row r="17519" spans="1:3" x14ac:dyDescent="0.2">
      <c r="A17519" t="s">
        <v>39419</v>
      </c>
      <c r="B17519" t="s">
        <v>12090</v>
      </c>
      <c r="C17519" t="s">
        <v>39420</v>
      </c>
    </row>
    <row r="17520" spans="1:3" x14ac:dyDescent="0.2">
      <c r="A17520" t="s">
        <v>39421</v>
      </c>
      <c r="B17520" t="s">
        <v>11798</v>
      </c>
      <c r="C17520" t="s">
        <v>39422</v>
      </c>
    </row>
    <row r="17521" spans="1:3" x14ac:dyDescent="0.2">
      <c r="A17521" t="s">
        <v>39421</v>
      </c>
      <c r="B17521" t="s">
        <v>11798</v>
      </c>
      <c r="C17521" t="s">
        <v>39423</v>
      </c>
    </row>
    <row r="17522" spans="1:3" x14ac:dyDescent="0.2">
      <c r="A17522" t="s">
        <v>39421</v>
      </c>
      <c r="B17522" t="s">
        <v>11798</v>
      </c>
      <c r="C17522" t="s">
        <v>39424</v>
      </c>
    </row>
    <row r="17523" spans="1:3" x14ac:dyDescent="0.2">
      <c r="A17523" t="s">
        <v>39425</v>
      </c>
      <c r="B17523" t="s">
        <v>11880</v>
      </c>
      <c r="C17523" t="s">
        <v>39426</v>
      </c>
    </row>
    <row r="17524" spans="1:3" x14ac:dyDescent="0.2">
      <c r="A17524" t="s">
        <v>39427</v>
      </c>
      <c r="B17524" t="s">
        <v>11883</v>
      </c>
      <c r="C17524" t="s">
        <v>39426</v>
      </c>
    </row>
    <row r="17525" spans="1:3" x14ac:dyDescent="0.2">
      <c r="A17525" t="s">
        <v>39421</v>
      </c>
      <c r="B17525" t="s">
        <v>11798</v>
      </c>
      <c r="C17525" t="s">
        <v>39428</v>
      </c>
    </row>
    <row r="17526" spans="1:3" x14ac:dyDescent="0.2">
      <c r="A17526" t="s">
        <v>39421</v>
      </c>
      <c r="B17526" t="s">
        <v>11798</v>
      </c>
      <c r="C17526" t="s">
        <v>39429</v>
      </c>
    </row>
    <row r="17527" spans="1:3" x14ac:dyDescent="0.2">
      <c r="A17527" t="s">
        <v>39421</v>
      </c>
      <c r="B17527" t="s">
        <v>11798</v>
      </c>
      <c r="C17527" t="s">
        <v>39430</v>
      </c>
    </row>
    <row r="17528" spans="1:3" x14ac:dyDescent="0.2">
      <c r="A17528" t="s">
        <v>39421</v>
      </c>
      <c r="B17528" t="s">
        <v>11798</v>
      </c>
      <c r="C17528" t="s">
        <v>39431</v>
      </c>
    </row>
    <row r="17529" spans="1:3" x14ac:dyDescent="0.2">
      <c r="A17529" t="s">
        <v>39421</v>
      </c>
      <c r="B17529" t="s">
        <v>12069</v>
      </c>
      <c r="C17529" t="s">
        <v>39432</v>
      </c>
    </row>
    <row r="17530" spans="1:3" x14ac:dyDescent="0.2">
      <c r="A17530" t="s">
        <v>39433</v>
      </c>
      <c r="B17530" t="s">
        <v>11798</v>
      </c>
      <c r="C17530" t="s">
        <v>39434</v>
      </c>
    </row>
    <row r="17531" spans="1:3" x14ac:dyDescent="0.2">
      <c r="A17531" t="s">
        <v>39433</v>
      </c>
      <c r="B17531" t="s">
        <v>11798</v>
      </c>
      <c r="C17531" t="s">
        <v>39435</v>
      </c>
    </row>
    <row r="17532" spans="1:3" x14ac:dyDescent="0.2">
      <c r="A17532" t="s">
        <v>39433</v>
      </c>
      <c r="B17532" t="s">
        <v>11798</v>
      </c>
      <c r="C17532" t="s">
        <v>39436</v>
      </c>
    </row>
    <row r="17533" spans="1:3" x14ac:dyDescent="0.2">
      <c r="A17533" t="s">
        <v>39427</v>
      </c>
      <c r="B17533" t="s">
        <v>11798</v>
      </c>
      <c r="C17533" t="s">
        <v>39437</v>
      </c>
    </row>
    <row r="17534" spans="1:3" x14ac:dyDescent="0.2">
      <c r="A17534" t="s">
        <v>39427</v>
      </c>
      <c r="B17534" t="s">
        <v>11798</v>
      </c>
      <c r="C17534" t="s">
        <v>39438</v>
      </c>
    </row>
    <row r="17535" spans="1:3" x14ac:dyDescent="0.2">
      <c r="A17535" t="s">
        <v>39427</v>
      </c>
      <c r="B17535" t="s">
        <v>11798</v>
      </c>
      <c r="C17535" t="s">
        <v>39439</v>
      </c>
    </row>
    <row r="17536" spans="1:3" x14ac:dyDescent="0.2">
      <c r="A17536" t="s">
        <v>39440</v>
      </c>
      <c r="C17536" t="s">
        <v>39441</v>
      </c>
    </row>
    <row r="17537" spans="1:3" x14ac:dyDescent="0.2">
      <c r="A17537" t="s">
        <v>39442</v>
      </c>
      <c r="B17537" t="s">
        <v>11798</v>
      </c>
      <c r="C17537" t="s">
        <v>39443</v>
      </c>
    </row>
    <row r="17538" spans="1:3" x14ac:dyDescent="0.2">
      <c r="A17538" t="s">
        <v>39444</v>
      </c>
      <c r="B17538" t="s">
        <v>11798</v>
      </c>
      <c r="C17538" t="s">
        <v>39445</v>
      </c>
    </row>
    <row r="17539" spans="1:3" x14ac:dyDescent="0.2">
      <c r="A17539" t="s">
        <v>39444</v>
      </c>
      <c r="B17539" t="s">
        <v>11798</v>
      </c>
      <c r="C17539" t="s">
        <v>39446</v>
      </c>
    </row>
    <row r="17540" spans="1:3" x14ac:dyDescent="0.2">
      <c r="A17540" t="s">
        <v>39444</v>
      </c>
      <c r="B17540" t="s">
        <v>11798</v>
      </c>
      <c r="C17540" t="s">
        <v>39447</v>
      </c>
    </row>
    <row r="17541" spans="1:3" x14ac:dyDescent="0.2">
      <c r="A17541" t="s">
        <v>39444</v>
      </c>
      <c r="B17541" t="s">
        <v>11798</v>
      </c>
      <c r="C17541" t="s">
        <v>39448</v>
      </c>
    </row>
    <row r="17542" spans="1:3" x14ac:dyDescent="0.2">
      <c r="A17542" t="s">
        <v>39449</v>
      </c>
      <c r="B17542" t="s">
        <v>11798</v>
      </c>
      <c r="C17542" t="s">
        <v>39450</v>
      </c>
    </row>
    <row r="17543" spans="1:3" x14ac:dyDescent="0.2">
      <c r="A17543" t="s">
        <v>39451</v>
      </c>
      <c r="B17543" t="s">
        <v>23086</v>
      </c>
      <c r="C17543" t="s">
        <v>39452</v>
      </c>
    </row>
    <row r="17544" spans="1:3" x14ac:dyDescent="0.2">
      <c r="A17544" t="s">
        <v>39451</v>
      </c>
      <c r="B17544" t="s">
        <v>11798</v>
      </c>
      <c r="C17544" t="s">
        <v>39453</v>
      </c>
    </row>
    <row r="17545" spans="1:3" x14ac:dyDescent="0.2">
      <c r="A17545" t="s">
        <v>39451</v>
      </c>
      <c r="B17545" t="s">
        <v>11798</v>
      </c>
      <c r="C17545" t="s">
        <v>39454</v>
      </c>
    </row>
    <row r="17546" spans="1:3" x14ac:dyDescent="0.2">
      <c r="A17546" t="s">
        <v>39451</v>
      </c>
      <c r="B17546" t="s">
        <v>11798</v>
      </c>
      <c r="C17546" t="s">
        <v>39455</v>
      </c>
    </row>
    <row r="17547" spans="1:3" x14ac:dyDescent="0.2">
      <c r="A17547" t="s">
        <v>39451</v>
      </c>
      <c r="B17547" t="s">
        <v>11798</v>
      </c>
      <c r="C17547" t="s">
        <v>39456</v>
      </c>
    </row>
    <row r="17548" spans="1:3" x14ac:dyDescent="0.2">
      <c r="A17548" t="s">
        <v>39451</v>
      </c>
      <c r="B17548" t="s">
        <v>11798</v>
      </c>
      <c r="C17548" t="s">
        <v>39457</v>
      </c>
    </row>
    <row r="17549" spans="1:3" x14ac:dyDescent="0.2">
      <c r="A17549" t="s">
        <v>39451</v>
      </c>
      <c r="B17549" t="s">
        <v>11798</v>
      </c>
      <c r="C17549" t="s">
        <v>39458</v>
      </c>
    </row>
    <row r="17550" spans="1:3" x14ac:dyDescent="0.2">
      <c r="A17550" t="s">
        <v>39451</v>
      </c>
      <c r="B17550" t="s">
        <v>11798</v>
      </c>
      <c r="C17550" t="s">
        <v>39459</v>
      </c>
    </row>
    <row r="17551" spans="1:3" x14ac:dyDescent="0.2">
      <c r="A17551" t="s">
        <v>39451</v>
      </c>
      <c r="B17551" t="s">
        <v>11798</v>
      </c>
      <c r="C17551" t="s">
        <v>39460</v>
      </c>
    </row>
    <row r="17552" spans="1:3" x14ac:dyDescent="0.2">
      <c r="A17552" t="s">
        <v>39451</v>
      </c>
      <c r="B17552" t="s">
        <v>11798</v>
      </c>
      <c r="C17552" t="s">
        <v>39461</v>
      </c>
    </row>
    <row r="17553" spans="1:3" x14ac:dyDescent="0.2">
      <c r="A17553" t="s">
        <v>39451</v>
      </c>
      <c r="B17553" t="s">
        <v>11798</v>
      </c>
      <c r="C17553" t="s">
        <v>39462</v>
      </c>
    </row>
    <row r="17554" spans="1:3" x14ac:dyDescent="0.2">
      <c r="A17554" t="s">
        <v>39451</v>
      </c>
      <c r="B17554" t="s">
        <v>11798</v>
      </c>
      <c r="C17554" t="s">
        <v>39463</v>
      </c>
    </row>
    <row r="17555" spans="1:3" x14ac:dyDescent="0.2">
      <c r="A17555" t="s">
        <v>39451</v>
      </c>
      <c r="B17555" t="s">
        <v>11805</v>
      </c>
      <c r="C17555" t="s">
        <v>39464</v>
      </c>
    </row>
    <row r="17556" spans="1:3" x14ac:dyDescent="0.2">
      <c r="A17556" t="s">
        <v>39451</v>
      </c>
      <c r="B17556" t="s">
        <v>11805</v>
      </c>
      <c r="C17556" t="s">
        <v>39465</v>
      </c>
    </row>
    <row r="17557" spans="1:3" x14ac:dyDescent="0.2">
      <c r="A17557" t="s">
        <v>39466</v>
      </c>
      <c r="B17557" t="s">
        <v>11880</v>
      </c>
      <c r="C17557" t="s">
        <v>39467</v>
      </c>
    </row>
    <row r="17558" spans="1:3" x14ac:dyDescent="0.2">
      <c r="A17558" t="s">
        <v>39468</v>
      </c>
      <c r="B17558" t="s">
        <v>11883</v>
      </c>
      <c r="C17558" t="s">
        <v>39467</v>
      </c>
    </row>
    <row r="17559" spans="1:3" x14ac:dyDescent="0.2">
      <c r="A17559" t="s">
        <v>39451</v>
      </c>
      <c r="B17559" t="s">
        <v>11819</v>
      </c>
      <c r="C17559" t="s">
        <v>39469</v>
      </c>
    </row>
    <row r="17560" spans="1:3" x14ac:dyDescent="0.2">
      <c r="A17560" t="s">
        <v>39451</v>
      </c>
      <c r="B17560" t="s">
        <v>11819</v>
      </c>
      <c r="C17560" t="s">
        <v>39470</v>
      </c>
    </row>
    <row r="17561" spans="1:3" x14ac:dyDescent="0.2">
      <c r="A17561" t="s">
        <v>39451</v>
      </c>
      <c r="B17561" t="s">
        <v>11819</v>
      </c>
      <c r="C17561" t="s">
        <v>39471</v>
      </c>
    </row>
    <row r="17562" spans="1:3" x14ac:dyDescent="0.2">
      <c r="A17562" t="s">
        <v>39451</v>
      </c>
      <c r="B17562" t="s">
        <v>11798</v>
      </c>
      <c r="C17562" t="s">
        <v>39472</v>
      </c>
    </row>
    <row r="17563" spans="1:3" x14ac:dyDescent="0.2">
      <c r="A17563" t="s">
        <v>39451</v>
      </c>
      <c r="B17563" t="s">
        <v>11798</v>
      </c>
      <c r="C17563" t="s">
        <v>39473</v>
      </c>
    </row>
    <row r="17564" spans="1:3" x14ac:dyDescent="0.2">
      <c r="A17564" t="s">
        <v>39451</v>
      </c>
      <c r="B17564" t="s">
        <v>11798</v>
      </c>
      <c r="C17564" t="s">
        <v>39474</v>
      </c>
    </row>
    <row r="17565" spans="1:3" x14ac:dyDescent="0.2">
      <c r="A17565" t="s">
        <v>39451</v>
      </c>
      <c r="B17565" t="s">
        <v>11798</v>
      </c>
      <c r="C17565" t="s">
        <v>39475</v>
      </c>
    </row>
    <row r="17566" spans="1:3" x14ac:dyDescent="0.2">
      <c r="A17566" t="s">
        <v>39451</v>
      </c>
      <c r="B17566" t="s">
        <v>11798</v>
      </c>
      <c r="C17566" t="s">
        <v>39476</v>
      </c>
    </row>
    <row r="17567" spans="1:3" x14ac:dyDescent="0.2">
      <c r="A17567" t="s">
        <v>39451</v>
      </c>
      <c r="B17567" t="s">
        <v>11798</v>
      </c>
      <c r="C17567" t="s">
        <v>39477</v>
      </c>
    </row>
    <row r="17568" spans="1:3" x14ac:dyDescent="0.2">
      <c r="A17568" t="s">
        <v>39451</v>
      </c>
      <c r="B17568" t="s">
        <v>11798</v>
      </c>
      <c r="C17568" t="s">
        <v>39478</v>
      </c>
    </row>
    <row r="17569" spans="1:3" x14ac:dyDescent="0.2">
      <c r="A17569" t="s">
        <v>39451</v>
      </c>
      <c r="B17569" t="s">
        <v>11798</v>
      </c>
      <c r="C17569" t="s">
        <v>39479</v>
      </c>
    </row>
    <row r="17570" spans="1:3" x14ac:dyDescent="0.2">
      <c r="A17570" t="s">
        <v>39466</v>
      </c>
      <c r="B17570" t="s">
        <v>11805</v>
      </c>
      <c r="C17570" t="s">
        <v>39480</v>
      </c>
    </row>
    <row r="17571" spans="1:3" x14ac:dyDescent="0.2">
      <c r="A17571" t="s">
        <v>39466</v>
      </c>
      <c r="B17571" t="s">
        <v>11805</v>
      </c>
      <c r="C17571" t="s">
        <v>39481</v>
      </c>
    </row>
    <row r="17572" spans="1:3" x14ac:dyDescent="0.2">
      <c r="A17572" t="s">
        <v>39466</v>
      </c>
      <c r="B17572" t="s">
        <v>11805</v>
      </c>
      <c r="C17572" t="s">
        <v>39482</v>
      </c>
    </row>
    <row r="17573" spans="1:3" x14ac:dyDescent="0.2">
      <c r="A17573" t="s">
        <v>39466</v>
      </c>
      <c r="B17573" t="s">
        <v>11805</v>
      </c>
      <c r="C17573" t="s">
        <v>39483</v>
      </c>
    </row>
    <row r="17574" spans="1:3" x14ac:dyDescent="0.2">
      <c r="A17574" t="s">
        <v>39484</v>
      </c>
      <c r="B17574" t="s">
        <v>11798</v>
      </c>
      <c r="C17574" t="s">
        <v>39485</v>
      </c>
    </row>
    <row r="17575" spans="1:3" x14ac:dyDescent="0.2">
      <c r="A17575" t="s">
        <v>39484</v>
      </c>
      <c r="B17575" t="s">
        <v>11798</v>
      </c>
      <c r="C17575" t="s">
        <v>39486</v>
      </c>
    </row>
    <row r="17576" spans="1:3" x14ac:dyDescent="0.2">
      <c r="A17576" t="s">
        <v>39484</v>
      </c>
      <c r="B17576" t="s">
        <v>11798</v>
      </c>
      <c r="C17576" t="s">
        <v>39487</v>
      </c>
    </row>
    <row r="17577" spans="1:3" x14ac:dyDescent="0.2">
      <c r="A17577" t="s">
        <v>39488</v>
      </c>
      <c r="B17577" t="s">
        <v>11798</v>
      </c>
      <c r="C17577" t="s">
        <v>39489</v>
      </c>
    </row>
    <row r="17578" spans="1:3" x14ac:dyDescent="0.2">
      <c r="A17578" t="s">
        <v>39490</v>
      </c>
      <c r="B17578" t="s">
        <v>11798</v>
      </c>
      <c r="C17578" t="s">
        <v>39491</v>
      </c>
    </row>
    <row r="17579" spans="1:3" x14ac:dyDescent="0.2">
      <c r="A17579" t="s">
        <v>39490</v>
      </c>
      <c r="B17579" t="s">
        <v>11798</v>
      </c>
      <c r="C17579" t="s">
        <v>39492</v>
      </c>
    </row>
    <row r="17580" spans="1:3" x14ac:dyDescent="0.2">
      <c r="A17580" t="s">
        <v>39490</v>
      </c>
      <c r="B17580" t="s">
        <v>11798</v>
      </c>
      <c r="C17580" t="s">
        <v>39493</v>
      </c>
    </row>
    <row r="17581" spans="1:3" x14ac:dyDescent="0.2">
      <c r="A17581" t="s">
        <v>39490</v>
      </c>
      <c r="B17581" t="s">
        <v>11798</v>
      </c>
      <c r="C17581" t="s">
        <v>39494</v>
      </c>
    </row>
    <row r="17582" spans="1:3" x14ac:dyDescent="0.2">
      <c r="A17582" t="s">
        <v>39490</v>
      </c>
      <c r="B17582" t="s">
        <v>11798</v>
      </c>
      <c r="C17582" t="s">
        <v>39495</v>
      </c>
    </row>
    <row r="17583" spans="1:3" x14ac:dyDescent="0.2">
      <c r="A17583" t="s">
        <v>39496</v>
      </c>
      <c r="B17583" t="s">
        <v>12090</v>
      </c>
      <c r="C17583" t="s">
        <v>39497</v>
      </c>
    </row>
    <row r="17584" spans="1:3" x14ac:dyDescent="0.2">
      <c r="A17584" t="s">
        <v>39496</v>
      </c>
      <c r="B17584" t="s">
        <v>11798</v>
      </c>
      <c r="C17584" t="s">
        <v>39498</v>
      </c>
    </row>
    <row r="17585" spans="1:3" x14ac:dyDescent="0.2">
      <c r="A17585" t="s">
        <v>39499</v>
      </c>
      <c r="B17585" t="s">
        <v>11805</v>
      </c>
      <c r="C17585" t="s">
        <v>39500</v>
      </c>
    </row>
    <row r="17586" spans="1:3" x14ac:dyDescent="0.2">
      <c r="A17586" t="s">
        <v>39501</v>
      </c>
      <c r="B17586" t="s">
        <v>11798</v>
      </c>
      <c r="C17586" t="s">
        <v>39502</v>
      </c>
    </row>
    <row r="17587" spans="1:3" x14ac:dyDescent="0.2">
      <c r="A17587" t="s">
        <v>39503</v>
      </c>
      <c r="B17587" t="s">
        <v>11819</v>
      </c>
      <c r="C17587" t="s">
        <v>39504</v>
      </c>
    </row>
    <row r="17588" spans="1:3" x14ac:dyDescent="0.2">
      <c r="A17588" t="s">
        <v>39503</v>
      </c>
      <c r="B17588" t="s">
        <v>11798</v>
      </c>
      <c r="C17588" t="s">
        <v>39505</v>
      </c>
    </row>
    <row r="17589" spans="1:3" x14ac:dyDescent="0.2">
      <c r="A17589" t="s">
        <v>39506</v>
      </c>
      <c r="B17589" t="s">
        <v>11798</v>
      </c>
      <c r="C17589" t="s">
        <v>39507</v>
      </c>
    </row>
    <row r="17590" spans="1:3" x14ac:dyDescent="0.2">
      <c r="A17590" t="s">
        <v>39508</v>
      </c>
      <c r="B17590" t="s">
        <v>12090</v>
      </c>
      <c r="C17590" t="s">
        <v>39509</v>
      </c>
    </row>
    <row r="17591" spans="1:3" x14ac:dyDescent="0.2">
      <c r="A17591" t="s">
        <v>39510</v>
      </c>
      <c r="B17591" t="s">
        <v>12090</v>
      </c>
      <c r="C17591" t="s">
        <v>39511</v>
      </c>
    </row>
    <row r="17592" spans="1:3" x14ac:dyDescent="0.2">
      <c r="A17592" t="s">
        <v>39512</v>
      </c>
      <c r="B17592" t="s">
        <v>11805</v>
      </c>
      <c r="C17592" t="s">
        <v>39513</v>
      </c>
    </row>
    <row r="17593" spans="1:3" x14ac:dyDescent="0.2">
      <c r="A17593" t="s">
        <v>39514</v>
      </c>
      <c r="B17593" t="s">
        <v>11805</v>
      </c>
      <c r="C17593" t="s">
        <v>39515</v>
      </c>
    </row>
    <row r="17594" spans="1:3" x14ac:dyDescent="0.2">
      <c r="A17594" t="s">
        <v>39516</v>
      </c>
      <c r="B17594" t="s">
        <v>11805</v>
      </c>
      <c r="C17594" t="s">
        <v>39517</v>
      </c>
    </row>
    <row r="17595" spans="1:3" x14ac:dyDescent="0.2">
      <c r="A17595" t="s">
        <v>39518</v>
      </c>
      <c r="B17595" t="s">
        <v>11805</v>
      </c>
      <c r="C17595" t="s">
        <v>39519</v>
      </c>
    </row>
    <row r="17596" spans="1:3" x14ac:dyDescent="0.2">
      <c r="A17596" t="s">
        <v>39520</v>
      </c>
      <c r="B17596" t="s">
        <v>11798</v>
      </c>
      <c r="C17596" t="s">
        <v>39521</v>
      </c>
    </row>
    <row r="17597" spans="1:3" x14ac:dyDescent="0.2">
      <c r="A17597" t="s">
        <v>39520</v>
      </c>
      <c r="B17597" t="s">
        <v>11819</v>
      </c>
      <c r="C17597" t="s">
        <v>39522</v>
      </c>
    </row>
    <row r="17598" spans="1:3" x14ac:dyDescent="0.2">
      <c r="A17598" t="e">
        <f>-gram</f>
        <v>#NAME?</v>
      </c>
      <c r="C17598" t="s">
        <v>39523</v>
      </c>
    </row>
    <row r="17599" spans="1:3" x14ac:dyDescent="0.2">
      <c r="A17599" t="s">
        <v>39524</v>
      </c>
      <c r="B17599" t="s">
        <v>11805</v>
      </c>
      <c r="C17599" t="s">
        <v>39525</v>
      </c>
    </row>
    <row r="17600" spans="1:3" x14ac:dyDescent="0.2">
      <c r="A17600" t="s">
        <v>39524</v>
      </c>
      <c r="B17600" t="s">
        <v>11798</v>
      </c>
      <c r="C17600" t="s">
        <v>39526</v>
      </c>
    </row>
    <row r="17601" spans="1:3" x14ac:dyDescent="0.2">
      <c r="A17601" t="s">
        <v>39524</v>
      </c>
      <c r="B17601" t="s">
        <v>11798</v>
      </c>
      <c r="C17601" t="s">
        <v>39527</v>
      </c>
    </row>
    <row r="17602" spans="1:3" x14ac:dyDescent="0.2">
      <c r="A17602" t="s">
        <v>39528</v>
      </c>
      <c r="B17602" t="s">
        <v>11798</v>
      </c>
      <c r="C17602" t="s">
        <v>39529</v>
      </c>
    </row>
    <row r="17603" spans="1:3" x14ac:dyDescent="0.2">
      <c r="A17603" t="s">
        <v>39530</v>
      </c>
      <c r="C17603" t="s">
        <v>39531</v>
      </c>
    </row>
    <row r="17604" spans="1:3" x14ac:dyDescent="0.2">
      <c r="A17604" t="s">
        <v>39532</v>
      </c>
      <c r="B17604" t="s">
        <v>11798</v>
      </c>
      <c r="C17604" t="s">
        <v>39533</v>
      </c>
    </row>
    <row r="17605" spans="1:3" x14ac:dyDescent="0.2">
      <c r="A17605" t="s">
        <v>39534</v>
      </c>
      <c r="B17605" t="s">
        <v>12090</v>
      </c>
      <c r="C17605" t="s">
        <v>39535</v>
      </c>
    </row>
    <row r="17606" spans="1:3" x14ac:dyDescent="0.2">
      <c r="A17606" t="s">
        <v>39536</v>
      </c>
      <c r="B17606" t="s">
        <v>11805</v>
      </c>
      <c r="C17606" t="s">
        <v>39537</v>
      </c>
    </row>
    <row r="17607" spans="1:3" x14ac:dyDescent="0.2">
      <c r="A17607" t="s">
        <v>39536</v>
      </c>
      <c r="B17607" t="s">
        <v>11805</v>
      </c>
      <c r="C17607" t="s">
        <v>39538</v>
      </c>
    </row>
    <row r="17608" spans="1:3" x14ac:dyDescent="0.2">
      <c r="A17608" t="s">
        <v>39539</v>
      </c>
      <c r="B17608" t="s">
        <v>17672</v>
      </c>
      <c r="C17608" t="s">
        <v>39540</v>
      </c>
    </row>
    <row r="17609" spans="1:3" x14ac:dyDescent="0.2">
      <c r="A17609" t="s">
        <v>39541</v>
      </c>
      <c r="B17609" t="s">
        <v>11805</v>
      </c>
      <c r="C17609" t="s">
        <v>39542</v>
      </c>
    </row>
    <row r="17610" spans="1:3" x14ac:dyDescent="0.2">
      <c r="A17610" t="s">
        <v>39543</v>
      </c>
      <c r="B17610" t="s">
        <v>11805</v>
      </c>
      <c r="C17610" t="s">
        <v>39544</v>
      </c>
    </row>
    <row r="17611" spans="1:3" x14ac:dyDescent="0.2">
      <c r="A17611" t="s">
        <v>39545</v>
      </c>
      <c r="B17611" t="s">
        <v>11805</v>
      </c>
      <c r="C17611" t="s">
        <v>39546</v>
      </c>
    </row>
    <row r="17612" spans="1:3" x14ac:dyDescent="0.2">
      <c r="A17612" t="s">
        <v>39547</v>
      </c>
      <c r="B17612" t="s">
        <v>11805</v>
      </c>
      <c r="C17612" t="s">
        <v>39548</v>
      </c>
    </row>
    <row r="17613" spans="1:3" x14ac:dyDescent="0.2">
      <c r="A17613" t="s">
        <v>39549</v>
      </c>
      <c r="B17613" t="s">
        <v>11805</v>
      </c>
      <c r="C17613" t="s">
        <v>39550</v>
      </c>
    </row>
    <row r="17614" spans="1:3" x14ac:dyDescent="0.2">
      <c r="A17614" t="s">
        <v>39551</v>
      </c>
      <c r="B17614" t="s">
        <v>11798</v>
      </c>
      <c r="C17614" t="s">
        <v>39552</v>
      </c>
    </row>
    <row r="17615" spans="1:3" x14ac:dyDescent="0.2">
      <c r="A17615" t="s">
        <v>39553</v>
      </c>
      <c r="B17615" t="s">
        <v>11798</v>
      </c>
      <c r="C17615" t="s">
        <v>39554</v>
      </c>
    </row>
    <row r="17616" spans="1:3" x14ac:dyDescent="0.2">
      <c r="A17616" t="s">
        <v>39553</v>
      </c>
      <c r="B17616" t="s">
        <v>11798</v>
      </c>
      <c r="C17616" t="s">
        <v>39555</v>
      </c>
    </row>
    <row r="17617" spans="1:3" x14ac:dyDescent="0.2">
      <c r="A17617" t="s">
        <v>39553</v>
      </c>
      <c r="B17617" t="s">
        <v>11798</v>
      </c>
      <c r="C17617" t="s">
        <v>39556</v>
      </c>
    </row>
    <row r="17618" spans="1:3" x14ac:dyDescent="0.2">
      <c r="A17618" t="s">
        <v>39553</v>
      </c>
      <c r="B17618" t="s">
        <v>11798</v>
      </c>
      <c r="C17618" t="s">
        <v>39557</v>
      </c>
    </row>
    <row r="17619" spans="1:3" x14ac:dyDescent="0.2">
      <c r="A17619" t="s">
        <v>39553</v>
      </c>
      <c r="B17619" t="s">
        <v>12069</v>
      </c>
      <c r="C17619" t="s">
        <v>39558</v>
      </c>
    </row>
    <row r="17620" spans="1:3" x14ac:dyDescent="0.2">
      <c r="A17620" t="s">
        <v>39559</v>
      </c>
      <c r="B17620" t="s">
        <v>11798</v>
      </c>
      <c r="C17620" t="s">
        <v>39560</v>
      </c>
    </row>
    <row r="17621" spans="1:3" x14ac:dyDescent="0.2">
      <c r="A17621" t="s">
        <v>39559</v>
      </c>
      <c r="B17621" t="s">
        <v>11798</v>
      </c>
      <c r="C17621" t="s">
        <v>39561</v>
      </c>
    </row>
    <row r="17622" spans="1:3" x14ac:dyDescent="0.2">
      <c r="A17622" t="s">
        <v>39562</v>
      </c>
      <c r="B17622" t="s">
        <v>11798</v>
      </c>
      <c r="C17622" t="s">
        <v>39563</v>
      </c>
    </row>
    <row r="17623" spans="1:3" x14ac:dyDescent="0.2">
      <c r="A17623" t="s">
        <v>39564</v>
      </c>
      <c r="B17623" t="s">
        <v>11805</v>
      </c>
      <c r="C17623" t="s">
        <v>39565</v>
      </c>
    </row>
    <row r="17624" spans="1:3" x14ac:dyDescent="0.2">
      <c r="A17624" t="s">
        <v>39566</v>
      </c>
      <c r="B17624" t="s">
        <v>12090</v>
      </c>
      <c r="C17624" t="s">
        <v>39567</v>
      </c>
    </row>
    <row r="17625" spans="1:3" x14ac:dyDescent="0.2">
      <c r="A17625" t="s">
        <v>39568</v>
      </c>
      <c r="B17625" t="s">
        <v>11805</v>
      </c>
      <c r="C17625" t="s">
        <v>39569</v>
      </c>
    </row>
    <row r="17626" spans="1:3" x14ac:dyDescent="0.2">
      <c r="A17626" t="s">
        <v>39570</v>
      </c>
      <c r="B17626" t="s">
        <v>11805</v>
      </c>
      <c r="C17626" t="s">
        <v>39571</v>
      </c>
    </row>
    <row r="17627" spans="1:3" x14ac:dyDescent="0.2">
      <c r="A17627" t="s">
        <v>39570</v>
      </c>
      <c r="B17627" t="s">
        <v>11805</v>
      </c>
      <c r="C17627" t="s">
        <v>39572</v>
      </c>
    </row>
    <row r="17628" spans="1:3" x14ac:dyDescent="0.2">
      <c r="A17628" t="s">
        <v>39573</v>
      </c>
      <c r="B17628" t="s">
        <v>11798</v>
      </c>
      <c r="C17628" t="s">
        <v>39574</v>
      </c>
    </row>
    <row r="17629" spans="1:3" x14ac:dyDescent="0.2">
      <c r="A17629" t="s">
        <v>39575</v>
      </c>
      <c r="B17629" t="s">
        <v>11798</v>
      </c>
      <c r="C17629" t="s">
        <v>39576</v>
      </c>
    </row>
    <row r="17630" spans="1:3" x14ac:dyDescent="0.2">
      <c r="A17630" t="s">
        <v>39577</v>
      </c>
      <c r="B17630" t="s">
        <v>11798</v>
      </c>
      <c r="C17630" t="s">
        <v>39578</v>
      </c>
    </row>
    <row r="17631" spans="1:3" x14ac:dyDescent="0.2">
      <c r="A17631" t="s">
        <v>39579</v>
      </c>
      <c r="B17631" t="s">
        <v>11880</v>
      </c>
      <c r="C17631" t="s">
        <v>39580</v>
      </c>
    </row>
    <row r="17632" spans="1:3" x14ac:dyDescent="0.2">
      <c r="A17632" t="s">
        <v>39581</v>
      </c>
      <c r="B17632" t="s">
        <v>11883</v>
      </c>
      <c r="C17632" t="s">
        <v>39580</v>
      </c>
    </row>
    <row r="17633" spans="1:3" x14ac:dyDescent="0.2">
      <c r="A17633" t="s">
        <v>39582</v>
      </c>
      <c r="B17633" t="s">
        <v>11819</v>
      </c>
      <c r="C17633" t="s">
        <v>39583</v>
      </c>
    </row>
    <row r="17634" spans="1:3" x14ac:dyDescent="0.2">
      <c r="A17634" t="s">
        <v>39584</v>
      </c>
      <c r="B17634" t="s">
        <v>11798</v>
      </c>
      <c r="C17634" t="s">
        <v>39585</v>
      </c>
    </row>
    <row r="17635" spans="1:3" x14ac:dyDescent="0.2">
      <c r="A17635" t="s">
        <v>39528</v>
      </c>
      <c r="B17635" t="s">
        <v>11798</v>
      </c>
      <c r="C17635" t="s">
        <v>39586</v>
      </c>
    </row>
    <row r="17636" spans="1:3" x14ac:dyDescent="0.2">
      <c r="A17636" t="s">
        <v>39587</v>
      </c>
      <c r="C17636" t="s">
        <v>39588</v>
      </c>
    </row>
    <row r="17637" spans="1:3" x14ac:dyDescent="0.2">
      <c r="A17637" t="s">
        <v>39589</v>
      </c>
      <c r="B17637" t="s">
        <v>11840</v>
      </c>
      <c r="C17637" t="s">
        <v>39590</v>
      </c>
    </row>
    <row r="17638" spans="1:3" x14ac:dyDescent="0.2">
      <c r="A17638" t="s">
        <v>39591</v>
      </c>
      <c r="B17638" t="s">
        <v>11798</v>
      </c>
      <c r="C17638" t="s">
        <v>39592</v>
      </c>
    </row>
    <row r="17639" spans="1:3" x14ac:dyDescent="0.2">
      <c r="A17639" t="s">
        <v>39591</v>
      </c>
      <c r="B17639" t="s">
        <v>11798</v>
      </c>
      <c r="C17639" t="s">
        <v>39593</v>
      </c>
    </row>
    <row r="17640" spans="1:3" x14ac:dyDescent="0.2">
      <c r="A17640" t="s">
        <v>39594</v>
      </c>
      <c r="B17640" t="s">
        <v>11798</v>
      </c>
      <c r="C17640" t="s">
        <v>39595</v>
      </c>
    </row>
    <row r="17641" spans="1:3" x14ac:dyDescent="0.2">
      <c r="A17641" t="s">
        <v>39596</v>
      </c>
      <c r="B17641" t="s">
        <v>11798</v>
      </c>
      <c r="C17641" t="s">
        <v>39597</v>
      </c>
    </row>
    <row r="17642" spans="1:3" x14ac:dyDescent="0.2">
      <c r="A17642" t="s">
        <v>39598</v>
      </c>
      <c r="B17642" t="s">
        <v>11798</v>
      </c>
      <c r="C17642" t="s">
        <v>39599</v>
      </c>
    </row>
    <row r="17643" spans="1:3" x14ac:dyDescent="0.2">
      <c r="A17643" t="s">
        <v>39600</v>
      </c>
      <c r="B17643" t="s">
        <v>11840</v>
      </c>
      <c r="C17643" t="s">
        <v>39601</v>
      </c>
    </row>
    <row r="17644" spans="1:3" x14ac:dyDescent="0.2">
      <c r="A17644" t="s">
        <v>39602</v>
      </c>
      <c r="B17644" t="s">
        <v>11798</v>
      </c>
      <c r="C17644" t="s">
        <v>39603</v>
      </c>
    </row>
    <row r="17645" spans="1:3" x14ac:dyDescent="0.2">
      <c r="A17645" t="s">
        <v>39604</v>
      </c>
      <c r="B17645" t="s">
        <v>11798</v>
      </c>
      <c r="C17645" t="s">
        <v>19055</v>
      </c>
    </row>
    <row r="17646" spans="1:3" x14ac:dyDescent="0.2">
      <c r="A17646" t="s">
        <v>39605</v>
      </c>
      <c r="B17646" t="s">
        <v>11798</v>
      </c>
      <c r="C17646" t="s">
        <v>39606</v>
      </c>
    </row>
    <row r="17647" spans="1:3" x14ac:dyDescent="0.2">
      <c r="A17647" t="s">
        <v>39607</v>
      </c>
      <c r="B17647" t="s">
        <v>11798</v>
      </c>
      <c r="C17647" t="s">
        <v>39608</v>
      </c>
    </row>
    <row r="17648" spans="1:3" x14ac:dyDescent="0.2">
      <c r="A17648" t="s">
        <v>39609</v>
      </c>
      <c r="B17648" t="s">
        <v>12367</v>
      </c>
      <c r="C17648" t="s">
        <v>39610</v>
      </c>
    </row>
    <row r="17649" spans="1:3" x14ac:dyDescent="0.2">
      <c r="A17649" t="s">
        <v>39609</v>
      </c>
      <c r="B17649" t="s">
        <v>12367</v>
      </c>
      <c r="C17649" t="s">
        <v>39611</v>
      </c>
    </row>
    <row r="17650" spans="1:3" x14ac:dyDescent="0.2">
      <c r="A17650" t="s">
        <v>39609</v>
      </c>
      <c r="B17650" t="s">
        <v>12367</v>
      </c>
      <c r="C17650" t="s">
        <v>39612</v>
      </c>
    </row>
    <row r="17651" spans="1:3" x14ac:dyDescent="0.2">
      <c r="A17651" t="s">
        <v>39609</v>
      </c>
      <c r="B17651" t="s">
        <v>12367</v>
      </c>
      <c r="C17651" t="s">
        <v>39613</v>
      </c>
    </row>
    <row r="17652" spans="1:3" x14ac:dyDescent="0.2">
      <c r="A17652" t="s">
        <v>39614</v>
      </c>
      <c r="B17652" t="s">
        <v>11798</v>
      </c>
      <c r="C17652" t="s">
        <v>39615</v>
      </c>
    </row>
    <row r="17653" spans="1:3" x14ac:dyDescent="0.2">
      <c r="A17653" t="s">
        <v>39616</v>
      </c>
      <c r="B17653" t="s">
        <v>11798</v>
      </c>
      <c r="C17653" t="s">
        <v>39617</v>
      </c>
    </row>
    <row r="17654" spans="1:3" x14ac:dyDescent="0.2">
      <c r="A17654" t="s">
        <v>39618</v>
      </c>
      <c r="B17654" t="s">
        <v>11798</v>
      </c>
      <c r="C17654" t="s">
        <v>39619</v>
      </c>
    </row>
    <row r="17655" spans="1:3" x14ac:dyDescent="0.2">
      <c r="A17655" t="s">
        <v>39620</v>
      </c>
      <c r="B17655" t="s">
        <v>11798</v>
      </c>
      <c r="C17655" t="s">
        <v>39621</v>
      </c>
    </row>
    <row r="17656" spans="1:3" x14ac:dyDescent="0.2">
      <c r="A17656" t="s">
        <v>39622</v>
      </c>
      <c r="B17656" t="s">
        <v>11798</v>
      </c>
      <c r="C17656" t="s">
        <v>39623</v>
      </c>
    </row>
    <row r="17657" spans="1:3" x14ac:dyDescent="0.2">
      <c r="A17657" t="s">
        <v>39624</v>
      </c>
      <c r="B17657" t="s">
        <v>11798</v>
      </c>
      <c r="C17657" t="s">
        <v>39625</v>
      </c>
    </row>
    <row r="17658" spans="1:3" x14ac:dyDescent="0.2">
      <c r="A17658" t="s">
        <v>39626</v>
      </c>
      <c r="B17658" t="s">
        <v>11798</v>
      </c>
      <c r="C17658" t="s">
        <v>39627</v>
      </c>
    </row>
    <row r="17659" spans="1:3" x14ac:dyDescent="0.2">
      <c r="A17659" t="s">
        <v>39628</v>
      </c>
      <c r="B17659" t="s">
        <v>11798</v>
      </c>
      <c r="C17659" t="s">
        <v>39629</v>
      </c>
    </row>
    <row r="17660" spans="1:3" x14ac:dyDescent="0.2">
      <c r="A17660" t="s">
        <v>39630</v>
      </c>
      <c r="B17660" t="s">
        <v>11805</v>
      </c>
      <c r="C17660" t="s">
        <v>39631</v>
      </c>
    </row>
    <row r="17661" spans="1:3" x14ac:dyDescent="0.2">
      <c r="A17661" t="s">
        <v>39632</v>
      </c>
      <c r="B17661" t="s">
        <v>11805</v>
      </c>
      <c r="C17661" t="s">
        <v>39633</v>
      </c>
    </row>
    <row r="17662" spans="1:3" x14ac:dyDescent="0.2">
      <c r="A17662" t="s">
        <v>39634</v>
      </c>
      <c r="B17662" t="s">
        <v>11798</v>
      </c>
      <c r="C17662" t="s">
        <v>39635</v>
      </c>
    </row>
    <row r="17663" spans="1:3" x14ac:dyDescent="0.2">
      <c r="A17663" t="s">
        <v>39636</v>
      </c>
      <c r="B17663" t="s">
        <v>11805</v>
      </c>
      <c r="C17663" t="s">
        <v>39637</v>
      </c>
    </row>
    <row r="17664" spans="1:3" x14ac:dyDescent="0.2">
      <c r="A17664" t="s">
        <v>39638</v>
      </c>
      <c r="B17664" t="s">
        <v>11805</v>
      </c>
      <c r="C17664" t="s">
        <v>39639</v>
      </c>
    </row>
    <row r="17665" spans="1:3" x14ac:dyDescent="0.2">
      <c r="A17665" t="s">
        <v>39640</v>
      </c>
      <c r="B17665" t="s">
        <v>11798</v>
      </c>
      <c r="C17665" t="s">
        <v>39641</v>
      </c>
    </row>
    <row r="17666" spans="1:3" x14ac:dyDescent="0.2">
      <c r="A17666" t="s">
        <v>39642</v>
      </c>
      <c r="B17666" t="s">
        <v>11805</v>
      </c>
      <c r="C17666" t="s">
        <v>39643</v>
      </c>
    </row>
    <row r="17667" spans="1:3" x14ac:dyDescent="0.2">
      <c r="A17667" t="s">
        <v>39644</v>
      </c>
      <c r="B17667" t="s">
        <v>11805</v>
      </c>
      <c r="C17667" t="s">
        <v>39645</v>
      </c>
    </row>
    <row r="17668" spans="1:3" x14ac:dyDescent="0.2">
      <c r="A17668" t="s">
        <v>39646</v>
      </c>
      <c r="B17668" t="s">
        <v>11805</v>
      </c>
      <c r="C17668" t="s">
        <v>39647</v>
      </c>
    </row>
    <row r="17669" spans="1:3" x14ac:dyDescent="0.2">
      <c r="A17669" t="s">
        <v>39648</v>
      </c>
      <c r="B17669" t="s">
        <v>11805</v>
      </c>
      <c r="C17669" t="s">
        <v>39649</v>
      </c>
    </row>
    <row r="17670" spans="1:3" x14ac:dyDescent="0.2">
      <c r="A17670" t="s">
        <v>39648</v>
      </c>
      <c r="B17670" t="s">
        <v>11805</v>
      </c>
      <c r="C17670" t="s">
        <v>39650</v>
      </c>
    </row>
    <row r="17671" spans="1:3" x14ac:dyDescent="0.2">
      <c r="A17671" t="s">
        <v>39651</v>
      </c>
      <c r="B17671" t="s">
        <v>11798</v>
      </c>
      <c r="C17671" t="s">
        <v>39652</v>
      </c>
    </row>
    <row r="17672" spans="1:3" x14ac:dyDescent="0.2">
      <c r="A17672" t="s">
        <v>39653</v>
      </c>
      <c r="B17672" t="s">
        <v>11798</v>
      </c>
      <c r="C17672" t="s">
        <v>39654</v>
      </c>
    </row>
    <row r="17673" spans="1:3" x14ac:dyDescent="0.2">
      <c r="A17673" t="s">
        <v>39655</v>
      </c>
      <c r="B17673" t="s">
        <v>11828</v>
      </c>
      <c r="C17673" t="s">
        <v>39656</v>
      </c>
    </row>
    <row r="17674" spans="1:3" x14ac:dyDescent="0.2">
      <c r="A17674" t="s">
        <v>39657</v>
      </c>
      <c r="B17674" t="s">
        <v>11798</v>
      </c>
      <c r="C17674" t="s">
        <v>39658</v>
      </c>
    </row>
    <row r="17675" spans="1:3" x14ac:dyDescent="0.2">
      <c r="A17675" t="s">
        <v>39659</v>
      </c>
      <c r="B17675" t="s">
        <v>11798</v>
      </c>
      <c r="C17675" t="s">
        <v>39660</v>
      </c>
    </row>
    <row r="17676" spans="1:3" x14ac:dyDescent="0.2">
      <c r="A17676" t="s">
        <v>39661</v>
      </c>
      <c r="C17676" t="s">
        <v>39662</v>
      </c>
    </row>
    <row r="17677" spans="1:3" x14ac:dyDescent="0.2">
      <c r="A17677" t="s">
        <v>39663</v>
      </c>
      <c r="B17677" t="s">
        <v>11798</v>
      </c>
      <c r="C17677" t="s">
        <v>39664</v>
      </c>
    </row>
    <row r="17678" spans="1:3" x14ac:dyDescent="0.2">
      <c r="A17678" t="s">
        <v>39665</v>
      </c>
      <c r="B17678" t="s">
        <v>11805</v>
      </c>
      <c r="C17678" t="s">
        <v>39666</v>
      </c>
    </row>
    <row r="17679" spans="1:3" x14ac:dyDescent="0.2">
      <c r="A17679" t="s">
        <v>39667</v>
      </c>
      <c r="B17679" t="s">
        <v>11798</v>
      </c>
      <c r="C17679" t="s">
        <v>39668</v>
      </c>
    </row>
    <row r="17680" spans="1:3" x14ac:dyDescent="0.2">
      <c r="A17680" t="s">
        <v>39669</v>
      </c>
      <c r="B17680" t="s">
        <v>11798</v>
      </c>
      <c r="C17680" t="s">
        <v>39670</v>
      </c>
    </row>
    <row r="17681" spans="1:3" x14ac:dyDescent="0.2">
      <c r="A17681" t="s">
        <v>39671</v>
      </c>
      <c r="B17681" t="s">
        <v>11798</v>
      </c>
      <c r="C17681" t="s">
        <v>39672</v>
      </c>
    </row>
    <row r="17682" spans="1:3" x14ac:dyDescent="0.2">
      <c r="A17682" t="s">
        <v>39673</v>
      </c>
      <c r="B17682" t="s">
        <v>11798</v>
      </c>
      <c r="C17682" t="s">
        <v>39674</v>
      </c>
    </row>
    <row r="17683" spans="1:3" x14ac:dyDescent="0.2">
      <c r="A17683" t="s">
        <v>39675</v>
      </c>
      <c r="B17683" t="s">
        <v>11798</v>
      </c>
      <c r="C17683" t="s">
        <v>39676</v>
      </c>
    </row>
    <row r="17684" spans="1:3" x14ac:dyDescent="0.2">
      <c r="A17684" t="s">
        <v>39677</v>
      </c>
      <c r="B17684" t="s">
        <v>11798</v>
      </c>
      <c r="C17684" t="s">
        <v>39678</v>
      </c>
    </row>
    <row r="17685" spans="1:3" x14ac:dyDescent="0.2">
      <c r="A17685" t="s">
        <v>39679</v>
      </c>
      <c r="B17685" t="s">
        <v>11798</v>
      </c>
      <c r="C17685" t="s">
        <v>39680</v>
      </c>
    </row>
    <row r="17686" spans="1:3" x14ac:dyDescent="0.2">
      <c r="A17686" t="s">
        <v>39681</v>
      </c>
      <c r="B17686" t="s">
        <v>11798</v>
      </c>
      <c r="C17686" t="s">
        <v>39682</v>
      </c>
    </row>
    <row r="17687" spans="1:3" x14ac:dyDescent="0.2">
      <c r="A17687" t="s">
        <v>39683</v>
      </c>
      <c r="B17687" t="s">
        <v>23086</v>
      </c>
      <c r="C17687" t="s">
        <v>39452</v>
      </c>
    </row>
    <row r="17688" spans="1:3" x14ac:dyDescent="0.2">
      <c r="A17688" t="s">
        <v>39684</v>
      </c>
      <c r="B17688" t="s">
        <v>11798</v>
      </c>
      <c r="C17688" t="s">
        <v>39685</v>
      </c>
    </row>
    <row r="17689" spans="1:3" x14ac:dyDescent="0.2">
      <c r="A17689" t="s">
        <v>39684</v>
      </c>
      <c r="B17689" t="s">
        <v>11798</v>
      </c>
      <c r="C17689" t="s">
        <v>39686</v>
      </c>
    </row>
    <row r="17690" spans="1:3" x14ac:dyDescent="0.2">
      <c r="A17690" t="s">
        <v>39684</v>
      </c>
      <c r="B17690" t="s">
        <v>11798</v>
      </c>
      <c r="C17690" t="s">
        <v>39687</v>
      </c>
    </row>
    <row r="17691" spans="1:3" x14ac:dyDescent="0.2">
      <c r="A17691" t="s">
        <v>39684</v>
      </c>
      <c r="B17691" t="s">
        <v>11798</v>
      </c>
      <c r="C17691" t="s">
        <v>39688</v>
      </c>
    </row>
    <row r="17692" spans="1:3" x14ac:dyDescent="0.2">
      <c r="A17692" t="s">
        <v>39684</v>
      </c>
      <c r="B17692" t="s">
        <v>11798</v>
      </c>
      <c r="C17692" t="s">
        <v>39689</v>
      </c>
    </row>
    <row r="17693" spans="1:3" x14ac:dyDescent="0.2">
      <c r="A17693" t="s">
        <v>39690</v>
      </c>
      <c r="B17693" t="s">
        <v>11798</v>
      </c>
      <c r="C17693" t="s">
        <v>39691</v>
      </c>
    </row>
    <row r="17694" spans="1:3" x14ac:dyDescent="0.2">
      <c r="A17694" t="s">
        <v>39690</v>
      </c>
      <c r="B17694" t="s">
        <v>11798</v>
      </c>
      <c r="C17694" t="s">
        <v>39692</v>
      </c>
    </row>
    <row r="17695" spans="1:3" x14ac:dyDescent="0.2">
      <c r="A17695" t="s">
        <v>39693</v>
      </c>
      <c r="B17695" t="s">
        <v>11798</v>
      </c>
      <c r="C17695" t="s">
        <v>39694</v>
      </c>
    </row>
    <row r="17696" spans="1:3" x14ac:dyDescent="0.2">
      <c r="A17696" t="s">
        <v>39695</v>
      </c>
      <c r="B17696" t="s">
        <v>11798</v>
      </c>
      <c r="C17696" t="s">
        <v>39696</v>
      </c>
    </row>
    <row r="17697" spans="1:3" x14ac:dyDescent="0.2">
      <c r="A17697" t="s">
        <v>39697</v>
      </c>
      <c r="B17697" t="s">
        <v>12641</v>
      </c>
      <c r="C17697" t="s">
        <v>39698</v>
      </c>
    </row>
    <row r="17698" spans="1:3" x14ac:dyDescent="0.2">
      <c r="A17698" t="s">
        <v>39699</v>
      </c>
      <c r="B17698" t="s">
        <v>11805</v>
      </c>
      <c r="C17698" t="s">
        <v>39700</v>
      </c>
    </row>
    <row r="17699" spans="1:3" x14ac:dyDescent="0.2">
      <c r="A17699" t="s">
        <v>39701</v>
      </c>
      <c r="B17699" t="s">
        <v>11805</v>
      </c>
      <c r="C17699" t="s">
        <v>39702</v>
      </c>
    </row>
    <row r="17700" spans="1:3" x14ac:dyDescent="0.2">
      <c r="A17700" t="s">
        <v>39703</v>
      </c>
      <c r="B17700" t="s">
        <v>11798</v>
      </c>
      <c r="C17700" t="s">
        <v>39704</v>
      </c>
    </row>
    <row r="17701" spans="1:3" x14ac:dyDescent="0.2">
      <c r="A17701" t="s">
        <v>39705</v>
      </c>
      <c r="B17701" t="s">
        <v>11798</v>
      </c>
      <c r="C17701" t="s">
        <v>39706</v>
      </c>
    </row>
    <row r="17702" spans="1:3" x14ac:dyDescent="0.2">
      <c r="A17702" t="s">
        <v>39707</v>
      </c>
      <c r="C17702" t="s">
        <v>39708</v>
      </c>
    </row>
    <row r="17703" spans="1:3" x14ac:dyDescent="0.2">
      <c r="A17703" t="s">
        <v>39709</v>
      </c>
      <c r="B17703" t="s">
        <v>11805</v>
      </c>
      <c r="C17703" t="s">
        <v>39710</v>
      </c>
    </row>
    <row r="17704" spans="1:3" x14ac:dyDescent="0.2">
      <c r="A17704" t="s">
        <v>39709</v>
      </c>
      <c r="B17704" t="s">
        <v>11805</v>
      </c>
      <c r="C17704" t="s">
        <v>39711</v>
      </c>
    </row>
    <row r="17705" spans="1:3" x14ac:dyDescent="0.2">
      <c r="A17705" t="s">
        <v>39712</v>
      </c>
      <c r="B17705" t="s">
        <v>11805</v>
      </c>
      <c r="C17705" t="s">
        <v>39713</v>
      </c>
    </row>
    <row r="17706" spans="1:3" x14ac:dyDescent="0.2">
      <c r="A17706" t="s">
        <v>39714</v>
      </c>
      <c r="B17706" t="s">
        <v>11798</v>
      </c>
      <c r="C17706" t="s">
        <v>39715</v>
      </c>
    </row>
    <row r="17707" spans="1:3" x14ac:dyDescent="0.2">
      <c r="A17707" t="s">
        <v>39716</v>
      </c>
      <c r="B17707" t="s">
        <v>11805</v>
      </c>
      <c r="C17707" t="s">
        <v>39717</v>
      </c>
    </row>
    <row r="17708" spans="1:3" x14ac:dyDescent="0.2">
      <c r="A17708" t="s">
        <v>39718</v>
      </c>
      <c r="B17708" t="s">
        <v>11805</v>
      </c>
      <c r="C17708" t="s">
        <v>39719</v>
      </c>
    </row>
    <row r="17709" spans="1:3" x14ac:dyDescent="0.2">
      <c r="A17709" t="s">
        <v>39720</v>
      </c>
      <c r="B17709" t="s">
        <v>11805</v>
      </c>
      <c r="C17709" t="s">
        <v>39721</v>
      </c>
    </row>
    <row r="17710" spans="1:3" x14ac:dyDescent="0.2">
      <c r="A17710" t="s">
        <v>39722</v>
      </c>
      <c r="B17710" t="s">
        <v>11798</v>
      </c>
      <c r="C17710" t="s">
        <v>39723</v>
      </c>
    </row>
    <row r="17711" spans="1:3" x14ac:dyDescent="0.2">
      <c r="A17711" t="s">
        <v>39724</v>
      </c>
      <c r="B17711" t="s">
        <v>11798</v>
      </c>
      <c r="C17711" t="s">
        <v>39725</v>
      </c>
    </row>
    <row r="17712" spans="1:3" x14ac:dyDescent="0.2">
      <c r="A17712" t="s">
        <v>39726</v>
      </c>
      <c r="B17712" t="s">
        <v>11798</v>
      </c>
      <c r="C17712" t="s">
        <v>39727</v>
      </c>
    </row>
    <row r="17713" spans="1:3" x14ac:dyDescent="0.2">
      <c r="A17713" t="s">
        <v>39728</v>
      </c>
      <c r="B17713" t="s">
        <v>11880</v>
      </c>
      <c r="C17713" t="s">
        <v>39729</v>
      </c>
    </row>
    <row r="17714" spans="1:3" x14ac:dyDescent="0.2">
      <c r="A17714" t="s">
        <v>39730</v>
      </c>
      <c r="B17714" t="s">
        <v>11883</v>
      </c>
      <c r="C17714" t="s">
        <v>39729</v>
      </c>
    </row>
    <row r="17715" spans="1:3" x14ac:dyDescent="0.2">
      <c r="A17715" t="s">
        <v>39731</v>
      </c>
      <c r="B17715" t="s">
        <v>11819</v>
      </c>
      <c r="C17715" t="s">
        <v>39732</v>
      </c>
    </row>
    <row r="17716" spans="1:3" x14ac:dyDescent="0.2">
      <c r="A17716" t="s">
        <v>39731</v>
      </c>
      <c r="B17716" t="s">
        <v>11819</v>
      </c>
      <c r="C17716" t="s">
        <v>39733</v>
      </c>
    </row>
    <row r="17717" spans="1:3" x14ac:dyDescent="0.2">
      <c r="A17717" t="s">
        <v>39731</v>
      </c>
      <c r="B17717" t="s">
        <v>11819</v>
      </c>
      <c r="C17717" t="s">
        <v>39734</v>
      </c>
    </row>
    <row r="17718" spans="1:3" x14ac:dyDescent="0.2">
      <c r="A17718" t="s">
        <v>39731</v>
      </c>
      <c r="B17718" t="s">
        <v>12069</v>
      </c>
      <c r="C17718" t="s">
        <v>39735</v>
      </c>
    </row>
    <row r="17719" spans="1:3" x14ac:dyDescent="0.2">
      <c r="A17719" t="s">
        <v>39731</v>
      </c>
      <c r="B17719" t="s">
        <v>11819</v>
      </c>
      <c r="C17719" t="s">
        <v>39736</v>
      </c>
    </row>
    <row r="17720" spans="1:3" x14ac:dyDescent="0.2">
      <c r="A17720" t="s">
        <v>39731</v>
      </c>
      <c r="B17720" t="s">
        <v>11819</v>
      </c>
      <c r="C17720" t="s">
        <v>39737</v>
      </c>
    </row>
    <row r="17721" spans="1:3" x14ac:dyDescent="0.2">
      <c r="A17721" t="s">
        <v>39731</v>
      </c>
      <c r="B17721" t="s">
        <v>11819</v>
      </c>
      <c r="C17721" t="s">
        <v>39738</v>
      </c>
    </row>
    <row r="17722" spans="1:3" x14ac:dyDescent="0.2">
      <c r="A17722" t="s">
        <v>39731</v>
      </c>
      <c r="B17722" t="s">
        <v>11819</v>
      </c>
      <c r="C17722" t="s">
        <v>39739</v>
      </c>
    </row>
    <row r="17723" spans="1:3" x14ac:dyDescent="0.2">
      <c r="A17723" t="s">
        <v>39740</v>
      </c>
      <c r="B17723" t="s">
        <v>11805</v>
      </c>
      <c r="C17723" t="s">
        <v>39741</v>
      </c>
    </row>
    <row r="17724" spans="1:3" x14ac:dyDescent="0.2">
      <c r="A17724" t="s">
        <v>39742</v>
      </c>
      <c r="B17724" t="s">
        <v>11798</v>
      </c>
      <c r="C17724" t="s">
        <v>39743</v>
      </c>
    </row>
    <row r="17725" spans="1:3" x14ac:dyDescent="0.2">
      <c r="A17725" t="s">
        <v>39744</v>
      </c>
      <c r="B17725" t="s">
        <v>11798</v>
      </c>
      <c r="C17725" t="s">
        <v>39745</v>
      </c>
    </row>
    <row r="17726" spans="1:3" x14ac:dyDescent="0.2">
      <c r="A17726" t="s">
        <v>39746</v>
      </c>
      <c r="B17726" t="s">
        <v>11798</v>
      </c>
      <c r="C17726" t="s">
        <v>39747</v>
      </c>
    </row>
    <row r="17727" spans="1:3" x14ac:dyDescent="0.2">
      <c r="A17727" t="s">
        <v>39748</v>
      </c>
      <c r="B17727" t="s">
        <v>11805</v>
      </c>
      <c r="C17727" t="s">
        <v>39749</v>
      </c>
    </row>
    <row r="17728" spans="1:3" x14ac:dyDescent="0.2">
      <c r="A17728" t="s">
        <v>39750</v>
      </c>
      <c r="B17728" t="s">
        <v>11828</v>
      </c>
      <c r="C17728" t="s">
        <v>39751</v>
      </c>
    </row>
    <row r="17729" spans="1:3" x14ac:dyDescent="0.2">
      <c r="A17729" t="s">
        <v>39752</v>
      </c>
      <c r="B17729" t="s">
        <v>11805</v>
      </c>
      <c r="C17729" t="s">
        <v>39753</v>
      </c>
    </row>
    <row r="17730" spans="1:3" x14ac:dyDescent="0.2">
      <c r="A17730" t="s">
        <v>39754</v>
      </c>
      <c r="B17730" t="s">
        <v>11880</v>
      </c>
      <c r="C17730" t="s">
        <v>39755</v>
      </c>
    </row>
    <row r="17731" spans="1:3" x14ac:dyDescent="0.2">
      <c r="A17731" t="s">
        <v>39756</v>
      </c>
      <c r="B17731" t="s">
        <v>11883</v>
      </c>
      <c r="C17731" t="s">
        <v>39755</v>
      </c>
    </row>
    <row r="17732" spans="1:3" x14ac:dyDescent="0.2">
      <c r="A17732" t="s">
        <v>39757</v>
      </c>
      <c r="B17732" t="s">
        <v>11819</v>
      </c>
      <c r="C17732" t="s">
        <v>39758</v>
      </c>
    </row>
    <row r="17733" spans="1:3" x14ac:dyDescent="0.2">
      <c r="A17733" t="s">
        <v>39757</v>
      </c>
      <c r="B17733" t="s">
        <v>11819</v>
      </c>
      <c r="C17733" t="s">
        <v>39759</v>
      </c>
    </row>
    <row r="17734" spans="1:3" x14ac:dyDescent="0.2">
      <c r="A17734" t="s">
        <v>39757</v>
      </c>
      <c r="B17734" t="s">
        <v>12069</v>
      </c>
      <c r="C17734" t="s">
        <v>39760</v>
      </c>
    </row>
    <row r="17735" spans="1:3" x14ac:dyDescent="0.2">
      <c r="A17735" t="s">
        <v>39757</v>
      </c>
      <c r="B17735" t="s">
        <v>11805</v>
      </c>
      <c r="C17735" t="s">
        <v>39761</v>
      </c>
    </row>
    <row r="17736" spans="1:3" x14ac:dyDescent="0.2">
      <c r="A17736" t="s">
        <v>39754</v>
      </c>
      <c r="B17736" t="s">
        <v>11805</v>
      </c>
      <c r="C17736" t="s">
        <v>39762</v>
      </c>
    </row>
    <row r="17737" spans="1:3" x14ac:dyDescent="0.2">
      <c r="A17737" t="s">
        <v>39754</v>
      </c>
      <c r="B17737" t="s">
        <v>11805</v>
      </c>
      <c r="C17737" t="s">
        <v>39763</v>
      </c>
    </row>
    <row r="17738" spans="1:3" x14ac:dyDescent="0.2">
      <c r="A17738" t="s">
        <v>39764</v>
      </c>
      <c r="B17738" t="s">
        <v>11798</v>
      </c>
      <c r="C17738" t="s">
        <v>39765</v>
      </c>
    </row>
    <row r="17739" spans="1:3" x14ac:dyDescent="0.2">
      <c r="A17739" t="s">
        <v>39764</v>
      </c>
      <c r="B17739" t="s">
        <v>11798</v>
      </c>
      <c r="C17739" t="s">
        <v>39766</v>
      </c>
    </row>
    <row r="17740" spans="1:3" x14ac:dyDescent="0.2">
      <c r="A17740" t="s">
        <v>39764</v>
      </c>
      <c r="B17740" t="s">
        <v>11798</v>
      </c>
      <c r="C17740" t="s">
        <v>39767</v>
      </c>
    </row>
    <row r="17741" spans="1:3" x14ac:dyDescent="0.2">
      <c r="A17741" t="s">
        <v>39764</v>
      </c>
      <c r="B17741" t="s">
        <v>11798</v>
      </c>
      <c r="C17741" t="s">
        <v>39768</v>
      </c>
    </row>
    <row r="17742" spans="1:3" x14ac:dyDescent="0.2">
      <c r="A17742" t="s">
        <v>39769</v>
      </c>
      <c r="B17742" t="s">
        <v>11798</v>
      </c>
      <c r="C17742" t="s">
        <v>39770</v>
      </c>
    </row>
    <row r="17743" spans="1:3" x14ac:dyDescent="0.2">
      <c r="A17743" t="s">
        <v>39771</v>
      </c>
      <c r="B17743" t="s">
        <v>11805</v>
      </c>
      <c r="C17743" t="s">
        <v>39772</v>
      </c>
    </row>
    <row r="17744" spans="1:3" x14ac:dyDescent="0.2">
      <c r="A17744" t="s">
        <v>39773</v>
      </c>
      <c r="B17744" t="s">
        <v>11805</v>
      </c>
      <c r="C17744" t="s">
        <v>39774</v>
      </c>
    </row>
    <row r="17745" spans="1:3" x14ac:dyDescent="0.2">
      <c r="A17745" t="s">
        <v>39775</v>
      </c>
      <c r="B17745" t="s">
        <v>11798</v>
      </c>
      <c r="C17745" t="s">
        <v>39776</v>
      </c>
    </row>
    <row r="17746" spans="1:3" x14ac:dyDescent="0.2">
      <c r="A17746" t="s">
        <v>39777</v>
      </c>
      <c r="B17746" t="s">
        <v>11798</v>
      </c>
      <c r="C17746" t="s">
        <v>39778</v>
      </c>
    </row>
    <row r="17747" spans="1:3" x14ac:dyDescent="0.2">
      <c r="A17747" t="s">
        <v>39779</v>
      </c>
      <c r="B17747" t="s">
        <v>11805</v>
      </c>
      <c r="C17747" t="s">
        <v>39780</v>
      </c>
    </row>
    <row r="17748" spans="1:3" x14ac:dyDescent="0.2">
      <c r="A17748" t="s">
        <v>39781</v>
      </c>
      <c r="B17748" t="s">
        <v>11798</v>
      </c>
      <c r="C17748" t="s">
        <v>39782</v>
      </c>
    </row>
    <row r="17749" spans="1:3" x14ac:dyDescent="0.2">
      <c r="A17749" t="s">
        <v>39781</v>
      </c>
      <c r="B17749" t="s">
        <v>11798</v>
      </c>
      <c r="C17749" t="s">
        <v>39783</v>
      </c>
    </row>
    <row r="17750" spans="1:3" x14ac:dyDescent="0.2">
      <c r="A17750" t="s">
        <v>39781</v>
      </c>
      <c r="B17750" t="s">
        <v>11798</v>
      </c>
      <c r="C17750" t="s">
        <v>39784</v>
      </c>
    </row>
    <row r="17751" spans="1:3" x14ac:dyDescent="0.2">
      <c r="A17751" t="s">
        <v>39781</v>
      </c>
      <c r="B17751" t="s">
        <v>11798</v>
      </c>
      <c r="C17751" t="s">
        <v>39785</v>
      </c>
    </row>
    <row r="17752" spans="1:3" x14ac:dyDescent="0.2">
      <c r="A17752" t="s">
        <v>39786</v>
      </c>
      <c r="C17752" t="s">
        <v>39787</v>
      </c>
    </row>
    <row r="17753" spans="1:3" x14ac:dyDescent="0.2">
      <c r="A17753" t="s">
        <v>39788</v>
      </c>
      <c r="B17753" t="s">
        <v>11805</v>
      </c>
      <c r="C17753" t="s">
        <v>39789</v>
      </c>
    </row>
    <row r="17754" spans="1:3" x14ac:dyDescent="0.2">
      <c r="A17754" t="s">
        <v>39790</v>
      </c>
      <c r="B17754" t="s">
        <v>11798</v>
      </c>
      <c r="C17754" t="s">
        <v>39791</v>
      </c>
    </row>
    <row r="17755" spans="1:3" x14ac:dyDescent="0.2">
      <c r="A17755" t="s">
        <v>39792</v>
      </c>
      <c r="B17755" t="s">
        <v>11798</v>
      </c>
      <c r="C17755" t="s">
        <v>39793</v>
      </c>
    </row>
    <row r="17756" spans="1:3" x14ac:dyDescent="0.2">
      <c r="A17756" t="s">
        <v>39794</v>
      </c>
      <c r="B17756" t="s">
        <v>11798</v>
      </c>
      <c r="C17756" t="s">
        <v>39795</v>
      </c>
    </row>
    <row r="17757" spans="1:3" x14ac:dyDescent="0.2">
      <c r="A17757" t="s">
        <v>39796</v>
      </c>
      <c r="B17757" t="s">
        <v>11798</v>
      </c>
      <c r="C17757" t="s">
        <v>39797</v>
      </c>
    </row>
    <row r="17758" spans="1:3" x14ac:dyDescent="0.2">
      <c r="A17758" t="s">
        <v>39798</v>
      </c>
      <c r="B17758" t="s">
        <v>11805</v>
      </c>
      <c r="C17758" t="s">
        <v>39799</v>
      </c>
    </row>
    <row r="17759" spans="1:3" x14ac:dyDescent="0.2">
      <c r="A17759" t="s">
        <v>39800</v>
      </c>
      <c r="B17759" t="s">
        <v>11805</v>
      </c>
      <c r="C17759" t="s">
        <v>39801</v>
      </c>
    </row>
    <row r="17760" spans="1:3" x14ac:dyDescent="0.2">
      <c r="A17760" t="s">
        <v>39800</v>
      </c>
      <c r="B17760" t="s">
        <v>11805</v>
      </c>
      <c r="C17760" t="s">
        <v>39802</v>
      </c>
    </row>
    <row r="17761" spans="1:3" x14ac:dyDescent="0.2">
      <c r="A17761" t="s">
        <v>39800</v>
      </c>
      <c r="B17761" t="s">
        <v>11805</v>
      </c>
      <c r="C17761" t="s">
        <v>39803</v>
      </c>
    </row>
    <row r="17762" spans="1:3" x14ac:dyDescent="0.2">
      <c r="A17762" t="s">
        <v>39800</v>
      </c>
      <c r="B17762" t="s">
        <v>11805</v>
      </c>
      <c r="C17762" t="s">
        <v>39804</v>
      </c>
    </row>
    <row r="17763" spans="1:3" x14ac:dyDescent="0.2">
      <c r="A17763" t="s">
        <v>39800</v>
      </c>
      <c r="B17763" t="s">
        <v>11805</v>
      </c>
      <c r="C17763" t="s">
        <v>39805</v>
      </c>
    </row>
    <row r="17764" spans="1:3" x14ac:dyDescent="0.2">
      <c r="A17764" t="s">
        <v>39806</v>
      </c>
      <c r="B17764" t="s">
        <v>11828</v>
      </c>
      <c r="C17764" t="s">
        <v>39807</v>
      </c>
    </row>
    <row r="17765" spans="1:3" x14ac:dyDescent="0.2">
      <c r="A17765" t="s">
        <v>39808</v>
      </c>
      <c r="B17765" t="s">
        <v>11798</v>
      </c>
      <c r="C17765" t="s">
        <v>39809</v>
      </c>
    </row>
    <row r="17766" spans="1:3" x14ac:dyDescent="0.2">
      <c r="A17766" t="s">
        <v>39810</v>
      </c>
      <c r="B17766" t="s">
        <v>11798</v>
      </c>
      <c r="C17766" t="s">
        <v>39811</v>
      </c>
    </row>
    <row r="17767" spans="1:3" x14ac:dyDescent="0.2">
      <c r="A17767" t="s">
        <v>39812</v>
      </c>
      <c r="B17767" t="s">
        <v>11798</v>
      </c>
      <c r="C17767" t="s">
        <v>39813</v>
      </c>
    </row>
    <row r="17768" spans="1:3" x14ac:dyDescent="0.2">
      <c r="A17768" t="s">
        <v>39814</v>
      </c>
      <c r="B17768" t="s">
        <v>11798</v>
      </c>
      <c r="C17768" t="s">
        <v>39815</v>
      </c>
    </row>
    <row r="17769" spans="1:3" x14ac:dyDescent="0.2">
      <c r="A17769" t="s">
        <v>39816</v>
      </c>
      <c r="B17769" t="s">
        <v>11798</v>
      </c>
      <c r="C17769" t="s">
        <v>39817</v>
      </c>
    </row>
    <row r="17770" spans="1:3" x14ac:dyDescent="0.2">
      <c r="A17770" t="s">
        <v>39818</v>
      </c>
      <c r="B17770" t="s">
        <v>11805</v>
      </c>
      <c r="C17770" t="s">
        <v>39819</v>
      </c>
    </row>
    <row r="17771" spans="1:3" x14ac:dyDescent="0.2">
      <c r="A17771" t="s">
        <v>39820</v>
      </c>
      <c r="B17771" t="s">
        <v>11805</v>
      </c>
      <c r="C17771" t="s">
        <v>39821</v>
      </c>
    </row>
    <row r="17772" spans="1:3" x14ac:dyDescent="0.2">
      <c r="A17772" t="s">
        <v>39822</v>
      </c>
      <c r="B17772" t="s">
        <v>11805</v>
      </c>
      <c r="C17772" t="s">
        <v>39823</v>
      </c>
    </row>
    <row r="17773" spans="1:3" x14ac:dyDescent="0.2">
      <c r="A17773" t="s">
        <v>39824</v>
      </c>
      <c r="B17773" t="s">
        <v>11798</v>
      </c>
      <c r="C17773" t="s">
        <v>39825</v>
      </c>
    </row>
    <row r="17774" spans="1:3" x14ac:dyDescent="0.2">
      <c r="A17774" t="s">
        <v>39826</v>
      </c>
      <c r="B17774" t="s">
        <v>11798</v>
      </c>
      <c r="C17774" t="s">
        <v>39827</v>
      </c>
    </row>
    <row r="17775" spans="1:3" x14ac:dyDescent="0.2">
      <c r="A17775" t="s">
        <v>39828</v>
      </c>
      <c r="B17775" t="s">
        <v>11798</v>
      </c>
      <c r="C17775" t="s">
        <v>39829</v>
      </c>
    </row>
    <row r="17776" spans="1:3" x14ac:dyDescent="0.2">
      <c r="A17776" t="s">
        <v>39830</v>
      </c>
      <c r="B17776" t="s">
        <v>11798</v>
      </c>
      <c r="C17776" t="s">
        <v>39831</v>
      </c>
    </row>
    <row r="17777" spans="1:3" x14ac:dyDescent="0.2">
      <c r="A17777" t="e">
        <f>-graphy</f>
        <v>#NAME?</v>
      </c>
      <c r="C17777" t="s">
        <v>39832</v>
      </c>
    </row>
    <row r="17778" spans="1:3" x14ac:dyDescent="0.2">
      <c r="A17778" t="s">
        <v>39833</v>
      </c>
      <c r="B17778" t="s">
        <v>11798</v>
      </c>
      <c r="C17778" t="s">
        <v>39834</v>
      </c>
    </row>
    <row r="17779" spans="1:3" x14ac:dyDescent="0.2">
      <c r="A17779" t="s">
        <v>39835</v>
      </c>
      <c r="B17779" t="s">
        <v>11880</v>
      </c>
      <c r="C17779" t="s">
        <v>39836</v>
      </c>
    </row>
    <row r="17780" spans="1:3" x14ac:dyDescent="0.2">
      <c r="A17780" t="s">
        <v>39837</v>
      </c>
      <c r="B17780" t="s">
        <v>11883</v>
      </c>
      <c r="C17780" t="s">
        <v>39836</v>
      </c>
    </row>
    <row r="17781" spans="1:3" x14ac:dyDescent="0.2">
      <c r="A17781" t="s">
        <v>39838</v>
      </c>
      <c r="B17781" t="s">
        <v>11819</v>
      </c>
      <c r="C17781" t="s">
        <v>39839</v>
      </c>
    </row>
    <row r="17782" spans="1:3" x14ac:dyDescent="0.2">
      <c r="A17782" t="s">
        <v>39838</v>
      </c>
      <c r="B17782" t="s">
        <v>11819</v>
      </c>
      <c r="C17782" t="s">
        <v>39840</v>
      </c>
    </row>
    <row r="17783" spans="1:3" x14ac:dyDescent="0.2">
      <c r="A17783" t="s">
        <v>39838</v>
      </c>
      <c r="B17783" t="s">
        <v>12069</v>
      </c>
      <c r="C17783" t="s">
        <v>39841</v>
      </c>
    </row>
    <row r="17784" spans="1:3" x14ac:dyDescent="0.2">
      <c r="A17784" t="s">
        <v>39838</v>
      </c>
      <c r="B17784" t="s">
        <v>11819</v>
      </c>
      <c r="C17784" t="s">
        <v>39842</v>
      </c>
    </row>
    <row r="17785" spans="1:3" x14ac:dyDescent="0.2">
      <c r="A17785" t="s">
        <v>39838</v>
      </c>
      <c r="B17785" t="s">
        <v>11819</v>
      </c>
      <c r="C17785" t="s">
        <v>39843</v>
      </c>
    </row>
    <row r="17786" spans="1:3" x14ac:dyDescent="0.2">
      <c r="A17786" t="s">
        <v>39838</v>
      </c>
      <c r="B17786" t="s">
        <v>11819</v>
      </c>
      <c r="C17786" t="s">
        <v>39844</v>
      </c>
    </row>
    <row r="17787" spans="1:3" x14ac:dyDescent="0.2">
      <c r="A17787" t="s">
        <v>39845</v>
      </c>
      <c r="B17787" t="s">
        <v>11798</v>
      </c>
      <c r="C17787" t="s">
        <v>39846</v>
      </c>
    </row>
    <row r="17788" spans="1:3" x14ac:dyDescent="0.2">
      <c r="A17788" t="s">
        <v>39837</v>
      </c>
      <c r="B17788" t="s">
        <v>11798</v>
      </c>
      <c r="C17788" t="s">
        <v>39847</v>
      </c>
    </row>
    <row r="17789" spans="1:3" x14ac:dyDescent="0.2">
      <c r="A17789" t="s">
        <v>39837</v>
      </c>
      <c r="B17789" t="s">
        <v>11798</v>
      </c>
      <c r="C17789" t="s">
        <v>39848</v>
      </c>
    </row>
    <row r="17790" spans="1:3" x14ac:dyDescent="0.2">
      <c r="A17790" t="s">
        <v>39849</v>
      </c>
      <c r="B17790" t="s">
        <v>11805</v>
      </c>
      <c r="C17790" t="s">
        <v>39850</v>
      </c>
    </row>
    <row r="17791" spans="1:3" x14ac:dyDescent="0.2">
      <c r="A17791" t="s">
        <v>39849</v>
      </c>
      <c r="B17791" t="s">
        <v>11798</v>
      </c>
      <c r="C17791" t="s">
        <v>39851</v>
      </c>
    </row>
    <row r="17792" spans="1:3" x14ac:dyDescent="0.2">
      <c r="A17792" t="s">
        <v>39852</v>
      </c>
      <c r="B17792" t="s">
        <v>11798</v>
      </c>
      <c r="C17792" t="s">
        <v>39853</v>
      </c>
    </row>
    <row r="17793" spans="1:3" x14ac:dyDescent="0.2">
      <c r="A17793" t="s">
        <v>39854</v>
      </c>
      <c r="B17793" t="s">
        <v>11805</v>
      </c>
      <c r="C17793" t="s">
        <v>39855</v>
      </c>
    </row>
    <row r="17794" spans="1:3" x14ac:dyDescent="0.2">
      <c r="A17794" t="s">
        <v>39856</v>
      </c>
      <c r="B17794" t="s">
        <v>11805</v>
      </c>
      <c r="C17794" t="s">
        <v>39857</v>
      </c>
    </row>
    <row r="17795" spans="1:3" x14ac:dyDescent="0.2">
      <c r="A17795" t="s">
        <v>39858</v>
      </c>
      <c r="B17795" t="s">
        <v>11880</v>
      </c>
      <c r="C17795" t="s">
        <v>39859</v>
      </c>
    </row>
    <row r="17796" spans="1:3" x14ac:dyDescent="0.2">
      <c r="A17796" t="s">
        <v>39860</v>
      </c>
      <c r="B17796" t="s">
        <v>11883</v>
      </c>
      <c r="C17796" t="s">
        <v>39859</v>
      </c>
    </row>
    <row r="17797" spans="1:3" x14ac:dyDescent="0.2">
      <c r="A17797" t="s">
        <v>39861</v>
      </c>
      <c r="B17797" t="s">
        <v>11819</v>
      </c>
      <c r="C17797" t="s">
        <v>39862</v>
      </c>
    </row>
    <row r="17798" spans="1:3" x14ac:dyDescent="0.2">
      <c r="A17798" t="s">
        <v>39861</v>
      </c>
      <c r="B17798" t="s">
        <v>11819</v>
      </c>
      <c r="C17798" t="s">
        <v>39863</v>
      </c>
    </row>
    <row r="17799" spans="1:3" x14ac:dyDescent="0.2">
      <c r="A17799" t="s">
        <v>39861</v>
      </c>
      <c r="B17799" t="s">
        <v>12069</v>
      </c>
      <c r="C17799" t="s">
        <v>39864</v>
      </c>
    </row>
    <row r="17800" spans="1:3" x14ac:dyDescent="0.2">
      <c r="A17800" t="s">
        <v>39861</v>
      </c>
      <c r="B17800" t="s">
        <v>11798</v>
      </c>
      <c r="C17800" t="s">
        <v>39865</v>
      </c>
    </row>
    <row r="17801" spans="1:3" x14ac:dyDescent="0.2">
      <c r="A17801" t="s">
        <v>39861</v>
      </c>
      <c r="B17801" t="s">
        <v>11798</v>
      </c>
      <c r="C17801" t="s">
        <v>39866</v>
      </c>
    </row>
    <row r="17802" spans="1:3" x14ac:dyDescent="0.2">
      <c r="A17802" t="s">
        <v>39861</v>
      </c>
      <c r="B17802" t="s">
        <v>11798</v>
      </c>
      <c r="C17802" t="s">
        <v>39867</v>
      </c>
    </row>
    <row r="17803" spans="1:3" x14ac:dyDescent="0.2">
      <c r="A17803" t="s">
        <v>39861</v>
      </c>
      <c r="B17803" t="s">
        <v>11798</v>
      </c>
      <c r="C17803" t="s">
        <v>39868</v>
      </c>
    </row>
    <row r="17804" spans="1:3" x14ac:dyDescent="0.2">
      <c r="A17804" t="s">
        <v>39861</v>
      </c>
      <c r="B17804" t="s">
        <v>11798</v>
      </c>
      <c r="C17804" t="s">
        <v>39869</v>
      </c>
    </row>
    <row r="17805" spans="1:3" x14ac:dyDescent="0.2">
      <c r="A17805" t="s">
        <v>39870</v>
      </c>
      <c r="B17805" t="s">
        <v>11805</v>
      </c>
      <c r="C17805" t="s">
        <v>39871</v>
      </c>
    </row>
    <row r="17806" spans="1:3" x14ac:dyDescent="0.2">
      <c r="A17806" t="s">
        <v>39872</v>
      </c>
      <c r="B17806" t="s">
        <v>11798</v>
      </c>
      <c r="C17806" t="s">
        <v>39873</v>
      </c>
    </row>
    <row r="17807" spans="1:3" x14ac:dyDescent="0.2">
      <c r="A17807" t="s">
        <v>39874</v>
      </c>
      <c r="B17807" t="s">
        <v>11805</v>
      </c>
      <c r="C17807" t="s">
        <v>39875</v>
      </c>
    </row>
    <row r="17808" spans="1:3" x14ac:dyDescent="0.2">
      <c r="A17808" t="s">
        <v>39874</v>
      </c>
      <c r="B17808" t="s">
        <v>11805</v>
      </c>
      <c r="C17808" t="s">
        <v>39876</v>
      </c>
    </row>
    <row r="17809" spans="1:3" x14ac:dyDescent="0.2">
      <c r="A17809" t="s">
        <v>39877</v>
      </c>
      <c r="B17809" t="s">
        <v>11805</v>
      </c>
      <c r="C17809" t="s">
        <v>39878</v>
      </c>
    </row>
    <row r="17810" spans="1:3" x14ac:dyDescent="0.2">
      <c r="A17810" t="s">
        <v>39879</v>
      </c>
      <c r="B17810" t="s">
        <v>11798</v>
      </c>
      <c r="C17810" t="s">
        <v>39880</v>
      </c>
    </row>
    <row r="17811" spans="1:3" x14ac:dyDescent="0.2">
      <c r="A17811" t="s">
        <v>39879</v>
      </c>
      <c r="B17811" t="s">
        <v>11798</v>
      </c>
      <c r="C17811" t="s">
        <v>39881</v>
      </c>
    </row>
    <row r="17812" spans="1:3" x14ac:dyDescent="0.2">
      <c r="A17812" t="s">
        <v>39879</v>
      </c>
      <c r="B17812" t="s">
        <v>11798</v>
      </c>
      <c r="C17812" t="s">
        <v>39882</v>
      </c>
    </row>
    <row r="17813" spans="1:3" x14ac:dyDescent="0.2">
      <c r="A17813" t="s">
        <v>39879</v>
      </c>
      <c r="B17813" t="s">
        <v>11798</v>
      </c>
      <c r="C17813" t="s">
        <v>39883</v>
      </c>
    </row>
    <row r="17814" spans="1:3" x14ac:dyDescent="0.2">
      <c r="A17814" t="s">
        <v>39884</v>
      </c>
      <c r="B17814" t="s">
        <v>11880</v>
      </c>
      <c r="C17814" t="s">
        <v>39885</v>
      </c>
    </row>
    <row r="17815" spans="1:3" x14ac:dyDescent="0.2">
      <c r="A17815" t="s">
        <v>39886</v>
      </c>
      <c r="B17815" t="s">
        <v>11883</v>
      </c>
      <c r="C17815" t="s">
        <v>39885</v>
      </c>
    </row>
    <row r="17816" spans="1:3" x14ac:dyDescent="0.2">
      <c r="A17816" t="s">
        <v>39879</v>
      </c>
      <c r="B17816" t="s">
        <v>11819</v>
      </c>
      <c r="C17816" t="s">
        <v>39887</v>
      </c>
    </row>
    <row r="17817" spans="1:3" x14ac:dyDescent="0.2">
      <c r="A17817" t="s">
        <v>39879</v>
      </c>
      <c r="B17817" t="s">
        <v>11819</v>
      </c>
      <c r="C17817" t="s">
        <v>39888</v>
      </c>
    </row>
    <row r="17818" spans="1:3" x14ac:dyDescent="0.2">
      <c r="A17818" t="s">
        <v>39879</v>
      </c>
      <c r="B17818" t="s">
        <v>11819</v>
      </c>
      <c r="C17818" t="s">
        <v>39889</v>
      </c>
    </row>
    <row r="17819" spans="1:3" x14ac:dyDescent="0.2">
      <c r="A17819" t="s">
        <v>39879</v>
      </c>
      <c r="B17819" t="s">
        <v>12069</v>
      </c>
      <c r="C17819" t="s">
        <v>39890</v>
      </c>
    </row>
    <row r="17820" spans="1:3" x14ac:dyDescent="0.2">
      <c r="A17820" t="s">
        <v>39891</v>
      </c>
      <c r="B17820" t="s">
        <v>11798</v>
      </c>
      <c r="C17820" t="s">
        <v>39892</v>
      </c>
    </row>
    <row r="17821" spans="1:3" x14ac:dyDescent="0.2">
      <c r="A17821" t="s">
        <v>39893</v>
      </c>
      <c r="B17821" t="s">
        <v>11805</v>
      </c>
      <c r="C17821" t="s">
        <v>39894</v>
      </c>
    </row>
    <row r="17822" spans="1:3" x14ac:dyDescent="0.2">
      <c r="A17822" t="s">
        <v>39893</v>
      </c>
      <c r="B17822" t="s">
        <v>11805</v>
      </c>
      <c r="C17822" t="s">
        <v>39895</v>
      </c>
    </row>
    <row r="17823" spans="1:3" x14ac:dyDescent="0.2">
      <c r="A17823" t="s">
        <v>39896</v>
      </c>
      <c r="B17823" t="s">
        <v>11805</v>
      </c>
      <c r="C17823" t="s">
        <v>39897</v>
      </c>
    </row>
    <row r="17824" spans="1:3" x14ac:dyDescent="0.2">
      <c r="A17824" t="s">
        <v>39898</v>
      </c>
      <c r="B17824" t="s">
        <v>11798</v>
      </c>
      <c r="C17824" t="s">
        <v>39899</v>
      </c>
    </row>
    <row r="17825" spans="1:3" x14ac:dyDescent="0.2">
      <c r="A17825" t="s">
        <v>39898</v>
      </c>
      <c r="B17825" t="s">
        <v>11798</v>
      </c>
      <c r="C17825" t="s">
        <v>39900</v>
      </c>
    </row>
    <row r="17826" spans="1:3" x14ac:dyDescent="0.2">
      <c r="A17826" t="s">
        <v>39901</v>
      </c>
      <c r="B17826" t="s">
        <v>11798</v>
      </c>
      <c r="C17826" t="s">
        <v>39902</v>
      </c>
    </row>
    <row r="17827" spans="1:3" x14ac:dyDescent="0.2">
      <c r="A17827" t="s">
        <v>39903</v>
      </c>
      <c r="B17827" t="s">
        <v>11805</v>
      </c>
      <c r="C17827" t="s">
        <v>39904</v>
      </c>
    </row>
    <row r="17828" spans="1:3" x14ac:dyDescent="0.2">
      <c r="A17828" t="s">
        <v>39905</v>
      </c>
      <c r="B17828" t="s">
        <v>11798</v>
      </c>
      <c r="C17828" t="s">
        <v>39906</v>
      </c>
    </row>
    <row r="17829" spans="1:3" x14ac:dyDescent="0.2">
      <c r="A17829" t="s">
        <v>39907</v>
      </c>
      <c r="C17829" t="s">
        <v>39908</v>
      </c>
    </row>
    <row r="17830" spans="1:3" x14ac:dyDescent="0.2">
      <c r="A17830" t="s">
        <v>39907</v>
      </c>
      <c r="C17830" t="s">
        <v>39909</v>
      </c>
    </row>
    <row r="17831" spans="1:3" x14ac:dyDescent="0.2">
      <c r="A17831" t="s">
        <v>39910</v>
      </c>
      <c r="B17831" t="s">
        <v>11805</v>
      </c>
      <c r="C17831" t="s">
        <v>39911</v>
      </c>
    </row>
    <row r="17832" spans="1:3" x14ac:dyDescent="0.2">
      <c r="A17832" t="s">
        <v>39910</v>
      </c>
      <c r="B17832" t="s">
        <v>11805</v>
      </c>
      <c r="C17832" t="s">
        <v>39912</v>
      </c>
    </row>
    <row r="17833" spans="1:3" x14ac:dyDescent="0.2">
      <c r="A17833" t="s">
        <v>39913</v>
      </c>
      <c r="B17833" t="s">
        <v>11805</v>
      </c>
      <c r="C17833" t="s">
        <v>39914</v>
      </c>
    </row>
    <row r="17834" spans="1:3" x14ac:dyDescent="0.2">
      <c r="A17834" t="s">
        <v>39913</v>
      </c>
      <c r="B17834" t="s">
        <v>11798</v>
      </c>
      <c r="C17834" t="s">
        <v>39915</v>
      </c>
    </row>
    <row r="17835" spans="1:3" x14ac:dyDescent="0.2">
      <c r="A17835" t="s">
        <v>39913</v>
      </c>
      <c r="B17835" t="s">
        <v>11798</v>
      </c>
      <c r="C17835" t="s">
        <v>39916</v>
      </c>
    </row>
    <row r="17836" spans="1:3" x14ac:dyDescent="0.2">
      <c r="A17836" t="s">
        <v>39917</v>
      </c>
      <c r="B17836" t="s">
        <v>11880</v>
      </c>
      <c r="C17836" t="s">
        <v>39918</v>
      </c>
    </row>
    <row r="17837" spans="1:3" x14ac:dyDescent="0.2">
      <c r="A17837" t="s">
        <v>39919</v>
      </c>
      <c r="B17837" t="s">
        <v>31917</v>
      </c>
      <c r="C17837" t="s">
        <v>39918</v>
      </c>
    </row>
    <row r="17838" spans="1:3" x14ac:dyDescent="0.2">
      <c r="A17838" t="s">
        <v>39913</v>
      </c>
      <c r="B17838" t="s">
        <v>11819</v>
      </c>
      <c r="C17838" t="s">
        <v>39920</v>
      </c>
    </row>
    <row r="17839" spans="1:3" x14ac:dyDescent="0.2">
      <c r="A17839" t="s">
        <v>39913</v>
      </c>
      <c r="B17839" t="s">
        <v>11819</v>
      </c>
      <c r="C17839" t="s">
        <v>39921</v>
      </c>
    </row>
    <row r="17840" spans="1:3" x14ac:dyDescent="0.2">
      <c r="A17840" t="s">
        <v>39913</v>
      </c>
      <c r="B17840" t="s">
        <v>11819</v>
      </c>
      <c r="C17840" t="s">
        <v>39922</v>
      </c>
    </row>
    <row r="17841" spans="1:3" x14ac:dyDescent="0.2">
      <c r="A17841" t="s">
        <v>39913</v>
      </c>
      <c r="B17841" t="s">
        <v>11819</v>
      </c>
      <c r="C17841" t="s">
        <v>39923</v>
      </c>
    </row>
    <row r="17842" spans="1:3" x14ac:dyDescent="0.2">
      <c r="A17842" t="s">
        <v>39913</v>
      </c>
      <c r="B17842" t="s">
        <v>12069</v>
      </c>
      <c r="C17842" t="s">
        <v>39924</v>
      </c>
    </row>
    <row r="17843" spans="1:3" x14ac:dyDescent="0.2">
      <c r="A17843" t="s">
        <v>39913</v>
      </c>
      <c r="B17843" t="s">
        <v>12069</v>
      </c>
      <c r="C17843" t="s">
        <v>39925</v>
      </c>
    </row>
    <row r="17844" spans="1:3" x14ac:dyDescent="0.2">
      <c r="A17844" t="s">
        <v>39917</v>
      </c>
      <c r="B17844" t="s">
        <v>11805</v>
      </c>
      <c r="C17844" t="s">
        <v>39926</v>
      </c>
    </row>
    <row r="17845" spans="1:3" x14ac:dyDescent="0.2">
      <c r="A17845" t="s">
        <v>39927</v>
      </c>
      <c r="B17845" t="s">
        <v>11805</v>
      </c>
      <c r="C17845" t="s">
        <v>39928</v>
      </c>
    </row>
    <row r="17846" spans="1:3" x14ac:dyDescent="0.2">
      <c r="A17846" t="s">
        <v>39927</v>
      </c>
      <c r="B17846" t="s">
        <v>11805</v>
      </c>
      <c r="C17846" t="s">
        <v>39929</v>
      </c>
    </row>
    <row r="17847" spans="1:3" x14ac:dyDescent="0.2">
      <c r="A17847" t="s">
        <v>39930</v>
      </c>
      <c r="B17847" t="s">
        <v>11805</v>
      </c>
      <c r="C17847" t="s">
        <v>39931</v>
      </c>
    </row>
    <row r="17848" spans="1:3" x14ac:dyDescent="0.2">
      <c r="A17848" t="s">
        <v>39932</v>
      </c>
      <c r="B17848" t="s">
        <v>11798</v>
      </c>
      <c r="C17848" t="s">
        <v>39933</v>
      </c>
    </row>
    <row r="17849" spans="1:3" x14ac:dyDescent="0.2">
      <c r="A17849" t="s">
        <v>39934</v>
      </c>
      <c r="B17849" t="s">
        <v>11798</v>
      </c>
      <c r="C17849" t="s">
        <v>39935</v>
      </c>
    </row>
    <row r="17850" spans="1:3" x14ac:dyDescent="0.2">
      <c r="A17850" t="s">
        <v>39936</v>
      </c>
      <c r="B17850" t="s">
        <v>11798</v>
      </c>
      <c r="C17850" t="s">
        <v>39937</v>
      </c>
    </row>
    <row r="17851" spans="1:3" x14ac:dyDescent="0.2">
      <c r="A17851" t="s">
        <v>39936</v>
      </c>
      <c r="B17851" t="s">
        <v>11798</v>
      </c>
      <c r="C17851" t="s">
        <v>39938</v>
      </c>
    </row>
    <row r="17852" spans="1:3" x14ac:dyDescent="0.2">
      <c r="A17852" t="s">
        <v>39936</v>
      </c>
      <c r="B17852" t="s">
        <v>11798</v>
      </c>
      <c r="C17852" t="s">
        <v>39939</v>
      </c>
    </row>
    <row r="17853" spans="1:3" x14ac:dyDescent="0.2">
      <c r="A17853" t="s">
        <v>39940</v>
      </c>
      <c r="B17853" t="s">
        <v>11805</v>
      </c>
      <c r="C17853" t="s">
        <v>39941</v>
      </c>
    </row>
    <row r="17854" spans="1:3" x14ac:dyDescent="0.2">
      <c r="A17854" t="s">
        <v>39942</v>
      </c>
      <c r="B17854" t="s">
        <v>11798</v>
      </c>
      <c r="C17854" t="s">
        <v>39943</v>
      </c>
    </row>
    <row r="17855" spans="1:3" x14ac:dyDescent="0.2">
      <c r="A17855" t="s">
        <v>39944</v>
      </c>
      <c r="B17855" t="s">
        <v>11880</v>
      </c>
      <c r="C17855" t="s">
        <v>39945</v>
      </c>
    </row>
    <row r="17856" spans="1:3" x14ac:dyDescent="0.2">
      <c r="A17856" t="s">
        <v>39946</v>
      </c>
      <c r="B17856" t="s">
        <v>11883</v>
      </c>
      <c r="C17856" t="s">
        <v>39945</v>
      </c>
    </row>
    <row r="17857" spans="1:3" x14ac:dyDescent="0.2">
      <c r="A17857" t="s">
        <v>39947</v>
      </c>
      <c r="B17857" t="s">
        <v>11819</v>
      </c>
      <c r="C17857" t="s">
        <v>39948</v>
      </c>
    </row>
    <row r="17858" spans="1:3" x14ac:dyDescent="0.2">
      <c r="A17858" t="s">
        <v>39947</v>
      </c>
      <c r="B17858" t="s">
        <v>11819</v>
      </c>
      <c r="C17858" t="s">
        <v>39949</v>
      </c>
    </row>
    <row r="17859" spans="1:3" x14ac:dyDescent="0.2">
      <c r="A17859" t="s">
        <v>39919</v>
      </c>
      <c r="B17859" t="s">
        <v>11798</v>
      </c>
      <c r="C17859" t="s">
        <v>39950</v>
      </c>
    </row>
    <row r="17860" spans="1:3" x14ac:dyDescent="0.2">
      <c r="A17860" t="s">
        <v>39919</v>
      </c>
      <c r="B17860" t="s">
        <v>11798</v>
      </c>
      <c r="C17860" t="s">
        <v>39951</v>
      </c>
    </row>
    <row r="17861" spans="1:3" x14ac:dyDescent="0.2">
      <c r="A17861" t="s">
        <v>39919</v>
      </c>
      <c r="B17861" t="s">
        <v>11798</v>
      </c>
      <c r="C17861" t="s">
        <v>39952</v>
      </c>
    </row>
    <row r="17862" spans="1:3" x14ac:dyDescent="0.2">
      <c r="A17862" t="s">
        <v>39919</v>
      </c>
      <c r="B17862" t="s">
        <v>11805</v>
      </c>
      <c r="C17862" t="s">
        <v>39953</v>
      </c>
    </row>
    <row r="17863" spans="1:3" x14ac:dyDescent="0.2">
      <c r="A17863" t="s">
        <v>39919</v>
      </c>
      <c r="B17863" t="s">
        <v>11798</v>
      </c>
      <c r="C17863" t="s">
        <v>39954</v>
      </c>
    </row>
    <row r="17864" spans="1:3" x14ac:dyDescent="0.2">
      <c r="A17864" t="s">
        <v>39955</v>
      </c>
      <c r="B17864" t="s">
        <v>11798</v>
      </c>
      <c r="C17864" t="s">
        <v>39956</v>
      </c>
    </row>
    <row r="17865" spans="1:3" x14ac:dyDescent="0.2">
      <c r="A17865" t="s">
        <v>39957</v>
      </c>
      <c r="B17865" t="s">
        <v>11828</v>
      </c>
      <c r="C17865" t="s">
        <v>39958</v>
      </c>
    </row>
    <row r="17866" spans="1:3" x14ac:dyDescent="0.2">
      <c r="A17866" t="s">
        <v>39959</v>
      </c>
      <c r="B17866" t="s">
        <v>11805</v>
      </c>
      <c r="C17866" t="s">
        <v>39960</v>
      </c>
    </row>
    <row r="17867" spans="1:3" x14ac:dyDescent="0.2">
      <c r="A17867" t="s">
        <v>39961</v>
      </c>
      <c r="B17867" t="s">
        <v>11805</v>
      </c>
      <c r="C17867" t="s">
        <v>39962</v>
      </c>
    </row>
    <row r="17868" spans="1:3" x14ac:dyDescent="0.2">
      <c r="A17868" t="s">
        <v>39961</v>
      </c>
      <c r="B17868" t="s">
        <v>11805</v>
      </c>
      <c r="C17868" t="s">
        <v>39963</v>
      </c>
    </row>
    <row r="17869" spans="1:3" x14ac:dyDescent="0.2">
      <c r="A17869" t="s">
        <v>39964</v>
      </c>
      <c r="B17869" t="s">
        <v>11840</v>
      </c>
      <c r="C17869" t="s">
        <v>39965</v>
      </c>
    </row>
    <row r="17870" spans="1:3" x14ac:dyDescent="0.2">
      <c r="A17870" t="s">
        <v>39966</v>
      </c>
      <c r="B17870" t="s">
        <v>11798</v>
      </c>
      <c r="C17870" t="s">
        <v>39967</v>
      </c>
    </row>
    <row r="17871" spans="1:3" x14ac:dyDescent="0.2">
      <c r="A17871" t="s">
        <v>39966</v>
      </c>
      <c r="B17871" t="s">
        <v>11798</v>
      </c>
      <c r="C17871" t="s">
        <v>39968</v>
      </c>
    </row>
    <row r="17872" spans="1:3" x14ac:dyDescent="0.2">
      <c r="A17872" t="s">
        <v>39969</v>
      </c>
      <c r="B17872" t="s">
        <v>11880</v>
      </c>
      <c r="C17872" t="s">
        <v>39970</v>
      </c>
    </row>
    <row r="17873" spans="1:3" x14ac:dyDescent="0.2">
      <c r="A17873" t="s">
        <v>39971</v>
      </c>
      <c r="B17873" t="s">
        <v>11883</v>
      </c>
      <c r="C17873" t="s">
        <v>39970</v>
      </c>
    </row>
    <row r="17874" spans="1:3" x14ac:dyDescent="0.2">
      <c r="A17874" t="s">
        <v>39972</v>
      </c>
      <c r="B17874" t="s">
        <v>11805</v>
      </c>
      <c r="C17874" t="s">
        <v>39973</v>
      </c>
    </row>
    <row r="17875" spans="1:3" x14ac:dyDescent="0.2">
      <c r="A17875" t="s">
        <v>39972</v>
      </c>
      <c r="B17875" t="s">
        <v>11805</v>
      </c>
      <c r="C17875" t="s">
        <v>39974</v>
      </c>
    </row>
    <row r="17876" spans="1:3" x14ac:dyDescent="0.2">
      <c r="A17876" t="s">
        <v>39975</v>
      </c>
      <c r="B17876" t="s">
        <v>11798</v>
      </c>
      <c r="C17876" t="s">
        <v>39976</v>
      </c>
    </row>
    <row r="17877" spans="1:3" x14ac:dyDescent="0.2">
      <c r="A17877" t="s">
        <v>39977</v>
      </c>
      <c r="B17877" t="s">
        <v>11805</v>
      </c>
      <c r="C17877" t="s">
        <v>39978</v>
      </c>
    </row>
    <row r="17878" spans="1:3" x14ac:dyDescent="0.2">
      <c r="A17878" t="s">
        <v>39979</v>
      </c>
      <c r="B17878" t="s">
        <v>23086</v>
      </c>
      <c r="C17878" t="s">
        <v>39980</v>
      </c>
    </row>
    <row r="17879" spans="1:3" x14ac:dyDescent="0.2">
      <c r="A17879" t="s">
        <v>39981</v>
      </c>
      <c r="B17879" t="s">
        <v>11798</v>
      </c>
      <c r="C17879" t="s">
        <v>39982</v>
      </c>
    </row>
    <row r="17880" spans="1:3" x14ac:dyDescent="0.2">
      <c r="A17880" t="s">
        <v>39983</v>
      </c>
      <c r="B17880" t="s">
        <v>11840</v>
      </c>
      <c r="C17880" t="s">
        <v>39984</v>
      </c>
    </row>
    <row r="17881" spans="1:3" x14ac:dyDescent="0.2">
      <c r="A17881" t="s">
        <v>39985</v>
      </c>
      <c r="B17881" t="s">
        <v>11840</v>
      </c>
      <c r="C17881" t="s">
        <v>39984</v>
      </c>
    </row>
    <row r="17882" spans="1:3" x14ac:dyDescent="0.2">
      <c r="A17882" t="s">
        <v>39986</v>
      </c>
      <c r="B17882" t="s">
        <v>11805</v>
      </c>
      <c r="C17882" t="s">
        <v>39987</v>
      </c>
    </row>
    <row r="17883" spans="1:3" x14ac:dyDescent="0.2">
      <c r="A17883" t="e">
        <f>-grave</f>
        <v>#NAME?</v>
      </c>
      <c r="C17883" t="s">
        <v>39988</v>
      </c>
    </row>
    <row r="17884" spans="1:3" x14ac:dyDescent="0.2">
      <c r="A17884" t="s">
        <v>39989</v>
      </c>
      <c r="B17884" t="s">
        <v>11819</v>
      </c>
      <c r="C17884" t="s">
        <v>39990</v>
      </c>
    </row>
    <row r="17885" spans="1:3" x14ac:dyDescent="0.2">
      <c r="A17885" t="s">
        <v>39989</v>
      </c>
      <c r="B17885" t="s">
        <v>12367</v>
      </c>
      <c r="C17885" t="s">
        <v>39991</v>
      </c>
    </row>
    <row r="17886" spans="1:3" x14ac:dyDescent="0.2">
      <c r="A17886" t="s">
        <v>39989</v>
      </c>
      <c r="B17886" t="s">
        <v>12367</v>
      </c>
      <c r="C17886" t="s">
        <v>39992</v>
      </c>
    </row>
    <row r="17887" spans="1:3" x14ac:dyDescent="0.2">
      <c r="A17887" t="s">
        <v>39989</v>
      </c>
      <c r="B17887" t="s">
        <v>12367</v>
      </c>
      <c r="C17887" t="s">
        <v>39993</v>
      </c>
    </row>
    <row r="17888" spans="1:3" x14ac:dyDescent="0.2">
      <c r="A17888" t="s">
        <v>39989</v>
      </c>
      <c r="B17888" t="s">
        <v>12367</v>
      </c>
      <c r="C17888" t="s">
        <v>39994</v>
      </c>
    </row>
    <row r="17889" spans="1:3" x14ac:dyDescent="0.2">
      <c r="A17889" t="s">
        <v>39989</v>
      </c>
      <c r="B17889" t="s">
        <v>12367</v>
      </c>
      <c r="C17889" t="s">
        <v>39995</v>
      </c>
    </row>
    <row r="17890" spans="1:3" x14ac:dyDescent="0.2">
      <c r="A17890" t="s">
        <v>39996</v>
      </c>
      <c r="B17890" t="s">
        <v>20379</v>
      </c>
      <c r="C17890" t="s">
        <v>39997</v>
      </c>
    </row>
    <row r="17891" spans="1:3" x14ac:dyDescent="0.2">
      <c r="A17891" t="s">
        <v>39998</v>
      </c>
      <c r="B17891" t="s">
        <v>11866</v>
      </c>
      <c r="C17891" t="s">
        <v>39997</v>
      </c>
    </row>
    <row r="17892" spans="1:3" x14ac:dyDescent="0.2">
      <c r="A17892" t="s">
        <v>39996</v>
      </c>
      <c r="C17892" t="s">
        <v>39997</v>
      </c>
    </row>
    <row r="17893" spans="1:3" x14ac:dyDescent="0.2">
      <c r="A17893" t="s">
        <v>39999</v>
      </c>
      <c r="B17893" t="s">
        <v>11883</v>
      </c>
      <c r="C17893" t="s">
        <v>39997</v>
      </c>
    </row>
    <row r="17894" spans="1:3" x14ac:dyDescent="0.2">
      <c r="A17894" t="s">
        <v>39989</v>
      </c>
      <c r="B17894" t="s">
        <v>11798</v>
      </c>
      <c r="C17894" t="s">
        <v>40000</v>
      </c>
    </row>
    <row r="17895" spans="1:3" x14ac:dyDescent="0.2">
      <c r="A17895" t="s">
        <v>39989</v>
      </c>
      <c r="B17895" t="s">
        <v>11798</v>
      </c>
      <c r="C17895" t="s">
        <v>40001</v>
      </c>
    </row>
    <row r="17896" spans="1:3" x14ac:dyDescent="0.2">
      <c r="A17896" t="s">
        <v>39989</v>
      </c>
      <c r="B17896" t="s">
        <v>11798</v>
      </c>
      <c r="C17896" t="s">
        <v>40002</v>
      </c>
    </row>
    <row r="17897" spans="1:3" x14ac:dyDescent="0.2">
      <c r="A17897" t="s">
        <v>39989</v>
      </c>
      <c r="B17897" t="s">
        <v>11798</v>
      </c>
      <c r="C17897" t="s">
        <v>40003</v>
      </c>
    </row>
    <row r="17898" spans="1:3" x14ac:dyDescent="0.2">
      <c r="A17898" t="s">
        <v>39989</v>
      </c>
      <c r="B17898" t="s">
        <v>11798</v>
      </c>
      <c r="C17898" t="s">
        <v>40004</v>
      </c>
    </row>
    <row r="17899" spans="1:3" x14ac:dyDescent="0.2">
      <c r="A17899" t="s">
        <v>39989</v>
      </c>
      <c r="B17899" t="s">
        <v>12069</v>
      </c>
      <c r="C17899" t="s">
        <v>40005</v>
      </c>
    </row>
    <row r="17900" spans="1:3" x14ac:dyDescent="0.2">
      <c r="A17900" t="s">
        <v>39989</v>
      </c>
      <c r="B17900" t="s">
        <v>11798</v>
      </c>
      <c r="C17900" t="s">
        <v>40006</v>
      </c>
    </row>
    <row r="17901" spans="1:3" x14ac:dyDescent="0.2">
      <c r="A17901" t="s">
        <v>40007</v>
      </c>
      <c r="B17901" t="s">
        <v>12090</v>
      </c>
      <c r="C17901" t="s">
        <v>40008</v>
      </c>
    </row>
    <row r="17902" spans="1:3" x14ac:dyDescent="0.2">
      <c r="A17902" t="s">
        <v>40009</v>
      </c>
      <c r="B17902" t="s">
        <v>11798</v>
      </c>
      <c r="C17902" t="s">
        <v>40010</v>
      </c>
    </row>
    <row r="17903" spans="1:3" x14ac:dyDescent="0.2">
      <c r="A17903" t="s">
        <v>40009</v>
      </c>
      <c r="B17903" t="s">
        <v>11798</v>
      </c>
      <c r="C17903" t="s">
        <v>40011</v>
      </c>
    </row>
    <row r="17904" spans="1:3" x14ac:dyDescent="0.2">
      <c r="A17904" t="s">
        <v>40012</v>
      </c>
      <c r="B17904" t="s">
        <v>11798</v>
      </c>
      <c r="C17904" t="s">
        <v>40013</v>
      </c>
    </row>
    <row r="17905" spans="1:3" x14ac:dyDescent="0.2">
      <c r="A17905" t="s">
        <v>40012</v>
      </c>
      <c r="B17905" t="s">
        <v>11798</v>
      </c>
      <c r="C17905" t="s">
        <v>40014</v>
      </c>
    </row>
    <row r="17906" spans="1:3" x14ac:dyDescent="0.2">
      <c r="A17906" t="s">
        <v>40015</v>
      </c>
      <c r="B17906" t="s">
        <v>11880</v>
      </c>
      <c r="C17906" t="s">
        <v>40016</v>
      </c>
    </row>
    <row r="17907" spans="1:3" x14ac:dyDescent="0.2">
      <c r="A17907" t="s">
        <v>40017</v>
      </c>
      <c r="C17907" t="s">
        <v>40016</v>
      </c>
    </row>
    <row r="17908" spans="1:3" x14ac:dyDescent="0.2">
      <c r="A17908" t="s">
        <v>40018</v>
      </c>
      <c r="B17908" t="s">
        <v>11883</v>
      </c>
      <c r="C17908" t="s">
        <v>40016</v>
      </c>
    </row>
    <row r="17909" spans="1:3" x14ac:dyDescent="0.2">
      <c r="A17909" t="s">
        <v>40019</v>
      </c>
      <c r="C17909" t="s">
        <v>40016</v>
      </c>
    </row>
    <row r="17910" spans="1:3" x14ac:dyDescent="0.2">
      <c r="A17910" t="s">
        <v>40012</v>
      </c>
      <c r="B17910" t="s">
        <v>11819</v>
      </c>
      <c r="C17910" t="s">
        <v>40020</v>
      </c>
    </row>
    <row r="17911" spans="1:3" x14ac:dyDescent="0.2">
      <c r="A17911" t="s">
        <v>40012</v>
      </c>
      <c r="B17911" t="s">
        <v>11819</v>
      </c>
      <c r="C17911" t="s">
        <v>40021</v>
      </c>
    </row>
    <row r="17912" spans="1:3" x14ac:dyDescent="0.2">
      <c r="A17912" t="s">
        <v>40012</v>
      </c>
      <c r="B17912" t="s">
        <v>11819</v>
      </c>
      <c r="C17912" t="s">
        <v>40022</v>
      </c>
    </row>
    <row r="17913" spans="1:3" x14ac:dyDescent="0.2">
      <c r="A17913" t="s">
        <v>40012</v>
      </c>
      <c r="B17913" t="s">
        <v>11819</v>
      </c>
      <c r="C17913" t="s">
        <v>40023</v>
      </c>
    </row>
    <row r="17914" spans="1:3" x14ac:dyDescent="0.2">
      <c r="A17914" t="s">
        <v>40024</v>
      </c>
      <c r="B17914" t="s">
        <v>11805</v>
      </c>
      <c r="C17914" t="s">
        <v>40025</v>
      </c>
    </row>
    <row r="17915" spans="1:3" x14ac:dyDescent="0.2">
      <c r="A17915" t="s">
        <v>40018</v>
      </c>
      <c r="B17915" t="s">
        <v>11798</v>
      </c>
      <c r="C17915" t="s">
        <v>40026</v>
      </c>
    </row>
    <row r="17916" spans="1:3" x14ac:dyDescent="0.2">
      <c r="A17916" t="s">
        <v>40019</v>
      </c>
      <c r="B17916" t="s">
        <v>11798</v>
      </c>
      <c r="C17916" t="s">
        <v>40027</v>
      </c>
    </row>
    <row r="17917" spans="1:3" x14ac:dyDescent="0.2">
      <c r="A17917" t="s">
        <v>40019</v>
      </c>
      <c r="B17917" t="s">
        <v>11798</v>
      </c>
      <c r="C17917" t="s">
        <v>40028</v>
      </c>
    </row>
    <row r="17918" spans="1:3" x14ac:dyDescent="0.2">
      <c r="A17918" t="s">
        <v>40018</v>
      </c>
      <c r="B17918" t="s">
        <v>11798</v>
      </c>
      <c r="C17918" t="s">
        <v>40026</v>
      </c>
    </row>
    <row r="17919" spans="1:3" x14ac:dyDescent="0.2">
      <c r="A17919" t="s">
        <v>40019</v>
      </c>
      <c r="B17919" t="s">
        <v>11798</v>
      </c>
      <c r="C17919" t="s">
        <v>40029</v>
      </c>
    </row>
    <row r="17920" spans="1:3" x14ac:dyDescent="0.2">
      <c r="A17920" t="s">
        <v>40030</v>
      </c>
      <c r="B17920" t="s">
        <v>11798</v>
      </c>
      <c r="C17920" t="s">
        <v>40031</v>
      </c>
    </row>
    <row r="17921" spans="1:3" x14ac:dyDescent="0.2">
      <c r="A17921" t="s">
        <v>40032</v>
      </c>
      <c r="B17921" t="s">
        <v>11805</v>
      </c>
      <c r="C17921" t="s">
        <v>40033</v>
      </c>
    </row>
    <row r="17922" spans="1:3" x14ac:dyDescent="0.2">
      <c r="A17922" t="s">
        <v>40034</v>
      </c>
      <c r="B17922" t="s">
        <v>11798</v>
      </c>
      <c r="C17922" t="s">
        <v>40035</v>
      </c>
    </row>
    <row r="17923" spans="1:3" x14ac:dyDescent="0.2">
      <c r="A17923" t="s">
        <v>40036</v>
      </c>
      <c r="B17923" t="s">
        <v>11828</v>
      </c>
      <c r="C17923" t="s">
        <v>40037</v>
      </c>
    </row>
    <row r="17924" spans="1:3" x14ac:dyDescent="0.2">
      <c r="A17924" t="s">
        <v>39998</v>
      </c>
      <c r="B17924" t="s">
        <v>11819</v>
      </c>
      <c r="C17924" t="s">
        <v>40038</v>
      </c>
    </row>
    <row r="17925" spans="1:3" x14ac:dyDescent="0.2">
      <c r="A17925" t="s">
        <v>40039</v>
      </c>
      <c r="B17925" t="s">
        <v>11798</v>
      </c>
      <c r="C17925" t="s">
        <v>40040</v>
      </c>
    </row>
    <row r="17926" spans="1:3" x14ac:dyDescent="0.2">
      <c r="A17926" t="s">
        <v>40041</v>
      </c>
      <c r="B17926" t="s">
        <v>11798</v>
      </c>
      <c r="C17926" t="s">
        <v>40042</v>
      </c>
    </row>
    <row r="17927" spans="1:3" x14ac:dyDescent="0.2">
      <c r="A17927" t="s">
        <v>40043</v>
      </c>
      <c r="B17927" t="s">
        <v>11798</v>
      </c>
      <c r="C17927" t="s">
        <v>40044</v>
      </c>
    </row>
    <row r="17928" spans="1:3" x14ac:dyDescent="0.2">
      <c r="A17928" t="s">
        <v>40045</v>
      </c>
      <c r="B17928" t="s">
        <v>11805</v>
      </c>
      <c r="C17928" t="s">
        <v>40046</v>
      </c>
    </row>
    <row r="17929" spans="1:3" x14ac:dyDescent="0.2">
      <c r="A17929" t="s">
        <v>40047</v>
      </c>
      <c r="B17929" t="s">
        <v>11798</v>
      </c>
      <c r="C17929" t="s">
        <v>40048</v>
      </c>
    </row>
    <row r="17930" spans="1:3" x14ac:dyDescent="0.2">
      <c r="A17930" t="s">
        <v>40047</v>
      </c>
      <c r="B17930" t="s">
        <v>11798</v>
      </c>
      <c r="C17930" t="s">
        <v>40049</v>
      </c>
    </row>
    <row r="17931" spans="1:3" x14ac:dyDescent="0.2">
      <c r="A17931" t="s">
        <v>40050</v>
      </c>
      <c r="B17931" t="s">
        <v>11798</v>
      </c>
      <c r="C17931" t="s">
        <v>40051</v>
      </c>
    </row>
    <row r="17932" spans="1:3" x14ac:dyDescent="0.2">
      <c r="A17932" t="s">
        <v>40052</v>
      </c>
      <c r="B17932" t="s">
        <v>12090</v>
      </c>
      <c r="C17932" t="s">
        <v>40053</v>
      </c>
    </row>
    <row r="17933" spans="1:3" x14ac:dyDescent="0.2">
      <c r="A17933" t="s">
        <v>40054</v>
      </c>
      <c r="C17933" t="s">
        <v>40055</v>
      </c>
    </row>
    <row r="17934" spans="1:3" x14ac:dyDescent="0.2">
      <c r="A17934" t="s">
        <v>40056</v>
      </c>
      <c r="B17934" t="s">
        <v>11798</v>
      </c>
      <c r="C17934" t="s">
        <v>40057</v>
      </c>
    </row>
    <row r="17935" spans="1:3" x14ac:dyDescent="0.2">
      <c r="A17935" t="s">
        <v>40058</v>
      </c>
      <c r="B17935" t="s">
        <v>11798</v>
      </c>
      <c r="C17935" t="s">
        <v>40059</v>
      </c>
    </row>
    <row r="17936" spans="1:3" x14ac:dyDescent="0.2">
      <c r="A17936" t="s">
        <v>40060</v>
      </c>
      <c r="B17936" t="s">
        <v>11805</v>
      </c>
      <c r="C17936" t="s">
        <v>40061</v>
      </c>
    </row>
    <row r="17937" spans="1:3" x14ac:dyDescent="0.2">
      <c r="A17937" t="s">
        <v>40062</v>
      </c>
      <c r="B17937" t="s">
        <v>11805</v>
      </c>
      <c r="C17937" t="s">
        <v>40063</v>
      </c>
    </row>
    <row r="17938" spans="1:3" x14ac:dyDescent="0.2">
      <c r="A17938" t="s">
        <v>40064</v>
      </c>
      <c r="B17938" t="s">
        <v>11805</v>
      </c>
      <c r="C17938" t="s">
        <v>40065</v>
      </c>
    </row>
    <row r="17939" spans="1:3" x14ac:dyDescent="0.2">
      <c r="A17939" t="s">
        <v>40066</v>
      </c>
      <c r="B17939" t="s">
        <v>11798</v>
      </c>
      <c r="C17939" t="s">
        <v>40067</v>
      </c>
    </row>
    <row r="17940" spans="1:3" x14ac:dyDescent="0.2">
      <c r="A17940" t="s">
        <v>40068</v>
      </c>
      <c r="B17940" t="s">
        <v>11798</v>
      </c>
      <c r="C17940" t="s">
        <v>40069</v>
      </c>
    </row>
    <row r="17941" spans="1:3" x14ac:dyDescent="0.2">
      <c r="A17941" t="s">
        <v>40070</v>
      </c>
      <c r="B17941" t="s">
        <v>11805</v>
      </c>
      <c r="C17941" t="s">
        <v>40071</v>
      </c>
    </row>
    <row r="17942" spans="1:3" x14ac:dyDescent="0.2">
      <c r="A17942" t="s">
        <v>40070</v>
      </c>
      <c r="B17942" t="s">
        <v>11798</v>
      </c>
      <c r="C17942" t="s">
        <v>40072</v>
      </c>
    </row>
    <row r="17943" spans="1:3" x14ac:dyDescent="0.2">
      <c r="A17943" t="s">
        <v>40073</v>
      </c>
      <c r="B17943" t="s">
        <v>11798</v>
      </c>
      <c r="C17943" t="s">
        <v>40074</v>
      </c>
    </row>
    <row r="17944" spans="1:3" x14ac:dyDescent="0.2">
      <c r="A17944" t="s">
        <v>40075</v>
      </c>
      <c r="B17944" t="s">
        <v>11805</v>
      </c>
      <c r="C17944" t="s">
        <v>40076</v>
      </c>
    </row>
    <row r="17945" spans="1:3" x14ac:dyDescent="0.2">
      <c r="A17945" t="s">
        <v>39999</v>
      </c>
      <c r="B17945" t="s">
        <v>11798</v>
      </c>
      <c r="C17945" t="s">
        <v>40077</v>
      </c>
    </row>
    <row r="17946" spans="1:3" x14ac:dyDescent="0.2">
      <c r="A17946" t="s">
        <v>39999</v>
      </c>
      <c r="B17946" t="s">
        <v>11798</v>
      </c>
      <c r="C17946" t="s">
        <v>40078</v>
      </c>
    </row>
    <row r="17947" spans="1:3" x14ac:dyDescent="0.2">
      <c r="A17947" t="s">
        <v>39999</v>
      </c>
      <c r="B17947" t="s">
        <v>11798</v>
      </c>
      <c r="C17947" t="s">
        <v>40079</v>
      </c>
    </row>
    <row r="17948" spans="1:3" x14ac:dyDescent="0.2">
      <c r="A17948" t="s">
        <v>39999</v>
      </c>
      <c r="B17948" t="s">
        <v>11798</v>
      </c>
      <c r="C17948" t="s">
        <v>40080</v>
      </c>
    </row>
    <row r="17949" spans="1:3" x14ac:dyDescent="0.2">
      <c r="A17949" t="s">
        <v>40081</v>
      </c>
      <c r="B17949" t="s">
        <v>11880</v>
      </c>
      <c r="C17949" t="s">
        <v>40082</v>
      </c>
    </row>
    <row r="17950" spans="1:3" x14ac:dyDescent="0.2">
      <c r="A17950" t="s">
        <v>40083</v>
      </c>
      <c r="B17950" t="s">
        <v>11883</v>
      </c>
      <c r="C17950" t="s">
        <v>40082</v>
      </c>
    </row>
    <row r="17951" spans="1:3" x14ac:dyDescent="0.2">
      <c r="A17951" t="s">
        <v>40084</v>
      </c>
      <c r="B17951" t="s">
        <v>12069</v>
      </c>
      <c r="C17951" t="s">
        <v>40085</v>
      </c>
    </row>
    <row r="17952" spans="1:3" x14ac:dyDescent="0.2">
      <c r="A17952" t="s">
        <v>40086</v>
      </c>
      <c r="B17952" t="s">
        <v>11798</v>
      </c>
      <c r="C17952" t="s">
        <v>40087</v>
      </c>
    </row>
    <row r="17953" spans="1:3" x14ac:dyDescent="0.2">
      <c r="A17953" t="s">
        <v>40086</v>
      </c>
      <c r="B17953" t="s">
        <v>11798</v>
      </c>
      <c r="C17953" t="s">
        <v>40088</v>
      </c>
    </row>
    <row r="17954" spans="1:3" x14ac:dyDescent="0.2">
      <c r="A17954" t="s">
        <v>40089</v>
      </c>
      <c r="B17954" t="s">
        <v>11805</v>
      </c>
      <c r="C17954" t="s">
        <v>40090</v>
      </c>
    </row>
    <row r="17955" spans="1:3" x14ac:dyDescent="0.2">
      <c r="A17955" t="s">
        <v>40091</v>
      </c>
      <c r="B17955" t="s">
        <v>11805</v>
      </c>
      <c r="C17955" t="s">
        <v>40092</v>
      </c>
    </row>
    <row r="17956" spans="1:3" x14ac:dyDescent="0.2">
      <c r="A17956" t="s">
        <v>40093</v>
      </c>
      <c r="B17956" t="s">
        <v>11840</v>
      </c>
      <c r="C17956" t="s">
        <v>40094</v>
      </c>
    </row>
    <row r="17957" spans="1:3" x14ac:dyDescent="0.2">
      <c r="A17957" t="s">
        <v>40095</v>
      </c>
      <c r="B17957" t="s">
        <v>11805</v>
      </c>
      <c r="C17957" t="s">
        <v>40096</v>
      </c>
    </row>
    <row r="17958" spans="1:3" x14ac:dyDescent="0.2">
      <c r="A17958" t="s">
        <v>40095</v>
      </c>
      <c r="B17958" t="s">
        <v>11805</v>
      </c>
      <c r="C17958" t="s">
        <v>40097</v>
      </c>
    </row>
    <row r="17959" spans="1:3" x14ac:dyDescent="0.2">
      <c r="A17959" t="s">
        <v>40095</v>
      </c>
      <c r="B17959" t="s">
        <v>11805</v>
      </c>
      <c r="C17959" t="s">
        <v>40098</v>
      </c>
    </row>
    <row r="17960" spans="1:3" x14ac:dyDescent="0.2">
      <c r="A17960" t="s">
        <v>40095</v>
      </c>
      <c r="B17960" t="s">
        <v>11805</v>
      </c>
      <c r="C17960" t="s">
        <v>40099</v>
      </c>
    </row>
    <row r="17961" spans="1:3" x14ac:dyDescent="0.2">
      <c r="A17961" t="s">
        <v>40095</v>
      </c>
      <c r="B17961" t="s">
        <v>11805</v>
      </c>
      <c r="C17961" t="s">
        <v>40100</v>
      </c>
    </row>
    <row r="17962" spans="1:3" x14ac:dyDescent="0.2">
      <c r="A17962" t="s">
        <v>40101</v>
      </c>
      <c r="B17962" t="s">
        <v>11840</v>
      </c>
      <c r="C17962" t="s">
        <v>40102</v>
      </c>
    </row>
    <row r="17963" spans="1:3" x14ac:dyDescent="0.2">
      <c r="A17963" t="s">
        <v>40103</v>
      </c>
      <c r="B17963" t="s">
        <v>11798</v>
      </c>
      <c r="C17963" t="s">
        <v>40104</v>
      </c>
    </row>
    <row r="17964" spans="1:3" x14ac:dyDescent="0.2">
      <c r="A17964" t="s">
        <v>40103</v>
      </c>
      <c r="B17964" t="s">
        <v>11798</v>
      </c>
      <c r="C17964" t="s">
        <v>40105</v>
      </c>
    </row>
    <row r="17965" spans="1:3" x14ac:dyDescent="0.2">
      <c r="A17965" t="s">
        <v>40106</v>
      </c>
      <c r="B17965" t="s">
        <v>12367</v>
      </c>
      <c r="C17965" t="s">
        <v>40107</v>
      </c>
    </row>
    <row r="17966" spans="1:3" x14ac:dyDescent="0.2">
      <c r="A17966" t="s">
        <v>40106</v>
      </c>
      <c r="B17966" t="s">
        <v>12367</v>
      </c>
      <c r="C17966" t="s">
        <v>40108</v>
      </c>
    </row>
    <row r="17967" spans="1:3" x14ac:dyDescent="0.2">
      <c r="A17967" t="s">
        <v>40106</v>
      </c>
      <c r="B17967" t="s">
        <v>12367</v>
      </c>
      <c r="C17967" t="s">
        <v>40109</v>
      </c>
    </row>
    <row r="17968" spans="1:3" x14ac:dyDescent="0.2">
      <c r="A17968" t="s">
        <v>40106</v>
      </c>
      <c r="B17968" t="s">
        <v>11798</v>
      </c>
      <c r="C17968" t="s">
        <v>40110</v>
      </c>
    </row>
    <row r="17969" spans="1:3" x14ac:dyDescent="0.2">
      <c r="A17969" t="s">
        <v>40106</v>
      </c>
      <c r="B17969" t="s">
        <v>11798</v>
      </c>
      <c r="C17969" t="s">
        <v>40111</v>
      </c>
    </row>
    <row r="17970" spans="1:3" x14ac:dyDescent="0.2">
      <c r="A17970" t="s">
        <v>40112</v>
      </c>
      <c r="B17970" t="s">
        <v>11798</v>
      </c>
      <c r="C17970" t="s">
        <v>40113</v>
      </c>
    </row>
    <row r="17971" spans="1:3" x14ac:dyDescent="0.2">
      <c r="A17971" t="s">
        <v>40112</v>
      </c>
      <c r="B17971" t="s">
        <v>11798</v>
      </c>
      <c r="C17971" t="s">
        <v>40114</v>
      </c>
    </row>
    <row r="17972" spans="1:3" x14ac:dyDescent="0.2">
      <c r="A17972" t="s">
        <v>40112</v>
      </c>
      <c r="B17972" t="s">
        <v>11798</v>
      </c>
      <c r="C17972" t="s">
        <v>40115</v>
      </c>
    </row>
    <row r="17973" spans="1:3" x14ac:dyDescent="0.2">
      <c r="A17973" t="s">
        <v>40112</v>
      </c>
      <c r="B17973" t="s">
        <v>11798</v>
      </c>
      <c r="C17973" t="s">
        <v>40116</v>
      </c>
    </row>
    <row r="17974" spans="1:3" x14ac:dyDescent="0.2">
      <c r="A17974" t="s">
        <v>40117</v>
      </c>
      <c r="B17974" t="s">
        <v>11798</v>
      </c>
      <c r="C17974" t="s">
        <v>40118</v>
      </c>
    </row>
    <row r="17975" spans="1:3" x14ac:dyDescent="0.2">
      <c r="A17975" t="s">
        <v>40119</v>
      </c>
      <c r="B17975" t="s">
        <v>11798</v>
      </c>
      <c r="C17975" t="s">
        <v>40120</v>
      </c>
    </row>
    <row r="17976" spans="1:3" x14ac:dyDescent="0.2">
      <c r="A17976" t="s">
        <v>40121</v>
      </c>
      <c r="B17976" t="s">
        <v>11798</v>
      </c>
      <c r="C17976" t="s">
        <v>40122</v>
      </c>
    </row>
    <row r="17977" spans="1:3" x14ac:dyDescent="0.2">
      <c r="A17977" t="s">
        <v>40123</v>
      </c>
      <c r="B17977" t="s">
        <v>11805</v>
      </c>
      <c r="C17977" t="s">
        <v>40124</v>
      </c>
    </row>
    <row r="17978" spans="1:3" x14ac:dyDescent="0.2">
      <c r="A17978" t="s">
        <v>40125</v>
      </c>
      <c r="B17978" t="s">
        <v>11798</v>
      </c>
      <c r="C17978" t="s">
        <v>40126</v>
      </c>
    </row>
    <row r="17979" spans="1:3" x14ac:dyDescent="0.2">
      <c r="A17979" t="s">
        <v>40127</v>
      </c>
      <c r="B17979" t="s">
        <v>11805</v>
      </c>
      <c r="C17979" t="s">
        <v>40128</v>
      </c>
    </row>
    <row r="17980" spans="1:3" x14ac:dyDescent="0.2">
      <c r="A17980" t="s">
        <v>40127</v>
      </c>
      <c r="B17980" t="s">
        <v>11805</v>
      </c>
      <c r="C17980" t="s">
        <v>40129</v>
      </c>
    </row>
    <row r="17981" spans="1:3" x14ac:dyDescent="0.2">
      <c r="A17981" t="s">
        <v>40130</v>
      </c>
      <c r="B17981" t="s">
        <v>11798</v>
      </c>
      <c r="C17981" t="s">
        <v>40131</v>
      </c>
    </row>
    <row r="17982" spans="1:3" x14ac:dyDescent="0.2">
      <c r="A17982" t="s">
        <v>40132</v>
      </c>
      <c r="B17982" t="s">
        <v>11798</v>
      </c>
      <c r="C17982" t="s">
        <v>40133</v>
      </c>
    </row>
    <row r="17983" spans="1:3" x14ac:dyDescent="0.2">
      <c r="A17983" t="s">
        <v>40134</v>
      </c>
      <c r="B17983" t="s">
        <v>11798</v>
      </c>
      <c r="C17983" t="s">
        <v>40135</v>
      </c>
    </row>
    <row r="17984" spans="1:3" x14ac:dyDescent="0.2">
      <c r="A17984" t="s">
        <v>40136</v>
      </c>
      <c r="B17984" t="s">
        <v>11880</v>
      </c>
      <c r="C17984" t="s">
        <v>40137</v>
      </c>
    </row>
    <row r="17985" spans="1:3" x14ac:dyDescent="0.2">
      <c r="A17985" t="s">
        <v>40138</v>
      </c>
      <c r="B17985" t="s">
        <v>11883</v>
      </c>
      <c r="C17985" t="s">
        <v>40137</v>
      </c>
    </row>
    <row r="17986" spans="1:3" x14ac:dyDescent="0.2">
      <c r="A17986" t="s">
        <v>40139</v>
      </c>
      <c r="B17986" t="s">
        <v>11819</v>
      </c>
      <c r="C17986" t="s">
        <v>40140</v>
      </c>
    </row>
    <row r="17987" spans="1:3" x14ac:dyDescent="0.2">
      <c r="A17987" t="s">
        <v>40139</v>
      </c>
      <c r="B17987" t="s">
        <v>11819</v>
      </c>
      <c r="C17987" t="s">
        <v>40141</v>
      </c>
    </row>
    <row r="17988" spans="1:3" x14ac:dyDescent="0.2">
      <c r="A17988" t="s">
        <v>40139</v>
      </c>
      <c r="B17988" t="s">
        <v>11819</v>
      </c>
      <c r="C17988" t="s">
        <v>40142</v>
      </c>
    </row>
    <row r="17989" spans="1:3" x14ac:dyDescent="0.2">
      <c r="A17989" t="s">
        <v>40139</v>
      </c>
      <c r="B17989" t="s">
        <v>11819</v>
      </c>
      <c r="C17989" t="s">
        <v>40143</v>
      </c>
    </row>
    <row r="17990" spans="1:3" x14ac:dyDescent="0.2">
      <c r="A17990" t="s">
        <v>40139</v>
      </c>
      <c r="B17990" t="s">
        <v>12069</v>
      </c>
      <c r="C17990" t="s">
        <v>40144</v>
      </c>
    </row>
    <row r="17991" spans="1:3" x14ac:dyDescent="0.2">
      <c r="A17991" t="s">
        <v>40139</v>
      </c>
      <c r="B17991" t="s">
        <v>12069</v>
      </c>
      <c r="C17991" t="s">
        <v>40145</v>
      </c>
    </row>
    <row r="17992" spans="1:3" x14ac:dyDescent="0.2">
      <c r="A17992" t="s">
        <v>40139</v>
      </c>
      <c r="B17992" t="s">
        <v>12069</v>
      </c>
      <c r="C17992" t="s">
        <v>40146</v>
      </c>
    </row>
    <row r="17993" spans="1:3" x14ac:dyDescent="0.2">
      <c r="A17993" t="s">
        <v>40139</v>
      </c>
      <c r="B17993" t="s">
        <v>11798</v>
      </c>
      <c r="C17993" t="s">
        <v>40147</v>
      </c>
    </row>
    <row r="17994" spans="1:3" x14ac:dyDescent="0.2">
      <c r="A17994" t="s">
        <v>40139</v>
      </c>
      <c r="B17994" t="s">
        <v>11798</v>
      </c>
      <c r="C17994" t="s">
        <v>40148</v>
      </c>
    </row>
    <row r="17995" spans="1:3" x14ac:dyDescent="0.2">
      <c r="A17995" t="s">
        <v>40149</v>
      </c>
      <c r="B17995" t="s">
        <v>11798</v>
      </c>
      <c r="C17995" t="s">
        <v>40150</v>
      </c>
    </row>
    <row r="17996" spans="1:3" x14ac:dyDescent="0.2">
      <c r="A17996" t="s">
        <v>40151</v>
      </c>
      <c r="B17996" t="s">
        <v>11798</v>
      </c>
      <c r="C17996" t="s">
        <v>40152</v>
      </c>
    </row>
    <row r="17997" spans="1:3" x14ac:dyDescent="0.2">
      <c r="A17997" t="s">
        <v>40138</v>
      </c>
      <c r="B17997" t="s">
        <v>11798</v>
      </c>
      <c r="C17997" t="s">
        <v>40153</v>
      </c>
    </row>
    <row r="17998" spans="1:3" x14ac:dyDescent="0.2">
      <c r="A17998" t="s">
        <v>40138</v>
      </c>
      <c r="B17998" t="s">
        <v>11798</v>
      </c>
      <c r="C17998" t="s">
        <v>40154</v>
      </c>
    </row>
    <row r="17999" spans="1:3" x14ac:dyDescent="0.2">
      <c r="A17999" t="s">
        <v>40155</v>
      </c>
      <c r="B17999" t="s">
        <v>11828</v>
      </c>
      <c r="C17999" t="s">
        <v>40156</v>
      </c>
    </row>
    <row r="18000" spans="1:3" x14ac:dyDescent="0.2">
      <c r="A18000" t="s">
        <v>40157</v>
      </c>
      <c r="B18000" t="s">
        <v>11798</v>
      </c>
      <c r="C18000" t="s">
        <v>40158</v>
      </c>
    </row>
    <row r="18001" spans="1:3" x14ac:dyDescent="0.2">
      <c r="A18001" t="s">
        <v>40157</v>
      </c>
      <c r="B18001" t="s">
        <v>11798</v>
      </c>
      <c r="C18001" t="s">
        <v>40159</v>
      </c>
    </row>
    <row r="18002" spans="1:3" x14ac:dyDescent="0.2">
      <c r="A18002" t="s">
        <v>40160</v>
      </c>
      <c r="B18002" t="s">
        <v>11798</v>
      </c>
      <c r="C18002" t="s">
        <v>40161</v>
      </c>
    </row>
    <row r="18003" spans="1:3" x14ac:dyDescent="0.2">
      <c r="A18003" t="s">
        <v>40160</v>
      </c>
      <c r="B18003" t="s">
        <v>11798</v>
      </c>
      <c r="C18003" t="s">
        <v>40162</v>
      </c>
    </row>
    <row r="18004" spans="1:3" x14ac:dyDescent="0.2">
      <c r="A18004" t="s">
        <v>40163</v>
      </c>
      <c r="B18004" t="s">
        <v>11880</v>
      </c>
      <c r="C18004" t="s">
        <v>40164</v>
      </c>
    </row>
    <row r="18005" spans="1:3" x14ac:dyDescent="0.2">
      <c r="A18005" t="s">
        <v>40165</v>
      </c>
      <c r="B18005" t="s">
        <v>11883</v>
      </c>
      <c r="C18005" t="s">
        <v>40164</v>
      </c>
    </row>
    <row r="18006" spans="1:3" x14ac:dyDescent="0.2">
      <c r="A18006" t="s">
        <v>40160</v>
      </c>
      <c r="B18006" t="s">
        <v>11819</v>
      </c>
      <c r="C18006" t="s">
        <v>40166</v>
      </c>
    </row>
    <row r="18007" spans="1:3" x14ac:dyDescent="0.2">
      <c r="A18007" t="s">
        <v>40160</v>
      </c>
      <c r="B18007" t="s">
        <v>11819</v>
      </c>
      <c r="C18007" t="s">
        <v>40167</v>
      </c>
    </row>
    <row r="18008" spans="1:3" x14ac:dyDescent="0.2">
      <c r="A18008" t="s">
        <v>40160</v>
      </c>
      <c r="B18008" t="s">
        <v>11819</v>
      </c>
      <c r="C18008" t="s">
        <v>40168</v>
      </c>
    </row>
    <row r="18009" spans="1:3" x14ac:dyDescent="0.2">
      <c r="A18009" t="s">
        <v>40160</v>
      </c>
      <c r="B18009" t="s">
        <v>11819</v>
      </c>
      <c r="C18009" t="s">
        <v>40169</v>
      </c>
    </row>
    <row r="18010" spans="1:3" x14ac:dyDescent="0.2">
      <c r="A18010" t="s">
        <v>40170</v>
      </c>
      <c r="B18010" t="s">
        <v>11798</v>
      </c>
      <c r="C18010" t="s">
        <v>40171</v>
      </c>
    </row>
    <row r="18011" spans="1:3" x14ac:dyDescent="0.2">
      <c r="A18011" t="s">
        <v>40170</v>
      </c>
      <c r="B18011" t="s">
        <v>11798</v>
      </c>
      <c r="C18011" t="s">
        <v>40172</v>
      </c>
    </row>
    <row r="18012" spans="1:3" x14ac:dyDescent="0.2">
      <c r="A18012" t="s">
        <v>40173</v>
      </c>
      <c r="B18012" t="s">
        <v>11828</v>
      </c>
      <c r="C18012" t="s">
        <v>40174</v>
      </c>
    </row>
    <row r="18013" spans="1:3" x14ac:dyDescent="0.2">
      <c r="A18013" t="s">
        <v>40173</v>
      </c>
      <c r="B18013" t="s">
        <v>11828</v>
      </c>
      <c r="C18013" t="s">
        <v>40175</v>
      </c>
    </row>
    <row r="18014" spans="1:3" x14ac:dyDescent="0.2">
      <c r="A18014" t="s">
        <v>40176</v>
      </c>
      <c r="B18014" t="s">
        <v>11798</v>
      </c>
      <c r="C18014" t="s">
        <v>40177</v>
      </c>
    </row>
    <row r="18015" spans="1:3" x14ac:dyDescent="0.2">
      <c r="A18015" t="s">
        <v>40178</v>
      </c>
      <c r="B18015" t="s">
        <v>12367</v>
      </c>
      <c r="C18015" t="s">
        <v>40179</v>
      </c>
    </row>
    <row r="18016" spans="1:3" x14ac:dyDescent="0.2">
      <c r="A18016" t="s">
        <v>40178</v>
      </c>
      <c r="B18016" t="s">
        <v>12367</v>
      </c>
      <c r="C18016" t="s">
        <v>40180</v>
      </c>
    </row>
    <row r="18017" spans="1:3" x14ac:dyDescent="0.2">
      <c r="A18017" t="s">
        <v>40178</v>
      </c>
      <c r="B18017" t="s">
        <v>12367</v>
      </c>
      <c r="C18017" t="s">
        <v>40181</v>
      </c>
    </row>
    <row r="18018" spans="1:3" x14ac:dyDescent="0.2">
      <c r="A18018" t="s">
        <v>40178</v>
      </c>
      <c r="B18018" t="s">
        <v>12367</v>
      </c>
      <c r="C18018" t="s">
        <v>40182</v>
      </c>
    </row>
    <row r="18019" spans="1:3" x14ac:dyDescent="0.2">
      <c r="A18019" t="s">
        <v>40178</v>
      </c>
      <c r="B18019" t="s">
        <v>12367</v>
      </c>
      <c r="C18019" t="s">
        <v>40183</v>
      </c>
    </row>
    <row r="18020" spans="1:3" x14ac:dyDescent="0.2">
      <c r="A18020" t="s">
        <v>40178</v>
      </c>
      <c r="B18020" t="s">
        <v>12367</v>
      </c>
      <c r="C18020" t="s">
        <v>40184</v>
      </c>
    </row>
    <row r="18021" spans="1:3" x14ac:dyDescent="0.2">
      <c r="A18021" t="s">
        <v>40185</v>
      </c>
      <c r="B18021" t="s">
        <v>12367</v>
      </c>
      <c r="C18021" t="s">
        <v>40186</v>
      </c>
    </row>
    <row r="18022" spans="1:3" x14ac:dyDescent="0.2">
      <c r="A18022" t="s">
        <v>40185</v>
      </c>
      <c r="B18022" t="s">
        <v>12367</v>
      </c>
      <c r="C18022" t="s">
        <v>40187</v>
      </c>
    </row>
    <row r="18023" spans="1:3" x14ac:dyDescent="0.2">
      <c r="A18023" t="s">
        <v>40185</v>
      </c>
      <c r="B18023" t="s">
        <v>12367</v>
      </c>
      <c r="C18023" t="s">
        <v>40188</v>
      </c>
    </row>
    <row r="18024" spans="1:3" x14ac:dyDescent="0.2">
      <c r="A18024" t="s">
        <v>40185</v>
      </c>
      <c r="B18024" t="s">
        <v>12367</v>
      </c>
      <c r="C18024" t="s">
        <v>40189</v>
      </c>
    </row>
    <row r="18025" spans="1:3" x14ac:dyDescent="0.2">
      <c r="A18025" t="s">
        <v>40185</v>
      </c>
      <c r="B18025" t="s">
        <v>12367</v>
      </c>
      <c r="C18025" t="s">
        <v>40190</v>
      </c>
    </row>
    <row r="18026" spans="1:3" x14ac:dyDescent="0.2">
      <c r="A18026" t="s">
        <v>40185</v>
      </c>
      <c r="B18026" t="s">
        <v>12367</v>
      </c>
      <c r="C18026" t="s">
        <v>40191</v>
      </c>
    </row>
    <row r="18027" spans="1:3" x14ac:dyDescent="0.2">
      <c r="A18027" t="s">
        <v>40185</v>
      </c>
      <c r="B18027" t="s">
        <v>12367</v>
      </c>
      <c r="C18027" t="s">
        <v>40192</v>
      </c>
    </row>
    <row r="18028" spans="1:3" x14ac:dyDescent="0.2">
      <c r="A18028" t="s">
        <v>40185</v>
      </c>
      <c r="B18028" t="s">
        <v>12367</v>
      </c>
      <c r="C18028" t="s">
        <v>40193</v>
      </c>
    </row>
    <row r="18029" spans="1:3" x14ac:dyDescent="0.2">
      <c r="A18029" t="s">
        <v>40185</v>
      </c>
      <c r="B18029" t="s">
        <v>12367</v>
      </c>
      <c r="C18029" t="s">
        <v>40194</v>
      </c>
    </row>
    <row r="18030" spans="1:3" x14ac:dyDescent="0.2">
      <c r="A18030" t="s">
        <v>40185</v>
      </c>
      <c r="B18030" t="s">
        <v>12367</v>
      </c>
      <c r="C18030" t="s">
        <v>40195</v>
      </c>
    </row>
    <row r="18031" spans="1:3" x14ac:dyDescent="0.2">
      <c r="A18031" t="s">
        <v>40185</v>
      </c>
      <c r="B18031" t="s">
        <v>11798</v>
      </c>
      <c r="C18031" t="s">
        <v>40196</v>
      </c>
    </row>
    <row r="18032" spans="1:3" x14ac:dyDescent="0.2">
      <c r="A18032" t="s">
        <v>40197</v>
      </c>
      <c r="B18032" t="s">
        <v>11805</v>
      </c>
      <c r="C18032" t="s">
        <v>40198</v>
      </c>
    </row>
    <row r="18033" spans="1:3" x14ac:dyDescent="0.2">
      <c r="A18033" t="s">
        <v>40199</v>
      </c>
      <c r="B18033" t="s">
        <v>11798</v>
      </c>
      <c r="C18033" t="s">
        <v>40200</v>
      </c>
    </row>
    <row r="18034" spans="1:3" x14ac:dyDescent="0.2">
      <c r="A18034" t="s">
        <v>40201</v>
      </c>
      <c r="B18034" t="s">
        <v>11819</v>
      </c>
      <c r="C18034" t="s">
        <v>40202</v>
      </c>
    </row>
    <row r="18035" spans="1:3" x14ac:dyDescent="0.2">
      <c r="A18035" t="s">
        <v>40201</v>
      </c>
      <c r="B18035" t="s">
        <v>12069</v>
      </c>
      <c r="C18035" t="s">
        <v>40203</v>
      </c>
    </row>
    <row r="18036" spans="1:3" x14ac:dyDescent="0.2">
      <c r="A18036" t="s">
        <v>40204</v>
      </c>
      <c r="B18036" t="s">
        <v>11798</v>
      </c>
      <c r="C18036" t="s">
        <v>40205</v>
      </c>
    </row>
    <row r="18037" spans="1:3" x14ac:dyDescent="0.2">
      <c r="A18037" t="s">
        <v>40206</v>
      </c>
      <c r="B18037" t="s">
        <v>11798</v>
      </c>
      <c r="C18037" t="s">
        <v>40207</v>
      </c>
    </row>
    <row r="18038" spans="1:3" x14ac:dyDescent="0.2">
      <c r="A18038" t="s">
        <v>40208</v>
      </c>
      <c r="B18038" t="s">
        <v>11798</v>
      </c>
      <c r="C18038" t="s">
        <v>40209</v>
      </c>
    </row>
    <row r="18039" spans="1:3" x14ac:dyDescent="0.2">
      <c r="A18039" t="s">
        <v>40210</v>
      </c>
      <c r="B18039" t="s">
        <v>11798</v>
      </c>
      <c r="C18039" t="s">
        <v>40211</v>
      </c>
    </row>
    <row r="18040" spans="1:3" x14ac:dyDescent="0.2">
      <c r="A18040" t="s">
        <v>40212</v>
      </c>
      <c r="B18040" t="s">
        <v>11798</v>
      </c>
      <c r="C18040" t="s">
        <v>40213</v>
      </c>
    </row>
    <row r="18041" spans="1:3" x14ac:dyDescent="0.2">
      <c r="A18041" t="s">
        <v>40214</v>
      </c>
      <c r="B18041" t="s">
        <v>11805</v>
      </c>
      <c r="C18041" t="s">
        <v>40215</v>
      </c>
    </row>
    <row r="18042" spans="1:3" x14ac:dyDescent="0.2">
      <c r="A18042" t="s">
        <v>40214</v>
      </c>
      <c r="B18042" t="s">
        <v>11805</v>
      </c>
      <c r="C18042" t="s">
        <v>40216</v>
      </c>
    </row>
    <row r="18043" spans="1:3" x14ac:dyDescent="0.2">
      <c r="A18043" t="s">
        <v>40217</v>
      </c>
      <c r="B18043" t="s">
        <v>11798</v>
      </c>
      <c r="C18043" t="s">
        <v>40218</v>
      </c>
    </row>
    <row r="18044" spans="1:3" x14ac:dyDescent="0.2">
      <c r="A18044" t="s">
        <v>40219</v>
      </c>
      <c r="B18044" t="s">
        <v>11828</v>
      </c>
      <c r="C18044" t="s">
        <v>40220</v>
      </c>
    </row>
    <row r="18045" spans="1:3" x14ac:dyDescent="0.2">
      <c r="A18045" t="s">
        <v>40219</v>
      </c>
      <c r="B18045" t="s">
        <v>11828</v>
      </c>
      <c r="C18045" t="s">
        <v>40221</v>
      </c>
    </row>
    <row r="18046" spans="1:3" x14ac:dyDescent="0.2">
      <c r="A18046" t="s">
        <v>40222</v>
      </c>
      <c r="B18046" t="s">
        <v>11798</v>
      </c>
      <c r="C18046" t="s">
        <v>40223</v>
      </c>
    </row>
    <row r="18047" spans="1:3" x14ac:dyDescent="0.2">
      <c r="A18047" t="s">
        <v>40222</v>
      </c>
      <c r="B18047" t="s">
        <v>11798</v>
      </c>
      <c r="C18047" t="s">
        <v>40224</v>
      </c>
    </row>
    <row r="18048" spans="1:3" x14ac:dyDescent="0.2">
      <c r="A18048" t="s">
        <v>40225</v>
      </c>
      <c r="B18048" t="s">
        <v>11798</v>
      </c>
      <c r="C18048" t="s">
        <v>40226</v>
      </c>
    </row>
    <row r="18049" spans="1:3" x14ac:dyDescent="0.2">
      <c r="A18049" t="s">
        <v>40225</v>
      </c>
      <c r="B18049" t="s">
        <v>11798</v>
      </c>
      <c r="C18049" t="s">
        <v>40227</v>
      </c>
    </row>
    <row r="18050" spans="1:3" x14ac:dyDescent="0.2">
      <c r="A18050" t="s">
        <v>40228</v>
      </c>
      <c r="B18050" t="s">
        <v>11880</v>
      </c>
      <c r="C18050" t="s">
        <v>40229</v>
      </c>
    </row>
    <row r="18051" spans="1:3" x14ac:dyDescent="0.2">
      <c r="A18051" t="s">
        <v>40230</v>
      </c>
      <c r="B18051" t="s">
        <v>36270</v>
      </c>
      <c r="C18051" t="s">
        <v>40229</v>
      </c>
    </row>
    <row r="18052" spans="1:3" x14ac:dyDescent="0.2">
      <c r="A18052" t="s">
        <v>40225</v>
      </c>
      <c r="B18052" t="s">
        <v>11819</v>
      </c>
      <c r="C18052" t="s">
        <v>40231</v>
      </c>
    </row>
    <row r="18053" spans="1:3" x14ac:dyDescent="0.2">
      <c r="A18053" t="s">
        <v>40232</v>
      </c>
      <c r="B18053" t="s">
        <v>12090</v>
      </c>
      <c r="C18053" t="s">
        <v>40233</v>
      </c>
    </row>
    <row r="18054" spans="1:3" x14ac:dyDescent="0.2">
      <c r="A18054" t="s">
        <v>40234</v>
      </c>
      <c r="B18054" t="s">
        <v>11798</v>
      </c>
      <c r="C18054" t="s">
        <v>40235</v>
      </c>
    </row>
    <row r="18055" spans="1:3" x14ac:dyDescent="0.2">
      <c r="A18055" t="s">
        <v>40236</v>
      </c>
      <c r="B18055" t="s">
        <v>11805</v>
      </c>
      <c r="C18055" t="s">
        <v>40237</v>
      </c>
    </row>
    <row r="18056" spans="1:3" x14ac:dyDescent="0.2">
      <c r="A18056" t="s">
        <v>40236</v>
      </c>
      <c r="B18056" t="s">
        <v>11798</v>
      </c>
      <c r="C18056" t="s">
        <v>40238</v>
      </c>
    </row>
    <row r="18057" spans="1:3" x14ac:dyDescent="0.2">
      <c r="A18057" t="s">
        <v>40236</v>
      </c>
      <c r="B18057" t="s">
        <v>11798</v>
      </c>
      <c r="C18057" t="s">
        <v>40239</v>
      </c>
    </row>
    <row r="18058" spans="1:3" x14ac:dyDescent="0.2">
      <c r="A18058" t="s">
        <v>40236</v>
      </c>
      <c r="B18058" t="s">
        <v>11798</v>
      </c>
      <c r="C18058" t="s">
        <v>40240</v>
      </c>
    </row>
    <row r="18059" spans="1:3" x14ac:dyDescent="0.2">
      <c r="A18059" t="s">
        <v>40241</v>
      </c>
      <c r="B18059" t="s">
        <v>11798</v>
      </c>
      <c r="C18059" t="s">
        <v>40242</v>
      </c>
    </row>
    <row r="18060" spans="1:3" x14ac:dyDescent="0.2">
      <c r="A18060" t="s">
        <v>40243</v>
      </c>
      <c r="B18060" t="s">
        <v>11880</v>
      </c>
      <c r="C18060" t="s">
        <v>40244</v>
      </c>
    </row>
    <row r="18061" spans="1:3" x14ac:dyDescent="0.2">
      <c r="A18061" t="s">
        <v>40245</v>
      </c>
      <c r="B18061" t="s">
        <v>11883</v>
      </c>
      <c r="C18061" t="s">
        <v>40244</v>
      </c>
    </row>
    <row r="18062" spans="1:3" x14ac:dyDescent="0.2">
      <c r="A18062" t="s">
        <v>40246</v>
      </c>
      <c r="B18062" t="s">
        <v>11819</v>
      </c>
      <c r="C18062" t="s">
        <v>40247</v>
      </c>
    </row>
    <row r="18063" spans="1:3" x14ac:dyDescent="0.2">
      <c r="A18063" t="s">
        <v>40246</v>
      </c>
      <c r="B18063" t="s">
        <v>11819</v>
      </c>
      <c r="C18063" t="s">
        <v>40248</v>
      </c>
    </row>
    <row r="18064" spans="1:3" x14ac:dyDescent="0.2">
      <c r="A18064" t="s">
        <v>40246</v>
      </c>
      <c r="B18064" t="s">
        <v>12069</v>
      </c>
      <c r="C18064" t="s">
        <v>40249</v>
      </c>
    </row>
    <row r="18065" spans="1:3" x14ac:dyDescent="0.2">
      <c r="A18065" t="s">
        <v>40250</v>
      </c>
      <c r="B18065" t="s">
        <v>12069</v>
      </c>
      <c r="C18065" t="s">
        <v>40251</v>
      </c>
    </row>
    <row r="18066" spans="1:3" x14ac:dyDescent="0.2">
      <c r="A18066" t="s">
        <v>40252</v>
      </c>
      <c r="B18066" t="s">
        <v>11805</v>
      </c>
      <c r="C18066" t="s">
        <v>40253</v>
      </c>
    </row>
    <row r="18067" spans="1:3" x14ac:dyDescent="0.2">
      <c r="A18067" t="s">
        <v>40254</v>
      </c>
      <c r="B18067" t="s">
        <v>11798</v>
      </c>
      <c r="C18067" t="s">
        <v>40255</v>
      </c>
    </row>
    <row r="18068" spans="1:3" x14ac:dyDescent="0.2">
      <c r="A18068" t="s">
        <v>40256</v>
      </c>
      <c r="B18068" t="s">
        <v>11798</v>
      </c>
      <c r="C18068" t="s">
        <v>40257</v>
      </c>
    </row>
    <row r="18069" spans="1:3" x14ac:dyDescent="0.2">
      <c r="A18069" t="s">
        <v>40256</v>
      </c>
      <c r="B18069" t="s">
        <v>11798</v>
      </c>
      <c r="C18069" t="s">
        <v>40258</v>
      </c>
    </row>
    <row r="18070" spans="1:3" x14ac:dyDescent="0.2">
      <c r="A18070" t="s">
        <v>40256</v>
      </c>
      <c r="B18070" t="s">
        <v>11798</v>
      </c>
      <c r="C18070" t="s">
        <v>40259</v>
      </c>
    </row>
    <row r="18071" spans="1:3" x14ac:dyDescent="0.2">
      <c r="A18071" t="s">
        <v>40256</v>
      </c>
      <c r="B18071" t="s">
        <v>12069</v>
      </c>
      <c r="C18071" t="s">
        <v>40260</v>
      </c>
    </row>
    <row r="18072" spans="1:3" x14ac:dyDescent="0.2">
      <c r="A18072" t="s">
        <v>40261</v>
      </c>
      <c r="B18072" t="s">
        <v>11840</v>
      </c>
      <c r="C18072" t="s">
        <v>40262</v>
      </c>
    </row>
    <row r="18073" spans="1:3" x14ac:dyDescent="0.2">
      <c r="A18073" t="s">
        <v>40263</v>
      </c>
      <c r="B18073" t="s">
        <v>11840</v>
      </c>
      <c r="C18073" t="s">
        <v>40262</v>
      </c>
    </row>
    <row r="18074" spans="1:3" x14ac:dyDescent="0.2">
      <c r="A18074" t="s">
        <v>40264</v>
      </c>
      <c r="B18074" t="s">
        <v>11840</v>
      </c>
      <c r="C18074" t="s">
        <v>40262</v>
      </c>
    </row>
    <row r="18075" spans="1:3" x14ac:dyDescent="0.2">
      <c r="A18075" t="s">
        <v>40265</v>
      </c>
      <c r="B18075" t="s">
        <v>11840</v>
      </c>
      <c r="C18075" t="s">
        <v>40262</v>
      </c>
    </row>
    <row r="18076" spans="1:3" x14ac:dyDescent="0.2">
      <c r="A18076" t="s">
        <v>40266</v>
      </c>
      <c r="B18076" t="s">
        <v>11840</v>
      </c>
      <c r="C18076" t="s">
        <v>40262</v>
      </c>
    </row>
    <row r="18077" spans="1:3" x14ac:dyDescent="0.2">
      <c r="A18077" t="s">
        <v>40256</v>
      </c>
      <c r="B18077" t="s">
        <v>11798</v>
      </c>
      <c r="C18077" t="s">
        <v>40267</v>
      </c>
    </row>
    <row r="18078" spans="1:3" x14ac:dyDescent="0.2">
      <c r="A18078" t="s">
        <v>40263</v>
      </c>
      <c r="B18078" t="s">
        <v>12090</v>
      </c>
      <c r="C18078" t="s">
        <v>40268</v>
      </c>
    </row>
    <row r="18079" spans="1:3" x14ac:dyDescent="0.2">
      <c r="A18079" t="s">
        <v>40269</v>
      </c>
      <c r="B18079" t="s">
        <v>11798</v>
      </c>
      <c r="C18079" t="s">
        <v>40270</v>
      </c>
    </row>
    <row r="18080" spans="1:3" x14ac:dyDescent="0.2">
      <c r="A18080" t="s">
        <v>40271</v>
      </c>
      <c r="B18080" t="s">
        <v>11828</v>
      </c>
      <c r="C18080" t="s">
        <v>40272</v>
      </c>
    </row>
    <row r="18081" spans="1:3" x14ac:dyDescent="0.2">
      <c r="A18081" t="s">
        <v>40273</v>
      </c>
      <c r="B18081" t="s">
        <v>11798</v>
      </c>
      <c r="C18081" t="s">
        <v>40274</v>
      </c>
    </row>
    <row r="18082" spans="1:3" x14ac:dyDescent="0.2">
      <c r="A18082" t="s">
        <v>40275</v>
      </c>
      <c r="B18082" t="s">
        <v>12367</v>
      </c>
      <c r="C18082" t="s">
        <v>40276</v>
      </c>
    </row>
    <row r="18083" spans="1:3" x14ac:dyDescent="0.2">
      <c r="A18083" t="s">
        <v>40275</v>
      </c>
      <c r="B18083" t="s">
        <v>12367</v>
      </c>
      <c r="C18083" t="s">
        <v>40277</v>
      </c>
    </row>
    <row r="18084" spans="1:3" x14ac:dyDescent="0.2">
      <c r="A18084" t="s">
        <v>40278</v>
      </c>
      <c r="B18084" t="s">
        <v>11798</v>
      </c>
      <c r="C18084" t="s">
        <v>40279</v>
      </c>
    </row>
    <row r="18085" spans="1:3" x14ac:dyDescent="0.2">
      <c r="A18085" t="s">
        <v>40280</v>
      </c>
      <c r="B18085" t="s">
        <v>11798</v>
      </c>
      <c r="C18085" t="s">
        <v>40281</v>
      </c>
    </row>
    <row r="18086" spans="1:3" x14ac:dyDescent="0.2">
      <c r="A18086" t="s">
        <v>40282</v>
      </c>
      <c r="B18086" t="s">
        <v>11805</v>
      </c>
      <c r="C18086" t="s">
        <v>40283</v>
      </c>
    </row>
    <row r="18087" spans="1:3" x14ac:dyDescent="0.2">
      <c r="A18087" t="s">
        <v>40282</v>
      </c>
      <c r="B18087" t="s">
        <v>11798</v>
      </c>
      <c r="C18087" t="s">
        <v>40284</v>
      </c>
    </row>
    <row r="18088" spans="1:3" x14ac:dyDescent="0.2">
      <c r="A18088" t="s">
        <v>40282</v>
      </c>
      <c r="B18088" t="s">
        <v>11798</v>
      </c>
      <c r="C18088" t="s">
        <v>40285</v>
      </c>
    </row>
    <row r="18089" spans="1:3" x14ac:dyDescent="0.2">
      <c r="A18089" t="s">
        <v>40282</v>
      </c>
      <c r="B18089" t="s">
        <v>11798</v>
      </c>
      <c r="C18089" t="s">
        <v>40286</v>
      </c>
    </row>
    <row r="18090" spans="1:3" x14ac:dyDescent="0.2">
      <c r="A18090" t="s">
        <v>40287</v>
      </c>
      <c r="B18090" t="s">
        <v>11798</v>
      </c>
      <c r="C18090" t="s">
        <v>40288</v>
      </c>
    </row>
    <row r="18091" spans="1:3" x14ac:dyDescent="0.2">
      <c r="A18091" t="s">
        <v>40289</v>
      </c>
      <c r="B18091" t="s">
        <v>11805</v>
      </c>
      <c r="C18091" t="s">
        <v>40290</v>
      </c>
    </row>
    <row r="18092" spans="1:3" x14ac:dyDescent="0.2">
      <c r="A18092" t="s">
        <v>40291</v>
      </c>
      <c r="B18092" t="s">
        <v>11798</v>
      </c>
      <c r="C18092" t="s">
        <v>40292</v>
      </c>
    </row>
    <row r="18093" spans="1:3" x14ac:dyDescent="0.2">
      <c r="A18093" t="s">
        <v>40293</v>
      </c>
      <c r="B18093" t="s">
        <v>12367</v>
      </c>
      <c r="C18093" t="s">
        <v>40294</v>
      </c>
    </row>
    <row r="18094" spans="1:3" x14ac:dyDescent="0.2">
      <c r="A18094" t="s">
        <v>40293</v>
      </c>
      <c r="B18094" t="s">
        <v>12367</v>
      </c>
      <c r="C18094" t="s">
        <v>40295</v>
      </c>
    </row>
    <row r="18095" spans="1:3" x14ac:dyDescent="0.2">
      <c r="A18095" t="s">
        <v>40293</v>
      </c>
      <c r="B18095" t="s">
        <v>12367</v>
      </c>
      <c r="C18095" t="s">
        <v>40296</v>
      </c>
    </row>
    <row r="18096" spans="1:3" x14ac:dyDescent="0.2">
      <c r="A18096" t="s">
        <v>40293</v>
      </c>
      <c r="B18096" t="s">
        <v>12367</v>
      </c>
      <c r="C18096" t="s">
        <v>40297</v>
      </c>
    </row>
    <row r="18097" spans="1:3" x14ac:dyDescent="0.2">
      <c r="A18097" t="s">
        <v>40293</v>
      </c>
      <c r="B18097" t="s">
        <v>12367</v>
      </c>
      <c r="C18097" t="s">
        <v>40298</v>
      </c>
    </row>
    <row r="18098" spans="1:3" x14ac:dyDescent="0.2">
      <c r="A18098" t="s">
        <v>40293</v>
      </c>
      <c r="B18098" t="s">
        <v>12367</v>
      </c>
      <c r="C18098" t="s">
        <v>40299</v>
      </c>
    </row>
    <row r="18099" spans="1:3" x14ac:dyDescent="0.2">
      <c r="A18099" t="s">
        <v>40293</v>
      </c>
      <c r="B18099" t="s">
        <v>12367</v>
      </c>
      <c r="C18099" t="s">
        <v>40300</v>
      </c>
    </row>
    <row r="18100" spans="1:3" x14ac:dyDescent="0.2">
      <c r="A18100" t="s">
        <v>40293</v>
      </c>
      <c r="B18100" t="s">
        <v>11798</v>
      </c>
      <c r="C18100" t="s">
        <v>40301</v>
      </c>
    </row>
    <row r="18101" spans="1:3" x14ac:dyDescent="0.2">
      <c r="A18101" t="s">
        <v>40293</v>
      </c>
      <c r="B18101" t="s">
        <v>11798</v>
      </c>
      <c r="C18101" t="s">
        <v>40302</v>
      </c>
    </row>
    <row r="18102" spans="1:3" x14ac:dyDescent="0.2">
      <c r="A18102" t="s">
        <v>40293</v>
      </c>
      <c r="B18102" t="s">
        <v>11798</v>
      </c>
      <c r="C18102" t="s">
        <v>40303</v>
      </c>
    </row>
    <row r="18103" spans="1:3" x14ac:dyDescent="0.2">
      <c r="A18103" t="s">
        <v>40293</v>
      </c>
      <c r="B18103" t="s">
        <v>11798</v>
      </c>
      <c r="C18103" t="s">
        <v>40304</v>
      </c>
    </row>
    <row r="18104" spans="1:3" x14ac:dyDescent="0.2">
      <c r="A18104" t="s">
        <v>40293</v>
      </c>
      <c r="B18104" t="s">
        <v>11798</v>
      </c>
      <c r="C18104" t="s">
        <v>40305</v>
      </c>
    </row>
    <row r="18105" spans="1:3" x14ac:dyDescent="0.2">
      <c r="A18105" t="s">
        <v>40306</v>
      </c>
      <c r="B18105" t="s">
        <v>11880</v>
      </c>
      <c r="C18105" t="s">
        <v>40307</v>
      </c>
    </row>
    <row r="18106" spans="1:3" x14ac:dyDescent="0.2">
      <c r="A18106" t="s">
        <v>40308</v>
      </c>
      <c r="B18106" t="s">
        <v>11883</v>
      </c>
      <c r="C18106" t="s">
        <v>40307</v>
      </c>
    </row>
    <row r="18107" spans="1:3" x14ac:dyDescent="0.2">
      <c r="A18107" t="s">
        <v>40293</v>
      </c>
      <c r="B18107" t="s">
        <v>11819</v>
      </c>
      <c r="C18107" t="s">
        <v>40309</v>
      </c>
    </row>
    <row r="18108" spans="1:3" x14ac:dyDescent="0.2">
      <c r="A18108" t="s">
        <v>40293</v>
      </c>
      <c r="B18108" t="s">
        <v>12069</v>
      </c>
      <c r="C18108" t="s">
        <v>40310</v>
      </c>
    </row>
    <row r="18109" spans="1:3" x14ac:dyDescent="0.2">
      <c r="A18109" t="s">
        <v>40311</v>
      </c>
      <c r="B18109" t="s">
        <v>11798</v>
      </c>
      <c r="C18109" t="s">
        <v>40312</v>
      </c>
    </row>
    <row r="18110" spans="1:3" x14ac:dyDescent="0.2">
      <c r="A18110" t="s">
        <v>40313</v>
      </c>
      <c r="B18110" t="s">
        <v>11798</v>
      </c>
      <c r="C18110" t="s">
        <v>40314</v>
      </c>
    </row>
    <row r="18111" spans="1:3" x14ac:dyDescent="0.2">
      <c r="A18111" t="s">
        <v>40315</v>
      </c>
      <c r="B18111" t="s">
        <v>11798</v>
      </c>
      <c r="C18111" t="s">
        <v>40316</v>
      </c>
    </row>
    <row r="18112" spans="1:3" x14ac:dyDescent="0.2">
      <c r="A18112" t="s">
        <v>40315</v>
      </c>
      <c r="B18112" t="s">
        <v>11798</v>
      </c>
      <c r="C18112" t="s">
        <v>40317</v>
      </c>
    </row>
    <row r="18113" spans="1:3" x14ac:dyDescent="0.2">
      <c r="A18113" t="s">
        <v>40318</v>
      </c>
      <c r="B18113" t="s">
        <v>11798</v>
      </c>
      <c r="C18113" t="s">
        <v>40319</v>
      </c>
    </row>
    <row r="18114" spans="1:3" x14ac:dyDescent="0.2">
      <c r="A18114" t="s">
        <v>40320</v>
      </c>
      <c r="B18114" t="s">
        <v>11798</v>
      </c>
      <c r="C18114" t="s">
        <v>40321</v>
      </c>
    </row>
    <row r="18115" spans="1:3" x14ac:dyDescent="0.2">
      <c r="A18115" t="s">
        <v>40322</v>
      </c>
      <c r="B18115" t="s">
        <v>11798</v>
      </c>
      <c r="C18115" t="s">
        <v>40323</v>
      </c>
    </row>
    <row r="18116" spans="1:3" x14ac:dyDescent="0.2">
      <c r="A18116" t="s">
        <v>40324</v>
      </c>
      <c r="B18116" t="s">
        <v>11805</v>
      </c>
      <c r="C18116" t="s">
        <v>40325</v>
      </c>
    </row>
    <row r="18117" spans="1:3" x14ac:dyDescent="0.2">
      <c r="A18117" t="s">
        <v>40324</v>
      </c>
      <c r="B18117" t="s">
        <v>11805</v>
      </c>
      <c r="C18117" t="s">
        <v>40326</v>
      </c>
    </row>
    <row r="18118" spans="1:3" x14ac:dyDescent="0.2">
      <c r="A18118" t="s">
        <v>40327</v>
      </c>
      <c r="B18118" t="s">
        <v>11798</v>
      </c>
      <c r="C18118" t="s">
        <v>40328</v>
      </c>
    </row>
    <row r="18119" spans="1:3" x14ac:dyDescent="0.2">
      <c r="A18119" t="s">
        <v>40327</v>
      </c>
      <c r="B18119" t="s">
        <v>11798</v>
      </c>
      <c r="C18119" t="s">
        <v>40329</v>
      </c>
    </row>
    <row r="18120" spans="1:3" x14ac:dyDescent="0.2">
      <c r="A18120" t="s">
        <v>40330</v>
      </c>
      <c r="B18120" t="s">
        <v>11798</v>
      </c>
      <c r="C18120" t="s">
        <v>40331</v>
      </c>
    </row>
    <row r="18121" spans="1:3" x14ac:dyDescent="0.2">
      <c r="A18121" t="s">
        <v>40332</v>
      </c>
      <c r="B18121" t="s">
        <v>11798</v>
      </c>
      <c r="C18121" t="s">
        <v>40333</v>
      </c>
    </row>
    <row r="18122" spans="1:3" x14ac:dyDescent="0.2">
      <c r="A18122" t="s">
        <v>40334</v>
      </c>
      <c r="B18122" t="s">
        <v>11798</v>
      </c>
      <c r="C18122" t="s">
        <v>40335</v>
      </c>
    </row>
    <row r="18123" spans="1:3" x14ac:dyDescent="0.2">
      <c r="A18123" t="s">
        <v>40336</v>
      </c>
      <c r="B18123" t="s">
        <v>11798</v>
      </c>
      <c r="C18123" t="s">
        <v>40337</v>
      </c>
    </row>
    <row r="18124" spans="1:3" x14ac:dyDescent="0.2">
      <c r="A18124" t="s">
        <v>40338</v>
      </c>
      <c r="B18124" t="s">
        <v>11798</v>
      </c>
      <c r="C18124" t="s">
        <v>40339</v>
      </c>
    </row>
    <row r="18125" spans="1:3" x14ac:dyDescent="0.2">
      <c r="A18125" t="s">
        <v>40338</v>
      </c>
      <c r="B18125" t="s">
        <v>11798</v>
      </c>
      <c r="C18125" t="s">
        <v>40340</v>
      </c>
    </row>
    <row r="18126" spans="1:3" x14ac:dyDescent="0.2">
      <c r="A18126" t="s">
        <v>40338</v>
      </c>
      <c r="B18126" t="s">
        <v>11798</v>
      </c>
      <c r="C18126" t="s">
        <v>40341</v>
      </c>
    </row>
    <row r="18127" spans="1:3" x14ac:dyDescent="0.2">
      <c r="A18127" t="s">
        <v>40342</v>
      </c>
      <c r="B18127" t="s">
        <v>11798</v>
      </c>
      <c r="C18127" t="s">
        <v>40343</v>
      </c>
    </row>
    <row r="18128" spans="1:3" x14ac:dyDescent="0.2">
      <c r="A18128" t="s">
        <v>40344</v>
      </c>
      <c r="B18128" t="s">
        <v>11798</v>
      </c>
      <c r="C18128" t="s">
        <v>40345</v>
      </c>
    </row>
    <row r="18129" spans="1:3" x14ac:dyDescent="0.2">
      <c r="A18129" t="s">
        <v>40346</v>
      </c>
      <c r="B18129" t="s">
        <v>11798</v>
      </c>
      <c r="C18129" t="s">
        <v>40347</v>
      </c>
    </row>
    <row r="18130" spans="1:3" x14ac:dyDescent="0.2">
      <c r="A18130" t="s">
        <v>40308</v>
      </c>
      <c r="B18130" t="s">
        <v>11798</v>
      </c>
      <c r="C18130" t="s">
        <v>40348</v>
      </c>
    </row>
    <row r="18131" spans="1:3" x14ac:dyDescent="0.2">
      <c r="A18131" t="s">
        <v>40349</v>
      </c>
      <c r="B18131" t="s">
        <v>11805</v>
      </c>
      <c r="C18131" t="s">
        <v>40350</v>
      </c>
    </row>
    <row r="18132" spans="1:3" x14ac:dyDescent="0.2">
      <c r="A18132" t="s">
        <v>40351</v>
      </c>
      <c r="B18132" t="s">
        <v>11798</v>
      </c>
      <c r="C18132" t="s">
        <v>40352</v>
      </c>
    </row>
    <row r="18133" spans="1:3" x14ac:dyDescent="0.2">
      <c r="A18133" t="s">
        <v>40353</v>
      </c>
      <c r="B18133" t="s">
        <v>11798</v>
      </c>
      <c r="C18133" t="s">
        <v>40354</v>
      </c>
    </row>
    <row r="18134" spans="1:3" x14ac:dyDescent="0.2">
      <c r="A18134" t="s">
        <v>40355</v>
      </c>
      <c r="B18134" t="s">
        <v>11798</v>
      </c>
      <c r="C18134" t="s">
        <v>40356</v>
      </c>
    </row>
    <row r="18135" spans="1:3" x14ac:dyDescent="0.2">
      <c r="A18135" t="s">
        <v>40355</v>
      </c>
      <c r="B18135" t="s">
        <v>11798</v>
      </c>
      <c r="C18135" t="s">
        <v>40357</v>
      </c>
    </row>
    <row r="18136" spans="1:3" x14ac:dyDescent="0.2">
      <c r="A18136" t="s">
        <v>40358</v>
      </c>
      <c r="B18136" t="s">
        <v>11828</v>
      </c>
      <c r="C18136" t="s">
        <v>40359</v>
      </c>
    </row>
    <row r="18137" spans="1:3" x14ac:dyDescent="0.2">
      <c r="A18137" t="s">
        <v>40358</v>
      </c>
      <c r="B18137" t="s">
        <v>11805</v>
      </c>
      <c r="C18137" t="s">
        <v>40360</v>
      </c>
    </row>
    <row r="18138" spans="1:3" x14ac:dyDescent="0.2">
      <c r="A18138" t="s">
        <v>40361</v>
      </c>
      <c r="B18138" t="s">
        <v>11798</v>
      </c>
      <c r="C18138" t="s">
        <v>40362</v>
      </c>
    </row>
    <row r="18139" spans="1:3" x14ac:dyDescent="0.2">
      <c r="A18139" t="s">
        <v>40361</v>
      </c>
      <c r="B18139" t="s">
        <v>11798</v>
      </c>
      <c r="C18139" t="s">
        <v>40363</v>
      </c>
    </row>
    <row r="18140" spans="1:3" x14ac:dyDescent="0.2">
      <c r="A18140" t="s">
        <v>40361</v>
      </c>
      <c r="B18140" t="s">
        <v>11798</v>
      </c>
      <c r="C18140" t="s">
        <v>40364</v>
      </c>
    </row>
    <row r="18141" spans="1:3" x14ac:dyDescent="0.2">
      <c r="A18141" t="s">
        <v>40365</v>
      </c>
      <c r="B18141" t="s">
        <v>11798</v>
      </c>
      <c r="C18141" t="s">
        <v>40366</v>
      </c>
    </row>
    <row r="18142" spans="1:3" x14ac:dyDescent="0.2">
      <c r="A18142" t="s">
        <v>40367</v>
      </c>
      <c r="B18142" t="s">
        <v>11798</v>
      </c>
      <c r="C18142" t="s">
        <v>40368</v>
      </c>
    </row>
    <row r="18143" spans="1:3" x14ac:dyDescent="0.2">
      <c r="A18143" t="s">
        <v>40369</v>
      </c>
      <c r="B18143" t="s">
        <v>11798</v>
      </c>
      <c r="C18143" t="s">
        <v>40370</v>
      </c>
    </row>
    <row r="18144" spans="1:3" x14ac:dyDescent="0.2">
      <c r="A18144" t="s">
        <v>40371</v>
      </c>
      <c r="B18144" t="s">
        <v>11798</v>
      </c>
      <c r="C18144" t="s">
        <v>40372</v>
      </c>
    </row>
    <row r="18145" spans="1:3" x14ac:dyDescent="0.2">
      <c r="A18145" t="s">
        <v>40373</v>
      </c>
      <c r="B18145" t="s">
        <v>11798</v>
      </c>
      <c r="C18145" t="s">
        <v>40374</v>
      </c>
    </row>
    <row r="18146" spans="1:3" x14ac:dyDescent="0.2">
      <c r="A18146" t="s">
        <v>40375</v>
      </c>
      <c r="B18146" t="s">
        <v>11798</v>
      </c>
      <c r="C18146" t="s">
        <v>40376</v>
      </c>
    </row>
    <row r="18147" spans="1:3" x14ac:dyDescent="0.2">
      <c r="A18147" t="s">
        <v>40377</v>
      </c>
      <c r="B18147" t="s">
        <v>11798</v>
      </c>
      <c r="C18147" t="s">
        <v>40378</v>
      </c>
    </row>
    <row r="18148" spans="1:3" x14ac:dyDescent="0.2">
      <c r="A18148" t="s">
        <v>40379</v>
      </c>
      <c r="B18148" t="s">
        <v>11798</v>
      </c>
      <c r="C18148" t="s">
        <v>40380</v>
      </c>
    </row>
    <row r="18149" spans="1:3" x14ac:dyDescent="0.2">
      <c r="A18149" t="s">
        <v>40381</v>
      </c>
      <c r="B18149" t="s">
        <v>11798</v>
      </c>
      <c r="C18149" t="s">
        <v>40382</v>
      </c>
    </row>
    <row r="18150" spans="1:3" x14ac:dyDescent="0.2">
      <c r="A18150" t="s">
        <v>40383</v>
      </c>
      <c r="B18150" t="s">
        <v>11798</v>
      </c>
      <c r="C18150" t="s">
        <v>40384</v>
      </c>
    </row>
    <row r="18151" spans="1:3" x14ac:dyDescent="0.2">
      <c r="A18151" t="s">
        <v>40383</v>
      </c>
      <c r="B18151" t="s">
        <v>11805</v>
      </c>
      <c r="C18151" t="s">
        <v>40385</v>
      </c>
    </row>
    <row r="18152" spans="1:3" x14ac:dyDescent="0.2">
      <c r="A18152" t="s">
        <v>40386</v>
      </c>
      <c r="B18152" t="s">
        <v>11805</v>
      </c>
      <c r="C18152" t="s">
        <v>40387</v>
      </c>
    </row>
    <row r="18153" spans="1:3" x14ac:dyDescent="0.2">
      <c r="A18153" t="s">
        <v>40386</v>
      </c>
      <c r="B18153" t="s">
        <v>12069</v>
      </c>
      <c r="C18153" t="s">
        <v>40388</v>
      </c>
    </row>
    <row r="18154" spans="1:3" x14ac:dyDescent="0.2">
      <c r="A18154" t="s">
        <v>40386</v>
      </c>
      <c r="B18154" t="s">
        <v>11798</v>
      </c>
      <c r="C18154" t="s">
        <v>40389</v>
      </c>
    </row>
    <row r="18155" spans="1:3" x14ac:dyDescent="0.2">
      <c r="A18155" t="s">
        <v>40390</v>
      </c>
      <c r="B18155" t="s">
        <v>11880</v>
      </c>
      <c r="C18155" t="s">
        <v>40391</v>
      </c>
    </row>
    <row r="18156" spans="1:3" x14ac:dyDescent="0.2">
      <c r="A18156" t="s">
        <v>40392</v>
      </c>
      <c r="B18156" t="s">
        <v>11883</v>
      </c>
      <c r="C18156" t="s">
        <v>40391</v>
      </c>
    </row>
    <row r="18157" spans="1:3" x14ac:dyDescent="0.2">
      <c r="A18157" t="s">
        <v>40386</v>
      </c>
      <c r="B18157" t="s">
        <v>11819</v>
      </c>
      <c r="C18157" t="s">
        <v>40393</v>
      </c>
    </row>
    <row r="18158" spans="1:3" x14ac:dyDescent="0.2">
      <c r="A18158" t="s">
        <v>40386</v>
      </c>
      <c r="B18158" t="s">
        <v>11819</v>
      </c>
      <c r="C18158" t="s">
        <v>40394</v>
      </c>
    </row>
    <row r="18159" spans="1:3" x14ac:dyDescent="0.2">
      <c r="A18159" t="s">
        <v>40386</v>
      </c>
      <c r="B18159" t="s">
        <v>11819</v>
      </c>
      <c r="C18159" t="s">
        <v>40395</v>
      </c>
    </row>
    <row r="18160" spans="1:3" x14ac:dyDescent="0.2">
      <c r="A18160" t="s">
        <v>40386</v>
      </c>
      <c r="B18160" t="s">
        <v>12069</v>
      </c>
      <c r="C18160" t="s">
        <v>40396</v>
      </c>
    </row>
    <row r="18161" spans="1:3" x14ac:dyDescent="0.2">
      <c r="A18161" t="s">
        <v>40386</v>
      </c>
      <c r="B18161" t="s">
        <v>11798</v>
      </c>
      <c r="C18161" t="s">
        <v>40397</v>
      </c>
    </row>
    <row r="18162" spans="1:3" x14ac:dyDescent="0.2">
      <c r="A18162" t="s">
        <v>40398</v>
      </c>
      <c r="B18162" t="s">
        <v>11798</v>
      </c>
      <c r="C18162" t="s">
        <v>40399</v>
      </c>
    </row>
    <row r="18163" spans="1:3" x14ac:dyDescent="0.2">
      <c r="A18163" t="s">
        <v>40398</v>
      </c>
      <c r="B18163" t="s">
        <v>11798</v>
      </c>
      <c r="C18163" t="s">
        <v>40400</v>
      </c>
    </row>
    <row r="18164" spans="1:3" x14ac:dyDescent="0.2">
      <c r="A18164" t="s">
        <v>40392</v>
      </c>
      <c r="B18164" t="s">
        <v>11798</v>
      </c>
      <c r="C18164" t="s">
        <v>40401</v>
      </c>
    </row>
    <row r="18165" spans="1:3" x14ac:dyDescent="0.2">
      <c r="A18165" t="s">
        <v>40402</v>
      </c>
      <c r="B18165" t="s">
        <v>11798</v>
      </c>
      <c r="C18165" t="s">
        <v>40403</v>
      </c>
    </row>
    <row r="18166" spans="1:3" x14ac:dyDescent="0.2">
      <c r="A18166" t="s">
        <v>40404</v>
      </c>
      <c r="B18166" t="s">
        <v>11798</v>
      </c>
      <c r="C18166" t="s">
        <v>40405</v>
      </c>
    </row>
    <row r="18167" spans="1:3" x14ac:dyDescent="0.2">
      <c r="A18167" t="s">
        <v>40406</v>
      </c>
      <c r="B18167" t="s">
        <v>11798</v>
      </c>
      <c r="C18167" t="s">
        <v>40407</v>
      </c>
    </row>
    <row r="18168" spans="1:3" x14ac:dyDescent="0.2">
      <c r="A18168" t="s">
        <v>40408</v>
      </c>
      <c r="B18168" t="s">
        <v>11805</v>
      </c>
      <c r="C18168" t="s">
        <v>40409</v>
      </c>
    </row>
    <row r="18169" spans="1:3" x14ac:dyDescent="0.2">
      <c r="A18169" t="s">
        <v>40410</v>
      </c>
      <c r="B18169" t="s">
        <v>11805</v>
      </c>
      <c r="C18169" t="s">
        <v>40411</v>
      </c>
    </row>
    <row r="18170" spans="1:3" x14ac:dyDescent="0.2">
      <c r="A18170" t="s">
        <v>40412</v>
      </c>
      <c r="B18170" t="s">
        <v>12090</v>
      </c>
      <c r="C18170" t="s">
        <v>40413</v>
      </c>
    </row>
    <row r="18171" spans="1:3" x14ac:dyDescent="0.2">
      <c r="A18171" t="s">
        <v>40414</v>
      </c>
      <c r="B18171" t="s">
        <v>11805</v>
      </c>
      <c r="C18171" t="s">
        <v>40415</v>
      </c>
    </row>
    <row r="18172" spans="1:3" x14ac:dyDescent="0.2">
      <c r="A18172" t="s">
        <v>40414</v>
      </c>
      <c r="B18172" t="s">
        <v>11798</v>
      </c>
      <c r="C18172" t="s">
        <v>40416</v>
      </c>
    </row>
    <row r="18173" spans="1:3" x14ac:dyDescent="0.2">
      <c r="A18173" t="s">
        <v>40417</v>
      </c>
      <c r="C18173" t="s">
        <v>40418</v>
      </c>
    </row>
    <row r="18174" spans="1:3" x14ac:dyDescent="0.2">
      <c r="A18174" t="s">
        <v>40419</v>
      </c>
      <c r="B18174" t="s">
        <v>11805</v>
      </c>
      <c r="C18174" t="s">
        <v>40420</v>
      </c>
    </row>
    <row r="18175" spans="1:3" x14ac:dyDescent="0.2">
      <c r="A18175" t="s">
        <v>40421</v>
      </c>
      <c r="B18175" t="s">
        <v>11819</v>
      </c>
      <c r="C18175" t="s">
        <v>40422</v>
      </c>
    </row>
    <row r="18176" spans="1:3" x14ac:dyDescent="0.2">
      <c r="A18176" t="s">
        <v>40423</v>
      </c>
      <c r="B18176" t="s">
        <v>11819</v>
      </c>
      <c r="C18176" t="s">
        <v>40424</v>
      </c>
    </row>
    <row r="18177" spans="1:3" x14ac:dyDescent="0.2">
      <c r="A18177" t="s">
        <v>40425</v>
      </c>
      <c r="B18177" t="s">
        <v>11798</v>
      </c>
      <c r="C18177" t="s">
        <v>40426</v>
      </c>
    </row>
    <row r="18178" spans="1:3" x14ac:dyDescent="0.2">
      <c r="A18178" t="s">
        <v>40427</v>
      </c>
      <c r="B18178" t="s">
        <v>11798</v>
      </c>
      <c r="C18178" t="s">
        <v>40428</v>
      </c>
    </row>
    <row r="18179" spans="1:3" x14ac:dyDescent="0.2">
      <c r="A18179" t="s">
        <v>40429</v>
      </c>
      <c r="B18179" t="s">
        <v>11805</v>
      </c>
      <c r="C18179" t="s">
        <v>40430</v>
      </c>
    </row>
    <row r="18180" spans="1:3" x14ac:dyDescent="0.2">
      <c r="A18180" t="s">
        <v>40431</v>
      </c>
      <c r="B18180" t="s">
        <v>11798</v>
      </c>
      <c r="C18180" t="s">
        <v>40432</v>
      </c>
    </row>
    <row r="18181" spans="1:3" x14ac:dyDescent="0.2">
      <c r="A18181" t="s">
        <v>40433</v>
      </c>
      <c r="B18181" t="s">
        <v>11798</v>
      </c>
      <c r="C18181" t="s">
        <v>40434</v>
      </c>
    </row>
    <row r="18182" spans="1:3" x14ac:dyDescent="0.2">
      <c r="A18182" t="s">
        <v>40435</v>
      </c>
      <c r="B18182" t="s">
        <v>12069</v>
      </c>
      <c r="C18182" t="s">
        <v>40436</v>
      </c>
    </row>
    <row r="18183" spans="1:3" x14ac:dyDescent="0.2">
      <c r="A18183" t="s">
        <v>40437</v>
      </c>
      <c r="B18183" t="s">
        <v>11819</v>
      </c>
      <c r="C18183" t="s">
        <v>40438</v>
      </c>
    </row>
    <row r="18184" spans="1:3" x14ac:dyDescent="0.2">
      <c r="A18184" t="s">
        <v>40437</v>
      </c>
      <c r="B18184" t="s">
        <v>11889</v>
      </c>
      <c r="C18184" t="s">
        <v>40439</v>
      </c>
    </row>
    <row r="18185" spans="1:3" x14ac:dyDescent="0.2">
      <c r="A18185" t="s">
        <v>40440</v>
      </c>
      <c r="B18185" t="s">
        <v>11805</v>
      </c>
      <c r="C18185" t="s">
        <v>40441</v>
      </c>
    </row>
    <row r="18186" spans="1:3" x14ac:dyDescent="0.2">
      <c r="A18186" t="s">
        <v>40440</v>
      </c>
      <c r="B18186" t="s">
        <v>11798</v>
      </c>
      <c r="C18186" t="s">
        <v>40442</v>
      </c>
    </row>
    <row r="18187" spans="1:3" x14ac:dyDescent="0.2">
      <c r="A18187" t="s">
        <v>40440</v>
      </c>
      <c r="B18187" t="s">
        <v>11798</v>
      </c>
      <c r="C18187" t="s">
        <v>40443</v>
      </c>
    </row>
    <row r="18188" spans="1:3" x14ac:dyDescent="0.2">
      <c r="A18188" t="s">
        <v>40444</v>
      </c>
      <c r="B18188" t="s">
        <v>11798</v>
      </c>
      <c r="C18188" t="s">
        <v>40445</v>
      </c>
    </row>
    <row r="18189" spans="1:3" x14ac:dyDescent="0.2">
      <c r="A18189" t="s">
        <v>40446</v>
      </c>
      <c r="B18189" t="s">
        <v>11798</v>
      </c>
      <c r="C18189" t="s">
        <v>40447</v>
      </c>
    </row>
    <row r="18190" spans="1:3" x14ac:dyDescent="0.2">
      <c r="A18190" t="s">
        <v>40446</v>
      </c>
      <c r="B18190" t="s">
        <v>11798</v>
      </c>
      <c r="C18190" t="s">
        <v>40448</v>
      </c>
    </row>
    <row r="18191" spans="1:3" x14ac:dyDescent="0.2">
      <c r="A18191" t="s">
        <v>40446</v>
      </c>
      <c r="B18191" t="s">
        <v>11798</v>
      </c>
      <c r="C18191" t="s">
        <v>40449</v>
      </c>
    </row>
    <row r="18192" spans="1:3" x14ac:dyDescent="0.2">
      <c r="A18192" t="s">
        <v>40450</v>
      </c>
      <c r="B18192" t="s">
        <v>11798</v>
      </c>
      <c r="C18192" t="s">
        <v>40451</v>
      </c>
    </row>
    <row r="18193" spans="1:3" x14ac:dyDescent="0.2">
      <c r="A18193" t="s">
        <v>40452</v>
      </c>
      <c r="B18193" t="s">
        <v>11798</v>
      </c>
      <c r="C18193" t="s">
        <v>40453</v>
      </c>
    </row>
    <row r="18194" spans="1:3" x14ac:dyDescent="0.2">
      <c r="A18194" t="s">
        <v>40452</v>
      </c>
      <c r="B18194" t="s">
        <v>11798</v>
      </c>
      <c r="C18194" t="s">
        <v>40454</v>
      </c>
    </row>
    <row r="18195" spans="1:3" x14ac:dyDescent="0.2">
      <c r="A18195" t="s">
        <v>40455</v>
      </c>
      <c r="B18195" t="s">
        <v>11798</v>
      </c>
      <c r="C18195" t="s">
        <v>40456</v>
      </c>
    </row>
    <row r="18196" spans="1:3" x14ac:dyDescent="0.2">
      <c r="A18196" t="s">
        <v>40457</v>
      </c>
      <c r="B18196" t="s">
        <v>11805</v>
      </c>
      <c r="C18196" t="s">
        <v>40458</v>
      </c>
    </row>
    <row r="18197" spans="1:3" x14ac:dyDescent="0.2">
      <c r="A18197" t="s">
        <v>40459</v>
      </c>
      <c r="B18197" t="s">
        <v>11798</v>
      </c>
      <c r="C18197" t="s">
        <v>40460</v>
      </c>
    </row>
    <row r="18198" spans="1:3" x14ac:dyDescent="0.2">
      <c r="A18198" t="s">
        <v>40461</v>
      </c>
      <c r="B18198" t="s">
        <v>11805</v>
      </c>
      <c r="C18198" t="s">
        <v>40462</v>
      </c>
    </row>
    <row r="18199" spans="1:3" x14ac:dyDescent="0.2">
      <c r="A18199" t="s">
        <v>40463</v>
      </c>
      <c r="B18199" t="s">
        <v>11805</v>
      </c>
      <c r="C18199" t="s">
        <v>40464</v>
      </c>
    </row>
    <row r="18200" spans="1:3" x14ac:dyDescent="0.2">
      <c r="A18200" t="s">
        <v>40465</v>
      </c>
      <c r="B18200" t="s">
        <v>11805</v>
      </c>
      <c r="C18200" t="s">
        <v>40466</v>
      </c>
    </row>
    <row r="18201" spans="1:3" x14ac:dyDescent="0.2">
      <c r="A18201" t="s">
        <v>40467</v>
      </c>
      <c r="B18201" t="s">
        <v>11805</v>
      </c>
      <c r="C18201" t="s">
        <v>40387</v>
      </c>
    </row>
    <row r="18202" spans="1:3" x14ac:dyDescent="0.2">
      <c r="A18202" t="s">
        <v>40468</v>
      </c>
      <c r="C18202" t="s">
        <v>40469</v>
      </c>
    </row>
    <row r="18203" spans="1:3" x14ac:dyDescent="0.2">
      <c r="A18203" t="s">
        <v>40470</v>
      </c>
      <c r="B18203" t="s">
        <v>11798</v>
      </c>
      <c r="C18203" t="s">
        <v>40226</v>
      </c>
    </row>
    <row r="18204" spans="1:3" x14ac:dyDescent="0.2">
      <c r="A18204" t="s">
        <v>40471</v>
      </c>
      <c r="C18204" t="s">
        <v>40472</v>
      </c>
    </row>
    <row r="18205" spans="1:3" x14ac:dyDescent="0.2">
      <c r="A18205" t="s">
        <v>40473</v>
      </c>
      <c r="B18205" t="s">
        <v>11805</v>
      </c>
      <c r="C18205" t="s">
        <v>40474</v>
      </c>
    </row>
    <row r="18206" spans="1:3" x14ac:dyDescent="0.2">
      <c r="A18206" t="s">
        <v>40475</v>
      </c>
      <c r="B18206" t="s">
        <v>11805</v>
      </c>
      <c r="C18206" t="s">
        <v>40476</v>
      </c>
    </row>
    <row r="18207" spans="1:3" x14ac:dyDescent="0.2">
      <c r="A18207" t="s">
        <v>40477</v>
      </c>
      <c r="B18207" t="s">
        <v>11805</v>
      </c>
      <c r="C18207" t="s">
        <v>40478</v>
      </c>
    </row>
    <row r="18208" spans="1:3" x14ac:dyDescent="0.2">
      <c r="A18208" t="s">
        <v>40479</v>
      </c>
      <c r="B18208" t="s">
        <v>11798</v>
      </c>
      <c r="C18208" t="s">
        <v>40480</v>
      </c>
    </row>
    <row r="18209" spans="1:3" x14ac:dyDescent="0.2">
      <c r="A18209" t="s">
        <v>40481</v>
      </c>
      <c r="B18209" t="s">
        <v>11798</v>
      </c>
      <c r="C18209" t="s">
        <v>40482</v>
      </c>
    </row>
    <row r="18210" spans="1:3" x14ac:dyDescent="0.2">
      <c r="A18210" t="s">
        <v>40483</v>
      </c>
      <c r="B18210" t="s">
        <v>11798</v>
      </c>
      <c r="C18210" t="s">
        <v>40484</v>
      </c>
    </row>
    <row r="18211" spans="1:3" x14ac:dyDescent="0.2">
      <c r="A18211" t="s">
        <v>40264</v>
      </c>
      <c r="B18211" t="s">
        <v>11798</v>
      </c>
      <c r="C18211" t="s">
        <v>40485</v>
      </c>
    </row>
    <row r="18212" spans="1:3" x14ac:dyDescent="0.2">
      <c r="A18212" t="s">
        <v>40264</v>
      </c>
      <c r="B18212" t="s">
        <v>11798</v>
      </c>
      <c r="C18212" t="s">
        <v>40158</v>
      </c>
    </row>
    <row r="18213" spans="1:3" x14ac:dyDescent="0.2">
      <c r="A18213" t="s">
        <v>40486</v>
      </c>
      <c r="B18213" t="s">
        <v>11798</v>
      </c>
      <c r="C18213" t="s">
        <v>40487</v>
      </c>
    </row>
    <row r="18214" spans="1:3" x14ac:dyDescent="0.2">
      <c r="A18214" t="s">
        <v>40488</v>
      </c>
      <c r="B18214" t="s">
        <v>11798</v>
      </c>
      <c r="C18214" t="s">
        <v>40489</v>
      </c>
    </row>
    <row r="18215" spans="1:3" x14ac:dyDescent="0.2">
      <c r="A18215" t="s">
        <v>40488</v>
      </c>
      <c r="B18215" t="s">
        <v>11798</v>
      </c>
      <c r="C18215" t="s">
        <v>40490</v>
      </c>
    </row>
    <row r="18216" spans="1:3" x14ac:dyDescent="0.2">
      <c r="A18216" t="s">
        <v>40491</v>
      </c>
      <c r="B18216" t="s">
        <v>11798</v>
      </c>
      <c r="C18216" t="s">
        <v>40492</v>
      </c>
    </row>
    <row r="18217" spans="1:3" x14ac:dyDescent="0.2">
      <c r="A18217" t="s">
        <v>40493</v>
      </c>
      <c r="B18217" t="s">
        <v>11880</v>
      </c>
      <c r="C18217" t="s">
        <v>40494</v>
      </c>
    </row>
    <row r="18218" spans="1:3" x14ac:dyDescent="0.2">
      <c r="A18218" t="s">
        <v>40495</v>
      </c>
      <c r="B18218" t="s">
        <v>40496</v>
      </c>
      <c r="C18218" t="s">
        <v>40494</v>
      </c>
    </row>
    <row r="18219" spans="1:3" x14ac:dyDescent="0.2">
      <c r="A18219" t="s">
        <v>40497</v>
      </c>
      <c r="B18219" t="s">
        <v>40498</v>
      </c>
      <c r="C18219" t="s">
        <v>40499</v>
      </c>
    </row>
    <row r="18220" spans="1:3" x14ac:dyDescent="0.2">
      <c r="A18220" t="s">
        <v>39337</v>
      </c>
      <c r="B18220" t="s">
        <v>11798</v>
      </c>
      <c r="C18220" t="s">
        <v>40500</v>
      </c>
    </row>
    <row r="18221" spans="1:3" x14ac:dyDescent="0.2">
      <c r="A18221" t="s">
        <v>40501</v>
      </c>
      <c r="B18221" t="s">
        <v>11798</v>
      </c>
      <c r="C18221" t="s">
        <v>40502</v>
      </c>
    </row>
    <row r="18222" spans="1:3" x14ac:dyDescent="0.2">
      <c r="A18222" t="s">
        <v>40503</v>
      </c>
      <c r="B18222" t="s">
        <v>11798</v>
      </c>
      <c r="C18222" t="s">
        <v>40504</v>
      </c>
    </row>
    <row r="18223" spans="1:3" x14ac:dyDescent="0.2">
      <c r="A18223" t="s">
        <v>40503</v>
      </c>
      <c r="B18223" t="s">
        <v>11798</v>
      </c>
      <c r="C18223" t="s">
        <v>40505</v>
      </c>
    </row>
    <row r="18224" spans="1:3" x14ac:dyDescent="0.2">
      <c r="A18224" t="s">
        <v>40503</v>
      </c>
      <c r="B18224" t="s">
        <v>11798</v>
      </c>
      <c r="C18224" t="s">
        <v>40506</v>
      </c>
    </row>
    <row r="18225" spans="1:3" x14ac:dyDescent="0.2">
      <c r="A18225" t="s">
        <v>40507</v>
      </c>
      <c r="B18225" t="s">
        <v>11805</v>
      </c>
      <c r="C18225" t="s">
        <v>40508</v>
      </c>
    </row>
    <row r="18226" spans="1:3" x14ac:dyDescent="0.2">
      <c r="A18226" t="s">
        <v>40507</v>
      </c>
      <c r="B18226" t="s">
        <v>11805</v>
      </c>
      <c r="C18226" t="s">
        <v>40509</v>
      </c>
    </row>
    <row r="18227" spans="1:3" x14ac:dyDescent="0.2">
      <c r="A18227" t="s">
        <v>40507</v>
      </c>
      <c r="B18227" t="s">
        <v>11805</v>
      </c>
      <c r="C18227" t="s">
        <v>40510</v>
      </c>
    </row>
    <row r="18228" spans="1:3" x14ac:dyDescent="0.2">
      <c r="A18228" t="s">
        <v>40511</v>
      </c>
      <c r="B18228" t="s">
        <v>11805</v>
      </c>
      <c r="C18228" t="s">
        <v>40512</v>
      </c>
    </row>
    <row r="18229" spans="1:3" x14ac:dyDescent="0.2">
      <c r="A18229" t="s">
        <v>40513</v>
      </c>
      <c r="B18229" t="s">
        <v>11805</v>
      </c>
      <c r="C18229" t="s">
        <v>40514</v>
      </c>
    </row>
    <row r="18230" spans="1:3" x14ac:dyDescent="0.2">
      <c r="A18230" t="s">
        <v>40515</v>
      </c>
      <c r="B18230" t="s">
        <v>11798</v>
      </c>
      <c r="C18230" t="s">
        <v>40516</v>
      </c>
    </row>
    <row r="18231" spans="1:3" x14ac:dyDescent="0.2">
      <c r="A18231" t="s">
        <v>40517</v>
      </c>
      <c r="B18231" t="s">
        <v>11805</v>
      </c>
      <c r="C18231" t="s">
        <v>40518</v>
      </c>
    </row>
    <row r="18232" spans="1:3" x14ac:dyDescent="0.2">
      <c r="A18232" t="s">
        <v>40519</v>
      </c>
      <c r="B18232" t="s">
        <v>11819</v>
      </c>
      <c r="C18232" t="s">
        <v>40520</v>
      </c>
    </row>
    <row r="18233" spans="1:3" x14ac:dyDescent="0.2">
      <c r="A18233" t="s">
        <v>40519</v>
      </c>
      <c r="B18233" t="s">
        <v>11819</v>
      </c>
      <c r="C18233" t="s">
        <v>40521</v>
      </c>
    </row>
    <row r="18234" spans="1:3" x14ac:dyDescent="0.2">
      <c r="A18234" t="s">
        <v>40522</v>
      </c>
      <c r="B18234" t="s">
        <v>11798</v>
      </c>
      <c r="C18234" t="s">
        <v>40523</v>
      </c>
    </row>
    <row r="18235" spans="1:3" x14ac:dyDescent="0.2">
      <c r="A18235" t="s">
        <v>40524</v>
      </c>
      <c r="B18235" t="s">
        <v>11798</v>
      </c>
      <c r="C18235" t="s">
        <v>40525</v>
      </c>
    </row>
    <row r="18236" spans="1:3" x14ac:dyDescent="0.2">
      <c r="A18236" t="s">
        <v>40402</v>
      </c>
      <c r="B18236" t="s">
        <v>11798</v>
      </c>
      <c r="C18236" t="s">
        <v>40526</v>
      </c>
    </row>
    <row r="18237" spans="1:3" x14ac:dyDescent="0.2">
      <c r="A18237" t="s">
        <v>40527</v>
      </c>
      <c r="B18237" t="s">
        <v>11880</v>
      </c>
      <c r="C18237" t="s">
        <v>40528</v>
      </c>
    </row>
    <row r="18238" spans="1:3" x14ac:dyDescent="0.2">
      <c r="A18238" t="s">
        <v>40529</v>
      </c>
      <c r="B18238" t="s">
        <v>11883</v>
      </c>
      <c r="C18238" t="s">
        <v>40528</v>
      </c>
    </row>
    <row r="18239" spans="1:3" x14ac:dyDescent="0.2">
      <c r="A18239" t="s">
        <v>40524</v>
      </c>
      <c r="B18239" t="s">
        <v>11819</v>
      </c>
      <c r="C18239" t="s">
        <v>40530</v>
      </c>
    </row>
    <row r="18240" spans="1:3" x14ac:dyDescent="0.2">
      <c r="A18240" t="s">
        <v>40524</v>
      </c>
      <c r="B18240" t="s">
        <v>11819</v>
      </c>
      <c r="C18240" t="s">
        <v>40531</v>
      </c>
    </row>
    <row r="18241" spans="1:3" x14ac:dyDescent="0.2">
      <c r="A18241" t="s">
        <v>40524</v>
      </c>
      <c r="B18241" t="s">
        <v>12069</v>
      </c>
      <c r="C18241" t="s">
        <v>40532</v>
      </c>
    </row>
    <row r="18242" spans="1:3" x14ac:dyDescent="0.2">
      <c r="A18242" t="s">
        <v>40533</v>
      </c>
      <c r="B18242" t="s">
        <v>11798</v>
      </c>
      <c r="C18242" t="s">
        <v>40534</v>
      </c>
    </row>
    <row r="18243" spans="1:3" x14ac:dyDescent="0.2">
      <c r="A18243" t="s">
        <v>40529</v>
      </c>
      <c r="B18243" t="s">
        <v>11805</v>
      </c>
      <c r="C18243" t="s">
        <v>40535</v>
      </c>
    </row>
    <row r="18244" spans="1:3" x14ac:dyDescent="0.2">
      <c r="A18244" t="s">
        <v>40529</v>
      </c>
      <c r="B18244" t="s">
        <v>11798</v>
      </c>
      <c r="C18244" t="s">
        <v>40536</v>
      </c>
    </row>
    <row r="18245" spans="1:3" x14ac:dyDescent="0.2">
      <c r="A18245" t="s">
        <v>40537</v>
      </c>
      <c r="B18245" t="s">
        <v>11805</v>
      </c>
      <c r="C18245" t="s">
        <v>40538</v>
      </c>
    </row>
    <row r="18246" spans="1:3" x14ac:dyDescent="0.2">
      <c r="A18246" t="s">
        <v>40537</v>
      </c>
      <c r="B18246" t="s">
        <v>11805</v>
      </c>
      <c r="C18246" t="s">
        <v>40539</v>
      </c>
    </row>
    <row r="18247" spans="1:3" x14ac:dyDescent="0.2">
      <c r="A18247" t="s">
        <v>40537</v>
      </c>
      <c r="B18247" t="s">
        <v>11805</v>
      </c>
      <c r="C18247" t="s">
        <v>40540</v>
      </c>
    </row>
    <row r="18248" spans="1:3" x14ac:dyDescent="0.2">
      <c r="A18248" t="s">
        <v>40541</v>
      </c>
      <c r="B18248" t="s">
        <v>11798</v>
      </c>
      <c r="C18248" t="s">
        <v>40542</v>
      </c>
    </row>
    <row r="18249" spans="1:3" x14ac:dyDescent="0.2">
      <c r="A18249" t="s">
        <v>40541</v>
      </c>
      <c r="B18249" t="s">
        <v>11798</v>
      </c>
      <c r="C18249" t="s">
        <v>40543</v>
      </c>
    </row>
    <row r="18250" spans="1:3" x14ac:dyDescent="0.2">
      <c r="A18250" t="s">
        <v>40544</v>
      </c>
      <c r="B18250" t="s">
        <v>11798</v>
      </c>
      <c r="C18250" t="s">
        <v>40545</v>
      </c>
    </row>
    <row r="18251" spans="1:3" x14ac:dyDescent="0.2">
      <c r="A18251" t="s">
        <v>40546</v>
      </c>
      <c r="B18251" t="s">
        <v>11798</v>
      </c>
      <c r="C18251" t="s">
        <v>40547</v>
      </c>
    </row>
    <row r="18252" spans="1:3" x14ac:dyDescent="0.2">
      <c r="A18252" t="s">
        <v>40546</v>
      </c>
      <c r="B18252" t="s">
        <v>11798</v>
      </c>
      <c r="C18252" t="s">
        <v>40548</v>
      </c>
    </row>
    <row r="18253" spans="1:3" x14ac:dyDescent="0.2">
      <c r="A18253" t="s">
        <v>40549</v>
      </c>
      <c r="B18253" t="s">
        <v>11798</v>
      </c>
      <c r="C18253" t="s">
        <v>40550</v>
      </c>
    </row>
    <row r="18254" spans="1:3" x14ac:dyDescent="0.2">
      <c r="A18254" t="s">
        <v>40549</v>
      </c>
      <c r="B18254" t="s">
        <v>11798</v>
      </c>
      <c r="C18254" t="s">
        <v>40551</v>
      </c>
    </row>
    <row r="18255" spans="1:3" x14ac:dyDescent="0.2">
      <c r="A18255" t="s">
        <v>40549</v>
      </c>
      <c r="B18255" t="s">
        <v>11798</v>
      </c>
      <c r="C18255" t="s">
        <v>40552</v>
      </c>
    </row>
    <row r="18256" spans="1:3" x14ac:dyDescent="0.2">
      <c r="A18256" t="s">
        <v>40549</v>
      </c>
      <c r="B18256" t="s">
        <v>11798</v>
      </c>
      <c r="C18256" t="s">
        <v>40553</v>
      </c>
    </row>
    <row r="18257" spans="1:3" x14ac:dyDescent="0.2">
      <c r="A18257" t="s">
        <v>40554</v>
      </c>
      <c r="B18257" t="s">
        <v>11798</v>
      </c>
      <c r="C18257" t="s">
        <v>40555</v>
      </c>
    </row>
    <row r="18258" spans="1:3" x14ac:dyDescent="0.2">
      <c r="A18258" t="s">
        <v>40554</v>
      </c>
      <c r="B18258" t="s">
        <v>11798</v>
      </c>
      <c r="C18258" t="s">
        <v>40556</v>
      </c>
    </row>
    <row r="18259" spans="1:3" x14ac:dyDescent="0.2">
      <c r="A18259" t="s">
        <v>40554</v>
      </c>
      <c r="B18259" t="s">
        <v>11798</v>
      </c>
      <c r="C18259" t="s">
        <v>40557</v>
      </c>
    </row>
    <row r="18260" spans="1:3" x14ac:dyDescent="0.2">
      <c r="A18260" t="s">
        <v>40554</v>
      </c>
      <c r="B18260" t="s">
        <v>11798</v>
      </c>
      <c r="C18260" t="s">
        <v>40558</v>
      </c>
    </row>
    <row r="18261" spans="1:3" x14ac:dyDescent="0.2">
      <c r="A18261" t="s">
        <v>40559</v>
      </c>
      <c r="B18261" t="s">
        <v>11805</v>
      </c>
      <c r="C18261" t="s">
        <v>40560</v>
      </c>
    </row>
    <row r="18262" spans="1:3" x14ac:dyDescent="0.2">
      <c r="A18262" t="s">
        <v>40561</v>
      </c>
      <c r="B18262" t="s">
        <v>11819</v>
      </c>
      <c r="C18262" t="s">
        <v>40562</v>
      </c>
    </row>
    <row r="18263" spans="1:3" x14ac:dyDescent="0.2">
      <c r="A18263" t="s">
        <v>40561</v>
      </c>
      <c r="B18263" t="s">
        <v>11819</v>
      </c>
      <c r="C18263" t="s">
        <v>40563</v>
      </c>
    </row>
    <row r="18264" spans="1:3" x14ac:dyDescent="0.2">
      <c r="A18264" t="s">
        <v>40564</v>
      </c>
      <c r="B18264" t="s">
        <v>11880</v>
      </c>
      <c r="C18264" t="s">
        <v>40565</v>
      </c>
    </row>
    <row r="18265" spans="1:3" x14ac:dyDescent="0.2">
      <c r="A18265" t="s">
        <v>40566</v>
      </c>
      <c r="B18265" t="s">
        <v>40496</v>
      </c>
      <c r="C18265" t="s">
        <v>40565</v>
      </c>
    </row>
    <row r="18266" spans="1:3" x14ac:dyDescent="0.2">
      <c r="A18266" t="s">
        <v>40561</v>
      </c>
      <c r="B18266" t="s">
        <v>11798</v>
      </c>
      <c r="C18266" t="s">
        <v>40567</v>
      </c>
    </row>
    <row r="18267" spans="1:3" x14ac:dyDescent="0.2">
      <c r="A18267" t="s">
        <v>40561</v>
      </c>
      <c r="B18267" t="s">
        <v>11798</v>
      </c>
      <c r="C18267" t="s">
        <v>40568</v>
      </c>
    </row>
    <row r="18268" spans="1:3" x14ac:dyDescent="0.2">
      <c r="A18268" t="s">
        <v>40569</v>
      </c>
      <c r="B18268" t="s">
        <v>11819</v>
      </c>
      <c r="C18268" t="s">
        <v>40570</v>
      </c>
    </row>
    <row r="18269" spans="1:3" x14ac:dyDescent="0.2">
      <c r="A18269" t="s">
        <v>40571</v>
      </c>
      <c r="B18269" t="s">
        <v>11798</v>
      </c>
      <c r="C18269" t="s">
        <v>40572</v>
      </c>
    </row>
    <row r="18270" spans="1:3" x14ac:dyDescent="0.2">
      <c r="A18270" t="s">
        <v>40573</v>
      </c>
      <c r="B18270" t="s">
        <v>11819</v>
      </c>
      <c r="C18270" t="s">
        <v>40574</v>
      </c>
    </row>
    <row r="18271" spans="1:3" x14ac:dyDescent="0.2">
      <c r="A18271" t="s">
        <v>40575</v>
      </c>
      <c r="B18271" t="s">
        <v>11819</v>
      </c>
      <c r="C18271" t="s">
        <v>40576</v>
      </c>
    </row>
    <row r="18272" spans="1:3" x14ac:dyDescent="0.2">
      <c r="A18272" t="s">
        <v>40577</v>
      </c>
      <c r="B18272" t="s">
        <v>11798</v>
      </c>
      <c r="C18272" t="s">
        <v>40578</v>
      </c>
    </row>
    <row r="18273" spans="1:3" x14ac:dyDescent="0.2">
      <c r="A18273" t="s">
        <v>40579</v>
      </c>
      <c r="B18273" t="s">
        <v>32866</v>
      </c>
      <c r="C18273" t="s">
        <v>40580</v>
      </c>
    </row>
    <row r="18274" spans="1:3" x14ac:dyDescent="0.2">
      <c r="A18274" t="s">
        <v>40581</v>
      </c>
      <c r="B18274" t="s">
        <v>11798</v>
      </c>
      <c r="C18274" t="s">
        <v>40582</v>
      </c>
    </row>
    <row r="18275" spans="1:3" x14ac:dyDescent="0.2">
      <c r="A18275" t="s">
        <v>40581</v>
      </c>
      <c r="B18275" t="s">
        <v>12069</v>
      </c>
      <c r="C18275" t="s">
        <v>40583</v>
      </c>
    </row>
    <row r="18276" spans="1:3" x14ac:dyDescent="0.2">
      <c r="A18276" t="s">
        <v>40584</v>
      </c>
      <c r="B18276" t="s">
        <v>11805</v>
      </c>
      <c r="C18276" t="s">
        <v>40585</v>
      </c>
    </row>
    <row r="18277" spans="1:3" x14ac:dyDescent="0.2">
      <c r="A18277" t="s">
        <v>40586</v>
      </c>
      <c r="B18277" t="s">
        <v>11798</v>
      </c>
      <c r="C18277" t="s">
        <v>40587</v>
      </c>
    </row>
    <row r="18278" spans="1:3" x14ac:dyDescent="0.2">
      <c r="A18278" t="s">
        <v>40588</v>
      </c>
      <c r="B18278" t="s">
        <v>11798</v>
      </c>
      <c r="C18278" t="s">
        <v>40589</v>
      </c>
    </row>
    <row r="18279" spans="1:3" x14ac:dyDescent="0.2">
      <c r="A18279" t="s">
        <v>40588</v>
      </c>
      <c r="B18279" t="s">
        <v>11819</v>
      </c>
      <c r="C18279" t="s">
        <v>40590</v>
      </c>
    </row>
    <row r="18280" spans="1:3" x14ac:dyDescent="0.2">
      <c r="A18280" t="s">
        <v>40591</v>
      </c>
      <c r="B18280" t="s">
        <v>11828</v>
      </c>
      <c r="C18280" t="s">
        <v>40592</v>
      </c>
    </row>
    <row r="18281" spans="1:3" x14ac:dyDescent="0.2">
      <c r="A18281" t="s">
        <v>40593</v>
      </c>
      <c r="B18281" t="s">
        <v>11798</v>
      </c>
      <c r="C18281" t="s">
        <v>40594</v>
      </c>
    </row>
    <row r="18282" spans="1:3" x14ac:dyDescent="0.2">
      <c r="A18282" t="s">
        <v>40595</v>
      </c>
      <c r="B18282" t="s">
        <v>11805</v>
      </c>
      <c r="C18282" t="s">
        <v>40596</v>
      </c>
    </row>
    <row r="18283" spans="1:3" x14ac:dyDescent="0.2">
      <c r="A18283" t="s">
        <v>40595</v>
      </c>
      <c r="B18283" t="s">
        <v>11828</v>
      </c>
      <c r="C18283" t="s">
        <v>40597</v>
      </c>
    </row>
    <row r="18284" spans="1:3" x14ac:dyDescent="0.2">
      <c r="A18284" t="s">
        <v>40598</v>
      </c>
      <c r="B18284" t="s">
        <v>11798</v>
      </c>
      <c r="C18284" t="s">
        <v>40599</v>
      </c>
    </row>
    <row r="18285" spans="1:3" x14ac:dyDescent="0.2">
      <c r="A18285" t="s">
        <v>40600</v>
      </c>
      <c r="B18285" t="s">
        <v>11798</v>
      </c>
      <c r="C18285" t="s">
        <v>40601</v>
      </c>
    </row>
    <row r="18286" spans="1:3" x14ac:dyDescent="0.2">
      <c r="A18286" t="s">
        <v>40602</v>
      </c>
      <c r="B18286" t="s">
        <v>11798</v>
      </c>
      <c r="C18286" t="s">
        <v>40603</v>
      </c>
    </row>
    <row r="18287" spans="1:3" x14ac:dyDescent="0.2">
      <c r="A18287" t="s">
        <v>40604</v>
      </c>
      <c r="B18287" t="s">
        <v>12367</v>
      </c>
      <c r="C18287" t="s">
        <v>40605</v>
      </c>
    </row>
    <row r="18288" spans="1:3" x14ac:dyDescent="0.2">
      <c r="A18288" t="s">
        <v>40606</v>
      </c>
      <c r="B18288" t="s">
        <v>11798</v>
      </c>
      <c r="C18288" t="s">
        <v>40607</v>
      </c>
    </row>
    <row r="18289" spans="1:3" x14ac:dyDescent="0.2">
      <c r="A18289" t="s">
        <v>40608</v>
      </c>
      <c r="B18289" t="s">
        <v>11880</v>
      </c>
      <c r="C18289" t="s">
        <v>40609</v>
      </c>
    </row>
    <row r="18290" spans="1:3" x14ac:dyDescent="0.2">
      <c r="A18290" t="s">
        <v>40610</v>
      </c>
      <c r="B18290" t="s">
        <v>40496</v>
      </c>
      <c r="C18290" t="s">
        <v>40609</v>
      </c>
    </row>
    <row r="18291" spans="1:3" x14ac:dyDescent="0.2">
      <c r="A18291" t="s">
        <v>40606</v>
      </c>
      <c r="B18291" t="s">
        <v>12069</v>
      </c>
      <c r="C18291" t="s">
        <v>40611</v>
      </c>
    </row>
    <row r="18292" spans="1:3" x14ac:dyDescent="0.2">
      <c r="A18292" t="s">
        <v>40606</v>
      </c>
      <c r="B18292" t="s">
        <v>12069</v>
      </c>
      <c r="C18292" t="s">
        <v>40612</v>
      </c>
    </row>
    <row r="18293" spans="1:3" x14ac:dyDescent="0.2">
      <c r="A18293" t="s">
        <v>40606</v>
      </c>
      <c r="B18293" t="s">
        <v>11819</v>
      </c>
      <c r="C18293" t="s">
        <v>40613</v>
      </c>
    </row>
    <row r="18294" spans="1:3" x14ac:dyDescent="0.2">
      <c r="A18294" t="s">
        <v>40606</v>
      </c>
      <c r="B18294" t="s">
        <v>11798</v>
      </c>
      <c r="C18294" t="s">
        <v>40614</v>
      </c>
    </row>
    <row r="18295" spans="1:3" x14ac:dyDescent="0.2">
      <c r="A18295" t="s">
        <v>40615</v>
      </c>
      <c r="B18295" t="s">
        <v>11880</v>
      </c>
      <c r="C18295" t="s">
        <v>40616</v>
      </c>
    </row>
    <row r="18296" spans="1:3" x14ac:dyDescent="0.2">
      <c r="A18296" t="s">
        <v>40617</v>
      </c>
      <c r="B18296" t="s">
        <v>11883</v>
      </c>
      <c r="C18296" t="s">
        <v>40616</v>
      </c>
    </row>
    <row r="18297" spans="1:3" x14ac:dyDescent="0.2">
      <c r="A18297" t="s">
        <v>40618</v>
      </c>
      <c r="B18297" t="s">
        <v>11819</v>
      </c>
      <c r="C18297" t="s">
        <v>40619</v>
      </c>
    </row>
    <row r="18298" spans="1:3" x14ac:dyDescent="0.2">
      <c r="A18298" t="s">
        <v>40618</v>
      </c>
      <c r="B18298" t="s">
        <v>11819</v>
      </c>
      <c r="C18298" t="s">
        <v>40620</v>
      </c>
    </row>
    <row r="18299" spans="1:3" x14ac:dyDescent="0.2">
      <c r="A18299" t="s">
        <v>40618</v>
      </c>
      <c r="B18299" t="s">
        <v>11819</v>
      </c>
      <c r="C18299" t="s">
        <v>40621</v>
      </c>
    </row>
    <row r="18300" spans="1:3" x14ac:dyDescent="0.2">
      <c r="A18300" t="s">
        <v>40618</v>
      </c>
      <c r="B18300" t="s">
        <v>11819</v>
      </c>
      <c r="C18300" t="s">
        <v>40622</v>
      </c>
    </row>
    <row r="18301" spans="1:3" x14ac:dyDescent="0.2">
      <c r="A18301" t="s">
        <v>40618</v>
      </c>
      <c r="B18301" t="s">
        <v>12069</v>
      </c>
      <c r="C18301" t="s">
        <v>40623</v>
      </c>
    </row>
    <row r="18302" spans="1:3" x14ac:dyDescent="0.2">
      <c r="A18302" t="s">
        <v>40618</v>
      </c>
      <c r="B18302" t="s">
        <v>12069</v>
      </c>
      <c r="C18302" t="s">
        <v>40624</v>
      </c>
    </row>
    <row r="18303" spans="1:3" x14ac:dyDescent="0.2">
      <c r="A18303" t="s">
        <v>40618</v>
      </c>
      <c r="B18303" t="s">
        <v>12069</v>
      </c>
      <c r="C18303" t="s">
        <v>40625</v>
      </c>
    </row>
    <row r="18304" spans="1:3" x14ac:dyDescent="0.2">
      <c r="A18304" t="s">
        <v>40618</v>
      </c>
      <c r="B18304" t="s">
        <v>12069</v>
      </c>
      <c r="C18304" t="s">
        <v>40626</v>
      </c>
    </row>
    <row r="18305" spans="1:3" x14ac:dyDescent="0.2">
      <c r="A18305" t="s">
        <v>40618</v>
      </c>
      <c r="B18305" t="s">
        <v>12069</v>
      </c>
      <c r="C18305" t="s">
        <v>40627</v>
      </c>
    </row>
    <row r="18306" spans="1:3" x14ac:dyDescent="0.2">
      <c r="A18306" t="s">
        <v>40618</v>
      </c>
      <c r="B18306" t="s">
        <v>11798</v>
      </c>
      <c r="C18306" t="s">
        <v>40628</v>
      </c>
    </row>
    <row r="18307" spans="1:3" x14ac:dyDescent="0.2">
      <c r="A18307" t="s">
        <v>40618</v>
      </c>
      <c r="B18307" t="s">
        <v>11798</v>
      </c>
      <c r="C18307" t="s">
        <v>40629</v>
      </c>
    </row>
    <row r="18308" spans="1:3" x14ac:dyDescent="0.2">
      <c r="A18308" t="s">
        <v>40618</v>
      </c>
      <c r="B18308" t="s">
        <v>11798</v>
      </c>
      <c r="C18308" t="s">
        <v>40630</v>
      </c>
    </row>
    <row r="18309" spans="1:3" x14ac:dyDescent="0.2">
      <c r="A18309" t="s">
        <v>40631</v>
      </c>
      <c r="B18309" t="s">
        <v>11866</v>
      </c>
      <c r="C18309" t="s">
        <v>40632</v>
      </c>
    </row>
    <row r="18310" spans="1:3" x14ac:dyDescent="0.2">
      <c r="A18310" t="s">
        <v>40633</v>
      </c>
      <c r="B18310" t="s">
        <v>11798</v>
      </c>
      <c r="C18310" t="s">
        <v>40634</v>
      </c>
    </row>
    <row r="18311" spans="1:3" x14ac:dyDescent="0.2">
      <c r="A18311" t="s">
        <v>40635</v>
      </c>
      <c r="B18311" t="s">
        <v>11798</v>
      </c>
      <c r="C18311" t="s">
        <v>40636</v>
      </c>
    </row>
    <row r="18312" spans="1:3" x14ac:dyDescent="0.2">
      <c r="A18312" t="s">
        <v>40635</v>
      </c>
      <c r="B18312" t="s">
        <v>11798</v>
      </c>
      <c r="C18312" t="s">
        <v>40637</v>
      </c>
    </row>
    <row r="18313" spans="1:3" x14ac:dyDescent="0.2">
      <c r="A18313" t="s">
        <v>40635</v>
      </c>
      <c r="B18313" t="s">
        <v>11798</v>
      </c>
      <c r="C18313" t="s">
        <v>40638</v>
      </c>
    </row>
    <row r="18314" spans="1:3" x14ac:dyDescent="0.2">
      <c r="A18314" t="s">
        <v>40639</v>
      </c>
      <c r="B18314" t="s">
        <v>11798</v>
      </c>
      <c r="C18314" t="s">
        <v>40640</v>
      </c>
    </row>
    <row r="18315" spans="1:3" x14ac:dyDescent="0.2">
      <c r="A18315" t="s">
        <v>40617</v>
      </c>
      <c r="B18315" t="s">
        <v>18450</v>
      </c>
      <c r="C18315" t="s">
        <v>40641</v>
      </c>
    </row>
    <row r="18316" spans="1:3" x14ac:dyDescent="0.2">
      <c r="A18316" t="s">
        <v>40642</v>
      </c>
      <c r="B18316" t="s">
        <v>11828</v>
      </c>
      <c r="C18316" t="s">
        <v>40643</v>
      </c>
    </row>
    <row r="18317" spans="1:3" x14ac:dyDescent="0.2">
      <c r="A18317" t="s">
        <v>40644</v>
      </c>
      <c r="B18317" t="s">
        <v>11798</v>
      </c>
      <c r="C18317" t="s">
        <v>40645</v>
      </c>
    </row>
    <row r="18318" spans="1:3" x14ac:dyDescent="0.2">
      <c r="A18318" t="s">
        <v>40646</v>
      </c>
      <c r="C18318" t="s">
        <v>40647</v>
      </c>
    </row>
    <row r="18319" spans="1:3" x14ac:dyDescent="0.2">
      <c r="A18319" t="s">
        <v>40648</v>
      </c>
      <c r="B18319" t="s">
        <v>11798</v>
      </c>
      <c r="C18319" t="s">
        <v>40649</v>
      </c>
    </row>
    <row r="18320" spans="1:3" x14ac:dyDescent="0.2">
      <c r="A18320" t="s">
        <v>40650</v>
      </c>
      <c r="B18320" t="s">
        <v>11798</v>
      </c>
      <c r="C18320" t="s">
        <v>40651</v>
      </c>
    </row>
    <row r="18321" spans="1:3" x14ac:dyDescent="0.2">
      <c r="A18321" t="s">
        <v>40652</v>
      </c>
      <c r="B18321" t="s">
        <v>11798</v>
      </c>
      <c r="C18321" t="s">
        <v>40653</v>
      </c>
    </row>
    <row r="18322" spans="1:3" x14ac:dyDescent="0.2">
      <c r="A18322" t="s">
        <v>40654</v>
      </c>
      <c r="B18322" t="s">
        <v>11828</v>
      </c>
      <c r="C18322" t="s">
        <v>40655</v>
      </c>
    </row>
    <row r="18323" spans="1:3" x14ac:dyDescent="0.2">
      <c r="A18323" t="s">
        <v>40656</v>
      </c>
      <c r="C18323" t="s">
        <v>40657</v>
      </c>
    </row>
    <row r="18324" spans="1:3" x14ac:dyDescent="0.2">
      <c r="A18324" t="s">
        <v>40658</v>
      </c>
      <c r="C18324" t="s">
        <v>40659</v>
      </c>
    </row>
    <row r="18325" spans="1:3" x14ac:dyDescent="0.2">
      <c r="A18325" t="s">
        <v>40660</v>
      </c>
      <c r="B18325" t="s">
        <v>11798</v>
      </c>
      <c r="C18325" t="s">
        <v>40661</v>
      </c>
    </row>
    <row r="18326" spans="1:3" x14ac:dyDescent="0.2">
      <c r="A18326" t="s">
        <v>40662</v>
      </c>
      <c r="B18326" t="s">
        <v>11798</v>
      </c>
      <c r="C18326" t="s">
        <v>40663</v>
      </c>
    </row>
    <row r="18327" spans="1:3" x14ac:dyDescent="0.2">
      <c r="A18327" t="s">
        <v>40662</v>
      </c>
      <c r="B18327" t="s">
        <v>11798</v>
      </c>
      <c r="C18327" t="s">
        <v>40664</v>
      </c>
    </row>
    <row r="18328" spans="1:3" x14ac:dyDescent="0.2">
      <c r="A18328" t="s">
        <v>40662</v>
      </c>
      <c r="B18328" t="s">
        <v>11819</v>
      </c>
      <c r="C18328" t="s">
        <v>40665</v>
      </c>
    </row>
    <row r="18329" spans="1:3" x14ac:dyDescent="0.2">
      <c r="A18329" t="s">
        <v>40662</v>
      </c>
      <c r="B18329" t="s">
        <v>11819</v>
      </c>
      <c r="C18329" t="s">
        <v>40666</v>
      </c>
    </row>
    <row r="18330" spans="1:3" x14ac:dyDescent="0.2">
      <c r="A18330" t="s">
        <v>40662</v>
      </c>
      <c r="B18330" t="s">
        <v>11819</v>
      </c>
      <c r="C18330" t="s">
        <v>40667</v>
      </c>
    </row>
    <row r="18331" spans="1:3" x14ac:dyDescent="0.2">
      <c r="A18331" t="s">
        <v>40662</v>
      </c>
      <c r="B18331" t="s">
        <v>11819</v>
      </c>
      <c r="C18331" t="s">
        <v>40668</v>
      </c>
    </row>
    <row r="18332" spans="1:3" x14ac:dyDescent="0.2">
      <c r="A18332" t="s">
        <v>40662</v>
      </c>
      <c r="B18332" t="s">
        <v>11819</v>
      </c>
      <c r="C18332" t="s">
        <v>40669</v>
      </c>
    </row>
    <row r="18333" spans="1:3" x14ac:dyDescent="0.2">
      <c r="A18333" t="s">
        <v>40662</v>
      </c>
      <c r="B18333" t="s">
        <v>11819</v>
      </c>
      <c r="C18333" t="s">
        <v>40670</v>
      </c>
    </row>
    <row r="18334" spans="1:3" x14ac:dyDescent="0.2">
      <c r="A18334" t="s">
        <v>40671</v>
      </c>
      <c r="B18334" t="s">
        <v>11798</v>
      </c>
      <c r="C18334" t="s">
        <v>40672</v>
      </c>
    </row>
    <row r="18335" spans="1:3" x14ac:dyDescent="0.2">
      <c r="A18335" t="s">
        <v>40673</v>
      </c>
      <c r="B18335" t="s">
        <v>11880</v>
      </c>
      <c r="C18335" t="s">
        <v>40674</v>
      </c>
    </row>
    <row r="18336" spans="1:3" x14ac:dyDescent="0.2">
      <c r="A18336" t="s">
        <v>40675</v>
      </c>
      <c r="B18336" t="s">
        <v>11883</v>
      </c>
      <c r="C18336" t="s">
        <v>40674</v>
      </c>
    </row>
    <row r="18337" spans="1:3" x14ac:dyDescent="0.2">
      <c r="A18337" t="s">
        <v>40671</v>
      </c>
      <c r="B18337" t="s">
        <v>11819</v>
      </c>
      <c r="C18337" t="s">
        <v>40676</v>
      </c>
    </row>
    <row r="18338" spans="1:3" x14ac:dyDescent="0.2">
      <c r="A18338" t="s">
        <v>40671</v>
      </c>
      <c r="B18338" t="s">
        <v>11819</v>
      </c>
      <c r="C18338" t="s">
        <v>40677</v>
      </c>
    </row>
    <row r="18339" spans="1:3" x14ac:dyDescent="0.2">
      <c r="A18339" t="s">
        <v>40671</v>
      </c>
      <c r="B18339" t="s">
        <v>11819</v>
      </c>
      <c r="C18339" t="s">
        <v>40678</v>
      </c>
    </row>
    <row r="18340" spans="1:3" x14ac:dyDescent="0.2">
      <c r="A18340" t="s">
        <v>40671</v>
      </c>
      <c r="B18340" t="s">
        <v>12069</v>
      </c>
      <c r="C18340" t="s">
        <v>40679</v>
      </c>
    </row>
    <row r="18341" spans="1:3" x14ac:dyDescent="0.2">
      <c r="A18341" t="s">
        <v>40671</v>
      </c>
      <c r="B18341" t="s">
        <v>12069</v>
      </c>
      <c r="C18341" t="s">
        <v>40680</v>
      </c>
    </row>
    <row r="18342" spans="1:3" x14ac:dyDescent="0.2">
      <c r="A18342" t="s">
        <v>40671</v>
      </c>
      <c r="B18342" t="s">
        <v>12069</v>
      </c>
      <c r="C18342" t="s">
        <v>40681</v>
      </c>
    </row>
    <row r="18343" spans="1:3" x14ac:dyDescent="0.2">
      <c r="A18343" t="s">
        <v>40671</v>
      </c>
      <c r="B18343" t="s">
        <v>11798</v>
      </c>
      <c r="C18343" t="s">
        <v>40682</v>
      </c>
    </row>
    <row r="18344" spans="1:3" x14ac:dyDescent="0.2">
      <c r="A18344" t="s">
        <v>40671</v>
      </c>
      <c r="B18344" t="s">
        <v>11798</v>
      </c>
      <c r="C18344" t="s">
        <v>40683</v>
      </c>
    </row>
    <row r="18345" spans="1:3" x14ac:dyDescent="0.2">
      <c r="A18345" t="s">
        <v>40671</v>
      </c>
      <c r="B18345" t="s">
        <v>11798</v>
      </c>
      <c r="C18345" t="s">
        <v>40684</v>
      </c>
    </row>
    <row r="18346" spans="1:3" x14ac:dyDescent="0.2">
      <c r="A18346" t="s">
        <v>40671</v>
      </c>
      <c r="B18346" t="s">
        <v>11798</v>
      </c>
      <c r="C18346" t="s">
        <v>40685</v>
      </c>
    </row>
    <row r="18347" spans="1:3" x14ac:dyDescent="0.2">
      <c r="A18347" t="s">
        <v>40671</v>
      </c>
      <c r="B18347" t="s">
        <v>11798</v>
      </c>
      <c r="C18347" t="s">
        <v>40686</v>
      </c>
    </row>
    <row r="18348" spans="1:3" x14ac:dyDescent="0.2">
      <c r="A18348" t="s">
        <v>40671</v>
      </c>
      <c r="B18348" t="s">
        <v>11798</v>
      </c>
      <c r="C18348" t="s">
        <v>40687</v>
      </c>
    </row>
    <row r="18349" spans="1:3" x14ac:dyDescent="0.2">
      <c r="A18349" t="s">
        <v>40671</v>
      </c>
      <c r="B18349" t="s">
        <v>11798</v>
      </c>
      <c r="C18349" t="s">
        <v>40688</v>
      </c>
    </row>
    <row r="18350" spans="1:3" x14ac:dyDescent="0.2">
      <c r="A18350" t="s">
        <v>40671</v>
      </c>
      <c r="B18350" t="s">
        <v>11798</v>
      </c>
      <c r="C18350" t="s">
        <v>40689</v>
      </c>
    </row>
    <row r="18351" spans="1:3" x14ac:dyDescent="0.2">
      <c r="A18351" t="s">
        <v>40690</v>
      </c>
      <c r="B18351" t="s">
        <v>11805</v>
      </c>
      <c r="C18351" t="s">
        <v>40691</v>
      </c>
    </row>
    <row r="18352" spans="1:3" x14ac:dyDescent="0.2">
      <c r="A18352" t="s">
        <v>40692</v>
      </c>
      <c r="B18352" t="s">
        <v>11805</v>
      </c>
      <c r="C18352" t="s">
        <v>40693</v>
      </c>
    </row>
    <row r="18353" spans="1:3" x14ac:dyDescent="0.2">
      <c r="A18353" t="s">
        <v>40694</v>
      </c>
      <c r="B18353" t="s">
        <v>11828</v>
      </c>
      <c r="C18353" t="s">
        <v>40695</v>
      </c>
    </row>
    <row r="18354" spans="1:3" x14ac:dyDescent="0.2">
      <c r="A18354" t="s">
        <v>40696</v>
      </c>
      <c r="B18354" t="s">
        <v>11798</v>
      </c>
      <c r="C18354" t="s">
        <v>40697</v>
      </c>
    </row>
    <row r="18355" spans="1:3" x14ac:dyDescent="0.2">
      <c r="A18355" t="s">
        <v>40698</v>
      </c>
      <c r="B18355" t="s">
        <v>11798</v>
      </c>
      <c r="C18355" t="s">
        <v>40699</v>
      </c>
    </row>
    <row r="18356" spans="1:3" x14ac:dyDescent="0.2">
      <c r="A18356" t="s">
        <v>40700</v>
      </c>
      <c r="B18356" t="s">
        <v>11798</v>
      </c>
      <c r="C18356" t="s">
        <v>40701</v>
      </c>
    </row>
    <row r="18357" spans="1:3" x14ac:dyDescent="0.2">
      <c r="A18357" t="s">
        <v>40700</v>
      </c>
      <c r="B18357" t="s">
        <v>11798</v>
      </c>
      <c r="C18357" t="s">
        <v>40702</v>
      </c>
    </row>
    <row r="18358" spans="1:3" x14ac:dyDescent="0.2">
      <c r="A18358" t="s">
        <v>40703</v>
      </c>
      <c r="B18358" t="s">
        <v>11798</v>
      </c>
      <c r="C18358" t="s">
        <v>40704</v>
      </c>
    </row>
    <row r="18359" spans="1:3" x14ac:dyDescent="0.2">
      <c r="A18359" t="s">
        <v>40703</v>
      </c>
      <c r="B18359" t="s">
        <v>11805</v>
      </c>
      <c r="C18359" t="s">
        <v>40705</v>
      </c>
    </row>
    <row r="18360" spans="1:3" x14ac:dyDescent="0.2">
      <c r="A18360" t="s">
        <v>40706</v>
      </c>
      <c r="B18360" t="s">
        <v>11798</v>
      </c>
      <c r="C18360" t="s">
        <v>40707</v>
      </c>
    </row>
    <row r="18361" spans="1:3" x14ac:dyDescent="0.2">
      <c r="A18361" t="s">
        <v>40708</v>
      </c>
      <c r="B18361" t="s">
        <v>11798</v>
      </c>
      <c r="C18361" t="s">
        <v>40709</v>
      </c>
    </row>
    <row r="18362" spans="1:3" x14ac:dyDescent="0.2">
      <c r="A18362" t="s">
        <v>40710</v>
      </c>
      <c r="B18362" t="s">
        <v>11805</v>
      </c>
      <c r="C18362" t="s">
        <v>40711</v>
      </c>
    </row>
    <row r="18363" spans="1:3" x14ac:dyDescent="0.2">
      <c r="A18363" t="s">
        <v>40710</v>
      </c>
      <c r="B18363" t="s">
        <v>11805</v>
      </c>
      <c r="C18363" t="s">
        <v>40712</v>
      </c>
    </row>
    <row r="18364" spans="1:3" x14ac:dyDescent="0.2">
      <c r="A18364" t="s">
        <v>40710</v>
      </c>
      <c r="B18364" t="s">
        <v>19370</v>
      </c>
      <c r="C18364" t="s">
        <v>40485</v>
      </c>
    </row>
    <row r="18365" spans="1:3" x14ac:dyDescent="0.2">
      <c r="A18365" t="s">
        <v>40713</v>
      </c>
      <c r="B18365" t="s">
        <v>11798</v>
      </c>
      <c r="C18365" t="s">
        <v>40714</v>
      </c>
    </row>
    <row r="18366" spans="1:3" x14ac:dyDescent="0.2">
      <c r="A18366" t="s">
        <v>40713</v>
      </c>
      <c r="B18366" t="s">
        <v>11798</v>
      </c>
      <c r="C18366" t="s">
        <v>40715</v>
      </c>
    </row>
    <row r="18367" spans="1:3" x14ac:dyDescent="0.2">
      <c r="A18367" t="s">
        <v>40716</v>
      </c>
      <c r="B18367" t="s">
        <v>11798</v>
      </c>
      <c r="C18367" t="s">
        <v>19994</v>
      </c>
    </row>
    <row r="18368" spans="1:3" x14ac:dyDescent="0.2">
      <c r="A18368" t="s">
        <v>40265</v>
      </c>
      <c r="B18368" t="s">
        <v>11798</v>
      </c>
      <c r="C18368" t="s">
        <v>40717</v>
      </c>
    </row>
    <row r="18369" spans="1:3" x14ac:dyDescent="0.2">
      <c r="A18369" t="s">
        <v>40265</v>
      </c>
      <c r="B18369" t="s">
        <v>11798</v>
      </c>
      <c r="C18369" t="s">
        <v>40718</v>
      </c>
    </row>
    <row r="18370" spans="1:3" x14ac:dyDescent="0.2">
      <c r="A18370" t="s">
        <v>40719</v>
      </c>
      <c r="B18370" t="s">
        <v>11805</v>
      </c>
      <c r="C18370" t="s">
        <v>40720</v>
      </c>
    </row>
    <row r="18371" spans="1:3" x14ac:dyDescent="0.2">
      <c r="A18371" t="s">
        <v>40721</v>
      </c>
      <c r="B18371" t="s">
        <v>11798</v>
      </c>
      <c r="C18371" t="s">
        <v>40722</v>
      </c>
    </row>
    <row r="18372" spans="1:3" x14ac:dyDescent="0.2">
      <c r="A18372" t="s">
        <v>40723</v>
      </c>
      <c r="B18372" t="s">
        <v>11798</v>
      </c>
      <c r="C18372" t="s">
        <v>40724</v>
      </c>
    </row>
    <row r="18373" spans="1:3" x14ac:dyDescent="0.2">
      <c r="A18373" t="s">
        <v>40725</v>
      </c>
      <c r="B18373" t="s">
        <v>11805</v>
      </c>
      <c r="C18373" t="s">
        <v>40726</v>
      </c>
    </row>
    <row r="18374" spans="1:3" x14ac:dyDescent="0.2">
      <c r="A18374" t="s">
        <v>40727</v>
      </c>
      <c r="B18374" t="s">
        <v>11798</v>
      </c>
      <c r="C18374" t="s">
        <v>40728</v>
      </c>
    </row>
    <row r="18375" spans="1:3" x14ac:dyDescent="0.2">
      <c r="A18375" t="s">
        <v>40729</v>
      </c>
      <c r="B18375" t="s">
        <v>11805</v>
      </c>
      <c r="C18375" t="s">
        <v>40730</v>
      </c>
    </row>
    <row r="18376" spans="1:3" x14ac:dyDescent="0.2">
      <c r="A18376" t="s">
        <v>40731</v>
      </c>
      <c r="B18376" t="s">
        <v>11798</v>
      </c>
      <c r="C18376" t="s">
        <v>40732</v>
      </c>
    </row>
    <row r="18377" spans="1:3" x14ac:dyDescent="0.2">
      <c r="A18377" t="s">
        <v>40731</v>
      </c>
      <c r="B18377" t="s">
        <v>11798</v>
      </c>
      <c r="C18377" t="s">
        <v>40733</v>
      </c>
    </row>
    <row r="18378" spans="1:3" x14ac:dyDescent="0.2">
      <c r="A18378" t="s">
        <v>40734</v>
      </c>
      <c r="B18378" t="s">
        <v>12090</v>
      </c>
      <c r="C18378" t="s">
        <v>40735</v>
      </c>
    </row>
    <row r="18379" spans="1:3" x14ac:dyDescent="0.2">
      <c r="A18379" t="s">
        <v>40734</v>
      </c>
      <c r="B18379" t="s">
        <v>12090</v>
      </c>
      <c r="C18379" t="s">
        <v>40736</v>
      </c>
    </row>
    <row r="18380" spans="1:3" x14ac:dyDescent="0.2">
      <c r="A18380" t="s">
        <v>40737</v>
      </c>
      <c r="B18380" t="s">
        <v>11798</v>
      </c>
      <c r="C18380" t="s">
        <v>40738</v>
      </c>
    </row>
    <row r="18381" spans="1:3" x14ac:dyDescent="0.2">
      <c r="A18381" t="s">
        <v>40737</v>
      </c>
      <c r="B18381" t="s">
        <v>11798</v>
      </c>
      <c r="C18381" t="s">
        <v>40739</v>
      </c>
    </row>
    <row r="18382" spans="1:3" x14ac:dyDescent="0.2">
      <c r="A18382" t="s">
        <v>40737</v>
      </c>
      <c r="B18382" t="s">
        <v>11798</v>
      </c>
      <c r="C18382" t="s">
        <v>40740</v>
      </c>
    </row>
    <row r="18383" spans="1:3" x14ac:dyDescent="0.2">
      <c r="A18383" t="s">
        <v>40741</v>
      </c>
      <c r="B18383" t="s">
        <v>11798</v>
      </c>
      <c r="C18383" t="s">
        <v>40742</v>
      </c>
    </row>
    <row r="18384" spans="1:3" x14ac:dyDescent="0.2">
      <c r="A18384" t="s">
        <v>40743</v>
      </c>
      <c r="B18384" t="s">
        <v>11805</v>
      </c>
      <c r="C18384" t="s">
        <v>40744</v>
      </c>
    </row>
    <row r="18385" spans="1:3" x14ac:dyDescent="0.2">
      <c r="A18385" t="s">
        <v>40745</v>
      </c>
      <c r="B18385" t="s">
        <v>11798</v>
      </c>
      <c r="C18385" t="s">
        <v>40746</v>
      </c>
    </row>
    <row r="18386" spans="1:3" x14ac:dyDescent="0.2">
      <c r="A18386" t="s">
        <v>40747</v>
      </c>
      <c r="B18386" t="s">
        <v>11798</v>
      </c>
      <c r="C18386" t="s">
        <v>40748</v>
      </c>
    </row>
    <row r="18387" spans="1:3" x14ac:dyDescent="0.2">
      <c r="A18387" t="s">
        <v>40747</v>
      </c>
      <c r="B18387" t="s">
        <v>11798</v>
      </c>
      <c r="C18387" t="s">
        <v>40749</v>
      </c>
    </row>
    <row r="18388" spans="1:3" x14ac:dyDescent="0.2">
      <c r="A18388" t="s">
        <v>40747</v>
      </c>
      <c r="B18388" t="s">
        <v>11798</v>
      </c>
      <c r="C18388" t="s">
        <v>40750</v>
      </c>
    </row>
    <row r="18389" spans="1:3" x14ac:dyDescent="0.2">
      <c r="A18389" t="s">
        <v>40747</v>
      </c>
      <c r="B18389" t="s">
        <v>11798</v>
      </c>
      <c r="C18389" t="s">
        <v>40751</v>
      </c>
    </row>
    <row r="18390" spans="1:3" x14ac:dyDescent="0.2">
      <c r="A18390" t="s">
        <v>40747</v>
      </c>
      <c r="B18390" t="s">
        <v>11798</v>
      </c>
      <c r="C18390" t="s">
        <v>40752</v>
      </c>
    </row>
    <row r="18391" spans="1:3" x14ac:dyDescent="0.2">
      <c r="A18391" t="s">
        <v>40747</v>
      </c>
      <c r="B18391" t="s">
        <v>11798</v>
      </c>
      <c r="C18391" t="s">
        <v>40753</v>
      </c>
    </row>
    <row r="18392" spans="1:3" x14ac:dyDescent="0.2">
      <c r="A18392" t="s">
        <v>40747</v>
      </c>
      <c r="B18392" t="s">
        <v>12069</v>
      </c>
      <c r="C18392" t="s">
        <v>40754</v>
      </c>
    </row>
    <row r="18393" spans="1:3" x14ac:dyDescent="0.2">
      <c r="A18393" t="s">
        <v>40755</v>
      </c>
      <c r="B18393" t="s">
        <v>11880</v>
      </c>
      <c r="C18393" t="s">
        <v>40756</v>
      </c>
    </row>
    <row r="18394" spans="1:3" x14ac:dyDescent="0.2">
      <c r="A18394" t="s">
        <v>40757</v>
      </c>
      <c r="B18394" t="s">
        <v>40758</v>
      </c>
      <c r="C18394" t="s">
        <v>40756</v>
      </c>
    </row>
    <row r="18395" spans="1:3" x14ac:dyDescent="0.2">
      <c r="A18395" t="s">
        <v>40747</v>
      </c>
      <c r="B18395" t="s">
        <v>11819</v>
      </c>
      <c r="C18395" t="s">
        <v>40759</v>
      </c>
    </row>
    <row r="18396" spans="1:3" x14ac:dyDescent="0.2">
      <c r="A18396" t="s">
        <v>40760</v>
      </c>
      <c r="B18396" t="s">
        <v>11798</v>
      </c>
      <c r="C18396" t="s">
        <v>40761</v>
      </c>
    </row>
    <row r="18397" spans="1:3" x14ac:dyDescent="0.2">
      <c r="A18397" t="s">
        <v>40762</v>
      </c>
      <c r="B18397" t="s">
        <v>11798</v>
      </c>
      <c r="C18397" t="s">
        <v>40763</v>
      </c>
    </row>
    <row r="18398" spans="1:3" x14ac:dyDescent="0.2">
      <c r="A18398" t="s">
        <v>40764</v>
      </c>
      <c r="B18398" t="s">
        <v>11798</v>
      </c>
      <c r="C18398" t="s">
        <v>40765</v>
      </c>
    </row>
    <row r="18399" spans="1:3" x14ac:dyDescent="0.2">
      <c r="A18399" t="s">
        <v>40766</v>
      </c>
      <c r="B18399" t="s">
        <v>11798</v>
      </c>
      <c r="C18399" t="s">
        <v>40767</v>
      </c>
    </row>
    <row r="18400" spans="1:3" x14ac:dyDescent="0.2">
      <c r="A18400" t="s">
        <v>40768</v>
      </c>
      <c r="B18400" t="s">
        <v>11805</v>
      </c>
      <c r="C18400" t="s">
        <v>40769</v>
      </c>
    </row>
    <row r="18401" spans="1:3" x14ac:dyDescent="0.2">
      <c r="A18401" t="s">
        <v>40768</v>
      </c>
      <c r="B18401" t="s">
        <v>11805</v>
      </c>
      <c r="C18401" t="s">
        <v>40770</v>
      </c>
    </row>
    <row r="18402" spans="1:3" x14ac:dyDescent="0.2">
      <c r="A18402" t="s">
        <v>40771</v>
      </c>
      <c r="B18402" t="s">
        <v>11798</v>
      </c>
      <c r="C18402" t="s">
        <v>40772</v>
      </c>
    </row>
    <row r="18403" spans="1:3" x14ac:dyDescent="0.2">
      <c r="A18403" t="s">
        <v>40266</v>
      </c>
      <c r="B18403" t="s">
        <v>11798</v>
      </c>
      <c r="C18403" t="s">
        <v>40773</v>
      </c>
    </row>
    <row r="18404" spans="1:3" x14ac:dyDescent="0.2">
      <c r="A18404" t="s">
        <v>40774</v>
      </c>
      <c r="B18404" t="s">
        <v>11805</v>
      </c>
      <c r="C18404" t="s">
        <v>40775</v>
      </c>
    </row>
    <row r="18405" spans="1:3" x14ac:dyDescent="0.2">
      <c r="A18405" t="s">
        <v>40776</v>
      </c>
      <c r="B18405" t="s">
        <v>11798</v>
      </c>
      <c r="C18405" t="s">
        <v>40777</v>
      </c>
    </row>
    <row r="18406" spans="1:3" x14ac:dyDescent="0.2">
      <c r="A18406" t="s">
        <v>40778</v>
      </c>
      <c r="B18406" t="s">
        <v>11805</v>
      </c>
      <c r="C18406" t="s">
        <v>40779</v>
      </c>
    </row>
    <row r="18407" spans="1:3" x14ac:dyDescent="0.2">
      <c r="A18407" t="s">
        <v>40780</v>
      </c>
      <c r="B18407" t="s">
        <v>11805</v>
      </c>
      <c r="C18407" t="s">
        <v>40781</v>
      </c>
    </row>
    <row r="18408" spans="1:3" x14ac:dyDescent="0.2">
      <c r="A18408" t="s">
        <v>40782</v>
      </c>
      <c r="B18408" t="s">
        <v>11840</v>
      </c>
      <c r="C18408" t="s">
        <v>40783</v>
      </c>
    </row>
    <row r="18409" spans="1:3" x14ac:dyDescent="0.2">
      <c r="A18409" t="s">
        <v>40780</v>
      </c>
      <c r="B18409" t="s">
        <v>11798</v>
      </c>
      <c r="C18409" t="s">
        <v>40784</v>
      </c>
    </row>
    <row r="18410" spans="1:3" x14ac:dyDescent="0.2">
      <c r="A18410" t="s">
        <v>40780</v>
      </c>
      <c r="B18410" t="s">
        <v>11805</v>
      </c>
      <c r="C18410" t="s">
        <v>40785</v>
      </c>
    </row>
    <row r="18411" spans="1:3" x14ac:dyDescent="0.2">
      <c r="A18411" t="s">
        <v>40786</v>
      </c>
      <c r="B18411" t="s">
        <v>11880</v>
      </c>
      <c r="C18411" t="s">
        <v>40787</v>
      </c>
    </row>
    <row r="18412" spans="1:3" x14ac:dyDescent="0.2">
      <c r="A18412" t="s">
        <v>40788</v>
      </c>
      <c r="B18412" t="s">
        <v>11883</v>
      </c>
      <c r="C18412" t="s">
        <v>40787</v>
      </c>
    </row>
    <row r="18413" spans="1:3" x14ac:dyDescent="0.2">
      <c r="A18413" t="s">
        <v>40789</v>
      </c>
      <c r="B18413" t="s">
        <v>12069</v>
      </c>
      <c r="C18413" t="s">
        <v>40790</v>
      </c>
    </row>
    <row r="18414" spans="1:3" x14ac:dyDescent="0.2">
      <c r="A18414" t="s">
        <v>40789</v>
      </c>
      <c r="B18414" t="s">
        <v>12069</v>
      </c>
      <c r="C18414" t="s">
        <v>40791</v>
      </c>
    </row>
    <row r="18415" spans="1:3" x14ac:dyDescent="0.2">
      <c r="A18415" t="s">
        <v>40789</v>
      </c>
      <c r="B18415" t="s">
        <v>11819</v>
      </c>
      <c r="C18415" t="s">
        <v>40792</v>
      </c>
    </row>
    <row r="18416" spans="1:3" x14ac:dyDescent="0.2">
      <c r="A18416" t="s">
        <v>40789</v>
      </c>
      <c r="B18416" t="s">
        <v>11798</v>
      </c>
      <c r="C18416" t="s">
        <v>40793</v>
      </c>
    </row>
    <row r="18417" spans="1:3" x14ac:dyDescent="0.2">
      <c r="A18417" t="s">
        <v>40794</v>
      </c>
      <c r="B18417" t="s">
        <v>11805</v>
      </c>
      <c r="C18417" t="s">
        <v>40795</v>
      </c>
    </row>
    <row r="18418" spans="1:3" x14ac:dyDescent="0.2">
      <c r="A18418" t="s">
        <v>40796</v>
      </c>
      <c r="B18418" t="s">
        <v>11798</v>
      </c>
      <c r="C18418" t="s">
        <v>40797</v>
      </c>
    </row>
    <row r="18419" spans="1:3" x14ac:dyDescent="0.2">
      <c r="A18419" t="s">
        <v>40796</v>
      </c>
      <c r="B18419" t="s">
        <v>11798</v>
      </c>
      <c r="C18419" t="s">
        <v>40798</v>
      </c>
    </row>
    <row r="18420" spans="1:3" x14ac:dyDescent="0.2">
      <c r="A18420" t="s">
        <v>40799</v>
      </c>
      <c r="B18420" t="s">
        <v>12090</v>
      </c>
      <c r="C18420" t="s">
        <v>40800</v>
      </c>
    </row>
    <row r="18421" spans="1:3" x14ac:dyDescent="0.2">
      <c r="A18421" t="s">
        <v>40801</v>
      </c>
      <c r="B18421" t="s">
        <v>11798</v>
      </c>
      <c r="C18421" t="s">
        <v>40802</v>
      </c>
    </row>
    <row r="18422" spans="1:3" x14ac:dyDescent="0.2">
      <c r="A18422" t="s">
        <v>40803</v>
      </c>
      <c r="B18422" t="s">
        <v>11840</v>
      </c>
      <c r="C18422" t="s">
        <v>40804</v>
      </c>
    </row>
    <row r="18423" spans="1:3" x14ac:dyDescent="0.2">
      <c r="A18423" t="s">
        <v>40805</v>
      </c>
      <c r="B18423" t="s">
        <v>11798</v>
      </c>
      <c r="C18423" t="s">
        <v>40806</v>
      </c>
    </row>
    <row r="18424" spans="1:3" x14ac:dyDescent="0.2">
      <c r="A18424" t="s">
        <v>40805</v>
      </c>
      <c r="B18424" t="s">
        <v>11798</v>
      </c>
      <c r="C18424" t="s">
        <v>40807</v>
      </c>
    </row>
    <row r="18425" spans="1:3" x14ac:dyDescent="0.2">
      <c r="A18425" t="s">
        <v>40808</v>
      </c>
      <c r="B18425" t="s">
        <v>11798</v>
      </c>
      <c r="C18425" t="s">
        <v>40809</v>
      </c>
    </row>
    <row r="18426" spans="1:3" x14ac:dyDescent="0.2">
      <c r="A18426" t="s">
        <v>40810</v>
      </c>
      <c r="B18426" t="s">
        <v>11840</v>
      </c>
      <c r="C18426" t="s">
        <v>40811</v>
      </c>
    </row>
    <row r="18427" spans="1:3" x14ac:dyDescent="0.2">
      <c r="A18427" t="s">
        <v>40812</v>
      </c>
      <c r="B18427" t="s">
        <v>11798</v>
      </c>
      <c r="C18427" t="s">
        <v>40813</v>
      </c>
    </row>
    <row r="18428" spans="1:3" x14ac:dyDescent="0.2">
      <c r="A18428" t="s">
        <v>40814</v>
      </c>
      <c r="B18428" t="s">
        <v>11798</v>
      </c>
      <c r="C18428" t="s">
        <v>40815</v>
      </c>
    </row>
    <row r="18429" spans="1:3" x14ac:dyDescent="0.2">
      <c r="A18429" t="s">
        <v>40814</v>
      </c>
      <c r="B18429" t="s">
        <v>11798</v>
      </c>
      <c r="C18429" t="s">
        <v>40816</v>
      </c>
    </row>
    <row r="18430" spans="1:3" x14ac:dyDescent="0.2">
      <c r="A18430" t="s">
        <v>40817</v>
      </c>
      <c r="B18430" t="s">
        <v>11805</v>
      </c>
      <c r="C18430" t="s">
        <v>40818</v>
      </c>
    </row>
    <row r="18431" spans="1:3" x14ac:dyDescent="0.2">
      <c r="A18431" t="s">
        <v>40817</v>
      </c>
      <c r="B18431" t="s">
        <v>11805</v>
      </c>
      <c r="C18431" t="s">
        <v>40819</v>
      </c>
    </row>
    <row r="18432" spans="1:3" x14ac:dyDescent="0.2">
      <c r="A18432" t="s">
        <v>40817</v>
      </c>
      <c r="B18432" t="s">
        <v>11805</v>
      </c>
      <c r="C18432" t="s">
        <v>40820</v>
      </c>
    </row>
    <row r="18433" spans="1:3" x14ac:dyDescent="0.2">
      <c r="A18433" t="s">
        <v>40821</v>
      </c>
      <c r="B18433" t="s">
        <v>11798</v>
      </c>
      <c r="C18433" t="s">
        <v>40822</v>
      </c>
    </row>
    <row r="18434" spans="1:3" x14ac:dyDescent="0.2">
      <c r="A18434" t="s">
        <v>40823</v>
      </c>
      <c r="B18434" t="s">
        <v>11798</v>
      </c>
      <c r="C18434" t="s">
        <v>40824</v>
      </c>
    </row>
    <row r="18435" spans="1:3" x14ac:dyDescent="0.2">
      <c r="A18435" t="s">
        <v>40825</v>
      </c>
      <c r="B18435" t="s">
        <v>11798</v>
      </c>
      <c r="C18435" t="s">
        <v>40826</v>
      </c>
    </row>
    <row r="18436" spans="1:3" x14ac:dyDescent="0.2">
      <c r="A18436" t="s">
        <v>40827</v>
      </c>
      <c r="B18436" t="s">
        <v>11798</v>
      </c>
      <c r="C18436" t="s">
        <v>40828</v>
      </c>
    </row>
    <row r="18437" spans="1:3" x14ac:dyDescent="0.2">
      <c r="A18437" t="s">
        <v>40827</v>
      </c>
      <c r="B18437" t="s">
        <v>12069</v>
      </c>
      <c r="C18437" t="s">
        <v>40829</v>
      </c>
    </row>
    <row r="18438" spans="1:3" x14ac:dyDescent="0.2">
      <c r="A18438" t="s">
        <v>40827</v>
      </c>
      <c r="B18438" t="s">
        <v>11798</v>
      </c>
      <c r="C18438" t="s">
        <v>40830</v>
      </c>
    </row>
    <row r="18439" spans="1:3" x14ac:dyDescent="0.2">
      <c r="A18439" t="s">
        <v>40827</v>
      </c>
      <c r="B18439" t="s">
        <v>11798</v>
      </c>
      <c r="C18439" t="s">
        <v>40831</v>
      </c>
    </row>
    <row r="18440" spans="1:3" x14ac:dyDescent="0.2">
      <c r="A18440" t="s">
        <v>40827</v>
      </c>
      <c r="B18440" t="s">
        <v>11798</v>
      </c>
      <c r="C18440" t="s">
        <v>40832</v>
      </c>
    </row>
    <row r="18441" spans="1:3" x14ac:dyDescent="0.2">
      <c r="A18441" t="s">
        <v>40827</v>
      </c>
      <c r="B18441" t="s">
        <v>11798</v>
      </c>
      <c r="C18441" t="s">
        <v>40833</v>
      </c>
    </row>
    <row r="18442" spans="1:3" x14ac:dyDescent="0.2">
      <c r="A18442" t="s">
        <v>40834</v>
      </c>
      <c r="B18442" t="s">
        <v>11880</v>
      </c>
      <c r="C18442" t="s">
        <v>40835</v>
      </c>
    </row>
    <row r="18443" spans="1:3" x14ac:dyDescent="0.2">
      <c r="A18443" t="s">
        <v>40836</v>
      </c>
      <c r="B18443" t="s">
        <v>36270</v>
      </c>
      <c r="C18443" t="s">
        <v>40835</v>
      </c>
    </row>
    <row r="18444" spans="1:3" x14ac:dyDescent="0.2">
      <c r="A18444" t="s">
        <v>40827</v>
      </c>
      <c r="B18444" t="s">
        <v>11819</v>
      </c>
      <c r="C18444" t="s">
        <v>40837</v>
      </c>
    </row>
    <row r="18445" spans="1:3" x14ac:dyDescent="0.2">
      <c r="A18445" t="s">
        <v>40834</v>
      </c>
      <c r="B18445" t="s">
        <v>11805</v>
      </c>
      <c r="C18445" t="s">
        <v>40838</v>
      </c>
    </row>
    <row r="18446" spans="1:3" x14ac:dyDescent="0.2">
      <c r="A18446" t="s">
        <v>40839</v>
      </c>
      <c r="B18446" t="s">
        <v>11798</v>
      </c>
      <c r="C18446" t="s">
        <v>40840</v>
      </c>
    </row>
    <row r="18447" spans="1:3" x14ac:dyDescent="0.2">
      <c r="A18447" t="s">
        <v>40841</v>
      </c>
      <c r="B18447" t="s">
        <v>11798</v>
      </c>
      <c r="C18447" t="s">
        <v>40842</v>
      </c>
    </row>
    <row r="18448" spans="1:3" x14ac:dyDescent="0.2">
      <c r="A18448" t="s">
        <v>40843</v>
      </c>
      <c r="B18448" t="s">
        <v>11798</v>
      </c>
      <c r="C18448" t="s">
        <v>40844</v>
      </c>
    </row>
    <row r="18449" spans="1:3" x14ac:dyDescent="0.2">
      <c r="A18449" t="s">
        <v>40843</v>
      </c>
      <c r="B18449" t="s">
        <v>11798</v>
      </c>
      <c r="C18449" t="s">
        <v>40845</v>
      </c>
    </row>
    <row r="18450" spans="1:3" x14ac:dyDescent="0.2">
      <c r="A18450" t="s">
        <v>40846</v>
      </c>
      <c r="B18450" t="s">
        <v>11798</v>
      </c>
      <c r="C18450" t="s">
        <v>40847</v>
      </c>
    </row>
    <row r="18451" spans="1:3" x14ac:dyDescent="0.2">
      <c r="A18451" t="s">
        <v>40848</v>
      </c>
      <c r="C18451" t="s">
        <v>40849</v>
      </c>
    </row>
    <row r="18452" spans="1:3" x14ac:dyDescent="0.2">
      <c r="A18452" t="s">
        <v>40850</v>
      </c>
      <c r="C18452" t="s">
        <v>40851</v>
      </c>
    </row>
    <row r="18453" spans="1:3" x14ac:dyDescent="0.2">
      <c r="A18453" t="s">
        <v>40852</v>
      </c>
      <c r="B18453" t="s">
        <v>11798</v>
      </c>
      <c r="C18453" t="s">
        <v>40853</v>
      </c>
    </row>
    <row r="18454" spans="1:3" x14ac:dyDescent="0.2">
      <c r="A18454" t="s">
        <v>40852</v>
      </c>
      <c r="B18454" t="s">
        <v>11798</v>
      </c>
      <c r="C18454" t="s">
        <v>40854</v>
      </c>
    </row>
    <row r="18455" spans="1:3" x14ac:dyDescent="0.2">
      <c r="A18455" t="s">
        <v>40852</v>
      </c>
      <c r="B18455" t="s">
        <v>11798</v>
      </c>
      <c r="C18455" t="s">
        <v>40855</v>
      </c>
    </row>
    <row r="18456" spans="1:3" x14ac:dyDescent="0.2">
      <c r="A18456" t="s">
        <v>40856</v>
      </c>
      <c r="B18456" t="s">
        <v>11880</v>
      </c>
      <c r="C18456" t="s">
        <v>40857</v>
      </c>
    </row>
    <row r="18457" spans="1:3" x14ac:dyDescent="0.2">
      <c r="A18457" t="s">
        <v>40858</v>
      </c>
      <c r="B18457" t="s">
        <v>36270</v>
      </c>
      <c r="C18457" t="s">
        <v>40857</v>
      </c>
    </row>
    <row r="18458" spans="1:3" x14ac:dyDescent="0.2">
      <c r="A18458" t="s">
        <v>40852</v>
      </c>
      <c r="B18458" t="s">
        <v>12069</v>
      </c>
      <c r="C18458" t="s">
        <v>40859</v>
      </c>
    </row>
    <row r="18459" spans="1:3" x14ac:dyDescent="0.2">
      <c r="A18459" t="s">
        <v>40860</v>
      </c>
      <c r="B18459" t="s">
        <v>11798</v>
      </c>
      <c r="C18459" t="s">
        <v>40861</v>
      </c>
    </row>
    <row r="18460" spans="1:3" x14ac:dyDescent="0.2">
      <c r="A18460" t="s">
        <v>40862</v>
      </c>
      <c r="B18460" t="s">
        <v>11840</v>
      </c>
      <c r="C18460" t="s">
        <v>40863</v>
      </c>
    </row>
    <row r="18461" spans="1:3" x14ac:dyDescent="0.2">
      <c r="A18461" t="s">
        <v>40864</v>
      </c>
      <c r="B18461" t="s">
        <v>11798</v>
      </c>
      <c r="C18461" t="s">
        <v>40865</v>
      </c>
    </row>
    <row r="18462" spans="1:3" x14ac:dyDescent="0.2">
      <c r="A18462" t="s">
        <v>40866</v>
      </c>
      <c r="B18462" t="s">
        <v>11798</v>
      </c>
      <c r="C18462" t="s">
        <v>40867</v>
      </c>
    </row>
    <row r="18463" spans="1:3" x14ac:dyDescent="0.2">
      <c r="A18463" t="s">
        <v>40868</v>
      </c>
      <c r="B18463" t="s">
        <v>11798</v>
      </c>
      <c r="C18463" t="s">
        <v>40869</v>
      </c>
    </row>
    <row r="18464" spans="1:3" x14ac:dyDescent="0.2">
      <c r="A18464" t="s">
        <v>40868</v>
      </c>
      <c r="B18464" t="s">
        <v>11798</v>
      </c>
      <c r="C18464" t="s">
        <v>40870</v>
      </c>
    </row>
    <row r="18465" spans="1:3" x14ac:dyDescent="0.2">
      <c r="A18465" t="s">
        <v>40868</v>
      </c>
      <c r="B18465" t="s">
        <v>11798</v>
      </c>
      <c r="C18465" t="s">
        <v>40871</v>
      </c>
    </row>
    <row r="18466" spans="1:3" x14ac:dyDescent="0.2">
      <c r="A18466" t="s">
        <v>40872</v>
      </c>
      <c r="B18466" t="s">
        <v>11880</v>
      </c>
      <c r="C18466" t="s">
        <v>40873</v>
      </c>
    </row>
    <row r="18467" spans="1:3" x14ac:dyDescent="0.2">
      <c r="A18467" t="s">
        <v>40874</v>
      </c>
      <c r="B18467" t="s">
        <v>11883</v>
      </c>
      <c r="C18467" t="s">
        <v>40873</v>
      </c>
    </row>
    <row r="18468" spans="1:3" x14ac:dyDescent="0.2">
      <c r="A18468" t="s">
        <v>40868</v>
      </c>
      <c r="B18468" t="s">
        <v>11819</v>
      </c>
      <c r="C18468" t="s">
        <v>40875</v>
      </c>
    </row>
    <row r="18469" spans="1:3" x14ac:dyDescent="0.2">
      <c r="A18469" t="s">
        <v>40876</v>
      </c>
      <c r="B18469" t="s">
        <v>11798</v>
      </c>
      <c r="C18469" t="s">
        <v>40877</v>
      </c>
    </row>
    <row r="18470" spans="1:3" x14ac:dyDescent="0.2">
      <c r="A18470" t="s">
        <v>40876</v>
      </c>
      <c r="B18470" t="s">
        <v>11798</v>
      </c>
      <c r="C18470" t="s">
        <v>40878</v>
      </c>
    </row>
    <row r="18471" spans="1:3" x14ac:dyDescent="0.2">
      <c r="A18471" t="s">
        <v>40879</v>
      </c>
      <c r="B18471" t="s">
        <v>11798</v>
      </c>
      <c r="C18471" t="s">
        <v>40880</v>
      </c>
    </row>
    <row r="18472" spans="1:3" x14ac:dyDescent="0.2">
      <c r="A18472" t="s">
        <v>40881</v>
      </c>
      <c r="B18472" t="s">
        <v>11880</v>
      </c>
      <c r="C18472" t="s">
        <v>40882</v>
      </c>
    </row>
    <row r="18473" spans="1:3" x14ac:dyDescent="0.2">
      <c r="A18473" t="s">
        <v>40883</v>
      </c>
      <c r="B18473" t="s">
        <v>11883</v>
      </c>
      <c r="C18473" t="s">
        <v>40882</v>
      </c>
    </row>
    <row r="18474" spans="1:3" x14ac:dyDescent="0.2">
      <c r="A18474" t="s">
        <v>40884</v>
      </c>
      <c r="B18474" t="s">
        <v>12069</v>
      </c>
      <c r="C18474" t="s">
        <v>40885</v>
      </c>
    </row>
    <row r="18475" spans="1:3" x14ac:dyDescent="0.2">
      <c r="A18475" t="s">
        <v>40884</v>
      </c>
      <c r="B18475" t="s">
        <v>12069</v>
      </c>
      <c r="C18475" t="s">
        <v>40886</v>
      </c>
    </row>
    <row r="18476" spans="1:3" x14ac:dyDescent="0.2">
      <c r="A18476" t="s">
        <v>40884</v>
      </c>
      <c r="B18476" t="s">
        <v>11819</v>
      </c>
      <c r="C18476" t="s">
        <v>40887</v>
      </c>
    </row>
    <row r="18477" spans="1:3" x14ac:dyDescent="0.2">
      <c r="A18477" t="s">
        <v>40884</v>
      </c>
      <c r="B18477" t="s">
        <v>11819</v>
      </c>
      <c r="C18477" t="s">
        <v>40888</v>
      </c>
    </row>
    <row r="18478" spans="1:3" x14ac:dyDescent="0.2">
      <c r="A18478" t="s">
        <v>40889</v>
      </c>
      <c r="B18478" t="s">
        <v>11798</v>
      </c>
      <c r="C18478" t="s">
        <v>40890</v>
      </c>
    </row>
    <row r="18479" spans="1:3" x14ac:dyDescent="0.2">
      <c r="A18479" t="s">
        <v>40891</v>
      </c>
      <c r="B18479" t="s">
        <v>11828</v>
      </c>
      <c r="C18479" t="s">
        <v>40892</v>
      </c>
    </row>
    <row r="18480" spans="1:3" x14ac:dyDescent="0.2">
      <c r="A18480" t="s">
        <v>40893</v>
      </c>
      <c r="B18480" t="s">
        <v>11798</v>
      </c>
      <c r="C18480" t="s">
        <v>40894</v>
      </c>
    </row>
    <row r="18481" spans="1:3" x14ac:dyDescent="0.2">
      <c r="A18481" t="s">
        <v>40895</v>
      </c>
      <c r="B18481" t="s">
        <v>11798</v>
      </c>
      <c r="C18481" t="s">
        <v>40896</v>
      </c>
    </row>
    <row r="18482" spans="1:3" x14ac:dyDescent="0.2">
      <c r="A18482" t="s">
        <v>40897</v>
      </c>
      <c r="B18482" t="s">
        <v>11798</v>
      </c>
      <c r="C18482" t="s">
        <v>40898</v>
      </c>
    </row>
    <row r="18483" spans="1:3" x14ac:dyDescent="0.2">
      <c r="A18483" t="s">
        <v>40899</v>
      </c>
      <c r="B18483" t="s">
        <v>11805</v>
      </c>
      <c r="C18483" t="s">
        <v>40900</v>
      </c>
    </row>
    <row r="18484" spans="1:3" x14ac:dyDescent="0.2">
      <c r="A18484" t="s">
        <v>40901</v>
      </c>
      <c r="B18484" t="s">
        <v>12367</v>
      </c>
      <c r="C18484" t="s">
        <v>40902</v>
      </c>
    </row>
    <row r="18485" spans="1:3" x14ac:dyDescent="0.2">
      <c r="A18485" t="s">
        <v>40901</v>
      </c>
      <c r="B18485" t="s">
        <v>12367</v>
      </c>
      <c r="C18485" t="s">
        <v>40903</v>
      </c>
    </row>
    <row r="18486" spans="1:3" x14ac:dyDescent="0.2">
      <c r="A18486" t="s">
        <v>40901</v>
      </c>
      <c r="B18486" t="s">
        <v>12367</v>
      </c>
      <c r="C18486" t="s">
        <v>40904</v>
      </c>
    </row>
    <row r="18487" spans="1:3" x14ac:dyDescent="0.2">
      <c r="A18487" t="s">
        <v>40901</v>
      </c>
      <c r="B18487" t="s">
        <v>12367</v>
      </c>
      <c r="C18487" t="s">
        <v>40905</v>
      </c>
    </row>
    <row r="18488" spans="1:3" x14ac:dyDescent="0.2">
      <c r="A18488" t="s">
        <v>40901</v>
      </c>
      <c r="B18488" t="s">
        <v>12367</v>
      </c>
      <c r="C18488" t="s">
        <v>40906</v>
      </c>
    </row>
    <row r="18489" spans="1:3" x14ac:dyDescent="0.2">
      <c r="A18489" t="s">
        <v>40901</v>
      </c>
      <c r="B18489" t="s">
        <v>12367</v>
      </c>
      <c r="C18489" t="s">
        <v>40907</v>
      </c>
    </row>
    <row r="18490" spans="1:3" x14ac:dyDescent="0.2">
      <c r="A18490" t="s">
        <v>40901</v>
      </c>
      <c r="B18490" t="s">
        <v>12367</v>
      </c>
      <c r="C18490" t="s">
        <v>40908</v>
      </c>
    </row>
    <row r="18491" spans="1:3" x14ac:dyDescent="0.2">
      <c r="A18491" t="s">
        <v>40901</v>
      </c>
      <c r="B18491" t="s">
        <v>11805</v>
      </c>
      <c r="C18491" t="s">
        <v>40909</v>
      </c>
    </row>
    <row r="18492" spans="1:3" x14ac:dyDescent="0.2">
      <c r="A18492" t="s">
        <v>40901</v>
      </c>
      <c r="B18492" t="s">
        <v>40910</v>
      </c>
      <c r="C18492" t="s">
        <v>40911</v>
      </c>
    </row>
    <row r="18493" spans="1:3" x14ac:dyDescent="0.2">
      <c r="A18493" t="s">
        <v>40912</v>
      </c>
      <c r="B18493" t="s">
        <v>11798</v>
      </c>
      <c r="C18493" t="s">
        <v>40913</v>
      </c>
    </row>
    <row r="18494" spans="1:3" x14ac:dyDescent="0.2">
      <c r="A18494" t="s">
        <v>40914</v>
      </c>
      <c r="B18494" t="s">
        <v>11805</v>
      </c>
      <c r="C18494" t="s">
        <v>40915</v>
      </c>
    </row>
    <row r="18495" spans="1:3" x14ac:dyDescent="0.2">
      <c r="A18495" t="s">
        <v>40916</v>
      </c>
      <c r="B18495" t="s">
        <v>11798</v>
      </c>
      <c r="C18495" t="s">
        <v>40917</v>
      </c>
    </row>
    <row r="18496" spans="1:3" x14ac:dyDescent="0.2">
      <c r="A18496" t="s">
        <v>40916</v>
      </c>
      <c r="B18496" t="s">
        <v>11798</v>
      </c>
      <c r="C18496" t="s">
        <v>40918</v>
      </c>
    </row>
    <row r="18497" spans="1:3" x14ac:dyDescent="0.2">
      <c r="A18497" t="s">
        <v>40919</v>
      </c>
      <c r="B18497" t="s">
        <v>11828</v>
      </c>
      <c r="C18497" t="s">
        <v>40920</v>
      </c>
    </row>
    <row r="18498" spans="1:3" x14ac:dyDescent="0.2">
      <c r="A18498" t="s">
        <v>40921</v>
      </c>
      <c r="B18498" t="s">
        <v>11798</v>
      </c>
      <c r="C18498" t="s">
        <v>40922</v>
      </c>
    </row>
    <row r="18499" spans="1:3" x14ac:dyDescent="0.2">
      <c r="A18499" t="s">
        <v>40923</v>
      </c>
      <c r="B18499" t="s">
        <v>11805</v>
      </c>
      <c r="C18499" t="s">
        <v>40924</v>
      </c>
    </row>
    <row r="18500" spans="1:3" x14ac:dyDescent="0.2">
      <c r="A18500" t="s">
        <v>40923</v>
      </c>
      <c r="B18500" t="s">
        <v>11805</v>
      </c>
      <c r="C18500" t="s">
        <v>40925</v>
      </c>
    </row>
    <row r="18501" spans="1:3" x14ac:dyDescent="0.2">
      <c r="A18501" t="s">
        <v>40926</v>
      </c>
      <c r="B18501" t="s">
        <v>11798</v>
      </c>
      <c r="C18501" t="s">
        <v>40927</v>
      </c>
    </row>
    <row r="18502" spans="1:3" x14ac:dyDescent="0.2">
      <c r="A18502" t="s">
        <v>40928</v>
      </c>
      <c r="B18502" t="s">
        <v>11798</v>
      </c>
      <c r="C18502" t="s">
        <v>40929</v>
      </c>
    </row>
    <row r="18503" spans="1:3" x14ac:dyDescent="0.2">
      <c r="A18503" t="s">
        <v>40930</v>
      </c>
      <c r="B18503" t="s">
        <v>11798</v>
      </c>
      <c r="C18503" t="s">
        <v>40931</v>
      </c>
    </row>
    <row r="18504" spans="1:3" x14ac:dyDescent="0.2">
      <c r="A18504" t="s">
        <v>40930</v>
      </c>
      <c r="B18504" t="s">
        <v>11798</v>
      </c>
      <c r="C18504" t="s">
        <v>40932</v>
      </c>
    </row>
    <row r="18505" spans="1:3" x14ac:dyDescent="0.2">
      <c r="A18505" t="s">
        <v>40933</v>
      </c>
      <c r="B18505" t="s">
        <v>11798</v>
      </c>
      <c r="C18505" t="s">
        <v>40934</v>
      </c>
    </row>
    <row r="18506" spans="1:3" x14ac:dyDescent="0.2">
      <c r="A18506" t="s">
        <v>40935</v>
      </c>
      <c r="B18506" t="s">
        <v>11805</v>
      </c>
      <c r="C18506" t="s">
        <v>40936</v>
      </c>
    </row>
    <row r="18507" spans="1:3" x14ac:dyDescent="0.2">
      <c r="A18507" t="s">
        <v>40937</v>
      </c>
      <c r="B18507" t="s">
        <v>11798</v>
      </c>
      <c r="C18507" t="s">
        <v>40938</v>
      </c>
    </row>
    <row r="18508" spans="1:3" x14ac:dyDescent="0.2">
      <c r="A18508" t="s">
        <v>40937</v>
      </c>
      <c r="B18508" t="s">
        <v>11798</v>
      </c>
      <c r="C18508" t="s">
        <v>40939</v>
      </c>
    </row>
    <row r="18509" spans="1:3" x14ac:dyDescent="0.2">
      <c r="A18509" t="s">
        <v>40940</v>
      </c>
      <c r="B18509" t="s">
        <v>11828</v>
      </c>
      <c r="C18509" t="s">
        <v>40941</v>
      </c>
    </row>
    <row r="18510" spans="1:3" x14ac:dyDescent="0.2">
      <c r="A18510" t="s">
        <v>40942</v>
      </c>
      <c r="B18510" t="s">
        <v>11798</v>
      </c>
      <c r="C18510" t="s">
        <v>40943</v>
      </c>
    </row>
    <row r="18511" spans="1:3" x14ac:dyDescent="0.2">
      <c r="A18511" t="s">
        <v>40944</v>
      </c>
      <c r="B18511" t="s">
        <v>11840</v>
      </c>
      <c r="C18511" t="s">
        <v>40945</v>
      </c>
    </row>
    <row r="18512" spans="1:3" x14ac:dyDescent="0.2">
      <c r="A18512" t="s">
        <v>40946</v>
      </c>
      <c r="B18512" t="s">
        <v>11798</v>
      </c>
      <c r="C18512" t="s">
        <v>40947</v>
      </c>
    </row>
    <row r="18513" spans="1:3" x14ac:dyDescent="0.2">
      <c r="A18513" t="s">
        <v>40948</v>
      </c>
      <c r="B18513" t="s">
        <v>11798</v>
      </c>
      <c r="C18513" t="s">
        <v>40949</v>
      </c>
    </row>
    <row r="18514" spans="1:3" x14ac:dyDescent="0.2">
      <c r="A18514" t="s">
        <v>40615</v>
      </c>
      <c r="B18514" t="s">
        <v>11798</v>
      </c>
      <c r="C18514" t="s">
        <v>40950</v>
      </c>
    </row>
    <row r="18515" spans="1:3" x14ac:dyDescent="0.2">
      <c r="A18515" t="s">
        <v>40615</v>
      </c>
      <c r="B18515" t="s">
        <v>11798</v>
      </c>
      <c r="C18515" t="s">
        <v>40951</v>
      </c>
    </row>
    <row r="18516" spans="1:3" x14ac:dyDescent="0.2">
      <c r="A18516" t="s">
        <v>40615</v>
      </c>
      <c r="B18516" t="s">
        <v>11798</v>
      </c>
      <c r="C18516" t="s">
        <v>40952</v>
      </c>
    </row>
    <row r="18517" spans="1:3" x14ac:dyDescent="0.2">
      <c r="A18517" t="s">
        <v>40615</v>
      </c>
      <c r="B18517" t="s">
        <v>11798</v>
      </c>
      <c r="C18517" t="s">
        <v>40953</v>
      </c>
    </row>
    <row r="18518" spans="1:3" x14ac:dyDescent="0.2">
      <c r="A18518" t="s">
        <v>40615</v>
      </c>
      <c r="B18518" t="s">
        <v>11798</v>
      </c>
      <c r="C18518" t="s">
        <v>40954</v>
      </c>
    </row>
    <row r="18519" spans="1:3" x14ac:dyDescent="0.2">
      <c r="A18519" t="s">
        <v>40615</v>
      </c>
      <c r="B18519" t="s">
        <v>11798</v>
      </c>
      <c r="C18519" t="s">
        <v>40955</v>
      </c>
    </row>
    <row r="18520" spans="1:3" x14ac:dyDescent="0.2">
      <c r="A18520" t="s">
        <v>40615</v>
      </c>
      <c r="B18520" t="s">
        <v>11798</v>
      </c>
      <c r="C18520" t="s">
        <v>40956</v>
      </c>
    </row>
    <row r="18521" spans="1:3" x14ac:dyDescent="0.2">
      <c r="A18521" t="s">
        <v>40615</v>
      </c>
      <c r="B18521" t="s">
        <v>11798</v>
      </c>
      <c r="C18521" t="s">
        <v>40957</v>
      </c>
    </row>
    <row r="18522" spans="1:3" x14ac:dyDescent="0.2">
      <c r="A18522" t="s">
        <v>40615</v>
      </c>
      <c r="B18522" t="s">
        <v>11798</v>
      </c>
      <c r="C18522" t="s">
        <v>40958</v>
      </c>
    </row>
    <row r="18523" spans="1:3" x14ac:dyDescent="0.2">
      <c r="A18523" t="s">
        <v>40615</v>
      </c>
      <c r="B18523" t="s">
        <v>11798</v>
      </c>
      <c r="C18523" t="s">
        <v>40959</v>
      </c>
    </row>
    <row r="18524" spans="1:3" x14ac:dyDescent="0.2">
      <c r="A18524" t="s">
        <v>40615</v>
      </c>
      <c r="B18524" t="s">
        <v>11798</v>
      </c>
      <c r="C18524" t="s">
        <v>40960</v>
      </c>
    </row>
    <row r="18525" spans="1:3" x14ac:dyDescent="0.2">
      <c r="A18525" t="s">
        <v>40615</v>
      </c>
      <c r="B18525" t="s">
        <v>11798</v>
      </c>
      <c r="C18525" t="s">
        <v>40961</v>
      </c>
    </row>
    <row r="18526" spans="1:3" x14ac:dyDescent="0.2">
      <c r="A18526" t="s">
        <v>40615</v>
      </c>
      <c r="B18526" t="s">
        <v>11798</v>
      </c>
      <c r="C18526" t="s">
        <v>40962</v>
      </c>
    </row>
    <row r="18527" spans="1:3" x14ac:dyDescent="0.2">
      <c r="A18527" t="s">
        <v>40615</v>
      </c>
      <c r="B18527" t="s">
        <v>11798</v>
      </c>
      <c r="C18527" t="s">
        <v>40963</v>
      </c>
    </row>
    <row r="18528" spans="1:3" x14ac:dyDescent="0.2">
      <c r="A18528" t="s">
        <v>40615</v>
      </c>
      <c r="B18528" t="s">
        <v>11798</v>
      </c>
      <c r="C18528" t="s">
        <v>40964</v>
      </c>
    </row>
    <row r="18529" spans="1:3" x14ac:dyDescent="0.2">
      <c r="A18529" t="s">
        <v>40965</v>
      </c>
      <c r="B18529" t="s">
        <v>11880</v>
      </c>
      <c r="C18529" t="s">
        <v>40966</v>
      </c>
    </row>
    <row r="18530" spans="1:3" x14ac:dyDescent="0.2">
      <c r="A18530" t="s">
        <v>40967</v>
      </c>
      <c r="B18530" t="s">
        <v>11883</v>
      </c>
      <c r="C18530" t="s">
        <v>40966</v>
      </c>
    </row>
    <row r="18531" spans="1:3" x14ac:dyDescent="0.2">
      <c r="A18531" t="s">
        <v>40615</v>
      </c>
      <c r="B18531" t="s">
        <v>11819</v>
      </c>
      <c r="C18531" t="s">
        <v>40968</v>
      </c>
    </row>
    <row r="18532" spans="1:3" x14ac:dyDescent="0.2">
      <c r="A18532" t="s">
        <v>40615</v>
      </c>
      <c r="B18532" t="s">
        <v>11819</v>
      </c>
      <c r="C18532" t="s">
        <v>40969</v>
      </c>
    </row>
    <row r="18533" spans="1:3" x14ac:dyDescent="0.2">
      <c r="A18533" t="s">
        <v>40615</v>
      </c>
      <c r="B18533" t="s">
        <v>11819</v>
      </c>
      <c r="C18533" t="s">
        <v>40970</v>
      </c>
    </row>
    <row r="18534" spans="1:3" x14ac:dyDescent="0.2">
      <c r="A18534" t="s">
        <v>40615</v>
      </c>
      <c r="B18534" t="s">
        <v>11819</v>
      </c>
      <c r="C18534" t="s">
        <v>40971</v>
      </c>
    </row>
    <row r="18535" spans="1:3" x14ac:dyDescent="0.2">
      <c r="A18535" t="s">
        <v>40615</v>
      </c>
      <c r="B18535" t="s">
        <v>11819</v>
      </c>
      <c r="C18535" t="s">
        <v>40972</v>
      </c>
    </row>
    <row r="18536" spans="1:3" x14ac:dyDescent="0.2">
      <c r="A18536" t="s">
        <v>40615</v>
      </c>
      <c r="B18536" t="s">
        <v>12069</v>
      </c>
      <c r="C18536" t="s">
        <v>40973</v>
      </c>
    </row>
    <row r="18537" spans="1:3" x14ac:dyDescent="0.2">
      <c r="A18537" t="s">
        <v>40615</v>
      </c>
      <c r="C18537" t="s">
        <v>40974</v>
      </c>
    </row>
    <row r="18538" spans="1:3" x14ac:dyDescent="0.2">
      <c r="A18538" t="s">
        <v>40975</v>
      </c>
      <c r="B18538" t="s">
        <v>11798</v>
      </c>
      <c r="C18538" t="s">
        <v>40976</v>
      </c>
    </row>
    <row r="18539" spans="1:3" x14ac:dyDescent="0.2">
      <c r="A18539" t="s">
        <v>40977</v>
      </c>
      <c r="B18539" t="s">
        <v>11828</v>
      </c>
      <c r="C18539" t="s">
        <v>40978</v>
      </c>
    </row>
    <row r="18540" spans="1:3" x14ac:dyDescent="0.2">
      <c r="A18540" t="s">
        <v>40979</v>
      </c>
      <c r="C18540" t="s">
        <v>40980</v>
      </c>
    </row>
    <row r="18541" spans="1:3" x14ac:dyDescent="0.2">
      <c r="A18541" t="s">
        <v>40967</v>
      </c>
      <c r="B18541" t="s">
        <v>11798</v>
      </c>
      <c r="C18541" t="s">
        <v>40981</v>
      </c>
    </row>
    <row r="18542" spans="1:3" x14ac:dyDescent="0.2">
      <c r="A18542" t="s">
        <v>40982</v>
      </c>
      <c r="B18542" t="s">
        <v>11805</v>
      </c>
      <c r="C18542" t="s">
        <v>40983</v>
      </c>
    </row>
    <row r="18543" spans="1:3" x14ac:dyDescent="0.2">
      <c r="A18543" t="s">
        <v>40984</v>
      </c>
      <c r="B18543" t="s">
        <v>11798</v>
      </c>
      <c r="C18543" t="s">
        <v>40985</v>
      </c>
    </row>
    <row r="18544" spans="1:3" x14ac:dyDescent="0.2">
      <c r="A18544" t="s">
        <v>40984</v>
      </c>
      <c r="B18544" t="s">
        <v>11798</v>
      </c>
      <c r="C18544" t="s">
        <v>40986</v>
      </c>
    </row>
    <row r="18545" spans="1:3" x14ac:dyDescent="0.2">
      <c r="A18545" t="s">
        <v>40987</v>
      </c>
      <c r="B18545" t="s">
        <v>11828</v>
      </c>
      <c r="C18545" t="s">
        <v>40988</v>
      </c>
    </row>
    <row r="18546" spans="1:3" x14ac:dyDescent="0.2">
      <c r="A18546" t="s">
        <v>40989</v>
      </c>
      <c r="B18546" t="s">
        <v>11798</v>
      </c>
      <c r="C18546" t="s">
        <v>40990</v>
      </c>
    </row>
    <row r="18547" spans="1:3" x14ac:dyDescent="0.2">
      <c r="A18547" t="s">
        <v>40989</v>
      </c>
      <c r="B18547" t="s">
        <v>11798</v>
      </c>
      <c r="C18547" t="s">
        <v>40991</v>
      </c>
    </row>
    <row r="18548" spans="1:3" x14ac:dyDescent="0.2">
      <c r="A18548" t="s">
        <v>40989</v>
      </c>
      <c r="B18548" t="s">
        <v>11798</v>
      </c>
      <c r="C18548" t="s">
        <v>40992</v>
      </c>
    </row>
    <row r="18549" spans="1:3" x14ac:dyDescent="0.2">
      <c r="A18549" t="s">
        <v>40989</v>
      </c>
      <c r="B18549" t="s">
        <v>11798</v>
      </c>
      <c r="C18549" t="s">
        <v>40993</v>
      </c>
    </row>
    <row r="18550" spans="1:3" x14ac:dyDescent="0.2">
      <c r="A18550" t="s">
        <v>40994</v>
      </c>
      <c r="B18550" t="s">
        <v>11889</v>
      </c>
      <c r="C18550" t="s">
        <v>40995</v>
      </c>
    </row>
    <row r="18551" spans="1:3" x14ac:dyDescent="0.2">
      <c r="A18551" t="s">
        <v>40994</v>
      </c>
      <c r="B18551" t="s">
        <v>11798</v>
      </c>
      <c r="C18551" t="s">
        <v>40996</v>
      </c>
    </row>
    <row r="18552" spans="1:3" x14ac:dyDescent="0.2">
      <c r="A18552" t="s">
        <v>40997</v>
      </c>
      <c r="B18552" t="s">
        <v>11798</v>
      </c>
      <c r="C18552" t="s">
        <v>40998</v>
      </c>
    </row>
    <row r="18553" spans="1:3" x14ac:dyDescent="0.2">
      <c r="A18553" t="s">
        <v>40999</v>
      </c>
      <c r="B18553" t="s">
        <v>11798</v>
      </c>
      <c r="C18553" t="s">
        <v>41000</v>
      </c>
    </row>
    <row r="18554" spans="1:3" x14ac:dyDescent="0.2">
      <c r="A18554" t="s">
        <v>41001</v>
      </c>
      <c r="B18554" t="s">
        <v>11798</v>
      </c>
      <c r="C18554" t="s">
        <v>41002</v>
      </c>
    </row>
    <row r="18555" spans="1:3" x14ac:dyDescent="0.2">
      <c r="A18555" t="s">
        <v>41001</v>
      </c>
      <c r="B18555" t="s">
        <v>11798</v>
      </c>
      <c r="C18555" t="s">
        <v>41003</v>
      </c>
    </row>
    <row r="18556" spans="1:3" x14ac:dyDescent="0.2">
      <c r="A18556" t="s">
        <v>41001</v>
      </c>
      <c r="B18556" t="s">
        <v>11798</v>
      </c>
      <c r="C18556" t="s">
        <v>41004</v>
      </c>
    </row>
    <row r="18557" spans="1:3" x14ac:dyDescent="0.2">
      <c r="A18557" t="s">
        <v>41001</v>
      </c>
      <c r="B18557" t="s">
        <v>11798</v>
      </c>
      <c r="C18557" t="s">
        <v>41005</v>
      </c>
    </row>
    <row r="18558" spans="1:3" x14ac:dyDescent="0.2">
      <c r="A18558" t="s">
        <v>41006</v>
      </c>
      <c r="B18558" t="s">
        <v>11880</v>
      </c>
      <c r="C18558" t="s">
        <v>41007</v>
      </c>
    </row>
    <row r="18559" spans="1:3" x14ac:dyDescent="0.2">
      <c r="A18559" t="s">
        <v>41008</v>
      </c>
      <c r="B18559" t="s">
        <v>11883</v>
      </c>
      <c r="C18559" t="s">
        <v>41007</v>
      </c>
    </row>
    <row r="18560" spans="1:3" x14ac:dyDescent="0.2">
      <c r="A18560" t="s">
        <v>41001</v>
      </c>
      <c r="B18560" t="s">
        <v>11798</v>
      </c>
      <c r="C18560" t="s">
        <v>41009</v>
      </c>
    </row>
    <row r="18561" spans="1:3" x14ac:dyDescent="0.2">
      <c r="A18561" t="s">
        <v>41010</v>
      </c>
      <c r="B18561" t="s">
        <v>11798</v>
      </c>
      <c r="C18561" t="s">
        <v>41011</v>
      </c>
    </row>
    <row r="18562" spans="1:3" x14ac:dyDescent="0.2">
      <c r="A18562" t="s">
        <v>41010</v>
      </c>
      <c r="B18562" t="s">
        <v>11798</v>
      </c>
      <c r="C18562" t="s">
        <v>41012</v>
      </c>
    </row>
    <row r="18563" spans="1:3" x14ac:dyDescent="0.2">
      <c r="A18563" t="s">
        <v>41010</v>
      </c>
      <c r="B18563" t="s">
        <v>11798</v>
      </c>
      <c r="C18563" t="s">
        <v>41013</v>
      </c>
    </row>
    <row r="18564" spans="1:3" x14ac:dyDescent="0.2">
      <c r="A18564" t="s">
        <v>41008</v>
      </c>
      <c r="B18564" t="s">
        <v>11798</v>
      </c>
      <c r="C18564" t="s">
        <v>41014</v>
      </c>
    </row>
    <row r="18565" spans="1:3" x14ac:dyDescent="0.2">
      <c r="A18565" t="s">
        <v>41015</v>
      </c>
      <c r="B18565" t="s">
        <v>19370</v>
      </c>
      <c r="C18565" t="s">
        <v>41016</v>
      </c>
    </row>
    <row r="18566" spans="1:3" x14ac:dyDescent="0.2">
      <c r="A18566" t="s">
        <v>41015</v>
      </c>
      <c r="B18566" t="s">
        <v>12069</v>
      </c>
      <c r="C18566" t="s">
        <v>41017</v>
      </c>
    </row>
    <row r="18567" spans="1:3" x14ac:dyDescent="0.2">
      <c r="A18567" t="s">
        <v>41015</v>
      </c>
      <c r="B18567" t="s">
        <v>12069</v>
      </c>
      <c r="C18567" t="s">
        <v>41018</v>
      </c>
    </row>
    <row r="18568" spans="1:3" x14ac:dyDescent="0.2">
      <c r="A18568" t="s">
        <v>41019</v>
      </c>
      <c r="B18568" t="s">
        <v>11798</v>
      </c>
      <c r="C18568" t="s">
        <v>41020</v>
      </c>
    </row>
    <row r="18569" spans="1:3" x14ac:dyDescent="0.2">
      <c r="A18569" t="s">
        <v>41021</v>
      </c>
      <c r="B18569" t="s">
        <v>11798</v>
      </c>
      <c r="C18569" t="s">
        <v>41022</v>
      </c>
    </row>
    <row r="18570" spans="1:3" x14ac:dyDescent="0.2">
      <c r="A18570" t="s">
        <v>41021</v>
      </c>
      <c r="B18570" t="s">
        <v>11798</v>
      </c>
      <c r="C18570" t="s">
        <v>41023</v>
      </c>
    </row>
    <row r="18571" spans="1:3" x14ac:dyDescent="0.2">
      <c r="A18571" t="s">
        <v>41021</v>
      </c>
      <c r="B18571" t="s">
        <v>11798</v>
      </c>
      <c r="C18571" t="s">
        <v>41024</v>
      </c>
    </row>
    <row r="18572" spans="1:3" x14ac:dyDescent="0.2">
      <c r="A18572" t="s">
        <v>41021</v>
      </c>
      <c r="B18572" t="s">
        <v>11798</v>
      </c>
      <c r="C18572" t="s">
        <v>41025</v>
      </c>
    </row>
    <row r="18573" spans="1:3" x14ac:dyDescent="0.2">
      <c r="A18573" t="s">
        <v>41026</v>
      </c>
      <c r="B18573" t="s">
        <v>11880</v>
      </c>
      <c r="C18573" t="s">
        <v>41027</v>
      </c>
    </row>
    <row r="18574" spans="1:3" x14ac:dyDescent="0.2">
      <c r="A18574" t="s">
        <v>41028</v>
      </c>
      <c r="B18574" t="s">
        <v>11883</v>
      </c>
      <c r="C18574" t="s">
        <v>41027</v>
      </c>
    </row>
    <row r="18575" spans="1:3" x14ac:dyDescent="0.2">
      <c r="A18575" t="s">
        <v>41021</v>
      </c>
      <c r="B18575" t="s">
        <v>11819</v>
      </c>
      <c r="C18575" t="s">
        <v>41029</v>
      </c>
    </row>
    <row r="18576" spans="1:3" x14ac:dyDescent="0.2">
      <c r="A18576" t="s">
        <v>41030</v>
      </c>
      <c r="B18576" t="s">
        <v>11798</v>
      </c>
      <c r="C18576" t="s">
        <v>41031</v>
      </c>
    </row>
    <row r="18577" spans="1:3" x14ac:dyDescent="0.2">
      <c r="A18577" t="s">
        <v>41028</v>
      </c>
      <c r="B18577" t="s">
        <v>11798</v>
      </c>
      <c r="C18577" t="s">
        <v>41032</v>
      </c>
    </row>
    <row r="18578" spans="1:3" x14ac:dyDescent="0.2">
      <c r="A18578" t="s">
        <v>41033</v>
      </c>
      <c r="B18578" t="s">
        <v>11798</v>
      </c>
      <c r="C18578" t="s">
        <v>41034</v>
      </c>
    </row>
    <row r="18579" spans="1:3" x14ac:dyDescent="0.2">
      <c r="A18579" t="s">
        <v>41035</v>
      </c>
      <c r="B18579" t="s">
        <v>11805</v>
      </c>
      <c r="C18579" t="s">
        <v>41036</v>
      </c>
    </row>
    <row r="18580" spans="1:3" x14ac:dyDescent="0.2">
      <c r="A18580" t="s">
        <v>41037</v>
      </c>
      <c r="B18580" t="s">
        <v>11889</v>
      </c>
      <c r="C18580" t="s">
        <v>41038</v>
      </c>
    </row>
    <row r="18581" spans="1:3" x14ac:dyDescent="0.2">
      <c r="A18581" t="s">
        <v>41039</v>
      </c>
      <c r="B18581" t="s">
        <v>11880</v>
      </c>
      <c r="C18581" t="s">
        <v>41040</v>
      </c>
    </row>
    <row r="18582" spans="1:3" x14ac:dyDescent="0.2">
      <c r="A18582" t="s">
        <v>41041</v>
      </c>
      <c r="C18582" t="s">
        <v>41040</v>
      </c>
    </row>
    <row r="18583" spans="1:3" x14ac:dyDescent="0.2">
      <c r="A18583" t="s">
        <v>41042</v>
      </c>
      <c r="B18583" t="s">
        <v>11883</v>
      </c>
      <c r="C18583" t="s">
        <v>41040</v>
      </c>
    </row>
    <row r="18584" spans="1:3" x14ac:dyDescent="0.2">
      <c r="A18584" t="s">
        <v>41043</v>
      </c>
      <c r="C18584" t="s">
        <v>41040</v>
      </c>
    </row>
    <row r="18585" spans="1:3" x14ac:dyDescent="0.2">
      <c r="A18585" t="s">
        <v>41044</v>
      </c>
      <c r="B18585" t="s">
        <v>11828</v>
      </c>
      <c r="C18585" t="s">
        <v>41045</v>
      </c>
    </row>
    <row r="18586" spans="1:3" x14ac:dyDescent="0.2">
      <c r="A18586" t="s">
        <v>41044</v>
      </c>
      <c r="B18586" t="s">
        <v>11828</v>
      </c>
      <c r="C18586" t="s">
        <v>41046</v>
      </c>
    </row>
    <row r="18587" spans="1:3" x14ac:dyDescent="0.2">
      <c r="A18587" t="s">
        <v>41047</v>
      </c>
      <c r="B18587" t="s">
        <v>11798</v>
      </c>
      <c r="C18587" t="s">
        <v>41048</v>
      </c>
    </row>
    <row r="18588" spans="1:3" x14ac:dyDescent="0.2">
      <c r="A18588" t="s">
        <v>41042</v>
      </c>
      <c r="B18588" t="s">
        <v>11805</v>
      </c>
      <c r="C18588" t="s">
        <v>41049</v>
      </c>
    </row>
    <row r="18589" spans="1:3" x14ac:dyDescent="0.2">
      <c r="A18589" t="s">
        <v>41050</v>
      </c>
      <c r="B18589" t="s">
        <v>11805</v>
      </c>
      <c r="C18589" t="s">
        <v>41051</v>
      </c>
    </row>
    <row r="18590" spans="1:3" x14ac:dyDescent="0.2">
      <c r="A18590" t="s">
        <v>40471</v>
      </c>
      <c r="B18590" t="s">
        <v>20379</v>
      </c>
      <c r="C18590" t="s">
        <v>41052</v>
      </c>
    </row>
    <row r="18591" spans="1:3" x14ac:dyDescent="0.2">
      <c r="A18591" t="s">
        <v>41053</v>
      </c>
      <c r="B18591" t="s">
        <v>11866</v>
      </c>
      <c r="C18591" t="s">
        <v>41052</v>
      </c>
    </row>
    <row r="18592" spans="1:3" x14ac:dyDescent="0.2">
      <c r="A18592" t="s">
        <v>41054</v>
      </c>
      <c r="B18592" t="s">
        <v>11883</v>
      </c>
      <c r="C18592" t="s">
        <v>41052</v>
      </c>
    </row>
    <row r="18593" spans="1:3" x14ac:dyDescent="0.2">
      <c r="A18593" t="s">
        <v>41055</v>
      </c>
      <c r="B18593" t="s">
        <v>12069</v>
      </c>
      <c r="C18593" t="s">
        <v>41056</v>
      </c>
    </row>
    <row r="18594" spans="1:3" x14ac:dyDescent="0.2">
      <c r="A18594" t="s">
        <v>41055</v>
      </c>
      <c r="B18594" t="s">
        <v>12069</v>
      </c>
      <c r="C18594" t="s">
        <v>41057</v>
      </c>
    </row>
    <row r="18595" spans="1:3" x14ac:dyDescent="0.2">
      <c r="A18595" t="s">
        <v>41055</v>
      </c>
      <c r="B18595" t="s">
        <v>12069</v>
      </c>
      <c r="C18595" t="s">
        <v>41058</v>
      </c>
    </row>
    <row r="18596" spans="1:3" x14ac:dyDescent="0.2">
      <c r="A18596" t="s">
        <v>41055</v>
      </c>
      <c r="B18596" t="s">
        <v>12069</v>
      </c>
      <c r="C18596" t="s">
        <v>41059</v>
      </c>
    </row>
    <row r="18597" spans="1:3" x14ac:dyDescent="0.2">
      <c r="A18597" t="s">
        <v>41055</v>
      </c>
      <c r="B18597" t="s">
        <v>12069</v>
      </c>
      <c r="C18597" t="s">
        <v>41060</v>
      </c>
    </row>
    <row r="18598" spans="1:3" x14ac:dyDescent="0.2">
      <c r="A18598" t="s">
        <v>41055</v>
      </c>
      <c r="B18598" t="s">
        <v>11819</v>
      </c>
      <c r="C18598" t="s">
        <v>41061</v>
      </c>
    </row>
    <row r="18599" spans="1:3" x14ac:dyDescent="0.2">
      <c r="A18599" t="s">
        <v>41062</v>
      </c>
      <c r="B18599" t="s">
        <v>11805</v>
      </c>
      <c r="C18599" t="s">
        <v>41063</v>
      </c>
    </row>
    <row r="18600" spans="1:3" x14ac:dyDescent="0.2">
      <c r="A18600" t="s">
        <v>41064</v>
      </c>
      <c r="B18600" t="s">
        <v>11798</v>
      </c>
      <c r="C18600" t="s">
        <v>41065</v>
      </c>
    </row>
    <row r="18601" spans="1:3" x14ac:dyDescent="0.2">
      <c r="A18601" t="s">
        <v>41066</v>
      </c>
      <c r="B18601" t="s">
        <v>11798</v>
      </c>
      <c r="C18601" t="s">
        <v>41067</v>
      </c>
    </row>
    <row r="18602" spans="1:3" x14ac:dyDescent="0.2">
      <c r="A18602" t="s">
        <v>41068</v>
      </c>
      <c r="B18602" t="s">
        <v>11880</v>
      </c>
      <c r="C18602" t="s">
        <v>41069</v>
      </c>
    </row>
    <row r="18603" spans="1:3" x14ac:dyDescent="0.2">
      <c r="A18603" t="s">
        <v>41070</v>
      </c>
      <c r="B18603" t="s">
        <v>41071</v>
      </c>
      <c r="C18603" t="s">
        <v>41069</v>
      </c>
    </row>
    <row r="18604" spans="1:3" x14ac:dyDescent="0.2">
      <c r="A18604" t="s">
        <v>41072</v>
      </c>
      <c r="B18604" t="s">
        <v>12069</v>
      </c>
      <c r="C18604" t="s">
        <v>41073</v>
      </c>
    </row>
    <row r="18605" spans="1:3" x14ac:dyDescent="0.2">
      <c r="A18605" t="s">
        <v>41072</v>
      </c>
      <c r="B18605" t="s">
        <v>11819</v>
      </c>
      <c r="C18605" t="s">
        <v>41074</v>
      </c>
    </row>
    <row r="18606" spans="1:3" x14ac:dyDescent="0.2">
      <c r="A18606" t="s">
        <v>41072</v>
      </c>
      <c r="B18606" t="s">
        <v>11798</v>
      </c>
      <c r="C18606" t="s">
        <v>41075</v>
      </c>
    </row>
    <row r="18607" spans="1:3" x14ac:dyDescent="0.2">
      <c r="A18607" t="s">
        <v>41076</v>
      </c>
      <c r="B18607" t="s">
        <v>11798</v>
      </c>
      <c r="C18607" t="s">
        <v>41077</v>
      </c>
    </row>
    <row r="18608" spans="1:3" x14ac:dyDescent="0.2">
      <c r="A18608" t="s">
        <v>41076</v>
      </c>
      <c r="B18608" t="s">
        <v>11798</v>
      </c>
      <c r="C18608" t="s">
        <v>41078</v>
      </c>
    </row>
    <row r="18609" spans="1:3" x14ac:dyDescent="0.2">
      <c r="A18609" t="s">
        <v>41076</v>
      </c>
      <c r="B18609" t="s">
        <v>11798</v>
      </c>
      <c r="C18609" t="s">
        <v>41079</v>
      </c>
    </row>
    <row r="18610" spans="1:3" x14ac:dyDescent="0.2">
      <c r="A18610" t="s">
        <v>41080</v>
      </c>
      <c r="B18610" t="s">
        <v>11828</v>
      </c>
      <c r="C18610" t="s">
        <v>41081</v>
      </c>
    </row>
    <row r="18611" spans="1:3" x14ac:dyDescent="0.2">
      <c r="A18611" t="s">
        <v>41082</v>
      </c>
      <c r="C18611" t="s">
        <v>41083</v>
      </c>
    </row>
    <row r="18612" spans="1:3" x14ac:dyDescent="0.2">
      <c r="A18612" t="s">
        <v>41084</v>
      </c>
      <c r="B18612" t="s">
        <v>12069</v>
      </c>
      <c r="C18612" t="s">
        <v>41085</v>
      </c>
    </row>
    <row r="18613" spans="1:3" x14ac:dyDescent="0.2">
      <c r="A18613" t="s">
        <v>41086</v>
      </c>
      <c r="B18613" t="s">
        <v>11798</v>
      </c>
      <c r="C18613" t="s">
        <v>41087</v>
      </c>
    </row>
    <row r="18614" spans="1:3" x14ac:dyDescent="0.2">
      <c r="A18614" t="s">
        <v>41086</v>
      </c>
      <c r="B18614" t="s">
        <v>11798</v>
      </c>
      <c r="C18614" t="s">
        <v>41088</v>
      </c>
    </row>
    <row r="18615" spans="1:3" x14ac:dyDescent="0.2">
      <c r="A18615" t="s">
        <v>41089</v>
      </c>
      <c r="B18615" t="s">
        <v>11798</v>
      </c>
      <c r="C18615" t="s">
        <v>41090</v>
      </c>
    </row>
    <row r="18616" spans="1:3" x14ac:dyDescent="0.2">
      <c r="A18616" t="s">
        <v>41091</v>
      </c>
      <c r="B18616" t="s">
        <v>11805</v>
      </c>
      <c r="C18616" t="s">
        <v>41092</v>
      </c>
    </row>
    <row r="18617" spans="1:3" x14ac:dyDescent="0.2">
      <c r="A18617" t="s">
        <v>41093</v>
      </c>
      <c r="B18617" t="s">
        <v>11798</v>
      </c>
      <c r="C18617" t="s">
        <v>41094</v>
      </c>
    </row>
    <row r="18618" spans="1:3" x14ac:dyDescent="0.2">
      <c r="A18618" t="s">
        <v>41095</v>
      </c>
      <c r="C18618" t="s">
        <v>41096</v>
      </c>
    </row>
    <row r="18619" spans="1:3" x14ac:dyDescent="0.2">
      <c r="A18619" t="s">
        <v>41095</v>
      </c>
      <c r="C18619" t="s">
        <v>41097</v>
      </c>
    </row>
    <row r="18620" spans="1:3" x14ac:dyDescent="0.2">
      <c r="A18620" t="s">
        <v>41098</v>
      </c>
      <c r="B18620" t="s">
        <v>11880</v>
      </c>
      <c r="C18620" t="s">
        <v>41099</v>
      </c>
    </row>
    <row r="18621" spans="1:3" x14ac:dyDescent="0.2">
      <c r="A18621" t="s">
        <v>41100</v>
      </c>
      <c r="B18621" t="s">
        <v>11883</v>
      </c>
      <c r="C18621" t="s">
        <v>41099</v>
      </c>
    </row>
    <row r="18622" spans="1:3" x14ac:dyDescent="0.2">
      <c r="A18622" t="s">
        <v>41101</v>
      </c>
      <c r="B18622" t="s">
        <v>12069</v>
      </c>
      <c r="C18622" t="s">
        <v>41102</v>
      </c>
    </row>
    <row r="18623" spans="1:3" x14ac:dyDescent="0.2">
      <c r="A18623" t="s">
        <v>41101</v>
      </c>
      <c r="B18623" t="s">
        <v>12069</v>
      </c>
      <c r="C18623" t="s">
        <v>41103</v>
      </c>
    </row>
    <row r="18624" spans="1:3" x14ac:dyDescent="0.2">
      <c r="A18624" t="s">
        <v>41101</v>
      </c>
      <c r="B18624" t="s">
        <v>11819</v>
      </c>
      <c r="C18624" t="s">
        <v>41104</v>
      </c>
    </row>
    <row r="18625" spans="1:3" x14ac:dyDescent="0.2">
      <c r="A18625" t="s">
        <v>41101</v>
      </c>
      <c r="B18625" t="s">
        <v>11819</v>
      </c>
      <c r="C18625" t="s">
        <v>29244</v>
      </c>
    </row>
    <row r="18626" spans="1:3" x14ac:dyDescent="0.2">
      <c r="A18626" t="s">
        <v>41101</v>
      </c>
      <c r="B18626" t="s">
        <v>11798</v>
      </c>
      <c r="C18626" t="s">
        <v>41105</v>
      </c>
    </row>
    <row r="18627" spans="1:3" x14ac:dyDescent="0.2">
      <c r="A18627" t="s">
        <v>41101</v>
      </c>
      <c r="B18627" t="s">
        <v>11798</v>
      </c>
      <c r="C18627" t="s">
        <v>41106</v>
      </c>
    </row>
    <row r="18628" spans="1:3" x14ac:dyDescent="0.2">
      <c r="A18628" t="s">
        <v>41101</v>
      </c>
      <c r="B18628" t="s">
        <v>11798</v>
      </c>
      <c r="C18628" t="s">
        <v>41107</v>
      </c>
    </row>
    <row r="18629" spans="1:3" x14ac:dyDescent="0.2">
      <c r="A18629" t="s">
        <v>41108</v>
      </c>
      <c r="B18629" t="s">
        <v>11798</v>
      </c>
      <c r="C18629" t="s">
        <v>41109</v>
      </c>
    </row>
    <row r="18630" spans="1:3" x14ac:dyDescent="0.2">
      <c r="A18630" t="s">
        <v>41110</v>
      </c>
      <c r="B18630" t="s">
        <v>12641</v>
      </c>
      <c r="C18630" t="s">
        <v>41111</v>
      </c>
    </row>
    <row r="18631" spans="1:3" x14ac:dyDescent="0.2">
      <c r="A18631" t="s">
        <v>41112</v>
      </c>
      <c r="B18631" t="s">
        <v>11805</v>
      </c>
      <c r="C18631" t="s">
        <v>41113</v>
      </c>
    </row>
    <row r="18632" spans="1:3" x14ac:dyDescent="0.2">
      <c r="A18632" t="s">
        <v>41112</v>
      </c>
      <c r="B18632" t="s">
        <v>11798</v>
      </c>
      <c r="C18632" t="s">
        <v>41114</v>
      </c>
    </row>
    <row r="18633" spans="1:3" x14ac:dyDescent="0.2">
      <c r="A18633" t="s">
        <v>41115</v>
      </c>
      <c r="B18633" t="s">
        <v>11798</v>
      </c>
      <c r="C18633" t="s">
        <v>41116</v>
      </c>
    </row>
    <row r="18634" spans="1:3" x14ac:dyDescent="0.2">
      <c r="A18634" t="s">
        <v>41117</v>
      </c>
      <c r="B18634" t="s">
        <v>12069</v>
      </c>
      <c r="C18634" t="s">
        <v>41118</v>
      </c>
    </row>
    <row r="18635" spans="1:3" x14ac:dyDescent="0.2">
      <c r="A18635" t="s">
        <v>41119</v>
      </c>
      <c r="B18635" t="s">
        <v>11880</v>
      </c>
      <c r="C18635" t="s">
        <v>41120</v>
      </c>
    </row>
    <row r="18636" spans="1:3" x14ac:dyDescent="0.2">
      <c r="A18636" t="s">
        <v>41121</v>
      </c>
      <c r="B18636" t="s">
        <v>11883</v>
      </c>
      <c r="C18636" t="s">
        <v>41120</v>
      </c>
    </row>
    <row r="18637" spans="1:3" x14ac:dyDescent="0.2">
      <c r="A18637" t="s">
        <v>41122</v>
      </c>
      <c r="B18637" t="s">
        <v>11819</v>
      </c>
      <c r="C18637" t="s">
        <v>41123</v>
      </c>
    </row>
    <row r="18638" spans="1:3" x14ac:dyDescent="0.2">
      <c r="A18638" t="s">
        <v>41122</v>
      </c>
      <c r="B18638" t="s">
        <v>11819</v>
      </c>
      <c r="C18638" t="s">
        <v>41124</v>
      </c>
    </row>
    <row r="18639" spans="1:3" x14ac:dyDescent="0.2">
      <c r="A18639" t="s">
        <v>41122</v>
      </c>
      <c r="B18639" t="s">
        <v>12069</v>
      </c>
      <c r="C18639" t="s">
        <v>41125</v>
      </c>
    </row>
    <row r="18640" spans="1:3" x14ac:dyDescent="0.2">
      <c r="A18640" t="s">
        <v>41122</v>
      </c>
      <c r="B18640" t="s">
        <v>12069</v>
      </c>
      <c r="C18640" t="s">
        <v>41126</v>
      </c>
    </row>
    <row r="18641" spans="1:3" x14ac:dyDescent="0.2">
      <c r="A18641" t="s">
        <v>41122</v>
      </c>
      <c r="B18641" t="s">
        <v>11798</v>
      </c>
      <c r="C18641" t="s">
        <v>41127</v>
      </c>
    </row>
    <row r="18642" spans="1:3" x14ac:dyDescent="0.2">
      <c r="A18642" t="s">
        <v>41122</v>
      </c>
      <c r="B18642" t="s">
        <v>11798</v>
      </c>
      <c r="C18642" t="s">
        <v>41128</v>
      </c>
    </row>
    <row r="18643" spans="1:3" x14ac:dyDescent="0.2">
      <c r="A18643" t="s">
        <v>41129</v>
      </c>
      <c r="B18643" t="s">
        <v>11805</v>
      </c>
      <c r="C18643" t="s">
        <v>41130</v>
      </c>
    </row>
    <row r="18644" spans="1:3" x14ac:dyDescent="0.2">
      <c r="A18644" t="s">
        <v>41131</v>
      </c>
      <c r="B18644" t="s">
        <v>12090</v>
      </c>
      <c r="C18644" t="s">
        <v>41132</v>
      </c>
    </row>
    <row r="18645" spans="1:3" x14ac:dyDescent="0.2">
      <c r="A18645" t="s">
        <v>41133</v>
      </c>
      <c r="B18645" t="s">
        <v>12090</v>
      </c>
      <c r="C18645" t="s">
        <v>41134</v>
      </c>
    </row>
    <row r="18646" spans="1:3" x14ac:dyDescent="0.2">
      <c r="A18646" t="s">
        <v>41135</v>
      </c>
      <c r="B18646" t="s">
        <v>11798</v>
      </c>
      <c r="C18646" t="s">
        <v>41136</v>
      </c>
    </row>
    <row r="18647" spans="1:3" x14ac:dyDescent="0.2">
      <c r="A18647" t="s">
        <v>41137</v>
      </c>
      <c r="B18647" t="s">
        <v>11828</v>
      </c>
      <c r="C18647" t="s">
        <v>41138</v>
      </c>
    </row>
    <row r="18648" spans="1:3" x14ac:dyDescent="0.2">
      <c r="A18648" t="s">
        <v>41139</v>
      </c>
      <c r="B18648" t="s">
        <v>11798</v>
      </c>
      <c r="C18648" t="s">
        <v>41140</v>
      </c>
    </row>
    <row r="18649" spans="1:3" x14ac:dyDescent="0.2">
      <c r="A18649" t="s">
        <v>41141</v>
      </c>
      <c r="B18649" t="s">
        <v>11798</v>
      </c>
      <c r="C18649" t="s">
        <v>41142</v>
      </c>
    </row>
    <row r="18650" spans="1:3" x14ac:dyDescent="0.2">
      <c r="A18650" t="s">
        <v>41143</v>
      </c>
      <c r="B18650" t="s">
        <v>11805</v>
      </c>
      <c r="C18650" t="s">
        <v>41144</v>
      </c>
    </row>
    <row r="18651" spans="1:3" x14ac:dyDescent="0.2">
      <c r="A18651" t="s">
        <v>40475</v>
      </c>
      <c r="B18651" t="s">
        <v>11805</v>
      </c>
      <c r="C18651" t="s">
        <v>41145</v>
      </c>
    </row>
    <row r="18652" spans="1:3" x14ac:dyDescent="0.2">
      <c r="A18652" t="s">
        <v>41146</v>
      </c>
      <c r="B18652" t="s">
        <v>11828</v>
      </c>
      <c r="C18652" t="s">
        <v>41147</v>
      </c>
    </row>
    <row r="18653" spans="1:3" x14ac:dyDescent="0.2">
      <c r="A18653" t="s">
        <v>41148</v>
      </c>
      <c r="B18653" t="s">
        <v>12367</v>
      </c>
      <c r="C18653" t="s">
        <v>41149</v>
      </c>
    </row>
    <row r="18654" spans="1:3" x14ac:dyDescent="0.2">
      <c r="A18654" t="s">
        <v>41150</v>
      </c>
      <c r="C18654" t="s">
        <v>41151</v>
      </c>
    </row>
    <row r="18655" spans="1:3" x14ac:dyDescent="0.2">
      <c r="A18655" t="s">
        <v>41152</v>
      </c>
      <c r="C18655" t="s">
        <v>41153</v>
      </c>
    </row>
    <row r="18656" spans="1:3" x14ac:dyDescent="0.2">
      <c r="A18656" t="s">
        <v>41154</v>
      </c>
      <c r="B18656" t="s">
        <v>11805</v>
      </c>
      <c r="C18656" t="s">
        <v>41155</v>
      </c>
    </row>
    <row r="18657" spans="1:3" x14ac:dyDescent="0.2">
      <c r="A18657" t="s">
        <v>41154</v>
      </c>
      <c r="B18657" t="s">
        <v>11805</v>
      </c>
      <c r="C18657" t="s">
        <v>41156</v>
      </c>
    </row>
    <row r="18658" spans="1:3" x14ac:dyDescent="0.2">
      <c r="A18658" t="s">
        <v>41157</v>
      </c>
      <c r="B18658" t="s">
        <v>11880</v>
      </c>
      <c r="C18658" t="s">
        <v>41158</v>
      </c>
    </row>
    <row r="18659" spans="1:3" x14ac:dyDescent="0.2">
      <c r="A18659" t="s">
        <v>41159</v>
      </c>
      <c r="B18659" t="s">
        <v>11883</v>
      </c>
      <c r="C18659" t="s">
        <v>41158</v>
      </c>
    </row>
    <row r="18660" spans="1:3" x14ac:dyDescent="0.2">
      <c r="A18660" t="s">
        <v>41160</v>
      </c>
      <c r="B18660" t="s">
        <v>12069</v>
      </c>
      <c r="C18660" t="s">
        <v>41161</v>
      </c>
    </row>
    <row r="18661" spans="1:3" x14ac:dyDescent="0.2">
      <c r="A18661" t="s">
        <v>41160</v>
      </c>
      <c r="B18661" t="s">
        <v>12069</v>
      </c>
      <c r="C18661" t="s">
        <v>41162</v>
      </c>
    </row>
    <row r="18662" spans="1:3" x14ac:dyDescent="0.2">
      <c r="A18662" t="s">
        <v>41160</v>
      </c>
      <c r="B18662" t="s">
        <v>12069</v>
      </c>
      <c r="C18662" t="s">
        <v>41163</v>
      </c>
    </row>
    <row r="18663" spans="1:3" x14ac:dyDescent="0.2">
      <c r="A18663" t="s">
        <v>41160</v>
      </c>
      <c r="B18663" t="s">
        <v>11819</v>
      </c>
      <c r="C18663" t="s">
        <v>41164</v>
      </c>
    </row>
    <row r="18664" spans="1:3" x14ac:dyDescent="0.2">
      <c r="A18664" t="s">
        <v>41160</v>
      </c>
      <c r="B18664" t="s">
        <v>11798</v>
      </c>
      <c r="C18664" t="s">
        <v>41165</v>
      </c>
    </row>
    <row r="18665" spans="1:3" x14ac:dyDescent="0.2">
      <c r="A18665" t="s">
        <v>41160</v>
      </c>
      <c r="B18665" t="s">
        <v>11798</v>
      </c>
      <c r="C18665" t="s">
        <v>41166</v>
      </c>
    </row>
    <row r="18666" spans="1:3" x14ac:dyDescent="0.2">
      <c r="A18666" t="s">
        <v>41167</v>
      </c>
      <c r="B18666" t="s">
        <v>11798</v>
      </c>
      <c r="C18666" t="s">
        <v>41168</v>
      </c>
    </row>
    <row r="18667" spans="1:3" x14ac:dyDescent="0.2">
      <c r="A18667" t="s">
        <v>41169</v>
      </c>
      <c r="B18667" t="s">
        <v>11828</v>
      </c>
      <c r="C18667" t="s">
        <v>41170</v>
      </c>
    </row>
    <row r="18668" spans="1:3" x14ac:dyDescent="0.2">
      <c r="A18668" t="s">
        <v>41171</v>
      </c>
      <c r="B18668" t="s">
        <v>11798</v>
      </c>
      <c r="C18668" t="s">
        <v>41172</v>
      </c>
    </row>
    <row r="18669" spans="1:3" x14ac:dyDescent="0.2">
      <c r="A18669" t="s">
        <v>41173</v>
      </c>
      <c r="B18669" t="s">
        <v>11828</v>
      </c>
      <c r="C18669" t="s">
        <v>41174</v>
      </c>
    </row>
    <row r="18670" spans="1:3" x14ac:dyDescent="0.2">
      <c r="A18670" t="s">
        <v>41175</v>
      </c>
      <c r="B18670" t="s">
        <v>11805</v>
      </c>
      <c r="C18670" t="s">
        <v>41176</v>
      </c>
    </row>
    <row r="18671" spans="1:3" x14ac:dyDescent="0.2">
      <c r="A18671" t="s">
        <v>41177</v>
      </c>
      <c r="B18671" t="s">
        <v>11805</v>
      </c>
      <c r="C18671" t="s">
        <v>41178</v>
      </c>
    </row>
    <row r="18672" spans="1:3" x14ac:dyDescent="0.2">
      <c r="A18672" t="s">
        <v>41177</v>
      </c>
      <c r="B18672" t="s">
        <v>11805</v>
      </c>
      <c r="C18672" t="s">
        <v>41179</v>
      </c>
    </row>
    <row r="18673" spans="1:3" x14ac:dyDescent="0.2">
      <c r="A18673" t="s">
        <v>41180</v>
      </c>
      <c r="B18673" t="s">
        <v>11798</v>
      </c>
      <c r="C18673" t="s">
        <v>41181</v>
      </c>
    </row>
    <row r="18674" spans="1:3" x14ac:dyDescent="0.2">
      <c r="A18674" t="s">
        <v>41182</v>
      </c>
      <c r="B18674" t="s">
        <v>11828</v>
      </c>
      <c r="C18674" t="s">
        <v>41183</v>
      </c>
    </row>
    <row r="18675" spans="1:3" x14ac:dyDescent="0.2">
      <c r="A18675" t="s">
        <v>41184</v>
      </c>
      <c r="B18675" t="s">
        <v>11805</v>
      </c>
      <c r="C18675" t="s">
        <v>41185</v>
      </c>
    </row>
    <row r="18676" spans="1:3" x14ac:dyDescent="0.2">
      <c r="A18676" t="s">
        <v>41186</v>
      </c>
      <c r="B18676" t="s">
        <v>11798</v>
      </c>
      <c r="C18676" t="s">
        <v>41187</v>
      </c>
    </row>
    <row r="18677" spans="1:3" x14ac:dyDescent="0.2">
      <c r="A18677" t="s">
        <v>41188</v>
      </c>
      <c r="B18677" t="s">
        <v>11798</v>
      </c>
      <c r="C18677" t="s">
        <v>41189</v>
      </c>
    </row>
    <row r="18678" spans="1:3" x14ac:dyDescent="0.2">
      <c r="A18678" t="s">
        <v>41190</v>
      </c>
      <c r="B18678" t="s">
        <v>11880</v>
      </c>
      <c r="C18678" t="s">
        <v>41191</v>
      </c>
    </row>
    <row r="18679" spans="1:3" x14ac:dyDescent="0.2">
      <c r="A18679" t="s">
        <v>41192</v>
      </c>
      <c r="B18679" t="s">
        <v>11883</v>
      </c>
      <c r="C18679" t="s">
        <v>41191</v>
      </c>
    </row>
    <row r="18680" spans="1:3" x14ac:dyDescent="0.2">
      <c r="A18680" t="s">
        <v>41193</v>
      </c>
      <c r="B18680" t="s">
        <v>11819</v>
      </c>
      <c r="C18680" t="s">
        <v>41194</v>
      </c>
    </row>
    <row r="18681" spans="1:3" x14ac:dyDescent="0.2">
      <c r="A18681" t="s">
        <v>41193</v>
      </c>
      <c r="B18681" t="s">
        <v>11798</v>
      </c>
      <c r="C18681" t="s">
        <v>41195</v>
      </c>
    </row>
    <row r="18682" spans="1:3" x14ac:dyDescent="0.2">
      <c r="A18682" t="s">
        <v>41193</v>
      </c>
      <c r="B18682" t="s">
        <v>11798</v>
      </c>
      <c r="C18682" t="s">
        <v>41196</v>
      </c>
    </row>
    <row r="18683" spans="1:3" x14ac:dyDescent="0.2">
      <c r="A18683" t="s">
        <v>41197</v>
      </c>
      <c r="B18683" t="s">
        <v>11798</v>
      </c>
      <c r="C18683" t="s">
        <v>41198</v>
      </c>
    </row>
    <row r="18684" spans="1:3" x14ac:dyDescent="0.2">
      <c r="A18684" t="s">
        <v>41197</v>
      </c>
      <c r="B18684" t="s">
        <v>11798</v>
      </c>
      <c r="C18684" t="s">
        <v>41199</v>
      </c>
    </row>
    <row r="18685" spans="1:3" x14ac:dyDescent="0.2">
      <c r="A18685" t="s">
        <v>41197</v>
      </c>
      <c r="B18685" t="s">
        <v>11798</v>
      </c>
      <c r="C18685" t="s">
        <v>41200</v>
      </c>
    </row>
    <row r="18686" spans="1:3" x14ac:dyDescent="0.2">
      <c r="A18686" t="s">
        <v>41201</v>
      </c>
      <c r="B18686" t="s">
        <v>11828</v>
      </c>
      <c r="C18686" t="s">
        <v>41202</v>
      </c>
    </row>
    <row r="18687" spans="1:3" x14ac:dyDescent="0.2">
      <c r="A18687" t="s">
        <v>41203</v>
      </c>
      <c r="B18687" t="s">
        <v>12069</v>
      </c>
      <c r="C18687" t="s">
        <v>41204</v>
      </c>
    </row>
    <row r="18688" spans="1:3" x14ac:dyDescent="0.2">
      <c r="A18688" t="s">
        <v>41205</v>
      </c>
      <c r="B18688" t="s">
        <v>11798</v>
      </c>
      <c r="C18688" t="s">
        <v>41206</v>
      </c>
    </row>
    <row r="18689" spans="1:3" x14ac:dyDescent="0.2">
      <c r="A18689" t="s">
        <v>41207</v>
      </c>
      <c r="B18689" t="s">
        <v>11889</v>
      </c>
      <c r="C18689" t="s">
        <v>41208</v>
      </c>
    </row>
    <row r="18690" spans="1:3" x14ac:dyDescent="0.2">
      <c r="A18690" t="s">
        <v>41209</v>
      </c>
      <c r="C18690" t="s">
        <v>41210</v>
      </c>
    </row>
    <row r="18691" spans="1:3" x14ac:dyDescent="0.2">
      <c r="A18691" t="s">
        <v>41211</v>
      </c>
      <c r="B18691" t="s">
        <v>11798</v>
      </c>
      <c r="C18691" t="s">
        <v>41212</v>
      </c>
    </row>
    <row r="18692" spans="1:3" x14ac:dyDescent="0.2">
      <c r="A18692" t="s">
        <v>41211</v>
      </c>
      <c r="B18692" t="s">
        <v>11798</v>
      </c>
      <c r="C18692" t="s">
        <v>41213</v>
      </c>
    </row>
    <row r="18693" spans="1:3" x14ac:dyDescent="0.2">
      <c r="A18693" t="s">
        <v>41214</v>
      </c>
      <c r="B18693" t="s">
        <v>12069</v>
      </c>
      <c r="C18693" t="s">
        <v>41215</v>
      </c>
    </row>
    <row r="18694" spans="1:3" x14ac:dyDescent="0.2">
      <c r="A18694" t="s">
        <v>41216</v>
      </c>
      <c r="B18694" t="s">
        <v>11798</v>
      </c>
      <c r="C18694" t="s">
        <v>41217</v>
      </c>
    </row>
    <row r="18695" spans="1:3" x14ac:dyDescent="0.2">
      <c r="A18695" t="s">
        <v>41218</v>
      </c>
      <c r="B18695" t="s">
        <v>11798</v>
      </c>
      <c r="C18695" t="s">
        <v>41219</v>
      </c>
    </row>
    <row r="18696" spans="1:3" x14ac:dyDescent="0.2">
      <c r="A18696" t="s">
        <v>41220</v>
      </c>
      <c r="B18696" t="s">
        <v>11819</v>
      </c>
      <c r="C18696" t="s">
        <v>41221</v>
      </c>
    </row>
    <row r="18697" spans="1:3" x14ac:dyDescent="0.2">
      <c r="A18697" t="s">
        <v>41220</v>
      </c>
      <c r="B18697" t="s">
        <v>11798</v>
      </c>
      <c r="C18697" t="s">
        <v>40672</v>
      </c>
    </row>
    <row r="18698" spans="1:3" x14ac:dyDescent="0.2">
      <c r="A18698" t="s">
        <v>41222</v>
      </c>
      <c r="B18698" t="s">
        <v>11798</v>
      </c>
      <c r="C18698" t="s">
        <v>41223</v>
      </c>
    </row>
    <row r="18699" spans="1:3" x14ac:dyDescent="0.2">
      <c r="A18699" t="s">
        <v>41224</v>
      </c>
      <c r="B18699" t="s">
        <v>11798</v>
      </c>
      <c r="C18699" t="s">
        <v>41225</v>
      </c>
    </row>
    <row r="18700" spans="1:3" x14ac:dyDescent="0.2">
      <c r="A18700" t="s">
        <v>41226</v>
      </c>
      <c r="B18700" t="s">
        <v>11798</v>
      </c>
      <c r="C18700" t="s">
        <v>41227</v>
      </c>
    </row>
    <row r="18701" spans="1:3" x14ac:dyDescent="0.2">
      <c r="A18701" t="s">
        <v>41228</v>
      </c>
      <c r="B18701" t="s">
        <v>11798</v>
      </c>
      <c r="C18701" t="s">
        <v>41229</v>
      </c>
    </row>
    <row r="18702" spans="1:3" x14ac:dyDescent="0.2">
      <c r="A18702" t="s">
        <v>41230</v>
      </c>
      <c r="B18702" t="s">
        <v>11798</v>
      </c>
      <c r="C18702" t="s">
        <v>41231</v>
      </c>
    </row>
    <row r="18703" spans="1:3" x14ac:dyDescent="0.2">
      <c r="A18703" t="s">
        <v>41232</v>
      </c>
      <c r="B18703" t="s">
        <v>11840</v>
      </c>
      <c r="C18703" t="s">
        <v>41233</v>
      </c>
    </row>
    <row r="18704" spans="1:3" x14ac:dyDescent="0.2">
      <c r="A18704" t="s">
        <v>41234</v>
      </c>
      <c r="B18704" t="s">
        <v>11798</v>
      </c>
      <c r="C18704" t="s">
        <v>41235</v>
      </c>
    </row>
    <row r="18705" spans="1:3" x14ac:dyDescent="0.2">
      <c r="A18705" t="s">
        <v>41234</v>
      </c>
      <c r="B18705" t="s">
        <v>11798</v>
      </c>
      <c r="C18705" t="s">
        <v>41236</v>
      </c>
    </row>
    <row r="18706" spans="1:3" x14ac:dyDescent="0.2">
      <c r="A18706" t="s">
        <v>41237</v>
      </c>
      <c r="B18706" t="s">
        <v>11798</v>
      </c>
      <c r="C18706" t="s">
        <v>41238</v>
      </c>
    </row>
    <row r="18707" spans="1:3" x14ac:dyDescent="0.2">
      <c r="A18707" t="s">
        <v>41237</v>
      </c>
      <c r="B18707" t="s">
        <v>11798</v>
      </c>
      <c r="C18707" t="s">
        <v>41239</v>
      </c>
    </row>
    <row r="18708" spans="1:3" x14ac:dyDescent="0.2">
      <c r="A18708" t="s">
        <v>41240</v>
      </c>
      <c r="B18708" t="s">
        <v>11805</v>
      </c>
      <c r="C18708" t="s">
        <v>41241</v>
      </c>
    </row>
    <row r="18709" spans="1:3" x14ac:dyDescent="0.2">
      <c r="A18709" t="s">
        <v>41240</v>
      </c>
      <c r="B18709" t="s">
        <v>11798</v>
      </c>
      <c r="C18709" t="s">
        <v>41242</v>
      </c>
    </row>
    <row r="18710" spans="1:3" x14ac:dyDescent="0.2">
      <c r="A18710" t="s">
        <v>41243</v>
      </c>
      <c r="B18710" t="s">
        <v>11798</v>
      </c>
      <c r="C18710" t="s">
        <v>41244</v>
      </c>
    </row>
    <row r="18711" spans="1:3" x14ac:dyDescent="0.2">
      <c r="A18711" t="s">
        <v>41243</v>
      </c>
      <c r="B18711" t="s">
        <v>11798</v>
      </c>
      <c r="C18711" t="s">
        <v>41245</v>
      </c>
    </row>
    <row r="18712" spans="1:3" x14ac:dyDescent="0.2">
      <c r="A18712" t="s">
        <v>41246</v>
      </c>
      <c r="B18712" t="s">
        <v>11798</v>
      </c>
      <c r="C18712" t="s">
        <v>41247</v>
      </c>
    </row>
    <row r="18713" spans="1:3" x14ac:dyDescent="0.2">
      <c r="A18713" t="s">
        <v>41248</v>
      </c>
      <c r="B18713" t="s">
        <v>11798</v>
      </c>
      <c r="C18713" t="s">
        <v>41249</v>
      </c>
    </row>
    <row r="18714" spans="1:3" x14ac:dyDescent="0.2">
      <c r="A18714" t="s">
        <v>41250</v>
      </c>
      <c r="B18714" t="s">
        <v>11840</v>
      </c>
      <c r="C18714" t="s">
        <v>41251</v>
      </c>
    </row>
    <row r="18715" spans="1:3" x14ac:dyDescent="0.2">
      <c r="A18715" t="s">
        <v>41252</v>
      </c>
      <c r="B18715" t="s">
        <v>11798</v>
      </c>
      <c r="C18715" t="s">
        <v>41253</v>
      </c>
    </row>
    <row r="18716" spans="1:3" x14ac:dyDescent="0.2">
      <c r="A18716" t="s">
        <v>41254</v>
      </c>
      <c r="B18716" t="s">
        <v>11798</v>
      </c>
      <c r="C18716" t="s">
        <v>41255</v>
      </c>
    </row>
    <row r="18717" spans="1:3" x14ac:dyDescent="0.2">
      <c r="A18717" t="s">
        <v>41256</v>
      </c>
      <c r="B18717" t="s">
        <v>11805</v>
      </c>
      <c r="C18717" t="s">
        <v>41257</v>
      </c>
    </row>
    <row r="18718" spans="1:3" x14ac:dyDescent="0.2">
      <c r="A18718" t="s">
        <v>41258</v>
      </c>
      <c r="B18718" t="s">
        <v>11798</v>
      </c>
      <c r="C18718" t="s">
        <v>41259</v>
      </c>
    </row>
    <row r="18719" spans="1:3" x14ac:dyDescent="0.2">
      <c r="A18719" t="s">
        <v>41260</v>
      </c>
      <c r="B18719" t="s">
        <v>11840</v>
      </c>
      <c r="C18719" t="s">
        <v>41261</v>
      </c>
    </row>
    <row r="18720" spans="1:3" x14ac:dyDescent="0.2">
      <c r="A18720" t="s">
        <v>41262</v>
      </c>
      <c r="B18720" t="s">
        <v>11798</v>
      </c>
      <c r="C18720" t="s">
        <v>41263</v>
      </c>
    </row>
    <row r="18721" spans="1:3" x14ac:dyDescent="0.2">
      <c r="A18721" t="s">
        <v>41264</v>
      </c>
      <c r="B18721" t="s">
        <v>11798</v>
      </c>
      <c r="C18721" t="s">
        <v>41265</v>
      </c>
    </row>
    <row r="18722" spans="1:3" x14ac:dyDescent="0.2">
      <c r="A18722" t="s">
        <v>41264</v>
      </c>
      <c r="B18722" t="s">
        <v>11798</v>
      </c>
      <c r="C18722" t="s">
        <v>41266</v>
      </c>
    </row>
    <row r="18723" spans="1:3" x14ac:dyDescent="0.2">
      <c r="A18723" t="s">
        <v>41267</v>
      </c>
      <c r="B18723" t="s">
        <v>11798</v>
      </c>
      <c r="C18723" t="s">
        <v>41268</v>
      </c>
    </row>
    <row r="18724" spans="1:3" x14ac:dyDescent="0.2">
      <c r="A18724" t="s">
        <v>41269</v>
      </c>
      <c r="B18724" t="s">
        <v>11798</v>
      </c>
      <c r="C18724" t="s">
        <v>41270</v>
      </c>
    </row>
    <row r="18725" spans="1:3" x14ac:dyDescent="0.2">
      <c r="A18725" t="s">
        <v>41271</v>
      </c>
      <c r="B18725" t="s">
        <v>11840</v>
      </c>
      <c r="C18725" t="s">
        <v>41272</v>
      </c>
    </row>
    <row r="18726" spans="1:3" x14ac:dyDescent="0.2">
      <c r="A18726" t="s">
        <v>41273</v>
      </c>
      <c r="B18726" t="s">
        <v>11798</v>
      </c>
      <c r="C18726" t="s">
        <v>41274</v>
      </c>
    </row>
    <row r="18727" spans="1:3" x14ac:dyDescent="0.2">
      <c r="A18727" t="s">
        <v>41273</v>
      </c>
      <c r="B18727" t="s">
        <v>11798</v>
      </c>
      <c r="C18727" t="s">
        <v>41275</v>
      </c>
    </row>
    <row r="18728" spans="1:3" x14ac:dyDescent="0.2">
      <c r="A18728" t="s">
        <v>41273</v>
      </c>
      <c r="B18728" t="s">
        <v>11798</v>
      </c>
      <c r="C18728" t="s">
        <v>41276</v>
      </c>
    </row>
    <row r="18729" spans="1:3" x14ac:dyDescent="0.2">
      <c r="A18729" t="s">
        <v>41277</v>
      </c>
      <c r="B18729" t="s">
        <v>11880</v>
      </c>
      <c r="C18729" t="s">
        <v>41272</v>
      </c>
    </row>
    <row r="18730" spans="1:3" x14ac:dyDescent="0.2">
      <c r="A18730" t="s">
        <v>41278</v>
      </c>
      <c r="B18730" t="s">
        <v>41279</v>
      </c>
      <c r="C18730" t="s">
        <v>41272</v>
      </c>
    </row>
    <row r="18731" spans="1:3" x14ac:dyDescent="0.2">
      <c r="A18731" t="s">
        <v>41273</v>
      </c>
      <c r="B18731" t="s">
        <v>11798</v>
      </c>
      <c r="C18731" t="s">
        <v>41280</v>
      </c>
    </row>
    <row r="18732" spans="1:3" x14ac:dyDescent="0.2">
      <c r="A18732" t="s">
        <v>41281</v>
      </c>
      <c r="B18732" t="s">
        <v>11798</v>
      </c>
      <c r="C18732" t="s">
        <v>41282</v>
      </c>
    </row>
    <row r="18733" spans="1:3" x14ac:dyDescent="0.2">
      <c r="A18733" t="s">
        <v>41281</v>
      </c>
      <c r="B18733" t="s">
        <v>11798</v>
      </c>
      <c r="C18733" t="s">
        <v>41283</v>
      </c>
    </row>
    <row r="18734" spans="1:3" x14ac:dyDescent="0.2">
      <c r="A18734" t="s">
        <v>41284</v>
      </c>
      <c r="B18734" t="s">
        <v>11840</v>
      </c>
      <c r="C18734" t="s">
        <v>41285</v>
      </c>
    </row>
    <row r="18735" spans="1:3" x14ac:dyDescent="0.2">
      <c r="A18735" t="s">
        <v>41286</v>
      </c>
      <c r="B18735" t="s">
        <v>11798</v>
      </c>
      <c r="C18735" t="s">
        <v>41287</v>
      </c>
    </row>
    <row r="18736" spans="1:3" x14ac:dyDescent="0.2">
      <c r="A18736" t="s">
        <v>41288</v>
      </c>
      <c r="B18736" t="s">
        <v>11880</v>
      </c>
      <c r="C18736" t="s">
        <v>41285</v>
      </c>
    </row>
    <row r="18737" spans="1:3" x14ac:dyDescent="0.2">
      <c r="A18737" t="s">
        <v>41289</v>
      </c>
      <c r="B18737" t="s">
        <v>11883</v>
      </c>
      <c r="C18737" t="s">
        <v>41285</v>
      </c>
    </row>
    <row r="18738" spans="1:3" x14ac:dyDescent="0.2">
      <c r="A18738" t="s">
        <v>41286</v>
      </c>
      <c r="B18738" t="s">
        <v>11798</v>
      </c>
      <c r="C18738" t="s">
        <v>41290</v>
      </c>
    </row>
    <row r="18739" spans="1:3" x14ac:dyDescent="0.2">
      <c r="A18739" t="s">
        <v>41291</v>
      </c>
      <c r="B18739" t="s">
        <v>11880</v>
      </c>
      <c r="C18739" t="s">
        <v>41292</v>
      </c>
    </row>
    <row r="18740" spans="1:3" x14ac:dyDescent="0.2">
      <c r="A18740" t="s">
        <v>41293</v>
      </c>
      <c r="B18740" t="s">
        <v>40758</v>
      </c>
      <c r="C18740" t="s">
        <v>41292</v>
      </c>
    </row>
    <row r="18741" spans="1:3" x14ac:dyDescent="0.2">
      <c r="A18741" t="s">
        <v>41294</v>
      </c>
      <c r="B18741" t="s">
        <v>11798</v>
      </c>
      <c r="C18741" t="s">
        <v>41295</v>
      </c>
    </row>
    <row r="18742" spans="1:3" x14ac:dyDescent="0.2">
      <c r="A18742" t="s">
        <v>41294</v>
      </c>
      <c r="B18742" t="s">
        <v>11798</v>
      </c>
      <c r="C18742" t="s">
        <v>41296</v>
      </c>
    </row>
    <row r="18743" spans="1:3" x14ac:dyDescent="0.2">
      <c r="A18743" t="s">
        <v>41294</v>
      </c>
      <c r="B18743" t="s">
        <v>11798</v>
      </c>
      <c r="C18743" t="s">
        <v>41297</v>
      </c>
    </row>
    <row r="18744" spans="1:3" x14ac:dyDescent="0.2">
      <c r="A18744" t="s">
        <v>41294</v>
      </c>
      <c r="B18744" t="s">
        <v>11798</v>
      </c>
      <c r="C18744" t="s">
        <v>41298</v>
      </c>
    </row>
    <row r="18745" spans="1:3" x14ac:dyDescent="0.2">
      <c r="A18745" t="s">
        <v>41294</v>
      </c>
      <c r="B18745" t="s">
        <v>12069</v>
      </c>
      <c r="C18745" t="s">
        <v>41299</v>
      </c>
    </row>
    <row r="18746" spans="1:3" x14ac:dyDescent="0.2">
      <c r="A18746" t="s">
        <v>41294</v>
      </c>
      <c r="B18746" t="s">
        <v>11819</v>
      </c>
      <c r="C18746" t="s">
        <v>41300</v>
      </c>
    </row>
    <row r="18747" spans="1:3" x14ac:dyDescent="0.2">
      <c r="A18747" t="s">
        <v>41294</v>
      </c>
      <c r="B18747" t="s">
        <v>11819</v>
      </c>
      <c r="C18747" t="s">
        <v>41301</v>
      </c>
    </row>
    <row r="18748" spans="1:3" x14ac:dyDescent="0.2">
      <c r="A18748" t="s">
        <v>41294</v>
      </c>
      <c r="B18748" t="s">
        <v>11819</v>
      </c>
      <c r="C18748" t="s">
        <v>41302</v>
      </c>
    </row>
    <row r="18749" spans="1:3" x14ac:dyDescent="0.2">
      <c r="A18749" t="s">
        <v>41294</v>
      </c>
      <c r="B18749" t="s">
        <v>11819</v>
      </c>
      <c r="C18749" t="s">
        <v>41303</v>
      </c>
    </row>
    <row r="18750" spans="1:3" x14ac:dyDescent="0.2">
      <c r="A18750" t="s">
        <v>41294</v>
      </c>
      <c r="B18750" t="s">
        <v>11819</v>
      </c>
      <c r="C18750" t="s">
        <v>41304</v>
      </c>
    </row>
    <row r="18751" spans="1:3" x14ac:dyDescent="0.2">
      <c r="A18751" t="s">
        <v>41294</v>
      </c>
      <c r="B18751" t="s">
        <v>11819</v>
      </c>
      <c r="C18751" t="s">
        <v>41305</v>
      </c>
    </row>
    <row r="18752" spans="1:3" x14ac:dyDescent="0.2">
      <c r="A18752" t="s">
        <v>41294</v>
      </c>
      <c r="B18752" t="s">
        <v>11819</v>
      </c>
      <c r="C18752" t="s">
        <v>41306</v>
      </c>
    </row>
    <row r="18753" spans="1:3" x14ac:dyDescent="0.2">
      <c r="A18753" t="s">
        <v>41294</v>
      </c>
      <c r="B18753" t="s">
        <v>11819</v>
      </c>
      <c r="C18753" t="s">
        <v>41307</v>
      </c>
    </row>
    <row r="18754" spans="1:3" x14ac:dyDescent="0.2">
      <c r="A18754" t="s">
        <v>41294</v>
      </c>
      <c r="B18754" t="s">
        <v>11819</v>
      </c>
      <c r="C18754" t="s">
        <v>41308</v>
      </c>
    </row>
    <row r="18755" spans="1:3" x14ac:dyDescent="0.2">
      <c r="A18755" t="s">
        <v>41294</v>
      </c>
      <c r="B18755" t="s">
        <v>11819</v>
      </c>
      <c r="C18755" t="s">
        <v>41309</v>
      </c>
    </row>
    <row r="18756" spans="1:3" x14ac:dyDescent="0.2">
      <c r="A18756" t="s">
        <v>41294</v>
      </c>
      <c r="B18756" t="s">
        <v>11819</v>
      </c>
      <c r="C18756" t="s">
        <v>41310</v>
      </c>
    </row>
    <row r="18757" spans="1:3" x14ac:dyDescent="0.2">
      <c r="A18757" t="s">
        <v>41294</v>
      </c>
      <c r="B18757" t="s">
        <v>11819</v>
      </c>
      <c r="C18757" t="s">
        <v>41311</v>
      </c>
    </row>
    <row r="18758" spans="1:3" x14ac:dyDescent="0.2">
      <c r="A18758" t="s">
        <v>41294</v>
      </c>
      <c r="B18758" t="s">
        <v>11819</v>
      </c>
      <c r="C18758" t="s">
        <v>41312</v>
      </c>
    </row>
    <row r="18759" spans="1:3" x14ac:dyDescent="0.2">
      <c r="A18759" t="s">
        <v>41294</v>
      </c>
      <c r="B18759" t="s">
        <v>11819</v>
      </c>
      <c r="C18759" t="s">
        <v>41313</v>
      </c>
    </row>
    <row r="18760" spans="1:3" x14ac:dyDescent="0.2">
      <c r="A18760" t="s">
        <v>41294</v>
      </c>
      <c r="B18760" t="s">
        <v>11819</v>
      </c>
      <c r="C18760" t="s">
        <v>41314</v>
      </c>
    </row>
    <row r="18761" spans="1:3" x14ac:dyDescent="0.2">
      <c r="A18761" t="s">
        <v>41315</v>
      </c>
      <c r="B18761" t="s">
        <v>11819</v>
      </c>
      <c r="C18761" t="s">
        <v>41316</v>
      </c>
    </row>
    <row r="18762" spans="1:3" x14ac:dyDescent="0.2">
      <c r="A18762" t="s">
        <v>41317</v>
      </c>
      <c r="B18762" t="s">
        <v>11819</v>
      </c>
      <c r="C18762" t="s">
        <v>41318</v>
      </c>
    </row>
    <row r="18763" spans="1:3" x14ac:dyDescent="0.2">
      <c r="A18763" t="s">
        <v>41319</v>
      </c>
      <c r="B18763" t="s">
        <v>11819</v>
      </c>
      <c r="C18763" t="s">
        <v>41320</v>
      </c>
    </row>
    <row r="18764" spans="1:3" x14ac:dyDescent="0.2">
      <c r="A18764" t="s">
        <v>41319</v>
      </c>
      <c r="B18764" t="s">
        <v>11819</v>
      </c>
      <c r="C18764" t="s">
        <v>41321</v>
      </c>
    </row>
    <row r="18765" spans="1:3" x14ac:dyDescent="0.2">
      <c r="A18765" t="s">
        <v>41319</v>
      </c>
      <c r="B18765" t="s">
        <v>11798</v>
      </c>
      <c r="C18765" t="s">
        <v>41322</v>
      </c>
    </row>
    <row r="18766" spans="1:3" x14ac:dyDescent="0.2">
      <c r="A18766" t="s">
        <v>41291</v>
      </c>
      <c r="B18766" t="s">
        <v>11805</v>
      </c>
      <c r="C18766" t="s">
        <v>41323</v>
      </c>
    </row>
    <row r="18767" spans="1:3" x14ac:dyDescent="0.2">
      <c r="A18767" t="s">
        <v>41324</v>
      </c>
      <c r="B18767" t="s">
        <v>11798</v>
      </c>
      <c r="C18767" t="s">
        <v>41325</v>
      </c>
    </row>
    <row r="18768" spans="1:3" x14ac:dyDescent="0.2">
      <c r="A18768" t="s">
        <v>41326</v>
      </c>
      <c r="B18768" t="s">
        <v>11798</v>
      </c>
      <c r="C18768" t="s">
        <v>41327</v>
      </c>
    </row>
    <row r="18769" spans="1:3" x14ac:dyDescent="0.2">
      <c r="A18769" t="s">
        <v>41328</v>
      </c>
      <c r="B18769" t="s">
        <v>11798</v>
      </c>
      <c r="C18769" t="s">
        <v>38905</v>
      </c>
    </row>
    <row r="18770" spans="1:3" x14ac:dyDescent="0.2">
      <c r="A18770" t="s">
        <v>41329</v>
      </c>
      <c r="B18770" t="s">
        <v>11805</v>
      </c>
      <c r="C18770" t="s">
        <v>41330</v>
      </c>
    </row>
    <row r="18771" spans="1:3" x14ac:dyDescent="0.2">
      <c r="A18771" t="s">
        <v>41331</v>
      </c>
      <c r="B18771" t="s">
        <v>11798</v>
      </c>
      <c r="C18771" t="s">
        <v>41332</v>
      </c>
    </row>
    <row r="18772" spans="1:3" x14ac:dyDescent="0.2">
      <c r="A18772" t="s">
        <v>41333</v>
      </c>
      <c r="B18772" t="s">
        <v>11819</v>
      </c>
      <c r="C18772" t="s">
        <v>41334</v>
      </c>
    </row>
    <row r="18773" spans="1:3" x14ac:dyDescent="0.2">
      <c r="A18773" t="s">
        <v>41333</v>
      </c>
      <c r="B18773" t="s">
        <v>11819</v>
      </c>
      <c r="C18773" t="s">
        <v>41335</v>
      </c>
    </row>
    <row r="18774" spans="1:3" x14ac:dyDescent="0.2">
      <c r="A18774" t="s">
        <v>41333</v>
      </c>
      <c r="B18774" t="s">
        <v>11805</v>
      </c>
      <c r="C18774" t="s">
        <v>41336</v>
      </c>
    </row>
    <row r="18775" spans="1:3" x14ac:dyDescent="0.2">
      <c r="A18775" t="s">
        <v>41337</v>
      </c>
      <c r="B18775" t="s">
        <v>11798</v>
      </c>
      <c r="C18775" t="s">
        <v>41325</v>
      </c>
    </row>
    <row r="18776" spans="1:3" x14ac:dyDescent="0.2">
      <c r="A18776" t="s">
        <v>41338</v>
      </c>
      <c r="B18776" t="s">
        <v>11798</v>
      </c>
      <c r="C18776" t="s">
        <v>41325</v>
      </c>
    </row>
    <row r="18777" spans="1:3" x14ac:dyDescent="0.2">
      <c r="A18777" t="s">
        <v>41339</v>
      </c>
      <c r="B18777" t="s">
        <v>11798</v>
      </c>
      <c r="C18777" t="s">
        <v>41340</v>
      </c>
    </row>
    <row r="18778" spans="1:3" x14ac:dyDescent="0.2">
      <c r="A18778" t="s">
        <v>41341</v>
      </c>
      <c r="B18778" t="s">
        <v>11805</v>
      </c>
      <c r="C18778" t="s">
        <v>41342</v>
      </c>
    </row>
    <row r="18779" spans="1:3" x14ac:dyDescent="0.2">
      <c r="A18779" t="s">
        <v>41343</v>
      </c>
      <c r="B18779" t="s">
        <v>11798</v>
      </c>
      <c r="C18779" t="s">
        <v>41344</v>
      </c>
    </row>
    <row r="18780" spans="1:3" x14ac:dyDescent="0.2">
      <c r="A18780" t="s">
        <v>41345</v>
      </c>
      <c r="B18780" t="s">
        <v>11805</v>
      </c>
      <c r="C18780" t="s">
        <v>41346</v>
      </c>
    </row>
    <row r="18781" spans="1:3" x14ac:dyDescent="0.2">
      <c r="A18781" t="s">
        <v>41347</v>
      </c>
      <c r="B18781" t="s">
        <v>11798</v>
      </c>
      <c r="C18781" t="s">
        <v>41348</v>
      </c>
    </row>
    <row r="18782" spans="1:3" x14ac:dyDescent="0.2">
      <c r="A18782" t="s">
        <v>41349</v>
      </c>
      <c r="B18782" t="s">
        <v>12090</v>
      </c>
      <c r="C18782" t="s">
        <v>41350</v>
      </c>
    </row>
    <row r="18783" spans="1:3" x14ac:dyDescent="0.2">
      <c r="A18783" t="s">
        <v>41351</v>
      </c>
      <c r="B18783" t="s">
        <v>11798</v>
      </c>
      <c r="C18783" t="s">
        <v>41352</v>
      </c>
    </row>
    <row r="18784" spans="1:3" x14ac:dyDescent="0.2">
      <c r="A18784" t="s">
        <v>41353</v>
      </c>
      <c r="B18784" t="s">
        <v>11840</v>
      </c>
      <c r="C18784" t="s">
        <v>41354</v>
      </c>
    </row>
    <row r="18785" spans="1:3" x14ac:dyDescent="0.2">
      <c r="A18785" t="s">
        <v>41355</v>
      </c>
      <c r="B18785" t="s">
        <v>11798</v>
      </c>
      <c r="C18785" t="s">
        <v>41356</v>
      </c>
    </row>
    <row r="18786" spans="1:3" x14ac:dyDescent="0.2">
      <c r="A18786" t="s">
        <v>41355</v>
      </c>
      <c r="B18786" t="s">
        <v>11798</v>
      </c>
      <c r="C18786" t="s">
        <v>41357</v>
      </c>
    </row>
    <row r="18787" spans="1:3" x14ac:dyDescent="0.2">
      <c r="A18787" t="s">
        <v>41358</v>
      </c>
      <c r="B18787" t="s">
        <v>11819</v>
      </c>
      <c r="C18787" t="s">
        <v>41359</v>
      </c>
    </row>
    <row r="18788" spans="1:3" x14ac:dyDescent="0.2">
      <c r="A18788" t="s">
        <v>41360</v>
      </c>
      <c r="C18788" t="s">
        <v>41361</v>
      </c>
    </row>
    <row r="18789" spans="1:3" x14ac:dyDescent="0.2">
      <c r="A18789" t="s">
        <v>41362</v>
      </c>
      <c r="B18789" t="s">
        <v>11798</v>
      </c>
      <c r="C18789" t="s">
        <v>41363</v>
      </c>
    </row>
    <row r="18790" spans="1:3" x14ac:dyDescent="0.2">
      <c r="A18790" t="s">
        <v>41364</v>
      </c>
      <c r="B18790" t="s">
        <v>11798</v>
      </c>
      <c r="C18790" t="s">
        <v>41365</v>
      </c>
    </row>
    <row r="18791" spans="1:3" x14ac:dyDescent="0.2">
      <c r="A18791" t="s">
        <v>41366</v>
      </c>
      <c r="B18791" t="s">
        <v>11819</v>
      </c>
      <c r="C18791" t="s">
        <v>41367</v>
      </c>
    </row>
    <row r="18792" spans="1:3" x14ac:dyDescent="0.2">
      <c r="A18792" t="s">
        <v>41368</v>
      </c>
      <c r="B18792" t="s">
        <v>11798</v>
      </c>
      <c r="C18792" t="s">
        <v>41369</v>
      </c>
    </row>
    <row r="18793" spans="1:3" x14ac:dyDescent="0.2">
      <c r="A18793" t="s">
        <v>41370</v>
      </c>
      <c r="B18793" t="s">
        <v>11805</v>
      </c>
      <c r="C18793" t="s">
        <v>41371</v>
      </c>
    </row>
    <row r="18794" spans="1:3" x14ac:dyDescent="0.2">
      <c r="A18794" t="s">
        <v>41372</v>
      </c>
      <c r="B18794" t="s">
        <v>11805</v>
      </c>
      <c r="C18794" t="s">
        <v>41373</v>
      </c>
    </row>
    <row r="18795" spans="1:3" x14ac:dyDescent="0.2">
      <c r="A18795" t="s">
        <v>41374</v>
      </c>
      <c r="B18795" t="s">
        <v>11798</v>
      </c>
      <c r="C18795" t="s">
        <v>41375</v>
      </c>
    </row>
    <row r="18796" spans="1:3" x14ac:dyDescent="0.2">
      <c r="A18796" t="s">
        <v>41374</v>
      </c>
      <c r="B18796" t="s">
        <v>11798</v>
      </c>
      <c r="C18796" t="s">
        <v>41376</v>
      </c>
    </row>
    <row r="18797" spans="1:3" x14ac:dyDescent="0.2">
      <c r="A18797" t="s">
        <v>41374</v>
      </c>
      <c r="B18797" t="s">
        <v>11798</v>
      </c>
      <c r="C18797" t="s">
        <v>41377</v>
      </c>
    </row>
    <row r="18798" spans="1:3" x14ac:dyDescent="0.2">
      <c r="A18798" t="s">
        <v>41374</v>
      </c>
      <c r="B18798" t="s">
        <v>11798</v>
      </c>
      <c r="C18798" t="s">
        <v>41378</v>
      </c>
    </row>
    <row r="18799" spans="1:3" x14ac:dyDescent="0.2">
      <c r="A18799" t="s">
        <v>41374</v>
      </c>
      <c r="B18799" t="s">
        <v>11798</v>
      </c>
      <c r="C18799" t="s">
        <v>41379</v>
      </c>
    </row>
    <row r="18800" spans="1:3" x14ac:dyDescent="0.2">
      <c r="A18800" t="s">
        <v>41374</v>
      </c>
      <c r="B18800" t="s">
        <v>11819</v>
      </c>
      <c r="C18800" t="s">
        <v>41380</v>
      </c>
    </row>
    <row r="18801" spans="1:3" x14ac:dyDescent="0.2">
      <c r="A18801" t="s">
        <v>41381</v>
      </c>
      <c r="B18801" t="s">
        <v>11798</v>
      </c>
      <c r="C18801" t="s">
        <v>41382</v>
      </c>
    </row>
    <row r="18802" spans="1:3" x14ac:dyDescent="0.2">
      <c r="A18802" t="s">
        <v>41383</v>
      </c>
      <c r="B18802" t="s">
        <v>11798</v>
      </c>
      <c r="C18802" t="s">
        <v>41384</v>
      </c>
    </row>
    <row r="18803" spans="1:3" x14ac:dyDescent="0.2">
      <c r="A18803" t="s">
        <v>41385</v>
      </c>
      <c r="B18803" t="s">
        <v>11798</v>
      </c>
      <c r="C18803" t="s">
        <v>41386</v>
      </c>
    </row>
    <row r="18804" spans="1:3" x14ac:dyDescent="0.2">
      <c r="A18804" t="s">
        <v>41387</v>
      </c>
      <c r="B18804" t="s">
        <v>11798</v>
      </c>
      <c r="C18804" t="s">
        <v>41388</v>
      </c>
    </row>
    <row r="18805" spans="1:3" x14ac:dyDescent="0.2">
      <c r="A18805" t="s">
        <v>41389</v>
      </c>
      <c r="B18805" t="s">
        <v>11798</v>
      </c>
      <c r="C18805" t="s">
        <v>41390</v>
      </c>
    </row>
    <row r="18806" spans="1:3" x14ac:dyDescent="0.2">
      <c r="A18806" t="s">
        <v>41391</v>
      </c>
      <c r="B18806" t="s">
        <v>11798</v>
      </c>
      <c r="C18806" t="s">
        <v>41392</v>
      </c>
    </row>
    <row r="18807" spans="1:3" x14ac:dyDescent="0.2">
      <c r="A18807" t="s">
        <v>41393</v>
      </c>
      <c r="B18807" t="s">
        <v>11805</v>
      </c>
      <c r="C18807" t="s">
        <v>41394</v>
      </c>
    </row>
    <row r="18808" spans="1:3" x14ac:dyDescent="0.2">
      <c r="A18808" t="s">
        <v>41395</v>
      </c>
      <c r="B18808" t="s">
        <v>11805</v>
      </c>
      <c r="C18808" t="s">
        <v>41396</v>
      </c>
    </row>
    <row r="18809" spans="1:3" x14ac:dyDescent="0.2">
      <c r="A18809" t="s">
        <v>41397</v>
      </c>
      <c r="B18809" t="s">
        <v>11798</v>
      </c>
      <c r="C18809" t="s">
        <v>41398</v>
      </c>
    </row>
    <row r="18810" spans="1:3" x14ac:dyDescent="0.2">
      <c r="A18810" t="s">
        <v>41399</v>
      </c>
      <c r="B18810" t="s">
        <v>11798</v>
      </c>
      <c r="C18810" t="s">
        <v>41400</v>
      </c>
    </row>
    <row r="18811" spans="1:3" x14ac:dyDescent="0.2">
      <c r="A18811" t="s">
        <v>41401</v>
      </c>
      <c r="B18811" t="s">
        <v>11798</v>
      </c>
      <c r="C18811" t="s">
        <v>41402</v>
      </c>
    </row>
    <row r="18812" spans="1:3" x14ac:dyDescent="0.2">
      <c r="A18812" t="s">
        <v>41401</v>
      </c>
      <c r="B18812" t="s">
        <v>11798</v>
      </c>
      <c r="C18812" t="s">
        <v>41403</v>
      </c>
    </row>
    <row r="18813" spans="1:3" x14ac:dyDescent="0.2">
      <c r="A18813" t="s">
        <v>41404</v>
      </c>
      <c r="B18813" t="s">
        <v>11805</v>
      </c>
      <c r="C18813" t="s">
        <v>41405</v>
      </c>
    </row>
    <row r="18814" spans="1:3" x14ac:dyDescent="0.2">
      <c r="A18814" t="s">
        <v>41406</v>
      </c>
      <c r="B18814" t="s">
        <v>11805</v>
      </c>
      <c r="C18814" t="s">
        <v>41407</v>
      </c>
    </row>
    <row r="18815" spans="1:3" x14ac:dyDescent="0.2">
      <c r="A18815" t="s">
        <v>41408</v>
      </c>
      <c r="B18815" t="s">
        <v>11798</v>
      </c>
      <c r="C18815" t="s">
        <v>41409</v>
      </c>
    </row>
    <row r="18816" spans="1:3" x14ac:dyDescent="0.2">
      <c r="A18816" t="s">
        <v>41410</v>
      </c>
      <c r="B18816" t="s">
        <v>11805</v>
      </c>
      <c r="C18816" t="s">
        <v>41411</v>
      </c>
    </row>
    <row r="18817" spans="1:3" x14ac:dyDescent="0.2">
      <c r="A18817" t="s">
        <v>41412</v>
      </c>
      <c r="B18817" t="s">
        <v>11798</v>
      </c>
      <c r="C18817" t="s">
        <v>41413</v>
      </c>
    </row>
    <row r="18818" spans="1:3" x14ac:dyDescent="0.2">
      <c r="A18818" t="s">
        <v>41414</v>
      </c>
      <c r="C18818" t="s">
        <v>41415</v>
      </c>
    </row>
    <row r="18819" spans="1:3" x14ac:dyDescent="0.2">
      <c r="A18819" t="s">
        <v>41416</v>
      </c>
      <c r="B18819" t="s">
        <v>11798</v>
      </c>
      <c r="C18819" t="s">
        <v>41417</v>
      </c>
    </row>
    <row r="18820" spans="1:3" x14ac:dyDescent="0.2">
      <c r="A18820" t="s">
        <v>41416</v>
      </c>
      <c r="B18820" t="s">
        <v>11798</v>
      </c>
      <c r="C18820" t="s">
        <v>41418</v>
      </c>
    </row>
    <row r="18821" spans="1:3" x14ac:dyDescent="0.2">
      <c r="A18821" t="s">
        <v>41416</v>
      </c>
      <c r="B18821" t="s">
        <v>11805</v>
      </c>
      <c r="C18821" t="s">
        <v>41419</v>
      </c>
    </row>
    <row r="18822" spans="1:3" x14ac:dyDescent="0.2">
      <c r="A18822" t="s">
        <v>41420</v>
      </c>
      <c r="B18822" t="s">
        <v>11880</v>
      </c>
      <c r="C18822" t="s">
        <v>41421</v>
      </c>
    </row>
    <row r="18823" spans="1:3" x14ac:dyDescent="0.2">
      <c r="A18823" t="s">
        <v>41422</v>
      </c>
      <c r="B18823" t="s">
        <v>11883</v>
      </c>
      <c r="C18823" t="s">
        <v>41421</v>
      </c>
    </row>
    <row r="18824" spans="1:3" x14ac:dyDescent="0.2">
      <c r="A18824" t="s">
        <v>41423</v>
      </c>
      <c r="B18824" t="s">
        <v>11819</v>
      </c>
      <c r="C18824" t="s">
        <v>41424</v>
      </c>
    </row>
    <row r="18825" spans="1:3" x14ac:dyDescent="0.2">
      <c r="A18825" t="s">
        <v>41423</v>
      </c>
      <c r="B18825" t="s">
        <v>11819</v>
      </c>
      <c r="C18825" t="s">
        <v>41425</v>
      </c>
    </row>
    <row r="18826" spans="1:3" x14ac:dyDescent="0.2">
      <c r="A18826" t="s">
        <v>41423</v>
      </c>
      <c r="B18826" t="s">
        <v>11819</v>
      </c>
      <c r="C18826" t="s">
        <v>41426</v>
      </c>
    </row>
    <row r="18827" spans="1:3" x14ac:dyDescent="0.2">
      <c r="A18827" t="s">
        <v>41423</v>
      </c>
      <c r="B18827" t="s">
        <v>11819</v>
      </c>
      <c r="C18827" t="s">
        <v>41427</v>
      </c>
    </row>
    <row r="18828" spans="1:3" x14ac:dyDescent="0.2">
      <c r="A18828" t="s">
        <v>41423</v>
      </c>
      <c r="B18828" t="s">
        <v>11819</v>
      </c>
      <c r="C18828" t="s">
        <v>41428</v>
      </c>
    </row>
    <row r="18829" spans="1:3" x14ac:dyDescent="0.2">
      <c r="A18829" t="s">
        <v>41423</v>
      </c>
      <c r="B18829" t="s">
        <v>12069</v>
      </c>
      <c r="C18829" t="s">
        <v>41429</v>
      </c>
    </row>
    <row r="18830" spans="1:3" x14ac:dyDescent="0.2">
      <c r="A18830" t="s">
        <v>41423</v>
      </c>
      <c r="B18830" t="s">
        <v>11798</v>
      </c>
      <c r="C18830" t="s">
        <v>41430</v>
      </c>
    </row>
    <row r="18831" spans="1:3" x14ac:dyDescent="0.2">
      <c r="A18831" t="s">
        <v>41431</v>
      </c>
      <c r="B18831" t="s">
        <v>11805</v>
      </c>
      <c r="C18831" t="s">
        <v>41432</v>
      </c>
    </row>
    <row r="18832" spans="1:3" x14ac:dyDescent="0.2">
      <c r="A18832" t="s">
        <v>41433</v>
      </c>
      <c r="B18832" t="s">
        <v>11798</v>
      </c>
      <c r="C18832" t="s">
        <v>41434</v>
      </c>
    </row>
    <row r="18833" spans="1:3" x14ac:dyDescent="0.2">
      <c r="A18833" t="s">
        <v>41435</v>
      </c>
      <c r="B18833" t="s">
        <v>11828</v>
      </c>
      <c r="C18833" t="s">
        <v>41436</v>
      </c>
    </row>
    <row r="18834" spans="1:3" x14ac:dyDescent="0.2">
      <c r="A18834" t="s">
        <v>41437</v>
      </c>
      <c r="B18834" t="s">
        <v>11805</v>
      </c>
      <c r="C18834" t="s">
        <v>41438</v>
      </c>
    </row>
    <row r="18835" spans="1:3" x14ac:dyDescent="0.2">
      <c r="A18835" t="s">
        <v>41439</v>
      </c>
      <c r="C18835" t="s">
        <v>41440</v>
      </c>
    </row>
    <row r="18836" spans="1:3" x14ac:dyDescent="0.2">
      <c r="A18836" t="s">
        <v>41441</v>
      </c>
      <c r="C18836" t="s">
        <v>41442</v>
      </c>
    </row>
    <row r="18837" spans="1:3" x14ac:dyDescent="0.2">
      <c r="A18837" t="s">
        <v>41443</v>
      </c>
      <c r="B18837" t="s">
        <v>11798</v>
      </c>
      <c r="C18837" t="s">
        <v>41444</v>
      </c>
    </row>
    <row r="18838" spans="1:3" x14ac:dyDescent="0.2">
      <c r="A18838" t="s">
        <v>41445</v>
      </c>
      <c r="B18838" t="s">
        <v>11798</v>
      </c>
      <c r="C18838" t="s">
        <v>41446</v>
      </c>
    </row>
    <row r="18839" spans="1:3" x14ac:dyDescent="0.2">
      <c r="A18839" t="s">
        <v>41445</v>
      </c>
      <c r="B18839" t="s">
        <v>11819</v>
      </c>
      <c r="C18839" t="s">
        <v>41447</v>
      </c>
    </row>
    <row r="18840" spans="1:3" x14ac:dyDescent="0.2">
      <c r="A18840" t="s">
        <v>41445</v>
      </c>
      <c r="B18840" t="s">
        <v>12069</v>
      </c>
      <c r="C18840" t="s">
        <v>41448</v>
      </c>
    </row>
    <row r="18841" spans="1:3" x14ac:dyDescent="0.2">
      <c r="A18841" t="s">
        <v>41449</v>
      </c>
      <c r="C18841" t="s">
        <v>41450</v>
      </c>
    </row>
    <row r="18842" spans="1:3" x14ac:dyDescent="0.2">
      <c r="A18842" t="s">
        <v>41451</v>
      </c>
      <c r="B18842" t="s">
        <v>11828</v>
      </c>
      <c r="C18842" t="s">
        <v>41452</v>
      </c>
    </row>
    <row r="18843" spans="1:3" x14ac:dyDescent="0.2">
      <c r="A18843" t="s">
        <v>41453</v>
      </c>
      <c r="B18843" t="s">
        <v>11798</v>
      </c>
      <c r="C18843" t="s">
        <v>41454</v>
      </c>
    </row>
    <row r="18844" spans="1:3" x14ac:dyDescent="0.2">
      <c r="A18844" t="s">
        <v>41455</v>
      </c>
      <c r="B18844" t="s">
        <v>11798</v>
      </c>
      <c r="C18844" t="s">
        <v>41456</v>
      </c>
    </row>
    <row r="18845" spans="1:3" x14ac:dyDescent="0.2">
      <c r="A18845" t="s">
        <v>41457</v>
      </c>
      <c r="B18845" t="s">
        <v>11798</v>
      </c>
      <c r="C18845" t="s">
        <v>41458</v>
      </c>
    </row>
    <row r="18846" spans="1:3" x14ac:dyDescent="0.2">
      <c r="A18846" t="s">
        <v>41459</v>
      </c>
      <c r="B18846" t="s">
        <v>12069</v>
      </c>
      <c r="C18846" t="s">
        <v>41460</v>
      </c>
    </row>
    <row r="18847" spans="1:3" x14ac:dyDescent="0.2">
      <c r="A18847" t="s">
        <v>41461</v>
      </c>
      <c r="B18847" t="s">
        <v>11798</v>
      </c>
      <c r="C18847" t="s">
        <v>41462</v>
      </c>
    </row>
    <row r="18848" spans="1:3" x14ac:dyDescent="0.2">
      <c r="A18848" t="s">
        <v>41463</v>
      </c>
      <c r="B18848" t="s">
        <v>11798</v>
      </c>
      <c r="C18848" t="s">
        <v>41464</v>
      </c>
    </row>
    <row r="18849" spans="1:3" x14ac:dyDescent="0.2">
      <c r="A18849" t="s">
        <v>41465</v>
      </c>
      <c r="B18849" t="s">
        <v>11798</v>
      </c>
      <c r="C18849" t="s">
        <v>41466</v>
      </c>
    </row>
    <row r="18850" spans="1:3" x14ac:dyDescent="0.2">
      <c r="A18850" t="s">
        <v>41467</v>
      </c>
      <c r="B18850" t="s">
        <v>11798</v>
      </c>
      <c r="C18850" t="s">
        <v>41468</v>
      </c>
    </row>
    <row r="18851" spans="1:3" x14ac:dyDescent="0.2">
      <c r="A18851" t="s">
        <v>41469</v>
      </c>
      <c r="B18851" t="s">
        <v>11798</v>
      </c>
      <c r="C18851" t="s">
        <v>41470</v>
      </c>
    </row>
    <row r="18852" spans="1:3" x14ac:dyDescent="0.2">
      <c r="A18852" t="s">
        <v>41471</v>
      </c>
      <c r="B18852" t="s">
        <v>11798</v>
      </c>
      <c r="C18852" t="s">
        <v>41472</v>
      </c>
    </row>
    <row r="18853" spans="1:3" x14ac:dyDescent="0.2">
      <c r="A18853" t="s">
        <v>41473</v>
      </c>
      <c r="B18853" t="s">
        <v>11805</v>
      </c>
      <c r="C18853" t="s">
        <v>41474</v>
      </c>
    </row>
    <row r="18854" spans="1:3" x14ac:dyDescent="0.2">
      <c r="A18854" t="s">
        <v>41475</v>
      </c>
      <c r="B18854" t="s">
        <v>11798</v>
      </c>
      <c r="C18854" t="s">
        <v>41476</v>
      </c>
    </row>
    <row r="18855" spans="1:3" x14ac:dyDescent="0.2">
      <c r="A18855" t="s">
        <v>41475</v>
      </c>
      <c r="B18855" t="s">
        <v>11798</v>
      </c>
      <c r="C18855" t="s">
        <v>41477</v>
      </c>
    </row>
    <row r="18856" spans="1:3" x14ac:dyDescent="0.2">
      <c r="A18856" t="s">
        <v>41478</v>
      </c>
      <c r="B18856" t="s">
        <v>11798</v>
      </c>
      <c r="C18856" t="s">
        <v>41479</v>
      </c>
    </row>
    <row r="18857" spans="1:3" x14ac:dyDescent="0.2">
      <c r="A18857" t="s">
        <v>41480</v>
      </c>
      <c r="B18857" t="s">
        <v>11880</v>
      </c>
      <c r="C18857" t="s">
        <v>41481</v>
      </c>
    </row>
    <row r="18858" spans="1:3" x14ac:dyDescent="0.2">
      <c r="A18858" t="s">
        <v>41482</v>
      </c>
      <c r="B18858" t="s">
        <v>36270</v>
      </c>
      <c r="C18858" t="s">
        <v>41481</v>
      </c>
    </row>
    <row r="18859" spans="1:3" x14ac:dyDescent="0.2">
      <c r="A18859" t="s">
        <v>36671</v>
      </c>
      <c r="B18859" t="s">
        <v>11819</v>
      </c>
      <c r="C18859" t="s">
        <v>41483</v>
      </c>
    </row>
    <row r="18860" spans="1:3" x14ac:dyDescent="0.2">
      <c r="A18860" t="s">
        <v>36671</v>
      </c>
      <c r="B18860" t="s">
        <v>11819</v>
      </c>
      <c r="C18860" t="s">
        <v>41484</v>
      </c>
    </row>
    <row r="18861" spans="1:3" x14ac:dyDescent="0.2">
      <c r="A18861" t="s">
        <v>36671</v>
      </c>
      <c r="B18861" t="s">
        <v>11819</v>
      </c>
      <c r="C18861" t="s">
        <v>41485</v>
      </c>
    </row>
    <row r="18862" spans="1:3" x14ac:dyDescent="0.2">
      <c r="A18862" t="s">
        <v>36671</v>
      </c>
      <c r="B18862" t="s">
        <v>11819</v>
      </c>
      <c r="C18862" t="s">
        <v>41486</v>
      </c>
    </row>
    <row r="18863" spans="1:3" x14ac:dyDescent="0.2">
      <c r="A18863" t="s">
        <v>36671</v>
      </c>
      <c r="B18863" t="s">
        <v>11819</v>
      </c>
      <c r="C18863" t="s">
        <v>41487</v>
      </c>
    </row>
    <row r="18864" spans="1:3" x14ac:dyDescent="0.2">
      <c r="A18864" t="s">
        <v>36671</v>
      </c>
      <c r="B18864" t="s">
        <v>11819</v>
      </c>
      <c r="C18864" t="s">
        <v>41488</v>
      </c>
    </row>
    <row r="18865" spans="1:3" x14ac:dyDescent="0.2">
      <c r="A18865" t="s">
        <v>36671</v>
      </c>
      <c r="B18865" t="s">
        <v>11819</v>
      </c>
      <c r="C18865" t="s">
        <v>41489</v>
      </c>
    </row>
    <row r="18866" spans="1:3" x14ac:dyDescent="0.2">
      <c r="A18866" t="s">
        <v>36671</v>
      </c>
      <c r="B18866" t="s">
        <v>11819</v>
      </c>
      <c r="C18866" t="s">
        <v>41490</v>
      </c>
    </row>
    <row r="18867" spans="1:3" x14ac:dyDescent="0.2">
      <c r="A18867" t="s">
        <v>36671</v>
      </c>
      <c r="B18867" t="s">
        <v>11819</v>
      </c>
      <c r="C18867" t="s">
        <v>41491</v>
      </c>
    </row>
    <row r="18868" spans="1:3" x14ac:dyDescent="0.2">
      <c r="A18868" t="s">
        <v>41492</v>
      </c>
      <c r="B18868" t="s">
        <v>11798</v>
      </c>
      <c r="C18868" t="s">
        <v>41493</v>
      </c>
    </row>
    <row r="18869" spans="1:3" x14ac:dyDescent="0.2">
      <c r="A18869" t="s">
        <v>41494</v>
      </c>
      <c r="B18869" t="s">
        <v>11798</v>
      </c>
      <c r="C18869" t="s">
        <v>41495</v>
      </c>
    </row>
    <row r="18870" spans="1:3" x14ac:dyDescent="0.2">
      <c r="A18870" t="s">
        <v>41496</v>
      </c>
      <c r="B18870" t="s">
        <v>11805</v>
      </c>
      <c r="C18870" t="s">
        <v>41497</v>
      </c>
    </row>
    <row r="18871" spans="1:3" x14ac:dyDescent="0.2">
      <c r="A18871" t="s">
        <v>41498</v>
      </c>
      <c r="B18871" t="s">
        <v>11798</v>
      </c>
      <c r="C18871" t="s">
        <v>41499</v>
      </c>
    </row>
    <row r="18872" spans="1:3" x14ac:dyDescent="0.2">
      <c r="A18872" t="s">
        <v>41500</v>
      </c>
      <c r="B18872" t="s">
        <v>11798</v>
      </c>
      <c r="C18872" t="s">
        <v>41501</v>
      </c>
    </row>
    <row r="18873" spans="1:3" x14ac:dyDescent="0.2">
      <c r="A18873" t="s">
        <v>41502</v>
      </c>
      <c r="B18873" t="s">
        <v>11798</v>
      </c>
      <c r="C18873" t="s">
        <v>41503</v>
      </c>
    </row>
    <row r="18874" spans="1:3" x14ac:dyDescent="0.2">
      <c r="A18874" t="s">
        <v>41504</v>
      </c>
      <c r="B18874" t="s">
        <v>11798</v>
      </c>
      <c r="C18874" t="s">
        <v>41505</v>
      </c>
    </row>
    <row r="18875" spans="1:3" x14ac:dyDescent="0.2">
      <c r="A18875" t="s">
        <v>41506</v>
      </c>
      <c r="B18875" t="s">
        <v>11819</v>
      </c>
      <c r="C18875" t="s">
        <v>41507</v>
      </c>
    </row>
    <row r="18876" spans="1:3" x14ac:dyDescent="0.2">
      <c r="A18876" t="s">
        <v>41506</v>
      </c>
      <c r="B18876" t="s">
        <v>11819</v>
      </c>
      <c r="C18876" t="s">
        <v>41508</v>
      </c>
    </row>
    <row r="18877" spans="1:3" x14ac:dyDescent="0.2">
      <c r="A18877" t="s">
        <v>41506</v>
      </c>
      <c r="B18877" t="s">
        <v>11819</v>
      </c>
      <c r="C18877" t="s">
        <v>41509</v>
      </c>
    </row>
    <row r="18878" spans="1:3" x14ac:dyDescent="0.2">
      <c r="A18878" t="s">
        <v>41510</v>
      </c>
      <c r="B18878" t="s">
        <v>11798</v>
      </c>
      <c r="C18878" t="s">
        <v>41511</v>
      </c>
    </row>
    <row r="18879" spans="1:3" x14ac:dyDescent="0.2">
      <c r="A18879" t="s">
        <v>41512</v>
      </c>
      <c r="B18879" t="s">
        <v>11819</v>
      </c>
      <c r="C18879" t="s">
        <v>41513</v>
      </c>
    </row>
    <row r="18880" spans="1:3" x14ac:dyDescent="0.2">
      <c r="A18880" t="s">
        <v>41512</v>
      </c>
      <c r="B18880" t="s">
        <v>11819</v>
      </c>
      <c r="C18880" t="s">
        <v>41514</v>
      </c>
    </row>
    <row r="18881" spans="1:3" x14ac:dyDescent="0.2">
      <c r="A18881" t="s">
        <v>41512</v>
      </c>
      <c r="B18881" t="s">
        <v>11819</v>
      </c>
      <c r="C18881" t="s">
        <v>41515</v>
      </c>
    </row>
    <row r="18882" spans="1:3" x14ac:dyDescent="0.2">
      <c r="A18882" t="s">
        <v>41516</v>
      </c>
      <c r="B18882" t="s">
        <v>11805</v>
      </c>
      <c r="C18882" t="s">
        <v>41517</v>
      </c>
    </row>
    <row r="18883" spans="1:3" x14ac:dyDescent="0.2">
      <c r="A18883" t="s">
        <v>41518</v>
      </c>
      <c r="B18883" t="s">
        <v>11798</v>
      </c>
      <c r="C18883" t="s">
        <v>41519</v>
      </c>
    </row>
    <row r="18884" spans="1:3" x14ac:dyDescent="0.2">
      <c r="A18884" t="s">
        <v>41520</v>
      </c>
      <c r="B18884" t="s">
        <v>11798</v>
      </c>
      <c r="C18884" t="s">
        <v>41521</v>
      </c>
    </row>
    <row r="18885" spans="1:3" x14ac:dyDescent="0.2">
      <c r="A18885" t="s">
        <v>41522</v>
      </c>
      <c r="B18885" t="s">
        <v>11798</v>
      </c>
      <c r="C18885" t="s">
        <v>41523</v>
      </c>
    </row>
    <row r="18886" spans="1:3" x14ac:dyDescent="0.2">
      <c r="A18886" t="s">
        <v>41522</v>
      </c>
      <c r="B18886" t="s">
        <v>11798</v>
      </c>
      <c r="C18886" t="s">
        <v>41524</v>
      </c>
    </row>
    <row r="18887" spans="1:3" x14ac:dyDescent="0.2">
      <c r="A18887" t="s">
        <v>41525</v>
      </c>
      <c r="B18887" t="s">
        <v>11805</v>
      </c>
      <c r="C18887" t="s">
        <v>41526</v>
      </c>
    </row>
    <row r="18888" spans="1:3" x14ac:dyDescent="0.2">
      <c r="A18888" t="s">
        <v>41527</v>
      </c>
      <c r="B18888" t="s">
        <v>11805</v>
      </c>
      <c r="C18888" t="s">
        <v>41528</v>
      </c>
    </row>
    <row r="18889" spans="1:3" x14ac:dyDescent="0.2">
      <c r="A18889" t="s">
        <v>41529</v>
      </c>
      <c r="B18889" t="s">
        <v>11798</v>
      </c>
      <c r="C18889" t="s">
        <v>41530</v>
      </c>
    </row>
    <row r="18890" spans="1:3" x14ac:dyDescent="0.2">
      <c r="A18890" t="s">
        <v>41531</v>
      </c>
      <c r="B18890" t="s">
        <v>11798</v>
      </c>
      <c r="C18890" t="s">
        <v>41532</v>
      </c>
    </row>
    <row r="18891" spans="1:3" x14ac:dyDescent="0.2">
      <c r="A18891" t="s">
        <v>41533</v>
      </c>
      <c r="B18891" t="s">
        <v>11798</v>
      </c>
      <c r="C18891" t="s">
        <v>41534</v>
      </c>
    </row>
    <row r="18892" spans="1:3" x14ac:dyDescent="0.2">
      <c r="A18892" t="s">
        <v>41535</v>
      </c>
      <c r="B18892" t="s">
        <v>11798</v>
      </c>
      <c r="C18892" t="s">
        <v>41536</v>
      </c>
    </row>
    <row r="18893" spans="1:3" x14ac:dyDescent="0.2">
      <c r="A18893" t="s">
        <v>41537</v>
      </c>
      <c r="B18893" t="s">
        <v>11798</v>
      </c>
      <c r="C18893" t="s">
        <v>41538</v>
      </c>
    </row>
    <row r="18894" spans="1:3" x14ac:dyDescent="0.2">
      <c r="A18894" t="s">
        <v>41539</v>
      </c>
      <c r="B18894" t="s">
        <v>11805</v>
      </c>
      <c r="C18894" t="s">
        <v>41540</v>
      </c>
    </row>
    <row r="18895" spans="1:3" x14ac:dyDescent="0.2">
      <c r="A18895" t="s">
        <v>41541</v>
      </c>
      <c r="B18895" t="s">
        <v>11798</v>
      </c>
      <c r="C18895" t="s">
        <v>41542</v>
      </c>
    </row>
    <row r="18896" spans="1:3" x14ac:dyDescent="0.2">
      <c r="A18896" t="s">
        <v>41541</v>
      </c>
      <c r="B18896" t="s">
        <v>11798</v>
      </c>
      <c r="C18896" t="s">
        <v>41543</v>
      </c>
    </row>
    <row r="18897" spans="1:3" x14ac:dyDescent="0.2">
      <c r="A18897" t="s">
        <v>41544</v>
      </c>
      <c r="B18897" t="s">
        <v>11880</v>
      </c>
      <c r="C18897" t="s">
        <v>41545</v>
      </c>
    </row>
    <row r="18898" spans="1:3" x14ac:dyDescent="0.2">
      <c r="A18898" t="s">
        <v>41546</v>
      </c>
      <c r="B18898" t="s">
        <v>11883</v>
      </c>
      <c r="C18898" t="s">
        <v>41545</v>
      </c>
    </row>
    <row r="18899" spans="1:3" x14ac:dyDescent="0.2">
      <c r="A18899" t="s">
        <v>41541</v>
      </c>
      <c r="B18899" t="s">
        <v>11819</v>
      </c>
      <c r="C18899" t="s">
        <v>41547</v>
      </c>
    </row>
    <row r="18900" spans="1:3" x14ac:dyDescent="0.2">
      <c r="A18900" t="s">
        <v>41548</v>
      </c>
      <c r="B18900" t="s">
        <v>11819</v>
      </c>
      <c r="C18900" t="s">
        <v>41549</v>
      </c>
    </row>
    <row r="18901" spans="1:3" x14ac:dyDescent="0.2">
      <c r="A18901" t="s">
        <v>41548</v>
      </c>
      <c r="B18901" t="s">
        <v>11819</v>
      </c>
      <c r="C18901" t="s">
        <v>41550</v>
      </c>
    </row>
    <row r="18902" spans="1:3" x14ac:dyDescent="0.2">
      <c r="A18902" t="s">
        <v>41551</v>
      </c>
      <c r="B18902" t="s">
        <v>11828</v>
      </c>
      <c r="C18902" t="s">
        <v>41552</v>
      </c>
    </row>
    <row r="18903" spans="1:3" x14ac:dyDescent="0.2">
      <c r="A18903" t="s">
        <v>41553</v>
      </c>
      <c r="B18903" t="s">
        <v>11798</v>
      </c>
      <c r="C18903" t="s">
        <v>41554</v>
      </c>
    </row>
    <row r="18904" spans="1:3" x14ac:dyDescent="0.2">
      <c r="A18904" t="s">
        <v>41555</v>
      </c>
      <c r="B18904" t="s">
        <v>11805</v>
      </c>
      <c r="C18904" t="s">
        <v>41556</v>
      </c>
    </row>
    <row r="18905" spans="1:3" x14ac:dyDescent="0.2">
      <c r="A18905" t="s">
        <v>41555</v>
      </c>
      <c r="B18905" t="s">
        <v>11805</v>
      </c>
      <c r="C18905" t="s">
        <v>41557</v>
      </c>
    </row>
    <row r="18906" spans="1:3" x14ac:dyDescent="0.2">
      <c r="A18906" t="s">
        <v>41558</v>
      </c>
      <c r="B18906" t="s">
        <v>11805</v>
      </c>
      <c r="C18906" t="s">
        <v>41559</v>
      </c>
    </row>
    <row r="18907" spans="1:3" x14ac:dyDescent="0.2">
      <c r="A18907" t="s">
        <v>41560</v>
      </c>
      <c r="B18907" t="s">
        <v>12367</v>
      </c>
      <c r="C18907" t="s">
        <v>41561</v>
      </c>
    </row>
    <row r="18908" spans="1:3" x14ac:dyDescent="0.2">
      <c r="A18908" t="s">
        <v>41560</v>
      </c>
      <c r="B18908" t="s">
        <v>12367</v>
      </c>
      <c r="C18908" t="s">
        <v>41562</v>
      </c>
    </row>
    <row r="18909" spans="1:3" x14ac:dyDescent="0.2">
      <c r="A18909" t="s">
        <v>41560</v>
      </c>
      <c r="B18909" t="s">
        <v>12367</v>
      </c>
      <c r="C18909" t="s">
        <v>41563</v>
      </c>
    </row>
    <row r="18910" spans="1:3" x14ac:dyDescent="0.2">
      <c r="A18910" t="s">
        <v>41560</v>
      </c>
      <c r="B18910" t="s">
        <v>12367</v>
      </c>
      <c r="C18910" t="s">
        <v>41564</v>
      </c>
    </row>
    <row r="18911" spans="1:3" x14ac:dyDescent="0.2">
      <c r="A18911" t="s">
        <v>41565</v>
      </c>
      <c r="B18911" t="s">
        <v>11828</v>
      </c>
      <c r="C18911" t="s">
        <v>41566</v>
      </c>
    </row>
    <row r="18912" spans="1:3" x14ac:dyDescent="0.2">
      <c r="A18912" t="s">
        <v>41567</v>
      </c>
      <c r="B18912" t="s">
        <v>11798</v>
      </c>
      <c r="C18912" t="s">
        <v>41568</v>
      </c>
    </row>
    <row r="18913" spans="1:3" x14ac:dyDescent="0.2">
      <c r="A18913" t="s">
        <v>41567</v>
      </c>
      <c r="B18913" t="s">
        <v>11798</v>
      </c>
      <c r="C18913" t="s">
        <v>41569</v>
      </c>
    </row>
    <row r="18914" spans="1:3" x14ac:dyDescent="0.2">
      <c r="A18914" t="s">
        <v>41570</v>
      </c>
      <c r="B18914" t="s">
        <v>11798</v>
      </c>
      <c r="C18914" t="s">
        <v>41571</v>
      </c>
    </row>
    <row r="18915" spans="1:3" x14ac:dyDescent="0.2">
      <c r="A18915" t="s">
        <v>41572</v>
      </c>
      <c r="B18915" t="s">
        <v>11798</v>
      </c>
      <c r="C18915" t="s">
        <v>41573</v>
      </c>
    </row>
    <row r="18916" spans="1:3" x14ac:dyDescent="0.2">
      <c r="A18916" t="s">
        <v>41574</v>
      </c>
      <c r="B18916" t="s">
        <v>11798</v>
      </c>
      <c r="C18916" t="s">
        <v>41575</v>
      </c>
    </row>
    <row r="18917" spans="1:3" x14ac:dyDescent="0.2">
      <c r="A18917" t="s">
        <v>41574</v>
      </c>
      <c r="B18917" t="s">
        <v>11798</v>
      </c>
      <c r="C18917" t="s">
        <v>41576</v>
      </c>
    </row>
    <row r="18918" spans="1:3" x14ac:dyDescent="0.2">
      <c r="A18918" t="s">
        <v>41574</v>
      </c>
      <c r="B18918" t="s">
        <v>11798</v>
      </c>
      <c r="C18918" t="s">
        <v>41577</v>
      </c>
    </row>
    <row r="18919" spans="1:3" x14ac:dyDescent="0.2">
      <c r="A18919" t="s">
        <v>41578</v>
      </c>
      <c r="B18919" t="s">
        <v>11798</v>
      </c>
      <c r="C18919" t="s">
        <v>41579</v>
      </c>
    </row>
    <row r="18920" spans="1:3" x14ac:dyDescent="0.2">
      <c r="A18920" t="s">
        <v>41580</v>
      </c>
      <c r="B18920" t="s">
        <v>11798</v>
      </c>
      <c r="C18920" t="s">
        <v>41581</v>
      </c>
    </row>
    <row r="18921" spans="1:3" x14ac:dyDescent="0.2">
      <c r="A18921" t="s">
        <v>41582</v>
      </c>
      <c r="B18921" t="s">
        <v>11798</v>
      </c>
      <c r="C18921" t="s">
        <v>41583</v>
      </c>
    </row>
    <row r="18922" spans="1:3" x14ac:dyDescent="0.2">
      <c r="A18922" t="s">
        <v>41584</v>
      </c>
      <c r="B18922" t="s">
        <v>11840</v>
      </c>
      <c r="C18922" t="s">
        <v>41585</v>
      </c>
    </row>
    <row r="18923" spans="1:3" x14ac:dyDescent="0.2">
      <c r="A18923" t="s">
        <v>41586</v>
      </c>
      <c r="B18923" t="s">
        <v>11840</v>
      </c>
      <c r="C18923" t="s">
        <v>41585</v>
      </c>
    </row>
    <row r="18924" spans="1:3" x14ac:dyDescent="0.2">
      <c r="A18924" t="s">
        <v>41587</v>
      </c>
      <c r="B18924" t="s">
        <v>11798</v>
      </c>
      <c r="C18924" t="s">
        <v>41588</v>
      </c>
    </row>
    <row r="18925" spans="1:3" x14ac:dyDescent="0.2">
      <c r="A18925" t="s">
        <v>41587</v>
      </c>
      <c r="B18925" t="s">
        <v>11798</v>
      </c>
      <c r="C18925" t="s">
        <v>41589</v>
      </c>
    </row>
    <row r="18926" spans="1:3" x14ac:dyDescent="0.2">
      <c r="A18926" t="s">
        <v>41587</v>
      </c>
      <c r="B18926" t="s">
        <v>11798</v>
      </c>
      <c r="C18926" t="s">
        <v>41590</v>
      </c>
    </row>
    <row r="18927" spans="1:3" x14ac:dyDescent="0.2">
      <c r="A18927" t="s">
        <v>41591</v>
      </c>
      <c r="B18927" t="s">
        <v>11805</v>
      </c>
      <c r="C18927" t="s">
        <v>41592</v>
      </c>
    </row>
    <row r="18928" spans="1:3" x14ac:dyDescent="0.2">
      <c r="A18928" t="s">
        <v>41593</v>
      </c>
      <c r="B18928" t="s">
        <v>11798</v>
      </c>
      <c r="C18928" t="s">
        <v>41594</v>
      </c>
    </row>
    <row r="18929" spans="1:3" x14ac:dyDescent="0.2">
      <c r="A18929" t="s">
        <v>41595</v>
      </c>
      <c r="B18929" t="s">
        <v>11798</v>
      </c>
      <c r="C18929" t="s">
        <v>41596</v>
      </c>
    </row>
    <row r="18930" spans="1:3" x14ac:dyDescent="0.2">
      <c r="A18930" t="s">
        <v>41595</v>
      </c>
      <c r="B18930" t="s">
        <v>11798</v>
      </c>
      <c r="C18930" t="s">
        <v>40279</v>
      </c>
    </row>
    <row r="18931" spans="1:3" x14ac:dyDescent="0.2">
      <c r="A18931" t="s">
        <v>41595</v>
      </c>
      <c r="B18931" t="s">
        <v>11798</v>
      </c>
      <c r="C18931" t="s">
        <v>41597</v>
      </c>
    </row>
    <row r="18932" spans="1:3" x14ac:dyDescent="0.2">
      <c r="A18932" t="s">
        <v>41595</v>
      </c>
      <c r="B18932" t="s">
        <v>11819</v>
      </c>
      <c r="C18932" t="s">
        <v>41598</v>
      </c>
    </row>
    <row r="18933" spans="1:3" x14ac:dyDescent="0.2">
      <c r="A18933" t="s">
        <v>41599</v>
      </c>
      <c r="B18933" t="s">
        <v>11798</v>
      </c>
      <c r="C18933" t="s">
        <v>41600</v>
      </c>
    </row>
    <row r="18934" spans="1:3" x14ac:dyDescent="0.2">
      <c r="A18934" t="s">
        <v>41601</v>
      </c>
      <c r="B18934" t="s">
        <v>11798</v>
      </c>
      <c r="C18934" t="s">
        <v>41602</v>
      </c>
    </row>
    <row r="18935" spans="1:3" x14ac:dyDescent="0.2">
      <c r="A18935" t="s">
        <v>41603</v>
      </c>
      <c r="B18935" t="s">
        <v>11819</v>
      </c>
      <c r="C18935" t="s">
        <v>41604</v>
      </c>
    </row>
    <row r="18936" spans="1:3" x14ac:dyDescent="0.2">
      <c r="A18936" t="s">
        <v>41603</v>
      </c>
      <c r="B18936" t="s">
        <v>11798</v>
      </c>
      <c r="C18936" t="s">
        <v>41605</v>
      </c>
    </row>
    <row r="18937" spans="1:3" x14ac:dyDescent="0.2">
      <c r="A18937" t="s">
        <v>41606</v>
      </c>
      <c r="B18937" t="s">
        <v>11798</v>
      </c>
      <c r="C18937" t="s">
        <v>41607</v>
      </c>
    </row>
    <row r="18938" spans="1:3" x14ac:dyDescent="0.2">
      <c r="A18938" t="s">
        <v>41608</v>
      </c>
      <c r="B18938" t="s">
        <v>11798</v>
      </c>
      <c r="C18938" t="s">
        <v>41609</v>
      </c>
    </row>
    <row r="18939" spans="1:3" x14ac:dyDescent="0.2">
      <c r="A18939" t="s">
        <v>41608</v>
      </c>
      <c r="B18939" t="s">
        <v>11798</v>
      </c>
      <c r="C18939" t="s">
        <v>41610</v>
      </c>
    </row>
    <row r="18940" spans="1:3" x14ac:dyDescent="0.2">
      <c r="A18940" t="s">
        <v>41608</v>
      </c>
      <c r="B18940" t="s">
        <v>11798</v>
      </c>
      <c r="C18940" t="s">
        <v>41611</v>
      </c>
    </row>
    <row r="18941" spans="1:3" x14ac:dyDescent="0.2">
      <c r="A18941" t="s">
        <v>41608</v>
      </c>
      <c r="B18941" t="s">
        <v>11798</v>
      </c>
      <c r="C18941" t="s">
        <v>41612</v>
      </c>
    </row>
    <row r="18942" spans="1:3" x14ac:dyDescent="0.2">
      <c r="A18942" t="s">
        <v>41608</v>
      </c>
      <c r="B18942" t="s">
        <v>11798</v>
      </c>
      <c r="C18942" t="s">
        <v>41613</v>
      </c>
    </row>
    <row r="18943" spans="1:3" x14ac:dyDescent="0.2">
      <c r="A18943" t="s">
        <v>41614</v>
      </c>
      <c r="B18943" t="s">
        <v>11805</v>
      </c>
      <c r="C18943" t="s">
        <v>41615</v>
      </c>
    </row>
    <row r="18944" spans="1:3" x14ac:dyDescent="0.2">
      <c r="A18944" t="s">
        <v>41616</v>
      </c>
      <c r="B18944" t="s">
        <v>11798</v>
      </c>
      <c r="C18944" t="s">
        <v>41617</v>
      </c>
    </row>
    <row r="18945" spans="1:3" x14ac:dyDescent="0.2">
      <c r="A18945" t="s">
        <v>41618</v>
      </c>
      <c r="B18945" t="s">
        <v>11798</v>
      </c>
      <c r="C18945" t="s">
        <v>40279</v>
      </c>
    </row>
    <row r="18946" spans="1:3" x14ac:dyDescent="0.2">
      <c r="A18946" t="s">
        <v>41619</v>
      </c>
      <c r="B18946" t="s">
        <v>11880</v>
      </c>
      <c r="C18946" t="s">
        <v>41620</v>
      </c>
    </row>
    <row r="18947" spans="1:3" x14ac:dyDescent="0.2">
      <c r="A18947" t="s">
        <v>41621</v>
      </c>
      <c r="B18947" t="s">
        <v>11883</v>
      </c>
      <c r="C18947" t="s">
        <v>41620</v>
      </c>
    </row>
    <row r="18948" spans="1:3" x14ac:dyDescent="0.2">
      <c r="A18948" t="s">
        <v>41622</v>
      </c>
      <c r="B18948" t="s">
        <v>11819</v>
      </c>
      <c r="C18948" t="s">
        <v>41623</v>
      </c>
    </row>
    <row r="18949" spans="1:3" x14ac:dyDescent="0.2">
      <c r="A18949" t="s">
        <v>41622</v>
      </c>
      <c r="B18949" t="s">
        <v>11798</v>
      </c>
      <c r="C18949" t="s">
        <v>41624</v>
      </c>
    </row>
    <row r="18950" spans="1:3" x14ac:dyDescent="0.2">
      <c r="A18950" t="s">
        <v>41622</v>
      </c>
      <c r="B18950" t="s">
        <v>11798</v>
      </c>
      <c r="C18950" t="s">
        <v>41625</v>
      </c>
    </row>
    <row r="18951" spans="1:3" x14ac:dyDescent="0.2">
      <c r="A18951" t="s">
        <v>41622</v>
      </c>
      <c r="B18951" t="s">
        <v>11798</v>
      </c>
      <c r="C18951" t="s">
        <v>41626</v>
      </c>
    </row>
    <row r="18952" spans="1:3" x14ac:dyDescent="0.2">
      <c r="A18952" t="s">
        <v>41627</v>
      </c>
      <c r="B18952" t="s">
        <v>11798</v>
      </c>
      <c r="C18952" t="s">
        <v>41628</v>
      </c>
    </row>
    <row r="18953" spans="1:3" x14ac:dyDescent="0.2">
      <c r="A18953" t="s">
        <v>41629</v>
      </c>
      <c r="B18953" t="s">
        <v>11798</v>
      </c>
      <c r="C18953" t="s">
        <v>41630</v>
      </c>
    </row>
    <row r="18954" spans="1:3" x14ac:dyDescent="0.2">
      <c r="A18954" t="s">
        <v>41631</v>
      </c>
      <c r="B18954" t="s">
        <v>11798</v>
      </c>
      <c r="C18954" t="s">
        <v>41632</v>
      </c>
    </row>
    <row r="18955" spans="1:3" x14ac:dyDescent="0.2">
      <c r="A18955" t="s">
        <v>41633</v>
      </c>
      <c r="B18955" t="s">
        <v>11798</v>
      </c>
      <c r="C18955" t="s">
        <v>41634</v>
      </c>
    </row>
    <row r="18956" spans="1:3" x14ac:dyDescent="0.2">
      <c r="A18956" t="s">
        <v>41633</v>
      </c>
      <c r="B18956" t="s">
        <v>11798</v>
      </c>
      <c r="C18956" t="s">
        <v>41635</v>
      </c>
    </row>
    <row r="18957" spans="1:3" x14ac:dyDescent="0.2">
      <c r="A18957" t="s">
        <v>41633</v>
      </c>
      <c r="B18957" t="s">
        <v>11798</v>
      </c>
      <c r="C18957" t="s">
        <v>39068</v>
      </c>
    </row>
    <row r="18958" spans="1:3" x14ac:dyDescent="0.2">
      <c r="A18958" t="s">
        <v>41633</v>
      </c>
      <c r="B18958" t="s">
        <v>11798</v>
      </c>
      <c r="C18958" t="s">
        <v>41636</v>
      </c>
    </row>
    <row r="18959" spans="1:3" x14ac:dyDescent="0.2">
      <c r="A18959" t="s">
        <v>41633</v>
      </c>
      <c r="B18959" t="s">
        <v>11798</v>
      </c>
      <c r="C18959" t="s">
        <v>41637</v>
      </c>
    </row>
    <row r="18960" spans="1:3" x14ac:dyDescent="0.2">
      <c r="A18960" t="s">
        <v>41638</v>
      </c>
      <c r="B18960" t="s">
        <v>11798</v>
      </c>
      <c r="C18960" t="s">
        <v>41639</v>
      </c>
    </row>
    <row r="18961" spans="1:3" x14ac:dyDescent="0.2">
      <c r="A18961" t="s">
        <v>41640</v>
      </c>
      <c r="B18961" t="s">
        <v>11805</v>
      </c>
      <c r="C18961" t="s">
        <v>41641</v>
      </c>
    </row>
    <row r="18962" spans="1:3" x14ac:dyDescent="0.2">
      <c r="A18962" t="s">
        <v>41642</v>
      </c>
      <c r="B18962" t="s">
        <v>11805</v>
      </c>
      <c r="C18962" t="s">
        <v>41643</v>
      </c>
    </row>
    <row r="18963" spans="1:3" x14ac:dyDescent="0.2">
      <c r="A18963" t="s">
        <v>41644</v>
      </c>
      <c r="B18963" t="s">
        <v>11840</v>
      </c>
      <c r="C18963" t="s">
        <v>41645</v>
      </c>
    </row>
    <row r="18964" spans="1:3" x14ac:dyDescent="0.2">
      <c r="A18964" t="s">
        <v>41646</v>
      </c>
      <c r="B18964" t="s">
        <v>11798</v>
      </c>
      <c r="C18964" t="s">
        <v>41647</v>
      </c>
    </row>
    <row r="18965" spans="1:3" x14ac:dyDescent="0.2">
      <c r="A18965" t="s">
        <v>41648</v>
      </c>
      <c r="B18965" t="s">
        <v>11840</v>
      </c>
      <c r="C18965" t="s">
        <v>41645</v>
      </c>
    </row>
    <row r="18966" spans="1:3" x14ac:dyDescent="0.2">
      <c r="A18966" t="s">
        <v>41646</v>
      </c>
      <c r="B18966" t="s">
        <v>11798</v>
      </c>
      <c r="C18966" t="s">
        <v>41649</v>
      </c>
    </row>
    <row r="18967" spans="1:3" x14ac:dyDescent="0.2">
      <c r="A18967" t="s">
        <v>41646</v>
      </c>
      <c r="B18967" t="s">
        <v>11798</v>
      </c>
      <c r="C18967" t="s">
        <v>41650</v>
      </c>
    </row>
    <row r="18968" spans="1:3" x14ac:dyDescent="0.2">
      <c r="A18968" t="s">
        <v>41651</v>
      </c>
      <c r="B18968" t="s">
        <v>11880</v>
      </c>
      <c r="C18968" t="s">
        <v>41645</v>
      </c>
    </row>
    <row r="18969" spans="1:3" x14ac:dyDescent="0.2">
      <c r="A18969" t="s">
        <v>41652</v>
      </c>
      <c r="B18969" t="s">
        <v>40496</v>
      </c>
      <c r="C18969" t="s">
        <v>41645</v>
      </c>
    </row>
    <row r="18970" spans="1:3" x14ac:dyDescent="0.2">
      <c r="A18970" t="s">
        <v>41646</v>
      </c>
      <c r="B18970" t="s">
        <v>11819</v>
      </c>
      <c r="C18970" t="s">
        <v>41653</v>
      </c>
    </row>
    <row r="18971" spans="1:3" x14ac:dyDescent="0.2">
      <c r="A18971" t="s">
        <v>41646</v>
      </c>
      <c r="B18971" t="s">
        <v>12069</v>
      </c>
      <c r="C18971" t="s">
        <v>41654</v>
      </c>
    </row>
    <row r="18972" spans="1:3" x14ac:dyDescent="0.2">
      <c r="A18972" t="s">
        <v>41655</v>
      </c>
      <c r="B18972" t="s">
        <v>11798</v>
      </c>
      <c r="C18972" t="s">
        <v>41656</v>
      </c>
    </row>
    <row r="18973" spans="1:3" x14ac:dyDescent="0.2">
      <c r="A18973" t="s">
        <v>41657</v>
      </c>
      <c r="B18973" t="s">
        <v>11880</v>
      </c>
      <c r="C18973" t="s">
        <v>41658</v>
      </c>
    </row>
    <row r="18974" spans="1:3" x14ac:dyDescent="0.2">
      <c r="A18974" t="s">
        <v>41659</v>
      </c>
      <c r="B18974" t="s">
        <v>11883</v>
      </c>
      <c r="C18974" t="s">
        <v>41658</v>
      </c>
    </row>
    <row r="18975" spans="1:3" x14ac:dyDescent="0.2">
      <c r="A18975" t="s">
        <v>41660</v>
      </c>
      <c r="B18975" t="s">
        <v>11819</v>
      </c>
      <c r="C18975" t="s">
        <v>41661</v>
      </c>
    </row>
    <row r="18976" spans="1:3" x14ac:dyDescent="0.2">
      <c r="A18976" t="s">
        <v>41660</v>
      </c>
      <c r="B18976" t="s">
        <v>11798</v>
      </c>
      <c r="C18976" t="s">
        <v>41662</v>
      </c>
    </row>
    <row r="18977" spans="1:3" x14ac:dyDescent="0.2">
      <c r="A18977" t="s">
        <v>41660</v>
      </c>
      <c r="B18977" t="s">
        <v>11798</v>
      </c>
      <c r="C18977" t="s">
        <v>41663</v>
      </c>
    </row>
    <row r="18978" spans="1:3" x14ac:dyDescent="0.2">
      <c r="A18978" t="s">
        <v>41664</v>
      </c>
      <c r="B18978" t="s">
        <v>11798</v>
      </c>
      <c r="C18978" t="s">
        <v>41665</v>
      </c>
    </row>
    <row r="18979" spans="1:3" x14ac:dyDescent="0.2">
      <c r="A18979" t="s">
        <v>41666</v>
      </c>
      <c r="B18979" t="s">
        <v>11798</v>
      </c>
      <c r="C18979" t="s">
        <v>41667</v>
      </c>
    </row>
    <row r="18980" spans="1:3" x14ac:dyDescent="0.2">
      <c r="A18980" t="s">
        <v>41668</v>
      </c>
      <c r="B18980" t="s">
        <v>11805</v>
      </c>
      <c r="C18980" t="s">
        <v>36769</v>
      </c>
    </row>
    <row r="18981" spans="1:3" x14ac:dyDescent="0.2">
      <c r="A18981" t="s">
        <v>41669</v>
      </c>
      <c r="B18981" t="s">
        <v>11805</v>
      </c>
      <c r="C18981" t="s">
        <v>41670</v>
      </c>
    </row>
    <row r="18982" spans="1:3" x14ac:dyDescent="0.2">
      <c r="A18982" t="s">
        <v>41671</v>
      </c>
      <c r="B18982" t="s">
        <v>11798</v>
      </c>
      <c r="C18982" t="s">
        <v>41672</v>
      </c>
    </row>
    <row r="18983" spans="1:3" x14ac:dyDescent="0.2">
      <c r="A18983" t="s">
        <v>41671</v>
      </c>
      <c r="B18983" t="s">
        <v>11819</v>
      </c>
      <c r="C18983" t="s">
        <v>41673</v>
      </c>
    </row>
    <row r="18984" spans="1:3" x14ac:dyDescent="0.2">
      <c r="A18984" t="s">
        <v>41671</v>
      </c>
      <c r="B18984" t="s">
        <v>11798</v>
      </c>
      <c r="C18984" t="s">
        <v>41674</v>
      </c>
    </row>
    <row r="18985" spans="1:3" x14ac:dyDescent="0.2">
      <c r="A18985" t="s">
        <v>41671</v>
      </c>
      <c r="B18985" t="s">
        <v>11798</v>
      </c>
      <c r="C18985" t="s">
        <v>41675</v>
      </c>
    </row>
    <row r="18986" spans="1:3" x14ac:dyDescent="0.2">
      <c r="A18986" t="s">
        <v>41671</v>
      </c>
      <c r="B18986" t="s">
        <v>11798</v>
      </c>
      <c r="C18986" t="s">
        <v>41676</v>
      </c>
    </row>
    <row r="18987" spans="1:3" x14ac:dyDescent="0.2">
      <c r="A18987" t="s">
        <v>41671</v>
      </c>
      <c r="B18987" t="s">
        <v>11798</v>
      </c>
      <c r="C18987" t="s">
        <v>41677</v>
      </c>
    </row>
    <row r="18988" spans="1:3" x14ac:dyDescent="0.2">
      <c r="A18988" t="s">
        <v>41678</v>
      </c>
      <c r="B18988" t="s">
        <v>41679</v>
      </c>
      <c r="C18988" t="s">
        <v>41680</v>
      </c>
    </row>
    <row r="18989" spans="1:3" x14ac:dyDescent="0.2">
      <c r="A18989" t="s">
        <v>41681</v>
      </c>
      <c r="B18989" t="s">
        <v>11883</v>
      </c>
      <c r="C18989" t="s">
        <v>41680</v>
      </c>
    </row>
    <row r="18990" spans="1:3" x14ac:dyDescent="0.2">
      <c r="A18990" t="s">
        <v>41671</v>
      </c>
      <c r="B18990" t="s">
        <v>11819</v>
      </c>
      <c r="C18990" t="s">
        <v>41682</v>
      </c>
    </row>
    <row r="18991" spans="1:3" x14ac:dyDescent="0.2">
      <c r="A18991" t="s">
        <v>41671</v>
      </c>
      <c r="B18991" t="s">
        <v>12069</v>
      </c>
      <c r="C18991" t="s">
        <v>41683</v>
      </c>
    </row>
    <row r="18992" spans="1:3" x14ac:dyDescent="0.2">
      <c r="A18992" t="s">
        <v>41684</v>
      </c>
      <c r="B18992" t="s">
        <v>11798</v>
      </c>
      <c r="C18992" t="s">
        <v>41685</v>
      </c>
    </row>
    <row r="18993" spans="1:3" x14ac:dyDescent="0.2">
      <c r="A18993" t="s">
        <v>41684</v>
      </c>
      <c r="B18993" t="s">
        <v>11798</v>
      </c>
      <c r="C18993" t="s">
        <v>41686</v>
      </c>
    </row>
    <row r="18994" spans="1:3" x14ac:dyDescent="0.2">
      <c r="A18994" t="s">
        <v>41687</v>
      </c>
      <c r="B18994" t="s">
        <v>11798</v>
      </c>
      <c r="C18994" t="s">
        <v>41688</v>
      </c>
    </row>
    <row r="18995" spans="1:3" x14ac:dyDescent="0.2">
      <c r="A18995" t="s">
        <v>41689</v>
      </c>
      <c r="B18995" t="s">
        <v>11840</v>
      </c>
      <c r="C18995" t="s">
        <v>41690</v>
      </c>
    </row>
    <row r="18996" spans="1:3" x14ac:dyDescent="0.2">
      <c r="A18996" t="s">
        <v>41691</v>
      </c>
      <c r="B18996" t="s">
        <v>11798</v>
      </c>
      <c r="C18996" t="s">
        <v>41692</v>
      </c>
    </row>
    <row r="18997" spans="1:3" x14ac:dyDescent="0.2">
      <c r="A18997" t="s">
        <v>41693</v>
      </c>
      <c r="B18997" t="s">
        <v>11805</v>
      </c>
      <c r="C18997" t="s">
        <v>41694</v>
      </c>
    </row>
    <row r="18998" spans="1:3" x14ac:dyDescent="0.2">
      <c r="A18998" t="s">
        <v>41695</v>
      </c>
      <c r="B18998" t="s">
        <v>11798</v>
      </c>
      <c r="C18998" t="s">
        <v>41696</v>
      </c>
    </row>
    <row r="18999" spans="1:3" x14ac:dyDescent="0.2">
      <c r="A18999" t="s">
        <v>41697</v>
      </c>
      <c r="B18999" t="s">
        <v>11805</v>
      </c>
      <c r="C18999" t="s">
        <v>41698</v>
      </c>
    </row>
    <row r="19000" spans="1:3" x14ac:dyDescent="0.2">
      <c r="A19000" t="s">
        <v>41699</v>
      </c>
      <c r="B19000" t="s">
        <v>11798</v>
      </c>
      <c r="C19000" t="s">
        <v>41700</v>
      </c>
    </row>
    <row r="19001" spans="1:3" x14ac:dyDescent="0.2">
      <c r="A19001" t="s">
        <v>41701</v>
      </c>
      <c r="B19001" t="s">
        <v>11798</v>
      </c>
      <c r="C19001" t="s">
        <v>41702</v>
      </c>
    </row>
    <row r="19002" spans="1:3" x14ac:dyDescent="0.2">
      <c r="A19002" t="s">
        <v>41703</v>
      </c>
      <c r="B19002" t="s">
        <v>11798</v>
      </c>
      <c r="C19002" t="s">
        <v>41704</v>
      </c>
    </row>
    <row r="19003" spans="1:3" x14ac:dyDescent="0.2">
      <c r="A19003" t="s">
        <v>41705</v>
      </c>
      <c r="B19003" t="s">
        <v>11805</v>
      </c>
      <c r="C19003" t="s">
        <v>41706</v>
      </c>
    </row>
    <row r="19004" spans="1:3" x14ac:dyDescent="0.2">
      <c r="A19004" t="s">
        <v>41705</v>
      </c>
      <c r="B19004" t="s">
        <v>11805</v>
      </c>
      <c r="C19004" t="s">
        <v>41707</v>
      </c>
    </row>
    <row r="19005" spans="1:3" x14ac:dyDescent="0.2">
      <c r="A19005" t="s">
        <v>41708</v>
      </c>
      <c r="B19005" t="s">
        <v>11805</v>
      </c>
      <c r="C19005" t="s">
        <v>41709</v>
      </c>
    </row>
    <row r="19006" spans="1:3" x14ac:dyDescent="0.2">
      <c r="A19006" t="s">
        <v>41710</v>
      </c>
      <c r="B19006" t="s">
        <v>11798</v>
      </c>
      <c r="C19006" t="s">
        <v>41711</v>
      </c>
    </row>
    <row r="19007" spans="1:3" x14ac:dyDescent="0.2">
      <c r="A19007" t="s">
        <v>41712</v>
      </c>
      <c r="B19007" t="s">
        <v>11798</v>
      </c>
      <c r="C19007" t="s">
        <v>41713</v>
      </c>
    </row>
    <row r="19008" spans="1:3" x14ac:dyDescent="0.2">
      <c r="A19008" t="s">
        <v>41712</v>
      </c>
      <c r="B19008" t="s">
        <v>11798</v>
      </c>
      <c r="C19008" t="s">
        <v>41714</v>
      </c>
    </row>
    <row r="19009" spans="1:3" x14ac:dyDescent="0.2">
      <c r="A19009" t="s">
        <v>41712</v>
      </c>
      <c r="B19009" t="s">
        <v>11798</v>
      </c>
      <c r="C19009" t="s">
        <v>41715</v>
      </c>
    </row>
    <row r="19010" spans="1:3" x14ac:dyDescent="0.2">
      <c r="A19010" t="s">
        <v>36806</v>
      </c>
      <c r="B19010" t="s">
        <v>11798</v>
      </c>
      <c r="C19010" t="s">
        <v>41716</v>
      </c>
    </row>
    <row r="19011" spans="1:3" x14ac:dyDescent="0.2">
      <c r="A19011" t="s">
        <v>36806</v>
      </c>
      <c r="B19011" t="s">
        <v>11798</v>
      </c>
      <c r="C19011" t="s">
        <v>41717</v>
      </c>
    </row>
    <row r="19012" spans="1:3" x14ac:dyDescent="0.2">
      <c r="A19012" t="s">
        <v>36806</v>
      </c>
      <c r="B19012" t="s">
        <v>11798</v>
      </c>
      <c r="C19012" t="s">
        <v>41718</v>
      </c>
    </row>
    <row r="19013" spans="1:3" x14ac:dyDescent="0.2">
      <c r="A19013" t="s">
        <v>36806</v>
      </c>
      <c r="B19013" t="s">
        <v>12069</v>
      </c>
      <c r="C19013" t="s">
        <v>41719</v>
      </c>
    </row>
    <row r="19014" spans="1:3" x14ac:dyDescent="0.2">
      <c r="A19014" t="s">
        <v>41720</v>
      </c>
      <c r="B19014" t="s">
        <v>11798</v>
      </c>
      <c r="C19014" t="s">
        <v>41721</v>
      </c>
    </row>
    <row r="19015" spans="1:3" x14ac:dyDescent="0.2">
      <c r="A19015" t="s">
        <v>41722</v>
      </c>
      <c r="B19015" t="s">
        <v>11798</v>
      </c>
      <c r="C19015" t="s">
        <v>41723</v>
      </c>
    </row>
    <row r="19016" spans="1:3" x14ac:dyDescent="0.2">
      <c r="A19016" t="s">
        <v>41724</v>
      </c>
      <c r="B19016" t="s">
        <v>11798</v>
      </c>
      <c r="C19016" t="s">
        <v>41725</v>
      </c>
    </row>
    <row r="19017" spans="1:3" x14ac:dyDescent="0.2">
      <c r="A19017" t="s">
        <v>41726</v>
      </c>
      <c r="C19017" t="s">
        <v>41727</v>
      </c>
    </row>
    <row r="19018" spans="1:3" x14ac:dyDescent="0.2">
      <c r="A19018" t="s">
        <v>41728</v>
      </c>
      <c r="B19018" t="s">
        <v>11798</v>
      </c>
      <c r="C19018" t="s">
        <v>41729</v>
      </c>
    </row>
    <row r="19019" spans="1:3" x14ac:dyDescent="0.2">
      <c r="A19019" t="s">
        <v>41730</v>
      </c>
      <c r="B19019" t="s">
        <v>11798</v>
      </c>
      <c r="C19019" t="s">
        <v>41731</v>
      </c>
    </row>
    <row r="19020" spans="1:3" x14ac:dyDescent="0.2">
      <c r="A19020" t="s">
        <v>41732</v>
      </c>
      <c r="B19020" t="s">
        <v>11798</v>
      </c>
      <c r="C19020" t="s">
        <v>41733</v>
      </c>
    </row>
    <row r="19021" spans="1:3" x14ac:dyDescent="0.2">
      <c r="A19021" t="s">
        <v>41734</v>
      </c>
      <c r="B19021" t="s">
        <v>11798</v>
      </c>
      <c r="C19021" t="s">
        <v>41735</v>
      </c>
    </row>
    <row r="19022" spans="1:3" x14ac:dyDescent="0.2">
      <c r="A19022" t="s">
        <v>41736</v>
      </c>
      <c r="B19022" t="s">
        <v>11798</v>
      </c>
      <c r="C19022" t="s">
        <v>41737</v>
      </c>
    </row>
    <row r="19023" spans="1:3" x14ac:dyDescent="0.2">
      <c r="A19023" t="s">
        <v>41738</v>
      </c>
      <c r="B19023" t="s">
        <v>11798</v>
      </c>
      <c r="C19023" t="s">
        <v>41739</v>
      </c>
    </row>
    <row r="19024" spans="1:3" x14ac:dyDescent="0.2">
      <c r="A19024" t="s">
        <v>41738</v>
      </c>
      <c r="B19024" t="s">
        <v>11798</v>
      </c>
      <c r="C19024" t="s">
        <v>41740</v>
      </c>
    </row>
    <row r="19025" spans="1:3" x14ac:dyDescent="0.2">
      <c r="A19025" t="s">
        <v>41741</v>
      </c>
      <c r="B19025" t="s">
        <v>11798</v>
      </c>
      <c r="C19025" t="s">
        <v>41742</v>
      </c>
    </row>
    <row r="19026" spans="1:3" x14ac:dyDescent="0.2">
      <c r="A19026" t="s">
        <v>41741</v>
      </c>
      <c r="B19026" t="s">
        <v>11798</v>
      </c>
      <c r="C19026" t="s">
        <v>41743</v>
      </c>
    </row>
    <row r="19027" spans="1:3" x14ac:dyDescent="0.2">
      <c r="A19027" t="s">
        <v>41741</v>
      </c>
      <c r="B19027" t="s">
        <v>11798</v>
      </c>
      <c r="C19027" t="s">
        <v>41744</v>
      </c>
    </row>
    <row r="19028" spans="1:3" x14ac:dyDescent="0.2">
      <c r="A19028" t="s">
        <v>41741</v>
      </c>
      <c r="B19028" t="s">
        <v>11798</v>
      </c>
      <c r="C19028" t="s">
        <v>41745</v>
      </c>
    </row>
    <row r="19029" spans="1:3" x14ac:dyDescent="0.2">
      <c r="A19029" t="s">
        <v>41746</v>
      </c>
      <c r="B19029" t="s">
        <v>11798</v>
      </c>
      <c r="C19029" t="s">
        <v>41747</v>
      </c>
    </row>
    <row r="19030" spans="1:3" x14ac:dyDescent="0.2">
      <c r="A19030" t="s">
        <v>41748</v>
      </c>
      <c r="B19030" t="s">
        <v>11798</v>
      </c>
      <c r="C19030" t="s">
        <v>41749</v>
      </c>
    </row>
    <row r="19031" spans="1:3" x14ac:dyDescent="0.2">
      <c r="A19031" t="s">
        <v>41750</v>
      </c>
      <c r="B19031" t="s">
        <v>11798</v>
      </c>
      <c r="C19031" t="s">
        <v>41751</v>
      </c>
    </row>
    <row r="19032" spans="1:3" x14ac:dyDescent="0.2">
      <c r="A19032" t="s">
        <v>41752</v>
      </c>
      <c r="C19032" t="s">
        <v>41753</v>
      </c>
    </row>
    <row r="19033" spans="1:3" x14ac:dyDescent="0.2">
      <c r="A19033" t="s">
        <v>41754</v>
      </c>
      <c r="C19033" t="s">
        <v>41755</v>
      </c>
    </row>
    <row r="19034" spans="1:3" x14ac:dyDescent="0.2">
      <c r="A19034" t="s">
        <v>41756</v>
      </c>
      <c r="B19034" t="s">
        <v>11798</v>
      </c>
      <c r="C19034" t="s">
        <v>41757</v>
      </c>
    </row>
    <row r="19035" spans="1:3" x14ac:dyDescent="0.2">
      <c r="A19035" t="s">
        <v>41758</v>
      </c>
      <c r="B19035" t="s">
        <v>11798</v>
      </c>
      <c r="C19035" t="s">
        <v>41759</v>
      </c>
    </row>
    <row r="19036" spans="1:3" x14ac:dyDescent="0.2">
      <c r="A19036" t="s">
        <v>41760</v>
      </c>
      <c r="B19036" t="s">
        <v>11798</v>
      </c>
      <c r="C19036" t="s">
        <v>41761</v>
      </c>
    </row>
    <row r="19037" spans="1:3" x14ac:dyDescent="0.2">
      <c r="A19037" t="s">
        <v>41762</v>
      </c>
      <c r="B19037" t="s">
        <v>11798</v>
      </c>
      <c r="C19037" t="s">
        <v>41763</v>
      </c>
    </row>
    <row r="19038" spans="1:3" x14ac:dyDescent="0.2">
      <c r="A19038" t="s">
        <v>41764</v>
      </c>
      <c r="B19038" t="s">
        <v>11798</v>
      </c>
      <c r="C19038" t="s">
        <v>41765</v>
      </c>
    </row>
    <row r="19039" spans="1:3" x14ac:dyDescent="0.2">
      <c r="A19039" t="s">
        <v>41764</v>
      </c>
      <c r="B19039" t="s">
        <v>11798</v>
      </c>
      <c r="C19039" t="s">
        <v>41766</v>
      </c>
    </row>
    <row r="19040" spans="1:3" x14ac:dyDescent="0.2">
      <c r="A19040" t="s">
        <v>41764</v>
      </c>
      <c r="B19040" t="s">
        <v>11805</v>
      </c>
      <c r="C19040" t="s">
        <v>41767</v>
      </c>
    </row>
    <row r="19041" spans="1:3" x14ac:dyDescent="0.2">
      <c r="A19041" t="s">
        <v>41768</v>
      </c>
      <c r="B19041" t="s">
        <v>11798</v>
      </c>
      <c r="C19041" t="s">
        <v>41769</v>
      </c>
    </row>
    <row r="19042" spans="1:3" x14ac:dyDescent="0.2">
      <c r="A19042" t="s">
        <v>41770</v>
      </c>
      <c r="B19042" t="s">
        <v>11798</v>
      </c>
      <c r="C19042" t="s">
        <v>41771</v>
      </c>
    </row>
    <row r="19043" spans="1:3" x14ac:dyDescent="0.2">
      <c r="A19043" t="s">
        <v>41772</v>
      </c>
      <c r="B19043" t="s">
        <v>11798</v>
      </c>
      <c r="C19043" t="s">
        <v>41773</v>
      </c>
    </row>
    <row r="19044" spans="1:3" x14ac:dyDescent="0.2">
      <c r="A19044" t="s">
        <v>41774</v>
      </c>
      <c r="B19044" t="s">
        <v>11798</v>
      </c>
      <c r="C19044" t="s">
        <v>41775</v>
      </c>
    </row>
    <row r="19045" spans="1:3" x14ac:dyDescent="0.2">
      <c r="A19045" t="s">
        <v>41776</v>
      </c>
      <c r="B19045" t="s">
        <v>11798</v>
      </c>
      <c r="C19045" t="s">
        <v>41777</v>
      </c>
    </row>
    <row r="19046" spans="1:3" x14ac:dyDescent="0.2">
      <c r="A19046" t="s">
        <v>41778</v>
      </c>
      <c r="B19046" t="s">
        <v>11798</v>
      </c>
      <c r="C19046" t="s">
        <v>41779</v>
      </c>
    </row>
    <row r="19047" spans="1:3" x14ac:dyDescent="0.2">
      <c r="A19047" t="s">
        <v>41780</v>
      </c>
      <c r="C19047" t="s">
        <v>41781</v>
      </c>
    </row>
    <row r="19048" spans="1:3" x14ac:dyDescent="0.2">
      <c r="A19048" t="s">
        <v>41782</v>
      </c>
      <c r="C19048" t="s">
        <v>41783</v>
      </c>
    </row>
    <row r="19049" spans="1:3" x14ac:dyDescent="0.2">
      <c r="A19049" t="s">
        <v>41784</v>
      </c>
      <c r="C19049" t="s">
        <v>41785</v>
      </c>
    </row>
    <row r="19050" spans="1:3" x14ac:dyDescent="0.2">
      <c r="A19050" t="s">
        <v>41786</v>
      </c>
      <c r="C19050" t="s">
        <v>41787</v>
      </c>
    </row>
    <row r="19051" spans="1:3" x14ac:dyDescent="0.2">
      <c r="A19051" t="s">
        <v>41788</v>
      </c>
      <c r="C19051" t="s">
        <v>41789</v>
      </c>
    </row>
    <row r="19052" spans="1:3" x14ac:dyDescent="0.2">
      <c r="A19052" t="s">
        <v>41790</v>
      </c>
      <c r="B19052" t="s">
        <v>11798</v>
      </c>
      <c r="C19052" t="s">
        <v>41791</v>
      </c>
    </row>
    <row r="19053" spans="1:3" x14ac:dyDescent="0.2">
      <c r="A19053" t="s">
        <v>41792</v>
      </c>
      <c r="B19053" t="s">
        <v>11798</v>
      </c>
      <c r="C19053" t="s">
        <v>41793</v>
      </c>
    </row>
    <row r="19054" spans="1:3" x14ac:dyDescent="0.2">
      <c r="A19054" t="s">
        <v>41792</v>
      </c>
      <c r="B19054" t="s">
        <v>11819</v>
      </c>
      <c r="C19054" t="s">
        <v>41794</v>
      </c>
    </row>
    <row r="19055" spans="1:3" x14ac:dyDescent="0.2">
      <c r="A19055" t="s">
        <v>41133</v>
      </c>
      <c r="B19055" t="s">
        <v>12090</v>
      </c>
      <c r="C19055" t="s">
        <v>41795</v>
      </c>
    </row>
    <row r="19056" spans="1:3" x14ac:dyDescent="0.2">
      <c r="A19056" t="s">
        <v>41796</v>
      </c>
      <c r="B19056" t="s">
        <v>11880</v>
      </c>
      <c r="C19056" t="s">
        <v>41797</v>
      </c>
    </row>
    <row r="19057" spans="1:3" x14ac:dyDescent="0.2">
      <c r="A19057" t="s">
        <v>41798</v>
      </c>
      <c r="B19057" t="s">
        <v>11883</v>
      </c>
      <c r="C19057" t="s">
        <v>41797</v>
      </c>
    </row>
    <row r="19058" spans="1:3" x14ac:dyDescent="0.2">
      <c r="A19058" t="s">
        <v>41799</v>
      </c>
      <c r="B19058" t="s">
        <v>12069</v>
      </c>
      <c r="C19058" t="s">
        <v>41800</v>
      </c>
    </row>
    <row r="19059" spans="1:3" x14ac:dyDescent="0.2">
      <c r="A19059" t="s">
        <v>41799</v>
      </c>
      <c r="B19059" t="s">
        <v>11798</v>
      </c>
      <c r="C19059" t="s">
        <v>41801</v>
      </c>
    </row>
    <row r="19060" spans="1:3" x14ac:dyDescent="0.2">
      <c r="A19060" t="s">
        <v>41802</v>
      </c>
      <c r="B19060" t="s">
        <v>11798</v>
      </c>
      <c r="C19060" t="s">
        <v>41803</v>
      </c>
    </row>
    <row r="19061" spans="1:3" x14ac:dyDescent="0.2">
      <c r="A19061" t="s">
        <v>41804</v>
      </c>
      <c r="B19061" t="s">
        <v>11828</v>
      </c>
      <c r="C19061" t="s">
        <v>41805</v>
      </c>
    </row>
    <row r="19062" spans="1:3" x14ac:dyDescent="0.2">
      <c r="A19062" t="s">
        <v>41806</v>
      </c>
      <c r="B19062" t="s">
        <v>11798</v>
      </c>
      <c r="C19062" t="s">
        <v>34682</v>
      </c>
    </row>
    <row r="19063" spans="1:3" x14ac:dyDescent="0.2">
      <c r="A19063" t="s">
        <v>41807</v>
      </c>
      <c r="B19063" t="s">
        <v>11798</v>
      </c>
      <c r="C19063" t="s">
        <v>41808</v>
      </c>
    </row>
    <row r="19064" spans="1:3" x14ac:dyDescent="0.2">
      <c r="A19064" t="s">
        <v>41809</v>
      </c>
      <c r="B19064" t="s">
        <v>11798</v>
      </c>
      <c r="C19064" t="s">
        <v>41810</v>
      </c>
    </row>
    <row r="19065" spans="1:3" x14ac:dyDescent="0.2">
      <c r="A19065" t="s">
        <v>41811</v>
      </c>
      <c r="B19065" t="s">
        <v>11798</v>
      </c>
      <c r="C19065" t="s">
        <v>41812</v>
      </c>
    </row>
    <row r="19066" spans="1:3" x14ac:dyDescent="0.2">
      <c r="A19066" t="s">
        <v>41813</v>
      </c>
      <c r="B19066" t="s">
        <v>11798</v>
      </c>
      <c r="C19066" t="s">
        <v>41814</v>
      </c>
    </row>
    <row r="19067" spans="1:3" x14ac:dyDescent="0.2">
      <c r="A19067" t="s">
        <v>41815</v>
      </c>
      <c r="B19067" t="s">
        <v>11798</v>
      </c>
      <c r="C19067" t="s">
        <v>41816</v>
      </c>
    </row>
    <row r="19068" spans="1:3" x14ac:dyDescent="0.2">
      <c r="A19068" t="s">
        <v>41817</v>
      </c>
      <c r="B19068" t="s">
        <v>11798</v>
      </c>
      <c r="C19068" t="s">
        <v>41818</v>
      </c>
    </row>
    <row r="19069" spans="1:3" x14ac:dyDescent="0.2">
      <c r="A19069" t="s">
        <v>41819</v>
      </c>
      <c r="B19069" t="s">
        <v>11798</v>
      </c>
      <c r="C19069" t="s">
        <v>41820</v>
      </c>
    </row>
    <row r="19070" spans="1:3" x14ac:dyDescent="0.2">
      <c r="A19070" t="s">
        <v>41821</v>
      </c>
      <c r="B19070" t="s">
        <v>11798</v>
      </c>
      <c r="C19070" t="s">
        <v>41822</v>
      </c>
    </row>
    <row r="19071" spans="1:3" x14ac:dyDescent="0.2">
      <c r="A19071" t="s">
        <v>41821</v>
      </c>
      <c r="B19071" t="s">
        <v>11798</v>
      </c>
      <c r="C19071" t="s">
        <v>41823</v>
      </c>
    </row>
    <row r="19072" spans="1:3" x14ac:dyDescent="0.2">
      <c r="A19072" t="s">
        <v>41824</v>
      </c>
      <c r="B19072" t="s">
        <v>11798</v>
      </c>
      <c r="C19072" t="s">
        <v>41825</v>
      </c>
    </row>
    <row r="19073" spans="1:3" x14ac:dyDescent="0.2">
      <c r="A19073" t="s">
        <v>41826</v>
      </c>
      <c r="B19073" t="s">
        <v>12090</v>
      </c>
      <c r="C19073" t="s">
        <v>41827</v>
      </c>
    </row>
    <row r="19074" spans="1:3" x14ac:dyDescent="0.2">
      <c r="A19074" t="s">
        <v>41828</v>
      </c>
      <c r="B19074" t="s">
        <v>11880</v>
      </c>
      <c r="C19074" t="s">
        <v>41829</v>
      </c>
    </row>
    <row r="19075" spans="1:3" x14ac:dyDescent="0.2">
      <c r="A19075" t="s">
        <v>41830</v>
      </c>
      <c r="B19075" t="s">
        <v>11883</v>
      </c>
      <c r="C19075" t="s">
        <v>41829</v>
      </c>
    </row>
    <row r="19076" spans="1:3" x14ac:dyDescent="0.2">
      <c r="A19076" t="s">
        <v>41831</v>
      </c>
      <c r="B19076" t="s">
        <v>12069</v>
      </c>
      <c r="C19076" t="s">
        <v>41832</v>
      </c>
    </row>
    <row r="19077" spans="1:3" x14ac:dyDescent="0.2">
      <c r="A19077" t="s">
        <v>41831</v>
      </c>
      <c r="B19077" t="s">
        <v>12069</v>
      </c>
      <c r="C19077" t="s">
        <v>41833</v>
      </c>
    </row>
    <row r="19078" spans="1:3" x14ac:dyDescent="0.2">
      <c r="A19078" t="s">
        <v>41831</v>
      </c>
      <c r="B19078" t="s">
        <v>11819</v>
      </c>
      <c r="C19078" t="s">
        <v>41834</v>
      </c>
    </row>
    <row r="19079" spans="1:3" x14ac:dyDescent="0.2">
      <c r="A19079" t="s">
        <v>41831</v>
      </c>
      <c r="B19079" t="s">
        <v>11819</v>
      </c>
      <c r="C19079" t="s">
        <v>41835</v>
      </c>
    </row>
    <row r="19080" spans="1:3" x14ac:dyDescent="0.2">
      <c r="A19080" t="s">
        <v>41836</v>
      </c>
      <c r="B19080" t="s">
        <v>11798</v>
      </c>
      <c r="C19080" t="s">
        <v>41837</v>
      </c>
    </row>
    <row r="19081" spans="1:3" x14ac:dyDescent="0.2">
      <c r="A19081" t="s">
        <v>41830</v>
      </c>
      <c r="B19081" t="s">
        <v>11805</v>
      </c>
      <c r="C19081" t="s">
        <v>41838</v>
      </c>
    </row>
    <row r="19082" spans="1:3" x14ac:dyDescent="0.2">
      <c r="A19082" t="s">
        <v>41830</v>
      </c>
      <c r="B19082" t="s">
        <v>11805</v>
      </c>
      <c r="C19082" t="s">
        <v>41839</v>
      </c>
    </row>
    <row r="19083" spans="1:3" x14ac:dyDescent="0.2">
      <c r="A19083" t="s">
        <v>41840</v>
      </c>
      <c r="B19083" t="s">
        <v>11828</v>
      </c>
      <c r="C19083" t="s">
        <v>41841</v>
      </c>
    </row>
    <row r="19084" spans="1:3" x14ac:dyDescent="0.2">
      <c r="A19084" t="s">
        <v>41840</v>
      </c>
      <c r="B19084" t="s">
        <v>11828</v>
      </c>
      <c r="C19084" t="s">
        <v>41842</v>
      </c>
    </row>
    <row r="19085" spans="1:3" x14ac:dyDescent="0.2">
      <c r="A19085" t="s">
        <v>41843</v>
      </c>
      <c r="B19085" t="s">
        <v>11798</v>
      </c>
      <c r="C19085" t="s">
        <v>41844</v>
      </c>
    </row>
    <row r="19086" spans="1:3" x14ac:dyDescent="0.2">
      <c r="A19086" t="s">
        <v>41843</v>
      </c>
      <c r="B19086" t="s">
        <v>11798</v>
      </c>
      <c r="C19086" t="s">
        <v>41845</v>
      </c>
    </row>
    <row r="19087" spans="1:3" x14ac:dyDescent="0.2">
      <c r="A19087" t="s">
        <v>41843</v>
      </c>
      <c r="B19087" t="s">
        <v>11798</v>
      </c>
      <c r="C19087" t="s">
        <v>41846</v>
      </c>
    </row>
    <row r="19088" spans="1:3" x14ac:dyDescent="0.2">
      <c r="A19088" t="s">
        <v>41843</v>
      </c>
      <c r="B19088" t="s">
        <v>11798</v>
      </c>
      <c r="C19088" t="s">
        <v>41847</v>
      </c>
    </row>
    <row r="19089" spans="1:3" x14ac:dyDescent="0.2">
      <c r="A19089" t="s">
        <v>41843</v>
      </c>
      <c r="B19089" t="s">
        <v>11798</v>
      </c>
      <c r="C19089" t="s">
        <v>41848</v>
      </c>
    </row>
    <row r="19090" spans="1:3" x14ac:dyDescent="0.2">
      <c r="A19090" t="s">
        <v>41849</v>
      </c>
      <c r="B19090" t="s">
        <v>11798</v>
      </c>
      <c r="C19090" t="s">
        <v>41850</v>
      </c>
    </row>
    <row r="19091" spans="1:3" x14ac:dyDescent="0.2">
      <c r="A19091" t="s">
        <v>41849</v>
      </c>
      <c r="B19091" t="s">
        <v>11798</v>
      </c>
      <c r="C19091" t="s">
        <v>41851</v>
      </c>
    </row>
    <row r="19092" spans="1:3" x14ac:dyDescent="0.2">
      <c r="A19092" t="s">
        <v>41849</v>
      </c>
      <c r="B19092" t="s">
        <v>11798</v>
      </c>
      <c r="C19092" t="s">
        <v>41852</v>
      </c>
    </row>
    <row r="19093" spans="1:3" x14ac:dyDescent="0.2">
      <c r="A19093" t="s">
        <v>41849</v>
      </c>
      <c r="B19093" t="s">
        <v>11798</v>
      </c>
      <c r="C19093" t="s">
        <v>41853</v>
      </c>
    </row>
    <row r="19094" spans="1:3" x14ac:dyDescent="0.2">
      <c r="A19094" t="s">
        <v>41849</v>
      </c>
      <c r="B19094" t="s">
        <v>11798</v>
      </c>
      <c r="C19094" t="s">
        <v>41854</v>
      </c>
    </row>
    <row r="19095" spans="1:3" x14ac:dyDescent="0.2">
      <c r="A19095" t="s">
        <v>41849</v>
      </c>
      <c r="B19095" t="s">
        <v>11819</v>
      </c>
      <c r="C19095" t="s">
        <v>41855</v>
      </c>
    </row>
    <row r="19096" spans="1:3" x14ac:dyDescent="0.2">
      <c r="A19096" t="s">
        <v>41856</v>
      </c>
      <c r="B19096" t="s">
        <v>11889</v>
      </c>
      <c r="C19096" t="s">
        <v>41857</v>
      </c>
    </row>
    <row r="19097" spans="1:3" x14ac:dyDescent="0.2">
      <c r="A19097" t="s">
        <v>41856</v>
      </c>
      <c r="B19097" t="s">
        <v>11889</v>
      </c>
      <c r="C19097" t="s">
        <v>41858</v>
      </c>
    </row>
    <row r="19098" spans="1:3" x14ac:dyDescent="0.2">
      <c r="A19098" t="s">
        <v>41856</v>
      </c>
      <c r="B19098" t="s">
        <v>11798</v>
      </c>
      <c r="C19098" t="s">
        <v>41859</v>
      </c>
    </row>
    <row r="19099" spans="1:3" x14ac:dyDescent="0.2">
      <c r="A19099" t="s">
        <v>41860</v>
      </c>
      <c r="B19099" t="s">
        <v>11798</v>
      </c>
      <c r="C19099" t="s">
        <v>41861</v>
      </c>
    </row>
    <row r="19100" spans="1:3" x14ac:dyDescent="0.2">
      <c r="A19100" t="s">
        <v>41862</v>
      </c>
      <c r="B19100" t="s">
        <v>11798</v>
      </c>
      <c r="C19100" t="s">
        <v>41863</v>
      </c>
    </row>
    <row r="19101" spans="1:3" x14ac:dyDescent="0.2">
      <c r="A19101" t="s">
        <v>41864</v>
      </c>
      <c r="B19101" t="s">
        <v>11805</v>
      </c>
      <c r="C19101" t="s">
        <v>41865</v>
      </c>
    </row>
    <row r="19102" spans="1:3" x14ac:dyDescent="0.2">
      <c r="A19102" t="s">
        <v>41866</v>
      </c>
      <c r="B19102" t="s">
        <v>11805</v>
      </c>
      <c r="C19102" t="s">
        <v>41867</v>
      </c>
    </row>
    <row r="19103" spans="1:3" x14ac:dyDescent="0.2">
      <c r="A19103" t="s">
        <v>41866</v>
      </c>
      <c r="B19103" t="s">
        <v>11805</v>
      </c>
      <c r="C19103" t="s">
        <v>41868</v>
      </c>
    </row>
    <row r="19104" spans="1:3" x14ac:dyDescent="0.2">
      <c r="A19104" t="s">
        <v>41869</v>
      </c>
      <c r="B19104" t="s">
        <v>11805</v>
      </c>
      <c r="C19104" t="s">
        <v>41870</v>
      </c>
    </row>
    <row r="19105" spans="1:3" x14ac:dyDescent="0.2">
      <c r="A19105" t="s">
        <v>41871</v>
      </c>
      <c r="B19105" t="s">
        <v>11798</v>
      </c>
      <c r="C19105" t="s">
        <v>41872</v>
      </c>
    </row>
    <row r="19106" spans="1:3" x14ac:dyDescent="0.2">
      <c r="A19106" t="s">
        <v>41873</v>
      </c>
      <c r="B19106" t="s">
        <v>14941</v>
      </c>
      <c r="C19106" t="s">
        <v>41874</v>
      </c>
    </row>
    <row r="19107" spans="1:3" x14ac:dyDescent="0.2">
      <c r="A19107" t="s">
        <v>41875</v>
      </c>
      <c r="B19107" t="s">
        <v>11805</v>
      </c>
      <c r="C19107" t="s">
        <v>41876</v>
      </c>
    </row>
    <row r="19108" spans="1:3" x14ac:dyDescent="0.2">
      <c r="A19108" t="s">
        <v>41877</v>
      </c>
      <c r="B19108" t="s">
        <v>11798</v>
      </c>
      <c r="C19108" t="s">
        <v>41878</v>
      </c>
    </row>
    <row r="19109" spans="1:3" x14ac:dyDescent="0.2">
      <c r="A19109" t="s">
        <v>41877</v>
      </c>
      <c r="B19109" t="s">
        <v>11798</v>
      </c>
      <c r="C19109" t="s">
        <v>41879</v>
      </c>
    </row>
    <row r="19110" spans="1:3" x14ac:dyDescent="0.2">
      <c r="A19110" t="s">
        <v>41877</v>
      </c>
      <c r="B19110" t="s">
        <v>11798</v>
      </c>
      <c r="C19110" t="s">
        <v>41880</v>
      </c>
    </row>
    <row r="19111" spans="1:3" x14ac:dyDescent="0.2">
      <c r="A19111" t="s">
        <v>41877</v>
      </c>
      <c r="B19111" t="s">
        <v>11798</v>
      </c>
      <c r="C19111" t="s">
        <v>41881</v>
      </c>
    </row>
    <row r="19112" spans="1:3" x14ac:dyDescent="0.2">
      <c r="A19112" t="s">
        <v>41882</v>
      </c>
      <c r="B19112" t="s">
        <v>11880</v>
      </c>
      <c r="C19112" t="s">
        <v>41883</v>
      </c>
    </row>
    <row r="19113" spans="1:3" x14ac:dyDescent="0.2">
      <c r="A19113" t="s">
        <v>41884</v>
      </c>
      <c r="B19113" t="s">
        <v>11883</v>
      </c>
      <c r="C19113" t="s">
        <v>41883</v>
      </c>
    </row>
    <row r="19114" spans="1:3" x14ac:dyDescent="0.2">
      <c r="A19114" t="s">
        <v>41877</v>
      </c>
      <c r="B19114" t="s">
        <v>11819</v>
      </c>
      <c r="C19114" t="s">
        <v>41885</v>
      </c>
    </row>
    <row r="19115" spans="1:3" x14ac:dyDescent="0.2">
      <c r="A19115" t="s">
        <v>41877</v>
      </c>
      <c r="B19115" t="s">
        <v>11819</v>
      </c>
      <c r="C19115" t="s">
        <v>41886</v>
      </c>
    </row>
    <row r="19116" spans="1:3" x14ac:dyDescent="0.2">
      <c r="A19116" t="s">
        <v>41887</v>
      </c>
      <c r="B19116" t="s">
        <v>11840</v>
      </c>
      <c r="C19116" t="s">
        <v>41888</v>
      </c>
    </row>
    <row r="19117" spans="1:3" x14ac:dyDescent="0.2">
      <c r="A19117" t="s">
        <v>41889</v>
      </c>
      <c r="B19117" t="s">
        <v>11798</v>
      </c>
      <c r="C19117" t="s">
        <v>41890</v>
      </c>
    </row>
    <row r="19118" spans="1:3" x14ac:dyDescent="0.2">
      <c r="A19118" t="s">
        <v>41889</v>
      </c>
      <c r="B19118" t="s">
        <v>11798</v>
      </c>
      <c r="C19118" t="s">
        <v>41891</v>
      </c>
    </row>
    <row r="19119" spans="1:3" x14ac:dyDescent="0.2">
      <c r="A19119" t="s">
        <v>41892</v>
      </c>
      <c r="B19119" t="s">
        <v>11798</v>
      </c>
      <c r="C19119" t="s">
        <v>41893</v>
      </c>
    </row>
    <row r="19120" spans="1:3" x14ac:dyDescent="0.2">
      <c r="A19120" t="s">
        <v>41894</v>
      </c>
      <c r="B19120" t="s">
        <v>11805</v>
      </c>
      <c r="C19120" t="s">
        <v>41895</v>
      </c>
    </row>
    <row r="19121" spans="1:3" x14ac:dyDescent="0.2">
      <c r="A19121" t="s">
        <v>41896</v>
      </c>
      <c r="B19121" t="s">
        <v>11805</v>
      </c>
      <c r="C19121" t="s">
        <v>41897</v>
      </c>
    </row>
    <row r="19122" spans="1:3" x14ac:dyDescent="0.2">
      <c r="A19122" t="s">
        <v>41898</v>
      </c>
      <c r="B19122" t="s">
        <v>11798</v>
      </c>
      <c r="C19122" t="s">
        <v>41899</v>
      </c>
    </row>
    <row r="19123" spans="1:3" x14ac:dyDescent="0.2">
      <c r="A19123" t="s">
        <v>41900</v>
      </c>
      <c r="B19123" t="s">
        <v>11798</v>
      </c>
      <c r="C19123" t="s">
        <v>41901</v>
      </c>
    </row>
    <row r="19124" spans="1:3" x14ac:dyDescent="0.2">
      <c r="A19124" t="s">
        <v>41900</v>
      </c>
      <c r="B19124" t="s">
        <v>11798</v>
      </c>
      <c r="C19124" t="s">
        <v>41902</v>
      </c>
    </row>
    <row r="19125" spans="1:3" x14ac:dyDescent="0.2">
      <c r="A19125" t="s">
        <v>41900</v>
      </c>
      <c r="B19125" t="s">
        <v>11798</v>
      </c>
      <c r="C19125" t="s">
        <v>41903</v>
      </c>
    </row>
    <row r="19126" spans="1:3" x14ac:dyDescent="0.2">
      <c r="A19126" t="s">
        <v>41904</v>
      </c>
      <c r="B19126" t="s">
        <v>11880</v>
      </c>
      <c r="C19126" t="s">
        <v>41905</v>
      </c>
    </row>
    <row r="19127" spans="1:3" x14ac:dyDescent="0.2">
      <c r="A19127" t="s">
        <v>41906</v>
      </c>
      <c r="B19127" t="s">
        <v>11883</v>
      </c>
      <c r="C19127" t="s">
        <v>41905</v>
      </c>
    </row>
    <row r="19128" spans="1:3" x14ac:dyDescent="0.2">
      <c r="A19128" t="s">
        <v>41900</v>
      </c>
      <c r="B19128" t="s">
        <v>11819</v>
      </c>
      <c r="C19128" t="s">
        <v>41907</v>
      </c>
    </row>
    <row r="19129" spans="1:3" x14ac:dyDescent="0.2">
      <c r="A19129" t="s">
        <v>41900</v>
      </c>
      <c r="B19129" t="s">
        <v>11819</v>
      </c>
      <c r="C19129" t="s">
        <v>41908</v>
      </c>
    </row>
    <row r="19130" spans="1:3" x14ac:dyDescent="0.2">
      <c r="A19130" t="s">
        <v>41900</v>
      </c>
      <c r="B19130" t="s">
        <v>12069</v>
      </c>
      <c r="C19130" t="s">
        <v>41909</v>
      </c>
    </row>
    <row r="19131" spans="1:3" x14ac:dyDescent="0.2">
      <c r="A19131" t="s">
        <v>41910</v>
      </c>
      <c r="B19131" t="s">
        <v>11798</v>
      </c>
      <c r="C19131" t="s">
        <v>41911</v>
      </c>
    </row>
    <row r="19132" spans="1:3" x14ac:dyDescent="0.2">
      <c r="A19132" t="s">
        <v>41912</v>
      </c>
      <c r="B19132" t="s">
        <v>11805</v>
      </c>
      <c r="C19132" t="s">
        <v>41913</v>
      </c>
    </row>
    <row r="19133" spans="1:3" x14ac:dyDescent="0.2">
      <c r="A19133" t="s">
        <v>41912</v>
      </c>
      <c r="B19133" t="s">
        <v>11805</v>
      </c>
      <c r="C19133" t="s">
        <v>41914</v>
      </c>
    </row>
    <row r="19134" spans="1:3" x14ac:dyDescent="0.2">
      <c r="A19134" t="s">
        <v>41915</v>
      </c>
      <c r="B19134" t="s">
        <v>11805</v>
      </c>
      <c r="C19134" t="s">
        <v>41916</v>
      </c>
    </row>
    <row r="19135" spans="1:3" x14ac:dyDescent="0.2">
      <c r="A19135" t="s">
        <v>41917</v>
      </c>
      <c r="B19135" t="s">
        <v>11798</v>
      </c>
      <c r="C19135" t="s">
        <v>41918</v>
      </c>
    </row>
    <row r="19136" spans="1:3" x14ac:dyDescent="0.2">
      <c r="A19136" t="s">
        <v>41919</v>
      </c>
      <c r="B19136" t="s">
        <v>11798</v>
      </c>
      <c r="C19136" t="s">
        <v>41920</v>
      </c>
    </row>
    <row r="19137" spans="1:3" x14ac:dyDescent="0.2">
      <c r="A19137" t="s">
        <v>41921</v>
      </c>
      <c r="B19137" t="s">
        <v>11805</v>
      </c>
      <c r="C19137" t="s">
        <v>41922</v>
      </c>
    </row>
    <row r="19138" spans="1:3" x14ac:dyDescent="0.2">
      <c r="A19138" t="s">
        <v>41923</v>
      </c>
      <c r="B19138" t="s">
        <v>11805</v>
      </c>
      <c r="C19138" t="s">
        <v>41924</v>
      </c>
    </row>
    <row r="19139" spans="1:3" x14ac:dyDescent="0.2">
      <c r="A19139" t="s">
        <v>41923</v>
      </c>
      <c r="B19139" t="s">
        <v>11798</v>
      </c>
      <c r="C19139" t="s">
        <v>41925</v>
      </c>
    </row>
    <row r="19140" spans="1:3" x14ac:dyDescent="0.2">
      <c r="A19140" t="s">
        <v>41926</v>
      </c>
      <c r="B19140" t="s">
        <v>11798</v>
      </c>
      <c r="C19140" t="s">
        <v>41927</v>
      </c>
    </row>
    <row r="19141" spans="1:3" x14ac:dyDescent="0.2">
      <c r="A19141" t="s">
        <v>41928</v>
      </c>
      <c r="B19141" t="s">
        <v>11798</v>
      </c>
      <c r="C19141" t="s">
        <v>41929</v>
      </c>
    </row>
    <row r="19142" spans="1:3" x14ac:dyDescent="0.2">
      <c r="A19142" t="s">
        <v>41930</v>
      </c>
      <c r="B19142" t="s">
        <v>11819</v>
      </c>
      <c r="C19142" t="s">
        <v>41931</v>
      </c>
    </row>
    <row r="19143" spans="1:3" x14ac:dyDescent="0.2">
      <c r="A19143" t="s">
        <v>41932</v>
      </c>
      <c r="B19143" t="s">
        <v>11828</v>
      </c>
      <c r="C19143" t="s">
        <v>41933</v>
      </c>
    </row>
    <row r="19144" spans="1:3" x14ac:dyDescent="0.2">
      <c r="A19144" t="s">
        <v>41934</v>
      </c>
      <c r="B19144" t="s">
        <v>11798</v>
      </c>
      <c r="C19144" t="s">
        <v>41929</v>
      </c>
    </row>
    <row r="19145" spans="1:3" x14ac:dyDescent="0.2">
      <c r="A19145" t="s">
        <v>41935</v>
      </c>
      <c r="B19145" t="s">
        <v>11805</v>
      </c>
      <c r="C19145" t="s">
        <v>41936</v>
      </c>
    </row>
    <row r="19146" spans="1:3" x14ac:dyDescent="0.2">
      <c r="A19146" t="s">
        <v>41937</v>
      </c>
      <c r="B19146" t="s">
        <v>11819</v>
      </c>
      <c r="C19146" t="s">
        <v>41938</v>
      </c>
    </row>
    <row r="19147" spans="1:3" x14ac:dyDescent="0.2">
      <c r="A19147" t="s">
        <v>41939</v>
      </c>
      <c r="C19147" t="s">
        <v>41940</v>
      </c>
    </row>
    <row r="19148" spans="1:3" x14ac:dyDescent="0.2">
      <c r="A19148" t="s">
        <v>41941</v>
      </c>
      <c r="B19148" t="s">
        <v>11805</v>
      </c>
      <c r="C19148" t="s">
        <v>41942</v>
      </c>
    </row>
    <row r="19149" spans="1:3" x14ac:dyDescent="0.2">
      <c r="A19149" t="s">
        <v>41943</v>
      </c>
      <c r="B19149" t="s">
        <v>11798</v>
      </c>
      <c r="C19149" t="s">
        <v>41944</v>
      </c>
    </row>
    <row r="19150" spans="1:3" x14ac:dyDescent="0.2">
      <c r="A19150" t="s">
        <v>41945</v>
      </c>
      <c r="B19150" t="s">
        <v>11798</v>
      </c>
      <c r="C19150" t="s">
        <v>41946</v>
      </c>
    </row>
    <row r="19151" spans="1:3" x14ac:dyDescent="0.2">
      <c r="A19151" t="s">
        <v>41947</v>
      </c>
      <c r="B19151" t="s">
        <v>11880</v>
      </c>
      <c r="C19151" t="s">
        <v>41948</v>
      </c>
    </row>
    <row r="19152" spans="1:3" x14ac:dyDescent="0.2">
      <c r="A19152" t="s">
        <v>41949</v>
      </c>
      <c r="B19152" t="s">
        <v>11883</v>
      </c>
      <c r="C19152" t="s">
        <v>41948</v>
      </c>
    </row>
    <row r="19153" spans="1:3" x14ac:dyDescent="0.2">
      <c r="A19153" t="s">
        <v>41945</v>
      </c>
      <c r="B19153" t="s">
        <v>11819</v>
      </c>
      <c r="C19153" t="s">
        <v>41950</v>
      </c>
    </row>
    <row r="19154" spans="1:3" x14ac:dyDescent="0.2">
      <c r="A19154" t="s">
        <v>41945</v>
      </c>
      <c r="B19154" t="s">
        <v>11798</v>
      </c>
      <c r="C19154" t="s">
        <v>41951</v>
      </c>
    </row>
    <row r="19155" spans="1:3" x14ac:dyDescent="0.2">
      <c r="A19155" t="s">
        <v>41945</v>
      </c>
      <c r="B19155" t="s">
        <v>11798</v>
      </c>
      <c r="C19155" t="s">
        <v>41952</v>
      </c>
    </row>
    <row r="19156" spans="1:3" x14ac:dyDescent="0.2">
      <c r="A19156" t="s">
        <v>41945</v>
      </c>
      <c r="B19156" t="s">
        <v>11819</v>
      </c>
      <c r="C19156" t="s">
        <v>41953</v>
      </c>
    </row>
    <row r="19157" spans="1:3" x14ac:dyDescent="0.2">
      <c r="A19157" t="s">
        <v>41954</v>
      </c>
      <c r="B19157" t="s">
        <v>11819</v>
      </c>
      <c r="C19157" t="s">
        <v>41955</v>
      </c>
    </row>
    <row r="19158" spans="1:3" x14ac:dyDescent="0.2">
      <c r="A19158" t="s">
        <v>41956</v>
      </c>
      <c r="B19158" t="s">
        <v>11798</v>
      </c>
      <c r="C19158" t="s">
        <v>41957</v>
      </c>
    </row>
    <row r="19159" spans="1:3" x14ac:dyDescent="0.2">
      <c r="A19159" t="s">
        <v>41958</v>
      </c>
      <c r="B19159" t="s">
        <v>11880</v>
      </c>
      <c r="C19159" t="s">
        <v>41959</v>
      </c>
    </row>
    <row r="19160" spans="1:3" x14ac:dyDescent="0.2">
      <c r="A19160" t="s">
        <v>41960</v>
      </c>
      <c r="B19160" t="s">
        <v>11883</v>
      </c>
      <c r="C19160" t="s">
        <v>41959</v>
      </c>
    </row>
    <row r="19161" spans="1:3" x14ac:dyDescent="0.2">
      <c r="A19161" t="s">
        <v>41961</v>
      </c>
      <c r="B19161" t="s">
        <v>12069</v>
      </c>
      <c r="C19161" t="s">
        <v>41962</v>
      </c>
    </row>
    <row r="19162" spans="1:3" x14ac:dyDescent="0.2">
      <c r="A19162" t="s">
        <v>41961</v>
      </c>
      <c r="B19162" t="s">
        <v>11819</v>
      </c>
      <c r="C19162" t="s">
        <v>41963</v>
      </c>
    </row>
    <row r="19163" spans="1:3" x14ac:dyDescent="0.2">
      <c r="A19163" t="s">
        <v>41961</v>
      </c>
      <c r="B19163" t="s">
        <v>11798</v>
      </c>
      <c r="C19163" t="s">
        <v>41964</v>
      </c>
    </row>
    <row r="19164" spans="1:3" x14ac:dyDescent="0.2">
      <c r="A19164" t="s">
        <v>41965</v>
      </c>
      <c r="B19164" t="s">
        <v>11798</v>
      </c>
      <c r="C19164" t="s">
        <v>41966</v>
      </c>
    </row>
    <row r="19165" spans="1:3" x14ac:dyDescent="0.2">
      <c r="A19165" t="s">
        <v>41967</v>
      </c>
      <c r="B19165" t="s">
        <v>11798</v>
      </c>
      <c r="C19165" t="s">
        <v>41968</v>
      </c>
    </row>
    <row r="19166" spans="1:3" x14ac:dyDescent="0.2">
      <c r="A19166" t="s">
        <v>41969</v>
      </c>
      <c r="B19166" t="s">
        <v>11798</v>
      </c>
      <c r="C19166" t="s">
        <v>41970</v>
      </c>
    </row>
    <row r="19167" spans="1:3" x14ac:dyDescent="0.2">
      <c r="A19167" t="s">
        <v>41971</v>
      </c>
      <c r="B19167" t="s">
        <v>11798</v>
      </c>
      <c r="C19167" t="s">
        <v>41972</v>
      </c>
    </row>
    <row r="19168" spans="1:3" x14ac:dyDescent="0.2">
      <c r="A19168" t="s">
        <v>41973</v>
      </c>
      <c r="B19168" t="s">
        <v>11798</v>
      </c>
      <c r="C19168" t="s">
        <v>41974</v>
      </c>
    </row>
    <row r="19169" spans="1:3" x14ac:dyDescent="0.2">
      <c r="A19169" t="s">
        <v>41973</v>
      </c>
      <c r="B19169" t="s">
        <v>17516</v>
      </c>
      <c r="C19169" t="s">
        <v>41975</v>
      </c>
    </row>
    <row r="19170" spans="1:3" x14ac:dyDescent="0.2">
      <c r="A19170" t="s">
        <v>41976</v>
      </c>
      <c r="B19170" t="s">
        <v>11880</v>
      </c>
      <c r="C19170" t="s">
        <v>41977</v>
      </c>
    </row>
    <row r="19171" spans="1:3" x14ac:dyDescent="0.2">
      <c r="A19171" t="s">
        <v>41978</v>
      </c>
      <c r="B19171" t="s">
        <v>36270</v>
      </c>
      <c r="C19171" t="s">
        <v>41977</v>
      </c>
    </row>
    <row r="19172" spans="1:3" x14ac:dyDescent="0.2">
      <c r="A19172" t="s">
        <v>41973</v>
      </c>
      <c r="B19172" t="s">
        <v>12641</v>
      </c>
      <c r="C19172" t="s">
        <v>41979</v>
      </c>
    </row>
    <row r="19173" spans="1:3" x14ac:dyDescent="0.2">
      <c r="A19173" t="s">
        <v>41980</v>
      </c>
      <c r="B19173" t="s">
        <v>11819</v>
      </c>
      <c r="C19173" t="s">
        <v>41981</v>
      </c>
    </row>
    <row r="19174" spans="1:3" x14ac:dyDescent="0.2">
      <c r="A19174" t="s">
        <v>41982</v>
      </c>
      <c r="B19174" t="s">
        <v>11798</v>
      </c>
      <c r="C19174" t="s">
        <v>41983</v>
      </c>
    </row>
    <row r="19175" spans="1:3" x14ac:dyDescent="0.2">
      <c r="A19175" t="s">
        <v>41984</v>
      </c>
      <c r="B19175" t="s">
        <v>18450</v>
      </c>
      <c r="C19175" t="s">
        <v>41985</v>
      </c>
    </row>
    <row r="19176" spans="1:3" x14ac:dyDescent="0.2">
      <c r="A19176" t="s">
        <v>41986</v>
      </c>
      <c r="B19176" t="s">
        <v>11798</v>
      </c>
      <c r="C19176" t="s">
        <v>41987</v>
      </c>
    </row>
    <row r="19177" spans="1:3" x14ac:dyDescent="0.2">
      <c r="A19177" t="s">
        <v>41988</v>
      </c>
      <c r="B19177" t="s">
        <v>11840</v>
      </c>
      <c r="C19177" t="s">
        <v>41989</v>
      </c>
    </row>
    <row r="19178" spans="1:3" x14ac:dyDescent="0.2">
      <c r="A19178" t="s">
        <v>41990</v>
      </c>
      <c r="B19178" t="s">
        <v>11840</v>
      </c>
      <c r="C19178" t="s">
        <v>41989</v>
      </c>
    </row>
    <row r="19179" spans="1:3" x14ac:dyDescent="0.2">
      <c r="A19179" t="s">
        <v>41991</v>
      </c>
      <c r="B19179" t="s">
        <v>11798</v>
      </c>
      <c r="C19179" t="s">
        <v>41992</v>
      </c>
    </row>
    <row r="19180" spans="1:3" x14ac:dyDescent="0.2">
      <c r="A19180" t="s">
        <v>41991</v>
      </c>
      <c r="B19180" t="s">
        <v>11798</v>
      </c>
      <c r="C19180" t="s">
        <v>41993</v>
      </c>
    </row>
    <row r="19181" spans="1:3" x14ac:dyDescent="0.2">
      <c r="A19181" t="s">
        <v>41994</v>
      </c>
      <c r="B19181" t="s">
        <v>11798</v>
      </c>
      <c r="C19181" t="s">
        <v>41995</v>
      </c>
    </row>
    <row r="19182" spans="1:3" x14ac:dyDescent="0.2">
      <c r="A19182" t="s">
        <v>41996</v>
      </c>
      <c r="B19182" t="s">
        <v>11805</v>
      </c>
      <c r="C19182" t="s">
        <v>41997</v>
      </c>
    </row>
    <row r="19183" spans="1:3" x14ac:dyDescent="0.2">
      <c r="A19183" t="s">
        <v>41998</v>
      </c>
      <c r="B19183" t="s">
        <v>11805</v>
      </c>
      <c r="C19183" t="s">
        <v>41999</v>
      </c>
    </row>
    <row r="19184" spans="1:3" x14ac:dyDescent="0.2">
      <c r="A19184" t="s">
        <v>41996</v>
      </c>
      <c r="B19184" t="s">
        <v>11798</v>
      </c>
      <c r="C19184" t="s">
        <v>42000</v>
      </c>
    </row>
    <row r="19185" spans="1:3" x14ac:dyDescent="0.2">
      <c r="A19185" t="s">
        <v>42001</v>
      </c>
      <c r="B19185" t="s">
        <v>11828</v>
      </c>
      <c r="C19185" t="s">
        <v>42002</v>
      </c>
    </row>
    <row r="19186" spans="1:3" x14ac:dyDescent="0.2">
      <c r="A19186" t="s">
        <v>42003</v>
      </c>
      <c r="B19186" t="s">
        <v>11798</v>
      </c>
      <c r="C19186" t="s">
        <v>42004</v>
      </c>
    </row>
    <row r="19187" spans="1:3" x14ac:dyDescent="0.2">
      <c r="A19187" t="s">
        <v>42005</v>
      </c>
      <c r="B19187" t="s">
        <v>11805</v>
      </c>
      <c r="C19187" t="s">
        <v>42006</v>
      </c>
    </row>
    <row r="19188" spans="1:3" x14ac:dyDescent="0.2">
      <c r="A19188" t="s">
        <v>42007</v>
      </c>
      <c r="B19188" t="s">
        <v>11805</v>
      </c>
      <c r="C19188" t="s">
        <v>42008</v>
      </c>
    </row>
    <row r="19189" spans="1:3" x14ac:dyDescent="0.2">
      <c r="A19189" t="s">
        <v>42005</v>
      </c>
      <c r="B19189" t="s">
        <v>11798</v>
      </c>
      <c r="C19189" t="s">
        <v>42009</v>
      </c>
    </row>
    <row r="19190" spans="1:3" x14ac:dyDescent="0.2">
      <c r="A19190" t="s">
        <v>42010</v>
      </c>
      <c r="B19190" t="s">
        <v>11798</v>
      </c>
      <c r="C19190" t="s">
        <v>42011</v>
      </c>
    </row>
    <row r="19191" spans="1:3" x14ac:dyDescent="0.2">
      <c r="A19191" t="s">
        <v>42012</v>
      </c>
      <c r="B19191" t="s">
        <v>12090</v>
      </c>
      <c r="C19191" t="s">
        <v>42013</v>
      </c>
    </row>
    <row r="19192" spans="1:3" x14ac:dyDescent="0.2">
      <c r="A19192" t="s">
        <v>42014</v>
      </c>
      <c r="B19192" t="s">
        <v>11805</v>
      </c>
      <c r="C19192" t="s">
        <v>42015</v>
      </c>
    </row>
    <row r="19193" spans="1:3" x14ac:dyDescent="0.2">
      <c r="A19193" t="s">
        <v>42016</v>
      </c>
      <c r="B19193" t="s">
        <v>11805</v>
      </c>
      <c r="C19193" t="s">
        <v>42017</v>
      </c>
    </row>
    <row r="19194" spans="1:3" x14ac:dyDescent="0.2">
      <c r="A19194" t="s">
        <v>42018</v>
      </c>
      <c r="B19194" t="s">
        <v>12090</v>
      </c>
      <c r="C19194" t="s">
        <v>42019</v>
      </c>
    </row>
    <row r="19195" spans="1:3" x14ac:dyDescent="0.2">
      <c r="A19195" t="s">
        <v>42020</v>
      </c>
      <c r="B19195" t="s">
        <v>11798</v>
      </c>
      <c r="C19195" t="s">
        <v>42021</v>
      </c>
    </row>
    <row r="19196" spans="1:3" x14ac:dyDescent="0.2">
      <c r="A19196" t="s">
        <v>42022</v>
      </c>
      <c r="B19196" t="s">
        <v>12090</v>
      </c>
      <c r="C19196" t="s">
        <v>42023</v>
      </c>
    </row>
    <row r="19197" spans="1:3" x14ac:dyDescent="0.2">
      <c r="A19197" t="s">
        <v>42024</v>
      </c>
      <c r="B19197" t="s">
        <v>11798</v>
      </c>
      <c r="C19197" t="s">
        <v>42025</v>
      </c>
    </row>
    <row r="19198" spans="1:3" x14ac:dyDescent="0.2">
      <c r="A19198" t="s">
        <v>42026</v>
      </c>
      <c r="B19198" t="s">
        <v>11798</v>
      </c>
      <c r="C19198" t="s">
        <v>42027</v>
      </c>
    </row>
    <row r="19199" spans="1:3" x14ac:dyDescent="0.2">
      <c r="A19199" t="s">
        <v>42028</v>
      </c>
      <c r="B19199" t="s">
        <v>11798</v>
      </c>
      <c r="C19199" t="s">
        <v>42029</v>
      </c>
    </row>
    <row r="19200" spans="1:3" x14ac:dyDescent="0.2">
      <c r="A19200" t="s">
        <v>42030</v>
      </c>
      <c r="B19200" t="s">
        <v>11798</v>
      </c>
      <c r="C19200" t="s">
        <v>42031</v>
      </c>
    </row>
    <row r="19201" spans="1:3" x14ac:dyDescent="0.2">
      <c r="A19201" t="s">
        <v>42032</v>
      </c>
      <c r="B19201" t="s">
        <v>12090</v>
      </c>
      <c r="C19201" t="s">
        <v>42033</v>
      </c>
    </row>
    <row r="19202" spans="1:3" x14ac:dyDescent="0.2">
      <c r="A19202" t="s">
        <v>42034</v>
      </c>
      <c r="B19202" t="s">
        <v>12090</v>
      </c>
      <c r="C19202" t="s">
        <v>42035</v>
      </c>
    </row>
    <row r="19203" spans="1:3" x14ac:dyDescent="0.2">
      <c r="A19203" t="s">
        <v>42036</v>
      </c>
      <c r="B19203" t="s">
        <v>12090</v>
      </c>
      <c r="C19203" t="s">
        <v>42037</v>
      </c>
    </row>
    <row r="19204" spans="1:3" x14ac:dyDescent="0.2">
      <c r="A19204" t="s">
        <v>42038</v>
      </c>
      <c r="B19204" t="s">
        <v>12090</v>
      </c>
      <c r="C19204" t="s">
        <v>42039</v>
      </c>
    </row>
    <row r="19205" spans="1:3" x14ac:dyDescent="0.2">
      <c r="A19205" t="s">
        <v>42040</v>
      </c>
      <c r="B19205" t="s">
        <v>11805</v>
      </c>
      <c r="C19205" t="s">
        <v>42041</v>
      </c>
    </row>
    <row r="19206" spans="1:3" x14ac:dyDescent="0.2">
      <c r="A19206" t="s">
        <v>42042</v>
      </c>
      <c r="B19206" t="s">
        <v>12090</v>
      </c>
      <c r="C19206" t="s">
        <v>42043</v>
      </c>
    </row>
    <row r="19207" spans="1:3" x14ac:dyDescent="0.2">
      <c r="A19207" t="s">
        <v>42044</v>
      </c>
      <c r="B19207" t="s">
        <v>12090</v>
      </c>
      <c r="C19207" t="s">
        <v>42045</v>
      </c>
    </row>
    <row r="19208" spans="1:3" x14ac:dyDescent="0.2">
      <c r="A19208" t="s">
        <v>42046</v>
      </c>
      <c r="B19208" t="s">
        <v>11798</v>
      </c>
      <c r="C19208" t="s">
        <v>42047</v>
      </c>
    </row>
    <row r="19209" spans="1:3" x14ac:dyDescent="0.2">
      <c r="A19209" t="s">
        <v>42048</v>
      </c>
      <c r="B19209" t="s">
        <v>11805</v>
      </c>
      <c r="C19209" t="s">
        <v>42049</v>
      </c>
    </row>
    <row r="19210" spans="1:3" x14ac:dyDescent="0.2">
      <c r="A19210" t="s">
        <v>42050</v>
      </c>
      <c r="B19210" t="s">
        <v>12090</v>
      </c>
      <c r="C19210" t="s">
        <v>42051</v>
      </c>
    </row>
    <row r="19211" spans="1:3" x14ac:dyDescent="0.2">
      <c r="A19211" t="s">
        <v>42052</v>
      </c>
      <c r="B19211" t="s">
        <v>11798</v>
      </c>
      <c r="C19211" t="s">
        <v>42053</v>
      </c>
    </row>
    <row r="19212" spans="1:3" x14ac:dyDescent="0.2">
      <c r="A19212" t="s">
        <v>42054</v>
      </c>
      <c r="B19212" t="s">
        <v>11798</v>
      </c>
      <c r="C19212" t="s">
        <v>42055</v>
      </c>
    </row>
    <row r="19213" spans="1:3" x14ac:dyDescent="0.2">
      <c r="A19213" t="s">
        <v>42056</v>
      </c>
      <c r="B19213" t="s">
        <v>11798</v>
      </c>
      <c r="C19213" t="s">
        <v>42057</v>
      </c>
    </row>
    <row r="19214" spans="1:3" x14ac:dyDescent="0.2">
      <c r="A19214" t="s">
        <v>42058</v>
      </c>
      <c r="B19214" t="s">
        <v>11798</v>
      </c>
      <c r="C19214" t="s">
        <v>42059</v>
      </c>
    </row>
    <row r="19215" spans="1:3" x14ac:dyDescent="0.2">
      <c r="A19215" t="s">
        <v>42058</v>
      </c>
      <c r="B19215" t="s">
        <v>11798</v>
      </c>
      <c r="C19215" t="s">
        <v>42060</v>
      </c>
    </row>
    <row r="19216" spans="1:3" x14ac:dyDescent="0.2">
      <c r="A19216" t="s">
        <v>42061</v>
      </c>
      <c r="B19216" t="s">
        <v>12090</v>
      </c>
      <c r="C19216" t="s">
        <v>42062</v>
      </c>
    </row>
    <row r="19217" spans="1:3" x14ac:dyDescent="0.2">
      <c r="A19217" t="s">
        <v>42063</v>
      </c>
      <c r="B19217" t="s">
        <v>11798</v>
      </c>
      <c r="C19217" t="s">
        <v>42064</v>
      </c>
    </row>
    <row r="19218" spans="1:3" x14ac:dyDescent="0.2">
      <c r="A19218" t="s">
        <v>42065</v>
      </c>
      <c r="B19218" t="s">
        <v>12069</v>
      </c>
      <c r="C19218" t="s">
        <v>42066</v>
      </c>
    </row>
    <row r="19219" spans="1:3" x14ac:dyDescent="0.2">
      <c r="A19219" t="s">
        <v>42067</v>
      </c>
      <c r="B19219" t="s">
        <v>11798</v>
      </c>
      <c r="C19219" t="s">
        <v>42068</v>
      </c>
    </row>
    <row r="19220" spans="1:3" x14ac:dyDescent="0.2">
      <c r="A19220" t="s">
        <v>42069</v>
      </c>
      <c r="B19220" t="s">
        <v>11798</v>
      </c>
      <c r="C19220" t="s">
        <v>42070</v>
      </c>
    </row>
    <row r="19221" spans="1:3" x14ac:dyDescent="0.2">
      <c r="A19221" t="s">
        <v>42071</v>
      </c>
      <c r="B19221" t="s">
        <v>11805</v>
      </c>
      <c r="C19221" t="s">
        <v>42072</v>
      </c>
    </row>
    <row r="19222" spans="1:3" x14ac:dyDescent="0.2">
      <c r="A19222" t="s">
        <v>42073</v>
      </c>
      <c r="B19222" t="s">
        <v>11798</v>
      </c>
      <c r="C19222" t="s">
        <v>42074</v>
      </c>
    </row>
    <row r="19223" spans="1:3" x14ac:dyDescent="0.2">
      <c r="A19223" t="s">
        <v>42075</v>
      </c>
      <c r="B19223" t="s">
        <v>11798</v>
      </c>
      <c r="C19223" t="s">
        <v>42076</v>
      </c>
    </row>
    <row r="19224" spans="1:3" x14ac:dyDescent="0.2">
      <c r="A19224" t="s">
        <v>42077</v>
      </c>
      <c r="B19224" t="s">
        <v>12090</v>
      </c>
      <c r="C19224" t="s">
        <v>42078</v>
      </c>
    </row>
    <row r="19225" spans="1:3" x14ac:dyDescent="0.2">
      <c r="A19225" t="s">
        <v>42079</v>
      </c>
      <c r="B19225" t="s">
        <v>11805</v>
      </c>
      <c r="C19225" t="s">
        <v>42080</v>
      </c>
    </row>
    <row r="19226" spans="1:3" x14ac:dyDescent="0.2">
      <c r="A19226" t="s">
        <v>42081</v>
      </c>
      <c r="B19226" t="s">
        <v>11805</v>
      </c>
      <c r="C19226" t="s">
        <v>42082</v>
      </c>
    </row>
    <row r="19227" spans="1:3" x14ac:dyDescent="0.2">
      <c r="A19227" t="s">
        <v>42083</v>
      </c>
      <c r="B19227" t="s">
        <v>11798</v>
      </c>
      <c r="C19227" t="s">
        <v>42084</v>
      </c>
    </row>
    <row r="19228" spans="1:3" x14ac:dyDescent="0.2">
      <c r="A19228" t="s">
        <v>42085</v>
      </c>
      <c r="B19228" t="s">
        <v>11798</v>
      </c>
      <c r="C19228" t="s">
        <v>42086</v>
      </c>
    </row>
    <row r="19229" spans="1:3" x14ac:dyDescent="0.2">
      <c r="A19229" t="s">
        <v>42087</v>
      </c>
      <c r="B19229" t="s">
        <v>11805</v>
      </c>
      <c r="C19229" t="s">
        <v>42088</v>
      </c>
    </row>
    <row r="19230" spans="1:3" x14ac:dyDescent="0.2">
      <c r="A19230" t="s">
        <v>42089</v>
      </c>
      <c r="B19230" t="s">
        <v>11805</v>
      </c>
      <c r="C19230" t="s">
        <v>42090</v>
      </c>
    </row>
    <row r="19231" spans="1:3" x14ac:dyDescent="0.2">
      <c r="A19231" t="s">
        <v>42091</v>
      </c>
      <c r="B19231" t="s">
        <v>11798</v>
      </c>
      <c r="C19231" t="s">
        <v>42092</v>
      </c>
    </row>
    <row r="19232" spans="1:3" x14ac:dyDescent="0.2">
      <c r="A19232" t="s">
        <v>42093</v>
      </c>
      <c r="B19232" t="s">
        <v>11798</v>
      </c>
      <c r="C19232" t="s">
        <v>42094</v>
      </c>
    </row>
    <row r="19233" spans="1:3" x14ac:dyDescent="0.2">
      <c r="A19233" t="s">
        <v>42095</v>
      </c>
      <c r="B19233" t="s">
        <v>11805</v>
      </c>
      <c r="C19233" t="s">
        <v>42096</v>
      </c>
    </row>
    <row r="19234" spans="1:3" x14ac:dyDescent="0.2">
      <c r="A19234" t="s">
        <v>42097</v>
      </c>
      <c r="B19234" t="s">
        <v>11798</v>
      </c>
      <c r="C19234" t="s">
        <v>42098</v>
      </c>
    </row>
    <row r="19235" spans="1:3" x14ac:dyDescent="0.2">
      <c r="A19235" t="s">
        <v>42099</v>
      </c>
      <c r="B19235" t="s">
        <v>11805</v>
      </c>
      <c r="C19235" t="s">
        <v>42100</v>
      </c>
    </row>
    <row r="19236" spans="1:3" x14ac:dyDescent="0.2">
      <c r="A19236" t="s">
        <v>42101</v>
      </c>
      <c r="B19236" t="s">
        <v>11798</v>
      </c>
      <c r="C19236" t="s">
        <v>42102</v>
      </c>
    </row>
    <row r="19237" spans="1:3" x14ac:dyDescent="0.2">
      <c r="A19237" t="s">
        <v>42103</v>
      </c>
      <c r="B19237" t="s">
        <v>11798</v>
      </c>
      <c r="C19237" t="s">
        <v>42104</v>
      </c>
    </row>
    <row r="19238" spans="1:3" x14ac:dyDescent="0.2">
      <c r="A19238" t="s">
        <v>42105</v>
      </c>
      <c r="B19238" t="s">
        <v>11798</v>
      </c>
      <c r="C19238" t="s">
        <v>42106</v>
      </c>
    </row>
    <row r="19239" spans="1:3" x14ac:dyDescent="0.2">
      <c r="A19239" t="s">
        <v>42107</v>
      </c>
      <c r="B19239" t="s">
        <v>11798</v>
      </c>
      <c r="C19239" t="s">
        <v>42108</v>
      </c>
    </row>
    <row r="19240" spans="1:3" x14ac:dyDescent="0.2">
      <c r="A19240" t="s">
        <v>42109</v>
      </c>
      <c r="B19240" t="s">
        <v>12069</v>
      </c>
      <c r="C19240" t="s">
        <v>42110</v>
      </c>
    </row>
    <row r="19241" spans="1:3" x14ac:dyDescent="0.2">
      <c r="A19241" t="s">
        <v>42111</v>
      </c>
      <c r="B19241" t="s">
        <v>11798</v>
      </c>
      <c r="C19241" t="s">
        <v>42112</v>
      </c>
    </row>
    <row r="19242" spans="1:3" x14ac:dyDescent="0.2">
      <c r="A19242" t="s">
        <v>42113</v>
      </c>
      <c r="B19242" t="s">
        <v>11805</v>
      </c>
      <c r="C19242" t="s">
        <v>42114</v>
      </c>
    </row>
    <row r="19243" spans="1:3" x14ac:dyDescent="0.2">
      <c r="A19243" t="s">
        <v>42115</v>
      </c>
      <c r="B19243" t="s">
        <v>11798</v>
      </c>
      <c r="C19243" t="s">
        <v>42116</v>
      </c>
    </row>
    <row r="19244" spans="1:3" x14ac:dyDescent="0.2">
      <c r="A19244" t="s">
        <v>42117</v>
      </c>
      <c r="B19244" t="s">
        <v>11805</v>
      </c>
      <c r="C19244" t="s">
        <v>42118</v>
      </c>
    </row>
    <row r="19245" spans="1:3" x14ac:dyDescent="0.2">
      <c r="A19245" t="s">
        <v>42119</v>
      </c>
      <c r="B19245" t="s">
        <v>11798</v>
      </c>
      <c r="C19245" t="s">
        <v>42120</v>
      </c>
    </row>
    <row r="19246" spans="1:3" x14ac:dyDescent="0.2">
      <c r="A19246" t="s">
        <v>42121</v>
      </c>
      <c r="B19246" t="s">
        <v>11798</v>
      </c>
      <c r="C19246" t="s">
        <v>42122</v>
      </c>
    </row>
    <row r="19247" spans="1:3" x14ac:dyDescent="0.2">
      <c r="A19247" t="s">
        <v>42121</v>
      </c>
      <c r="B19247" t="s">
        <v>11798</v>
      </c>
      <c r="C19247" t="s">
        <v>42123</v>
      </c>
    </row>
    <row r="19248" spans="1:3" x14ac:dyDescent="0.2">
      <c r="A19248" t="s">
        <v>42124</v>
      </c>
      <c r="B19248" t="s">
        <v>11798</v>
      </c>
      <c r="C19248" t="s">
        <v>42125</v>
      </c>
    </row>
    <row r="19249" spans="1:3" x14ac:dyDescent="0.2">
      <c r="A19249" t="s">
        <v>42126</v>
      </c>
      <c r="B19249" t="s">
        <v>11798</v>
      </c>
      <c r="C19249" t="s">
        <v>42127</v>
      </c>
    </row>
    <row r="19250" spans="1:3" x14ac:dyDescent="0.2">
      <c r="A19250" t="s">
        <v>42128</v>
      </c>
      <c r="B19250" t="s">
        <v>11805</v>
      </c>
      <c r="C19250" t="s">
        <v>42129</v>
      </c>
    </row>
    <row r="19251" spans="1:3" x14ac:dyDescent="0.2">
      <c r="A19251" t="s">
        <v>42130</v>
      </c>
      <c r="B19251" t="s">
        <v>11798</v>
      </c>
      <c r="C19251" t="s">
        <v>42131</v>
      </c>
    </row>
    <row r="19252" spans="1:3" x14ac:dyDescent="0.2">
      <c r="A19252" t="s">
        <v>42132</v>
      </c>
      <c r="B19252" t="s">
        <v>11805</v>
      </c>
      <c r="C19252" t="s">
        <v>42133</v>
      </c>
    </row>
    <row r="19253" spans="1:3" x14ac:dyDescent="0.2">
      <c r="A19253" t="s">
        <v>42134</v>
      </c>
      <c r="B19253" t="s">
        <v>11805</v>
      </c>
      <c r="C19253" t="s">
        <v>42135</v>
      </c>
    </row>
    <row r="19254" spans="1:3" x14ac:dyDescent="0.2">
      <c r="A19254" t="s">
        <v>42136</v>
      </c>
      <c r="B19254" t="s">
        <v>11798</v>
      </c>
      <c r="C19254" t="s">
        <v>42137</v>
      </c>
    </row>
    <row r="19255" spans="1:3" x14ac:dyDescent="0.2">
      <c r="A19255" t="s">
        <v>42138</v>
      </c>
      <c r="B19255" t="s">
        <v>11798</v>
      </c>
      <c r="C19255" t="s">
        <v>42139</v>
      </c>
    </row>
    <row r="19256" spans="1:3" x14ac:dyDescent="0.2">
      <c r="A19256" t="s">
        <v>42140</v>
      </c>
      <c r="B19256" t="s">
        <v>11798</v>
      </c>
      <c r="C19256" t="s">
        <v>42141</v>
      </c>
    </row>
    <row r="19257" spans="1:3" x14ac:dyDescent="0.2">
      <c r="A19257" t="s">
        <v>42142</v>
      </c>
      <c r="B19257" t="s">
        <v>11840</v>
      </c>
      <c r="C19257" t="s">
        <v>42143</v>
      </c>
    </row>
    <row r="19258" spans="1:3" x14ac:dyDescent="0.2">
      <c r="A19258" t="s">
        <v>42144</v>
      </c>
      <c r="B19258" t="s">
        <v>11798</v>
      </c>
      <c r="C19258" t="s">
        <v>42145</v>
      </c>
    </row>
    <row r="19259" spans="1:3" x14ac:dyDescent="0.2">
      <c r="A19259" t="s">
        <v>42144</v>
      </c>
      <c r="B19259" t="s">
        <v>11798</v>
      </c>
      <c r="C19259" t="s">
        <v>42146</v>
      </c>
    </row>
    <row r="19260" spans="1:3" x14ac:dyDescent="0.2">
      <c r="A19260" t="s">
        <v>42144</v>
      </c>
      <c r="B19260" t="s">
        <v>11798</v>
      </c>
      <c r="C19260" t="s">
        <v>42147</v>
      </c>
    </row>
    <row r="19261" spans="1:3" x14ac:dyDescent="0.2">
      <c r="A19261" t="s">
        <v>42144</v>
      </c>
      <c r="B19261" t="s">
        <v>11798</v>
      </c>
      <c r="C19261" t="s">
        <v>42148</v>
      </c>
    </row>
    <row r="19262" spans="1:3" x14ac:dyDescent="0.2">
      <c r="A19262" t="s">
        <v>42144</v>
      </c>
      <c r="B19262" t="s">
        <v>11805</v>
      </c>
      <c r="C19262" t="s">
        <v>42149</v>
      </c>
    </row>
    <row r="19263" spans="1:3" x14ac:dyDescent="0.2">
      <c r="A19263" t="s">
        <v>42144</v>
      </c>
      <c r="B19263" t="s">
        <v>12069</v>
      </c>
      <c r="C19263" t="s">
        <v>42150</v>
      </c>
    </row>
    <row r="19264" spans="1:3" x14ac:dyDescent="0.2">
      <c r="A19264" t="s">
        <v>42151</v>
      </c>
      <c r="B19264" t="s">
        <v>11798</v>
      </c>
      <c r="C19264" t="s">
        <v>42152</v>
      </c>
    </row>
    <row r="19265" spans="1:3" x14ac:dyDescent="0.2">
      <c r="A19265" t="s">
        <v>42151</v>
      </c>
      <c r="B19265" t="s">
        <v>11798</v>
      </c>
      <c r="C19265" t="s">
        <v>42153</v>
      </c>
    </row>
    <row r="19266" spans="1:3" x14ac:dyDescent="0.2">
      <c r="A19266" t="s">
        <v>42154</v>
      </c>
      <c r="B19266" t="s">
        <v>11798</v>
      </c>
      <c r="C19266" t="s">
        <v>42155</v>
      </c>
    </row>
    <row r="19267" spans="1:3" x14ac:dyDescent="0.2">
      <c r="A19267" t="s">
        <v>42156</v>
      </c>
      <c r="B19267" t="s">
        <v>11798</v>
      </c>
      <c r="C19267" t="s">
        <v>42157</v>
      </c>
    </row>
    <row r="19268" spans="1:3" x14ac:dyDescent="0.2">
      <c r="A19268" t="s">
        <v>42158</v>
      </c>
      <c r="B19268" t="s">
        <v>11805</v>
      </c>
      <c r="C19268" t="s">
        <v>42159</v>
      </c>
    </row>
    <row r="19269" spans="1:3" x14ac:dyDescent="0.2">
      <c r="A19269" t="s">
        <v>42158</v>
      </c>
      <c r="B19269" t="s">
        <v>11805</v>
      </c>
      <c r="C19269" t="s">
        <v>42160</v>
      </c>
    </row>
    <row r="19270" spans="1:3" x14ac:dyDescent="0.2">
      <c r="A19270" t="s">
        <v>42161</v>
      </c>
      <c r="B19270" t="s">
        <v>11805</v>
      </c>
      <c r="C19270" t="s">
        <v>42162</v>
      </c>
    </row>
    <row r="19271" spans="1:3" x14ac:dyDescent="0.2">
      <c r="A19271" t="s">
        <v>42163</v>
      </c>
      <c r="B19271" t="s">
        <v>11805</v>
      </c>
      <c r="C19271" t="s">
        <v>42164</v>
      </c>
    </row>
    <row r="19272" spans="1:3" x14ac:dyDescent="0.2">
      <c r="A19272" t="s">
        <v>42165</v>
      </c>
      <c r="B19272" t="s">
        <v>11880</v>
      </c>
      <c r="C19272" t="s">
        <v>42166</v>
      </c>
    </row>
    <row r="19273" spans="1:3" x14ac:dyDescent="0.2">
      <c r="A19273" t="s">
        <v>42167</v>
      </c>
      <c r="B19273" t="s">
        <v>11883</v>
      </c>
      <c r="C19273" t="s">
        <v>42166</v>
      </c>
    </row>
    <row r="19274" spans="1:3" x14ac:dyDescent="0.2">
      <c r="A19274" t="s">
        <v>42163</v>
      </c>
      <c r="B19274" t="s">
        <v>11798</v>
      </c>
      <c r="C19274" t="s">
        <v>42168</v>
      </c>
    </row>
    <row r="19275" spans="1:3" x14ac:dyDescent="0.2">
      <c r="A19275" t="s">
        <v>42169</v>
      </c>
      <c r="B19275" t="s">
        <v>11798</v>
      </c>
      <c r="C19275" t="s">
        <v>42170</v>
      </c>
    </row>
    <row r="19276" spans="1:3" x14ac:dyDescent="0.2">
      <c r="A19276" t="s">
        <v>42169</v>
      </c>
      <c r="B19276" t="s">
        <v>11798</v>
      </c>
      <c r="C19276" t="s">
        <v>42171</v>
      </c>
    </row>
    <row r="19277" spans="1:3" x14ac:dyDescent="0.2">
      <c r="A19277" t="s">
        <v>42172</v>
      </c>
      <c r="B19277" t="s">
        <v>11805</v>
      </c>
      <c r="C19277" t="s">
        <v>42173</v>
      </c>
    </row>
    <row r="19278" spans="1:3" x14ac:dyDescent="0.2">
      <c r="A19278" t="s">
        <v>42174</v>
      </c>
      <c r="B19278" t="s">
        <v>11798</v>
      </c>
      <c r="C19278" t="s">
        <v>42175</v>
      </c>
    </row>
    <row r="19279" spans="1:3" x14ac:dyDescent="0.2">
      <c r="A19279" t="s">
        <v>42174</v>
      </c>
      <c r="B19279" t="s">
        <v>12641</v>
      </c>
      <c r="C19279" t="s">
        <v>42176</v>
      </c>
    </row>
    <row r="19280" spans="1:3" x14ac:dyDescent="0.2">
      <c r="A19280" t="s">
        <v>42177</v>
      </c>
      <c r="B19280" t="s">
        <v>11805</v>
      </c>
      <c r="C19280" t="s">
        <v>42178</v>
      </c>
    </row>
    <row r="19281" spans="1:3" x14ac:dyDescent="0.2">
      <c r="A19281" t="s">
        <v>42179</v>
      </c>
      <c r="B19281" t="s">
        <v>12090</v>
      </c>
      <c r="C19281" t="s">
        <v>42180</v>
      </c>
    </row>
    <row r="19282" spans="1:3" x14ac:dyDescent="0.2">
      <c r="A19282" t="s">
        <v>42181</v>
      </c>
      <c r="B19282" t="s">
        <v>11798</v>
      </c>
      <c r="C19282" t="s">
        <v>42182</v>
      </c>
    </row>
    <row r="19283" spans="1:3" x14ac:dyDescent="0.2">
      <c r="A19283" t="s">
        <v>42183</v>
      </c>
      <c r="B19283" t="s">
        <v>12090</v>
      </c>
      <c r="C19283" t="s">
        <v>42184</v>
      </c>
    </row>
    <row r="19284" spans="1:3" x14ac:dyDescent="0.2">
      <c r="A19284" t="s">
        <v>42185</v>
      </c>
      <c r="B19284" t="s">
        <v>11819</v>
      </c>
      <c r="C19284" t="s">
        <v>42186</v>
      </c>
    </row>
    <row r="19285" spans="1:3" x14ac:dyDescent="0.2">
      <c r="A19285" t="s">
        <v>42187</v>
      </c>
      <c r="B19285" t="s">
        <v>11798</v>
      </c>
      <c r="C19285" t="s">
        <v>42188</v>
      </c>
    </row>
    <row r="19286" spans="1:3" x14ac:dyDescent="0.2">
      <c r="A19286" t="s">
        <v>42189</v>
      </c>
      <c r="B19286" t="s">
        <v>11798</v>
      </c>
      <c r="C19286" t="s">
        <v>42190</v>
      </c>
    </row>
    <row r="19287" spans="1:3" x14ac:dyDescent="0.2">
      <c r="A19287" t="s">
        <v>42191</v>
      </c>
      <c r="B19287" t="s">
        <v>11805</v>
      </c>
      <c r="C19287" t="s">
        <v>42192</v>
      </c>
    </row>
    <row r="19288" spans="1:3" x14ac:dyDescent="0.2">
      <c r="A19288" t="s">
        <v>42191</v>
      </c>
      <c r="B19288" t="s">
        <v>11805</v>
      </c>
      <c r="C19288" t="s">
        <v>42193</v>
      </c>
    </row>
    <row r="19289" spans="1:3" x14ac:dyDescent="0.2">
      <c r="A19289" t="s">
        <v>42191</v>
      </c>
      <c r="B19289" t="s">
        <v>11805</v>
      </c>
      <c r="C19289" t="s">
        <v>42194</v>
      </c>
    </row>
    <row r="19290" spans="1:3" x14ac:dyDescent="0.2">
      <c r="A19290" t="s">
        <v>42195</v>
      </c>
      <c r="B19290" t="s">
        <v>11798</v>
      </c>
      <c r="C19290" t="s">
        <v>42196</v>
      </c>
    </row>
    <row r="19291" spans="1:3" x14ac:dyDescent="0.2">
      <c r="A19291" t="s">
        <v>42197</v>
      </c>
      <c r="B19291" t="s">
        <v>11798</v>
      </c>
      <c r="C19291" t="s">
        <v>42198</v>
      </c>
    </row>
    <row r="19292" spans="1:3" x14ac:dyDescent="0.2">
      <c r="A19292" t="s">
        <v>42199</v>
      </c>
      <c r="B19292" t="s">
        <v>11798</v>
      </c>
      <c r="C19292" t="s">
        <v>42200</v>
      </c>
    </row>
    <row r="19293" spans="1:3" x14ac:dyDescent="0.2">
      <c r="A19293" t="s">
        <v>42201</v>
      </c>
      <c r="B19293" t="s">
        <v>11798</v>
      </c>
      <c r="C19293" t="s">
        <v>42202</v>
      </c>
    </row>
    <row r="19294" spans="1:3" x14ac:dyDescent="0.2">
      <c r="A19294" t="s">
        <v>42203</v>
      </c>
      <c r="B19294" t="s">
        <v>11805</v>
      </c>
      <c r="C19294" t="s">
        <v>42204</v>
      </c>
    </row>
    <row r="19295" spans="1:3" x14ac:dyDescent="0.2">
      <c r="A19295" t="s">
        <v>42205</v>
      </c>
      <c r="B19295" t="s">
        <v>11798</v>
      </c>
      <c r="C19295" t="s">
        <v>42206</v>
      </c>
    </row>
    <row r="19296" spans="1:3" x14ac:dyDescent="0.2">
      <c r="A19296" t="s">
        <v>42207</v>
      </c>
      <c r="B19296" t="s">
        <v>11798</v>
      </c>
      <c r="C19296" t="s">
        <v>42208</v>
      </c>
    </row>
    <row r="19297" spans="1:3" x14ac:dyDescent="0.2">
      <c r="A19297" t="s">
        <v>42207</v>
      </c>
      <c r="B19297" t="s">
        <v>11798</v>
      </c>
      <c r="C19297" t="s">
        <v>42209</v>
      </c>
    </row>
    <row r="19298" spans="1:3" x14ac:dyDescent="0.2">
      <c r="A19298" t="s">
        <v>42210</v>
      </c>
      <c r="B19298" t="s">
        <v>11805</v>
      </c>
      <c r="C19298" t="s">
        <v>42211</v>
      </c>
    </row>
    <row r="19299" spans="1:3" x14ac:dyDescent="0.2">
      <c r="A19299" t="s">
        <v>42212</v>
      </c>
      <c r="B19299" t="s">
        <v>11805</v>
      </c>
      <c r="C19299" t="s">
        <v>42213</v>
      </c>
    </row>
    <row r="19300" spans="1:3" x14ac:dyDescent="0.2">
      <c r="A19300" t="s">
        <v>42214</v>
      </c>
      <c r="B19300" t="s">
        <v>11798</v>
      </c>
      <c r="C19300" t="s">
        <v>42215</v>
      </c>
    </row>
    <row r="19301" spans="1:3" x14ac:dyDescent="0.2">
      <c r="A19301" t="s">
        <v>42216</v>
      </c>
      <c r="B19301" t="s">
        <v>11805</v>
      </c>
      <c r="C19301" t="s">
        <v>42217</v>
      </c>
    </row>
    <row r="19302" spans="1:3" x14ac:dyDescent="0.2">
      <c r="A19302" t="s">
        <v>42218</v>
      </c>
      <c r="B19302" t="s">
        <v>11798</v>
      </c>
      <c r="C19302" t="s">
        <v>42219</v>
      </c>
    </row>
    <row r="19303" spans="1:3" x14ac:dyDescent="0.2">
      <c r="A19303" t="s">
        <v>42183</v>
      </c>
      <c r="B19303" t="s">
        <v>11840</v>
      </c>
      <c r="C19303" t="s">
        <v>42220</v>
      </c>
    </row>
    <row r="19304" spans="1:3" x14ac:dyDescent="0.2">
      <c r="A19304" t="s">
        <v>42221</v>
      </c>
      <c r="B19304" t="s">
        <v>11798</v>
      </c>
      <c r="C19304" t="s">
        <v>42222</v>
      </c>
    </row>
    <row r="19305" spans="1:3" x14ac:dyDescent="0.2">
      <c r="A19305" t="s">
        <v>42223</v>
      </c>
      <c r="B19305" t="s">
        <v>11798</v>
      </c>
      <c r="C19305" t="s">
        <v>42224</v>
      </c>
    </row>
    <row r="19306" spans="1:3" x14ac:dyDescent="0.2">
      <c r="A19306" t="s">
        <v>42225</v>
      </c>
      <c r="B19306" t="s">
        <v>11805</v>
      </c>
      <c r="C19306" t="s">
        <v>42226</v>
      </c>
    </row>
    <row r="19307" spans="1:3" x14ac:dyDescent="0.2">
      <c r="A19307" t="s">
        <v>42227</v>
      </c>
      <c r="B19307" t="s">
        <v>11798</v>
      </c>
      <c r="C19307" t="s">
        <v>42228</v>
      </c>
    </row>
    <row r="19308" spans="1:3" x14ac:dyDescent="0.2">
      <c r="A19308" t="s">
        <v>42227</v>
      </c>
      <c r="B19308" t="s">
        <v>11819</v>
      </c>
      <c r="C19308" t="s">
        <v>42229</v>
      </c>
    </row>
    <row r="19309" spans="1:3" x14ac:dyDescent="0.2">
      <c r="A19309" t="s">
        <v>42230</v>
      </c>
      <c r="C19309" t="s">
        <v>42231</v>
      </c>
    </row>
    <row r="19310" spans="1:3" x14ac:dyDescent="0.2">
      <c r="A19310" t="s">
        <v>42230</v>
      </c>
      <c r="C19310" t="s">
        <v>42232</v>
      </c>
    </row>
    <row r="19311" spans="1:3" x14ac:dyDescent="0.2">
      <c r="A19311" t="s">
        <v>42233</v>
      </c>
      <c r="B19311" t="s">
        <v>17672</v>
      </c>
      <c r="C19311" t="s">
        <v>42234</v>
      </c>
    </row>
    <row r="19312" spans="1:3" x14ac:dyDescent="0.2">
      <c r="A19312" t="s">
        <v>42235</v>
      </c>
      <c r="B19312" t="s">
        <v>11798</v>
      </c>
      <c r="C19312" t="s">
        <v>42236</v>
      </c>
    </row>
    <row r="19313" spans="1:3" x14ac:dyDescent="0.2">
      <c r="A19313" t="s">
        <v>42237</v>
      </c>
      <c r="B19313" t="s">
        <v>11798</v>
      </c>
      <c r="C19313" t="s">
        <v>42238</v>
      </c>
    </row>
    <row r="19314" spans="1:3" x14ac:dyDescent="0.2">
      <c r="A19314" t="s">
        <v>42239</v>
      </c>
      <c r="B19314" t="s">
        <v>11798</v>
      </c>
      <c r="C19314" t="s">
        <v>42240</v>
      </c>
    </row>
    <row r="19315" spans="1:3" x14ac:dyDescent="0.2">
      <c r="A19315" t="s">
        <v>42241</v>
      </c>
      <c r="C19315" t="s">
        <v>42242</v>
      </c>
    </row>
    <row r="19316" spans="1:3" x14ac:dyDescent="0.2">
      <c r="A19316" t="s">
        <v>42243</v>
      </c>
      <c r="B19316" t="s">
        <v>11798</v>
      </c>
      <c r="C19316" t="s">
        <v>42244</v>
      </c>
    </row>
    <row r="19317" spans="1:3" x14ac:dyDescent="0.2">
      <c r="A19317" t="s">
        <v>42245</v>
      </c>
      <c r="B19317" t="s">
        <v>12069</v>
      </c>
      <c r="C19317" t="s">
        <v>42246</v>
      </c>
    </row>
    <row r="19318" spans="1:3" x14ac:dyDescent="0.2">
      <c r="A19318" t="s">
        <v>42247</v>
      </c>
      <c r="B19318" t="s">
        <v>11798</v>
      </c>
      <c r="C19318" t="s">
        <v>42248</v>
      </c>
    </row>
    <row r="19319" spans="1:3" x14ac:dyDescent="0.2">
      <c r="A19319" t="s">
        <v>42247</v>
      </c>
      <c r="B19319" t="s">
        <v>11798</v>
      </c>
      <c r="C19319" t="s">
        <v>42249</v>
      </c>
    </row>
    <row r="19320" spans="1:3" x14ac:dyDescent="0.2">
      <c r="A19320" t="s">
        <v>42250</v>
      </c>
      <c r="B19320" t="s">
        <v>11798</v>
      </c>
      <c r="C19320" t="s">
        <v>42251</v>
      </c>
    </row>
    <row r="19321" spans="1:3" x14ac:dyDescent="0.2">
      <c r="A19321" t="s">
        <v>42252</v>
      </c>
      <c r="B19321" t="s">
        <v>11798</v>
      </c>
      <c r="C19321" t="s">
        <v>42253</v>
      </c>
    </row>
    <row r="19322" spans="1:3" x14ac:dyDescent="0.2">
      <c r="A19322" t="s">
        <v>42254</v>
      </c>
      <c r="B19322" t="s">
        <v>11798</v>
      </c>
      <c r="C19322" t="s">
        <v>42255</v>
      </c>
    </row>
    <row r="19323" spans="1:3" x14ac:dyDescent="0.2">
      <c r="A19323" t="s">
        <v>42256</v>
      </c>
      <c r="B19323" t="s">
        <v>11805</v>
      </c>
      <c r="C19323" t="s">
        <v>42257</v>
      </c>
    </row>
    <row r="19324" spans="1:3" x14ac:dyDescent="0.2">
      <c r="A19324" t="s">
        <v>42258</v>
      </c>
      <c r="B19324" t="s">
        <v>11805</v>
      </c>
      <c r="C19324" t="s">
        <v>42259</v>
      </c>
    </row>
    <row r="19325" spans="1:3" x14ac:dyDescent="0.2">
      <c r="A19325" t="s">
        <v>42260</v>
      </c>
      <c r="B19325" t="s">
        <v>11798</v>
      </c>
      <c r="C19325" t="s">
        <v>42261</v>
      </c>
    </row>
    <row r="19326" spans="1:3" x14ac:dyDescent="0.2">
      <c r="A19326" t="s">
        <v>42260</v>
      </c>
      <c r="B19326" t="s">
        <v>11798</v>
      </c>
      <c r="C19326" t="s">
        <v>42262</v>
      </c>
    </row>
    <row r="19327" spans="1:3" x14ac:dyDescent="0.2">
      <c r="A19327" t="s">
        <v>42263</v>
      </c>
      <c r="B19327" t="s">
        <v>11805</v>
      </c>
      <c r="C19327" t="s">
        <v>42264</v>
      </c>
    </row>
    <row r="19328" spans="1:3" x14ac:dyDescent="0.2">
      <c r="A19328" t="s">
        <v>42265</v>
      </c>
      <c r="B19328" t="s">
        <v>11805</v>
      </c>
      <c r="C19328" t="s">
        <v>42266</v>
      </c>
    </row>
    <row r="19329" spans="1:3" x14ac:dyDescent="0.2">
      <c r="A19329" t="s">
        <v>42265</v>
      </c>
      <c r="B19329" t="s">
        <v>11819</v>
      </c>
      <c r="C19329" t="s">
        <v>42267</v>
      </c>
    </row>
    <row r="19330" spans="1:3" x14ac:dyDescent="0.2">
      <c r="A19330" t="s">
        <v>42268</v>
      </c>
      <c r="B19330" t="s">
        <v>11798</v>
      </c>
      <c r="C19330" t="s">
        <v>42269</v>
      </c>
    </row>
    <row r="19331" spans="1:3" x14ac:dyDescent="0.2">
      <c r="A19331" t="s">
        <v>42270</v>
      </c>
      <c r="B19331" t="s">
        <v>11798</v>
      </c>
      <c r="C19331" t="s">
        <v>42271</v>
      </c>
    </row>
    <row r="19332" spans="1:3" x14ac:dyDescent="0.2">
      <c r="A19332" t="s">
        <v>42272</v>
      </c>
      <c r="B19332" t="s">
        <v>11798</v>
      </c>
      <c r="C19332" t="s">
        <v>42273</v>
      </c>
    </row>
    <row r="19333" spans="1:3" x14ac:dyDescent="0.2">
      <c r="A19333" t="s">
        <v>42272</v>
      </c>
      <c r="B19333" t="s">
        <v>11798</v>
      </c>
      <c r="C19333" t="s">
        <v>42274</v>
      </c>
    </row>
    <row r="19334" spans="1:3" x14ac:dyDescent="0.2">
      <c r="A19334" t="s">
        <v>42272</v>
      </c>
      <c r="B19334" t="s">
        <v>11798</v>
      </c>
      <c r="C19334" t="s">
        <v>42275</v>
      </c>
    </row>
    <row r="19335" spans="1:3" x14ac:dyDescent="0.2">
      <c r="A19335" t="s">
        <v>42272</v>
      </c>
      <c r="B19335" t="s">
        <v>11798</v>
      </c>
      <c r="C19335" t="s">
        <v>42276</v>
      </c>
    </row>
    <row r="19336" spans="1:3" x14ac:dyDescent="0.2">
      <c r="A19336" t="s">
        <v>42277</v>
      </c>
      <c r="B19336" t="s">
        <v>11880</v>
      </c>
      <c r="C19336" t="s">
        <v>42278</v>
      </c>
    </row>
    <row r="19337" spans="1:3" x14ac:dyDescent="0.2">
      <c r="A19337" t="s">
        <v>42279</v>
      </c>
      <c r="B19337" t="s">
        <v>11883</v>
      </c>
      <c r="C19337" t="s">
        <v>42278</v>
      </c>
    </row>
    <row r="19338" spans="1:3" x14ac:dyDescent="0.2">
      <c r="A19338" t="s">
        <v>42272</v>
      </c>
      <c r="B19338" t="s">
        <v>11798</v>
      </c>
      <c r="C19338" t="s">
        <v>42280</v>
      </c>
    </row>
    <row r="19339" spans="1:3" x14ac:dyDescent="0.2">
      <c r="A19339" t="s">
        <v>42272</v>
      </c>
      <c r="B19339" t="s">
        <v>11798</v>
      </c>
      <c r="C19339" t="s">
        <v>42281</v>
      </c>
    </row>
    <row r="19340" spans="1:3" x14ac:dyDescent="0.2">
      <c r="A19340" t="s">
        <v>42272</v>
      </c>
      <c r="B19340" t="s">
        <v>11798</v>
      </c>
      <c r="C19340" t="s">
        <v>42282</v>
      </c>
    </row>
    <row r="19341" spans="1:3" x14ac:dyDescent="0.2">
      <c r="A19341" t="s">
        <v>42283</v>
      </c>
      <c r="B19341" t="s">
        <v>11798</v>
      </c>
      <c r="C19341" t="s">
        <v>42284</v>
      </c>
    </row>
    <row r="19342" spans="1:3" x14ac:dyDescent="0.2">
      <c r="A19342" t="s">
        <v>42285</v>
      </c>
      <c r="B19342" t="s">
        <v>11805</v>
      </c>
      <c r="C19342" t="s">
        <v>42286</v>
      </c>
    </row>
    <row r="19343" spans="1:3" x14ac:dyDescent="0.2">
      <c r="A19343" t="s">
        <v>42287</v>
      </c>
      <c r="B19343" t="s">
        <v>11889</v>
      </c>
      <c r="C19343" t="s">
        <v>42288</v>
      </c>
    </row>
    <row r="19344" spans="1:3" x14ac:dyDescent="0.2">
      <c r="A19344" t="s">
        <v>42289</v>
      </c>
      <c r="B19344" t="s">
        <v>11798</v>
      </c>
      <c r="C19344" t="s">
        <v>42290</v>
      </c>
    </row>
    <row r="19345" spans="1:3" x14ac:dyDescent="0.2">
      <c r="A19345" t="s">
        <v>42291</v>
      </c>
      <c r="B19345" t="s">
        <v>11798</v>
      </c>
      <c r="C19345" t="s">
        <v>42292</v>
      </c>
    </row>
    <row r="19346" spans="1:3" x14ac:dyDescent="0.2">
      <c r="A19346" t="s">
        <v>42293</v>
      </c>
      <c r="B19346" t="s">
        <v>11798</v>
      </c>
      <c r="C19346" t="s">
        <v>42294</v>
      </c>
    </row>
    <row r="19347" spans="1:3" x14ac:dyDescent="0.2">
      <c r="A19347" t="s">
        <v>42295</v>
      </c>
      <c r="B19347" t="s">
        <v>11819</v>
      </c>
      <c r="C19347" t="s">
        <v>42296</v>
      </c>
    </row>
    <row r="19348" spans="1:3" x14ac:dyDescent="0.2">
      <c r="A19348" t="s">
        <v>42295</v>
      </c>
      <c r="B19348" t="s">
        <v>11819</v>
      </c>
      <c r="C19348" t="s">
        <v>42297</v>
      </c>
    </row>
    <row r="19349" spans="1:3" x14ac:dyDescent="0.2">
      <c r="A19349" t="s">
        <v>42298</v>
      </c>
      <c r="B19349" t="s">
        <v>11819</v>
      </c>
      <c r="C19349" t="s">
        <v>42299</v>
      </c>
    </row>
    <row r="19350" spans="1:3" x14ac:dyDescent="0.2">
      <c r="A19350" t="s">
        <v>42298</v>
      </c>
      <c r="B19350" t="s">
        <v>11819</v>
      </c>
      <c r="C19350" t="s">
        <v>42300</v>
      </c>
    </row>
    <row r="19351" spans="1:3" x14ac:dyDescent="0.2">
      <c r="A19351" t="s">
        <v>42301</v>
      </c>
      <c r="B19351" t="s">
        <v>11798</v>
      </c>
      <c r="C19351" t="s">
        <v>42302</v>
      </c>
    </row>
    <row r="19352" spans="1:3" x14ac:dyDescent="0.2">
      <c r="A19352" t="s">
        <v>42301</v>
      </c>
      <c r="B19352" t="s">
        <v>11798</v>
      </c>
      <c r="C19352" t="s">
        <v>42303</v>
      </c>
    </row>
    <row r="19353" spans="1:3" x14ac:dyDescent="0.2">
      <c r="A19353" t="s">
        <v>42304</v>
      </c>
      <c r="B19353" t="s">
        <v>11798</v>
      </c>
      <c r="C19353" t="s">
        <v>42305</v>
      </c>
    </row>
    <row r="19354" spans="1:3" x14ac:dyDescent="0.2">
      <c r="A19354" t="s">
        <v>42277</v>
      </c>
      <c r="B19354" t="s">
        <v>13887</v>
      </c>
      <c r="C19354" t="s">
        <v>42306</v>
      </c>
    </row>
    <row r="19355" spans="1:3" x14ac:dyDescent="0.2">
      <c r="A19355" t="s">
        <v>42277</v>
      </c>
      <c r="B19355" t="s">
        <v>13887</v>
      </c>
      <c r="C19355" t="s">
        <v>42307</v>
      </c>
    </row>
    <row r="19356" spans="1:3" x14ac:dyDescent="0.2">
      <c r="A19356" t="s">
        <v>42277</v>
      </c>
      <c r="B19356" t="s">
        <v>13887</v>
      </c>
      <c r="C19356" t="s">
        <v>42308</v>
      </c>
    </row>
    <row r="19357" spans="1:3" x14ac:dyDescent="0.2">
      <c r="A19357" t="s">
        <v>42309</v>
      </c>
      <c r="B19357" t="s">
        <v>11798</v>
      </c>
      <c r="C19357" t="s">
        <v>42310</v>
      </c>
    </row>
    <row r="19358" spans="1:3" x14ac:dyDescent="0.2">
      <c r="A19358" t="s">
        <v>42309</v>
      </c>
      <c r="B19358" t="s">
        <v>11798</v>
      </c>
      <c r="C19358" t="s">
        <v>42311</v>
      </c>
    </row>
    <row r="19359" spans="1:3" x14ac:dyDescent="0.2">
      <c r="A19359" t="s">
        <v>42312</v>
      </c>
      <c r="B19359" t="s">
        <v>11880</v>
      </c>
      <c r="C19359" t="s">
        <v>42313</v>
      </c>
    </row>
    <row r="19360" spans="1:3" x14ac:dyDescent="0.2">
      <c r="A19360" t="s">
        <v>42314</v>
      </c>
      <c r="B19360" t="s">
        <v>11883</v>
      </c>
      <c r="C19360" t="s">
        <v>42313</v>
      </c>
    </row>
    <row r="19361" spans="1:3" x14ac:dyDescent="0.2">
      <c r="A19361" t="s">
        <v>42315</v>
      </c>
      <c r="B19361" t="s">
        <v>11819</v>
      </c>
      <c r="C19361" t="s">
        <v>42316</v>
      </c>
    </row>
    <row r="19362" spans="1:3" x14ac:dyDescent="0.2">
      <c r="A19362" t="s">
        <v>42315</v>
      </c>
      <c r="B19362" t="s">
        <v>11819</v>
      </c>
      <c r="C19362" t="s">
        <v>42317</v>
      </c>
    </row>
    <row r="19363" spans="1:3" x14ac:dyDescent="0.2">
      <c r="A19363" t="s">
        <v>42315</v>
      </c>
      <c r="B19363" t="s">
        <v>11805</v>
      </c>
      <c r="C19363" t="s">
        <v>42318</v>
      </c>
    </row>
    <row r="19364" spans="1:3" x14ac:dyDescent="0.2">
      <c r="A19364" t="s">
        <v>42319</v>
      </c>
      <c r="B19364" t="s">
        <v>11798</v>
      </c>
      <c r="C19364" t="s">
        <v>42320</v>
      </c>
    </row>
    <row r="19365" spans="1:3" x14ac:dyDescent="0.2">
      <c r="A19365" t="s">
        <v>42321</v>
      </c>
      <c r="B19365" t="s">
        <v>11798</v>
      </c>
      <c r="C19365" t="s">
        <v>42322</v>
      </c>
    </row>
    <row r="19366" spans="1:3" x14ac:dyDescent="0.2">
      <c r="A19366" t="s">
        <v>42321</v>
      </c>
      <c r="B19366" t="s">
        <v>11798</v>
      </c>
      <c r="C19366" t="s">
        <v>42323</v>
      </c>
    </row>
    <row r="19367" spans="1:3" x14ac:dyDescent="0.2">
      <c r="A19367" t="s">
        <v>42321</v>
      </c>
      <c r="B19367" t="s">
        <v>11798</v>
      </c>
      <c r="C19367" t="s">
        <v>42324</v>
      </c>
    </row>
    <row r="19368" spans="1:3" x14ac:dyDescent="0.2">
      <c r="A19368" t="s">
        <v>42325</v>
      </c>
      <c r="B19368" t="s">
        <v>11798</v>
      </c>
      <c r="C19368" t="s">
        <v>42326</v>
      </c>
    </row>
    <row r="19369" spans="1:3" x14ac:dyDescent="0.2">
      <c r="A19369" t="s">
        <v>42327</v>
      </c>
      <c r="B19369" t="s">
        <v>11798</v>
      </c>
      <c r="C19369" t="s">
        <v>42328</v>
      </c>
    </row>
    <row r="19370" spans="1:3" x14ac:dyDescent="0.2">
      <c r="A19370" t="s">
        <v>42329</v>
      </c>
      <c r="B19370" t="s">
        <v>11798</v>
      </c>
      <c r="C19370" t="s">
        <v>42330</v>
      </c>
    </row>
    <row r="19371" spans="1:3" x14ac:dyDescent="0.2">
      <c r="A19371" t="s">
        <v>42331</v>
      </c>
      <c r="B19371" t="s">
        <v>11805</v>
      </c>
      <c r="C19371" t="s">
        <v>42332</v>
      </c>
    </row>
    <row r="19372" spans="1:3" x14ac:dyDescent="0.2">
      <c r="A19372" t="s">
        <v>42333</v>
      </c>
      <c r="B19372" t="s">
        <v>11828</v>
      </c>
      <c r="C19372" t="s">
        <v>42334</v>
      </c>
    </row>
    <row r="19373" spans="1:3" x14ac:dyDescent="0.2">
      <c r="A19373" t="s">
        <v>42335</v>
      </c>
      <c r="B19373" t="s">
        <v>11798</v>
      </c>
      <c r="C19373" t="s">
        <v>42336</v>
      </c>
    </row>
    <row r="19374" spans="1:3" x14ac:dyDescent="0.2">
      <c r="A19374" t="s">
        <v>42337</v>
      </c>
      <c r="B19374" t="s">
        <v>11798</v>
      </c>
      <c r="C19374" t="s">
        <v>42338</v>
      </c>
    </row>
    <row r="19375" spans="1:3" x14ac:dyDescent="0.2">
      <c r="A19375" t="s">
        <v>42339</v>
      </c>
      <c r="B19375" t="s">
        <v>11798</v>
      </c>
      <c r="C19375" t="s">
        <v>42340</v>
      </c>
    </row>
    <row r="19376" spans="1:3" x14ac:dyDescent="0.2">
      <c r="A19376" t="s">
        <v>42339</v>
      </c>
      <c r="B19376" t="s">
        <v>11798</v>
      </c>
      <c r="C19376" t="s">
        <v>42341</v>
      </c>
    </row>
    <row r="19377" spans="1:3" x14ac:dyDescent="0.2">
      <c r="A19377" t="s">
        <v>42342</v>
      </c>
      <c r="B19377" t="s">
        <v>11880</v>
      </c>
      <c r="C19377" t="s">
        <v>42343</v>
      </c>
    </row>
    <row r="19378" spans="1:3" x14ac:dyDescent="0.2">
      <c r="A19378" t="s">
        <v>42344</v>
      </c>
      <c r="B19378" t="s">
        <v>11883</v>
      </c>
      <c r="C19378" t="s">
        <v>42343</v>
      </c>
    </row>
    <row r="19379" spans="1:3" x14ac:dyDescent="0.2">
      <c r="A19379" t="s">
        <v>42339</v>
      </c>
      <c r="B19379" t="s">
        <v>11819</v>
      </c>
      <c r="C19379" t="s">
        <v>42345</v>
      </c>
    </row>
    <row r="19380" spans="1:3" x14ac:dyDescent="0.2">
      <c r="A19380" t="s">
        <v>42339</v>
      </c>
      <c r="B19380" t="s">
        <v>11819</v>
      </c>
      <c r="C19380" t="s">
        <v>42346</v>
      </c>
    </row>
    <row r="19381" spans="1:3" x14ac:dyDescent="0.2">
      <c r="A19381" t="s">
        <v>42339</v>
      </c>
      <c r="B19381" t="s">
        <v>12069</v>
      </c>
      <c r="C19381" t="s">
        <v>42347</v>
      </c>
    </row>
    <row r="19382" spans="1:3" x14ac:dyDescent="0.2">
      <c r="A19382" t="s">
        <v>42339</v>
      </c>
      <c r="B19382" t="s">
        <v>11798</v>
      </c>
      <c r="C19382" t="s">
        <v>42348</v>
      </c>
    </row>
    <row r="19383" spans="1:3" x14ac:dyDescent="0.2">
      <c r="A19383" t="s">
        <v>42339</v>
      </c>
      <c r="B19383" t="s">
        <v>11798</v>
      </c>
      <c r="C19383" t="s">
        <v>42349</v>
      </c>
    </row>
    <row r="19384" spans="1:3" x14ac:dyDescent="0.2">
      <c r="A19384" t="s">
        <v>42339</v>
      </c>
      <c r="B19384" t="s">
        <v>11798</v>
      </c>
      <c r="C19384" t="s">
        <v>42350</v>
      </c>
    </row>
    <row r="19385" spans="1:3" x14ac:dyDescent="0.2">
      <c r="A19385" t="s">
        <v>42339</v>
      </c>
      <c r="B19385" t="s">
        <v>11798</v>
      </c>
      <c r="C19385" t="s">
        <v>42351</v>
      </c>
    </row>
    <row r="19386" spans="1:3" x14ac:dyDescent="0.2">
      <c r="A19386" t="s">
        <v>42339</v>
      </c>
      <c r="B19386" t="s">
        <v>11798</v>
      </c>
      <c r="C19386" t="s">
        <v>42352</v>
      </c>
    </row>
    <row r="19387" spans="1:3" x14ac:dyDescent="0.2">
      <c r="A19387" t="s">
        <v>42339</v>
      </c>
      <c r="B19387" t="s">
        <v>11798</v>
      </c>
      <c r="C19387" t="s">
        <v>42353</v>
      </c>
    </row>
    <row r="19388" spans="1:3" x14ac:dyDescent="0.2">
      <c r="A19388" t="s">
        <v>42339</v>
      </c>
      <c r="B19388" t="s">
        <v>11798</v>
      </c>
      <c r="C19388" t="s">
        <v>42354</v>
      </c>
    </row>
    <row r="19389" spans="1:3" x14ac:dyDescent="0.2">
      <c r="A19389" t="s">
        <v>42339</v>
      </c>
      <c r="B19389" t="s">
        <v>11798</v>
      </c>
      <c r="C19389" t="s">
        <v>42355</v>
      </c>
    </row>
    <row r="19390" spans="1:3" x14ac:dyDescent="0.2">
      <c r="A19390" t="s">
        <v>42339</v>
      </c>
      <c r="B19390" t="s">
        <v>11805</v>
      </c>
      <c r="C19390" t="s">
        <v>42356</v>
      </c>
    </row>
    <row r="19391" spans="1:3" x14ac:dyDescent="0.2">
      <c r="A19391" t="s">
        <v>42339</v>
      </c>
      <c r="B19391" t="s">
        <v>11819</v>
      </c>
      <c r="C19391" t="s">
        <v>42357</v>
      </c>
    </row>
    <row r="19392" spans="1:3" x14ac:dyDescent="0.2">
      <c r="A19392" t="s">
        <v>42339</v>
      </c>
      <c r="B19392" t="s">
        <v>11819</v>
      </c>
      <c r="C19392" t="s">
        <v>42358</v>
      </c>
    </row>
    <row r="19393" spans="1:3" x14ac:dyDescent="0.2">
      <c r="A19393" t="s">
        <v>42339</v>
      </c>
      <c r="B19393" t="s">
        <v>12069</v>
      </c>
      <c r="C19393" t="s">
        <v>42359</v>
      </c>
    </row>
    <row r="19394" spans="1:3" x14ac:dyDescent="0.2">
      <c r="A19394" t="s">
        <v>42339</v>
      </c>
      <c r="B19394" t="s">
        <v>12069</v>
      </c>
      <c r="C19394" t="s">
        <v>42360</v>
      </c>
    </row>
    <row r="19395" spans="1:3" x14ac:dyDescent="0.2">
      <c r="A19395" t="s">
        <v>42361</v>
      </c>
      <c r="B19395" t="s">
        <v>11798</v>
      </c>
      <c r="C19395" t="s">
        <v>42362</v>
      </c>
    </row>
    <row r="19396" spans="1:3" x14ac:dyDescent="0.2">
      <c r="A19396" t="s">
        <v>42363</v>
      </c>
      <c r="B19396" t="s">
        <v>11798</v>
      </c>
      <c r="C19396" t="s">
        <v>42364</v>
      </c>
    </row>
    <row r="19397" spans="1:3" x14ac:dyDescent="0.2">
      <c r="A19397" t="s">
        <v>42365</v>
      </c>
      <c r="B19397" t="s">
        <v>11798</v>
      </c>
      <c r="C19397" t="s">
        <v>42366</v>
      </c>
    </row>
    <row r="19398" spans="1:3" x14ac:dyDescent="0.2">
      <c r="A19398" t="s">
        <v>42367</v>
      </c>
      <c r="B19398" t="s">
        <v>11798</v>
      </c>
      <c r="C19398" t="s">
        <v>42368</v>
      </c>
    </row>
    <row r="19399" spans="1:3" x14ac:dyDescent="0.2">
      <c r="A19399" t="s">
        <v>42369</v>
      </c>
      <c r="B19399" t="s">
        <v>11798</v>
      </c>
      <c r="C19399" t="s">
        <v>42370</v>
      </c>
    </row>
    <row r="19400" spans="1:3" x14ac:dyDescent="0.2">
      <c r="A19400" t="s">
        <v>42371</v>
      </c>
      <c r="B19400" t="s">
        <v>11798</v>
      </c>
      <c r="C19400" t="s">
        <v>42372</v>
      </c>
    </row>
    <row r="19401" spans="1:3" x14ac:dyDescent="0.2">
      <c r="A19401" t="s">
        <v>42373</v>
      </c>
      <c r="B19401" t="s">
        <v>11798</v>
      </c>
      <c r="C19401" t="s">
        <v>42374</v>
      </c>
    </row>
    <row r="19402" spans="1:3" x14ac:dyDescent="0.2">
      <c r="A19402" t="s">
        <v>42375</v>
      </c>
      <c r="B19402" t="s">
        <v>11798</v>
      </c>
      <c r="C19402" t="s">
        <v>42376</v>
      </c>
    </row>
    <row r="19403" spans="1:3" x14ac:dyDescent="0.2">
      <c r="A19403" t="s">
        <v>42375</v>
      </c>
      <c r="B19403" t="s">
        <v>11798</v>
      </c>
      <c r="C19403" t="s">
        <v>42377</v>
      </c>
    </row>
    <row r="19404" spans="1:3" x14ac:dyDescent="0.2">
      <c r="A19404" t="s">
        <v>42375</v>
      </c>
      <c r="B19404" t="s">
        <v>11798</v>
      </c>
      <c r="C19404" t="s">
        <v>42378</v>
      </c>
    </row>
    <row r="19405" spans="1:3" x14ac:dyDescent="0.2">
      <c r="A19405" t="s">
        <v>42375</v>
      </c>
      <c r="B19405" t="s">
        <v>11798</v>
      </c>
      <c r="C19405" t="s">
        <v>42379</v>
      </c>
    </row>
    <row r="19406" spans="1:3" x14ac:dyDescent="0.2">
      <c r="A19406" t="s">
        <v>42380</v>
      </c>
      <c r="B19406" t="s">
        <v>11880</v>
      </c>
      <c r="C19406" t="s">
        <v>42381</v>
      </c>
    </row>
    <row r="19407" spans="1:3" x14ac:dyDescent="0.2">
      <c r="A19407" t="s">
        <v>42382</v>
      </c>
      <c r="B19407" t="s">
        <v>11883</v>
      </c>
      <c r="C19407" t="s">
        <v>42381</v>
      </c>
    </row>
    <row r="19408" spans="1:3" x14ac:dyDescent="0.2">
      <c r="A19408" t="s">
        <v>42375</v>
      </c>
      <c r="B19408" t="s">
        <v>11819</v>
      </c>
      <c r="C19408" t="s">
        <v>42383</v>
      </c>
    </row>
    <row r="19409" spans="1:3" x14ac:dyDescent="0.2">
      <c r="A19409" t="s">
        <v>42375</v>
      </c>
      <c r="B19409" t="s">
        <v>11819</v>
      </c>
      <c r="C19409" t="s">
        <v>42384</v>
      </c>
    </row>
    <row r="19410" spans="1:3" x14ac:dyDescent="0.2">
      <c r="A19410" t="s">
        <v>42385</v>
      </c>
      <c r="B19410" t="s">
        <v>11805</v>
      </c>
      <c r="C19410" t="s">
        <v>42386</v>
      </c>
    </row>
    <row r="19411" spans="1:3" x14ac:dyDescent="0.2">
      <c r="A19411" t="s">
        <v>42385</v>
      </c>
      <c r="B19411" t="s">
        <v>11805</v>
      </c>
      <c r="C19411" t="s">
        <v>42387</v>
      </c>
    </row>
    <row r="19412" spans="1:3" x14ac:dyDescent="0.2">
      <c r="A19412" t="s">
        <v>42388</v>
      </c>
      <c r="B19412" t="s">
        <v>11840</v>
      </c>
      <c r="C19412" t="s">
        <v>42389</v>
      </c>
    </row>
    <row r="19413" spans="1:3" x14ac:dyDescent="0.2">
      <c r="A19413" t="s">
        <v>42390</v>
      </c>
      <c r="B19413" t="s">
        <v>11798</v>
      </c>
      <c r="C19413" t="s">
        <v>42391</v>
      </c>
    </row>
    <row r="19414" spans="1:3" x14ac:dyDescent="0.2">
      <c r="A19414" t="s">
        <v>42392</v>
      </c>
      <c r="B19414" t="s">
        <v>11798</v>
      </c>
      <c r="C19414" t="s">
        <v>42393</v>
      </c>
    </row>
    <row r="19415" spans="1:3" x14ac:dyDescent="0.2">
      <c r="A19415" t="s">
        <v>42394</v>
      </c>
      <c r="B19415" t="s">
        <v>11840</v>
      </c>
      <c r="C19415" t="s">
        <v>42395</v>
      </c>
    </row>
    <row r="19416" spans="1:3" x14ac:dyDescent="0.2">
      <c r="A19416" t="s">
        <v>42396</v>
      </c>
      <c r="B19416" t="s">
        <v>11798</v>
      </c>
      <c r="C19416" t="s">
        <v>42397</v>
      </c>
    </row>
    <row r="19417" spans="1:3" x14ac:dyDescent="0.2">
      <c r="A19417" t="s">
        <v>42396</v>
      </c>
      <c r="B19417" t="s">
        <v>11798</v>
      </c>
      <c r="C19417" t="s">
        <v>42398</v>
      </c>
    </row>
    <row r="19418" spans="1:3" x14ac:dyDescent="0.2">
      <c r="A19418" t="s">
        <v>42396</v>
      </c>
      <c r="B19418" t="s">
        <v>11798</v>
      </c>
      <c r="C19418" t="s">
        <v>42399</v>
      </c>
    </row>
    <row r="19419" spans="1:3" x14ac:dyDescent="0.2">
      <c r="A19419" t="s">
        <v>42396</v>
      </c>
      <c r="B19419" t="s">
        <v>11798</v>
      </c>
      <c r="C19419" t="s">
        <v>42400</v>
      </c>
    </row>
    <row r="19420" spans="1:3" x14ac:dyDescent="0.2">
      <c r="A19420" t="s">
        <v>42396</v>
      </c>
      <c r="B19420" t="s">
        <v>11805</v>
      </c>
      <c r="C19420" t="s">
        <v>42401</v>
      </c>
    </row>
    <row r="19421" spans="1:3" x14ac:dyDescent="0.2">
      <c r="A19421" t="s">
        <v>42402</v>
      </c>
      <c r="B19421" t="s">
        <v>11880</v>
      </c>
      <c r="C19421" t="s">
        <v>42395</v>
      </c>
    </row>
    <row r="19422" spans="1:3" x14ac:dyDescent="0.2">
      <c r="A19422" t="s">
        <v>42403</v>
      </c>
      <c r="B19422" t="s">
        <v>11883</v>
      </c>
      <c r="C19422" t="s">
        <v>42395</v>
      </c>
    </row>
    <row r="19423" spans="1:3" x14ac:dyDescent="0.2">
      <c r="A19423" t="s">
        <v>42396</v>
      </c>
      <c r="B19423" t="s">
        <v>11819</v>
      </c>
      <c r="C19423" t="s">
        <v>42404</v>
      </c>
    </row>
    <row r="19424" spans="1:3" x14ac:dyDescent="0.2">
      <c r="A19424" t="s">
        <v>42396</v>
      </c>
      <c r="B19424" t="s">
        <v>11819</v>
      </c>
      <c r="C19424" t="s">
        <v>42405</v>
      </c>
    </row>
    <row r="19425" spans="1:3" x14ac:dyDescent="0.2">
      <c r="A19425" t="s">
        <v>42406</v>
      </c>
      <c r="B19425" t="s">
        <v>11840</v>
      </c>
      <c r="C19425" t="s">
        <v>42407</v>
      </c>
    </row>
    <row r="19426" spans="1:3" x14ac:dyDescent="0.2">
      <c r="A19426" t="s">
        <v>42408</v>
      </c>
      <c r="B19426" t="s">
        <v>11798</v>
      </c>
      <c r="C19426" t="s">
        <v>42409</v>
      </c>
    </row>
    <row r="19427" spans="1:3" x14ac:dyDescent="0.2">
      <c r="A19427" t="s">
        <v>42410</v>
      </c>
      <c r="B19427" t="s">
        <v>11798</v>
      </c>
      <c r="C19427" t="s">
        <v>42411</v>
      </c>
    </row>
    <row r="19428" spans="1:3" x14ac:dyDescent="0.2">
      <c r="A19428" t="s">
        <v>42412</v>
      </c>
      <c r="B19428" t="s">
        <v>11798</v>
      </c>
      <c r="C19428" t="s">
        <v>42413</v>
      </c>
    </row>
    <row r="19429" spans="1:3" x14ac:dyDescent="0.2">
      <c r="A19429" t="s">
        <v>42414</v>
      </c>
      <c r="B19429" t="s">
        <v>11880</v>
      </c>
      <c r="C19429" t="s">
        <v>42415</v>
      </c>
    </row>
    <row r="19430" spans="1:3" x14ac:dyDescent="0.2">
      <c r="A19430" t="s">
        <v>42416</v>
      </c>
      <c r="B19430" t="s">
        <v>11798</v>
      </c>
      <c r="C19430" t="s">
        <v>42417</v>
      </c>
    </row>
    <row r="19431" spans="1:3" x14ac:dyDescent="0.2">
      <c r="A19431" t="s">
        <v>42418</v>
      </c>
      <c r="B19431" t="s">
        <v>11798</v>
      </c>
      <c r="C19431" t="s">
        <v>42419</v>
      </c>
    </row>
    <row r="19432" spans="1:3" x14ac:dyDescent="0.2">
      <c r="A19432" t="s">
        <v>42420</v>
      </c>
      <c r="B19432" t="s">
        <v>11798</v>
      </c>
      <c r="C19432" t="s">
        <v>42421</v>
      </c>
    </row>
    <row r="19433" spans="1:3" x14ac:dyDescent="0.2">
      <c r="A19433" t="s">
        <v>42422</v>
      </c>
      <c r="B19433" t="s">
        <v>11798</v>
      </c>
      <c r="C19433" t="s">
        <v>42423</v>
      </c>
    </row>
    <row r="19434" spans="1:3" x14ac:dyDescent="0.2">
      <c r="A19434" t="s">
        <v>42422</v>
      </c>
      <c r="B19434" t="s">
        <v>11798</v>
      </c>
      <c r="C19434" t="s">
        <v>42424</v>
      </c>
    </row>
    <row r="19435" spans="1:3" x14ac:dyDescent="0.2">
      <c r="A19435" t="s">
        <v>42422</v>
      </c>
      <c r="B19435" t="s">
        <v>12069</v>
      </c>
      <c r="C19435" t="s">
        <v>42425</v>
      </c>
    </row>
    <row r="19436" spans="1:3" x14ac:dyDescent="0.2">
      <c r="A19436" t="s">
        <v>42426</v>
      </c>
      <c r="B19436" t="s">
        <v>11798</v>
      </c>
      <c r="C19436" t="s">
        <v>42427</v>
      </c>
    </row>
    <row r="19437" spans="1:3" x14ac:dyDescent="0.2">
      <c r="A19437" t="s">
        <v>42428</v>
      </c>
      <c r="B19437" t="s">
        <v>11798</v>
      </c>
      <c r="C19437" t="s">
        <v>42429</v>
      </c>
    </row>
    <row r="19438" spans="1:3" x14ac:dyDescent="0.2">
      <c r="A19438" t="s">
        <v>42430</v>
      </c>
      <c r="B19438" t="s">
        <v>11798</v>
      </c>
      <c r="C19438" t="s">
        <v>42431</v>
      </c>
    </row>
    <row r="19439" spans="1:3" x14ac:dyDescent="0.2">
      <c r="A19439" t="s">
        <v>42430</v>
      </c>
      <c r="B19439" t="s">
        <v>11798</v>
      </c>
      <c r="C19439" t="s">
        <v>42432</v>
      </c>
    </row>
    <row r="19440" spans="1:3" x14ac:dyDescent="0.2">
      <c r="A19440" t="s">
        <v>42433</v>
      </c>
      <c r="B19440" t="s">
        <v>11798</v>
      </c>
      <c r="C19440" t="s">
        <v>42434</v>
      </c>
    </row>
    <row r="19441" spans="1:3" x14ac:dyDescent="0.2">
      <c r="A19441" t="s">
        <v>42435</v>
      </c>
      <c r="C19441" t="s">
        <v>42436</v>
      </c>
    </row>
    <row r="19442" spans="1:3" x14ac:dyDescent="0.2">
      <c r="A19442" t="s">
        <v>42437</v>
      </c>
      <c r="C19442" t="s">
        <v>42438</v>
      </c>
    </row>
    <row r="19443" spans="1:3" x14ac:dyDescent="0.2">
      <c r="A19443" t="s">
        <v>42439</v>
      </c>
      <c r="C19443" t="s">
        <v>42438</v>
      </c>
    </row>
    <row r="19444" spans="1:3" x14ac:dyDescent="0.2">
      <c r="A19444" t="s">
        <v>42440</v>
      </c>
      <c r="C19444" t="s">
        <v>42441</v>
      </c>
    </row>
    <row r="19445" spans="1:3" x14ac:dyDescent="0.2">
      <c r="A19445" t="s">
        <v>42442</v>
      </c>
      <c r="B19445" t="s">
        <v>11798</v>
      </c>
      <c r="C19445" t="s">
        <v>42443</v>
      </c>
    </row>
    <row r="19446" spans="1:3" x14ac:dyDescent="0.2">
      <c r="A19446" t="s">
        <v>42444</v>
      </c>
      <c r="B19446" t="s">
        <v>11798</v>
      </c>
      <c r="C19446" t="s">
        <v>42445</v>
      </c>
    </row>
    <row r="19447" spans="1:3" x14ac:dyDescent="0.2">
      <c r="A19447" t="s">
        <v>42446</v>
      </c>
      <c r="B19447" t="s">
        <v>11798</v>
      </c>
      <c r="C19447" t="s">
        <v>42447</v>
      </c>
    </row>
    <row r="19448" spans="1:3" x14ac:dyDescent="0.2">
      <c r="A19448" t="s">
        <v>42448</v>
      </c>
      <c r="B19448" t="s">
        <v>11828</v>
      </c>
      <c r="C19448" t="s">
        <v>42449</v>
      </c>
    </row>
    <row r="19449" spans="1:3" x14ac:dyDescent="0.2">
      <c r="A19449" t="s">
        <v>42450</v>
      </c>
      <c r="B19449" t="s">
        <v>11798</v>
      </c>
      <c r="C19449" t="s">
        <v>42451</v>
      </c>
    </row>
    <row r="19450" spans="1:3" x14ac:dyDescent="0.2">
      <c r="A19450" t="s">
        <v>42452</v>
      </c>
      <c r="B19450" t="s">
        <v>11798</v>
      </c>
      <c r="C19450" t="s">
        <v>42453</v>
      </c>
    </row>
    <row r="19451" spans="1:3" x14ac:dyDescent="0.2">
      <c r="A19451" t="s">
        <v>42454</v>
      </c>
      <c r="B19451" t="s">
        <v>11798</v>
      </c>
      <c r="C19451" t="s">
        <v>42455</v>
      </c>
    </row>
    <row r="19452" spans="1:3" x14ac:dyDescent="0.2">
      <c r="A19452" t="s">
        <v>42456</v>
      </c>
      <c r="B19452" t="s">
        <v>11798</v>
      </c>
      <c r="C19452" t="s">
        <v>42457</v>
      </c>
    </row>
    <row r="19453" spans="1:3" x14ac:dyDescent="0.2">
      <c r="A19453" t="s">
        <v>42458</v>
      </c>
      <c r="B19453" t="s">
        <v>11798</v>
      </c>
      <c r="C19453" t="s">
        <v>42459</v>
      </c>
    </row>
    <row r="19454" spans="1:3" x14ac:dyDescent="0.2">
      <c r="A19454" t="s">
        <v>42460</v>
      </c>
      <c r="C19454" t="s">
        <v>42461</v>
      </c>
    </row>
    <row r="19455" spans="1:3" x14ac:dyDescent="0.2">
      <c r="A19455" t="s">
        <v>42462</v>
      </c>
      <c r="C19455" t="s">
        <v>42463</v>
      </c>
    </row>
    <row r="19456" spans="1:3" x14ac:dyDescent="0.2">
      <c r="A19456" t="s">
        <v>42464</v>
      </c>
      <c r="B19456" t="s">
        <v>11798</v>
      </c>
      <c r="C19456" t="s">
        <v>42465</v>
      </c>
    </row>
    <row r="19457" spans="1:3" x14ac:dyDescent="0.2">
      <c r="A19457" t="s">
        <v>42466</v>
      </c>
      <c r="B19457" t="s">
        <v>11805</v>
      </c>
      <c r="C19457" t="s">
        <v>42467</v>
      </c>
    </row>
    <row r="19458" spans="1:3" x14ac:dyDescent="0.2">
      <c r="A19458" t="s">
        <v>42468</v>
      </c>
      <c r="B19458" t="s">
        <v>11798</v>
      </c>
      <c r="C19458" t="s">
        <v>42469</v>
      </c>
    </row>
    <row r="19459" spans="1:3" x14ac:dyDescent="0.2">
      <c r="A19459" t="s">
        <v>42470</v>
      </c>
      <c r="B19459" t="s">
        <v>11798</v>
      </c>
      <c r="C19459" t="s">
        <v>42471</v>
      </c>
    </row>
    <row r="19460" spans="1:3" x14ac:dyDescent="0.2">
      <c r="A19460" t="s">
        <v>42472</v>
      </c>
      <c r="B19460" t="s">
        <v>11805</v>
      </c>
      <c r="C19460" t="s">
        <v>42473</v>
      </c>
    </row>
    <row r="19461" spans="1:3" x14ac:dyDescent="0.2">
      <c r="A19461" t="s">
        <v>42474</v>
      </c>
      <c r="B19461" t="s">
        <v>11805</v>
      </c>
      <c r="C19461" t="s">
        <v>42475</v>
      </c>
    </row>
    <row r="19462" spans="1:3" x14ac:dyDescent="0.2">
      <c r="A19462" t="s">
        <v>42476</v>
      </c>
      <c r="B19462" t="s">
        <v>11798</v>
      </c>
      <c r="C19462" t="s">
        <v>42477</v>
      </c>
    </row>
    <row r="19463" spans="1:3" x14ac:dyDescent="0.2">
      <c r="A19463" t="s">
        <v>42478</v>
      </c>
      <c r="B19463" t="s">
        <v>11798</v>
      </c>
      <c r="C19463" t="s">
        <v>42479</v>
      </c>
    </row>
    <row r="19464" spans="1:3" x14ac:dyDescent="0.2">
      <c r="A19464" t="s">
        <v>42480</v>
      </c>
      <c r="B19464" t="s">
        <v>11798</v>
      </c>
      <c r="C19464" t="s">
        <v>42481</v>
      </c>
    </row>
    <row r="19465" spans="1:3" x14ac:dyDescent="0.2">
      <c r="A19465" t="s">
        <v>42482</v>
      </c>
      <c r="B19465" t="s">
        <v>11798</v>
      </c>
      <c r="C19465" t="s">
        <v>42483</v>
      </c>
    </row>
    <row r="19466" spans="1:3" x14ac:dyDescent="0.2">
      <c r="A19466" t="s">
        <v>42484</v>
      </c>
      <c r="B19466" t="s">
        <v>11798</v>
      </c>
      <c r="C19466" t="s">
        <v>42485</v>
      </c>
    </row>
    <row r="19467" spans="1:3" x14ac:dyDescent="0.2">
      <c r="A19467" t="s">
        <v>42486</v>
      </c>
      <c r="B19467" t="s">
        <v>11805</v>
      </c>
      <c r="C19467" t="s">
        <v>42487</v>
      </c>
    </row>
    <row r="19468" spans="1:3" x14ac:dyDescent="0.2">
      <c r="A19468" t="s">
        <v>42488</v>
      </c>
      <c r="B19468" t="s">
        <v>11798</v>
      </c>
      <c r="C19468" t="s">
        <v>42489</v>
      </c>
    </row>
    <row r="19469" spans="1:3" x14ac:dyDescent="0.2">
      <c r="A19469" t="s">
        <v>42490</v>
      </c>
      <c r="B19469" t="s">
        <v>11798</v>
      </c>
      <c r="C19469" t="s">
        <v>42491</v>
      </c>
    </row>
    <row r="19470" spans="1:3" x14ac:dyDescent="0.2">
      <c r="A19470" t="s">
        <v>42492</v>
      </c>
      <c r="B19470" t="s">
        <v>11805</v>
      </c>
      <c r="C19470" t="s">
        <v>42493</v>
      </c>
    </row>
    <row r="19471" spans="1:3" x14ac:dyDescent="0.2">
      <c r="A19471" t="s">
        <v>42494</v>
      </c>
      <c r="B19471" t="s">
        <v>11798</v>
      </c>
      <c r="C19471" t="s">
        <v>42495</v>
      </c>
    </row>
    <row r="19472" spans="1:3" x14ac:dyDescent="0.2">
      <c r="A19472" t="s">
        <v>42496</v>
      </c>
      <c r="B19472" t="s">
        <v>11805</v>
      </c>
      <c r="C19472" t="s">
        <v>42497</v>
      </c>
    </row>
    <row r="19473" spans="1:3" x14ac:dyDescent="0.2">
      <c r="A19473" t="s">
        <v>42439</v>
      </c>
      <c r="B19473" t="s">
        <v>42498</v>
      </c>
      <c r="C19473" t="s">
        <v>42499</v>
      </c>
    </row>
    <row r="19474" spans="1:3" x14ac:dyDescent="0.2">
      <c r="A19474" t="s">
        <v>42500</v>
      </c>
      <c r="B19474" t="s">
        <v>11798</v>
      </c>
      <c r="C19474" t="s">
        <v>42501</v>
      </c>
    </row>
    <row r="19475" spans="1:3" x14ac:dyDescent="0.2">
      <c r="A19475" t="s">
        <v>42502</v>
      </c>
      <c r="B19475" t="s">
        <v>12090</v>
      </c>
      <c r="C19475" t="s">
        <v>42503</v>
      </c>
    </row>
    <row r="19476" spans="1:3" x14ac:dyDescent="0.2">
      <c r="A19476" t="s">
        <v>42504</v>
      </c>
      <c r="B19476" t="s">
        <v>11805</v>
      </c>
      <c r="C19476" t="s">
        <v>42505</v>
      </c>
    </row>
    <row r="19477" spans="1:3" x14ac:dyDescent="0.2">
      <c r="A19477" t="s">
        <v>42506</v>
      </c>
      <c r="B19477" t="s">
        <v>11798</v>
      </c>
      <c r="C19477" t="s">
        <v>42507</v>
      </c>
    </row>
    <row r="19478" spans="1:3" x14ac:dyDescent="0.2">
      <c r="A19478" t="s">
        <v>42508</v>
      </c>
      <c r="B19478" t="s">
        <v>11798</v>
      </c>
      <c r="C19478" t="s">
        <v>42463</v>
      </c>
    </row>
    <row r="19479" spans="1:3" x14ac:dyDescent="0.2">
      <c r="A19479" t="s">
        <v>42509</v>
      </c>
      <c r="B19479" t="s">
        <v>11798</v>
      </c>
      <c r="C19479" t="s">
        <v>42510</v>
      </c>
    </row>
    <row r="19480" spans="1:3" x14ac:dyDescent="0.2">
      <c r="A19480" t="s">
        <v>42509</v>
      </c>
      <c r="B19480" t="s">
        <v>11798</v>
      </c>
      <c r="C19480" t="s">
        <v>42511</v>
      </c>
    </row>
    <row r="19481" spans="1:3" x14ac:dyDescent="0.2">
      <c r="A19481" t="s">
        <v>42512</v>
      </c>
      <c r="B19481" t="s">
        <v>11805</v>
      </c>
      <c r="C19481" t="s">
        <v>42513</v>
      </c>
    </row>
    <row r="19482" spans="1:3" x14ac:dyDescent="0.2">
      <c r="A19482" t="s">
        <v>42514</v>
      </c>
      <c r="B19482" t="s">
        <v>11805</v>
      </c>
      <c r="C19482" t="s">
        <v>42515</v>
      </c>
    </row>
    <row r="19483" spans="1:3" x14ac:dyDescent="0.2">
      <c r="A19483" t="s">
        <v>42516</v>
      </c>
      <c r="B19483" t="s">
        <v>11798</v>
      </c>
      <c r="C19483" t="s">
        <v>42517</v>
      </c>
    </row>
    <row r="19484" spans="1:3" x14ac:dyDescent="0.2">
      <c r="A19484" t="s">
        <v>42518</v>
      </c>
      <c r="B19484" t="s">
        <v>11805</v>
      </c>
      <c r="C19484" t="s">
        <v>42519</v>
      </c>
    </row>
    <row r="19485" spans="1:3" x14ac:dyDescent="0.2">
      <c r="A19485" t="s">
        <v>42520</v>
      </c>
      <c r="B19485" t="s">
        <v>11798</v>
      </c>
      <c r="C19485" t="s">
        <v>42521</v>
      </c>
    </row>
    <row r="19486" spans="1:3" x14ac:dyDescent="0.2">
      <c r="A19486" t="s">
        <v>42522</v>
      </c>
      <c r="B19486" t="s">
        <v>11798</v>
      </c>
      <c r="C19486" t="s">
        <v>42523</v>
      </c>
    </row>
    <row r="19487" spans="1:3" x14ac:dyDescent="0.2">
      <c r="A19487" t="s">
        <v>42524</v>
      </c>
      <c r="B19487" t="s">
        <v>11798</v>
      </c>
      <c r="C19487" t="s">
        <v>42525</v>
      </c>
    </row>
    <row r="19488" spans="1:3" x14ac:dyDescent="0.2">
      <c r="A19488" t="s">
        <v>42526</v>
      </c>
      <c r="B19488" t="s">
        <v>11798</v>
      </c>
      <c r="C19488" t="s">
        <v>42527</v>
      </c>
    </row>
    <row r="19489" spans="1:3" x14ac:dyDescent="0.2">
      <c r="A19489" t="s">
        <v>42528</v>
      </c>
      <c r="B19489" t="s">
        <v>11798</v>
      </c>
      <c r="C19489" t="s">
        <v>42463</v>
      </c>
    </row>
    <row r="19490" spans="1:3" x14ac:dyDescent="0.2">
      <c r="A19490" t="s">
        <v>42528</v>
      </c>
      <c r="B19490" t="s">
        <v>11798</v>
      </c>
      <c r="C19490" t="s">
        <v>42529</v>
      </c>
    </row>
    <row r="19491" spans="1:3" x14ac:dyDescent="0.2">
      <c r="A19491" t="s">
        <v>42530</v>
      </c>
      <c r="B19491" t="s">
        <v>12090</v>
      </c>
      <c r="C19491" t="s">
        <v>42531</v>
      </c>
    </row>
    <row r="19492" spans="1:3" x14ac:dyDescent="0.2">
      <c r="A19492" t="s">
        <v>42532</v>
      </c>
      <c r="B19492" t="s">
        <v>11798</v>
      </c>
      <c r="C19492" t="s">
        <v>42533</v>
      </c>
    </row>
    <row r="19493" spans="1:3" x14ac:dyDescent="0.2">
      <c r="A19493" t="s">
        <v>42534</v>
      </c>
      <c r="B19493" t="s">
        <v>11805</v>
      </c>
      <c r="C19493" t="s">
        <v>42535</v>
      </c>
    </row>
    <row r="19494" spans="1:3" x14ac:dyDescent="0.2">
      <c r="A19494" t="s">
        <v>42536</v>
      </c>
      <c r="B19494" t="s">
        <v>11798</v>
      </c>
      <c r="C19494" t="s">
        <v>42525</v>
      </c>
    </row>
    <row r="19495" spans="1:3" x14ac:dyDescent="0.2">
      <c r="A19495" t="s">
        <v>42537</v>
      </c>
      <c r="B19495" t="s">
        <v>11798</v>
      </c>
      <c r="C19495" t="s">
        <v>42538</v>
      </c>
    </row>
    <row r="19496" spans="1:3" x14ac:dyDescent="0.2">
      <c r="A19496" t="s">
        <v>42539</v>
      </c>
      <c r="B19496" t="s">
        <v>11798</v>
      </c>
      <c r="C19496" t="s">
        <v>42540</v>
      </c>
    </row>
    <row r="19497" spans="1:3" x14ac:dyDescent="0.2">
      <c r="A19497" t="s">
        <v>42541</v>
      </c>
      <c r="B19497" t="s">
        <v>11798</v>
      </c>
      <c r="C19497" t="s">
        <v>42443</v>
      </c>
    </row>
    <row r="19498" spans="1:3" x14ac:dyDescent="0.2">
      <c r="A19498" t="s">
        <v>42542</v>
      </c>
      <c r="B19498" t="s">
        <v>11798</v>
      </c>
      <c r="C19498" t="s">
        <v>42543</v>
      </c>
    </row>
    <row r="19499" spans="1:3" x14ac:dyDescent="0.2">
      <c r="A19499" t="s">
        <v>42544</v>
      </c>
      <c r="B19499" t="s">
        <v>12090</v>
      </c>
      <c r="C19499" t="s">
        <v>42545</v>
      </c>
    </row>
    <row r="19500" spans="1:3" x14ac:dyDescent="0.2">
      <c r="A19500" t="s">
        <v>42546</v>
      </c>
      <c r="B19500" t="s">
        <v>11805</v>
      </c>
      <c r="C19500" t="s">
        <v>42547</v>
      </c>
    </row>
    <row r="19501" spans="1:3" x14ac:dyDescent="0.2">
      <c r="A19501" t="s">
        <v>42548</v>
      </c>
      <c r="B19501" t="s">
        <v>11798</v>
      </c>
      <c r="C19501" t="s">
        <v>42549</v>
      </c>
    </row>
    <row r="19502" spans="1:3" x14ac:dyDescent="0.2">
      <c r="A19502" t="s">
        <v>42550</v>
      </c>
      <c r="B19502" t="s">
        <v>11798</v>
      </c>
      <c r="C19502" t="s">
        <v>42551</v>
      </c>
    </row>
    <row r="19503" spans="1:3" x14ac:dyDescent="0.2">
      <c r="A19503" t="s">
        <v>42552</v>
      </c>
      <c r="B19503" t="s">
        <v>11798</v>
      </c>
      <c r="C19503" t="s">
        <v>42553</v>
      </c>
    </row>
    <row r="19504" spans="1:3" x14ac:dyDescent="0.2">
      <c r="A19504" t="s">
        <v>42554</v>
      </c>
      <c r="B19504" t="s">
        <v>11840</v>
      </c>
      <c r="C19504" t="s">
        <v>42555</v>
      </c>
    </row>
    <row r="19505" spans="1:3" x14ac:dyDescent="0.2">
      <c r="A19505" t="s">
        <v>42556</v>
      </c>
      <c r="B19505" t="s">
        <v>11798</v>
      </c>
      <c r="C19505" t="s">
        <v>42557</v>
      </c>
    </row>
    <row r="19506" spans="1:3" x14ac:dyDescent="0.2">
      <c r="A19506" t="s">
        <v>42556</v>
      </c>
      <c r="B19506" t="s">
        <v>11798</v>
      </c>
      <c r="C19506" t="s">
        <v>42558</v>
      </c>
    </row>
    <row r="19507" spans="1:3" x14ac:dyDescent="0.2">
      <c r="A19507" t="s">
        <v>42556</v>
      </c>
      <c r="B19507" t="s">
        <v>11798</v>
      </c>
      <c r="C19507" t="s">
        <v>42559</v>
      </c>
    </row>
    <row r="19508" spans="1:3" x14ac:dyDescent="0.2">
      <c r="A19508" t="s">
        <v>42560</v>
      </c>
      <c r="B19508" t="s">
        <v>11805</v>
      </c>
      <c r="C19508" t="s">
        <v>42561</v>
      </c>
    </row>
    <row r="19509" spans="1:3" x14ac:dyDescent="0.2">
      <c r="A19509" t="s">
        <v>42562</v>
      </c>
      <c r="B19509" t="s">
        <v>11798</v>
      </c>
      <c r="C19509" t="s">
        <v>42563</v>
      </c>
    </row>
    <row r="19510" spans="1:3" x14ac:dyDescent="0.2">
      <c r="A19510" t="s">
        <v>42440</v>
      </c>
      <c r="B19510" t="s">
        <v>42498</v>
      </c>
      <c r="C19510" t="s">
        <v>42499</v>
      </c>
    </row>
    <row r="19511" spans="1:3" x14ac:dyDescent="0.2">
      <c r="A19511" t="s">
        <v>42564</v>
      </c>
      <c r="B19511" t="s">
        <v>11798</v>
      </c>
      <c r="C19511" t="s">
        <v>42565</v>
      </c>
    </row>
    <row r="19512" spans="1:3" x14ac:dyDescent="0.2">
      <c r="A19512" t="s">
        <v>42566</v>
      </c>
      <c r="B19512" t="s">
        <v>11798</v>
      </c>
      <c r="C19512" t="s">
        <v>42567</v>
      </c>
    </row>
    <row r="19513" spans="1:3" x14ac:dyDescent="0.2">
      <c r="A19513" t="s">
        <v>42568</v>
      </c>
      <c r="B19513" t="s">
        <v>11798</v>
      </c>
      <c r="C19513" t="s">
        <v>42569</v>
      </c>
    </row>
    <row r="19514" spans="1:3" x14ac:dyDescent="0.2">
      <c r="A19514" t="s">
        <v>42570</v>
      </c>
      <c r="B19514" t="s">
        <v>11798</v>
      </c>
      <c r="C19514" t="s">
        <v>42571</v>
      </c>
    </row>
    <row r="19515" spans="1:3" x14ac:dyDescent="0.2">
      <c r="A19515" t="s">
        <v>42572</v>
      </c>
      <c r="B19515" t="s">
        <v>11798</v>
      </c>
      <c r="C19515" t="s">
        <v>42573</v>
      </c>
    </row>
    <row r="19516" spans="1:3" x14ac:dyDescent="0.2">
      <c r="A19516" t="s">
        <v>42574</v>
      </c>
      <c r="B19516" t="s">
        <v>11798</v>
      </c>
      <c r="C19516" t="s">
        <v>42575</v>
      </c>
    </row>
    <row r="19517" spans="1:3" x14ac:dyDescent="0.2">
      <c r="A19517" t="s">
        <v>42576</v>
      </c>
      <c r="B19517" t="s">
        <v>11798</v>
      </c>
      <c r="C19517" t="s">
        <v>42577</v>
      </c>
    </row>
    <row r="19518" spans="1:3" x14ac:dyDescent="0.2">
      <c r="A19518" t="s">
        <v>42578</v>
      </c>
      <c r="B19518" t="s">
        <v>11798</v>
      </c>
      <c r="C19518" t="s">
        <v>42579</v>
      </c>
    </row>
    <row r="19519" spans="1:3" x14ac:dyDescent="0.2">
      <c r="A19519" t="s">
        <v>42580</v>
      </c>
      <c r="B19519" t="s">
        <v>11798</v>
      </c>
      <c r="C19519" t="s">
        <v>42465</v>
      </c>
    </row>
    <row r="19520" spans="1:3" x14ac:dyDescent="0.2">
      <c r="A19520" t="s">
        <v>42581</v>
      </c>
      <c r="B19520" t="s">
        <v>11798</v>
      </c>
      <c r="C19520" t="s">
        <v>42582</v>
      </c>
    </row>
    <row r="19521" spans="1:3" x14ac:dyDescent="0.2">
      <c r="A19521" t="s">
        <v>42583</v>
      </c>
      <c r="B19521" t="s">
        <v>11798</v>
      </c>
      <c r="C19521" t="s">
        <v>42584</v>
      </c>
    </row>
    <row r="19522" spans="1:3" x14ac:dyDescent="0.2">
      <c r="A19522" t="s">
        <v>42585</v>
      </c>
      <c r="B19522" t="s">
        <v>11798</v>
      </c>
      <c r="C19522" t="s">
        <v>42586</v>
      </c>
    </row>
    <row r="19523" spans="1:3" x14ac:dyDescent="0.2">
      <c r="A19523" t="s">
        <v>42587</v>
      </c>
      <c r="B19523" t="s">
        <v>11798</v>
      </c>
      <c r="C19523" t="s">
        <v>42463</v>
      </c>
    </row>
    <row r="19524" spans="1:3" x14ac:dyDescent="0.2">
      <c r="A19524" t="s">
        <v>42588</v>
      </c>
      <c r="B19524" t="s">
        <v>11798</v>
      </c>
      <c r="C19524" t="s">
        <v>42463</v>
      </c>
    </row>
    <row r="19525" spans="1:3" x14ac:dyDescent="0.2">
      <c r="A19525" t="s">
        <v>42589</v>
      </c>
      <c r="B19525" t="s">
        <v>11798</v>
      </c>
      <c r="C19525" t="s">
        <v>42590</v>
      </c>
    </row>
    <row r="19526" spans="1:3" x14ac:dyDescent="0.2">
      <c r="A19526" t="s">
        <v>42591</v>
      </c>
      <c r="B19526" t="s">
        <v>11805</v>
      </c>
      <c r="C19526" t="s">
        <v>42592</v>
      </c>
    </row>
    <row r="19527" spans="1:3" x14ac:dyDescent="0.2">
      <c r="A19527" t="s">
        <v>42593</v>
      </c>
      <c r="B19527" t="s">
        <v>11805</v>
      </c>
      <c r="C19527" t="s">
        <v>42594</v>
      </c>
    </row>
    <row r="19528" spans="1:3" x14ac:dyDescent="0.2">
      <c r="A19528" t="s">
        <v>42595</v>
      </c>
      <c r="B19528" t="s">
        <v>11798</v>
      </c>
      <c r="C19528" t="s">
        <v>42596</v>
      </c>
    </row>
    <row r="19529" spans="1:3" x14ac:dyDescent="0.2">
      <c r="A19529" t="s">
        <v>42597</v>
      </c>
      <c r="B19529" t="s">
        <v>11805</v>
      </c>
      <c r="C19529" t="s">
        <v>42598</v>
      </c>
    </row>
    <row r="19530" spans="1:3" x14ac:dyDescent="0.2">
      <c r="A19530" t="s">
        <v>42599</v>
      </c>
      <c r="B19530" t="s">
        <v>11798</v>
      </c>
      <c r="C19530" t="s">
        <v>42600</v>
      </c>
    </row>
    <row r="19531" spans="1:3" x14ac:dyDescent="0.2">
      <c r="A19531" t="s">
        <v>42601</v>
      </c>
      <c r="B19531" t="s">
        <v>11798</v>
      </c>
      <c r="C19531" t="s">
        <v>42602</v>
      </c>
    </row>
    <row r="19532" spans="1:3" x14ac:dyDescent="0.2">
      <c r="A19532" t="s">
        <v>42603</v>
      </c>
      <c r="B19532" t="s">
        <v>20379</v>
      </c>
      <c r="C19532" t="s">
        <v>42604</v>
      </c>
    </row>
    <row r="19533" spans="1:3" x14ac:dyDescent="0.2">
      <c r="A19533" t="s">
        <v>42605</v>
      </c>
      <c r="B19533" t="s">
        <v>12069</v>
      </c>
      <c r="C19533" t="s">
        <v>42606</v>
      </c>
    </row>
    <row r="19534" spans="1:3" x14ac:dyDescent="0.2">
      <c r="A19534" t="s">
        <v>42607</v>
      </c>
      <c r="B19534" t="s">
        <v>11798</v>
      </c>
      <c r="C19534" t="s">
        <v>42608</v>
      </c>
    </row>
    <row r="19535" spans="1:3" x14ac:dyDescent="0.2">
      <c r="A19535" t="s">
        <v>42607</v>
      </c>
      <c r="B19535" t="s">
        <v>11798</v>
      </c>
      <c r="C19535" t="s">
        <v>42609</v>
      </c>
    </row>
    <row r="19536" spans="1:3" x14ac:dyDescent="0.2">
      <c r="A19536" t="s">
        <v>42607</v>
      </c>
      <c r="B19536" t="s">
        <v>11819</v>
      </c>
      <c r="C19536" t="s">
        <v>42610</v>
      </c>
    </row>
    <row r="19537" spans="1:3" x14ac:dyDescent="0.2">
      <c r="A19537" t="s">
        <v>42611</v>
      </c>
      <c r="B19537" t="s">
        <v>11798</v>
      </c>
      <c r="C19537" t="s">
        <v>42612</v>
      </c>
    </row>
    <row r="19538" spans="1:3" x14ac:dyDescent="0.2">
      <c r="A19538" t="s">
        <v>42613</v>
      </c>
      <c r="B19538" t="s">
        <v>11798</v>
      </c>
      <c r="C19538" t="s">
        <v>42614</v>
      </c>
    </row>
    <row r="19539" spans="1:3" x14ac:dyDescent="0.2">
      <c r="A19539" t="s">
        <v>42613</v>
      </c>
      <c r="B19539" t="s">
        <v>11798</v>
      </c>
      <c r="C19539" t="s">
        <v>42615</v>
      </c>
    </row>
    <row r="19540" spans="1:3" x14ac:dyDescent="0.2">
      <c r="A19540" t="s">
        <v>42613</v>
      </c>
      <c r="B19540" t="s">
        <v>11798</v>
      </c>
      <c r="C19540" t="s">
        <v>42616</v>
      </c>
    </row>
    <row r="19541" spans="1:3" x14ac:dyDescent="0.2">
      <c r="A19541" t="s">
        <v>42613</v>
      </c>
      <c r="B19541" t="s">
        <v>11798</v>
      </c>
      <c r="C19541" t="s">
        <v>42617</v>
      </c>
    </row>
    <row r="19542" spans="1:3" x14ac:dyDescent="0.2">
      <c r="A19542" t="s">
        <v>42613</v>
      </c>
      <c r="B19542" t="s">
        <v>11798</v>
      </c>
      <c r="C19542" t="s">
        <v>42618</v>
      </c>
    </row>
    <row r="19543" spans="1:3" x14ac:dyDescent="0.2">
      <c r="A19543" t="s">
        <v>42613</v>
      </c>
      <c r="B19543" t="s">
        <v>11798</v>
      </c>
      <c r="C19543" t="s">
        <v>42619</v>
      </c>
    </row>
    <row r="19544" spans="1:3" x14ac:dyDescent="0.2">
      <c r="A19544" t="s">
        <v>42620</v>
      </c>
      <c r="B19544" t="s">
        <v>11880</v>
      </c>
      <c r="C19544" t="s">
        <v>42621</v>
      </c>
    </row>
    <row r="19545" spans="1:3" x14ac:dyDescent="0.2">
      <c r="A19545" t="s">
        <v>42622</v>
      </c>
      <c r="B19545" t="s">
        <v>11883</v>
      </c>
      <c r="C19545" t="s">
        <v>42621</v>
      </c>
    </row>
    <row r="19546" spans="1:3" x14ac:dyDescent="0.2">
      <c r="A19546" t="s">
        <v>42613</v>
      </c>
      <c r="B19546" t="s">
        <v>11819</v>
      </c>
      <c r="C19546" t="s">
        <v>42623</v>
      </c>
    </row>
    <row r="19547" spans="1:3" x14ac:dyDescent="0.2">
      <c r="A19547" t="s">
        <v>42613</v>
      </c>
      <c r="B19547" t="s">
        <v>11798</v>
      </c>
      <c r="C19547" t="s">
        <v>42624</v>
      </c>
    </row>
    <row r="19548" spans="1:3" x14ac:dyDescent="0.2">
      <c r="A19548" t="s">
        <v>42613</v>
      </c>
      <c r="B19548" t="s">
        <v>11798</v>
      </c>
      <c r="C19548" t="s">
        <v>42625</v>
      </c>
    </row>
    <row r="19549" spans="1:3" x14ac:dyDescent="0.2">
      <c r="A19549" t="s">
        <v>42626</v>
      </c>
      <c r="B19549" t="s">
        <v>11798</v>
      </c>
      <c r="C19549" t="s">
        <v>42627</v>
      </c>
    </row>
    <row r="19550" spans="1:3" x14ac:dyDescent="0.2">
      <c r="A19550" t="s">
        <v>42628</v>
      </c>
      <c r="B19550" t="s">
        <v>11805</v>
      </c>
      <c r="C19550" t="s">
        <v>42629</v>
      </c>
    </row>
    <row r="19551" spans="1:3" x14ac:dyDescent="0.2">
      <c r="A19551" t="s">
        <v>42630</v>
      </c>
      <c r="B19551" t="s">
        <v>11798</v>
      </c>
      <c r="C19551" t="s">
        <v>42631</v>
      </c>
    </row>
    <row r="19552" spans="1:3" x14ac:dyDescent="0.2">
      <c r="A19552" t="s">
        <v>42632</v>
      </c>
      <c r="B19552" t="s">
        <v>11798</v>
      </c>
      <c r="C19552" t="s">
        <v>42633</v>
      </c>
    </row>
    <row r="19553" spans="1:3" x14ac:dyDescent="0.2">
      <c r="A19553" t="s">
        <v>42634</v>
      </c>
      <c r="B19553" t="s">
        <v>11798</v>
      </c>
      <c r="C19553" t="s">
        <v>42635</v>
      </c>
    </row>
    <row r="19554" spans="1:3" x14ac:dyDescent="0.2">
      <c r="A19554" t="s">
        <v>42636</v>
      </c>
      <c r="B19554" t="s">
        <v>11840</v>
      </c>
      <c r="C19554" t="s">
        <v>42637</v>
      </c>
    </row>
    <row r="19555" spans="1:3" x14ac:dyDescent="0.2">
      <c r="A19555" t="s">
        <v>42638</v>
      </c>
      <c r="B19555" t="s">
        <v>11798</v>
      </c>
      <c r="C19555" t="s">
        <v>42639</v>
      </c>
    </row>
    <row r="19556" spans="1:3" x14ac:dyDescent="0.2">
      <c r="A19556" t="s">
        <v>42640</v>
      </c>
      <c r="B19556" t="s">
        <v>11805</v>
      </c>
      <c r="C19556" t="s">
        <v>42641</v>
      </c>
    </row>
    <row r="19557" spans="1:3" x14ac:dyDescent="0.2">
      <c r="A19557" t="s">
        <v>42640</v>
      </c>
      <c r="B19557" t="s">
        <v>11805</v>
      </c>
      <c r="C19557" t="s">
        <v>42642</v>
      </c>
    </row>
    <row r="19558" spans="1:3" x14ac:dyDescent="0.2">
      <c r="A19558" t="s">
        <v>42640</v>
      </c>
      <c r="B19558" t="s">
        <v>11805</v>
      </c>
      <c r="C19558" t="s">
        <v>42643</v>
      </c>
    </row>
    <row r="19559" spans="1:3" x14ac:dyDescent="0.2">
      <c r="A19559" t="s">
        <v>42640</v>
      </c>
      <c r="B19559" t="s">
        <v>11805</v>
      </c>
      <c r="C19559" t="s">
        <v>42644</v>
      </c>
    </row>
    <row r="19560" spans="1:3" x14ac:dyDescent="0.2">
      <c r="A19560" t="s">
        <v>42640</v>
      </c>
      <c r="B19560" t="s">
        <v>11805</v>
      </c>
      <c r="C19560" t="s">
        <v>42645</v>
      </c>
    </row>
    <row r="19561" spans="1:3" x14ac:dyDescent="0.2">
      <c r="A19561" t="s">
        <v>42640</v>
      </c>
      <c r="B19561" t="s">
        <v>11798</v>
      </c>
      <c r="C19561" t="s">
        <v>42646</v>
      </c>
    </row>
    <row r="19562" spans="1:3" x14ac:dyDescent="0.2">
      <c r="A19562" t="s">
        <v>42647</v>
      </c>
      <c r="B19562" t="s">
        <v>11828</v>
      </c>
      <c r="C19562" t="s">
        <v>42648</v>
      </c>
    </row>
    <row r="19563" spans="1:3" x14ac:dyDescent="0.2">
      <c r="A19563" t="s">
        <v>42620</v>
      </c>
      <c r="B19563" t="s">
        <v>11805</v>
      </c>
      <c r="C19563" t="s">
        <v>42649</v>
      </c>
    </row>
    <row r="19564" spans="1:3" x14ac:dyDescent="0.2">
      <c r="A19564" t="s">
        <v>42650</v>
      </c>
      <c r="B19564" t="s">
        <v>11798</v>
      </c>
      <c r="C19564" t="s">
        <v>42651</v>
      </c>
    </row>
    <row r="19565" spans="1:3" x14ac:dyDescent="0.2">
      <c r="A19565" t="s">
        <v>42652</v>
      </c>
      <c r="B19565" t="s">
        <v>11805</v>
      </c>
      <c r="C19565" t="s">
        <v>42653</v>
      </c>
    </row>
    <row r="19566" spans="1:3" x14ac:dyDescent="0.2">
      <c r="A19566" t="s">
        <v>42654</v>
      </c>
      <c r="B19566" t="s">
        <v>11828</v>
      </c>
      <c r="C19566" t="s">
        <v>42655</v>
      </c>
    </row>
    <row r="19567" spans="1:3" x14ac:dyDescent="0.2">
      <c r="A19567" t="s">
        <v>42656</v>
      </c>
      <c r="B19567" t="s">
        <v>11880</v>
      </c>
      <c r="C19567" t="s">
        <v>42657</v>
      </c>
    </row>
    <row r="19568" spans="1:3" x14ac:dyDescent="0.2">
      <c r="A19568" t="s">
        <v>42658</v>
      </c>
      <c r="B19568" t="s">
        <v>11883</v>
      </c>
      <c r="C19568" t="s">
        <v>42657</v>
      </c>
    </row>
    <row r="19569" spans="1:3" x14ac:dyDescent="0.2">
      <c r="A19569" t="s">
        <v>42659</v>
      </c>
      <c r="B19569" t="s">
        <v>11819</v>
      </c>
      <c r="C19569" t="s">
        <v>42660</v>
      </c>
    </row>
    <row r="19570" spans="1:3" x14ac:dyDescent="0.2">
      <c r="A19570" t="s">
        <v>42659</v>
      </c>
      <c r="B19570" t="s">
        <v>12069</v>
      </c>
      <c r="C19570" t="s">
        <v>42661</v>
      </c>
    </row>
    <row r="19571" spans="1:3" x14ac:dyDescent="0.2">
      <c r="A19571" t="s">
        <v>42659</v>
      </c>
      <c r="B19571" t="s">
        <v>11798</v>
      </c>
      <c r="C19571" t="s">
        <v>42662</v>
      </c>
    </row>
    <row r="19572" spans="1:3" x14ac:dyDescent="0.2">
      <c r="A19572" t="s">
        <v>42663</v>
      </c>
      <c r="B19572" t="s">
        <v>11798</v>
      </c>
      <c r="C19572" t="s">
        <v>42664</v>
      </c>
    </row>
    <row r="19573" spans="1:3" x14ac:dyDescent="0.2">
      <c r="A19573" t="s">
        <v>42663</v>
      </c>
      <c r="B19573" t="s">
        <v>11798</v>
      </c>
      <c r="C19573" t="s">
        <v>42665</v>
      </c>
    </row>
    <row r="19574" spans="1:3" x14ac:dyDescent="0.2">
      <c r="A19574" t="s">
        <v>42666</v>
      </c>
      <c r="B19574" t="s">
        <v>11798</v>
      </c>
      <c r="C19574" t="s">
        <v>42667</v>
      </c>
    </row>
    <row r="19575" spans="1:3" x14ac:dyDescent="0.2">
      <c r="A19575" t="s">
        <v>42668</v>
      </c>
      <c r="B19575" t="s">
        <v>11798</v>
      </c>
      <c r="C19575" t="s">
        <v>42669</v>
      </c>
    </row>
    <row r="19576" spans="1:3" x14ac:dyDescent="0.2">
      <c r="A19576" t="s">
        <v>42670</v>
      </c>
      <c r="B19576" t="s">
        <v>12090</v>
      </c>
      <c r="C19576" t="s">
        <v>42671</v>
      </c>
    </row>
    <row r="19577" spans="1:3" x14ac:dyDescent="0.2">
      <c r="A19577" t="s">
        <v>42670</v>
      </c>
      <c r="B19577" t="s">
        <v>12090</v>
      </c>
      <c r="C19577" t="s">
        <v>42672</v>
      </c>
    </row>
    <row r="19578" spans="1:3" x14ac:dyDescent="0.2">
      <c r="A19578" t="s">
        <v>42673</v>
      </c>
      <c r="C19578" t="s">
        <v>42674</v>
      </c>
    </row>
    <row r="19579" spans="1:3" x14ac:dyDescent="0.2">
      <c r="A19579" t="s">
        <v>42675</v>
      </c>
      <c r="B19579" t="s">
        <v>11798</v>
      </c>
      <c r="C19579" t="s">
        <v>42676</v>
      </c>
    </row>
    <row r="19580" spans="1:3" x14ac:dyDescent="0.2">
      <c r="A19580" t="s">
        <v>42677</v>
      </c>
      <c r="B19580" t="s">
        <v>11798</v>
      </c>
      <c r="C19580" t="s">
        <v>42678</v>
      </c>
    </row>
    <row r="19581" spans="1:3" x14ac:dyDescent="0.2">
      <c r="A19581" t="s">
        <v>42679</v>
      </c>
      <c r="B19581" t="s">
        <v>11798</v>
      </c>
      <c r="C19581" t="s">
        <v>42680</v>
      </c>
    </row>
    <row r="19582" spans="1:3" x14ac:dyDescent="0.2">
      <c r="A19582" t="s">
        <v>42681</v>
      </c>
      <c r="B19582" t="s">
        <v>11798</v>
      </c>
      <c r="C19582" t="s">
        <v>42682</v>
      </c>
    </row>
    <row r="19583" spans="1:3" x14ac:dyDescent="0.2">
      <c r="A19583" t="s">
        <v>42683</v>
      </c>
      <c r="B19583" t="s">
        <v>11798</v>
      </c>
      <c r="C19583" t="s">
        <v>42684</v>
      </c>
    </row>
    <row r="19584" spans="1:3" x14ac:dyDescent="0.2">
      <c r="A19584" t="s">
        <v>42685</v>
      </c>
      <c r="B19584" t="s">
        <v>11798</v>
      </c>
      <c r="C19584" t="s">
        <v>42686</v>
      </c>
    </row>
    <row r="19585" spans="1:3" x14ac:dyDescent="0.2">
      <c r="A19585" t="s">
        <v>42687</v>
      </c>
      <c r="B19585" t="s">
        <v>11805</v>
      </c>
      <c r="C19585" t="s">
        <v>42688</v>
      </c>
    </row>
    <row r="19586" spans="1:3" x14ac:dyDescent="0.2">
      <c r="A19586" t="s">
        <v>42689</v>
      </c>
      <c r="B19586" t="s">
        <v>11798</v>
      </c>
      <c r="C19586" t="s">
        <v>42690</v>
      </c>
    </row>
    <row r="19587" spans="1:3" x14ac:dyDescent="0.2">
      <c r="A19587" t="s">
        <v>42691</v>
      </c>
      <c r="B19587" t="s">
        <v>11798</v>
      </c>
      <c r="C19587" t="s">
        <v>42692</v>
      </c>
    </row>
    <row r="19588" spans="1:3" x14ac:dyDescent="0.2">
      <c r="A19588" t="s">
        <v>42693</v>
      </c>
      <c r="B19588" t="s">
        <v>11798</v>
      </c>
      <c r="C19588" t="s">
        <v>42694</v>
      </c>
    </row>
    <row r="19589" spans="1:3" x14ac:dyDescent="0.2">
      <c r="A19589" t="s">
        <v>42695</v>
      </c>
      <c r="B19589" t="s">
        <v>11798</v>
      </c>
      <c r="C19589" t="s">
        <v>42696</v>
      </c>
    </row>
    <row r="19590" spans="1:3" x14ac:dyDescent="0.2">
      <c r="A19590" t="s">
        <v>42697</v>
      </c>
      <c r="B19590" t="s">
        <v>17672</v>
      </c>
      <c r="C19590" t="s">
        <v>42698</v>
      </c>
    </row>
    <row r="19591" spans="1:3" x14ac:dyDescent="0.2">
      <c r="A19591" t="s">
        <v>42699</v>
      </c>
      <c r="B19591" t="s">
        <v>11798</v>
      </c>
      <c r="C19591" t="s">
        <v>42700</v>
      </c>
    </row>
    <row r="19592" spans="1:3" x14ac:dyDescent="0.2">
      <c r="A19592" t="s">
        <v>42701</v>
      </c>
      <c r="B19592" t="s">
        <v>11798</v>
      </c>
      <c r="C19592" t="s">
        <v>42702</v>
      </c>
    </row>
    <row r="19593" spans="1:3" x14ac:dyDescent="0.2">
      <c r="A19593" t="s">
        <v>42703</v>
      </c>
      <c r="B19593" t="s">
        <v>11798</v>
      </c>
      <c r="C19593" t="s">
        <v>42704</v>
      </c>
    </row>
    <row r="19594" spans="1:3" x14ac:dyDescent="0.2">
      <c r="A19594" t="s">
        <v>42705</v>
      </c>
      <c r="B19594" t="s">
        <v>11798</v>
      </c>
      <c r="C19594" t="s">
        <v>42706</v>
      </c>
    </row>
    <row r="19595" spans="1:3" x14ac:dyDescent="0.2">
      <c r="A19595" t="s">
        <v>42707</v>
      </c>
      <c r="B19595" t="s">
        <v>11798</v>
      </c>
      <c r="C19595" t="s">
        <v>42708</v>
      </c>
    </row>
    <row r="19596" spans="1:3" x14ac:dyDescent="0.2">
      <c r="A19596" t="s">
        <v>42709</v>
      </c>
      <c r="B19596" t="s">
        <v>11798</v>
      </c>
      <c r="C19596" t="s">
        <v>42710</v>
      </c>
    </row>
    <row r="19597" spans="1:3" x14ac:dyDescent="0.2">
      <c r="A19597" t="s">
        <v>42711</v>
      </c>
      <c r="B19597" t="s">
        <v>11880</v>
      </c>
      <c r="C19597" t="s">
        <v>42712</v>
      </c>
    </row>
    <row r="19598" spans="1:3" x14ac:dyDescent="0.2">
      <c r="A19598" t="s">
        <v>42713</v>
      </c>
      <c r="B19598" t="s">
        <v>11883</v>
      </c>
      <c r="C19598" t="s">
        <v>42712</v>
      </c>
    </row>
    <row r="19599" spans="1:3" x14ac:dyDescent="0.2">
      <c r="A19599" t="s">
        <v>42709</v>
      </c>
      <c r="B19599" t="s">
        <v>12069</v>
      </c>
      <c r="C19599" t="s">
        <v>42714</v>
      </c>
    </row>
    <row r="19600" spans="1:3" x14ac:dyDescent="0.2">
      <c r="A19600" t="s">
        <v>42709</v>
      </c>
      <c r="B19600" t="s">
        <v>11819</v>
      </c>
      <c r="C19600" t="s">
        <v>42715</v>
      </c>
    </row>
    <row r="19601" spans="1:3" x14ac:dyDescent="0.2">
      <c r="A19601" t="s">
        <v>42709</v>
      </c>
      <c r="B19601" t="s">
        <v>11805</v>
      </c>
      <c r="C19601" t="s">
        <v>42716</v>
      </c>
    </row>
    <row r="19602" spans="1:3" x14ac:dyDescent="0.2">
      <c r="A19602" t="s">
        <v>42709</v>
      </c>
      <c r="B19602" t="s">
        <v>11819</v>
      </c>
      <c r="C19602" t="s">
        <v>42717</v>
      </c>
    </row>
    <row r="19603" spans="1:3" x14ac:dyDescent="0.2">
      <c r="A19603" t="s">
        <v>42709</v>
      </c>
      <c r="B19603" t="s">
        <v>11819</v>
      </c>
      <c r="C19603" t="s">
        <v>42718</v>
      </c>
    </row>
    <row r="19604" spans="1:3" x14ac:dyDescent="0.2">
      <c r="A19604" t="s">
        <v>42709</v>
      </c>
      <c r="B19604" t="s">
        <v>12069</v>
      </c>
      <c r="C19604" t="s">
        <v>42719</v>
      </c>
    </row>
    <row r="19605" spans="1:3" x14ac:dyDescent="0.2">
      <c r="A19605" t="s">
        <v>42709</v>
      </c>
      <c r="B19605" t="s">
        <v>12069</v>
      </c>
      <c r="C19605" t="s">
        <v>42720</v>
      </c>
    </row>
    <row r="19606" spans="1:3" x14ac:dyDescent="0.2">
      <c r="A19606" t="s">
        <v>42709</v>
      </c>
      <c r="B19606" t="s">
        <v>11819</v>
      </c>
      <c r="C19606" t="s">
        <v>42721</v>
      </c>
    </row>
    <row r="19607" spans="1:3" x14ac:dyDescent="0.2">
      <c r="A19607" t="s">
        <v>42709</v>
      </c>
      <c r="B19607" t="s">
        <v>11798</v>
      </c>
      <c r="C19607" t="s">
        <v>42722</v>
      </c>
    </row>
    <row r="19608" spans="1:3" x14ac:dyDescent="0.2">
      <c r="A19608" t="s">
        <v>42723</v>
      </c>
      <c r="B19608" t="s">
        <v>11798</v>
      </c>
      <c r="C19608" t="s">
        <v>42724</v>
      </c>
    </row>
    <row r="19609" spans="1:3" x14ac:dyDescent="0.2">
      <c r="A19609" t="s">
        <v>42725</v>
      </c>
      <c r="B19609" t="s">
        <v>11819</v>
      </c>
      <c r="C19609" t="s">
        <v>42726</v>
      </c>
    </row>
    <row r="19610" spans="1:3" x14ac:dyDescent="0.2">
      <c r="A19610" t="s">
        <v>42727</v>
      </c>
      <c r="B19610" t="s">
        <v>12090</v>
      </c>
      <c r="C19610" t="s">
        <v>42728</v>
      </c>
    </row>
    <row r="19611" spans="1:3" x14ac:dyDescent="0.2">
      <c r="A19611" t="s">
        <v>42729</v>
      </c>
      <c r="B19611" t="s">
        <v>11798</v>
      </c>
      <c r="C19611" t="s">
        <v>42730</v>
      </c>
    </row>
    <row r="19612" spans="1:3" x14ac:dyDescent="0.2">
      <c r="A19612" t="s">
        <v>42731</v>
      </c>
      <c r="B19612" t="s">
        <v>11798</v>
      </c>
      <c r="C19612" t="s">
        <v>42732</v>
      </c>
    </row>
    <row r="19613" spans="1:3" x14ac:dyDescent="0.2">
      <c r="A19613" t="s">
        <v>42733</v>
      </c>
      <c r="B19613" t="s">
        <v>11805</v>
      </c>
      <c r="C19613" t="s">
        <v>42734</v>
      </c>
    </row>
    <row r="19614" spans="1:3" x14ac:dyDescent="0.2">
      <c r="A19614" t="s">
        <v>42735</v>
      </c>
      <c r="B19614" t="s">
        <v>11819</v>
      </c>
      <c r="C19614" t="s">
        <v>42736</v>
      </c>
    </row>
    <row r="19615" spans="1:3" x14ac:dyDescent="0.2">
      <c r="A19615" t="s">
        <v>42737</v>
      </c>
      <c r="C19615" t="s">
        <v>42738</v>
      </c>
    </row>
    <row r="19616" spans="1:3" x14ac:dyDescent="0.2">
      <c r="A19616" t="s">
        <v>42739</v>
      </c>
      <c r="B19616" t="s">
        <v>11798</v>
      </c>
      <c r="C19616" t="s">
        <v>42740</v>
      </c>
    </row>
    <row r="19617" spans="1:3" x14ac:dyDescent="0.2">
      <c r="A19617" t="s">
        <v>42739</v>
      </c>
      <c r="B19617" t="s">
        <v>11798</v>
      </c>
      <c r="C19617" t="s">
        <v>42741</v>
      </c>
    </row>
    <row r="19618" spans="1:3" x14ac:dyDescent="0.2">
      <c r="A19618" t="s">
        <v>42739</v>
      </c>
      <c r="B19618" t="s">
        <v>11798</v>
      </c>
      <c r="C19618" t="s">
        <v>42742</v>
      </c>
    </row>
    <row r="19619" spans="1:3" x14ac:dyDescent="0.2">
      <c r="A19619" t="s">
        <v>42739</v>
      </c>
      <c r="B19619" t="s">
        <v>11798</v>
      </c>
      <c r="C19619" t="s">
        <v>42743</v>
      </c>
    </row>
    <row r="19620" spans="1:3" x14ac:dyDescent="0.2">
      <c r="A19620" t="s">
        <v>42739</v>
      </c>
      <c r="B19620" t="s">
        <v>11798</v>
      </c>
      <c r="C19620" t="s">
        <v>42744</v>
      </c>
    </row>
    <row r="19621" spans="1:3" x14ac:dyDescent="0.2">
      <c r="A19621" t="s">
        <v>42739</v>
      </c>
      <c r="B19621" t="s">
        <v>11798</v>
      </c>
      <c r="C19621" t="s">
        <v>42745</v>
      </c>
    </row>
    <row r="19622" spans="1:3" x14ac:dyDescent="0.2">
      <c r="A19622" t="s">
        <v>42739</v>
      </c>
      <c r="B19622" t="s">
        <v>11798</v>
      </c>
      <c r="C19622" t="s">
        <v>42746</v>
      </c>
    </row>
    <row r="19623" spans="1:3" x14ac:dyDescent="0.2">
      <c r="A19623" t="s">
        <v>42739</v>
      </c>
      <c r="B19623" t="s">
        <v>11798</v>
      </c>
      <c r="C19623" t="s">
        <v>42747</v>
      </c>
    </row>
    <row r="19624" spans="1:3" x14ac:dyDescent="0.2">
      <c r="A19624" t="s">
        <v>42748</v>
      </c>
      <c r="B19624" t="s">
        <v>11798</v>
      </c>
      <c r="C19624" t="s">
        <v>42749</v>
      </c>
    </row>
    <row r="19625" spans="1:3" x14ac:dyDescent="0.2">
      <c r="A19625" t="s">
        <v>42750</v>
      </c>
      <c r="B19625" t="s">
        <v>11798</v>
      </c>
      <c r="C19625" t="s">
        <v>42751</v>
      </c>
    </row>
    <row r="19626" spans="1:3" x14ac:dyDescent="0.2">
      <c r="A19626" t="s">
        <v>42752</v>
      </c>
      <c r="B19626" t="s">
        <v>11805</v>
      </c>
      <c r="C19626" t="s">
        <v>42753</v>
      </c>
    </row>
    <row r="19627" spans="1:3" x14ac:dyDescent="0.2">
      <c r="A19627" t="s">
        <v>42754</v>
      </c>
      <c r="C19627" t="s">
        <v>42755</v>
      </c>
    </row>
    <row r="19628" spans="1:3" x14ac:dyDescent="0.2">
      <c r="A19628" t="s">
        <v>42756</v>
      </c>
      <c r="C19628" t="s">
        <v>42757</v>
      </c>
    </row>
    <row r="19629" spans="1:3" x14ac:dyDescent="0.2">
      <c r="A19629" t="s">
        <v>42754</v>
      </c>
      <c r="B19629" t="s">
        <v>11805</v>
      </c>
      <c r="C19629" t="s">
        <v>42758</v>
      </c>
    </row>
    <row r="19630" spans="1:3" x14ac:dyDescent="0.2">
      <c r="A19630" t="s">
        <v>42759</v>
      </c>
      <c r="B19630" t="s">
        <v>11805</v>
      </c>
      <c r="C19630" t="s">
        <v>42760</v>
      </c>
    </row>
    <row r="19631" spans="1:3" x14ac:dyDescent="0.2">
      <c r="A19631" t="s">
        <v>42761</v>
      </c>
      <c r="B19631" t="s">
        <v>11798</v>
      </c>
      <c r="C19631" t="s">
        <v>42762</v>
      </c>
    </row>
    <row r="19632" spans="1:3" x14ac:dyDescent="0.2">
      <c r="A19632" t="s">
        <v>42763</v>
      </c>
      <c r="B19632" t="s">
        <v>11798</v>
      </c>
      <c r="C19632" t="s">
        <v>42764</v>
      </c>
    </row>
    <row r="19633" spans="1:3" x14ac:dyDescent="0.2">
      <c r="A19633" t="s">
        <v>42765</v>
      </c>
      <c r="B19633" t="s">
        <v>11798</v>
      </c>
      <c r="C19633" t="s">
        <v>42766</v>
      </c>
    </row>
    <row r="19634" spans="1:3" x14ac:dyDescent="0.2">
      <c r="A19634" t="s">
        <v>42767</v>
      </c>
      <c r="B19634" t="s">
        <v>11805</v>
      </c>
      <c r="C19634" t="s">
        <v>42768</v>
      </c>
    </row>
    <row r="19635" spans="1:3" x14ac:dyDescent="0.2">
      <c r="A19635" t="s">
        <v>42767</v>
      </c>
      <c r="B19635" t="s">
        <v>11805</v>
      </c>
      <c r="C19635" t="s">
        <v>42769</v>
      </c>
    </row>
    <row r="19636" spans="1:3" x14ac:dyDescent="0.2">
      <c r="A19636" t="s">
        <v>42770</v>
      </c>
      <c r="B19636" t="s">
        <v>11805</v>
      </c>
      <c r="C19636" t="s">
        <v>24112</v>
      </c>
    </row>
    <row r="19637" spans="1:3" x14ac:dyDescent="0.2">
      <c r="A19637" t="s">
        <v>42771</v>
      </c>
      <c r="C19637" t="s">
        <v>42772</v>
      </c>
    </row>
    <row r="19638" spans="1:3" x14ac:dyDescent="0.2">
      <c r="A19638" t="s">
        <v>42773</v>
      </c>
      <c r="B19638" t="s">
        <v>11798</v>
      </c>
      <c r="C19638" t="s">
        <v>42774</v>
      </c>
    </row>
    <row r="19639" spans="1:3" x14ac:dyDescent="0.2">
      <c r="A19639" t="s">
        <v>42775</v>
      </c>
      <c r="B19639" t="s">
        <v>11805</v>
      </c>
      <c r="C19639" t="s">
        <v>42776</v>
      </c>
    </row>
    <row r="19640" spans="1:3" x14ac:dyDescent="0.2">
      <c r="A19640" t="s">
        <v>42777</v>
      </c>
      <c r="B19640" t="s">
        <v>11798</v>
      </c>
      <c r="C19640" t="s">
        <v>42778</v>
      </c>
    </row>
    <row r="19641" spans="1:3" x14ac:dyDescent="0.2">
      <c r="A19641" t="s">
        <v>42779</v>
      </c>
      <c r="B19641" t="s">
        <v>11798</v>
      </c>
      <c r="C19641" t="s">
        <v>42780</v>
      </c>
    </row>
    <row r="19642" spans="1:3" x14ac:dyDescent="0.2">
      <c r="A19642" t="s">
        <v>42781</v>
      </c>
      <c r="B19642" t="s">
        <v>11798</v>
      </c>
      <c r="C19642" t="s">
        <v>42782</v>
      </c>
    </row>
    <row r="19643" spans="1:3" x14ac:dyDescent="0.2">
      <c r="A19643" t="s">
        <v>42783</v>
      </c>
      <c r="B19643" t="s">
        <v>11805</v>
      </c>
      <c r="C19643" t="s">
        <v>42784</v>
      </c>
    </row>
    <row r="19644" spans="1:3" x14ac:dyDescent="0.2">
      <c r="A19644" t="s">
        <v>42783</v>
      </c>
      <c r="B19644" t="s">
        <v>11798</v>
      </c>
      <c r="C19644" t="s">
        <v>42785</v>
      </c>
    </row>
    <row r="19645" spans="1:3" x14ac:dyDescent="0.2">
      <c r="A19645" t="s">
        <v>42786</v>
      </c>
      <c r="B19645" t="s">
        <v>11798</v>
      </c>
      <c r="C19645" t="s">
        <v>42787</v>
      </c>
    </row>
    <row r="19646" spans="1:3" x14ac:dyDescent="0.2">
      <c r="A19646" t="s">
        <v>42788</v>
      </c>
      <c r="B19646" t="s">
        <v>11798</v>
      </c>
      <c r="C19646" t="s">
        <v>42789</v>
      </c>
    </row>
    <row r="19647" spans="1:3" x14ac:dyDescent="0.2">
      <c r="A19647" t="s">
        <v>42790</v>
      </c>
      <c r="B19647" t="s">
        <v>11798</v>
      </c>
      <c r="C19647" t="s">
        <v>42791</v>
      </c>
    </row>
    <row r="19648" spans="1:3" x14ac:dyDescent="0.2">
      <c r="A19648" t="s">
        <v>42792</v>
      </c>
      <c r="C19648" t="s">
        <v>42793</v>
      </c>
    </row>
    <row r="19649" spans="1:3" x14ac:dyDescent="0.2">
      <c r="A19649" t="s">
        <v>42794</v>
      </c>
      <c r="B19649" t="s">
        <v>11805</v>
      </c>
      <c r="C19649" t="s">
        <v>42795</v>
      </c>
    </row>
    <row r="19650" spans="1:3" x14ac:dyDescent="0.2">
      <c r="A19650" t="s">
        <v>42796</v>
      </c>
      <c r="B19650" t="s">
        <v>18450</v>
      </c>
      <c r="C19650" t="s">
        <v>42797</v>
      </c>
    </row>
    <row r="19651" spans="1:3" x14ac:dyDescent="0.2">
      <c r="A19651" t="s">
        <v>42798</v>
      </c>
      <c r="B19651" t="s">
        <v>11798</v>
      </c>
      <c r="C19651" t="s">
        <v>42799</v>
      </c>
    </row>
    <row r="19652" spans="1:3" x14ac:dyDescent="0.2">
      <c r="A19652" t="s">
        <v>42800</v>
      </c>
      <c r="B19652" t="s">
        <v>11798</v>
      </c>
      <c r="C19652" t="s">
        <v>42801</v>
      </c>
    </row>
    <row r="19653" spans="1:3" x14ac:dyDescent="0.2">
      <c r="A19653" t="s">
        <v>42800</v>
      </c>
      <c r="B19653" t="s">
        <v>11798</v>
      </c>
      <c r="C19653" t="s">
        <v>42802</v>
      </c>
    </row>
    <row r="19654" spans="1:3" x14ac:dyDescent="0.2">
      <c r="A19654" t="s">
        <v>42800</v>
      </c>
      <c r="B19654" t="s">
        <v>11819</v>
      </c>
      <c r="C19654" t="s">
        <v>42803</v>
      </c>
    </row>
    <row r="19655" spans="1:3" x14ac:dyDescent="0.2">
      <c r="A19655" t="s">
        <v>42804</v>
      </c>
      <c r="B19655" t="s">
        <v>11798</v>
      </c>
      <c r="C19655" t="s">
        <v>42805</v>
      </c>
    </row>
    <row r="19656" spans="1:3" x14ac:dyDescent="0.2">
      <c r="A19656" t="s">
        <v>42806</v>
      </c>
      <c r="B19656" t="s">
        <v>11798</v>
      </c>
      <c r="C19656" t="s">
        <v>42413</v>
      </c>
    </row>
    <row r="19657" spans="1:3" x14ac:dyDescent="0.2">
      <c r="A19657" t="s">
        <v>42807</v>
      </c>
      <c r="B19657" t="s">
        <v>11798</v>
      </c>
      <c r="C19657" t="s">
        <v>42808</v>
      </c>
    </row>
    <row r="19658" spans="1:3" x14ac:dyDescent="0.2">
      <c r="A19658" t="s">
        <v>42807</v>
      </c>
      <c r="B19658" t="s">
        <v>11798</v>
      </c>
      <c r="C19658" t="s">
        <v>42809</v>
      </c>
    </row>
    <row r="19659" spans="1:3" x14ac:dyDescent="0.2">
      <c r="A19659" t="s">
        <v>42810</v>
      </c>
      <c r="B19659" t="s">
        <v>11840</v>
      </c>
      <c r="C19659" t="s">
        <v>42811</v>
      </c>
    </row>
    <row r="19660" spans="1:3" x14ac:dyDescent="0.2">
      <c r="A19660" t="s">
        <v>42812</v>
      </c>
      <c r="B19660" t="s">
        <v>11798</v>
      </c>
      <c r="C19660" t="s">
        <v>42813</v>
      </c>
    </row>
    <row r="19661" spans="1:3" x14ac:dyDescent="0.2">
      <c r="A19661" t="s">
        <v>42814</v>
      </c>
      <c r="B19661" t="s">
        <v>11798</v>
      </c>
      <c r="C19661" t="s">
        <v>42815</v>
      </c>
    </row>
    <row r="19662" spans="1:3" x14ac:dyDescent="0.2">
      <c r="A19662" t="s">
        <v>42816</v>
      </c>
      <c r="B19662" t="s">
        <v>11798</v>
      </c>
      <c r="C19662" t="s">
        <v>42817</v>
      </c>
    </row>
    <row r="19663" spans="1:3" x14ac:dyDescent="0.2">
      <c r="A19663" t="s">
        <v>42818</v>
      </c>
      <c r="B19663" t="s">
        <v>11798</v>
      </c>
      <c r="C19663" t="s">
        <v>42819</v>
      </c>
    </row>
    <row r="19664" spans="1:3" x14ac:dyDescent="0.2">
      <c r="A19664" t="s">
        <v>42820</v>
      </c>
      <c r="B19664" t="s">
        <v>11805</v>
      </c>
      <c r="C19664" t="s">
        <v>42821</v>
      </c>
    </row>
    <row r="19665" spans="1:3" x14ac:dyDescent="0.2">
      <c r="A19665" t="s">
        <v>42822</v>
      </c>
      <c r="B19665" t="s">
        <v>11798</v>
      </c>
      <c r="C19665" t="s">
        <v>42823</v>
      </c>
    </row>
    <row r="19666" spans="1:3" x14ac:dyDescent="0.2">
      <c r="A19666" t="s">
        <v>42822</v>
      </c>
      <c r="B19666" t="s">
        <v>11805</v>
      </c>
      <c r="C19666" t="s">
        <v>42824</v>
      </c>
    </row>
    <row r="19667" spans="1:3" x14ac:dyDescent="0.2">
      <c r="A19667" t="s">
        <v>42822</v>
      </c>
      <c r="B19667" t="s">
        <v>11805</v>
      </c>
      <c r="C19667" t="s">
        <v>42825</v>
      </c>
    </row>
    <row r="19668" spans="1:3" x14ac:dyDescent="0.2">
      <c r="A19668" t="s">
        <v>42826</v>
      </c>
      <c r="B19668" t="s">
        <v>11805</v>
      </c>
      <c r="C19668" t="s">
        <v>42827</v>
      </c>
    </row>
    <row r="19669" spans="1:3" x14ac:dyDescent="0.2">
      <c r="A19669" t="s">
        <v>42828</v>
      </c>
      <c r="B19669" t="s">
        <v>18450</v>
      </c>
      <c r="C19669" t="s">
        <v>42829</v>
      </c>
    </row>
    <row r="19670" spans="1:3" x14ac:dyDescent="0.2">
      <c r="A19670" t="s">
        <v>42830</v>
      </c>
      <c r="B19670" t="s">
        <v>11805</v>
      </c>
      <c r="C19670" t="s">
        <v>42831</v>
      </c>
    </row>
    <row r="19671" spans="1:3" x14ac:dyDescent="0.2">
      <c r="A19671" t="s">
        <v>42830</v>
      </c>
      <c r="B19671" t="s">
        <v>11798</v>
      </c>
      <c r="C19671" t="s">
        <v>42832</v>
      </c>
    </row>
    <row r="19672" spans="1:3" x14ac:dyDescent="0.2">
      <c r="A19672" t="s">
        <v>42833</v>
      </c>
      <c r="B19672" t="s">
        <v>11880</v>
      </c>
      <c r="C19672" t="s">
        <v>42834</v>
      </c>
    </row>
    <row r="19673" spans="1:3" x14ac:dyDescent="0.2">
      <c r="A19673" t="s">
        <v>42835</v>
      </c>
      <c r="B19673" t="s">
        <v>11883</v>
      </c>
      <c r="C19673" t="s">
        <v>42834</v>
      </c>
    </row>
    <row r="19674" spans="1:3" x14ac:dyDescent="0.2">
      <c r="A19674" t="s">
        <v>42830</v>
      </c>
      <c r="B19674" t="s">
        <v>11819</v>
      </c>
      <c r="C19674" t="s">
        <v>42836</v>
      </c>
    </row>
    <row r="19675" spans="1:3" x14ac:dyDescent="0.2">
      <c r="A19675" t="s">
        <v>42837</v>
      </c>
      <c r="B19675" t="s">
        <v>11798</v>
      </c>
      <c r="C19675" t="s">
        <v>42838</v>
      </c>
    </row>
    <row r="19676" spans="1:3" x14ac:dyDescent="0.2">
      <c r="A19676" t="s">
        <v>42839</v>
      </c>
      <c r="B19676" t="s">
        <v>11805</v>
      </c>
      <c r="C19676" t="s">
        <v>42840</v>
      </c>
    </row>
    <row r="19677" spans="1:3" x14ac:dyDescent="0.2">
      <c r="A19677" t="s">
        <v>42839</v>
      </c>
      <c r="B19677" t="s">
        <v>11805</v>
      </c>
      <c r="C19677" t="s">
        <v>42841</v>
      </c>
    </row>
    <row r="19678" spans="1:3" x14ac:dyDescent="0.2">
      <c r="A19678" t="s">
        <v>42839</v>
      </c>
      <c r="B19678" t="s">
        <v>11828</v>
      </c>
      <c r="C19678" t="s">
        <v>42842</v>
      </c>
    </row>
    <row r="19679" spans="1:3" x14ac:dyDescent="0.2">
      <c r="A19679" t="s">
        <v>42843</v>
      </c>
      <c r="B19679" t="s">
        <v>11840</v>
      </c>
      <c r="C19679" t="s">
        <v>42844</v>
      </c>
    </row>
    <row r="19680" spans="1:3" x14ac:dyDescent="0.2">
      <c r="A19680" t="s">
        <v>42839</v>
      </c>
      <c r="B19680" t="s">
        <v>11805</v>
      </c>
      <c r="C19680" t="s">
        <v>42845</v>
      </c>
    </row>
    <row r="19681" spans="1:3" x14ac:dyDescent="0.2">
      <c r="A19681" t="s">
        <v>42839</v>
      </c>
      <c r="B19681" t="s">
        <v>11805</v>
      </c>
      <c r="C19681" t="s">
        <v>42846</v>
      </c>
    </row>
    <row r="19682" spans="1:3" x14ac:dyDescent="0.2">
      <c r="A19682" t="s">
        <v>42839</v>
      </c>
      <c r="B19682" t="s">
        <v>11819</v>
      </c>
      <c r="C19682" t="s">
        <v>42847</v>
      </c>
    </row>
    <row r="19683" spans="1:3" x14ac:dyDescent="0.2">
      <c r="A19683" t="s">
        <v>42848</v>
      </c>
      <c r="B19683" t="s">
        <v>11798</v>
      </c>
      <c r="C19683" t="s">
        <v>42849</v>
      </c>
    </row>
    <row r="19684" spans="1:3" x14ac:dyDescent="0.2">
      <c r="A19684" t="s">
        <v>42850</v>
      </c>
      <c r="B19684" t="s">
        <v>11798</v>
      </c>
      <c r="C19684" t="s">
        <v>42851</v>
      </c>
    </row>
    <row r="19685" spans="1:3" x14ac:dyDescent="0.2">
      <c r="A19685" t="s">
        <v>42852</v>
      </c>
      <c r="C19685" t="s">
        <v>42853</v>
      </c>
    </row>
    <row r="19686" spans="1:3" x14ac:dyDescent="0.2">
      <c r="A19686" t="s">
        <v>42852</v>
      </c>
      <c r="B19686" t="s">
        <v>11798</v>
      </c>
      <c r="C19686" t="s">
        <v>42854</v>
      </c>
    </row>
    <row r="19687" spans="1:3" x14ac:dyDescent="0.2">
      <c r="A19687" t="s">
        <v>42852</v>
      </c>
      <c r="B19687" t="s">
        <v>11798</v>
      </c>
      <c r="C19687" t="s">
        <v>42855</v>
      </c>
    </row>
    <row r="19688" spans="1:3" x14ac:dyDescent="0.2">
      <c r="A19688" t="s">
        <v>42856</v>
      </c>
      <c r="B19688" t="s">
        <v>11805</v>
      </c>
      <c r="C19688" t="s">
        <v>42857</v>
      </c>
    </row>
    <row r="19689" spans="1:3" x14ac:dyDescent="0.2">
      <c r="A19689" t="s">
        <v>42856</v>
      </c>
      <c r="B19689" t="s">
        <v>11805</v>
      </c>
      <c r="C19689" t="s">
        <v>42858</v>
      </c>
    </row>
    <row r="19690" spans="1:3" x14ac:dyDescent="0.2">
      <c r="A19690" t="s">
        <v>42859</v>
      </c>
      <c r="B19690" t="s">
        <v>11798</v>
      </c>
      <c r="C19690" t="s">
        <v>42860</v>
      </c>
    </row>
    <row r="19691" spans="1:3" x14ac:dyDescent="0.2">
      <c r="A19691" t="s">
        <v>42861</v>
      </c>
      <c r="B19691" t="s">
        <v>11798</v>
      </c>
      <c r="C19691" t="s">
        <v>42862</v>
      </c>
    </row>
    <row r="19692" spans="1:3" x14ac:dyDescent="0.2">
      <c r="A19692" t="s">
        <v>42863</v>
      </c>
      <c r="B19692" t="s">
        <v>11805</v>
      </c>
      <c r="C19692" t="s">
        <v>42864</v>
      </c>
    </row>
    <row r="19693" spans="1:3" x14ac:dyDescent="0.2">
      <c r="A19693" t="s">
        <v>42863</v>
      </c>
      <c r="B19693" t="s">
        <v>11805</v>
      </c>
      <c r="C19693" t="s">
        <v>42865</v>
      </c>
    </row>
    <row r="19694" spans="1:3" x14ac:dyDescent="0.2">
      <c r="A19694" t="s">
        <v>42866</v>
      </c>
      <c r="B19694" t="s">
        <v>11805</v>
      </c>
      <c r="C19694" t="s">
        <v>42864</v>
      </c>
    </row>
    <row r="19695" spans="1:3" x14ac:dyDescent="0.2">
      <c r="A19695" t="s">
        <v>42866</v>
      </c>
      <c r="B19695" t="s">
        <v>11798</v>
      </c>
      <c r="C19695" t="s">
        <v>42867</v>
      </c>
    </row>
    <row r="19696" spans="1:3" x14ac:dyDescent="0.2">
      <c r="A19696" t="s">
        <v>42868</v>
      </c>
      <c r="B19696" t="s">
        <v>11798</v>
      </c>
      <c r="C19696" t="s">
        <v>42869</v>
      </c>
    </row>
    <row r="19697" spans="1:3" x14ac:dyDescent="0.2">
      <c r="A19697" t="s">
        <v>42870</v>
      </c>
      <c r="B19697" t="s">
        <v>11798</v>
      </c>
      <c r="C19697" t="s">
        <v>42871</v>
      </c>
    </row>
    <row r="19698" spans="1:3" x14ac:dyDescent="0.2">
      <c r="A19698" t="s">
        <v>42872</v>
      </c>
      <c r="B19698" t="s">
        <v>11805</v>
      </c>
      <c r="C19698" t="s">
        <v>42873</v>
      </c>
    </row>
    <row r="19699" spans="1:3" x14ac:dyDescent="0.2">
      <c r="A19699" t="s">
        <v>42874</v>
      </c>
      <c r="B19699" t="s">
        <v>11880</v>
      </c>
      <c r="C19699" t="s">
        <v>42875</v>
      </c>
    </row>
    <row r="19700" spans="1:3" x14ac:dyDescent="0.2">
      <c r="A19700" t="s">
        <v>42876</v>
      </c>
      <c r="B19700" t="s">
        <v>11883</v>
      </c>
      <c r="C19700" t="s">
        <v>42875</v>
      </c>
    </row>
    <row r="19701" spans="1:3" x14ac:dyDescent="0.2">
      <c r="A19701" t="s">
        <v>42877</v>
      </c>
      <c r="B19701" t="s">
        <v>11819</v>
      </c>
      <c r="C19701" t="s">
        <v>42878</v>
      </c>
    </row>
    <row r="19702" spans="1:3" x14ac:dyDescent="0.2">
      <c r="A19702" t="s">
        <v>42879</v>
      </c>
      <c r="B19702" t="s">
        <v>11805</v>
      </c>
      <c r="C19702" t="s">
        <v>42880</v>
      </c>
    </row>
    <row r="19703" spans="1:3" x14ac:dyDescent="0.2">
      <c r="A19703" t="s">
        <v>42881</v>
      </c>
      <c r="B19703" t="s">
        <v>11798</v>
      </c>
      <c r="C19703" t="s">
        <v>42882</v>
      </c>
    </row>
    <row r="19704" spans="1:3" x14ac:dyDescent="0.2">
      <c r="A19704" t="s">
        <v>42881</v>
      </c>
      <c r="B19704" t="s">
        <v>11798</v>
      </c>
      <c r="C19704" t="s">
        <v>42883</v>
      </c>
    </row>
    <row r="19705" spans="1:3" x14ac:dyDescent="0.2">
      <c r="A19705" t="s">
        <v>42884</v>
      </c>
      <c r="B19705" t="s">
        <v>11805</v>
      </c>
      <c r="C19705" t="s">
        <v>42885</v>
      </c>
    </row>
    <row r="19706" spans="1:3" x14ac:dyDescent="0.2">
      <c r="A19706" t="s">
        <v>42886</v>
      </c>
      <c r="B19706" t="s">
        <v>11805</v>
      </c>
      <c r="C19706" t="s">
        <v>42887</v>
      </c>
    </row>
    <row r="19707" spans="1:3" x14ac:dyDescent="0.2">
      <c r="A19707" t="s">
        <v>42888</v>
      </c>
      <c r="B19707" t="s">
        <v>11828</v>
      </c>
      <c r="C19707" t="s">
        <v>42889</v>
      </c>
    </row>
    <row r="19708" spans="1:3" x14ac:dyDescent="0.2">
      <c r="A19708" t="s">
        <v>42888</v>
      </c>
      <c r="B19708" t="s">
        <v>11798</v>
      </c>
      <c r="C19708" t="s">
        <v>42890</v>
      </c>
    </row>
    <row r="19709" spans="1:3" x14ac:dyDescent="0.2">
      <c r="A19709" t="s">
        <v>42891</v>
      </c>
      <c r="B19709" t="s">
        <v>11798</v>
      </c>
      <c r="C19709" t="s">
        <v>42892</v>
      </c>
    </row>
    <row r="19710" spans="1:3" x14ac:dyDescent="0.2">
      <c r="A19710" t="s">
        <v>42891</v>
      </c>
      <c r="B19710" t="s">
        <v>11798</v>
      </c>
      <c r="C19710" t="s">
        <v>42893</v>
      </c>
    </row>
    <row r="19711" spans="1:3" x14ac:dyDescent="0.2">
      <c r="A19711" t="s">
        <v>42894</v>
      </c>
      <c r="B19711" t="s">
        <v>11805</v>
      </c>
      <c r="C19711" t="s">
        <v>42895</v>
      </c>
    </row>
    <row r="19712" spans="1:3" x14ac:dyDescent="0.2">
      <c r="A19712" t="s">
        <v>42896</v>
      </c>
      <c r="B19712" t="s">
        <v>11798</v>
      </c>
      <c r="C19712" t="s">
        <v>42897</v>
      </c>
    </row>
    <row r="19713" spans="1:3" x14ac:dyDescent="0.2">
      <c r="A19713" t="s">
        <v>42898</v>
      </c>
      <c r="B19713" t="s">
        <v>11805</v>
      </c>
      <c r="C19713" t="s">
        <v>42899</v>
      </c>
    </row>
    <row r="19714" spans="1:3" x14ac:dyDescent="0.2">
      <c r="A19714" t="s">
        <v>42900</v>
      </c>
      <c r="B19714" t="s">
        <v>11805</v>
      </c>
      <c r="C19714" t="s">
        <v>42901</v>
      </c>
    </row>
    <row r="19715" spans="1:3" x14ac:dyDescent="0.2">
      <c r="A19715" t="s">
        <v>42902</v>
      </c>
      <c r="B19715" t="s">
        <v>11805</v>
      </c>
      <c r="C19715" t="s">
        <v>42903</v>
      </c>
    </row>
    <row r="19716" spans="1:3" x14ac:dyDescent="0.2">
      <c r="A19716" t="s">
        <v>42902</v>
      </c>
      <c r="B19716" t="s">
        <v>11805</v>
      </c>
      <c r="C19716" t="s">
        <v>42904</v>
      </c>
    </row>
    <row r="19717" spans="1:3" x14ac:dyDescent="0.2">
      <c r="A19717" t="s">
        <v>42905</v>
      </c>
      <c r="B19717" t="s">
        <v>11805</v>
      </c>
      <c r="C19717" t="s">
        <v>42906</v>
      </c>
    </row>
    <row r="19718" spans="1:3" x14ac:dyDescent="0.2">
      <c r="A19718" t="s">
        <v>42907</v>
      </c>
      <c r="B19718" t="s">
        <v>11805</v>
      </c>
      <c r="C19718" t="s">
        <v>42908</v>
      </c>
    </row>
    <row r="19719" spans="1:3" x14ac:dyDescent="0.2">
      <c r="A19719" t="s">
        <v>42909</v>
      </c>
      <c r="B19719" t="s">
        <v>11805</v>
      </c>
      <c r="C19719" t="s">
        <v>42910</v>
      </c>
    </row>
    <row r="19720" spans="1:3" x14ac:dyDescent="0.2">
      <c r="A19720" t="s">
        <v>42911</v>
      </c>
      <c r="B19720" t="s">
        <v>11798</v>
      </c>
      <c r="C19720" t="s">
        <v>42912</v>
      </c>
    </row>
    <row r="19721" spans="1:3" x14ac:dyDescent="0.2">
      <c r="A19721" t="s">
        <v>42913</v>
      </c>
      <c r="B19721" t="s">
        <v>11798</v>
      </c>
      <c r="C19721" t="s">
        <v>42914</v>
      </c>
    </row>
    <row r="19722" spans="1:3" x14ac:dyDescent="0.2">
      <c r="A19722" t="s">
        <v>42913</v>
      </c>
      <c r="B19722" t="s">
        <v>11798</v>
      </c>
      <c r="C19722" t="s">
        <v>42915</v>
      </c>
    </row>
    <row r="19723" spans="1:3" x14ac:dyDescent="0.2">
      <c r="A19723" t="s">
        <v>42913</v>
      </c>
      <c r="B19723" t="s">
        <v>11798</v>
      </c>
      <c r="C19723" t="s">
        <v>42916</v>
      </c>
    </row>
    <row r="19724" spans="1:3" x14ac:dyDescent="0.2">
      <c r="A19724" t="s">
        <v>42913</v>
      </c>
      <c r="B19724" t="s">
        <v>11798</v>
      </c>
      <c r="C19724" t="s">
        <v>42917</v>
      </c>
    </row>
    <row r="19725" spans="1:3" x14ac:dyDescent="0.2">
      <c r="A19725" t="s">
        <v>42918</v>
      </c>
      <c r="B19725" t="s">
        <v>11798</v>
      </c>
      <c r="C19725" t="s">
        <v>42919</v>
      </c>
    </row>
    <row r="19726" spans="1:3" x14ac:dyDescent="0.2">
      <c r="A19726" t="s">
        <v>42920</v>
      </c>
      <c r="B19726" t="s">
        <v>11798</v>
      </c>
      <c r="C19726" t="s">
        <v>42921</v>
      </c>
    </row>
    <row r="19727" spans="1:3" x14ac:dyDescent="0.2">
      <c r="A19727" t="s">
        <v>42922</v>
      </c>
      <c r="B19727" t="s">
        <v>11798</v>
      </c>
      <c r="C19727" t="s">
        <v>42923</v>
      </c>
    </row>
    <row r="19728" spans="1:3" x14ac:dyDescent="0.2">
      <c r="A19728" t="s">
        <v>42924</v>
      </c>
      <c r="B19728" t="s">
        <v>11798</v>
      </c>
      <c r="C19728" t="s">
        <v>42925</v>
      </c>
    </row>
    <row r="19729" spans="1:3" x14ac:dyDescent="0.2">
      <c r="A19729" t="s">
        <v>42926</v>
      </c>
      <c r="B19729" t="s">
        <v>11798</v>
      </c>
      <c r="C19729" t="s">
        <v>42927</v>
      </c>
    </row>
    <row r="19730" spans="1:3" x14ac:dyDescent="0.2">
      <c r="A19730" t="s">
        <v>42928</v>
      </c>
      <c r="B19730" t="s">
        <v>11805</v>
      </c>
      <c r="C19730" t="s">
        <v>42929</v>
      </c>
    </row>
    <row r="19731" spans="1:3" x14ac:dyDescent="0.2">
      <c r="A19731" t="s">
        <v>42930</v>
      </c>
      <c r="C19731" t="s">
        <v>42931</v>
      </c>
    </row>
    <row r="19732" spans="1:3" x14ac:dyDescent="0.2">
      <c r="A19732" t="s">
        <v>42932</v>
      </c>
      <c r="B19732" t="s">
        <v>11805</v>
      </c>
      <c r="C19732" t="s">
        <v>42933</v>
      </c>
    </row>
    <row r="19733" spans="1:3" x14ac:dyDescent="0.2">
      <c r="A19733" t="s">
        <v>42934</v>
      </c>
      <c r="B19733" t="s">
        <v>11798</v>
      </c>
      <c r="C19733" t="s">
        <v>42935</v>
      </c>
    </row>
    <row r="19734" spans="1:3" x14ac:dyDescent="0.2">
      <c r="A19734" t="s">
        <v>42936</v>
      </c>
      <c r="B19734" t="s">
        <v>11805</v>
      </c>
      <c r="C19734" t="s">
        <v>42937</v>
      </c>
    </row>
    <row r="19735" spans="1:3" x14ac:dyDescent="0.2">
      <c r="A19735" t="s">
        <v>42938</v>
      </c>
      <c r="B19735" t="s">
        <v>11798</v>
      </c>
      <c r="C19735" t="s">
        <v>42939</v>
      </c>
    </row>
    <row r="19736" spans="1:3" x14ac:dyDescent="0.2">
      <c r="A19736" t="s">
        <v>42940</v>
      </c>
      <c r="B19736" t="s">
        <v>11805</v>
      </c>
      <c r="C19736" t="s">
        <v>42941</v>
      </c>
    </row>
    <row r="19737" spans="1:3" x14ac:dyDescent="0.2">
      <c r="A19737" t="s">
        <v>42942</v>
      </c>
      <c r="B19737" t="s">
        <v>11798</v>
      </c>
      <c r="C19737" t="s">
        <v>42943</v>
      </c>
    </row>
    <row r="19738" spans="1:3" x14ac:dyDescent="0.2">
      <c r="A19738" t="s">
        <v>42944</v>
      </c>
      <c r="B19738" t="s">
        <v>11828</v>
      </c>
      <c r="C19738" t="s">
        <v>42945</v>
      </c>
    </row>
    <row r="19739" spans="1:3" x14ac:dyDescent="0.2">
      <c r="A19739" t="s">
        <v>42944</v>
      </c>
      <c r="B19739" t="s">
        <v>11805</v>
      </c>
      <c r="C19739" t="s">
        <v>42946</v>
      </c>
    </row>
    <row r="19740" spans="1:3" x14ac:dyDescent="0.2">
      <c r="A19740" t="s">
        <v>42947</v>
      </c>
      <c r="B19740" t="s">
        <v>11798</v>
      </c>
      <c r="C19740" t="s">
        <v>42948</v>
      </c>
    </row>
    <row r="19741" spans="1:3" x14ac:dyDescent="0.2">
      <c r="A19741" t="s">
        <v>42949</v>
      </c>
      <c r="B19741" t="s">
        <v>11805</v>
      </c>
      <c r="C19741" t="s">
        <v>42950</v>
      </c>
    </row>
    <row r="19742" spans="1:3" x14ac:dyDescent="0.2">
      <c r="A19742" t="s">
        <v>42951</v>
      </c>
      <c r="B19742" t="s">
        <v>11805</v>
      </c>
      <c r="C19742" t="s">
        <v>42952</v>
      </c>
    </row>
    <row r="19743" spans="1:3" x14ac:dyDescent="0.2">
      <c r="A19743" t="s">
        <v>42953</v>
      </c>
      <c r="B19743" t="s">
        <v>11798</v>
      </c>
      <c r="C19743" t="s">
        <v>42954</v>
      </c>
    </row>
    <row r="19744" spans="1:3" x14ac:dyDescent="0.2">
      <c r="A19744" t="s">
        <v>42955</v>
      </c>
      <c r="B19744" t="s">
        <v>12090</v>
      </c>
      <c r="C19744" t="s">
        <v>42956</v>
      </c>
    </row>
    <row r="19745" spans="1:3" x14ac:dyDescent="0.2">
      <c r="A19745" t="s">
        <v>42957</v>
      </c>
      <c r="B19745" t="s">
        <v>11798</v>
      </c>
      <c r="C19745" t="s">
        <v>42958</v>
      </c>
    </row>
    <row r="19746" spans="1:3" x14ac:dyDescent="0.2">
      <c r="A19746" t="s">
        <v>42959</v>
      </c>
      <c r="B19746" t="s">
        <v>11798</v>
      </c>
      <c r="C19746" t="s">
        <v>42960</v>
      </c>
    </row>
    <row r="19747" spans="1:3" x14ac:dyDescent="0.2">
      <c r="A19747" t="s">
        <v>42959</v>
      </c>
      <c r="B19747" t="s">
        <v>11798</v>
      </c>
      <c r="C19747" t="s">
        <v>42961</v>
      </c>
    </row>
    <row r="19748" spans="1:3" x14ac:dyDescent="0.2">
      <c r="A19748" t="s">
        <v>42962</v>
      </c>
      <c r="B19748" t="s">
        <v>11798</v>
      </c>
      <c r="C19748" t="s">
        <v>42963</v>
      </c>
    </row>
    <row r="19749" spans="1:3" x14ac:dyDescent="0.2">
      <c r="A19749" t="s">
        <v>42964</v>
      </c>
      <c r="B19749" t="s">
        <v>11805</v>
      </c>
      <c r="C19749" t="s">
        <v>42965</v>
      </c>
    </row>
    <row r="19750" spans="1:3" x14ac:dyDescent="0.2">
      <c r="A19750" t="s">
        <v>42966</v>
      </c>
      <c r="B19750" t="s">
        <v>11798</v>
      </c>
      <c r="C19750" t="s">
        <v>42967</v>
      </c>
    </row>
    <row r="19751" spans="1:3" x14ac:dyDescent="0.2">
      <c r="A19751" t="s">
        <v>42968</v>
      </c>
      <c r="B19751" t="s">
        <v>11798</v>
      </c>
      <c r="C19751" t="s">
        <v>42969</v>
      </c>
    </row>
    <row r="19752" spans="1:3" x14ac:dyDescent="0.2">
      <c r="A19752" t="s">
        <v>42970</v>
      </c>
      <c r="B19752" t="s">
        <v>11798</v>
      </c>
      <c r="C19752" t="s">
        <v>42971</v>
      </c>
    </row>
    <row r="19753" spans="1:3" x14ac:dyDescent="0.2">
      <c r="A19753" t="s">
        <v>42972</v>
      </c>
      <c r="B19753" t="s">
        <v>11805</v>
      </c>
      <c r="C19753" t="s">
        <v>42973</v>
      </c>
    </row>
    <row r="19754" spans="1:3" x14ac:dyDescent="0.2">
      <c r="A19754" t="s">
        <v>42974</v>
      </c>
      <c r="B19754" t="s">
        <v>12090</v>
      </c>
      <c r="C19754" t="s">
        <v>42975</v>
      </c>
    </row>
    <row r="19755" spans="1:3" x14ac:dyDescent="0.2">
      <c r="A19755" t="s">
        <v>42976</v>
      </c>
      <c r="B19755" t="s">
        <v>11798</v>
      </c>
      <c r="C19755" t="s">
        <v>42977</v>
      </c>
    </row>
    <row r="19756" spans="1:3" x14ac:dyDescent="0.2">
      <c r="A19756" t="s">
        <v>42978</v>
      </c>
      <c r="B19756" t="s">
        <v>11805</v>
      </c>
      <c r="C19756" t="s">
        <v>42979</v>
      </c>
    </row>
    <row r="19757" spans="1:3" x14ac:dyDescent="0.2">
      <c r="A19757" t="s">
        <v>42980</v>
      </c>
      <c r="B19757" t="s">
        <v>11798</v>
      </c>
      <c r="C19757" t="s">
        <v>42981</v>
      </c>
    </row>
    <row r="19758" spans="1:3" x14ac:dyDescent="0.2">
      <c r="A19758" t="s">
        <v>42982</v>
      </c>
      <c r="B19758" t="s">
        <v>11798</v>
      </c>
      <c r="C19758" t="s">
        <v>42983</v>
      </c>
    </row>
    <row r="19759" spans="1:3" x14ac:dyDescent="0.2">
      <c r="A19759" t="s">
        <v>42982</v>
      </c>
      <c r="B19759" t="s">
        <v>11798</v>
      </c>
      <c r="C19759" t="s">
        <v>42984</v>
      </c>
    </row>
    <row r="19760" spans="1:3" x14ac:dyDescent="0.2">
      <c r="A19760" t="s">
        <v>42982</v>
      </c>
      <c r="B19760" t="s">
        <v>11798</v>
      </c>
      <c r="C19760" t="s">
        <v>42985</v>
      </c>
    </row>
    <row r="19761" spans="1:3" x14ac:dyDescent="0.2">
      <c r="A19761" t="s">
        <v>42982</v>
      </c>
      <c r="B19761" t="s">
        <v>11798</v>
      </c>
      <c r="C19761" t="s">
        <v>42986</v>
      </c>
    </row>
    <row r="19762" spans="1:3" x14ac:dyDescent="0.2">
      <c r="A19762" t="s">
        <v>42982</v>
      </c>
      <c r="B19762" t="s">
        <v>11798</v>
      </c>
      <c r="C19762" t="s">
        <v>42987</v>
      </c>
    </row>
    <row r="19763" spans="1:3" x14ac:dyDescent="0.2">
      <c r="A19763" t="s">
        <v>42982</v>
      </c>
      <c r="B19763" t="s">
        <v>11798</v>
      </c>
      <c r="C19763" t="s">
        <v>42988</v>
      </c>
    </row>
    <row r="19764" spans="1:3" x14ac:dyDescent="0.2">
      <c r="A19764" t="s">
        <v>42982</v>
      </c>
      <c r="B19764" t="s">
        <v>11798</v>
      </c>
      <c r="C19764" t="s">
        <v>42989</v>
      </c>
    </row>
    <row r="19765" spans="1:3" x14ac:dyDescent="0.2">
      <c r="A19765" t="s">
        <v>42982</v>
      </c>
      <c r="B19765" t="s">
        <v>11798</v>
      </c>
      <c r="C19765" t="s">
        <v>42990</v>
      </c>
    </row>
    <row r="19766" spans="1:3" x14ac:dyDescent="0.2">
      <c r="A19766" t="s">
        <v>42991</v>
      </c>
      <c r="B19766" t="s">
        <v>11798</v>
      </c>
      <c r="C19766" t="s">
        <v>42992</v>
      </c>
    </row>
    <row r="19767" spans="1:3" x14ac:dyDescent="0.2">
      <c r="A19767" t="s">
        <v>42993</v>
      </c>
      <c r="B19767" t="s">
        <v>42994</v>
      </c>
      <c r="C19767" t="s">
        <v>42995</v>
      </c>
    </row>
    <row r="19768" spans="1:3" x14ac:dyDescent="0.2">
      <c r="A19768" t="s">
        <v>42996</v>
      </c>
      <c r="B19768" t="s">
        <v>42994</v>
      </c>
      <c r="C19768" t="s">
        <v>42997</v>
      </c>
    </row>
    <row r="19769" spans="1:3" x14ac:dyDescent="0.2">
      <c r="A19769" t="s">
        <v>42998</v>
      </c>
      <c r="B19769" t="s">
        <v>11805</v>
      </c>
      <c r="C19769" t="s">
        <v>42999</v>
      </c>
    </row>
    <row r="19770" spans="1:3" x14ac:dyDescent="0.2">
      <c r="A19770" t="s">
        <v>43000</v>
      </c>
      <c r="B19770" t="s">
        <v>11798</v>
      </c>
      <c r="C19770" t="s">
        <v>43001</v>
      </c>
    </row>
    <row r="19771" spans="1:3" x14ac:dyDescent="0.2">
      <c r="A19771" t="s">
        <v>43002</v>
      </c>
      <c r="B19771" t="s">
        <v>11798</v>
      </c>
      <c r="C19771" t="s">
        <v>43003</v>
      </c>
    </row>
    <row r="19772" spans="1:3" x14ac:dyDescent="0.2">
      <c r="A19772" t="s">
        <v>43004</v>
      </c>
      <c r="B19772" t="s">
        <v>11798</v>
      </c>
      <c r="C19772" t="s">
        <v>43005</v>
      </c>
    </row>
    <row r="19773" spans="1:3" x14ac:dyDescent="0.2">
      <c r="A19773" t="s">
        <v>43006</v>
      </c>
      <c r="B19773" t="s">
        <v>11798</v>
      </c>
      <c r="C19773" t="s">
        <v>43007</v>
      </c>
    </row>
    <row r="19774" spans="1:3" x14ac:dyDescent="0.2">
      <c r="A19774" t="s">
        <v>43008</v>
      </c>
      <c r="C19774" t="s">
        <v>43009</v>
      </c>
    </row>
    <row r="19775" spans="1:3" x14ac:dyDescent="0.2">
      <c r="A19775" t="s">
        <v>43010</v>
      </c>
      <c r="B19775" t="s">
        <v>11798</v>
      </c>
      <c r="C19775" t="s">
        <v>43011</v>
      </c>
    </row>
    <row r="19776" spans="1:3" x14ac:dyDescent="0.2">
      <c r="A19776" t="s">
        <v>43012</v>
      </c>
      <c r="B19776" t="s">
        <v>11880</v>
      </c>
      <c r="C19776" t="s">
        <v>43013</v>
      </c>
    </row>
    <row r="19777" spans="1:3" x14ac:dyDescent="0.2">
      <c r="A19777" t="s">
        <v>43014</v>
      </c>
      <c r="B19777" t="s">
        <v>11883</v>
      </c>
      <c r="C19777" t="s">
        <v>43013</v>
      </c>
    </row>
    <row r="19778" spans="1:3" x14ac:dyDescent="0.2">
      <c r="A19778" t="s">
        <v>43010</v>
      </c>
      <c r="B19778" t="s">
        <v>12069</v>
      </c>
      <c r="C19778" t="s">
        <v>43015</v>
      </c>
    </row>
    <row r="19779" spans="1:3" x14ac:dyDescent="0.2">
      <c r="A19779" t="s">
        <v>43010</v>
      </c>
      <c r="B19779" t="s">
        <v>11819</v>
      </c>
      <c r="C19779" t="s">
        <v>43016</v>
      </c>
    </row>
    <row r="19780" spans="1:3" x14ac:dyDescent="0.2">
      <c r="A19780" t="s">
        <v>43010</v>
      </c>
      <c r="B19780" t="s">
        <v>11819</v>
      </c>
      <c r="C19780" t="s">
        <v>43017</v>
      </c>
    </row>
    <row r="19781" spans="1:3" x14ac:dyDescent="0.2">
      <c r="A19781" t="s">
        <v>43010</v>
      </c>
      <c r="B19781" t="s">
        <v>11819</v>
      </c>
      <c r="C19781" t="s">
        <v>43018</v>
      </c>
    </row>
    <row r="19782" spans="1:3" x14ac:dyDescent="0.2">
      <c r="A19782" t="s">
        <v>43010</v>
      </c>
      <c r="B19782" t="s">
        <v>11798</v>
      </c>
      <c r="C19782" t="s">
        <v>43019</v>
      </c>
    </row>
    <row r="19783" spans="1:3" x14ac:dyDescent="0.2">
      <c r="A19783" t="s">
        <v>43020</v>
      </c>
      <c r="B19783" t="s">
        <v>11880</v>
      </c>
      <c r="C19783" t="s">
        <v>43021</v>
      </c>
    </row>
    <row r="19784" spans="1:3" x14ac:dyDescent="0.2">
      <c r="A19784" t="s">
        <v>43022</v>
      </c>
      <c r="B19784" t="s">
        <v>11883</v>
      </c>
      <c r="C19784" t="s">
        <v>43021</v>
      </c>
    </row>
    <row r="19785" spans="1:3" x14ac:dyDescent="0.2">
      <c r="A19785" t="s">
        <v>43023</v>
      </c>
      <c r="B19785" t="s">
        <v>11819</v>
      </c>
      <c r="C19785" t="s">
        <v>43024</v>
      </c>
    </row>
    <row r="19786" spans="1:3" x14ac:dyDescent="0.2">
      <c r="A19786" t="s">
        <v>43025</v>
      </c>
      <c r="B19786" t="s">
        <v>11798</v>
      </c>
      <c r="C19786" t="s">
        <v>43026</v>
      </c>
    </row>
    <row r="19787" spans="1:3" x14ac:dyDescent="0.2">
      <c r="A19787" t="s">
        <v>43027</v>
      </c>
      <c r="B19787" t="s">
        <v>11798</v>
      </c>
      <c r="C19787" t="s">
        <v>43028</v>
      </c>
    </row>
    <row r="19788" spans="1:3" x14ac:dyDescent="0.2">
      <c r="A19788" t="s">
        <v>43029</v>
      </c>
      <c r="B19788" t="s">
        <v>11798</v>
      </c>
      <c r="C19788" t="s">
        <v>43030</v>
      </c>
    </row>
    <row r="19789" spans="1:3" x14ac:dyDescent="0.2">
      <c r="A19789" t="s">
        <v>43031</v>
      </c>
      <c r="B19789" t="s">
        <v>11805</v>
      </c>
      <c r="C19789" t="s">
        <v>43032</v>
      </c>
    </row>
    <row r="19790" spans="1:3" x14ac:dyDescent="0.2">
      <c r="A19790" t="s">
        <v>43033</v>
      </c>
      <c r="B19790" t="s">
        <v>12069</v>
      </c>
      <c r="C19790" t="s">
        <v>43034</v>
      </c>
    </row>
    <row r="19791" spans="1:3" x14ac:dyDescent="0.2">
      <c r="A19791" t="s">
        <v>43035</v>
      </c>
      <c r="B19791" t="s">
        <v>11798</v>
      </c>
      <c r="C19791" t="s">
        <v>43036</v>
      </c>
    </row>
    <row r="19792" spans="1:3" x14ac:dyDescent="0.2">
      <c r="A19792" t="s">
        <v>43035</v>
      </c>
      <c r="B19792" t="s">
        <v>11798</v>
      </c>
      <c r="C19792" t="s">
        <v>43037</v>
      </c>
    </row>
    <row r="19793" spans="1:3" x14ac:dyDescent="0.2">
      <c r="A19793" t="s">
        <v>43038</v>
      </c>
      <c r="B19793" t="s">
        <v>11798</v>
      </c>
      <c r="C19793" t="s">
        <v>43039</v>
      </c>
    </row>
    <row r="19794" spans="1:3" x14ac:dyDescent="0.2">
      <c r="A19794" t="s">
        <v>43040</v>
      </c>
      <c r="B19794" t="s">
        <v>11805</v>
      </c>
      <c r="C19794" t="s">
        <v>43041</v>
      </c>
    </row>
    <row r="19795" spans="1:3" x14ac:dyDescent="0.2">
      <c r="A19795" t="s">
        <v>43042</v>
      </c>
      <c r="B19795" t="s">
        <v>11798</v>
      </c>
      <c r="C19795" t="s">
        <v>43043</v>
      </c>
    </row>
    <row r="19796" spans="1:3" x14ac:dyDescent="0.2">
      <c r="A19796" t="s">
        <v>43044</v>
      </c>
      <c r="B19796" t="s">
        <v>11798</v>
      </c>
      <c r="C19796" t="s">
        <v>43045</v>
      </c>
    </row>
    <row r="19797" spans="1:3" x14ac:dyDescent="0.2">
      <c r="A19797" t="s">
        <v>43046</v>
      </c>
      <c r="B19797" t="s">
        <v>11798</v>
      </c>
      <c r="C19797" t="s">
        <v>43047</v>
      </c>
    </row>
    <row r="19798" spans="1:3" x14ac:dyDescent="0.2">
      <c r="A19798" t="s">
        <v>43048</v>
      </c>
      <c r="B19798" t="s">
        <v>11840</v>
      </c>
      <c r="C19798" t="s">
        <v>43049</v>
      </c>
    </row>
    <row r="19799" spans="1:3" x14ac:dyDescent="0.2">
      <c r="A19799" t="s">
        <v>43050</v>
      </c>
      <c r="B19799" t="s">
        <v>11798</v>
      </c>
      <c r="C19799" t="s">
        <v>43051</v>
      </c>
    </row>
    <row r="19800" spans="1:3" x14ac:dyDescent="0.2">
      <c r="A19800" t="s">
        <v>43050</v>
      </c>
      <c r="B19800" t="s">
        <v>11798</v>
      </c>
      <c r="C19800" t="s">
        <v>43052</v>
      </c>
    </row>
    <row r="19801" spans="1:3" x14ac:dyDescent="0.2">
      <c r="A19801" t="s">
        <v>43050</v>
      </c>
      <c r="B19801" t="s">
        <v>11798</v>
      </c>
      <c r="C19801" t="s">
        <v>43053</v>
      </c>
    </row>
    <row r="19802" spans="1:3" x14ac:dyDescent="0.2">
      <c r="A19802" t="s">
        <v>43050</v>
      </c>
      <c r="B19802" t="s">
        <v>11798</v>
      </c>
      <c r="C19802" t="s">
        <v>43054</v>
      </c>
    </row>
    <row r="19803" spans="1:3" x14ac:dyDescent="0.2">
      <c r="A19803" t="s">
        <v>43055</v>
      </c>
      <c r="B19803" t="s">
        <v>11880</v>
      </c>
      <c r="C19803" t="s">
        <v>43049</v>
      </c>
    </row>
    <row r="19804" spans="1:3" x14ac:dyDescent="0.2">
      <c r="A19804" t="s">
        <v>43056</v>
      </c>
      <c r="B19804" t="s">
        <v>11883</v>
      </c>
      <c r="C19804" t="s">
        <v>43049</v>
      </c>
    </row>
    <row r="19805" spans="1:3" x14ac:dyDescent="0.2">
      <c r="A19805" t="s">
        <v>43050</v>
      </c>
      <c r="B19805" t="s">
        <v>12641</v>
      </c>
      <c r="C19805" t="s">
        <v>43057</v>
      </c>
    </row>
    <row r="19806" spans="1:3" x14ac:dyDescent="0.2">
      <c r="A19806" t="s">
        <v>43055</v>
      </c>
      <c r="B19806" t="s">
        <v>11805</v>
      </c>
      <c r="C19806" t="s">
        <v>43058</v>
      </c>
    </row>
    <row r="19807" spans="1:3" x14ac:dyDescent="0.2">
      <c r="A19807" t="s">
        <v>43059</v>
      </c>
      <c r="B19807" t="s">
        <v>11798</v>
      </c>
      <c r="C19807" t="s">
        <v>43060</v>
      </c>
    </row>
    <row r="19808" spans="1:3" x14ac:dyDescent="0.2">
      <c r="A19808" t="s">
        <v>43061</v>
      </c>
      <c r="B19808" t="s">
        <v>11805</v>
      </c>
      <c r="C19808" t="s">
        <v>43062</v>
      </c>
    </row>
    <row r="19809" spans="1:3" x14ac:dyDescent="0.2">
      <c r="A19809" t="s">
        <v>43063</v>
      </c>
      <c r="B19809" t="s">
        <v>11805</v>
      </c>
      <c r="C19809" t="s">
        <v>43064</v>
      </c>
    </row>
    <row r="19810" spans="1:3" x14ac:dyDescent="0.2">
      <c r="A19810" t="s">
        <v>43063</v>
      </c>
      <c r="B19810" t="s">
        <v>11798</v>
      </c>
      <c r="C19810" t="s">
        <v>43065</v>
      </c>
    </row>
    <row r="19811" spans="1:3" x14ac:dyDescent="0.2">
      <c r="A19811" t="s">
        <v>43066</v>
      </c>
      <c r="B19811" t="s">
        <v>11798</v>
      </c>
      <c r="C19811" t="s">
        <v>43067</v>
      </c>
    </row>
    <row r="19812" spans="1:3" x14ac:dyDescent="0.2">
      <c r="A19812" t="s">
        <v>43068</v>
      </c>
      <c r="B19812" t="s">
        <v>11798</v>
      </c>
      <c r="C19812" t="s">
        <v>43069</v>
      </c>
    </row>
    <row r="19813" spans="1:3" x14ac:dyDescent="0.2">
      <c r="A19813" t="s">
        <v>43070</v>
      </c>
      <c r="B19813" t="s">
        <v>12090</v>
      </c>
      <c r="C19813" t="s">
        <v>43071</v>
      </c>
    </row>
    <row r="19814" spans="1:3" x14ac:dyDescent="0.2">
      <c r="A19814" t="s">
        <v>43072</v>
      </c>
      <c r="B19814" t="s">
        <v>11798</v>
      </c>
      <c r="C19814" t="s">
        <v>43073</v>
      </c>
    </row>
    <row r="19815" spans="1:3" x14ac:dyDescent="0.2">
      <c r="A19815" t="s">
        <v>43074</v>
      </c>
      <c r="B19815" t="s">
        <v>11798</v>
      </c>
      <c r="C19815" t="s">
        <v>43075</v>
      </c>
    </row>
    <row r="19816" spans="1:3" x14ac:dyDescent="0.2">
      <c r="A19816" t="s">
        <v>43076</v>
      </c>
      <c r="B19816" t="s">
        <v>11798</v>
      </c>
      <c r="C19816" t="s">
        <v>43077</v>
      </c>
    </row>
    <row r="19817" spans="1:3" x14ac:dyDescent="0.2">
      <c r="A19817" t="s">
        <v>43078</v>
      </c>
      <c r="B19817" t="s">
        <v>11798</v>
      </c>
      <c r="C19817" t="s">
        <v>43079</v>
      </c>
    </row>
    <row r="19818" spans="1:3" x14ac:dyDescent="0.2">
      <c r="A19818" t="s">
        <v>43080</v>
      </c>
      <c r="B19818" t="s">
        <v>20379</v>
      </c>
      <c r="C19818" t="s">
        <v>43081</v>
      </c>
    </row>
    <row r="19819" spans="1:3" x14ac:dyDescent="0.2">
      <c r="A19819" t="s">
        <v>43082</v>
      </c>
      <c r="B19819" t="s">
        <v>11798</v>
      </c>
      <c r="C19819" t="s">
        <v>43083</v>
      </c>
    </row>
    <row r="19820" spans="1:3" x14ac:dyDescent="0.2">
      <c r="A19820" t="s">
        <v>43084</v>
      </c>
      <c r="B19820" t="s">
        <v>11798</v>
      </c>
      <c r="C19820" t="s">
        <v>43085</v>
      </c>
    </row>
    <row r="19821" spans="1:3" x14ac:dyDescent="0.2">
      <c r="A19821" t="s">
        <v>43086</v>
      </c>
      <c r="B19821" t="s">
        <v>11819</v>
      </c>
      <c r="C19821" t="s">
        <v>43087</v>
      </c>
    </row>
    <row r="19822" spans="1:3" x14ac:dyDescent="0.2">
      <c r="A19822" t="s">
        <v>43086</v>
      </c>
      <c r="B19822" t="s">
        <v>11819</v>
      </c>
      <c r="C19822" t="s">
        <v>43088</v>
      </c>
    </row>
    <row r="19823" spans="1:3" x14ac:dyDescent="0.2">
      <c r="A19823" t="s">
        <v>43089</v>
      </c>
      <c r="B19823" t="s">
        <v>11880</v>
      </c>
      <c r="C19823" t="s">
        <v>43090</v>
      </c>
    </row>
    <row r="19824" spans="1:3" x14ac:dyDescent="0.2">
      <c r="A19824" t="s">
        <v>43091</v>
      </c>
      <c r="B19824" t="s">
        <v>11883</v>
      </c>
      <c r="C19824" t="s">
        <v>43090</v>
      </c>
    </row>
    <row r="19825" spans="1:3" x14ac:dyDescent="0.2">
      <c r="A19825" t="s">
        <v>43086</v>
      </c>
      <c r="B19825" t="s">
        <v>11819</v>
      </c>
      <c r="C19825" t="s">
        <v>43092</v>
      </c>
    </row>
    <row r="19826" spans="1:3" x14ac:dyDescent="0.2">
      <c r="A19826" t="s">
        <v>43093</v>
      </c>
      <c r="B19826" t="s">
        <v>11805</v>
      </c>
      <c r="C19826" t="s">
        <v>43094</v>
      </c>
    </row>
    <row r="19827" spans="1:3" x14ac:dyDescent="0.2">
      <c r="A19827" t="s">
        <v>43095</v>
      </c>
      <c r="B19827" t="s">
        <v>11798</v>
      </c>
      <c r="C19827" t="s">
        <v>43096</v>
      </c>
    </row>
    <row r="19828" spans="1:3" x14ac:dyDescent="0.2">
      <c r="A19828" t="s">
        <v>43097</v>
      </c>
      <c r="C19828" t="s">
        <v>43098</v>
      </c>
    </row>
    <row r="19829" spans="1:3" x14ac:dyDescent="0.2">
      <c r="A19829" t="s">
        <v>43097</v>
      </c>
      <c r="B19829" t="s">
        <v>11798</v>
      </c>
      <c r="C19829" t="s">
        <v>43099</v>
      </c>
    </row>
    <row r="19830" spans="1:3" x14ac:dyDescent="0.2">
      <c r="A19830" t="s">
        <v>43100</v>
      </c>
      <c r="B19830" t="s">
        <v>11880</v>
      </c>
      <c r="C19830" t="s">
        <v>43101</v>
      </c>
    </row>
    <row r="19831" spans="1:3" x14ac:dyDescent="0.2">
      <c r="A19831" t="s">
        <v>42713</v>
      </c>
      <c r="B19831" t="s">
        <v>11883</v>
      </c>
      <c r="C19831" t="s">
        <v>43101</v>
      </c>
    </row>
    <row r="19832" spans="1:3" x14ac:dyDescent="0.2">
      <c r="A19832" t="s">
        <v>43097</v>
      </c>
      <c r="B19832" t="s">
        <v>12069</v>
      </c>
      <c r="C19832" t="s">
        <v>43102</v>
      </c>
    </row>
    <row r="19833" spans="1:3" x14ac:dyDescent="0.2">
      <c r="A19833" t="s">
        <v>43097</v>
      </c>
      <c r="B19833" t="s">
        <v>12069</v>
      </c>
      <c r="C19833" t="s">
        <v>43103</v>
      </c>
    </row>
    <row r="19834" spans="1:3" x14ac:dyDescent="0.2">
      <c r="A19834" t="s">
        <v>43097</v>
      </c>
      <c r="B19834" t="s">
        <v>11819</v>
      </c>
      <c r="C19834" t="s">
        <v>43104</v>
      </c>
    </row>
    <row r="19835" spans="1:3" x14ac:dyDescent="0.2">
      <c r="A19835" t="s">
        <v>43097</v>
      </c>
      <c r="B19835" t="s">
        <v>11805</v>
      </c>
      <c r="C19835" t="s">
        <v>43105</v>
      </c>
    </row>
    <row r="19836" spans="1:3" x14ac:dyDescent="0.2">
      <c r="A19836" t="s">
        <v>43097</v>
      </c>
      <c r="B19836" t="s">
        <v>11798</v>
      </c>
      <c r="C19836" t="s">
        <v>43106</v>
      </c>
    </row>
    <row r="19837" spans="1:3" x14ac:dyDescent="0.2">
      <c r="A19837" t="s">
        <v>43097</v>
      </c>
      <c r="B19837" t="s">
        <v>11805</v>
      </c>
      <c r="C19837" t="s">
        <v>43107</v>
      </c>
    </row>
    <row r="19838" spans="1:3" x14ac:dyDescent="0.2">
      <c r="A19838" t="s">
        <v>43097</v>
      </c>
      <c r="B19838" t="s">
        <v>11805</v>
      </c>
      <c r="C19838" t="s">
        <v>43108</v>
      </c>
    </row>
    <row r="19839" spans="1:3" x14ac:dyDescent="0.2">
      <c r="A19839" t="s">
        <v>43109</v>
      </c>
      <c r="B19839" t="s">
        <v>11798</v>
      </c>
      <c r="C19839" t="s">
        <v>43110</v>
      </c>
    </row>
    <row r="19840" spans="1:3" x14ac:dyDescent="0.2">
      <c r="A19840" t="s">
        <v>43109</v>
      </c>
      <c r="B19840" t="s">
        <v>11798</v>
      </c>
      <c r="C19840" t="s">
        <v>43111</v>
      </c>
    </row>
    <row r="19841" spans="1:3" x14ac:dyDescent="0.2">
      <c r="A19841" t="s">
        <v>43109</v>
      </c>
      <c r="B19841" t="s">
        <v>11798</v>
      </c>
      <c r="C19841" t="s">
        <v>43112</v>
      </c>
    </row>
    <row r="19842" spans="1:3" x14ac:dyDescent="0.2">
      <c r="A19842" t="s">
        <v>43109</v>
      </c>
      <c r="B19842" t="s">
        <v>11798</v>
      </c>
      <c r="C19842" t="s">
        <v>43113</v>
      </c>
    </row>
    <row r="19843" spans="1:3" x14ac:dyDescent="0.2">
      <c r="A19843" t="s">
        <v>43114</v>
      </c>
      <c r="B19843" t="s">
        <v>11880</v>
      </c>
      <c r="C19843" t="s">
        <v>43115</v>
      </c>
    </row>
    <row r="19844" spans="1:3" x14ac:dyDescent="0.2">
      <c r="A19844" t="s">
        <v>43116</v>
      </c>
      <c r="B19844" t="s">
        <v>11883</v>
      </c>
      <c r="C19844" t="s">
        <v>43115</v>
      </c>
    </row>
    <row r="19845" spans="1:3" x14ac:dyDescent="0.2">
      <c r="A19845" t="s">
        <v>43109</v>
      </c>
      <c r="B19845" t="s">
        <v>11819</v>
      </c>
      <c r="C19845" t="s">
        <v>43117</v>
      </c>
    </row>
    <row r="19846" spans="1:3" x14ac:dyDescent="0.2">
      <c r="A19846" t="s">
        <v>43118</v>
      </c>
      <c r="B19846" t="s">
        <v>12090</v>
      </c>
      <c r="C19846" t="s">
        <v>43119</v>
      </c>
    </row>
    <row r="19847" spans="1:3" x14ac:dyDescent="0.2">
      <c r="A19847" t="s">
        <v>43120</v>
      </c>
      <c r="B19847" t="s">
        <v>11798</v>
      </c>
      <c r="C19847" t="s">
        <v>43121</v>
      </c>
    </row>
    <row r="19848" spans="1:3" x14ac:dyDescent="0.2">
      <c r="A19848" t="s">
        <v>43122</v>
      </c>
      <c r="B19848" t="s">
        <v>11828</v>
      </c>
      <c r="C19848" t="s">
        <v>43123</v>
      </c>
    </row>
    <row r="19849" spans="1:3" x14ac:dyDescent="0.2">
      <c r="A19849" t="s">
        <v>43124</v>
      </c>
      <c r="B19849" t="s">
        <v>12090</v>
      </c>
      <c r="C19849" t="s">
        <v>43125</v>
      </c>
    </row>
    <row r="19850" spans="1:3" x14ac:dyDescent="0.2">
      <c r="A19850" t="s">
        <v>43126</v>
      </c>
      <c r="B19850" t="s">
        <v>11798</v>
      </c>
      <c r="C19850" t="s">
        <v>43127</v>
      </c>
    </row>
    <row r="19851" spans="1:3" x14ac:dyDescent="0.2">
      <c r="A19851" t="s">
        <v>43128</v>
      </c>
      <c r="B19851" t="s">
        <v>11880</v>
      </c>
      <c r="C19851" t="s">
        <v>43129</v>
      </c>
    </row>
    <row r="19852" spans="1:3" x14ac:dyDescent="0.2">
      <c r="A19852" t="s">
        <v>43130</v>
      </c>
      <c r="B19852" t="s">
        <v>11883</v>
      </c>
      <c r="C19852" t="s">
        <v>43129</v>
      </c>
    </row>
    <row r="19853" spans="1:3" x14ac:dyDescent="0.2">
      <c r="A19853" t="s">
        <v>43126</v>
      </c>
      <c r="B19853" t="s">
        <v>11819</v>
      </c>
      <c r="C19853" t="s">
        <v>43131</v>
      </c>
    </row>
    <row r="19854" spans="1:3" x14ac:dyDescent="0.2">
      <c r="A19854" t="s">
        <v>43126</v>
      </c>
      <c r="B19854" t="s">
        <v>11819</v>
      </c>
      <c r="C19854" t="s">
        <v>43132</v>
      </c>
    </row>
    <row r="19855" spans="1:3" x14ac:dyDescent="0.2">
      <c r="A19855" t="s">
        <v>43128</v>
      </c>
      <c r="B19855" t="s">
        <v>11805</v>
      </c>
      <c r="C19855" t="s">
        <v>43133</v>
      </c>
    </row>
    <row r="19856" spans="1:3" x14ac:dyDescent="0.2">
      <c r="A19856" t="s">
        <v>42843</v>
      </c>
      <c r="B19856" t="s">
        <v>11798</v>
      </c>
      <c r="C19856" t="s">
        <v>43134</v>
      </c>
    </row>
    <row r="19857" spans="1:3" x14ac:dyDescent="0.2">
      <c r="A19857" t="s">
        <v>43135</v>
      </c>
      <c r="B19857" t="s">
        <v>11798</v>
      </c>
      <c r="C19857" t="s">
        <v>43136</v>
      </c>
    </row>
    <row r="19858" spans="1:3" x14ac:dyDescent="0.2">
      <c r="A19858" t="s">
        <v>43137</v>
      </c>
      <c r="B19858" t="s">
        <v>11819</v>
      </c>
      <c r="C19858" t="s">
        <v>43138</v>
      </c>
    </row>
    <row r="19859" spans="1:3" x14ac:dyDescent="0.2">
      <c r="A19859" t="s">
        <v>43139</v>
      </c>
      <c r="B19859" t="s">
        <v>11798</v>
      </c>
      <c r="C19859" t="s">
        <v>43140</v>
      </c>
    </row>
    <row r="19860" spans="1:3" x14ac:dyDescent="0.2">
      <c r="A19860" t="s">
        <v>43141</v>
      </c>
      <c r="B19860" t="s">
        <v>11798</v>
      </c>
      <c r="C19860" t="s">
        <v>43142</v>
      </c>
    </row>
    <row r="19861" spans="1:3" x14ac:dyDescent="0.2">
      <c r="A19861" t="s">
        <v>43141</v>
      </c>
      <c r="B19861" t="s">
        <v>11798</v>
      </c>
      <c r="C19861" t="s">
        <v>43143</v>
      </c>
    </row>
    <row r="19862" spans="1:3" x14ac:dyDescent="0.2">
      <c r="A19862" t="s">
        <v>43141</v>
      </c>
      <c r="B19862" t="s">
        <v>11798</v>
      </c>
      <c r="C19862" t="s">
        <v>43144</v>
      </c>
    </row>
    <row r="19863" spans="1:3" x14ac:dyDescent="0.2">
      <c r="A19863" t="s">
        <v>43145</v>
      </c>
      <c r="B19863" t="s">
        <v>11840</v>
      </c>
      <c r="C19863" t="s">
        <v>43146</v>
      </c>
    </row>
    <row r="19864" spans="1:3" x14ac:dyDescent="0.2">
      <c r="A19864" t="s">
        <v>43147</v>
      </c>
      <c r="B19864" t="s">
        <v>11840</v>
      </c>
      <c r="C19864" t="s">
        <v>43146</v>
      </c>
    </row>
    <row r="19865" spans="1:3" x14ac:dyDescent="0.2">
      <c r="A19865" t="s">
        <v>43148</v>
      </c>
      <c r="B19865" t="s">
        <v>11798</v>
      </c>
      <c r="C19865" t="s">
        <v>43149</v>
      </c>
    </row>
    <row r="19866" spans="1:3" x14ac:dyDescent="0.2">
      <c r="A19866" t="s">
        <v>43148</v>
      </c>
      <c r="B19866" t="s">
        <v>11798</v>
      </c>
      <c r="C19866" t="s">
        <v>43150</v>
      </c>
    </row>
    <row r="19867" spans="1:3" x14ac:dyDescent="0.2">
      <c r="A19867" t="s">
        <v>43151</v>
      </c>
      <c r="B19867" t="s">
        <v>11798</v>
      </c>
      <c r="C19867" t="s">
        <v>43152</v>
      </c>
    </row>
    <row r="19868" spans="1:3" x14ac:dyDescent="0.2">
      <c r="A19868" t="s">
        <v>43153</v>
      </c>
      <c r="B19868" t="s">
        <v>11798</v>
      </c>
      <c r="C19868" t="s">
        <v>43154</v>
      </c>
    </row>
    <row r="19869" spans="1:3" x14ac:dyDescent="0.2">
      <c r="A19869" t="s">
        <v>43155</v>
      </c>
      <c r="B19869" t="s">
        <v>11805</v>
      </c>
      <c r="C19869" t="s">
        <v>43156</v>
      </c>
    </row>
    <row r="19870" spans="1:3" x14ac:dyDescent="0.2">
      <c r="A19870" t="s">
        <v>43157</v>
      </c>
      <c r="B19870" t="s">
        <v>11805</v>
      </c>
      <c r="C19870" t="s">
        <v>43158</v>
      </c>
    </row>
    <row r="19871" spans="1:3" x14ac:dyDescent="0.2">
      <c r="A19871" t="s">
        <v>43159</v>
      </c>
      <c r="B19871" t="s">
        <v>11798</v>
      </c>
      <c r="C19871" t="s">
        <v>43160</v>
      </c>
    </row>
    <row r="19872" spans="1:3" x14ac:dyDescent="0.2">
      <c r="A19872" t="s">
        <v>43161</v>
      </c>
      <c r="B19872" t="s">
        <v>11819</v>
      </c>
      <c r="C19872" t="s">
        <v>43162</v>
      </c>
    </row>
    <row r="19873" spans="1:3" x14ac:dyDescent="0.2">
      <c r="A19873" t="s">
        <v>43163</v>
      </c>
      <c r="B19873" t="s">
        <v>11798</v>
      </c>
      <c r="C19873" t="s">
        <v>43164</v>
      </c>
    </row>
    <row r="19874" spans="1:3" x14ac:dyDescent="0.2">
      <c r="A19874" t="s">
        <v>43165</v>
      </c>
      <c r="B19874" t="s">
        <v>11798</v>
      </c>
      <c r="C19874" t="s">
        <v>43142</v>
      </c>
    </row>
    <row r="19875" spans="1:3" x14ac:dyDescent="0.2">
      <c r="A19875" t="s">
        <v>43165</v>
      </c>
      <c r="B19875" t="s">
        <v>11798</v>
      </c>
      <c r="C19875" t="s">
        <v>43166</v>
      </c>
    </row>
    <row r="19876" spans="1:3" x14ac:dyDescent="0.2">
      <c r="A19876" t="s">
        <v>43167</v>
      </c>
      <c r="B19876" t="s">
        <v>11819</v>
      </c>
      <c r="C19876" t="s">
        <v>43168</v>
      </c>
    </row>
    <row r="19877" spans="1:3" x14ac:dyDescent="0.2">
      <c r="A19877" t="s">
        <v>43169</v>
      </c>
      <c r="B19877" t="s">
        <v>11798</v>
      </c>
      <c r="C19877" t="s">
        <v>43170</v>
      </c>
    </row>
    <row r="19878" spans="1:3" x14ac:dyDescent="0.2">
      <c r="A19878" t="s">
        <v>43171</v>
      </c>
      <c r="B19878" t="s">
        <v>11798</v>
      </c>
      <c r="C19878" t="s">
        <v>43172</v>
      </c>
    </row>
    <row r="19879" spans="1:3" x14ac:dyDescent="0.2">
      <c r="A19879" t="s">
        <v>43173</v>
      </c>
      <c r="B19879" t="s">
        <v>11798</v>
      </c>
      <c r="C19879" t="s">
        <v>43174</v>
      </c>
    </row>
    <row r="19880" spans="1:3" x14ac:dyDescent="0.2">
      <c r="A19880" t="s">
        <v>43175</v>
      </c>
      <c r="C19880" t="s">
        <v>43176</v>
      </c>
    </row>
    <row r="19881" spans="1:3" x14ac:dyDescent="0.2">
      <c r="A19881" t="s">
        <v>43177</v>
      </c>
      <c r="B19881" t="s">
        <v>11798</v>
      </c>
      <c r="C19881" t="s">
        <v>43178</v>
      </c>
    </row>
    <row r="19882" spans="1:3" x14ac:dyDescent="0.2">
      <c r="A19882" t="s">
        <v>43179</v>
      </c>
      <c r="B19882" t="s">
        <v>11798</v>
      </c>
      <c r="C19882" t="s">
        <v>43180</v>
      </c>
    </row>
    <row r="19883" spans="1:3" x14ac:dyDescent="0.2">
      <c r="A19883" t="s">
        <v>43179</v>
      </c>
      <c r="B19883" t="s">
        <v>11798</v>
      </c>
      <c r="C19883" t="s">
        <v>43181</v>
      </c>
    </row>
    <row r="19884" spans="1:3" x14ac:dyDescent="0.2">
      <c r="A19884" t="s">
        <v>43182</v>
      </c>
      <c r="B19884" t="s">
        <v>11805</v>
      </c>
      <c r="C19884" t="s">
        <v>43183</v>
      </c>
    </row>
    <row r="19885" spans="1:3" x14ac:dyDescent="0.2">
      <c r="A19885" t="s">
        <v>43184</v>
      </c>
      <c r="B19885" t="s">
        <v>11798</v>
      </c>
      <c r="C19885" t="s">
        <v>43185</v>
      </c>
    </row>
    <row r="19886" spans="1:3" x14ac:dyDescent="0.2">
      <c r="A19886" t="s">
        <v>43186</v>
      </c>
      <c r="B19886" t="s">
        <v>13695</v>
      </c>
      <c r="C19886" t="s">
        <v>43187</v>
      </c>
    </row>
    <row r="19887" spans="1:3" x14ac:dyDescent="0.2">
      <c r="A19887" t="s">
        <v>43188</v>
      </c>
      <c r="B19887" t="s">
        <v>11798</v>
      </c>
      <c r="C19887" t="s">
        <v>43189</v>
      </c>
    </row>
    <row r="19888" spans="1:3" x14ac:dyDescent="0.2">
      <c r="A19888" t="s">
        <v>43188</v>
      </c>
      <c r="B19888" t="s">
        <v>11798</v>
      </c>
      <c r="C19888" t="s">
        <v>43190</v>
      </c>
    </row>
    <row r="19889" spans="1:3" x14ac:dyDescent="0.2">
      <c r="A19889" t="s">
        <v>43188</v>
      </c>
      <c r="B19889" t="s">
        <v>11798</v>
      </c>
      <c r="C19889" t="s">
        <v>43191</v>
      </c>
    </row>
    <row r="19890" spans="1:3" x14ac:dyDescent="0.2">
      <c r="A19890" t="s">
        <v>43188</v>
      </c>
      <c r="B19890" t="s">
        <v>11798</v>
      </c>
      <c r="C19890" t="s">
        <v>43192</v>
      </c>
    </row>
    <row r="19891" spans="1:3" x14ac:dyDescent="0.2">
      <c r="A19891" t="s">
        <v>43188</v>
      </c>
      <c r="B19891" t="s">
        <v>11798</v>
      </c>
      <c r="C19891" t="s">
        <v>43193</v>
      </c>
    </row>
    <row r="19892" spans="1:3" x14ac:dyDescent="0.2">
      <c r="A19892" t="s">
        <v>43188</v>
      </c>
      <c r="B19892" t="s">
        <v>11798</v>
      </c>
      <c r="C19892" t="s">
        <v>43194</v>
      </c>
    </row>
    <row r="19893" spans="1:3" x14ac:dyDescent="0.2">
      <c r="A19893" t="s">
        <v>43188</v>
      </c>
      <c r="B19893" t="s">
        <v>11798</v>
      </c>
      <c r="C19893" t="s">
        <v>43195</v>
      </c>
    </row>
    <row r="19894" spans="1:3" x14ac:dyDescent="0.2">
      <c r="A19894" t="s">
        <v>43196</v>
      </c>
      <c r="B19894" t="s">
        <v>11880</v>
      </c>
      <c r="C19894" t="s">
        <v>43197</v>
      </c>
    </row>
    <row r="19895" spans="1:3" x14ac:dyDescent="0.2">
      <c r="A19895" t="s">
        <v>43198</v>
      </c>
      <c r="B19895" t="s">
        <v>11883</v>
      </c>
      <c r="C19895" t="s">
        <v>43197</v>
      </c>
    </row>
    <row r="19896" spans="1:3" x14ac:dyDescent="0.2">
      <c r="A19896" t="s">
        <v>43188</v>
      </c>
      <c r="B19896" t="s">
        <v>11819</v>
      </c>
      <c r="C19896" t="s">
        <v>43199</v>
      </c>
    </row>
    <row r="19897" spans="1:3" x14ac:dyDescent="0.2">
      <c r="A19897" t="s">
        <v>43188</v>
      </c>
      <c r="B19897" t="s">
        <v>11819</v>
      </c>
      <c r="C19897" t="s">
        <v>43200</v>
      </c>
    </row>
    <row r="19898" spans="1:3" x14ac:dyDescent="0.2">
      <c r="A19898" t="s">
        <v>43188</v>
      </c>
      <c r="B19898" t="s">
        <v>11819</v>
      </c>
      <c r="C19898" t="s">
        <v>43201</v>
      </c>
    </row>
    <row r="19899" spans="1:3" x14ac:dyDescent="0.2">
      <c r="A19899" t="s">
        <v>43188</v>
      </c>
      <c r="B19899" t="s">
        <v>12069</v>
      </c>
      <c r="C19899" t="s">
        <v>43202</v>
      </c>
    </row>
    <row r="19900" spans="1:3" x14ac:dyDescent="0.2">
      <c r="A19900" t="s">
        <v>43188</v>
      </c>
      <c r="B19900" t="s">
        <v>12069</v>
      </c>
      <c r="C19900" t="s">
        <v>43203</v>
      </c>
    </row>
    <row r="19901" spans="1:3" x14ac:dyDescent="0.2">
      <c r="A19901" t="s">
        <v>43204</v>
      </c>
      <c r="B19901" t="s">
        <v>11805</v>
      </c>
      <c r="C19901" t="s">
        <v>43205</v>
      </c>
    </row>
    <row r="19902" spans="1:3" x14ac:dyDescent="0.2">
      <c r="A19902" t="s">
        <v>43206</v>
      </c>
      <c r="B19902" t="s">
        <v>11798</v>
      </c>
      <c r="C19902" t="s">
        <v>43207</v>
      </c>
    </row>
    <row r="19903" spans="1:3" x14ac:dyDescent="0.2">
      <c r="A19903" t="s">
        <v>43208</v>
      </c>
      <c r="B19903" t="s">
        <v>11798</v>
      </c>
      <c r="C19903" t="s">
        <v>43209</v>
      </c>
    </row>
    <row r="19904" spans="1:3" x14ac:dyDescent="0.2">
      <c r="A19904" t="s">
        <v>43210</v>
      </c>
      <c r="B19904" t="s">
        <v>11805</v>
      </c>
      <c r="C19904" t="s">
        <v>43211</v>
      </c>
    </row>
    <row r="19905" spans="1:3" x14ac:dyDescent="0.2">
      <c r="A19905" t="s">
        <v>43212</v>
      </c>
      <c r="B19905" t="s">
        <v>11798</v>
      </c>
      <c r="C19905" t="s">
        <v>43213</v>
      </c>
    </row>
    <row r="19906" spans="1:3" x14ac:dyDescent="0.2">
      <c r="A19906" t="s">
        <v>43214</v>
      </c>
      <c r="B19906" t="s">
        <v>11819</v>
      </c>
      <c r="C19906" t="s">
        <v>43215</v>
      </c>
    </row>
    <row r="19907" spans="1:3" x14ac:dyDescent="0.2">
      <c r="A19907" t="s">
        <v>43216</v>
      </c>
      <c r="B19907" t="s">
        <v>11798</v>
      </c>
      <c r="C19907" t="s">
        <v>43217</v>
      </c>
    </row>
    <row r="19908" spans="1:3" x14ac:dyDescent="0.2">
      <c r="A19908" t="s">
        <v>43216</v>
      </c>
      <c r="B19908" t="s">
        <v>11798</v>
      </c>
      <c r="C19908" t="s">
        <v>43218</v>
      </c>
    </row>
    <row r="19909" spans="1:3" x14ac:dyDescent="0.2">
      <c r="A19909" t="s">
        <v>43216</v>
      </c>
      <c r="B19909" t="s">
        <v>11798</v>
      </c>
      <c r="C19909" t="s">
        <v>43219</v>
      </c>
    </row>
    <row r="19910" spans="1:3" x14ac:dyDescent="0.2">
      <c r="A19910" t="s">
        <v>43220</v>
      </c>
      <c r="B19910" t="s">
        <v>11798</v>
      </c>
      <c r="C19910" t="s">
        <v>43221</v>
      </c>
    </row>
    <row r="19911" spans="1:3" x14ac:dyDescent="0.2">
      <c r="A19911" t="s">
        <v>43222</v>
      </c>
      <c r="B19911" t="s">
        <v>11805</v>
      </c>
      <c r="C19911" t="s">
        <v>43223</v>
      </c>
    </row>
    <row r="19912" spans="1:3" x14ac:dyDescent="0.2">
      <c r="A19912" t="s">
        <v>43224</v>
      </c>
      <c r="B19912" t="s">
        <v>11840</v>
      </c>
      <c r="C19912" t="s">
        <v>43225</v>
      </c>
    </row>
    <row r="19913" spans="1:3" x14ac:dyDescent="0.2">
      <c r="A19913" t="s">
        <v>43226</v>
      </c>
      <c r="B19913" t="s">
        <v>11798</v>
      </c>
      <c r="C19913" t="s">
        <v>43227</v>
      </c>
    </row>
    <row r="19914" spans="1:3" x14ac:dyDescent="0.2">
      <c r="A19914" t="s">
        <v>43228</v>
      </c>
      <c r="B19914" t="s">
        <v>11798</v>
      </c>
      <c r="C19914" t="s">
        <v>43229</v>
      </c>
    </row>
    <row r="19915" spans="1:3" x14ac:dyDescent="0.2">
      <c r="A19915" t="s">
        <v>43230</v>
      </c>
      <c r="B19915" t="s">
        <v>11798</v>
      </c>
      <c r="C19915" t="s">
        <v>43231</v>
      </c>
    </row>
    <row r="19916" spans="1:3" x14ac:dyDescent="0.2">
      <c r="A19916" t="s">
        <v>43230</v>
      </c>
      <c r="B19916" t="s">
        <v>11798</v>
      </c>
      <c r="C19916" t="s">
        <v>43232</v>
      </c>
    </row>
    <row r="19917" spans="1:3" x14ac:dyDescent="0.2">
      <c r="A19917" t="s">
        <v>43233</v>
      </c>
      <c r="C19917" t="s">
        <v>43234</v>
      </c>
    </row>
    <row r="19918" spans="1:3" x14ac:dyDescent="0.2">
      <c r="A19918" t="s">
        <v>43235</v>
      </c>
      <c r="C19918" t="s">
        <v>43236</v>
      </c>
    </row>
    <row r="19919" spans="1:3" x14ac:dyDescent="0.2">
      <c r="A19919" t="s">
        <v>43237</v>
      </c>
      <c r="B19919" t="s">
        <v>11798</v>
      </c>
      <c r="C19919" t="s">
        <v>43238</v>
      </c>
    </row>
    <row r="19920" spans="1:3" x14ac:dyDescent="0.2">
      <c r="A19920" t="s">
        <v>43239</v>
      </c>
      <c r="B19920" t="s">
        <v>11880</v>
      </c>
      <c r="C19920" t="s">
        <v>43240</v>
      </c>
    </row>
    <row r="19921" spans="1:3" x14ac:dyDescent="0.2">
      <c r="A19921" t="s">
        <v>43241</v>
      </c>
      <c r="B19921" t="s">
        <v>11883</v>
      </c>
      <c r="C19921" t="s">
        <v>43240</v>
      </c>
    </row>
    <row r="19922" spans="1:3" x14ac:dyDescent="0.2">
      <c r="A19922" t="s">
        <v>43237</v>
      </c>
      <c r="B19922" t="s">
        <v>11819</v>
      </c>
      <c r="C19922" t="s">
        <v>43242</v>
      </c>
    </row>
    <row r="19923" spans="1:3" x14ac:dyDescent="0.2">
      <c r="A19923" t="s">
        <v>43237</v>
      </c>
      <c r="B19923" t="s">
        <v>11819</v>
      </c>
      <c r="C19923" t="s">
        <v>43243</v>
      </c>
    </row>
    <row r="19924" spans="1:3" x14ac:dyDescent="0.2">
      <c r="A19924" t="s">
        <v>43237</v>
      </c>
      <c r="B19924" t="s">
        <v>11798</v>
      </c>
      <c r="C19924" t="s">
        <v>43244</v>
      </c>
    </row>
    <row r="19925" spans="1:3" x14ac:dyDescent="0.2">
      <c r="A19925" t="s">
        <v>43237</v>
      </c>
      <c r="B19925" t="s">
        <v>11798</v>
      </c>
      <c r="C19925" t="s">
        <v>43245</v>
      </c>
    </row>
    <row r="19926" spans="1:3" x14ac:dyDescent="0.2">
      <c r="A19926" t="s">
        <v>43246</v>
      </c>
      <c r="B19926" t="s">
        <v>11819</v>
      </c>
      <c r="C19926" t="s">
        <v>43247</v>
      </c>
    </row>
    <row r="19927" spans="1:3" x14ac:dyDescent="0.2">
      <c r="A19927" t="s">
        <v>43248</v>
      </c>
      <c r="B19927" t="s">
        <v>11798</v>
      </c>
      <c r="C19927" t="s">
        <v>43249</v>
      </c>
    </row>
    <row r="19928" spans="1:3" x14ac:dyDescent="0.2">
      <c r="A19928" t="s">
        <v>43250</v>
      </c>
      <c r="B19928" t="s">
        <v>11798</v>
      </c>
      <c r="C19928" t="s">
        <v>43251</v>
      </c>
    </row>
    <row r="19929" spans="1:3" x14ac:dyDescent="0.2">
      <c r="A19929" t="s">
        <v>43252</v>
      </c>
      <c r="B19929" t="s">
        <v>11880</v>
      </c>
      <c r="C19929" t="s">
        <v>43253</v>
      </c>
    </row>
    <row r="19930" spans="1:3" x14ac:dyDescent="0.2">
      <c r="A19930" t="s">
        <v>43254</v>
      </c>
      <c r="B19930" t="s">
        <v>11883</v>
      </c>
      <c r="C19930" t="s">
        <v>43253</v>
      </c>
    </row>
    <row r="19931" spans="1:3" x14ac:dyDescent="0.2">
      <c r="A19931" t="s">
        <v>43250</v>
      </c>
      <c r="B19931" t="s">
        <v>11819</v>
      </c>
      <c r="C19931" t="s">
        <v>43255</v>
      </c>
    </row>
    <row r="19932" spans="1:3" x14ac:dyDescent="0.2">
      <c r="A19932" t="s">
        <v>43256</v>
      </c>
      <c r="B19932" t="s">
        <v>11805</v>
      </c>
      <c r="C19932" t="s">
        <v>43257</v>
      </c>
    </row>
    <row r="19933" spans="1:3" x14ac:dyDescent="0.2">
      <c r="A19933" t="s">
        <v>43258</v>
      </c>
      <c r="B19933" t="s">
        <v>11805</v>
      </c>
      <c r="C19933" t="s">
        <v>43259</v>
      </c>
    </row>
    <row r="19934" spans="1:3" x14ac:dyDescent="0.2">
      <c r="A19934" t="s">
        <v>43260</v>
      </c>
      <c r="B19934" t="s">
        <v>11798</v>
      </c>
      <c r="C19934" t="s">
        <v>43261</v>
      </c>
    </row>
    <row r="19935" spans="1:3" x14ac:dyDescent="0.2">
      <c r="A19935" t="s">
        <v>43262</v>
      </c>
      <c r="B19935" t="s">
        <v>11805</v>
      </c>
      <c r="C19935" t="s">
        <v>43263</v>
      </c>
    </row>
    <row r="19936" spans="1:3" x14ac:dyDescent="0.2">
      <c r="A19936" t="s">
        <v>43264</v>
      </c>
      <c r="B19936" t="s">
        <v>11840</v>
      </c>
      <c r="C19936" t="s">
        <v>43265</v>
      </c>
    </row>
    <row r="19937" spans="1:3" x14ac:dyDescent="0.2">
      <c r="A19937" t="s">
        <v>43266</v>
      </c>
      <c r="B19937" t="s">
        <v>11798</v>
      </c>
      <c r="C19937" t="s">
        <v>43267</v>
      </c>
    </row>
    <row r="19938" spans="1:3" x14ac:dyDescent="0.2">
      <c r="A19938" t="s">
        <v>43266</v>
      </c>
      <c r="B19938" t="s">
        <v>11798</v>
      </c>
      <c r="C19938" t="s">
        <v>43268</v>
      </c>
    </row>
    <row r="19939" spans="1:3" x14ac:dyDescent="0.2">
      <c r="A19939" t="s">
        <v>42735</v>
      </c>
      <c r="B19939" t="s">
        <v>43269</v>
      </c>
      <c r="C19939" t="s">
        <v>43270</v>
      </c>
    </row>
    <row r="19940" spans="1:3" x14ac:dyDescent="0.2">
      <c r="A19940" t="s">
        <v>43271</v>
      </c>
      <c r="B19940" t="s">
        <v>11798</v>
      </c>
      <c r="C19940" t="s">
        <v>43272</v>
      </c>
    </row>
    <row r="19941" spans="1:3" x14ac:dyDescent="0.2">
      <c r="A19941" t="s">
        <v>43273</v>
      </c>
      <c r="B19941" t="s">
        <v>11798</v>
      </c>
      <c r="C19941" t="s">
        <v>43274</v>
      </c>
    </row>
    <row r="19942" spans="1:3" x14ac:dyDescent="0.2">
      <c r="A19942" t="s">
        <v>43275</v>
      </c>
      <c r="B19942" t="s">
        <v>11819</v>
      </c>
      <c r="C19942" t="s">
        <v>15979</v>
      </c>
    </row>
    <row r="19943" spans="1:3" x14ac:dyDescent="0.2">
      <c r="A19943" t="s">
        <v>43275</v>
      </c>
      <c r="C19943" t="s">
        <v>43276</v>
      </c>
    </row>
    <row r="19944" spans="1:3" x14ac:dyDescent="0.2">
      <c r="A19944" t="s">
        <v>43277</v>
      </c>
      <c r="C19944" t="s">
        <v>43278</v>
      </c>
    </row>
    <row r="19945" spans="1:3" x14ac:dyDescent="0.2">
      <c r="A19945" t="s">
        <v>43277</v>
      </c>
      <c r="C19945" t="s">
        <v>43279</v>
      </c>
    </row>
    <row r="19946" spans="1:3" x14ac:dyDescent="0.2">
      <c r="A19946" t="s">
        <v>43280</v>
      </c>
      <c r="B19946" t="s">
        <v>11798</v>
      </c>
      <c r="C19946" t="s">
        <v>43281</v>
      </c>
    </row>
    <row r="19947" spans="1:3" x14ac:dyDescent="0.2">
      <c r="A19947" t="s">
        <v>43280</v>
      </c>
      <c r="B19947" t="s">
        <v>11798</v>
      </c>
      <c r="C19947" t="s">
        <v>43282</v>
      </c>
    </row>
    <row r="19948" spans="1:3" x14ac:dyDescent="0.2">
      <c r="A19948" t="s">
        <v>43280</v>
      </c>
      <c r="B19948" t="s">
        <v>11798</v>
      </c>
      <c r="C19948" t="s">
        <v>43283</v>
      </c>
    </row>
    <row r="19949" spans="1:3" x14ac:dyDescent="0.2">
      <c r="A19949" t="s">
        <v>43280</v>
      </c>
      <c r="B19949" t="s">
        <v>11798</v>
      </c>
      <c r="C19949" t="s">
        <v>43284</v>
      </c>
    </row>
    <row r="19950" spans="1:3" x14ac:dyDescent="0.2">
      <c r="A19950" t="s">
        <v>43280</v>
      </c>
      <c r="B19950" t="s">
        <v>11798</v>
      </c>
      <c r="C19950" t="s">
        <v>43285</v>
      </c>
    </row>
    <row r="19951" spans="1:3" x14ac:dyDescent="0.2">
      <c r="A19951" t="s">
        <v>43280</v>
      </c>
      <c r="B19951" t="s">
        <v>11798</v>
      </c>
      <c r="C19951" t="s">
        <v>43286</v>
      </c>
    </row>
    <row r="19952" spans="1:3" x14ac:dyDescent="0.2">
      <c r="A19952" t="s">
        <v>43280</v>
      </c>
      <c r="B19952" t="s">
        <v>11798</v>
      </c>
      <c r="C19952" t="s">
        <v>43287</v>
      </c>
    </row>
    <row r="19953" spans="1:3" x14ac:dyDescent="0.2">
      <c r="A19953" t="s">
        <v>43280</v>
      </c>
      <c r="B19953" t="s">
        <v>11798</v>
      </c>
      <c r="C19953" t="s">
        <v>43288</v>
      </c>
    </row>
    <row r="19954" spans="1:3" x14ac:dyDescent="0.2">
      <c r="A19954" t="s">
        <v>43280</v>
      </c>
      <c r="B19954" t="s">
        <v>11798</v>
      </c>
      <c r="C19954" t="s">
        <v>43289</v>
      </c>
    </row>
    <row r="19955" spans="1:3" x14ac:dyDescent="0.2">
      <c r="A19955" t="s">
        <v>43280</v>
      </c>
      <c r="B19955" t="s">
        <v>11798</v>
      </c>
      <c r="C19955" t="s">
        <v>43290</v>
      </c>
    </row>
    <row r="19956" spans="1:3" x14ac:dyDescent="0.2">
      <c r="A19956" t="s">
        <v>43280</v>
      </c>
      <c r="B19956" t="s">
        <v>11798</v>
      </c>
      <c r="C19956" t="s">
        <v>43291</v>
      </c>
    </row>
    <row r="19957" spans="1:3" x14ac:dyDescent="0.2">
      <c r="A19957" t="s">
        <v>43280</v>
      </c>
      <c r="B19957" t="s">
        <v>11798</v>
      </c>
      <c r="C19957" t="s">
        <v>43292</v>
      </c>
    </row>
    <row r="19958" spans="1:3" x14ac:dyDescent="0.2">
      <c r="A19958" t="s">
        <v>43280</v>
      </c>
      <c r="B19958" t="s">
        <v>11798</v>
      </c>
      <c r="C19958" t="s">
        <v>43293</v>
      </c>
    </row>
    <row r="19959" spans="1:3" x14ac:dyDescent="0.2">
      <c r="A19959" t="s">
        <v>43280</v>
      </c>
      <c r="B19959" t="s">
        <v>11798</v>
      </c>
      <c r="C19959" t="s">
        <v>43294</v>
      </c>
    </row>
    <row r="19960" spans="1:3" x14ac:dyDescent="0.2">
      <c r="A19960" t="s">
        <v>43280</v>
      </c>
      <c r="B19960" t="s">
        <v>11798</v>
      </c>
      <c r="C19960" t="s">
        <v>43295</v>
      </c>
    </row>
    <row r="19961" spans="1:3" x14ac:dyDescent="0.2">
      <c r="A19961" t="s">
        <v>43280</v>
      </c>
      <c r="B19961" t="s">
        <v>11798</v>
      </c>
      <c r="C19961" t="s">
        <v>43296</v>
      </c>
    </row>
    <row r="19962" spans="1:3" x14ac:dyDescent="0.2">
      <c r="A19962" t="s">
        <v>43280</v>
      </c>
      <c r="B19962" t="s">
        <v>11798</v>
      </c>
      <c r="C19962" t="s">
        <v>43297</v>
      </c>
    </row>
    <row r="19963" spans="1:3" x14ac:dyDescent="0.2">
      <c r="A19963" t="s">
        <v>43298</v>
      </c>
      <c r="B19963" t="s">
        <v>11840</v>
      </c>
      <c r="C19963" t="s">
        <v>43299</v>
      </c>
    </row>
    <row r="19964" spans="1:3" x14ac:dyDescent="0.2">
      <c r="A19964" t="s">
        <v>43300</v>
      </c>
      <c r="B19964" t="s">
        <v>11880</v>
      </c>
      <c r="C19964" t="s">
        <v>43299</v>
      </c>
    </row>
    <row r="19965" spans="1:3" x14ac:dyDescent="0.2">
      <c r="A19965" t="s">
        <v>43301</v>
      </c>
      <c r="B19965" t="s">
        <v>36270</v>
      </c>
      <c r="C19965" t="s">
        <v>43299</v>
      </c>
    </row>
    <row r="19966" spans="1:3" x14ac:dyDescent="0.2">
      <c r="A19966" t="s">
        <v>43280</v>
      </c>
      <c r="B19966" t="s">
        <v>11819</v>
      </c>
      <c r="C19966" t="s">
        <v>43302</v>
      </c>
    </row>
    <row r="19967" spans="1:3" x14ac:dyDescent="0.2">
      <c r="A19967" t="s">
        <v>43280</v>
      </c>
      <c r="B19967" t="s">
        <v>11819</v>
      </c>
      <c r="C19967" t="s">
        <v>43303</v>
      </c>
    </row>
    <row r="19968" spans="1:3" x14ac:dyDescent="0.2">
      <c r="A19968" t="s">
        <v>43280</v>
      </c>
      <c r="B19968" t="s">
        <v>11819</v>
      </c>
      <c r="C19968" t="s">
        <v>43304</v>
      </c>
    </row>
    <row r="19969" spans="1:3" x14ac:dyDescent="0.2">
      <c r="A19969" t="s">
        <v>43280</v>
      </c>
      <c r="B19969" t="s">
        <v>11819</v>
      </c>
      <c r="C19969" t="s">
        <v>43305</v>
      </c>
    </row>
    <row r="19970" spans="1:3" x14ac:dyDescent="0.2">
      <c r="A19970" t="s">
        <v>43280</v>
      </c>
      <c r="B19970" t="s">
        <v>11819</v>
      </c>
      <c r="C19970" t="s">
        <v>43306</v>
      </c>
    </row>
    <row r="19971" spans="1:3" x14ac:dyDescent="0.2">
      <c r="A19971" t="s">
        <v>43280</v>
      </c>
      <c r="B19971" t="s">
        <v>11819</v>
      </c>
      <c r="C19971" t="s">
        <v>43307</v>
      </c>
    </row>
    <row r="19972" spans="1:3" x14ac:dyDescent="0.2">
      <c r="A19972" t="s">
        <v>43280</v>
      </c>
      <c r="B19972" t="s">
        <v>12069</v>
      </c>
      <c r="C19972" t="s">
        <v>43308</v>
      </c>
    </row>
    <row r="19973" spans="1:3" x14ac:dyDescent="0.2">
      <c r="A19973" t="s">
        <v>43309</v>
      </c>
      <c r="B19973" t="s">
        <v>11798</v>
      </c>
      <c r="C19973" t="s">
        <v>43310</v>
      </c>
    </row>
    <row r="19974" spans="1:3" x14ac:dyDescent="0.2">
      <c r="A19974" t="s">
        <v>43311</v>
      </c>
      <c r="B19974" t="s">
        <v>11798</v>
      </c>
      <c r="C19974" t="s">
        <v>43312</v>
      </c>
    </row>
    <row r="19975" spans="1:3" x14ac:dyDescent="0.2">
      <c r="A19975" t="s">
        <v>43311</v>
      </c>
      <c r="B19975" t="s">
        <v>11798</v>
      </c>
      <c r="C19975" t="s">
        <v>43313</v>
      </c>
    </row>
    <row r="19976" spans="1:3" x14ac:dyDescent="0.2">
      <c r="A19976" t="s">
        <v>43314</v>
      </c>
      <c r="B19976" t="s">
        <v>11798</v>
      </c>
      <c r="C19976" t="s">
        <v>43315</v>
      </c>
    </row>
    <row r="19977" spans="1:3" x14ac:dyDescent="0.2">
      <c r="A19977" t="s">
        <v>43316</v>
      </c>
      <c r="B19977" t="s">
        <v>11798</v>
      </c>
      <c r="C19977" t="s">
        <v>43317</v>
      </c>
    </row>
    <row r="19978" spans="1:3" x14ac:dyDescent="0.2">
      <c r="A19978" t="s">
        <v>43318</v>
      </c>
      <c r="B19978" t="s">
        <v>11798</v>
      </c>
      <c r="C19978" t="s">
        <v>43319</v>
      </c>
    </row>
    <row r="19979" spans="1:3" x14ac:dyDescent="0.2">
      <c r="A19979" t="s">
        <v>43320</v>
      </c>
      <c r="B19979" t="s">
        <v>11798</v>
      </c>
      <c r="C19979" t="s">
        <v>24130</v>
      </c>
    </row>
    <row r="19980" spans="1:3" x14ac:dyDescent="0.2">
      <c r="A19980" t="s">
        <v>43321</v>
      </c>
      <c r="B19980" t="s">
        <v>11798</v>
      </c>
      <c r="C19980" t="s">
        <v>43322</v>
      </c>
    </row>
    <row r="19981" spans="1:3" x14ac:dyDescent="0.2">
      <c r="A19981" t="e">
        <f>-men</f>
        <v>#NAME?</v>
      </c>
      <c r="B19981" t="s">
        <v>11840</v>
      </c>
      <c r="C19981" t="s">
        <v>43323</v>
      </c>
    </row>
    <row r="19982" spans="1:3" x14ac:dyDescent="0.2">
      <c r="A19982" t="s">
        <v>43324</v>
      </c>
      <c r="B19982" t="s">
        <v>11798</v>
      </c>
      <c r="C19982" t="s">
        <v>43325</v>
      </c>
    </row>
    <row r="19983" spans="1:3" x14ac:dyDescent="0.2">
      <c r="A19983" t="s">
        <v>43326</v>
      </c>
      <c r="B19983" t="s">
        <v>11798</v>
      </c>
      <c r="C19983" t="s">
        <v>43327</v>
      </c>
    </row>
    <row r="19984" spans="1:3" x14ac:dyDescent="0.2">
      <c r="A19984" t="s">
        <v>43328</v>
      </c>
      <c r="B19984" t="s">
        <v>11880</v>
      </c>
      <c r="C19984" t="s">
        <v>43329</v>
      </c>
    </row>
    <row r="19985" spans="1:3" x14ac:dyDescent="0.2">
      <c r="A19985" t="s">
        <v>43330</v>
      </c>
      <c r="B19985" t="s">
        <v>11883</v>
      </c>
      <c r="C19985" t="s">
        <v>43329</v>
      </c>
    </row>
    <row r="19986" spans="1:3" x14ac:dyDescent="0.2">
      <c r="A19986" t="s">
        <v>43326</v>
      </c>
      <c r="B19986" t="s">
        <v>11819</v>
      </c>
      <c r="C19986" t="s">
        <v>43331</v>
      </c>
    </row>
    <row r="19987" spans="1:3" x14ac:dyDescent="0.2">
      <c r="A19987" t="s">
        <v>43300</v>
      </c>
      <c r="B19987" t="s">
        <v>11805</v>
      </c>
      <c r="C19987" t="s">
        <v>43332</v>
      </c>
    </row>
    <row r="19988" spans="1:3" x14ac:dyDescent="0.2">
      <c r="A19988" t="s">
        <v>43300</v>
      </c>
      <c r="B19988" t="s">
        <v>11805</v>
      </c>
      <c r="C19988" t="s">
        <v>43333</v>
      </c>
    </row>
    <row r="19989" spans="1:3" x14ac:dyDescent="0.2">
      <c r="A19989" t="s">
        <v>43334</v>
      </c>
      <c r="B19989" t="s">
        <v>11798</v>
      </c>
      <c r="C19989" t="s">
        <v>43335</v>
      </c>
    </row>
    <row r="19990" spans="1:3" x14ac:dyDescent="0.2">
      <c r="A19990" t="s">
        <v>43336</v>
      </c>
      <c r="B19990" t="s">
        <v>11798</v>
      </c>
      <c r="C19990" t="s">
        <v>43337</v>
      </c>
    </row>
    <row r="19991" spans="1:3" x14ac:dyDescent="0.2">
      <c r="A19991" t="s">
        <v>43336</v>
      </c>
      <c r="B19991" t="s">
        <v>11798</v>
      </c>
      <c r="C19991" t="s">
        <v>43338</v>
      </c>
    </row>
    <row r="19992" spans="1:3" x14ac:dyDescent="0.2">
      <c r="A19992" t="s">
        <v>43336</v>
      </c>
      <c r="B19992" t="s">
        <v>11805</v>
      </c>
      <c r="C19992" t="s">
        <v>43339</v>
      </c>
    </row>
    <row r="19993" spans="1:3" x14ac:dyDescent="0.2">
      <c r="A19993" t="s">
        <v>43340</v>
      </c>
      <c r="B19993" t="s">
        <v>11880</v>
      </c>
      <c r="C19993" t="s">
        <v>43341</v>
      </c>
    </row>
    <row r="19994" spans="1:3" x14ac:dyDescent="0.2">
      <c r="A19994" t="s">
        <v>43342</v>
      </c>
      <c r="B19994" t="s">
        <v>11883</v>
      </c>
      <c r="C19994" t="s">
        <v>43341</v>
      </c>
    </row>
    <row r="19995" spans="1:3" x14ac:dyDescent="0.2">
      <c r="A19995" t="s">
        <v>43336</v>
      </c>
      <c r="B19995" t="s">
        <v>11819</v>
      </c>
      <c r="C19995" t="s">
        <v>43343</v>
      </c>
    </row>
    <row r="19996" spans="1:3" x14ac:dyDescent="0.2">
      <c r="A19996" t="s">
        <v>43336</v>
      </c>
      <c r="B19996" t="s">
        <v>11798</v>
      </c>
      <c r="C19996" t="s">
        <v>43344</v>
      </c>
    </row>
    <row r="19997" spans="1:3" x14ac:dyDescent="0.2">
      <c r="A19997" t="s">
        <v>43345</v>
      </c>
      <c r="B19997" t="s">
        <v>11828</v>
      </c>
      <c r="C19997" t="s">
        <v>43346</v>
      </c>
    </row>
    <row r="19998" spans="1:3" x14ac:dyDescent="0.2">
      <c r="A19998" t="s">
        <v>43347</v>
      </c>
      <c r="B19998" t="s">
        <v>11798</v>
      </c>
      <c r="C19998" t="s">
        <v>43348</v>
      </c>
    </row>
    <row r="19999" spans="1:3" x14ac:dyDescent="0.2">
      <c r="A19999" t="s">
        <v>43349</v>
      </c>
      <c r="B19999" t="s">
        <v>11840</v>
      </c>
      <c r="C19999" t="s">
        <v>43350</v>
      </c>
    </row>
    <row r="20000" spans="1:3" x14ac:dyDescent="0.2">
      <c r="A20000" t="s">
        <v>43351</v>
      </c>
      <c r="B20000" t="s">
        <v>11798</v>
      </c>
      <c r="C20000" t="s">
        <v>43352</v>
      </c>
    </row>
    <row r="20001" spans="1:3" x14ac:dyDescent="0.2">
      <c r="A20001" t="s">
        <v>43351</v>
      </c>
      <c r="B20001" t="s">
        <v>11798</v>
      </c>
      <c r="C20001" t="s">
        <v>43353</v>
      </c>
    </row>
    <row r="20002" spans="1:3" x14ac:dyDescent="0.2">
      <c r="A20002" t="s">
        <v>43351</v>
      </c>
      <c r="B20002" t="s">
        <v>11798</v>
      </c>
      <c r="C20002" t="s">
        <v>43354</v>
      </c>
    </row>
    <row r="20003" spans="1:3" x14ac:dyDescent="0.2">
      <c r="A20003" t="s">
        <v>43355</v>
      </c>
      <c r="B20003" t="s">
        <v>11798</v>
      </c>
      <c r="C20003" t="s">
        <v>43356</v>
      </c>
    </row>
    <row r="20004" spans="1:3" x14ac:dyDescent="0.2">
      <c r="A20004" t="s">
        <v>43357</v>
      </c>
      <c r="B20004" t="s">
        <v>11798</v>
      </c>
      <c r="C20004" t="s">
        <v>43358</v>
      </c>
    </row>
    <row r="20005" spans="1:3" x14ac:dyDescent="0.2">
      <c r="A20005" t="s">
        <v>43357</v>
      </c>
      <c r="B20005" t="s">
        <v>11798</v>
      </c>
      <c r="C20005" t="s">
        <v>43359</v>
      </c>
    </row>
    <row r="20006" spans="1:3" x14ac:dyDescent="0.2">
      <c r="A20006" t="s">
        <v>43357</v>
      </c>
      <c r="B20006" t="s">
        <v>11798</v>
      </c>
      <c r="C20006" t="s">
        <v>43360</v>
      </c>
    </row>
    <row r="20007" spans="1:3" x14ac:dyDescent="0.2">
      <c r="A20007" t="s">
        <v>43361</v>
      </c>
      <c r="B20007" t="s">
        <v>11880</v>
      </c>
      <c r="C20007" t="s">
        <v>43362</v>
      </c>
    </row>
    <row r="20008" spans="1:3" x14ac:dyDescent="0.2">
      <c r="A20008" t="s">
        <v>43363</v>
      </c>
      <c r="B20008" t="s">
        <v>11883</v>
      </c>
      <c r="C20008" t="s">
        <v>43362</v>
      </c>
    </row>
    <row r="20009" spans="1:3" x14ac:dyDescent="0.2">
      <c r="A20009" t="s">
        <v>43357</v>
      </c>
      <c r="B20009" t="s">
        <v>11819</v>
      </c>
      <c r="C20009" t="s">
        <v>43364</v>
      </c>
    </row>
    <row r="20010" spans="1:3" x14ac:dyDescent="0.2">
      <c r="A20010" t="s">
        <v>43365</v>
      </c>
      <c r="B20010" t="s">
        <v>11798</v>
      </c>
      <c r="C20010" t="s">
        <v>43366</v>
      </c>
    </row>
    <row r="20011" spans="1:3" x14ac:dyDescent="0.2">
      <c r="A20011" t="s">
        <v>43367</v>
      </c>
      <c r="B20011" t="s">
        <v>11798</v>
      </c>
      <c r="C20011" t="s">
        <v>43368</v>
      </c>
    </row>
    <row r="20012" spans="1:3" x14ac:dyDescent="0.2">
      <c r="A20012" t="s">
        <v>43367</v>
      </c>
      <c r="B20012" t="s">
        <v>11798</v>
      </c>
      <c r="C20012" t="s">
        <v>43369</v>
      </c>
    </row>
    <row r="20013" spans="1:3" x14ac:dyDescent="0.2">
      <c r="A20013" t="e">
        <f>-men</f>
        <v>#NAME?</v>
      </c>
      <c r="B20013" t="s">
        <v>11840</v>
      </c>
      <c r="C20013" t="s">
        <v>43370</v>
      </c>
    </row>
    <row r="20014" spans="1:3" x14ac:dyDescent="0.2">
      <c r="A20014" t="s">
        <v>43371</v>
      </c>
      <c r="B20014" t="s">
        <v>11798</v>
      </c>
      <c r="C20014" t="s">
        <v>43372</v>
      </c>
    </row>
    <row r="20015" spans="1:3" x14ac:dyDescent="0.2">
      <c r="A20015" t="s">
        <v>43373</v>
      </c>
      <c r="B20015" t="s">
        <v>11828</v>
      </c>
      <c r="C20015" t="s">
        <v>43374</v>
      </c>
    </row>
    <row r="20016" spans="1:3" x14ac:dyDescent="0.2">
      <c r="A20016" t="s">
        <v>43375</v>
      </c>
      <c r="B20016" t="s">
        <v>11798</v>
      </c>
      <c r="C20016" t="s">
        <v>43376</v>
      </c>
    </row>
    <row r="20017" spans="1:3" x14ac:dyDescent="0.2">
      <c r="A20017" t="s">
        <v>43377</v>
      </c>
      <c r="B20017" t="s">
        <v>11798</v>
      </c>
      <c r="C20017" t="s">
        <v>43378</v>
      </c>
    </row>
    <row r="20018" spans="1:3" x14ac:dyDescent="0.2">
      <c r="A20018" t="s">
        <v>43379</v>
      </c>
      <c r="B20018" t="s">
        <v>11798</v>
      </c>
      <c r="C20018" t="s">
        <v>43380</v>
      </c>
    </row>
    <row r="20019" spans="1:3" x14ac:dyDescent="0.2">
      <c r="A20019" t="s">
        <v>43381</v>
      </c>
      <c r="B20019" t="s">
        <v>11798</v>
      </c>
      <c r="C20019" t="s">
        <v>24130</v>
      </c>
    </row>
    <row r="20020" spans="1:3" x14ac:dyDescent="0.2">
      <c r="A20020" t="s">
        <v>43382</v>
      </c>
      <c r="B20020" t="s">
        <v>11798</v>
      </c>
      <c r="C20020" t="s">
        <v>43383</v>
      </c>
    </row>
    <row r="20021" spans="1:3" x14ac:dyDescent="0.2">
      <c r="A20021" t="s">
        <v>43382</v>
      </c>
      <c r="B20021" t="s">
        <v>11798</v>
      </c>
      <c r="C20021" t="s">
        <v>43384</v>
      </c>
    </row>
    <row r="20022" spans="1:3" x14ac:dyDescent="0.2">
      <c r="A20022" t="s">
        <v>43385</v>
      </c>
      <c r="B20022" t="s">
        <v>11880</v>
      </c>
      <c r="C20022" t="s">
        <v>43386</v>
      </c>
    </row>
    <row r="20023" spans="1:3" x14ac:dyDescent="0.2">
      <c r="A20023" t="s">
        <v>43387</v>
      </c>
      <c r="B20023" t="s">
        <v>11883</v>
      </c>
      <c r="C20023" t="s">
        <v>43386</v>
      </c>
    </row>
    <row r="20024" spans="1:3" x14ac:dyDescent="0.2">
      <c r="A20024" t="s">
        <v>43388</v>
      </c>
      <c r="B20024" t="s">
        <v>11819</v>
      </c>
      <c r="C20024" t="s">
        <v>43389</v>
      </c>
    </row>
    <row r="20025" spans="1:3" x14ac:dyDescent="0.2">
      <c r="A20025" t="s">
        <v>43388</v>
      </c>
      <c r="B20025" t="s">
        <v>11819</v>
      </c>
      <c r="C20025" t="s">
        <v>43390</v>
      </c>
    </row>
    <row r="20026" spans="1:3" x14ac:dyDescent="0.2">
      <c r="A20026" t="s">
        <v>43388</v>
      </c>
      <c r="B20026" t="s">
        <v>11819</v>
      </c>
      <c r="C20026" t="s">
        <v>43391</v>
      </c>
    </row>
    <row r="20027" spans="1:3" x14ac:dyDescent="0.2">
      <c r="A20027" t="s">
        <v>43388</v>
      </c>
      <c r="B20027" t="s">
        <v>11819</v>
      </c>
      <c r="C20027" t="s">
        <v>43392</v>
      </c>
    </row>
    <row r="20028" spans="1:3" x14ac:dyDescent="0.2">
      <c r="A20028" t="s">
        <v>43388</v>
      </c>
      <c r="B20028" t="s">
        <v>11819</v>
      </c>
      <c r="C20028" t="s">
        <v>43393</v>
      </c>
    </row>
    <row r="20029" spans="1:3" x14ac:dyDescent="0.2">
      <c r="A20029" t="s">
        <v>43388</v>
      </c>
      <c r="B20029" t="s">
        <v>11819</v>
      </c>
      <c r="C20029" t="s">
        <v>43394</v>
      </c>
    </row>
    <row r="20030" spans="1:3" x14ac:dyDescent="0.2">
      <c r="A20030" t="s">
        <v>43388</v>
      </c>
      <c r="B20030" t="s">
        <v>11819</v>
      </c>
      <c r="C20030" t="s">
        <v>43395</v>
      </c>
    </row>
    <row r="20031" spans="1:3" x14ac:dyDescent="0.2">
      <c r="A20031" t="s">
        <v>43388</v>
      </c>
      <c r="B20031" t="s">
        <v>11819</v>
      </c>
      <c r="C20031" t="s">
        <v>43396</v>
      </c>
    </row>
    <row r="20032" spans="1:3" x14ac:dyDescent="0.2">
      <c r="A20032" t="s">
        <v>43388</v>
      </c>
      <c r="B20032" t="s">
        <v>12069</v>
      </c>
      <c r="C20032" t="s">
        <v>43397</v>
      </c>
    </row>
    <row r="20033" spans="1:3" x14ac:dyDescent="0.2">
      <c r="A20033" t="s">
        <v>43388</v>
      </c>
      <c r="B20033" t="s">
        <v>11798</v>
      </c>
      <c r="C20033" t="s">
        <v>43398</v>
      </c>
    </row>
    <row r="20034" spans="1:3" x14ac:dyDescent="0.2">
      <c r="A20034" t="s">
        <v>43388</v>
      </c>
      <c r="B20034" t="s">
        <v>11798</v>
      </c>
      <c r="C20034" t="s">
        <v>43399</v>
      </c>
    </row>
    <row r="20035" spans="1:3" x14ac:dyDescent="0.2">
      <c r="A20035" t="s">
        <v>43400</v>
      </c>
      <c r="B20035" t="s">
        <v>11805</v>
      </c>
      <c r="C20035" t="s">
        <v>43401</v>
      </c>
    </row>
    <row r="20036" spans="1:3" x14ac:dyDescent="0.2">
      <c r="A20036" t="s">
        <v>43402</v>
      </c>
      <c r="B20036" t="s">
        <v>11805</v>
      </c>
      <c r="C20036" t="s">
        <v>43403</v>
      </c>
    </row>
    <row r="20037" spans="1:3" x14ac:dyDescent="0.2">
      <c r="A20037" t="s">
        <v>43387</v>
      </c>
      <c r="B20037" t="s">
        <v>11798</v>
      </c>
      <c r="C20037" t="s">
        <v>43404</v>
      </c>
    </row>
    <row r="20038" spans="1:3" x14ac:dyDescent="0.2">
      <c r="A20038" t="s">
        <v>43387</v>
      </c>
      <c r="B20038" t="s">
        <v>11819</v>
      </c>
      <c r="C20038" t="s">
        <v>43405</v>
      </c>
    </row>
    <row r="20039" spans="1:3" x14ac:dyDescent="0.2">
      <c r="A20039" t="s">
        <v>43406</v>
      </c>
      <c r="B20039" t="s">
        <v>11805</v>
      </c>
      <c r="C20039" t="s">
        <v>43407</v>
      </c>
    </row>
    <row r="20040" spans="1:3" x14ac:dyDescent="0.2">
      <c r="A20040" t="s">
        <v>43408</v>
      </c>
      <c r="B20040" t="s">
        <v>11798</v>
      </c>
      <c r="C20040" t="s">
        <v>43409</v>
      </c>
    </row>
    <row r="20041" spans="1:3" x14ac:dyDescent="0.2">
      <c r="A20041" t="s">
        <v>43410</v>
      </c>
      <c r="B20041" t="s">
        <v>11798</v>
      </c>
      <c r="C20041" t="s">
        <v>43411</v>
      </c>
    </row>
    <row r="20042" spans="1:3" x14ac:dyDescent="0.2">
      <c r="A20042" t="s">
        <v>43412</v>
      </c>
      <c r="B20042" t="s">
        <v>11798</v>
      </c>
      <c r="C20042" t="s">
        <v>43413</v>
      </c>
    </row>
    <row r="20043" spans="1:3" x14ac:dyDescent="0.2">
      <c r="A20043" t="s">
        <v>43414</v>
      </c>
      <c r="B20043" t="s">
        <v>11798</v>
      </c>
      <c r="C20043" t="s">
        <v>43415</v>
      </c>
    </row>
    <row r="20044" spans="1:3" x14ac:dyDescent="0.2">
      <c r="A20044" t="s">
        <v>43414</v>
      </c>
      <c r="B20044" t="s">
        <v>11798</v>
      </c>
      <c r="C20044" t="s">
        <v>43416</v>
      </c>
    </row>
    <row r="20045" spans="1:3" x14ac:dyDescent="0.2">
      <c r="A20045" t="s">
        <v>43417</v>
      </c>
      <c r="B20045" t="s">
        <v>11880</v>
      </c>
      <c r="C20045" t="s">
        <v>43418</v>
      </c>
    </row>
    <row r="20046" spans="1:3" x14ac:dyDescent="0.2">
      <c r="A20046" t="s">
        <v>43417</v>
      </c>
      <c r="C20046" t="s">
        <v>43418</v>
      </c>
    </row>
    <row r="20047" spans="1:3" x14ac:dyDescent="0.2">
      <c r="A20047" t="s">
        <v>43419</v>
      </c>
      <c r="B20047" t="s">
        <v>11883</v>
      </c>
      <c r="C20047" t="s">
        <v>43418</v>
      </c>
    </row>
    <row r="20048" spans="1:3" x14ac:dyDescent="0.2">
      <c r="A20048" t="s">
        <v>43420</v>
      </c>
      <c r="C20048" t="s">
        <v>43418</v>
      </c>
    </row>
    <row r="20049" spans="1:3" x14ac:dyDescent="0.2">
      <c r="A20049" t="s">
        <v>43414</v>
      </c>
      <c r="B20049" t="s">
        <v>11798</v>
      </c>
      <c r="C20049" t="s">
        <v>43421</v>
      </c>
    </row>
    <row r="20050" spans="1:3" x14ac:dyDescent="0.2">
      <c r="A20050" t="s">
        <v>43414</v>
      </c>
      <c r="B20050" t="s">
        <v>11798</v>
      </c>
      <c r="C20050" t="s">
        <v>43422</v>
      </c>
    </row>
    <row r="20051" spans="1:3" x14ac:dyDescent="0.2">
      <c r="A20051" t="s">
        <v>43423</v>
      </c>
      <c r="B20051" t="s">
        <v>12367</v>
      </c>
      <c r="C20051" t="s">
        <v>43424</v>
      </c>
    </row>
    <row r="20052" spans="1:3" x14ac:dyDescent="0.2">
      <c r="A20052" t="s">
        <v>43423</v>
      </c>
      <c r="B20052" t="s">
        <v>12367</v>
      </c>
      <c r="C20052" t="s">
        <v>43425</v>
      </c>
    </row>
    <row r="20053" spans="1:3" x14ac:dyDescent="0.2">
      <c r="A20053" t="s">
        <v>43423</v>
      </c>
      <c r="B20053" t="s">
        <v>12367</v>
      </c>
      <c r="C20053" t="s">
        <v>43426</v>
      </c>
    </row>
    <row r="20054" spans="1:3" x14ac:dyDescent="0.2">
      <c r="A20054" t="s">
        <v>43423</v>
      </c>
      <c r="B20054" t="s">
        <v>12367</v>
      </c>
      <c r="C20054" t="s">
        <v>43427</v>
      </c>
    </row>
    <row r="20055" spans="1:3" x14ac:dyDescent="0.2">
      <c r="A20055" t="s">
        <v>43423</v>
      </c>
      <c r="B20055" t="s">
        <v>12367</v>
      </c>
      <c r="C20055" t="s">
        <v>43428</v>
      </c>
    </row>
    <row r="20056" spans="1:3" x14ac:dyDescent="0.2">
      <c r="A20056" t="s">
        <v>43429</v>
      </c>
      <c r="B20056" t="s">
        <v>11819</v>
      </c>
      <c r="C20056" t="s">
        <v>43430</v>
      </c>
    </row>
    <row r="20057" spans="1:3" x14ac:dyDescent="0.2">
      <c r="A20057" t="s">
        <v>43431</v>
      </c>
      <c r="B20057" t="s">
        <v>11828</v>
      </c>
      <c r="C20057" t="s">
        <v>43432</v>
      </c>
    </row>
    <row r="20058" spans="1:3" x14ac:dyDescent="0.2">
      <c r="A20058" t="s">
        <v>43431</v>
      </c>
      <c r="B20058" t="s">
        <v>11828</v>
      </c>
      <c r="C20058" t="s">
        <v>43433</v>
      </c>
    </row>
    <row r="20059" spans="1:3" x14ac:dyDescent="0.2">
      <c r="A20059" t="s">
        <v>43434</v>
      </c>
      <c r="B20059" t="s">
        <v>11798</v>
      </c>
      <c r="C20059" t="s">
        <v>43435</v>
      </c>
    </row>
    <row r="20060" spans="1:3" x14ac:dyDescent="0.2">
      <c r="A20060" t="s">
        <v>43436</v>
      </c>
      <c r="B20060" t="s">
        <v>11798</v>
      </c>
      <c r="C20060" t="s">
        <v>43437</v>
      </c>
    </row>
    <row r="20061" spans="1:3" x14ac:dyDescent="0.2">
      <c r="A20061" t="s">
        <v>43438</v>
      </c>
      <c r="B20061" t="s">
        <v>11798</v>
      </c>
      <c r="C20061" t="s">
        <v>43439</v>
      </c>
    </row>
    <row r="20062" spans="1:3" x14ac:dyDescent="0.2">
      <c r="A20062" t="s">
        <v>43440</v>
      </c>
      <c r="B20062" t="s">
        <v>11805</v>
      </c>
      <c r="C20062" t="s">
        <v>43441</v>
      </c>
    </row>
    <row r="20063" spans="1:3" x14ac:dyDescent="0.2">
      <c r="A20063" t="s">
        <v>43442</v>
      </c>
      <c r="B20063" t="s">
        <v>11798</v>
      </c>
      <c r="C20063" t="s">
        <v>43443</v>
      </c>
    </row>
    <row r="20064" spans="1:3" x14ac:dyDescent="0.2">
      <c r="A20064" t="s">
        <v>43444</v>
      </c>
      <c r="B20064" t="s">
        <v>11805</v>
      </c>
      <c r="C20064" t="s">
        <v>43445</v>
      </c>
    </row>
    <row r="20065" spans="1:3" x14ac:dyDescent="0.2">
      <c r="A20065" t="s">
        <v>43446</v>
      </c>
      <c r="B20065" t="s">
        <v>11798</v>
      </c>
      <c r="C20065" t="s">
        <v>43447</v>
      </c>
    </row>
    <row r="20066" spans="1:3" x14ac:dyDescent="0.2">
      <c r="A20066" t="s">
        <v>43446</v>
      </c>
      <c r="B20066" t="s">
        <v>11798</v>
      </c>
      <c r="C20066" t="s">
        <v>43448</v>
      </c>
    </row>
    <row r="20067" spans="1:3" x14ac:dyDescent="0.2">
      <c r="A20067" t="s">
        <v>43449</v>
      </c>
      <c r="B20067" t="s">
        <v>12367</v>
      </c>
      <c r="C20067" t="s">
        <v>43450</v>
      </c>
    </row>
    <row r="20068" spans="1:3" x14ac:dyDescent="0.2">
      <c r="A20068" t="s">
        <v>43449</v>
      </c>
      <c r="B20068" t="s">
        <v>12367</v>
      </c>
      <c r="C20068" t="s">
        <v>43451</v>
      </c>
    </row>
    <row r="20069" spans="1:3" x14ac:dyDescent="0.2">
      <c r="A20069" t="s">
        <v>43449</v>
      </c>
      <c r="B20069" t="s">
        <v>12367</v>
      </c>
      <c r="C20069" t="s">
        <v>43452</v>
      </c>
    </row>
    <row r="20070" spans="1:3" x14ac:dyDescent="0.2">
      <c r="A20070" t="s">
        <v>43449</v>
      </c>
      <c r="B20070" t="s">
        <v>12367</v>
      </c>
      <c r="C20070" t="s">
        <v>43453</v>
      </c>
    </row>
    <row r="20071" spans="1:3" x14ac:dyDescent="0.2">
      <c r="A20071" t="s">
        <v>43454</v>
      </c>
      <c r="B20071" t="s">
        <v>11798</v>
      </c>
      <c r="C20071" t="s">
        <v>43455</v>
      </c>
    </row>
    <row r="20072" spans="1:3" x14ac:dyDescent="0.2">
      <c r="A20072" t="s">
        <v>43456</v>
      </c>
      <c r="B20072" t="s">
        <v>11798</v>
      </c>
      <c r="C20072" t="s">
        <v>43457</v>
      </c>
    </row>
    <row r="20073" spans="1:3" x14ac:dyDescent="0.2">
      <c r="A20073" t="s">
        <v>43458</v>
      </c>
      <c r="B20073" t="s">
        <v>11798</v>
      </c>
      <c r="C20073" t="s">
        <v>43459</v>
      </c>
    </row>
    <row r="20074" spans="1:3" x14ac:dyDescent="0.2">
      <c r="A20074" t="s">
        <v>43460</v>
      </c>
      <c r="B20074" t="s">
        <v>11798</v>
      </c>
      <c r="C20074" t="s">
        <v>43461</v>
      </c>
    </row>
    <row r="20075" spans="1:3" x14ac:dyDescent="0.2">
      <c r="A20075" t="s">
        <v>43462</v>
      </c>
      <c r="B20075" t="s">
        <v>11798</v>
      </c>
      <c r="C20075" t="s">
        <v>43463</v>
      </c>
    </row>
    <row r="20076" spans="1:3" x14ac:dyDescent="0.2">
      <c r="A20076" t="s">
        <v>43464</v>
      </c>
      <c r="B20076" t="s">
        <v>11880</v>
      </c>
      <c r="C20076" t="s">
        <v>43465</v>
      </c>
    </row>
    <row r="20077" spans="1:3" x14ac:dyDescent="0.2">
      <c r="A20077" t="s">
        <v>43466</v>
      </c>
      <c r="C20077" t="s">
        <v>43465</v>
      </c>
    </row>
    <row r="20078" spans="1:3" x14ac:dyDescent="0.2">
      <c r="A20078" t="s">
        <v>43467</v>
      </c>
      <c r="B20078" t="s">
        <v>11883</v>
      </c>
      <c r="C20078" t="s">
        <v>43465</v>
      </c>
    </row>
    <row r="20079" spans="1:3" x14ac:dyDescent="0.2">
      <c r="A20079" t="s">
        <v>43468</v>
      </c>
      <c r="B20079" t="s">
        <v>12069</v>
      </c>
      <c r="C20079" t="s">
        <v>43469</v>
      </c>
    </row>
    <row r="20080" spans="1:3" x14ac:dyDescent="0.2">
      <c r="A20080" t="s">
        <v>43468</v>
      </c>
      <c r="B20080" t="s">
        <v>12069</v>
      </c>
      <c r="C20080" t="s">
        <v>43470</v>
      </c>
    </row>
    <row r="20081" spans="1:3" x14ac:dyDescent="0.2">
      <c r="A20081" t="s">
        <v>43468</v>
      </c>
      <c r="B20081" t="s">
        <v>12069</v>
      </c>
      <c r="C20081" t="s">
        <v>43471</v>
      </c>
    </row>
    <row r="20082" spans="1:3" x14ac:dyDescent="0.2">
      <c r="A20082" t="s">
        <v>43468</v>
      </c>
      <c r="B20082" t="s">
        <v>12069</v>
      </c>
      <c r="C20082" t="s">
        <v>43472</v>
      </c>
    </row>
    <row r="20083" spans="1:3" x14ac:dyDescent="0.2">
      <c r="A20083" t="s">
        <v>43468</v>
      </c>
      <c r="B20083" t="s">
        <v>12069</v>
      </c>
      <c r="C20083" t="s">
        <v>43473</v>
      </c>
    </row>
    <row r="20084" spans="1:3" x14ac:dyDescent="0.2">
      <c r="A20084" t="s">
        <v>43468</v>
      </c>
      <c r="B20084" t="s">
        <v>12069</v>
      </c>
      <c r="C20084" t="s">
        <v>43474</v>
      </c>
    </row>
    <row r="20085" spans="1:3" x14ac:dyDescent="0.2">
      <c r="A20085" t="s">
        <v>43468</v>
      </c>
      <c r="B20085" t="s">
        <v>12069</v>
      </c>
      <c r="C20085" t="s">
        <v>43475</v>
      </c>
    </row>
    <row r="20086" spans="1:3" x14ac:dyDescent="0.2">
      <c r="A20086" t="s">
        <v>43468</v>
      </c>
      <c r="B20086" t="s">
        <v>12069</v>
      </c>
      <c r="C20086" t="s">
        <v>43476</v>
      </c>
    </row>
    <row r="20087" spans="1:3" x14ac:dyDescent="0.2">
      <c r="A20087" t="s">
        <v>43468</v>
      </c>
      <c r="B20087" t="s">
        <v>12069</v>
      </c>
      <c r="C20087" t="s">
        <v>43477</v>
      </c>
    </row>
    <row r="20088" spans="1:3" x14ac:dyDescent="0.2">
      <c r="A20088" t="s">
        <v>43468</v>
      </c>
      <c r="B20088" t="s">
        <v>12069</v>
      </c>
      <c r="C20088" t="s">
        <v>43478</v>
      </c>
    </row>
    <row r="20089" spans="1:3" x14ac:dyDescent="0.2">
      <c r="A20089" t="s">
        <v>43468</v>
      </c>
      <c r="B20089" t="s">
        <v>12069</v>
      </c>
      <c r="C20089" t="s">
        <v>43479</v>
      </c>
    </row>
    <row r="20090" spans="1:3" x14ac:dyDescent="0.2">
      <c r="A20090" t="s">
        <v>43468</v>
      </c>
      <c r="B20090" t="s">
        <v>12069</v>
      </c>
      <c r="C20090" t="s">
        <v>43480</v>
      </c>
    </row>
    <row r="20091" spans="1:3" x14ac:dyDescent="0.2">
      <c r="A20091" t="s">
        <v>43468</v>
      </c>
      <c r="B20091" t="s">
        <v>12069</v>
      </c>
      <c r="C20091" t="s">
        <v>43481</v>
      </c>
    </row>
    <row r="20092" spans="1:3" x14ac:dyDescent="0.2">
      <c r="A20092" t="s">
        <v>43468</v>
      </c>
      <c r="B20092" t="s">
        <v>12069</v>
      </c>
      <c r="C20092" t="s">
        <v>43482</v>
      </c>
    </row>
    <row r="20093" spans="1:3" x14ac:dyDescent="0.2">
      <c r="A20093" t="s">
        <v>43468</v>
      </c>
      <c r="B20093" t="s">
        <v>12069</v>
      </c>
      <c r="C20093" t="s">
        <v>43483</v>
      </c>
    </row>
    <row r="20094" spans="1:3" x14ac:dyDescent="0.2">
      <c r="A20094" t="s">
        <v>43468</v>
      </c>
      <c r="B20094" t="s">
        <v>12069</v>
      </c>
      <c r="C20094" t="s">
        <v>43484</v>
      </c>
    </row>
    <row r="20095" spans="1:3" x14ac:dyDescent="0.2">
      <c r="A20095" t="s">
        <v>43468</v>
      </c>
      <c r="B20095" t="s">
        <v>11798</v>
      </c>
      <c r="C20095" t="s">
        <v>43485</v>
      </c>
    </row>
    <row r="20096" spans="1:3" x14ac:dyDescent="0.2">
      <c r="A20096" t="s">
        <v>43468</v>
      </c>
      <c r="B20096" t="s">
        <v>11798</v>
      </c>
      <c r="C20096" t="s">
        <v>43486</v>
      </c>
    </row>
    <row r="20097" spans="1:3" x14ac:dyDescent="0.2">
      <c r="A20097" t="s">
        <v>43468</v>
      </c>
      <c r="B20097" t="s">
        <v>11798</v>
      </c>
      <c r="C20097" t="s">
        <v>43487</v>
      </c>
    </row>
    <row r="20098" spans="1:3" x14ac:dyDescent="0.2">
      <c r="A20098" t="s">
        <v>43488</v>
      </c>
      <c r="B20098" t="s">
        <v>11798</v>
      </c>
      <c r="C20098" t="s">
        <v>43489</v>
      </c>
    </row>
    <row r="20099" spans="1:3" x14ac:dyDescent="0.2">
      <c r="A20099" t="s">
        <v>43490</v>
      </c>
      <c r="B20099" t="s">
        <v>11840</v>
      </c>
      <c r="C20099" t="s">
        <v>43491</v>
      </c>
    </row>
    <row r="20100" spans="1:3" x14ac:dyDescent="0.2">
      <c r="A20100" t="s">
        <v>43492</v>
      </c>
      <c r="B20100" t="s">
        <v>11798</v>
      </c>
      <c r="C20100" t="s">
        <v>43493</v>
      </c>
    </row>
    <row r="20101" spans="1:3" x14ac:dyDescent="0.2">
      <c r="A20101" t="s">
        <v>43494</v>
      </c>
      <c r="B20101" t="s">
        <v>11798</v>
      </c>
      <c r="C20101" t="s">
        <v>43495</v>
      </c>
    </row>
    <row r="20102" spans="1:3" x14ac:dyDescent="0.2">
      <c r="A20102" t="s">
        <v>43494</v>
      </c>
      <c r="B20102" t="s">
        <v>11805</v>
      </c>
      <c r="C20102" t="s">
        <v>43496</v>
      </c>
    </row>
    <row r="20103" spans="1:3" x14ac:dyDescent="0.2">
      <c r="A20103" t="s">
        <v>43497</v>
      </c>
      <c r="B20103" t="s">
        <v>11798</v>
      </c>
      <c r="C20103" t="s">
        <v>43498</v>
      </c>
    </row>
    <row r="20104" spans="1:3" x14ac:dyDescent="0.2">
      <c r="A20104" t="s">
        <v>43497</v>
      </c>
      <c r="B20104" t="s">
        <v>11798</v>
      </c>
      <c r="C20104" t="s">
        <v>43499</v>
      </c>
    </row>
    <row r="20105" spans="1:3" x14ac:dyDescent="0.2">
      <c r="A20105" t="s">
        <v>43497</v>
      </c>
      <c r="B20105" t="s">
        <v>11798</v>
      </c>
      <c r="C20105" t="s">
        <v>43500</v>
      </c>
    </row>
    <row r="20106" spans="1:3" x14ac:dyDescent="0.2">
      <c r="A20106" t="s">
        <v>43497</v>
      </c>
      <c r="B20106" t="s">
        <v>11798</v>
      </c>
      <c r="C20106" t="s">
        <v>43501</v>
      </c>
    </row>
    <row r="20107" spans="1:3" x14ac:dyDescent="0.2">
      <c r="A20107" t="s">
        <v>43497</v>
      </c>
      <c r="B20107" t="s">
        <v>11798</v>
      </c>
      <c r="C20107" t="s">
        <v>43502</v>
      </c>
    </row>
    <row r="20108" spans="1:3" x14ac:dyDescent="0.2">
      <c r="A20108" t="s">
        <v>43497</v>
      </c>
      <c r="B20108" t="s">
        <v>11798</v>
      </c>
      <c r="C20108" t="s">
        <v>43503</v>
      </c>
    </row>
    <row r="20109" spans="1:3" x14ac:dyDescent="0.2">
      <c r="A20109" t="s">
        <v>43497</v>
      </c>
      <c r="B20109" t="s">
        <v>11798</v>
      </c>
      <c r="C20109" t="s">
        <v>43504</v>
      </c>
    </row>
    <row r="20110" spans="1:3" x14ac:dyDescent="0.2">
      <c r="A20110" t="s">
        <v>43505</v>
      </c>
      <c r="B20110" t="s">
        <v>11840</v>
      </c>
      <c r="C20110" t="s">
        <v>43506</v>
      </c>
    </row>
    <row r="20111" spans="1:3" x14ac:dyDescent="0.2">
      <c r="A20111" t="s">
        <v>43507</v>
      </c>
      <c r="B20111" t="s">
        <v>11798</v>
      </c>
      <c r="C20111" t="s">
        <v>43508</v>
      </c>
    </row>
    <row r="20112" spans="1:3" x14ac:dyDescent="0.2">
      <c r="A20112" t="s">
        <v>43467</v>
      </c>
      <c r="B20112" t="s">
        <v>11805</v>
      </c>
      <c r="C20112" t="s">
        <v>43509</v>
      </c>
    </row>
    <row r="20113" spans="1:3" x14ac:dyDescent="0.2">
      <c r="A20113" t="s">
        <v>43467</v>
      </c>
      <c r="B20113" t="s">
        <v>11805</v>
      </c>
      <c r="C20113" t="s">
        <v>43510</v>
      </c>
    </row>
    <row r="20114" spans="1:3" x14ac:dyDescent="0.2">
      <c r="A20114" t="s">
        <v>43467</v>
      </c>
      <c r="B20114" t="s">
        <v>11805</v>
      </c>
      <c r="C20114" t="s">
        <v>43511</v>
      </c>
    </row>
    <row r="20115" spans="1:3" x14ac:dyDescent="0.2">
      <c r="A20115" t="s">
        <v>43467</v>
      </c>
      <c r="B20115" t="s">
        <v>11798</v>
      </c>
      <c r="C20115" t="s">
        <v>43512</v>
      </c>
    </row>
    <row r="20116" spans="1:3" x14ac:dyDescent="0.2">
      <c r="A20116" t="s">
        <v>43467</v>
      </c>
      <c r="B20116" t="s">
        <v>11798</v>
      </c>
      <c r="C20116" t="s">
        <v>43513</v>
      </c>
    </row>
    <row r="20117" spans="1:3" x14ac:dyDescent="0.2">
      <c r="A20117" t="s">
        <v>43467</v>
      </c>
      <c r="B20117" t="s">
        <v>11798</v>
      </c>
      <c r="C20117" t="s">
        <v>43514</v>
      </c>
    </row>
    <row r="20118" spans="1:3" x14ac:dyDescent="0.2">
      <c r="A20118" t="s">
        <v>43515</v>
      </c>
      <c r="B20118" t="s">
        <v>11840</v>
      </c>
      <c r="C20118" t="s">
        <v>43516</v>
      </c>
    </row>
    <row r="20119" spans="1:3" x14ac:dyDescent="0.2">
      <c r="A20119" t="s">
        <v>43517</v>
      </c>
      <c r="B20119" t="s">
        <v>11798</v>
      </c>
      <c r="C20119" t="s">
        <v>43518</v>
      </c>
    </row>
    <row r="20120" spans="1:3" x14ac:dyDescent="0.2">
      <c r="A20120" t="s">
        <v>43519</v>
      </c>
      <c r="B20120" t="s">
        <v>11798</v>
      </c>
      <c r="C20120" t="s">
        <v>43520</v>
      </c>
    </row>
    <row r="20121" spans="1:3" x14ac:dyDescent="0.2">
      <c r="A20121" t="s">
        <v>43521</v>
      </c>
      <c r="B20121" t="s">
        <v>11798</v>
      </c>
      <c r="C20121" t="s">
        <v>43522</v>
      </c>
    </row>
    <row r="20122" spans="1:3" x14ac:dyDescent="0.2">
      <c r="A20122" t="s">
        <v>43523</v>
      </c>
      <c r="B20122" t="s">
        <v>11798</v>
      </c>
      <c r="C20122" t="s">
        <v>43524</v>
      </c>
    </row>
    <row r="20123" spans="1:3" x14ac:dyDescent="0.2">
      <c r="A20123" t="s">
        <v>43523</v>
      </c>
      <c r="B20123" t="s">
        <v>11798</v>
      </c>
      <c r="C20123" t="s">
        <v>43525</v>
      </c>
    </row>
    <row r="20124" spans="1:3" x14ac:dyDescent="0.2">
      <c r="A20124" t="s">
        <v>43526</v>
      </c>
      <c r="B20124" t="s">
        <v>11798</v>
      </c>
      <c r="C20124" t="s">
        <v>43527</v>
      </c>
    </row>
    <row r="20125" spans="1:3" x14ac:dyDescent="0.2">
      <c r="A20125" t="s">
        <v>43526</v>
      </c>
      <c r="B20125" t="s">
        <v>11798</v>
      </c>
      <c r="C20125" t="s">
        <v>43528</v>
      </c>
    </row>
    <row r="20126" spans="1:3" x14ac:dyDescent="0.2">
      <c r="A20126" t="s">
        <v>43526</v>
      </c>
      <c r="B20126" t="s">
        <v>11798</v>
      </c>
      <c r="C20126" t="s">
        <v>43529</v>
      </c>
    </row>
    <row r="20127" spans="1:3" x14ac:dyDescent="0.2">
      <c r="A20127" t="s">
        <v>43526</v>
      </c>
      <c r="B20127" t="s">
        <v>11798</v>
      </c>
      <c r="C20127" t="s">
        <v>43530</v>
      </c>
    </row>
    <row r="20128" spans="1:3" x14ac:dyDescent="0.2">
      <c r="A20128" t="s">
        <v>43526</v>
      </c>
      <c r="B20128" t="s">
        <v>11819</v>
      </c>
      <c r="C20128" t="s">
        <v>43531</v>
      </c>
    </row>
    <row r="20129" spans="1:3" x14ac:dyDescent="0.2">
      <c r="A20129" t="s">
        <v>43526</v>
      </c>
      <c r="B20129" t="s">
        <v>11819</v>
      </c>
      <c r="C20129" t="s">
        <v>43532</v>
      </c>
    </row>
    <row r="20130" spans="1:3" x14ac:dyDescent="0.2">
      <c r="A20130" t="s">
        <v>43533</v>
      </c>
      <c r="B20130" t="s">
        <v>11880</v>
      </c>
      <c r="C20130" t="s">
        <v>43534</v>
      </c>
    </row>
    <row r="20131" spans="1:3" x14ac:dyDescent="0.2">
      <c r="A20131" t="s">
        <v>43535</v>
      </c>
      <c r="B20131" t="s">
        <v>11883</v>
      </c>
      <c r="C20131" t="s">
        <v>43534</v>
      </c>
    </row>
    <row r="20132" spans="1:3" x14ac:dyDescent="0.2">
      <c r="A20132" t="s">
        <v>43536</v>
      </c>
      <c r="B20132" t="s">
        <v>12069</v>
      </c>
      <c r="C20132" t="s">
        <v>43537</v>
      </c>
    </row>
    <row r="20133" spans="1:3" x14ac:dyDescent="0.2">
      <c r="A20133" t="s">
        <v>43536</v>
      </c>
      <c r="B20133" t="s">
        <v>12069</v>
      </c>
      <c r="C20133" t="s">
        <v>43538</v>
      </c>
    </row>
    <row r="20134" spans="1:3" x14ac:dyDescent="0.2">
      <c r="A20134" t="s">
        <v>43539</v>
      </c>
      <c r="B20134" t="s">
        <v>11828</v>
      </c>
      <c r="C20134" t="s">
        <v>43540</v>
      </c>
    </row>
    <row r="20135" spans="1:3" x14ac:dyDescent="0.2">
      <c r="A20135" t="s">
        <v>43541</v>
      </c>
      <c r="B20135" t="s">
        <v>11798</v>
      </c>
      <c r="C20135" t="s">
        <v>43542</v>
      </c>
    </row>
    <row r="20136" spans="1:3" x14ac:dyDescent="0.2">
      <c r="A20136" t="s">
        <v>43543</v>
      </c>
      <c r="B20136" t="s">
        <v>11805</v>
      </c>
      <c r="C20136" t="s">
        <v>43544</v>
      </c>
    </row>
    <row r="20137" spans="1:3" x14ac:dyDescent="0.2">
      <c r="A20137" t="s">
        <v>43543</v>
      </c>
      <c r="B20137" t="s">
        <v>11798</v>
      </c>
      <c r="C20137" t="s">
        <v>43545</v>
      </c>
    </row>
    <row r="20138" spans="1:3" x14ac:dyDescent="0.2">
      <c r="A20138" t="s">
        <v>43546</v>
      </c>
      <c r="B20138" t="s">
        <v>11798</v>
      </c>
      <c r="C20138" t="s">
        <v>43547</v>
      </c>
    </row>
    <row r="20139" spans="1:3" x14ac:dyDescent="0.2">
      <c r="A20139" t="s">
        <v>43548</v>
      </c>
      <c r="B20139" t="s">
        <v>11798</v>
      </c>
      <c r="C20139" t="s">
        <v>43549</v>
      </c>
    </row>
    <row r="20140" spans="1:3" x14ac:dyDescent="0.2">
      <c r="A20140" t="s">
        <v>43548</v>
      </c>
      <c r="B20140" t="s">
        <v>11798</v>
      </c>
      <c r="C20140" t="s">
        <v>43550</v>
      </c>
    </row>
    <row r="20141" spans="1:3" x14ac:dyDescent="0.2">
      <c r="A20141" t="s">
        <v>43551</v>
      </c>
      <c r="B20141" t="s">
        <v>11798</v>
      </c>
      <c r="C20141" t="s">
        <v>43552</v>
      </c>
    </row>
    <row r="20142" spans="1:3" x14ac:dyDescent="0.2">
      <c r="A20142" t="s">
        <v>43551</v>
      </c>
      <c r="B20142" t="s">
        <v>11798</v>
      </c>
      <c r="C20142" t="s">
        <v>43553</v>
      </c>
    </row>
    <row r="20143" spans="1:3" x14ac:dyDescent="0.2">
      <c r="A20143" t="s">
        <v>43554</v>
      </c>
      <c r="B20143" t="s">
        <v>11805</v>
      </c>
      <c r="C20143" t="s">
        <v>43555</v>
      </c>
    </row>
    <row r="20144" spans="1:3" x14ac:dyDescent="0.2">
      <c r="A20144" t="s">
        <v>43556</v>
      </c>
      <c r="B20144" t="s">
        <v>17516</v>
      </c>
      <c r="C20144" t="s">
        <v>43557</v>
      </c>
    </row>
    <row r="20145" spans="1:3" x14ac:dyDescent="0.2">
      <c r="A20145" t="s">
        <v>43558</v>
      </c>
      <c r="B20145" t="s">
        <v>11798</v>
      </c>
      <c r="C20145" t="s">
        <v>43559</v>
      </c>
    </row>
    <row r="20146" spans="1:3" x14ac:dyDescent="0.2">
      <c r="A20146" t="s">
        <v>43560</v>
      </c>
      <c r="C20146" t="s">
        <v>43561</v>
      </c>
    </row>
    <row r="20147" spans="1:3" x14ac:dyDescent="0.2">
      <c r="A20147" t="s">
        <v>43562</v>
      </c>
      <c r="C20147" t="s">
        <v>43563</v>
      </c>
    </row>
    <row r="20148" spans="1:3" x14ac:dyDescent="0.2">
      <c r="A20148" t="s">
        <v>43564</v>
      </c>
      <c r="C20148" t="s">
        <v>43565</v>
      </c>
    </row>
    <row r="20149" spans="1:3" x14ac:dyDescent="0.2">
      <c r="A20149" t="s">
        <v>43566</v>
      </c>
      <c r="B20149" t="s">
        <v>11798</v>
      </c>
      <c r="C20149" t="s">
        <v>43567</v>
      </c>
    </row>
    <row r="20150" spans="1:3" x14ac:dyDescent="0.2">
      <c r="A20150" t="s">
        <v>43568</v>
      </c>
      <c r="B20150" t="s">
        <v>11819</v>
      </c>
      <c r="C20150" t="s">
        <v>43569</v>
      </c>
    </row>
    <row r="20151" spans="1:3" x14ac:dyDescent="0.2">
      <c r="A20151" t="s">
        <v>43568</v>
      </c>
      <c r="B20151" t="s">
        <v>11798</v>
      </c>
      <c r="C20151" t="s">
        <v>43570</v>
      </c>
    </row>
    <row r="20152" spans="1:3" x14ac:dyDescent="0.2">
      <c r="A20152" t="s">
        <v>43568</v>
      </c>
      <c r="B20152" t="s">
        <v>11798</v>
      </c>
      <c r="C20152" t="s">
        <v>43571</v>
      </c>
    </row>
    <row r="20153" spans="1:3" x14ac:dyDescent="0.2">
      <c r="A20153" t="s">
        <v>43568</v>
      </c>
      <c r="B20153" t="s">
        <v>12069</v>
      </c>
      <c r="C20153" t="s">
        <v>43572</v>
      </c>
    </row>
    <row r="20154" spans="1:3" x14ac:dyDescent="0.2">
      <c r="A20154" t="s">
        <v>43573</v>
      </c>
      <c r="B20154" t="s">
        <v>11798</v>
      </c>
      <c r="C20154" t="s">
        <v>43574</v>
      </c>
    </row>
    <row r="20155" spans="1:3" x14ac:dyDescent="0.2">
      <c r="A20155" t="s">
        <v>43575</v>
      </c>
      <c r="B20155" t="s">
        <v>11798</v>
      </c>
      <c r="C20155" t="s">
        <v>43576</v>
      </c>
    </row>
    <row r="20156" spans="1:3" x14ac:dyDescent="0.2">
      <c r="A20156" t="s">
        <v>43577</v>
      </c>
      <c r="B20156" t="s">
        <v>11805</v>
      </c>
      <c r="C20156" t="s">
        <v>43578</v>
      </c>
    </row>
    <row r="20157" spans="1:3" x14ac:dyDescent="0.2">
      <c r="A20157" t="s">
        <v>43579</v>
      </c>
      <c r="B20157" t="s">
        <v>11828</v>
      </c>
      <c r="C20157" t="s">
        <v>43580</v>
      </c>
    </row>
    <row r="20158" spans="1:3" x14ac:dyDescent="0.2">
      <c r="A20158" t="s">
        <v>43581</v>
      </c>
      <c r="B20158" t="s">
        <v>12090</v>
      </c>
      <c r="C20158" t="s">
        <v>43582</v>
      </c>
    </row>
    <row r="20159" spans="1:3" x14ac:dyDescent="0.2">
      <c r="A20159" t="s">
        <v>43583</v>
      </c>
      <c r="B20159" t="s">
        <v>11805</v>
      </c>
      <c r="C20159" t="s">
        <v>43584</v>
      </c>
    </row>
    <row r="20160" spans="1:3" x14ac:dyDescent="0.2">
      <c r="A20160" t="s">
        <v>43585</v>
      </c>
      <c r="B20160" t="s">
        <v>11828</v>
      </c>
      <c r="C20160" t="s">
        <v>43586</v>
      </c>
    </row>
    <row r="20161" spans="1:3" x14ac:dyDescent="0.2">
      <c r="A20161" t="s">
        <v>43587</v>
      </c>
      <c r="B20161" t="s">
        <v>13695</v>
      </c>
      <c r="C20161" t="s">
        <v>43588</v>
      </c>
    </row>
    <row r="20162" spans="1:3" x14ac:dyDescent="0.2">
      <c r="A20162" t="s">
        <v>43589</v>
      </c>
      <c r="B20162" t="s">
        <v>11880</v>
      </c>
      <c r="C20162" t="s">
        <v>43590</v>
      </c>
    </row>
    <row r="20163" spans="1:3" x14ac:dyDescent="0.2">
      <c r="A20163" t="s">
        <v>43591</v>
      </c>
      <c r="B20163" t="s">
        <v>11883</v>
      </c>
      <c r="C20163" t="s">
        <v>43590</v>
      </c>
    </row>
    <row r="20164" spans="1:3" x14ac:dyDescent="0.2">
      <c r="A20164" t="s">
        <v>43592</v>
      </c>
      <c r="B20164" t="s">
        <v>12069</v>
      </c>
      <c r="C20164" t="s">
        <v>43593</v>
      </c>
    </row>
    <row r="20165" spans="1:3" x14ac:dyDescent="0.2">
      <c r="A20165" t="s">
        <v>43592</v>
      </c>
      <c r="B20165" t="s">
        <v>12069</v>
      </c>
      <c r="C20165" t="s">
        <v>43594</v>
      </c>
    </row>
    <row r="20166" spans="1:3" x14ac:dyDescent="0.2">
      <c r="A20166" t="s">
        <v>43595</v>
      </c>
      <c r="B20166" t="s">
        <v>11828</v>
      </c>
      <c r="C20166" t="s">
        <v>43596</v>
      </c>
    </row>
    <row r="20167" spans="1:3" x14ac:dyDescent="0.2">
      <c r="A20167" t="s">
        <v>43595</v>
      </c>
      <c r="B20167" t="s">
        <v>11828</v>
      </c>
      <c r="C20167" t="s">
        <v>43597</v>
      </c>
    </row>
    <row r="20168" spans="1:3" x14ac:dyDescent="0.2">
      <c r="A20168" t="s">
        <v>43595</v>
      </c>
      <c r="B20168" t="s">
        <v>11828</v>
      </c>
      <c r="C20168" t="s">
        <v>43598</v>
      </c>
    </row>
    <row r="20169" spans="1:3" x14ac:dyDescent="0.2">
      <c r="A20169" t="s">
        <v>43595</v>
      </c>
      <c r="B20169" t="s">
        <v>11828</v>
      </c>
      <c r="C20169" t="s">
        <v>43599</v>
      </c>
    </row>
    <row r="20170" spans="1:3" x14ac:dyDescent="0.2">
      <c r="A20170" t="s">
        <v>43600</v>
      </c>
      <c r="B20170" t="s">
        <v>11798</v>
      </c>
      <c r="C20170" t="s">
        <v>43601</v>
      </c>
    </row>
    <row r="20171" spans="1:3" x14ac:dyDescent="0.2">
      <c r="A20171" t="s">
        <v>43600</v>
      </c>
      <c r="B20171" t="s">
        <v>11798</v>
      </c>
      <c r="C20171" t="s">
        <v>43602</v>
      </c>
    </row>
    <row r="20172" spans="1:3" x14ac:dyDescent="0.2">
      <c r="A20172" t="s">
        <v>43600</v>
      </c>
      <c r="B20172" t="s">
        <v>11798</v>
      </c>
      <c r="C20172" t="s">
        <v>43603</v>
      </c>
    </row>
    <row r="20173" spans="1:3" x14ac:dyDescent="0.2">
      <c r="A20173" t="s">
        <v>43604</v>
      </c>
      <c r="B20173" t="s">
        <v>12367</v>
      </c>
      <c r="C20173" t="s">
        <v>43605</v>
      </c>
    </row>
    <row r="20174" spans="1:3" x14ac:dyDescent="0.2">
      <c r="A20174" t="s">
        <v>43604</v>
      </c>
      <c r="B20174" t="s">
        <v>12367</v>
      </c>
      <c r="C20174" t="s">
        <v>43606</v>
      </c>
    </row>
    <row r="20175" spans="1:3" x14ac:dyDescent="0.2">
      <c r="A20175" t="s">
        <v>43604</v>
      </c>
      <c r="B20175" t="s">
        <v>12367</v>
      </c>
      <c r="C20175" t="s">
        <v>43607</v>
      </c>
    </row>
    <row r="20176" spans="1:3" x14ac:dyDescent="0.2">
      <c r="A20176" t="s">
        <v>43608</v>
      </c>
      <c r="B20176" t="s">
        <v>11798</v>
      </c>
      <c r="C20176" t="s">
        <v>43609</v>
      </c>
    </row>
    <row r="20177" spans="1:3" x14ac:dyDescent="0.2">
      <c r="A20177" t="s">
        <v>43610</v>
      </c>
      <c r="B20177" t="s">
        <v>11798</v>
      </c>
      <c r="C20177" t="s">
        <v>42696</v>
      </c>
    </row>
    <row r="20178" spans="1:3" x14ac:dyDescent="0.2">
      <c r="A20178" t="s">
        <v>43611</v>
      </c>
      <c r="B20178" t="s">
        <v>11798</v>
      </c>
      <c r="C20178" t="s">
        <v>43612</v>
      </c>
    </row>
    <row r="20179" spans="1:3" x14ac:dyDescent="0.2">
      <c r="A20179" t="s">
        <v>43613</v>
      </c>
      <c r="B20179" t="s">
        <v>11798</v>
      </c>
      <c r="C20179" t="s">
        <v>43614</v>
      </c>
    </row>
    <row r="20180" spans="1:3" x14ac:dyDescent="0.2">
      <c r="A20180" t="s">
        <v>43615</v>
      </c>
      <c r="B20180" t="s">
        <v>11880</v>
      </c>
      <c r="C20180" t="s">
        <v>43616</v>
      </c>
    </row>
    <row r="20181" spans="1:3" x14ac:dyDescent="0.2">
      <c r="A20181" t="s">
        <v>43617</v>
      </c>
      <c r="B20181" t="s">
        <v>11883</v>
      </c>
      <c r="C20181" t="s">
        <v>43616</v>
      </c>
    </row>
    <row r="20182" spans="1:3" x14ac:dyDescent="0.2">
      <c r="A20182" t="s">
        <v>43613</v>
      </c>
      <c r="B20182" t="s">
        <v>12069</v>
      </c>
      <c r="C20182" t="s">
        <v>43618</v>
      </c>
    </row>
    <row r="20183" spans="1:3" x14ac:dyDescent="0.2">
      <c r="A20183" t="s">
        <v>43613</v>
      </c>
      <c r="B20183" t="s">
        <v>11819</v>
      </c>
      <c r="C20183" t="s">
        <v>43619</v>
      </c>
    </row>
    <row r="20184" spans="1:3" x14ac:dyDescent="0.2">
      <c r="A20184" t="s">
        <v>43620</v>
      </c>
      <c r="B20184" t="s">
        <v>11805</v>
      </c>
      <c r="C20184" t="s">
        <v>43621</v>
      </c>
    </row>
    <row r="20185" spans="1:3" x14ac:dyDescent="0.2">
      <c r="A20185" t="s">
        <v>43622</v>
      </c>
      <c r="B20185" t="s">
        <v>11798</v>
      </c>
      <c r="C20185" t="s">
        <v>43623</v>
      </c>
    </row>
    <row r="20186" spans="1:3" x14ac:dyDescent="0.2">
      <c r="A20186" t="s">
        <v>43624</v>
      </c>
      <c r="B20186" t="s">
        <v>11880</v>
      </c>
      <c r="C20186" t="s">
        <v>43625</v>
      </c>
    </row>
    <row r="20187" spans="1:3" x14ac:dyDescent="0.2">
      <c r="A20187" t="s">
        <v>43626</v>
      </c>
      <c r="B20187" t="s">
        <v>11883</v>
      </c>
      <c r="C20187" t="s">
        <v>43625</v>
      </c>
    </row>
    <row r="20188" spans="1:3" x14ac:dyDescent="0.2">
      <c r="A20188" t="s">
        <v>43627</v>
      </c>
      <c r="B20188" t="s">
        <v>11819</v>
      </c>
      <c r="C20188" t="s">
        <v>43628</v>
      </c>
    </row>
    <row r="20189" spans="1:3" x14ac:dyDescent="0.2">
      <c r="A20189" t="s">
        <v>43627</v>
      </c>
      <c r="B20189" t="s">
        <v>11798</v>
      </c>
      <c r="C20189" t="s">
        <v>43629</v>
      </c>
    </row>
    <row r="20190" spans="1:3" x14ac:dyDescent="0.2">
      <c r="A20190" t="s">
        <v>43627</v>
      </c>
      <c r="B20190" t="s">
        <v>11798</v>
      </c>
      <c r="C20190" t="s">
        <v>43630</v>
      </c>
    </row>
    <row r="20191" spans="1:3" x14ac:dyDescent="0.2">
      <c r="A20191" t="s">
        <v>43631</v>
      </c>
      <c r="B20191" t="s">
        <v>11798</v>
      </c>
      <c r="C20191" t="s">
        <v>43632</v>
      </c>
    </row>
    <row r="20192" spans="1:3" x14ac:dyDescent="0.2">
      <c r="A20192" t="s">
        <v>43633</v>
      </c>
      <c r="B20192" t="s">
        <v>11798</v>
      </c>
      <c r="C20192" t="s">
        <v>43634</v>
      </c>
    </row>
    <row r="20193" spans="1:3" x14ac:dyDescent="0.2">
      <c r="A20193" t="s">
        <v>43635</v>
      </c>
      <c r="B20193" t="s">
        <v>11805</v>
      </c>
      <c r="C20193" t="s">
        <v>43636</v>
      </c>
    </row>
    <row r="20194" spans="1:3" x14ac:dyDescent="0.2">
      <c r="A20194" t="s">
        <v>43637</v>
      </c>
      <c r="B20194" t="s">
        <v>11798</v>
      </c>
      <c r="C20194" t="s">
        <v>43638</v>
      </c>
    </row>
    <row r="20195" spans="1:3" x14ac:dyDescent="0.2">
      <c r="A20195" t="s">
        <v>43637</v>
      </c>
      <c r="B20195" t="s">
        <v>11798</v>
      </c>
      <c r="C20195" t="s">
        <v>43639</v>
      </c>
    </row>
    <row r="20196" spans="1:3" x14ac:dyDescent="0.2">
      <c r="A20196" t="s">
        <v>43640</v>
      </c>
      <c r="B20196" t="s">
        <v>11880</v>
      </c>
      <c r="C20196" t="s">
        <v>43641</v>
      </c>
    </row>
    <row r="20197" spans="1:3" x14ac:dyDescent="0.2">
      <c r="A20197" t="s">
        <v>43642</v>
      </c>
      <c r="B20197" t="s">
        <v>11883</v>
      </c>
      <c r="C20197" t="s">
        <v>43641</v>
      </c>
    </row>
    <row r="20198" spans="1:3" x14ac:dyDescent="0.2">
      <c r="A20198" t="s">
        <v>43637</v>
      </c>
      <c r="B20198" t="s">
        <v>11819</v>
      </c>
      <c r="C20198" t="s">
        <v>43643</v>
      </c>
    </row>
    <row r="20199" spans="1:3" x14ac:dyDescent="0.2">
      <c r="A20199" t="s">
        <v>43644</v>
      </c>
      <c r="B20199" t="s">
        <v>11798</v>
      </c>
      <c r="C20199" t="s">
        <v>43645</v>
      </c>
    </row>
    <row r="20200" spans="1:3" x14ac:dyDescent="0.2">
      <c r="A20200" t="s">
        <v>43644</v>
      </c>
      <c r="B20200" t="s">
        <v>11798</v>
      </c>
      <c r="C20200" t="s">
        <v>43646</v>
      </c>
    </row>
    <row r="20201" spans="1:3" x14ac:dyDescent="0.2">
      <c r="A20201" t="s">
        <v>43644</v>
      </c>
      <c r="B20201" t="s">
        <v>11798</v>
      </c>
      <c r="C20201" t="s">
        <v>43647</v>
      </c>
    </row>
    <row r="20202" spans="1:3" x14ac:dyDescent="0.2">
      <c r="A20202" t="s">
        <v>43644</v>
      </c>
      <c r="B20202" t="s">
        <v>11798</v>
      </c>
      <c r="C20202" t="s">
        <v>43648</v>
      </c>
    </row>
    <row r="20203" spans="1:3" x14ac:dyDescent="0.2">
      <c r="A20203" t="s">
        <v>43644</v>
      </c>
      <c r="B20203" t="s">
        <v>11798</v>
      </c>
      <c r="C20203" t="s">
        <v>43649</v>
      </c>
    </row>
    <row r="20204" spans="1:3" x14ac:dyDescent="0.2">
      <c r="A20204" t="s">
        <v>43650</v>
      </c>
      <c r="B20204" t="s">
        <v>11880</v>
      </c>
      <c r="C20204" t="s">
        <v>43651</v>
      </c>
    </row>
    <row r="20205" spans="1:3" x14ac:dyDescent="0.2">
      <c r="A20205" t="s">
        <v>43652</v>
      </c>
      <c r="B20205" t="s">
        <v>11883</v>
      </c>
      <c r="C20205" t="s">
        <v>43651</v>
      </c>
    </row>
    <row r="20206" spans="1:3" x14ac:dyDescent="0.2">
      <c r="A20206" t="s">
        <v>43644</v>
      </c>
      <c r="B20206" t="s">
        <v>11798</v>
      </c>
      <c r="C20206" t="s">
        <v>43653</v>
      </c>
    </row>
    <row r="20207" spans="1:3" x14ac:dyDescent="0.2">
      <c r="A20207" t="s">
        <v>43644</v>
      </c>
      <c r="B20207" t="s">
        <v>12069</v>
      </c>
      <c r="C20207" t="s">
        <v>43654</v>
      </c>
    </row>
    <row r="20208" spans="1:3" x14ac:dyDescent="0.2">
      <c r="A20208" t="s">
        <v>43655</v>
      </c>
      <c r="B20208" t="s">
        <v>11798</v>
      </c>
      <c r="C20208" t="s">
        <v>43656</v>
      </c>
    </row>
    <row r="20209" spans="1:3" x14ac:dyDescent="0.2">
      <c r="A20209" t="s">
        <v>43657</v>
      </c>
      <c r="B20209" t="s">
        <v>11798</v>
      </c>
      <c r="C20209" t="s">
        <v>43658</v>
      </c>
    </row>
    <row r="20210" spans="1:3" x14ac:dyDescent="0.2">
      <c r="A20210" t="s">
        <v>43659</v>
      </c>
      <c r="B20210" t="s">
        <v>11805</v>
      </c>
      <c r="C20210" t="s">
        <v>43660</v>
      </c>
    </row>
    <row r="20211" spans="1:3" x14ac:dyDescent="0.2">
      <c r="A20211" t="s">
        <v>43661</v>
      </c>
      <c r="C20211" t="s">
        <v>43662</v>
      </c>
    </row>
    <row r="20212" spans="1:3" x14ac:dyDescent="0.2">
      <c r="A20212" t="s">
        <v>43663</v>
      </c>
      <c r="C20212" t="s">
        <v>43664</v>
      </c>
    </row>
    <row r="20213" spans="1:3" x14ac:dyDescent="0.2">
      <c r="A20213" t="s">
        <v>43665</v>
      </c>
      <c r="C20213" t="s">
        <v>43666</v>
      </c>
    </row>
    <row r="20214" spans="1:3" x14ac:dyDescent="0.2">
      <c r="A20214" t="s">
        <v>43667</v>
      </c>
      <c r="B20214" t="s">
        <v>11805</v>
      </c>
      <c r="C20214" t="s">
        <v>43668</v>
      </c>
    </row>
    <row r="20215" spans="1:3" x14ac:dyDescent="0.2">
      <c r="A20215" t="s">
        <v>43669</v>
      </c>
      <c r="B20215" t="s">
        <v>12367</v>
      </c>
      <c r="C20215" t="s">
        <v>43670</v>
      </c>
    </row>
    <row r="20216" spans="1:3" x14ac:dyDescent="0.2">
      <c r="A20216" t="s">
        <v>43669</v>
      </c>
      <c r="B20216" t="s">
        <v>12367</v>
      </c>
      <c r="C20216" t="s">
        <v>43671</v>
      </c>
    </row>
    <row r="20217" spans="1:3" x14ac:dyDescent="0.2">
      <c r="A20217" t="s">
        <v>43669</v>
      </c>
      <c r="B20217" t="s">
        <v>12367</v>
      </c>
      <c r="C20217" t="s">
        <v>43672</v>
      </c>
    </row>
    <row r="20218" spans="1:3" x14ac:dyDescent="0.2">
      <c r="A20218" t="s">
        <v>43669</v>
      </c>
      <c r="B20218" t="s">
        <v>12367</v>
      </c>
      <c r="C20218" t="s">
        <v>43673</v>
      </c>
    </row>
    <row r="20219" spans="1:3" x14ac:dyDescent="0.2">
      <c r="A20219" t="s">
        <v>43669</v>
      </c>
      <c r="B20219" t="s">
        <v>12367</v>
      </c>
      <c r="C20219" t="s">
        <v>43674</v>
      </c>
    </row>
    <row r="20220" spans="1:3" x14ac:dyDescent="0.2">
      <c r="A20220" t="s">
        <v>43669</v>
      </c>
      <c r="B20220" t="s">
        <v>12367</v>
      </c>
      <c r="C20220" t="s">
        <v>43675</v>
      </c>
    </row>
    <row r="20221" spans="1:3" x14ac:dyDescent="0.2">
      <c r="A20221" t="s">
        <v>43669</v>
      </c>
      <c r="B20221" t="s">
        <v>12367</v>
      </c>
      <c r="C20221" t="s">
        <v>43676</v>
      </c>
    </row>
    <row r="20222" spans="1:3" x14ac:dyDescent="0.2">
      <c r="A20222" t="s">
        <v>43669</v>
      </c>
      <c r="B20222" t="s">
        <v>12367</v>
      </c>
      <c r="C20222" t="s">
        <v>43677</v>
      </c>
    </row>
    <row r="20223" spans="1:3" x14ac:dyDescent="0.2">
      <c r="A20223" t="s">
        <v>43669</v>
      </c>
      <c r="B20223" t="s">
        <v>12367</v>
      </c>
      <c r="C20223" t="s">
        <v>43678</v>
      </c>
    </row>
    <row r="20224" spans="1:3" x14ac:dyDescent="0.2">
      <c r="A20224" t="s">
        <v>43669</v>
      </c>
      <c r="B20224" t="s">
        <v>12367</v>
      </c>
      <c r="C20224" t="s">
        <v>43679</v>
      </c>
    </row>
    <row r="20225" spans="1:3" x14ac:dyDescent="0.2">
      <c r="A20225" t="s">
        <v>43669</v>
      </c>
      <c r="B20225" t="s">
        <v>12367</v>
      </c>
      <c r="C20225" t="s">
        <v>43680</v>
      </c>
    </row>
    <row r="20226" spans="1:3" x14ac:dyDescent="0.2">
      <c r="A20226" t="s">
        <v>43669</v>
      </c>
      <c r="B20226" t="s">
        <v>12367</v>
      </c>
      <c r="C20226" t="s">
        <v>43681</v>
      </c>
    </row>
    <row r="20227" spans="1:3" x14ac:dyDescent="0.2">
      <c r="A20227" t="s">
        <v>43669</v>
      </c>
      <c r="B20227" t="s">
        <v>11828</v>
      </c>
      <c r="C20227" t="s">
        <v>43682</v>
      </c>
    </row>
    <row r="20228" spans="1:3" x14ac:dyDescent="0.2">
      <c r="A20228" t="s">
        <v>43669</v>
      </c>
      <c r="B20228" t="s">
        <v>11828</v>
      </c>
      <c r="C20228" t="s">
        <v>43683</v>
      </c>
    </row>
    <row r="20229" spans="1:3" x14ac:dyDescent="0.2">
      <c r="A20229" t="s">
        <v>43669</v>
      </c>
      <c r="B20229" t="s">
        <v>11828</v>
      </c>
      <c r="C20229" t="s">
        <v>43684</v>
      </c>
    </row>
    <row r="20230" spans="1:3" x14ac:dyDescent="0.2">
      <c r="A20230" t="s">
        <v>43669</v>
      </c>
      <c r="B20230" t="s">
        <v>11828</v>
      </c>
      <c r="C20230" t="s">
        <v>43685</v>
      </c>
    </row>
    <row r="20231" spans="1:3" x14ac:dyDescent="0.2">
      <c r="A20231" t="s">
        <v>43669</v>
      </c>
      <c r="B20231" t="s">
        <v>11828</v>
      </c>
      <c r="C20231" t="s">
        <v>43686</v>
      </c>
    </row>
    <row r="20232" spans="1:3" x14ac:dyDescent="0.2">
      <c r="A20232" t="s">
        <v>43669</v>
      </c>
      <c r="B20232" t="s">
        <v>11828</v>
      </c>
      <c r="C20232" t="s">
        <v>43687</v>
      </c>
    </row>
    <row r="20233" spans="1:3" x14ac:dyDescent="0.2">
      <c r="A20233" t="s">
        <v>43669</v>
      </c>
      <c r="B20233" t="s">
        <v>11819</v>
      </c>
      <c r="C20233" t="s">
        <v>43688</v>
      </c>
    </row>
    <row r="20234" spans="1:3" x14ac:dyDescent="0.2">
      <c r="A20234" t="s">
        <v>43669</v>
      </c>
      <c r="B20234" t="s">
        <v>11798</v>
      </c>
      <c r="C20234" t="s">
        <v>43689</v>
      </c>
    </row>
    <row r="20235" spans="1:3" x14ac:dyDescent="0.2">
      <c r="A20235" t="s">
        <v>43690</v>
      </c>
      <c r="B20235" t="s">
        <v>11798</v>
      </c>
      <c r="C20235" t="s">
        <v>43691</v>
      </c>
    </row>
    <row r="20236" spans="1:3" x14ac:dyDescent="0.2">
      <c r="A20236" t="s">
        <v>43692</v>
      </c>
      <c r="B20236" t="s">
        <v>11798</v>
      </c>
      <c r="C20236" t="s">
        <v>43693</v>
      </c>
    </row>
    <row r="20237" spans="1:3" x14ac:dyDescent="0.2">
      <c r="A20237" t="s">
        <v>43694</v>
      </c>
      <c r="B20237" t="s">
        <v>11880</v>
      </c>
      <c r="C20237" t="s">
        <v>43695</v>
      </c>
    </row>
    <row r="20238" spans="1:3" x14ac:dyDescent="0.2">
      <c r="A20238" t="s">
        <v>43696</v>
      </c>
      <c r="B20238" t="s">
        <v>11883</v>
      </c>
      <c r="C20238" t="s">
        <v>43695</v>
      </c>
    </row>
    <row r="20239" spans="1:3" x14ac:dyDescent="0.2">
      <c r="A20239" t="s">
        <v>43697</v>
      </c>
      <c r="B20239" t="s">
        <v>11819</v>
      </c>
      <c r="C20239" t="s">
        <v>43698</v>
      </c>
    </row>
    <row r="20240" spans="1:3" x14ac:dyDescent="0.2">
      <c r="A20240" t="s">
        <v>43697</v>
      </c>
      <c r="B20240" t="s">
        <v>11819</v>
      </c>
      <c r="C20240" t="s">
        <v>43699</v>
      </c>
    </row>
    <row r="20241" spans="1:3" x14ac:dyDescent="0.2">
      <c r="A20241" t="s">
        <v>43697</v>
      </c>
      <c r="B20241" t="s">
        <v>12069</v>
      </c>
      <c r="C20241" t="s">
        <v>43700</v>
      </c>
    </row>
    <row r="20242" spans="1:3" x14ac:dyDescent="0.2">
      <c r="A20242" t="s">
        <v>43697</v>
      </c>
      <c r="B20242" t="s">
        <v>12069</v>
      </c>
      <c r="C20242" t="s">
        <v>43701</v>
      </c>
    </row>
    <row r="20243" spans="1:3" x14ac:dyDescent="0.2">
      <c r="A20243" t="s">
        <v>43694</v>
      </c>
      <c r="B20243" t="s">
        <v>11805</v>
      </c>
      <c r="C20243" t="s">
        <v>43702</v>
      </c>
    </row>
    <row r="20244" spans="1:3" x14ac:dyDescent="0.2">
      <c r="A20244" t="s">
        <v>43703</v>
      </c>
      <c r="B20244" t="s">
        <v>11798</v>
      </c>
      <c r="C20244" t="s">
        <v>43704</v>
      </c>
    </row>
    <row r="20245" spans="1:3" x14ac:dyDescent="0.2">
      <c r="A20245" t="s">
        <v>43696</v>
      </c>
      <c r="B20245" t="s">
        <v>11798</v>
      </c>
      <c r="C20245" t="s">
        <v>43705</v>
      </c>
    </row>
    <row r="20246" spans="1:3" x14ac:dyDescent="0.2">
      <c r="A20246" t="s">
        <v>43696</v>
      </c>
      <c r="B20246" t="s">
        <v>11798</v>
      </c>
      <c r="C20246" t="s">
        <v>43706</v>
      </c>
    </row>
    <row r="20247" spans="1:3" x14ac:dyDescent="0.2">
      <c r="A20247" t="s">
        <v>43707</v>
      </c>
      <c r="B20247" t="s">
        <v>11798</v>
      </c>
      <c r="C20247" t="s">
        <v>43708</v>
      </c>
    </row>
    <row r="20248" spans="1:3" x14ac:dyDescent="0.2">
      <c r="A20248" t="s">
        <v>43709</v>
      </c>
      <c r="B20248" t="s">
        <v>11805</v>
      </c>
      <c r="C20248" t="s">
        <v>43710</v>
      </c>
    </row>
    <row r="20249" spans="1:3" x14ac:dyDescent="0.2">
      <c r="A20249" t="s">
        <v>43711</v>
      </c>
      <c r="B20249" t="s">
        <v>11805</v>
      </c>
      <c r="C20249" t="s">
        <v>43712</v>
      </c>
    </row>
    <row r="20250" spans="1:3" x14ac:dyDescent="0.2">
      <c r="A20250" t="s">
        <v>43713</v>
      </c>
      <c r="B20250" t="s">
        <v>11798</v>
      </c>
      <c r="C20250" t="s">
        <v>43714</v>
      </c>
    </row>
    <row r="20251" spans="1:3" x14ac:dyDescent="0.2">
      <c r="A20251" t="s">
        <v>43715</v>
      </c>
      <c r="B20251" t="s">
        <v>11805</v>
      </c>
      <c r="C20251" t="s">
        <v>43716</v>
      </c>
    </row>
    <row r="20252" spans="1:3" x14ac:dyDescent="0.2">
      <c r="A20252" t="s">
        <v>43717</v>
      </c>
      <c r="B20252" t="s">
        <v>11798</v>
      </c>
      <c r="C20252" t="s">
        <v>43718</v>
      </c>
    </row>
    <row r="20253" spans="1:3" x14ac:dyDescent="0.2">
      <c r="A20253" t="s">
        <v>43719</v>
      </c>
      <c r="B20253" t="s">
        <v>11805</v>
      </c>
      <c r="C20253" t="s">
        <v>43720</v>
      </c>
    </row>
    <row r="20254" spans="1:3" x14ac:dyDescent="0.2">
      <c r="A20254" t="s">
        <v>43719</v>
      </c>
      <c r="B20254" t="s">
        <v>11805</v>
      </c>
      <c r="C20254" t="s">
        <v>43721</v>
      </c>
    </row>
    <row r="20255" spans="1:3" x14ac:dyDescent="0.2">
      <c r="A20255" t="s">
        <v>43722</v>
      </c>
      <c r="B20255" t="s">
        <v>43723</v>
      </c>
      <c r="C20255" t="s">
        <v>43724</v>
      </c>
    </row>
    <row r="20256" spans="1:3" x14ac:dyDescent="0.2">
      <c r="A20256" t="s">
        <v>43725</v>
      </c>
      <c r="C20256" t="s">
        <v>43726</v>
      </c>
    </row>
    <row r="20257" spans="1:3" x14ac:dyDescent="0.2">
      <c r="A20257" t="s">
        <v>43727</v>
      </c>
      <c r="B20257" t="s">
        <v>11798</v>
      </c>
      <c r="C20257" t="s">
        <v>43728</v>
      </c>
    </row>
    <row r="20258" spans="1:3" x14ac:dyDescent="0.2">
      <c r="A20258" t="s">
        <v>43729</v>
      </c>
      <c r="B20258" t="s">
        <v>11805</v>
      </c>
      <c r="C20258" t="s">
        <v>43730</v>
      </c>
    </row>
    <row r="20259" spans="1:3" x14ac:dyDescent="0.2">
      <c r="A20259" t="s">
        <v>43731</v>
      </c>
      <c r="B20259" t="s">
        <v>11798</v>
      </c>
      <c r="C20259" t="s">
        <v>43732</v>
      </c>
    </row>
    <row r="20260" spans="1:3" x14ac:dyDescent="0.2">
      <c r="A20260" t="s">
        <v>43731</v>
      </c>
      <c r="B20260" t="s">
        <v>11798</v>
      </c>
      <c r="C20260" t="s">
        <v>43733</v>
      </c>
    </row>
    <row r="20261" spans="1:3" x14ac:dyDescent="0.2">
      <c r="A20261" t="s">
        <v>43731</v>
      </c>
      <c r="B20261" t="s">
        <v>11798</v>
      </c>
      <c r="C20261" t="s">
        <v>43734</v>
      </c>
    </row>
    <row r="20262" spans="1:3" x14ac:dyDescent="0.2">
      <c r="A20262" t="s">
        <v>43731</v>
      </c>
      <c r="B20262" t="s">
        <v>11798</v>
      </c>
      <c r="C20262" t="s">
        <v>43735</v>
      </c>
    </row>
    <row r="20263" spans="1:3" x14ac:dyDescent="0.2">
      <c r="A20263" t="s">
        <v>43731</v>
      </c>
      <c r="B20263" t="s">
        <v>11798</v>
      </c>
      <c r="C20263" t="s">
        <v>43736</v>
      </c>
    </row>
    <row r="20264" spans="1:3" x14ac:dyDescent="0.2">
      <c r="A20264" t="s">
        <v>43731</v>
      </c>
      <c r="B20264" t="s">
        <v>11798</v>
      </c>
      <c r="C20264" t="s">
        <v>43737</v>
      </c>
    </row>
    <row r="20265" spans="1:3" x14ac:dyDescent="0.2">
      <c r="A20265" t="s">
        <v>43738</v>
      </c>
      <c r="B20265" t="s">
        <v>11805</v>
      </c>
      <c r="C20265" t="s">
        <v>43739</v>
      </c>
    </row>
    <row r="20266" spans="1:3" x14ac:dyDescent="0.2">
      <c r="A20266" t="s">
        <v>43740</v>
      </c>
      <c r="B20266" t="s">
        <v>11805</v>
      </c>
      <c r="C20266" t="s">
        <v>43741</v>
      </c>
    </row>
    <row r="20267" spans="1:3" x14ac:dyDescent="0.2">
      <c r="A20267" t="s">
        <v>43742</v>
      </c>
      <c r="B20267" t="s">
        <v>11798</v>
      </c>
      <c r="C20267" t="s">
        <v>43743</v>
      </c>
    </row>
    <row r="20268" spans="1:3" x14ac:dyDescent="0.2">
      <c r="A20268" t="s">
        <v>43744</v>
      </c>
      <c r="B20268" t="s">
        <v>11798</v>
      </c>
      <c r="C20268" t="s">
        <v>43745</v>
      </c>
    </row>
    <row r="20269" spans="1:3" x14ac:dyDescent="0.2">
      <c r="A20269" t="s">
        <v>43746</v>
      </c>
      <c r="B20269" t="s">
        <v>11828</v>
      </c>
      <c r="C20269" t="s">
        <v>43747</v>
      </c>
    </row>
    <row r="20270" spans="1:3" x14ac:dyDescent="0.2">
      <c r="A20270" t="s">
        <v>43746</v>
      </c>
      <c r="B20270" t="s">
        <v>11828</v>
      </c>
      <c r="C20270" t="s">
        <v>43748</v>
      </c>
    </row>
    <row r="20271" spans="1:3" x14ac:dyDescent="0.2">
      <c r="A20271" t="s">
        <v>43749</v>
      </c>
      <c r="B20271" t="s">
        <v>11798</v>
      </c>
      <c r="C20271" t="s">
        <v>43750</v>
      </c>
    </row>
    <row r="20272" spans="1:3" x14ac:dyDescent="0.2">
      <c r="A20272" t="s">
        <v>43751</v>
      </c>
      <c r="B20272" t="s">
        <v>11798</v>
      </c>
      <c r="C20272" t="s">
        <v>43752</v>
      </c>
    </row>
    <row r="20273" spans="1:3" x14ac:dyDescent="0.2">
      <c r="A20273" t="s">
        <v>43751</v>
      </c>
      <c r="B20273" t="s">
        <v>11798</v>
      </c>
      <c r="C20273" t="s">
        <v>43753</v>
      </c>
    </row>
    <row r="20274" spans="1:3" x14ac:dyDescent="0.2">
      <c r="A20274" t="s">
        <v>43751</v>
      </c>
      <c r="B20274" t="s">
        <v>11798</v>
      </c>
      <c r="C20274" t="s">
        <v>43754</v>
      </c>
    </row>
    <row r="20275" spans="1:3" x14ac:dyDescent="0.2">
      <c r="A20275" t="s">
        <v>43755</v>
      </c>
      <c r="B20275" t="s">
        <v>11805</v>
      </c>
      <c r="C20275" t="s">
        <v>43756</v>
      </c>
    </row>
    <row r="20276" spans="1:3" x14ac:dyDescent="0.2">
      <c r="A20276" t="s">
        <v>43757</v>
      </c>
      <c r="B20276" t="s">
        <v>11805</v>
      </c>
      <c r="C20276" t="s">
        <v>43758</v>
      </c>
    </row>
    <row r="20277" spans="1:3" x14ac:dyDescent="0.2">
      <c r="A20277" t="s">
        <v>43759</v>
      </c>
      <c r="B20277" t="s">
        <v>11828</v>
      </c>
      <c r="C20277" t="s">
        <v>43760</v>
      </c>
    </row>
    <row r="20278" spans="1:3" x14ac:dyDescent="0.2">
      <c r="A20278" t="s">
        <v>43759</v>
      </c>
      <c r="B20278" t="s">
        <v>11828</v>
      </c>
      <c r="C20278" t="s">
        <v>43761</v>
      </c>
    </row>
    <row r="20279" spans="1:3" x14ac:dyDescent="0.2">
      <c r="A20279" t="s">
        <v>43759</v>
      </c>
      <c r="B20279" t="s">
        <v>11828</v>
      </c>
      <c r="C20279" t="s">
        <v>43762</v>
      </c>
    </row>
    <row r="20280" spans="1:3" x14ac:dyDescent="0.2">
      <c r="A20280" t="s">
        <v>43759</v>
      </c>
      <c r="B20280" t="s">
        <v>11828</v>
      </c>
      <c r="C20280" t="s">
        <v>43763</v>
      </c>
    </row>
    <row r="20281" spans="1:3" x14ac:dyDescent="0.2">
      <c r="A20281" t="s">
        <v>43759</v>
      </c>
      <c r="B20281" t="s">
        <v>11828</v>
      </c>
      <c r="C20281" t="s">
        <v>43764</v>
      </c>
    </row>
    <row r="20282" spans="1:3" x14ac:dyDescent="0.2">
      <c r="A20282" t="s">
        <v>43759</v>
      </c>
      <c r="B20282" t="s">
        <v>11828</v>
      </c>
      <c r="C20282" t="s">
        <v>43765</v>
      </c>
    </row>
    <row r="20283" spans="1:3" x14ac:dyDescent="0.2">
      <c r="A20283" t="s">
        <v>43766</v>
      </c>
      <c r="B20283" t="s">
        <v>11805</v>
      </c>
      <c r="C20283" t="s">
        <v>43767</v>
      </c>
    </row>
    <row r="20284" spans="1:3" x14ac:dyDescent="0.2">
      <c r="A20284" t="s">
        <v>43768</v>
      </c>
      <c r="B20284" t="s">
        <v>11798</v>
      </c>
      <c r="C20284" t="s">
        <v>43769</v>
      </c>
    </row>
    <row r="20285" spans="1:3" x14ac:dyDescent="0.2">
      <c r="A20285" t="s">
        <v>43768</v>
      </c>
      <c r="B20285" t="s">
        <v>11798</v>
      </c>
      <c r="C20285" t="s">
        <v>43770</v>
      </c>
    </row>
    <row r="20286" spans="1:3" x14ac:dyDescent="0.2">
      <c r="A20286" t="s">
        <v>43768</v>
      </c>
      <c r="B20286" t="s">
        <v>11798</v>
      </c>
      <c r="C20286" t="s">
        <v>43771</v>
      </c>
    </row>
    <row r="20287" spans="1:3" x14ac:dyDescent="0.2">
      <c r="A20287" t="s">
        <v>43772</v>
      </c>
      <c r="B20287" t="s">
        <v>11798</v>
      </c>
      <c r="C20287" t="s">
        <v>43773</v>
      </c>
    </row>
    <row r="20288" spans="1:3" x14ac:dyDescent="0.2">
      <c r="A20288" t="s">
        <v>43774</v>
      </c>
      <c r="B20288" t="s">
        <v>11798</v>
      </c>
      <c r="C20288" t="s">
        <v>43775</v>
      </c>
    </row>
    <row r="20289" spans="1:3" x14ac:dyDescent="0.2">
      <c r="A20289" t="s">
        <v>43776</v>
      </c>
      <c r="B20289" t="s">
        <v>12090</v>
      </c>
      <c r="C20289" t="s">
        <v>43777</v>
      </c>
    </row>
    <row r="20290" spans="1:3" x14ac:dyDescent="0.2">
      <c r="A20290" t="s">
        <v>43778</v>
      </c>
      <c r="B20290" t="s">
        <v>11805</v>
      </c>
      <c r="C20290" t="s">
        <v>43779</v>
      </c>
    </row>
    <row r="20291" spans="1:3" x14ac:dyDescent="0.2">
      <c r="A20291" t="s">
        <v>43780</v>
      </c>
      <c r="B20291" t="s">
        <v>11798</v>
      </c>
      <c r="C20291" t="s">
        <v>43781</v>
      </c>
    </row>
    <row r="20292" spans="1:3" x14ac:dyDescent="0.2">
      <c r="A20292" t="s">
        <v>43782</v>
      </c>
      <c r="B20292" t="s">
        <v>11805</v>
      </c>
      <c r="C20292" t="s">
        <v>43783</v>
      </c>
    </row>
    <row r="20293" spans="1:3" x14ac:dyDescent="0.2">
      <c r="A20293" t="s">
        <v>43784</v>
      </c>
      <c r="B20293" t="s">
        <v>11798</v>
      </c>
      <c r="C20293" t="s">
        <v>43785</v>
      </c>
    </row>
    <row r="20294" spans="1:3" x14ac:dyDescent="0.2">
      <c r="A20294" t="s">
        <v>43786</v>
      </c>
      <c r="B20294" t="s">
        <v>11798</v>
      </c>
      <c r="C20294" t="s">
        <v>43787</v>
      </c>
    </row>
    <row r="20295" spans="1:3" x14ac:dyDescent="0.2">
      <c r="A20295" t="s">
        <v>43788</v>
      </c>
      <c r="B20295" t="s">
        <v>11805</v>
      </c>
      <c r="C20295" t="s">
        <v>43789</v>
      </c>
    </row>
    <row r="20296" spans="1:3" x14ac:dyDescent="0.2">
      <c r="A20296" t="s">
        <v>43790</v>
      </c>
      <c r="B20296" t="s">
        <v>11798</v>
      </c>
      <c r="C20296" t="s">
        <v>43791</v>
      </c>
    </row>
    <row r="20297" spans="1:3" x14ac:dyDescent="0.2">
      <c r="A20297" t="s">
        <v>43792</v>
      </c>
      <c r="B20297" t="s">
        <v>11840</v>
      </c>
      <c r="C20297" t="s">
        <v>43793</v>
      </c>
    </row>
    <row r="20298" spans="1:3" x14ac:dyDescent="0.2">
      <c r="A20298" t="s">
        <v>43794</v>
      </c>
      <c r="B20298" t="s">
        <v>11798</v>
      </c>
      <c r="C20298" t="s">
        <v>43795</v>
      </c>
    </row>
    <row r="20299" spans="1:3" x14ac:dyDescent="0.2">
      <c r="A20299" t="s">
        <v>43796</v>
      </c>
      <c r="B20299" t="s">
        <v>11805</v>
      </c>
      <c r="C20299" t="s">
        <v>43797</v>
      </c>
    </row>
    <row r="20300" spans="1:3" x14ac:dyDescent="0.2">
      <c r="A20300" t="s">
        <v>43796</v>
      </c>
      <c r="B20300" t="s">
        <v>11805</v>
      </c>
      <c r="C20300" t="s">
        <v>43798</v>
      </c>
    </row>
    <row r="20301" spans="1:3" x14ac:dyDescent="0.2">
      <c r="A20301" t="s">
        <v>43796</v>
      </c>
      <c r="B20301" t="s">
        <v>11805</v>
      </c>
      <c r="C20301" t="s">
        <v>43799</v>
      </c>
    </row>
    <row r="20302" spans="1:3" x14ac:dyDescent="0.2">
      <c r="A20302" t="s">
        <v>43796</v>
      </c>
      <c r="B20302" t="s">
        <v>11805</v>
      </c>
      <c r="C20302" t="s">
        <v>43800</v>
      </c>
    </row>
    <row r="20303" spans="1:3" x14ac:dyDescent="0.2">
      <c r="A20303" t="s">
        <v>43796</v>
      </c>
      <c r="B20303" t="s">
        <v>11805</v>
      </c>
      <c r="C20303" t="s">
        <v>43801</v>
      </c>
    </row>
    <row r="20304" spans="1:3" x14ac:dyDescent="0.2">
      <c r="A20304" t="s">
        <v>43796</v>
      </c>
      <c r="B20304" t="s">
        <v>11798</v>
      </c>
      <c r="C20304" t="s">
        <v>43802</v>
      </c>
    </row>
    <row r="20305" spans="1:3" x14ac:dyDescent="0.2">
      <c r="A20305" t="s">
        <v>43803</v>
      </c>
      <c r="B20305" t="s">
        <v>11819</v>
      </c>
      <c r="C20305" t="s">
        <v>43804</v>
      </c>
    </row>
    <row r="20306" spans="1:3" x14ac:dyDescent="0.2">
      <c r="A20306" t="s">
        <v>43803</v>
      </c>
      <c r="B20306" t="s">
        <v>11798</v>
      </c>
      <c r="C20306" t="s">
        <v>43805</v>
      </c>
    </row>
    <row r="20307" spans="1:3" x14ac:dyDescent="0.2">
      <c r="A20307" t="s">
        <v>43803</v>
      </c>
      <c r="B20307" t="s">
        <v>11798</v>
      </c>
      <c r="C20307" t="s">
        <v>43806</v>
      </c>
    </row>
    <row r="20308" spans="1:3" x14ac:dyDescent="0.2">
      <c r="A20308" t="s">
        <v>43807</v>
      </c>
      <c r="B20308" t="s">
        <v>11798</v>
      </c>
      <c r="C20308" t="s">
        <v>43808</v>
      </c>
    </row>
    <row r="20309" spans="1:3" x14ac:dyDescent="0.2">
      <c r="A20309" t="s">
        <v>43809</v>
      </c>
      <c r="B20309" t="s">
        <v>11805</v>
      </c>
      <c r="C20309" t="s">
        <v>43810</v>
      </c>
    </row>
    <row r="20310" spans="1:3" x14ac:dyDescent="0.2">
      <c r="A20310" t="s">
        <v>43811</v>
      </c>
      <c r="B20310" t="s">
        <v>11798</v>
      </c>
      <c r="C20310" t="s">
        <v>43812</v>
      </c>
    </row>
    <row r="20311" spans="1:3" x14ac:dyDescent="0.2">
      <c r="A20311" t="s">
        <v>43811</v>
      </c>
      <c r="B20311" t="s">
        <v>11798</v>
      </c>
      <c r="C20311" t="s">
        <v>43813</v>
      </c>
    </row>
    <row r="20312" spans="1:3" x14ac:dyDescent="0.2">
      <c r="A20312" t="s">
        <v>43814</v>
      </c>
      <c r="B20312" t="s">
        <v>11805</v>
      </c>
      <c r="C20312" t="s">
        <v>43815</v>
      </c>
    </row>
    <row r="20313" spans="1:3" x14ac:dyDescent="0.2">
      <c r="A20313" t="s">
        <v>43816</v>
      </c>
      <c r="B20313" t="s">
        <v>11798</v>
      </c>
      <c r="C20313" t="s">
        <v>43817</v>
      </c>
    </row>
    <row r="20314" spans="1:3" x14ac:dyDescent="0.2">
      <c r="A20314" t="s">
        <v>43818</v>
      </c>
      <c r="B20314" t="s">
        <v>11798</v>
      </c>
      <c r="C20314" t="s">
        <v>43819</v>
      </c>
    </row>
    <row r="20315" spans="1:3" x14ac:dyDescent="0.2">
      <c r="A20315" t="s">
        <v>43820</v>
      </c>
      <c r="B20315" t="s">
        <v>11798</v>
      </c>
      <c r="C20315" t="s">
        <v>43821</v>
      </c>
    </row>
    <row r="20316" spans="1:3" x14ac:dyDescent="0.2">
      <c r="A20316" t="s">
        <v>43822</v>
      </c>
      <c r="B20316" t="s">
        <v>11798</v>
      </c>
      <c r="C20316" t="s">
        <v>43823</v>
      </c>
    </row>
    <row r="20317" spans="1:3" x14ac:dyDescent="0.2">
      <c r="A20317" t="s">
        <v>43822</v>
      </c>
      <c r="B20317" t="s">
        <v>11798</v>
      </c>
      <c r="C20317" t="s">
        <v>43824</v>
      </c>
    </row>
    <row r="20318" spans="1:3" x14ac:dyDescent="0.2">
      <c r="A20318" t="s">
        <v>43825</v>
      </c>
      <c r="B20318" t="s">
        <v>11805</v>
      </c>
      <c r="C20318" t="s">
        <v>43826</v>
      </c>
    </row>
    <row r="20319" spans="1:3" x14ac:dyDescent="0.2">
      <c r="A20319" t="s">
        <v>43827</v>
      </c>
      <c r="B20319" t="s">
        <v>11798</v>
      </c>
      <c r="C20319" t="s">
        <v>43828</v>
      </c>
    </row>
    <row r="20320" spans="1:3" x14ac:dyDescent="0.2">
      <c r="A20320" t="s">
        <v>43829</v>
      </c>
      <c r="C20320" t="s">
        <v>43830</v>
      </c>
    </row>
    <row r="20321" spans="1:3" x14ac:dyDescent="0.2">
      <c r="A20321" t="s">
        <v>43831</v>
      </c>
      <c r="B20321" t="s">
        <v>11798</v>
      </c>
      <c r="C20321" t="s">
        <v>43832</v>
      </c>
    </row>
    <row r="20322" spans="1:3" x14ac:dyDescent="0.2">
      <c r="A20322" t="s">
        <v>43833</v>
      </c>
      <c r="B20322" t="s">
        <v>11798</v>
      </c>
      <c r="C20322" t="s">
        <v>43834</v>
      </c>
    </row>
    <row r="20323" spans="1:3" x14ac:dyDescent="0.2">
      <c r="A20323" t="s">
        <v>43835</v>
      </c>
      <c r="C20323" t="s">
        <v>43836</v>
      </c>
    </row>
    <row r="20324" spans="1:3" x14ac:dyDescent="0.2">
      <c r="A20324" t="s">
        <v>43837</v>
      </c>
      <c r="B20324" t="s">
        <v>11798</v>
      </c>
      <c r="C20324" t="s">
        <v>43838</v>
      </c>
    </row>
    <row r="20325" spans="1:3" x14ac:dyDescent="0.2">
      <c r="A20325" t="s">
        <v>43837</v>
      </c>
      <c r="B20325" t="s">
        <v>11798</v>
      </c>
      <c r="C20325" t="s">
        <v>43839</v>
      </c>
    </row>
    <row r="20326" spans="1:3" x14ac:dyDescent="0.2">
      <c r="A20326" t="s">
        <v>43840</v>
      </c>
      <c r="B20326" t="s">
        <v>11798</v>
      </c>
      <c r="C20326" t="s">
        <v>43817</v>
      </c>
    </row>
    <row r="20327" spans="1:3" x14ac:dyDescent="0.2">
      <c r="A20327" t="s">
        <v>43841</v>
      </c>
      <c r="B20327" t="s">
        <v>11798</v>
      </c>
      <c r="C20327" t="s">
        <v>43842</v>
      </c>
    </row>
    <row r="20328" spans="1:3" x14ac:dyDescent="0.2">
      <c r="A20328" t="s">
        <v>43843</v>
      </c>
      <c r="B20328" t="s">
        <v>11798</v>
      </c>
      <c r="C20328" t="s">
        <v>43844</v>
      </c>
    </row>
    <row r="20329" spans="1:3" x14ac:dyDescent="0.2">
      <c r="A20329" t="s">
        <v>43845</v>
      </c>
      <c r="B20329" t="s">
        <v>11805</v>
      </c>
      <c r="C20329" t="s">
        <v>43846</v>
      </c>
    </row>
    <row r="20330" spans="1:3" x14ac:dyDescent="0.2">
      <c r="A20330" t="s">
        <v>43847</v>
      </c>
      <c r="B20330" t="s">
        <v>12069</v>
      </c>
      <c r="C20330" t="s">
        <v>43848</v>
      </c>
    </row>
    <row r="20331" spans="1:3" x14ac:dyDescent="0.2">
      <c r="A20331" t="s">
        <v>43849</v>
      </c>
      <c r="B20331" t="s">
        <v>12641</v>
      </c>
      <c r="C20331" t="s">
        <v>43850</v>
      </c>
    </row>
    <row r="20332" spans="1:3" x14ac:dyDescent="0.2">
      <c r="A20332" t="s">
        <v>43851</v>
      </c>
      <c r="B20332" t="s">
        <v>11798</v>
      </c>
      <c r="C20332" t="s">
        <v>43852</v>
      </c>
    </row>
    <row r="20333" spans="1:3" x14ac:dyDescent="0.2">
      <c r="A20333" t="s">
        <v>43851</v>
      </c>
      <c r="B20333" t="s">
        <v>11798</v>
      </c>
      <c r="C20333" t="s">
        <v>43853</v>
      </c>
    </row>
    <row r="20334" spans="1:3" x14ac:dyDescent="0.2">
      <c r="A20334" t="s">
        <v>43854</v>
      </c>
      <c r="B20334" t="s">
        <v>11798</v>
      </c>
      <c r="C20334" t="s">
        <v>43855</v>
      </c>
    </row>
    <row r="20335" spans="1:3" x14ac:dyDescent="0.2">
      <c r="A20335" t="s">
        <v>43856</v>
      </c>
      <c r="C20335" t="s">
        <v>43857</v>
      </c>
    </row>
    <row r="20336" spans="1:3" x14ac:dyDescent="0.2">
      <c r="A20336" t="s">
        <v>43858</v>
      </c>
      <c r="B20336" t="s">
        <v>11798</v>
      </c>
      <c r="C20336" t="s">
        <v>43859</v>
      </c>
    </row>
    <row r="20337" spans="1:3" x14ac:dyDescent="0.2">
      <c r="A20337" t="s">
        <v>43858</v>
      </c>
      <c r="B20337" t="s">
        <v>43860</v>
      </c>
      <c r="C20337" t="s">
        <v>43861</v>
      </c>
    </row>
    <row r="20338" spans="1:3" x14ac:dyDescent="0.2">
      <c r="A20338" t="s">
        <v>43858</v>
      </c>
      <c r="B20338" t="s">
        <v>11819</v>
      </c>
      <c r="C20338" t="s">
        <v>43862</v>
      </c>
    </row>
    <row r="20339" spans="1:3" x14ac:dyDescent="0.2">
      <c r="A20339" t="s">
        <v>43863</v>
      </c>
      <c r="B20339" t="s">
        <v>11798</v>
      </c>
      <c r="C20339" t="s">
        <v>43864</v>
      </c>
    </row>
    <row r="20340" spans="1:3" x14ac:dyDescent="0.2">
      <c r="A20340" t="s">
        <v>43865</v>
      </c>
      <c r="B20340" t="s">
        <v>11798</v>
      </c>
      <c r="C20340" t="s">
        <v>43866</v>
      </c>
    </row>
    <row r="20341" spans="1:3" x14ac:dyDescent="0.2">
      <c r="A20341" t="s">
        <v>43867</v>
      </c>
      <c r="B20341" t="s">
        <v>11798</v>
      </c>
      <c r="C20341" t="s">
        <v>43868</v>
      </c>
    </row>
    <row r="20342" spans="1:3" x14ac:dyDescent="0.2">
      <c r="A20342" t="s">
        <v>43867</v>
      </c>
      <c r="B20342" t="s">
        <v>11798</v>
      </c>
      <c r="C20342" t="s">
        <v>43869</v>
      </c>
    </row>
    <row r="20343" spans="1:3" x14ac:dyDescent="0.2">
      <c r="A20343" t="s">
        <v>43867</v>
      </c>
      <c r="B20343" t="s">
        <v>11798</v>
      </c>
      <c r="C20343" t="s">
        <v>43870</v>
      </c>
    </row>
    <row r="20344" spans="1:3" x14ac:dyDescent="0.2">
      <c r="A20344" t="s">
        <v>43867</v>
      </c>
      <c r="B20344" t="s">
        <v>11805</v>
      </c>
      <c r="C20344" t="s">
        <v>43871</v>
      </c>
    </row>
    <row r="20345" spans="1:3" x14ac:dyDescent="0.2">
      <c r="A20345" t="s">
        <v>43867</v>
      </c>
      <c r="B20345" t="s">
        <v>12069</v>
      </c>
      <c r="C20345" t="s">
        <v>43872</v>
      </c>
    </row>
    <row r="20346" spans="1:3" x14ac:dyDescent="0.2">
      <c r="A20346" t="s">
        <v>43873</v>
      </c>
      <c r="B20346" t="s">
        <v>12069</v>
      </c>
      <c r="C20346" t="s">
        <v>43874</v>
      </c>
    </row>
    <row r="20347" spans="1:3" x14ac:dyDescent="0.2">
      <c r="A20347" t="s">
        <v>43875</v>
      </c>
      <c r="B20347" t="s">
        <v>11798</v>
      </c>
      <c r="C20347" t="s">
        <v>43876</v>
      </c>
    </row>
    <row r="20348" spans="1:3" x14ac:dyDescent="0.2">
      <c r="A20348" t="s">
        <v>43875</v>
      </c>
      <c r="B20348" t="s">
        <v>11798</v>
      </c>
      <c r="C20348" t="s">
        <v>43877</v>
      </c>
    </row>
    <row r="20349" spans="1:3" x14ac:dyDescent="0.2">
      <c r="A20349" t="s">
        <v>43875</v>
      </c>
      <c r="B20349" t="s">
        <v>11798</v>
      </c>
      <c r="C20349" t="s">
        <v>43878</v>
      </c>
    </row>
    <row r="20350" spans="1:3" x14ac:dyDescent="0.2">
      <c r="A20350" t="s">
        <v>43875</v>
      </c>
      <c r="B20350" t="s">
        <v>11798</v>
      </c>
      <c r="C20350" t="s">
        <v>43879</v>
      </c>
    </row>
    <row r="20351" spans="1:3" x14ac:dyDescent="0.2">
      <c r="A20351" t="s">
        <v>43880</v>
      </c>
      <c r="B20351" t="s">
        <v>11798</v>
      </c>
      <c r="C20351" t="s">
        <v>43881</v>
      </c>
    </row>
    <row r="20352" spans="1:3" x14ac:dyDescent="0.2">
      <c r="A20352" t="s">
        <v>43880</v>
      </c>
      <c r="B20352" t="s">
        <v>11798</v>
      </c>
      <c r="C20352" t="s">
        <v>43882</v>
      </c>
    </row>
    <row r="20353" spans="1:3" x14ac:dyDescent="0.2">
      <c r="A20353" t="s">
        <v>43883</v>
      </c>
      <c r="B20353" t="s">
        <v>11880</v>
      </c>
      <c r="C20353" t="s">
        <v>43884</v>
      </c>
    </row>
    <row r="20354" spans="1:3" x14ac:dyDescent="0.2">
      <c r="A20354" t="s">
        <v>43885</v>
      </c>
      <c r="B20354" t="s">
        <v>11883</v>
      </c>
      <c r="C20354" t="s">
        <v>43884</v>
      </c>
    </row>
    <row r="20355" spans="1:3" x14ac:dyDescent="0.2">
      <c r="A20355" t="s">
        <v>43880</v>
      </c>
      <c r="B20355" t="s">
        <v>11798</v>
      </c>
      <c r="C20355" t="s">
        <v>43886</v>
      </c>
    </row>
    <row r="20356" spans="1:3" x14ac:dyDescent="0.2">
      <c r="A20356" t="s">
        <v>43887</v>
      </c>
      <c r="B20356" t="s">
        <v>11798</v>
      </c>
      <c r="C20356" t="s">
        <v>43888</v>
      </c>
    </row>
    <row r="20357" spans="1:3" x14ac:dyDescent="0.2">
      <c r="A20357" t="s">
        <v>43889</v>
      </c>
      <c r="B20357" t="s">
        <v>11798</v>
      </c>
      <c r="C20357" t="s">
        <v>43890</v>
      </c>
    </row>
    <row r="20358" spans="1:3" x14ac:dyDescent="0.2">
      <c r="A20358" t="s">
        <v>43891</v>
      </c>
      <c r="B20358" t="s">
        <v>11798</v>
      </c>
      <c r="C20358" t="s">
        <v>43892</v>
      </c>
    </row>
    <row r="20359" spans="1:3" x14ac:dyDescent="0.2">
      <c r="A20359" t="s">
        <v>43893</v>
      </c>
      <c r="B20359" t="s">
        <v>11805</v>
      </c>
      <c r="C20359" t="s">
        <v>43894</v>
      </c>
    </row>
    <row r="20360" spans="1:3" x14ac:dyDescent="0.2">
      <c r="A20360" t="s">
        <v>43895</v>
      </c>
      <c r="B20360" t="s">
        <v>11798</v>
      </c>
      <c r="C20360" t="s">
        <v>43896</v>
      </c>
    </row>
    <row r="20361" spans="1:3" x14ac:dyDescent="0.2">
      <c r="A20361" t="s">
        <v>43897</v>
      </c>
      <c r="B20361" t="s">
        <v>11805</v>
      </c>
      <c r="C20361" t="s">
        <v>43898</v>
      </c>
    </row>
    <row r="20362" spans="1:3" x14ac:dyDescent="0.2">
      <c r="A20362" t="s">
        <v>43897</v>
      </c>
      <c r="B20362" t="s">
        <v>11805</v>
      </c>
      <c r="C20362" t="s">
        <v>43899</v>
      </c>
    </row>
    <row r="20363" spans="1:3" x14ac:dyDescent="0.2">
      <c r="A20363" t="s">
        <v>43900</v>
      </c>
      <c r="B20363" t="s">
        <v>11805</v>
      </c>
      <c r="C20363" t="s">
        <v>43901</v>
      </c>
    </row>
    <row r="20364" spans="1:3" x14ac:dyDescent="0.2">
      <c r="A20364" t="s">
        <v>43902</v>
      </c>
      <c r="B20364" t="s">
        <v>11805</v>
      </c>
      <c r="C20364" t="s">
        <v>43903</v>
      </c>
    </row>
    <row r="20365" spans="1:3" x14ac:dyDescent="0.2">
      <c r="A20365" t="s">
        <v>43902</v>
      </c>
      <c r="B20365" t="s">
        <v>11805</v>
      </c>
      <c r="C20365" t="s">
        <v>43904</v>
      </c>
    </row>
    <row r="20366" spans="1:3" x14ac:dyDescent="0.2">
      <c r="A20366" t="s">
        <v>43902</v>
      </c>
      <c r="B20366" t="s">
        <v>11805</v>
      </c>
      <c r="C20366" t="s">
        <v>43905</v>
      </c>
    </row>
    <row r="20367" spans="1:3" x14ac:dyDescent="0.2">
      <c r="A20367" t="s">
        <v>43900</v>
      </c>
      <c r="B20367" t="s">
        <v>11798</v>
      </c>
      <c r="C20367" t="s">
        <v>43906</v>
      </c>
    </row>
    <row r="20368" spans="1:3" x14ac:dyDescent="0.2">
      <c r="A20368" t="s">
        <v>43907</v>
      </c>
      <c r="B20368" t="s">
        <v>11798</v>
      </c>
      <c r="C20368" t="s">
        <v>43908</v>
      </c>
    </row>
    <row r="20369" spans="1:3" x14ac:dyDescent="0.2">
      <c r="A20369" t="s">
        <v>43907</v>
      </c>
      <c r="B20369" t="s">
        <v>11798</v>
      </c>
      <c r="C20369" t="s">
        <v>43909</v>
      </c>
    </row>
    <row r="20370" spans="1:3" x14ac:dyDescent="0.2">
      <c r="A20370" t="s">
        <v>43910</v>
      </c>
      <c r="B20370" t="s">
        <v>11828</v>
      </c>
      <c r="C20370" t="s">
        <v>43911</v>
      </c>
    </row>
    <row r="20371" spans="1:3" x14ac:dyDescent="0.2">
      <c r="A20371" t="s">
        <v>43910</v>
      </c>
      <c r="B20371" t="s">
        <v>11828</v>
      </c>
      <c r="C20371" t="s">
        <v>43912</v>
      </c>
    </row>
    <row r="20372" spans="1:3" x14ac:dyDescent="0.2">
      <c r="A20372" t="s">
        <v>43910</v>
      </c>
      <c r="B20372" t="s">
        <v>11828</v>
      </c>
      <c r="C20372" t="s">
        <v>43913</v>
      </c>
    </row>
    <row r="20373" spans="1:3" x14ac:dyDescent="0.2">
      <c r="A20373" t="s">
        <v>43914</v>
      </c>
      <c r="B20373" t="s">
        <v>11798</v>
      </c>
      <c r="C20373" t="s">
        <v>43915</v>
      </c>
    </row>
    <row r="20374" spans="1:3" x14ac:dyDescent="0.2">
      <c r="A20374" t="s">
        <v>43916</v>
      </c>
      <c r="B20374" t="s">
        <v>11798</v>
      </c>
      <c r="C20374" t="s">
        <v>43917</v>
      </c>
    </row>
    <row r="20375" spans="1:3" x14ac:dyDescent="0.2">
      <c r="A20375" t="s">
        <v>43916</v>
      </c>
      <c r="B20375" t="s">
        <v>11798</v>
      </c>
      <c r="C20375" t="s">
        <v>43918</v>
      </c>
    </row>
    <row r="20376" spans="1:3" x14ac:dyDescent="0.2">
      <c r="A20376" t="s">
        <v>43919</v>
      </c>
      <c r="B20376" t="s">
        <v>11805</v>
      </c>
      <c r="C20376" t="s">
        <v>43920</v>
      </c>
    </row>
    <row r="20377" spans="1:3" x14ac:dyDescent="0.2">
      <c r="A20377" t="s">
        <v>43919</v>
      </c>
      <c r="B20377" t="s">
        <v>11805</v>
      </c>
      <c r="C20377" t="s">
        <v>43921</v>
      </c>
    </row>
    <row r="20378" spans="1:3" x14ac:dyDescent="0.2">
      <c r="A20378" t="s">
        <v>43919</v>
      </c>
      <c r="B20378" t="s">
        <v>11805</v>
      </c>
      <c r="C20378" t="s">
        <v>43922</v>
      </c>
    </row>
    <row r="20379" spans="1:3" x14ac:dyDescent="0.2">
      <c r="A20379" t="s">
        <v>43923</v>
      </c>
      <c r="B20379" t="s">
        <v>11798</v>
      </c>
      <c r="C20379" t="s">
        <v>43924</v>
      </c>
    </row>
    <row r="20380" spans="1:3" x14ac:dyDescent="0.2">
      <c r="A20380" t="s">
        <v>43925</v>
      </c>
      <c r="B20380" t="s">
        <v>11798</v>
      </c>
      <c r="C20380" t="s">
        <v>43926</v>
      </c>
    </row>
    <row r="20381" spans="1:3" x14ac:dyDescent="0.2">
      <c r="A20381" t="s">
        <v>43925</v>
      </c>
      <c r="B20381" t="s">
        <v>11798</v>
      </c>
      <c r="C20381" t="s">
        <v>43927</v>
      </c>
    </row>
    <row r="20382" spans="1:3" x14ac:dyDescent="0.2">
      <c r="A20382" t="s">
        <v>43925</v>
      </c>
      <c r="B20382" t="s">
        <v>11798</v>
      </c>
      <c r="C20382" t="s">
        <v>43928</v>
      </c>
    </row>
    <row r="20383" spans="1:3" x14ac:dyDescent="0.2">
      <c r="A20383" t="s">
        <v>43929</v>
      </c>
      <c r="B20383" t="s">
        <v>11798</v>
      </c>
      <c r="C20383" t="s">
        <v>43930</v>
      </c>
    </row>
    <row r="20384" spans="1:3" x14ac:dyDescent="0.2">
      <c r="A20384" t="s">
        <v>43931</v>
      </c>
      <c r="B20384" t="s">
        <v>11798</v>
      </c>
      <c r="C20384" t="s">
        <v>43932</v>
      </c>
    </row>
    <row r="20385" spans="1:3" x14ac:dyDescent="0.2">
      <c r="A20385" t="s">
        <v>43933</v>
      </c>
      <c r="B20385" t="s">
        <v>11798</v>
      </c>
      <c r="C20385" t="s">
        <v>43934</v>
      </c>
    </row>
    <row r="20386" spans="1:3" x14ac:dyDescent="0.2">
      <c r="A20386" t="s">
        <v>43935</v>
      </c>
      <c r="B20386" t="s">
        <v>11880</v>
      </c>
      <c r="C20386" t="s">
        <v>43936</v>
      </c>
    </row>
    <row r="20387" spans="1:3" x14ac:dyDescent="0.2">
      <c r="A20387" t="s">
        <v>43937</v>
      </c>
      <c r="B20387" t="s">
        <v>11883</v>
      </c>
      <c r="C20387" t="s">
        <v>43936</v>
      </c>
    </row>
    <row r="20388" spans="1:3" x14ac:dyDescent="0.2">
      <c r="A20388" t="s">
        <v>43938</v>
      </c>
      <c r="B20388" t="s">
        <v>12069</v>
      </c>
      <c r="C20388" t="s">
        <v>43939</v>
      </c>
    </row>
    <row r="20389" spans="1:3" x14ac:dyDescent="0.2">
      <c r="A20389" t="s">
        <v>43938</v>
      </c>
      <c r="B20389" t="s">
        <v>12069</v>
      </c>
      <c r="C20389" t="s">
        <v>43940</v>
      </c>
    </row>
    <row r="20390" spans="1:3" x14ac:dyDescent="0.2">
      <c r="A20390" t="s">
        <v>43938</v>
      </c>
      <c r="B20390" t="s">
        <v>12069</v>
      </c>
      <c r="C20390" t="s">
        <v>43941</v>
      </c>
    </row>
    <row r="20391" spans="1:3" x14ac:dyDescent="0.2">
      <c r="A20391" t="s">
        <v>43938</v>
      </c>
      <c r="B20391" t="s">
        <v>11819</v>
      </c>
      <c r="C20391" t="s">
        <v>43942</v>
      </c>
    </row>
    <row r="20392" spans="1:3" x14ac:dyDescent="0.2">
      <c r="A20392" t="s">
        <v>43938</v>
      </c>
      <c r="B20392" t="s">
        <v>11819</v>
      </c>
      <c r="C20392" t="s">
        <v>43943</v>
      </c>
    </row>
    <row r="20393" spans="1:3" x14ac:dyDescent="0.2">
      <c r="A20393" t="s">
        <v>43944</v>
      </c>
      <c r="B20393" t="s">
        <v>11798</v>
      </c>
      <c r="C20393" t="s">
        <v>43945</v>
      </c>
    </row>
    <row r="20394" spans="1:3" x14ac:dyDescent="0.2">
      <c r="A20394" t="s">
        <v>43946</v>
      </c>
      <c r="B20394" t="s">
        <v>11798</v>
      </c>
      <c r="C20394" t="s">
        <v>43947</v>
      </c>
    </row>
    <row r="20395" spans="1:3" x14ac:dyDescent="0.2">
      <c r="A20395" t="s">
        <v>43948</v>
      </c>
      <c r="B20395" t="s">
        <v>11840</v>
      </c>
      <c r="C20395" t="s">
        <v>43949</v>
      </c>
    </row>
    <row r="20396" spans="1:3" x14ac:dyDescent="0.2">
      <c r="A20396" t="s">
        <v>43950</v>
      </c>
      <c r="B20396" t="s">
        <v>11798</v>
      </c>
      <c r="C20396" t="s">
        <v>43951</v>
      </c>
    </row>
    <row r="20397" spans="1:3" x14ac:dyDescent="0.2">
      <c r="A20397" t="s">
        <v>43950</v>
      </c>
      <c r="B20397" t="s">
        <v>11798</v>
      </c>
      <c r="C20397" t="s">
        <v>43952</v>
      </c>
    </row>
    <row r="20398" spans="1:3" x14ac:dyDescent="0.2">
      <c r="A20398" t="s">
        <v>43950</v>
      </c>
      <c r="B20398" t="s">
        <v>11798</v>
      </c>
      <c r="C20398" t="s">
        <v>43953</v>
      </c>
    </row>
    <row r="20399" spans="1:3" x14ac:dyDescent="0.2">
      <c r="A20399" t="s">
        <v>43950</v>
      </c>
      <c r="B20399" t="s">
        <v>11798</v>
      </c>
      <c r="C20399" t="s">
        <v>43954</v>
      </c>
    </row>
    <row r="20400" spans="1:3" x14ac:dyDescent="0.2">
      <c r="A20400" t="s">
        <v>43950</v>
      </c>
      <c r="B20400" t="s">
        <v>11798</v>
      </c>
      <c r="C20400" t="s">
        <v>43955</v>
      </c>
    </row>
    <row r="20401" spans="1:3" x14ac:dyDescent="0.2">
      <c r="A20401" t="s">
        <v>43950</v>
      </c>
      <c r="B20401" t="s">
        <v>11798</v>
      </c>
      <c r="C20401" t="s">
        <v>43956</v>
      </c>
    </row>
    <row r="20402" spans="1:3" x14ac:dyDescent="0.2">
      <c r="A20402" t="s">
        <v>43957</v>
      </c>
      <c r="B20402" t="s">
        <v>11798</v>
      </c>
      <c r="C20402" t="s">
        <v>43958</v>
      </c>
    </row>
    <row r="20403" spans="1:3" x14ac:dyDescent="0.2">
      <c r="A20403" t="s">
        <v>43959</v>
      </c>
      <c r="B20403" t="s">
        <v>11798</v>
      </c>
      <c r="C20403" t="s">
        <v>43960</v>
      </c>
    </row>
    <row r="20404" spans="1:3" x14ac:dyDescent="0.2">
      <c r="A20404" t="s">
        <v>43961</v>
      </c>
      <c r="B20404" t="s">
        <v>11798</v>
      </c>
      <c r="C20404" t="s">
        <v>43962</v>
      </c>
    </row>
    <row r="20405" spans="1:3" x14ac:dyDescent="0.2">
      <c r="A20405" t="s">
        <v>43961</v>
      </c>
      <c r="B20405" t="s">
        <v>11798</v>
      </c>
      <c r="C20405" t="s">
        <v>43963</v>
      </c>
    </row>
    <row r="20406" spans="1:3" x14ac:dyDescent="0.2">
      <c r="A20406" t="s">
        <v>43961</v>
      </c>
      <c r="B20406" t="s">
        <v>11798</v>
      </c>
      <c r="C20406" t="s">
        <v>43964</v>
      </c>
    </row>
    <row r="20407" spans="1:3" x14ac:dyDescent="0.2">
      <c r="A20407" t="s">
        <v>43965</v>
      </c>
      <c r="B20407" t="s">
        <v>11880</v>
      </c>
      <c r="C20407" t="s">
        <v>43966</v>
      </c>
    </row>
    <row r="20408" spans="1:3" x14ac:dyDescent="0.2">
      <c r="A20408" t="s">
        <v>43967</v>
      </c>
      <c r="B20408" t="s">
        <v>11883</v>
      </c>
      <c r="C20408" t="s">
        <v>43966</v>
      </c>
    </row>
    <row r="20409" spans="1:3" x14ac:dyDescent="0.2">
      <c r="A20409" t="s">
        <v>43961</v>
      </c>
      <c r="B20409" t="s">
        <v>11819</v>
      </c>
      <c r="C20409" t="s">
        <v>43968</v>
      </c>
    </row>
    <row r="20410" spans="1:3" x14ac:dyDescent="0.2">
      <c r="A20410" t="s">
        <v>43961</v>
      </c>
      <c r="B20410" t="s">
        <v>11819</v>
      </c>
      <c r="C20410" t="s">
        <v>43969</v>
      </c>
    </row>
    <row r="20411" spans="1:3" x14ac:dyDescent="0.2">
      <c r="A20411" t="s">
        <v>43961</v>
      </c>
      <c r="B20411" t="s">
        <v>11819</v>
      </c>
      <c r="C20411" t="s">
        <v>43970</v>
      </c>
    </row>
    <row r="20412" spans="1:3" x14ac:dyDescent="0.2">
      <c r="A20412" t="s">
        <v>43971</v>
      </c>
      <c r="C20412" t="s">
        <v>43972</v>
      </c>
    </row>
    <row r="20413" spans="1:3" x14ac:dyDescent="0.2">
      <c r="A20413" t="s">
        <v>43973</v>
      </c>
      <c r="B20413" t="s">
        <v>11798</v>
      </c>
      <c r="C20413" t="s">
        <v>43974</v>
      </c>
    </row>
    <row r="20414" spans="1:3" x14ac:dyDescent="0.2">
      <c r="A20414" t="s">
        <v>43975</v>
      </c>
      <c r="B20414" t="s">
        <v>12090</v>
      </c>
      <c r="C20414" t="s">
        <v>43976</v>
      </c>
    </row>
    <row r="20415" spans="1:3" x14ac:dyDescent="0.2">
      <c r="A20415" t="s">
        <v>43977</v>
      </c>
      <c r="B20415" t="s">
        <v>11798</v>
      </c>
      <c r="C20415" t="s">
        <v>43978</v>
      </c>
    </row>
    <row r="20416" spans="1:3" x14ac:dyDescent="0.2">
      <c r="A20416" t="s">
        <v>43977</v>
      </c>
      <c r="B20416" t="s">
        <v>11798</v>
      </c>
      <c r="C20416" t="s">
        <v>43979</v>
      </c>
    </row>
    <row r="20417" spans="1:3" x14ac:dyDescent="0.2">
      <c r="A20417" t="s">
        <v>43977</v>
      </c>
      <c r="B20417" t="s">
        <v>11798</v>
      </c>
      <c r="C20417" t="s">
        <v>43980</v>
      </c>
    </row>
    <row r="20418" spans="1:3" x14ac:dyDescent="0.2">
      <c r="A20418" t="s">
        <v>43981</v>
      </c>
      <c r="B20418" t="s">
        <v>11880</v>
      </c>
      <c r="C20418" t="s">
        <v>43982</v>
      </c>
    </row>
    <row r="20419" spans="1:3" x14ac:dyDescent="0.2">
      <c r="A20419" t="s">
        <v>43983</v>
      </c>
      <c r="B20419" t="s">
        <v>11883</v>
      </c>
      <c r="C20419" t="s">
        <v>43982</v>
      </c>
    </row>
    <row r="20420" spans="1:3" x14ac:dyDescent="0.2">
      <c r="A20420" t="s">
        <v>43977</v>
      </c>
      <c r="B20420" t="s">
        <v>11798</v>
      </c>
      <c r="C20420" t="s">
        <v>43984</v>
      </c>
    </row>
    <row r="20421" spans="1:3" x14ac:dyDescent="0.2">
      <c r="A20421" t="s">
        <v>43977</v>
      </c>
      <c r="B20421" t="s">
        <v>11798</v>
      </c>
      <c r="C20421" t="s">
        <v>43985</v>
      </c>
    </row>
    <row r="20422" spans="1:3" x14ac:dyDescent="0.2">
      <c r="A20422" t="s">
        <v>43977</v>
      </c>
      <c r="B20422" t="s">
        <v>11819</v>
      </c>
      <c r="C20422" t="s">
        <v>43986</v>
      </c>
    </row>
    <row r="20423" spans="1:3" x14ac:dyDescent="0.2">
      <c r="A20423" t="s">
        <v>43987</v>
      </c>
      <c r="B20423" t="s">
        <v>11798</v>
      </c>
      <c r="C20423" t="s">
        <v>43988</v>
      </c>
    </row>
    <row r="20424" spans="1:3" x14ac:dyDescent="0.2">
      <c r="A20424" t="s">
        <v>43989</v>
      </c>
      <c r="B20424" t="s">
        <v>11798</v>
      </c>
      <c r="C20424" t="s">
        <v>39844</v>
      </c>
    </row>
    <row r="20425" spans="1:3" x14ac:dyDescent="0.2">
      <c r="A20425" t="s">
        <v>43990</v>
      </c>
      <c r="B20425" t="s">
        <v>11798</v>
      </c>
      <c r="C20425" t="s">
        <v>43991</v>
      </c>
    </row>
    <row r="20426" spans="1:3" x14ac:dyDescent="0.2">
      <c r="A20426" t="s">
        <v>43990</v>
      </c>
      <c r="B20426" t="s">
        <v>11798</v>
      </c>
      <c r="C20426" t="s">
        <v>43992</v>
      </c>
    </row>
    <row r="20427" spans="1:3" x14ac:dyDescent="0.2">
      <c r="A20427" t="s">
        <v>43983</v>
      </c>
      <c r="B20427" t="s">
        <v>11805</v>
      </c>
      <c r="C20427" t="s">
        <v>43993</v>
      </c>
    </row>
    <row r="20428" spans="1:3" x14ac:dyDescent="0.2">
      <c r="A20428" t="s">
        <v>43994</v>
      </c>
      <c r="C20428" t="s">
        <v>43995</v>
      </c>
    </row>
    <row r="20429" spans="1:3" x14ac:dyDescent="0.2">
      <c r="A20429" t="s">
        <v>43996</v>
      </c>
      <c r="B20429" t="s">
        <v>12090</v>
      </c>
      <c r="C20429" t="s">
        <v>43997</v>
      </c>
    </row>
    <row r="20430" spans="1:3" x14ac:dyDescent="0.2">
      <c r="A20430" t="s">
        <v>43998</v>
      </c>
      <c r="B20430" t="s">
        <v>11798</v>
      </c>
      <c r="C20430" t="s">
        <v>43999</v>
      </c>
    </row>
    <row r="20431" spans="1:3" x14ac:dyDescent="0.2">
      <c r="A20431" t="s">
        <v>44000</v>
      </c>
      <c r="B20431" t="s">
        <v>11798</v>
      </c>
      <c r="C20431" t="s">
        <v>44001</v>
      </c>
    </row>
    <row r="20432" spans="1:3" x14ac:dyDescent="0.2">
      <c r="A20432" t="s">
        <v>44002</v>
      </c>
      <c r="B20432" t="s">
        <v>11880</v>
      </c>
      <c r="C20432" t="s">
        <v>44003</v>
      </c>
    </row>
    <row r="20433" spans="1:3" x14ac:dyDescent="0.2">
      <c r="A20433" t="s">
        <v>44004</v>
      </c>
      <c r="B20433" t="s">
        <v>11883</v>
      </c>
      <c r="C20433" t="s">
        <v>44003</v>
      </c>
    </row>
    <row r="20434" spans="1:3" x14ac:dyDescent="0.2">
      <c r="A20434" t="s">
        <v>44000</v>
      </c>
      <c r="B20434" t="s">
        <v>11819</v>
      </c>
      <c r="C20434" t="s">
        <v>44005</v>
      </c>
    </row>
    <row r="20435" spans="1:3" x14ac:dyDescent="0.2">
      <c r="A20435" t="s">
        <v>44006</v>
      </c>
      <c r="B20435" t="s">
        <v>11798</v>
      </c>
      <c r="C20435" t="s">
        <v>44007</v>
      </c>
    </row>
    <row r="20436" spans="1:3" x14ac:dyDescent="0.2">
      <c r="A20436" t="s">
        <v>44008</v>
      </c>
      <c r="B20436" t="s">
        <v>11798</v>
      </c>
      <c r="C20436" t="s">
        <v>44009</v>
      </c>
    </row>
    <row r="20437" spans="1:3" x14ac:dyDescent="0.2">
      <c r="A20437" t="s">
        <v>44010</v>
      </c>
      <c r="B20437" t="s">
        <v>11798</v>
      </c>
      <c r="C20437" t="s">
        <v>44011</v>
      </c>
    </row>
    <row r="20438" spans="1:3" x14ac:dyDescent="0.2">
      <c r="A20438" t="s">
        <v>44012</v>
      </c>
      <c r="B20438" t="s">
        <v>11798</v>
      </c>
      <c r="C20438" t="s">
        <v>44013</v>
      </c>
    </row>
    <row r="20439" spans="1:3" x14ac:dyDescent="0.2">
      <c r="A20439" t="s">
        <v>44014</v>
      </c>
      <c r="B20439" t="s">
        <v>11798</v>
      </c>
      <c r="C20439" t="s">
        <v>44015</v>
      </c>
    </row>
    <row r="20440" spans="1:3" x14ac:dyDescent="0.2">
      <c r="A20440" t="s">
        <v>44016</v>
      </c>
      <c r="B20440" t="s">
        <v>11840</v>
      </c>
      <c r="C20440" t="s">
        <v>44017</v>
      </c>
    </row>
    <row r="20441" spans="1:3" x14ac:dyDescent="0.2">
      <c r="A20441" t="s">
        <v>44018</v>
      </c>
      <c r="B20441" t="s">
        <v>11798</v>
      </c>
      <c r="C20441" t="s">
        <v>44019</v>
      </c>
    </row>
    <row r="20442" spans="1:3" x14ac:dyDescent="0.2">
      <c r="A20442" t="s">
        <v>44018</v>
      </c>
      <c r="B20442" t="s">
        <v>11798</v>
      </c>
      <c r="C20442" t="s">
        <v>44020</v>
      </c>
    </row>
    <row r="20443" spans="1:3" x14ac:dyDescent="0.2">
      <c r="A20443" t="s">
        <v>44018</v>
      </c>
      <c r="B20443" t="s">
        <v>11798</v>
      </c>
      <c r="C20443" t="s">
        <v>44021</v>
      </c>
    </row>
    <row r="20444" spans="1:3" x14ac:dyDescent="0.2">
      <c r="A20444" t="s">
        <v>44018</v>
      </c>
      <c r="B20444" t="s">
        <v>11798</v>
      </c>
      <c r="C20444" t="s">
        <v>44022</v>
      </c>
    </row>
    <row r="20445" spans="1:3" x14ac:dyDescent="0.2">
      <c r="A20445" t="s">
        <v>44023</v>
      </c>
      <c r="B20445" t="s">
        <v>11798</v>
      </c>
      <c r="C20445" t="s">
        <v>44024</v>
      </c>
    </row>
    <row r="20446" spans="1:3" x14ac:dyDescent="0.2">
      <c r="A20446" t="s">
        <v>44025</v>
      </c>
      <c r="B20446" t="s">
        <v>11798</v>
      </c>
      <c r="C20446" t="s">
        <v>44026</v>
      </c>
    </row>
    <row r="20447" spans="1:3" x14ac:dyDescent="0.2">
      <c r="A20447" t="s">
        <v>44027</v>
      </c>
      <c r="B20447" t="s">
        <v>11819</v>
      </c>
      <c r="C20447" t="s">
        <v>44028</v>
      </c>
    </row>
    <row r="20448" spans="1:3" x14ac:dyDescent="0.2">
      <c r="A20448" t="s">
        <v>44029</v>
      </c>
      <c r="B20448" t="s">
        <v>11798</v>
      </c>
      <c r="C20448" t="s">
        <v>44030</v>
      </c>
    </row>
    <row r="20449" spans="1:3" x14ac:dyDescent="0.2">
      <c r="A20449" t="s">
        <v>44031</v>
      </c>
      <c r="B20449" t="s">
        <v>11798</v>
      </c>
      <c r="C20449" t="s">
        <v>44032</v>
      </c>
    </row>
    <row r="20450" spans="1:3" x14ac:dyDescent="0.2">
      <c r="A20450" t="s">
        <v>44033</v>
      </c>
      <c r="B20450" t="s">
        <v>11798</v>
      </c>
      <c r="C20450" t="s">
        <v>44034</v>
      </c>
    </row>
    <row r="20451" spans="1:3" x14ac:dyDescent="0.2">
      <c r="A20451" t="s">
        <v>44033</v>
      </c>
      <c r="B20451" t="s">
        <v>11798</v>
      </c>
      <c r="C20451" t="s">
        <v>44035</v>
      </c>
    </row>
    <row r="20452" spans="1:3" x14ac:dyDescent="0.2">
      <c r="A20452" t="s">
        <v>44033</v>
      </c>
      <c r="B20452" t="s">
        <v>11798</v>
      </c>
      <c r="C20452" t="s">
        <v>44036</v>
      </c>
    </row>
    <row r="20453" spans="1:3" x14ac:dyDescent="0.2">
      <c r="A20453" t="s">
        <v>44037</v>
      </c>
      <c r="B20453" t="s">
        <v>11798</v>
      </c>
      <c r="C20453" t="s">
        <v>44038</v>
      </c>
    </row>
    <row r="20454" spans="1:3" x14ac:dyDescent="0.2">
      <c r="A20454" t="s">
        <v>44037</v>
      </c>
      <c r="B20454" t="s">
        <v>11798</v>
      </c>
      <c r="C20454" t="s">
        <v>44039</v>
      </c>
    </row>
    <row r="20455" spans="1:3" x14ac:dyDescent="0.2">
      <c r="A20455" t="s">
        <v>44040</v>
      </c>
      <c r="B20455" t="s">
        <v>11880</v>
      </c>
      <c r="C20455" t="s">
        <v>44041</v>
      </c>
    </row>
    <row r="20456" spans="1:3" x14ac:dyDescent="0.2">
      <c r="A20456" t="s">
        <v>44042</v>
      </c>
      <c r="B20456" t="s">
        <v>11883</v>
      </c>
      <c r="C20456" t="s">
        <v>44041</v>
      </c>
    </row>
    <row r="20457" spans="1:3" x14ac:dyDescent="0.2">
      <c r="A20457" t="s">
        <v>44037</v>
      </c>
      <c r="B20457" t="s">
        <v>11798</v>
      </c>
      <c r="C20457" t="s">
        <v>44043</v>
      </c>
    </row>
    <row r="20458" spans="1:3" x14ac:dyDescent="0.2">
      <c r="A20458" t="s">
        <v>44037</v>
      </c>
      <c r="B20458" t="s">
        <v>11798</v>
      </c>
      <c r="C20458" t="s">
        <v>44044</v>
      </c>
    </row>
    <row r="20459" spans="1:3" x14ac:dyDescent="0.2">
      <c r="A20459" t="s">
        <v>44037</v>
      </c>
      <c r="B20459" t="s">
        <v>17672</v>
      </c>
      <c r="C20459" t="s">
        <v>44045</v>
      </c>
    </row>
    <row r="20460" spans="1:3" x14ac:dyDescent="0.2">
      <c r="A20460" t="s">
        <v>44037</v>
      </c>
      <c r="B20460" t="s">
        <v>11819</v>
      </c>
      <c r="C20460" t="s">
        <v>44046</v>
      </c>
    </row>
    <row r="20461" spans="1:3" x14ac:dyDescent="0.2">
      <c r="A20461" t="s">
        <v>44047</v>
      </c>
      <c r="B20461" t="s">
        <v>11798</v>
      </c>
      <c r="C20461" t="s">
        <v>44048</v>
      </c>
    </row>
    <row r="20462" spans="1:3" x14ac:dyDescent="0.2">
      <c r="A20462" t="s">
        <v>44047</v>
      </c>
      <c r="B20462" t="s">
        <v>11798</v>
      </c>
      <c r="C20462" t="s">
        <v>44035</v>
      </c>
    </row>
    <row r="20463" spans="1:3" x14ac:dyDescent="0.2">
      <c r="A20463" t="s">
        <v>44049</v>
      </c>
      <c r="B20463" t="s">
        <v>11880</v>
      </c>
      <c r="C20463" t="s">
        <v>44050</v>
      </c>
    </row>
    <row r="20464" spans="1:3" x14ac:dyDescent="0.2">
      <c r="A20464" t="s">
        <v>44051</v>
      </c>
      <c r="B20464" t="s">
        <v>11883</v>
      </c>
      <c r="C20464" t="s">
        <v>44050</v>
      </c>
    </row>
    <row r="20465" spans="1:3" x14ac:dyDescent="0.2">
      <c r="A20465" t="s">
        <v>44052</v>
      </c>
      <c r="B20465" t="s">
        <v>11819</v>
      </c>
      <c r="C20465" t="s">
        <v>44053</v>
      </c>
    </row>
    <row r="20466" spans="1:3" x14ac:dyDescent="0.2">
      <c r="A20466" t="s">
        <v>44052</v>
      </c>
      <c r="B20466" t="s">
        <v>11819</v>
      </c>
      <c r="C20466" t="s">
        <v>44054</v>
      </c>
    </row>
    <row r="20467" spans="1:3" x14ac:dyDescent="0.2">
      <c r="A20467" t="s">
        <v>44052</v>
      </c>
      <c r="B20467" t="s">
        <v>12069</v>
      </c>
      <c r="C20467" t="s">
        <v>44055</v>
      </c>
    </row>
    <row r="20468" spans="1:3" x14ac:dyDescent="0.2">
      <c r="A20468" t="s">
        <v>44056</v>
      </c>
      <c r="B20468" t="s">
        <v>11805</v>
      </c>
      <c r="C20468" t="s">
        <v>44057</v>
      </c>
    </row>
    <row r="20469" spans="1:3" x14ac:dyDescent="0.2">
      <c r="A20469" t="s">
        <v>44056</v>
      </c>
      <c r="B20469" t="s">
        <v>11805</v>
      </c>
      <c r="C20469" t="s">
        <v>44058</v>
      </c>
    </row>
    <row r="20470" spans="1:3" x14ac:dyDescent="0.2">
      <c r="A20470" t="s">
        <v>44056</v>
      </c>
      <c r="B20470" t="s">
        <v>11805</v>
      </c>
      <c r="C20470" t="s">
        <v>44059</v>
      </c>
    </row>
    <row r="20471" spans="1:3" x14ac:dyDescent="0.2">
      <c r="A20471" t="s">
        <v>44056</v>
      </c>
      <c r="B20471" t="s">
        <v>11805</v>
      </c>
      <c r="C20471" t="s">
        <v>44060</v>
      </c>
    </row>
    <row r="20472" spans="1:3" x14ac:dyDescent="0.2">
      <c r="A20472" t="s">
        <v>44056</v>
      </c>
      <c r="B20472" t="s">
        <v>11805</v>
      </c>
      <c r="C20472" t="s">
        <v>44061</v>
      </c>
    </row>
    <row r="20473" spans="1:3" x14ac:dyDescent="0.2">
      <c r="A20473" t="s">
        <v>44056</v>
      </c>
      <c r="B20473" t="s">
        <v>11805</v>
      </c>
      <c r="C20473" t="s">
        <v>44062</v>
      </c>
    </row>
    <row r="20474" spans="1:3" x14ac:dyDescent="0.2">
      <c r="A20474" t="s">
        <v>44063</v>
      </c>
      <c r="B20474" t="s">
        <v>11828</v>
      </c>
      <c r="C20474" t="s">
        <v>44064</v>
      </c>
    </row>
    <row r="20475" spans="1:3" x14ac:dyDescent="0.2">
      <c r="A20475" t="s">
        <v>44065</v>
      </c>
      <c r="B20475" t="s">
        <v>11798</v>
      </c>
      <c r="C20475" t="s">
        <v>44066</v>
      </c>
    </row>
    <row r="20476" spans="1:3" x14ac:dyDescent="0.2">
      <c r="A20476" t="s">
        <v>44067</v>
      </c>
      <c r="B20476" t="s">
        <v>11798</v>
      </c>
      <c r="C20476" t="s">
        <v>44068</v>
      </c>
    </row>
    <row r="20477" spans="1:3" x14ac:dyDescent="0.2">
      <c r="A20477" t="s">
        <v>44069</v>
      </c>
      <c r="B20477" t="s">
        <v>11798</v>
      </c>
      <c r="C20477" t="s">
        <v>44070</v>
      </c>
    </row>
    <row r="20478" spans="1:3" x14ac:dyDescent="0.2">
      <c r="A20478" t="s">
        <v>44071</v>
      </c>
      <c r="B20478" t="s">
        <v>11798</v>
      </c>
      <c r="C20478" t="s">
        <v>44072</v>
      </c>
    </row>
    <row r="20479" spans="1:3" x14ac:dyDescent="0.2">
      <c r="A20479" t="s">
        <v>44073</v>
      </c>
      <c r="B20479" t="s">
        <v>11819</v>
      </c>
      <c r="C20479" t="s">
        <v>44074</v>
      </c>
    </row>
    <row r="20480" spans="1:3" x14ac:dyDescent="0.2">
      <c r="A20480" t="s">
        <v>44075</v>
      </c>
      <c r="B20480" t="s">
        <v>11798</v>
      </c>
      <c r="C20480" t="s">
        <v>44076</v>
      </c>
    </row>
    <row r="20481" spans="1:3" x14ac:dyDescent="0.2">
      <c r="A20481" t="s">
        <v>44077</v>
      </c>
      <c r="C20481" t="s">
        <v>44078</v>
      </c>
    </row>
    <row r="20482" spans="1:3" x14ac:dyDescent="0.2">
      <c r="A20482" t="s">
        <v>44079</v>
      </c>
      <c r="B20482" t="s">
        <v>11798</v>
      </c>
      <c r="C20482" t="s">
        <v>44080</v>
      </c>
    </row>
    <row r="20483" spans="1:3" x14ac:dyDescent="0.2">
      <c r="A20483" t="s">
        <v>44081</v>
      </c>
      <c r="B20483" t="s">
        <v>11798</v>
      </c>
      <c r="C20483" t="s">
        <v>44082</v>
      </c>
    </row>
    <row r="20484" spans="1:3" x14ac:dyDescent="0.2">
      <c r="A20484" t="s">
        <v>44081</v>
      </c>
      <c r="B20484" t="s">
        <v>11798</v>
      </c>
      <c r="C20484" t="s">
        <v>44083</v>
      </c>
    </row>
    <row r="20485" spans="1:3" x14ac:dyDescent="0.2">
      <c r="A20485" t="s">
        <v>44084</v>
      </c>
      <c r="B20485" t="s">
        <v>11798</v>
      </c>
      <c r="C20485" t="s">
        <v>44085</v>
      </c>
    </row>
    <row r="20486" spans="1:3" x14ac:dyDescent="0.2">
      <c r="A20486" t="s">
        <v>44084</v>
      </c>
      <c r="B20486" t="s">
        <v>11798</v>
      </c>
      <c r="C20486" t="s">
        <v>44086</v>
      </c>
    </row>
    <row r="20487" spans="1:3" x14ac:dyDescent="0.2">
      <c r="A20487" t="s">
        <v>44087</v>
      </c>
      <c r="B20487" t="s">
        <v>11798</v>
      </c>
      <c r="C20487" t="s">
        <v>44088</v>
      </c>
    </row>
    <row r="20488" spans="1:3" x14ac:dyDescent="0.2">
      <c r="A20488" t="s">
        <v>44089</v>
      </c>
      <c r="B20488" t="s">
        <v>11819</v>
      </c>
      <c r="C20488" t="s">
        <v>44090</v>
      </c>
    </row>
    <row r="20489" spans="1:3" x14ac:dyDescent="0.2">
      <c r="A20489" t="s">
        <v>44091</v>
      </c>
      <c r="B20489" t="s">
        <v>11798</v>
      </c>
      <c r="C20489" t="s">
        <v>44092</v>
      </c>
    </row>
    <row r="20490" spans="1:3" x14ac:dyDescent="0.2">
      <c r="A20490" t="s">
        <v>44093</v>
      </c>
      <c r="B20490" t="s">
        <v>11798</v>
      </c>
      <c r="C20490" t="s">
        <v>44094</v>
      </c>
    </row>
    <row r="20491" spans="1:3" x14ac:dyDescent="0.2">
      <c r="A20491" t="s">
        <v>44095</v>
      </c>
      <c r="B20491" t="s">
        <v>11798</v>
      </c>
      <c r="C20491" t="s">
        <v>44096</v>
      </c>
    </row>
    <row r="20492" spans="1:3" x14ac:dyDescent="0.2">
      <c r="A20492" t="s">
        <v>44097</v>
      </c>
      <c r="B20492" t="s">
        <v>11798</v>
      </c>
      <c r="C20492" t="s">
        <v>44098</v>
      </c>
    </row>
    <row r="20493" spans="1:3" x14ac:dyDescent="0.2">
      <c r="A20493" t="s">
        <v>44097</v>
      </c>
      <c r="B20493" t="s">
        <v>11798</v>
      </c>
      <c r="C20493" t="s">
        <v>44099</v>
      </c>
    </row>
    <row r="20494" spans="1:3" x14ac:dyDescent="0.2">
      <c r="A20494" t="s">
        <v>44097</v>
      </c>
      <c r="B20494" t="s">
        <v>11798</v>
      </c>
      <c r="C20494" t="s">
        <v>44100</v>
      </c>
    </row>
    <row r="20495" spans="1:3" x14ac:dyDescent="0.2">
      <c r="A20495" t="s">
        <v>44101</v>
      </c>
      <c r="B20495" t="s">
        <v>11880</v>
      </c>
      <c r="C20495" t="s">
        <v>44102</v>
      </c>
    </row>
    <row r="20496" spans="1:3" x14ac:dyDescent="0.2">
      <c r="A20496" t="s">
        <v>44103</v>
      </c>
      <c r="B20496" t="s">
        <v>11883</v>
      </c>
      <c r="C20496" t="s">
        <v>44102</v>
      </c>
    </row>
    <row r="20497" spans="1:3" x14ac:dyDescent="0.2">
      <c r="A20497" t="s">
        <v>44097</v>
      </c>
      <c r="B20497" t="s">
        <v>11819</v>
      </c>
      <c r="C20497" t="s">
        <v>44104</v>
      </c>
    </row>
    <row r="20498" spans="1:3" x14ac:dyDescent="0.2">
      <c r="A20498" t="s">
        <v>44105</v>
      </c>
      <c r="B20498" t="s">
        <v>11798</v>
      </c>
      <c r="C20498" t="s">
        <v>44106</v>
      </c>
    </row>
    <row r="20499" spans="1:3" x14ac:dyDescent="0.2">
      <c r="A20499" t="s">
        <v>44105</v>
      </c>
      <c r="B20499" t="s">
        <v>11798</v>
      </c>
      <c r="C20499" t="s">
        <v>44107</v>
      </c>
    </row>
    <row r="20500" spans="1:3" x14ac:dyDescent="0.2">
      <c r="A20500" t="s">
        <v>44108</v>
      </c>
      <c r="B20500" t="s">
        <v>11798</v>
      </c>
      <c r="C20500" t="s">
        <v>44109</v>
      </c>
    </row>
    <row r="20501" spans="1:3" x14ac:dyDescent="0.2">
      <c r="A20501" t="s">
        <v>44108</v>
      </c>
      <c r="B20501" t="s">
        <v>11798</v>
      </c>
      <c r="C20501" t="s">
        <v>44110</v>
      </c>
    </row>
    <row r="20502" spans="1:3" x14ac:dyDescent="0.2">
      <c r="A20502" t="s">
        <v>44108</v>
      </c>
      <c r="B20502" t="s">
        <v>11798</v>
      </c>
      <c r="C20502" t="s">
        <v>44111</v>
      </c>
    </row>
    <row r="20503" spans="1:3" x14ac:dyDescent="0.2">
      <c r="A20503" t="s">
        <v>44108</v>
      </c>
      <c r="B20503" t="s">
        <v>11798</v>
      </c>
      <c r="C20503" t="s">
        <v>44112</v>
      </c>
    </row>
    <row r="20504" spans="1:3" x14ac:dyDescent="0.2">
      <c r="A20504" t="s">
        <v>44103</v>
      </c>
      <c r="C20504" t="s">
        <v>44113</v>
      </c>
    </row>
    <row r="20505" spans="1:3" x14ac:dyDescent="0.2">
      <c r="A20505" t="s">
        <v>44114</v>
      </c>
      <c r="B20505" t="s">
        <v>11805</v>
      </c>
      <c r="C20505" t="s">
        <v>44115</v>
      </c>
    </row>
    <row r="20506" spans="1:3" x14ac:dyDescent="0.2">
      <c r="A20506" t="s">
        <v>44116</v>
      </c>
      <c r="B20506" t="s">
        <v>11840</v>
      </c>
      <c r="C20506" t="s">
        <v>44117</v>
      </c>
    </row>
    <row r="20507" spans="1:3" x14ac:dyDescent="0.2">
      <c r="A20507" t="s">
        <v>44118</v>
      </c>
      <c r="B20507" t="s">
        <v>11798</v>
      </c>
      <c r="C20507" t="s">
        <v>44119</v>
      </c>
    </row>
    <row r="20508" spans="1:3" x14ac:dyDescent="0.2">
      <c r="A20508" t="s">
        <v>44118</v>
      </c>
      <c r="B20508" t="s">
        <v>11798</v>
      </c>
      <c r="C20508" t="s">
        <v>44120</v>
      </c>
    </row>
    <row r="20509" spans="1:3" x14ac:dyDescent="0.2">
      <c r="A20509" t="s">
        <v>44121</v>
      </c>
      <c r="B20509" t="s">
        <v>11798</v>
      </c>
      <c r="C20509" t="s">
        <v>44122</v>
      </c>
    </row>
    <row r="20510" spans="1:3" x14ac:dyDescent="0.2">
      <c r="A20510" t="s">
        <v>44123</v>
      </c>
      <c r="B20510" t="s">
        <v>11819</v>
      </c>
      <c r="C20510" t="s">
        <v>44124</v>
      </c>
    </row>
    <row r="20511" spans="1:3" x14ac:dyDescent="0.2">
      <c r="A20511" t="s">
        <v>44125</v>
      </c>
      <c r="C20511" t="s">
        <v>44126</v>
      </c>
    </row>
    <row r="20512" spans="1:3" x14ac:dyDescent="0.2">
      <c r="A20512" t="s">
        <v>44127</v>
      </c>
      <c r="B20512" t="s">
        <v>11798</v>
      </c>
      <c r="C20512" t="s">
        <v>44128</v>
      </c>
    </row>
    <row r="20513" spans="1:3" x14ac:dyDescent="0.2">
      <c r="A20513" t="s">
        <v>44129</v>
      </c>
      <c r="B20513" t="s">
        <v>11819</v>
      </c>
      <c r="C20513" t="s">
        <v>44130</v>
      </c>
    </row>
    <row r="20514" spans="1:3" x14ac:dyDescent="0.2">
      <c r="A20514" t="s">
        <v>44131</v>
      </c>
      <c r="B20514" t="s">
        <v>11798</v>
      </c>
      <c r="C20514" t="s">
        <v>44132</v>
      </c>
    </row>
    <row r="20515" spans="1:3" x14ac:dyDescent="0.2">
      <c r="A20515" t="s">
        <v>44131</v>
      </c>
      <c r="B20515" t="s">
        <v>11798</v>
      </c>
      <c r="C20515" t="s">
        <v>44133</v>
      </c>
    </row>
    <row r="20516" spans="1:3" x14ac:dyDescent="0.2">
      <c r="A20516" t="s">
        <v>44134</v>
      </c>
      <c r="B20516" t="s">
        <v>11880</v>
      </c>
      <c r="C20516" t="s">
        <v>44135</v>
      </c>
    </row>
    <row r="20517" spans="1:3" x14ac:dyDescent="0.2">
      <c r="A20517" t="s">
        <v>44136</v>
      </c>
      <c r="B20517" t="s">
        <v>11883</v>
      </c>
      <c r="C20517" t="s">
        <v>44135</v>
      </c>
    </row>
    <row r="20518" spans="1:3" x14ac:dyDescent="0.2">
      <c r="A20518" t="s">
        <v>44131</v>
      </c>
      <c r="B20518" t="s">
        <v>11798</v>
      </c>
      <c r="C20518" t="s">
        <v>44137</v>
      </c>
    </row>
    <row r="20519" spans="1:3" x14ac:dyDescent="0.2">
      <c r="A20519" t="s">
        <v>44138</v>
      </c>
      <c r="B20519" t="s">
        <v>11798</v>
      </c>
      <c r="C20519" t="s">
        <v>44139</v>
      </c>
    </row>
    <row r="20520" spans="1:3" x14ac:dyDescent="0.2">
      <c r="A20520" t="s">
        <v>44140</v>
      </c>
      <c r="B20520" t="s">
        <v>11798</v>
      </c>
      <c r="C20520" t="s">
        <v>44141</v>
      </c>
    </row>
    <row r="20521" spans="1:3" x14ac:dyDescent="0.2">
      <c r="A20521" t="s">
        <v>44142</v>
      </c>
      <c r="B20521" t="s">
        <v>11798</v>
      </c>
      <c r="C20521" t="s">
        <v>44143</v>
      </c>
    </row>
    <row r="20522" spans="1:3" x14ac:dyDescent="0.2">
      <c r="A20522" t="s">
        <v>44144</v>
      </c>
      <c r="B20522" t="s">
        <v>11798</v>
      </c>
      <c r="C20522" t="s">
        <v>44145</v>
      </c>
    </row>
    <row r="20523" spans="1:3" x14ac:dyDescent="0.2">
      <c r="A20523" t="s">
        <v>44146</v>
      </c>
      <c r="B20523" t="s">
        <v>11798</v>
      </c>
      <c r="C20523" t="s">
        <v>44147</v>
      </c>
    </row>
    <row r="20524" spans="1:3" x14ac:dyDescent="0.2">
      <c r="A20524" t="s">
        <v>44146</v>
      </c>
      <c r="B20524" t="s">
        <v>11798</v>
      </c>
      <c r="C20524" t="s">
        <v>44148</v>
      </c>
    </row>
    <row r="20525" spans="1:3" x14ac:dyDescent="0.2">
      <c r="A20525" t="s">
        <v>44146</v>
      </c>
      <c r="B20525" t="s">
        <v>11798</v>
      </c>
      <c r="C20525" t="s">
        <v>44149</v>
      </c>
    </row>
    <row r="20526" spans="1:3" x14ac:dyDescent="0.2">
      <c r="A20526" t="s">
        <v>44150</v>
      </c>
      <c r="B20526" t="s">
        <v>11880</v>
      </c>
      <c r="C20526" t="s">
        <v>44151</v>
      </c>
    </row>
    <row r="20527" spans="1:3" x14ac:dyDescent="0.2">
      <c r="A20527" t="s">
        <v>44152</v>
      </c>
      <c r="B20527" t="s">
        <v>11883</v>
      </c>
      <c r="C20527" t="s">
        <v>44151</v>
      </c>
    </row>
    <row r="20528" spans="1:3" x14ac:dyDescent="0.2">
      <c r="A20528" t="s">
        <v>44146</v>
      </c>
      <c r="B20528" t="s">
        <v>11819</v>
      </c>
      <c r="C20528" t="s">
        <v>44153</v>
      </c>
    </row>
    <row r="20529" spans="1:3" x14ac:dyDescent="0.2">
      <c r="A20529" t="s">
        <v>44154</v>
      </c>
      <c r="B20529" t="s">
        <v>11798</v>
      </c>
      <c r="C20529" t="s">
        <v>44155</v>
      </c>
    </row>
    <row r="20530" spans="1:3" x14ac:dyDescent="0.2">
      <c r="A20530" t="s">
        <v>44154</v>
      </c>
      <c r="B20530" t="s">
        <v>11798</v>
      </c>
      <c r="C20530" t="s">
        <v>44156</v>
      </c>
    </row>
    <row r="20531" spans="1:3" x14ac:dyDescent="0.2">
      <c r="A20531" t="s">
        <v>44157</v>
      </c>
      <c r="C20531" t="s">
        <v>44158</v>
      </c>
    </row>
    <row r="20532" spans="1:3" x14ac:dyDescent="0.2">
      <c r="A20532" t="s">
        <v>44159</v>
      </c>
      <c r="B20532" t="s">
        <v>11798</v>
      </c>
      <c r="C20532" t="s">
        <v>44160</v>
      </c>
    </row>
    <row r="20533" spans="1:3" x14ac:dyDescent="0.2">
      <c r="A20533" t="s">
        <v>44161</v>
      </c>
      <c r="B20533" t="s">
        <v>11798</v>
      </c>
      <c r="C20533" t="s">
        <v>44162</v>
      </c>
    </row>
    <row r="20534" spans="1:3" x14ac:dyDescent="0.2">
      <c r="A20534" t="s">
        <v>44163</v>
      </c>
      <c r="B20534" t="s">
        <v>11798</v>
      </c>
      <c r="C20534" t="s">
        <v>44164</v>
      </c>
    </row>
    <row r="20535" spans="1:3" x14ac:dyDescent="0.2">
      <c r="A20535" t="s">
        <v>44163</v>
      </c>
      <c r="B20535" t="s">
        <v>11798</v>
      </c>
      <c r="C20535" t="s">
        <v>44165</v>
      </c>
    </row>
    <row r="20536" spans="1:3" x14ac:dyDescent="0.2">
      <c r="A20536" t="s">
        <v>44166</v>
      </c>
      <c r="B20536" t="s">
        <v>11880</v>
      </c>
      <c r="C20536" t="s">
        <v>44167</v>
      </c>
    </row>
    <row r="20537" spans="1:3" x14ac:dyDescent="0.2">
      <c r="A20537" t="s">
        <v>44168</v>
      </c>
      <c r="B20537" t="s">
        <v>11883</v>
      </c>
      <c r="C20537" t="s">
        <v>44167</v>
      </c>
    </row>
    <row r="20538" spans="1:3" x14ac:dyDescent="0.2">
      <c r="A20538" t="s">
        <v>44163</v>
      </c>
      <c r="B20538" t="s">
        <v>11798</v>
      </c>
      <c r="C20538" t="s">
        <v>44169</v>
      </c>
    </row>
    <row r="20539" spans="1:3" x14ac:dyDescent="0.2">
      <c r="A20539" t="s">
        <v>44170</v>
      </c>
      <c r="B20539" t="s">
        <v>11880</v>
      </c>
      <c r="C20539" t="s">
        <v>44171</v>
      </c>
    </row>
    <row r="20540" spans="1:3" x14ac:dyDescent="0.2">
      <c r="A20540" t="s">
        <v>44172</v>
      </c>
      <c r="B20540" t="s">
        <v>11883</v>
      </c>
      <c r="C20540" t="s">
        <v>44171</v>
      </c>
    </row>
    <row r="20541" spans="1:3" x14ac:dyDescent="0.2">
      <c r="A20541" t="s">
        <v>44173</v>
      </c>
      <c r="B20541" t="s">
        <v>11819</v>
      </c>
      <c r="C20541" t="s">
        <v>44174</v>
      </c>
    </row>
    <row r="20542" spans="1:3" x14ac:dyDescent="0.2">
      <c r="A20542" t="s">
        <v>44173</v>
      </c>
      <c r="B20542" t="s">
        <v>12069</v>
      </c>
      <c r="C20542" t="s">
        <v>44175</v>
      </c>
    </row>
    <row r="20543" spans="1:3" x14ac:dyDescent="0.2">
      <c r="A20543" t="s">
        <v>44176</v>
      </c>
      <c r="B20543" t="s">
        <v>11798</v>
      </c>
      <c r="C20543" t="s">
        <v>44177</v>
      </c>
    </row>
    <row r="20544" spans="1:3" x14ac:dyDescent="0.2">
      <c r="A20544" t="s">
        <v>44176</v>
      </c>
      <c r="B20544" t="s">
        <v>11798</v>
      </c>
      <c r="C20544" t="s">
        <v>44178</v>
      </c>
    </row>
    <row r="20545" spans="1:3" x14ac:dyDescent="0.2">
      <c r="A20545" t="s">
        <v>44179</v>
      </c>
      <c r="B20545" t="s">
        <v>11805</v>
      </c>
      <c r="C20545" t="s">
        <v>44180</v>
      </c>
    </row>
    <row r="20546" spans="1:3" x14ac:dyDescent="0.2">
      <c r="A20546" t="s">
        <v>44181</v>
      </c>
      <c r="B20546" t="s">
        <v>11805</v>
      </c>
      <c r="C20546" t="s">
        <v>44182</v>
      </c>
    </row>
    <row r="20547" spans="1:3" x14ac:dyDescent="0.2">
      <c r="A20547" t="s">
        <v>44183</v>
      </c>
      <c r="B20547" t="s">
        <v>11828</v>
      </c>
      <c r="C20547" t="s">
        <v>44184</v>
      </c>
    </row>
    <row r="20548" spans="1:3" x14ac:dyDescent="0.2">
      <c r="A20548" t="s">
        <v>44183</v>
      </c>
      <c r="B20548" t="s">
        <v>11828</v>
      </c>
      <c r="C20548" t="s">
        <v>44185</v>
      </c>
    </row>
    <row r="20549" spans="1:3" x14ac:dyDescent="0.2">
      <c r="A20549" t="s">
        <v>44183</v>
      </c>
      <c r="B20549" t="s">
        <v>11828</v>
      </c>
      <c r="C20549" t="s">
        <v>44186</v>
      </c>
    </row>
    <row r="20550" spans="1:3" x14ac:dyDescent="0.2">
      <c r="A20550" t="s">
        <v>44187</v>
      </c>
      <c r="B20550" t="s">
        <v>11798</v>
      </c>
      <c r="C20550" t="s">
        <v>44188</v>
      </c>
    </row>
    <row r="20551" spans="1:3" x14ac:dyDescent="0.2">
      <c r="A20551" t="s">
        <v>44189</v>
      </c>
      <c r="B20551" t="s">
        <v>11889</v>
      </c>
      <c r="C20551" t="s">
        <v>44190</v>
      </c>
    </row>
    <row r="20552" spans="1:3" x14ac:dyDescent="0.2">
      <c r="A20552" t="s">
        <v>44191</v>
      </c>
      <c r="C20552" t="s">
        <v>44192</v>
      </c>
    </row>
    <row r="20553" spans="1:3" x14ac:dyDescent="0.2">
      <c r="A20553" t="s">
        <v>44193</v>
      </c>
      <c r="B20553" t="s">
        <v>11798</v>
      </c>
      <c r="C20553" t="s">
        <v>44194</v>
      </c>
    </row>
    <row r="20554" spans="1:3" x14ac:dyDescent="0.2">
      <c r="A20554" t="s">
        <v>44195</v>
      </c>
      <c r="B20554" t="s">
        <v>11798</v>
      </c>
      <c r="C20554" t="s">
        <v>44196</v>
      </c>
    </row>
    <row r="20555" spans="1:3" x14ac:dyDescent="0.2">
      <c r="A20555" t="s">
        <v>44195</v>
      </c>
      <c r="B20555" t="s">
        <v>11798</v>
      </c>
      <c r="C20555" t="s">
        <v>44197</v>
      </c>
    </row>
    <row r="20556" spans="1:3" x14ac:dyDescent="0.2">
      <c r="A20556" t="s">
        <v>44195</v>
      </c>
      <c r="B20556" t="s">
        <v>11798</v>
      </c>
      <c r="C20556" t="s">
        <v>44198</v>
      </c>
    </row>
    <row r="20557" spans="1:3" x14ac:dyDescent="0.2">
      <c r="A20557" t="s">
        <v>44195</v>
      </c>
      <c r="B20557" t="s">
        <v>11798</v>
      </c>
      <c r="C20557" t="s">
        <v>44199</v>
      </c>
    </row>
    <row r="20558" spans="1:3" x14ac:dyDescent="0.2">
      <c r="A20558" t="s">
        <v>44195</v>
      </c>
      <c r="B20558" t="s">
        <v>11798</v>
      </c>
      <c r="C20558" t="s">
        <v>44200</v>
      </c>
    </row>
    <row r="20559" spans="1:3" x14ac:dyDescent="0.2">
      <c r="A20559" t="s">
        <v>44195</v>
      </c>
      <c r="B20559" t="s">
        <v>11798</v>
      </c>
      <c r="C20559" t="s">
        <v>44201</v>
      </c>
    </row>
    <row r="20560" spans="1:3" x14ac:dyDescent="0.2">
      <c r="A20560" t="s">
        <v>44202</v>
      </c>
      <c r="C20560" t="s">
        <v>44203</v>
      </c>
    </row>
    <row r="20561" spans="1:3" x14ac:dyDescent="0.2">
      <c r="A20561" t="s">
        <v>44202</v>
      </c>
      <c r="C20561" t="s">
        <v>44204</v>
      </c>
    </row>
    <row r="20562" spans="1:3" x14ac:dyDescent="0.2">
      <c r="A20562" t="s">
        <v>44205</v>
      </c>
      <c r="B20562" t="s">
        <v>11805</v>
      </c>
      <c r="C20562" t="s">
        <v>44206</v>
      </c>
    </row>
    <row r="20563" spans="1:3" x14ac:dyDescent="0.2">
      <c r="A20563" t="s">
        <v>44205</v>
      </c>
      <c r="C20563" t="s">
        <v>44207</v>
      </c>
    </row>
    <row r="20564" spans="1:3" x14ac:dyDescent="0.2">
      <c r="A20564" t="s">
        <v>44205</v>
      </c>
      <c r="B20564" t="s">
        <v>11798</v>
      </c>
      <c r="C20564" t="s">
        <v>44208</v>
      </c>
    </row>
    <row r="20565" spans="1:3" x14ac:dyDescent="0.2">
      <c r="A20565" t="s">
        <v>44209</v>
      </c>
      <c r="B20565" t="s">
        <v>11805</v>
      </c>
      <c r="C20565" t="s">
        <v>44210</v>
      </c>
    </row>
    <row r="20566" spans="1:3" x14ac:dyDescent="0.2">
      <c r="A20566" t="s">
        <v>44211</v>
      </c>
      <c r="B20566" t="s">
        <v>11798</v>
      </c>
      <c r="C20566" t="s">
        <v>44212</v>
      </c>
    </row>
    <row r="20567" spans="1:3" x14ac:dyDescent="0.2">
      <c r="A20567" t="s">
        <v>44213</v>
      </c>
      <c r="B20567" t="s">
        <v>11798</v>
      </c>
      <c r="C20567" t="s">
        <v>44214</v>
      </c>
    </row>
    <row r="20568" spans="1:3" x14ac:dyDescent="0.2">
      <c r="A20568" t="s">
        <v>44215</v>
      </c>
      <c r="B20568" t="s">
        <v>11880</v>
      </c>
      <c r="C20568" t="s">
        <v>44216</v>
      </c>
    </row>
    <row r="20569" spans="1:3" x14ac:dyDescent="0.2">
      <c r="A20569" t="s">
        <v>44217</v>
      </c>
      <c r="B20569" t="s">
        <v>11883</v>
      </c>
      <c r="C20569" t="s">
        <v>44216</v>
      </c>
    </row>
    <row r="20570" spans="1:3" x14ac:dyDescent="0.2">
      <c r="A20570" t="s">
        <v>44218</v>
      </c>
      <c r="B20570" t="s">
        <v>11819</v>
      </c>
      <c r="C20570" t="s">
        <v>44219</v>
      </c>
    </row>
    <row r="20571" spans="1:3" x14ac:dyDescent="0.2">
      <c r="A20571" t="s">
        <v>44218</v>
      </c>
      <c r="B20571" t="s">
        <v>11819</v>
      </c>
      <c r="C20571" t="s">
        <v>44220</v>
      </c>
    </row>
    <row r="20572" spans="1:3" x14ac:dyDescent="0.2">
      <c r="A20572" t="s">
        <v>44218</v>
      </c>
      <c r="B20572" t="s">
        <v>11819</v>
      </c>
      <c r="C20572" t="s">
        <v>44221</v>
      </c>
    </row>
    <row r="20573" spans="1:3" x14ac:dyDescent="0.2">
      <c r="A20573" t="s">
        <v>44218</v>
      </c>
      <c r="B20573" t="s">
        <v>11819</v>
      </c>
      <c r="C20573" t="s">
        <v>44222</v>
      </c>
    </row>
    <row r="20574" spans="1:3" x14ac:dyDescent="0.2">
      <c r="A20574" t="s">
        <v>44218</v>
      </c>
      <c r="B20574" t="s">
        <v>12069</v>
      </c>
      <c r="C20574" t="s">
        <v>44223</v>
      </c>
    </row>
    <row r="20575" spans="1:3" x14ac:dyDescent="0.2">
      <c r="A20575" t="s">
        <v>44218</v>
      </c>
      <c r="B20575" t="s">
        <v>11798</v>
      </c>
      <c r="C20575" t="s">
        <v>44224</v>
      </c>
    </row>
    <row r="20576" spans="1:3" x14ac:dyDescent="0.2">
      <c r="A20576" t="s">
        <v>44218</v>
      </c>
      <c r="B20576" t="s">
        <v>11798</v>
      </c>
      <c r="C20576" t="s">
        <v>44225</v>
      </c>
    </row>
    <row r="20577" spans="1:3" x14ac:dyDescent="0.2">
      <c r="A20577" t="s">
        <v>44218</v>
      </c>
      <c r="B20577" t="s">
        <v>11798</v>
      </c>
      <c r="C20577" t="s">
        <v>44226</v>
      </c>
    </row>
    <row r="20578" spans="1:3" x14ac:dyDescent="0.2">
      <c r="A20578" t="s">
        <v>44218</v>
      </c>
      <c r="B20578" t="s">
        <v>11798</v>
      </c>
      <c r="C20578" t="s">
        <v>44227</v>
      </c>
    </row>
    <row r="20579" spans="1:3" x14ac:dyDescent="0.2">
      <c r="A20579" t="s">
        <v>44218</v>
      </c>
      <c r="B20579" t="s">
        <v>11798</v>
      </c>
      <c r="C20579" t="s">
        <v>44228</v>
      </c>
    </row>
    <row r="20580" spans="1:3" x14ac:dyDescent="0.2">
      <c r="A20580" t="s">
        <v>44218</v>
      </c>
      <c r="B20580" t="s">
        <v>11798</v>
      </c>
      <c r="C20580" t="s">
        <v>44229</v>
      </c>
    </row>
    <row r="20581" spans="1:3" x14ac:dyDescent="0.2">
      <c r="A20581" t="s">
        <v>44218</v>
      </c>
      <c r="B20581" t="s">
        <v>11798</v>
      </c>
      <c r="C20581" t="s">
        <v>44230</v>
      </c>
    </row>
    <row r="20582" spans="1:3" x14ac:dyDescent="0.2">
      <c r="A20582" t="s">
        <v>44218</v>
      </c>
      <c r="B20582" t="s">
        <v>11798</v>
      </c>
      <c r="C20582" t="s">
        <v>44231</v>
      </c>
    </row>
    <row r="20583" spans="1:3" x14ac:dyDescent="0.2">
      <c r="A20583" t="s">
        <v>44218</v>
      </c>
      <c r="B20583" t="s">
        <v>11798</v>
      </c>
      <c r="C20583" t="s">
        <v>44232</v>
      </c>
    </row>
    <row r="20584" spans="1:3" x14ac:dyDescent="0.2">
      <c r="A20584" t="s">
        <v>44218</v>
      </c>
      <c r="B20584" t="s">
        <v>11819</v>
      </c>
      <c r="C20584" t="s">
        <v>44233</v>
      </c>
    </row>
    <row r="20585" spans="1:3" x14ac:dyDescent="0.2">
      <c r="A20585" t="s">
        <v>44234</v>
      </c>
      <c r="B20585" t="s">
        <v>11798</v>
      </c>
      <c r="C20585" t="s">
        <v>44235</v>
      </c>
    </row>
    <row r="20586" spans="1:3" x14ac:dyDescent="0.2">
      <c r="A20586" t="s">
        <v>44236</v>
      </c>
      <c r="B20586" t="s">
        <v>11798</v>
      </c>
      <c r="C20586" t="s">
        <v>44237</v>
      </c>
    </row>
    <row r="20587" spans="1:3" x14ac:dyDescent="0.2">
      <c r="A20587" t="s">
        <v>44238</v>
      </c>
      <c r="B20587" t="s">
        <v>11880</v>
      </c>
      <c r="C20587" t="s">
        <v>44239</v>
      </c>
    </row>
    <row r="20588" spans="1:3" x14ac:dyDescent="0.2">
      <c r="A20588" t="s">
        <v>44240</v>
      </c>
      <c r="C20588" t="s">
        <v>44239</v>
      </c>
    </row>
    <row r="20589" spans="1:3" x14ac:dyDescent="0.2">
      <c r="A20589" t="s">
        <v>44241</v>
      </c>
      <c r="B20589" t="s">
        <v>11883</v>
      </c>
      <c r="C20589" t="s">
        <v>44239</v>
      </c>
    </row>
    <row r="20590" spans="1:3" x14ac:dyDescent="0.2">
      <c r="A20590" t="s">
        <v>44242</v>
      </c>
      <c r="C20590" t="s">
        <v>44239</v>
      </c>
    </row>
    <row r="20591" spans="1:3" x14ac:dyDescent="0.2">
      <c r="A20591" t="s">
        <v>44236</v>
      </c>
      <c r="B20591" t="s">
        <v>11798</v>
      </c>
      <c r="C20591" t="s">
        <v>44243</v>
      </c>
    </row>
    <row r="20592" spans="1:3" x14ac:dyDescent="0.2">
      <c r="A20592" t="s">
        <v>44236</v>
      </c>
      <c r="B20592" t="s">
        <v>11798</v>
      </c>
      <c r="C20592" t="s">
        <v>44244</v>
      </c>
    </row>
    <row r="20593" spans="1:3" x14ac:dyDescent="0.2">
      <c r="A20593" t="s">
        <v>44245</v>
      </c>
      <c r="B20593" t="s">
        <v>11798</v>
      </c>
      <c r="C20593" t="s">
        <v>44246</v>
      </c>
    </row>
    <row r="20594" spans="1:3" x14ac:dyDescent="0.2">
      <c r="A20594" t="s">
        <v>44247</v>
      </c>
      <c r="B20594" t="s">
        <v>11798</v>
      </c>
      <c r="C20594" t="s">
        <v>44248</v>
      </c>
    </row>
    <row r="20595" spans="1:3" x14ac:dyDescent="0.2">
      <c r="A20595" t="s">
        <v>44247</v>
      </c>
      <c r="B20595" t="s">
        <v>11798</v>
      </c>
      <c r="C20595" t="s">
        <v>44249</v>
      </c>
    </row>
    <row r="20596" spans="1:3" x14ac:dyDescent="0.2">
      <c r="A20596" t="s">
        <v>44250</v>
      </c>
      <c r="B20596" t="s">
        <v>11798</v>
      </c>
      <c r="C20596" t="s">
        <v>44251</v>
      </c>
    </row>
    <row r="20597" spans="1:3" x14ac:dyDescent="0.2">
      <c r="A20597" t="s">
        <v>44252</v>
      </c>
      <c r="B20597" t="s">
        <v>11798</v>
      </c>
      <c r="C20597" t="s">
        <v>44253</v>
      </c>
    </row>
    <row r="20598" spans="1:3" x14ac:dyDescent="0.2">
      <c r="A20598" t="s">
        <v>44252</v>
      </c>
      <c r="B20598" t="s">
        <v>11798</v>
      </c>
      <c r="C20598" t="s">
        <v>44254</v>
      </c>
    </row>
    <row r="20599" spans="1:3" x14ac:dyDescent="0.2">
      <c r="A20599" t="s">
        <v>44255</v>
      </c>
      <c r="B20599" t="s">
        <v>11798</v>
      </c>
      <c r="C20599" t="s">
        <v>44256</v>
      </c>
    </row>
    <row r="20600" spans="1:3" x14ac:dyDescent="0.2">
      <c r="A20600" t="s">
        <v>44257</v>
      </c>
      <c r="B20600" t="s">
        <v>11798</v>
      </c>
      <c r="C20600" t="s">
        <v>44258</v>
      </c>
    </row>
    <row r="20601" spans="1:3" x14ac:dyDescent="0.2">
      <c r="A20601" t="s">
        <v>44217</v>
      </c>
      <c r="B20601" t="s">
        <v>11798</v>
      </c>
      <c r="C20601" t="s">
        <v>44259</v>
      </c>
    </row>
    <row r="20602" spans="1:3" x14ac:dyDescent="0.2">
      <c r="A20602" t="s">
        <v>44260</v>
      </c>
      <c r="B20602" t="s">
        <v>11798</v>
      </c>
      <c r="C20602" t="s">
        <v>44261</v>
      </c>
    </row>
    <row r="20603" spans="1:3" x14ac:dyDescent="0.2">
      <c r="A20603" t="s">
        <v>44260</v>
      </c>
      <c r="B20603" t="s">
        <v>11798</v>
      </c>
      <c r="C20603" t="s">
        <v>44262</v>
      </c>
    </row>
    <row r="20604" spans="1:3" x14ac:dyDescent="0.2">
      <c r="A20604" t="s">
        <v>44263</v>
      </c>
      <c r="B20604" t="s">
        <v>11798</v>
      </c>
      <c r="C20604" t="s">
        <v>44264</v>
      </c>
    </row>
    <row r="20605" spans="1:3" x14ac:dyDescent="0.2">
      <c r="A20605" t="s">
        <v>44265</v>
      </c>
      <c r="B20605" t="s">
        <v>11798</v>
      </c>
      <c r="C20605" t="s">
        <v>44266</v>
      </c>
    </row>
    <row r="20606" spans="1:3" x14ac:dyDescent="0.2">
      <c r="A20606" t="s">
        <v>44267</v>
      </c>
      <c r="B20606" t="s">
        <v>11880</v>
      </c>
      <c r="C20606" t="s">
        <v>44268</v>
      </c>
    </row>
    <row r="20607" spans="1:3" x14ac:dyDescent="0.2">
      <c r="A20607" t="s">
        <v>44269</v>
      </c>
      <c r="B20607" t="s">
        <v>44270</v>
      </c>
      <c r="C20607" t="s">
        <v>44268</v>
      </c>
    </row>
    <row r="20608" spans="1:3" x14ac:dyDescent="0.2">
      <c r="A20608" t="s">
        <v>44271</v>
      </c>
      <c r="B20608" t="s">
        <v>11798</v>
      </c>
      <c r="C20608" t="s">
        <v>44272</v>
      </c>
    </row>
    <row r="20609" spans="1:3" x14ac:dyDescent="0.2">
      <c r="A20609" t="s">
        <v>44271</v>
      </c>
      <c r="B20609" t="s">
        <v>11798</v>
      </c>
      <c r="C20609" t="s">
        <v>44273</v>
      </c>
    </row>
    <row r="20610" spans="1:3" x14ac:dyDescent="0.2">
      <c r="A20610" t="s">
        <v>44271</v>
      </c>
      <c r="B20610" t="s">
        <v>11798</v>
      </c>
      <c r="C20610" t="s">
        <v>44274</v>
      </c>
    </row>
    <row r="20611" spans="1:3" x14ac:dyDescent="0.2">
      <c r="A20611" t="s">
        <v>44271</v>
      </c>
      <c r="B20611" t="s">
        <v>11889</v>
      </c>
      <c r="C20611" t="s">
        <v>44275</v>
      </c>
    </row>
    <row r="20612" spans="1:3" x14ac:dyDescent="0.2">
      <c r="A20612" t="s">
        <v>44276</v>
      </c>
      <c r="B20612" t="s">
        <v>11805</v>
      </c>
      <c r="C20612" t="s">
        <v>44277</v>
      </c>
    </row>
    <row r="20613" spans="1:3" x14ac:dyDescent="0.2">
      <c r="A20613" t="s">
        <v>44276</v>
      </c>
      <c r="B20613" t="s">
        <v>11805</v>
      </c>
      <c r="C20613" t="s">
        <v>44278</v>
      </c>
    </row>
    <row r="20614" spans="1:3" x14ac:dyDescent="0.2">
      <c r="A20614" t="s">
        <v>44279</v>
      </c>
      <c r="B20614" t="s">
        <v>11805</v>
      </c>
      <c r="C20614" t="s">
        <v>44280</v>
      </c>
    </row>
    <row r="20615" spans="1:3" x14ac:dyDescent="0.2">
      <c r="A20615" t="s">
        <v>44281</v>
      </c>
      <c r="B20615" t="s">
        <v>11798</v>
      </c>
      <c r="C20615" t="s">
        <v>44282</v>
      </c>
    </row>
    <row r="20616" spans="1:3" x14ac:dyDescent="0.2">
      <c r="A20616" t="s">
        <v>44283</v>
      </c>
      <c r="B20616" t="s">
        <v>44284</v>
      </c>
      <c r="C20616" t="s">
        <v>44285</v>
      </c>
    </row>
    <row r="20617" spans="1:3" x14ac:dyDescent="0.2">
      <c r="A20617" t="s">
        <v>44286</v>
      </c>
      <c r="B20617" t="s">
        <v>11805</v>
      </c>
      <c r="C20617" t="s">
        <v>44287</v>
      </c>
    </row>
    <row r="20618" spans="1:3" x14ac:dyDescent="0.2">
      <c r="A20618" t="s">
        <v>44288</v>
      </c>
      <c r="B20618" t="s">
        <v>11798</v>
      </c>
      <c r="C20618" t="s">
        <v>44289</v>
      </c>
    </row>
    <row r="20619" spans="1:3" x14ac:dyDescent="0.2">
      <c r="A20619" t="s">
        <v>44290</v>
      </c>
      <c r="B20619" t="s">
        <v>11798</v>
      </c>
      <c r="C20619" t="s">
        <v>44291</v>
      </c>
    </row>
    <row r="20620" spans="1:3" x14ac:dyDescent="0.2">
      <c r="A20620" t="s">
        <v>44292</v>
      </c>
      <c r="B20620" t="s">
        <v>11798</v>
      </c>
      <c r="C20620" t="s">
        <v>44293</v>
      </c>
    </row>
    <row r="20621" spans="1:3" x14ac:dyDescent="0.2">
      <c r="A20621" t="s">
        <v>44294</v>
      </c>
      <c r="C20621" t="s">
        <v>44295</v>
      </c>
    </row>
    <row r="20622" spans="1:3" x14ac:dyDescent="0.2">
      <c r="A20622" t="s">
        <v>44296</v>
      </c>
      <c r="B20622" t="s">
        <v>11805</v>
      </c>
      <c r="C20622" t="s">
        <v>44297</v>
      </c>
    </row>
    <row r="20623" spans="1:3" x14ac:dyDescent="0.2">
      <c r="A20623" t="s">
        <v>44298</v>
      </c>
      <c r="B20623" t="s">
        <v>11819</v>
      </c>
      <c r="C20623" t="s">
        <v>44299</v>
      </c>
    </row>
    <row r="20624" spans="1:3" x14ac:dyDescent="0.2">
      <c r="A20624" t="s">
        <v>44298</v>
      </c>
      <c r="B20624" t="s">
        <v>11798</v>
      </c>
      <c r="C20624" t="s">
        <v>44300</v>
      </c>
    </row>
    <row r="20625" spans="1:3" x14ac:dyDescent="0.2">
      <c r="A20625" t="s">
        <v>44301</v>
      </c>
      <c r="B20625" t="s">
        <v>11798</v>
      </c>
      <c r="C20625" t="s">
        <v>44302</v>
      </c>
    </row>
    <row r="20626" spans="1:3" x14ac:dyDescent="0.2">
      <c r="A20626" t="s">
        <v>44303</v>
      </c>
      <c r="B20626" t="s">
        <v>11798</v>
      </c>
      <c r="C20626" t="s">
        <v>44304</v>
      </c>
    </row>
    <row r="20627" spans="1:3" x14ac:dyDescent="0.2">
      <c r="A20627" t="s">
        <v>44305</v>
      </c>
      <c r="B20627" t="s">
        <v>11798</v>
      </c>
      <c r="C20627" t="s">
        <v>44306</v>
      </c>
    </row>
    <row r="20628" spans="1:3" x14ac:dyDescent="0.2">
      <c r="A20628" t="s">
        <v>44307</v>
      </c>
      <c r="B20628" t="s">
        <v>11798</v>
      </c>
      <c r="C20628" t="s">
        <v>44308</v>
      </c>
    </row>
    <row r="20629" spans="1:3" x14ac:dyDescent="0.2">
      <c r="A20629" t="s">
        <v>44309</v>
      </c>
      <c r="B20629" t="s">
        <v>11798</v>
      </c>
      <c r="C20629" t="s">
        <v>44310</v>
      </c>
    </row>
    <row r="20630" spans="1:3" x14ac:dyDescent="0.2">
      <c r="A20630" t="s">
        <v>44311</v>
      </c>
      <c r="B20630" t="s">
        <v>11819</v>
      </c>
      <c r="C20630" t="s">
        <v>44312</v>
      </c>
    </row>
    <row r="20631" spans="1:3" x14ac:dyDescent="0.2">
      <c r="A20631" t="s">
        <v>44313</v>
      </c>
      <c r="B20631" t="s">
        <v>11798</v>
      </c>
      <c r="C20631" t="s">
        <v>44314</v>
      </c>
    </row>
    <row r="20632" spans="1:3" x14ac:dyDescent="0.2">
      <c r="A20632" t="s">
        <v>44315</v>
      </c>
      <c r="B20632" t="s">
        <v>11798</v>
      </c>
      <c r="C20632" t="s">
        <v>44316</v>
      </c>
    </row>
    <row r="20633" spans="1:3" x14ac:dyDescent="0.2">
      <c r="A20633" t="s">
        <v>44317</v>
      </c>
      <c r="B20633" t="s">
        <v>11805</v>
      </c>
      <c r="C20633" t="s">
        <v>44318</v>
      </c>
    </row>
    <row r="20634" spans="1:3" x14ac:dyDescent="0.2">
      <c r="A20634" t="s">
        <v>44319</v>
      </c>
      <c r="B20634" t="s">
        <v>11828</v>
      </c>
      <c r="C20634" t="s">
        <v>44320</v>
      </c>
    </row>
    <row r="20635" spans="1:3" x14ac:dyDescent="0.2">
      <c r="A20635" t="s">
        <v>44321</v>
      </c>
      <c r="B20635" t="s">
        <v>11798</v>
      </c>
      <c r="C20635" t="s">
        <v>44322</v>
      </c>
    </row>
    <row r="20636" spans="1:3" x14ac:dyDescent="0.2">
      <c r="A20636" t="s">
        <v>44323</v>
      </c>
      <c r="B20636" t="s">
        <v>12367</v>
      </c>
      <c r="C20636" t="s">
        <v>44324</v>
      </c>
    </row>
    <row r="20637" spans="1:3" x14ac:dyDescent="0.2">
      <c r="A20637" t="s">
        <v>44323</v>
      </c>
      <c r="B20637" t="s">
        <v>12367</v>
      </c>
      <c r="C20637" t="s">
        <v>44325</v>
      </c>
    </row>
    <row r="20638" spans="1:3" x14ac:dyDescent="0.2">
      <c r="A20638" t="s">
        <v>44323</v>
      </c>
      <c r="B20638" t="s">
        <v>12367</v>
      </c>
      <c r="C20638" t="s">
        <v>44326</v>
      </c>
    </row>
    <row r="20639" spans="1:3" x14ac:dyDescent="0.2">
      <c r="A20639" t="s">
        <v>44327</v>
      </c>
      <c r="B20639" t="s">
        <v>11880</v>
      </c>
      <c r="C20639" t="s">
        <v>44328</v>
      </c>
    </row>
    <row r="20640" spans="1:3" x14ac:dyDescent="0.2">
      <c r="A20640" t="s">
        <v>44329</v>
      </c>
      <c r="B20640" t="s">
        <v>11883</v>
      </c>
      <c r="C20640" t="s">
        <v>44328</v>
      </c>
    </row>
    <row r="20641" spans="1:3" x14ac:dyDescent="0.2">
      <c r="A20641" t="s">
        <v>44330</v>
      </c>
      <c r="B20641" t="s">
        <v>11819</v>
      </c>
      <c r="C20641" t="s">
        <v>44331</v>
      </c>
    </row>
    <row r="20642" spans="1:3" x14ac:dyDescent="0.2">
      <c r="A20642" t="s">
        <v>44330</v>
      </c>
      <c r="B20642" t="s">
        <v>11819</v>
      </c>
      <c r="C20642" t="s">
        <v>44332</v>
      </c>
    </row>
    <row r="20643" spans="1:3" x14ac:dyDescent="0.2">
      <c r="A20643" t="s">
        <v>44330</v>
      </c>
      <c r="B20643" t="s">
        <v>12069</v>
      </c>
      <c r="C20643" t="s">
        <v>44333</v>
      </c>
    </row>
    <row r="20644" spans="1:3" x14ac:dyDescent="0.2">
      <c r="A20644" t="s">
        <v>44330</v>
      </c>
      <c r="B20644" t="s">
        <v>11819</v>
      </c>
      <c r="C20644" t="s">
        <v>44334</v>
      </c>
    </row>
    <row r="20645" spans="1:3" x14ac:dyDescent="0.2">
      <c r="A20645" t="s">
        <v>44330</v>
      </c>
      <c r="B20645" t="s">
        <v>11798</v>
      </c>
      <c r="C20645" t="s">
        <v>44335</v>
      </c>
    </row>
    <row r="20646" spans="1:3" x14ac:dyDescent="0.2">
      <c r="A20646" t="s">
        <v>44330</v>
      </c>
      <c r="B20646" t="s">
        <v>11798</v>
      </c>
      <c r="C20646" t="s">
        <v>44336</v>
      </c>
    </row>
    <row r="20647" spans="1:3" x14ac:dyDescent="0.2">
      <c r="A20647" t="s">
        <v>44330</v>
      </c>
      <c r="B20647" t="s">
        <v>11798</v>
      </c>
      <c r="C20647" t="s">
        <v>44337</v>
      </c>
    </row>
    <row r="20648" spans="1:3" x14ac:dyDescent="0.2">
      <c r="A20648" t="s">
        <v>44330</v>
      </c>
      <c r="B20648" t="s">
        <v>11798</v>
      </c>
      <c r="C20648" t="s">
        <v>44338</v>
      </c>
    </row>
    <row r="20649" spans="1:3" x14ac:dyDescent="0.2">
      <c r="A20649" t="s">
        <v>44330</v>
      </c>
      <c r="B20649" t="s">
        <v>11798</v>
      </c>
      <c r="C20649" t="s">
        <v>44339</v>
      </c>
    </row>
    <row r="20650" spans="1:3" x14ac:dyDescent="0.2">
      <c r="A20650" t="s">
        <v>44340</v>
      </c>
      <c r="B20650" t="s">
        <v>11798</v>
      </c>
      <c r="C20650" t="s">
        <v>44341</v>
      </c>
    </row>
    <row r="20651" spans="1:3" x14ac:dyDescent="0.2">
      <c r="A20651" t="s">
        <v>44342</v>
      </c>
      <c r="B20651" t="s">
        <v>11798</v>
      </c>
      <c r="C20651" t="s">
        <v>44343</v>
      </c>
    </row>
    <row r="20652" spans="1:3" x14ac:dyDescent="0.2">
      <c r="A20652" t="s">
        <v>44344</v>
      </c>
      <c r="B20652" t="s">
        <v>11798</v>
      </c>
      <c r="C20652" t="s">
        <v>44345</v>
      </c>
    </row>
    <row r="20653" spans="1:3" x14ac:dyDescent="0.2">
      <c r="A20653" t="s">
        <v>44344</v>
      </c>
      <c r="B20653" t="s">
        <v>11798</v>
      </c>
      <c r="C20653" t="s">
        <v>44346</v>
      </c>
    </row>
    <row r="20654" spans="1:3" x14ac:dyDescent="0.2">
      <c r="A20654" t="s">
        <v>44347</v>
      </c>
      <c r="B20654" t="s">
        <v>11798</v>
      </c>
      <c r="C20654" t="s">
        <v>44348</v>
      </c>
    </row>
    <row r="20655" spans="1:3" x14ac:dyDescent="0.2">
      <c r="A20655" t="s">
        <v>44349</v>
      </c>
      <c r="B20655" t="s">
        <v>11889</v>
      </c>
      <c r="C20655" t="s">
        <v>44350</v>
      </c>
    </row>
    <row r="20656" spans="1:3" x14ac:dyDescent="0.2">
      <c r="A20656" t="s">
        <v>44351</v>
      </c>
      <c r="B20656" t="s">
        <v>11805</v>
      </c>
      <c r="C20656" t="s">
        <v>44352</v>
      </c>
    </row>
    <row r="20657" spans="1:3" x14ac:dyDescent="0.2">
      <c r="A20657" t="s">
        <v>44353</v>
      </c>
      <c r="B20657" t="s">
        <v>11798</v>
      </c>
      <c r="C20657" t="s">
        <v>44354</v>
      </c>
    </row>
    <row r="20658" spans="1:3" x14ac:dyDescent="0.2">
      <c r="A20658" t="s">
        <v>44355</v>
      </c>
      <c r="B20658" t="s">
        <v>11819</v>
      </c>
      <c r="C20658" t="s">
        <v>44356</v>
      </c>
    </row>
    <row r="20659" spans="1:3" x14ac:dyDescent="0.2">
      <c r="A20659" t="s">
        <v>44357</v>
      </c>
      <c r="B20659" t="s">
        <v>11798</v>
      </c>
      <c r="C20659" t="s">
        <v>44358</v>
      </c>
    </row>
    <row r="20660" spans="1:3" x14ac:dyDescent="0.2">
      <c r="A20660" t="s">
        <v>44357</v>
      </c>
      <c r="B20660" t="s">
        <v>11798</v>
      </c>
      <c r="C20660" t="s">
        <v>44359</v>
      </c>
    </row>
    <row r="20661" spans="1:3" x14ac:dyDescent="0.2">
      <c r="A20661" t="s">
        <v>44360</v>
      </c>
      <c r="B20661" t="s">
        <v>11805</v>
      </c>
      <c r="C20661" t="s">
        <v>44361</v>
      </c>
    </row>
    <row r="20662" spans="1:3" x14ac:dyDescent="0.2">
      <c r="A20662" t="s">
        <v>44362</v>
      </c>
      <c r="B20662" t="s">
        <v>11880</v>
      </c>
      <c r="C20662" t="s">
        <v>44363</v>
      </c>
    </row>
    <row r="20663" spans="1:3" x14ac:dyDescent="0.2">
      <c r="A20663" t="s">
        <v>44364</v>
      </c>
      <c r="B20663" t="s">
        <v>11883</v>
      </c>
      <c r="C20663" t="s">
        <v>44363</v>
      </c>
    </row>
    <row r="20664" spans="1:3" x14ac:dyDescent="0.2">
      <c r="A20664" t="s">
        <v>44365</v>
      </c>
      <c r="B20664" t="s">
        <v>11819</v>
      </c>
      <c r="C20664" t="s">
        <v>44366</v>
      </c>
    </row>
    <row r="20665" spans="1:3" x14ac:dyDescent="0.2">
      <c r="A20665" t="s">
        <v>44365</v>
      </c>
      <c r="B20665" t="s">
        <v>11819</v>
      </c>
      <c r="C20665" t="s">
        <v>44367</v>
      </c>
    </row>
    <row r="20666" spans="1:3" x14ac:dyDescent="0.2">
      <c r="A20666" t="s">
        <v>44365</v>
      </c>
      <c r="B20666" t="s">
        <v>11819</v>
      </c>
      <c r="C20666" t="s">
        <v>44368</v>
      </c>
    </row>
    <row r="20667" spans="1:3" x14ac:dyDescent="0.2">
      <c r="A20667" t="s">
        <v>44365</v>
      </c>
      <c r="B20667" t="s">
        <v>11819</v>
      </c>
      <c r="C20667" t="s">
        <v>44369</v>
      </c>
    </row>
    <row r="20668" spans="1:3" x14ac:dyDescent="0.2">
      <c r="A20668" t="s">
        <v>44365</v>
      </c>
      <c r="B20668" t="s">
        <v>12069</v>
      </c>
      <c r="C20668" t="s">
        <v>44370</v>
      </c>
    </row>
    <row r="20669" spans="1:3" x14ac:dyDescent="0.2">
      <c r="A20669" t="s">
        <v>44365</v>
      </c>
      <c r="B20669" t="s">
        <v>11798</v>
      </c>
      <c r="C20669" t="s">
        <v>44371</v>
      </c>
    </row>
    <row r="20670" spans="1:3" x14ac:dyDescent="0.2">
      <c r="A20670" t="s">
        <v>44365</v>
      </c>
      <c r="B20670" t="s">
        <v>11798</v>
      </c>
      <c r="C20670" t="s">
        <v>44372</v>
      </c>
    </row>
    <row r="20671" spans="1:3" x14ac:dyDescent="0.2">
      <c r="A20671" t="s">
        <v>44365</v>
      </c>
      <c r="B20671" t="s">
        <v>11798</v>
      </c>
      <c r="C20671" t="s">
        <v>44373</v>
      </c>
    </row>
    <row r="20672" spans="1:3" x14ac:dyDescent="0.2">
      <c r="A20672" t="s">
        <v>44362</v>
      </c>
      <c r="B20672" t="s">
        <v>11805</v>
      </c>
      <c r="C20672" t="s">
        <v>44374</v>
      </c>
    </row>
    <row r="20673" spans="1:3" x14ac:dyDescent="0.2">
      <c r="A20673" t="s">
        <v>44375</v>
      </c>
      <c r="B20673" t="s">
        <v>11798</v>
      </c>
      <c r="C20673" t="s">
        <v>44376</v>
      </c>
    </row>
    <row r="20674" spans="1:3" x14ac:dyDescent="0.2">
      <c r="A20674" t="s">
        <v>44377</v>
      </c>
      <c r="B20674" t="s">
        <v>11805</v>
      </c>
      <c r="C20674" t="s">
        <v>44378</v>
      </c>
    </row>
    <row r="20675" spans="1:3" x14ac:dyDescent="0.2">
      <c r="A20675" t="s">
        <v>44379</v>
      </c>
      <c r="B20675" t="s">
        <v>11798</v>
      </c>
      <c r="C20675" t="s">
        <v>44380</v>
      </c>
    </row>
    <row r="20676" spans="1:3" x14ac:dyDescent="0.2">
      <c r="A20676" t="s">
        <v>44381</v>
      </c>
      <c r="B20676" t="s">
        <v>11798</v>
      </c>
      <c r="C20676" t="s">
        <v>44382</v>
      </c>
    </row>
    <row r="20677" spans="1:3" x14ac:dyDescent="0.2">
      <c r="A20677" t="s">
        <v>44383</v>
      </c>
      <c r="B20677" t="s">
        <v>12090</v>
      </c>
      <c r="C20677" t="s">
        <v>44384</v>
      </c>
    </row>
    <row r="20678" spans="1:3" x14ac:dyDescent="0.2">
      <c r="A20678" t="s">
        <v>44385</v>
      </c>
      <c r="B20678" t="s">
        <v>11805</v>
      </c>
      <c r="C20678" t="s">
        <v>44386</v>
      </c>
    </row>
    <row r="20679" spans="1:3" x14ac:dyDescent="0.2">
      <c r="A20679" t="s">
        <v>44385</v>
      </c>
      <c r="B20679" t="s">
        <v>11798</v>
      </c>
      <c r="C20679" t="s">
        <v>44387</v>
      </c>
    </row>
    <row r="20680" spans="1:3" x14ac:dyDescent="0.2">
      <c r="A20680" t="s">
        <v>44388</v>
      </c>
      <c r="B20680" t="s">
        <v>11840</v>
      </c>
      <c r="C20680" t="s">
        <v>44389</v>
      </c>
    </row>
    <row r="20681" spans="1:3" x14ac:dyDescent="0.2">
      <c r="A20681" t="s">
        <v>44390</v>
      </c>
      <c r="B20681" t="s">
        <v>11798</v>
      </c>
      <c r="C20681" t="s">
        <v>44391</v>
      </c>
    </row>
    <row r="20682" spans="1:3" x14ac:dyDescent="0.2">
      <c r="A20682" t="s">
        <v>44392</v>
      </c>
      <c r="B20682" t="s">
        <v>11840</v>
      </c>
      <c r="C20682" t="s">
        <v>44393</v>
      </c>
    </row>
    <row r="20683" spans="1:3" x14ac:dyDescent="0.2">
      <c r="A20683" t="s">
        <v>44394</v>
      </c>
      <c r="B20683" t="s">
        <v>11798</v>
      </c>
      <c r="C20683" t="s">
        <v>44395</v>
      </c>
    </row>
    <row r="20684" spans="1:3" x14ac:dyDescent="0.2">
      <c r="A20684" t="s">
        <v>44396</v>
      </c>
      <c r="B20684" t="s">
        <v>11805</v>
      </c>
      <c r="C20684" t="s">
        <v>44397</v>
      </c>
    </row>
    <row r="20685" spans="1:3" x14ac:dyDescent="0.2">
      <c r="A20685" t="s">
        <v>44398</v>
      </c>
      <c r="B20685" t="s">
        <v>11798</v>
      </c>
      <c r="C20685" t="s">
        <v>44399</v>
      </c>
    </row>
    <row r="20686" spans="1:3" x14ac:dyDescent="0.2">
      <c r="A20686" t="s">
        <v>44398</v>
      </c>
      <c r="B20686" t="s">
        <v>11798</v>
      </c>
      <c r="C20686" t="s">
        <v>44400</v>
      </c>
    </row>
    <row r="20687" spans="1:3" x14ac:dyDescent="0.2">
      <c r="A20687" t="s">
        <v>44401</v>
      </c>
      <c r="B20687" t="s">
        <v>11798</v>
      </c>
      <c r="C20687" t="s">
        <v>44402</v>
      </c>
    </row>
    <row r="20688" spans="1:3" x14ac:dyDescent="0.2">
      <c r="A20688" t="s">
        <v>44403</v>
      </c>
      <c r="B20688" t="s">
        <v>11805</v>
      </c>
      <c r="C20688" t="s">
        <v>44404</v>
      </c>
    </row>
    <row r="20689" spans="1:3" x14ac:dyDescent="0.2">
      <c r="A20689" t="s">
        <v>44403</v>
      </c>
      <c r="B20689" t="s">
        <v>11805</v>
      </c>
      <c r="C20689" t="s">
        <v>44405</v>
      </c>
    </row>
    <row r="20690" spans="1:3" x14ac:dyDescent="0.2">
      <c r="A20690" t="s">
        <v>44406</v>
      </c>
      <c r="B20690" t="s">
        <v>11798</v>
      </c>
      <c r="C20690" t="s">
        <v>44407</v>
      </c>
    </row>
    <row r="20691" spans="1:3" x14ac:dyDescent="0.2">
      <c r="A20691" t="s">
        <v>44408</v>
      </c>
      <c r="B20691" t="s">
        <v>11798</v>
      </c>
      <c r="C20691" t="s">
        <v>44409</v>
      </c>
    </row>
    <row r="20692" spans="1:3" x14ac:dyDescent="0.2">
      <c r="A20692" t="s">
        <v>44410</v>
      </c>
      <c r="B20692" t="s">
        <v>11798</v>
      </c>
      <c r="C20692" t="s">
        <v>44411</v>
      </c>
    </row>
    <row r="20693" spans="1:3" x14ac:dyDescent="0.2">
      <c r="A20693" t="s">
        <v>44412</v>
      </c>
      <c r="B20693" t="s">
        <v>11798</v>
      </c>
      <c r="C20693" t="s">
        <v>44413</v>
      </c>
    </row>
    <row r="20694" spans="1:3" x14ac:dyDescent="0.2">
      <c r="A20694" t="s">
        <v>44414</v>
      </c>
      <c r="B20694" t="s">
        <v>11805</v>
      </c>
      <c r="C20694" t="s">
        <v>44415</v>
      </c>
    </row>
    <row r="20695" spans="1:3" x14ac:dyDescent="0.2">
      <c r="A20695" t="s">
        <v>44414</v>
      </c>
      <c r="B20695" t="s">
        <v>11798</v>
      </c>
      <c r="C20695" t="s">
        <v>44416</v>
      </c>
    </row>
    <row r="20696" spans="1:3" x14ac:dyDescent="0.2">
      <c r="A20696" t="s">
        <v>44417</v>
      </c>
      <c r="B20696" t="s">
        <v>11805</v>
      </c>
      <c r="C20696" t="s">
        <v>44418</v>
      </c>
    </row>
    <row r="20697" spans="1:3" x14ac:dyDescent="0.2">
      <c r="A20697" t="s">
        <v>44417</v>
      </c>
      <c r="B20697" t="s">
        <v>19370</v>
      </c>
      <c r="C20697" t="s">
        <v>44419</v>
      </c>
    </row>
    <row r="20698" spans="1:3" x14ac:dyDescent="0.2">
      <c r="A20698" t="s">
        <v>42414</v>
      </c>
      <c r="B20698" t="s">
        <v>11880</v>
      </c>
      <c r="C20698" t="s">
        <v>44420</v>
      </c>
    </row>
    <row r="20699" spans="1:3" x14ac:dyDescent="0.2">
      <c r="A20699" t="s">
        <v>44421</v>
      </c>
      <c r="B20699" t="s">
        <v>11883</v>
      </c>
      <c r="C20699" t="s">
        <v>44420</v>
      </c>
    </row>
    <row r="20700" spans="1:3" x14ac:dyDescent="0.2">
      <c r="A20700" t="s">
        <v>44422</v>
      </c>
      <c r="B20700" t="s">
        <v>44423</v>
      </c>
      <c r="C20700" t="s">
        <v>44420</v>
      </c>
    </row>
    <row r="20701" spans="1:3" x14ac:dyDescent="0.2">
      <c r="A20701" t="s">
        <v>44424</v>
      </c>
      <c r="C20701" t="s">
        <v>44420</v>
      </c>
    </row>
    <row r="20702" spans="1:3" x14ac:dyDescent="0.2">
      <c r="A20702" t="s">
        <v>44425</v>
      </c>
      <c r="C20702" t="s">
        <v>44420</v>
      </c>
    </row>
    <row r="20703" spans="1:3" x14ac:dyDescent="0.2">
      <c r="A20703" t="s">
        <v>44422</v>
      </c>
      <c r="C20703" t="s">
        <v>44420</v>
      </c>
    </row>
    <row r="20704" spans="1:3" x14ac:dyDescent="0.2">
      <c r="A20704" t="s">
        <v>44426</v>
      </c>
      <c r="B20704" t="s">
        <v>11819</v>
      </c>
      <c r="C20704" t="s">
        <v>44427</v>
      </c>
    </row>
    <row r="20705" spans="1:3" x14ac:dyDescent="0.2">
      <c r="A20705" t="s">
        <v>44426</v>
      </c>
      <c r="B20705" t="s">
        <v>11819</v>
      </c>
      <c r="C20705" t="s">
        <v>44428</v>
      </c>
    </row>
    <row r="20706" spans="1:3" x14ac:dyDescent="0.2">
      <c r="A20706" t="s">
        <v>44426</v>
      </c>
      <c r="B20706" t="s">
        <v>11819</v>
      </c>
      <c r="C20706" t="s">
        <v>44429</v>
      </c>
    </row>
    <row r="20707" spans="1:3" x14ac:dyDescent="0.2">
      <c r="A20707" t="s">
        <v>44426</v>
      </c>
      <c r="B20707" t="s">
        <v>11819</v>
      </c>
      <c r="C20707" t="s">
        <v>44430</v>
      </c>
    </row>
    <row r="20708" spans="1:3" x14ac:dyDescent="0.2">
      <c r="A20708" t="s">
        <v>44426</v>
      </c>
      <c r="B20708" t="s">
        <v>11819</v>
      </c>
      <c r="C20708" t="s">
        <v>44431</v>
      </c>
    </row>
    <row r="20709" spans="1:3" x14ac:dyDescent="0.2">
      <c r="A20709" t="s">
        <v>44426</v>
      </c>
      <c r="B20709" t="s">
        <v>11819</v>
      </c>
      <c r="C20709" t="s">
        <v>44432</v>
      </c>
    </row>
    <row r="20710" spans="1:3" x14ac:dyDescent="0.2">
      <c r="A20710" t="s">
        <v>44426</v>
      </c>
      <c r="B20710" t="s">
        <v>11819</v>
      </c>
      <c r="C20710" t="s">
        <v>44433</v>
      </c>
    </row>
    <row r="20711" spans="1:3" x14ac:dyDescent="0.2">
      <c r="A20711" t="s">
        <v>44426</v>
      </c>
      <c r="B20711" t="s">
        <v>11819</v>
      </c>
      <c r="C20711" t="s">
        <v>44434</v>
      </c>
    </row>
    <row r="20712" spans="1:3" x14ac:dyDescent="0.2">
      <c r="A20712" t="s">
        <v>44426</v>
      </c>
      <c r="B20712" t="s">
        <v>11819</v>
      </c>
      <c r="C20712" t="s">
        <v>44435</v>
      </c>
    </row>
    <row r="20713" spans="1:3" x14ac:dyDescent="0.2">
      <c r="A20713" t="s">
        <v>44426</v>
      </c>
      <c r="B20713" t="s">
        <v>11819</v>
      </c>
      <c r="C20713" t="s">
        <v>44436</v>
      </c>
    </row>
    <row r="20714" spans="1:3" x14ac:dyDescent="0.2">
      <c r="A20714" t="s">
        <v>44426</v>
      </c>
      <c r="B20714" t="s">
        <v>11819</v>
      </c>
      <c r="C20714" t="s">
        <v>44437</v>
      </c>
    </row>
    <row r="20715" spans="1:3" x14ac:dyDescent="0.2">
      <c r="A20715" t="s">
        <v>44426</v>
      </c>
      <c r="B20715" t="s">
        <v>11819</v>
      </c>
      <c r="C20715" t="s">
        <v>44438</v>
      </c>
    </row>
    <row r="20716" spans="1:3" x14ac:dyDescent="0.2">
      <c r="A20716" t="s">
        <v>44439</v>
      </c>
      <c r="B20716" t="s">
        <v>11805</v>
      </c>
      <c r="C20716" t="s">
        <v>44440</v>
      </c>
    </row>
    <row r="20717" spans="1:3" x14ac:dyDescent="0.2">
      <c r="A20717" t="s">
        <v>44441</v>
      </c>
      <c r="B20717" t="s">
        <v>11798</v>
      </c>
      <c r="C20717" t="s">
        <v>44442</v>
      </c>
    </row>
    <row r="20718" spans="1:3" x14ac:dyDescent="0.2">
      <c r="A20718" t="s">
        <v>44443</v>
      </c>
      <c r="B20718" t="s">
        <v>11798</v>
      </c>
      <c r="C20718" t="s">
        <v>44444</v>
      </c>
    </row>
    <row r="20719" spans="1:3" x14ac:dyDescent="0.2">
      <c r="A20719" t="s">
        <v>44443</v>
      </c>
      <c r="B20719" t="s">
        <v>11798</v>
      </c>
      <c r="C20719" t="s">
        <v>44445</v>
      </c>
    </row>
    <row r="20720" spans="1:3" x14ac:dyDescent="0.2">
      <c r="A20720" t="s">
        <v>44443</v>
      </c>
      <c r="B20720" t="s">
        <v>11819</v>
      </c>
      <c r="C20720" t="s">
        <v>44446</v>
      </c>
    </row>
    <row r="20721" spans="1:3" x14ac:dyDescent="0.2">
      <c r="A20721" t="s">
        <v>44447</v>
      </c>
      <c r="B20721" t="s">
        <v>11798</v>
      </c>
      <c r="C20721" t="s">
        <v>44448</v>
      </c>
    </row>
    <row r="20722" spans="1:3" x14ac:dyDescent="0.2">
      <c r="A20722" t="s">
        <v>44449</v>
      </c>
      <c r="B20722" t="s">
        <v>13695</v>
      </c>
      <c r="C20722" t="s">
        <v>44450</v>
      </c>
    </row>
    <row r="20723" spans="1:3" x14ac:dyDescent="0.2">
      <c r="A20723" t="s">
        <v>44451</v>
      </c>
      <c r="B20723" t="s">
        <v>11798</v>
      </c>
      <c r="C20723" t="s">
        <v>44452</v>
      </c>
    </row>
    <row r="20724" spans="1:3" x14ac:dyDescent="0.2">
      <c r="A20724" t="s">
        <v>44453</v>
      </c>
      <c r="B20724" t="s">
        <v>11798</v>
      </c>
      <c r="C20724" t="s">
        <v>44454</v>
      </c>
    </row>
    <row r="20725" spans="1:3" x14ac:dyDescent="0.2">
      <c r="A20725" t="s">
        <v>44453</v>
      </c>
      <c r="B20725" t="s">
        <v>11798</v>
      </c>
      <c r="C20725" t="s">
        <v>44455</v>
      </c>
    </row>
    <row r="20726" spans="1:3" x14ac:dyDescent="0.2">
      <c r="A20726" t="s">
        <v>44453</v>
      </c>
      <c r="B20726" t="s">
        <v>12069</v>
      </c>
      <c r="C20726" t="s">
        <v>44456</v>
      </c>
    </row>
    <row r="20727" spans="1:3" x14ac:dyDescent="0.2">
      <c r="A20727" t="s">
        <v>44457</v>
      </c>
      <c r="B20727" t="s">
        <v>11798</v>
      </c>
      <c r="C20727" t="s">
        <v>44458</v>
      </c>
    </row>
    <row r="20728" spans="1:3" x14ac:dyDescent="0.2">
      <c r="A20728" t="s">
        <v>44457</v>
      </c>
      <c r="B20728" t="s">
        <v>11798</v>
      </c>
      <c r="C20728" t="s">
        <v>44459</v>
      </c>
    </row>
    <row r="20729" spans="1:3" x14ac:dyDescent="0.2">
      <c r="A20729" t="s">
        <v>44457</v>
      </c>
      <c r="B20729" t="s">
        <v>11798</v>
      </c>
      <c r="C20729" t="s">
        <v>44460</v>
      </c>
    </row>
    <row r="20730" spans="1:3" x14ac:dyDescent="0.2">
      <c r="A20730" t="s">
        <v>44461</v>
      </c>
      <c r="B20730" t="s">
        <v>11805</v>
      </c>
      <c r="C20730" t="s">
        <v>44462</v>
      </c>
    </row>
    <row r="20731" spans="1:3" x14ac:dyDescent="0.2">
      <c r="A20731" t="s">
        <v>44463</v>
      </c>
      <c r="B20731" t="s">
        <v>11798</v>
      </c>
      <c r="C20731" t="s">
        <v>44464</v>
      </c>
    </row>
    <row r="20732" spans="1:3" x14ac:dyDescent="0.2">
      <c r="A20732" t="s">
        <v>44421</v>
      </c>
      <c r="B20732" t="s">
        <v>11798</v>
      </c>
      <c r="C20732" t="s">
        <v>44465</v>
      </c>
    </row>
    <row r="20733" spans="1:3" x14ac:dyDescent="0.2">
      <c r="A20733" t="s">
        <v>44466</v>
      </c>
      <c r="B20733" t="s">
        <v>11798</v>
      </c>
      <c r="C20733" t="s">
        <v>44467</v>
      </c>
    </row>
    <row r="20734" spans="1:3" x14ac:dyDescent="0.2">
      <c r="A20734" t="s">
        <v>44468</v>
      </c>
      <c r="B20734" t="s">
        <v>11798</v>
      </c>
      <c r="C20734" t="s">
        <v>44469</v>
      </c>
    </row>
    <row r="20735" spans="1:3" x14ac:dyDescent="0.2">
      <c r="A20735" t="s">
        <v>44468</v>
      </c>
      <c r="B20735" t="s">
        <v>11819</v>
      </c>
      <c r="C20735" t="s">
        <v>44470</v>
      </c>
    </row>
    <row r="20736" spans="1:3" x14ac:dyDescent="0.2">
      <c r="A20736" t="s">
        <v>44468</v>
      </c>
      <c r="B20736" t="s">
        <v>11798</v>
      </c>
      <c r="C20736" t="s">
        <v>44471</v>
      </c>
    </row>
    <row r="20737" spans="1:3" x14ac:dyDescent="0.2">
      <c r="A20737" t="s">
        <v>44472</v>
      </c>
      <c r="B20737" t="s">
        <v>11798</v>
      </c>
      <c r="C20737" t="s">
        <v>44473</v>
      </c>
    </row>
    <row r="20738" spans="1:3" x14ac:dyDescent="0.2">
      <c r="A20738" t="s">
        <v>44472</v>
      </c>
      <c r="B20738" t="s">
        <v>11798</v>
      </c>
      <c r="C20738" t="s">
        <v>44474</v>
      </c>
    </row>
    <row r="20739" spans="1:3" x14ac:dyDescent="0.2">
      <c r="A20739" t="s">
        <v>44472</v>
      </c>
      <c r="B20739" t="s">
        <v>11798</v>
      </c>
      <c r="C20739" t="s">
        <v>44475</v>
      </c>
    </row>
    <row r="20740" spans="1:3" x14ac:dyDescent="0.2">
      <c r="A20740" t="s">
        <v>44472</v>
      </c>
      <c r="B20740" t="s">
        <v>11798</v>
      </c>
      <c r="C20740" t="s">
        <v>44476</v>
      </c>
    </row>
    <row r="20741" spans="1:3" x14ac:dyDescent="0.2">
      <c r="A20741" t="s">
        <v>44472</v>
      </c>
      <c r="B20741" t="s">
        <v>12069</v>
      </c>
      <c r="C20741" t="s">
        <v>44477</v>
      </c>
    </row>
    <row r="20742" spans="1:3" x14ac:dyDescent="0.2">
      <c r="A20742" t="s">
        <v>44478</v>
      </c>
      <c r="B20742" t="s">
        <v>11880</v>
      </c>
      <c r="C20742" t="s">
        <v>44479</v>
      </c>
    </row>
    <row r="20743" spans="1:3" x14ac:dyDescent="0.2">
      <c r="A20743" t="s">
        <v>44480</v>
      </c>
      <c r="B20743" t="s">
        <v>11883</v>
      </c>
      <c r="C20743" t="s">
        <v>44479</v>
      </c>
    </row>
    <row r="20744" spans="1:3" x14ac:dyDescent="0.2">
      <c r="A20744" t="s">
        <v>44472</v>
      </c>
      <c r="B20744" t="s">
        <v>12069</v>
      </c>
      <c r="C20744" t="s">
        <v>44481</v>
      </c>
    </row>
    <row r="20745" spans="1:3" x14ac:dyDescent="0.2">
      <c r="A20745" t="s">
        <v>44472</v>
      </c>
      <c r="B20745" t="s">
        <v>11819</v>
      </c>
      <c r="C20745" t="s">
        <v>44482</v>
      </c>
    </row>
    <row r="20746" spans="1:3" x14ac:dyDescent="0.2">
      <c r="A20746" t="s">
        <v>44483</v>
      </c>
      <c r="B20746" t="s">
        <v>11805</v>
      </c>
      <c r="C20746" t="s">
        <v>44484</v>
      </c>
    </row>
    <row r="20747" spans="1:3" x14ac:dyDescent="0.2">
      <c r="A20747" t="s">
        <v>44483</v>
      </c>
      <c r="B20747" t="s">
        <v>11798</v>
      </c>
      <c r="C20747" t="s">
        <v>44485</v>
      </c>
    </row>
    <row r="20748" spans="1:3" x14ac:dyDescent="0.2">
      <c r="A20748" t="s">
        <v>44486</v>
      </c>
      <c r="B20748" t="s">
        <v>11798</v>
      </c>
      <c r="C20748" t="s">
        <v>44487</v>
      </c>
    </row>
    <row r="20749" spans="1:3" x14ac:dyDescent="0.2">
      <c r="A20749" t="s">
        <v>44488</v>
      </c>
      <c r="B20749" t="s">
        <v>11798</v>
      </c>
      <c r="C20749" t="s">
        <v>44489</v>
      </c>
    </row>
    <row r="20750" spans="1:3" x14ac:dyDescent="0.2">
      <c r="A20750" t="s">
        <v>44490</v>
      </c>
      <c r="B20750" t="s">
        <v>11798</v>
      </c>
      <c r="C20750" t="s">
        <v>44491</v>
      </c>
    </row>
    <row r="20751" spans="1:3" x14ac:dyDescent="0.2">
      <c r="A20751" t="s">
        <v>44492</v>
      </c>
      <c r="B20751" t="s">
        <v>12069</v>
      </c>
      <c r="C20751" t="s">
        <v>44493</v>
      </c>
    </row>
    <row r="20752" spans="1:3" x14ac:dyDescent="0.2">
      <c r="A20752" t="s">
        <v>44494</v>
      </c>
      <c r="B20752" t="s">
        <v>11798</v>
      </c>
      <c r="C20752" t="s">
        <v>44495</v>
      </c>
    </row>
    <row r="20753" spans="1:3" x14ac:dyDescent="0.2">
      <c r="A20753" t="s">
        <v>44496</v>
      </c>
      <c r="B20753" t="s">
        <v>11880</v>
      </c>
      <c r="C20753" t="s">
        <v>44497</v>
      </c>
    </row>
    <row r="20754" spans="1:3" x14ac:dyDescent="0.2">
      <c r="A20754" t="s">
        <v>44498</v>
      </c>
      <c r="B20754" t="s">
        <v>11883</v>
      </c>
      <c r="C20754" t="s">
        <v>44497</v>
      </c>
    </row>
    <row r="20755" spans="1:3" x14ac:dyDescent="0.2">
      <c r="A20755" t="s">
        <v>44494</v>
      </c>
      <c r="B20755" t="s">
        <v>12069</v>
      </c>
      <c r="C20755" t="s">
        <v>44499</v>
      </c>
    </row>
    <row r="20756" spans="1:3" x14ac:dyDescent="0.2">
      <c r="A20756" t="s">
        <v>44494</v>
      </c>
      <c r="B20756" t="s">
        <v>12069</v>
      </c>
      <c r="C20756" t="s">
        <v>44500</v>
      </c>
    </row>
    <row r="20757" spans="1:3" x14ac:dyDescent="0.2">
      <c r="A20757" t="s">
        <v>44494</v>
      </c>
      <c r="B20757" t="s">
        <v>12069</v>
      </c>
      <c r="C20757" t="s">
        <v>44501</v>
      </c>
    </row>
    <row r="20758" spans="1:3" x14ac:dyDescent="0.2">
      <c r="A20758" t="s">
        <v>44494</v>
      </c>
      <c r="B20758" t="s">
        <v>11819</v>
      </c>
      <c r="C20758" t="s">
        <v>44502</v>
      </c>
    </row>
    <row r="20759" spans="1:3" x14ac:dyDescent="0.2">
      <c r="A20759" t="s">
        <v>44494</v>
      </c>
      <c r="B20759" t="s">
        <v>11798</v>
      </c>
      <c r="C20759" t="s">
        <v>44503</v>
      </c>
    </row>
    <row r="20760" spans="1:3" x14ac:dyDescent="0.2">
      <c r="A20760" t="s">
        <v>44494</v>
      </c>
      <c r="B20760" t="s">
        <v>11819</v>
      </c>
      <c r="C20760" t="s">
        <v>44504</v>
      </c>
    </row>
    <row r="20761" spans="1:3" x14ac:dyDescent="0.2">
      <c r="A20761" t="s">
        <v>44494</v>
      </c>
      <c r="B20761" t="s">
        <v>11798</v>
      </c>
      <c r="C20761" t="s">
        <v>44505</v>
      </c>
    </row>
    <row r="20762" spans="1:3" x14ac:dyDescent="0.2">
      <c r="A20762" t="s">
        <v>44506</v>
      </c>
      <c r="B20762" t="s">
        <v>11798</v>
      </c>
      <c r="C20762" t="s">
        <v>44507</v>
      </c>
    </row>
    <row r="20763" spans="1:3" x14ac:dyDescent="0.2">
      <c r="A20763" t="s">
        <v>44508</v>
      </c>
      <c r="B20763" t="s">
        <v>11798</v>
      </c>
      <c r="C20763" t="s">
        <v>44509</v>
      </c>
    </row>
    <row r="20764" spans="1:3" x14ac:dyDescent="0.2">
      <c r="A20764" t="s">
        <v>44496</v>
      </c>
      <c r="B20764" t="s">
        <v>11805</v>
      </c>
      <c r="C20764" t="s">
        <v>44510</v>
      </c>
    </row>
    <row r="20765" spans="1:3" x14ac:dyDescent="0.2">
      <c r="A20765" t="s">
        <v>44511</v>
      </c>
      <c r="B20765" t="s">
        <v>11798</v>
      </c>
      <c r="C20765" t="s">
        <v>44512</v>
      </c>
    </row>
    <row r="20766" spans="1:3" x14ac:dyDescent="0.2">
      <c r="A20766" t="s">
        <v>44511</v>
      </c>
      <c r="B20766" t="s">
        <v>12069</v>
      </c>
      <c r="C20766" t="s">
        <v>44513</v>
      </c>
    </row>
    <row r="20767" spans="1:3" x14ac:dyDescent="0.2">
      <c r="A20767" t="s">
        <v>44511</v>
      </c>
      <c r="B20767" t="s">
        <v>11798</v>
      </c>
      <c r="C20767" t="s">
        <v>24093</v>
      </c>
    </row>
    <row r="20768" spans="1:3" x14ac:dyDescent="0.2">
      <c r="A20768" t="s">
        <v>44514</v>
      </c>
      <c r="B20768" t="s">
        <v>11798</v>
      </c>
      <c r="C20768" t="s">
        <v>44515</v>
      </c>
    </row>
    <row r="20769" spans="1:3" x14ac:dyDescent="0.2">
      <c r="A20769" t="s">
        <v>44516</v>
      </c>
      <c r="B20769" t="s">
        <v>11805</v>
      </c>
      <c r="C20769" t="s">
        <v>44517</v>
      </c>
    </row>
    <row r="20770" spans="1:3" x14ac:dyDescent="0.2">
      <c r="A20770" t="s">
        <v>44518</v>
      </c>
      <c r="C20770" t="s">
        <v>44519</v>
      </c>
    </row>
    <row r="20771" spans="1:3" x14ac:dyDescent="0.2">
      <c r="A20771" t="s">
        <v>44520</v>
      </c>
      <c r="B20771" t="s">
        <v>11798</v>
      </c>
      <c r="C20771" t="s">
        <v>44521</v>
      </c>
    </row>
    <row r="20772" spans="1:3" x14ac:dyDescent="0.2">
      <c r="A20772" t="s">
        <v>44520</v>
      </c>
      <c r="B20772" t="s">
        <v>11798</v>
      </c>
      <c r="C20772" t="s">
        <v>44522</v>
      </c>
    </row>
    <row r="20773" spans="1:3" x14ac:dyDescent="0.2">
      <c r="A20773" t="s">
        <v>44523</v>
      </c>
      <c r="B20773" t="s">
        <v>11798</v>
      </c>
      <c r="C20773" t="s">
        <v>44524</v>
      </c>
    </row>
    <row r="20774" spans="1:3" x14ac:dyDescent="0.2">
      <c r="A20774" t="s">
        <v>44523</v>
      </c>
      <c r="B20774" t="s">
        <v>12069</v>
      </c>
      <c r="C20774" t="s">
        <v>44525</v>
      </c>
    </row>
    <row r="20775" spans="1:3" x14ac:dyDescent="0.2">
      <c r="A20775" t="s">
        <v>44526</v>
      </c>
      <c r="B20775" t="s">
        <v>11798</v>
      </c>
      <c r="C20775" t="s">
        <v>44527</v>
      </c>
    </row>
    <row r="20776" spans="1:3" x14ac:dyDescent="0.2">
      <c r="A20776" t="s">
        <v>44526</v>
      </c>
      <c r="B20776" t="s">
        <v>11798</v>
      </c>
      <c r="C20776" t="s">
        <v>44528</v>
      </c>
    </row>
    <row r="20777" spans="1:3" x14ac:dyDescent="0.2">
      <c r="A20777" t="s">
        <v>44526</v>
      </c>
      <c r="B20777" t="s">
        <v>11798</v>
      </c>
      <c r="C20777" t="s">
        <v>44529</v>
      </c>
    </row>
    <row r="20778" spans="1:3" x14ac:dyDescent="0.2">
      <c r="A20778" t="s">
        <v>44526</v>
      </c>
      <c r="B20778" t="s">
        <v>11798</v>
      </c>
      <c r="C20778" t="s">
        <v>44530</v>
      </c>
    </row>
    <row r="20779" spans="1:3" x14ac:dyDescent="0.2">
      <c r="A20779" t="s">
        <v>44531</v>
      </c>
      <c r="B20779" t="s">
        <v>11798</v>
      </c>
      <c r="C20779" t="s">
        <v>44532</v>
      </c>
    </row>
    <row r="20780" spans="1:3" x14ac:dyDescent="0.2">
      <c r="A20780" t="s">
        <v>44533</v>
      </c>
      <c r="B20780" t="s">
        <v>11805</v>
      </c>
      <c r="C20780" t="s">
        <v>44534</v>
      </c>
    </row>
    <row r="20781" spans="1:3" x14ac:dyDescent="0.2">
      <c r="A20781" t="s">
        <v>44535</v>
      </c>
      <c r="B20781" t="s">
        <v>11798</v>
      </c>
      <c r="C20781" t="s">
        <v>44536</v>
      </c>
    </row>
    <row r="20782" spans="1:3" x14ac:dyDescent="0.2">
      <c r="A20782" t="s">
        <v>44537</v>
      </c>
      <c r="B20782" t="s">
        <v>11798</v>
      </c>
      <c r="C20782" t="s">
        <v>44538</v>
      </c>
    </row>
    <row r="20783" spans="1:3" x14ac:dyDescent="0.2">
      <c r="A20783" t="s">
        <v>44537</v>
      </c>
      <c r="B20783" t="s">
        <v>11798</v>
      </c>
      <c r="C20783" t="s">
        <v>44539</v>
      </c>
    </row>
    <row r="20784" spans="1:3" x14ac:dyDescent="0.2">
      <c r="A20784" t="s">
        <v>44537</v>
      </c>
      <c r="B20784" t="s">
        <v>12069</v>
      </c>
      <c r="C20784" t="s">
        <v>44540</v>
      </c>
    </row>
    <row r="20785" spans="1:3" x14ac:dyDescent="0.2">
      <c r="A20785" t="s">
        <v>44537</v>
      </c>
      <c r="B20785" t="s">
        <v>11798</v>
      </c>
      <c r="C20785" t="s">
        <v>44541</v>
      </c>
    </row>
    <row r="20786" spans="1:3" x14ac:dyDescent="0.2">
      <c r="A20786" t="s">
        <v>44537</v>
      </c>
      <c r="B20786" t="s">
        <v>12069</v>
      </c>
      <c r="C20786" t="s">
        <v>44542</v>
      </c>
    </row>
    <row r="20787" spans="1:3" x14ac:dyDescent="0.2">
      <c r="A20787" t="s">
        <v>44543</v>
      </c>
      <c r="B20787" t="s">
        <v>11798</v>
      </c>
      <c r="C20787" t="s">
        <v>44544</v>
      </c>
    </row>
    <row r="20788" spans="1:3" x14ac:dyDescent="0.2">
      <c r="A20788" t="s">
        <v>44543</v>
      </c>
      <c r="B20788" t="s">
        <v>11798</v>
      </c>
      <c r="C20788" t="s">
        <v>44545</v>
      </c>
    </row>
    <row r="20789" spans="1:3" x14ac:dyDescent="0.2">
      <c r="A20789" t="s">
        <v>44546</v>
      </c>
      <c r="B20789" t="s">
        <v>11798</v>
      </c>
      <c r="C20789" t="s">
        <v>44547</v>
      </c>
    </row>
    <row r="20790" spans="1:3" x14ac:dyDescent="0.2">
      <c r="A20790" t="s">
        <v>44548</v>
      </c>
      <c r="B20790" t="s">
        <v>11798</v>
      </c>
      <c r="C20790" t="s">
        <v>44549</v>
      </c>
    </row>
    <row r="20791" spans="1:3" x14ac:dyDescent="0.2">
      <c r="A20791" t="s">
        <v>44550</v>
      </c>
      <c r="B20791" t="s">
        <v>11798</v>
      </c>
      <c r="C20791" t="s">
        <v>44551</v>
      </c>
    </row>
    <row r="20792" spans="1:3" x14ac:dyDescent="0.2">
      <c r="A20792" t="s">
        <v>44552</v>
      </c>
      <c r="B20792" t="s">
        <v>11798</v>
      </c>
      <c r="C20792" t="s">
        <v>44553</v>
      </c>
    </row>
    <row r="20793" spans="1:3" x14ac:dyDescent="0.2">
      <c r="A20793" t="s">
        <v>44554</v>
      </c>
      <c r="B20793" t="s">
        <v>11798</v>
      </c>
      <c r="C20793" t="s">
        <v>44555</v>
      </c>
    </row>
    <row r="20794" spans="1:3" x14ac:dyDescent="0.2">
      <c r="A20794" t="s">
        <v>44556</v>
      </c>
      <c r="B20794" t="s">
        <v>11798</v>
      </c>
      <c r="C20794" t="s">
        <v>44557</v>
      </c>
    </row>
    <row r="20795" spans="1:3" x14ac:dyDescent="0.2">
      <c r="A20795" t="s">
        <v>44558</v>
      </c>
      <c r="B20795" t="s">
        <v>11798</v>
      </c>
      <c r="C20795" t="s">
        <v>44559</v>
      </c>
    </row>
    <row r="20796" spans="1:3" x14ac:dyDescent="0.2">
      <c r="A20796" t="s">
        <v>44558</v>
      </c>
      <c r="B20796" t="s">
        <v>11798</v>
      </c>
      <c r="C20796" t="s">
        <v>44560</v>
      </c>
    </row>
    <row r="20797" spans="1:3" x14ac:dyDescent="0.2">
      <c r="A20797" t="s">
        <v>44561</v>
      </c>
      <c r="B20797" t="s">
        <v>11798</v>
      </c>
      <c r="C20797" t="s">
        <v>44562</v>
      </c>
    </row>
    <row r="20798" spans="1:3" x14ac:dyDescent="0.2">
      <c r="A20798" t="s">
        <v>44563</v>
      </c>
      <c r="B20798" t="s">
        <v>11798</v>
      </c>
      <c r="C20798" t="s">
        <v>44564</v>
      </c>
    </row>
    <row r="20799" spans="1:3" x14ac:dyDescent="0.2">
      <c r="A20799" t="s">
        <v>44563</v>
      </c>
      <c r="B20799" t="s">
        <v>11798</v>
      </c>
      <c r="C20799" t="s">
        <v>44565</v>
      </c>
    </row>
    <row r="20800" spans="1:3" x14ac:dyDescent="0.2">
      <c r="A20800" t="s">
        <v>44566</v>
      </c>
      <c r="B20800" t="s">
        <v>11798</v>
      </c>
      <c r="C20800" t="s">
        <v>44567</v>
      </c>
    </row>
    <row r="20801" spans="1:3" x14ac:dyDescent="0.2">
      <c r="A20801" t="s">
        <v>44568</v>
      </c>
      <c r="B20801" t="s">
        <v>11798</v>
      </c>
      <c r="C20801" t="s">
        <v>44569</v>
      </c>
    </row>
    <row r="20802" spans="1:3" x14ac:dyDescent="0.2">
      <c r="A20802" t="s">
        <v>44570</v>
      </c>
      <c r="B20802" t="s">
        <v>11798</v>
      </c>
      <c r="C20802" t="s">
        <v>44571</v>
      </c>
    </row>
    <row r="20803" spans="1:3" x14ac:dyDescent="0.2">
      <c r="A20803" t="s">
        <v>44572</v>
      </c>
      <c r="B20803" t="s">
        <v>11798</v>
      </c>
      <c r="C20803" t="s">
        <v>44573</v>
      </c>
    </row>
    <row r="20804" spans="1:3" x14ac:dyDescent="0.2">
      <c r="A20804" t="s">
        <v>44574</v>
      </c>
      <c r="B20804" t="s">
        <v>11798</v>
      </c>
      <c r="C20804" t="s">
        <v>44575</v>
      </c>
    </row>
    <row r="20805" spans="1:3" x14ac:dyDescent="0.2">
      <c r="A20805" t="s">
        <v>44576</v>
      </c>
      <c r="B20805" t="s">
        <v>11798</v>
      </c>
      <c r="C20805" t="s">
        <v>44577</v>
      </c>
    </row>
    <row r="20806" spans="1:3" x14ac:dyDescent="0.2">
      <c r="A20806" t="s">
        <v>44578</v>
      </c>
      <c r="B20806" t="s">
        <v>11805</v>
      </c>
      <c r="C20806" t="s">
        <v>44579</v>
      </c>
    </row>
    <row r="20807" spans="1:3" x14ac:dyDescent="0.2">
      <c r="A20807" t="s">
        <v>44578</v>
      </c>
      <c r="B20807" t="s">
        <v>11798</v>
      </c>
      <c r="C20807" t="s">
        <v>44580</v>
      </c>
    </row>
    <row r="20808" spans="1:3" x14ac:dyDescent="0.2">
      <c r="A20808" t="s">
        <v>44581</v>
      </c>
      <c r="B20808" t="s">
        <v>11798</v>
      </c>
      <c r="C20808" t="s">
        <v>44582</v>
      </c>
    </row>
    <row r="20809" spans="1:3" x14ac:dyDescent="0.2">
      <c r="A20809" t="s">
        <v>44583</v>
      </c>
      <c r="B20809" t="s">
        <v>11798</v>
      </c>
      <c r="C20809" t="s">
        <v>44584</v>
      </c>
    </row>
    <row r="20810" spans="1:3" x14ac:dyDescent="0.2">
      <c r="A20810" t="s">
        <v>44583</v>
      </c>
      <c r="B20810" t="s">
        <v>11798</v>
      </c>
      <c r="C20810" t="s">
        <v>44585</v>
      </c>
    </row>
    <row r="20811" spans="1:3" x14ac:dyDescent="0.2">
      <c r="A20811" t="s">
        <v>44583</v>
      </c>
      <c r="B20811" t="s">
        <v>11798</v>
      </c>
      <c r="C20811" t="s">
        <v>44586</v>
      </c>
    </row>
    <row r="20812" spans="1:3" x14ac:dyDescent="0.2">
      <c r="A20812" t="s">
        <v>44583</v>
      </c>
      <c r="B20812" t="s">
        <v>11798</v>
      </c>
      <c r="C20812" t="s">
        <v>44587</v>
      </c>
    </row>
    <row r="20813" spans="1:3" x14ac:dyDescent="0.2">
      <c r="A20813" t="s">
        <v>44583</v>
      </c>
      <c r="B20813" t="s">
        <v>11798</v>
      </c>
      <c r="C20813" t="s">
        <v>44588</v>
      </c>
    </row>
    <row r="20814" spans="1:3" x14ac:dyDescent="0.2">
      <c r="A20814" t="s">
        <v>44589</v>
      </c>
      <c r="B20814" t="s">
        <v>11880</v>
      </c>
      <c r="C20814" t="s">
        <v>44590</v>
      </c>
    </row>
    <row r="20815" spans="1:3" x14ac:dyDescent="0.2">
      <c r="A20815" t="s">
        <v>44591</v>
      </c>
      <c r="B20815" t="s">
        <v>44592</v>
      </c>
      <c r="C20815" t="s">
        <v>44590</v>
      </c>
    </row>
    <row r="20816" spans="1:3" x14ac:dyDescent="0.2">
      <c r="A20816" t="s">
        <v>44583</v>
      </c>
      <c r="B20816" t="s">
        <v>11798</v>
      </c>
      <c r="C20816" t="s">
        <v>44593</v>
      </c>
    </row>
    <row r="20817" spans="1:3" x14ac:dyDescent="0.2">
      <c r="A20817" t="s">
        <v>44583</v>
      </c>
      <c r="B20817" t="s">
        <v>11798</v>
      </c>
      <c r="C20817" t="s">
        <v>44594</v>
      </c>
    </row>
    <row r="20818" spans="1:3" x14ac:dyDescent="0.2">
      <c r="A20818" t="s">
        <v>44583</v>
      </c>
      <c r="B20818" t="s">
        <v>12069</v>
      </c>
      <c r="C20818" t="s">
        <v>44595</v>
      </c>
    </row>
    <row r="20819" spans="1:3" x14ac:dyDescent="0.2">
      <c r="A20819" t="s">
        <v>44596</v>
      </c>
      <c r="B20819" t="s">
        <v>11805</v>
      </c>
      <c r="C20819" t="s">
        <v>44597</v>
      </c>
    </row>
    <row r="20820" spans="1:3" x14ac:dyDescent="0.2">
      <c r="A20820" t="s">
        <v>44596</v>
      </c>
      <c r="B20820" t="s">
        <v>11805</v>
      </c>
      <c r="C20820" t="s">
        <v>44598</v>
      </c>
    </row>
    <row r="20821" spans="1:3" x14ac:dyDescent="0.2">
      <c r="A20821" t="s">
        <v>44599</v>
      </c>
      <c r="B20821" t="s">
        <v>11798</v>
      </c>
      <c r="C20821" t="s">
        <v>44600</v>
      </c>
    </row>
    <row r="20822" spans="1:3" x14ac:dyDescent="0.2">
      <c r="A20822" t="s">
        <v>44599</v>
      </c>
      <c r="B20822" t="s">
        <v>11798</v>
      </c>
      <c r="C20822" t="s">
        <v>44601</v>
      </c>
    </row>
    <row r="20823" spans="1:3" x14ac:dyDescent="0.2">
      <c r="A20823" t="s">
        <v>44602</v>
      </c>
      <c r="B20823" t="s">
        <v>11798</v>
      </c>
      <c r="C20823" t="s">
        <v>44603</v>
      </c>
    </row>
    <row r="20824" spans="1:3" x14ac:dyDescent="0.2">
      <c r="A20824" t="s">
        <v>44604</v>
      </c>
      <c r="B20824" t="s">
        <v>11805</v>
      </c>
      <c r="C20824" t="s">
        <v>44605</v>
      </c>
    </row>
    <row r="20825" spans="1:3" x14ac:dyDescent="0.2">
      <c r="A20825" t="s">
        <v>44606</v>
      </c>
      <c r="B20825" t="s">
        <v>11798</v>
      </c>
      <c r="C20825" t="s">
        <v>44607</v>
      </c>
    </row>
    <row r="20826" spans="1:3" x14ac:dyDescent="0.2">
      <c r="A20826" t="s">
        <v>44606</v>
      </c>
      <c r="B20826" t="s">
        <v>11798</v>
      </c>
      <c r="C20826" t="s">
        <v>44608</v>
      </c>
    </row>
    <row r="20827" spans="1:3" x14ac:dyDescent="0.2">
      <c r="A20827" t="s">
        <v>44609</v>
      </c>
      <c r="B20827" t="s">
        <v>11798</v>
      </c>
      <c r="C20827" t="s">
        <v>44610</v>
      </c>
    </row>
    <row r="20828" spans="1:3" x14ac:dyDescent="0.2">
      <c r="A20828" t="s">
        <v>44609</v>
      </c>
      <c r="B20828" t="s">
        <v>12069</v>
      </c>
      <c r="C20828" t="s">
        <v>44611</v>
      </c>
    </row>
    <row r="20829" spans="1:3" x14ac:dyDescent="0.2">
      <c r="A20829" t="s">
        <v>44612</v>
      </c>
      <c r="B20829" t="s">
        <v>11880</v>
      </c>
      <c r="C20829" t="s">
        <v>44613</v>
      </c>
    </row>
    <row r="20830" spans="1:3" x14ac:dyDescent="0.2">
      <c r="A20830" t="s">
        <v>44614</v>
      </c>
      <c r="B20830" t="s">
        <v>11883</v>
      </c>
      <c r="C20830" t="s">
        <v>44613</v>
      </c>
    </row>
    <row r="20831" spans="1:3" x14ac:dyDescent="0.2">
      <c r="A20831" t="s">
        <v>44609</v>
      </c>
      <c r="B20831" t="s">
        <v>11819</v>
      </c>
      <c r="C20831" t="s">
        <v>44615</v>
      </c>
    </row>
    <row r="20832" spans="1:3" x14ac:dyDescent="0.2">
      <c r="A20832" t="s">
        <v>44609</v>
      </c>
      <c r="B20832" t="s">
        <v>11819</v>
      </c>
      <c r="C20832" t="s">
        <v>44616</v>
      </c>
    </row>
    <row r="20833" spans="1:3" x14ac:dyDescent="0.2">
      <c r="A20833" t="s">
        <v>44617</v>
      </c>
      <c r="B20833" t="s">
        <v>11798</v>
      </c>
      <c r="C20833" t="s">
        <v>44618</v>
      </c>
    </row>
    <row r="20834" spans="1:3" x14ac:dyDescent="0.2">
      <c r="A20834" t="s">
        <v>44617</v>
      </c>
      <c r="B20834" t="s">
        <v>11798</v>
      </c>
      <c r="C20834" t="s">
        <v>44619</v>
      </c>
    </row>
    <row r="20835" spans="1:3" x14ac:dyDescent="0.2">
      <c r="A20835" t="s">
        <v>44617</v>
      </c>
      <c r="B20835" t="s">
        <v>11805</v>
      </c>
      <c r="C20835" t="s">
        <v>44620</v>
      </c>
    </row>
    <row r="20836" spans="1:3" x14ac:dyDescent="0.2">
      <c r="A20836" t="s">
        <v>44617</v>
      </c>
      <c r="B20836" t="s">
        <v>11805</v>
      </c>
      <c r="C20836" t="s">
        <v>44621</v>
      </c>
    </row>
    <row r="20837" spans="1:3" x14ac:dyDescent="0.2">
      <c r="A20837" t="s">
        <v>44622</v>
      </c>
      <c r="B20837" t="s">
        <v>11805</v>
      </c>
      <c r="C20837" t="s">
        <v>44623</v>
      </c>
    </row>
    <row r="20838" spans="1:3" x14ac:dyDescent="0.2">
      <c r="A20838" t="s">
        <v>44624</v>
      </c>
      <c r="B20838" t="s">
        <v>11805</v>
      </c>
      <c r="C20838" t="s">
        <v>44625</v>
      </c>
    </row>
    <row r="20839" spans="1:3" x14ac:dyDescent="0.2">
      <c r="A20839" t="s">
        <v>44626</v>
      </c>
      <c r="B20839" t="s">
        <v>11798</v>
      </c>
      <c r="C20839" t="s">
        <v>44627</v>
      </c>
    </row>
    <row r="20840" spans="1:3" x14ac:dyDescent="0.2">
      <c r="A20840" t="s">
        <v>44628</v>
      </c>
      <c r="B20840" t="s">
        <v>11798</v>
      </c>
      <c r="C20840" t="s">
        <v>44629</v>
      </c>
    </row>
    <row r="20841" spans="1:3" x14ac:dyDescent="0.2">
      <c r="A20841" t="s">
        <v>44630</v>
      </c>
      <c r="B20841" t="s">
        <v>11828</v>
      </c>
      <c r="C20841" t="s">
        <v>44631</v>
      </c>
    </row>
    <row r="20842" spans="1:3" x14ac:dyDescent="0.2">
      <c r="A20842" t="s">
        <v>44632</v>
      </c>
      <c r="B20842" t="s">
        <v>11798</v>
      </c>
      <c r="C20842" t="s">
        <v>44633</v>
      </c>
    </row>
    <row r="20843" spans="1:3" x14ac:dyDescent="0.2">
      <c r="A20843" t="s">
        <v>44634</v>
      </c>
      <c r="B20843" t="s">
        <v>11819</v>
      </c>
      <c r="C20843" t="s">
        <v>44635</v>
      </c>
    </row>
    <row r="20844" spans="1:3" x14ac:dyDescent="0.2">
      <c r="A20844" t="s">
        <v>44636</v>
      </c>
      <c r="B20844" t="s">
        <v>11798</v>
      </c>
      <c r="C20844" t="s">
        <v>44637</v>
      </c>
    </row>
    <row r="20845" spans="1:3" x14ac:dyDescent="0.2">
      <c r="A20845" t="s">
        <v>44636</v>
      </c>
      <c r="B20845" t="s">
        <v>11798</v>
      </c>
      <c r="C20845" t="s">
        <v>44638</v>
      </c>
    </row>
    <row r="20846" spans="1:3" x14ac:dyDescent="0.2">
      <c r="A20846" t="s">
        <v>44639</v>
      </c>
      <c r="B20846" t="s">
        <v>44640</v>
      </c>
      <c r="C20846" t="s">
        <v>44641</v>
      </c>
    </row>
    <row r="20847" spans="1:3" x14ac:dyDescent="0.2">
      <c r="A20847" t="s">
        <v>44639</v>
      </c>
      <c r="B20847" t="s">
        <v>44640</v>
      </c>
      <c r="C20847" t="s">
        <v>44642</v>
      </c>
    </row>
    <row r="20848" spans="1:3" x14ac:dyDescent="0.2">
      <c r="A20848" t="s">
        <v>44639</v>
      </c>
      <c r="B20848" t="s">
        <v>44640</v>
      </c>
      <c r="C20848" t="s">
        <v>44643</v>
      </c>
    </row>
    <row r="20849" spans="1:3" x14ac:dyDescent="0.2">
      <c r="A20849" t="e">
        <f>-head</f>
        <v>#NAME?</v>
      </c>
      <c r="B20849" t="s">
        <v>44644</v>
      </c>
      <c r="C20849" t="s">
        <v>44645</v>
      </c>
    </row>
    <row r="20850" spans="1:3" x14ac:dyDescent="0.2">
      <c r="A20850" t="s">
        <v>44646</v>
      </c>
      <c r="B20850" t="s">
        <v>11798</v>
      </c>
      <c r="C20850" t="s">
        <v>44647</v>
      </c>
    </row>
    <row r="20851" spans="1:3" x14ac:dyDescent="0.2">
      <c r="A20851" t="s">
        <v>44646</v>
      </c>
      <c r="B20851" t="s">
        <v>11798</v>
      </c>
      <c r="C20851" t="s">
        <v>44648</v>
      </c>
    </row>
    <row r="20852" spans="1:3" x14ac:dyDescent="0.2">
      <c r="A20852" t="s">
        <v>44646</v>
      </c>
      <c r="B20852" t="s">
        <v>11798</v>
      </c>
      <c r="C20852" t="s">
        <v>44649</v>
      </c>
    </row>
    <row r="20853" spans="1:3" x14ac:dyDescent="0.2">
      <c r="A20853" t="s">
        <v>44646</v>
      </c>
      <c r="B20853" t="s">
        <v>11798</v>
      </c>
      <c r="C20853" t="s">
        <v>44650</v>
      </c>
    </row>
    <row r="20854" spans="1:3" x14ac:dyDescent="0.2">
      <c r="A20854" t="s">
        <v>44646</v>
      </c>
      <c r="B20854" t="s">
        <v>11798</v>
      </c>
      <c r="C20854" t="s">
        <v>44651</v>
      </c>
    </row>
    <row r="20855" spans="1:3" x14ac:dyDescent="0.2">
      <c r="A20855" t="s">
        <v>44646</v>
      </c>
      <c r="B20855" t="s">
        <v>11798</v>
      </c>
      <c r="C20855" t="s">
        <v>44652</v>
      </c>
    </row>
    <row r="20856" spans="1:3" x14ac:dyDescent="0.2">
      <c r="A20856" t="s">
        <v>44646</v>
      </c>
      <c r="B20856" t="s">
        <v>11798</v>
      </c>
      <c r="C20856" t="s">
        <v>44653</v>
      </c>
    </row>
    <row r="20857" spans="1:3" x14ac:dyDescent="0.2">
      <c r="A20857" t="s">
        <v>44646</v>
      </c>
      <c r="B20857" t="s">
        <v>11798</v>
      </c>
      <c r="C20857" t="s">
        <v>44654</v>
      </c>
    </row>
    <row r="20858" spans="1:3" x14ac:dyDescent="0.2">
      <c r="A20858" t="s">
        <v>44646</v>
      </c>
      <c r="B20858" t="s">
        <v>11798</v>
      </c>
      <c r="C20858" t="s">
        <v>44655</v>
      </c>
    </row>
    <row r="20859" spans="1:3" x14ac:dyDescent="0.2">
      <c r="A20859" t="s">
        <v>44646</v>
      </c>
      <c r="B20859" t="s">
        <v>11798</v>
      </c>
      <c r="C20859" t="s">
        <v>44656</v>
      </c>
    </row>
    <row r="20860" spans="1:3" x14ac:dyDescent="0.2">
      <c r="A20860" t="s">
        <v>44646</v>
      </c>
      <c r="B20860" t="s">
        <v>11798</v>
      </c>
      <c r="C20860" t="s">
        <v>44657</v>
      </c>
    </row>
    <row r="20861" spans="1:3" x14ac:dyDescent="0.2">
      <c r="A20861" t="s">
        <v>44646</v>
      </c>
      <c r="B20861" t="s">
        <v>11798</v>
      </c>
      <c r="C20861" t="s">
        <v>44658</v>
      </c>
    </row>
    <row r="20862" spans="1:3" x14ac:dyDescent="0.2">
      <c r="A20862" t="s">
        <v>44646</v>
      </c>
      <c r="B20862" t="s">
        <v>11798</v>
      </c>
      <c r="C20862" t="s">
        <v>44659</v>
      </c>
    </row>
    <row r="20863" spans="1:3" x14ac:dyDescent="0.2">
      <c r="A20863" t="s">
        <v>44646</v>
      </c>
      <c r="B20863" t="s">
        <v>11798</v>
      </c>
      <c r="C20863" t="s">
        <v>44660</v>
      </c>
    </row>
    <row r="20864" spans="1:3" x14ac:dyDescent="0.2">
      <c r="A20864" t="s">
        <v>44646</v>
      </c>
      <c r="B20864" t="s">
        <v>11798</v>
      </c>
      <c r="C20864" t="s">
        <v>44661</v>
      </c>
    </row>
    <row r="20865" spans="1:3" x14ac:dyDescent="0.2">
      <c r="A20865" t="s">
        <v>44646</v>
      </c>
      <c r="B20865" t="s">
        <v>11798</v>
      </c>
      <c r="C20865" t="s">
        <v>44662</v>
      </c>
    </row>
    <row r="20866" spans="1:3" x14ac:dyDescent="0.2">
      <c r="A20866" t="s">
        <v>44646</v>
      </c>
      <c r="B20866" t="s">
        <v>11798</v>
      </c>
      <c r="C20866" t="s">
        <v>44663</v>
      </c>
    </row>
    <row r="20867" spans="1:3" x14ac:dyDescent="0.2">
      <c r="A20867" t="s">
        <v>44646</v>
      </c>
      <c r="B20867" t="s">
        <v>11798</v>
      </c>
      <c r="C20867" t="s">
        <v>44664</v>
      </c>
    </row>
    <row r="20868" spans="1:3" x14ac:dyDescent="0.2">
      <c r="A20868" t="s">
        <v>44646</v>
      </c>
      <c r="B20868" t="s">
        <v>11798</v>
      </c>
      <c r="C20868" t="s">
        <v>44665</v>
      </c>
    </row>
    <row r="20869" spans="1:3" x14ac:dyDescent="0.2">
      <c r="A20869" t="s">
        <v>44646</v>
      </c>
      <c r="B20869" t="s">
        <v>11805</v>
      </c>
      <c r="C20869" t="s">
        <v>44666</v>
      </c>
    </row>
    <row r="20870" spans="1:3" x14ac:dyDescent="0.2">
      <c r="A20870" t="s">
        <v>44667</v>
      </c>
      <c r="B20870" t="s">
        <v>11880</v>
      </c>
      <c r="C20870" t="s">
        <v>44668</v>
      </c>
    </row>
    <row r="20871" spans="1:3" x14ac:dyDescent="0.2">
      <c r="A20871" t="s">
        <v>44669</v>
      </c>
      <c r="B20871" t="s">
        <v>11883</v>
      </c>
      <c r="C20871" t="s">
        <v>44668</v>
      </c>
    </row>
    <row r="20872" spans="1:3" x14ac:dyDescent="0.2">
      <c r="A20872" t="s">
        <v>44646</v>
      </c>
      <c r="B20872" t="s">
        <v>11819</v>
      </c>
      <c r="C20872" t="s">
        <v>44670</v>
      </c>
    </row>
    <row r="20873" spans="1:3" x14ac:dyDescent="0.2">
      <c r="A20873" t="s">
        <v>44646</v>
      </c>
      <c r="B20873" t="s">
        <v>11819</v>
      </c>
      <c r="C20873" t="s">
        <v>44671</v>
      </c>
    </row>
    <row r="20874" spans="1:3" x14ac:dyDescent="0.2">
      <c r="A20874" t="s">
        <v>44646</v>
      </c>
      <c r="B20874" t="s">
        <v>11819</v>
      </c>
      <c r="C20874" t="s">
        <v>44672</v>
      </c>
    </row>
    <row r="20875" spans="1:3" x14ac:dyDescent="0.2">
      <c r="A20875" t="s">
        <v>44646</v>
      </c>
      <c r="B20875" t="s">
        <v>11819</v>
      </c>
      <c r="C20875" t="s">
        <v>44673</v>
      </c>
    </row>
    <row r="20876" spans="1:3" x14ac:dyDescent="0.2">
      <c r="A20876" t="s">
        <v>44646</v>
      </c>
      <c r="B20876" t="s">
        <v>11819</v>
      </c>
      <c r="C20876" t="s">
        <v>44674</v>
      </c>
    </row>
    <row r="20877" spans="1:3" x14ac:dyDescent="0.2">
      <c r="A20877" t="s">
        <v>44646</v>
      </c>
      <c r="B20877" t="s">
        <v>11819</v>
      </c>
      <c r="C20877" t="s">
        <v>44675</v>
      </c>
    </row>
    <row r="20878" spans="1:3" x14ac:dyDescent="0.2">
      <c r="A20878" t="s">
        <v>44646</v>
      </c>
      <c r="B20878" t="s">
        <v>12069</v>
      </c>
      <c r="C20878" t="s">
        <v>44676</v>
      </c>
    </row>
    <row r="20879" spans="1:3" x14ac:dyDescent="0.2">
      <c r="A20879" t="s">
        <v>44646</v>
      </c>
      <c r="B20879" t="s">
        <v>12069</v>
      </c>
      <c r="C20879" t="s">
        <v>44677</v>
      </c>
    </row>
    <row r="20880" spans="1:3" x14ac:dyDescent="0.2">
      <c r="A20880" t="s">
        <v>44646</v>
      </c>
      <c r="B20880" t="s">
        <v>12069</v>
      </c>
      <c r="C20880" t="s">
        <v>44678</v>
      </c>
    </row>
    <row r="20881" spans="1:3" x14ac:dyDescent="0.2">
      <c r="A20881" t="s">
        <v>44679</v>
      </c>
      <c r="B20881" t="s">
        <v>11798</v>
      </c>
      <c r="C20881" t="s">
        <v>44680</v>
      </c>
    </row>
    <row r="20882" spans="1:3" x14ac:dyDescent="0.2">
      <c r="A20882" t="s">
        <v>44681</v>
      </c>
      <c r="B20882" t="s">
        <v>11805</v>
      </c>
      <c r="C20882" t="s">
        <v>44682</v>
      </c>
    </row>
    <row r="20883" spans="1:3" x14ac:dyDescent="0.2">
      <c r="A20883" t="s">
        <v>44683</v>
      </c>
      <c r="B20883" t="s">
        <v>11798</v>
      </c>
      <c r="C20883" t="s">
        <v>44684</v>
      </c>
    </row>
    <row r="20884" spans="1:3" x14ac:dyDescent="0.2">
      <c r="A20884" t="s">
        <v>44683</v>
      </c>
      <c r="B20884" t="s">
        <v>11798</v>
      </c>
      <c r="C20884" t="s">
        <v>44685</v>
      </c>
    </row>
    <row r="20885" spans="1:3" x14ac:dyDescent="0.2">
      <c r="A20885" t="s">
        <v>44686</v>
      </c>
      <c r="B20885" t="s">
        <v>11798</v>
      </c>
      <c r="C20885" t="s">
        <v>44687</v>
      </c>
    </row>
    <row r="20886" spans="1:3" x14ac:dyDescent="0.2">
      <c r="A20886" t="s">
        <v>44688</v>
      </c>
      <c r="B20886" t="s">
        <v>11798</v>
      </c>
      <c r="C20886" t="s">
        <v>44689</v>
      </c>
    </row>
    <row r="20887" spans="1:3" x14ac:dyDescent="0.2">
      <c r="A20887" t="s">
        <v>44690</v>
      </c>
      <c r="B20887" t="s">
        <v>11798</v>
      </c>
      <c r="C20887" t="s">
        <v>44691</v>
      </c>
    </row>
    <row r="20888" spans="1:3" x14ac:dyDescent="0.2">
      <c r="A20888" t="s">
        <v>44690</v>
      </c>
      <c r="B20888" t="s">
        <v>11798</v>
      </c>
      <c r="C20888" t="s">
        <v>44692</v>
      </c>
    </row>
    <row r="20889" spans="1:3" x14ac:dyDescent="0.2">
      <c r="A20889" t="s">
        <v>44693</v>
      </c>
      <c r="B20889" t="s">
        <v>11798</v>
      </c>
      <c r="C20889" t="s">
        <v>44694</v>
      </c>
    </row>
    <row r="20890" spans="1:3" x14ac:dyDescent="0.2">
      <c r="A20890" t="s">
        <v>44695</v>
      </c>
      <c r="B20890" t="s">
        <v>11798</v>
      </c>
      <c r="C20890" t="s">
        <v>44696</v>
      </c>
    </row>
    <row r="20891" spans="1:3" x14ac:dyDescent="0.2">
      <c r="A20891" t="s">
        <v>44695</v>
      </c>
      <c r="B20891" t="s">
        <v>11798</v>
      </c>
      <c r="C20891" t="s">
        <v>44697</v>
      </c>
    </row>
    <row r="20892" spans="1:3" x14ac:dyDescent="0.2">
      <c r="A20892" t="s">
        <v>44667</v>
      </c>
      <c r="B20892" t="s">
        <v>11805</v>
      </c>
      <c r="C20892" t="s">
        <v>44698</v>
      </c>
    </row>
    <row r="20893" spans="1:3" x14ac:dyDescent="0.2">
      <c r="A20893" t="s">
        <v>44667</v>
      </c>
      <c r="B20893" t="s">
        <v>11805</v>
      </c>
      <c r="C20893" t="s">
        <v>44699</v>
      </c>
    </row>
    <row r="20894" spans="1:3" x14ac:dyDescent="0.2">
      <c r="A20894" t="s">
        <v>44700</v>
      </c>
      <c r="B20894" t="s">
        <v>11798</v>
      </c>
      <c r="C20894" t="s">
        <v>44701</v>
      </c>
    </row>
    <row r="20895" spans="1:3" x14ac:dyDescent="0.2">
      <c r="A20895" t="s">
        <v>44700</v>
      </c>
      <c r="B20895" t="s">
        <v>11798</v>
      </c>
      <c r="C20895" t="s">
        <v>44702</v>
      </c>
    </row>
    <row r="20896" spans="1:3" x14ac:dyDescent="0.2">
      <c r="A20896" t="s">
        <v>44700</v>
      </c>
      <c r="B20896" t="s">
        <v>11798</v>
      </c>
      <c r="C20896" t="s">
        <v>44703</v>
      </c>
    </row>
    <row r="20897" spans="1:3" x14ac:dyDescent="0.2">
      <c r="A20897" t="s">
        <v>44700</v>
      </c>
      <c r="B20897" t="s">
        <v>11798</v>
      </c>
      <c r="C20897" t="s">
        <v>44704</v>
      </c>
    </row>
    <row r="20898" spans="1:3" x14ac:dyDescent="0.2">
      <c r="A20898" t="s">
        <v>44700</v>
      </c>
      <c r="B20898" t="s">
        <v>11798</v>
      </c>
      <c r="C20898" t="s">
        <v>44705</v>
      </c>
    </row>
    <row r="20899" spans="1:3" x14ac:dyDescent="0.2">
      <c r="A20899" t="s">
        <v>44700</v>
      </c>
      <c r="B20899" t="s">
        <v>11798</v>
      </c>
      <c r="C20899" t="s">
        <v>44706</v>
      </c>
    </row>
    <row r="20900" spans="1:3" x14ac:dyDescent="0.2">
      <c r="A20900" t="s">
        <v>44707</v>
      </c>
      <c r="B20900" t="s">
        <v>11828</v>
      </c>
      <c r="C20900" t="s">
        <v>44708</v>
      </c>
    </row>
    <row r="20901" spans="1:3" x14ac:dyDescent="0.2">
      <c r="A20901" t="s">
        <v>44709</v>
      </c>
      <c r="B20901" t="s">
        <v>11828</v>
      </c>
      <c r="C20901" t="s">
        <v>44710</v>
      </c>
    </row>
    <row r="20902" spans="1:3" x14ac:dyDescent="0.2">
      <c r="A20902" t="s">
        <v>44711</v>
      </c>
      <c r="B20902" t="s">
        <v>11798</v>
      </c>
      <c r="C20902" t="s">
        <v>44712</v>
      </c>
    </row>
    <row r="20903" spans="1:3" x14ac:dyDescent="0.2">
      <c r="A20903" t="s">
        <v>44713</v>
      </c>
      <c r="B20903" t="s">
        <v>11798</v>
      </c>
      <c r="C20903" t="s">
        <v>44714</v>
      </c>
    </row>
    <row r="20904" spans="1:3" x14ac:dyDescent="0.2">
      <c r="A20904" t="s">
        <v>44715</v>
      </c>
      <c r="B20904" t="s">
        <v>11798</v>
      </c>
      <c r="C20904" t="s">
        <v>44716</v>
      </c>
    </row>
    <row r="20905" spans="1:3" x14ac:dyDescent="0.2">
      <c r="A20905" t="s">
        <v>44715</v>
      </c>
      <c r="B20905" t="s">
        <v>11798</v>
      </c>
      <c r="C20905" t="s">
        <v>44717</v>
      </c>
    </row>
    <row r="20906" spans="1:3" x14ac:dyDescent="0.2">
      <c r="A20906" t="s">
        <v>44718</v>
      </c>
      <c r="B20906" t="s">
        <v>11798</v>
      </c>
      <c r="C20906" t="s">
        <v>44719</v>
      </c>
    </row>
    <row r="20907" spans="1:3" x14ac:dyDescent="0.2">
      <c r="A20907" t="s">
        <v>44720</v>
      </c>
      <c r="B20907" t="s">
        <v>11828</v>
      </c>
      <c r="C20907" t="s">
        <v>44721</v>
      </c>
    </row>
    <row r="20908" spans="1:3" x14ac:dyDescent="0.2">
      <c r="A20908" t="s">
        <v>44722</v>
      </c>
      <c r="B20908" t="s">
        <v>11798</v>
      </c>
      <c r="C20908" t="s">
        <v>44723</v>
      </c>
    </row>
    <row r="20909" spans="1:3" x14ac:dyDescent="0.2">
      <c r="A20909" t="s">
        <v>44669</v>
      </c>
      <c r="B20909" t="s">
        <v>11798</v>
      </c>
      <c r="C20909" t="s">
        <v>44724</v>
      </c>
    </row>
    <row r="20910" spans="1:3" x14ac:dyDescent="0.2">
      <c r="A20910" t="s">
        <v>44669</v>
      </c>
      <c r="B20910" t="s">
        <v>11798</v>
      </c>
      <c r="C20910" t="s">
        <v>44725</v>
      </c>
    </row>
    <row r="20911" spans="1:3" x14ac:dyDescent="0.2">
      <c r="A20911" t="s">
        <v>44669</v>
      </c>
      <c r="B20911" t="s">
        <v>11798</v>
      </c>
      <c r="C20911" t="s">
        <v>44726</v>
      </c>
    </row>
    <row r="20912" spans="1:3" x14ac:dyDescent="0.2">
      <c r="A20912" t="s">
        <v>44669</v>
      </c>
      <c r="B20912" t="s">
        <v>11798</v>
      </c>
      <c r="C20912" t="s">
        <v>44727</v>
      </c>
    </row>
    <row r="20913" spans="1:3" x14ac:dyDescent="0.2">
      <c r="A20913" t="s">
        <v>44669</v>
      </c>
      <c r="B20913" t="s">
        <v>11798</v>
      </c>
      <c r="C20913" t="s">
        <v>44728</v>
      </c>
    </row>
    <row r="20914" spans="1:3" x14ac:dyDescent="0.2">
      <c r="A20914" t="s">
        <v>44669</v>
      </c>
      <c r="B20914" t="s">
        <v>11798</v>
      </c>
      <c r="C20914" t="s">
        <v>44729</v>
      </c>
    </row>
    <row r="20915" spans="1:3" x14ac:dyDescent="0.2">
      <c r="A20915" t="s">
        <v>44730</v>
      </c>
      <c r="B20915" t="s">
        <v>11798</v>
      </c>
      <c r="C20915" t="s">
        <v>44731</v>
      </c>
    </row>
    <row r="20916" spans="1:3" x14ac:dyDescent="0.2">
      <c r="A20916" t="s">
        <v>44730</v>
      </c>
      <c r="B20916" t="s">
        <v>11798</v>
      </c>
      <c r="C20916" t="s">
        <v>44732</v>
      </c>
    </row>
    <row r="20917" spans="1:3" x14ac:dyDescent="0.2">
      <c r="A20917" t="s">
        <v>44733</v>
      </c>
      <c r="B20917" t="s">
        <v>11805</v>
      </c>
      <c r="C20917" t="s">
        <v>44734</v>
      </c>
    </row>
    <row r="20918" spans="1:3" x14ac:dyDescent="0.2">
      <c r="A20918" t="s">
        <v>44733</v>
      </c>
      <c r="B20918" t="s">
        <v>11805</v>
      </c>
      <c r="C20918" t="s">
        <v>44735</v>
      </c>
    </row>
    <row r="20919" spans="1:3" x14ac:dyDescent="0.2">
      <c r="A20919" t="s">
        <v>44733</v>
      </c>
      <c r="B20919" t="s">
        <v>11805</v>
      </c>
      <c r="C20919" t="s">
        <v>44736</v>
      </c>
    </row>
    <row r="20920" spans="1:3" x14ac:dyDescent="0.2">
      <c r="A20920" t="s">
        <v>44737</v>
      </c>
      <c r="B20920" t="s">
        <v>11798</v>
      </c>
      <c r="C20920" t="s">
        <v>44738</v>
      </c>
    </row>
    <row r="20921" spans="1:3" x14ac:dyDescent="0.2">
      <c r="A20921" t="s">
        <v>44739</v>
      </c>
      <c r="B20921" t="s">
        <v>11798</v>
      </c>
      <c r="C20921" t="s">
        <v>44740</v>
      </c>
    </row>
    <row r="20922" spans="1:3" x14ac:dyDescent="0.2">
      <c r="A20922" t="s">
        <v>44739</v>
      </c>
      <c r="B20922" t="s">
        <v>11798</v>
      </c>
      <c r="C20922" t="s">
        <v>44741</v>
      </c>
    </row>
    <row r="20923" spans="1:3" x14ac:dyDescent="0.2">
      <c r="A20923" t="s">
        <v>44742</v>
      </c>
      <c r="B20923" t="s">
        <v>14941</v>
      </c>
      <c r="C20923" t="s">
        <v>44743</v>
      </c>
    </row>
    <row r="20924" spans="1:3" x14ac:dyDescent="0.2">
      <c r="A20924" t="s">
        <v>44742</v>
      </c>
      <c r="B20924" t="s">
        <v>14941</v>
      </c>
      <c r="C20924" t="s">
        <v>44744</v>
      </c>
    </row>
    <row r="20925" spans="1:3" x14ac:dyDescent="0.2">
      <c r="A20925" t="s">
        <v>44742</v>
      </c>
      <c r="B20925" t="s">
        <v>14941</v>
      </c>
      <c r="C20925" t="s">
        <v>44745</v>
      </c>
    </row>
    <row r="20926" spans="1:3" x14ac:dyDescent="0.2">
      <c r="A20926" t="s">
        <v>44742</v>
      </c>
      <c r="B20926" t="s">
        <v>11805</v>
      </c>
      <c r="C20926" t="s">
        <v>44746</v>
      </c>
    </row>
    <row r="20927" spans="1:3" x14ac:dyDescent="0.2">
      <c r="A20927" t="s">
        <v>44742</v>
      </c>
      <c r="B20927" t="s">
        <v>11805</v>
      </c>
      <c r="C20927" t="s">
        <v>44747</v>
      </c>
    </row>
    <row r="20928" spans="1:3" x14ac:dyDescent="0.2">
      <c r="A20928" t="s">
        <v>44748</v>
      </c>
      <c r="B20928" t="s">
        <v>11805</v>
      </c>
      <c r="C20928" t="s">
        <v>44749</v>
      </c>
    </row>
    <row r="20929" spans="1:3" x14ac:dyDescent="0.2">
      <c r="A20929" t="s">
        <v>44750</v>
      </c>
      <c r="B20929" t="s">
        <v>11840</v>
      </c>
      <c r="C20929" t="s">
        <v>44751</v>
      </c>
    </row>
    <row r="20930" spans="1:3" x14ac:dyDescent="0.2">
      <c r="A20930" t="s">
        <v>44752</v>
      </c>
      <c r="B20930" t="s">
        <v>11798</v>
      </c>
      <c r="C20930" t="s">
        <v>44753</v>
      </c>
    </row>
    <row r="20931" spans="1:3" x14ac:dyDescent="0.2">
      <c r="A20931" t="s">
        <v>44754</v>
      </c>
      <c r="C20931" t="s">
        <v>44755</v>
      </c>
    </row>
    <row r="20932" spans="1:3" x14ac:dyDescent="0.2">
      <c r="A20932" t="s">
        <v>44756</v>
      </c>
      <c r="C20932" t="s">
        <v>44757</v>
      </c>
    </row>
    <row r="20933" spans="1:3" x14ac:dyDescent="0.2">
      <c r="A20933" t="s">
        <v>44758</v>
      </c>
      <c r="B20933" t="s">
        <v>11805</v>
      </c>
      <c r="C20933" t="s">
        <v>44759</v>
      </c>
    </row>
    <row r="20934" spans="1:3" x14ac:dyDescent="0.2">
      <c r="A20934" t="s">
        <v>44760</v>
      </c>
      <c r="B20934" t="s">
        <v>11798</v>
      </c>
      <c r="C20934" t="s">
        <v>44761</v>
      </c>
    </row>
    <row r="20935" spans="1:3" x14ac:dyDescent="0.2">
      <c r="A20935" t="s">
        <v>44762</v>
      </c>
      <c r="B20935" t="s">
        <v>11798</v>
      </c>
      <c r="C20935" t="s">
        <v>44763</v>
      </c>
    </row>
    <row r="20936" spans="1:3" x14ac:dyDescent="0.2">
      <c r="A20936" t="s">
        <v>44764</v>
      </c>
      <c r="B20936" t="s">
        <v>11798</v>
      </c>
      <c r="C20936" t="s">
        <v>44765</v>
      </c>
    </row>
    <row r="20937" spans="1:3" x14ac:dyDescent="0.2">
      <c r="A20937" t="s">
        <v>44764</v>
      </c>
      <c r="B20937" t="s">
        <v>11798</v>
      </c>
      <c r="C20937" t="s">
        <v>44766</v>
      </c>
    </row>
    <row r="20938" spans="1:3" x14ac:dyDescent="0.2">
      <c r="A20938" t="s">
        <v>44764</v>
      </c>
      <c r="B20938" t="s">
        <v>11798</v>
      </c>
      <c r="C20938" t="s">
        <v>44767</v>
      </c>
    </row>
    <row r="20939" spans="1:3" x14ac:dyDescent="0.2">
      <c r="A20939" t="s">
        <v>44764</v>
      </c>
      <c r="B20939" t="s">
        <v>11798</v>
      </c>
      <c r="C20939" t="s">
        <v>44768</v>
      </c>
    </row>
    <row r="20940" spans="1:3" x14ac:dyDescent="0.2">
      <c r="A20940" t="s">
        <v>44769</v>
      </c>
      <c r="B20940" t="s">
        <v>34230</v>
      </c>
      <c r="C20940" t="s">
        <v>44770</v>
      </c>
    </row>
    <row r="20941" spans="1:3" x14ac:dyDescent="0.2">
      <c r="A20941" t="s">
        <v>44771</v>
      </c>
      <c r="B20941" t="s">
        <v>11798</v>
      </c>
      <c r="C20941" t="s">
        <v>44772</v>
      </c>
    </row>
    <row r="20942" spans="1:3" x14ac:dyDescent="0.2">
      <c r="A20942" t="s">
        <v>44773</v>
      </c>
      <c r="B20942" t="s">
        <v>11798</v>
      </c>
      <c r="C20942" t="s">
        <v>44774</v>
      </c>
    </row>
    <row r="20943" spans="1:3" x14ac:dyDescent="0.2">
      <c r="A20943" t="s">
        <v>44775</v>
      </c>
      <c r="B20943" t="s">
        <v>11798</v>
      </c>
      <c r="C20943" t="s">
        <v>44776</v>
      </c>
    </row>
    <row r="20944" spans="1:3" x14ac:dyDescent="0.2">
      <c r="A20944" t="s">
        <v>44777</v>
      </c>
      <c r="B20944" t="s">
        <v>11798</v>
      </c>
      <c r="C20944" t="s">
        <v>44778</v>
      </c>
    </row>
    <row r="20945" spans="1:3" x14ac:dyDescent="0.2">
      <c r="A20945" t="s">
        <v>44779</v>
      </c>
      <c r="B20945" t="s">
        <v>11798</v>
      </c>
      <c r="C20945" t="s">
        <v>44780</v>
      </c>
    </row>
    <row r="20946" spans="1:3" x14ac:dyDescent="0.2">
      <c r="A20946" t="s">
        <v>44781</v>
      </c>
      <c r="B20946" t="s">
        <v>11798</v>
      </c>
      <c r="C20946" t="s">
        <v>44782</v>
      </c>
    </row>
    <row r="20947" spans="1:3" x14ac:dyDescent="0.2">
      <c r="A20947" t="s">
        <v>44783</v>
      </c>
      <c r="B20947" t="s">
        <v>11840</v>
      </c>
      <c r="C20947" t="s">
        <v>44784</v>
      </c>
    </row>
    <row r="20948" spans="1:3" x14ac:dyDescent="0.2">
      <c r="A20948" t="s">
        <v>44785</v>
      </c>
      <c r="B20948" t="s">
        <v>11798</v>
      </c>
      <c r="C20948" t="s">
        <v>44786</v>
      </c>
    </row>
    <row r="20949" spans="1:3" x14ac:dyDescent="0.2">
      <c r="A20949" t="s">
        <v>44787</v>
      </c>
      <c r="B20949" t="s">
        <v>11798</v>
      </c>
      <c r="C20949" t="s">
        <v>44788</v>
      </c>
    </row>
    <row r="20950" spans="1:3" x14ac:dyDescent="0.2">
      <c r="A20950" t="s">
        <v>44789</v>
      </c>
      <c r="B20950" t="s">
        <v>11798</v>
      </c>
      <c r="C20950" t="s">
        <v>44790</v>
      </c>
    </row>
    <row r="20951" spans="1:3" x14ac:dyDescent="0.2">
      <c r="A20951" t="s">
        <v>44791</v>
      </c>
      <c r="B20951" t="s">
        <v>11798</v>
      </c>
      <c r="C20951" t="s">
        <v>44792</v>
      </c>
    </row>
    <row r="20952" spans="1:3" x14ac:dyDescent="0.2">
      <c r="A20952" t="s">
        <v>44791</v>
      </c>
      <c r="B20952" t="s">
        <v>11798</v>
      </c>
      <c r="C20952" t="s">
        <v>44793</v>
      </c>
    </row>
    <row r="20953" spans="1:3" x14ac:dyDescent="0.2">
      <c r="A20953" t="s">
        <v>44791</v>
      </c>
      <c r="B20953" t="s">
        <v>11798</v>
      </c>
      <c r="C20953" t="s">
        <v>44794</v>
      </c>
    </row>
    <row r="20954" spans="1:3" x14ac:dyDescent="0.2">
      <c r="A20954" t="s">
        <v>44795</v>
      </c>
      <c r="B20954" t="s">
        <v>11798</v>
      </c>
      <c r="C20954" t="s">
        <v>44796</v>
      </c>
    </row>
    <row r="20955" spans="1:3" x14ac:dyDescent="0.2">
      <c r="A20955" t="s">
        <v>44795</v>
      </c>
      <c r="B20955" t="s">
        <v>11798</v>
      </c>
      <c r="C20955" t="s">
        <v>44797</v>
      </c>
    </row>
    <row r="20956" spans="1:3" x14ac:dyDescent="0.2">
      <c r="A20956" t="s">
        <v>44798</v>
      </c>
      <c r="B20956" t="s">
        <v>11805</v>
      </c>
      <c r="C20956" t="s">
        <v>44799</v>
      </c>
    </row>
    <row r="20957" spans="1:3" x14ac:dyDescent="0.2">
      <c r="A20957" t="s">
        <v>44798</v>
      </c>
      <c r="B20957" t="s">
        <v>11805</v>
      </c>
      <c r="C20957" t="s">
        <v>44800</v>
      </c>
    </row>
    <row r="20958" spans="1:3" x14ac:dyDescent="0.2">
      <c r="A20958" t="s">
        <v>44801</v>
      </c>
      <c r="B20958" t="s">
        <v>11798</v>
      </c>
      <c r="C20958" t="s">
        <v>44802</v>
      </c>
    </row>
    <row r="20959" spans="1:3" x14ac:dyDescent="0.2">
      <c r="A20959" t="s">
        <v>44803</v>
      </c>
      <c r="B20959" t="s">
        <v>11798</v>
      </c>
      <c r="C20959" t="s">
        <v>44804</v>
      </c>
    </row>
    <row r="20960" spans="1:3" x14ac:dyDescent="0.2">
      <c r="A20960" t="s">
        <v>44803</v>
      </c>
      <c r="B20960" t="s">
        <v>11798</v>
      </c>
      <c r="C20960" t="s">
        <v>44805</v>
      </c>
    </row>
    <row r="20961" spans="1:3" x14ac:dyDescent="0.2">
      <c r="A20961" t="s">
        <v>44806</v>
      </c>
      <c r="B20961" t="s">
        <v>11798</v>
      </c>
      <c r="C20961" t="s">
        <v>44807</v>
      </c>
    </row>
    <row r="20962" spans="1:3" x14ac:dyDescent="0.2">
      <c r="A20962" t="s">
        <v>44806</v>
      </c>
      <c r="B20962" t="s">
        <v>11798</v>
      </c>
      <c r="C20962" t="s">
        <v>44808</v>
      </c>
    </row>
    <row r="20963" spans="1:3" x14ac:dyDescent="0.2">
      <c r="A20963" t="s">
        <v>44809</v>
      </c>
      <c r="B20963" t="s">
        <v>11798</v>
      </c>
      <c r="C20963" t="s">
        <v>44810</v>
      </c>
    </row>
    <row r="20964" spans="1:3" x14ac:dyDescent="0.2">
      <c r="A20964" t="s">
        <v>44811</v>
      </c>
      <c r="B20964" t="s">
        <v>11805</v>
      </c>
      <c r="C20964" t="s">
        <v>44812</v>
      </c>
    </row>
    <row r="20965" spans="1:3" x14ac:dyDescent="0.2">
      <c r="A20965" t="s">
        <v>44811</v>
      </c>
      <c r="B20965" t="s">
        <v>11805</v>
      </c>
      <c r="C20965" t="s">
        <v>44813</v>
      </c>
    </row>
    <row r="20966" spans="1:3" x14ac:dyDescent="0.2">
      <c r="A20966" t="s">
        <v>44811</v>
      </c>
      <c r="B20966" t="s">
        <v>11805</v>
      </c>
      <c r="C20966" t="s">
        <v>29609</v>
      </c>
    </row>
    <row r="20967" spans="1:3" x14ac:dyDescent="0.2">
      <c r="A20967" t="s">
        <v>44814</v>
      </c>
      <c r="B20967" t="s">
        <v>11819</v>
      </c>
      <c r="C20967" t="s">
        <v>44815</v>
      </c>
    </row>
    <row r="20968" spans="1:3" x14ac:dyDescent="0.2">
      <c r="A20968" t="s">
        <v>44816</v>
      </c>
      <c r="B20968" t="s">
        <v>11880</v>
      </c>
      <c r="C20968" t="s">
        <v>44817</v>
      </c>
    </row>
    <row r="20969" spans="1:3" x14ac:dyDescent="0.2">
      <c r="A20969" t="s">
        <v>44818</v>
      </c>
      <c r="B20969" t="s">
        <v>11883</v>
      </c>
      <c r="C20969" t="s">
        <v>44817</v>
      </c>
    </row>
    <row r="20970" spans="1:3" x14ac:dyDescent="0.2">
      <c r="A20970" t="s">
        <v>44814</v>
      </c>
      <c r="B20970" t="s">
        <v>11819</v>
      </c>
      <c r="C20970" t="s">
        <v>44819</v>
      </c>
    </row>
    <row r="20971" spans="1:3" x14ac:dyDescent="0.2">
      <c r="A20971" t="s">
        <v>44814</v>
      </c>
      <c r="B20971" t="s">
        <v>11819</v>
      </c>
      <c r="C20971" t="s">
        <v>44820</v>
      </c>
    </row>
    <row r="20972" spans="1:3" x14ac:dyDescent="0.2">
      <c r="A20972" t="s">
        <v>44814</v>
      </c>
      <c r="B20972" t="s">
        <v>11819</v>
      </c>
      <c r="C20972" t="s">
        <v>44821</v>
      </c>
    </row>
    <row r="20973" spans="1:3" x14ac:dyDescent="0.2">
      <c r="A20973" t="s">
        <v>44814</v>
      </c>
      <c r="B20973" t="s">
        <v>11819</v>
      </c>
      <c r="C20973" t="s">
        <v>44822</v>
      </c>
    </row>
    <row r="20974" spans="1:3" x14ac:dyDescent="0.2">
      <c r="A20974" t="s">
        <v>44814</v>
      </c>
      <c r="B20974" t="s">
        <v>12069</v>
      </c>
      <c r="C20974" t="s">
        <v>44823</v>
      </c>
    </row>
    <row r="20975" spans="1:3" x14ac:dyDescent="0.2">
      <c r="A20975" t="s">
        <v>44814</v>
      </c>
      <c r="B20975" t="s">
        <v>11819</v>
      </c>
      <c r="C20975" t="s">
        <v>44824</v>
      </c>
    </row>
    <row r="20976" spans="1:3" x14ac:dyDescent="0.2">
      <c r="A20976" t="s">
        <v>44825</v>
      </c>
      <c r="B20976" t="s">
        <v>11805</v>
      </c>
      <c r="C20976" t="s">
        <v>44826</v>
      </c>
    </row>
    <row r="20977" spans="1:3" x14ac:dyDescent="0.2">
      <c r="A20977" t="s">
        <v>44827</v>
      </c>
      <c r="B20977" t="s">
        <v>11798</v>
      </c>
      <c r="C20977" t="s">
        <v>44828</v>
      </c>
    </row>
    <row r="20978" spans="1:3" x14ac:dyDescent="0.2">
      <c r="A20978" t="s">
        <v>44829</v>
      </c>
      <c r="B20978" t="s">
        <v>11798</v>
      </c>
      <c r="C20978" t="s">
        <v>44830</v>
      </c>
    </row>
    <row r="20979" spans="1:3" x14ac:dyDescent="0.2">
      <c r="A20979" t="s">
        <v>44831</v>
      </c>
      <c r="B20979" t="s">
        <v>11805</v>
      </c>
      <c r="C20979" t="s">
        <v>44832</v>
      </c>
    </row>
    <row r="20980" spans="1:3" x14ac:dyDescent="0.2">
      <c r="A20980" t="s">
        <v>44818</v>
      </c>
      <c r="B20980" t="s">
        <v>11805</v>
      </c>
      <c r="C20980" t="s">
        <v>44833</v>
      </c>
    </row>
    <row r="20981" spans="1:3" x14ac:dyDescent="0.2">
      <c r="A20981" t="s">
        <v>44834</v>
      </c>
      <c r="B20981" t="s">
        <v>11828</v>
      </c>
      <c r="C20981" t="s">
        <v>44835</v>
      </c>
    </row>
    <row r="20982" spans="1:3" x14ac:dyDescent="0.2">
      <c r="A20982" t="s">
        <v>44836</v>
      </c>
      <c r="B20982" t="s">
        <v>11798</v>
      </c>
      <c r="C20982" t="s">
        <v>44837</v>
      </c>
    </row>
    <row r="20983" spans="1:3" x14ac:dyDescent="0.2">
      <c r="A20983" t="s">
        <v>44836</v>
      </c>
      <c r="B20983" t="s">
        <v>11798</v>
      </c>
      <c r="C20983" t="s">
        <v>44838</v>
      </c>
    </row>
    <row r="20984" spans="1:3" x14ac:dyDescent="0.2">
      <c r="A20984" t="s">
        <v>44839</v>
      </c>
      <c r="B20984" t="s">
        <v>11805</v>
      </c>
      <c r="C20984" t="s">
        <v>44840</v>
      </c>
    </row>
    <row r="20985" spans="1:3" x14ac:dyDescent="0.2">
      <c r="A20985" t="s">
        <v>44839</v>
      </c>
      <c r="B20985" t="s">
        <v>11805</v>
      </c>
      <c r="C20985" t="s">
        <v>44841</v>
      </c>
    </row>
    <row r="20986" spans="1:3" x14ac:dyDescent="0.2">
      <c r="A20986" t="s">
        <v>44839</v>
      </c>
      <c r="B20986" t="s">
        <v>11805</v>
      </c>
      <c r="C20986" t="s">
        <v>44842</v>
      </c>
    </row>
    <row r="20987" spans="1:3" x14ac:dyDescent="0.2">
      <c r="A20987" t="s">
        <v>44839</v>
      </c>
      <c r="B20987" t="s">
        <v>11805</v>
      </c>
      <c r="C20987" t="s">
        <v>44843</v>
      </c>
    </row>
    <row r="20988" spans="1:3" x14ac:dyDescent="0.2">
      <c r="A20988" t="s">
        <v>44844</v>
      </c>
      <c r="B20988" t="s">
        <v>11828</v>
      </c>
      <c r="C20988" t="s">
        <v>44845</v>
      </c>
    </row>
    <row r="20989" spans="1:3" x14ac:dyDescent="0.2">
      <c r="A20989" t="s">
        <v>44846</v>
      </c>
      <c r="B20989" t="s">
        <v>11798</v>
      </c>
      <c r="C20989" t="s">
        <v>44847</v>
      </c>
    </row>
    <row r="20990" spans="1:3" x14ac:dyDescent="0.2">
      <c r="A20990" t="s">
        <v>44848</v>
      </c>
      <c r="B20990" t="s">
        <v>11828</v>
      </c>
      <c r="C20990" t="s">
        <v>44849</v>
      </c>
    </row>
    <row r="20991" spans="1:3" x14ac:dyDescent="0.2">
      <c r="A20991" t="s">
        <v>44850</v>
      </c>
      <c r="B20991" t="s">
        <v>11798</v>
      </c>
      <c r="C20991" t="s">
        <v>44851</v>
      </c>
    </row>
    <row r="20992" spans="1:3" x14ac:dyDescent="0.2">
      <c r="A20992" t="s">
        <v>44852</v>
      </c>
      <c r="B20992" t="s">
        <v>11798</v>
      </c>
      <c r="C20992" t="s">
        <v>44853</v>
      </c>
    </row>
    <row r="20993" spans="1:3" x14ac:dyDescent="0.2">
      <c r="A20993" t="s">
        <v>44852</v>
      </c>
      <c r="B20993" t="s">
        <v>11798</v>
      </c>
      <c r="C20993" t="s">
        <v>44854</v>
      </c>
    </row>
    <row r="20994" spans="1:3" x14ac:dyDescent="0.2">
      <c r="A20994" t="s">
        <v>44855</v>
      </c>
      <c r="B20994" t="s">
        <v>11798</v>
      </c>
      <c r="C20994" t="s">
        <v>44856</v>
      </c>
    </row>
    <row r="20995" spans="1:3" x14ac:dyDescent="0.2">
      <c r="A20995" t="s">
        <v>44857</v>
      </c>
      <c r="B20995" t="s">
        <v>11805</v>
      </c>
      <c r="C20995" t="s">
        <v>44858</v>
      </c>
    </row>
    <row r="20996" spans="1:3" x14ac:dyDescent="0.2">
      <c r="A20996" t="s">
        <v>44859</v>
      </c>
      <c r="B20996" t="s">
        <v>14941</v>
      </c>
      <c r="C20996" t="s">
        <v>44860</v>
      </c>
    </row>
    <row r="20997" spans="1:3" x14ac:dyDescent="0.2">
      <c r="A20997" t="s">
        <v>44861</v>
      </c>
      <c r="B20997" t="s">
        <v>12367</v>
      </c>
      <c r="C20997" t="s">
        <v>44862</v>
      </c>
    </row>
    <row r="20998" spans="1:3" x14ac:dyDescent="0.2">
      <c r="A20998" t="s">
        <v>44861</v>
      </c>
      <c r="B20998" t="s">
        <v>12367</v>
      </c>
      <c r="C20998" t="s">
        <v>44863</v>
      </c>
    </row>
    <row r="20999" spans="1:3" x14ac:dyDescent="0.2">
      <c r="A20999" t="s">
        <v>44861</v>
      </c>
      <c r="B20999" t="s">
        <v>12367</v>
      </c>
      <c r="C20999" t="s">
        <v>44864</v>
      </c>
    </row>
    <row r="21000" spans="1:3" x14ac:dyDescent="0.2">
      <c r="A21000" t="s">
        <v>44865</v>
      </c>
      <c r="B21000" t="s">
        <v>11798</v>
      </c>
      <c r="C21000" t="s">
        <v>44866</v>
      </c>
    </row>
    <row r="21001" spans="1:3" x14ac:dyDescent="0.2">
      <c r="A21001" t="s">
        <v>44867</v>
      </c>
      <c r="B21001" t="s">
        <v>11798</v>
      </c>
      <c r="C21001" t="s">
        <v>44868</v>
      </c>
    </row>
    <row r="21002" spans="1:3" x14ac:dyDescent="0.2">
      <c r="A21002" t="s">
        <v>44867</v>
      </c>
      <c r="B21002" t="s">
        <v>11798</v>
      </c>
      <c r="C21002" t="s">
        <v>44869</v>
      </c>
    </row>
    <row r="21003" spans="1:3" x14ac:dyDescent="0.2">
      <c r="A21003" t="s">
        <v>44867</v>
      </c>
      <c r="B21003" t="s">
        <v>11798</v>
      </c>
      <c r="C21003" t="s">
        <v>44870</v>
      </c>
    </row>
    <row r="21004" spans="1:3" x14ac:dyDescent="0.2">
      <c r="A21004" t="s">
        <v>44871</v>
      </c>
      <c r="B21004" t="s">
        <v>11880</v>
      </c>
      <c r="C21004" t="s">
        <v>44872</v>
      </c>
    </row>
    <row r="21005" spans="1:3" x14ac:dyDescent="0.2">
      <c r="A21005" t="s">
        <v>44873</v>
      </c>
      <c r="B21005" t="s">
        <v>11883</v>
      </c>
      <c r="C21005" t="s">
        <v>44872</v>
      </c>
    </row>
    <row r="21006" spans="1:3" x14ac:dyDescent="0.2">
      <c r="A21006" t="s">
        <v>44867</v>
      </c>
      <c r="B21006" t="s">
        <v>11819</v>
      </c>
      <c r="C21006" t="s">
        <v>44874</v>
      </c>
    </row>
    <row r="21007" spans="1:3" x14ac:dyDescent="0.2">
      <c r="A21007" t="s">
        <v>44867</v>
      </c>
      <c r="B21007" t="s">
        <v>11819</v>
      </c>
      <c r="C21007" t="s">
        <v>44875</v>
      </c>
    </row>
    <row r="21008" spans="1:3" x14ac:dyDescent="0.2">
      <c r="A21008" t="s">
        <v>44867</v>
      </c>
      <c r="B21008" t="s">
        <v>11819</v>
      </c>
      <c r="C21008" t="s">
        <v>44876</v>
      </c>
    </row>
    <row r="21009" spans="1:3" x14ac:dyDescent="0.2">
      <c r="A21009" t="s">
        <v>44877</v>
      </c>
      <c r="B21009" t="s">
        <v>11798</v>
      </c>
      <c r="C21009" t="s">
        <v>44878</v>
      </c>
    </row>
    <row r="21010" spans="1:3" x14ac:dyDescent="0.2">
      <c r="A21010" t="s">
        <v>44879</v>
      </c>
      <c r="B21010" t="s">
        <v>11805</v>
      </c>
      <c r="C21010" t="s">
        <v>44880</v>
      </c>
    </row>
    <row r="21011" spans="1:3" x14ac:dyDescent="0.2">
      <c r="A21011" t="s">
        <v>44881</v>
      </c>
      <c r="B21011" t="s">
        <v>11880</v>
      </c>
      <c r="C21011" t="s">
        <v>44882</v>
      </c>
    </row>
    <row r="21012" spans="1:3" x14ac:dyDescent="0.2">
      <c r="A21012" t="s">
        <v>44883</v>
      </c>
      <c r="B21012" t="s">
        <v>11883</v>
      </c>
      <c r="C21012" t="s">
        <v>44882</v>
      </c>
    </row>
    <row r="21013" spans="1:3" x14ac:dyDescent="0.2">
      <c r="A21013" t="s">
        <v>44884</v>
      </c>
      <c r="B21013" t="s">
        <v>11819</v>
      </c>
      <c r="C21013" t="s">
        <v>44885</v>
      </c>
    </row>
    <row r="21014" spans="1:3" x14ac:dyDescent="0.2">
      <c r="A21014" t="s">
        <v>44884</v>
      </c>
      <c r="B21014" t="s">
        <v>11819</v>
      </c>
      <c r="C21014" t="s">
        <v>44886</v>
      </c>
    </row>
    <row r="21015" spans="1:3" x14ac:dyDescent="0.2">
      <c r="A21015" t="s">
        <v>44884</v>
      </c>
      <c r="B21015" t="s">
        <v>11819</v>
      </c>
      <c r="C21015" t="s">
        <v>44887</v>
      </c>
    </row>
    <row r="21016" spans="1:3" x14ac:dyDescent="0.2">
      <c r="A21016" t="s">
        <v>44884</v>
      </c>
      <c r="B21016" t="s">
        <v>11819</v>
      </c>
      <c r="C21016" t="s">
        <v>44888</v>
      </c>
    </row>
    <row r="21017" spans="1:3" x14ac:dyDescent="0.2">
      <c r="A21017" t="s">
        <v>44884</v>
      </c>
      <c r="B21017" t="s">
        <v>11819</v>
      </c>
      <c r="C21017" t="s">
        <v>44889</v>
      </c>
    </row>
    <row r="21018" spans="1:3" x14ac:dyDescent="0.2">
      <c r="A21018" t="s">
        <v>44884</v>
      </c>
      <c r="B21018" t="s">
        <v>12069</v>
      </c>
      <c r="C21018" t="s">
        <v>44890</v>
      </c>
    </row>
    <row r="21019" spans="1:3" x14ac:dyDescent="0.2">
      <c r="A21019" t="s">
        <v>44884</v>
      </c>
      <c r="B21019" t="s">
        <v>12069</v>
      </c>
      <c r="C21019" t="s">
        <v>44891</v>
      </c>
    </row>
    <row r="21020" spans="1:3" x14ac:dyDescent="0.2">
      <c r="A21020" t="s">
        <v>44884</v>
      </c>
      <c r="B21020" t="s">
        <v>12069</v>
      </c>
      <c r="C21020" t="s">
        <v>44892</v>
      </c>
    </row>
    <row r="21021" spans="1:3" x14ac:dyDescent="0.2">
      <c r="A21021" t="s">
        <v>44881</v>
      </c>
      <c r="C21021" t="s">
        <v>44893</v>
      </c>
    </row>
    <row r="21022" spans="1:3" x14ac:dyDescent="0.2">
      <c r="A21022" t="s">
        <v>44894</v>
      </c>
      <c r="B21022" t="s">
        <v>11798</v>
      </c>
      <c r="C21022" t="s">
        <v>44895</v>
      </c>
    </row>
    <row r="21023" spans="1:3" x14ac:dyDescent="0.2">
      <c r="A21023" t="s">
        <v>44883</v>
      </c>
      <c r="B21023" t="s">
        <v>11798</v>
      </c>
      <c r="C21023" t="s">
        <v>44896</v>
      </c>
    </row>
    <row r="21024" spans="1:3" x14ac:dyDescent="0.2">
      <c r="A21024" t="s">
        <v>44883</v>
      </c>
      <c r="B21024" t="s">
        <v>11798</v>
      </c>
      <c r="C21024" t="s">
        <v>44897</v>
      </c>
    </row>
    <row r="21025" spans="1:3" x14ac:dyDescent="0.2">
      <c r="A21025" t="s">
        <v>44883</v>
      </c>
      <c r="B21025" t="s">
        <v>11798</v>
      </c>
      <c r="C21025" t="s">
        <v>44898</v>
      </c>
    </row>
    <row r="21026" spans="1:3" x14ac:dyDescent="0.2">
      <c r="A21026" t="s">
        <v>44883</v>
      </c>
      <c r="B21026" t="s">
        <v>11798</v>
      </c>
      <c r="C21026" t="s">
        <v>44899</v>
      </c>
    </row>
    <row r="21027" spans="1:3" x14ac:dyDescent="0.2">
      <c r="A21027" t="s">
        <v>44900</v>
      </c>
      <c r="B21027" t="s">
        <v>11880</v>
      </c>
      <c r="C21027" t="s">
        <v>44901</v>
      </c>
    </row>
    <row r="21028" spans="1:3" x14ac:dyDescent="0.2">
      <c r="A21028" t="s">
        <v>44902</v>
      </c>
      <c r="B21028" t="s">
        <v>11883</v>
      </c>
      <c r="C21028" t="s">
        <v>44901</v>
      </c>
    </row>
    <row r="21029" spans="1:3" x14ac:dyDescent="0.2">
      <c r="A21029" t="s">
        <v>44903</v>
      </c>
      <c r="B21029" t="s">
        <v>12069</v>
      </c>
      <c r="C21029" t="s">
        <v>44904</v>
      </c>
    </row>
    <row r="21030" spans="1:3" x14ac:dyDescent="0.2">
      <c r="A21030" t="s">
        <v>44903</v>
      </c>
      <c r="B21030" t="s">
        <v>12069</v>
      </c>
      <c r="C21030" t="s">
        <v>44905</v>
      </c>
    </row>
    <row r="21031" spans="1:3" x14ac:dyDescent="0.2">
      <c r="A21031" t="s">
        <v>44903</v>
      </c>
      <c r="B21031" t="s">
        <v>11819</v>
      </c>
      <c r="C21031" t="s">
        <v>44906</v>
      </c>
    </row>
    <row r="21032" spans="1:3" x14ac:dyDescent="0.2">
      <c r="A21032" t="s">
        <v>44903</v>
      </c>
      <c r="B21032" t="s">
        <v>11819</v>
      </c>
      <c r="C21032" t="s">
        <v>44907</v>
      </c>
    </row>
    <row r="21033" spans="1:3" x14ac:dyDescent="0.2">
      <c r="A21033" t="s">
        <v>44908</v>
      </c>
      <c r="B21033" t="s">
        <v>11798</v>
      </c>
      <c r="C21033" t="s">
        <v>44909</v>
      </c>
    </row>
    <row r="21034" spans="1:3" x14ac:dyDescent="0.2">
      <c r="A21034" t="s">
        <v>44910</v>
      </c>
      <c r="B21034" t="s">
        <v>11798</v>
      </c>
      <c r="C21034" t="s">
        <v>44911</v>
      </c>
    </row>
    <row r="21035" spans="1:3" x14ac:dyDescent="0.2">
      <c r="A21035" t="s">
        <v>44912</v>
      </c>
      <c r="B21035" t="s">
        <v>11798</v>
      </c>
      <c r="C21035" t="s">
        <v>44913</v>
      </c>
    </row>
    <row r="21036" spans="1:3" x14ac:dyDescent="0.2">
      <c r="A21036" t="s">
        <v>44914</v>
      </c>
      <c r="B21036" t="s">
        <v>11798</v>
      </c>
      <c r="C21036" t="s">
        <v>44915</v>
      </c>
    </row>
    <row r="21037" spans="1:3" x14ac:dyDescent="0.2">
      <c r="A21037" t="s">
        <v>44914</v>
      </c>
      <c r="B21037" t="s">
        <v>11798</v>
      </c>
      <c r="C21037" t="s">
        <v>44916</v>
      </c>
    </row>
    <row r="21038" spans="1:3" x14ac:dyDescent="0.2">
      <c r="A21038" t="s">
        <v>44914</v>
      </c>
      <c r="B21038" t="s">
        <v>11798</v>
      </c>
      <c r="C21038" t="s">
        <v>44917</v>
      </c>
    </row>
    <row r="21039" spans="1:3" x14ac:dyDescent="0.2">
      <c r="A21039" t="s">
        <v>44914</v>
      </c>
      <c r="B21039" t="s">
        <v>11798</v>
      </c>
      <c r="C21039" t="s">
        <v>44918</v>
      </c>
    </row>
    <row r="21040" spans="1:3" x14ac:dyDescent="0.2">
      <c r="A21040" t="s">
        <v>44914</v>
      </c>
      <c r="B21040" t="s">
        <v>11798</v>
      </c>
      <c r="C21040" t="s">
        <v>44919</v>
      </c>
    </row>
    <row r="21041" spans="1:3" x14ac:dyDescent="0.2">
      <c r="A21041" t="s">
        <v>44914</v>
      </c>
      <c r="B21041" t="s">
        <v>11819</v>
      </c>
      <c r="C21041" t="s">
        <v>44920</v>
      </c>
    </row>
    <row r="21042" spans="1:3" x14ac:dyDescent="0.2">
      <c r="A21042" t="s">
        <v>44921</v>
      </c>
      <c r="B21042" t="s">
        <v>11798</v>
      </c>
      <c r="C21042" t="s">
        <v>44922</v>
      </c>
    </row>
    <row r="21043" spans="1:3" x14ac:dyDescent="0.2">
      <c r="A21043" t="s">
        <v>44923</v>
      </c>
      <c r="B21043" t="s">
        <v>11805</v>
      </c>
      <c r="C21043" t="s">
        <v>44924</v>
      </c>
    </row>
    <row r="21044" spans="1:3" x14ac:dyDescent="0.2">
      <c r="A21044" t="s">
        <v>44925</v>
      </c>
      <c r="B21044" t="s">
        <v>11798</v>
      </c>
      <c r="C21044" t="s">
        <v>44926</v>
      </c>
    </row>
    <row r="21045" spans="1:3" x14ac:dyDescent="0.2">
      <c r="A21045" t="s">
        <v>44925</v>
      </c>
      <c r="B21045" t="s">
        <v>11798</v>
      </c>
      <c r="C21045" t="s">
        <v>44927</v>
      </c>
    </row>
    <row r="21046" spans="1:3" x14ac:dyDescent="0.2">
      <c r="A21046" t="s">
        <v>44925</v>
      </c>
      <c r="B21046" t="s">
        <v>11798</v>
      </c>
      <c r="C21046" t="s">
        <v>44928</v>
      </c>
    </row>
    <row r="21047" spans="1:3" x14ac:dyDescent="0.2">
      <c r="A21047" t="s">
        <v>44925</v>
      </c>
      <c r="B21047" t="s">
        <v>11798</v>
      </c>
      <c r="C21047" t="s">
        <v>44929</v>
      </c>
    </row>
    <row r="21048" spans="1:3" x14ac:dyDescent="0.2">
      <c r="A21048" t="s">
        <v>44925</v>
      </c>
      <c r="B21048" t="s">
        <v>11798</v>
      </c>
      <c r="C21048" t="s">
        <v>44930</v>
      </c>
    </row>
    <row r="21049" spans="1:3" x14ac:dyDescent="0.2">
      <c r="A21049" t="s">
        <v>44925</v>
      </c>
      <c r="B21049" t="s">
        <v>11798</v>
      </c>
      <c r="C21049" t="s">
        <v>44931</v>
      </c>
    </row>
    <row r="21050" spans="1:3" x14ac:dyDescent="0.2">
      <c r="A21050" t="s">
        <v>44925</v>
      </c>
      <c r="B21050" t="s">
        <v>11798</v>
      </c>
      <c r="C21050" t="s">
        <v>44932</v>
      </c>
    </row>
    <row r="21051" spans="1:3" x14ac:dyDescent="0.2">
      <c r="A21051" t="s">
        <v>44925</v>
      </c>
      <c r="B21051" t="s">
        <v>11798</v>
      </c>
      <c r="C21051" t="s">
        <v>44933</v>
      </c>
    </row>
    <row r="21052" spans="1:3" x14ac:dyDescent="0.2">
      <c r="A21052" t="s">
        <v>44925</v>
      </c>
      <c r="B21052" t="s">
        <v>11798</v>
      </c>
      <c r="C21052" t="s">
        <v>44934</v>
      </c>
    </row>
    <row r="21053" spans="1:3" x14ac:dyDescent="0.2">
      <c r="A21053" t="s">
        <v>44925</v>
      </c>
      <c r="B21053" t="s">
        <v>11819</v>
      </c>
      <c r="C21053" t="s">
        <v>44935</v>
      </c>
    </row>
    <row r="21054" spans="1:3" x14ac:dyDescent="0.2">
      <c r="A21054" t="s">
        <v>44925</v>
      </c>
      <c r="B21054" t="s">
        <v>12069</v>
      </c>
      <c r="C21054" t="s">
        <v>44936</v>
      </c>
    </row>
    <row r="21055" spans="1:3" x14ac:dyDescent="0.2">
      <c r="A21055" t="s">
        <v>44937</v>
      </c>
      <c r="B21055" t="s">
        <v>11798</v>
      </c>
      <c r="C21055" t="s">
        <v>44938</v>
      </c>
    </row>
    <row r="21056" spans="1:3" x14ac:dyDescent="0.2">
      <c r="A21056" t="s">
        <v>44939</v>
      </c>
      <c r="B21056" t="s">
        <v>11798</v>
      </c>
      <c r="C21056" t="s">
        <v>44940</v>
      </c>
    </row>
    <row r="21057" spans="1:3" x14ac:dyDescent="0.2">
      <c r="A21057" t="s">
        <v>44941</v>
      </c>
      <c r="B21057" t="s">
        <v>11805</v>
      </c>
      <c r="C21057" t="s">
        <v>44942</v>
      </c>
    </row>
    <row r="21058" spans="1:3" x14ac:dyDescent="0.2">
      <c r="A21058" t="s">
        <v>44943</v>
      </c>
      <c r="B21058" t="s">
        <v>11805</v>
      </c>
      <c r="C21058" t="s">
        <v>44944</v>
      </c>
    </row>
    <row r="21059" spans="1:3" x14ac:dyDescent="0.2">
      <c r="A21059" t="s">
        <v>44945</v>
      </c>
      <c r="B21059" t="s">
        <v>11798</v>
      </c>
      <c r="C21059" t="s">
        <v>44946</v>
      </c>
    </row>
    <row r="21060" spans="1:3" x14ac:dyDescent="0.2">
      <c r="A21060" t="s">
        <v>44947</v>
      </c>
      <c r="B21060" t="s">
        <v>11805</v>
      </c>
      <c r="C21060" t="s">
        <v>44948</v>
      </c>
    </row>
    <row r="21061" spans="1:3" x14ac:dyDescent="0.2">
      <c r="A21061" t="s">
        <v>44949</v>
      </c>
      <c r="B21061" t="s">
        <v>11805</v>
      </c>
      <c r="C21061" t="s">
        <v>44950</v>
      </c>
    </row>
    <row r="21062" spans="1:3" x14ac:dyDescent="0.2">
      <c r="A21062" t="s">
        <v>44949</v>
      </c>
      <c r="B21062" t="s">
        <v>11798</v>
      </c>
      <c r="C21062" t="s">
        <v>44951</v>
      </c>
    </row>
    <row r="21063" spans="1:3" x14ac:dyDescent="0.2">
      <c r="A21063" t="s">
        <v>44949</v>
      </c>
      <c r="B21063" t="s">
        <v>11798</v>
      </c>
      <c r="C21063" t="s">
        <v>44952</v>
      </c>
    </row>
    <row r="21064" spans="1:3" x14ac:dyDescent="0.2">
      <c r="A21064" t="s">
        <v>44953</v>
      </c>
      <c r="B21064" t="s">
        <v>11805</v>
      </c>
      <c r="C21064" t="s">
        <v>44954</v>
      </c>
    </row>
    <row r="21065" spans="1:3" x14ac:dyDescent="0.2">
      <c r="A21065" t="s">
        <v>44955</v>
      </c>
      <c r="B21065" t="s">
        <v>11805</v>
      </c>
      <c r="C21065" t="s">
        <v>44956</v>
      </c>
    </row>
    <row r="21066" spans="1:3" x14ac:dyDescent="0.2">
      <c r="A21066" t="s">
        <v>44957</v>
      </c>
      <c r="B21066" t="s">
        <v>11805</v>
      </c>
      <c r="C21066" t="s">
        <v>44958</v>
      </c>
    </row>
    <row r="21067" spans="1:3" x14ac:dyDescent="0.2">
      <c r="A21067" t="s">
        <v>44959</v>
      </c>
      <c r="B21067" t="s">
        <v>11805</v>
      </c>
      <c r="C21067" t="s">
        <v>44960</v>
      </c>
    </row>
    <row r="21068" spans="1:3" x14ac:dyDescent="0.2">
      <c r="A21068" t="s">
        <v>44959</v>
      </c>
      <c r="B21068" t="s">
        <v>11805</v>
      </c>
      <c r="C21068" t="s">
        <v>44961</v>
      </c>
    </row>
    <row r="21069" spans="1:3" x14ac:dyDescent="0.2">
      <c r="A21069" t="s">
        <v>44959</v>
      </c>
      <c r="B21069" t="s">
        <v>11805</v>
      </c>
      <c r="C21069" t="s">
        <v>44962</v>
      </c>
    </row>
    <row r="21070" spans="1:3" x14ac:dyDescent="0.2">
      <c r="A21070" t="s">
        <v>44963</v>
      </c>
      <c r="B21070" t="s">
        <v>11798</v>
      </c>
      <c r="C21070" t="s">
        <v>44964</v>
      </c>
    </row>
    <row r="21071" spans="1:3" x14ac:dyDescent="0.2">
      <c r="A21071" t="s">
        <v>44965</v>
      </c>
      <c r="B21071" t="s">
        <v>11819</v>
      </c>
      <c r="C21071" t="s">
        <v>44966</v>
      </c>
    </row>
    <row r="21072" spans="1:3" x14ac:dyDescent="0.2">
      <c r="A21072" t="s">
        <v>44965</v>
      </c>
      <c r="B21072" t="s">
        <v>11819</v>
      </c>
      <c r="C21072" t="s">
        <v>44967</v>
      </c>
    </row>
    <row r="21073" spans="1:3" x14ac:dyDescent="0.2">
      <c r="A21073" t="s">
        <v>44968</v>
      </c>
      <c r="B21073" t="s">
        <v>11798</v>
      </c>
      <c r="C21073" t="s">
        <v>44969</v>
      </c>
    </row>
    <row r="21074" spans="1:3" x14ac:dyDescent="0.2">
      <c r="A21074" t="s">
        <v>44970</v>
      </c>
      <c r="B21074" t="s">
        <v>11805</v>
      </c>
      <c r="C21074" t="s">
        <v>44971</v>
      </c>
    </row>
    <row r="21075" spans="1:3" x14ac:dyDescent="0.2">
      <c r="A21075" t="s">
        <v>44972</v>
      </c>
      <c r="B21075" t="s">
        <v>11798</v>
      </c>
      <c r="C21075" t="s">
        <v>44973</v>
      </c>
    </row>
    <row r="21076" spans="1:3" x14ac:dyDescent="0.2">
      <c r="A21076" t="s">
        <v>44974</v>
      </c>
      <c r="B21076" t="s">
        <v>11798</v>
      </c>
      <c r="C21076" t="s">
        <v>44975</v>
      </c>
    </row>
    <row r="21077" spans="1:3" x14ac:dyDescent="0.2">
      <c r="A21077" t="s">
        <v>44974</v>
      </c>
      <c r="B21077" t="s">
        <v>11798</v>
      </c>
      <c r="C21077" t="s">
        <v>44976</v>
      </c>
    </row>
    <row r="21078" spans="1:3" x14ac:dyDescent="0.2">
      <c r="A21078" t="s">
        <v>44974</v>
      </c>
      <c r="B21078" t="s">
        <v>11798</v>
      </c>
      <c r="C21078" t="s">
        <v>44977</v>
      </c>
    </row>
    <row r="21079" spans="1:3" x14ac:dyDescent="0.2">
      <c r="A21079" t="s">
        <v>44978</v>
      </c>
      <c r="B21079" t="s">
        <v>11798</v>
      </c>
      <c r="C21079" t="s">
        <v>44979</v>
      </c>
    </row>
    <row r="21080" spans="1:3" x14ac:dyDescent="0.2">
      <c r="A21080" t="s">
        <v>44980</v>
      </c>
      <c r="B21080" t="s">
        <v>11828</v>
      </c>
      <c r="C21080" t="s">
        <v>44981</v>
      </c>
    </row>
    <row r="21081" spans="1:3" x14ac:dyDescent="0.2">
      <c r="A21081" t="s">
        <v>44980</v>
      </c>
      <c r="B21081" t="s">
        <v>11828</v>
      </c>
      <c r="C21081" t="s">
        <v>44982</v>
      </c>
    </row>
    <row r="21082" spans="1:3" x14ac:dyDescent="0.2">
      <c r="A21082" t="s">
        <v>44983</v>
      </c>
      <c r="B21082" t="s">
        <v>11798</v>
      </c>
      <c r="C21082" t="s">
        <v>44984</v>
      </c>
    </row>
    <row r="21083" spans="1:3" x14ac:dyDescent="0.2">
      <c r="A21083" t="s">
        <v>44985</v>
      </c>
      <c r="B21083" t="s">
        <v>11805</v>
      </c>
      <c r="C21083" t="s">
        <v>44986</v>
      </c>
    </row>
    <row r="21084" spans="1:3" x14ac:dyDescent="0.2">
      <c r="A21084" t="s">
        <v>44985</v>
      </c>
      <c r="B21084" t="s">
        <v>11805</v>
      </c>
      <c r="C21084" t="s">
        <v>44987</v>
      </c>
    </row>
    <row r="21085" spans="1:3" x14ac:dyDescent="0.2">
      <c r="A21085" t="s">
        <v>44985</v>
      </c>
      <c r="B21085" t="s">
        <v>11805</v>
      </c>
      <c r="C21085" t="s">
        <v>44988</v>
      </c>
    </row>
    <row r="21086" spans="1:3" x14ac:dyDescent="0.2">
      <c r="A21086" t="s">
        <v>44989</v>
      </c>
      <c r="B21086" t="s">
        <v>11798</v>
      </c>
      <c r="C21086" t="s">
        <v>44990</v>
      </c>
    </row>
    <row r="21087" spans="1:3" x14ac:dyDescent="0.2">
      <c r="A21087" t="s">
        <v>44991</v>
      </c>
      <c r="B21087" t="s">
        <v>17672</v>
      </c>
      <c r="C21087" t="s">
        <v>44992</v>
      </c>
    </row>
    <row r="21088" spans="1:3" x14ac:dyDescent="0.2">
      <c r="A21088" t="s">
        <v>44993</v>
      </c>
      <c r="B21088" t="s">
        <v>11798</v>
      </c>
      <c r="C21088" t="s">
        <v>44994</v>
      </c>
    </row>
    <row r="21089" spans="1:3" x14ac:dyDescent="0.2">
      <c r="A21089" t="s">
        <v>44995</v>
      </c>
      <c r="B21089" t="s">
        <v>11798</v>
      </c>
      <c r="C21089" t="s">
        <v>44996</v>
      </c>
    </row>
    <row r="21090" spans="1:3" x14ac:dyDescent="0.2">
      <c r="A21090" t="s">
        <v>44997</v>
      </c>
      <c r="B21090" t="s">
        <v>11805</v>
      </c>
      <c r="C21090" t="s">
        <v>44998</v>
      </c>
    </row>
    <row r="21091" spans="1:3" x14ac:dyDescent="0.2">
      <c r="A21091" t="s">
        <v>44999</v>
      </c>
      <c r="B21091" t="s">
        <v>11805</v>
      </c>
      <c r="C21091" t="s">
        <v>45000</v>
      </c>
    </row>
    <row r="21092" spans="1:3" x14ac:dyDescent="0.2">
      <c r="A21092" t="s">
        <v>44999</v>
      </c>
      <c r="B21092" t="s">
        <v>11805</v>
      </c>
      <c r="C21092" t="s">
        <v>45001</v>
      </c>
    </row>
    <row r="21093" spans="1:3" x14ac:dyDescent="0.2">
      <c r="A21093" t="s">
        <v>45002</v>
      </c>
      <c r="B21093" t="s">
        <v>11798</v>
      </c>
      <c r="C21093" t="s">
        <v>45003</v>
      </c>
    </row>
    <row r="21094" spans="1:3" x14ac:dyDescent="0.2">
      <c r="A21094" t="s">
        <v>45002</v>
      </c>
      <c r="B21094" t="s">
        <v>11798</v>
      </c>
      <c r="C21094" t="s">
        <v>45004</v>
      </c>
    </row>
    <row r="21095" spans="1:3" x14ac:dyDescent="0.2">
      <c r="A21095" t="s">
        <v>45005</v>
      </c>
      <c r="B21095" t="s">
        <v>11798</v>
      </c>
      <c r="C21095" t="s">
        <v>45006</v>
      </c>
    </row>
    <row r="21096" spans="1:3" x14ac:dyDescent="0.2">
      <c r="A21096" t="s">
        <v>45007</v>
      </c>
      <c r="B21096" t="s">
        <v>11805</v>
      </c>
      <c r="C21096" t="s">
        <v>45008</v>
      </c>
    </row>
    <row r="21097" spans="1:3" x14ac:dyDescent="0.2">
      <c r="A21097" t="s">
        <v>45009</v>
      </c>
      <c r="B21097" t="s">
        <v>11805</v>
      </c>
      <c r="C21097" t="s">
        <v>45010</v>
      </c>
    </row>
    <row r="21098" spans="1:3" x14ac:dyDescent="0.2">
      <c r="A21098" t="s">
        <v>45011</v>
      </c>
      <c r="B21098" t="s">
        <v>11805</v>
      </c>
      <c r="C21098" t="s">
        <v>45012</v>
      </c>
    </row>
    <row r="21099" spans="1:3" x14ac:dyDescent="0.2">
      <c r="A21099" t="s">
        <v>45013</v>
      </c>
      <c r="B21099" t="s">
        <v>11798</v>
      </c>
      <c r="C21099" t="s">
        <v>45014</v>
      </c>
    </row>
    <row r="21100" spans="1:3" x14ac:dyDescent="0.2">
      <c r="A21100" t="s">
        <v>45015</v>
      </c>
      <c r="B21100" t="s">
        <v>11805</v>
      </c>
      <c r="C21100" t="s">
        <v>45016</v>
      </c>
    </row>
    <row r="21101" spans="1:3" x14ac:dyDescent="0.2">
      <c r="A21101" t="s">
        <v>45017</v>
      </c>
      <c r="B21101" t="s">
        <v>11819</v>
      </c>
      <c r="C21101" t="s">
        <v>45018</v>
      </c>
    </row>
    <row r="21102" spans="1:3" x14ac:dyDescent="0.2">
      <c r="A21102" t="s">
        <v>45019</v>
      </c>
      <c r="B21102" t="s">
        <v>11798</v>
      </c>
      <c r="C21102" t="s">
        <v>45020</v>
      </c>
    </row>
    <row r="21103" spans="1:3" x14ac:dyDescent="0.2">
      <c r="A21103" t="s">
        <v>45021</v>
      </c>
      <c r="B21103" t="s">
        <v>11805</v>
      </c>
      <c r="C21103" t="s">
        <v>45022</v>
      </c>
    </row>
    <row r="21104" spans="1:3" x14ac:dyDescent="0.2">
      <c r="A21104" t="s">
        <v>45021</v>
      </c>
      <c r="B21104" t="s">
        <v>11805</v>
      </c>
      <c r="C21104" t="s">
        <v>45023</v>
      </c>
    </row>
    <row r="21105" spans="1:3" x14ac:dyDescent="0.2">
      <c r="A21105" t="s">
        <v>45024</v>
      </c>
      <c r="B21105" t="s">
        <v>11805</v>
      </c>
      <c r="C21105" t="s">
        <v>45025</v>
      </c>
    </row>
    <row r="21106" spans="1:3" x14ac:dyDescent="0.2">
      <c r="A21106" t="s">
        <v>45026</v>
      </c>
      <c r="B21106" t="s">
        <v>11805</v>
      </c>
      <c r="C21106" t="s">
        <v>45027</v>
      </c>
    </row>
    <row r="21107" spans="1:3" x14ac:dyDescent="0.2">
      <c r="A21107" t="s">
        <v>45026</v>
      </c>
      <c r="B21107" t="s">
        <v>11805</v>
      </c>
      <c r="C21107" t="s">
        <v>45028</v>
      </c>
    </row>
    <row r="21108" spans="1:3" x14ac:dyDescent="0.2">
      <c r="A21108" t="s">
        <v>45026</v>
      </c>
      <c r="B21108" t="s">
        <v>11805</v>
      </c>
      <c r="C21108" t="s">
        <v>45029</v>
      </c>
    </row>
    <row r="21109" spans="1:3" x14ac:dyDescent="0.2">
      <c r="A21109" t="s">
        <v>45030</v>
      </c>
      <c r="B21109" t="s">
        <v>11798</v>
      </c>
      <c r="C21109" t="s">
        <v>45031</v>
      </c>
    </row>
    <row r="21110" spans="1:3" x14ac:dyDescent="0.2">
      <c r="A21110" t="s">
        <v>45032</v>
      </c>
      <c r="B21110" t="s">
        <v>11805</v>
      </c>
      <c r="C21110" t="s">
        <v>45033</v>
      </c>
    </row>
    <row r="21111" spans="1:3" x14ac:dyDescent="0.2">
      <c r="A21111" t="s">
        <v>45034</v>
      </c>
      <c r="B21111" t="s">
        <v>12367</v>
      </c>
      <c r="C21111" t="s">
        <v>45035</v>
      </c>
    </row>
    <row r="21112" spans="1:3" x14ac:dyDescent="0.2">
      <c r="A21112" t="s">
        <v>45034</v>
      </c>
      <c r="B21112" t="s">
        <v>12367</v>
      </c>
      <c r="C21112" t="s">
        <v>45036</v>
      </c>
    </row>
    <row r="21113" spans="1:3" x14ac:dyDescent="0.2">
      <c r="A21113" t="s">
        <v>45034</v>
      </c>
      <c r="B21113" t="s">
        <v>12367</v>
      </c>
      <c r="C21113" t="s">
        <v>45037</v>
      </c>
    </row>
    <row r="21114" spans="1:3" x14ac:dyDescent="0.2">
      <c r="A21114" t="s">
        <v>45038</v>
      </c>
      <c r="B21114" t="s">
        <v>11840</v>
      </c>
      <c r="C21114" t="s">
        <v>45039</v>
      </c>
    </row>
    <row r="21115" spans="1:3" x14ac:dyDescent="0.2">
      <c r="A21115" t="s">
        <v>45034</v>
      </c>
      <c r="B21115" t="s">
        <v>11798</v>
      </c>
      <c r="C21115" t="s">
        <v>45040</v>
      </c>
    </row>
    <row r="21116" spans="1:3" x14ac:dyDescent="0.2">
      <c r="A21116" t="s">
        <v>45041</v>
      </c>
      <c r="B21116" t="s">
        <v>11805</v>
      </c>
      <c r="C21116" t="s">
        <v>45042</v>
      </c>
    </row>
    <row r="21117" spans="1:3" x14ac:dyDescent="0.2">
      <c r="A21117" t="s">
        <v>45043</v>
      </c>
      <c r="B21117" t="s">
        <v>11798</v>
      </c>
      <c r="C21117" t="s">
        <v>45044</v>
      </c>
    </row>
    <row r="21118" spans="1:3" x14ac:dyDescent="0.2">
      <c r="A21118" t="s">
        <v>45043</v>
      </c>
      <c r="B21118" t="s">
        <v>11798</v>
      </c>
      <c r="C21118" t="s">
        <v>45045</v>
      </c>
    </row>
    <row r="21119" spans="1:3" x14ac:dyDescent="0.2">
      <c r="A21119" t="s">
        <v>45043</v>
      </c>
      <c r="B21119" t="s">
        <v>11798</v>
      </c>
      <c r="C21119" t="s">
        <v>45046</v>
      </c>
    </row>
    <row r="21120" spans="1:3" x14ac:dyDescent="0.2">
      <c r="A21120" t="s">
        <v>45043</v>
      </c>
      <c r="B21120" t="s">
        <v>11798</v>
      </c>
      <c r="C21120" t="s">
        <v>45047</v>
      </c>
    </row>
    <row r="21121" spans="1:3" x14ac:dyDescent="0.2">
      <c r="A21121" t="s">
        <v>45043</v>
      </c>
      <c r="B21121" t="s">
        <v>11798</v>
      </c>
      <c r="C21121" t="s">
        <v>45048</v>
      </c>
    </row>
    <row r="21122" spans="1:3" x14ac:dyDescent="0.2">
      <c r="A21122" t="s">
        <v>45043</v>
      </c>
      <c r="B21122" t="s">
        <v>11798</v>
      </c>
      <c r="C21122" t="s">
        <v>45049</v>
      </c>
    </row>
    <row r="21123" spans="1:3" x14ac:dyDescent="0.2">
      <c r="A21123" t="s">
        <v>45043</v>
      </c>
      <c r="B21123" t="s">
        <v>11798</v>
      </c>
      <c r="C21123" t="s">
        <v>45050</v>
      </c>
    </row>
    <row r="21124" spans="1:3" x14ac:dyDescent="0.2">
      <c r="A21124" t="s">
        <v>45043</v>
      </c>
      <c r="B21124" t="s">
        <v>11798</v>
      </c>
      <c r="C21124" t="s">
        <v>45051</v>
      </c>
    </row>
    <row r="21125" spans="1:3" x14ac:dyDescent="0.2">
      <c r="A21125" t="s">
        <v>45043</v>
      </c>
      <c r="B21125" t="s">
        <v>11798</v>
      </c>
      <c r="C21125" t="s">
        <v>45052</v>
      </c>
    </row>
    <row r="21126" spans="1:3" x14ac:dyDescent="0.2">
      <c r="A21126" t="s">
        <v>45043</v>
      </c>
      <c r="B21126" t="s">
        <v>11798</v>
      </c>
      <c r="C21126" t="s">
        <v>45053</v>
      </c>
    </row>
    <row r="21127" spans="1:3" x14ac:dyDescent="0.2">
      <c r="A21127" t="s">
        <v>45043</v>
      </c>
      <c r="B21127" t="s">
        <v>11798</v>
      </c>
      <c r="C21127" t="s">
        <v>45054</v>
      </c>
    </row>
    <row r="21128" spans="1:3" x14ac:dyDescent="0.2">
      <c r="A21128" t="s">
        <v>45055</v>
      </c>
      <c r="B21128" t="s">
        <v>11880</v>
      </c>
      <c r="C21128" t="s">
        <v>45056</v>
      </c>
    </row>
    <row r="21129" spans="1:3" x14ac:dyDescent="0.2">
      <c r="A21129" t="s">
        <v>45057</v>
      </c>
      <c r="B21129" t="s">
        <v>11883</v>
      </c>
      <c r="C21129" t="s">
        <v>45056</v>
      </c>
    </row>
    <row r="21130" spans="1:3" x14ac:dyDescent="0.2">
      <c r="A21130" t="s">
        <v>45043</v>
      </c>
      <c r="B21130" t="s">
        <v>11819</v>
      </c>
      <c r="C21130" t="s">
        <v>45058</v>
      </c>
    </row>
    <row r="21131" spans="1:3" x14ac:dyDescent="0.2">
      <c r="A21131" t="s">
        <v>45043</v>
      </c>
      <c r="B21131" t="s">
        <v>11819</v>
      </c>
      <c r="C21131" t="s">
        <v>45059</v>
      </c>
    </row>
    <row r="21132" spans="1:3" x14ac:dyDescent="0.2">
      <c r="A21132" t="s">
        <v>45043</v>
      </c>
      <c r="B21132" t="s">
        <v>11819</v>
      </c>
      <c r="C21132" t="s">
        <v>45060</v>
      </c>
    </row>
    <row r="21133" spans="1:3" x14ac:dyDescent="0.2">
      <c r="A21133" t="s">
        <v>45043</v>
      </c>
      <c r="B21133" t="s">
        <v>12069</v>
      </c>
      <c r="C21133" t="s">
        <v>45061</v>
      </c>
    </row>
    <row r="21134" spans="1:3" x14ac:dyDescent="0.2">
      <c r="A21134" t="s">
        <v>45043</v>
      </c>
      <c r="B21134" t="s">
        <v>12069</v>
      </c>
      <c r="C21134" t="s">
        <v>45062</v>
      </c>
    </row>
    <row r="21135" spans="1:3" x14ac:dyDescent="0.2">
      <c r="A21135" t="s">
        <v>45043</v>
      </c>
      <c r="B21135" t="s">
        <v>11880</v>
      </c>
      <c r="C21135" t="s">
        <v>45063</v>
      </c>
    </row>
    <row r="21136" spans="1:3" x14ac:dyDescent="0.2">
      <c r="A21136" t="s">
        <v>45064</v>
      </c>
      <c r="B21136" t="s">
        <v>11798</v>
      </c>
      <c r="C21136" t="s">
        <v>45065</v>
      </c>
    </row>
    <row r="21137" spans="1:3" x14ac:dyDescent="0.2">
      <c r="A21137" t="s">
        <v>45064</v>
      </c>
      <c r="B21137" t="s">
        <v>11798</v>
      </c>
      <c r="C21137" t="s">
        <v>45066</v>
      </c>
    </row>
    <row r="21138" spans="1:3" x14ac:dyDescent="0.2">
      <c r="A21138" t="s">
        <v>45067</v>
      </c>
      <c r="B21138" t="s">
        <v>11798</v>
      </c>
      <c r="C21138" t="s">
        <v>45068</v>
      </c>
    </row>
    <row r="21139" spans="1:3" x14ac:dyDescent="0.2">
      <c r="A21139" t="s">
        <v>45067</v>
      </c>
      <c r="B21139" t="s">
        <v>11798</v>
      </c>
      <c r="C21139" t="s">
        <v>45069</v>
      </c>
    </row>
    <row r="21140" spans="1:3" x14ac:dyDescent="0.2">
      <c r="A21140" t="s">
        <v>45067</v>
      </c>
      <c r="B21140" t="s">
        <v>11798</v>
      </c>
      <c r="C21140" t="s">
        <v>45070</v>
      </c>
    </row>
    <row r="21141" spans="1:3" x14ac:dyDescent="0.2">
      <c r="A21141" t="s">
        <v>45071</v>
      </c>
      <c r="B21141" t="s">
        <v>11805</v>
      </c>
      <c r="C21141" t="s">
        <v>45072</v>
      </c>
    </row>
    <row r="21142" spans="1:3" x14ac:dyDescent="0.2">
      <c r="A21142" t="s">
        <v>45073</v>
      </c>
      <c r="B21142" t="s">
        <v>11840</v>
      </c>
      <c r="C21142" t="s">
        <v>45074</v>
      </c>
    </row>
    <row r="21143" spans="1:3" x14ac:dyDescent="0.2">
      <c r="A21143" t="s">
        <v>45075</v>
      </c>
      <c r="B21143" t="s">
        <v>11840</v>
      </c>
      <c r="C21143" t="s">
        <v>45074</v>
      </c>
    </row>
    <row r="21144" spans="1:3" x14ac:dyDescent="0.2">
      <c r="A21144" t="s">
        <v>45075</v>
      </c>
      <c r="B21144" t="s">
        <v>11798</v>
      </c>
      <c r="C21144" t="s">
        <v>45076</v>
      </c>
    </row>
    <row r="21145" spans="1:3" x14ac:dyDescent="0.2">
      <c r="A21145" t="s">
        <v>45075</v>
      </c>
      <c r="B21145" t="s">
        <v>11798</v>
      </c>
      <c r="C21145" t="s">
        <v>45077</v>
      </c>
    </row>
    <row r="21146" spans="1:3" x14ac:dyDescent="0.2">
      <c r="A21146" t="s">
        <v>45075</v>
      </c>
      <c r="B21146" t="s">
        <v>11805</v>
      </c>
      <c r="C21146" t="s">
        <v>45078</v>
      </c>
    </row>
    <row r="21147" spans="1:3" x14ac:dyDescent="0.2">
      <c r="A21147" t="s">
        <v>45075</v>
      </c>
      <c r="B21147" t="s">
        <v>11805</v>
      </c>
      <c r="C21147" t="s">
        <v>45079</v>
      </c>
    </row>
    <row r="21148" spans="1:3" x14ac:dyDescent="0.2">
      <c r="A21148" t="s">
        <v>45075</v>
      </c>
      <c r="B21148" t="s">
        <v>11805</v>
      </c>
      <c r="C21148" t="s">
        <v>45080</v>
      </c>
    </row>
    <row r="21149" spans="1:3" x14ac:dyDescent="0.2">
      <c r="A21149" t="s">
        <v>45081</v>
      </c>
      <c r="B21149" t="s">
        <v>11798</v>
      </c>
      <c r="C21149" t="s">
        <v>45082</v>
      </c>
    </row>
    <row r="21150" spans="1:3" x14ac:dyDescent="0.2">
      <c r="A21150" t="s">
        <v>45081</v>
      </c>
      <c r="B21150" t="s">
        <v>11798</v>
      </c>
      <c r="C21150" t="s">
        <v>45083</v>
      </c>
    </row>
    <row r="21151" spans="1:3" x14ac:dyDescent="0.2">
      <c r="A21151" t="s">
        <v>45084</v>
      </c>
      <c r="B21151" t="s">
        <v>11798</v>
      </c>
      <c r="C21151" t="s">
        <v>45085</v>
      </c>
    </row>
    <row r="21152" spans="1:3" x14ac:dyDescent="0.2">
      <c r="A21152" t="s">
        <v>45086</v>
      </c>
      <c r="B21152" t="s">
        <v>11805</v>
      </c>
      <c r="C21152" t="s">
        <v>45087</v>
      </c>
    </row>
    <row r="21153" spans="1:3" x14ac:dyDescent="0.2">
      <c r="A21153" t="s">
        <v>45086</v>
      </c>
      <c r="B21153" t="s">
        <v>11805</v>
      </c>
      <c r="C21153" t="s">
        <v>45088</v>
      </c>
    </row>
    <row r="21154" spans="1:3" x14ac:dyDescent="0.2">
      <c r="A21154" t="s">
        <v>45086</v>
      </c>
      <c r="B21154" t="s">
        <v>11805</v>
      </c>
      <c r="C21154" t="s">
        <v>45089</v>
      </c>
    </row>
    <row r="21155" spans="1:3" x14ac:dyDescent="0.2">
      <c r="A21155" t="s">
        <v>45090</v>
      </c>
      <c r="B21155" t="s">
        <v>11828</v>
      </c>
      <c r="C21155" t="s">
        <v>45091</v>
      </c>
    </row>
    <row r="21156" spans="1:3" x14ac:dyDescent="0.2">
      <c r="A21156" t="s">
        <v>45092</v>
      </c>
      <c r="B21156" t="s">
        <v>11798</v>
      </c>
      <c r="C21156" t="s">
        <v>45093</v>
      </c>
    </row>
    <row r="21157" spans="1:3" x14ac:dyDescent="0.2">
      <c r="A21157" t="s">
        <v>45094</v>
      </c>
      <c r="B21157" t="s">
        <v>11798</v>
      </c>
      <c r="C21157" t="s">
        <v>45095</v>
      </c>
    </row>
    <row r="21158" spans="1:3" x14ac:dyDescent="0.2">
      <c r="A21158" t="s">
        <v>45094</v>
      </c>
      <c r="B21158" t="s">
        <v>11798</v>
      </c>
      <c r="C21158" t="s">
        <v>45096</v>
      </c>
    </row>
    <row r="21159" spans="1:3" x14ac:dyDescent="0.2">
      <c r="A21159" t="s">
        <v>45097</v>
      </c>
      <c r="B21159" t="s">
        <v>11880</v>
      </c>
      <c r="C21159" t="s">
        <v>45098</v>
      </c>
    </row>
    <row r="21160" spans="1:3" x14ac:dyDescent="0.2">
      <c r="A21160" t="s">
        <v>45099</v>
      </c>
      <c r="B21160" t="s">
        <v>11883</v>
      </c>
      <c r="C21160" t="s">
        <v>45098</v>
      </c>
    </row>
    <row r="21161" spans="1:3" x14ac:dyDescent="0.2">
      <c r="A21161" t="s">
        <v>45100</v>
      </c>
      <c r="B21161" t="s">
        <v>11819</v>
      </c>
      <c r="C21161" t="s">
        <v>45101</v>
      </c>
    </row>
    <row r="21162" spans="1:3" x14ac:dyDescent="0.2">
      <c r="A21162" t="s">
        <v>45102</v>
      </c>
      <c r="B21162" t="s">
        <v>11798</v>
      </c>
      <c r="C21162" t="s">
        <v>45103</v>
      </c>
    </row>
    <row r="21163" spans="1:3" x14ac:dyDescent="0.2">
      <c r="A21163" t="s">
        <v>45104</v>
      </c>
      <c r="B21163" t="s">
        <v>11798</v>
      </c>
      <c r="C21163" t="s">
        <v>45105</v>
      </c>
    </row>
    <row r="21164" spans="1:3" x14ac:dyDescent="0.2">
      <c r="A21164" t="s">
        <v>45104</v>
      </c>
      <c r="B21164" t="s">
        <v>11798</v>
      </c>
      <c r="C21164" t="s">
        <v>45106</v>
      </c>
    </row>
    <row r="21165" spans="1:3" x14ac:dyDescent="0.2">
      <c r="A21165" t="s">
        <v>45107</v>
      </c>
      <c r="B21165" t="s">
        <v>11798</v>
      </c>
      <c r="C21165" t="s">
        <v>40558</v>
      </c>
    </row>
    <row r="21166" spans="1:3" x14ac:dyDescent="0.2">
      <c r="A21166" t="s">
        <v>45108</v>
      </c>
      <c r="B21166" t="s">
        <v>11805</v>
      </c>
      <c r="C21166" t="s">
        <v>45109</v>
      </c>
    </row>
    <row r="21167" spans="1:3" x14ac:dyDescent="0.2">
      <c r="A21167" t="s">
        <v>45110</v>
      </c>
      <c r="B21167" t="s">
        <v>11805</v>
      </c>
      <c r="C21167" t="s">
        <v>45111</v>
      </c>
    </row>
    <row r="21168" spans="1:3" x14ac:dyDescent="0.2">
      <c r="A21168" t="s">
        <v>45057</v>
      </c>
      <c r="B21168" t="s">
        <v>11805</v>
      </c>
      <c r="C21168" t="s">
        <v>45112</v>
      </c>
    </row>
    <row r="21169" spans="1:3" x14ac:dyDescent="0.2">
      <c r="A21169" t="s">
        <v>45113</v>
      </c>
      <c r="B21169" t="s">
        <v>11828</v>
      </c>
      <c r="C21169" t="s">
        <v>45114</v>
      </c>
    </row>
    <row r="21170" spans="1:3" x14ac:dyDescent="0.2">
      <c r="A21170" t="s">
        <v>45115</v>
      </c>
      <c r="B21170" t="s">
        <v>11805</v>
      </c>
      <c r="C21170" t="s">
        <v>45116</v>
      </c>
    </row>
    <row r="21171" spans="1:3" x14ac:dyDescent="0.2">
      <c r="A21171" t="s">
        <v>45117</v>
      </c>
      <c r="B21171" t="s">
        <v>20379</v>
      </c>
      <c r="C21171" t="s">
        <v>45118</v>
      </c>
    </row>
    <row r="21172" spans="1:3" x14ac:dyDescent="0.2">
      <c r="A21172" t="s">
        <v>45119</v>
      </c>
      <c r="C21172" t="s">
        <v>45118</v>
      </c>
    </row>
    <row r="21173" spans="1:3" x14ac:dyDescent="0.2">
      <c r="A21173" t="s">
        <v>45117</v>
      </c>
      <c r="B21173" t="s">
        <v>11866</v>
      </c>
      <c r="C21173" t="s">
        <v>45118</v>
      </c>
    </row>
    <row r="21174" spans="1:3" x14ac:dyDescent="0.2">
      <c r="A21174" t="s">
        <v>45119</v>
      </c>
      <c r="C21174" t="s">
        <v>45118</v>
      </c>
    </row>
    <row r="21175" spans="1:3" x14ac:dyDescent="0.2">
      <c r="A21175" t="s">
        <v>45120</v>
      </c>
      <c r="C21175" t="s">
        <v>45118</v>
      </c>
    </row>
    <row r="21176" spans="1:3" x14ac:dyDescent="0.2">
      <c r="A21176" t="s">
        <v>45121</v>
      </c>
      <c r="B21176" t="s">
        <v>11883</v>
      </c>
      <c r="C21176" t="s">
        <v>45118</v>
      </c>
    </row>
    <row r="21177" spans="1:3" x14ac:dyDescent="0.2">
      <c r="A21177" t="s">
        <v>45122</v>
      </c>
      <c r="B21177" t="s">
        <v>11819</v>
      </c>
      <c r="C21177" t="s">
        <v>45123</v>
      </c>
    </row>
    <row r="21178" spans="1:3" x14ac:dyDescent="0.2">
      <c r="A21178" t="s">
        <v>45122</v>
      </c>
      <c r="B21178" t="s">
        <v>11819</v>
      </c>
      <c r="C21178" t="s">
        <v>45124</v>
      </c>
    </row>
    <row r="21179" spans="1:3" x14ac:dyDescent="0.2">
      <c r="A21179" t="s">
        <v>45122</v>
      </c>
      <c r="B21179" t="s">
        <v>11819</v>
      </c>
      <c r="C21179" t="s">
        <v>45125</v>
      </c>
    </row>
    <row r="21180" spans="1:3" x14ac:dyDescent="0.2">
      <c r="A21180" t="s">
        <v>45122</v>
      </c>
      <c r="B21180" t="s">
        <v>11819</v>
      </c>
      <c r="C21180" t="s">
        <v>45126</v>
      </c>
    </row>
    <row r="21181" spans="1:3" x14ac:dyDescent="0.2">
      <c r="A21181" t="s">
        <v>45122</v>
      </c>
      <c r="B21181" t="s">
        <v>11819</v>
      </c>
      <c r="C21181" t="s">
        <v>45127</v>
      </c>
    </row>
    <row r="21182" spans="1:3" x14ac:dyDescent="0.2">
      <c r="A21182" t="s">
        <v>45122</v>
      </c>
      <c r="B21182" t="s">
        <v>12069</v>
      </c>
      <c r="C21182" t="s">
        <v>45128</v>
      </c>
    </row>
    <row r="21183" spans="1:3" x14ac:dyDescent="0.2">
      <c r="A21183" t="s">
        <v>45122</v>
      </c>
      <c r="B21183" t="s">
        <v>12069</v>
      </c>
      <c r="C21183" t="s">
        <v>45129</v>
      </c>
    </row>
    <row r="21184" spans="1:3" x14ac:dyDescent="0.2">
      <c r="A21184" t="s">
        <v>45122</v>
      </c>
      <c r="B21184" t="s">
        <v>12069</v>
      </c>
      <c r="C21184" t="s">
        <v>45130</v>
      </c>
    </row>
    <row r="21185" spans="1:3" x14ac:dyDescent="0.2">
      <c r="A21185" t="s">
        <v>45122</v>
      </c>
      <c r="B21185" t="s">
        <v>12069</v>
      </c>
      <c r="C21185" t="s">
        <v>45131</v>
      </c>
    </row>
    <row r="21186" spans="1:3" x14ac:dyDescent="0.2">
      <c r="A21186" t="s">
        <v>45122</v>
      </c>
      <c r="B21186" t="s">
        <v>11798</v>
      </c>
      <c r="C21186" t="s">
        <v>45132</v>
      </c>
    </row>
    <row r="21187" spans="1:3" x14ac:dyDescent="0.2">
      <c r="A21187" t="s">
        <v>45122</v>
      </c>
      <c r="B21187" t="s">
        <v>11798</v>
      </c>
      <c r="C21187" t="s">
        <v>45133</v>
      </c>
    </row>
    <row r="21188" spans="1:3" x14ac:dyDescent="0.2">
      <c r="A21188" t="s">
        <v>45122</v>
      </c>
      <c r="B21188" t="s">
        <v>11798</v>
      </c>
      <c r="C21188" t="s">
        <v>45134</v>
      </c>
    </row>
    <row r="21189" spans="1:3" x14ac:dyDescent="0.2">
      <c r="A21189" t="s">
        <v>45135</v>
      </c>
      <c r="B21189" t="s">
        <v>11798</v>
      </c>
      <c r="C21189" t="s">
        <v>45136</v>
      </c>
    </row>
    <row r="21190" spans="1:3" x14ac:dyDescent="0.2">
      <c r="A21190" t="s">
        <v>45135</v>
      </c>
      <c r="B21190" t="s">
        <v>11798</v>
      </c>
      <c r="C21190" t="s">
        <v>45137</v>
      </c>
    </row>
    <row r="21191" spans="1:3" x14ac:dyDescent="0.2">
      <c r="A21191" t="s">
        <v>45135</v>
      </c>
      <c r="B21191" t="s">
        <v>11798</v>
      </c>
      <c r="C21191" t="s">
        <v>45138</v>
      </c>
    </row>
    <row r="21192" spans="1:3" x14ac:dyDescent="0.2">
      <c r="A21192" t="s">
        <v>45135</v>
      </c>
      <c r="B21192" t="s">
        <v>11798</v>
      </c>
      <c r="C21192" t="s">
        <v>45139</v>
      </c>
    </row>
    <row r="21193" spans="1:3" x14ac:dyDescent="0.2">
      <c r="A21193" t="s">
        <v>45140</v>
      </c>
      <c r="B21193" t="s">
        <v>11880</v>
      </c>
      <c r="C21193" t="s">
        <v>45141</v>
      </c>
    </row>
    <row r="21194" spans="1:3" x14ac:dyDescent="0.2">
      <c r="A21194" t="s">
        <v>45142</v>
      </c>
      <c r="B21194" t="s">
        <v>11883</v>
      </c>
      <c r="C21194" t="s">
        <v>45141</v>
      </c>
    </row>
    <row r="21195" spans="1:3" x14ac:dyDescent="0.2">
      <c r="A21195" t="s">
        <v>45135</v>
      </c>
      <c r="B21195" t="s">
        <v>11819</v>
      </c>
      <c r="C21195" t="s">
        <v>45143</v>
      </c>
    </row>
    <row r="21196" spans="1:3" x14ac:dyDescent="0.2">
      <c r="A21196" t="s">
        <v>45144</v>
      </c>
      <c r="B21196" t="s">
        <v>11819</v>
      </c>
      <c r="C21196" t="s">
        <v>45145</v>
      </c>
    </row>
    <row r="21197" spans="1:3" x14ac:dyDescent="0.2">
      <c r="A21197" t="s">
        <v>45146</v>
      </c>
      <c r="B21197" t="s">
        <v>11798</v>
      </c>
      <c r="C21197" t="s">
        <v>45147</v>
      </c>
    </row>
    <row r="21198" spans="1:3" x14ac:dyDescent="0.2">
      <c r="A21198" t="s">
        <v>45148</v>
      </c>
      <c r="B21198" t="s">
        <v>11805</v>
      </c>
      <c r="C21198" t="s">
        <v>45149</v>
      </c>
    </row>
    <row r="21199" spans="1:3" x14ac:dyDescent="0.2">
      <c r="A21199" t="s">
        <v>45148</v>
      </c>
      <c r="B21199" t="s">
        <v>11805</v>
      </c>
      <c r="C21199" t="s">
        <v>45150</v>
      </c>
    </row>
    <row r="21200" spans="1:3" x14ac:dyDescent="0.2">
      <c r="A21200" t="s">
        <v>45148</v>
      </c>
      <c r="B21200" t="s">
        <v>11828</v>
      </c>
      <c r="C21200" t="s">
        <v>45151</v>
      </c>
    </row>
    <row r="21201" spans="1:3" x14ac:dyDescent="0.2">
      <c r="A21201" t="s">
        <v>45148</v>
      </c>
      <c r="B21201" t="s">
        <v>11828</v>
      </c>
      <c r="C21201" t="s">
        <v>45152</v>
      </c>
    </row>
    <row r="21202" spans="1:3" x14ac:dyDescent="0.2">
      <c r="A21202" t="s">
        <v>45153</v>
      </c>
      <c r="B21202" t="s">
        <v>11805</v>
      </c>
      <c r="C21202" t="s">
        <v>45154</v>
      </c>
    </row>
    <row r="21203" spans="1:3" x14ac:dyDescent="0.2">
      <c r="A21203" t="s">
        <v>45155</v>
      </c>
      <c r="B21203" t="s">
        <v>45156</v>
      </c>
      <c r="C21203" t="s">
        <v>45157</v>
      </c>
    </row>
    <row r="21204" spans="1:3" x14ac:dyDescent="0.2">
      <c r="A21204" t="s">
        <v>45158</v>
      </c>
      <c r="C21204" t="s">
        <v>45159</v>
      </c>
    </row>
    <row r="21205" spans="1:3" x14ac:dyDescent="0.2">
      <c r="A21205" t="s">
        <v>45160</v>
      </c>
      <c r="B21205" t="s">
        <v>11798</v>
      </c>
      <c r="C21205" t="s">
        <v>45161</v>
      </c>
    </row>
    <row r="21206" spans="1:3" x14ac:dyDescent="0.2">
      <c r="A21206" t="s">
        <v>45160</v>
      </c>
      <c r="B21206" t="s">
        <v>11798</v>
      </c>
      <c r="C21206" t="s">
        <v>45162</v>
      </c>
    </row>
    <row r="21207" spans="1:3" x14ac:dyDescent="0.2">
      <c r="A21207" t="s">
        <v>45163</v>
      </c>
      <c r="B21207" t="s">
        <v>11798</v>
      </c>
      <c r="C21207" t="s">
        <v>45164</v>
      </c>
    </row>
    <row r="21208" spans="1:3" x14ac:dyDescent="0.2">
      <c r="A21208" t="s">
        <v>45165</v>
      </c>
      <c r="B21208" t="s">
        <v>11828</v>
      </c>
      <c r="C21208" t="s">
        <v>45166</v>
      </c>
    </row>
    <row r="21209" spans="1:3" x14ac:dyDescent="0.2">
      <c r="A21209" t="s">
        <v>45165</v>
      </c>
      <c r="B21209" t="s">
        <v>11828</v>
      </c>
      <c r="C21209" t="s">
        <v>45167</v>
      </c>
    </row>
    <row r="21210" spans="1:3" x14ac:dyDescent="0.2">
      <c r="A21210" t="s">
        <v>45168</v>
      </c>
      <c r="B21210" t="s">
        <v>11798</v>
      </c>
      <c r="C21210" t="s">
        <v>45169</v>
      </c>
    </row>
    <row r="21211" spans="1:3" x14ac:dyDescent="0.2">
      <c r="A21211" t="s">
        <v>45121</v>
      </c>
      <c r="B21211" t="s">
        <v>11798</v>
      </c>
      <c r="C21211" t="s">
        <v>45170</v>
      </c>
    </row>
    <row r="21212" spans="1:3" x14ac:dyDescent="0.2">
      <c r="A21212" t="s">
        <v>45171</v>
      </c>
      <c r="B21212" t="s">
        <v>11805</v>
      </c>
      <c r="C21212" t="s">
        <v>45172</v>
      </c>
    </row>
    <row r="21213" spans="1:3" x14ac:dyDescent="0.2">
      <c r="A21213" t="s">
        <v>45173</v>
      </c>
      <c r="B21213" t="s">
        <v>11805</v>
      </c>
      <c r="C21213" t="s">
        <v>45174</v>
      </c>
    </row>
    <row r="21214" spans="1:3" x14ac:dyDescent="0.2">
      <c r="A21214" t="s">
        <v>45173</v>
      </c>
      <c r="B21214" t="s">
        <v>12367</v>
      </c>
      <c r="C21214" t="s">
        <v>45175</v>
      </c>
    </row>
    <row r="21215" spans="1:3" x14ac:dyDescent="0.2">
      <c r="A21215" t="s">
        <v>45173</v>
      </c>
      <c r="B21215" t="s">
        <v>12367</v>
      </c>
      <c r="C21215" t="s">
        <v>45176</v>
      </c>
    </row>
    <row r="21216" spans="1:3" x14ac:dyDescent="0.2">
      <c r="A21216" t="s">
        <v>45173</v>
      </c>
      <c r="B21216" t="s">
        <v>12367</v>
      </c>
      <c r="C21216" t="s">
        <v>45177</v>
      </c>
    </row>
    <row r="21217" spans="1:3" x14ac:dyDescent="0.2">
      <c r="A21217" t="s">
        <v>45173</v>
      </c>
      <c r="B21217" t="s">
        <v>12367</v>
      </c>
      <c r="C21217" t="s">
        <v>45178</v>
      </c>
    </row>
    <row r="21218" spans="1:3" x14ac:dyDescent="0.2">
      <c r="A21218" t="s">
        <v>45173</v>
      </c>
      <c r="B21218" t="s">
        <v>12367</v>
      </c>
      <c r="C21218" t="s">
        <v>45179</v>
      </c>
    </row>
    <row r="21219" spans="1:3" x14ac:dyDescent="0.2">
      <c r="A21219" t="s">
        <v>45173</v>
      </c>
      <c r="B21219" t="s">
        <v>12367</v>
      </c>
      <c r="C21219" t="s">
        <v>45180</v>
      </c>
    </row>
    <row r="21220" spans="1:3" x14ac:dyDescent="0.2">
      <c r="A21220" t="s">
        <v>45173</v>
      </c>
      <c r="B21220" t="s">
        <v>12367</v>
      </c>
      <c r="C21220" t="s">
        <v>45181</v>
      </c>
    </row>
    <row r="21221" spans="1:3" x14ac:dyDescent="0.2">
      <c r="A21221" t="s">
        <v>45173</v>
      </c>
      <c r="B21221" t="s">
        <v>12367</v>
      </c>
      <c r="C21221" t="s">
        <v>45182</v>
      </c>
    </row>
    <row r="21222" spans="1:3" x14ac:dyDescent="0.2">
      <c r="A21222" t="s">
        <v>45173</v>
      </c>
      <c r="B21222" t="s">
        <v>12367</v>
      </c>
      <c r="C21222" t="s">
        <v>45183</v>
      </c>
    </row>
    <row r="21223" spans="1:3" x14ac:dyDescent="0.2">
      <c r="A21223" t="s">
        <v>45173</v>
      </c>
      <c r="B21223" t="s">
        <v>12367</v>
      </c>
      <c r="C21223" t="s">
        <v>45184</v>
      </c>
    </row>
    <row r="21224" spans="1:3" x14ac:dyDescent="0.2">
      <c r="A21224" t="s">
        <v>45173</v>
      </c>
      <c r="B21224" t="s">
        <v>12367</v>
      </c>
      <c r="C21224" t="s">
        <v>45185</v>
      </c>
    </row>
    <row r="21225" spans="1:3" x14ac:dyDescent="0.2">
      <c r="A21225" t="s">
        <v>45173</v>
      </c>
      <c r="B21225" t="s">
        <v>12367</v>
      </c>
      <c r="C21225" t="s">
        <v>45186</v>
      </c>
    </row>
    <row r="21226" spans="1:3" x14ac:dyDescent="0.2">
      <c r="A21226" t="s">
        <v>45173</v>
      </c>
      <c r="B21226" t="s">
        <v>11828</v>
      </c>
      <c r="C21226" t="s">
        <v>45187</v>
      </c>
    </row>
    <row r="21227" spans="1:3" x14ac:dyDescent="0.2">
      <c r="A21227" t="s">
        <v>45173</v>
      </c>
      <c r="B21227" t="s">
        <v>11819</v>
      </c>
      <c r="C21227" t="s">
        <v>45188</v>
      </c>
    </row>
    <row r="21228" spans="1:3" x14ac:dyDescent="0.2">
      <c r="A21228" t="s">
        <v>45189</v>
      </c>
      <c r="B21228" t="s">
        <v>11805</v>
      </c>
      <c r="C21228" t="s">
        <v>45190</v>
      </c>
    </row>
    <row r="21229" spans="1:3" x14ac:dyDescent="0.2">
      <c r="A21229" t="s">
        <v>45191</v>
      </c>
      <c r="B21229" t="s">
        <v>11805</v>
      </c>
      <c r="C21229" t="s">
        <v>45192</v>
      </c>
    </row>
    <row r="21230" spans="1:3" x14ac:dyDescent="0.2">
      <c r="A21230" t="s">
        <v>45193</v>
      </c>
      <c r="B21230" t="s">
        <v>11805</v>
      </c>
      <c r="C21230" t="s">
        <v>23935</v>
      </c>
    </row>
    <row r="21231" spans="1:3" x14ac:dyDescent="0.2">
      <c r="A21231" t="s">
        <v>45194</v>
      </c>
      <c r="C21231" t="s">
        <v>45195</v>
      </c>
    </row>
    <row r="21232" spans="1:3" x14ac:dyDescent="0.2">
      <c r="A21232" t="s">
        <v>45196</v>
      </c>
      <c r="B21232" t="s">
        <v>11798</v>
      </c>
      <c r="C21232" t="s">
        <v>45197</v>
      </c>
    </row>
    <row r="21233" spans="1:3" x14ac:dyDescent="0.2">
      <c r="A21233" t="s">
        <v>45198</v>
      </c>
      <c r="B21233" t="s">
        <v>11805</v>
      </c>
      <c r="C21233" t="s">
        <v>45199</v>
      </c>
    </row>
    <row r="21234" spans="1:3" x14ac:dyDescent="0.2">
      <c r="A21234" t="s">
        <v>45200</v>
      </c>
      <c r="B21234" t="s">
        <v>11805</v>
      </c>
      <c r="C21234" t="s">
        <v>45201</v>
      </c>
    </row>
    <row r="21235" spans="1:3" x14ac:dyDescent="0.2">
      <c r="A21235" t="s">
        <v>45202</v>
      </c>
      <c r="B21235" t="s">
        <v>11828</v>
      </c>
      <c r="C21235" t="s">
        <v>45203</v>
      </c>
    </row>
    <row r="21236" spans="1:3" x14ac:dyDescent="0.2">
      <c r="A21236" t="s">
        <v>45200</v>
      </c>
      <c r="B21236" t="s">
        <v>11798</v>
      </c>
      <c r="C21236" t="s">
        <v>45204</v>
      </c>
    </row>
    <row r="21237" spans="1:3" x14ac:dyDescent="0.2">
      <c r="A21237" t="s">
        <v>45205</v>
      </c>
      <c r="B21237" t="s">
        <v>11805</v>
      </c>
      <c r="C21237" t="s">
        <v>45206</v>
      </c>
    </row>
    <row r="21238" spans="1:3" x14ac:dyDescent="0.2">
      <c r="A21238" t="s">
        <v>45207</v>
      </c>
      <c r="B21238" t="s">
        <v>11798</v>
      </c>
      <c r="C21238" t="s">
        <v>45208</v>
      </c>
    </row>
    <row r="21239" spans="1:3" x14ac:dyDescent="0.2">
      <c r="A21239" t="s">
        <v>45207</v>
      </c>
      <c r="B21239" t="s">
        <v>11798</v>
      </c>
      <c r="C21239" t="s">
        <v>45209</v>
      </c>
    </row>
    <row r="21240" spans="1:3" x14ac:dyDescent="0.2">
      <c r="A21240" t="s">
        <v>45210</v>
      </c>
      <c r="B21240" t="s">
        <v>11798</v>
      </c>
      <c r="C21240" t="s">
        <v>22074</v>
      </c>
    </row>
    <row r="21241" spans="1:3" x14ac:dyDescent="0.2">
      <c r="A21241" t="s">
        <v>45211</v>
      </c>
      <c r="B21241" t="s">
        <v>11798</v>
      </c>
      <c r="C21241" t="s">
        <v>45212</v>
      </c>
    </row>
    <row r="21242" spans="1:3" x14ac:dyDescent="0.2">
      <c r="A21242" t="s">
        <v>45213</v>
      </c>
      <c r="B21242" t="s">
        <v>11880</v>
      </c>
      <c r="C21242" t="s">
        <v>45214</v>
      </c>
    </row>
    <row r="21243" spans="1:3" x14ac:dyDescent="0.2">
      <c r="A21243" t="s">
        <v>45215</v>
      </c>
      <c r="B21243" t="s">
        <v>11883</v>
      </c>
      <c r="C21243" t="s">
        <v>45214</v>
      </c>
    </row>
    <row r="21244" spans="1:3" x14ac:dyDescent="0.2">
      <c r="A21244" t="s">
        <v>45216</v>
      </c>
      <c r="B21244" t="s">
        <v>11819</v>
      </c>
      <c r="C21244" t="s">
        <v>45217</v>
      </c>
    </row>
    <row r="21245" spans="1:3" x14ac:dyDescent="0.2">
      <c r="A21245" t="s">
        <v>45216</v>
      </c>
      <c r="B21245" t="s">
        <v>11805</v>
      </c>
      <c r="C21245" t="s">
        <v>45218</v>
      </c>
    </row>
    <row r="21246" spans="1:3" x14ac:dyDescent="0.2">
      <c r="A21246" t="s">
        <v>45216</v>
      </c>
      <c r="B21246" t="s">
        <v>11805</v>
      </c>
      <c r="C21246" t="s">
        <v>45219</v>
      </c>
    </row>
    <row r="21247" spans="1:3" x14ac:dyDescent="0.2">
      <c r="A21247" t="s">
        <v>45220</v>
      </c>
      <c r="B21247" t="s">
        <v>11798</v>
      </c>
      <c r="C21247" t="s">
        <v>45221</v>
      </c>
    </row>
    <row r="21248" spans="1:3" x14ac:dyDescent="0.2">
      <c r="A21248" t="s">
        <v>45220</v>
      </c>
      <c r="B21248" t="s">
        <v>11798</v>
      </c>
      <c r="C21248" t="s">
        <v>45222</v>
      </c>
    </row>
    <row r="21249" spans="1:3" x14ac:dyDescent="0.2">
      <c r="A21249" t="s">
        <v>45223</v>
      </c>
      <c r="B21249" t="s">
        <v>11805</v>
      </c>
      <c r="C21249" t="s">
        <v>23935</v>
      </c>
    </row>
    <row r="21250" spans="1:3" x14ac:dyDescent="0.2">
      <c r="A21250" t="s">
        <v>45224</v>
      </c>
      <c r="B21250" t="s">
        <v>11798</v>
      </c>
      <c r="C21250" t="s">
        <v>45225</v>
      </c>
    </row>
    <row r="21251" spans="1:3" x14ac:dyDescent="0.2">
      <c r="A21251" t="s">
        <v>45226</v>
      </c>
      <c r="B21251" t="s">
        <v>11805</v>
      </c>
      <c r="C21251" t="s">
        <v>45227</v>
      </c>
    </row>
    <row r="21252" spans="1:3" x14ac:dyDescent="0.2">
      <c r="A21252" t="s">
        <v>45228</v>
      </c>
      <c r="B21252" t="s">
        <v>11828</v>
      </c>
      <c r="C21252" t="s">
        <v>45229</v>
      </c>
    </row>
    <row r="21253" spans="1:3" x14ac:dyDescent="0.2">
      <c r="A21253" t="s">
        <v>45230</v>
      </c>
      <c r="B21253" t="s">
        <v>11798</v>
      </c>
      <c r="C21253" t="s">
        <v>45231</v>
      </c>
    </row>
    <row r="21254" spans="1:3" x14ac:dyDescent="0.2">
      <c r="A21254" t="s">
        <v>45230</v>
      </c>
      <c r="B21254" t="s">
        <v>11798</v>
      </c>
      <c r="C21254" t="s">
        <v>45232</v>
      </c>
    </row>
    <row r="21255" spans="1:3" x14ac:dyDescent="0.2">
      <c r="A21255" t="s">
        <v>45233</v>
      </c>
      <c r="B21255" t="s">
        <v>11798</v>
      </c>
      <c r="C21255" t="s">
        <v>45234</v>
      </c>
    </row>
    <row r="21256" spans="1:3" x14ac:dyDescent="0.2">
      <c r="A21256" t="s">
        <v>45235</v>
      </c>
      <c r="B21256" t="s">
        <v>11805</v>
      </c>
      <c r="C21256" t="s">
        <v>45236</v>
      </c>
    </row>
    <row r="21257" spans="1:3" x14ac:dyDescent="0.2">
      <c r="A21257" t="s">
        <v>45237</v>
      </c>
      <c r="B21257" t="s">
        <v>11828</v>
      </c>
      <c r="C21257" t="s">
        <v>45238</v>
      </c>
    </row>
    <row r="21258" spans="1:3" x14ac:dyDescent="0.2">
      <c r="A21258" t="s">
        <v>45239</v>
      </c>
      <c r="B21258" t="s">
        <v>11819</v>
      </c>
      <c r="C21258" t="s">
        <v>45240</v>
      </c>
    </row>
    <row r="21259" spans="1:3" x14ac:dyDescent="0.2">
      <c r="A21259" t="s">
        <v>45241</v>
      </c>
      <c r="B21259" t="s">
        <v>11880</v>
      </c>
      <c r="C21259" t="s">
        <v>45242</v>
      </c>
    </row>
    <row r="21260" spans="1:3" x14ac:dyDescent="0.2">
      <c r="A21260" t="s">
        <v>45243</v>
      </c>
      <c r="B21260" t="s">
        <v>11883</v>
      </c>
      <c r="C21260" t="s">
        <v>45242</v>
      </c>
    </row>
    <row r="21261" spans="1:3" x14ac:dyDescent="0.2">
      <c r="A21261" t="s">
        <v>45239</v>
      </c>
      <c r="B21261" t="s">
        <v>12069</v>
      </c>
      <c r="C21261" t="s">
        <v>45244</v>
      </c>
    </row>
    <row r="21262" spans="1:3" x14ac:dyDescent="0.2">
      <c r="A21262" t="s">
        <v>45245</v>
      </c>
      <c r="B21262" t="s">
        <v>11798</v>
      </c>
      <c r="C21262" t="s">
        <v>45246</v>
      </c>
    </row>
    <row r="21263" spans="1:3" x14ac:dyDescent="0.2">
      <c r="A21263" t="s">
        <v>45245</v>
      </c>
      <c r="B21263" t="s">
        <v>11798</v>
      </c>
      <c r="C21263" t="s">
        <v>45247</v>
      </c>
    </row>
    <row r="21264" spans="1:3" x14ac:dyDescent="0.2">
      <c r="A21264" t="s">
        <v>45245</v>
      </c>
      <c r="B21264" t="s">
        <v>11805</v>
      </c>
      <c r="C21264" t="s">
        <v>45248</v>
      </c>
    </row>
    <row r="21265" spans="1:3" x14ac:dyDescent="0.2">
      <c r="A21265" t="s">
        <v>45249</v>
      </c>
      <c r="B21265" t="s">
        <v>11798</v>
      </c>
      <c r="C21265" t="s">
        <v>45250</v>
      </c>
    </row>
    <row r="21266" spans="1:3" x14ac:dyDescent="0.2">
      <c r="A21266" t="s">
        <v>45251</v>
      </c>
      <c r="B21266" t="s">
        <v>11798</v>
      </c>
      <c r="C21266" t="s">
        <v>45252</v>
      </c>
    </row>
    <row r="21267" spans="1:3" x14ac:dyDescent="0.2">
      <c r="A21267" t="s">
        <v>45253</v>
      </c>
      <c r="B21267" t="s">
        <v>11805</v>
      </c>
      <c r="C21267" t="s">
        <v>45254</v>
      </c>
    </row>
    <row r="21268" spans="1:3" x14ac:dyDescent="0.2">
      <c r="A21268" t="s">
        <v>45255</v>
      </c>
      <c r="B21268" t="s">
        <v>11805</v>
      </c>
      <c r="C21268" t="s">
        <v>45256</v>
      </c>
    </row>
    <row r="21269" spans="1:3" x14ac:dyDescent="0.2">
      <c r="A21269" t="s">
        <v>45255</v>
      </c>
      <c r="B21269" t="s">
        <v>11798</v>
      </c>
      <c r="C21269" t="s">
        <v>45257</v>
      </c>
    </row>
    <row r="21270" spans="1:3" x14ac:dyDescent="0.2">
      <c r="A21270" t="s">
        <v>45258</v>
      </c>
      <c r="B21270" t="s">
        <v>11798</v>
      </c>
      <c r="C21270" t="s">
        <v>45259</v>
      </c>
    </row>
    <row r="21271" spans="1:3" x14ac:dyDescent="0.2">
      <c r="A21271" t="s">
        <v>45260</v>
      </c>
      <c r="B21271" t="s">
        <v>11798</v>
      </c>
      <c r="C21271" t="s">
        <v>45261</v>
      </c>
    </row>
    <row r="21272" spans="1:3" x14ac:dyDescent="0.2">
      <c r="A21272" t="s">
        <v>45262</v>
      </c>
      <c r="B21272" t="s">
        <v>11798</v>
      </c>
      <c r="C21272" t="s">
        <v>45263</v>
      </c>
    </row>
    <row r="21273" spans="1:3" x14ac:dyDescent="0.2">
      <c r="A21273" t="s">
        <v>45264</v>
      </c>
      <c r="B21273" t="s">
        <v>11798</v>
      </c>
      <c r="C21273" t="s">
        <v>45265</v>
      </c>
    </row>
    <row r="21274" spans="1:3" x14ac:dyDescent="0.2">
      <c r="A21274" t="s">
        <v>45264</v>
      </c>
      <c r="B21274" t="s">
        <v>11798</v>
      </c>
      <c r="C21274" t="s">
        <v>45266</v>
      </c>
    </row>
    <row r="21275" spans="1:3" x14ac:dyDescent="0.2">
      <c r="A21275" t="s">
        <v>45264</v>
      </c>
      <c r="B21275" t="s">
        <v>11798</v>
      </c>
      <c r="C21275" t="s">
        <v>45267</v>
      </c>
    </row>
    <row r="21276" spans="1:3" x14ac:dyDescent="0.2">
      <c r="A21276" t="s">
        <v>45264</v>
      </c>
      <c r="B21276" t="s">
        <v>11798</v>
      </c>
      <c r="C21276" t="s">
        <v>45268</v>
      </c>
    </row>
    <row r="21277" spans="1:3" x14ac:dyDescent="0.2">
      <c r="A21277" t="s">
        <v>45264</v>
      </c>
      <c r="B21277" t="s">
        <v>11798</v>
      </c>
      <c r="C21277" t="s">
        <v>45269</v>
      </c>
    </row>
    <row r="21278" spans="1:3" x14ac:dyDescent="0.2">
      <c r="A21278" t="s">
        <v>45264</v>
      </c>
      <c r="B21278" t="s">
        <v>11798</v>
      </c>
      <c r="C21278" t="s">
        <v>45270</v>
      </c>
    </row>
    <row r="21279" spans="1:3" x14ac:dyDescent="0.2">
      <c r="A21279" t="s">
        <v>45271</v>
      </c>
      <c r="B21279" t="s">
        <v>11798</v>
      </c>
      <c r="C21279" t="s">
        <v>45272</v>
      </c>
    </row>
    <row r="21280" spans="1:3" x14ac:dyDescent="0.2">
      <c r="A21280" t="s">
        <v>45273</v>
      </c>
      <c r="B21280" t="s">
        <v>30209</v>
      </c>
      <c r="C21280" t="s">
        <v>45274</v>
      </c>
    </row>
    <row r="21281" spans="1:3" x14ac:dyDescent="0.2">
      <c r="A21281" t="s">
        <v>45275</v>
      </c>
      <c r="B21281" t="s">
        <v>11798</v>
      </c>
      <c r="C21281" t="s">
        <v>45276</v>
      </c>
    </row>
    <row r="21282" spans="1:3" x14ac:dyDescent="0.2">
      <c r="A21282" t="s">
        <v>45277</v>
      </c>
      <c r="B21282" t="s">
        <v>11805</v>
      </c>
      <c r="C21282" t="s">
        <v>45278</v>
      </c>
    </row>
    <row r="21283" spans="1:3" x14ac:dyDescent="0.2">
      <c r="A21283" t="s">
        <v>45277</v>
      </c>
      <c r="B21283" t="s">
        <v>11805</v>
      </c>
      <c r="C21283" t="s">
        <v>45279</v>
      </c>
    </row>
    <row r="21284" spans="1:3" x14ac:dyDescent="0.2">
      <c r="A21284" t="s">
        <v>45277</v>
      </c>
      <c r="B21284" t="s">
        <v>11798</v>
      </c>
      <c r="C21284" t="s">
        <v>45280</v>
      </c>
    </row>
    <row r="21285" spans="1:3" x14ac:dyDescent="0.2">
      <c r="A21285" t="s">
        <v>45277</v>
      </c>
      <c r="B21285" t="s">
        <v>11798</v>
      </c>
      <c r="C21285" t="s">
        <v>45281</v>
      </c>
    </row>
    <row r="21286" spans="1:3" x14ac:dyDescent="0.2">
      <c r="A21286" t="s">
        <v>45282</v>
      </c>
      <c r="B21286" t="s">
        <v>11805</v>
      </c>
      <c r="C21286" t="s">
        <v>45283</v>
      </c>
    </row>
    <row r="21287" spans="1:3" x14ac:dyDescent="0.2">
      <c r="A21287" t="s">
        <v>45284</v>
      </c>
      <c r="B21287" t="s">
        <v>11840</v>
      </c>
      <c r="C21287" t="s">
        <v>45285</v>
      </c>
    </row>
    <row r="21288" spans="1:3" x14ac:dyDescent="0.2">
      <c r="A21288" t="s">
        <v>45286</v>
      </c>
      <c r="B21288" t="s">
        <v>11798</v>
      </c>
      <c r="C21288" t="s">
        <v>45287</v>
      </c>
    </row>
    <row r="21289" spans="1:3" x14ac:dyDescent="0.2">
      <c r="A21289" t="s">
        <v>45288</v>
      </c>
      <c r="B21289" t="s">
        <v>11798</v>
      </c>
      <c r="C21289" t="s">
        <v>45289</v>
      </c>
    </row>
    <row r="21290" spans="1:3" x14ac:dyDescent="0.2">
      <c r="A21290" t="s">
        <v>45290</v>
      </c>
      <c r="B21290" t="s">
        <v>11798</v>
      </c>
      <c r="C21290" t="s">
        <v>45291</v>
      </c>
    </row>
    <row r="21291" spans="1:3" x14ac:dyDescent="0.2">
      <c r="A21291" t="s">
        <v>45292</v>
      </c>
      <c r="B21291" t="s">
        <v>11798</v>
      </c>
      <c r="C21291" t="s">
        <v>45293</v>
      </c>
    </row>
    <row r="21292" spans="1:3" x14ac:dyDescent="0.2">
      <c r="A21292" t="s">
        <v>45294</v>
      </c>
      <c r="B21292" t="s">
        <v>11798</v>
      </c>
      <c r="C21292" t="s">
        <v>45295</v>
      </c>
    </row>
    <row r="21293" spans="1:3" x14ac:dyDescent="0.2">
      <c r="A21293" t="s">
        <v>45296</v>
      </c>
      <c r="B21293" t="s">
        <v>11798</v>
      </c>
      <c r="C21293" t="s">
        <v>45297</v>
      </c>
    </row>
    <row r="21294" spans="1:3" x14ac:dyDescent="0.2">
      <c r="A21294" t="s">
        <v>45298</v>
      </c>
      <c r="B21294" t="s">
        <v>11798</v>
      </c>
      <c r="C21294" t="s">
        <v>45299</v>
      </c>
    </row>
    <row r="21295" spans="1:3" x14ac:dyDescent="0.2">
      <c r="A21295" t="s">
        <v>45300</v>
      </c>
      <c r="B21295" t="s">
        <v>11798</v>
      </c>
      <c r="C21295" t="s">
        <v>45301</v>
      </c>
    </row>
    <row r="21296" spans="1:3" x14ac:dyDescent="0.2">
      <c r="A21296" t="s">
        <v>45302</v>
      </c>
      <c r="B21296" t="s">
        <v>11798</v>
      </c>
      <c r="C21296" t="s">
        <v>45303</v>
      </c>
    </row>
    <row r="21297" spans="1:3" x14ac:dyDescent="0.2">
      <c r="A21297" t="s">
        <v>45304</v>
      </c>
      <c r="B21297" t="s">
        <v>11880</v>
      </c>
      <c r="C21297" t="s">
        <v>45305</v>
      </c>
    </row>
    <row r="21298" spans="1:3" x14ac:dyDescent="0.2">
      <c r="A21298" t="s">
        <v>45306</v>
      </c>
      <c r="B21298" t="s">
        <v>11883</v>
      </c>
      <c r="C21298" t="s">
        <v>45305</v>
      </c>
    </row>
    <row r="21299" spans="1:3" x14ac:dyDescent="0.2">
      <c r="A21299" t="s">
        <v>45302</v>
      </c>
      <c r="B21299" t="s">
        <v>11819</v>
      </c>
      <c r="C21299" t="s">
        <v>45307</v>
      </c>
    </row>
    <row r="21300" spans="1:3" x14ac:dyDescent="0.2">
      <c r="A21300" t="s">
        <v>45302</v>
      </c>
      <c r="B21300" t="s">
        <v>12069</v>
      </c>
      <c r="C21300" t="s">
        <v>45308</v>
      </c>
    </row>
    <row r="21301" spans="1:3" x14ac:dyDescent="0.2">
      <c r="A21301" t="s">
        <v>45309</v>
      </c>
      <c r="B21301" t="s">
        <v>11798</v>
      </c>
      <c r="C21301" t="s">
        <v>45310</v>
      </c>
    </row>
    <row r="21302" spans="1:3" x14ac:dyDescent="0.2">
      <c r="A21302" t="s">
        <v>45311</v>
      </c>
      <c r="B21302" t="s">
        <v>11805</v>
      </c>
      <c r="C21302" t="s">
        <v>45312</v>
      </c>
    </row>
    <row r="21303" spans="1:3" x14ac:dyDescent="0.2">
      <c r="A21303" t="s">
        <v>45313</v>
      </c>
      <c r="B21303" t="s">
        <v>11798</v>
      </c>
      <c r="C21303" t="s">
        <v>45314</v>
      </c>
    </row>
    <row r="21304" spans="1:3" x14ac:dyDescent="0.2">
      <c r="A21304" t="s">
        <v>45315</v>
      </c>
      <c r="B21304" t="s">
        <v>11840</v>
      </c>
      <c r="C21304" t="s">
        <v>45316</v>
      </c>
    </row>
    <row r="21305" spans="1:3" x14ac:dyDescent="0.2">
      <c r="A21305" t="s">
        <v>45317</v>
      </c>
      <c r="B21305" t="s">
        <v>11798</v>
      </c>
      <c r="C21305" t="s">
        <v>45318</v>
      </c>
    </row>
    <row r="21306" spans="1:3" x14ac:dyDescent="0.2">
      <c r="A21306" t="s">
        <v>45317</v>
      </c>
      <c r="B21306" t="s">
        <v>11819</v>
      </c>
      <c r="C21306" t="s">
        <v>45319</v>
      </c>
    </row>
    <row r="21307" spans="1:3" x14ac:dyDescent="0.2">
      <c r="A21307" t="s">
        <v>45320</v>
      </c>
      <c r="B21307" t="s">
        <v>11798</v>
      </c>
      <c r="C21307" t="s">
        <v>45321</v>
      </c>
    </row>
    <row r="21308" spans="1:3" x14ac:dyDescent="0.2">
      <c r="A21308" t="s">
        <v>45322</v>
      </c>
      <c r="B21308" t="s">
        <v>45323</v>
      </c>
      <c r="C21308" t="s">
        <v>45324</v>
      </c>
    </row>
    <row r="21309" spans="1:3" x14ac:dyDescent="0.2">
      <c r="A21309" t="s">
        <v>45325</v>
      </c>
      <c r="B21309" t="s">
        <v>11805</v>
      </c>
      <c r="C21309" t="s">
        <v>45326</v>
      </c>
    </row>
    <row r="21310" spans="1:3" x14ac:dyDescent="0.2">
      <c r="A21310" t="s">
        <v>45327</v>
      </c>
      <c r="B21310" t="s">
        <v>11805</v>
      </c>
      <c r="C21310" t="s">
        <v>45328</v>
      </c>
    </row>
    <row r="21311" spans="1:3" x14ac:dyDescent="0.2">
      <c r="A21311" t="s">
        <v>45329</v>
      </c>
      <c r="B21311" t="s">
        <v>11805</v>
      </c>
      <c r="C21311" t="s">
        <v>45330</v>
      </c>
    </row>
    <row r="21312" spans="1:3" x14ac:dyDescent="0.2">
      <c r="A21312" t="s">
        <v>45331</v>
      </c>
      <c r="B21312" t="s">
        <v>11805</v>
      </c>
      <c r="C21312" t="s">
        <v>45332</v>
      </c>
    </row>
    <row r="21313" spans="1:3" x14ac:dyDescent="0.2">
      <c r="A21313" t="s">
        <v>45333</v>
      </c>
      <c r="B21313" t="s">
        <v>11805</v>
      </c>
      <c r="C21313" t="s">
        <v>45334</v>
      </c>
    </row>
    <row r="21314" spans="1:3" x14ac:dyDescent="0.2">
      <c r="A21314" t="s">
        <v>45335</v>
      </c>
      <c r="B21314" t="s">
        <v>11798</v>
      </c>
      <c r="C21314" t="s">
        <v>45336</v>
      </c>
    </row>
    <row r="21315" spans="1:3" x14ac:dyDescent="0.2">
      <c r="A21315" t="s">
        <v>45337</v>
      </c>
      <c r="B21315" t="s">
        <v>11880</v>
      </c>
      <c r="C21315" t="s">
        <v>45338</v>
      </c>
    </row>
    <row r="21316" spans="1:3" x14ac:dyDescent="0.2">
      <c r="A21316" t="s">
        <v>45339</v>
      </c>
      <c r="B21316" t="s">
        <v>11883</v>
      </c>
      <c r="C21316" t="s">
        <v>45338</v>
      </c>
    </row>
    <row r="21317" spans="1:3" x14ac:dyDescent="0.2">
      <c r="A21317" t="s">
        <v>45335</v>
      </c>
      <c r="B21317" t="s">
        <v>11819</v>
      </c>
      <c r="C21317" t="s">
        <v>45340</v>
      </c>
    </row>
    <row r="21318" spans="1:3" x14ac:dyDescent="0.2">
      <c r="A21318" t="s">
        <v>45335</v>
      </c>
      <c r="B21318" t="s">
        <v>11819</v>
      </c>
      <c r="C21318" t="s">
        <v>45341</v>
      </c>
    </row>
    <row r="21319" spans="1:3" x14ac:dyDescent="0.2">
      <c r="A21319" t="s">
        <v>45335</v>
      </c>
      <c r="B21319" t="s">
        <v>11819</v>
      </c>
      <c r="C21319" t="s">
        <v>45342</v>
      </c>
    </row>
    <row r="21320" spans="1:3" x14ac:dyDescent="0.2">
      <c r="A21320" t="s">
        <v>45335</v>
      </c>
      <c r="B21320" t="s">
        <v>11819</v>
      </c>
      <c r="C21320" t="s">
        <v>45343</v>
      </c>
    </row>
    <row r="21321" spans="1:3" x14ac:dyDescent="0.2">
      <c r="A21321" t="s">
        <v>45335</v>
      </c>
      <c r="B21321" t="s">
        <v>12069</v>
      </c>
      <c r="C21321" t="s">
        <v>45344</v>
      </c>
    </row>
    <row r="21322" spans="1:3" x14ac:dyDescent="0.2">
      <c r="A21322" t="s">
        <v>45335</v>
      </c>
      <c r="B21322" t="s">
        <v>12069</v>
      </c>
      <c r="C21322" t="s">
        <v>45345</v>
      </c>
    </row>
    <row r="21323" spans="1:3" x14ac:dyDescent="0.2">
      <c r="A21323" t="s">
        <v>45335</v>
      </c>
      <c r="B21323" t="s">
        <v>12069</v>
      </c>
      <c r="C21323" t="s">
        <v>45346</v>
      </c>
    </row>
    <row r="21324" spans="1:3" x14ac:dyDescent="0.2">
      <c r="A21324" t="s">
        <v>45347</v>
      </c>
      <c r="B21324" t="s">
        <v>11805</v>
      </c>
      <c r="C21324" t="s">
        <v>45348</v>
      </c>
    </row>
    <row r="21325" spans="1:3" x14ac:dyDescent="0.2">
      <c r="A21325" t="s">
        <v>45349</v>
      </c>
      <c r="B21325" t="s">
        <v>11798</v>
      </c>
      <c r="C21325" t="s">
        <v>45350</v>
      </c>
    </row>
    <row r="21326" spans="1:3" x14ac:dyDescent="0.2">
      <c r="A21326" t="s">
        <v>45351</v>
      </c>
      <c r="B21326" t="s">
        <v>11798</v>
      </c>
      <c r="C21326" t="s">
        <v>45352</v>
      </c>
    </row>
    <row r="21327" spans="1:3" x14ac:dyDescent="0.2">
      <c r="A21327" t="s">
        <v>45351</v>
      </c>
      <c r="B21327" t="s">
        <v>11798</v>
      </c>
      <c r="C21327" t="s">
        <v>45353</v>
      </c>
    </row>
    <row r="21328" spans="1:3" x14ac:dyDescent="0.2">
      <c r="A21328" t="s">
        <v>45351</v>
      </c>
      <c r="B21328" t="s">
        <v>11798</v>
      </c>
      <c r="C21328" t="s">
        <v>45354</v>
      </c>
    </row>
    <row r="21329" spans="1:3" x14ac:dyDescent="0.2">
      <c r="A21329" t="s">
        <v>45351</v>
      </c>
      <c r="B21329" t="s">
        <v>11798</v>
      </c>
      <c r="C21329" t="s">
        <v>45355</v>
      </c>
    </row>
    <row r="21330" spans="1:3" x14ac:dyDescent="0.2">
      <c r="A21330" t="s">
        <v>45356</v>
      </c>
      <c r="B21330" t="s">
        <v>11805</v>
      </c>
      <c r="C21330" t="s">
        <v>45357</v>
      </c>
    </row>
    <row r="21331" spans="1:3" x14ac:dyDescent="0.2">
      <c r="A21331" t="s">
        <v>45358</v>
      </c>
      <c r="B21331" t="s">
        <v>11798</v>
      </c>
      <c r="C21331" t="s">
        <v>45359</v>
      </c>
    </row>
    <row r="21332" spans="1:3" x14ac:dyDescent="0.2">
      <c r="A21332" t="s">
        <v>45360</v>
      </c>
      <c r="B21332" t="s">
        <v>11798</v>
      </c>
      <c r="C21332" t="s">
        <v>45361</v>
      </c>
    </row>
    <row r="21333" spans="1:3" x14ac:dyDescent="0.2">
      <c r="A21333" t="s">
        <v>45362</v>
      </c>
      <c r="B21333" t="s">
        <v>11798</v>
      </c>
      <c r="C21333" t="s">
        <v>45363</v>
      </c>
    </row>
    <row r="21334" spans="1:3" x14ac:dyDescent="0.2">
      <c r="A21334" t="s">
        <v>45364</v>
      </c>
      <c r="C21334" t="s">
        <v>45365</v>
      </c>
    </row>
    <row r="21335" spans="1:3" x14ac:dyDescent="0.2">
      <c r="A21335" t="s">
        <v>45366</v>
      </c>
      <c r="B21335" t="s">
        <v>11805</v>
      </c>
      <c r="C21335" t="s">
        <v>45367</v>
      </c>
    </row>
    <row r="21336" spans="1:3" x14ac:dyDescent="0.2">
      <c r="A21336" t="s">
        <v>45366</v>
      </c>
      <c r="B21336" t="s">
        <v>11805</v>
      </c>
      <c r="C21336" t="s">
        <v>45368</v>
      </c>
    </row>
    <row r="21337" spans="1:3" x14ac:dyDescent="0.2">
      <c r="A21337" t="s">
        <v>45369</v>
      </c>
      <c r="B21337" t="s">
        <v>11805</v>
      </c>
      <c r="C21337" t="s">
        <v>45370</v>
      </c>
    </row>
    <row r="21338" spans="1:3" x14ac:dyDescent="0.2">
      <c r="A21338" t="s">
        <v>45371</v>
      </c>
      <c r="B21338" t="s">
        <v>11880</v>
      </c>
      <c r="C21338" t="s">
        <v>45372</v>
      </c>
    </row>
    <row r="21339" spans="1:3" x14ac:dyDescent="0.2">
      <c r="A21339" t="s">
        <v>45373</v>
      </c>
      <c r="B21339" t="s">
        <v>11883</v>
      </c>
      <c r="C21339" t="s">
        <v>45372</v>
      </c>
    </row>
    <row r="21340" spans="1:3" x14ac:dyDescent="0.2">
      <c r="A21340" t="s">
        <v>45374</v>
      </c>
      <c r="B21340" t="s">
        <v>11819</v>
      </c>
      <c r="C21340" t="s">
        <v>45375</v>
      </c>
    </row>
    <row r="21341" spans="1:3" x14ac:dyDescent="0.2">
      <c r="A21341" t="s">
        <v>45374</v>
      </c>
      <c r="B21341" t="s">
        <v>12069</v>
      </c>
      <c r="C21341" t="s">
        <v>45376</v>
      </c>
    </row>
    <row r="21342" spans="1:3" x14ac:dyDescent="0.2">
      <c r="A21342" t="s">
        <v>45374</v>
      </c>
      <c r="B21342" t="s">
        <v>11798</v>
      </c>
      <c r="C21342" t="s">
        <v>45377</v>
      </c>
    </row>
    <row r="21343" spans="1:3" x14ac:dyDescent="0.2">
      <c r="A21343" t="s">
        <v>45374</v>
      </c>
      <c r="B21343" t="s">
        <v>11798</v>
      </c>
      <c r="C21343" t="s">
        <v>45378</v>
      </c>
    </row>
    <row r="21344" spans="1:3" x14ac:dyDescent="0.2">
      <c r="A21344" t="s">
        <v>45374</v>
      </c>
      <c r="B21344" t="s">
        <v>11798</v>
      </c>
      <c r="C21344" t="s">
        <v>45379</v>
      </c>
    </row>
    <row r="21345" spans="1:3" x14ac:dyDescent="0.2">
      <c r="A21345" t="s">
        <v>45380</v>
      </c>
      <c r="B21345" t="s">
        <v>11805</v>
      </c>
      <c r="C21345" t="s">
        <v>45381</v>
      </c>
    </row>
    <row r="21346" spans="1:3" x14ac:dyDescent="0.2">
      <c r="A21346" t="s">
        <v>45382</v>
      </c>
      <c r="B21346" t="s">
        <v>11805</v>
      </c>
      <c r="C21346" t="s">
        <v>45383</v>
      </c>
    </row>
    <row r="21347" spans="1:3" x14ac:dyDescent="0.2">
      <c r="A21347" t="s">
        <v>45384</v>
      </c>
      <c r="B21347" t="s">
        <v>11805</v>
      </c>
      <c r="C21347" t="s">
        <v>45385</v>
      </c>
    </row>
    <row r="21348" spans="1:3" x14ac:dyDescent="0.2">
      <c r="A21348" t="s">
        <v>45386</v>
      </c>
      <c r="B21348" t="s">
        <v>12069</v>
      </c>
      <c r="C21348" t="s">
        <v>45387</v>
      </c>
    </row>
    <row r="21349" spans="1:3" x14ac:dyDescent="0.2">
      <c r="A21349" t="s">
        <v>45386</v>
      </c>
      <c r="B21349" t="s">
        <v>11798</v>
      </c>
      <c r="C21349" t="s">
        <v>45388</v>
      </c>
    </row>
    <row r="21350" spans="1:3" x14ac:dyDescent="0.2">
      <c r="A21350" t="s">
        <v>45386</v>
      </c>
      <c r="B21350" t="s">
        <v>11798</v>
      </c>
      <c r="C21350" t="s">
        <v>45389</v>
      </c>
    </row>
    <row r="21351" spans="1:3" x14ac:dyDescent="0.2">
      <c r="A21351" t="s">
        <v>45386</v>
      </c>
      <c r="B21351" t="s">
        <v>11798</v>
      </c>
      <c r="C21351" t="s">
        <v>45390</v>
      </c>
    </row>
    <row r="21352" spans="1:3" x14ac:dyDescent="0.2">
      <c r="A21352" t="s">
        <v>45386</v>
      </c>
      <c r="B21352" t="s">
        <v>11798</v>
      </c>
      <c r="C21352" t="s">
        <v>45391</v>
      </c>
    </row>
    <row r="21353" spans="1:3" x14ac:dyDescent="0.2">
      <c r="A21353" t="s">
        <v>45386</v>
      </c>
      <c r="B21353" t="s">
        <v>11798</v>
      </c>
      <c r="C21353" t="s">
        <v>45392</v>
      </c>
    </row>
    <row r="21354" spans="1:3" x14ac:dyDescent="0.2">
      <c r="A21354" t="s">
        <v>45386</v>
      </c>
      <c r="B21354" t="s">
        <v>11798</v>
      </c>
      <c r="C21354" t="s">
        <v>45393</v>
      </c>
    </row>
    <row r="21355" spans="1:3" x14ac:dyDescent="0.2">
      <c r="A21355" t="s">
        <v>45386</v>
      </c>
      <c r="B21355" t="s">
        <v>11798</v>
      </c>
      <c r="C21355" t="s">
        <v>45394</v>
      </c>
    </row>
    <row r="21356" spans="1:3" x14ac:dyDescent="0.2">
      <c r="A21356" t="s">
        <v>45386</v>
      </c>
      <c r="B21356" t="s">
        <v>11798</v>
      </c>
      <c r="C21356" t="s">
        <v>45395</v>
      </c>
    </row>
    <row r="21357" spans="1:3" x14ac:dyDescent="0.2">
      <c r="A21357" t="s">
        <v>45386</v>
      </c>
      <c r="B21357" t="s">
        <v>11798</v>
      </c>
      <c r="C21357" t="s">
        <v>45396</v>
      </c>
    </row>
    <row r="21358" spans="1:3" x14ac:dyDescent="0.2">
      <c r="A21358" t="s">
        <v>45386</v>
      </c>
      <c r="B21358" t="s">
        <v>11798</v>
      </c>
      <c r="C21358" t="s">
        <v>45397</v>
      </c>
    </row>
    <row r="21359" spans="1:3" x14ac:dyDescent="0.2">
      <c r="A21359" t="s">
        <v>45386</v>
      </c>
      <c r="B21359" t="s">
        <v>11798</v>
      </c>
      <c r="C21359" t="s">
        <v>45398</v>
      </c>
    </row>
    <row r="21360" spans="1:3" x14ac:dyDescent="0.2">
      <c r="A21360" t="s">
        <v>45386</v>
      </c>
      <c r="B21360" t="s">
        <v>11798</v>
      </c>
      <c r="C21360" t="s">
        <v>45399</v>
      </c>
    </row>
    <row r="21361" spans="1:3" x14ac:dyDescent="0.2">
      <c r="A21361" t="s">
        <v>45386</v>
      </c>
      <c r="B21361" t="s">
        <v>11798</v>
      </c>
      <c r="C21361" t="s">
        <v>45400</v>
      </c>
    </row>
    <row r="21362" spans="1:3" x14ac:dyDescent="0.2">
      <c r="A21362" t="s">
        <v>45401</v>
      </c>
      <c r="B21362" t="s">
        <v>11880</v>
      </c>
      <c r="C21362" t="s">
        <v>45402</v>
      </c>
    </row>
    <row r="21363" spans="1:3" x14ac:dyDescent="0.2">
      <c r="A21363" t="s">
        <v>45403</v>
      </c>
      <c r="B21363" t="s">
        <v>11883</v>
      </c>
      <c r="C21363" t="s">
        <v>45402</v>
      </c>
    </row>
    <row r="21364" spans="1:3" x14ac:dyDescent="0.2">
      <c r="A21364" t="s">
        <v>45386</v>
      </c>
      <c r="B21364" t="s">
        <v>11819</v>
      </c>
      <c r="C21364" t="s">
        <v>45404</v>
      </c>
    </row>
    <row r="21365" spans="1:3" x14ac:dyDescent="0.2">
      <c r="A21365" t="s">
        <v>45386</v>
      </c>
      <c r="B21365" t="s">
        <v>11819</v>
      </c>
      <c r="C21365" t="s">
        <v>45405</v>
      </c>
    </row>
    <row r="21366" spans="1:3" x14ac:dyDescent="0.2">
      <c r="A21366" t="s">
        <v>45386</v>
      </c>
      <c r="B21366" t="s">
        <v>11819</v>
      </c>
      <c r="C21366" t="s">
        <v>45406</v>
      </c>
    </row>
    <row r="21367" spans="1:3" x14ac:dyDescent="0.2">
      <c r="A21367" t="s">
        <v>45407</v>
      </c>
      <c r="B21367" t="s">
        <v>11798</v>
      </c>
      <c r="C21367" t="s">
        <v>45408</v>
      </c>
    </row>
    <row r="21368" spans="1:3" x14ac:dyDescent="0.2">
      <c r="A21368" t="s">
        <v>45409</v>
      </c>
      <c r="B21368" t="s">
        <v>11798</v>
      </c>
      <c r="C21368" t="s">
        <v>45410</v>
      </c>
    </row>
    <row r="21369" spans="1:3" x14ac:dyDescent="0.2">
      <c r="A21369" t="s">
        <v>45409</v>
      </c>
      <c r="B21369" t="s">
        <v>11798</v>
      </c>
      <c r="C21369" t="s">
        <v>45411</v>
      </c>
    </row>
    <row r="21370" spans="1:3" x14ac:dyDescent="0.2">
      <c r="A21370" t="s">
        <v>45412</v>
      </c>
      <c r="B21370" t="s">
        <v>11805</v>
      </c>
      <c r="C21370" t="s">
        <v>45413</v>
      </c>
    </row>
    <row r="21371" spans="1:3" x14ac:dyDescent="0.2">
      <c r="A21371" t="s">
        <v>45414</v>
      </c>
      <c r="B21371" t="s">
        <v>11798</v>
      </c>
      <c r="C21371" t="s">
        <v>45415</v>
      </c>
    </row>
    <row r="21372" spans="1:3" x14ac:dyDescent="0.2">
      <c r="A21372" t="s">
        <v>45414</v>
      </c>
      <c r="B21372" t="s">
        <v>11798</v>
      </c>
      <c r="C21372" t="s">
        <v>45416</v>
      </c>
    </row>
    <row r="21373" spans="1:3" x14ac:dyDescent="0.2">
      <c r="A21373" t="s">
        <v>45414</v>
      </c>
      <c r="B21373" t="s">
        <v>11798</v>
      </c>
      <c r="C21373" t="s">
        <v>45417</v>
      </c>
    </row>
    <row r="21374" spans="1:3" x14ac:dyDescent="0.2">
      <c r="A21374" t="s">
        <v>45418</v>
      </c>
      <c r="B21374" t="s">
        <v>11798</v>
      </c>
      <c r="C21374" t="s">
        <v>45419</v>
      </c>
    </row>
    <row r="21375" spans="1:3" x14ac:dyDescent="0.2">
      <c r="A21375" t="s">
        <v>45418</v>
      </c>
      <c r="B21375" t="s">
        <v>11798</v>
      </c>
      <c r="C21375" t="s">
        <v>45420</v>
      </c>
    </row>
    <row r="21376" spans="1:3" x14ac:dyDescent="0.2">
      <c r="A21376" t="s">
        <v>45418</v>
      </c>
      <c r="B21376" t="s">
        <v>11798</v>
      </c>
      <c r="C21376" t="s">
        <v>45421</v>
      </c>
    </row>
    <row r="21377" spans="1:3" x14ac:dyDescent="0.2">
      <c r="A21377" t="s">
        <v>45422</v>
      </c>
      <c r="B21377" t="s">
        <v>11798</v>
      </c>
      <c r="C21377" t="s">
        <v>45423</v>
      </c>
    </row>
    <row r="21378" spans="1:3" x14ac:dyDescent="0.2">
      <c r="A21378" t="s">
        <v>45424</v>
      </c>
      <c r="B21378" t="s">
        <v>11798</v>
      </c>
      <c r="C21378" t="s">
        <v>45425</v>
      </c>
    </row>
    <row r="21379" spans="1:3" x14ac:dyDescent="0.2">
      <c r="A21379" t="s">
        <v>45424</v>
      </c>
      <c r="B21379" t="s">
        <v>11798</v>
      </c>
      <c r="C21379" t="s">
        <v>45426</v>
      </c>
    </row>
    <row r="21380" spans="1:3" x14ac:dyDescent="0.2">
      <c r="A21380" t="s">
        <v>45427</v>
      </c>
      <c r="B21380" t="s">
        <v>11880</v>
      </c>
      <c r="C21380" t="s">
        <v>45428</v>
      </c>
    </row>
    <row r="21381" spans="1:3" x14ac:dyDescent="0.2">
      <c r="A21381" t="s">
        <v>45429</v>
      </c>
      <c r="B21381" t="s">
        <v>11883</v>
      </c>
      <c r="C21381" t="s">
        <v>45428</v>
      </c>
    </row>
    <row r="21382" spans="1:3" x14ac:dyDescent="0.2">
      <c r="A21382" t="s">
        <v>45424</v>
      </c>
      <c r="B21382" t="s">
        <v>11819</v>
      </c>
      <c r="C21382" t="s">
        <v>45430</v>
      </c>
    </row>
    <row r="21383" spans="1:3" x14ac:dyDescent="0.2">
      <c r="A21383" t="s">
        <v>45431</v>
      </c>
      <c r="B21383" t="s">
        <v>11798</v>
      </c>
      <c r="C21383" t="s">
        <v>45432</v>
      </c>
    </row>
    <row r="21384" spans="1:3" x14ac:dyDescent="0.2">
      <c r="A21384" t="s">
        <v>45433</v>
      </c>
      <c r="B21384" t="s">
        <v>11798</v>
      </c>
      <c r="C21384" t="s">
        <v>45434</v>
      </c>
    </row>
    <row r="21385" spans="1:3" x14ac:dyDescent="0.2">
      <c r="A21385" t="s">
        <v>45435</v>
      </c>
      <c r="B21385" t="s">
        <v>11798</v>
      </c>
      <c r="C21385" t="s">
        <v>45436</v>
      </c>
    </row>
    <row r="21386" spans="1:3" x14ac:dyDescent="0.2">
      <c r="A21386" t="s">
        <v>45435</v>
      </c>
      <c r="B21386" t="s">
        <v>11798</v>
      </c>
      <c r="C21386" t="s">
        <v>45437</v>
      </c>
    </row>
    <row r="21387" spans="1:3" x14ac:dyDescent="0.2">
      <c r="A21387" t="s">
        <v>45438</v>
      </c>
      <c r="B21387" t="s">
        <v>11798</v>
      </c>
      <c r="C21387" t="s">
        <v>45439</v>
      </c>
    </row>
    <row r="21388" spans="1:3" x14ac:dyDescent="0.2">
      <c r="A21388" t="s">
        <v>45438</v>
      </c>
      <c r="B21388" t="s">
        <v>11798</v>
      </c>
      <c r="C21388" t="s">
        <v>45440</v>
      </c>
    </row>
    <row r="21389" spans="1:3" x14ac:dyDescent="0.2">
      <c r="A21389" t="s">
        <v>45438</v>
      </c>
      <c r="B21389" t="s">
        <v>11798</v>
      </c>
      <c r="C21389" t="s">
        <v>45441</v>
      </c>
    </row>
    <row r="21390" spans="1:3" x14ac:dyDescent="0.2">
      <c r="A21390" t="s">
        <v>45438</v>
      </c>
      <c r="B21390" t="s">
        <v>11798</v>
      </c>
      <c r="C21390" t="s">
        <v>45442</v>
      </c>
    </row>
    <row r="21391" spans="1:3" x14ac:dyDescent="0.2">
      <c r="A21391" t="s">
        <v>45443</v>
      </c>
      <c r="B21391" t="s">
        <v>11880</v>
      </c>
      <c r="C21391" t="s">
        <v>45444</v>
      </c>
    </row>
    <row r="21392" spans="1:3" x14ac:dyDescent="0.2">
      <c r="A21392" t="s">
        <v>45438</v>
      </c>
      <c r="C21392" t="s">
        <v>45444</v>
      </c>
    </row>
    <row r="21393" spans="1:3" x14ac:dyDescent="0.2">
      <c r="A21393" t="s">
        <v>45445</v>
      </c>
      <c r="B21393" t="s">
        <v>11883</v>
      </c>
      <c r="C21393" t="s">
        <v>45444</v>
      </c>
    </row>
    <row r="21394" spans="1:3" x14ac:dyDescent="0.2">
      <c r="A21394" t="s">
        <v>45438</v>
      </c>
      <c r="B21394" t="s">
        <v>11819</v>
      </c>
      <c r="C21394" t="s">
        <v>45446</v>
      </c>
    </row>
    <row r="21395" spans="1:3" x14ac:dyDescent="0.2">
      <c r="A21395" t="s">
        <v>45438</v>
      </c>
      <c r="B21395" t="s">
        <v>11819</v>
      </c>
      <c r="C21395" t="s">
        <v>45447</v>
      </c>
    </row>
    <row r="21396" spans="1:3" x14ac:dyDescent="0.2">
      <c r="A21396" t="s">
        <v>45448</v>
      </c>
      <c r="B21396" t="s">
        <v>11805</v>
      </c>
      <c r="C21396" t="s">
        <v>45449</v>
      </c>
    </row>
    <row r="21397" spans="1:3" x14ac:dyDescent="0.2">
      <c r="A21397" t="s">
        <v>45450</v>
      </c>
      <c r="B21397" t="s">
        <v>11805</v>
      </c>
      <c r="C21397" t="s">
        <v>45451</v>
      </c>
    </row>
    <row r="21398" spans="1:3" x14ac:dyDescent="0.2">
      <c r="A21398" t="s">
        <v>45450</v>
      </c>
      <c r="B21398" t="s">
        <v>11798</v>
      </c>
      <c r="C21398" t="s">
        <v>45452</v>
      </c>
    </row>
    <row r="21399" spans="1:3" x14ac:dyDescent="0.2">
      <c r="A21399" t="s">
        <v>45453</v>
      </c>
      <c r="B21399" t="s">
        <v>11798</v>
      </c>
      <c r="C21399" t="s">
        <v>45454</v>
      </c>
    </row>
    <row r="21400" spans="1:3" x14ac:dyDescent="0.2">
      <c r="A21400" t="s">
        <v>45455</v>
      </c>
      <c r="B21400" t="s">
        <v>11798</v>
      </c>
      <c r="C21400" t="s">
        <v>45456</v>
      </c>
    </row>
    <row r="21401" spans="1:3" x14ac:dyDescent="0.2">
      <c r="A21401" t="s">
        <v>45457</v>
      </c>
      <c r="B21401" t="s">
        <v>11805</v>
      </c>
      <c r="C21401" t="s">
        <v>45458</v>
      </c>
    </row>
    <row r="21402" spans="1:3" x14ac:dyDescent="0.2">
      <c r="A21402" t="s">
        <v>45459</v>
      </c>
      <c r="B21402" t="s">
        <v>11805</v>
      </c>
      <c r="C21402" t="s">
        <v>45460</v>
      </c>
    </row>
    <row r="21403" spans="1:3" x14ac:dyDescent="0.2">
      <c r="A21403" t="s">
        <v>45461</v>
      </c>
      <c r="B21403" t="s">
        <v>11798</v>
      </c>
      <c r="C21403" t="s">
        <v>45462</v>
      </c>
    </row>
    <row r="21404" spans="1:3" x14ac:dyDescent="0.2">
      <c r="A21404" t="s">
        <v>45463</v>
      </c>
      <c r="B21404" t="s">
        <v>11798</v>
      </c>
      <c r="C21404" t="s">
        <v>44538</v>
      </c>
    </row>
    <row r="21405" spans="1:3" x14ac:dyDescent="0.2">
      <c r="A21405" t="s">
        <v>45464</v>
      </c>
      <c r="B21405" t="s">
        <v>11798</v>
      </c>
      <c r="C21405" t="s">
        <v>45465</v>
      </c>
    </row>
    <row r="21406" spans="1:3" x14ac:dyDescent="0.2">
      <c r="A21406" t="s">
        <v>45466</v>
      </c>
      <c r="B21406" t="s">
        <v>11798</v>
      </c>
      <c r="C21406" t="s">
        <v>45467</v>
      </c>
    </row>
    <row r="21407" spans="1:3" x14ac:dyDescent="0.2">
      <c r="A21407" t="s">
        <v>45468</v>
      </c>
      <c r="B21407" t="s">
        <v>17672</v>
      </c>
      <c r="C21407" t="s">
        <v>45469</v>
      </c>
    </row>
    <row r="21408" spans="1:3" x14ac:dyDescent="0.2">
      <c r="A21408" t="s">
        <v>45470</v>
      </c>
      <c r="B21408" t="s">
        <v>11798</v>
      </c>
      <c r="C21408" t="s">
        <v>45471</v>
      </c>
    </row>
    <row r="21409" spans="1:3" x14ac:dyDescent="0.2">
      <c r="A21409" t="s">
        <v>45470</v>
      </c>
      <c r="B21409" t="s">
        <v>11798</v>
      </c>
      <c r="C21409" t="s">
        <v>45472</v>
      </c>
    </row>
    <row r="21410" spans="1:3" x14ac:dyDescent="0.2">
      <c r="A21410" t="s">
        <v>45470</v>
      </c>
      <c r="B21410" t="s">
        <v>11798</v>
      </c>
      <c r="C21410" t="s">
        <v>45473</v>
      </c>
    </row>
    <row r="21411" spans="1:3" x14ac:dyDescent="0.2">
      <c r="A21411" t="s">
        <v>45470</v>
      </c>
      <c r="B21411" t="s">
        <v>11798</v>
      </c>
      <c r="C21411" t="s">
        <v>45474</v>
      </c>
    </row>
    <row r="21412" spans="1:3" x14ac:dyDescent="0.2">
      <c r="A21412" t="s">
        <v>45470</v>
      </c>
      <c r="B21412" t="s">
        <v>11798</v>
      </c>
      <c r="C21412" t="s">
        <v>45475</v>
      </c>
    </row>
    <row r="21413" spans="1:3" x14ac:dyDescent="0.2">
      <c r="A21413" t="s">
        <v>45470</v>
      </c>
      <c r="B21413" t="s">
        <v>11798</v>
      </c>
      <c r="C21413" t="s">
        <v>45476</v>
      </c>
    </row>
    <row r="21414" spans="1:3" x14ac:dyDescent="0.2">
      <c r="A21414" t="s">
        <v>45470</v>
      </c>
      <c r="B21414" t="s">
        <v>11798</v>
      </c>
      <c r="C21414" t="s">
        <v>45477</v>
      </c>
    </row>
    <row r="21415" spans="1:3" x14ac:dyDescent="0.2">
      <c r="A21415" t="s">
        <v>45478</v>
      </c>
      <c r="B21415" t="s">
        <v>11880</v>
      </c>
      <c r="C21415" t="s">
        <v>45479</v>
      </c>
    </row>
    <row r="21416" spans="1:3" x14ac:dyDescent="0.2">
      <c r="A21416" t="s">
        <v>45480</v>
      </c>
      <c r="B21416" t="s">
        <v>11883</v>
      </c>
      <c r="C21416" t="s">
        <v>45479</v>
      </c>
    </row>
    <row r="21417" spans="1:3" x14ac:dyDescent="0.2">
      <c r="A21417" t="s">
        <v>45481</v>
      </c>
      <c r="B21417" t="s">
        <v>11819</v>
      </c>
      <c r="C21417" t="s">
        <v>45482</v>
      </c>
    </row>
    <row r="21418" spans="1:3" x14ac:dyDescent="0.2">
      <c r="A21418" t="s">
        <v>45481</v>
      </c>
      <c r="B21418" t="s">
        <v>11819</v>
      </c>
      <c r="C21418" t="s">
        <v>45483</v>
      </c>
    </row>
    <row r="21419" spans="1:3" x14ac:dyDescent="0.2">
      <c r="A21419" t="s">
        <v>45484</v>
      </c>
      <c r="B21419" t="s">
        <v>11798</v>
      </c>
      <c r="C21419" t="s">
        <v>45485</v>
      </c>
    </row>
    <row r="21420" spans="1:3" x14ac:dyDescent="0.2">
      <c r="A21420" t="s">
        <v>45486</v>
      </c>
      <c r="B21420" t="s">
        <v>11805</v>
      </c>
      <c r="C21420" t="s">
        <v>45487</v>
      </c>
    </row>
    <row r="21421" spans="1:3" x14ac:dyDescent="0.2">
      <c r="A21421" t="s">
        <v>45488</v>
      </c>
      <c r="B21421" t="s">
        <v>11798</v>
      </c>
      <c r="C21421" t="s">
        <v>45489</v>
      </c>
    </row>
    <row r="21422" spans="1:3" x14ac:dyDescent="0.2">
      <c r="A21422" t="s">
        <v>45488</v>
      </c>
      <c r="B21422" t="s">
        <v>11798</v>
      </c>
      <c r="C21422" t="s">
        <v>45490</v>
      </c>
    </row>
    <row r="21423" spans="1:3" x14ac:dyDescent="0.2">
      <c r="A21423" t="s">
        <v>45488</v>
      </c>
      <c r="B21423" t="s">
        <v>11819</v>
      </c>
      <c r="C21423" t="s">
        <v>45491</v>
      </c>
    </row>
    <row r="21424" spans="1:3" x14ac:dyDescent="0.2">
      <c r="A21424" t="s">
        <v>45492</v>
      </c>
      <c r="B21424" t="s">
        <v>11798</v>
      </c>
      <c r="C21424" t="s">
        <v>45493</v>
      </c>
    </row>
    <row r="21425" spans="1:3" x14ac:dyDescent="0.2">
      <c r="A21425" t="s">
        <v>45494</v>
      </c>
      <c r="B21425" t="s">
        <v>11798</v>
      </c>
      <c r="C21425" t="s">
        <v>45495</v>
      </c>
    </row>
    <row r="21426" spans="1:3" x14ac:dyDescent="0.2">
      <c r="A21426" t="s">
        <v>45496</v>
      </c>
      <c r="B21426" t="s">
        <v>11805</v>
      </c>
      <c r="C21426" t="s">
        <v>45497</v>
      </c>
    </row>
    <row r="21427" spans="1:3" x14ac:dyDescent="0.2">
      <c r="A21427" t="s">
        <v>45498</v>
      </c>
      <c r="B21427" t="s">
        <v>11798</v>
      </c>
      <c r="C21427" t="s">
        <v>45499</v>
      </c>
    </row>
    <row r="21428" spans="1:3" x14ac:dyDescent="0.2">
      <c r="A21428" t="s">
        <v>45500</v>
      </c>
      <c r="B21428" t="s">
        <v>11798</v>
      </c>
      <c r="C21428" t="s">
        <v>45501</v>
      </c>
    </row>
    <row r="21429" spans="1:3" x14ac:dyDescent="0.2">
      <c r="A21429" t="s">
        <v>45502</v>
      </c>
      <c r="B21429" t="s">
        <v>11798</v>
      </c>
      <c r="C21429" t="s">
        <v>45503</v>
      </c>
    </row>
    <row r="21430" spans="1:3" x14ac:dyDescent="0.2">
      <c r="A21430" t="s">
        <v>45504</v>
      </c>
      <c r="B21430" t="s">
        <v>11798</v>
      </c>
      <c r="C21430" t="s">
        <v>45505</v>
      </c>
    </row>
    <row r="21431" spans="1:3" x14ac:dyDescent="0.2">
      <c r="A21431" t="s">
        <v>45506</v>
      </c>
      <c r="B21431" t="s">
        <v>11798</v>
      </c>
      <c r="C21431" t="s">
        <v>45505</v>
      </c>
    </row>
    <row r="21432" spans="1:3" x14ac:dyDescent="0.2">
      <c r="A21432" t="s">
        <v>45507</v>
      </c>
      <c r="B21432" t="s">
        <v>11798</v>
      </c>
      <c r="C21432" t="s">
        <v>45505</v>
      </c>
    </row>
    <row r="21433" spans="1:3" x14ac:dyDescent="0.2">
      <c r="A21433" t="s">
        <v>45508</v>
      </c>
      <c r="B21433" t="s">
        <v>11798</v>
      </c>
      <c r="C21433" t="s">
        <v>45509</v>
      </c>
    </row>
    <row r="21434" spans="1:3" x14ac:dyDescent="0.2">
      <c r="A21434" t="s">
        <v>45510</v>
      </c>
      <c r="B21434" t="s">
        <v>11798</v>
      </c>
      <c r="C21434" t="s">
        <v>45511</v>
      </c>
    </row>
    <row r="21435" spans="1:3" x14ac:dyDescent="0.2">
      <c r="A21435" t="s">
        <v>45512</v>
      </c>
      <c r="B21435" t="s">
        <v>11798</v>
      </c>
      <c r="C21435" t="s">
        <v>45513</v>
      </c>
    </row>
    <row r="21436" spans="1:3" x14ac:dyDescent="0.2">
      <c r="A21436" t="s">
        <v>45514</v>
      </c>
      <c r="B21436" t="s">
        <v>11798</v>
      </c>
      <c r="C21436" t="s">
        <v>45515</v>
      </c>
    </row>
    <row r="21437" spans="1:3" x14ac:dyDescent="0.2">
      <c r="A21437" t="s">
        <v>45516</v>
      </c>
      <c r="C21437" t="s">
        <v>45517</v>
      </c>
    </row>
    <row r="21438" spans="1:3" x14ac:dyDescent="0.2">
      <c r="A21438" t="s">
        <v>45518</v>
      </c>
      <c r="B21438" t="s">
        <v>11798</v>
      </c>
      <c r="C21438" t="s">
        <v>45519</v>
      </c>
    </row>
    <row r="21439" spans="1:3" x14ac:dyDescent="0.2">
      <c r="A21439" t="s">
        <v>45518</v>
      </c>
      <c r="B21439" t="s">
        <v>11819</v>
      </c>
      <c r="C21439" t="s">
        <v>45520</v>
      </c>
    </row>
    <row r="21440" spans="1:3" x14ac:dyDescent="0.2">
      <c r="A21440" t="s">
        <v>45521</v>
      </c>
      <c r="B21440" t="s">
        <v>11798</v>
      </c>
      <c r="C21440" t="s">
        <v>45522</v>
      </c>
    </row>
    <row r="21441" spans="1:3" x14ac:dyDescent="0.2">
      <c r="A21441" t="s">
        <v>45523</v>
      </c>
      <c r="B21441" t="s">
        <v>11798</v>
      </c>
      <c r="C21441" t="s">
        <v>45524</v>
      </c>
    </row>
    <row r="21442" spans="1:3" x14ac:dyDescent="0.2">
      <c r="A21442" t="s">
        <v>45525</v>
      </c>
      <c r="B21442" t="s">
        <v>11805</v>
      </c>
      <c r="C21442" t="s">
        <v>45526</v>
      </c>
    </row>
    <row r="21443" spans="1:3" x14ac:dyDescent="0.2">
      <c r="A21443" t="s">
        <v>45527</v>
      </c>
      <c r="B21443" t="s">
        <v>11805</v>
      </c>
      <c r="C21443" t="s">
        <v>45528</v>
      </c>
    </row>
    <row r="21444" spans="1:3" x14ac:dyDescent="0.2">
      <c r="A21444" t="s">
        <v>45529</v>
      </c>
      <c r="B21444" t="s">
        <v>11828</v>
      </c>
      <c r="C21444" t="s">
        <v>45530</v>
      </c>
    </row>
    <row r="21445" spans="1:3" x14ac:dyDescent="0.2">
      <c r="A21445" t="s">
        <v>45531</v>
      </c>
      <c r="B21445" t="s">
        <v>11798</v>
      </c>
      <c r="C21445" t="s">
        <v>45532</v>
      </c>
    </row>
    <row r="21446" spans="1:3" x14ac:dyDescent="0.2">
      <c r="A21446" t="s">
        <v>45533</v>
      </c>
      <c r="B21446" t="s">
        <v>11805</v>
      </c>
      <c r="C21446" t="s">
        <v>45534</v>
      </c>
    </row>
    <row r="21447" spans="1:3" x14ac:dyDescent="0.2">
      <c r="A21447" t="s">
        <v>45535</v>
      </c>
      <c r="B21447" t="s">
        <v>12090</v>
      </c>
      <c r="C21447" t="s">
        <v>45536</v>
      </c>
    </row>
    <row r="21448" spans="1:3" x14ac:dyDescent="0.2">
      <c r="A21448" t="s">
        <v>45537</v>
      </c>
      <c r="B21448" t="s">
        <v>11805</v>
      </c>
      <c r="C21448" t="s">
        <v>45538</v>
      </c>
    </row>
    <row r="21449" spans="1:3" x14ac:dyDescent="0.2">
      <c r="A21449" t="s">
        <v>45539</v>
      </c>
      <c r="B21449" t="s">
        <v>11798</v>
      </c>
      <c r="C21449" t="s">
        <v>45540</v>
      </c>
    </row>
    <row r="21450" spans="1:3" x14ac:dyDescent="0.2">
      <c r="A21450" t="s">
        <v>45541</v>
      </c>
      <c r="B21450" t="s">
        <v>11805</v>
      </c>
      <c r="C21450" t="s">
        <v>45542</v>
      </c>
    </row>
    <row r="21451" spans="1:3" x14ac:dyDescent="0.2">
      <c r="A21451" t="s">
        <v>45543</v>
      </c>
      <c r="B21451" t="s">
        <v>11798</v>
      </c>
      <c r="C21451" t="s">
        <v>45544</v>
      </c>
    </row>
    <row r="21452" spans="1:3" x14ac:dyDescent="0.2">
      <c r="A21452" t="s">
        <v>45545</v>
      </c>
      <c r="B21452" t="s">
        <v>11805</v>
      </c>
      <c r="C21452" t="s">
        <v>45546</v>
      </c>
    </row>
    <row r="21453" spans="1:3" x14ac:dyDescent="0.2">
      <c r="A21453" t="s">
        <v>45547</v>
      </c>
      <c r="B21453" t="s">
        <v>11798</v>
      </c>
      <c r="C21453" t="s">
        <v>45548</v>
      </c>
    </row>
    <row r="21454" spans="1:3" x14ac:dyDescent="0.2">
      <c r="A21454" t="s">
        <v>45549</v>
      </c>
      <c r="B21454" t="s">
        <v>11805</v>
      </c>
      <c r="C21454" t="s">
        <v>45550</v>
      </c>
    </row>
    <row r="21455" spans="1:3" x14ac:dyDescent="0.2">
      <c r="A21455" t="s">
        <v>45549</v>
      </c>
      <c r="B21455" t="s">
        <v>11805</v>
      </c>
      <c r="C21455" t="s">
        <v>45551</v>
      </c>
    </row>
    <row r="21456" spans="1:3" x14ac:dyDescent="0.2">
      <c r="A21456" t="s">
        <v>45549</v>
      </c>
      <c r="B21456" t="s">
        <v>11798</v>
      </c>
      <c r="C21456" t="s">
        <v>45552</v>
      </c>
    </row>
    <row r="21457" spans="1:3" x14ac:dyDescent="0.2">
      <c r="A21457" t="s">
        <v>45553</v>
      </c>
      <c r="B21457" t="s">
        <v>11805</v>
      </c>
      <c r="C21457" t="s">
        <v>45554</v>
      </c>
    </row>
    <row r="21458" spans="1:3" x14ac:dyDescent="0.2">
      <c r="A21458" t="s">
        <v>45555</v>
      </c>
      <c r="B21458" t="s">
        <v>11798</v>
      </c>
      <c r="C21458" t="s">
        <v>45556</v>
      </c>
    </row>
    <row r="21459" spans="1:3" x14ac:dyDescent="0.2">
      <c r="A21459" t="s">
        <v>45557</v>
      </c>
      <c r="B21459" t="s">
        <v>11798</v>
      </c>
      <c r="C21459" t="s">
        <v>45558</v>
      </c>
    </row>
    <row r="21460" spans="1:3" x14ac:dyDescent="0.2">
      <c r="A21460" t="s">
        <v>45559</v>
      </c>
      <c r="B21460" t="s">
        <v>11805</v>
      </c>
      <c r="C21460" t="s">
        <v>45560</v>
      </c>
    </row>
    <row r="21461" spans="1:3" x14ac:dyDescent="0.2">
      <c r="A21461" t="s">
        <v>45559</v>
      </c>
      <c r="B21461" t="s">
        <v>11805</v>
      </c>
      <c r="C21461" t="s">
        <v>45561</v>
      </c>
    </row>
    <row r="21462" spans="1:3" x14ac:dyDescent="0.2">
      <c r="A21462" t="s">
        <v>45562</v>
      </c>
      <c r="B21462" t="s">
        <v>11798</v>
      </c>
      <c r="C21462" t="s">
        <v>45563</v>
      </c>
    </row>
    <row r="21463" spans="1:3" x14ac:dyDescent="0.2">
      <c r="A21463" t="s">
        <v>45564</v>
      </c>
      <c r="C21463" t="s">
        <v>45565</v>
      </c>
    </row>
    <row r="21464" spans="1:3" x14ac:dyDescent="0.2">
      <c r="A21464" t="s">
        <v>45566</v>
      </c>
      <c r="B21464" t="s">
        <v>11805</v>
      </c>
      <c r="C21464" t="s">
        <v>45567</v>
      </c>
    </row>
    <row r="21465" spans="1:3" x14ac:dyDescent="0.2">
      <c r="A21465" t="s">
        <v>45568</v>
      </c>
      <c r="B21465" t="s">
        <v>11805</v>
      </c>
      <c r="C21465" t="s">
        <v>45569</v>
      </c>
    </row>
    <row r="21466" spans="1:3" x14ac:dyDescent="0.2">
      <c r="A21466" t="s">
        <v>45570</v>
      </c>
      <c r="B21466" t="s">
        <v>11798</v>
      </c>
      <c r="C21466" t="s">
        <v>45571</v>
      </c>
    </row>
    <row r="21467" spans="1:3" x14ac:dyDescent="0.2">
      <c r="A21467" t="s">
        <v>45572</v>
      </c>
      <c r="B21467" t="s">
        <v>11805</v>
      </c>
      <c r="C21467" t="s">
        <v>45573</v>
      </c>
    </row>
    <row r="21468" spans="1:3" x14ac:dyDescent="0.2">
      <c r="A21468" t="s">
        <v>45574</v>
      </c>
      <c r="B21468" t="s">
        <v>11798</v>
      </c>
      <c r="C21468" t="s">
        <v>45575</v>
      </c>
    </row>
    <row r="21469" spans="1:3" x14ac:dyDescent="0.2">
      <c r="A21469" t="s">
        <v>45576</v>
      </c>
      <c r="B21469" t="s">
        <v>11798</v>
      </c>
      <c r="C21469" t="s">
        <v>45577</v>
      </c>
    </row>
    <row r="21470" spans="1:3" x14ac:dyDescent="0.2">
      <c r="A21470" t="s">
        <v>45576</v>
      </c>
      <c r="B21470" t="s">
        <v>11798</v>
      </c>
      <c r="C21470" t="s">
        <v>45578</v>
      </c>
    </row>
    <row r="21471" spans="1:3" x14ac:dyDescent="0.2">
      <c r="A21471" t="s">
        <v>45576</v>
      </c>
      <c r="B21471" t="s">
        <v>11798</v>
      </c>
      <c r="C21471" t="s">
        <v>45579</v>
      </c>
    </row>
    <row r="21472" spans="1:3" x14ac:dyDescent="0.2">
      <c r="A21472" t="s">
        <v>45580</v>
      </c>
      <c r="B21472" t="s">
        <v>11805</v>
      </c>
      <c r="C21472" t="s">
        <v>45581</v>
      </c>
    </row>
    <row r="21473" spans="1:3" x14ac:dyDescent="0.2">
      <c r="A21473" t="s">
        <v>45582</v>
      </c>
      <c r="B21473" t="s">
        <v>11798</v>
      </c>
      <c r="C21473" t="s">
        <v>45583</v>
      </c>
    </row>
    <row r="21474" spans="1:3" x14ac:dyDescent="0.2">
      <c r="A21474" t="s">
        <v>45584</v>
      </c>
      <c r="B21474" t="s">
        <v>11798</v>
      </c>
      <c r="C21474" t="s">
        <v>45585</v>
      </c>
    </row>
    <row r="21475" spans="1:3" x14ac:dyDescent="0.2">
      <c r="A21475" t="s">
        <v>45586</v>
      </c>
      <c r="B21475" t="s">
        <v>11798</v>
      </c>
      <c r="C21475" t="s">
        <v>45587</v>
      </c>
    </row>
    <row r="21476" spans="1:3" x14ac:dyDescent="0.2">
      <c r="A21476" t="s">
        <v>45588</v>
      </c>
      <c r="B21476" t="s">
        <v>11798</v>
      </c>
      <c r="C21476" t="s">
        <v>45589</v>
      </c>
    </row>
    <row r="21477" spans="1:3" x14ac:dyDescent="0.2">
      <c r="A21477" t="s">
        <v>45590</v>
      </c>
      <c r="B21477" t="s">
        <v>11798</v>
      </c>
      <c r="C21477" t="s">
        <v>45591</v>
      </c>
    </row>
    <row r="21478" spans="1:3" x14ac:dyDescent="0.2">
      <c r="A21478" t="s">
        <v>45592</v>
      </c>
      <c r="B21478" t="s">
        <v>11798</v>
      </c>
      <c r="C21478" t="s">
        <v>45593</v>
      </c>
    </row>
    <row r="21479" spans="1:3" x14ac:dyDescent="0.2">
      <c r="A21479" t="s">
        <v>45594</v>
      </c>
      <c r="B21479" t="s">
        <v>11805</v>
      </c>
      <c r="C21479" t="s">
        <v>45595</v>
      </c>
    </row>
    <row r="21480" spans="1:3" x14ac:dyDescent="0.2">
      <c r="A21480" t="s">
        <v>45596</v>
      </c>
      <c r="B21480" t="s">
        <v>11805</v>
      </c>
      <c r="C21480" t="s">
        <v>45597</v>
      </c>
    </row>
    <row r="21481" spans="1:3" x14ac:dyDescent="0.2">
      <c r="A21481" t="s">
        <v>45598</v>
      </c>
      <c r="B21481" t="s">
        <v>11798</v>
      </c>
      <c r="C21481" t="s">
        <v>45599</v>
      </c>
    </row>
    <row r="21482" spans="1:3" x14ac:dyDescent="0.2">
      <c r="A21482" t="s">
        <v>45600</v>
      </c>
      <c r="B21482" t="s">
        <v>11798</v>
      </c>
      <c r="C21482" t="s">
        <v>45601</v>
      </c>
    </row>
    <row r="21483" spans="1:3" x14ac:dyDescent="0.2">
      <c r="A21483" t="s">
        <v>45602</v>
      </c>
      <c r="B21483" t="s">
        <v>11798</v>
      </c>
      <c r="C21483" t="s">
        <v>45603</v>
      </c>
    </row>
    <row r="21484" spans="1:3" x14ac:dyDescent="0.2">
      <c r="A21484" t="s">
        <v>45604</v>
      </c>
      <c r="B21484" t="s">
        <v>11798</v>
      </c>
      <c r="C21484" t="s">
        <v>45605</v>
      </c>
    </row>
    <row r="21485" spans="1:3" x14ac:dyDescent="0.2">
      <c r="A21485" t="s">
        <v>45606</v>
      </c>
      <c r="B21485" t="s">
        <v>11798</v>
      </c>
      <c r="C21485" t="s">
        <v>45607</v>
      </c>
    </row>
    <row r="21486" spans="1:3" x14ac:dyDescent="0.2">
      <c r="A21486" t="s">
        <v>45606</v>
      </c>
      <c r="B21486" t="s">
        <v>11798</v>
      </c>
      <c r="C21486" t="s">
        <v>45608</v>
      </c>
    </row>
    <row r="21487" spans="1:3" x14ac:dyDescent="0.2">
      <c r="A21487" t="s">
        <v>45606</v>
      </c>
      <c r="B21487" t="s">
        <v>11798</v>
      </c>
      <c r="C21487" t="s">
        <v>45609</v>
      </c>
    </row>
    <row r="21488" spans="1:3" x14ac:dyDescent="0.2">
      <c r="A21488" t="s">
        <v>45606</v>
      </c>
      <c r="B21488" t="s">
        <v>11798</v>
      </c>
      <c r="C21488" t="s">
        <v>45610</v>
      </c>
    </row>
    <row r="21489" spans="1:3" x14ac:dyDescent="0.2">
      <c r="A21489" t="s">
        <v>45611</v>
      </c>
      <c r="B21489" t="s">
        <v>11798</v>
      </c>
      <c r="C21489" t="s">
        <v>45612</v>
      </c>
    </row>
    <row r="21490" spans="1:3" x14ac:dyDescent="0.2">
      <c r="A21490" t="s">
        <v>45613</v>
      </c>
      <c r="B21490" t="s">
        <v>11805</v>
      </c>
      <c r="C21490" t="s">
        <v>45614</v>
      </c>
    </row>
    <row r="21491" spans="1:3" x14ac:dyDescent="0.2">
      <c r="A21491" t="s">
        <v>45615</v>
      </c>
      <c r="B21491" t="s">
        <v>11798</v>
      </c>
      <c r="C21491" t="s">
        <v>45616</v>
      </c>
    </row>
    <row r="21492" spans="1:3" x14ac:dyDescent="0.2">
      <c r="A21492" t="s">
        <v>45617</v>
      </c>
      <c r="B21492" t="s">
        <v>11798</v>
      </c>
      <c r="C21492" t="s">
        <v>45618</v>
      </c>
    </row>
    <row r="21493" spans="1:3" x14ac:dyDescent="0.2">
      <c r="A21493" t="s">
        <v>45619</v>
      </c>
      <c r="B21493" t="s">
        <v>11805</v>
      </c>
      <c r="C21493" t="s">
        <v>45620</v>
      </c>
    </row>
    <row r="21494" spans="1:3" x14ac:dyDescent="0.2">
      <c r="A21494" t="s">
        <v>45621</v>
      </c>
      <c r="B21494" t="s">
        <v>11798</v>
      </c>
      <c r="C21494" t="s">
        <v>45622</v>
      </c>
    </row>
    <row r="21495" spans="1:3" x14ac:dyDescent="0.2">
      <c r="A21495" t="s">
        <v>45623</v>
      </c>
      <c r="B21495" t="s">
        <v>12090</v>
      </c>
      <c r="C21495" t="s">
        <v>45624</v>
      </c>
    </row>
    <row r="21496" spans="1:3" x14ac:dyDescent="0.2">
      <c r="A21496" t="s">
        <v>45625</v>
      </c>
      <c r="B21496" t="s">
        <v>11805</v>
      </c>
      <c r="C21496" t="s">
        <v>45626</v>
      </c>
    </row>
    <row r="21497" spans="1:3" x14ac:dyDescent="0.2">
      <c r="A21497" t="s">
        <v>45627</v>
      </c>
      <c r="B21497" t="s">
        <v>11805</v>
      </c>
      <c r="C21497" t="s">
        <v>45628</v>
      </c>
    </row>
    <row r="21498" spans="1:3" x14ac:dyDescent="0.2">
      <c r="A21498" t="s">
        <v>45629</v>
      </c>
      <c r="B21498" t="s">
        <v>11798</v>
      </c>
      <c r="C21498" t="s">
        <v>45630</v>
      </c>
    </row>
    <row r="21499" spans="1:3" x14ac:dyDescent="0.2">
      <c r="A21499" t="s">
        <v>45631</v>
      </c>
      <c r="B21499" t="s">
        <v>11840</v>
      </c>
      <c r="C21499" t="s">
        <v>45632</v>
      </c>
    </row>
    <row r="21500" spans="1:3" x14ac:dyDescent="0.2">
      <c r="A21500" t="s">
        <v>45633</v>
      </c>
      <c r="B21500" t="s">
        <v>11840</v>
      </c>
      <c r="C21500" t="s">
        <v>45632</v>
      </c>
    </row>
    <row r="21501" spans="1:3" x14ac:dyDescent="0.2">
      <c r="A21501" t="s">
        <v>45634</v>
      </c>
      <c r="B21501" t="s">
        <v>11798</v>
      </c>
      <c r="C21501" t="s">
        <v>45635</v>
      </c>
    </row>
    <row r="21502" spans="1:3" x14ac:dyDescent="0.2">
      <c r="A21502" t="s">
        <v>45634</v>
      </c>
      <c r="B21502" t="s">
        <v>11798</v>
      </c>
      <c r="C21502" t="s">
        <v>45636</v>
      </c>
    </row>
    <row r="21503" spans="1:3" x14ac:dyDescent="0.2">
      <c r="A21503" t="s">
        <v>45634</v>
      </c>
      <c r="B21503" t="s">
        <v>11798</v>
      </c>
      <c r="C21503" t="s">
        <v>45637</v>
      </c>
    </row>
    <row r="21504" spans="1:3" x14ac:dyDescent="0.2">
      <c r="A21504" t="s">
        <v>45634</v>
      </c>
      <c r="B21504" t="s">
        <v>11798</v>
      </c>
      <c r="C21504" t="s">
        <v>45638</v>
      </c>
    </row>
    <row r="21505" spans="1:3" x14ac:dyDescent="0.2">
      <c r="A21505" t="s">
        <v>45639</v>
      </c>
      <c r="B21505" t="s">
        <v>11819</v>
      </c>
      <c r="C21505" t="s">
        <v>45640</v>
      </c>
    </row>
    <row r="21506" spans="1:3" x14ac:dyDescent="0.2">
      <c r="A21506" t="s">
        <v>45639</v>
      </c>
      <c r="B21506" t="s">
        <v>11819</v>
      </c>
      <c r="C21506" t="s">
        <v>45641</v>
      </c>
    </row>
    <row r="21507" spans="1:3" x14ac:dyDescent="0.2">
      <c r="A21507" t="s">
        <v>45639</v>
      </c>
      <c r="B21507" t="s">
        <v>11819</v>
      </c>
      <c r="C21507" t="s">
        <v>45642</v>
      </c>
    </row>
    <row r="21508" spans="1:3" x14ac:dyDescent="0.2">
      <c r="A21508" t="s">
        <v>45639</v>
      </c>
      <c r="B21508" t="s">
        <v>11819</v>
      </c>
      <c r="C21508" t="s">
        <v>45643</v>
      </c>
    </row>
    <row r="21509" spans="1:3" x14ac:dyDescent="0.2">
      <c r="A21509" t="s">
        <v>45639</v>
      </c>
      <c r="B21509" t="s">
        <v>11819</v>
      </c>
      <c r="C21509" t="s">
        <v>45644</v>
      </c>
    </row>
    <row r="21510" spans="1:3" x14ac:dyDescent="0.2">
      <c r="A21510" t="s">
        <v>45639</v>
      </c>
      <c r="B21510" t="s">
        <v>11819</v>
      </c>
      <c r="C21510" t="s">
        <v>45645</v>
      </c>
    </row>
    <row r="21511" spans="1:3" x14ac:dyDescent="0.2">
      <c r="A21511" t="s">
        <v>45639</v>
      </c>
      <c r="B21511" t="s">
        <v>11819</v>
      </c>
      <c r="C21511" t="s">
        <v>45646</v>
      </c>
    </row>
    <row r="21512" spans="1:3" x14ac:dyDescent="0.2">
      <c r="A21512" t="s">
        <v>45647</v>
      </c>
      <c r="B21512" t="s">
        <v>11798</v>
      </c>
      <c r="C21512" t="s">
        <v>45648</v>
      </c>
    </row>
    <row r="21513" spans="1:3" x14ac:dyDescent="0.2">
      <c r="A21513" t="s">
        <v>45649</v>
      </c>
      <c r="B21513" t="s">
        <v>11798</v>
      </c>
      <c r="C21513" t="s">
        <v>45650</v>
      </c>
    </row>
    <row r="21514" spans="1:3" x14ac:dyDescent="0.2">
      <c r="A21514" t="s">
        <v>45651</v>
      </c>
      <c r="B21514" t="s">
        <v>11805</v>
      </c>
      <c r="C21514" t="s">
        <v>45652</v>
      </c>
    </row>
    <row r="21515" spans="1:3" x14ac:dyDescent="0.2">
      <c r="A21515" t="s">
        <v>45653</v>
      </c>
      <c r="B21515" t="s">
        <v>11805</v>
      </c>
      <c r="C21515" t="s">
        <v>45654</v>
      </c>
    </row>
    <row r="21516" spans="1:3" x14ac:dyDescent="0.2">
      <c r="A21516" t="s">
        <v>45655</v>
      </c>
      <c r="B21516" t="s">
        <v>11805</v>
      </c>
      <c r="C21516" t="s">
        <v>45656</v>
      </c>
    </row>
    <row r="21517" spans="1:3" x14ac:dyDescent="0.2">
      <c r="A21517" t="s">
        <v>45657</v>
      </c>
      <c r="B21517" t="s">
        <v>11798</v>
      </c>
      <c r="C21517" t="s">
        <v>45658</v>
      </c>
    </row>
    <row r="21518" spans="1:3" x14ac:dyDescent="0.2">
      <c r="A21518" t="s">
        <v>45659</v>
      </c>
      <c r="B21518" t="s">
        <v>11798</v>
      </c>
      <c r="C21518" t="s">
        <v>45660</v>
      </c>
    </row>
    <row r="21519" spans="1:3" x14ac:dyDescent="0.2">
      <c r="A21519" t="s">
        <v>45661</v>
      </c>
      <c r="B21519" t="s">
        <v>11798</v>
      </c>
      <c r="C21519" t="s">
        <v>45662</v>
      </c>
    </row>
    <row r="21520" spans="1:3" x14ac:dyDescent="0.2">
      <c r="A21520" t="s">
        <v>45663</v>
      </c>
      <c r="B21520" t="s">
        <v>11805</v>
      </c>
      <c r="C21520" t="s">
        <v>45664</v>
      </c>
    </row>
    <row r="21521" spans="1:3" x14ac:dyDescent="0.2">
      <c r="A21521" t="s">
        <v>45665</v>
      </c>
      <c r="B21521" t="s">
        <v>11798</v>
      </c>
      <c r="C21521" t="s">
        <v>45666</v>
      </c>
    </row>
    <row r="21522" spans="1:3" x14ac:dyDescent="0.2">
      <c r="A21522" t="s">
        <v>45665</v>
      </c>
      <c r="B21522" t="s">
        <v>11798</v>
      </c>
      <c r="C21522" t="s">
        <v>45667</v>
      </c>
    </row>
    <row r="21523" spans="1:3" x14ac:dyDescent="0.2">
      <c r="A21523" t="s">
        <v>45668</v>
      </c>
      <c r="B21523" t="s">
        <v>11798</v>
      </c>
      <c r="C21523" t="s">
        <v>45669</v>
      </c>
    </row>
    <row r="21524" spans="1:3" x14ac:dyDescent="0.2">
      <c r="A21524" t="s">
        <v>45670</v>
      </c>
      <c r="B21524" t="s">
        <v>11798</v>
      </c>
      <c r="C21524" t="s">
        <v>45671</v>
      </c>
    </row>
    <row r="21525" spans="1:3" x14ac:dyDescent="0.2">
      <c r="A21525" t="s">
        <v>45672</v>
      </c>
      <c r="B21525" t="s">
        <v>11798</v>
      </c>
      <c r="C21525" t="s">
        <v>45673</v>
      </c>
    </row>
    <row r="21526" spans="1:3" x14ac:dyDescent="0.2">
      <c r="A21526" t="s">
        <v>45674</v>
      </c>
      <c r="B21526" t="s">
        <v>11798</v>
      </c>
      <c r="C21526" t="s">
        <v>45675</v>
      </c>
    </row>
    <row r="21527" spans="1:3" x14ac:dyDescent="0.2">
      <c r="A21527" t="s">
        <v>45676</v>
      </c>
      <c r="B21527" t="s">
        <v>11805</v>
      </c>
      <c r="C21527" t="s">
        <v>45677</v>
      </c>
    </row>
    <row r="21528" spans="1:3" x14ac:dyDescent="0.2">
      <c r="A21528" t="s">
        <v>45678</v>
      </c>
      <c r="B21528" t="s">
        <v>11805</v>
      </c>
      <c r="C21528" t="s">
        <v>45679</v>
      </c>
    </row>
    <row r="21529" spans="1:3" x14ac:dyDescent="0.2">
      <c r="A21529" t="s">
        <v>45678</v>
      </c>
      <c r="B21529" t="s">
        <v>11798</v>
      </c>
      <c r="C21529" t="s">
        <v>45680</v>
      </c>
    </row>
    <row r="21530" spans="1:3" x14ac:dyDescent="0.2">
      <c r="A21530" t="s">
        <v>45681</v>
      </c>
      <c r="B21530" t="s">
        <v>11798</v>
      </c>
      <c r="C21530" t="s">
        <v>45682</v>
      </c>
    </row>
    <row r="21531" spans="1:3" x14ac:dyDescent="0.2">
      <c r="A21531" t="s">
        <v>45681</v>
      </c>
      <c r="B21531" t="s">
        <v>11798</v>
      </c>
      <c r="C21531" t="s">
        <v>45683</v>
      </c>
    </row>
    <row r="21532" spans="1:3" x14ac:dyDescent="0.2">
      <c r="A21532" t="s">
        <v>45684</v>
      </c>
      <c r="B21532" t="s">
        <v>11798</v>
      </c>
      <c r="C21532" t="s">
        <v>45685</v>
      </c>
    </row>
    <row r="21533" spans="1:3" x14ac:dyDescent="0.2">
      <c r="A21533" t="s">
        <v>45684</v>
      </c>
      <c r="B21533" t="s">
        <v>11798</v>
      </c>
      <c r="C21533" t="s">
        <v>45686</v>
      </c>
    </row>
    <row r="21534" spans="1:3" x14ac:dyDescent="0.2">
      <c r="A21534" t="s">
        <v>45687</v>
      </c>
      <c r="B21534" t="s">
        <v>11805</v>
      </c>
      <c r="C21534" t="s">
        <v>45688</v>
      </c>
    </row>
    <row r="21535" spans="1:3" x14ac:dyDescent="0.2">
      <c r="A21535" t="s">
        <v>45689</v>
      </c>
      <c r="B21535" t="s">
        <v>11805</v>
      </c>
      <c r="C21535" t="s">
        <v>45690</v>
      </c>
    </row>
    <row r="21536" spans="1:3" x14ac:dyDescent="0.2">
      <c r="A21536" t="s">
        <v>45691</v>
      </c>
      <c r="B21536" t="s">
        <v>11828</v>
      </c>
      <c r="C21536" t="s">
        <v>45692</v>
      </c>
    </row>
    <row r="21537" spans="1:3" x14ac:dyDescent="0.2">
      <c r="A21537" t="s">
        <v>45693</v>
      </c>
      <c r="B21537" t="s">
        <v>12069</v>
      </c>
      <c r="C21537" t="s">
        <v>45694</v>
      </c>
    </row>
    <row r="21538" spans="1:3" x14ac:dyDescent="0.2">
      <c r="A21538" t="s">
        <v>45693</v>
      </c>
      <c r="B21538" t="s">
        <v>11819</v>
      </c>
      <c r="C21538" t="s">
        <v>45695</v>
      </c>
    </row>
    <row r="21539" spans="1:3" x14ac:dyDescent="0.2">
      <c r="A21539" t="s">
        <v>45696</v>
      </c>
      <c r="B21539" t="s">
        <v>11798</v>
      </c>
      <c r="C21539" t="s">
        <v>45697</v>
      </c>
    </row>
    <row r="21540" spans="1:3" x14ac:dyDescent="0.2">
      <c r="A21540" t="s">
        <v>45698</v>
      </c>
      <c r="B21540" t="s">
        <v>11798</v>
      </c>
      <c r="C21540" t="s">
        <v>45699</v>
      </c>
    </row>
    <row r="21541" spans="1:3" x14ac:dyDescent="0.2">
      <c r="A21541" t="s">
        <v>45700</v>
      </c>
      <c r="B21541" t="s">
        <v>11805</v>
      </c>
      <c r="C21541" t="s">
        <v>45701</v>
      </c>
    </row>
    <row r="21542" spans="1:3" x14ac:dyDescent="0.2">
      <c r="A21542" t="s">
        <v>45702</v>
      </c>
      <c r="B21542" t="s">
        <v>11798</v>
      </c>
      <c r="C21542" t="s">
        <v>45703</v>
      </c>
    </row>
    <row r="21543" spans="1:3" x14ac:dyDescent="0.2">
      <c r="A21543" t="s">
        <v>45704</v>
      </c>
      <c r="B21543" t="s">
        <v>11798</v>
      </c>
      <c r="C21543" t="s">
        <v>45705</v>
      </c>
    </row>
    <row r="21544" spans="1:3" x14ac:dyDescent="0.2">
      <c r="A21544" t="s">
        <v>45706</v>
      </c>
      <c r="B21544" t="s">
        <v>11798</v>
      </c>
      <c r="C21544" t="s">
        <v>45707</v>
      </c>
    </row>
    <row r="21545" spans="1:3" x14ac:dyDescent="0.2">
      <c r="A21545" t="s">
        <v>45708</v>
      </c>
      <c r="B21545" t="s">
        <v>11805</v>
      </c>
      <c r="C21545" t="s">
        <v>45709</v>
      </c>
    </row>
    <row r="21546" spans="1:3" x14ac:dyDescent="0.2">
      <c r="A21546" t="s">
        <v>45710</v>
      </c>
      <c r="B21546" t="s">
        <v>11798</v>
      </c>
      <c r="C21546" t="s">
        <v>45711</v>
      </c>
    </row>
    <row r="21547" spans="1:3" x14ac:dyDescent="0.2">
      <c r="A21547" t="s">
        <v>45712</v>
      </c>
      <c r="B21547" t="s">
        <v>11819</v>
      </c>
      <c r="C21547" t="s">
        <v>45713</v>
      </c>
    </row>
    <row r="21548" spans="1:3" x14ac:dyDescent="0.2">
      <c r="A21548" t="s">
        <v>45714</v>
      </c>
      <c r="B21548" t="s">
        <v>11805</v>
      </c>
      <c r="C21548" t="s">
        <v>45715</v>
      </c>
    </row>
    <row r="21549" spans="1:3" x14ac:dyDescent="0.2">
      <c r="A21549" t="s">
        <v>45716</v>
      </c>
      <c r="B21549" t="s">
        <v>11798</v>
      </c>
      <c r="C21549" t="s">
        <v>45717</v>
      </c>
    </row>
    <row r="21550" spans="1:3" x14ac:dyDescent="0.2">
      <c r="A21550" t="s">
        <v>45718</v>
      </c>
      <c r="B21550" t="s">
        <v>45719</v>
      </c>
      <c r="C21550" t="s">
        <v>43009</v>
      </c>
    </row>
    <row r="21551" spans="1:3" x14ac:dyDescent="0.2">
      <c r="A21551" t="s">
        <v>45720</v>
      </c>
      <c r="B21551" t="s">
        <v>11828</v>
      </c>
      <c r="C21551" t="s">
        <v>45721</v>
      </c>
    </row>
    <row r="21552" spans="1:3" x14ac:dyDescent="0.2">
      <c r="A21552" t="s">
        <v>45722</v>
      </c>
      <c r="B21552" t="s">
        <v>11805</v>
      </c>
      <c r="C21552" t="s">
        <v>45723</v>
      </c>
    </row>
    <row r="21553" spans="1:3" x14ac:dyDescent="0.2">
      <c r="A21553" t="s">
        <v>45724</v>
      </c>
      <c r="B21553" t="s">
        <v>11798</v>
      </c>
      <c r="C21553" t="s">
        <v>44524</v>
      </c>
    </row>
    <row r="21554" spans="1:3" x14ac:dyDescent="0.2">
      <c r="A21554" t="s">
        <v>45724</v>
      </c>
      <c r="B21554" t="s">
        <v>11798</v>
      </c>
      <c r="C21554" t="s">
        <v>45725</v>
      </c>
    </row>
    <row r="21555" spans="1:3" x14ac:dyDescent="0.2">
      <c r="A21555" t="s">
        <v>45724</v>
      </c>
      <c r="B21555" t="s">
        <v>11798</v>
      </c>
      <c r="C21555" t="s">
        <v>45726</v>
      </c>
    </row>
    <row r="21556" spans="1:3" x14ac:dyDescent="0.2">
      <c r="A21556" t="s">
        <v>45724</v>
      </c>
      <c r="B21556" t="s">
        <v>11798</v>
      </c>
      <c r="C21556" t="s">
        <v>45727</v>
      </c>
    </row>
    <row r="21557" spans="1:3" x14ac:dyDescent="0.2">
      <c r="A21557" t="s">
        <v>45724</v>
      </c>
      <c r="B21557" t="s">
        <v>11798</v>
      </c>
      <c r="C21557" t="s">
        <v>45728</v>
      </c>
    </row>
    <row r="21558" spans="1:3" x14ac:dyDescent="0.2">
      <c r="A21558" t="s">
        <v>45729</v>
      </c>
      <c r="B21558" t="s">
        <v>11880</v>
      </c>
      <c r="C21558" t="s">
        <v>45730</v>
      </c>
    </row>
    <row r="21559" spans="1:3" x14ac:dyDescent="0.2">
      <c r="A21559" t="s">
        <v>45731</v>
      </c>
      <c r="B21559" t="s">
        <v>11883</v>
      </c>
      <c r="C21559" t="s">
        <v>45730</v>
      </c>
    </row>
    <row r="21560" spans="1:3" x14ac:dyDescent="0.2">
      <c r="A21560" t="s">
        <v>45724</v>
      </c>
      <c r="B21560" t="s">
        <v>11819</v>
      </c>
      <c r="C21560" t="s">
        <v>45732</v>
      </c>
    </row>
    <row r="21561" spans="1:3" x14ac:dyDescent="0.2">
      <c r="A21561" t="s">
        <v>45724</v>
      </c>
      <c r="B21561" t="s">
        <v>11798</v>
      </c>
      <c r="C21561" t="s">
        <v>45733</v>
      </c>
    </row>
    <row r="21562" spans="1:3" x14ac:dyDescent="0.2">
      <c r="A21562" t="s">
        <v>45724</v>
      </c>
      <c r="B21562" t="s">
        <v>11798</v>
      </c>
      <c r="C21562" t="s">
        <v>45734</v>
      </c>
    </row>
    <row r="21563" spans="1:3" x14ac:dyDescent="0.2">
      <c r="A21563" t="s">
        <v>45724</v>
      </c>
      <c r="B21563" t="s">
        <v>11819</v>
      </c>
      <c r="C21563" t="s">
        <v>45735</v>
      </c>
    </row>
    <row r="21564" spans="1:3" x14ac:dyDescent="0.2">
      <c r="A21564" t="s">
        <v>45736</v>
      </c>
      <c r="B21564" t="s">
        <v>11798</v>
      </c>
      <c r="C21564" t="s">
        <v>45737</v>
      </c>
    </row>
    <row r="21565" spans="1:3" x14ac:dyDescent="0.2">
      <c r="A21565" t="s">
        <v>45729</v>
      </c>
      <c r="B21565" t="s">
        <v>11805</v>
      </c>
      <c r="C21565" t="s">
        <v>45738</v>
      </c>
    </row>
    <row r="21566" spans="1:3" x14ac:dyDescent="0.2">
      <c r="A21566" t="s">
        <v>45739</v>
      </c>
      <c r="B21566" t="s">
        <v>11798</v>
      </c>
      <c r="C21566" t="s">
        <v>45740</v>
      </c>
    </row>
    <row r="21567" spans="1:3" x14ac:dyDescent="0.2">
      <c r="A21567" t="s">
        <v>45739</v>
      </c>
      <c r="B21567" t="s">
        <v>11798</v>
      </c>
      <c r="C21567" t="s">
        <v>45741</v>
      </c>
    </row>
    <row r="21568" spans="1:3" x14ac:dyDescent="0.2">
      <c r="A21568" t="s">
        <v>45739</v>
      </c>
      <c r="B21568" t="s">
        <v>11798</v>
      </c>
      <c r="C21568" t="s">
        <v>45742</v>
      </c>
    </row>
    <row r="21569" spans="1:3" x14ac:dyDescent="0.2">
      <c r="A21569" t="s">
        <v>45739</v>
      </c>
      <c r="B21569" t="s">
        <v>11798</v>
      </c>
      <c r="C21569" t="s">
        <v>45743</v>
      </c>
    </row>
    <row r="21570" spans="1:3" x14ac:dyDescent="0.2">
      <c r="A21570" t="s">
        <v>45739</v>
      </c>
      <c r="B21570" t="s">
        <v>11798</v>
      </c>
      <c r="C21570" t="s">
        <v>45744</v>
      </c>
    </row>
    <row r="21571" spans="1:3" x14ac:dyDescent="0.2">
      <c r="A21571" t="s">
        <v>45739</v>
      </c>
      <c r="B21571" t="s">
        <v>11798</v>
      </c>
      <c r="C21571" t="s">
        <v>45745</v>
      </c>
    </row>
    <row r="21572" spans="1:3" x14ac:dyDescent="0.2">
      <c r="A21572" t="s">
        <v>45739</v>
      </c>
      <c r="B21572" t="s">
        <v>11798</v>
      </c>
      <c r="C21572" t="s">
        <v>45746</v>
      </c>
    </row>
    <row r="21573" spans="1:3" x14ac:dyDescent="0.2">
      <c r="A21573" t="s">
        <v>45747</v>
      </c>
      <c r="B21573" t="s">
        <v>11805</v>
      </c>
      <c r="C21573" t="s">
        <v>45748</v>
      </c>
    </row>
    <row r="21574" spans="1:3" x14ac:dyDescent="0.2">
      <c r="A21574" t="s">
        <v>45749</v>
      </c>
      <c r="B21574" t="s">
        <v>11805</v>
      </c>
      <c r="C21574" t="s">
        <v>45750</v>
      </c>
    </row>
    <row r="21575" spans="1:3" x14ac:dyDescent="0.2">
      <c r="A21575" t="s">
        <v>45751</v>
      </c>
      <c r="B21575" t="s">
        <v>11798</v>
      </c>
      <c r="C21575" t="s">
        <v>45752</v>
      </c>
    </row>
    <row r="21576" spans="1:3" x14ac:dyDescent="0.2">
      <c r="A21576" t="s">
        <v>45753</v>
      </c>
      <c r="B21576" t="s">
        <v>11798</v>
      </c>
      <c r="C21576" t="s">
        <v>45754</v>
      </c>
    </row>
    <row r="21577" spans="1:3" x14ac:dyDescent="0.2">
      <c r="A21577" t="s">
        <v>45755</v>
      </c>
      <c r="B21577" t="s">
        <v>12090</v>
      </c>
      <c r="C21577" t="s">
        <v>45756</v>
      </c>
    </row>
    <row r="21578" spans="1:3" x14ac:dyDescent="0.2">
      <c r="A21578" t="s">
        <v>45757</v>
      </c>
      <c r="B21578" t="s">
        <v>11798</v>
      </c>
      <c r="C21578" t="s">
        <v>45758</v>
      </c>
    </row>
    <row r="21579" spans="1:3" x14ac:dyDescent="0.2">
      <c r="A21579" t="s">
        <v>45759</v>
      </c>
      <c r="B21579" t="s">
        <v>11805</v>
      </c>
      <c r="C21579" t="s">
        <v>45760</v>
      </c>
    </row>
    <row r="21580" spans="1:3" x14ac:dyDescent="0.2">
      <c r="A21580" t="s">
        <v>45759</v>
      </c>
      <c r="B21580" t="s">
        <v>11798</v>
      </c>
      <c r="C21580" t="s">
        <v>45761</v>
      </c>
    </row>
    <row r="21581" spans="1:3" x14ac:dyDescent="0.2">
      <c r="A21581" t="s">
        <v>45762</v>
      </c>
      <c r="B21581" t="s">
        <v>11798</v>
      </c>
      <c r="C21581" t="s">
        <v>45763</v>
      </c>
    </row>
    <row r="21582" spans="1:3" x14ac:dyDescent="0.2">
      <c r="A21582" t="s">
        <v>45764</v>
      </c>
      <c r="B21582" t="s">
        <v>11805</v>
      </c>
      <c r="C21582" t="s">
        <v>45765</v>
      </c>
    </row>
    <row r="21583" spans="1:3" x14ac:dyDescent="0.2">
      <c r="A21583" t="s">
        <v>45766</v>
      </c>
      <c r="B21583" t="s">
        <v>11805</v>
      </c>
      <c r="C21583" t="s">
        <v>45767</v>
      </c>
    </row>
    <row r="21584" spans="1:3" x14ac:dyDescent="0.2">
      <c r="A21584" t="s">
        <v>45768</v>
      </c>
      <c r="B21584" t="s">
        <v>11805</v>
      </c>
      <c r="C21584" t="s">
        <v>45769</v>
      </c>
    </row>
    <row r="21585" spans="1:3" x14ac:dyDescent="0.2">
      <c r="A21585" t="s">
        <v>45770</v>
      </c>
      <c r="B21585" t="s">
        <v>11798</v>
      </c>
      <c r="C21585" t="s">
        <v>45771</v>
      </c>
    </row>
    <row r="21586" spans="1:3" x14ac:dyDescent="0.2">
      <c r="A21586" t="s">
        <v>45772</v>
      </c>
      <c r="B21586" t="s">
        <v>11798</v>
      </c>
      <c r="C21586" t="s">
        <v>45773</v>
      </c>
    </row>
    <row r="21587" spans="1:3" x14ac:dyDescent="0.2">
      <c r="A21587" t="s">
        <v>45774</v>
      </c>
      <c r="B21587" t="s">
        <v>11805</v>
      </c>
      <c r="C21587" t="s">
        <v>45775</v>
      </c>
    </row>
    <row r="21588" spans="1:3" x14ac:dyDescent="0.2">
      <c r="A21588" t="s">
        <v>45774</v>
      </c>
      <c r="B21588" t="s">
        <v>11805</v>
      </c>
      <c r="C21588" t="s">
        <v>45776</v>
      </c>
    </row>
    <row r="21589" spans="1:3" x14ac:dyDescent="0.2">
      <c r="A21589" t="s">
        <v>45777</v>
      </c>
      <c r="B21589" t="s">
        <v>11840</v>
      </c>
      <c r="C21589" t="s">
        <v>45778</v>
      </c>
    </row>
    <row r="21590" spans="1:3" x14ac:dyDescent="0.2">
      <c r="A21590" t="s">
        <v>45779</v>
      </c>
      <c r="B21590" t="s">
        <v>11798</v>
      </c>
      <c r="C21590" t="s">
        <v>45780</v>
      </c>
    </row>
    <row r="21591" spans="1:3" x14ac:dyDescent="0.2">
      <c r="A21591" t="s">
        <v>45781</v>
      </c>
      <c r="B21591" t="s">
        <v>11798</v>
      </c>
      <c r="C21591" t="s">
        <v>45782</v>
      </c>
    </row>
    <row r="21592" spans="1:3" x14ac:dyDescent="0.2">
      <c r="A21592" t="s">
        <v>45783</v>
      </c>
      <c r="B21592" t="s">
        <v>11798</v>
      </c>
      <c r="C21592" t="s">
        <v>45784</v>
      </c>
    </row>
    <row r="21593" spans="1:3" x14ac:dyDescent="0.2">
      <c r="A21593" t="s">
        <v>45785</v>
      </c>
      <c r="B21593" t="s">
        <v>11798</v>
      </c>
      <c r="C21593" t="s">
        <v>45786</v>
      </c>
    </row>
    <row r="21594" spans="1:3" x14ac:dyDescent="0.2">
      <c r="A21594" t="s">
        <v>45787</v>
      </c>
      <c r="B21594" t="s">
        <v>11798</v>
      </c>
      <c r="C21594" t="s">
        <v>45788</v>
      </c>
    </row>
    <row r="21595" spans="1:3" x14ac:dyDescent="0.2">
      <c r="A21595" t="s">
        <v>45789</v>
      </c>
      <c r="B21595" t="s">
        <v>11880</v>
      </c>
      <c r="C21595" t="s">
        <v>45790</v>
      </c>
    </row>
    <row r="21596" spans="1:3" x14ac:dyDescent="0.2">
      <c r="A21596" t="s">
        <v>45791</v>
      </c>
      <c r="B21596" t="s">
        <v>20379</v>
      </c>
      <c r="C21596" t="s">
        <v>45790</v>
      </c>
    </row>
    <row r="21597" spans="1:3" x14ac:dyDescent="0.2">
      <c r="A21597" t="s">
        <v>45792</v>
      </c>
      <c r="B21597" t="s">
        <v>11866</v>
      </c>
      <c r="C21597" t="s">
        <v>45790</v>
      </c>
    </row>
    <row r="21598" spans="1:3" x14ac:dyDescent="0.2">
      <c r="A21598" t="s">
        <v>45793</v>
      </c>
      <c r="B21598" t="s">
        <v>11883</v>
      </c>
      <c r="C21598" t="s">
        <v>45790</v>
      </c>
    </row>
    <row r="21599" spans="1:3" x14ac:dyDescent="0.2">
      <c r="A21599" t="s">
        <v>45794</v>
      </c>
      <c r="B21599" t="s">
        <v>11819</v>
      </c>
      <c r="C21599" t="s">
        <v>45795</v>
      </c>
    </row>
    <row r="21600" spans="1:3" x14ac:dyDescent="0.2">
      <c r="A21600" t="s">
        <v>45794</v>
      </c>
      <c r="B21600" t="s">
        <v>11819</v>
      </c>
      <c r="C21600" t="s">
        <v>45796</v>
      </c>
    </row>
    <row r="21601" spans="1:3" x14ac:dyDescent="0.2">
      <c r="A21601" t="s">
        <v>45794</v>
      </c>
      <c r="B21601" t="s">
        <v>11819</v>
      </c>
      <c r="C21601" t="s">
        <v>45797</v>
      </c>
    </row>
    <row r="21602" spans="1:3" x14ac:dyDescent="0.2">
      <c r="A21602" t="s">
        <v>45794</v>
      </c>
      <c r="B21602" t="s">
        <v>11819</v>
      </c>
      <c r="C21602" t="s">
        <v>45798</v>
      </c>
    </row>
    <row r="21603" spans="1:3" x14ac:dyDescent="0.2">
      <c r="A21603" t="s">
        <v>45794</v>
      </c>
      <c r="B21603" t="s">
        <v>11819</v>
      </c>
      <c r="C21603" t="s">
        <v>45799</v>
      </c>
    </row>
    <row r="21604" spans="1:3" x14ac:dyDescent="0.2">
      <c r="A21604" t="s">
        <v>45794</v>
      </c>
      <c r="B21604" t="s">
        <v>11819</v>
      </c>
      <c r="C21604" t="s">
        <v>45800</v>
      </c>
    </row>
    <row r="21605" spans="1:3" x14ac:dyDescent="0.2">
      <c r="A21605" t="s">
        <v>45794</v>
      </c>
      <c r="B21605" t="s">
        <v>11819</v>
      </c>
      <c r="C21605" t="s">
        <v>45801</v>
      </c>
    </row>
    <row r="21606" spans="1:3" x14ac:dyDescent="0.2">
      <c r="A21606" t="s">
        <v>45794</v>
      </c>
      <c r="B21606" t="s">
        <v>12069</v>
      </c>
      <c r="C21606" t="s">
        <v>45802</v>
      </c>
    </row>
    <row r="21607" spans="1:3" x14ac:dyDescent="0.2">
      <c r="A21607" t="s">
        <v>45794</v>
      </c>
      <c r="B21607" t="s">
        <v>11819</v>
      </c>
      <c r="C21607" t="s">
        <v>45803</v>
      </c>
    </row>
    <row r="21608" spans="1:3" x14ac:dyDescent="0.2">
      <c r="A21608" t="s">
        <v>45794</v>
      </c>
      <c r="B21608" t="s">
        <v>11819</v>
      </c>
      <c r="C21608" t="s">
        <v>45804</v>
      </c>
    </row>
    <row r="21609" spans="1:3" x14ac:dyDescent="0.2">
      <c r="A21609" t="s">
        <v>45794</v>
      </c>
      <c r="B21609" t="s">
        <v>11819</v>
      </c>
      <c r="C21609" t="s">
        <v>45805</v>
      </c>
    </row>
    <row r="21610" spans="1:3" x14ac:dyDescent="0.2">
      <c r="A21610" t="s">
        <v>45794</v>
      </c>
      <c r="B21610" t="s">
        <v>11819</v>
      </c>
      <c r="C21610" t="s">
        <v>45806</v>
      </c>
    </row>
    <row r="21611" spans="1:3" x14ac:dyDescent="0.2">
      <c r="A21611" t="s">
        <v>45807</v>
      </c>
      <c r="B21611" t="s">
        <v>11798</v>
      </c>
      <c r="C21611" t="s">
        <v>45808</v>
      </c>
    </row>
    <row r="21612" spans="1:3" x14ac:dyDescent="0.2">
      <c r="A21612" t="s">
        <v>45809</v>
      </c>
      <c r="B21612" t="s">
        <v>11805</v>
      </c>
      <c r="C21612" t="s">
        <v>45810</v>
      </c>
    </row>
    <row r="21613" spans="1:3" x14ac:dyDescent="0.2">
      <c r="A21613" t="s">
        <v>45811</v>
      </c>
      <c r="B21613" t="s">
        <v>11805</v>
      </c>
      <c r="C21613" t="s">
        <v>45812</v>
      </c>
    </row>
    <row r="21614" spans="1:3" x14ac:dyDescent="0.2">
      <c r="A21614" t="s">
        <v>45811</v>
      </c>
      <c r="B21614" t="s">
        <v>11805</v>
      </c>
      <c r="C21614" t="s">
        <v>45813</v>
      </c>
    </row>
    <row r="21615" spans="1:3" x14ac:dyDescent="0.2">
      <c r="A21615" t="s">
        <v>45811</v>
      </c>
      <c r="B21615" t="s">
        <v>11805</v>
      </c>
      <c r="C21615" t="s">
        <v>45814</v>
      </c>
    </row>
    <row r="21616" spans="1:3" x14ac:dyDescent="0.2">
      <c r="A21616" t="s">
        <v>45811</v>
      </c>
      <c r="B21616" t="s">
        <v>11805</v>
      </c>
      <c r="C21616" t="s">
        <v>45815</v>
      </c>
    </row>
    <row r="21617" spans="1:3" x14ac:dyDescent="0.2">
      <c r="A21617" t="s">
        <v>45816</v>
      </c>
      <c r="B21617" t="s">
        <v>11798</v>
      </c>
      <c r="C21617" t="s">
        <v>45817</v>
      </c>
    </row>
    <row r="21618" spans="1:3" x14ac:dyDescent="0.2">
      <c r="A21618" t="s">
        <v>45818</v>
      </c>
      <c r="B21618" t="s">
        <v>11798</v>
      </c>
      <c r="C21618" t="s">
        <v>45819</v>
      </c>
    </row>
    <row r="21619" spans="1:3" x14ac:dyDescent="0.2">
      <c r="A21619" t="s">
        <v>45820</v>
      </c>
      <c r="B21619" t="s">
        <v>11828</v>
      </c>
      <c r="C21619" t="s">
        <v>45821</v>
      </c>
    </row>
    <row r="21620" spans="1:3" x14ac:dyDescent="0.2">
      <c r="A21620" t="s">
        <v>45822</v>
      </c>
      <c r="B21620" t="s">
        <v>11798</v>
      </c>
      <c r="C21620" t="s">
        <v>45823</v>
      </c>
    </row>
    <row r="21621" spans="1:3" x14ac:dyDescent="0.2">
      <c r="A21621" t="s">
        <v>45822</v>
      </c>
      <c r="B21621" t="s">
        <v>11798</v>
      </c>
      <c r="C21621" t="s">
        <v>45824</v>
      </c>
    </row>
    <row r="21622" spans="1:3" x14ac:dyDescent="0.2">
      <c r="A21622" t="s">
        <v>45822</v>
      </c>
      <c r="B21622" t="s">
        <v>11798</v>
      </c>
      <c r="C21622" t="s">
        <v>45825</v>
      </c>
    </row>
    <row r="21623" spans="1:3" x14ac:dyDescent="0.2">
      <c r="A21623" t="s">
        <v>45826</v>
      </c>
      <c r="B21623" t="s">
        <v>11880</v>
      </c>
      <c r="C21623" t="s">
        <v>45827</v>
      </c>
    </row>
    <row r="21624" spans="1:3" x14ac:dyDescent="0.2">
      <c r="A21624" t="s">
        <v>45828</v>
      </c>
      <c r="B21624" t="s">
        <v>11883</v>
      </c>
      <c r="C21624" t="s">
        <v>45827</v>
      </c>
    </row>
    <row r="21625" spans="1:3" x14ac:dyDescent="0.2">
      <c r="A21625" t="s">
        <v>45822</v>
      </c>
      <c r="B21625" t="s">
        <v>11819</v>
      </c>
      <c r="C21625" t="s">
        <v>45829</v>
      </c>
    </row>
    <row r="21626" spans="1:3" x14ac:dyDescent="0.2">
      <c r="A21626" t="s">
        <v>45830</v>
      </c>
      <c r="B21626" t="s">
        <v>11805</v>
      </c>
      <c r="C21626" t="s">
        <v>45831</v>
      </c>
    </row>
    <row r="21627" spans="1:3" x14ac:dyDescent="0.2">
      <c r="A21627" t="s">
        <v>45830</v>
      </c>
      <c r="B21627" t="s">
        <v>11798</v>
      </c>
      <c r="C21627" t="s">
        <v>45832</v>
      </c>
    </row>
    <row r="21628" spans="1:3" x14ac:dyDescent="0.2">
      <c r="A21628" t="s">
        <v>45833</v>
      </c>
      <c r="B21628" t="s">
        <v>11805</v>
      </c>
      <c r="C21628" t="s">
        <v>45834</v>
      </c>
    </row>
    <row r="21629" spans="1:3" x14ac:dyDescent="0.2">
      <c r="A21629" t="s">
        <v>45835</v>
      </c>
      <c r="B21629" t="s">
        <v>11798</v>
      </c>
      <c r="C21629" t="s">
        <v>45836</v>
      </c>
    </row>
    <row r="21630" spans="1:3" x14ac:dyDescent="0.2">
      <c r="A21630" t="s">
        <v>45837</v>
      </c>
      <c r="B21630" t="s">
        <v>11798</v>
      </c>
      <c r="C21630" t="s">
        <v>45838</v>
      </c>
    </row>
    <row r="21631" spans="1:3" x14ac:dyDescent="0.2">
      <c r="A21631" t="s">
        <v>45839</v>
      </c>
      <c r="B21631" t="s">
        <v>22302</v>
      </c>
      <c r="C21631" t="s">
        <v>45840</v>
      </c>
    </row>
    <row r="21632" spans="1:3" x14ac:dyDescent="0.2">
      <c r="A21632" t="s">
        <v>45839</v>
      </c>
      <c r="B21632" t="s">
        <v>17672</v>
      </c>
      <c r="C21632" t="s">
        <v>45841</v>
      </c>
    </row>
    <row r="21633" spans="1:3" x14ac:dyDescent="0.2">
      <c r="A21633" t="s">
        <v>45839</v>
      </c>
      <c r="B21633" t="s">
        <v>11798</v>
      </c>
      <c r="C21633" t="s">
        <v>45842</v>
      </c>
    </row>
    <row r="21634" spans="1:3" x14ac:dyDescent="0.2">
      <c r="A21634" t="s">
        <v>45839</v>
      </c>
      <c r="B21634" t="s">
        <v>12069</v>
      </c>
      <c r="C21634" t="s">
        <v>45843</v>
      </c>
    </row>
    <row r="21635" spans="1:3" x14ac:dyDescent="0.2">
      <c r="A21635" t="s">
        <v>45839</v>
      </c>
      <c r="B21635" t="s">
        <v>11798</v>
      </c>
      <c r="C21635" t="s">
        <v>45844</v>
      </c>
    </row>
    <row r="21636" spans="1:3" x14ac:dyDescent="0.2">
      <c r="A21636" t="s">
        <v>45839</v>
      </c>
      <c r="B21636" t="s">
        <v>11798</v>
      </c>
      <c r="C21636" t="s">
        <v>45845</v>
      </c>
    </row>
    <row r="21637" spans="1:3" x14ac:dyDescent="0.2">
      <c r="A21637" t="s">
        <v>45839</v>
      </c>
      <c r="B21637" t="s">
        <v>11798</v>
      </c>
      <c r="C21637" t="s">
        <v>45846</v>
      </c>
    </row>
    <row r="21638" spans="1:3" x14ac:dyDescent="0.2">
      <c r="A21638" t="s">
        <v>45847</v>
      </c>
      <c r="B21638" t="s">
        <v>11880</v>
      </c>
      <c r="C21638" t="s">
        <v>45848</v>
      </c>
    </row>
    <row r="21639" spans="1:3" x14ac:dyDescent="0.2">
      <c r="A21639" t="s">
        <v>45849</v>
      </c>
      <c r="B21639" t="s">
        <v>11883</v>
      </c>
      <c r="C21639" t="s">
        <v>45848</v>
      </c>
    </row>
    <row r="21640" spans="1:3" x14ac:dyDescent="0.2">
      <c r="A21640" t="s">
        <v>45839</v>
      </c>
      <c r="B21640" t="s">
        <v>11819</v>
      </c>
      <c r="C21640" t="s">
        <v>45850</v>
      </c>
    </row>
    <row r="21641" spans="1:3" x14ac:dyDescent="0.2">
      <c r="A21641" t="s">
        <v>45839</v>
      </c>
      <c r="B21641" t="s">
        <v>11819</v>
      </c>
      <c r="C21641" t="s">
        <v>45851</v>
      </c>
    </row>
    <row r="21642" spans="1:3" x14ac:dyDescent="0.2">
      <c r="A21642" t="s">
        <v>45852</v>
      </c>
      <c r="C21642" t="s">
        <v>45853</v>
      </c>
    </row>
    <row r="21643" spans="1:3" x14ac:dyDescent="0.2">
      <c r="A21643" t="s">
        <v>45854</v>
      </c>
      <c r="B21643" t="s">
        <v>11798</v>
      </c>
      <c r="C21643" t="s">
        <v>45855</v>
      </c>
    </row>
    <row r="21644" spans="1:3" x14ac:dyDescent="0.2">
      <c r="A21644" t="s">
        <v>45856</v>
      </c>
      <c r="B21644" t="s">
        <v>11798</v>
      </c>
      <c r="C21644" t="s">
        <v>42565</v>
      </c>
    </row>
    <row r="21645" spans="1:3" x14ac:dyDescent="0.2">
      <c r="A21645" t="s">
        <v>45857</v>
      </c>
      <c r="B21645" t="s">
        <v>11798</v>
      </c>
      <c r="C21645" t="s">
        <v>45858</v>
      </c>
    </row>
    <row r="21646" spans="1:3" x14ac:dyDescent="0.2">
      <c r="A21646" t="s">
        <v>45859</v>
      </c>
      <c r="B21646" t="s">
        <v>11798</v>
      </c>
      <c r="C21646" t="s">
        <v>45860</v>
      </c>
    </row>
    <row r="21647" spans="1:3" x14ac:dyDescent="0.2">
      <c r="A21647" t="s">
        <v>45861</v>
      </c>
      <c r="B21647" t="s">
        <v>11798</v>
      </c>
      <c r="C21647" t="s">
        <v>45862</v>
      </c>
    </row>
    <row r="21648" spans="1:3" x14ac:dyDescent="0.2">
      <c r="A21648" t="s">
        <v>45863</v>
      </c>
      <c r="B21648" t="s">
        <v>11798</v>
      </c>
      <c r="C21648" t="s">
        <v>45864</v>
      </c>
    </row>
    <row r="21649" spans="1:3" x14ac:dyDescent="0.2">
      <c r="A21649" t="s">
        <v>45865</v>
      </c>
      <c r="B21649" t="s">
        <v>11798</v>
      </c>
      <c r="C21649" t="s">
        <v>45866</v>
      </c>
    </row>
    <row r="21650" spans="1:3" x14ac:dyDescent="0.2">
      <c r="A21650" t="s">
        <v>45867</v>
      </c>
      <c r="B21650" t="s">
        <v>11798</v>
      </c>
      <c r="C21650" t="s">
        <v>45868</v>
      </c>
    </row>
    <row r="21651" spans="1:3" x14ac:dyDescent="0.2">
      <c r="A21651" t="s">
        <v>45869</v>
      </c>
      <c r="B21651" t="s">
        <v>11798</v>
      </c>
      <c r="C21651" t="s">
        <v>45870</v>
      </c>
    </row>
    <row r="21652" spans="1:3" x14ac:dyDescent="0.2">
      <c r="A21652" t="s">
        <v>45871</v>
      </c>
      <c r="B21652" t="s">
        <v>11805</v>
      </c>
      <c r="C21652" t="s">
        <v>45872</v>
      </c>
    </row>
    <row r="21653" spans="1:3" x14ac:dyDescent="0.2">
      <c r="A21653" t="s">
        <v>45873</v>
      </c>
      <c r="B21653" t="s">
        <v>11798</v>
      </c>
      <c r="C21653" t="s">
        <v>45874</v>
      </c>
    </row>
    <row r="21654" spans="1:3" x14ac:dyDescent="0.2">
      <c r="A21654" t="s">
        <v>45875</v>
      </c>
      <c r="B21654" t="s">
        <v>11840</v>
      </c>
      <c r="C21654" t="s">
        <v>45876</v>
      </c>
    </row>
    <row r="21655" spans="1:3" x14ac:dyDescent="0.2">
      <c r="A21655" t="s">
        <v>45877</v>
      </c>
      <c r="B21655" t="s">
        <v>11798</v>
      </c>
      <c r="C21655" t="s">
        <v>45878</v>
      </c>
    </row>
    <row r="21656" spans="1:3" x14ac:dyDescent="0.2">
      <c r="A21656" t="s">
        <v>45879</v>
      </c>
      <c r="B21656" t="s">
        <v>18450</v>
      </c>
      <c r="C21656" t="s">
        <v>45880</v>
      </c>
    </row>
    <row r="21657" spans="1:3" x14ac:dyDescent="0.2">
      <c r="A21657" t="s">
        <v>45881</v>
      </c>
      <c r="B21657" t="s">
        <v>18450</v>
      </c>
      <c r="C21657" t="s">
        <v>42598</v>
      </c>
    </row>
    <row r="21658" spans="1:3" x14ac:dyDescent="0.2">
      <c r="A21658" t="s">
        <v>45882</v>
      </c>
      <c r="B21658" t="s">
        <v>11798</v>
      </c>
      <c r="C21658" t="s">
        <v>45883</v>
      </c>
    </row>
    <row r="21659" spans="1:3" x14ac:dyDescent="0.2">
      <c r="A21659" t="s">
        <v>45884</v>
      </c>
      <c r="B21659" t="s">
        <v>11798</v>
      </c>
      <c r="C21659" t="s">
        <v>42600</v>
      </c>
    </row>
    <row r="21660" spans="1:3" x14ac:dyDescent="0.2">
      <c r="A21660" t="s">
        <v>45885</v>
      </c>
      <c r="B21660" t="s">
        <v>11798</v>
      </c>
      <c r="C21660" t="s">
        <v>45886</v>
      </c>
    </row>
    <row r="21661" spans="1:3" x14ac:dyDescent="0.2">
      <c r="A21661" t="s">
        <v>45887</v>
      </c>
      <c r="B21661" t="s">
        <v>11798</v>
      </c>
      <c r="C21661" t="s">
        <v>45888</v>
      </c>
    </row>
    <row r="21662" spans="1:3" x14ac:dyDescent="0.2">
      <c r="A21662" t="s">
        <v>45889</v>
      </c>
      <c r="B21662" t="s">
        <v>11798</v>
      </c>
      <c r="C21662" t="s">
        <v>45890</v>
      </c>
    </row>
    <row r="21663" spans="1:3" x14ac:dyDescent="0.2">
      <c r="A21663" t="s">
        <v>45891</v>
      </c>
      <c r="B21663" t="s">
        <v>11805</v>
      </c>
      <c r="C21663" t="s">
        <v>45892</v>
      </c>
    </row>
    <row r="21664" spans="1:3" x14ac:dyDescent="0.2">
      <c r="A21664" t="s">
        <v>45893</v>
      </c>
      <c r="B21664" t="s">
        <v>11805</v>
      </c>
      <c r="C21664" t="s">
        <v>45894</v>
      </c>
    </row>
    <row r="21665" spans="1:3" x14ac:dyDescent="0.2">
      <c r="A21665" t="s">
        <v>45893</v>
      </c>
      <c r="B21665" t="s">
        <v>11798</v>
      </c>
      <c r="C21665" t="s">
        <v>45895</v>
      </c>
    </row>
    <row r="21666" spans="1:3" x14ac:dyDescent="0.2">
      <c r="A21666" t="s">
        <v>45896</v>
      </c>
      <c r="B21666" t="s">
        <v>11798</v>
      </c>
      <c r="C21666" t="s">
        <v>45897</v>
      </c>
    </row>
    <row r="21667" spans="1:3" x14ac:dyDescent="0.2">
      <c r="A21667" t="s">
        <v>45896</v>
      </c>
      <c r="B21667" t="s">
        <v>11798</v>
      </c>
      <c r="C21667" t="s">
        <v>45898</v>
      </c>
    </row>
    <row r="21668" spans="1:3" x14ac:dyDescent="0.2">
      <c r="A21668" t="s">
        <v>45899</v>
      </c>
      <c r="B21668" t="s">
        <v>11798</v>
      </c>
      <c r="C21668" t="s">
        <v>45900</v>
      </c>
    </row>
    <row r="21669" spans="1:3" x14ac:dyDescent="0.2">
      <c r="A21669" t="s">
        <v>45901</v>
      </c>
      <c r="B21669" t="s">
        <v>11805</v>
      </c>
      <c r="C21669" t="s">
        <v>45902</v>
      </c>
    </row>
    <row r="21670" spans="1:3" x14ac:dyDescent="0.2">
      <c r="A21670" t="s">
        <v>45903</v>
      </c>
      <c r="B21670" t="s">
        <v>11798</v>
      </c>
      <c r="C21670" t="s">
        <v>45904</v>
      </c>
    </row>
    <row r="21671" spans="1:3" x14ac:dyDescent="0.2">
      <c r="A21671" t="s">
        <v>45905</v>
      </c>
      <c r="B21671" t="s">
        <v>11798</v>
      </c>
      <c r="C21671" t="s">
        <v>45906</v>
      </c>
    </row>
    <row r="21672" spans="1:3" x14ac:dyDescent="0.2">
      <c r="A21672" t="s">
        <v>45907</v>
      </c>
      <c r="B21672" t="s">
        <v>11805</v>
      </c>
      <c r="C21672" t="s">
        <v>45908</v>
      </c>
    </row>
    <row r="21673" spans="1:3" x14ac:dyDescent="0.2">
      <c r="A21673" t="s">
        <v>45909</v>
      </c>
      <c r="C21673" t="s">
        <v>42499</v>
      </c>
    </row>
    <row r="21674" spans="1:3" x14ac:dyDescent="0.2">
      <c r="A21674" t="s">
        <v>45910</v>
      </c>
      <c r="B21674" t="s">
        <v>11798</v>
      </c>
      <c r="C21674" t="s">
        <v>45911</v>
      </c>
    </row>
    <row r="21675" spans="1:3" x14ac:dyDescent="0.2">
      <c r="A21675" t="s">
        <v>45912</v>
      </c>
      <c r="B21675" t="s">
        <v>12090</v>
      </c>
      <c r="C21675" t="s">
        <v>45913</v>
      </c>
    </row>
    <row r="21676" spans="1:3" x14ac:dyDescent="0.2">
      <c r="A21676" t="s">
        <v>45914</v>
      </c>
      <c r="B21676" t="s">
        <v>11798</v>
      </c>
      <c r="C21676" t="s">
        <v>45915</v>
      </c>
    </row>
    <row r="21677" spans="1:3" x14ac:dyDescent="0.2">
      <c r="A21677" t="s">
        <v>45916</v>
      </c>
      <c r="B21677" t="s">
        <v>11805</v>
      </c>
      <c r="C21677" t="s">
        <v>45917</v>
      </c>
    </row>
    <row r="21678" spans="1:3" x14ac:dyDescent="0.2">
      <c r="A21678" t="s">
        <v>45918</v>
      </c>
      <c r="B21678" t="s">
        <v>11798</v>
      </c>
      <c r="C21678" t="s">
        <v>45919</v>
      </c>
    </row>
    <row r="21679" spans="1:3" x14ac:dyDescent="0.2">
      <c r="A21679" t="s">
        <v>45920</v>
      </c>
      <c r="B21679" t="s">
        <v>11798</v>
      </c>
      <c r="C21679" t="s">
        <v>45921</v>
      </c>
    </row>
    <row r="21680" spans="1:3" x14ac:dyDescent="0.2">
      <c r="A21680" t="s">
        <v>45922</v>
      </c>
      <c r="B21680" t="s">
        <v>11798</v>
      </c>
      <c r="C21680" t="s">
        <v>45923</v>
      </c>
    </row>
    <row r="21681" spans="1:3" x14ac:dyDescent="0.2">
      <c r="A21681" t="s">
        <v>45924</v>
      </c>
      <c r="B21681" t="s">
        <v>11798</v>
      </c>
      <c r="C21681" t="s">
        <v>45925</v>
      </c>
    </row>
    <row r="21682" spans="1:3" x14ac:dyDescent="0.2">
      <c r="A21682" t="s">
        <v>45926</v>
      </c>
      <c r="B21682" t="s">
        <v>11798</v>
      </c>
      <c r="C21682" t="s">
        <v>45927</v>
      </c>
    </row>
    <row r="21683" spans="1:3" x14ac:dyDescent="0.2">
      <c r="A21683" t="s">
        <v>45928</v>
      </c>
      <c r="B21683" t="s">
        <v>11798</v>
      </c>
      <c r="C21683" t="s">
        <v>45929</v>
      </c>
    </row>
    <row r="21684" spans="1:3" x14ac:dyDescent="0.2">
      <c r="A21684" t="s">
        <v>45928</v>
      </c>
      <c r="B21684" t="s">
        <v>11798</v>
      </c>
      <c r="C21684" t="s">
        <v>45930</v>
      </c>
    </row>
    <row r="21685" spans="1:3" x14ac:dyDescent="0.2">
      <c r="A21685" t="s">
        <v>45931</v>
      </c>
      <c r="B21685" t="s">
        <v>12090</v>
      </c>
      <c r="C21685" t="s">
        <v>45932</v>
      </c>
    </row>
    <row r="21686" spans="1:3" x14ac:dyDescent="0.2">
      <c r="A21686" t="s">
        <v>45933</v>
      </c>
      <c r="B21686" t="s">
        <v>11805</v>
      </c>
      <c r="C21686" t="s">
        <v>45934</v>
      </c>
    </row>
    <row r="21687" spans="1:3" x14ac:dyDescent="0.2">
      <c r="A21687" t="s">
        <v>45935</v>
      </c>
      <c r="B21687" t="s">
        <v>11798</v>
      </c>
      <c r="C21687" t="s">
        <v>45936</v>
      </c>
    </row>
    <row r="21688" spans="1:3" x14ac:dyDescent="0.2">
      <c r="A21688" t="s">
        <v>45937</v>
      </c>
      <c r="B21688" t="s">
        <v>11798</v>
      </c>
      <c r="C21688" t="s">
        <v>45938</v>
      </c>
    </row>
    <row r="21689" spans="1:3" x14ac:dyDescent="0.2">
      <c r="A21689" t="s">
        <v>45939</v>
      </c>
      <c r="B21689" t="s">
        <v>11798</v>
      </c>
      <c r="C21689" t="s">
        <v>45940</v>
      </c>
    </row>
    <row r="21690" spans="1:3" x14ac:dyDescent="0.2">
      <c r="A21690" t="s">
        <v>45941</v>
      </c>
      <c r="B21690" t="s">
        <v>11840</v>
      </c>
      <c r="C21690" t="s">
        <v>45942</v>
      </c>
    </row>
    <row r="21691" spans="1:3" x14ac:dyDescent="0.2">
      <c r="A21691" t="s">
        <v>45943</v>
      </c>
      <c r="B21691" t="s">
        <v>11798</v>
      </c>
      <c r="C21691" t="s">
        <v>45944</v>
      </c>
    </row>
    <row r="21692" spans="1:3" x14ac:dyDescent="0.2">
      <c r="A21692" t="s">
        <v>45945</v>
      </c>
      <c r="B21692" t="s">
        <v>11798</v>
      </c>
      <c r="C21692" t="s">
        <v>45946</v>
      </c>
    </row>
    <row r="21693" spans="1:3" x14ac:dyDescent="0.2">
      <c r="A21693" t="s">
        <v>45947</v>
      </c>
      <c r="B21693" t="s">
        <v>11798</v>
      </c>
      <c r="C21693" t="s">
        <v>45948</v>
      </c>
    </row>
    <row r="21694" spans="1:3" x14ac:dyDescent="0.2">
      <c r="A21694" t="s">
        <v>45949</v>
      </c>
      <c r="B21694" t="s">
        <v>11798</v>
      </c>
      <c r="C21694" t="s">
        <v>45950</v>
      </c>
    </row>
    <row r="21695" spans="1:3" x14ac:dyDescent="0.2">
      <c r="A21695" t="s">
        <v>45951</v>
      </c>
      <c r="B21695" t="s">
        <v>11805</v>
      </c>
      <c r="C21695" t="s">
        <v>45952</v>
      </c>
    </row>
    <row r="21696" spans="1:3" x14ac:dyDescent="0.2">
      <c r="A21696" t="s">
        <v>45953</v>
      </c>
      <c r="B21696" t="s">
        <v>11798</v>
      </c>
      <c r="C21696" t="s">
        <v>45954</v>
      </c>
    </row>
    <row r="21697" spans="1:3" x14ac:dyDescent="0.2">
      <c r="A21697" t="s">
        <v>45955</v>
      </c>
      <c r="C21697" t="s">
        <v>45956</v>
      </c>
    </row>
    <row r="21698" spans="1:3" x14ac:dyDescent="0.2">
      <c r="A21698" t="s">
        <v>45957</v>
      </c>
      <c r="B21698" t="s">
        <v>11798</v>
      </c>
      <c r="C21698" t="s">
        <v>45958</v>
      </c>
    </row>
    <row r="21699" spans="1:3" x14ac:dyDescent="0.2">
      <c r="A21699" t="s">
        <v>45959</v>
      </c>
      <c r="B21699" t="s">
        <v>11798</v>
      </c>
      <c r="C21699" t="s">
        <v>45960</v>
      </c>
    </row>
    <row r="21700" spans="1:3" x14ac:dyDescent="0.2">
      <c r="A21700" t="s">
        <v>45961</v>
      </c>
      <c r="B21700" t="s">
        <v>11798</v>
      </c>
      <c r="C21700" t="s">
        <v>45962</v>
      </c>
    </row>
    <row r="21701" spans="1:3" x14ac:dyDescent="0.2">
      <c r="A21701" t="s">
        <v>45963</v>
      </c>
      <c r="B21701" t="s">
        <v>12090</v>
      </c>
      <c r="C21701" t="s">
        <v>45964</v>
      </c>
    </row>
    <row r="21702" spans="1:3" x14ac:dyDescent="0.2">
      <c r="A21702" t="s">
        <v>45965</v>
      </c>
      <c r="B21702" t="s">
        <v>11798</v>
      </c>
      <c r="C21702" t="s">
        <v>45966</v>
      </c>
    </row>
    <row r="21703" spans="1:3" x14ac:dyDescent="0.2">
      <c r="A21703" t="s">
        <v>45967</v>
      </c>
      <c r="B21703" t="s">
        <v>11798</v>
      </c>
      <c r="C21703" t="s">
        <v>45968</v>
      </c>
    </row>
    <row r="21704" spans="1:3" x14ac:dyDescent="0.2">
      <c r="A21704" t="s">
        <v>45969</v>
      </c>
      <c r="B21704" t="s">
        <v>11798</v>
      </c>
      <c r="C21704" t="s">
        <v>45970</v>
      </c>
    </row>
    <row r="21705" spans="1:3" x14ac:dyDescent="0.2">
      <c r="A21705" t="s">
        <v>45971</v>
      </c>
      <c r="B21705" t="s">
        <v>11798</v>
      </c>
      <c r="C21705" t="s">
        <v>45972</v>
      </c>
    </row>
    <row r="21706" spans="1:3" x14ac:dyDescent="0.2">
      <c r="A21706" t="s">
        <v>45973</v>
      </c>
      <c r="B21706" t="s">
        <v>11798</v>
      </c>
      <c r="C21706" t="s">
        <v>45974</v>
      </c>
    </row>
    <row r="21707" spans="1:3" x14ac:dyDescent="0.2">
      <c r="A21707" t="s">
        <v>45975</v>
      </c>
      <c r="B21707" t="s">
        <v>11798</v>
      </c>
      <c r="C21707" t="s">
        <v>45976</v>
      </c>
    </row>
    <row r="21708" spans="1:3" x14ac:dyDescent="0.2">
      <c r="A21708" t="s">
        <v>45977</v>
      </c>
      <c r="B21708" t="s">
        <v>11798</v>
      </c>
      <c r="C21708" t="s">
        <v>45978</v>
      </c>
    </row>
    <row r="21709" spans="1:3" x14ac:dyDescent="0.2">
      <c r="A21709" t="s">
        <v>45977</v>
      </c>
      <c r="B21709" t="s">
        <v>11798</v>
      </c>
      <c r="C21709" t="s">
        <v>45979</v>
      </c>
    </row>
    <row r="21710" spans="1:3" x14ac:dyDescent="0.2">
      <c r="A21710" t="s">
        <v>45980</v>
      </c>
      <c r="B21710" t="s">
        <v>11798</v>
      </c>
      <c r="C21710" t="s">
        <v>45981</v>
      </c>
    </row>
    <row r="21711" spans="1:3" x14ac:dyDescent="0.2">
      <c r="A21711" t="s">
        <v>45982</v>
      </c>
      <c r="B21711" t="s">
        <v>11798</v>
      </c>
      <c r="C21711" t="s">
        <v>45983</v>
      </c>
    </row>
    <row r="21712" spans="1:3" x14ac:dyDescent="0.2">
      <c r="A21712" t="s">
        <v>45984</v>
      </c>
      <c r="B21712" t="s">
        <v>11798</v>
      </c>
      <c r="C21712" t="s">
        <v>45985</v>
      </c>
    </row>
    <row r="21713" spans="1:3" x14ac:dyDescent="0.2">
      <c r="A21713" t="s">
        <v>45986</v>
      </c>
      <c r="B21713" t="s">
        <v>11805</v>
      </c>
      <c r="C21713" t="s">
        <v>45987</v>
      </c>
    </row>
    <row r="21714" spans="1:3" x14ac:dyDescent="0.2">
      <c r="A21714" t="s">
        <v>45988</v>
      </c>
      <c r="B21714" t="s">
        <v>11798</v>
      </c>
      <c r="C21714" t="s">
        <v>45989</v>
      </c>
    </row>
    <row r="21715" spans="1:3" x14ac:dyDescent="0.2">
      <c r="A21715" t="s">
        <v>45990</v>
      </c>
      <c r="B21715" t="s">
        <v>11805</v>
      </c>
      <c r="C21715" t="s">
        <v>45991</v>
      </c>
    </row>
    <row r="21716" spans="1:3" x14ac:dyDescent="0.2">
      <c r="A21716" t="s">
        <v>45992</v>
      </c>
      <c r="B21716" t="s">
        <v>11798</v>
      </c>
      <c r="C21716" t="s">
        <v>45993</v>
      </c>
    </row>
    <row r="21717" spans="1:3" x14ac:dyDescent="0.2">
      <c r="A21717" t="s">
        <v>45994</v>
      </c>
      <c r="B21717" t="s">
        <v>11798</v>
      </c>
      <c r="C21717" t="s">
        <v>45995</v>
      </c>
    </row>
    <row r="21718" spans="1:3" x14ac:dyDescent="0.2">
      <c r="A21718" t="s">
        <v>45996</v>
      </c>
      <c r="B21718" t="s">
        <v>11805</v>
      </c>
      <c r="C21718" t="s">
        <v>45997</v>
      </c>
    </row>
    <row r="21719" spans="1:3" x14ac:dyDescent="0.2">
      <c r="A21719" t="s">
        <v>45998</v>
      </c>
      <c r="B21719" t="s">
        <v>11805</v>
      </c>
      <c r="C21719" t="s">
        <v>45999</v>
      </c>
    </row>
    <row r="21720" spans="1:3" x14ac:dyDescent="0.2">
      <c r="A21720" t="s">
        <v>46000</v>
      </c>
      <c r="B21720" t="s">
        <v>12090</v>
      </c>
      <c r="C21720" t="s">
        <v>46001</v>
      </c>
    </row>
    <row r="21721" spans="1:3" x14ac:dyDescent="0.2">
      <c r="A21721" t="s">
        <v>46002</v>
      </c>
      <c r="B21721" t="s">
        <v>11805</v>
      </c>
      <c r="C21721" t="s">
        <v>46003</v>
      </c>
    </row>
    <row r="21722" spans="1:3" x14ac:dyDescent="0.2">
      <c r="A21722" t="s">
        <v>46004</v>
      </c>
      <c r="B21722" t="s">
        <v>11805</v>
      </c>
      <c r="C21722" t="s">
        <v>46005</v>
      </c>
    </row>
    <row r="21723" spans="1:3" x14ac:dyDescent="0.2">
      <c r="A21723" t="s">
        <v>46006</v>
      </c>
      <c r="B21723" t="s">
        <v>11798</v>
      </c>
      <c r="C21723" t="s">
        <v>46007</v>
      </c>
    </row>
    <row r="21724" spans="1:3" x14ac:dyDescent="0.2">
      <c r="A21724" t="s">
        <v>46008</v>
      </c>
      <c r="B21724" t="s">
        <v>11840</v>
      </c>
      <c r="C21724" t="s">
        <v>46009</v>
      </c>
    </row>
    <row r="21725" spans="1:3" x14ac:dyDescent="0.2">
      <c r="A21725" t="s">
        <v>46010</v>
      </c>
      <c r="B21725" t="s">
        <v>11798</v>
      </c>
      <c r="C21725" t="s">
        <v>46011</v>
      </c>
    </row>
    <row r="21726" spans="1:3" x14ac:dyDescent="0.2">
      <c r="A21726" t="s">
        <v>46010</v>
      </c>
      <c r="B21726" t="s">
        <v>11798</v>
      </c>
      <c r="C21726" t="s">
        <v>46012</v>
      </c>
    </row>
    <row r="21727" spans="1:3" x14ac:dyDescent="0.2">
      <c r="A21727" t="s">
        <v>46013</v>
      </c>
      <c r="B21727" t="s">
        <v>11798</v>
      </c>
      <c r="C21727" t="s">
        <v>46014</v>
      </c>
    </row>
    <row r="21728" spans="1:3" x14ac:dyDescent="0.2">
      <c r="A21728" t="s">
        <v>46015</v>
      </c>
      <c r="B21728" t="s">
        <v>11798</v>
      </c>
      <c r="C21728" t="s">
        <v>46016</v>
      </c>
    </row>
    <row r="21729" spans="1:3" x14ac:dyDescent="0.2">
      <c r="A21729" t="s">
        <v>46017</v>
      </c>
      <c r="B21729" t="s">
        <v>11798</v>
      </c>
      <c r="C21729" t="s">
        <v>46018</v>
      </c>
    </row>
    <row r="21730" spans="1:3" x14ac:dyDescent="0.2">
      <c r="A21730" t="s">
        <v>46019</v>
      </c>
      <c r="B21730" t="s">
        <v>11805</v>
      </c>
      <c r="C21730" t="s">
        <v>46020</v>
      </c>
    </row>
    <row r="21731" spans="1:3" x14ac:dyDescent="0.2">
      <c r="A21731" t="s">
        <v>46021</v>
      </c>
      <c r="B21731" t="s">
        <v>11798</v>
      </c>
      <c r="C21731" t="s">
        <v>46022</v>
      </c>
    </row>
    <row r="21732" spans="1:3" x14ac:dyDescent="0.2">
      <c r="A21732" t="s">
        <v>46023</v>
      </c>
      <c r="B21732" t="s">
        <v>11798</v>
      </c>
      <c r="C21732" t="s">
        <v>46024</v>
      </c>
    </row>
    <row r="21733" spans="1:3" x14ac:dyDescent="0.2">
      <c r="A21733" t="s">
        <v>46025</v>
      </c>
      <c r="B21733" t="s">
        <v>11798</v>
      </c>
      <c r="C21733" t="s">
        <v>46026</v>
      </c>
    </row>
    <row r="21734" spans="1:3" x14ac:dyDescent="0.2">
      <c r="A21734" t="s">
        <v>46027</v>
      </c>
      <c r="B21734" t="s">
        <v>11798</v>
      </c>
      <c r="C21734" t="s">
        <v>46028</v>
      </c>
    </row>
    <row r="21735" spans="1:3" x14ac:dyDescent="0.2">
      <c r="A21735" t="s">
        <v>46029</v>
      </c>
      <c r="B21735" t="s">
        <v>11798</v>
      </c>
      <c r="C21735" t="s">
        <v>46030</v>
      </c>
    </row>
    <row r="21736" spans="1:3" x14ac:dyDescent="0.2">
      <c r="A21736" t="s">
        <v>46031</v>
      </c>
      <c r="B21736" t="s">
        <v>11798</v>
      </c>
      <c r="C21736" t="s">
        <v>46032</v>
      </c>
    </row>
    <row r="21737" spans="1:3" x14ac:dyDescent="0.2">
      <c r="A21737" t="s">
        <v>46033</v>
      </c>
      <c r="B21737" t="s">
        <v>12090</v>
      </c>
      <c r="C21737" t="s">
        <v>46034</v>
      </c>
    </row>
    <row r="21738" spans="1:3" x14ac:dyDescent="0.2">
      <c r="A21738" t="s">
        <v>46035</v>
      </c>
      <c r="B21738" t="s">
        <v>11805</v>
      </c>
      <c r="C21738" t="s">
        <v>46036</v>
      </c>
    </row>
    <row r="21739" spans="1:3" x14ac:dyDescent="0.2">
      <c r="A21739" t="s">
        <v>46037</v>
      </c>
      <c r="B21739" t="s">
        <v>11805</v>
      </c>
      <c r="C21739" t="s">
        <v>46038</v>
      </c>
    </row>
    <row r="21740" spans="1:3" x14ac:dyDescent="0.2">
      <c r="A21740" t="s">
        <v>46039</v>
      </c>
      <c r="B21740" t="s">
        <v>11798</v>
      </c>
      <c r="C21740" t="s">
        <v>46040</v>
      </c>
    </row>
    <row r="21741" spans="1:3" x14ac:dyDescent="0.2">
      <c r="A21741" t="s">
        <v>46041</v>
      </c>
      <c r="B21741" t="s">
        <v>11880</v>
      </c>
      <c r="C21741" t="s">
        <v>46042</v>
      </c>
    </row>
    <row r="21742" spans="1:3" x14ac:dyDescent="0.2">
      <c r="A21742" t="s">
        <v>46043</v>
      </c>
      <c r="B21742" t="s">
        <v>11883</v>
      </c>
      <c r="C21742" t="s">
        <v>46042</v>
      </c>
    </row>
    <row r="21743" spans="1:3" x14ac:dyDescent="0.2">
      <c r="A21743" t="s">
        <v>46044</v>
      </c>
      <c r="B21743" t="s">
        <v>11819</v>
      </c>
      <c r="C21743" t="s">
        <v>46045</v>
      </c>
    </row>
    <row r="21744" spans="1:3" x14ac:dyDescent="0.2">
      <c r="A21744" t="s">
        <v>46046</v>
      </c>
      <c r="B21744" t="s">
        <v>11798</v>
      </c>
      <c r="C21744" t="s">
        <v>46047</v>
      </c>
    </row>
    <row r="21745" spans="1:3" x14ac:dyDescent="0.2">
      <c r="A21745" t="s">
        <v>46048</v>
      </c>
      <c r="B21745" t="s">
        <v>11798</v>
      </c>
      <c r="C21745" t="s">
        <v>46049</v>
      </c>
    </row>
    <row r="21746" spans="1:3" x14ac:dyDescent="0.2">
      <c r="A21746" t="s">
        <v>46048</v>
      </c>
      <c r="B21746" t="s">
        <v>11798</v>
      </c>
      <c r="C21746" t="s">
        <v>46050</v>
      </c>
    </row>
    <row r="21747" spans="1:3" x14ac:dyDescent="0.2">
      <c r="A21747" t="s">
        <v>46048</v>
      </c>
      <c r="B21747" t="s">
        <v>11798</v>
      </c>
      <c r="C21747" t="s">
        <v>46051</v>
      </c>
    </row>
    <row r="21748" spans="1:3" x14ac:dyDescent="0.2">
      <c r="A21748" t="s">
        <v>46052</v>
      </c>
      <c r="B21748" t="s">
        <v>11805</v>
      </c>
      <c r="C21748" t="s">
        <v>46053</v>
      </c>
    </row>
    <row r="21749" spans="1:3" x14ac:dyDescent="0.2">
      <c r="A21749" t="s">
        <v>46054</v>
      </c>
      <c r="B21749" t="s">
        <v>11805</v>
      </c>
      <c r="C21749" t="s">
        <v>46055</v>
      </c>
    </row>
    <row r="21750" spans="1:3" x14ac:dyDescent="0.2">
      <c r="A21750" t="s">
        <v>46056</v>
      </c>
      <c r="B21750" t="s">
        <v>11798</v>
      </c>
      <c r="C21750" t="s">
        <v>46057</v>
      </c>
    </row>
    <row r="21751" spans="1:3" x14ac:dyDescent="0.2">
      <c r="A21751" t="s">
        <v>46058</v>
      </c>
      <c r="B21751" t="s">
        <v>11805</v>
      </c>
      <c r="C21751" t="s">
        <v>46059</v>
      </c>
    </row>
    <row r="21752" spans="1:3" x14ac:dyDescent="0.2">
      <c r="A21752" t="s">
        <v>46060</v>
      </c>
      <c r="B21752" t="s">
        <v>11798</v>
      </c>
      <c r="C21752" t="s">
        <v>46061</v>
      </c>
    </row>
    <row r="21753" spans="1:3" x14ac:dyDescent="0.2">
      <c r="A21753" t="s">
        <v>46062</v>
      </c>
      <c r="B21753" t="s">
        <v>11798</v>
      </c>
      <c r="C21753" t="s">
        <v>46063</v>
      </c>
    </row>
    <row r="21754" spans="1:3" x14ac:dyDescent="0.2">
      <c r="A21754" t="s">
        <v>46064</v>
      </c>
      <c r="B21754" t="s">
        <v>11805</v>
      </c>
      <c r="C21754" t="s">
        <v>46065</v>
      </c>
    </row>
    <row r="21755" spans="1:3" x14ac:dyDescent="0.2">
      <c r="A21755" t="s">
        <v>46066</v>
      </c>
      <c r="B21755" t="s">
        <v>11798</v>
      </c>
      <c r="C21755" t="s">
        <v>46067</v>
      </c>
    </row>
    <row r="21756" spans="1:3" x14ac:dyDescent="0.2">
      <c r="A21756" t="s">
        <v>46068</v>
      </c>
      <c r="B21756" t="s">
        <v>11798</v>
      </c>
      <c r="C21756" t="s">
        <v>46069</v>
      </c>
    </row>
    <row r="21757" spans="1:3" x14ac:dyDescent="0.2">
      <c r="A21757" t="s">
        <v>46070</v>
      </c>
      <c r="B21757" t="s">
        <v>11805</v>
      </c>
      <c r="C21757" t="s">
        <v>46071</v>
      </c>
    </row>
    <row r="21758" spans="1:3" x14ac:dyDescent="0.2">
      <c r="A21758" t="s">
        <v>46072</v>
      </c>
      <c r="B21758" t="s">
        <v>11805</v>
      </c>
      <c r="C21758" t="s">
        <v>46073</v>
      </c>
    </row>
    <row r="21759" spans="1:3" x14ac:dyDescent="0.2">
      <c r="A21759" t="s">
        <v>46072</v>
      </c>
      <c r="B21759" t="s">
        <v>11805</v>
      </c>
      <c r="C21759" t="s">
        <v>46074</v>
      </c>
    </row>
    <row r="21760" spans="1:3" x14ac:dyDescent="0.2">
      <c r="A21760" t="s">
        <v>46075</v>
      </c>
      <c r="B21760" t="s">
        <v>11805</v>
      </c>
      <c r="C21760" t="s">
        <v>46076</v>
      </c>
    </row>
    <row r="21761" spans="1:3" x14ac:dyDescent="0.2">
      <c r="A21761" t="s">
        <v>46075</v>
      </c>
      <c r="B21761" t="s">
        <v>11798</v>
      </c>
      <c r="C21761" t="s">
        <v>46077</v>
      </c>
    </row>
    <row r="21762" spans="1:3" x14ac:dyDescent="0.2">
      <c r="A21762" t="s">
        <v>46078</v>
      </c>
      <c r="B21762" t="s">
        <v>11798</v>
      </c>
      <c r="C21762" t="s">
        <v>46079</v>
      </c>
    </row>
    <row r="21763" spans="1:3" x14ac:dyDescent="0.2">
      <c r="A21763" t="s">
        <v>46080</v>
      </c>
      <c r="B21763" t="s">
        <v>11798</v>
      </c>
      <c r="C21763" t="s">
        <v>46081</v>
      </c>
    </row>
    <row r="21764" spans="1:3" x14ac:dyDescent="0.2">
      <c r="A21764" t="s">
        <v>46080</v>
      </c>
      <c r="B21764" t="s">
        <v>11798</v>
      </c>
      <c r="C21764" t="s">
        <v>46082</v>
      </c>
    </row>
    <row r="21765" spans="1:3" x14ac:dyDescent="0.2">
      <c r="A21765" t="s">
        <v>46080</v>
      </c>
      <c r="B21765" t="s">
        <v>11798</v>
      </c>
      <c r="C21765" t="s">
        <v>46083</v>
      </c>
    </row>
    <row r="21766" spans="1:3" x14ac:dyDescent="0.2">
      <c r="A21766" t="s">
        <v>46084</v>
      </c>
      <c r="B21766" t="s">
        <v>11798</v>
      </c>
      <c r="C21766" t="s">
        <v>46085</v>
      </c>
    </row>
    <row r="21767" spans="1:3" x14ac:dyDescent="0.2">
      <c r="A21767" t="s">
        <v>46086</v>
      </c>
      <c r="B21767" t="s">
        <v>11798</v>
      </c>
      <c r="C21767" t="s">
        <v>46087</v>
      </c>
    </row>
    <row r="21768" spans="1:3" x14ac:dyDescent="0.2">
      <c r="A21768" t="s">
        <v>46086</v>
      </c>
      <c r="B21768" t="s">
        <v>11798</v>
      </c>
      <c r="C21768" t="s">
        <v>46088</v>
      </c>
    </row>
    <row r="21769" spans="1:3" x14ac:dyDescent="0.2">
      <c r="A21769" t="s">
        <v>46086</v>
      </c>
      <c r="B21769" t="s">
        <v>11798</v>
      </c>
      <c r="C21769" t="s">
        <v>46089</v>
      </c>
    </row>
    <row r="21770" spans="1:3" x14ac:dyDescent="0.2">
      <c r="A21770" t="s">
        <v>46090</v>
      </c>
      <c r="C21770" t="s">
        <v>46091</v>
      </c>
    </row>
    <row r="21771" spans="1:3" x14ac:dyDescent="0.2">
      <c r="A21771" t="s">
        <v>46092</v>
      </c>
      <c r="B21771" t="s">
        <v>11798</v>
      </c>
      <c r="C21771" t="s">
        <v>46093</v>
      </c>
    </row>
    <row r="21772" spans="1:3" x14ac:dyDescent="0.2">
      <c r="A21772" t="s">
        <v>46094</v>
      </c>
      <c r="B21772" t="s">
        <v>11798</v>
      </c>
      <c r="C21772" t="s">
        <v>46095</v>
      </c>
    </row>
    <row r="21773" spans="1:3" x14ac:dyDescent="0.2">
      <c r="A21773" t="s">
        <v>46096</v>
      </c>
      <c r="B21773" t="s">
        <v>11798</v>
      </c>
      <c r="C21773" t="s">
        <v>46097</v>
      </c>
    </row>
    <row r="21774" spans="1:3" x14ac:dyDescent="0.2">
      <c r="A21774" t="s">
        <v>46098</v>
      </c>
      <c r="B21774" t="s">
        <v>11798</v>
      </c>
      <c r="C21774" t="s">
        <v>46099</v>
      </c>
    </row>
    <row r="21775" spans="1:3" x14ac:dyDescent="0.2">
      <c r="A21775" t="s">
        <v>46100</v>
      </c>
      <c r="B21775" t="s">
        <v>11798</v>
      </c>
      <c r="C21775" t="s">
        <v>46101</v>
      </c>
    </row>
    <row r="21776" spans="1:3" x14ac:dyDescent="0.2">
      <c r="A21776" t="s">
        <v>46102</v>
      </c>
      <c r="B21776" t="s">
        <v>11805</v>
      </c>
      <c r="C21776" t="s">
        <v>46103</v>
      </c>
    </row>
    <row r="21777" spans="1:3" x14ac:dyDescent="0.2">
      <c r="A21777" t="s">
        <v>46104</v>
      </c>
      <c r="B21777" t="s">
        <v>11805</v>
      </c>
      <c r="C21777" t="s">
        <v>46105</v>
      </c>
    </row>
    <row r="21778" spans="1:3" x14ac:dyDescent="0.2">
      <c r="A21778" t="s">
        <v>46104</v>
      </c>
      <c r="B21778" t="s">
        <v>11805</v>
      </c>
      <c r="C21778" t="s">
        <v>46106</v>
      </c>
    </row>
    <row r="21779" spans="1:3" x14ac:dyDescent="0.2">
      <c r="A21779" t="s">
        <v>46107</v>
      </c>
      <c r="B21779" t="s">
        <v>12090</v>
      </c>
      <c r="C21779" t="s">
        <v>46108</v>
      </c>
    </row>
    <row r="21780" spans="1:3" x14ac:dyDescent="0.2">
      <c r="A21780" t="s">
        <v>46109</v>
      </c>
      <c r="B21780" t="s">
        <v>11805</v>
      </c>
      <c r="C21780" t="s">
        <v>46110</v>
      </c>
    </row>
    <row r="21781" spans="1:3" x14ac:dyDescent="0.2">
      <c r="A21781" t="s">
        <v>46109</v>
      </c>
      <c r="B21781" t="s">
        <v>11805</v>
      </c>
      <c r="C21781" t="s">
        <v>46111</v>
      </c>
    </row>
    <row r="21782" spans="1:3" x14ac:dyDescent="0.2">
      <c r="A21782" t="s">
        <v>46109</v>
      </c>
      <c r="B21782" t="s">
        <v>11798</v>
      </c>
      <c r="C21782" t="s">
        <v>46112</v>
      </c>
    </row>
    <row r="21783" spans="1:3" x14ac:dyDescent="0.2">
      <c r="A21783" t="s">
        <v>46113</v>
      </c>
      <c r="B21783" t="s">
        <v>11798</v>
      </c>
      <c r="C21783" t="s">
        <v>46114</v>
      </c>
    </row>
    <row r="21784" spans="1:3" x14ac:dyDescent="0.2">
      <c r="A21784" t="s">
        <v>46115</v>
      </c>
      <c r="B21784" t="s">
        <v>11798</v>
      </c>
      <c r="C21784" t="s">
        <v>46116</v>
      </c>
    </row>
    <row r="21785" spans="1:3" x14ac:dyDescent="0.2">
      <c r="A21785" t="s">
        <v>46115</v>
      </c>
      <c r="B21785" t="s">
        <v>11798</v>
      </c>
      <c r="C21785" t="s">
        <v>46117</v>
      </c>
    </row>
    <row r="21786" spans="1:3" x14ac:dyDescent="0.2">
      <c r="A21786" t="s">
        <v>46118</v>
      </c>
      <c r="B21786" t="s">
        <v>11805</v>
      </c>
      <c r="C21786" t="s">
        <v>46119</v>
      </c>
    </row>
    <row r="21787" spans="1:3" x14ac:dyDescent="0.2">
      <c r="A21787" t="s">
        <v>46118</v>
      </c>
      <c r="B21787" t="s">
        <v>11805</v>
      </c>
      <c r="C21787" t="s">
        <v>46120</v>
      </c>
    </row>
    <row r="21788" spans="1:3" x14ac:dyDescent="0.2">
      <c r="A21788" t="s">
        <v>46121</v>
      </c>
      <c r="B21788" t="s">
        <v>11805</v>
      </c>
      <c r="C21788" t="s">
        <v>46120</v>
      </c>
    </row>
    <row r="21789" spans="1:3" x14ac:dyDescent="0.2">
      <c r="A21789" t="s">
        <v>46122</v>
      </c>
      <c r="B21789" t="s">
        <v>22302</v>
      </c>
      <c r="C21789" t="s">
        <v>46123</v>
      </c>
    </row>
    <row r="21790" spans="1:3" x14ac:dyDescent="0.2">
      <c r="A21790" t="s">
        <v>46124</v>
      </c>
      <c r="B21790" t="s">
        <v>22302</v>
      </c>
      <c r="C21790" t="s">
        <v>46125</v>
      </c>
    </row>
    <row r="21791" spans="1:3" x14ac:dyDescent="0.2">
      <c r="A21791" t="s">
        <v>46126</v>
      </c>
      <c r="B21791" t="s">
        <v>11880</v>
      </c>
      <c r="C21791" t="s">
        <v>46127</v>
      </c>
    </row>
    <row r="21792" spans="1:3" x14ac:dyDescent="0.2">
      <c r="A21792" t="s">
        <v>46128</v>
      </c>
      <c r="B21792" t="s">
        <v>11883</v>
      </c>
      <c r="C21792" t="s">
        <v>46127</v>
      </c>
    </row>
    <row r="21793" spans="1:3" x14ac:dyDescent="0.2">
      <c r="A21793" t="s">
        <v>46129</v>
      </c>
      <c r="B21793" t="s">
        <v>11819</v>
      </c>
      <c r="C21793" t="s">
        <v>46130</v>
      </c>
    </row>
    <row r="21794" spans="1:3" x14ac:dyDescent="0.2">
      <c r="A21794" t="s">
        <v>46126</v>
      </c>
      <c r="B21794" t="s">
        <v>11805</v>
      </c>
      <c r="C21794" t="s">
        <v>46131</v>
      </c>
    </row>
    <row r="21795" spans="1:3" x14ac:dyDescent="0.2">
      <c r="A21795" t="s">
        <v>46132</v>
      </c>
      <c r="B21795" t="s">
        <v>11798</v>
      </c>
      <c r="C21795" t="s">
        <v>46133</v>
      </c>
    </row>
    <row r="21796" spans="1:3" x14ac:dyDescent="0.2">
      <c r="A21796" t="s">
        <v>46134</v>
      </c>
      <c r="B21796" t="s">
        <v>11798</v>
      </c>
      <c r="C21796" t="s">
        <v>46135</v>
      </c>
    </row>
    <row r="21797" spans="1:3" x14ac:dyDescent="0.2">
      <c r="A21797" t="s">
        <v>46136</v>
      </c>
      <c r="B21797" t="s">
        <v>11798</v>
      </c>
      <c r="C21797" t="s">
        <v>46137</v>
      </c>
    </row>
    <row r="21798" spans="1:3" x14ac:dyDescent="0.2">
      <c r="A21798" t="s">
        <v>46138</v>
      </c>
      <c r="B21798" t="s">
        <v>11798</v>
      </c>
      <c r="C21798" t="s">
        <v>46139</v>
      </c>
    </row>
    <row r="21799" spans="1:3" x14ac:dyDescent="0.2">
      <c r="A21799" t="s">
        <v>46140</v>
      </c>
      <c r="B21799" t="s">
        <v>11828</v>
      </c>
      <c r="C21799" t="s">
        <v>46141</v>
      </c>
    </row>
    <row r="21800" spans="1:3" x14ac:dyDescent="0.2">
      <c r="A21800" t="s">
        <v>46140</v>
      </c>
      <c r="B21800" t="s">
        <v>11828</v>
      </c>
      <c r="C21800" t="s">
        <v>46142</v>
      </c>
    </row>
    <row r="21801" spans="1:3" x14ac:dyDescent="0.2">
      <c r="A21801" t="s">
        <v>46140</v>
      </c>
      <c r="B21801" t="s">
        <v>11828</v>
      </c>
      <c r="C21801" t="s">
        <v>46143</v>
      </c>
    </row>
    <row r="21802" spans="1:3" x14ac:dyDescent="0.2">
      <c r="A21802" t="s">
        <v>46140</v>
      </c>
      <c r="B21802" t="s">
        <v>11828</v>
      </c>
      <c r="C21802" t="s">
        <v>46144</v>
      </c>
    </row>
    <row r="21803" spans="1:3" x14ac:dyDescent="0.2">
      <c r="A21803" t="s">
        <v>46140</v>
      </c>
      <c r="B21803" t="s">
        <v>11819</v>
      </c>
      <c r="C21803" t="s">
        <v>46145</v>
      </c>
    </row>
    <row r="21804" spans="1:3" x14ac:dyDescent="0.2">
      <c r="A21804" t="s">
        <v>46146</v>
      </c>
      <c r="B21804" t="s">
        <v>11828</v>
      </c>
      <c r="C21804" t="s">
        <v>46147</v>
      </c>
    </row>
    <row r="21805" spans="1:3" x14ac:dyDescent="0.2">
      <c r="A21805" t="s">
        <v>46148</v>
      </c>
      <c r="B21805" t="s">
        <v>11828</v>
      </c>
      <c r="C21805" t="s">
        <v>46149</v>
      </c>
    </row>
    <row r="21806" spans="1:3" x14ac:dyDescent="0.2">
      <c r="A21806" t="s">
        <v>46150</v>
      </c>
      <c r="B21806" t="s">
        <v>11798</v>
      </c>
      <c r="C21806" t="s">
        <v>46151</v>
      </c>
    </row>
    <row r="21807" spans="1:3" x14ac:dyDescent="0.2">
      <c r="A21807" t="e">
        <f>-men</f>
        <v>#NAME?</v>
      </c>
      <c r="B21807" t="s">
        <v>11840</v>
      </c>
      <c r="C21807" t="s">
        <v>46152</v>
      </c>
    </row>
    <row r="21808" spans="1:3" x14ac:dyDescent="0.2">
      <c r="A21808" t="s">
        <v>46153</v>
      </c>
      <c r="B21808" t="s">
        <v>11798</v>
      </c>
      <c r="C21808" t="s">
        <v>46154</v>
      </c>
    </row>
    <row r="21809" spans="1:3" x14ac:dyDescent="0.2">
      <c r="A21809" t="s">
        <v>46155</v>
      </c>
      <c r="B21809" t="s">
        <v>11798</v>
      </c>
      <c r="C21809" t="s">
        <v>46156</v>
      </c>
    </row>
    <row r="21810" spans="1:3" x14ac:dyDescent="0.2">
      <c r="A21810" t="s">
        <v>46157</v>
      </c>
      <c r="B21810" t="s">
        <v>11805</v>
      </c>
      <c r="C21810" t="s">
        <v>46158</v>
      </c>
    </row>
    <row r="21811" spans="1:3" x14ac:dyDescent="0.2">
      <c r="A21811" t="s">
        <v>46157</v>
      </c>
      <c r="B21811" t="s">
        <v>11805</v>
      </c>
      <c r="C21811" t="s">
        <v>46159</v>
      </c>
    </row>
    <row r="21812" spans="1:3" x14ac:dyDescent="0.2">
      <c r="A21812" t="s">
        <v>46160</v>
      </c>
      <c r="B21812" t="s">
        <v>11798</v>
      </c>
      <c r="C21812" t="s">
        <v>46161</v>
      </c>
    </row>
    <row r="21813" spans="1:3" x14ac:dyDescent="0.2">
      <c r="A21813" t="s">
        <v>46162</v>
      </c>
      <c r="B21813" t="s">
        <v>11798</v>
      </c>
      <c r="C21813" t="s">
        <v>46163</v>
      </c>
    </row>
    <row r="21814" spans="1:3" x14ac:dyDescent="0.2">
      <c r="A21814" t="s">
        <v>46164</v>
      </c>
      <c r="B21814" t="s">
        <v>11805</v>
      </c>
      <c r="C21814" t="s">
        <v>46165</v>
      </c>
    </row>
    <row r="21815" spans="1:3" x14ac:dyDescent="0.2">
      <c r="A21815" t="s">
        <v>46166</v>
      </c>
      <c r="B21815" t="s">
        <v>11798</v>
      </c>
      <c r="C21815" t="s">
        <v>46167</v>
      </c>
    </row>
    <row r="21816" spans="1:3" x14ac:dyDescent="0.2">
      <c r="A21816" t="s">
        <v>46168</v>
      </c>
      <c r="B21816" t="s">
        <v>11805</v>
      </c>
      <c r="C21816" t="s">
        <v>46169</v>
      </c>
    </row>
    <row r="21817" spans="1:3" x14ac:dyDescent="0.2">
      <c r="A21817" t="s">
        <v>46170</v>
      </c>
      <c r="B21817" t="s">
        <v>11798</v>
      </c>
      <c r="C21817" t="s">
        <v>46171</v>
      </c>
    </row>
    <row r="21818" spans="1:3" x14ac:dyDescent="0.2">
      <c r="A21818" t="s">
        <v>46172</v>
      </c>
      <c r="B21818" t="s">
        <v>11805</v>
      </c>
      <c r="C21818" t="s">
        <v>46173</v>
      </c>
    </row>
    <row r="21819" spans="1:3" x14ac:dyDescent="0.2">
      <c r="A21819" t="s">
        <v>46174</v>
      </c>
      <c r="B21819" t="s">
        <v>11828</v>
      </c>
      <c r="C21819" t="s">
        <v>46175</v>
      </c>
    </row>
    <row r="21820" spans="1:3" x14ac:dyDescent="0.2">
      <c r="A21820" t="s">
        <v>46176</v>
      </c>
      <c r="B21820" t="s">
        <v>11798</v>
      </c>
      <c r="C21820" t="s">
        <v>46177</v>
      </c>
    </row>
    <row r="21821" spans="1:3" x14ac:dyDescent="0.2">
      <c r="A21821" t="s">
        <v>46176</v>
      </c>
      <c r="B21821" t="s">
        <v>11798</v>
      </c>
      <c r="C21821" t="s">
        <v>46178</v>
      </c>
    </row>
    <row r="21822" spans="1:3" x14ac:dyDescent="0.2">
      <c r="A21822" t="s">
        <v>46179</v>
      </c>
      <c r="B21822" t="s">
        <v>20379</v>
      </c>
      <c r="C21822" t="s">
        <v>46180</v>
      </c>
    </row>
    <row r="21823" spans="1:3" x14ac:dyDescent="0.2">
      <c r="A21823" t="s">
        <v>46181</v>
      </c>
      <c r="B21823" t="s">
        <v>11805</v>
      </c>
      <c r="C21823" t="s">
        <v>46182</v>
      </c>
    </row>
    <row r="21824" spans="1:3" x14ac:dyDescent="0.2">
      <c r="A21824" t="s">
        <v>46183</v>
      </c>
      <c r="B21824" t="s">
        <v>11840</v>
      </c>
      <c r="C21824" t="s">
        <v>46184</v>
      </c>
    </row>
    <row r="21825" spans="1:3" x14ac:dyDescent="0.2">
      <c r="A21825" t="s">
        <v>46185</v>
      </c>
      <c r="B21825" t="s">
        <v>11798</v>
      </c>
      <c r="C21825" t="s">
        <v>46186</v>
      </c>
    </row>
    <row r="21826" spans="1:3" x14ac:dyDescent="0.2">
      <c r="A21826" t="s">
        <v>46187</v>
      </c>
      <c r="B21826" t="s">
        <v>11798</v>
      </c>
      <c r="C21826" t="s">
        <v>46188</v>
      </c>
    </row>
    <row r="21827" spans="1:3" x14ac:dyDescent="0.2">
      <c r="A21827" t="s">
        <v>46189</v>
      </c>
      <c r="B21827" t="s">
        <v>11798</v>
      </c>
      <c r="C21827" t="s">
        <v>46190</v>
      </c>
    </row>
    <row r="21828" spans="1:3" x14ac:dyDescent="0.2">
      <c r="A21828" t="s">
        <v>46191</v>
      </c>
      <c r="B21828" t="s">
        <v>11798</v>
      </c>
      <c r="C21828" t="s">
        <v>46192</v>
      </c>
    </row>
    <row r="21829" spans="1:3" x14ac:dyDescent="0.2">
      <c r="A21829" t="s">
        <v>46191</v>
      </c>
      <c r="B21829" t="s">
        <v>11798</v>
      </c>
      <c r="C21829" t="s">
        <v>46193</v>
      </c>
    </row>
    <row r="21830" spans="1:3" x14ac:dyDescent="0.2">
      <c r="A21830" t="s">
        <v>46194</v>
      </c>
      <c r="B21830" t="s">
        <v>11798</v>
      </c>
      <c r="C21830" t="s">
        <v>46195</v>
      </c>
    </row>
    <row r="21831" spans="1:3" x14ac:dyDescent="0.2">
      <c r="A21831" t="s">
        <v>46196</v>
      </c>
      <c r="B21831" t="s">
        <v>11828</v>
      </c>
      <c r="C21831" t="s">
        <v>46175</v>
      </c>
    </row>
    <row r="21832" spans="1:3" x14ac:dyDescent="0.2">
      <c r="A21832" t="s">
        <v>46197</v>
      </c>
      <c r="B21832" t="s">
        <v>11805</v>
      </c>
      <c r="C21832" t="s">
        <v>46198</v>
      </c>
    </row>
    <row r="21833" spans="1:3" x14ac:dyDescent="0.2">
      <c r="A21833" t="s">
        <v>46199</v>
      </c>
      <c r="B21833" t="s">
        <v>11798</v>
      </c>
      <c r="C21833" t="s">
        <v>46200</v>
      </c>
    </row>
    <row r="21834" spans="1:3" x14ac:dyDescent="0.2">
      <c r="A21834" t="s">
        <v>46201</v>
      </c>
      <c r="B21834" t="s">
        <v>11798</v>
      </c>
      <c r="C21834" t="s">
        <v>46202</v>
      </c>
    </row>
    <row r="21835" spans="1:3" x14ac:dyDescent="0.2">
      <c r="A21835" t="s">
        <v>46203</v>
      </c>
      <c r="B21835" t="s">
        <v>11798</v>
      </c>
      <c r="C21835" t="s">
        <v>46204</v>
      </c>
    </row>
    <row r="21836" spans="1:3" x14ac:dyDescent="0.2">
      <c r="A21836" t="s">
        <v>46205</v>
      </c>
      <c r="B21836" t="s">
        <v>11805</v>
      </c>
      <c r="C21836" t="s">
        <v>46206</v>
      </c>
    </row>
    <row r="21837" spans="1:3" x14ac:dyDescent="0.2">
      <c r="A21837" t="s">
        <v>46207</v>
      </c>
      <c r="B21837" t="s">
        <v>11880</v>
      </c>
      <c r="C21837" t="s">
        <v>46208</v>
      </c>
    </row>
    <row r="21838" spans="1:3" x14ac:dyDescent="0.2">
      <c r="A21838" t="s">
        <v>46209</v>
      </c>
      <c r="B21838" t="s">
        <v>46210</v>
      </c>
      <c r="C21838" t="s">
        <v>46208</v>
      </c>
    </row>
    <row r="21839" spans="1:3" x14ac:dyDescent="0.2">
      <c r="A21839" t="s">
        <v>46211</v>
      </c>
      <c r="B21839" t="s">
        <v>11819</v>
      </c>
      <c r="C21839" t="s">
        <v>46212</v>
      </c>
    </row>
    <row r="21840" spans="1:3" x14ac:dyDescent="0.2">
      <c r="A21840" t="s">
        <v>46213</v>
      </c>
      <c r="B21840" t="s">
        <v>11798</v>
      </c>
      <c r="C21840" t="s">
        <v>46214</v>
      </c>
    </row>
    <row r="21841" spans="1:3" x14ac:dyDescent="0.2">
      <c r="A21841" t="s">
        <v>46215</v>
      </c>
      <c r="B21841" t="s">
        <v>11840</v>
      </c>
      <c r="C21841" t="s">
        <v>46216</v>
      </c>
    </row>
    <row r="21842" spans="1:3" x14ac:dyDescent="0.2">
      <c r="A21842" t="s">
        <v>46217</v>
      </c>
      <c r="B21842" t="s">
        <v>11798</v>
      </c>
      <c r="C21842" t="s">
        <v>46218</v>
      </c>
    </row>
    <row r="21843" spans="1:3" x14ac:dyDescent="0.2">
      <c r="A21843" t="s">
        <v>46219</v>
      </c>
      <c r="B21843" t="s">
        <v>11798</v>
      </c>
      <c r="C21843" t="s">
        <v>46220</v>
      </c>
    </row>
    <row r="21844" spans="1:3" x14ac:dyDescent="0.2">
      <c r="A21844" t="s">
        <v>46221</v>
      </c>
      <c r="B21844" t="s">
        <v>20379</v>
      </c>
      <c r="C21844" t="s">
        <v>46222</v>
      </c>
    </row>
    <row r="21845" spans="1:3" x14ac:dyDescent="0.2">
      <c r="A21845" t="s">
        <v>46223</v>
      </c>
      <c r="B21845" t="s">
        <v>11866</v>
      </c>
      <c r="C21845" t="s">
        <v>46222</v>
      </c>
    </row>
    <row r="21846" spans="1:3" x14ac:dyDescent="0.2">
      <c r="A21846" t="s">
        <v>46223</v>
      </c>
      <c r="B21846" t="s">
        <v>11819</v>
      </c>
      <c r="C21846" t="s">
        <v>46224</v>
      </c>
    </row>
    <row r="21847" spans="1:3" x14ac:dyDescent="0.2">
      <c r="A21847" t="s">
        <v>46225</v>
      </c>
      <c r="B21847" t="s">
        <v>11798</v>
      </c>
      <c r="C21847" t="s">
        <v>46226</v>
      </c>
    </row>
    <row r="21848" spans="1:3" x14ac:dyDescent="0.2">
      <c r="A21848" t="s">
        <v>46227</v>
      </c>
      <c r="B21848" t="s">
        <v>11798</v>
      </c>
      <c r="C21848" t="s">
        <v>46228</v>
      </c>
    </row>
    <row r="21849" spans="1:3" x14ac:dyDescent="0.2">
      <c r="A21849" t="s">
        <v>46229</v>
      </c>
      <c r="B21849" t="s">
        <v>11798</v>
      </c>
      <c r="C21849" t="s">
        <v>46230</v>
      </c>
    </row>
    <row r="21850" spans="1:3" x14ac:dyDescent="0.2">
      <c r="A21850" t="s">
        <v>46231</v>
      </c>
      <c r="B21850" t="s">
        <v>11798</v>
      </c>
      <c r="C21850" t="s">
        <v>46232</v>
      </c>
    </row>
    <row r="21851" spans="1:3" x14ac:dyDescent="0.2">
      <c r="A21851" t="s">
        <v>46231</v>
      </c>
      <c r="B21851" t="s">
        <v>11798</v>
      </c>
      <c r="C21851" t="s">
        <v>46233</v>
      </c>
    </row>
    <row r="21852" spans="1:3" x14ac:dyDescent="0.2">
      <c r="A21852" t="s">
        <v>46234</v>
      </c>
      <c r="B21852" t="s">
        <v>11805</v>
      </c>
      <c r="C21852" t="s">
        <v>46235</v>
      </c>
    </row>
    <row r="21853" spans="1:3" x14ac:dyDescent="0.2">
      <c r="A21853" t="s">
        <v>46234</v>
      </c>
      <c r="B21853" t="s">
        <v>11805</v>
      </c>
      <c r="C21853" t="s">
        <v>46236</v>
      </c>
    </row>
    <row r="21854" spans="1:3" x14ac:dyDescent="0.2">
      <c r="A21854" t="s">
        <v>46234</v>
      </c>
      <c r="B21854" t="s">
        <v>11805</v>
      </c>
      <c r="C21854" t="s">
        <v>46237</v>
      </c>
    </row>
    <row r="21855" spans="1:3" x14ac:dyDescent="0.2">
      <c r="A21855" t="s">
        <v>46238</v>
      </c>
      <c r="B21855" t="s">
        <v>11840</v>
      </c>
      <c r="C21855" t="s">
        <v>46239</v>
      </c>
    </row>
    <row r="21856" spans="1:3" x14ac:dyDescent="0.2">
      <c r="A21856" t="s">
        <v>46240</v>
      </c>
      <c r="B21856" t="s">
        <v>11798</v>
      </c>
      <c r="C21856" t="s">
        <v>46241</v>
      </c>
    </row>
    <row r="21857" spans="1:3" x14ac:dyDescent="0.2">
      <c r="A21857" t="s">
        <v>46240</v>
      </c>
      <c r="B21857" t="s">
        <v>11798</v>
      </c>
      <c r="C21857" t="s">
        <v>46242</v>
      </c>
    </row>
    <row r="21858" spans="1:3" x14ac:dyDescent="0.2">
      <c r="A21858" t="s">
        <v>46243</v>
      </c>
      <c r="B21858" t="s">
        <v>11805</v>
      </c>
      <c r="C21858" t="s">
        <v>46244</v>
      </c>
    </row>
    <row r="21859" spans="1:3" x14ac:dyDescent="0.2">
      <c r="A21859" t="s">
        <v>46245</v>
      </c>
      <c r="B21859" t="s">
        <v>11798</v>
      </c>
      <c r="C21859" t="s">
        <v>46246</v>
      </c>
    </row>
    <row r="21860" spans="1:3" x14ac:dyDescent="0.2">
      <c r="A21860" t="s">
        <v>46247</v>
      </c>
      <c r="B21860" t="s">
        <v>11798</v>
      </c>
      <c r="C21860" t="s">
        <v>46248</v>
      </c>
    </row>
    <row r="21861" spans="1:3" x14ac:dyDescent="0.2">
      <c r="A21861" t="s">
        <v>46249</v>
      </c>
      <c r="B21861" t="s">
        <v>11798</v>
      </c>
      <c r="C21861" t="s">
        <v>46250</v>
      </c>
    </row>
    <row r="21862" spans="1:3" x14ac:dyDescent="0.2">
      <c r="A21862" t="s">
        <v>46249</v>
      </c>
      <c r="B21862" t="s">
        <v>11798</v>
      </c>
      <c r="C21862" t="s">
        <v>46251</v>
      </c>
    </row>
    <row r="21863" spans="1:3" x14ac:dyDescent="0.2">
      <c r="A21863" t="s">
        <v>46252</v>
      </c>
      <c r="B21863" t="s">
        <v>11880</v>
      </c>
      <c r="C21863" t="s">
        <v>46253</v>
      </c>
    </row>
    <row r="21864" spans="1:3" x14ac:dyDescent="0.2">
      <c r="A21864" t="s">
        <v>46254</v>
      </c>
      <c r="B21864" t="s">
        <v>11883</v>
      </c>
      <c r="C21864" t="s">
        <v>46253</v>
      </c>
    </row>
    <row r="21865" spans="1:3" x14ac:dyDescent="0.2">
      <c r="A21865" t="s">
        <v>46255</v>
      </c>
      <c r="B21865" t="s">
        <v>11819</v>
      </c>
      <c r="C21865" t="s">
        <v>46256</v>
      </c>
    </row>
    <row r="21866" spans="1:3" x14ac:dyDescent="0.2">
      <c r="A21866" t="s">
        <v>46255</v>
      </c>
      <c r="B21866" t="s">
        <v>11819</v>
      </c>
      <c r="C21866" t="s">
        <v>46257</v>
      </c>
    </row>
    <row r="21867" spans="1:3" x14ac:dyDescent="0.2">
      <c r="A21867" t="s">
        <v>46258</v>
      </c>
      <c r="B21867" t="s">
        <v>11798</v>
      </c>
      <c r="C21867" t="s">
        <v>46259</v>
      </c>
    </row>
    <row r="21868" spans="1:3" x14ac:dyDescent="0.2">
      <c r="A21868" t="s">
        <v>46260</v>
      </c>
      <c r="B21868" t="s">
        <v>11805</v>
      </c>
      <c r="C21868" t="s">
        <v>46261</v>
      </c>
    </row>
    <row r="21869" spans="1:3" x14ac:dyDescent="0.2">
      <c r="A21869" t="s">
        <v>46262</v>
      </c>
      <c r="B21869" t="s">
        <v>11805</v>
      </c>
      <c r="C21869" t="s">
        <v>46263</v>
      </c>
    </row>
    <row r="21870" spans="1:3" x14ac:dyDescent="0.2">
      <c r="A21870" t="s">
        <v>46264</v>
      </c>
      <c r="B21870" t="s">
        <v>11805</v>
      </c>
      <c r="C21870" t="s">
        <v>46265</v>
      </c>
    </row>
    <row r="21871" spans="1:3" x14ac:dyDescent="0.2">
      <c r="A21871" t="s">
        <v>46266</v>
      </c>
      <c r="B21871" t="s">
        <v>11805</v>
      </c>
      <c r="C21871" t="s">
        <v>46267</v>
      </c>
    </row>
    <row r="21872" spans="1:3" x14ac:dyDescent="0.2">
      <c r="A21872" t="s">
        <v>46268</v>
      </c>
      <c r="B21872" t="s">
        <v>11798</v>
      </c>
      <c r="C21872" t="s">
        <v>46269</v>
      </c>
    </row>
    <row r="21873" spans="1:3" x14ac:dyDescent="0.2">
      <c r="A21873" t="s">
        <v>46270</v>
      </c>
      <c r="B21873" t="s">
        <v>11798</v>
      </c>
      <c r="C21873" t="s">
        <v>46271</v>
      </c>
    </row>
    <row r="21874" spans="1:3" x14ac:dyDescent="0.2">
      <c r="A21874" t="s">
        <v>46272</v>
      </c>
      <c r="B21874" t="s">
        <v>11805</v>
      </c>
      <c r="C21874" t="s">
        <v>46273</v>
      </c>
    </row>
    <row r="21875" spans="1:3" x14ac:dyDescent="0.2">
      <c r="A21875" t="s">
        <v>46274</v>
      </c>
      <c r="B21875" t="s">
        <v>11798</v>
      </c>
      <c r="C21875" t="s">
        <v>46275</v>
      </c>
    </row>
    <row r="21876" spans="1:3" x14ac:dyDescent="0.2">
      <c r="A21876" t="s">
        <v>46276</v>
      </c>
      <c r="B21876" t="s">
        <v>11805</v>
      </c>
      <c r="C21876" t="s">
        <v>46277</v>
      </c>
    </row>
    <row r="21877" spans="1:3" x14ac:dyDescent="0.2">
      <c r="A21877" t="s">
        <v>46278</v>
      </c>
      <c r="B21877" t="s">
        <v>11798</v>
      </c>
      <c r="C21877" t="s">
        <v>46279</v>
      </c>
    </row>
    <row r="21878" spans="1:3" x14ac:dyDescent="0.2">
      <c r="A21878" t="s">
        <v>46280</v>
      </c>
      <c r="C21878" t="s">
        <v>46281</v>
      </c>
    </row>
    <row r="21879" spans="1:3" x14ac:dyDescent="0.2">
      <c r="A21879" t="s">
        <v>46282</v>
      </c>
      <c r="B21879" t="s">
        <v>11798</v>
      </c>
      <c r="C21879" t="s">
        <v>46283</v>
      </c>
    </row>
    <row r="21880" spans="1:3" x14ac:dyDescent="0.2">
      <c r="A21880" t="s">
        <v>46282</v>
      </c>
      <c r="B21880" t="s">
        <v>11798</v>
      </c>
      <c r="C21880" t="s">
        <v>46284</v>
      </c>
    </row>
    <row r="21881" spans="1:3" x14ac:dyDescent="0.2">
      <c r="A21881" t="s">
        <v>46282</v>
      </c>
      <c r="B21881" t="s">
        <v>11798</v>
      </c>
      <c r="C21881" t="s">
        <v>46285</v>
      </c>
    </row>
    <row r="21882" spans="1:3" x14ac:dyDescent="0.2">
      <c r="A21882" t="s">
        <v>46286</v>
      </c>
      <c r="B21882" t="s">
        <v>11798</v>
      </c>
      <c r="C21882" t="s">
        <v>46287</v>
      </c>
    </row>
    <row r="21883" spans="1:3" x14ac:dyDescent="0.2">
      <c r="A21883" t="s">
        <v>46288</v>
      </c>
      <c r="B21883" t="s">
        <v>11798</v>
      </c>
      <c r="C21883" t="s">
        <v>46289</v>
      </c>
    </row>
    <row r="21884" spans="1:3" x14ac:dyDescent="0.2">
      <c r="A21884" t="s">
        <v>46290</v>
      </c>
      <c r="B21884" t="s">
        <v>11798</v>
      </c>
      <c r="C21884" t="s">
        <v>46291</v>
      </c>
    </row>
    <row r="21885" spans="1:3" x14ac:dyDescent="0.2">
      <c r="A21885" t="s">
        <v>46292</v>
      </c>
      <c r="B21885" t="s">
        <v>11798</v>
      </c>
      <c r="C21885" t="s">
        <v>46293</v>
      </c>
    </row>
    <row r="21886" spans="1:3" x14ac:dyDescent="0.2">
      <c r="A21886" t="s">
        <v>46294</v>
      </c>
      <c r="B21886" t="s">
        <v>11805</v>
      </c>
      <c r="C21886" t="s">
        <v>46295</v>
      </c>
    </row>
    <row r="21887" spans="1:3" x14ac:dyDescent="0.2">
      <c r="A21887" t="s">
        <v>46296</v>
      </c>
      <c r="B21887" t="s">
        <v>12090</v>
      </c>
      <c r="C21887" t="s">
        <v>46297</v>
      </c>
    </row>
    <row r="21888" spans="1:3" x14ac:dyDescent="0.2">
      <c r="A21888" t="s">
        <v>46298</v>
      </c>
      <c r="B21888" t="s">
        <v>11805</v>
      </c>
      <c r="C21888" t="s">
        <v>46299</v>
      </c>
    </row>
    <row r="21889" spans="1:3" x14ac:dyDescent="0.2">
      <c r="A21889" t="s">
        <v>46300</v>
      </c>
      <c r="B21889" t="s">
        <v>11805</v>
      </c>
      <c r="C21889" t="s">
        <v>46301</v>
      </c>
    </row>
    <row r="21890" spans="1:3" x14ac:dyDescent="0.2">
      <c r="A21890" t="s">
        <v>46302</v>
      </c>
      <c r="B21890" t="s">
        <v>11798</v>
      </c>
      <c r="C21890" t="s">
        <v>46303</v>
      </c>
    </row>
    <row r="21891" spans="1:3" x14ac:dyDescent="0.2">
      <c r="A21891" t="s">
        <v>46304</v>
      </c>
      <c r="B21891" t="s">
        <v>11805</v>
      </c>
      <c r="C21891" t="s">
        <v>46305</v>
      </c>
    </row>
    <row r="21892" spans="1:3" x14ac:dyDescent="0.2">
      <c r="A21892" t="s">
        <v>46306</v>
      </c>
      <c r="B21892" t="s">
        <v>12090</v>
      </c>
      <c r="C21892" t="s">
        <v>46307</v>
      </c>
    </row>
    <row r="21893" spans="1:3" x14ac:dyDescent="0.2">
      <c r="A21893" t="s">
        <v>46308</v>
      </c>
      <c r="B21893" t="s">
        <v>11805</v>
      </c>
      <c r="C21893" t="s">
        <v>46309</v>
      </c>
    </row>
    <row r="21894" spans="1:3" x14ac:dyDescent="0.2">
      <c r="A21894" t="s">
        <v>46310</v>
      </c>
      <c r="B21894" t="s">
        <v>11805</v>
      </c>
      <c r="C21894" t="s">
        <v>46311</v>
      </c>
    </row>
    <row r="21895" spans="1:3" x14ac:dyDescent="0.2">
      <c r="A21895" t="s">
        <v>46312</v>
      </c>
      <c r="B21895" t="s">
        <v>11798</v>
      </c>
      <c r="C21895" t="s">
        <v>46313</v>
      </c>
    </row>
    <row r="21896" spans="1:3" x14ac:dyDescent="0.2">
      <c r="A21896" t="s">
        <v>46314</v>
      </c>
      <c r="B21896" t="s">
        <v>11805</v>
      </c>
      <c r="C21896" t="s">
        <v>46315</v>
      </c>
    </row>
    <row r="21897" spans="1:3" x14ac:dyDescent="0.2">
      <c r="A21897" t="s">
        <v>46316</v>
      </c>
      <c r="B21897" t="s">
        <v>11805</v>
      </c>
      <c r="C21897" t="s">
        <v>46317</v>
      </c>
    </row>
    <row r="21898" spans="1:3" x14ac:dyDescent="0.2">
      <c r="A21898" t="s">
        <v>46318</v>
      </c>
      <c r="B21898" t="s">
        <v>11798</v>
      </c>
      <c r="C21898" t="s">
        <v>46319</v>
      </c>
    </row>
    <row r="21899" spans="1:3" x14ac:dyDescent="0.2">
      <c r="A21899" t="s">
        <v>46320</v>
      </c>
      <c r="B21899" t="s">
        <v>11805</v>
      </c>
      <c r="C21899" t="s">
        <v>46321</v>
      </c>
    </row>
    <row r="21900" spans="1:3" x14ac:dyDescent="0.2">
      <c r="A21900" t="s">
        <v>46322</v>
      </c>
      <c r="B21900" t="s">
        <v>11798</v>
      </c>
      <c r="C21900" t="s">
        <v>46323</v>
      </c>
    </row>
    <row r="21901" spans="1:3" x14ac:dyDescent="0.2">
      <c r="A21901" t="s">
        <v>46324</v>
      </c>
      <c r="B21901" t="s">
        <v>11798</v>
      </c>
      <c r="C21901" t="s">
        <v>46325</v>
      </c>
    </row>
    <row r="21902" spans="1:3" x14ac:dyDescent="0.2">
      <c r="A21902" t="s">
        <v>46326</v>
      </c>
      <c r="B21902" t="s">
        <v>11805</v>
      </c>
      <c r="C21902" t="s">
        <v>46327</v>
      </c>
    </row>
    <row r="21903" spans="1:3" x14ac:dyDescent="0.2">
      <c r="A21903" t="s">
        <v>46328</v>
      </c>
      <c r="B21903" t="s">
        <v>11798</v>
      </c>
      <c r="C21903" t="s">
        <v>46329</v>
      </c>
    </row>
    <row r="21904" spans="1:3" x14ac:dyDescent="0.2">
      <c r="A21904" t="s">
        <v>46330</v>
      </c>
      <c r="B21904" t="s">
        <v>11798</v>
      </c>
      <c r="C21904" t="s">
        <v>46331</v>
      </c>
    </row>
    <row r="21905" spans="1:3" x14ac:dyDescent="0.2">
      <c r="A21905" t="s">
        <v>46332</v>
      </c>
      <c r="B21905" t="s">
        <v>11805</v>
      </c>
      <c r="C21905" t="s">
        <v>46333</v>
      </c>
    </row>
    <row r="21906" spans="1:3" x14ac:dyDescent="0.2">
      <c r="A21906" t="s">
        <v>46334</v>
      </c>
      <c r="B21906" t="s">
        <v>11798</v>
      </c>
      <c r="C21906" t="s">
        <v>46335</v>
      </c>
    </row>
    <row r="21907" spans="1:3" x14ac:dyDescent="0.2">
      <c r="A21907" t="s">
        <v>46336</v>
      </c>
      <c r="B21907" t="s">
        <v>11798</v>
      </c>
      <c r="C21907" t="s">
        <v>46337</v>
      </c>
    </row>
    <row r="21908" spans="1:3" x14ac:dyDescent="0.2">
      <c r="A21908" t="s">
        <v>46338</v>
      </c>
      <c r="B21908" t="s">
        <v>11805</v>
      </c>
      <c r="C21908" t="s">
        <v>46339</v>
      </c>
    </row>
    <row r="21909" spans="1:3" x14ac:dyDescent="0.2">
      <c r="A21909" t="s">
        <v>46340</v>
      </c>
      <c r="B21909" t="s">
        <v>11798</v>
      </c>
      <c r="C21909" t="s">
        <v>46341</v>
      </c>
    </row>
    <row r="21910" spans="1:3" x14ac:dyDescent="0.2">
      <c r="A21910" t="s">
        <v>46342</v>
      </c>
      <c r="C21910" t="s">
        <v>46343</v>
      </c>
    </row>
    <row r="21911" spans="1:3" x14ac:dyDescent="0.2">
      <c r="A21911" t="s">
        <v>46344</v>
      </c>
      <c r="B21911" t="s">
        <v>11798</v>
      </c>
      <c r="C21911" t="s">
        <v>46345</v>
      </c>
    </row>
    <row r="21912" spans="1:3" x14ac:dyDescent="0.2">
      <c r="A21912" t="s">
        <v>46346</v>
      </c>
      <c r="B21912" t="s">
        <v>11798</v>
      </c>
      <c r="C21912" t="s">
        <v>46347</v>
      </c>
    </row>
    <row r="21913" spans="1:3" x14ac:dyDescent="0.2">
      <c r="A21913" t="s">
        <v>46348</v>
      </c>
      <c r="B21913" t="s">
        <v>11805</v>
      </c>
      <c r="C21913" t="s">
        <v>46349</v>
      </c>
    </row>
    <row r="21914" spans="1:3" x14ac:dyDescent="0.2">
      <c r="A21914" t="s">
        <v>46350</v>
      </c>
      <c r="B21914" t="s">
        <v>46351</v>
      </c>
      <c r="C21914" t="s">
        <v>46352</v>
      </c>
    </row>
    <row r="21915" spans="1:3" x14ac:dyDescent="0.2">
      <c r="A21915" t="s">
        <v>46350</v>
      </c>
      <c r="B21915" t="s">
        <v>46353</v>
      </c>
      <c r="C21915" t="s">
        <v>46354</v>
      </c>
    </row>
    <row r="21916" spans="1:3" x14ac:dyDescent="0.2">
      <c r="A21916" t="s">
        <v>46355</v>
      </c>
      <c r="B21916" t="s">
        <v>46353</v>
      </c>
      <c r="C21916" t="s">
        <v>46356</v>
      </c>
    </row>
    <row r="21917" spans="1:3" x14ac:dyDescent="0.2">
      <c r="A21917" t="s">
        <v>46357</v>
      </c>
      <c r="B21917" t="s">
        <v>11798</v>
      </c>
      <c r="C21917" t="s">
        <v>46358</v>
      </c>
    </row>
    <row r="21918" spans="1:3" x14ac:dyDescent="0.2">
      <c r="A21918" t="s">
        <v>46359</v>
      </c>
      <c r="B21918" t="s">
        <v>11798</v>
      </c>
      <c r="C21918" t="s">
        <v>46360</v>
      </c>
    </row>
    <row r="21919" spans="1:3" x14ac:dyDescent="0.2">
      <c r="A21919" t="s">
        <v>46361</v>
      </c>
      <c r="B21919" t="s">
        <v>11798</v>
      </c>
      <c r="C21919" t="s">
        <v>46362</v>
      </c>
    </row>
    <row r="21920" spans="1:3" x14ac:dyDescent="0.2">
      <c r="A21920" t="s">
        <v>46361</v>
      </c>
      <c r="B21920" t="s">
        <v>11798</v>
      </c>
      <c r="C21920" t="s">
        <v>46363</v>
      </c>
    </row>
    <row r="21921" spans="1:3" x14ac:dyDescent="0.2">
      <c r="A21921" t="s">
        <v>46361</v>
      </c>
      <c r="B21921" t="s">
        <v>11798</v>
      </c>
      <c r="C21921" t="s">
        <v>46364</v>
      </c>
    </row>
    <row r="21922" spans="1:3" x14ac:dyDescent="0.2">
      <c r="A21922" t="s">
        <v>46361</v>
      </c>
      <c r="B21922" t="s">
        <v>11798</v>
      </c>
      <c r="C21922" t="s">
        <v>46365</v>
      </c>
    </row>
    <row r="21923" spans="1:3" x14ac:dyDescent="0.2">
      <c r="A21923" t="s">
        <v>46361</v>
      </c>
      <c r="B21923" t="s">
        <v>11798</v>
      </c>
      <c r="C21923" t="s">
        <v>46366</v>
      </c>
    </row>
    <row r="21924" spans="1:3" x14ac:dyDescent="0.2">
      <c r="A21924" t="s">
        <v>46367</v>
      </c>
      <c r="B21924" t="s">
        <v>11880</v>
      </c>
      <c r="C21924" t="s">
        <v>46368</v>
      </c>
    </row>
    <row r="21925" spans="1:3" x14ac:dyDescent="0.2">
      <c r="A21925" t="s">
        <v>46369</v>
      </c>
      <c r="B21925" t="s">
        <v>11883</v>
      </c>
      <c r="C21925" t="s">
        <v>46368</v>
      </c>
    </row>
    <row r="21926" spans="1:3" x14ac:dyDescent="0.2">
      <c r="A21926" t="s">
        <v>46361</v>
      </c>
      <c r="B21926" t="s">
        <v>11819</v>
      </c>
      <c r="C21926" t="s">
        <v>46370</v>
      </c>
    </row>
    <row r="21927" spans="1:3" x14ac:dyDescent="0.2">
      <c r="A21927" t="s">
        <v>46371</v>
      </c>
      <c r="B21927" t="s">
        <v>11805</v>
      </c>
      <c r="C21927" t="s">
        <v>46372</v>
      </c>
    </row>
    <row r="21928" spans="1:3" x14ac:dyDescent="0.2">
      <c r="A21928" t="s">
        <v>46373</v>
      </c>
      <c r="B21928" t="s">
        <v>11828</v>
      </c>
      <c r="C21928" t="s">
        <v>46374</v>
      </c>
    </row>
    <row r="21929" spans="1:3" x14ac:dyDescent="0.2">
      <c r="A21929" t="s">
        <v>46375</v>
      </c>
      <c r="B21929" t="s">
        <v>11798</v>
      </c>
      <c r="C21929" t="s">
        <v>46376</v>
      </c>
    </row>
    <row r="21930" spans="1:3" x14ac:dyDescent="0.2">
      <c r="A21930" t="s">
        <v>46377</v>
      </c>
      <c r="B21930" t="s">
        <v>11798</v>
      </c>
      <c r="C21930" t="s">
        <v>46378</v>
      </c>
    </row>
    <row r="21931" spans="1:3" x14ac:dyDescent="0.2">
      <c r="A21931" t="s">
        <v>46379</v>
      </c>
      <c r="B21931" t="s">
        <v>11798</v>
      </c>
      <c r="C21931" t="s">
        <v>46380</v>
      </c>
    </row>
    <row r="21932" spans="1:3" x14ac:dyDescent="0.2">
      <c r="A21932" t="s">
        <v>46381</v>
      </c>
      <c r="B21932" t="s">
        <v>11798</v>
      </c>
      <c r="C21932" t="s">
        <v>46382</v>
      </c>
    </row>
    <row r="21933" spans="1:3" x14ac:dyDescent="0.2">
      <c r="A21933" t="s">
        <v>46383</v>
      </c>
      <c r="B21933" t="s">
        <v>11798</v>
      </c>
      <c r="C21933" t="s">
        <v>46384</v>
      </c>
    </row>
    <row r="21934" spans="1:3" x14ac:dyDescent="0.2">
      <c r="A21934" t="s">
        <v>46383</v>
      </c>
      <c r="B21934" t="s">
        <v>11798</v>
      </c>
      <c r="C21934" t="s">
        <v>46385</v>
      </c>
    </row>
    <row r="21935" spans="1:3" x14ac:dyDescent="0.2">
      <c r="A21935" t="s">
        <v>46386</v>
      </c>
      <c r="B21935" t="s">
        <v>11805</v>
      </c>
      <c r="C21935" t="s">
        <v>46387</v>
      </c>
    </row>
    <row r="21936" spans="1:3" x14ac:dyDescent="0.2">
      <c r="A21936" t="s">
        <v>46388</v>
      </c>
      <c r="B21936" t="s">
        <v>11798</v>
      </c>
      <c r="C21936" t="s">
        <v>46389</v>
      </c>
    </row>
    <row r="21937" spans="1:3" x14ac:dyDescent="0.2">
      <c r="A21937" t="s">
        <v>46388</v>
      </c>
      <c r="B21937" t="s">
        <v>11798</v>
      </c>
      <c r="C21937" t="s">
        <v>46390</v>
      </c>
    </row>
    <row r="21938" spans="1:3" x14ac:dyDescent="0.2">
      <c r="A21938" t="s">
        <v>46391</v>
      </c>
      <c r="B21938" t="s">
        <v>11805</v>
      </c>
      <c r="C21938" t="s">
        <v>46392</v>
      </c>
    </row>
    <row r="21939" spans="1:3" x14ac:dyDescent="0.2">
      <c r="A21939" t="s">
        <v>46393</v>
      </c>
      <c r="B21939" t="s">
        <v>11805</v>
      </c>
      <c r="C21939" t="s">
        <v>46394</v>
      </c>
    </row>
    <row r="21940" spans="1:3" x14ac:dyDescent="0.2">
      <c r="A21940" t="s">
        <v>46393</v>
      </c>
      <c r="B21940" t="s">
        <v>11798</v>
      </c>
      <c r="C21940" t="s">
        <v>46395</v>
      </c>
    </row>
    <row r="21941" spans="1:3" x14ac:dyDescent="0.2">
      <c r="A21941" t="s">
        <v>46393</v>
      </c>
      <c r="B21941" t="s">
        <v>11798</v>
      </c>
      <c r="C21941" t="s">
        <v>46396</v>
      </c>
    </row>
    <row r="21942" spans="1:3" x14ac:dyDescent="0.2">
      <c r="A21942" t="s">
        <v>46397</v>
      </c>
      <c r="B21942" t="s">
        <v>11798</v>
      </c>
      <c r="C21942" t="s">
        <v>46398</v>
      </c>
    </row>
    <row r="21943" spans="1:3" x14ac:dyDescent="0.2">
      <c r="A21943" t="s">
        <v>46399</v>
      </c>
      <c r="B21943" t="s">
        <v>11798</v>
      </c>
      <c r="C21943" t="s">
        <v>46400</v>
      </c>
    </row>
    <row r="21944" spans="1:3" x14ac:dyDescent="0.2">
      <c r="A21944" t="s">
        <v>46401</v>
      </c>
      <c r="B21944" t="s">
        <v>11798</v>
      </c>
      <c r="C21944" t="s">
        <v>46402</v>
      </c>
    </row>
    <row r="21945" spans="1:3" x14ac:dyDescent="0.2">
      <c r="A21945" t="s">
        <v>46403</v>
      </c>
      <c r="B21945" t="s">
        <v>11798</v>
      </c>
      <c r="C21945" t="s">
        <v>46404</v>
      </c>
    </row>
    <row r="21946" spans="1:3" x14ac:dyDescent="0.2">
      <c r="A21946" t="s">
        <v>46405</v>
      </c>
      <c r="B21946" t="s">
        <v>11798</v>
      </c>
      <c r="C21946" t="s">
        <v>46404</v>
      </c>
    </row>
    <row r="21947" spans="1:3" x14ac:dyDescent="0.2">
      <c r="A21947" t="s">
        <v>46406</v>
      </c>
      <c r="B21947" t="s">
        <v>11840</v>
      </c>
      <c r="C21947" t="s">
        <v>46407</v>
      </c>
    </row>
    <row r="21948" spans="1:3" x14ac:dyDescent="0.2">
      <c r="A21948" t="s">
        <v>46408</v>
      </c>
      <c r="B21948" t="s">
        <v>11840</v>
      </c>
      <c r="C21948" t="s">
        <v>46407</v>
      </c>
    </row>
    <row r="21949" spans="1:3" x14ac:dyDescent="0.2">
      <c r="A21949" t="s">
        <v>46409</v>
      </c>
      <c r="B21949" t="s">
        <v>11798</v>
      </c>
      <c r="C21949" t="s">
        <v>46410</v>
      </c>
    </row>
    <row r="21950" spans="1:3" x14ac:dyDescent="0.2">
      <c r="A21950" t="s">
        <v>46409</v>
      </c>
      <c r="B21950" t="s">
        <v>11798</v>
      </c>
      <c r="C21950" t="s">
        <v>46411</v>
      </c>
    </row>
    <row r="21951" spans="1:3" x14ac:dyDescent="0.2">
      <c r="A21951" t="s">
        <v>46412</v>
      </c>
      <c r="B21951" t="s">
        <v>11819</v>
      </c>
      <c r="C21951" t="s">
        <v>46413</v>
      </c>
    </row>
    <row r="21952" spans="1:3" x14ac:dyDescent="0.2">
      <c r="A21952" t="s">
        <v>46414</v>
      </c>
      <c r="B21952" t="s">
        <v>11798</v>
      </c>
      <c r="C21952" t="s">
        <v>46415</v>
      </c>
    </row>
    <row r="21953" spans="1:3" x14ac:dyDescent="0.2">
      <c r="A21953" t="s">
        <v>46416</v>
      </c>
      <c r="B21953" t="s">
        <v>11798</v>
      </c>
      <c r="C21953" t="s">
        <v>46417</v>
      </c>
    </row>
    <row r="21954" spans="1:3" x14ac:dyDescent="0.2">
      <c r="A21954" t="s">
        <v>46418</v>
      </c>
      <c r="B21954" t="s">
        <v>11798</v>
      </c>
      <c r="C21954" t="s">
        <v>46419</v>
      </c>
    </row>
    <row r="21955" spans="1:3" x14ac:dyDescent="0.2">
      <c r="A21955" t="s">
        <v>46420</v>
      </c>
      <c r="B21955" t="s">
        <v>11798</v>
      </c>
      <c r="C21955" t="s">
        <v>31028</v>
      </c>
    </row>
    <row r="21956" spans="1:3" x14ac:dyDescent="0.2">
      <c r="A21956" t="s">
        <v>46421</v>
      </c>
      <c r="B21956" t="s">
        <v>11798</v>
      </c>
      <c r="C21956" t="s">
        <v>46422</v>
      </c>
    </row>
    <row r="21957" spans="1:3" x14ac:dyDescent="0.2">
      <c r="A21957" t="s">
        <v>46423</v>
      </c>
      <c r="B21957" t="s">
        <v>11798</v>
      </c>
      <c r="C21957" t="s">
        <v>46424</v>
      </c>
    </row>
    <row r="21958" spans="1:3" x14ac:dyDescent="0.2">
      <c r="A21958" t="s">
        <v>46425</v>
      </c>
      <c r="B21958" t="s">
        <v>11805</v>
      </c>
      <c r="C21958" t="s">
        <v>46426</v>
      </c>
    </row>
    <row r="21959" spans="1:3" x14ac:dyDescent="0.2">
      <c r="A21959" t="s">
        <v>46427</v>
      </c>
      <c r="B21959" t="s">
        <v>11805</v>
      </c>
      <c r="C21959" t="s">
        <v>46428</v>
      </c>
    </row>
    <row r="21960" spans="1:3" x14ac:dyDescent="0.2">
      <c r="A21960" t="s">
        <v>46429</v>
      </c>
      <c r="B21960" t="s">
        <v>11805</v>
      </c>
      <c r="C21960" t="s">
        <v>46430</v>
      </c>
    </row>
    <row r="21961" spans="1:3" x14ac:dyDescent="0.2">
      <c r="A21961" t="s">
        <v>46431</v>
      </c>
      <c r="B21961" t="s">
        <v>11798</v>
      </c>
      <c r="C21961" t="s">
        <v>46404</v>
      </c>
    </row>
    <row r="21962" spans="1:3" x14ac:dyDescent="0.2">
      <c r="A21962" t="s">
        <v>46432</v>
      </c>
      <c r="B21962" t="s">
        <v>12090</v>
      </c>
      <c r="C21962" t="s">
        <v>46433</v>
      </c>
    </row>
    <row r="21963" spans="1:3" x14ac:dyDescent="0.2">
      <c r="A21963" t="s">
        <v>46434</v>
      </c>
      <c r="B21963" t="s">
        <v>11798</v>
      </c>
      <c r="C21963" t="s">
        <v>46435</v>
      </c>
    </row>
    <row r="21964" spans="1:3" x14ac:dyDescent="0.2">
      <c r="A21964" t="s">
        <v>46436</v>
      </c>
      <c r="B21964" t="s">
        <v>11805</v>
      </c>
      <c r="C21964" t="s">
        <v>46437</v>
      </c>
    </row>
    <row r="21965" spans="1:3" x14ac:dyDescent="0.2">
      <c r="A21965" t="s">
        <v>46438</v>
      </c>
      <c r="B21965" t="s">
        <v>11805</v>
      </c>
      <c r="C21965" t="s">
        <v>46439</v>
      </c>
    </row>
    <row r="21966" spans="1:3" x14ac:dyDescent="0.2">
      <c r="A21966" t="s">
        <v>46440</v>
      </c>
      <c r="B21966" t="s">
        <v>11798</v>
      </c>
      <c r="C21966" t="s">
        <v>46441</v>
      </c>
    </row>
    <row r="21967" spans="1:3" x14ac:dyDescent="0.2">
      <c r="A21967" t="s">
        <v>46442</v>
      </c>
      <c r="B21967" t="s">
        <v>11798</v>
      </c>
      <c r="C21967" t="s">
        <v>46404</v>
      </c>
    </row>
    <row r="21968" spans="1:3" x14ac:dyDescent="0.2">
      <c r="A21968" t="s">
        <v>46443</v>
      </c>
      <c r="B21968" t="s">
        <v>11798</v>
      </c>
      <c r="C21968" t="s">
        <v>46444</v>
      </c>
    </row>
    <row r="21969" spans="1:3" x14ac:dyDescent="0.2">
      <c r="A21969" t="s">
        <v>46443</v>
      </c>
      <c r="B21969" t="s">
        <v>11798</v>
      </c>
      <c r="C21969" t="s">
        <v>46445</v>
      </c>
    </row>
    <row r="21970" spans="1:3" x14ac:dyDescent="0.2">
      <c r="A21970" t="s">
        <v>46446</v>
      </c>
      <c r="B21970" t="s">
        <v>11880</v>
      </c>
      <c r="C21970" t="s">
        <v>46447</v>
      </c>
    </row>
    <row r="21971" spans="1:3" x14ac:dyDescent="0.2">
      <c r="A21971" t="s">
        <v>46448</v>
      </c>
      <c r="B21971" t="s">
        <v>11883</v>
      </c>
      <c r="C21971" t="s">
        <v>46447</v>
      </c>
    </row>
    <row r="21972" spans="1:3" x14ac:dyDescent="0.2">
      <c r="A21972" t="s">
        <v>46449</v>
      </c>
      <c r="B21972" t="s">
        <v>12069</v>
      </c>
      <c r="C21972" t="s">
        <v>46450</v>
      </c>
    </row>
    <row r="21973" spans="1:3" x14ac:dyDescent="0.2">
      <c r="A21973" t="s">
        <v>46449</v>
      </c>
      <c r="B21973" t="s">
        <v>11819</v>
      </c>
      <c r="C21973" t="s">
        <v>46451</v>
      </c>
    </row>
    <row r="21974" spans="1:3" x14ac:dyDescent="0.2">
      <c r="A21974" t="s">
        <v>46452</v>
      </c>
      <c r="B21974" t="s">
        <v>11798</v>
      </c>
      <c r="C21974" t="s">
        <v>46424</v>
      </c>
    </row>
    <row r="21975" spans="1:3" x14ac:dyDescent="0.2">
      <c r="A21975" t="s">
        <v>46453</v>
      </c>
      <c r="B21975" t="s">
        <v>11805</v>
      </c>
      <c r="C21975" t="s">
        <v>46454</v>
      </c>
    </row>
    <row r="21976" spans="1:3" x14ac:dyDescent="0.2">
      <c r="A21976" t="s">
        <v>46455</v>
      </c>
      <c r="B21976" t="s">
        <v>11805</v>
      </c>
      <c r="C21976" t="s">
        <v>46456</v>
      </c>
    </row>
    <row r="21977" spans="1:3" x14ac:dyDescent="0.2">
      <c r="A21977" t="s">
        <v>46457</v>
      </c>
      <c r="B21977" t="s">
        <v>11840</v>
      </c>
      <c r="C21977" t="s">
        <v>46458</v>
      </c>
    </row>
    <row r="21978" spans="1:3" x14ac:dyDescent="0.2">
      <c r="A21978" t="s">
        <v>46459</v>
      </c>
      <c r="B21978" t="s">
        <v>11798</v>
      </c>
      <c r="C21978" t="s">
        <v>46460</v>
      </c>
    </row>
    <row r="21979" spans="1:3" x14ac:dyDescent="0.2">
      <c r="A21979" t="s">
        <v>46461</v>
      </c>
      <c r="B21979" t="s">
        <v>11805</v>
      </c>
      <c r="C21979" t="s">
        <v>46462</v>
      </c>
    </row>
    <row r="21980" spans="1:3" x14ac:dyDescent="0.2">
      <c r="A21980" t="s">
        <v>46463</v>
      </c>
      <c r="B21980" t="s">
        <v>11805</v>
      </c>
      <c r="C21980" t="s">
        <v>46464</v>
      </c>
    </row>
    <row r="21981" spans="1:3" x14ac:dyDescent="0.2">
      <c r="A21981" t="s">
        <v>46465</v>
      </c>
      <c r="B21981" t="s">
        <v>11805</v>
      </c>
      <c r="C21981" t="s">
        <v>46466</v>
      </c>
    </row>
    <row r="21982" spans="1:3" x14ac:dyDescent="0.2">
      <c r="A21982" t="s">
        <v>46465</v>
      </c>
      <c r="B21982" t="s">
        <v>11805</v>
      </c>
      <c r="C21982" t="s">
        <v>46467</v>
      </c>
    </row>
    <row r="21983" spans="1:3" x14ac:dyDescent="0.2">
      <c r="A21983" t="s">
        <v>46468</v>
      </c>
      <c r="B21983" t="s">
        <v>11798</v>
      </c>
      <c r="C21983" t="s">
        <v>46469</v>
      </c>
    </row>
    <row r="21984" spans="1:3" x14ac:dyDescent="0.2">
      <c r="A21984" t="s">
        <v>46468</v>
      </c>
      <c r="B21984" t="s">
        <v>11798</v>
      </c>
      <c r="C21984" t="s">
        <v>46470</v>
      </c>
    </row>
    <row r="21985" spans="1:3" x14ac:dyDescent="0.2">
      <c r="A21985" t="s">
        <v>46471</v>
      </c>
      <c r="B21985" t="s">
        <v>11805</v>
      </c>
      <c r="C21985" t="s">
        <v>46472</v>
      </c>
    </row>
    <row r="21986" spans="1:3" x14ac:dyDescent="0.2">
      <c r="A21986" t="s">
        <v>46473</v>
      </c>
      <c r="B21986" t="s">
        <v>11805</v>
      </c>
      <c r="C21986" t="s">
        <v>46474</v>
      </c>
    </row>
    <row r="21987" spans="1:3" x14ac:dyDescent="0.2">
      <c r="A21987" t="s">
        <v>46473</v>
      </c>
      <c r="B21987" t="s">
        <v>11798</v>
      </c>
      <c r="C21987" t="s">
        <v>46475</v>
      </c>
    </row>
    <row r="21988" spans="1:3" x14ac:dyDescent="0.2">
      <c r="A21988" t="s">
        <v>46473</v>
      </c>
      <c r="B21988" t="s">
        <v>11798</v>
      </c>
      <c r="C21988" t="s">
        <v>46476</v>
      </c>
    </row>
    <row r="21989" spans="1:3" x14ac:dyDescent="0.2">
      <c r="A21989" t="s">
        <v>46473</v>
      </c>
      <c r="B21989" t="s">
        <v>11798</v>
      </c>
      <c r="C21989" t="s">
        <v>46477</v>
      </c>
    </row>
    <row r="21990" spans="1:3" x14ac:dyDescent="0.2">
      <c r="A21990" t="s">
        <v>46478</v>
      </c>
      <c r="B21990" t="s">
        <v>11880</v>
      </c>
      <c r="C21990" t="s">
        <v>46479</v>
      </c>
    </row>
    <row r="21991" spans="1:3" x14ac:dyDescent="0.2">
      <c r="A21991" t="s">
        <v>46480</v>
      </c>
      <c r="B21991" t="s">
        <v>11883</v>
      </c>
      <c r="C21991" t="s">
        <v>46479</v>
      </c>
    </row>
    <row r="21992" spans="1:3" x14ac:dyDescent="0.2">
      <c r="A21992" t="s">
        <v>46473</v>
      </c>
      <c r="B21992" t="s">
        <v>12069</v>
      </c>
      <c r="C21992" t="s">
        <v>46481</v>
      </c>
    </row>
    <row r="21993" spans="1:3" x14ac:dyDescent="0.2">
      <c r="A21993" t="s">
        <v>46473</v>
      </c>
      <c r="B21993" t="s">
        <v>12069</v>
      </c>
      <c r="C21993" t="s">
        <v>46482</v>
      </c>
    </row>
    <row r="21994" spans="1:3" x14ac:dyDescent="0.2">
      <c r="A21994" t="s">
        <v>46473</v>
      </c>
      <c r="B21994" t="s">
        <v>12069</v>
      </c>
      <c r="C21994" t="s">
        <v>46483</v>
      </c>
    </row>
    <row r="21995" spans="1:3" x14ac:dyDescent="0.2">
      <c r="A21995" t="s">
        <v>46473</v>
      </c>
      <c r="B21995" t="s">
        <v>11819</v>
      </c>
      <c r="C21995" t="s">
        <v>46484</v>
      </c>
    </row>
    <row r="21996" spans="1:3" x14ac:dyDescent="0.2">
      <c r="A21996" t="s">
        <v>46485</v>
      </c>
      <c r="B21996" t="s">
        <v>11798</v>
      </c>
      <c r="C21996" t="s">
        <v>46486</v>
      </c>
    </row>
    <row r="21997" spans="1:3" x14ac:dyDescent="0.2">
      <c r="A21997" t="s">
        <v>46487</v>
      </c>
      <c r="B21997" t="s">
        <v>11798</v>
      </c>
      <c r="C21997" t="s">
        <v>46488</v>
      </c>
    </row>
    <row r="21998" spans="1:3" x14ac:dyDescent="0.2">
      <c r="A21998" t="s">
        <v>46489</v>
      </c>
      <c r="B21998" t="s">
        <v>11798</v>
      </c>
      <c r="C21998" t="s">
        <v>46490</v>
      </c>
    </row>
    <row r="21999" spans="1:3" x14ac:dyDescent="0.2">
      <c r="A21999" t="s">
        <v>46491</v>
      </c>
      <c r="B21999" t="s">
        <v>11798</v>
      </c>
      <c r="C21999" t="s">
        <v>46492</v>
      </c>
    </row>
    <row r="22000" spans="1:3" x14ac:dyDescent="0.2">
      <c r="A22000" t="s">
        <v>46493</v>
      </c>
      <c r="B22000" t="s">
        <v>11798</v>
      </c>
      <c r="C22000" t="s">
        <v>46488</v>
      </c>
    </row>
    <row r="22001" spans="1:3" x14ac:dyDescent="0.2">
      <c r="A22001" t="s">
        <v>46494</v>
      </c>
      <c r="B22001" t="s">
        <v>11798</v>
      </c>
      <c r="C22001" t="s">
        <v>46495</v>
      </c>
    </row>
    <row r="22002" spans="1:3" x14ac:dyDescent="0.2">
      <c r="A22002" t="e">
        <f>-men</f>
        <v>#NAME?</v>
      </c>
      <c r="B22002" t="s">
        <v>11840</v>
      </c>
      <c r="C22002" t="s">
        <v>46496</v>
      </c>
    </row>
    <row r="22003" spans="1:3" x14ac:dyDescent="0.2">
      <c r="A22003" t="s">
        <v>46497</v>
      </c>
      <c r="B22003" t="s">
        <v>11798</v>
      </c>
      <c r="C22003" t="s">
        <v>46498</v>
      </c>
    </row>
    <row r="22004" spans="1:3" x14ac:dyDescent="0.2">
      <c r="A22004" t="s">
        <v>46499</v>
      </c>
      <c r="B22004" t="s">
        <v>11798</v>
      </c>
      <c r="C22004" t="s">
        <v>46500</v>
      </c>
    </row>
    <row r="22005" spans="1:3" x14ac:dyDescent="0.2">
      <c r="A22005" t="s">
        <v>46501</v>
      </c>
      <c r="B22005" t="s">
        <v>11840</v>
      </c>
      <c r="C22005" t="s">
        <v>46502</v>
      </c>
    </row>
    <row r="22006" spans="1:3" x14ac:dyDescent="0.2">
      <c r="A22006" t="s">
        <v>46503</v>
      </c>
      <c r="B22006" t="s">
        <v>11798</v>
      </c>
      <c r="C22006" t="s">
        <v>46504</v>
      </c>
    </row>
    <row r="22007" spans="1:3" x14ac:dyDescent="0.2">
      <c r="A22007" t="s">
        <v>46355</v>
      </c>
      <c r="B22007" t="s">
        <v>11798</v>
      </c>
      <c r="C22007" t="s">
        <v>45437</v>
      </c>
    </row>
    <row r="22008" spans="1:3" x14ac:dyDescent="0.2">
      <c r="A22008" t="s">
        <v>46355</v>
      </c>
      <c r="B22008" t="s">
        <v>22302</v>
      </c>
      <c r="C22008" t="s">
        <v>46505</v>
      </c>
    </row>
    <row r="22009" spans="1:3" x14ac:dyDescent="0.2">
      <c r="A22009" t="s">
        <v>46355</v>
      </c>
      <c r="B22009" t="s">
        <v>22302</v>
      </c>
      <c r="C22009" t="s">
        <v>46506</v>
      </c>
    </row>
    <row r="22010" spans="1:3" x14ac:dyDescent="0.2">
      <c r="A22010" t="s">
        <v>46355</v>
      </c>
      <c r="B22010" t="s">
        <v>11828</v>
      </c>
      <c r="C22010" t="s">
        <v>46507</v>
      </c>
    </row>
    <row r="22011" spans="1:3" x14ac:dyDescent="0.2">
      <c r="A22011" t="s">
        <v>46355</v>
      </c>
      <c r="B22011" t="s">
        <v>11828</v>
      </c>
      <c r="C22011" t="s">
        <v>46508</v>
      </c>
    </row>
    <row r="22012" spans="1:3" x14ac:dyDescent="0.2">
      <c r="A22012" t="s">
        <v>46355</v>
      </c>
      <c r="B22012" t="s">
        <v>11828</v>
      </c>
      <c r="C22012" t="s">
        <v>46509</v>
      </c>
    </row>
    <row r="22013" spans="1:3" x14ac:dyDescent="0.2">
      <c r="A22013" t="s">
        <v>46355</v>
      </c>
      <c r="B22013" t="s">
        <v>11828</v>
      </c>
      <c r="C22013" t="s">
        <v>46510</v>
      </c>
    </row>
    <row r="22014" spans="1:3" x14ac:dyDescent="0.2">
      <c r="A22014" t="s">
        <v>46511</v>
      </c>
      <c r="B22014" t="s">
        <v>11828</v>
      </c>
      <c r="C22014" t="s">
        <v>46512</v>
      </c>
    </row>
    <row r="22015" spans="1:3" x14ac:dyDescent="0.2">
      <c r="A22015" t="s">
        <v>46513</v>
      </c>
      <c r="B22015" t="s">
        <v>11828</v>
      </c>
      <c r="C22015" t="s">
        <v>46514</v>
      </c>
    </row>
    <row r="22016" spans="1:3" x14ac:dyDescent="0.2">
      <c r="A22016" t="s">
        <v>46513</v>
      </c>
      <c r="B22016" t="s">
        <v>11828</v>
      </c>
      <c r="C22016" t="s">
        <v>46515</v>
      </c>
    </row>
    <row r="22017" spans="1:3" x14ac:dyDescent="0.2">
      <c r="A22017" t="s">
        <v>46516</v>
      </c>
      <c r="B22017" t="s">
        <v>11828</v>
      </c>
      <c r="C22017" t="s">
        <v>46517</v>
      </c>
    </row>
    <row r="22018" spans="1:3" x14ac:dyDescent="0.2">
      <c r="A22018" t="s">
        <v>46516</v>
      </c>
      <c r="B22018" t="s">
        <v>11798</v>
      </c>
      <c r="C22018" t="s">
        <v>46518</v>
      </c>
    </row>
    <row r="22019" spans="1:3" x14ac:dyDescent="0.2">
      <c r="A22019" t="s">
        <v>46519</v>
      </c>
      <c r="B22019" t="s">
        <v>11828</v>
      </c>
      <c r="C22019" t="s">
        <v>46520</v>
      </c>
    </row>
    <row r="22020" spans="1:3" x14ac:dyDescent="0.2">
      <c r="A22020" t="s">
        <v>46521</v>
      </c>
      <c r="B22020" t="s">
        <v>11828</v>
      </c>
      <c r="C22020" t="s">
        <v>46522</v>
      </c>
    </row>
    <row r="22021" spans="1:3" x14ac:dyDescent="0.2">
      <c r="A22021" t="s">
        <v>46523</v>
      </c>
      <c r="B22021" t="s">
        <v>11828</v>
      </c>
      <c r="C22021" t="s">
        <v>46524</v>
      </c>
    </row>
    <row r="22022" spans="1:3" x14ac:dyDescent="0.2">
      <c r="A22022" t="s">
        <v>46523</v>
      </c>
      <c r="B22022" t="s">
        <v>11828</v>
      </c>
      <c r="C22022" t="s">
        <v>46525</v>
      </c>
    </row>
    <row r="22023" spans="1:3" x14ac:dyDescent="0.2">
      <c r="A22023" t="s">
        <v>46526</v>
      </c>
      <c r="B22023" t="s">
        <v>11798</v>
      </c>
      <c r="C22023" t="s">
        <v>46527</v>
      </c>
    </row>
    <row r="22024" spans="1:3" x14ac:dyDescent="0.2">
      <c r="A22024" t="s">
        <v>46528</v>
      </c>
      <c r="B22024" t="s">
        <v>11805</v>
      </c>
      <c r="C22024" t="s">
        <v>46529</v>
      </c>
    </row>
    <row r="22025" spans="1:3" x14ac:dyDescent="0.2">
      <c r="A22025" t="s">
        <v>46528</v>
      </c>
      <c r="B22025" t="s">
        <v>11805</v>
      </c>
      <c r="C22025" t="s">
        <v>46530</v>
      </c>
    </row>
    <row r="22026" spans="1:3" x14ac:dyDescent="0.2">
      <c r="A22026" t="s">
        <v>46531</v>
      </c>
      <c r="B22026" t="s">
        <v>11828</v>
      </c>
      <c r="C22026" t="s">
        <v>46532</v>
      </c>
    </row>
    <row r="22027" spans="1:3" x14ac:dyDescent="0.2">
      <c r="A22027" t="s">
        <v>46533</v>
      </c>
      <c r="B22027" t="s">
        <v>11798</v>
      </c>
      <c r="C22027" t="s">
        <v>46534</v>
      </c>
    </row>
    <row r="22028" spans="1:3" x14ac:dyDescent="0.2">
      <c r="A22028" t="s">
        <v>46535</v>
      </c>
      <c r="B22028" t="s">
        <v>11828</v>
      </c>
      <c r="C22028" t="s">
        <v>46536</v>
      </c>
    </row>
    <row r="22029" spans="1:3" x14ac:dyDescent="0.2">
      <c r="A22029" t="s">
        <v>46537</v>
      </c>
      <c r="B22029" t="s">
        <v>11805</v>
      </c>
      <c r="C22029" t="s">
        <v>46538</v>
      </c>
    </row>
    <row r="22030" spans="1:3" x14ac:dyDescent="0.2">
      <c r="A22030" t="s">
        <v>46537</v>
      </c>
      <c r="B22030" t="s">
        <v>11805</v>
      </c>
      <c r="C22030" t="s">
        <v>46539</v>
      </c>
    </row>
    <row r="22031" spans="1:3" x14ac:dyDescent="0.2">
      <c r="A22031" t="s">
        <v>46540</v>
      </c>
      <c r="B22031" t="s">
        <v>11798</v>
      </c>
      <c r="C22031" t="s">
        <v>46541</v>
      </c>
    </row>
    <row r="22032" spans="1:3" x14ac:dyDescent="0.2">
      <c r="A22032" t="s">
        <v>46542</v>
      </c>
      <c r="B22032" t="s">
        <v>11798</v>
      </c>
      <c r="C22032" t="s">
        <v>46543</v>
      </c>
    </row>
    <row r="22033" spans="1:3" x14ac:dyDescent="0.2">
      <c r="A22033" t="s">
        <v>46544</v>
      </c>
      <c r="B22033" t="s">
        <v>11828</v>
      </c>
      <c r="C22033" t="s">
        <v>46545</v>
      </c>
    </row>
    <row r="22034" spans="1:3" x14ac:dyDescent="0.2">
      <c r="A22034" t="s">
        <v>46546</v>
      </c>
      <c r="B22034" t="s">
        <v>11828</v>
      </c>
      <c r="C22034" t="s">
        <v>46547</v>
      </c>
    </row>
    <row r="22035" spans="1:3" x14ac:dyDescent="0.2">
      <c r="A22035" t="s">
        <v>46548</v>
      </c>
      <c r="B22035" t="s">
        <v>11828</v>
      </c>
      <c r="C22035" t="s">
        <v>46549</v>
      </c>
    </row>
    <row r="22036" spans="1:3" x14ac:dyDescent="0.2">
      <c r="A22036" t="s">
        <v>46550</v>
      </c>
      <c r="B22036" t="s">
        <v>11828</v>
      </c>
      <c r="C22036" t="s">
        <v>46551</v>
      </c>
    </row>
    <row r="22037" spans="1:3" x14ac:dyDescent="0.2">
      <c r="A22037" t="s">
        <v>46552</v>
      </c>
      <c r="B22037" t="s">
        <v>11828</v>
      </c>
      <c r="C22037" t="s">
        <v>46553</v>
      </c>
    </row>
    <row r="22038" spans="1:3" x14ac:dyDescent="0.2">
      <c r="A22038" t="s">
        <v>46554</v>
      </c>
      <c r="B22038" t="s">
        <v>11798</v>
      </c>
      <c r="C22038" t="s">
        <v>46555</v>
      </c>
    </row>
    <row r="22039" spans="1:3" x14ac:dyDescent="0.2">
      <c r="A22039" t="s">
        <v>46556</v>
      </c>
      <c r="B22039" t="s">
        <v>11798</v>
      </c>
      <c r="C22039" t="s">
        <v>46557</v>
      </c>
    </row>
    <row r="22040" spans="1:3" x14ac:dyDescent="0.2">
      <c r="A22040" t="s">
        <v>46558</v>
      </c>
      <c r="B22040" t="s">
        <v>11805</v>
      </c>
      <c r="C22040" t="s">
        <v>46559</v>
      </c>
    </row>
    <row r="22041" spans="1:3" x14ac:dyDescent="0.2">
      <c r="A22041" t="s">
        <v>46560</v>
      </c>
      <c r="B22041" t="s">
        <v>11805</v>
      </c>
      <c r="C22041" t="s">
        <v>46561</v>
      </c>
    </row>
    <row r="22042" spans="1:3" x14ac:dyDescent="0.2">
      <c r="A22042" t="s">
        <v>46562</v>
      </c>
      <c r="B22042" t="s">
        <v>11828</v>
      </c>
      <c r="C22042" t="s">
        <v>46563</v>
      </c>
    </row>
    <row r="22043" spans="1:3" x14ac:dyDescent="0.2">
      <c r="A22043" t="s">
        <v>46564</v>
      </c>
      <c r="B22043" t="s">
        <v>11828</v>
      </c>
      <c r="C22043" t="s">
        <v>46565</v>
      </c>
    </row>
    <row r="22044" spans="1:3" x14ac:dyDescent="0.2">
      <c r="A22044" t="s">
        <v>46566</v>
      </c>
      <c r="B22044" t="s">
        <v>11828</v>
      </c>
      <c r="C22044" t="s">
        <v>46567</v>
      </c>
    </row>
    <row r="22045" spans="1:3" x14ac:dyDescent="0.2">
      <c r="A22045" t="s">
        <v>46568</v>
      </c>
      <c r="B22045" t="s">
        <v>11798</v>
      </c>
      <c r="C22045" t="s">
        <v>46569</v>
      </c>
    </row>
    <row r="22046" spans="1:3" x14ac:dyDescent="0.2">
      <c r="A22046" t="s">
        <v>46570</v>
      </c>
      <c r="B22046" t="s">
        <v>11798</v>
      </c>
      <c r="C22046" t="s">
        <v>46571</v>
      </c>
    </row>
    <row r="22047" spans="1:3" x14ac:dyDescent="0.2">
      <c r="A22047" t="s">
        <v>46572</v>
      </c>
      <c r="B22047" t="s">
        <v>11798</v>
      </c>
      <c r="C22047" t="s">
        <v>46573</v>
      </c>
    </row>
    <row r="22048" spans="1:3" x14ac:dyDescent="0.2">
      <c r="A22048" t="s">
        <v>46574</v>
      </c>
      <c r="B22048" t="s">
        <v>11798</v>
      </c>
      <c r="C22048" t="s">
        <v>46575</v>
      </c>
    </row>
    <row r="22049" spans="1:3" x14ac:dyDescent="0.2">
      <c r="A22049" t="s">
        <v>46576</v>
      </c>
      <c r="B22049" t="s">
        <v>11840</v>
      </c>
      <c r="C22049" t="s">
        <v>46577</v>
      </c>
    </row>
    <row r="22050" spans="1:3" x14ac:dyDescent="0.2">
      <c r="A22050" t="s">
        <v>46578</v>
      </c>
      <c r="B22050" t="s">
        <v>11798</v>
      </c>
      <c r="C22050" t="s">
        <v>46579</v>
      </c>
    </row>
    <row r="22051" spans="1:3" x14ac:dyDescent="0.2">
      <c r="A22051" t="s">
        <v>46578</v>
      </c>
      <c r="B22051" t="s">
        <v>11798</v>
      </c>
      <c r="C22051" t="s">
        <v>46580</v>
      </c>
    </row>
    <row r="22052" spans="1:3" x14ac:dyDescent="0.2">
      <c r="A22052" t="s">
        <v>46578</v>
      </c>
      <c r="B22052" t="s">
        <v>11798</v>
      </c>
      <c r="C22052" t="s">
        <v>46581</v>
      </c>
    </row>
    <row r="22053" spans="1:3" x14ac:dyDescent="0.2">
      <c r="A22053" t="s">
        <v>46582</v>
      </c>
      <c r="B22053" t="s">
        <v>11798</v>
      </c>
      <c r="C22053" t="s">
        <v>46583</v>
      </c>
    </row>
    <row r="22054" spans="1:3" x14ac:dyDescent="0.2">
      <c r="A22054" t="s">
        <v>46582</v>
      </c>
      <c r="B22054" t="s">
        <v>11798</v>
      </c>
      <c r="C22054" t="s">
        <v>46584</v>
      </c>
    </row>
    <row r="22055" spans="1:3" x14ac:dyDescent="0.2">
      <c r="A22055" t="s">
        <v>46585</v>
      </c>
      <c r="B22055" t="s">
        <v>11805</v>
      </c>
      <c r="C22055" t="s">
        <v>46586</v>
      </c>
    </row>
    <row r="22056" spans="1:3" x14ac:dyDescent="0.2">
      <c r="A22056" t="s">
        <v>46587</v>
      </c>
      <c r="B22056" t="s">
        <v>11828</v>
      </c>
      <c r="C22056" t="s">
        <v>46588</v>
      </c>
    </row>
    <row r="22057" spans="1:3" x14ac:dyDescent="0.2">
      <c r="A22057" t="s">
        <v>46589</v>
      </c>
      <c r="B22057" t="s">
        <v>11819</v>
      </c>
      <c r="C22057" t="s">
        <v>46590</v>
      </c>
    </row>
    <row r="22058" spans="1:3" x14ac:dyDescent="0.2">
      <c r="A22058" t="s">
        <v>46591</v>
      </c>
      <c r="B22058" t="s">
        <v>11798</v>
      </c>
      <c r="C22058" t="s">
        <v>46592</v>
      </c>
    </row>
    <row r="22059" spans="1:3" x14ac:dyDescent="0.2">
      <c r="A22059" t="s">
        <v>46593</v>
      </c>
      <c r="B22059" t="s">
        <v>11828</v>
      </c>
      <c r="C22059" t="s">
        <v>46594</v>
      </c>
    </row>
    <row r="22060" spans="1:3" x14ac:dyDescent="0.2">
      <c r="A22060" t="s">
        <v>46595</v>
      </c>
      <c r="B22060" t="s">
        <v>11798</v>
      </c>
      <c r="C22060" t="s">
        <v>46596</v>
      </c>
    </row>
    <row r="22061" spans="1:3" x14ac:dyDescent="0.2">
      <c r="A22061" t="s">
        <v>46597</v>
      </c>
      <c r="B22061" t="s">
        <v>11798</v>
      </c>
      <c r="C22061" t="s">
        <v>46598</v>
      </c>
    </row>
    <row r="22062" spans="1:3" x14ac:dyDescent="0.2">
      <c r="A22062" t="s">
        <v>46599</v>
      </c>
      <c r="B22062" t="s">
        <v>11828</v>
      </c>
      <c r="C22062" t="s">
        <v>46600</v>
      </c>
    </row>
    <row r="22063" spans="1:3" x14ac:dyDescent="0.2">
      <c r="A22063" t="s">
        <v>46601</v>
      </c>
      <c r="B22063" t="s">
        <v>11828</v>
      </c>
      <c r="C22063" t="s">
        <v>46602</v>
      </c>
    </row>
    <row r="22064" spans="1:3" x14ac:dyDescent="0.2">
      <c r="A22064" t="s">
        <v>46603</v>
      </c>
      <c r="B22064" t="s">
        <v>11828</v>
      </c>
      <c r="C22064" t="s">
        <v>46604</v>
      </c>
    </row>
    <row r="22065" spans="1:3" x14ac:dyDescent="0.2">
      <c r="A22065" t="s">
        <v>46605</v>
      </c>
      <c r="B22065" t="s">
        <v>11828</v>
      </c>
      <c r="C22065" t="s">
        <v>46606</v>
      </c>
    </row>
    <row r="22066" spans="1:3" x14ac:dyDescent="0.2">
      <c r="A22066" t="s">
        <v>46607</v>
      </c>
      <c r="B22066" t="s">
        <v>11819</v>
      </c>
      <c r="C22066" t="s">
        <v>46608</v>
      </c>
    </row>
    <row r="22067" spans="1:3" x14ac:dyDescent="0.2">
      <c r="A22067" t="s">
        <v>46609</v>
      </c>
      <c r="B22067" t="s">
        <v>11798</v>
      </c>
      <c r="C22067" t="s">
        <v>46610</v>
      </c>
    </row>
    <row r="22068" spans="1:3" x14ac:dyDescent="0.2">
      <c r="A22068" t="s">
        <v>46611</v>
      </c>
      <c r="B22068" t="s">
        <v>11805</v>
      </c>
      <c r="C22068" t="s">
        <v>46612</v>
      </c>
    </row>
    <row r="22069" spans="1:3" x14ac:dyDescent="0.2">
      <c r="A22069" t="s">
        <v>46613</v>
      </c>
      <c r="B22069" t="s">
        <v>11798</v>
      </c>
      <c r="C22069" t="s">
        <v>46614</v>
      </c>
    </row>
    <row r="22070" spans="1:3" x14ac:dyDescent="0.2">
      <c r="A22070" t="s">
        <v>46615</v>
      </c>
      <c r="B22070" t="s">
        <v>11798</v>
      </c>
      <c r="C22070" t="s">
        <v>46616</v>
      </c>
    </row>
    <row r="22071" spans="1:3" x14ac:dyDescent="0.2">
      <c r="A22071" t="s">
        <v>46617</v>
      </c>
      <c r="B22071" t="s">
        <v>11805</v>
      </c>
      <c r="C22071" t="s">
        <v>46618</v>
      </c>
    </row>
    <row r="22072" spans="1:3" x14ac:dyDescent="0.2">
      <c r="A22072" t="s">
        <v>46617</v>
      </c>
      <c r="B22072" t="s">
        <v>11805</v>
      </c>
      <c r="C22072" t="s">
        <v>46619</v>
      </c>
    </row>
    <row r="22073" spans="1:3" x14ac:dyDescent="0.2">
      <c r="A22073" t="s">
        <v>46620</v>
      </c>
      <c r="B22073" t="s">
        <v>11805</v>
      </c>
      <c r="C22073" t="s">
        <v>46621</v>
      </c>
    </row>
    <row r="22074" spans="1:3" x14ac:dyDescent="0.2">
      <c r="A22074" t="s">
        <v>46620</v>
      </c>
      <c r="B22074" t="s">
        <v>11805</v>
      </c>
      <c r="C22074" t="s">
        <v>46622</v>
      </c>
    </row>
    <row r="22075" spans="1:3" x14ac:dyDescent="0.2">
      <c r="A22075" t="s">
        <v>46623</v>
      </c>
      <c r="B22075" t="s">
        <v>11798</v>
      </c>
      <c r="C22075" t="s">
        <v>46624</v>
      </c>
    </row>
    <row r="22076" spans="1:3" x14ac:dyDescent="0.2">
      <c r="A22076" t="s">
        <v>46625</v>
      </c>
      <c r="B22076" t="s">
        <v>11798</v>
      </c>
      <c r="C22076" t="s">
        <v>46626</v>
      </c>
    </row>
    <row r="22077" spans="1:3" x14ac:dyDescent="0.2">
      <c r="A22077" t="s">
        <v>46627</v>
      </c>
      <c r="B22077" t="s">
        <v>11798</v>
      </c>
      <c r="C22077" t="s">
        <v>46628</v>
      </c>
    </row>
    <row r="22078" spans="1:3" x14ac:dyDescent="0.2">
      <c r="A22078" t="s">
        <v>46629</v>
      </c>
      <c r="B22078" t="s">
        <v>11798</v>
      </c>
      <c r="C22078" t="s">
        <v>46630</v>
      </c>
    </row>
    <row r="22079" spans="1:3" x14ac:dyDescent="0.2">
      <c r="A22079" t="s">
        <v>46631</v>
      </c>
      <c r="B22079" t="s">
        <v>11798</v>
      </c>
      <c r="C22079" t="s">
        <v>46632</v>
      </c>
    </row>
    <row r="22080" spans="1:3" x14ac:dyDescent="0.2">
      <c r="A22080" t="s">
        <v>46633</v>
      </c>
      <c r="B22080" t="s">
        <v>11840</v>
      </c>
      <c r="C22080" t="s">
        <v>46634</v>
      </c>
    </row>
    <row r="22081" spans="1:3" x14ac:dyDescent="0.2">
      <c r="A22081" t="s">
        <v>46635</v>
      </c>
      <c r="B22081" t="s">
        <v>11798</v>
      </c>
      <c r="C22081" t="s">
        <v>46636</v>
      </c>
    </row>
    <row r="22082" spans="1:3" x14ac:dyDescent="0.2">
      <c r="A22082" t="s">
        <v>46637</v>
      </c>
      <c r="B22082" t="s">
        <v>11798</v>
      </c>
      <c r="C22082" t="s">
        <v>46638</v>
      </c>
    </row>
    <row r="22083" spans="1:3" x14ac:dyDescent="0.2">
      <c r="A22083" t="s">
        <v>46639</v>
      </c>
      <c r="B22083" t="s">
        <v>11798</v>
      </c>
      <c r="C22083" t="s">
        <v>46640</v>
      </c>
    </row>
    <row r="22084" spans="1:3" x14ac:dyDescent="0.2">
      <c r="A22084" t="s">
        <v>46641</v>
      </c>
      <c r="B22084" t="s">
        <v>11798</v>
      </c>
      <c r="C22084" t="s">
        <v>46642</v>
      </c>
    </row>
    <row r="22085" spans="1:3" x14ac:dyDescent="0.2">
      <c r="A22085" t="s">
        <v>46641</v>
      </c>
      <c r="B22085" t="s">
        <v>11805</v>
      </c>
      <c r="C22085" t="s">
        <v>46643</v>
      </c>
    </row>
    <row r="22086" spans="1:3" x14ac:dyDescent="0.2">
      <c r="A22086" t="s">
        <v>46644</v>
      </c>
      <c r="B22086" t="s">
        <v>11805</v>
      </c>
      <c r="C22086" t="s">
        <v>46645</v>
      </c>
    </row>
    <row r="22087" spans="1:3" x14ac:dyDescent="0.2">
      <c r="A22087" t="s">
        <v>46646</v>
      </c>
      <c r="B22087" t="s">
        <v>11805</v>
      </c>
      <c r="C22087" t="s">
        <v>46647</v>
      </c>
    </row>
    <row r="22088" spans="1:3" x14ac:dyDescent="0.2">
      <c r="A22088" t="s">
        <v>46648</v>
      </c>
      <c r="B22088" t="s">
        <v>11798</v>
      </c>
      <c r="C22088" t="s">
        <v>46649</v>
      </c>
    </row>
    <row r="22089" spans="1:3" x14ac:dyDescent="0.2">
      <c r="A22089" t="s">
        <v>46650</v>
      </c>
      <c r="B22089" t="s">
        <v>11805</v>
      </c>
      <c r="C22089" t="s">
        <v>46651</v>
      </c>
    </row>
    <row r="22090" spans="1:3" x14ac:dyDescent="0.2">
      <c r="A22090" t="s">
        <v>46652</v>
      </c>
      <c r="B22090" t="s">
        <v>11805</v>
      </c>
      <c r="C22090" t="s">
        <v>46653</v>
      </c>
    </row>
    <row r="22091" spans="1:3" x14ac:dyDescent="0.2">
      <c r="A22091" t="s">
        <v>46654</v>
      </c>
      <c r="B22091" t="s">
        <v>11828</v>
      </c>
      <c r="C22091" t="s">
        <v>46655</v>
      </c>
    </row>
    <row r="22092" spans="1:3" x14ac:dyDescent="0.2">
      <c r="A22092" t="s">
        <v>46656</v>
      </c>
      <c r="B22092" t="s">
        <v>11798</v>
      </c>
      <c r="C22092" t="s">
        <v>46657</v>
      </c>
    </row>
    <row r="22093" spans="1:3" x14ac:dyDescent="0.2">
      <c r="A22093" t="s">
        <v>46658</v>
      </c>
      <c r="B22093" t="s">
        <v>11798</v>
      </c>
      <c r="C22093" t="s">
        <v>46659</v>
      </c>
    </row>
    <row r="22094" spans="1:3" x14ac:dyDescent="0.2">
      <c r="A22094" t="s">
        <v>46658</v>
      </c>
      <c r="B22094" t="s">
        <v>11798</v>
      </c>
      <c r="C22094" t="s">
        <v>46660</v>
      </c>
    </row>
    <row r="22095" spans="1:3" x14ac:dyDescent="0.2">
      <c r="A22095" t="s">
        <v>46661</v>
      </c>
      <c r="B22095" t="s">
        <v>11805</v>
      </c>
      <c r="C22095" t="s">
        <v>46662</v>
      </c>
    </row>
    <row r="22096" spans="1:3" x14ac:dyDescent="0.2">
      <c r="A22096" t="s">
        <v>46663</v>
      </c>
      <c r="B22096" t="s">
        <v>11805</v>
      </c>
      <c r="C22096" t="s">
        <v>46664</v>
      </c>
    </row>
    <row r="22097" spans="1:3" x14ac:dyDescent="0.2">
      <c r="A22097" t="s">
        <v>46663</v>
      </c>
      <c r="B22097" t="s">
        <v>11805</v>
      </c>
      <c r="C22097" t="s">
        <v>46665</v>
      </c>
    </row>
    <row r="22098" spans="1:3" x14ac:dyDescent="0.2">
      <c r="A22098" t="s">
        <v>46663</v>
      </c>
      <c r="B22098" t="s">
        <v>11805</v>
      </c>
      <c r="C22098" t="s">
        <v>46666</v>
      </c>
    </row>
    <row r="22099" spans="1:3" x14ac:dyDescent="0.2">
      <c r="A22099" t="s">
        <v>46667</v>
      </c>
      <c r="B22099" t="s">
        <v>11828</v>
      </c>
      <c r="C22099" t="s">
        <v>46668</v>
      </c>
    </row>
    <row r="22100" spans="1:3" x14ac:dyDescent="0.2">
      <c r="A22100" t="s">
        <v>46667</v>
      </c>
      <c r="B22100" t="s">
        <v>11828</v>
      </c>
      <c r="C22100" t="s">
        <v>46669</v>
      </c>
    </row>
    <row r="22101" spans="1:3" x14ac:dyDescent="0.2">
      <c r="A22101" t="s">
        <v>46670</v>
      </c>
      <c r="B22101" t="s">
        <v>11798</v>
      </c>
      <c r="C22101" t="s">
        <v>46671</v>
      </c>
    </row>
    <row r="22102" spans="1:3" x14ac:dyDescent="0.2">
      <c r="A22102" t="s">
        <v>46670</v>
      </c>
      <c r="B22102" t="s">
        <v>11798</v>
      </c>
      <c r="C22102" t="s">
        <v>46672</v>
      </c>
    </row>
    <row r="22103" spans="1:3" x14ac:dyDescent="0.2">
      <c r="A22103" t="s">
        <v>46673</v>
      </c>
      <c r="B22103" t="s">
        <v>11798</v>
      </c>
      <c r="C22103" t="s">
        <v>46674</v>
      </c>
    </row>
    <row r="22104" spans="1:3" x14ac:dyDescent="0.2">
      <c r="A22104" t="s">
        <v>46673</v>
      </c>
      <c r="B22104" t="s">
        <v>11798</v>
      </c>
      <c r="C22104" t="s">
        <v>46675</v>
      </c>
    </row>
    <row r="22105" spans="1:3" x14ac:dyDescent="0.2">
      <c r="A22105" t="s">
        <v>46676</v>
      </c>
      <c r="B22105" t="s">
        <v>11798</v>
      </c>
      <c r="C22105" t="s">
        <v>46677</v>
      </c>
    </row>
    <row r="22106" spans="1:3" x14ac:dyDescent="0.2">
      <c r="A22106" t="s">
        <v>46678</v>
      </c>
      <c r="B22106" t="s">
        <v>11798</v>
      </c>
      <c r="C22106" t="s">
        <v>46679</v>
      </c>
    </row>
    <row r="22107" spans="1:3" x14ac:dyDescent="0.2">
      <c r="A22107" t="s">
        <v>46680</v>
      </c>
      <c r="B22107" t="s">
        <v>11805</v>
      </c>
      <c r="C22107" t="s">
        <v>46681</v>
      </c>
    </row>
    <row r="22108" spans="1:3" x14ac:dyDescent="0.2">
      <c r="A22108" t="s">
        <v>46682</v>
      </c>
      <c r="B22108" t="s">
        <v>11798</v>
      </c>
      <c r="C22108" t="s">
        <v>46683</v>
      </c>
    </row>
    <row r="22109" spans="1:3" x14ac:dyDescent="0.2">
      <c r="A22109" t="s">
        <v>46684</v>
      </c>
      <c r="B22109" t="s">
        <v>11798</v>
      </c>
      <c r="C22109" t="s">
        <v>46685</v>
      </c>
    </row>
    <row r="22110" spans="1:3" x14ac:dyDescent="0.2">
      <c r="A22110" t="s">
        <v>46686</v>
      </c>
      <c r="B22110" t="s">
        <v>11798</v>
      </c>
      <c r="C22110" t="s">
        <v>46687</v>
      </c>
    </row>
    <row r="22111" spans="1:3" x14ac:dyDescent="0.2">
      <c r="A22111" t="s">
        <v>46688</v>
      </c>
      <c r="B22111" t="s">
        <v>11798</v>
      </c>
      <c r="C22111" t="s">
        <v>46689</v>
      </c>
    </row>
    <row r="22112" spans="1:3" x14ac:dyDescent="0.2">
      <c r="A22112" t="s">
        <v>46690</v>
      </c>
      <c r="B22112" t="s">
        <v>11798</v>
      </c>
      <c r="C22112" t="s">
        <v>46691</v>
      </c>
    </row>
    <row r="22113" spans="1:3" x14ac:dyDescent="0.2">
      <c r="A22113" t="s">
        <v>46692</v>
      </c>
      <c r="B22113" t="s">
        <v>11840</v>
      </c>
      <c r="C22113" t="s">
        <v>46693</v>
      </c>
    </row>
    <row r="22114" spans="1:3" x14ac:dyDescent="0.2">
      <c r="A22114" t="s">
        <v>46694</v>
      </c>
      <c r="B22114" t="s">
        <v>11840</v>
      </c>
      <c r="C22114" t="s">
        <v>46693</v>
      </c>
    </row>
    <row r="22115" spans="1:3" x14ac:dyDescent="0.2">
      <c r="A22115" t="s">
        <v>46695</v>
      </c>
      <c r="B22115" t="s">
        <v>11798</v>
      </c>
      <c r="C22115" t="s">
        <v>46696</v>
      </c>
    </row>
    <row r="22116" spans="1:3" x14ac:dyDescent="0.2">
      <c r="A22116" t="s">
        <v>46697</v>
      </c>
      <c r="B22116" t="s">
        <v>11805</v>
      </c>
      <c r="C22116" t="s">
        <v>46698</v>
      </c>
    </row>
    <row r="22117" spans="1:3" x14ac:dyDescent="0.2">
      <c r="A22117" t="s">
        <v>46699</v>
      </c>
      <c r="B22117" t="s">
        <v>11798</v>
      </c>
      <c r="C22117" t="s">
        <v>46700</v>
      </c>
    </row>
    <row r="22118" spans="1:3" x14ac:dyDescent="0.2">
      <c r="A22118" t="s">
        <v>46701</v>
      </c>
      <c r="B22118" t="s">
        <v>11798</v>
      </c>
      <c r="C22118" t="s">
        <v>46702</v>
      </c>
    </row>
    <row r="22119" spans="1:3" x14ac:dyDescent="0.2">
      <c r="A22119" t="s">
        <v>46703</v>
      </c>
      <c r="B22119" t="s">
        <v>11840</v>
      </c>
      <c r="C22119" t="s">
        <v>46704</v>
      </c>
    </row>
    <row r="22120" spans="1:3" x14ac:dyDescent="0.2">
      <c r="A22120" t="s">
        <v>46705</v>
      </c>
      <c r="B22120" t="s">
        <v>11798</v>
      </c>
      <c r="C22120" t="s">
        <v>46706</v>
      </c>
    </row>
    <row r="22121" spans="1:3" x14ac:dyDescent="0.2">
      <c r="A22121" t="s">
        <v>46705</v>
      </c>
      <c r="B22121" t="s">
        <v>11798</v>
      </c>
      <c r="C22121" t="s">
        <v>46707</v>
      </c>
    </row>
    <row r="22122" spans="1:3" x14ac:dyDescent="0.2">
      <c r="A22122" t="s">
        <v>46705</v>
      </c>
      <c r="B22122" t="s">
        <v>11798</v>
      </c>
      <c r="C22122" t="s">
        <v>46708</v>
      </c>
    </row>
    <row r="22123" spans="1:3" x14ac:dyDescent="0.2">
      <c r="A22123" t="s">
        <v>46709</v>
      </c>
      <c r="B22123" t="s">
        <v>11798</v>
      </c>
      <c r="C22123" t="s">
        <v>46710</v>
      </c>
    </row>
    <row r="22124" spans="1:3" x14ac:dyDescent="0.2">
      <c r="A22124" t="s">
        <v>46711</v>
      </c>
      <c r="B22124" t="s">
        <v>12090</v>
      </c>
      <c r="C22124" t="s">
        <v>46712</v>
      </c>
    </row>
    <row r="22125" spans="1:3" x14ac:dyDescent="0.2">
      <c r="A22125" t="s">
        <v>46713</v>
      </c>
      <c r="B22125" t="s">
        <v>11798</v>
      </c>
      <c r="C22125" t="s">
        <v>46714</v>
      </c>
    </row>
    <row r="22126" spans="1:3" x14ac:dyDescent="0.2">
      <c r="A22126" t="s">
        <v>46715</v>
      </c>
      <c r="B22126" t="s">
        <v>11805</v>
      </c>
      <c r="C22126" t="s">
        <v>46716</v>
      </c>
    </row>
    <row r="22127" spans="1:3" x14ac:dyDescent="0.2">
      <c r="A22127" t="s">
        <v>46715</v>
      </c>
      <c r="B22127" t="s">
        <v>11805</v>
      </c>
      <c r="C22127" t="s">
        <v>46717</v>
      </c>
    </row>
    <row r="22128" spans="1:3" x14ac:dyDescent="0.2">
      <c r="A22128" t="s">
        <v>46715</v>
      </c>
      <c r="B22128" t="s">
        <v>11805</v>
      </c>
      <c r="C22128" t="s">
        <v>46718</v>
      </c>
    </row>
    <row r="22129" spans="1:3" x14ac:dyDescent="0.2">
      <c r="A22129" t="s">
        <v>46719</v>
      </c>
      <c r="B22129" t="s">
        <v>11805</v>
      </c>
      <c r="C22129" t="s">
        <v>46720</v>
      </c>
    </row>
    <row r="22130" spans="1:3" x14ac:dyDescent="0.2">
      <c r="A22130" t="s">
        <v>46721</v>
      </c>
      <c r="B22130" t="s">
        <v>11798</v>
      </c>
      <c r="C22130" t="s">
        <v>46722</v>
      </c>
    </row>
    <row r="22131" spans="1:3" x14ac:dyDescent="0.2">
      <c r="A22131" t="s">
        <v>46723</v>
      </c>
      <c r="B22131" t="s">
        <v>11805</v>
      </c>
      <c r="C22131" t="s">
        <v>46724</v>
      </c>
    </row>
    <row r="22132" spans="1:3" x14ac:dyDescent="0.2">
      <c r="A22132" t="s">
        <v>46725</v>
      </c>
      <c r="B22132" t="s">
        <v>11805</v>
      </c>
      <c r="C22132" t="s">
        <v>46726</v>
      </c>
    </row>
    <row r="22133" spans="1:3" x14ac:dyDescent="0.2">
      <c r="A22133" t="s">
        <v>46727</v>
      </c>
      <c r="B22133" t="s">
        <v>11798</v>
      </c>
      <c r="C22133" t="s">
        <v>46728</v>
      </c>
    </row>
    <row r="22134" spans="1:3" x14ac:dyDescent="0.2">
      <c r="A22134" t="s">
        <v>46727</v>
      </c>
      <c r="B22134" t="s">
        <v>11798</v>
      </c>
      <c r="C22134" t="s">
        <v>46729</v>
      </c>
    </row>
    <row r="22135" spans="1:3" x14ac:dyDescent="0.2">
      <c r="A22135" t="s">
        <v>46730</v>
      </c>
      <c r="B22135" t="s">
        <v>11798</v>
      </c>
      <c r="C22135" t="s">
        <v>46731</v>
      </c>
    </row>
    <row r="22136" spans="1:3" x14ac:dyDescent="0.2">
      <c r="A22136" t="s">
        <v>46732</v>
      </c>
      <c r="B22136" t="s">
        <v>11798</v>
      </c>
      <c r="C22136" t="s">
        <v>46733</v>
      </c>
    </row>
    <row r="22137" spans="1:3" x14ac:dyDescent="0.2">
      <c r="A22137" t="s">
        <v>46734</v>
      </c>
      <c r="B22137" t="s">
        <v>11798</v>
      </c>
      <c r="C22137" t="s">
        <v>46735</v>
      </c>
    </row>
    <row r="22138" spans="1:3" x14ac:dyDescent="0.2">
      <c r="A22138" t="s">
        <v>46736</v>
      </c>
      <c r="B22138" t="s">
        <v>11798</v>
      </c>
      <c r="C22138" t="s">
        <v>46737</v>
      </c>
    </row>
    <row r="22139" spans="1:3" x14ac:dyDescent="0.2">
      <c r="A22139" t="s">
        <v>46738</v>
      </c>
      <c r="B22139" t="s">
        <v>11798</v>
      </c>
      <c r="C22139" t="s">
        <v>46739</v>
      </c>
    </row>
    <row r="22140" spans="1:3" x14ac:dyDescent="0.2">
      <c r="A22140" t="s">
        <v>46740</v>
      </c>
      <c r="B22140" t="s">
        <v>11798</v>
      </c>
      <c r="C22140" t="s">
        <v>46741</v>
      </c>
    </row>
    <row r="22141" spans="1:3" x14ac:dyDescent="0.2">
      <c r="A22141" t="s">
        <v>46742</v>
      </c>
      <c r="B22141" t="s">
        <v>11798</v>
      </c>
      <c r="C22141" t="s">
        <v>46743</v>
      </c>
    </row>
    <row r="22142" spans="1:3" x14ac:dyDescent="0.2">
      <c r="A22142" t="s">
        <v>46744</v>
      </c>
      <c r="B22142" t="s">
        <v>11798</v>
      </c>
      <c r="C22142" t="s">
        <v>46745</v>
      </c>
    </row>
    <row r="22143" spans="1:3" x14ac:dyDescent="0.2">
      <c r="A22143" t="s">
        <v>46746</v>
      </c>
      <c r="B22143" t="s">
        <v>11798</v>
      </c>
      <c r="C22143" t="s">
        <v>46747</v>
      </c>
    </row>
    <row r="22144" spans="1:3" x14ac:dyDescent="0.2">
      <c r="A22144" t="s">
        <v>46748</v>
      </c>
      <c r="B22144" t="s">
        <v>11805</v>
      </c>
      <c r="C22144" t="s">
        <v>46749</v>
      </c>
    </row>
    <row r="22145" spans="1:3" x14ac:dyDescent="0.2">
      <c r="A22145" t="s">
        <v>46750</v>
      </c>
      <c r="B22145" t="s">
        <v>11798</v>
      </c>
      <c r="C22145" t="s">
        <v>46751</v>
      </c>
    </row>
    <row r="22146" spans="1:3" x14ac:dyDescent="0.2">
      <c r="A22146" t="s">
        <v>46752</v>
      </c>
      <c r="B22146" t="s">
        <v>11805</v>
      </c>
      <c r="C22146" t="s">
        <v>46753</v>
      </c>
    </row>
    <row r="22147" spans="1:3" x14ac:dyDescent="0.2">
      <c r="A22147" t="s">
        <v>46754</v>
      </c>
      <c r="B22147" t="s">
        <v>11805</v>
      </c>
      <c r="C22147" t="s">
        <v>46755</v>
      </c>
    </row>
    <row r="22148" spans="1:3" x14ac:dyDescent="0.2">
      <c r="A22148" t="s">
        <v>46756</v>
      </c>
      <c r="B22148" t="s">
        <v>11798</v>
      </c>
      <c r="C22148" t="s">
        <v>46757</v>
      </c>
    </row>
    <row r="22149" spans="1:3" x14ac:dyDescent="0.2">
      <c r="A22149" t="s">
        <v>46758</v>
      </c>
      <c r="B22149" t="s">
        <v>11798</v>
      </c>
      <c r="C22149" t="s">
        <v>46759</v>
      </c>
    </row>
    <row r="22150" spans="1:3" x14ac:dyDescent="0.2">
      <c r="A22150" t="s">
        <v>46760</v>
      </c>
      <c r="B22150" t="s">
        <v>11798</v>
      </c>
      <c r="C22150" t="s">
        <v>46761</v>
      </c>
    </row>
    <row r="22151" spans="1:3" x14ac:dyDescent="0.2">
      <c r="A22151" t="s">
        <v>46762</v>
      </c>
      <c r="B22151" t="s">
        <v>11798</v>
      </c>
      <c r="C22151" t="s">
        <v>46763</v>
      </c>
    </row>
    <row r="22152" spans="1:3" x14ac:dyDescent="0.2">
      <c r="A22152" t="s">
        <v>46764</v>
      </c>
      <c r="B22152" t="s">
        <v>11798</v>
      </c>
      <c r="C22152" t="s">
        <v>46765</v>
      </c>
    </row>
    <row r="22153" spans="1:3" x14ac:dyDescent="0.2">
      <c r="A22153" t="s">
        <v>46766</v>
      </c>
      <c r="B22153" t="s">
        <v>11798</v>
      </c>
      <c r="C22153" t="s">
        <v>46767</v>
      </c>
    </row>
    <row r="22154" spans="1:3" x14ac:dyDescent="0.2">
      <c r="A22154" t="s">
        <v>46768</v>
      </c>
      <c r="B22154" t="s">
        <v>11805</v>
      </c>
      <c r="C22154" t="s">
        <v>46769</v>
      </c>
    </row>
    <row r="22155" spans="1:3" x14ac:dyDescent="0.2">
      <c r="A22155" t="s">
        <v>46770</v>
      </c>
      <c r="B22155" t="s">
        <v>11798</v>
      </c>
      <c r="C22155" t="s">
        <v>46771</v>
      </c>
    </row>
    <row r="22156" spans="1:3" x14ac:dyDescent="0.2">
      <c r="A22156" t="s">
        <v>46772</v>
      </c>
      <c r="B22156" t="s">
        <v>22302</v>
      </c>
      <c r="C22156" t="s">
        <v>46773</v>
      </c>
    </row>
    <row r="22157" spans="1:3" x14ac:dyDescent="0.2">
      <c r="A22157" t="s">
        <v>46774</v>
      </c>
      <c r="B22157" t="s">
        <v>11798</v>
      </c>
      <c r="C22157" t="s">
        <v>44911</v>
      </c>
    </row>
    <row r="22158" spans="1:3" x14ac:dyDescent="0.2">
      <c r="A22158" t="s">
        <v>46775</v>
      </c>
      <c r="B22158" t="s">
        <v>11798</v>
      </c>
      <c r="C22158" t="s">
        <v>46776</v>
      </c>
    </row>
    <row r="22159" spans="1:3" x14ac:dyDescent="0.2">
      <c r="A22159" t="s">
        <v>46777</v>
      </c>
      <c r="B22159" t="s">
        <v>11805</v>
      </c>
      <c r="C22159" t="s">
        <v>46778</v>
      </c>
    </row>
    <row r="22160" spans="1:3" x14ac:dyDescent="0.2">
      <c r="A22160" t="s">
        <v>46779</v>
      </c>
      <c r="B22160" t="s">
        <v>11798</v>
      </c>
      <c r="C22160" t="s">
        <v>46780</v>
      </c>
    </row>
    <row r="22161" spans="1:3" x14ac:dyDescent="0.2">
      <c r="A22161" t="s">
        <v>46779</v>
      </c>
      <c r="B22161" t="s">
        <v>11798</v>
      </c>
      <c r="C22161" t="s">
        <v>46781</v>
      </c>
    </row>
    <row r="22162" spans="1:3" x14ac:dyDescent="0.2">
      <c r="A22162" t="s">
        <v>46779</v>
      </c>
      <c r="B22162" t="s">
        <v>11798</v>
      </c>
      <c r="C22162" t="s">
        <v>46782</v>
      </c>
    </row>
    <row r="22163" spans="1:3" x14ac:dyDescent="0.2">
      <c r="A22163" t="s">
        <v>46779</v>
      </c>
      <c r="B22163" t="s">
        <v>11819</v>
      </c>
      <c r="C22163" t="s">
        <v>46783</v>
      </c>
    </row>
    <row r="22164" spans="1:3" x14ac:dyDescent="0.2">
      <c r="A22164" t="s">
        <v>46784</v>
      </c>
      <c r="B22164" t="s">
        <v>22302</v>
      </c>
      <c r="C22164" t="s">
        <v>46785</v>
      </c>
    </row>
    <row r="22165" spans="1:3" x14ac:dyDescent="0.2">
      <c r="A22165" t="s">
        <v>46784</v>
      </c>
      <c r="B22165" t="s">
        <v>22302</v>
      </c>
      <c r="C22165" t="s">
        <v>46786</v>
      </c>
    </row>
    <row r="22166" spans="1:3" x14ac:dyDescent="0.2">
      <c r="A22166" t="s">
        <v>46787</v>
      </c>
      <c r="B22166" t="s">
        <v>11798</v>
      </c>
      <c r="C22166" t="s">
        <v>46788</v>
      </c>
    </row>
    <row r="22167" spans="1:3" x14ac:dyDescent="0.2">
      <c r="A22167" t="s">
        <v>46789</v>
      </c>
      <c r="B22167" t="s">
        <v>11798</v>
      </c>
      <c r="C22167" t="s">
        <v>46790</v>
      </c>
    </row>
    <row r="22168" spans="1:3" x14ac:dyDescent="0.2">
      <c r="A22168" t="s">
        <v>46791</v>
      </c>
      <c r="B22168" t="s">
        <v>11798</v>
      </c>
      <c r="C22168" t="s">
        <v>46792</v>
      </c>
    </row>
    <row r="22169" spans="1:3" x14ac:dyDescent="0.2">
      <c r="A22169" t="s">
        <v>46793</v>
      </c>
      <c r="B22169" t="s">
        <v>14941</v>
      </c>
      <c r="C22169" t="s">
        <v>46794</v>
      </c>
    </row>
    <row r="22170" spans="1:3" x14ac:dyDescent="0.2">
      <c r="A22170" t="s">
        <v>46795</v>
      </c>
      <c r="B22170" t="s">
        <v>11819</v>
      </c>
      <c r="C22170" t="s">
        <v>46796</v>
      </c>
    </row>
    <row r="22171" spans="1:3" x14ac:dyDescent="0.2">
      <c r="A22171" t="s">
        <v>46797</v>
      </c>
      <c r="B22171" t="s">
        <v>11798</v>
      </c>
      <c r="C22171" t="s">
        <v>46798</v>
      </c>
    </row>
    <row r="22172" spans="1:3" x14ac:dyDescent="0.2">
      <c r="A22172" t="s">
        <v>46797</v>
      </c>
      <c r="B22172" t="s">
        <v>11798</v>
      </c>
      <c r="C22172" t="s">
        <v>46799</v>
      </c>
    </row>
    <row r="22173" spans="1:3" x14ac:dyDescent="0.2">
      <c r="A22173" t="s">
        <v>46800</v>
      </c>
      <c r="B22173" t="s">
        <v>11805</v>
      </c>
      <c r="C22173" t="s">
        <v>46801</v>
      </c>
    </row>
    <row r="22174" spans="1:3" x14ac:dyDescent="0.2">
      <c r="A22174" t="s">
        <v>46800</v>
      </c>
      <c r="B22174" t="s">
        <v>11805</v>
      </c>
      <c r="C22174" t="s">
        <v>46802</v>
      </c>
    </row>
    <row r="22175" spans="1:3" x14ac:dyDescent="0.2">
      <c r="A22175" t="s">
        <v>46803</v>
      </c>
      <c r="B22175" t="s">
        <v>11828</v>
      </c>
      <c r="C22175" t="s">
        <v>46804</v>
      </c>
    </row>
    <row r="22176" spans="1:3" x14ac:dyDescent="0.2">
      <c r="A22176" t="s">
        <v>46805</v>
      </c>
      <c r="B22176" t="s">
        <v>11880</v>
      </c>
      <c r="C22176" t="s">
        <v>46806</v>
      </c>
    </row>
    <row r="22177" spans="1:3" x14ac:dyDescent="0.2">
      <c r="A22177" t="s">
        <v>46807</v>
      </c>
      <c r="B22177" t="s">
        <v>11883</v>
      </c>
      <c r="C22177" t="s">
        <v>46806</v>
      </c>
    </row>
    <row r="22178" spans="1:3" x14ac:dyDescent="0.2">
      <c r="A22178" t="s">
        <v>46808</v>
      </c>
      <c r="B22178" t="s">
        <v>12069</v>
      </c>
      <c r="C22178" t="s">
        <v>46809</v>
      </c>
    </row>
    <row r="22179" spans="1:3" x14ac:dyDescent="0.2">
      <c r="A22179" t="s">
        <v>46808</v>
      </c>
      <c r="B22179" t="s">
        <v>12069</v>
      </c>
      <c r="C22179" t="s">
        <v>46810</v>
      </c>
    </row>
    <row r="22180" spans="1:3" x14ac:dyDescent="0.2">
      <c r="A22180" t="s">
        <v>46808</v>
      </c>
      <c r="B22180" t="s">
        <v>11819</v>
      </c>
      <c r="C22180" t="s">
        <v>46811</v>
      </c>
    </row>
    <row r="22181" spans="1:3" x14ac:dyDescent="0.2">
      <c r="A22181" t="s">
        <v>46812</v>
      </c>
      <c r="B22181" t="s">
        <v>11828</v>
      </c>
      <c r="C22181" t="s">
        <v>46813</v>
      </c>
    </row>
    <row r="22182" spans="1:3" x14ac:dyDescent="0.2">
      <c r="A22182" t="s">
        <v>46814</v>
      </c>
      <c r="B22182" t="s">
        <v>11798</v>
      </c>
      <c r="C22182" t="s">
        <v>46815</v>
      </c>
    </row>
    <row r="22183" spans="1:3" x14ac:dyDescent="0.2">
      <c r="A22183" t="s">
        <v>46814</v>
      </c>
      <c r="B22183" t="s">
        <v>11798</v>
      </c>
      <c r="C22183" t="s">
        <v>46816</v>
      </c>
    </row>
    <row r="22184" spans="1:3" x14ac:dyDescent="0.2">
      <c r="A22184" t="s">
        <v>46817</v>
      </c>
      <c r="B22184" t="s">
        <v>11805</v>
      </c>
      <c r="C22184" t="s">
        <v>46818</v>
      </c>
    </row>
    <row r="22185" spans="1:3" x14ac:dyDescent="0.2">
      <c r="A22185" t="s">
        <v>46819</v>
      </c>
      <c r="B22185" t="s">
        <v>11805</v>
      </c>
      <c r="C22185" t="s">
        <v>46820</v>
      </c>
    </row>
    <row r="22186" spans="1:3" x14ac:dyDescent="0.2">
      <c r="A22186" t="s">
        <v>46821</v>
      </c>
      <c r="B22186" t="s">
        <v>11798</v>
      </c>
      <c r="C22186" t="s">
        <v>46822</v>
      </c>
    </row>
    <row r="22187" spans="1:3" x14ac:dyDescent="0.2">
      <c r="A22187" t="s">
        <v>46823</v>
      </c>
      <c r="B22187" t="s">
        <v>11798</v>
      </c>
      <c r="C22187" t="s">
        <v>46824</v>
      </c>
    </row>
    <row r="22188" spans="1:3" x14ac:dyDescent="0.2">
      <c r="A22188" t="s">
        <v>46825</v>
      </c>
      <c r="B22188" t="s">
        <v>11798</v>
      </c>
      <c r="C22188" t="s">
        <v>46826</v>
      </c>
    </row>
    <row r="22189" spans="1:3" x14ac:dyDescent="0.2">
      <c r="A22189" t="s">
        <v>46827</v>
      </c>
      <c r="B22189" t="s">
        <v>11805</v>
      </c>
      <c r="C22189" t="s">
        <v>46828</v>
      </c>
    </row>
    <row r="22190" spans="1:3" x14ac:dyDescent="0.2">
      <c r="A22190" t="s">
        <v>46827</v>
      </c>
      <c r="B22190" t="s">
        <v>11798</v>
      </c>
      <c r="C22190" t="s">
        <v>46829</v>
      </c>
    </row>
    <row r="22191" spans="1:3" x14ac:dyDescent="0.2">
      <c r="A22191" t="s">
        <v>46827</v>
      </c>
      <c r="B22191" t="s">
        <v>11805</v>
      </c>
      <c r="C22191" t="s">
        <v>46830</v>
      </c>
    </row>
    <row r="22192" spans="1:3" x14ac:dyDescent="0.2">
      <c r="A22192" t="s">
        <v>46827</v>
      </c>
      <c r="B22192" t="s">
        <v>11798</v>
      </c>
      <c r="C22192" t="s">
        <v>46831</v>
      </c>
    </row>
    <row r="22193" spans="1:3" x14ac:dyDescent="0.2">
      <c r="A22193" t="s">
        <v>46832</v>
      </c>
      <c r="B22193" t="s">
        <v>18450</v>
      </c>
      <c r="C22193" t="s">
        <v>46833</v>
      </c>
    </row>
    <row r="22194" spans="1:3" x14ac:dyDescent="0.2">
      <c r="A22194" t="s">
        <v>46834</v>
      </c>
      <c r="B22194" t="s">
        <v>11798</v>
      </c>
      <c r="C22194" t="s">
        <v>46835</v>
      </c>
    </row>
    <row r="22195" spans="1:3" x14ac:dyDescent="0.2">
      <c r="A22195" t="s">
        <v>46836</v>
      </c>
      <c r="B22195" t="s">
        <v>12090</v>
      </c>
      <c r="C22195" t="s">
        <v>46837</v>
      </c>
    </row>
    <row r="22196" spans="1:3" x14ac:dyDescent="0.2">
      <c r="A22196" t="s">
        <v>46836</v>
      </c>
      <c r="B22196" t="s">
        <v>12090</v>
      </c>
      <c r="C22196" t="s">
        <v>46838</v>
      </c>
    </row>
    <row r="22197" spans="1:3" x14ac:dyDescent="0.2">
      <c r="A22197" t="s">
        <v>46839</v>
      </c>
      <c r="B22197" t="s">
        <v>11798</v>
      </c>
      <c r="C22197" t="s">
        <v>46840</v>
      </c>
    </row>
    <row r="22198" spans="1:3" x14ac:dyDescent="0.2">
      <c r="A22198" t="s">
        <v>46841</v>
      </c>
      <c r="B22198" t="s">
        <v>11798</v>
      </c>
      <c r="C22198" t="s">
        <v>46842</v>
      </c>
    </row>
    <row r="22199" spans="1:3" x14ac:dyDescent="0.2">
      <c r="A22199" t="s">
        <v>46843</v>
      </c>
      <c r="B22199" t="s">
        <v>11798</v>
      </c>
      <c r="C22199" t="s">
        <v>46844</v>
      </c>
    </row>
    <row r="22200" spans="1:3" x14ac:dyDescent="0.2">
      <c r="A22200" t="s">
        <v>46845</v>
      </c>
      <c r="B22200" t="s">
        <v>11798</v>
      </c>
      <c r="C22200" t="s">
        <v>46846</v>
      </c>
    </row>
    <row r="22201" spans="1:3" x14ac:dyDescent="0.2">
      <c r="A22201" t="s">
        <v>46845</v>
      </c>
      <c r="B22201" t="s">
        <v>11798</v>
      </c>
      <c r="C22201" t="s">
        <v>46847</v>
      </c>
    </row>
    <row r="22202" spans="1:3" x14ac:dyDescent="0.2">
      <c r="A22202" t="s">
        <v>46848</v>
      </c>
      <c r="B22202" t="s">
        <v>11805</v>
      </c>
      <c r="C22202" t="s">
        <v>46849</v>
      </c>
    </row>
    <row r="22203" spans="1:3" x14ac:dyDescent="0.2">
      <c r="A22203" t="s">
        <v>46848</v>
      </c>
      <c r="B22203" t="s">
        <v>11798</v>
      </c>
      <c r="C22203" t="s">
        <v>46850</v>
      </c>
    </row>
    <row r="22204" spans="1:3" x14ac:dyDescent="0.2">
      <c r="A22204" t="s">
        <v>46848</v>
      </c>
      <c r="B22204" t="s">
        <v>11798</v>
      </c>
      <c r="C22204" t="s">
        <v>46851</v>
      </c>
    </row>
    <row r="22205" spans="1:3" x14ac:dyDescent="0.2">
      <c r="A22205" t="s">
        <v>46848</v>
      </c>
      <c r="B22205" t="s">
        <v>11798</v>
      </c>
      <c r="C22205" t="s">
        <v>46852</v>
      </c>
    </row>
    <row r="22206" spans="1:3" x14ac:dyDescent="0.2">
      <c r="A22206" t="s">
        <v>46853</v>
      </c>
      <c r="B22206" t="s">
        <v>11798</v>
      </c>
      <c r="C22206" t="s">
        <v>46854</v>
      </c>
    </row>
    <row r="22207" spans="1:3" x14ac:dyDescent="0.2">
      <c r="A22207" t="s">
        <v>46855</v>
      </c>
      <c r="B22207" t="s">
        <v>11798</v>
      </c>
      <c r="C22207" t="s">
        <v>46856</v>
      </c>
    </row>
    <row r="22208" spans="1:3" x14ac:dyDescent="0.2">
      <c r="A22208" t="s">
        <v>46857</v>
      </c>
      <c r="B22208" t="s">
        <v>11805</v>
      </c>
      <c r="C22208" t="s">
        <v>46858</v>
      </c>
    </row>
    <row r="22209" spans="1:3" x14ac:dyDescent="0.2">
      <c r="A22209" t="s">
        <v>46859</v>
      </c>
      <c r="B22209" t="s">
        <v>11805</v>
      </c>
      <c r="C22209" t="s">
        <v>46860</v>
      </c>
    </row>
    <row r="22210" spans="1:3" x14ac:dyDescent="0.2">
      <c r="A22210" t="s">
        <v>46861</v>
      </c>
      <c r="B22210" t="s">
        <v>11798</v>
      </c>
      <c r="C22210" t="s">
        <v>46862</v>
      </c>
    </row>
    <row r="22211" spans="1:3" x14ac:dyDescent="0.2">
      <c r="A22211" t="s">
        <v>46863</v>
      </c>
      <c r="B22211" t="s">
        <v>11798</v>
      </c>
      <c r="C22211" t="s">
        <v>46864</v>
      </c>
    </row>
    <row r="22212" spans="1:3" x14ac:dyDescent="0.2">
      <c r="A22212" t="s">
        <v>46865</v>
      </c>
      <c r="B22212" t="s">
        <v>11798</v>
      </c>
      <c r="C22212" t="s">
        <v>46866</v>
      </c>
    </row>
    <row r="22213" spans="1:3" x14ac:dyDescent="0.2">
      <c r="A22213" t="s">
        <v>46867</v>
      </c>
      <c r="B22213" t="s">
        <v>11819</v>
      </c>
      <c r="C22213" t="s">
        <v>46868</v>
      </c>
    </row>
    <row r="22214" spans="1:3" x14ac:dyDescent="0.2">
      <c r="A22214" t="s">
        <v>46869</v>
      </c>
      <c r="B22214" t="s">
        <v>11880</v>
      </c>
      <c r="C22214" t="s">
        <v>46870</v>
      </c>
    </row>
    <row r="22215" spans="1:3" x14ac:dyDescent="0.2">
      <c r="A22215" t="s">
        <v>46871</v>
      </c>
      <c r="C22215" t="s">
        <v>46870</v>
      </c>
    </row>
    <row r="22216" spans="1:3" x14ac:dyDescent="0.2">
      <c r="A22216" t="s">
        <v>46869</v>
      </c>
      <c r="B22216" t="s">
        <v>12641</v>
      </c>
      <c r="C22216" t="s">
        <v>46872</v>
      </c>
    </row>
    <row r="22217" spans="1:3" x14ac:dyDescent="0.2">
      <c r="A22217" t="s">
        <v>46873</v>
      </c>
      <c r="B22217" t="s">
        <v>11805</v>
      </c>
      <c r="C22217" t="s">
        <v>46874</v>
      </c>
    </row>
    <row r="22218" spans="1:3" x14ac:dyDescent="0.2">
      <c r="A22218" t="s">
        <v>46875</v>
      </c>
      <c r="B22218" t="s">
        <v>11798</v>
      </c>
      <c r="C22218" t="s">
        <v>46876</v>
      </c>
    </row>
    <row r="22219" spans="1:3" x14ac:dyDescent="0.2">
      <c r="A22219" t="s">
        <v>46877</v>
      </c>
      <c r="B22219" t="s">
        <v>11798</v>
      </c>
      <c r="C22219" t="s">
        <v>46878</v>
      </c>
    </row>
    <row r="22220" spans="1:3" x14ac:dyDescent="0.2">
      <c r="A22220" t="s">
        <v>46879</v>
      </c>
      <c r="C22220" t="s">
        <v>46880</v>
      </c>
    </row>
    <row r="22221" spans="1:3" x14ac:dyDescent="0.2">
      <c r="A22221" t="s">
        <v>46881</v>
      </c>
      <c r="B22221" t="s">
        <v>11798</v>
      </c>
      <c r="C22221" t="s">
        <v>46882</v>
      </c>
    </row>
    <row r="22222" spans="1:3" x14ac:dyDescent="0.2">
      <c r="A22222" t="s">
        <v>46883</v>
      </c>
      <c r="B22222" t="s">
        <v>11805</v>
      </c>
      <c r="C22222" t="s">
        <v>46884</v>
      </c>
    </row>
    <row r="22223" spans="1:3" x14ac:dyDescent="0.2">
      <c r="A22223" t="s">
        <v>46885</v>
      </c>
      <c r="B22223" t="s">
        <v>11805</v>
      </c>
      <c r="C22223" t="s">
        <v>46886</v>
      </c>
    </row>
    <row r="22224" spans="1:3" x14ac:dyDescent="0.2">
      <c r="A22224" t="s">
        <v>46887</v>
      </c>
      <c r="B22224" t="s">
        <v>12090</v>
      </c>
      <c r="C22224" t="s">
        <v>46888</v>
      </c>
    </row>
    <row r="22225" spans="1:3" x14ac:dyDescent="0.2">
      <c r="A22225" t="s">
        <v>46889</v>
      </c>
      <c r="B22225" t="s">
        <v>11805</v>
      </c>
      <c r="C22225" t="s">
        <v>46890</v>
      </c>
    </row>
    <row r="22226" spans="1:3" x14ac:dyDescent="0.2">
      <c r="A22226" t="s">
        <v>46891</v>
      </c>
      <c r="B22226" t="s">
        <v>11798</v>
      </c>
      <c r="C22226" t="s">
        <v>46892</v>
      </c>
    </row>
    <row r="22227" spans="1:3" x14ac:dyDescent="0.2">
      <c r="A22227" t="s">
        <v>46893</v>
      </c>
      <c r="B22227" t="s">
        <v>11805</v>
      </c>
      <c r="C22227" t="s">
        <v>46894</v>
      </c>
    </row>
    <row r="22228" spans="1:3" x14ac:dyDescent="0.2">
      <c r="A22228" t="s">
        <v>46895</v>
      </c>
      <c r="B22228" t="s">
        <v>11798</v>
      </c>
      <c r="C22228" t="s">
        <v>46896</v>
      </c>
    </row>
    <row r="22229" spans="1:3" x14ac:dyDescent="0.2">
      <c r="A22229" t="s">
        <v>46897</v>
      </c>
      <c r="B22229" t="s">
        <v>11798</v>
      </c>
      <c r="C22229" t="s">
        <v>46898</v>
      </c>
    </row>
    <row r="22230" spans="1:3" x14ac:dyDescent="0.2">
      <c r="A22230" t="s">
        <v>46899</v>
      </c>
      <c r="B22230" t="s">
        <v>11805</v>
      </c>
      <c r="C22230" t="s">
        <v>46900</v>
      </c>
    </row>
    <row r="22231" spans="1:3" x14ac:dyDescent="0.2">
      <c r="A22231" t="s">
        <v>46899</v>
      </c>
      <c r="B22231" t="s">
        <v>11798</v>
      </c>
      <c r="C22231" t="s">
        <v>46901</v>
      </c>
    </row>
    <row r="22232" spans="1:3" x14ac:dyDescent="0.2">
      <c r="A22232" t="s">
        <v>46899</v>
      </c>
      <c r="B22232" t="s">
        <v>11798</v>
      </c>
      <c r="C22232" t="s">
        <v>46902</v>
      </c>
    </row>
    <row r="22233" spans="1:3" x14ac:dyDescent="0.2">
      <c r="A22233" t="s">
        <v>46903</v>
      </c>
      <c r="B22233" t="s">
        <v>11805</v>
      </c>
      <c r="C22233" t="s">
        <v>46904</v>
      </c>
    </row>
    <row r="22234" spans="1:3" x14ac:dyDescent="0.2">
      <c r="A22234" t="s">
        <v>46905</v>
      </c>
      <c r="B22234" t="s">
        <v>11805</v>
      </c>
      <c r="C22234" t="s">
        <v>46900</v>
      </c>
    </row>
    <row r="22235" spans="1:3" x14ac:dyDescent="0.2">
      <c r="A22235" t="s">
        <v>46906</v>
      </c>
      <c r="B22235" t="s">
        <v>11805</v>
      </c>
      <c r="C22235" t="s">
        <v>46907</v>
      </c>
    </row>
    <row r="22236" spans="1:3" x14ac:dyDescent="0.2">
      <c r="A22236" t="s">
        <v>46908</v>
      </c>
      <c r="B22236" t="s">
        <v>11798</v>
      </c>
      <c r="C22236" t="s">
        <v>46909</v>
      </c>
    </row>
    <row r="22237" spans="1:3" x14ac:dyDescent="0.2">
      <c r="A22237" t="s">
        <v>46910</v>
      </c>
      <c r="B22237" t="s">
        <v>11805</v>
      </c>
      <c r="C22237" t="s">
        <v>46911</v>
      </c>
    </row>
    <row r="22238" spans="1:3" x14ac:dyDescent="0.2">
      <c r="A22238" t="s">
        <v>46910</v>
      </c>
      <c r="B22238" t="s">
        <v>11798</v>
      </c>
      <c r="C22238" t="s">
        <v>46912</v>
      </c>
    </row>
    <row r="22239" spans="1:3" x14ac:dyDescent="0.2">
      <c r="A22239" t="s">
        <v>46913</v>
      </c>
      <c r="B22239" t="s">
        <v>12090</v>
      </c>
      <c r="C22239" t="s">
        <v>46914</v>
      </c>
    </row>
    <row r="22240" spans="1:3" x14ac:dyDescent="0.2">
      <c r="A22240" t="s">
        <v>46915</v>
      </c>
      <c r="B22240" t="s">
        <v>11805</v>
      </c>
      <c r="C22240" t="s">
        <v>46916</v>
      </c>
    </row>
    <row r="22241" spans="1:3" x14ac:dyDescent="0.2">
      <c r="A22241" t="s">
        <v>46917</v>
      </c>
      <c r="B22241" t="s">
        <v>11805</v>
      </c>
      <c r="C22241" t="s">
        <v>46918</v>
      </c>
    </row>
    <row r="22242" spans="1:3" x14ac:dyDescent="0.2">
      <c r="A22242" t="s">
        <v>46917</v>
      </c>
      <c r="B22242" t="s">
        <v>11798</v>
      </c>
      <c r="C22242" t="s">
        <v>46919</v>
      </c>
    </row>
    <row r="22243" spans="1:3" x14ac:dyDescent="0.2">
      <c r="A22243" t="s">
        <v>46920</v>
      </c>
      <c r="B22243" t="s">
        <v>11805</v>
      </c>
      <c r="C22243" t="s">
        <v>46921</v>
      </c>
    </row>
    <row r="22244" spans="1:3" x14ac:dyDescent="0.2">
      <c r="A22244" t="s">
        <v>46920</v>
      </c>
      <c r="B22244" t="s">
        <v>11805</v>
      </c>
      <c r="C22244" t="s">
        <v>46922</v>
      </c>
    </row>
    <row r="22245" spans="1:3" x14ac:dyDescent="0.2">
      <c r="A22245" t="s">
        <v>46920</v>
      </c>
      <c r="B22245" t="s">
        <v>11798</v>
      </c>
      <c r="C22245" t="s">
        <v>46923</v>
      </c>
    </row>
    <row r="22246" spans="1:3" x14ac:dyDescent="0.2">
      <c r="A22246" t="s">
        <v>46924</v>
      </c>
      <c r="B22246" t="s">
        <v>11805</v>
      </c>
      <c r="C22246" t="s">
        <v>46925</v>
      </c>
    </row>
    <row r="22247" spans="1:3" x14ac:dyDescent="0.2">
      <c r="A22247" t="s">
        <v>46926</v>
      </c>
      <c r="B22247" t="s">
        <v>11798</v>
      </c>
      <c r="C22247" t="s">
        <v>46927</v>
      </c>
    </row>
    <row r="22248" spans="1:3" x14ac:dyDescent="0.2">
      <c r="A22248" t="s">
        <v>46928</v>
      </c>
      <c r="B22248" t="s">
        <v>11805</v>
      </c>
      <c r="C22248" t="s">
        <v>46929</v>
      </c>
    </row>
    <row r="22249" spans="1:3" x14ac:dyDescent="0.2">
      <c r="A22249" t="s">
        <v>46928</v>
      </c>
      <c r="B22249" t="s">
        <v>11805</v>
      </c>
      <c r="C22249" t="s">
        <v>46930</v>
      </c>
    </row>
    <row r="22250" spans="1:3" x14ac:dyDescent="0.2">
      <c r="A22250" t="s">
        <v>46931</v>
      </c>
      <c r="B22250" t="s">
        <v>11805</v>
      </c>
      <c r="C22250" t="s">
        <v>46932</v>
      </c>
    </row>
    <row r="22251" spans="1:3" x14ac:dyDescent="0.2">
      <c r="A22251" t="s">
        <v>46931</v>
      </c>
      <c r="B22251" t="s">
        <v>11805</v>
      </c>
      <c r="C22251" t="s">
        <v>46933</v>
      </c>
    </row>
    <row r="22252" spans="1:3" x14ac:dyDescent="0.2">
      <c r="A22252" t="s">
        <v>46934</v>
      </c>
      <c r="B22252" t="s">
        <v>11798</v>
      </c>
      <c r="C22252" t="s">
        <v>46935</v>
      </c>
    </row>
    <row r="22253" spans="1:3" x14ac:dyDescent="0.2">
      <c r="A22253" t="s">
        <v>46934</v>
      </c>
      <c r="B22253" t="s">
        <v>11798</v>
      </c>
      <c r="C22253" t="s">
        <v>46936</v>
      </c>
    </row>
    <row r="22254" spans="1:3" x14ac:dyDescent="0.2">
      <c r="A22254" t="s">
        <v>46937</v>
      </c>
      <c r="B22254" t="s">
        <v>11805</v>
      </c>
      <c r="C22254" t="s">
        <v>46938</v>
      </c>
    </row>
    <row r="22255" spans="1:3" x14ac:dyDescent="0.2">
      <c r="A22255" t="s">
        <v>46939</v>
      </c>
      <c r="B22255" t="s">
        <v>11805</v>
      </c>
      <c r="C22255" t="s">
        <v>46940</v>
      </c>
    </row>
    <row r="22256" spans="1:3" x14ac:dyDescent="0.2">
      <c r="A22256" t="s">
        <v>46941</v>
      </c>
      <c r="B22256" t="s">
        <v>11805</v>
      </c>
      <c r="C22256" t="s">
        <v>46942</v>
      </c>
    </row>
    <row r="22257" spans="1:3" x14ac:dyDescent="0.2">
      <c r="A22257" t="s">
        <v>46943</v>
      </c>
      <c r="B22257" t="s">
        <v>11798</v>
      </c>
      <c r="C22257" t="s">
        <v>46944</v>
      </c>
    </row>
    <row r="22258" spans="1:3" x14ac:dyDescent="0.2">
      <c r="A22258" t="s">
        <v>46945</v>
      </c>
      <c r="B22258" t="s">
        <v>11805</v>
      </c>
      <c r="C22258" t="s">
        <v>46946</v>
      </c>
    </row>
    <row r="22259" spans="1:3" x14ac:dyDescent="0.2">
      <c r="A22259" t="s">
        <v>46947</v>
      </c>
      <c r="B22259" t="s">
        <v>11798</v>
      </c>
      <c r="C22259" t="s">
        <v>46948</v>
      </c>
    </row>
    <row r="22260" spans="1:3" x14ac:dyDescent="0.2">
      <c r="A22260" t="s">
        <v>46947</v>
      </c>
      <c r="B22260" t="s">
        <v>11798</v>
      </c>
      <c r="C22260" t="s">
        <v>46949</v>
      </c>
    </row>
    <row r="22261" spans="1:3" x14ac:dyDescent="0.2">
      <c r="A22261" t="s">
        <v>46950</v>
      </c>
      <c r="B22261" t="s">
        <v>11805</v>
      </c>
      <c r="C22261" t="s">
        <v>46951</v>
      </c>
    </row>
    <row r="22262" spans="1:3" x14ac:dyDescent="0.2">
      <c r="A22262" t="s">
        <v>46952</v>
      </c>
      <c r="B22262" t="s">
        <v>11798</v>
      </c>
      <c r="C22262" t="s">
        <v>46953</v>
      </c>
    </row>
    <row r="22263" spans="1:3" x14ac:dyDescent="0.2">
      <c r="A22263" t="s">
        <v>46954</v>
      </c>
      <c r="B22263" t="s">
        <v>11805</v>
      </c>
      <c r="C22263" t="s">
        <v>46955</v>
      </c>
    </row>
    <row r="22264" spans="1:3" x14ac:dyDescent="0.2">
      <c r="A22264" t="s">
        <v>46956</v>
      </c>
      <c r="B22264" t="s">
        <v>11798</v>
      </c>
      <c r="C22264" t="s">
        <v>46957</v>
      </c>
    </row>
    <row r="22265" spans="1:3" x14ac:dyDescent="0.2">
      <c r="A22265" t="s">
        <v>46958</v>
      </c>
      <c r="B22265" t="s">
        <v>11805</v>
      </c>
      <c r="C22265" t="s">
        <v>46959</v>
      </c>
    </row>
    <row r="22266" spans="1:3" x14ac:dyDescent="0.2">
      <c r="A22266" t="s">
        <v>46960</v>
      </c>
      <c r="B22266" t="s">
        <v>11798</v>
      </c>
      <c r="C22266" t="s">
        <v>46961</v>
      </c>
    </row>
    <row r="22267" spans="1:3" x14ac:dyDescent="0.2">
      <c r="A22267" t="s">
        <v>46962</v>
      </c>
      <c r="B22267" t="s">
        <v>11805</v>
      </c>
      <c r="C22267" t="s">
        <v>46963</v>
      </c>
    </row>
    <row r="22268" spans="1:3" x14ac:dyDescent="0.2">
      <c r="A22268" t="s">
        <v>46964</v>
      </c>
      <c r="B22268" t="s">
        <v>11798</v>
      </c>
      <c r="C22268" t="s">
        <v>46965</v>
      </c>
    </row>
    <row r="22269" spans="1:3" x14ac:dyDescent="0.2">
      <c r="A22269" t="s">
        <v>46966</v>
      </c>
      <c r="B22269" t="s">
        <v>11805</v>
      </c>
      <c r="C22269" t="s">
        <v>46967</v>
      </c>
    </row>
    <row r="22270" spans="1:3" x14ac:dyDescent="0.2">
      <c r="A22270" t="s">
        <v>46968</v>
      </c>
      <c r="B22270" t="s">
        <v>11805</v>
      </c>
      <c r="C22270" t="s">
        <v>46969</v>
      </c>
    </row>
    <row r="22271" spans="1:3" x14ac:dyDescent="0.2">
      <c r="A22271" t="s">
        <v>46970</v>
      </c>
      <c r="B22271" t="s">
        <v>11798</v>
      </c>
      <c r="C22271" t="s">
        <v>46971</v>
      </c>
    </row>
    <row r="22272" spans="1:3" x14ac:dyDescent="0.2">
      <c r="A22272" t="s">
        <v>46970</v>
      </c>
      <c r="B22272" t="s">
        <v>11798</v>
      </c>
      <c r="C22272" t="s">
        <v>46972</v>
      </c>
    </row>
    <row r="22273" spans="1:3" x14ac:dyDescent="0.2">
      <c r="A22273" t="s">
        <v>46973</v>
      </c>
      <c r="B22273" t="s">
        <v>12090</v>
      </c>
      <c r="C22273" t="s">
        <v>46974</v>
      </c>
    </row>
    <row r="22274" spans="1:3" x14ac:dyDescent="0.2">
      <c r="A22274" t="s">
        <v>46975</v>
      </c>
      <c r="B22274" t="s">
        <v>11805</v>
      </c>
      <c r="C22274" t="s">
        <v>46976</v>
      </c>
    </row>
    <row r="22275" spans="1:3" x14ac:dyDescent="0.2">
      <c r="A22275" t="s">
        <v>46975</v>
      </c>
      <c r="B22275" t="s">
        <v>11805</v>
      </c>
      <c r="C22275" t="s">
        <v>46977</v>
      </c>
    </row>
    <row r="22276" spans="1:3" x14ac:dyDescent="0.2">
      <c r="A22276" t="s">
        <v>46975</v>
      </c>
      <c r="B22276" t="s">
        <v>11805</v>
      </c>
      <c r="C22276" t="s">
        <v>46978</v>
      </c>
    </row>
    <row r="22277" spans="1:3" x14ac:dyDescent="0.2">
      <c r="A22277" t="s">
        <v>46975</v>
      </c>
      <c r="B22277" t="s">
        <v>11805</v>
      </c>
      <c r="C22277" t="s">
        <v>46979</v>
      </c>
    </row>
    <row r="22278" spans="1:3" x14ac:dyDescent="0.2">
      <c r="A22278" t="s">
        <v>46980</v>
      </c>
      <c r="B22278" t="s">
        <v>11805</v>
      </c>
      <c r="C22278" t="s">
        <v>46981</v>
      </c>
    </row>
    <row r="22279" spans="1:3" x14ac:dyDescent="0.2">
      <c r="A22279" t="s">
        <v>46982</v>
      </c>
      <c r="B22279" t="s">
        <v>11798</v>
      </c>
      <c r="C22279" t="s">
        <v>46983</v>
      </c>
    </row>
    <row r="22280" spans="1:3" x14ac:dyDescent="0.2">
      <c r="A22280" t="s">
        <v>46984</v>
      </c>
      <c r="B22280" t="s">
        <v>11798</v>
      </c>
      <c r="C22280" t="s">
        <v>46985</v>
      </c>
    </row>
    <row r="22281" spans="1:3" x14ac:dyDescent="0.2">
      <c r="A22281" t="s">
        <v>46986</v>
      </c>
      <c r="B22281" t="s">
        <v>11805</v>
      </c>
      <c r="C22281" t="s">
        <v>46987</v>
      </c>
    </row>
    <row r="22282" spans="1:3" x14ac:dyDescent="0.2">
      <c r="A22282" t="s">
        <v>46988</v>
      </c>
      <c r="B22282" t="s">
        <v>12090</v>
      </c>
      <c r="C22282" t="s">
        <v>46989</v>
      </c>
    </row>
    <row r="22283" spans="1:3" x14ac:dyDescent="0.2">
      <c r="A22283" t="s">
        <v>46990</v>
      </c>
      <c r="B22283" t="s">
        <v>11798</v>
      </c>
      <c r="C22283" t="s">
        <v>46991</v>
      </c>
    </row>
    <row r="22284" spans="1:3" x14ac:dyDescent="0.2">
      <c r="A22284" t="s">
        <v>46992</v>
      </c>
      <c r="B22284" t="s">
        <v>11805</v>
      </c>
      <c r="C22284" t="s">
        <v>46993</v>
      </c>
    </row>
    <row r="22285" spans="1:3" x14ac:dyDescent="0.2">
      <c r="A22285" t="s">
        <v>46994</v>
      </c>
      <c r="B22285" t="s">
        <v>11798</v>
      </c>
      <c r="C22285" t="s">
        <v>46995</v>
      </c>
    </row>
    <row r="22286" spans="1:3" x14ac:dyDescent="0.2">
      <c r="A22286" t="s">
        <v>46994</v>
      </c>
      <c r="B22286" t="s">
        <v>11798</v>
      </c>
      <c r="C22286" t="s">
        <v>46996</v>
      </c>
    </row>
    <row r="22287" spans="1:3" x14ac:dyDescent="0.2">
      <c r="A22287" t="s">
        <v>46997</v>
      </c>
      <c r="B22287" t="s">
        <v>11798</v>
      </c>
      <c r="C22287" t="s">
        <v>46998</v>
      </c>
    </row>
    <row r="22288" spans="1:3" x14ac:dyDescent="0.2">
      <c r="A22288" t="s">
        <v>46999</v>
      </c>
      <c r="B22288" t="s">
        <v>11805</v>
      </c>
      <c r="C22288" t="s">
        <v>47000</v>
      </c>
    </row>
    <row r="22289" spans="1:3" x14ac:dyDescent="0.2">
      <c r="A22289" t="s">
        <v>47001</v>
      </c>
      <c r="B22289" t="s">
        <v>11805</v>
      </c>
      <c r="C22289" t="s">
        <v>47002</v>
      </c>
    </row>
    <row r="22290" spans="1:3" x14ac:dyDescent="0.2">
      <c r="A22290" t="s">
        <v>47001</v>
      </c>
      <c r="B22290" t="s">
        <v>11798</v>
      </c>
      <c r="C22290" t="s">
        <v>47003</v>
      </c>
    </row>
    <row r="22291" spans="1:3" x14ac:dyDescent="0.2">
      <c r="A22291" t="s">
        <v>47004</v>
      </c>
      <c r="B22291" t="s">
        <v>11805</v>
      </c>
      <c r="C22291" t="s">
        <v>47005</v>
      </c>
    </row>
    <row r="22292" spans="1:3" x14ac:dyDescent="0.2">
      <c r="A22292" t="s">
        <v>47006</v>
      </c>
      <c r="B22292" t="s">
        <v>11805</v>
      </c>
      <c r="C22292" t="s">
        <v>47007</v>
      </c>
    </row>
    <row r="22293" spans="1:3" x14ac:dyDescent="0.2">
      <c r="A22293" t="s">
        <v>47008</v>
      </c>
      <c r="B22293" t="s">
        <v>11798</v>
      </c>
      <c r="C22293" t="s">
        <v>47009</v>
      </c>
    </row>
    <row r="22294" spans="1:3" x14ac:dyDescent="0.2">
      <c r="A22294" t="s">
        <v>47010</v>
      </c>
      <c r="B22294" t="s">
        <v>11805</v>
      </c>
      <c r="C22294" t="s">
        <v>47011</v>
      </c>
    </row>
    <row r="22295" spans="1:3" x14ac:dyDescent="0.2">
      <c r="A22295" t="s">
        <v>47012</v>
      </c>
      <c r="B22295" t="s">
        <v>12090</v>
      </c>
      <c r="C22295" t="s">
        <v>47013</v>
      </c>
    </row>
    <row r="22296" spans="1:3" x14ac:dyDescent="0.2">
      <c r="A22296" t="s">
        <v>47014</v>
      </c>
      <c r="B22296" t="s">
        <v>11798</v>
      </c>
      <c r="C22296" t="s">
        <v>47015</v>
      </c>
    </row>
    <row r="22297" spans="1:3" x14ac:dyDescent="0.2">
      <c r="A22297" t="s">
        <v>47016</v>
      </c>
      <c r="B22297" t="s">
        <v>11798</v>
      </c>
      <c r="C22297" t="s">
        <v>47017</v>
      </c>
    </row>
    <row r="22298" spans="1:3" x14ac:dyDescent="0.2">
      <c r="A22298" t="s">
        <v>47018</v>
      </c>
      <c r="B22298" t="s">
        <v>11798</v>
      </c>
      <c r="C22298" t="s">
        <v>47019</v>
      </c>
    </row>
    <row r="22299" spans="1:3" x14ac:dyDescent="0.2">
      <c r="A22299" t="s">
        <v>47020</v>
      </c>
      <c r="B22299" t="s">
        <v>11805</v>
      </c>
      <c r="C22299" t="s">
        <v>47021</v>
      </c>
    </row>
    <row r="22300" spans="1:3" x14ac:dyDescent="0.2">
      <c r="A22300" t="s">
        <v>47022</v>
      </c>
      <c r="B22300" t="s">
        <v>11798</v>
      </c>
      <c r="C22300" t="s">
        <v>47023</v>
      </c>
    </row>
    <row r="22301" spans="1:3" x14ac:dyDescent="0.2">
      <c r="A22301" t="s">
        <v>47024</v>
      </c>
      <c r="B22301" t="s">
        <v>11805</v>
      </c>
      <c r="C22301" t="s">
        <v>47025</v>
      </c>
    </row>
    <row r="22302" spans="1:3" x14ac:dyDescent="0.2">
      <c r="A22302" t="s">
        <v>47026</v>
      </c>
      <c r="B22302" t="s">
        <v>11798</v>
      </c>
      <c r="C22302" t="s">
        <v>47027</v>
      </c>
    </row>
    <row r="22303" spans="1:3" x14ac:dyDescent="0.2">
      <c r="A22303" t="s">
        <v>47026</v>
      </c>
      <c r="B22303" t="s">
        <v>11805</v>
      </c>
      <c r="C22303" t="s">
        <v>47028</v>
      </c>
    </row>
    <row r="22304" spans="1:3" x14ac:dyDescent="0.2">
      <c r="A22304" t="s">
        <v>47029</v>
      </c>
      <c r="B22304" t="s">
        <v>12090</v>
      </c>
      <c r="C22304" t="s">
        <v>47030</v>
      </c>
    </row>
    <row r="22305" spans="1:3" x14ac:dyDescent="0.2">
      <c r="A22305" t="s">
        <v>47031</v>
      </c>
      <c r="B22305" t="s">
        <v>11805</v>
      </c>
      <c r="C22305" t="s">
        <v>47032</v>
      </c>
    </row>
    <row r="22306" spans="1:3" x14ac:dyDescent="0.2">
      <c r="A22306" t="s">
        <v>47033</v>
      </c>
      <c r="B22306" t="s">
        <v>11798</v>
      </c>
      <c r="C22306" t="s">
        <v>47034</v>
      </c>
    </row>
    <row r="22307" spans="1:3" x14ac:dyDescent="0.2">
      <c r="A22307" t="s">
        <v>47035</v>
      </c>
      <c r="B22307" t="s">
        <v>12090</v>
      </c>
      <c r="C22307" t="s">
        <v>47036</v>
      </c>
    </row>
    <row r="22308" spans="1:3" x14ac:dyDescent="0.2">
      <c r="A22308" t="s">
        <v>47037</v>
      </c>
      <c r="B22308" t="s">
        <v>11798</v>
      </c>
      <c r="C22308" t="s">
        <v>47038</v>
      </c>
    </row>
    <row r="22309" spans="1:3" x14ac:dyDescent="0.2">
      <c r="A22309" t="s">
        <v>47039</v>
      </c>
      <c r="B22309" t="s">
        <v>11798</v>
      </c>
      <c r="C22309" t="s">
        <v>47040</v>
      </c>
    </row>
    <row r="22310" spans="1:3" x14ac:dyDescent="0.2">
      <c r="A22310" t="s">
        <v>47041</v>
      </c>
      <c r="B22310" t="s">
        <v>11798</v>
      </c>
      <c r="C22310" t="s">
        <v>47042</v>
      </c>
    </row>
    <row r="22311" spans="1:3" x14ac:dyDescent="0.2">
      <c r="A22311" t="s">
        <v>47043</v>
      </c>
      <c r="B22311" t="s">
        <v>12090</v>
      </c>
      <c r="C22311" t="s">
        <v>47044</v>
      </c>
    </row>
    <row r="22312" spans="1:3" x14ac:dyDescent="0.2">
      <c r="A22312" t="s">
        <v>47045</v>
      </c>
      <c r="B22312" t="s">
        <v>11805</v>
      </c>
      <c r="C22312" t="s">
        <v>47046</v>
      </c>
    </row>
    <row r="22313" spans="1:3" x14ac:dyDescent="0.2">
      <c r="A22313" t="s">
        <v>47047</v>
      </c>
      <c r="B22313" t="s">
        <v>11805</v>
      </c>
      <c r="C22313" t="s">
        <v>47048</v>
      </c>
    </row>
    <row r="22314" spans="1:3" x14ac:dyDescent="0.2">
      <c r="A22314" t="s">
        <v>47049</v>
      </c>
      <c r="B22314" t="s">
        <v>11805</v>
      </c>
      <c r="C22314" t="s">
        <v>47050</v>
      </c>
    </row>
    <row r="22315" spans="1:3" x14ac:dyDescent="0.2">
      <c r="A22315" t="s">
        <v>47051</v>
      </c>
      <c r="B22315" t="s">
        <v>11798</v>
      </c>
      <c r="C22315" t="s">
        <v>47052</v>
      </c>
    </row>
    <row r="22316" spans="1:3" x14ac:dyDescent="0.2">
      <c r="A22316" t="s">
        <v>47053</v>
      </c>
      <c r="B22316" t="s">
        <v>11805</v>
      </c>
      <c r="C22316" t="s">
        <v>47054</v>
      </c>
    </row>
    <row r="22317" spans="1:3" x14ac:dyDescent="0.2">
      <c r="A22317" t="s">
        <v>47055</v>
      </c>
      <c r="B22317" t="s">
        <v>11798</v>
      </c>
      <c r="C22317" t="s">
        <v>47056</v>
      </c>
    </row>
    <row r="22318" spans="1:3" x14ac:dyDescent="0.2">
      <c r="A22318" t="s">
        <v>47057</v>
      </c>
      <c r="B22318" t="s">
        <v>11798</v>
      </c>
      <c r="C22318" t="s">
        <v>47058</v>
      </c>
    </row>
    <row r="22319" spans="1:3" x14ac:dyDescent="0.2">
      <c r="A22319" t="s">
        <v>47059</v>
      </c>
      <c r="B22319" t="s">
        <v>11798</v>
      </c>
      <c r="C22319" t="s">
        <v>47060</v>
      </c>
    </row>
    <row r="22320" spans="1:3" x14ac:dyDescent="0.2">
      <c r="A22320" t="s">
        <v>47059</v>
      </c>
      <c r="B22320" t="s">
        <v>11798</v>
      </c>
      <c r="C22320" t="s">
        <v>47061</v>
      </c>
    </row>
    <row r="22321" spans="1:3" x14ac:dyDescent="0.2">
      <c r="A22321" t="s">
        <v>47062</v>
      </c>
      <c r="B22321" t="s">
        <v>12090</v>
      </c>
      <c r="C22321" t="s">
        <v>47063</v>
      </c>
    </row>
    <row r="22322" spans="1:3" x14ac:dyDescent="0.2">
      <c r="A22322" t="s">
        <v>47064</v>
      </c>
      <c r="B22322" t="s">
        <v>11805</v>
      </c>
      <c r="C22322" t="s">
        <v>47065</v>
      </c>
    </row>
    <row r="22323" spans="1:3" x14ac:dyDescent="0.2">
      <c r="A22323" t="s">
        <v>47066</v>
      </c>
      <c r="B22323" t="s">
        <v>11805</v>
      </c>
      <c r="C22323" t="s">
        <v>47067</v>
      </c>
    </row>
    <row r="22324" spans="1:3" x14ac:dyDescent="0.2">
      <c r="A22324" t="s">
        <v>47068</v>
      </c>
      <c r="B22324" t="s">
        <v>11798</v>
      </c>
      <c r="C22324" t="s">
        <v>47069</v>
      </c>
    </row>
    <row r="22325" spans="1:3" x14ac:dyDescent="0.2">
      <c r="A22325" t="s">
        <v>47070</v>
      </c>
      <c r="B22325" t="s">
        <v>11840</v>
      </c>
      <c r="C22325" t="s">
        <v>47071</v>
      </c>
    </row>
    <row r="22326" spans="1:3" x14ac:dyDescent="0.2">
      <c r="A22326" t="s">
        <v>47072</v>
      </c>
      <c r="B22326" t="s">
        <v>11798</v>
      </c>
      <c r="C22326" t="s">
        <v>47073</v>
      </c>
    </row>
    <row r="22327" spans="1:3" x14ac:dyDescent="0.2">
      <c r="A22327" t="s">
        <v>47074</v>
      </c>
      <c r="B22327" t="s">
        <v>11798</v>
      </c>
      <c r="C22327" t="s">
        <v>47075</v>
      </c>
    </row>
    <row r="22328" spans="1:3" x14ac:dyDescent="0.2">
      <c r="A22328" t="s">
        <v>47074</v>
      </c>
      <c r="B22328" t="s">
        <v>11798</v>
      </c>
      <c r="C22328" t="s">
        <v>47076</v>
      </c>
    </row>
    <row r="22329" spans="1:3" x14ac:dyDescent="0.2">
      <c r="A22329" t="s">
        <v>47077</v>
      </c>
      <c r="B22329" t="s">
        <v>11798</v>
      </c>
      <c r="C22329" t="s">
        <v>47078</v>
      </c>
    </row>
    <row r="22330" spans="1:3" x14ac:dyDescent="0.2">
      <c r="A22330" t="s">
        <v>47079</v>
      </c>
      <c r="B22330" t="s">
        <v>11798</v>
      </c>
      <c r="C22330" t="s">
        <v>47080</v>
      </c>
    </row>
    <row r="22331" spans="1:3" x14ac:dyDescent="0.2">
      <c r="A22331" t="s">
        <v>47081</v>
      </c>
      <c r="B22331" t="s">
        <v>11805</v>
      </c>
      <c r="C22331" t="s">
        <v>47082</v>
      </c>
    </row>
    <row r="22332" spans="1:3" x14ac:dyDescent="0.2">
      <c r="A22332" t="s">
        <v>47083</v>
      </c>
      <c r="B22332" t="s">
        <v>11798</v>
      </c>
      <c r="C22332" t="s">
        <v>47084</v>
      </c>
    </row>
    <row r="22333" spans="1:3" x14ac:dyDescent="0.2">
      <c r="A22333" t="s">
        <v>47085</v>
      </c>
      <c r="B22333" t="s">
        <v>20379</v>
      </c>
      <c r="C22333" t="s">
        <v>47086</v>
      </c>
    </row>
    <row r="22334" spans="1:3" x14ac:dyDescent="0.2">
      <c r="A22334" t="s">
        <v>47085</v>
      </c>
      <c r="B22334" t="s">
        <v>11866</v>
      </c>
      <c r="C22334" t="s">
        <v>47086</v>
      </c>
    </row>
    <row r="22335" spans="1:3" x14ac:dyDescent="0.2">
      <c r="A22335" t="s">
        <v>47087</v>
      </c>
      <c r="C22335" t="s">
        <v>47086</v>
      </c>
    </row>
    <row r="22336" spans="1:3" x14ac:dyDescent="0.2">
      <c r="A22336" t="s">
        <v>47088</v>
      </c>
      <c r="B22336" t="s">
        <v>11883</v>
      </c>
      <c r="C22336" t="s">
        <v>47086</v>
      </c>
    </row>
    <row r="22337" spans="1:3" x14ac:dyDescent="0.2">
      <c r="A22337" t="s">
        <v>47089</v>
      </c>
      <c r="B22337" t="s">
        <v>11819</v>
      </c>
      <c r="C22337" t="s">
        <v>47090</v>
      </c>
    </row>
    <row r="22338" spans="1:3" x14ac:dyDescent="0.2">
      <c r="A22338" t="s">
        <v>47089</v>
      </c>
      <c r="B22338" t="s">
        <v>11819</v>
      </c>
      <c r="C22338" t="s">
        <v>47091</v>
      </c>
    </row>
    <row r="22339" spans="1:3" x14ac:dyDescent="0.2">
      <c r="A22339" t="s">
        <v>47089</v>
      </c>
      <c r="B22339" t="s">
        <v>11819</v>
      </c>
      <c r="C22339" t="s">
        <v>47092</v>
      </c>
    </row>
    <row r="22340" spans="1:3" x14ac:dyDescent="0.2">
      <c r="A22340" t="s">
        <v>47089</v>
      </c>
      <c r="B22340" t="s">
        <v>11798</v>
      </c>
      <c r="C22340" t="s">
        <v>47093</v>
      </c>
    </row>
    <row r="22341" spans="1:3" x14ac:dyDescent="0.2">
      <c r="A22341" t="s">
        <v>47089</v>
      </c>
      <c r="B22341" t="s">
        <v>11798</v>
      </c>
      <c r="C22341" t="s">
        <v>47094</v>
      </c>
    </row>
    <row r="22342" spans="1:3" x14ac:dyDescent="0.2">
      <c r="A22342" t="s">
        <v>47089</v>
      </c>
      <c r="B22342" t="s">
        <v>11798</v>
      </c>
      <c r="C22342" t="s">
        <v>47095</v>
      </c>
    </row>
    <row r="22343" spans="1:3" x14ac:dyDescent="0.2">
      <c r="A22343" t="s">
        <v>47096</v>
      </c>
      <c r="B22343" t="s">
        <v>11798</v>
      </c>
      <c r="C22343" t="s">
        <v>47097</v>
      </c>
    </row>
    <row r="22344" spans="1:3" x14ac:dyDescent="0.2">
      <c r="A22344" t="s">
        <v>47098</v>
      </c>
      <c r="B22344" t="s">
        <v>11798</v>
      </c>
      <c r="C22344" t="s">
        <v>47099</v>
      </c>
    </row>
    <row r="22345" spans="1:3" x14ac:dyDescent="0.2">
      <c r="A22345" t="s">
        <v>47100</v>
      </c>
      <c r="B22345" t="s">
        <v>11798</v>
      </c>
      <c r="C22345" t="s">
        <v>47101</v>
      </c>
    </row>
    <row r="22346" spans="1:3" x14ac:dyDescent="0.2">
      <c r="A22346" t="s">
        <v>47087</v>
      </c>
      <c r="B22346" t="s">
        <v>11805</v>
      </c>
      <c r="C22346" t="s">
        <v>47102</v>
      </c>
    </row>
    <row r="22347" spans="1:3" x14ac:dyDescent="0.2">
      <c r="A22347" t="s">
        <v>47087</v>
      </c>
      <c r="B22347" t="s">
        <v>11805</v>
      </c>
      <c r="C22347" t="s">
        <v>47103</v>
      </c>
    </row>
    <row r="22348" spans="1:3" x14ac:dyDescent="0.2">
      <c r="A22348" t="s">
        <v>47104</v>
      </c>
      <c r="C22348" t="s">
        <v>47105</v>
      </c>
    </row>
    <row r="22349" spans="1:3" x14ac:dyDescent="0.2">
      <c r="A22349" t="s">
        <v>47106</v>
      </c>
      <c r="C22349" t="s">
        <v>47107</v>
      </c>
    </row>
    <row r="22350" spans="1:3" x14ac:dyDescent="0.2">
      <c r="A22350" t="s">
        <v>47108</v>
      </c>
      <c r="B22350" t="s">
        <v>11805</v>
      </c>
      <c r="C22350" t="s">
        <v>47109</v>
      </c>
    </row>
    <row r="22351" spans="1:3" x14ac:dyDescent="0.2">
      <c r="A22351" t="s">
        <v>47110</v>
      </c>
      <c r="B22351" t="s">
        <v>11805</v>
      </c>
      <c r="C22351" t="s">
        <v>47111</v>
      </c>
    </row>
    <row r="22352" spans="1:3" x14ac:dyDescent="0.2">
      <c r="A22352" t="s">
        <v>47112</v>
      </c>
      <c r="B22352" t="s">
        <v>11798</v>
      </c>
      <c r="C22352" t="s">
        <v>47113</v>
      </c>
    </row>
    <row r="22353" spans="1:3" x14ac:dyDescent="0.2">
      <c r="A22353" t="s">
        <v>47114</v>
      </c>
      <c r="B22353" t="s">
        <v>11805</v>
      </c>
      <c r="C22353" t="s">
        <v>47115</v>
      </c>
    </row>
    <row r="22354" spans="1:3" x14ac:dyDescent="0.2">
      <c r="A22354" t="s">
        <v>47116</v>
      </c>
      <c r="B22354" t="s">
        <v>11805</v>
      </c>
      <c r="C22354" t="s">
        <v>47117</v>
      </c>
    </row>
    <row r="22355" spans="1:3" x14ac:dyDescent="0.2">
      <c r="A22355" t="s">
        <v>47118</v>
      </c>
      <c r="B22355" t="s">
        <v>11805</v>
      </c>
      <c r="C22355" t="s">
        <v>47119</v>
      </c>
    </row>
    <row r="22356" spans="1:3" x14ac:dyDescent="0.2">
      <c r="A22356" t="s">
        <v>47120</v>
      </c>
      <c r="B22356" t="s">
        <v>12090</v>
      </c>
      <c r="C22356" t="s">
        <v>47121</v>
      </c>
    </row>
    <row r="22357" spans="1:3" x14ac:dyDescent="0.2">
      <c r="A22357" t="s">
        <v>47122</v>
      </c>
      <c r="B22357" t="s">
        <v>11798</v>
      </c>
      <c r="C22357" t="s">
        <v>47123</v>
      </c>
    </row>
    <row r="22358" spans="1:3" x14ac:dyDescent="0.2">
      <c r="A22358" t="s">
        <v>47124</v>
      </c>
      <c r="B22358" t="s">
        <v>11805</v>
      </c>
      <c r="C22358" t="s">
        <v>47125</v>
      </c>
    </row>
    <row r="22359" spans="1:3" x14ac:dyDescent="0.2">
      <c r="A22359" t="s">
        <v>47126</v>
      </c>
      <c r="B22359" t="s">
        <v>11798</v>
      </c>
      <c r="C22359" t="s">
        <v>47127</v>
      </c>
    </row>
    <row r="22360" spans="1:3" x14ac:dyDescent="0.2">
      <c r="A22360" t="s">
        <v>47128</v>
      </c>
      <c r="B22360" t="s">
        <v>11798</v>
      </c>
      <c r="C22360" t="s">
        <v>47129</v>
      </c>
    </row>
    <row r="22361" spans="1:3" x14ac:dyDescent="0.2">
      <c r="A22361" t="s">
        <v>47130</v>
      </c>
      <c r="B22361" t="s">
        <v>11798</v>
      </c>
      <c r="C22361" t="s">
        <v>47131</v>
      </c>
    </row>
    <row r="22362" spans="1:3" x14ac:dyDescent="0.2">
      <c r="A22362" t="s">
        <v>47132</v>
      </c>
      <c r="B22362" t="s">
        <v>11805</v>
      </c>
      <c r="C22362" t="s">
        <v>47133</v>
      </c>
    </row>
    <row r="22363" spans="1:3" x14ac:dyDescent="0.2">
      <c r="A22363" t="s">
        <v>47134</v>
      </c>
      <c r="B22363" t="s">
        <v>11828</v>
      </c>
      <c r="C22363" t="s">
        <v>47135</v>
      </c>
    </row>
    <row r="22364" spans="1:3" x14ac:dyDescent="0.2">
      <c r="A22364" t="s">
        <v>47136</v>
      </c>
      <c r="B22364" t="s">
        <v>11798</v>
      </c>
      <c r="C22364" t="s">
        <v>47137</v>
      </c>
    </row>
    <row r="22365" spans="1:3" x14ac:dyDescent="0.2">
      <c r="A22365" t="s">
        <v>47138</v>
      </c>
      <c r="B22365" t="s">
        <v>12090</v>
      </c>
      <c r="C22365" t="s">
        <v>47139</v>
      </c>
    </row>
    <row r="22366" spans="1:3" x14ac:dyDescent="0.2">
      <c r="A22366" t="s">
        <v>47140</v>
      </c>
      <c r="B22366" t="s">
        <v>11805</v>
      </c>
      <c r="C22366" t="s">
        <v>47141</v>
      </c>
    </row>
    <row r="22367" spans="1:3" x14ac:dyDescent="0.2">
      <c r="A22367" t="s">
        <v>47142</v>
      </c>
      <c r="B22367" t="s">
        <v>11805</v>
      </c>
      <c r="C22367" t="s">
        <v>47143</v>
      </c>
    </row>
    <row r="22368" spans="1:3" x14ac:dyDescent="0.2">
      <c r="A22368" t="s">
        <v>47144</v>
      </c>
      <c r="B22368" t="s">
        <v>11805</v>
      </c>
      <c r="C22368" t="s">
        <v>47145</v>
      </c>
    </row>
    <row r="22369" spans="1:3" x14ac:dyDescent="0.2">
      <c r="A22369" t="s">
        <v>47146</v>
      </c>
      <c r="B22369" t="s">
        <v>11840</v>
      </c>
      <c r="C22369" t="s">
        <v>47147</v>
      </c>
    </row>
    <row r="22370" spans="1:3" x14ac:dyDescent="0.2">
      <c r="A22370" t="s">
        <v>47148</v>
      </c>
      <c r="B22370" t="s">
        <v>11840</v>
      </c>
      <c r="C22370" t="s">
        <v>47147</v>
      </c>
    </row>
    <row r="22371" spans="1:3" x14ac:dyDescent="0.2">
      <c r="A22371" t="s">
        <v>47149</v>
      </c>
      <c r="B22371" t="s">
        <v>11798</v>
      </c>
      <c r="C22371" t="s">
        <v>47150</v>
      </c>
    </row>
    <row r="22372" spans="1:3" x14ac:dyDescent="0.2">
      <c r="A22372" t="s">
        <v>47151</v>
      </c>
      <c r="B22372" t="s">
        <v>11798</v>
      </c>
      <c r="C22372" t="s">
        <v>47152</v>
      </c>
    </row>
    <row r="22373" spans="1:3" x14ac:dyDescent="0.2">
      <c r="A22373" t="s">
        <v>47151</v>
      </c>
      <c r="B22373" t="s">
        <v>11798</v>
      </c>
      <c r="C22373" t="s">
        <v>47153</v>
      </c>
    </row>
    <row r="22374" spans="1:3" x14ac:dyDescent="0.2">
      <c r="A22374" t="s">
        <v>47154</v>
      </c>
      <c r="B22374" t="s">
        <v>11805</v>
      </c>
      <c r="C22374" t="s">
        <v>47155</v>
      </c>
    </row>
    <row r="22375" spans="1:3" x14ac:dyDescent="0.2">
      <c r="A22375" t="s">
        <v>47156</v>
      </c>
      <c r="B22375" t="s">
        <v>11798</v>
      </c>
      <c r="C22375" t="s">
        <v>47157</v>
      </c>
    </row>
    <row r="22376" spans="1:3" x14ac:dyDescent="0.2">
      <c r="A22376" t="s">
        <v>47156</v>
      </c>
      <c r="B22376" t="s">
        <v>11805</v>
      </c>
      <c r="C22376" t="s">
        <v>47158</v>
      </c>
    </row>
    <row r="22377" spans="1:3" x14ac:dyDescent="0.2">
      <c r="A22377" t="s">
        <v>47159</v>
      </c>
      <c r="B22377" t="s">
        <v>11805</v>
      </c>
      <c r="C22377" t="s">
        <v>47160</v>
      </c>
    </row>
    <row r="22378" spans="1:3" x14ac:dyDescent="0.2">
      <c r="A22378" t="s">
        <v>47161</v>
      </c>
      <c r="B22378" t="s">
        <v>11805</v>
      </c>
      <c r="C22378" t="s">
        <v>47162</v>
      </c>
    </row>
    <row r="22379" spans="1:3" x14ac:dyDescent="0.2">
      <c r="A22379" t="s">
        <v>47163</v>
      </c>
      <c r="B22379" t="s">
        <v>11798</v>
      </c>
      <c r="C22379" t="s">
        <v>47164</v>
      </c>
    </row>
    <row r="22380" spans="1:3" x14ac:dyDescent="0.2">
      <c r="A22380" t="s">
        <v>47165</v>
      </c>
      <c r="B22380" t="s">
        <v>12090</v>
      </c>
      <c r="C22380" t="s">
        <v>47166</v>
      </c>
    </row>
    <row r="22381" spans="1:3" x14ac:dyDescent="0.2">
      <c r="A22381" t="s">
        <v>47167</v>
      </c>
      <c r="B22381" t="s">
        <v>11805</v>
      </c>
      <c r="C22381" t="s">
        <v>47168</v>
      </c>
    </row>
    <row r="22382" spans="1:3" x14ac:dyDescent="0.2">
      <c r="A22382" t="s">
        <v>47169</v>
      </c>
      <c r="B22382" t="s">
        <v>11805</v>
      </c>
      <c r="C22382" t="s">
        <v>47170</v>
      </c>
    </row>
    <row r="22383" spans="1:3" x14ac:dyDescent="0.2">
      <c r="A22383" t="s">
        <v>47171</v>
      </c>
      <c r="B22383" t="s">
        <v>11798</v>
      </c>
      <c r="C22383" t="s">
        <v>47172</v>
      </c>
    </row>
    <row r="22384" spans="1:3" x14ac:dyDescent="0.2">
      <c r="A22384" t="s">
        <v>47173</v>
      </c>
      <c r="B22384" t="s">
        <v>11805</v>
      </c>
      <c r="C22384" t="s">
        <v>47174</v>
      </c>
    </row>
    <row r="22385" spans="1:3" x14ac:dyDescent="0.2">
      <c r="A22385" t="s">
        <v>47175</v>
      </c>
      <c r="B22385" t="s">
        <v>11805</v>
      </c>
      <c r="C22385" t="s">
        <v>47176</v>
      </c>
    </row>
    <row r="22386" spans="1:3" x14ac:dyDescent="0.2">
      <c r="A22386" t="s">
        <v>47177</v>
      </c>
      <c r="B22386" t="s">
        <v>11805</v>
      </c>
      <c r="C22386" t="s">
        <v>47178</v>
      </c>
    </row>
    <row r="22387" spans="1:3" x14ac:dyDescent="0.2">
      <c r="A22387" t="s">
        <v>47179</v>
      </c>
      <c r="B22387" t="s">
        <v>47180</v>
      </c>
      <c r="C22387" t="s">
        <v>47181</v>
      </c>
    </row>
    <row r="22388" spans="1:3" x14ac:dyDescent="0.2">
      <c r="A22388" t="s">
        <v>47182</v>
      </c>
      <c r="B22388" t="s">
        <v>11805</v>
      </c>
      <c r="C22388" t="s">
        <v>47183</v>
      </c>
    </row>
    <row r="22389" spans="1:3" x14ac:dyDescent="0.2">
      <c r="A22389" t="s">
        <v>47182</v>
      </c>
      <c r="B22389" t="s">
        <v>11798</v>
      </c>
      <c r="C22389" t="s">
        <v>47184</v>
      </c>
    </row>
    <row r="22390" spans="1:3" x14ac:dyDescent="0.2">
      <c r="A22390" t="s">
        <v>47185</v>
      </c>
      <c r="B22390" t="s">
        <v>12090</v>
      </c>
      <c r="C22390" t="s">
        <v>47186</v>
      </c>
    </row>
    <row r="22391" spans="1:3" x14ac:dyDescent="0.2">
      <c r="A22391" t="s">
        <v>47187</v>
      </c>
      <c r="B22391" t="s">
        <v>11805</v>
      </c>
      <c r="C22391" t="s">
        <v>47188</v>
      </c>
    </row>
    <row r="22392" spans="1:3" x14ac:dyDescent="0.2">
      <c r="A22392" t="s">
        <v>47189</v>
      </c>
      <c r="B22392" t="s">
        <v>11805</v>
      </c>
      <c r="C22392" t="s">
        <v>47190</v>
      </c>
    </row>
    <row r="22393" spans="1:3" x14ac:dyDescent="0.2">
      <c r="A22393" t="s">
        <v>47191</v>
      </c>
      <c r="B22393" t="s">
        <v>11798</v>
      </c>
      <c r="C22393" t="s">
        <v>47192</v>
      </c>
    </row>
    <row r="22394" spans="1:3" x14ac:dyDescent="0.2">
      <c r="A22394" t="s">
        <v>47193</v>
      </c>
      <c r="B22394" t="s">
        <v>11798</v>
      </c>
      <c r="C22394" t="s">
        <v>47194</v>
      </c>
    </row>
    <row r="22395" spans="1:3" x14ac:dyDescent="0.2">
      <c r="A22395" t="s">
        <v>47195</v>
      </c>
      <c r="B22395" t="s">
        <v>11805</v>
      </c>
      <c r="C22395" t="s">
        <v>47196</v>
      </c>
    </row>
    <row r="22396" spans="1:3" x14ac:dyDescent="0.2">
      <c r="A22396" t="s">
        <v>47195</v>
      </c>
      <c r="B22396" t="s">
        <v>11798</v>
      </c>
      <c r="C22396" t="s">
        <v>47197</v>
      </c>
    </row>
    <row r="22397" spans="1:3" x14ac:dyDescent="0.2">
      <c r="A22397" t="s">
        <v>47198</v>
      </c>
      <c r="B22397" t="s">
        <v>11798</v>
      </c>
      <c r="C22397" t="s">
        <v>47199</v>
      </c>
    </row>
    <row r="22398" spans="1:3" x14ac:dyDescent="0.2">
      <c r="A22398" t="s">
        <v>47200</v>
      </c>
      <c r="B22398" t="s">
        <v>11805</v>
      </c>
      <c r="C22398" t="s">
        <v>47201</v>
      </c>
    </row>
    <row r="22399" spans="1:3" x14ac:dyDescent="0.2">
      <c r="A22399" t="s">
        <v>47200</v>
      </c>
      <c r="B22399" t="s">
        <v>11805</v>
      </c>
      <c r="C22399" t="s">
        <v>47202</v>
      </c>
    </row>
    <row r="22400" spans="1:3" x14ac:dyDescent="0.2">
      <c r="A22400" t="s">
        <v>47203</v>
      </c>
      <c r="B22400" t="s">
        <v>16852</v>
      </c>
      <c r="C22400" t="s">
        <v>47204</v>
      </c>
    </row>
    <row r="22401" spans="1:3" x14ac:dyDescent="0.2">
      <c r="A22401" t="s">
        <v>47205</v>
      </c>
      <c r="B22401" t="s">
        <v>11798</v>
      </c>
      <c r="C22401" t="s">
        <v>47206</v>
      </c>
    </row>
    <row r="22402" spans="1:3" x14ac:dyDescent="0.2">
      <c r="A22402" t="s">
        <v>47207</v>
      </c>
      <c r="B22402" t="s">
        <v>11805</v>
      </c>
      <c r="C22402" t="s">
        <v>47208</v>
      </c>
    </row>
    <row r="22403" spans="1:3" x14ac:dyDescent="0.2">
      <c r="A22403" t="s">
        <v>47209</v>
      </c>
      <c r="B22403" t="s">
        <v>11798</v>
      </c>
      <c r="C22403" t="s">
        <v>47210</v>
      </c>
    </row>
    <row r="22404" spans="1:3" x14ac:dyDescent="0.2">
      <c r="A22404" t="s">
        <v>47211</v>
      </c>
      <c r="B22404" t="s">
        <v>11798</v>
      </c>
      <c r="C22404" t="s">
        <v>47212</v>
      </c>
    </row>
    <row r="22405" spans="1:3" x14ac:dyDescent="0.2">
      <c r="A22405" t="s">
        <v>47213</v>
      </c>
      <c r="B22405" t="s">
        <v>11798</v>
      </c>
      <c r="C22405" t="s">
        <v>47214</v>
      </c>
    </row>
    <row r="22406" spans="1:3" x14ac:dyDescent="0.2">
      <c r="A22406" t="s">
        <v>47215</v>
      </c>
      <c r="B22406" t="s">
        <v>11798</v>
      </c>
      <c r="C22406" t="s">
        <v>47216</v>
      </c>
    </row>
    <row r="22407" spans="1:3" x14ac:dyDescent="0.2">
      <c r="A22407" t="s">
        <v>47217</v>
      </c>
      <c r="B22407" t="s">
        <v>11798</v>
      </c>
      <c r="C22407" t="s">
        <v>47218</v>
      </c>
    </row>
    <row r="22408" spans="1:3" x14ac:dyDescent="0.2">
      <c r="A22408" t="s">
        <v>47219</v>
      </c>
      <c r="B22408" t="s">
        <v>11805</v>
      </c>
      <c r="C22408" t="s">
        <v>47220</v>
      </c>
    </row>
    <row r="22409" spans="1:3" x14ac:dyDescent="0.2">
      <c r="A22409" t="s">
        <v>47221</v>
      </c>
      <c r="B22409" t="s">
        <v>11798</v>
      </c>
      <c r="C22409" t="s">
        <v>47222</v>
      </c>
    </row>
    <row r="22410" spans="1:3" x14ac:dyDescent="0.2">
      <c r="A22410" t="s">
        <v>47223</v>
      </c>
      <c r="B22410" t="s">
        <v>11798</v>
      </c>
      <c r="C22410" t="s">
        <v>47224</v>
      </c>
    </row>
    <row r="22411" spans="1:3" x14ac:dyDescent="0.2">
      <c r="A22411" t="s">
        <v>47225</v>
      </c>
      <c r="B22411" t="s">
        <v>11798</v>
      </c>
      <c r="C22411" t="s">
        <v>47226</v>
      </c>
    </row>
    <row r="22412" spans="1:3" x14ac:dyDescent="0.2">
      <c r="A22412" t="s">
        <v>47227</v>
      </c>
      <c r="B22412" t="s">
        <v>11805</v>
      </c>
      <c r="C22412" t="s">
        <v>47228</v>
      </c>
    </row>
    <row r="22413" spans="1:3" x14ac:dyDescent="0.2">
      <c r="A22413" t="s">
        <v>47229</v>
      </c>
      <c r="B22413" t="s">
        <v>11805</v>
      </c>
      <c r="C22413" t="s">
        <v>47230</v>
      </c>
    </row>
    <row r="22414" spans="1:3" x14ac:dyDescent="0.2">
      <c r="A22414" t="s">
        <v>47229</v>
      </c>
      <c r="B22414" t="s">
        <v>17672</v>
      </c>
      <c r="C22414" t="s">
        <v>47231</v>
      </c>
    </row>
    <row r="22415" spans="1:3" x14ac:dyDescent="0.2">
      <c r="A22415" t="s">
        <v>47229</v>
      </c>
      <c r="B22415" t="s">
        <v>17672</v>
      </c>
      <c r="C22415" t="s">
        <v>47232</v>
      </c>
    </row>
    <row r="22416" spans="1:3" x14ac:dyDescent="0.2">
      <c r="A22416" t="s">
        <v>47233</v>
      </c>
      <c r="B22416" t="s">
        <v>17672</v>
      </c>
      <c r="C22416" t="s">
        <v>47234</v>
      </c>
    </row>
    <row r="22417" spans="1:3" x14ac:dyDescent="0.2">
      <c r="A22417" t="s">
        <v>47233</v>
      </c>
      <c r="B22417" t="s">
        <v>11798</v>
      </c>
      <c r="C22417" t="s">
        <v>47235</v>
      </c>
    </row>
    <row r="22418" spans="1:3" x14ac:dyDescent="0.2">
      <c r="A22418" t="s">
        <v>47236</v>
      </c>
      <c r="B22418" t="s">
        <v>11798</v>
      </c>
      <c r="C22418" t="s">
        <v>47237</v>
      </c>
    </row>
    <row r="22419" spans="1:3" x14ac:dyDescent="0.2">
      <c r="A22419" t="s">
        <v>47238</v>
      </c>
      <c r="B22419" t="s">
        <v>11805</v>
      </c>
      <c r="C22419" t="s">
        <v>47239</v>
      </c>
    </row>
    <row r="22420" spans="1:3" x14ac:dyDescent="0.2">
      <c r="A22420" t="s">
        <v>47240</v>
      </c>
      <c r="B22420" t="s">
        <v>11805</v>
      </c>
      <c r="C22420" t="s">
        <v>47230</v>
      </c>
    </row>
    <row r="22421" spans="1:3" x14ac:dyDescent="0.2">
      <c r="A22421" t="s">
        <v>47241</v>
      </c>
      <c r="B22421" t="s">
        <v>11798</v>
      </c>
      <c r="C22421" t="s">
        <v>47242</v>
      </c>
    </row>
    <row r="22422" spans="1:3" x14ac:dyDescent="0.2">
      <c r="A22422" t="s">
        <v>47243</v>
      </c>
      <c r="B22422" t="s">
        <v>11828</v>
      </c>
      <c r="C22422" t="s">
        <v>46175</v>
      </c>
    </row>
    <row r="22423" spans="1:3" x14ac:dyDescent="0.2">
      <c r="A22423" t="s">
        <v>47244</v>
      </c>
      <c r="B22423" t="s">
        <v>11798</v>
      </c>
      <c r="C22423" t="s">
        <v>47245</v>
      </c>
    </row>
    <row r="22424" spans="1:3" x14ac:dyDescent="0.2">
      <c r="A22424" t="s">
        <v>47246</v>
      </c>
      <c r="B22424" t="s">
        <v>11840</v>
      </c>
      <c r="C22424" t="s">
        <v>47247</v>
      </c>
    </row>
    <row r="22425" spans="1:3" x14ac:dyDescent="0.2">
      <c r="A22425" t="s">
        <v>47248</v>
      </c>
      <c r="B22425" t="s">
        <v>11840</v>
      </c>
      <c r="C22425" t="s">
        <v>47247</v>
      </c>
    </row>
    <row r="22426" spans="1:3" x14ac:dyDescent="0.2">
      <c r="A22426" t="s">
        <v>47246</v>
      </c>
      <c r="B22426" t="s">
        <v>11798</v>
      </c>
      <c r="C22426" t="s">
        <v>47249</v>
      </c>
    </row>
    <row r="22427" spans="1:3" x14ac:dyDescent="0.2">
      <c r="A22427" t="s">
        <v>47246</v>
      </c>
      <c r="B22427" t="s">
        <v>11798</v>
      </c>
      <c r="C22427" t="s">
        <v>47250</v>
      </c>
    </row>
    <row r="22428" spans="1:3" x14ac:dyDescent="0.2">
      <c r="A22428" t="s">
        <v>47251</v>
      </c>
      <c r="B22428" t="s">
        <v>11798</v>
      </c>
      <c r="C22428" t="s">
        <v>47252</v>
      </c>
    </row>
    <row r="22429" spans="1:3" x14ac:dyDescent="0.2">
      <c r="A22429" t="s">
        <v>47253</v>
      </c>
      <c r="B22429" t="s">
        <v>11798</v>
      </c>
      <c r="C22429" t="s">
        <v>47254</v>
      </c>
    </row>
    <row r="22430" spans="1:3" x14ac:dyDescent="0.2">
      <c r="A22430" t="s">
        <v>47253</v>
      </c>
      <c r="B22430" t="s">
        <v>11798</v>
      </c>
      <c r="C22430" t="s">
        <v>47255</v>
      </c>
    </row>
    <row r="22431" spans="1:3" x14ac:dyDescent="0.2">
      <c r="A22431" t="s">
        <v>47253</v>
      </c>
      <c r="B22431" t="s">
        <v>11798</v>
      </c>
      <c r="C22431" t="s">
        <v>47256</v>
      </c>
    </row>
    <row r="22432" spans="1:3" x14ac:dyDescent="0.2">
      <c r="A22432" t="s">
        <v>47257</v>
      </c>
      <c r="B22432" t="s">
        <v>11805</v>
      </c>
      <c r="C22432" t="s">
        <v>47258</v>
      </c>
    </row>
    <row r="22433" spans="1:3" x14ac:dyDescent="0.2">
      <c r="A22433" t="s">
        <v>47259</v>
      </c>
      <c r="B22433" t="s">
        <v>11880</v>
      </c>
      <c r="C22433" t="s">
        <v>47260</v>
      </c>
    </row>
    <row r="22434" spans="1:3" x14ac:dyDescent="0.2">
      <c r="A22434" t="s">
        <v>47261</v>
      </c>
      <c r="B22434" t="s">
        <v>11883</v>
      </c>
      <c r="C22434" t="s">
        <v>47260</v>
      </c>
    </row>
    <row r="22435" spans="1:3" x14ac:dyDescent="0.2">
      <c r="A22435" t="s">
        <v>47262</v>
      </c>
      <c r="B22435" t="s">
        <v>12069</v>
      </c>
      <c r="C22435" t="s">
        <v>47263</v>
      </c>
    </row>
    <row r="22436" spans="1:3" x14ac:dyDescent="0.2">
      <c r="A22436" t="s">
        <v>47264</v>
      </c>
      <c r="B22436" t="s">
        <v>11798</v>
      </c>
      <c r="C22436" t="s">
        <v>47265</v>
      </c>
    </row>
    <row r="22437" spans="1:3" x14ac:dyDescent="0.2">
      <c r="A22437" t="s">
        <v>47266</v>
      </c>
      <c r="B22437" t="s">
        <v>11805</v>
      </c>
      <c r="C22437" t="s">
        <v>47267</v>
      </c>
    </row>
    <row r="22438" spans="1:3" x14ac:dyDescent="0.2">
      <c r="A22438" t="s">
        <v>47266</v>
      </c>
      <c r="B22438" t="s">
        <v>11798</v>
      </c>
      <c r="C22438" t="s">
        <v>47268</v>
      </c>
    </row>
    <row r="22439" spans="1:3" x14ac:dyDescent="0.2">
      <c r="A22439" t="s">
        <v>47269</v>
      </c>
      <c r="B22439" t="s">
        <v>11798</v>
      </c>
      <c r="C22439" t="s">
        <v>47270</v>
      </c>
    </row>
    <row r="22440" spans="1:3" x14ac:dyDescent="0.2">
      <c r="A22440" t="s">
        <v>47271</v>
      </c>
      <c r="B22440" t="s">
        <v>11798</v>
      </c>
      <c r="C22440" t="s">
        <v>47272</v>
      </c>
    </row>
    <row r="22441" spans="1:3" x14ac:dyDescent="0.2">
      <c r="A22441" t="s">
        <v>47273</v>
      </c>
      <c r="B22441" t="s">
        <v>11798</v>
      </c>
      <c r="C22441" t="s">
        <v>47274</v>
      </c>
    </row>
    <row r="22442" spans="1:3" x14ac:dyDescent="0.2">
      <c r="A22442" t="s">
        <v>47275</v>
      </c>
      <c r="B22442" t="s">
        <v>11798</v>
      </c>
      <c r="C22442" t="s">
        <v>47276</v>
      </c>
    </row>
    <row r="22443" spans="1:3" x14ac:dyDescent="0.2">
      <c r="A22443" t="s">
        <v>47277</v>
      </c>
      <c r="C22443" t="s">
        <v>47278</v>
      </c>
    </row>
    <row r="22444" spans="1:3" x14ac:dyDescent="0.2">
      <c r="A22444" t="s">
        <v>47279</v>
      </c>
      <c r="B22444" t="s">
        <v>11798</v>
      </c>
      <c r="C22444" t="s">
        <v>47280</v>
      </c>
    </row>
    <row r="22445" spans="1:3" x14ac:dyDescent="0.2">
      <c r="A22445" t="s">
        <v>47281</v>
      </c>
      <c r="B22445" t="s">
        <v>11880</v>
      </c>
      <c r="C22445" t="s">
        <v>47282</v>
      </c>
    </row>
    <row r="22446" spans="1:3" x14ac:dyDescent="0.2">
      <c r="A22446" t="s">
        <v>47283</v>
      </c>
      <c r="B22446" t="s">
        <v>11883</v>
      </c>
      <c r="C22446" t="s">
        <v>47282</v>
      </c>
    </row>
    <row r="22447" spans="1:3" x14ac:dyDescent="0.2">
      <c r="A22447" t="s">
        <v>47279</v>
      </c>
      <c r="B22447" t="s">
        <v>12069</v>
      </c>
      <c r="C22447" t="s">
        <v>47284</v>
      </c>
    </row>
    <row r="22448" spans="1:3" x14ac:dyDescent="0.2">
      <c r="A22448" t="s">
        <v>47285</v>
      </c>
      <c r="B22448" t="s">
        <v>11798</v>
      </c>
      <c r="C22448" t="s">
        <v>47286</v>
      </c>
    </row>
    <row r="22449" spans="1:3" x14ac:dyDescent="0.2">
      <c r="A22449" t="s">
        <v>47287</v>
      </c>
      <c r="B22449" t="s">
        <v>11798</v>
      </c>
      <c r="C22449" t="s">
        <v>47288</v>
      </c>
    </row>
    <row r="22450" spans="1:3" x14ac:dyDescent="0.2">
      <c r="A22450" t="s">
        <v>47289</v>
      </c>
      <c r="B22450" t="s">
        <v>47290</v>
      </c>
      <c r="C22450" t="s">
        <v>47291</v>
      </c>
    </row>
    <row r="22451" spans="1:3" x14ac:dyDescent="0.2">
      <c r="A22451" t="s">
        <v>47292</v>
      </c>
      <c r="B22451" t="s">
        <v>11798</v>
      </c>
      <c r="C22451" t="s">
        <v>47293</v>
      </c>
    </row>
    <row r="22452" spans="1:3" x14ac:dyDescent="0.2">
      <c r="A22452" t="s">
        <v>47294</v>
      </c>
      <c r="B22452" t="s">
        <v>11798</v>
      </c>
      <c r="C22452" t="s">
        <v>47295</v>
      </c>
    </row>
    <row r="22453" spans="1:3" x14ac:dyDescent="0.2">
      <c r="A22453" t="s">
        <v>47296</v>
      </c>
      <c r="C22453" t="s">
        <v>47297</v>
      </c>
    </row>
    <row r="22454" spans="1:3" x14ac:dyDescent="0.2">
      <c r="A22454" t="s">
        <v>47298</v>
      </c>
      <c r="B22454" t="s">
        <v>11798</v>
      </c>
      <c r="C22454" t="s">
        <v>47299</v>
      </c>
    </row>
    <row r="22455" spans="1:3" x14ac:dyDescent="0.2">
      <c r="A22455" t="s">
        <v>47300</v>
      </c>
      <c r="B22455" t="s">
        <v>11798</v>
      </c>
      <c r="C22455" t="s">
        <v>47301</v>
      </c>
    </row>
    <row r="22456" spans="1:3" x14ac:dyDescent="0.2">
      <c r="A22456" t="s">
        <v>47302</v>
      </c>
      <c r="B22456" t="s">
        <v>13887</v>
      </c>
      <c r="C22456" t="s">
        <v>47303</v>
      </c>
    </row>
    <row r="22457" spans="1:3" x14ac:dyDescent="0.2">
      <c r="A22457" t="s">
        <v>47304</v>
      </c>
      <c r="B22457" t="s">
        <v>11798</v>
      </c>
      <c r="C22457" t="s">
        <v>47305</v>
      </c>
    </row>
    <row r="22458" spans="1:3" x14ac:dyDescent="0.2">
      <c r="A22458" t="s">
        <v>47306</v>
      </c>
      <c r="B22458" t="s">
        <v>11828</v>
      </c>
      <c r="C22458" t="s">
        <v>47307</v>
      </c>
    </row>
    <row r="22459" spans="1:3" x14ac:dyDescent="0.2">
      <c r="A22459" t="s">
        <v>47296</v>
      </c>
      <c r="B22459" t="s">
        <v>20379</v>
      </c>
      <c r="C22459" t="s">
        <v>47308</v>
      </c>
    </row>
    <row r="22460" spans="1:3" x14ac:dyDescent="0.2">
      <c r="A22460" t="s">
        <v>47302</v>
      </c>
      <c r="B22460" t="s">
        <v>11866</v>
      </c>
      <c r="C22460" t="s">
        <v>47308</v>
      </c>
    </row>
    <row r="22461" spans="1:3" x14ac:dyDescent="0.2">
      <c r="A22461" t="s">
        <v>47296</v>
      </c>
      <c r="C22461" t="s">
        <v>47308</v>
      </c>
    </row>
    <row r="22462" spans="1:3" x14ac:dyDescent="0.2">
      <c r="A22462" t="s">
        <v>47309</v>
      </c>
      <c r="B22462" t="s">
        <v>11883</v>
      </c>
      <c r="C22462" t="s">
        <v>47308</v>
      </c>
    </row>
    <row r="22463" spans="1:3" x14ac:dyDescent="0.2">
      <c r="A22463" t="s">
        <v>47310</v>
      </c>
      <c r="B22463" t="s">
        <v>11819</v>
      </c>
      <c r="C22463" t="s">
        <v>47311</v>
      </c>
    </row>
    <row r="22464" spans="1:3" x14ac:dyDescent="0.2">
      <c r="A22464" t="s">
        <v>47310</v>
      </c>
      <c r="B22464" t="s">
        <v>11819</v>
      </c>
      <c r="C22464" t="s">
        <v>47312</v>
      </c>
    </row>
    <row r="22465" spans="1:3" x14ac:dyDescent="0.2">
      <c r="A22465" t="s">
        <v>47310</v>
      </c>
      <c r="B22465" t="s">
        <v>11819</v>
      </c>
      <c r="C22465" t="s">
        <v>47313</v>
      </c>
    </row>
    <row r="22466" spans="1:3" x14ac:dyDescent="0.2">
      <c r="A22466" t="s">
        <v>47310</v>
      </c>
      <c r="B22466" t="s">
        <v>12069</v>
      </c>
      <c r="C22466" t="s">
        <v>47314</v>
      </c>
    </row>
    <row r="22467" spans="1:3" x14ac:dyDescent="0.2">
      <c r="A22467" t="s">
        <v>47310</v>
      </c>
      <c r="B22467" t="s">
        <v>11798</v>
      </c>
      <c r="C22467" t="s">
        <v>47315</v>
      </c>
    </row>
    <row r="22468" spans="1:3" x14ac:dyDescent="0.2">
      <c r="A22468" t="s">
        <v>47310</v>
      </c>
      <c r="B22468" t="s">
        <v>11798</v>
      </c>
      <c r="C22468" t="s">
        <v>47316</v>
      </c>
    </row>
    <row r="22469" spans="1:3" x14ac:dyDescent="0.2">
      <c r="A22469" t="s">
        <v>47310</v>
      </c>
      <c r="B22469" t="s">
        <v>11798</v>
      </c>
      <c r="C22469" t="s">
        <v>47317</v>
      </c>
    </row>
    <row r="22470" spans="1:3" x14ac:dyDescent="0.2">
      <c r="A22470" t="s">
        <v>47310</v>
      </c>
      <c r="B22470" t="s">
        <v>11798</v>
      </c>
      <c r="C22470" t="s">
        <v>47318</v>
      </c>
    </row>
    <row r="22471" spans="1:3" x14ac:dyDescent="0.2">
      <c r="A22471" t="s">
        <v>47319</v>
      </c>
      <c r="B22471" t="s">
        <v>11880</v>
      </c>
      <c r="C22471" t="s">
        <v>47308</v>
      </c>
    </row>
    <row r="22472" spans="1:3" x14ac:dyDescent="0.2">
      <c r="A22472" t="s">
        <v>47309</v>
      </c>
      <c r="B22472" t="s">
        <v>11883</v>
      </c>
      <c r="C22472" t="s">
        <v>47308</v>
      </c>
    </row>
    <row r="22473" spans="1:3" x14ac:dyDescent="0.2">
      <c r="A22473" t="s">
        <v>47310</v>
      </c>
      <c r="B22473" t="s">
        <v>11819</v>
      </c>
      <c r="C22473" t="s">
        <v>47320</v>
      </c>
    </row>
    <row r="22474" spans="1:3" x14ac:dyDescent="0.2">
      <c r="A22474" t="s">
        <v>47321</v>
      </c>
      <c r="B22474" t="s">
        <v>11805</v>
      </c>
      <c r="C22474" t="s">
        <v>47322</v>
      </c>
    </row>
    <row r="22475" spans="1:3" x14ac:dyDescent="0.2">
      <c r="A22475" t="s">
        <v>47321</v>
      </c>
      <c r="B22475" t="s">
        <v>11805</v>
      </c>
      <c r="C22475" t="s">
        <v>47323</v>
      </c>
    </row>
    <row r="22476" spans="1:3" x14ac:dyDescent="0.2">
      <c r="A22476" t="s">
        <v>47321</v>
      </c>
      <c r="B22476" t="s">
        <v>11805</v>
      </c>
      <c r="C22476" t="s">
        <v>47324</v>
      </c>
    </row>
    <row r="22477" spans="1:3" x14ac:dyDescent="0.2">
      <c r="A22477" t="s">
        <v>47321</v>
      </c>
      <c r="B22477" t="s">
        <v>11805</v>
      </c>
      <c r="C22477" t="s">
        <v>47325</v>
      </c>
    </row>
    <row r="22478" spans="1:3" x14ac:dyDescent="0.2">
      <c r="A22478" t="s">
        <v>47326</v>
      </c>
      <c r="B22478" t="s">
        <v>11805</v>
      </c>
      <c r="C22478" t="s">
        <v>47327</v>
      </c>
    </row>
    <row r="22479" spans="1:3" x14ac:dyDescent="0.2">
      <c r="A22479" t="s">
        <v>47326</v>
      </c>
      <c r="B22479" t="s">
        <v>11805</v>
      </c>
      <c r="C22479" t="s">
        <v>47328</v>
      </c>
    </row>
    <row r="22480" spans="1:3" x14ac:dyDescent="0.2">
      <c r="A22480" t="s">
        <v>47326</v>
      </c>
      <c r="B22480" t="s">
        <v>11805</v>
      </c>
      <c r="C22480" t="s">
        <v>47329</v>
      </c>
    </row>
    <row r="22481" spans="1:3" x14ac:dyDescent="0.2">
      <c r="A22481" t="s">
        <v>47330</v>
      </c>
      <c r="B22481" t="s">
        <v>11798</v>
      </c>
      <c r="C22481" t="s">
        <v>47331</v>
      </c>
    </row>
    <row r="22482" spans="1:3" x14ac:dyDescent="0.2">
      <c r="A22482" t="s">
        <v>47309</v>
      </c>
      <c r="B22482" t="s">
        <v>11798</v>
      </c>
      <c r="C22482" t="s">
        <v>47332</v>
      </c>
    </row>
    <row r="22483" spans="1:3" x14ac:dyDescent="0.2">
      <c r="A22483" t="s">
        <v>47309</v>
      </c>
      <c r="B22483" t="s">
        <v>11798</v>
      </c>
      <c r="C22483" t="s">
        <v>47333</v>
      </c>
    </row>
    <row r="22484" spans="1:3" x14ac:dyDescent="0.2">
      <c r="A22484" t="s">
        <v>47334</v>
      </c>
      <c r="B22484" t="s">
        <v>11880</v>
      </c>
      <c r="C22484" t="s">
        <v>47335</v>
      </c>
    </row>
    <row r="22485" spans="1:3" x14ac:dyDescent="0.2">
      <c r="A22485" t="s">
        <v>47336</v>
      </c>
      <c r="B22485" t="s">
        <v>11883</v>
      </c>
      <c r="C22485" t="s">
        <v>47335</v>
      </c>
    </row>
    <row r="22486" spans="1:3" x14ac:dyDescent="0.2">
      <c r="A22486" t="s">
        <v>47337</v>
      </c>
      <c r="B22486" t="s">
        <v>12069</v>
      </c>
      <c r="C22486" t="s">
        <v>47338</v>
      </c>
    </row>
    <row r="22487" spans="1:3" x14ac:dyDescent="0.2">
      <c r="A22487" t="s">
        <v>47337</v>
      </c>
      <c r="B22487" t="s">
        <v>11798</v>
      </c>
      <c r="C22487" t="s">
        <v>47339</v>
      </c>
    </row>
    <row r="22488" spans="1:3" x14ac:dyDescent="0.2">
      <c r="A22488" t="s">
        <v>47340</v>
      </c>
      <c r="B22488" t="s">
        <v>11798</v>
      </c>
      <c r="C22488" t="s">
        <v>47341</v>
      </c>
    </row>
    <row r="22489" spans="1:3" x14ac:dyDescent="0.2">
      <c r="A22489" t="s">
        <v>47342</v>
      </c>
      <c r="B22489" t="s">
        <v>11798</v>
      </c>
      <c r="C22489" t="s">
        <v>47343</v>
      </c>
    </row>
    <row r="22490" spans="1:3" x14ac:dyDescent="0.2">
      <c r="A22490" t="s">
        <v>47344</v>
      </c>
      <c r="B22490" t="s">
        <v>11798</v>
      </c>
      <c r="C22490" t="s">
        <v>47345</v>
      </c>
    </row>
    <row r="22491" spans="1:3" x14ac:dyDescent="0.2">
      <c r="A22491" t="s">
        <v>47346</v>
      </c>
      <c r="B22491" t="s">
        <v>11805</v>
      </c>
      <c r="C22491" t="s">
        <v>47347</v>
      </c>
    </row>
    <row r="22492" spans="1:3" x14ac:dyDescent="0.2">
      <c r="A22492" t="s">
        <v>47348</v>
      </c>
      <c r="B22492" t="s">
        <v>11805</v>
      </c>
      <c r="C22492" t="s">
        <v>47349</v>
      </c>
    </row>
    <row r="22493" spans="1:3" x14ac:dyDescent="0.2">
      <c r="A22493" t="s">
        <v>47350</v>
      </c>
      <c r="B22493" t="s">
        <v>11805</v>
      </c>
      <c r="C22493" t="s">
        <v>47351</v>
      </c>
    </row>
    <row r="22494" spans="1:3" x14ac:dyDescent="0.2">
      <c r="A22494" t="s">
        <v>47352</v>
      </c>
      <c r="B22494" t="s">
        <v>11798</v>
      </c>
      <c r="C22494" t="s">
        <v>47353</v>
      </c>
    </row>
    <row r="22495" spans="1:3" x14ac:dyDescent="0.2">
      <c r="A22495" t="s">
        <v>47354</v>
      </c>
      <c r="B22495" t="s">
        <v>11840</v>
      </c>
      <c r="C22495" t="s">
        <v>47355</v>
      </c>
    </row>
    <row r="22496" spans="1:3" x14ac:dyDescent="0.2">
      <c r="A22496" t="s">
        <v>47356</v>
      </c>
      <c r="B22496" t="s">
        <v>11798</v>
      </c>
      <c r="C22496" t="s">
        <v>47357</v>
      </c>
    </row>
    <row r="22497" spans="1:3" x14ac:dyDescent="0.2">
      <c r="A22497" t="s">
        <v>47356</v>
      </c>
      <c r="B22497" t="s">
        <v>11798</v>
      </c>
      <c r="C22497" t="s">
        <v>47358</v>
      </c>
    </row>
    <row r="22498" spans="1:3" x14ac:dyDescent="0.2">
      <c r="A22498" t="s">
        <v>47356</v>
      </c>
      <c r="B22498" t="s">
        <v>11798</v>
      </c>
      <c r="C22498" t="s">
        <v>47359</v>
      </c>
    </row>
    <row r="22499" spans="1:3" x14ac:dyDescent="0.2">
      <c r="A22499" t="s">
        <v>47356</v>
      </c>
      <c r="B22499" t="s">
        <v>11798</v>
      </c>
      <c r="C22499" t="s">
        <v>47360</v>
      </c>
    </row>
    <row r="22500" spans="1:3" x14ac:dyDescent="0.2">
      <c r="A22500" t="s">
        <v>47361</v>
      </c>
      <c r="B22500" t="s">
        <v>11805</v>
      </c>
      <c r="C22500" t="s">
        <v>47362</v>
      </c>
    </row>
    <row r="22501" spans="1:3" x14ac:dyDescent="0.2">
      <c r="A22501" t="s">
        <v>47363</v>
      </c>
      <c r="B22501" t="s">
        <v>11798</v>
      </c>
      <c r="C22501" t="s">
        <v>47364</v>
      </c>
    </row>
    <row r="22502" spans="1:3" x14ac:dyDescent="0.2">
      <c r="A22502" t="s">
        <v>47365</v>
      </c>
      <c r="B22502" t="s">
        <v>11805</v>
      </c>
      <c r="C22502" t="s">
        <v>47366</v>
      </c>
    </row>
    <row r="22503" spans="1:3" x14ac:dyDescent="0.2">
      <c r="A22503" t="s">
        <v>47367</v>
      </c>
      <c r="B22503" t="s">
        <v>11805</v>
      </c>
      <c r="C22503" t="s">
        <v>47368</v>
      </c>
    </row>
    <row r="22504" spans="1:3" x14ac:dyDescent="0.2">
      <c r="A22504" t="s">
        <v>47367</v>
      </c>
      <c r="B22504" t="s">
        <v>11805</v>
      </c>
      <c r="C22504" t="s">
        <v>47369</v>
      </c>
    </row>
    <row r="22505" spans="1:3" x14ac:dyDescent="0.2">
      <c r="A22505" t="s">
        <v>47367</v>
      </c>
      <c r="B22505" t="s">
        <v>11805</v>
      </c>
      <c r="C22505" t="s">
        <v>47370</v>
      </c>
    </row>
    <row r="22506" spans="1:3" x14ac:dyDescent="0.2">
      <c r="A22506" t="s">
        <v>47371</v>
      </c>
      <c r="B22506" t="s">
        <v>11805</v>
      </c>
      <c r="C22506" t="s">
        <v>47372</v>
      </c>
    </row>
    <row r="22507" spans="1:3" x14ac:dyDescent="0.2">
      <c r="A22507" t="s">
        <v>47371</v>
      </c>
      <c r="B22507" t="s">
        <v>11805</v>
      </c>
      <c r="C22507" t="s">
        <v>47373</v>
      </c>
    </row>
    <row r="22508" spans="1:3" x14ac:dyDescent="0.2">
      <c r="A22508" t="s">
        <v>47374</v>
      </c>
      <c r="B22508" t="s">
        <v>11828</v>
      </c>
      <c r="C22508" t="s">
        <v>47375</v>
      </c>
    </row>
    <row r="22509" spans="1:3" x14ac:dyDescent="0.2">
      <c r="A22509" t="s">
        <v>47376</v>
      </c>
      <c r="B22509" t="s">
        <v>11798</v>
      </c>
      <c r="C22509" t="s">
        <v>47377</v>
      </c>
    </row>
    <row r="22510" spans="1:3" x14ac:dyDescent="0.2">
      <c r="A22510" t="s">
        <v>47378</v>
      </c>
      <c r="B22510" t="s">
        <v>11798</v>
      </c>
      <c r="C22510" t="s">
        <v>47379</v>
      </c>
    </row>
    <row r="22511" spans="1:3" x14ac:dyDescent="0.2">
      <c r="A22511" t="s">
        <v>47380</v>
      </c>
      <c r="B22511" t="s">
        <v>11805</v>
      </c>
      <c r="C22511" t="s">
        <v>47381</v>
      </c>
    </row>
    <row r="22512" spans="1:3" x14ac:dyDescent="0.2">
      <c r="A22512" t="s">
        <v>47382</v>
      </c>
      <c r="B22512" t="s">
        <v>11798</v>
      </c>
      <c r="C22512" t="s">
        <v>47383</v>
      </c>
    </row>
    <row r="22513" spans="1:3" x14ac:dyDescent="0.2">
      <c r="A22513" t="s">
        <v>47384</v>
      </c>
      <c r="B22513" t="s">
        <v>11805</v>
      </c>
      <c r="C22513" t="s">
        <v>47385</v>
      </c>
    </row>
    <row r="22514" spans="1:3" x14ac:dyDescent="0.2">
      <c r="A22514" t="s">
        <v>47386</v>
      </c>
      <c r="B22514" t="s">
        <v>11805</v>
      </c>
      <c r="C22514" t="s">
        <v>47387</v>
      </c>
    </row>
    <row r="22515" spans="1:3" x14ac:dyDescent="0.2">
      <c r="A22515" t="s">
        <v>47388</v>
      </c>
      <c r="B22515" t="s">
        <v>11798</v>
      </c>
      <c r="C22515" t="s">
        <v>47389</v>
      </c>
    </row>
    <row r="22516" spans="1:3" x14ac:dyDescent="0.2">
      <c r="A22516" t="s">
        <v>47390</v>
      </c>
      <c r="B22516" t="s">
        <v>11798</v>
      </c>
      <c r="C22516" t="s">
        <v>47391</v>
      </c>
    </row>
    <row r="22517" spans="1:3" x14ac:dyDescent="0.2">
      <c r="A22517" t="s">
        <v>47392</v>
      </c>
      <c r="B22517" t="s">
        <v>11805</v>
      </c>
      <c r="C22517" t="s">
        <v>47393</v>
      </c>
    </row>
    <row r="22518" spans="1:3" x14ac:dyDescent="0.2">
      <c r="A22518" t="s">
        <v>47394</v>
      </c>
      <c r="B22518" t="s">
        <v>11805</v>
      </c>
      <c r="C22518" t="s">
        <v>47395</v>
      </c>
    </row>
    <row r="22519" spans="1:3" x14ac:dyDescent="0.2">
      <c r="A22519" t="s">
        <v>47396</v>
      </c>
      <c r="B22519" t="s">
        <v>11798</v>
      </c>
      <c r="C22519" t="s">
        <v>47397</v>
      </c>
    </row>
    <row r="22520" spans="1:3" x14ac:dyDescent="0.2">
      <c r="A22520" t="s">
        <v>47398</v>
      </c>
      <c r="B22520" t="s">
        <v>11798</v>
      </c>
      <c r="C22520" t="s">
        <v>47399</v>
      </c>
    </row>
    <row r="22521" spans="1:3" x14ac:dyDescent="0.2">
      <c r="A22521" t="s">
        <v>47400</v>
      </c>
      <c r="B22521" t="s">
        <v>11798</v>
      </c>
      <c r="C22521" t="s">
        <v>47401</v>
      </c>
    </row>
    <row r="22522" spans="1:3" x14ac:dyDescent="0.2">
      <c r="A22522" t="s">
        <v>47402</v>
      </c>
      <c r="B22522" t="s">
        <v>11798</v>
      </c>
      <c r="C22522" t="s">
        <v>47403</v>
      </c>
    </row>
    <row r="22523" spans="1:3" x14ac:dyDescent="0.2">
      <c r="A22523" t="s">
        <v>47404</v>
      </c>
      <c r="B22523" t="s">
        <v>11798</v>
      </c>
      <c r="C22523" t="s">
        <v>47405</v>
      </c>
    </row>
    <row r="22524" spans="1:3" x14ac:dyDescent="0.2">
      <c r="A22524" t="s">
        <v>47404</v>
      </c>
      <c r="B22524" t="s">
        <v>11798</v>
      </c>
      <c r="C22524" t="s">
        <v>47406</v>
      </c>
    </row>
    <row r="22525" spans="1:3" x14ac:dyDescent="0.2">
      <c r="A22525" t="s">
        <v>47407</v>
      </c>
      <c r="B22525" t="s">
        <v>11798</v>
      </c>
      <c r="C22525" t="s">
        <v>47408</v>
      </c>
    </row>
    <row r="22526" spans="1:3" x14ac:dyDescent="0.2">
      <c r="A22526" t="s">
        <v>47409</v>
      </c>
      <c r="B22526" t="s">
        <v>11798</v>
      </c>
      <c r="C22526" t="s">
        <v>47410</v>
      </c>
    </row>
    <row r="22527" spans="1:3" x14ac:dyDescent="0.2">
      <c r="A22527" t="s">
        <v>47411</v>
      </c>
      <c r="B22527" t="s">
        <v>11798</v>
      </c>
      <c r="C22527" t="s">
        <v>47412</v>
      </c>
    </row>
    <row r="22528" spans="1:3" x14ac:dyDescent="0.2">
      <c r="A22528" t="s">
        <v>47413</v>
      </c>
      <c r="B22528" t="s">
        <v>11805</v>
      </c>
      <c r="C22528" t="s">
        <v>47414</v>
      </c>
    </row>
    <row r="22529" spans="1:3" x14ac:dyDescent="0.2">
      <c r="A22529" t="s">
        <v>47415</v>
      </c>
      <c r="B22529" t="s">
        <v>11798</v>
      </c>
      <c r="C22529" t="s">
        <v>47416</v>
      </c>
    </row>
    <row r="22530" spans="1:3" x14ac:dyDescent="0.2">
      <c r="A22530" t="e">
        <f>-cae</f>
        <v>#NAME?</v>
      </c>
      <c r="B22530" t="s">
        <v>11840</v>
      </c>
      <c r="C22530" t="s">
        <v>47417</v>
      </c>
    </row>
    <row r="22531" spans="1:3" x14ac:dyDescent="0.2">
      <c r="A22531" t="s">
        <v>47418</v>
      </c>
      <c r="B22531" t="s">
        <v>11798</v>
      </c>
      <c r="C22531" t="s">
        <v>47419</v>
      </c>
    </row>
    <row r="22532" spans="1:3" x14ac:dyDescent="0.2">
      <c r="A22532" t="s">
        <v>47420</v>
      </c>
      <c r="B22532" t="s">
        <v>11798</v>
      </c>
      <c r="C22532" t="s">
        <v>47421</v>
      </c>
    </row>
    <row r="22533" spans="1:3" x14ac:dyDescent="0.2">
      <c r="A22533" t="s">
        <v>47422</v>
      </c>
      <c r="B22533" t="s">
        <v>11798</v>
      </c>
      <c r="C22533" t="s">
        <v>47423</v>
      </c>
    </row>
    <row r="22534" spans="1:3" x14ac:dyDescent="0.2">
      <c r="A22534" t="s">
        <v>47424</v>
      </c>
      <c r="B22534" t="s">
        <v>11880</v>
      </c>
      <c r="C22534" t="s">
        <v>47425</v>
      </c>
    </row>
    <row r="22535" spans="1:3" x14ac:dyDescent="0.2">
      <c r="A22535" t="s">
        <v>47426</v>
      </c>
      <c r="B22535" t="s">
        <v>11883</v>
      </c>
      <c r="C22535" t="s">
        <v>47425</v>
      </c>
    </row>
    <row r="22536" spans="1:3" x14ac:dyDescent="0.2">
      <c r="A22536" t="s">
        <v>47427</v>
      </c>
      <c r="B22536" t="s">
        <v>12069</v>
      </c>
      <c r="C22536" t="s">
        <v>47428</v>
      </c>
    </row>
    <row r="22537" spans="1:3" x14ac:dyDescent="0.2">
      <c r="A22537" t="s">
        <v>47427</v>
      </c>
      <c r="B22537" t="s">
        <v>12069</v>
      </c>
      <c r="C22537" t="s">
        <v>47429</v>
      </c>
    </row>
    <row r="22538" spans="1:3" x14ac:dyDescent="0.2">
      <c r="A22538" t="s">
        <v>47430</v>
      </c>
      <c r="B22538" t="s">
        <v>11828</v>
      </c>
      <c r="C22538" t="s">
        <v>47431</v>
      </c>
    </row>
    <row r="22539" spans="1:3" x14ac:dyDescent="0.2">
      <c r="A22539" t="s">
        <v>47432</v>
      </c>
      <c r="B22539" t="s">
        <v>11798</v>
      </c>
      <c r="C22539" t="s">
        <v>47433</v>
      </c>
    </row>
    <row r="22540" spans="1:3" x14ac:dyDescent="0.2">
      <c r="A22540" t="s">
        <v>47434</v>
      </c>
      <c r="B22540" t="s">
        <v>12069</v>
      </c>
      <c r="C22540" t="s">
        <v>47435</v>
      </c>
    </row>
    <row r="22541" spans="1:3" x14ac:dyDescent="0.2">
      <c r="A22541" t="s">
        <v>47434</v>
      </c>
      <c r="B22541" t="s">
        <v>12367</v>
      </c>
      <c r="C22541" t="s">
        <v>47436</v>
      </c>
    </row>
    <row r="22542" spans="1:3" x14ac:dyDescent="0.2">
      <c r="A22542" t="s">
        <v>47434</v>
      </c>
      <c r="B22542" t="s">
        <v>12367</v>
      </c>
      <c r="C22542" t="s">
        <v>47437</v>
      </c>
    </row>
    <row r="22543" spans="1:3" x14ac:dyDescent="0.2">
      <c r="A22543" t="s">
        <v>47434</v>
      </c>
      <c r="B22543" t="s">
        <v>12367</v>
      </c>
      <c r="C22543" t="s">
        <v>47438</v>
      </c>
    </row>
    <row r="22544" spans="1:3" x14ac:dyDescent="0.2">
      <c r="A22544" t="s">
        <v>47434</v>
      </c>
      <c r="B22544" t="s">
        <v>12367</v>
      </c>
      <c r="C22544" t="s">
        <v>47439</v>
      </c>
    </row>
    <row r="22545" spans="1:3" x14ac:dyDescent="0.2">
      <c r="A22545" t="s">
        <v>47434</v>
      </c>
      <c r="B22545" t="s">
        <v>12367</v>
      </c>
      <c r="C22545" t="s">
        <v>47440</v>
      </c>
    </row>
    <row r="22546" spans="1:3" x14ac:dyDescent="0.2">
      <c r="A22546" t="s">
        <v>47434</v>
      </c>
      <c r="B22546" t="s">
        <v>12367</v>
      </c>
      <c r="C22546" t="s">
        <v>47441</v>
      </c>
    </row>
    <row r="22547" spans="1:3" x14ac:dyDescent="0.2">
      <c r="A22547" t="s">
        <v>47434</v>
      </c>
      <c r="B22547" t="s">
        <v>12367</v>
      </c>
      <c r="C22547" t="s">
        <v>47442</v>
      </c>
    </row>
    <row r="22548" spans="1:3" x14ac:dyDescent="0.2">
      <c r="A22548" t="s">
        <v>47434</v>
      </c>
      <c r="B22548" t="s">
        <v>12367</v>
      </c>
      <c r="C22548" t="s">
        <v>47443</v>
      </c>
    </row>
    <row r="22549" spans="1:3" x14ac:dyDescent="0.2">
      <c r="A22549" t="s">
        <v>47434</v>
      </c>
      <c r="B22549" t="s">
        <v>12367</v>
      </c>
      <c r="C22549" t="s">
        <v>47444</v>
      </c>
    </row>
    <row r="22550" spans="1:3" x14ac:dyDescent="0.2">
      <c r="A22550" t="s">
        <v>47434</v>
      </c>
      <c r="B22550" t="s">
        <v>12367</v>
      </c>
      <c r="C22550" t="s">
        <v>47445</v>
      </c>
    </row>
    <row r="22551" spans="1:3" x14ac:dyDescent="0.2">
      <c r="A22551" t="s">
        <v>47434</v>
      </c>
      <c r="B22551" t="s">
        <v>12367</v>
      </c>
      <c r="C22551" t="s">
        <v>47446</v>
      </c>
    </row>
    <row r="22552" spans="1:3" x14ac:dyDescent="0.2">
      <c r="A22552" t="s">
        <v>47434</v>
      </c>
      <c r="B22552" t="s">
        <v>12367</v>
      </c>
      <c r="C22552" t="s">
        <v>47447</v>
      </c>
    </row>
    <row r="22553" spans="1:3" x14ac:dyDescent="0.2">
      <c r="A22553" t="s">
        <v>47434</v>
      </c>
      <c r="B22553" t="s">
        <v>12367</v>
      </c>
      <c r="C22553" t="s">
        <v>47448</v>
      </c>
    </row>
    <row r="22554" spans="1:3" x14ac:dyDescent="0.2">
      <c r="A22554" t="s">
        <v>47434</v>
      </c>
      <c r="B22554" t="s">
        <v>11828</v>
      </c>
      <c r="C22554" t="s">
        <v>47449</v>
      </c>
    </row>
    <row r="22555" spans="1:3" x14ac:dyDescent="0.2">
      <c r="A22555" t="s">
        <v>47434</v>
      </c>
      <c r="B22555" t="s">
        <v>11798</v>
      </c>
      <c r="C22555" t="s">
        <v>47450</v>
      </c>
    </row>
    <row r="22556" spans="1:3" x14ac:dyDescent="0.2">
      <c r="A22556" t="s">
        <v>47434</v>
      </c>
      <c r="B22556" t="s">
        <v>11798</v>
      </c>
      <c r="C22556" t="s">
        <v>47451</v>
      </c>
    </row>
    <row r="22557" spans="1:3" x14ac:dyDescent="0.2">
      <c r="A22557" t="s">
        <v>47434</v>
      </c>
      <c r="B22557" t="s">
        <v>11798</v>
      </c>
      <c r="C22557" t="s">
        <v>47452</v>
      </c>
    </row>
    <row r="22558" spans="1:3" x14ac:dyDescent="0.2">
      <c r="A22558" t="s">
        <v>47434</v>
      </c>
      <c r="B22558" t="s">
        <v>12069</v>
      </c>
      <c r="C22558" t="s">
        <v>47453</v>
      </c>
    </row>
    <row r="22559" spans="1:3" x14ac:dyDescent="0.2">
      <c r="A22559" t="s">
        <v>47454</v>
      </c>
      <c r="B22559" t="s">
        <v>11798</v>
      </c>
      <c r="C22559" t="s">
        <v>47455</v>
      </c>
    </row>
    <row r="22560" spans="1:3" x14ac:dyDescent="0.2">
      <c r="A22560" t="s">
        <v>47456</v>
      </c>
      <c r="B22560" t="s">
        <v>11805</v>
      </c>
      <c r="C22560" t="s">
        <v>47457</v>
      </c>
    </row>
    <row r="22561" spans="1:3" x14ac:dyDescent="0.2">
      <c r="A22561" t="s">
        <v>47458</v>
      </c>
      <c r="B22561" t="s">
        <v>11805</v>
      </c>
      <c r="C22561" t="s">
        <v>47459</v>
      </c>
    </row>
    <row r="22562" spans="1:3" x14ac:dyDescent="0.2">
      <c r="A22562" t="s">
        <v>47460</v>
      </c>
      <c r="B22562" t="s">
        <v>11805</v>
      </c>
      <c r="C22562" t="s">
        <v>47461</v>
      </c>
    </row>
    <row r="22563" spans="1:3" x14ac:dyDescent="0.2">
      <c r="A22563" t="s">
        <v>47462</v>
      </c>
      <c r="B22563" t="s">
        <v>11805</v>
      </c>
      <c r="C22563" t="s">
        <v>47463</v>
      </c>
    </row>
    <row r="22564" spans="1:3" x14ac:dyDescent="0.2">
      <c r="A22564" t="s">
        <v>47464</v>
      </c>
      <c r="B22564" t="s">
        <v>11805</v>
      </c>
      <c r="C22564" t="s">
        <v>47465</v>
      </c>
    </row>
    <row r="22565" spans="1:3" x14ac:dyDescent="0.2">
      <c r="A22565" t="s">
        <v>47466</v>
      </c>
      <c r="B22565" t="s">
        <v>11798</v>
      </c>
      <c r="C22565" t="s">
        <v>47467</v>
      </c>
    </row>
    <row r="22566" spans="1:3" x14ac:dyDescent="0.2">
      <c r="A22566" t="e">
        <f>-men</f>
        <v>#NAME?</v>
      </c>
      <c r="B22566" t="s">
        <v>11840</v>
      </c>
      <c r="C22566" t="s">
        <v>47468</v>
      </c>
    </row>
    <row r="22567" spans="1:3" x14ac:dyDescent="0.2">
      <c r="A22567" t="s">
        <v>47469</v>
      </c>
      <c r="B22567" t="s">
        <v>11798</v>
      </c>
      <c r="C22567" t="s">
        <v>47470</v>
      </c>
    </row>
    <row r="22568" spans="1:3" x14ac:dyDescent="0.2">
      <c r="A22568" t="s">
        <v>47471</v>
      </c>
      <c r="B22568" t="s">
        <v>11798</v>
      </c>
      <c r="C22568" t="s">
        <v>47472</v>
      </c>
    </row>
    <row r="22569" spans="1:3" x14ac:dyDescent="0.2">
      <c r="A22569" t="s">
        <v>47473</v>
      </c>
      <c r="B22569" t="s">
        <v>11805</v>
      </c>
      <c r="C22569" t="s">
        <v>47474</v>
      </c>
    </row>
    <row r="22570" spans="1:3" x14ac:dyDescent="0.2">
      <c r="A22570" t="s">
        <v>47473</v>
      </c>
      <c r="B22570" t="s">
        <v>11805</v>
      </c>
      <c r="C22570" t="s">
        <v>47475</v>
      </c>
    </row>
    <row r="22571" spans="1:3" x14ac:dyDescent="0.2">
      <c r="A22571" t="s">
        <v>47476</v>
      </c>
      <c r="B22571" t="s">
        <v>11805</v>
      </c>
      <c r="C22571" t="s">
        <v>47477</v>
      </c>
    </row>
    <row r="22572" spans="1:3" x14ac:dyDescent="0.2">
      <c r="A22572" t="s">
        <v>47478</v>
      </c>
      <c r="B22572" t="s">
        <v>11805</v>
      </c>
      <c r="C22572" t="s">
        <v>47479</v>
      </c>
    </row>
    <row r="22573" spans="1:3" x14ac:dyDescent="0.2">
      <c r="A22573" t="s">
        <v>47480</v>
      </c>
      <c r="B22573" t="s">
        <v>11798</v>
      </c>
      <c r="C22573" t="s">
        <v>47481</v>
      </c>
    </row>
    <row r="22574" spans="1:3" x14ac:dyDescent="0.2">
      <c r="A22574" t="s">
        <v>47482</v>
      </c>
      <c r="B22574" t="s">
        <v>11805</v>
      </c>
      <c r="C22574" t="s">
        <v>47483</v>
      </c>
    </row>
    <row r="22575" spans="1:3" x14ac:dyDescent="0.2">
      <c r="A22575" t="s">
        <v>47484</v>
      </c>
      <c r="B22575" t="s">
        <v>11805</v>
      </c>
      <c r="C22575" t="s">
        <v>47485</v>
      </c>
    </row>
    <row r="22576" spans="1:3" x14ac:dyDescent="0.2">
      <c r="A22576" t="s">
        <v>47486</v>
      </c>
      <c r="B22576" t="s">
        <v>11798</v>
      </c>
      <c r="C22576" t="s">
        <v>47487</v>
      </c>
    </row>
    <row r="22577" spans="1:3" x14ac:dyDescent="0.2">
      <c r="A22577" t="s">
        <v>47488</v>
      </c>
      <c r="B22577" t="s">
        <v>11805</v>
      </c>
      <c r="C22577" t="s">
        <v>47489</v>
      </c>
    </row>
    <row r="22578" spans="1:3" x14ac:dyDescent="0.2">
      <c r="A22578" t="s">
        <v>47488</v>
      </c>
      <c r="B22578" t="s">
        <v>11805</v>
      </c>
      <c r="C22578" t="s">
        <v>47490</v>
      </c>
    </row>
    <row r="22579" spans="1:3" x14ac:dyDescent="0.2">
      <c r="A22579" t="s">
        <v>47491</v>
      </c>
      <c r="B22579" t="s">
        <v>11805</v>
      </c>
      <c r="C22579" t="s">
        <v>47492</v>
      </c>
    </row>
    <row r="22580" spans="1:3" x14ac:dyDescent="0.2">
      <c r="A22580" t="s">
        <v>47493</v>
      </c>
      <c r="B22580" t="s">
        <v>11805</v>
      </c>
      <c r="C22580" t="s">
        <v>47494</v>
      </c>
    </row>
    <row r="22581" spans="1:3" x14ac:dyDescent="0.2">
      <c r="A22581" t="s">
        <v>47495</v>
      </c>
      <c r="B22581" t="s">
        <v>11798</v>
      </c>
      <c r="C22581" t="s">
        <v>47496</v>
      </c>
    </row>
    <row r="22582" spans="1:3" x14ac:dyDescent="0.2">
      <c r="A22582" t="s">
        <v>47497</v>
      </c>
      <c r="B22582" t="s">
        <v>11805</v>
      </c>
      <c r="C22582" t="s">
        <v>47498</v>
      </c>
    </row>
    <row r="22583" spans="1:3" x14ac:dyDescent="0.2">
      <c r="A22583" t="s">
        <v>47499</v>
      </c>
      <c r="B22583" t="s">
        <v>11805</v>
      </c>
      <c r="C22583" t="s">
        <v>47500</v>
      </c>
    </row>
    <row r="22584" spans="1:3" x14ac:dyDescent="0.2">
      <c r="A22584" t="s">
        <v>47501</v>
      </c>
      <c r="B22584" t="s">
        <v>11798</v>
      </c>
      <c r="C22584" t="s">
        <v>47502</v>
      </c>
    </row>
    <row r="22585" spans="1:3" x14ac:dyDescent="0.2">
      <c r="A22585" t="s">
        <v>47503</v>
      </c>
      <c r="B22585" t="s">
        <v>11798</v>
      </c>
      <c r="C22585" t="s">
        <v>47504</v>
      </c>
    </row>
    <row r="22586" spans="1:3" x14ac:dyDescent="0.2">
      <c r="A22586" t="s">
        <v>47505</v>
      </c>
      <c r="B22586" t="s">
        <v>11798</v>
      </c>
      <c r="C22586" t="s">
        <v>47506</v>
      </c>
    </row>
    <row r="22587" spans="1:3" x14ac:dyDescent="0.2">
      <c r="A22587" t="s">
        <v>47507</v>
      </c>
      <c r="B22587" t="s">
        <v>11798</v>
      </c>
      <c r="C22587" t="s">
        <v>47508</v>
      </c>
    </row>
    <row r="22588" spans="1:3" x14ac:dyDescent="0.2">
      <c r="A22588" t="s">
        <v>47509</v>
      </c>
      <c r="B22588" t="s">
        <v>11798</v>
      </c>
      <c r="C22588" t="s">
        <v>47510</v>
      </c>
    </row>
    <row r="22589" spans="1:3" x14ac:dyDescent="0.2">
      <c r="A22589" t="s">
        <v>47511</v>
      </c>
      <c r="B22589" t="s">
        <v>11798</v>
      </c>
      <c r="C22589" t="s">
        <v>47512</v>
      </c>
    </row>
    <row r="22590" spans="1:3" x14ac:dyDescent="0.2">
      <c r="A22590" t="s">
        <v>47513</v>
      </c>
      <c r="B22590" t="s">
        <v>11828</v>
      </c>
      <c r="C22590" t="s">
        <v>47514</v>
      </c>
    </row>
    <row r="22591" spans="1:3" x14ac:dyDescent="0.2">
      <c r="A22591" t="s">
        <v>47515</v>
      </c>
      <c r="B22591" t="s">
        <v>12090</v>
      </c>
      <c r="C22591" t="s">
        <v>47516</v>
      </c>
    </row>
    <row r="22592" spans="1:3" x14ac:dyDescent="0.2">
      <c r="A22592" t="s">
        <v>47517</v>
      </c>
      <c r="B22592" t="s">
        <v>11805</v>
      </c>
      <c r="C22592" t="s">
        <v>47518</v>
      </c>
    </row>
    <row r="22593" spans="1:3" x14ac:dyDescent="0.2">
      <c r="A22593" t="s">
        <v>47519</v>
      </c>
      <c r="B22593" t="s">
        <v>11805</v>
      </c>
      <c r="C22593" t="s">
        <v>47520</v>
      </c>
    </row>
    <row r="22594" spans="1:3" x14ac:dyDescent="0.2">
      <c r="A22594" t="s">
        <v>47519</v>
      </c>
      <c r="B22594" t="s">
        <v>11805</v>
      </c>
      <c r="C22594" t="s">
        <v>47521</v>
      </c>
    </row>
    <row r="22595" spans="1:3" x14ac:dyDescent="0.2">
      <c r="A22595" t="s">
        <v>47522</v>
      </c>
      <c r="B22595" t="s">
        <v>11798</v>
      </c>
      <c r="C22595" t="s">
        <v>47523</v>
      </c>
    </row>
    <row r="22596" spans="1:3" x14ac:dyDescent="0.2">
      <c r="A22596" t="s">
        <v>47524</v>
      </c>
      <c r="B22596" t="s">
        <v>11805</v>
      </c>
      <c r="C22596" t="s">
        <v>47525</v>
      </c>
    </row>
    <row r="22597" spans="1:3" x14ac:dyDescent="0.2">
      <c r="A22597" t="s">
        <v>47526</v>
      </c>
      <c r="B22597" t="s">
        <v>11798</v>
      </c>
      <c r="C22597" t="s">
        <v>47527</v>
      </c>
    </row>
    <row r="22598" spans="1:3" x14ac:dyDescent="0.2">
      <c r="A22598" t="s">
        <v>47526</v>
      </c>
      <c r="B22598" t="s">
        <v>11798</v>
      </c>
      <c r="C22598" t="s">
        <v>47528</v>
      </c>
    </row>
    <row r="22599" spans="1:3" x14ac:dyDescent="0.2">
      <c r="A22599" t="s">
        <v>47529</v>
      </c>
      <c r="B22599" t="s">
        <v>11805</v>
      </c>
      <c r="C22599" t="s">
        <v>47530</v>
      </c>
    </row>
    <row r="22600" spans="1:3" x14ac:dyDescent="0.2">
      <c r="A22600" t="s">
        <v>47531</v>
      </c>
      <c r="B22600" t="s">
        <v>11805</v>
      </c>
      <c r="C22600" t="s">
        <v>47532</v>
      </c>
    </row>
    <row r="22601" spans="1:3" x14ac:dyDescent="0.2">
      <c r="A22601" t="s">
        <v>47531</v>
      </c>
      <c r="B22601" t="s">
        <v>11805</v>
      </c>
      <c r="C22601" t="s">
        <v>47533</v>
      </c>
    </row>
    <row r="22602" spans="1:3" x14ac:dyDescent="0.2">
      <c r="A22602" t="s">
        <v>47534</v>
      </c>
      <c r="C22602" t="s">
        <v>47535</v>
      </c>
    </row>
    <row r="22603" spans="1:3" x14ac:dyDescent="0.2">
      <c r="A22603" t="s">
        <v>47536</v>
      </c>
      <c r="B22603" t="s">
        <v>11798</v>
      </c>
      <c r="C22603" t="s">
        <v>47537</v>
      </c>
    </row>
    <row r="22604" spans="1:3" x14ac:dyDescent="0.2">
      <c r="A22604" t="s">
        <v>47538</v>
      </c>
      <c r="B22604" t="s">
        <v>11798</v>
      </c>
      <c r="C22604" t="s">
        <v>47539</v>
      </c>
    </row>
    <row r="22605" spans="1:3" x14ac:dyDescent="0.2">
      <c r="A22605" t="s">
        <v>47540</v>
      </c>
      <c r="B22605" t="s">
        <v>11805</v>
      </c>
      <c r="C22605" t="s">
        <v>47541</v>
      </c>
    </row>
    <row r="22606" spans="1:3" x14ac:dyDescent="0.2">
      <c r="A22606" t="s">
        <v>47542</v>
      </c>
      <c r="B22606" t="s">
        <v>11805</v>
      </c>
      <c r="C22606" t="s">
        <v>47543</v>
      </c>
    </row>
    <row r="22607" spans="1:3" x14ac:dyDescent="0.2">
      <c r="A22607" t="s">
        <v>47542</v>
      </c>
      <c r="B22607" t="s">
        <v>11805</v>
      </c>
      <c r="C22607" t="s">
        <v>47544</v>
      </c>
    </row>
    <row r="22608" spans="1:3" x14ac:dyDescent="0.2">
      <c r="A22608" t="s">
        <v>47545</v>
      </c>
      <c r="B22608" t="s">
        <v>11805</v>
      </c>
      <c r="C22608" t="s">
        <v>47546</v>
      </c>
    </row>
    <row r="22609" spans="1:3" x14ac:dyDescent="0.2">
      <c r="A22609" t="s">
        <v>47545</v>
      </c>
      <c r="B22609" t="s">
        <v>11805</v>
      </c>
      <c r="C22609" t="s">
        <v>47547</v>
      </c>
    </row>
    <row r="22610" spans="1:3" x14ac:dyDescent="0.2">
      <c r="A22610" t="s">
        <v>47548</v>
      </c>
      <c r="B22610" t="s">
        <v>11805</v>
      </c>
      <c r="C22610" t="s">
        <v>47549</v>
      </c>
    </row>
    <row r="22611" spans="1:3" x14ac:dyDescent="0.2">
      <c r="A22611" t="s">
        <v>47550</v>
      </c>
      <c r="B22611" t="s">
        <v>11805</v>
      </c>
      <c r="C22611" t="s">
        <v>47551</v>
      </c>
    </row>
    <row r="22612" spans="1:3" x14ac:dyDescent="0.2">
      <c r="A22612" t="s">
        <v>47552</v>
      </c>
      <c r="B22612" t="s">
        <v>11798</v>
      </c>
      <c r="C22612" t="s">
        <v>47553</v>
      </c>
    </row>
    <row r="22613" spans="1:3" x14ac:dyDescent="0.2">
      <c r="A22613" t="s">
        <v>47554</v>
      </c>
      <c r="B22613" t="s">
        <v>11805</v>
      </c>
      <c r="C22613" t="s">
        <v>47555</v>
      </c>
    </row>
    <row r="22614" spans="1:3" x14ac:dyDescent="0.2">
      <c r="A22614" t="s">
        <v>47556</v>
      </c>
      <c r="B22614" t="s">
        <v>11805</v>
      </c>
      <c r="C22614" t="s">
        <v>47557</v>
      </c>
    </row>
    <row r="22615" spans="1:3" x14ac:dyDescent="0.2">
      <c r="A22615" t="s">
        <v>47558</v>
      </c>
      <c r="B22615" t="s">
        <v>11805</v>
      </c>
      <c r="C22615" t="s">
        <v>47559</v>
      </c>
    </row>
    <row r="22616" spans="1:3" x14ac:dyDescent="0.2">
      <c r="A22616" t="s">
        <v>47560</v>
      </c>
      <c r="B22616" t="s">
        <v>11805</v>
      </c>
      <c r="C22616" t="s">
        <v>47561</v>
      </c>
    </row>
    <row r="22617" spans="1:3" x14ac:dyDescent="0.2">
      <c r="A22617" t="s">
        <v>47562</v>
      </c>
      <c r="B22617" t="s">
        <v>11805</v>
      </c>
      <c r="C22617" t="s">
        <v>47563</v>
      </c>
    </row>
    <row r="22618" spans="1:3" x14ac:dyDescent="0.2">
      <c r="A22618" t="s">
        <v>47564</v>
      </c>
      <c r="B22618" t="s">
        <v>11798</v>
      </c>
      <c r="C22618" t="s">
        <v>47565</v>
      </c>
    </row>
    <row r="22619" spans="1:3" x14ac:dyDescent="0.2">
      <c r="A22619" t="s">
        <v>47566</v>
      </c>
      <c r="B22619" t="s">
        <v>11805</v>
      </c>
      <c r="C22619" t="s">
        <v>47567</v>
      </c>
    </row>
    <row r="22620" spans="1:3" x14ac:dyDescent="0.2">
      <c r="A22620" t="s">
        <v>47568</v>
      </c>
      <c r="B22620" t="s">
        <v>11805</v>
      </c>
      <c r="C22620" t="s">
        <v>47569</v>
      </c>
    </row>
    <row r="22621" spans="1:3" x14ac:dyDescent="0.2">
      <c r="A22621" t="s">
        <v>47570</v>
      </c>
      <c r="B22621" t="s">
        <v>11805</v>
      </c>
      <c r="C22621" t="s">
        <v>47571</v>
      </c>
    </row>
    <row r="22622" spans="1:3" x14ac:dyDescent="0.2">
      <c r="A22622" t="s">
        <v>47572</v>
      </c>
      <c r="B22622" t="s">
        <v>11798</v>
      </c>
      <c r="C22622" t="s">
        <v>47573</v>
      </c>
    </row>
    <row r="22623" spans="1:3" x14ac:dyDescent="0.2">
      <c r="A22623" t="s">
        <v>47572</v>
      </c>
      <c r="B22623" t="s">
        <v>20379</v>
      </c>
      <c r="C22623" t="s">
        <v>47574</v>
      </c>
    </row>
    <row r="22624" spans="1:3" x14ac:dyDescent="0.2">
      <c r="A22624" t="s">
        <v>47575</v>
      </c>
      <c r="C22624" t="s">
        <v>47574</v>
      </c>
    </row>
    <row r="22625" spans="1:3" x14ac:dyDescent="0.2">
      <c r="A22625" t="s">
        <v>47572</v>
      </c>
      <c r="B22625" t="s">
        <v>11866</v>
      </c>
      <c r="C22625" t="s">
        <v>47574</v>
      </c>
    </row>
    <row r="22626" spans="1:3" x14ac:dyDescent="0.2">
      <c r="A22626" t="s">
        <v>47576</v>
      </c>
      <c r="C22626" t="s">
        <v>47574</v>
      </c>
    </row>
    <row r="22627" spans="1:3" x14ac:dyDescent="0.2">
      <c r="A22627" t="s">
        <v>47577</v>
      </c>
      <c r="C22627" t="s">
        <v>47574</v>
      </c>
    </row>
    <row r="22628" spans="1:3" x14ac:dyDescent="0.2">
      <c r="A22628" t="s">
        <v>47572</v>
      </c>
      <c r="B22628" t="s">
        <v>12641</v>
      </c>
      <c r="C22628" t="s">
        <v>47578</v>
      </c>
    </row>
    <row r="22629" spans="1:3" x14ac:dyDescent="0.2">
      <c r="A22629" t="s">
        <v>47572</v>
      </c>
      <c r="B22629" t="s">
        <v>12641</v>
      </c>
      <c r="C22629" t="s">
        <v>47579</v>
      </c>
    </row>
    <row r="22630" spans="1:3" x14ac:dyDescent="0.2">
      <c r="A22630" t="s">
        <v>47572</v>
      </c>
      <c r="B22630" t="s">
        <v>12641</v>
      </c>
      <c r="C22630" t="s">
        <v>47580</v>
      </c>
    </row>
    <row r="22631" spans="1:3" x14ac:dyDescent="0.2">
      <c r="A22631" t="s">
        <v>47572</v>
      </c>
      <c r="B22631" t="s">
        <v>12641</v>
      </c>
      <c r="C22631" t="s">
        <v>47581</v>
      </c>
    </row>
    <row r="22632" spans="1:3" x14ac:dyDescent="0.2">
      <c r="A22632" t="s">
        <v>47582</v>
      </c>
      <c r="B22632" t="s">
        <v>11798</v>
      </c>
      <c r="C22632" t="s">
        <v>47583</v>
      </c>
    </row>
    <row r="22633" spans="1:3" x14ac:dyDescent="0.2">
      <c r="A22633" t="s">
        <v>47584</v>
      </c>
      <c r="B22633" t="s">
        <v>11798</v>
      </c>
      <c r="C22633" t="s">
        <v>47585</v>
      </c>
    </row>
    <row r="22634" spans="1:3" x14ac:dyDescent="0.2">
      <c r="A22634" t="s">
        <v>47586</v>
      </c>
      <c r="B22634" t="s">
        <v>11805</v>
      </c>
      <c r="C22634" t="s">
        <v>47587</v>
      </c>
    </row>
    <row r="22635" spans="1:3" x14ac:dyDescent="0.2">
      <c r="A22635" t="s">
        <v>47586</v>
      </c>
      <c r="B22635" t="s">
        <v>11805</v>
      </c>
      <c r="C22635" t="s">
        <v>47588</v>
      </c>
    </row>
    <row r="22636" spans="1:3" x14ac:dyDescent="0.2">
      <c r="A22636" t="s">
        <v>47589</v>
      </c>
      <c r="B22636" t="s">
        <v>11798</v>
      </c>
      <c r="C22636" t="s">
        <v>47590</v>
      </c>
    </row>
    <row r="22637" spans="1:3" x14ac:dyDescent="0.2">
      <c r="A22637" t="s">
        <v>47591</v>
      </c>
      <c r="B22637" t="s">
        <v>11805</v>
      </c>
      <c r="C22637" t="s">
        <v>47592</v>
      </c>
    </row>
    <row r="22638" spans="1:3" x14ac:dyDescent="0.2">
      <c r="A22638" t="s">
        <v>47593</v>
      </c>
      <c r="B22638" t="s">
        <v>11798</v>
      </c>
      <c r="C22638" t="s">
        <v>47594</v>
      </c>
    </row>
    <row r="22639" spans="1:3" x14ac:dyDescent="0.2">
      <c r="A22639" t="s">
        <v>47595</v>
      </c>
      <c r="B22639" t="s">
        <v>11840</v>
      </c>
      <c r="C22639" t="s">
        <v>47596</v>
      </c>
    </row>
    <row r="22640" spans="1:3" x14ac:dyDescent="0.2">
      <c r="A22640" t="s">
        <v>47597</v>
      </c>
      <c r="B22640" t="s">
        <v>11798</v>
      </c>
      <c r="C22640" t="s">
        <v>47598</v>
      </c>
    </row>
    <row r="22641" spans="1:3" x14ac:dyDescent="0.2">
      <c r="A22641" t="s">
        <v>47599</v>
      </c>
      <c r="B22641" t="s">
        <v>11805</v>
      </c>
      <c r="C22641" t="s">
        <v>47600</v>
      </c>
    </row>
    <row r="22642" spans="1:3" x14ac:dyDescent="0.2">
      <c r="A22642" t="s">
        <v>47599</v>
      </c>
      <c r="B22642" t="s">
        <v>11805</v>
      </c>
      <c r="C22642" t="s">
        <v>47601</v>
      </c>
    </row>
    <row r="22643" spans="1:3" x14ac:dyDescent="0.2">
      <c r="A22643" t="s">
        <v>47602</v>
      </c>
      <c r="B22643" t="s">
        <v>11798</v>
      </c>
      <c r="C22643" t="s">
        <v>47603</v>
      </c>
    </row>
    <row r="22644" spans="1:3" x14ac:dyDescent="0.2">
      <c r="A22644" t="s">
        <v>47604</v>
      </c>
      <c r="B22644" t="s">
        <v>11798</v>
      </c>
      <c r="C22644" t="s">
        <v>47605</v>
      </c>
    </row>
    <row r="22645" spans="1:3" x14ac:dyDescent="0.2">
      <c r="A22645" t="s">
        <v>47606</v>
      </c>
      <c r="B22645" t="s">
        <v>11798</v>
      </c>
      <c r="C22645" t="s">
        <v>47607</v>
      </c>
    </row>
    <row r="22646" spans="1:3" x14ac:dyDescent="0.2">
      <c r="A22646" t="s">
        <v>47608</v>
      </c>
      <c r="B22646" t="s">
        <v>11798</v>
      </c>
      <c r="C22646" t="s">
        <v>45503</v>
      </c>
    </row>
    <row r="22647" spans="1:3" x14ac:dyDescent="0.2">
      <c r="A22647" t="s">
        <v>47609</v>
      </c>
      <c r="B22647" t="s">
        <v>11805</v>
      </c>
      <c r="C22647" t="s">
        <v>47610</v>
      </c>
    </row>
    <row r="22648" spans="1:3" x14ac:dyDescent="0.2">
      <c r="A22648" t="s">
        <v>47611</v>
      </c>
      <c r="B22648" t="s">
        <v>11805</v>
      </c>
      <c r="C22648" t="s">
        <v>47612</v>
      </c>
    </row>
    <row r="22649" spans="1:3" x14ac:dyDescent="0.2">
      <c r="A22649" t="s">
        <v>47613</v>
      </c>
      <c r="B22649" t="s">
        <v>11805</v>
      </c>
      <c r="C22649" t="s">
        <v>47614</v>
      </c>
    </row>
    <row r="22650" spans="1:3" x14ac:dyDescent="0.2">
      <c r="A22650" t="s">
        <v>47615</v>
      </c>
      <c r="B22650" t="s">
        <v>11798</v>
      </c>
      <c r="C22650" t="s">
        <v>47616</v>
      </c>
    </row>
    <row r="22651" spans="1:3" x14ac:dyDescent="0.2">
      <c r="A22651" t="s">
        <v>47617</v>
      </c>
      <c r="C22651" t="s">
        <v>47618</v>
      </c>
    </row>
    <row r="22652" spans="1:3" x14ac:dyDescent="0.2">
      <c r="A22652" t="s">
        <v>47619</v>
      </c>
      <c r="B22652" t="s">
        <v>11798</v>
      </c>
      <c r="C22652" t="s">
        <v>47620</v>
      </c>
    </row>
    <row r="22653" spans="1:3" x14ac:dyDescent="0.2">
      <c r="A22653" t="s">
        <v>47619</v>
      </c>
      <c r="B22653" t="s">
        <v>11805</v>
      </c>
      <c r="C22653" t="s">
        <v>47621</v>
      </c>
    </row>
    <row r="22654" spans="1:3" x14ac:dyDescent="0.2">
      <c r="A22654" t="s">
        <v>47622</v>
      </c>
      <c r="B22654" t="s">
        <v>11819</v>
      </c>
      <c r="C22654" t="s">
        <v>47623</v>
      </c>
    </row>
    <row r="22655" spans="1:3" x14ac:dyDescent="0.2">
      <c r="A22655" t="s">
        <v>47622</v>
      </c>
      <c r="B22655" t="s">
        <v>11798</v>
      </c>
      <c r="C22655" t="s">
        <v>47624</v>
      </c>
    </row>
    <row r="22656" spans="1:3" x14ac:dyDescent="0.2">
      <c r="A22656" t="s">
        <v>47625</v>
      </c>
      <c r="B22656" t="s">
        <v>11798</v>
      </c>
      <c r="C22656" t="s">
        <v>47626</v>
      </c>
    </row>
    <row r="22657" spans="1:3" x14ac:dyDescent="0.2">
      <c r="A22657" t="s">
        <v>47625</v>
      </c>
      <c r="B22657" t="s">
        <v>11798</v>
      </c>
      <c r="C22657" t="s">
        <v>47627</v>
      </c>
    </row>
    <row r="22658" spans="1:3" x14ac:dyDescent="0.2">
      <c r="A22658" t="s">
        <v>47625</v>
      </c>
      <c r="B22658" t="s">
        <v>11819</v>
      </c>
      <c r="C22658" t="s">
        <v>47628</v>
      </c>
    </row>
    <row r="22659" spans="1:3" x14ac:dyDescent="0.2">
      <c r="A22659" t="s">
        <v>47629</v>
      </c>
      <c r="B22659" t="s">
        <v>11880</v>
      </c>
      <c r="C22659" t="s">
        <v>47630</v>
      </c>
    </row>
    <row r="22660" spans="1:3" x14ac:dyDescent="0.2">
      <c r="A22660" t="s">
        <v>47631</v>
      </c>
      <c r="B22660" t="s">
        <v>11883</v>
      </c>
      <c r="C22660" t="s">
        <v>47630</v>
      </c>
    </row>
    <row r="22661" spans="1:3" x14ac:dyDescent="0.2">
      <c r="A22661" t="s">
        <v>47625</v>
      </c>
      <c r="B22661" t="s">
        <v>11819</v>
      </c>
      <c r="C22661" t="s">
        <v>47632</v>
      </c>
    </row>
    <row r="22662" spans="1:3" x14ac:dyDescent="0.2">
      <c r="A22662" t="s">
        <v>47633</v>
      </c>
      <c r="B22662" t="s">
        <v>11798</v>
      </c>
      <c r="C22662" t="s">
        <v>47634</v>
      </c>
    </row>
    <row r="22663" spans="1:3" x14ac:dyDescent="0.2">
      <c r="A22663" t="s">
        <v>47631</v>
      </c>
      <c r="B22663" t="s">
        <v>11798</v>
      </c>
      <c r="C22663" t="s">
        <v>47635</v>
      </c>
    </row>
    <row r="22664" spans="1:3" x14ac:dyDescent="0.2">
      <c r="A22664" t="s">
        <v>47636</v>
      </c>
      <c r="B22664" t="s">
        <v>11798</v>
      </c>
      <c r="C22664" t="s">
        <v>47637</v>
      </c>
    </row>
    <row r="22665" spans="1:3" x14ac:dyDescent="0.2">
      <c r="A22665" t="s">
        <v>47638</v>
      </c>
      <c r="B22665" t="s">
        <v>11798</v>
      </c>
      <c r="C22665" t="s">
        <v>47639</v>
      </c>
    </row>
    <row r="22666" spans="1:3" x14ac:dyDescent="0.2">
      <c r="A22666" t="s">
        <v>47640</v>
      </c>
      <c r="B22666" t="s">
        <v>11798</v>
      </c>
      <c r="C22666" t="s">
        <v>47641</v>
      </c>
    </row>
    <row r="22667" spans="1:3" x14ac:dyDescent="0.2">
      <c r="A22667" t="s">
        <v>47642</v>
      </c>
      <c r="B22667" t="s">
        <v>11805</v>
      </c>
      <c r="C22667" t="s">
        <v>47643</v>
      </c>
    </row>
    <row r="22668" spans="1:3" x14ac:dyDescent="0.2">
      <c r="A22668" t="s">
        <v>47642</v>
      </c>
      <c r="B22668" t="s">
        <v>11805</v>
      </c>
      <c r="C22668" t="s">
        <v>47644</v>
      </c>
    </row>
    <row r="22669" spans="1:3" x14ac:dyDescent="0.2">
      <c r="A22669" t="s">
        <v>47645</v>
      </c>
      <c r="B22669" t="s">
        <v>11798</v>
      </c>
      <c r="C22669" t="s">
        <v>47646</v>
      </c>
    </row>
    <row r="22670" spans="1:3" x14ac:dyDescent="0.2">
      <c r="A22670" t="s">
        <v>47647</v>
      </c>
      <c r="B22670" t="s">
        <v>11805</v>
      </c>
      <c r="C22670" t="s">
        <v>47648</v>
      </c>
    </row>
    <row r="22671" spans="1:3" x14ac:dyDescent="0.2">
      <c r="A22671" t="s">
        <v>47649</v>
      </c>
      <c r="B22671" t="s">
        <v>11798</v>
      </c>
      <c r="C22671" t="s">
        <v>47650</v>
      </c>
    </row>
    <row r="22672" spans="1:3" x14ac:dyDescent="0.2">
      <c r="A22672" t="s">
        <v>47649</v>
      </c>
      <c r="B22672" t="s">
        <v>11798</v>
      </c>
      <c r="C22672" t="s">
        <v>47651</v>
      </c>
    </row>
    <row r="22673" spans="1:3" x14ac:dyDescent="0.2">
      <c r="A22673" t="s">
        <v>47652</v>
      </c>
      <c r="B22673" t="s">
        <v>11798</v>
      </c>
      <c r="C22673" t="s">
        <v>47653</v>
      </c>
    </row>
    <row r="22674" spans="1:3" x14ac:dyDescent="0.2">
      <c r="A22674" t="s">
        <v>47654</v>
      </c>
      <c r="B22674" t="s">
        <v>22302</v>
      </c>
      <c r="C22674" t="s">
        <v>47655</v>
      </c>
    </row>
    <row r="22675" spans="1:3" x14ac:dyDescent="0.2">
      <c r="A22675" t="s">
        <v>47654</v>
      </c>
      <c r="B22675" t="s">
        <v>22302</v>
      </c>
      <c r="C22675" t="s">
        <v>47656</v>
      </c>
    </row>
    <row r="22676" spans="1:3" x14ac:dyDescent="0.2">
      <c r="A22676" t="s">
        <v>47657</v>
      </c>
      <c r="B22676" t="s">
        <v>11805</v>
      </c>
      <c r="C22676" t="s">
        <v>47658</v>
      </c>
    </row>
    <row r="22677" spans="1:3" x14ac:dyDescent="0.2">
      <c r="A22677" t="s">
        <v>47659</v>
      </c>
      <c r="B22677" t="s">
        <v>11798</v>
      </c>
      <c r="C22677" t="s">
        <v>47660</v>
      </c>
    </row>
    <row r="22678" spans="1:3" x14ac:dyDescent="0.2">
      <c r="A22678" t="s">
        <v>47661</v>
      </c>
      <c r="B22678" t="s">
        <v>22302</v>
      </c>
      <c r="C22678" t="s">
        <v>47662</v>
      </c>
    </row>
    <row r="22679" spans="1:3" x14ac:dyDescent="0.2">
      <c r="A22679" t="s">
        <v>47661</v>
      </c>
      <c r="B22679" t="s">
        <v>22302</v>
      </c>
      <c r="C22679" t="s">
        <v>47663</v>
      </c>
    </row>
    <row r="22680" spans="1:3" x14ac:dyDescent="0.2">
      <c r="A22680" t="s">
        <v>47661</v>
      </c>
      <c r="B22680" t="s">
        <v>46353</v>
      </c>
      <c r="C22680" t="s">
        <v>47664</v>
      </c>
    </row>
    <row r="22681" spans="1:3" x14ac:dyDescent="0.2">
      <c r="A22681" t="s">
        <v>47665</v>
      </c>
      <c r="B22681" t="s">
        <v>46353</v>
      </c>
      <c r="C22681" t="s">
        <v>47666</v>
      </c>
    </row>
    <row r="22682" spans="1:3" x14ac:dyDescent="0.2">
      <c r="A22682" t="s">
        <v>47667</v>
      </c>
      <c r="B22682" t="s">
        <v>22302</v>
      </c>
      <c r="C22682" t="s">
        <v>47668</v>
      </c>
    </row>
    <row r="22683" spans="1:3" x14ac:dyDescent="0.2">
      <c r="A22683" t="s">
        <v>47669</v>
      </c>
      <c r="B22683" t="s">
        <v>11805</v>
      </c>
      <c r="C22683" t="s">
        <v>47670</v>
      </c>
    </row>
    <row r="22684" spans="1:3" x14ac:dyDescent="0.2">
      <c r="A22684" t="s">
        <v>47671</v>
      </c>
      <c r="B22684" t="s">
        <v>11805</v>
      </c>
      <c r="C22684" t="s">
        <v>47672</v>
      </c>
    </row>
    <row r="22685" spans="1:3" x14ac:dyDescent="0.2">
      <c r="A22685" t="s">
        <v>47673</v>
      </c>
      <c r="B22685" t="s">
        <v>11798</v>
      </c>
      <c r="C22685" t="s">
        <v>47674</v>
      </c>
    </row>
    <row r="22686" spans="1:3" x14ac:dyDescent="0.2">
      <c r="A22686" t="s">
        <v>47675</v>
      </c>
      <c r="B22686" t="s">
        <v>11798</v>
      </c>
      <c r="C22686" t="s">
        <v>47676</v>
      </c>
    </row>
    <row r="22687" spans="1:3" x14ac:dyDescent="0.2">
      <c r="A22687" t="s">
        <v>47675</v>
      </c>
      <c r="B22687" t="s">
        <v>11798</v>
      </c>
      <c r="C22687" t="s">
        <v>47677</v>
      </c>
    </row>
    <row r="22688" spans="1:3" x14ac:dyDescent="0.2">
      <c r="A22688" t="s">
        <v>47675</v>
      </c>
      <c r="B22688" t="s">
        <v>11798</v>
      </c>
      <c r="C22688" t="s">
        <v>47678</v>
      </c>
    </row>
    <row r="22689" spans="1:3" x14ac:dyDescent="0.2">
      <c r="A22689" t="s">
        <v>47675</v>
      </c>
      <c r="B22689" t="s">
        <v>11798</v>
      </c>
      <c r="C22689" t="s">
        <v>47679</v>
      </c>
    </row>
    <row r="22690" spans="1:3" x14ac:dyDescent="0.2">
      <c r="A22690" t="s">
        <v>47675</v>
      </c>
      <c r="B22690" t="s">
        <v>11805</v>
      </c>
      <c r="C22690" t="s">
        <v>47680</v>
      </c>
    </row>
    <row r="22691" spans="1:3" x14ac:dyDescent="0.2">
      <c r="A22691" t="s">
        <v>47681</v>
      </c>
      <c r="B22691" t="s">
        <v>11798</v>
      </c>
      <c r="C22691" t="s">
        <v>47682</v>
      </c>
    </row>
    <row r="22692" spans="1:3" x14ac:dyDescent="0.2">
      <c r="A22692" t="s">
        <v>47683</v>
      </c>
      <c r="B22692" t="s">
        <v>11798</v>
      </c>
      <c r="C22692" t="s">
        <v>47684</v>
      </c>
    </row>
    <row r="22693" spans="1:3" x14ac:dyDescent="0.2">
      <c r="A22693" t="s">
        <v>47685</v>
      </c>
      <c r="B22693" t="s">
        <v>11805</v>
      </c>
      <c r="C22693" t="s">
        <v>47686</v>
      </c>
    </row>
    <row r="22694" spans="1:3" x14ac:dyDescent="0.2">
      <c r="A22694" t="s">
        <v>47687</v>
      </c>
      <c r="B22694" t="s">
        <v>11880</v>
      </c>
      <c r="C22694" t="s">
        <v>47688</v>
      </c>
    </row>
    <row r="22695" spans="1:3" x14ac:dyDescent="0.2">
      <c r="A22695" t="s">
        <v>47689</v>
      </c>
      <c r="B22695" t="s">
        <v>11883</v>
      </c>
      <c r="C22695" t="s">
        <v>47688</v>
      </c>
    </row>
    <row r="22696" spans="1:3" x14ac:dyDescent="0.2">
      <c r="A22696" t="s">
        <v>47685</v>
      </c>
      <c r="B22696" t="s">
        <v>11805</v>
      </c>
      <c r="C22696" t="s">
        <v>47690</v>
      </c>
    </row>
    <row r="22697" spans="1:3" x14ac:dyDescent="0.2">
      <c r="A22697" t="s">
        <v>47685</v>
      </c>
      <c r="B22697" t="s">
        <v>11805</v>
      </c>
      <c r="C22697" t="s">
        <v>47691</v>
      </c>
    </row>
    <row r="22698" spans="1:3" x14ac:dyDescent="0.2">
      <c r="A22698" t="s">
        <v>47685</v>
      </c>
      <c r="B22698" t="s">
        <v>12069</v>
      </c>
      <c r="C22698" t="s">
        <v>47692</v>
      </c>
    </row>
    <row r="22699" spans="1:3" x14ac:dyDescent="0.2">
      <c r="A22699" t="s">
        <v>47693</v>
      </c>
      <c r="B22699" t="s">
        <v>11798</v>
      </c>
      <c r="C22699" t="s">
        <v>47694</v>
      </c>
    </row>
    <row r="22700" spans="1:3" x14ac:dyDescent="0.2">
      <c r="A22700" t="s">
        <v>47695</v>
      </c>
      <c r="B22700" t="s">
        <v>11798</v>
      </c>
      <c r="C22700" t="s">
        <v>47696</v>
      </c>
    </row>
    <row r="22701" spans="1:3" x14ac:dyDescent="0.2">
      <c r="A22701" t="s">
        <v>47697</v>
      </c>
      <c r="B22701" t="s">
        <v>11805</v>
      </c>
      <c r="C22701" t="s">
        <v>47698</v>
      </c>
    </row>
    <row r="22702" spans="1:3" x14ac:dyDescent="0.2">
      <c r="A22702" t="s">
        <v>47699</v>
      </c>
      <c r="B22702" t="s">
        <v>11805</v>
      </c>
      <c r="C22702" t="s">
        <v>47700</v>
      </c>
    </row>
    <row r="22703" spans="1:3" x14ac:dyDescent="0.2">
      <c r="A22703" t="s">
        <v>47701</v>
      </c>
      <c r="B22703" t="s">
        <v>11805</v>
      </c>
      <c r="C22703" t="s">
        <v>47702</v>
      </c>
    </row>
    <row r="22704" spans="1:3" x14ac:dyDescent="0.2">
      <c r="A22704" t="s">
        <v>47703</v>
      </c>
      <c r="B22704" t="s">
        <v>11805</v>
      </c>
      <c r="C22704" t="s">
        <v>47704</v>
      </c>
    </row>
    <row r="22705" spans="1:3" x14ac:dyDescent="0.2">
      <c r="A22705" t="s">
        <v>47705</v>
      </c>
      <c r="B22705" t="s">
        <v>11798</v>
      </c>
      <c r="C22705" t="s">
        <v>47706</v>
      </c>
    </row>
    <row r="22706" spans="1:3" x14ac:dyDescent="0.2">
      <c r="A22706" t="s">
        <v>47707</v>
      </c>
      <c r="B22706" t="s">
        <v>11798</v>
      </c>
      <c r="C22706" t="s">
        <v>47708</v>
      </c>
    </row>
    <row r="22707" spans="1:3" x14ac:dyDescent="0.2">
      <c r="A22707" t="s">
        <v>47709</v>
      </c>
      <c r="C22707" t="s">
        <v>47710</v>
      </c>
    </row>
    <row r="22708" spans="1:3" x14ac:dyDescent="0.2">
      <c r="A22708" t="s">
        <v>47711</v>
      </c>
      <c r="B22708" t="s">
        <v>11840</v>
      </c>
      <c r="C22708" t="s">
        <v>47712</v>
      </c>
    </row>
    <row r="22709" spans="1:3" x14ac:dyDescent="0.2">
      <c r="A22709" t="s">
        <v>47713</v>
      </c>
      <c r="B22709" t="s">
        <v>11840</v>
      </c>
      <c r="C22709" t="s">
        <v>47712</v>
      </c>
    </row>
    <row r="22710" spans="1:3" x14ac:dyDescent="0.2">
      <c r="A22710" t="s">
        <v>47714</v>
      </c>
      <c r="B22710" t="s">
        <v>11798</v>
      </c>
      <c r="C22710" t="s">
        <v>47715</v>
      </c>
    </row>
    <row r="22711" spans="1:3" x14ac:dyDescent="0.2">
      <c r="A22711" t="s">
        <v>47716</v>
      </c>
      <c r="B22711" t="s">
        <v>11798</v>
      </c>
      <c r="C22711" t="s">
        <v>47717</v>
      </c>
    </row>
    <row r="22712" spans="1:3" x14ac:dyDescent="0.2">
      <c r="A22712" t="s">
        <v>47718</v>
      </c>
      <c r="B22712" t="s">
        <v>11798</v>
      </c>
      <c r="C22712" t="s">
        <v>47719</v>
      </c>
    </row>
    <row r="22713" spans="1:3" x14ac:dyDescent="0.2">
      <c r="A22713" t="s">
        <v>47720</v>
      </c>
      <c r="B22713" t="s">
        <v>11798</v>
      </c>
      <c r="C22713" t="s">
        <v>47721</v>
      </c>
    </row>
    <row r="22714" spans="1:3" x14ac:dyDescent="0.2">
      <c r="A22714" t="s">
        <v>47722</v>
      </c>
      <c r="B22714" t="s">
        <v>11805</v>
      </c>
      <c r="C22714" t="s">
        <v>47723</v>
      </c>
    </row>
    <row r="22715" spans="1:3" x14ac:dyDescent="0.2">
      <c r="A22715" t="s">
        <v>47724</v>
      </c>
      <c r="B22715" t="s">
        <v>11805</v>
      </c>
      <c r="C22715" t="s">
        <v>47725</v>
      </c>
    </row>
    <row r="22716" spans="1:3" x14ac:dyDescent="0.2">
      <c r="A22716" t="s">
        <v>47724</v>
      </c>
      <c r="B22716" t="s">
        <v>11798</v>
      </c>
      <c r="C22716" t="s">
        <v>47726</v>
      </c>
    </row>
    <row r="22717" spans="1:3" x14ac:dyDescent="0.2">
      <c r="A22717" t="s">
        <v>47727</v>
      </c>
      <c r="B22717" t="s">
        <v>11819</v>
      </c>
      <c r="C22717" t="s">
        <v>47728</v>
      </c>
    </row>
    <row r="22718" spans="1:3" x14ac:dyDescent="0.2">
      <c r="A22718" t="s">
        <v>47727</v>
      </c>
      <c r="B22718" t="s">
        <v>11819</v>
      </c>
      <c r="C22718" t="s">
        <v>47729</v>
      </c>
    </row>
    <row r="22719" spans="1:3" x14ac:dyDescent="0.2">
      <c r="A22719" t="s">
        <v>47716</v>
      </c>
      <c r="B22719" t="s">
        <v>11798</v>
      </c>
      <c r="C22719" t="s">
        <v>47730</v>
      </c>
    </row>
    <row r="22720" spans="1:3" x14ac:dyDescent="0.2">
      <c r="A22720" t="s">
        <v>47731</v>
      </c>
      <c r="B22720" t="s">
        <v>11798</v>
      </c>
      <c r="C22720" t="s">
        <v>47732</v>
      </c>
    </row>
    <row r="22721" spans="1:3" x14ac:dyDescent="0.2">
      <c r="A22721" t="s">
        <v>47733</v>
      </c>
      <c r="B22721" t="s">
        <v>11798</v>
      </c>
      <c r="C22721" t="s">
        <v>47734</v>
      </c>
    </row>
    <row r="22722" spans="1:3" x14ac:dyDescent="0.2">
      <c r="A22722" t="s">
        <v>47733</v>
      </c>
      <c r="B22722" t="s">
        <v>11798</v>
      </c>
      <c r="C22722" t="s">
        <v>47735</v>
      </c>
    </row>
    <row r="22723" spans="1:3" x14ac:dyDescent="0.2">
      <c r="A22723" t="s">
        <v>47733</v>
      </c>
      <c r="B22723" t="s">
        <v>11798</v>
      </c>
      <c r="C22723" t="s">
        <v>47736</v>
      </c>
    </row>
    <row r="22724" spans="1:3" x14ac:dyDescent="0.2">
      <c r="A22724" t="s">
        <v>47737</v>
      </c>
      <c r="B22724" t="s">
        <v>11880</v>
      </c>
      <c r="C22724" t="s">
        <v>47738</v>
      </c>
    </row>
    <row r="22725" spans="1:3" x14ac:dyDescent="0.2">
      <c r="A22725" t="s">
        <v>47739</v>
      </c>
      <c r="B22725" t="s">
        <v>11883</v>
      </c>
      <c r="C22725" t="s">
        <v>47738</v>
      </c>
    </row>
    <row r="22726" spans="1:3" x14ac:dyDescent="0.2">
      <c r="A22726" t="s">
        <v>47733</v>
      </c>
      <c r="B22726" t="s">
        <v>11819</v>
      </c>
      <c r="C22726" t="s">
        <v>47740</v>
      </c>
    </row>
    <row r="22727" spans="1:3" x14ac:dyDescent="0.2">
      <c r="A22727" t="s">
        <v>47733</v>
      </c>
      <c r="B22727" t="s">
        <v>11819</v>
      </c>
      <c r="C22727" t="s">
        <v>47741</v>
      </c>
    </row>
    <row r="22728" spans="1:3" x14ac:dyDescent="0.2">
      <c r="A22728" t="s">
        <v>47733</v>
      </c>
      <c r="B22728" t="s">
        <v>12069</v>
      </c>
      <c r="C22728" t="s">
        <v>47742</v>
      </c>
    </row>
    <row r="22729" spans="1:3" x14ac:dyDescent="0.2">
      <c r="A22729" t="s">
        <v>47737</v>
      </c>
      <c r="B22729" t="s">
        <v>11805</v>
      </c>
      <c r="C22729" t="s">
        <v>47743</v>
      </c>
    </row>
    <row r="22730" spans="1:3" x14ac:dyDescent="0.2">
      <c r="A22730" t="s">
        <v>47744</v>
      </c>
      <c r="B22730" t="s">
        <v>11805</v>
      </c>
      <c r="C22730" t="s">
        <v>47745</v>
      </c>
    </row>
    <row r="22731" spans="1:3" x14ac:dyDescent="0.2">
      <c r="A22731" t="s">
        <v>47746</v>
      </c>
      <c r="B22731" t="s">
        <v>11798</v>
      </c>
      <c r="C22731" t="s">
        <v>47747</v>
      </c>
    </row>
    <row r="22732" spans="1:3" x14ac:dyDescent="0.2">
      <c r="A22732" t="s">
        <v>47748</v>
      </c>
      <c r="B22732" t="s">
        <v>12069</v>
      </c>
      <c r="C22732" t="s">
        <v>47749</v>
      </c>
    </row>
    <row r="22733" spans="1:3" x14ac:dyDescent="0.2">
      <c r="A22733" t="s">
        <v>47750</v>
      </c>
      <c r="B22733" t="s">
        <v>12069</v>
      </c>
      <c r="C22733" t="s">
        <v>47751</v>
      </c>
    </row>
    <row r="22734" spans="1:3" x14ac:dyDescent="0.2">
      <c r="A22734" t="s">
        <v>47752</v>
      </c>
      <c r="B22734" t="s">
        <v>11840</v>
      </c>
      <c r="C22734" t="s">
        <v>47753</v>
      </c>
    </row>
    <row r="22735" spans="1:3" x14ac:dyDescent="0.2">
      <c r="A22735" t="s">
        <v>47750</v>
      </c>
      <c r="B22735" t="s">
        <v>11798</v>
      </c>
      <c r="C22735" t="s">
        <v>47754</v>
      </c>
    </row>
    <row r="22736" spans="1:3" x14ac:dyDescent="0.2">
      <c r="A22736" t="s">
        <v>47750</v>
      </c>
      <c r="B22736" t="s">
        <v>11798</v>
      </c>
      <c r="C22736" t="s">
        <v>47755</v>
      </c>
    </row>
    <row r="22737" spans="1:3" x14ac:dyDescent="0.2">
      <c r="A22737" t="s">
        <v>47756</v>
      </c>
      <c r="B22737" t="s">
        <v>11880</v>
      </c>
      <c r="C22737" t="s">
        <v>47757</v>
      </c>
    </row>
    <row r="22738" spans="1:3" x14ac:dyDescent="0.2">
      <c r="A22738" t="s">
        <v>47758</v>
      </c>
      <c r="B22738" t="s">
        <v>11883</v>
      </c>
      <c r="C22738" t="s">
        <v>47757</v>
      </c>
    </row>
    <row r="22739" spans="1:3" x14ac:dyDescent="0.2">
      <c r="A22739" t="s">
        <v>47759</v>
      </c>
      <c r="B22739" t="s">
        <v>11819</v>
      </c>
      <c r="C22739" t="s">
        <v>47760</v>
      </c>
    </row>
    <row r="22740" spans="1:3" x14ac:dyDescent="0.2">
      <c r="A22740" t="s">
        <v>47759</v>
      </c>
      <c r="B22740" t="s">
        <v>12069</v>
      </c>
      <c r="C22740" t="s">
        <v>47761</v>
      </c>
    </row>
    <row r="22741" spans="1:3" x14ac:dyDescent="0.2">
      <c r="A22741" t="s">
        <v>47759</v>
      </c>
      <c r="B22741" t="s">
        <v>11798</v>
      </c>
      <c r="C22741" t="s">
        <v>47762</v>
      </c>
    </row>
    <row r="22742" spans="1:3" x14ac:dyDescent="0.2">
      <c r="A22742" t="s">
        <v>47763</v>
      </c>
      <c r="B22742" t="s">
        <v>11828</v>
      </c>
      <c r="C22742" t="s">
        <v>47764</v>
      </c>
    </row>
    <row r="22743" spans="1:3" x14ac:dyDescent="0.2">
      <c r="A22743" t="s">
        <v>47765</v>
      </c>
      <c r="B22743" t="s">
        <v>11798</v>
      </c>
      <c r="C22743" t="s">
        <v>47766</v>
      </c>
    </row>
    <row r="22744" spans="1:3" x14ac:dyDescent="0.2">
      <c r="A22744" t="s">
        <v>47765</v>
      </c>
      <c r="B22744" t="s">
        <v>11798</v>
      </c>
      <c r="C22744" t="s">
        <v>47767</v>
      </c>
    </row>
    <row r="22745" spans="1:3" x14ac:dyDescent="0.2">
      <c r="A22745" t="s">
        <v>47765</v>
      </c>
      <c r="B22745" t="s">
        <v>11798</v>
      </c>
      <c r="C22745" t="s">
        <v>47768</v>
      </c>
    </row>
    <row r="22746" spans="1:3" x14ac:dyDescent="0.2">
      <c r="A22746" t="s">
        <v>47769</v>
      </c>
      <c r="B22746" t="s">
        <v>11880</v>
      </c>
      <c r="C22746" t="s">
        <v>47770</v>
      </c>
    </row>
    <row r="22747" spans="1:3" x14ac:dyDescent="0.2">
      <c r="A22747" t="s">
        <v>47771</v>
      </c>
      <c r="B22747" t="s">
        <v>11883</v>
      </c>
      <c r="C22747" t="s">
        <v>47770</v>
      </c>
    </row>
    <row r="22748" spans="1:3" x14ac:dyDescent="0.2">
      <c r="A22748" t="s">
        <v>47765</v>
      </c>
      <c r="B22748" t="s">
        <v>11819</v>
      </c>
      <c r="C22748" t="s">
        <v>47772</v>
      </c>
    </row>
    <row r="22749" spans="1:3" x14ac:dyDescent="0.2">
      <c r="A22749" t="s">
        <v>47765</v>
      </c>
      <c r="B22749" t="s">
        <v>11819</v>
      </c>
      <c r="C22749" t="s">
        <v>47773</v>
      </c>
    </row>
    <row r="22750" spans="1:3" x14ac:dyDescent="0.2">
      <c r="A22750" t="s">
        <v>47765</v>
      </c>
      <c r="B22750" t="s">
        <v>11819</v>
      </c>
      <c r="C22750" t="s">
        <v>47774</v>
      </c>
    </row>
    <row r="22751" spans="1:3" x14ac:dyDescent="0.2">
      <c r="A22751" t="s">
        <v>47765</v>
      </c>
      <c r="B22751" t="s">
        <v>11798</v>
      </c>
      <c r="C22751" t="s">
        <v>47775</v>
      </c>
    </row>
    <row r="22752" spans="1:3" x14ac:dyDescent="0.2">
      <c r="A22752" t="s">
        <v>47765</v>
      </c>
      <c r="B22752" t="s">
        <v>17672</v>
      </c>
      <c r="C22752" t="s">
        <v>47776</v>
      </c>
    </row>
    <row r="22753" spans="1:3" x14ac:dyDescent="0.2">
      <c r="A22753" t="s">
        <v>47765</v>
      </c>
      <c r="B22753" t="s">
        <v>11798</v>
      </c>
      <c r="C22753" t="s">
        <v>47777</v>
      </c>
    </row>
    <row r="22754" spans="1:3" x14ac:dyDescent="0.2">
      <c r="A22754" t="s">
        <v>47778</v>
      </c>
      <c r="B22754" t="s">
        <v>11798</v>
      </c>
      <c r="C22754" t="s">
        <v>47779</v>
      </c>
    </row>
    <row r="22755" spans="1:3" x14ac:dyDescent="0.2">
      <c r="A22755" t="s">
        <v>47780</v>
      </c>
      <c r="B22755" t="s">
        <v>11805</v>
      </c>
      <c r="C22755" t="s">
        <v>47781</v>
      </c>
    </row>
    <row r="22756" spans="1:3" x14ac:dyDescent="0.2">
      <c r="A22756" t="s">
        <v>47782</v>
      </c>
      <c r="B22756" t="s">
        <v>11798</v>
      </c>
      <c r="C22756" t="s">
        <v>47783</v>
      </c>
    </row>
    <row r="22757" spans="1:3" x14ac:dyDescent="0.2">
      <c r="A22757" t="s">
        <v>47784</v>
      </c>
      <c r="B22757" t="s">
        <v>11798</v>
      </c>
      <c r="C22757" t="s">
        <v>47785</v>
      </c>
    </row>
    <row r="22758" spans="1:3" x14ac:dyDescent="0.2">
      <c r="A22758" t="s">
        <v>47786</v>
      </c>
      <c r="B22758" t="s">
        <v>11798</v>
      </c>
      <c r="C22758" t="s">
        <v>47787</v>
      </c>
    </row>
    <row r="22759" spans="1:3" x14ac:dyDescent="0.2">
      <c r="A22759" t="s">
        <v>47769</v>
      </c>
      <c r="B22759" t="s">
        <v>11805</v>
      </c>
      <c r="C22759" t="s">
        <v>47788</v>
      </c>
    </row>
    <row r="22760" spans="1:3" x14ac:dyDescent="0.2">
      <c r="A22760" t="s">
        <v>47789</v>
      </c>
      <c r="B22760" t="s">
        <v>11805</v>
      </c>
      <c r="C22760" t="s">
        <v>47790</v>
      </c>
    </row>
    <row r="22761" spans="1:3" x14ac:dyDescent="0.2">
      <c r="A22761" t="s">
        <v>47791</v>
      </c>
      <c r="B22761" t="s">
        <v>11798</v>
      </c>
      <c r="C22761" t="s">
        <v>47792</v>
      </c>
    </row>
    <row r="22762" spans="1:3" x14ac:dyDescent="0.2">
      <c r="A22762" t="s">
        <v>47793</v>
      </c>
      <c r="B22762" t="s">
        <v>11798</v>
      </c>
      <c r="C22762" t="s">
        <v>47794</v>
      </c>
    </row>
    <row r="22763" spans="1:3" x14ac:dyDescent="0.2">
      <c r="A22763" t="s">
        <v>47795</v>
      </c>
      <c r="B22763" t="s">
        <v>11805</v>
      </c>
      <c r="C22763" t="s">
        <v>47796</v>
      </c>
    </row>
    <row r="22764" spans="1:3" x14ac:dyDescent="0.2">
      <c r="A22764" t="s">
        <v>47797</v>
      </c>
      <c r="B22764" t="s">
        <v>11798</v>
      </c>
      <c r="C22764" t="s">
        <v>47798</v>
      </c>
    </row>
    <row r="22765" spans="1:3" x14ac:dyDescent="0.2">
      <c r="A22765" t="s">
        <v>47797</v>
      </c>
      <c r="B22765" t="s">
        <v>11798</v>
      </c>
      <c r="C22765" t="s">
        <v>47799</v>
      </c>
    </row>
    <row r="22766" spans="1:3" x14ac:dyDescent="0.2">
      <c r="A22766" t="s">
        <v>47797</v>
      </c>
      <c r="B22766" t="s">
        <v>11798</v>
      </c>
      <c r="C22766" t="s">
        <v>47800</v>
      </c>
    </row>
    <row r="22767" spans="1:3" x14ac:dyDescent="0.2">
      <c r="A22767" t="s">
        <v>47801</v>
      </c>
      <c r="B22767" t="s">
        <v>11798</v>
      </c>
      <c r="C22767" t="s">
        <v>47802</v>
      </c>
    </row>
    <row r="22768" spans="1:3" x14ac:dyDescent="0.2">
      <c r="A22768" t="s">
        <v>47803</v>
      </c>
      <c r="B22768" t="s">
        <v>11798</v>
      </c>
      <c r="C22768" t="s">
        <v>47804</v>
      </c>
    </row>
    <row r="22769" spans="1:3" x14ac:dyDescent="0.2">
      <c r="A22769" t="s">
        <v>47805</v>
      </c>
      <c r="B22769" t="s">
        <v>11798</v>
      </c>
      <c r="C22769" t="s">
        <v>47806</v>
      </c>
    </row>
    <row r="22770" spans="1:3" x14ac:dyDescent="0.2">
      <c r="A22770" t="s">
        <v>47807</v>
      </c>
      <c r="B22770" t="s">
        <v>11805</v>
      </c>
      <c r="C22770" t="s">
        <v>47808</v>
      </c>
    </row>
    <row r="22771" spans="1:3" x14ac:dyDescent="0.2">
      <c r="A22771" t="s">
        <v>47809</v>
      </c>
      <c r="B22771" t="s">
        <v>11798</v>
      </c>
      <c r="C22771" t="s">
        <v>47810</v>
      </c>
    </row>
    <row r="22772" spans="1:3" x14ac:dyDescent="0.2">
      <c r="A22772" t="s">
        <v>47811</v>
      </c>
      <c r="B22772" t="s">
        <v>11798</v>
      </c>
      <c r="C22772" t="s">
        <v>47812</v>
      </c>
    </row>
    <row r="22773" spans="1:3" x14ac:dyDescent="0.2">
      <c r="A22773" t="s">
        <v>47813</v>
      </c>
      <c r="B22773" t="s">
        <v>11798</v>
      </c>
      <c r="C22773" t="s">
        <v>47814</v>
      </c>
    </row>
    <row r="22774" spans="1:3" x14ac:dyDescent="0.2">
      <c r="A22774" t="s">
        <v>47815</v>
      </c>
      <c r="B22774" t="s">
        <v>11805</v>
      </c>
      <c r="C22774" t="s">
        <v>47816</v>
      </c>
    </row>
    <row r="22775" spans="1:3" x14ac:dyDescent="0.2">
      <c r="A22775" t="s">
        <v>47817</v>
      </c>
      <c r="B22775" t="s">
        <v>11798</v>
      </c>
      <c r="C22775" t="s">
        <v>47818</v>
      </c>
    </row>
    <row r="22776" spans="1:3" x14ac:dyDescent="0.2">
      <c r="A22776" t="s">
        <v>47819</v>
      </c>
      <c r="B22776" t="s">
        <v>11798</v>
      </c>
      <c r="C22776" t="s">
        <v>47820</v>
      </c>
    </row>
    <row r="22777" spans="1:3" x14ac:dyDescent="0.2">
      <c r="A22777" t="s">
        <v>47819</v>
      </c>
      <c r="B22777" t="s">
        <v>11798</v>
      </c>
      <c r="C22777" t="s">
        <v>47821</v>
      </c>
    </row>
    <row r="22778" spans="1:3" x14ac:dyDescent="0.2">
      <c r="A22778" t="s">
        <v>47822</v>
      </c>
      <c r="B22778" t="s">
        <v>11798</v>
      </c>
      <c r="C22778" t="s">
        <v>47823</v>
      </c>
    </row>
    <row r="22779" spans="1:3" x14ac:dyDescent="0.2">
      <c r="A22779" t="s">
        <v>47824</v>
      </c>
      <c r="B22779" t="s">
        <v>11798</v>
      </c>
      <c r="C22779" t="s">
        <v>47825</v>
      </c>
    </row>
    <row r="22780" spans="1:3" x14ac:dyDescent="0.2">
      <c r="A22780" t="s">
        <v>47826</v>
      </c>
      <c r="B22780" t="s">
        <v>11798</v>
      </c>
      <c r="C22780" t="s">
        <v>47827</v>
      </c>
    </row>
    <row r="22781" spans="1:3" x14ac:dyDescent="0.2">
      <c r="A22781" t="s">
        <v>47828</v>
      </c>
      <c r="B22781" t="s">
        <v>12090</v>
      </c>
      <c r="C22781" t="s">
        <v>47829</v>
      </c>
    </row>
    <row r="22782" spans="1:3" x14ac:dyDescent="0.2">
      <c r="A22782" t="s">
        <v>47830</v>
      </c>
      <c r="B22782" t="s">
        <v>11798</v>
      </c>
      <c r="C22782" t="s">
        <v>47831</v>
      </c>
    </row>
    <row r="22783" spans="1:3" x14ac:dyDescent="0.2">
      <c r="A22783" t="s">
        <v>47832</v>
      </c>
      <c r="B22783" t="s">
        <v>11798</v>
      </c>
      <c r="C22783" t="s">
        <v>47833</v>
      </c>
    </row>
    <row r="22784" spans="1:3" x14ac:dyDescent="0.2">
      <c r="A22784" t="s">
        <v>47834</v>
      </c>
      <c r="B22784" t="s">
        <v>11805</v>
      </c>
      <c r="C22784" t="s">
        <v>47835</v>
      </c>
    </row>
    <row r="22785" spans="1:3" x14ac:dyDescent="0.2">
      <c r="A22785" t="s">
        <v>47836</v>
      </c>
      <c r="B22785" t="s">
        <v>11798</v>
      </c>
      <c r="C22785" t="s">
        <v>47837</v>
      </c>
    </row>
    <row r="22786" spans="1:3" x14ac:dyDescent="0.2">
      <c r="A22786" t="s">
        <v>47838</v>
      </c>
      <c r="B22786" t="s">
        <v>11798</v>
      </c>
      <c r="C22786" t="s">
        <v>47839</v>
      </c>
    </row>
    <row r="22787" spans="1:3" x14ac:dyDescent="0.2">
      <c r="A22787" t="s">
        <v>47840</v>
      </c>
      <c r="B22787" t="s">
        <v>11840</v>
      </c>
      <c r="C22787" t="s">
        <v>47841</v>
      </c>
    </row>
    <row r="22788" spans="1:3" x14ac:dyDescent="0.2">
      <c r="A22788" t="s">
        <v>47842</v>
      </c>
      <c r="B22788" t="s">
        <v>11840</v>
      </c>
      <c r="C22788" t="s">
        <v>47841</v>
      </c>
    </row>
    <row r="22789" spans="1:3" x14ac:dyDescent="0.2">
      <c r="A22789" t="s">
        <v>47843</v>
      </c>
      <c r="B22789" t="s">
        <v>11798</v>
      </c>
      <c r="C22789" t="s">
        <v>47844</v>
      </c>
    </row>
    <row r="22790" spans="1:3" x14ac:dyDescent="0.2">
      <c r="A22790" t="s">
        <v>47845</v>
      </c>
      <c r="B22790" t="s">
        <v>11798</v>
      </c>
      <c r="C22790" t="s">
        <v>47846</v>
      </c>
    </row>
    <row r="22791" spans="1:3" x14ac:dyDescent="0.2">
      <c r="A22791" t="s">
        <v>47847</v>
      </c>
      <c r="B22791" t="s">
        <v>11805</v>
      </c>
      <c r="C22791" t="s">
        <v>47848</v>
      </c>
    </row>
    <row r="22792" spans="1:3" x14ac:dyDescent="0.2">
      <c r="A22792" t="s">
        <v>47849</v>
      </c>
      <c r="B22792" t="s">
        <v>11798</v>
      </c>
      <c r="C22792" t="s">
        <v>47850</v>
      </c>
    </row>
    <row r="22793" spans="1:3" x14ac:dyDescent="0.2">
      <c r="A22793" t="s">
        <v>47851</v>
      </c>
      <c r="B22793" t="s">
        <v>11805</v>
      </c>
      <c r="C22793" t="s">
        <v>47852</v>
      </c>
    </row>
    <row r="22794" spans="1:3" x14ac:dyDescent="0.2">
      <c r="A22794" t="s">
        <v>47853</v>
      </c>
      <c r="B22794" t="s">
        <v>11805</v>
      </c>
      <c r="C22794" t="s">
        <v>47854</v>
      </c>
    </row>
    <row r="22795" spans="1:3" x14ac:dyDescent="0.2">
      <c r="A22795" t="s">
        <v>47855</v>
      </c>
      <c r="C22795" t="s">
        <v>47856</v>
      </c>
    </row>
    <row r="22796" spans="1:3" x14ac:dyDescent="0.2">
      <c r="A22796" t="s">
        <v>47857</v>
      </c>
      <c r="B22796" t="s">
        <v>22302</v>
      </c>
      <c r="C22796" t="s">
        <v>47858</v>
      </c>
    </row>
    <row r="22797" spans="1:3" x14ac:dyDescent="0.2">
      <c r="A22797" t="s">
        <v>47859</v>
      </c>
      <c r="B22797" t="s">
        <v>11805</v>
      </c>
      <c r="C22797" t="s">
        <v>47860</v>
      </c>
    </row>
    <row r="22798" spans="1:3" x14ac:dyDescent="0.2">
      <c r="A22798" t="s">
        <v>47861</v>
      </c>
      <c r="B22798" t="s">
        <v>11798</v>
      </c>
      <c r="C22798" t="s">
        <v>47862</v>
      </c>
    </row>
    <row r="22799" spans="1:3" x14ac:dyDescent="0.2">
      <c r="A22799" t="s">
        <v>47863</v>
      </c>
      <c r="B22799" t="s">
        <v>11805</v>
      </c>
      <c r="C22799" t="s">
        <v>47864</v>
      </c>
    </row>
    <row r="22800" spans="1:3" x14ac:dyDescent="0.2">
      <c r="A22800" t="s">
        <v>47865</v>
      </c>
      <c r="B22800" t="s">
        <v>11805</v>
      </c>
      <c r="C22800" t="s">
        <v>47866</v>
      </c>
    </row>
    <row r="22801" spans="1:3" x14ac:dyDescent="0.2">
      <c r="A22801" t="s">
        <v>47865</v>
      </c>
      <c r="B22801" t="s">
        <v>11805</v>
      </c>
      <c r="C22801" t="s">
        <v>47867</v>
      </c>
    </row>
    <row r="22802" spans="1:3" x14ac:dyDescent="0.2">
      <c r="A22802" t="s">
        <v>47868</v>
      </c>
      <c r="B22802" t="s">
        <v>22302</v>
      </c>
      <c r="C22802" t="s">
        <v>47858</v>
      </c>
    </row>
    <row r="22803" spans="1:3" x14ac:dyDescent="0.2">
      <c r="A22803" t="s">
        <v>47868</v>
      </c>
      <c r="B22803" t="s">
        <v>11798</v>
      </c>
      <c r="C22803" t="s">
        <v>47869</v>
      </c>
    </row>
    <row r="22804" spans="1:3" x14ac:dyDescent="0.2">
      <c r="A22804" t="s">
        <v>47868</v>
      </c>
      <c r="B22804" t="s">
        <v>11798</v>
      </c>
      <c r="C22804" t="s">
        <v>47870</v>
      </c>
    </row>
    <row r="22805" spans="1:3" x14ac:dyDescent="0.2">
      <c r="A22805" t="s">
        <v>47871</v>
      </c>
      <c r="B22805" t="s">
        <v>11880</v>
      </c>
      <c r="C22805" t="s">
        <v>47872</v>
      </c>
    </row>
    <row r="22806" spans="1:3" x14ac:dyDescent="0.2">
      <c r="A22806" t="s">
        <v>47873</v>
      </c>
      <c r="B22806" t="s">
        <v>11883</v>
      </c>
      <c r="C22806" t="s">
        <v>47872</v>
      </c>
    </row>
    <row r="22807" spans="1:3" x14ac:dyDescent="0.2">
      <c r="A22807" t="s">
        <v>47868</v>
      </c>
      <c r="B22807" t="s">
        <v>11798</v>
      </c>
      <c r="C22807" t="s">
        <v>47874</v>
      </c>
    </row>
    <row r="22808" spans="1:3" x14ac:dyDescent="0.2">
      <c r="A22808" t="s">
        <v>47868</v>
      </c>
      <c r="B22808" t="s">
        <v>11798</v>
      </c>
      <c r="C22808" t="s">
        <v>47875</v>
      </c>
    </row>
    <row r="22809" spans="1:3" x14ac:dyDescent="0.2">
      <c r="A22809" t="s">
        <v>47868</v>
      </c>
      <c r="B22809" t="s">
        <v>11798</v>
      </c>
      <c r="C22809" t="s">
        <v>47876</v>
      </c>
    </row>
    <row r="22810" spans="1:3" x14ac:dyDescent="0.2">
      <c r="A22810" t="s">
        <v>47877</v>
      </c>
      <c r="B22810" t="s">
        <v>11805</v>
      </c>
      <c r="C22810" t="s">
        <v>47878</v>
      </c>
    </row>
    <row r="22811" spans="1:3" x14ac:dyDescent="0.2">
      <c r="A22811" t="s">
        <v>47879</v>
      </c>
      <c r="B22811" t="s">
        <v>11798</v>
      </c>
      <c r="C22811" t="s">
        <v>47880</v>
      </c>
    </row>
    <row r="22812" spans="1:3" x14ac:dyDescent="0.2">
      <c r="A22812" t="s">
        <v>47879</v>
      </c>
      <c r="B22812" t="s">
        <v>11805</v>
      </c>
      <c r="C22812" t="s">
        <v>47881</v>
      </c>
    </row>
    <row r="22813" spans="1:3" x14ac:dyDescent="0.2">
      <c r="A22813" t="s">
        <v>47882</v>
      </c>
      <c r="B22813" t="s">
        <v>11798</v>
      </c>
      <c r="C22813" t="s">
        <v>47883</v>
      </c>
    </row>
    <row r="22814" spans="1:3" x14ac:dyDescent="0.2">
      <c r="A22814" t="s">
        <v>47884</v>
      </c>
      <c r="B22814" t="s">
        <v>22302</v>
      </c>
      <c r="C22814" t="s">
        <v>47885</v>
      </c>
    </row>
    <row r="22815" spans="1:3" x14ac:dyDescent="0.2">
      <c r="A22815" t="s">
        <v>47886</v>
      </c>
      <c r="B22815" t="s">
        <v>22302</v>
      </c>
      <c r="C22815" t="s">
        <v>47887</v>
      </c>
    </row>
    <row r="22816" spans="1:3" x14ac:dyDescent="0.2">
      <c r="A22816" t="s">
        <v>47888</v>
      </c>
      <c r="B22816" t="s">
        <v>11805</v>
      </c>
      <c r="C22816" t="s">
        <v>47889</v>
      </c>
    </row>
    <row r="22817" spans="1:3" x14ac:dyDescent="0.2">
      <c r="A22817" t="s">
        <v>47888</v>
      </c>
      <c r="B22817" t="s">
        <v>11805</v>
      </c>
      <c r="C22817" t="s">
        <v>47890</v>
      </c>
    </row>
    <row r="22818" spans="1:3" x14ac:dyDescent="0.2">
      <c r="A22818" t="s">
        <v>47888</v>
      </c>
      <c r="B22818" t="s">
        <v>11805</v>
      </c>
      <c r="C22818" t="s">
        <v>47891</v>
      </c>
    </row>
    <row r="22819" spans="1:3" x14ac:dyDescent="0.2">
      <c r="A22819" t="s">
        <v>47888</v>
      </c>
      <c r="B22819" t="s">
        <v>11805</v>
      </c>
      <c r="C22819" t="s">
        <v>47892</v>
      </c>
    </row>
    <row r="22820" spans="1:3" x14ac:dyDescent="0.2">
      <c r="A22820" t="s">
        <v>47893</v>
      </c>
      <c r="B22820" t="s">
        <v>11798</v>
      </c>
      <c r="C22820" t="s">
        <v>47894</v>
      </c>
    </row>
    <row r="22821" spans="1:3" x14ac:dyDescent="0.2">
      <c r="A22821" t="s">
        <v>47895</v>
      </c>
      <c r="B22821" t="s">
        <v>11805</v>
      </c>
      <c r="C22821" t="s">
        <v>47896</v>
      </c>
    </row>
    <row r="22822" spans="1:3" x14ac:dyDescent="0.2">
      <c r="A22822" t="s">
        <v>47897</v>
      </c>
      <c r="B22822" t="s">
        <v>11805</v>
      </c>
      <c r="C22822" t="s">
        <v>47898</v>
      </c>
    </row>
    <row r="22823" spans="1:3" x14ac:dyDescent="0.2">
      <c r="A22823" t="s">
        <v>47899</v>
      </c>
      <c r="B22823" t="s">
        <v>12090</v>
      </c>
      <c r="C22823" t="s">
        <v>47900</v>
      </c>
    </row>
    <row r="22824" spans="1:3" x14ac:dyDescent="0.2">
      <c r="A22824" t="s">
        <v>47901</v>
      </c>
      <c r="B22824" t="s">
        <v>11798</v>
      </c>
      <c r="C22824" t="s">
        <v>47902</v>
      </c>
    </row>
    <row r="22825" spans="1:3" x14ac:dyDescent="0.2">
      <c r="A22825" t="s">
        <v>47903</v>
      </c>
      <c r="B22825" t="s">
        <v>11805</v>
      </c>
      <c r="C22825" t="s">
        <v>47904</v>
      </c>
    </row>
    <row r="22826" spans="1:3" x14ac:dyDescent="0.2">
      <c r="A22826" t="s">
        <v>47905</v>
      </c>
      <c r="B22826" t="s">
        <v>11798</v>
      </c>
      <c r="C22826" t="s">
        <v>47906</v>
      </c>
    </row>
    <row r="22827" spans="1:3" x14ac:dyDescent="0.2">
      <c r="A22827" t="s">
        <v>47907</v>
      </c>
      <c r="B22827" t="s">
        <v>22302</v>
      </c>
      <c r="C22827" t="s">
        <v>47908</v>
      </c>
    </row>
    <row r="22828" spans="1:3" x14ac:dyDescent="0.2">
      <c r="A22828" t="s">
        <v>47907</v>
      </c>
      <c r="B22828" t="s">
        <v>22302</v>
      </c>
      <c r="C22828" t="s">
        <v>47909</v>
      </c>
    </row>
    <row r="22829" spans="1:3" x14ac:dyDescent="0.2">
      <c r="A22829" t="s">
        <v>47910</v>
      </c>
      <c r="B22829" t="s">
        <v>11798</v>
      </c>
      <c r="C22829" t="s">
        <v>47911</v>
      </c>
    </row>
    <row r="22830" spans="1:3" x14ac:dyDescent="0.2">
      <c r="A22830" t="s">
        <v>47912</v>
      </c>
      <c r="B22830" t="s">
        <v>11805</v>
      </c>
      <c r="C22830" t="s">
        <v>47913</v>
      </c>
    </row>
    <row r="22831" spans="1:3" x14ac:dyDescent="0.2">
      <c r="A22831" t="s">
        <v>47914</v>
      </c>
      <c r="B22831" t="s">
        <v>11798</v>
      </c>
      <c r="C22831" t="s">
        <v>47915</v>
      </c>
    </row>
    <row r="22832" spans="1:3" x14ac:dyDescent="0.2">
      <c r="A22832" t="s">
        <v>47916</v>
      </c>
      <c r="B22832" t="s">
        <v>11819</v>
      </c>
      <c r="C22832" t="s">
        <v>47917</v>
      </c>
    </row>
    <row r="22833" spans="1:3" x14ac:dyDescent="0.2">
      <c r="A22833" t="s">
        <v>47918</v>
      </c>
      <c r="B22833" t="s">
        <v>11805</v>
      </c>
      <c r="C22833" t="s">
        <v>47919</v>
      </c>
    </row>
    <row r="22834" spans="1:3" x14ac:dyDescent="0.2">
      <c r="A22834" t="s">
        <v>47918</v>
      </c>
      <c r="B22834" t="s">
        <v>11805</v>
      </c>
      <c r="C22834" t="s">
        <v>47920</v>
      </c>
    </row>
    <row r="22835" spans="1:3" x14ac:dyDescent="0.2">
      <c r="A22835" t="s">
        <v>47921</v>
      </c>
      <c r="B22835" t="s">
        <v>11805</v>
      </c>
      <c r="C22835" t="s">
        <v>47922</v>
      </c>
    </row>
    <row r="22836" spans="1:3" x14ac:dyDescent="0.2">
      <c r="A22836" t="s">
        <v>47923</v>
      </c>
      <c r="B22836" t="s">
        <v>11880</v>
      </c>
      <c r="C22836" t="s">
        <v>47924</v>
      </c>
    </row>
    <row r="22837" spans="1:3" x14ac:dyDescent="0.2">
      <c r="A22837" t="s">
        <v>47925</v>
      </c>
      <c r="B22837" t="s">
        <v>11883</v>
      </c>
      <c r="C22837" t="s">
        <v>47924</v>
      </c>
    </row>
    <row r="22838" spans="1:3" x14ac:dyDescent="0.2">
      <c r="A22838" t="s">
        <v>47926</v>
      </c>
      <c r="B22838" t="s">
        <v>12069</v>
      </c>
      <c r="C22838" t="s">
        <v>47927</v>
      </c>
    </row>
    <row r="22839" spans="1:3" x14ac:dyDescent="0.2">
      <c r="A22839" t="s">
        <v>47926</v>
      </c>
      <c r="B22839" t="s">
        <v>12069</v>
      </c>
      <c r="C22839" t="s">
        <v>47928</v>
      </c>
    </row>
    <row r="22840" spans="1:3" x14ac:dyDescent="0.2">
      <c r="A22840" t="s">
        <v>47926</v>
      </c>
      <c r="B22840" t="s">
        <v>11819</v>
      </c>
      <c r="C22840" t="s">
        <v>47929</v>
      </c>
    </row>
    <row r="22841" spans="1:3" x14ac:dyDescent="0.2">
      <c r="A22841" t="s">
        <v>47926</v>
      </c>
      <c r="B22841" t="s">
        <v>11819</v>
      </c>
      <c r="C22841" t="s">
        <v>47930</v>
      </c>
    </row>
    <row r="22842" spans="1:3" x14ac:dyDescent="0.2">
      <c r="A22842" t="s">
        <v>47926</v>
      </c>
      <c r="B22842" t="s">
        <v>11798</v>
      </c>
      <c r="C22842" t="s">
        <v>47931</v>
      </c>
    </row>
    <row r="22843" spans="1:3" x14ac:dyDescent="0.2">
      <c r="A22843" t="s">
        <v>47926</v>
      </c>
      <c r="B22843" t="s">
        <v>11798</v>
      </c>
      <c r="C22843" t="s">
        <v>47932</v>
      </c>
    </row>
    <row r="22844" spans="1:3" x14ac:dyDescent="0.2">
      <c r="A22844" t="s">
        <v>47926</v>
      </c>
      <c r="B22844" t="s">
        <v>11798</v>
      </c>
      <c r="C22844" t="s">
        <v>47933</v>
      </c>
    </row>
    <row r="22845" spans="1:3" x14ac:dyDescent="0.2">
      <c r="A22845" t="s">
        <v>47926</v>
      </c>
      <c r="B22845" t="s">
        <v>11798</v>
      </c>
      <c r="C22845" t="s">
        <v>47934</v>
      </c>
    </row>
    <row r="22846" spans="1:3" x14ac:dyDescent="0.2">
      <c r="A22846" t="s">
        <v>47926</v>
      </c>
      <c r="B22846" t="s">
        <v>11798</v>
      </c>
      <c r="C22846" t="s">
        <v>47935</v>
      </c>
    </row>
    <row r="22847" spans="1:3" x14ac:dyDescent="0.2">
      <c r="A22847" t="s">
        <v>47925</v>
      </c>
      <c r="B22847" t="s">
        <v>11798</v>
      </c>
      <c r="C22847" t="s">
        <v>47936</v>
      </c>
    </row>
    <row r="22848" spans="1:3" x14ac:dyDescent="0.2">
      <c r="A22848" t="s">
        <v>47925</v>
      </c>
      <c r="B22848" t="s">
        <v>11798</v>
      </c>
      <c r="C22848" t="s">
        <v>47937</v>
      </c>
    </row>
    <row r="22849" spans="1:3" x14ac:dyDescent="0.2">
      <c r="A22849" t="s">
        <v>47938</v>
      </c>
      <c r="B22849" t="s">
        <v>11828</v>
      </c>
      <c r="C22849" t="s">
        <v>47939</v>
      </c>
    </row>
    <row r="22850" spans="1:3" x14ac:dyDescent="0.2">
      <c r="A22850" t="s">
        <v>47940</v>
      </c>
      <c r="B22850" t="s">
        <v>17672</v>
      </c>
      <c r="C22850" t="s">
        <v>47941</v>
      </c>
    </row>
    <row r="22851" spans="1:3" x14ac:dyDescent="0.2">
      <c r="A22851" t="s">
        <v>47942</v>
      </c>
      <c r="B22851" t="s">
        <v>11798</v>
      </c>
      <c r="C22851" t="s">
        <v>47943</v>
      </c>
    </row>
    <row r="22852" spans="1:3" x14ac:dyDescent="0.2">
      <c r="A22852" t="s">
        <v>47944</v>
      </c>
      <c r="B22852" t="s">
        <v>11798</v>
      </c>
      <c r="C22852" t="s">
        <v>47945</v>
      </c>
    </row>
    <row r="22853" spans="1:3" x14ac:dyDescent="0.2">
      <c r="A22853" t="s">
        <v>47944</v>
      </c>
      <c r="B22853" t="s">
        <v>11798</v>
      </c>
      <c r="C22853" t="s">
        <v>47946</v>
      </c>
    </row>
    <row r="22854" spans="1:3" x14ac:dyDescent="0.2">
      <c r="A22854" t="s">
        <v>47947</v>
      </c>
      <c r="B22854" t="s">
        <v>11805</v>
      </c>
      <c r="C22854" t="s">
        <v>47948</v>
      </c>
    </row>
    <row r="22855" spans="1:3" x14ac:dyDescent="0.2">
      <c r="A22855" t="s">
        <v>47949</v>
      </c>
      <c r="B22855" t="s">
        <v>11798</v>
      </c>
      <c r="C22855" t="s">
        <v>47950</v>
      </c>
    </row>
    <row r="22856" spans="1:3" x14ac:dyDescent="0.2">
      <c r="A22856" t="s">
        <v>47951</v>
      </c>
      <c r="B22856" t="s">
        <v>11798</v>
      </c>
      <c r="C22856" t="s">
        <v>47952</v>
      </c>
    </row>
    <row r="22857" spans="1:3" x14ac:dyDescent="0.2">
      <c r="A22857" t="s">
        <v>47953</v>
      </c>
      <c r="B22857" t="s">
        <v>11805</v>
      </c>
      <c r="C22857" t="s">
        <v>47954</v>
      </c>
    </row>
    <row r="22858" spans="1:3" x14ac:dyDescent="0.2">
      <c r="A22858" t="s">
        <v>47955</v>
      </c>
      <c r="B22858" t="s">
        <v>11798</v>
      </c>
      <c r="C22858" t="s">
        <v>47956</v>
      </c>
    </row>
    <row r="22859" spans="1:3" x14ac:dyDescent="0.2">
      <c r="A22859" t="s">
        <v>47957</v>
      </c>
      <c r="B22859" t="s">
        <v>11798</v>
      </c>
      <c r="C22859" t="s">
        <v>47958</v>
      </c>
    </row>
    <row r="22860" spans="1:3" x14ac:dyDescent="0.2">
      <c r="A22860" t="s">
        <v>47959</v>
      </c>
      <c r="B22860" t="s">
        <v>11805</v>
      </c>
      <c r="C22860" t="s">
        <v>47960</v>
      </c>
    </row>
    <row r="22861" spans="1:3" x14ac:dyDescent="0.2">
      <c r="A22861" t="s">
        <v>47961</v>
      </c>
      <c r="B22861" t="s">
        <v>11805</v>
      </c>
      <c r="C22861" t="s">
        <v>47962</v>
      </c>
    </row>
    <row r="22862" spans="1:3" x14ac:dyDescent="0.2">
      <c r="A22862" t="s">
        <v>47963</v>
      </c>
      <c r="B22862" t="s">
        <v>11805</v>
      </c>
      <c r="C22862" t="s">
        <v>47964</v>
      </c>
    </row>
    <row r="22863" spans="1:3" x14ac:dyDescent="0.2">
      <c r="A22863" t="s">
        <v>47965</v>
      </c>
      <c r="B22863" t="s">
        <v>11798</v>
      </c>
      <c r="C22863" t="s">
        <v>47966</v>
      </c>
    </row>
    <row r="22864" spans="1:3" x14ac:dyDescent="0.2">
      <c r="A22864" t="s">
        <v>47967</v>
      </c>
      <c r="B22864" t="s">
        <v>11798</v>
      </c>
      <c r="C22864" t="s">
        <v>47968</v>
      </c>
    </row>
    <row r="22865" spans="1:3" x14ac:dyDescent="0.2">
      <c r="A22865" t="s">
        <v>47969</v>
      </c>
      <c r="B22865" t="s">
        <v>11798</v>
      </c>
      <c r="C22865" t="s">
        <v>47970</v>
      </c>
    </row>
    <row r="22866" spans="1:3" x14ac:dyDescent="0.2">
      <c r="A22866" t="s">
        <v>47971</v>
      </c>
      <c r="B22866" t="s">
        <v>11805</v>
      </c>
      <c r="C22866" t="s">
        <v>47972</v>
      </c>
    </row>
    <row r="22867" spans="1:3" x14ac:dyDescent="0.2">
      <c r="A22867" t="s">
        <v>47973</v>
      </c>
      <c r="B22867" t="s">
        <v>11798</v>
      </c>
      <c r="C22867" t="s">
        <v>47974</v>
      </c>
    </row>
    <row r="22868" spans="1:3" x14ac:dyDescent="0.2">
      <c r="A22868" t="s">
        <v>47975</v>
      </c>
      <c r="B22868" t="s">
        <v>11798</v>
      </c>
      <c r="C22868" t="s">
        <v>47976</v>
      </c>
    </row>
    <row r="22869" spans="1:3" x14ac:dyDescent="0.2">
      <c r="A22869" t="s">
        <v>47977</v>
      </c>
      <c r="B22869" t="s">
        <v>11805</v>
      </c>
      <c r="C22869" t="s">
        <v>47978</v>
      </c>
    </row>
    <row r="22870" spans="1:3" x14ac:dyDescent="0.2">
      <c r="A22870" t="s">
        <v>47979</v>
      </c>
      <c r="B22870" t="s">
        <v>11798</v>
      </c>
      <c r="C22870" t="s">
        <v>47980</v>
      </c>
    </row>
    <row r="22871" spans="1:3" x14ac:dyDescent="0.2">
      <c r="A22871" t="s">
        <v>47979</v>
      </c>
      <c r="B22871" t="s">
        <v>11798</v>
      </c>
      <c r="C22871" t="s">
        <v>47981</v>
      </c>
    </row>
    <row r="22872" spans="1:3" x14ac:dyDescent="0.2">
      <c r="A22872" t="s">
        <v>47982</v>
      </c>
      <c r="B22872" t="s">
        <v>11805</v>
      </c>
      <c r="C22872" t="s">
        <v>47983</v>
      </c>
    </row>
    <row r="22873" spans="1:3" x14ac:dyDescent="0.2">
      <c r="A22873" t="s">
        <v>47984</v>
      </c>
      <c r="B22873" t="s">
        <v>11805</v>
      </c>
      <c r="C22873" t="s">
        <v>47985</v>
      </c>
    </row>
    <row r="22874" spans="1:3" x14ac:dyDescent="0.2">
      <c r="A22874" t="s">
        <v>47986</v>
      </c>
      <c r="B22874" t="s">
        <v>11828</v>
      </c>
      <c r="C22874" t="s">
        <v>47987</v>
      </c>
    </row>
    <row r="22875" spans="1:3" x14ac:dyDescent="0.2">
      <c r="A22875" t="s">
        <v>47988</v>
      </c>
      <c r="B22875" t="s">
        <v>11819</v>
      </c>
      <c r="C22875" t="s">
        <v>47989</v>
      </c>
    </row>
    <row r="22876" spans="1:3" x14ac:dyDescent="0.2">
      <c r="A22876" t="s">
        <v>47990</v>
      </c>
      <c r="B22876" t="s">
        <v>11805</v>
      </c>
      <c r="C22876" t="s">
        <v>47991</v>
      </c>
    </row>
    <row r="22877" spans="1:3" x14ac:dyDescent="0.2">
      <c r="A22877" t="s">
        <v>47992</v>
      </c>
      <c r="B22877" t="s">
        <v>11798</v>
      </c>
      <c r="C22877" t="s">
        <v>47993</v>
      </c>
    </row>
    <row r="22878" spans="1:3" x14ac:dyDescent="0.2">
      <c r="A22878" t="s">
        <v>47994</v>
      </c>
      <c r="B22878" t="s">
        <v>11798</v>
      </c>
      <c r="C22878" t="s">
        <v>47995</v>
      </c>
    </row>
    <row r="22879" spans="1:3" x14ac:dyDescent="0.2">
      <c r="A22879" t="s">
        <v>47996</v>
      </c>
      <c r="B22879" t="s">
        <v>11819</v>
      </c>
      <c r="C22879" t="s">
        <v>47997</v>
      </c>
    </row>
    <row r="22880" spans="1:3" x14ac:dyDescent="0.2">
      <c r="A22880" t="s">
        <v>47998</v>
      </c>
      <c r="B22880" t="s">
        <v>11798</v>
      </c>
      <c r="C22880" t="s">
        <v>47999</v>
      </c>
    </row>
    <row r="22881" spans="1:3" x14ac:dyDescent="0.2">
      <c r="A22881" t="s">
        <v>48000</v>
      </c>
      <c r="B22881" t="s">
        <v>11798</v>
      </c>
      <c r="C22881" t="s">
        <v>48001</v>
      </c>
    </row>
    <row r="22882" spans="1:3" x14ac:dyDescent="0.2">
      <c r="A22882" t="s">
        <v>48002</v>
      </c>
      <c r="B22882" t="s">
        <v>11798</v>
      </c>
      <c r="C22882" t="s">
        <v>48003</v>
      </c>
    </row>
    <row r="22883" spans="1:3" x14ac:dyDescent="0.2">
      <c r="A22883" t="s">
        <v>48004</v>
      </c>
      <c r="B22883" t="s">
        <v>11798</v>
      </c>
      <c r="C22883" t="s">
        <v>48005</v>
      </c>
    </row>
    <row r="22884" spans="1:3" x14ac:dyDescent="0.2">
      <c r="A22884" t="s">
        <v>48006</v>
      </c>
      <c r="B22884" t="s">
        <v>11798</v>
      </c>
      <c r="C22884" t="s">
        <v>48007</v>
      </c>
    </row>
    <row r="22885" spans="1:3" x14ac:dyDescent="0.2">
      <c r="A22885" t="s">
        <v>48008</v>
      </c>
      <c r="B22885" t="s">
        <v>11819</v>
      </c>
      <c r="C22885" t="s">
        <v>48009</v>
      </c>
    </row>
    <row r="22886" spans="1:3" x14ac:dyDescent="0.2">
      <c r="A22886" t="s">
        <v>48010</v>
      </c>
      <c r="B22886" t="s">
        <v>11840</v>
      </c>
      <c r="C22886" t="s">
        <v>48011</v>
      </c>
    </row>
    <row r="22887" spans="1:3" x14ac:dyDescent="0.2">
      <c r="A22887" t="s">
        <v>48012</v>
      </c>
      <c r="B22887" t="s">
        <v>11798</v>
      </c>
      <c r="C22887" t="s">
        <v>48013</v>
      </c>
    </row>
    <row r="22888" spans="1:3" x14ac:dyDescent="0.2">
      <c r="A22888" t="s">
        <v>48012</v>
      </c>
      <c r="B22888" t="s">
        <v>11798</v>
      </c>
      <c r="C22888" t="s">
        <v>48014</v>
      </c>
    </row>
    <row r="22889" spans="1:3" x14ac:dyDescent="0.2">
      <c r="A22889" t="s">
        <v>48012</v>
      </c>
      <c r="B22889" t="s">
        <v>11819</v>
      </c>
      <c r="C22889" t="s">
        <v>48015</v>
      </c>
    </row>
    <row r="22890" spans="1:3" x14ac:dyDescent="0.2">
      <c r="A22890" t="s">
        <v>48016</v>
      </c>
      <c r="B22890" t="s">
        <v>11798</v>
      </c>
      <c r="C22890" t="s">
        <v>48017</v>
      </c>
    </row>
    <row r="22891" spans="1:3" x14ac:dyDescent="0.2">
      <c r="A22891" t="s">
        <v>48018</v>
      </c>
      <c r="B22891" t="s">
        <v>11798</v>
      </c>
      <c r="C22891" t="s">
        <v>48019</v>
      </c>
    </row>
    <row r="22892" spans="1:3" x14ac:dyDescent="0.2">
      <c r="A22892" t="s">
        <v>48020</v>
      </c>
      <c r="B22892" t="s">
        <v>11798</v>
      </c>
      <c r="C22892" t="s">
        <v>48021</v>
      </c>
    </row>
    <row r="22893" spans="1:3" x14ac:dyDescent="0.2">
      <c r="A22893" t="s">
        <v>48022</v>
      </c>
      <c r="B22893" t="s">
        <v>11805</v>
      </c>
      <c r="C22893" t="s">
        <v>48023</v>
      </c>
    </row>
    <row r="22894" spans="1:3" x14ac:dyDescent="0.2">
      <c r="A22894" t="s">
        <v>48024</v>
      </c>
      <c r="B22894" t="s">
        <v>11805</v>
      </c>
      <c r="C22894" t="s">
        <v>48025</v>
      </c>
    </row>
    <row r="22895" spans="1:3" x14ac:dyDescent="0.2">
      <c r="A22895" t="s">
        <v>48026</v>
      </c>
      <c r="B22895" t="s">
        <v>11798</v>
      </c>
      <c r="C22895" t="s">
        <v>48027</v>
      </c>
    </row>
    <row r="22896" spans="1:3" x14ac:dyDescent="0.2">
      <c r="A22896" t="s">
        <v>48028</v>
      </c>
      <c r="B22896" t="s">
        <v>11798</v>
      </c>
      <c r="C22896" t="s">
        <v>48029</v>
      </c>
    </row>
    <row r="22897" spans="1:3" x14ac:dyDescent="0.2">
      <c r="A22897" t="s">
        <v>48030</v>
      </c>
      <c r="B22897" t="s">
        <v>11819</v>
      </c>
      <c r="C22897" t="s">
        <v>48031</v>
      </c>
    </row>
    <row r="22898" spans="1:3" x14ac:dyDescent="0.2">
      <c r="A22898" t="s">
        <v>48032</v>
      </c>
      <c r="B22898" t="s">
        <v>22302</v>
      </c>
      <c r="C22898" t="s">
        <v>48033</v>
      </c>
    </row>
    <row r="22899" spans="1:3" x14ac:dyDescent="0.2">
      <c r="A22899" t="s">
        <v>48032</v>
      </c>
      <c r="C22899" t="s">
        <v>48034</v>
      </c>
    </row>
    <row r="22900" spans="1:3" x14ac:dyDescent="0.2">
      <c r="A22900" t="s">
        <v>48032</v>
      </c>
      <c r="B22900" t="s">
        <v>11880</v>
      </c>
      <c r="C22900" t="s">
        <v>48035</v>
      </c>
    </row>
    <row r="22901" spans="1:3" x14ac:dyDescent="0.2">
      <c r="A22901" t="s">
        <v>48036</v>
      </c>
      <c r="B22901" t="s">
        <v>11883</v>
      </c>
      <c r="C22901" t="s">
        <v>48035</v>
      </c>
    </row>
    <row r="22902" spans="1:3" x14ac:dyDescent="0.2">
      <c r="A22902" t="s">
        <v>48032</v>
      </c>
      <c r="B22902" t="s">
        <v>11819</v>
      </c>
      <c r="C22902" t="s">
        <v>48037</v>
      </c>
    </row>
    <row r="22903" spans="1:3" x14ac:dyDescent="0.2">
      <c r="A22903" t="s">
        <v>48032</v>
      </c>
      <c r="B22903" t="s">
        <v>11819</v>
      </c>
      <c r="C22903" t="s">
        <v>48038</v>
      </c>
    </row>
    <row r="22904" spans="1:3" x14ac:dyDescent="0.2">
      <c r="A22904" t="s">
        <v>48032</v>
      </c>
      <c r="B22904" t="s">
        <v>11819</v>
      </c>
      <c r="C22904" t="s">
        <v>48039</v>
      </c>
    </row>
    <row r="22905" spans="1:3" x14ac:dyDescent="0.2">
      <c r="A22905" t="s">
        <v>48032</v>
      </c>
      <c r="B22905" t="s">
        <v>11819</v>
      </c>
      <c r="C22905" t="s">
        <v>48040</v>
      </c>
    </row>
    <row r="22906" spans="1:3" x14ac:dyDescent="0.2">
      <c r="A22906" t="s">
        <v>48032</v>
      </c>
      <c r="B22906" t="s">
        <v>12069</v>
      </c>
      <c r="C22906" t="s">
        <v>48041</v>
      </c>
    </row>
    <row r="22907" spans="1:3" x14ac:dyDescent="0.2">
      <c r="A22907" t="s">
        <v>48032</v>
      </c>
      <c r="B22907" t="s">
        <v>12069</v>
      </c>
      <c r="C22907" t="s">
        <v>48042</v>
      </c>
    </row>
    <row r="22908" spans="1:3" x14ac:dyDescent="0.2">
      <c r="A22908" t="s">
        <v>48032</v>
      </c>
      <c r="B22908" t="s">
        <v>11798</v>
      </c>
      <c r="C22908" t="s">
        <v>48043</v>
      </c>
    </row>
    <row r="22909" spans="1:3" x14ac:dyDescent="0.2">
      <c r="A22909" t="s">
        <v>48032</v>
      </c>
      <c r="B22909" t="s">
        <v>11798</v>
      </c>
      <c r="C22909" t="s">
        <v>48044</v>
      </c>
    </row>
    <row r="22910" spans="1:3" x14ac:dyDescent="0.2">
      <c r="A22910" t="s">
        <v>48032</v>
      </c>
      <c r="B22910" t="s">
        <v>11798</v>
      </c>
      <c r="C22910" t="s">
        <v>48045</v>
      </c>
    </row>
    <row r="22911" spans="1:3" x14ac:dyDescent="0.2">
      <c r="A22911" t="s">
        <v>48032</v>
      </c>
      <c r="B22911" t="s">
        <v>11798</v>
      </c>
      <c r="C22911" t="s">
        <v>48046</v>
      </c>
    </row>
    <row r="22912" spans="1:3" x14ac:dyDescent="0.2">
      <c r="A22912" t="s">
        <v>48032</v>
      </c>
      <c r="B22912" t="s">
        <v>11798</v>
      </c>
      <c r="C22912" t="s">
        <v>48047</v>
      </c>
    </row>
    <row r="22913" spans="1:3" x14ac:dyDescent="0.2">
      <c r="A22913" t="s">
        <v>48048</v>
      </c>
      <c r="B22913" t="s">
        <v>19313</v>
      </c>
      <c r="C22913" t="s">
        <v>48049</v>
      </c>
    </row>
    <row r="22914" spans="1:3" x14ac:dyDescent="0.2">
      <c r="A22914" t="s">
        <v>48050</v>
      </c>
      <c r="B22914" t="s">
        <v>11819</v>
      </c>
      <c r="C22914" t="s">
        <v>48051</v>
      </c>
    </row>
    <row r="22915" spans="1:3" x14ac:dyDescent="0.2">
      <c r="A22915" t="s">
        <v>48050</v>
      </c>
      <c r="B22915" t="s">
        <v>11819</v>
      </c>
      <c r="C22915" t="s">
        <v>48052</v>
      </c>
    </row>
    <row r="22916" spans="1:3" x14ac:dyDescent="0.2">
      <c r="A22916" t="s">
        <v>48050</v>
      </c>
      <c r="B22916" t="s">
        <v>11819</v>
      </c>
      <c r="C22916" t="s">
        <v>48053</v>
      </c>
    </row>
    <row r="22917" spans="1:3" x14ac:dyDescent="0.2">
      <c r="A22917" t="s">
        <v>48054</v>
      </c>
      <c r="B22917" t="s">
        <v>11880</v>
      </c>
      <c r="C22917" t="s">
        <v>48055</v>
      </c>
    </row>
    <row r="22918" spans="1:3" x14ac:dyDescent="0.2">
      <c r="A22918" t="s">
        <v>48056</v>
      </c>
      <c r="B22918" t="s">
        <v>11883</v>
      </c>
      <c r="C22918" t="s">
        <v>48055</v>
      </c>
    </row>
    <row r="22919" spans="1:3" x14ac:dyDescent="0.2">
      <c r="A22919" t="s">
        <v>48050</v>
      </c>
      <c r="B22919" t="s">
        <v>11819</v>
      </c>
      <c r="C22919" t="s">
        <v>48057</v>
      </c>
    </row>
    <row r="22920" spans="1:3" x14ac:dyDescent="0.2">
      <c r="A22920" t="s">
        <v>48050</v>
      </c>
      <c r="B22920" t="s">
        <v>11819</v>
      </c>
      <c r="C22920" t="s">
        <v>48058</v>
      </c>
    </row>
    <row r="22921" spans="1:3" x14ac:dyDescent="0.2">
      <c r="A22921" t="s">
        <v>48050</v>
      </c>
      <c r="B22921" t="s">
        <v>11798</v>
      </c>
      <c r="C22921" t="s">
        <v>48059</v>
      </c>
    </row>
    <row r="22922" spans="1:3" x14ac:dyDescent="0.2">
      <c r="A22922" t="s">
        <v>48050</v>
      </c>
      <c r="B22922" t="s">
        <v>11798</v>
      </c>
      <c r="C22922" t="s">
        <v>48060</v>
      </c>
    </row>
    <row r="22923" spans="1:3" x14ac:dyDescent="0.2">
      <c r="A22923" t="s">
        <v>48050</v>
      </c>
      <c r="B22923" t="s">
        <v>11798</v>
      </c>
      <c r="C22923" t="s">
        <v>48061</v>
      </c>
    </row>
    <row r="22924" spans="1:3" x14ac:dyDescent="0.2">
      <c r="A22924" t="s">
        <v>48050</v>
      </c>
      <c r="B22924" t="s">
        <v>11798</v>
      </c>
      <c r="C22924" t="s">
        <v>48062</v>
      </c>
    </row>
    <row r="22925" spans="1:3" x14ac:dyDescent="0.2">
      <c r="A22925" t="s">
        <v>48050</v>
      </c>
      <c r="B22925" t="s">
        <v>11798</v>
      </c>
      <c r="C22925" t="s">
        <v>48063</v>
      </c>
    </row>
    <row r="22926" spans="1:3" x14ac:dyDescent="0.2">
      <c r="A22926" t="s">
        <v>48050</v>
      </c>
      <c r="B22926" t="s">
        <v>11798</v>
      </c>
      <c r="C22926" t="s">
        <v>48064</v>
      </c>
    </row>
    <row r="22927" spans="1:3" x14ac:dyDescent="0.2">
      <c r="A22927" t="s">
        <v>48065</v>
      </c>
      <c r="B22927" t="s">
        <v>30209</v>
      </c>
      <c r="C22927" t="s">
        <v>48066</v>
      </c>
    </row>
    <row r="22928" spans="1:3" x14ac:dyDescent="0.2">
      <c r="A22928" t="s">
        <v>48067</v>
      </c>
      <c r="B22928" t="s">
        <v>11798</v>
      </c>
      <c r="C22928" t="s">
        <v>48068</v>
      </c>
    </row>
    <row r="22929" spans="1:3" x14ac:dyDescent="0.2">
      <c r="A22929" t="s">
        <v>48069</v>
      </c>
      <c r="B22929" t="s">
        <v>11828</v>
      </c>
      <c r="C22929" t="s">
        <v>48070</v>
      </c>
    </row>
    <row r="22930" spans="1:3" x14ac:dyDescent="0.2">
      <c r="A22930" t="s">
        <v>48069</v>
      </c>
      <c r="B22930" t="s">
        <v>11828</v>
      </c>
      <c r="C22930" t="s">
        <v>48071</v>
      </c>
    </row>
    <row r="22931" spans="1:3" x14ac:dyDescent="0.2">
      <c r="A22931" t="s">
        <v>48069</v>
      </c>
      <c r="B22931" t="s">
        <v>11805</v>
      </c>
      <c r="C22931" t="s">
        <v>48072</v>
      </c>
    </row>
    <row r="22932" spans="1:3" x14ac:dyDescent="0.2">
      <c r="A22932" t="s">
        <v>48069</v>
      </c>
      <c r="B22932" t="s">
        <v>11805</v>
      </c>
      <c r="C22932" t="s">
        <v>48073</v>
      </c>
    </row>
    <row r="22933" spans="1:3" x14ac:dyDescent="0.2">
      <c r="A22933" t="s">
        <v>48074</v>
      </c>
      <c r="B22933" t="s">
        <v>11805</v>
      </c>
      <c r="C22933" t="s">
        <v>48075</v>
      </c>
    </row>
    <row r="22934" spans="1:3" x14ac:dyDescent="0.2">
      <c r="A22934" t="s">
        <v>48076</v>
      </c>
      <c r="B22934" t="s">
        <v>11828</v>
      </c>
      <c r="C22934" t="s">
        <v>48077</v>
      </c>
    </row>
    <row r="22935" spans="1:3" x14ac:dyDescent="0.2">
      <c r="A22935" t="s">
        <v>48076</v>
      </c>
      <c r="B22935" t="s">
        <v>11828</v>
      </c>
      <c r="C22935" t="s">
        <v>48078</v>
      </c>
    </row>
    <row r="22936" spans="1:3" x14ac:dyDescent="0.2">
      <c r="A22936" t="s">
        <v>48079</v>
      </c>
      <c r="B22936" t="s">
        <v>11828</v>
      </c>
      <c r="C22936" t="s">
        <v>48080</v>
      </c>
    </row>
    <row r="22937" spans="1:3" x14ac:dyDescent="0.2">
      <c r="A22937" t="s">
        <v>48081</v>
      </c>
      <c r="B22937" t="s">
        <v>11798</v>
      </c>
      <c r="C22937" t="s">
        <v>48082</v>
      </c>
    </row>
    <row r="22938" spans="1:3" x14ac:dyDescent="0.2">
      <c r="A22938" t="s">
        <v>48083</v>
      </c>
      <c r="B22938" t="s">
        <v>11798</v>
      </c>
      <c r="C22938" t="s">
        <v>48084</v>
      </c>
    </row>
    <row r="22939" spans="1:3" x14ac:dyDescent="0.2">
      <c r="A22939" t="s">
        <v>48083</v>
      </c>
      <c r="B22939" t="s">
        <v>11798</v>
      </c>
      <c r="C22939" t="s">
        <v>48085</v>
      </c>
    </row>
    <row r="22940" spans="1:3" x14ac:dyDescent="0.2">
      <c r="A22940" t="s">
        <v>48083</v>
      </c>
      <c r="B22940" t="s">
        <v>11798</v>
      </c>
      <c r="C22940" t="s">
        <v>48086</v>
      </c>
    </row>
    <row r="22941" spans="1:3" x14ac:dyDescent="0.2">
      <c r="A22941" t="s">
        <v>48087</v>
      </c>
      <c r="B22941" t="s">
        <v>11880</v>
      </c>
      <c r="C22941" t="s">
        <v>48088</v>
      </c>
    </row>
    <row r="22942" spans="1:3" x14ac:dyDescent="0.2">
      <c r="A22942" t="s">
        <v>48089</v>
      </c>
      <c r="B22942" t="s">
        <v>11883</v>
      </c>
      <c r="C22942" t="s">
        <v>48088</v>
      </c>
    </row>
    <row r="22943" spans="1:3" x14ac:dyDescent="0.2">
      <c r="A22943" t="s">
        <v>48083</v>
      </c>
      <c r="B22943" t="s">
        <v>11819</v>
      </c>
      <c r="C22943" t="s">
        <v>48090</v>
      </c>
    </row>
    <row r="22944" spans="1:3" x14ac:dyDescent="0.2">
      <c r="A22944" t="s">
        <v>48083</v>
      </c>
      <c r="B22944" t="s">
        <v>11819</v>
      </c>
      <c r="C22944" t="s">
        <v>48091</v>
      </c>
    </row>
    <row r="22945" spans="1:3" x14ac:dyDescent="0.2">
      <c r="A22945" t="s">
        <v>48083</v>
      </c>
      <c r="B22945" t="s">
        <v>12069</v>
      </c>
      <c r="C22945" t="s">
        <v>48092</v>
      </c>
    </row>
    <row r="22946" spans="1:3" x14ac:dyDescent="0.2">
      <c r="A22946" t="s">
        <v>48093</v>
      </c>
      <c r="B22946" t="s">
        <v>11805</v>
      </c>
      <c r="C22946" t="s">
        <v>48094</v>
      </c>
    </row>
    <row r="22947" spans="1:3" x14ac:dyDescent="0.2">
      <c r="A22947" t="s">
        <v>48095</v>
      </c>
      <c r="B22947" t="s">
        <v>11798</v>
      </c>
      <c r="C22947" t="s">
        <v>48096</v>
      </c>
    </row>
    <row r="22948" spans="1:3" x14ac:dyDescent="0.2">
      <c r="A22948" t="s">
        <v>48097</v>
      </c>
      <c r="B22948" t="s">
        <v>11798</v>
      </c>
      <c r="C22948" t="s">
        <v>48098</v>
      </c>
    </row>
    <row r="22949" spans="1:3" x14ac:dyDescent="0.2">
      <c r="A22949" t="s">
        <v>48097</v>
      </c>
      <c r="B22949" t="s">
        <v>11798</v>
      </c>
      <c r="C22949" t="s">
        <v>48099</v>
      </c>
    </row>
    <row r="22950" spans="1:3" x14ac:dyDescent="0.2">
      <c r="A22950" t="s">
        <v>48100</v>
      </c>
      <c r="B22950" t="s">
        <v>12069</v>
      </c>
      <c r="C22950" t="s">
        <v>48101</v>
      </c>
    </row>
    <row r="22951" spans="1:3" x14ac:dyDescent="0.2">
      <c r="A22951" t="s">
        <v>48102</v>
      </c>
      <c r="B22951" t="s">
        <v>22302</v>
      </c>
      <c r="C22951" t="s">
        <v>48103</v>
      </c>
    </row>
    <row r="22952" spans="1:3" x14ac:dyDescent="0.2">
      <c r="A22952" t="s">
        <v>48102</v>
      </c>
      <c r="B22952" t="s">
        <v>17672</v>
      </c>
      <c r="C22952" t="s">
        <v>48104</v>
      </c>
    </row>
    <row r="22953" spans="1:3" x14ac:dyDescent="0.2">
      <c r="A22953" t="s">
        <v>48105</v>
      </c>
      <c r="B22953" t="s">
        <v>17672</v>
      </c>
      <c r="C22953" t="s">
        <v>48106</v>
      </c>
    </row>
    <row r="22954" spans="1:3" x14ac:dyDescent="0.2">
      <c r="A22954" t="s">
        <v>48102</v>
      </c>
      <c r="B22954" t="s">
        <v>17672</v>
      </c>
      <c r="C22954" t="s">
        <v>48104</v>
      </c>
    </row>
    <row r="22955" spans="1:3" x14ac:dyDescent="0.2">
      <c r="A22955" t="s">
        <v>48105</v>
      </c>
      <c r="B22955" t="s">
        <v>17672</v>
      </c>
      <c r="C22955" t="s">
        <v>48107</v>
      </c>
    </row>
    <row r="22956" spans="1:3" x14ac:dyDescent="0.2">
      <c r="A22956" t="s">
        <v>48105</v>
      </c>
      <c r="B22956" t="s">
        <v>17672</v>
      </c>
      <c r="C22956" t="s">
        <v>48108</v>
      </c>
    </row>
    <row r="22957" spans="1:3" x14ac:dyDescent="0.2">
      <c r="A22957" t="s">
        <v>48109</v>
      </c>
      <c r="B22957" t="s">
        <v>11805</v>
      </c>
      <c r="C22957" t="s">
        <v>48110</v>
      </c>
    </row>
    <row r="22958" spans="1:3" x14ac:dyDescent="0.2">
      <c r="A22958" t="s">
        <v>48109</v>
      </c>
      <c r="B22958" t="s">
        <v>11805</v>
      </c>
      <c r="C22958" t="s">
        <v>48111</v>
      </c>
    </row>
    <row r="22959" spans="1:3" x14ac:dyDescent="0.2">
      <c r="A22959" t="s">
        <v>48109</v>
      </c>
      <c r="B22959" t="s">
        <v>11805</v>
      </c>
      <c r="C22959" t="s">
        <v>48112</v>
      </c>
    </row>
    <row r="22960" spans="1:3" x14ac:dyDescent="0.2">
      <c r="A22960" t="s">
        <v>48109</v>
      </c>
      <c r="B22960" t="s">
        <v>11798</v>
      </c>
      <c r="C22960" t="s">
        <v>48113</v>
      </c>
    </row>
    <row r="22961" spans="1:3" x14ac:dyDescent="0.2">
      <c r="A22961" t="s">
        <v>48109</v>
      </c>
      <c r="B22961" t="s">
        <v>11819</v>
      </c>
      <c r="C22961" t="s">
        <v>48114</v>
      </c>
    </row>
    <row r="22962" spans="1:3" x14ac:dyDescent="0.2">
      <c r="A22962" t="s">
        <v>48115</v>
      </c>
      <c r="B22962" t="s">
        <v>11798</v>
      </c>
      <c r="C22962" t="s">
        <v>48116</v>
      </c>
    </row>
    <row r="22963" spans="1:3" x14ac:dyDescent="0.2">
      <c r="A22963" t="s">
        <v>48115</v>
      </c>
      <c r="B22963" t="s">
        <v>11798</v>
      </c>
      <c r="C22963" t="s">
        <v>48117</v>
      </c>
    </row>
    <row r="22964" spans="1:3" x14ac:dyDescent="0.2">
      <c r="A22964" t="s">
        <v>48118</v>
      </c>
      <c r="B22964" t="s">
        <v>11880</v>
      </c>
      <c r="C22964" t="s">
        <v>48119</v>
      </c>
    </row>
    <row r="22965" spans="1:3" x14ac:dyDescent="0.2">
      <c r="A22965" t="s">
        <v>48120</v>
      </c>
      <c r="B22965" t="s">
        <v>11883</v>
      </c>
      <c r="C22965" t="s">
        <v>48119</v>
      </c>
    </row>
    <row r="22966" spans="1:3" x14ac:dyDescent="0.2">
      <c r="A22966" t="s">
        <v>48115</v>
      </c>
      <c r="B22966" t="s">
        <v>11819</v>
      </c>
      <c r="C22966" t="s">
        <v>48121</v>
      </c>
    </row>
    <row r="22967" spans="1:3" x14ac:dyDescent="0.2">
      <c r="A22967" t="s">
        <v>48115</v>
      </c>
      <c r="B22967" t="s">
        <v>12069</v>
      </c>
      <c r="C22967" t="s">
        <v>48122</v>
      </c>
    </row>
    <row r="22968" spans="1:3" x14ac:dyDescent="0.2">
      <c r="A22968" t="s">
        <v>48123</v>
      </c>
      <c r="B22968" t="s">
        <v>11798</v>
      </c>
      <c r="C22968" t="s">
        <v>48124</v>
      </c>
    </row>
    <row r="22969" spans="1:3" x14ac:dyDescent="0.2">
      <c r="A22969" t="s">
        <v>48120</v>
      </c>
      <c r="B22969" t="s">
        <v>11798</v>
      </c>
      <c r="C22969" t="s">
        <v>48125</v>
      </c>
    </row>
    <row r="22970" spans="1:3" x14ac:dyDescent="0.2">
      <c r="A22970" t="s">
        <v>48120</v>
      </c>
      <c r="B22970" t="s">
        <v>11798</v>
      </c>
      <c r="C22970" t="s">
        <v>48126</v>
      </c>
    </row>
    <row r="22971" spans="1:3" x14ac:dyDescent="0.2">
      <c r="A22971" t="s">
        <v>48127</v>
      </c>
      <c r="B22971" t="s">
        <v>11805</v>
      </c>
      <c r="C22971" t="s">
        <v>48128</v>
      </c>
    </row>
    <row r="22972" spans="1:3" x14ac:dyDescent="0.2">
      <c r="A22972" t="s">
        <v>48129</v>
      </c>
      <c r="B22972" t="s">
        <v>11798</v>
      </c>
      <c r="C22972" t="s">
        <v>48130</v>
      </c>
    </row>
    <row r="22973" spans="1:3" x14ac:dyDescent="0.2">
      <c r="A22973" t="s">
        <v>48131</v>
      </c>
      <c r="B22973" t="s">
        <v>11798</v>
      </c>
      <c r="C22973" t="s">
        <v>48132</v>
      </c>
    </row>
    <row r="22974" spans="1:3" x14ac:dyDescent="0.2">
      <c r="A22974" t="s">
        <v>48133</v>
      </c>
      <c r="B22974" t="s">
        <v>11798</v>
      </c>
      <c r="C22974" t="s">
        <v>48134</v>
      </c>
    </row>
    <row r="22975" spans="1:3" x14ac:dyDescent="0.2">
      <c r="A22975" t="s">
        <v>48135</v>
      </c>
      <c r="B22975" t="s">
        <v>12367</v>
      </c>
      <c r="C22975" t="s">
        <v>48136</v>
      </c>
    </row>
    <row r="22976" spans="1:3" x14ac:dyDescent="0.2">
      <c r="A22976" t="s">
        <v>48135</v>
      </c>
      <c r="B22976" t="s">
        <v>12367</v>
      </c>
      <c r="C22976" t="s">
        <v>48137</v>
      </c>
    </row>
    <row r="22977" spans="1:3" x14ac:dyDescent="0.2">
      <c r="A22977" t="s">
        <v>48138</v>
      </c>
      <c r="B22977" t="s">
        <v>11828</v>
      </c>
      <c r="C22977" t="s">
        <v>48139</v>
      </c>
    </row>
    <row r="22978" spans="1:3" x14ac:dyDescent="0.2">
      <c r="A22978" t="s">
        <v>48140</v>
      </c>
      <c r="B22978" t="s">
        <v>11880</v>
      </c>
      <c r="C22978" t="s">
        <v>48141</v>
      </c>
    </row>
    <row r="22979" spans="1:3" x14ac:dyDescent="0.2">
      <c r="A22979" t="s">
        <v>48142</v>
      </c>
      <c r="B22979" t="s">
        <v>11883</v>
      </c>
      <c r="C22979" t="s">
        <v>48141</v>
      </c>
    </row>
    <row r="22980" spans="1:3" x14ac:dyDescent="0.2">
      <c r="A22980" t="s">
        <v>48143</v>
      </c>
      <c r="B22980" t="s">
        <v>11819</v>
      </c>
      <c r="C22980" t="s">
        <v>48144</v>
      </c>
    </row>
    <row r="22981" spans="1:3" x14ac:dyDescent="0.2">
      <c r="A22981" t="s">
        <v>48145</v>
      </c>
      <c r="B22981" t="s">
        <v>11798</v>
      </c>
      <c r="C22981" t="s">
        <v>48146</v>
      </c>
    </row>
    <row r="22982" spans="1:3" x14ac:dyDescent="0.2">
      <c r="A22982" t="s">
        <v>48147</v>
      </c>
      <c r="B22982" t="s">
        <v>11798</v>
      </c>
      <c r="C22982" t="s">
        <v>48148</v>
      </c>
    </row>
    <row r="22983" spans="1:3" x14ac:dyDescent="0.2">
      <c r="A22983" t="s">
        <v>48149</v>
      </c>
      <c r="B22983" t="s">
        <v>11805</v>
      </c>
      <c r="C22983" t="s">
        <v>48150</v>
      </c>
    </row>
    <row r="22984" spans="1:3" x14ac:dyDescent="0.2">
      <c r="A22984" t="s">
        <v>48149</v>
      </c>
      <c r="B22984" t="s">
        <v>11805</v>
      </c>
      <c r="C22984" t="s">
        <v>48151</v>
      </c>
    </row>
    <row r="22985" spans="1:3" x14ac:dyDescent="0.2">
      <c r="A22985" t="s">
        <v>48149</v>
      </c>
      <c r="B22985" t="s">
        <v>11805</v>
      </c>
      <c r="C22985" t="s">
        <v>48152</v>
      </c>
    </row>
    <row r="22986" spans="1:3" x14ac:dyDescent="0.2">
      <c r="A22986" t="s">
        <v>48149</v>
      </c>
      <c r="B22986" t="s">
        <v>11805</v>
      </c>
      <c r="C22986" t="s">
        <v>48153</v>
      </c>
    </row>
    <row r="22987" spans="1:3" x14ac:dyDescent="0.2">
      <c r="A22987" t="s">
        <v>48149</v>
      </c>
      <c r="B22987" t="s">
        <v>11805</v>
      </c>
      <c r="C22987" t="s">
        <v>48154</v>
      </c>
    </row>
    <row r="22988" spans="1:3" x14ac:dyDescent="0.2">
      <c r="A22988" t="s">
        <v>48149</v>
      </c>
      <c r="B22988" t="s">
        <v>11805</v>
      </c>
      <c r="C22988" t="s">
        <v>48155</v>
      </c>
    </row>
    <row r="22989" spans="1:3" x14ac:dyDescent="0.2">
      <c r="A22989" t="s">
        <v>48156</v>
      </c>
      <c r="B22989" t="s">
        <v>11798</v>
      </c>
      <c r="C22989" t="s">
        <v>48157</v>
      </c>
    </row>
    <row r="22990" spans="1:3" x14ac:dyDescent="0.2">
      <c r="A22990" t="s">
        <v>48158</v>
      </c>
      <c r="B22990" t="s">
        <v>11798</v>
      </c>
      <c r="C22990" t="s">
        <v>48159</v>
      </c>
    </row>
    <row r="22991" spans="1:3" x14ac:dyDescent="0.2">
      <c r="A22991" t="s">
        <v>48160</v>
      </c>
      <c r="B22991" t="s">
        <v>11880</v>
      </c>
      <c r="C22991" t="s">
        <v>48161</v>
      </c>
    </row>
    <row r="22992" spans="1:3" x14ac:dyDescent="0.2">
      <c r="A22992" t="s">
        <v>48162</v>
      </c>
      <c r="B22992" t="s">
        <v>11883</v>
      </c>
      <c r="C22992" t="s">
        <v>48161</v>
      </c>
    </row>
    <row r="22993" spans="1:3" x14ac:dyDescent="0.2">
      <c r="A22993" t="s">
        <v>48158</v>
      </c>
      <c r="B22993" t="s">
        <v>11819</v>
      </c>
      <c r="C22993" t="s">
        <v>48163</v>
      </c>
    </row>
    <row r="22994" spans="1:3" x14ac:dyDescent="0.2">
      <c r="A22994" t="s">
        <v>48164</v>
      </c>
      <c r="B22994" t="s">
        <v>11798</v>
      </c>
      <c r="C22994" t="s">
        <v>48165</v>
      </c>
    </row>
    <row r="22995" spans="1:3" x14ac:dyDescent="0.2">
      <c r="A22995" t="s">
        <v>48166</v>
      </c>
      <c r="B22995" t="s">
        <v>11798</v>
      </c>
      <c r="C22995" t="s">
        <v>48167</v>
      </c>
    </row>
    <row r="22996" spans="1:3" x14ac:dyDescent="0.2">
      <c r="A22996" t="s">
        <v>48168</v>
      </c>
      <c r="B22996" t="s">
        <v>11798</v>
      </c>
      <c r="C22996" t="s">
        <v>48169</v>
      </c>
    </row>
    <row r="22997" spans="1:3" x14ac:dyDescent="0.2">
      <c r="A22997" t="s">
        <v>48168</v>
      </c>
      <c r="B22997" t="s">
        <v>11798</v>
      </c>
      <c r="C22997" t="s">
        <v>48170</v>
      </c>
    </row>
    <row r="22998" spans="1:3" x14ac:dyDescent="0.2">
      <c r="A22998" t="s">
        <v>48168</v>
      </c>
      <c r="B22998" t="s">
        <v>11798</v>
      </c>
      <c r="C22998" t="s">
        <v>48171</v>
      </c>
    </row>
    <row r="22999" spans="1:3" x14ac:dyDescent="0.2">
      <c r="A22999" t="s">
        <v>48168</v>
      </c>
      <c r="B22999" t="s">
        <v>11798</v>
      </c>
      <c r="C22999" t="s">
        <v>48172</v>
      </c>
    </row>
    <row r="23000" spans="1:3" x14ac:dyDescent="0.2">
      <c r="A23000" t="s">
        <v>48168</v>
      </c>
      <c r="B23000" t="s">
        <v>11798</v>
      </c>
      <c r="C23000" t="s">
        <v>48173</v>
      </c>
    </row>
    <row r="23001" spans="1:3" x14ac:dyDescent="0.2">
      <c r="A23001" t="s">
        <v>48174</v>
      </c>
      <c r="B23001" t="s">
        <v>12069</v>
      </c>
      <c r="C23001" t="s">
        <v>48175</v>
      </c>
    </row>
    <row r="23002" spans="1:3" x14ac:dyDescent="0.2">
      <c r="A23002" t="s">
        <v>48176</v>
      </c>
      <c r="B23002" t="s">
        <v>12069</v>
      </c>
      <c r="C23002" t="s">
        <v>48177</v>
      </c>
    </row>
    <row r="23003" spans="1:3" x14ac:dyDescent="0.2">
      <c r="A23003" t="s">
        <v>48178</v>
      </c>
      <c r="B23003" t="s">
        <v>11798</v>
      </c>
      <c r="C23003" t="s">
        <v>48179</v>
      </c>
    </row>
    <row r="23004" spans="1:3" x14ac:dyDescent="0.2">
      <c r="A23004" t="s">
        <v>48180</v>
      </c>
      <c r="B23004" t="s">
        <v>11798</v>
      </c>
      <c r="C23004" t="s">
        <v>48181</v>
      </c>
    </row>
    <row r="23005" spans="1:3" x14ac:dyDescent="0.2">
      <c r="A23005" t="s">
        <v>48182</v>
      </c>
      <c r="B23005" t="s">
        <v>11880</v>
      </c>
      <c r="C23005" t="s">
        <v>48183</v>
      </c>
    </row>
    <row r="23006" spans="1:3" x14ac:dyDescent="0.2">
      <c r="A23006" t="s">
        <v>48184</v>
      </c>
      <c r="B23006" t="s">
        <v>11883</v>
      </c>
      <c r="C23006" t="s">
        <v>48183</v>
      </c>
    </row>
    <row r="23007" spans="1:3" x14ac:dyDescent="0.2">
      <c r="A23007" t="s">
        <v>48185</v>
      </c>
      <c r="B23007" t="s">
        <v>43860</v>
      </c>
      <c r="C23007" t="s">
        <v>48186</v>
      </c>
    </row>
    <row r="23008" spans="1:3" x14ac:dyDescent="0.2">
      <c r="A23008" t="s">
        <v>48185</v>
      </c>
      <c r="B23008" t="s">
        <v>43860</v>
      </c>
      <c r="C23008" t="s">
        <v>48187</v>
      </c>
    </row>
    <row r="23009" spans="1:3" x14ac:dyDescent="0.2">
      <c r="A23009" t="s">
        <v>48185</v>
      </c>
      <c r="B23009" t="s">
        <v>11819</v>
      </c>
      <c r="C23009" t="s">
        <v>48188</v>
      </c>
    </row>
    <row r="23010" spans="1:3" x14ac:dyDescent="0.2">
      <c r="A23010" t="s">
        <v>48185</v>
      </c>
      <c r="B23010" t="s">
        <v>11819</v>
      </c>
      <c r="C23010" t="s">
        <v>48189</v>
      </c>
    </row>
    <row r="23011" spans="1:3" x14ac:dyDescent="0.2">
      <c r="A23011" t="s">
        <v>48185</v>
      </c>
      <c r="B23011" t="s">
        <v>11798</v>
      </c>
      <c r="C23011" t="s">
        <v>48190</v>
      </c>
    </row>
    <row r="23012" spans="1:3" x14ac:dyDescent="0.2">
      <c r="A23012" t="s">
        <v>48185</v>
      </c>
      <c r="B23012" t="s">
        <v>11798</v>
      </c>
      <c r="C23012" t="s">
        <v>48191</v>
      </c>
    </row>
    <row r="23013" spans="1:3" x14ac:dyDescent="0.2">
      <c r="A23013" t="s">
        <v>48185</v>
      </c>
      <c r="B23013" t="s">
        <v>11798</v>
      </c>
      <c r="C23013" t="s">
        <v>48192</v>
      </c>
    </row>
    <row r="23014" spans="1:3" x14ac:dyDescent="0.2">
      <c r="A23014" t="s">
        <v>48193</v>
      </c>
      <c r="B23014" t="s">
        <v>11798</v>
      </c>
      <c r="C23014" t="s">
        <v>48194</v>
      </c>
    </row>
    <row r="23015" spans="1:3" x14ac:dyDescent="0.2">
      <c r="A23015" t="s">
        <v>48195</v>
      </c>
      <c r="B23015" t="s">
        <v>11798</v>
      </c>
      <c r="C23015" t="s">
        <v>48196</v>
      </c>
    </row>
    <row r="23016" spans="1:3" x14ac:dyDescent="0.2">
      <c r="A23016" t="s">
        <v>48197</v>
      </c>
      <c r="B23016" t="s">
        <v>11798</v>
      </c>
      <c r="C23016" t="s">
        <v>48198</v>
      </c>
    </row>
    <row r="23017" spans="1:3" x14ac:dyDescent="0.2">
      <c r="A23017" t="s">
        <v>48199</v>
      </c>
      <c r="B23017" t="s">
        <v>11798</v>
      </c>
      <c r="C23017" t="s">
        <v>48200</v>
      </c>
    </row>
    <row r="23018" spans="1:3" x14ac:dyDescent="0.2">
      <c r="A23018" t="s">
        <v>48199</v>
      </c>
      <c r="B23018" t="s">
        <v>11798</v>
      </c>
      <c r="C23018" t="s">
        <v>48201</v>
      </c>
    </row>
    <row r="23019" spans="1:3" x14ac:dyDescent="0.2">
      <c r="A23019" t="s">
        <v>48202</v>
      </c>
      <c r="B23019" t="s">
        <v>11828</v>
      </c>
      <c r="C23019" t="s">
        <v>48203</v>
      </c>
    </row>
    <row r="23020" spans="1:3" x14ac:dyDescent="0.2">
      <c r="A23020" t="s">
        <v>48204</v>
      </c>
      <c r="B23020" t="s">
        <v>11805</v>
      </c>
      <c r="C23020" t="s">
        <v>48205</v>
      </c>
    </row>
    <row r="23021" spans="1:3" x14ac:dyDescent="0.2">
      <c r="A23021" t="s">
        <v>48206</v>
      </c>
      <c r="B23021" t="s">
        <v>11840</v>
      </c>
      <c r="C23021" t="s">
        <v>48207</v>
      </c>
    </row>
    <row r="23022" spans="1:3" x14ac:dyDescent="0.2">
      <c r="A23022" t="s">
        <v>48208</v>
      </c>
      <c r="B23022" t="s">
        <v>11798</v>
      </c>
      <c r="C23022" t="s">
        <v>48209</v>
      </c>
    </row>
    <row r="23023" spans="1:3" x14ac:dyDescent="0.2">
      <c r="A23023" t="s">
        <v>48208</v>
      </c>
      <c r="B23023" t="s">
        <v>11798</v>
      </c>
      <c r="C23023" t="s">
        <v>48210</v>
      </c>
    </row>
    <row r="23024" spans="1:3" x14ac:dyDescent="0.2">
      <c r="A23024" t="s">
        <v>48211</v>
      </c>
      <c r="B23024" t="s">
        <v>11798</v>
      </c>
      <c r="C23024" t="s">
        <v>48212</v>
      </c>
    </row>
    <row r="23025" spans="1:3" x14ac:dyDescent="0.2">
      <c r="A23025" t="s">
        <v>48211</v>
      </c>
      <c r="B23025" t="s">
        <v>11798</v>
      </c>
      <c r="C23025" t="s">
        <v>48213</v>
      </c>
    </row>
    <row r="23026" spans="1:3" x14ac:dyDescent="0.2">
      <c r="A23026" t="s">
        <v>48211</v>
      </c>
      <c r="B23026" t="s">
        <v>11798</v>
      </c>
      <c r="C23026" t="s">
        <v>48214</v>
      </c>
    </row>
    <row r="23027" spans="1:3" x14ac:dyDescent="0.2">
      <c r="A23027" t="s">
        <v>48215</v>
      </c>
      <c r="B23027" t="s">
        <v>11798</v>
      </c>
      <c r="C23027" t="s">
        <v>48216</v>
      </c>
    </row>
    <row r="23028" spans="1:3" x14ac:dyDescent="0.2">
      <c r="A23028" t="s">
        <v>48217</v>
      </c>
      <c r="B23028" t="s">
        <v>11798</v>
      </c>
      <c r="C23028" t="s">
        <v>48218</v>
      </c>
    </row>
    <row r="23029" spans="1:3" x14ac:dyDescent="0.2">
      <c r="A23029" t="s">
        <v>48219</v>
      </c>
      <c r="B23029" t="s">
        <v>11798</v>
      </c>
      <c r="C23029" t="s">
        <v>48220</v>
      </c>
    </row>
    <row r="23030" spans="1:3" x14ac:dyDescent="0.2">
      <c r="A23030" t="s">
        <v>48221</v>
      </c>
      <c r="B23030" t="s">
        <v>11798</v>
      </c>
      <c r="C23030" t="s">
        <v>48222</v>
      </c>
    </row>
    <row r="23031" spans="1:3" x14ac:dyDescent="0.2">
      <c r="A23031" t="s">
        <v>48223</v>
      </c>
      <c r="B23031" t="s">
        <v>11798</v>
      </c>
      <c r="C23031" t="s">
        <v>48224</v>
      </c>
    </row>
    <row r="23032" spans="1:3" x14ac:dyDescent="0.2">
      <c r="A23032" t="s">
        <v>48223</v>
      </c>
      <c r="B23032" t="s">
        <v>11798</v>
      </c>
      <c r="C23032" t="s">
        <v>48225</v>
      </c>
    </row>
    <row r="23033" spans="1:3" x14ac:dyDescent="0.2">
      <c r="A23033" t="s">
        <v>48223</v>
      </c>
      <c r="B23033" t="s">
        <v>11819</v>
      </c>
      <c r="C23033" t="s">
        <v>48226</v>
      </c>
    </row>
    <row r="23034" spans="1:3" x14ac:dyDescent="0.2">
      <c r="A23034" t="s">
        <v>48227</v>
      </c>
      <c r="B23034" t="s">
        <v>11805</v>
      </c>
      <c r="C23034" t="s">
        <v>48228</v>
      </c>
    </row>
    <row r="23035" spans="1:3" x14ac:dyDescent="0.2">
      <c r="A23035" t="s">
        <v>48229</v>
      </c>
      <c r="B23035" t="s">
        <v>11828</v>
      </c>
      <c r="C23035" t="s">
        <v>48230</v>
      </c>
    </row>
    <row r="23036" spans="1:3" x14ac:dyDescent="0.2">
      <c r="A23036" t="s">
        <v>48229</v>
      </c>
      <c r="B23036" t="s">
        <v>11828</v>
      </c>
      <c r="C23036" t="s">
        <v>48231</v>
      </c>
    </row>
    <row r="23037" spans="1:3" x14ac:dyDescent="0.2">
      <c r="A23037" t="s">
        <v>48232</v>
      </c>
      <c r="B23037" t="s">
        <v>11880</v>
      </c>
      <c r="C23037" t="s">
        <v>48233</v>
      </c>
    </row>
    <row r="23038" spans="1:3" x14ac:dyDescent="0.2">
      <c r="A23038" t="s">
        <v>48234</v>
      </c>
      <c r="B23038" t="s">
        <v>11883</v>
      </c>
      <c r="C23038" t="s">
        <v>48233</v>
      </c>
    </row>
    <row r="23039" spans="1:3" x14ac:dyDescent="0.2">
      <c r="A23039" t="s">
        <v>48229</v>
      </c>
      <c r="B23039" t="s">
        <v>12069</v>
      </c>
      <c r="C23039" t="s">
        <v>48235</v>
      </c>
    </row>
    <row r="23040" spans="1:3" x14ac:dyDescent="0.2">
      <c r="A23040" t="s">
        <v>48229</v>
      </c>
      <c r="B23040" t="s">
        <v>12069</v>
      </c>
      <c r="C23040" t="s">
        <v>48236</v>
      </c>
    </row>
    <row r="23041" spans="1:3" x14ac:dyDescent="0.2">
      <c r="A23041" t="s">
        <v>48229</v>
      </c>
      <c r="B23041" t="s">
        <v>11798</v>
      </c>
      <c r="C23041" t="s">
        <v>48237</v>
      </c>
    </row>
    <row r="23042" spans="1:3" x14ac:dyDescent="0.2">
      <c r="A23042" t="s">
        <v>48238</v>
      </c>
      <c r="B23042" t="s">
        <v>11828</v>
      </c>
      <c r="C23042" t="s">
        <v>48239</v>
      </c>
    </row>
    <row r="23043" spans="1:3" x14ac:dyDescent="0.2">
      <c r="A23043" t="s">
        <v>48240</v>
      </c>
      <c r="B23043" t="s">
        <v>11798</v>
      </c>
      <c r="C23043" t="s">
        <v>48241</v>
      </c>
    </row>
    <row r="23044" spans="1:3" x14ac:dyDescent="0.2">
      <c r="A23044" t="s">
        <v>48242</v>
      </c>
      <c r="C23044" t="s">
        <v>48243</v>
      </c>
    </row>
    <row r="23045" spans="1:3" x14ac:dyDescent="0.2">
      <c r="A23045" t="s">
        <v>48244</v>
      </c>
      <c r="B23045" t="s">
        <v>11798</v>
      </c>
      <c r="C23045" t="s">
        <v>48245</v>
      </c>
    </row>
    <row r="23046" spans="1:3" x14ac:dyDescent="0.2">
      <c r="A23046" t="s">
        <v>48246</v>
      </c>
      <c r="B23046" t="s">
        <v>11798</v>
      </c>
      <c r="C23046" t="s">
        <v>48247</v>
      </c>
    </row>
    <row r="23047" spans="1:3" x14ac:dyDescent="0.2">
      <c r="A23047" t="s">
        <v>48248</v>
      </c>
      <c r="B23047" t="s">
        <v>11798</v>
      </c>
      <c r="C23047" t="s">
        <v>48249</v>
      </c>
    </row>
    <row r="23048" spans="1:3" x14ac:dyDescent="0.2">
      <c r="A23048" t="s">
        <v>48248</v>
      </c>
      <c r="B23048" t="s">
        <v>11798</v>
      </c>
      <c r="C23048" t="s">
        <v>48250</v>
      </c>
    </row>
    <row r="23049" spans="1:3" x14ac:dyDescent="0.2">
      <c r="A23049" t="s">
        <v>48251</v>
      </c>
      <c r="B23049" t="s">
        <v>11798</v>
      </c>
      <c r="C23049" t="s">
        <v>48252</v>
      </c>
    </row>
    <row r="23050" spans="1:3" x14ac:dyDescent="0.2">
      <c r="A23050" t="s">
        <v>48251</v>
      </c>
      <c r="B23050" t="s">
        <v>11798</v>
      </c>
      <c r="C23050" t="s">
        <v>48253</v>
      </c>
    </row>
    <row r="23051" spans="1:3" x14ac:dyDescent="0.2">
      <c r="A23051" t="s">
        <v>48251</v>
      </c>
      <c r="B23051" t="s">
        <v>11798</v>
      </c>
      <c r="C23051" t="s">
        <v>48254</v>
      </c>
    </row>
    <row r="23052" spans="1:3" x14ac:dyDescent="0.2">
      <c r="A23052" t="s">
        <v>48248</v>
      </c>
      <c r="B23052" t="s">
        <v>11819</v>
      </c>
      <c r="C23052" t="s">
        <v>48255</v>
      </c>
    </row>
    <row r="23053" spans="1:3" x14ac:dyDescent="0.2">
      <c r="A23053" t="s">
        <v>48256</v>
      </c>
      <c r="B23053" t="s">
        <v>11798</v>
      </c>
      <c r="C23053" t="s">
        <v>48257</v>
      </c>
    </row>
    <row r="23054" spans="1:3" x14ac:dyDescent="0.2">
      <c r="A23054" t="s">
        <v>48258</v>
      </c>
      <c r="B23054" t="s">
        <v>11798</v>
      </c>
      <c r="C23054" t="s">
        <v>48259</v>
      </c>
    </row>
    <row r="23055" spans="1:3" x14ac:dyDescent="0.2">
      <c r="A23055" t="s">
        <v>48260</v>
      </c>
      <c r="B23055" t="s">
        <v>11798</v>
      </c>
      <c r="C23055" t="s">
        <v>48261</v>
      </c>
    </row>
    <row r="23056" spans="1:3" x14ac:dyDescent="0.2">
      <c r="A23056" t="s">
        <v>48260</v>
      </c>
      <c r="B23056" t="s">
        <v>11798</v>
      </c>
      <c r="C23056" t="s">
        <v>48262</v>
      </c>
    </row>
    <row r="23057" spans="1:3" x14ac:dyDescent="0.2">
      <c r="A23057" t="s">
        <v>48263</v>
      </c>
      <c r="B23057" t="s">
        <v>11798</v>
      </c>
      <c r="C23057" t="s">
        <v>48264</v>
      </c>
    </row>
    <row r="23058" spans="1:3" x14ac:dyDescent="0.2">
      <c r="A23058" t="s">
        <v>48265</v>
      </c>
      <c r="B23058" t="s">
        <v>11880</v>
      </c>
      <c r="C23058" t="s">
        <v>48266</v>
      </c>
    </row>
    <row r="23059" spans="1:3" x14ac:dyDescent="0.2">
      <c r="A23059" t="s">
        <v>48267</v>
      </c>
      <c r="B23059" t="s">
        <v>11883</v>
      </c>
      <c r="C23059" t="s">
        <v>48266</v>
      </c>
    </row>
    <row r="23060" spans="1:3" x14ac:dyDescent="0.2">
      <c r="A23060" t="s">
        <v>48268</v>
      </c>
      <c r="B23060" t="s">
        <v>11819</v>
      </c>
      <c r="C23060" t="s">
        <v>48269</v>
      </c>
    </row>
    <row r="23061" spans="1:3" x14ac:dyDescent="0.2">
      <c r="A23061" t="s">
        <v>48268</v>
      </c>
      <c r="B23061" t="s">
        <v>11819</v>
      </c>
      <c r="C23061" t="s">
        <v>48270</v>
      </c>
    </row>
    <row r="23062" spans="1:3" x14ac:dyDescent="0.2">
      <c r="A23062" t="s">
        <v>48271</v>
      </c>
      <c r="B23062" t="s">
        <v>11819</v>
      </c>
      <c r="C23062" t="s">
        <v>48272</v>
      </c>
    </row>
    <row r="23063" spans="1:3" x14ac:dyDescent="0.2">
      <c r="A23063" t="s">
        <v>48271</v>
      </c>
      <c r="B23063" t="s">
        <v>11819</v>
      </c>
      <c r="C23063" t="s">
        <v>48273</v>
      </c>
    </row>
    <row r="23064" spans="1:3" x14ac:dyDescent="0.2">
      <c r="A23064" t="s">
        <v>48271</v>
      </c>
      <c r="B23064" t="s">
        <v>11819</v>
      </c>
      <c r="C23064" t="s">
        <v>48274</v>
      </c>
    </row>
    <row r="23065" spans="1:3" x14ac:dyDescent="0.2">
      <c r="A23065" t="s">
        <v>48271</v>
      </c>
      <c r="B23065" t="s">
        <v>11798</v>
      </c>
      <c r="C23065" t="s">
        <v>48275</v>
      </c>
    </row>
    <row r="23066" spans="1:3" x14ac:dyDescent="0.2">
      <c r="A23066" t="s">
        <v>48271</v>
      </c>
      <c r="B23066" t="s">
        <v>11798</v>
      </c>
      <c r="C23066" t="s">
        <v>48276</v>
      </c>
    </row>
    <row r="23067" spans="1:3" x14ac:dyDescent="0.2">
      <c r="A23067" t="s">
        <v>48277</v>
      </c>
      <c r="B23067" t="s">
        <v>11798</v>
      </c>
      <c r="C23067" t="s">
        <v>48278</v>
      </c>
    </row>
    <row r="23068" spans="1:3" x14ac:dyDescent="0.2">
      <c r="A23068" t="s">
        <v>48277</v>
      </c>
      <c r="B23068" t="s">
        <v>11798</v>
      </c>
      <c r="C23068" t="s">
        <v>48279</v>
      </c>
    </row>
    <row r="23069" spans="1:3" x14ac:dyDescent="0.2">
      <c r="A23069" t="s">
        <v>48277</v>
      </c>
      <c r="B23069" t="s">
        <v>11798</v>
      </c>
      <c r="C23069" t="s">
        <v>48280</v>
      </c>
    </row>
    <row r="23070" spans="1:3" x14ac:dyDescent="0.2">
      <c r="A23070" t="s">
        <v>48277</v>
      </c>
      <c r="B23070" t="s">
        <v>11819</v>
      </c>
      <c r="C23070" t="s">
        <v>48281</v>
      </c>
    </row>
    <row r="23071" spans="1:3" x14ac:dyDescent="0.2">
      <c r="A23071" t="s">
        <v>48282</v>
      </c>
      <c r="B23071" t="s">
        <v>11798</v>
      </c>
      <c r="C23071" t="s">
        <v>48283</v>
      </c>
    </row>
    <row r="23072" spans="1:3" x14ac:dyDescent="0.2">
      <c r="A23072" t="s">
        <v>48282</v>
      </c>
      <c r="B23072" t="s">
        <v>11798</v>
      </c>
      <c r="C23072" t="s">
        <v>48284</v>
      </c>
    </row>
    <row r="23073" spans="1:3" x14ac:dyDescent="0.2">
      <c r="A23073" t="s">
        <v>48285</v>
      </c>
      <c r="B23073" t="s">
        <v>11805</v>
      </c>
      <c r="C23073" t="s">
        <v>48286</v>
      </c>
    </row>
    <row r="23074" spans="1:3" x14ac:dyDescent="0.2">
      <c r="A23074" t="s">
        <v>48287</v>
      </c>
      <c r="B23074" t="s">
        <v>11798</v>
      </c>
      <c r="C23074" t="s">
        <v>48288</v>
      </c>
    </row>
    <row r="23075" spans="1:3" x14ac:dyDescent="0.2">
      <c r="A23075" t="s">
        <v>48289</v>
      </c>
      <c r="B23075" t="s">
        <v>11798</v>
      </c>
      <c r="C23075" t="s">
        <v>48290</v>
      </c>
    </row>
    <row r="23076" spans="1:3" x14ac:dyDescent="0.2">
      <c r="A23076" t="s">
        <v>48291</v>
      </c>
      <c r="B23076" t="s">
        <v>11798</v>
      </c>
      <c r="C23076" t="s">
        <v>48292</v>
      </c>
    </row>
    <row r="23077" spans="1:3" x14ac:dyDescent="0.2">
      <c r="A23077" t="s">
        <v>48293</v>
      </c>
      <c r="C23077" t="s">
        <v>48294</v>
      </c>
    </row>
    <row r="23078" spans="1:3" x14ac:dyDescent="0.2">
      <c r="A23078" t="s">
        <v>48295</v>
      </c>
      <c r="B23078" t="s">
        <v>11805</v>
      </c>
      <c r="C23078" t="s">
        <v>48296</v>
      </c>
    </row>
    <row r="23079" spans="1:3" x14ac:dyDescent="0.2">
      <c r="A23079" t="s">
        <v>48297</v>
      </c>
      <c r="B23079" t="s">
        <v>11805</v>
      </c>
      <c r="C23079" t="s">
        <v>48298</v>
      </c>
    </row>
    <row r="23080" spans="1:3" x14ac:dyDescent="0.2">
      <c r="A23080" t="s">
        <v>48299</v>
      </c>
      <c r="B23080" t="s">
        <v>11840</v>
      </c>
      <c r="C23080" t="s">
        <v>48300</v>
      </c>
    </row>
    <row r="23081" spans="1:3" x14ac:dyDescent="0.2">
      <c r="A23081" t="s">
        <v>48301</v>
      </c>
      <c r="B23081" t="s">
        <v>11798</v>
      </c>
      <c r="C23081" t="s">
        <v>48302</v>
      </c>
    </row>
    <row r="23082" spans="1:3" x14ac:dyDescent="0.2">
      <c r="A23082" t="s">
        <v>48303</v>
      </c>
      <c r="B23082" t="s">
        <v>11798</v>
      </c>
      <c r="C23082" t="s">
        <v>48304</v>
      </c>
    </row>
    <row r="23083" spans="1:3" x14ac:dyDescent="0.2">
      <c r="A23083" t="s">
        <v>48305</v>
      </c>
      <c r="B23083" t="s">
        <v>11798</v>
      </c>
      <c r="C23083" t="s">
        <v>48306</v>
      </c>
    </row>
    <row r="23084" spans="1:3" x14ac:dyDescent="0.2">
      <c r="A23084" t="s">
        <v>48307</v>
      </c>
      <c r="B23084" t="s">
        <v>11798</v>
      </c>
      <c r="C23084" t="s">
        <v>48308</v>
      </c>
    </row>
    <row r="23085" spans="1:3" x14ac:dyDescent="0.2">
      <c r="A23085" t="s">
        <v>48309</v>
      </c>
      <c r="B23085" t="s">
        <v>11798</v>
      </c>
      <c r="C23085" t="s">
        <v>48310</v>
      </c>
    </row>
    <row r="23086" spans="1:3" x14ac:dyDescent="0.2">
      <c r="A23086" t="s">
        <v>48309</v>
      </c>
      <c r="B23086" t="s">
        <v>11798</v>
      </c>
      <c r="C23086" t="s">
        <v>48311</v>
      </c>
    </row>
    <row r="23087" spans="1:3" x14ac:dyDescent="0.2">
      <c r="A23087" t="s">
        <v>48312</v>
      </c>
      <c r="B23087" t="s">
        <v>11880</v>
      </c>
      <c r="C23087" t="s">
        <v>48313</v>
      </c>
    </row>
    <row r="23088" spans="1:3" x14ac:dyDescent="0.2">
      <c r="A23088" t="s">
        <v>48314</v>
      </c>
      <c r="B23088" t="s">
        <v>11883</v>
      </c>
      <c r="C23088" t="s">
        <v>48313</v>
      </c>
    </row>
    <row r="23089" spans="1:3" x14ac:dyDescent="0.2">
      <c r="A23089" t="s">
        <v>48309</v>
      </c>
      <c r="B23089" t="s">
        <v>11819</v>
      </c>
      <c r="C23089" t="s">
        <v>48315</v>
      </c>
    </row>
    <row r="23090" spans="1:3" x14ac:dyDescent="0.2">
      <c r="A23090" t="s">
        <v>48309</v>
      </c>
      <c r="B23090" t="s">
        <v>12069</v>
      </c>
      <c r="C23090" t="s">
        <v>48316</v>
      </c>
    </row>
    <row r="23091" spans="1:3" x14ac:dyDescent="0.2">
      <c r="A23091" t="s">
        <v>48317</v>
      </c>
      <c r="B23091" t="s">
        <v>11798</v>
      </c>
      <c r="C23091" t="s">
        <v>48318</v>
      </c>
    </row>
    <row r="23092" spans="1:3" x14ac:dyDescent="0.2">
      <c r="A23092" t="s">
        <v>48319</v>
      </c>
      <c r="B23092" t="s">
        <v>11798</v>
      </c>
      <c r="C23092" t="s">
        <v>48320</v>
      </c>
    </row>
    <row r="23093" spans="1:3" x14ac:dyDescent="0.2">
      <c r="A23093" t="s">
        <v>48321</v>
      </c>
      <c r="B23093" t="s">
        <v>11805</v>
      </c>
      <c r="C23093" t="s">
        <v>48322</v>
      </c>
    </row>
    <row r="23094" spans="1:3" x14ac:dyDescent="0.2">
      <c r="A23094" t="s">
        <v>48323</v>
      </c>
      <c r="B23094" t="s">
        <v>11798</v>
      </c>
      <c r="C23094" t="s">
        <v>48324</v>
      </c>
    </row>
    <row r="23095" spans="1:3" x14ac:dyDescent="0.2">
      <c r="A23095" t="s">
        <v>48323</v>
      </c>
      <c r="B23095" t="s">
        <v>11798</v>
      </c>
      <c r="C23095" t="s">
        <v>48325</v>
      </c>
    </row>
    <row r="23096" spans="1:3" x14ac:dyDescent="0.2">
      <c r="A23096" t="s">
        <v>48323</v>
      </c>
      <c r="B23096" t="s">
        <v>11798</v>
      </c>
      <c r="C23096" t="s">
        <v>48326</v>
      </c>
    </row>
    <row r="23097" spans="1:3" x14ac:dyDescent="0.2">
      <c r="A23097" t="s">
        <v>48323</v>
      </c>
      <c r="B23097" t="s">
        <v>11798</v>
      </c>
      <c r="C23097" t="s">
        <v>48327</v>
      </c>
    </row>
    <row r="23098" spans="1:3" x14ac:dyDescent="0.2">
      <c r="A23098" t="s">
        <v>48323</v>
      </c>
      <c r="B23098" t="s">
        <v>11798</v>
      </c>
      <c r="C23098" t="s">
        <v>48328</v>
      </c>
    </row>
    <row r="23099" spans="1:3" x14ac:dyDescent="0.2">
      <c r="A23099" t="s">
        <v>48329</v>
      </c>
      <c r="B23099" t="s">
        <v>11880</v>
      </c>
      <c r="C23099" t="s">
        <v>48330</v>
      </c>
    </row>
    <row r="23100" spans="1:3" x14ac:dyDescent="0.2">
      <c r="A23100" t="s">
        <v>48331</v>
      </c>
      <c r="B23100" t="s">
        <v>11883</v>
      </c>
      <c r="C23100" t="s">
        <v>48330</v>
      </c>
    </row>
    <row r="23101" spans="1:3" x14ac:dyDescent="0.2">
      <c r="A23101" t="s">
        <v>48323</v>
      </c>
      <c r="B23101" t="s">
        <v>11819</v>
      </c>
      <c r="C23101" t="s">
        <v>48332</v>
      </c>
    </row>
    <row r="23102" spans="1:3" x14ac:dyDescent="0.2">
      <c r="A23102" t="s">
        <v>48323</v>
      </c>
      <c r="B23102" t="s">
        <v>11819</v>
      </c>
      <c r="C23102" t="s">
        <v>48333</v>
      </c>
    </row>
    <row r="23103" spans="1:3" x14ac:dyDescent="0.2">
      <c r="A23103" t="s">
        <v>48323</v>
      </c>
      <c r="B23103" t="s">
        <v>12069</v>
      </c>
      <c r="C23103" t="s">
        <v>48334</v>
      </c>
    </row>
    <row r="23104" spans="1:3" x14ac:dyDescent="0.2">
      <c r="A23104" t="s">
        <v>48335</v>
      </c>
      <c r="B23104" t="s">
        <v>11798</v>
      </c>
      <c r="C23104" t="s">
        <v>48336</v>
      </c>
    </row>
    <row r="23105" spans="1:3" x14ac:dyDescent="0.2">
      <c r="A23105" t="s">
        <v>48335</v>
      </c>
      <c r="B23105" t="s">
        <v>11798</v>
      </c>
      <c r="C23105" t="s">
        <v>48337</v>
      </c>
    </row>
    <row r="23106" spans="1:3" x14ac:dyDescent="0.2">
      <c r="A23106" t="s">
        <v>48335</v>
      </c>
      <c r="B23106" t="s">
        <v>11798</v>
      </c>
      <c r="C23106" t="s">
        <v>48338</v>
      </c>
    </row>
    <row r="23107" spans="1:3" x14ac:dyDescent="0.2">
      <c r="A23107" t="s">
        <v>48339</v>
      </c>
      <c r="B23107" t="s">
        <v>11798</v>
      </c>
      <c r="C23107" t="s">
        <v>48340</v>
      </c>
    </row>
    <row r="23108" spans="1:3" x14ac:dyDescent="0.2">
      <c r="A23108" t="s">
        <v>48341</v>
      </c>
      <c r="B23108" t="s">
        <v>11798</v>
      </c>
      <c r="C23108" t="s">
        <v>48342</v>
      </c>
    </row>
    <row r="23109" spans="1:3" x14ac:dyDescent="0.2">
      <c r="A23109" t="s">
        <v>48343</v>
      </c>
      <c r="B23109" t="s">
        <v>11798</v>
      </c>
      <c r="C23109" t="s">
        <v>48344</v>
      </c>
    </row>
    <row r="23110" spans="1:3" x14ac:dyDescent="0.2">
      <c r="A23110" t="s">
        <v>48345</v>
      </c>
      <c r="B23110" t="s">
        <v>11798</v>
      </c>
      <c r="C23110" t="s">
        <v>48346</v>
      </c>
    </row>
    <row r="23111" spans="1:3" x14ac:dyDescent="0.2">
      <c r="A23111" t="s">
        <v>48345</v>
      </c>
      <c r="B23111" t="s">
        <v>11798</v>
      </c>
      <c r="C23111" t="s">
        <v>48347</v>
      </c>
    </row>
    <row r="23112" spans="1:3" x14ac:dyDescent="0.2">
      <c r="A23112" t="s">
        <v>48345</v>
      </c>
      <c r="B23112" t="s">
        <v>11798</v>
      </c>
      <c r="C23112" t="s">
        <v>48348</v>
      </c>
    </row>
    <row r="23113" spans="1:3" x14ac:dyDescent="0.2">
      <c r="A23113" t="s">
        <v>48345</v>
      </c>
      <c r="B23113" t="s">
        <v>11798</v>
      </c>
      <c r="C23113" t="s">
        <v>48349</v>
      </c>
    </row>
    <row r="23114" spans="1:3" x14ac:dyDescent="0.2">
      <c r="A23114" t="s">
        <v>48350</v>
      </c>
      <c r="B23114" t="s">
        <v>11798</v>
      </c>
      <c r="C23114" t="s">
        <v>48351</v>
      </c>
    </row>
    <row r="23115" spans="1:3" x14ac:dyDescent="0.2">
      <c r="A23115" t="s">
        <v>48329</v>
      </c>
      <c r="B23115" t="s">
        <v>11805</v>
      </c>
      <c r="C23115" t="s">
        <v>48352</v>
      </c>
    </row>
    <row r="23116" spans="1:3" x14ac:dyDescent="0.2">
      <c r="A23116" t="s">
        <v>48353</v>
      </c>
      <c r="B23116" t="s">
        <v>11798</v>
      </c>
      <c r="C23116" t="s">
        <v>48354</v>
      </c>
    </row>
    <row r="23117" spans="1:3" x14ac:dyDescent="0.2">
      <c r="A23117" t="s">
        <v>48355</v>
      </c>
      <c r="B23117" t="s">
        <v>11798</v>
      </c>
      <c r="C23117" t="s">
        <v>48356</v>
      </c>
    </row>
    <row r="23118" spans="1:3" x14ac:dyDescent="0.2">
      <c r="A23118" t="s">
        <v>48357</v>
      </c>
      <c r="B23118" t="s">
        <v>11798</v>
      </c>
      <c r="C23118" t="s">
        <v>48358</v>
      </c>
    </row>
    <row r="23119" spans="1:3" x14ac:dyDescent="0.2">
      <c r="A23119" t="s">
        <v>48359</v>
      </c>
      <c r="B23119" t="s">
        <v>11798</v>
      </c>
      <c r="C23119" t="s">
        <v>48360</v>
      </c>
    </row>
    <row r="23120" spans="1:3" x14ac:dyDescent="0.2">
      <c r="A23120" t="s">
        <v>48361</v>
      </c>
      <c r="B23120" t="s">
        <v>11798</v>
      </c>
      <c r="C23120" t="s">
        <v>48362</v>
      </c>
    </row>
    <row r="23121" spans="1:3" x14ac:dyDescent="0.2">
      <c r="A23121" t="s">
        <v>48363</v>
      </c>
      <c r="B23121" t="s">
        <v>11798</v>
      </c>
      <c r="C23121" t="s">
        <v>48364</v>
      </c>
    </row>
    <row r="23122" spans="1:3" x14ac:dyDescent="0.2">
      <c r="A23122" t="s">
        <v>48363</v>
      </c>
      <c r="B23122" t="s">
        <v>11798</v>
      </c>
      <c r="C23122" t="s">
        <v>48365</v>
      </c>
    </row>
    <row r="23123" spans="1:3" x14ac:dyDescent="0.2">
      <c r="A23123" t="s">
        <v>48331</v>
      </c>
      <c r="B23123" t="s">
        <v>11798</v>
      </c>
      <c r="C23123" t="s">
        <v>48366</v>
      </c>
    </row>
    <row r="23124" spans="1:3" x14ac:dyDescent="0.2">
      <c r="A23124" t="s">
        <v>48367</v>
      </c>
      <c r="B23124" t="s">
        <v>11805</v>
      </c>
      <c r="C23124" t="s">
        <v>48368</v>
      </c>
    </row>
    <row r="23125" spans="1:3" x14ac:dyDescent="0.2">
      <c r="A23125" t="s">
        <v>48369</v>
      </c>
      <c r="B23125" t="s">
        <v>11798</v>
      </c>
      <c r="C23125" t="s">
        <v>48370</v>
      </c>
    </row>
    <row r="23126" spans="1:3" x14ac:dyDescent="0.2">
      <c r="A23126" t="s">
        <v>48371</v>
      </c>
      <c r="B23126" t="s">
        <v>11798</v>
      </c>
      <c r="C23126" t="s">
        <v>48372</v>
      </c>
    </row>
    <row r="23127" spans="1:3" x14ac:dyDescent="0.2">
      <c r="A23127" t="s">
        <v>48373</v>
      </c>
      <c r="B23127" t="s">
        <v>11798</v>
      </c>
      <c r="C23127" t="s">
        <v>48374</v>
      </c>
    </row>
    <row r="23128" spans="1:3" x14ac:dyDescent="0.2">
      <c r="A23128" t="s">
        <v>48375</v>
      </c>
      <c r="C23128" t="s">
        <v>48376</v>
      </c>
    </row>
    <row r="23129" spans="1:3" x14ac:dyDescent="0.2">
      <c r="A23129" t="s">
        <v>48377</v>
      </c>
      <c r="B23129" t="s">
        <v>11798</v>
      </c>
      <c r="C23129" t="s">
        <v>48378</v>
      </c>
    </row>
    <row r="23130" spans="1:3" x14ac:dyDescent="0.2">
      <c r="A23130" t="s">
        <v>48377</v>
      </c>
      <c r="B23130" t="s">
        <v>11798</v>
      </c>
      <c r="C23130" t="s">
        <v>48379</v>
      </c>
    </row>
    <row r="23131" spans="1:3" x14ac:dyDescent="0.2">
      <c r="A23131" t="s">
        <v>48380</v>
      </c>
      <c r="B23131" t="s">
        <v>11798</v>
      </c>
      <c r="C23131" t="s">
        <v>48381</v>
      </c>
    </row>
    <row r="23132" spans="1:3" x14ac:dyDescent="0.2">
      <c r="A23132" t="s">
        <v>48382</v>
      </c>
      <c r="B23132" t="s">
        <v>11798</v>
      </c>
      <c r="C23132" t="s">
        <v>48383</v>
      </c>
    </row>
    <row r="23133" spans="1:3" x14ac:dyDescent="0.2">
      <c r="A23133" t="s">
        <v>48384</v>
      </c>
      <c r="B23133" t="s">
        <v>11798</v>
      </c>
      <c r="C23133" t="s">
        <v>48385</v>
      </c>
    </row>
    <row r="23134" spans="1:3" x14ac:dyDescent="0.2">
      <c r="A23134" t="s">
        <v>48386</v>
      </c>
      <c r="B23134" t="s">
        <v>11798</v>
      </c>
      <c r="C23134" t="s">
        <v>48387</v>
      </c>
    </row>
    <row r="23135" spans="1:3" x14ac:dyDescent="0.2">
      <c r="A23135" t="s">
        <v>48388</v>
      </c>
      <c r="B23135" t="s">
        <v>11798</v>
      </c>
      <c r="C23135" t="s">
        <v>48389</v>
      </c>
    </row>
    <row r="23136" spans="1:3" x14ac:dyDescent="0.2">
      <c r="A23136" t="s">
        <v>48390</v>
      </c>
      <c r="B23136" t="s">
        <v>11798</v>
      </c>
      <c r="C23136" t="s">
        <v>48391</v>
      </c>
    </row>
    <row r="23137" spans="1:3" x14ac:dyDescent="0.2">
      <c r="A23137" t="s">
        <v>48392</v>
      </c>
      <c r="B23137" t="s">
        <v>11798</v>
      </c>
      <c r="C23137" t="s">
        <v>48393</v>
      </c>
    </row>
    <row r="23138" spans="1:3" x14ac:dyDescent="0.2">
      <c r="A23138" t="s">
        <v>48392</v>
      </c>
      <c r="B23138" t="s">
        <v>11798</v>
      </c>
      <c r="C23138" t="s">
        <v>48394</v>
      </c>
    </row>
    <row r="23139" spans="1:3" x14ac:dyDescent="0.2">
      <c r="A23139" t="s">
        <v>48395</v>
      </c>
      <c r="B23139" t="s">
        <v>11798</v>
      </c>
      <c r="C23139" t="s">
        <v>48396</v>
      </c>
    </row>
    <row r="23140" spans="1:3" x14ac:dyDescent="0.2">
      <c r="A23140" t="s">
        <v>48397</v>
      </c>
      <c r="B23140" t="s">
        <v>11840</v>
      </c>
      <c r="C23140" t="s">
        <v>48398</v>
      </c>
    </row>
    <row r="23141" spans="1:3" x14ac:dyDescent="0.2">
      <c r="A23141" t="s">
        <v>48399</v>
      </c>
      <c r="B23141" t="s">
        <v>11798</v>
      </c>
      <c r="C23141" t="s">
        <v>48400</v>
      </c>
    </row>
    <row r="23142" spans="1:3" x14ac:dyDescent="0.2">
      <c r="A23142" t="s">
        <v>48401</v>
      </c>
      <c r="B23142" t="s">
        <v>11798</v>
      </c>
      <c r="C23142" t="s">
        <v>48402</v>
      </c>
    </row>
    <row r="23143" spans="1:3" x14ac:dyDescent="0.2">
      <c r="A23143" t="s">
        <v>48403</v>
      </c>
      <c r="B23143" t="s">
        <v>11798</v>
      </c>
      <c r="C23143" t="s">
        <v>48404</v>
      </c>
    </row>
    <row r="23144" spans="1:3" x14ac:dyDescent="0.2">
      <c r="A23144" t="s">
        <v>48403</v>
      </c>
      <c r="B23144" t="s">
        <v>11798</v>
      </c>
      <c r="C23144" t="s">
        <v>48405</v>
      </c>
    </row>
    <row r="23145" spans="1:3" x14ac:dyDescent="0.2">
      <c r="A23145" t="s">
        <v>48406</v>
      </c>
      <c r="B23145" t="s">
        <v>11798</v>
      </c>
      <c r="C23145" t="s">
        <v>48407</v>
      </c>
    </row>
    <row r="23146" spans="1:3" x14ac:dyDescent="0.2">
      <c r="A23146" t="s">
        <v>48406</v>
      </c>
      <c r="B23146" t="s">
        <v>11798</v>
      </c>
      <c r="C23146" t="s">
        <v>48408</v>
      </c>
    </row>
    <row r="23147" spans="1:3" x14ac:dyDescent="0.2">
      <c r="A23147" t="s">
        <v>48406</v>
      </c>
      <c r="B23147" t="s">
        <v>11805</v>
      </c>
      <c r="C23147" t="s">
        <v>48409</v>
      </c>
    </row>
    <row r="23148" spans="1:3" x14ac:dyDescent="0.2">
      <c r="A23148" t="s">
        <v>48406</v>
      </c>
      <c r="B23148" t="s">
        <v>12069</v>
      </c>
      <c r="C23148" t="s">
        <v>48410</v>
      </c>
    </row>
    <row r="23149" spans="1:3" x14ac:dyDescent="0.2">
      <c r="A23149" t="s">
        <v>48411</v>
      </c>
      <c r="B23149" t="s">
        <v>11798</v>
      </c>
      <c r="C23149" t="s">
        <v>48412</v>
      </c>
    </row>
    <row r="23150" spans="1:3" x14ac:dyDescent="0.2">
      <c r="A23150" t="s">
        <v>48413</v>
      </c>
      <c r="B23150" t="s">
        <v>11805</v>
      </c>
      <c r="C23150" t="s">
        <v>48414</v>
      </c>
    </row>
    <row r="23151" spans="1:3" x14ac:dyDescent="0.2">
      <c r="A23151" t="s">
        <v>48415</v>
      </c>
      <c r="B23151" t="s">
        <v>11819</v>
      </c>
      <c r="C23151" t="s">
        <v>48416</v>
      </c>
    </row>
    <row r="23152" spans="1:3" x14ac:dyDescent="0.2">
      <c r="A23152" t="s">
        <v>48417</v>
      </c>
      <c r="B23152" t="s">
        <v>11880</v>
      </c>
      <c r="C23152" t="s">
        <v>48418</v>
      </c>
    </row>
    <row r="23153" spans="1:3" x14ac:dyDescent="0.2">
      <c r="A23153" t="s">
        <v>48419</v>
      </c>
      <c r="B23153" t="s">
        <v>11883</v>
      </c>
      <c r="C23153" t="s">
        <v>48418</v>
      </c>
    </row>
    <row r="23154" spans="1:3" x14ac:dyDescent="0.2">
      <c r="A23154" t="s">
        <v>48420</v>
      </c>
      <c r="B23154" t="s">
        <v>11819</v>
      </c>
      <c r="C23154" t="s">
        <v>48421</v>
      </c>
    </row>
    <row r="23155" spans="1:3" x14ac:dyDescent="0.2">
      <c r="A23155" t="s">
        <v>48420</v>
      </c>
      <c r="B23155" t="s">
        <v>11798</v>
      </c>
      <c r="C23155" t="s">
        <v>48422</v>
      </c>
    </row>
    <row r="23156" spans="1:3" x14ac:dyDescent="0.2">
      <c r="A23156" t="s">
        <v>48420</v>
      </c>
      <c r="B23156" t="s">
        <v>11798</v>
      </c>
      <c r="C23156" t="s">
        <v>48423</v>
      </c>
    </row>
    <row r="23157" spans="1:3" x14ac:dyDescent="0.2">
      <c r="A23157" t="s">
        <v>48420</v>
      </c>
      <c r="B23157" t="s">
        <v>11798</v>
      </c>
      <c r="C23157" t="s">
        <v>48424</v>
      </c>
    </row>
    <row r="23158" spans="1:3" x14ac:dyDescent="0.2">
      <c r="A23158" t="s">
        <v>48420</v>
      </c>
      <c r="B23158" t="s">
        <v>11798</v>
      </c>
      <c r="C23158" t="s">
        <v>48425</v>
      </c>
    </row>
    <row r="23159" spans="1:3" x14ac:dyDescent="0.2">
      <c r="A23159" t="s">
        <v>48420</v>
      </c>
      <c r="B23159" t="s">
        <v>11866</v>
      </c>
      <c r="C23159" t="s">
        <v>48426</v>
      </c>
    </row>
    <row r="23160" spans="1:3" x14ac:dyDescent="0.2">
      <c r="A23160" t="s">
        <v>48427</v>
      </c>
      <c r="B23160" t="s">
        <v>11798</v>
      </c>
      <c r="C23160" t="s">
        <v>48428</v>
      </c>
    </row>
    <row r="23161" spans="1:3" x14ac:dyDescent="0.2">
      <c r="A23161" t="s">
        <v>48429</v>
      </c>
      <c r="B23161" t="s">
        <v>11798</v>
      </c>
      <c r="C23161" t="s">
        <v>48430</v>
      </c>
    </row>
    <row r="23162" spans="1:3" x14ac:dyDescent="0.2">
      <c r="A23162" t="s">
        <v>48431</v>
      </c>
      <c r="B23162" t="s">
        <v>12069</v>
      </c>
      <c r="C23162" t="s">
        <v>48432</v>
      </c>
    </row>
    <row r="23163" spans="1:3" x14ac:dyDescent="0.2">
      <c r="A23163" t="s">
        <v>48433</v>
      </c>
      <c r="B23163" t="s">
        <v>11805</v>
      </c>
      <c r="C23163" t="s">
        <v>48434</v>
      </c>
    </row>
    <row r="23164" spans="1:3" x14ac:dyDescent="0.2">
      <c r="A23164" t="s">
        <v>48435</v>
      </c>
      <c r="B23164" t="s">
        <v>11798</v>
      </c>
      <c r="C23164" t="s">
        <v>48436</v>
      </c>
    </row>
    <row r="23165" spans="1:3" x14ac:dyDescent="0.2">
      <c r="A23165" t="s">
        <v>48437</v>
      </c>
      <c r="B23165" t="s">
        <v>11798</v>
      </c>
      <c r="C23165" t="s">
        <v>48438</v>
      </c>
    </row>
    <row r="23166" spans="1:3" x14ac:dyDescent="0.2">
      <c r="A23166" t="s">
        <v>48439</v>
      </c>
      <c r="B23166" t="s">
        <v>11805</v>
      </c>
      <c r="C23166" t="s">
        <v>48440</v>
      </c>
    </row>
    <row r="23167" spans="1:3" x14ac:dyDescent="0.2">
      <c r="A23167" t="s">
        <v>48441</v>
      </c>
      <c r="B23167" t="s">
        <v>11805</v>
      </c>
      <c r="C23167" t="s">
        <v>48442</v>
      </c>
    </row>
    <row r="23168" spans="1:3" x14ac:dyDescent="0.2">
      <c r="A23168" t="s">
        <v>48443</v>
      </c>
      <c r="B23168" t="s">
        <v>11798</v>
      </c>
      <c r="C23168" t="s">
        <v>48444</v>
      </c>
    </row>
    <row r="23169" spans="1:3" x14ac:dyDescent="0.2">
      <c r="A23169" t="s">
        <v>48445</v>
      </c>
      <c r="B23169" t="s">
        <v>11798</v>
      </c>
      <c r="C23169" t="s">
        <v>48446</v>
      </c>
    </row>
    <row r="23170" spans="1:3" x14ac:dyDescent="0.2">
      <c r="A23170" t="s">
        <v>45516</v>
      </c>
      <c r="B23170" t="s">
        <v>11880</v>
      </c>
      <c r="C23170" t="s">
        <v>48447</v>
      </c>
    </row>
    <row r="23171" spans="1:3" x14ac:dyDescent="0.2">
      <c r="A23171" t="s">
        <v>48448</v>
      </c>
      <c r="B23171" t="s">
        <v>11883</v>
      </c>
      <c r="C23171" t="s">
        <v>48447</v>
      </c>
    </row>
    <row r="23172" spans="1:3" x14ac:dyDescent="0.2">
      <c r="A23172" t="s">
        <v>48449</v>
      </c>
      <c r="C23172" t="s">
        <v>48447</v>
      </c>
    </row>
    <row r="23173" spans="1:3" x14ac:dyDescent="0.2">
      <c r="A23173" t="s">
        <v>48445</v>
      </c>
      <c r="B23173" t="s">
        <v>11819</v>
      </c>
      <c r="C23173" t="s">
        <v>48450</v>
      </c>
    </row>
    <row r="23174" spans="1:3" x14ac:dyDescent="0.2">
      <c r="A23174" t="s">
        <v>48445</v>
      </c>
      <c r="B23174" t="s">
        <v>11819</v>
      </c>
      <c r="C23174" t="s">
        <v>48451</v>
      </c>
    </row>
    <row r="23175" spans="1:3" x14ac:dyDescent="0.2">
      <c r="A23175" t="s">
        <v>48445</v>
      </c>
      <c r="B23175" t="s">
        <v>11819</v>
      </c>
      <c r="C23175" t="s">
        <v>48452</v>
      </c>
    </row>
    <row r="23176" spans="1:3" x14ac:dyDescent="0.2">
      <c r="A23176" t="s">
        <v>48445</v>
      </c>
      <c r="B23176" t="s">
        <v>11819</v>
      </c>
      <c r="C23176" t="s">
        <v>48453</v>
      </c>
    </row>
    <row r="23177" spans="1:3" x14ac:dyDescent="0.2">
      <c r="A23177" t="s">
        <v>48445</v>
      </c>
      <c r="B23177" t="s">
        <v>11819</v>
      </c>
      <c r="C23177" t="s">
        <v>48454</v>
      </c>
    </row>
    <row r="23178" spans="1:3" x14ac:dyDescent="0.2">
      <c r="A23178" t="s">
        <v>48445</v>
      </c>
      <c r="B23178" t="s">
        <v>11819</v>
      </c>
      <c r="C23178" t="s">
        <v>48455</v>
      </c>
    </row>
    <row r="23179" spans="1:3" x14ac:dyDescent="0.2">
      <c r="A23179" t="s">
        <v>48445</v>
      </c>
      <c r="B23179" t="s">
        <v>11819</v>
      </c>
      <c r="C23179" t="s">
        <v>48456</v>
      </c>
    </row>
    <row r="23180" spans="1:3" x14ac:dyDescent="0.2">
      <c r="A23180" t="s">
        <v>48445</v>
      </c>
      <c r="B23180" t="s">
        <v>11819</v>
      </c>
      <c r="C23180" t="s">
        <v>48457</v>
      </c>
    </row>
    <row r="23181" spans="1:3" x14ac:dyDescent="0.2">
      <c r="A23181" t="s">
        <v>48445</v>
      </c>
      <c r="B23181" t="s">
        <v>11819</v>
      </c>
      <c r="C23181" t="s">
        <v>48458</v>
      </c>
    </row>
    <row r="23182" spans="1:3" x14ac:dyDescent="0.2">
      <c r="A23182" t="s">
        <v>48445</v>
      </c>
      <c r="B23182" t="s">
        <v>11819</v>
      </c>
      <c r="C23182" t="s">
        <v>48459</v>
      </c>
    </row>
    <row r="23183" spans="1:3" x14ac:dyDescent="0.2">
      <c r="A23183" t="s">
        <v>48445</v>
      </c>
      <c r="B23183" t="s">
        <v>43860</v>
      </c>
      <c r="C23183" t="s">
        <v>48460</v>
      </c>
    </row>
    <row r="23184" spans="1:3" x14ac:dyDescent="0.2">
      <c r="A23184" t="s">
        <v>48445</v>
      </c>
      <c r="B23184" t="s">
        <v>43860</v>
      </c>
      <c r="C23184" t="s">
        <v>48461</v>
      </c>
    </row>
    <row r="23185" spans="1:3" x14ac:dyDescent="0.2">
      <c r="A23185" t="s">
        <v>48445</v>
      </c>
      <c r="B23185" t="s">
        <v>43860</v>
      </c>
      <c r="C23185" t="s">
        <v>48462</v>
      </c>
    </row>
    <row r="23186" spans="1:3" x14ac:dyDescent="0.2">
      <c r="A23186" t="s">
        <v>48445</v>
      </c>
      <c r="B23186" t="s">
        <v>43860</v>
      </c>
      <c r="C23186" t="s">
        <v>48463</v>
      </c>
    </row>
    <row r="23187" spans="1:3" x14ac:dyDescent="0.2">
      <c r="A23187" t="s">
        <v>48445</v>
      </c>
      <c r="B23187" t="s">
        <v>43860</v>
      </c>
      <c r="C23187" t="s">
        <v>48464</v>
      </c>
    </row>
    <row r="23188" spans="1:3" x14ac:dyDescent="0.2">
      <c r="A23188" t="s">
        <v>48445</v>
      </c>
      <c r="B23188" t="s">
        <v>43860</v>
      </c>
      <c r="C23188" t="s">
        <v>48465</v>
      </c>
    </row>
    <row r="23189" spans="1:3" x14ac:dyDescent="0.2">
      <c r="A23189" t="s">
        <v>48445</v>
      </c>
      <c r="B23189" t="s">
        <v>43860</v>
      </c>
      <c r="C23189" t="s">
        <v>48466</v>
      </c>
    </row>
    <row r="23190" spans="1:3" x14ac:dyDescent="0.2">
      <c r="A23190" t="s">
        <v>48445</v>
      </c>
      <c r="B23190" t="s">
        <v>11798</v>
      </c>
      <c r="C23190" t="s">
        <v>48467</v>
      </c>
    </row>
    <row r="23191" spans="1:3" x14ac:dyDescent="0.2">
      <c r="A23191" t="s">
        <v>48445</v>
      </c>
      <c r="B23191" t="s">
        <v>11798</v>
      </c>
      <c r="C23191" t="s">
        <v>48468</v>
      </c>
    </row>
    <row r="23192" spans="1:3" x14ac:dyDescent="0.2">
      <c r="A23192" t="s">
        <v>48445</v>
      </c>
      <c r="B23192" t="s">
        <v>11798</v>
      </c>
      <c r="C23192" t="s">
        <v>48469</v>
      </c>
    </row>
    <row r="23193" spans="1:3" x14ac:dyDescent="0.2">
      <c r="A23193" t="s">
        <v>48445</v>
      </c>
      <c r="B23193" t="s">
        <v>11798</v>
      </c>
      <c r="C23193" t="s">
        <v>48470</v>
      </c>
    </row>
    <row r="23194" spans="1:3" x14ac:dyDescent="0.2">
      <c r="A23194" t="s">
        <v>48445</v>
      </c>
      <c r="B23194" t="s">
        <v>11798</v>
      </c>
      <c r="C23194" t="s">
        <v>48471</v>
      </c>
    </row>
    <row r="23195" spans="1:3" x14ac:dyDescent="0.2">
      <c r="A23195" t="s">
        <v>48445</v>
      </c>
      <c r="B23195" t="s">
        <v>11798</v>
      </c>
      <c r="C23195" t="s">
        <v>48472</v>
      </c>
    </row>
    <row r="23196" spans="1:3" x14ac:dyDescent="0.2">
      <c r="A23196" t="s">
        <v>48445</v>
      </c>
      <c r="B23196" t="s">
        <v>11798</v>
      </c>
      <c r="C23196" t="s">
        <v>48473</v>
      </c>
    </row>
    <row r="23197" spans="1:3" x14ac:dyDescent="0.2">
      <c r="A23197" t="s">
        <v>48474</v>
      </c>
      <c r="B23197" t="s">
        <v>11798</v>
      </c>
      <c r="C23197" t="s">
        <v>48475</v>
      </c>
    </row>
    <row r="23198" spans="1:3" x14ac:dyDescent="0.2">
      <c r="A23198" t="s">
        <v>48474</v>
      </c>
      <c r="B23198" t="s">
        <v>11798</v>
      </c>
      <c r="C23198" t="s">
        <v>48476</v>
      </c>
    </row>
    <row r="23199" spans="1:3" x14ac:dyDescent="0.2">
      <c r="A23199" t="s">
        <v>48477</v>
      </c>
      <c r="B23199" t="s">
        <v>11798</v>
      </c>
      <c r="C23199" t="s">
        <v>48478</v>
      </c>
    </row>
    <row r="23200" spans="1:3" x14ac:dyDescent="0.2">
      <c r="A23200" t="s">
        <v>48477</v>
      </c>
      <c r="B23200" t="s">
        <v>11798</v>
      </c>
      <c r="C23200" t="s">
        <v>48479</v>
      </c>
    </row>
    <row r="23201" spans="1:3" x14ac:dyDescent="0.2">
      <c r="A23201" t="s">
        <v>48477</v>
      </c>
      <c r="B23201" t="s">
        <v>11798</v>
      </c>
      <c r="C23201" t="s">
        <v>48480</v>
      </c>
    </row>
    <row r="23202" spans="1:3" x14ac:dyDescent="0.2">
      <c r="A23202" t="s">
        <v>48477</v>
      </c>
      <c r="B23202" t="s">
        <v>11798</v>
      </c>
      <c r="C23202" t="s">
        <v>48481</v>
      </c>
    </row>
    <row r="23203" spans="1:3" x14ac:dyDescent="0.2">
      <c r="A23203" t="s">
        <v>48482</v>
      </c>
      <c r="B23203" t="s">
        <v>11798</v>
      </c>
      <c r="C23203" t="s">
        <v>48483</v>
      </c>
    </row>
    <row r="23204" spans="1:3" x14ac:dyDescent="0.2">
      <c r="A23204" t="s">
        <v>48484</v>
      </c>
      <c r="B23204" t="s">
        <v>11798</v>
      </c>
      <c r="C23204" t="s">
        <v>48485</v>
      </c>
    </row>
    <row r="23205" spans="1:3" x14ac:dyDescent="0.2">
      <c r="A23205" t="s">
        <v>48484</v>
      </c>
      <c r="B23205" t="s">
        <v>11798</v>
      </c>
      <c r="C23205" t="s">
        <v>48486</v>
      </c>
    </row>
    <row r="23206" spans="1:3" x14ac:dyDescent="0.2">
      <c r="A23206" t="s">
        <v>48448</v>
      </c>
      <c r="B23206" t="s">
        <v>11798</v>
      </c>
      <c r="C23206" t="s">
        <v>48487</v>
      </c>
    </row>
    <row r="23207" spans="1:3" x14ac:dyDescent="0.2">
      <c r="A23207" t="s">
        <v>48448</v>
      </c>
      <c r="B23207" t="s">
        <v>11798</v>
      </c>
      <c r="C23207" t="s">
        <v>48488</v>
      </c>
    </row>
    <row r="23208" spans="1:3" x14ac:dyDescent="0.2">
      <c r="A23208" t="s">
        <v>48448</v>
      </c>
      <c r="B23208" t="s">
        <v>11798</v>
      </c>
      <c r="C23208" t="s">
        <v>48489</v>
      </c>
    </row>
    <row r="23209" spans="1:3" x14ac:dyDescent="0.2">
      <c r="A23209" t="s">
        <v>48448</v>
      </c>
      <c r="B23209" t="s">
        <v>11798</v>
      </c>
      <c r="C23209" t="s">
        <v>48490</v>
      </c>
    </row>
    <row r="23210" spans="1:3" x14ac:dyDescent="0.2">
      <c r="A23210" t="s">
        <v>48491</v>
      </c>
      <c r="B23210" t="s">
        <v>11805</v>
      </c>
      <c r="C23210" t="s">
        <v>48440</v>
      </c>
    </row>
    <row r="23211" spans="1:3" x14ac:dyDescent="0.2">
      <c r="A23211" t="s">
        <v>48491</v>
      </c>
      <c r="B23211" t="s">
        <v>11798</v>
      </c>
      <c r="C23211" t="s">
        <v>48492</v>
      </c>
    </row>
    <row r="23212" spans="1:3" x14ac:dyDescent="0.2">
      <c r="A23212" t="s">
        <v>48491</v>
      </c>
      <c r="B23212" t="s">
        <v>11798</v>
      </c>
      <c r="C23212" t="s">
        <v>48493</v>
      </c>
    </row>
    <row r="23213" spans="1:3" x14ac:dyDescent="0.2">
      <c r="A23213" t="s">
        <v>48491</v>
      </c>
      <c r="B23213" t="s">
        <v>11798</v>
      </c>
      <c r="C23213" t="s">
        <v>48494</v>
      </c>
    </row>
    <row r="23214" spans="1:3" x14ac:dyDescent="0.2">
      <c r="A23214" t="s">
        <v>48491</v>
      </c>
      <c r="B23214" t="s">
        <v>11798</v>
      </c>
      <c r="C23214" t="s">
        <v>48495</v>
      </c>
    </row>
    <row r="23215" spans="1:3" x14ac:dyDescent="0.2">
      <c r="A23215" t="s">
        <v>48491</v>
      </c>
      <c r="B23215" t="s">
        <v>12069</v>
      </c>
      <c r="C23215" t="s">
        <v>48496</v>
      </c>
    </row>
    <row r="23216" spans="1:3" x14ac:dyDescent="0.2">
      <c r="A23216" t="s">
        <v>48497</v>
      </c>
      <c r="B23216" t="s">
        <v>11805</v>
      </c>
      <c r="C23216" t="s">
        <v>48498</v>
      </c>
    </row>
    <row r="23217" spans="1:3" x14ac:dyDescent="0.2">
      <c r="A23217" t="s">
        <v>48499</v>
      </c>
      <c r="B23217" t="s">
        <v>11798</v>
      </c>
      <c r="C23217" t="s">
        <v>48500</v>
      </c>
    </row>
    <row r="23218" spans="1:3" x14ac:dyDescent="0.2">
      <c r="A23218" t="s">
        <v>48501</v>
      </c>
      <c r="B23218" t="s">
        <v>11798</v>
      </c>
      <c r="C23218" t="s">
        <v>48502</v>
      </c>
    </row>
    <row r="23219" spans="1:3" x14ac:dyDescent="0.2">
      <c r="A23219" t="s">
        <v>48503</v>
      </c>
      <c r="B23219" t="s">
        <v>11798</v>
      </c>
      <c r="C23219" t="s">
        <v>48504</v>
      </c>
    </row>
    <row r="23220" spans="1:3" x14ac:dyDescent="0.2">
      <c r="A23220" t="s">
        <v>48505</v>
      </c>
      <c r="B23220" t="s">
        <v>11798</v>
      </c>
      <c r="C23220" t="s">
        <v>48506</v>
      </c>
    </row>
    <row r="23221" spans="1:3" x14ac:dyDescent="0.2">
      <c r="A23221" t="s">
        <v>48505</v>
      </c>
      <c r="B23221" t="s">
        <v>11798</v>
      </c>
      <c r="C23221" t="s">
        <v>48507</v>
      </c>
    </row>
    <row r="23222" spans="1:3" x14ac:dyDescent="0.2">
      <c r="A23222" t="s">
        <v>48505</v>
      </c>
      <c r="B23222" t="s">
        <v>11798</v>
      </c>
      <c r="C23222" t="s">
        <v>48508</v>
      </c>
    </row>
    <row r="23223" spans="1:3" x14ac:dyDescent="0.2">
      <c r="A23223" t="s">
        <v>48505</v>
      </c>
      <c r="B23223" t="s">
        <v>11805</v>
      </c>
      <c r="C23223" t="s">
        <v>48509</v>
      </c>
    </row>
    <row r="23224" spans="1:3" x14ac:dyDescent="0.2">
      <c r="A23224" t="s">
        <v>48505</v>
      </c>
      <c r="B23224" t="s">
        <v>11805</v>
      </c>
      <c r="C23224" t="s">
        <v>48510</v>
      </c>
    </row>
    <row r="23225" spans="1:3" x14ac:dyDescent="0.2">
      <c r="A23225" t="s">
        <v>48511</v>
      </c>
      <c r="B23225" t="s">
        <v>11828</v>
      </c>
      <c r="C23225" t="s">
        <v>48512</v>
      </c>
    </row>
    <row r="23226" spans="1:3" x14ac:dyDescent="0.2">
      <c r="A23226" t="s">
        <v>48511</v>
      </c>
      <c r="B23226" t="s">
        <v>11828</v>
      </c>
      <c r="C23226" t="s">
        <v>48513</v>
      </c>
    </row>
    <row r="23227" spans="1:3" x14ac:dyDescent="0.2">
      <c r="A23227" t="s">
        <v>48514</v>
      </c>
      <c r="B23227" t="s">
        <v>11798</v>
      </c>
      <c r="C23227" t="s">
        <v>48515</v>
      </c>
    </row>
    <row r="23228" spans="1:3" x14ac:dyDescent="0.2">
      <c r="A23228" t="s">
        <v>48514</v>
      </c>
      <c r="B23228" t="s">
        <v>11798</v>
      </c>
      <c r="C23228" t="s">
        <v>48516</v>
      </c>
    </row>
    <row r="23229" spans="1:3" x14ac:dyDescent="0.2">
      <c r="A23229" t="s">
        <v>48517</v>
      </c>
      <c r="B23229" t="s">
        <v>11798</v>
      </c>
      <c r="C23229" t="s">
        <v>48518</v>
      </c>
    </row>
    <row r="23230" spans="1:3" x14ac:dyDescent="0.2">
      <c r="A23230" t="s">
        <v>48519</v>
      </c>
      <c r="B23230" t="s">
        <v>17672</v>
      </c>
      <c r="C23230" t="s">
        <v>48520</v>
      </c>
    </row>
    <row r="23231" spans="1:3" x14ac:dyDescent="0.2">
      <c r="A23231" t="s">
        <v>48521</v>
      </c>
      <c r="B23231" t="s">
        <v>11880</v>
      </c>
      <c r="C23231" t="s">
        <v>48522</v>
      </c>
    </row>
    <row r="23232" spans="1:3" x14ac:dyDescent="0.2">
      <c r="A23232" t="s">
        <v>48523</v>
      </c>
      <c r="B23232" t="s">
        <v>48524</v>
      </c>
      <c r="C23232" t="s">
        <v>48522</v>
      </c>
    </row>
    <row r="23233" spans="1:3" x14ac:dyDescent="0.2">
      <c r="A23233" t="s">
        <v>48519</v>
      </c>
      <c r="B23233" t="s">
        <v>12069</v>
      </c>
      <c r="C23233" t="s">
        <v>48525</v>
      </c>
    </row>
    <row r="23234" spans="1:3" x14ac:dyDescent="0.2">
      <c r="A23234" t="s">
        <v>48526</v>
      </c>
      <c r="B23234" t="s">
        <v>11798</v>
      </c>
      <c r="C23234" t="s">
        <v>48527</v>
      </c>
    </row>
    <row r="23235" spans="1:3" x14ac:dyDescent="0.2">
      <c r="A23235" t="s">
        <v>48528</v>
      </c>
      <c r="B23235" t="s">
        <v>11798</v>
      </c>
      <c r="C23235" t="s">
        <v>48529</v>
      </c>
    </row>
    <row r="23236" spans="1:3" x14ac:dyDescent="0.2">
      <c r="A23236" t="s">
        <v>48528</v>
      </c>
      <c r="B23236" t="s">
        <v>11798</v>
      </c>
      <c r="C23236" t="s">
        <v>48530</v>
      </c>
    </row>
    <row r="23237" spans="1:3" x14ac:dyDescent="0.2">
      <c r="A23237" t="s">
        <v>48531</v>
      </c>
      <c r="B23237" t="s">
        <v>11805</v>
      </c>
      <c r="C23237" t="s">
        <v>48532</v>
      </c>
    </row>
    <row r="23238" spans="1:3" x14ac:dyDescent="0.2">
      <c r="A23238" t="s">
        <v>48533</v>
      </c>
      <c r="B23238" t="s">
        <v>11798</v>
      </c>
      <c r="C23238" t="s">
        <v>48534</v>
      </c>
    </row>
    <row r="23239" spans="1:3" x14ac:dyDescent="0.2">
      <c r="A23239" t="s">
        <v>48533</v>
      </c>
      <c r="B23239" t="s">
        <v>11798</v>
      </c>
      <c r="C23239" t="s">
        <v>48535</v>
      </c>
    </row>
    <row r="23240" spans="1:3" x14ac:dyDescent="0.2">
      <c r="A23240" t="s">
        <v>48536</v>
      </c>
      <c r="B23240" t="s">
        <v>45719</v>
      </c>
      <c r="C23240" t="s">
        <v>48537</v>
      </c>
    </row>
    <row r="23241" spans="1:3" x14ac:dyDescent="0.2">
      <c r="A23241" t="s">
        <v>48538</v>
      </c>
      <c r="B23241" t="s">
        <v>11880</v>
      </c>
      <c r="C23241" t="s">
        <v>48539</v>
      </c>
    </row>
    <row r="23242" spans="1:3" x14ac:dyDescent="0.2">
      <c r="A23242" t="s">
        <v>48540</v>
      </c>
      <c r="B23242" t="s">
        <v>11883</v>
      </c>
      <c r="C23242" t="s">
        <v>48539</v>
      </c>
    </row>
    <row r="23243" spans="1:3" x14ac:dyDescent="0.2">
      <c r="A23243" t="s">
        <v>48536</v>
      </c>
      <c r="B23243" t="s">
        <v>17672</v>
      </c>
      <c r="C23243" t="s">
        <v>48541</v>
      </c>
    </row>
    <row r="23244" spans="1:3" x14ac:dyDescent="0.2">
      <c r="A23244" t="s">
        <v>48542</v>
      </c>
      <c r="B23244" t="s">
        <v>47290</v>
      </c>
      <c r="C23244" t="s">
        <v>48543</v>
      </c>
    </row>
    <row r="23245" spans="1:3" x14ac:dyDescent="0.2">
      <c r="A23245" t="s">
        <v>48544</v>
      </c>
      <c r="B23245" t="s">
        <v>11805</v>
      </c>
      <c r="C23245" t="s">
        <v>48545</v>
      </c>
    </row>
    <row r="23246" spans="1:3" x14ac:dyDescent="0.2">
      <c r="A23246" t="s">
        <v>48544</v>
      </c>
      <c r="B23246" t="s">
        <v>11805</v>
      </c>
      <c r="C23246" t="s">
        <v>48546</v>
      </c>
    </row>
    <row r="23247" spans="1:3" x14ac:dyDescent="0.2">
      <c r="A23247" t="s">
        <v>48544</v>
      </c>
      <c r="B23247" t="s">
        <v>11805</v>
      </c>
      <c r="C23247" t="s">
        <v>48547</v>
      </c>
    </row>
    <row r="23248" spans="1:3" x14ac:dyDescent="0.2">
      <c r="A23248" t="s">
        <v>48544</v>
      </c>
      <c r="B23248" t="s">
        <v>11805</v>
      </c>
      <c r="C23248" t="s">
        <v>48548</v>
      </c>
    </row>
    <row r="23249" spans="1:3" x14ac:dyDescent="0.2">
      <c r="A23249" t="s">
        <v>48544</v>
      </c>
      <c r="B23249" t="s">
        <v>11798</v>
      </c>
      <c r="C23249" t="s">
        <v>48549</v>
      </c>
    </row>
    <row r="23250" spans="1:3" x14ac:dyDescent="0.2">
      <c r="A23250" t="s">
        <v>48544</v>
      </c>
      <c r="B23250" t="s">
        <v>11798</v>
      </c>
      <c r="C23250" t="s">
        <v>48550</v>
      </c>
    </row>
    <row r="23251" spans="1:3" x14ac:dyDescent="0.2">
      <c r="A23251" t="s">
        <v>48551</v>
      </c>
      <c r="B23251" t="s">
        <v>11880</v>
      </c>
      <c r="C23251" t="s">
        <v>48552</v>
      </c>
    </row>
    <row r="23252" spans="1:3" x14ac:dyDescent="0.2">
      <c r="A23252" t="s">
        <v>48553</v>
      </c>
      <c r="B23252" t="s">
        <v>11883</v>
      </c>
      <c r="C23252" t="s">
        <v>48552</v>
      </c>
    </row>
    <row r="23253" spans="1:3" x14ac:dyDescent="0.2">
      <c r="A23253" t="s">
        <v>48544</v>
      </c>
      <c r="B23253" t="s">
        <v>11819</v>
      </c>
      <c r="C23253" t="s">
        <v>48554</v>
      </c>
    </row>
    <row r="23254" spans="1:3" x14ac:dyDescent="0.2">
      <c r="A23254" t="s">
        <v>48544</v>
      </c>
      <c r="B23254" t="s">
        <v>11828</v>
      </c>
      <c r="C23254" t="s">
        <v>48555</v>
      </c>
    </row>
    <row r="23255" spans="1:3" x14ac:dyDescent="0.2">
      <c r="A23255" t="s">
        <v>48544</v>
      </c>
      <c r="B23255" t="s">
        <v>17672</v>
      </c>
      <c r="C23255" t="s">
        <v>48520</v>
      </c>
    </row>
    <row r="23256" spans="1:3" x14ac:dyDescent="0.2">
      <c r="A23256" t="s">
        <v>48544</v>
      </c>
      <c r="B23256" t="s">
        <v>12069</v>
      </c>
      <c r="C23256" t="s">
        <v>48556</v>
      </c>
    </row>
    <row r="23257" spans="1:3" x14ac:dyDescent="0.2">
      <c r="A23257" t="s">
        <v>48544</v>
      </c>
      <c r="B23257" t="s">
        <v>11819</v>
      </c>
      <c r="C23257" t="s">
        <v>48557</v>
      </c>
    </row>
    <row r="23258" spans="1:3" x14ac:dyDescent="0.2">
      <c r="A23258" t="s">
        <v>48558</v>
      </c>
      <c r="B23258" t="s">
        <v>11805</v>
      </c>
      <c r="C23258" t="s">
        <v>48559</v>
      </c>
    </row>
    <row r="23259" spans="1:3" x14ac:dyDescent="0.2">
      <c r="A23259" t="s">
        <v>48560</v>
      </c>
      <c r="B23259" t="s">
        <v>11805</v>
      </c>
      <c r="C23259" t="s">
        <v>48561</v>
      </c>
    </row>
    <row r="23260" spans="1:3" x14ac:dyDescent="0.2">
      <c r="A23260" t="s">
        <v>48562</v>
      </c>
      <c r="B23260" t="s">
        <v>11828</v>
      </c>
      <c r="C23260" t="s">
        <v>48563</v>
      </c>
    </row>
    <row r="23261" spans="1:3" x14ac:dyDescent="0.2">
      <c r="A23261" t="s">
        <v>48564</v>
      </c>
      <c r="B23261" t="s">
        <v>11798</v>
      </c>
      <c r="C23261" t="s">
        <v>48565</v>
      </c>
    </row>
    <row r="23262" spans="1:3" x14ac:dyDescent="0.2">
      <c r="A23262" t="s">
        <v>48564</v>
      </c>
      <c r="B23262" t="s">
        <v>11798</v>
      </c>
      <c r="C23262" t="s">
        <v>48566</v>
      </c>
    </row>
    <row r="23263" spans="1:3" x14ac:dyDescent="0.2">
      <c r="A23263" t="s">
        <v>48567</v>
      </c>
      <c r="B23263" t="s">
        <v>11828</v>
      </c>
      <c r="C23263" t="s">
        <v>48568</v>
      </c>
    </row>
    <row r="23264" spans="1:3" x14ac:dyDescent="0.2">
      <c r="A23264" t="s">
        <v>48567</v>
      </c>
      <c r="B23264" t="s">
        <v>11798</v>
      </c>
      <c r="C23264" t="s">
        <v>48569</v>
      </c>
    </row>
    <row r="23265" spans="1:3" x14ac:dyDescent="0.2">
      <c r="A23265" t="s">
        <v>48567</v>
      </c>
      <c r="B23265" t="s">
        <v>11798</v>
      </c>
      <c r="C23265" t="s">
        <v>48570</v>
      </c>
    </row>
    <row r="23266" spans="1:3" x14ac:dyDescent="0.2">
      <c r="A23266" t="s">
        <v>48571</v>
      </c>
      <c r="B23266" t="s">
        <v>11798</v>
      </c>
      <c r="C23266" t="s">
        <v>48572</v>
      </c>
    </row>
    <row r="23267" spans="1:3" x14ac:dyDescent="0.2">
      <c r="A23267" t="s">
        <v>48573</v>
      </c>
      <c r="B23267" t="s">
        <v>11798</v>
      </c>
      <c r="C23267" t="s">
        <v>48574</v>
      </c>
    </row>
    <row r="23268" spans="1:3" x14ac:dyDescent="0.2">
      <c r="A23268" t="s">
        <v>48573</v>
      </c>
      <c r="B23268" t="s">
        <v>11798</v>
      </c>
      <c r="C23268" t="s">
        <v>48575</v>
      </c>
    </row>
    <row r="23269" spans="1:3" x14ac:dyDescent="0.2">
      <c r="A23269" t="s">
        <v>48573</v>
      </c>
      <c r="B23269" t="s">
        <v>11798</v>
      </c>
      <c r="C23269" t="s">
        <v>48576</v>
      </c>
    </row>
    <row r="23270" spans="1:3" x14ac:dyDescent="0.2">
      <c r="A23270" t="s">
        <v>48577</v>
      </c>
      <c r="B23270" t="s">
        <v>11798</v>
      </c>
      <c r="C23270" t="s">
        <v>48578</v>
      </c>
    </row>
    <row r="23271" spans="1:3" x14ac:dyDescent="0.2">
      <c r="A23271" t="s">
        <v>48579</v>
      </c>
      <c r="B23271" t="s">
        <v>11798</v>
      </c>
      <c r="C23271" t="s">
        <v>48580</v>
      </c>
    </row>
    <row r="23272" spans="1:3" x14ac:dyDescent="0.2">
      <c r="A23272" t="s">
        <v>48581</v>
      </c>
      <c r="B23272" t="s">
        <v>11798</v>
      </c>
      <c r="C23272" t="s">
        <v>48582</v>
      </c>
    </row>
    <row r="23273" spans="1:3" x14ac:dyDescent="0.2">
      <c r="A23273" t="s">
        <v>48581</v>
      </c>
      <c r="B23273" t="s">
        <v>11798</v>
      </c>
      <c r="C23273" t="s">
        <v>48583</v>
      </c>
    </row>
    <row r="23274" spans="1:3" x14ac:dyDescent="0.2">
      <c r="A23274" t="s">
        <v>48581</v>
      </c>
      <c r="B23274" t="s">
        <v>11798</v>
      </c>
      <c r="C23274" t="s">
        <v>48584</v>
      </c>
    </row>
    <row r="23275" spans="1:3" x14ac:dyDescent="0.2">
      <c r="A23275" t="s">
        <v>48585</v>
      </c>
      <c r="C23275" t="s">
        <v>48586</v>
      </c>
    </row>
    <row r="23276" spans="1:3" x14ac:dyDescent="0.2">
      <c r="A23276" t="s">
        <v>48587</v>
      </c>
      <c r="B23276" t="s">
        <v>11798</v>
      </c>
      <c r="C23276" t="s">
        <v>48588</v>
      </c>
    </row>
    <row r="23277" spans="1:3" x14ac:dyDescent="0.2">
      <c r="A23277" t="s">
        <v>48589</v>
      </c>
      <c r="B23277" t="s">
        <v>11805</v>
      </c>
      <c r="C23277" t="s">
        <v>48590</v>
      </c>
    </row>
    <row r="23278" spans="1:3" x14ac:dyDescent="0.2">
      <c r="A23278" t="s">
        <v>48591</v>
      </c>
      <c r="B23278" t="s">
        <v>11798</v>
      </c>
      <c r="C23278" t="s">
        <v>48592</v>
      </c>
    </row>
    <row r="23279" spans="1:3" x14ac:dyDescent="0.2">
      <c r="A23279" t="s">
        <v>48591</v>
      </c>
      <c r="B23279" t="s">
        <v>11798</v>
      </c>
      <c r="C23279" t="s">
        <v>48593</v>
      </c>
    </row>
    <row r="23280" spans="1:3" x14ac:dyDescent="0.2">
      <c r="A23280" t="s">
        <v>48594</v>
      </c>
      <c r="B23280" t="s">
        <v>12090</v>
      </c>
      <c r="C23280" t="s">
        <v>48595</v>
      </c>
    </row>
    <row r="23281" spans="1:3" x14ac:dyDescent="0.2">
      <c r="A23281" t="s">
        <v>48596</v>
      </c>
      <c r="B23281" t="s">
        <v>11805</v>
      </c>
      <c r="C23281" t="s">
        <v>48597</v>
      </c>
    </row>
    <row r="23282" spans="1:3" x14ac:dyDescent="0.2">
      <c r="A23282" t="s">
        <v>48598</v>
      </c>
      <c r="B23282" t="s">
        <v>11805</v>
      </c>
      <c r="C23282" t="s">
        <v>48599</v>
      </c>
    </row>
    <row r="23283" spans="1:3" x14ac:dyDescent="0.2">
      <c r="A23283" t="s">
        <v>48600</v>
      </c>
      <c r="B23283" t="s">
        <v>11798</v>
      </c>
      <c r="C23283" t="s">
        <v>48601</v>
      </c>
    </row>
    <row r="23284" spans="1:3" x14ac:dyDescent="0.2">
      <c r="A23284" t="s">
        <v>48602</v>
      </c>
      <c r="B23284" t="s">
        <v>11805</v>
      </c>
      <c r="C23284" t="s">
        <v>48603</v>
      </c>
    </row>
    <row r="23285" spans="1:3" x14ac:dyDescent="0.2">
      <c r="A23285" t="s">
        <v>48604</v>
      </c>
      <c r="B23285" t="s">
        <v>11805</v>
      </c>
      <c r="C23285" t="s">
        <v>48605</v>
      </c>
    </row>
    <row r="23286" spans="1:3" x14ac:dyDescent="0.2">
      <c r="A23286" t="s">
        <v>48606</v>
      </c>
      <c r="B23286" t="s">
        <v>11805</v>
      </c>
      <c r="C23286" t="s">
        <v>48607</v>
      </c>
    </row>
    <row r="23287" spans="1:3" x14ac:dyDescent="0.2">
      <c r="A23287" t="s">
        <v>48608</v>
      </c>
      <c r="B23287" t="s">
        <v>12090</v>
      </c>
      <c r="C23287" t="s">
        <v>48609</v>
      </c>
    </row>
    <row r="23288" spans="1:3" x14ac:dyDescent="0.2">
      <c r="A23288" t="s">
        <v>48610</v>
      </c>
      <c r="B23288" t="s">
        <v>11805</v>
      </c>
      <c r="C23288" t="s">
        <v>48611</v>
      </c>
    </row>
    <row r="23289" spans="1:3" x14ac:dyDescent="0.2">
      <c r="A23289" t="s">
        <v>48612</v>
      </c>
      <c r="B23289" t="s">
        <v>11798</v>
      </c>
      <c r="C23289" t="s">
        <v>48613</v>
      </c>
    </row>
    <row r="23290" spans="1:3" x14ac:dyDescent="0.2">
      <c r="A23290" t="s">
        <v>48614</v>
      </c>
      <c r="B23290" t="s">
        <v>11805</v>
      </c>
      <c r="C23290" t="s">
        <v>48615</v>
      </c>
    </row>
    <row r="23291" spans="1:3" x14ac:dyDescent="0.2">
      <c r="A23291" t="s">
        <v>48616</v>
      </c>
      <c r="B23291" t="s">
        <v>11805</v>
      </c>
      <c r="C23291" t="s">
        <v>48617</v>
      </c>
    </row>
    <row r="23292" spans="1:3" x14ac:dyDescent="0.2">
      <c r="A23292" t="s">
        <v>48618</v>
      </c>
      <c r="B23292" t="s">
        <v>11798</v>
      </c>
      <c r="C23292" t="s">
        <v>48619</v>
      </c>
    </row>
    <row r="23293" spans="1:3" x14ac:dyDescent="0.2">
      <c r="A23293" t="s">
        <v>48620</v>
      </c>
      <c r="B23293" t="s">
        <v>11805</v>
      </c>
      <c r="C23293" t="s">
        <v>48621</v>
      </c>
    </row>
    <row r="23294" spans="1:3" x14ac:dyDescent="0.2">
      <c r="A23294" t="s">
        <v>48622</v>
      </c>
      <c r="B23294" t="s">
        <v>11805</v>
      </c>
      <c r="C23294" t="s">
        <v>48623</v>
      </c>
    </row>
    <row r="23295" spans="1:3" x14ac:dyDescent="0.2">
      <c r="A23295" t="s">
        <v>48624</v>
      </c>
      <c r="B23295" t="s">
        <v>11805</v>
      </c>
      <c r="C23295" t="s">
        <v>48625</v>
      </c>
    </row>
    <row r="23296" spans="1:3" x14ac:dyDescent="0.2">
      <c r="A23296" t="s">
        <v>48626</v>
      </c>
      <c r="B23296" t="s">
        <v>11798</v>
      </c>
      <c r="C23296" t="s">
        <v>48627</v>
      </c>
    </row>
    <row r="23297" spans="1:3" x14ac:dyDescent="0.2">
      <c r="A23297" t="s">
        <v>48628</v>
      </c>
      <c r="B23297" t="s">
        <v>11805</v>
      </c>
      <c r="C23297" t="s">
        <v>48629</v>
      </c>
    </row>
    <row r="23298" spans="1:3" x14ac:dyDescent="0.2">
      <c r="A23298" t="s">
        <v>48630</v>
      </c>
      <c r="B23298" t="s">
        <v>12090</v>
      </c>
      <c r="C23298" t="s">
        <v>48631</v>
      </c>
    </row>
    <row r="23299" spans="1:3" x14ac:dyDescent="0.2">
      <c r="A23299" t="s">
        <v>48632</v>
      </c>
      <c r="B23299" t="s">
        <v>11805</v>
      </c>
      <c r="C23299" t="s">
        <v>48633</v>
      </c>
    </row>
    <row r="23300" spans="1:3" x14ac:dyDescent="0.2">
      <c r="A23300" t="s">
        <v>48634</v>
      </c>
      <c r="B23300" t="s">
        <v>12090</v>
      </c>
      <c r="C23300" t="s">
        <v>48635</v>
      </c>
    </row>
    <row r="23301" spans="1:3" x14ac:dyDescent="0.2">
      <c r="A23301" t="s">
        <v>48636</v>
      </c>
      <c r="B23301" t="s">
        <v>11805</v>
      </c>
      <c r="C23301" t="s">
        <v>48637</v>
      </c>
    </row>
    <row r="23302" spans="1:3" x14ac:dyDescent="0.2">
      <c r="A23302" t="s">
        <v>48638</v>
      </c>
      <c r="B23302" t="s">
        <v>11805</v>
      </c>
      <c r="C23302" t="s">
        <v>48639</v>
      </c>
    </row>
    <row r="23303" spans="1:3" x14ac:dyDescent="0.2">
      <c r="A23303" t="s">
        <v>48640</v>
      </c>
      <c r="B23303" t="s">
        <v>11798</v>
      </c>
      <c r="C23303" t="s">
        <v>48641</v>
      </c>
    </row>
    <row r="23304" spans="1:3" x14ac:dyDescent="0.2">
      <c r="A23304" t="s">
        <v>48642</v>
      </c>
      <c r="B23304" t="s">
        <v>12090</v>
      </c>
      <c r="C23304" t="s">
        <v>48643</v>
      </c>
    </row>
    <row r="23305" spans="1:3" x14ac:dyDescent="0.2">
      <c r="A23305" t="s">
        <v>48644</v>
      </c>
      <c r="B23305" t="s">
        <v>11798</v>
      </c>
      <c r="C23305" t="s">
        <v>48645</v>
      </c>
    </row>
    <row r="23306" spans="1:3" x14ac:dyDescent="0.2">
      <c r="A23306" t="s">
        <v>48646</v>
      </c>
      <c r="B23306" t="s">
        <v>11805</v>
      </c>
      <c r="C23306" t="s">
        <v>48647</v>
      </c>
    </row>
    <row r="23307" spans="1:3" x14ac:dyDescent="0.2">
      <c r="A23307" t="s">
        <v>48646</v>
      </c>
      <c r="B23307" t="s">
        <v>11798</v>
      </c>
      <c r="C23307" t="s">
        <v>48648</v>
      </c>
    </row>
    <row r="23308" spans="1:3" x14ac:dyDescent="0.2">
      <c r="A23308" t="s">
        <v>48649</v>
      </c>
      <c r="B23308" t="s">
        <v>12090</v>
      </c>
      <c r="C23308" t="s">
        <v>48650</v>
      </c>
    </row>
    <row r="23309" spans="1:3" x14ac:dyDescent="0.2">
      <c r="A23309" t="s">
        <v>48651</v>
      </c>
      <c r="B23309" t="s">
        <v>12090</v>
      </c>
      <c r="C23309" t="s">
        <v>48652</v>
      </c>
    </row>
    <row r="23310" spans="1:3" x14ac:dyDescent="0.2">
      <c r="A23310" t="s">
        <v>48653</v>
      </c>
      <c r="B23310" t="s">
        <v>11798</v>
      </c>
      <c r="C23310" t="s">
        <v>48654</v>
      </c>
    </row>
    <row r="23311" spans="1:3" x14ac:dyDescent="0.2">
      <c r="A23311" t="s">
        <v>45791</v>
      </c>
      <c r="C23311" t="s">
        <v>48655</v>
      </c>
    </row>
    <row r="23312" spans="1:3" x14ac:dyDescent="0.2">
      <c r="A23312" t="s">
        <v>45792</v>
      </c>
      <c r="C23312" t="s">
        <v>48656</v>
      </c>
    </row>
    <row r="23313" spans="1:3" x14ac:dyDescent="0.2">
      <c r="A23313" t="s">
        <v>48657</v>
      </c>
      <c r="B23313" t="s">
        <v>11805</v>
      </c>
      <c r="C23313" t="s">
        <v>48658</v>
      </c>
    </row>
    <row r="23314" spans="1:3" x14ac:dyDescent="0.2">
      <c r="A23314" t="s">
        <v>48659</v>
      </c>
      <c r="B23314" t="s">
        <v>11798</v>
      </c>
      <c r="C23314" t="s">
        <v>48660</v>
      </c>
    </row>
    <row r="23315" spans="1:3" x14ac:dyDescent="0.2">
      <c r="A23315" t="s">
        <v>48661</v>
      </c>
      <c r="B23315" t="s">
        <v>11805</v>
      </c>
      <c r="C23315" t="s">
        <v>48662</v>
      </c>
    </row>
    <row r="23316" spans="1:3" x14ac:dyDescent="0.2">
      <c r="A23316" t="s">
        <v>48663</v>
      </c>
      <c r="C23316" t="s">
        <v>48664</v>
      </c>
    </row>
    <row r="23317" spans="1:3" x14ac:dyDescent="0.2">
      <c r="A23317" t="s">
        <v>48663</v>
      </c>
      <c r="B23317" t="s">
        <v>11798</v>
      </c>
      <c r="C23317" t="s">
        <v>48665</v>
      </c>
    </row>
    <row r="23318" spans="1:3" x14ac:dyDescent="0.2">
      <c r="A23318" t="s">
        <v>48663</v>
      </c>
      <c r="B23318" t="s">
        <v>11798</v>
      </c>
      <c r="C23318" t="s">
        <v>48666</v>
      </c>
    </row>
    <row r="23319" spans="1:3" x14ac:dyDescent="0.2">
      <c r="A23319" t="s">
        <v>48667</v>
      </c>
      <c r="B23319" t="s">
        <v>11805</v>
      </c>
      <c r="C23319" t="s">
        <v>48668</v>
      </c>
    </row>
    <row r="23320" spans="1:3" x14ac:dyDescent="0.2">
      <c r="A23320" t="s">
        <v>48669</v>
      </c>
      <c r="B23320" t="s">
        <v>12367</v>
      </c>
      <c r="C23320" t="s">
        <v>48670</v>
      </c>
    </row>
    <row r="23321" spans="1:3" x14ac:dyDescent="0.2">
      <c r="A23321" t="s">
        <v>48669</v>
      </c>
      <c r="B23321" t="s">
        <v>12367</v>
      </c>
      <c r="C23321" t="s">
        <v>48671</v>
      </c>
    </row>
    <row r="23322" spans="1:3" x14ac:dyDescent="0.2">
      <c r="A23322" t="s">
        <v>48672</v>
      </c>
      <c r="C23322" t="s">
        <v>48673</v>
      </c>
    </row>
    <row r="23323" spans="1:3" x14ac:dyDescent="0.2">
      <c r="A23323" t="s">
        <v>48674</v>
      </c>
      <c r="B23323" t="s">
        <v>11798</v>
      </c>
      <c r="C23323" t="s">
        <v>48675</v>
      </c>
    </row>
    <row r="23324" spans="1:3" x14ac:dyDescent="0.2">
      <c r="A23324" t="s">
        <v>48674</v>
      </c>
      <c r="B23324" t="s">
        <v>11798</v>
      </c>
      <c r="C23324" t="s">
        <v>48676</v>
      </c>
    </row>
    <row r="23325" spans="1:3" x14ac:dyDescent="0.2">
      <c r="A23325" t="s">
        <v>48677</v>
      </c>
      <c r="B23325" t="s">
        <v>11798</v>
      </c>
      <c r="C23325" t="s">
        <v>48678</v>
      </c>
    </row>
    <row r="23326" spans="1:3" x14ac:dyDescent="0.2">
      <c r="A23326" t="s">
        <v>48677</v>
      </c>
      <c r="B23326" t="s">
        <v>11819</v>
      </c>
      <c r="C23326" t="s">
        <v>48679</v>
      </c>
    </row>
    <row r="23327" spans="1:3" x14ac:dyDescent="0.2">
      <c r="A23327" t="s">
        <v>48680</v>
      </c>
      <c r="B23327" t="s">
        <v>11805</v>
      </c>
      <c r="C23327" t="s">
        <v>48681</v>
      </c>
    </row>
    <row r="23328" spans="1:3" x14ac:dyDescent="0.2">
      <c r="A23328" t="s">
        <v>48682</v>
      </c>
      <c r="B23328" t="s">
        <v>11798</v>
      </c>
      <c r="C23328" t="s">
        <v>48683</v>
      </c>
    </row>
    <row r="23329" spans="1:3" x14ac:dyDescent="0.2">
      <c r="A23329" t="s">
        <v>48682</v>
      </c>
      <c r="B23329" t="s">
        <v>11798</v>
      </c>
      <c r="C23329" t="s">
        <v>48684</v>
      </c>
    </row>
    <row r="23330" spans="1:3" x14ac:dyDescent="0.2">
      <c r="A23330" t="s">
        <v>48682</v>
      </c>
      <c r="B23330" t="s">
        <v>11798</v>
      </c>
      <c r="C23330" t="s">
        <v>48685</v>
      </c>
    </row>
    <row r="23331" spans="1:3" x14ac:dyDescent="0.2">
      <c r="A23331" t="s">
        <v>48686</v>
      </c>
      <c r="B23331" t="s">
        <v>11880</v>
      </c>
      <c r="C23331" t="s">
        <v>48687</v>
      </c>
    </row>
    <row r="23332" spans="1:3" x14ac:dyDescent="0.2">
      <c r="A23332" t="s">
        <v>48688</v>
      </c>
      <c r="B23332" t="s">
        <v>11883</v>
      </c>
      <c r="C23332" t="s">
        <v>48687</v>
      </c>
    </row>
    <row r="23333" spans="1:3" x14ac:dyDescent="0.2">
      <c r="A23333" t="s">
        <v>48682</v>
      </c>
      <c r="B23333" t="s">
        <v>11819</v>
      </c>
      <c r="C23333" t="s">
        <v>48689</v>
      </c>
    </row>
    <row r="23334" spans="1:3" x14ac:dyDescent="0.2">
      <c r="A23334" t="s">
        <v>48682</v>
      </c>
      <c r="B23334" t="s">
        <v>11819</v>
      </c>
      <c r="C23334" t="s">
        <v>48690</v>
      </c>
    </row>
    <row r="23335" spans="1:3" x14ac:dyDescent="0.2">
      <c r="A23335" t="s">
        <v>48691</v>
      </c>
      <c r="B23335" t="s">
        <v>11805</v>
      </c>
      <c r="C23335" t="s">
        <v>48692</v>
      </c>
    </row>
    <row r="23336" spans="1:3" x14ac:dyDescent="0.2">
      <c r="A23336" t="s">
        <v>48693</v>
      </c>
      <c r="B23336" t="s">
        <v>11798</v>
      </c>
      <c r="C23336" t="s">
        <v>48694</v>
      </c>
    </row>
    <row r="23337" spans="1:3" x14ac:dyDescent="0.2">
      <c r="A23337" t="s">
        <v>48695</v>
      </c>
      <c r="B23337" t="s">
        <v>11805</v>
      </c>
      <c r="C23337" t="s">
        <v>48696</v>
      </c>
    </row>
    <row r="23338" spans="1:3" x14ac:dyDescent="0.2">
      <c r="A23338" t="s">
        <v>48697</v>
      </c>
      <c r="B23338" t="s">
        <v>11805</v>
      </c>
      <c r="C23338" t="s">
        <v>48698</v>
      </c>
    </row>
    <row r="23339" spans="1:3" x14ac:dyDescent="0.2">
      <c r="A23339" t="s">
        <v>48699</v>
      </c>
      <c r="B23339" t="s">
        <v>11805</v>
      </c>
      <c r="C23339" t="s">
        <v>48700</v>
      </c>
    </row>
    <row r="23340" spans="1:3" x14ac:dyDescent="0.2">
      <c r="A23340" t="s">
        <v>48701</v>
      </c>
      <c r="B23340" t="s">
        <v>11798</v>
      </c>
      <c r="C23340" t="s">
        <v>48702</v>
      </c>
    </row>
    <row r="23341" spans="1:3" x14ac:dyDescent="0.2">
      <c r="A23341" t="s">
        <v>48703</v>
      </c>
      <c r="B23341" t="s">
        <v>11798</v>
      </c>
      <c r="C23341" t="s">
        <v>48704</v>
      </c>
    </row>
    <row r="23342" spans="1:3" x14ac:dyDescent="0.2">
      <c r="A23342" t="s">
        <v>48705</v>
      </c>
      <c r="B23342" t="s">
        <v>11805</v>
      </c>
      <c r="C23342" t="s">
        <v>48706</v>
      </c>
    </row>
    <row r="23343" spans="1:3" x14ac:dyDescent="0.2">
      <c r="A23343" t="s">
        <v>48707</v>
      </c>
      <c r="B23343" t="s">
        <v>11798</v>
      </c>
      <c r="C23343" t="s">
        <v>48708</v>
      </c>
    </row>
    <row r="23344" spans="1:3" x14ac:dyDescent="0.2">
      <c r="A23344" t="s">
        <v>48707</v>
      </c>
      <c r="B23344" t="s">
        <v>11798</v>
      </c>
      <c r="C23344" t="s">
        <v>48709</v>
      </c>
    </row>
    <row r="23345" spans="1:3" x14ac:dyDescent="0.2">
      <c r="A23345" t="s">
        <v>48707</v>
      </c>
      <c r="B23345" t="s">
        <v>11798</v>
      </c>
      <c r="C23345" t="s">
        <v>48710</v>
      </c>
    </row>
    <row r="23346" spans="1:3" x14ac:dyDescent="0.2">
      <c r="A23346" t="s">
        <v>48707</v>
      </c>
      <c r="B23346" t="s">
        <v>11798</v>
      </c>
      <c r="C23346" t="s">
        <v>48711</v>
      </c>
    </row>
    <row r="23347" spans="1:3" x14ac:dyDescent="0.2">
      <c r="A23347" t="s">
        <v>48707</v>
      </c>
      <c r="B23347" t="s">
        <v>11798</v>
      </c>
      <c r="C23347" t="s">
        <v>48712</v>
      </c>
    </row>
    <row r="23348" spans="1:3" x14ac:dyDescent="0.2">
      <c r="A23348" t="s">
        <v>48707</v>
      </c>
      <c r="B23348" t="s">
        <v>11798</v>
      </c>
      <c r="C23348" t="s">
        <v>48713</v>
      </c>
    </row>
    <row r="23349" spans="1:3" x14ac:dyDescent="0.2">
      <c r="A23349" t="s">
        <v>48707</v>
      </c>
      <c r="B23349" t="s">
        <v>11798</v>
      </c>
      <c r="C23349" t="s">
        <v>48714</v>
      </c>
    </row>
    <row r="23350" spans="1:3" x14ac:dyDescent="0.2">
      <c r="A23350" t="s">
        <v>48707</v>
      </c>
      <c r="B23350" t="s">
        <v>11805</v>
      </c>
      <c r="C23350" t="s">
        <v>48715</v>
      </c>
    </row>
    <row r="23351" spans="1:3" x14ac:dyDescent="0.2">
      <c r="A23351" t="s">
        <v>48707</v>
      </c>
      <c r="B23351" t="s">
        <v>11805</v>
      </c>
      <c r="C23351" t="s">
        <v>48716</v>
      </c>
    </row>
    <row r="23352" spans="1:3" x14ac:dyDescent="0.2">
      <c r="A23352" t="s">
        <v>48707</v>
      </c>
      <c r="B23352" t="s">
        <v>11828</v>
      </c>
      <c r="C23352" t="s">
        <v>48717</v>
      </c>
    </row>
    <row r="23353" spans="1:3" x14ac:dyDescent="0.2">
      <c r="A23353" t="s">
        <v>48707</v>
      </c>
      <c r="B23353" t="s">
        <v>11828</v>
      </c>
      <c r="C23353" t="s">
        <v>48718</v>
      </c>
    </row>
    <row r="23354" spans="1:3" x14ac:dyDescent="0.2">
      <c r="A23354" t="s">
        <v>48707</v>
      </c>
      <c r="B23354" t="s">
        <v>11828</v>
      </c>
      <c r="C23354" t="s">
        <v>48719</v>
      </c>
    </row>
    <row r="23355" spans="1:3" x14ac:dyDescent="0.2">
      <c r="A23355" t="s">
        <v>48720</v>
      </c>
      <c r="B23355" t="s">
        <v>11805</v>
      </c>
      <c r="C23355" t="s">
        <v>48721</v>
      </c>
    </row>
    <row r="23356" spans="1:3" x14ac:dyDescent="0.2">
      <c r="A23356" t="s">
        <v>48720</v>
      </c>
      <c r="B23356" t="s">
        <v>11805</v>
      </c>
      <c r="C23356" t="s">
        <v>48722</v>
      </c>
    </row>
    <row r="23357" spans="1:3" x14ac:dyDescent="0.2">
      <c r="A23357" t="s">
        <v>48723</v>
      </c>
      <c r="B23357" t="s">
        <v>11805</v>
      </c>
      <c r="C23357" t="s">
        <v>48724</v>
      </c>
    </row>
    <row r="23358" spans="1:3" x14ac:dyDescent="0.2">
      <c r="A23358" t="s">
        <v>48725</v>
      </c>
      <c r="B23358" t="s">
        <v>11805</v>
      </c>
      <c r="C23358" t="s">
        <v>48726</v>
      </c>
    </row>
    <row r="23359" spans="1:3" x14ac:dyDescent="0.2">
      <c r="A23359" t="s">
        <v>48725</v>
      </c>
      <c r="B23359" t="s">
        <v>11805</v>
      </c>
      <c r="C23359" t="s">
        <v>48727</v>
      </c>
    </row>
    <row r="23360" spans="1:3" x14ac:dyDescent="0.2">
      <c r="A23360" t="s">
        <v>48728</v>
      </c>
      <c r="B23360" t="s">
        <v>11798</v>
      </c>
      <c r="C23360" t="s">
        <v>48729</v>
      </c>
    </row>
    <row r="23361" spans="1:3" x14ac:dyDescent="0.2">
      <c r="A23361" t="s">
        <v>48730</v>
      </c>
      <c r="B23361" t="s">
        <v>11805</v>
      </c>
      <c r="C23361" t="s">
        <v>48731</v>
      </c>
    </row>
    <row r="23362" spans="1:3" x14ac:dyDescent="0.2">
      <c r="A23362" t="s">
        <v>48732</v>
      </c>
      <c r="B23362" t="s">
        <v>11805</v>
      </c>
      <c r="C23362" t="s">
        <v>48733</v>
      </c>
    </row>
    <row r="23363" spans="1:3" x14ac:dyDescent="0.2">
      <c r="A23363" t="s">
        <v>48734</v>
      </c>
      <c r="B23363" t="s">
        <v>11805</v>
      </c>
      <c r="C23363" t="s">
        <v>48735</v>
      </c>
    </row>
    <row r="23364" spans="1:3" x14ac:dyDescent="0.2">
      <c r="A23364" t="s">
        <v>48736</v>
      </c>
      <c r="B23364" t="s">
        <v>11798</v>
      </c>
      <c r="C23364" t="s">
        <v>48737</v>
      </c>
    </row>
    <row r="23365" spans="1:3" x14ac:dyDescent="0.2">
      <c r="A23365" t="s">
        <v>48738</v>
      </c>
      <c r="B23365" t="s">
        <v>11805</v>
      </c>
      <c r="C23365" t="s">
        <v>48739</v>
      </c>
    </row>
    <row r="23366" spans="1:3" x14ac:dyDescent="0.2">
      <c r="A23366" t="s">
        <v>48738</v>
      </c>
      <c r="B23366" t="s">
        <v>11798</v>
      </c>
      <c r="C23366" t="s">
        <v>48740</v>
      </c>
    </row>
    <row r="23367" spans="1:3" x14ac:dyDescent="0.2">
      <c r="A23367" t="s">
        <v>48741</v>
      </c>
      <c r="B23367" t="s">
        <v>11805</v>
      </c>
      <c r="C23367" t="s">
        <v>48742</v>
      </c>
    </row>
    <row r="23368" spans="1:3" x14ac:dyDescent="0.2">
      <c r="A23368" t="s">
        <v>48743</v>
      </c>
      <c r="B23368" t="s">
        <v>11805</v>
      </c>
      <c r="C23368" t="s">
        <v>48744</v>
      </c>
    </row>
    <row r="23369" spans="1:3" x14ac:dyDescent="0.2">
      <c r="A23369" t="s">
        <v>48745</v>
      </c>
      <c r="B23369" t="s">
        <v>11828</v>
      </c>
      <c r="C23369" t="s">
        <v>48746</v>
      </c>
    </row>
    <row r="23370" spans="1:3" x14ac:dyDescent="0.2">
      <c r="A23370" t="s">
        <v>48747</v>
      </c>
      <c r="B23370" t="s">
        <v>11798</v>
      </c>
      <c r="C23370" t="s">
        <v>48748</v>
      </c>
    </row>
    <row r="23371" spans="1:3" x14ac:dyDescent="0.2">
      <c r="A23371" t="s">
        <v>48747</v>
      </c>
      <c r="B23371" t="s">
        <v>11798</v>
      </c>
      <c r="C23371" t="s">
        <v>48749</v>
      </c>
    </row>
    <row r="23372" spans="1:3" x14ac:dyDescent="0.2">
      <c r="A23372" t="s">
        <v>48747</v>
      </c>
      <c r="B23372" t="s">
        <v>11798</v>
      </c>
      <c r="C23372" t="s">
        <v>48750</v>
      </c>
    </row>
    <row r="23373" spans="1:3" x14ac:dyDescent="0.2">
      <c r="A23373" t="s">
        <v>48747</v>
      </c>
      <c r="B23373" t="s">
        <v>11798</v>
      </c>
      <c r="C23373" t="s">
        <v>48751</v>
      </c>
    </row>
    <row r="23374" spans="1:3" x14ac:dyDescent="0.2">
      <c r="A23374" t="s">
        <v>48752</v>
      </c>
      <c r="B23374" t="s">
        <v>11798</v>
      </c>
      <c r="C23374" t="s">
        <v>48753</v>
      </c>
    </row>
    <row r="23375" spans="1:3" x14ac:dyDescent="0.2">
      <c r="A23375" t="s">
        <v>48754</v>
      </c>
      <c r="B23375" t="s">
        <v>11798</v>
      </c>
      <c r="C23375" t="s">
        <v>48755</v>
      </c>
    </row>
    <row r="23376" spans="1:3" x14ac:dyDescent="0.2">
      <c r="A23376" t="s">
        <v>48754</v>
      </c>
      <c r="B23376" t="s">
        <v>11798</v>
      </c>
      <c r="C23376" t="s">
        <v>48756</v>
      </c>
    </row>
    <row r="23377" spans="1:3" x14ac:dyDescent="0.2">
      <c r="A23377" t="s">
        <v>48754</v>
      </c>
      <c r="B23377" t="s">
        <v>11798</v>
      </c>
      <c r="C23377" t="s">
        <v>48757</v>
      </c>
    </row>
    <row r="23378" spans="1:3" x14ac:dyDescent="0.2">
      <c r="A23378" t="s">
        <v>48754</v>
      </c>
      <c r="B23378" t="s">
        <v>11828</v>
      </c>
      <c r="C23378" t="s">
        <v>48758</v>
      </c>
    </row>
    <row r="23379" spans="1:3" x14ac:dyDescent="0.2">
      <c r="A23379" t="s">
        <v>48759</v>
      </c>
      <c r="B23379" t="s">
        <v>11798</v>
      </c>
      <c r="C23379" t="s">
        <v>48760</v>
      </c>
    </row>
    <row r="23380" spans="1:3" x14ac:dyDescent="0.2">
      <c r="A23380" t="s">
        <v>48761</v>
      </c>
      <c r="B23380" t="s">
        <v>11805</v>
      </c>
      <c r="C23380" t="s">
        <v>48762</v>
      </c>
    </row>
    <row r="23381" spans="1:3" x14ac:dyDescent="0.2">
      <c r="A23381" t="s">
        <v>48763</v>
      </c>
      <c r="B23381" t="s">
        <v>11798</v>
      </c>
      <c r="C23381" t="s">
        <v>48764</v>
      </c>
    </row>
    <row r="23382" spans="1:3" x14ac:dyDescent="0.2">
      <c r="A23382" t="s">
        <v>48765</v>
      </c>
      <c r="B23382" t="s">
        <v>11805</v>
      </c>
      <c r="C23382" t="s">
        <v>48766</v>
      </c>
    </row>
    <row r="23383" spans="1:3" x14ac:dyDescent="0.2">
      <c r="A23383" t="s">
        <v>48767</v>
      </c>
      <c r="B23383" t="s">
        <v>11828</v>
      </c>
      <c r="C23383" t="s">
        <v>48768</v>
      </c>
    </row>
    <row r="23384" spans="1:3" x14ac:dyDescent="0.2">
      <c r="A23384" t="s">
        <v>48769</v>
      </c>
      <c r="B23384" t="s">
        <v>11798</v>
      </c>
      <c r="C23384" t="s">
        <v>48770</v>
      </c>
    </row>
    <row r="23385" spans="1:3" x14ac:dyDescent="0.2">
      <c r="A23385" t="s">
        <v>48771</v>
      </c>
      <c r="B23385" t="s">
        <v>11798</v>
      </c>
      <c r="C23385" t="s">
        <v>48772</v>
      </c>
    </row>
    <row r="23386" spans="1:3" x14ac:dyDescent="0.2">
      <c r="A23386" t="s">
        <v>48773</v>
      </c>
      <c r="B23386" t="s">
        <v>11798</v>
      </c>
      <c r="C23386" t="s">
        <v>48774</v>
      </c>
    </row>
    <row r="23387" spans="1:3" x14ac:dyDescent="0.2">
      <c r="A23387" t="s">
        <v>48773</v>
      </c>
      <c r="B23387" t="s">
        <v>11798</v>
      </c>
      <c r="C23387" t="s">
        <v>48775</v>
      </c>
    </row>
    <row r="23388" spans="1:3" x14ac:dyDescent="0.2">
      <c r="A23388" t="s">
        <v>48773</v>
      </c>
      <c r="B23388" t="s">
        <v>11798</v>
      </c>
      <c r="C23388" t="s">
        <v>48776</v>
      </c>
    </row>
    <row r="23389" spans="1:3" x14ac:dyDescent="0.2">
      <c r="A23389" t="s">
        <v>48777</v>
      </c>
      <c r="B23389" t="s">
        <v>11805</v>
      </c>
      <c r="C23389" t="s">
        <v>48778</v>
      </c>
    </row>
    <row r="23390" spans="1:3" x14ac:dyDescent="0.2">
      <c r="A23390" t="s">
        <v>48779</v>
      </c>
      <c r="B23390" t="s">
        <v>11805</v>
      </c>
      <c r="C23390" t="s">
        <v>48780</v>
      </c>
    </row>
    <row r="23391" spans="1:3" x14ac:dyDescent="0.2">
      <c r="A23391" t="s">
        <v>48781</v>
      </c>
      <c r="B23391" t="s">
        <v>11798</v>
      </c>
      <c r="C23391" t="s">
        <v>48782</v>
      </c>
    </row>
    <row r="23392" spans="1:3" x14ac:dyDescent="0.2">
      <c r="A23392" t="s">
        <v>48783</v>
      </c>
      <c r="B23392" t="s">
        <v>11805</v>
      </c>
      <c r="C23392" t="s">
        <v>48784</v>
      </c>
    </row>
    <row r="23393" spans="1:3" x14ac:dyDescent="0.2">
      <c r="A23393" t="s">
        <v>48783</v>
      </c>
      <c r="B23393" t="s">
        <v>11805</v>
      </c>
      <c r="C23393" t="s">
        <v>48785</v>
      </c>
    </row>
    <row r="23394" spans="1:3" x14ac:dyDescent="0.2">
      <c r="A23394" t="s">
        <v>48783</v>
      </c>
      <c r="B23394" t="s">
        <v>11798</v>
      </c>
      <c r="C23394" t="s">
        <v>48786</v>
      </c>
    </row>
    <row r="23395" spans="1:3" x14ac:dyDescent="0.2">
      <c r="A23395" t="s">
        <v>48783</v>
      </c>
      <c r="B23395" t="s">
        <v>11798</v>
      </c>
      <c r="C23395" t="s">
        <v>48787</v>
      </c>
    </row>
    <row r="23396" spans="1:3" x14ac:dyDescent="0.2">
      <c r="A23396" t="s">
        <v>48788</v>
      </c>
      <c r="B23396" t="s">
        <v>11798</v>
      </c>
      <c r="C23396" t="s">
        <v>48789</v>
      </c>
    </row>
    <row r="23397" spans="1:3" x14ac:dyDescent="0.2">
      <c r="A23397" t="s">
        <v>48790</v>
      </c>
      <c r="B23397" t="s">
        <v>11798</v>
      </c>
      <c r="C23397" t="s">
        <v>48791</v>
      </c>
    </row>
    <row r="23398" spans="1:3" x14ac:dyDescent="0.2">
      <c r="A23398" t="s">
        <v>48790</v>
      </c>
      <c r="B23398" t="s">
        <v>11798</v>
      </c>
      <c r="C23398" t="s">
        <v>48792</v>
      </c>
    </row>
    <row r="23399" spans="1:3" x14ac:dyDescent="0.2">
      <c r="A23399" t="s">
        <v>48790</v>
      </c>
      <c r="B23399" t="s">
        <v>11798</v>
      </c>
      <c r="C23399" t="s">
        <v>48793</v>
      </c>
    </row>
    <row r="23400" spans="1:3" x14ac:dyDescent="0.2">
      <c r="A23400" t="s">
        <v>48794</v>
      </c>
      <c r="B23400" t="s">
        <v>11798</v>
      </c>
      <c r="C23400" t="s">
        <v>48795</v>
      </c>
    </row>
    <row r="23401" spans="1:3" x14ac:dyDescent="0.2">
      <c r="A23401" t="s">
        <v>48796</v>
      </c>
      <c r="B23401" t="s">
        <v>11805</v>
      </c>
      <c r="C23401" t="s">
        <v>48797</v>
      </c>
    </row>
    <row r="23402" spans="1:3" x14ac:dyDescent="0.2">
      <c r="A23402" t="s">
        <v>48796</v>
      </c>
      <c r="B23402" t="s">
        <v>11828</v>
      </c>
      <c r="C23402" t="s">
        <v>48798</v>
      </c>
    </row>
    <row r="23403" spans="1:3" x14ac:dyDescent="0.2">
      <c r="A23403" t="s">
        <v>48799</v>
      </c>
      <c r="B23403" t="s">
        <v>11828</v>
      </c>
      <c r="C23403" t="s">
        <v>48800</v>
      </c>
    </row>
    <row r="23404" spans="1:3" x14ac:dyDescent="0.2">
      <c r="A23404" t="s">
        <v>48801</v>
      </c>
      <c r="B23404" t="s">
        <v>11805</v>
      </c>
      <c r="C23404" t="s">
        <v>48802</v>
      </c>
    </row>
    <row r="23405" spans="1:3" x14ac:dyDescent="0.2">
      <c r="A23405" t="s">
        <v>48803</v>
      </c>
      <c r="B23405" t="s">
        <v>11819</v>
      </c>
      <c r="C23405" t="s">
        <v>48804</v>
      </c>
    </row>
    <row r="23406" spans="1:3" x14ac:dyDescent="0.2">
      <c r="A23406" t="s">
        <v>48803</v>
      </c>
      <c r="B23406" t="s">
        <v>11819</v>
      </c>
      <c r="C23406" t="s">
        <v>48805</v>
      </c>
    </row>
    <row r="23407" spans="1:3" x14ac:dyDescent="0.2">
      <c r="A23407" t="s">
        <v>48806</v>
      </c>
      <c r="B23407" t="s">
        <v>11805</v>
      </c>
      <c r="C23407" t="s">
        <v>48807</v>
      </c>
    </row>
    <row r="23408" spans="1:3" x14ac:dyDescent="0.2">
      <c r="A23408" t="s">
        <v>48808</v>
      </c>
      <c r="B23408" t="s">
        <v>11798</v>
      </c>
      <c r="C23408" t="s">
        <v>48809</v>
      </c>
    </row>
    <row r="23409" spans="1:3" x14ac:dyDescent="0.2">
      <c r="A23409" t="s">
        <v>48810</v>
      </c>
      <c r="B23409" t="s">
        <v>11805</v>
      </c>
      <c r="C23409" t="s">
        <v>48811</v>
      </c>
    </row>
    <row r="23410" spans="1:3" x14ac:dyDescent="0.2">
      <c r="A23410" t="s">
        <v>48812</v>
      </c>
      <c r="B23410" t="s">
        <v>11805</v>
      </c>
      <c r="C23410" t="s">
        <v>48813</v>
      </c>
    </row>
    <row r="23411" spans="1:3" x14ac:dyDescent="0.2">
      <c r="A23411" t="s">
        <v>48812</v>
      </c>
      <c r="B23411" t="s">
        <v>11805</v>
      </c>
      <c r="C23411" t="s">
        <v>48814</v>
      </c>
    </row>
    <row r="23412" spans="1:3" x14ac:dyDescent="0.2">
      <c r="A23412" t="s">
        <v>48815</v>
      </c>
      <c r="B23412" t="s">
        <v>11798</v>
      </c>
      <c r="C23412" t="s">
        <v>48816</v>
      </c>
    </row>
    <row r="23413" spans="1:3" x14ac:dyDescent="0.2">
      <c r="A23413" t="s">
        <v>48817</v>
      </c>
      <c r="B23413" t="s">
        <v>11798</v>
      </c>
      <c r="C23413" t="s">
        <v>48818</v>
      </c>
    </row>
    <row r="23414" spans="1:3" x14ac:dyDescent="0.2">
      <c r="A23414" t="s">
        <v>48819</v>
      </c>
      <c r="B23414" t="s">
        <v>11798</v>
      </c>
      <c r="C23414" t="s">
        <v>48820</v>
      </c>
    </row>
    <row r="23415" spans="1:3" x14ac:dyDescent="0.2">
      <c r="A23415" t="s">
        <v>48821</v>
      </c>
      <c r="B23415" t="s">
        <v>11840</v>
      </c>
      <c r="C23415" t="s">
        <v>48822</v>
      </c>
    </row>
    <row r="23416" spans="1:3" x14ac:dyDescent="0.2">
      <c r="A23416" t="s">
        <v>48823</v>
      </c>
      <c r="B23416" t="s">
        <v>11798</v>
      </c>
      <c r="C23416" t="s">
        <v>48824</v>
      </c>
    </row>
    <row r="23417" spans="1:3" x14ac:dyDescent="0.2">
      <c r="A23417" t="s">
        <v>48823</v>
      </c>
      <c r="B23417" t="s">
        <v>11798</v>
      </c>
      <c r="C23417" t="s">
        <v>48825</v>
      </c>
    </row>
    <row r="23418" spans="1:3" x14ac:dyDescent="0.2">
      <c r="A23418" t="s">
        <v>48826</v>
      </c>
      <c r="B23418" t="s">
        <v>11805</v>
      </c>
      <c r="C23418" t="s">
        <v>48827</v>
      </c>
    </row>
    <row r="23419" spans="1:3" x14ac:dyDescent="0.2">
      <c r="A23419" t="s">
        <v>48828</v>
      </c>
      <c r="B23419" t="s">
        <v>11798</v>
      </c>
      <c r="C23419" t="s">
        <v>48829</v>
      </c>
    </row>
    <row r="23420" spans="1:3" x14ac:dyDescent="0.2">
      <c r="A23420" t="s">
        <v>48830</v>
      </c>
      <c r="B23420" t="s">
        <v>11805</v>
      </c>
      <c r="C23420" t="s">
        <v>48831</v>
      </c>
    </row>
    <row r="23421" spans="1:3" x14ac:dyDescent="0.2">
      <c r="A23421" t="s">
        <v>48832</v>
      </c>
      <c r="B23421" t="s">
        <v>11798</v>
      </c>
      <c r="C23421" t="s">
        <v>48833</v>
      </c>
    </row>
    <row r="23422" spans="1:3" x14ac:dyDescent="0.2">
      <c r="A23422" t="s">
        <v>48834</v>
      </c>
      <c r="B23422" t="s">
        <v>11805</v>
      </c>
      <c r="C23422" t="s">
        <v>48835</v>
      </c>
    </row>
    <row r="23423" spans="1:3" x14ac:dyDescent="0.2">
      <c r="A23423" t="s">
        <v>48836</v>
      </c>
      <c r="C23423" t="s">
        <v>48837</v>
      </c>
    </row>
    <row r="23424" spans="1:3" x14ac:dyDescent="0.2">
      <c r="A23424" t="s">
        <v>48838</v>
      </c>
      <c r="B23424" t="s">
        <v>11805</v>
      </c>
      <c r="C23424" t="s">
        <v>48839</v>
      </c>
    </row>
    <row r="23425" spans="1:3" x14ac:dyDescent="0.2">
      <c r="A23425" t="s">
        <v>48840</v>
      </c>
      <c r="B23425" t="s">
        <v>11805</v>
      </c>
      <c r="C23425" t="s">
        <v>48841</v>
      </c>
    </row>
    <row r="23426" spans="1:3" x14ac:dyDescent="0.2">
      <c r="A23426" t="s">
        <v>48842</v>
      </c>
      <c r="B23426" t="s">
        <v>11805</v>
      </c>
      <c r="C23426" t="s">
        <v>48843</v>
      </c>
    </row>
    <row r="23427" spans="1:3" x14ac:dyDescent="0.2">
      <c r="A23427" t="s">
        <v>48844</v>
      </c>
      <c r="B23427" t="s">
        <v>11798</v>
      </c>
      <c r="C23427" t="s">
        <v>48845</v>
      </c>
    </row>
    <row r="23428" spans="1:3" x14ac:dyDescent="0.2">
      <c r="A23428" t="s">
        <v>48846</v>
      </c>
      <c r="B23428" t="s">
        <v>11798</v>
      </c>
      <c r="C23428" t="s">
        <v>48847</v>
      </c>
    </row>
    <row r="23429" spans="1:3" x14ac:dyDescent="0.2">
      <c r="A23429" t="s">
        <v>48848</v>
      </c>
      <c r="B23429" t="s">
        <v>11805</v>
      </c>
      <c r="C23429" t="s">
        <v>48849</v>
      </c>
    </row>
    <row r="23430" spans="1:3" x14ac:dyDescent="0.2">
      <c r="A23430" t="s">
        <v>48850</v>
      </c>
      <c r="B23430" t="s">
        <v>11805</v>
      </c>
      <c r="C23430" t="s">
        <v>48851</v>
      </c>
    </row>
    <row r="23431" spans="1:3" x14ac:dyDescent="0.2">
      <c r="A23431" t="s">
        <v>48852</v>
      </c>
      <c r="B23431" t="s">
        <v>11805</v>
      </c>
      <c r="C23431" t="s">
        <v>48853</v>
      </c>
    </row>
    <row r="23432" spans="1:3" x14ac:dyDescent="0.2">
      <c r="A23432" t="s">
        <v>48854</v>
      </c>
      <c r="B23432" t="s">
        <v>11798</v>
      </c>
      <c r="C23432" t="s">
        <v>48855</v>
      </c>
    </row>
    <row r="23433" spans="1:3" x14ac:dyDescent="0.2">
      <c r="A23433" t="s">
        <v>48856</v>
      </c>
      <c r="B23433" t="s">
        <v>11805</v>
      </c>
      <c r="C23433" t="s">
        <v>48857</v>
      </c>
    </row>
    <row r="23434" spans="1:3" x14ac:dyDescent="0.2">
      <c r="A23434" t="s">
        <v>48858</v>
      </c>
      <c r="B23434" t="s">
        <v>11805</v>
      </c>
      <c r="C23434" t="s">
        <v>48859</v>
      </c>
    </row>
    <row r="23435" spans="1:3" x14ac:dyDescent="0.2">
      <c r="A23435" t="s">
        <v>48860</v>
      </c>
      <c r="B23435" t="s">
        <v>11805</v>
      </c>
      <c r="C23435" t="s">
        <v>48861</v>
      </c>
    </row>
    <row r="23436" spans="1:3" x14ac:dyDescent="0.2">
      <c r="A23436" t="s">
        <v>48860</v>
      </c>
      <c r="B23436" t="s">
        <v>11805</v>
      </c>
      <c r="C23436" t="s">
        <v>48862</v>
      </c>
    </row>
    <row r="23437" spans="1:3" x14ac:dyDescent="0.2">
      <c r="A23437" t="s">
        <v>48863</v>
      </c>
      <c r="B23437" t="s">
        <v>11805</v>
      </c>
      <c r="C23437" t="s">
        <v>48864</v>
      </c>
    </row>
    <row r="23438" spans="1:3" x14ac:dyDescent="0.2">
      <c r="A23438" t="s">
        <v>48865</v>
      </c>
      <c r="B23438" t="s">
        <v>11805</v>
      </c>
      <c r="C23438" t="s">
        <v>48866</v>
      </c>
    </row>
    <row r="23439" spans="1:3" x14ac:dyDescent="0.2">
      <c r="A23439" t="s">
        <v>48867</v>
      </c>
      <c r="B23439" t="s">
        <v>11798</v>
      </c>
      <c r="C23439" t="s">
        <v>48868</v>
      </c>
    </row>
    <row r="23440" spans="1:3" x14ac:dyDescent="0.2">
      <c r="A23440" t="s">
        <v>48869</v>
      </c>
      <c r="B23440" t="s">
        <v>11798</v>
      </c>
      <c r="C23440" t="s">
        <v>48870</v>
      </c>
    </row>
    <row r="23441" spans="1:3" x14ac:dyDescent="0.2">
      <c r="A23441" t="s">
        <v>48871</v>
      </c>
      <c r="B23441" t="s">
        <v>11805</v>
      </c>
      <c r="C23441" t="s">
        <v>48872</v>
      </c>
    </row>
    <row r="23442" spans="1:3" x14ac:dyDescent="0.2">
      <c r="A23442" t="s">
        <v>48873</v>
      </c>
      <c r="B23442" t="s">
        <v>11805</v>
      </c>
      <c r="C23442" t="s">
        <v>48874</v>
      </c>
    </row>
    <row r="23443" spans="1:3" x14ac:dyDescent="0.2">
      <c r="A23443" t="s">
        <v>48875</v>
      </c>
      <c r="B23443" t="s">
        <v>11805</v>
      </c>
      <c r="C23443" t="s">
        <v>48876</v>
      </c>
    </row>
    <row r="23444" spans="1:3" x14ac:dyDescent="0.2">
      <c r="A23444" t="s">
        <v>48877</v>
      </c>
      <c r="B23444" t="s">
        <v>11798</v>
      </c>
      <c r="C23444" t="s">
        <v>48878</v>
      </c>
    </row>
    <row r="23445" spans="1:3" x14ac:dyDescent="0.2">
      <c r="A23445" t="s">
        <v>48879</v>
      </c>
      <c r="B23445" t="s">
        <v>11798</v>
      </c>
      <c r="C23445" t="s">
        <v>48880</v>
      </c>
    </row>
    <row r="23446" spans="1:3" x14ac:dyDescent="0.2">
      <c r="A23446" t="s">
        <v>48881</v>
      </c>
      <c r="B23446" t="s">
        <v>11805</v>
      </c>
      <c r="C23446" t="s">
        <v>48882</v>
      </c>
    </row>
    <row r="23447" spans="1:3" x14ac:dyDescent="0.2">
      <c r="A23447" t="s">
        <v>48883</v>
      </c>
      <c r="B23447" t="s">
        <v>11798</v>
      </c>
      <c r="C23447" t="s">
        <v>48884</v>
      </c>
    </row>
    <row r="23448" spans="1:3" x14ac:dyDescent="0.2">
      <c r="A23448" t="s">
        <v>48885</v>
      </c>
      <c r="B23448" t="s">
        <v>11798</v>
      </c>
      <c r="C23448" t="s">
        <v>48884</v>
      </c>
    </row>
    <row r="23449" spans="1:3" x14ac:dyDescent="0.2">
      <c r="A23449" t="s">
        <v>48886</v>
      </c>
      <c r="B23449" t="s">
        <v>11798</v>
      </c>
      <c r="C23449" t="s">
        <v>48887</v>
      </c>
    </row>
    <row r="23450" spans="1:3" x14ac:dyDescent="0.2">
      <c r="A23450" t="s">
        <v>48888</v>
      </c>
      <c r="B23450" t="s">
        <v>11805</v>
      </c>
      <c r="C23450" t="s">
        <v>48889</v>
      </c>
    </row>
    <row r="23451" spans="1:3" x14ac:dyDescent="0.2">
      <c r="A23451" t="s">
        <v>48890</v>
      </c>
      <c r="B23451" t="s">
        <v>11805</v>
      </c>
      <c r="C23451" t="s">
        <v>48891</v>
      </c>
    </row>
    <row r="23452" spans="1:3" x14ac:dyDescent="0.2">
      <c r="A23452" t="s">
        <v>48892</v>
      </c>
      <c r="B23452" t="s">
        <v>11805</v>
      </c>
      <c r="C23452" t="s">
        <v>48893</v>
      </c>
    </row>
    <row r="23453" spans="1:3" x14ac:dyDescent="0.2">
      <c r="A23453" t="s">
        <v>48894</v>
      </c>
      <c r="B23453" t="s">
        <v>11798</v>
      </c>
      <c r="C23453" t="s">
        <v>48895</v>
      </c>
    </row>
    <row r="23454" spans="1:3" x14ac:dyDescent="0.2">
      <c r="A23454" t="s">
        <v>48896</v>
      </c>
      <c r="B23454" t="s">
        <v>11805</v>
      </c>
      <c r="C23454" t="s">
        <v>48897</v>
      </c>
    </row>
    <row r="23455" spans="1:3" x14ac:dyDescent="0.2">
      <c r="A23455" t="s">
        <v>48898</v>
      </c>
      <c r="B23455" t="s">
        <v>11805</v>
      </c>
      <c r="C23455" t="s">
        <v>48899</v>
      </c>
    </row>
    <row r="23456" spans="1:3" x14ac:dyDescent="0.2">
      <c r="A23456" t="s">
        <v>48900</v>
      </c>
      <c r="B23456" t="s">
        <v>11805</v>
      </c>
      <c r="C23456" t="s">
        <v>48899</v>
      </c>
    </row>
    <row r="23457" spans="1:3" x14ac:dyDescent="0.2">
      <c r="A23457" t="s">
        <v>48901</v>
      </c>
      <c r="B23457" t="s">
        <v>11798</v>
      </c>
      <c r="C23457" t="s">
        <v>48902</v>
      </c>
    </row>
    <row r="23458" spans="1:3" x14ac:dyDescent="0.2">
      <c r="A23458" t="s">
        <v>48903</v>
      </c>
      <c r="B23458" t="s">
        <v>11798</v>
      </c>
      <c r="C23458" t="s">
        <v>48904</v>
      </c>
    </row>
    <row r="23459" spans="1:3" x14ac:dyDescent="0.2">
      <c r="A23459" t="s">
        <v>48905</v>
      </c>
      <c r="B23459" t="s">
        <v>11805</v>
      </c>
      <c r="C23459" t="s">
        <v>48906</v>
      </c>
    </row>
    <row r="23460" spans="1:3" x14ac:dyDescent="0.2">
      <c r="A23460" t="s">
        <v>48905</v>
      </c>
      <c r="B23460" t="s">
        <v>11805</v>
      </c>
      <c r="C23460" t="s">
        <v>48907</v>
      </c>
    </row>
    <row r="23461" spans="1:3" x14ac:dyDescent="0.2">
      <c r="A23461" t="s">
        <v>48908</v>
      </c>
      <c r="B23461" t="s">
        <v>11798</v>
      </c>
      <c r="C23461" t="s">
        <v>48909</v>
      </c>
    </row>
    <row r="23462" spans="1:3" x14ac:dyDescent="0.2">
      <c r="A23462" t="s">
        <v>48910</v>
      </c>
      <c r="B23462" t="s">
        <v>11798</v>
      </c>
      <c r="C23462" t="s">
        <v>48911</v>
      </c>
    </row>
    <row r="23463" spans="1:3" x14ac:dyDescent="0.2">
      <c r="A23463" t="s">
        <v>48912</v>
      </c>
      <c r="B23463" t="s">
        <v>11805</v>
      </c>
      <c r="C23463" t="s">
        <v>48913</v>
      </c>
    </row>
    <row r="23464" spans="1:3" x14ac:dyDescent="0.2">
      <c r="A23464" t="s">
        <v>48914</v>
      </c>
      <c r="B23464" t="s">
        <v>11805</v>
      </c>
      <c r="C23464" t="s">
        <v>48915</v>
      </c>
    </row>
    <row r="23465" spans="1:3" x14ac:dyDescent="0.2">
      <c r="A23465" t="s">
        <v>48916</v>
      </c>
      <c r="B23465" t="s">
        <v>11798</v>
      </c>
      <c r="C23465" t="s">
        <v>48917</v>
      </c>
    </row>
    <row r="23466" spans="1:3" x14ac:dyDescent="0.2">
      <c r="A23466" t="s">
        <v>48916</v>
      </c>
      <c r="B23466" t="s">
        <v>11798</v>
      </c>
      <c r="C23466" t="s">
        <v>48918</v>
      </c>
    </row>
    <row r="23467" spans="1:3" x14ac:dyDescent="0.2">
      <c r="A23467" t="s">
        <v>48919</v>
      </c>
      <c r="B23467" t="s">
        <v>11805</v>
      </c>
      <c r="C23467" t="s">
        <v>48920</v>
      </c>
    </row>
    <row r="23468" spans="1:3" x14ac:dyDescent="0.2">
      <c r="A23468" t="s">
        <v>48921</v>
      </c>
      <c r="B23468" t="s">
        <v>11798</v>
      </c>
      <c r="C23468" t="s">
        <v>48922</v>
      </c>
    </row>
    <row r="23469" spans="1:3" x14ac:dyDescent="0.2">
      <c r="A23469" t="s">
        <v>48923</v>
      </c>
      <c r="B23469" t="s">
        <v>11798</v>
      </c>
      <c r="C23469" t="s">
        <v>48924</v>
      </c>
    </row>
    <row r="23470" spans="1:3" x14ac:dyDescent="0.2">
      <c r="A23470" t="s">
        <v>48925</v>
      </c>
      <c r="B23470" t="s">
        <v>11805</v>
      </c>
      <c r="C23470" t="s">
        <v>48926</v>
      </c>
    </row>
    <row r="23471" spans="1:3" x14ac:dyDescent="0.2">
      <c r="A23471" t="s">
        <v>48925</v>
      </c>
      <c r="B23471" t="s">
        <v>11805</v>
      </c>
      <c r="C23471" t="s">
        <v>48927</v>
      </c>
    </row>
    <row r="23472" spans="1:3" x14ac:dyDescent="0.2">
      <c r="A23472" t="s">
        <v>48928</v>
      </c>
      <c r="B23472" t="s">
        <v>11798</v>
      </c>
      <c r="C23472" t="s">
        <v>48929</v>
      </c>
    </row>
    <row r="23473" spans="1:3" x14ac:dyDescent="0.2">
      <c r="A23473" t="s">
        <v>48928</v>
      </c>
      <c r="B23473" t="s">
        <v>11798</v>
      </c>
      <c r="C23473" t="s">
        <v>48930</v>
      </c>
    </row>
    <row r="23474" spans="1:3" x14ac:dyDescent="0.2">
      <c r="A23474" t="s">
        <v>48931</v>
      </c>
      <c r="B23474" t="s">
        <v>11798</v>
      </c>
      <c r="C23474" t="s">
        <v>48932</v>
      </c>
    </row>
    <row r="23475" spans="1:3" x14ac:dyDescent="0.2">
      <c r="A23475" t="s">
        <v>48933</v>
      </c>
      <c r="B23475" t="s">
        <v>11805</v>
      </c>
      <c r="C23475" t="s">
        <v>48934</v>
      </c>
    </row>
    <row r="23476" spans="1:3" x14ac:dyDescent="0.2">
      <c r="A23476" t="s">
        <v>48935</v>
      </c>
      <c r="B23476" t="s">
        <v>11798</v>
      </c>
      <c r="C23476" t="s">
        <v>48936</v>
      </c>
    </row>
    <row r="23477" spans="1:3" x14ac:dyDescent="0.2">
      <c r="A23477" t="s">
        <v>48935</v>
      </c>
      <c r="B23477" t="s">
        <v>11805</v>
      </c>
      <c r="C23477" t="s">
        <v>48937</v>
      </c>
    </row>
    <row r="23478" spans="1:3" x14ac:dyDescent="0.2">
      <c r="A23478" t="s">
        <v>48938</v>
      </c>
      <c r="B23478" t="s">
        <v>11880</v>
      </c>
      <c r="C23478" t="s">
        <v>48939</v>
      </c>
    </row>
    <row r="23479" spans="1:3" x14ac:dyDescent="0.2">
      <c r="A23479" t="s">
        <v>48940</v>
      </c>
      <c r="B23479" t="s">
        <v>11883</v>
      </c>
      <c r="C23479" t="s">
        <v>48939</v>
      </c>
    </row>
    <row r="23480" spans="1:3" x14ac:dyDescent="0.2">
      <c r="A23480" t="s">
        <v>48941</v>
      </c>
      <c r="B23480" t="s">
        <v>11819</v>
      </c>
      <c r="C23480" t="s">
        <v>48942</v>
      </c>
    </row>
    <row r="23481" spans="1:3" x14ac:dyDescent="0.2">
      <c r="A23481" t="s">
        <v>48943</v>
      </c>
      <c r="B23481" t="s">
        <v>11798</v>
      </c>
      <c r="C23481" t="s">
        <v>48944</v>
      </c>
    </row>
    <row r="23482" spans="1:3" x14ac:dyDescent="0.2">
      <c r="A23482" t="s">
        <v>48945</v>
      </c>
      <c r="B23482" t="s">
        <v>11805</v>
      </c>
      <c r="C23482" t="s">
        <v>48946</v>
      </c>
    </row>
    <row r="23483" spans="1:3" x14ac:dyDescent="0.2">
      <c r="A23483" t="s">
        <v>48947</v>
      </c>
      <c r="B23483" t="s">
        <v>11805</v>
      </c>
      <c r="C23483" t="s">
        <v>48948</v>
      </c>
    </row>
    <row r="23484" spans="1:3" x14ac:dyDescent="0.2">
      <c r="A23484" t="s">
        <v>48949</v>
      </c>
      <c r="B23484" t="s">
        <v>11819</v>
      </c>
      <c r="C23484" t="s">
        <v>48950</v>
      </c>
    </row>
    <row r="23485" spans="1:3" x14ac:dyDescent="0.2">
      <c r="A23485" t="s">
        <v>48951</v>
      </c>
      <c r="B23485" t="s">
        <v>11798</v>
      </c>
      <c r="C23485" t="s">
        <v>48952</v>
      </c>
    </row>
    <row r="23486" spans="1:3" x14ac:dyDescent="0.2">
      <c r="A23486" t="s">
        <v>48953</v>
      </c>
      <c r="B23486" t="s">
        <v>12090</v>
      </c>
      <c r="C23486" t="s">
        <v>48954</v>
      </c>
    </row>
    <row r="23487" spans="1:3" x14ac:dyDescent="0.2">
      <c r="A23487" t="s">
        <v>48955</v>
      </c>
      <c r="B23487" t="s">
        <v>11805</v>
      </c>
      <c r="C23487" t="s">
        <v>48956</v>
      </c>
    </row>
    <row r="23488" spans="1:3" x14ac:dyDescent="0.2">
      <c r="A23488" t="s">
        <v>48955</v>
      </c>
      <c r="B23488" t="s">
        <v>11805</v>
      </c>
      <c r="C23488" t="s">
        <v>48957</v>
      </c>
    </row>
    <row r="23489" spans="1:3" x14ac:dyDescent="0.2">
      <c r="A23489" t="s">
        <v>48955</v>
      </c>
      <c r="B23489" t="s">
        <v>11805</v>
      </c>
      <c r="C23489" t="s">
        <v>48958</v>
      </c>
    </row>
    <row r="23490" spans="1:3" x14ac:dyDescent="0.2">
      <c r="A23490" t="s">
        <v>48955</v>
      </c>
      <c r="B23490" t="s">
        <v>11805</v>
      </c>
      <c r="C23490" t="s">
        <v>48959</v>
      </c>
    </row>
    <row r="23491" spans="1:3" x14ac:dyDescent="0.2">
      <c r="A23491" t="s">
        <v>48955</v>
      </c>
      <c r="B23491" t="s">
        <v>11805</v>
      </c>
      <c r="C23491" t="s">
        <v>48960</v>
      </c>
    </row>
    <row r="23492" spans="1:3" x14ac:dyDescent="0.2">
      <c r="A23492" t="s">
        <v>48961</v>
      </c>
      <c r="B23492" t="s">
        <v>11805</v>
      </c>
      <c r="C23492" t="s">
        <v>48962</v>
      </c>
    </row>
    <row r="23493" spans="1:3" x14ac:dyDescent="0.2">
      <c r="A23493" t="s">
        <v>48963</v>
      </c>
      <c r="B23493" t="s">
        <v>11798</v>
      </c>
      <c r="C23493" t="s">
        <v>48964</v>
      </c>
    </row>
    <row r="23494" spans="1:3" x14ac:dyDescent="0.2">
      <c r="A23494" t="s">
        <v>48965</v>
      </c>
      <c r="B23494" t="s">
        <v>11798</v>
      </c>
      <c r="C23494" t="s">
        <v>48966</v>
      </c>
    </row>
    <row r="23495" spans="1:3" x14ac:dyDescent="0.2">
      <c r="A23495" t="s">
        <v>48965</v>
      </c>
      <c r="B23495" t="s">
        <v>11798</v>
      </c>
      <c r="C23495" t="s">
        <v>48967</v>
      </c>
    </row>
    <row r="23496" spans="1:3" x14ac:dyDescent="0.2">
      <c r="A23496" t="s">
        <v>48965</v>
      </c>
      <c r="B23496" t="s">
        <v>11798</v>
      </c>
      <c r="C23496" t="s">
        <v>48968</v>
      </c>
    </row>
    <row r="23497" spans="1:3" x14ac:dyDescent="0.2">
      <c r="A23497" t="s">
        <v>48969</v>
      </c>
      <c r="B23497" t="s">
        <v>11805</v>
      </c>
      <c r="C23497" t="s">
        <v>48970</v>
      </c>
    </row>
    <row r="23498" spans="1:3" x14ac:dyDescent="0.2">
      <c r="A23498" t="s">
        <v>48971</v>
      </c>
      <c r="B23498" t="s">
        <v>11805</v>
      </c>
      <c r="C23498" t="s">
        <v>48972</v>
      </c>
    </row>
    <row r="23499" spans="1:3" x14ac:dyDescent="0.2">
      <c r="A23499" t="s">
        <v>48973</v>
      </c>
      <c r="B23499" t="s">
        <v>11805</v>
      </c>
      <c r="C23499" t="s">
        <v>48974</v>
      </c>
    </row>
    <row r="23500" spans="1:3" x14ac:dyDescent="0.2">
      <c r="A23500" t="s">
        <v>48975</v>
      </c>
      <c r="B23500" t="s">
        <v>11798</v>
      </c>
      <c r="C23500" t="s">
        <v>48976</v>
      </c>
    </row>
    <row r="23501" spans="1:3" x14ac:dyDescent="0.2">
      <c r="A23501" t="s">
        <v>48975</v>
      </c>
      <c r="B23501" t="s">
        <v>11798</v>
      </c>
      <c r="C23501" t="s">
        <v>48977</v>
      </c>
    </row>
    <row r="23502" spans="1:3" x14ac:dyDescent="0.2">
      <c r="A23502" t="s">
        <v>48975</v>
      </c>
      <c r="B23502" t="s">
        <v>11798</v>
      </c>
      <c r="C23502" t="s">
        <v>48978</v>
      </c>
    </row>
    <row r="23503" spans="1:3" x14ac:dyDescent="0.2">
      <c r="A23503" t="s">
        <v>48979</v>
      </c>
      <c r="B23503" t="s">
        <v>11798</v>
      </c>
      <c r="C23503" t="s">
        <v>48980</v>
      </c>
    </row>
    <row r="23504" spans="1:3" x14ac:dyDescent="0.2">
      <c r="A23504" t="s">
        <v>48981</v>
      </c>
      <c r="B23504" t="s">
        <v>11805</v>
      </c>
      <c r="C23504" t="s">
        <v>48982</v>
      </c>
    </row>
    <row r="23505" spans="1:3" x14ac:dyDescent="0.2">
      <c r="A23505" t="s">
        <v>48983</v>
      </c>
      <c r="B23505" t="s">
        <v>11798</v>
      </c>
      <c r="C23505" t="s">
        <v>48984</v>
      </c>
    </row>
    <row r="23506" spans="1:3" x14ac:dyDescent="0.2">
      <c r="A23506" t="s">
        <v>48985</v>
      </c>
      <c r="B23506" t="s">
        <v>11798</v>
      </c>
      <c r="C23506" t="s">
        <v>48986</v>
      </c>
    </row>
    <row r="23507" spans="1:3" x14ac:dyDescent="0.2">
      <c r="A23507" t="s">
        <v>48987</v>
      </c>
      <c r="B23507" t="s">
        <v>11805</v>
      </c>
      <c r="C23507" t="s">
        <v>48988</v>
      </c>
    </row>
    <row r="23508" spans="1:3" x14ac:dyDescent="0.2">
      <c r="A23508" t="s">
        <v>48987</v>
      </c>
      <c r="B23508" t="s">
        <v>11805</v>
      </c>
      <c r="C23508" t="s">
        <v>48989</v>
      </c>
    </row>
    <row r="23509" spans="1:3" x14ac:dyDescent="0.2">
      <c r="A23509" t="s">
        <v>48990</v>
      </c>
      <c r="B23509" t="s">
        <v>11828</v>
      </c>
      <c r="C23509" t="s">
        <v>48991</v>
      </c>
    </row>
    <row r="23510" spans="1:3" x14ac:dyDescent="0.2">
      <c r="A23510" t="s">
        <v>48990</v>
      </c>
      <c r="B23510" t="s">
        <v>11828</v>
      </c>
      <c r="C23510" t="s">
        <v>48992</v>
      </c>
    </row>
    <row r="23511" spans="1:3" x14ac:dyDescent="0.2">
      <c r="A23511" t="s">
        <v>48993</v>
      </c>
      <c r="B23511" t="s">
        <v>11798</v>
      </c>
      <c r="C23511" t="s">
        <v>48994</v>
      </c>
    </row>
    <row r="23512" spans="1:3" x14ac:dyDescent="0.2">
      <c r="A23512" t="s">
        <v>48993</v>
      </c>
      <c r="B23512" t="s">
        <v>11798</v>
      </c>
      <c r="C23512" t="s">
        <v>48995</v>
      </c>
    </row>
    <row r="23513" spans="1:3" x14ac:dyDescent="0.2">
      <c r="A23513" t="s">
        <v>48996</v>
      </c>
      <c r="C23513" t="s">
        <v>48997</v>
      </c>
    </row>
    <row r="23514" spans="1:3" x14ac:dyDescent="0.2">
      <c r="A23514" t="s">
        <v>48998</v>
      </c>
      <c r="B23514" t="s">
        <v>11798</v>
      </c>
      <c r="C23514" t="s">
        <v>48999</v>
      </c>
    </row>
    <row r="23515" spans="1:3" x14ac:dyDescent="0.2">
      <c r="A23515" t="s">
        <v>48998</v>
      </c>
      <c r="B23515" t="s">
        <v>11805</v>
      </c>
      <c r="C23515" t="s">
        <v>49000</v>
      </c>
    </row>
    <row r="23516" spans="1:3" x14ac:dyDescent="0.2">
      <c r="A23516" t="s">
        <v>49001</v>
      </c>
      <c r="B23516" t="s">
        <v>11798</v>
      </c>
      <c r="C23516" t="s">
        <v>49002</v>
      </c>
    </row>
    <row r="23517" spans="1:3" x14ac:dyDescent="0.2">
      <c r="A23517" t="s">
        <v>49001</v>
      </c>
      <c r="B23517" t="s">
        <v>11798</v>
      </c>
      <c r="C23517" t="s">
        <v>49003</v>
      </c>
    </row>
    <row r="23518" spans="1:3" x14ac:dyDescent="0.2">
      <c r="A23518" t="s">
        <v>49004</v>
      </c>
      <c r="B23518" t="s">
        <v>11805</v>
      </c>
      <c r="C23518" t="s">
        <v>49005</v>
      </c>
    </row>
    <row r="23519" spans="1:3" x14ac:dyDescent="0.2">
      <c r="A23519" t="s">
        <v>49006</v>
      </c>
      <c r="B23519" t="s">
        <v>11805</v>
      </c>
      <c r="C23519" t="s">
        <v>49007</v>
      </c>
    </row>
    <row r="23520" spans="1:3" x14ac:dyDescent="0.2">
      <c r="A23520" t="s">
        <v>49006</v>
      </c>
      <c r="B23520" t="s">
        <v>11805</v>
      </c>
      <c r="C23520" t="s">
        <v>49008</v>
      </c>
    </row>
    <row r="23521" spans="1:3" x14ac:dyDescent="0.2">
      <c r="A23521" t="s">
        <v>49006</v>
      </c>
      <c r="B23521" t="s">
        <v>11805</v>
      </c>
      <c r="C23521" t="s">
        <v>49009</v>
      </c>
    </row>
    <row r="23522" spans="1:3" x14ac:dyDescent="0.2">
      <c r="A23522" t="s">
        <v>49010</v>
      </c>
      <c r="B23522" t="s">
        <v>11798</v>
      </c>
      <c r="C23522" t="s">
        <v>49011</v>
      </c>
    </row>
    <row r="23523" spans="1:3" x14ac:dyDescent="0.2">
      <c r="A23523" t="s">
        <v>49010</v>
      </c>
      <c r="B23523" t="s">
        <v>11798</v>
      </c>
      <c r="C23523" t="s">
        <v>49012</v>
      </c>
    </row>
    <row r="23524" spans="1:3" x14ac:dyDescent="0.2">
      <c r="A23524" t="s">
        <v>49010</v>
      </c>
      <c r="B23524" t="s">
        <v>11798</v>
      </c>
      <c r="C23524" t="s">
        <v>49013</v>
      </c>
    </row>
    <row r="23525" spans="1:3" x14ac:dyDescent="0.2">
      <c r="A23525" t="s">
        <v>49014</v>
      </c>
      <c r="B23525" t="s">
        <v>11805</v>
      </c>
      <c r="C23525" t="s">
        <v>49015</v>
      </c>
    </row>
    <row r="23526" spans="1:3" x14ac:dyDescent="0.2">
      <c r="A23526" t="s">
        <v>49016</v>
      </c>
      <c r="B23526" t="s">
        <v>11798</v>
      </c>
      <c r="C23526" t="s">
        <v>49017</v>
      </c>
    </row>
    <row r="23527" spans="1:3" x14ac:dyDescent="0.2">
      <c r="A23527" t="s">
        <v>49018</v>
      </c>
      <c r="B23527" t="s">
        <v>11798</v>
      </c>
      <c r="C23527" t="s">
        <v>49019</v>
      </c>
    </row>
    <row r="23528" spans="1:3" x14ac:dyDescent="0.2">
      <c r="A23528" t="s">
        <v>49020</v>
      </c>
      <c r="B23528" t="s">
        <v>11798</v>
      </c>
      <c r="C23528" t="s">
        <v>49021</v>
      </c>
    </row>
    <row r="23529" spans="1:3" x14ac:dyDescent="0.2">
      <c r="A23529" t="s">
        <v>49022</v>
      </c>
      <c r="B23529" t="s">
        <v>11805</v>
      </c>
      <c r="C23529" t="s">
        <v>49023</v>
      </c>
    </row>
    <row r="23530" spans="1:3" x14ac:dyDescent="0.2">
      <c r="A23530" t="s">
        <v>49024</v>
      </c>
      <c r="B23530" t="s">
        <v>11798</v>
      </c>
      <c r="C23530" t="s">
        <v>49025</v>
      </c>
    </row>
    <row r="23531" spans="1:3" x14ac:dyDescent="0.2">
      <c r="A23531" t="s">
        <v>49026</v>
      </c>
      <c r="B23531" t="s">
        <v>11798</v>
      </c>
      <c r="C23531" t="s">
        <v>49027</v>
      </c>
    </row>
    <row r="23532" spans="1:3" x14ac:dyDescent="0.2">
      <c r="A23532" t="s">
        <v>49028</v>
      </c>
      <c r="B23532" t="s">
        <v>11805</v>
      </c>
      <c r="C23532" t="s">
        <v>49029</v>
      </c>
    </row>
    <row r="23533" spans="1:3" x14ac:dyDescent="0.2">
      <c r="A23533" t="s">
        <v>49030</v>
      </c>
      <c r="B23533" t="s">
        <v>11798</v>
      </c>
      <c r="C23533" t="s">
        <v>49031</v>
      </c>
    </row>
    <row r="23534" spans="1:3" x14ac:dyDescent="0.2">
      <c r="A23534" t="s">
        <v>49032</v>
      </c>
      <c r="B23534" t="s">
        <v>12090</v>
      </c>
      <c r="C23534" t="s">
        <v>49033</v>
      </c>
    </row>
    <row r="23535" spans="1:3" x14ac:dyDescent="0.2">
      <c r="A23535" t="s">
        <v>49034</v>
      </c>
      <c r="B23535" t="s">
        <v>11798</v>
      </c>
      <c r="C23535" t="s">
        <v>49035</v>
      </c>
    </row>
    <row r="23536" spans="1:3" x14ac:dyDescent="0.2">
      <c r="A23536" t="s">
        <v>49036</v>
      </c>
      <c r="B23536" t="s">
        <v>11805</v>
      </c>
      <c r="C23536" t="s">
        <v>49037</v>
      </c>
    </row>
    <row r="23537" spans="1:3" x14ac:dyDescent="0.2">
      <c r="A23537" t="s">
        <v>49038</v>
      </c>
      <c r="B23537" t="s">
        <v>11805</v>
      </c>
      <c r="C23537" t="s">
        <v>49039</v>
      </c>
    </row>
    <row r="23538" spans="1:3" x14ac:dyDescent="0.2">
      <c r="A23538" t="s">
        <v>49040</v>
      </c>
      <c r="B23538" t="s">
        <v>11805</v>
      </c>
      <c r="C23538" t="s">
        <v>49041</v>
      </c>
    </row>
    <row r="23539" spans="1:3" x14ac:dyDescent="0.2">
      <c r="A23539" t="s">
        <v>49042</v>
      </c>
      <c r="B23539" t="s">
        <v>11798</v>
      </c>
      <c r="C23539" t="s">
        <v>49043</v>
      </c>
    </row>
    <row r="23540" spans="1:3" x14ac:dyDescent="0.2">
      <c r="A23540" t="s">
        <v>49044</v>
      </c>
      <c r="B23540" t="s">
        <v>11805</v>
      </c>
      <c r="C23540" t="s">
        <v>49045</v>
      </c>
    </row>
    <row r="23541" spans="1:3" x14ac:dyDescent="0.2">
      <c r="A23541" t="s">
        <v>49046</v>
      </c>
      <c r="B23541" t="s">
        <v>11805</v>
      </c>
      <c r="C23541" t="s">
        <v>49047</v>
      </c>
    </row>
    <row r="23542" spans="1:3" x14ac:dyDescent="0.2">
      <c r="A23542" t="s">
        <v>49048</v>
      </c>
      <c r="B23542" t="s">
        <v>11798</v>
      </c>
      <c r="C23542" t="s">
        <v>49049</v>
      </c>
    </row>
    <row r="23543" spans="1:3" x14ac:dyDescent="0.2">
      <c r="A23543" t="s">
        <v>49050</v>
      </c>
      <c r="B23543" t="s">
        <v>11798</v>
      </c>
      <c r="C23543" t="s">
        <v>49043</v>
      </c>
    </row>
    <row r="23544" spans="1:3" x14ac:dyDescent="0.2">
      <c r="A23544" t="s">
        <v>49051</v>
      </c>
      <c r="B23544" t="s">
        <v>11805</v>
      </c>
      <c r="C23544" t="s">
        <v>49052</v>
      </c>
    </row>
    <row r="23545" spans="1:3" x14ac:dyDescent="0.2">
      <c r="A23545" t="s">
        <v>49053</v>
      </c>
      <c r="B23545" t="s">
        <v>11805</v>
      </c>
      <c r="C23545" t="s">
        <v>49054</v>
      </c>
    </row>
    <row r="23546" spans="1:3" x14ac:dyDescent="0.2">
      <c r="A23546" t="s">
        <v>49055</v>
      </c>
      <c r="B23546" t="s">
        <v>11805</v>
      </c>
      <c r="C23546" t="s">
        <v>49056</v>
      </c>
    </row>
    <row r="23547" spans="1:3" x14ac:dyDescent="0.2">
      <c r="A23547" t="s">
        <v>49057</v>
      </c>
      <c r="B23547" t="s">
        <v>11805</v>
      </c>
      <c r="C23547" t="s">
        <v>49058</v>
      </c>
    </row>
    <row r="23548" spans="1:3" x14ac:dyDescent="0.2">
      <c r="A23548" t="s">
        <v>49059</v>
      </c>
      <c r="B23548" t="s">
        <v>11805</v>
      </c>
      <c r="C23548" t="s">
        <v>49060</v>
      </c>
    </row>
    <row r="23549" spans="1:3" x14ac:dyDescent="0.2">
      <c r="A23549" t="s">
        <v>49059</v>
      </c>
      <c r="B23549" t="s">
        <v>11805</v>
      </c>
      <c r="C23549" t="s">
        <v>49061</v>
      </c>
    </row>
    <row r="23550" spans="1:3" x14ac:dyDescent="0.2">
      <c r="A23550" t="s">
        <v>49062</v>
      </c>
      <c r="B23550" t="s">
        <v>11805</v>
      </c>
      <c r="C23550" t="s">
        <v>49063</v>
      </c>
    </row>
    <row r="23551" spans="1:3" x14ac:dyDescent="0.2">
      <c r="A23551" t="s">
        <v>49064</v>
      </c>
      <c r="B23551" t="s">
        <v>11798</v>
      </c>
      <c r="C23551" t="s">
        <v>49065</v>
      </c>
    </row>
    <row r="23552" spans="1:3" x14ac:dyDescent="0.2">
      <c r="A23552" t="s">
        <v>49066</v>
      </c>
      <c r="B23552" t="s">
        <v>11805</v>
      </c>
      <c r="C23552" t="s">
        <v>49067</v>
      </c>
    </row>
    <row r="23553" spans="1:3" x14ac:dyDescent="0.2">
      <c r="A23553" t="s">
        <v>49068</v>
      </c>
      <c r="B23553" t="s">
        <v>11805</v>
      </c>
      <c r="C23553" t="s">
        <v>49069</v>
      </c>
    </row>
    <row r="23554" spans="1:3" x14ac:dyDescent="0.2">
      <c r="A23554" t="s">
        <v>49070</v>
      </c>
      <c r="B23554" t="s">
        <v>11798</v>
      </c>
      <c r="C23554" t="s">
        <v>49071</v>
      </c>
    </row>
    <row r="23555" spans="1:3" x14ac:dyDescent="0.2">
      <c r="A23555" t="s">
        <v>49072</v>
      </c>
      <c r="B23555" t="s">
        <v>11840</v>
      </c>
      <c r="C23555" t="s">
        <v>49073</v>
      </c>
    </row>
    <row r="23556" spans="1:3" x14ac:dyDescent="0.2">
      <c r="A23556" t="s">
        <v>49074</v>
      </c>
      <c r="B23556" t="s">
        <v>11798</v>
      </c>
      <c r="C23556" t="s">
        <v>49075</v>
      </c>
    </row>
    <row r="23557" spans="1:3" x14ac:dyDescent="0.2">
      <c r="A23557" t="s">
        <v>49076</v>
      </c>
      <c r="B23557" t="s">
        <v>11798</v>
      </c>
      <c r="C23557" t="s">
        <v>49077</v>
      </c>
    </row>
    <row r="23558" spans="1:3" x14ac:dyDescent="0.2">
      <c r="A23558" t="s">
        <v>49078</v>
      </c>
      <c r="B23558" t="s">
        <v>12069</v>
      </c>
      <c r="C23558" t="s">
        <v>49079</v>
      </c>
    </row>
    <row r="23559" spans="1:3" x14ac:dyDescent="0.2">
      <c r="A23559" t="s">
        <v>49078</v>
      </c>
      <c r="B23559" t="s">
        <v>11798</v>
      </c>
      <c r="C23559" t="s">
        <v>49080</v>
      </c>
    </row>
    <row r="23560" spans="1:3" x14ac:dyDescent="0.2">
      <c r="A23560" t="s">
        <v>49078</v>
      </c>
      <c r="B23560" t="s">
        <v>11798</v>
      </c>
      <c r="C23560" t="s">
        <v>49081</v>
      </c>
    </row>
    <row r="23561" spans="1:3" x14ac:dyDescent="0.2">
      <c r="A23561" t="s">
        <v>49082</v>
      </c>
      <c r="B23561" t="s">
        <v>11880</v>
      </c>
      <c r="C23561" t="s">
        <v>49083</v>
      </c>
    </row>
    <row r="23562" spans="1:3" x14ac:dyDescent="0.2">
      <c r="A23562" t="s">
        <v>49084</v>
      </c>
      <c r="B23562" t="s">
        <v>49085</v>
      </c>
      <c r="C23562" t="s">
        <v>49083</v>
      </c>
    </row>
    <row r="23563" spans="1:3" x14ac:dyDescent="0.2">
      <c r="A23563" t="s">
        <v>49078</v>
      </c>
      <c r="B23563" t="s">
        <v>11819</v>
      </c>
      <c r="C23563" t="s">
        <v>49086</v>
      </c>
    </row>
    <row r="23564" spans="1:3" x14ac:dyDescent="0.2">
      <c r="A23564" t="s">
        <v>49087</v>
      </c>
      <c r="B23564" t="s">
        <v>11805</v>
      </c>
      <c r="C23564" t="s">
        <v>49088</v>
      </c>
    </row>
    <row r="23565" spans="1:3" x14ac:dyDescent="0.2">
      <c r="A23565" t="s">
        <v>49087</v>
      </c>
      <c r="B23565" t="s">
        <v>11805</v>
      </c>
      <c r="C23565" t="s">
        <v>49089</v>
      </c>
    </row>
    <row r="23566" spans="1:3" x14ac:dyDescent="0.2">
      <c r="A23566" t="s">
        <v>49087</v>
      </c>
      <c r="B23566" t="s">
        <v>11805</v>
      </c>
      <c r="C23566" t="s">
        <v>49090</v>
      </c>
    </row>
    <row r="23567" spans="1:3" x14ac:dyDescent="0.2">
      <c r="A23567" t="s">
        <v>49087</v>
      </c>
      <c r="B23567" t="s">
        <v>11805</v>
      </c>
      <c r="C23567" t="s">
        <v>49091</v>
      </c>
    </row>
    <row r="23568" spans="1:3" x14ac:dyDescent="0.2">
      <c r="A23568" t="s">
        <v>49087</v>
      </c>
      <c r="B23568" t="s">
        <v>11805</v>
      </c>
      <c r="C23568" t="s">
        <v>49092</v>
      </c>
    </row>
    <row r="23569" spans="1:3" x14ac:dyDescent="0.2">
      <c r="A23569" t="s">
        <v>49093</v>
      </c>
      <c r="B23569" t="s">
        <v>11798</v>
      </c>
      <c r="C23569" t="s">
        <v>49094</v>
      </c>
    </row>
    <row r="23570" spans="1:3" x14ac:dyDescent="0.2">
      <c r="A23570" t="s">
        <v>49095</v>
      </c>
      <c r="B23570" t="s">
        <v>11798</v>
      </c>
      <c r="C23570" t="s">
        <v>49096</v>
      </c>
    </row>
    <row r="23571" spans="1:3" x14ac:dyDescent="0.2">
      <c r="A23571" t="s">
        <v>49097</v>
      </c>
      <c r="B23571" t="s">
        <v>11828</v>
      </c>
      <c r="C23571" t="s">
        <v>49098</v>
      </c>
    </row>
    <row r="23572" spans="1:3" x14ac:dyDescent="0.2">
      <c r="A23572" t="s">
        <v>49097</v>
      </c>
      <c r="B23572" t="s">
        <v>11828</v>
      </c>
      <c r="C23572" t="s">
        <v>49099</v>
      </c>
    </row>
    <row r="23573" spans="1:3" x14ac:dyDescent="0.2">
      <c r="A23573" t="s">
        <v>49100</v>
      </c>
      <c r="B23573" t="s">
        <v>11805</v>
      </c>
      <c r="C23573" t="s">
        <v>49101</v>
      </c>
    </row>
    <row r="23574" spans="1:3" x14ac:dyDescent="0.2">
      <c r="A23574" t="s">
        <v>49100</v>
      </c>
      <c r="B23574" t="s">
        <v>11805</v>
      </c>
      <c r="C23574" t="s">
        <v>49102</v>
      </c>
    </row>
    <row r="23575" spans="1:3" x14ac:dyDescent="0.2">
      <c r="A23575" t="s">
        <v>49100</v>
      </c>
      <c r="B23575" t="s">
        <v>11805</v>
      </c>
      <c r="C23575" t="s">
        <v>49103</v>
      </c>
    </row>
    <row r="23576" spans="1:3" x14ac:dyDescent="0.2">
      <c r="A23576" t="s">
        <v>49100</v>
      </c>
      <c r="B23576" t="s">
        <v>11805</v>
      </c>
      <c r="C23576" t="s">
        <v>49104</v>
      </c>
    </row>
    <row r="23577" spans="1:3" x14ac:dyDescent="0.2">
      <c r="A23577" t="s">
        <v>49105</v>
      </c>
      <c r="B23577" t="s">
        <v>11798</v>
      </c>
      <c r="C23577" t="s">
        <v>49106</v>
      </c>
    </row>
    <row r="23578" spans="1:3" x14ac:dyDescent="0.2">
      <c r="A23578" t="s">
        <v>49107</v>
      </c>
      <c r="B23578" t="s">
        <v>11798</v>
      </c>
      <c r="C23578" t="s">
        <v>49108</v>
      </c>
    </row>
    <row r="23579" spans="1:3" x14ac:dyDescent="0.2">
      <c r="A23579" t="s">
        <v>49107</v>
      </c>
      <c r="B23579" t="s">
        <v>11798</v>
      </c>
      <c r="C23579" t="s">
        <v>49109</v>
      </c>
    </row>
    <row r="23580" spans="1:3" x14ac:dyDescent="0.2">
      <c r="A23580" t="s">
        <v>49107</v>
      </c>
      <c r="B23580" t="s">
        <v>11798</v>
      </c>
      <c r="C23580" t="s">
        <v>49110</v>
      </c>
    </row>
    <row r="23581" spans="1:3" x14ac:dyDescent="0.2">
      <c r="A23581" t="s">
        <v>49111</v>
      </c>
      <c r="B23581" t="s">
        <v>11880</v>
      </c>
      <c r="C23581" t="s">
        <v>49112</v>
      </c>
    </row>
    <row r="23582" spans="1:3" x14ac:dyDescent="0.2">
      <c r="A23582" t="s">
        <v>49113</v>
      </c>
      <c r="B23582" t="s">
        <v>11883</v>
      </c>
      <c r="C23582" t="s">
        <v>49112</v>
      </c>
    </row>
    <row r="23583" spans="1:3" x14ac:dyDescent="0.2">
      <c r="A23583" t="s">
        <v>49107</v>
      </c>
      <c r="B23583" t="s">
        <v>12069</v>
      </c>
      <c r="C23583" t="s">
        <v>49114</v>
      </c>
    </row>
    <row r="23584" spans="1:3" x14ac:dyDescent="0.2">
      <c r="A23584" t="s">
        <v>49107</v>
      </c>
      <c r="B23584" t="s">
        <v>11819</v>
      </c>
      <c r="C23584" t="s">
        <v>49115</v>
      </c>
    </row>
    <row r="23585" spans="1:3" x14ac:dyDescent="0.2">
      <c r="A23585" t="s">
        <v>49116</v>
      </c>
      <c r="B23585" t="s">
        <v>11798</v>
      </c>
      <c r="C23585" t="s">
        <v>49117</v>
      </c>
    </row>
    <row r="23586" spans="1:3" x14ac:dyDescent="0.2">
      <c r="A23586" t="s">
        <v>49118</v>
      </c>
      <c r="B23586" t="s">
        <v>11798</v>
      </c>
      <c r="C23586" t="s">
        <v>49119</v>
      </c>
    </row>
    <row r="23587" spans="1:3" x14ac:dyDescent="0.2">
      <c r="A23587" t="s">
        <v>49120</v>
      </c>
      <c r="B23587" t="s">
        <v>11798</v>
      </c>
      <c r="C23587" t="s">
        <v>49121</v>
      </c>
    </row>
    <row r="23588" spans="1:3" x14ac:dyDescent="0.2">
      <c r="A23588" t="s">
        <v>49122</v>
      </c>
      <c r="B23588" t="s">
        <v>11798</v>
      </c>
      <c r="C23588" t="s">
        <v>49123</v>
      </c>
    </row>
    <row r="23589" spans="1:3" x14ac:dyDescent="0.2">
      <c r="A23589" t="s">
        <v>49122</v>
      </c>
      <c r="B23589" t="s">
        <v>11798</v>
      </c>
      <c r="C23589" t="s">
        <v>49124</v>
      </c>
    </row>
    <row r="23590" spans="1:3" x14ac:dyDescent="0.2">
      <c r="A23590" t="s">
        <v>49125</v>
      </c>
      <c r="B23590" t="s">
        <v>11805</v>
      </c>
      <c r="C23590" t="s">
        <v>49126</v>
      </c>
    </row>
    <row r="23591" spans="1:3" x14ac:dyDescent="0.2">
      <c r="A23591" t="s">
        <v>49127</v>
      </c>
      <c r="B23591" t="s">
        <v>11798</v>
      </c>
      <c r="C23591" t="s">
        <v>49128</v>
      </c>
    </row>
    <row r="23592" spans="1:3" x14ac:dyDescent="0.2">
      <c r="A23592" t="s">
        <v>49127</v>
      </c>
      <c r="B23592" t="s">
        <v>11798</v>
      </c>
      <c r="C23592" t="s">
        <v>49129</v>
      </c>
    </row>
    <row r="23593" spans="1:3" x14ac:dyDescent="0.2">
      <c r="A23593" t="s">
        <v>49111</v>
      </c>
      <c r="B23593" t="s">
        <v>11805</v>
      </c>
      <c r="C23593" t="s">
        <v>49130</v>
      </c>
    </row>
    <row r="23594" spans="1:3" x14ac:dyDescent="0.2">
      <c r="A23594" t="s">
        <v>49111</v>
      </c>
      <c r="B23594" t="s">
        <v>11805</v>
      </c>
      <c r="C23594" t="s">
        <v>49131</v>
      </c>
    </row>
    <row r="23595" spans="1:3" x14ac:dyDescent="0.2">
      <c r="A23595" t="s">
        <v>49132</v>
      </c>
      <c r="B23595" t="s">
        <v>11805</v>
      </c>
      <c r="C23595" t="s">
        <v>49133</v>
      </c>
    </row>
    <row r="23596" spans="1:3" x14ac:dyDescent="0.2">
      <c r="A23596" t="s">
        <v>49134</v>
      </c>
      <c r="B23596" t="s">
        <v>11798</v>
      </c>
      <c r="C23596" t="s">
        <v>49135</v>
      </c>
    </row>
    <row r="23597" spans="1:3" x14ac:dyDescent="0.2">
      <c r="A23597" t="s">
        <v>49136</v>
      </c>
      <c r="B23597" t="s">
        <v>11805</v>
      </c>
      <c r="C23597" t="s">
        <v>49137</v>
      </c>
    </row>
    <row r="23598" spans="1:3" x14ac:dyDescent="0.2">
      <c r="A23598" t="s">
        <v>49138</v>
      </c>
      <c r="B23598" t="s">
        <v>11798</v>
      </c>
      <c r="C23598" t="s">
        <v>49139</v>
      </c>
    </row>
    <row r="23599" spans="1:3" x14ac:dyDescent="0.2">
      <c r="A23599" t="s">
        <v>49140</v>
      </c>
      <c r="B23599" t="s">
        <v>11798</v>
      </c>
      <c r="C23599" t="s">
        <v>49141</v>
      </c>
    </row>
    <row r="23600" spans="1:3" x14ac:dyDescent="0.2">
      <c r="A23600" t="s">
        <v>49142</v>
      </c>
      <c r="B23600" t="s">
        <v>11798</v>
      </c>
      <c r="C23600" t="s">
        <v>49143</v>
      </c>
    </row>
    <row r="23601" spans="1:3" x14ac:dyDescent="0.2">
      <c r="A23601" t="s">
        <v>49144</v>
      </c>
      <c r="B23601" t="s">
        <v>11805</v>
      </c>
      <c r="C23601" t="s">
        <v>49145</v>
      </c>
    </row>
    <row r="23602" spans="1:3" x14ac:dyDescent="0.2">
      <c r="A23602" t="s">
        <v>49146</v>
      </c>
      <c r="B23602" t="s">
        <v>11805</v>
      </c>
      <c r="C23602" t="s">
        <v>49147</v>
      </c>
    </row>
    <row r="23603" spans="1:3" x14ac:dyDescent="0.2">
      <c r="A23603" t="s">
        <v>49148</v>
      </c>
      <c r="B23603" t="s">
        <v>11805</v>
      </c>
      <c r="C23603" t="s">
        <v>49149</v>
      </c>
    </row>
    <row r="23604" spans="1:3" x14ac:dyDescent="0.2">
      <c r="A23604" t="s">
        <v>49150</v>
      </c>
      <c r="B23604" t="s">
        <v>11798</v>
      </c>
      <c r="C23604" t="s">
        <v>49151</v>
      </c>
    </row>
    <row r="23605" spans="1:3" x14ac:dyDescent="0.2">
      <c r="A23605" t="s">
        <v>49152</v>
      </c>
      <c r="B23605" t="s">
        <v>11798</v>
      </c>
      <c r="C23605" t="s">
        <v>49153</v>
      </c>
    </row>
    <row r="23606" spans="1:3" x14ac:dyDescent="0.2">
      <c r="A23606" t="s">
        <v>49154</v>
      </c>
      <c r="B23606" t="s">
        <v>11798</v>
      </c>
      <c r="C23606" t="s">
        <v>49155</v>
      </c>
    </row>
    <row r="23607" spans="1:3" x14ac:dyDescent="0.2">
      <c r="A23607" t="s">
        <v>49154</v>
      </c>
      <c r="B23607" t="s">
        <v>12641</v>
      </c>
      <c r="C23607" t="s">
        <v>49156</v>
      </c>
    </row>
    <row r="23608" spans="1:3" x14ac:dyDescent="0.2">
      <c r="A23608" t="s">
        <v>49157</v>
      </c>
      <c r="B23608" t="s">
        <v>11805</v>
      </c>
      <c r="C23608" t="s">
        <v>49158</v>
      </c>
    </row>
    <row r="23609" spans="1:3" x14ac:dyDescent="0.2">
      <c r="A23609" t="s">
        <v>49159</v>
      </c>
      <c r="C23609" t="s">
        <v>49160</v>
      </c>
    </row>
    <row r="23610" spans="1:3" x14ac:dyDescent="0.2">
      <c r="A23610" t="s">
        <v>49161</v>
      </c>
      <c r="B23610" t="s">
        <v>11798</v>
      </c>
      <c r="C23610" t="s">
        <v>49162</v>
      </c>
    </row>
    <row r="23611" spans="1:3" x14ac:dyDescent="0.2">
      <c r="A23611" t="s">
        <v>49163</v>
      </c>
      <c r="B23611" t="s">
        <v>11798</v>
      </c>
      <c r="C23611" t="s">
        <v>49164</v>
      </c>
    </row>
    <row r="23612" spans="1:3" x14ac:dyDescent="0.2">
      <c r="A23612" t="s">
        <v>49163</v>
      </c>
      <c r="B23612" t="s">
        <v>11798</v>
      </c>
      <c r="C23612" t="s">
        <v>49165</v>
      </c>
    </row>
    <row r="23613" spans="1:3" x14ac:dyDescent="0.2">
      <c r="A23613" t="s">
        <v>49163</v>
      </c>
      <c r="B23613" t="s">
        <v>11798</v>
      </c>
      <c r="C23613" t="s">
        <v>49166</v>
      </c>
    </row>
    <row r="23614" spans="1:3" x14ac:dyDescent="0.2">
      <c r="A23614" t="s">
        <v>49163</v>
      </c>
      <c r="B23614" t="s">
        <v>11798</v>
      </c>
      <c r="C23614" t="s">
        <v>49167</v>
      </c>
    </row>
    <row r="23615" spans="1:3" x14ac:dyDescent="0.2">
      <c r="A23615" t="s">
        <v>49163</v>
      </c>
      <c r="B23615" t="s">
        <v>11798</v>
      </c>
      <c r="C23615" t="s">
        <v>49168</v>
      </c>
    </row>
    <row r="23616" spans="1:3" x14ac:dyDescent="0.2">
      <c r="A23616" t="s">
        <v>49163</v>
      </c>
      <c r="B23616" t="s">
        <v>11798</v>
      </c>
      <c r="C23616" t="s">
        <v>49169</v>
      </c>
    </row>
    <row r="23617" spans="1:3" x14ac:dyDescent="0.2">
      <c r="A23617" t="s">
        <v>49163</v>
      </c>
      <c r="B23617" t="s">
        <v>11798</v>
      </c>
      <c r="C23617" t="s">
        <v>49170</v>
      </c>
    </row>
    <row r="23618" spans="1:3" x14ac:dyDescent="0.2">
      <c r="A23618" t="s">
        <v>49163</v>
      </c>
      <c r="B23618" t="s">
        <v>11798</v>
      </c>
      <c r="C23618" t="s">
        <v>49171</v>
      </c>
    </row>
    <row r="23619" spans="1:3" x14ac:dyDescent="0.2">
      <c r="A23619" t="s">
        <v>49163</v>
      </c>
      <c r="B23619" t="s">
        <v>11798</v>
      </c>
      <c r="C23619" t="s">
        <v>49172</v>
      </c>
    </row>
    <row r="23620" spans="1:3" x14ac:dyDescent="0.2">
      <c r="A23620" t="s">
        <v>49163</v>
      </c>
      <c r="B23620" t="s">
        <v>11798</v>
      </c>
      <c r="C23620" t="s">
        <v>49173</v>
      </c>
    </row>
    <row r="23621" spans="1:3" x14ac:dyDescent="0.2">
      <c r="A23621" t="s">
        <v>49163</v>
      </c>
      <c r="B23621" t="s">
        <v>11798</v>
      </c>
      <c r="C23621" t="s">
        <v>49174</v>
      </c>
    </row>
    <row r="23622" spans="1:3" x14ac:dyDescent="0.2">
      <c r="A23622" t="s">
        <v>49175</v>
      </c>
      <c r="B23622" t="s">
        <v>11880</v>
      </c>
      <c r="C23622" t="s">
        <v>49176</v>
      </c>
    </row>
    <row r="23623" spans="1:3" x14ac:dyDescent="0.2">
      <c r="A23623" t="s">
        <v>49177</v>
      </c>
      <c r="B23623" t="s">
        <v>11883</v>
      </c>
      <c r="C23623" t="s">
        <v>49176</v>
      </c>
    </row>
    <row r="23624" spans="1:3" x14ac:dyDescent="0.2">
      <c r="A23624" t="s">
        <v>49163</v>
      </c>
      <c r="B23624" t="s">
        <v>11798</v>
      </c>
      <c r="C23624" t="s">
        <v>49178</v>
      </c>
    </row>
    <row r="23625" spans="1:3" x14ac:dyDescent="0.2">
      <c r="A23625" t="s">
        <v>49163</v>
      </c>
      <c r="B23625" t="s">
        <v>11798</v>
      </c>
      <c r="C23625" t="s">
        <v>49179</v>
      </c>
    </row>
    <row r="23626" spans="1:3" x14ac:dyDescent="0.2">
      <c r="A23626" t="s">
        <v>49163</v>
      </c>
      <c r="B23626" t="s">
        <v>11798</v>
      </c>
      <c r="C23626" t="s">
        <v>49180</v>
      </c>
    </row>
    <row r="23627" spans="1:3" x14ac:dyDescent="0.2">
      <c r="A23627" t="s">
        <v>49181</v>
      </c>
      <c r="B23627" t="s">
        <v>11805</v>
      </c>
      <c r="C23627" t="s">
        <v>49182</v>
      </c>
    </row>
    <row r="23628" spans="1:3" x14ac:dyDescent="0.2">
      <c r="A23628" t="s">
        <v>49181</v>
      </c>
      <c r="B23628" t="s">
        <v>11805</v>
      </c>
      <c r="C23628" t="s">
        <v>49183</v>
      </c>
    </row>
    <row r="23629" spans="1:3" x14ac:dyDescent="0.2">
      <c r="A23629" t="s">
        <v>49181</v>
      </c>
      <c r="B23629" t="s">
        <v>11805</v>
      </c>
      <c r="C23629" t="s">
        <v>49184</v>
      </c>
    </row>
    <row r="23630" spans="1:3" x14ac:dyDescent="0.2">
      <c r="A23630" t="s">
        <v>49181</v>
      </c>
      <c r="B23630" t="s">
        <v>11805</v>
      </c>
      <c r="C23630" t="s">
        <v>49185</v>
      </c>
    </row>
    <row r="23631" spans="1:3" x14ac:dyDescent="0.2">
      <c r="A23631" t="s">
        <v>49181</v>
      </c>
      <c r="B23631" t="s">
        <v>11805</v>
      </c>
      <c r="C23631" t="s">
        <v>49186</v>
      </c>
    </row>
    <row r="23632" spans="1:3" x14ac:dyDescent="0.2">
      <c r="A23632" t="s">
        <v>49181</v>
      </c>
      <c r="B23632" t="s">
        <v>11805</v>
      </c>
      <c r="C23632" t="s">
        <v>49187</v>
      </c>
    </row>
    <row r="23633" spans="1:3" x14ac:dyDescent="0.2">
      <c r="A23633" t="s">
        <v>49181</v>
      </c>
      <c r="B23633" t="s">
        <v>11805</v>
      </c>
      <c r="C23633" t="s">
        <v>49188</v>
      </c>
    </row>
    <row r="23634" spans="1:3" x14ac:dyDescent="0.2">
      <c r="A23634" t="s">
        <v>49181</v>
      </c>
      <c r="B23634" t="s">
        <v>11805</v>
      </c>
      <c r="C23634" t="s">
        <v>49189</v>
      </c>
    </row>
    <row r="23635" spans="1:3" x14ac:dyDescent="0.2">
      <c r="A23635" t="s">
        <v>49190</v>
      </c>
      <c r="B23635" t="s">
        <v>11798</v>
      </c>
      <c r="C23635" t="s">
        <v>49191</v>
      </c>
    </row>
    <row r="23636" spans="1:3" x14ac:dyDescent="0.2">
      <c r="A23636" t="s">
        <v>49190</v>
      </c>
      <c r="B23636" t="s">
        <v>11798</v>
      </c>
      <c r="C23636" t="s">
        <v>49192</v>
      </c>
    </row>
    <row r="23637" spans="1:3" x14ac:dyDescent="0.2">
      <c r="A23637" t="s">
        <v>49193</v>
      </c>
      <c r="B23637" t="s">
        <v>11828</v>
      </c>
      <c r="C23637" t="s">
        <v>49194</v>
      </c>
    </row>
    <row r="23638" spans="1:3" x14ac:dyDescent="0.2">
      <c r="A23638" t="s">
        <v>49193</v>
      </c>
      <c r="B23638" t="s">
        <v>11828</v>
      </c>
      <c r="C23638" t="s">
        <v>49195</v>
      </c>
    </row>
    <row r="23639" spans="1:3" x14ac:dyDescent="0.2">
      <c r="A23639" t="s">
        <v>49196</v>
      </c>
      <c r="B23639" t="s">
        <v>11805</v>
      </c>
      <c r="C23639" t="s">
        <v>49197</v>
      </c>
    </row>
    <row r="23640" spans="1:3" x14ac:dyDescent="0.2">
      <c r="A23640" t="s">
        <v>49198</v>
      </c>
      <c r="B23640" t="s">
        <v>11805</v>
      </c>
      <c r="C23640" t="s">
        <v>49199</v>
      </c>
    </row>
    <row r="23641" spans="1:3" x14ac:dyDescent="0.2">
      <c r="A23641" t="s">
        <v>49198</v>
      </c>
      <c r="B23641" t="s">
        <v>11805</v>
      </c>
      <c r="C23641" t="s">
        <v>49200</v>
      </c>
    </row>
    <row r="23642" spans="1:3" x14ac:dyDescent="0.2">
      <c r="A23642" t="s">
        <v>49198</v>
      </c>
      <c r="B23642" t="s">
        <v>11805</v>
      </c>
      <c r="C23642" t="s">
        <v>49201</v>
      </c>
    </row>
    <row r="23643" spans="1:3" x14ac:dyDescent="0.2">
      <c r="A23643" t="s">
        <v>49198</v>
      </c>
      <c r="B23643" t="s">
        <v>11805</v>
      </c>
      <c r="C23643" t="s">
        <v>49202</v>
      </c>
    </row>
    <row r="23644" spans="1:3" x14ac:dyDescent="0.2">
      <c r="A23644" t="s">
        <v>49198</v>
      </c>
      <c r="B23644" t="s">
        <v>11805</v>
      </c>
      <c r="C23644" t="s">
        <v>49203</v>
      </c>
    </row>
    <row r="23645" spans="1:3" x14ac:dyDescent="0.2">
      <c r="A23645" t="s">
        <v>49204</v>
      </c>
      <c r="B23645" t="s">
        <v>11798</v>
      </c>
      <c r="C23645" t="s">
        <v>49205</v>
      </c>
    </row>
    <row r="23646" spans="1:3" x14ac:dyDescent="0.2">
      <c r="A23646" t="s">
        <v>49206</v>
      </c>
      <c r="B23646" t="s">
        <v>11805</v>
      </c>
      <c r="C23646" t="s">
        <v>49207</v>
      </c>
    </row>
    <row r="23647" spans="1:3" x14ac:dyDescent="0.2">
      <c r="A23647" t="s">
        <v>49208</v>
      </c>
      <c r="B23647" t="s">
        <v>11805</v>
      </c>
      <c r="C23647" t="s">
        <v>49209</v>
      </c>
    </row>
    <row r="23648" spans="1:3" x14ac:dyDescent="0.2">
      <c r="A23648" t="s">
        <v>49210</v>
      </c>
      <c r="B23648" t="s">
        <v>17516</v>
      </c>
      <c r="C23648" t="s">
        <v>49211</v>
      </c>
    </row>
    <row r="23649" spans="1:3" x14ac:dyDescent="0.2">
      <c r="A23649" t="s">
        <v>49212</v>
      </c>
      <c r="B23649" t="s">
        <v>17672</v>
      </c>
      <c r="C23649" t="s">
        <v>49213</v>
      </c>
    </row>
    <row r="23650" spans="1:3" x14ac:dyDescent="0.2">
      <c r="A23650" t="s">
        <v>49212</v>
      </c>
      <c r="B23650" t="s">
        <v>17672</v>
      </c>
      <c r="C23650" t="s">
        <v>49214</v>
      </c>
    </row>
    <row r="23651" spans="1:3" x14ac:dyDescent="0.2">
      <c r="A23651" t="e">
        <f>-hood</f>
        <v>#NAME?</v>
      </c>
      <c r="C23651" t="s">
        <v>49215</v>
      </c>
    </row>
    <row r="23652" spans="1:3" x14ac:dyDescent="0.2">
      <c r="A23652" t="s">
        <v>49216</v>
      </c>
      <c r="B23652" t="s">
        <v>11798</v>
      </c>
      <c r="C23652" t="s">
        <v>49217</v>
      </c>
    </row>
    <row r="23653" spans="1:3" x14ac:dyDescent="0.2">
      <c r="A23653" t="s">
        <v>49216</v>
      </c>
      <c r="B23653" t="s">
        <v>11798</v>
      </c>
      <c r="C23653" t="s">
        <v>49218</v>
      </c>
    </row>
    <row r="23654" spans="1:3" x14ac:dyDescent="0.2">
      <c r="A23654" t="s">
        <v>49216</v>
      </c>
      <c r="B23654" t="s">
        <v>11798</v>
      </c>
      <c r="C23654" t="s">
        <v>49219</v>
      </c>
    </row>
    <row r="23655" spans="1:3" x14ac:dyDescent="0.2">
      <c r="A23655" t="s">
        <v>49216</v>
      </c>
      <c r="B23655" t="s">
        <v>11798</v>
      </c>
      <c r="C23655" t="s">
        <v>49220</v>
      </c>
    </row>
    <row r="23656" spans="1:3" x14ac:dyDescent="0.2">
      <c r="A23656" t="s">
        <v>49216</v>
      </c>
      <c r="B23656" t="s">
        <v>11798</v>
      </c>
      <c r="C23656" t="s">
        <v>49221</v>
      </c>
    </row>
    <row r="23657" spans="1:3" x14ac:dyDescent="0.2">
      <c r="A23657" t="s">
        <v>49216</v>
      </c>
      <c r="B23657" t="s">
        <v>11798</v>
      </c>
      <c r="C23657" t="s">
        <v>49222</v>
      </c>
    </row>
    <row r="23658" spans="1:3" x14ac:dyDescent="0.2">
      <c r="A23658" t="s">
        <v>49216</v>
      </c>
      <c r="B23658" t="s">
        <v>11798</v>
      </c>
      <c r="C23658" t="s">
        <v>49223</v>
      </c>
    </row>
    <row r="23659" spans="1:3" x14ac:dyDescent="0.2">
      <c r="A23659" t="s">
        <v>49216</v>
      </c>
      <c r="B23659" t="s">
        <v>11798</v>
      </c>
      <c r="C23659" t="s">
        <v>49224</v>
      </c>
    </row>
    <row r="23660" spans="1:3" x14ac:dyDescent="0.2">
      <c r="A23660" t="s">
        <v>49216</v>
      </c>
      <c r="B23660" t="s">
        <v>11798</v>
      </c>
      <c r="C23660" t="s">
        <v>49225</v>
      </c>
    </row>
    <row r="23661" spans="1:3" x14ac:dyDescent="0.2">
      <c r="A23661" t="s">
        <v>49216</v>
      </c>
      <c r="B23661" t="s">
        <v>11798</v>
      </c>
      <c r="C23661" t="s">
        <v>49226</v>
      </c>
    </row>
    <row r="23662" spans="1:3" x14ac:dyDescent="0.2">
      <c r="A23662" t="s">
        <v>49216</v>
      </c>
      <c r="B23662" t="s">
        <v>11798</v>
      </c>
      <c r="C23662" t="s">
        <v>49227</v>
      </c>
    </row>
    <row r="23663" spans="1:3" x14ac:dyDescent="0.2">
      <c r="A23663" t="s">
        <v>49216</v>
      </c>
      <c r="B23663" t="s">
        <v>11798</v>
      </c>
      <c r="C23663" t="s">
        <v>49228</v>
      </c>
    </row>
    <row r="23664" spans="1:3" x14ac:dyDescent="0.2">
      <c r="A23664" t="s">
        <v>49216</v>
      </c>
      <c r="B23664" t="s">
        <v>11798</v>
      </c>
      <c r="C23664" t="s">
        <v>49229</v>
      </c>
    </row>
    <row r="23665" spans="1:3" x14ac:dyDescent="0.2">
      <c r="A23665" t="s">
        <v>49216</v>
      </c>
      <c r="B23665" t="s">
        <v>11798</v>
      </c>
      <c r="C23665" t="s">
        <v>49230</v>
      </c>
    </row>
    <row r="23666" spans="1:3" x14ac:dyDescent="0.2">
      <c r="A23666" t="s">
        <v>49216</v>
      </c>
      <c r="B23666" t="s">
        <v>11798</v>
      </c>
      <c r="C23666" t="s">
        <v>49231</v>
      </c>
    </row>
    <row r="23667" spans="1:3" x14ac:dyDescent="0.2">
      <c r="A23667" t="s">
        <v>49216</v>
      </c>
      <c r="B23667" t="s">
        <v>11798</v>
      </c>
      <c r="C23667" t="s">
        <v>49232</v>
      </c>
    </row>
    <row r="23668" spans="1:3" x14ac:dyDescent="0.2">
      <c r="A23668" t="s">
        <v>49216</v>
      </c>
      <c r="B23668" t="s">
        <v>11798</v>
      </c>
      <c r="C23668" t="s">
        <v>49233</v>
      </c>
    </row>
    <row r="23669" spans="1:3" x14ac:dyDescent="0.2">
      <c r="A23669" t="s">
        <v>49234</v>
      </c>
      <c r="B23669" t="s">
        <v>11880</v>
      </c>
      <c r="C23669" t="s">
        <v>49235</v>
      </c>
    </row>
    <row r="23670" spans="1:3" x14ac:dyDescent="0.2">
      <c r="A23670" t="s">
        <v>49236</v>
      </c>
      <c r="B23670" t="s">
        <v>11883</v>
      </c>
      <c r="C23670" t="s">
        <v>49235</v>
      </c>
    </row>
    <row r="23671" spans="1:3" x14ac:dyDescent="0.2">
      <c r="A23671" t="s">
        <v>49216</v>
      </c>
      <c r="B23671" t="s">
        <v>11819</v>
      </c>
      <c r="C23671" t="s">
        <v>49237</v>
      </c>
    </row>
    <row r="23672" spans="1:3" x14ac:dyDescent="0.2">
      <c r="A23672" t="s">
        <v>49216</v>
      </c>
      <c r="B23672" t="s">
        <v>11819</v>
      </c>
      <c r="C23672" t="s">
        <v>49238</v>
      </c>
    </row>
    <row r="23673" spans="1:3" x14ac:dyDescent="0.2">
      <c r="A23673" t="s">
        <v>49239</v>
      </c>
      <c r="B23673" t="s">
        <v>11798</v>
      </c>
      <c r="C23673" t="s">
        <v>49240</v>
      </c>
    </row>
    <row r="23674" spans="1:3" x14ac:dyDescent="0.2">
      <c r="A23674" t="s">
        <v>49234</v>
      </c>
      <c r="B23674" t="s">
        <v>11805</v>
      </c>
      <c r="C23674" t="s">
        <v>49241</v>
      </c>
    </row>
    <row r="23675" spans="1:3" x14ac:dyDescent="0.2">
      <c r="A23675" t="s">
        <v>49234</v>
      </c>
      <c r="B23675" t="s">
        <v>11805</v>
      </c>
      <c r="C23675" t="s">
        <v>49242</v>
      </c>
    </row>
    <row r="23676" spans="1:3" x14ac:dyDescent="0.2">
      <c r="A23676" t="s">
        <v>49234</v>
      </c>
      <c r="B23676" t="s">
        <v>11805</v>
      </c>
      <c r="C23676" t="s">
        <v>49243</v>
      </c>
    </row>
    <row r="23677" spans="1:3" x14ac:dyDescent="0.2">
      <c r="A23677" t="s">
        <v>49234</v>
      </c>
      <c r="B23677" t="s">
        <v>11805</v>
      </c>
      <c r="C23677" t="s">
        <v>49244</v>
      </c>
    </row>
    <row r="23678" spans="1:3" x14ac:dyDescent="0.2">
      <c r="A23678" t="s">
        <v>49234</v>
      </c>
      <c r="B23678" t="s">
        <v>11805</v>
      </c>
      <c r="C23678" t="s">
        <v>49245</v>
      </c>
    </row>
    <row r="23679" spans="1:3" x14ac:dyDescent="0.2">
      <c r="A23679" t="s">
        <v>49246</v>
      </c>
      <c r="B23679" t="s">
        <v>11805</v>
      </c>
      <c r="C23679" t="s">
        <v>49247</v>
      </c>
    </row>
    <row r="23680" spans="1:3" x14ac:dyDescent="0.2">
      <c r="A23680" t="s">
        <v>49248</v>
      </c>
      <c r="B23680" t="s">
        <v>11798</v>
      </c>
      <c r="C23680" t="s">
        <v>49249</v>
      </c>
    </row>
    <row r="23681" spans="1:3" x14ac:dyDescent="0.2">
      <c r="A23681" t="s">
        <v>49250</v>
      </c>
      <c r="B23681" t="s">
        <v>11798</v>
      </c>
      <c r="C23681" t="s">
        <v>49251</v>
      </c>
    </row>
    <row r="23682" spans="1:3" x14ac:dyDescent="0.2">
      <c r="A23682" t="s">
        <v>49252</v>
      </c>
      <c r="B23682" t="s">
        <v>11798</v>
      </c>
      <c r="C23682" t="s">
        <v>49253</v>
      </c>
    </row>
    <row r="23683" spans="1:3" x14ac:dyDescent="0.2">
      <c r="A23683" t="s">
        <v>49254</v>
      </c>
      <c r="C23683" t="s">
        <v>49255</v>
      </c>
    </row>
    <row r="23684" spans="1:3" x14ac:dyDescent="0.2">
      <c r="A23684" t="s">
        <v>49256</v>
      </c>
      <c r="C23684" t="s">
        <v>49257</v>
      </c>
    </row>
    <row r="23685" spans="1:3" x14ac:dyDescent="0.2">
      <c r="A23685" t="s">
        <v>49258</v>
      </c>
      <c r="B23685" t="s">
        <v>11798</v>
      </c>
      <c r="C23685" t="s">
        <v>49259</v>
      </c>
    </row>
    <row r="23686" spans="1:3" x14ac:dyDescent="0.2">
      <c r="A23686" t="s">
        <v>49260</v>
      </c>
      <c r="B23686" t="s">
        <v>11819</v>
      </c>
      <c r="C23686" t="s">
        <v>49261</v>
      </c>
    </row>
    <row r="23687" spans="1:3" x14ac:dyDescent="0.2">
      <c r="A23687" t="s">
        <v>49260</v>
      </c>
      <c r="B23687" t="s">
        <v>11819</v>
      </c>
      <c r="C23687" t="s">
        <v>49262</v>
      </c>
    </row>
    <row r="23688" spans="1:3" x14ac:dyDescent="0.2">
      <c r="A23688" t="s">
        <v>49260</v>
      </c>
      <c r="B23688" t="s">
        <v>11819</v>
      </c>
      <c r="C23688" t="s">
        <v>49263</v>
      </c>
    </row>
    <row r="23689" spans="1:3" x14ac:dyDescent="0.2">
      <c r="A23689" t="s">
        <v>49264</v>
      </c>
      <c r="B23689" t="s">
        <v>11798</v>
      </c>
      <c r="C23689" t="s">
        <v>49265</v>
      </c>
    </row>
    <row r="23690" spans="1:3" x14ac:dyDescent="0.2">
      <c r="A23690" t="s">
        <v>49266</v>
      </c>
      <c r="B23690" t="s">
        <v>11840</v>
      </c>
      <c r="C23690" t="s">
        <v>49267</v>
      </c>
    </row>
    <row r="23691" spans="1:3" x14ac:dyDescent="0.2">
      <c r="A23691" t="s">
        <v>49268</v>
      </c>
      <c r="B23691" t="s">
        <v>11840</v>
      </c>
      <c r="C23691" t="s">
        <v>49267</v>
      </c>
    </row>
    <row r="23692" spans="1:3" x14ac:dyDescent="0.2">
      <c r="A23692" t="s">
        <v>49269</v>
      </c>
      <c r="B23692" t="s">
        <v>11798</v>
      </c>
      <c r="C23692" t="s">
        <v>49270</v>
      </c>
    </row>
    <row r="23693" spans="1:3" x14ac:dyDescent="0.2">
      <c r="A23693" t="s">
        <v>49269</v>
      </c>
      <c r="B23693" t="s">
        <v>11798</v>
      </c>
      <c r="C23693" t="s">
        <v>49271</v>
      </c>
    </row>
    <row r="23694" spans="1:3" x14ac:dyDescent="0.2">
      <c r="A23694" t="s">
        <v>49269</v>
      </c>
      <c r="B23694" t="s">
        <v>11798</v>
      </c>
      <c r="C23694" t="s">
        <v>49272</v>
      </c>
    </row>
    <row r="23695" spans="1:3" x14ac:dyDescent="0.2">
      <c r="A23695" t="s">
        <v>49269</v>
      </c>
      <c r="B23695" t="s">
        <v>12069</v>
      </c>
      <c r="C23695" t="s">
        <v>49273</v>
      </c>
    </row>
    <row r="23696" spans="1:3" x14ac:dyDescent="0.2">
      <c r="A23696" t="s">
        <v>49269</v>
      </c>
      <c r="B23696" t="s">
        <v>12069</v>
      </c>
      <c r="C23696" t="s">
        <v>49274</v>
      </c>
    </row>
    <row r="23697" spans="1:3" x14ac:dyDescent="0.2">
      <c r="A23697" t="s">
        <v>49275</v>
      </c>
      <c r="B23697" t="s">
        <v>11805</v>
      </c>
      <c r="C23697" t="s">
        <v>49276</v>
      </c>
    </row>
    <row r="23698" spans="1:3" x14ac:dyDescent="0.2">
      <c r="A23698" t="s">
        <v>49277</v>
      </c>
      <c r="B23698" t="s">
        <v>11805</v>
      </c>
      <c r="C23698" t="s">
        <v>49278</v>
      </c>
    </row>
    <row r="23699" spans="1:3" x14ac:dyDescent="0.2">
      <c r="A23699" t="s">
        <v>49279</v>
      </c>
      <c r="B23699" t="s">
        <v>11805</v>
      </c>
      <c r="C23699" t="s">
        <v>49280</v>
      </c>
    </row>
    <row r="23700" spans="1:3" x14ac:dyDescent="0.2">
      <c r="A23700" t="s">
        <v>49281</v>
      </c>
      <c r="B23700" t="s">
        <v>11798</v>
      </c>
      <c r="C23700" t="s">
        <v>49282</v>
      </c>
    </row>
    <row r="23701" spans="1:3" x14ac:dyDescent="0.2">
      <c r="A23701" t="s">
        <v>49281</v>
      </c>
      <c r="B23701" t="s">
        <v>11798</v>
      </c>
      <c r="C23701" t="s">
        <v>49283</v>
      </c>
    </row>
    <row r="23702" spans="1:3" x14ac:dyDescent="0.2">
      <c r="A23702" t="s">
        <v>49281</v>
      </c>
      <c r="B23702" t="s">
        <v>11798</v>
      </c>
      <c r="C23702" t="s">
        <v>49284</v>
      </c>
    </row>
    <row r="23703" spans="1:3" x14ac:dyDescent="0.2">
      <c r="A23703" t="s">
        <v>49281</v>
      </c>
      <c r="B23703" t="s">
        <v>11798</v>
      </c>
      <c r="C23703" t="s">
        <v>49285</v>
      </c>
    </row>
    <row r="23704" spans="1:3" x14ac:dyDescent="0.2">
      <c r="A23704" t="s">
        <v>49281</v>
      </c>
      <c r="B23704" t="s">
        <v>11798</v>
      </c>
      <c r="C23704" t="s">
        <v>49286</v>
      </c>
    </row>
    <row r="23705" spans="1:3" x14ac:dyDescent="0.2">
      <c r="A23705" t="s">
        <v>49281</v>
      </c>
      <c r="B23705" t="s">
        <v>11798</v>
      </c>
      <c r="C23705" t="s">
        <v>49287</v>
      </c>
    </row>
    <row r="23706" spans="1:3" x14ac:dyDescent="0.2">
      <c r="A23706" t="s">
        <v>49281</v>
      </c>
      <c r="B23706" t="s">
        <v>11798</v>
      </c>
      <c r="C23706" t="s">
        <v>49288</v>
      </c>
    </row>
    <row r="23707" spans="1:3" x14ac:dyDescent="0.2">
      <c r="A23707" t="s">
        <v>49289</v>
      </c>
      <c r="B23707" t="s">
        <v>11880</v>
      </c>
      <c r="C23707" t="s">
        <v>49290</v>
      </c>
    </row>
    <row r="23708" spans="1:3" x14ac:dyDescent="0.2">
      <c r="A23708" t="s">
        <v>49291</v>
      </c>
      <c r="B23708" t="s">
        <v>11883</v>
      </c>
      <c r="C23708" t="s">
        <v>49290</v>
      </c>
    </row>
    <row r="23709" spans="1:3" x14ac:dyDescent="0.2">
      <c r="A23709" t="s">
        <v>49281</v>
      </c>
      <c r="B23709" t="s">
        <v>11819</v>
      </c>
      <c r="C23709" t="s">
        <v>49292</v>
      </c>
    </row>
    <row r="23710" spans="1:3" x14ac:dyDescent="0.2">
      <c r="A23710" t="s">
        <v>49281</v>
      </c>
      <c r="B23710" t="s">
        <v>11819</v>
      </c>
      <c r="C23710" t="s">
        <v>49293</v>
      </c>
    </row>
    <row r="23711" spans="1:3" x14ac:dyDescent="0.2">
      <c r="A23711" t="s">
        <v>49281</v>
      </c>
      <c r="B23711" t="s">
        <v>11819</v>
      </c>
      <c r="C23711" t="s">
        <v>49294</v>
      </c>
    </row>
    <row r="23712" spans="1:3" x14ac:dyDescent="0.2">
      <c r="A23712" t="s">
        <v>49281</v>
      </c>
      <c r="B23712" t="s">
        <v>12069</v>
      </c>
      <c r="C23712" t="s">
        <v>49295</v>
      </c>
    </row>
    <row r="23713" spans="1:3" x14ac:dyDescent="0.2">
      <c r="A23713" t="s">
        <v>49296</v>
      </c>
      <c r="B23713" t="s">
        <v>11798</v>
      </c>
      <c r="C23713" t="s">
        <v>49297</v>
      </c>
    </row>
    <row r="23714" spans="1:3" x14ac:dyDescent="0.2">
      <c r="A23714" t="s">
        <v>49298</v>
      </c>
      <c r="B23714" t="s">
        <v>11805</v>
      </c>
      <c r="C23714" t="s">
        <v>49299</v>
      </c>
    </row>
    <row r="23715" spans="1:3" x14ac:dyDescent="0.2">
      <c r="A23715" t="s">
        <v>49289</v>
      </c>
      <c r="B23715" t="s">
        <v>11805</v>
      </c>
      <c r="C23715" t="s">
        <v>49300</v>
      </c>
    </row>
    <row r="23716" spans="1:3" x14ac:dyDescent="0.2">
      <c r="A23716" t="s">
        <v>49289</v>
      </c>
      <c r="B23716" t="s">
        <v>11805</v>
      </c>
      <c r="C23716" t="s">
        <v>49301</v>
      </c>
    </row>
    <row r="23717" spans="1:3" x14ac:dyDescent="0.2">
      <c r="A23717" t="s">
        <v>49302</v>
      </c>
      <c r="B23717" t="s">
        <v>11798</v>
      </c>
      <c r="C23717" t="s">
        <v>49303</v>
      </c>
    </row>
    <row r="23718" spans="1:3" x14ac:dyDescent="0.2">
      <c r="A23718" t="s">
        <v>49304</v>
      </c>
      <c r="B23718" t="s">
        <v>11798</v>
      </c>
      <c r="C23718" t="s">
        <v>49305</v>
      </c>
    </row>
    <row r="23719" spans="1:3" x14ac:dyDescent="0.2">
      <c r="A23719" t="s">
        <v>49304</v>
      </c>
      <c r="B23719" t="s">
        <v>11798</v>
      </c>
      <c r="C23719" t="s">
        <v>49306</v>
      </c>
    </row>
    <row r="23720" spans="1:3" x14ac:dyDescent="0.2">
      <c r="A23720" t="s">
        <v>49304</v>
      </c>
      <c r="B23720" t="s">
        <v>11798</v>
      </c>
      <c r="C23720" t="s">
        <v>49307</v>
      </c>
    </row>
    <row r="23721" spans="1:3" x14ac:dyDescent="0.2">
      <c r="A23721" t="s">
        <v>49304</v>
      </c>
      <c r="B23721" t="s">
        <v>11798</v>
      </c>
      <c r="C23721" t="s">
        <v>49308</v>
      </c>
    </row>
    <row r="23722" spans="1:3" x14ac:dyDescent="0.2">
      <c r="A23722" t="s">
        <v>49309</v>
      </c>
      <c r="C23722" t="s">
        <v>49310</v>
      </c>
    </row>
    <row r="23723" spans="1:3" x14ac:dyDescent="0.2">
      <c r="A23723" t="s">
        <v>49311</v>
      </c>
      <c r="C23723" t="s">
        <v>49312</v>
      </c>
    </row>
    <row r="23724" spans="1:3" x14ac:dyDescent="0.2">
      <c r="A23724" t="s">
        <v>49313</v>
      </c>
      <c r="B23724" t="s">
        <v>11798</v>
      </c>
      <c r="C23724" t="s">
        <v>44515</v>
      </c>
    </row>
    <row r="23725" spans="1:3" x14ac:dyDescent="0.2">
      <c r="A23725" t="s">
        <v>49314</v>
      </c>
      <c r="B23725" t="s">
        <v>11798</v>
      </c>
      <c r="C23725" t="s">
        <v>43261</v>
      </c>
    </row>
    <row r="23726" spans="1:3" x14ac:dyDescent="0.2">
      <c r="A23726" t="s">
        <v>49315</v>
      </c>
      <c r="B23726" t="s">
        <v>11805</v>
      </c>
      <c r="C23726" t="s">
        <v>49316</v>
      </c>
    </row>
    <row r="23727" spans="1:3" x14ac:dyDescent="0.2">
      <c r="A23727" t="s">
        <v>49317</v>
      </c>
      <c r="B23727" t="s">
        <v>11805</v>
      </c>
      <c r="C23727" t="s">
        <v>49318</v>
      </c>
    </row>
    <row r="23728" spans="1:3" x14ac:dyDescent="0.2">
      <c r="A23728" t="s">
        <v>49319</v>
      </c>
      <c r="B23728" t="s">
        <v>11805</v>
      </c>
      <c r="C23728" t="s">
        <v>48440</v>
      </c>
    </row>
    <row r="23729" spans="1:3" x14ac:dyDescent="0.2">
      <c r="A23729" t="s">
        <v>49320</v>
      </c>
      <c r="B23729" t="s">
        <v>11798</v>
      </c>
      <c r="C23729" t="s">
        <v>49321</v>
      </c>
    </row>
    <row r="23730" spans="1:3" x14ac:dyDescent="0.2">
      <c r="A23730" t="s">
        <v>49322</v>
      </c>
      <c r="B23730" t="s">
        <v>11798</v>
      </c>
      <c r="C23730" t="s">
        <v>43142</v>
      </c>
    </row>
    <row r="23731" spans="1:3" x14ac:dyDescent="0.2">
      <c r="A23731" t="s">
        <v>49323</v>
      </c>
      <c r="B23731" t="s">
        <v>11798</v>
      </c>
      <c r="C23731" t="s">
        <v>49324</v>
      </c>
    </row>
    <row r="23732" spans="1:3" x14ac:dyDescent="0.2">
      <c r="A23732" t="s">
        <v>49325</v>
      </c>
      <c r="B23732" t="s">
        <v>11798</v>
      </c>
      <c r="C23732" t="s">
        <v>49326</v>
      </c>
    </row>
    <row r="23733" spans="1:3" x14ac:dyDescent="0.2">
      <c r="A23733" t="s">
        <v>49325</v>
      </c>
      <c r="B23733" t="s">
        <v>11798</v>
      </c>
      <c r="C23733" t="s">
        <v>49327</v>
      </c>
    </row>
    <row r="23734" spans="1:3" x14ac:dyDescent="0.2">
      <c r="A23734" t="s">
        <v>49325</v>
      </c>
      <c r="B23734" t="s">
        <v>11798</v>
      </c>
      <c r="C23734" t="s">
        <v>49328</v>
      </c>
    </row>
    <row r="23735" spans="1:3" x14ac:dyDescent="0.2">
      <c r="A23735" t="s">
        <v>49325</v>
      </c>
      <c r="B23735" t="s">
        <v>11798</v>
      </c>
      <c r="C23735" t="s">
        <v>49329</v>
      </c>
    </row>
    <row r="23736" spans="1:3" x14ac:dyDescent="0.2">
      <c r="A23736" t="s">
        <v>49325</v>
      </c>
      <c r="B23736" t="s">
        <v>11798</v>
      </c>
      <c r="C23736" t="s">
        <v>49330</v>
      </c>
    </row>
    <row r="23737" spans="1:3" x14ac:dyDescent="0.2">
      <c r="A23737" t="s">
        <v>49331</v>
      </c>
      <c r="B23737" t="s">
        <v>11880</v>
      </c>
      <c r="C23737" t="s">
        <v>49332</v>
      </c>
    </row>
    <row r="23738" spans="1:3" x14ac:dyDescent="0.2">
      <c r="A23738" t="s">
        <v>49333</v>
      </c>
      <c r="B23738" t="s">
        <v>11883</v>
      </c>
      <c r="C23738" t="s">
        <v>49332</v>
      </c>
    </row>
    <row r="23739" spans="1:3" x14ac:dyDescent="0.2">
      <c r="A23739" t="s">
        <v>49325</v>
      </c>
      <c r="B23739" t="s">
        <v>11819</v>
      </c>
      <c r="C23739" t="s">
        <v>49334</v>
      </c>
    </row>
    <row r="23740" spans="1:3" x14ac:dyDescent="0.2">
      <c r="A23740" t="s">
        <v>49325</v>
      </c>
      <c r="B23740" t="s">
        <v>11819</v>
      </c>
      <c r="C23740" t="s">
        <v>49335</v>
      </c>
    </row>
    <row r="23741" spans="1:3" x14ac:dyDescent="0.2">
      <c r="A23741" t="s">
        <v>49325</v>
      </c>
      <c r="B23741" t="s">
        <v>12069</v>
      </c>
      <c r="C23741" t="s">
        <v>49336</v>
      </c>
    </row>
    <row r="23742" spans="1:3" x14ac:dyDescent="0.2">
      <c r="A23742" t="s">
        <v>49325</v>
      </c>
      <c r="B23742" t="s">
        <v>12069</v>
      </c>
      <c r="C23742" t="s">
        <v>49337</v>
      </c>
    </row>
    <row r="23743" spans="1:3" x14ac:dyDescent="0.2">
      <c r="A23743" t="s">
        <v>49325</v>
      </c>
      <c r="B23743" t="s">
        <v>11819</v>
      </c>
      <c r="C23743" t="s">
        <v>49338</v>
      </c>
    </row>
    <row r="23744" spans="1:3" x14ac:dyDescent="0.2">
      <c r="A23744" t="s">
        <v>49325</v>
      </c>
      <c r="B23744" t="s">
        <v>11819</v>
      </c>
      <c r="C23744" t="s">
        <v>49339</v>
      </c>
    </row>
    <row r="23745" spans="1:3" x14ac:dyDescent="0.2">
      <c r="A23745" t="s">
        <v>49325</v>
      </c>
      <c r="B23745" t="s">
        <v>11798</v>
      </c>
      <c r="C23745" t="s">
        <v>49340</v>
      </c>
    </row>
    <row r="23746" spans="1:3" x14ac:dyDescent="0.2">
      <c r="A23746" t="s">
        <v>49325</v>
      </c>
      <c r="B23746" t="s">
        <v>11798</v>
      </c>
      <c r="C23746" t="s">
        <v>49341</v>
      </c>
    </row>
    <row r="23747" spans="1:3" x14ac:dyDescent="0.2">
      <c r="A23747" t="s">
        <v>49342</v>
      </c>
      <c r="B23747" t="s">
        <v>11798</v>
      </c>
      <c r="C23747" t="s">
        <v>49343</v>
      </c>
    </row>
    <row r="23748" spans="1:3" x14ac:dyDescent="0.2">
      <c r="A23748" t="s">
        <v>49342</v>
      </c>
      <c r="B23748" t="s">
        <v>11798</v>
      </c>
      <c r="C23748" t="s">
        <v>49344</v>
      </c>
    </row>
    <row r="23749" spans="1:3" x14ac:dyDescent="0.2">
      <c r="A23749" t="s">
        <v>49345</v>
      </c>
      <c r="B23749" t="s">
        <v>11798</v>
      </c>
      <c r="C23749" t="s">
        <v>49346</v>
      </c>
    </row>
    <row r="23750" spans="1:3" x14ac:dyDescent="0.2">
      <c r="A23750" t="s">
        <v>49347</v>
      </c>
      <c r="B23750" t="s">
        <v>11798</v>
      </c>
      <c r="C23750" t="s">
        <v>49348</v>
      </c>
    </row>
    <row r="23751" spans="1:3" x14ac:dyDescent="0.2">
      <c r="A23751" t="s">
        <v>49349</v>
      </c>
      <c r="B23751" t="s">
        <v>11798</v>
      </c>
      <c r="C23751" t="s">
        <v>49350</v>
      </c>
    </row>
    <row r="23752" spans="1:3" x14ac:dyDescent="0.2">
      <c r="A23752" t="s">
        <v>49351</v>
      </c>
      <c r="B23752" t="s">
        <v>11880</v>
      </c>
      <c r="C23752" t="s">
        <v>49352</v>
      </c>
    </row>
    <row r="23753" spans="1:3" x14ac:dyDescent="0.2">
      <c r="A23753" t="s">
        <v>49353</v>
      </c>
      <c r="B23753" t="s">
        <v>11883</v>
      </c>
      <c r="C23753" t="s">
        <v>49352</v>
      </c>
    </row>
    <row r="23754" spans="1:3" x14ac:dyDescent="0.2">
      <c r="A23754" t="s">
        <v>49354</v>
      </c>
      <c r="B23754" t="s">
        <v>12069</v>
      </c>
      <c r="C23754" t="s">
        <v>49355</v>
      </c>
    </row>
    <row r="23755" spans="1:3" x14ac:dyDescent="0.2">
      <c r="A23755" t="s">
        <v>49354</v>
      </c>
      <c r="B23755" t="s">
        <v>12069</v>
      </c>
      <c r="C23755" t="s">
        <v>49356</v>
      </c>
    </row>
    <row r="23756" spans="1:3" x14ac:dyDescent="0.2">
      <c r="A23756" t="s">
        <v>49354</v>
      </c>
      <c r="B23756" t="s">
        <v>11819</v>
      </c>
      <c r="C23756" t="s">
        <v>49357</v>
      </c>
    </row>
    <row r="23757" spans="1:3" x14ac:dyDescent="0.2">
      <c r="A23757" t="s">
        <v>49354</v>
      </c>
      <c r="B23757" t="s">
        <v>11798</v>
      </c>
      <c r="C23757" t="s">
        <v>49358</v>
      </c>
    </row>
    <row r="23758" spans="1:3" x14ac:dyDescent="0.2">
      <c r="A23758" t="s">
        <v>49354</v>
      </c>
      <c r="B23758" t="s">
        <v>11798</v>
      </c>
      <c r="C23758" t="s">
        <v>49359</v>
      </c>
    </row>
    <row r="23759" spans="1:3" x14ac:dyDescent="0.2">
      <c r="A23759" t="s">
        <v>49360</v>
      </c>
      <c r="B23759" t="s">
        <v>11798</v>
      </c>
      <c r="C23759" t="s">
        <v>49361</v>
      </c>
    </row>
    <row r="23760" spans="1:3" x14ac:dyDescent="0.2">
      <c r="A23760" t="s">
        <v>49362</v>
      </c>
      <c r="B23760" t="s">
        <v>11805</v>
      </c>
      <c r="C23760" t="s">
        <v>49363</v>
      </c>
    </row>
    <row r="23761" spans="1:3" x14ac:dyDescent="0.2">
      <c r="A23761" t="s">
        <v>45120</v>
      </c>
      <c r="B23761" t="s">
        <v>11805</v>
      </c>
      <c r="C23761" t="s">
        <v>49364</v>
      </c>
    </row>
    <row r="23762" spans="1:3" x14ac:dyDescent="0.2">
      <c r="A23762" t="s">
        <v>49365</v>
      </c>
      <c r="B23762" t="s">
        <v>11880</v>
      </c>
      <c r="C23762" t="s">
        <v>49366</v>
      </c>
    </row>
    <row r="23763" spans="1:3" x14ac:dyDescent="0.2">
      <c r="A23763" t="s">
        <v>49367</v>
      </c>
      <c r="B23763" t="s">
        <v>11883</v>
      </c>
      <c r="C23763" t="s">
        <v>49366</v>
      </c>
    </row>
    <row r="23764" spans="1:3" x14ac:dyDescent="0.2">
      <c r="A23764" t="s">
        <v>49368</v>
      </c>
      <c r="B23764" t="s">
        <v>12069</v>
      </c>
      <c r="C23764" t="s">
        <v>49369</v>
      </c>
    </row>
    <row r="23765" spans="1:3" x14ac:dyDescent="0.2">
      <c r="A23765" t="s">
        <v>49368</v>
      </c>
      <c r="B23765" t="s">
        <v>12069</v>
      </c>
      <c r="C23765" t="s">
        <v>49370</v>
      </c>
    </row>
    <row r="23766" spans="1:3" x14ac:dyDescent="0.2">
      <c r="A23766" t="s">
        <v>49368</v>
      </c>
      <c r="B23766" t="s">
        <v>12069</v>
      </c>
      <c r="C23766" t="s">
        <v>49371</v>
      </c>
    </row>
    <row r="23767" spans="1:3" x14ac:dyDescent="0.2">
      <c r="A23767" t="s">
        <v>49368</v>
      </c>
      <c r="B23767" t="s">
        <v>11798</v>
      </c>
      <c r="C23767" t="s">
        <v>49372</v>
      </c>
    </row>
    <row r="23768" spans="1:3" x14ac:dyDescent="0.2">
      <c r="A23768" t="s">
        <v>49368</v>
      </c>
      <c r="B23768" t="s">
        <v>11798</v>
      </c>
      <c r="C23768" t="s">
        <v>49373</v>
      </c>
    </row>
    <row r="23769" spans="1:3" x14ac:dyDescent="0.2">
      <c r="A23769" t="s">
        <v>49368</v>
      </c>
      <c r="B23769" t="s">
        <v>11798</v>
      </c>
      <c r="C23769" t="s">
        <v>49374</v>
      </c>
    </row>
    <row r="23770" spans="1:3" x14ac:dyDescent="0.2">
      <c r="A23770" t="s">
        <v>49368</v>
      </c>
      <c r="B23770" t="s">
        <v>11798</v>
      </c>
      <c r="C23770" t="s">
        <v>49375</v>
      </c>
    </row>
    <row r="23771" spans="1:3" x14ac:dyDescent="0.2">
      <c r="A23771" t="s">
        <v>49368</v>
      </c>
      <c r="B23771" t="s">
        <v>11798</v>
      </c>
      <c r="C23771" t="s">
        <v>49376</v>
      </c>
    </row>
    <row r="23772" spans="1:3" x14ac:dyDescent="0.2">
      <c r="A23772" t="s">
        <v>49368</v>
      </c>
      <c r="B23772" t="s">
        <v>11819</v>
      </c>
      <c r="C23772" t="s">
        <v>49377</v>
      </c>
    </row>
    <row r="23773" spans="1:3" x14ac:dyDescent="0.2">
      <c r="A23773" t="s">
        <v>49368</v>
      </c>
      <c r="B23773" t="s">
        <v>12069</v>
      </c>
      <c r="C23773" t="s">
        <v>49378</v>
      </c>
    </row>
    <row r="23774" spans="1:3" x14ac:dyDescent="0.2">
      <c r="A23774" t="s">
        <v>49379</v>
      </c>
      <c r="B23774" t="s">
        <v>11798</v>
      </c>
      <c r="C23774" t="s">
        <v>49380</v>
      </c>
    </row>
    <row r="23775" spans="1:3" x14ac:dyDescent="0.2">
      <c r="A23775" t="s">
        <v>49381</v>
      </c>
      <c r="B23775" t="s">
        <v>11798</v>
      </c>
      <c r="C23775" t="s">
        <v>49382</v>
      </c>
    </row>
    <row r="23776" spans="1:3" x14ac:dyDescent="0.2">
      <c r="A23776" t="s">
        <v>49383</v>
      </c>
      <c r="B23776" t="s">
        <v>11798</v>
      </c>
      <c r="C23776" t="s">
        <v>49384</v>
      </c>
    </row>
    <row r="23777" spans="1:3" x14ac:dyDescent="0.2">
      <c r="A23777" t="s">
        <v>49383</v>
      </c>
      <c r="B23777" t="s">
        <v>11798</v>
      </c>
      <c r="C23777" t="s">
        <v>49385</v>
      </c>
    </row>
    <row r="23778" spans="1:3" x14ac:dyDescent="0.2">
      <c r="A23778" t="s">
        <v>49383</v>
      </c>
      <c r="B23778" t="s">
        <v>11798</v>
      </c>
      <c r="C23778" t="s">
        <v>49386</v>
      </c>
    </row>
    <row r="23779" spans="1:3" x14ac:dyDescent="0.2">
      <c r="A23779" t="s">
        <v>49383</v>
      </c>
      <c r="B23779" t="s">
        <v>11798</v>
      </c>
      <c r="C23779" t="s">
        <v>49387</v>
      </c>
    </row>
    <row r="23780" spans="1:3" x14ac:dyDescent="0.2">
      <c r="A23780" t="s">
        <v>49383</v>
      </c>
      <c r="B23780" t="s">
        <v>11798</v>
      </c>
      <c r="C23780" t="s">
        <v>49388</v>
      </c>
    </row>
    <row r="23781" spans="1:3" x14ac:dyDescent="0.2">
      <c r="A23781" t="s">
        <v>49389</v>
      </c>
      <c r="B23781" t="s">
        <v>11880</v>
      </c>
      <c r="C23781" t="s">
        <v>49390</v>
      </c>
    </row>
    <row r="23782" spans="1:3" x14ac:dyDescent="0.2">
      <c r="A23782" t="s">
        <v>49391</v>
      </c>
      <c r="B23782" t="s">
        <v>11883</v>
      </c>
      <c r="C23782" t="s">
        <v>49390</v>
      </c>
    </row>
    <row r="23783" spans="1:3" x14ac:dyDescent="0.2">
      <c r="A23783" t="s">
        <v>49383</v>
      </c>
      <c r="B23783" t="s">
        <v>12069</v>
      </c>
      <c r="C23783" t="s">
        <v>49392</v>
      </c>
    </row>
    <row r="23784" spans="1:3" x14ac:dyDescent="0.2">
      <c r="A23784" t="s">
        <v>49383</v>
      </c>
      <c r="B23784" t="s">
        <v>12069</v>
      </c>
      <c r="C23784" t="s">
        <v>49393</v>
      </c>
    </row>
    <row r="23785" spans="1:3" x14ac:dyDescent="0.2">
      <c r="A23785" t="s">
        <v>49383</v>
      </c>
      <c r="B23785" t="s">
        <v>11819</v>
      </c>
      <c r="C23785" t="s">
        <v>49394</v>
      </c>
    </row>
    <row r="23786" spans="1:3" x14ac:dyDescent="0.2">
      <c r="A23786" t="s">
        <v>49383</v>
      </c>
      <c r="B23786" t="s">
        <v>11819</v>
      </c>
      <c r="C23786" t="s">
        <v>49395</v>
      </c>
    </row>
    <row r="23787" spans="1:3" x14ac:dyDescent="0.2">
      <c r="A23787" t="s">
        <v>49396</v>
      </c>
      <c r="B23787" t="s">
        <v>11805</v>
      </c>
      <c r="C23787" t="s">
        <v>49397</v>
      </c>
    </row>
    <row r="23788" spans="1:3" x14ac:dyDescent="0.2">
      <c r="A23788" t="s">
        <v>49396</v>
      </c>
      <c r="B23788" t="s">
        <v>11805</v>
      </c>
      <c r="C23788" t="s">
        <v>49398</v>
      </c>
    </row>
    <row r="23789" spans="1:3" x14ac:dyDescent="0.2">
      <c r="A23789" t="s">
        <v>49399</v>
      </c>
      <c r="B23789" t="s">
        <v>11798</v>
      </c>
      <c r="C23789" t="s">
        <v>49400</v>
      </c>
    </row>
    <row r="23790" spans="1:3" x14ac:dyDescent="0.2">
      <c r="A23790" t="s">
        <v>49401</v>
      </c>
      <c r="B23790" t="s">
        <v>11805</v>
      </c>
      <c r="C23790" t="s">
        <v>49402</v>
      </c>
    </row>
    <row r="23791" spans="1:3" x14ac:dyDescent="0.2">
      <c r="A23791" t="s">
        <v>49401</v>
      </c>
      <c r="B23791" t="s">
        <v>11805</v>
      </c>
      <c r="C23791" t="s">
        <v>49403</v>
      </c>
    </row>
    <row r="23792" spans="1:3" x14ac:dyDescent="0.2">
      <c r="A23792" t="s">
        <v>49401</v>
      </c>
      <c r="B23792" t="s">
        <v>11805</v>
      </c>
      <c r="C23792" t="s">
        <v>49404</v>
      </c>
    </row>
    <row r="23793" spans="1:3" x14ac:dyDescent="0.2">
      <c r="A23793" t="s">
        <v>49405</v>
      </c>
      <c r="B23793" t="s">
        <v>11798</v>
      </c>
      <c r="C23793" t="s">
        <v>49406</v>
      </c>
    </row>
    <row r="23794" spans="1:3" x14ac:dyDescent="0.2">
      <c r="A23794" t="s">
        <v>49407</v>
      </c>
      <c r="B23794" t="s">
        <v>11828</v>
      </c>
      <c r="C23794" t="s">
        <v>49408</v>
      </c>
    </row>
    <row r="23795" spans="1:3" x14ac:dyDescent="0.2">
      <c r="A23795" t="s">
        <v>49409</v>
      </c>
      <c r="B23795" t="s">
        <v>11798</v>
      </c>
      <c r="C23795" t="s">
        <v>49410</v>
      </c>
    </row>
    <row r="23796" spans="1:3" x14ac:dyDescent="0.2">
      <c r="A23796" t="s">
        <v>49411</v>
      </c>
      <c r="B23796" t="s">
        <v>11798</v>
      </c>
      <c r="C23796" t="s">
        <v>49412</v>
      </c>
    </row>
    <row r="23797" spans="1:3" x14ac:dyDescent="0.2">
      <c r="A23797" t="s">
        <v>49413</v>
      </c>
      <c r="B23797" t="s">
        <v>11798</v>
      </c>
      <c r="C23797" t="s">
        <v>49414</v>
      </c>
    </row>
    <row r="23798" spans="1:3" x14ac:dyDescent="0.2">
      <c r="A23798" t="s">
        <v>49365</v>
      </c>
      <c r="B23798" t="s">
        <v>13695</v>
      </c>
      <c r="C23798" t="s">
        <v>49415</v>
      </c>
    </row>
    <row r="23799" spans="1:3" x14ac:dyDescent="0.2">
      <c r="A23799" t="s">
        <v>49416</v>
      </c>
      <c r="B23799" t="s">
        <v>11798</v>
      </c>
      <c r="C23799" t="s">
        <v>49417</v>
      </c>
    </row>
    <row r="23800" spans="1:3" x14ac:dyDescent="0.2">
      <c r="A23800" t="s">
        <v>49416</v>
      </c>
      <c r="B23800" t="s">
        <v>11798</v>
      </c>
      <c r="C23800" t="s">
        <v>49418</v>
      </c>
    </row>
    <row r="23801" spans="1:3" x14ac:dyDescent="0.2">
      <c r="A23801" t="s">
        <v>49416</v>
      </c>
      <c r="B23801" t="s">
        <v>11798</v>
      </c>
      <c r="C23801" t="s">
        <v>49419</v>
      </c>
    </row>
    <row r="23802" spans="1:3" x14ac:dyDescent="0.2">
      <c r="A23802" t="s">
        <v>49416</v>
      </c>
      <c r="B23802" t="s">
        <v>11798</v>
      </c>
      <c r="C23802" t="s">
        <v>49420</v>
      </c>
    </row>
    <row r="23803" spans="1:3" x14ac:dyDescent="0.2">
      <c r="A23803" t="s">
        <v>49416</v>
      </c>
      <c r="B23803" t="s">
        <v>11798</v>
      </c>
      <c r="C23803" t="s">
        <v>49421</v>
      </c>
    </row>
    <row r="23804" spans="1:3" x14ac:dyDescent="0.2">
      <c r="A23804" t="s">
        <v>49416</v>
      </c>
      <c r="B23804" t="s">
        <v>11798</v>
      </c>
      <c r="C23804" t="s">
        <v>49422</v>
      </c>
    </row>
    <row r="23805" spans="1:3" x14ac:dyDescent="0.2">
      <c r="A23805" t="s">
        <v>49416</v>
      </c>
      <c r="B23805" t="s">
        <v>11798</v>
      </c>
      <c r="C23805" t="s">
        <v>49423</v>
      </c>
    </row>
    <row r="23806" spans="1:3" x14ac:dyDescent="0.2">
      <c r="A23806" t="s">
        <v>49424</v>
      </c>
      <c r="B23806" t="s">
        <v>11798</v>
      </c>
      <c r="C23806" t="s">
        <v>49425</v>
      </c>
    </row>
    <row r="23807" spans="1:3" x14ac:dyDescent="0.2">
      <c r="A23807" t="s">
        <v>49426</v>
      </c>
      <c r="B23807" t="s">
        <v>11805</v>
      </c>
      <c r="C23807" t="s">
        <v>49427</v>
      </c>
    </row>
    <row r="23808" spans="1:3" x14ac:dyDescent="0.2">
      <c r="A23808" t="s">
        <v>49428</v>
      </c>
      <c r="B23808" t="s">
        <v>11798</v>
      </c>
      <c r="C23808" t="s">
        <v>49429</v>
      </c>
    </row>
    <row r="23809" spans="1:3" x14ac:dyDescent="0.2">
      <c r="A23809" t="s">
        <v>49428</v>
      </c>
      <c r="B23809" t="s">
        <v>11798</v>
      </c>
      <c r="C23809" t="s">
        <v>49430</v>
      </c>
    </row>
    <row r="23810" spans="1:3" x14ac:dyDescent="0.2">
      <c r="A23810" t="s">
        <v>49367</v>
      </c>
      <c r="B23810" t="s">
        <v>11798</v>
      </c>
      <c r="C23810" t="s">
        <v>49431</v>
      </c>
    </row>
    <row r="23811" spans="1:3" x14ac:dyDescent="0.2">
      <c r="A23811" t="s">
        <v>49367</v>
      </c>
      <c r="B23811" t="s">
        <v>11798</v>
      </c>
      <c r="C23811" t="s">
        <v>49432</v>
      </c>
    </row>
    <row r="23812" spans="1:3" x14ac:dyDescent="0.2">
      <c r="A23812" t="s">
        <v>49433</v>
      </c>
      <c r="B23812" t="s">
        <v>11880</v>
      </c>
      <c r="C23812" t="s">
        <v>49434</v>
      </c>
    </row>
    <row r="23813" spans="1:3" x14ac:dyDescent="0.2">
      <c r="A23813" t="s">
        <v>49435</v>
      </c>
      <c r="B23813" t="s">
        <v>11883</v>
      </c>
      <c r="C23813" t="s">
        <v>49434</v>
      </c>
    </row>
    <row r="23814" spans="1:3" x14ac:dyDescent="0.2">
      <c r="A23814" t="s">
        <v>49436</v>
      </c>
      <c r="B23814" t="s">
        <v>11819</v>
      </c>
      <c r="C23814" t="s">
        <v>49437</v>
      </c>
    </row>
    <row r="23815" spans="1:3" x14ac:dyDescent="0.2">
      <c r="A23815" t="s">
        <v>49436</v>
      </c>
      <c r="B23815" t="s">
        <v>11819</v>
      </c>
      <c r="C23815" t="s">
        <v>49438</v>
      </c>
    </row>
    <row r="23816" spans="1:3" x14ac:dyDescent="0.2">
      <c r="A23816" t="s">
        <v>49436</v>
      </c>
      <c r="B23816" t="s">
        <v>11798</v>
      </c>
      <c r="C23816" t="s">
        <v>49439</v>
      </c>
    </row>
    <row r="23817" spans="1:3" x14ac:dyDescent="0.2">
      <c r="A23817" t="s">
        <v>49440</v>
      </c>
      <c r="B23817" t="s">
        <v>11798</v>
      </c>
      <c r="C23817" t="s">
        <v>49441</v>
      </c>
    </row>
    <row r="23818" spans="1:3" x14ac:dyDescent="0.2">
      <c r="A23818" t="s">
        <v>49442</v>
      </c>
      <c r="B23818" t="s">
        <v>11798</v>
      </c>
      <c r="C23818" t="s">
        <v>49443</v>
      </c>
    </row>
    <row r="23819" spans="1:3" x14ac:dyDescent="0.2">
      <c r="A23819" t="s">
        <v>49442</v>
      </c>
      <c r="B23819" t="s">
        <v>11798</v>
      </c>
      <c r="C23819" t="s">
        <v>49444</v>
      </c>
    </row>
    <row r="23820" spans="1:3" x14ac:dyDescent="0.2">
      <c r="A23820" t="s">
        <v>49445</v>
      </c>
      <c r="B23820" t="s">
        <v>11798</v>
      </c>
      <c r="C23820" t="s">
        <v>49446</v>
      </c>
    </row>
    <row r="23821" spans="1:3" x14ac:dyDescent="0.2">
      <c r="A23821" t="s">
        <v>49413</v>
      </c>
      <c r="B23821" t="s">
        <v>11798</v>
      </c>
      <c r="C23821" t="s">
        <v>49447</v>
      </c>
    </row>
    <row r="23822" spans="1:3" x14ac:dyDescent="0.2">
      <c r="A23822" t="s">
        <v>49448</v>
      </c>
      <c r="B23822" t="s">
        <v>11798</v>
      </c>
      <c r="C23822" t="s">
        <v>49449</v>
      </c>
    </row>
    <row r="23823" spans="1:3" x14ac:dyDescent="0.2">
      <c r="A23823" t="s">
        <v>49450</v>
      </c>
      <c r="B23823" t="s">
        <v>11805</v>
      </c>
      <c r="C23823" t="s">
        <v>49451</v>
      </c>
    </row>
    <row r="23824" spans="1:3" x14ac:dyDescent="0.2">
      <c r="A23824" t="s">
        <v>49452</v>
      </c>
      <c r="B23824" t="s">
        <v>11828</v>
      </c>
      <c r="C23824" t="s">
        <v>49453</v>
      </c>
    </row>
    <row r="23825" spans="1:3" x14ac:dyDescent="0.2">
      <c r="A23825" t="s">
        <v>49454</v>
      </c>
      <c r="B23825" t="s">
        <v>11805</v>
      </c>
      <c r="C23825" t="s">
        <v>49455</v>
      </c>
    </row>
    <row r="23826" spans="1:3" x14ac:dyDescent="0.2">
      <c r="A23826" t="s">
        <v>49454</v>
      </c>
      <c r="B23826" t="s">
        <v>11805</v>
      </c>
      <c r="C23826" t="s">
        <v>49456</v>
      </c>
    </row>
    <row r="23827" spans="1:3" x14ac:dyDescent="0.2">
      <c r="A23827" t="s">
        <v>49457</v>
      </c>
      <c r="B23827" t="s">
        <v>11805</v>
      </c>
      <c r="C23827" t="s">
        <v>49458</v>
      </c>
    </row>
    <row r="23828" spans="1:3" x14ac:dyDescent="0.2">
      <c r="A23828" t="s">
        <v>49459</v>
      </c>
      <c r="B23828" t="s">
        <v>11798</v>
      </c>
      <c r="C23828" t="s">
        <v>49460</v>
      </c>
    </row>
    <row r="23829" spans="1:3" x14ac:dyDescent="0.2">
      <c r="A23829" t="s">
        <v>49461</v>
      </c>
      <c r="B23829" t="s">
        <v>11805</v>
      </c>
      <c r="C23829" t="s">
        <v>49462</v>
      </c>
    </row>
    <row r="23830" spans="1:3" x14ac:dyDescent="0.2">
      <c r="A23830" t="s">
        <v>49463</v>
      </c>
      <c r="B23830" t="s">
        <v>11798</v>
      </c>
      <c r="C23830" t="s">
        <v>49464</v>
      </c>
    </row>
    <row r="23831" spans="1:3" x14ac:dyDescent="0.2">
      <c r="A23831" t="s">
        <v>49465</v>
      </c>
      <c r="B23831" t="s">
        <v>11798</v>
      </c>
      <c r="C23831" t="s">
        <v>49466</v>
      </c>
    </row>
    <row r="23832" spans="1:3" x14ac:dyDescent="0.2">
      <c r="A23832" t="s">
        <v>49467</v>
      </c>
      <c r="B23832" t="s">
        <v>11798</v>
      </c>
      <c r="C23832" t="s">
        <v>49468</v>
      </c>
    </row>
    <row r="23833" spans="1:3" x14ac:dyDescent="0.2">
      <c r="A23833" t="s">
        <v>49469</v>
      </c>
      <c r="B23833" t="s">
        <v>11805</v>
      </c>
      <c r="C23833" t="s">
        <v>49470</v>
      </c>
    </row>
    <row r="23834" spans="1:3" x14ac:dyDescent="0.2">
      <c r="A23834" t="s">
        <v>49471</v>
      </c>
      <c r="B23834" t="s">
        <v>11798</v>
      </c>
      <c r="C23834" t="s">
        <v>49472</v>
      </c>
    </row>
    <row r="23835" spans="1:3" x14ac:dyDescent="0.2">
      <c r="A23835" t="s">
        <v>49473</v>
      </c>
      <c r="B23835" t="s">
        <v>11798</v>
      </c>
      <c r="C23835" t="s">
        <v>49474</v>
      </c>
    </row>
    <row r="23836" spans="1:3" x14ac:dyDescent="0.2">
      <c r="A23836" t="s">
        <v>49473</v>
      </c>
      <c r="B23836" t="s">
        <v>11798</v>
      </c>
      <c r="C23836" t="s">
        <v>49475</v>
      </c>
    </row>
    <row r="23837" spans="1:3" x14ac:dyDescent="0.2">
      <c r="A23837" t="s">
        <v>49473</v>
      </c>
      <c r="B23837" t="s">
        <v>11798</v>
      </c>
      <c r="C23837" t="s">
        <v>49476</v>
      </c>
    </row>
    <row r="23838" spans="1:3" x14ac:dyDescent="0.2">
      <c r="A23838" t="s">
        <v>49473</v>
      </c>
      <c r="B23838" t="s">
        <v>11798</v>
      </c>
      <c r="C23838" t="s">
        <v>49477</v>
      </c>
    </row>
    <row r="23839" spans="1:3" x14ac:dyDescent="0.2">
      <c r="A23839" t="s">
        <v>49473</v>
      </c>
      <c r="B23839" t="s">
        <v>11798</v>
      </c>
      <c r="C23839" t="s">
        <v>49478</v>
      </c>
    </row>
    <row r="23840" spans="1:3" x14ac:dyDescent="0.2">
      <c r="A23840" t="s">
        <v>49473</v>
      </c>
      <c r="B23840" t="s">
        <v>11798</v>
      </c>
      <c r="C23840" t="s">
        <v>49479</v>
      </c>
    </row>
    <row r="23841" spans="1:3" x14ac:dyDescent="0.2">
      <c r="A23841" t="s">
        <v>49480</v>
      </c>
      <c r="B23841" t="s">
        <v>11805</v>
      </c>
      <c r="C23841" t="s">
        <v>49481</v>
      </c>
    </row>
    <row r="23842" spans="1:3" x14ac:dyDescent="0.2">
      <c r="A23842" t="s">
        <v>49480</v>
      </c>
      <c r="B23842" t="s">
        <v>11805</v>
      </c>
      <c r="C23842" t="s">
        <v>49482</v>
      </c>
    </row>
    <row r="23843" spans="1:3" x14ac:dyDescent="0.2">
      <c r="A23843" t="s">
        <v>49480</v>
      </c>
      <c r="B23843" t="s">
        <v>11805</v>
      </c>
      <c r="C23843" t="s">
        <v>49483</v>
      </c>
    </row>
    <row r="23844" spans="1:3" x14ac:dyDescent="0.2">
      <c r="A23844" t="s">
        <v>49484</v>
      </c>
      <c r="B23844" t="s">
        <v>11798</v>
      </c>
      <c r="C23844" t="s">
        <v>49485</v>
      </c>
    </row>
    <row r="23845" spans="1:3" x14ac:dyDescent="0.2">
      <c r="A23845" t="s">
        <v>49486</v>
      </c>
      <c r="B23845" t="s">
        <v>11828</v>
      </c>
      <c r="C23845" t="s">
        <v>49487</v>
      </c>
    </row>
    <row r="23846" spans="1:3" x14ac:dyDescent="0.2">
      <c r="A23846" t="s">
        <v>49488</v>
      </c>
      <c r="B23846" t="s">
        <v>11798</v>
      </c>
      <c r="C23846" t="s">
        <v>49489</v>
      </c>
    </row>
    <row r="23847" spans="1:3" x14ac:dyDescent="0.2">
      <c r="A23847" t="s">
        <v>49490</v>
      </c>
      <c r="B23847" t="s">
        <v>11798</v>
      </c>
      <c r="C23847" t="s">
        <v>49491</v>
      </c>
    </row>
    <row r="23848" spans="1:3" x14ac:dyDescent="0.2">
      <c r="A23848" t="s">
        <v>49490</v>
      </c>
      <c r="B23848" t="s">
        <v>11798</v>
      </c>
      <c r="C23848" t="s">
        <v>49492</v>
      </c>
    </row>
    <row r="23849" spans="1:3" x14ac:dyDescent="0.2">
      <c r="A23849" t="s">
        <v>49490</v>
      </c>
      <c r="B23849" t="s">
        <v>11798</v>
      </c>
      <c r="C23849" t="s">
        <v>49493</v>
      </c>
    </row>
    <row r="23850" spans="1:3" x14ac:dyDescent="0.2">
      <c r="A23850" t="s">
        <v>49490</v>
      </c>
      <c r="B23850" t="s">
        <v>11798</v>
      </c>
      <c r="C23850" t="s">
        <v>49494</v>
      </c>
    </row>
    <row r="23851" spans="1:3" x14ac:dyDescent="0.2">
      <c r="A23851" t="s">
        <v>49490</v>
      </c>
      <c r="B23851" t="s">
        <v>11798</v>
      </c>
      <c r="C23851" t="s">
        <v>49495</v>
      </c>
    </row>
    <row r="23852" spans="1:3" x14ac:dyDescent="0.2">
      <c r="A23852" t="s">
        <v>49490</v>
      </c>
      <c r="B23852" t="s">
        <v>11798</v>
      </c>
      <c r="C23852" t="s">
        <v>49496</v>
      </c>
    </row>
    <row r="23853" spans="1:3" x14ac:dyDescent="0.2">
      <c r="A23853" t="s">
        <v>49490</v>
      </c>
      <c r="B23853" t="s">
        <v>11798</v>
      </c>
      <c r="C23853" t="s">
        <v>49497</v>
      </c>
    </row>
    <row r="23854" spans="1:3" x14ac:dyDescent="0.2">
      <c r="A23854" t="s">
        <v>49490</v>
      </c>
      <c r="B23854" t="s">
        <v>11798</v>
      </c>
      <c r="C23854" t="s">
        <v>49498</v>
      </c>
    </row>
    <row r="23855" spans="1:3" x14ac:dyDescent="0.2">
      <c r="A23855" t="s">
        <v>49490</v>
      </c>
      <c r="B23855" t="s">
        <v>11798</v>
      </c>
      <c r="C23855" t="s">
        <v>49499</v>
      </c>
    </row>
    <row r="23856" spans="1:3" x14ac:dyDescent="0.2">
      <c r="A23856" t="s">
        <v>49490</v>
      </c>
      <c r="B23856" t="s">
        <v>11798</v>
      </c>
      <c r="C23856" t="s">
        <v>49500</v>
      </c>
    </row>
    <row r="23857" spans="1:3" x14ac:dyDescent="0.2">
      <c r="A23857" t="s">
        <v>49490</v>
      </c>
      <c r="B23857" t="s">
        <v>11798</v>
      </c>
      <c r="C23857" t="s">
        <v>49501</v>
      </c>
    </row>
    <row r="23858" spans="1:3" x14ac:dyDescent="0.2">
      <c r="A23858" t="s">
        <v>49490</v>
      </c>
      <c r="B23858" t="s">
        <v>11798</v>
      </c>
      <c r="C23858" t="s">
        <v>49502</v>
      </c>
    </row>
    <row r="23859" spans="1:3" x14ac:dyDescent="0.2">
      <c r="A23859" t="s">
        <v>49490</v>
      </c>
      <c r="B23859" t="s">
        <v>11798</v>
      </c>
      <c r="C23859" t="s">
        <v>49503</v>
      </c>
    </row>
    <row r="23860" spans="1:3" x14ac:dyDescent="0.2">
      <c r="A23860" t="s">
        <v>49490</v>
      </c>
      <c r="B23860" t="s">
        <v>11798</v>
      </c>
      <c r="C23860" t="s">
        <v>49504</v>
      </c>
    </row>
    <row r="23861" spans="1:3" x14ac:dyDescent="0.2">
      <c r="A23861" t="s">
        <v>49490</v>
      </c>
      <c r="B23861" t="s">
        <v>11798</v>
      </c>
      <c r="C23861" t="s">
        <v>49505</v>
      </c>
    </row>
    <row r="23862" spans="1:3" x14ac:dyDescent="0.2">
      <c r="A23862" t="s">
        <v>49490</v>
      </c>
      <c r="B23862" t="s">
        <v>11798</v>
      </c>
      <c r="C23862" t="s">
        <v>49506</v>
      </c>
    </row>
    <row r="23863" spans="1:3" x14ac:dyDescent="0.2">
      <c r="A23863" t="s">
        <v>49490</v>
      </c>
      <c r="B23863" t="s">
        <v>11798</v>
      </c>
      <c r="C23863" t="s">
        <v>49507</v>
      </c>
    </row>
    <row r="23864" spans="1:3" x14ac:dyDescent="0.2">
      <c r="A23864" t="s">
        <v>49490</v>
      </c>
      <c r="B23864" t="s">
        <v>11798</v>
      </c>
      <c r="C23864" t="s">
        <v>49508</v>
      </c>
    </row>
    <row r="23865" spans="1:3" x14ac:dyDescent="0.2">
      <c r="A23865" t="s">
        <v>49490</v>
      </c>
      <c r="B23865" t="s">
        <v>11798</v>
      </c>
      <c r="C23865" t="s">
        <v>49509</v>
      </c>
    </row>
    <row r="23866" spans="1:3" x14ac:dyDescent="0.2">
      <c r="A23866" t="s">
        <v>49490</v>
      </c>
      <c r="B23866" t="s">
        <v>11798</v>
      </c>
      <c r="C23866" t="s">
        <v>49510</v>
      </c>
    </row>
    <row r="23867" spans="1:3" x14ac:dyDescent="0.2">
      <c r="A23867" t="s">
        <v>49490</v>
      </c>
      <c r="B23867" t="s">
        <v>11819</v>
      </c>
      <c r="C23867" t="s">
        <v>49511</v>
      </c>
    </row>
    <row r="23868" spans="1:3" x14ac:dyDescent="0.2">
      <c r="A23868" t="s">
        <v>49490</v>
      </c>
      <c r="B23868" t="s">
        <v>11819</v>
      </c>
      <c r="C23868" t="s">
        <v>49512</v>
      </c>
    </row>
    <row r="23869" spans="1:3" x14ac:dyDescent="0.2">
      <c r="A23869" t="s">
        <v>49513</v>
      </c>
      <c r="B23869" t="s">
        <v>11798</v>
      </c>
      <c r="C23869" t="s">
        <v>49514</v>
      </c>
    </row>
    <row r="23870" spans="1:3" x14ac:dyDescent="0.2">
      <c r="A23870" t="s">
        <v>49515</v>
      </c>
      <c r="B23870" t="s">
        <v>11798</v>
      </c>
      <c r="C23870" t="s">
        <v>49516</v>
      </c>
    </row>
    <row r="23871" spans="1:3" x14ac:dyDescent="0.2">
      <c r="A23871" t="s">
        <v>49517</v>
      </c>
      <c r="B23871" t="s">
        <v>11798</v>
      </c>
      <c r="C23871" t="s">
        <v>49518</v>
      </c>
    </row>
    <row r="23872" spans="1:3" x14ac:dyDescent="0.2">
      <c r="A23872" t="s">
        <v>49519</v>
      </c>
      <c r="B23872" t="s">
        <v>11798</v>
      </c>
      <c r="C23872" t="s">
        <v>49520</v>
      </c>
    </row>
    <row r="23873" spans="1:3" x14ac:dyDescent="0.2">
      <c r="A23873" t="s">
        <v>49521</v>
      </c>
      <c r="B23873" t="s">
        <v>11805</v>
      </c>
      <c r="C23873" t="s">
        <v>49522</v>
      </c>
    </row>
    <row r="23874" spans="1:3" x14ac:dyDescent="0.2">
      <c r="A23874" t="s">
        <v>49523</v>
      </c>
      <c r="B23874" t="s">
        <v>11798</v>
      </c>
      <c r="C23874" t="s">
        <v>49524</v>
      </c>
    </row>
    <row r="23875" spans="1:3" x14ac:dyDescent="0.2">
      <c r="A23875" t="s">
        <v>49525</v>
      </c>
      <c r="B23875" t="s">
        <v>11798</v>
      </c>
      <c r="C23875" t="s">
        <v>49526</v>
      </c>
    </row>
    <row r="23876" spans="1:3" x14ac:dyDescent="0.2">
      <c r="A23876" t="s">
        <v>49525</v>
      </c>
      <c r="B23876" t="s">
        <v>11798</v>
      </c>
      <c r="C23876" t="s">
        <v>49527</v>
      </c>
    </row>
    <row r="23877" spans="1:3" x14ac:dyDescent="0.2">
      <c r="A23877" t="s">
        <v>49528</v>
      </c>
      <c r="B23877" t="s">
        <v>11798</v>
      </c>
      <c r="C23877" t="s">
        <v>49529</v>
      </c>
    </row>
    <row r="23878" spans="1:3" x14ac:dyDescent="0.2">
      <c r="A23878" t="s">
        <v>49530</v>
      </c>
      <c r="B23878" t="s">
        <v>11805</v>
      </c>
      <c r="C23878" t="s">
        <v>49531</v>
      </c>
    </row>
    <row r="23879" spans="1:3" x14ac:dyDescent="0.2">
      <c r="A23879" t="s">
        <v>49532</v>
      </c>
      <c r="B23879" t="s">
        <v>11798</v>
      </c>
      <c r="C23879" t="s">
        <v>49533</v>
      </c>
    </row>
    <row r="23880" spans="1:3" x14ac:dyDescent="0.2">
      <c r="A23880" t="s">
        <v>49534</v>
      </c>
      <c r="B23880" t="s">
        <v>11798</v>
      </c>
      <c r="C23880" t="s">
        <v>49535</v>
      </c>
    </row>
    <row r="23881" spans="1:3" x14ac:dyDescent="0.2">
      <c r="A23881" t="s">
        <v>49536</v>
      </c>
      <c r="B23881" t="s">
        <v>11798</v>
      </c>
      <c r="C23881" t="s">
        <v>49537</v>
      </c>
    </row>
    <row r="23882" spans="1:3" x14ac:dyDescent="0.2">
      <c r="A23882" t="s">
        <v>49536</v>
      </c>
      <c r="B23882" t="s">
        <v>11798</v>
      </c>
      <c r="C23882" t="s">
        <v>49538</v>
      </c>
    </row>
    <row r="23883" spans="1:3" x14ac:dyDescent="0.2">
      <c r="A23883" t="s">
        <v>49536</v>
      </c>
      <c r="B23883" t="s">
        <v>11798</v>
      </c>
      <c r="C23883" t="s">
        <v>49539</v>
      </c>
    </row>
    <row r="23884" spans="1:3" x14ac:dyDescent="0.2">
      <c r="A23884" t="s">
        <v>49536</v>
      </c>
      <c r="B23884" t="s">
        <v>11798</v>
      </c>
      <c r="C23884" t="s">
        <v>49540</v>
      </c>
    </row>
    <row r="23885" spans="1:3" x14ac:dyDescent="0.2">
      <c r="A23885" t="s">
        <v>49541</v>
      </c>
      <c r="B23885" t="s">
        <v>11798</v>
      </c>
      <c r="C23885" t="s">
        <v>49542</v>
      </c>
    </row>
    <row r="23886" spans="1:3" x14ac:dyDescent="0.2">
      <c r="A23886" t="s">
        <v>49543</v>
      </c>
      <c r="B23886" t="s">
        <v>11798</v>
      </c>
      <c r="C23886" t="s">
        <v>49544</v>
      </c>
    </row>
    <row r="23887" spans="1:3" x14ac:dyDescent="0.2">
      <c r="A23887" t="s">
        <v>49545</v>
      </c>
      <c r="B23887" t="s">
        <v>11805</v>
      </c>
      <c r="C23887" t="s">
        <v>49546</v>
      </c>
    </row>
    <row r="23888" spans="1:3" x14ac:dyDescent="0.2">
      <c r="A23888" t="s">
        <v>49547</v>
      </c>
      <c r="B23888" t="s">
        <v>11819</v>
      </c>
      <c r="C23888" t="s">
        <v>49548</v>
      </c>
    </row>
    <row r="23889" spans="1:3" x14ac:dyDescent="0.2">
      <c r="A23889" t="s">
        <v>49549</v>
      </c>
      <c r="B23889" t="s">
        <v>11798</v>
      </c>
      <c r="C23889" t="s">
        <v>49550</v>
      </c>
    </row>
    <row r="23890" spans="1:3" x14ac:dyDescent="0.2">
      <c r="A23890" t="s">
        <v>49551</v>
      </c>
      <c r="B23890" t="s">
        <v>11805</v>
      </c>
      <c r="C23890" t="s">
        <v>49552</v>
      </c>
    </row>
    <row r="23891" spans="1:3" x14ac:dyDescent="0.2">
      <c r="A23891" t="s">
        <v>49553</v>
      </c>
      <c r="B23891" t="s">
        <v>11798</v>
      </c>
      <c r="C23891" t="s">
        <v>49554</v>
      </c>
    </row>
    <row r="23892" spans="1:3" x14ac:dyDescent="0.2">
      <c r="A23892" t="s">
        <v>49555</v>
      </c>
      <c r="B23892" t="s">
        <v>11805</v>
      </c>
      <c r="C23892" t="s">
        <v>49556</v>
      </c>
    </row>
    <row r="23893" spans="1:3" x14ac:dyDescent="0.2">
      <c r="A23893" t="s">
        <v>49557</v>
      </c>
      <c r="B23893" t="s">
        <v>11805</v>
      </c>
      <c r="C23893" t="s">
        <v>49558</v>
      </c>
    </row>
    <row r="23894" spans="1:3" x14ac:dyDescent="0.2">
      <c r="A23894" t="s">
        <v>49559</v>
      </c>
      <c r="B23894" t="s">
        <v>11798</v>
      </c>
      <c r="C23894" t="s">
        <v>49560</v>
      </c>
    </row>
    <row r="23895" spans="1:3" x14ac:dyDescent="0.2">
      <c r="A23895" t="s">
        <v>49561</v>
      </c>
      <c r="B23895" t="s">
        <v>11798</v>
      </c>
      <c r="C23895" t="s">
        <v>49562</v>
      </c>
    </row>
    <row r="23896" spans="1:3" x14ac:dyDescent="0.2">
      <c r="A23896" t="s">
        <v>49563</v>
      </c>
      <c r="B23896" t="s">
        <v>11798</v>
      </c>
      <c r="C23896" t="s">
        <v>38905</v>
      </c>
    </row>
    <row r="23897" spans="1:3" x14ac:dyDescent="0.2">
      <c r="A23897" t="s">
        <v>49564</v>
      </c>
      <c r="B23897" t="s">
        <v>11798</v>
      </c>
      <c r="C23897" t="s">
        <v>49565</v>
      </c>
    </row>
    <row r="23898" spans="1:3" x14ac:dyDescent="0.2">
      <c r="A23898" t="s">
        <v>49564</v>
      </c>
      <c r="B23898" t="s">
        <v>11798</v>
      </c>
      <c r="C23898" t="s">
        <v>49566</v>
      </c>
    </row>
    <row r="23899" spans="1:3" x14ac:dyDescent="0.2">
      <c r="A23899" t="s">
        <v>49567</v>
      </c>
      <c r="B23899" t="s">
        <v>11798</v>
      </c>
      <c r="C23899" t="s">
        <v>49568</v>
      </c>
    </row>
    <row r="23900" spans="1:3" x14ac:dyDescent="0.2">
      <c r="A23900" t="s">
        <v>49569</v>
      </c>
      <c r="B23900" t="s">
        <v>11798</v>
      </c>
      <c r="C23900" t="s">
        <v>49570</v>
      </c>
    </row>
    <row r="23901" spans="1:3" x14ac:dyDescent="0.2">
      <c r="A23901" t="s">
        <v>49571</v>
      </c>
      <c r="B23901" t="s">
        <v>11798</v>
      </c>
      <c r="C23901" t="s">
        <v>49572</v>
      </c>
    </row>
    <row r="23902" spans="1:3" x14ac:dyDescent="0.2">
      <c r="A23902" t="s">
        <v>49573</v>
      </c>
      <c r="B23902" t="s">
        <v>11798</v>
      </c>
      <c r="C23902" t="s">
        <v>49574</v>
      </c>
    </row>
    <row r="23903" spans="1:3" x14ac:dyDescent="0.2">
      <c r="A23903" t="s">
        <v>49575</v>
      </c>
      <c r="B23903" t="s">
        <v>11798</v>
      </c>
      <c r="C23903" t="s">
        <v>49576</v>
      </c>
    </row>
    <row r="23904" spans="1:3" x14ac:dyDescent="0.2">
      <c r="A23904" t="s">
        <v>49577</v>
      </c>
      <c r="B23904" t="s">
        <v>11798</v>
      </c>
      <c r="C23904" t="s">
        <v>49578</v>
      </c>
    </row>
    <row r="23905" spans="1:3" x14ac:dyDescent="0.2">
      <c r="A23905" t="s">
        <v>49579</v>
      </c>
      <c r="B23905" t="s">
        <v>11798</v>
      </c>
      <c r="C23905" t="s">
        <v>49580</v>
      </c>
    </row>
    <row r="23906" spans="1:3" x14ac:dyDescent="0.2">
      <c r="A23906" t="s">
        <v>49581</v>
      </c>
      <c r="B23906" t="s">
        <v>12367</v>
      </c>
      <c r="C23906" t="s">
        <v>49582</v>
      </c>
    </row>
    <row r="23907" spans="1:3" x14ac:dyDescent="0.2">
      <c r="A23907" t="s">
        <v>49581</v>
      </c>
      <c r="B23907" t="s">
        <v>12367</v>
      </c>
      <c r="C23907" t="s">
        <v>49583</v>
      </c>
    </row>
    <row r="23908" spans="1:3" x14ac:dyDescent="0.2">
      <c r="A23908" t="s">
        <v>49581</v>
      </c>
      <c r="B23908" t="s">
        <v>12367</v>
      </c>
      <c r="C23908" t="s">
        <v>49584</v>
      </c>
    </row>
    <row r="23909" spans="1:3" x14ac:dyDescent="0.2">
      <c r="A23909" t="s">
        <v>49585</v>
      </c>
      <c r="B23909" t="s">
        <v>11805</v>
      </c>
      <c r="C23909" t="s">
        <v>49586</v>
      </c>
    </row>
    <row r="23910" spans="1:3" x14ac:dyDescent="0.2">
      <c r="A23910" t="s">
        <v>49587</v>
      </c>
      <c r="B23910" t="s">
        <v>11798</v>
      </c>
      <c r="C23910" t="s">
        <v>49588</v>
      </c>
    </row>
    <row r="23911" spans="1:3" x14ac:dyDescent="0.2">
      <c r="A23911" t="s">
        <v>49589</v>
      </c>
      <c r="B23911" t="s">
        <v>11798</v>
      </c>
      <c r="C23911" t="s">
        <v>49590</v>
      </c>
    </row>
    <row r="23912" spans="1:3" x14ac:dyDescent="0.2">
      <c r="A23912" t="s">
        <v>49589</v>
      </c>
      <c r="B23912" t="s">
        <v>11798</v>
      </c>
      <c r="C23912" t="s">
        <v>49591</v>
      </c>
    </row>
    <row r="23913" spans="1:3" x14ac:dyDescent="0.2">
      <c r="A23913" t="s">
        <v>49592</v>
      </c>
      <c r="B23913" t="s">
        <v>11798</v>
      </c>
      <c r="C23913" t="s">
        <v>49593</v>
      </c>
    </row>
    <row r="23914" spans="1:3" x14ac:dyDescent="0.2">
      <c r="A23914" t="s">
        <v>49592</v>
      </c>
      <c r="B23914" t="s">
        <v>11798</v>
      </c>
      <c r="C23914" t="s">
        <v>49594</v>
      </c>
    </row>
    <row r="23915" spans="1:3" x14ac:dyDescent="0.2">
      <c r="A23915" t="s">
        <v>49595</v>
      </c>
      <c r="B23915" t="s">
        <v>11798</v>
      </c>
      <c r="C23915" t="s">
        <v>49596</v>
      </c>
    </row>
    <row r="23916" spans="1:3" x14ac:dyDescent="0.2">
      <c r="A23916" t="s">
        <v>49597</v>
      </c>
      <c r="B23916" t="s">
        <v>11805</v>
      </c>
      <c r="C23916" t="s">
        <v>49598</v>
      </c>
    </row>
    <row r="23917" spans="1:3" x14ac:dyDescent="0.2">
      <c r="A23917" t="s">
        <v>49599</v>
      </c>
      <c r="B23917" t="s">
        <v>11798</v>
      </c>
      <c r="C23917" t="s">
        <v>49600</v>
      </c>
    </row>
    <row r="23918" spans="1:3" x14ac:dyDescent="0.2">
      <c r="A23918" t="s">
        <v>49601</v>
      </c>
      <c r="B23918" t="s">
        <v>11805</v>
      </c>
      <c r="C23918" t="s">
        <v>49602</v>
      </c>
    </row>
    <row r="23919" spans="1:3" x14ac:dyDescent="0.2">
      <c r="A23919" t="s">
        <v>49603</v>
      </c>
      <c r="B23919" t="s">
        <v>11798</v>
      </c>
      <c r="C23919" t="s">
        <v>49604</v>
      </c>
    </row>
    <row r="23920" spans="1:3" x14ac:dyDescent="0.2">
      <c r="A23920" t="s">
        <v>49603</v>
      </c>
      <c r="B23920" t="s">
        <v>11798</v>
      </c>
      <c r="C23920" t="s">
        <v>49605</v>
      </c>
    </row>
    <row r="23921" spans="1:3" x14ac:dyDescent="0.2">
      <c r="A23921" t="s">
        <v>49606</v>
      </c>
      <c r="B23921" t="s">
        <v>11798</v>
      </c>
      <c r="C23921" t="s">
        <v>49607</v>
      </c>
    </row>
    <row r="23922" spans="1:3" x14ac:dyDescent="0.2">
      <c r="A23922" t="s">
        <v>49608</v>
      </c>
      <c r="B23922" t="s">
        <v>11798</v>
      </c>
      <c r="C23922" t="s">
        <v>49609</v>
      </c>
    </row>
    <row r="23923" spans="1:3" x14ac:dyDescent="0.2">
      <c r="A23923" t="s">
        <v>49610</v>
      </c>
      <c r="B23923" t="s">
        <v>11798</v>
      </c>
      <c r="C23923" t="s">
        <v>49611</v>
      </c>
    </row>
    <row r="23924" spans="1:3" x14ac:dyDescent="0.2">
      <c r="A23924" t="s">
        <v>49612</v>
      </c>
      <c r="B23924" t="s">
        <v>11805</v>
      </c>
      <c r="C23924" t="s">
        <v>49613</v>
      </c>
    </row>
    <row r="23925" spans="1:3" x14ac:dyDescent="0.2">
      <c r="A23925" t="s">
        <v>49614</v>
      </c>
      <c r="B23925" t="s">
        <v>11798</v>
      </c>
      <c r="C23925" t="s">
        <v>49615</v>
      </c>
    </row>
    <row r="23926" spans="1:3" x14ac:dyDescent="0.2">
      <c r="A23926" t="s">
        <v>49616</v>
      </c>
      <c r="B23926" t="s">
        <v>11798</v>
      </c>
      <c r="C23926" t="s">
        <v>49617</v>
      </c>
    </row>
    <row r="23927" spans="1:3" x14ac:dyDescent="0.2">
      <c r="A23927" t="s">
        <v>49618</v>
      </c>
      <c r="B23927" t="s">
        <v>11805</v>
      </c>
      <c r="C23927" t="s">
        <v>49619</v>
      </c>
    </row>
    <row r="23928" spans="1:3" x14ac:dyDescent="0.2">
      <c r="A23928" t="s">
        <v>49620</v>
      </c>
      <c r="B23928" t="s">
        <v>11798</v>
      </c>
      <c r="C23928" t="s">
        <v>49621</v>
      </c>
    </row>
    <row r="23929" spans="1:3" x14ac:dyDescent="0.2">
      <c r="A23929" t="s">
        <v>49620</v>
      </c>
      <c r="B23929" t="s">
        <v>11798</v>
      </c>
      <c r="C23929" t="s">
        <v>49622</v>
      </c>
    </row>
    <row r="23930" spans="1:3" x14ac:dyDescent="0.2">
      <c r="A23930" t="s">
        <v>49620</v>
      </c>
      <c r="B23930" t="s">
        <v>11798</v>
      </c>
      <c r="C23930" t="s">
        <v>49623</v>
      </c>
    </row>
    <row r="23931" spans="1:3" x14ac:dyDescent="0.2">
      <c r="A23931" t="s">
        <v>49620</v>
      </c>
      <c r="B23931" t="s">
        <v>11798</v>
      </c>
      <c r="C23931" t="s">
        <v>49624</v>
      </c>
    </row>
    <row r="23932" spans="1:3" x14ac:dyDescent="0.2">
      <c r="A23932" t="s">
        <v>49625</v>
      </c>
      <c r="B23932" t="s">
        <v>11798</v>
      </c>
      <c r="C23932" t="s">
        <v>49626</v>
      </c>
    </row>
    <row r="23933" spans="1:3" x14ac:dyDescent="0.2">
      <c r="A23933" t="s">
        <v>49627</v>
      </c>
      <c r="B23933" t="s">
        <v>11798</v>
      </c>
      <c r="C23933" t="s">
        <v>49628</v>
      </c>
    </row>
    <row r="23934" spans="1:3" x14ac:dyDescent="0.2">
      <c r="A23934" t="s">
        <v>49629</v>
      </c>
      <c r="B23934" t="s">
        <v>11798</v>
      </c>
      <c r="C23934" t="s">
        <v>49630</v>
      </c>
    </row>
    <row r="23935" spans="1:3" x14ac:dyDescent="0.2">
      <c r="A23935" t="s">
        <v>49629</v>
      </c>
      <c r="B23935" t="s">
        <v>11798</v>
      </c>
      <c r="C23935" t="s">
        <v>49631</v>
      </c>
    </row>
    <row r="23936" spans="1:3" x14ac:dyDescent="0.2">
      <c r="A23936" t="s">
        <v>49632</v>
      </c>
      <c r="B23936" t="s">
        <v>11805</v>
      </c>
      <c r="C23936" t="s">
        <v>49633</v>
      </c>
    </row>
    <row r="23937" spans="1:3" x14ac:dyDescent="0.2">
      <c r="A23937" t="s">
        <v>49634</v>
      </c>
      <c r="B23937" t="s">
        <v>11805</v>
      </c>
      <c r="C23937" t="s">
        <v>49635</v>
      </c>
    </row>
    <row r="23938" spans="1:3" x14ac:dyDescent="0.2">
      <c r="A23938" t="s">
        <v>49636</v>
      </c>
      <c r="B23938" t="s">
        <v>11805</v>
      </c>
      <c r="C23938" t="s">
        <v>49637</v>
      </c>
    </row>
    <row r="23939" spans="1:3" x14ac:dyDescent="0.2">
      <c r="A23939" t="s">
        <v>49638</v>
      </c>
      <c r="B23939" t="s">
        <v>11798</v>
      </c>
      <c r="C23939" t="s">
        <v>49639</v>
      </c>
    </row>
    <row r="23940" spans="1:3" x14ac:dyDescent="0.2">
      <c r="A23940" t="s">
        <v>49640</v>
      </c>
      <c r="B23940" t="s">
        <v>11828</v>
      </c>
      <c r="C23940" t="s">
        <v>49641</v>
      </c>
    </row>
    <row r="23941" spans="1:3" x14ac:dyDescent="0.2">
      <c r="A23941" t="s">
        <v>49642</v>
      </c>
      <c r="B23941" t="s">
        <v>11805</v>
      </c>
      <c r="C23941" t="s">
        <v>49643</v>
      </c>
    </row>
    <row r="23942" spans="1:3" x14ac:dyDescent="0.2">
      <c r="A23942" t="s">
        <v>49642</v>
      </c>
      <c r="B23942" t="s">
        <v>11805</v>
      </c>
      <c r="C23942" t="s">
        <v>49644</v>
      </c>
    </row>
    <row r="23943" spans="1:3" x14ac:dyDescent="0.2">
      <c r="A23943" t="s">
        <v>49645</v>
      </c>
      <c r="B23943" t="s">
        <v>11828</v>
      </c>
      <c r="C23943" t="s">
        <v>49646</v>
      </c>
    </row>
    <row r="23944" spans="1:3" x14ac:dyDescent="0.2">
      <c r="A23944" t="s">
        <v>49647</v>
      </c>
      <c r="B23944" t="s">
        <v>11798</v>
      </c>
      <c r="C23944" t="s">
        <v>49648</v>
      </c>
    </row>
    <row r="23945" spans="1:3" x14ac:dyDescent="0.2">
      <c r="A23945" t="s">
        <v>49649</v>
      </c>
      <c r="B23945" t="s">
        <v>11805</v>
      </c>
      <c r="C23945" t="s">
        <v>49650</v>
      </c>
    </row>
    <row r="23946" spans="1:3" x14ac:dyDescent="0.2">
      <c r="A23946" t="s">
        <v>49651</v>
      </c>
      <c r="B23946" t="s">
        <v>11798</v>
      </c>
      <c r="C23946" t="s">
        <v>49652</v>
      </c>
    </row>
    <row r="23947" spans="1:3" x14ac:dyDescent="0.2">
      <c r="A23947" t="s">
        <v>49653</v>
      </c>
      <c r="B23947" t="s">
        <v>11880</v>
      </c>
      <c r="C23947" t="s">
        <v>49654</v>
      </c>
    </row>
    <row r="23948" spans="1:3" x14ac:dyDescent="0.2">
      <c r="A23948" t="s">
        <v>49655</v>
      </c>
      <c r="B23948" t="s">
        <v>11883</v>
      </c>
      <c r="C23948" t="s">
        <v>49654</v>
      </c>
    </row>
    <row r="23949" spans="1:3" x14ac:dyDescent="0.2">
      <c r="A23949" t="s">
        <v>49656</v>
      </c>
      <c r="B23949" t="s">
        <v>11819</v>
      </c>
      <c r="C23949" t="s">
        <v>49657</v>
      </c>
    </row>
    <row r="23950" spans="1:3" x14ac:dyDescent="0.2">
      <c r="A23950" t="s">
        <v>49658</v>
      </c>
      <c r="B23950" t="s">
        <v>11798</v>
      </c>
      <c r="C23950" t="s">
        <v>49659</v>
      </c>
    </row>
    <row r="23951" spans="1:3" x14ac:dyDescent="0.2">
      <c r="A23951" t="s">
        <v>49660</v>
      </c>
      <c r="B23951" t="s">
        <v>11805</v>
      </c>
      <c r="C23951" t="s">
        <v>49661</v>
      </c>
    </row>
    <row r="23952" spans="1:3" x14ac:dyDescent="0.2">
      <c r="A23952" t="s">
        <v>49662</v>
      </c>
      <c r="B23952" t="s">
        <v>11805</v>
      </c>
      <c r="C23952" t="s">
        <v>49663</v>
      </c>
    </row>
    <row r="23953" spans="1:3" x14ac:dyDescent="0.2">
      <c r="A23953" t="s">
        <v>49664</v>
      </c>
      <c r="B23953" t="s">
        <v>11798</v>
      </c>
      <c r="C23953" t="s">
        <v>49665</v>
      </c>
    </row>
    <row r="23954" spans="1:3" x14ac:dyDescent="0.2">
      <c r="A23954" t="s">
        <v>49664</v>
      </c>
      <c r="B23954" t="s">
        <v>11798</v>
      </c>
      <c r="C23954" t="s">
        <v>49666</v>
      </c>
    </row>
    <row r="23955" spans="1:3" x14ac:dyDescent="0.2">
      <c r="A23955" t="s">
        <v>49664</v>
      </c>
      <c r="B23955" t="s">
        <v>11798</v>
      </c>
      <c r="C23955" t="s">
        <v>49667</v>
      </c>
    </row>
    <row r="23956" spans="1:3" x14ac:dyDescent="0.2">
      <c r="A23956" t="s">
        <v>49664</v>
      </c>
      <c r="B23956" t="s">
        <v>11798</v>
      </c>
      <c r="C23956" t="s">
        <v>49668</v>
      </c>
    </row>
    <row r="23957" spans="1:3" x14ac:dyDescent="0.2">
      <c r="A23957" t="s">
        <v>49669</v>
      </c>
      <c r="B23957" t="s">
        <v>11805</v>
      </c>
      <c r="C23957" t="s">
        <v>49670</v>
      </c>
    </row>
    <row r="23958" spans="1:3" x14ac:dyDescent="0.2">
      <c r="A23958" t="s">
        <v>49671</v>
      </c>
      <c r="B23958" t="s">
        <v>11805</v>
      </c>
      <c r="C23958" t="s">
        <v>49672</v>
      </c>
    </row>
    <row r="23959" spans="1:3" x14ac:dyDescent="0.2">
      <c r="A23959" t="s">
        <v>49673</v>
      </c>
      <c r="C23959" t="s">
        <v>49674</v>
      </c>
    </row>
    <row r="23960" spans="1:3" x14ac:dyDescent="0.2">
      <c r="A23960" t="s">
        <v>49675</v>
      </c>
      <c r="B23960" t="s">
        <v>11798</v>
      </c>
      <c r="C23960" t="s">
        <v>49676</v>
      </c>
    </row>
    <row r="23961" spans="1:3" x14ac:dyDescent="0.2">
      <c r="A23961" t="s">
        <v>49675</v>
      </c>
      <c r="B23961" t="s">
        <v>11798</v>
      </c>
      <c r="C23961" t="s">
        <v>49677</v>
      </c>
    </row>
    <row r="23962" spans="1:3" x14ac:dyDescent="0.2">
      <c r="A23962" t="s">
        <v>49675</v>
      </c>
      <c r="B23962" t="s">
        <v>11798</v>
      </c>
      <c r="C23962" t="s">
        <v>49678</v>
      </c>
    </row>
    <row r="23963" spans="1:3" x14ac:dyDescent="0.2">
      <c r="A23963" t="s">
        <v>49675</v>
      </c>
      <c r="B23963" t="s">
        <v>11798</v>
      </c>
      <c r="C23963" t="s">
        <v>49679</v>
      </c>
    </row>
    <row r="23964" spans="1:3" x14ac:dyDescent="0.2">
      <c r="A23964" t="s">
        <v>49675</v>
      </c>
      <c r="B23964" t="s">
        <v>11798</v>
      </c>
      <c r="C23964" t="s">
        <v>49680</v>
      </c>
    </row>
    <row r="23965" spans="1:3" x14ac:dyDescent="0.2">
      <c r="A23965" t="s">
        <v>49675</v>
      </c>
      <c r="B23965" t="s">
        <v>11798</v>
      </c>
      <c r="C23965" t="s">
        <v>49681</v>
      </c>
    </row>
    <row r="23966" spans="1:3" x14ac:dyDescent="0.2">
      <c r="A23966" t="s">
        <v>49675</v>
      </c>
      <c r="B23966" t="s">
        <v>11798</v>
      </c>
      <c r="C23966" t="s">
        <v>49682</v>
      </c>
    </row>
    <row r="23967" spans="1:3" x14ac:dyDescent="0.2">
      <c r="A23967" t="s">
        <v>49675</v>
      </c>
      <c r="B23967" t="s">
        <v>11798</v>
      </c>
      <c r="C23967" t="s">
        <v>49683</v>
      </c>
    </row>
    <row r="23968" spans="1:3" x14ac:dyDescent="0.2">
      <c r="A23968" t="s">
        <v>49675</v>
      </c>
      <c r="B23968" t="s">
        <v>11805</v>
      </c>
      <c r="C23968" t="s">
        <v>49684</v>
      </c>
    </row>
    <row r="23969" spans="1:3" x14ac:dyDescent="0.2">
      <c r="A23969" t="s">
        <v>49675</v>
      </c>
      <c r="B23969" t="s">
        <v>11805</v>
      </c>
      <c r="C23969" t="s">
        <v>49685</v>
      </c>
    </row>
    <row r="23970" spans="1:3" x14ac:dyDescent="0.2">
      <c r="A23970" t="s">
        <v>49675</v>
      </c>
      <c r="B23970" t="s">
        <v>11805</v>
      </c>
      <c r="C23970" t="s">
        <v>49686</v>
      </c>
    </row>
    <row r="23971" spans="1:3" x14ac:dyDescent="0.2">
      <c r="A23971" t="s">
        <v>49687</v>
      </c>
      <c r="B23971" t="s">
        <v>11880</v>
      </c>
      <c r="C23971" t="s">
        <v>49688</v>
      </c>
    </row>
    <row r="23972" spans="1:3" x14ac:dyDescent="0.2">
      <c r="A23972" t="s">
        <v>49689</v>
      </c>
      <c r="B23972" t="s">
        <v>11883</v>
      </c>
      <c r="C23972" t="s">
        <v>49688</v>
      </c>
    </row>
    <row r="23973" spans="1:3" x14ac:dyDescent="0.2">
      <c r="A23973" t="s">
        <v>49675</v>
      </c>
      <c r="B23973" t="s">
        <v>11819</v>
      </c>
      <c r="C23973" t="s">
        <v>49690</v>
      </c>
    </row>
    <row r="23974" spans="1:3" x14ac:dyDescent="0.2">
      <c r="A23974" t="s">
        <v>49675</v>
      </c>
      <c r="B23974" t="s">
        <v>11819</v>
      </c>
      <c r="C23974" t="s">
        <v>49691</v>
      </c>
    </row>
    <row r="23975" spans="1:3" x14ac:dyDescent="0.2">
      <c r="A23975" t="s">
        <v>49675</v>
      </c>
      <c r="B23975" t="s">
        <v>11819</v>
      </c>
      <c r="C23975" t="s">
        <v>49692</v>
      </c>
    </row>
    <row r="23976" spans="1:3" x14ac:dyDescent="0.2">
      <c r="A23976" t="s">
        <v>49675</v>
      </c>
      <c r="B23976" t="s">
        <v>11819</v>
      </c>
      <c r="C23976" t="s">
        <v>49693</v>
      </c>
    </row>
    <row r="23977" spans="1:3" x14ac:dyDescent="0.2">
      <c r="A23977" t="s">
        <v>49675</v>
      </c>
      <c r="B23977" t="s">
        <v>11819</v>
      </c>
      <c r="C23977" t="s">
        <v>49694</v>
      </c>
    </row>
    <row r="23978" spans="1:3" x14ac:dyDescent="0.2">
      <c r="A23978" t="s">
        <v>49675</v>
      </c>
      <c r="B23978" t="s">
        <v>12069</v>
      </c>
      <c r="C23978" t="s">
        <v>49695</v>
      </c>
    </row>
    <row r="23979" spans="1:3" x14ac:dyDescent="0.2">
      <c r="A23979" t="s">
        <v>49696</v>
      </c>
      <c r="B23979" t="s">
        <v>11798</v>
      </c>
      <c r="C23979" t="s">
        <v>49697</v>
      </c>
    </row>
    <row r="23980" spans="1:3" x14ac:dyDescent="0.2">
      <c r="A23980" t="s">
        <v>49696</v>
      </c>
      <c r="B23980" t="s">
        <v>11798</v>
      </c>
      <c r="C23980" t="s">
        <v>49698</v>
      </c>
    </row>
    <row r="23981" spans="1:3" x14ac:dyDescent="0.2">
      <c r="A23981" t="s">
        <v>49699</v>
      </c>
      <c r="B23981" t="s">
        <v>11798</v>
      </c>
      <c r="C23981" t="s">
        <v>49700</v>
      </c>
    </row>
    <row r="23982" spans="1:3" x14ac:dyDescent="0.2">
      <c r="A23982" t="s">
        <v>49699</v>
      </c>
      <c r="B23982" t="s">
        <v>11798</v>
      </c>
      <c r="C23982" t="s">
        <v>49701</v>
      </c>
    </row>
    <row r="23983" spans="1:3" x14ac:dyDescent="0.2">
      <c r="A23983" t="s">
        <v>49702</v>
      </c>
      <c r="B23983" t="s">
        <v>11798</v>
      </c>
      <c r="C23983" t="s">
        <v>49703</v>
      </c>
    </row>
    <row r="23984" spans="1:3" x14ac:dyDescent="0.2">
      <c r="A23984" t="s">
        <v>49702</v>
      </c>
      <c r="B23984" t="s">
        <v>11798</v>
      </c>
      <c r="C23984" t="s">
        <v>49704</v>
      </c>
    </row>
    <row r="23985" spans="1:3" x14ac:dyDescent="0.2">
      <c r="A23985" t="s">
        <v>49705</v>
      </c>
      <c r="B23985" t="s">
        <v>11798</v>
      </c>
      <c r="C23985" t="s">
        <v>49706</v>
      </c>
    </row>
    <row r="23986" spans="1:3" x14ac:dyDescent="0.2">
      <c r="A23986" t="s">
        <v>49705</v>
      </c>
      <c r="B23986" t="s">
        <v>11798</v>
      </c>
      <c r="C23986" t="s">
        <v>49707</v>
      </c>
    </row>
    <row r="23987" spans="1:3" x14ac:dyDescent="0.2">
      <c r="A23987" t="s">
        <v>49708</v>
      </c>
      <c r="B23987" t="s">
        <v>11798</v>
      </c>
      <c r="C23987" t="s">
        <v>49709</v>
      </c>
    </row>
    <row r="23988" spans="1:3" x14ac:dyDescent="0.2">
      <c r="A23988" t="s">
        <v>49708</v>
      </c>
      <c r="B23988" t="s">
        <v>11798</v>
      </c>
      <c r="C23988" t="s">
        <v>49710</v>
      </c>
    </row>
    <row r="23989" spans="1:3" x14ac:dyDescent="0.2">
      <c r="A23989" t="s">
        <v>49711</v>
      </c>
      <c r="B23989" t="s">
        <v>11840</v>
      </c>
      <c r="C23989" t="s">
        <v>49712</v>
      </c>
    </row>
    <row r="23990" spans="1:3" x14ac:dyDescent="0.2">
      <c r="A23990" t="s">
        <v>49713</v>
      </c>
      <c r="B23990" t="s">
        <v>11798</v>
      </c>
      <c r="C23990" t="s">
        <v>49714</v>
      </c>
    </row>
    <row r="23991" spans="1:3" x14ac:dyDescent="0.2">
      <c r="A23991" t="s">
        <v>49713</v>
      </c>
      <c r="B23991" t="s">
        <v>11798</v>
      </c>
      <c r="C23991" t="s">
        <v>49715</v>
      </c>
    </row>
    <row r="23992" spans="1:3" x14ac:dyDescent="0.2">
      <c r="A23992" t="s">
        <v>49716</v>
      </c>
      <c r="B23992" t="s">
        <v>11840</v>
      </c>
      <c r="C23992" t="s">
        <v>49717</v>
      </c>
    </row>
    <row r="23993" spans="1:3" x14ac:dyDescent="0.2">
      <c r="A23993" t="s">
        <v>49718</v>
      </c>
      <c r="B23993" t="s">
        <v>11798</v>
      </c>
      <c r="C23993" t="s">
        <v>49719</v>
      </c>
    </row>
    <row r="23994" spans="1:3" x14ac:dyDescent="0.2">
      <c r="A23994" t="s">
        <v>49718</v>
      </c>
      <c r="B23994" t="s">
        <v>11798</v>
      </c>
      <c r="C23994" t="s">
        <v>49720</v>
      </c>
    </row>
    <row r="23995" spans="1:3" x14ac:dyDescent="0.2">
      <c r="A23995" t="s">
        <v>49721</v>
      </c>
      <c r="C23995" t="s">
        <v>49722</v>
      </c>
    </row>
    <row r="23996" spans="1:3" x14ac:dyDescent="0.2">
      <c r="A23996" t="s">
        <v>49723</v>
      </c>
      <c r="B23996" t="s">
        <v>11798</v>
      </c>
      <c r="C23996" t="s">
        <v>49724</v>
      </c>
    </row>
    <row r="23997" spans="1:3" x14ac:dyDescent="0.2">
      <c r="A23997" t="s">
        <v>49725</v>
      </c>
      <c r="B23997" t="s">
        <v>11798</v>
      </c>
      <c r="C23997" t="s">
        <v>49726</v>
      </c>
    </row>
    <row r="23998" spans="1:3" x14ac:dyDescent="0.2">
      <c r="A23998" t="s">
        <v>49727</v>
      </c>
      <c r="B23998" t="s">
        <v>11798</v>
      </c>
      <c r="C23998" t="s">
        <v>49728</v>
      </c>
    </row>
    <row r="23999" spans="1:3" x14ac:dyDescent="0.2">
      <c r="A23999" t="s">
        <v>49727</v>
      </c>
      <c r="B23999" t="s">
        <v>11798</v>
      </c>
      <c r="C23999" t="s">
        <v>49729</v>
      </c>
    </row>
    <row r="24000" spans="1:3" x14ac:dyDescent="0.2">
      <c r="A24000" t="s">
        <v>49730</v>
      </c>
      <c r="B24000" t="s">
        <v>11798</v>
      </c>
      <c r="C24000" t="s">
        <v>49731</v>
      </c>
    </row>
    <row r="24001" spans="1:3" x14ac:dyDescent="0.2">
      <c r="A24001" t="s">
        <v>49730</v>
      </c>
      <c r="B24001" t="s">
        <v>11798</v>
      </c>
      <c r="C24001" t="s">
        <v>49732</v>
      </c>
    </row>
    <row r="24002" spans="1:3" x14ac:dyDescent="0.2">
      <c r="A24002" t="s">
        <v>49733</v>
      </c>
      <c r="B24002" t="s">
        <v>11798</v>
      </c>
      <c r="C24002" t="s">
        <v>49734</v>
      </c>
    </row>
    <row r="24003" spans="1:3" x14ac:dyDescent="0.2">
      <c r="A24003" t="s">
        <v>49735</v>
      </c>
      <c r="B24003" t="s">
        <v>11798</v>
      </c>
      <c r="C24003" t="s">
        <v>49736</v>
      </c>
    </row>
    <row r="24004" spans="1:3" x14ac:dyDescent="0.2">
      <c r="A24004" t="s">
        <v>49737</v>
      </c>
      <c r="B24004" t="s">
        <v>11798</v>
      </c>
      <c r="C24004" t="s">
        <v>49738</v>
      </c>
    </row>
    <row r="24005" spans="1:3" x14ac:dyDescent="0.2">
      <c r="A24005" t="s">
        <v>49737</v>
      </c>
      <c r="B24005" t="s">
        <v>11798</v>
      </c>
      <c r="C24005" t="s">
        <v>49739</v>
      </c>
    </row>
    <row r="24006" spans="1:3" x14ac:dyDescent="0.2">
      <c r="A24006" t="s">
        <v>49740</v>
      </c>
      <c r="B24006" t="s">
        <v>11798</v>
      </c>
      <c r="C24006" t="s">
        <v>49741</v>
      </c>
    </row>
    <row r="24007" spans="1:3" x14ac:dyDescent="0.2">
      <c r="A24007" t="s">
        <v>49742</v>
      </c>
      <c r="B24007" t="s">
        <v>11798</v>
      </c>
      <c r="C24007" t="s">
        <v>49743</v>
      </c>
    </row>
    <row r="24008" spans="1:3" x14ac:dyDescent="0.2">
      <c r="A24008" t="s">
        <v>49744</v>
      </c>
      <c r="B24008" t="s">
        <v>11840</v>
      </c>
      <c r="C24008" t="s">
        <v>49745</v>
      </c>
    </row>
    <row r="24009" spans="1:3" x14ac:dyDescent="0.2">
      <c r="A24009" t="s">
        <v>49746</v>
      </c>
      <c r="B24009" t="s">
        <v>11798</v>
      </c>
      <c r="C24009" t="s">
        <v>49747</v>
      </c>
    </row>
    <row r="24010" spans="1:3" x14ac:dyDescent="0.2">
      <c r="A24010" t="s">
        <v>49746</v>
      </c>
      <c r="B24010" t="s">
        <v>11798</v>
      </c>
      <c r="C24010" t="s">
        <v>49748</v>
      </c>
    </row>
    <row r="24011" spans="1:3" x14ac:dyDescent="0.2">
      <c r="A24011" t="s">
        <v>49746</v>
      </c>
      <c r="B24011" t="s">
        <v>11798</v>
      </c>
      <c r="C24011" t="s">
        <v>49749</v>
      </c>
    </row>
    <row r="24012" spans="1:3" x14ac:dyDescent="0.2">
      <c r="A24012" t="s">
        <v>49746</v>
      </c>
      <c r="B24012" t="s">
        <v>11798</v>
      </c>
      <c r="C24012" t="s">
        <v>49750</v>
      </c>
    </row>
    <row r="24013" spans="1:3" x14ac:dyDescent="0.2">
      <c r="A24013" t="s">
        <v>49751</v>
      </c>
      <c r="B24013" t="s">
        <v>11798</v>
      </c>
      <c r="C24013" t="s">
        <v>49752</v>
      </c>
    </row>
    <row r="24014" spans="1:3" x14ac:dyDescent="0.2">
      <c r="A24014" t="s">
        <v>49753</v>
      </c>
      <c r="B24014" t="s">
        <v>11798</v>
      </c>
      <c r="C24014" t="s">
        <v>49754</v>
      </c>
    </row>
    <row r="24015" spans="1:3" x14ac:dyDescent="0.2">
      <c r="A24015" t="s">
        <v>49753</v>
      </c>
      <c r="B24015" t="s">
        <v>11798</v>
      </c>
      <c r="C24015" t="s">
        <v>49755</v>
      </c>
    </row>
    <row r="24016" spans="1:3" x14ac:dyDescent="0.2">
      <c r="A24016" t="s">
        <v>49756</v>
      </c>
      <c r="B24016" t="s">
        <v>11798</v>
      </c>
      <c r="C24016" t="s">
        <v>49757</v>
      </c>
    </row>
    <row r="24017" spans="1:3" x14ac:dyDescent="0.2">
      <c r="A24017" t="s">
        <v>49758</v>
      </c>
      <c r="B24017" t="s">
        <v>11798</v>
      </c>
      <c r="C24017" t="s">
        <v>49759</v>
      </c>
    </row>
    <row r="24018" spans="1:3" x14ac:dyDescent="0.2">
      <c r="A24018" t="s">
        <v>49760</v>
      </c>
      <c r="B24018" t="s">
        <v>11798</v>
      </c>
      <c r="C24018" t="s">
        <v>49761</v>
      </c>
    </row>
    <row r="24019" spans="1:3" x14ac:dyDescent="0.2">
      <c r="A24019" t="s">
        <v>49762</v>
      </c>
      <c r="C24019" t="s">
        <v>49763</v>
      </c>
    </row>
    <row r="24020" spans="1:3" x14ac:dyDescent="0.2">
      <c r="A24020" t="s">
        <v>49762</v>
      </c>
      <c r="C24020" t="s">
        <v>49764</v>
      </c>
    </row>
    <row r="24021" spans="1:3" x14ac:dyDescent="0.2">
      <c r="A24021" t="s">
        <v>49762</v>
      </c>
      <c r="C24021" t="s">
        <v>49765</v>
      </c>
    </row>
    <row r="24022" spans="1:3" x14ac:dyDescent="0.2">
      <c r="A24022" t="s">
        <v>49766</v>
      </c>
      <c r="B24022" t="s">
        <v>11798</v>
      </c>
      <c r="C24022" t="s">
        <v>49767</v>
      </c>
    </row>
    <row r="24023" spans="1:3" x14ac:dyDescent="0.2">
      <c r="A24023" t="s">
        <v>49768</v>
      </c>
      <c r="B24023" t="s">
        <v>11798</v>
      </c>
      <c r="C24023" t="s">
        <v>49769</v>
      </c>
    </row>
    <row r="24024" spans="1:3" x14ac:dyDescent="0.2">
      <c r="A24024" t="s">
        <v>49770</v>
      </c>
      <c r="B24024" t="s">
        <v>11798</v>
      </c>
      <c r="C24024" t="s">
        <v>49771</v>
      </c>
    </row>
    <row r="24025" spans="1:3" x14ac:dyDescent="0.2">
      <c r="A24025" t="s">
        <v>49770</v>
      </c>
      <c r="B24025" t="s">
        <v>11798</v>
      </c>
      <c r="C24025" t="s">
        <v>49772</v>
      </c>
    </row>
    <row r="24026" spans="1:3" x14ac:dyDescent="0.2">
      <c r="A24026" t="s">
        <v>49770</v>
      </c>
      <c r="B24026" t="s">
        <v>11798</v>
      </c>
      <c r="C24026" t="s">
        <v>49773</v>
      </c>
    </row>
    <row r="24027" spans="1:3" x14ac:dyDescent="0.2">
      <c r="A24027" t="s">
        <v>49774</v>
      </c>
      <c r="B24027" t="s">
        <v>11798</v>
      </c>
      <c r="C24027" t="s">
        <v>49775</v>
      </c>
    </row>
    <row r="24028" spans="1:3" x14ac:dyDescent="0.2">
      <c r="A24028" t="s">
        <v>49776</v>
      </c>
      <c r="B24028" t="s">
        <v>11798</v>
      </c>
      <c r="C24028" t="s">
        <v>49777</v>
      </c>
    </row>
    <row r="24029" spans="1:3" x14ac:dyDescent="0.2">
      <c r="A24029" t="s">
        <v>49778</v>
      </c>
      <c r="B24029" t="s">
        <v>11798</v>
      </c>
      <c r="C24029" t="s">
        <v>49779</v>
      </c>
    </row>
    <row r="24030" spans="1:3" x14ac:dyDescent="0.2">
      <c r="A24030" t="s">
        <v>49778</v>
      </c>
      <c r="B24030" t="s">
        <v>11798</v>
      </c>
      <c r="C24030" t="s">
        <v>49780</v>
      </c>
    </row>
    <row r="24031" spans="1:3" x14ac:dyDescent="0.2">
      <c r="A24031" t="s">
        <v>49781</v>
      </c>
      <c r="B24031" t="s">
        <v>11798</v>
      </c>
      <c r="C24031" t="s">
        <v>49782</v>
      </c>
    </row>
    <row r="24032" spans="1:3" x14ac:dyDescent="0.2">
      <c r="A24032" t="s">
        <v>49783</v>
      </c>
      <c r="B24032" t="s">
        <v>11798</v>
      </c>
      <c r="C24032" t="s">
        <v>49784</v>
      </c>
    </row>
    <row r="24033" spans="1:3" x14ac:dyDescent="0.2">
      <c r="A24033" t="s">
        <v>49783</v>
      </c>
      <c r="B24033" t="s">
        <v>11819</v>
      </c>
      <c r="C24033" t="s">
        <v>49785</v>
      </c>
    </row>
    <row r="24034" spans="1:3" x14ac:dyDescent="0.2">
      <c r="A24034" t="s">
        <v>49786</v>
      </c>
      <c r="B24034" t="s">
        <v>11840</v>
      </c>
      <c r="C24034" t="s">
        <v>49787</v>
      </c>
    </row>
    <row r="24035" spans="1:3" x14ac:dyDescent="0.2">
      <c r="A24035" t="s">
        <v>49788</v>
      </c>
      <c r="B24035" t="s">
        <v>11798</v>
      </c>
      <c r="C24035" t="s">
        <v>49789</v>
      </c>
    </row>
    <row r="24036" spans="1:3" x14ac:dyDescent="0.2">
      <c r="A24036" t="s">
        <v>49790</v>
      </c>
      <c r="B24036" t="s">
        <v>11798</v>
      </c>
      <c r="C24036" t="s">
        <v>49791</v>
      </c>
    </row>
    <row r="24037" spans="1:3" x14ac:dyDescent="0.2">
      <c r="A24037" t="s">
        <v>49792</v>
      </c>
      <c r="B24037" t="s">
        <v>11798</v>
      </c>
      <c r="C24037" t="s">
        <v>49793</v>
      </c>
    </row>
    <row r="24038" spans="1:3" x14ac:dyDescent="0.2">
      <c r="A24038" t="s">
        <v>49794</v>
      </c>
      <c r="B24038" t="s">
        <v>11798</v>
      </c>
      <c r="C24038" t="s">
        <v>49795</v>
      </c>
    </row>
    <row r="24039" spans="1:3" x14ac:dyDescent="0.2">
      <c r="A24039" t="s">
        <v>49794</v>
      </c>
      <c r="B24039" t="s">
        <v>11798</v>
      </c>
      <c r="C24039" t="s">
        <v>49796</v>
      </c>
    </row>
    <row r="24040" spans="1:3" x14ac:dyDescent="0.2">
      <c r="A24040" t="s">
        <v>49797</v>
      </c>
      <c r="B24040" t="s">
        <v>11805</v>
      </c>
      <c r="C24040" t="s">
        <v>49798</v>
      </c>
    </row>
    <row r="24041" spans="1:3" x14ac:dyDescent="0.2">
      <c r="A24041" t="s">
        <v>49799</v>
      </c>
      <c r="B24041" t="s">
        <v>11805</v>
      </c>
      <c r="C24041" t="s">
        <v>49800</v>
      </c>
    </row>
    <row r="24042" spans="1:3" x14ac:dyDescent="0.2">
      <c r="A24042" t="s">
        <v>49801</v>
      </c>
      <c r="B24042" t="s">
        <v>11798</v>
      </c>
      <c r="C24042" t="s">
        <v>49802</v>
      </c>
    </row>
    <row r="24043" spans="1:3" x14ac:dyDescent="0.2">
      <c r="A24043" t="s">
        <v>49803</v>
      </c>
      <c r="B24043" t="s">
        <v>11805</v>
      </c>
      <c r="C24043" t="s">
        <v>49804</v>
      </c>
    </row>
    <row r="24044" spans="1:3" x14ac:dyDescent="0.2">
      <c r="A24044" t="s">
        <v>49803</v>
      </c>
      <c r="B24044" t="s">
        <v>11798</v>
      </c>
      <c r="C24044" t="s">
        <v>49805</v>
      </c>
    </row>
    <row r="24045" spans="1:3" x14ac:dyDescent="0.2">
      <c r="A24045" t="s">
        <v>49806</v>
      </c>
      <c r="B24045" t="s">
        <v>11805</v>
      </c>
      <c r="C24045" t="s">
        <v>49807</v>
      </c>
    </row>
    <row r="24046" spans="1:3" x14ac:dyDescent="0.2">
      <c r="A24046" t="s">
        <v>49808</v>
      </c>
      <c r="B24046" t="s">
        <v>11805</v>
      </c>
      <c r="C24046" t="s">
        <v>49809</v>
      </c>
    </row>
    <row r="24047" spans="1:3" x14ac:dyDescent="0.2">
      <c r="A24047" t="s">
        <v>49810</v>
      </c>
      <c r="B24047" t="s">
        <v>11798</v>
      </c>
      <c r="C24047" t="s">
        <v>49811</v>
      </c>
    </row>
    <row r="24048" spans="1:3" x14ac:dyDescent="0.2">
      <c r="A24048" t="s">
        <v>49812</v>
      </c>
      <c r="B24048" t="s">
        <v>11805</v>
      </c>
      <c r="C24048" t="s">
        <v>49813</v>
      </c>
    </row>
    <row r="24049" spans="1:3" x14ac:dyDescent="0.2">
      <c r="A24049" t="s">
        <v>49814</v>
      </c>
      <c r="B24049" t="s">
        <v>11798</v>
      </c>
      <c r="C24049" t="s">
        <v>49815</v>
      </c>
    </row>
    <row r="24050" spans="1:3" x14ac:dyDescent="0.2">
      <c r="A24050" t="s">
        <v>49816</v>
      </c>
      <c r="B24050" t="s">
        <v>11798</v>
      </c>
      <c r="C24050" t="s">
        <v>49817</v>
      </c>
    </row>
    <row r="24051" spans="1:3" x14ac:dyDescent="0.2">
      <c r="A24051" t="s">
        <v>49818</v>
      </c>
      <c r="B24051" t="s">
        <v>11805</v>
      </c>
      <c r="C24051" t="s">
        <v>49819</v>
      </c>
    </row>
    <row r="24052" spans="1:3" x14ac:dyDescent="0.2">
      <c r="A24052" t="s">
        <v>49820</v>
      </c>
      <c r="C24052" t="s">
        <v>49821</v>
      </c>
    </row>
    <row r="24053" spans="1:3" x14ac:dyDescent="0.2">
      <c r="A24053" t="s">
        <v>49822</v>
      </c>
      <c r="B24053" t="s">
        <v>11798</v>
      </c>
      <c r="C24053" t="s">
        <v>49823</v>
      </c>
    </row>
    <row r="24054" spans="1:3" x14ac:dyDescent="0.2">
      <c r="A24054" t="s">
        <v>49824</v>
      </c>
      <c r="B24054" t="s">
        <v>11840</v>
      </c>
      <c r="C24054" t="s">
        <v>49825</v>
      </c>
    </row>
    <row r="24055" spans="1:3" x14ac:dyDescent="0.2">
      <c r="A24055" t="s">
        <v>49826</v>
      </c>
      <c r="B24055" t="s">
        <v>11798</v>
      </c>
      <c r="C24055" t="s">
        <v>49827</v>
      </c>
    </row>
    <row r="24056" spans="1:3" x14ac:dyDescent="0.2">
      <c r="A24056" t="s">
        <v>49828</v>
      </c>
      <c r="B24056" t="s">
        <v>11840</v>
      </c>
      <c r="C24056" t="s">
        <v>49829</v>
      </c>
    </row>
    <row r="24057" spans="1:3" x14ac:dyDescent="0.2">
      <c r="A24057" t="s">
        <v>49830</v>
      </c>
      <c r="B24057" t="s">
        <v>11840</v>
      </c>
      <c r="C24057" t="s">
        <v>49829</v>
      </c>
    </row>
    <row r="24058" spans="1:3" x14ac:dyDescent="0.2">
      <c r="A24058" t="s">
        <v>49828</v>
      </c>
      <c r="B24058" t="s">
        <v>11798</v>
      </c>
      <c r="C24058" t="s">
        <v>49831</v>
      </c>
    </row>
    <row r="24059" spans="1:3" x14ac:dyDescent="0.2">
      <c r="A24059" t="s">
        <v>49828</v>
      </c>
      <c r="B24059" t="s">
        <v>11798</v>
      </c>
      <c r="C24059" t="s">
        <v>49832</v>
      </c>
    </row>
    <row r="24060" spans="1:3" x14ac:dyDescent="0.2">
      <c r="A24060" t="s">
        <v>49828</v>
      </c>
      <c r="B24060" t="s">
        <v>11798</v>
      </c>
      <c r="C24060" t="s">
        <v>49833</v>
      </c>
    </row>
    <row r="24061" spans="1:3" x14ac:dyDescent="0.2">
      <c r="A24061" t="s">
        <v>49830</v>
      </c>
      <c r="B24061" t="s">
        <v>12090</v>
      </c>
      <c r="C24061" t="s">
        <v>49834</v>
      </c>
    </row>
    <row r="24062" spans="1:3" x14ac:dyDescent="0.2">
      <c r="A24062" t="s">
        <v>49835</v>
      </c>
      <c r="B24062" t="s">
        <v>11798</v>
      </c>
      <c r="C24062" t="s">
        <v>49836</v>
      </c>
    </row>
    <row r="24063" spans="1:3" x14ac:dyDescent="0.2">
      <c r="A24063" t="s">
        <v>49837</v>
      </c>
      <c r="B24063" t="s">
        <v>11798</v>
      </c>
      <c r="C24063" t="s">
        <v>49838</v>
      </c>
    </row>
    <row r="24064" spans="1:3" x14ac:dyDescent="0.2">
      <c r="A24064" t="s">
        <v>49837</v>
      </c>
      <c r="B24064" t="s">
        <v>11798</v>
      </c>
      <c r="C24064" t="s">
        <v>49839</v>
      </c>
    </row>
    <row r="24065" spans="1:3" x14ac:dyDescent="0.2">
      <c r="A24065" t="s">
        <v>49840</v>
      </c>
      <c r="B24065" t="s">
        <v>11798</v>
      </c>
      <c r="C24065" t="s">
        <v>49841</v>
      </c>
    </row>
    <row r="24066" spans="1:3" x14ac:dyDescent="0.2">
      <c r="A24066" t="s">
        <v>49842</v>
      </c>
      <c r="B24066" t="s">
        <v>11805</v>
      </c>
      <c r="C24066" t="s">
        <v>49843</v>
      </c>
    </row>
    <row r="24067" spans="1:3" x14ac:dyDescent="0.2">
      <c r="A24067" t="s">
        <v>49842</v>
      </c>
      <c r="B24067" t="s">
        <v>11805</v>
      </c>
      <c r="C24067" t="s">
        <v>49844</v>
      </c>
    </row>
    <row r="24068" spans="1:3" x14ac:dyDescent="0.2">
      <c r="A24068" t="s">
        <v>49845</v>
      </c>
      <c r="B24068" t="s">
        <v>11798</v>
      </c>
      <c r="C24068" t="s">
        <v>49846</v>
      </c>
    </row>
    <row r="24069" spans="1:3" x14ac:dyDescent="0.2">
      <c r="A24069" t="s">
        <v>49847</v>
      </c>
      <c r="B24069" t="s">
        <v>11828</v>
      </c>
      <c r="C24069" t="s">
        <v>49848</v>
      </c>
    </row>
    <row r="24070" spans="1:3" x14ac:dyDescent="0.2">
      <c r="A24070" t="s">
        <v>49849</v>
      </c>
      <c r="B24070" t="s">
        <v>11798</v>
      </c>
      <c r="C24070" t="s">
        <v>49850</v>
      </c>
    </row>
    <row r="24071" spans="1:3" x14ac:dyDescent="0.2">
      <c r="A24071" t="s">
        <v>49851</v>
      </c>
      <c r="B24071" t="s">
        <v>11798</v>
      </c>
      <c r="C24071" t="s">
        <v>49852</v>
      </c>
    </row>
    <row r="24072" spans="1:3" x14ac:dyDescent="0.2">
      <c r="A24072" t="s">
        <v>49851</v>
      </c>
      <c r="B24072" t="s">
        <v>11798</v>
      </c>
      <c r="C24072" t="s">
        <v>49853</v>
      </c>
    </row>
    <row r="24073" spans="1:3" x14ac:dyDescent="0.2">
      <c r="A24073" t="s">
        <v>49851</v>
      </c>
      <c r="B24073" t="s">
        <v>11805</v>
      </c>
      <c r="C24073" t="s">
        <v>43668</v>
      </c>
    </row>
    <row r="24074" spans="1:3" x14ac:dyDescent="0.2">
      <c r="A24074" t="s">
        <v>49854</v>
      </c>
      <c r="B24074" t="s">
        <v>11798</v>
      </c>
      <c r="C24074" t="s">
        <v>49855</v>
      </c>
    </row>
    <row r="24075" spans="1:3" x14ac:dyDescent="0.2">
      <c r="A24075" t="s">
        <v>49854</v>
      </c>
      <c r="B24075" t="s">
        <v>11798</v>
      </c>
      <c r="C24075" t="s">
        <v>49856</v>
      </c>
    </row>
    <row r="24076" spans="1:3" x14ac:dyDescent="0.2">
      <c r="A24076" t="s">
        <v>49857</v>
      </c>
      <c r="B24076" t="s">
        <v>11798</v>
      </c>
      <c r="C24076" t="s">
        <v>49858</v>
      </c>
    </row>
    <row r="24077" spans="1:3" x14ac:dyDescent="0.2">
      <c r="A24077" t="s">
        <v>49859</v>
      </c>
      <c r="B24077" t="s">
        <v>11840</v>
      </c>
      <c r="C24077" t="s">
        <v>49860</v>
      </c>
    </row>
    <row r="24078" spans="1:3" x14ac:dyDescent="0.2">
      <c r="A24078" t="s">
        <v>49861</v>
      </c>
      <c r="B24078" t="s">
        <v>11798</v>
      </c>
      <c r="C24078" t="s">
        <v>49862</v>
      </c>
    </row>
    <row r="24079" spans="1:3" x14ac:dyDescent="0.2">
      <c r="A24079" t="s">
        <v>49863</v>
      </c>
      <c r="B24079" t="s">
        <v>11819</v>
      </c>
      <c r="C24079" t="s">
        <v>49864</v>
      </c>
    </row>
    <row r="24080" spans="1:3" x14ac:dyDescent="0.2">
      <c r="A24080" t="s">
        <v>49865</v>
      </c>
      <c r="B24080" t="s">
        <v>12069</v>
      </c>
      <c r="C24080" t="s">
        <v>49866</v>
      </c>
    </row>
    <row r="24081" spans="1:3" x14ac:dyDescent="0.2">
      <c r="A24081" t="s">
        <v>49865</v>
      </c>
      <c r="B24081" t="s">
        <v>11819</v>
      </c>
      <c r="C24081" t="s">
        <v>49867</v>
      </c>
    </row>
    <row r="24082" spans="1:3" x14ac:dyDescent="0.2">
      <c r="A24082" t="s">
        <v>49868</v>
      </c>
      <c r="B24082" t="s">
        <v>11798</v>
      </c>
      <c r="C24082" t="s">
        <v>49869</v>
      </c>
    </row>
    <row r="24083" spans="1:3" x14ac:dyDescent="0.2">
      <c r="A24083" t="s">
        <v>49868</v>
      </c>
      <c r="B24083" t="s">
        <v>11798</v>
      </c>
      <c r="C24083" t="s">
        <v>49870</v>
      </c>
    </row>
    <row r="24084" spans="1:3" x14ac:dyDescent="0.2">
      <c r="A24084" t="s">
        <v>49871</v>
      </c>
      <c r="B24084" t="s">
        <v>11798</v>
      </c>
      <c r="C24084" t="s">
        <v>49872</v>
      </c>
    </row>
    <row r="24085" spans="1:3" x14ac:dyDescent="0.2">
      <c r="A24085" t="s">
        <v>49873</v>
      </c>
      <c r="B24085" t="s">
        <v>11798</v>
      </c>
      <c r="C24085" t="s">
        <v>49874</v>
      </c>
    </row>
    <row r="24086" spans="1:3" x14ac:dyDescent="0.2">
      <c r="A24086" t="s">
        <v>49873</v>
      </c>
      <c r="B24086" t="s">
        <v>11798</v>
      </c>
      <c r="C24086" t="s">
        <v>49875</v>
      </c>
    </row>
    <row r="24087" spans="1:3" x14ac:dyDescent="0.2">
      <c r="A24087" t="s">
        <v>49873</v>
      </c>
      <c r="B24087" t="s">
        <v>11798</v>
      </c>
      <c r="C24087" t="s">
        <v>49876</v>
      </c>
    </row>
    <row r="24088" spans="1:3" x14ac:dyDescent="0.2">
      <c r="A24088" t="s">
        <v>49873</v>
      </c>
      <c r="B24088" t="s">
        <v>11798</v>
      </c>
      <c r="C24088" t="s">
        <v>49877</v>
      </c>
    </row>
    <row r="24089" spans="1:3" x14ac:dyDescent="0.2">
      <c r="A24089" t="s">
        <v>49873</v>
      </c>
      <c r="B24089" t="s">
        <v>11819</v>
      </c>
      <c r="C24089" t="s">
        <v>49878</v>
      </c>
    </row>
    <row r="24090" spans="1:3" x14ac:dyDescent="0.2">
      <c r="A24090" t="s">
        <v>49873</v>
      </c>
      <c r="B24090" t="s">
        <v>12069</v>
      </c>
      <c r="C24090" t="s">
        <v>49879</v>
      </c>
    </row>
    <row r="24091" spans="1:3" x14ac:dyDescent="0.2">
      <c r="A24091" t="s">
        <v>49880</v>
      </c>
      <c r="B24091" t="s">
        <v>11798</v>
      </c>
      <c r="C24091" t="s">
        <v>49881</v>
      </c>
    </row>
    <row r="24092" spans="1:3" x14ac:dyDescent="0.2">
      <c r="A24092" t="s">
        <v>49882</v>
      </c>
      <c r="B24092" t="s">
        <v>11798</v>
      </c>
      <c r="C24092" t="s">
        <v>49883</v>
      </c>
    </row>
    <row r="24093" spans="1:3" x14ac:dyDescent="0.2">
      <c r="A24093" t="s">
        <v>49882</v>
      </c>
      <c r="B24093" t="s">
        <v>11798</v>
      </c>
      <c r="C24093" t="s">
        <v>49884</v>
      </c>
    </row>
    <row r="24094" spans="1:3" x14ac:dyDescent="0.2">
      <c r="A24094" t="s">
        <v>49885</v>
      </c>
      <c r="B24094" t="s">
        <v>11798</v>
      </c>
      <c r="C24094" t="s">
        <v>49886</v>
      </c>
    </row>
    <row r="24095" spans="1:3" x14ac:dyDescent="0.2">
      <c r="A24095" t="s">
        <v>49885</v>
      </c>
      <c r="B24095" t="s">
        <v>11798</v>
      </c>
      <c r="C24095" t="s">
        <v>49887</v>
      </c>
    </row>
    <row r="24096" spans="1:3" x14ac:dyDescent="0.2">
      <c r="A24096" t="s">
        <v>49888</v>
      </c>
      <c r="B24096" t="s">
        <v>11798</v>
      </c>
      <c r="C24096" t="s">
        <v>49889</v>
      </c>
    </row>
    <row r="24097" spans="1:3" x14ac:dyDescent="0.2">
      <c r="A24097" t="s">
        <v>49890</v>
      </c>
      <c r="B24097" t="s">
        <v>11798</v>
      </c>
      <c r="C24097" t="s">
        <v>49891</v>
      </c>
    </row>
    <row r="24098" spans="1:3" x14ac:dyDescent="0.2">
      <c r="A24098" t="s">
        <v>49890</v>
      </c>
      <c r="B24098" t="s">
        <v>11798</v>
      </c>
      <c r="C24098" t="s">
        <v>49892</v>
      </c>
    </row>
    <row r="24099" spans="1:3" x14ac:dyDescent="0.2">
      <c r="A24099" t="s">
        <v>49893</v>
      </c>
      <c r="B24099" t="s">
        <v>11798</v>
      </c>
      <c r="C24099" t="s">
        <v>49894</v>
      </c>
    </row>
    <row r="24100" spans="1:3" x14ac:dyDescent="0.2">
      <c r="A24100" t="s">
        <v>49895</v>
      </c>
      <c r="B24100" t="s">
        <v>11798</v>
      </c>
      <c r="C24100" t="s">
        <v>49896</v>
      </c>
    </row>
    <row r="24101" spans="1:3" x14ac:dyDescent="0.2">
      <c r="A24101" t="s">
        <v>49897</v>
      </c>
      <c r="B24101" t="s">
        <v>11805</v>
      </c>
      <c r="C24101" t="s">
        <v>49898</v>
      </c>
    </row>
    <row r="24102" spans="1:3" x14ac:dyDescent="0.2">
      <c r="A24102" t="s">
        <v>49897</v>
      </c>
      <c r="B24102" t="s">
        <v>11798</v>
      </c>
      <c r="C24102" t="s">
        <v>49899</v>
      </c>
    </row>
    <row r="24103" spans="1:3" x14ac:dyDescent="0.2">
      <c r="A24103" t="s">
        <v>49900</v>
      </c>
      <c r="B24103" t="s">
        <v>11828</v>
      </c>
      <c r="C24103" t="s">
        <v>49901</v>
      </c>
    </row>
    <row r="24104" spans="1:3" x14ac:dyDescent="0.2">
      <c r="A24104" t="s">
        <v>49902</v>
      </c>
      <c r="B24104" t="s">
        <v>11840</v>
      </c>
      <c r="C24104" t="s">
        <v>49903</v>
      </c>
    </row>
    <row r="24105" spans="1:3" x14ac:dyDescent="0.2">
      <c r="A24105" t="s">
        <v>49904</v>
      </c>
      <c r="B24105" t="s">
        <v>11798</v>
      </c>
      <c r="C24105" t="s">
        <v>49905</v>
      </c>
    </row>
    <row r="24106" spans="1:3" x14ac:dyDescent="0.2">
      <c r="A24106" t="s">
        <v>49904</v>
      </c>
      <c r="B24106" t="s">
        <v>11798</v>
      </c>
      <c r="C24106" t="s">
        <v>49906</v>
      </c>
    </row>
    <row r="24107" spans="1:3" x14ac:dyDescent="0.2">
      <c r="A24107" t="s">
        <v>49907</v>
      </c>
      <c r="B24107" t="s">
        <v>11819</v>
      </c>
      <c r="C24107" t="s">
        <v>49908</v>
      </c>
    </row>
    <row r="24108" spans="1:3" x14ac:dyDescent="0.2">
      <c r="A24108" t="s">
        <v>49909</v>
      </c>
      <c r="B24108" t="s">
        <v>11798</v>
      </c>
      <c r="C24108" t="s">
        <v>49910</v>
      </c>
    </row>
    <row r="24109" spans="1:3" x14ac:dyDescent="0.2">
      <c r="A24109" t="s">
        <v>49909</v>
      </c>
      <c r="B24109" t="s">
        <v>11798</v>
      </c>
      <c r="C24109" t="s">
        <v>49911</v>
      </c>
    </row>
    <row r="24110" spans="1:3" x14ac:dyDescent="0.2">
      <c r="A24110" t="s">
        <v>49912</v>
      </c>
      <c r="B24110" t="s">
        <v>11798</v>
      </c>
      <c r="C24110" t="s">
        <v>49913</v>
      </c>
    </row>
    <row r="24111" spans="1:3" x14ac:dyDescent="0.2">
      <c r="A24111" t="s">
        <v>49912</v>
      </c>
      <c r="B24111" t="s">
        <v>11798</v>
      </c>
      <c r="C24111" t="s">
        <v>49914</v>
      </c>
    </row>
    <row r="24112" spans="1:3" x14ac:dyDescent="0.2">
      <c r="A24112" t="s">
        <v>49912</v>
      </c>
      <c r="B24112" t="s">
        <v>11798</v>
      </c>
      <c r="C24112" t="s">
        <v>49915</v>
      </c>
    </row>
    <row r="24113" spans="1:3" x14ac:dyDescent="0.2">
      <c r="A24113" t="s">
        <v>49916</v>
      </c>
      <c r="B24113" t="s">
        <v>11805</v>
      </c>
      <c r="C24113" t="s">
        <v>49917</v>
      </c>
    </row>
    <row r="24114" spans="1:3" x14ac:dyDescent="0.2">
      <c r="A24114" t="s">
        <v>49918</v>
      </c>
      <c r="B24114" t="s">
        <v>11798</v>
      </c>
      <c r="C24114" t="s">
        <v>49919</v>
      </c>
    </row>
    <row r="24115" spans="1:3" x14ac:dyDescent="0.2">
      <c r="A24115" t="s">
        <v>49918</v>
      </c>
      <c r="B24115" t="s">
        <v>11798</v>
      </c>
      <c r="C24115" t="s">
        <v>49920</v>
      </c>
    </row>
    <row r="24116" spans="1:3" x14ac:dyDescent="0.2">
      <c r="A24116" t="s">
        <v>47575</v>
      </c>
      <c r="C24116" t="s">
        <v>49921</v>
      </c>
    </row>
    <row r="24117" spans="1:3" x14ac:dyDescent="0.2">
      <c r="A24117" t="s">
        <v>47575</v>
      </c>
      <c r="B24117" t="s">
        <v>12367</v>
      </c>
      <c r="C24117" t="s">
        <v>49922</v>
      </c>
    </row>
    <row r="24118" spans="1:3" x14ac:dyDescent="0.2">
      <c r="A24118" t="s">
        <v>47575</v>
      </c>
      <c r="B24118" t="s">
        <v>12367</v>
      </c>
      <c r="C24118" t="s">
        <v>49923</v>
      </c>
    </row>
    <row r="24119" spans="1:3" x14ac:dyDescent="0.2">
      <c r="A24119" t="s">
        <v>47575</v>
      </c>
      <c r="B24119" t="s">
        <v>12367</v>
      </c>
      <c r="C24119" t="s">
        <v>49924</v>
      </c>
    </row>
    <row r="24120" spans="1:3" x14ac:dyDescent="0.2">
      <c r="A24120" t="s">
        <v>47575</v>
      </c>
      <c r="B24120" t="s">
        <v>12367</v>
      </c>
      <c r="C24120" t="s">
        <v>49925</v>
      </c>
    </row>
    <row r="24121" spans="1:3" x14ac:dyDescent="0.2">
      <c r="A24121" t="s">
        <v>49926</v>
      </c>
      <c r="B24121" t="s">
        <v>11798</v>
      </c>
      <c r="C24121" t="s">
        <v>49927</v>
      </c>
    </row>
    <row r="24122" spans="1:3" x14ac:dyDescent="0.2">
      <c r="A24122" t="s">
        <v>49926</v>
      </c>
      <c r="B24122" t="s">
        <v>11798</v>
      </c>
      <c r="C24122" t="s">
        <v>49928</v>
      </c>
    </row>
    <row r="24123" spans="1:3" x14ac:dyDescent="0.2">
      <c r="A24123" t="s">
        <v>49929</v>
      </c>
      <c r="C24123" t="s">
        <v>49930</v>
      </c>
    </row>
    <row r="24124" spans="1:3" x14ac:dyDescent="0.2">
      <c r="A24124" t="s">
        <v>49931</v>
      </c>
      <c r="B24124" t="s">
        <v>11805</v>
      </c>
      <c r="C24124" t="s">
        <v>49932</v>
      </c>
    </row>
    <row r="24125" spans="1:3" x14ac:dyDescent="0.2">
      <c r="A24125" t="s">
        <v>49933</v>
      </c>
      <c r="B24125" t="s">
        <v>11805</v>
      </c>
      <c r="C24125" t="s">
        <v>49934</v>
      </c>
    </row>
    <row r="24126" spans="1:3" x14ac:dyDescent="0.2">
      <c r="A24126" t="s">
        <v>49935</v>
      </c>
      <c r="B24126" t="s">
        <v>11798</v>
      </c>
      <c r="C24126" t="s">
        <v>49936</v>
      </c>
    </row>
    <row r="24127" spans="1:3" x14ac:dyDescent="0.2">
      <c r="A24127" t="s">
        <v>49937</v>
      </c>
      <c r="B24127" t="s">
        <v>11798</v>
      </c>
      <c r="C24127" t="s">
        <v>49938</v>
      </c>
    </row>
    <row r="24128" spans="1:3" x14ac:dyDescent="0.2">
      <c r="A24128" t="s">
        <v>49937</v>
      </c>
      <c r="B24128" t="s">
        <v>11798</v>
      </c>
      <c r="C24128" t="s">
        <v>49939</v>
      </c>
    </row>
    <row r="24129" spans="1:3" x14ac:dyDescent="0.2">
      <c r="A24129" t="s">
        <v>49940</v>
      </c>
      <c r="B24129" t="s">
        <v>11798</v>
      </c>
      <c r="C24129" t="s">
        <v>49941</v>
      </c>
    </row>
    <row r="24130" spans="1:3" x14ac:dyDescent="0.2">
      <c r="A24130" t="s">
        <v>44294</v>
      </c>
      <c r="B24130" t="s">
        <v>49942</v>
      </c>
      <c r="C24130" t="s">
        <v>49943</v>
      </c>
    </row>
    <row r="24131" spans="1:3" x14ac:dyDescent="0.2">
      <c r="A24131" t="s">
        <v>47575</v>
      </c>
      <c r="C24131" t="s">
        <v>49943</v>
      </c>
    </row>
    <row r="24132" spans="1:3" x14ac:dyDescent="0.2">
      <c r="A24132" t="s">
        <v>47576</v>
      </c>
      <c r="B24132" t="s">
        <v>11866</v>
      </c>
      <c r="C24132" t="s">
        <v>49943</v>
      </c>
    </row>
    <row r="24133" spans="1:3" x14ac:dyDescent="0.2">
      <c r="A24133" t="s">
        <v>47577</v>
      </c>
      <c r="C24133" t="s">
        <v>49943</v>
      </c>
    </row>
    <row r="24134" spans="1:3" x14ac:dyDescent="0.2">
      <c r="A24134" t="s">
        <v>47575</v>
      </c>
      <c r="C24134" t="s">
        <v>49943</v>
      </c>
    </row>
    <row r="24135" spans="1:3" x14ac:dyDescent="0.2">
      <c r="A24135" t="s">
        <v>47576</v>
      </c>
      <c r="B24135" t="s">
        <v>12641</v>
      </c>
      <c r="C24135" t="s">
        <v>49944</v>
      </c>
    </row>
    <row r="24136" spans="1:3" x14ac:dyDescent="0.2">
      <c r="A24136" t="s">
        <v>47576</v>
      </c>
      <c r="B24136" t="s">
        <v>12641</v>
      </c>
      <c r="C24136" t="s">
        <v>47581</v>
      </c>
    </row>
    <row r="24137" spans="1:3" x14ac:dyDescent="0.2">
      <c r="A24137" t="s">
        <v>47576</v>
      </c>
      <c r="B24137" t="s">
        <v>12641</v>
      </c>
      <c r="C24137" t="s">
        <v>49945</v>
      </c>
    </row>
    <row r="24138" spans="1:3" x14ac:dyDescent="0.2">
      <c r="A24138" t="s">
        <v>49946</v>
      </c>
      <c r="B24138" t="s">
        <v>11798</v>
      </c>
      <c r="C24138" t="s">
        <v>49947</v>
      </c>
    </row>
    <row r="24139" spans="1:3" x14ac:dyDescent="0.2">
      <c r="A24139" t="s">
        <v>49946</v>
      </c>
      <c r="B24139" t="s">
        <v>11798</v>
      </c>
      <c r="C24139" t="s">
        <v>49948</v>
      </c>
    </row>
    <row r="24140" spans="1:3" x14ac:dyDescent="0.2">
      <c r="A24140" t="s">
        <v>49949</v>
      </c>
      <c r="B24140" t="s">
        <v>11798</v>
      </c>
      <c r="C24140" t="s">
        <v>49950</v>
      </c>
    </row>
    <row r="24141" spans="1:3" x14ac:dyDescent="0.2">
      <c r="A24141" t="s">
        <v>49951</v>
      </c>
      <c r="B24141" t="s">
        <v>11798</v>
      </c>
      <c r="C24141" t="s">
        <v>49952</v>
      </c>
    </row>
    <row r="24142" spans="1:3" x14ac:dyDescent="0.2">
      <c r="A24142" t="s">
        <v>47577</v>
      </c>
      <c r="C24142" t="s">
        <v>49953</v>
      </c>
    </row>
    <row r="24143" spans="1:3" x14ac:dyDescent="0.2">
      <c r="A24143" t="s">
        <v>49954</v>
      </c>
      <c r="B24143" t="s">
        <v>11828</v>
      </c>
      <c r="C24143" t="s">
        <v>49955</v>
      </c>
    </row>
    <row r="24144" spans="1:3" x14ac:dyDescent="0.2">
      <c r="A24144" t="s">
        <v>49956</v>
      </c>
      <c r="B24144" t="s">
        <v>11798</v>
      </c>
      <c r="C24144" t="s">
        <v>49957</v>
      </c>
    </row>
    <row r="24145" spans="1:3" x14ac:dyDescent="0.2">
      <c r="A24145" t="s">
        <v>49958</v>
      </c>
      <c r="B24145" t="s">
        <v>11805</v>
      </c>
      <c r="C24145" t="s">
        <v>49959</v>
      </c>
    </row>
    <row r="24146" spans="1:3" x14ac:dyDescent="0.2">
      <c r="A24146" t="s">
        <v>49960</v>
      </c>
      <c r="B24146" t="s">
        <v>11798</v>
      </c>
      <c r="C24146" t="s">
        <v>49961</v>
      </c>
    </row>
    <row r="24147" spans="1:3" x14ac:dyDescent="0.2">
      <c r="A24147" t="s">
        <v>49960</v>
      </c>
      <c r="B24147" t="s">
        <v>11798</v>
      </c>
      <c r="C24147" t="s">
        <v>49962</v>
      </c>
    </row>
    <row r="24148" spans="1:3" x14ac:dyDescent="0.2">
      <c r="A24148" t="s">
        <v>49960</v>
      </c>
      <c r="B24148" t="s">
        <v>11798</v>
      </c>
      <c r="C24148" t="s">
        <v>49963</v>
      </c>
    </row>
    <row r="24149" spans="1:3" x14ac:dyDescent="0.2">
      <c r="A24149" t="s">
        <v>49960</v>
      </c>
      <c r="B24149" t="s">
        <v>11798</v>
      </c>
      <c r="C24149" t="s">
        <v>49964</v>
      </c>
    </row>
    <row r="24150" spans="1:3" x14ac:dyDescent="0.2">
      <c r="A24150" t="s">
        <v>49965</v>
      </c>
      <c r="B24150" t="s">
        <v>11805</v>
      </c>
      <c r="C24150" t="s">
        <v>49966</v>
      </c>
    </row>
    <row r="24151" spans="1:3" x14ac:dyDescent="0.2">
      <c r="A24151" t="s">
        <v>49967</v>
      </c>
      <c r="B24151" t="s">
        <v>11805</v>
      </c>
      <c r="C24151" t="s">
        <v>49968</v>
      </c>
    </row>
    <row r="24152" spans="1:3" x14ac:dyDescent="0.2">
      <c r="A24152" t="s">
        <v>49967</v>
      </c>
      <c r="B24152" t="s">
        <v>11805</v>
      </c>
      <c r="C24152" t="s">
        <v>49969</v>
      </c>
    </row>
    <row r="24153" spans="1:3" x14ac:dyDescent="0.2">
      <c r="A24153" t="s">
        <v>49970</v>
      </c>
      <c r="B24153" t="s">
        <v>11805</v>
      </c>
      <c r="C24153" t="s">
        <v>49971</v>
      </c>
    </row>
    <row r="24154" spans="1:3" x14ac:dyDescent="0.2">
      <c r="A24154" t="s">
        <v>49972</v>
      </c>
      <c r="B24154" t="s">
        <v>11798</v>
      </c>
      <c r="C24154" t="s">
        <v>49973</v>
      </c>
    </row>
    <row r="24155" spans="1:3" x14ac:dyDescent="0.2">
      <c r="A24155" t="s">
        <v>49972</v>
      </c>
      <c r="B24155" t="s">
        <v>11798</v>
      </c>
      <c r="C24155" t="s">
        <v>49974</v>
      </c>
    </row>
    <row r="24156" spans="1:3" x14ac:dyDescent="0.2">
      <c r="A24156" t="s">
        <v>49975</v>
      </c>
      <c r="B24156" t="s">
        <v>11819</v>
      </c>
      <c r="C24156" t="s">
        <v>49976</v>
      </c>
    </row>
    <row r="24157" spans="1:3" x14ac:dyDescent="0.2">
      <c r="A24157" t="s">
        <v>49977</v>
      </c>
      <c r="B24157" t="s">
        <v>11805</v>
      </c>
      <c r="C24157" t="s">
        <v>49978</v>
      </c>
    </row>
    <row r="24158" spans="1:3" x14ac:dyDescent="0.2">
      <c r="A24158" t="s">
        <v>49979</v>
      </c>
      <c r="B24158" t="s">
        <v>11805</v>
      </c>
      <c r="C24158" t="s">
        <v>49980</v>
      </c>
    </row>
    <row r="24159" spans="1:3" x14ac:dyDescent="0.2">
      <c r="A24159" t="s">
        <v>49981</v>
      </c>
      <c r="B24159" t="s">
        <v>11805</v>
      </c>
      <c r="C24159" t="s">
        <v>49982</v>
      </c>
    </row>
    <row r="24160" spans="1:3" x14ac:dyDescent="0.2">
      <c r="A24160" t="s">
        <v>49983</v>
      </c>
      <c r="B24160" t="s">
        <v>11798</v>
      </c>
      <c r="C24160" t="s">
        <v>49984</v>
      </c>
    </row>
    <row r="24161" spans="1:3" x14ac:dyDescent="0.2">
      <c r="A24161" t="s">
        <v>49983</v>
      </c>
      <c r="B24161" t="s">
        <v>11805</v>
      </c>
      <c r="C24161" t="s">
        <v>49985</v>
      </c>
    </row>
    <row r="24162" spans="1:3" x14ac:dyDescent="0.2">
      <c r="A24162" t="s">
        <v>49986</v>
      </c>
      <c r="B24162" t="s">
        <v>11805</v>
      </c>
      <c r="C24162" t="s">
        <v>49987</v>
      </c>
    </row>
    <row r="24163" spans="1:3" x14ac:dyDescent="0.2">
      <c r="A24163" t="s">
        <v>49988</v>
      </c>
      <c r="B24163" t="s">
        <v>11798</v>
      </c>
      <c r="C24163" t="s">
        <v>49989</v>
      </c>
    </row>
    <row r="24164" spans="1:3" x14ac:dyDescent="0.2">
      <c r="A24164" t="s">
        <v>49988</v>
      </c>
      <c r="B24164" t="s">
        <v>11798</v>
      </c>
      <c r="C24164" t="s">
        <v>49990</v>
      </c>
    </row>
    <row r="24165" spans="1:3" x14ac:dyDescent="0.2">
      <c r="A24165" t="s">
        <v>49991</v>
      </c>
      <c r="B24165" t="s">
        <v>11798</v>
      </c>
      <c r="C24165" t="s">
        <v>49992</v>
      </c>
    </row>
    <row r="24166" spans="1:3" x14ac:dyDescent="0.2">
      <c r="A24166" t="s">
        <v>49993</v>
      </c>
      <c r="B24166" t="s">
        <v>11798</v>
      </c>
      <c r="C24166" t="s">
        <v>49994</v>
      </c>
    </row>
    <row r="24167" spans="1:3" x14ac:dyDescent="0.2">
      <c r="A24167" t="s">
        <v>48251</v>
      </c>
      <c r="B24167" t="s">
        <v>11798</v>
      </c>
      <c r="C24167" t="s">
        <v>49995</v>
      </c>
    </row>
    <row r="24168" spans="1:3" x14ac:dyDescent="0.2">
      <c r="A24168" t="s">
        <v>49996</v>
      </c>
      <c r="B24168" t="s">
        <v>11880</v>
      </c>
      <c r="C24168" t="s">
        <v>49997</v>
      </c>
    </row>
    <row r="24169" spans="1:3" x14ac:dyDescent="0.2">
      <c r="A24169" t="s">
        <v>49998</v>
      </c>
      <c r="B24169" t="s">
        <v>11883</v>
      </c>
      <c r="C24169" t="s">
        <v>49997</v>
      </c>
    </row>
    <row r="24170" spans="1:3" x14ac:dyDescent="0.2">
      <c r="A24170" t="s">
        <v>48251</v>
      </c>
      <c r="B24170" t="s">
        <v>11819</v>
      </c>
      <c r="C24170" t="s">
        <v>49999</v>
      </c>
    </row>
    <row r="24171" spans="1:3" x14ac:dyDescent="0.2">
      <c r="A24171" t="s">
        <v>48251</v>
      </c>
      <c r="B24171" t="s">
        <v>11798</v>
      </c>
      <c r="C24171" t="s">
        <v>50000</v>
      </c>
    </row>
    <row r="24172" spans="1:3" x14ac:dyDescent="0.2">
      <c r="A24172" t="s">
        <v>48251</v>
      </c>
      <c r="B24172" t="s">
        <v>11819</v>
      </c>
      <c r="C24172" t="s">
        <v>50001</v>
      </c>
    </row>
    <row r="24173" spans="1:3" x14ac:dyDescent="0.2">
      <c r="A24173" t="s">
        <v>50002</v>
      </c>
      <c r="B24173" t="s">
        <v>11798</v>
      </c>
      <c r="C24173" t="s">
        <v>50003</v>
      </c>
    </row>
    <row r="24174" spans="1:3" x14ac:dyDescent="0.2">
      <c r="A24174" t="s">
        <v>50004</v>
      </c>
      <c r="B24174" t="s">
        <v>11798</v>
      </c>
      <c r="C24174" t="s">
        <v>50005</v>
      </c>
    </row>
    <row r="24175" spans="1:3" x14ac:dyDescent="0.2">
      <c r="A24175" t="s">
        <v>50006</v>
      </c>
      <c r="B24175" t="s">
        <v>11798</v>
      </c>
      <c r="C24175" t="s">
        <v>50007</v>
      </c>
    </row>
    <row r="24176" spans="1:3" x14ac:dyDescent="0.2">
      <c r="A24176" t="s">
        <v>50006</v>
      </c>
      <c r="B24176" t="s">
        <v>11798</v>
      </c>
      <c r="C24176" t="s">
        <v>50008</v>
      </c>
    </row>
    <row r="24177" spans="1:3" x14ac:dyDescent="0.2">
      <c r="A24177" t="s">
        <v>50006</v>
      </c>
      <c r="B24177" t="s">
        <v>11798</v>
      </c>
      <c r="C24177" t="s">
        <v>50009</v>
      </c>
    </row>
    <row r="24178" spans="1:3" x14ac:dyDescent="0.2">
      <c r="A24178" t="s">
        <v>50006</v>
      </c>
      <c r="B24178" t="s">
        <v>11798</v>
      </c>
      <c r="C24178" t="s">
        <v>50010</v>
      </c>
    </row>
    <row r="24179" spans="1:3" x14ac:dyDescent="0.2">
      <c r="A24179" t="s">
        <v>50006</v>
      </c>
      <c r="B24179" t="s">
        <v>11798</v>
      </c>
      <c r="C24179" t="s">
        <v>50011</v>
      </c>
    </row>
    <row r="24180" spans="1:3" x14ac:dyDescent="0.2">
      <c r="A24180" t="s">
        <v>50012</v>
      </c>
      <c r="B24180" t="s">
        <v>11880</v>
      </c>
      <c r="C24180" t="s">
        <v>50013</v>
      </c>
    </row>
    <row r="24181" spans="1:3" x14ac:dyDescent="0.2">
      <c r="A24181" t="s">
        <v>50014</v>
      </c>
      <c r="B24181" t="s">
        <v>11883</v>
      </c>
      <c r="C24181" t="s">
        <v>50013</v>
      </c>
    </row>
    <row r="24182" spans="1:3" x14ac:dyDescent="0.2">
      <c r="A24182" t="s">
        <v>50006</v>
      </c>
      <c r="B24182" t="s">
        <v>11819</v>
      </c>
      <c r="C24182" t="s">
        <v>50015</v>
      </c>
    </row>
    <row r="24183" spans="1:3" x14ac:dyDescent="0.2">
      <c r="A24183" t="s">
        <v>50006</v>
      </c>
      <c r="B24183" t="s">
        <v>11819</v>
      </c>
      <c r="C24183" t="s">
        <v>50016</v>
      </c>
    </row>
    <row r="24184" spans="1:3" x14ac:dyDescent="0.2">
      <c r="A24184" t="s">
        <v>50017</v>
      </c>
      <c r="B24184" t="s">
        <v>11798</v>
      </c>
      <c r="C24184" t="s">
        <v>50018</v>
      </c>
    </row>
    <row r="24185" spans="1:3" x14ac:dyDescent="0.2">
      <c r="A24185" t="s">
        <v>50014</v>
      </c>
      <c r="B24185" t="s">
        <v>11798</v>
      </c>
      <c r="C24185" t="s">
        <v>50019</v>
      </c>
    </row>
    <row r="24186" spans="1:3" x14ac:dyDescent="0.2">
      <c r="A24186" t="s">
        <v>50014</v>
      </c>
      <c r="B24186" t="s">
        <v>11798</v>
      </c>
      <c r="C24186" t="s">
        <v>50020</v>
      </c>
    </row>
    <row r="24187" spans="1:3" x14ac:dyDescent="0.2">
      <c r="A24187" t="s">
        <v>50021</v>
      </c>
      <c r="B24187" t="s">
        <v>11798</v>
      </c>
      <c r="C24187" t="s">
        <v>50022</v>
      </c>
    </row>
    <row r="24188" spans="1:3" x14ac:dyDescent="0.2">
      <c r="A24188" t="s">
        <v>50023</v>
      </c>
      <c r="B24188" t="s">
        <v>11798</v>
      </c>
      <c r="C24188" t="s">
        <v>50024</v>
      </c>
    </row>
    <row r="24189" spans="1:3" x14ac:dyDescent="0.2">
      <c r="A24189" t="s">
        <v>50025</v>
      </c>
      <c r="B24189" t="s">
        <v>11798</v>
      </c>
      <c r="C24189" t="s">
        <v>50026</v>
      </c>
    </row>
    <row r="24190" spans="1:3" x14ac:dyDescent="0.2">
      <c r="A24190" t="s">
        <v>50025</v>
      </c>
      <c r="B24190" t="s">
        <v>11798</v>
      </c>
      <c r="C24190" t="s">
        <v>50027</v>
      </c>
    </row>
    <row r="24191" spans="1:3" x14ac:dyDescent="0.2">
      <c r="A24191" t="s">
        <v>50025</v>
      </c>
      <c r="B24191" t="s">
        <v>11798</v>
      </c>
      <c r="C24191" t="s">
        <v>50028</v>
      </c>
    </row>
    <row r="24192" spans="1:3" x14ac:dyDescent="0.2">
      <c r="A24192" t="s">
        <v>50025</v>
      </c>
      <c r="B24192" t="s">
        <v>11798</v>
      </c>
      <c r="C24192" t="s">
        <v>50029</v>
      </c>
    </row>
    <row r="24193" spans="1:3" x14ac:dyDescent="0.2">
      <c r="A24193" t="s">
        <v>50025</v>
      </c>
      <c r="B24193" t="s">
        <v>11798</v>
      </c>
      <c r="C24193" t="s">
        <v>50030</v>
      </c>
    </row>
    <row r="24194" spans="1:3" x14ac:dyDescent="0.2">
      <c r="A24194" t="s">
        <v>50031</v>
      </c>
      <c r="B24194" t="s">
        <v>11798</v>
      </c>
      <c r="C24194" t="s">
        <v>50032</v>
      </c>
    </row>
    <row r="24195" spans="1:3" x14ac:dyDescent="0.2">
      <c r="A24195" t="s">
        <v>50033</v>
      </c>
      <c r="B24195" t="s">
        <v>11840</v>
      </c>
      <c r="C24195" t="s">
        <v>50034</v>
      </c>
    </row>
    <row r="24196" spans="1:3" x14ac:dyDescent="0.2">
      <c r="A24196" t="s">
        <v>50035</v>
      </c>
      <c r="B24196" t="s">
        <v>11798</v>
      </c>
      <c r="C24196" t="s">
        <v>50036</v>
      </c>
    </row>
    <row r="24197" spans="1:3" x14ac:dyDescent="0.2">
      <c r="A24197" t="s">
        <v>50037</v>
      </c>
      <c r="B24197" t="s">
        <v>11805</v>
      </c>
      <c r="C24197" t="s">
        <v>50038</v>
      </c>
    </row>
    <row r="24198" spans="1:3" x14ac:dyDescent="0.2">
      <c r="A24198" t="s">
        <v>50037</v>
      </c>
      <c r="B24198" t="s">
        <v>11828</v>
      </c>
      <c r="C24198" t="s">
        <v>50039</v>
      </c>
    </row>
    <row r="24199" spans="1:3" x14ac:dyDescent="0.2">
      <c r="A24199" t="s">
        <v>50040</v>
      </c>
      <c r="B24199" t="s">
        <v>12090</v>
      </c>
      <c r="C24199" t="s">
        <v>50041</v>
      </c>
    </row>
    <row r="24200" spans="1:3" x14ac:dyDescent="0.2">
      <c r="A24200" t="s">
        <v>50042</v>
      </c>
      <c r="B24200" t="s">
        <v>11798</v>
      </c>
      <c r="C24200" t="s">
        <v>50043</v>
      </c>
    </row>
    <row r="24201" spans="1:3" x14ac:dyDescent="0.2">
      <c r="A24201" t="s">
        <v>50044</v>
      </c>
      <c r="B24201" t="s">
        <v>11840</v>
      </c>
      <c r="C24201" t="s">
        <v>50045</v>
      </c>
    </row>
    <row r="24202" spans="1:3" x14ac:dyDescent="0.2">
      <c r="A24202" t="s">
        <v>50046</v>
      </c>
      <c r="B24202" t="s">
        <v>11798</v>
      </c>
      <c r="C24202" t="s">
        <v>50047</v>
      </c>
    </row>
    <row r="24203" spans="1:3" x14ac:dyDescent="0.2">
      <c r="A24203" t="s">
        <v>50046</v>
      </c>
      <c r="B24203" t="s">
        <v>11798</v>
      </c>
      <c r="C24203" t="s">
        <v>50048</v>
      </c>
    </row>
    <row r="24204" spans="1:3" x14ac:dyDescent="0.2">
      <c r="A24204" t="s">
        <v>50046</v>
      </c>
      <c r="B24204" t="s">
        <v>11798</v>
      </c>
      <c r="C24204" t="s">
        <v>50049</v>
      </c>
    </row>
    <row r="24205" spans="1:3" x14ac:dyDescent="0.2">
      <c r="A24205" t="s">
        <v>50046</v>
      </c>
      <c r="B24205" t="s">
        <v>11798</v>
      </c>
      <c r="C24205" t="s">
        <v>50050</v>
      </c>
    </row>
    <row r="24206" spans="1:3" x14ac:dyDescent="0.2">
      <c r="A24206" t="s">
        <v>50046</v>
      </c>
      <c r="B24206" t="s">
        <v>11798</v>
      </c>
      <c r="C24206" t="s">
        <v>50051</v>
      </c>
    </row>
    <row r="24207" spans="1:3" x14ac:dyDescent="0.2">
      <c r="A24207" t="s">
        <v>50046</v>
      </c>
      <c r="B24207" t="s">
        <v>11798</v>
      </c>
      <c r="C24207" t="s">
        <v>50052</v>
      </c>
    </row>
    <row r="24208" spans="1:3" x14ac:dyDescent="0.2">
      <c r="A24208" t="s">
        <v>50046</v>
      </c>
      <c r="B24208" t="s">
        <v>11798</v>
      </c>
      <c r="C24208" t="s">
        <v>50053</v>
      </c>
    </row>
    <row r="24209" spans="1:3" x14ac:dyDescent="0.2">
      <c r="A24209" t="s">
        <v>50046</v>
      </c>
      <c r="B24209" t="s">
        <v>11798</v>
      </c>
      <c r="C24209" t="s">
        <v>50054</v>
      </c>
    </row>
    <row r="24210" spans="1:3" x14ac:dyDescent="0.2">
      <c r="A24210" t="s">
        <v>50046</v>
      </c>
      <c r="B24210" t="s">
        <v>11798</v>
      </c>
      <c r="C24210" t="s">
        <v>50055</v>
      </c>
    </row>
    <row r="24211" spans="1:3" x14ac:dyDescent="0.2">
      <c r="A24211" t="s">
        <v>50046</v>
      </c>
      <c r="B24211" t="s">
        <v>11798</v>
      </c>
      <c r="C24211" t="s">
        <v>50056</v>
      </c>
    </row>
    <row r="24212" spans="1:3" x14ac:dyDescent="0.2">
      <c r="A24212" t="s">
        <v>50046</v>
      </c>
      <c r="B24212" t="s">
        <v>11798</v>
      </c>
      <c r="C24212" t="s">
        <v>50057</v>
      </c>
    </row>
    <row r="24213" spans="1:3" x14ac:dyDescent="0.2">
      <c r="A24213" t="s">
        <v>50046</v>
      </c>
      <c r="B24213" t="s">
        <v>11798</v>
      </c>
      <c r="C24213" t="s">
        <v>50058</v>
      </c>
    </row>
    <row r="24214" spans="1:3" x14ac:dyDescent="0.2">
      <c r="A24214" t="s">
        <v>50059</v>
      </c>
      <c r="B24214" t="s">
        <v>11880</v>
      </c>
      <c r="C24214" t="s">
        <v>50045</v>
      </c>
    </row>
    <row r="24215" spans="1:3" x14ac:dyDescent="0.2">
      <c r="A24215" t="s">
        <v>50060</v>
      </c>
      <c r="B24215" t="s">
        <v>11883</v>
      </c>
      <c r="C24215" t="s">
        <v>50045</v>
      </c>
    </row>
    <row r="24216" spans="1:3" x14ac:dyDescent="0.2">
      <c r="A24216" t="s">
        <v>50046</v>
      </c>
      <c r="B24216" t="s">
        <v>11819</v>
      </c>
      <c r="C24216" t="s">
        <v>50061</v>
      </c>
    </row>
    <row r="24217" spans="1:3" x14ac:dyDescent="0.2">
      <c r="A24217" t="s">
        <v>50046</v>
      </c>
      <c r="B24217" t="s">
        <v>11819</v>
      </c>
      <c r="C24217" t="s">
        <v>50062</v>
      </c>
    </row>
    <row r="24218" spans="1:3" x14ac:dyDescent="0.2">
      <c r="A24218" t="s">
        <v>50046</v>
      </c>
      <c r="B24218" t="s">
        <v>11819</v>
      </c>
      <c r="C24218" t="s">
        <v>50063</v>
      </c>
    </row>
    <row r="24219" spans="1:3" x14ac:dyDescent="0.2">
      <c r="A24219" t="s">
        <v>50046</v>
      </c>
      <c r="B24219" t="s">
        <v>11819</v>
      </c>
      <c r="C24219" t="s">
        <v>50064</v>
      </c>
    </row>
    <row r="24220" spans="1:3" x14ac:dyDescent="0.2">
      <c r="A24220" t="s">
        <v>50046</v>
      </c>
      <c r="B24220" t="s">
        <v>11819</v>
      </c>
      <c r="C24220" t="s">
        <v>50065</v>
      </c>
    </row>
    <row r="24221" spans="1:3" x14ac:dyDescent="0.2">
      <c r="A24221" t="s">
        <v>50046</v>
      </c>
      <c r="B24221" t="s">
        <v>12069</v>
      </c>
      <c r="C24221" t="s">
        <v>50066</v>
      </c>
    </row>
    <row r="24222" spans="1:3" x14ac:dyDescent="0.2">
      <c r="A24222" t="s">
        <v>50046</v>
      </c>
      <c r="B24222" t="s">
        <v>12069</v>
      </c>
      <c r="C24222" t="s">
        <v>50067</v>
      </c>
    </row>
    <row r="24223" spans="1:3" x14ac:dyDescent="0.2">
      <c r="A24223" t="s">
        <v>50068</v>
      </c>
      <c r="B24223" t="s">
        <v>11798</v>
      </c>
      <c r="C24223" t="s">
        <v>50069</v>
      </c>
    </row>
    <row r="24224" spans="1:3" x14ac:dyDescent="0.2">
      <c r="A24224" t="s">
        <v>50070</v>
      </c>
      <c r="B24224" t="s">
        <v>11798</v>
      </c>
      <c r="C24224" t="s">
        <v>50071</v>
      </c>
    </row>
    <row r="24225" spans="1:3" x14ac:dyDescent="0.2">
      <c r="A24225" t="s">
        <v>50072</v>
      </c>
      <c r="B24225" t="s">
        <v>11798</v>
      </c>
      <c r="C24225" t="s">
        <v>50073</v>
      </c>
    </row>
    <row r="24226" spans="1:3" x14ac:dyDescent="0.2">
      <c r="A24226" t="s">
        <v>50074</v>
      </c>
      <c r="B24226" t="s">
        <v>11798</v>
      </c>
      <c r="C24226" t="s">
        <v>50075</v>
      </c>
    </row>
    <row r="24227" spans="1:3" x14ac:dyDescent="0.2">
      <c r="A24227" t="s">
        <v>50076</v>
      </c>
      <c r="B24227" t="s">
        <v>11798</v>
      </c>
      <c r="C24227" t="s">
        <v>50077</v>
      </c>
    </row>
    <row r="24228" spans="1:3" x14ac:dyDescent="0.2">
      <c r="A24228" t="s">
        <v>50078</v>
      </c>
      <c r="B24228" t="s">
        <v>11798</v>
      </c>
      <c r="C24228" t="s">
        <v>50079</v>
      </c>
    </row>
    <row r="24229" spans="1:3" x14ac:dyDescent="0.2">
      <c r="A24229" t="s">
        <v>50078</v>
      </c>
      <c r="B24229" t="s">
        <v>11798</v>
      </c>
      <c r="C24229" t="s">
        <v>50080</v>
      </c>
    </row>
    <row r="24230" spans="1:3" x14ac:dyDescent="0.2">
      <c r="A24230" t="s">
        <v>50078</v>
      </c>
      <c r="B24230" t="s">
        <v>11805</v>
      </c>
      <c r="C24230" t="s">
        <v>50081</v>
      </c>
    </row>
    <row r="24231" spans="1:3" x14ac:dyDescent="0.2">
      <c r="A24231" t="s">
        <v>50082</v>
      </c>
      <c r="B24231" t="s">
        <v>11798</v>
      </c>
      <c r="C24231" t="s">
        <v>50083</v>
      </c>
    </row>
    <row r="24232" spans="1:3" x14ac:dyDescent="0.2">
      <c r="A24232" t="s">
        <v>50084</v>
      </c>
      <c r="B24232" t="s">
        <v>11798</v>
      </c>
      <c r="C24232" t="s">
        <v>50085</v>
      </c>
    </row>
    <row r="24233" spans="1:3" x14ac:dyDescent="0.2">
      <c r="A24233" t="s">
        <v>50084</v>
      </c>
      <c r="B24233" t="s">
        <v>11798</v>
      </c>
      <c r="C24233" t="s">
        <v>50086</v>
      </c>
    </row>
    <row r="24234" spans="1:3" x14ac:dyDescent="0.2">
      <c r="A24234" t="s">
        <v>50084</v>
      </c>
      <c r="B24234" t="s">
        <v>11798</v>
      </c>
      <c r="C24234" t="s">
        <v>50087</v>
      </c>
    </row>
    <row r="24235" spans="1:3" x14ac:dyDescent="0.2">
      <c r="A24235" t="s">
        <v>50084</v>
      </c>
      <c r="B24235" t="s">
        <v>11798</v>
      </c>
      <c r="C24235" t="s">
        <v>50088</v>
      </c>
    </row>
    <row r="24236" spans="1:3" x14ac:dyDescent="0.2">
      <c r="A24236" t="s">
        <v>50084</v>
      </c>
      <c r="B24236" t="s">
        <v>11798</v>
      </c>
      <c r="C24236" t="s">
        <v>50089</v>
      </c>
    </row>
    <row r="24237" spans="1:3" x14ac:dyDescent="0.2">
      <c r="A24237" t="s">
        <v>50090</v>
      </c>
      <c r="B24237" t="s">
        <v>11798</v>
      </c>
      <c r="C24237" t="s">
        <v>50091</v>
      </c>
    </row>
    <row r="24238" spans="1:3" x14ac:dyDescent="0.2">
      <c r="A24238" t="s">
        <v>50090</v>
      </c>
      <c r="B24238" t="s">
        <v>11798</v>
      </c>
      <c r="C24238" t="s">
        <v>50092</v>
      </c>
    </row>
    <row r="24239" spans="1:3" x14ac:dyDescent="0.2">
      <c r="A24239" t="s">
        <v>50090</v>
      </c>
      <c r="B24239" t="s">
        <v>11798</v>
      </c>
      <c r="C24239" t="s">
        <v>50093</v>
      </c>
    </row>
    <row r="24240" spans="1:3" x14ac:dyDescent="0.2">
      <c r="A24240" t="s">
        <v>50090</v>
      </c>
      <c r="B24240" t="s">
        <v>11805</v>
      </c>
      <c r="C24240" t="s">
        <v>50094</v>
      </c>
    </row>
    <row r="24241" spans="1:3" x14ac:dyDescent="0.2">
      <c r="A24241" t="s">
        <v>50095</v>
      </c>
      <c r="B24241" t="s">
        <v>11798</v>
      </c>
      <c r="C24241" t="s">
        <v>50096</v>
      </c>
    </row>
    <row r="24242" spans="1:3" x14ac:dyDescent="0.2">
      <c r="A24242" t="s">
        <v>50095</v>
      </c>
      <c r="B24242" t="s">
        <v>11819</v>
      </c>
      <c r="C24242" t="s">
        <v>50097</v>
      </c>
    </row>
    <row r="24243" spans="1:3" x14ac:dyDescent="0.2">
      <c r="A24243" t="s">
        <v>50098</v>
      </c>
      <c r="B24243" t="s">
        <v>11798</v>
      </c>
      <c r="C24243" t="s">
        <v>50099</v>
      </c>
    </row>
    <row r="24244" spans="1:3" x14ac:dyDescent="0.2">
      <c r="A24244" t="s">
        <v>50100</v>
      </c>
      <c r="B24244" t="s">
        <v>11805</v>
      </c>
      <c r="C24244" t="s">
        <v>50101</v>
      </c>
    </row>
    <row r="24245" spans="1:3" x14ac:dyDescent="0.2">
      <c r="A24245" t="s">
        <v>50102</v>
      </c>
      <c r="B24245" t="s">
        <v>11798</v>
      </c>
      <c r="C24245" t="s">
        <v>50103</v>
      </c>
    </row>
    <row r="24246" spans="1:3" x14ac:dyDescent="0.2">
      <c r="A24246" t="s">
        <v>50104</v>
      </c>
      <c r="B24246" t="s">
        <v>11798</v>
      </c>
      <c r="C24246" t="s">
        <v>50105</v>
      </c>
    </row>
    <row r="24247" spans="1:3" x14ac:dyDescent="0.2">
      <c r="A24247" t="s">
        <v>50106</v>
      </c>
      <c r="B24247" t="s">
        <v>11805</v>
      </c>
      <c r="C24247" t="s">
        <v>50107</v>
      </c>
    </row>
    <row r="24248" spans="1:3" x14ac:dyDescent="0.2">
      <c r="A24248" t="s">
        <v>50108</v>
      </c>
      <c r="B24248" t="s">
        <v>11798</v>
      </c>
      <c r="C24248" t="s">
        <v>50109</v>
      </c>
    </row>
    <row r="24249" spans="1:3" x14ac:dyDescent="0.2">
      <c r="A24249" t="s">
        <v>50110</v>
      </c>
      <c r="B24249" t="s">
        <v>11798</v>
      </c>
      <c r="C24249" t="s">
        <v>50111</v>
      </c>
    </row>
    <row r="24250" spans="1:3" x14ac:dyDescent="0.2">
      <c r="A24250" t="s">
        <v>50112</v>
      </c>
      <c r="B24250" t="s">
        <v>11798</v>
      </c>
      <c r="C24250" t="s">
        <v>50113</v>
      </c>
    </row>
    <row r="24251" spans="1:3" x14ac:dyDescent="0.2">
      <c r="A24251" t="s">
        <v>50114</v>
      </c>
      <c r="B24251" t="s">
        <v>11798</v>
      </c>
      <c r="C24251" t="s">
        <v>50115</v>
      </c>
    </row>
    <row r="24252" spans="1:3" x14ac:dyDescent="0.2">
      <c r="A24252" t="s">
        <v>50116</v>
      </c>
      <c r="B24252" t="s">
        <v>11798</v>
      </c>
      <c r="C24252" t="s">
        <v>50117</v>
      </c>
    </row>
    <row r="24253" spans="1:3" x14ac:dyDescent="0.2">
      <c r="A24253" t="s">
        <v>50116</v>
      </c>
      <c r="B24253" t="s">
        <v>11798</v>
      </c>
      <c r="C24253" t="s">
        <v>50118</v>
      </c>
    </row>
    <row r="24254" spans="1:3" x14ac:dyDescent="0.2">
      <c r="A24254" t="s">
        <v>50116</v>
      </c>
      <c r="B24254" t="s">
        <v>11798</v>
      </c>
      <c r="C24254" t="s">
        <v>50119</v>
      </c>
    </row>
    <row r="24255" spans="1:3" x14ac:dyDescent="0.2">
      <c r="A24255" t="s">
        <v>50116</v>
      </c>
      <c r="B24255" t="s">
        <v>11819</v>
      </c>
      <c r="C24255" t="s">
        <v>50120</v>
      </c>
    </row>
    <row r="24256" spans="1:3" x14ac:dyDescent="0.2">
      <c r="A24256" t="s">
        <v>50121</v>
      </c>
      <c r="B24256" t="s">
        <v>11819</v>
      </c>
      <c r="C24256" t="s">
        <v>50122</v>
      </c>
    </row>
    <row r="24257" spans="1:3" x14ac:dyDescent="0.2">
      <c r="A24257" t="s">
        <v>50123</v>
      </c>
      <c r="B24257" t="s">
        <v>11805</v>
      </c>
      <c r="C24257" t="s">
        <v>50124</v>
      </c>
    </row>
    <row r="24258" spans="1:3" x14ac:dyDescent="0.2">
      <c r="A24258" t="s">
        <v>50125</v>
      </c>
      <c r="B24258" t="s">
        <v>11798</v>
      </c>
      <c r="C24258" t="s">
        <v>50126</v>
      </c>
    </row>
    <row r="24259" spans="1:3" x14ac:dyDescent="0.2">
      <c r="A24259" t="s">
        <v>50127</v>
      </c>
      <c r="B24259" t="s">
        <v>11798</v>
      </c>
      <c r="C24259" t="s">
        <v>50128</v>
      </c>
    </row>
    <row r="24260" spans="1:3" x14ac:dyDescent="0.2">
      <c r="A24260" t="s">
        <v>50129</v>
      </c>
      <c r="B24260" t="s">
        <v>11798</v>
      </c>
      <c r="C24260" t="s">
        <v>50130</v>
      </c>
    </row>
    <row r="24261" spans="1:3" x14ac:dyDescent="0.2">
      <c r="A24261" t="s">
        <v>50060</v>
      </c>
      <c r="B24261" t="s">
        <v>11798</v>
      </c>
      <c r="C24261" t="s">
        <v>50131</v>
      </c>
    </row>
    <row r="24262" spans="1:3" x14ac:dyDescent="0.2">
      <c r="A24262" t="s">
        <v>50060</v>
      </c>
      <c r="B24262" t="s">
        <v>11798</v>
      </c>
      <c r="C24262" t="s">
        <v>50132</v>
      </c>
    </row>
    <row r="24263" spans="1:3" x14ac:dyDescent="0.2">
      <c r="A24263" t="s">
        <v>50060</v>
      </c>
      <c r="B24263" t="s">
        <v>11798</v>
      </c>
      <c r="C24263" t="s">
        <v>50133</v>
      </c>
    </row>
    <row r="24264" spans="1:3" x14ac:dyDescent="0.2">
      <c r="A24264" t="s">
        <v>50060</v>
      </c>
      <c r="B24264" t="s">
        <v>11798</v>
      </c>
      <c r="C24264" t="s">
        <v>50134</v>
      </c>
    </row>
    <row r="24265" spans="1:3" x14ac:dyDescent="0.2">
      <c r="A24265" t="s">
        <v>50060</v>
      </c>
      <c r="B24265" t="s">
        <v>11798</v>
      </c>
      <c r="C24265" t="s">
        <v>50135</v>
      </c>
    </row>
    <row r="24266" spans="1:3" x14ac:dyDescent="0.2">
      <c r="A24266" t="s">
        <v>50060</v>
      </c>
      <c r="B24266" t="s">
        <v>11798</v>
      </c>
      <c r="C24266" t="s">
        <v>50136</v>
      </c>
    </row>
    <row r="24267" spans="1:3" x14ac:dyDescent="0.2">
      <c r="A24267" t="s">
        <v>50060</v>
      </c>
      <c r="B24267" t="s">
        <v>11798</v>
      </c>
      <c r="C24267" t="s">
        <v>50137</v>
      </c>
    </row>
    <row r="24268" spans="1:3" x14ac:dyDescent="0.2">
      <c r="A24268" t="s">
        <v>50060</v>
      </c>
      <c r="B24268" t="s">
        <v>11798</v>
      </c>
      <c r="C24268" t="s">
        <v>50138</v>
      </c>
    </row>
    <row r="24269" spans="1:3" x14ac:dyDescent="0.2">
      <c r="A24269" t="s">
        <v>50060</v>
      </c>
      <c r="B24269" t="s">
        <v>11798</v>
      </c>
      <c r="C24269" t="s">
        <v>50139</v>
      </c>
    </row>
    <row r="24270" spans="1:3" x14ac:dyDescent="0.2">
      <c r="A24270" t="s">
        <v>50060</v>
      </c>
      <c r="B24270" t="s">
        <v>11798</v>
      </c>
      <c r="C24270" t="s">
        <v>50140</v>
      </c>
    </row>
    <row r="24271" spans="1:3" x14ac:dyDescent="0.2">
      <c r="A24271" t="s">
        <v>50141</v>
      </c>
      <c r="B24271" t="s">
        <v>11805</v>
      </c>
      <c r="C24271" t="s">
        <v>50142</v>
      </c>
    </row>
    <row r="24272" spans="1:3" x14ac:dyDescent="0.2">
      <c r="A24272" t="s">
        <v>50143</v>
      </c>
      <c r="B24272" t="s">
        <v>11798</v>
      </c>
      <c r="C24272" t="s">
        <v>50144</v>
      </c>
    </row>
    <row r="24273" spans="1:3" x14ac:dyDescent="0.2">
      <c r="A24273" t="s">
        <v>50145</v>
      </c>
      <c r="B24273" t="s">
        <v>11798</v>
      </c>
      <c r="C24273" t="s">
        <v>50146</v>
      </c>
    </row>
    <row r="24274" spans="1:3" x14ac:dyDescent="0.2">
      <c r="A24274" t="s">
        <v>50147</v>
      </c>
      <c r="B24274" t="s">
        <v>11798</v>
      </c>
      <c r="C24274" t="s">
        <v>50148</v>
      </c>
    </row>
    <row r="24275" spans="1:3" x14ac:dyDescent="0.2">
      <c r="A24275" t="s">
        <v>50149</v>
      </c>
      <c r="B24275" t="s">
        <v>11798</v>
      </c>
      <c r="C24275" t="s">
        <v>50150</v>
      </c>
    </row>
    <row r="24276" spans="1:3" x14ac:dyDescent="0.2">
      <c r="A24276" t="s">
        <v>45119</v>
      </c>
      <c r="C24276" t="s">
        <v>50151</v>
      </c>
    </row>
    <row r="24277" spans="1:3" x14ac:dyDescent="0.2">
      <c r="A24277" t="s">
        <v>45119</v>
      </c>
      <c r="B24277" t="s">
        <v>25148</v>
      </c>
      <c r="C24277" t="s">
        <v>50152</v>
      </c>
    </row>
    <row r="24278" spans="1:3" x14ac:dyDescent="0.2">
      <c r="A24278" t="s">
        <v>45119</v>
      </c>
      <c r="B24278" t="s">
        <v>12069</v>
      </c>
      <c r="C24278" t="s">
        <v>50153</v>
      </c>
    </row>
    <row r="24279" spans="1:3" x14ac:dyDescent="0.2">
      <c r="A24279" t="s">
        <v>50154</v>
      </c>
      <c r="B24279" t="s">
        <v>11798</v>
      </c>
      <c r="C24279" t="s">
        <v>50155</v>
      </c>
    </row>
    <row r="24280" spans="1:3" x14ac:dyDescent="0.2">
      <c r="A24280" t="s">
        <v>50154</v>
      </c>
      <c r="B24280" t="s">
        <v>11798</v>
      </c>
      <c r="C24280" t="s">
        <v>50156</v>
      </c>
    </row>
    <row r="24281" spans="1:3" x14ac:dyDescent="0.2">
      <c r="A24281" t="s">
        <v>50154</v>
      </c>
      <c r="B24281" t="s">
        <v>11798</v>
      </c>
      <c r="C24281" t="s">
        <v>50157</v>
      </c>
    </row>
    <row r="24282" spans="1:3" x14ac:dyDescent="0.2">
      <c r="A24282" t="s">
        <v>50158</v>
      </c>
      <c r="B24282" t="s">
        <v>11880</v>
      </c>
      <c r="C24282" t="s">
        <v>50159</v>
      </c>
    </row>
    <row r="24283" spans="1:3" x14ac:dyDescent="0.2">
      <c r="A24283" t="s">
        <v>50160</v>
      </c>
      <c r="C24283" t="s">
        <v>50159</v>
      </c>
    </row>
    <row r="24284" spans="1:3" x14ac:dyDescent="0.2">
      <c r="A24284" t="s">
        <v>50161</v>
      </c>
      <c r="B24284" t="s">
        <v>11883</v>
      </c>
      <c r="C24284" t="s">
        <v>50159</v>
      </c>
    </row>
    <row r="24285" spans="1:3" x14ac:dyDescent="0.2">
      <c r="A24285" t="s">
        <v>50162</v>
      </c>
      <c r="C24285" t="s">
        <v>50159</v>
      </c>
    </row>
    <row r="24286" spans="1:3" x14ac:dyDescent="0.2">
      <c r="A24286" t="s">
        <v>50154</v>
      </c>
      <c r="B24286" t="s">
        <v>11819</v>
      </c>
      <c r="C24286" t="s">
        <v>50163</v>
      </c>
    </row>
    <row r="24287" spans="1:3" x14ac:dyDescent="0.2">
      <c r="A24287" t="s">
        <v>50164</v>
      </c>
      <c r="B24287" t="s">
        <v>11798</v>
      </c>
      <c r="C24287" t="s">
        <v>50165</v>
      </c>
    </row>
    <row r="24288" spans="1:3" x14ac:dyDescent="0.2">
      <c r="A24288" t="s">
        <v>50161</v>
      </c>
      <c r="B24288" t="s">
        <v>11798</v>
      </c>
      <c r="C24288" t="s">
        <v>50166</v>
      </c>
    </row>
    <row r="24289" spans="1:3" x14ac:dyDescent="0.2">
      <c r="A24289" t="s">
        <v>45120</v>
      </c>
      <c r="C24289" t="s">
        <v>50167</v>
      </c>
    </row>
    <row r="24290" spans="1:3" x14ac:dyDescent="0.2">
      <c r="A24290" t="s">
        <v>45120</v>
      </c>
      <c r="B24290" t="s">
        <v>11805</v>
      </c>
      <c r="C24290" t="s">
        <v>50168</v>
      </c>
    </row>
    <row r="24291" spans="1:3" x14ac:dyDescent="0.2">
      <c r="A24291" t="s">
        <v>50169</v>
      </c>
      <c r="B24291" t="s">
        <v>11798</v>
      </c>
      <c r="C24291" t="s">
        <v>50170</v>
      </c>
    </row>
    <row r="24292" spans="1:3" x14ac:dyDescent="0.2">
      <c r="A24292" t="s">
        <v>50171</v>
      </c>
      <c r="B24292" t="s">
        <v>11880</v>
      </c>
      <c r="C24292" t="s">
        <v>50172</v>
      </c>
    </row>
    <row r="24293" spans="1:3" x14ac:dyDescent="0.2">
      <c r="A24293" t="s">
        <v>50173</v>
      </c>
      <c r="B24293" t="s">
        <v>11883</v>
      </c>
      <c r="C24293" t="s">
        <v>50172</v>
      </c>
    </row>
    <row r="24294" spans="1:3" x14ac:dyDescent="0.2">
      <c r="A24294" t="s">
        <v>50169</v>
      </c>
      <c r="B24294" t="s">
        <v>12069</v>
      </c>
      <c r="C24294" t="s">
        <v>50174</v>
      </c>
    </row>
    <row r="24295" spans="1:3" x14ac:dyDescent="0.2">
      <c r="A24295" t="s">
        <v>50169</v>
      </c>
      <c r="B24295" t="s">
        <v>12069</v>
      </c>
      <c r="C24295" t="s">
        <v>50175</v>
      </c>
    </row>
    <row r="24296" spans="1:3" x14ac:dyDescent="0.2">
      <c r="A24296" t="s">
        <v>50176</v>
      </c>
      <c r="B24296" t="s">
        <v>11798</v>
      </c>
      <c r="C24296" t="s">
        <v>50177</v>
      </c>
    </row>
    <row r="24297" spans="1:3" x14ac:dyDescent="0.2">
      <c r="A24297" t="s">
        <v>50178</v>
      </c>
      <c r="B24297" t="s">
        <v>11798</v>
      </c>
      <c r="C24297" t="s">
        <v>50179</v>
      </c>
    </row>
    <row r="24298" spans="1:3" x14ac:dyDescent="0.2">
      <c r="A24298" t="s">
        <v>50180</v>
      </c>
      <c r="B24298" t="s">
        <v>11828</v>
      </c>
      <c r="C24298" t="s">
        <v>50181</v>
      </c>
    </row>
    <row r="24299" spans="1:3" x14ac:dyDescent="0.2">
      <c r="A24299" t="s">
        <v>50182</v>
      </c>
      <c r="B24299" t="s">
        <v>11828</v>
      </c>
      <c r="C24299" t="s">
        <v>50183</v>
      </c>
    </row>
    <row r="24300" spans="1:3" x14ac:dyDescent="0.2">
      <c r="A24300" t="s">
        <v>50182</v>
      </c>
      <c r="B24300" t="s">
        <v>11828</v>
      </c>
      <c r="C24300" t="s">
        <v>50184</v>
      </c>
    </row>
    <row r="24301" spans="1:3" x14ac:dyDescent="0.2">
      <c r="A24301" t="s">
        <v>50182</v>
      </c>
      <c r="B24301" t="s">
        <v>11828</v>
      </c>
      <c r="C24301" t="s">
        <v>50185</v>
      </c>
    </row>
    <row r="24302" spans="1:3" x14ac:dyDescent="0.2">
      <c r="A24302" t="s">
        <v>50182</v>
      </c>
      <c r="B24302" t="s">
        <v>11828</v>
      </c>
      <c r="C24302" t="s">
        <v>50186</v>
      </c>
    </row>
    <row r="24303" spans="1:3" x14ac:dyDescent="0.2">
      <c r="A24303" t="s">
        <v>50182</v>
      </c>
      <c r="B24303" t="s">
        <v>11828</v>
      </c>
      <c r="C24303" t="s">
        <v>50187</v>
      </c>
    </row>
    <row r="24304" spans="1:3" x14ac:dyDescent="0.2">
      <c r="A24304" t="s">
        <v>50182</v>
      </c>
      <c r="B24304" t="s">
        <v>11828</v>
      </c>
      <c r="C24304" t="s">
        <v>50188</v>
      </c>
    </row>
    <row r="24305" spans="1:3" x14ac:dyDescent="0.2">
      <c r="A24305" t="s">
        <v>50189</v>
      </c>
      <c r="B24305" t="s">
        <v>11798</v>
      </c>
      <c r="C24305" t="s">
        <v>50190</v>
      </c>
    </row>
    <row r="24306" spans="1:3" x14ac:dyDescent="0.2">
      <c r="A24306" t="s">
        <v>50189</v>
      </c>
      <c r="B24306" t="s">
        <v>11798</v>
      </c>
      <c r="C24306" t="s">
        <v>50191</v>
      </c>
    </row>
    <row r="24307" spans="1:3" x14ac:dyDescent="0.2">
      <c r="A24307" t="s">
        <v>50192</v>
      </c>
      <c r="B24307" t="s">
        <v>17960</v>
      </c>
      <c r="C24307" t="s">
        <v>50193</v>
      </c>
    </row>
    <row r="24308" spans="1:3" x14ac:dyDescent="0.2">
      <c r="A24308" t="s">
        <v>50194</v>
      </c>
      <c r="B24308" t="s">
        <v>11798</v>
      </c>
      <c r="C24308" t="s">
        <v>50195</v>
      </c>
    </row>
    <row r="24309" spans="1:3" x14ac:dyDescent="0.2">
      <c r="A24309" t="s">
        <v>50196</v>
      </c>
      <c r="B24309" t="s">
        <v>11798</v>
      </c>
      <c r="C24309" t="s">
        <v>13726</v>
      </c>
    </row>
    <row r="24310" spans="1:3" x14ac:dyDescent="0.2">
      <c r="A24310" t="s">
        <v>50197</v>
      </c>
      <c r="B24310" t="s">
        <v>11798</v>
      </c>
      <c r="C24310" t="s">
        <v>50198</v>
      </c>
    </row>
    <row r="24311" spans="1:3" x14ac:dyDescent="0.2">
      <c r="A24311" t="s">
        <v>50197</v>
      </c>
      <c r="B24311" t="s">
        <v>11819</v>
      </c>
      <c r="C24311" t="s">
        <v>50199</v>
      </c>
    </row>
    <row r="24312" spans="1:3" x14ac:dyDescent="0.2">
      <c r="A24312" t="s">
        <v>50200</v>
      </c>
      <c r="B24312" t="s">
        <v>11798</v>
      </c>
      <c r="C24312" t="s">
        <v>50201</v>
      </c>
    </row>
    <row r="24313" spans="1:3" x14ac:dyDescent="0.2">
      <c r="A24313" t="s">
        <v>50202</v>
      </c>
      <c r="B24313" t="s">
        <v>11828</v>
      </c>
      <c r="C24313" t="s">
        <v>50203</v>
      </c>
    </row>
    <row r="24314" spans="1:3" x14ac:dyDescent="0.2">
      <c r="A24314" t="s">
        <v>50202</v>
      </c>
      <c r="B24314" t="s">
        <v>11828</v>
      </c>
      <c r="C24314" t="s">
        <v>50204</v>
      </c>
    </row>
    <row r="24315" spans="1:3" x14ac:dyDescent="0.2">
      <c r="A24315" t="s">
        <v>50202</v>
      </c>
      <c r="B24315" t="s">
        <v>17960</v>
      </c>
      <c r="C24315" t="s">
        <v>50205</v>
      </c>
    </row>
    <row r="24316" spans="1:3" x14ac:dyDescent="0.2">
      <c r="A24316" t="s">
        <v>50206</v>
      </c>
      <c r="B24316" t="s">
        <v>11798</v>
      </c>
      <c r="C24316" t="s">
        <v>50207</v>
      </c>
    </row>
    <row r="24317" spans="1:3" x14ac:dyDescent="0.2">
      <c r="A24317" t="s">
        <v>50208</v>
      </c>
      <c r="B24317" t="s">
        <v>11798</v>
      </c>
      <c r="C24317" t="s">
        <v>50209</v>
      </c>
    </row>
    <row r="24318" spans="1:3" x14ac:dyDescent="0.2">
      <c r="A24318" t="s">
        <v>50208</v>
      </c>
      <c r="B24318" t="s">
        <v>11798</v>
      </c>
      <c r="C24318" t="s">
        <v>50210</v>
      </c>
    </row>
    <row r="24319" spans="1:3" x14ac:dyDescent="0.2">
      <c r="A24319" t="s">
        <v>50211</v>
      </c>
      <c r="B24319" t="s">
        <v>11798</v>
      </c>
      <c r="C24319" t="s">
        <v>50212</v>
      </c>
    </row>
    <row r="24320" spans="1:3" x14ac:dyDescent="0.2">
      <c r="A24320" t="s">
        <v>50213</v>
      </c>
      <c r="B24320" t="s">
        <v>11880</v>
      </c>
      <c r="C24320" t="s">
        <v>50214</v>
      </c>
    </row>
    <row r="24321" spans="1:3" x14ac:dyDescent="0.2">
      <c r="A24321" t="s">
        <v>50215</v>
      </c>
      <c r="B24321" t="s">
        <v>11883</v>
      </c>
      <c r="C24321" t="s">
        <v>50214</v>
      </c>
    </row>
    <row r="24322" spans="1:3" x14ac:dyDescent="0.2">
      <c r="A24322" t="s">
        <v>50216</v>
      </c>
      <c r="B24322" t="s">
        <v>12069</v>
      </c>
      <c r="C24322" t="s">
        <v>50217</v>
      </c>
    </row>
    <row r="24323" spans="1:3" x14ac:dyDescent="0.2">
      <c r="A24323" t="s">
        <v>50216</v>
      </c>
      <c r="B24323" t="s">
        <v>12069</v>
      </c>
      <c r="C24323" t="s">
        <v>50218</v>
      </c>
    </row>
    <row r="24324" spans="1:3" x14ac:dyDescent="0.2">
      <c r="A24324" t="s">
        <v>50216</v>
      </c>
      <c r="B24324" t="s">
        <v>12069</v>
      </c>
      <c r="C24324" t="s">
        <v>50219</v>
      </c>
    </row>
    <row r="24325" spans="1:3" x14ac:dyDescent="0.2">
      <c r="A24325" t="s">
        <v>50216</v>
      </c>
      <c r="B24325" t="s">
        <v>11819</v>
      </c>
      <c r="C24325" t="s">
        <v>50220</v>
      </c>
    </row>
    <row r="24326" spans="1:3" x14ac:dyDescent="0.2">
      <c r="A24326" t="s">
        <v>50216</v>
      </c>
      <c r="B24326" t="s">
        <v>11798</v>
      </c>
      <c r="C24326" t="s">
        <v>50221</v>
      </c>
    </row>
    <row r="24327" spans="1:3" x14ac:dyDescent="0.2">
      <c r="A24327" t="s">
        <v>50216</v>
      </c>
      <c r="B24327" t="s">
        <v>11798</v>
      </c>
      <c r="C24327" t="s">
        <v>50222</v>
      </c>
    </row>
    <row r="24328" spans="1:3" x14ac:dyDescent="0.2">
      <c r="A24328" t="s">
        <v>50223</v>
      </c>
      <c r="B24328" t="s">
        <v>11798</v>
      </c>
      <c r="C24328" t="s">
        <v>50224</v>
      </c>
    </row>
    <row r="24329" spans="1:3" x14ac:dyDescent="0.2">
      <c r="A24329" t="s">
        <v>50223</v>
      </c>
      <c r="B24329" t="s">
        <v>11798</v>
      </c>
      <c r="C24329" t="s">
        <v>50225</v>
      </c>
    </row>
    <row r="24330" spans="1:3" x14ac:dyDescent="0.2">
      <c r="A24330" t="s">
        <v>50226</v>
      </c>
      <c r="B24330" t="s">
        <v>11798</v>
      </c>
      <c r="C24330" t="s">
        <v>50227</v>
      </c>
    </row>
    <row r="24331" spans="1:3" x14ac:dyDescent="0.2">
      <c r="A24331" t="s">
        <v>50228</v>
      </c>
      <c r="B24331" t="s">
        <v>12069</v>
      </c>
      <c r="C24331" t="s">
        <v>50229</v>
      </c>
    </row>
    <row r="24332" spans="1:3" x14ac:dyDescent="0.2">
      <c r="A24332" t="s">
        <v>50230</v>
      </c>
      <c r="B24332" t="s">
        <v>11828</v>
      </c>
      <c r="C24332" t="s">
        <v>50231</v>
      </c>
    </row>
    <row r="24333" spans="1:3" x14ac:dyDescent="0.2">
      <c r="A24333" t="s">
        <v>50232</v>
      </c>
      <c r="B24333" t="s">
        <v>50233</v>
      </c>
      <c r="C24333" t="s">
        <v>50234</v>
      </c>
    </row>
    <row r="24334" spans="1:3" x14ac:dyDescent="0.2">
      <c r="A24334" t="s">
        <v>50232</v>
      </c>
      <c r="B24334" t="s">
        <v>50233</v>
      </c>
      <c r="C24334" t="s">
        <v>50235</v>
      </c>
    </row>
    <row r="24335" spans="1:3" x14ac:dyDescent="0.2">
      <c r="A24335" t="s">
        <v>50236</v>
      </c>
      <c r="B24335" t="s">
        <v>11798</v>
      </c>
      <c r="C24335" t="s">
        <v>50237</v>
      </c>
    </row>
    <row r="24336" spans="1:3" x14ac:dyDescent="0.2">
      <c r="A24336" t="s">
        <v>50238</v>
      </c>
      <c r="B24336" t="s">
        <v>11819</v>
      </c>
      <c r="C24336" t="s">
        <v>50239</v>
      </c>
    </row>
    <row r="24337" spans="1:3" x14ac:dyDescent="0.2">
      <c r="A24337" t="s">
        <v>50240</v>
      </c>
      <c r="B24337" t="s">
        <v>11798</v>
      </c>
      <c r="C24337" t="s">
        <v>50241</v>
      </c>
    </row>
    <row r="24338" spans="1:3" x14ac:dyDescent="0.2">
      <c r="A24338" t="s">
        <v>50240</v>
      </c>
      <c r="B24338" t="s">
        <v>17672</v>
      </c>
      <c r="C24338" t="s">
        <v>50242</v>
      </c>
    </row>
    <row r="24339" spans="1:3" x14ac:dyDescent="0.2">
      <c r="A24339" t="s">
        <v>50243</v>
      </c>
      <c r="B24339" t="s">
        <v>11798</v>
      </c>
      <c r="C24339" t="s">
        <v>50244</v>
      </c>
    </row>
    <row r="24340" spans="1:3" x14ac:dyDescent="0.2">
      <c r="A24340" t="s">
        <v>50245</v>
      </c>
      <c r="B24340" t="s">
        <v>11840</v>
      </c>
      <c r="C24340" t="s">
        <v>50246</v>
      </c>
    </row>
    <row r="24341" spans="1:3" x14ac:dyDescent="0.2">
      <c r="A24341" t="s">
        <v>50247</v>
      </c>
      <c r="B24341" t="s">
        <v>11798</v>
      </c>
      <c r="C24341" t="s">
        <v>50248</v>
      </c>
    </row>
    <row r="24342" spans="1:3" x14ac:dyDescent="0.2">
      <c r="A24342" t="s">
        <v>50249</v>
      </c>
      <c r="B24342" t="s">
        <v>11798</v>
      </c>
      <c r="C24342" t="s">
        <v>50250</v>
      </c>
    </row>
    <row r="24343" spans="1:3" x14ac:dyDescent="0.2">
      <c r="A24343" t="s">
        <v>50251</v>
      </c>
      <c r="B24343" t="s">
        <v>11798</v>
      </c>
      <c r="C24343" t="s">
        <v>50252</v>
      </c>
    </row>
    <row r="24344" spans="1:3" x14ac:dyDescent="0.2">
      <c r="A24344" t="s">
        <v>50251</v>
      </c>
      <c r="B24344" t="s">
        <v>11798</v>
      </c>
      <c r="C24344" t="s">
        <v>50253</v>
      </c>
    </row>
    <row r="24345" spans="1:3" x14ac:dyDescent="0.2">
      <c r="A24345" t="s">
        <v>50251</v>
      </c>
      <c r="B24345" t="s">
        <v>11798</v>
      </c>
      <c r="C24345" t="s">
        <v>50254</v>
      </c>
    </row>
    <row r="24346" spans="1:3" x14ac:dyDescent="0.2">
      <c r="A24346" t="s">
        <v>50251</v>
      </c>
      <c r="B24346" t="s">
        <v>11798</v>
      </c>
      <c r="C24346" t="s">
        <v>50255</v>
      </c>
    </row>
    <row r="24347" spans="1:3" x14ac:dyDescent="0.2">
      <c r="A24347" t="s">
        <v>50251</v>
      </c>
      <c r="B24347" t="s">
        <v>11798</v>
      </c>
      <c r="C24347" t="s">
        <v>50256</v>
      </c>
    </row>
    <row r="24348" spans="1:3" x14ac:dyDescent="0.2">
      <c r="A24348" t="s">
        <v>50251</v>
      </c>
      <c r="B24348" t="s">
        <v>11798</v>
      </c>
      <c r="C24348" t="s">
        <v>50257</v>
      </c>
    </row>
    <row r="24349" spans="1:3" x14ac:dyDescent="0.2">
      <c r="A24349" t="s">
        <v>50251</v>
      </c>
      <c r="B24349" t="s">
        <v>11798</v>
      </c>
      <c r="C24349" t="s">
        <v>50258</v>
      </c>
    </row>
    <row r="24350" spans="1:3" x14ac:dyDescent="0.2">
      <c r="A24350" t="s">
        <v>50259</v>
      </c>
      <c r="B24350" t="s">
        <v>11798</v>
      </c>
      <c r="C24350" t="s">
        <v>50260</v>
      </c>
    </row>
    <row r="24351" spans="1:3" x14ac:dyDescent="0.2">
      <c r="A24351" t="s">
        <v>50261</v>
      </c>
      <c r="B24351" t="s">
        <v>12069</v>
      </c>
      <c r="C24351" t="s">
        <v>50262</v>
      </c>
    </row>
    <row r="24352" spans="1:3" x14ac:dyDescent="0.2">
      <c r="A24352" t="s">
        <v>50263</v>
      </c>
      <c r="B24352" t="s">
        <v>11805</v>
      </c>
      <c r="C24352" t="s">
        <v>50264</v>
      </c>
    </row>
    <row r="24353" spans="1:3" x14ac:dyDescent="0.2">
      <c r="A24353" t="s">
        <v>50265</v>
      </c>
      <c r="B24353" t="s">
        <v>11798</v>
      </c>
      <c r="C24353" t="s">
        <v>50266</v>
      </c>
    </row>
    <row r="24354" spans="1:3" x14ac:dyDescent="0.2">
      <c r="A24354" t="s">
        <v>50267</v>
      </c>
      <c r="B24354" t="s">
        <v>11798</v>
      </c>
      <c r="C24354" t="s">
        <v>50268</v>
      </c>
    </row>
    <row r="24355" spans="1:3" x14ac:dyDescent="0.2">
      <c r="A24355" t="s">
        <v>50269</v>
      </c>
      <c r="B24355" t="s">
        <v>11798</v>
      </c>
      <c r="C24355" t="s">
        <v>50270</v>
      </c>
    </row>
    <row r="24356" spans="1:3" x14ac:dyDescent="0.2">
      <c r="A24356" t="s">
        <v>50271</v>
      </c>
      <c r="B24356" t="s">
        <v>12069</v>
      </c>
      <c r="C24356" t="s">
        <v>50272</v>
      </c>
    </row>
    <row r="24357" spans="1:3" x14ac:dyDescent="0.2">
      <c r="A24357" t="s">
        <v>50273</v>
      </c>
      <c r="B24357" t="s">
        <v>11798</v>
      </c>
      <c r="C24357" t="s">
        <v>50274</v>
      </c>
    </row>
    <row r="24358" spans="1:3" x14ac:dyDescent="0.2">
      <c r="A24358" t="s">
        <v>50275</v>
      </c>
      <c r="B24358" t="s">
        <v>11798</v>
      </c>
      <c r="C24358" t="s">
        <v>50276</v>
      </c>
    </row>
    <row r="24359" spans="1:3" x14ac:dyDescent="0.2">
      <c r="A24359" t="s">
        <v>50275</v>
      </c>
      <c r="B24359" t="s">
        <v>11798</v>
      </c>
      <c r="C24359" t="s">
        <v>50277</v>
      </c>
    </row>
    <row r="24360" spans="1:3" x14ac:dyDescent="0.2">
      <c r="A24360" t="s">
        <v>50278</v>
      </c>
      <c r="B24360" t="s">
        <v>11805</v>
      </c>
      <c r="C24360" t="s">
        <v>50279</v>
      </c>
    </row>
    <row r="24361" spans="1:3" x14ac:dyDescent="0.2">
      <c r="A24361" t="s">
        <v>50280</v>
      </c>
      <c r="B24361" t="s">
        <v>11798</v>
      </c>
      <c r="C24361" t="s">
        <v>50281</v>
      </c>
    </row>
    <row r="24362" spans="1:3" x14ac:dyDescent="0.2">
      <c r="A24362" t="s">
        <v>50280</v>
      </c>
      <c r="B24362" t="s">
        <v>11798</v>
      </c>
      <c r="C24362" t="s">
        <v>50282</v>
      </c>
    </row>
    <row r="24363" spans="1:3" x14ac:dyDescent="0.2">
      <c r="A24363" t="s">
        <v>50283</v>
      </c>
      <c r="B24363" t="s">
        <v>11798</v>
      </c>
      <c r="C24363" t="s">
        <v>50284</v>
      </c>
    </row>
    <row r="24364" spans="1:3" x14ac:dyDescent="0.2">
      <c r="A24364" t="s">
        <v>50283</v>
      </c>
      <c r="B24364" t="s">
        <v>11798</v>
      </c>
      <c r="C24364" t="s">
        <v>50285</v>
      </c>
    </row>
    <row r="24365" spans="1:3" x14ac:dyDescent="0.2">
      <c r="A24365" t="s">
        <v>50286</v>
      </c>
      <c r="B24365" t="s">
        <v>11880</v>
      </c>
      <c r="C24365" t="s">
        <v>50287</v>
      </c>
    </row>
    <row r="24366" spans="1:3" x14ac:dyDescent="0.2">
      <c r="A24366" t="s">
        <v>50288</v>
      </c>
      <c r="B24366" t="s">
        <v>11883</v>
      </c>
      <c r="C24366" t="s">
        <v>50287</v>
      </c>
    </row>
    <row r="24367" spans="1:3" x14ac:dyDescent="0.2">
      <c r="A24367" t="s">
        <v>50283</v>
      </c>
      <c r="B24367" t="s">
        <v>12069</v>
      </c>
      <c r="C24367" t="s">
        <v>50289</v>
      </c>
    </row>
    <row r="24368" spans="1:3" x14ac:dyDescent="0.2">
      <c r="A24368" t="s">
        <v>50290</v>
      </c>
      <c r="B24368" t="s">
        <v>11798</v>
      </c>
      <c r="C24368" t="s">
        <v>50291</v>
      </c>
    </row>
    <row r="24369" spans="1:3" x14ac:dyDescent="0.2">
      <c r="A24369" t="s">
        <v>50292</v>
      </c>
      <c r="B24369" t="s">
        <v>11798</v>
      </c>
      <c r="C24369" t="s">
        <v>50293</v>
      </c>
    </row>
    <row r="24370" spans="1:3" x14ac:dyDescent="0.2">
      <c r="A24370" t="s">
        <v>50294</v>
      </c>
      <c r="B24370" t="s">
        <v>11798</v>
      </c>
      <c r="C24370" t="s">
        <v>50295</v>
      </c>
    </row>
    <row r="24371" spans="1:3" x14ac:dyDescent="0.2">
      <c r="A24371" t="s">
        <v>50296</v>
      </c>
      <c r="B24371" t="s">
        <v>11798</v>
      </c>
      <c r="C24371" t="s">
        <v>50297</v>
      </c>
    </row>
    <row r="24372" spans="1:3" x14ac:dyDescent="0.2">
      <c r="A24372" t="s">
        <v>50298</v>
      </c>
      <c r="B24372" t="s">
        <v>11880</v>
      </c>
      <c r="C24372" t="s">
        <v>50299</v>
      </c>
    </row>
    <row r="24373" spans="1:3" x14ac:dyDescent="0.2">
      <c r="A24373" t="s">
        <v>50300</v>
      </c>
      <c r="B24373" t="s">
        <v>11883</v>
      </c>
      <c r="C24373" t="s">
        <v>50299</v>
      </c>
    </row>
    <row r="24374" spans="1:3" x14ac:dyDescent="0.2">
      <c r="A24374" t="s">
        <v>50301</v>
      </c>
      <c r="B24374" t="s">
        <v>12069</v>
      </c>
      <c r="C24374" t="s">
        <v>50302</v>
      </c>
    </row>
    <row r="24375" spans="1:3" x14ac:dyDescent="0.2">
      <c r="A24375" t="s">
        <v>50301</v>
      </c>
      <c r="B24375" t="s">
        <v>11819</v>
      </c>
      <c r="C24375" t="s">
        <v>50303</v>
      </c>
    </row>
    <row r="24376" spans="1:3" x14ac:dyDescent="0.2">
      <c r="A24376" t="s">
        <v>50301</v>
      </c>
      <c r="B24376" t="s">
        <v>11819</v>
      </c>
      <c r="C24376" t="s">
        <v>50304</v>
      </c>
    </row>
    <row r="24377" spans="1:3" x14ac:dyDescent="0.2">
      <c r="A24377" t="s">
        <v>50301</v>
      </c>
      <c r="B24377" t="s">
        <v>11798</v>
      </c>
      <c r="C24377" t="s">
        <v>50305</v>
      </c>
    </row>
    <row r="24378" spans="1:3" x14ac:dyDescent="0.2">
      <c r="A24378" t="s">
        <v>50306</v>
      </c>
      <c r="B24378" t="s">
        <v>11798</v>
      </c>
      <c r="C24378" t="s">
        <v>50307</v>
      </c>
    </row>
    <row r="24379" spans="1:3" x14ac:dyDescent="0.2">
      <c r="A24379" t="s">
        <v>50308</v>
      </c>
      <c r="B24379" t="s">
        <v>11798</v>
      </c>
      <c r="C24379" t="s">
        <v>50309</v>
      </c>
    </row>
    <row r="24380" spans="1:3" x14ac:dyDescent="0.2">
      <c r="A24380" t="s">
        <v>50310</v>
      </c>
      <c r="B24380" t="s">
        <v>11805</v>
      </c>
      <c r="C24380" t="s">
        <v>50311</v>
      </c>
    </row>
    <row r="24381" spans="1:3" x14ac:dyDescent="0.2">
      <c r="A24381" t="s">
        <v>50312</v>
      </c>
      <c r="B24381" t="s">
        <v>11805</v>
      </c>
      <c r="C24381" t="s">
        <v>50313</v>
      </c>
    </row>
    <row r="24382" spans="1:3" x14ac:dyDescent="0.2">
      <c r="A24382" t="s">
        <v>50314</v>
      </c>
      <c r="B24382" t="s">
        <v>11798</v>
      </c>
      <c r="C24382" t="s">
        <v>50315</v>
      </c>
    </row>
    <row r="24383" spans="1:3" x14ac:dyDescent="0.2">
      <c r="A24383" t="s">
        <v>50314</v>
      </c>
      <c r="B24383" t="s">
        <v>11798</v>
      </c>
      <c r="C24383" t="s">
        <v>50316</v>
      </c>
    </row>
    <row r="24384" spans="1:3" x14ac:dyDescent="0.2">
      <c r="A24384" t="s">
        <v>50314</v>
      </c>
      <c r="B24384" t="s">
        <v>11798</v>
      </c>
      <c r="C24384" t="s">
        <v>50317</v>
      </c>
    </row>
    <row r="24385" spans="1:3" x14ac:dyDescent="0.2">
      <c r="A24385" t="s">
        <v>50318</v>
      </c>
      <c r="B24385" t="s">
        <v>11805</v>
      </c>
      <c r="C24385" t="s">
        <v>50319</v>
      </c>
    </row>
    <row r="24386" spans="1:3" x14ac:dyDescent="0.2">
      <c r="A24386" t="s">
        <v>50320</v>
      </c>
      <c r="B24386" t="s">
        <v>11805</v>
      </c>
      <c r="C24386" t="s">
        <v>50321</v>
      </c>
    </row>
    <row r="24387" spans="1:3" x14ac:dyDescent="0.2">
      <c r="A24387" t="s">
        <v>50322</v>
      </c>
      <c r="B24387" t="s">
        <v>11798</v>
      </c>
      <c r="C24387" t="s">
        <v>50323</v>
      </c>
    </row>
    <row r="24388" spans="1:3" x14ac:dyDescent="0.2">
      <c r="A24388" t="s">
        <v>50324</v>
      </c>
      <c r="B24388" t="s">
        <v>11880</v>
      </c>
      <c r="C24388" t="s">
        <v>50325</v>
      </c>
    </row>
    <row r="24389" spans="1:3" x14ac:dyDescent="0.2">
      <c r="A24389" t="s">
        <v>50326</v>
      </c>
      <c r="B24389" t="s">
        <v>11883</v>
      </c>
      <c r="C24389" t="s">
        <v>50325</v>
      </c>
    </row>
    <row r="24390" spans="1:3" x14ac:dyDescent="0.2">
      <c r="A24390" t="s">
        <v>50327</v>
      </c>
      <c r="B24390" t="s">
        <v>11819</v>
      </c>
      <c r="C24390" t="s">
        <v>50328</v>
      </c>
    </row>
    <row r="24391" spans="1:3" x14ac:dyDescent="0.2">
      <c r="A24391" t="s">
        <v>50327</v>
      </c>
      <c r="B24391" t="s">
        <v>11819</v>
      </c>
      <c r="C24391" t="s">
        <v>50329</v>
      </c>
    </row>
    <row r="24392" spans="1:3" x14ac:dyDescent="0.2">
      <c r="A24392" t="s">
        <v>50327</v>
      </c>
      <c r="B24392" t="s">
        <v>11819</v>
      </c>
      <c r="C24392" t="s">
        <v>50330</v>
      </c>
    </row>
    <row r="24393" spans="1:3" x14ac:dyDescent="0.2">
      <c r="A24393" t="s">
        <v>50327</v>
      </c>
      <c r="B24393" t="s">
        <v>12069</v>
      </c>
      <c r="C24393" t="s">
        <v>50331</v>
      </c>
    </row>
    <row r="24394" spans="1:3" x14ac:dyDescent="0.2">
      <c r="A24394" t="s">
        <v>50327</v>
      </c>
      <c r="B24394" t="s">
        <v>12069</v>
      </c>
      <c r="C24394" t="s">
        <v>50332</v>
      </c>
    </row>
    <row r="24395" spans="1:3" x14ac:dyDescent="0.2">
      <c r="A24395" t="s">
        <v>50327</v>
      </c>
      <c r="B24395" t="s">
        <v>12069</v>
      </c>
      <c r="C24395" t="s">
        <v>50333</v>
      </c>
    </row>
    <row r="24396" spans="1:3" x14ac:dyDescent="0.2">
      <c r="A24396" t="s">
        <v>50327</v>
      </c>
      <c r="B24396" t="s">
        <v>11798</v>
      </c>
      <c r="C24396" t="s">
        <v>50334</v>
      </c>
    </row>
    <row r="24397" spans="1:3" x14ac:dyDescent="0.2">
      <c r="A24397" t="s">
        <v>50327</v>
      </c>
      <c r="B24397" t="s">
        <v>11798</v>
      </c>
      <c r="C24397" t="s">
        <v>50335</v>
      </c>
    </row>
    <row r="24398" spans="1:3" x14ac:dyDescent="0.2">
      <c r="A24398" t="s">
        <v>50336</v>
      </c>
      <c r="B24398" t="s">
        <v>11798</v>
      </c>
      <c r="C24398" t="s">
        <v>50337</v>
      </c>
    </row>
    <row r="24399" spans="1:3" x14ac:dyDescent="0.2">
      <c r="A24399" t="s">
        <v>50336</v>
      </c>
      <c r="B24399" t="s">
        <v>11805</v>
      </c>
      <c r="C24399" t="s">
        <v>50338</v>
      </c>
    </row>
    <row r="24400" spans="1:3" x14ac:dyDescent="0.2">
      <c r="A24400" t="s">
        <v>50339</v>
      </c>
      <c r="B24400" t="s">
        <v>11798</v>
      </c>
      <c r="C24400" t="s">
        <v>50340</v>
      </c>
    </row>
    <row r="24401" spans="1:3" x14ac:dyDescent="0.2">
      <c r="A24401" t="s">
        <v>50341</v>
      </c>
      <c r="B24401" t="s">
        <v>11798</v>
      </c>
      <c r="C24401" t="s">
        <v>50342</v>
      </c>
    </row>
    <row r="24402" spans="1:3" x14ac:dyDescent="0.2">
      <c r="A24402" t="s">
        <v>50343</v>
      </c>
      <c r="B24402" t="s">
        <v>11828</v>
      </c>
      <c r="C24402" t="s">
        <v>50344</v>
      </c>
    </row>
    <row r="24403" spans="1:3" x14ac:dyDescent="0.2">
      <c r="A24403" t="s">
        <v>50345</v>
      </c>
      <c r="B24403" t="s">
        <v>11805</v>
      </c>
      <c r="C24403" t="s">
        <v>50346</v>
      </c>
    </row>
    <row r="24404" spans="1:3" x14ac:dyDescent="0.2">
      <c r="A24404" t="s">
        <v>50347</v>
      </c>
      <c r="B24404" t="s">
        <v>11805</v>
      </c>
      <c r="C24404" t="s">
        <v>50348</v>
      </c>
    </row>
    <row r="24405" spans="1:3" x14ac:dyDescent="0.2">
      <c r="A24405" t="s">
        <v>50347</v>
      </c>
      <c r="B24405" t="s">
        <v>11805</v>
      </c>
      <c r="C24405" t="s">
        <v>50349</v>
      </c>
    </row>
    <row r="24406" spans="1:3" x14ac:dyDescent="0.2">
      <c r="A24406" t="s">
        <v>50350</v>
      </c>
      <c r="B24406" t="s">
        <v>11880</v>
      </c>
      <c r="C24406" t="s">
        <v>50351</v>
      </c>
    </row>
    <row r="24407" spans="1:3" x14ac:dyDescent="0.2">
      <c r="A24407" t="s">
        <v>50352</v>
      </c>
      <c r="B24407" t="s">
        <v>11883</v>
      </c>
      <c r="C24407" t="s">
        <v>50351</v>
      </c>
    </row>
    <row r="24408" spans="1:3" x14ac:dyDescent="0.2">
      <c r="A24408" t="s">
        <v>50353</v>
      </c>
      <c r="B24408" t="s">
        <v>12069</v>
      </c>
      <c r="C24408" t="s">
        <v>50354</v>
      </c>
    </row>
    <row r="24409" spans="1:3" x14ac:dyDescent="0.2">
      <c r="A24409" t="s">
        <v>50353</v>
      </c>
      <c r="B24409" t="s">
        <v>12069</v>
      </c>
      <c r="C24409" t="s">
        <v>50355</v>
      </c>
    </row>
    <row r="24410" spans="1:3" x14ac:dyDescent="0.2">
      <c r="A24410" t="s">
        <v>50353</v>
      </c>
      <c r="B24410" t="s">
        <v>11819</v>
      </c>
      <c r="C24410" t="s">
        <v>50356</v>
      </c>
    </row>
    <row r="24411" spans="1:3" x14ac:dyDescent="0.2">
      <c r="A24411" t="s">
        <v>50353</v>
      </c>
      <c r="B24411" t="s">
        <v>11819</v>
      </c>
      <c r="C24411" t="s">
        <v>50357</v>
      </c>
    </row>
    <row r="24412" spans="1:3" x14ac:dyDescent="0.2">
      <c r="A24412" t="s">
        <v>50353</v>
      </c>
      <c r="B24412" t="s">
        <v>11819</v>
      </c>
      <c r="C24412" t="s">
        <v>50358</v>
      </c>
    </row>
    <row r="24413" spans="1:3" x14ac:dyDescent="0.2">
      <c r="A24413" t="s">
        <v>50353</v>
      </c>
      <c r="B24413" t="s">
        <v>11798</v>
      </c>
      <c r="C24413" t="s">
        <v>50359</v>
      </c>
    </row>
    <row r="24414" spans="1:3" x14ac:dyDescent="0.2">
      <c r="A24414" t="s">
        <v>50360</v>
      </c>
      <c r="B24414" t="s">
        <v>12367</v>
      </c>
      <c r="C24414" t="s">
        <v>50361</v>
      </c>
    </row>
    <row r="24415" spans="1:3" x14ac:dyDescent="0.2">
      <c r="A24415" t="s">
        <v>50362</v>
      </c>
      <c r="B24415" t="s">
        <v>11798</v>
      </c>
      <c r="C24415" t="s">
        <v>50363</v>
      </c>
    </row>
    <row r="24416" spans="1:3" x14ac:dyDescent="0.2">
      <c r="A24416" t="s">
        <v>50362</v>
      </c>
      <c r="B24416" t="s">
        <v>12641</v>
      </c>
      <c r="C24416" t="s">
        <v>50364</v>
      </c>
    </row>
    <row r="24417" spans="1:3" x14ac:dyDescent="0.2">
      <c r="A24417" t="s">
        <v>50365</v>
      </c>
      <c r="B24417" t="s">
        <v>11798</v>
      </c>
      <c r="C24417" t="s">
        <v>50366</v>
      </c>
    </row>
    <row r="24418" spans="1:3" x14ac:dyDescent="0.2">
      <c r="A24418" t="s">
        <v>50365</v>
      </c>
      <c r="B24418" t="s">
        <v>11805</v>
      </c>
      <c r="C24418" t="s">
        <v>50367</v>
      </c>
    </row>
    <row r="24419" spans="1:3" x14ac:dyDescent="0.2">
      <c r="A24419" t="s">
        <v>50365</v>
      </c>
      <c r="B24419" t="s">
        <v>11805</v>
      </c>
      <c r="C24419" t="s">
        <v>50368</v>
      </c>
    </row>
    <row r="24420" spans="1:3" x14ac:dyDescent="0.2">
      <c r="A24420" t="s">
        <v>50369</v>
      </c>
      <c r="B24420" t="s">
        <v>11819</v>
      </c>
      <c r="C24420" t="s">
        <v>50370</v>
      </c>
    </row>
    <row r="24421" spans="1:3" x14ac:dyDescent="0.2">
      <c r="A24421" t="s">
        <v>50371</v>
      </c>
      <c r="B24421" t="s">
        <v>11798</v>
      </c>
      <c r="C24421" t="s">
        <v>50372</v>
      </c>
    </row>
    <row r="24422" spans="1:3" x14ac:dyDescent="0.2">
      <c r="A24422" t="s">
        <v>50373</v>
      </c>
      <c r="B24422" t="s">
        <v>11798</v>
      </c>
      <c r="C24422" t="s">
        <v>50374</v>
      </c>
    </row>
    <row r="24423" spans="1:3" x14ac:dyDescent="0.2">
      <c r="A24423" t="s">
        <v>50375</v>
      </c>
      <c r="B24423" t="s">
        <v>11805</v>
      </c>
      <c r="C24423" t="s">
        <v>50376</v>
      </c>
    </row>
    <row r="24424" spans="1:3" x14ac:dyDescent="0.2">
      <c r="A24424" t="s">
        <v>50377</v>
      </c>
      <c r="C24424" t="s">
        <v>50378</v>
      </c>
    </row>
    <row r="24425" spans="1:3" x14ac:dyDescent="0.2">
      <c r="A24425" t="s">
        <v>50379</v>
      </c>
      <c r="B24425" t="s">
        <v>11798</v>
      </c>
      <c r="C24425" t="s">
        <v>50380</v>
      </c>
    </row>
    <row r="24426" spans="1:3" x14ac:dyDescent="0.2">
      <c r="A24426" t="s">
        <v>50379</v>
      </c>
      <c r="B24426" t="s">
        <v>11819</v>
      </c>
      <c r="C24426" t="s">
        <v>50381</v>
      </c>
    </row>
    <row r="24427" spans="1:3" x14ac:dyDescent="0.2">
      <c r="A24427" t="s">
        <v>50382</v>
      </c>
      <c r="B24427" t="s">
        <v>11798</v>
      </c>
      <c r="C24427" t="s">
        <v>50383</v>
      </c>
    </row>
    <row r="24428" spans="1:3" x14ac:dyDescent="0.2">
      <c r="A24428" t="s">
        <v>50384</v>
      </c>
      <c r="B24428" t="s">
        <v>11798</v>
      </c>
      <c r="C24428" t="s">
        <v>50385</v>
      </c>
    </row>
    <row r="24429" spans="1:3" x14ac:dyDescent="0.2">
      <c r="A24429" t="s">
        <v>50386</v>
      </c>
      <c r="B24429" t="s">
        <v>11798</v>
      </c>
      <c r="C24429" t="s">
        <v>50387</v>
      </c>
    </row>
    <row r="24430" spans="1:3" x14ac:dyDescent="0.2">
      <c r="A24430" t="s">
        <v>50388</v>
      </c>
      <c r="B24430" t="s">
        <v>11805</v>
      </c>
      <c r="C24430" t="s">
        <v>50389</v>
      </c>
    </row>
    <row r="24431" spans="1:3" x14ac:dyDescent="0.2">
      <c r="A24431" t="s">
        <v>50390</v>
      </c>
      <c r="B24431" t="s">
        <v>11798</v>
      </c>
      <c r="C24431" t="s">
        <v>50391</v>
      </c>
    </row>
    <row r="24432" spans="1:3" x14ac:dyDescent="0.2">
      <c r="A24432" t="s">
        <v>50390</v>
      </c>
      <c r="B24432" t="s">
        <v>11798</v>
      </c>
      <c r="C24432" t="s">
        <v>50392</v>
      </c>
    </row>
    <row r="24433" spans="1:3" x14ac:dyDescent="0.2">
      <c r="A24433" t="s">
        <v>50390</v>
      </c>
      <c r="B24433" t="s">
        <v>11798</v>
      </c>
      <c r="C24433" t="s">
        <v>50393</v>
      </c>
    </row>
    <row r="24434" spans="1:3" x14ac:dyDescent="0.2">
      <c r="A24434" t="s">
        <v>50390</v>
      </c>
      <c r="B24434" t="s">
        <v>11819</v>
      </c>
      <c r="C24434" t="s">
        <v>50394</v>
      </c>
    </row>
    <row r="24435" spans="1:3" x14ac:dyDescent="0.2">
      <c r="A24435" t="s">
        <v>50395</v>
      </c>
      <c r="B24435" t="s">
        <v>11805</v>
      </c>
      <c r="C24435" t="s">
        <v>50396</v>
      </c>
    </row>
    <row r="24436" spans="1:3" x14ac:dyDescent="0.2">
      <c r="A24436" t="s">
        <v>50397</v>
      </c>
      <c r="B24436" t="s">
        <v>11805</v>
      </c>
      <c r="C24436" t="s">
        <v>50398</v>
      </c>
    </row>
    <row r="24437" spans="1:3" x14ac:dyDescent="0.2">
      <c r="A24437" t="s">
        <v>50399</v>
      </c>
      <c r="B24437" t="s">
        <v>11819</v>
      </c>
      <c r="C24437" t="s">
        <v>50400</v>
      </c>
    </row>
    <row r="24438" spans="1:3" x14ac:dyDescent="0.2">
      <c r="A24438" t="s">
        <v>50399</v>
      </c>
      <c r="B24438" t="s">
        <v>11819</v>
      </c>
      <c r="C24438" t="s">
        <v>50401</v>
      </c>
    </row>
    <row r="24439" spans="1:3" x14ac:dyDescent="0.2">
      <c r="A24439" t="s">
        <v>50402</v>
      </c>
      <c r="B24439" t="s">
        <v>11880</v>
      </c>
      <c r="C24439" t="s">
        <v>50403</v>
      </c>
    </row>
    <row r="24440" spans="1:3" x14ac:dyDescent="0.2">
      <c r="A24440" t="s">
        <v>50404</v>
      </c>
      <c r="B24440" t="s">
        <v>11883</v>
      </c>
      <c r="C24440" t="s">
        <v>50403</v>
      </c>
    </row>
    <row r="24441" spans="1:3" x14ac:dyDescent="0.2">
      <c r="A24441" t="s">
        <v>50399</v>
      </c>
      <c r="B24441" t="s">
        <v>11819</v>
      </c>
      <c r="C24441" t="s">
        <v>50405</v>
      </c>
    </row>
    <row r="24442" spans="1:3" x14ac:dyDescent="0.2">
      <c r="A24442" t="s">
        <v>50399</v>
      </c>
      <c r="B24442" t="s">
        <v>11819</v>
      </c>
      <c r="C24442" t="s">
        <v>50406</v>
      </c>
    </row>
    <row r="24443" spans="1:3" x14ac:dyDescent="0.2">
      <c r="A24443" t="s">
        <v>50399</v>
      </c>
      <c r="B24443" t="s">
        <v>12069</v>
      </c>
      <c r="C24443" t="s">
        <v>50407</v>
      </c>
    </row>
    <row r="24444" spans="1:3" x14ac:dyDescent="0.2">
      <c r="A24444" t="s">
        <v>50408</v>
      </c>
      <c r="B24444" t="s">
        <v>11798</v>
      </c>
      <c r="C24444" t="s">
        <v>50409</v>
      </c>
    </row>
    <row r="24445" spans="1:3" x14ac:dyDescent="0.2">
      <c r="A24445" t="s">
        <v>50402</v>
      </c>
      <c r="B24445" t="s">
        <v>11805</v>
      </c>
      <c r="C24445" t="s">
        <v>50410</v>
      </c>
    </row>
    <row r="24446" spans="1:3" x14ac:dyDescent="0.2">
      <c r="A24446" t="s">
        <v>50411</v>
      </c>
      <c r="B24446" t="s">
        <v>11798</v>
      </c>
      <c r="C24446" t="s">
        <v>50412</v>
      </c>
    </row>
    <row r="24447" spans="1:3" x14ac:dyDescent="0.2">
      <c r="A24447" t="s">
        <v>50413</v>
      </c>
      <c r="B24447" t="s">
        <v>17672</v>
      </c>
      <c r="C24447" t="s">
        <v>50414</v>
      </c>
    </row>
    <row r="24448" spans="1:3" x14ac:dyDescent="0.2">
      <c r="A24448" t="s">
        <v>50415</v>
      </c>
      <c r="B24448" t="s">
        <v>11805</v>
      </c>
      <c r="C24448" t="s">
        <v>50416</v>
      </c>
    </row>
    <row r="24449" spans="1:3" x14ac:dyDescent="0.2">
      <c r="A24449" t="s">
        <v>50417</v>
      </c>
      <c r="B24449" t="s">
        <v>11798</v>
      </c>
      <c r="C24449" t="s">
        <v>50418</v>
      </c>
    </row>
    <row r="24450" spans="1:3" x14ac:dyDescent="0.2">
      <c r="A24450" t="s">
        <v>50419</v>
      </c>
      <c r="B24450" t="s">
        <v>11798</v>
      </c>
      <c r="C24450" t="s">
        <v>50420</v>
      </c>
    </row>
    <row r="24451" spans="1:3" x14ac:dyDescent="0.2">
      <c r="A24451" t="s">
        <v>50421</v>
      </c>
      <c r="B24451" t="s">
        <v>11798</v>
      </c>
      <c r="C24451" t="s">
        <v>50422</v>
      </c>
    </row>
    <row r="24452" spans="1:3" x14ac:dyDescent="0.2">
      <c r="A24452" t="s">
        <v>50423</v>
      </c>
      <c r="B24452" t="s">
        <v>11880</v>
      </c>
      <c r="C24452" t="s">
        <v>50424</v>
      </c>
    </row>
    <row r="24453" spans="1:3" x14ac:dyDescent="0.2">
      <c r="A24453" t="s">
        <v>50425</v>
      </c>
      <c r="B24453" t="s">
        <v>11883</v>
      </c>
      <c r="C24453" t="s">
        <v>50424</v>
      </c>
    </row>
    <row r="24454" spans="1:3" x14ac:dyDescent="0.2">
      <c r="A24454" t="s">
        <v>50426</v>
      </c>
      <c r="B24454" t="s">
        <v>12069</v>
      </c>
      <c r="C24454" t="s">
        <v>50427</v>
      </c>
    </row>
    <row r="24455" spans="1:3" x14ac:dyDescent="0.2">
      <c r="A24455" t="s">
        <v>50426</v>
      </c>
      <c r="B24455" t="s">
        <v>12069</v>
      </c>
      <c r="C24455" t="s">
        <v>50428</v>
      </c>
    </row>
    <row r="24456" spans="1:3" x14ac:dyDescent="0.2">
      <c r="A24456" t="s">
        <v>50426</v>
      </c>
      <c r="B24456" t="s">
        <v>12069</v>
      </c>
      <c r="C24456" t="s">
        <v>50429</v>
      </c>
    </row>
    <row r="24457" spans="1:3" x14ac:dyDescent="0.2">
      <c r="A24457" t="s">
        <v>50426</v>
      </c>
      <c r="B24457" t="s">
        <v>12069</v>
      </c>
      <c r="C24457" t="s">
        <v>50430</v>
      </c>
    </row>
    <row r="24458" spans="1:3" x14ac:dyDescent="0.2">
      <c r="A24458" t="s">
        <v>50426</v>
      </c>
      <c r="B24458" t="s">
        <v>12069</v>
      </c>
      <c r="C24458" t="s">
        <v>50431</v>
      </c>
    </row>
    <row r="24459" spans="1:3" x14ac:dyDescent="0.2">
      <c r="A24459" t="s">
        <v>50426</v>
      </c>
      <c r="B24459" t="s">
        <v>11819</v>
      </c>
      <c r="C24459" t="s">
        <v>50432</v>
      </c>
    </row>
    <row r="24460" spans="1:3" x14ac:dyDescent="0.2">
      <c r="A24460" t="s">
        <v>50426</v>
      </c>
      <c r="B24460" t="s">
        <v>11819</v>
      </c>
      <c r="C24460" t="s">
        <v>50433</v>
      </c>
    </row>
    <row r="24461" spans="1:3" x14ac:dyDescent="0.2">
      <c r="A24461" t="s">
        <v>50426</v>
      </c>
      <c r="B24461" t="s">
        <v>11819</v>
      </c>
      <c r="C24461" t="s">
        <v>50434</v>
      </c>
    </row>
    <row r="24462" spans="1:3" x14ac:dyDescent="0.2">
      <c r="A24462" t="s">
        <v>50426</v>
      </c>
      <c r="B24462" t="s">
        <v>11798</v>
      </c>
      <c r="C24462" t="s">
        <v>50435</v>
      </c>
    </row>
    <row r="24463" spans="1:3" x14ac:dyDescent="0.2">
      <c r="A24463" t="s">
        <v>50426</v>
      </c>
      <c r="B24463" t="s">
        <v>11798</v>
      </c>
      <c r="C24463" t="s">
        <v>50436</v>
      </c>
    </row>
    <row r="24464" spans="1:3" x14ac:dyDescent="0.2">
      <c r="A24464" t="s">
        <v>50426</v>
      </c>
      <c r="B24464" t="s">
        <v>11798</v>
      </c>
      <c r="C24464" t="s">
        <v>50437</v>
      </c>
    </row>
    <row r="24465" spans="1:3" x14ac:dyDescent="0.2">
      <c r="A24465" t="s">
        <v>50426</v>
      </c>
      <c r="B24465" t="s">
        <v>11798</v>
      </c>
      <c r="C24465" t="s">
        <v>50438</v>
      </c>
    </row>
    <row r="24466" spans="1:3" x14ac:dyDescent="0.2">
      <c r="A24466" t="s">
        <v>50426</v>
      </c>
      <c r="B24466" t="s">
        <v>11798</v>
      </c>
      <c r="C24466" t="s">
        <v>50439</v>
      </c>
    </row>
    <row r="24467" spans="1:3" x14ac:dyDescent="0.2">
      <c r="A24467" t="s">
        <v>50426</v>
      </c>
      <c r="B24467" t="s">
        <v>17672</v>
      </c>
      <c r="C24467" t="s">
        <v>50440</v>
      </c>
    </row>
    <row r="24468" spans="1:3" x14ac:dyDescent="0.2">
      <c r="A24468" t="s">
        <v>50426</v>
      </c>
      <c r="B24468" t="s">
        <v>17672</v>
      </c>
      <c r="C24468" t="s">
        <v>50441</v>
      </c>
    </row>
    <row r="24469" spans="1:3" x14ac:dyDescent="0.2">
      <c r="A24469" t="s">
        <v>50426</v>
      </c>
      <c r="B24469" t="s">
        <v>17672</v>
      </c>
      <c r="C24469" t="s">
        <v>50442</v>
      </c>
    </row>
    <row r="24470" spans="1:3" x14ac:dyDescent="0.2">
      <c r="A24470" t="s">
        <v>50443</v>
      </c>
      <c r="B24470" t="s">
        <v>11805</v>
      </c>
      <c r="C24470" t="s">
        <v>50444</v>
      </c>
    </row>
    <row r="24471" spans="1:3" x14ac:dyDescent="0.2">
      <c r="A24471" t="s">
        <v>50443</v>
      </c>
      <c r="B24471" t="s">
        <v>11798</v>
      </c>
      <c r="C24471" t="s">
        <v>50445</v>
      </c>
    </row>
    <row r="24472" spans="1:3" x14ac:dyDescent="0.2">
      <c r="A24472" t="s">
        <v>50446</v>
      </c>
      <c r="B24472" t="s">
        <v>11805</v>
      </c>
      <c r="C24472" t="s">
        <v>50447</v>
      </c>
    </row>
    <row r="24473" spans="1:3" x14ac:dyDescent="0.2">
      <c r="A24473" t="s">
        <v>50448</v>
      </c>
      <c r="B24473" t="s">
        <v>11805</v>
      </c>
      <c r="C24473" t="s">
        <v>50449</v>
      </c>
    </row>
    <row r="24474" spans="1:3" x14ac:dyDescent="0.2">
      <c r="A24474" t="s">
        <v>50448</v>
      </c>
      <c r="B24474" t="s">
        <v>11805</v>
      </c>
      <c r="C24474" t="s">
        <v>50450</v>
      </c>
    </row>
    <row r="24475" spans="1:3" x14ac:dyDescent="0.2">
      <c r="A24475" t="s">
        <v>50448</v>
      </c>
      <c r="B24475" t="s">
        <v>11805</v>
      </c>
      <c r="C24475" t="s">
        <v>50451</v>
      </c>
    </row>
    <row r="24476" spans="1:3" x14ac:dyDescent="0.2">
      <c r="A24476" t="s">
        <v>50452</v>
      </c>
      <c r="B24476" t="s">
        <v>11798</v>
      </c>
      <c r="C24476" t="s">
        <v>50453</v>
      </c>
    </row>
    <row r="24477" spans="1:3" x14ac:dyDescent="0.2">
      <c r="A24477" t="s">
        <v>50454</v>
      </c>
      <c r="B24477" t="s">
        <v>11819</v>
      </c>
      <c r="C24477" t="s">
        <v>50455</v>
      </c>
    </row>
    <row r="24478" spans="1:3" x14ac:dyDescent="0.2">
      <c r="A24478" t="s">
        <v>50456</v>
      </c>
      <c r="B24478" t="s">
        <v>11798</v>
      </c>
      <c r="C24478" t="s">
        <v>50457</v>
      </c>
    </row>
    <row r="24479" spans="1:3" x14ac:dyDescent="0.2">
      <c r="A24479" t="s">
        <v>50456</v>
      </c>
      <c r="B24479" t="s">
        <v>11798</v>
      </c>
      <c r="C24479" t="s">
        <v>50458</v>
      </c>
    </row>
    <row r="24480" spans="1:3" x14ac:dyDescent="0.2">
      <c r="A24480" t="s">
        <v>50459</v>
      </c>
      <c r="B24480" t="s">
        <v>11798</v>
      </c>
      <c r="C24480" t="s">
        <v>50460</v>
      </c>
    </row>
    <row r="24481" spans="1:3" x14ac:dyDescent="0.2">
      <c r="A24481" t="s">
        <v>50459</v>
      </c>
      <c r="B24481" t="s">
        <v>11798</v>
      </c>
      <c r="C24481" t="s">
        <v>50461</v>
      </c>
    </row>
    <row r="24482" spans="1:3" x14ac:dyDescent="0.2">
      <c r="A24482" t="s">
        <v>50459</v>
      </c>
      <c r="B24482" t="s">
        <v>11798</v>
      </c>
      <c r="C24482" t="s">
        <v>50462</v>
      </c>
    </row>
    <row r="24483" spans="1:3" x14ac:dyDescent="0.2">
      <c r="A24483" t="s">
        <v>50463</v>
      </c>
      <c r="B24483" t="s">
        <v>11805</v>
      </c>
      <c r="C24483" t="s">
        <v>50464</v>
      </c>
    </row>
    <row r="24484" spans="1:3" x14ac:dyDescent="0.2">
      <c r="A24484" t="s">
        <v>50463</v>
      </c>
      <c r="B24484" t="s">
        <v>11805</v>
      </c>
      <c r="C24484" t="s">
        <v>50465</v>
      </c>
    </row>
    <row r="24485" spans="1:3" x14ac:dyDescent="0.2">
      <c r="A24485" t="s">
        <v>50466</v>
      </c>
      <c r="B24485" t="s">
        <v>11805</v>
      </c>
      <c r="C24485" t="s">
        <v>50467</v>
      </c>
    </row>
    <row r="24486" spans="1:3" x14ac:dyDescent="0.2">
      <c r="A24486" t="s">
        <v>50466</v>
      </c>
      <c r="B24486" t="s">
        <v>11805</v>
      </c>
      <c r="C24486" t="s">
        <v>50468</v>
      </c>
    </row>
    <row r="24487" spans="1:3" x14ac:dyDescent="0.2">
      <c r="A24487" t="s">
        <v>50466</v>
      </c>
      <c r="B24487" t="s">
        <v>11805</v>
      </c>
      <c r="C24487" t="s">
        <v>50469</v>
      </c>
    </row>
    <row r="24488" spans="1:3" x14ac:dyDescent="0.2">
      <c r="A24488" t="s">
        <v>50466</v>
      </c>
      <c r="B24488" t="s">
        <v>11798</v>
      </c>
      <c r="C24488" t="s">
        <v>50470</v>
      </c>
    </row>
    <row r="24489" spans="1:3" x14ac:dyDescent="0.2">
      <c r="A24489" t="s">
        <v>50466</v>
      </c>
      <c r="B24489" t="s">
        <v>11798</v>
      </c>
      <c r="C24489" t="s">
        <v>50471</v>
      </c>
    </row>
    <row r="24490" spans="1:3" x14ac:dyDescent="0.2">
      <c r="A24490" t="s">
        <v>50466</v>
      </c>
      <c r="B24490" t="s">
        <v>11798</v>
      </c>
      <c r="C24490" t="s">
        <v>50472</v>
      </c>
    </row>
    <row r="24491" spans="1:3" x14ac:dyDescent="0.2">
      <c r="A24491" t="s">
        <v>50473</v>
      </c>
      <c r="B24491" t="s">
        <v>11798</v>
      </c>
      <c r="C24491" t="s">
        <v>50474</v>
      </c>
    </row>
    <row r="24492" spans="1:3" x14ac:dyDescent="0.2">
      <c r="A24492" t="s">
        <v>50473</v>
      </c>
      <c r="B24492" t="s">
        <v>11798</v>
      </c>
      <c r="C24492" t="s">
        <v>50475</v>
      </c>
    </row>
    <row r="24493" spans="1:3" x14ac:dyDescent="0.2">
      <c r="A24493" t="s">
        <v>50476</v>
      </c>
      <c r="B24493" t="s">
        <v>11798</v>
      </c>
      <c r="C24493" t="s">
        <v>50477</v>
      </c>
    </row>
    <row r="24494" spans="1:3" x14ac:dyDescent="0.2">
      <c r="A24494" t="s">
        <v>50478</v>
      </c>
      <c r="B24494" t="s">
        <v>11840</v>
      </c>
      <c r="C24494" t="s">
        <v>50479</v>
      </c>
    </row>
    <row r="24495" spans="1:3" x14ac:dyDescent="0.2">
      <c r="A24495" t="s">
        <v>50480</v>
      </c>
      <c r="B24495" t="s">
        <v>11798</v>
      </c>
      <c r="C24495" t="s">
        <v>50481</v>
      </c>
    </row>
    <row r="24496" spans="1:3" x14ac:dyDescent="0.2">
      <c r="A24496" t="s">
        <v>50480</v>
      </c>
      <c r="B24496" t="s">
        <v>11798</v>
      </c>
      <c r="C24496" t="s">
        <v>50482</v>
      </c>
    </row>
    <row r="24497" spans="1:3" x14ac:dyDescent="0.2">
      <c r="A24497" t="s">
        <v>50480</v>
      </c>
      <c r="B24497" t="s">
        <v>11798</v>
      </c>
      <c r="C24497" t="s">
        <v>50483</v>
      </c>
    </row>
    <row r="24498" spans="1:3" x14ac:dyDescent="0.2">
      <c r="A24498" t="s">
        <v>50480</v>
      </c>
      <c r="B24498" t="s">
        <v>11798</v>
      </c>
      <c r="C24498" t="s">
        <v>50484</v>
      </c>
    </row>
    <row r="24499" spans="1:3" x14ac:dyDescent="0.2">
      <c r="A24499" t="s">
        <v>50480</v>
      </c>
      <c r="B24499" t="s">
        <v>11798</v>
      </c>
      <c r="C24499" t="s">
        <v>50485</v>
      </c>
    </row>
    <row r="24500" spans="1:3" x14ac:dyDescent="0.2">
      <c r="A24500" t="s">
        <v>50486</v>
      </c>
      <c r="B24500" t="s">
        <v>11798</v>
      </c>
      <c r="C24500" t="s">
        <v>50487</v>
      </c>
    </row>
    <row r="24501" spans="1:3" x14ac:dyDescent="0.2">
      <c r="A24501" t="s">
        <v>50488</v>
      </c>
      <c r="B24501" t="s">
        <v>11880</v>
      </c>
      <c r="C24501" t="s">
        <v>50489</v>
      </c>
    </row>
    <row r="24502" spans="1:3" x14ac:dyDescent="0.2">
      <c r="A24502" t="s">
        <v>50490</v>
      </c>
      <c r="B24502" t="s">
        <v>11883</v>
      </c>
      <c r="C24502" t="s">
        <v>50489</v>
      </c>
    </row>
    <row r="24503" spans="1:3" x14ac:dyDescent="0.2">
      <c r="A24503" t="s">
        <v>50491</v>
      </c>
      <c r="B24503" t="s">
        <v>11819</v>
      </c>
      <c r="C24503" t="s">
        <v>50492</v>
      </c>
    </row>
    <row r="24504" spans="1:3" x14ac:dyDescent="0.2">
      <c r="A24504" t="s">
        <v>50491</v>
      </c>
      <c r="B24504" t="s">
        <v>11819</v>
      </c>
      <c r="C24504" t="s">
        <v>50493</v>
      </c>
    </row>
    <row r="24505" spans="1:3" x14ac:dyDescent="0.2">
      <c r="A24505" t="s">
        <v>50491</v>
      </c>
      <c r="B24505" t="s">
        <v>11819</v>
      </c>
      <c r="C24505" t="s">
        <v>50494</v>
      </c>
    </row>
    <row r="24506" spans="1:3" x14ac:dyDescent="0.2">
      <c r="A24506" t="s">
        <v>50491</v>
      </c>
      <c r="B24506" t="s">
        <v>12069</v>
      </c>
      <c r="C24506" t="s">
        <v>50495</v>
      </c>
    </row>
    <row r="24507" spans="1:3" x14ac:dyDescent="0.2">
      <c r="A24507" t="s">
        <v>50496</v>
      </c>
      <c r="B24507" t="s">
        <v>11798</v>
      </c>
      <c r="C24507" t="s">
        <v>50497</v>
      </c>
    </row>
    <row r="24508" spans="1:3" x14ac:dyDescent="0.2">
      <c r="A24508" t="s">
        <v>50498</v>
      </c>
      <c r="B24508" t="s">
        <v>11798</v>
      </c>
      <c r="C24508" t="s">
        <v>50499</v>
      </c>
    </row>
    <row r="24509" spans="1:3" x14ac:dyDescent="0.2">
      <c r="A24509" t="s">
        <v>50500</v>
      </c>
      <c r="B24509" t="s">
        <v>11828</v>
      </c>
      <c r="C24509" t="s">
        <v>50501</v>
      </c>
    </row>
    <row r="24510" spans="1:3" x14ac:dyDescent="0.2">
      <c r="A24510" t="s">
        <v>50500</v>
      </c>
      <c r="B24510" t="s">
        <v>11828</v>
      </c>
      <c r="C24510" t="s">
        <v>50502</v>
      </c>
    </row>
    <row r="24511" spans="1:3" x14ac:dyDescent="0.2">
      <c r="A24511" t="s">
        <v>50503</v>
      </c>
      <c r="B24511" t="s">
        <v>11798</v>
      </c>
      <c r="C24511" t="s">
        <v>50504</v>
      </c>
    </row>
    <row r="24512" spans="1:3" x14ac:dyDescent="0.2">
      <c r="A24512" t="s">
        <v>50505</v>
      </c>
      <c r="B24512" t="s">
        <v>11798</v>
      </c>
      <c r="C24512" t="s">
        <v>50506</v>
      </c>
    </row>
    <row r="24513" spans="1:3" x14ac:dyDescent="0.2">
      <c r="A24513" t="s">
        <v>50507</v>
      </c>
      <c r="B24513" t="s">
        <v>11798</v>
      </c>
      <c r="C24513" t="s">
        <v>50508</v>
      </c>
    </row>
    <row r="24514" spans="1:3" x14ac:dyDescent="0.2">
      <c r="A24514" t="s">
        <v>50509</v>
      </c>
      <c r="B24514" t="s">
        <v>11798</v>
      </c>
      <c r="C24514" t="s">
        <v>50510</v>
      </c>
    </row>
    <row r="24515" spans="1:3" x14ac:dyDescent="0.2">
      <c r="A24515" t="s">
        <v>50511</v>
      </c>
      <c r="B24515" t="s">
        <v>12367</v>
      </c>
      <c r="C24515" t="s">
        <v>50512</v>
      </c>
    </row>
    <row r="24516" spans="1:3" x14ac:dyDescent="0.2">
      <c r="A24516" t="s">
        <v>50511</v>
      </c>
      <c r="B24516" t="s">
        <v>12367</v>
      </c>
      <c r="C24516" t="s">
        <v>50513</v>
      </c>
    </row>
    <row r="24517" spans="1:3" x14ac:dyDescent="0.2">
      <c r="A24517" t="s">
        <v>50511</v>
      </c>
      <c r="B24517" t="s">
        <v>11805</v>
      </c>
      <c r="C24517" t="s">
        <v>50514</v>
      </c>
    </row>
    <row r="24518" spans="1:3" x14ac:dyDescent="0.2">
      <c r="A24518" t="s">
        <v>50515</v>
      </c>
      <c r="B24518" t="s">
        <v>11880</v>
      </c>
      <c r="C24518" t="s">
        <v>50516</v>
      </c>
    </row>
    <row r="24519" spans="1:3" x14ac:dyDescent="0.2">
      <c r="A24519" t="s">
        <v>50517</v>
      </c>
      <c r="B24519" t="s">
        <v>11883</v>
      </c>
      <c r="C24519" t="s">
        <v>50516</v>
      </c>
    </row>
    <row r="24520" spans="1:3" x14ac:dyDescent="0.2">
      <c r="A24520" t="s">
        <v>50511</v>
      </c>
      <c r="B24520" t="s">
        <v>11819</v>
      </c>
      <c r="C24520" t="s">
        <v>50518</v>
      </c>
    </row>
    <row r="24521" spans="1:3" x14ac:dyDescent="0.2">
      <c r="A24521" t="s">
        <v>50511</v>
      </c>
      <c r="B24521" t="s">
        <v>11819</v>
      </c>
      <c r="C24521" t="s">
        <v>50519</v>
      </c>
    </row>
    <row r="24522" spans="1:3" x14ac:dyDescent="0.2">
      <c r="A24522" t="s">
        <v>50520</v>
      </c>
      <c r="B24522" t="s">
        <v>11798</v>
      </c>
      <c r="C24522" t="s">
        <v>50521</v>
      </c>
    </row>
    <row r="24523" spans="1:3" x14ac:dyDescent="0.2">
      <c r="A24523" t="s">
        <v>50522</v>
      </c>
      <c r="B24523" t="s">
        <v>11798</v>
      </c>
      <c r="C24523" t="s">
        <v>50523</v>
      </c>
    </row>
    <row r="24524" spans="1:3" x14ac:dyDescent="0.2">
      <c r="A24524" t="s">
        <v>50524</v>
      </c>
      <c r="B24524" t="s">
        <v>11798</v>
      </c>
      <c r="C24524" t="s">
        <v>50525</v>
      </c>
    </row>
    <row r="24525" spans="1:3" x14ac:dyDescent="0.2">
      <c r="A24525" t="s">
        <v>50526</v>
      </c>
      <c r="B24525" t="s">
        <v>11798</v>
      </c>
      <c r="C24525" t="s">
        <v>50527</v>
      </c>
    </row>
    <row r="24526" spans="1:3" x14ac:dyDescent="0.2">
      <c r="A24526" t="s">
        <v>50528</v>
      </c>
      <c r="B24526" t="s">
        <v>12090</v>
      </c>
      <c r="C24526" t="s">
        <v>50529</v>
      </c>
    </row>
    <row r="24527" spans="1:3" x14ac:dyDescent="0.2">
      <c r="A24527" t="s">
        <v>50530</v>
      </c>
      <c r="B24527" t="s">
        <v>11798</v>
      </c>
      <c r="C24527" t="s">
        <v>50531</v>
      </c>
    </row>
    <row r="24528" spans="1:3" x14ac:dyDescent="0.2">
      <c r="A24528" t="s">
        <v>50532</v>
      </c>
      <c r="B24528" t="s">
        <v>11828</v>
      </c>
      <c r="C24528" t="s">
        <v>50533</v>
      </c>
    </row>
    <row r="24529" spans="1:3" x14ac:dyDescent="0.2">
      <c r="A24529" t="s">
        <v>50534</v>
      </c>
      <c r="B24529" t="s">
        <v>11798</v>
      </c>
      <c r="C24529" t="s">
        <v>50535</v>
      </c>
    </row>
    <row r="24530" spans="1:3" x14ac:dyDescent="0.2">
      <c r="A24530" t="s">
        <v>50534</v>
      </c>
      <c r="B24530" t="s">
        <v>11798</v>
      </c>
      <c r="C24530" t="s">
        <v>50536</v>
      </c>
    </row>
    <row r="24531" spans="1:3" x14ac:dyDescent="0.2">
      <c r="A24531" t="s">
        <v>50534</v>
      </c>
      <c r="B24531" t="s">
        <v>11798</v>
      </c>
      <c r="C24531" t="s">
        <v>50537</v>
      </c>
    </row>
    <row r="24532" spans="1:3" x14ac:dyDescent="0.2">
      <c r="A24532" t="s">
        <v>50538</v>
      </c>
      <c r="B24532" t="s">
        <v>11880</v>
      </c>
      <c r="C24532" t="s">
        <v>50539</v>
      </c>
    </row>
    <row r="24533" spans="1:3" x14ac:dyDescent="0.2">
      <c r="A24533" t="s">
        <v>50540</v>
      </c>
      <c r="B24533" t="s">
        <v>11883</v>
      </c>
      <c r="C24533" t="s">
        <v>50539</v>
      </c>
    </row>
    <row r="24534" spans="1:3" x14ac:dyDescent="0.2">
      <c r="A24534" t="s">
        <v>50534</v>
      </c>
      <c r="B24534" t="s">
        <v>11819</v>
      </c>
      <c r="C24534" t="s">
        <v>50541</v>
      </c>
    </row>
    <row r="24535" spans="1:3" x14ac:dyDescent="0.2">
      <c r="A24535" t="s">
        <v>50542</v>
      </c>
      <c r="B24535" t="s">
        <v>11798</v>
      </c>
      <c r="C24535" t="s">
        <v>50543</v>
      </c>
    </row>
    <row r="24536" spans="1:3" x14ac:dyDescent="0.2">
      <c r="A24536" t="s">
        <v>50544</v>
      </c>
      <c r="B24536" t="s">
        <v>11798</v>
      </c>
      <c r="C24536" t="s">
        <v>50545</v>
      </c>
    </row>
    <row r="24537" spans="1:3" x14ac:dyDescent="0.2">
      <c r="A24537" t="s">
        <v>50546</v>
      </c>
      <c r="B24537" t="s">
        <v>11805</v>
      </c>
      <c r="C24537" t="s">
        <v>50547</v>
      </c>
    </row>
    <row r="24538" spans="1:3" x14ac:dyDescent="0.2">
      <c r="A24538" t="s">
        <v>50546</v>
      </c>
      <c r="B24538" t="s">
        <v>11798</v>
      </c>
      <c r="C24538" t="s">
        <v>50548</v>
      </c>
    </row>
    <row r="24539" spans="1:3" x14ac:dyDescent="0.2">
      <c r="A24539" t="s">
        <v>50546</v>
      </c>
      <c r="B24539" t="s">
        <v>11798</v>
      </c>
      <c r="C24539" t="s">
        <v>50549</v>
      </c>
    </row>
    <row r="24540" spans="1:3" x14ac:dyDescent="0.2">
      <c r="A24540" t="s">
        <v>50546</v>
      </c>
      <c r="B24540" t="s">
        <v>11798</v>
      </c>
      <c r="C24540" t="s">
        <v>50550</v>
      </c>
    </row>
    <row r="24541" spans="1:3" x14ac:dyDescent="0.2">
      <c r="A24541" t="s">
        <v>50551</v>
      </c>
      <c r="B24541" t="s">
        <v>11819</v>
      </c>
      <c r="C24541" t="s">
        <v>50552</v>
      </c>
    </row>
    <row r="24542" spans="1:3" x14ac:dyDescent="0.2">
      <c r="A24542" t="s">
        <v>50553</v>
      </c>
      <c r="B24542" t="s">
        <v>11819</v>
      </c>
      <c r="C24542" t="s">
        <v>50554</v>
      </c>
    </row>
    <row r="24543" spans="1:3" x14ac:dyDescent="0.2">
      <c r="A24543" t="s">
        <v>50555</v>
      </c>
      <c r="B24543" t="s">
        <v>11805</v>
      </c>
      <c r="C24543" t="s">
        <v>50556</v>
      </c>
    </row>
    <row r="24544" spans="1:3" x14ac:dyDescent="0.2">
      <c r="A24544" t="s">
        <v>50555</v>
      </c>
      <c r="B24544" t="s">
        <v>11798</v>
      </c>
      <c r="C24544" t="s">
        <v>50557</v>
      </c>
    </row>
    <row r="24545" spans="1:3" x14ac:dyDescent="0.2">
      <c r="A24545" t="s">
        <v>50558</v>
      </c>
      <c r="B24545" t="s">
        <v>11798</v>
      </c>
      <c r="C24545" t="s">
        <v>50559</v>
      </c>
    </row>
    <row r="24546" spans="1:3" x14ac:dyDescent="0.2">
      <c r="A24546" t="s">
        <v>50560</v>
      </c>
      <c r="B24546" t="s">
        <v>11805</v>
      </c>
      <c r="C24546" t="s">
        <v>50561</v>
      </c>
    </row>
    <row r="24547" spans="1:3" x14ac:dyDescent="0.2">
      <c r="A24547" t="s">
        <v>50562</v>
      </c>
      <c r="B24547" t="s">
        <v>11805</v>
      </c>
      <c r="C24547" t="s">
        <v>50563</v>
      </c>
    </row>
    <row r="24548" spans="1:3" x14ac:dyDescent="0.2">
      <c r="A24548" t="s">
        <v>50564</v>
      </c>
      <c r="B24548" t="s">
        <v>11840</v>
      </c>
      <c r="C24548" t="s">
        <v>50565</v>
      </c>
    </row>
    <row r="24549" spans="1:3" x14ac:dyDescent="0.2">
      <c r="A24549" t="s">
        <v>50566</v>
      </c>
      <c r="B24549" t="s">
        <v>11798</v>
      </c>
      <c r="C24549" t="s">
        <v>50567</v>
      </c>
    </row>
    <row r="24550" spans="1:3" x14ac:dyDescent="0.2">
      <c r="A24550" t="s">
        <v>50566</v>
      </c>
      <c r="B24550" t="s">
        <v>11798</v>
      </c>
      <c r="C24550" t="s">
        <v>50568</v>
      </c>
    </row>
    <row r="24551" spans="1:3" x14ac:dyDescent="0.2">
      <c r="A24551" t="s">
        <v>50569</v>
      </c>
      <c r="B24551" t="s">
        <v>11805</v>
      </c>
      <c r="C24551" t="s">
        <v>50570</v>
      </c>
    </row>
    <row r="24552" spans="1:3" x14ac:dyDescent="0.2">
      <c r="A24552" t="s">
        <v>50571</v>
      </c>
      <c r="B24552" t="s">
        <v>11798</v>
      </c>
      <c r="C24552" t="s">
        <v>50572</v>
      </c>
    </row>
    <row r="24553" spans="1:3" x14ac:dyDescent="0.2">
      <c r="A24553" t="s">
        <v>50573</v>
      </c>
      <c r="B24553" t="s">
        <v>11805</v>
      </c>
      <c r="C24553" t="s">
        <v>50574</v>
      </c>
    </row>
    <row r="24554" spans="1:3" x14ac:dyDescent="0.2">
      <c r="A24554" t="s">
        <v>50575</v>
      </c>
      <c r="B24554" t="s">
        <v>11798</v>
      </c>
      <c r="C24554" t="s">
        <v>50576</v>
      </c>
    </row>
    <row r="24555" spans="1:3" x14ac:dyDescent="0.2">
      <c r="A24555" t="s">
        <v>50577</v>
      </c>
      <c r="B24555" t="s">
        <v>11798</v>
      </c>
      <c r="C24555" t="s">
        <v>50578</v>
      </c>
    </row>
    <row r="24556" spans="1:3" x14ac:dyDescent="0.2">
      <c r="A24556" t="s">
        <v>50579</v>
      </c>
      <c r="B24556" t="s">
        <v>11805</v>
      </c>
      <c r="C24556" t="s">
        <v>50580</v>
      </c>
    </row>
    <row r="24557" spans="1:3" x14ac:dyDescent="0.2">
      <c r="A24557" t="s">
        <v>50581</v>
      </c>
      <c r="B24557" t="s">
        <v>11805</v>
      </c>
      <c r="C24557" t="s">
        <v>50582</v>
      </c>
    </row>
    <row r="24558" spans="1:3" x14ac:dyDescent="0.2">
      <c r="A24558" t="s">
        <v>50583</v>
      </c>
      <c r="B24558" t="s">
        <v>11880</v>
      </c>
      <c r="C24558" t="s">
        <v>50584</v>
      </c>
    </row>
    <row r="24559" spans="1:3" x14ac:dyDescent="0.2">
      <c r="A24559" t="s">
        <v>50585</v>
      </c>
      <c r="B24559" t="s">
        <v>11883</v>
      </c>
      <c r="C24559" t="s">
        <v>50584</v>
      </c>
    </row>
    <row r="24560" spans="1:3" x14ac:dyDescent="0.2">
      <c r="A24560" t="s">
        <v>50586</v>
      </c>
      <c r="B24560" t="s">
        <v>11819</v>
      </c>
      <c r="C24560" t="s">
        <v>50587</v>
      </c>
    </row>
    <row r="24561" spans="1:3" x14ac:dyDescent="0.2">
      <c r="A24561" t="s">
        <v>50588</v>
      </c>
      <c r="B24561" t="s">
        <v>11798</v>
      </c>
      <c r="C24561" t="s">
        <v>50589</v>
      </c>
    </row>
    <row r="24562" spans="1:3" x14ac:dyDescent="0.2">
      <c r="A24562" t="s">
        <v>50588</v>
      </c>
      <c r="B24562" t="s">
        <v>11798</v>
      </c>
      <c r="C24562" t="s">
        <v>50590</v>
      </c>
    </row>
    <row r="24563" spans="1:3" x14ac:dyDescent="0.2">
      <c r="A24563" t="s">
        <v>50591</v>
      </c>
      <c r="B24563" t="s">
        <v>11840</v>
      </c>
      <c r="C24563" t="s">
        <v>50592</v>
      </c>
    </row>
    <row r="24564" spans="1:3" x14ac:dyDescent="0.2">
      <c r="A24564" t="s">
        <v>50593</v>
      </c>
      <c r="B24564" t="s">
        <v>11798</v>
      </c>
      <c r="C24564" t="s">
        <v>50594</v>
      </c>
    </row>
    <row r="24565" spans="1:3" x14ac:dyDescent="0.2">
      <c r="A24565" t="s">
        <v>50593</v>
      </c>
      <c r="B24565" t="s">
        <v>11798</v>
      </c>
      <c r="C24565" t="s">
        <v>50595</v>
      </c>
    </row>
    <row r="24566" spans="1:3" x14ac:dyDescent="0.2">
      <c r="A24566" t="s">
        <v>50596</v>
      </c>
      <c r="B24566" t="s">
        <v>11798</v>
      </c>
      <c r="C24566" t="s">
        <v>50597</v>
      </c>
    </row>
    <row r="24567" spans="1:3" x14ac:dyDescent="0.2">
      <c r="A24567" t="s">
        <v>50598</v>
      </c>
      <c r="B24567" t="s">
        <v>11798</v>
      </c>
      <c r="C24567" t="s">
        <v>50599</v>
      </c>
    </row>
    <row r="24568" spans="1:3" x14ac:dyDescent="0.2">
      <c r="A24568" t="s">
        <v>50600</v>
      </c>
      <c r="B24568" t="s">
        <v>11798</v>
      </c>
      <c r="C24568" t="s">
        <v>50601</v>
      </c>
    </row>
    <row r="24569" spans="1:3" x14ac:dyDescent="0.2">
      <c r="A24569" t="s">
        <v>50602</v>
      </c>
      <c r="B24569" t="s">
        <v>11819</v>
      </c>
      <c r="C24569" t="s">
        <v>50603</v>
      </c>
    </row>
    <row r="24570" spans="1:3" x14ac:dyDescent="0.2">
      <c r="A24570" t="s">
        <v>50602</v>
      </c>
      <c r="B24570" t="s">
        <v>11805</v>
      </c>
      <c r="C24570" t="s">
        <v>50604</v>
      </c>
    </row>
    <row r="24571" spans="1:3" x14ac:dyDescent="0.2">
      <c r="A24571" t="s">
        <v>50605</v>
      </c>
      <c r="B24571" t="s">
        <v>11798</v>
      </c>
      <c r="C24571" t="s">
        <v>50606</v>
      </c>
    </row>
    <row r="24572" spans="1:3" x14ac:dyDescent="0.2">
      <c r="A24572" t="s">
        <v>50607</v>
      </c>
      <c r="B24572" t="s">
        <v>11798</v>
      </c>
      <c r="C24572" t="s">
        <v>50608</v>
      </c>
    </row>
    <row r="24573" spans="1:3" x14ac:dyDescent="0.2">
      <c r="A24573" t="s">
        <v>50607</v>
      </c>
      <c r="B24573" t="s">
        <v>11798</v>
      </c>
      <c r="C24573" t="s">
        <v>50609</v>
      </c>
    </row>
    <row r="24574" spans="1:3" x14ac:dyDescent="0.2">
      <c r="A24574" t="s">
        <v>50425</v>
      </c>
      <c r="B24574" t="s">
        <v>11805</v>
      </c>
      <c r="C24574" t="s">
        <v>50610</v>
      </c>
    </row>
    <row r="24575" spans="1:3" x14ac:dyDescent="0.2">
      <c r="A24575" t="s">
        <v>50425</v>
      </c>
      <c r="B24575" t="s">
        <v>11798</v>
      </c>
      <c r="C24575" t="s">
        <v>50611</v>
      </c>
    </row>
    <row r="24576" spans="1:3" x14ac:dyDescent="0.2">
      <c r="A24576" t="s">
        <v>50612</v>
      </c>
      <c r="B24576" t="s">
        <v>11798</v>
      </c>
      <c r="C24576" t="s">
        <v>50613</v>
      </c>
    </row>
    <row r="24577" spans="1:3" x14ac:dyDescent="0.2">
      <c r="A24577" t="s">
        <v>50612</v>
      </c>
      <c r="B24577" t="s">
        <v>11798</v>
      </c>
      <c r="C24577" t="s">
        <v>50614</v>
      </c>
    </row>
    <row r="24578" spans="1:3" x14ac:dyDescent="0.2">
      <c r="A24578" t="s">
        <v>50612</v>
      </c>
      <c r="B24578" t="s">
        <v>11798</v>
      </c>
      <c r="C24578" t="s">
        <v>50615</v>
      </c>
    </row>
    <row r="24579" spans="1:3" x14ac:dyDescent="0.2">
      <c r="A24579" t="s">
        <v>50616</v>
      </c>
      <c r="B24579" t="s">
        <v>11798</v>
      </c>
      <c r="C24579" t="s">
        <v>50617</v>
      </c>
    </row>
    <row r="24580" spans="1:3" x14ac:dyDescent="0.2">
      <c r="A24580" t="s">
        <v>50618</v>
      </c>
      <c r="B24580" t="s">
        <v>11805</v>
      </c>
      <c r="C24580" t="s">
        <v>50619</v>
      </c>
    </row>
    <row r="24581" spans="1:3" x14ac:dyDescent="0.2">
      <c r="A24581" t="s">
        <v>50620</v>
      </c>
      <c r="B24581" t="s">
        <v>11798</v>
      </c>
      <c r="C24581" t="s">
        <v>50621</v>
      </c>
    </row>
    <row r="24582" spans="1:3" x14ac:dyDescent="0.2">
      <c r="A24582" t="s">
        <v>50622</v>
      </c>
      <c r="B24582" t="s">
        <v>11798</v>
      </c>
      <c r="C24582" t="s">
        <v>50623</v>
      </c>
    </row>
    <row r="24583" spans="1:3" x14ac:dyDescent="0.2">
      <c r="A24583" t="s">
        <v>50622</v>
      </c>
      <c r="B24583" t="s">
        <v>11798</v>
      </c>
      <c r="C24583" t="s">
        <v>50624</v>
      </c>
    </row>
    <row r="24584" spans="1:3" x14ac:dyDescent="0.2">
      <c r="A24584" t="s">
        <v>50622</v>
      </c>
      <c r="B24584" t="s">
        <v>11798</v>
      </c>
      <c r="C24584" t="s">
        <v>50625</v>
      </c>
    </row>
    <row r="24585" spans="1:3" x14ac:dyDescent="0.2">
      <c r="A24585" t="s">
        <v>50622</v>
      </c>
      <c r="B24585" t="s">
        <v>11798</v>
      </c>
      <c r="C24585" t="s">
        <v>50626</v>
      </c>
    </row>
    <row r="24586" spans="1:3" x14ac:dyDescent="0.2">
      <c r="A24586" t="s">
        <v>50622</v>
      </c>
      <c r="B24586" t="s">
        <v>11798</v>
      </c>
      <c r="C24586" t="s">
        <v>50627</v>
      </c>
    </row>
    <row r="24587" spans="1:3" x14ac:dyDescent="0.2">
      <c r="A24587" t="s">
        <v>50628</v>
      </c>
      <c r="B24587" t="s">
        <v>11880</v>
      </c>
      <c r="C24587" t="s">
        <v>50629</v>
      </c>
    </row>
    <row r="24588" spans="1:3" x14ac:dyDescent="0.2">
      <c r="A24588" t="s">
        <v>50630</v>
      </c>
      <c r="B24588" t="s">
        <v>11883</v>
      </c>
      <c r="C24588" t="s">
        <v>50629</v>
      </c>
    </row>
    <row r="24589" spans="1:3" x14ac:dyDescent="0.2">
      <c r="A24589" t="s">
        <v>50622</v>
      </c>
      <c r="B24589" t="s">
        <v>11819</v>
      </c>
      <c r="C24589" t="s">
        <v>50631</v>
      </c>
    </row>
    <row r="24590" spans="1:3" x14ac:dyDescent="0.2">
      <c r="A24590" t="s">
        <v>50622</v>
      </c>
      <c r="B24590" t="s">
        <v>11819</v>
      </c>
      <c r="C24590" t="s">
        <v>50632</v>
      </c>
    </row>
    <row r="24591" spans="1:3" x14ac:dyDescent="0.2">
      <c r="A24591" t="s">
        <v>50633</v>
      </c>
      <c r="B24591" t="s">
        <v>11805</v>
      </c>
      <c r="C24591" t="s">
        <v>50634</v>
      </c>
    </row>
    <row r="24592" spans="1:3" x14ac:dyDescent="0.2">
      <c r="A24592" t="s">
        <v>50635</v>
      </c>
      <c r="B24592" t="s">
        <v>11798</v>
      </c>
      <c r="C24592" t="s">
        <v>50636</v>
      </c>
    </row>
    <row r="24593" spans="1:3" x14ac:dyDescent="0.2">
      <c r="A24593" t="s">
        <v>50635</v>
      </c>
      <c r="B24593" t="s">
        <v>11798</v>
      </c>
      <c r="C24593" t="s">
        <v>50637</v>
      </c>
    </row>
    <row r="24594" spans="1:3" x14ac:dyDescent="0.2">
      <c r="A24594" t="s">
        <v>50638</v>
      </c>
      <c r="B24594" t="s">
        <v>11798</v>
      </c>
      <c r="C24594" t="s">
        <v>50639</v>
      </c>
    </row>
    <row r="24595" spans="1:3" x14ac:dyDescent="0.2">
      <c r="A24595" t="s">
        <v>50640</v>
      </c>
      <c r="B24595" t="s">
        <v>11798</v>
      </c>
      <c r="C24595" t="s">
        <v>50641</v>
      </c>
    </row>
    <row r="24596" spans="1:3" x14ac:dyDescent="0.2">
      <c r="A24596" t="s">
        <v>50640</v>
      </c>
      <c r="B24596" t="s">
        <v>11798</v>
      </c>
      <c r="C24596" t="s">
        <v>50642</v>
      </c>
    </row>
    <row r="24597" spans="1:3" x14ac:dyDescent="0.2">
      <c r="A24597" t="s">
        <v>50643</v>
      </c>
      <c r="B24597" t="s">
        <v>11798</v>
      </c>
      <c r="C24597" t="s">
        <v>50644</v>
      </c>
    </row>
    <row r="24598" spans="1:3" x14ac:dyDescent="0.2">
      <c r="A24598" t="s">
        <v>50643</v>
      </c>
      <c r="B24598" t="s">
        <v>11798</v>
      </c>
      <c r="C24598" t="s">
        <v>50645</v>
      </c>
    </row>
    <row r="24599" spans="1:3" x14ac:dyDescent="0.2">
      <c r="A24599" t="s">
        <v>50643</v>
      </c>
      <c r="B24599" t="s">
        <v>11798</v>
      </c>
      <c r="C24599" t="s">
        <v>50646</v>
      </c>
    </row>
    <row r="24600" spans="1:3" x14ac:dyDescent="0.2">
      <c r="A24600" t="s">
        <v>50647</v>
      </c>
      <c r="B24600" t="s">
        <v>11805</v>
      </c>
      <c r="C24600" t="s">
        <v>50648</v>
      </c>
    </row>
    <row r="24601" spans="1:3" x14ac:dyDescent="0.2">
      <c r="A24601" t="s">
        <v>50649</v>
      </c>
      <c r="B24601" t="s">
        <v>11819</v>
      </c>
      <c r="C24601" t="s">
        <v>50650</v>
      </c>
    </row>
    <row r="24602" spans="1:3" x14ac:dyDescent="0.2">
      <c r="A24602" t="s">
        <v>50651</v>
      </c>
      <c r="B24602" t="s">
        <v>11805</v>
      </c>
      <c r="C24602" t="s">
        <v>50652</v>
      </c>
    </row>
    <row r="24603" spans="1:3" x14ac:dyDescent="0.2">
      <c r="A24603" t="s">
        <v>50653</v>
      </c>
      <c r="B24603" t="s">
        <v>11805</v>
      </c>
      <c r="C24603" t="s">
        <v>50654</v>
      </c>
    </row>
    <row r="24604" spans="1:3" x14ac:dyDescent="0.2">
      <c r="A24604" t="s">
        <v>50653</v>
      </c>
      <c r="B24604" t="s">
        <v>11805</v>
      </c>
      <c r="C24604" t="s">
        <v>50655</v>
      </c>
    </row>
    <row r="24605" spans="1:3" x14ac:dyDescent="0.2">
      <c r="A24605" t="s">
        <v>50653</v>
      </c>
      <c r="B24605" t="s">
        <v>11805</v>
      </c>
      <c r="C24605" t="s">
        <v>50656</v>
      </c>
    </row>
    <row r="24606" spans="1:3" x14ac:dyDescent="0.2">
      <c r="A24606" t="s">
        <v>50657</v>
      </c>
      <c r="B24606" t="s">
        <v>11828</v>
      </c>
      <c r="C24606" t="s">
        <v>50658</v>
      </c>
    </row>
    <row r="24607" spans="1:3" x14ac:dyDescent="0.2">
      <c r="A24607" t="s">
        <v>50657</v>
      </c>
      <c r="B24607" t="s">
        <v>11828</v>
      </c>
      <c r="C24607" t="s">
        <v>50659</v>
      </c>
    </row>
    <row r="24608" spans="1:3" x14ac:dyDescent="0.2">
      <c r="A24608" t="s">
        <v>50660</v>
      </c>
      <c r="B24608" t="s">
        <v>11798</v>
      </c>
      <c r="C24608" t="s">
        <v>50661</v>
      </c>
    </row>
    <row r="24609" spans="1:3" x14ac:dyDescent="0.2">
      <c r="A24609" t="s">
        <v>50660</v>
      </c>
      <c r="B24609" t="s">
        <v>11798</v>
      </c>
      <c r="C24609" t="s">
        <v>50662</v>
      </c>
    </row>
    <row r="24610" spans="1:3" x14ac:dyDescent="0.2">
      <c r="A24610" t="s">
        <v>50663</v>
      </c>
      <c r="B24610" t="s">
        <v>11805</v>
      </c>
      <c r="C24610" t="s">
        <v>50664</v>
      </c>
    </row>
    <row r="24611" spans="1:3" x14ac:dyDescent="0.2">
      <c r="A24611" t="s">
        <v>50663</v>
      </c>
      <c r="B24611" t="s">
        <v>11805</v>
      </c>
      <c r="C24611" t="s">
        <v>50665</v>
      </c>
    </row>
    <row r="24612" spans="1:3" x14ac:dyDescent="0.2">
      <c r="A24612" t="s">
        <v>50666</v>
      </c>
      <c r="B24612" t="s">
        <v>11828</v>
      </c>
      <c r="C24612" t="s">
        <v>50667</v>
      </c>
    </row>
    <row r="24613" spans="1:3" x14ac:dyDescent="0.2">
      <c r="A24613" t="s">
        <v>50668</v>
      </c>
      <c r="B24613" t="s">
        <v>11798</v>
      </c>
      <c r="C24613" t="s">
        <v>50669</v>
      </c>
    </row>
    <row r="24614" spans="1:3" x14ac:dyDescent="0.2">
      <c r="A24614" t="s">
        <v>50670</v>
      </c>
      <c r="B24614" t="s">
        <v>11798</v>
      </c>
      <c r="C24614" t="s">
        <v>50671</v>
      </c>
    </row>
    <row r="24615" spans="1:3" x14ac:dyDescent="0.2">
      <c r="A24615" t="s">
        <v>50670</v>
      </c>
      <c r="B24615" t="s">
        <v>11798</v>
      </c>
      <c r="C24615" t="s">
        <v>50672</v>
      </c>
    </row>
    <row r="24616" spans="1:3" x14ac:dyDescent="0.2">
      <c r="A24616" t="s">
        <v>50673</v>
      </c>
      <c r="B24616" t="s">
        <v>11798</v>
      </c>
      <c r="C24616" t="s">
        <v>50674</v>
      </c>
    </row>
    <row r="24617" spans="1:3" x14ac:dyDescent="0.2">
      <c r="A24617" t="s">
        <v>50673</v>
      </c>
      <c r="B24617" t="s">
        <v>11798</v>
      </c>
      <c r="C24617" t="s">
        <v>50675</v>
      </c>
    </row>
    <row r="24618" spans="1:3" x14ac:dyDescent="0.2">
      <c r="A24618" t="s">
        <v>50673</v>
      </c>
      <c r="B24618" t="s">
        <v>11798</v>
      </c>
      <c r="C24618" t="s">
        <v>50676</v>
      </c>
    </row>
    <row r="24619" spans="1:3" x14ac:dyDescent="0.2">
      <c r="A24619" t="s">
        <v>50673</v>
      </c>
      <c r="B24619" t="s">
        <v>11798</v>
      </c>
      <c r="C24619" t="s">
        <v>50677</v>
      </c>
    </row>
    <row r="24620" spans="1:3" x14ac:dyDescent="0.2">
      <c r="A24620" t="s">
        <v>50678</v>
      </c>
      <c r="B24620" t="s">
        <v>11805</v>
      </c>
      <c r="C24620" t="s">
        <v>50679</v>
      </c>
    </row>
    <row r="24621" spans="1:3" x14ac:dyDescent="0.2">
      <c r="A24621" t="s">
        <v>50680</v>
      </c>
      <c r="B24621" t="s">
        <v>11805</v>
      </c>
      <c r="C24621" t="s">
        <v>50681</v>
      </c>
    </row>
    <row r="24622" spans="1:3" x14ac:dyDescent="0.2">
      <c r="A24622" t="s">
        <v>50682</v>
      </c>
      <c r="B24622" t="s">
        <v>17672</v>
      </c>
      <c r="C24622" t="s">
        <v>50683</v>
      </c>
    </row>
    <row r="24623" spans="1:3" x14ac:dyDescent="0.2">
      <c r="A24623" t="s">
        <v>50684</v>
      </c>
      <c r="B24623" t="s">
        <v>11805</v>
      </c>
      <c r="C24623" t="s">
        <v>50685</v>
      </c>
    </row>
    <row r="24624" spans="1:3" x14ac:dyDescent="0.2">
      <c r="A24624" t="s">
        <v>50686</v>
      </c>
      <c r="B24624" t="s">
        <v>11805</v>
      </c>
      <c r="C24624" t="s">
        <v>50687</v>
      </c>
    </row>
    <row r="24625" spans="1:3" x14ac:dyDescent="0.2">
      <c r="A24625" t="s">
        <v>50688</v>
      </c>
      <c r="B24625" t="s">
        <v>11805</v>
      </c>
      <c r="C24625" t="s">
        <v>50689</v>
      </c>
    </row>
    <row r="24626" spans="1:3" x14ac:dyDescent="0.2">
      <c r="A24626" t="s">
        <v>50690</v>
      </c>
      <c r="B24626" t="s">
        <v>11798</v>
      </c>
      <c r="C24626" t="s">
        <v>50691</v>
      </c>
    </row>
    <row r="24627" spans="1:3" x14ac:dyDescent="0.2">
      <c r="A24627" t="s">
        <v>50692</v>
      </c>
      <c r="B24627" t="s">
        <v>11798</v>
      </c>
      <c r="C24627" t="s">
        <v>50693</v>
      </c>
    </row>
    <row r="24628" spans="1:3" x14ac:dyDescent="0.2">
      <c r="A24628" t="s">
        <v>50694</v>
      </c>
      <c r="B24628" t="s">
        <v>11798</v>
      </c>
      <c r="C24628" t="s">
        <v>50695</v>
      </c>
    </row>
    <row r="24629" spans="1:3" x14ac:dyDescent="0.2">
      <c r="A24629" t="s">
        <v>50696</v>
      </c>
      <c r="B24629" t="s">
        <v>11798</v>
      </c>
      <c r="C24629" t="s">
        <v>50697</v>
      </c>
    </row>
    <row r="24630" spans="1:3" x14ac:dyDescent="0.2">
      <c r="A24630" t="s">
        <v>50698</v>
      </c>
      <c r="B24630" t="s">
        <v>11798</v>
      </c>
      <c r="C24630" t="s">
        <v>50699</v>
      </c>
    </row>
    <row r="24631" spans="1:3" x14ac:dyDescent="0.2">
      <c r="A24631" t="s">
        <v>50698</v>
      </c>
      <c r="B24631" t="s">
        <v>11798</v>
      </c>
      <c r="C24631" t="s">
        <v>50700</v>
      </c>
    </row>
    <row r="24632" spans="1:3" x14ac:dyDescent="0.2">
      <c r="A24632" t="s">
        <v>50698</v>
      </c>
      <c r="B24632" t="s">
        <v>11798</v>
      </c>
      <c r="C24632" t="s">
        <v>50701</v>
      </c>
    </row>
    <row r="24633" spans="1:3" x14ac:dyDescent="0.2">
      <c r="A24633" t="s">
        <v>50702</v>
      </c>
      <c r="B24633" t="s">
        <v>11880</v>
      </c>
      <c r="C24633" t="s">
        <v>50703</v>
      </c>
    </row>
    <row r="24634" spans="1:3" x14ac:dyDescent="0.2">
      <c r="A24634" t="s">
        <v>50704</v>
      </c>
      <c r="B24634" t="s">
        <v>11883</v>
      </c>
      <c r="C24634" t="s">
        <v>50703</v>
      </c>
    </row>
    <row r="24635" spans="1:3" x14ac:dyDescent="0.2">
      <c r="A24635" t="s">
        <v>50698</v>
      </c>
      <c r="B24635" t="s">
        <v>11819</v>
      </c>
      <c r="C24635" t="s">
        <v>50705</v>
      </c>
    </row>
    <row r="24636" spans="1:3" x14ac:dyDescent="0.2">
      <c r="A24636" t="s">
        <v>50698</v>
      </c>
      <c r="B24636" t="s">
        <v>11819</v>
      </c>
      <c r="C24636" t="s">
        <v>50706</v>
      </c>
    </row>
    <row r="24637" spans="1:3" x14ac:dyDescent="0.2">
      <c r="A24637" t="s">
        <v>50707</v>
      </c>
      <c r="B24637" t="s">
        <v>11798</v>
      </c>
      <c r="C24637" t="s">
        <v>50708</v>
      </c>
    </row>
    <row r="24638" spans="1:3" x14ac:dyDescent="0.2">
      <c r="A24638" t="s">
        <v>50709</v>
      </c>
      <c r="B24638" t="s">
        <v>11805</v>
      </c>
      <c r="C24638" t="s">
        <v>50679</v>
      </c>
    </row>
    <row r="24639" spans="1:3" x14ac:dyDescent="0.2">
      <c r="A24639" t="s">
        <v>50710</v>
      </c>
      <c r="B24639" t="s">
        <v>11798</v>
      </c>
      <c r="C24639" t="s">
        <v>50711</v>
      </c>
    </row>
    <row r="24640" spans="1:3" x14ac:dyDescent="0.2">
      <c r="A24640" t="s">
        <v>50710</v>
      </c>
      <c r="B24640" t="s">
        <v>11798</v>
      </c>
      <c r="C24640" t="s">
        <v>50712</v>
      </c>
    </row>
    <row r="24641" spans="1:3" x14ac:dyDescent="0.2">
      <c r="A24641" t="s">
        <v>50710</v>
      </c>
      <c r="B24641" t="s">
        <v>11805</v>
      </c>
      <c r="C24641" t="s">
        <v>50713</v>
      </c>
    </row>
    <row r="24642" spans="1:3" x14ac:dyDescent="0.2">
      <c r="A24642" t="s">
        <v>50714</v>
      </c>
      <c r="B24642" t="s">
        <v>11798</v>
      </c>
      <c r="C24642" t="s">
        <v>50715</v>
      </c>
    </row>
    <row r="24643" spans="1:3" x14ac:dyDescent="0.2">
      <c r="A24643" t="s">
        <v>50714</v>
      </c>
      <c r="B24643" t="s">
        <v>11798</v>
      </c>
      <c r="C24643" t="s">
        <v>50716</v>
      </c>
    </row>
    <row r="24644" spans="1:3" x14ac:dyDescent="0.2">
      <c r="A24644" t="s">
        <v>50714</v>
      </c>
      <c r="B24644" t="s">
        <v>11798</v>
      </c>
      <c r="C24644" t="s">
        <v>50717</v>
      </c>
    </row>
    <row r="24645" spans="1:3" x14ac:dyDescent="0.2">
      <c r="A24645" t="s">
        <v>50718</v>
      </c>
      <c r="B24645" t="s">
        <v>11798</v>
      </c>
      <c r="C24645" t="s">
        <v>50719</v>
      </c>
    </row>
    <row r="24646" spans="1:3" x14ac:dyDescent="0.2">
      <c r="A24646" t="s">
        <v>50720</v>
      </c>
      <c r="B24646" t="s">
        <v>11805</v>
      </c>
      <c r="C24646" t="s">
        <v>50721</v>
      </c>
    </row>
    <row r="24647" spans="1:3" x14ac:dyDescent="0.2">
      <c r="A24647" t="s">
        <v>50720</v>
      </c>
      <c r="B24647" t="s">
        <v>11805</v>
      </c>
      <c r="C24647" t="s">
        <v>50722</v>
      </c>
    </row>
    <row r="24648" spans="1:3" x14ac:dyDescent="0.2">
      <c r="A24648" t="s">
        <v>50720</v>
      </c>
      <c r="B24648" t="s">
        <v>11798</v>
      </c>
      <c r="C24648" t="s">
        <v>50723</v>
      </c>
    </row>
    <row r="24649" spans="1:3" x14ac:dyDescent="0.2">
      <c r="A24649" t="s">
        <v>50724</v>
      </c>
      <c r="B24649" t="s">
        <v>11798</v>
      </c>
      <c r="C24649" t="s">
        <v>50725</v>
      </c>
    </row>
    <row r="24650" spans="1:3" x14ac:dyDescent="0.2">
      <c r="A24650" t="s">
        <v>43466</v>
      </c>
      <c r="C24650" t="s">
        <v>50726</v>
      </c>
    </row>
    <row r="24651" spans="1:3" x14ac:dyDescent="0.2">
      <c r="A24651" t="s">
        <v>50727</v>
      </c>
      <c r="B24651" t="s">
        <v>11805</v>
      </c>
      <c r="C24651" t="s">
        <v>50728</v>
      </c>
    </row>
    <row r="24652" spans="1:3" x14ac:dyDescent="0.2">
      <c r="A24652" t="s">
        <v>50727</v>
      </c>
      <c r="B24652" t="s">
        <v>11798</v>
      </c>
      <c r="C24652" t="s">
        <v>50729</v>
      </c>
    </row>
    <row r="24653" spans="1:3" x14ac:dyDescent="0.2">
      <c r="A24653" t="s">
        <v>50730</v>
      </c>
      <c r="B24653" t="s">
        <v>11798</v>
      </c>
      <c r="C24653" t="s">
        <v>50731</v>
      </c>
    </row>
    <row r="24654" spans="1:3" x14ac:dyDescent="0.2">
      <c r="A24654" t="s">
        <v>50732</v>
      </c>
      <c r="B24654" t="s">
        <v>11798</v>
      </c>
      <c r="C24654" t="s">
        <v>50733</v>
      </c>
    </row>
    <row r="24655" spans="1:3" x14ac:dyDescent="0.2">
      <c r="A24655" t="s">
        <v>50732</v>
      </c>
      <c r="B24655" t="s">
        <v>11798</v>
      </c>
      <c r="C24655" t="s">
        <v>50734</v>
      </c>
    </row>
    <row r="24656" spans="1:3" x14ac:dyDescent="0.2">
      <c r="A24656" t="s">
        <v>50735</v>
      </c>
      <c r="B24656" t="s">
        <v>11880</v>
      </c>
      <c r="C24656" t="s">
        <v>50736</v>
      </c>
    </row>
    <row r="24657" spans="1:3" x14ac:dyDescent="0.2">
      <c r="A24657" t="s">
        <v>50737</v>
      </c>
      <c r="B24657" t="s">
        <v>11883</v>
      </c>
      <c r="C24657" t="s">
        <v>50736</v>
      </c>
    </row>
    <row r="24658" spans="1:3" x14ac:dyDescent="0.2">
      <c r="A24658" t="s">
        <v>50732</v>
      </c>
      <c r="B24658" t="s">
        <v>11798</v>
      </c>
      <c r="C24658" t="s">
        <v>50738</v>
      </c>
    </row>
    <row r="24659" spans="1:3" x14ac:dyDescent="0.2">
      <c r="A24659" t="s">
        <v>50732</v>
      </c>
      <c r="B24659" t="s">
        <v>11798</v>
      </c>
      <c r="C24659" t="s">
        <v>50739</v>
      </c>
    </row>
    <row r="24660" spans="1:3" x14ac:dyDescent="0.2">
      <c r="A24660" t="s">
        <v>50732</v>
      </c>
      <c r="B24660" t="s">
        <v>11819</v>
      </c>
      <c r="C24660" t="s">
        <v>50740</v>
      </c>
    </row>
    <row r="24661" spans="1:3" x14ac:dyDescent="0.2">
      <c r="A24661" t="s">
        <v>50741</v>
      </c>
      <c r="B24661" t="s">
        <v>11805</v>
      </c>
      <c r="C24661" t="s">
        <v>50742</v>
      </c>
    </row>
    <row r="24662" spans="1:3" x14ac:dyDescent="0.2">
      <c r="A24662" t="s">
        <v>50743</v>
      </c>
      <c r="B24662" t="s">
        <v>11805</v>
      </c>
      <c r="C24662" t="s">
        <v>50744</v>
      </c>
    </row>
    <row r="24663" spans="1:3" x14ac:dyDescent="0.2">
      <c r="A24663" t="s">
        <v>50735</v>
      </c>
      <c r="B24663" t="s">
        <v>11805</v>
      </c>
      <c r="C24663" t="s">
        <v>50745</v>
      </c>
    </row>
    <row r="24664" spans="1:3" x14ac:dyDescent="0.2">
      <c r="A24664" t="s">
        <v>50746</v>
      </c>
      <c r="B24664" t="s">
        <v>11798</v>
      </c>
      <c r="C24664" t="s">
        <v>50747</v>
      </c>
    </row>
    <row r="24665" spans="1:3" x14ac:dyDescent="0.2">
      <c r="A24665" t="s">
        <v>50748</v>
      </c>
      <c r="B24665" t="s">
        <v>11805</v>
      </c>
      <c r="C24665" t="s">
        <v>50749</v>
      </c>
    </row>
    <row r="24666" spans="1:3" x14ac:dyDescent="0.2">
      <c r="A24666" t="s">
        <v>50748</v>
      </c>
      <c r="B24666" t="s">
        <v>11828</v>
      </c>
      <c r="C24666" t="s">
        <v>50750</v>
      </c>
    </row>
    <row r="24667" spans="1:3" x14ac:dyDescent="0.2">
      <c r="A24667" t="s">
        <v>50751</v>
      </c>
      <c r="B24667" t="s">
        <v>11819</v>
      </c>
      <c r="C24667" t="s">
        <v>50752</v>
      </c>
    </row>
    <row r="24668" spans="1:3" x14ac:dyDescent="0.2">
      <c r="A24668" t="s">
        <v>50753</v>
      </c>
      <c r="B24668" t="s">
        <v>11805</v>
      </c>
      <c r="C24668" t="s">
        <v>50754</v>
      </c>
    </row>
    <row r="24669" spans="1:3" x14ac:dyDescent="0.2">
      <c r="A24669" t="s">
        <v>50755</v>
      </c>
      <c r="B24669" t="s">
        <v>11828</v>
      </c>
      <c r="C24669" t="s">
        <v>50756</v>
      </c>
    </row>
    <row r="24670" spans="1:3" x14ac:dyDescent="0.2">
      <c r="A24670" t="s">
        <v>50757</v>
      </c>
      <c r="B24670" t="s">
        <v>12367</v>
      </c>
      <c r="C24670" t="s">
        <v>50758</v>
      </c>
    </row>
    <row r="24671" spans="1:3" x14ac:dyDescent="0.2">
      <c r="A24671" t="s">
        <v>50757</v>
      </c>
      <c r="B24671" t="s">
        <v>12367</v>
      </c>
      <c r="C24671" t="s">
        <v>50759</v>
      </c>
    </row>
    <row r="24672" spans="1:3" x14ac:dyDescent="0.2">
      <c r="A24672" t="s">
        <v>50757</v>
      </c>
      <c r="B24672" t="s">
        <v>12367</v>
      </c>
      <c r="C24672" t="s">
        <v>50760</v>
      </c>
    </row>
    <row r="24673" spans="1:3" x14ac:dyDescent="0.2">
      <c r="A24673" t="s">
        <v>50761</v>
      </c>
      <c r="B24673" t="s">
        <v>11798</v>
      </c>
      <c r="C24673" t="s">
        <v>50762</v>
      </c>
    </row>
    <row r="24674" spans="1:3" x14ac:dyDescent="0.2">
      <c r="A24674" t="s">
        <v>50763</v>
      </c>
      <c r="B24674" t="s">
        <v>11798</v>
      </c>
      <c r="C24674" t="s">
        <v>50764</v>
      </c>
    </row>
    <row r="24675" spans="1:3" x14ac:dyDescent="0.2">
      <c r="A24675" t="s">
        <v>50765</v>
      </c>
      <c r="B24675" t="s">
        <v>11798</v>
      </c>
      <c r="C24675" t="s">
        <v>50766</v>
      </c>
    </row>
    <row r="24676" spans="1:3" x14ac:dyDescent="0.2">
      <c r="A24676" t="s">
        <v>50767</v>
      </c>
      <c r="B24676" t="s">
        <v>11798</v>
      </c>
      <c r="C24676" t="s">
        <v>50768</v>
      </c>
    </row>
    <row r="24677" spans="1:3" x14ac:dyDescent="0.2">
      <c r="A24677" t="s">
        <v>50769</v>
      </c>
      <c r="B24677" t="s">
        <v>11880</v>
      </c>
      <c r="C24677" t="s">
        <v>50770</v>
      </c>
    </row>
    <row r="24678" spans="1:3" x14ac:dyDescent="0.2">
      <c r="A24678" t="s">
        <v>50771</v>
      </c>
      <c r="B24678" t="s">
        <v>11883</v>
      </c>
      <c r="C24678" t="s">
        <v>50770</v>
      </c>
    </row>
    <row r="24679" spans="1:3" x14ac:dyDescent="0.2">
      <c r="A24679" t="s">
        <v>50772</v>
      </c>
      <c r="B24679" t="s">
        <v>11819</v>
      </c>
      <c r="C24679" t="s">
        <v>50773</v>
      </c>
    </row>
    <row r="24680" spans="1:3" x14ac:dyDescent="0.2">
      <c r="A24680" t="s">
        <v>50772</v>
      </c>
      <c r="B24680" t="s">
        <v>11819</v>
      </c>
      <c r="C24680" t="s">
        <v>50774</v>
      </c>
    </row>
    <row r="24681" spans="1:3" x14ac:dyDescent="0.2">
      <c r="A24681" t="s">
        <v>50772</v>
      </c>
      <c r="B24681" t="s">
        <v>11819</v>
      </c>
      <c r="C24681" t="s">
        <v>50775</v>
      </c>
    </row>
    <row r="24682" spans="1:3" x14ac:dyDescent="0.2">
      <c r="A24682" t="s">
        <v>50772</v>
      </c>
      <c r="B24682" t="s">
        <v>11819</v>
      </c>
      <c r="C24682" t="s">
        <v>50776</v>
      </c>
    </row>
    <row r="24683" spans="1:3" x14ac:dyDescent="0.2">
      <c r="A24683" t="s">
        <v>50772</v>
      </c>
      <c r="B24683" t="s">
        <v>11819</v>
      </c>
      <c r="C24683" t="s">
        <v>50777</v>
      </c>
    </row>
    <row r="24684" spans="1:3" x14ac:dyDescent="0.2">
      <c r="A24684" t="s">
        <v>50772</v>
      </c>
      <c r="B24684" t="s">
        <v>12069</v>
      </c>
      <c r="C24684" t="s">
        <v>50778</v>
      </c>
    </row>
    <row r="24685" spans="1:3" x14ac:dyDescent="0.2">
      <c r="A24685" t="s">
        <v>50772</v>
      </c>
      <c r="B24685" t="s">
        <v>12069</v>
      </c>
      <c r="C24685" t="s">
        <v>50779</v>
      </c>
    </row>
    <row r="24686" spans="1:3" x14ac:dyDescent="0.2">
      <c r="A24686" t="s">
        <v>50772</v>
      </c>
      <c r="B24686" t="s">
        <v>11798</v>
      </c>
      <c r="C24686" t="s">
        <v>50780</v>
      </c>
    </row>
    <row r="24687" spans="1:3" x14ac:dyDescent="0.2">
      <c r="A24687" t="s">
        <v>50772</v>
      </c>
      <c r="B24687" t="s">
        <v>11798</v>
      </c>
      <c r="C24687" t="s">
        <v>50781</v>
      </c>
    </row>
    <row r="24688" spans="1:3" x14ac:dyDescent="0.2">
      <c r="A24688" t="s">
        <v>50772</v>
      </c>
      <c r="B24688" t="s">
        <v>11798</v>
      </c>
      <c r="C24688" t="s">
        <v>50782</v>
      </c>
    </row>
    <row r="24689" spans="1:3" x14ac:dyDescent="0.2">
      <c r="A24689" t="s">
        <v>50772</v>
      </c>
      <c r="B24689" t="s">
        <v>11798</v>
      </c>
      <c r="C24689" t="s">
        <v>50783</v>
      </c>
    </row>
    <row r="24690" spans="1:3" x14ac:dyDescent="0.2">
      <c r="A24690" t="s">
        <v>50772</v>
      </c>
      <c r="B24690" t="s">
        <v>11798</v>
      </c>
      <c r="C24690" t="s">
        <v>50784</v>
      </c>
    </row>
    <row r="24691" spans="1:3" x14ac:dyDescent="0.2">
      <c r="A24691" t="s">
        <v>50785</v>
      </c>
      <c r="B24691" t="s">
        <v>11798</v>
      </c>
      <c r="C24691" t="s">
        <v>50786</v>
      </c>
    </row>
    <row r="24692" spans="1:3" x14ac:dyDescent="0.2">
      <c r="A24692" t="s">
        <v>50787</v>
      </c>
      <c r="B24692" t="s">
        <v>11798</v>
      </c>
      <c r="C24692" t="s">
        <v>50788</v>
      </c>
    </row>
    <row r="24693" spans="1:3" x14ac:dyDescent="0.2">
      <c r="A24693" t="s">
        <v>50789</v>
      </c>
      <c r="B24693" t="s">
        <v>11798</v>
      </c>
      <c r="C24693" t="s">
        <v>50790</v>
      </c>
    </row>
    <row r="24694" spans="1:3" x14ac:dyDescent="0.2">
      <c r="A24694" t="s">
        <v>50789</v>
      </c>
      <c r="B24694" t="s">
        <v>11798</v>
      </c>
      <c r="C24694" t="s">
        <v>50791</v>
      </c>
    </row>
    <row r="24695" spans="1:3" x14ac:dyDescent="0.2">
      <c r="A24695" t="s">
        <v>50789</v>
      </c>
      <c r="B24695" t="s">
        <v>11798</v>
      </c>
      <c r="C24695" t="s">
        <v>50792</v>
      </c>
    </row>
    <row r="24696" spans="1:3" x14ac:dyDescent="0.2">
      <c r="A24696" t="s">
        <v>50789</v>
      </c>
      <c r="B24696" t="s">
        <v>11798</v>
      </c>
      <c r="C24696" t="s">
        <v>50793</v>
      </c>
    </row>
    <row r="24697" spans="1:3" x14ac:dyDescent="0.2">
      <c r="A24697" t="s">
        <v>50789</v>
      </c>
      <c r="B24697" t="s">
        <v>11798</v>
      </c>
      <c r="C24697" t="s">
        <v>50794</v>
      </c>
    </row>
    <row r="24698" spans="1:3" x14ac:dyDescent="0.2">
      <c r="A24698" t="s">
        <v>50789</v>
      </c>
      <c r="B24698" t="s">
        <v>11798</v>
      </c>
      <c r="C24698" t="s">
        <v>50795</v>
      </c>
    </row>
    <row r="24699" spans="1:3" x14ac:dyDescent="0.2">
      <c r="A24699" t="s">
        <v>50796</v>
      </c>
      <c r="B24699" t="s">
        <v>11805</v>
      </c>
      <c r="C24699" t="s">
        <v>50797</v>
      </c>
    </row>
    <row r="24700" spans="1:3" x14ac:dyDescent="0.2">
      <c r="A24700" t="s">
        <v>50771</v>
      </c>
      <c r="B24700" t="s">
        <v>11798</v>
      </c>
      <c r="C24700" t="s">
        <v>50798</v>
      </c>
    </row>
    <row r="24701" spans="1:3" x14ac:dyDescent="0.2">
      <c r="A24701" t="s">
        <v>50799</v>
      </c>
      <c r="B24701" t="s">
        <v>11798</v>
      </c>
      <c r="C24701" t="s">
        <v>50800</v>
      </c>
    </row>
    <row r="24702" spans="1:3" x14ac:dyDescent="0.2">
      <c r="A24702" t="s">
        <v>50801</v>
      </c>
      <c r="B24702" t="s">
        <v>11840</v>
      </c>
      <c r="C24702" t="s">
        <v>50802</v>
      </c>
    </row>
    <row r="24703" spans="1:3" x14ac:dyDescent="0.2">
      <c r="A24703" t="s">
        <v>50803</v>
      </c>
      <c r="B24703" t="s">
        <v>11798</v>
      </c>
      <c r="C24703" t="s">
        <v>50804</v>
      </c>
    </row>
    <row r="24704" spans="1:3" x14ac:dyDescent="0.2">
      <c r="A24704" t="s">
        <v>50803</v>
      </c>
      <c r="B24704" t="s">
        <v>11798</v>
      </c>
      <c r="C24704" t="s">
        <v>50805</v>
      </c>
    </row>
    <row r="24705" spans="1:3" x14ac:dyDescent="0.2">
      <c r="A24705" t="s">
        <v>50806</v>
      </c>
      <c r="B24705" t="s">
        <v>11798</v>
      </c>
      <c r="C24705" t="s">
        <v>50807</v>
      </c>
    </row>
    <row r="24706" spans="1:3" x14ac:dyDescent="0.2">
      <c r="A24706" t="s">
        <v>50808</v>
      </c>
      <c r="B24706" t="s">
        <v>11798</v>
      </c>
      <c r="C24706" t="s">
        <v>50809</v>
      </c>
    </row>
    <row r="24707" spans="1:3" x14ac:dyDescent="0.2">
      <c r="A24707" t="s">
        <v>50810</v>
      </c>
      <c r="B24707" t="s">
        <v>11798</v>
      </c>
      <c r="C24707" t="s">
        <v>50811</v>
      </c>
    </row>
    <row r="24708" spans="1:3" x14ac:dyDescent="0.2">
      <c r="A24708" t="s">
        <v>50812</v>
      </c>
      <c r="B24708" t="s">
        <v>11798</v>
      </c>
      <c r="C24708" t="s">
        <v>50813</v>
      </c>
    </row>
    <row r="24709" spans="1:3" x14ac:dyDescent="0.2">
      <c r="A24709" t="s">
        <v>50812</v>
      </c>
      <c r="B24709" t="s">
        <v>11798</v>
      </c>
      <c r="C24709" t="s">
        <v>50814</v>
      </c>
    </row>
    <row r="24710" spans="1:3" x14ac:dyDescent="0.2">
      <c r="A24710" t="s">
        <v>50812</v>
      </c>
      <c r="B24710" t="s">
        <v>11798</v>
      </c>
      <c r="C24710" t="s">
        <v>50815</v>
      </c>
    </row>
    <row r="24711" spans="1:3" x14ac:dyDescent="0.2">
      <c r="A24711" t="s">
        <v>50816</v>
      </c>
      <c r="B24711" t="s">
        <v>11880</v>
      </c>
      <c r="C24711" t="s">
        <v>50817</v>
      </c>
    </row>
    <row r="24712" spans="1:3" x14ac:dyDescent="0.2">
      <c r="A24712" t="s">
        <v>50818</v>
      </c>
      <c r="B24712" t="s">
        <v>11883</v>
      </c>
      <c r="C24712" t="s">
        <v>50817</v>
      </c>
    </row>
    <row r="24713" spans="1:3" x14ac:dyDescent="0.2">
      <c r="A24713" t="s">
        <v>50812</v>
      </c>
      <c r="B24713" t="s">
        <v>11819</v>
      </c>
      <c r="C24713" t="s">
        <v>50819</v>
      </c>
    </row>
    <row r="24714" spans="1:3" x14ac:dyDescent="0.2">
      <c r="A24714" t="s">
        <v>50820</v>
      </c>
      <c r="B24714" t="s">
        <v>11798</v>
      </c>
      <c r="C24714" t="s">
        <v>50821</v>
      </c>
    </row>
    <row r="24715" spans="1:3" x14ac:dyDescent="0.2">
      <c r="A24715" t="s">
        <v>50822</v>
      </c>
      <c r="B24715" t="s">
        <v>11798</v>
      </c>
      <c r="C24715" t="s">
        <v>50823</v>
      </c>
    </row>
    <row r="24716" spans="1:3" x14ac:dyDescent="0.2">
      <c r="A24716" t="s">
        <v>50824</v>
      </c>
      <c r="B24716" t="s">
        <v>11798</v>
      </c>
      <c r="C24716" t="s">
        <v>50825</v>
      </c>
    </row>
    <row r="24717" spans="1:3" x14ac:dyDescent="0.2">
      <c r="A24717" t="s">
        <v>50824</v>
      </c>
      <c r="B24717" t="s">
        <v>11798</v>
      </c>
      <c r="C24717" t="s">
        <v>50826</v>
      </c>
    </row>
    <row r="24718" spans="1:3" x14ac:dyDescent="0.2">
      <c r="A24718" t="s">
        <v>50827</v>
      </c>
      <c r="B24718" t="s">
        <v>11798</v>
      </c>
      <c r="C24718" t="s">
        <v>50828</v>
      </c>
    </row>
    <row r="24719" spans="1:3" x14ac:dyDescent="0.2">
      <c r="A24719" t="s">
        <v>50829</v>
      </c>
      <c r="B24719" t="s">
        <v>11880</v>
      </c>
      <c r="C24719" t="s">
        <v>50830</v>
      </c>
    </row>
    <row r="24720" spans="1:3" x14ac:dyDescent="0.2">
      <c r="A24720" t="s">
        <v>50831</v>
      </c>
      <c r="B24720" t="s">
        <v>11883</v>
      </c>
      <c r="C24720" t="s">
        <v>50830</v>
      </c>
    </row>
    <row r="24721" spans="1:3" x14ac:dyDescent="0.2">
      <c r="A24721" t="s">
        <v>50832</v>
      </c>
      <c r="B24721" t="s">
        <v>11819</v>
      </c>
      <c r="C24721" t="s">
        <v>50833</v>
      </c>
    </row>
    <row r="24722" spans="1:3" x14ac:dyDescent="0.2">
      <c r="A24722" t="s">
        <v>50832</v>
      </c>
      <c r="B24722" t="s">
        <v>11819</v>
      </c>
      <c r="C24722" t="s">
        <v>50834</v>
      </c>
    </row>
    <row r="24723" spans="1:3" x14ac:dyDescent="0.2">
      <c r="A24723" t="s">
        <v>50832</v>
      </c>
      <c r="B24723" t="s">
        <v>11819</v>
      </c>
      <c r="C24723" t="s">
        <v>50835</v>
      </c>
    </row>
    <row r="24724" spans="1:3" x14ac:dyDescent="0.2">
      <c r="A24724" t="s">
        <v>50832</v>
      </c>
      <c r="B24724" t="s">
        <v>12069</v>
      </c>
      <c r="C24724" t="s">
        <v>50836</v>
      </c>
    </row>
    <row r="24725" spans="1:3" x14ac:dyDescent="0.2">
      <c r="A24725" t="s">
        <v>50832</v>
      </c>
      <c r="B24725" t="s">
        <v>12069</v>
      </c>
      <c r="C24725" t="s">
        <v>50837</v>
      </c>
    </row>
    <row r="24726" spans="1:3" x14ac:dyDescent="0.2">
      <c r="A24726" t="s">
        <v>50832</v>
      </c>
      <c r="B24726" t="s">
        <v>12069</v>
      </c>
      <c r="C24726" t="s">
        <v>50838</v>
      </c>
    </row>
    <row r="24727" spans="1:3" x14ac:dyDescent="0.2">
      <c r="A24727" t="s">
        <v>50832</v>
      </c>
      <c r="B24727" t="s">
        <v>11798</v>
      </c>
      <c r="C24727" t="s">
        <v>50839</v>
      </c>
    </row>
    <row r="24728" spans="1:3" x14ac:dyDescent="0.2">
      <c r="A24728" t="s">
        <v>50832</v>
      </c>
      <c r="B24728" t="s">
        <v>11798</v>
      </c>
      <c r="C24728" t="s">
        <v>50840</v>
      </c>
    </row>
    <row r="24729" spans="1:3" x14ac:dyDescent="0.2">
      <c r="A24729" t="s">
        <v>50832</v>
      </c>
      <c r="B24729" t="s">
        <v>11798</v>
      </c>
      <c r="C24729" t="s">
        <v>50841</v>
      </c>
    </row>
    <row r="24730" spans="1:3" x14ac:dyDescent="0.2">
      <c r="A24730" t="s">
        <v>50842</v>
      </c>
      <c r="B24730" t="s">
        <v>11798</v>
      </c>
      <c r="C24730" t="s">
        <v>50843</v>
      </c>
    </row>
    <row r="24731" spans="1:3" x14ac:dyDescent="0.2">
      <c r="A24731" t="s">
        <v>50844</v>
      </c>
      <c r="B24731" t="s">
        <v>11798</v>
      </c>
      <c r="C24731" t="s">
        <v>50845</v>
      </c>
    </row>
    <row r="24732" spans="1:3" x14ac:dyDescent="0.2">
      <c r="A24732" t="s">
        <v>50844</v>
      </c>
      <c r="B24732" t="s">
        <v>11798</v>
      </c>
      <c r="C24732" t="s">
        <v>50846</v>
      </c>
    </row>
    <row r="24733" spans="1:3" x14ac:dyDescent="0.2">
      <c r="A24733" t="s">
        <v>50847</v>
      </c>
      <c r="B24733" t="s">
        <v>11798</v>
      </c>
      <c r="C24733" t="s">
        <v>50848</v>
      </c>
    </row>
    <row r="24734" spans="1:3" x14ac:dyDescent="0.2">
      <c r="A24734" t="s">
        <v>50831</v>
      </c>
      <c r="B24734" t="s">
        <v>11798</v>
      </c>
      <c r="C24734" t="s">
        <v>50849</v>
      </c>
    </row>
    <row r="24735" spans="1:3" x14ac:dyDescent="0.2">
      <c r="A24735" t="s">
        <v>50831</v>
      </c>
      <c r="B24735" t="s">
        <v>11798</v>
      </c>
      <c r="C24735" t="s">
        <v>50850</v>
      </c>
    </row>
    <row r="24736" spans="1:3" x14ac:dyDescent="0.2">
      <c r="A24736" t="s">
        <v>50851</v>
      </c>
      <c r="B24736" t="s">
        <v>11798</v>
      </c>
      <c r="C24736" t="s">
        <v>50852</v>
      </c>
    </row>
    <row r="24737" spans="1:3" x14ac:dyDescent="0.2">
      <c r="A24737" t="s">
        <v>50853</v>
      </c>
      <c r="B24737" t="s">
        <v>11798</v>
      </c>
      <c r="C24737" t="s">
        <v>50854</v>
      </c>
    </row>
    <row r="24738" spans="1:3" x14ac:dyDescent="0.2">
      <c r="A24738" t="s">
        <v>50855</v>
      </c>
      <c r="B24738" t="s">
        <v>11798</v>
      </c>
      <c r="C24738" t="s">
        <v>50856</v>
      </c>
    </row>
    <row r="24739" spans="1:3" x14ac:dyDescent="0.2">
      <c r="A24739" t="s">
        <v>50857</v>
      </c>
      <c r="B24739" t="s">
        <v>11805</v>
      </c>
      <c r="C24739" t="s">
        <v>50858</v>
      </c>
    </row>
    <row r="24740" spans="1:3" x14ac:dyDescent="0.2">
      <c r="A24740" t="s">
        <v>50859</v>
      </c>
      <c r="B24740" t="s">
        <v>11798</v>
      </c>
      <c r="C24740" t="s">
        <v>50860</v>
      </c>
    </row>
    <row r="24741" spans="1:3" x14ac:dyDescent="0.2">
      <c r="A24741" t="s">
        <v>50861</v>
      </c>
      <c r="B24741" t="s">
        <v>12090</v>
      </c>
      <c r="C24741" t="s">
        <v>50862</v>
      </c>
    </row>
    <row r="24742" spans="1:3" x14ac:dyDescent="0.2">
      <c r="A24742" t="s">
        <v>50863</v>
      </c>
      <c r="B24742" t="s">
        <v>12069</v>
      </c>
      <c r="C24742" t="s">
        <v>50864</v>
      </c>
    </row>
    <row r="24743" spans="1:3" x14ac:dyDescent="0.2">
      <c r="A24743" t="s">
        <v>50865</v>
      </c>
      <c r="B24743" t="s">
        <v>17672</v>
      </c>
      <c r="C24743" t="s">
        <v>50866</v>
      </c>
    </row>
    <row r="24744" spans="1:3" x14ac:dyDescent="0.2">
      <c r="A24744" t="s">
        <v>50867</v>
      </c>
      <c r="B24744" t="s">
        <v>17672</v>
      </c>
      <c r="C24744" t="s">
        <v>50868</v>
      </c>
    </row>
    <row r="24745" spans="1:3" x14ac:dyDescent="0.2">
      <c r="A24745" t="s">
        <v>50865</v>
      </c>
      <c r="B24745" t="s">
        <v>11798</v>
      </c>
      <c r="C24745" t="s">
        <v>50869</v>
      </c>
    </row>
    <row r="24746" spans="1:3" x14ac:dyDescent="0.2">
      <c r="A24746" t="s">
        <v>50865</v>
      </c>
      <c r="B24746" t="s">
        <v>12069</v>
      </c>
      <c r="C24746" t="s">
        <v>50870</v>
      </c>
    </row>
    <row r="24747" spans="1:3" x14ac:dyDescent="0.2">
      <c r="A24747" t="s">
        <v>50865</v>
      </c>
      <c r="B24747" t="s">
        <v>11819</v>
      </c>
      <c r="C24747" t="s">
        <v>50871</v>
      </c>
    </row>
    <row r="24748" spans="1:3" x14ac:dyDescent="0.2">
      <c r="A24748" t="s">
        <v>50872</v>
      </c>
      <c r="B24748" t="s">
        <v>11798</v>
      </c>
      <c r="C24748" t="s">
        <v>50873</v>
      </c>
    </row>
    <row r="24749" spans="1:3" x14ac:dyDescent="0.2">
      <c r="A24749" t="s">
        <v>50874</v>
      </c>
      <c r="B24749" t="s">
        <v>11840</v>
      </c>
      <c r="C24749" t="s">
        <v>50875</v>
      </c>
    </row>
    <row r="24750" spans="1:3" x14ac:dyDescent="0.2">
      <c r="A24750" t="s">
        <v>50876</v>
      </c>
      <c r="B24750" t="s">
        <v>11798</v>
      </c>
      <c r="C24750" t="s">
        <v>50877</v>
      </c>
    </row>
    <row r="24751" spans="1:3" x14ac:dyDescent="0.2">
      <c r="A24751" t="s">
        <v>50878</v>
      </c>
      <c r="B24751" t="s">
        <v>11805</v>
      </c>
      <c r="C24751" t="s">
        <v>50879</v>
      </c>
    </row>
    <row r="24752" spans="1:3" x14ac:dyDescent="0.2">
      <c r="A24752" t="s">
        <v>50878</v>
      </c>
      <c r="B24752" t="s">
        <v>11805</v>
      </c>
      <c r="C24752" t="s">
        <v>50880</v>
      </c>
    </row>
    <row r="24753" spans="1:3" x14ac:dyDescent="0.2">
      <c r="A24753" t="s">
        <v>50881</v>
      </c>
      <c r="B24753" t="s">
        <v>11798</v>
      </c>
      <c r="C24753" t="s">
        <v>50882</v>
      </c>
    </row>
    <row r="24754" spans="1:3" x14ac:dyDescent="0.2">
      <c r="A24754" t="s">
        <v>50883</v>
      </c>
      <c r="B24754" t="s">
        <v>11798</v>
      </c>
      <c r="C24754" t="s">
        <v>50884</v>
      </c>
    </row>
    <row r="24755" spans="1:3" x14ac:dyDescent="0.2">
      <c r="A24755" t="s">
        <v>50878</v>
      </c>
      <c r="B24755" t="s">
        <v>11880</v>
      </c>
      <c r="C24755" t="s">
        <v>50885</v>
      </c>
    </row>
    <row r="24756" spans="1:3" x14ac:dyDescent="0.2">
      <c r="A24756" t="s">
        <v>50886</v>
      </c>
      <c r="B24756" t="s">
        <v>11883</v>
      </c>
      <c r="C24756" t="s">
        <v>50885</v>
      </c>
    </row>
    <row r="24757" spans="1:3" x14ac:dyDescent="0.2">
      <c r="A24757" t="s">
        <v>50887</v>
      </c>
      <c r="B24757" t="s">
        <v>11819</v>
      </c>
      <c r="C24757" t="s">
        <v>50888</v>
      </c>
    </row>
    <row r="24758" spans="1:3" x14ac:dyDescent="0.2">
      <c r="A24758" t="s">
        <v>50887</v>
      </c>
      <c r="B24758" t="s">
        <v>11819</v>
      </c>
      <c r="C24758" t="s">
        <v>50889</v>
      </c>
    </row>
    <row r="24759" spans="1:3" x14ac:dyDescent="0.2">
      <c r="A24759" t="s">
        <v>50887</v>
      </c>
      <c r="B24759" t="s">
        <v>11819</v>
      </c>
      <c r="C24759" t="s">
        <v>50890</v>
      </c>
    </row>
    <row r="24760" spans="1:3" x14ac:dyDescent="0.2">
      <c r="A24760" t="s">
        <v>50887</v>
      </c>
      <c r="B24760" t="s">
        <v>12069</v>
      </c>
      <c r="C24760" t="s">
        <v>50891</v>
      </c>
    </row>
    <row r="24761" spans="1:3" x14ac:dyDescent="0.2">
      <c r="A24761" t="s">
        <v>50887</v>
      </c>
      <c r="B24761" t="s">
        <v>11798</v>
      </c>
      <c r="C24761" t="s">
        <v>50892</v>
      </c>
    </row>
    <row r="24762" spans="1:3" x14ac:dyDescent="0.2">
      <c r="A24762" t="s">
        <v>50893</v>
      </c>
      <c r="B24762" t="s">
        <v>11828</v>
      </c>
      <c r="C24762" t="s">
        <v>50894</v>
      </c>
    </row>
    <row r="24763" spans="1:3" x14ac:dyDescent="0.2">
      <c r="A24763" t="s">
        <v>50895</v>
      </c>
      <c r="B24763" t="s">
        <v>11828</v>
      </c>
      <c r="C24763" t="s">
        <v>50896</v>
      </c>
    </row>
    <row r="24764" spans="1:3" x14ac:dyDescent="0.2">
      <c r="A24764" t="s">
        <v>50897</v>
      </c>
      <c r="B24764" t="s">
        <v>11798</v>
      </c>
      <c r="C24764" t="s">
        <v>50898</v>
      </c>
    </row>
    <row r="24765" spans="1:3" x14ac:dyDescent="0.2">
      <c r="A24765" t="s">
        <v>50899</v>
      </c>
      <c r="B24765" t="s">
        <v>11798</v>
      </c>
      <c r="C24765" t="s">
        <v>50900</v>
      </c>
    </row>
    <row r="24766" spans="1:3" x14ac:dyDescent="0.2">
      <c r="A24766" t="s">
        <v>50899</v>
      </c>
      <c r="B24766" t="s">
        <v>11798</v>
      </c>
      <c r="C24766" t="s">
        <v>50901</v>
      </c>
    </row>
    <row r="24767" spans="1:3" x14ac:dyDescent="0.2">
      <c r="A24767" t="s">
        <v>50899</v>
      </c>
      <c r="B24767" t="s">
        <v>11880</v>
      </c>
      <c r="C24767" t="s">
        <v>50902</v>
      </c>
    </row>
    <row r="24768" spans="1:3" x14ac:dyDescent="0.2">
      <c r="A24768" t="s">
        <v>50903</v>
      </c>
      <c r="B24768" t="s">
        <v>11883</v>
      </c>
      <c r="C24768" t="s">
        <v>50902</v>
      </c>
    </row>
    <row r="24769" spans="1:3" x14ac:dyDescent="0.2">
      <c r="A24769" t="s">
        <v>50899</v>
      </c>
      <c r="B24769" t="s">
        <v>11819</v>
      </c>
      <c r="C24769" t="s">
        <v>50904</v>
      </c>
    </row>
    <row r="24770" spans="1:3" x14ac:dyDescent="0.2">
      <c r="A24770" t="s">
        <v>50899</v>
      </c>
      <c r="B24770" t="s">
        <v>11819</v>
      </c>
      <c r="C24770" t="s">
        <v>50905</v>
      </c>
    </row>
    <row r="24771" spans="1:3" x14ac:dyDescent="0.2">
      <c r="A24771" t="s">
        <v>50899</v>
      </c>
      <c r="B24771" t="s">
        <v>11819</v>
      </c>
      <c r="C24771" t="s">
        <v>50906</v>
      </c>
    </row>
    <row r="24772" spans="1:3" x14ac:dyDescent="0.2">
      <c r="A24772" t="s">
        <v>50907</v>
      </c>
      <c r="B24772" t="s">
        <v>11798</v>
      </c>
      <c r="C24772" t="s">
        <v>50908</v>
      </c>
    </row>
    <row r="24773" spans="1:3" x14ac:dyDescent="0.2">
      <c r="A24773" t="s">
        <v>50907</v>
      </c>
      <c r="B24773" t="s">
        <v>11798</v>
      </c>
      <c r="C24773" t="s">
        <v>50909</v>
      </c>
    </row>
    <row r="24774" spans="1:3" x14ac:dyDescent="0.2">
      <c r="A24774" t="s">
        <v>50907</v>
      </c>
      <c r="B24774" t="s">
        <v>11798</v>
      </c>
      <c r="C24774" t="s">
        <v>50910</v>
      </c>
    </row>
    <row r="24775" spans="1:3" x14ac:dyDescent="0.2">
      <c r="A24775" t="s">
        <v>50907</v>
      </c>
      <c r="B24775" t="s">
        <v>11798</v>
      </c>
      <c r="C24775" t="s">
        <v>50911</v>
      </c>
    </row>
    <row r="24776" spans="1:3" x14ac:dyDescent="0.2">
      <c r="A24776" t="s">
        <v>50907</v>
      </c>
      <c r="B24776" t="s">
        <v>11819</v>
      </c>
      <c r="C24776" t="s">
        <v>50912</v>
      </c>
    </row>
    <row r="24777" spans="1:3" x14ac:dyDescent="0.2">
      <c r="A24777" t="s">
        <v>50913</v>
      </c>
      <c r="B24777" t="s">
        <v>11805</v>
      </c>
      <c r="C24777" t="s">
        <v>50914</v>
      </c>
    </row>
    <row r="24778" spans="1:3" x14ac:dyDescent="0.2">
      <c r="A24778" t="s">
        <v>50915</v>
      </c>
      <c r="B24778" t="s">
        <v>11880</v>
      </c>
      <c r="C24778" t="s">
        <v>50916</v>
      </c>
    </row>
    <row r="24779" spans="1:3" x14ac:dyDescent="0.2">
      <c r="A24779" t="s">
        <v>50917</v>
      </c>
      <c r="B24779" t="s">
        <v>11883</v>
      </c>
      <c r="C24779" t="s">
        <v>50916</v>
      </c>
    </row>
    <row r="24780" spans="1:3" x14ac:dyDescent="0.2">
      <c r="A24780" t="s">
        <v>50918</v>
      </c>
      <c r="B24780" t="s">
        <v>11819</v>
      </c>
      <c r="C24780" t="s">
        <v>50919</v>
      </c>
    </row>
    <row r="24781" spans="1:3" x14ac:dyDescent="0.2">
      <c r="A24781" t="s">
        <v>50918</v>
      </c>
      <c r="B24781" t="s">
        <v>11819</v>
      </c>
      <c r="C24781" t="s">
        <v>50920</v>
      </c>
    </row>
    <row r="24782" spans="1:3" x14ac:dyDescent="0.2">
      <c r="A24782" t="s">
        <v>50918</v>
      </c>
      <c r="B24782" t="s">
        <v>11819</v>
      </c>
      <c r="C24782" t="s">
        <v>50921</v>
      </c>
    </row>
    <row r="24783" spans="1:3" x14ac:dyDescent="0.2">
      <c r="A24783" t="s">
        <v>50918</v>
      </c>
      <c r="B24783" t="s">
        <v>11819</v>
      </c>
      <c r="C24783" t="s">
        <v>50922</v>
      </c>
    </row>
    <row r="24784" spans="1:3" x14ac:dyDescent="0.2">
      <c r="A24784" t="s">
        <v>50918</v>
      </c>
      <c r="B24784" t="s">
        <v>11819</v>
      </c>
      <c r="C24784" t="s">
        <v>50923</v>
      </c>
    </row>
    <row r="24785" spans="1:3" x14ac:dyDescent="0.2">
      <c r="A24785" t="s">
        <v>50924</v>
      </c>
      <c r="B24785" t="s">
        <v>11798</v>
      </c>
      <c r="C24785" t="s">
        <v>50925</v>
      </c>
    </row>
    <row r="24786" spans="1:3" x14ac:dyDescent="0.2">
      <c r="A24786" t="s">
        <v>50926</v>
      </c>
      <c r="B24786" t="s">
        <v>11805</v>
      </c>
      <c r="C24786" t="s">
        <v>50927</v>
      </c>
    </row>
    <row r="24787" spans="1:3" x14ac:dyDescent="0.2">
      <c r="A24787" t="s">
        <v>50928</v>
      </c>
      <c r="B24787" t="s">
        <v>11798</v>
      </c>
      <c r="C24787" t="s">
        <v>50929</v>
      </c>
    </row>
    <row r="24788" spans="1:3" x14ac:dyDescent="0.2">
      <c r="A24788" t="s">
        <v>50928</v>
      </c>
      <c r="B24788" t="s">
        <v>11798</v>
      </c>
      <c r="C24788" t="s">
        <v>50930</v>
      </c>
    </row>
    <row r="24789" spans="1:3" x14ac:dyDescent="0.2">
      <c r="A24789" t="s">
        <v>50928</v>
      </c>
      <c r="B24789" t="s">
        <v>11798</v>
      </c>
      <c r="C24789" t="s">
        <v>50931</v>
      </c>
    </row>
    <row r="24790" spans="1:3" x14ac:dyDescent="0.2">
      <c r="A24790" t="s">
        <v>50928</v>
      </c>
      <c r="B24790" t="s">
        <v>11798</v>
      </c>
      <c r="C24790" t="s">
        <v>50932</v>
      </c>
    </row>
    <row r="24791" spans="1:3" x14ac:dyDescent="0.2">
      <c r="A24791" t="s">
        <v>50928</v>
      </c>
      <c r="B24791" t="s">
        <v>11798</v>
      </c>
      <c r="C24791" t="s">
        <v>50933</v>
      </c>
    </row>
    <row r="24792" spans="1:3" x14ac:dyDescent="0.2">
      <c r="A24792" t="s">
        <v>50934</v>
      </c>
      <c r="B24792" t="s">
        <v>11880</v>
      </c>
      <c r="C24792" t="s">
        <v>50935</v>
      </c>
    </row>
    <row r="24793" spans="1:3" x14ac:dyDescent="0.2">
      <c r="A24793" t="s">
        <v>50936</v>
      </c>
      <c r="B24793" t="s">
        <v>11883</v>
      </c>
      <c r="C24793" t="s">
        <v>50935</v>
      </c>
    </row>
    <row r="24794" spans="1:3" x14ac:dyDescent="0.2">
      <c r="A24794" t="s">
        <v>50928</v>
      </c>
      <c r="B24794" t="s">
        <v>11819</v>
      </c>
      <c r="C24794" t="s">
        <v>50937</v>
      </c>
    </row>
    <row r="24795" spans="1:3" x14ac:dyDescent="0.2">
      <c r="A24795" t="s">
        <v>50928</v>
      </c>
      <c r="B24795" t="s">
        <v>11819</v>
      </c>
      <c r="C24795" t="s">
        <v>50938</v>
      </c>
    </row>
    <row r="24796" spans="1:3" x14ac:dyDescent="0.2">
      <c r="A24796" t="s">
        <v>50928</v>
      </c>
      <c r="B24796" t="s">
        <v>11819</v>
      </c>
      <c r="C24796" t="s">
        <v>50939</v>
      </c>
    </row>
    <row r="24797" spans="1:3" x14ac:dyDescent="0.2">
      <c r="A24797" t="s">
        <v>50940</v>
      </c>
      <c r="B24797" t="s">
        <v>11805</v>
      </c>
      <c r="C24797" t="s">
        <v>50941</v>
      </c>
    </row>
    <row r="24798" spans="1:3" x14ac:dyDescent="0.2">
      <c r="A24798" t="s">
        <v>50942</v>
      </c>
      <c r="B24798" t="s">
        <v>11798</v>
      </c>
      <c r="C24798" t="s">
        <v>50943</v>
      </c>
    </row>
    <row r="24799" spans="1:3" x14ac:dyDescent="0.2">
      <c r="A24799" t="s">
        <v>50944</v>
      </c>
      <c r="B24799" t="s">
        <v>11805</v>
      </c>
      <c r="C24799" t="s">
        <v>50945</v>
      </c>
    </row>
    <row r="24800" spans="1:3" x14ac:dyDescent="0.2">
      <c r="A24800" t="s">
        <v>50946</v>
      </c>
      <c r="B24800" t="s">
        <v>11805</v>
      </c>
      <c r="C24800" t="s">
        <v>50947</v>
      </c>
    </row>
    <row r="24801" spans="1:3" x14ac:dyDescent="0.2">
      <c r="A24801" t="s">
        <v>50948</v>
      </c>
      <c r="B24801" t="s">
        <v>11840</v>
      </c>
      <c r="C24801" t="s">
        <v>50949</v>
      </c>
    </row>
    <row r="24802" spans="1:3" x14ac:dyDescent="0.2">
      <c r="A24802" t="s">
        <v>50950</v>
      </c>
      <c r="B24802" t="s">
        <v>11798</v>
      </c>
      <c r="C24802" t="s">
        <v>50951</v>
      </c>
    </row>
    <row r="24803" spans="1:3" x14ac:dyDescent="0.2">
      <c r="A24803" t="s">
        <v>50950</v>
      </c>
      <c r="B24803" t="s">
        <v>11798</v>
      </c>
      <c r="C24803" t="s">
        <v>50952</v>
      </c>
    </row>
    <row r="24804" spans="1:3" x14ac:dyDescent="0.2">
      <c r="A24804" t="s">
        <v>50953</v>
      </c>
      <c r="B24804" t="s">
        <v>11798</v>
      </c>
      <c r="C24804" t="s">
        <v>50954</v>
      </c>
    </row>
    <row r="24805" spans="1:3" x14ac:dyDescent="0.2">
      <c r="A24805" t="s">
        <v>50953</v>
      </c>
      <c r="B24805" t="s">
        <v>11798</v>
      </c>
      <c r="C24805" t="s">
        <v>50955</v>
      </c>
    </row>
    <row r="24806" spans="1:3" x14ac:dyDescent="0.2">
      <c r="A24806" t="s">
        <v>50956</v>
      </c>
      <c r="B24806" t="s">
        <v>11880</v>
      </c>
      <c r="C24806" t="s">
        <v>50957</v>
      </c>
    </row>
    <row r="24807" spans="1:3" x14ac:dyDescent="0.2">
      <c r="A24807" t="s">
        <v>50958</v>
      </c>
      <c r="B24807" t="s">
        <v>11883</v>
      </c>
      <c r="C24807" t="s">
        <v>50957</v>
      </c>
    </row>
    <row r="24808" spans="1:3" x14ac:dyDescent="0.2">
      <c r="A24808" t="s">
        <v>50959</v>
      </c>
      <c r="B24808" t="s">
        <v>11819</v>
      </c>
      <c r="C24808" t="s">
        <v>50960</v>
      </c>
    </row>
    <row r="24809" spans="1:3" x14ac:dyDescent="0.2">
      <c r="A24809" t="s">
        <v>50959</v>
      </c>
      <c r="B24809" t="s">
        <v>11819</v>
      </c>
      <c r="C24809" t="s">
        <v>50961</v>
      </c>
    </row>
    <row r="24810" spans="1:3" x14ac:dyDescent="0.2">
      <c r="A24810" t="s">
        <v>50959</v>
      </c>
      <c r="B24810" t="s">
        <v>12069</v>
      </c>
      <c r="C24810" t="s">
        <v>50962</v>
      </c>
    </row>
    <row r="24811" spans="1:3" x14ac:dyDescent="0.2">
      <c r="A24811" t="s">
        <v>50959</v>
      </c>
      <c r="B24811" t="s">
        <v>11798</v>
      </c>
      <c r="C24811" t="s">
        <v>50963</v>
      </c>
    </row>
    <row r="24812" spans="1:3" x14ac:dyDescent="0.2">
      <c r="A24812" t="s">
        <v>50959</v>
      </c>
      <c r="B24812" t="s">
        <v>11805</v>
      </c>
      <c r="C24812" t="s">
        <v>50964</v>
      </c>
    </row>
    <row r="24813" spans="1:3" x14ac:dyDescent="0.2">
      <c r="A24813" t="s">
        <v>50965</v>
      </c>
      <c r="B24813" t="s">
        <v>11798</v>
      </c>
      <c r="C24813" t="s">
        <v>50966</v>
      </c>
    </row>
    <row r="24814" spans="1:3" x14ac:dyDescent="0.2">
      <c r="A24814" t="s">
        <v>50958</v>
      </c>
      <c r="B24814" t="s">
        <v>11798</v>
      </c>
      <c r="C24814" t="s">
        <v>50967</v>
      </c>
    </row>
    <row r="24815" spans="1:3" x14ac:dyDescent="0.2">
      <c r="A24815" t="s">
        <v>50968</v>
      </c>
      <c r="B24815" t="s">
        <v>11798</v>
      </c>
      <c r="C24815" t="s">
        <v>50969</v>
      </c>
    </row>
    <row r="24816" spans="1:3" x14ac:dyDescent="0.2">
      <c r="A24816" t="s">
        <v>50968</v>
      </c>
      <c r="B24816" t="s">
        <v>11798</v>
      </c>
      <c r="C24816" t="s">
        <v>50970</v>
      </c>
    </row>
    <row r="24817" spans="1:3" x14ac:dyDescent="0.2">
      <c r="A24817" t="s">
        <v>50971</v>
      </c>
      <c r="B24817" t="s">
        <v>11880</v>
      </c>
      <c r="C24817" t="s">
        <v>50972</v>
      </c>
    </row>
    <row r="24818" spans="1:3" x14ac:dyDescent="0.2">
      <c r="A24818" t="s">
        <v>50973</v>
      </c>
      <c r="B24818" t="s">
        <v>11883</v>
      </c>
      <c r="C24818" t="s">
        <v>50972</v>
      </c>
    </row>
    <row r="24819" spans="1:3" x14ac:dyDescent="0.2">
      <c r="A24819" t="s">
        <v>50968</v>
      </c>
      <c r="B24819" t="s">
        <v>11819</v>
      </c>
      <c r="C24819" t="s">
        <v>50974</v>
      </c>
    </row>
    <row r="24820" spans="1:3" x14ac:dyDescent="0.2">
      <c r="A24820" t="s">
        <v>50971</v>
      </c>
      <c r="B24820" t="s">
        <v>11805</v>
      </c>
      <c r="C24820" t="s">
        <v>50975</v>
      </c>
    </row>
    <row r="24821" spans="1:3" x14ac:dyDescent="0.2">
      <c r="A24821" t="s">
        <v>50971</v>
      </c>
      <c r="B24821" t="s">
        <v>11805</v>
      </c>
      <c r="C24821" t="s">
        <v>50976</v>
      </c>
    </row>
    <row r="24822" spans="1:3" x14ac:dyDescent="0.2">
      <c r="A24822" t="s">
        <v>50977</v>
      </c>
      <c r="B24822" t="s">
        <v>11828</v>
      </c>
      <c r="C24822" t="s">
        <v>50978</v>
      </c>
    </row>
    <row r="24823" spans="1:3" x14ac:dyDescent="0.2">
      <c r="A24823" t="s">
        <v>50979</v>
      </c>
      <c r="B24823" t="s">
        <v>11798</v>
      </c>
      <c r="C24823" t="s">
        <v>50980</v>
      </c>
    </row>
    <row r="24824" spans="1:3" x14ac:dyDescent="0.2">
      <c r="A24824" t="s">
        <v>50979</v>
      </c>
      <c r="B24824" t="s">
        <v>11798</v>
      </c>
      <c r="C24824" t="s">
        <v>50981</v>
      </c>
    </row>
    <row r="24825" spans="1:3" x14ac:dyDescent="0.2">
      <c r="A24825" t="s">
        <v>50973</v>
      </c>
      <c r="B24825" t="s">
        <v>11798</v>
      </c>
      <c r="C24825" t="s">
        <v>50982</v>
      </c>
    </row>
    <row r="24826" spans="1:3" x14ac:dyDescent="0.2">
      <c r="A24826" t="s">
        <v>50973</v>
      </c>
      <c r="B24826" t="s">
        <v>11798</v>
      </c>
      <c r="C24826" t="s">
        <v>50983</v>
      </c>
    </row>
    <row r="24827" spans="1:3" x14ac:dyDescent="0.2">
      <c r="A24827" t="s">
        <v>50984</v>
      </c>
      <c r="B24827" t="s">
        <v>11798</v>
      </c>
      <c r="C24827" t="s">
        <v>50985</v>
      </c>
    </row>
    <row r="24828" spans="1:3" x14ac:dyDescent="0.2">
      <c r="A24828" t="s">
        <v>50984</v>
      </c>
      <c r="B24828" t="s">
        <v>11805</v>
      </c>
      <c r="C24828" t="s">
        <v>50986</v>
      </c>
    </row>
    <row r="24829" spans="1:3" x14ac:dyDescent="0.2">
      <c r="A24829" t="s">
        <v>50987</v>
      </c>
      <c r="B24829" t="s">
        <v>11798</v>
      </c>
      <c r="C24829" t="s">
        <v>50988</v>
      </c>
    </row>
    <row r="24830" spans="1:3" x14ac:dyDescent="0.2">
      <c r="A24830" t="s">
        <v>50987</v>
      </c>
      <c r="B24830" t="s">
        <v>11798</v>
      </c>
      <c r="C24830" t="s">
        <v>50989</v>
      </c>
    </row>
    <row r="24831" spans="1:3" x14ac:dyDescent="0.2">
      <c r="A24831" t="s">
        <v>50990</v>
      </c>
      <c r="B24831" t="s">
        <v>11798</v>
      </c>
      <c r="C24831" t="s">
        <v>50991</v>
      </c>
    </row>
    <row r="24832" spans="1:3" x14ac:dyDescent="0.2">
      <c r="A24832" t="s">
        <v>50992</v>
      </c>
      <c r="B24832" t="s">
        <v>11798</v>
      </c>
      <c r="C24832" t="s">
        <v>50993</v>
      </c>
    </row>
    <row r="24833" spans="1:3" x14ac:dyDescent="0.2">
      <c r="A24833" t="s">
        <v>50994</v>
      </c>
      <c r="B24833" t="s">
        <v>11798</v>
      </c>
      <c r="C24833" t="s">
        <v>50995</v>
      </c>
    </row>
    <row r="24834" spans="1:3" x14ac:dyDescent="0.2">
      <c r="A24834" t="s">
        <v>50994</v>
      </c>
      <c r="B24834" t="s">
        <v>11798</v>
      </c>
      <c r="C24834" t="s">
        <v>50996</v>
      </c>
    </row>
    <row r="24835" spans="1:3" x14ac:dyDescent="0.2">
      <c r="A24835" t="s">
        <v>50994</v>
      </c>
      <c r="B24835" t="s">
        <v>11798</v>
      </c>
      <c r="C24835" t="s">
        <v>50997</v>
      </c>
    </row>
    <row r="24836" spans="1:3" x14ac:dyDescent="0.2">
      <c r="A24836" t="s">
        <v>50994</v>
      </c>
      <c r="B24836" t="s">
        <v>11798</v>
      </c>
      <c r="C24836" t="s">
        <v>50998</v>
      </c>
    </row>
    <row r="24837" spans="1:3" x14ac:dyDescent="0.2">
      <c r="A24837" t="s">
        <v>50999</v>
      </c>
      <c r="B24837" t="s">
        <v>12090</v>
      </c>
      <c r="C24837" t="s">
        <v>51000</v>
      </c>
    </row>
    <row r="24838" spans="1:3" x14ac:dyDescent="0.2">
      <c r="A24838" t="s">
        <v>50999</v>
      </c>
      <c r="B24838" t="s">
        <v>12090</v>
      </c>
      <c r="C24838" t="s">
        <v>51001</v>
      </c>
    </row>
    <row r="24839" spans="1:3" x14ac:dyDescent="0.2">
      <c r="A24839" t="s">
        <v>50999</v>
      </c>
      <c r="B24839" t="s">
        <v>12090</v>
      </c>
      <c r="C24839" t="s">
        <v>51002</v>
      </c>
    </row>
    <row r="24840" spans="1:3" x14ac:dyDescent="0.2">
      <c r="A24840" t="s">
        <v>51003</v>
      </c>
      <c r="B24840" t="s">
        <v>11880</v>
      </c>
      <c r="C24840" t="s">
        <v>51004</v>
      </c>
    </row>
    <row r="24841" spans="1:3" x14ac:dyDescent="0.2">
      <c r="A24841" t="s">
        <v>51005</v>
      </c>
      <c r="B24841" t="s">
        <v>11883</v>
      </c>
      <c r="C24841" t="s">
        <v>51004</v>
      </c>
    </row>
    <row r="24842" spans="1:3" x14ac:dyDescent="0.2">
      <c r="A24842" t="s">
        <v>51006</v>
      </c>
      <c r="B24842" t="s">
        <v>11819</v>
      </c>
      <c r="C24842" t="s">
        <v>51007</v>
      </c>
    </row>
    <row r="24843" spans="1:3" x14ac:dyDescent="0.2">
      <c r="A24843" t="s">
        <v>51006</v>
      </c>
      <c r="B24843" t="s">
        <v>12069</v>
      </c>
      <c r="C24843" t="s">
        <v>51008</v>
      </c>
    </row>
    <row r="24844" spans="1:3" x14ac:dyDescent="0.2">
      <c r="A24844" t="s">
        <v>51009</v>
      </c>
      <c r="B24844" t="s">
        <v>11798</v>
      </c>
      <c r="C24844" t="s">
        <v>51010</v>
      </c>
    </row>
    <row r="24845" spans="1:3" x14ac:dyDescent="0.2">
      <c r="A24845" t="s">
        <v>51009</v>
      </c>
      <c r="B24845" t="s">
        <v>11798</v>
      </c>
      <c r="C24845" t="s">
        <v>51011</v>
      </c>
    </row>
    <row r="24846" spans="1:3" x14ac:dyDescent="0.2">
      <c r="A24846" t="s">
        <v>51009</v>
      </c>
      <c r="B24846" t="s">
        <v>11798</v>
      </c>
      <c r="C24846" t="s">
        <v>51012</v>
      </c>
    </row>
    <row r="24847" spans="1:3" x14ac:dyDescent="0.2">
      <c r="A24847" t="s">
        <v>51009</v>
      </c>
      <c r="B24847" t="s">
        <v>11819</v>
      </c>
      <c r="C24847" t="s">
        <v>51013</v>
      </c>
    </row>
    <row r="24848" spans="1:3" x14ac:dyDescent="0.2">
      <c r="A24848" t="s">
        <v>51014</v>
      </c>
      <c r="B24848" t="s">
        <v>11805</v>
      </c>
      <c r="C24848" t="s">
        <v>51015</v>
      </c>
    </row>
    <row r="24849" spans="1:3" x14ac:dyDescent="0.2">
      <c r="A24849" t="s">
        <v>51014</v>
      </c>
      <c r="B24849" t="s">
        <v>11828</v>
      </c>
      <c r="C24849" t="s">
        <v>51016</v>
      </c>
    </row>
    <row r="24850" spans="1:3" x14ac:dyDescent="0.2">
      <c r="A24850" t="s">
        <v>51017</v>
      </c>
      <c r="B24850" t="s">
        <v>11798</v>
      </c>
      <c r="C24850" t="s">
        <v>51018</v>
      </c>
    </row>
    <row r="24851" spans="1:3" x14ac:dyDescent="0.2">
      <c r="A24851" t="s">
        <v>51019</v>
      </c>
      <c r="B24851" t="s">
        <v>11798</v>
      </c>
      <c r="C24851" t="s">
        <v>51020</v>
      </c>
    </row>
    <row r="24852" spans="1:3" x14ac:dyDescent="0.2">
      <c r="A24852" t="s">
        <v>51021</v>
      </c>
      <c r="B24852" t="s">
        <v>11880</v>
      </c>
      <c r="C24852" t="s">
        <v>51022</v>
      </c>
    </row>
    <row r="24853" spans="1:3" x14ac:dyDescent="0.2">
      <c r="A24853" t="s">
        <v>51023</v>
      </c>
      <c r="B24853" t="s">
        <v>11883</v>
      </c>
      <c r="C24853" t="s">
        <v>51022</v>
      </c>
    </row>
    <row r="24854" spans="1:3" x14ac:dyDescent="0.2">
      <c r="A24854" t="s">
        <v>51024</v>
      </c>
      <c r="B24854" t="s">
        <v>12641</v>
      </c>
      <c r="C24854" t="s">
        <v>51025</v>
      </c>
    </row>
    <row r="24855" spans="1:3" x14ac:dyDescent="0.2">
      <c r="A24855" t="s">
        <v>51024</v>
      </c>
      <c r="B24855" t="s">
        <v>11798</v>
      </c>
      <c r="C24855" t="s">
        <v>51026</v>
      </c>
    </row>
    <row r="24856" spans="1:3" x14ac:dyDescent="0.2">
      <c r="A24856" t="s">
        <v>51024</v>
      </c>
      <c r="B24856" t="s">
        <v>11798</v>
      </c>
      <c r="C24856" t="s">
        <v>51027</v>
      </c>
    </row>
    <row r="24857" spans="1:3" x14ac:dyDescent="0.2">
      <c r="A24857" t="s">
        <v>51024</v>
      </c>
      <c r="B24857" t="s">
        <v>11798</v>
      </c>
      <c r="C24857" t="s">
        <v>51028</v>
      </c>
    </row>
    <row r="24858" spans="1:3" x14ac:dyDescent="0.2">
      <c r="A24858" t="s">
        <v>51024</v>
      </c>
      <c r="B24858" t="s">
        <v>11798</v>
      </c>
      <c r="C24858" t="s">
        <v>51029</v>
      </c>
    </row>
    <row r="24859" spans="1:3" x14ac:dyDescent="0.2">
      <c r="A24859" t="s">
        <v>51024</v>
      </c>
      <c r="B24859" t="s">
        <v>11798</v>
      </c>
      <c r="C24859" t="s">
        <v>51030</v>
      </c>
    </row>
    <row r="24860" spans="1:3" x14ac:dyDescent="0.2">
      <c r="A24860" t="s">
        <v>51031</v>
      </c>
      <c r="B24860" t="s">
        <v>11880</v>
      </c>
      <c r="C24860" t="s">
        <v>51022</v>
      </c>
    </row>
    <row r="24861" spans="1:3" x14ac:dyDescent="0.2">
      <c r="A24861" t="s">
        <v>51032</v>
      </c>
      <c r="B24861" t="s">
        <v>11883</v>
      </c>
      <c r="C24861" t="s">
        <v>51022</v>
      </c>
    </row>
    <row r="24862" spans="1:3" x14ac:dyDescent="0.2">
      <c r="A24862" t="s">
        <v>51024</v>
      </c>
      <c r="B24862" t="s">
        <v>11819</v>
      </c>
      <c r="C24862" t="s">
        <v>51033</v>
      </c>
    </row>
    <row r="24863" spans="1:3" x14ac:dyDescent="0.2">
      <c r="A24863" t="s">
        <v>51024</v>
      </c>
      <c r="B24863" t="s">
        <v>11819</v>
      </c>
      <c r="C24863" t="s">
        <v>51034</v>
      </c>
    </row>
    <row r="24864" spans="1:3" x14ac:dyDescent="0.2">
      <c r="A24864" t="s">
        <v>51035</v>
      </c>
      <c r="B24864" t="s">
        <v>11798</v>
      </c>
      <c r="C24864" t="s">
        <v>51036</v>
      </c>
    </row>
    <row r="24865" spans="1:3" x14ac:dyDescent="0.2">
      <c r="A24865" t="s">
        <v>51037</v>
      </c>
      <c r="B24865" t="s">
        <v>11805</v>
      </c>
      <c r="C24865" t="s">
        <v>51038</v>
      </c>
    </row>
    <row r="24866" spans="1:3" x14ac:dyDescent="0.2">
      <c r="A24866" t="s">
        <v>51039</v>
      </c>
      <c r="B24866" t="s">
        <v>47290</v>
      </c>
      <c r="C24866" t="s">
        <v>51040</v>
      </c>
    </row>
    <row r="24867" spans="1:3" x14ac:dyDescent="0.2">
      <c r="A24867" t="s">
        <v>51041</v>
      </c>
      <c r="B24867" t="s">
        <v>11805</v>
      </c>
      <c r="C24867" t="s">
        <v>51042</v>
      </c>
    </row>
    <row r="24868" spans="1:3" x14ac:dyDescent="0.2">
      <c r="A24868" t="s">
        <v>51043</v>
      </c>
      <c r="B24868" t="s">
        <v>12069</v>
      </c>
      <c r="C24868" t="s">
        <v>51044</v>
      </c>
    </row>
    <row r="24869" spans="1:3" x14ac:dyDescent="0.2">
      <c r="A24869" t="s">
        <v>51045</v>
      </c>
      <c r="B24869" t="s">
        <v>17672</v>
      </c>
      <c r="C24869" t="s">
        <v>51046</v>
      </c>
    </row>
    <row r="24870" spans="1:3" x14ac:dyDescent="0.2">
      <c r="A24870" t="s">
        <v>51045</v>
      </c>
      <c r="B24870" t="s">
        <v>11798</v>
      </c>
      <c r="C24870" t="s">
        <v>51047</v>
      </c>
    </row>
    <row r="24871" spans="1:3" x14ac:dyDescent="0.2">
      <c r="A24871" t="s">
        <v>51048</v>
      </c>
      <c r="B24871" t="s">
        <v>11880</v>
      </c>
      <c r="C24871" t="s">
        <v>51049</v>
      </c>
    </row>
    <row r="24872" spans="1:3" x14ac:dyDescent="0.2">
      <c r="A24872" t="s">
        <v>51050</v>
      </c>
      <c r="B24872" t="s">
        <v>11883</v>
      </c>
      <c r="C24872" t="s">
        <v>51049</v>
      </c>
    </row>
    <row r="24873" spans="1:3" x14ac:dyDescent="0.2">
      <c r="A24873" t="s">
        <v>51045</v>
      </c>
      <c r="B24873" t="s">
        <v>12069</v>
      </c>
      <c r="C24873" t="s">
        <v>51051</v>
      </c>
    </row>
    <row r="24874" spans="1:3" x14ac:dyDescent="0.2">
      <c r="A24874" t="s">
        <v>51045</v>
      </c>
      <c r="B24874" t="s">
        <v>11819</v>
      </c>
      <c r="C24874" t="s">
        <v>51052</v>
      </c>
    </row>
    <row r="24875" spans="1:3" x14ac:dyDescent="0.2">
      <c r="A24875" t="s">
        <v>51053</v>
      </c>
      <c r="B24875" t="s">
        <v>11805</v>
      </c>
      <c r="C24875" t="s">
        <v>47230</v>
      </c>
    </row>
    <row r="24876" spans="1:3" x14ac:dyDescent="0.2">
      <c r="A24876" t="s">
        <v>51054</v>
      </c>
      <c r="B24876" t="s">
        <v>11798</v>
      </c>
      <c r="C24876" t="s">
        <v>51055</v>
      </c>
    </row>
    <row r="24877" spans="1:3" x14ac:dyDescent="0.2">
      <c r="A24877" t="s">
        <v>51056</v>
      </c>
      <c r="B24877" t="s">
        <v>11798</v>
      </c>
      <c r="C24877" t="s">
        <v>51057</v>
      </c>
    </row>
    <row r="24878" spans="1:3" x14ac:dyDescent="0.2">
      <c r="A24878" t="s">
        <v>51056</v>
      </c>
      <c r="B24878" t="s">
        <v>11798</v>
      </c>
      <c r="C24878" t="s">
        <v>51058</v>
      </c>
    </row>
    <row r="24879" spans="1:3" x14ac:dyDescent="0.2">
      <c r="A24879" t="s">
        <v>51056</v>
      </c>
      <c r="B24879" t="s">
        <v>11798</v>
      </c>
      <c r="C24879" t="s">
        <v>51059</v>
      </c>
    </row>
    <row r="24880" spans="1:3" x14ac:dyDescent="0.2">
      <c r="A24880" t="s">
        <v>51056</v>
      </c>
      <c r="B24880" t="s">
        <v>11798</v>
      </c>
      <c r="C24880" t="s">
        <v>51060</v>
      </c>
    </row>
    <row r="24881" spans="1:3" x14ac:dyDescent="0.2">
      <c r="A24881" t="s">
        <v>51061</v>
      </c>
      <c r="B24881" t="s">
        <v>11805</v>
      </c>
      <c r="C24881" t="s">
        <v>51062</v>
      </c>
    </row>
    <row r="24882" spans="1:3" x14ac:dyDescent="0.2">
      <c r="A24882" t="s">
        <v>51063</v>
      </c>
      <c r="B24882" t="s">
        <v>11805</v>
      </c>
      <c r="C24882" t="s">
        <v>51064</v>
      </c>
    </row>
    <row r="24883" spans="1:3" x14ac:dyDescent="0.2">
      <c r="A24883" t="s">
        <v>51065</v>
      </c>
      <c r="B24883" t="s">
        <v>22654</v>
      </c>
      <c r="C24883" t="s">
        <v>51066</v>
      </c>
    </row>
    <row r="24884" spans="1:3" x14ac:dyDescent="0.2">
      <c r="A24884" t="s">
        <v>51067</v>
      </c>
      <c r="B24884" t="s">
        <v>22654</v>
      </c>
      <c r="C24884" t="s">
        <v>51068</v>
      </c>
    </row>
    <row r="24885" spans="1:3" x14ac:dyDescent="0.2">
      <c r="A24885" t="s">
        <v>51069</v>
      </c>
      <c r="B24885" t="s">
        <v>11798</v>
      </c>
      <c r="C24885" t="s">
        <v>51070</v>
      </c>
    </row>
    <row r="24886" spans="1:3" x14ac:dyDescent="0.2">
      <c r="A24886" t="s">
        <v>51071</v>
      </c>
      <c r="B24886" t="s">
        <v>11798</v>
      </c>
      <c r="C24886" t="s">
        <v>51072</v>
      </c>
    </row>
    <row r="24887" spans="1:3" x14ac:dyDescent="0.2">
      <c r="A24887" t="s">
        <v>51073</v>
      </c>
      <c r="B24887" t="s">
        <v>11798</v>
      </c>
      <c r="C24887" t="s">
        <v>51074</v>
      </c>
    </row>
    <row r="24888" spans="1:3" x14ac:dyDescent="0.2">
      <c r="A24888" t="s">
        <v>51075</v>
      </c>
      <c r="B24888" t="s">
        <v>11805</v>
      </c>
      <c r="C24888" t="s">
        <v>51076</v>
      </c>
    </row>
    <row r="24889" spans="1:3" x14ac:dyDescent="0.2">
      <c r="A24889" t="s">
        <v>51075</v>
      </c>
      <c r="B24889" t="s">
        <v>11798</v>
      </c>
      <c r="C24889" t="s">
        <v>51077</v>
      </c>
    </row>
    <row r="24890" spans="1:3" x14ac:dyDescent="0.2">
      <c r="A24890" t="s">
        <v>51075</v>
      </c>
      <c r="B24890" t="s">
        <v>11798</v>
      </c>
      <c r="C24890" t="s">
        <v>51078</v>
      </c>
    </row>
    <row r="24891" spans="1:3" x14ac:dyDescent="0.2">
      <c r="A24891" t="s">
        <v>51075</v>
      </c>
      <c r="B24891" t="s">
        <v>11798</v>
      </c>
      <c r="C24891" t="s">
        <v>51079</v>
      </c>
    </row>
    <row r="24892" spans="1:3" x14ac:dyDescent="0.2">
      <c r="A24892" t="s">
        <v>51080</v>
      </c>
      <c r="B24892" t="s">
        <v>11798</v>
      </c>
      <c r="C24892" t="s">
        <v>51081</v>
      </c>
    </row>
    <row r="24893" spans="1:3" x14ac:dyDescent="0.2">
      <c r="A24893" t="s">
        <v>51082</v>
      </c>
      <c r="B24893" t="s">
        <v>11798</v>
      </c>
      <c r="C24893" t="s">
        <v>51083</v>
      </c>
    </row>
    <row r="24894" spans="1:3" x14ac:dyDescent="0.2">
      <c r="A24894" t="s">
        <v>51084</v>
      </c>
      <c r="B24894" t="s">
        <v>11798</v>
      </c>
      <c r="C24894" t="s">
        <v>51085</v>
      </c>
    </row>
    <row r="24895" spans="1:3" x14ac:dyDescent="0.2">
      <c r="A24895" t="s">
        <v>51086</v>
      </c>
      <c r="B24895" t="s">
        <v>11805</v>
      </c>
      <c r="C24895" t="s">
        <v>51087</v>
      </c>
    </row>
    <row r="24896" spans="1:3" x14ac:dyDescent="0.2">
      <c r="A24896" t="s">
        <v>51088</v>
      </c>
      <c r="B24896" t="s">
        <v>11798</v>
      </c>
      <c r="C24896" t="s">
        <v>51089</v>
      </c>
    </row>
    <row r="24897" spans="1:3" x14ac:dyDescent="0.2">
      <c r="A24897" t="s">
        <v>51090</v>
      </c>
      <c r="B24897" t="s">
        <v>11798</v>
      </c>
      <c r="C24897" t="s">
        <v>51091</v>
      </c>
    </row>
    <row r="24898" spans="1:3" x14ac:dyDescent="0.2">
      <c r="A24898" t="s">
        <v>51092</v>
      </c>
      <c r="B24898" t="s">
        <v>12090</v>
      </c>
      <c r="C24898" t="s">
        <v>51093</v>
      </c>
    </row>
    <row r="24899" spans="1:3" x14ac:dyDescent="0.2">
      <c r="A24899" t="s">
        <v>51094</v>
      </c>
      <c r="B24899" t="s">
        <v>11798</v>
      </c>
      <c r="C24899" t="s">
        <v>51095</v>
      </c>
    </row>
    <row r="24900" spans="1:3" x14ac:dyDescent="0.2">
      <c r="A24900" t="s">
        <v>51096</v>
      </c>
      <c r="C24900" t="s">
        <v>51097</v>
      </c>
    </row>
    <row r="24901" spans="1:3" x14ac:dyDescent="0.2">
      <c r="A24901" t="s">
        <v>51098</v>
      </c>
      <c r="C24901" t="s">
        <v>51097</v>
      </c>
    </row>
    <row r="24902" spans="1:3" x14ac:dyDescent="0.2">
      <c r="A24902" t="s">
        <v>51099</v>
      </c>
      <c r="C24902" t="s">
        <v>51100</v>
      </c>
    </row>
    <row r="24903" spans="1:3" x14ac:dyDescent="0.2">
      <c r="A24903" t="s">
        <v>51101</v>
      </c>
      <c r="B24903" t="s">
        <v>11805</v>
      </c>
      <c r="C24903" t="s">
        <v>51102</v>
      </c>
    </row>
    <row r="24904" spans="1:3" x14ac:dyDescent="0.2">
      <c r="A24904" t="s">
        <v>51103</v>
      </c>
      <c r="B24904" t="s">
        <v>11805</v>
      </c>
      <c r="C24904" t="s">
        <v>51104</v>
      </c>
    </row>
    <row r="24905" spans="1:3" x14ac:dyDescent="0.2">
      <c r="A24905" t="s">
        <v>51105</v>
      </c>
      <c r="B24905" t="s">
        <v>11798</v>
      </c>
      <c r="C24905" t="s">
        <v>51106</v>
      </c>
    </row>
    <row r="24906" spans="1:3" x14ac:dyDescent="0.2">
      <c r="A24906" t="s">
        <v>51107</v>
      </c>
      <c r="B24906" t="s">
        <v>11798</v>
      </c>
      <c r="C24906" t="s">
        <v>51108</v>
      </c>
    </row>
    <row r="24907" spans="1:3" x14ac:dyDescent="0.2">
      <c r="A24907" t="s">
        <v>51107</v>
      </c>
      <c r="B24907" t="s">
        <v>11805</v>
      </c>
      <c r="C24907" t="s">
        <v>51109</v>
      </c>
    </row>
    <row r="24908" spans="1:3" x14ac:dyDescent="0.2">
      <c r="A24908" t="s">
        <v>51110</v>
      </c>
      <c r="B24908" t="s">
        <v>11798</v>
      </c>
      <c r="C24908" t="s">
        <v>51111</v>
      </c>
    </row>
    <row r="24909" spans="1:3" x14ac:dyDescent="0.2">
      <c r="A24909" t="s">
        <v>51112</v>
      </c>
      <c r="B24909" t="s">
        <v>11798</v>
      </c>
      <c r="C24909" t="s">
        <v>51113</v>
      </c>
    </row>
    <row r="24910" spans="1:3" x14ac:dyDescent="0.2">
      <c r="A24910" t="s">
        <v>51114</v>
      </c>
      <c r="B24910" t="s">
        <v>11798</v>
      </c>
      <c r="C24910" t="s">
        <v>51115</v>
      </c>
    </row>
    <row r="24911" spans="1:3" x14ac:dyDescent="0.2">
      <c r="A24911" t="s">
        <v>51116</v>
      </c>
      <c r="B24911" t="s">
        <v>11805</v>
      </c>
      <c r="C24911" t="s">
        <v>51117</v>
      </c>
    </row>
    <row r="24912" spans="1:3" x14ac:dyDescent="0.2">
      <c r="A24912" t="s">
        <v>51118</v>
      </c>
      <c r="B24912" t="s">
        <v>11798</v>
      </c>
      <c r="C24912" t="s">
        <v>51119</v>
      </c>
    </row>
    <row r="24913" spans="1:3" x14ac:dyDescent="0.2">
      <c r="A24913" t="s">
        <v>51120</v>
      </c>
      <c r="B24913" t="s">
        <v>11880</v>
      </c>
      <c r="C24913" t="s">
        <v>51121</v>
      </c>
    </row>
    <row r="24914" spans="1:3" x14ac:dyDescent="0.2">
      <c r="A24914" t="s">
        <v>51122</v>
      </c>
      <c r="B24914" t="s">
        <v>11883</v>
      </c>
      <c r="C24914" t="s">
        <v>51121</v>
      </c>
    </row>
    <row r="24915" spans="1:3" x14ac:dyDescent="0.2">
      <c r="A24915" t="s">
        <v>51123</v>
      </c>
      <c r="B24915" t="s">
        <v>11819</v>
      </c>
      <c r="C24915" t="s">
        <v>51124</v>
      </c>
    </row>
    <row r="24916" spans="1:3" x14ac:dyDescent="0.2">
      <c r="A24916" t="s">
        <v>51125</v>
      </c>
      <c r="B24916" t="s">
        <v>11798</v>
      </c>
      <c r="C24916" t="s">
        <v>51113</v>
      </c>
    </row>
    <row r="24917" spans="1:3" x14ac:dyDescent="0.2">
      <c r="A24917" t="s">
        <v>51126</v>
      </c>
      <c r="B24917" t="s">
        <v>11805</v>
      </c>
      <c r="C24917" t="s">
        <v>51127</v>
      </c>
    </row>
    <row r="24918" spans="1:3" x14ac:dyDescent="0.2">
      <c r="A24918" t="s">
        <v>51128</v>
      </c>
      <c r="B24918" t="s">
        <v>11798</v>
      </c>
      <c r="C24918" t="s">
        <v>51129</v>
      </c>
    </row>
    <row r="24919" spans="1:3" x14ac:dyDescent="0.2">
      <c r="A24919" t="s">
        <v>51130</v>
      </c>
      <c r="B24919" t="s">
        <v>11805</v>
      </c>
      <c r="C24919" t="s">
        <v>51131</v>
      </c>
    </row>
    <row r="24920" spans="1:3" x14ac:dyDescent="0.2">
      <c r="A24920" t="s">
        <v>51132</v>
      </c>
      <c r="B24920" t="s">
        <v>11798</v>
      </c>
      <c r="C24920" t="s">
        <v>51133</v>
      </c>
    </row>
    <row r="24921" spans="1:3" x14ac:dyDescent="0.2">
      <c r="A24921" t="s">
        <v>51134</v>
      </c>
      <c r="B24921" t="s">
        <v>11798</v>
      </c>
      <c r="C24921" t="s">
        <v>51135</v>
      </c>
    </row>
    <row r="24922" spans="1:3" x14ac:dyDescent="0.2">
      <c r="A24922" t="s">
        <v>51136</v>
      </c>
      <c r="B24922" t="s">
        <v>11805</v>
      </c>
      <c r="C24922" t="s">
        <v>51137</v>
      </c>
    </row>
    <row r="24923" spans="1:3" x14ac:dyDescent="0.2">
      <c r="A24923" t="s">
        <v>51138</v>
      </c>
      <c r="B24923" t="s">
        <v>11805</v>
      </c>
      <c r="C24923" t="s">
        <v>51139</v>
      </c>
    </row>
    <row r="24924" spans="1:3" x14ac:dyDescent="0.2">
      <c r="A24924" t="s">
        <v>51140</v>
      </c>
      <c r="C24924" t="s">
        <v>51141</v>
      </c>
    </row>
    <row r="24925" spans="1:3" x14ac:dyDescent="0.2">
      <c r="A24925" t="s">
        <v>51142</v>
      </c>
      <c r="B24925" t="s">
        <v>11840</v>
      </c>
      <c r="C24925" t="s">
        <v>51143</v>
      </c>
    </row>
    <row r="24926" spans="1:3" x14ac:dyDescent="0.2">
      <c r="A24926" t="s">
        <v>51144</v>
      </c>
      <c r="B24926" t="s">
        <v>11840</v>
      </c>
      <c r="C24926" t="s">
        <v>51143</v>
      </c>
    </row>
    <row r="24927" spans="1:3" x14ac:dyDescent="0.2">
      <c r="A24927" t="s">
        <v>51145</v>
      </c>
      <c r="B24927" t="s">
        <v>11798</v>
      </c>
      <c r="C24927" t="s">
        <v>51146</v>
      </c>
    </row>
    <row r="24928" spans="1:3" x14ac:dyDescent="0.2">
      <c r="A24928" t="s">
        <v>51145</v>
      </c>
      <c r="B24928" t="s">
        <v>11798</v>
      </c>
      <c r="C24928" t="s">
        <v>51147</v>
      </c>
    </row>
    <row r="24929" spans="1:3" x14ac:dyDescent="0.2">
      <c r="A24929" t="s">
        <v>51145</v>
      </c>
      <c r="B24929" t="s">
        <v>11798</v>
      </c>
      <c r="C24929" t="s">
        <v>51148</v>
      </c>
    </row>
    <row r="24930" spans="1:3" x14ac:dyDescent="0.2">
      <c r="A24930" t="s">
        <v>51145</v>
      </c>
      <c r="B24930" t="s">
        <v>11798</v>
      </c>
      <c r="C24930" t="s">
        <v>51149</v>
      </c>
    </row>
    <row r="24931" spans="1:3" x14ac:dyDescent="0.2">
      <c r="A24931" t="s">
        <v>51150</v>
      </c>
      <c r="B24931" t="s">
        <v>11798</v>
      </c>
      <c r="C24931" t="s">
        <v>51151</v>
      </c>
    </row>
    <row r="24932" spans="1:3" x14ac:dyDescent="0.2">
      <c r="A24932" t="s">
        <v>51152</v>
      </c>
      <c r="B24932" t="s">
        <v>11798</v>
      </c>
      <c r="C24932" t="s">
        <v>51153</v>
      </c>
    </row>
    <row r="24933" spans="1:3" x14ac:dyDescent="0.2">
      <c r="A24933" t="s">
        <v>51154</v>
      </c>
      <c r="B24933" t="s">
        <v>11805</v>
      </c>
      <c r="C24933" t="s">
        <v>51155</v>
      </c>
    </row>
    <row r="24934" spans="1:3" x14ac:dyDescent="0.2">
      <c r="A24934" t="s">
        <v>51156</v>
      </c>
      <c r="B24934" t="s">
        <v>11798</v>
      </c>
      <c r="C24934" t="s">
        <v>51157</v>
      </c>
    </row>
    <row r="24935" spans="1:3" x14ac:dyDescent="0.2">
      <c r="A24935" t="s">
        <v>51158</v>
      </c>
      <c r="B24935" t="s">
        <v>11798</v>
      </c>
      <c r="C24935" t="s">
        <v>51159</v>
      </c>
    </row>
    <row r="24936" spans="1:3" x14ac:dyDescent="0.2">
      <c r="A24936" t="s">
        <v>51160</v>
      </c>
      <c r="B24936" t="s">
        <v>11805</v>
      </c>
      <c r="C24936" t="s">
        <v>51161</v>
      </c>
    </row>
    <row r="24937" spans="1:3" x14ac:dyDescent="0.2">
      <c r="A24937" t="s">
        <v>51160</v>
      </c>
      <c r="B24937" t="s">
        <v>11798</v>
      </c>
      <c r="C24937" t="s">
        <v>51162</v>
      </c>
    </row>
    <row r="24938" spans="1:3" x14ac:dyDescent="0.2">
      <c r="A24938" t="s">
        <v>51163</v>
      </c>
      <c r="B24938" t="s">
        <v>11798</v>
      </c>
      <c r="C24938" t="s">
        <v>51164</v>
      </c>
    </row>
    <row r="24939" spans="1:3" x14ac:dyDescent="0.2">
      <c r="A24939" t="s">
        <v>51165</v>
      </c>
      <c r="B24939" t="s">
        <v>11798</v>
      </c>
      <c r="C24939" t="s">
        <v>51166</v>
      </c>
    </row>
    <row r="24940" spans="1:3" x14ac:dyDescent="0.2">
      <c r="A24940" t="s">
        <v>51167</v>
      </c>
      <c r="B24940" t="s">
        <v>11798</v>
      </c>
      <c r="C24940" t="s">
        <v>51168</v>
      </c>
    </row>
    <row r="24941" spans="1:3" x14ac:dyDescent="0.2">
      <c r="A24941" t="s">
        <v>51169</v>
      </c>
      <c r="B24941" t="s">
        <v>11798</v>
      </c>
      <c r="C24941" t="s">
        <v>51170</v>
      </c>
    </row>
    <row r="24942" spans="1:3" x14ac:dyDescent="0.2">
      <c r="A24942" t="s">
        <v>51171</v>
      </c>
      <c r="B24942" t="s">
        <v>11798</v>
      </c>
      <c r="C24942" t="s">
        <v>51172</v>
      </c>
    </row>
    <row r="24943" spans="1:3" x14ac:dyDescent="0.2">
      <c r="A24943" t="s">
        <v>51173</v>
      </c>
      <c r="B24943" t="s">
        <v>11798</v>
      </c>
      <c r="C24943" t="s">
        <v>51174</v>
      </c>
    </row>
    <row r="24944" spans="1:3" x14ac:dyDescent="0.2">
      <c r="A24944" t="s">
        <v>51175</v>
      </c>
      <c r="B24944" t="s">
        <v>11805</v>
      </c>
      <c r="C24944" t="s">
        <v>51176</v>
      </c>
    </row>
    <row r="24945" spans="1:3" x14ac:dyDescent="0.2">
      <c r="A24945" t="s">
        <v>51177</v>
      </c>
      <c r="B24945" t="s">
        <v>11798</v>
      </c>
      <c r="C24945" t="s">
        <v>51178</v>
      </c>
    </row>
    <row r="24946" spans="1:3" x14ac:dyDescent="0.2">
      <c r="A24946" t="s">
        <v>51179</v>
      </c>
      <c r="B24946" t="s">
        <v>11798</v>
      </c>
      <c r="C24946" t="s">
        <v>51180</v>
      </c>
    </row>
    <row r="24947" spans="1:3" x14ac:dyDescent="0.2">
      <c r="A24947" t="s">
        <v>51181</v>
      </c>
      <c r="B24947" t="s">
        <v>11798</v>
      </c>
      <c r="C24947" t="s">
        <v>51182</v>
      </c>
    </row>
    <row r="24948" spans="1:3" x14ac:dyDescent="0.2">
      <c r="A24948" t="s">
        <v>51183</v>
      </c>
      <c r="B24948" t="s">
        <v>11798</v>
      </c>
      <c r="C24948" t="s">
        <v>51184</v>
      </c>
    </row>
    <row r="24949" spans="1:3" x14ac:dyDescent="0.2">
      <c r="A24949" t="s">
        <v>51185</v>
      </c>
      <c r="B24949" t="s">
        <v>11805</v>
      </c>
      <c r="C24949" t="s">
        <v>51186</v>
      </c>
    </row>
    <row r="24950" spans="1:3" x14ac:dyDescent="0.2">
      <c r="A24950" t="s">
        <v>51187</v>
      </c>
      <c r="B24950" t="s">
        <v>11798</v>
      </c>
      <c r="C24950" t="s">
        <v>51188</v>
      </c>
    </row>
    <row r="24951" spans="1:3" x14ac:dyDescent="0.2">
      <c r="A24951" t="s">
        <v>51187</v>
      </c>
      <c r="B24951" t="s">
        <v>11798</v>
      </c>
      <c r="C24951" t="s">
        <v>51189</v>
      </c>
    </row>
    <row r="24952" spans="1:3" x14ac:dyDescent="0.2">
      <c r="A24952" t="s">
        <v>51190</v>
      </c>
      <c r="B24952" t="s">
        <v>11880</v>
      </c>
      <c r="C24952" t="s">
        <v>51191</v>
      </c>
    </row>
    <row r="24953" spans="1:3" x14ac:dyDescent="0.2">
      <c r="A24953" t="s">
        <v>51192</v>
      </c>
      <c r="B24953" t="s">
        <v>11883</v>
      </c>
      <c r="C24953" t="s">
        <v>51191</v>
      </c>
    </row>
    <row r="24954" spans="1:3" x14ac:dyDescent="0.2">
      <c r="A24954" t="s">
        <v>51187</v>
      </c>
      <c r="B24954" t="s">
        <v>11819</v>
      </c>
      <c r="C24954" t="s">
        <v>51193</v>
      </c>
    </row>
    <row r="24955" spans="1:3" x14ac:dyDescent="0.2">
      <c r="A24955" t="s">
        <v>51190</v>
      </c>
      <c r="B24955" t="s">
        <v>11805</v>
      </c>
      <c r="C24955" t="s">
        <v>51194</v>
      </c>
    </row>
    <row r="24956" spans="1:3" x14ac:dyDescent="0.2">
      <c r="A24956" t="s">
        <v>51195</v>
      </c>
      <c r="B24956" t="s">
        <v>11798</v>
      </c>
      <c r="C24956" t="s">
        <v>51196</v>
      </c>
    </row>
    <row r="24957" spans="1:3" x14ac:dyDescent="0.2">
      <c r="A24957" t="s">
        <v>51197</v>
      </c>
      <c r="B24957" t="s">
        <v>11805</v>
      </c>
      <c r="C24957" t="s">
        <v>51198</v>
      </c>
    </row>
    <row r="24958" spans="1:3" x14ac:dyDescent="0.2">
      <c r="A24958" t="s">
        <v>51199</v>
      </c>
      <c r="B24958" t="s">
        <v>11805</v>
      </c>
      <c r="C24958" t="s">
        <v>51200</v>
      </c>
    </row>
    <row r="24959" spans="1:3" x14ac:dyDescent="0.2">
      <c r="A24959" t="s">
        <v>51201</v>
      </c>
      <c r="B24959" t="s">
        <v>11798</v>
      </c>
      <c r="C24959" t="s">
        <v>51202</v>
      </c>
    </row>
    <row r="24960" spans="1:3" x14ac:dyDescent="0.2">
      <c r="A24960" t="s">
        <v>51203</v>
      </c>
      <c r="B24960" t="s">
        <v>11798</v>
      </c>
      <c r="C24960" t="s">
        <v>51204</v>
      </c>
    </row>
    <row r="24961" spans="1:3" x14ac:dyDescent="0.2">
      <c r="A24961" t="s">
        <v>51205</v>
      </c>
      <c r="B24961" t="s">
        <v>11798</v>
      </c>
      <c r="C24961" t="s">
        <v>51206</v>
      </c>
    </row>
    <row r="24962" spans="1:3" x14ac:dyDescent="0.2">
      <c r="A24962" t="s">
        <v>51207</v>
      </c>
      <c r="B24962" t="s">
        <v>11805</v>
      </c>
      <c r="C24962" t="s">
        <v>51208</v>
      </c>
    </row>
    <row r="24963" spans="1:3" x14ac:dyDescent="0.2">
      <c r="A24963" t="s">
        <v>51209</v>
      </c>
      <c r="B24963" t="s">
        <v>11798</v>
      </c>
      <c r="C24963" t="s">
        <v>51210</v>
      </c>
    </row>
    <row r="24964" spans="1:3" x14ac:dyDescent="0.2">
      <c r="A24964" t="s">
        <v>51211</v>
      </c>
      <c r="B24964" t="s">
        <v>11798</v>
      </c>
      <c r="C24964" t="s">
        <v>51212</v>
      </c>
    </row>
    <row r="24965" spans="1:3" x14ac:dyDescent="0.2">
      <c r="A24965" t="s">
        <v>51213</v>
      </c>
      <c r="B24965" t="s">
        <v>11805</v>
      </c>
      <c r="C24965" t="s">
        <v>51214</v>
      </c>
    </row>
    <row r="24966" spans="1:3" x14ac:dyDescent="0.2">
      <c r="A24966" t="s">
        <v>51215</v>
      </c>
      <c r="B24966" t="s">
        <v>11798</v>
      </c>
      <c r="C24966" t="s">
        <v>51216</v>
      </c>
    </row>
    <row r="24967" spans="1:3" x14ac:dyDescent="0.2">
      <c r="A24967" t="s">
        <v>51217</v>
      </c>
      <c r="B24967" t="s">
        <v>11805</v>
      </c>
      <c r="C24967" t="s">
        <v>51218</v>
      </c>
    </row>
    <row r="24968" spans="1:3" x14ac:dyDescent="0.2">
      <c r="A24968" t="s">
        <v>51219</v>
      </c>
      <c r="B24968" t="s">
        <v>12090</v>
      </c>
      <c r="C24968" t="s">
        <v>51220</v>
      </c>
    </row>
    <row r="24969" spans="1:3" x14ac:dyDescent="0.2">
      <c r="A24969" t="s">
        <v>51221</v>
      </c>
      <c r="B24969" t="s">
        <v>11798</v>
      </c>
      <c r="C24969" t="s">
        <v>51222</v>
      </c>
    </row>
    <row r="24970" spans="1:3" x14ac:dyDescent="0.2">
      <c r="A24970" t="s">
        <v>51223</v>
      </c>
      <c r="B24970" t="s">
        <v>11805</v>
      </c>
      <c r="C24970" t="s">
        <v>51224</v>
      </c>
    </row>
    <row r="24971" spans="1:3" x14ac:dyDescent="0.2">
      <c r="A24971" t="s">
        <v>51225</v>
      </c>
      <c r="B24971" t="s">
        <v>11798</v>
      </c>
      <c r="C24971" t="s">
        <v>51226</v>
      </c>
    </row>
    <row r="24972" spans="1:3" x14ac:dyDescent="0.2">
      <c r="A24972" t="s">
        <v>51227</v>
      </c>
      <c r="C24972" t="s">
        <v>51228</v>
      </c>
    </row>
    <row r="24973" spans="1:3" x14ac:dyDescent="0.2">
      <c r="A24973" t="s">
        <v>51140</v>
      </c>
      <c r="C24973" t="s">
        <v>51229</v>
      </c>
    </row>
    <row r="24974" spans="1:3" x14ac:dyDescent="0.2">
      <c r="A24974" t="s">
        <v>51140</v>
      </c>
      <c r="C24974" t="s">
        <v>51230</v>
      </c>
    </row>
    <row r="24975" spans="1:3" x14ac:dyDescent="0.2">
      <c r="A24975" t="s">
        <v>51231</v>
      </c>
      <c r="B24975" t="s">
        <v>11798</v>
      </c>
      <c r="C24975" t="s">
        <v>51232</v>
      </c>
    </row>
    <row r="24976" spans="1:3" x14ac:dyDescent="0.2">
      <c r="A24976" t="s">
        <v>51233</v>
      </c>
      <c r="B24976" t="s">
        <v>11798</v>
      </c>
      <c r="C24976" t="s">
        <v>51234</v>
      </c>
    </row>
    <row r="24977" spans="1:3" x14ac:dyDescent="0.2">
      <c r="A24977" t="s">
        <v>51235</v>
      </c>
      <c r="B24977" t="s">
        <v>12090</v>
      </c>
      <c r="C24977" t="s">
        <v>51236</v>
      </c>
    </row>
    <row r="24978" spans="1:3" x14ac:dyDescent="0.2">
      <c r="A24978" t="s">
        <v>51237</v>
      </c>
      <c r="B24978" t="s">
        <v>11798</v>
      </c>
      <c r="C24978" t="s">
        <v>51238</v>
      </c>
    </row>
    <row r="24979" spans="1:3" x14ac:dyDescent="0.2">
      <c r="A24979" t="s">
        <v>51239</v>
      </c>
      <c r="B24979" t="s">
        <v>11805</v>
      </c>
      <c r="C24979" t="s">
        <v>51240</v>
      </c>
    </row>
    <row r="24980" spans="1:3" x14ac:dyDescent="0.2">
      <c r="A24980" t="s">
        <v>51241</v>
      </c>
      <c r="B24980" t="s">
        <v>11798</v>
      </c>
      <c r="C24980" t="s">
        <v>51242</v>
      </c>
    </row>
    <row r="24981" spans="1:3" x14ac:dyDescent="0.2">
      <c r="A24981" t="s">
        <v>51243</v>
      </c>
      <c r="B24981" t="s">
        <v>11798</v>
      </c>
      <c r="C24981" t="s">
        <v>51244</v>
      </c>
    </row>
    <row r="24982" spans="1:3" x14ac:dyDescent="0.2">
      <c r="A24982" t="s">
        <v>51245</v>
      </c>
      <c r="B24982" t="s">
        <v>11805</v>
      </c>
      <c r="C24982" t="s">
        <v>51246</v>
      </c>
    </row>
    <row r="24983" spans="1:3" x14ac:dyDescent="0.2">
      <c r="A24983" t="s">
        <v>51247</v>
      </c>
      <c r="B24983" t="s">
        <v>11798</v>
      </c>
      <c r="C24983" t="s">
        <v>51248</v>
      </c>
    </row>
    <row r="24984" spans="1:3" x14ac:dyDescent="0.2">
      <c r="A24984" t="s">
        <v>51247</v>
      </c>
      <c r="B24984" t="s">
        <v>11798</v>
      </c>
      <c r="C24984" t="s">
        <v>51249</v>
      </c>
    </row>
    <row r="24985" spans="1:3" x14ac:dyDescent="0.2">
      <c r="A24985" t="s">
        <v>51250</v>
      </c>
      <c r="B24985" t="s">
        <v>11798</v>
      </c>
      <c r="C24985" t="s">
        <v>51251</v>
      </c>
    </row>
    <row r="24986" spans="1:3" x14ac:dyDescent="0.2">
      <c r="A24986" t="s">
        <v>51252</v>
      </c>
      <c r="B24986" t="s">
        <v>11798</v>
      </c>
      <c r="C24986" t="s">
        <v>51253</v>
      </c>
    </row>
    <row r="24987" spans="1:3" x14ac:dyDescent="0.2">
      <c r="A24987" t="s">
        <v>51254</v>
      </c>
      <c r="B24987" t="s">
        <v>11840</v>
      </c>
      <c r="C24987" t="s">
        <v>51255</v>
      </c>
    </row>
    <row r="24988" spans="1:3" x14ac:dyDescent="0.2">
      <c r="A24988" t="s">
        <v>51256</v>
      </c>
      <c r="B24988" t="s">
        <v>11798</v>
      </c>
      <c r="C24988" t="s">
        <v>51257</v>
      </c>
    </row>
    <row r="24989" spans="1:3" x14ac:dyDescent="0.2">
      <c r="A24989" t="s">
        <v>51258</v>
      </c>
      <c r="B24989" t="s">
        <v>11798</v>
      </c>
      <c r="C24989" t="s">
        <v>51259</v>
      </c>
    </row>
    <row r="24990" spans="1:3" x14ac:dyDescent="0.2">
      <c r="A24990" t="s">
        <v>51260</v>
      </c>
      <c r="B24990" t="s">
        <v>11805</v>
      </c>
      <c r="C24990" t="s">
        <v>51261</v>
      </c>
    </row>
    <row r="24991" spans="1:3" x14ac:dyDescent="0.2">
      <c r="A24991" t="s">
        <v>51262</v>
      </c>
      <c r="B24991" t="s">
        <v>11805</v>
      </c>
      <c r="C24991" t="s">
        <v>51263</v>
      </c>
    </row>
    <row r="24992" spans="1:3" x14ac:dyDescent="0.2">
      <c r="A24992" t="s">
        <v>51264</v>
      </c>
      <c r="B24992" t="s">
        <v>11805</v>
      </c>
      <c r="C24992" t="s">
        <v>51265</v>
      </c>
    </row>
    <row r="24993" spans="1:3" x14ac:dyDescent="0.2">
      <c r="A24993" t="s">
        <v>51266</v>
      </c>
      <c r="B24993" t="s">
        <v>11798</v>
      </c>
      <c r="C24993" t="s">
        <v>51267</v>
      </c>
    </row>
    <row r="24994" spans="1:3" x14ac:dyDescent="0.2">
      <c r="A24994" t="s">
        <v>51268</v>
      </c>
      <c r="B24994" t="s">
        <v>11798</v>
      </c>
      <c r="C24994" t="s">
        <v>51269</v>
      </c>
    </row>
    <row r="24995" spans="1:3" x14ac:dyDescent="0.2">
      <c r="A24995" t="s">
        <v>51270</v>
      </c>
      <c r="B24995" t="s">
        <v>11805</v>
      </c>
      <c r="C24995" t="s">
        <v>51271</v>
      </c>
    </row>
    <row r="24996" spans="1:3" x14ac:dyDescent="0.2">
      <c r="A24996" t="s">
        <v>51272</v>
      </c>
      <c r="B24996" t="s">
        <v>11798</v>
      </c>
      <c r="C24996" t="s">
        <v>51273</v>
      </c>
    </row>
    <row r="24997" spans="1:3" x14ac:dyDescent="0.2">
      <c r="A24997" t="s">
        <v>51274</v>
      </c>
      <c r="B24997" t="s">
        <v>12090</v>
      </c>
      <c r="C24997" t="s">
        <v>51275</v>
      </c>
    </row>
    <row r="24998" spans="1:3" x14ac:dyDescent="0.2">
      <c r="A24998" t="s">
        <v>51276</v>
      </c>
      <c r="B24998" t="s">
        <v>11798</v>
      </c>
      <c r="C24998" t="s">
        <v>51277</v>
      </c>
    </row>
    <row r="24999" spans="1:3" x14ac:dyDescent="0.2">
      <c r="A24999" t="s">
        <v>51278</v>
      </c>
      <c r="B24999" t="s">
        <v>11805</v>
      </c>
      <c r="C24999" t="s">
        <v>51279</v>
      </c>
    </row>
    <row r="25000" spans="1:3" x14ac:dyDescent="0.2">
      <c r="A25000" t="s">
        <v>51280</v>
      </c>
      <c r="B25000" t="s">
        <v>11798</v>
      </c>
      <c r="C25000" t="s">
        <v>51281</v>
      </c>
    </row>
    <row r="25001" spans="1:3" x14ac:dyDescent="0.2">
      <c r="A25001" t="s">
        <v>51282</v>
      </c>
      <c r="B25001" t="s">
        <v>11805</v>
      </c>
      <c r="C25001" t="s">
        <v>51283</v>
      </c>
    </row>
    <row r="25002" spans="1:3" x14ac:dyDescent="0.2">
      <c r="A25002" t="s">
        <v>51284</v>
      </c>
      <c r="B25002" t="s">
        <v>11805</v>
      </c>
      <c r="C25002" t="s">
        <v>51285</v>
      </c>
    </row>
    <row r="25003" spans="1:3" x14ac:dyDescent="0.2">
      <c r="A25003" t="s">
        <v>51286</v>
      </c>
      <c r="B25003" t="s">
        <v>11798</v>
      </c>
      <c r="C25003" t="s">
        <v>51287</v>
      </c>
    </row>
    <row r="25004" spans="1:3" x14ac:dyDescent="0.2">
      <c r="A25004" t="s">
        <v>51288</v>
      </c>
      <c r="B25004" t="s">
        <v>11798</v>
      </c>
      <c r="C25004" t="s">
        <v>51289</v>
      </c>
    </row>
    <row r="25005" spans="1:3" x14ac:dyDescent="0.2">
      <c r="A25005" t="s">
        <v>51290</v>
      </c>
      <c r="B25005" t="s">
        <v>11805</v>
      </c>
      <c r="C25005" t="s">
        <v>51291</v>
      </c>
    </row>
    <row r="25006" spans="1:3" x14ac:dyDescent="0.2">
      <c r="A25006" t="s">
        <v>51292</v>
      </c>
      <c r="B25006" t="s">
        <v>11798</v>
      </c>
      <c r="C25006" t="s">
        <v>51293</v>
      </c>
    </row>
    <row r="25007" spans="1:3" x14ac:dyDescent="0.2">
      <c r="A25007" t="s">
        <v>51294</v>
      </c>
      <c r="B25007" t="s">
        <v>11798</v>
      </c>
      <c r="C25007" t="s">
        <v>51295</v>
      </c>
    </row>
    <row r="25008" spans="1:3" x14ac:dyDescent="0.2">
      <c r="A25008" t="s">
        <v>51296</v>
      </c>
      <c r="B25008" t="s">
        <v>11805</v>
      </c>
      <c r="C25008" t="s">
        <v>51297</v>
      </c>
    </row>
    <row r="25009" spans="1:3" x14ac:dyDescent="0.2">
      <c r="A25009" t="s">
        <v>51298</v>
      </c>
      <c r="B25009" t="s">
        <v>11798</v>
      </c>
      <c r="C25009" t="s">
        <v>51299</v>
      </c>
    </row>
    <row r="25010" spans="1:3" x14ac:dyDescent="0.2">
      <c r="A25010" t="s">
        <v>51300</v>
      </c>
      <c r="B25010" t="s">
        <v>11805</v>
      </c>
      <c r="C25010" t="s">
        <v>51301</v>
      </c>
    </row>
    <row r="25011" spans="1:3" x14ac:dyDescent="0.2">
      <c r="A25011" t="s">
        <v>51302</v>
      </c>
      <c r="B25011" t="s">
        <v>11798</v>
      </c>
      <c r="C25011" t="s">
        <v>51303</v>
      </c>
    </row>
    <row r="25012" spans="1:3" x14ac:dyDescent="0.2">
      <c r="A25012" t="s">
        <v>51304</v>
      </c>
      <c r="B25012" t="s">
        <v>11805</v>
      </c>
      <c r="C25012" t="s">
        <v>51305</v>
      </c>
    </row>
    <row r="25013" spans="1:3" x14ac:dyDescent="0.2">
      <c r="A25013" t="s">
        <v>51306</v>
      </c>
      <c r="B25013" t="s">
        <v>11805</v>
      </c>
      <c r="C25013" t="s">
        <v>51307</v>
      </c>
    </row>
    <row r="25014" spans="1:3" x14ac:dyDescent="0.2">
      <c r="A25014" t="s">
        <v>51308</v>
      </c>
      <c r="B25014" t="s">
        <v>11798</v>
      </c>
      <c r="C25014" t="s">
        <v>51309</v>
      </c>
    </row>
    <row r="25015" spans="1:3" x14ac:dyDescent="0.2">
      <c r="A25015" t="s">
        <v>51310</v>
      </c>
      <c r="B25015" t="s">
        <v>11880</v>
      </c>
      <c r="C25015" t="s">
        <v>51311</v>
      </c>
    </row>
    <row r="25016" spans="1:3" x14ac:dyDescent="0.2">
      <c r="A25016" t="s">
        <v>51312</v>
      </c>
      <c r="B25016" t="s">
        <v>11883</v>
      </c>
      <c r="C25016" t="s">
        <v>51311</v>
      </c>
    </row>
    <row r="25017" spans="1:3" x14ac:dyDescent="0.2">
      <c r="A25017" t="s">
        <v>51313</v>
      </c>
      <c r="B25017" t="s">
        <v>11819</v>
      </c>
      <c r="C25017" t="s">
        <v>51314</v>
      </c>
    </row>
    <row r="25018" spans="1:3" x14ac:dyDescent="0.2">
      <c r="A25018" t="s">
        <v>51315</v>
      </c>
      <c r="B25018" t="s">
        <v>11798</v>
      </c>
      <c r="C25018" t="s">
        <v>51316</v>
      </c>
    </row>
    <row r="25019" spans="1:3" x14ac:dyDescent="0.2">
      <c r="A25019" t="s">
        <v>51317</v>
      </c>
      <c r="B25019" t="s">
        <v>11798</v>
      </c>
      <c r="C25019" t="s">
        <v>51318</v>
      </c>
    </row>
    <row r="25020" spans="1:3" x14ac:dyDescent="0.2">
      <c r="A25020" t="s">
        <v>51319</v>
      </c>
      <c r="B25020" t="s">
        <v>11798</v>
      </c>
      <c r="C25020" t="s">
        <v>51320</v>
      </c>
    </row>
    <row r="25021" spans="1:3" x14ac:dyDescent="0.2">
      <c r="A25021" t="s">
        <v>51321</v>
      </c>
      <c r="B25021" t="s">
        <v>11880</v>
      </c>
      <c r="C25021" t="s">
        <v>51322</v>
      </c>
    </row>
    <row r="25022" spans="1:3" x14ac:dyDescent="0.2">
      <c r="A25022" t="s">
        <v>51323</v>
      </c>
      <c r="B25022" t="s">
        <v>11883</v>
      </c>
      <c r="C25022" t="s">
        <v>51322</v>
      </c>
    </row>
    <row r="25023" spans="1:3" x14ac:dyDescent="0.2">
      <c r="A25023" t="s">
        <v>51324</v>
      </c>
      <c r="B25023" t="s">
        <v>11819</v>
      </c>
      <c r="C25023" t="s">
        <v>51325</v>
      </c>
    </row>
    <row r="25024" spans="1:3" x14ac:dyDescent="0.2">
      <c r="A25024" t="s">
        <v>51326</v>
      </c>
      <c r="B25024" t="s">
        <v>11805</v>
      </c>
      <c r="C25024" t="s">
        <v>51327</v>
      </c>
    </row>
    <row r="25025" spans="1:3" x14ac:dyDescent="0.2">
      <c r="A25025" t="s">
        <v>51328</v>
      </c>
      <c r="B25025" t="s">
        <v>11798</v>
      </c>
      <c r="C25025" t="s">
        <v>51329</v>
      </c>
    </row>
    <row r="25026" spans="1:3" x14ac:dyDescent="0.2">
      <c r="A25026" t="s">
        <v>51330</v>
      </c>
      <c r="B25026" t="s">
        <v>11798</v>
      </c>
      <c r="C25026" t="s">
        <v>51331</v>
      </c>
    </row>
    <row r="25027" spans="1:3" x14ac:dyDescent="0.2">
      <c r="A25027" t="s">
        <v>51332</v>
      </c>
      <c r="B25027" t="s">
        <v>11798</v>
      </c>
      <c r="C25027" t="s">
        <v>51333</v>
      </c>
    </row>
    <row r="25028" spans="1:3" x14ac:dyDescent="0.2">
      <c r="A25028" t="s">
        <v>51334</v>
      </c>
      <c r="B25028" t="s">
        <v>11805</v>
      </c>
      <c r="C25028" t="s">
        <v>51335</v>
      </c>
    </row>
    <row r="25029" spans="1:3" x14ac:dyDescent="0.2">
      <c r="A25029" t="s">
        <v>51336</v>
      </c>
      <c r="B25029" t="s">
        <v>11805</v>
      </c>
      <c r="C25029" t="s">
        <v>51337</v>
      </c>
    </row>
    <row r="25030" spans="1:3" x14ac:dyDescent="0.2">
      <c r="A25030" t="s">
        <v>51338</v>
      </c>
      <c r="B25030" t="s">
        <v>11798</v>
      </c>
      <c r="C25030" t="s">
        <v>51339</v>
      </c>
    </row>
    <row r="25031" spans="1:3" x14ac:dyDescent="0.2">
      <c r="A25031" t="s">
        <v>51338</v>
      </c>
      <c r="B25031" t="s">
        <v>11798</v>
      </c>
      <c r="C25031" t="s">
        <v>51340</v>
      </c>
    </row>
    <row r="25032" spans="1:3" x14ac:dyDescent="0.2">
      <c r="A25032" t="s">
        <v>51341</v>
      </c>
      <c r="B25032" t="s">
        <v>11798</v>
      </c>
      <c r="C25032" t="s">
        <v>51342</v>
      </c>
    </row>
    <row r="25033" spans="1:3" x14ac:dyDescent="0.2">
      <c r="A25033" t="s">
        <v>51343</v>
      </c>
      <c r="B25033" t="s">
        <v>11805</v>
      </c>
      <c r="C25033" t="s">
        <v>51344</v>
      </c>
    </row>
    <row r="25034" spans="1:3" x14ac:dyDescent="0.2">
      <c r="A25034" t="s">
        <v>51343</v>
      </c>
      <c r="B25034" t="s">
        <v>11798</v>
      </c>
      <c r="C25034" t="s">
        <v>51345</v>
      </c>
    </row>
    <row r="25035" spans="1:3" x14ac:dyDescent="0.2">
      <c r="A25035" t="s">
        <v>51346</v>
      </c>
      <c r="B25035" t="s">
        <v>12090</v>
      </c>
      <c r="C25035" t="s">
        <v>51347</v>
      </c>
    </row>
    <row r="25036" spans="1:3" x14ac:dyDescent="0.2">
      <c r="A25036" t="s">
        <v>51348</v>
      </c>
      <c r="B25036" t="s">
        <v>11805</v>
      </c>
      <c r="C25036" t="s">
        <v>51349</v>
      </c>
    </row>
    <row r="25037" spans="1:3" x14ac:dyDescent="0.2">
      <c r="A25037" t="s">
        <v>51350</v>
      </c>
      <c r="B25037" t="s">
        <v>11805</v>
      </c>
      <c r="C25037" t="s">
        <v>51351</v>
      </c>
    </row>
    <row r="25038" spans="1:3" x14ac:dyDescent="0.2">
      <c r="A25038" t="s">
        <v>51352</v>
      </c>
      <c r="B25038" t="s">
        <v>11798</v>
      </c>
      <c r="C25038" t="s">
        <v>51353</v>
      </c>
    </row>
    <row r="25039" spans="1:3" x14ac:dyDescent="0.2">
      <c r="A25039" t="s">
        <v>51354</v>
      </c>
      <c r="B25039" t="s">
        <v>11798</v>
      </c>
      <c r="C25039" t="s">
        <v>51355</v>
      </c>
    </row>
    <row r="25040" spans="1:3" x14ac:dyDescent="0.2">
      <c r="A25040" t="s">
        <v>51356</v>
      </c>
      <c r="B25040" t="s">
        <v>11805</v>
      </c>
      <c r="C25040" t="s">
        <v>51357</v>
      </c>
    </row>
    <row r="25041" spans="1:3" x14ac:dyDescent="0.2">
      <c r="A25041" t="s">
        <v>51358</v>
      </c>
      <c r="B25041" t="s">
        <v>11798</v>
      </c>
      <c r="C25041" t="s">
        <v>51359</v>
      </c>
    </row>
    <row r="25042" spans="1:3" x14ac:dyDescent="0.2">
      <c r="A25042" t="s">
        <v>51360</v>
      </c>
      <c r="B25042" t="s">
        <v>11798</v>
      </c>
      <c r="C25042" t="s">
        <v>51361</v>
      </c>
    </row>
    <row r="25043" spans="1:3" x14ac:dyDescent="0.2">
      <c r="A25043" t="s">
        <v>51362</v>
      </c>
      <c r="B25043" t="s">
        <v>11805</v>
      </c>
      <c r="C25043" t="s">
        <v>51363</v>
      </c>
    </row>
    <row r="25044" spans="1:3" x14ac:dyDescent="0.2">
      <c r="A25044" t="s">
        <v>51364</v>
      </c>
      <c r="B25044" t="s">
        <v>11798</v>
      </c>
      <c r="C25044" t="s">
        <v>51365</v>
      </c>
    </row>
    <row r="25045" spans="1:3" x14ac:dyDescent="0.2">
      <c r="A25045" t="s">
        <v>51366</v>
      </c>
      <c r="B25045" t="s">
        <v>11840</v>
      </c>
      <c r="C25045" t="s">
        <v>51367</v>
      </c>
    </row>
    <row r="25046" spans="1:3" x14ac:dyDescent="0.2">
      <c r="A25046" t="s">
        <v>51368</v>
      </c>
      <c r="B25046" t="s">
        <v>11798</v>
      </c>
      <c r="C25046" t="s">
        <v>51369</v>
      </c>
    </row>
    <row r="25047" spans="1:3" x14ac:dyDescent="0.2">
      <c r="A25047" t="s">
        <v>51370</v>
      </c>
      <c r="B25047" t="s">
        <v>11798</v>
      </c>
      <c r="C25047" t="s">
        <v>51371</v>
      </c>
    </row>
    <row r="25048" spans="1:3" x14ac:dyDescent="0.2">
      <c r="A25048" t="s">
        <v>51372</v>
      </c>
      <c r="B25048" t="s">
        <v>11805</v>
      </c>
      <c r="C25048" t="s">
        <v>51373</v>
      </c>
    </row>
    <row r="25049" spans="1:3" x14ac:dyDescent="0.2">
      <c r="A25049" t="s">
        <v>51374</v>
      </c>
      <c r="B25049" t="s">
        <v>11805</v>
      </c>
      <c r="C25049" t="s">
        <v>51375</v>
      </c>
    </row>
    <row r="25050" spans="1:3" x14ac:dyDescent="0.2">
      <c r="A25050" t="s">
        <v>51376</v>
      </c>
      <c r="B25050" t="s">
        <v>11798</v>
      </c>
      <c r="C25050" t="s">
        <v>51377</v>
      </c>
    </row>
    <row r="25051" spans="1:3" x14ac:dyDescent="0.2">
      <c r="A25051" t="s">
        <v>51378</v>
      </c>
      <c r="B25051" t="s">
        <v>11798</v>
      </c>
      <c r="C25051" t="s">
        <v>51379</v>
      </c>
    </row>
    <row r="25052" spans="1:3" x14ac:dyDescent="0.2">
      <c r="A25052" t="s">
        <v>51380</v>
      </c>
      <c r="B25052" t="s">
        <v>11805</v>
      </c>
      <c r="C25052" t="s">
        <v>51381</v>
      </c>
    </row>
    <row r="25053" spans="1:3" x14ac:dyDescent="0.2">
      <c r="A25053" t="s">
        <v>51382</v>
      </c>
      <c r="B25053" t="s">
        <v>11798</v>
      </c>
      <c r="C25053" t="s">
        <v>51383</v>
      </c>
    </row>
    <row r="25054" spans="1:3" x14ac:dyDescent="0.2">
      <c r="A25054" t="s">
        <v>51384</v>
      </c>
      <c r="B25054" t="s">
        <v>11798</v>
      </c>
      <c r="C25054" t="s">
        <v>51385</v>
      </c>
    </row>
    <row r="25055" spans="1:3" x14ac:dyDescent="0.2">
      <c r="A25055" t="s">
        <v>51384</v>
      </c>
      <c r="B25055" t="s">
        <v>11798</v>
      </c>
      <c r="C25055" t="s">
        <v>51386</v>
      </c>
    </row>
    <row r="25056" spans="1:3" x14ac:dyDescent="0.2">
      <c r="A25056" t="s">
        <v>51387</v>
      </c>
      <c r="B25056" t="s">
        <v>11805</v>
      </c>
      <c r="C25056" t="s">
        <v>51388</v>
      </c>
    </row>
    <row r="25057" spans="1:3" x14ac:dyDescent="0.2">
      <c r="A25057" t="s">
        <v>51389</v>
      </c>
      <c r="B25057" t="s">
        <v>11805</v>
      </c>
      <c r="C25057" t="s">
        <v>51390</v>
      </c>
    </row>
    <row r="25058" spans="1:3" x14ac:dyDescent="0.2">
      <c r="A25058" t="s">
        <v>51389</v>
      </c>
      <c r="B25058" t="s">
        <v>11805</v>
      </c>
      <c r="C25058" t="s">
        <v>51391</v>
      </c>
    </row>
    <row r="25059" spans="1:3" x14ac:dyDescent="0.2">
      <c r="A25059" t="s">
        <v>51389</v>
      </c>
      <c r="B25059" t="s">
        <v>11805</v>
      </c>
      <c r="C25059" t="s">
        <v>51392</v>
      </c>
    </row>
    <row r="25060" spans="1:3" x14ac:dyDescent="0.2">
      <c r="A25060" t="s">
        <v>51393</v>
      </c>
      <c r="B25060" t="s">
        <v>11798</v>
      </c>
      <c r="C25060" t="s">
        <v>51394</v>
      </c>
    </row>
    <row r="25061" spans="1:3" x14ac:dyDescent="0.2">
      <c r="A25061" t="s">
        <v>51395</v>
      </c>
      <c r="B25061" t="s">
        <v>11798</v>
      </c>
      <c r="C25061" t="s">
        <v>51396</v>
      </c>
    </row>
    <row r="25062" spans="1:3" x14ac:dyDescent="0.2">
      <c r="A25062" t="s">
        <v>51395</v>
      </c>
      <c r="B25062" t="s">
        <v>11798</v>
      </c>
      <c r="C25062" t="s">
        <v>51397</v>
      </c>
    </row>
    <row r="25063" spans="1:3" x14ac:dyDescent="0.2">
      <c r="A25063" t="s">
        <v>51398</v>
      </c>
      <c r="B25063" t="s">
        <v>11798</v>
      </c>
      <c r="C25063" t="s">
        <v>51399</v>
      </c>
    </row>
    <row r="25064" spans="1:3" x14ac:dyDescent="0.2">
      <c r="A25064" t="s">
        <v>51400</v>
      </c>
      <c r="B25064" t="s">
        <v>11798</v>
      </c>
      <c r="C25064" t="s">
        <v>51401</v>
      </c>
    </row>
    <row r="25065" spans="1:3" x14ac:dyDescent="0.2">
      <c r="A25065" t="s">
        <v>51402</v>
      </c>
      <c r="B25065" t="s">
        <v>11798</v>
      </c>
      <c r="C25065" t="s">
        <v>51403</v>
      </c>
    </row>
    <row r="25066" spans="1:3" x14ac:dyDescent="0.2">
      <c r="A25066" t="s">
        <v>51404</v>
      </c>
      <c r="B25066" t="s">
        <v>11805</v>
      </c>
      <c r="C25066" t="s">
        <v>51405</v>
      </c>
    </row>
    <row r="25067" spans="1:3" x14ac:dyDescent="0.2">
      <c r="A25067" t="s">
        <v>51406</v>
      </c>
      <c r="B25067" t="s">
        <v>11805</v>
      </c>
      <c r="C25067" t="s">
        <v>51407</v>
      </c>
    </row>
    <row r="25068" spans="1:3" x14ac:dyDescent="0.2">
      <c r="A25068" t="s">
        <v>51408</v>
      </c>
      <c r="B25068" t="s">
        <v>11798</v>
      </c>
      <c r="C25068" t="s">
        <v>51409</v>
      </c>
    </row>
    <row r="25069" spans="1:3" x14ac:dyDescent="0.2">
      <c r="A25069" t="s">
        <v>51410</v>
      </c>
      <c r="B25069" t="s">
        <v>11798</v>
      </c>
      <c r="C25069" t="s">
        <v>51411</v>
      </c>
    </row>
    <row r="25070" spans="1:3" x14ac:dyDescent="0.2">
      <c r="A25070" t="s">
        <v>51412</v>
      </c>
      <c r="B25070" t="s">
        <v>11798</v>
      </c>
      <c r="C25070" t="s">
        <v>51413</v>
      </c>
    </row>
    <row r="25071" spans="1:3" x14ac:dyDescent="0.2">
      <c r="A25071" t="s">
        <v>51414</v>
      </c>
      <c r="B25071" t="s">
        <v>11798</v>
      </c>
      <c r="C25071" t="s">
        <v>51415</v>
      </c>
    </row>
    <row r="25072" spans="1:3" x14ac:dyDescent="0.2">
      <c r="A25072" t="s">
        <v>51416</v>
      </c>
      <c r="B25072" t="s">
        <v>11805</v>
      </c>
      <c r="C25072" t="s">
        <v>51417</v>
      </c>
    </row>
    <row r="25073" spans="1:3" x14ac:dyDescent="0.2">
      <c r="A25073" t="s">
        <v>51418</v>
      </c>
      <c r="B25073" t="s">
        <v>11798</v>
      </c>
      <c r="C25073" t="s">
        <v>51419</v>
      </c>
    </row>
    <row r="25074" spans="1:3" x14ac:dyDescent="0.2">
      <c r="A25074" t="s">
        <v>51420</v>
      </c>
      <c r="B25074" t="s">
        <v>11798</v>
      </c>
      <c r="C25074" t="s">
        <v>51421</v>
      </c>
    </row>
    <row r="25075" spans="1:3" x14ac:dyDescent="0.2">
      <c r="A25075" t="s">
        <v>51422</v>
      </c>
      <c r="B25075" t="s">
        <v>11798</v>
      </c>
      <c r="C25075" t="s">
        <v>51423</v>
      </c>
    </row>
    <row r="25076" spans="1:3" x14ac:dyDescent="0.2">
      <c r="A25076" t="s">
        <v>51422</v>
      </c>
      <c r="B25076" t="s">
        <v>11798</v>
      </c>
      <c r="C25076" t="s">
        <v>51424</v>
      </c>
    </row>
    <row r="25077" spans="1:3" x14ac:dyDescent="0.2">
      <c r="A25077" t="s">
        <v>51425</v>
      </c>
      <c r="B25077" t="s">
        <v>11805</v>
      </c>
      <c r="C25077" t="s">
        <v>51426</v>
      </c>
    </row>
    <row r="25078" spans="1:3" x14ac:dyDescent="0.2">
      <c r="A25078" t="s">
        <v>51427</v>
      </c>
      <c r="B25078" t="s">
        <v>11798</v>
      </c>
      <c r="C25078" t="s">
        <v>51428</v>
      </c>
    </row>
    <row r="25079" spans="1:3" x14ac:dyDescent="0.2">
      <c r="A25079" t="s">
        <v>51429</v>
      </c>
      <c r="B25079" t="s">
        <v>12090</v>
      </c>
      <c r="C25079" t="s">
        <v>51430</v>
      </c>
    </row>
    <row r="25080" spans="1:3" x14ac:dyDescent="0.2">
      <c r="A25080" t="s">
        <v>51431</v>
      </c>
      <c r="B25080" t="s">
        <v>11798</v>
      </c>
      <c r="C25080" t="s">
        <v>51432</v>
      </c>
    </row>
    <row r="25081" spans="1:3" x14ac:dyDescent="0.2">
      <c r="A25081" t="s">
        <v>51433</v>
      </c>
      <c r="B25081" t="s">
        <v>11840</v>
      </c>
      <c r="C25081" t="s">
        <v>51434</v>
      </c>
    </row>
    <row r="25082" spans="1:3" x14ac:dyDescent="0.2">
      <c r="A25082" t="s">
        <v>51435</v>
      </c>
      <c r="B25082" t="s">
        <v>11840</v>
      </c>
      <c r="C25082" t="s">
        <v>51434</v>
      </c>
    </row>
    <row r="25083" spans="1:3" x14ac:dyDescent="0.2">
      <c r="A25083" t="s">
        <v>51436</v>
      </c>
      <c r="B25083" t="s">
        <v>11798</v>
      </c>
      <c r="C25083" t="s">
        <v>51437</v>
      </c>
    </row>
    <row r="25084" spans="1:3" x14ac:dyDescent="0.2">
      <c r="A25084" t="s">
        <v>51438</v>
      </c>
      <c r="B25084" t="s">
        <v>11798</v>
      </c>
      <c r="C25084" t="s">
        <v>51439</v>
      </c>
    </row>
    <row r="25085" spans="1:3" x14ac:dyDescent="0.2">
      <c r="A25085" t="s">
        <v>51440</v>
      </c>
      <c r="B25085" t="s">
        <v>11798</v>
      </c>
      <c r="C25085" t="s">
        <v>51441</v>
      </c>
    </row>
    <row r="25086" spans="1:3" x14ac:dyDescent="0.2">
      <c r="A25086" t="s">
        <v>51442</v>
      </c>
      <c r="B25086" t="s">
        <v>11805</v>
      </c>
      <c r="C25086" t="s">
        <v>51443</v>
      </c>
    </row>
    <row r="25087" spans="1:3" x14ac:dyDescent="0.2">
      <c r="A25087" t="s">
        <v>51444</v>
      </c>
      <c r="B25087" t="s">
        <v>11805</v>
      </c>
      <c r="C25087" t="s">
        <v>51445</v>
      </c>
    </row>
    <row r="25088" spans="1:3" x14ac:dyDescent="0.2">
      <c r="A25088" t="s">
        <v>51446</v>
      </c>
      <c r="B25088" t="s">
        <v>11828</v>
      </c>
      <c r="C25088" t="s">
        <v>51447</v>
      </c>
    </row>
    <row r="25089" spans="1:3" x14ac:dyDescent="0.2">
      <c r="A25089" t="s">
        <v>51448</v>
      </c>
      <c r="B25089" t="s">
        <v>11798</v>
      </c>
      <c r="C25089" t="s">
        <v>51449</v>
      </c>
    </row>
    <row r="25090" spans="1:3" x14ac:dyDescent="0.2">
      <c r="A25090" t="s">
        <v>51450</v>
      </c>
      <c r="B25090" t="s">
        <v>11805</v>
      </c>
      <c r="C25090" t="s">
        <v>51451</v>
      </c>
    </row>
    <row r="25091" spans="1:3" x14ac:dyDescent="0.2">
      <c r="A25091" t="s">
        <v>51452</v>
      </c>
      <c r="B25091" t="s">
        <v>11798</v>
      </c>
      <c r="C25091" t="s">
        <v>51453</v>
      </c>
    </row>
    <row r="25092" spans="1:3" x14ac:dyDescent="0.2">
      <c r="A25092" t="s">
        <v>51454</v>
      </c>
      <c r="B25092" t="s">
        <v>11798</v>
      </c>
      <c r="C25092" t="s">
        <v>51455</v>
      </c>
    </row>
    <row r="25093" spans="1:3" x14ac:dyDescent="0.2">
      <c r="A25093" t="s">
        <v>51456</v>
      </c>
      <c r="B25093" t="s">
        <v>11798</v>
      </c>
      <c r="C25093" t="s">
        <v>51457</v>
      </c>
    </row>
    <row r="25094" spans="1:3" x14ac:dyDescent="0.2">
      <c r="A25094" t="s">
        <v>51458</v>
      </c>
      <c r="B25094" t="s">
        <v>11840</v>
      </c>
      <c r="C25094" t="s">
        <v>51459</v>
      </c>
    </row>
    <row r="25095" spans="1:3" x14ac:dyDescent="0.2">
      <c r="A25095" t="s">
        <v>51460</v>
      </c>
      <c r="B25095" t="s">
        <v>11840</v>
      </c>
      <c r="C25095" t="s">
        <v>51459</v>
      </c>
    </row>
    <row r="25096" spans="1:3" x14ac:dyDescent="0.2">
      <c r="A25096" t="s">
        <v>51461</v>
      </c>
      <c r="B25096" t="s">
        <v>11798</v>
      </c>
      <c r="C25096" t="s">
        <v>51462</v>
      </c>
    </row>
    <row r="25097" spans="1:3" x14ac:dyDescent="0.2">
      <c r="A25097" t="s">
        <v>51463</v>
      </c>
      <c r="B25097" t="s">
        <v>11798</v>
      </c>
      <c r="C25097" t="s">
        <v>51464</v>
      </c>
    </row>
    <row r="25098" spans="1:3" x14ac:dyDescent="0.2">
      <c r="A25098" t="s">
        <v>51463</v>
      </c>
      <c r="B25098" t="s">
        <v>11798</v>
      </c>
      <c r="C25098" t="s">
        <v>51465</v>
      </c>
    </row>
    <row r="25099" spans="1:3" x14ac:dyDescent="0.2">
      <c r="A25099" t="s">
        <v>51463</v>
      </c>
      <c r="B25099" t="s">
        <v>11798</v>
      </c>
      <c r="C25099" t="s">
        <v>51466</v>
      </c>
    </row>
    <row r="25100" spans="1:3" x14ac:dyDescent="0.2">
      <c r="A25100" t="s">
        <v>51467</v>
      </c>
      <c r="B25100" t="s">
        <v>11798</v>
      </c>
      <c r="C25100" t="s">
        <v>51468</v>
      </c>
    </row>
    <row r="25101" spans="1:3" x14ac:dyDescent="0.2">
      <c r="A25101" t="s">
        <v>51467</v>
      </c>
      <c r="B25101" t="s">
        <v>11798</v>
      </c>
      <c r="C25101" t="s">
        <v>51469</v>
      </c>
    </row>
    <row r="25102" spans="1:3" x14ac:dyDescent="0.2">
      <c r="A25102" t="s">
        <v>51470</v>
      </c>
      <c r="B25102" t="s">
        <v>11798</v>
      </c>
      <c r="C25102" t="s">
        <v>51471</v>
      </c>
    </row>
    <row r="25103" spans="1:3" x14ac:dyDescent="0.2">
      <c r="A25103" t="s">
        <v>51472</v>
      </c>
      <c r="B25103" t="s">
        <v>11798</v>
      </c>
      <c r="C25103" t="s">
        <v>51473</v>
      </c>
    </row>
    <row r="25104" spans="1:3" x14ac:dyDescent="0.2">
      <c r="A25104" t="s">
        <v>51474</v>
      </c>
      <c r="B25104" t="s">
        <v>11805</v>
      </c>
      <c r="C25104" t="s">
        <v>51475</v>
      </c>
    </row>
    <row r="25105" spans="1:3" x14ac:dyDescent="0.2">
      <c r="A25105" t="s">
        <v>51476</v>
      </c>
      <c r="B25105" t="s">
        <v>11798</v>
      </c>
      <c r="C25105" t="s">
        <v>51477</v>
      </c>
    </row>
    <row r="25106" spans="1:3" x14ac:dyDescent="0.2">
      <c r="A25106" t="s">
        <v>51478</v>
      </c>
      <c r="B25106" t="s">
        <v>11805</v>
      </c>
      <c r="C25106" t="s">
        <v>51479</v>
      </c>
    </row>
    <row r="25107" spans="1:3" x14ac:dyDescent="0.2">
      <c r="A25107" t="s">
        <v>51480</v>
      </c>
      <c r="B25107" t="s">
        <v>11805</v>
      </c>
      <c r="C25107" t="s">
        <v>51481</v>
      </c>
    </row>
    <row r="25108" spans="1:3" x14ac:dyDescent="0.2">
      <c r="A25108" t="s">
        <v>51482</v>
      </c>
      <c r="B25108" t="s">
        <v>11828</v>
      </c>
      <c r="C25108" t="s">
        <v>51483</v>
      </c>
    </row>
    <row r="25109" spans="1:3" x14ac:dyDescent="0.2">
      <c r="A25109" t="s">
        <v>51484</v>
      </c>
      <c r="B25109" t="s">
        <v>11798</v>
      </c>
      <c r="C25109" t="s">
        <v>51485</v>
      </c>
    </row>
    <row r="25110" spans="1:3" x14ac:dyDescent="0.2">
      <c r="A25110" t="s">
        <v>51486</v>
      </c>
      <c r="B25110" t="s">
        <v>11798</v>
      </c>
      <c r="C25110" t="s">
        <v>51487</v>
      </c>
    </row>
    <row r="25111" spans="1:3" x14ac:dyDescent="0.2">
      <c r="A25111" t="s">
        <v>51488</v>
      </c>
      <c r="B25111" t="s">
        <v>11798</v>
      </c>
      <c r="C25111" t="s">
        <v>51489</v>
      </c>
    </row>
    <row r="25112" spans="1:3" x14ac:dyDescent="0.2">
      <c r="A25112" t="s">
        <v>51490</v>
      </c>
      <c r="B25112" t="s">
        <v>11798</v>
      </c>
      <c r="C25112" t="s">
        <v>51491</v>
      </c>
    </row>
    <row r="25113" spans="1:3" x14ac:dyDescent="0.2">
      <c r="A25113" t="s">
        <v>51492</v>
      </c>
      <c r="B25113" t="s">
        <v>11798</v>
      </c>
      <c r="C25113" t="s">
        <v>51493</v>
      </c>
    </row>
    <row r="25114" spans="1:3" x14ac:dyDescent="0.2">
      <c r="A25114" t="s">
        <v>51494</v>
      </c>
      <c r="B25114" t="s">
        <v>11798</v>
      </c>
      <c r="C25114" t="s">
        <v>51495</v>
      </c>
    </row>
    <row r="25115" spans="1:3" x14ac:dyDescent="0.2">
      <c r="A25115" t="s">
        <v>51496</v>
      </c>
      <c r="B25115" t="s">
        <v>11805</v>
      </c>
      <c r="C25115" t="s">
        <v>51497</v>
      </c>
    </row>
    <row r="25116" spans="1:3" x14ac:dyDescent="0.2">
      <c r="A25116" t="s">
        <v>51498</v>
      </c>
      <c r="B25116" t="s">
        <v>11805</v>
      </c>
      <c r="C25116" t="s">
        <v>51499</v>
      </c>
    </row>
    <row r="25117" spans="1:3" x14ac:dyDescent="0.2">
      <c r="A25117" t="s">
        <v>51500</v>
      </c>
      <c r="B25117" t="s">
        <v>11805</v>
      </c>
      <c r="C25117" t="s">
        <v>51501</v>
      </c>
    </row>
    <row r="25118" spans="1:3" x14ac:dyDescent="0.2">
      <c r="A25118" t="s">
        <v>51502</v>
      </c>
      <c r="B25118" t="s">
        <v>11798</v>
      </c>
      <c r="C25118" t="s">
        <v>51503</v>
      </c>
    </row>
    <row r="25119" spans="1:3" x14ac:dyDescent="0.2">
      <c r="A25119" t="s">
        <v>51504</v>
      </c>
      <c r="B25119" t="s">
        <v>11805</v>
      </c>
      <c r="C25119" t="s">
        <v>51505</v>
      </c>
    </row>
    <row r="25120" spans="1:3" x14ac:dyDescent="0.2">
      <c r="A25120" t="s">
        <v>51506</v>
      </c>
      <c r="B25120" t="s">
        <v>11840</v>
      </c>
      <c r="C25120" t="s">
        <v>51507</v>
      </c>
    </row>
    <row r="25121" spans="1:3" x14ac:dyDescent="0.2">
      <c r="A25121" t="s">
        <v>51508</v>
      </c>
      <c r="B25121" t="s">
        <v>11840</v>
      </c>
      <c r="C25121" t="s">
        <v>51507</v>
      </c>
    </row>
    <row r="25122" spans="1:3" x14ac:dyDescent="0.2">
      <c r="A25122" t="s">
        <v>51509</v>
      </c>
      <c r="B25122" t="s">
        <v>11798</v>
      </c>
      <c r="C25122" t="s">
        <v>51510</v>
      </c>
    </row>
    <row r="25123" spans="1:3" x14ac:dyDescent="0.2">
      <c r="A25123" t="s">
        <v>51511</v>
      </c>
      <c r="B25123" t="s">
        <v>11798</v>
      </c>
      <c r="C25123" t="s">
        <v>51512</v>
      </c>
    </row>
    <row r="25124" spans="1:3" x14ac:dyDescent="0.2">
      <c r="A25124" t="s">
        <v>51513</v>
      </c>
      <c r="B25124" t="s">
        <v>11805</v>
      </c>
      <c r="C25124" t="s">
        <v>51514</v>
      </c>
    </row>
    <row r="25125" spans="1:3" x14ac:dyDescent="0.2">
      <c r="A25125" t="s">
        <v>51515</v>
      </c>
      <c r="B25125" t="s">
        <v>11798</v>
      </c>
      <c r="C25125" t="s">
        <v>51516</v>
      </c>
    </row>
    <row r="25126" spans="1:3" x14ac:dyDescent="0.2">
      <c r="A25126" t="s">
        <v>51517</v>
      </c>
      <c r="B25126" t="s">
        <v>11805</v>
      </c>
      <c r="C25126" t="s">
        <v>51518</v>
      </c>
    </row>
    <row r="25127" spans="1:3" x14ac:dyDescent="0.2">
      <c r="A25127" t="s">
        <v>51517</v>
      </c>
      <c r="B25127" t="s">
        <v>11798</v>
      </c>
      <c r="C25127" t="s">
        <v>51519</v>
      </c>
    </row>
    <row r="25128" spans="1:3" x14ac:dyDescent="0.2">
      <c r="A25128" t="s">
        <v>51520</v>
      </c>
      <c r="B25128" t="s">
        <v>11805</v>
      </c>
      <c r="C25128" t="s">
        <v>51521</v>
      </c>
    </row>
    <row r="25129" spans="1:3" x14ac:dyDescent="0.2">
      <c r="A25129" t="s">
        <v>51522</v>
      </c>
      <c r="B25129" t="s">
        <v>11798</v>
      </c>
      <c r="C25129" t="s">
        <v>51523</v>
      </c>
    </row>
    <row r="25130" spans="1:3" x14ac:dyDescent="0.2">
      <c r="A25130" t="s">
        <v>51524</v>
      </c>
      <c r="B25130" t="s">
        <v>11805</v>
      </c>
      <c r="C25130" t="s">
        <v>51525</v>
      </c>
    </row>
    <row r="25131" spans="1:3" x14ac:dyDescent="0.2">
      <c r="A25131" t="s">
        <v>51526</v>
      </c>
      <c r="B25131" t="s">
        <v>11798</v>
      </c>
      <c r="C25131" t="s">
        <v>51527</v>
      </c>
    </row>
    <row r="25132" spans="1:3" x14ac:dyDescent="0.2">
      <c r="A25132" t="s">
        <v>51528</v>
      </c>
      <c r="B25132" t="s">
        <v>11805</v>
      </c>
      <c r="C25132" t="s">
        <v>51529</v>
      </c>
    </row>
    <row r="25133" spans="1:3" x14ac:dyDescent="0.2">
      <c r="A25133" t="s">
        <v>51528</v>
      </c>
      <c r="B25133" t="s">
        <v>11805</v>
      </c>
      <c r="C25133" t="s">
        <v>51530</v>
      </c>
    </row>
    <row r="25134" spans="1:3" x14ac:dyDescent="0.2">
      <c r="A25134" t="s">
        <v>51531</v>
      </c>
      <c r="B25134" t="s">
        <v>11798</v>
      </c>
      <c r="C25134" t="s">
        <v>51532</v>
      </c>
    </row>
    <row r="25135" spans="1:3" x14ac:dyDescent="0.2">
      <c r="A25135" t="s">
        <v>51533</v>
      </c>
      <c r="B25135" t="s">
        <v>11805</v>
      </c>
      <c r="C25135" t="s">
        <v>51534</v>
      </c>
    </row>
    <row r="25136" spans="1:3" x14ac:dyDescent="0.2">
      <c r="A25136" t="s">
        <v>51535</v>
      </c>
      <c r="B25136" t="s">
        <v>11798</v>
      </c>
      <c r="C25136" t="s">
        <v>51536</v>
      </c>
    </row>
    <row r="25137" spans="1:3" x14ac:dyDescent="0.2">
      <c r="A25137" t="s">
        <v>51537</v>
      </c>
      <c r="C25137" t="s">
        <v>51538</v>
      </c>
    </row>
    <row r="25138" spans="1:3" x14ac:dyDescent="0.2">
      <c r="A25138" t="s">
        <v>51539</v>
      </c>
      <c r="B25138" t="s">
        <v>11798</v>
      </c>
      <c r="C25138" t="s">
        <v>51540</v>
      </c>
    </row>
    <row r="25139" spans="1:3" x14ac:dyDescent="0.2">
      <c r="A25139" t="s">
        <v>51541</v>
      </c>
      <c r="B25139" t="s">
        <v>11798</v>
      </c>
      <c r="C25139" t="s">
        <v>51542</v>
      </c>
    </row>
    <row r="25140" spans="1:3" x14ac:dyDescent="0.2">
      <c r="A25140" t="s">
        <v>51543</v>
      </c>
      <c r="B25140" t="s">
        <v>12090</v>
      </c>
      <c r="C25140" t="s">
        <v>51544</v>
      </c>
    </row>
    <row r="25141" spans="1:3" x14ac:dyDescent="0.2">
      <c r="A25141" t="s">
        <v>51545</v>
      </c>
      <c r="B25141" t="s">
        <v>11805</v>
      </c>
      <c r="C25141" t="s">
        <v>51546</v>
      </c>
    </row>
    <row r="25142" spans="1:3" x14ac:dyDescent="0.2">
      <c r="A25142" t="s">
        <v>51543</v>
      </c>
      <c r="B25142" t="s">
        <v>11840</v>
      </c>
      <c r="C25142" t="s">
        <v>51547</v>
      </c>
    </row>
    <row r="25143" spans="1:3" x14ac:dyDescent="0.2">
      <c r="A25143" t="s">
        <v>51548</v>
      </c>
      <c r="B25143" t="s">
        <v>11840</v>
      </c>
      <c r="C25143" t="s">
        <v>51547</v>
      </c>
    </row>
    <row r="25144" spans="1:3" x14ac:dyDescent="0.2">
      <c r="A25144" t="s">
        <v>51549</v>
      </c>
      <c r="B25144" t="s">
        <v>11798</v>
      </c>
      <c r="C25144" t="s">
        <v>51550</v>
      </c>
    </row>
    <row r="25145" spans="1:3" x14ac:dyDescent="0.2">
      <c r="A25145" t="s">
        <v>51551</v>
      </c>
      <c r="B25145" t="s">
        <v>11798</v>
      </c>
      <c r="C25145" t="s">
        <v>51552</v>
      </c>
    </row>
    <row r="25146" spans="1:3" x14ac:dyDescent="0.2">
      <c r="A25146" t="s">
        <v>51553</v>
      </c>
      <c r="B25146" t="s">
        <v>11798</v>
      </c>
      <c r="C25146" t="s">
        <v>51554</v>
      </c>
    </row>
    <row r="25147" spans="1:3" x14ac:dyDescent="0.2">
      <c r="A25147" t="s">
        <v>51555</v>
      </c>
      <c r="B25147" t="s">
        <v>17516</v>
      </c>
      <c r="C25147" t="s">
        <v>51556</v>
      </c>
    </row>
    <row r="25148" spans="1:3" x14ac:dyDescent="0.2">
      <c r="A25148" t="s">
        <v>51557</v>
      </c>
      <c r="B25148" t="s">
        <v>11805</v>
      </c>
      <c r="C25148" t="s">
        <v>51558</v>
      </c>
    </row>
    <row r="25149" spans="1:3" x14ac:dyDescent="0.2">
      <c r="A25149" t="s">
        <v>51559</v>
      </c>
      <c r="B25149" t="s">
        <v>12069</v>
      </c>
      <c r="C25149" t="s">
        <v>51560</v>
      </c>
    </row>
    <row r="25150" spans="1:3" x14ac:dyDescent="0.2">
      <c r="A25150" t="s">
        <v>51561</v>
      </c>
      <c r="B25150" t="s">
        <v>11798</v>
      </c>
      <c r="C25150" t="s">
        <v>51562</v>
      </c>
    </row>
    <row r="25151" spans="1:3" x14ac:dyDescent="0.2">
      <c r="A25151" t="s">
        <v>51561</v>
      </c>
      <c r="B25151" t="s">
        <v>11798</v>
      </c>
      <c r="C25151" t="s">
        <v>51563</v>
      </c>
    </row>
    <row r="25152" spans="1:3" x14ac:dyDescent="0.2">
      <c r="A25152" t="s">
        <v>51564</v>
      </c>
      <c r="B25152" t="s">
        <v>11798</v>
      </c>
      <c r="C25152" t="s">
        <v>51565</v>
      </c>
    </row>
    <row r="25153" spans="1:3" x14ac:dyDescent="0.2">
      <c r="A25153" t="s">
        <v>51566</v>
      </c>
      <c r="B25153" t="s">
        <v>11840</v>
      </c>
      <c r="C25153" t="s">
        <v>51567</v>
      </c>
    </row>
    <row r="25154" spans="1:3" x14ac:dyDescent="0.2">
      <c r="A25154" t="s">
        <v>51568</v>
      </c>
      <c r="B25154" t="s">
        <v>11798</v>
      </c>
      <c r="C25154" t="s">
        <v>51569</v>
      </c>
    </row>
    <row r="25155" spans="1:3" x14ac:dyDescent="0.2">
      <c r="A25155" t="s">
        <v>51570</v>
      </c>
      <c r="B25155" t="s">
        <v>11805</v>
      </c>
      <c r="C25155" t="s">
        <v>51571</v>
      </c>
    </row>
    <row r="25156" spans="1:3" x14ac:dyDescent="0.2">
      <c r="A25156" t="s">
        <v>51572</v>
      </c>
      <c r="B25156" t="s">
        <v>11798</v>
      </c>
      <c r="C25156" t="s">
        <v>51573</v>
      </c>
    </row>
    <row r="25157" spans="1:3" x14ac:dyDescent="0.2">
      <c r="A25157" t="s">
        <v>51574</v>
      </c>
      <c r="B25157" t="s">
        <v>11805</v>
      </c>
      <c r="C25157" t="s">
        <v>51575</v>
      </c>
    </row>
    <row r="25158" spans="1:3" x14ac:dyDescent="0.2">
      <c r="A25158" t="s">
        <v>51576</v>
      </c>
      <c r="B25158" t="s">
        <v>11798</v>
      </c>
      <c r="C25158" t="s">
        <v>51577</v>
      </c>
    </row>
    <row r="25159" spans="1:3" x14ac:dyDescent="0.2">
      <c r="A25159" t="s">
        <v>51578</v>
      </c>
      <c r="B25159" t="s">
        <v>11798</v>
      </c>
      <c r="C25159" t="s">
        <v>51579</v>
      </c>
    </row>
    <row r="25160" spans="1:3" x14ac:dyDescent="0.2">
      <c r="A25160" t="s">
        <v>51580</v>
      </c>
      <c r="B25160" t="s">
        <v>11805</v>
      </c>
      <c r="C25160" t="s">
        <v>51581</v>
      </c>
    </row>
    <row r="25161" spans="1:3" x14ac:dyDescent="0.2">
      <c r="A25161" t="s">
        <v>51582</v>
      </c>
      <c r="B25161" t="s">
        <v>11798</v>
      </c>
      <c r="C25161" t="s">
        <v>51583</v>
      </c>
    </row>
    <row r="25162" spans="1:3" x14ac:dyDescent="0.2">
      <c r="A25162" t="s">
        <v>51584</v>
      </c>
      <c r="B25162" t="s">
        <v>11798</v>
      </c>
      <c r="C25162" t="s">
        <v>51585</v>
      </c>
    </row>
    <row r="25163" spans="1:3" x14ac:dyDescent="0.2">
      <c r="A25163" t="s">
        <v>51586</v>
      </c>
      <c r="B25163" t="s">
        <v>11798</v>
      </c>
      <c r="C25163" t="s">
        <v>51587</v>
      </c>
    </row>
    <row r="25164" spans="1:3" x14ac:dyDescent="0.2">
      <c r="A25164" t="s">
        <v>51588</v>
      </c>
      <c r="B25164" t="s">
        <v>11805</v>
      </c>
      <c r="C25164" t="s">
        <v>51589</v>
      </c>
    </row>
    <row r="25165" spans="1:3" x14ac:dyDescent="0.2">
      <c r="A25165" t="s">
        <v>51590</v>
      </c>
      <c r="B25165" t="s">
        <v>11798</v>
      </c>
      <c r="C25165" t="s">
        <v>51591</v>
      </c>
    </row>
    <row r="25166" spans="1:3" x14ac:dyDescent="0.2">
      <c r="A25166" t="s">
        <v>51592</v>
      </c>
      <c r="B25166" t="s">
        <v>11798</v>
      </c>
      <c r="C25166" t="s">
        <v>51593</v>
      </c>
    </row>
    <row r="25167" spans="1:3" x14ac:dyDescent="0.2">
      <c r="A25167" t="s">
        <v>51594</v>
      </c>
      <c r="B25167" t="s">
        <v>11798</v>
      </c>
      <c r="C25167" t="s">
        <v>51595</v>
      </c>
    </row>
    <row r="25168" spans="1:3" x14ac:dyDescent="0.2">
      <c r="A25168" t="s">
        <v>51596</v>
      </c>
      <c r="B25168" t="s">
        <v>11798</v>
      </c>
      <c r="C25168" t="s">
        <v>51597</v>
      </c>
    </row>
    <row r="25169" spans="1:3" x14ac:dyDescent="0.2">
      <c r="A25169" t="s">
        <v>51598</v>
      </c>
      <c r="B25169" t="s">
        <v>11798</v>
      </c>
      <c r="C25169" t="s">
        <v>51599</v>
      </c>
    </row>
    <row r="25170" spans="1:3" x14ac:dyDescent="0.2">
      <c r="A25170" t="s">
        <v>51600</v>
      </c>
      <c r="B25170" t="s">
        <v>11798</v>
      </c>
      <c r="C25170" t="s">
        <v>51601</v>
      </c>
    </row>
    <row r="25171" spans="1:3" x14ac:dyDescent="0.2">
      <c r="A25171" t="s">
        <v>51602</v>
      </c>
      <c r="B25171" t="s">
        <v>11798</v>
      </c>
      <c r="C25171" t="s">
        <v>51603</v>
      </c>
    </row>
    <row r="25172" spans="1:3" x14ac:dyDescent="0.2">
      <c r="A25172" t="s">
        <v>51604</v>
      </c>
      <c r="B25172" t="s">
        <v>11798</v>
      </c>
      <c r="C25172" t="s">
        <v>51605</v>
      </c>
    </row>
    <row r="25173" spans="1:3" x14ac:dyDescent="0.2">
      <c r="A25173" t="s">
        <v>51606</v>
      </c>
      <c r="B25173" t="s">
        <v>11798</v>
      </c>
      <c r="C25173" t="s">
        <v>51607</v>
      </c>
    </row>
    <row r="25174" spans="1:3" x14ac:dyDescent="0.2">
      <c r="A25174" t="s">
        <v>51608</v>
      </c>
      <c r="B25174" t="s">
        <v>11805</v>
      </c>
      <c r="C25174" t="s">
        <v>51609</v>
      </c>
    </row>
    <row r="25175" spans="1:3" x14ac:dyDescent="0.2">
      <c r="A25175" t="s">
        <v>51610</v>
      </c>
      <c r="B25175" t="s">
        <v>11805</v>
      </c>
      <c r="C25175" t="s">
        <v>51611</v>
      </c>
    </row>
    <row r="25176" spans="1:3" x14ac:dyDescent="0.2">
      <c r="A25176" t="s">
        <v>51610</v>
      </c>
      <c r="B25176" t="s">
        <v>11805</v>
      </c>
      <c r="C25176" t="s">
        <v>51612</v>
      </c>
    </row>
    <row r="25177" spans="1:3" x14ac:dyDescent="0.2">
      <c r="A25177" t="s">
        <v>51613</v>
      </c>
      <c r="B25177" t="s">
        <v>11798</v>
      </c>
      <c r="C25177" t="s">
        <v>51614</v>
      </c>
    </row>
    <row r="25178" spans="1:3" x14ac:dyDescent="0.2">
      <c r="A25178" t="s">
        <v>51615</v>
      </c>
      <c r="B25178" t="s">
        <v>11805</v>
      </c>
      <c r="C25178" t="s">
        <v>51616</v>
      </c>
    </row>
    <row r="25179" spans="1:3" x14ac:dyDescent="0.2">
      <c r="A25179" t="s">
        <v>51617</v>
      </c>
      <c r="B25179" t="s">
        <v>11805</v>
      </c>
      <c r="C25179" t="s">
        <v>51618</v>
      </c>
    </row>
    <row r="25180" spans="1:3" x14ac:dyDescent="0.2">
      <c r="A25180" t="s">
        <v>51619</v>
      </c>
      <c r="B25180" t="s">
        <v>11798</v>
      </c>
      <c r="C25180" t="s">
        <v>51620</v>
      </c>
    </row>
    <row r="25181" spans="1:3" x14ac:dyDescent="0.2">
      <c r="A25181" t="s">
        <v>51621</v>
      </c>
      <c r="B25181" t="s">
        <v>11798</v>
      </c>
      <c r="C25181" t="s">
        <v>51622</v>
      </c>
    </row>
    <row r="25182" spans="1:3" x14ac:dyDescent="0.2">
      <c r="A25182" t="s">
        <v>51623</v>
      </c>
      <c r="B25182" t="s">
        <v>11805</v>
      </c>
      <c r="C25182" t="s">
        <v>51624</v>
      </c>
    </row>
    <row r="25183" spans="1:3" x14ac:dyDescent="0.2">
      <c r="A25183" t="s">
        <v>51623</v>
      </c>
      <c r="B25183" t="s">
        <v>11805</v>
      </c>
      <c r="C25183" t="s">
        <v>51625</v>
      </c>
    </row>
    <row r="25184" spans="1:3" x14ac:dyDescent="0.2">
      <c r="A25184" t="s">
        <v>51626</v>
      </c>
      <c r="B25184" t="s">
        <v>11798</v>
      </c>
      <c r="C25184" t="s">
        <v>51627</v>
      </c>
    </row>
    <row r="25185" spans="1:3" x14ac:dyDescent="0.2">
      <c r="A25185" t="s">
        <v>51628</v>
      </c>
      <c r="B25185" t="s">
        <v>11798</v>
      </c>
      <c r="C25185" t="s">
        <v>51629</v>
      </c>
    </row>
    <row r="25186" spans="1:3" x14ac:dyDescent="0.2">
      <c r="A25186" t="s">
        <v>51630</v>
      </c>
      <c r="B25186" t="s">
        <v>11798</v>
      </c>
      <c r="C25186" t="s">
        <v>51631</v>
      </c>
    </row>
    <row r="25187" spans="1:3" x14ac:dyDescent="0.2">
      <c r="A25187" t="s">
        <v>51632</v>
      </c>
      <c r="B25187" t="s">
        <v>11798</v>
      </c>
      <c r="C25187" t="s">
        <v>51633</v>
      </c>
    </row>
    <row r="25188" spans="1:3" x14ac:dyDescent="0.2">
      <c r="A25188" t="s">
        <v>51634</v>
      </c>
      <c r="B25188" t="s">
        <v>11798</v>
      </c>
      <c r="C25188" t="s">
        <v>51635</v>
      </c>
    </row>
    <row r="25189" spans="1:3" x14ac:dyDescent="0.2">
      <c r="A25189" t="s">
        <v>51636</v>
      </c>
      <c r="B25189" t="s">
        <v>11805</v>
      </c>
      <c r="C25189" t="s">
        <v>51637</v>
      </c>
    </row>
    <row r="25190" spans="1:3" x14ac:dyDescent="0.2">
      <c r="A25190" t="s">
        <v>51638</v>
      </c>
      <c r="B25190" t="s">
        <v>11798</v>
      </c>
      <c r="C25190" t="s">
        <v>51639</v>
      </c>
    </row>
    <row r="25191" spans="1:3" x14ac:dyDescent="0.2">
      <c r="A25191" t="s">
        <v>51640</v>
      </c>
      <c r="B25191" t="s">
        <v>11805</v>
      </c>
      <c r="C25191" t="s">
        <v>51641</v>
      </c>
    </row>
    <row r="25192" spans="1:3" x14ac:dyDescent="0.2">
      <c r="A25192" t="s">
        <v>51642</v>
      </c>
      <c r="B25192" t="s">
        <v>11798</v>
      </c>
      <c r="C25192" t="s">
        <v>51643</v>
      </c>
    </row>
    <row r="25193" spans="1:3" x14ac:dyDescent="0.2">
      <c r="A25193" t="s">
        <v>51644</v>
      </c>
      <c r="B25193" t="s">
        <v>11798</v>
      </c>
      <c r="C25193" t="s">
        <v>51645</v>
      </c>
    </row>
    <row r="25194" spans="1:3" x14ac:dyDescent="0.2">
      <c r="A25194" t="s">
        <v>51646</v>
      </c>
      <c r="B25194" t="s">
        <v>11798</v>
      </c>
      <c r="C25194" t="s">
        <v>51647</v>
      </c>
    </row>
    <row r="25195" spans="1:3" x14ac:dyDescent="0.2">
      <c r="A25195" t="s">
        <v>51648</v>
      </c>
      <c r="B25195" t="s">
        <v>11798</v>
      </c>
      <c r="C25195" t="s">
        <v>51649</v>
      </c>
    </row>
    <row r="25196" spans="1:3" x14ac:dyDescent="0.2">
      <c r="A25196" t="s">
        <v>51650</v>
      </c>
      <c r="B25196" t="s">
        <v>11798</v>
      </c>
      <c r="C25196" t="s">
        <v>51651</v>
      </c>
    </row>
    <row r="25197" spans="1:3" x14ac:dyDescent="0.2">
      <c r="A25197" t="s">
        <v>51652</v>
      </c>
      <c r="B25197" t="s">
        <v>11798</v>
      </c>
      <c r="C25197" t="s">
        <v>51653</v>
      </c>
    </row>
    <row r="25198" spans="1:3" x14ac:dyDescent="0.2">
      <c r="A25198" t="s">
        <v>51654</v>
      </c>
      <c r="B25198" t="s">
        <v>11798</v>
      </c>
      <c r="C25198" t="s">
        <v>51655</v>
      </c>
    </row>
    <row r="25199" spans="1:3" x14ac:dyDescent="0.2">
      <c r="A25199" t="s">
        <v>51656</v>
      </c>
      <c r="B25199" t="s">
        <v>11798</v>
      </c>
      <c r="C25199" t="s">
        <v>51657</v>
      </c>
    </row>
    <row r="25200" spans="1:3" x14ac:dyDescent="0.2">
      <c r="A25200" t="s">
        <v>51658</v>
      </c>
      <c r="B25200" t="s">
        <v>11805</v>
      </c>
      <c r="C25200" t="s">
        <v>51659</v>
      </c>
    </row>
    <row r="25201" spans="1:3" x14ac:dyDescent="0.2">
      <c r="A25201" t="s">
        <v>51660</v>
      </c>
      <c r="B25201" t="s">
        <v>11798</v>
      </c>
      <c r="C25201" t="s">
        <v>51661</v>
      </c>
    </row>
    <row r="25202" spans="1:3" x14ac:dyDescent="0.2">
      <c r="A25202" t="s">
        <v>51662</v>
      </c>
      <c r="B25202" t="s">
        <v>11798</v>
      </c>
      <c r="C25202" t="s">
        <v>51663</v>
      </c>
    </row>
    <row r="25203" spans="1:3" x14ac:dyDescent="0.2">
      <c r="A25203" t="s">
        <v>51664</v>
      </c>
      <c r="B25203" t="s">
        <v>11805</v>
      </c>
      <c r="C25203" t="s">
        <v>51665</v>
      </c>
    </row>
    <row r="25204" spans="1:3" x14ac:dyDescent="0.2">
      <c r="A25204" t="s">
        <v>51666</v>
      </c>
      <c r="B25204" t="s">
        <v>11798</v>
      </c>
      <c r="C25204" t="s">
        <v>51667</v>
      </c>
    </row>
    <row r="25205" spans="1:3" x14ac:dyDescent="0.2">
      <c r="A25205" t="s">
        <v>51668</v>
      </c>
      <c r="B25205" t="s">
        <v>11798</v>
      </c>
      <c r="C25205" t="s">
        <v>51669</v>
      </c>
    </row>
    <row r="25206" spans="1:3" x14ac:dyDescent="0.2">
      <c r="A25206" t="s">
        <v>51670</v>
      </c>
      <c r="B25206" t="s">
        <v>11798</v>
      </c>
      <c r="C25206" t="s">
        <v>51671</v>
      </c>
    </row>
    <row r="25207" spans="1:3" x14ac:dyDescent="0.2">
      <c r="A25207" t="s">
        <v>51672</v>
      </c>
      <c r="B25207" t="s">
        <v>11798</v>
      </c>
      <c r="C25207" t="s">
        <v>51673</v>
      </c>
    </row>
    <row r="25208" spans="1:3" x14ac:dyDescent="0.2">
      <c r="A25208" t="s">
        <v>51672</v>
      </c>
      <c r="B25208" t="s">
        <v>11798</v>
      </c>
      <c r="C25208" t="s">
        <v>51674</v>
      </c>
    </row>
    <row r="25209" spans="1:3" x14ac:dyDescent="0.2">
      <c r="A25209" t="s">
        <v>51672</v>
      </c>
      <c r="B25209" t="s">
        <v>11798</v>
      </c>
      <c r="C25209" t="s">
        <v>51675</v>
      </c>
    </row>
    <row r="25210" spans="1:3" x14ac:dyDescent="0.2">
      <c r="A25210" t="s">
        <v>51676</v>
      </c>
      <c r="B25210" t="s">
        <v>11798</v>
      </c>
      <c r="C25210" t="s">
        <v>51677</v>
      </c>
    </row>
    <row r="25211" spans="1:3" x14ac:dyDescent="0.2">
      <c r="A25211" t="s">
        <v>51678</v>
      </c>
      <c r="B25211" t="s">
        <v>11798</v>
      </c>
      <c r="C25211" t="s">
        <v>51679</v>
      </c>
    </row>
    <row r="25212" spans="1:3" x14ac:dyDescent="0.2">
      <c r="A25212" t="s">
        <v>51676</v>
      </c>
      <c r="B25212" t="s">
        <v>11798</v>
      </c>
      <c r="C25212" t="s">
        <v>51677</v>
      </c>
    </row>
    <row r="25213" spans="1:3" x14ac:dyDescent="0.2">
      <c r="A25213" t="s">
        <v>51678</v>
      </c>
      <c r="B25213" t="s">
        <v>11798</v>
      </c>
      <c r="C25213" t="s">
        <v>51680</v>
      </c>
    </row>
    <row r="25214" spans="1:3" x14ac:dyDescent="0.2">
      <c r="A25214" t="s">
        <v>51681</v>
      </c>
      <c r="B25214" t="s">
        <v>11840</v>
      </c>
      <c r="C25214" t="s">
        <v>51682</v>
      </c>
    </row>
    <row r="25215" spans="1:3" x14ac:dyDescent="0.2">
      <c r="A25215" t="s">
        <v>51683</v>
      </c>
      <c r="B25215" t="s">
        <v>11840</v>
      </c>
      <c r="C25215" t="s">
        <v>51682</v>
      </c>
    </row>
    <row r="25216" spans="1:3" x14ac:dyDescent="0.2">
      <c r="A25216" t="s">
        <v>51684</v>
      </c>
      <c r="B25216" t="s">
        <v>11798</v>
      </c>
      <c r="C25216" t="s">
        <v>51685</v>
      </c>
    </row>
    <row r="25217" spans="1:3" x14ac:dyDescent="0.2">
      <c r="A25217" t="s">
        <v>51686</v>
      </c>
      <c r="B25217" t="s">
        <v>11798</v>
      </c>
      <c r="C25217" t="s">
        <v>51687</v>
      </c>
    </row>
    <row r="25218" spans="1:3" x14ac:dyDescent="0.2">
      <c r="A25218" t="s">
        <v>51688</v>
      </c>
      <c r="B25218" t="s">
        <v>12090</v>
      </c>
      <c r="C25218" t="s">
        <v>51689</v>
      </c>
    </row>
    <row r="25219" spans="1:3" x14ac:dyDescent="0.2">
      <c r="A25219" t="s">
        <v>51690</v>
      </c>
      <c r="B25219" t="s">
        <v>11798</v>
      </c>
      <c r="C25219" t="s">
        <v>51691</v>
      </c>
    </row>
    <row r="25220" spans="1:3" x14ac:dyDescent="0.2">
      <c r="A25220" t="s">
        <v>51692</v>
      </c>
      <c r="B25220" t="s">
        <v>11798</v>
      </c>
      <c r="C25220" t="s">
        <v>51693</v>
      </c>
    </row>
    <row r="25221" spans="1:3" x14ac:dyDescent="0.2">
      <c r="A25221" t="s">
        <v>51694</v>
      </c>
      <c r="B25221" t="s">
        <v>12090</v>
      </c>
      <c r="C25221" t="s">
        <v>51695</v>
      </c>
    </row>
    <row r="25222" spans="1:3" x14ac:dyDescent="0.2">
      <c r="A25222" t="s">
        <v>51696</v>
      </c>
      <c r="B25222" t="s">
        <v>11805</v>
      </c>
      <c r="C25222" t="s">
        <v>51697</v>
      </c>
    </row>
    <row r="25223" spans="1:3" x14ac:dyDescent="0.2">
      <c r="A25223" t="s">
        <v>51698</v>
      </c>
      <c r="B25223" t="s">
        <v>11805</v>
      </c>
      <c r="C25223" t="s">
        <v>51699</v>
      </c>
    </row>
    <row r="25224" spans="1:3" x14ac:dyDescent="0.2">
      <c r="A25224" t="s">
        <v>51700</v>
      </c>
      <c r="B25224" t="s">
        <v>11798</v>
      </c>
      <c r="C25224" t="s">
        <v>51693</v>
      </c>
    </row>
    <row r="25225" spans="1:3" x14ac:dyDescent="0.2">
      <c r="A25225" t="s">
        <v>51701</v>
      </c>
      <c r="B25225" t="s">
        <v>11798</v>
      </c>
      <c r="C25225" t="s">
        <v>51702</v>
      </c>
    </row>
    <row r="25226" spans="1:3" x14ac:dyDescent="0.2">
      <c r="A25226" t="s">
        <v>51703</v>
      </c>
      <c r="B25226" t="s">
        <v>11880</v>
      </c>
      <c r="C25226" t="s">
        <v>51704</v>
      </c>
    </row>
    <row r="25227" spans="1:3" x14ac:dyDescent="0.2">
      <c r="A25227" t="s">
        <v>51705</v>
      </c>
      <c r="B25227" t="s">
        <v>11883</v>
      </c>
      <c r="C25227" t="s">
        <v>51704</v>
      </c>
    </row>
    <row r="25228" spans="1:3" x14ac:dyDescent="0.2">
      <c r="A25228" t="s">
        <v>51701</v>
      </c>
      <c r="B25228" t="s">
        <v>11819</v>
      </c>
      <c r="C25228" t="s">
        <v>51706</v>
      </c>
    </row>
    <row r="25229" spans="1:3" x14ac:dyDescent="0.2">
      <c r="A25229" t="s">
        <v>51701</v>
      </c>
      <c r="B25229" t="s">
        <v>12069</v>
      </c>
      <c r="C25229" t="s">
        <v>51707</v>
      </c>
    </row>
    <row r="25230" spans="1:3" x14ac:dyDescent="0.2">
      <c r="A25230" t="s">
        <v>51708</v>
      </c>
      <c r="B25230" t="s">
        <v>11798</v>
      </c>
      <c r="C25230" t="s">
        <v>51709</v>
      </c>
    </row>
    <row r="25231" spans="1:3" x14ac:dyDescent="0.2">
      <c r="A25231" t="s">
        <v>51710</v>
      </c>
      <c r="B25231" t="s">
        <v>11805</v>
      </c>
      <c r="C25231" t="s">
        <v>51711</v>
      </c>
    </row>
    <row r="25232" spans="1:3" x14ac:dyDescent="0.2">
      <c r="A25232" t="s">
        <v>51705</v>
      </c>
      <c r="B25232" t="s">
        <v>11805</v>
      </c>
      <c r="C25232" t="s">
        <v>51712</v>
      </c>
    </row>
    <row r="25233" spans="1:3" x14ac:dyDescent="0.2">
      <c r="A25233" t="s">
        <v>51705</v>
      </c>
      <c r="B25233" t="s">
        <v>11798</v>
      </c>
      <c r="C25233" t="s">
        <v>51713</v>
      </c>
    </row>
    <row r="25234" spans="1:3" x14ac:dyDescent="0.2">
      <c r="A25234" t="s">
        <v>51714</v>
      </c>
      <c r="B25234" t="s">
        <v>11798</v>
      </c>
      <c r="C25234" t="s">
        <v>51715</v>
      </c>
    </row>
    <row r="25235" spans="1:3" x14ac:dyDescent="0.2">
      <c r="A25235" t="s">
        <v>51716</v>
      </c>
      <c r="B25235" t="s">
        <v>11798</v>
      </c>
      <c r="C25235" t="s">
        <v>51717</v>
      </c>
    </row>
    <row r="25236" spans="1:3" x14ac:dyDescent="0.2">
      <c r="A25236" t="s">
        <v>51718</v>
      </c>
      <c r="B25236" t="s">
        <v>11798</v>
      </c>
      <c r="C25236" t="s">
        <v>51719</v>
      </c>
    </row>
    <row r="25237" spans="1:3" x14ac:dyDescent="0.2">
      <c r="A25237" t="s">
        <v>51718</v>
      </c>
      <c r="B25237" t="s">
        <v>11798</v>
      </c>
      <c r="C25237" t="s">
        <v>51720</v>
      </c>
    </row>
    <row r="25238" spans="1:3" x14ac:dyDescent="0.2">
      <c r="A25238" t="s">
        <v>51721</v>
      </c>
      <c r="B25238" t="s">
        <v>11798</v>
      </c>
      <c r="C25238" t="s">
        <v>51722</v>
      </c>
    </row>
    <row r="25239" spans="1:3" x14ac:dyDescent="0.2">
      <c r="A25239" t="s">
        <v>51723</v>
      </c>
      <c r="B25239" t="s">
        <v>11798</v>
      </c>
      <c r="C25239" t="s">
        <v>51724</v>
      </c>
    </row>
    <row r="25240" spans="1:3" x14ac:dyDescent="0.2">
      <c r="A25240" t="s">
        <v>51725</v>
      </c>
      <c r="B25240" t="s">
        <v>11798</v>
      </c>
      <c r="C25240" t="s">
        <v>51726</v>
      </c>
    </row>
    <row r="25241" spans="1:3" x14ac:dyDescent="0.2">
      <c r="A25241" t="s">
        <v>51725</v>
      </c>
      <c r="B25241" t="s">
        <v>11798</v>
      </c>
      <c r="C25241" t="s">
        <v>51727</v>
      </c>
    </row>
    <row r="25242" spans="1:3" x14ac:dyDescent="0.2">
      <c r="A25242" t="s">
        <v>51728</v>
      </c>
      <c r="B25242" t="s">
        <v>11798</v>
      </c>
      <c r="C25242" t="s">
        <v>47660</v>
      </c>
    </row>
    <row r="25243" spans="1:3" x14ac:dyDescent="0.2">
      <c r="A25243" t="s">
        <v>51729</v>
      </c>
      <c r="B25243" t="s">
        <v>11805</v>
      </c>
      <c r="C25243" t="s">
        <v>51730</v>
      </c>
    </row>
    <row r="25244" spans="1:3" x14ac:dyDescent="0.2">
      <c r="A25244" t="s">
        <v>51731</v>
      </c>
      <c r="B25244" t="s">
        <v>11798</v>
      </c>
      <c r="C25244" t="s">
        <v>51732</v>
      </c>
    </row>
    <row r="25245" spans="1:3" x14ac:dyDescent="0.2">
      <c r="A25245" t="s">
        <v>51733</v>
      </c>
      <c r="C25245" t="s">
        <v>51734</v>
      </c>
    </row>
    <row r="25246" spans="1:3" x14ac:dyDescent="0.2">
      <c r="A25246" t="s">
        <v>51735</v>
      </c>
      <c r="B25246" t="s">
        <v>12090</v>
      </c>
      <c r="C25246" t="s">
        <v>51736</v>
      </c>
    </row>
    <row r="25247" spans="1:3" x14ac:dyDescent="0.2">
      <c r="A25247" t="s">
        <v>51737</v>
      </c>
      <c r="B25247" t="s">
        <v>11805</v>
      </c>
      <c r="C25247" t="s">
        <v>51738</v>
      </c>
    </row>
    <row r="25248" spans="1:3" x14ac:dyDescent="0.2">
      <c r="A25248" t="s">
        <v>51737</v>
      </c>
      <c r="B25248" t="s">
        <v>11805</v>
      </c>
      <c r="C25248" t="s">
        <v>51739</v>
      </c>
    </row>
    <row r="25249" spans="1:3" x14ac:dyDescent="0.2">
      <c r="A25249" t="s">
        <v>51740</v>
      </c>
      <c r="B25249" t="s">
        <v>11798</v>
      </c>
      <c r="C25249" t="s">
        <v>51741</v>
      </c>
    </row>
    <row r="25250" spans="1:3" x14ac:dyDescent="0.2">
      <c r="A25250" t="s">
        <v>51742</v>
      </c>
      <c r="B25250" t="s">
        <v>11805</v>
      </c>
      <c r="C25250" t="s">
        <v>51743</v>
      </c>
    </row>
    <row r="25251" spans="1:3" x14ac:dyDescent="0.2">
      <c r="A25251" t="s">
        <v>51742</v>
      </c>
      <c r="B25251" t="s">
        <v>11805</v>
      </c>
      <c r="C25251" t="s">
        <v>51744</v>
      </c>
    </row>
    <row r="25252" spans="1:3" x14ac:dyDescent="0.2">
      <c r="A25252" t="s">
        <v>51742</v>
      </c>
      <c r="B25252" t="s">
        <v>11798</v>
      </c>
      <c r="C25252" t="s">
        <v>51745</v>
      </c>
    </row>
    <row r="25253" spans="1:3" x14ac:dyDescent="0.2">
      <c r="A25253" t="s">
        <v>51746</v>
      </c>
      <c r="B25253" t="s">
        <v>11805</v>
      </c>
      <c r="C25253" t="s">
        <v>51747</v>
      </c>
    </row>
    <row r="25254" spans="1:3" x14ac:dyDescent="0.2">
      <c r="A25254" t="s">
        <v>51748</v>
      </c>
      <c r="B25254" t="s">
        <v>11805</v>
      </c>
      <c r="C25254" t="s">
        <v>51749</v>
      </c>
    </row>
    <row r="25255" spans="1:3" x14ac:dyDescent="0.2">
      <c r="A25255" t="s">
        <v>51750</v>
      </c>
      <c r="B25255" t="s">
        <v>11805</v>
      </c>
      <c r="C25255" t="s">
        <v>51751</v>
      </c>
    </row>
    <row r="25256" spans="1:3" x14ac:dyDescent="0.2">
      <c r="A25256" t="s">
        <v>51750</v>
      </c>
      <c r="B25256" t="s">
        <v>11798</v>
      </c>
      <c r="C25256" t="s">
        <v>51752</v>
      </c>
    </row>
    <row r="25257" spans="1:3" x14ac:dyDescent="0.2">
      <c r="A25257" t="s">
        <v>51753</v>
      </c>
      <c r="B25257" t="s">
        <v>11805</v>
      </c>
      <c r="C25257" t="s">
        <v>51754</v>
      </c>
    </row>
    <row r="25258" spans="1:3" x14ac:dyDescent="0.2">
      <c r="A25258" t="s">
        <v>51755</v>
      </c>
      <c r="B25258" t="s">
        <v>11798</v>
      </c>
      <c r="C25258" t="s">
        <v>51756</v>
      </c>
    </row>
    <row r="25259" spans="1:3" x14ac:dyDescent="0.2">
      <c r="A25259" t="s">
        <v>51757</v>
      </c>
      <c r="B25259" t="s">
        <v>11798</v>
      </c>
      <c r="C25259" t="s">
        <v>51758</v>
      </c>
    </row>
    <row r="25260" spans="1:3" x14ac:dyDescent="0.2">
      <c r="A25260" t="s">
        <v>51759</v>
      </c>
      <c r="B25260" t="s">
        <v>11798</v>
      </c>
      <c r="C25260" t="s">
        <v>51760</v>
      </c>
    </row>
    <row r="25261" spans="1:3" x14ac:dyDescent="0.2">
      <c r="A25261" t="s">
        <v>51761</v>
      </c>
      <c r="B25261" t="s">
        <v>11798</v>
      </c>
      <c r="C25261" t="s">
        <v>51762</v>
      </c>
    </row>
    <row r="25262" spans="1:3" x14ac:dyDescent="0.2">
      <c r="A25262" t="s">
        <v>51761</v>
      </c>
      <c r="B25262" t="s">
        <v>11798</v>
      </c>
      <c r="C25262" t="s">
        <v>51763</v>
      </c>
    </row>
    <row r="25263" spans="1:3" x14ac:dyDescent="0.2">
      <c r="A25263" t="s">
        <v>51764</v>
      </c>
      <c r="B25263" t="s">
        <v>11805</v>
      </c>
      <c r="C25263" t="s">
        <v>51765</v>
      </c>
    </row>
    <row r="25264" spans="1:3" x14ac:dyDescent="0.2">
      <c r="A25264" t="s">
        <v>51764</v>
      </c>
      <c r="B25264" t="s">
        <v>11805</v>
      </c>
      <c r="C25264" t="s">
        <v>51766</v>
      </c>
    </row>
    <row r="25265" spans="1:3" x14ac:dyDescent="0.2">
      <c r="A25265" t="s">
        <v>51767</v>
      </c>
      <c r="B25265" t="s">
        <v>11798</v>
      </c>
      <c r="C25265" t="s">
        <v>51768</v>
      </c>
    </row>
    <row r="25266" spans="1:3" x14ac:dyDescent="0.2">
      <c r="A25266" t="s">
        <v>51769</v>
      </c>
      <c r="B25266" t="s">
        <v>11805</v>
      </c>
      <c r="C25266" t="s">
        <v>51770</v>
      </c>
    </row>
    <row r="25267" spans="1:3" x14ac:dyDescent="0.2">
      <c r="A25267" t="s">
        <v>51771</v>
      </c>
      <c r="B25267" t="s">
        <v>11798</v>
      </c>
      <c r="C25267" t="s">
        <v>51772</v>
      </c>
    </row>
    <row r="25268" spans="1:3" x14ac:dyDescent="0.2">
      <c r="A25268" t="s">
        <v>51771</v>
      </c>
      <c r="B25268" t="s">
        <v>11819</v>
      </c>
      <c r="C25268" t="s">
        <v>51773</v>
      </c>
    </row>
    <row r="25269" spans="1:3" x14ac:dyDescent="0.2">
      <c r="A25269" t="s">
        <v>51774</v>
      </c>
      <c r="B25269" t="s">
        <v>11805</v>
      </c>
      <c r="C25269" t="s">
        <v>51775</v>
      </c>
    </row>
    <row r="25270" spans="1:3" x14ac:dyDescent="0.2">
      <c r="A25270" t="s">
        <v>51776</v>
      </c>
      <c r="B25270" t="s">
        <v>11805</v>
      </c>
      <c r="C25270" t="s">
        <v>51777</v>
      </c>
    </row>
    <row r="25271" spans="1:3" x14ac:dyDescent="0.2">
      <c r="A25271" t="s">
        <v>51778</v>
      </c>
      <c r="B25271" t="s">
        <v>11798</v>
      </c>
      <c r="C25271" t="s">
        <v>51779</v>
      </c>
    </row>
    <row r="25272" spans="1:3" x14ac:dyDescent="0.2">
      <c r="A25272" t="s">
        <v>51780</v>
      </c>
      <c r="B25272" t="s">
        <v>11840</v>
      </c>
      <c r="C25272" t="s">
        <v>51781</v>
      </c>
    </row>
    <row r="25273" spans="1:3" x14ac:dyDescent="0.2">
      <c r="A25273" t="s">
        <v>51782</v>
      </c>
      <c r="B25273" t="s">
        <v>11840</v>
      </c>
      <c r="C25273" t="s">
        <v>51781</v>
      </c>
    </row>
    <row r="25274" spans="1:3" x14ac:dyDescent="0.2">
      <c r="A25274" t="s">
        <v>51783</v>
      </c>
      <c r="B25274" t="s">
        <v>11798</v>
      </c>
      <c r="C25274" t="s">
        <v>51784</v>
      </c>
    </row>
    <row r="25275" spans="1:3" x14ac:dyDescent="0.2">
      <c r="A25275" t="s">
        <v>51785</v>
      </c>
      <c r="B25275" t="s">
        <v>11840</v>
      </c>
      <c r="C25275" t="s">
        <v>51786</v>
      </c>
    </row>
    <row r="25276" spans="1:3" x14ac:dyDescent="0.2">
      <c r="A25276" t="s">
        <v>51787</v>
      </c>
      <c r="B25276" t="s">
        <v>11798</v>
      </c>
      <c r="C25276" t="s">
        <v>51788</v>
      </c>
    </row>
    <row r="25277" spans="1:3" x14ac:dyDescent="0.2">
      <c r="A25277" t="s">
        <v>51789</v>
      </c>
      <c r="B25277" t="s">
        <v>11805</v>
      </c>
      <c r="C25277" t="s">
        <v>51790</v>
      </c>
    </row>
    <row r="25278" spans="1:3" x14ac:dyDescent="0.2">
      <c r="A25278" t="s">
        <v>51791</v>
      </c>
      <c r="B25278" t="s">
        <v>11798</v>
      </c>
      <c r="C25278" t="s">
        <v>51792</v>
      </c>
    </row>
    <row r="25279" spans="1:3" x14ac:dyDescent="0.2">
      <c r="A25279" t="s">
        <v>51793</v>
      </c>
      <c r="B25279" t="s">
        <v>11805</v>
      </c>
      <c r="C25279" t="s">
        <v>51794</v>
      </c>
    </row>
    <row r="25280" spans="1:3" x14ac:dyDescent="0.2">
      <c r="A25280" t="s">
        <v>51795</v>
      </c>
      <c r="C25280" t="s">
        <v>51796</v>
      </c>
    </row>
    <row r="25281" spans="1:3" x14ac:dyDescent="0.2">
      <c r="A25281" t="s">
        <v>51795</v>
      </c>
      <c r="C25281" t="s">
        <v>51797</v>
      </c>
    </row>
    <row r="25282" spans="1:3" x14ac:dyDescent="0.2">
      <c r="A25282" t="s">
        <v>51798</v>
      </c>
      <c r="B25282" t="s">
        <v>11798</v>
      </c>
      <c r="C25282" t="s">
        <v>51799</v>
      </c>
    </row>
    <row r="25283" spans="1:3" x14ac:dyDescent="0.2">
      <c r="A25283" t="s">
        <v>51800</v>
      </c>
      <c r="B25283" t="s">
        <v>11798</v>
      </c>
      <c r="C25283" t="s">
        <v>51801</v>
      </c>
    </row>
    <row r="25284" spans="1:3" x14ac:dyDescent="0.2">
      <c r="A25284" t="s">
        <v>51802</v>
      </c>
      <c r="B25284" t="s">
        <v>11840</v>
      </c>
      <c r="C25284" t="s">
        <v>51803</v>
      </c>
    </row>
    <row r="25285" spans="1:3" x14ac:dyDescent="0.2">
      <c r="A25285" t="s">
        <v>51804</v>
      </c>
      <c r="B25285" t="s">
        <v>11798</v>
      </c>
      <c r="C25285" t="s">
        <v>51805</v>
      </c>
    </row>
    <row r="25286" spans="1:3" x14ac:dyDescent="0.2">
      <c r="A25286" t="s">
        <v>51806</v>
      </c>
      <c r="B25286" t="s">
        <v>11798</v>
      </c>
      <c r="C25286" t="s">
        <v>51807</v>
      </c>
    </row>
    <row r="25287" spans="1:3" x14ac:dyDescent="0.2">
      <c r="A25287" t="s">
        <v>51808</v>
      </c>
      <c r="B25287" t="s">
        <v>11805</v>
      </c>
      <c r="C25287" t="s">
        <v>51809</v>
      </c>
    </row>
    <row r="25288" spans="1:3" x14ac:dyDescent="0.2">
      <c r="A25288" t="s">
        <v>51810</v>
      </c>
      <c r="B25288" t="s">
        <v>11798</v>
      </c>
      <c r="C25288" t="s">
        <v>51811</v>
      </c>
    </row>
    <row r="25289" spans="1:3" x14ac:dyDescent="0.2">
      <c r="A25289" t="s">
        <v>51812</v>
      </c>
      <c r="B25289" t="s">
        <v>11798</v>
      </c>
      <c r="C25289" t="s">
        <v>51813</v>
      </c>
    </row>
    <row r="25290" spans="1:3" x14ac:dyDescent="0.2">
      <c r="A25290" t="s">
        <v>51814</v>
      </c>
      <c r="B25290" t="s">
        <v>11798</v>
      </c>
      <c r="C25290" t="s">
        <v>51815</v>
      </c>
    </row>
    <row r="25291" spans="1:3" x14ac:dyDescent="0.2">
      <c r="A25291" t="s">
        <v>51816</v>
      </c>
      <c r="B25291" t="s">
        <v>11805</v>
      </c>
      <c r="C25291" t="s">
        <v>51817</v>
      </c>
    </row>
    <row r="25292" spans="1:3" x14ac:dyDescent="0.2">
      <c r="A25292" t="s">
        <v>51818</v>
      </c>
      <c r="B25292" t="s">
        <v>11805</v>
      </c>
      <c r="C25292" t="s">
        <v>51819</v>
      </c>
    </row>
    <row r="25293" spans="1:3" x14ac:dyDescent="0.2">
      <c r="A25293" t="s">
        <v>51818</v>
      </c>
      <c r="B25293" t="s">
        <v>11805</v>
      </c>
      <c r="C25293" t="s">
        <v>51820</v>
      </c>
    </row>
    <row r="25294" spans="1:3" x14ac:dyDescent="0.2">
      <c r="A25294" t="s">
        <v>51821</v>
      </c>
      <c r="B25294" t="s">
        <v>11828</v>
      </c>
      <c r="C25294" t="s">
        <v>51822</v>
      </c>
    </row>
    <row r="25295" spans="1:3" x14ac:dyDescent="0.2">
      <c r="A25295" t="s">
        <v>51821</v>
      </c>
      <c r="B25295" t="s">
        <v>11828</v>
      </c>
      <c r="C25295" t="s">
        <v>51823</v>
      </c>
    </row>
    <row r="25296" spans="1:3" x14ac:dyDescent="0.2">
      <c r="A25296" t="s">
        <v>51824</v>
      </c>
      <c r="B25296" t="s">
        <v>11805</v>
      </c>
      <c r="C25296" t="s">
        <v>51825</v>
      </c>
    </row>
    <row r="25297" spans="1:3" x14ac:dyDescent="0.2">
      <c r="A25297" t="s">
        <v>51826</v>
      </c>
      <c r="B25297" t="s">
        <v>11798</v>
      </c>
      <c r="C25297" t="s">
        <v>51827</v>
      </c>
    </row>
    <row r="25298" spans="1:3" x14ac:dyDescent="0.2">
      <c r="A25298" t="s">
        <v>51828</v>
      </c>
      <c r="B25298" t="s">
        <v>11798</v>
      </c>
      <c r="C25298" t="s">
        <v>51829</v>
      </c>
    </row>
    <row r="25299" spans="1:3" x14ac:dyDescent="0.2">
      <c r="A25299" t="s">
        <v>51830</v>
      </c>
      <c r="B25299" t="s">
        <v>11880</v>
      </c>
      <c r="C25299" t="s">
        <v>51831</v>
      </c>
    </row>
    <row r="25300" spans="1:3" x14ac:dyDescent="0.2">
      <c r="A25300" t="s">
        <v>51832</v>
      </c>
      <c r="B25300" t="s">
        <v>11883</v>
      </c>
      <c r="C25300" t="s">
        <v>51831</v>
      </c>
    </row>
    <row r="25301" spans="1:3" x14ac:dyDescent="0.2">
      <c r="A25301" t="s">
        <v>51833</v>
      </c>
      <c r="B25301" t="s">
        <v>12069</v>
      </c>
      <c r="C25301" t="s">
        <v>51834</v>
      </c>
    </row>
    <row r="25302" spans="1:3" x14ac:dyDescent="0.2">
      <c r="A25302" t="s">
        <v>51833</v>
      </c>
      <c r="B25302" t="s">
        <v>11819</v>
      </c>
      <c r="C25302" t="s">
        <v>51835</v>
      </c>
    </row>
    <row r="25303" spans="1:3" x14ac:dyDescent="0.2">
      <c r="A25303" t="s">
        <v>51836</v>
      </c>
      <c r="B25303" t="s">
        <v>11798</v>
      </c>
      <c r="C25303" t="s">
        <v>51837</v>
      </c>
    </row>
    <row r="25304" spans="1:3" x14ac:dyDescent="0.2">
      <c r="A25304" t="s">
        <v>51836</v>
      </c>
      <c r="B25304" t="s">
        <v>11805</v>
      </c>
      <c r="C25304" t="s">
        <v>51838</v>
      </c>
    </row>
    <row r="25305" spans="1:3" x14ac:dyDescent="0.2">
      <c r="A25305" t="s">
        <v>51839</v>
      </c>
      <c r="B25305" t="s">
        <v>11805</v>
      </c>
      <c r="C25305" t="s">
        <v>51840</v>
      </c>
    </row>
    <row r="25306" spans="1:3" x14ac:dyDescent="0.2">
      <c r="A25306" t="s">
        <v>51839</v>
      </c>
      <c r="B25306" t="s">
        <v>11805</v>
      </c>
      <c r="C25306" t="s">
        <v>51841</v>
      </c>
    </row>
    <row r="25307" spans="1:3" x14ac:dyDescent="0.2">
      <c r="A25307" t="s">
        <v>51839</v>
      </c>
      <c r="B25307" t="s">
        <v>11798</v>
      </c>
      <c r="C25307" t="s">
        <v>51842</v>
      </c>
    </row>
    <row r="25308" spans="1:3" x14ac:dyDescent="0.2">
      <c r="A25308" t="s">
        <v>51839</v>
      </c>
      <c r="B25308" t="s">
        <v>11798</v>
      </c>
      <c r="C25308" t="s">
        <v>51843</v>
      </c>
    </row>
    <row r="25309" spans="1:3" x14ac:dyDescent="0.2">
      <c r="A25309" t="s">
        <v>51844</v>
      </c>
      <c r="B25309" t="s">
        <v>11805</v>
      </c>
      <c r="C25309" t="s">
        <v>51845</v>
      </c>
    </row>
    <row r="25310" spans="1:3" x14ac:dyDescent="0.2">
      <c r="A25310" t="s">
        <v>51846</v>
      </c>
      <c r="B25310" t="s">
        <v>11805</v>
      </c>
      <c r="C25310" t="s">
        <v>51847</v>
      </c>
    </row>
    <row r="25311" spans="1:3" x14ac:dyDescent="0.2">
      <c r="A25311" t="s">
        <v>51848</v>
      </c>
      <c r="B25311" t="s">
        <v>11805</v>
      </c>
      <c r="C25311" t="s">
        <v>51849</v>
      </c>
    </row>
    <row r="25312" spans="1:3" x14ac:dyDescent="0.2">
      <c r="A25312" t="s">
        <v>51850</v>
      </c>
      <c r="B25312" t="s">
        <v>11798</v>
      </c>
      <c r="C25312" t="s">
        <v>51851</v>
      </c>
    </row>
    <row r="25313" spans="1:3" x14ac:dyDescent="0.2">
      <c r="A25313" t="s">
        <v>51852</v>
      </c>
      <c r="B25313" t="s">
        <v>11798</v>
      </c>
      <c r="C25313" t="s">
        <v>51853</v>
      </c>
    </row>
    <row r="25314" spans="1:3" x14ac:dyDescent="0.2">
      <c r="A25314" t="s">
        <v>51852</v>
      </c>
      <c r="B25314" t="s">
        <v>11805</v>
      </c>
      <c r="C25314" t="s">
        <v>51854</v>
      </c>
    </row>
    <row r="25315" spans="1:3" x14ac:dyDescent="0.2">
      <c r="A25315" t="s">
        <v>51855</v>
      </c>
      <c r="B25315" t="s">
        <v>11805</v>
      </c>
      <c r="C25315" t="s">
        <v>51856</v>
      </c>
    </row>
    <row r="25316" spans="1:3" x14ac:dyDescent="0.2">
      <c r="A25316" t="s">
        <v>51855</v>
      </c>
      <c r="B25316" t="s">
        <v>11805</v>
      </c>
      <c r="C25316" t="s">
        <v>51857</v>
      </c>
    </row>
    <row r="25317" spans="1:3" x14ac:dyDescent="0.2">
      <c r="A25317" t="s">
        <v>51858</v>
      </c>
      <c r="B25317" t="s">
        <v>11828</v>
      </c>
      <c r="C25317" t="s">
        <v>51859</v>
      </c>
    </row>
    <row r="25318" spans="1:3" x14ac:dyDescent="0.2">
      <c r="A25318" t="s">
        <v>51860</v>
      </c>
      <c r="B25318" t="s">
        <v>11819</v>
      </c>
      <c r="C25318" t="s">
        <v>51861</v>
      </c>
    </row>
    <row r="25319" spans="1:3" x14ac:dyDescent="0.2">
      <c r="A25319" t="s">
        <v>51862</v>
      </c>
      <c r="B25319" t="s">
        <v>11798</v>
      </c>
      <c r="C25319" t="s">
        <v>51863</v>
      </c>
    </row>
    <row r="25320" spans="1:3" x14ac:dyDescent="0.2">
      <c r="A25320" t="s">
        <v>51864</v>
      </c>
      <c r="B25320" t="s">
        <v>11805</v>
      </c>
      <c r="C25320" t="s">
        <v>51865</v>
      </c>
    </row>
    <row r="25321" spans="1:3" x14ac:dyDescent="0.2">
      <c r="A25321" t="s">
        <v>51866</v>
      </c>
      <c r="B25321" t="s">
        <v>11798</v>
      </c>
      <c r="C25321" t="s">
        <v>51867</v>
      </c>
    </row>
    <row r="25322" spans="1:3" x14ac:dyDescent="0.2">
      <c r="A25322" t="s">
        <v>51868</v>
      </c>
      <c r="B25322" t="s">
        <v>11805</v>
      </c>
      <c r="C25322" t="s">
        <v>51869</v>
      </c>
    </row>
    <row r="25323" spans="1:3" x14ac:dyDescent="0.2">
      <c r="A25323" t="s">
        <v>51870</v>
      </c>
      <c r="B25323" t="s">
        <v>11798</v>
      </c>
      <c r="C25323" t="s">
        <v>51871</v>
      </c>
    </row>
    <row r="25324" spans="1:3" x14ac:dyDescent="0.2">
      <c r="A25324" t="s">
        <v>51872</v>
      </c>
      <c r="B25324" t="s">
        <v>11798</v>
      </c>
      <c r="C25324" t="s">
        <v>51873</v>
      </c>
    </row>
    <row r="25325" spans="1:3" x14ac:dyDescent="0.2">
      <c r="A25325" t="s">
        <v>51874</v>
      </c>
      <c r="B25325" t="s">
        <v>11798</v>
      </c>
      <c r="C25325" t="s">
        <v>51875</v>
      </c>
    </row>
    <row r="25326" spans="1:3" x14ac:dyDescent="0.2">
      <c r="A25326" t="s">
        <v>51876</v>
      </c>
      <c r="B25326" t="s">
        <v>11798</v>
      </c>
      <c r="C25326" t="s">
        <v>51877</v>
      </c>
    </row>
    <row r="25327" spans="1:3" x14ac:dyDescent="0.2">
      <c r="A25327" t="s">
        <v>51878</v>
      </c>
      <c r="B25327" t="s">
        <v>11798</v>
      </c>
      <c r="C25327" t="s">
        <v>51879</v>
      </c>
    </row>
    <row r="25328" spans="1:3" x14ac:dyDescent="0.2">
      <c r="A25328" t="s">
        <v>51880</v>
      </c>
      <c r="B25328" t="s">
        <v>11798</v>
      </c>
      <c r="C25328" t="s">
        <v>51881</v>
      </c>
    </row>
    <row r="25329" spans="1:3" x14ac:dyDescent="0.2">
      <c r="A25329" t="s">
        <v>51882</v>
      </c>
      <c r="B25329" t="s">
        <v>11798</v>
      </c>
      <c r="C25329" t="s">
        <v>51883</v>
      </c>
    </row>
    <row r="25330" spans="1:3" x14ac:dyDescent="0.2">
      <c r="A25330" t="s">
        <v>51884</v>
      </c>
      <c r="B25330" t="s">
        <v>11805</v>
      </c>
      <c r="C25330" t="s">
        <v>51885</v>
      </c>
    </row>
    <row r="25331" spans="1:3" x14ac:dyDescent="0.2">
      <c r="A25331" t="s">
        <v>51886</v>
      </c>
      <c r="B25331" t="s">
        <v>11798</v>
      </c>
      <c r="C25331" t="s">
        <v>51887</v>
      </c>
    </row>
    <row r="25332" spans="1:3" x14ac:dyDescent="0.2">
      <c r="A25332" t="s">
        <v>51888</v>
      </c>
      <c r="B25332" t="s">
        <v>11798</v>
      </c>
      <c r="C25332" t="s">
        <v>51889</v>
      </c>
    </row>
    <row r="25333" spans="1:3" x14ac:dyDescent="0.2">
      <c r="A25333" t="s">
        <v>51888</v>
      </c>
      <c r="B25333" t="s">
        <v>11798</v>
      </c>
      <c r="C25333" t="s">
        <v>51890</v>
      </c>
    </row>
    <row r="25334" spans="1:3" x14ac:dyDescent="0.2">
      <c r="A25334" t="s">
        <v>51891</v>
      </c>
      <c r="B25334" t="s">
        <v>11805</v>
      </c>
      <c r="C25334" t="s">
        <v>51892</v>
      </c>
    </row>
    <row r="25335" spans="1:3" x14ac:dyDescent="0.2">
      <c r="A25335" t="s">
        <v>51893</v>
      </c>
      <c r="B25335" t="s">
        <v>11798</v>
      </c>
      <c r="C25335" t="s">
        <v>51894</v>
      </c>
    </row>
    <row r="25336" spans="1:3" x14ac:dyDescent="0.2">
      <c r="A25336" t="s">
        <v>51895</v>
      </c>
      <c r="B25336" t="s">
        <v>11798</v>
      </c>
      <c r="C25336" t="s">
        <v>51896</v>
      </c>
    </row>
    <row r="25337" spans="1:3" x14ac:dyDescent="0.2">
      <c r="A25337" t="s">
        <v>51897</v>
      </c>
      <c r="B25337" t="s">
        <v>11798</v>
      </c>
      <c r="C25337" t="s">
        <v>51898</v>
      </c>
    </row>
    <row r="25338" spans="1:3" x14ac:dyDescent="0.2">
      <c r="A25338" t="s">
        <v>51899</v>
      </c>
      <c r="B25338" t="s">
        <v>12090</v>
      </c>
      <c r="C25338" t="s">
        <v>51900</v>
      </c>
    </row>
    <row r="25339" spans="1:3" x14ac:dyDescent="0.2">
      <c r="A25339" t="s">
        <v>51901</v>
      </c>
      <c r="B25339" t="s">
        <v>11798</v>
      </c>
      <c r="C25339" t="s">
        <v>23567</v>
      </c>
    </row>
    <row r="25340" spans="1:3" x14ac:dyDescent="0.2">
      <c r="A25340" t="s">
        <v>51902</v>
      </c>
      <c r="B25340" t="s">
        <v>11805</v>
      </c>
      <c r="C25340" t="s">
        <v>51903</v>
      </c>
    </row>
    <row r="25341" spans="1:3" x14ac:dyDescent="0.2">
      <c r="A25341" t="s">
        <v>51904</v>
      </c>
      <c r="B25341" t="s">
        <v>11798</v>
      </c>
      <c r="C25341" t="s">
        <v>51905</v>
      </c>
    </row>
    <row r="25342" spans="1:3" x14ac:dyDescent="0.2">
      <c r="A25342" t="s">
        <v>51906</v>
      </c>
      <c r="B25342" t="s">
        <v>12090</v>
      </c>
      <c r="C25342" t="s">
        <v>51907</v>
      </c>
    </row>
    <row r="25343" spans="1:3" x14ac:dyDescent="0.2">
      <c r="A25343" t="s">
        <v>51908</v>
      </c>
      <c r="B25343" t="s">
        <v>11798</v>
      </c>
      <c r="C25343" t="s">
        <v>51909</v>
      </c>
    </row>
    <row r="25344" spans="1:3" x14ac:dyDescent="0.2">
      <c r="A25344" t="s">
        <v>51910</v>
      </c>
      <c r="B25344" t="s">
        <v>11805</v>
      </c>
      <c r="C25344" t="s">
        <v>51911</v>
      </c>
    </row>
    <row r="25345" spans="1:3" x14ac:dyDescent="0.2">
      <c r="A25345" t="s">
        <v>51912</v>
      </c>
      <c r="B25345" t="s">
        <v>11805</v>
      </c>
      <c r="C25345" t="s">
        <v>51913</v>
      </c>
    </row>
    <row r="25346" spans="1:3" x14ac:dyDescent="0.2">
      <c r="A25346" t="s">
        <v>51914</v>
      </c>
      <c r="B25346" t="s">
        <v>11798</v>
      </c>
      <c r="C25346" t="s">
        <v>51915</v>
      </c>
    </row>
    <row r="25347" spans="1:3" x14ac:dyDescent="0.2">
      <c r="A25347" t="s">
        <v>51916</v>
      </c>
      <c r="B25347" t="s">
        <v>11805</v>
      </c>
      <c r="C25347" t="s">
        <v>51917</v>
      </c>
    </row>
    <row r="25348" spans="1:3" x14ac:dyDescent="0.2">
      <c r="A25348" t="s">
        <v>51918</v>
      </c>
      <c r="B25348" t="s">
        <v>11805</v>
      </c>
      <c r="C25348" t="s">
        <v>51919</v>
      </c>
    </row>
    <row r="25349" spans="1:3" x14ac:dyDescent="0.2">
      <c r="A25349" t="s">
        <v>51920</v>
      </c>
      <c r="B25349" t="s">
        <v>11798</v>
      </c>
      <c r="C25349" t="s">
        <v>51921</v>
      </c>
    </row>
    <row r="25350" spans="1:3" x14ac:dyDescent="0.2">
      <c r="A25350" t="s">
        <v>51922</v>
      </c>
      <c r="B25350" t="s">
        <v>11805</v>
      </c>
      <c r="C25350" t="s">
        <v>51923</v>
      </c>
    </row>
    <row r="25351" spans="1:3" x14ac:dyDescent="0.2">
      <c r="A25351" t="s">
        <v>51922</v>
      </c>
      <c r="B25351" t="s">
        <v>11805</v>
      </c>
      <c r="C25351" t="s">
        <v>51924</v>
      </c>
    </row>
    <row r="25352" spans="1:3" x14ac:dyDescent="0.2">
      <c r="A25352" t="s">
        <v>51925</v>
      </c>
      <c r="B25352" t="s">
        <v>11798</v>
      </c>
      <c r="C25352" t="s">
        <v>51926</v>
      </c>
    </row>
    <row r="25353" spans="1:3" x14ac:dyDescent="0.2">
      <c r="A25353" t="s">
        <v>51927</v>
      </c>
      <c r="B25353" t="s">
        <v>11798</v>
      </c>
      <c r="C25353" t="s">
        <v>51928</v>
      </c>
    </row>
    <row r="25354" spans="1:3" x14ac:dyDescent="0.2">
      <c r="A25354" t="s">
        <v>51929</v>
      </c>
      <c r="B25354" t="s">
        <v>11798</v>
      </c>
      <c r="C25354" t="s">
        <v>51930</v>
      </c>
    </row>
    <row r="25355" spans="1:3" x14ac:dyDescent="0.2">
      <c r="A25355" t="s">
        <v>51931</v>
      </c>
      <c r="B25355" t="s">
        <v>11798</v>
      </c>
      <c r="C25355" t="s">
        <v>51932</v>
      </c>
    </row>
    <row r="25356" spans="1:3" x14ac:dyDescent="0.2">
      <c r="A25356" t="s">
        <v>51933</v>
      </c>
      <c r="B25356" t="s">
        <v>11798</v>
      </c>
      <c r="C25356" t="s">
        <v>51934</v>
      </c>
    </row>
    <row r="25357" spans="1:3" x14ac:dyDescent="0.2">
      <c r="A25357" t="s">
        <v>51935</v>
      </c>
      <c r="B25357" t="s">
        <v>11798</v>
      </c>
      <c r="C25357" t="s">
        <v>51936</v>
      </c>
    </row>
    <row r="25358" spans="1:3" x14ac:dyDescent="0.2">
      <c r="A25358" t="s">
        <v>51937</v>
      </c>
      <c r="B25358" t="s">
        <v>11805</v>
      </c>
      <c r="C25358" t="s">
        <v>51938</v>
      </c>
    </row>
    <row r="25359" spans="1:3" x14ac:dyDescent="0.2">
      <c r="A25359" t="s">
        <v>51939</v>
      </c>
      <c r="B25359" t="s">
        <v>11805</v>
      </c>
      <c r="C25359" t="s">
        <v>51940</v>
      </c>
    </row>
    <row r="25360" spans="1:3" x14ac:dyDescent="0.2">
      <c r="A25360" t="s">
        <v>51941</v>
      </c>
      <c r="B25360" t="s">
        <v>11798</v>
      </c>
      <c r="C25360" t="s">
        <v>51942</v>
      </c>
    </row>
    <row r="25361" spans="1:3" x14ac:dyDescent="0.2">
      <c r="A25361" t="s">
        <v>51943</v>
      </c>
      <c r="B25361" t="s">
        <v>11805</v>
      </c>
      <c r="C25361" t="s">
        <v>51944</v>
      </c>
    </row>
    <row r="25362" spans="1:3" x14ac:dyDescent="0.2">
      <c r="A25362" t="s">
        <v>51945</v>
      </c>
      <c r="B25362" t="s">
        <v>11805</v>
      </c>
      <c r="C25362" t="s">
        <v>51946</v>
      </c>
    </row>
    <row r="25363" spans="1:3" x14ac:dyDescent="0.2">
      <c r="A25363" t="s">
        <v>51947</v>
      </c>
      <c r="B25363" t="s">
        <v>11805</v>
      </c>
      <c r="C25363" t="s">
        <v>51948</v>
      </c>
    </row>
    <row r="25364" spans="1:3" x14ac:dyDescent="0.2">
      <c r="A25364" t="s">
        <v>51949</v>
      </c>
      <c r="B25364" t="s">
        <v>11798</v>
      </c>
      <c r="C25364" t="s">
        <v>51950</v>
      </c>
    </row>
    <row r="25365" spans="1:3" x14ac:dyDescent="0.2">
      <c r="A25365" t="s">
        <v>51951</v>
      </c>
      <c r="B25365" t="s">
        <v>12090</v>
      </c>
      <c r="C25365" t="s">
        <v>51952</v>
      </c>
    </row>
    <row r="25366" spans="1:3" x14ac:dyDescent="0.2">
      <c r="A25366" t="s">
        <v>51953</v>
      </c>
      <c r="B25366" t="s">
        <v>11798</v>
      </c>
      <c r="C25366" t="s">
        <v>51954</v>
      </c>
    </row>
    <row r="25367" spans="1:3" x14ac:dyDescent="0.2">
      <c r="A25367" t="s">
        <v>51955</v>
      </c>
      <c r="B25367" t="s">
        <v>11880</v>
      </c>
      <c r="C25367" t="s">
        <v>51956</v>
      </c>
    </row>
    <row r="25368" spans="1:3" x14ac:dyDescent="0.2">
      <c r="A25368" t="s">
        <v>51957</v>
      </c>
      <c r="B25368" t="s">
        <v>11883</v>
      </c>
      <c r="C25368" t="s">
        <v>51956</v>
      </c>
    </row>
    <row r="25369" spans="1:3" x14ac:dyDescent="0.2">
      <c r="A25369" t="s">
        <v>51953</v>
      </c>
      <c r="B25369" t="s">
        <v>11819</v>
      </c>
      <c r="C25369" t="s">
        <v>51958</v>
      </c>
    </row>
    <row r="25370" spans="1:3" x14ac:dyDescent="0.2">
      <c r="A25370" t="s">
        <v>51959</v>
      </c>
      <c r="B25370" t="s">
        <v>11805</v>
      </c>
      <c r="C25370" t="s">
        <v>51960</v>
      </c>
    </row>
    <row r="25371" spans="1:3" x14ac:dyDescent="0.2">
      <c r="A25371" t="s">
        <v>51961</v>
      </c>
      <c r="B25371" t="s">
        <v>12090</v>
      </c>
      <c r="C25371" t="s">
        <v>51962</v>
      </c>
    </row>
    <row r="25372" spans="1:3" x14ac:dyDescent="0.2">
      <c r="A25372" t="s">
        <v>51963</v>
      </c>
      <c r="B25372" t="s">
        <v>11805</v>
      </c>
      <c r="C25372" t="s">
        <v>51964</v>
      </c>
    </row>
    <row r="25373" spans="1:3" x14ac:dyDescent="0.2">
      <c r="A25373" t="s">
        <v>51965</v>
      </c>
      <c r="B25373" t="s">
        <v>11798</v>
      </c>
      <c r="C25373" t="s">
        <v>51966</v>
      </c>
    </row>
    <row r="25374" spans="1:3" x14ac:dyDescent="0.2">
      <c r="A25374" t="s">
        <v>51967</v>
      </c>
      <c r="B25374" t="s">
        <v>11805</v>
      </c>
      <c r="C25374" t="s">
        <v>51968</v>
      </c>
    </row>
    <row r="25375" spans="1:3" x14ac:dyDescent="0.2">
      <c r="A25375" t="s">
        <v>51969</v>
      </c>
      <c r="B25375" t="s">
        <v>11798</v>
      </c>
      <c r="C25375" t="s">
        <v>51970</v>
      </c>
    </row>
    <row r="25376" spans="1:3" x14ac:dyDescent="0.2">
      <c r="A25376" t="s">
        <v>51971</v>
      </c>
      <c r="B25376" t="s">
        <v>11798</v>
      </c>
      <c r="C25376" t="s">
        <v>51972</v>
      </c>
    </row>
    <row r="25377" spans="1:3" x14ac:dyDescent="0.2">
      <c r="A25377" t="s">
        <v>51973</v>
      </c>
      <c r="B25377" t="s">
        <v>11805</v>
      </c>
      <c r="C25377" t="s">
        <v>51974</v>
      </c>
    </row>
    <row r="25378" spans="1:3" x14ac:dyDescent="0.2">
      <c r="A25378" t="s">
        <v>51975</v>
      </c>
      <c r="B25378" t="s">
        <v>11798</v>
      </c>
      <c r="C25378" t="s">
        <v>51976</v>
      </c>
    </row>
    <row r="25379" spans="1:3" x14ac:dyDescent="0.2">
      <c r="A25379" t="s">
        <v>51977</v>
      </c>
      <c r="B25379" t="s">
        <v>11798</v>
      </c>
      <c r="C25379" t="s">
        <v>51978</v>
      </c>
    </row>
    <row r="25380" spans="1:3" x14ac:dyDescent="0.2">
      <c r="A25380" t="s">
        <v>51979</v>
      </c>
      <c r="B25380" t="s">
        <v>11798</v>
      </c>
      <c r="C25380" t="s">
        <v>51980</v>
      </c>
    </row>
    <row r="25381" spans="1:3" x14ac:dyDescent="0.2">
      <c r="A25381" t="s">
        <v>51981</v>
      </c>
      <c r="B25381" t="s">
        <v>11805</v>
      </c>
      <c r="C25381" t="s">
        <v>51982</v>
      </c>
    </row>
    <row r="25382" spans="1:3" x14ac:dyDescent="0.2">
      <c r="A25382" t="s">
        <v>51981</v>
      </c>
      <c r="B25382" t="s">
        <v>11805</v>
      </c>
      <c r="C25382" t="s">
        <v>51983</v>
      </c>
    </row>
    <row r="25383" spans="1:3" x14ac:dyDescent="0.2">
      <c r="A25383" t="s">
        <v>51981</v>
      </c>
      <c r="B25383" t="s">
        <v>11798</v>
      </c>
      <c r="C25383" t="s">
        <v>51984</v>
      </c>
    </row>
    <row r="25384" spans="1:3" x14ac:dyDescent="0.2">
      <c r="A25384" t="s">
        <v>51981</v>
      </c>
      <c r="B25384" t="s">
        <v>11798</v>
      </c>
      <c r="C25384" t="s">
        <v>51985</v>
      </c>
    </row>
    <row r="25385" spans="1:3" x14ac:dyDescent="0.2">
      <c r="A25385" t="s">
        <v>51986</v>
      </c>
      <c r="B25385" t="s">
        <v>11798</v>
      </c>
      <c r="C25385" t="s">
        <v>51987</v>
      </c>
    </row>
    <row r="25386" spans="1:3" x14ac:dyDescent="0.2">
      <c r="A25386" t="s">
        <v>51988</v>
      </c>
      <c r="B25386" t="s">
        <v>11798</v>
      </c>
      <c r="C25386" t="s">
        <v>51989</v>
      </c>
    </row>
    <row r="25387" spans="1:3" x14ac:dyDescent="0.2">
      <c r="A25387" t="s">
        <v>51990</v>
      </c>
      <c r="B25387" t="s">
        <v>11880</v>
      </c>
      <c r="C25387" t="s">
        <v>51991</v>
      </c>
    </row>
    <row r="25388" spans="1:3" x14ac:dyDescent="0.2">
      <c r="A25388" t="s">
        <v>51992</v>
      </c>
      <c r="B25388" t="s">
        <v>11883</v>
      </c>
      <c r="C25388" t="s">
        <v>51991</v>
      </c>
    </row>
    <row r="25389" spans="1:3" x14ac:dyDescent="0.2">
      <c r="A25389" t="s">
        <v>51993</v>
      </c>
      <c r="B25389" t="s">
        <v>11819</v>
      </c>
      <c r="C25389" t="s">
        <v>51994</v>
      </c>
    </row>
    <row r="25390" spans="1:3" x14ac:dyDescent="0.2">
      <c r="A25390" t="s">
        <v>51995</v>
      </c>
      <c r="B25390" t="s">
        <v>11798</v>
      </c>
      <c r="C25390" t="s">
        <v>51996</v>
      </c>
    </row>
    <row r="25391" spans="1:3" x14ac:dyDescent="0.2">
      <c r="A25391" t="s">
        <v>51997</v>
      </c>
      <c r="B25391" t="s">
        <v>11798</v>
      </c>
      <c r="C25391" t="s">
        <v>51998</v>
      </c>
    </row>
    <row r="25392" spans="1:3" x14ac:dyDescent="0.2">
      <c r="A25392" t="s">
        <v>51999</v>
      </c>
      <c r="C25392" t="s">
        <v>52000</v>
      </c>
    </row>
    <row r="25393" spans="1:3" x14ac:dyDescent="0.2">
      <c r="A25393" t="s">
        <v>51999</v>
      </c>
      <c r="C25393" t="s">
        <v>52001</v>
      </c>
    </row>
    <row r="25394" spans="1:3" x14ac:dyDescent="0.2">
      <c r="A25394" t="s">
        <v>52002</v>
      </c>
      <c r="B25394" t="s">
        <v>11798</v>
      </c>
      <c r="C25394" t="s">
        <v>52003</v>
      </c>
    </row>
    <row r="25395" spans="1:3" x14ac:dyDescent="0.2">
      <c r="A25395" t="s">
        <v>52002</v>
      </c>
      <c r="B25395" t="s">
        <v>11798</v>
      </c>
      <c r="C25395" t="s">
        <v>52004</v>
      </c>
    </row>
    <row r="25396" spans="1:3" x14ac:dyDescent="0.2">
      <c r="A25396" t="s">
        <v>52005</v>
      </c>
      <c r="B25396" t="s">
        <v>11805</v>
      </c>
      <c r="C25396" t="s">
        <v>52006</v>
      </c>
    </row>
    <row r="25397" spans="1:3" x14ac:dyDescent="0.2">
      <c r="A25397" t="s">
        <v>52007</v>
      </c>
      <c r="B25397" t="s">
        <v>11840</v>
      </c>
      <c r="C25397" t="s">
        <v>52008</v>
      </c>
    </row>
    <row r="25398" spans="1:3" x14ac:dyDescent="0.2">
      <c r="A25398" t="s">
        <v>52009</v>
      </c>
      <c r="B25398" t="s">
        <v>11798</v>
      </c>
      <c r="C25398" t="s">
        <v>52010</v>
      </c>
    </row>
    <row r="25399" spans="1:3" x14ac:dyDescent="0.2">
      <c r="A25399" t="s">
        <v>52011</v>
      </c>
      <c r="B25399" t="s">
        <v>11798</v>
      </c>
      <c r="C25399" t="s">
        <v>52012</v>
      </c>
    </row>
    <row r="25400" spans="1:3" x14ac:dyDescent="0.2">
      <c r="A25400" t="s">
        <v>52013</v>
      </c>
      <c r="B25400" t="s">
        <v>11805</v>
      </c>
      <c r="C25400" t="s">
        <v>52014</v>
      </c>
    </row>
    <row r="25401" spans="1:3" x14ac:dyDescent="0.2">
      <c r="A25401" t="s">
        <v>52015</v>
      </c>
      <c r="B25401" t="s">
        <v>11798</v>
      </c>
      <c r="C25401" t="s">
        <v>52016</v>
      </c>
    </row>
    <row r="25402" spans="1:3" x14ac:dyDescent="0.2">
      <c r="A25402" t="s">
        <v>52017</v>
      </c>
      <c r="B25402" t="s">
        <v>11805</v>
      </c>
      <c r="C25402" t="s">
        <v>52018</v>
      </c>
    </row>
    <row r="25403" spans="1:3" x14ac:dyDescent="0.2">
      <c r="A25403" t="s">
        <v>52017</v>
      </c>
      <c r="B25403" t="s">
        <v>11798</v>
      </c>
      <c r="C25403" t="s">
        <v>52019</v>
      </c>
    </row>
    <row r="25404" spans="1:3" x14ac:dyDescent="0.2">
      <c r="A25404" t="s">
        <v>52020</v>
      </c>
      <c r="B25404" t="s">
        <v>11798</v>
      </c>
      <c r="C25404" t="s">
        <v>52021</v>
      </c>
    </row>
    <row r="25405" spans="1:3" x14ac:dyDescent="0.2">
      <c r="A25405" t="s">
        <v>52022</v>
      </c>
      <c r="B25405" t="s">
        <v>11798</v>
      </c>
      <c r="C25405" t="s">
        <v>52023</v>
      </c>
    </row>
    <row r="25406" spans="1:3" x14ac:dyDescent="0.2">
      <c r="A25406" t="s">
        <v>52024</v>
      </c>
      <c r="B25406" t="s">
        <v>11805</v>
      </c>
      <c r="C25406" t="s">
        <v>52025</v>
      </c>
    </row>
    <row r="25407" spans="1:3" x14ac:dyDescent="0.2">
      <c r="A25407" t="s">
        <v>52026</v>
      </c>
      <c r="B25407" t="s">
        <v>11798</v>
      </c>
      <c r="C25407" t="s">
        <v>52027</v>
      </c>
    </row>
    <row r="25408" spans="1:3" x14ac:dyDescent="0.2">
      <c r="A25408" t="s">
        <v>52028</v>
      </c>
      <c r="B25408" t="s">
        <v>11798</v>
      </c>
      <c r="C25408" t="s">
        <v>52029</v>
      </c>
    </row>
    <row r="25409" spans="1:3" x14ac:dyDescent="0.2">
      <c r="A25409" t="s">
        <v>52030</v>
      </c>
      <c r="B25409" t="s">
        <v>11805</v>
      </c>
      <c r="C25409" t="s">
        <v>52031</v>
      </c>
    </row>
    <row r="25410" spans="1:3" x14ac:dyDescent="0.2">
      <c r="A25410" t="s">
        <v>52032</v>
      </c>
      <c r="B25410" t="s">
        <v>12090</v>
      </c>
      <c r="C25410" t="s">
        <v>52033</v>
      </c>
    </row>
    <row r="25411" spans="1:3" x14ac:dyDescent="0.2">
      <c r="A25411" t="s">
        <v>52034</v>
      </c>
      <c r="B25411" t="s">
        <v>11798</v>
      </c>
      <c r="C25411" t="s">
        <v>52035</v>
      </c>
    </row>
    <row r="25412" spans="1:3" x14ac:dyDescent="0.2">
      <c r="A25412" t="s">
        <v>52036</v>
      </c>
      <c r="B25412" t="s">
        <v>11805</v>
      </c>
      <c r="C25412" t="s">
        <v>52037</v>
      </c>
    </row>
    <row r="25413" spans="1:3" x14ac:dyDescent="0.2">
      <c r="A25413" t="s">
        <v>52036</v>
      </c>
      <c r="B25413" t="s">
        <v>11805</v>
      </c>
      <c r="C25413" t="s">
        <v>52038</v>
      </c>
    </row>
    <row r="25414" spans="1:3" x14ac:dyDescent="0.2">
      <c r="A25414" t="s">
        <v>52036</v>
      </c>
      <c r="B25414" t="s">
        <v>11798</v>
      </c>
      <c r="C25414" t="s">
        <v>52039</v>
      </c>
    </row>
    <row r="25415" spans="1:3" x14ac:dyDescent="0.2">
      <c r="A25415" t="s">
        <v>52040</v>
      </c>
      <c r="B25415" t="s">
        <v>11805</v>
      </c>
      <c r="C25415" t="s">
        <v>52041</v>
      </c>
    </row>
    <row r="25416" spans="1:3" x14ac:dyDescent="0.2">
      <c r="A25416" t="s">
        <v>52042</v>
      </c>
      <c r="B25416" t="s">
        <v>11798</v>
      </c>
      <c r="C25416" t="s">
        <v>52043</v>
      </c>
    </row>
    <row r="25417" spans="1:3" x14ac:dyDescent="0.2">
      <c r="A25417" t="s">
        <v>52044</v>
      </c>
      <c r="B25417" t="s">
        <v>11798</v>
      </c>
      <c r="C25417" t="s">
        <v>52045</v>
      </c>
    </row>
    <row r="25418" spans="1:3" x14ac:dyDescent="0.2">
      <c r="A25418" t="s">
        <v>52046</v>
      </c>
      <c r="B25418" t="s">
        <v>11798</v>
      </c>
      <c r="C25418" t="s">
        <v>52043</v>
      </c>
    </row>
    <row r="25419" spans="1:3" x14ac:dyDescent="0.2">
      <c r="A25419" t="s">
        <v>52034</v>
      </c>
      <c r="B25419" t="s">
        <v>11840</v>
      </c>
      <c r="C25419" t="s">
        <v>52047</v>
      </c>
    </row>
    <row r="25420" spans="1:3" x14ac:dyDescent="0.2">
      <c r="A25420" t="s">
        <v>52048</v>
      </c>
      <c r="B25420" t="s">
        <v>11840</v>
      </c>
      <c r="C25420" t="s">
        <v>52047</v>
      </c>
    </row>
    <row r="25421" spans="1:3" x14ac:dyDescent="0.2">
      <c r="A25421" t="s">
        <v>52049</v>
      </c>
      <c r="B25421" t="s">
        <v>11798</v>
      </c>
      <c r="C25421" t="s">
        <v>52050</v>
      </c>
    </row>
    <row r="25422" spans="1:3" x14ac:dyDescent="0.2">
      <c r="A25422" t="s">
        <v>52051</v>
      </c>
      <c r="B25422" t="s">
        <v>11798</v>
      </c>
      <c r="C25422" t="s">
        <v>52043</v>
      </c>
    </row>
    <row r="25423" spans="1:3" x14ac:dyDescent="0.2">
      <c r="A25423" t="s">
        <v>52052</v>
      </c>
      <c r="B25423" t="s">
        <v>11798</v>
      </c>
      <c r="C25423" t="s">
        <v>52053</v>
      </c>
    </row>
    <row r="25424" spans="1:3" x14ac:dyDescent="0.2">
      <c r="A25424" t="s">
        <v>52054</v>
      </c>
      <c r="B25424" t="s">
        <v>11840</v>
      </c>
      <c r="C25424" t="s">
        <v>52055</v>
      </c>
    </row>
    <row r="25425" spans="1:3" x14ac:dyDescent="0.2">
      <c r="A25425" t="s">
        <v>52056</v>
      </c>
      <c r="B25425" t="s">
        <v>11840</v>
      </c>
      <c r="C25425" t="s">
        <v>52055</v>
      </c>
    </row>
    <row r="25426" spans="1:3" x14ac:dyDescent="0.2">
      <c r="A25426" t="s">
        <v>52057</v>
      </c>
      <c r="B25426" t="s">
        <v>11798</v>
      </c>
      <c r="C25426" t="s">
        <v>52058</v>
      </c>
    </row>
    <row r="25427" spans="1:3" x14ac:dyDescent="0.2">
      <c r="A25427" t="s">
        <v>52059</v>
      </c>
      <c r="B25427" t="s">
        <v>11805</v>
      </c>
      <c r="C25427" t="s">
        <v>52060</v>
      </c>
    </row>
    <row r="25428" spans="1:3" x14ac:dyDescent="0.2">
      <c r="A25428" t="s">
        <v>52061</v>
      </c>
      <c r="B25428" t="s">
        <v>11805</v>
      </c>
      <c r="C25428" t="s">
        <v>52062</v>
      </c>
    </row>
    <row r="25429" spans="1:3" x14ac:dyDescent="0.2">
      <c r="A25429" t="s">
        <v>52063</v>
      </c>
      <c r="B25429" t="s">
        <v>11805</v>
      </c>
      <c r="C25429" t="s">
        <v>52064</v>
      </c>
    </row>
    <row r="25430" spans="1:3" x14ac:dyDescent="0.2">
      <c r="A25430" t="s">
        <v>52065</v>
      </c>
      <c r="B25430" t="s">
        <v>11840</v>
      </c>
      <c r="C25430" t="s">
        <v>52066</v>
      </c>
    </row>
    <row r="25431" spans="1:3" x14ac:dyDescent="0.2">
      <c r="A25431" t="s">
        <v>52067</v>
      </c>
      <c r="B25431" t="s">
        <v>11798</v>
      </c>
      <c r="C25431" t="s">
        <v>52068</v>
      </c>
    </row>
    <row r="25432" spans="1:3" x14ac:dyDescent="0.2">
      <c r="A25432" t="s">
        <v>52069</v>
      </c>
      <c r="B25432" t="s">
        <v>11798</v>
      </c>
      <c r="C25432" t="s">
        <v>52070</v>
      </c>
    </row>
    <row r="25433" spans="1:3" x14ac:dyDescent="0.2">
      <c r="A25433" t="s">
        <v>52071</v>
      </c>
      <c r="B25433" t="s">
        <v>11828</v>
      </c>
      <c r="C25433" t="s">
        <v>52072</v>
      </c>
    </row>
    <row r="25434" spans="1:3" x14ac:dyDescent="0.2">
      <c r="A25434" t="s">
        <v>52073</v>
      </c>
      <c r="B25434" t="s">
        <v>11805</v>
      </c>
      <c r="C25434" t="s">
        <v>52074</v>
      </c>
    </row>
    <row r="25435" spans="1:3" x14ac:dyDescent="0.2">
      <c r="A25435" t="s">
        <v>52075</v>
      </c>
      <c r="B25435" t="s">
        <v>11805</v>
      </c>
      <c r="C25435" t="s">
        <v>52076</v>
      </c>
    </row>
    <row r="25436" spans="1:3" x14ac:dyDescent="0.2">
      <c r="A25436" t="s">
        <v>52077</v>
      </c>
      <c r="B25436" t="s">
        <v>11805</v>
      </c>
      <c r="C25436" t="s">
        <v>52078</v>
      </c>
    </row>
    <row r="25437" spans="1:3" x14ac:dyDescent="0.2">
      <c r="A25437" t="s">
        <v>52079</v>
      </c>
      <c r="B25437" t="s">
        <v>11798</v>
      </c>
      <c r="C25437" t="s">
        <v>52080</v>
      </c>
    </row>
    <row r="25438" spans="1:3" x14ac:dyDescent="0.2">
      <c r="A25438" t="e">
        <f>-tyla</f>
        <v>#NAME?</v>
      </c>
      <c r="B25438" t="s">
        <v>11840</v>
      </c>
      <c r="C25438" t="s">
        <v>52081</v>
      </c>
    </row>
    <row r="25439" spans="1:3" x14ac:dyDescent="0.2">
      <c r="A25439" t="s">
        <v>52082</v>
      </c>
      <c r="B25439" t="s">
        <v>11798</v>
      </c>
      <c r="C25439" t="s">
        <v>52083</v>
      </c>
    </row>
    <row r="25440" spans="1:3" x14ac:dyDescent="0.2">
      <c r="A25440" t="s">
        <v>52084</v>
      </c>
      <c r="B25440" t="s">
        <v>11798</v>
      </c>
      <c r="C25440" t="s">
        <v>52085</v>
      </c>
    </row>
    <row r="25441" spans="1:3" x14ac:dyDescent="0.2">
      <c r="A25441" t="s">
        <v>52086</v>
      </c>
      <c r="B25441" t="s">
        <v>11798</v>
      </c>
      <c r="C25441" t="s">
        <v>52087</v>
      </c>
    </row>
    <row r="25442" spans="1:3" x14ac:dyDescent="0.2">
      <c r="A25442" t="s">
        <v>52086</v>
      </c>
      <c r="B25442" t="s">
        <v>11798</v>
      </c>
      <c r="C25442" t="s">
        <v>52088</v>
      </c>
    </row>
    <row r="25443" spans="1:3" x14ac:dyDescent="0.2">
      <c r="A25443" t="s">
        <v>52089</v>
      </c>
      <c r="B25443" t="s">
        <v>11805</v>
      </c>
      <c r="C25443" t="s">
        <v>52090</v>
      </c>
    </row>
    <row r="25444" spans="1:3" x14ac:dyDescent="0.2">
      <c r="A25444" t="s">
        <v>52091</v>
      </c>
      <c r="B25444" t="s">
        <v>11805</v>
      </c>
      <c r="C25444" t="s">
        <v>52092</v>
      </c>
    </row>
    <row r="25445" spans="1:3" x14ac:dyDescent="0.2">
      <c r="A25445" t="s">
        <v>52093</v>
      </c>
      <c r="B25445" t="s">
        <v>11798</v>
      </c>
      <c r="C25445" t="s">
        <v>52085</v>
      </c>
    </row>
    <row r="25446" spans="1:3" x14ac:dyDescent="0.2">
      <c r="A25446" t="s">
        <v>52093</v>
      </c>
      <c r="B25446" t="s">
        <v>11798</v>
      </c>
      <c r="C25446" t="s">
        <v>52094</v>
      </c>
    </row>
    <row r="25447" spans="1:3" x14ac:dyDescent="0.2">
      <c r="A25447" t="s">
        <v>52095</v>
      </c>
      <c r="B25447" t="s">
        <v>11805</v>
      </c>
      <c r="C25447" t="s">
        <v>52096</v>
      </c>
    </row>
    <row r="25448" spans="1:3" x14ac:dyDescent="0.2">
      <c r="A25448" t="s">
        <v>52097</v>
      </c>
      <c r="B25448" t="s">
        <v>11805</v>
      </c>
      <c r="C25448" t="s">
        <v>52098</v>
      </c>
    </row>
    <row r="25449" spans="1:3" x14ac:dyDescent="0.2">
      <c r="A25449" t="s">
        <v>52099</v>
      </c>
      <c r="B25449" t="s">
        <v>11805</v>
      </c>
      <c r="C25449" t="s">
        <v>52100</v>
      </c>
    </row>
    <row r="25450" spans="1:3" x14ac:dyDescent="0.2">
      <c r="A25450" t="s">
        <v>52101</v>
      </c>
      <c r="B25450" t="s">
        <v>11805</v>
      </c>
      <c r="C25450" t="s">
        <v>52102</v>
      </c>
    </row>
    <row r="25451" spans="1:3" x14ac:dyDescent="0.2">
      <c r="A25451" t="s">
        <v>52103</v>
      </c>
      <c r="B25451" t="s">
        <v>11798</v>
      </c>
      <c r="C25451" t="s">
        <v>52104</v>
      </c>
    </row>
    <row r="25452" spans="1:3" x14ac:dyDescent="0.2">
      <c r="A25452" t="s">
        <v>52105</v>
      </c>
      <c r="B25452" t="s">
        <v>11805</v>
      </c>
      <c r="C25452" t="s">
        <v>52106</v>
      </c>
    </row>
    <row r="25453" spans="1:3" x14ac:dyDescent="0.2">
      <c r="A25453" t="s">
        <v>52107</v>
      </c>
      <c r="B25453" t="s">
        <v>11805</v>
      </c>
      <c r="C25453" t="s">
        <v>52108</v>
      </c>
    </row>
    <row r="25454" spans="1:3" x14ac:dyDescent="0.2">
      <c r="A25454" t="s">
        <v>52109</v>
      </c>
      <c r="B25454" t="s">
        <v>11805</v>
      </c>
      <c r="C25454" t="s">
        <v>52110</v>
      </c>
    </row>
    <row r="25455" spans="1:3" x14ac:dyDescent="0.2">
      <c r="A25455" t="s">
        <v>52111</v>
      </c>
      <c r="B25455" t="s">
        <v>11840</v>
      </c>
      <c r="C25455" t="s">
        <v>52112</v>
      </c>
    </row>
    <row r="25456" spans="1:3" x14ac:dyDescent="0.2">
      <c r="A25456" t="s">
        <v>52113</v>
      </c>
      <c r="B25456" t="s">
        <v>11798</v>
      </c>
      <c r="C25456" t="s">
        <v>52114</v>
      </c>
    </row>
    <row r="25457" spans="1:3" x14ac:dyDescent="0.2">
      <c r="A25457" t="s">
        <v>52115</v>
      </c>
      <c r="B25457" t="s">
        <v>11805</v>
      </c>
      <c r="C25457" t="s">
        <v>52116</v>
      </c>
    </row>
    <row r="25458" spans="1:3" x14ac:dyDescent="0.2">
      <c r="A25458" t="s">
        <v>52115</v>
      </c>
      <c r="B25458" t="s">
        <v>11798</v>
      </c>
      <c r="C25458" t="s">
        <v>52117</v>
      </c>
    </row>
    <row r="25459" spans="1:3" x14ac:dyDescent="0.2">
      <c r="A25459" t="s">
        <v>52118</v>
      </c>
      <c r="B25459" t="s">
        <v>11805</v>
      </c>
      <c r="C25459" t="s">
        <v>52119</v>
      </c>
    </row>
    <row r="25460" spans="1:3" x14ac:dyDescent="0.2">
      <c r="A25460" t="s">
        <v>52120</v>
      </c>
      <c r="B25460" t="s">
        <v>11798</v>
      </c>
      <c r="C25460" t="s">
        <v>52121</v>
      </c>
    </row>
    <row r="25461" spans="1:3" x14ac:dyDescent="0.2">
      <c r="A25461" t="s">
        <v>52122</v>
      </c>
      <c r="B25461" t="s">
        <v>11805</v>
      </c>
      <c r="C25461" t="s">
        <v>52123</v>
      </c>
    </row>
    <row r="25462" spans="1:3" x14ac:dyDescent="0.2">
      <c r="A25462" t="s">
        <v>52124</v>
      </c>
      <c r="B25462" t="s">
        <v>11805</v>
      </c>
      <c r="C25462" t="s">
        <v>52125</v>
      </c>
    </row>
    <row r="25463" spans="1:3" x14ac:dyDescent="0.2">
      <c r="A25463" t="s">
        <v>52124</v>
      </c>
      <c r="B25463" t="s">
        <v>11798</v>
      </c>
      <c r="C25463" t="s">
        <v>52126</v>
      </c>
    </row>
    <row r="25464" spans="1:3" x14ac:dyDescent="0.2">
      <c r="A25464" t="s">
        <v>52127</v>
      </c>
      <c r="B25464" t="s">
        <v>11805</v>
      </c>
      <c r="C25464" t="s">
        <v>52128</v>
      </c>
    </row>
    <row r="25465" spans="1:3" x14ac:dyDescent="0.2">
      <c r="A25465" t="s">
        <v>52129</v>
      </c>
      <c r="B25465" t="s">
        <v>11798</v>
      </c>
      <c r="C25465" t="s">
        <v>52130</v>
      </c>
    </row>
    <row r="25466" spans="1:3" x14ac:dyDescent="0.2">
      <c r="A25466" t="s">
        <v>52131</v>
      </c>
      <c r="B25466" t="s">
        <v>11798</v>
      </c>
      <c r="C25466" t="s">
        <v>52132</v>
      </c>
    </row>
    <row r="25467" spans="1:3" x14ac:dyDescent="0.2">
      <c r="A25467" t="s">
        <v>52133</v>
      </c>
      <c r="B25467" t="s">
        <v>11805</v>
      </c>
      <c r="C25467" t="s">
        <v>52134</v>
      </c>
    </row>
    <row r="25468" spans="1:3" x14ac:dyDescent="0.2">
      <c r="A25468" t="s">
        <v>52135</v>
      </c>
      <c r="B25468" t="s">
        <v>11798</v>
      </c>
      <c r="C25468" t="s">
        <v>52136</v>
      </c>
    </row>
    <row r="25469" spans="1:3" x14ac:dyDescent="0.2">
      <c r="A25469" t="s">
        <v>52137</v>
      </c>
      <c r="B25469" t="s">
        <v>11798</v>
      </c>
      <c r="C25469" t="s">
        <v>52138</v>
      </c>
    </row>
    <row r="25470" spans="1:3" x14ac:dyDescent="0.2">
      <c r="A25470" t="s">
        <v>52139</v>
      </c>
      <c r="B25470" t="s">
        <v>11798</v>
      </c>
      <c r="C25470" t="s">
        <v>52140</v>
      </c>
    </row>
    <row r="25471" spans="1:3" x14ac:dyDescent="0.2">
      <c r="A25471" t="s">
        <v>52141</v>
      </c>
      <c r="B25471" t="s">
        <v>11805</v>
      </c>
      <c r="C25471" t="s">
        <v>52142</v>
      </c>
    </row>
    <row r="25472" spans="1:3" x14ac:dyDescent="0.2">
      <c r="A25472" t="s">
        <v>52143</v>
      </c>
      <c r="B25472" t="s">
        <v>11805</v>
      </c>
      <c r="C25472" t="s">
        <v>52144</v>
      </c>
    </row>
    <row r="25473" spans="1:3" x14ac:dyDescent="0.2">
      <c r="A25473" t="s">
        <v>52145</v>
      </c>
      <c r="B25473" t="s">
        <v>11805</v>
      </c>
      <c r="C25473" t="s">
        <v>52146</v>
      </c>
    </row>
    <row r="25474" spans="1:3" x14ac:dyDescent="0.2">
      <c r="A25474" t="s">
        <v>52147</v>
      </c>
      <c r="B25474" t="s">
        <v>11805</v>
      </c>
      <c r="C25474" t="s">
        <v>52148</v>
      </c>
    </row>
    <row r="25475" spans="1:3" x14ac:dyDescent="0.2">
      <c r="A25475" t="s">
        <v>52149</v>
      </c>
      <c r="B25475" t="s">
        <v>11798</v>
      </c>
      <c r="C25475" t="s">
        <v>52150</v>
      </c>
    </row>
    <row r="25476" spans="1:3" x14ac:dyDescent="0.2">
      <c r="A25476" t="s">
        <v>52149</v>
      </c>
      <c r="B25476" t="s">
        <v>11798</v>
      </c>
      <c r="C25476" t="s">
        <v>52151</v>
      </c>
    </row>
    <row r="25477" spans="1:3" x14ac:dyDescent="0.2">
      <c r="A25477" t="s">
        <v>52152</v>
      </c>
      <c r="B25477" t="s">
        <v>11840</v>
      </c>
      <c r="C25477" t="s">
        <v>52153</v>
      </c>
    </row>
    <row r="25478" spans="1:3" x14ac:dyDescent="0.2">
      <c r="A25478" t="s">
        <v>52154</v>
      </c>
      <c r="B25478" t="s">
        <v>11798</v>
      </c>
      <c r="C25478" t="s">
        <v>52155</v>
      </c>
    </row>
    <row r="25479" spans="1:3" x14ac:dyDescent="0.2">
      <c r="A25479" t="s">
        <v>52156</v>
      </c>
      <c r="B25479" t="s">
        <v>11840</v>
      </c>
      <c r="C25479" t="s">
        <v>52157</v>
      </c>
    </row>
    <row r="25480" spans="1:3" x14ac:dyDescent="0.2">
      <c r="A25480" t="s">
        <v>52158</v>
      </c>
      <c r="B25480" t="s">
        <v>11840</v>
      </c>
      <c r="C25480" t="s">
        <v>52157</v>
      </c>
    </row>
    <row r="25481" spans="1:3" x14ac:dyDescent="0.2">
      <c r="A25481" t="s">
        <v>52159</v>
      </c>
      <c r="B25481" t="s">
        <v>11798</v>
      </c>
      <c r="C25481" t="s">
        <v>52160</v>
      </c>
    </row>
    <row r="25482" spans="1:3" x14ac:dyDescent="0.2">
      <c r="A25482" t="s">
        <v>52161</v>
      </c>
      <c r="B25482" t="s">
        <v>11840</v>
      </c>
      <c r="C25482" t="s">
        <v>52162</v>
      </c>
    </row>
    <row r="25483" spans="1:3" x14ac:dyDescent="0.2">
      <c r="A25483" t="s">
        <v>52163</v>
      </c>
      <c r="B25483" t="s">
        <v>11798</v>
      </c>
      <c r="C25483" t="s">
        <v>52164</v>
      </c>
    </row>
    <row r="25484" spans="1:3" x14ac:dyDescent="0.2">
      <c r="A25484" t="s">
        <v>52165</v>
      </c>
      <c r="B25484" t="s">
        <v>11840</v>
      </c>
      <c r="C25484" t="s">
        <v>52166</v>
      </c>
    </row>
    <row r="25485" spans="1:3" x14ac:dyDescent="0.2">
      <c r="A25485" t="s">
        <v>52167</v>
      </c>
      <c r="B25485" t="s">
        <v>11798</v>
      </c>
      <c r="C25485" t="s">
        <v>52168</v>
      </c>
    </row>
    <row r="25486" spans="1:3" x14ac:dyDescent="0.2">
      <c r="A25486" t="s">
        <v>52169</v>
      </c>
      <c r="B25486" t="s">
        <v>11805</v>
      </c>
      <c r="C25486" t="s">
        <v>52170</v>
      </c>
    </row>
    <row r="25487" spans="1:3" x14ac:dyDescent="0.2">
      <c r="A25487" t="s">
        <v>52171</v>
      </c>
      <c r="B25487" t="s">
        <v>11798</v>
      </c>
      <c r="C25487" t="s">
        <v>52172</v>
      </c>
    </row>
    <row r="25488" spans="1:3" x14ac:dyDescent="0.2">
      <c r="A25488" t="s">
        <v>52173</v>
      </c>
      <c r="B25488" t="s">
        <v>11840</v>
      </c>
      <c r="C25488" t="s">
        <v>52174</v>
      </c>
    </row>
    <row r="25489" spans="1:3" x14ac:dyDescent="0.2">
      <c r="A25489" t="s">
        <v>52175</v>
      </c>
      <c r="B25489" t="s">
        <v>11798</v>
      </c>
      <c r="C25489" t="s">
        <v>52176</v>
      </c>
    </row>
    <row r="25490" spans="1:3" x14ac:dyDescent="0.2">
      <c r="A25490" t="s">
        <v>52175</v>
      </c>
      <c r="B25490" t="s">
        <v>11798</v>
      </c>
      <c r="C25490" t="s">
        <v>52177</v>
      </c>
    </row>
    <row r="25491" spans="1:3" x14ac:dyDescent="0.2">
      <c r="A25491" t="s">
        <v>52175</v>
      </c>
      <c r="B25491" t="s">
        <v>11798</v>
      </c>
      <c r="C25491" t="s">
        <v>52178</v>
      </c>
    </row>
    <row r="25492" spans="1:3" x14ac:dyDescent="0.2">
      <c r="A25492" t="s">
        <v>52175</v>
      </c>
      <c r="B25492" t="s">
        <v>11798</v>
      </c>
      <c r="C25492" t="s">
        <v>52179</v>
      </c>
    </row>
    <row r="25493" spans="1:3" x14ac:dyDescent="0.2">
      <c r="A25493" t="s">
        <v>52180</v>
      </c>
      <c r="B25493" t="s">
        <v>11819</v>
      </c>
      <c r="C25493" t="s">
        <v>52181</v>
      </c>
    </row>
    <row r="25494" spans="1:3" x14ac:dyDescent="0.2">
      <c r="A25494" t="s">
        <v>52182</v>
      </c>
      <c r="B25494" t="s">
        <v>11805</v>
      </c>
      <c r="C25494" t="s">
        <v>52183</v>
      </c>
    </row>
    <row r="25495" spans="1:3" x14ac:dyDescent="0.2">
      <c r="A25495" t="s">
        <v>52184</v>
      </c>
      <c r="B25495" t="s">
        <v>11805</v>
      </c>
      <c r="C25495" t="s">
        <v>52185</v>
      </c>
    </row>
    <row r="25496" spans="1:3" x14ac:dyDescent="0.2">
      <c r="A25496" t="s">
        <v>52184</v>
      </c>
      <c r="B25496" t="s">
        <v>11805</v>
      </c>
      <c r="C25496" t="s">
        <v>52186</v>
      </c>
    </row>
    <row r="25497" spans="1:3" x14ac:dyDescent="0.2">
      <c r="A25497" t="s">
        <v>52184</v>
      </c>
      <c r="B25497" t="s">
        <v>11805</v>
      </c>
      <c r="C25497" t="s">
        <v>52187</v>
      </c>
    </row>
    <row r="25498" spans="1:3" x14ac:dyDescent="0.2">
      <c r="A25498" t="s">
        <v>52188</v>
      </c>
      <c r="B25498" t="s">
        <v>11828</v>
      </c>
      <c r="C25498" t="s">
        <v>52189</v>
      </c>
    </row>
    <row r="25499" spans="1:3" x14ac:dyDescent="0.2">
      <c r="A25499" t="s">
        <v>52190</v>
      </c>
      <c r="B25499" t="s">
        <v>11819</v>
      </c>
      <c r="C25499" t="s">
        <v>52191</v>
      </c>
    </row>
    <row r="25500" spans="1:3" x14ac:dyDescent="0.2">
      <c r="A25500" t="s">
        <v>52190</v>
      </c>
      <c r="B25500" t="s">
        <v>11819</v>
      </c>
      <c r="C25500" t="s">
        <v>52192</v>
      </c>
    </row>
    <row r="25501" spans="1:3" x14ac:dyDescent="0.2">
      <c r="A25501" t="s">
        <v>52193</v>
      </c>
      <c r="B25501" t="s">
        <v>11840</v>
      </c>
      <c r="C25501" t="s">
        <v>52194</v>
      </c>
    </row>
    <row r="25502" spans="1:3" x14ac:dyDescent="0.2">
      <c r="A25502" t="s">
        <v>52195</v>
      </c>
      <c r="B25502" t="s">
        <v>11840</v>
      </c>
      <c r="C25502" t="s">
        <v>52194</v>
      </c>
    </row>
    <row r="25503" spans="1:3" x14ac:dyDescent="0.2">
      <c r="A25503" t="s">
        <v>52196</v>
      </c>
      <c r="B25503" t="s">
        <v>11798</v>
      </c>
      <c r="C25503" t="s">
        <v>52197</v>
      </c>
    </row>
    <row r="25504" spans="1:3" x14ac:dyDescent="0.2">
      <c r="A25504" t="s">
        <v>52198</v>
      </c>
      <c r="B25504" t="s">
        <v>11798</v>
      </c>
      <c r="C25504" t="s">
        <v>52199</v>
      </c>
    </row>
    <row r="25505" spans="1:3" x14ac:dyDescent="0.2">
      <c r="A25505" t="s">
        <v>52200</v>
      </c>
      <c r="B25505" t="s">
        <v>11798</v>
      </c>
      <c r="C25505" t="s">
        <v>52201</v>
      </c>
    </row>
    <row r="25506" spans="1:3" x14ac:dyDescent="0.2">
      <c r="A25506" t="s">
        <v>52202</v>
      </c>
      <c r="B25506" t="s">
        <v>11798</v>
      </c>
      <c r="C25506" t="s">
        <v>52203</v>
      </c>
    </row>
    <row r="25507" spans="1:3" x14ac:dyDescent="0.2">
      <c r="A25507" t="s">
        <v>52202</v>
      </c>
      <c r="B25507" t="s">
        <v>11798</v>
      </c>
      <c r="C25507" t="s">
        <v>52204</v>
      </c>
    </row>
    <row r="25508" spans="1:3" x14ac:dyDescent="0.2">
      <c r="A25508" t="s">
        <v>52205</v>
      </c>
      <c r="B25508" t="s">
        <v>11805</v>
      </c>
      <c r="C25508" t="s">
        <v>52206</v>
      </c>
    </row>
    <row r="25509" spans="1:3" x14ac:dyDescent="0.2">
      <c r="A25509" t="s">
        <v>52207</v>
      </c>
      <c r="B25509" t="s">
        <v>11798</v>
      </c>
      <c r="C25509" t="s">
        <v>52208</v>
      </c>
    </row>
    <row r="25510" spans="1:3" x14ac:dyDescent="0.2">
      <c r="A25510" t="s">
        <v>52209</v>
      </c>
      <c r="B25510" t="s">
        <v>11798</v>
      </c>
      <c r="C25510" t="s">
        <v>52210</v>
      </c>
    </row>
    <row r="25511" spans="1:3" x14ac:dyDescent="0.2">
      <c r="A25511" t="s">
        <v>52209</v>
      </c>
      <c r="B25511" t="s">
        <v>11798</v>
      </c>
      <c r="C25511" t="s">
        <v>52211</v>
      </c>
    </row>
    <row r="25512" spans="1:3" x14ac:dyDescent="0.2">
      <c r="A25512" t="s">
        <v>52212</v>
      </c>
      <c r="B25512" t="s">
        <v>11805</v>
      </c>
      <c r="C25512" t="s">
        <v>52213</v>
      </c>
    </row>
    <row r="25513" spans="1:3" x14ac:dyDescent="0.2">
      <c r="A25513" t="s">
        <v>52214</v>
      </c>
      <c r="B25513" t="s">
        <v>11805</v>
      </c>
      <c r="C25513" t="s">
        <v>52215</v>
      </c>
    </row>
    <row r="25514" spans="1:3" x14ac:dyDescent="0.2">
      <c r="A25514" t="s">
        <v>52216</v>
      </c>
      <c r="B25514" t="s">
        <v>11840</v>
      </c>
      <c r="C25514" t="s">
        <v>52217</v>
      </c>
    </row>
    <row r="25515" spans="1:3" x14ac:dyDescent="0.2">
      <c r="A25515" t="s">
        <v>52218</v>
      </c>
      <c r="B25515" t="s">
        <v>11798</v>
      </c>
      <c r="C25515" t="s">
        <v>52219</v>
      </c>
    </row>
    <row r="25516" spans="1:3" x14ac:dyDescent="0.2">
      <c r="A25516" t="s">
        <v>52220</v>
      </c>
      <c r="B25516" t="s">
        <v>11798</v>
      </c>
      <c r="C25516" t="s">
        <v>52221</v>
      </c>
    </row>
    <row r="25517" spans="1:3" x14ac:dyDescent="0.2">
      <c r="A25517" t="s">
        <v>52222</v>
      </c>
      <c r="B25517" t="s">
        <v>11798</v>
      </c>
      <c r="C25517" t="s">
        <v>52223</v>
      </c>
    </row>
    <row r="25518" spans="1:3" x14ac:dyDescent="0.2">
      <c r="A25518" t="s">
        <v>52224</v>
      </c>
      <c r="B25518" t="s">
        <v>11798</v>
      </c>
      <c r="C25518" t="s">
        <v>52225</v>
      </c>
    </row>
    <row r="25519" spans="1:3" x14ac:dyDescent="0.2">
      <c r="A25519" t="s">
        <v>52226</v>
      </c>
      <c r="B25519" t="s">
        <v>11798</v>
      </c>
      <c r="C25519" t="s">
        <v>52227</v>
      </c>
    </row>
    <row r="25520" spans="1:3" x14ac:dyDescent="0.2">
      <c r="A25520" t="s">
        <v>52228</v>
      </c>
      <c r="B25520" t="s">
        <v>11880</v>
      </c>
      <c r="C25520" t="s">
        <v>52229</v>
      </c>
    </row>
    <row r="25521" spans="1:3" x14ac:dyDescent="0.2">
      <c r="A25521" t="s">
        <v>52230</v>
      </c>
      <c r="B25521" t="s">
        <v>11883</v>
      </c>
      <c r="C25521" t="s">
        <v>52229</v>
      </c>
    </row>
    <row r="25522" spans="1:3" x14ac:dyDescent="0.2">
      <c r="A25522" t="s">
        <v>52231</v>
      </c>
      <c r="B25522" t="s">
        <v>11819</v>
      </c>
      <c r="C25522" t="s">
        <v>52232</v>
      </c>
    </row>
    <row r="25523" spans="1:3" x14ac:dyDescent="0.2">
      <c r="A25523" t="s">
        <v>52233</v>
      </c>
      <c r="B25523" t="s">
        <v>11798</v>
      </c>
      <c r="C25523" t="s">
        <v>52234</v>
      </c>
    </row>
    <row r="25524" spans="1:3" x14ac:dyDescent="0.2">
      <c r="A25524" t="s">
        <v>52233</v>
      </c>
      <c r="B25524" t="s">
        <v>11798</v>
      </c>
      <c r="C25524" t="s">
        <v>52235</v>
      </c>
    </row>
    <row r="25525" spans="1:3" x14ac:dyDescent="0.2">
      <c r="A25525" t="s">
        <v>52236</v>
      </c>
      <c r="B25525" t="s">
        <v>11798</v>
      </c>
      <c r="C25525" t="s">
        <v>52237</v>
      </c>
    </row>
    <row r="25526" spans="1:3" x14ac:dyDescent="0.2">
      <c r="A25526" t="s">
        <v>52238</v>
      </c>
      <c r="B25526" t="s">
        <v>11805</v>
      </c>
      <c r="C25526" t="s">
        <v>52239</v>
      </c>
    </row>
    <row r="25527" spans="1:3" x14ac:dyDescent="0.2">
      <c r="A25527" t="s">
        <v>52240</v>
      </c>
      <c r="B25527" t="s">
        <v>11805</v>
      </c>
      <c r="C25527" t="s">
        <v>52241</v>
      </c>
    </row>
    <row r="25528" spans="1:3" x14ac:dyDescent="0.2">
      <c r="A25528" t="s">
        <v>52240</v>
      </c>
      <c r="B25528" t="s">
        <v>11798</v>
      </c>
      <c r="C25528" t="s">
        <v>52242</v>
      </c>
    </row>
    <row r="25529" spans="1:3" x14ac:dyDescent="0.2">
      <c r="A25529" t="s">
        <v>52243</v>
      </c>
      <c r="B25529" t="s">
        <v>11805</v>
      </c>
      <c r="C25529" t="s">
        <v>52244</v>
      </c>
    </row>
    <row r="25530" spans="1:3" x14ac:dyDescent="0.2">
      <c r="A25530" t="s">
        <v>52222</v>
      </c>
      <c r="B25530" t="s">
        <v>11798</v>
      </c>
      <c r="C25530" t="s">
        <v>52245</v>
      </c>
    </row>
    <row r="25531" spans="1:3" x14ac:dyDescent="0.2">
      <c r="A25531" t="s">
        <v>52246</v>
      </c>
      <c r="B25531" t="s">
        <v>11840</v>
      </c>
      <c r="C25531" t="s">
        <v>52247</v>
      </c>
    </row>
    <row r="25532" spans="1:3" x14ac:dyDescent="0.2">
      <c r="A25532" t="s">
        <v>52248</v>
      </c>
      <c r="B25532" t="s">
        <v>11798</v>
      </c>
      <c r="C25532" t="s">
        <v>52249</v>
      </c>
    </row>
    <row r="25533" spans="1:3" x14ac:dyDescent="0.2">
      <c r="A25533" t="s">
        <v>52248</v>
      </c>
      <c r="B25533" t="s">
        <v>11798</v>
      </c>
      <c r="C25533" t="s">
        <v>52250</v>
      </c>
    </row>
    <row r="25534" spans="1:3" x14ac:dyDescent="0.2">
      <c r="A25534" t="s">
        <v>52251</v>
      </c>
      <c r="B25534" t="s">
        <v>11805</v>
      </c>
      <c r="C25534" t="s">
        <v>52252</v>
      </c>
    </row>
    <row r="25535" spans="1:3" x14ac:dyDescent="0.2">
      <c r="A25535" t="s">
        <v>52253</v>
      </c>
      <c r="B25535" t="s">
        <v>11805</v>
      </c>
      <c r="C25535" t="s">
        <v>52254</v>
      </c>
    </row>
    <row r="25536" spans="1:3" x14ac:dyDescent="0.2">
      <c r="A25536" t="s">
        <v>52255</v>
      </c>
      <c r="B25536" t="s">
        <v>11798</v>
      </c>
      <c r="C25536" t="s">
        <v>52256</v>
      </c>
    </row>
    <row r="25537" spans="1:3" x14ac:dyDescent="0.2">
      <c r="A25537" t="s">
        <v>52257</v>
      </c>
      <c r="B25537" t="s">
        <v>11798</v>
      </c>
      <c r="C25537" t="s">
        <v>52258</v>
      </c>
    </row>
    <row r="25538" spans="1:3" x14ac:dyDescent="0.2">
      <c r="A25538" t="s">
        <v>52259</v>
      </c>
      <c r="B25538" t="s">
        <v>12090</v>
      </c>
      <c r="C25538" t="s">
        <v>52260</v>
      </c>
    </row>
    <row r="25539" spans="1:3" x14ac:dyDescent="0.2">
      <c r="A25539" t="s">
        <v>52261</v>
      </c>
      <c r="B25539" t="s">
        <v>11798</v>
      </c>
      <c r="C25539" t="s">
        <v>52262</v>
      </c>
    </row>
    <row r="25540" spans="1:3" x14ac:dyDescent="0.2">
      <c r="A25540" t="s">
        <v>52263</v>
      </c>
      <c r="B25540" t="s">
        <v>11798</v>
      </c>
      <c r="C25540" t="s">
        <v>52264</v>
      </c>
    </row>
    <row r="25541" spans="1:3" x14ac:dyDescent="0.2">
      <c r="A25541" t="s">
        <v>52265</v>
      </c>
      <c r="B25541" t="s">
        <v>11798</v>
      </c>
      <c r="C25541" t="s">
        <v>52266</v>
      </c>
    </row>
    <row r="25542" spans="1:3" x14ac:dyDescent="0.2">
      <c r="A25542" t="s">
        <v>52267</v>
      </c>
      <c r="B25542" t="s">
        <v>11805</v>
      </c>
      <c r="C25542" t="s">
        <v>52268</v>
      </c>
    </row>
    <row r="25543" spans="1:3" x14ac:dyDescent="0.2">
      <c r="A25543" t="s">
        <v>52269</v>
      </c>
      <c r="B25543" t="s">
        <v>11805</v>
      </c>
      <c r="C25543" t="s">
        <v>52270</v>
      </c>
    </row>
    <row r="25544" spans="1:3" x14ac:dyDescent="0.2">
      <c r="A25544" t="s">
        <v>52271</v>
      </c>
      <c r="B25544" t="s">
        <v>11798</v>
      </c>
      <c r="C25544" t="s">
        <v>52272</v>
      </c>
    </row>
    <row r="25545" spans="1:3" x14ac:dyDescent="0.2">
      <c r="A25545" t="s">
        <v>52273</v>
      </c>
      <c r="B25545" t="s">
        <v>11805</v>
      </c>
      <c r="C25545" t="s">
        <v>52274</v>
      </c>
    </row>
    <row r="25546" spans="1:3" x14ac:dyDescent="0.2">
      <c r="A25546" t="s">
        <v>52275</v>
      </c>
      <c r="B25546" t="s">
        <v>11798</v>
      </c>
      <c r="C25546" t="s">
        <v>52276</v>
      </c>
    </row>
    <row r="25547" spans="1:3" x14ac:dyDescent="0.2">
      <c r="A25547" t="s">
        <v>52277</v>
      </c>
      <c r="B25547" t="s">
        <v>11805</v>
      </c>
      <c r="C25547" t="s">
        <v>52278</v>
      </c>
    </row>
    <row r="25548" spans="1:3" x14ac:dyDescent="0.2">
      <c r="A25548" t="s">
        <v>52279</v>
      </c>
      <c r="B25548" t="s">
        <v>11805</v>
      </c>
      <c r="C25548" t="s">
        <v>52280</v>
      </c>
    </row>
    <row r="25549" spans="1:3" x14ac:dyDescent="0.2">
      <c r="A25549" t="s">
        <v>52281</v>
      </c>
      <c r="B25549" t="s">
        <v>11798</v>
      </c>
      <c r="C25549" t="s">
        <v>52282</v>
      </c>
    </row>
    <row r="25550" spans="1:3" x14ac:dyDescent="0.2">
      <c r="A25550" t="s">
        <v>52283</v>
      </c>
      <c r="B25550" t="s">
        <v>11805</v>
      </c>
      <c r="C25550" t="s">
        <v>52284</v>
      </c>
    </row>
    <row r="25551" spans="1:3" x14ac:dyDescent="0.2">
      <c r="A25551" t="s">
        <v>52285</v>
      </c>
      <c r="B25551" t="s">
        <v>11805</v>
      </c>
      <c r="C25551" t="s">
        <v>52286</v>
      </c>
    </row>
    <row r="25552" spans="1:3" x14ac:dyDescent="0.2">
      <c r="A25552" t="s">
        <v>52285</v>
      </c>
      <c r="B25552" t="s">
        <v>11798</v>
      </c>
      <c r="C25552" t="s">
        <v>52287</v>
      </c>
    </row>
    <row r="25553" spans="1:3" x14ac:dyDescent="0.2">
      <c r="A25553" t="s">
        <v>52288</v>
      </c>
      <c r="B25553" t="s">
        <v>12090</v>
      </c>
      <c r="C25553" t="s">
        <v>52289</v>
      </c>
    </row>
    <row r="25554" spans="1:3" x14ac:dyDescent="0.2">
      <c r="A25554" t="s">
        <v>52290</v>
      </c>
      <c r="B25554" t="s">
        <v>11798</v>
      </c>
      <c r="C25554" t="s">
        <v>52291</v>
      </c>
    </row>
    <row r="25555" spans="1:3" x14ac:dyDescent="0.2">
      <c r="A25555" t="s">
        <v>52292</v>
      </c>
      <c r="B25555" t="s">
        <v>11805</v>
      </c>
      <c r="C25555" t="s">
        <v>52293</v>
      </c>
    </row>
    <row r="25556" spans="1:3" x14ac:dyDescent="0.2">
      <c r="A25556" t="s">
        <v>52294</v>
      </c>
      <c r="B25556" t="s">
        <v>11805</v>
      </c>
      <c r="C25556" t="s">
        <v>52295</v>
      </c>
    </row>
    <row r="25557" spans="1:3" x14ac:dyDescent="0.2">
      <c r="A25557" t="s">
        <v>52296</v>
      </c>
      <c r="B25557" t="s">
        <v>11798</v>
      </c>
      <c r="C25557" t="s">
        <v>52297</v>
      </c>
    </row>
    <row r="25558" spans="1:3" x14ac:dyDescent="0.2">
      <c r="A25558" t="s">
        <v>52298</v>
      </c>
      <c r="B25558" t="s">
        <v>11798</v>
      </c>
      <c r="C25558" t="s">
        <v>52299</v>
      </c>
    </row>
    <row r="25559" spans="1:3" x14ac:dyDescent="0.2">
      <c r="A25559" t="s">
        <v>52300</v>
      </c>
      <c r="B25559" t="s">
        <v>11798</v>
      </c>
      <c r="C25559" t="s">
        <v>52301</v>
      </c>
    </row>
    <row r="25560" spans="1:3" x14ac:dyDescent="0.2">
      <c r="A25560" t="s">
        <v>52302</v>
      </c>
      <c r="B25560" t="s">
        <v>11798</v>
      </c>
      <c r="C25560" t="s">
        <v>52303</v>
      </c>
    </row>
    <row r="25561" spans="1:3" x14ac:dyDescent="0.2">
      <c r="A25561" t="s">
        <v>52304</v>
      </c>
      <c r="B25561" t="s">
        <v>11805</v>
      </c>
      <c r="C25561" t="s">
        <v>52305</v>
      </c>
    </row>
    <row r="25562" spans="1:3" x14ac:dyDescent="0.2">
      <c r="A25562" t="s">
        <v>52306</v>
      </c>
      <c r="B25562" t="s">
        <v>11798</v>
      </c>
      <c r="C25562" t="s">
        <v>52307</v>
      </c>
    </row>
    <row r="25563" spans="1:3" x14ac:dyDescent="0.2">
      <c r="A25563" t="s">
        <v>52308</v>
      </c>
      <c r="B25563" t="s">
        <v>11798</v>
      </c>
      <c r="C25563" t="s">
        <v>52309</v>
      </c>
    </row>
    <row r="25564" spans="1:3" x14ac:dyDescent="0.2">
      <c r="A25564" t="s">
        <v>52310</v>
      </c>
      <c r="B25564" t="s">
        <v>11805</v>
      </c>
      <c r="C25564" t="s">
        <v>52311</v>
      </c>
    </row>
    <row r="25565" spans="1:3" x14ac:dyDescent="0.2">
      <c r="A25565" t="s">
        <v>52312</v>
      </c>
      <c r="B25565" t="s">
        <v>11805</v>
      </c>
      <c r="C25565" t="s">
        <v>52313</v>
      </c>
    </row>
    <row r="25566" spans="1:3" x14ac:dyDescent="0.2">
      <c r="A25566" t="s">
        <v>52314</v>
      </c>
      <c r="B25566" t="s">
        <v>12090</v>
      </c>
      <c r="C25566" t="s">
        <v>52315</v>
      </c>
    </row>
    <row r="25567" spans="1:3" x14ac:dyDescent="0.2">
      <c r="A25567" t="s">
        <v>52316</v>
      </c>
      <c r="B25567" t="s">
        <v>11798</v>
      </c>
      <c r="C25567" t="s">
        <v>52317</v>
      </c>
    </row>
    <row r="25568" spans="1:3" x14ac:dyDescent="0.2">
      <c r="A25568" t="s">
        <v>52318</v>
      </c>
      <c r="B25568" t="s">
        <v>11805</v>
      </c>
      <c r="C25568" t="s">
        <v>52319</v>
      </c>
    </row>
    <row r="25569" spans="1:3" x14ac:dyDescent="0.2">
      <c r="A25569" t="s">
        <v>52320</v>
      </c>
      <c r="B25569" t="s">
        <v>11798</v>
      </c>
      <c r="C25569" t="s">
        <v>52321</v>
      </c>
    </row>
    <row r="25570" spans="1:3" x14ac:dyDescent="0.2">
      <c r="A25570" t="s">
        <v>52322</v>
      </c>
      <c r="C25570" t="s">
        <v>52323</v>
      </c>
    </row>
    <row r="25571" spans="1:3" x14ac:dyDescent="0.2">
      <c r="A25571" t="s">
        <v>52322</v>
      </c>
      <c r="C25571" t="s">
        <v>52324</v>
      </c>
    </row>
    <row r="25572" spans="1:3" x14ac:dyDescent="0.2">
      <c r="A25572" t="s">
        <v>52325</v>
      </c>
      <c r="B25572" t="s">
        <v>11798</v>
      </c>
      <c r="C25572" t="s">
        <v>52326</v>
      </c>
    </row>
    <row r="25573" spans="1:3" x14ac:dyDescent="0.2">
      <c r="A25573" t="s">
        <v>52327</v>
      </c>
      <c r="B25573" t="s">
        <v>11798</v>
      </c>
      <c r="C25573" t="s">
        <v>52328</v>
      </c>
    </row>
    <row r="25574" spans="1:3" x14ac:dyDescent="0.2">
      <c r="A25574" t="s">
        <v>52329</v>
      </c>
      <c r="B25574" t="s">
        <v>11805</v>
      </c>
      <c r="C25574" t="s">
        <v>52330</v>
      </c>
    </row>
    <row r="25575" spans="1:3" x14ac:dyDescent="0.2">
      <c r="A25575" t="s">
        <v>52331</v>
      </c>
      <c r="B25575" t="s">
        <v>11805</v>
      </c>
      <c r="C25575" t="s">
        <v>52332</v>
      </c>
    </row>
    <row r="25576" spans="1:3" x14ac:dyDescent="0.2">
      <c r="A25576" t="s">
        <v>52333</v>
      </c>
      <c r="B25576" t="s">
        <v>11798</v>
      </c>
      <c r="C25576" t="s">
        <v>52334</v>
      </c>
    </row>
    <row r="25577" spans="1:3" x14ac:dyDescent="0.2">
      <c r="A25577" t="s">
        <v>52335</v>
      </c>
      <c r="B25577" t="s">
        <v>11798</v>
      </c>
      <c r="C25577" t="s">
        <v>52336</v>
      </c>
    </row>
    <row r="25578" spans="1:3" x14ac:dyDescent="0.2">
      <c r="A25578" t="s">
        <v>52337</v>
      </c>
      <c r="C25578" t="s">
        <v>52338</v>
      </c>
    </row>
    <row r="25579" spans="1:3" x14ac:dyDescent="0.2">
      <c r="A25579" t="s">
        <v>52337</v>
      </c>
      <c r="C25579" t="s">
        <v>52339</v>
      </c>
    </row>
    <row r="25580" spans="1:3" x14ac:dyDescent="0.2">
      <c r="A25580" t="s">
        <v>52337</v>
      </c>
      <c r="C25580" t="s">
        <v>52340</v>
      </c>
    </row>
    <row r="25581" spans="1:3" x14ac:dyDescent="0.2">
      <c r="A25581" t="s">
        <v>52341</v>
      </c>
      <c r="B25581" t="s">
        <v>42498</v>
      </c>
      <c r="C25581" t="s">
        <v>52342</v>
      </c>
    </row>
    <row r="25582" spans="1:3" x14ac:dyDescent="0.2">
      <c r="A25582" t="s">
        <v>52343</v>
      </c>
      <c r="B25582" t="s">
        <v>11840</v>
      </c>
      <c r="C25582" t="s">
        <v>52344</v>
      </c>
    </row>
    <row r="25583" spans="1:3" x14ac:dyDescent="0.2">
      <c r="A25583" t="s">
        <v>52345</v>
      </c>
      <c r="B25583" t="s">
        <v>11840</v>
      </c>
      <c r="C25583" t="s">
        <v>52344</v>
      </c>
    </row>
    <row r="25584" spans="1:3" x14ac:dyDescent="0.2">
      <c r="A25584" t="s">
        <v>52346</v>
      </c>
      <c r="B25584" t="s">
        <v>11840</v>
      </c>
      <c r="C25584" t="s">
        <v>52344</v>
      </c>
    </row>
    <row r="25585" spans="1:3" x14ac:dyDescent="0.2">
      <c r="A25585" t="s">
        <v>52347</v>
      </c>
      <c r="B25585" t="s">
        <v>11840</v>
      </c>
      <c r="C25585" t="s">
        <v>52344</v>
      </c>
    </row>
    <row r="25586" spans="1:3" x14ac:dyDescent="0.2">
      <c r="A25586" t="s">
        <v>52337</v>
      </c>
      <c r="B25586" t="s">
        <v>52348</v>
      </c>
      <c r="C25586" t="s">
        <v>52349</v>
      </c>
    </row>
    <row r="25587" spans="1:3" x14ac:dyDescent="0.2">
      <c r="A25587" t="s">
        <v>52350</v>
      </c>
      <c r="B25587" t="s">
        <v>11798</v>
      </c>
      <c r="C25587" t="s">
        <v>52351</v>
      </c>
    </row>
    <row r="25588" spans="1:3" x14ac:dyDescent="0.2">
      <c r="A25588" t="s">
        <v>52352</v>
      </c>
      <c r="B25588" t="s">
        <v>11798</v>
      </c>
      <c r="C25588" t="s">
        <v>52353</v>
      </c>
    </row>
    <row r="25589" spans="1:3" x14ac:dyDescent="0.2">
      <c r="A25589" t="s">
        <v>52354</v>
      </c>
      <c r="B25589" t="s">
        <v>11805</v>
      </c>
      <c r="C25589" t="s">
        <v>52355</v>
      </c>
    </row>
    <row r="25590" spans="1:3" x14ac:dyDescent="0.2">
      <c r="A25590" t="s">
        <v>52354</v>
      </c>
      <c r="B25590" t="s">
        <v>11805</v>
      </c>
      <c r="C25590" t="s">
        <v>52356</v>
      </c>
    </row>
    <row r="25591" spans="1:3" x14ac:dyDescent="0.2">
      <c r="A25591" t="s">
        <v>52354</v>
      </c>
      <c r="B25591" t="s">
        <v>11798</v>
      </c>
      <c r="C25591" t="s">
        <v>52357</v>
      </c>
    </row>
    <row r="25592" spans="1:3" x14ac:dyDescent="0.2">
      <c r="A25592" t="s">
        <v>52354</v>
      </c>
      <c r="B25592" t="s">
        <v>11798</v>
      </c>
      <c r="C25592" t="s">
        <v>52358</v>
      </c>
    </row>
    <row r="25593" spans="1:3" x14ac:dyDescent="0.2">
      <c r="A25593" t="s">
        <v>52354</v>
      </c>
      <c r="B25593" t="s">
        <v>11798</v>
      </c>
      <c r="C25593" t="s">
        <v>52359</v>
      </c>
    </row>
    <row r="25594" spans="1:3" x14ac:dyDescent="0.2">
      <c r="A25594" t="s">
        <v>52360</v>
      </c>
      <c r="B25594" t="s">
        <v>11805</v>
      </c>
      <c r="C25594" t="s">
        <v>52361</v>
      </c>
    </row>
    <row r="25595" spans="1:3" x14ac:dyDescent="0.2">
      <c r="A25595" t="s">
        <v>52362</v>
      </c>
      <c r="B25595" t="s">
        <v>11828</v>
      </c>
      <c r="C25595" t="s">
        <v>52363</v>
      </c>
    </row>
    <row r="25596" spans="1:3" x14ac:dyDescent="0.2">
      <c r="A25596" t="s">
        <v>52364</v>
      </c>
      <c r="B25596" t="s">
        <v>11819</v>
      </c>
      <c r="C25596" t="s">
        <v>52365</v>
      </c>
    </row>
    <row r="25597" spans="1:3" x14ac:dyDescent="0.2">
      <c r="A25597" t="s">
        <v>52366</v>
      </c>
      <c r="B25597" t="s">
        <v>11840</v>
      </c>
      <c r="C25597" t="s">
        <v>52367</v>
      </c>
    </row>
    <row r="25598" spans="1:3" x14ac:dyDescent="0.2">
      <c r="A25598" t="s">
        <v>52368</v>
      </c>
      <c r="B25598" t="s">
        <v>11840</v>
      </c>
      <c r="C25598" t="s">
        <v>52367</v>
      </c>
    </row>
    <row r="25599" spans="1:3" x14ac:dyDescent="0.2">
      <c r="A25599" t="s">
        <v>52369</v>
      </c>
      <c r="B25599" t="s">
        <v>11798</v>
      </c>
      <c r="C25599" t="s">
        <v>52370</v>
      </c>
    </row>
    <row r="25600" spans="1:3" x14ac:dyDescent="0.2">
      <c r="A25600" t="s">
        <v>52371</v>
      </c>
      <c r="B25600" t="s">
        <v>11840</v>
      </c>
      <c r="C25600" t="s">
        <v>52372</v>
      </c>
    </row>
    <row r="25601" spans="1:3" x14ac:dyDescent="0.2">
      <c r="A25601" t="s">
        <v>52373</v>
      </c>
      <c r="B25601" t="s">
        <v>11840</v>
      </c>
      <c r="C25601" t="s">
        <v>52372</v>
      </c>
    </row>
    <row r="25602" spans="1:3" x14ac:dyDescent="0.2">
      <c r="A25602" t="s">
        <v>52374</v>
      </c>
      <c r="B25602" t="s">
        <v>11798</v>
      </c>
      <c r="C25602" t="s">
        <v>52375</v>
      </c>
    </row>
    <row r="25603" spans="1:3" x14ac:dyDescent="0.2">
      <c r="A25603" t="s">
        <v>52376</v>
      </c>
      <c r="B25603" t="s">
        <v>11805</v>
      </c>
      <c r="C25603" t="s">
        <v>52377</v>
      </c>
    </row>
    <row r="25604" spans="1:3" x14ac:dyDescent="0.2">
      <c r="A25604" t="s">
        <v>52378</v>
      </c>
      <c r="B25604" t="s">
        <v>11805</v>
      </c>
      <c r="C25604" t="s">
        <v>52379</v>
      </c>
    </row>
    <row r="25605" spans="1:3" x14ac:dyDescent="0.2">
      <c r="A25605" t="s">
        <v>52380</v>
      </c>
      <c r="B25605" t="s">
        <v>11805</v>
      </c>
      <c r="C25605" t="s">
        <v>52381</v>
      </c>
    </row>
    <row r="25606" spans="1:3" x14ac:dyDescent="0.2">
      <c r="A25606" t="s">
        <v>52382</v>
      </c>
      <c r="B25606" t="s">
        <v>11805</v>
      </c>
      <c r="C25606" t="s">
        <v>52383</v>
      </c>
    </row>
    <row r="25607" spans="1:3" x14ac:dyDescent="0.2">
      <c r="A25607" t="s">
        <v>52384</v>
      </c>
      <c r="B25607" t="s">
        <v>11798</v>
      </c>
      <c r="C25607" t="s">
        <v>52385</v>
      </c>
    </row>
    <row r="25608" spans="1:3" x14ac:dyDescent="0.2">
      <c r="A25608" t="s">
        <v>52386</v>
      </c>
      <c r="B25608" t="s">
        <v>11798</v>
      </c>
      <c r="C25608" t="s">
        <v>52387</v>
      </c>
    </row>
    <row r="25609" spans="1:3" x14ac:dyDescent="0.2">
      <c r="A25609" t="s">
        <v>52388</v>
      </c>
      <c r="B25609" t="s">
        <v>11805</v>
      </c>
      <c r="C25609" t="s">
        <v>52389</v>
      </c>
    </row>
    <row r="25610" spans="1:3" x14ac:dyDescent="0.2">
      <c r="A25610" t="s">
        <v>52390</v>
      </c>
      <c r="B25610" t="s">
        <v>11798</v>
      </c>
      <c r="C25610" t="s">
        <v>52391</v>
      </c>
    </row>
    <row r="25611" spans="1:3" x14ac:dyDescent="0.2">
      <c r="A25611" t="s">
        <v>52392</v>
      </c>
      <c r="B25611" t="s">
        <v>11805</v>
      </c>
      <c r="C25611" t="s">
        <v>52393</v>
      </c>
    </row>
    <row r="25612" spans="1:3" x14ac:dyDescent="0.2">
      <c r="A25612" t="s">
        <v>52394</v>
      </c>
      <c r="B25612" t="s">
        <v>11840</v>
      </c>
      <c r="C25612" t="s">
        <v>52395</v>
      </c>
    </row>
    <row r="25613" spans="1:3" x14ac:dyDescent="0.2">
      <c r="A25613" t="s">
        <v>52396</v>
      </c>
      <c r="B25613" t="s">
        <v>11840</v>
      </c>
      <c r="C25613" t="s">
        <v>52395</v>
      </c>
    </row>
    <row r="25614" spans="1:3" x14ac:dyDescent="0.2">
      <c r="A25614" t="s">
        <v>52397</v>
      </c>
      <c r="B25614" t="s">
        <v>11798</v>
      </c>
      <c r="C25614" t="s">
        <v>52398</v>
      </c>
    </row>
    <row r="25615" spans="1:3" x14ac:dyDescent="0.2">
      <c r="A25615" t="s">
        <v>52399</v>
      </c>
      <c r="B25615" t="s">
        <v>11828</v>
      </c>
      <c r="C25615" t="s">
        <v>52400</v>
      </c>
    </row>
    <row r="25616" spans="1:3" x14ac:dyDescent="0.2">
      <c r="A25616" t="s">
        <v>52401</v>
      </c>
      <c r="B25616" t="s">
        <v>11798</v>
      </c>
      <c r="C25616" t="s">
        <v>52402</v>
      </c>
    </row>
    <row r="25617" spans="1:3" x14ac:dyDescent="0.2">
      <c r="A25617" t="e">
        <f>-ible</f>
        <v>#NAME?</v>
      </c>
      <c r="C25617" t="s">
        <v>52403</v>
      </c>
    </row>
    <row r="25618" spans="1:3" x14ac:dyDescent="0.2">
      <c r="A25618" t="e">
        <f>-ic</f>
        <v>#NAME?</v>
      </c>
      <c r="C25618" t="s">
        <v>52404</v>
      </c>
    </row>
    <row r="25619" spans="1:3" x14ac:dyDescent="0.2">
      <c r="A25619" t="e">
        <f>-ic</f>
        <v>#NAME?</v>
      </c>
      <c r="C25619" t="s">
        <v>52405</v>
      </c>
    </row>
    <row r="25620" spans="1:3" x14ac:dyDescent="0.2">
      <c r="A25620" t="s">
        <v>52406</v>
      </c>
      <c r="B25620" t="s">
        <v>11805</v>
      </c>
      <c r="C25620" t="s">
        <v>52407</v>
      </c>
    </row>
    <row r="25621" spans="1:3" x14ac:dyDescent="0.2">
      <c r="A25621" t="s">
        <v>52408</v>
      </c>
      <c r="C25621" t="s">
        <v>52409</v>
      </c>
    </row>
    <row r="25622" spans="1:3" x14ac:dyDescent="0.2">
      <c r="A25622" t="s">
        <v>52410</v>
      </c>
      <c r="C25622" t="s">
        <v>52411</v>
      </c>
    </row>
    <row r="25623" spans="1:3" x14ac:dyDescent="0.2">
      <c r="A25623" t="s">
        <v>52412</v>
      </c>
      <c r="B25623" t="s">
        <v>11819</v>
      </c>
      <c r="C25623" t="s">
        <v>52413</v>
      </c>
    </row>
    <row r="25624" spans="1:3" x14ac:dyDescent="0.2">
      <c r="A25624" t="s">
        <v>52412</v>
      </c>
      <c r="B25624" t="s">
        <v>11798</v>
      </c>
      <c r="C25624" t="s">
        <v>52414</v>
      </c>
    </row>
    <row r="25625" spans="1:3" x14ac:dyDescent="0.2">
      <c r="A25625" t="s">
        <v>52415</v>
      </c>
      <c r="B25625" t="s">
        <v>11880</v>
      </c>
      <c r="C25625" t="s">
        <v>52416</v>
      </c>
    </row>
    <row r="25626" spans="1:3" x14ac:dyDescent="0.2">
      <c r="A25626" t="s">
        <v>52417</v>
      </c>
      <c r="B25626" t="s">
        <v>11883</v>
      </c>
      <c r="C25626" t="s">
        <v>52416</v>
      </c>
    </row>
    <row r="25627" spans="1:3" x14ac:dyDescent="0.2">
      <c r="A25627" t="s">
        <v>52418</v>
      </c>
      <c r="B25627" t="s">
        <v>12069</v>
      </c>
      <c r="C25627" t="s">
        <v>52419</v>
      </c>
    </row>
    <row r="25628" spans="1:3" x14ac:dyDescent="0.2">
      <c r="A25628" t="s">
        <v>52418</v>
      </c>
      <c r="B25628" t="s">
        <v>11819</v>
      </c>
      <c r="C25628" t="s">
        <v>52420</v>
      </c>
    </row>
    <row r="25629" spans="1:3" x14ac:dyDescent="0.2">
      <c r="A25629" t="s">
        <v>52418</v>
      </c>
      <c r="B25629" t="s">
        <v>11798</v>
      </c>
      <c r="C25629" t="s">
        <v>52421</v>
      </c>
    </row>
    <row r="25630" spans="1:3" x14ac:dyDescent="0.2">
      <c r="A25630" t="s">
        <v>52418</v>
      </c>
      <c r="B25630" t="s">
        <v>11798</v>
      </c>
      <c r="C25630" t="s">
        <v>52422</v>
      </c>
    </row>
    <row r="25631" spans="1:3" x14ac:dyDescent="0.2">
      <c r="A25631" t="s">
        <v>52423</v>
      </c>
      <c r="B25631" t="s">
        <v>11828</v>
      </c>
      <c r="C25631" t="s">
        <v>52424</v>
      </c>
    </row>
    <row r="25632" spans="1:3" x14ac:dyDescent="0.2">
      <c r="A25632" t="s">
        <v>52425</v>
      </c>
      <c r="B25632" t="s">
        <v>11798</v>
      </c>
      <c r="C25632" t="s">
        <v>52426</v>
      </c>
    </row>
    <row r="25633" spans="1:3" x14ac:dyDescent="0.2">
      <c r="A25633" t="s">
        <v>52427</v>
      </c>
      <c r="B25633" t="s">
        <v>11798</v>
      </c>
      <c r="C25633" t="s">
        <v>52428</v>
      </c>
    </row>
    <row r="25634" spans="1:3" x14ac:dyDescent="0.2">
      <c r="A25634" t="s">
        <v>52429</v>
      </c>
      <c r="B25634" t="s">
        <v>11798</v>
      </c>
      <c r="C25634" t="s">
        <v>52430</v>
      </c>
    </row>
    <row r="25635" spans="1:3" x14ac:dyDescent="0.2">
      <c r="A25635" t="s">
        <v>52431</v>
      </c>
      <c r="B25635" t="s">
        <v>11798</v>
      </c>
      <c r="C25635" t="s">
        <v>52432</v>
      </c>
    </row>
    <row r="25636" spans="1:3" x14ac:dyDescent="0.2">
      <c r="A25636" t="s">
        <v>52433</v>
      </c>
      <c r="B25636" t="s">
        <v>11798</v>
      </c>
      <c r="C25636" t="s">
        <v>52434</v>
      </c>
    </row>
    <row r="25637" spans="1:3" x14ac:dyDescent="0.2">
      <c r="A25637" t="s">
        <v>52435</v>
      </c>
      <c r="B25637" t="s">
        <v>11798</v>
      </c>
      <c r="C25637" t="s">
        <v>52436</v>
      </c>
    </row>
    <row r="25638" spans="1:3" x14ac:dyDescent="0.2">
      <c r="A25638" t="s">
        <v>52435</v>
      </c>
      <c r="B25638" t="s">
        <v>11798</v>
      </c>
      <c r="C25638" t="s">
        <v>52437</v>
      </c>
    </row>
    <row r="25639" spans="1:3" x14ac:dyDescent="0.2">
      <c r="A25639" t="s">
        <v>52438</v>
      </c>
      <c r="B25639" t="s">
        <v>11798</v>
      </c>
      <c r="C25639" t="s">
        <v>52439</v>
      </c>
    </row>
    <row r="25640" spans="1:3" x14ac:dyDescent="0.2">
      <c r="A25640" t="s">
        <v>52440</v>
      </c>
      <c r="B25640" t="s">
        <v>11798</v>
      </c>
      <c r="C25640" t="s">
        <v>52441</v>
      </c>
    </row>
    <row r="25641" spans="1:3" x14ac:dyDescent="0.2">
      <c r="A25641" t="s">
        <v>52442</v>
      </c>
      <c r="B25641" t="s">
        <v>11798</v>
      </c>
      <c r="C25641" t="s">
        <v>52443</v>
      </c>
    </row>
    <row r="25642" spans="1:3" x14ac:dyDescent="0.2">
      <c r="A25642" t="s">
        <v>52442</v>
      </c>
      <c r="B25642" t="s">
        <v>11798</v>
      </c>
      <c r="C25642" t="s">
        <v>52444</v>
      </c>
    </row>
    <row r="25643" spans="1:3" x14ac:dyDescent="0.2">
      <c r="A25643" t="s">
        <v>52445</v>
      </c>
      <c r="B25643" t="s">
        <v>11798</v>
      </c>
      <c r="C25643" t="s">
        <v>52446</v>
      </c>
    </row>
    <row r="25644" spans="1:3" x14ac:dyDescent="0.2">
      <c r="A25644" t="s">
        <v>52447</v>
      </c>
      <c r="B25644" t="s">
        <v>11798</v>
      </c>
      <c r="C25644" t="s">
        <v>52448</v>
      </c>
    </row>
    <row r="25645" spans="1:3" x14ac:dyDescent="0.2">
      <c r="A25645" t="s">
        <v>52449</v>
      </c>
      <c r="B25645" t="s">
        <v>11798</v>
      </c>
      <c r="C25645" t="s">
        <v>52450</v>
      </c>
    </row>
    <row r="25646" spans="1:3" x14ac:dyDescent="0.2">
      <c r="A25646" t="s">
        <v>52451</v>
      </c>
      <c r="B25646" t="s">
        <v>11805</v>
      </c>
      <c r="C25646" t="s">
        <v>52452</v>
      </c>
    </row>
    <row r="25647" spans="1:3" x14ac:dyDescent="0.2">
      <c r="A25647" t="s">
        <v>52453</v>
      </c>
      <c r="B25647" t="s">
        <v>11798</v>
      </c>
      <c r="C25647" t="s">
        <v>52454</v>
      </c>
    </row>
    <row r="25648" spans="1:3" x14ac:dyDescent="0.2">
      <c r="A25648" t="s">
        <v>52455</v>
      </c>
      <c r="B25648" t="s">
        <v>11798</v>
      </c>
      <c r="C25648" t="s">
        <v>52456</v>
      </c>
    </row>
    <row r="25649" spans="1:3" x14ac:dyDescent="0.2">
      <c r="A25649" t="s">
        <v>52455</v>
      </c>
      <c r="B25649" t="s">
        <v>11798</v>
      </c>
      <c r="C25649" t="s">
        <v>52457</v>
      </c>
    </row>
    <row r="25650" spans="1:3" x14ac:dyDescent="0.2">
      <c r="A25650" t="s">
        <v>52455</v>
      </c>
      <c r="B25650" t="s">
        <v>11798</v>
      </c>
      <c r="C25650" t="s">
        <v>52458</v>
      </c>
    </row>
    <row r="25651" spans="1:3" x14ac:dyDescent="0.2">
      <c r="A25651" t="s">
        <v>52455</v>
      </c>
      <c r="B25651" t="s">
        <v>11798</v>
      </c>
      <c r="C25651" t="s">
        <v>52459</v>
      </c>
    </row>
    <row r="25652" spans="1:3" x14ac:dyDescent="0.2">
      <c r="A25652" t="s">
        <v>52455</v>
      </c>
      <c r="B25652" t="s">
        <v>11798</v>
      </c>
      <c r="C25652" t="s">
        <v>52460</v>
      </c>
    </row>
    <row r="25653" spans="1:3" x14ac:dyDescent="0.2">
      <c r="A25653" t="s">
        <v>52455</v>
      </c>
      <c r="B25653" t="s">
        <v>11798</v>
      </c>
      <c r="C25653" t="s">
        <v>52461</v>
      </c>
    </row>
    <row r="25654" spans="1:3" x14ac:dyDescent="0.2">
      <c r="A25654" t="s">
        <v>52455</v>
      </c>
      <c r="B25654" t="s">
        <v>11798</v>
      </c>
      <c r="C25654" t="s">
        <v>52462</v>
      </c>
    </row>
    <row r="25655" spans="1:3" x14ac:dyDescent="0.2">
      <c r="A25655" t="s">
        <v>52455</v>
      </c>
      <c r="B25655" t="s">
        <v>11798</v>
      </c>
      <c r="C25655" t="s">
        <v>52463</v>
      </c>
    </row>
    <row r="25656" spans="1:3" x14ac:dyDescent="0.2">
      <c r="A25656" t="s">
        <v>52455</v>
      </c>
      <c r="B25656" t="s">
        <v>11798</v>
      </c>
      <c r="C25656" t="s">
        <v>52464</v>
      </c>
    </row>
    <row r="25657" spans="1:3" x14ac:dyDescent="0.2">
      <c r="A25657" t="s">
        <v>52455</v>
      </c>
      <c r="B25657" t="s">
        <v>11798</v>
      </c>
      <c r="C25657" t="s">
        <v>52465</v>
      </c>
    </row>
    <row r="25658" spans="1:3" x14ac:dyDescent="0.2">
      <c r="A25658" t="s">
        <v>52455</v>
      </c>
      <c r="B25658" t="s">
        <v>11798</v>
      </c>
      <c r="C25658" t="s">
        <v>52466</v>
      </c>
    </row>
    <row r="25659" spans="1:3" x14ac:dyDescent="0.2">
      <c r="A25659" t="s">
        <v>52455</v>
      </c>
      <c r="B25659" t="s">
        <v>11798</v>
      </c>
      <c r="C25659" t="s">
        <v>52467</v>
      </c>
    </row>
    <row r="25660" spans="1:3" x14ac:dyDescent="0.2">
      <c r="A25660" t="s">
        <v>52455</v>
      </c>
      <c r="B25660" t="s">
        <v>11798</v>
      </c>
      <c r="C25660" t="s">
        <v>52468</v>
      </c>
    </row>
    <row r="25661" spans="1:3" x14ac:dyDescent="0.2">
      <c r="A25661" t="s">
        <v>52455</v>
      </c>
      <c r="B25661" t="s">
        <v>11798</v>
      </c>
      <c r="C25661" t="s">
        <v>52469</v>
      </c>
    </row>
    <row r="25662" spans="1:3" x14ac:dyDescent="0.2">
      <c r="A25662" t="s">
        <v>52455</v>
      </c>
      <c r="B25662" t="s">
        <v>11798</v>
      </c>
      <c r="C25662" t="s">
        <v>52470</v>
      </c>
    </row>
    <row r="25663" spans="1:3" x14ac:dyDescent="0.2">
      <c r="A25663" t="s">
        <v>52455</v>
      </c>
      <c r="B25663" t="s">
        <v>11798</v>
      </c>
      <c r="C25663" t="s">
        <v>52471</v>
      </c>
    </row>
    <row r="25664" spans="1:3" x14ac:dyDescent="0.2">
      <c r="A25664" t="s">
        <v>52455</v>
      </c>
      <c r="B25664" t="s">
        <v>11798</v>
      </c>
      <c r="C25664" t="s">
        <v>52472</v>
      </c>
    </row>
    <row r="25665" spans="1:3" x14ac:dyDescent="0.2">
      <c r="A25665" t="s">
        <v>52455</v>
      </c>
      <c r="B25665" t="s">
        <v>11798</v>
      </c>
      <c r="C25665" t="s">
        <v>52473</v>
      </c>
    </row>
    <row r="25666" spans="1:3" x14ac:dyDescent="0.2">
      <c r="A25666" t="s">
        <v>52455</v>
      </c>
      <c r="B25666" t="s">
        <v>11798</v>
      </c>
      <c r="C25666" t="s">
        <v>52474</v>
      </c>
    </row>
    <row r="25667" spans="1:3" x14ac:dyDescent="0.2">
      <c r="A25667" t="s">
        <v>52455</v>
      </c>
      <c r="B25667" t="s">
        <v>11798</v>
      </c>
      <c r="C25667" t="s">
        <v>52475</v>
      </c>
    </row>
    <row r="25668" spans="1:3" x14ac:dyDescent="0.2">
      <c r="A25668" t="s">
        <v>52455</v>
      </c>
      <c r="B25668" t="s">
        <v>11798</v>
      </c>
      <c r="C25668" t="s">
        <v>52476</v>
      </c>
    </row>
    <row r="25669" spans="1:3" x14ac:dyDescent="0.2">
      <c r="A25669" t="s">
        <v>52455</v>
      </c>
      <c r="B25669" t="s">
        <v>11798</v>
      </c>
      <c r="C25669" t="s">
        <v>52477</v>
      </c>
    </row>
    <row r="25670" spans="1:3" x14ac:dyDescent="0.2">
      <c r="A25670" t="s">
        <v>52455</v>
      </c>
      <c r="B25670" t="s">
        <v>11798</v>
      </c>
      <c r="C25670" t="s">
        <v>52478</v>
      </c>
    </row>
    <row r="25671" spans="1:3" x14ac:dyDescent="0.2">
      <c r="A25671" t="s">
        <v>52455</v>
      </c>
      <c r="B25671" t="s">
        <v>11798</v>
      </c>
      <c r="C25671" t="s">
        <v>52479</v>
      </c>
    </row>
    <row r="25672" spans="1:3" x14ac:dyDescent="0.2">
      <c r="A25672" t="s">
        <v>52455</v>
      </c>
      <c r="B25672" t="s">
        <v>11798</v>
      </c>
      <c r="C25672" t="s">
        <v>52480</v>
      </c>
    </row>
    <row r="25673" spans="1:3" x14ac:dyDescent="0.2">
      <c r="A25673" t="s">
        <v>52455</v>
      </c>
      <c r="B25673" t="s">
        <v>11798</v>
      </c>
      <c r="C25673" t="s">
        <v>52481</v>
      </c>
    </row>
    <row r="25674" spans="1:3" x14ac:dyDescent="0.2">
      <c r="A25674" t="s">
        <v>52455</v>
      </c>
      <c r="B25674" t="s">
        <v>11798</v>
      </c>
      <c r="C25674" t="s">
        <v>52482</v>
      </c>
    </row>
    <row r="25675" spans="1:3" x14ac:dyDescent="0.2">
      <c r="A25675" t="s">
        <v>52455</v>
      </c>
      <c r="B25675" t="s">
        <v>11798</v>
      </c>
      <c r="C25675" t="s">
        <v>52483</v>
      </c>
    </row>
    <row r="25676" spans="1:3" x14ac:dyDescent="0.2">
      <c r="A25676" t="s">
        <v>52455</v>
      </c>
      <c r="B25676" t="s">
        <v>11798</v>
      </c>
      <c r="C25676" t="s">
        <v>52484</v>
      </c>
    </row>
    <row r="25677" spans="1:3" x14ac:dyDescent="0.2">
      <c r="A25677" t="s">
        <v>52455</v>
      </c>
      <c r="B25677" t="s">
        <v>11798</v>
      </c>
      <c r="C25677" t="s">
        <v>52485</v>
      </c>
    </row>
    <row r="25678" spans="1:3" x14ac:dyDescent="0.2">
      <c r="A25678" t="s">
        <v>52455</v>
      </c>
      <c r="B25678" t="s">
        <v>11798</v>
      </c>
      <c r="C25678" t="s">
        <v>52486</v>
      </c>
    </row>
    <row r="25679" spans="1:3" x14ac:dyDescent="0.2">
      <c r="A25679" t="s">
        <v>52455</v>
      </c>
      <c r="B25679" t="s">
        <v>12069</v>
      </c>
      <c r="C25679" t="s">
        <v>52487</v>
      </c>
    </row>
    <row r="25680" spans="1:3" x14ac:dyDescent="0.2">
      <c r="A25680" t="s">
        <v>52455</v>
      </c>
      <c r="B25680" t="s">
        <v>11819</v>
      </c>
      <c r="C25680" t="s">
        <v>52488</v>
      </c>
    </row>
    <row r="25681" spans="1:3" x14ac:dyDescent="0.2">
      <c r="A25681" t="s">
        <v>52489</v>
      </c>
      <c r="B25681" t="s">
        <v>11798</v>
      </c>
      <c r="C25681" t="s">
        <v>52490</v>
      </c>
    </row>
    <row r="25682" spans="1:3" x14ac:dyDescent="0.2">
      <c r="A25682" t="s">
        <v>52491</v>
      </c>
      <c r="B25682" t="s">
        <v>11798</v>
      </c>
      <c r="C25682" t="s">
        <v>52492</v>
      </c>
    </row>
    <row r="25683" spans="1:3" x14ac:dyDescent="0.2">
      <c r="A25683" t="s">
        <v>52491</v>
      </c>
      <c r="B25683" t="s">
        <v>11798</v>
      </c>
      <c r="C25683" t="s">
        <v>52493</v>
      </c>
    </row>
    <row r="25684" spans="1:3" x14ac:dyDescent="0.2">
      <c r="A25684" t="s">
        <v>52494</v>
      </c>
      <c r="B25684" t="s">
        <v>11798</v>
      </c>
      <c r="C25684" t="s">
        <v>52495</v>
      </c>
    </row>
    <row r="25685" spans="1:3" x14ac:dyDescent="0.2">
      <c r="A25685" t="s">
        <v>52496</v>
      </c>
      <c r="B25685" t="s">
        <v>11798</v>
      </c>
      <c r="C25685" t="s">
        <v>52497</v>
      </c>
    </row>
    <row r="25686" spans="1:3" x14ac:dyDescent="0.2">
      <c r="A25686" t="s">
        <v>52496</v>
      </c>
      <c r="B25686" t="s">
        <v>11798</v>
      </c>
      <c r="C25686" t="s">
        <v>52498</v>
      </c>
    </row>
    <row r="25687" spans="1:3" x14ac:dyDescent="0.2">
      <c r="A25687" t="s">
        <v>52499</v>
      </c>
      <c r="B25687" t="s">
        <v>11798</v>
      </c>
      <c r="C25687" t="s">
        <v>52500</v>
      </c>
    </row>
    <row r="25688" spans="1:3" x14ac:dyDescent="0.2">
      <c r="A25688" t="s">
        <v>52499</v>
      </c>
      <c r="B25688" t="s">
        <v>11798</v>
      </c>
      <c r="C25688" t="s">
        <v>52501</v>
      </c>
    </row>
    <row r="25689" spans="1:3" x14ac:dyDescent="0.2">
      <c r="A25689" t="s">
        <v>52502</v>
      </c>
      <c r="B25689" t="s">
        <v>11798</v>
      </c>
      <c r="C25689" t="s">
        <v>52503</v>
      </c>
    </row>
    <row r="25690" spans="1:3" x14ac:dyDescent="0.2">
      <c r="A25690" t="s">
        <v>52504</v>
      </c>
      <c r="B25690" t="s">
        <v>11798</v>
      </c>
      <c r="C25690" t="s">
        <v>52505</v>
      </c>
    </row>
    <row r="25691" spans="1:3" x14ac:dyDescent="0.2">
      <c r="A25691" t="s">
        <v>52506</v>
      </c>
      <c r="B25691" t="s">
        <v>11798</v>
      </c>
      <c r="C25691" t="s">
        <v>52507</v>
      </c>
    </row>
    <row r="25692" spans="1:3" x14ac:dyDescent="0.2">
      <c r="A25692" t="s">
        <v>52506</v>
      </c>
      <c r="B25692" t="s">
        <v>11798</v>
      </c>
      <c r="C25692" t="s">
        <v>52508</v>
      </c>
    </row>
    <row r="25693" spans="1:3" x14ac:dyDescent="0.2">
      <c r="A25693" t="s">
        <v>52506</v>
      </c>
      <c r="B25693" t="s">
        <v>11798</v>
      </c>
      <c r="C25693" t="s">
        <v>52509</v>
      </c>
    </row>
    <row r="25694" spans="1:3" x14ac:dyDescent="0.2">
      <c r="A25694" t="s">
        <v>52506</v>
      </c>
      <c r="B25694" t="s">
        <v>11798</v>
      </c>
      <c r="C25694" t="s">
        <v>52510</v>
      </c>
    </row>
    <row r="25695" spans="1:3" x14ac:dyDescent="0.2">
      <c r="A25695" t="s">
        <v>52506</v>
      </c>
      <c r="B25695" t="s">
        <v>11819</v>
      </c>
      <c r="C25695" t="s">
        <v>52511</v>
      </c>
    </row>
    <row r="25696" spans="1:3" x14ac:dyDescent="0.2">
      <c r="A25696" t="s">
        <v>52506</v>
      </c>
      <c r="B25696" t="s">
        <v>11819</v>
      </c>
      <c r="C25696" t="s">
        <v>52512</v>
      </c>
    </row>
    <row r="25697" spans="1:3" x14ac:dyDescent="0.2">
      <c r="A25697" t="s">
        <v>52513</v>
      </c>
      <c r="B25697" t="s">
        <v>11805</v>
      </c>
      <c r="C25697" t="s">
        <v>52514</v>
      </c>
    </row>
    <row r="25698" spans="1:3" x14ac:dyDescent="0.2">
      <c r="A25698" t="s">
        <v>52515</v>
      </c>
      <c r="B25698" t="s">
        <v>11798</v>
      </c>
      <c r="C25698" t="s">
        <v>52516</v>
      </c>
    </row>
    <row r="25699" spans="1:3" x14ac:dyDescent="0.2">
      <c r="A25699" t="s">
        <v>52517</v>
      </c>
      <c r="C25699" t="s">
        <v>52518</v>
      </c>
    </row>
    <row r="25700" spans="1:3" x14ac:dyDescent="0.2">
      <c r="A25700" t="s">
        <v>52519</v>
      </c>
      <c r="B25700" t="s">
        <v>11798</v>
      </c>
      <c r="C25700" t="s">
        <v>52520</v>
      </c>
    </row>
    <row r="25701" spans="1:3" x14ac:dyDescent="0.2">
      <c r="A25701" t="s">
        <v>52521</v>
      </c>
      <c r="B25701" t="s">
        <v>11840</v>
      </c>
      <c r="C25701" t="s">
        <v>52522</v>
      </c>
    </row>
    <row r="25702" spans="1:3" x14ac:dyDescent="0.2">
      <c r="A25702" t="s">
        <v>52523</v>
      </c>
      <c r="B25702" t="s">
        <v>11798</v>
      </c>
      <c r="C25702" t="s">
        <v>52524</v>
      </c>
    </row>
    <row r="25703" spans="1:3" x14ac:dyDescent="0.2">
      <c r="A25703" t="s">
        <v>52523</v>
      </c>
      <c r="B25703" t="s">
        <v>11798</v>
      </c>
      <c r="C25703" t="s">
        <v>52525</v>
      </c>
    </row>
    <row r="25704" spans="1:3" x14ac:dyDescent="0.2">
      <c r="A25704" t="s">
        <v>52526</v>
      </c>
      <c r="B25704" t="s">
        <v>11798</v>
      </c>
      <c r="C25704" t="s">
        <v>52527</v>
      </c>
    </row>
    <row r="25705" spans="1:3" x14ac:dyDescent="0.2">
      <c r="A25705" t="s">
        <v>52528</v>
      </c>
      <c r="B25705" t="s">
        <v>11798</v>
      </c>
      <c r="C25705" t="s">
        <v>52529</v>
      </c>
    </row>
    <row r="25706" spans="1:3" x14ac:dyDescent="0.2">
      <c r="A25706" t="s">
        <v>52530</v>
      </c>
      <c r="B25706" t="s">
        <v>11798</v>
      </c>
      <c r="C25706" t="s">
        <v>52531</v>
      </c>
    </row>
    <row r="25707" spans="1:3" x14ac:dyDescent="0.2">
      <c r="A25707" t="s">
        <v>52532</v>
      </c>
      <c r="B25707" t="s">
        <v>11798</v>
      </c>
      <c r="C25707" t="s">
        <v>52533</v>
      </c>
    </row>
    <row r="25708" spans="1:3" x14ac:dyDescent="0.2">
      <c r="A25708" t="s">
        <v>52534</v>
      </c>
      <c r="B25708" t="s">
        <v>11798</v>
      </c>
      <c r="C25708" t="s">
        <v>52535</v>
      </c>
    </row>
    <row r="25709" spans="1:3" x14ac:dyDescent="0.2">
      <c r="A25709" t="s">
        <v>52536</v>
      </c>
      <c r="B25709" t="s">
        <v>11798</v>
      </c>
      <c r="C25709" t="s">
        <v>52537</v>
      </c>
    </row>
    <row r="25710" spans="1:3" x14ac:dyDescent="0.2">
      <c r="A25710" t="s">
        <v>52538</v>
      </c>
      <c r="B25710" t="s">
        <v>11798</v>
      </c>
      <c r="C25710" t="s">
        <v>52539</v>
      </c>
    </row>
    <row r="25711" spans="1:3" x14ac:dyDescent="0.2">
      <c r="A25711" t="s">
        <v>52538</v>
      </c>
      <c r="B25711" t="s">
        <v>11798</v>
      </c>
      <c r="C25711" t="s">
        <v>52540</v>
      </c>
    </row>
    <row r="25712" spans="1:3" x14ac:dyDescent="0.2">
      <c r="A25712" t="s">
        <v>52541</v>
      </c>
      <c r="B25712" t="s">
        <v>11798</v>
      </c>
      <c r="C25712" t="s">
        <v>52542</v>
      </c>
    </row>
    <row r="25713" spans="1:3" x14ac:dyDescent="0.2">
      <c r="A25713" t="s">
        <v>52543</v>
      </c>
      <c r="B25713" t="s">
        <v>11798</v>
      </c>
      <c r="C25713" t="s">
        <v>52544</v>
      </c>
    </row>
    <row r="25714" spans="1:3" x14ac:dyDescent="0.2">
      <c r="A25714" t="s">
        <v>52543</v>
      </c>
      <c r="B25714" t="s">
        <v>11798</v>
      </c>
      <c r="C25714" t="s">
        <v>52545</v>
      </c>
    </row>
    <row r="25715" spans="1:3" x14ac:dyDescent="0.2">
      <c r="A25715" t="s">
        <v>52546</v>
      </c>
      <c r="B25715" t="s">
        <v>11798</v>
      </c>
      <c r="C25715" t="s">
        <v>52547</v>
      </c>
    </row>
    <row r="25716" spans="1:3" x14ac:dyDescent="0.2">
      <c r="A25716" t="s">
        <v>52546</v>
      </c>
      <c r="B25716" t="s">
        <v>11798</v>
      </c>
      <c r="C25716" t="s">
        <v>52548</v>
      </c>
    </row>
    <row r="25717" spans="1:3" x14ac:dyDescent="0.2">
      <c r="A25717" t="s">
        <v>52549</v>
      </c>
      <c r="B25717" t="s">
        <v>11798</v>
      </c>
      <c r="C25717" t="s">
        <v>52550</v>
      </c>
    </row>
    <row r="25718" spans="1:3" x14ac:dyDescent="0.2">
      <c r="A25718" t="s">
        <v>52551</v>
      </c>
      <c r="B25718" t="s">
        <v>11798</v>
      </c>
      <c r="C25718" t="s">
        <v>52552</v>
      </c>
    </row>
    <row r="25719" spans="1:3" x14ac:dyDescent="0.2">
      <c r="A25719" t="s">
        <v>52553</v>
      </c>
      <c r="C25719" t="s">
        <v>52554</v>
      </c>
    </row>
    <row r="25720" spans="1:3" x14ac:dyDescent="0.2">
      <c r="A25720" t="s">
        <v>52555</v>
      </c>
      <c r="B25720" t="s">
        <v>11805</v>
      </c>
      <c r="C25720" t="s">
        <v>52556</v>
      </c>
    </row>
    <row r="25721" spans="1:3" x14ac:dyDescent="0.2">
      <c r="A25721" t="s">
        <v>52557</v>
      </c>
      <c r="B25721" t="s">
        <v>11805</v>
      </c>
      <c r="C25721" t="s">
        <v>52558</v>
      </c>
    </row>
    <row r="25722" spans="1:3" x14ac:dyDescent="0.2">
      <c r="A25722" t="s">
        <v>52559</v>
      </c>
      <c r="B25722" t="s">
        <v>11798</v>
      </c>
      <c r="C25722" t="s">
        <v>52560</v>
      </c>
    </row>
    <row r="25723" spans="1:3" x14ac:dyDescent="0.2">
      <c r="A25723" t="s">
        <v>52559</v>
      </c>
      <c r="B25723" t="s">
        <v>11798</v>
      </c>
      <c r="C25723" t="s">
        <v>52561</v>
      </c>
    </row>
    <row r="25724" spans="1:3" x14ac:dyDescent="0.2">
      <c r="A25724" t="s">
        <v>52559</v>
      </c>
      <c r="B25724" t="s">
        <v>11798</v>
      </c>
      <c r="C25724" t="s">
        <v>52562</v>
      </c>
    </row>
    <row r="25725" spans="1:3" x14ac:dyDescent="0.2">
      <c r="A25725" t="s">
        <v>52559</v>
      </c>
      <c r="B25725" t="s">
        <v>11805</v>
      </c>
      <c r="C25725" t="s">
        <v>52563</v>
      </c>
    </row>
    <row r="25726" spans="1:3" x14ac:dyDescent="0.2">
      <c r="A25726" t="s">
        <v>52564</v>
      </c>
      <c r="B25726" t="s">
        <v>11798</v>
      </c>
      <c r="C25726" t="s">
        <v>52565</v>
      </c>
    </row>
    <row r="25727" spans="1:3" x14ac:dyDescent="0.2">
      <c r="A25727" t="s">
        <v>52566</v>
      </c>
      <c r="B25727" t="s">
        <v>11805</v>
      </c>
      <c r="C25727" t="s">
        <v>52567</v>
      </c>
    </row>
    <row r="25728" spans="1:3" x14ac:dyDescent="0.2">
      <c r="A25728" t="s">
        <v>52568</v>
      </c>
      <c r="B25728" t="s">
        <v>11805</v>
      </c>
      <c r="C25728" t="s">
        <v>52569</v>
      </c>
    </row>
    <row r="25729" spans="1:3" x14ac:dyDescent="0.2">
      <c r="A25729" t="s">
        <v>52570</v>
      </c>
      <c r="B25729" t="s">
        <v>11798</v>
      </c>
      <c r="C25729" t="s">
        <v>52571</v>
      </c>
    </row>
    <row r="25730" spans="1:3" x14ac:dyDescent="0.2">
      <c r="A25730" t="s">
        <v>52572</v>
      </c>
      <c r="B25730" t="s">
        <v>11880</v>
      </c>
      <c r="C25730" t="s">
        <v>52573</v>
      </c>
    </row>
    <row r="25731" spans="1:3" x14ac:dyDescent="0.2">
      <c r="A25731" t="s">
        <v>52574</v>
      </c>
      <c r="B25731" t="s">
        <v>11883</v>
      </c>
      <c r="C25731" t="s">
        <v>52573</v>
      </c>
    </row>
    <row r="25732" spans="1:3" x14ac:dyDescent="0.2">
      <c r="A25732" t="s">
        <v>52575</v>
      </c>
      <c r="B25732" t="s">
        <v>11819</v>
      </c>
      <c r="C25732" t="s">
        <v>52576</v>
      </c>
    </row>
    <row r="25733" spans="1:3" x14ac:dyDescent="0.2">
      <c r="A25733" t="s">
        <v>52577</v>
      </c>
      <c r="B25733" t="s">
        <v>11798</v>
      </c>
      <c r="C25733" t="s">
        <v>52578</v>
      </c>
    </row>
    <row r="25734" spans="1:3" x14ac:dyDescent="0.2">
      <c r="A25734" t="s">
        <v>52577</v>
      </c>
      <c r="B25734" t="s">
        <v>11798</v>
      </c>
      <c r="C25734" t="s">
        <v>52579</v>
      </c>
    </row>
    <row r="25735" spans="1:3" x14ac:dyDescent="0.2">
      <c r="A25735" t="s">
        <v>52577</v>
      </c>
      <c r="B25735" t="s">
        <v>11805</v>
      </c>
      <c r="C25735" t="s">
        <v>52580</v>
      </c>
    </row>
    <row r="25736" spans="1:3" x14ac:dyDescent="0.2">
      <c r="A25736" t="s">
        <v>52581</v>
      </c>
      <c r="B25736" t="s">
        <v>11805</v>
      </c>
      <c r="C25736" t="s">
        <v>52582</v>
      </c>
    </row>
    <row r="25737" spans="1:3" x14ac:dyDescent="0.2">
      <c r="A25737" t="s">
        <v>52583</v>
      </c>
      <c r="B25737" t="s">
        <v>11805</v>
      </c>
      <c r="C25737" t="s">
        <v>52584</v>
      </c>
    </row>
    <row r="25738" spans="1:3" x14ac:dyDescent="0.2">
      <c r="A25738" t="s">
        <v>52585</v>
      </c>
      <c r="B25738" t="s">
        <v>11798</v>
      </c>
      <c r="C25738" t="s">
        <v>52586</v>
      </c>
    </row>
    <row r="25739" spans="1:3" x14ac:dyDescent="0.2">
      <c r="A25739" t="s">
        <v>52587</v>
      </c>
      <c r="B25739" t="s">
        <v>11840</v>
      </c>
      <c r="C25739" t="s">
        <v>52588</v>
      </c>
    </row>
    <row r="25740" spans="1:3" x14ac:dyDescent="0.2">
      <c r="A25740" t="s">
        <v>52589</v>
      </c>
      <c r="B25740" t="s">
        <v>11798</v>
      </c>
      <c r="C25740" t="s">
        <v>52590</v>
      </c>
    </row>
    <row r="25741" spans="1:3" x14ac:dyDescent="0.2">
      <c r="A25741" t="s">
        <v>52591</v>
      </c>
      <c r="B25741" t="s">
        <v>11798</v>
      </c>
      <c r="C25741" t="s">
        <v>52592</v>
      </c>
    </row>
    <row r="25742" spans="1:3" x14ac:dyDescent="0.2">
      <c r="A25742" t="s">
        <v>52593</v>
      </c>
      <c r="B25742" t="s">
        <v>11805</v>
      </c>
      <c r="C25742" t="s">
        <v>52594</v>
      </c>
    </row>
    <row r="25743" spans="1:3" x14ac:dyDescent="0.2">
      <c r="A25743" t="s">
        <v>52595</v>
      </c>
      <c r="B25743" t="s">
        <v>11798</v>
      </c>
      <c r="C25743" t="s">
        <v>52596</v>
      </c>
    </row>
    <row r="25744" spans="1:3" x14ac:dyDescent="0.2">
      <c r="A25744" t="s">
        <v>52597</v>
      </c>
      <c r="B25744" t="s">
        <v>11798</v>
      </c>
      <c r="C25744" t="s">
        <v>52598</v>
      </c>
    </row>
    <row r="25745" spans="1:3" x14ac:dyDescent="0.2">
      <c r="A25745" t="s">
        <v>52599</v>
      </c>
      <c r="B25745" t="s">
        <v>11798</v>
      </c>
      <c r="C25745" t="s">
        <v>52600</v>
      </c>
    </row>
    <row r="25746" spans="1:3" x14ac:dyDescent="0.2">
      <c r="A25746" t="s">
        <v>52601</v>
      </c>
      <c r="B25746" t="s">
        <v>11798</v>
      </c>
      <c r="C25746" t="s">
        <v>52602</v>
      </c>
    </row>
    <row r="25747" spans="1:3" x14ac:dyDescent="0.2">
      <c r="A25747" t="s">
        <v>52603</v>
      </c>
      <c r="B25747" t="s">
        <v>11798</v>
      </c>
      <c r="C25747" t="s">
        <v>52604</v>
      </c>
    </row>
    <row r="25748" spans="1:3" x14ac:dyDescent="0.2">
      <c r="A25748" t="s">
        <v>52603</v>
      </c>
      <c r="B25748" t="s">
        <v>11798</v>
      </c>
      <c r="C25748" t="s">
        <v>52605</v>
      </c>
    </row>
    <row r="25749" spans="1:3" x14ac:dyDescent="0.2">
      <c r="A25749" t="s">
        <v>52606</v>
      </c>
      <c r="B25749" t="s">
        <v>11805</v>
      </c>
      <c r="C25749" t="s">
        <v>52607</v>
      </c>
    </row>
    <row r="25750" spans="1:3" x14ac:dyDescent="0.2">
      <c r="A25750" t="s">
        <v>52608</v>
      </c>
      <c r="B25750" t="s">
        <v>11880</v>
      </c>
      <c r="C25750" t="s">
        <v>52609</v>
      </c>
    </row>
    <row r="25751" spans="1:3" x14ac:dyDescent="0.2">
      <c r="A25751" t="s">
        <v>52610</v>
      </c>
      <c r="B25751" t="s">
        <v>11883</v>
      </c>
      <c r="C25751" t="s">
        <v>52609</v>
      </c>
    </row>
    <row r="25752" spans="1:3" x14ac:dyDescent="0.2">
      <c r="A25752" t="s">
        <v>52611</v>
      </c>
      <c r="B25752" t="s">
        <v>11819</v>
      </c>
      <c r="C25752" t="s">
        <v>52612</v>
      </c>
    </row>
    <row r="25753" spans="1:3" x14ac:dyDescent="0.2">
      <c r="A25753" t="s">
        <v>52613</v>
      </c>
      <c r="B25753" t="s">
        <v>11798</v>
      </c>
      <c r="C25753" t="s">
        <v>52614</v>
      </c>
    </row>
    <row r="25754" spans="1:3" x14ac:dyDescent="0.2">
      <c r="A25754" t="s">
        <v>52615</v>
      </c>
      <c r="C25754" t="s">
        <v>52616</v>
      </c>
    </row>
    <row r="25755" spans="1:3" x14ac:dyDescent="0.2">
      <c r="A25755" t="s">
        <v>52615</v>
      </c>
      <c r="C25755" t="s">
        <v>52617</v>
      </c>
    </row>
    <row r="25756" spans="1:3" x14ac:dyDescent="0.2">
      <c r="A25756" t="s">
        <v>52618</v>
      </c>
      <c r="B25756" t="s">
        <v>11805</v>
      </c>
      <c r="C25756" t="s">
        <v>52619</v>
      </c>
    </row>
    <row r="25757" spans="1:3" x14ac:dyDescent="0.2">
      <c r="A25757" t="s">
        <v>52620</v>
      </c>
      <c r="B25757" t="s">
        <v>11798</v>
      </c>
      <c r="C25757" t="s">
        <v>52621</v>
      </c>
    </row>
    <row r="25758" spans="1:3" x14ac:dyDescent="0.2">
      <c r="A25758" t="s">
        <v>52622</v>
      </c>
      <c r="B25758" t="s">
        <v>11798</v>
      </c>
      <c r="C25758" t="s">
        <v>52623</v>
      </c>
    </row>
    <row r="25759" spans="1:3" x14ac:dyDescent="0.2">
      <c r="A25759" t="s">
        <v>52622</v>
      </c>
      <c r="B25759" t="s">
        <v>11798</v>
      </c>
      <c r="C25759" t="s">
        <v>52624</v>
      </c>
    </row>
    <row r="25760" spans="1:3" x14ac:dyDescent="0.2">
      <c r="A25760" t="s">
        <v>52622</v>
      </c>
      <c r="B25760" t="s">
        <v>11798</v>
      </c>
      <c r="C25760" t="s">
        <v>52625</v>
      </c>
    </row>
    <row r="25761" spans="1:3" x14ac:dyDescent="0.2">
      <c r="A25761" t="s">
        <v>52622</v>
      </c>
      <c r="B25761" t="s">
        <v>11798</v>
      </c>
      <c r="C25761" t="s">
        <v>52626</v>
      </c>
    </row>
    <row r="25762" spans="1:3" x14ac:dyDescent="0.2">
      <c r="A25762" t="s">
        <v>52627</v>
      </c>
      <c r="B25762" t="s">
        <v>11880</v>
      </c>
      <c r="C25762" t="s">
        <v>52628</v>
      </c>
    </row>
    <row r="25763" spans="1:3" x14ac:dyDescent="0.2">
      <c r="A25763" t="s">
        <v>52629</v>
      </c>
      <c r="B25763" t="s">
        <v>11883</v>
      </c>
      <c r="C25763" t="s">
        <v>52628</v>
      </c>
    </row>
    <row r="25764" spans="1:3" x14ac:dyDescent="0.2">
      <c r="A25764" t="s">
        <v>52622</v>
      </c>
      <c r="B25764" t="s">
        <v>11819</v>
      </c>
      <c r="C25764" t="s">
        <v>52630</v>
      </c>
    </row>
    <row r="25765" spans="1:3" x14ac:dyDescent="0.2">
      <c r="A25765" t="s">
        <v>52622</v>
      </c>
      <c r="B25765" t="s">
        <v>11819</v>
      </c>
      <c r="C25765" t="s">
        <v>52631</v>
      </c>
    </row>
    <row r="25766" spans="1:3" x14ac:dyDescent="0.2">
      <c r="A25766" t="s">
        <v>52622</v>
      </c>
      <c r="B25766" t="s">
        <v>11819</v>
      </c>
      <c r="C25766" t="s">
        <v>52632</v>
      </c>
    </row>
    <row r="25767" spans="1:3" x14ac:dyDescent="0.2">
      <c r="A25767" t="s">
        <v>52622</v>
      </c>
      <c r="B25767" t="s">
        <v>12069</v>
      </c>
      <c r="C25767" t="s">
        <v>52633</v>
      </c>
    </row>
    <row r="25768" spans="1:3" x14ac:dyDescent="0.2">
      <c r="A25768" t="s">
        <v>52634</v>
      </c>
      <c r="B25768" t="s">
        <v>11798</v>
      </c>
      <c r="C25768" t="s">
        <v>52635</v>
      </c>
    </row>
    <row r="25769" spans="1:3" x14ac:dyDescent="0.2">
      <c r="A25769" t="s">
        <v>52636</v>
      </c>
      <c r="B25769" t="s">
        <v>11798</v>
      </c>
      <c r="C25769" t="s">
        <v>52637</v>
      </c>
    </row>
    <row r="25770" spans="1:3" x14ac:dyDescent="0.2">
      <c r="A25770" t="s">
        <v>52638</v>
      </c>
      <c r="B25770" t="s">
        <v>11805</v>
      </c>
      <c r="C25770" t="s">
        <v>52639</v>
      </c>
    </row>
    <row r="25771" spans="1:3" x14ac:dyDescent="0.2">
      <c r="A25771" t="s">
        <v>52638</v>
      </c>
      <c r="B25771" t="s">
        <v>11805</v>
      </c>
      <c r="C25771" t="s">
        <v>52640</v>
      </c>
    </row>
    <row r="25772" spans="1:3" x14ac:dyDescent="0.2">
      <c r="A25772" t="s">
        <v>52641</v>
      </c>
      <c r="B25772" t="s">
        <v>11798</v>
      </c>
      <c r="C25772" t="s">
        <v>52642</v>
      </c>
    </row>
    <row r="25773" spans="1:3" x14ac:dyDescent="0.2">
      <c r="A25773" t="s">
        <v>52643</v>
      </c>
      <c r="B25773" t="s">
        <v>11798</v>
      </c>
      <c r="C25773" t="s">
        <v>52644</v>
      </c>
    </row>
    <row r="25774" spans="1:3" x14ac:dyDescent="0.2">
      <c r="A25774" t="s">
        <v>52643</v>
      </c>
      <c r="B25774" t="s">
        <v>11798</v>
      </c>
      <c r="C25774" t="s">
        <v>52645</v>
      </c>
    </row>
    <row r="25775" spans="1:3" x14ac:dyDescent="0.2">
      <c r="A25775" t="s">
        <v>52643</v>
      </c>
      <c r="B25775" t="s">
        <v>11798</v>
      </c>
      <c r="C25775" t="s">
        <v>52646</v>
      </c>
    </row>
    <row r="25776" spans="1:3" x14ac:dyDescent="0.2">
      <c r="A25776" t="s">
        <v>52647</v>
      </c>
      <c r="B25776" t="s">
        <v>11880</v>
      </c>
      <c r="C25776" t="s">
        <v>52648</v>
      </c>
    </row>
    <row r="25777" spans="1:3" x14ac:dyDescent="0.2">
      <c r="A25777" t="s">
        <v>52649</v>
      </c>
      <c r="B25777" t="s">
        <v>11883</v>
      </c>
      <c r="C25777" t="s">
        <v>52648</v>
      </c>
    </row>
    <row r="25778" spans="1:3" x14ac:dyDescent="0.2">
      <c r="A25778" t="s">
        <v>52643</v>
      </c>
      <c r="B25778" t="s">
        <v>11819</v>
      </c>
      <c r="C25778" t="s">
        <v>52650</v>
      </c>
    </row>
    <row r="25779" spans="1:3" x14ac:dyDescent="0.2">
      <c r="A25779" t="s">
        <v>52643</v>
      </c>
      <c r="B25779" t="s">
        <v>11798</v>
      </c>
      <c r="C25779" t="s">
        <v>52651</v>
      </c>
    </row>
    <row r="25780" spans="1:3" x14ac:dyDescent="0.2">
      <c r="A25780" t="s">
        <v>52643</v>
      </c>
      <c r="B25780" t="s">
        <v>11819</v>
      </c>
      <c r="C25780" t="s">
        <v>52652</v>
      </c>
    </row>
    <row r="25781" spans="1:3" x14ac:dyDescent="0.2">
      <c r="A25781" t="s">
        <v>52653</v>
      </c>
      <c r="B25781" t="s">
        <v>11798</v>
      </c>
      <c r="C25781" t="s">
        <v>52654</v>
      </c>
    </row>
    <row r="25782" spans="1:3" x14ac:dyDescent="0.2">
      <c r="A25782" t="s">
        <v>52653</v>
      </c>
      <c r="B25782" t="s">
        <v>11798</v>
      </c>
      <c r="C25782" t="s">
        <v>52655</v>
      </c>
    </row>
    <row r="25783" spans="1:3" x14ac:dyDescent="0.2">
      <c r="A25783" t="s">
        <v>52656</v>
      </c>
      <c r="B25783" t="s">
        <v>11798</v>
      </c>
      <c r="C25783" t="s">
        <v>52657</v>
      </c>
    </row>
    <row r="25784" spans="1:3" x14ac:dyDescent="0.2">
      <c r="A25784" t="s">
        <v>52656</v>
      </c>
      <c r="B25784" t="s">
        <v>11798</v>
      </c>
      <c r="C25784" t="s">
        <v>52658</v>
      </c>
    </row>
    <row r="25785" spans="1:3" x14ac:dyDescent="0.2">
      <c r="A25785" t="s">
        <v>52659</v>
      </c>
      <c r="B25785" t="s">
        <v>32193</v>
      </c>
      <c r="C25785" t="s">
        <v>52660</v>
      </c>
    </row>
    <row r="25786" spans="1:3" x14ac:dyDescent="0.2">
      <c r="A25786" t="s">
        <v>52647</v>
      </c>
      <c r="B25786" t="s">
        <v>11805</v>
      </c>
      <c r="C25786" t="s">
        <v>52661</v>
      </c>
    </row>
    <row r="25787" spans="1:3" x14ac:dyDescent="0.2">
      <c r="A25787" t="s">
        <v>52662</v>
      </c>
      <c r="B25787" t="s">
        <v>11798</v>
      </c>
      <c r="C25787" t="s">
        <v>52663</v>
      </c>
    </row>
    <row r="25788" spans="1:3" x14ac:dyDescent="0.2">
      <c r="A25788" t="s">
        <v>52662</v>
      </c>
      <c r="B25788" t="s">
        <v>11798</v>
      </c>
      <c r="C25788" t="s">
        <v>52664</v>
      </c>
    </row>
    <row r="25789" spans="1:3" x14ac:dyDescent="0.2">
      <c r="A25789" t="s">
        <v>52665</v>
      </c>
      <c r="B25789" t="s">
        <v>11798</v>
      </c>
      <c r="C25789" t="s">
        <v>52666</v>
      </c>
    </row>
    <row r="25790" spans="1:3" x14ac:dyDescent="0.2">
      <c r="A25790" t="s">
        <v>52667</v>
      </c>
      <c r="B25790" t="s">
        <v>11805</v>
      </c>
      <c r="C25790" t="s">
        <v>52668</v>
      </c>
    </row>
    <row r="25791" spans="1:3" x14ac:dyDescent="0.2">
      <c r="A25791" t="s">
        <v>52669</v>
      </c>
      <c r="B25791" t="s">
        <v>11798</v>
      </c>
      <c r="C25791" t="s">
        <v>52670</v>
      </c>
    </row>
    <row r="25792" spans="1:3" x14ac:dyDescent="0.2">
      <c r="A25792" t="s">
        <v>52671</v>
      </c>
      <c r="B25792" t="s">
        <v>11798</v>
      </c>
      <c r="C25792" t="s">
        <v>52672</v>
      </c>
    </row>
    <row r="25793" spans="1:3" x14ac:dyDescent="0.2">
      <c r="A25793" t="s">
        <v>52673</v>
      </c>
      <c r="C25793" t="s">
        <v>52674</v>
      </c>
    </row>
    <row r="25794" spans="1:3" x14ac:dyDescent="0.2">
      <c r="A25794" t="s">
        <v>52675</v>
      </c>
      <c r="B25794" t="s">
        <v>11798</v>
      </c>
      <c r="C25794" t="s">
        <v>52676</v>
      </c>
    </row>
    <row r="25795" spans="1:3" x14ac:dyDescent="0.2">
      <c r="A25795" t="s">
        <v>52677</v>
      </c>
      <c r="B25795" t="s">
        <v>11798</v>
      </c>
      <c r="C25795" t="s">
        <v>52678</v>
      </c>
    </row>
    <row r="25796" spans="1:3" x14ac:dyDescent="0.2">
      <c r="A25796" t="s">
        <v>52679</v>
      </c>
      <c r="B25796" t="s">
        <v>11798</v>
      </c>
      <c r="C25796" t="s">
        <v>52680</v>
      </c>
    </row>
    <row r="25797" spans="1:3" x14ac:dyDescent="0.2">
      <c r="A25797" t="s">
        <v>52681</v>
      </c>
      <c r="B25797" t="s">
        <v>11798</v>
      </c>
      <c r="C25797" t="s">
        <v>52682</v>
      </c>
    </row>
    <row r="25798" spans="1:3" x14ac:dyDescent="0.2">
      <c r="A25798" t="s">
        <v>52681</v>
      </c>
      <c r="B25798" t="s">
        <v>11819</v>
      </c>
      <c r="C25798" t="s">
        <v>52683</v>
      </c>
    </row>
    <row r="25799" spans="1:3" x14ac:dyDescent="0.2">
      <c r="A25799" t="s">
        <v>52684</v>
      </c>
      <c r="B25799" t="s">
        <v>11798</v>
      </c>
      <c r="C25799" t="s">
        <v>52685</v>
      </c>
    </row>
    <row r="25800" spans="1:3" x14ac:dyDescent="0.2">
      <c r="A25800" t="s">
        <v>52686</v>
      </c>
      <c r="B25800" t="s">
        <v>11798</v>
      </c>
      <c r="C25800" t="s">
        <v>52687</v>
      </c>
    </row>
    <row r="25801" spans="1:3" x14ac:dyDescent="0.2">
      <c r="A25801" t="s">
        <v>52688</v>
      </c>
      <c r="B25801" t="s">
        <v>11798</v>
      </c>
      <c r="C25801" t="s">
        <v>52689</v>
      </c>
    </row>
    <row r="25802" spans="1:3" x14ac:dyDescent="0.2">
      <c r="A25802" t="s">
        <v>52690</v>
      </c>
      <c r="B25802" t="s">
        <v>11798</v>
      </c>
      <c r="C25802" t="s">
        <v>52691</v>
      </c>
    </row>
    <row r="25803" spans="1:3" x14ac:dyDescent="0.2">
      <c r="A25803" t="s">
        <v>52692</v>
      </c>
      <c r="B25803" t="s">
        <v>11798</v>
      </c>
      <c r="C25803" t="s">
        <v>52693</v>
      </c>
    </row>
    <row r="25804" spans="1:3" x14ac:dyDescent="0.2">
      <c r="A25804" t="s">
        <v>52694</v>
      </c>
      <c r="B25804" t="s">
        <v>11798</v>
      </c>
      <c r="C25804" t="s">
        <v>52695</v>
      </c>
    </row>
    <row r="25805" spans="1:3" x14ac:dyDescent="0.2">
      <c r="A25805" t="s">
        <v>52696</v>
      </c>
      <c r="B25805" t="s">
        <v>11798</v>
      </c>
      <c r="C25805" t="s">
        <v>52697</v>
      </c>
    </row>
    <row r="25806" spans="1:3" x14ac:dyDescent="0.2">
      <c r="A25806" t="s">
        <v>52698</v>
      </c>
      <c r="B25806" t="s">
        <v>11798</v>
      </c>
      <c r="C25806" t="s">
        <v>52699</v>
      </c>
    </row>
    <row r="25807" spans="1:3" x14ac:dyDescent="0.2">
      <c r="A25807" t="s">
        <v>52700</v>
      </c>
      <c r="B25807" t="s">
        <v>11798</v>
      </c>
      <c r="C25807" t="s">
        <v>52701</v>
      </c>
    </row>
    <row r="25808" spans="1:3" x14ac:dyDescent="0.2">
      <c r="A25808" t="s">
        <v>52702</v>
      </c>
      <c r="B25808" t="s">
        <v>11798</v>
      </c>
      <c r="C25808" t="s">
        <v>52703</v>
      </c>
    </row>
    <row r="25809" spans="1:3" x14ac:dyDescent="0.2">
      <c r="A25809" t="s">
        <v>52704</v>
      </c>
      <c r="B25809" t="s">
        <v>11798</v>
      </c>
      <c r="C25809" t="s">
        <v>52705</v>
      </c>
    </row>
    <row r="25810" spans="1:3" x14ac:dyDescent="0.2">
      <c r="A25810" t="s">
        <v>52706</v>
      </c>
      <c r="B25810" t="s">
        <v>11805</v>
      </c>
      <c r="C25810" t="s">
        <v>52707</v>
      </c>
    </row>
    <row r="25811" spans="1:3" x14ac:dyDescent="0.2">
      <c r="A25811" t="s">
        <v>52708</v>
      </c>
      <c r="B25811" t="s">
        <v>11798</v>
      </c>
      <c r="C25811" t="s">
        <v>52709</v>
      </c>
    </row>
    <row r="25812" spans="1:3" x14ac:dyDescent="0.2">
      <c r="A25812" t="s">
        <v>52710</v>
      </c>
      <c r="B25812" t="s">
        <v>12090</v>
      </c>
      <c r="C25812" t="s">
        <v>52711</v>
      </c>
    </row>
    <row r="25813" spans="1:3" x14ac:dyDescent="0.2">
      <c r="A25813" t="s">
        <v>52712</v>
      </c>
      <c r="B25813" t="s">
        <v>11798</v>
      </c>
      <c r="C25813" t="s">
        <v>52713</v>
      </c>
    </row>
    <row r="25814" spans="1:3" x14ac:dyDescent="0.2">
      <c r="A25814" t="s">
        <v>52714</v>
      </c>
      <c r="B25814" t="s">
        <v>11805</v>
      </c>
      <c r="C25814" t="s">
        <v>52715</v>
      </c>
    </row>
    <row r="25815" spans="1:3" x14ac:dyDescent="0.2">
      <c r="A25815" t="s">
        <v>52716</v>
      </c>
      <c r="B25815" t="s">
        <v>11798</v>
      </c>
      <c r="C25815" t="s">
        <v>52717</v>
      </c>
    </row>
    <row r="25816" spans="1:3" x14ac:dyDescent="0.2">
      <c r="A25816" t="s">
        <v>52716</v>
      </c>
      <c r="B25816" t="s">
        <v>11798</v>
      </c>
      <c r="C25816" t="s">
        <v>52718</v>
      </c>
    </row>
    <row r="25817" spans="1:3" x14ac:dyDescent="0.2">
      <c r="A25817" t="s">
        <v>52719</v>
      </c>
      <c r="B25817" t="s">
        <v>11880</v>
      </c>
      <c r="C25817" t="s">
        <v>52720</v>
      </c>
    </row>
    <row r="25818" spans="1:3" x14ac:dyDescent="0.2">
      <c r="A25818" t="s">
        <v>52721</v>
      </c>
      <c r="B25818" t="s">
        <v>11883</v>
      </c>
      <c r="C25818" t="s">
        <v>52720</v>
      </c>
    </row>
    <row r="25819" spans="1:3" x14ac:dyDescent="0.2">
      <c r="A25819" t="s">
        <v>52716</v>
      </c>
      <c r="B25819" t="s">
        <v>11819</v>
      </c>
      <c r="C25819" t="s">
        <v>52722</v>
      </c>
    </row>
    <row r="25820" spans="1:3" x14ac:dyDescent="0.2">
      <c r="A25820" t="s">
        <v>52716</v>
      </c>
      <c r="B25820" t="s">
        <v>11819</v>
      </c>
      <c r="C25820" t="s">
        <v>52723</v>
      </c>
    </row>
    <row r="25821" spans="1:3" x14ac:dyDescent="0.2">
      <c r="A25821" t="s">
        <v>52716</v>
      </c>
      <c r="B25821" t="s">
        <v>11819</v>
      </c>
      <c r="C25821" t="s">
        <v>52724</v>
      </c>
    </row>
    <row r="25822" spans="1:3" x14ac:dyDescent="0.2">
      <c r="A25822" t="s">
        <v>52716</v>
      </c>
      <c r="B25822" t="s">
        <v>11798</v>
      </c>
      <c r="C25822" t="s">
        <v>52725</v>
      </c>
    </row>
    <row r="25823" spans="1:3" x14ac:dyDescent="0.2">
      <c r="A25823" t="s">
        <v>52716</v>
      </c>
      <c r="B25823" t="s">
        <v>11798</v>
      </c>
      <c r="C25823" t="s">
        <v>52726</v>
      </c>
    </row>
    <row r="25824" spans="1:3" x14ac:dyDescent="0.2">
      <c r="A25824" t="s">
        <v>52716</v>
      </c>
      <c r="B25824" t="s">
        <v>11798</v>
      </c>
      <c r="C25824" t="s">
        <v>52727</v>
      </c>
    </row>
    <row r="25825" spans="1:3" x14ac:dyDescent="0.2">
      <c r="A25825" t="s">
        <v>52728</v>
      </c>
      <c r="B25825" t="s">
        <v>11798</v>
      </c>
      <c r="C25825" t="s">
        <v>52729</v>
      </c>
    </row>
    <row r="25826" spans="1:3" x14ac:dyDescent="0.2">
      <c r="A25826" t="s">
        <v>52730</v>
      </c>
      <c r="B25826" t="s">
        <v>11798</v>
      </c>
      <c r="C25826" t="s">
        <v>52731</v>
      </c>
    </row>
    <row r="25827" spans="1:3" x14ac:dyDescent="0.2">
      <c r="A25827" t="s">
        <v>52732</v>
      </c>
      <c r="B25827" t="s">
        <v>11798</v>
      </c>
      <c r="C25827" t="s">
        <v>52733</v>
      </c>
    </row>
    <row r="25828" spans="1:3" x14ac:dyDescent="0.2">
      <c r="A25828" t="s">
        <v>52734</v>
      </c>
      <c r="B25828" t="s">
        <v>11805</v>
      </c>
      <c r="C25828" t="s">
        <v>52735</v>
      </c>
    </row>
    <row r="25829" spans="1:3" x14ac:dyDescent="0.2">
      <c r="A25829" t="s">
        <v>52734</v>
      </c>
      <c r="B25829" t="s">
        <v>11798</v>
      </c>
      <c r="C25829" t="s">
        <v>52736</v>
      </c>
    </row>
    <row r="25830" spans="1:3" x14ac:dyDescent="0.2">
      <c r="A25830" t="s">
        <v>52737</v>
      </c>
      <c r="B25830" t="s">
        <v>11798</v>
      </c>
      <c r="C25830" t="s">
        <v>52738</v>
      </c>
    </row>
    <row r="25831" spans="1:3" x14ac:dyDescent="0.2">
      <c r="A25831" t="s">
        <v>52739</v>
      </c>
      <c r="B25831" t="s">
        <v>11798</v>
      </c>
      <c r="C25831" t="s">
        <v>52740</v>
      </c>
    </row>
    <row r="25832" spans="1:3" x14ac:dyDescent="0.2">
      <c r="A25832" t="s">
        <v>52739</v>
      </c>
      <c r="B25832" t="s">
        <v>11798</v>
      </c>
      <c r="C25832" t="s">
        <v>52741</v>
      </c>
    </row>
    <row r="25833" spans="1:3" x14ac:dyDescent="0.2">
      <c r="A25833" t="s">
        <v>52739</v>
      </c>
      <c r="B25833" t="s">
        <v>11819</v>
      </c>
      <c r="C25833" t="s">
        <v>52742</v>
      </c>
    </row>
    <row r="25834" spans="1:3" x14ac:dyDescent="0.2">
      <c r="A25834" t="s">
        <v>52743</v>
      </c>
      <c r="B25834" t="s">
        <v>11798</v>
      </c>
      <c r="C25834" t="s">
        <v>52744</v>
      </c>
    </row>
    <row r="25835" spans="1:3" x14ac:dyDescent="0.2">
      <c r="A25835" t="s">
        <v>52745</v>
      </c>
      <c r="B25835" t="s">
        <v>11798</v>
      </c>
      <c r="C25835" t="s">
        <v>52746</v>
      </c>
    </row>
    <row r="25836" spans="1:3" x14ac:dyDescent="0.2">
      <c r="A25836" t="s">
        <v>52747</v>
      </c>
      <c r="B25836" t="s">
        <v>11798</v>
      </c>
      <c r="C25836" t="s">
        <v>52748</v>
      </c>
    </row>
    <row r="25837" spans="1:3" x14ac:dyDescent="0.2">
      <c r="A25837" t="s">
        <v>52749</v>
      </c>
      <c r="B25837" t="s">
        <v>11798</v>
      </c>
      <c r="C25837" t="s">
        <v>52750</v>
      </c>
    </row>
    <row r="25838" spans="1:3" x14ac:dyDescent="0.2">
      <c r="A25838" t="s">
        <v>52751</v>
      </c>
      <c r="B25838" t="s">
        <v>11798</v>
      </c>
      <c r="C25838" t="s">
        <v>52752</v>
      </c>
    </row>
    <row r="25839" spans="1:3" x14ac:dyDescent="0.2">
      <c r="A25839" t="s">
        <v>52753</v>
      </c>
      <c r="B25839" t="s">
        <v>11798</v>
      </c>
      <c r="C25839" t="s">
        <v>52754</v>
      </c>
    </row>
    <row r="25840" spans="1:3" x14ac:dyDescent="0.2">
      <c r="A25840" t="s">
        <v>52755</v>
      </c>
      <c r="C25840" t="s">
        <v>52756</v>
      </c>
    </row>
    <row r="25841" spans="1:3" x14ac:dyDescent="0.2">
      <c r="A25841" t="s">
        <v>52757</v>
      </c>
      <c r="C25841" t="s">
        <v>52758</v>
      </c>
    </row>
    <row r="25842" spans="1:3" x14ac:dyDescent="0.2">
      <c r="A25842" t="s">
        <v>52759</v>
      </c>
      <c r="B25842" t="s">
        <v>11798</v>
      </c>
      <c r="C25842" t="s">
        <v>52760</v>
      </c>
    </row>
    <row r="25843" spans="1:3" x14ac:dyDescent="0.2">
      <c r="A25843" t="s">
        <v>52761</v>
      </c>
      <c r="B25843" t="s">
        <v>11798</v>
      </c>
      <c r="C25843" t="s">
        <v>52762</v>
      </c>
    </row>
    <row r="25844" spans="1:3" x14ac:dyDescent="0.2">
      <c r="A25844" t="s">
        <v>52761</v>
      </c>
      <c r="B25844" t="s">
        <v>11798</v>
      </c>
      <c r="C25844" t="s">
        <v>52763</v>
      </c>
    </row>
    <row r="25845" spans="1:3" x14ac:dyDescent="0.2">
      <c r="A25845" t="s">
        <v>52764</v>
      </c>
      <c r="B25845" t="s">
        <v>11798</v>
      </c>
      <c r="C25845" t="s">
        <v>52765</v>
      </c>
    </row>
    <row r="25846" spans="1:3" x14ac:dyDescent="0.2">
      <c r="A25846" t="s">
        <v>52766</v>
      </c>
      <c r="B25846" t="s">
        <v>11880</v>
      </c>
      <c r="C25846" t="s">
        <v>52767</v>
      </c>
    </row>
    <row r="25847" spans="1:3" x14ac:dyDescent="0.2">
      <c r="A25847" t="s">
        <v>52768</v>
      </c>
      <c r="B25847" t="s">
        <v>11883</v>
      </c>
      <c r="C25847" t="s">
        <v>52767</v>
      </c>
    </row>
    <row r="25848" spans="1:3" x14ac:dyDescent="0.2">
      <c r="A25848" t="s">
        <v>52769</v>
      </c>
      <c r="B25848" t="s">
        <v>12069</v>
      </c>
      <c r="C25848" t="s">
        <v>52770</v>
      </c>
    </row>
    <row r="25849" spans="1:3" x14ac:dyDescent="0.2">
      <c r="A25849" t="s">
        <v>52769</v>
      </c>
      <c r="B25849" t="s">
        <v>12069</v>
      </c>
      <c r="C25849" t="s">
        <v>52771</v>
      </c>
    </row>
    <row r="25850" spans="1:3" x14ac:dyDescent="0.2">
      <c r="A25850" t="s">
        <v>52769</v>
      </c>
      <c r="B25850" t="s">
        <v>12069</v>
      </c>
      <c r="C25850" t="s">
        <v>52772</v>
      </c>
    </row>
    <row r="25851" spans="1:3" x14ac:dyDescent="0.2">
      <c r="A25851" t="s">
        <v>52769</v>
      </c>
      <c r="B25851" t="s">
        <v>11819</v>
      </c>
      <c r="C25851" t="s">
        <v>52773</v>
      </c>
    </row>
    <row r="25852" spans="1:3" x14ac:dyDescent="0.2">
      <c r="A25852" t="s">
        <v>52769</v>
      </c>
      <c r="B25852" t="s">
        <v>11798</v>
      </c>
      <c r="C25852" t="s">
        <v>52774</v>
      </c>
    </row>
    <row r="25853" spans="1:3" x14ac:dyDescent="0.2">
      <c r="A25853" t="s">
        <v>52769</v>
      </c>
      <c r="B25853" t="s">
        <v>11798</v>
      </c>
      <c r="C25853" t="s">
        <v>52775</v>
      </c>
    </row>
    <row r="25854" spans="1:3" x14ac:dyDescent="0.2">
      <c r="A25854" t="s">
        <v>52776</v>
      </c>
      <c r="B25854" t="s">
        <v>11798</v>
      </c>
      <c r="C25854" t="s">
        <v>52777</v>
      </c>
    </row>
    <row r="25855" spans="1:3" x14ac:dyDescent="0.2">
      <c r="A25855" t="s">
        <v>52776</v>
      </c>
      <c r="B25855" t="s">
        <v>11798</v>
      </c>
      <c r="C25855" t="s">
        <v>52778</v>
      </c>
    </row>
    <row r="25856" spans="1:3" x14ac:dyDescent="0.2">
      <c r="A25856" t="s">
        <v>52779</v>
      </c>
      <c r="B25856" t="s">
        <v>11798</v>
      </c>
      <c r="C25856" t="s">
        <v>52780</v>
      </c>
    </row>
    <row r="25857" spans="1:3" x14ac:dyDescent="0.2">
      <c r="A25857" t="s">
        <v>52781</v>
      </c>
      <c r="B25857" t="s">
        <v>11798</v>
      </c>
      <c r="C25857" t="s">
        <v>52782</v>
      </c>
    </row>
    <row r="25858" spans="1:3" x14ac:dyDescent="0.2">
      <c r="A25858" t="s">
        <v>52768</v>
      </c>
      <c r="B25858" t="s">
        <v>11805</v>
      </c>
      <c r="C25858" t="s">
        <v>52783</v>
      </c>
    </row>
    <row r="25859" spans="1:3" x14ac:dyDescent="0.2">
      <c r="A25859" t="s">
        <v>52768</v>
      </c>
      <c r="B25859" t="s">
        <v>11798</v>
      </c>
      <c r="C25859" t="s">
        <v>52784</v>
      </c>
    </row>
    <row r="25860" spans="1:3" x14ac:dyDescent="0.2">
      <c r="A25860" t="s">
        <v>52768</v>
      </c>
      <c r="B25860" t="s">
        <v>11798</v>
      </c>
      <c r="C25860" t="s">
        <v>52785</v>
      </c>
    </row>
    <row r="25861" spans="1:3" x14ac:dyDescent="0.2">
      <c r="A25861" t="s">
        <v>52786</v>
      </c>
      <c r="B25861" t="s">
        <v>11798</v>
      </c>
      <c r="C25861" t="s">
        <v>52787</v>
      </c>
    </row>
    <row r="25862" spans="1:3" x14ac:dyDescent="0.2">
      <c r="A25862" t="s">
        <v>52788</v>
      </c>
      <c r="B25862" t="s">
        <v>11798</v>
      </c>
      <c r="C25862" t="s">
        <v>52789</v>
      </c>
    </row>
    <row r="25863" spans="1:3" x14ac:dyDescent="0.2">
      <c r="A25863" t="s">
        <v>52790</v>
      </c>
      <c r="B25863" t="s">
        <v>11798</v>
      </c>
      <c r="C25863" t="s">
        <v>52791</v>
      </c>
    </row>
    <row r="25864" spans="1:3" x14ac:dyDescent="0.2">
      <c r="A25864" t="s">
        <v>52792</v>
      </c>
      <c r="B25864" t="s">
        <v>11798</v>
      </c>
      <c r="C25864" t="s">
        <v>52793</v>
      </c>
    </row>
    <row r="25865" spans="1:3" x14ac:dyDescent="0.2">
      <c r="A25865" t="s">
        <v>52794</v>
      </c>
      <c r="B25865" t="s">
        <v>11798</v>
      </c>
      <c r="C25865" t="s">
        <v>52795</v>
      </c>
    </row>
    <row r="25866" spans="1:3" x14ac:dyDescent="0.2">
      <c r="A25866" t="s">
        <v>52796</v>
      </c>
      <c r="B25866" t="s">
        <v>11805</v>
      </c>
      <c r="C25866" t="s">
        <v>52797</v>
      </c>
    </row>
    <row r="25867" spans="1:3" x14ac:dyDescent="0.2">
      <c r="A25867" t="s">
        <v>52798</v>
      </c>
      <c r="B25867" t="s">
        <v>11840</v>
      </c>
      <c r="C25867" t="s">
        <v>52799</v>
      </c>
    </row>
    <row r="25868" spans="1:3" x14ac:dyDescent="0.2">
      <c r="A25868" t="s">
        <v>52800</v>
      </c>
      <c r="B25868" t="s">
        <v>11798</v>
      </c>
      <c r="C25868" t="s">
        <v>52801</v>
      </c>
    </row>
    <row r="25869" spans="1:3" x14ac:dyDescent="0.2">
      <c r="A25869" t="s">
        <v>52802</v>
      </c>
      <c r="B25869" t="s">
        <v>11798</v>
      </c>
      <c r="C25869" t="s">
        <v>52803</v>
      </c>
    </row>
    <row r="25870" spans="1:3" x14ac:dyDescent="0.2">
      <c r="A25870" t="s">
        <v>52804</v>
      </c>
      <c r="B25870" t="s">
        <v>11798</v>
      </c>
      <c r="C25870" t="s">
        <v>52805</v>
      </c>
    </row>
    <row r="25871" spans="1:3" x14ac:dyDescent="0.2">
      <c r="A25871" t="s">
        <v>52806</v>
      </c>
      <c r="B25871" t="s">
        <v>11798</v>
      </c>
      <c r="C25871" t="s">
        <v>52807</v>
      </c>
    </row>
    <row r="25872" spans="1:3" x14ac:dyDescent="0.2">
      <c r="A25872" t="s">
        <v>52808</v>
      </c>
      <c r="B25872" t="s">
        <v>12069</v>
      </c>
      <c r="C25872" t="s">
        <v>52809</v>
      </c>
    </row>
    <row r="25873" spans="1:3" x14ac:dyDescent="0.2">
      <c r="A25873" t="s">
        <v>52810</v>
      </c>
      <c r="B25873" t="s">
        <v>11798</v>
      </c>
      <c r="C25873" t="s">
        <v>52811</v>
      </c>
    </row>
    <row r="25874" spans="1:3" x14ac:dyDescent="0.2">
      <c r="A25874" t="s">
        <v>52812</v>
      </c>
      <c r="B25874" t="s">
        <v>11828</v>
      </c>
      <c r="C25874" t="s">
        <v>52813</v>
      </c>
    </row>
    <row r="25875" spans="1:3" x14ac:dyDescent="0.2">
      <c r="A25875" t="s">
        <v>52814</v>
      </c>
      <c r="B25875" t="s">
        <v>11798</v>
      </c>
      <c r="C25875" t="s">
        <v>52815</v>
      </c>
    </row>
    <row r="25876" spans="1:3" x14ac:dyDescent="0.2">
      <c r="A25876" t="s">
        <v>52816</v>
      </c>
      <c r="B25876" t="s">
        <v>11798</v>
      </c>
      <c r="C25876" t="s">
        <v>52817</v>
      </c>
    </row>
    <row r="25877" spans="1:3" x14ac:dyDescent="0.2">
      <c r="A25877" t="s">
        <v>52818</v>
      </c>
      <c r="B25877" t="s">
        <v>11805</v>
      </c>
      <c r="C25877" t="s">
        <v>52819</v>
      </c>
    </row>
    <row r="25878" spans="1:3" x14ac:dyDescent="0.2">
      <c r="A25878" t="s">
        <v>52820</v>
      </c>
      <c r="B25878" t="s">
        <v>11798</v>
      </c>
      <c r="C25878" t="s">
        <v>52821</v>
      </c>
    </row>
    <row r="25879" spans="1:3" x14ac:dyDescent="0.2">
      <c r="A25879" t="s">
        <v>52822</v>
      </c>
      <c r="B25879" t="s">
        <v>11798</v>
      </c>
      <c r="C25879" t="s">
        <v>52823</v>
      </c>
    </row>
    <row r="25880" spans="1:3" x14ac:dyDescent="0.2">
      <c r="A25880" t="s">
        <v>52824</v>
      </c>
      <c r="B25880" t="s">
        <v>11805</v>
      </c>
      <c r="C25880" t="s">
        <v>52825</v>
      </c>
    </row>
    <row r="25881" spans="1:3" x14ac:dyDescent="0.2">
      <c r="A25881" t="s">
        <v>52826</v>
      </c>
      <c r="B25881" t="s">
        <v>11805</v>
      </c>
      <c r="C25881" t="s">
        <v>52827</v>
      </c>
    </row>
    <row r="25882" spans="1:3" x14ac:dyDescent="0.2">
      <c r="A25882" t="s">
        <v>52828</v>
      </c>
      <c r="B25882" t="s">
        <v>11798</v>
      </c>
      <c r="C25882" t="s">
        <v>52829</v>
      </c>
    </row>
    <row r="25883" spans="1:3" x14ac:dyDescent="0.2">
      <c r="A25883" t="s">
        <v>52828</v>
      </c>
      <c r="B25883" t="s">
        <v>11805</v>
      </c>
      <c r="C25883" t="s">
        <v>52830</v>
      </c>
    </row>
    <row r="25884" spans="1:3" x14ac:dyDescent="0.2">
      <c r="A25884" t="s">
        <v>52831</v>
      </c>
      <c r="B25884" t="s">
        <v>11880</v>
      </c>
      <c r="C25884" t="s">
        <v>52832</v>
      </c>
    </row>
    <row r="25885" spans="1:3" x14ac:dyDescent="0.2">
      <c r="A25885" t="s">
        <v>52833</v>
      </c>
      <c r="B25885" t="s">
        <v>11883</v>
      </c>
      <c r="C25885" t="s">
        <v>52832</v>
      </c>
    </row>
    <row r="25886" spans="1:3" x14ac:dyDescent="0.2">
      <c r="A25886" t="s">
        <v>52828</v>
      </c>
      <c r="B25886" t="s">
        <v>11819</v>
      </c>
      <c r="C25886" t="s">
        <v>52834</v>
      </c>
    </row>
    <row r="25887" spans="1:3" x14ac:dyDescent="0.2">
      <c r="A25887" t="s">
        <v>52828</v>
      </c>
      <c r="B25887" t="s">
        <v>11819</v>
      </c>
      <c r="C25887" t="s">
        <v>52835</v>
      </c>
    </row>
    <row r="25888" spans="1:3" x14ac:dyDescent="0.2">
      <c r="A25888" t="s">
        <v>52836</v>
      </c>
      <c r="B25888" t="s">
        <v>11805</v>
      </c>
      <c r="C25888" t="s">
        <v>52837</v>
      </c>
    </row>
    <row r="25889" spans="1:3" x14ac:dyDescent="0.2">
      <c r="A25889" t="s">
        <v>52836</v>
      </c>
      <c r="B25889" t="s">
        <v>19370</v>
      </c>
      <c r="C25889" t="s">
        <v>52838</v>
      </c>
    </row>
    <row r="25890" spans="1:3" x14ac:dyDescent="0.2">
      <c r="A25890" t="s">
        <v>52836</v>
      </c>
      <c r="B25890" t="s">
        <v>19370</v>
      </c>
      <c r="C25890" t="s">
        <v>52839</v>
      </c>
    </row>
    <row r="25891" spans="1:3" x14ac:dyDescent="0.2">
      <c r="A25891" t="s">
        <v>52831</v>
      </c>
      <c r="B25891" t="s">
        <v>11805</v>
      </c>
      <c r="C25891" t="s">
        <v>52840</v>
      </c>
    </row>
    <row r="25892" spans="1:3" x14ac:dyDescent="0.2">
      <c r="A25892" t="s">
        <v>52841</v>
      </c>
      <c r="B25892" t="s">
        <v>11798</v>
      </c>
      <c r="C25892" t="s">
        <v>52842</v>
      </c>
    </row>
    <row r="25893" spans="1:3" x14ac:dyDescent="0.2">
      <c r="A25893" t="s">
        <v>52841</v>
      </c>
      <c r="B25893" t="s">
        <v>11798</v>
      </c>
      <c r="C25893" t="s">
        <v>52843</v>
      </c>
    </row>
    <row r="25894" spans="1:3" x14ac:dyDescent="0.2">
      <c r="A25894" t="s">
        <v>52833</v>
      </c>
      <c r="B25894" t="s">
        <v>11798</v>
      </c>
      <c r="C25894" t="s">
        <v>52844</v>
      </c>
    </row>
    <row r="25895" spans="1:3" x14ac:dyDescent="0.2">
      <c r="A25895" t="s">
        <v>52845</v>
      </c>
      <c r="B25895" t="s">
        <v>11805</v>
      </c>
      <c r="C25895" t="s">
        <v>52846</v>
      </c>
    </row>
    <row r="25896" spans="1:3" x14ac:dyDescent="0.2">
      <c r="A25896" t="s">
        <v>52847</v>
      </c>
      <c r="B25896" t="s">
        <v>12069</v>
      </c>
      <c r="C25896" t="s">
        <v>52848</v>
      </c>
    </row>
    <row r="25897" spans="1:3" x14ac:dyDescent="0.2">
      <c r="A25897" t="s">
        <v>52847</v>
      </c>
      <c r="B25897" t="s">
        <v>11819</v>
      </c>
      <c r="C25897" t="s">
        <v>52849</v>
      </c>
    </row>
    <row r="25898" spans="1:3" x14ac:dyDescent="0.2">
      <c r="A25898" t="s">
        <v>52850</v>
      </c>
      <c r="B25898" t="s">
        <v>11798</v>
      </c>
      <c r="C25898" t="s">
        <v>52851</v>
      </c>
    </row>
    <row r="25899" spans="1:3" x14ac:dyDescent="0.2">
      <c r="A25899" t="s">
        <v>52852</v>
      </c>
      <c r="B25899" t="s">
        <v>11798</v>
      </c>
      <c r="C25899" t="s">
        <v>52853</v>
      </c>
    </row>
    <row r="25900" spans="1:3" x14ac:dyDescent="0.2">
      <c r="A25900" t="s">
        <v>52854</v>
      </c>
      <c r="B25900" t="s">
        <v>11798</v>
      </c>
      <c r="C25900" t="s">
        <v>52855</v>
      </c>
    </row>
    <row r="25901" spans="1:3" x14ac:dyDescent="0.2">
      <c r="A25901" t="s">
        <v>52856</v>
      </c>
      <c r="B25901" t="s">
        <v>11805</v>
      </c>
      <c r="C25901" t="s">
        <v>52857</v>
      </c>
    </row>
    <row r="25902" spans="1:3" x14ac:dyDescent="0.2">
      <c r="A25902" t="s">
        <v>52858</v>
      </c>
      <c r="B25902" t="s">
        <v>11798</v>
      </c>
      <c r="C25902" t="s">
        <v>52859</v>
      </c>
    </row>
    <row r="25903" spans="1:3" x14ac:dyDescent="0.2">
      <c r="A25903" t="s">
        <v>52860</v>
      </c>
      <c r="B25903" t="s">
        <v>11798</v>
      </c>
      <c r="C25903" t="s">
        <v>52861</v>
      </c>
    </row>
    <row r="25904" spans="1:3" x14ac:dyDescent="0.2">
      <c r="A25904" t="s">
        <v>52862</v>
      </c>
      <c r="B25904" t="s">
        <v>11798</v>
      </c>
      <c r="C25904" t="s">
        <v>52863</v>
      </c>
    </row>
    <row r="25905" spans="1:3" x14ac:dyDescent="0.2">
      <c r="A25905" t="s">
        <v>52862</v>
      </c>
      <c r="B25905" t="s">
        <v>11798</v>
      </c>
      <c r="C25905" t="s">
        <v>52864</v>
      </c>
    </row>
    <row r="25906" spans="1:3" x14ac:dyDescent="0.2">
      <c r="A25906" t="s">
        <v>52862</v>
      </c>
      <c r="B25906" t="s">
        <v>11798</v>
      </c>
      <c r="C25906" t="s">
        <v>52865</v>
      </c>
    </row>
    <row r="25907" spans="1:3" x14ac:dyDescent="0.2">
      <c r="A25907" t="s">
        <v>52866</v>
      </c>
      <c r="B25907" t="s">
        <v>11880</v>
      </c>
      <c r="C25907" t="s">
        <v>52867</v>
      </c>
    </row>
    <row r="25908" spans="1:3" x14ac:dyDescent="0.2">
      <c r="A25908" t="s">
        <v>52868</v>
      </c>
      <c r="B25908" t="s">
        <v>11883</v>
      </c>
      <c r="C25908" t="s">
        <v>52867</v>
      </c>
    </row>
    <row r="25909" spans="1:3" x14ac:dyDescent="0.2">
      <c r="A25909" t="s">
        <v>52862</v>
      </c>
      <c r="B25909" t="s">
        <v>12069</v>
      </c>
      <c r="C25909" t="s">
        <v>52869</v>
      </c>
    </row>
    <row r="25910" spans="1:3" x14ac:dyDescent="0.2">
      <c r="A25910" t="s">
        <v>52862</v>
      </c>
      <c r="B25910" t="s">
        <v>12069</v>
      </c>
      <c r="C25910" t="s">
        <v>52870</v>
      </c>
    </row>
    <row r="25911" spans="1:3" x14ac:dyDescent="0.2">
      <c r="A25911" t="s">
        <v>52862</v>
      </c>
      <c r="B25911" t="s">
        <v>11819</v>
      </c>
      <c r="C25911" t="s">
        <v>52871</v>
      </c>
    </row>
    <row r="25912" spans="1:3" x14ac:dyDescent="0.2">
      <c r="A25912" t="s">
        <v>52862</v>
      </c>
      <c r="B25912" t="s">
        <v>11819</v>
      </c>
      <c r="C25912" t="s">
        <v>52872</v>
      </c>
    </row>
    <row r="25913" spans="1:3" x14ac:dyDescent="0.2">
      <c r="A25913" t="s">
        <v>52862</v>
      </c>
      <c r="B25913" t="s">
        <v>11798</v>
      </c>
      <c r="C25913" t="s">
        <v>52873</v>
      </c>
    </row>
    <row r="25914" spans="1:3" x14ac:dyDescent="0.2">
      <c r="A25914" t="s">
        <v>52862</v>
      </c>
      <c r="B25914" t="s">
        <v>11798</v>
      </c>
      <c r="C25914" t="s">
        <v>52874</v>
      </c>
    </row>
    <row r="25915" spans="1:3" x14ac:dyDescent="0.2">
      <c r="A25915" t="s">
        <v>52862</v>
      </c>
      <c r="B25915" t="s">
        <v>11798</v>
      </c>
      <c r="C25915" t="s">
        <v>52875</v>
      </c>
    </row>
    <row r="25916" spans="1:3" x14ac:dyDescent="0.2">
      <c r="A25916" t="s">
        <v>52862</v>
      </c>
      <c r="B25916" t="s">
        <v>11798</v>
      </c>
      <c r="C25916" t="s">
        <v>52876</v>
      </c>
    </row>
    <row r="25917" spans="1:3" x14ac:dyDescent="0.2">
      <c r="A25917" t="s">
        <v>52877</v>
      </c>
      <c r="B25917" t="s">
        <v>11798</v>
      </c>
      <c r="C25917" t="s">
        <v>52878</v>
      </c>
    </row>
    <row r="25918" spans="1:3" x14ac:dyDescent="0.2">
      <c r="A25918" t="s">
        <v>52879</v>
      </c>
      <c r="B25918" t="s">
        <v>11819</v>
      </c>
      <c r="C25918" t="s">
        <v>52880</v>
      </c>
    </row>
    <row r="25919" spans="1:3" x14ac:dyDescent="0.2">
      <c r="A25919" t="s">
        <v>52881</v>
      </c>
      <c r="B25919" t="s">
        <v>11798</v>
      </c>
      <c r="C25919" t="s">
        <v>52882</v>
      </c>
    </row>
    <row r="25920" spans="1:3" x14ac:dyDescent="0.2">
      <c r="A25920" t="s">
        <v>52883</v>
      </c>
      <c r="B25920" t="s">
        <v>11798</v>
      </c>
      <c r="C25920" t="s">
        <v>52884</v>
      </c>
    </row>
    <row r="25921" spans="1:3" x14ac:dyDescent="0.2">
      <c r="A25921" t="s">
        <v>52885</v>
      </c>
      <c r="B25921" t="s">
        <v>12069</v>
      </c>
      <c r="C25921" t="s">
        <v>52886</v>
      </c>
    </row>
    <row r="25922" spans="1:3" x14ac:dyDescent="0.2">
      <c r="A25922" t="s">
        <v>52887</v>
      </c>
      <c r="B25922" t="s">
        <v>11798</v>
      </c>
      <c r="C25922" t="s">
        <v>52888</v>
      </c>
    </row>
    <row r="25923" spans="1:3" x14ac:dyDescent="0.2">
      <c r="A25923" t="s">
        <v>52889</v>
      </c>
      <c r="B25923" t="s">
        <v>11880</v>
      </c>
      <c r="C25923" t="s">
        <v>52890</v>
      </c>
    </row>
    <row r="25924" spans="1:3" x14ac:dyDescent="0.2">
      <c r="A25924" t="s">
        <v>52891</v>
      </c>
      <c r="B25924" t="s">
        <v>11883</v>
      </c>
      <c r="C25924" t="s">
        <v>52890</v>
      </c>
    </row>
    <row r="25925" spans="1:3" x14ac:dyDescent="0.2">
      <c r="A25925" t="s">
        <v>52887</v>
      </c>
      <c r="B25925" t="s">
        <v>12069</v>
      </c>
      <c r="C25925" t="s">
        <v>52892</v>
      </c>
    </row>
    <row r="25926" spans="1:3" x14ac:dyDescent="0.2">
      <c r="A25926" t="s">
        <v>52887</v>
      </c>
      <c r="B25926" t="s">
        <v>11798</v>
      </c>
      <c r="C25926" t="s">
        <v>52893</v>
      </c>
    </row>
    <row r="25927" spans="1:3" x14ac:dyDescent="0.2">
      <c r="A25927" t="s">
        <v>52894</v>
      </c>
      <c r="B25927" t="s">
        <v>11798</v>
      </c>
      <c r="C25927" t="s">
        <v>52895</v>
      </c>
    </row>
    <row r="25928" spans="1:3" x14ac:dyDescent="0.2">
      <c r="A25928" t="s">
        <v>52896</v>
      </c>
      <c r="B25928" t="s">
        <v>11805</v>
      </c>
      <c r="C25928" t="s">
        <v>52897</v>
      </c>
    </row>
    <row r="25929" spans="1:3" x14ac:dyDescent="0.2">
      <c r="A25929" t="s">
        <v>52898</v>
      </c>
      <c r="B25929" t="s">
        <v>11798</v>
      </c>
      <c r="C25929" t="s">
        <v>52899</v>
      </c>
    </row>
    <row r="25930" spans="1:3" x14ac:dyDescent="0.2">
      <c r="A25930" t="s">
        <v>52900</v>
      </c>
      <c r="B25930" t="s">
        <v>11798</v>
      </c>
      <c r="C25930" t="s">
        <v>52901</v>
      </c>
    </row>
    <row r="25931" spans="1:3" x14ac:dyDescent="0.2">
      <c r="A25931" t="s">
        <v>52902</v>
      </c>
      <c r="B25931" t="s">
        <v>11798</v>
      </c>
      <c r="C25931" t="s">
        <v>52903</v>
      </c>
    </row>
    <row r="25932" spans="1:3" x14ac:dyDescent="0.2">
      <c r="A25932" t="s">
        <v>52904</v>
      </c>
      <c r="B25932" t="s">
        <v>11798</v>
      </c>
      <c r="C25932" t="s">
        <v>52905</v>
      </c>
    </row>
    <row r="25933" spans="1:3" x14ac:dyDescent="0.2">
      <c r="A25933" t="s">
        <v>52906</v>
      </c>
      <c r="B25933" t="s">
        <v>11798</v>
      </c>
      <c r="C25933" t="s">
        <v>52907</v>
      </c>
    </row>
    <row r="25934" spans="1:3" x14ac:dyDescent="0.2">
      <c r="A25934" t="s">
        <v>52908</v>
      </c>
      <c r="B25934" t="s">
        <v>11798</v>
      </c>
      <c r="C25934" t="s">
        <v>52909</v>
      </c>
    </row>
    <row r="25935" spans="1:3" x14ac:dyDescent="0.2">
      <c r="A25935" t="s">
        <v>52910</v>
      </c>
      <c r="B25935" t="s">
        <v>11805</v>
      </c>
      <c r="C25935" t="s">
        <v>52911</v>
      </c>
    </row>
    <row r="25936" spans="1:3" x14ac:dyDescent="0.2">
      <c r="A25936" t="s">
        <v>52910</v>
      </c>
      <c r="B25936" t="s">
        <v>11798</v>
      </c>
      <c r="C25936" t="s">
        <v>52912</v>
      </c>
    </row>
    <row r="25937" spans="1:3" x14ac:dyDescent="0.2">
      <c r="A25937" t="s">
        <v>52910</v>
      </c>
      <c r="B25937" t="s">
        <v>11798</v>
      </c>
      <c r="C25937" t="s">
        <v>52913</v>
      </c>
    </row>
    <row r="25938" spans="1:3" x14ac:dyDescent="0.2">
      <c r="A25938" t="s">
        <v>52914</v>
      </c>
      <c r="B25938" t="s">
        <v>11828</v>
      </c>
      <c r="C25938" t="s">
        <v>52915</v>
      </c>
    </row>
    <row r="25939" spans="1:3" x14ac:dyDescent="0.2">
      <c r="A25939" t="s">
        <v>52916</v>
      </c>
      <c r="B25939" t="s">
        <v>11798</v>
      </c>
      <c r="C25939" t="s">
        <v>52917</v>
      </c>
    </row>
    <row r="25940" spans="1:3" x14ac:dyDescent="0.2">
      <c r="A25940" t="s">
        <v>52918</v>
      </c>
      <c r="B25940" t="s">
        <v>11798</v>
      </c>
      <c r="C25940" t="s">
        <v>52919</v>
      </c>
    </row>
    <row r="25941" spans="1:3" x14ac:dyDescent="0.2">
      <c r="A25941" t="s">
        <v>52918</v>
      </c>
      <c r="B25941" t="s">
        <v>11798</v>
      </c>
      <c r="C25941" t="s">
        <v>52920</v>
      </c>
    </row>
    <row r="25942" spans="1:3" x14ac:dyDescent="0.2">
      <c r="A25942" t="s">
        <v>52921</v>
      </c>
      <c r="B25942" t="s">
        <v>11798</v>
      </c>
      <c r="C25942" t="s">
        <v>52922</v>
      </c>
    </row>
    <row r="25943" spans="1:3" x14ac:dyDescent="0.2">
      <c r="A25943" t="s">
        <v>52923</v>
      </c>
      <c r="B25943" t="s">
        <v>11798</v>
      </c>
      <c r="C25943" t="s">
        <v>52924</v>
      </c>
    </row>
    <row r="25944" spans="1:3" x14ac:dyDescent="0.2">
      <c r="A25944" t="s">
        <v>52925</v>
      </c>
      <c r="B25944" t="s">
        <v>11798</v>
      </c>
      <c r="C25944" t="s">
        <v>52926</v>
      </c>
    </row>
    <row r="25945" spans="1:3" x14ac:dyDescent="0.2">
      <c r="A25945" t="s">
        <v>52927</v>
      </c>
      <c r="B25945" t="s">
        <v>11798</v>
      </c>
      <c r="C25945" t="s">
        <v>52928</v>
      </c>
    </row>
    <row r="25946" spans="1:3" x14ac:dyDescent="0.2">
      <c r="A25946" t="s">
        <v>52929</v>
      </c>
      <c r="B25946" t="s">
        <v>11798</v>
      </c>
      <c r="C25946" t="s">
        <v>52930</v>
      </c>
    </row>
    <row r="25947" spans="1:3" x14ac:dyDescent="0.2">
      <c r="A25947" t="s">
        <v>52931</v>
      </c>
      <c r="B25947" t="s">
        <v>11798</v>
      </c>
      <c r="C25947" t="s">
        <v>52932</v>
      </c>
    </row>
    <row r="25948" spans="1:3" x14ac:dyDescent="0.2">
      <c r="A25948" t="s">
        <v>52933</v>
      </c>
      <c r="B25948" t="s">
        <v>11805</v>
      </c>
      <c r="C25948" t="s">
        <v>52934</v>
      </c>
    </row>
    <row r="25949" spans="1:3" x14ac:dyDescent="0.2">
      <c r="A25949" t="s">
        <v>52935</v>
      </c>
      <c r="B25949" t="s">
        <v>11819</v>
      </c>
      <c r="C25949" t="s">
        <v>52936</v>
      </c>
    </row>
    <row r="25950" spans="1:3" x14ac:dyDescent="0.2">
      <c r="A25950" t="s">
        <v>52937</v>
      </c>
      <c r="B25950" t="s">
        <v>11805</v>
      </c>
      <c r="C25950" t="s">
        <v>52938</v>
      </c>
    </row>
    <row r="25951" spans="1:3" x14ac:dyDescent="0.2">
      <c r="A25951" t="s">
        <v>52939</v>
      </c>
      <c r="B25951" t="s">
        <v>11805</v>
      </c>
      <c r="C25951" t="s">
        <v>52940</v>
      </c>
    </row>
    <row r="25952" spans="1:3" x14ac:dyDescent="0.2">
      <c r="A25952" t="s">
        <v>52941</v>
      </c>
      <c r="B25952" t="s">
        <v>11805</v>
      </c>
      <c r="C25952" t="s">
        <v>52942</v>
      </c>
    </row>
    <row r="25953" spans="1:3" x14ac:dyDescent="0.2">
      <c r="A25953" t="s">
        <v>52943</v>
      </c>
      <c r="B25953" t="s">
        <v>11798</v>
      </c>
      <c r="C25953" t="s">
        <v>52944</v>
      </c>
    </row>
    <row r="25954" spans="1:3" x14ac:dyDescent="0.2">
      <c r="A25954" t="s">
        <v>52945</v>
      </c>
      <c r="B25954" t="s">
        <v>11805</v>
      </c>
      <c r="C25954" t="s">
        <v>52946</v>
      </c>
    </row>
    <row r="25955" spans="1:3" x14ac:dyDescent="0.2">
      <c r="A25955" t="s">
        <v>52947</v>
      </c>
      <c r="B25955" t="s">
        <v>11798</v>
      </c>
      <c r="C25955" t="s">
        <v>52948</v>
      </c>
    </row>
    <row r="25956" spans="1:3" x14ac:dyDescent="0.2">
      <c r="A25956" t="s">
        <v>52949</v>
      </c>
      <c r="B25956" t="s">
        <v>11805</v>
      </c>
      <c r="C25956" t="s">
        <v>52950</v>
      </c>
    </row>
    <row r="25957" spans="1:3" x14ac:dyDescent="0.2">
      <c r="A25957" t="s">
        <v>52951</v>
      </c>
      <c r="B25957" t="s">
        <v>12069</v>
      </c>
      <c r="C25957" t="s">
        <v>52952</v>
      </c>
    </row>
    <row r="25958" spans="1:3" x14ac:dyDescent="0.2">
      <c r="A25958" t="s">
        <v>52953</v>
      </c>
      <c r="B25958" t="s">
        <v>11798</v>
      </c>
      <c r="C25958" t="s">
        <v>52954</v>
      </c>
    </row>
    <row r="25959" spans="1:3" x14ac:dyDescent="0.2">
      <c r="A25959" t="s">
        <v>52953</v>
      </c>
      <c r="B25959" t="s">
        <v>11819</v>
      </c>
      <c r="C25959" t="s">
        <v>52955</v>
      </c>
    </row>
    <row r="25960" spans="1:3" x14ac:dyDescent="0.2">
      <c r="A25960" t="s">
        <v>52956</v>
      </c>
      <c r="B25960" t="s">
        <v>11805</v>
      </c>
      <c r="C25960" t="s">
        <v>52957</v>
      </c>
    </row>
    <row r="25961" spans="1:3" x14ac:dyDescent="0.2">
      <c r="A25961" t="s">
        <v>52956</v>
      </c>
      <c r="B25961" t="s">
        <v>11805</v>
      </c>
      <c r="C25961" t="s">
        <v>52958</v>
      </c>
    </row>
    <row r="25962" spans="1:3" x14ac:dyDescent="0.2">
      <c r="A25962" t="s">
        <v>52959</v>
      </c>
      <c r="B25962" t="s">
        <v>11880</v>
      </c>
      <c r="C25962" t="s">
        <v>52960</v>
      </c>
    </row>
    <row r="25963" spans="1:3" x14ac:dyDescent="0.2">
      <c r="A25963" t="s">
        <v>52961</v>
      </c>
      <c r="B25963" t="s">
        <v>11883</v>
      </c>
      <c r="C25963" t="s">
        <v>52960</v>
      </c>
    </row>
    <row r="25964" spans="1:3" x14ac:dyDescent="0.2">
      <c r="A25964" t="s">
        <v>52962</v>
      </c>
      <c r="B25964" t="s">
        <v>12069</v>
      </c>
      <c r="C25964" t="s">
        <v>52963</v>
      </c>
    </row>
    <row r="25965" spans="1:3" x14ac:dyDescent="0.2">
      <c r="A25965" t="s">
        <v>52962</v>
      </c>
      <c r="B25965" t="s">
        <v>12069</v>
      </c>
      <c r="C25965" t="s">
        <v>52964</v>
      </c>
    </row>
    <row r="25966" spans="1:3" x14ac:dyDescent="0.2">
      <c r="A25966" t="s">
        <v>52962</v>
      </c>
      <c r="B25966" t="s">
        <v>11819</v>
      </c>
      <c r="C25966" t="s">
        <v>52965</v>
      </c>
    </row>
    <row r="25967" spans="1:3" x14ac:dyDescent="0.2">
      <c r="A25967" t="s">
        <v>52962</v>
      </c>
      <c r="B25967" t="s">
        <v>11798</v>
      </c>
      <c r="C25967" t="s">
        <v>52966</v>
      </c>
    </row>
    <row r="25968" spans="1:3" x14ac:dyDescent="0.2">
      <c r="A25968" t="s">
        <v>52962</v>
      </c>
      <c r="B25968" t="s">
        <v>11798</v>
      </c>
      <c r="C25968" t="s">
        <v>52967</v>
      </c>
    </row>
    <row r="25969" spans="1:3" x14ac:dyDescent="0.2">
      <c r="A25969" t="s">
        <v>52968</v>
      </c>
      <c r="B25969" t="s">
        <v>11828</v>
      </c>
      <c r="C25969" t="s">
        <v>52969</v>
      </c>
    </row>
    <row r="25970" spans="1:3" x14ac:dyDescent="0.2">
      <c r="A25970" t="s">
        <v>52970</v>
      </c>
      <c r="B25970" t="s">
        <v>11798</v>
      </c>
      <c r="C25970" t="s">
        <v>52971</v>
      </c>
    </row>
    <row r="25971" spans="1:3" x14ac:dyDescent="0.2">
      <c r="A25971" t="s">
        <v>52972</v>
      </c>
      <c r="B25971" t="s">
        <v>12367</v>
      </c>
      <c r="C25971" t="s">
        <v>52973</v>
      </c>
    </row>
    <row r="25972" spans="1:3" x14ac:dyDescent="0.2">
      <c r="A25972" t="s">
        <v>52974</v>
      </c>
      <c r="B25972" t="s">
        <v>11798</v>
      </c>
      <c r="C25972" t="s">
        <v>52975</v>
      </c>
    </row>
    <row r="25973" spans="1:3" x14ac:dyDescent="0.2">
      <c r="A25973" t="s">
        <v>52974</v>
      </c>
      <c r="B25973" t="s">
        <v>11798</v>
      </c>
      <c r="C25973" t="s">
        <v>52976</v>
      </c>
    </row>
    <row r="25974" spans="1:3" x14ac:dyDescent="0.2">
      <c r="A25974" t="s">
        <v>52977</v>
      </c>
      <c r="B25974" t="s">
        <v>11805</v>
      </c>
      <c r="C25974" t="s">
        <v>52978</v>
      </c>
    </row>
    <row r="25975" spans="1:3" x14ac:dyDescent="0.2">
      <c r="A25975" t="s">
        <v>52977</v>
      </c>
      <c r="B25975" t="s">
        <v>19370</v>
      </c>
      <c r="C25975" t="s">
        <v>52979</v>
      </c>
    </row>
    <row r="25976" spans="1:3" x14ac:dyDescent="0.2">
      <c r="A25976" t="s">
        <v>52980</v>
      </c>
      <c r="B25976" t="s">
        <v>11798</v>
      </c>
      <c r="C25976" t="s">
        <v>52981</v>
      </c>
    </row>
    <row r="25977" spans="1:3" x14ac:dyDescent="0.2">
      <c r="A25977" t="s">
        <v>52982</v>
      </c>
      <c r="B25977" t="s">
        <v>11798</v>
      </c>
      <c r="C25977" t="s">
        <v>52983</v>
      </c>
    </row>
    <row r="25978" spans="1:3" x14ac:dyDescent="0.2">
      <c r="A25978" t="s">
        <v>52982</v>
      </c>
      <c r="B25978" t="s">
        <v>11819</v>
      </c>
      <c r="C25978" t="s">
        <v>52984</v>
      </c>
    </row>
    <row r="25979" spans="1:3" x14ac:dyDescent="0.2">
      <c r="A25979" t="s">
        <v>52985</v>
      </c>
      <c r="B25979" t="s">
        <v>11798</v>
      </c>
      <c r="C25979" t="s">
        <v>52986</v>
      </c>
    </row>
    <row r="25980" spans="1:3" x14ac:dyDescent="0.2">
      <c r="A25980" t="s">
        <v>52987</v>
      </c>
      <c r="B25980" t="s">
        <v>11798</v>
      </c>
      <c r="C25980" t="s">
        <v>52988</v>
      </c>
    </row>
    <row r="25981" spans="1:3" x14ac:dyDescent="0.2">
      <c r="A25981" t="s">
        <v>52987</v>
      </c>
      <c r="B25981" t="s">
        <v>11798</v>
      </c>
      <c r="C25981" t="s">
        <v>52989</v>
      </c>
    </row>
    <row r="25982" spans="1:3" x14ac:dyDescent="0.2">
      <c r="A25982" t="s">
        <v>52987</v>
      </c>
      <c r="B25982" t="s">
        <v>11798</v>
      </c>
      <c r="C25982" t="s">
        <v>52990</v>
      </c>
    </row>
    <row r="25983" spans="1:3" x14ac:dyDescent="0.2">
      <c r="A25983" t="s">
        <v>52987</v>
      </c>
      <c r="B25983" t="s">
        <v>11798</v>
      </c>
      <c r="C25983" t="s">
        <v>52991</v>
      </c>
    </row>
    <row r="25984" spans="1:3" x14ac:dyDescent="0.2">
      <c r="A25984" t="s">
        <v>52987</v>
      </c>
      <c r="B25984" t="s">
        <v>11798</v>
      </c>
      <c r="C25984" t="s">
        <v>52992</v>
      </c>
    </row>
    <row r="25985" spans="1:3" x14ac:dyDescent="0.2">
      <c r="A25985" t="s">
        <v>52987</v>
      </c>
      <c r="B25985" t="s">
        <v>11798</v>
      </c>
      <c r="C25985" t="s">
        <v>52993</v>
      </c>
    </row>
    <row r="25986" spans="1:3" x14ac:dyDescent="0.2">
      <c r="A25986" t="s">
        <v>52987</v>
      </c>
      <c r="B25986" t="s">
        <v>11798</v>
      </c>
      <c r="C25986" t="s">
        <v>52994</v>
      </c>
    </row>
    <row r="25987" spans="1:3" x14ac:dyDescent="0.2">
      <c r="A25987" t="s">
        <v>52987</v>
      </c>
      <c r="B25987" t="s">
        <v>11798</v>
      </c>
      <c r="C25987" t="s">
        <v>52995</v>
      </c>
    </row>
    <row r="25988" spans="1:3" x14ac:dyDescent="0.2">
      <c r="A25988" t="s">
        <v>52987</v>
      </c>
      <c r="B25988" t="s">
        <v>11798</v>
      </c>
      <c r="C25988" t="s">
        <v>52996</v>
      </c>
    </row>
    <row r="25989" spans="1:3" x14ac:dyDescent="0.2">
      <c r="A25989" t="s">
        <v>52997</v>
      </c>
      <c r="B25989" t="s">
        <v>11880</v>
      </c>
      <c r="C25989" t="s">
        <v>52998</v>
      </c>
    </row>
    <row r="25990" spans="1:3" x14ac:dyDescent="0.2">
      <c r="A25990" t="s">
        <v>52999</v>
      </c>
      <c r="B25990" t="s">
        <v>11883</v>
      </c>
      <c r="C25990" t="s">
        <v>52998</v>
      </c>
    </row>
    <row r="25991" spans="1:3" x14ac:dyDescent="0.2">
      <c r="A25991" t="s">
        <v>52987</v>
      </c>
      <c r="B25991" t="s">
        <v>12069</v>
      </c>
      <c r="C25991" t="s">
        <v>53000</v>
      </c>
    </row>
    <row r="25992" spans="1:3" x14ac:dyDescent="0.2">
      <c r="A25992" t="s">
        <v>52987</v>
      </c>
      <c r="B25992" t="s">
        <v>11819</v>
      </c>
      <c r="C25992" t="s">
        <v>53001</v>
      </c>
    </row>
    <row r="25993" spans="1:3" x14ac:dyDescent="0.2">
      <c r="A25993" t="s">
        <v>53002</v>
      </c>
      <c r="B25993" t="s">
        <v>11798</v>
      </c>
      <c r="C25993" t="s">
        <v>53003</v>
      </c>
    </row>
    <row r="25994" spans="1:3" x14ac:dyDescent="0.2">
      <c r="A25994" t="s">
        <v>52997</v>
      </c>
      <c r="B25994" t="s">
        <v>11805</v>
      </c>
      <c r="C25994" t="s">
        <v>53004</v>
      </c>
    </row>
    <row r="25995" spans="1:3" x14ac:dyDescent="0.2">
      <c r="A25995" t="s">
        <v>53005</v>
      </c>
      <c r="B25995" t="s">
        <v>11798</v>
      </c>
      <c r="C25995" t="s">
        <v>53006</v>
      </c>
    </row>
    <row r="25996" spans="1:3" x14ac:dyDescent="0.2">
      <c r="A25996" t="s">
        <v>53007</v>
      </c>
      <c r="B25996" t="s">
        <v>11805</v>
      </c>
      <c r="C25996" t="s">
        <v>53008</v>
      </c>
    </row>
    <row r="25997" spans="1:3" x14ac:dyDescent="0.2">
      <c r="A25997" t="s">
        <v>53009</v>
      </c>
      <c r="B25997" t="s">
        <v>11798</v>
      </c>
      <c r="C25997" t="s">
        <v>53010</v>
      </c>
    </row>
    <row r="25998" spans="1:3" x14ac:dyDescent="0.2">
      <c r="A25998" t="s">
        <v>52999</v>
      </c>
      <c r="B25998" t="s">
        <v>11798</v>
      </c>
      <c r="C25998" t="s">
        <v>53011</v>
      </c>
    </row>
    <row r="25999" spans="1:3" x14ac:dyDescent="0.2">
      <c r="A25999" t="s">
        <v>53012</v>
      </c>
      <c r="B25999" t="s">
        <v>12069</v>
      </c>
      <c r="C25999" t="s">
        <v>53013</v>
      </c>
    </row>
    <row r="26000" spans="1:3" x14ac:dyDescent="0.2">
      <c r="A26000" t="s">
        <v>53014</v>
      </c>
      <c r="B26000" t="s">
        <v>11805</v>
      </c>
      <c r="C26000" t="s">
        <v>53015</v>
      </c>
    </row>
    <row r="26001" spans="1:3" x14ac:dyDescent="0.2">
      <c r="A26001" t="s">
        <v>53016</v>
      </c>
      <c r="B26001" t="s">
        <v>11798</v>
      </c>
      <c r="C26001" t="s">
        <v>53017</v>
      </c>
    </row>
    <row r="26002" spans="1:3" x14ac:dyDescent="0.2">
      <c r="A26002" t="s">
        <v>53018</v>
      </c>
      <c r="B26002" t="s">
        <v>11798</v>
      </c>
      <c r="C26002" t="s">
        <v>53019</v>
      </c>
    </row>
    <row r="26003" spans="1:3" x14ac:dyDescent="0.2">
      <c r="A26003" t="s">
        <v>53020</v>
      </c>
      <c r="B26003" t="s">
        <v>11798</v>
      </c>
      <c r="C26003" t="s">
        <v>53021</v>
      </c>
    </row>
    <row r="26004" spans="1:3" x14ac:dyDescent="0.2">
      <c r="A26004" t="s">
        <v>53022</v>
      </c>
      <c r="B26004" t="s">
        <v>11798</v>
      </c>
      <c r="C26004" t="s">
        <v>53023</v>
      </c>
    </row>
    <row r="26005" spans="1:3" x14ac:dyDescent="0.2">
      <c r="A26005" t="s">
        <v>53024</v>
      </c>
      <c r="B26005" t="s">
        <v>11798</v>
      </c>
      <c r="C26005" t="s">
        <v>53025</v>
      </c>
    </row>
    <row r="26006" spans="1:3" x14ac:dyDescent="0.2">
      <c r="A26006" t="s">
        <v>53026</v>
      </c>
      <c r="B26006" t="s">
        <v>11805</v>
      </c>
      <c r="C26006" t="s">
        <v>53027</v>
      </c>
    </row>
    <row r="26007" spans="1:3" x14ac:dyDescent="0.2">
      <c r="A26007" t="s">
        <v>53026</v>
      </c>
      <c r="B26007" t="s">
        <v>11805</v>
      </c>
      <c r="C26007" t="s">
        <v>53028</v>
      </c>
    </row>
    <row r="26008" spans="1:3" x14ac:dyDescent="0.2">
      <c r="A26008" t="s">
        <v>53026</v>
      </c>
      <c r="B26008" t="s">
        <v>11805</v>
      </c>
      <c r="C26008" t="s">
        <v>53029</v>
      </c>
    </row>
    <row r="26009" spans="1:3" x14ac:dyDescent="0.2">
      <c r="A26009" t="s">
        <v>53026</v>
      </c>
      <c r="B26009" t="s">
        <v>11805</v>
      </c>
      <c r="C26009" t="s">
        <v>53030</v>
      </c>
    </row>
    <row r="26010" spans="1:3" x14ac:dyDescent="0.2">
      <c r="A26010" t="s">
        <v>53031</v>
      </c>
      <c r="B26010" t="s">
        <v>11798</v>
      </c>
      <c r="C26010" t="s">
        <v>53032</v>
      </c>
    </row>
    <row r="26011" spans="1:3" x14ac:dyDescent="0.2">
      <c r="A26011" t="s">
        <v>53033</v>
      </c>
      <c r="B26011" t="s">
        <v>11828</v>
      </c>
      <c r="C26011" t="s">
        <v>53034</v>
      </c>
    </row>
    <row r="26012" spans="1:3" x14ac:dyDescent="0.2">
      <c r="A26012" t="s">
        <v>53035</v>
      </c>
      <c r="B26012" t="s">
        <v>11798</v>
      </c>
      <c r="C26012" t="s">
        <v>53036</v>
      </c>
    </row>
    <row r="26013" spans="1:3" x14ac:dyDescent="0.2">
      <c r="A26013" t="s">
        <v>53037</v>
      </c>
      <c r="B26013" t="s">
        <v>11840</v>
      </c>
      <c r="C26013" t="s">
        <v>53038</v>
      </c>
    </row>
    <row r="26014" spans="1:3" x14ac:dyDescent="0.2">
      <c r="A26014" t="s">
        <v>53039</v>
      </c>
      <c r="B26014" t="s">
        <v>11798</v>
      </c>
      <c r="C26014" t="s">
        <v>53040</v>
      </c>
    </row>
    <row r="26015" spans="1:3" x14ac:dyDescent="0.2">
      <c r="A26015" t="s">
        <v>53041</v>
      </c>
      <c r="B26015" t="s">
        <v>11798</v>
      </c>
      <c r="C26015" t="s">
        <v>53042</v>
      </c>
    </row>
    <row r="26016" spans="1:3" x14ac:dyDescent="0.2">
      <c r="A26016" t="s">
        <v>53043</v>
      </c>
      <c r="B26016" t="s">
        <v>11798</v>
      </c>
      <c r="C26016" t="s">
        <v>53044</v>
      </c>
    </row>
    <row r="26017" spans="1:3" x14ac:dyDescent="0.2">
      <c r="A26017" t="s">
        <v>53045</v>
      </c>
      <c r="B26017" t="s">
        <v>12090</v>
      </c>
      <c r="C26017" t="s">
        <v>35355</v>
      </c>
    </row>
    <row r="26018" spans="1:3" x14ac:dyDescent="0.2">
      <c r="A26018" t="s">
        <v>53046</v>
      </c>
      <c r="B26018" t="s">
        <v>11798</v>
      </c>
      <c r="C26018" t="s">
        <v>53019</v>
      </c>
    </row>
    <row r="26019" spans="1:3" x14ac:dyDescent="0.2">
      <c r="A26019" t="s">
        <v>53047</v>
      </c>
      <c r="B26019" t="s">
        <v>11798</v>
      </c>
      <c r="C26019" t="s">
        <v>53048</v>
      </c>
    </row>
    <row r="26020" spans="1:3" x14ac:dyDescent="0.2">
      <c r="A26020" t="s">
        <v>53049</v>
      </c>
      <c r="B26020" t="s">
        <v>12641</v>
      </c>
      <c r="C26020" t="s">
        <v>53050</v>
      </c>
    </row>
    <row r="26021" spans="1:3" x14ac:dyDescent="0.2">
      <c r="A26021" t="s">
        <v>53051</v>
      </c>
      <c r="B26021" t="s">
        <v>11798</v>
      </c>
      <c r="C26021" t="s">
        <v>53052</v>
      </c>
    </row>
    <row r="26022" spans="1:3" x14ac:dyDescent="0.2">
      <c r="A26022" t="s">
        <v>53053</v>
      </c>
      <c r="B26022" t="s">
        <v>11798</v>
      </c>
      <c r="C26022" t="s">
        <v>53054</v>
      </c>
    </row>
    <row r="26023" spans="1:3" x14ac:dyDescent="0.2">
      <c r="A26023" t="s">
        <v>53053</v>
      </c>
      <c r="B26023" t="s">
        <v>11798</v>
      </c>
      <c r="C26023" t="s">
        <v>53055</v>
      </c>
    </row>
    <row r="26024" spans="1:3" x14ac:dyDescent="0.2">
      <c r="A26024" t="s">
        <v>53056</v>
      </c>
      <c r="B26024" t="s">
        <v>11880</v>
      </c>
      <c r="C26024" t="s">
        <v>53057</v>
      </c>
    </row>
    <row r="26025" spans="1:3" x14ac:dyDescent="0.2">
      <c r="A26025" t="s">
        <v>53058</v>
      </c>
      <c r="B26025" t="s">
        <v>11883</v>
      </c>
      <c r="C26025" t="s">
        <v>53057</v>
      </c>
    </row>
    <row r="26026" spans="1:3" x14ac:dyDescent="0.2">
      <c r="A26026" t="s">
        <v>53053</v>
      </c>
      <c r="B26026" t="s">
        <v>11889</v>
      </c>
      <c r="C26026" t="s">
        <v>53059</v>
      </c>
    </row>
    <row r="26027" spans="1:3" x14ac:dyDescent="0.2">
      <c r="A26027" t="s">
        <v>53053</v>
      </c>
      <c r="B26027" t="s">
        <v>11819</v>
      </c>
      <c r="C26027" t="s">
        <v>53060</v>
      </c>
    </row>
    <row r="26028" spans="1:3" x14ac:dyDescent="0.2">
      <c r="A26028" t="s">
        <v>53053</v>
      </c>
      <c r="B26028" t="s">
        <v>11798</v>
      </c>
      <c r="C26028" t="s">
        <v>53061</v>
      </c>
    </row>
    <row r="26029" spans="1:3" x14ac:dyDescent="0.2">
      <c r="A26029" t="s">
        <v>53062</v>
      </c>
      <c r="B26029" t="s">
        <v>11798</v>
      </c>
      <c r="C26029" t="s">
        <v>53063</v>
      </c>
    </row>
    <row r="26030" spans="1:3" x14ac:dyDescent="0.2">
      <c r="A26030" t="s">
        <v>53058</v>
      </c>
      <c r="B26030" t="s">
        <v>11805</v>
      </c>
      <c r="C26030" t="s">
        <v>53064</v>
      </c>
    </row>
    <row r="26031" spans="1:3" x14ac:dyDescent="0.2">
      <c r="A26031" t="s">
        <v>53058</v>
      </c>
      <c r="B26031" t="s">
        <v>11798</v>
      </c>
      <c r="C26031" t="s">
        <v>53065</v>
      </c>
    </row>
    <row r="26032" spans="1:3" x14ac:dyDescent="0.2">
      <c r="A26032" t="s">
        <v>53066</v>
      </c>
      <c r="B26032" t="s">
        <v>12090</v>
      </c>
      <c r="C26032" t="s">
        <v>35355</v>
      </c>
    </row>
    <row r="26033" spans="1:3" x14ac:dyDescent="0.2">
      <c r="A26033" t="s">
        <v>53067</v>
      </c>
      <c r="B26033" t="s">
        <v>11798</v>
      </c>
      <c r="C26033" t="s">
        <v>53068</v>
      </c>
    </row>
    <row r="26034" spans="1:3" x14ac:dyDescent="0.2">
      <c r="A26034" t="s">
        <v>53069</v>
      </c>
      <c r="B26034" t="s">
        <v>11805</v>
      </c>
      <c r="C26034" t="s">
        <v>53070</v>
      </c>
    </row>
    <row r="26035" spans="1:3" x14ac:dyDescent="0.2">
      <c r="A26035" t="s">
        <v>53071</v>
      </c>
      <c r="B26035" t="s">
        <v>11798</v>
      </c>
      <c r="C26035" t="s">
        <v>53072</v>
      </c>
    </row>
    <row r="26036" spans="1:3" x14ac:dyDescent="0.2">
      <c r="A26036" t="s">
        <v>53073</v>
      </c>
      <c r="B26036" t="s">
        <v>11798</v>
      </c>
      <c r="C26036" t="s">
        <v>53074</v>
      </c>
    </row>
    <row r="26037" spans="1:3" x14ac:dyDescent="0.2">
      <c r="A26037" t="s">
        <v>53075</v>
      </c>
      <c r="B26037" t="s">
        <v>11798</v>
      </c>
      <c r="C26037" t="s">
        <v>53076</v>
      </c>
    </row>
    <row r="26038" spans="1:3" x14ac:dyDescent="0.2">
      <c r="A26038" t="s">
        <v>53077</v>
      </c>
      <c r="B26038" t="s">
        <v>11798</v>
      </c>
      <c r="C26038" t="s">
        <v>53078</v>
      </c>
    </row>
    <row r="26039" spans="1:3" x14ac:dyDescent="0.2">
      <c r="A26039" t="s">
        <v>53077</v>
      </c>
      <c r="B26039" t="s">
        <v>11798</v>
      </c>
      <c r="C26039" t="s">
        <v>53079</v>
      </c>
    </row>
    <row r="26040" spans="1:3" x14ac:dyDescent="0.2">
      <c r="A26040" t="s">
        <v>53080</v>
      </c>
      <c r="B26040" t="s">
        <v>11805</v>
      </c>
      <c r="C26040" t="s">
        <v>53081</v>
      </c>
    </row>
    <row r="26041" spans="1:3" x14ac:dyDescent="0.2">
      <c r="A26041" t="s">
        <v>53082</v>
      </c>
      <c r="B26041" t="s">
        <v>11798</v>
      </c>
      <c r="C26041" t="s">
        <v>53083</v>
      </c>
    </row>
    <row r="26042" spans="1:3" x14ac:dyDescent="0.2">
      <c r="A26042" t="s">
        <v>53084</v>
      </c>
      <c r="B26042" t="s">
        <v>11805</v>
      </c>
      <c r="C26042" t="s">
        <v>53085</v>
      </c>
    </row>
    <row r="26043" spans="1:3" x14ac:dyDescent="0.2">
      <c r="A26043" t="s">
        <v>53086</v>
      </c>
      <c r="B26043" t="s">
        <v>11805</v>
      </c>
      <c r="C26043" t="s">
        <v>53087</v>
      </c>
    </row>
    <row r="26044" spans="1:3" x14ac:dyDescent="0.2">
      <c r="A26044" t="s">
        <v>53086</v>
      </c>
      <c r="B26044" t="s">
        <v>11805</v>
      </c>
      <c r="C26044" t="s">
        <v>53088</v>
      </c>
    </row>
    <row r="26045" spans="1:3" x14ac:dyDescent="0.2">
      <c r="A26045" t="s">
        <v>53089</v>
      </c>
      <c r="B26045" t="s">
        <v>11798</v>
      </c>
      <c r="C26045" t="s">
        <v>53090</v>
      </c>
    </row>
    <row r="26046" spans="1:3" x14ac:dyDescent="0.2">
      <c r="A26046" t="s">
        <v>53091</v>
      </c>
      <c r="B26046" t="s">
        <v>11798</v>
      </c>
      <c r="C26046" t="s">
        <v>53092</v>
      </c>
    </row>
    <row r="26047" spans="1:3" x14ac:dyDescent="0.2">
      <c r="A26047" t="s">
        <v>53093</v>
      </c>
      <c r="B26047" t="s">
        <v>11798</v>
      </c>
      <c r="C26047" t="s">
        <v>53094</v>
      </c>
    </row>
    <row r="26048" spans="1:3" x14ac:dyDescent="0.2">
      <c r="A26048" t="s">
        <v>53095</v>
      </c>
      <c r="B26048" t="s">
        <v>12069</v>
      </c>
      <c r="C26048" t="s">
        <v>53096</v>
      </c>
    </row>
    <row r="26049" spans="1:3" x14ac:dyDescent="0.2">
      <c r="A26049" t="s">
        <v>53097</v>
      </c>
      <c r="B26049" t="s">
        <v>11805</v>
      </c>
      <c r="C26049" t="s">
        <v>53098</v>
      </c>
    </row>
    <row r="26050" spans="1:3" x14ac:dyDescent="0.2">
      <c r="A26050" t="s">
        <v>53099</v>
      </c>
      <c r="B26050" t="s">
        <v>11840</v>
      </c>
      <c r="C26050" t="s">
        <v>53100</v>
      </c>
    </row>
    <row r="26051" spans="1:3" x14ac:dyDescent="0.2">
      <c r="A26051" t="s">
        <v>53101</v>
      </c>
      <c r="B26051" t="s">
        <v>11798</v>
      </c>
      <c r="C26051" t="s">
        <v>53102</v>
      </c>
    </row>
    <row r="26052" spans="1:3" x14ac:dyDescent="0.2">
      <c r="A26052" t="s">
        <v>53101</v>
      </c>
      <c r="B26052" t="s">
        <v>11798</v>
      </c>
      <c r="C26052" t="s">
        <v>53103</v>
      </c>
    </row>
    <row r="26053" spans="1:3" x14ac:dyDescent="0.2">
      <c r="A26053" t="s">
        <v>53097</v>
      </c>
      <c r="B26053" t="s">
        <v>11880</v>
      </c>
      <c r="C26053" t="s">
        <v>53100</v>
      </c>
    </row>
    <row r="26054" spans="1:3" x14ac:dyDescent="0.2">
      <c r="A26054" t="s">
        <v>53104</v>
      </c>
      <c r="B26054" t="s">
        <v>11883</v>
      </c>
      <c r="C26054" t="s">
        <v>53100</v>
      </c>
    </row>
    <row r="26055" spans="1:3" x14ac:dyDescent="0.2">
      <c r="A26055" t="s">
        <v>53101</v>
      </c>
      <c r="B26055" t="s">
        <v>12069</v>
      </c>
      <c r="C26055" t="s">
        <v>53105</v>
      </c>
    </row>
    <row r="26056" spans="1:3" x14ac:dyDescent="0.2">
      <c r="A26056" t="s">
        <v>53106</v>
      </c>
      <c r="B26056" t="s">
        <v>11798</v>
      </c>
      <c r="C26056" t="s">
        <v>53107</v>
      </c>
    </row>
    <row r="26057" spans="1:3" x14ac:dyDescent="0.2">
      <c r="A26057" t="s">
        <v>53108</v>
      </c>
      <c r="B26057" t="s">
        <v>11798</v>
      </c>
      <c r="C26057" t="s">
        <v>53109</v>
      </c>
    </row>
    <row r="26058" spans="1:3" x14ac:dyDescent="0.2">
      <c r="A26058" t="s">
        <v>53110</v>
      </c>
      <c r="C26058" t="s">
        <v>53111</v>
      </c>
    </row>
    <row r="26059" spans="1:3" x14ac:dyDescent="0.2">
      <c r="A26059" t="s">
        <v>53112</v>
      </c>
      <c r="B26059" t="s">
        <v>11798</v>
      </c>
      <c r="C26059" t="s">
        <v>53113</v>
      </c>
    </row>
    <row r="26060" spans="1:3" x14ac:dyDescent="0.2">
      <c r="A26060" t="s">
        <v>53114</v>
      </c>
      <c r="B26060" t="s">
        <v>11805</v>
      </c>
      <c r="C26060" t="s">
        <v>53115</v>
      </c>
    </row>
    <row r="26061" spans="1:3" x14ac:dyDescent="0.2">
      <c r="A26061" t="s">
        <v>53114</v>
      </c>
      <c r="B26061" t="s">
        <v>11798</v>
      </c>
      <c r="C26061" t="s">
        <v>53116</v>
      </c>
    </row>
    <row r="26062" spans="1:3" x14ac:dyDescent="0.2">
      <c r="A26062" t="s">
        <v>53114</v>
      </c>
      <c r="B26062" t="s">
        <v>11798</v>
      </c>
      <c r="C26062" t="s">
        <v>53117</v>
      </c>
    </row>
    <row r="26063" spans="1:3" x14ac:dyDescent="0.2">
      <c r="A26063" t="s">
        <v>53118</v>
      </c>
      <c r="B26063" t="s">
        <v>11798</v>
      </c>
      <c r="C26063" t="s">
        <v>53119</v>
      </c>
    </row>
    <row r="26064" spans="1:3" x14ac:dyDescent="0.2">
      <c r="A26064" t="s">
        <v>53120</v>
      </c>
      <c r="B26064" t="s">
        <v>11798</v>
      </c>
      <c r="C26064" t="s">
        <v>53121</v>
      </c>
    </row>
    <row r="26065" spans="1:3" x14ac:dyDescent="0.2">
      <c r="A26065" t="s">
        <v>53122</v>
      </c>
      <c r="B26065" t="s">
        <v>11798</v>
      </c>
      <c r="C26065" t="s">
        <v>53123</v>
      </c>
    </row>
    <row r="26066" spans="1:3" x14ac:dyDescent="0.2">
      <c r="A26066" t="s">
        <v>53124</v>
      </c>
      <c r="B26066" t="s">
        <v>11798</v>
      </c>
      <c r="C26066" t="s">
        <v>53125</v>
      </c>
    </row>
    <row r="26067" spans="1:3" x14ac:dyDescent="0.2">
      <c r="A26067" t="s">
        <v>53126</v>
      </c>
      <c r="B26067" t="s">
        <v>11798</v>
      </c>
      <c r="C26067" t="s">
        <v>53127</v>
      </c>
    </row>
    <row r="26068" spans="1:3" x14ac:dyDescent="0.2">
      <c r="A26068" t="s">
        <v>53128</v>
      </c>
      <c r="B26068" t="s">
        <v>11840</v>
      </c>
      <c r="C26068" t="s">
        <v>53129</v>
      </c>
    </row>
    <row r="26069" spans="1:3" x14ac:dyDescent="0.2">
      <c r="A26069" t="s">
        <v>53130</v>
      </c>
      <c r="B26069" t="s">
        <v>11798</v>
      </c>
      <c r="C26069" t="s">
        <v>53131</v>
      </c>
    </row>
    <row r="26070" spans="1:3" x14ac:dyDescent="0.2">
      <c r="A26070" t="s">
        <v>53130</v>
      </c>
      <c r="B26070" t="s">
        <v>11798</v>
      </c>
      <c r="C26070" t="s">
        <v>53132</v>
      </c>
    </row>
    <row r="26071" spans="1:3" x14ac:dyDescent="0.2">
      <c r="A26071" t="s">
        <v>53130</v>
      </c>
      <c r="B26071" t="s">
        <v>11798</v>
      </c>
      <c r="C26071" t="s">
        <v>53133</v>
      </c>
    </row>
    <row r="26072" spans="1:3" x14ac:dyDescent="0.2">
      <c r="A26072" t="s">
        <v>53134</v>
      </c>
      <c r="B26072" t="s">
        <v>11798</v>
      </c>
      <c r="C26072" t="s">
        <v>53135</v>
      </c>
    </row>
    <row r="26073" spans="1:3" x14ac:dyDescent="0.2">
      <c r="A26073" t="s">
        <v>53136</v>
      </c>
      <c r="B26073" t="s">
        <v>11798</v>
      </c>
      <c r="C26073" t="s">
        <v>53137</v>
      </c>
    </row>
    <row r="26074" spans="1:3" x14ac:dyDescent="0.2">
      <c r="A26074" t="s">
        <v>53138</v>
      </c>
      <c r="B26074" t="s">
        <v>11880</v>
      </c>
      <c r="C26074" t="s">
        <v>53139</v>
      </c>
    </row>
    <row r="26075" spans="1:3" x14ac:dyDescent="0.2">
      <c r="A26075" t="s">
        <v>53140</v>
      </c>
      <c r="B26075" t="s">
        <v>11883</v>
      </c>
      <c r="C26075" t="s">
        <v>53139</v>
      </c>
    </row>
    <row r="26076" spans="1:3" x14ac:dyDescent="0.2">
      <c r="A26076" t="s">
        <v>53141</v>
      </c>
      <c r="B26076" t="s">
        <v>11819</v>
      </c>
      <c r="C26076" t="s">
        <v>53142</v>
      </c>
    </row>
    <row r="26077" spans="1:3" x14ac:dyDescent="0.2">
      <c r="A26077" t="s">
        <v>53143</v>
      </c>
      <c r="B26077" t="s">
        <v>11798</v>
      </c>
      <c r="C26077" t="s">
        <v>53144</v>
      </c>
    </row>
    <row r="26078" spans="1:3" x14ac:dyDescent="0.2">
      <c r="A26078" t="s">
        <v>53145</v>
      </c>
      <c r="B26078" t="s">
        <v>11880</v>
      </c>
      <c r="C26078" t="s">
        <v>53146</v>
      </c>
    </row>
    <row r="26079" spans="1:3" x14ac:dyDescent="0.2">
      <c r="A26079" t="s">
        <v>53147</v>
      </c>
      <c r="B26079" t="s">
        <v>11883</v>
      </c>
      <c r="C26079" t="s">
        <v>53146</v>
      </c>
    </row>
    <row r="26080" spans="1:3" x14ac:dyDescent="0.2">
      <c r="A26080" t="s">
        <v>53148</v>
      </c>
      <c r="B26080" t="s">
        <v>11819</v>
      </c>
      <c r="C26080" t="s">
        <v>53149</v>
      </c>
    </row>
    <row r="26081" spans="1:3" x14ac:dyDescent="0.2">
      <c r="A26081" t="s">
        <v>53150</v>
      </c>
      <c r="B26081" t="s">
        <v>11805</v>
      </c>
      <c r="C26081" t="s">
        <v>53151</v>
      </c>
    </row>
    <row r="26082" spans="1:3" x14ac:dyDescent="0.2">
      <c r="A26082" t="s">
        <v>53152</v>
      </c>
      <c r="B26082" t="s">
        <v>11798</v>
      </c>
      <c r="C26082" t="s">
        <v>53153</v>
      </c>
    </row>
    <row r="26083" spans="1:3" x14ac:dyDescent="0.2">
      <c r="A26083" t="s">
        <v>53152</v>
      </c>
      <c r="B26083" t="s">
        <v>11819</v>
      </c>
      <c r="C26083" t="s">
        <v>53154</v>
      </c>
    </row>
    <row r="26084" spans="1:3" x14ac:dyDescent="0.2">
      <c r="A26084" t="s">
        <v>53155</v>
      </c>
      <c r="B26084" t="s">
        <v>11798</v>
      </c>
      <c r="C26084" t="s">
        <v>53156</v>
      </c>
    </row>
    <row r="26085" spans="1:3" x14ac:dyDescent="0.2">
      <c r="A26085" t="s">
        <v>53157</v>
      </c>
      <c r="B26085" t="s">
        <v>11798</v>
      </c>
      <c r="C26085" t="s">
        <v>53158</v>
      </c>
    </row>
    <row r="26086" spans="1:3" x14ac:dyDescent="0.2">
      <c r="A26086" t="s">
        <v>53159</v>
      </c>
      <c r="B26086" t="s">
        <v>11798</v>
      </c>
      <c r="C26086" t="s">
        <v>53160</v>
      </c>
    </row>
    <row r="26087" spans="1:3" x14ac:dyDescent="0.2">
      <c r="A26087" t="s">
        <v>53161</v>
      </c>
      <c r="B26087" t="s">
        <v>11798</v>
      </c>
      <c r="C26087" t="s">
        <v>53162</v>
      </c>
    </row>
    <row r="26088" spans="1:3" x14ac:dyDescent="0.2">
      <c r="A26088" t="s">
        <v>53163</v>
      </c>
      <c r="B26088" t="s">
        <v>11798</v>
      </c>
      <c r="C26088" t="s">
        <v>36620</v>
      </c>
    </row>
    <row r="26089" spans="1:3" x14ac:dyDescent="0.2">
      <c r="A26089" t="s">
        <v>53164</v>
      </c>
      <c r="B26089" t="s">
        <v>11798</v>
      </c>
      <c r="C26089" t="s">
        <v>53165</v>
      </c>
    </row>
    <row r="26090" spans="1:3" x14ac:dyDescent="0.2">
      <c r="A26090" t="s">
        <v>53166</v>
      </c>
      <c r="B26090" t="s">
        <v>11798</v>
      </c>
      <c r="C26090" t="s">
        <v>53167</v>
      </c>
    </row>
    <row r="26091" spans="1:3" x14ac:dyDescent="0.2">
      <c r="A26091" t="s">
        <v>53168</v>
      </c>
      <c r="B26091" t="s">
        <v>11819</v>
      </c>
      <c r="C26091" t="s">
        <v>53169</v>
      </c>
    </row>
    <row r="26092" spans="1:3" x14ac:dyDescent="0.2">
      <c r="A26092" t="s">
        <v>53170</v>
      </c>
      <c r="B26092" t="s">
        <v>11880</v>
      </c>
      <c r="C26092" t="s">
        <v>53171</v>
      </c>
    </row>
    <row r="26093" spans="1:3" x14ac:dyDescent="0.2">
      <c r="A26093" t="s">
        <v>53172</v>
      </c>
      <c r="B26093" t="s">
        <v>11883</v>
      </c>
      <c r="C26093" t="s">
        <v>53171</v>
      </c>
    </row>
    <row r="26094" spans="1:3" x14ac:dyDescent="0.2">
      <c r="A26094" t="s">
        <v>53168</v>
      </c>
      <c r="B26094" t="s">
        <v>11819</v>
      </c>
      <c r="C26094" t="s">
        <v>53173</v>
      </c>
    </row>
    <row r="26095" spans="1:3" x14ac:dyDescent="0.2">
      <c r="A26095" t="s">
        <v>53168</v>
      </c>
      <c r="B26095" t="s">
        <v>11819</v>
      </c>
      <c r="C26095" t="s">
        <v>53174</v>
      </c>
    </row>
    <row r="26096" spans="1:3" x14ac:dyDescent="0.2">
      <c r="A26096" t="s">
        <v>53168</v>
      </c>
      <c r="B26096" t="s">
        <v>11819</v>
      </c>
      <c r="C26096" t="s">
        <v>53175</v>
      </c>
    </row>
    <row r="26097" spans="1:3" x14ac:dyDescent="0.2">
      <c r="A26097" t="s">
        <v>53168</v>
      </c>
      <c r="B26097" t="s">
        <v>12069</v>
      </c>
      <c r="C26097" t="s">
        <v>53176</v>
      </c>
    </row>
    <row r="26098" spans="1:3" x14ac:dyDescent="0.2">
      <c r="A26098" t="s">
        <v>53168</v>
      </c>
      <c r="B26098" t="s">
        <v>12069</v>
      </c>
      <c r="C26098" t="s">
        <v>53177</v>
      </c>
    </row>
    <row r="26099" spans="1:3" x14ac:dyDescent="0.2">
      <c r="A26099" t="s">
        <v>53168</v>
      </c>
      <c r="B26099" t="s">
        <v>11798</v>
      </c>
      <c r="C26099" t="s">
        <v>53178</v>
      </c>
    </row>
    <row r="26100" spans="1:3" x14ac:dyDescent="0.2">
      <c r="A26100" t="s">
        <v>53168</v>
      </c>
      <c r="B26100" t="s">
        <v>11798</v>
      </c>
      <c r="C26100" t="s">
        <v>53179</v>
      </c>
    </row>
    <row r="26101" spans="1:3" x14ac:dyDescent="0.2">
      <c r="A26101" t="s">
        <v>53180</v>
      </c>
      <c r="B26101" t="s">
        <v>11798</v>
      </c>
      <c r="C26101" t="s">
        <v>53181</v>
      </c>
    </row>
    <row r="26102" spans="1:3" x14ac:dyDescent="0.2">
      <c r="A26102" t="s">
        <v>53180</v>
      </c>
      <c r="B26102" t="s">
        <v>11798</v>
      </c>
      <c r="C26102" t="s">
        <v>53182</v>
      </c>
    </row>
    <row r="26103" spans="1:3" x14ac:dyDescent="0.2">
      <c r="A26103" t="s">
        <v>53180</v>
      </c>
      <c r="B26103" t="s">
        <v>11798</v>
      </c>
      <c r="C26103" t="s">
        <v>53183</v>
      </c>
    </row>
    <row r="26104" spans="1:3" x14ac:dyDescent="0.2">
      <c r="A26104" t="s">
        <v>53184</v>
      </c>
      <c r="B26104" t="s">
        <v>11798</v>
      </c>
      <c r="C26104" t="s">
        <v>53185</v>
      </c>
    </row>
    <row r="26105" spans="1:3" x14ac:dyDescent="0.2">
      <c r="A26105" t="s">
        <v>53184</v>
      </c>
      <c r="B26105" t="s">
        <v>11798</v>
      </c>
      <c r="C26105" t="s">
        <v>53186</v>
      </c>
    </row>
    <row r="26106" spans="1:3" x14ac:dyDescent="0.2">
      <c r="A26106" t="s">
        <v>53172</v>
      </c>
      <c r="B26106" t="s">
        <v>11798</v>
      </c>
      <c r="C26106" t="s">
        <v>53187</v>
      </c>
    </row>
    <row r="26107" spans="1:3" x14ac:dyDescent="0.2">
      <c r="A26107" t="s">
        <v>53188</v>
      </c>
      <c r="B26107" t="s">
        <v>11798</v>
      </c>
      <c r="C26107" t="s">
        <v>53189</v>
      </c>
    </row>
    <row r="26108" spans="1:3" x14ac:dyDescent="0.2">
      <c r="A26108" t="s">
        <v>53190</v>
      </c>
      <c r="B26108" t="s">
        <v>11805</v>
      </c>
      <c r="C26108" t="s">
        <v>53191</v>
      </c>
    </row>
    <row r="26109" spans="1:3" x14ac:dyDescent="0.2">
      <c r="A26109" t="s">
        <v>53192</v>
      </c>
      <c r="B26109" t="s">
        <v>11798</v>
      </c>
      <c r="C26109" t="s">
        <v>53193</v>
      </c>
    </row>
    <row r="26110" spans="1:3" x14ac:dyDescent="0.2">
      <c r="A26110" t="s">
        <v>53194</v>
      </c>
      <c r="B26110" t="s">
        <v>11798</v>
      </c>
      <c r="C26110" t="s">
        <v>53195</v>
      </c>
    </row>
    <row r="26111" spans="1:3" x14ac:dyDescent="0.2">
      <c r="A26111" t="s">
        <v>53196</v>
      </c>
      <c r="B26111" t="s">
        <v>11798</v>
      </c>
      <c r="C26111" t="s">
        <v>53197</v>
      </c>
    </row>
    <row r="26112" spans="1:3" x14ac:dyDescent="0.2">
      <c r="A26112" t="s">
        <v>53198</v>
      </c>
      <c r="B26112" t="s">
        <v>11798</v>
      </c>
      <c r="C26112" t="s">
        <v>53199</v>
      </c>
    </row>
    <row r="26113" spans="1:3" x14ac:dyDescent="0.2">
      <c r="A26113" t="s">
        <v>53200</v>
      </c>
      <c r="B26113" t="s">
        <v>11798</v>
      </c>
      <c r="C26113" t="s">
        <v>53201</v>
      </c>
    </row>
    <row r="26114" spans="1:3" x14ac:dyDescent="0.2">
      <c r="A26114" t="s">
        <v>53200</v>
      </c>
      <c r="B26114" t="s">
        <v>11798</v>
      </c>
      <c r="C26114" t="s">
        <v>53201</v>
      </c>
    </row>
    <row r="26115" spans="1:3" x14ac:dyDescent="0.2">
      <c r="A26115" t="s">
        <v>53202</v>
      </c>
      <c r="B26115" t="s">
        <v>11805</v>
      </c>
      <c r="C26115" t="s">
        <v>53203</v>
      </c>
    </row>
    <row r="26116" spans="1:3" x14ac:dyDescent="0.2">
      <c r="A26116" t="s">
        <v>53204</v>
      </c>
      <c r="B26116" t="s">
        <v>11840</v>
      </c>
      <c r="C26116" t="s">
        <v>53205</v>
      </c>
    </row>
    <row r="26117" spans="1:3" x14ac:dyDescent="0.2">
      <c r="A26117" t="s">
        <v>53206</v>
      </c>
      <c r="B26117" t="s">
        <v>11798</v>
      </c>
      <c r="C26117" t="s">
        <v>53207</v>
      </c>
    </row>
    <row r="26118" spans="1:3" x14ac:dyDescent="0.2">
      <c r="A26118" t="s">
        <v>53206</v>
      </c>
      <c r="B26118" t="s">
        <v>11798</v>
      </c>
      <c r="C26118" t="s">
        <v>53208</v>
      </c>
    </row>
    <row r="26119" spans="1:3" x14ac:dyDescent="0.2">
      <c r="A26119" t="s">
        <v>53206</v>
      </c>
      <c r="B26119" t="s">
        <v>11798</v>
      </c>
      <c r="C26119" t="s">
        <v>53209</v>
      </c>
    </row>
    <row r="26120" spans="1:3" x14ac:dyDescent="0.2">
      <c r="A26120" t="s">
        <v>53210</v>
      </c>
      <c r="B26120" t="s">
        <v>11798</v>
      </c>
      <c r="C26120" t="s">
        <v>53211</v>
      </c>
    </row>
    <row r="26121" spans="1:3" x14ac:dyDescent="0.2">
      <c r="A26121" t="s">
        <v>53212</v>
      </c>
      <c r="B26121" t="s">
        <v>11798</v>
      </c>
      <c r="C26121" t="s">
        <v>53213</v>
      </c>
    </row>
    <row r="26122" spans="1:3" x14ac:dyDescent="0.2">
      <c r="A26122" t="s">
        <v>53214</v>
      </c>
      <c r="B26122" t="s">
        <v>11840</v>
      </c>
      <c r="C26122" t="s">
        <v>53215</v>
      </c>
    </row>
    <row r="26123" spans="1:3" x14ac:dyDescent="0.2">
      <c r="A26123" t="s">
        <v>53216</v>
      </c>
      <c r="B26123" t="s">
        <v>11798</v>
      </c>
      <c r="C26123" t="s">
        <v>53217</v>
      </c>
    </row>
    <row r="26124" spans="1:3" x14ac:dyDescent="0.2">
      <c r="A26124" t="s">
        <v>53218</v>
      </c>
      <c r="B26124" t="s">
        <v>11798</v>
      </c>
      <c r="C26124" t="s">
        <v>53219</v>
      </c>
    </row>
    <row r="26125" spans="1:3" x14ac:dyDescent="0.2">
      <c r="A26125" t="s">
        <v>53220</v>
      </c>
      <c r="B26125" t="s">
        <v>11805</v>
      </c>
      <c r="C26125" t="s">
        <v>53221</v>
      </c>
    </row>
    <row r="26126" spans="1:3" x14ac:dyDescent="0.2">
      <c r="A26126" t="s">
        <v>53222</v>
      </c>
      <c r="B26126" t="s">
        <v>11798</v>
      </c>
      <c r="C26126" t="s">
        <v>53223</v>
      </c>
    </row>
    <row r="26127" spans="1:3" x14ac:dyDescent="0.2">
      <c r="A26127" t="s">
        <v>53222</v>
      </c>
      <c r="B26127" t="s">
        <v>11798</v>
      </c>
      <c r="C26127" t="s">
        <v>53224</v>
      </c>
    </row>
    <row r="26128" spans="1:3" x14ac:dyDescent="0.2">
      <c r="A26128" t="s">
        <v>53222</v>
      </c>
      <c r="B26128" t="s">
        <v>11798</v>
      </c>
      <c r="C26128" t="s">
        <v>53225</v>
      </c>
    </row>
    <row r="26129" spans="1:3" x14ac:dyDescent="0.2">
      <c r="A26129" t="s">
        <v>53226</v>
      </c>
      <c r="B26129" t="s">
        <v>11805</v>
      </c>
      <c r="C26129" t="s">
        <v>53227</v>
      </c>
    </row>
    <row r="26130" spans="1:3" x14ac:dyDescent="0.2">
      <c r="A26130" t="s">
        <v>53228</v>
      </c>
      <c r="B26130" t="s">
        <v>11798</v>
      </c>
      <c r="C26130" t="s">
        <v>53229</v>
      </c>
    </row>
    <row r="26131" spans="1:3" x14ac:dyDescent="0.2">
      <c r="A26131" t="s">
        <v>53228</v>
      </c>
      <c r="B26131" t="s">
        <v>11798</v>
      </c>
      <c r="C26131" t="s">
        <v>53230</v>
      </c>
    </row>
    <row r="26132" spans="1:3" x14ac:dyDescent="0.2">
      <c r="A26132" t="s">
        <v>53228</v>
      </c>
      <c r="B26132" t="s">
        <v>11798</v>
      </c>
      <c r="C26132" t="s">
        <v>53231</v>
      </c>
    </row>
    <row r="26133" spans="1:3" x14ac:dyDescent="0.2">
      <c r="A26133" t="s">
        <v>53228</v>
      </c>
      <c r="B26133" t="s">
        <v>12069</v>
      </c>
      <c r="C26133" t="s">
        <v>53232</v>
      </c>
    </row>
    <row r="26134" spans="1:3" x14ac:dyDescent="0.2">
      <c r="A26134" t="s">
        <v>53233</v>
      </c>
      <c r="B26134" t="s">
        <v>11880</v>
      </c>
      <c r="C26134" t="s">
        <v>53234</v>
      </c>
    </row>
    <row r="26135" spans="1:3" x14ac:dyDescent="0.2">
      <c r="A26135" t="s">
        <v>53235</v>
      </c>
      <c r="B26135" t="s">
        <v>11883</v>
      </c>
      <c r="C26135" t="s">
        <v>53234</v>
      </c>
    </row>
    <row r="26136" spans="1:3" x14ac:dyDescent="0.2">
      <c r="A26136" t="s">
        <v>53228</v>
      </c>
      <c r="B26136" t="s">
        <v>12069</v>
      </c>
      <c r="C26136" t="s">
        <v>53236</v>
      </c>
    </row>
    <row r="26137" spans="1:3" x14ac:dyDescent="0.2">
      <c r="A26137" t="s">
        <v>53228</v>
      </c>
      <c r="B26137" t="s">
        <v>12069</v>
      </c>
      <c r="C26137" t="s">
        <v>53237</v>
      </c>
    </row>
    <row r="26138" spans="1:3" x14ac:dyDescent="0.2">
      <c r="A26138" t="s">
        <v>53238</v>
      </c>
      <c r="B26138" t="s">
        <v>11798</v>
      </c>
      <c r="C26138" t="s">
        <v>53239</v>
      </c>
    </row>
    <row r="26139" spans="1:3" x14ac:dyDescent="0.2">
      <c r="A26139" t="s">
        <v>53238</v>
      </c>
      <c r="B26139" t="s">
        <v>11798</v>
      </c>
      <c r="C26139" t="s">
        <v>53240</v>
      </c>
    </row>
    <row r="26140" spans="1:3" x14ac:dyDescent="0.2">
      <c r="A26140" t="s">
        <v>53241</v>
      </c>
      <c r="B26140" t="s">
        <v>11805</v>
      </c>
      <c r="C26140" t="s">
        <v>53242</v>
      </c>
    </row>
    <row r="26141" spans="1:3" x14ac:dyDescent="0.2">
      <c r="A26141" t="s">
        <v>53235</v>
      </c>
      <c r="B26141" t="s">
        <v>11805</v>
      </c>
      <c r="C26141" t="s">
        <v>53243</v>
      </c>
    </row>
    <row r="26142" spans="1:3" x14ac:dyDescent="0.2">
      <c r="A26142" t="s">
        <v>53235</v>
      </c>
      <c r="B26142" t="s">
        <v>11798</v>
      </c>
      <c r="C26142" t="s">
        <v>53244</v>
      </c>
    </row>
    <row r="26143" spans="1:3" x14ac:dyDescent="0.2">
      <c r="A26143" t="s">
        <v>53245</v>
      </c>
      <c r="B26143" t="s">
        <v>11828</v>
      </c>
      <c r="C26143" t="s">
        <v>53246</v>
      </c>
    </row>
    <row r="26144" spans="1:3" x14ac:dyDescent="0.2">
      <c r="A26144" t="s">
        <v>53247</v>
      </c>
      <c r="B26144" t="s">
        <v>11798</v>
      </c>
      <c r="C26144" t="s">
        <v>53248</v>
      </c>
    </row>
    <row r="26145" spans="1:3" x14ac:dyDescent="0.2">
      <c r="A26145" t="s">
        <v>53247</v>
      </c>
      <c r="B26145" t="s">
        <v>11798</v>
      </c>
      <c r="C26145" t="s">
        <v>53249</v>
      </c>
    </row>
    <row r="26146" spans="1:3" x14ac:dyDescent="0.2">
      <c r="A26146" t="s">
        <v>53250</v>
      </c>
      <c r="B26146" t="s">
        <v>11805</v>
      </c>
      <c r="C26146" t="s">
        <v>53251</v>
      </c>
    </row>
    <row r="26147" spans="1:3" x14ac:dyDescent="0.2">
      <c r="A26147" t="s">
        <v>53252</v>
      </c>
      <c r="B26147" t="s">
        <v>11798</v>
      </c>
      <c r="C26147" t="s">
        <v>53253</v>
      </c>
    </row>
    <row r="26148" spans="1:3" x14ac:dyDescent="0.2">
      <c r="A26148" t="s">
        <v>53254</v>
      </c>
      <c r="B26148" t="s">
        <v>11805</v>
      </c>
      <c r="C26148" t="s">
        <v>53255</v>
      </c>
    </row>
    <row r="26149" spans="1:3" x14ac:dyDescent="0.2">
      <c r="A26149" t="s">
        <v>53256</v>
      </c>
      <c r="B26149" t="s">
        <v>11805</v>
      </c>
      <c r="C26149" t="s">
        <v>53257</v>
      </c>
    </row>
    <row r="26150" spans="1:3" x14ac:dyDescent="0.2">
      <c r="A26150" t="s">
        <v>53256</v>
      </c>
      <c r="B26150" t="s">
        <v>11805</v>
      </c>
      <c r="C26150" t="s">
        <v>53258</v>
      </c>
    </row>
    <row r="26151" spans="1:3" x14ac:dyDescent="0.2">
      <c r="A26151" t="s">
        <v>53259</v>
      </c>
      <c r="B26151" t="s">
        <v>11828</v>
      </c>
      <c r="C26151" t="s">
        <v>53260</v>
      </c>
    </row>
    <row r="26152" spans="1:3" x14ac:dyDescent="0.2">
      <c r="A26152" t="s">
        <v>53261</v>
      </c>
      <c r="B26152" t="s">
        <v>11798</v>
      </c>
      <c r="C26152" t="s">
        <v>53262</v>
      </c>
    </row>
    <row r="26153" spans="1:3" x14ac:dyDescent="0.2">
      <c r="A26153" t="s">
        <v>53261</v>
      </c>
      <c r="B26153" t="s">
        <v>11798</v>
      </c>
      <c r="C26153" t="s">
        <v>53263</v>
      </c>
    </row>
    <row r="26154" spans="1:3" x14ac:dyDescent="0.2">
      <c r="A26154" t="s">
        <v>53264</v>
      </c>
      <c r="B26154" t="s">
        <v>11798</v>
      </c>
      <c r="C26154" t="s">
        <v>53265</v>
      </c>
    </row>
    <row r="26155" spans="1:3" x14ac:dyDescent="0.2">
      <c r="A26155" t="s">
        <v>53266</v>
      </c>
      <c r="B26155" t="s">
        <v>11798</v>
      </c>
      <c r="C26155" t="s">
        <v>53267</v>
      </c>
    </row>
    <row r="26156" spans="1:3" x14ac:dyDescent="0.2">
      <c r="A26156" t="s">
        <v>53268</v>
      </c>
      <c r="B26156" t="s">
        <v>11798</v>
      </c>
      <c r="C26156" t="s">
        <v>53269</v>
      </c>
    </row>
    <row r="26157" spans="1:3" x14ac:dyDescent="0.2">
      <c r="A26157" t="s">
        <v>53270</v>
      </c>
      <c r="B26157" t="s">
        <v>11798</v>
      </c>
      <c r="C26157" t="s">
        <v>53271</v>
      </c>
    </row>
    <row r="26158" spans="1:3" x14ac:dyDescent="0.2">
      <c r="A26158" t="s">
        <v>53270</v>
      </c>
      <c r="B26158" t="s">
        <v>11798</v>
      </c>
      <c r="C26158" t="s">
        <v>53272</v>
      </c>
    </row>
    <row r="26159" spans="1:3" x14ac:dyDescent="0.2">
      <c r="A26159" t="s">
        <v>53270</v>
      </c>
      <c r="B26159" t="s">
        <v>11798</v>
      </c>
      <c r="C26159" t="s">
        <v>53273</v>
      </c>
    </row>
    <row r="26160" spans="1:3" x14ac:dyDescent="0.2">
      <c r="A26160" t="s">
        <v>53270</v>
      </c>
      <c r="B26160" t="s">
        <v>11798</v>
      </c>
      <c r="C26160" t="s">
        <v>53274</v>
      </c>
    </row>
    <row r="26161" spans="1:3" x14ac:dyDescent="0.2">
      <c r="A26161" t="s">
        <v>53270</v>
      </c>
      <c r="B26161" t="s">
        <v>11798</v>
      </c>
      <c r="C26161" t="s">
        <v>53275</v>
      </c>
    </row>
    <row r="26162" spans="1:3" x14ac:dyDescent="0.2">
      <c r="A26162" t="s">
        <v>53276</v>
      </c>
      <c r="B26162" t="s">
        <v>11880</v>
      </c>
      <c r="C26162" t="s">
        <v>53277</v>
      </c>
    </row>
    <row r="26163" spans="1:3" x14ac:dyDescent="0.2">
      <c r="A26163" t="s">
        <v>53278</v>
      </c>
      <c r="B26163" t="s">
        <v>11883</v>
      </c>
      <c r="C26163" t="s">
        <v>53277</v>
      </c>
    </row>
    <row r="26164" spans="1:3" x14ac:dyDescent="0.2">
      <c r="A26164" t="s">
        <v>53270</v>
      </c>
      <c r="B26164" t="s">
        <v>12069</v>
      </c>
      <c r="C26164" t="s">
        <v>53279</v>
      </c>
    </row>
    <row r="26165" spans="1:3" x14ac:dyDescent="0.2">
      <c r="A26165" t="s">
        <v>53270</v>
      </c>
      <c r="B26165" t="s">
        <v>12069</v>
      </c>
      <c r="C26165" t="s">
        <v>53280</v>
      </c>
    </row>
    <row r="26166" spans="1:3" x14ac:dyDescent="0.2">
      <c r="A26166" t="s">
        <v>53270</v>
      </c>
      <c r="B26166" t="s">
        <v>12069</v>
      </c>
      <c r="C26166" t="s">
        <v>53281</v>
      </c>
    </row>
    <row r="26167" spans="1:3" x14ac:dyDescent="0.2">
      <c r="A26167" t="s">
        <v>53270</v>
      </c>
      <c r="B26167" t="s">
        <v>11819</v>
      </c>
      <c r="C26167" t="s">
        <v>53282</v>
      </c>
    </row>
    <row r="26168" spans="1:3" x14ac:dyDescent="0.2">
      <c r="A26168" t="s">
        <v>53283</v>
      </c>
      <c r="B26168" t="s">
        <v>11805</v>
      </c>
      <c r="C26168" t="s">
        <v>53284</v>
      </c>
    </row>
    <row r="26169" spans="1:3" x14ac:dyDescent="0.2">
      <c r="A26169" t="s">
        <v>53285</v>
      </c>
      <c r="B26169" t="s">
        <v>11840</v>
      </c>
      <c r="C26169" t="s">
        <v>53286</v>
      </c>
    </row>
    <row r="26170" spans="1:3" x14ac:dyDescent="0.2">
      <c r="A26170" t="s">
        <v>53287</v>
      </c>
      <c r="C26170" t="s">
        <v>53288</v>
      </c>
    </row>
    <row r="26171" spans="1:3" x14ac:dyDescent="0.2">
      <c r="A26171" t="s">
        <v>53289</v>
      </c>
      <c r="B26171" t="s">
        <v>11798</v>
      </c>
      <c r="C26171" t="s">
        <v>53290</v>
      </c>
    </row>
    <row r="26172" spans="1:3" x14ac:dyDescent="0.2">
      <c r="A26172" t="s">
        <v>53291</v>
      </c>
      <c r="B26172" t="s">
        <v>11798</v>
      </c>
      <c r="C26172" t="s">
        <v>53292</v>
      </c>
    </row>
    <row r="26173" spans="1:3" x14ac:dyDescent="0.2">
      <c r="A26173" t="s">
        <v>53293</v>
      </c>
      <c r="B26173" t="s">
        <v>11798</v>
      </c>
      <c r="C26173" t="s">
        <v>53294</v>
      </c>
    </row>
    <row r="26174" spans="1:3" x14ac:dyDescent="0.2">
      <c r="A26174" t="s">
        <v>53293</v>
      </c>
      <c r="B26174" t="s">
        <v>11798</v>
      </c>
      <c r="C26174" t="s">
        <v>53295</v>
      </c>
    </row>
    <row r="26175" spans="1:3" x14ac:dyDescent="0.2">
      <c r="A26175" t="s">
        <v>53296</v>
      </c>
      <c r="B26175" t="s">
        <v>11798</v>
      </c>
      <c r="C26175" t="s">
        <v>53297</v>
      </c>
    </row>
    <row r="26176" spans="1:3" x14ac:dyDescent="0.2">
      <c r="A26176" t="s">
        <v>53298</v>
      </c>
      <c r="B26176" t="s">
        <v>11798</v>
      </c>
      <c r="C26176" t="s">
        <v>53299</v>
      </c>
    </row>
    <row r="26177" spans="1:3" x14ac:dyDescent="0.2">
      <c r="A26177" t="s">
        <v>53300</v>
      </c>
      <c r="B26177" t="s">
        <v>11798</v>
      </c>
      <c r="C26177" t="s">
        <v>53301</v>
      </c>
    </row>
    <row r="26178" spans="1:3" x14ac:dyDescent="0.2">
      <c r="A26178" t="s">
        <v>53302</v>
      </c>
      <c r="B26178" t="s">
        <v>11798</v>
      </c>
      <c r="C26178" t="s">
        <v>53303</v>
      </c>
    </row>
    <row r="26179" spans="1:3" x14ac:dyDescent="0.2">
      <c r="A26179" t="s">
        <v>53304</v>
      </c>
      <c r="B26179" t="s">
        <v>11798</v>
      </c>
      <c r="C26179" t="s">
        <v>53305</v>
      </c>
    </row>
    <row r="26180" spans="1:3" x14ac:dyDescent="0.2">
      <c r="A26180" t="s">
        <v>53304</v>
      </c>
      <c r="B26180" t="s">
        <v>11798</v>
      </c>
      <c r="C26180" t="s">
        <v>53306</v>
      </c>
    </row>
    <row r="26181" spans="1:3" x14ac:dyDescent="0.2">
      <c r="A26181" t="s">
        <v>53307</v>
      </c>
      <c r="B26181" t="s">
        <v>11798</v>
      </c>
      <c r="C26181" t="s">
        <v>53308</v>
      </c>
    </row>
    <row r="26182" spans="1:3" x14ac:dyDescent="0.2">
      <c r="A26182" t="s">
        <v>53309</v>
      </c>
      <c r="B26182" t="s">
        <v>11805</v>
      </c>
      <c r="C26182" t="s">
        <v>53310</v>
      </c>
    </row>
    <row r="26183" spans="1:3" x14ac:dyDescent="0.2">
      <c r="A26183" t="s">
        <v>53311</v>
      </c>
      <c r="B26183" t="s">
        <v>11840</v>
      </c>
      <c r="C26183" t="s">
        <v>53312</v>
      </c>
    </row>
    <row r="26184" spans="1:3" x14ac:dyDescent="0.2">
      <c r="A26184" t="s">
        <v>53309</v>
      </c>
      <c r="B26184" t="s">
        <v>11798</v>
      </c>
      <c r="C26184" t="s">
        <v>53313</v>
      </c>
    </row>
    <row r="26185" spans="1:3" x14ac:dyDescent="0.2">
      <c r="A26185" t="s">
        <v>53309</v>
      </c>
      <c r="B26185" t="s">
        <v>11798</v>
      </c>
      <c r="C26185" t="s">
        <v>53314</v>
      </c>
    </row>
    <row r="26186" spans="1:3" x14ac:dyDescent="0.2">
      <c r="A26186" t="s">
        <v>53309</v>
      </c>
      <c r="B26186" t="s">
        <v>11798</v>
      </c>
      <c r="C26186" t="s">
        <v>53315</v>
      </c>
    </row>
    <row r="26187" spans="1:3" x14ac:dyDescent="0.2">
      <c r="A26187" t="s">
        <v>53309</v>
      </c>
      <c r="B26187" t="s">
        <v>12069</v>
      </c>
      <c r="C26187" t="s">
        <v>53316</v>
      </c>
    </row>
    <row r="26188" spans="1:3" x14ac:dyDescent="0.2">
      <c r="A26188" t="s">
        <v>53317</v>
      </c>
      <c r="C26188" t="s">
        <v>53318</v>
      </c>
    </row>
    <row r="26189" spans="1:3" x14ac:dyDescent="0.2">
      <c r="A26189" t="s">
        <v>53319</v>
      </c>
      <c r="B26189" t="s">
        <v>11798</v>
      </c>
      <c r="C26189" t="s">
        <v>53320</v>
      </c>
    </row>
    <row r="26190" spans="1:3" x14ac:dyDescent="0.2">
      <c r="A26190" t="s">
        <v>53321</v>
      </c>
      <c r="B26190" t="s">
        <v>11798</v>
      </c>
      <c r="C26190" t="s">
        <v>53322</v>
      </c>
    </row>
    <row r="26191" spans="1:3" x14ac:dyDescent="0.2">
      <c r="A26191" t="s">
        <v>53323</v>
      </c>
      <c r="B26191" t="s">
        <v>11798</v>
      </c>
      <c r="C26191" t="s">
        <v>53324</v>
      </c>
    </row>
    <row r="26192" spans="1:3" x14ac:dyDescent="0.2">
      <c r="A26192" t="s">
        <v>53323</v>
      </c>
      <c r="B26192" t="s">
        <v>11798</v>
      </c>
      <c r="C26192" t="s">
        <v>53325</v>
      </c>
    </row>
    <row r="26193" spans="1:3" x14ac:dyDescent="0.2">
      <c r="A26193" t="s">
        <v>53323</v>
      </c>
      <c r="B26193" t="s">
        <v>11798</v>
      </c>
      <c r="C26193" t="s">
        <v>53326</v>
      </c>
    </row>
    <row r="26194" spans="1:3" x14ac:dyDescent="0.2">
      <c r="A26194" t="s">
        <v>53323</v>
      </c>
      <c r="B26194" t="s">
        <v>11798</v>
      </c>
      <c r="C26194" t="s">
        <v>53327</v>
      </c>
    </row>
    <row r="26195" spans="1:3" x14ac:dyDescent="0.2">
      <c r="A26195" t="s">
        <v>53328</v>
      </c>
      <c r="B26195" t="s">
        <v>11880</v>
      </c>
      <c r="C26195" t="s">
        <v>53329</v>
      </c>
    </row>
    <row r="26196" spans="1:3" x14ac:dyDescent="0.2">
      <c r="A26196" t="s">
        <v>53330</v>
      </c>
      <c r="C26196" t="s">
        <v>53329</v>
      </c>
    </row>
    <row r="26197" spans="1:3" x14ac:dyDescent="0.2">
      <c r="A26197" t="s">
        <v>53331</v>
      </c>
      <c r="B26197" t="s">
        <v>11883</v>
      </c>
      <c r="C26197" t="s">
        <v>53329</v>
      </c>
    </row>
    <row r="26198" spans="1:3" x14ac:dyDescent="0.2">
      <c r="A26198" t="s">
        <v>53332</v>
      </c>
      <c r="C26198" t="s">
        <v>53329</v>
      </c>
    </row>
    <row r="26199" spans="1:3" x14ac:dyDescent="0.2">
      <c r="A26199" t="s">
        <v>53323</v>
      </c>
      <c r="B26199" t="s">
        <v>11819</v>
      </c>
      <c r="C26199" t="s">
        <v>53333</v>
      </c>
    </row>
    <row r="26200" spans="1:3" x14ac:dyDescent="0.2">
      <c r="A26200" t="s">
        <v>53334</v>
      </c>
      <c r="B26200" t="s">
        <v>11798</v>
      </c>
      <c r="C26200" t="s">
        <v>53335</v>
      </c>
    </row>
    <row r="26201" spans="1:3" x14ac:dyDescent="0.2">
      <c r="A26201" t="s">
        <v>53336</v>
      </c>
      <c r="B26201" t="s">
        <v>11798</v>
      </c>
      <c r="C26201" t="s">
        <v>53337</v>
      </c>
    </row>
    <row r="26202" spans="1:3" x14ac:dyDescent="0.2">
      <c r="A26202" t="s">
        <v>53338</v>
      </c>
      <c r="B26202" t="s">
        <v>11798</v>
      </c>
      <c r="C26202" t="s">
        <v>53339</v>
      </c>
    </row>
    <row r="26203" spans="1:3" x14ac:dyDescent="0.2">
      <c r="A26203" t="s">
        <v>53338</v>
      </c>
      <c r="B26203" t="s">
        <v>11798</v>
      </c>
      <c r="C26203" t="s">
        <v>53340</v>
      </c>
    </row>
    <row r="26204" spans="1:3" x14ac:dyDescent="0.2">
      <c r="A26204" t="s">
        <v>53341</v>
      </c>
      <c r="B26204" t="s">
        <v>11798</v>
      </c>
      <c r="C26204" t="s">
        <v>53342</v>
      </c>
    </row>
    <row r="26205" spans="1:3" x14ac:dyDescent="0.2">
      <c r="A26205" t="s">
        <v>53343</v>
      </c>
      <c r="B26205" t="s">
        <v>53344</v>
      </c>
      <c r="C26205" t="s">
        <v>53345</v>
      </c>
    </row>
    <row r="26206" spans="1:3" x14ac:dyDescent="0.2">
      <c r="A26206" t="s">
        <v>53346</v>
      </c>
      <c r="B26206" t="s">
        <v>11798</v>
      </c>
      <c r="C26206" t="s">
        <v>53347</v>
      </c>
    </row>
    <row r="26207" spans="1:3" x14ac:dyDescent="0.2">
      <c r="A26207" t="s">
        <v>53346</v>
      </c>
      <c r="B26207" t="s">
        <v>11798</v>
      </c>
      <c r="C26207" t="s">
        <v>53348</v>
      </c>
    </row>
    <row r="26208" spans="1:3" x14ac:dyDescent="0.2">
      <c r="A26208" t="s">
        <v>53346</v>
      </c>
      <c r="B26208" t="s">
        <v>11798</v>
      </c>
      <c r="C26208" t="s">
        <v>53349</v>
      </c>
    </row>
    <row r="26209" spans="1:3" x14ac:dyDescent="0.2">
      <c r="A26209" t="s">
        <v>53346</v>
      </c>
      <c r="B26209" t="s">
        <v>11798</v>
      </c>
      <c r="C26209" t="s">
        <v>53350</v>
      </c>
    </row>
    <row r="26210" spans="1:3" x14ac:dyDescent="0.2">
      <c r="A26210" t="s">
        <v>53351</v>
      </c>
      <c r="B26210" t="s">
        <v>11798</v>
      </c>
      <c r="C26210" t="s">
        <v>53352</v>
      </c>
    </row>
    <row r="26211" spans="1:3" x14ac:dyDescent="0.2">
      <c r="A26211" t="s">
        <v>53353</v>
      </c>
      <c r="B26211" t="s">
        <v>11805</v>
      </c>
      <c r="C26211" t="s">
        <v>53354</v>
      </c>
    </row>
    <row r="26212" spans="1:3" x14ac:dyDescent="0.2">
      <c r="A26212" t="s">
        <v>53355</v>
      </c>
      <c r="B26212" t="s">
        <v>11798</v>
      </c>
      <c r="C26212" t="s">
        <v>53356</v>
      </c>
    </row>
    <row r="26213" spans="1:3" x14ac:dyDescent="0.2">
      <c r="A26213" t="s">
        <v>53357</v>
      </c>
      <c r="B26213" t="s">
        <v>11798</v>
      </c>
      <c r="C26213" t="s">
        <v>53358</v>
      </c>
    </row>
    <row r="26214" spans="1:3" x14ac:dyDescent="0.2">
      <c r="A26214" t="s">
        <v>53359</v>
      </c>
      <c r="B26214" t="s">
        <v>11798</v>
      </c>
      <c r="C26214" t="s">
        <v>53360</v>
      </c>
    </row>
    <row r="26215" spans="1:3" x14ac:dyDescent="0.2">
      <c r="A26215" t="s">
        <v>53359</v>
      </c>
      <c r="B26215" t="s">
        <v>11798</v>
      </c>
      <c r="C26215" t="s">
        <v>53361</v>
      </c>
    </row>
    <row r="26216" spans="1:3" x14ac:dyDescent="0.2">
      <c r="A26216" t="s">
        <v>53362</v>
      </c>
      <c r="B26216" t="s">
        <v>11798</v>
      </c>
      <c r="C26216" t="s">
        <v>53363</v>
      </c>
    </row>
    <row r="26217" spans="1:3" x14ac:dyDescent="0.2">
      <c r="A26217" t="s">
        <v>53364</v>
      </c>
      <c r="B26217" t="s">
        <v>11798</v>
      </c>
      <c r="C26217" t="s">
        <v>53365</v>
      </c>
    </row>
    <row r="26218" spans="1:3" x14ac:dyDescent="0.2">
      <c r="A26218" t="s">
        <v>53366</v>
      </c>
      <c r="B26218" t="s">
        <v>11798</v>
      </c>
      <c r="C26218" t="s">
        <v>53367</v>
      </c>
    </row>
    <row r="26219" spans="1:3" x14ac:dyDescent="0.2">
      <c r="A26219" t="s">
        <v>53368</v>
      </c>
      <c r="B26219" t="s">
        <v>11798</v>
      </c>
      <c r="C26219" t="s">
        <v>53369</v>
      </c>
    </row>
    <row r="26220" spans="1:3" x14ac:dyDescent="0.2">
      <c r="A26220" t="s">
        <v>53370</v>
      </c>
      <c r="B26220" t="s">
        <v>12069</v>
      </c>
      <c r="C26220" t="s">
        <v>53371</v>
      </c>
    </row>
    <row r="26221" spans="1:3" x14ac:dyDescent="0.2">
      <c r="A26221" t="s">
        <v>53370</v>
      </c>
      <c r="B26221" t="s">
        <v>12069</v>
      </c>
      <c r="C26221" t="s">
        <v>53372</v>
      </c>
    </row>
    <row r="26222" spans="1:3" x14ac:dyDescent="0.2">
      <c r="A26222" t="s">
        <v>53370</v>
      </c>
      <c r="B26222" t="s">
        <v>12069</v>
      </c>
      <c r="C26222" t="s">
        <v>53373</v>
      </c>
    </row>
    <row r="26223" spans="1:3" x14ac:dyDescent="0.2">
      <c r="A26223" t="s">
        <v>53374</v>
      </c>
      <c r="B26223" t="s">
        <v>11798</v>
      </c>
      <c r="C26223" t="s">
        <v>53375</v>
      </c>
    </row>
    <row r="26224" spans="1:3" x14ac:dyDescent="0.2">
      <c r="A26224" t="s">
        <v>53376</v>
      </c>
      <c r="B26224" t="s">
        <v>11880</v>
      </c>
      <c r="C26224" t="s">
        <v>53377</v>
      </c>
    </row>
    <row r="26225" spans="1:3" x14ac:dyDescent="0.2">
      <c r="A26225" t="s">
        <v>53378</v>
      </c>
      <c r="B26225" t="s">
        <v>11883</v>
      </c>
      <c r="C26225" t="s">
        <v>53377</v>
      </c>
    </row>
    <row r="26226" spans="1:3" x14ac:dyDescent="0.2">
      <c r="A26226" t="s">
        <v>53379</v>
      </c>
      <c r="B26226" t="s">
        <v>12069</v>
      </c>
      <c r="C26226" t="s">
        <v>53380</v>
      </c>
    </row>
    <row r="26227" spans="1:3" x14ac:dyDescent="0.2">
      <c r="A26227" t="s">
        <v>53379</v>
      </c>
      <c r="B26227" t="s">
        <v>12069</v>
      </c>
      <c r="C26227" t="s">
        <v>53381</v>
      </c>
    </row>
    <row r="26228" spans="1:3" x14ac:dyDescent="0.2">
      <c r="A26228" t="s">
        <v>53379</v>
      </c>
      <c r="B26228" t="s">
        <v>11819</v>
      </c>
      <c r="C26228" t="s">
        <v>35391</v>
      </c>
    </row>
    <row r="26229" spans="1:3" x14ac:dyDescent="0.2">
      <c r="A26229" t="s">
        <v>53382</v>
      </c>
      <c r="B26229" t="s">
        <v>11798</v>
      </c>
      <c r="C26229" t="s">
        <v>53383</v>
      </c>
    </row>
    <row r="26230" spans="1:3" x14ac:dyDescent="0.2">
      <c r="A26230" t="s">
        <v>53384</v>
      </c>
      <c r="B26230" t="s">
        <v>11798</v>
      </c>
      <c r="C26230" t="s">
        <v>53385</v>
      </c>
    </row>
    <row r="26231" spans="1:3" x14ac:dyDescent="0.2">
      <c r="A26231" t="s">
        <v>53384</v>
      </c>
      <c r="B26231" t="s">
        <v>11798</v>
      </c>
      <c r="C26231" t="s">
        <v>53386</v>
      </c>
    </row>
    <row r="26232" spans="1:3" x14ac:dyDescent="0.2">
      <c r="A26232" t="s">
        <v>53384</v>
      </c>
      <c r="B26232" t="s">
        <v>11798</v>
      </c>
      <c r="C26232" t="s">
        <v>53387</v>
      </c>
    </row>
    <row r="26233" spans="1:3" x14ac:dyDescent="0.2">
      <c r="A26233" t="s">
        <v>53384</v>
      </c>
      <c r="B26233" t="s">
        <v>11798</v>
      </c>
      <c r="C26233" t="s">
        <v>53388</v>
      </c>
    </row>
    <row r="26234" spans="1:3" x14ac:dyDescent="0.2">
      <c r="A26234" t="s">
        <v>53384</v>
      </c>
      <c r="B26234" t="s">
        <v>11798</v>
      </c>
      <c r="C26234" t="s">
        <v>53389</v>
      </c>
    </row>
    <row r="26235" spans="1:3" x14ac:dyDescent="0.2">
      <c r="A26235" t="s">
        <v>53384</v>
      </c>
      <c r="B26235" t="s">
        <v>11798</v>
      </c>
      <c r="C26235" t="s">
        <v>53390</v>
      </c>
    </row>
    <row r="26236" spans="1:3" x14ac:dyDescent="0.2">
      <c r="A26236" t="s">
        <v>53384</v>
      </c>
      <c r="B26236" t="s">
        <v>11798</v>
      </c>
      <c r="C26236" t="s">
        <v>53391</v>
      </c>
    </row>
    <row r="26237" spans="1:3" x14ac:dyDescent="0.2">
      <c r="A26237" t="s">
        <v>53392</v>
      </c>
      <c r="B26237" t="s">
        <v>11880</v>
      </c>
      <c r="C26237" t="s">
        <v>53393</v>
      </c>
    </row>
    <row r="26238" spans="1:3" x14ac:dyDescent="0.2">
      <c r="A26238" t="s">
        <v>53394</v>
      </c>
      <c r="B26238" t="s">
        <v>11883</v>
      </c>
      <c r="C26238" t="s">
        <v>53393</v>
      </c>
    </row>
    <row r="26239" spans="1:3" x14ac:dyDescent="0.2">
      <c r="A26239" t="s">
        <v>53384</v>
      </c>
      <c r="B26239" t="s">
        <v>11819</v>
      </c>
      <c r="C26239" t="s">
        <v>53395</v>
      </c>
    </row>
    <row r="26240" spans="1:3" x14ac:dyDescent="0.2">
      <c r="A26240" t="s">
        <v>53384</v>
      </c>
      <c r="B26240" t="s">
        <v>11819</v>
      </c>
      <c r="C26240" t="s">
        <v>53396</v>
      </c>
    </row>
    <row r="26241" spans="1:3" x14ac:dyDescent="0.2">
      <c r="A26241" t="s">
        <v>53384</v>
      </c>
      <c r="B26241" t="s">
        <v>11819</v>
      </c>
      <c r="C26241" t="s">
        <v>53397</v>
      </c>
    </row>
    <row r="26242" spans="1:3" x14ac:dyDescent="0.2">
      <c r="A26242" t="s">
        <v>53384</v>
      </c>
      <c r="B26242" t="s">
        <v>11798</v>
      </c>
      <c r="C26242" t="s">
        <v>53398</v>
      </c>
    </row>
    <row r="26243" spans="1:3" x14ac:dyDescent="0.2">
      <c r="A26243" t="s">
        <v>53384</v>
      </c>
      <c r="B26243" t="s">
        <v>12069</v>
      </c>
      <c r="C26243" t="s">
        <v>53399</v>
      </c>
    </row>
    <row r="26244" spans="1:3" x14ac:dyDescent="0.2">
      <c r="A26244" t="s">
        <v>53400</v>
      </c>
      <c r="B26244" t="s">
        <v>11798</v>
      </c>
      <c r="C26244" t="s">
        <v>53401</v>
      </c>
    </row>
    <row r="26245" spans="1:3" x14ac:dyDescent="0.2">
      <c r="A26245" t="s">
        <v>53400</v>
      </c>
      <c r="B26245" t="s">
        <v>17516</v>
      </c>
      <c r="C26245" t="s">
        <v>53402</v>
      </c>
    </row>
    <row r="26246" spans="1:3" x14ac:dyDescent="0.2">
      <c r="A26246" t="s">
        <v>53400</v>
      </c>
      <c r="B26246" t="s">
        <v>17516</v>
      </c>
      <c r="C26246" t="s">
        <v>53403</v>
      </c>
    </row>
    <row r="26247" spans="1:3" x14ac:dyDescent="0.2">
      <c r="A26247" t="s">
        <v>53400</v>
      </c>
      <c r="B26247" t="s">
        <v>17516</v>
      </c>
      <c r="C26247" t="s">
        <v>53404</v>
      </c>
    </row>
    <row r="26248" spans="1:3" x14ac:dyDescent="0.2">
      <c r="A26248" t="s">
        <v>53400</v>
      </c>
      <c r="B26248" t="s">
        <v>17516</v>
      </c>
      <c r="C26248" t="s">
        <v>53405</v>
      </c>
    </row>
    <row r="26249" spans="1:3" x14ac:dyDescent="0.2">
      <c r="A26249" t="s">
        <v>53400</v>
      </c>
      <c r="B26249" t="s">
        <v>17516</v>
      </c>
      <c r="C26249" t="s">
        <v>53406</v>
      </c>
    </row>
    <row r="26250" spans="1:3" x14ac:dyDescent="0.2">
      <c r="A26250" t="s">
        <v>53400</v>
      </c>
      <c r="B26250" t="s">
        <v>17516</v>
      </c>
      <c r="C26250" t="s">
        <v>53407</v>
      </c>
    </row>
    <row r="26251" spans="1:3" x14ac:dyDescent="0.2">
      <c r="A26251" t="s">
        <v>53400</v>
      </c>
      <c r="B26251" t="s">
        <v>11798</v>
      </c>
      <c r="C26251" t="s">
        <v>53408</v>
      </c>
    </row>
    <row r="26252" spans="1:3" x14ac:dyDescent="0.2">
      <c r="A26252" t="s">
        <v>53394</v>
      </c>
      <c r="B26252" t="s">
        <v>11798</v>
      </c>
      <c r="C26252" t="s">
        <v>53409</v>
      </c>
    </row>
    <row r="26253" spans="1:3" x14ac:dyDescent="0.2">
      <c r="A26253" t="s">
        <v>53410</v>
      </c>
      <c r="B26253" t="s">
        <v>11805</v>
      </c>
      <c r="C26253" t="s">
        <v>53411</v>
      </c>
    </row>
    <row r="26254" spans="1:3" x14ac:dyDescent="0.2">
      <c r="A26254" t="s">
        <v>53410</v>
      </c>
      <c r="B26254" t="s">
        <v>11805</v>
      </c>
      <c r="C26254" t="s">
        <v>53412</v>
      </c>
    </row>
    <row r="26255" spans="1:3" x14ac:dyDescent="0.2">
      <c r="A26255" t="s">
        <v>53413</v>
      </c>
      <c r="B26255" t="s">
        <v>12069</v>
      </c>
      <c r="C26255" t="s">
        <v>53414</v>
      </c>
    </row>
    <row r="26256" spans="1:3" x14ac:dyDescent="0.2">
      <c r="A26256" t="s">
        <v>53415</v>
      </c>
      <c r="B26256" t="s">
        <v>11798</v>
      </c>
      <c r="C26256" t="s">
        <v>53416</v>
      </c>
    </row>
    <row r="26257" spans="1:3" x14ac:dyDescent="0.2">
      <c r="A26257" t="s">
        <v>53415</v>
      </c>
      <c r="B26257" t="s">
        <v>11805</v>
      </c>
      <c r="C26257" t="s">
        <v>53417</v>
      </c>
    </row>
    <row r="26258" spans="1:3" x14ac:dyDescent="0.2">
      <c r="A26258" t="s">
        <v>53418</v>
      </c>
      <c r="B26258" t="s">
        <v>11798</v>
      </c>
      <c r="C26258" t="s">
        <v>53419</v>
      </c>
    </row>
    <row r="26259" spans="1:3" x14ac:dyDescent="0.2">
      <c r="A26259" t="s">
        <v>53420</v>
      </c>
      <c r="B26259" t="s">
        <v>11798</v>
      </c>
      <c r="C26259" t="s">
        <v>53421</v>
      </c>
    </row>
    <row r="26260" spans="1:3" x14ac:dyDescent="0.2">
      <c r="A26260" t="s">
        <v>53422</v>
      </c>
      <c r="B26260" t="s">
        <v>11798</v>
      </c>
      <c r="C26260" t="s">
        <v>53423</v>
      </c>
    </row>
    <row r="26261" spans="1:3" x14ac:dyDescent="0.2">
      <c r="A26261" t="s">
        <v>53424</v>
      </c>
      <c r="B26261" t="s">
        <v>11880</v>
      </c>
      <c r="C26261" t="s">
        <v>53425</v>
      </c>
    </row>
    <row r="26262" spans="1:3" x14ac:dyDescent="0.2">
      <c r="A26262" t="s">
        <v>53426</v>
      </c>
      <c r="B26262" t="s">
        <v>11883</v>
      </c>
      <c r="C26262" t="s">
        <v>53425</v>
      </c>
    </row>
    <row r="26263" spans="1:3" x14ac:dyDescent="0.2">
      <c r="A26263" t="s">
        <v>53422</v>
      </c>
      <c r="B26263" t="s">
        <v>11819</v>
      </c>
      <c r="C26263" t="s">
        <v>53427</v>
      </c>
    </row>
    <row r="26264" spans="1:3" x14ac:dyDescent="0.2">
      <c r="A26264" t="s">
        <v>53422</v>
      </c>
      <c r="B26264" t="s">
        <v>12069</v>
      </c>
      <c r="C26264" t="s">
        <v>53428</v>
      </c>
    </row>
    <row r="26265" spans="1:3" x14ac:dyDescent="0.2">
      <c r="A26265" t="s">
        <v>53429</v>
      </c>
      <c r="B26265" t="s">
        <v>11798</v>
      </c>
      <c r="C26265" t="s">
        <v>53430</v>
      </c>
    </row>
    <row r="26266" spans="1:3" x14ac:dyDescent="0.2">
      <c r="A26266" t="s">
        <v>53431</v>
      </c>
      <c r="B26266" t="s">
        <v>11798</v>
      </c>
      <c r="C26266" t="s">
        <v>53432</v>
      </c>
    </row>
    <row r="26267" spans="1:3" x14ac:dyDescent="0.2">
      <c r="A26267" t="s">
        <v>53431</v>
      </c>
      <c r="B26267" t="s">
        <v>11798</v>
      </c>
      <c r="C26267" t="s">
        <v>53433</v>
      </c>
    </row>
    <row r="26268" spans="1:3" x14ac:dyDescent="0.2">
      <c r="A26268" t="s">
        <v>53434</v>
      </c>
      <c r="B26268" t="s">
        <v>11840</v>
      </c>
      <c r="C26268" t="s">
        <v>53435</v>
      </c>
    </row>
    <row r="26269" spans="1:3" x14ac:dyDescent="0.2">
      <c r="A26269" t="s">
        <v>53436</v>
      </c>
      <c r="B26269" t="s">
        <v>11798</v>
      </c>
      <c r="C26269" t="s">
        <v>53437</v>
      </c>
    </row>
    <row r="26270" spans="1:3" x14ac:dyDescent="0.2">
      <c r="A26270" t="s">
        <v>53438</v>
      </c>
      <c r="B26270" t="s">
        <v>11805</v>
      </c>
      <c r="C26270" t="s">
        <v>53439</v>
      </c>
    </row>
    <row r="26271" spans="1:3" x14ac:dyDescent="0.2">
      <c r="A26271" t="s">
        <v>53440</v>
      </c>
      <c r="C26271" t="s">
        <v>53441</v>
      </c>
    </row>
    <row r="26272" spans="1:3" x14ac:dyDescent="0.2">
      <c r="A26272" t="s">
        <v>53442</v>
      </c>
      <c r="B26272" t="s">
        <v>11798</v>
      </c>
      <c r="C26272" t="s">
        <v>53443</v>
      </c>
    </row>
    <row r="26273" spans="1:3" x14ac:dyDescent="0.2">
      <c r="A26273" t="s">
        <v>53444</v>
      </c>
      <c r="B26273" t="s">
        <v>11798</v>
      </c>
      <c r="C26273" t="s">
        <v>36859</v>
      </c>
    </row>
    <row r="26274" spans="1:3" x14ac:dyDescent="0.2">
      <c r="A26274" t="s">
        <v>53445</v>
      </c>
      <c r="B26274" t="s">
        <v>11798</v>
      </c>
      <c r="C26274" t="s">
        <v>53446</v>
      </c>
    </row>
    <row r="26275" spans="1:3" x14ac:dyDescent="0.2">
      <c r="A26275" t="s">
        <v>53447</v>
      </c>
      <c r="B26275" t="s">
        <v>12069</v>
      </c>
      <c r="C26275" t="s">
        <v>53448</v>
      </c>
    </row>
    <row r="26276" spans="1:3" x14ac:dyDescent="0.2">
      <c r="A26276" t="s">
        <v>53447</v>
      </c>
      <c r="B26276" t="s">
        <v>12069</v>
      </c>
      <c r="C26276" t="s">
        <v>53449</v>
      </c>
    </row>
    <row r="26277" spans="1:3" x14ac:dyDescent="0.2">
      <c r="A26277" t="s">
        <v>53450</v>
      </c>
      <c r="B26277" t="s">
        <v>11880</v>
      </c>
      <c r="C26277" t="s">
        <v>53451</v>
      </c>
    </row>
    <row r="26278" spans="1:3" x14ac:dyDescent="0.2">
      <c r="A26278" t="s">
        <v>53452</v>
      </c>
      <c r="B26278" t="s">
        <v>11883</v>
      </c>
      <c r="C26278" t="s">
        <v>53451</v>
      </c>
    </row>
    <row r="26279" spans="1:3" x14ac:dyDescent="0.2">
      <c r="A26279" t="s">
        <v>53447</v>
      </c>
      <c r="B26279" t="s">
        <v>11819</v>
      </c>
      <c r="C26279" t="s">
        <v>53453</v>
      </c>
    </row>
    <row r="26280" spans="1:3" x14ac:dyDescent="0.2">
      <c r="A26280" t="s">
        <v>53447</v>
      </c>
      <c r="B26280" t="s">
        <v>11798</v>
      </c>
      <c r="C26280" t="s">
        <v>53454</v>
      </c>
    </row>
    <row r="26281" spans="1:3" x14ac:dyDescent="0.2">
      <c r="A26281" t="s">
        <v>53447</v>
      </c>
      <c r="B26281" t="s">
        <v>11798</v>
      </c>
      <c r="C26281" t="s">
        <v>53455</v>
      </c>
    </row>
    <row r="26282" spans="1:3" x14ac:dyDescent="0.2">
      <c r="A26282" t="s">
        <v>53447</v>
      </c>
      <c r="B26282" t="s">
        <v>11798</v>
      </c>
      <c r="C26282" t="s">
        <v>53456</v>
      </c>
    </row>
    <row r="26283" spans="1:3" x14ac:dyDescent="0.2">
      <c r="A26283" t="s">
        <v>53457</v>
      </c>
      <c r="B26283" t="s">
        <v>11798</v>
      </c>
      <c r="C26283" t="s">
        <v>53458</v>
      </c>
    </row>
    <row r="26284" spans="1:3" x14ac:dyDescent="0.2">
      <c r="A26284" t="s">
        <v>53452</v>
      </c>
      <c r="B26284" t="s">
        <v>11798</v>
      </c>
      <c r="C26284" t="s">
        <v>53459</v>
      </c>
    </row>
    <row r="26285" spans="1:3" x14ac:dyDescent="0.2">
      <c r="A26285" t="s">
        <v>53460</v>
      </c>
      <c r="B26285" t="s">
        <v>11828</v>
      </c>
      <c r="C26285" t="s">
        <v>53461</v>
      </c>
    </row>
    <row r="26286" spans="1:3" x14ac:dyDescent="0.2">
      <c r="A26286" t="s">
        <v>53462</v>
      </c>
      <c r="B26286" t="s">
        <v>11840</v>
      </c>
      <c r="C26286" t="s">
        <v>53463</v>
      </c>
    </row>
    <row r="26287" spans="1:3" x14ac:dyDescent="0.2">
      <c r="A26287" t="s">
        <v>8535</v>
      </c>
      <c r="B26287" t="s">
        <v>11798</v>
      </c>
      <c r="C26287" t="s">
        <v>53464</v>
      </c>
    </row>
    <row r="26288" spans="1:3" x14ac:dyDescent="0.2">
      <c r="A26288" t="s">
        <v>8535</v>
      </c>
      <c r="B26288" t="s">
        <v>11798</v>
      </c>
      <c r="C26288" t="s">
        <v>53465</v>
      </c>
    </row>
    <row r="26289" spans="1:3" x14ac:dyDescent="0.2">
      <c r="A26289" t="s">
        <v>53466</v>
      </c>
      <c r="B26289" t="s">
        <v>11798</v>
      </c>
      <c r="C26289" t="s">
        <v>53467</v>
      </c>
    </row>
    <row r="26290" spans="1:3" x14ac:dyDescent="0.2">
      <c r="A26290" t="s">
        <v>53444</v>
      </c>
      <c r="B26290" t="s">
        <v>11840</v>
      </c>
      <c r="C26290" t="s">
        <v>53468</v>
      </c>
    </row>
    <row r="26291" spans="1:3" x14ac:dyDescent="0.2">
      <c r="A26291" t="s">
        <v>53469</v>
      </c>
      <c r="B26291" t="s">
        <v>11798</v>
      </c>
      <c r="C26291" t="s">
        <v>53470</v>
      </c>
    </row>
    <row r="26292" spans="1:3" x14ac:dyDescent="0.2">
      <c r="A26292" t="s">
        <v>53471</v>
      </c>
      <c r="C26292" t="s">
        <v>53472</v>
      </c>
    </row>
    <row r="26293" spans="1:3" x14ac:dyDescent="0.2">
      <c r="A26293" t="s">
        <v>53473</v>
      </c>
      <c r="B26293" t="s">
        <v>11798</v>
      </c>
      <c r="C26293" t="s">
        <v>53474</v>
      </c>
    </row>
    <row r="26294" spans="1:3" x14ac:dyDescent="0.2">
      <c r="A26294" t="s">
        <v>53475</v>
      </c>
      <c r="B26294" t="s">
        <v>11798</v>
      </c>
      <c r="C26294" t="s">
        <v>53476</v>
      </c>
    </row>
    <row r="26295" spans="1:3" x14ac:dyDescent="0.2">
      <c r="A26295" t="s">
        <v>53477</v>
      </c>
      <c r="B26295" t="s">
        <v>11840</v>
      </c>
      <c r="C26295" t="s">
        <v>53478</v>
      </c>
    </row>
    <row r="26296" spans="1:3" x14ac:dyDescent="0.2">
      <c r="A26296" t="s">
        <v>53479</v>
      </c>
      <c r="B26296" t="s">
        <v>11798</v>
      </c>
      <c r="C26296" t="s">
        <v>53480</v>
      </c>
    </row>
    <row r="26297" spans="1:3" x14ac:dyDescent="0.2">
      <c r="A26297" t="s">
        <v>53481</v>
      </c>
      <c r="B26297" t="s">
        <v>11798</v>
      </c>
      <c r="C26297" t="s">
        <v>53482</v>
      </c>
    </row>
    <row r="26298" spans="1:3" x14ac:dyDescent="0.2">
      <c r="A26298" t="s">
        <v>53481</v>
      </c>
      <c r="B26298" t="s">
        <v>11798</v>
      </c>
      <c r="C26298" t="s">
        <v>53483</v>
      </c>
    </row>
    <row r="26299" spans="1:3" x14ac:dyDescent="0.2">
      <c r="A26299" t="s">
        <v>53481</v>
      </c>
      <c r="B26299" t="s">
        <v>11798</v>
      </c>
      <c r="C26299" t="s">
        <v>53484</v>
      </c>
    </row>
    <row r="26300" spans="1:3" x14ac:dyDescent="0.2">
      <c r="A26300" t="s">
        <v>53481</v>
      </c>
      <c r="B26300" t="s">
        <v>11798</v>
      </c>
      <c r="C26300" t="s">
        <v>53485</v>
      </c>
    </row>
    <row r="26301" spans="1:3" x14ac:dyDescent="0.2">
      <c r="A26301" t="s">
        <v>53481</v>
      </c>
      <c r="B26301" t="s">
        <v>11798</v>
      </c>
      <c r="C26301" t="s">
        <v>53486</v>
      </c>
    </row>
    <row r="26302" spans="1:3" x14ac:dyDescent="0.2">
      <c r="A26302" t="s">
        <v>53487</v>
      </c>
      <c r="B26302" t="s">
        <v>11880</v>
      </c>
      <c r="C26302" t="s">
        <v>53488</v>
      </c>
    </row>
    <row r="26303" spans="1:3" x14ac:dyDescent="0.2">
      <c r="A26303" t="s">
        <v>53489</v>
      </c>
      <c r="B26303" t="s">
        <v>11883</v>
      </c>
      <c r="C26303" t="s">
        <v>53488</v>
      </c>
    </row>
    <row r="26304" spans="1:3" x14ac:dyDescent="0.2">
      <c r="A26304" t="s">
        <v>53481</v>
      </c>
      <c r="B26304" t="s">
        <v>11819</v>
      </c>
      <c r="C26304" t="s">
        <v>53490</v>
      </c>
    </row>
    <row r="26305" spans="1:3" x14ac:dyDescent="0.2">
      <c r="A26305" t="s">
        <v>53481</v>
      </c>
      <c r="B26305" t="s">
        <v>11819</v>
      </c>
      <c r="C26305" t="s">
        <v>53491</v>
      </c>
    </row>
    <row r="26306" spans="1:3" x14ac:dyDescent="0.2">
      <c r="A26306" t="s">
        <v>53481</v>
      </c>
      <c r="B26306" t="s">
        <v>11819</v>
      </c>
      <c r="C26306" t="s">
        <v>53492</v>
      </c>
    </row>
    <row r="26307" spans="1:3" x14ac:dyDescent="0.2">
      <c r="A26307" t="s">
        <v>53481</v>
      </c>
      <c r="B26307" t="s">
        <v>11819</v>
      </c>
      <c r="C26307" t="s">
        <v>53493</v>
      </c>
    </row>
    <row r="26308" spans="1:3" x14ac:dyDescent="0.2">
      <c r="A26308" t="s">
        <v>53481</v>
      </c>
      <c r="B26308" t="s">
        <v>11819</v>
      </c>
      <c r="C26308" t="s">
        <v>53494</v>
      </c>
    </row>
    <row r="26309" spans="1:3" x14ac:dyDescent="0.2">
      <c r="A26309" t="s">
        <v>53481</v>
      </c>
      <c r="B26309" t="s">
        <v>12069</v>
      </c>
      <c r="C26309" t="s">
        <v>53495</v>
      </c>
    </row>
    <row r="26310" spans="1:3" x14ac:dyDescent="0.2">
      <c r="A26310" t="s">
        <v>53481</v>
      </c>
      <c r="B26310" t="s">
        <v>12069</v>
      </c>
      <c r="C26310" t="s">
        <v>53496</v>
      </c>
    </row>
    <row r="26311" spans="1:3" x14ac:dyDescent="0.2">
      <c r="A26311" t="s">
        <v>53481</v>
      </c>
      <c r="B26311" t="s">
        <v>12069</v>
      </c>
      <c r="C26311" t="s">
        <v>53497</v>
      </c>
    </row>
    <row r="26312" spans="1:3" x14ac:dyDescent="0.2">
      <c r="A26312" t="s">
        <v>53481</v>
      </c>
      <c r="B26312" t="s">
        <v>11798</v>
      </c>
      <c r="C26312" t="s">
        <v>53498</v>
      </c>
    </row>
    <row r="26313" spans="1:3" x14ac:dyDescent="0.2">
      <c r="A26313" t="s">
        <v>53499</v>
      </c>
      <c r="B26313" t="s">
        <v>11798</v>
      </c>
      <c r="C26313" t="s">
        <v>53500</v>
      </c>
    </row>
    <row r="26314" spans="1:3" x14ac:dyDescent="0.2">
      <c r="A26314" t="s">
        <v>53501</v>
      </c>
      <c r="B26314" t="s">
        <v>11798</v>
      </c>
      <c r="C26314" t="s">
        <v>53502</v>
      </c>
    </row>
    <row r="26315" spans="1:3" x14ac:dyDescent="0.2">
      <c r="A26315" t="s">
        <v>53501</v>
      </c>
      <c r="B26315" t="s">
        <v>11798</v>
      </c>
      <c r="C26315" t="s">
        <v>53503</v>
      </c>
    </row>
    <row r="26316" spans="1:3" x14ac:dyDescent="0.2">
      <c r="A26316" t="s">
        <v>53501</v>
      </c>
      <c r="B26316" t="s">
        <v>11798</v>
      </c>
      <c r="C26316" t="s">
        <v>53504</v>
      </c>
    </row>
    <row r="26317" spans="1:3" x14ac:dyDescent="0.2">
      <c r="A26317" t="s">
        <v>53501</v>
      </c>
      <c r="B26317" t="s">
        <v>11798</v>
      </c>
      <c r="C26317" t="s">
        <v>53505</v>
      </c>
    </row>
    <row r="26318" spans="1:3" x14ac:dyDescent="0.2">
      <c r="A26318" t="s">
        <v>53506</v>
      </c>
      <c r="B26318" t="s">
        <v>11798</v>
      </c>
      <c r="C26318" t="s">
        <v>53507</v>
      </c>
    </row>
    <row r="26319" spans="1:3" x14ac:dyDescent="0.2">
      <c r="A26319" t="s">
        <v>53508</v>
      </c>
      <c r="B26319" t="s">
        <v>11798</v>
      </c>
      <c r="C26319" t="s">
        <v>53509</v>
      </c>
    </row>
    <row r="26320" spans="1:3" x14ac:dyDescent="0.2">
      <c r="A26320" t="s">
        <v>53508</v>
      </c>
      <c r="B26320" t="s">
        <v>11798</v>
      </c>
      <c r="C26320" t="s">
        <v>53510</v>
      </c>
    </row>
    <row r="26321" spans="1:3" x14ac:dyDescent="0.2">
      <c r="A26321" t="s">
        <v>53489</v>
      </c>
      <c r="B26321" t="s">
        <v>11805</v>
      </c>
      <c r="C26321" t="s">
        <v>53511</v>
      </c>
    </row>
    <row r="26322" spans="1:3" x14ac:dyDescent="0.2">
      <c r="A26322" t="s">
        <v>53489</v>
      </c>
      <c r="B26322" t="s">
        <v>11805</v>
      </c>
      <c r="C26322" t="s">
        <v>53512</v>
      </c>
    </row>
    <row r="26323" spans="1:3" x14ac:dyDescent="0.2">
      <c r="A26323" t="s">
        <v>53513</v>
      </c>
      <c r="B26323" t="s">
        <v>11798</v>
      </c>
      <c r="C26323" t="s">
        <v>53514</v>
      </c>
    </row>
    <row r="26324" spans="1:3" x14ac:dyDescent="0.2">
      <c r="A26324" t="s">
        <v>53515</v>
      </c>
      <c r="B26324" t="s">
        <v>11840</v>
      </c>
      <c r="C26324" t="s">
        <v>53516</v>
      </c>
    </row>
    <row r="26325" spans="1:3" x14ac:dyDescent="0.2">
      <c r="A26325" t="s">
        <v>53517</v>
      </c>
      <c r="B26325" t="s">
        <v>11798</v>
      </c>
      <c r="C26325" t="s">
        <v>53518</v>
      </c>
    </row>
    <row r="26326" spans="1:3" x14ac:dyDescent="0.2">
      <c r="A26326" t="s">
        <v>53517</v>
      </c>
      <c r="B26326" t="s">
        <v>11798</v>
      </c>
      <c r="C26326" t="s">
        <v>53519</v>
      </c>
    </row>
    <row r="26327" spans="1:3" x14ac:dyDescent="0.2">
      <c r="A26327" t="s">
        <v>53517</v>
      </c>
      <c r="B26327" t="s">
        <v>11798</v>
      </c>
      <c r="C26327" t="s">
        <v>53520</v>
      </c>
    </row>
    <row r="26328" spans="1:3" x14ac:dyDescent="0.2">
      <c r="A26328" t="s">
        <v>53521</v>
      </c>
      <c r="B26328" t="s">
        <v>11880</v>
      </c>
      <c r="C26328" t="s">
        <v>53516</v>
      </c>
    </row>
    <row r="26329" spans="1:3" x14ac:dyDescent="0.2">
      <c r="A26329" t="s">
        <v>53522</v>
      </c>
      <c r="B26329" t="s">
        <v>11883</v>
      </c>
      <c r="C26329" t="s">
        <v>53516</v>
      </c>
    </row>
    <row r="26330" spans="1:3" x14ac:dyDescent="0.2">
      <c r="A26330" t="s">
        <v>53517</v>
      </c>
      <c r="B26330" t="s">
        <v>11819</v>
      </c>
      <c r="C26330" t="s">
        <v>53523</v>
      </c>
    </row>
    <row r="26331" spans="1:3" x14ac:dyDescent="0.2">
      <c r="A26331" t="s">
        <v>53517</v>
      </c>
      <c r="B26331" t="s">
        <v>11819</v>
      </c>
      <c r="C26331" t="s">
        <v>53524</v>
      </c>
    </row>
    <row r="26332" spans="1:3" x14ac:dyDescent="0.2">
      <c r="A26332" t="s">
        <v>53517</v>
      </c>
      <c r="B26332" t="s">
        <v>12069</v>
      </c>
      <c r="C26332" t="s">
        <v>53525</v>
      </c>
    </row>
    <row r="26333" spans="1:3" x14ac:dyDescent="0.2">
      <c r="A26333" t="s">
        <v>53522</v>
      </c>
      <c r="B26333" t="s">
        <v>11798</v>
      </c>
      <c r="C26333" t="s">
        <v>53526</v>
      </c>
    </row>
    <row r="26334" spans="1:3" x14ac:dyDescent="0.2">
      <c r="A26334" t="s">
        <v>53527</v>
      </c>
      <c r="B26334" t="s">
        <v>11798</v>
      </c>
      <c r="C26334" t="s">
        <v>53528</v>
      </c>
    </row>
    <row r="26335" spans="1:3" x14ac:dyDescent="0.2">
      <c r="A26335" t="s">
        <v>53529</v>
      </c>
      <c r="B26335" t="s">
        <v>11798</v>
      </c>
      <c r="C26335" t="s">
        <v>53530</v>
      </c>
    </row>
    <row r="26336" spans="1:3" x14ac:dyDescent="0.2">
      <c r="A26336" t="s">
        <v>53531</v>
      </c>
      <c r="B26336" t="s">
        <v>11805</v>
      </c>
      <c r="C26336" t="s">
        <v>53532</v>
      </c>
    </row>
    <row r="26337" spans="1:3" x14ac:dyDescent="0.2">
      <c r="A26337" t="s">
        <v>53533</v>
      </c>
      <c r="B26337" t="s">
        <v>11805</v>
      </c>
      <c r="C26337" t="s">
        <v>53534</v>
      </c>
    </row>
    <row r="26338" spans="1:3" x14ac:dyDescent="0.2">
      <c r="A26338" t="s">
        <v>53535</v>
      </c>
      <c r="B26338" t="s">
        <v>11798</v>
      </c>
      <c r="C26338" t="s">
        <v>53536</v>
      </c>
    </row>
    <row r="26339" spans="1:3" x14ac:dyDescent="0.2">
      <c r="A26339" t="s">
        <v>53537</v>
      </c>
      <c r="B26339" t="s">
        <v>11805</v>
      </c>
      <c r="C26339" t="s">
        <v>53538</v>
      </c>
    </row>
    <row r="26340" spans="1:3" x14ac:dyDescent="0.2">
      <c r="A26340" t="s">
        <v>53537</v>
      </c>
      <c r="B26340" t="s">
        <v>11805</v>
      </c>
      <c r="C26340" t="s">
        <v>53539</v>
      </c>
    </row>
    <row r="26341" spans="1:3" x14ac:dyDescent="0.2">
      <c r="A26341" t="s">
        <v>53540</v>
      </c>
      <c r="B26341" t="s">
        <v>11798</v>
      </c>
      <c r="C26341" t="s">
        <v>53541</v>
      </c>
    </row>
    <row r="26342" spans="1:3" x14ac:dyDescent="0.2">
      <c r="A26342" t="s">
        <v>53542</v>
      </c>
      <c r="B26342" t="s">
        <v>11828</v>
      </c>
      <c r="C26342" t="s">
        <v>53543</v>
      </c>
    </row>
    <row r="26343" spans="1:3" x14ac:dyDescent="0.2">
      <c r="A26343" t="s">
        <v>53544</v>
      </c>
      <c r="B26343" t="s">
        <v>11805</v>
      </c>
      <c r="C26343" t="s">
        <v>53545</v>
      </c>
    </row>
    <row r="26344" spans="1:3" x14ac:dyDescent="0.2">
      <c r="A26344" t="s">
        <v>53546</v>
      </c>
      <c r="B26344" t="s">
        <v>11798</v>
      </c>
      <c r="C26344" t="s">
        <v>53547</v>
      </c>
    </row>
    <row r="26345" spans="1:3" x14ac:dyDescent="0.2">
      <c r="A26345" t="s">
        <v>53548</v>
      </c>
      <c r="B26345" t="s">
        <v>11805</v>
      </c>
      <c r="C26345" t="s">
        <v>53549</v>
      </c>
    </row>
    <row r="26346" spans="1:3" x14ac:dyDescent="0.2">
      <c r="A26346" t="s">
        <v>53550</v>
      </c>
      <c r="C26346" t="s">
        <v>53551</v>
      </c>
    </row>
    <row r="26347" spans="1:3" x14ac:dyDescent="0.2">
      <c r="A26347" t="s">
        <v>53550</v>
      </c>
      <c r="B26347" t="s">
        <v>11828</v>
      </c>
      <c r="C26347" t="s">
        <v>53552</v>
      </c>
    </row>
    <row r="26348" spans="1:3" x14ac:dyDescent="0.2">
      <c r="A26348" t="s">
        <v>53553</v>
      </c>
      <c r="B26348" t="s">
        <v>11798</v>
      </c>
      <c r="C26348" t="s">
        <v>53554</v>
      </c>
    </row>
    <row r="26349" spans="1:3" x14ac:dyDescent="0.2">
      <c r="A26349" t="s">
        <v>53555</v>
      </c>
      <c r="B26349" t="s">
        <v>11798</v>
      </c>
      <c r="C26349" t="s">
        <v>53556</v>
      </c>
    </row>
    <row r="26350" spans="1:3" x14ac:dyDescent="0.2">
      <c r="A26350" t="s">
        <v>53557</v>
      </c>
      <c r="C26350" t="s">
        <v>53558</v>
      </c>
    </row>
    <row r="26351" spans="1:3" x14ac:dyDescent="0.2">
      <c r="A26351" t="s">
        <v>53559</v>
      </c>
      <c r="C26351" t="s">
        <v>53560</v>
      </c>
    </row>
    <row r="26352" spans="1:3" x14ac:dyDescent="0.2">
      <c r="A26352" t="s">
        <v>53561</v>
      </c>
      <c r="B26352" t="s">
        <v>11880</v>
      </c>
      <c r="C26352" t="s">
        <v>53562</v>
      </c>
    </row>
    <row r="26353" spans="1:3" x14ac:dyDescent="0.2">
      <c r="A26353" t="s">
        <v>53563</v>
      </c>
      <c r="B26353" t="s">
        <v>11883</v>
      </c>
      <c r="C26353" t="s">
        <v>53562</v>
      </c>
    </row>
    <row r="26354" spans="1:3" x14ac:dyDescent="0.2">
      <c r="A26354" t="s">
        <v>53564</v>
      </c>
      <c r="B26354" t="s">
        <v>11819</v>
      </c>
      <c r="C26354" t="s">
        <v>53565</v>
      </c>
    </row>
    <row r="26355" spans="1:3" x14ac:dyDescent="0.2">
      <c r="A26355" t="s">
        <v>53564</v>
      </c>
      <c r="B26355" t="s">
        <v>11819</v>
      </c>
      <c r="C26355" t="s">
        <v>53566</v>
      </c>
    </row>
    <row r="26356" spans="1:3" x14ac:dyDescent="0.2">
      <c r="A26356" t="s">
        <v>53564</v>
      </c>
      <c r="B26356" t="s">
        <v>11819</v>
      </c>
      <c r="C26356" t="s">
        <v>53567</v>
      </c>
    </row>
    <row r="26357" spans="1:3" x14ac:dyDescent="0.2">
      <c r="A26357" t="s">
        <v>53564</v>
      </c>
      <c r="B26357" t="s">
        <v>12069</v>
      </c>
      <c r="C26357" t="s">
        <v>53568</v>
      </c>
    </row>
    <row r="26358" spans="1:3" x14ac:dyDescent="0.2">
      <c r="A26358" t="s">
        <v>53564</v>
      </c>
      <c r="B26358" t="s">
        <v>11798</v>
      </c>
      <c r="C26358" t="s">
        <v>53569</v>
      </c>
    </row>
    <row r="26359" spans="1:3" x14ac:dyDescent="0.2">
      <c r="A26359" t="s">
        <v>53564</v>
      </c>
      <c r="B26359" t="s">
        <v>11798</v>
      </c>
      <c r="C26359" t="s">
        <v>53570</v>
      </c>
    </row>
    <row r="26360" spans="1:3" x14ac:dyDescent="0.2">
      <c r="A26360" t="s">
        <v>53571</v>
      </c>
      <c r="B26360" t="s">
        <v>11798</v>
      </c>
      <c r="C26360" t="s">
        <v>53572</v>
      </c>
    </row>
    <row r="26361" spans="1:3" x14ac:dyDescent="0.2">
      <c r="A26361" t="s">
        <v>53563</v>
      </c>
      <c r="B26361" t="s">
        <v>11798</v>
      </c>
      <c r="C26361" t="s">
        <v>53573</v>
      </c>
    </row>
    <row r="26362" spans="1:3" x14ac:dyDescent="0.2">
      <c r="A26362" t="s">
        <v>53574</v>
      </c>
      <c r="B26362" t="s">
        <v>11880</v>
      </c>
      <c r="C26362" t="s">
        <v>53575</v>
      </c>
    </row>
    <row r="26363" spans="1:3" x14ac:dyDescent="0.2">
      <c r="A26363" t="s">
        <v>53576</v>
      </c>
      <c r="B26363" t="s">
        <v>11883</v>
      </c>
      <c r="C26363" t="s">
        <v>53575</v>
      </c>
    </row>
    <row r="26364" spans="1:3" x14ac:dyDescent="0.2">
      <c r="A26364" t="s">
        <v>53577</v>
      </c>
      <c r="B26364" t="s">
        <v>11819</v>
      </c>
      <c r="C26364" t="s">
        <v>53578</v>
      </c>
    </row>
    <row r="26365" spans="1:3" x14ac:dyDescent="0.2">
      <c r="A26365" t="s">
        <v>53577</v>
      </c>
      <c r="B26365" t="s">
        <v>11819</v>
      </c>
      <c r="C26365" t="s">
        <v>53579</v>
      </c>
    </row>
    <row r="26366" spans="1:3" x14ac:dyDescent="0.2">
      <c r="A26366" t="s">
        <v>53577</v>
      </c>
      <c r="B26366" t="s">
        <v>12069</v>
      </c>
      <c r="C26366" t="s">
        <v>53580</v>
      </c>
    </row>
    <row r="26367" spans="1:3" x14ac:dyDescent="0.2">
      <c r="A26367" t="s">
        <v>53577</v>
      </c>
      <c r="B26367" t="s">
        <v>11798</v>
      </c>
      <c r="C26367" t="s">
        <v>53581</v>
      </c>
    </row>
    <row r="26368" spans="1:3" x14ac:dyDescent="0.2">
      <c r="A26368" t="s">
        <v>53582</v>
      </c>
      <c r="B26368" t="s">
        <v>11805</v>
      </c>
      <c r="C26368" t="s">
        <v>53583</v>
      </c>
    </row>
    <row r="26369" spans="1:3" x14ac:dyDescent="0.2">
      <c r="A26369" t="s">
        <v>53584</v>
      </c>
      <c r="B26369" t="s">
        <v>11798</v>
      </c>
      <c r="C26369" t="s">
        <v>53585</v>
      </c>
    </row>
    <row r="26370" spans="1:3" x14ac:dyDescent="0.2">
      <c r="A26370" t="s">
        <v>53586</v>
      </c>
      <c r="B26370" t="s">
        <v>11798</v>
      </c>
      <c r="C26370" t="s">
        <v>53587</v>
      </c>
    </row>
    <row r="26371" spans="1:3" x14ac:dyDescent="0.2">
      <c r="A26371" t="s">
        <v>53588</v>
      </c>
      <c r="B26371" t="s">
        <v>11798</v>
      </c>
      <c r="C26371" t="s">
        <v>53589</v>
      </c>
    </row>
    <row r="26372" spans="1:3" x14ac:dyDescent="0.2">
      <c r="A26372" t="s">
        <v>53590</v>
      </c>
      <c r="B26372" t="s">
        <v>11798</v>
      </c>
      <c r="C26372" t="s">
        <v>53591</v>
      </c>
    </row>
    <row r="26373" spans="1:3" x14ac:dyDescent="0.2">
      <c r="A26373" t="s">
        <v>53592</v>
      </c>
      <c r="B26373" t="s">
        <v>11840</v>
      </c>
      <c r="C26373" t="s">
        <v>53593</v>
      </c>
    </row>
    <row r="26374" spans="1:3" x14ac:dyDescent="0.2">
      <c r="A26374" t="s">
        <v>53594</v>
      </c>
      <c r="B26374" t="s">
        <v>11798</v>
      </c>
      <c r="C26374" t="s">
        <v>53595</v>
      </c>
    </row>
    <row r="26375" spans="1:3" x14ac:dyDescent="0.2">
      <c r="A26375" t="s">
        <v>53594</v>
      </c>
      <c r="B26375" t="s">
        <v>11798</v>
      </c>
      <c r="C26375" t="s">
        <v>53596</v>
      </c>
    </row>
    <row r="26376" spans="1:3" x14ac:dyDescent="0.2">
      <c r="A26376" t="s">
        <v>53597</v>
      </c>
      <c r="B26376" t="s">
        <v>11798</v>
      </c>
      <c r="C26376" t="s">
        <v>53598</v>
      </c>
    </row>
    <row r="26377" spans="1:3" x14ac:dyDescent="0.2">
      <c r="A26377" t="s">
        <v>53599</v>
      </c>
      <c r="B26377" t="s">
        <v>11798</v>
      </c>
      <c r="C26377" t="s">
        <v>53600</v>
      </c>
    </row>
    <row r="26378" spans="1:3" x14ac:dyDescent="0.2">
      <c r="A26378" t="s">
        <v>53601</v>
      </c>
      <c r="C26378" t="s">
        <v>53602</v>
      </c>
    </row>
    <row r="26379" spans="1:3" x14ac:dyDescent="0.2">
      <c r="A26379" t="s">
        <v>53603</v>
      </c>
      <c r="B26379" t="s">
        <v>11805</v>
      </c>
      <c r="C26379" t="s">
        <v>53604</v>
      </c>
    </row>
    <row r="26380" spans="1:3" x14ac:dyDescent="0.2">
      <c r="A26380" t="s">
        <v>53605</v>
      </c>
      <c r="B26380" t="s">
        <v>11798</v>
      </c>
      <c r="C26380" t="s">
        <v>53606</v>
      </c>
    </row>
    <row r="26381" spans="1:3" x14ac:dyDescent="0.2">
      <c r="A26381" t="s">
        <v>53607</v>
      </c>
      <c r="B26381" t="s">
        <v>11798</v>
      </c>
      <c r="C26381" t="s">
        <v>53608</v>
      </c>
    </row>
    <row r="26382" spans="1:3" x14ac:dyDescent="0.2">
      <c r="A26382" t="s">
        <v>53609</v>
      </c>
      <c r="B26382" t="s">
        <v>11880</v>
      </c>
      <c r="C26382" t="s">
        <v>53610</v>
      </c>
    </row>
    <row r="26383" spans="1:3" x14ac:dyDescent="0.2">
      <c r="A26383" t="s">
        <v>53611</v>
      </c>
      <c r="B26383" t="s">
        <v>11883</v>
      </c>
      <c r="C26383" t="s">
        <v>53610</v>
      </c>
    </row>
    <row r="26384" spans="1:3" x14ac:dyDescent="0.2">
      <c r="A26384" t="s">
        <v>53612</v>
      </c>
      <c r="B26384" t="s">
        <v>11819</v>
      </c>
      <c r="C26384" t="s">
        <v>53613</v>
      </c>
    </row>
    <row r="26385" spans="1:3" x14ac:dyDescent="0.2">
      <c r="A26385" t="s">
        <v>53612</v>
      </c>
      <c r="B26385" t="s">
        <v>11819</v>
      </c>
      <c r="C26385" t="s">
        <v>53614</v>
      </c>
    </row>
    <row r="26386" spans="1:3" x14ac:dyDescent="0.2">
      <c r="A26386" t="s">
        <v>53612</v>
      </c>
      <c r="B26386" t="s">
        <v>11819</v>
      </c>
      <c r="C26386" t="s">
        <v>53615</v>
      </c>
    </row>
    <row r="26387" spans="1:3" x14ac:dyDescent="0.2">
      <c r="A26387" t="s">
        <v>53612</v>
      </c>
      <c r="B26387" t="s">
        <v>11819</v>
      </c>
      <c r="C26387" t="s">
        <v>53616</v>
      </c>
    </row>
    <row r="26388" spans="1:3" x14ac:dyDescent="0.2">
      <c r="A26388" t="s">
        <v>53612</v>
      </c>
      <c r="B26388" t="s">
        <v>11819</v>
      </c>
      <c r="C26388" t="s">
        <v>53617</v>
      </c>
    </row>
    <row r="26389" spans="1:3" x14ac:dyDescent="0.2">
      <c r="A26389" t="s">
        <v>53612</v>
      </c>
      <c r="B26389" t="s">
        <v>12069</v>
      </c>
      <c r="C26389" t="s">
        <v>53618</v>
      </c>
    </row>
    <row r="26390" spans="1:3" x14ac:dyDescent="0.2">
      <c r="A26390" t="s">
        <v>53612</v>
      </c>
      <c r="B26390" t="s">
        <v>11798</v>
      </c>
      <c r="C26390" t="s">
        <v>53619</v>
      </c>
    </row>
    <row r="26391" spans="1:3" x14ac:dyDescent="0.2">
      <c r="A26391" t="s">
        <v>53620</v>
      </c>
      <c r="B26391" t="s">
        <v>11805</v>
      </c>
      <c r="C26391" t="s">
        <v>53621</v>
      </c>
    </row>
    <row r="26392" spans="1:3" x14ac:dyDescent="0.2">
      <c r="A26392" t="s">
        <v>53622</v>
      </c>
      <c r="B26392" t="s">
        <v>11819</v>
      </c>
      <c r="C26392" t="s">
        <v>53623</v>
      </c>
    </row>
    <row r="26393" spans="1:3" x14ac:dyDescent="0.2">
      <c r="A26393" t="s">
        <v>53622</v>
      </c>
      <c r="B26393" t="s">
        <v>11819</v>
      </c>
      <c r="C26393" t="s">
        <v>53624</v>
      </c>
    </row>
    <row r="26394" spans="1:3" x14ac:dyDescent="0.2">
      <c r="A26394" t="s">
        <v>53622</v>
      </c>
      <c r="B26394" t="s">
        <v>11819</v>
      </c>
      <c r="C26394" t="s">
        <v>53625</v>
      </c>
    </row>
    <row r="26395" spans="1:3" x14ac:dyDescent="0.2">
      <c r="A26395" t="s">
        <v>53622</v>
      </c>
      <c r="B26395" t="s">
        <v>11819</v>
      </c>
      <c r="C26395" t="s">
        <v>53626</v>
      </c>
    </row>
    <row r="26396" spans="1:3" x14ac:dyDescent="0.2">
      <c r="A26396" t="s">
        <v>53627</v>
      </c>
      <c r="B26396" t="s">
        <v>11798</v>
      </c>
      <c r="C26396" t="s">
        <v>53628</v>
      </c>
    </row>
    <row r="26397" spans="1:3" x14ac:dyDescent="0.2">
      <c r="A26397" t="s">
        <v>53627</v>
      </c>
      <c r="B26397" t="s">
        <v>11798</v>
      </c>
      <c r="C26397" t="s">
        <v>53629</v>
      </c>
    </row>
    <row r="26398" spans="1:3" x14ac:dyDescent="0.2">
      <c r="A26398" t="s">
        <v>53627</v>
      </c>
      <c r="B26398" t="s">
        <v>11798</v>
      </c>
      <c r="C26398" t="s">
        <v>53630</v>
      </c>
    </row>
    <row r="26399" spans="1:3" x14ac:dyDescent="0.2">
      <c r="A26399" t="s">
        <v>53631</v>
      </c>
      <c r="B26399" t="s">
        <v>11798</v>
      </c>
      <c r="C26399" t="s">
        <v>53632</v>
      </c>
    </row>
    <row r="26400" spans="1:3" x14ac:dyDescent="0.2">
      <c r="A26400" t="s">
        <v>53633</v>
      </c>
      <c r="B26400" t="s">
        <v>11798</v>
      </c>
      <c r="C26400" t="s">
        <v>53634</v>
      </c>
    </row>
    <row r="26401" spans="1:3" x14ac:dyDescent="0.2">
      <c r="A26401" t="s">
        <v>53635</v>
      </c>
      <c r="B26401" t="s">
        <v>11798</v>
      </c>
      <c r="C26401" t="s">
        <v>53636</v>
      </c>
    </row>
    <row r="26402" spans="1:3" x14ac:dyDescent="0.2">
      <c r="A26402" t="s">
        <v>53635</v>
      </c>
      <c r="B26402" t="s">
        <v>11798</v>
      </c>
      <c r="C26402" t="s">
        <v>53637</v>
      </c>
    </row>
    <row r="26403" spans="1:3" x14ac:dyDescent="0.2">
      <c r="A26403" t="s">
        <v>53635</v>
      </c>
      <c r="B26403" t="s">
        <v>11798</v>
      </c>
      <c r="C26403" t="s">
        <v>53638</v>
      </c>
    </row>
    <row r="26404" spans="1:3" x14ac:dyDescent="0.2">
      <c r="A26404" t="s">
        <v>53635</v>
      </c>
      <c r="B26404" t="s">
        <v>11798</v>
      </c>
      <c r="C26404" t="s">
        <v>53639</v>
      </c>
    </row>
    <row r="26405" spans="1:3" x14ac:dyDescent="0.2">
      <c r="A26405" t="s">
        <v>53635</v>
      </c>
      <c r="B26405" t="s">
        <v>11798</v>
      </c>
      <c r="C26405" t="s">
        <v>53640</v>
      </c>
    </row>
    <row r="26406" spans="1:3" x14ac:dyDescent="0.2">
      <c r="A26406" t="s">
        <v>53635</v>
      </c>
      <c r="B26406" t="s">
        <v>11798</v>
      </c>
      <c r="C26406" t="s">
        <v>53641</v>
      </c>
    </row>
    <row r="26407" spans="1:3" x14ac:dyDescent="0.2">
      <c r="A26407" t="s">
        <v>53635</v>
      </c>
      <c r="B26407" t="s">
        <v>11798</v>
      </c>
      <c r="C26407" t="s">
        <v>53642</v>
      </c>
    </row>
    <row r="26408" spans="1:3" x14ac:dyDescent="0.2">
      <c r="A26408" t="s">
        <v>53635</v>
      </c>
      <c r="B26408" t="s">
        <v>11805</v>
      </c>
      <c r="C26408" t="s">
        <v>53643</v>
      </c>
    </row>
    <row r="26409" spans="1:3" x14ac:dyDescent="0.2">
      <c r="A26409" t="s">
        <v>53635</v>
      </c>
      <c r="B26409" t="s">
        <v>11805</v>
      </c>
      <c r="C26409" t="s">
        <v>53644</v>
      </c>
    </row>
    <row r="26410" spans="1:3" x14ac:dyDescent="0.2">
      <c r="A26410" t="s">
        <v>53635</v>
      </c>
      <c r="B26410" t="s">
        <v>11805</v>
      </c>
      <c r="C26410" t="s">
        <v>53645</v>
      </c>
    </row>
    <row r="26411" spans="1:3" x14ac:dyDescent="0.2">
      <c r="A26411" t="s">
        <v>53635</v>
      </c>
      <c r="B26411" t="s">
        <v>11805</v>
      </c>
      <c r="C26411" t="s">
        <v>53646</v>
      </c>
    </row>
    <row r="26412" spans="1:3" x14ac:dyDescent="0.2">
      <c r="A26412" t="s">
        <v>53647</v>
      </c>
      <c r="B26412" t="s">
        <v>11880</v>
      </c>
      <c r="C26412" t="s">
        <v>53648</v>
      </c>
    </row>
    <row r="26413" spans="1:3" x14ac:dyDescent="0.2">
      <c r="A26413" t="s">
        <v>53649</v>
      </c>
      <c r="B26413" t="s">
        <v>11883</v>
      </c>
      <c r="C26413" t="s">
        <v>53648</v>
      </c>
    </row>
    <row r="26414" spans="1:3" x14ac:dyDescent="0.2">
      <c r="A26414" t="s">
        <v>53635</v>
      </c>
      <c r="B26414" t="s">
        <v>11819</v>
      </c>
      <c r="C26414" t="s">
        <v>53650</v>
      </c>
    </row>
    <row r="26415" spans="1:3" x14ac:dyDescent="0.2">
      <c r="A26415" t="s">
        <v>53635</v>
      </c>
      <c r="B26415" t="s">
        <v>11819</v>
      </c>
      <c r="C26415" t="s">
        <v>53651</v>
      </c>
    </row>
    <row r="26416" spans="1:3" x14ac:dyDescent="0.2">
      <c r="A26416" t="s">
        <v>53635</v>
      </c>
      <c r="B26416" t="s">
        <v>11819</v>
      </c>
      <c r="C26416" t="s">
        <v>53652</v>
      </c>
    </row>
    <row r="26417" spans="1:3" x14ac:dyDescent="0.2">
      <c r="A26417" t="s">
        <v>53635</v>
      </c>
      <c r="B26417" t="s">
        <v>11819</v>
      </c>
      <c r="C26417" t="s">
        <v>53653</v>
      </c>
    </row>
    <row r="26418" spans="1:3" x14ac:dyDescent="0.2">
      <c r="A26418" t="s">
        <v>53635</v>
      </c>
      <c r="B26418" t="s">
        <v>12069</v>
      </c>
      <c r="C26418" t="s">
        <v>53654</v>
      </c>
    </row>
    <row r="26419" spans="1:3" x14ac:dyDescent="0.2">
      <c r="A26419" t="s">
        <v>53647</v>
      </c>
      <c r="B26419" t="s">
        <v>11805</v>
      </c>
      <c r="C26419" t="s">
        <v>53655</v>
      </c>
    </row>
    <row r="26420" spans="1:3" x14ac:dyDescent="0.2">
      <c r="A26420" t="s">
        <v>53656</v>
      </c>
      <c r="B26420" t="s">
        <v>11798</v>
      </c>
      <c r="C26420" t="s">
        <v>53657</v>
      </c>
    </row>
    <row r="26421" spans="1:3" x14ac:dyDescent="0.2">
      <c r="A26421" t="s">
        <v>53656</v>
      </c>
      <c r="B26421" t="s">
        <v>11798</v>
      </c>
      <c r="C26421" t="s">
        <v>53658</v>
      </c>
    </row>
    <row r="26422" spans="1:3" x14ac:dyDescent="0.2">
      <c r="A26422" t="s">
        <v>53656</v>
      </c>
      <c r="B26422" t="s">
        <v>11798</v>
      </c>
      <c r="C26422" t="s">
        <v>53659</v>
      </c>
    </row>
    <row r="26423" spans="1:3" x14ac:dyDescent="0.2">
      <c r="A26423" t="s">
        <v>53656</v>
      </c>
      <c r="B26423" t="s">
        <v>11798</v>
      </c>
      <c r="C26423" t="s">
        <v>53660</v>
      </c>
    </row>
    <row r="26424" spans="1:3" x14ac:dyDescent="0.2">
      <c r="A26424" t="s">
        <v>53656</v>
      </c>
      <c r="B26424" t="s">
        <v>11798</v>
      </c>
      <c r="C26424" t="s">
        <v>53661</v>
      </c>
    </row>
    <row r="26425" spans="1:3" x14ac:dyDescent="0.2">
      <c r="A26425" t="s">
        <v>53656</v>
      </c>
      <c r="B26425" t="s">
        <v>11798</v>
      </c>
      <c r="C26425" t="s">
        <v>53662</v>
      </c>
    </row>
    <row r="26426" spans="1:3" x14ac:dyDescent="0.2">
      <c r="A26426" t="s">
        <v>53663</v>
      </c>
      <c r="B26426" t="s">
        <v>11798</v>
      </c>
      <c r="C26426" t="s">
        <v>53664</v>
      </c>
    </row>
    <row r="26427" spans="1:3" x14ac:dyDescent="0.2">
      <c r="A26427" t="s">
        <v>53649</v>
      </c>
      <c r="B26427" t="s">
        <v>11798</v>
      </c>
      <c r="C26427" t="s">
        <v>53665</v>
      </c>
    </row>
    <row r="26428" spans="1:3" x14ac:dyDescent="0.2">
      <c r="A26428" t="s">
        <v>53666</v>
      </c>
      <c r="B26428" t="s">
        <v>11805</v>
      </c>
      <c r="C26428" t="s">
        <v>53667</v>
      </c>
    </row>
    <row r="26429" spans="1:3" x14ac:dyDescent="0.2">
      <c r="A26429" t="s">
        <v>53668</v>
      </c>
      <c r="B26429" t="s">
        <v>11828</v>
      </c>
      <c r="C26429" t="s">
        <v>53669</v>
      </c>
    </row>
    <row r="26430" spans="1:3" x14ac:dyDescent="0.2">
      <c r="A26430" t="s">
        <v>53670</v>
      </c>
      <c r="B26430" t="s">
        <v>11798</v>
      </c>
      <c r="C26430" t="s">
        <v>53671</v>
      </c>
    </row>
    <row r="26431" spans="1:3" x14ac:dyDescent="0.2">
      <c r="A26431" t="s">
        <v>53672</v>
      </c>
      <c r="B26431" t="s">
        <v>11798</v>
      </c>
      <c r="C26431" t="s">
        <v>53673</v>
      </c>
    </row>
    <row r="26432" spans="1:3" x14ac:dyDescent="0.2">
      <c r="A26432" t="s">
        <v>53672</v>
      </c>
      <c r="B26432" t="s">
        <v>11798</v>
      </c>
      <c r="C26432" t="s">
        <v>53674</v>
      </c>
    </row>
    <row r="26433" spans="1:3" x14ac:dyDescent="0.2">
      <c r="A26433" t="s">
        <v>53675</v>
      </c>
      <c r="B26433" t="s">
        <v>11880</v>
      </c>
      <c r="C26433" t="s">
        <v>53676</v>
      </c>
    </row>
    <row r="26434" spans="1:3" x14ac:dyDescent="0.2">
      <c r="A26434" t="s">
        <v>53677</v>
      </c>
      <c r="B26434" t="s">
        <v>11883</v>
      </c>
      <c r="C26434" t="s">
        <v>53676</v>
      </c>
    </row>
    <row r="26435" spans="1:3" x14ac:dyDescent="0.2">
      <c r="A26435" t="s">
        <v>53672</v>
      </c>
      <c r="B26435" t="s">
        <v>11819</v>
      </c>
      <c r="C26435" t="s">
        <v>53678</v>
      </c>
    </row>
    <row r="26436" spans="1:3" x14ac:dyDescent="0.2">
      <c r="A26436" t="s">
        <v>53679</v>
      </c>
      <c r="B26436" t="s">
        <v>11805</v>
      </c>
      <c r="C26436" t="s">
        <v>53680</v>
      </c>
    </row>
    <row r="26437" spans="1:3" x14ac:dyDescent="0.2">
      <c r="A26437" t="s">
        <v>53681</v>
      </c>
      <c r="B26437" t="s">
        <v>11798</v>
      </c>
      <c r="C26437" t="s">
        <v>53682</v>
      </c>
    </row>
    <row r="26438" spans="1:3" x14ac:dyDescent="0.2">
      <c r="A26438" t="s">
        <v>53683</v>
      </c>
      <c r="B26438" t="s">
        <v>11798</v>
      </c>
      <c r="C26438" t="s">
        <v>53684</v>
      </c>
    </row>
    <row r="26439" spans="1:3" x14ac:dyDescent="0.2">
      <c r="A26439" t="s">
        <v>53685</v>
      </c>
      <c r="B26439" t="s">
        <v>11798</v>
      </c>
      <c r="C26439" t="s">
        <v>53686</v>
      </c>
    </row>
    <row r="26440" spans="1:3" x14ac:dyDescent="0.2">
      <c r="A26440" t="s">
        <v>53687</v>
      </c>
      <c r="B26440" t="s">
        <v>11798</v>
      </c>
      <c r="C26440" t="s">
        <v>53688</v>
      </c>
    </row>
    <row r="26441" spans="1:3" x14ac:dyDescent="0.2">
      <c r="A26441" t="s">
        <v>53689</v>
      </c>
      <c r="B26441" t="s">
        <v>11880</v>
      </c>
      <c r="C26441" t="s">
        <v>53690</v>
      </c>
    </row>
    <row r="26442" spans="1:3" x14ac:dyDescent="0.2">
      <c r="A26442" t="s">
        <v>53691</v>
      </c>
      <c r="B26442" t="s">
        <v>11883</v>
      </c>
      <c r="C26442" t="s">
        <v>53690</v>
      </c>
    </row>
    <row r="26443" spans="1:3" x14ac:dyDescent="0.2">
      <c r="A26443" t="s">
        <v>53687</v>
      </c>
      <c r="B26443" t="s">
        <v>11819</v>
      </c>
      <c r="C26443" t="s">
        <v>53692</v>
      </c>
    </row>
    <row r="26444" spans="1:3" x14ac:dyDescent="0.2">
      <c r="A26444" t="s">
        <v>53693</v>
      </c>
      <c r="B26444" t="s">
        <v>11798</v>
      </c>
      <c r="C26444" t="s">
        <v>53694</v>
      </c>
    </row>
    <row r="26445" spans="1:3" x14ac:dyDescent="0.2">
      <c r="A26445" t="s">
        <v>53693</v>
      </c>
      <c r="B26445" t="s">
        <v>11798</v>
      </c>
      <c r="C26445" t="s">
        <v>53695</v>
      </c>
    </row>
    <row r="26446" spans="1:3" x14ac:dyDescent="0.2">
      <c r="A26446" t="s">
        <v>53696</v>
      </c>
      <c r="B26446" t="s">
        <v>11880</v>
      </c>
      <c r="C26446" t="s">
        <v>53697</v>
      </c>
    </row>
    <row r="26447" spans="1:3" x14ac:dyDescent="0.2">
      <c r="A26447" t="s">
        <v>53698</v>
      </c>
      <c r="B26447" t="s">
        <v>11883</v>
      </c>
      <c r="C26447" t="s">
        <v>53697</v>
      </c>
    </row>
    <row r="26448" spans="1:3" x14ac:dyDescent="0.2">
      <c r="A26448" t="s">
        <v>53693</v>
      </c>
      <c r="B26448" t="s">
        <v>11819</v>
      </c>
      <c r="C26448" t="s">
        <v>53699</v>
      </c>
    </row>
    <row r="26449" spans="1:3" x14ac:dyDescent="0.2">
      <c r="A26449" t="s">
        <v>53693</v>
      </c>
      <c r="B26449" t="s">
        <v>12069</v>
      </c>
      <c r="C26449" t="s">
        <v>53700</v>
      </c>
    </row>
    <row r="26450" spans="1:3" x14ac:dyDescent="0.2">
      <c r="A26450" t="s">
        <v>53701</v>
      </c>
      <c r="B26450" t="s">
        <v>11798</v>
      </c>
      <c r="C26450" t="s">
        <v>53702</v>
      </c>
    </row>
    <row r="26451" spans="1:3" x14ac:dyDescent="0.2">
      <c r="A26451" t="s">
        <v>53701</v>
      </c>
      <c r="B26451" t="s">
        <v>11798</v>
      </c>
      <c r="C26451" t="s">
        <v>53703</v>
      </c>
    </row>
    <row r="26452" spans="1:3" x14ac:dyDescent="0.2">
      <c r="A26452" t="s">
        <v>53704</v>
      </c>
      <c r="B26452" t="s">
        <v>11828</v>
      </c>
      <c r="C26452" t="s">
        <v>53705</v>
      </c>
    </row>
    <row r="26453" spans="1:3" x14ac:dyDescent="0.2">
      <c r="A26453" t="s">
        <v>53706</v>
      </c>
      <c r="B26453" t="s">
        <v>32193</v>
      </c>
      <c r="C26453" t="s">
        <v>53707</v>
      </c>
    </row>
    <row r="26454" spans="1:3" x14ac:dyDescent="0.2">
      <c r="A26454" t="s">
        <v>53708</v>
      </c>
      <c r="B26454" t="s">
        <v>32193</v>
      </c>
      <c r="C26454" t="s">
        <v>53709</v>
      </c>
    </row>
    <row r="26455" spans="1:3" x14ac:dyDescent="0.2">
      <c r="A26455" t="s">
        <v>53710</v>
      </c>
      <c r="B26455" t="s">
        <v>11805</v>
      </c>
      <c r="C26455" t="s">
        <v>53711</v>
      </c>
    </row>
    <row r="26456" spans="1:3" x14ac:dyDescent="0.2">
      <c r="A26456" t="s">
        <v>53712</v>
      </c>
      <c r="B26456" t="s">
        <v>11798</v>
      </c>
      <c r="C26456" t="s">
        <v>53713</v>
      </c>
    </row>
    <row r="26457" spans="1:3" x14ac:dyDescent="0.2">
      <c r="A26457" t="s">
        <v>53714</v>
      </c>
      <c r="B26457" t="s">
        <v>11828</v>
      </c>
      <c r="C26457" t="s">
        <v>53715</v>
      </c>
    </row>
    <row r="26458" spans="1:3" x14ac:dyDescent="0.2">
      <c r="A26458" t="s">
        <v>53716</v>
      </c>
      <c r="B26458" t="s">
        <v>11798</v>
      </c>
      <c r="C26458" t="s">
        <v>53717</v>
      </c>
    </row>
    <row r="26459" spans="1:3" x14ac:dyDescent="0.2">
      <c r="A26459" t="s">
        <v>53718</v>
      </c>
      <c r="B26459" t="s">
        <v>11798</v>
      </c>
      <c r="C26459" t="s">
        <v>53719</v>
      </c>
    </row>
    <row r="26460" spans="1:3" x14ac:dyDescent="0.2">
      <c r="A26460" t="s">
        <v>53720</v>
      </c>
      <c r="B26460" t="s">
        <v>11798</v>
      </c>
      <c r="C26460" t="s">
        <v>53721</v>
      </c>
    </row>
    <row r="26461" spans="1:3" x14ac:dyDescent="0.2">
      <c r="A26461" t="s">
        <v>53722</v>
      </c>
      <c r="B26461" t="s">
        <v>12367</v>
      </c>
      <c r="C26461" t="s">
        <v>53723</v>
      </c>
    </row>
    <row r="26462" spans="1:3" x14ac:dyDescent="0.2">
      <c r="A26462" t="s">
        <v>53722</v>
      </c>
      <c r="B26462" t="s">
        <v>12367</v>
      </c>
      <c r="C26462" t="s">
        <v>53724</v>
      </c>
    </row>
    <row r="26463" spans="1:3" x14ac:dyDescent="0.2">
      <c r="A26463" t="s">
        <v>53722</v>
      </c>
      <c r="B26463" t="s">
        <v>12367</v>
      </c>
      <c r="C26463" t="s">
        <v>53725</v>
      </c>
    </row>
    <row r="26464" spans="1:3" x14ac:dyDescent="0.2">
      <c r="A26464" t="s">
        <v>53726</v>
      </c>
      <c r="B26464" t="s">
        <v>11798</v>
      </c>
      <c r="C26464" t="s">
        <v>53727</v>
      </c>
    </row>
    <row r="26465" spans="1:3" x14ac:dyDescent="0.2">
      <c r="A26465" t="s">
        <v>53728</v>
      </c>
      <c r="B26465" t="s">
        <v>11798</v>
      </c>
      <c r="C26465" t="s">
        <v>53717</v>
      </c>
    </row>
    <row r="26466" spans="1:3" x14ac:dyDescent="0.2">
      <c r="A26466" t="s">
        <v>53729</v>
      </c>
      <c r="B26466" t="s">
        <v>11880</v>
      </c>
      <c r="C26466" t="s">
        <v>53730</v>
      </c>
    </row>
    <row r="26467" spans="1:3" x14ac:dyDescent="0.2">
      <c r="A26467" t="s">
        <v>53731</v>
      </c>
      <c r="B26467" t="s">
        <v>12069</v>
      </c>
      <c r="C26467" t="s">
        <v>53732</v>
      </c>
    </row>
    <row r="26468" spans="1:3" x14ac:dyDescent="0.2">
      <c r="A26468" t="s">
        <v>53731</v>
      </c>
      <c r="B26468" t="s">
        <v>11819</v>
      </c>
      <c r="C26468" t="s">
        <v>53733</v>
      </c>
    </row>
    <row r="26469" spans="1:3" x14ac:dyDescent="0.2">
      <c r="A26469" t="s">
        <v>53731</v>
      </c>
      <c r="B26469" t="s">
        <v>11798</v>
      </c>
      <c r="C26469" t="s">
        <v>53734</v>
      </c>
    </row>
    <row r="26470" spans="1:3" x14ac:dyDescent="0.2">
      <c r="A26470" t="s">
        <v>53735</v>
      </c>
      <c r="B26470" t="s">
        <v>11798</v>
      </c>
      <c r="C26470" t="s">
        <v>53736</v>
      </c>
    </row>
    <row r="26471" spans="1:3" x14ac:dyDescent="0.2">
      <c r="A26471" t="s">
        <v>53737</v>
      </c>
      <c r="B26471" t="s">
        <v>11798</v>
      </c>
      <c r="C26471" t="s">
        <v>53738</v>
      </c>
    </row>
    <row r="26472" spans="1:3" x14ac:dyDescent="0.2">
      <c r="A26472" t="s">
        <v>53739</v>
      </c>
      <c r="B26472" t="s">
        <v>11798</v>
      </c>
      <c r="C26472" t="s">
        <v>53740</v>
      </c>
    </row>
    <row r="26473" spans="1:3" x14ac:dyDescent="0.2">
      <c r="A26473" t="s">
        <v>53741</v>
      </c>
      <c r="B26473" t="s">
        <v>11828</v>
      </c>
      <c r="C26473" t="s">
        <v>53742</v>
      </c>
    </row>
    <row r="26474" spans="1:3" x14ac:dyDescent="0.2">
      <c r="A26474" t="s">
        <v>53743</v>
      </c>
      <c r="B26474" t="s">
        <v>11805</v>
      </c>
      <c r="C26474" t="s">
        <v>53744</v>
      </c>
    </row>
    <row r="26475" spans="1:3" x14ac:dyDescent="0.2">
      <c r="A26475" t="s">
        <v>53745</v>
      </c>
      <c r="B26475" t="s">
        <v>11798</v>
      </c>
      <c r="C26475" t="s">
        <v>53746</v>
      </c>
    </row>
    <row r="26476" spans="1:3" x14ac:dyDescent="0.2">
      <c r="A26476" t="s">
        <v>53747</v>
      </c>
      <c r="B26476" t="s">
        <v>11805</v>
      </c>
      <c r="C26476" t="s">
        <v>53748</v>
      </c>
    </row>
    <row r="26477" spans="1:3" x14ac:dyDescent="0.2">
      <c r="A26477" t="s">
        <v>53749</v>
      </c>
      <c r="B26477" t="s">
        <v>11798</v>
      </c>
      <c r="C26477" t="s">
        <v>53750</v>
      </c>
    </row>
    <row r="26478" spans="1:3" x14ac:dyDescent="0.2">
      <c r="A26478" t="s">
        <v>53751</v>
      </c>
      <c r="B26478" t="s">
        <v>11798</v>
      </c>
      <c r="C26478" t="s">
        <v>53752</v>
      </c>
    </row>
    <row r="26479" spans="1:3" x14ac:dyDescent="0.2">
      <c r="A26479" t="s">
        <v>53751</v>
      </c>
      <c r="B26479" t="s">
        <v>11798</v>
      </c>
      <c r="C26479" t="s">
        <v>53753</v>
      </c>
    </row>
    <row r="26480" spans="1:3" x14ac:dyDescent="0.2">
      <c r="A26480" t="s">
        <v>53754</v>
      </c>
      <c r="B26480" t="s">
        <v>11798</v>
      </c>
      <c r="C26480" t="s">
        <v>53755</v>
      </c>
    </row>
    <row r="26481" spans="1:3" x14ac:dyDescent="0.2">
      <c r="A26481" t="s">
        <v>53756</v>
      </c>
      <c r="B26481" t="s">
        <v>11798</v>
      </c>
      <c r="C26481" t="s">
        <v>53757</v>
      </c>
    </row>
    <row r="26482" spans="1:3" x14ac:dyDescent="0.2">
      <c r="A26482" t="s">
        <v>53758</v>
      </c>
      <c r="B26482" t="s">
        <v>11798</v>
      </c>
      <c r="C26482" t="s">
        <v>53759</v>
      </c>
    </row>
    <row r="26483" spans="1:3" x14ac:dyDescent="0.2">
      <c r="A26483" t="s">
        <v>53760</v>
      </c>
      <c r="B26483" t="s">
        <v>11798</v>
      </c>
      <c r="C26483" t="s">
        <v>53761</v>
      </c>
    </row>
    <row r="26484" spans="1:3" x14ac:dyDescent="0.2">
      <c r="A26484" t="s">
        <v>53762</v>
      </c>
      <c r="B26484" t="s">
        <v>11798</v>
      </c>
      <c r="C26484" t="s">
        <v>53763</v>
      </c>
    </row>
    <row r="26485" spans="1:3" x14ac:dyDescent="0.2">
      <c r="A26485" t="s">
        <v>53762</v>
      </c>
      <c r="B26485" t="s">
        <v>11798</v>
      </c>
      <c r="C26485" t="s">
        <v>53764</v>
      </c>
    </row>
    <row r="26486" spans="1:3" x14ac:dyDescent="0.2">
      <c r="A26486" t="s">
        <v>53765</v>
      </c>
      <c r="B26486" t="s">
        <v>11798</v>
      </c>
      <c r="C26486" t="s">
        <v>53766</v>
      </c>
    </row>
    <row r="26487" spans="1:3" x14ac:dyDescent="0.2">
      <c r="A26487" t="s">
        <v>53767</v>
      </c>
      <c r="B26487" t="s">
        <v>11798</v>
      </c>
      <c r="C26487" t="s">
        <v>53768</v>
      </c>
    </row>
    <row r="26488" spans="1:3" x14ac:dyDescent="0.2">
      <c r="A26488" t="s">
        <v>53769</v>
      </c>
      <c r="C26488" t="s">
        <v>53770</v>
      </c>
    </row>
    <row r="26489" spans="1:3" x14ac:dyDescent="0.2">
      <c r="A26489" t="s">
        <v>53771</v>
      </c>
      <c r="B26489" t="s">
        <v>11798</v>
      </c>
      <c r="C26489" t="s">
        <v>53772</v>
      </c>
    </row>
    <row r="26490" spans="1:3" x14ac:dyDescent="0.2">
      <c r="A26490" t="s">
        <v>53773</v>
      </c>
      <c r="B26490" t="s">
        <v>11798</v>
      </c>
      <c r="C26490" t="s">
        <v>53774</v>
      </c>
    </row>
    <row r="26491" spans="1:3" x14ac:dyDescent="0.2">
      <c r="A26491" t="s">
        <v>53775</v>
      </c>
      <c r="B26491" t="s">
        <v>17672</v>
      </c>
      <c r="C26491" t="s">
        <v>53776</v>
      </c>
    </row>
    <row r="26492" spans="1:3" x14ac:dyDescent="0.2">
      <c r="A26492" t="s">
        <v>53777</v>
      </c>
      <c r="B26492" t="s">
        <v>11880</v>
      </c>
      <c r="C26492" t="s">
        <v>53778</v>
      </c>
    </row>
    <row r="26493" spans="1:3" x14ac:dyDescent="0.2">
      <c r="A26493" t="s">
        <v>53779</v>
      </c>
      <c r="B26493" t="s">
        <v>11883</v>
      </c>
      <c r="C26493" t="s">
        <v>53778</v>
      </c>
    </row>
    <row r="26494" spans="1:3" x14ac:dyDescent="0.2">
      <c r="A26494" t="s">
        <v>53780</v>
      </c>
      <c r="B26494" t="s">
        <v>11819</v>
      </c>
      <c r="C26494" t="s">
        <v>53781</v>
      </c>
    </row>
    <row r="26495" spans="1:3" x14ac:dyDescent="0.2">
      <c r="A26495" t="s">
        <v>53780</v>
      </c>
      <c r="B26495" t="s">
        <v>12069</v>
      </c>
      <c r="C26495" t="s">
        <v>53782</v>
      </c>
    </row>
    <row r="26496" spans="1:3" x14ac:dyDescent="0.2">
      <c r="A26496" t="s">
        <v>53780</v>
      </c>
      <c r="B26496" t="s">
        <v>11798</v>
      </c>
      <c r="C26496" t="s">
        <v>53783</v>
      </c>
    </row>
    <row r="26497" spans="1:3" x14ac:dyDescent="0.2">
      <c r="A26497" t="s">
        <v>53784</v>
      </c>
      <c r="B26497" t="s">
        <v>11798</v>
      </c>
      <c r="C26497" t="s">
        <v>53785</v>
      </c>
    </row>
    <row r="26498" spans="1:3" x14ac:dyDescent="0.2">
      <c r="A26498" t="s">
        <v>53786</v>
      </c>
      <c r="B26498" t="s">
        <v>11798</v>
      </c>
      <c r="C26498" t="s">
        <v>53787</v>
      </c>
    </row>
    <row r="26499" spans="1:3" x14ac:dyDescent="0.2">
      <c r="A26499" t="s">
        <v>53788</v>
      </c>
      <c r="B26499" t="s">
        <v>11880</v>
      </c>
      <c r="C26499" t="s">
        <v>53789</v>
      </c>
    </row>
    <row r="26500" spans="1:3" x14ac:dyDescent="0.2">
      <c r="A26500" t="s">
        <v>53790</v>
      </c>
      <c r="B26500" t="s">
        <v>11883</v>
      </c>
      <c r="C26500" t="s">
        <v>53789</v>
      </c>
    </row>
    <row r="26501" spans="1:3" x14ac:dyDescent="0.2">
      <c r="A26501" t="s">
        <v>53786</v>
      </c>
      <c r="B26501" t="s">
        <v>11819</v>
      </c>
      <c r="C26501" t="s">
        <v>53791</v>
      </c>
    </row>
    <row r="26502" spans="1:3" x14ac:dyDescent="0.2">
      <c r="A26502" t="s">
        <v>53792</v>
      </c>
      <c r="B26502" t="s">
        <v>11798</v>
      </c>
      <c r="C26502" t="s">
        <v>53793</v>
      </c>
    </row>
    <row r="26503" spans="1:3" x14ac:dyDescent="0.2">
      <c r="A26503" t="s">
        <v>53792</v>
      </c>
      <c r="B26503" t="s">
        <v>11798</v>
      </c>
      <c r="C26503" t="s">
        <v>53794</v>
      </c>
    </row>
    <row r="26504" spans="1:3" x14ac:dyDescent="0.2">
      <c r="A26504" t="s">
        <v>53795</v>
      </c>
      <c r="B26504" t="s">
        <v>11798</v>
      </c>
      <c r="C26504" t="s">
        <v>53796</v>
      </c>
    </row>
    <row r="26505" spans="1:3" x14ac:dyDescent="0.2">
      <c r="A26505" t="s">
        <v>53797</v>
      </c>
      <c r="B26505" t="s">
        <v>11798</v>
      </c>
      <c r="C26505" t="s">
        <v>53798</v>
      </c>
    </row>
    <row r="26506" spans="1:3" x14ac:dyDescent="0.2">
      <c r="A26506" t="s">
        <v>53799</v>
      </c>
      <c r="B26506" t="s">
        <v>12069</v>
      </c>
      <c r="C26506" t="s">
        <v>53800</v>
      </c>
    </row>
    <row r="26507" spans="1:3" x14ac:dyDescent="0.2">
      <c r="A26507" t="s">
        <v>53801</v>
      </c>
      <c r="B26507" t="s">
        <v>11819</v>
      </c>
      <c r="C26507" t="s">
        <v>53802</v>
      </c>
    </row>
    <row r="26508" spans="1:3" x14ac:dyDescent="0.2">
      <c r="A26508" t="s">
        <v>53803</v>
      </c>
      <c r="B26508" t="s">
        <v>11798</v>
      </c>
      <c r="C26508" t="s">
        <v>53804</v>
      </c>
    </row>
    <row r="26509" spans="1:3" x14ac:dyDescent="0.2">
      <c r="A26509" t="s">
        <v>53805</v>
      </c>
      <c r="B26509" t="s">
        <v>11880</v>
      </c>
      <c r="C26509" t="s">
        <v>53806</v>
      </c>
    </row>
    <row r="26510" spans="1:3" x14ac:dyDescent="0.2">
      <c r="A26510" t="s">
        <v>53807</v>
      </c>
      <c r="B26510" t="s">
        <v>11883</v>
      </c>
      <c r="C26510" t="s">
        <v>53806</v>
      </c>
    </row>
    <row r="26511" spans="1:3" x14ac:dyDescent="0.2">
      <c r="A26511" t="s">
        <v>53808</v>
      </c>
      <c r="B26511" t="s">
        <v>12641</v>
      </c>
      <c r="C26511" t="s">
        <v>53809</v>
      </c>
    </row>
    <row r="26512" spans="1:3" x14ac:dyDescent="0.2">
      <c r="A26512" t="s">
        <v>53808</v>
      </c>
      <c r="B26512" t="s">
        <v>11798</v>
      </c>
      <c r="C26512" t="s">
        <v>53810</v>
      </c>
    </row>
    <row r="26513" spans="1:3" x14ac:dyDescent="0.2">
      <c r="A26513" t="s">
        <v>53811</v>
      </c>
      <c r="B26513" t="s">
        <v>11805</v>
      </c>
      <c r="C26513" t="s">
        <v>53812</v>
      </c>
    </row>
    <row r="26514" spans="1:3" x14ac:dyDescent="0.2">
      <c r="A26514" t="s">
        <v>53811</v>
      </c>
      <c r="B26514" t="s">
        <v>11805</v>
      </c>
      <c r="C26514" t="s">
        <v>53813</v>
      </c>
    </row>
    <row r="26515" spans="1:3" x14ac:dyDescent="0.2">
      <c r="A26515" t="s">
        <v>53811</v>
      </c>
      <c r="B26515" t="s">
        <v>11805</v>
      </c>
      <c r="C26515" t="s">
        <v>53814</v>
      </c>
    </row>
    <row r="26516" spans="1:3" x14ac:dyDescent="0.2">
      <c r="A26516" t="s">
        <v>53811</v>
      </c>
      <c r="B26516" t="s">
        <v>11805</v>
      </c>
      <c r="C26516" t="s">
        <v>53815</v>
      </c>
    </row>
    <row r="26517" spans="1:3" x14ac:dyDescent="0.2">
      <c r="A26517" t="s">
        <v>53811</v>
      </c>
      <c r="B26517" t="s">
        <v>11805</v>
      </c>
      <c r="C26517" t="s">
        <v>53816</v>
      </c>
    </row>
    <row r="26518" spans="1:3" x14ac:dyDescent="0.2">
      <c r="A26518" t="s">
        <v>53811</v>
      </c>
      <c r="B26518" t="s">
        <v>11805</v>
      </c>
      <c r="C26518" t="s">
        <v>53817</v>
      </c>
    </row>
    <row r="26519" spans="1:3" x14ac:dyDescent="0.2">
      <c r="A26519" t="s">
        <v>53811</v>
      </c>
      <c r="B26519" t="s">
        <v>11805</v>
      </c>
      <c r="C26519" t="s">
        <v>53818</v>
      </c>
    </row>
    <row r="26520" spans="1:3" x14ac:dyDescent="0.2">
      <c r="A26520" t="s">
        <v>53811</v>
      </c>
      <c r="B26520" t="s">
        <v>11805</v>
      </c>
      <c r="C26520" t="s">
        <v>53819</v>
      </c>
    </row>
    <row r="26521" spans="1:3" x14ac:dyDescent="0.2">
      <c r="A26521" t="s">
        <v>53820</v>
      </c>
      <c r="B26521" t="s">
        <v>11798</v>
      </c>
      <c r="C26521" t="s">
        <v>53821</v>
      </c>
    </row>
    <row r="26522" spans="1:3" x14ac:dyDescent="0.2">
      <c r="A26522" t="s">
        <v>53820</v>
      </c>
      <c r="B26522" t="s">
        <v>11798</v>
      </c>
      <c r="C26522" t="s">
        <v>53822</v>
      </c>
    </row>
    <row r="26523" spans="1:3" x14ac:dyDescent="0.2">
      <c r="A26523" t="s">
        <v>53823</v>
      </c>
      <c r="B26523" t="s">
        <v>11798</v>
      </c>
      <c r="C26523" t="s">
        <v>53824</v>
      </c>
    </row>
    <row r="26524" spans="1:3" x14ac:dyDescent="0.2">
      <c r="A26524" t="s">
        <v>53823</v>
      </c>
      <c r="B26524" t="s">
        <v>11798</v>
      </c>
      <c r="C26524" t="s">
        <v>53825</v>
      </c>
    </row>
    <row r="26525" spans="1:3" x14ac:dyDescent="0.2">
      <c r="A26525" t="s">
        <v>53826</v>
      </c>
      <c r="B26525" t="s">
        <v>11805</v>
      </c>
      <c r="C26525" t="s">
        <v>53827</v>
      </c>
    </row>
    <row r="26526" spans="1:3" x14ac:dyDescent="0.2">
      <c r="A26526" t="s">
        <v>53828</v>
      </c>
      <c r="B26526" t="s">
        <v>11880</v>
      </c>
      <c r="C26526" t="s">
        <v>53829</v>
      </c>
    </row>
    <row r="26527" spans="1:3" x14ac:dyDescent="0.2">
      <c r="A26527" t="s">
        <v>53830</v>
      </c>
      <c r="B26527" t="s">
        <v>11883</v>
      </c>
      <c r="C26527" t="s">
        <v>53829</v>
      </c>
    </row>
    <row r="26528" spans="1:3" x14ac:dyDescent="0.2">
      <c r="A26528" t="s">
        <v>53831</v>
      </c>
      <c r="B26528" t="s">
        <v>11819</v>
      </c>
      <c r="C26528" t="s">
        <v>53832</v>
      </c>
    </row>
    <row r="26529" spans="1:3" x14ac:dyDescent="0.2">
      <c r="A26529" t="s">
        <v>53831</v>
      </c>
      <c r="B26529" t="s">
        <v>12069</v>
      </c>
      <c r="C26529" t="s">
        <v>53833</v>
      </c>
    </row>
    <row r="26530" spans="1:3" x14ac:dyDescent="0.2">
      <c r="A26530" t="s">
        <v>53834</v>
      </c>
      <c r="B26530" t="s">
        <v>11840</v>
      </c>
      <c r="C26530" t="s">
        <v>53835</v>
      </c>
    </row>
    <row r="26531" spans="1:3" x14ac:dyDescent="0.2">
      <c r="A26531" t="s">
        <v>53836</v>
      </c>
      <c r="B26531" t="s">
        <v>11798</v>
      </c>
      <c r="C26531" t="s">
        <v>53837</v>
      </c>
    </row>
    <row r="26532" spans="1:3" x14ac:dyDescent="0.2">
      <c r="A26532" t="s">
        <v>53836</v>
      </c>
      <c r="B26532" t="s">
        <v>11798</v>
      </c>
      <c r="C26532" t="s">
        <v>53838</v>
      </c>
    </row>
    <row r="26533" spans="1:3" x14ac:dyDescent="0.2">
      <c r="A26533" t="s">
        <v>53839</v>
      </c>
      <c r="B26533" t="s">
        <v>11880</v>
      </c>
      <c r="C26533" t="s">
        <v>53835</v>
      </c>
    </row>
    <row r="26534" spans="1:3" x14ac:dyDescent="0.2">
      <c r="A26534" t="s">
        <v>53840</v>
      </c>
      <c r="B26534" t="s">
        <v>11883</v>
      </c>
      <c r="C26534" t="s">
        <v>53835</v>
      </c>
    </row>
    <row r="26535" spans="1:3" x14ac:dyDescent="0.2">
      <c r="A26535" t="s">
        <v>53836</v>
      </c>
      <c r="B26535" t="s">
        <v>12069</v>
      </c>
      <c r="C26535" t="s">
        <v>53841</v>
      </c>
    </row>
    <row r="26536" spans="1:3" x14ac:dyDescent="0.2">
      <c r="A26536" t="s">
        <v>53836</v>
      </c>
      <c r="B26536" t="s">
        <v>11819</v>
      </c>
      <c r="C26536" t="s">
        <v>53842</v>
      </c>
    </row>
    <row r="26537" spans="1:3" x14ac:dyDescent="0.2">
      <c r="A26537" t="s">
        <v>53843</v>
      </c>
      <c r="B26537" t="s">
        <v>11805</v>
      </c>
      <c r="C26537" t="s">
        <v>53844</v>
      </c>
    </row>
    <row r="26538" spans="1:3" x14ac:dyDescent="0.2">
      <c r="A26538" t="s">
        <v>53845</v>
      </c>
      <c r="B26538" t="s">
        <v>11798</v>
      </c>
      <c r="C26538" t="s">
        <v>53846</v>
      </c>
    </row>
    <row r="26539" spans="1:3" x14ac:dyDescent="0.2">
      <c r="A26539" t="s">
        <v>53847</v>
      </c>
      <c r="B26539" t="s">
        <v>11840</v>
      </c>
      <c r="C26539" t="s">
        <v>53848</v>
      </c>
    </row>
    <row r="26540" spans="1:3" x14ac:dyDescent="0.2">
      <c r="A26540" t="s">
        <v>53849</v>
      </c>
      <c r="B26540" t="s">
        <v>11798</v>
      </c>
      <c r="C26540" t="s">
        <v>53850</v>
      </c>
    </row>
    <row r="26541" spans="1:3" x14ac:dyDescent="0.2">
      <c r="A26541" t="s">
        <v>53851</v>
      </c>
      <c r="B26541" t="s">
        <v>11798</v>
      </c>
      <c r="C26541" t="s">
        <v>53852</v>
      </c>
    </row>
    <row r="26542" spans="1:3" x14ac:dyDescent="0.2">
      <c r="A26542" t="s">
        <v>53853</v>
      </c>
      <c r="B26542" t="s">
        <v>12069</v>
      </c>
      <c r="C26542" t="s">
        <v>53854</v>
      </c>
    </row>
    <row r="26543" spans="1:3" x14ac:dyDescent="0.2">
      <c r="A26543" t="s">
        <v>53853</v>
      </c>
      <c r="B26543" t="s">
        <v>12069</v>
      </c>
      <c r="C26543" t="s">
        <v>53855</v>
      </c>
    </row>
    <row r="26544" spans="1:3" x14ac:dyDescent="0.2">
      <c r="A26544" t="s">
        <v>53856</v>
      </c>
      <c r="B26544" t="s">
        <v>11798</v>
      </c>
      <c r="C26544" t="s">
        <v>53857</v>
      </c>
    </row>
    <row r="26545" spans="1:3" x14ac:dyDescent="0.2">
      <c r="A26545" t="s">
        <v>53858</v>
      </c>
      <c r="B26545" t="s">
        <v>11798</v>
      </c>
      <c r="C26545" t="s">
        <v>53859</v>
      </c>
    </row>
    <row r="26546" spans="1:3" x14ac:dyDescent="0.2">
      <c r="A26546" t="s">
        <v>53858</v>
      </c>
      <c r="B26546" t="s">
        <v>11798</v>
      </c>
      <c r="C26546" t="s">
        <v>53860</v>
      </c>
    </row>
    <row r="26547" spans="1:3" x14ac:dyDescent="0.2">
      <c r="A26547" t="s">
        <v>53858</v>
      </c>
      <c r="B26547" t="s">
        <v>11798</v>
      </c>
      <c r="C26547" t="s">
        <v>53861</v>
      </c>
    </row>
    <row r="26548" spans="1:3" x14ac:dyDescent="0.2">
      <c r="A26548" t="s">
        <v>53862</v>
      </c>
      <c r="B26548" t="s">
        <v>11805</v>
      </c>
      <c r="C26548" t="s">
        <v>53863</v>
      </c>
    </row>
    <row r="26549" spans="1:3" x14ac:dyDescent="0.2">
      <c r="A26549" t="s">
        <v>53862</v>
      </c>
      <c r="B26549" t="s">
        <v>11805</v>
      </c>
      <c r="C26549" t="s">
        <v>53864</v>
      </c>
    </row>
    <row r="26550" spans="1:3" x14ac:dyDescent="0.2">
      <c r="A26550" t="s">
        <v>53862</v>
      </c>
      <c r="B26550" t="s">
        <v>11805</v>
      </c>
      <c r="C26550" t="s">
        <v>53865</v>
      </c>
    </row>
    <row r="26551" spans="1:3" x14ac:dyDescent="0.2">
      <c r="A26551" t="s">
        <v>53866</v>
      </c>
      <c r="B26551" t="s">
        <v>11798</v>
      </c>
      <c r="C26551" t="s">
        <v>53867</v>
      </c>
    </row>
    <row r="26552" spans="1:3" x14ac:dyDescent="0.2">
      <c r="A26552" t="s">
        <v>53868</v>
      </c>
      <c r="B26552" t="s">
        <v>11798</v>
      </c>
      <c r="C26552" t="s">
        <v>53869</v>
      </c>
    </row>
    <row r="26553" spans="1:3" x14ac:dyDescent="0.2">
      <c r="A26553" t="s">
        <v>53870</v>
      </c>
      <c r="B26553" t="s">
        <v>11828</v>
      </c>
      <c r="C26553" t="s">
        <v>53871</v>
      </c>
    </row>
    <row r="26554" spans="1:3" x14ac:dyDescent="0.2">
      <c r="A26554" t="s">
        <v>53872</v>
      </c>
      <c r="B26554" t="s">
        <v>11798</v>
      </c>
      <c r="C26554" t="s">
        <v>53873</v>
      </c>
    </row>
    <row r="26555" spans="1:3" x14ac:dyDescent="0.2">
      <c r="A26555" t="s">
        <v>53874</v>
      </c>
      <c r="B26555" t="s">
        <v>11798</v>
      </c>
      <c r="C26555" t="s">
        <v>53875</v>
      </c>
    </row>
    <row r="26556" spans="1:3" x14ac:dyDescent="0.2">
      <c r="A26556" t="s">
        <v>53876</v>
      </c>
      <c r="B26556" t="s">
        <v>11805</v>
      </c>
      <c r="C26556" t="s">
        <v>53877</v>
      </c>
    </row>
    <row r="26557" spans="1:3" x14ac:dyDescent="0.2">
      <c r="A26557" t="s">
        <v>53878</v>
      </c>
      <c r="B26557" t="s">
        <v>11805</v>
      </c>
      <c r="C26557" t="s">
        <v>53879</v>
      </c>
    </row>
    <row r="26558" spans="1:3" x14ac:dyDescent="0.2">
      <c r="A26558" t="s">
        <v>53880</v>
      </c>
      <c r="B26558" t="s">
        <v>11798</v>
      </c>
      <c r="C26558" t="s">
        <v>53881</v>
      </c>
    </row>
    <row r="26559" spans="1:3" x14ac:dyDescent="0.2">
      <c r="A26559" t="s">
        <v>53882</v>
      </c>
      <c r="B26559" t="s">
        <v>11798</v>
      </c>
      <c r="C26559" t="s">
        <v>53883</v>
      </c>
    </row>
    <row r="26560" spans="1:3" x14ac:dyDescent="0.2">
      <c r="A26560" t="s">
        <v>53882</v>
      </c>
      <c r="B26560" t="s">
        <v>11819</v>
      </c>
      <c r="C26560" t="s">
        <v>53884</v>
      </c>
    </row>
    <row r="26561" spans="1:3" x14ac:dyDescent="0.2">
      <c r="A26561" t="s">
        <v>53885</v>
      </c>
      <c r="B26561" t="s">
        <v>11798</v>
      </c>
      <c r="C26561" t="s">
        <v>53886</v>
      </c>
    </row>
    <row r="26562" spans="1:3" x14ac:dyDescent="0.2">
      <c r="A26562" t="s">
        <v>53887</v>
      </c>
      <c r="B26562" t="s">
        <v>11798</v>
      </c>
      <c r="C26562" t="s">
        <v>53888</v>
      </c>
    </row>
    <row r="26563" spans="1:3" x14ac:dyDescent="0.2">
      <c r="A26563" t="s">
        <v>53889</v>
      </c>
      <c r="B26563" t="s">
        <v>11798</v>
      </c>
      <c r="C26563" t="s">
        <v>53890</v>
      </c>
    </row>
    <row r="26564" spans="1:3" x14ac:dyDescent="0.2">
      <c r="A26564" t="s">
        <v>53889</v>
      </c>
      <c r="B26564" t="s">
        <v>11798</v>
      </c>
      <c r="C26564" t="s">
        <v>53891</v>
      </c>
    </row>
    <row r="26565" spans="1:3" x14ac:dyDescent="0.2">
      <c r="A26565" t="s">
        <v>53889</v>
      </c>
      <c r="B26565" t="s">
        <v>11798</v>
      </c>
      <c r="C26565" t="s">
        <v>53892</v>
      </c>
    </row>
    <row r="26566" spans="1:3" x14ac:dyDescent="0.2">
      <c r="A26566" t="s">
        <v>53893</v>
      </c>
      <c r="B26566" t="s">
        <v>11880</v>
      </c>
      <c r="C26566" t="s">
        <v>53894</v>
      </c>
    </row>
    <row r="26567" spans="1:3" x14ac:dyDescent="0.2">
      <c r="A26567" t="s">
        <v>53895</v>
      </c>
      <c r="B26567" t="s">
        <v>11883</v>
      </c>
      <c r="C26567" t="s">
        <v>53894</v>
      </c>
    </row>
    <row r="26568" spans="1:3" x14ac:dyDescent="0.2">
      <c r="A26568" t="s">
        <v>53889</v>
      </c>
      <c r="B26568" t="s">
        <v>11798</v>
      </c>
      <c r="C26568" t="s">
        <v>53896</v>
      </c>
    </row>
    <row r="26569" spans="1:3" x14ac:dyDescent="0.2">
      <c r="A26569" t="s">
        <v>53889</v>
      </c>
      <c r="B26569" t="s">
        <v>11819</v>
      </c>
      <c r="C26569" t="s">
        <v>53897</v>
      </c>
    </row>
    <row r="26570" spans="1:3" x14ac:dyDescent="0.2">
      <c r="A26570" t="s">
        <v>53889</v>
      </c>
      <c r="B26570" t="s">
        <v>11819</v>
      </c>
      <c r="C26570" t="s">
        <v>53898</v>
      </c>
    </row>
    <row r="26571" spans="1:3" x14ac:dyDescent="0.2">
      <c r="A26571" t="s">
        <v>53889</v>
      </c>
      <c r="B26571" t="s">
        <v>11819</v>
      </c>
      <c r="C26571" t="s">
        <v>53899</v>
      </c>
    </row>
    <row r="26572" spans="1:3" x14ac:dyDescent="0.2">
      <c r="A26572" t="s">
        <v>53900</v>
      </c>
      <c r="B26572" t="s">
        <v>11798</v>
      </c>
      <c r="C26572" t="s">
        <v>53901</v>
      </c>
    </row>
    <row r="26573" spans="1:3" x14ac:dyDescent="0.2">
      <c r="A26573" t="s">
        <v>53902</v>
      </c>
      <c r="B26573" t="s">
        <v>11798</v>
      </c>
      <c r="C26573" t="s">
        <v>53903</v>
      </c>
    </row>
    <row r="26574" spans="1:3" x14ac:dyDescent="0.2">
      <c r="A26574" t="s">
        <v>53904</v>
      </c>
      <c r="B26574" t="s">
        <v>11805</v>
      </c>
      <c r="C26574" t="s">
        <v>53905</v>
      </c>
    </row>
    <row r="26575" spans="1:3" x14ac:dyDescent="0.2">
      <c r="A26575" t="s">
        <v>53906</v>
      </c>
      <c r="B26575" t="s">
        <v>11805</v>
      </c>
      <c r="C26575" t="s">
        <v>53907</v>
      </c>
    </row>
    <row r="26576" spans="1:3" x14ac:dyDescent="0.2">
      <c r="A26576" t="s">
        <v>53908</v>
      </c>
      <c r="B26576" t="s">
        <v>11805</v>
      </c>
      <c r="C26576" t="s">
        <v>53909</v>
      </c>
    </row>
    <row r="26577" spans="1:3" x14ac:dyDescent="0.2">
      <c r="A26577" t="s">
        <v>53910</v>
      </c>
      <c r="B26577" t="s">
        <v>11805</v>
      </c>
      <c r="C26577" t="s">
        <v>53911</v>
      </c>
    </row>
    <row r="26578" spans="1:3" x14ac:dyDescent="0.2">
      <c r="A26578" t="s">
        <v>53912</v>
      </c>
      <c r="B26578" t="s">
        <v>11798</v>
      </c>
      <c r="C26578" t="s">
        <v>53913</v>
      </c>
    </row>
    <row r="26579" spans="1:3" x14ac:dyDescent="0.2">
      <c r="A26579" t="s">
        <v>53914</v>
      </c>
      <c r="B26579" t="s">
        <v>11840</v>
      </c>
      <c r="C26579" t="s">
        <v>53915</v>
      </c>
    </row>
    <row r="26580" spans="1:3" x14ac:dyDescent="0.2">
      <c r="A26580" t="s">
        <v>53916</v>
      </c>
      <c r="B26580" t="s">
        <v>11798</v>
      </c>
      <c r="C26580" t="s">
        <v>53917</v>
      </c>
    </row>
    <row r="26581" spans="1:3" x14ac:dyDescent="0.2">
      <c r="A26581" t="s">
        <v>53916</v>
      </c>
      <c r="B26581" t="s">
        <v>11798</v>
      </c>
      <c r="C26581" t="s">
        <v>53918</v>
      </c>
    </row>
    <row r="26582" spans="1:3" x14ac:dyDescent="0.2">
      <c r="A26582" t="s">
        <v>53919</v>
      </c>
      <c r="B26582" t="s">
        <v>11805</v>
      </c>
      <c r="C26582" t="s">
        <v>53920</v>
      </c>
    </row>
    <row r="26583" spans="1:3" x14ac:dyDescent="0.2">
      <c r="A26583" t="s">
        <v>53921</v>
      </c>
      <c r="B26583" t="s">
        <v>11798</v>
      </c>
      <c r="C26583" t="s">
        <v>53922</v>
      </c>
    </row>
    <row r="26584" spans="1:3" x14ac:dyDescent="0.2">
      <c r="A26584" t="s">
        <v>53921</v>
      </c>
      <c r="B26584" t="s">
        <v>11798</v>
      </c>
      <c r="C26584" t="s">
        <v>53923</v>
      </c>
    </row>
    <row r="26585" spans="1:3" x14ac:dyDescent="0.2">
      <c r="A26585" t="s">
        <v>53924</v>
      </c>
      <c r="B26585" t="s">
        <v>11805</v>
      </c>
      <c r="C26585" t="s">
        <v>53925</v>
      </c>
    </row>
    <row r="26586" spans="1:3" x14ac:dyDescent="0.2">
      <c r="A26586" t="s">
        <v>53926</v>
      </c>
      <c r="B26586" t="s">
        <v>11828</v>
      </c>
      <c r="C26586" t="s">
        <v>53927</v>
      </c>
    </row>
    <row r="26587" spans="1:3" x14ac:dyDescent="0.2">
      <c r="A26587" t="s">
        <v>53928</v>
      </c>
      <c r="B26587" t="s">
        <v>11805</v>
      </c>
      <c r="C26587" t="s">
        <v>53929</v>
      </c>
    </row>
    <row r="26588" spans="1:3" x14ac:dyDescent="0.2">
      <c r="A26588" t="s">
        <v>53930</v>
      </c>
      <c r="B26588" t="s">
        <v>11798</v>
      </c>
      <c r="C26588" t="s">
        <v>53931</v>
      </c>
    </row>
    <row r="26589" spans="1:3" x14ac:dyDescent="0.2">
      <c r="A26589" t="s">
        <v>53930</v>
      </c>
      <c r="B26589" t="s">
        <v>11798</v>
      </c>
      <c r="C26589" t="s">
        <v>53932</v>
      </c>
    </row>
    <row r="26590" spans="1:3" x14ac:dyDescent="0.2">
      <c r="A26590" t="s">
        <v>53930</v>
      </c>
      <c r="B26590" t="s">
        <v>12069</v>
      </c>
      <c r="C26590" t="s">
        <v>53933</v>
      </c>
    </row>
    <row r="26591" spans="1:3" x14ac:dyDescent="0.2">
      <c r="A26591" t="s">
        <v>53934</v>
      </c>
      <c r="B26591" t="s">
        <v>11798</v>
      </c>
      <c r="C26591" t="s">
        <v>53935</v>
      </c>
    </row>
    <row r="26592" spans="1:3" x14ac:dyDescent="0.2">
      <c r="A26592" t="s">
        <v>53936</v>
      </c>
      <c r="B26592" t="s">
        <v>11798</v>
      </c>
      <c r="C26592" t="s">
        <v>53937</v>
      </c>
    </row>
    <row r="26593" spans="1:3" x14ac:dyDescent="0.2">
      <c r="A26593" t="s">
        <v>53936</v>
      </c>
      <c r="B26593" t="s">
        <v>11798</v>
      </c>
      <c r="C26593" t="s">
        <v>53938</v>
      </c>
    </row>
    <row r="26594" spans="1:3" x14ac:dyDescent="0.2">
      <c r="A26594" t="s">
        <v>53936</v>
      </c>
      <c r="B26594" t="s">
        <v>11798</v>
      </c>
      <c r="C26594" t="s">
        <v>53939</v>
      </c>
    </row>
    <row r="26595" spans="1:3" x14ac:dyDescent="0.2">
      <c r="A26595" t="s">
        <v>53936</v>
      </c>
      <c r="B26595" t="s">
        <v>11798</v>
      </c>
      <c r="C26595" t="s">
        <v>53940</v>
      </c>
    </row>
    <row r="26596" spans="1:3" x14ac:dyDescent="0.2">
      <c r="A26596" t="s">
        <v>53936</v>
      </c>
      <c r="B26596" t="s">
        <v>11798</v>
      </c>
      <c r="C26596" t="s">
        <v>53941</v>
      </c>
    </row>
    <row r="26597" spans="1:3" x14ac:dyDescent="0.2">
      <c r="A26597" t="s">
        <v>53942</v>
      </c>
      <c r="B26597" t="s">
        <v>11798</v>
      </c>
      <c r="C26597" t="s">
        <v>53943</v>
      </c>
    </row>
    <row r="26598" spans="1:3" x14ac:dyDescent="0.2">
      <c r="A26598" t="s">
        <v>53944</v>
      </c>
      <c r="B26598" t="s">
        <v>11798</v>
      </c>
      <c r="C26598" t="s">
        <v>53945</v>
      </c>
    </row>
    <row r="26599" spans="1:3" x14ac:dyDescent="0.2">
      <c r="A26599" t="s">
        <v>53946</v>
      </c>
      <c r="B26599" t="s">
        <v>11805</v>
      </c>
      <c r="C26599" t="s">
        <v>53947</v>
      </c>
    </row>
    <row r="26600" spans="1:3" x14ac:dyDescent="0.2">
      <c r="A26600" t="s">
        <v>53948</v>
      </c>
      <c r="B26600" t="s">
        <v>11805</v>
      </c>
      <c r="C26600" t="s">
        <v>53949</v>
      </c>
    </row>
    <row r="26601" spans="1:3" x14ac:dyDescent="0.2">
      <c r="A26601" t="s">
        <v>53950</v>
      </c>
      <c r="B26601" t="s">
        <v>11828</v>
      </c>
      <c r="C26601" t="s">
        <v>53951</v>
      </c>
    </row>
    <row r="26602" spans="1:3" x14ac:dyDescent="0.2">
      <c r="A26602" t="s">
        <v>53952</v>
      </c>
      <c r="B26602" t="s">
        <v>11798</v>
      </c>
      <c r="C26602" t="s">
        <v>53953</v>
      </c>
    </row>
    <row r="26603" spans="1:3" x14ac:dyDescent="0.2">
      <c r="A26603" t="s">
        <v>53952</v>
      </c>
      <c r="B26603" t="s">
        <v>11798</v>
      </c>
      <c r="C26603" t="s">
        <v>53954</v>
      </c>
    </row>
    <row r="26604" spans="1:3" x14ac:dyDescent="0.2">
      <c r="A26604" t="s">
        <v>53955</v>
      </c>
      <c r="B26604" t="s">
        <v>11798</v>
      </c>
      <c r="C26604" t="s">
        <v>53956</v>
      </c>
    </row>
    <row r="26605" spans="1:3" x14ac:dyDescent="0.2">
      <c r="A26605" t="s">
        <v>53957</v>
      </c>
      <c r="B26605" t="s">
        <v>11805</v>
      </c>
      <c r="C26605" t="s">
        <v>53958</v>
      </c>
    </row>
    <row r="26606" spans="1:3" x14ac:dyDescent="0.2">
      <c r="A26606" t="s">
        <v>53959</v>
      </c>
      <c r="B26606" t="s">
        <v>11798</v>
      </c>
      <c r="C26606" t="s">
        <v>53960</v>
      </c>
    </row>
    <row r="26607" spans="1:3" x14ac:dyDescent="0.2">
      <c r="A26607" t="s">
        <v>53961</v>
      </c>
      <c r="B26607" t="s">
        <v>11880</v>
      </c>
      <c r="C26607" t="s">
        <v>53962</v>
      </c>
    </row>
    <row r="26608" spans="1:3" x14ac:dyDescent="0.2">
      <c r="A26608" t="s">
        <v>53963</v>
      </c>
      <c r="B26608" t="s">
        <v>11883</v>
      </c>
      <c r="C26608" t="s">
        <v>53962</v>
      </c>
    </row>
    <row r="26609" spans="1:3" x14ac:dyDescent="0.2">
      <c r="A26609" t="s">
        <v>53964</v>
      </c>
      <c r="B26609" t="s">
        <v>12069</v>
      </c>
      <c r="C26609" t="s">
        <v>53965</v>
      </c>
    </row>
    <row r="26610" spans="1:3" x14ac:dyDescent="0.2">
      <c r="A26610" t="s">
        <v>53964</v>
      </c>
      <c r="B26610" t="s">
        <v>11819</v>
      </c>
      <c r="C26610" t="s">
        <v>53966</v>
      </c>
    </row>
    <row r="26611" spans="1:3" x14ac:dyDescent="0.2">
      <c r="A26611" t="s">
        <v>53967</v>
      </c>
      <c r="B26611" t="s">
        <v>11798</v>
      </c>
      <c r="C26611" t="s">
        <v>53968</v>
      </c>
    </row>
    <row r="26612" spans="1:3" x14ac:dyDescent="0.2">
      <c r="A26612" t="s">
        <v>53969</v>
      </c>
      <c r="B26612" t="s">
        <v>11798</v>
      </c>
      <c r="C26612" t="s">
        <v>53970</v>
      </c>
    </row>
    <row r="26613" spans="1:3" x14ac:dyDescent="0.2">
      <c r="A26613" t="s">
        <v>53969</v>
      </c>
      <c r="B26613" t="s">
        <v>11805</v>
      </c>
      <c r="C26613" t="s">
        <v>53971</v>
      </c>
    </row>
    <row r="26614" spans="1:3" x14ac:dyDescent="0.2">
      <c r="A26614" t="s">
        <v>53972</v>
      </c>
      <c r="B26614" t="s">
        <v>11805</v>
      </c>
      <c r="C26614" t="s">
        <v>53973</v>
      </c>
    </row>
    <row r="26615" spans="1:3" x14ac:dyDescent="0.2">
      <c r="A26615" t="s">
        <v>53974</v>
      </c>
      <c r="B26615" t="s">
        <v>11798</v>
      </c>
      <c r="C26615" t="s">
        <v>53975</v>
      </c>
    </row>
    <row r="26616" spans="1:3" x14ac:dyDescent="0.2">
      <c r="A26616" t="s">
        <v>53976</v>
      </c>
      <c r="B26616" t="s">
        <v>11805</v>
      </c>
      <c r="C26616" t="s">
        <v>53977</v>
      </c>
    </row>
    <row r="26617" spans="1:3" x14ac:dyDescent="0.2">
      <c r="A26617" t="s">
        <v>53976</v>
      </c>
      <c r="B26617" t="s">
        <v>11798</v>
      </c>
      <c r="C26617" t="s">
        <v>53978</v>
      </c>
    </row>
    <row r="26618" spans="1:3" x14ac:dyDescent="0.2">
      <c r="A26618" t="s">
        <v>53979</v>
      </c>
      <c r="B26618" t="s">
        <v>12069</v>
      </c>
      <c r="C26618" t="s">
        <v>53980</v>
      </c>
    </row>
    <row r="26619" spans="1:3" x14ac:dyDescent="0.2">
      <c r="A26619" t="s">
        <v>53979</v>
      </c>
      <c r="B26619" t="s">
        <v>12069</v>
      </c>
      <c r="C26619" t="s">
        <v>53981</v>
      </c>
    </row>
    <row r="26620" spans="1:3" x14ac:dyDescent="0.2">
      <c r="A26620" t="s">
        <v>53979</v>
      </c>
      <c r="B26620" t="s">
        <v>12069</v>
      </c>
      <c r="C26620" t="s">
        <v>53982</v>
      </c>
    </row>
    <row r="26621" spans="1:3" x14ac:dyDescent="0.2">
      <c r="A26621" t="s">
        <v>53979</v>
      </c>
      <c r="B26621" t="s">
        <v>12069</v>
      </c>
      <c r="C26621" t="s">
        <v>53983</v>
      </c>
    </row>
    <row r="26622" spans="1:3" x14ac:dyDescent="0.2">
      <c r="A26622" t="s">
        <v>53979</v>
      </c>
      <c r="B26622" t="s">
        <v>12069</v>
      </c>
      <c r="C26622" t="s">
        <v>53984</v>
      </c>
    </row>
    <row r="26623" spans="1:3" x14ac:dyDescent="0.2">
      <c r="A26623" t="s">
        <v>53985</v>
      </c>
      <c r="B26623" t="s">
        <v>11880</v>
      </c>
      <c r="C26623" t="s">
        <v>53986</v>
      </c>
    </row>
    <row r="26624" spans="1:3" x14ac:dyDescent="0.2">
      <c r="A26624" t="s">
        <v>53987</v>
      </c>
      <c r="B26624" t="s">
        <v>11883</v>
      </c>
      <c r="C26624" t="s">
        <v>53986</v>
      </c>
    </row>
    <row r="26625" spans="1:3" x14ac:dyDescent="0.2">
      <c r="A26625" t="s">
        <v>53979</v>
      </c>
      <c r="B26625" t="s">
        <v>11805</v>
      </c>
      <c r="C26625" t="s">
        <v>53988</v>
      </c>
    </row>
    <row r="26626" spans="1:3" x14ac:dyDescent="0.2">
      <c r="A26626" t="s">
        <v>53979</v>
      </c>
      <c r="B26626" t="s">
        <v>11805</v>
      </c>
      <c r="C26626" t="s">
        <v>53989</v>
      </c>
    </row>
    <row r="26627" spans="1:3" x14ac:dyDescent="0.2">
      <c r="A26627" t="s">
        <v>53979</v>
      </c>
      <c r="B26627" t="s">
        <v>11819</v>
      </c>
      <c r="C26627" t="s">
        <v>53990</v>
      </c>
    </row>
    <row r="26628" spans="1:3" x14ac:dyDescent="0.2">
      <c r="A26628" t="s">
        <v>53979</v>
      </c>
      <c r="B26628" t="s">
        <v>11819</v>
      </c>
      <c r="C26628" t="s">
        <v>53991</v>
      </c>
    </row>
    <row r="26629" spans="1:3" x14ac:dyDescent="0.2">
      <c r="A26629" t="s">
        <v>53979</v>
      </c>
      <c r="B26629" t="s">
        <v>11819</v>
      </c>
      <c r="C26629" t="s">
        <v>53992</v>
      </c>
    </row>
    <row r="26630" spans="1:3" x14ac:dyDescent="0.2">
      <c r="A26630" t="s">
        <v>53979</v>
      </c>
      <c r="B26630" t="s">
        <v>11819</v>
      </c>
      <c r="C26630" t="s">
        <v>53993</v>
      </c>
    </row>
    <row r="26631" spans="1:3" x14ac:dyDescent="0.2">
      <c r="A26631" t="s">
        <v>53979</v>
      </c>
      <c r="B26631" t="s">
        <v>11819</v>
      </c>
      <c r="C26631" t="s">
        <v>53994</v>
      </c>
    </row>
    <row r="26632" spans="1:3" x14ac:dyDescent="0.2">
      <c r="A26632" t="s">
        <v>53979</v>
      </c>
      <c r="B26632" t="s">
        <v>11819</v>
      </c>
      <c r="C26632" t="s">
        <v>53995</v>
      </c>
    </row>
    <row r="26633" spans="1:3" x14ac:dyDescent="0.2">
      <c r="A26633" t="s">
        <v>53996</v>
      </c>
      <c r="B26633" t="s">
        <v>11798</v>
      </c>
      <c r="C26633" t="s">
        <v>53997</v>
      </c>
    </row>
    <row r="26634" spans="1:3" x14ac:dyDescent="0.2">
      <c r="A26634" t="s">
        <v>53998</v>
      </c>
      <c r="B26634" t="s">
        <v>11798</v>
      </c>
      <c r="C26634" t="s">
        <v>53999</v>
      </c>
    </row>
    <row r="26635" spans="1:3" x14ac:dyDescent="0.2">
      <c r="A26635" t="s">
        <v>54000</v>
      </c>
      <c r="B26635" t="s">
        <v>12069</v>
      </c>
      <c r="C26635" t="s">
        <v>54001</v>
      </c>
    </row>
    <row r="26636" spans="1:3" x14ac:dyDescent="0.2">
      <c r="A26636" t="s">
        <v>54000</v>
      </c>
      <c r="B26636" t="s">
        <v>12069</v>
      </c>
      <c r="C26636" t="s">
        <v>54002</v>
      </c>
    </row>
    <row r="26637" spans="1:3" x14ac:dyDescent="0.2">
      <c r="A26637" t="s">
        <v>54000</v>
      </c>
      <c r="B26637" t="s">
        <v>12069</v>
      </c>
      <c r="C26637" t="s">
        <v>54003</v>
      </c>
    </row>
    <row r="26638" spans="1:3" x14ac:dyDescent="0.2">
      <c r="A26638" t="s">
        <v>54000</v>
      </c>
      <c r="B26638" t="s">
        <v>12069</v>
      </c>
      <c r="C26638" t="s">
        <v>54004</v>
      </c>
    </row>
    <row r="26639" spans="1:3" x14ac:dyDescent="0.2">
      <c r="A26639" t="s">
        <v>54000</v>
      </c>
      <c r="B26639" t="s">
        <v>12069</v>
      </c>
      <c r="C26639" t="s">
        <v>54005</v>
      </c>
    </row>
    <row r="26640" spans="1:3" x14ac:dyDescent="0.2">
      <c r="A26640" t="s">
        <v>54000</v>
      </c>
      <c r="B26640" t="s">
        <v>12069</v>
      </c>
      <c r="C26640" t="s">
        <v>54006</v>
      </c>
    </row>
    <row r="26641" spans="1:3" x14ac:dyDescent="0.2">
      <c r="A26641" t="s">
        <v>54000</v>
      </c>
      <c r="B26641" t="s">
        <v>12069</v>
      </c>
      <c r="C26641" t="s">
        <v>54007</v>
      </c>
    </row>
    <row r="26642" spans="1:3" x14ac:dyDescent="0.2">
      <c r="A26642" t="s">
        <v>54000</v>
      </c>
      <c r="B26642" t="s">
        <v>12069</v>
      </c>
      <c r="C26642" t="s">
        <v>54008</v>
      </c>
    </row>
    <row r="26643" spans="1:3" x14ac:dyDescent="0.2">
      <c r="A26643" t="s">
        <v>54009</v>
      </c>
      <c r="B26643" t="s">
        <v>12069</v>
      </c>
      <c r="C26643" t="s">
        <v>54010</v>
      </c>
    </row>
    <row r="26644" spans="1:3" x14ac:dyDescent="0.2">
      <c r="A26644" t="s">
        <v>54011</v>
      </c>
      <c r="B26644" t="s">
        <v>11805</v>
      </c>
      <c r="C26644" t="s">
        <v>54012</v>
      </c>
    </row>
    <row r="26645" spans="1:3" x14ac:dyDescent="0.2">
      <c r="A26645" t="s">
        <v>54013</v>
      </c>
      <c r="B26645" t="s">
        <v>11805</v>
      </c>
      <c r="C26645" t="s">
        <v>54014</v>
      </c>
    </row>
    <row r="26646" spans="1:3" x14ac:dyDescent="0.2">
      <c r="A26646" t="s">
        <v>54013</v>
      </c>
      <c r="B26646" t="s">
        <v>11798</v>
      </c>
      <c r="C26646" t="s">
        <v>54015</v>
      </c>
    </row>
    <row r="26647" spans="1:3" x14ac:dyDescent="0.2">
      <c r="A26647" t="s">
        <v>54013</v>
      </c>
      <c r="B26647" t="s">
        <v>11798</v>
      </c>
      <c r="C26647" t="s">
        <v>54016</v>
      </c>
    </row>
    <row r="26648" spans="1:3" x14ac:dyDescent="0.2">
      <c r="A26648" t="s">
        <v>54017</v>
      </c>
      <c r="B26648" t="s">
        <v>11798</v>
      </c>
      <c r="C26648" t="s">
        <v>54018</v>
      </c>
    </row>
    <row r="26649" spans="1:3" x14ac:dyDescent="0.2">
      <c r="A26649" t="s">
        <v>54017</v>
      </c>
      <c r="B26649" t="s">
        <v>11798</v>
      </c>
      <c r="C26649" t="s">
        <v>54019</v>
      </c>
    </row>
    <row r="26650" spans="1:3" x14ac:dyDescent="0.2">
      <c r="A26650" t="s">
        <v>54017</v>
      </c>
      <c r="B26650" t="s">
        <v>11798</v>
      </c>
      <c r="C26650" t="s">
        <v>54020</v>
      </c>
    </row>
    <row r="26651" spans="1:3" x14ac:dyDescent="0.2">
      <c r="A26651" t="s">
        <v>54021</v>
      </c>
      <c r="B26651" t="s">
        <v>11805</v>
      </c>
      <c r="C26651" t="s">
        <v>54022</v>
      </c>
    </row>
    <row r="26652" spans="1:3" x14ac:dyDescent="0.2">
      <c r="A26652" t="s">
        <v>54021</v>
      </c>
      <c r="B26652" t="s">
        <v>11805</v>
      </c>
      <c r="C26652" t="s">
        <v>54023</v>
      </c>
    </row>
    <row r="26653" spans="1:3" x14ac:dyDescent="0.2">
      <c r="A26653" t="s">
        <v>54021</v>
      </c>
      <c r="B26653" t="s">
        <v>11805</v>
      </c>
      <c r="C26653" t="s">
        <v>54024</v>
      </c>
    </row>
    <row r="26654" spans="1:3" x14ac:dyDescent="0.2">
      <c r="A26654" t="s">
        <v>54021</v>
      </c>
      <c r="B26654" t="s">
        <v>11805</v>
      </c>
      <c r="C26654" t="s">
        <v>54025</v>
      </c>
    </row>
    <row r="26655" spans="1:3" x14ac:dyDescent="0.2">
      <c r="A26655" t="s">
        <v>54026</v>
      </c>
      <c r="B26655" t="s">
        <v>11828</v>
      </c>
      <c r="C26655" t="s">
        <v>54027</v>
      </c>
    </row>
    <row r="26656" spans="1:3" x14ac:dyDescent="0.2">
      <c r="A26656" t="s">
        <v>54028</v>
      </c>
      <c r="B26656" t="s">
        <v>11805</v>
      </c>
      <c r="C26656" t="s">
        <v>54029</v>
      </c>
    </row>
    <row r="26657" spans="1:3" x14ac:dyDescent="0.2">
      <c r="A26657" t="s">
        <v>54028</v>
      </c>
      <c r="B26657" t="s">
        <v>11798</v>
      </c>
      <c r="C26657" t="s">
        <v>54030</v>
      </c>
    </row>
    <row r="26658" spans="1:3" x14ac:dyDescent="0.2">
      <c r="A26658" t="s">
        <v>54031</v>
      </c>
      <c r="B26658" t="s">
        <v>11805</v>
      </c>
      <c r="C26658" t="s">
        <v>54032</v>
      </c>
    </row>
    <row r="26659" spans="1:3" x14ac:dyDescent="0.2">
      <c r="A26659" t="s">
        <v>54031</v>
      </c>
      <c r="B26659" t="s">
        <v>11805</v>
      </c>
      <c r="C26659" t="s">
        <v>54033</v>
      </c>
    </row>
    <row r="26660" spans="1:3" x14ac:dyDescent="0.2">
      <c r="A26660" t="s">
        <v>54034</v>
      </c>
      <c r="B26660" t="s">
        <v>11828</v>
      </c>
      <c r="C26660" t="s">
        <v>54035</v>
      </c>
    </row>
    <row r="26661" spans="1:3" x14ac:dyDescent="0.2">
      <c r="A26661" t="s">
        <v>54036</v>
      </c>
      <c r="B26661" t="s">
        <v>11798</v>
      </c>
      <c r="C26661" t="s">
        <v>54037</v>
      </c>
    </row>
    <row r="26662" spans="1:3" x14ac:dyDescent="0.2">
      <c r="A26662" t="s">
        <v>54038</v>
      </c>
      <c r="B26662" t="s">
        <v>11798</v>
      </c>
      <c r="C26662" t="s">
        <v>54039</v>
      </c>
    </row>
    <row r="26663" spans="1:3" x14ac:dyDescent="0.2">
      <c r="A26663" t="s">
        <v>54038</v>
      </c>
      <c r="B26663" t="s">
        <v>11798</v>
      </c>
      <c r="C26663" t="s">
        <v>54040</v>
      </c>
    </row>
    <row r="26664" spans="1:3" x14ac:dyDescent="0.2">
      <c r="A26664" t="s">
        <v>54038</v>
      </c>
      <c r="B26664" t="s">
        <v>11798</v>
      </c>
      <c r="C26664" t="s">
        <v>54041</v>
      </c>
    </row>
    <row r="26665" spans="1:3" x14ac:dyDescent="0.2">
      <c r="A26665" t="s">
        <v>54042</v>
      </c>
      <c r="B26665" t="s">
        <v>11880</v>
      </c>
      <c r="C26665" t="s">
        <v>54043</v>
      </c>
    </row>
    <row r="26666" spans="1:3" x14ac:dyDescent="0.2">
      <c r="A26666" t="s">
        <v>54044</v>
      </c>
      <c r="B26666" t="s">
        <v>11883</v>
      </c>
      <c r="C26666" t="s">
        <v>54043</v>
      </c>
    </row>
    <row r="26667" spans="1:3" x14ac:dyDescent="0.2">
      <c r="A26667" t="s">
        <v>54038</v>
      </c>
      <c r="B26667" t="s">
        <v>11819</v>
      </c>
      <c r="C26667" t="s">
        <v>54045</v>
      </c>
    </row>
    <row r="26668" spans="1:3" x14ac:dyDescent="0.2">
      <c r="A26668" t="s">
        <v>54038</v>
      </c>
      <c r="B26668" t="s">
        <v>11819</v>
      </c>
      <c r="C26668" t="s">
        <v>54046</v>
      </c>
    </row>
    <row r="26669" spans="1:3" x14ac:dyDescent="0.2">
      <c r="A26669" t="s">
        <v>54038</v>
      </c>
      <c r="B26669" t="s">
        <v>12069</v>
      </c>
      <c r="C26669" t="s">
        <v>54047</v>
      </c>
    </row>
    <row r="26670" spans="1:3" x14ac:dyDescent="0.2">
      <c r="A26670" t="s">
        <v>54038</v>
      </c>
      <c r="B26670" t="s">
        <v>12069</v>
      </c>
      <c r="C26670" t="s">
        <v>54048</v>
      </c>
    </row>
    <row r="26671" spans="1:3" x14ac:dyDescent="0.2">
      <c r="A26671" t="s">
        <v>54049</v>
      </c>
      <c r="B26671" t="s">
        <v>11805</v>
      </c>
      <c r="C26671" t="s">
        <v>54050</v>
      </c>
    </row>
    <row r="26672" spans="1:3" x14ac:dyDescent="0.2">
      <c r="A26672" t="s">
        <v>54049</v>
      </c>
      <c r="B26672" t="s">
        <v>11805</v>
      </c>
      <c r="C26672" t="s">
        <v>54051</v>
      </c>
    </row>
    <row r="26673" spans="1:3" x14ac:dyDescent="0.2">
      <c r="A26673" t="s">
        <v>54052</v>
      </c>
      <c r="B26673" t="s">
        <v>12090</v>
      </c>
      <c r="C26673" t="s">
        <v>54053</v>
      </c>
    </row>
    <row r="26674" spans="1:3" x14ac:dyDescent="0.2">
      <c r="A26674" t="s">
        <v>54054</v>
      </c>
      <c r="B26674" t="s">
        <v>11805</v>
      </c>
      <c r="C26674" t="s">
        <v>54055</v>
      </c>
    </row>
    <row r="26675" spans="1:3" x14ac:dyDescent="0.2">
      <c r="A26675" t="s">
        <v>54056</v>
      </c>
      <c r="B26675" t="s">
        <v>11798</v>
      </c>
      <c r="C26675" t="s">
        <v>54057</v>
      </c>
    </row>
    <row r="26676" spans="1:3" x14ac:dyDescent="0.2">
      <c r="A26676" t="s">
        <v>54058</v>
      </c>
      <c r="B26676" t="s">
        <v>11798</v>
      </c>
      <c r="C26676" t="s">
        <v>54059</v>
      </c>
    </row>
    <row r="26677" spans="1:3" x14ac:dyDescent="0.2">
      <c r="A26677" t="s">
        <v>54060</v>
      </c>
      <c r="B26677" t="s">
        <v>11798</v>
      </c>
      <c r="C26677" t="s">
        <v>54061</v>
      </c>
    </row>
    <row r="26678" spans="1:3" x14ac:dyDescent="0.2">
      <c r="A26678" t="s">
        <v>54062</v>
      </c>
      <c r="B26678" t="s">
        <v>11798</v>
      </c>
      <c r="C26678" t="s">
        <v>54063</v>
      </c>
    </row>
    <row r="26679" spans="1:3" x14ac:dyDescent="0.2">
      <c r="A26679" t="s">
        <v>54064</v>
      </c>
      <c r="B26679" t="s">
        <v>11798</v>
      </c>
      <c r="C26679" t="s">
        <v>54065</v>
      </c>
    </row>
    <row r="26680" spans="1:3" x14ac:dyDescent="0.2">
      <c r="A26680" t="s">
        <v>54066</v>
      </c>
      <c r="B26680" t="s">
        <v>11880</v>
      </c>
      <c r="C26680" t="s">
        <v>54067</v>
      </c>
    </row>
    <row r="26681" spans="1:3" x14ac:dyDescent="0.2">
      <c r="A26681" t="s">
        <v>54068</v>
      </c>
      <c r="B26681" t="s">
        <v>11883</v>
      </c>
      <c r="C26681" t="s">
        <v>54067</v>
      </c>
    </row>
    <row r="26682" spans="1:3" x14ac:dyDescent="0.2">
      <c r="A26682" t="s">
        <v>54069</v>
      </c>
      <c r="B26682" t="s">
        <v>12069</v>
      </c>
      <c r="C26682" t="s">
        <v>54070</v>
      </c>
    </row>
    <row r="26683" spans="1:3" x14ac:dyDescent="0.2">
      <c r="A26683" t="s">
        <v>54069</v>
      </c>
      <c r="B26683" t="s">
        <v>12069</v>
      </c>
      <c r="C26683" t="s">
        <v>54071</v>
      </c>
    </row>
    <row r="26684" spans="1:3" x14ac:dyDescent="0.2">
      <c r="A26684" t="s">
        <v>54069</v>
      </c>
      <c r="B26684" t="s">
        <v>11819</v>
      </c>
      <c r="C26684" t="s">
        <v>54072</v>
      </c>
    </row>
    <row r="26685" spans="1:3" x14ac:dyDescent="0.2">
      <c r="A26685" t="s">
        <v>54069</v>
      </c>
      <c r="B26685" t="s">
        <v>11798</v>
      </c>
      <c r="C26685" t="s">
        <v>54073</v>
      </c>
    </row>
    <row r="26686" spans="1:3" x14ac:dyDescent="0.2">
      <c r="A26686" t="s">
        <v>54069</v>
      </c>
      <c r="B26686" t="s">
        <v>11798</v>
      </c>
      <c r="C26686" t="s">
        <v>54074</v>
      </c>
    </row>
    <row r="26687" spans="1:3" x14ac:dyDescent="0.2">
      <c r="A26687" t="s">
        <v>54069</v>
      </c>
      <c r="B26687" t="s">
        <v>11798</v>
      </c>
      <c r="C26687" t="s">
        <v>54075</v>
      </c>
    </row>
    <row r="26688" spans="1:3" x14ac:dyDescent="0.2">
      <c r="A26688" t="s">
        <v>54076</v>
      </c>
      <c r="B26688" t="s">
        <v>11798</v>
      </c>
      <c r="C26688" t="s">
        <v>54077</v>
      </c>
    </row>
    <row r="26689" spans="1:3" x14ac:dyDescent="0.2">
      <c r="A26689" t="s">
        <v>54076</v>
      </c>
      <c r="B26689" t="s">
        <v>11798</v>
      </c>
      <c r="C26689" t="s">
        <v>54078</v>
      </c>
    </row>
    <row r="26690" spans="1:3" x14ac:dyDescent="0.2">
      <c r="A26690" t="s">
        <v>54079</v>
      </c>
      <c r="B26690" t="s">
        <v>11798</v>
      </c>
      <c r="C26690" t="s">
        <v>54080</v>
      </c>
    </row>
    <row r="26691" spans="1:3" x14ac:dyDescent="0.2">
      <c r="A26691" t="s">
        <v>54081</v>
      </c>
      <c r="B26691" t="s">
        <v>11798</v>
      </c>
      <c r="C26691" t="s">
        <v>54082</v>
      </c>
    </row>
    <row r="26692" spans="1:3" x14ac:dyDescent="0.2">
      <c r="A26692" t="s">
        <v>54081</v>
      </c>
      <c r="B26692" t="s">
        <v>11798</v>
      </c>
      <c r="C26692" t="s">
        <v>54083</v>
      </c>
    </row>
    <row r="26693" spans="1:3" x14ac:dyDescent="0.2">
      <c r="A26693" t="s">
        <v>54068</v>
      </c>
      <c r="B26693" t="s">
        <v>11805</v>
      </c>
      <c r="C26693" t="s">
        <v>54084</v>
      </c>
    </row>
    <row r="26694" spans="1:3" x14ac:dyDescent="0.2">
      <c r="A26694" t="s">
        <v>54068</v>
      </c>
      <c r="B26694" t="s">
        <v>11798</v>
      </c>
      <c r="C26694" t="s">
        <v>54085</v>
      </c>
    </row>
    <row r="26695" spans="1:3" x14ac:dyDescent="0.2">
      <c r="A26695" t="s">
        <v>54086</v>
      </c>
      <c r="B26695" t="s">
        <v>12090</v>
      </c>
      <c r="C26695" t="s">
        <v>54087</v>
      </c>
    </row>
    <row r="26696" spans="1:3" x14ac:dyDescent="0.2">
      <c r="A26696" t="s">
        <v>54088</v>
      </c>
      <c r="B26696" t="s">
        <v>11798</v>
      </c>
      <c r="C26696" t="s">
        <v>54089</v>
      </c>
    </row>
    <row r="26697" spans="1:3" x14ac:dyDescent="0.2">
      <c r="A26697" t="s">
        <v>54090</v>
      </c>
      <c r="B26697" t="s">
        <v>11798</v>
      </c>
      <c r="C26697" t="s">
        <v>54091</v>
      </c>
    </row>
    <row r="26698" spans="1:3" x14ac:dyDescent="0.2">
      <c r="A26698" t="s">
        <v>54092</v>
      </c>
      <c r="B26698" t="s">
        <v>11798</v>
      </c>
      <c r="C26698" t="s">
        <v>54093</v>
      </c>
    </row>
    <row r="26699" spans="1:3" x14ac:dyDescent="0.2">
      <c r="A26699" t="s">
        <v>54094</v>
      </c>
      <c r="B26699" t="s">
        <v>11798</v>
      </c>
      <c r="C26699" t="s">
        <v>54095</v>
      </c>
    </row>
    <row r="26700" spans="1:3" x14ac:dyDescent="0.2">
      <c r="A26700" t="s">
        <v>54096</v>
      </c>
      <c r="B26700" t="s">
        <v>11805</v>
      </c>
      <c r="C26700" t="s">
        <v>54097</v>
      </c>
    </row>
    <row r="26701" spans="1:3" x14ac:dyDescent="0.2">
      <c r="A26701" t="s">
        <v>54096</v>
      </c>
      <c r="B26701" t="s">
        <v>11805</v>
      </c>
      <c r="C26701" t="s">
        <v>54098</v>
      </c>
    </row>
    <row r="26702" spans="1:3" x14ac:dyDescent="0.2">
      <c r="A26702" t="s">
        <v>54096</v>
      </c>
      <c r="B26702" t="s">
        <v>11805</v>
      </c>
      <c r="C26702" t="s">
        <v>54099</v>
      </c>
    </row>
    <row r="26703" spans="1:3" x14ac:dyDescent="0.2">
      <c r="A26703" t="s">
        <v>54096</v>
      </c>
      <c r="B26703" t="s">
        <v>11805</v>
      </c>
      <c r="C26703" t="s">
        <v>54100</v>
      </c>
    </row>
    <row r="26704" spans="1:3" x14ac:dyDescent="0.2">
      <c r="A26704" t="s">
        <v>54096</v>
      </c>
      <c r="B26704" t="s">
        <v>11805</v>
      </c>
      <c r="C26704" t="s">
        <v>54101</v>
      </c>
    </row>
    <row r="26705" spans="1:3" x14ac:dyDescent="0.2">
      <c r="A26705" t="s">
        <v>54102</v>
      </c>
      <c r="B26705" t="s">
        <v>11880</v>
      </c>
      <c r="C26705" t="s">
        <v>54103</v>
      </c>
    </row>
    <row r="26706" spans="1:3" x14ac:dyDescent="0.2">
      <c r="A26706" t="s">
        <v>54104</v>
      </c>
      <c r="B26706" t="s">
        <v>11883</v>
      </c>
      <c r="C26706" t="s">
        <v>54103</v>
      </c>
    </row>
    <row r="26707" spans="1:3" x14ac:dyDescent="0.2">
      <c r="A26707" t="s">
        <v>54105</v>
      </c>
      <c r="B26707" t="s">
        <v>11819</v>
      </c>
      <c r="C26707" t="s">
        <v>54106</v>
      </c>
    </row>
    <row r="26708" spans="1:3" x14ac:dyDescent="0.2">
      <c r="A26708" t="s">
        <v>54107</v>
      </c>
      <c r="B26708" t="s">
        <v>11840</v>
      </c>
      <c r="C26708" t="s">
        <v>54108</v>
      </c>
    </row>
    <row r="26709" spans="1:3" x14ac:dyDescent="0.2">
      <c r="A26709" t="s">
        <v>54109</v>
      </c>
      <c r="B26709" t="s">
        <v>11798</v>
      </c>
      <c r="C26709" t="s">
        <v>54110</v>
      </c>
    </row>
    <row r="26710" spans="1:3" x14ac:dyDescent="0.2">
      <c r="A26710" t="s">
        <v>54111</v>
      </c>
      <c r="B26710" t="s">
        <v>11840</v>
      </c>
      <c r="C26710" t="s">
        <v>54112</v>
      </c>
    </row>
    <row r="26711" spans="1:3" x14ac:dyDescent="0.2">
      <c r="A26711" t="s">
        <v>54113</v>
      </c>
      <c r="B26711" t="s">
        <v>11840</v>
      </c>
      <c r="C26711" t="s">
        <v>54112</v>
      </c>
    </row>
    <row r="26712" spans="1:3" x14ac:dyDescent="0.2">
      <c r="A26712" t="s">
        <v>54114</v>
      </c>
      <c r="B26712" t="s">
        <v>11798</v>
      </c>
      <c r="C26712" t="s">
        <v>54115</v>
      </c>
    </row>
    <row r="26713" spans="1:3" x14ac:dyDescent="0.2">
      <c r="A26713" t="s">
        <v>54114</v>
      </c>
      <c r="B26713" t="s">
        <v>11798</v>
      </c>
      <c r="C26713" t="s">
        <v>54116</v>
      </c>
    </row>
    <row r="26714" spans="1:3" x14ac:dyDescent="0.2">
      <c r="A26714" t="s">
        <v>54117</v>
      </c>
      <c r="B26714" t="s">
        <v>11798</v>
      </c>
      <c r="C26714" t="s">
        <v>54118</v>
      </c>
    </row>
    <row r="26715" spans="1:3" x14ac:dyDescent="0.2">
      <c r="A26715" t="s">
        <v>54117</v>
      </c>
      <c r="B26715" t="s">
        <v>11819</v>
      </c>
      <c r="C26715" t="s">
        <v>50554</v>
      </c>
    </row>
    <row r="26716" spans="1:3" x14ac:dyDescent="0.2">
      <c r="A26716" t="s">
        <v>54119</v>
      </c>
      <c r="B26716" t="s">
        <v>11805</v>
      </c>
      <c r="C26716" t="s">
        <v>54120</v>
      </c>
    </row>
    <row r="26717" spans="1:3" x14ac:dyDescent="0.2">
      <c r="A26717" t="s">
        <v>54121</v>
      </c>
      <c r="B26717" t="s">
        <v>11798</v>
      </c>
      <c r="C26717" t="s">
        <v>54122</v>
      </c>
    </row>
    <row r="26718" spans="1:3" x14ac:dyDescent="0.2">
      <c r="A26718" t="s">
        <v>54123</v>
      </c>
      <c r="B26718" t="s">
        <v>12367</v>
      </c>
      <c r="C26718" t="s">
        <v>54124</v>
      </c>
    </row>
    <row r="26719" spans="1:3" x14ac:dyDescent="0.2">
      <c r="A26719" t="s">
        <v>54125</v>
      </c>
      <c r="B26719" t="s">
        <v>11798</v>
      </c>
      <c r="C26719" t="s">
        <v>54126</v>
      </c>
    </row>
    <row r="26720" spans="1:3" x14ac:dyDescent="0.2">
      <c r="A26720" t="s">
        <v>54127</v>
      </c>
      <c r="B26720" t="s">
        <v>11798</v>
      </c>
      <c r="C26720" t="s">
        <v>54128</v>
      </c>
    </row>
    <row r="26721" spans="1:3" x14ac:dyDescent="0.2">
      <c r="A26721" t="s">
        <v>54129</v>
      </c>
      <c r="B26721" t="s">
        <v>12069</v>
      </c>
      <c r="C26721" t="s">
        <v>54130</v>
      </c>
    </row>
    <row r="26722" spans="1:3" x14ac:dyDescent="0.2">
      <c r="A26722" t="s">
        <v>54129</v>
      </c>
      <c r="B26722" t="s">
        <v>11798</v>
      </c>
      <c r="C26722" t="s">
        <v>54131</v>
      </c>
    </row>
    <row r="26723" spans="1:3" x14ac:dyDescent="0.2">
      <c r="A26723" t="s">
        <v>54129</v>
      </c>
      <c r="B26723" t="s">
        <v>12069</v>
      </c>
      <c r="C26723" t="s">
        <v>54132</v>
      </c>
    </row>
    <row r="26724" spans="1:3" x14ac:dyDescent="0.2">
      <c r="A26724" t="s">
        <v>54133</v>
      </c>
      <c r="B26724" t="s">
        <v>11805</v>
      </c>
      <c r="C26724" t="s">
        <v>54134</v>
      </c>
    </row>
    <row r="26725" spans="1:3" x14ac:dyDescent="0.2">
      <c r="A26725" t="s">
        <v>54135</v>
      </c>
      <c r="B26725" t="s">
        <v>11798</v>
      </c>
      <c r="C26725" t="s">
        <v>54136</v>
      </c>
    </row>
    <row r="26726" spans="1:3" x14ac:dyDescent="0.2">
      <c r="A26726" t="s">
        <v>54135</v>
      </c>
      <c r="B26726" t="s">
        <v>11798</v>
      </c>
      <c r="C26726" t="s">
        <v>54137</v>
      </c>
    </row>
    <row r="26727" spans="1:3" x14ac:dyDescent="0.2">
      <c r="A26727" t="s">
        <v>54135</v>
      </c>
      <c r="B26727" t="s">
        <v>11798</v>
      </c>
      <c r="C26727" t="s">
        <v>54138</v>
      </c>
    </row>
    <row r="26728" spans="1:3" x14ac:dyDescent="0.2">
      <c r="A26728" t="s">
        <v>54139</v>
      </c>
      <c r="B26728" t="s">
        <v>11805</v>
      </c>
      <c r="C26728" t="s">
        <v>54140</v>
      </c>
    </row>
    <row r="26729" spans="1:3" x14ac:dyDescent="0.2">
      <c r="A26729" t="s">
        <v>54141</v>
      </c>
      <c r="B26729" t="s">
        <v>11798</v>
      </c>
      <c r="C26729" t="s">
        <v>54142</v>
      </c>
    </row>
    <row r="26730" spans="1:3" x14ac:dyDescent="0.2">
      <c r="A26730" t="s">
        <v>54143</v>
      </c>
      <c r="B26730" t="s">
        <v>11805</v>
      </c>
      <c r="C26730" t="s">
        <v>54144</v>
      </c>
    </row>
    <row r="26731" spans="1:3" x14ac:dyDescent="0.2">
      <c r="A26731" t="s">
        <v>54145</v>
      </c>
      <c r="B26731" t="s">
        <v>11840</v>
      </c>
      <c r="C26731" t="s">
        <v>54146</v>
      </c>
    </row>
    <row r="26732" spans="1:3" x14ac:dyDescent="0.2">
      <c r="A26732" t="s">
        <v>54147</v>
      </c>
      <c r="B26732" t="s">
        <v>11798</v>
      </c>
      <c r="C26732" t="s">
        <v>54148</v>
      </c>
    </row>
    <row r="26733" spans="1:3" x14ac:dyDescent="0.2">
      <c r="A26733" t="s">
        <v>54149</v>
      </c>
      <c r="B26733" t="s">
        <v>11840</v>
      </c>
      <c r="C26733" t="s">
        <v>54150</v>
      </c>
    </row>
    <row r="26734" spans="1:3" x14ac:dyDescent="0.2">
      <c r="A26734" t="s">
        <v>54151</v>
      </c>
      <c r="B26734" t="s">
        <v>11798</v>
      </c>
      <c r="C26734" t="s">
        <v>54152</v>
      </c>
    </row>
    <row r="26735" spans="1:3" x14ac:dyDescent="0.2">
      <c r="A26735" t="s">
        <v>54153</v>
      </c>
      <c r="B26735" t="s">
        <v>11798</v>
      </c>
      <c r="C26735" t="s">
        <v>54154</v>
      </c>
    </row>
    <row r="26736" spans="1:3" x14ac:dyDescent="0.2">
      <c r="A26736" t="s">
        <v>54155</v>
      </c>
      <c r="B26736" t="s">
        <v>11798</v>
      </c>
      <c r="C26736" t="s">
        <v>54156</v>
      </c>
    </row>
    <row r="26737" spans="1:3" x14ac:dyDescent="0.2">
      <c r="A26737" t="s">
        <v>54157</v>
      </c>
      <c r="B26737" t="s">
        <v>11880</v>
      </c>
      <c r="C26737" t="s">
        <v>54158</v>
      </c>
    </row>
    <row r="26738" spans="1:3" x14ac:dyDescent="0.2">
      <c r="A26738" t="s">
        <v>54159</v>
      </c>
      <c r="B26738" t="s">
        <v>11883</v>
      </c>
      <c r="C26738" t="s">
        <v>54158</v>
      </c>
    </row>
    <row r="26739" spans="1:3" x14ac:dyDescent="0.2">
      <c r="A26739" t="s">
        <v>54160</v>
      </c>
      <c r="B26739" t="s">
        <v>11819</v>
      </c>
      <c r="C26739" t="s">
        <v>54161</v>
      </c>
    </row>
    <row r="26740" spans="1:3" x14ac:dyDescent="0.2">
      <c r="A26740" t="s">
        <v>54160</v>
      </c>
      <c r="B26740" t="s">
        <v>12069</v>
      </c>
      <c r="C26740" t="s">
        <v>54162</v>
      </c>
    </row>
    <row r="26741" spans="1:3" x14ac:dyDescent="0.2">
      <c r="A26741" t="s">
        <v>54160</v>
      </c>
      <c r="B26741" t="s">
        <v>11798</v>
      </c>
      <c r="C26741" t="s">
        <v>54163</v>
      </c>
    </row>
    <row r="26742" spans="1:3" x14ac:dyDescent="0.2">
      <c r="A26742" t="s">
        <v>54160</v>
      </c>
      <c r="B26742" t="s">
        <v>11798</v>
      </c>
      <c r="C26742" t="s">
        <v>54164</v>
      </c>
    </row>
    <row r="26743" spans="1:3" x14ac:dyDescent="0.2">
      <c r="A26743" t="s">
        <v>54165</v>
      </c>
      <c r="B26743" t="s">
        <v>11798</v>
      </c>
      <c r="C26743" t="s">
        <v>54166</v>
      </c>
    </row>
    <row r="26744" spans="1:3" x14ac:dyDescent="0.2">
      <c r="A26744" t="s">
        <v>54167</v>
      </c>
      <c r="B26744" t="s">
        <v>11798</v>
      </c>
      <c r="C26744" t="s">
        <v>54168</v>
      </c>
    </row>
    <row r="26745" spans="1:3" x14ac:dyDescent="0.2">
      <c r="A26745" t="s">
        <v>54169</v>
      </c>
      <c r="B26745" t="s">
        <v>11828</v>
      </c>
      <c r="C26745" t="s">
        <v>54170</v>
      </c>
    </row>
    <row r="26746" spans="1:3" x14ac:dyDescent="0.2">
      <c r="A26746" t="s">
        <v>54171</v>
      </c>
      <c r="B26746" t="s">
        <v>11798</v>
      </c>
      <c r="C26746" t="s">
        <v>54172</v>
      </c>
    </row>
    <row r="26747" spans="1:3" x14ac:dyDescent="0.2">
      <c r="A26747" t="s">
        <v>54173</v>
      </c>
      <c r="B26747" t="s">
        <v>11798</v>
      </c>
      <c r="C26747" t="s">
        <v>54174</v>
      </c>
    </row>
    <row r="26748" spans="1:3" x14ac:dyDescent="0.2">
      <c r="A26748" t="s">
        <v>54173</v>
      </c>
      <c r="B26748" t="s">
        <v>11798</v>
      </c>
      <c r="C26748" t="s">
        <v>54175</v>
      </c>
    </row>
    <row r="26749" spans="1:3" x14ac:dyDescent="0.2">
      <c r="A26749" t="s">
        <v>54176</v>
      </c>
      <c r="B26749" t="s">
        <v>11880</v>
      </c>
      <c r="C26749" t="s">
        <v>54177</v>
      </c>
    </row>
    <row r="26750" spans="1:3" x14ac:dyDescent="0.2">
      <c r="A26750" t="s">
        <v>54178</v>
      </c>
      <c r="B26750" t="s">
        <v>11883</v>
      </c>
      <c r="C26750" t="s">
        <v>54177</v>
      </c>
    </row>
    <row r="26751" spans="1:3" x14ac:dyDescent="0.2">
      <c r="A26751" t="s">
        <v>54173</v>
      </c>
      <c r="B26751" t="s">
        <v>12069</v>
      </c>
      <c r="C26751" t="s">
        <v>54179</v>
      </c>
    </row>
    <row r="26752" spans="1:3" x14ac:dyDescent="0.2">
      <c r="A26752" t="s">
        <v>54173</v>
      </c>
      <c r="B26752" t="s">
        <v>12069</v>
      </c>
      <c r="C26752" t="s">
        <v>54180</v>
      </c>
    </row>
    <row r="26753" spans="1:3" x14ac:dyDescent="0.2">
      <c r="A26753" t="s">
        <v>54173</v>
      </c>
      <c r="B26753" t="s">
        <v>12069</v>
      </c>
      <c r="C26753" t="s">
        <v>54181</v>
      </c>
    </row>
    <row r="26754" spans="1:3" x14ac:dyDescent="0.2">
      <c r="A26754" t="s">
        <v>54173</v>
      </c>
      <c r="B26754" t="s">
        <v>11819</v>
      </c>
      <c r="C26754" t="s">
        <v>54182</v>
      </c>
    </row>
    <row r="26755" spans="1:3" x14ac:dyDescent="0.2">
      <c r="A26755" t="s">
        <v>54173</v>
      </c>
      <c r="B26755" t="s">
        <v>11819</v>
      </c>
      <c r="C26755" t="s">
        <v>54183</v>
      </c>
    </row>
    <row r="26756" spans="1:3" x14ac:dyDescent="0.2">
      <c r="A26756" t="s">
        <v>54173</v>
      </c>
      <c r="B26756" t="s">
        <v>11819</v>
      </c>
      <c r="C26756" t="s">
        <v>54184</v>
      </c>
    </row>
    <row r="26757" spans="1:3" x14ac:dyDescent="0.2">
      <c r="A26757" t="s">
        <v>54173</v>
      </c>
      <c r="B26757" t="s">
        <v>11819</v>
      </c>
      <c r="C26757" t="s">
        <v>54185</v>
      </c>
    </row>
    <row r="26758" spans="1:3" x14ac:dyDescent="0.2">
      <c r="A26758" t="s">
        <v>54173</v>
      </c>
      <c r="B26758" t="s">
        <v>11819</v>
      </c>
      <c r="C26758" t="s">
        <v>54186</v>
      </c>
    </row>
    <row r="26759" spans="1:3" x14ac:dyDescent="0.2">
      <c r="A26759" t="s">
        <v>54173</v>
      </c>
      <c r="B26759" t="s">
        <v>11819</v>
      </c>
      <c r="C26759" t="s">
        <v>54187</v>
      </c>
    </row>
    <row r="26760" spans="1:3" x14ac:dyDescent="0.2">
      <c r="A26760" t="s">
        <v>54173</v>
      </c>
      <c r="B26760" t="s">
        <v>11798</v>
      </c>
      <c r="C26760" t="s">
        <v>54188</v>
      </c>
    </row>
    <row r="26761" spans="1:3" x14ac:dyDescent="0.2">
      <c r="A26761" t="s">
        <v>54173</v>
      </c>
      <c r="B26761" t="s">
        <v>11798</v>
      </c>
      <c r="C26761" t="s">
        <v>54189</v>
      </c>
    </row>
    <row r="26762" spans="1:3" x14ac:dyDescent="0.2">
      <c r="A26762" t="s">
        <v>54173</v>
      </c>
      <c r="B26762" t="s">
        <v>11798</v>
      </c>
      <c r="C26762" t="s">
        <v>54190</v>
      </c>
    </row>
    <row r="26763" spans="1:3" x14ac:dyDescent="0.2">
      <c r="A26763" t="s">
        <v>54173</v>
      </c>
      <c r="B26763" t="s">
        <v>11798</v>
      </c>
      <c r="C26763" t="s">
        <v>54191</v>
      </c>
    </row>
    <row r="26764" spans="1:3" x14ac:dyDescent="0.2">
      <c r="A26764" t="s">
        <v>54173</v>
      </c>
      <c r="B26764" t="s">
        <v>11798</v>
      </c>
      <c r="C26764" t="s">
        <v>54192</v>
      </c>
    </row>
    <row r="26765" spans="1:3" x14ac:dyDescent="0.2">
      <c r="A26765" t="s">
        <v>54173</v>
      </c>
      <c r="B26765" t="s">
        <v>11805</v>
      </c>
      <c r="C26765" t="s">
        <v>54193</v>
      </c>
    </row>
    <row r="26766" spans="1:3" x14ac:dyDescent="0.2">
      <c r="A26766" t="s">
        <v>54173</v>
      </c>
      <c r="B26766" t="s">
        <v>11828</v>
      </c>
      <c r="C26766" t="s">
        <v>54194</v>
      </c>
    </row>
    <row r="26767" spans="1:3" x14ac:dyDescent="0.2">
      <c r="A26767" t="s">
        <v>54195</v>
      </c>
      <c r="B26767" t="s">
        <v>11798</v>
      </c>
      <c r="C26767" t="s">
        <v>54196</v>
      </c>
    </row>
    <row r="26768" spans="1:3" x14ac:dyDescent="0.2">
      <c r="A26768" t="s">
        <v>54195</v>
      </c>
      <c r="B26768" t="s">
        <v>11798</v>
      </c>
      <c r="C26768" t="s">
        <v>54197</v>
      </c>
    </row>
    <row r="26769" spans="1:3" x14ac:dyDescent="0.2">
      <c r="A26769" t="s">
        <v>54195</v>
      </c>
      <c r="B26769" t="s">
        <v>11798</v>
      </c>
      <c r="C26769" t="s">
        <v>54198</v>
      </c>
    </row>
    <row r="26770" spans="1:3" x14ac:dyDescent="0.2">
      <c r="A26770" t="s">
        <v>54195</v>
      </c>
      <c r="B26770" t="s">
        <v>11798</v>
      </c>
      <c r="C26770" t="s">
        <v>54199</v>
      </c>
    </row>
    <row r="26771" spans="1:3" x14ac:dyDescent="0.2">
      <c r="A26771" t="s">
        <v>54195</v>
      </c>
      <c r="B26771" t="s">
        <v>11798</v>
      </c>
      <c r="C26771" t="s">
        <v>54200</v>
      </c>
    </row>
    <row r="26772" spans="1:3" x14ac:dyDescent="0.2">
      <c r="A26772" t="s">
        <v>54195</v>
      </c>
      <c r="B26772" t="s">
        <v>11798</v>
      </c>
      <c r="C26772" t="s">
        <v>54201</v>
      </c>
    </row>
    <row r="26773" spans="1:3" x14ac:dyDescent="0.2">
      <c r="A26773" t="s">
        <v>54195</v>
      </c>
      <c r="B26773" t="s">
        <v>11798</v>
      </c>
      <c r="C26773" t="s">
        <v>54202</v>
      </c>
    </row>
    <row r="26774" spans="1:3" x14ac:dyDescent="0.2">
      <c r="A26774" t="s">
        <v>54195</v>
      </c>
      <c r="B26774" t="s">
        <v>11798</v>
      </c>
      <c r="C26774" t="s">
        <v>54203</v>
      </c>
    </row>
    <row r="26775" spans="1:3" x14ac:dyDescent="0.2">
      <c r="A26775" t="s">
        <v>54195</v>
      </c>
      <c r="B26775" t="s">
        <v>11798</v>
      </c>
      <c r="C26775" t="s">
        <v>54204</v>
      </c>
    </row>
    <row r="26776" spans="1:3" x14ac:dyDescent="0.2">
      <c r="A26776" t="s">
        <v>54178</v>
      </c>
      <c r="B26776" t="s">
        <v>54205</v>
      </c>
      <c r="C26776" t="s">
        <v>54206</v>
      </c>
    </row>
    <row r="26777" spans="1:3" x14ac:dyDescent="0.2">
      <c r="A26777" t="s">
        <v>54207</v>
      </c>
      <c r="B26777" t="s">
        <v>11819</v>
      </c>
      <c r="C26777" t="s">
        <v>54208</v>
      </c>
    </row>
    <row r="26778" spans="1:3" x14ac:dyDescent="0.2">
      <c r="A26778" t="s">
        <v>54209</v>
      </c>
      <c r="B26778" t="s">
        <v>11805</v>
      </c>
      <c r="C26778" t="s">
        <v>54210</v>
      </c>
    </row>
    <row r="26779" spans="1:3" x14ac:dyDescent="0.2">
      <c r="A26779" t="s">
        <v>54211</v>
      </c>
      <c r="B26779" t="s">
        <v>11798</v>
      </c>
      <c r="C26779" t="s">
        <v>54212</v>
      </c>
    </row>
    <row r="26780" spans="1:3" x14ac:dyDescent="0.2">
      <c r="A26780" t="s">
        <v>54213</v>
      </c>
      <c r="B26780" t="s">
        <v>11798</v>
      </c>
      <c r="C26780" t="s">
        <v>54214</v>
      </c>
    </row>
    <row r="26781" spans="1:3" x14ac:dyDescent="0.2">
      <c r="A26781" t="s">
        <v>54215</v>
      </c>
      <c r="B26781" t="s">
        <v>11798</v>
      </c>
      <c r="C26781" t="s">
        <v>54216</v>
      </c>
    </row>
    <row r="26782" spans="1:3" x14ac:dyDescent="0.2">
      <c r="A26782" t="s">
        <v>54217</v>
      </c>
      <c r="B26782" t="s">
        <v>11805</v>
      </c>
      <c r="C26782" t="s">
        <v>54218</v>
      </c>
    </row>
    <row r="26783" spans="1:3" x14ac:dyDescent="0.2">
      <c r="A26783" t="s">
        <v>54219</v>
      </c>
      <c r="B26783" t="s">
        <v>11798</v>
      </c>
      <c r="C26783" t="s">
        <v>54220</v>
      </c>
    </row>
    <row r="26784" spans="1:3" x14ac:dyDescent="0.2">
      <c r="A26784" t="s">
        <v>54219</v>
      </c>
      <c r="B26784" t="s">
        <v>11798</v>
      </c>
      <c r="C26784" t="s">
        <v>54221</v>
      </c>
    </row>
    <row r="26785" spans="1:3" x14ac:dyDescent="0.2">
      <c r="A26785" t="s">
        <v>54222</v>
      </c>
      <c r="B26785" t="s">
        <v>11798</v>
      </c>
      <c r="C26785" t="s">
        <v>54223</v>
      </c>
    </row>
    <row r="26786" spans="1:3" x14ac:dyDescent="0.2">
      <c r="A26786" t="s">
        <v>54222</v>
      </c>
      <c r="B26786" t="s">
        <v>11798</v>
      </c>
      <c r="C26786" t="s">
        <v>54224</v>
      </c>
    </row>
    <row r="26787" spans="1:3" x14ac:dyDescent="0.2">
      <c r="A26787" t="s">
        <v>54222</v>
      </c>
      <c r="B26787" t="s">
        <v>11798</v>
      </c>
      <c r="C26787" t="s">
        <v>54225</v>
      </c>
    </row>
    <row r="26788" spans="1:3" x14ac:dyDescent="0.2">
      <c r="A26788" t="s">
        <v>54226</v>
      </c>
      <c r="B26788" t="s">
        <v>11798</v>
      </c>
      <c r="C26788" t="s">
        <v>54227</v>
      </c>
    </row>
    <row r="26789" spans="1:3" x14ac:dyDescent="0.2">
      <c r="A26789" t="s">
        <v>54228</v>
      </c>
      <c r="B26789" t="s">
        <v>11798</v>
      </c>
      <c r="C26789" t="s">
        <v>54229</v>
      </c>
    </row>
    <row r="26790" spans="1:3" x14ac:dyDescent="0.2">
      <c r="A26790" t="s">
        <v>54230</v>
      </c>
      <c r="B26790" t="s">
        <v>11798</v>
      </c>
      <c r="C26790" t="s">
        <v>54231</v>
      </c>
    </row>
    <row r="26791" spans="1:3" x14ac:dyDescent="0.2">
      <c r="A26791" t="s">
        <v>54230</v>
      </c>
      <c r="B26791" t="s">
        <v>11798</v>
      </c>
      <c r="C26791" t="s">
        <v>54232</v>
      </c>
    </row>
    <row r="26792" spans="1:3" x14ac:dyDescent="0.2">
      <c r="A26792" t="s">
        <v>54233</v>
      </c>
      <c r="B26792" t="s">
        <v>11840</v>
      </c>
      <c r="C26792" t="s">
        <v>54234</v>
      </c>
    </row>
    <row r="26793" spans="1:3" x14ac:dyDescent="0.2">
      <c r="A26793" t="s">
        <v>54235</v>
      </c>
      <c r="B26793" t="s">
        <v>11798</v>
      </c>
      <c r="C26793" t="s">
        <v>54236</v>
      </c>
    </row>
    <row r="26794" spans="1:3" x14ac:dyDescent="0.2">
      <c r="A26794" t="s">
        <v>54237</v>
      </c>
      <c r="B26794" t="s">
        <v>11798</v>
      </c>
      <c r="C26794" t="s">
        <v>54238</v>
      </c>
    </row>
    <row r="26795" spans="1:3" x14ac:dyDescent="0.2">
      <c r="A26795" t="s">
        <v>54239</v>
      </c>
      <c r="B26795" t="s">
        <v>11805</v>
      </c>
      <c r="C26795" t="s">
        <v>54240</v>
      </c>
    </row>
    <row r="26796" spans="1:3" x14ac:dyDescent="0.2">
      <c r="A26796" t="s">
        <v>54241</v>
      </c>
      <c r="B26796" t="s">
        <v>11805</v>
      </c>
      <c r="C26796" t="s">
        <v>54242</v>
      </c>
    </row>
    <row r="26797" spans="1:3" x14ac:dyDescent="0.2">
      <c r="A26797" t="s">
        <v>54241</v>
      </c>
      <c r="B26797" t="s">
        <v>11805</v>
      </c>
      <c r="C26797" t="s">
        <v>54243</v>
      </c>
    </row>
    <row r="26798" spans="1:3" x14ac:dyDescent="0.2">
      <c r="A26798" t="s">
        <v>54241</v>
      </c>
      <c r="B26798" t="s">
        <v>11805</v>
      </c>
      <c r="C26798" t="s">
        <v>54244</v>
      </c>
    </row>
    <row r="26799" spans="1:3" x14ac:dyDescent="0.2">
      <c r="A26799" t="s">
        <v>54241</v>
      </c>
      <c r="B26799" t="s">
        <v>11798</v>
      </c>
      <c r="C26799" t="s">
        <v>54245</v>
      </c>
    </row>
    <row r="26800" spans="1:3" x14ac:dyDescent="0.2">
      <c r="A26800" t="s">
        <v>54241</v>
      </c>
      <c r="B26800" t="s">
        <v>11798</v>
      </c>
      <c r="C26800" t="s">
        <v>54246</v>
      </c>
    </row>
    <row r="26801" spans="1:3" x14ac:dyDescent="0.2">
      <c r="A26801" t="s">
        <v>54241</v>
      </c>
      <c r="B26801" t="s">
        <v>11798</v>
      </c>
      <c r="C26801" t="s">
        <v>54247</v>
      </c>
    </row>
    <row r="26802" spans="1:3" x14ac:dyDescent="0.2">
      <c r="A26802" t="s">
        <v>54248</v>
      </c>
      <c r="B26802" t="s">
        <v>11798</v>
      </c>
      <c r="C26802" t="s">
        <v>54249</v>
      </c>
    </row>
    <row r="26803" spans="1:3" x14ac:dyDescent="0.2">
      <c r="A26803" t="s">
        <v>54250</v>
      </c>
      <c r="B26803" t="s">
        <v>11798</v>
      </c>
      <c r="C26803" t="s">
        <v>54251</v>
      </c>
    </row>
    <row r="26804" spans="1:3" x14ac:dyDescent="0.2">
      <c r="A26804" t="s">
        <v>54252</v>
      </c>
      <c r="B26804" t="s">
        <v>11798</v>
      </c>
      <c r="C26804" t="s">
        <v>54253</v>
      </c>
    </row>
    <row r="26805" spans="1:3" x14ac:dyDescent="0.2">
      <c r="A26805" t="s">
        <v>54254</v>
      </c>
      <c r="B26805" t="s">
        <v>11798</v>
      </c>
      <c r="C26805" t="s">
        <v>54255</v>
      </c>
    </row>
    <row r="26806" spans="1:3" x14ac:dyDescent="0.2">
      <c r="A26806" t="s">
        <v>54256</v>
      </c>
      <c r="B26806" t="s">
        <v>11798</v>
      </c>
      <c r="C26806" t="s">
        <v>54257</v>
      </c>
    </row>
    <row r="26807" spans="1:3" x14ac:dyDescent="0.2">
      <c r="A26807" t="s">
        <v>54256</v>
      </c>
      <c r="B26807" t="s">
        <v>11798</v>
      </c>
      <c r="C26807" t="s">
        <v>54258</v>
      </c>
    </row>
    <row r="26808" spans="1:3" x14ac:dyDescent="0.2">
      <c r="A26808" t="s">
        <v>54256</v>
      </c>
      <c r="B26808" t="s">
        <v>11798</v>
      </c>
      <c r="C26808" t="s">
        <v>54259</v>
      </c>
    </row>
    <row r="26809" spans="1:3" x14ac:dyDescent="0.2">
      <c r="A26809" t="s">
        <v>54256</v>
      </c>
      <c r="B26809" t="s">
        <v>11798</v>
      </c>
      <c r="C26809" t="s">
        <v>54260</v>
      </c>
    </row>
    <row r="26810" spans="1:3" x14ac:dyDescent="0.2">
      <c r="A26810" t="s">
        <v>54256</v>
      </c>
      <c r="B26810" t="s">
        <v>11798</v>
      </c>
      <c r="C26810" t="s">
        <v>54261</v>
      </c>
    </row>
    <row r="26811" spans="1:3" x14ac:dyDescent="0.2">
      <c r="A26811" t="s">
        <v>54262</v>
      </c>
      <c r="B26811" t="s">
        <v>11798</v>
      </c>
      <c r="C26811" t="s">
        <v>54263</v>
      </c>
    </row>
    <row r="26812" spans="1:3" x14ac:dyDescent="0.2">
      <c r="A26812" t="s">
        <v>54264</v>
      </c>
      <c r="B26812" t="s">
        <v>11798</v>
      </c>
      <c r="C26812" t="s">
        <v>54265</v>
      </c>
    </row>
    <row r="26813" spans="1:3" x14ac:dyDescent="0.2">
      <c r="A26813" t="s">
        <v>54266</v>
      </c>
      <c r="B26813" t="s">
        <v>11798</v>
      </c>
      <c r="C26813" t="s">
        <v>54267</v>
      </c>
    </row>
    <row r="26814" spans="1:3" x14ac:dyDescent="0.2">
      <c r="A26814" t="s">
        <v>54266</v>
      </c>
      <c r="B26814" t="s">
        <v>11798</v>
      </c>
      <c r="C26814" t="s">
        <v>54268</v>
      </c>
    </row>
    <row r="26815" spans="1:3" x14ac:dyDescent="0.2">
      <c r="A26815" t="s">
        <v>54266</v>
      </c>
      <c r="B26815" t="s">
        <v>12069</v>
      </c>
      <c r="C26815" t="s">
        <v>54269</v>
      </c>
    </row>
    <row r="26816" spans="1:3" x14ac:dyDescent="0.2">
      <c r="A26816" t="s">
        <v>54270</v>
      </c>
      <c r="B26816" t="s">
        <v>11880</v>
      </c>
      <c r="C26816" t="s">
        <v>54271</v>
      </c>
    </row>
    <row r="26817" spans="1:3" x14ac:dyDescent="0.2">
      <c r="A26817" t="s">
        <v>54272</v>
      </c>
      <c r="B26817" t="s">
        <v>11883</v>
      </c>
      <c r="C26817" t="s">
        <v>54271</v>
      </c>
    </row>
    <row r="26818" spans="1:3" x14ac:dyDescent="0.2">
      <c r="A26818" t="s">
        <v>54266</v>
      </c>
      <c r="B26818" t="s">
        <v>11819</v>
      </c>
      <c r="C26818" t="s">
        <v>54273</v>
      </c>
    </row>
    <row r="26819" spans="1:3" x14ac:dyDescent="0.2">
      <c r="A26819" t="s">
        <v>54272</v>
      </c>
      <c r="B26819" t="s">
        <v>11798</v>
      </c>
      <c r="C26819" t="s">
        <v>54274</v>
      </c>
    </row>
    <row r="26820" spans="1:3" x14ac:dyDescent="0.2">
      <c r="A26820" t="s">
        <v>54275</v>
      </c>
      <c r="B26820" t="s">
        <v>12090</v>
      </c>
      <c r="C26820" t="s">
        <v>54276</v>
      </c>
    </row>
    <row r="26821" spans="1:3" x14ac:dyDescent="0.2">
      <c r="A26821" t="s">
        <v>54277</v>
      </c>
      <c r="B26821" t="s">
        <v>11840</v>
      </c>
      <c r="C26821" t="s">
        <v>54278</v>
      </c>
    </row>
    <row r="26822" spans="1:3" x14ac:dyDescent="0.2">
      <c r="A26822" t="s">
        <v>54226</v>
      </c>
      <c r="B26822" t="s">
        <v>11798</v>
      </c>
      <c r="C26822" t="s">
        <v>54279</v>
      </c>
    </row>
    <row r="26823" spans="1:3" x14ac:dyDescent="0.2">
      <c r="A26823" t="s">
        <v>54226</v>
      </c>
      <c r="B26823" t="s">
        <v>11798</v>
      </c>
      <c r="C26823" t="s">
        <v>54280</v>
      </c>
    </row>
    <row r="26824" spans="1:3" x14ac:dyDescent="0.2">
      <c r="A26824" t="s">
        <v>54281</v>
      </c>
      <c r="B26824" t="s">
        <v>11840</v>
      </c>
      <c r="C26824" t="s">
        <v>54282</v>
      </c>
    </row>
    <row r="26825" spans="1:3" x14ac:dyDescent="0.2">
      <c r="A26825" t="s">
        <v>54283</v>
      </c>
      <c r="B26825" t="s">
        <v>11798</v>
      </c>
      <c r="C26825" t="s">
        <v>54284</v>
      </c>
    </row>
    <row r="26826" spans="1:3" x14ac:dyDescent="0.2">
      <c r="A26826" t="s">
        <v>54285</v>
      </c>
      <c r="B26826" t="s">
        <v>11840</v>
      </c>
      <c r="C26826" t="s">
        <v>54286</v>
      </c>
    </row>
    <row r="26827" spans="1:3" x14ac:dyDescent="0.2">
      <c r="A26827" t="s">
        <v>54287</v>
      </c>
      <c r="B26827" t="s">
        <v>11798</v>
      </c>
      <c r="C26827" t="s">
        <v>54288</v>
      </c>
    </row>
    <row r="26828" spans="1:3" x14ac:dyDescent="0.2">
      <c r="A26828" t="s">
        <v>54289</v>
      </c>
      <c r="B26828" t="s">
        <v>11798</v>
      </c>
      <c r="C26828" t="s">
        <v>54290</v>
      </c>
    </row>
    <row r="26829" spans="1:3" x14ac:dyDescent="0.2">
      <c r="A26829" t="s">
        <v>54291</v>
      </c>
      <c r="C26829" t="s">
        <v>54292</v>
      </c>
    </row>
    <row r="26830" spans="1:3" x14ac:dyDescent="0.2">
      <c r="A26830" t="s">
        <v>54293</v>
      </c>
      <c r="B26830" t="s">
        <v>11798</v>
      </c>
      <c r="C26830" t="s">
        <v>54294</v>
      </c>
    </row>
    <row r="26831" spans="1:3" x14ac:dyDescent="0.2">
      <c r="A26831" t="s">
        <v>54295</v>
      </c>
      <c r="B26831" t="s">
        <v>11798</v>
      </c>
      <c r="C26831" t="s">
        <v>54296</v>
      </c>
    </row>
    <row r="26832" spans="1:3" x14ac:dyDescent="0.2">
      <c r="A26832" t="s">
        <v>54295</v>
      </c>
      <c r="B26832" t="s">
        <v>11798</v>
      </c>
      <c r="C26832" t="s">
        <v>54297</v>
      </c>
    </row>
    <row r="26833" spans="1:3" x14ac:dyDescent="0.2">
      <c r="A26833" t="s">
        <v>54298</v>
      </c>
      <c r="B26833" t="s">
        <v>11798</v>
      </c>
      <c r="C26833" t="s">
        <v>54299</v>
      </c>
    </row>
    <row r="26834" spans="1:3" x14ac:dyDescent="0.2">
      <c r="A26834" t="s">
        <v>54300</v>
      </c>
      <c r="B26834" t="s">
        <v>11798</v>
      </c>
      <c r="C26834" t="s">
        <v>54301</v>
      </c>
    </row>
    <row r="26835" spans="1:3" x14ac:dyDescent="0.2">
      <c r="A26835" t="s">
        <v>54300</v>
      </c>
      <c r="B26835" t="s">
        <v>11798</v>
      </c>
      <c r="C26835" t="s">
        <v>54302</v>
      </c>
    </row>
    <row r="26836" spans="1:3" x14ac:dyDescent="0.2">
      <c r="A26836" t="s">
        <v>54303</v>
      </c>
      <c r="B26836" t="s">
        <v>11798</v>
      </c>
      <c r="C26836" t="s">
        <v>54304</v>
      </c>
    </row>
    <row r="26837" spans="1:3" x14ac:dyDescent="0.2">
      <c r="A26837" t="s">
        <v>54303</v>
      </c>
      <c r="B26837" t="s">
        <v>11798</v>
      </c>
      <c r="C26837" t="s">
        <v>54305</v>
      </c>
    </row>
    <row r="26838" spans="1:3" x14ac:dyDescent="0.2">
      <c r="A26838" t="s">
        <v>54306</v>
      </c>
      <c r="B26838" t="s">
        <v>11805</v>
      </c>
      <c r="C26838" t="s">
        <v>54307</v>
      </c>
    </row>
    <row r="26839" spans="1:3" x14ac:dyDescent="0.2">
      <c r="A26839" t="s">
        <v>54306</v>
      </c>
      <c r="B26839" t="s">
        <v>11805</v>
      </c>
      <c r="C26839" t="s">
        <v>54308</v>
      </c>
    </row>
    <row r="26840" spans="1:3" x14ac:dyDescent="0.2">
      <c r="A26840" t="s">
        <v>54309</v>
      </c>
      <c r="B26840" t="s">
        <v>11840</v>
      </c>
      <c r="C26840" t="s">
        <v>54310</v>
      </c>
    </row>
    <row r="26841" spans="1:3" x14ac:dyDescent="0.2">
      <c r="A26841" t="s">
        <v>54311</v>
      </c>
      <c r="B26841" t="s">
        <v>11798</v>
      </c>
      <c r="C26841" t="s">
        <v>54312</v>
      </c>
    </row>
    <row r="26842" spans="1:3" x14ac:dyDescent="0.2">
      <c r="A26842" t="s">
        <v>54313</v>
      </c>
      <c r="B26842" t="s">
        <v>11805</v>
      </c>
      <c r="C26842" t="s">
        <v>54314</v>
      </c>
    </row>
    <row r="26843" spans="1:3" x14ac:dyDescent="0.2">
      <c r="A26843" t="s">
        <v>54313</v>
      </c>
      <c r="B26843" t="s">
        <v>11798</v>
      </c>
      <c r="C26843" t="s">
        <v>54315</v>
      </c>
    </row>
    <row r="26844" spans="1:3" x14ac:dyDescent="0.2">
      <c r="A26844" t="s">
        <v>54316</v>
      </c>
      <c r="B26844" t="s">
        <v>11798</v>
      </c>
      <c r="C26844" t="s">
        <v>54317</v>
      </c>
    </row>
    <row r="26845" spans="1:3" x14ac:dyDescent="0.2">
      <c r="A26845" t="s">
        <v>54316</v>
      </c>
      <c r="B26845" t="s">
        <v>11798</v>
      </c>
      <c r="C26845" t="s">
        <v>54318</v>
      </c>
    </row>
    <row r="26846" spans="1:3" x14ac:dyDescent="0.2">
      <c r="A26846" t="s">
        <v>54319</v>
      </c>
      <c r="B26846" t="s">
        <v>11805</v>
      </c>
      <c r="C26846" t="s">
        <v>54320</v>
      </c>
    </row>
    <row r="26847" spans="1:3" x14ac:dyDescent="0.2">
      <c r="A26847" t="s">
        <v>54321</v>
      </c>
      <c r="B26847" t="s">
        <v>11798</v>
      </c>
      <c r="C26847" t="s">
        <v>54322</v>
      </c>
    </row>
    <row r="26848" spans="1:3" x14ac:dyDescent="0.2">
      <c r="A26848" t="s">
        <v>54323</v>
      </c>
      <c r="B26848" t="s">
        <v>11798</v>
      </c>
      <c r="C26848" t="s">
        <v>54324</v>
      </c>
    </row>
    <row r="26849" spans="1:3" x14ac:dyDescent="0.2">
      <c r="A26849" t="s">
        <v>54325</v>
      </c>
      <c r="B26849" t="s">
        <v>11798</v>
      </c>
      <c r="C26849" t="s">
        <v>54326</v>
      </c>
    </row>
    <row r="26850" spans="1:3" x14ac:dyDescent="0.2">
      <c r="A26850" t="s">
        <v>54327</v>
      </c>
      <c r="B26850" t="s">
        <v>11798</v>
      </c>
      <c r="C26850" t="s">
        <v>54328</v>
      </c>
    </row>
    <row r="26851" spans="1:3" x14ac:dyDescent="0.2">
      <c r="A26851" t="s">
        <v>54329</v>
      </c>
      <c r="B26851" t="s">
        <v>11805</v>
      </c>
      <c r="C26851" t="s">
        <v>54330</v>
      </c>
    </row>
    <row r="26852" spans="1:3" x14ac:dyDescent="0.2">
      <c r="A26852" t="s">
        <v>54331</v>
      </c>
      <c r="B26852" t="s">
        <v>11805</v>
      </c>
      <c r="C26852" t="s">
        <v>54332</v>
      </c>
    </row>
    <row r="26853" spans="1:3" x14ac:dyDescent="0.2">
      <c r="A26853" t="s">
        <v>54333</v>
      </c>
      <c r="B26853" t="s">
        <v>11828</v>
      </c>
      <c r="C26853" t="s">
        <v>54334</v>
      </c>
    </row>
    <row r="26854" spans="1:3" x14ac:dyDescent="0.2">
      <c r="A26854" t="s">
        <v>54335</v>
      </c>
      <c r="B26854" t="s">
        <v>11798</v>
      </c>
      <c r="C26854" t="s">
        <v>54336</v>
      </c>
    </row>
    <row r="26855" spans="1:3" x14ac:dyDescent="0.2">
      <c r="A26855" t="s">
        <v>54337</v>
      </c>
      <c r="B26855" t="s">
        <v>11805</v>
      </c>
      <c r="C26855" t="s">
        <v>54338</v>
      </c>
    </row>
    <row r="26856" spans="1:3" x14ac:dyDescent="0.2">
      <c r="A26856" t="s">
        <v>54337</v>
      </c>
      <c r="B26856" t="s">
        <v>11805</v>
      </c>
      <c r="C26856" t="s">
        <v>54339</v>
      </c>
    </row>
    <row r="26857" spans="1:3" x14ac:dyDescent="0.2">
      <c r="A26857" t="s">
        <v>54337</v>
      </c>
      <c r="B26857" t="s">
        <v>11805</v>
      </c>
      <c r="C26857" t="s">
        <v>54340</v>
      </c>
    </row>
    <row r="26858" spans="1:3" x14ac:dyDescent="0.2">
      <c r="A26858" t="s">
        <v>54341</v>
      </c>
      <c r="B26858" t="s">
        <v>11805</v>
      </c>
      <c r="C26858" t="s">
        <v>54342</v>
      </c>
    </row>
    <row r="26859" spans="1:3" x14ac:dyDescent="0.2">
      <c r="A26859" t="s">
        <v>54343</v>
      </c>
      <c r="B26859" t="s">
        <v>11805</v>
      </c>
      <c r="C26859" t="s">
        <v>54344</v>
      </c>
    </row>
    <row r="26860" spans="1:3" x14ac:dyDescent="0.2">
      <c r="A26860" t="s">
        <v>54345</v>
      </c>
      <c r="B26860" t="s">
        <v>11805</v>
      </c>
      <c r="C26860" t="s">
        <v>54346</v>
      </c>
    </row>
    <row r="26861" spans="1:3" x14ac:dyDescent="0.2">
      <c r="A26861" t="s">
        <v>54347</v>
      </c>
      <c r="B26861" t="s">
        <v>11805</v>
      </c>
      <c r="C26861" t="s">
        <v>54348</v>
      </c>
    </row>
    <row r="26862" spans="1:3" x14ac:dyDescent="0.2">
      <c r="A26862" t="s">
        <v>54347</v>
      </c>
      <c r="B26862" t="s">
        <v>11798</v>
      </c>
      <c r="C26862" t="s">
        <v>54349</v>
      </c>
    </row>
    <row r="26863" spans="1:3" x14ac:dyDescent="0.2">
      <c r="A26863" t="s">
        <v>54350</v>
      </c>
      <c r="B26863" t="s">
        <v>11805</v>
      </c>
      <c r="C26863" t="s">
        <v>54308</v>
      </c>
    </row>
    <row r="26864" spans="1:3" x14ac:dyDescent="0.2">
      <c r="A26864" t="s">
        <v>54351</v>
      </c>
      <c r="B26864" t="s">
        <v>11805</v>
      </c>
      <c r="C26864" t="s">
        <v>54352</v>
      </c>
    </row>
    <row r="26865" spans="1:3" x14ac:dyDescent="0.2">
      <c r="A26865" t="s">
        <v>54353</v>
      </c>
      <c r="B26865" t="s">
        <v>11805</v>
      </c>
      <c r="C26865" t="s">
        <v>54354</v>
      </c>
    </row>
    <row r="26866" spans="1:3" x14ac:dyDescent="0.2">
      <c r="A26866" t="s">
        <v>54355</v>
      </c>
      <c r="B26866" t="s">
        <v>11805</v>
      </c>
      <c r="C26866" t="s">
        <v>54356</v>
      </c>
    </row>
    <row r="26867" spans="1:3" x14ac:dyDescent="0.2">
      <c r="A26867" t="s">
        <v>54357</v>
      </c>
      <c r="B26867" t="s">
        <v>11798</v>
      </c>
      <c r="C26867" t="s">
        <v>54358</v>
      </c>
    </row>
    <row r="26868" spans="1:3" x14ac:dyDescent="0.2">
      <c r="A26868" t="s">
        <v>54357</v>
      </c>
      <c r="B26868" t="s">
        <v>11798</v>
      </c>
      <c r="C26868" t="s">
        <v>54359</v>
      </c>
    </row>
    <row r="26869" spans="1:3" x14ac:dyDescent="0.2">
      <c r="A26869" t="s">
        <v>54360</v>
      </c>
      <c r="B26869" t="s">
        <v>11805</v>
      </c>
      <c r="C26869" t="s">
        <v>54361</v>
      </c>
    </row>
    <row r="26870" spans="1:3" x14ac:dyDescent="0.2">
      <c r="A26870" t="s">
        <v>54362</v>
      </c>
      <c r="B26870" t="s">
        <v>11840</v>
      </c>
      <c r="C26870" t="s">
        <v>54363</v>
      </c>
    </row>
    <row r="26871" spans="1:3" x14ac:dyDescent="0.2">
      <c r="A26871" t="s">
        <v>54360</v>
      </c>
      <c r="B26871" t="s">
        <v>11805</v>
      </c>
      <c r="C26871" t="s">
        <v>54364</v>
      </c>
    </row>
    <row r="26872" spans="1:3" x14ac:dyDescent="0.2">
      <c r="A26872" t="s">
        <v>54360</v>
      </c>
      <c r="B26872" t="s">
        <v>11805</v>
      </c>
      <c r="C26872" t="s">
        <v>54365</v>
      </c>
    </row>
    <row r="26873" spans="1:3" x14ac:dyDescent="0.2">
      <c r="A26873" t="s">
        <v>54366</v>
      </c>
      <c r="B26873" t="s">
        <v>11840</v>
      </c>
      <c r="C26873" t="s">
        <v>54367</v>
      </c>
    </row>
    <row r="26874" spans="1:3" x14ac:dyDescent="0.2">
      <c r="A26874" t="s">
        <v>54368</v>
      </c>
      <c r="B26874" t="s">
        <v>11798</v>
      </c>
      <c r="C26874" t="s">
        <v>54369</v>
      </c>
    </row>
    <row r="26875" spans="1:3" x14ac:dyDescent="0.2">
      <c r="A26875" t="s">
        <v>54370</v>
      </c>
      <c r="B26875" t="s">
        <v>11805</v>
      </c>
      <c r="C26875" t="s">
        <v>54371</v>
      </c>
    </row>
    <row r="26876" spans="1:3" x14ac:dyDescent="0.2">
      <c r="A26876" t="s">
        <v>54372</v>
      </c>
      <c r="B26876" t="s">
        <v>11798</v>
      </c>
      <c r="C26876" t="s">
        <v>54373</v>
      </c>
    </row>
    <row r="26877" spans="1:3" x14ac:dyDescent="0.2">
      <c r="A26877" t="s">
        <v>54374</v>
      </c>
      <c r="B26877" t="s">
        <v>11805</v>
      </c>
      <c r="C26877" t="s">
        <v>54375</v>
      </c>
    </row>
    <row r="26878" spans="1:3" x14ac:dyDescent="0.2">
      <c r="A26878" t="s">
        <v>54374</v>
      </c>
      <c r="B26878" t="s">
        <v>11805</v>
      </c>
      <c r="C26878" t="s">
        <v>54376</v>
      </c>
    </row>
    <row r="26879" spans="1:3" x14ac:dyDescent="0.2">
      <c r="A26879" t="s">
        <v>54374</v>
      </c>
      <c r="B26879" t="s">
        <v>11805</v>
      </c>
      <c r="C26879" t="s">
        <v>54377</v>
      </c>
    </row>
    <row r="26880" spans="1:3" x14ac:dyDescent="0.2">
      <c r="A26880" t="s">
        <v>54374</v>
      </c>
      <c r="B26880" t="s">
        <v>11828</v>
      </c>
      <c r="C26880" t="s">
        <v>54378</v>
      </c>
    </row>
    <row r="26881" spans="1:3" x14ac:dyDescent="0.2">
      <c r="A26881" t="s">
        <v>54374</v>
      </c>
      <c r="B26881" t="s">
        <v>11828</v>
      </c>
      <c r="C26881" t="s">
        <v>54379</v>
      </c>
    </row>
    <row r="26882" spans="1:3" x14ac:dyDescent="0.2">
      <c r="A26882" t="s">
        <v>54374</v>
      </c>
      <c r="B26882" t="s">
        <v>11828</v>
      </c>
      <c r="C26882" t="s">
        <v>54380</v>
      </c>
    </row>
    <row r="26883" spans="1:3" x14ac:dyDescent="0.2">
      <c r="A26883" t="s">
        <v>54374</v>
      </c>
      <c r="B26883" t="s">
        <v>12069</v>
      </c>
      <c r="C26883" t="s">
        <v>54381</v>
      </c>
    </row>
    <row r="26884" spans="1:3" x14ac:dyDescent="0.2">
      <c r="A26884" t="s">
        <v>54374</v>
      </c>
      <c r="B26884" t="s">
        <v>11798</v>
      </c>
      <c r="C26884" t="s">
        <v>54382</v>
      </c>
    </row>
    <row r="26885" spans="1:3" x14ac:dyDescent="0.2">
      <c r="A26885" t="s">
        <v>54383</v>
      </c>
      <c r="B26885" t="s">
        <v>11805</v>
      </c>
      <c r="C26885" t="s">
        <v>54384</v>
      </c>
    </row>
    <row r="26886" spans="1:3" x14ac:dyDescent="0.2">
      <c r="A26886" t="s">
        <v>54383</v>
      </c>
      <c r="B26886" t="s">
        <v>11805</v>
      </c>
      <c r="C26886" t="s">
        <v>54385</v>
      </c>
    </row>
    <row r="26887" spans="1:3" x14ac:dyDescent="0.2">
      <c r="A26887" t="s">
        <v>54383</v>
      </c>
      <c r="B26887" t="s">
        <v>11805</v>
      </c>
      <c r="C26887" t="s">
        <v>54386</v>
      </c>
    </row>
    <row r="26888" spans="1:3" x14ac:dyDescent="0.2">
      <c r="A26888" t="s">
        <v>54383</v>
      </c>
      <c r="B26888" t="s">
        <v>11805</v>
      </c>
      <c r="C26888" t="s">
        <v>54387</v>
      </c>
    </row>
    <row r="26889" spans="1:3" x14ac:dyDescent="0.2">
      <c r="A26889" t="s">
        <v>54383</v>
      </c>
      <c r="B26889" t="s">
        <v>11805</v>
      </c>
      <c r="C26889" t="s">
        <v>54388</v>
      </c>
    </row>
    <row r="26890" spans="1:3" x14ac:dyDescent="0.2">
      <c r="A26890" t="s">
        <v>54383</v>
      </c>
      <c r="B26890" t="s">
        <v>11819</v>
      </c>
      <c r="C26890" t="s">
        <v>54389</v>
      </c>
    </row>
    <row r="26891" spans="1:3" x14ac:dyDescent="0.2">
      <c r="A26891" t="s">
        <v>54390</v>
      </c>
      <c r="B26891" t="s">
        <v>11805</v>
      </c>
      <c r="C26891" t="s">
        <v>54391</v>
      </c>
    </row>
    <row r="26892" spans="1:3" x14ac:dyDescent="0.2">
      <c r="A26892" t="s">
        <v>54392</v>
      </c>
      <c r="B26892" t="s">
        <v>11798</v>
      </c>
      <c r="C26892" t="s">
        <v>54393</v>
      </c>
    </row>
    <row r="26893" spans="1:3" x14ac:dyDescent="0.2">
      <c r="A26893" t="s">
        <v>54394</v>
      </c>
      <c r="B26893" t="s">
        <v>11798</v>
      </c>
      <c r="C26893" t="s">
        <v>54395</v>
      </c>
    </row>
    <row r="26894" spans="1:3" x14ac:dyDescent="0.2">
      <c r="A26894" t="s">
        <v>54396</v>
      </c>
      <c r="B26894" t="s">
        <v>11798</v>
      </c>
      <c r="C26894" t="s">
        <v>54397</v>
      </c>
    </row>
    <row r="26895" spans="1:3" x14ac:dyDescent="0.2">
      <c r="A26895" t="s">
        <v>54398</v>
      </c>
      <c r="B26895" t="s">
        <v>11798</v>
      </c>
      <c r="C26895" t="s">
        <v>54399</v>
      </c>
    </row>
    <row r="26896" spans="1:3" x14ac:dyDescent="0.2">
      <c r="A26896" t="s">
        <v>54400</v>
      </c>
      <c r="B26896" t="s">
        <v>11805</v>
      </c>
      <c r="C26896" t="s">
        <v>54401</v>
      </c>
    </row>
    <row r="26897" spans="1:3" x14ac:dyDescent="0.2">
      <c r="A26897" t="s">
        <v>54402</v>
      </c>
      <c r="B26897" t="s">
        <v>11798</v>
      </c>
      <c r="C26897" t="s">
        <v>54403</v>
      </c>
    </row>
    <row r="26898" spans="1:3" x14ac:dyDescent="0.2">
      <c r="A26898" t="s">
        <v>54404</v>
      </c>
      <c r="B26898" t="s">
        <v>11798</v>
      </c>
      <c r="C26898" t="s">
        <v>54405</v>
      </c>
    </row>
    <row r="26899" spans="1:3" x14ac:dyDescent="0.2">
      <c r="A26899" t="s">
        <v>54406</v>
      </c>
      <c r="B26899" t="s">
        <v>11798</v>
      </c>
      <c r="C26899" t="s">
        <v>54407</v>
      </c>
    </row>
    <row r="26900" spans="1:3" x14ac:dyDescent="0.2">
      <c r="A26900" t="s">
        <v>54408</v>
      </c>
      <c r="B26900" t="s">
        <v>11798</v>
      </c>
      <c r="C26900" t="s">
        <v>54409</v>
      </c>
    </row>
    <row r="26901" spans="1:3" x14ac:dyDescent="0.2">
      <c r="A26901" t="s">
        <v>54410</v>
      </c>
      <c r="B26901" t="s">
        <v>11805</v>
      </c>
      <c r="C26901" t="s">
        <v>54411</v>
      </c>
    </row>
    <row r="26902" spans="1:3" x14ac:dyDescent="0.2">
      <c r="A26902" t="s">
        <v>54412</v>
      </c>
      <c r="B26902" t="s">
        <v>11798</v>
      </c>
      <c r="C26902" t="s">
        <v>54413</v>
      </c>
    </row>
    <row r="26903" spans="1:3" x14ac:dyDescent="0.2">
      <c r="A26903" t="s">
        <v>54412</v>
      </c>
      <c r="B26903" t="s">
        <v>11798</v>
      </c>
      <c r="C26903" t="s">
        <v>54414</v>
      </c>
    </row>
    <row r="26904" spans="1:3" x14ac:dyDescent="0.2">
      <c r="A26904" t="s">
        <v>54412</v>
      </c>
      <c r="B26904" t="s">
        <v>11798</v>
      </c>
      <c r="C26904" t="s">
        <v>54415</v>
      </c>
    </row>
    <row r="26905" spans="1:3" x14ac:dyDescent="0.2">
      <c r="A26905" t="s">
        <v>54412</v>
      </c>
      <c r="B26905" t="s">
        <v>11798</v>
      </c>
      <c r="C26905" t="s">
        <v>54416</v>
      </c>
    </row>
    <row r="26906" spans="1:3" x14ac:dyDescent="0.2">
      <c r="A26906" t="s">
        <v>54417</v>
      </c>
      <c r="B26906" t="s">
        <v>11805</v>
      </c>
      <c r="C26906" t="s">
        <v>54418</v>
      </c>
    </row>
    <row r="26907" spans="1:3" x14ac:dyDescent="0.2">
      <c r="A26907" t="s">
        <v>54419</v>
      </c>
      <c r="B26907" t="s">
        <v>11798</v>
      </c>
      <c r="C26907" t="s">
        <v>54420</v>
      </c>
    </row>
    <row r="26908" spans="1:3" x14ac:dyDescent="0.2">
      <c r="A26908" t="s">
        <v>54421</v>
      </c>
      <c r="B26908" t="s">
        <v>11805</v>
      </c>
      <c r="C26908" t="s">
        <v>54422</v>
      </c>
    </row>
    <row r="26909" spans="1:3" x14ac:dyDescent="0.2">
      <c r="A26909" t="s">
        <v>54423</v>
      </c>
      <c r="B26909" t="s">
        <v>11798</v>
      </c>
      <c r="C26909" t="s">
        <v>54424</v>
      </c>
    </row>
    <row r="26910" spans="1:3" x14ac:dyDescent="0.2">
      <c r="A26910" t="s">
        <v>54425</v>
      </c>
      <c r="B26910" t="s">
        <v>11880</v>
      </c>
      <c r="C26910" t="s">
        <v>54426</v>
      </c>
    </row>
    <row r="26911" spans="1:3" x14ac:dyDescent="0.2">
      <c r="A26911" t="s">
        <v>54427</v>
      </c>
      <c r="B26911" t="s">
        <v>11883</v>
      </c>
      <c r="C26911" t="s">
        <v>54426</v>
      </c>
    </row>
    <row r="26912" spans="1:3" x14ac:dyDescent="0.2">
      <c r="A26912" t="s">
        <v>54428</v>
      </c>
      <c r="B26912" t="s">
        <v>11805</v>
      </c>
      <c r="C26912" t="s">
        <v>54429</v>
      </c>
    </row>
    <row r="26913" spans="1:3" x14ac:dyDescent="0.2">
      <c r="A26913" t="s">
        <v>54428</v>
      </c>
      <c r="B26913" t="s">
        <v>11805</v>
      </c>
      <c r="C26913" t="s">
        <v>54430</v>
      </c>
    </row>
    <row r="26914" spans="1:3" x14ac:dyDescent="0.2">
      <c r="A26914" t="s">
        <v>54428</v>
      </c>
      <c r="B26914" t="s">
        <v>11805</v>
      </c>
      <c r="C26914" t="s">
        <v>54431</v>
      </c>
    </row>
    <row r="26915" spans="1:3" x14ac:dyDescent="0.2">
      <c r="A26915" t="s">
        <v>54428</v>
      </c>
      <c r="B26915" t="s">
        <v>11805</v>
      </c>
      <c r="C26915" t="s">
        <v>54432</v>
      </c>
    </row>
    <row r="26916" spans="1:3" x14ac:dyDescent="0.2">
      <c r="A26916" t="s">
        <v>54428</v>
      </c>
      <c r="B26916" t="s">
        <v>11805</v>
      </c>
      <c r="C26916" t="s">
        <v>54433</v>
      </c>
    </row>
    <row r="26917" spans="1:3" x14ac:dyDescent="0.2">
      <c r="A26917" t="s">
        <v>54428</v>
      </c>
      <c r="B26917" t="s">
        <v>12069</v>
      </c>
      <c r="C26917" t="s">
        <v>54434</v>
      </c>
    </row>
    <row r="26918" spans="1:3" x14ac:dyDescent="0.2">
      <c r="A26918" t="s">
        <v>54428</v>
      </c>
      <c r="B26918" t="s">
        <v>12069</v>
      </c>
      <c r="C26918" t="s">
        <v>54435</v>
      </c>
    </row>
    <row r="26919" spans="1:3" x14ac:dyDescent="0.2">
      <c r="A26919" t="s">
        <v>54436</v>
      </c>
      <c r="B26919" t="s">
        <v>11805</v>
      </c>
      <c r="C26919" t="s">
        <v>54437</v>
      </c>
    </row>
    <row r="26920" spans="1:3" x14ac:dyDescent="0.2">
      <c r="A26920" t="s">
        <v>54438</v>
      </c>
      <c r="B26920" t="s">
        <v>12069</v>
      </c>
      <c r="C26920" t="s">
        <v>54439</v>
      </c>
    </row>
    <row r="26921" spans="1:3" x14ac:dyDescent="0.2">
      <c r="A26921" t="s">
        <v>54440</v>
      </c>
      <c r="B26921" t="s">
        <v>11880</v>
      </c>
      <c r="C26921" t="s">
        <v>54441</v>
      </c>
    </row>
    <row r="26922" spans="1:3" x14ac:dyDescent="0.2">
      <c r="A26922" t="s">
        <v>54442</v>
      </c>
      <c r="B26922" t="s">
        <v>11883</v>
      </c>
      <c r="C26922" t="s">
        <v>54441</v>
      </c>
    </row>
    <row r="26923" spans="1:3" x14ac:dyDescent="0.2">
      <c r="A26923" t="s">
        <v>54438</v>
      </c>
      <c r="B26923" t="s">
        <v>11819</v>
      </c>
      <c r="C26923" t="s">
        <v>54443</v>
      </c>
    </row>
    <row r="26924" spans="1:3" x14ac:dyDescent="0.2">
      <c r="A26924" t="s">
        <v>54438</v>
      </c>
      <c r="B26924" t="s">
        <v>11798</v>
      </c>
      <c r="C26924" t="s">
        <v>54444</v>
      </c>
    </row>
    <row r="26925" spans="1:3" x14ac:dyDescent="0.2">
      <c r="A26925" t="s">
        <v>54445</v>
      </c>
      <c r="B26925" t="s">
        <v>11805</v>
      </c>
      <c r="C26925" t="s">
        <v>54446</v>
      </c>
    </row>
    <row r="26926" spans="1:3" x14ac:dyDescent="0.2">
      <c r="A26926" t="s">
        <v>54447</v>
      </c>
      <c r="B26926" t="s">
        <v>11798</v>
      </c>
      <c r="C26926" t="s">
        <v>54448</v>
      </c>
    </row>
    <row r="26927" spans="1:3" x14ac:dyDescent="0.2">
      <c r="A26927" t="s">
        <v>54449</v>
      </c>
      <c r="B26927" t="s">
        <v>11880</v>
      </c>
      <c r="C26927" t="s">
        <v>54450</v>
      </c>
    </row>
    <row r="26928" spans="1:3" x14ac:dyDescent="0.2">
      <c r="A26928" t="s">
        <v>54451</v>
      </c>
      <c r="B26928" t="s">
        <v>11883</v>
      </c>
      <c r="C26928" t="s">
        <v>54450</v>
      </c>
    </row>
    <row r="26929" spans="1:3" x14ac:dyDescent="0.2">
      <c r="A26929" t="s">
        <v>54452</v>
      </c>
      <c r="B26929" t="s">
        <v>12069</v>
      </c>
      <c r="C26929" t="s">
        <v>54453</v>
      </c>
    </row>
    <row r="26930" spans="1:3" x14ac:dyDescent="0.2">
      <c r="A26930" t="s">
        <v>54452</v>
      </c>
      <c r="B26930" t="s">
        <v>12069</v>
      </c>
      <c r="C26930" t="s">
        <v>54454</v>
      </c>
    </row>
    <row r="26931" spans="1:3" x14ac:dyDescent="0.2">
      <c r="A26931" t="s">
        <v>54452</v>
      </c>
      <c r="B26931" t="s">
        <v>11798</v>
      </c>
      <c r="C26931" t="s">
        <v>54455</v>
      </c>
    </row>
    <row r="26932" spans="1:3" x14ac:dyDescent="0.2">
      <c r="A26932" t="s">
        <v>54452</v>
      </c>
      <c r="B26932" t="s">
        <v>11798</v>
      </c>
      <c r="C26932" t="s">
        <v>54456</v>
      </c>
    </row>
    <row r="26933" spans="1:3" x14ac:dyDescent="0.2">
      <c r="A26933" t="s">
        <v>54457</v>
      </c>
      <c r="B26933" t="s">
        <v>11798</v>
      </c>
      <c r="C26933" t="s">
        <v>54458</v>
      </c>
    </row>
    <row r="26934" spans="1:3" x14ac:dyDescent="0.2">
      <c r="A26934" t="s">
        <v>54459</v>
      </c>
      <c r="B26934" t="s">
        <v>12090</v>
      </c>
      <c r="C26934" t="s">
        <v>54460</v>
      </c>
    </row>
    <row r="26935" spans="1:3" x14ac:dyDescent="0.2">
      <c r="A26935" t="s">
        <v>54461</v>
      </c>
      <c r="B26935" t="s">
        <v>11798</v>
      </c>
      <c r="C26935" t="s">
        <v>54462</v>
      </c>
    </row>
    <row r="26936" spans="1:3" x14ac:dyDescent="0.2">
      <c r="A26936" t="s">
        <v>54463</v>
      </c>
      <c r="B26936" t="s">
        <v>11805</v>
      </c>
      <c r="C26936" t="s">
        <v>54464</v>
      </c>
    </row>
    <row r="26937" spans="1:3" x14ac:dyDescent="0.2">
      <c r="A26937" t="s">
        <v>54451</v>
      </c>
      <c r="B26937" t="s">
        <v>11805</v>
      </c>
      <c r="C26937" t="s">
        <v>54465</v>
      </c>
    </row>
    <row r="26938" spans="1:3" x14ac:dyDescent="0.2">
      <c r="A26938" t="s">
        <v>54466</v>
      </c>
      <c r="B26938" t="s">
        <v>11798</v>
      </c>
      <c r="C26938" t="s">
        <v>54467</v>
      </c>
    </row>
    <row r="26939" spans="1:3" x14ac:dyDescent="0.2">
      <c r="A26939" t="s">
        <v>54466</v>
      </c>
      <c r="B26939" t="s">
        <v>12641</v>
      </c>
      <c r="C26939" t="s">
        <v>54468</v>
      </c>
    </row>
    <row r="26940" spans="1:3" x14ac:dyDescent="0.2">
      <c r="A26940" t="s">
        <v>54469</v>
      </c>
      <c r="B26940" t="s">
        <v>11798</v>
      </c>
      <c r="C26940" t="s">
        <v>15743</v>
      </c>
    </row>
    <row r="26941" spans="1:3" x14ac:dyDescent="0.2">
      <c r="A26941" t="s">
        <v>54470</v>
      </c>
      <c r="B26941" t="s">
        <v>11798</v>
      </c>
      <c r="C26941" t="s">
        <v>54471</v>
      </c>
    </row>
    <row r="26942" spans="1:3" x14ac:dyDescent="0.2">
      <c r="A26942" t="s">
        <v>54472</v>
      </c>
      <c r="B26942" t="s">
        <v>11805</v>
      </c>
      <c r="C26942" t="s">
        <v>54473</v>
      </c>
    </row>
    <row r="26943" spans="1:3" x14ac:dyDescent="0.2">
      <c r="A26943" t="s">
        <v>54474</v>
      </c>
      <c r="B26943" t="s">
        <v>11805</v>
      </c>
      <c r="C26943" t="s">
        <v>54475</v>
      </c>
    </row>
    <row r="26944" spans="1:3" x14ac:dyDescent="0.2">
      <c r="A26944" t="s">
        <v>54474</v>
      </c>
      <c r="B26944" t="s">
        <v>11805</v>
      </c>
      <c r="C26944" t="s">
        <v>54476</v>
      </c>
    </row>
    <row r="26945" spans="1:3" x14ac:dyDescent="0.2">
      <c r="A26945" t="s">
        <v>54474</v>
      </c>
      <c r="B26945" t="s">
        <v>11798</v>
      </c>
      <c r="C26945" t="s">
        <v>54477</v>
      </c>
    </row>
    <row r="26946" spans="1:3" x14ac:dyDescent="0.2">
      <c r="A26946" t="s">
        <v>54478</v>
      </c>
      <c r="B26946" t="s">
        <v>11798</v>
      </c>
      <c r="C26946" t="s">
        <v>54479</v>
      </c>
    </row>
    <row r="26947" spans="1:3" x14ac:dyDescent="0.2">
      <c r="A26947" t="s">
        <v>54480</v>
      </c>
      <c r="B26947" t="s">
        <v>11840</v>
      </c>
      <c r="C26947" t="s">
        <v>54481</v>
      </c>
    </row>
    <row r="26948" spans="1:3" x14ac:dyDescent="0.2">
      <c r="A26948" t="s">
        <v>54482</v>
      </c>
      <c r="B26948" t="s">
        <v>11798</v>
      </c>
      <c r="C26948" t="s">
        <v>54483</v>
      </c>
    </row>
    <row r="26949" spans="1:3" x14ac:dyDescent="0.2">
      <c r="A26949" t="s">
        <v>54482</v>
      </c>
      <c r="B26949" t="s">
        <v>11798</v>
      </c>
      <c r="C26949" t="s">
        <v>54484</v>
      </c>
    </row>
    <row r="26950" spans="1:3" x14ac:dyDescent="0.2">
      <c r="A26950" t="s">
        <v>54485</v>
      </c>
      <c r="B26950" t="s">
        <v>11798</v>
      </c>
      <c r="C26950" t="s">
        <v>54486</v>
      </c>
    </row>
    <row r="26951" spans="1:3" x14ac:dyDescent="0.2">
      <c r="A26951" t="s">
        <v>54487</v>
      </c>
      <c r="B26951" t="s">
        <v>11798</v>
      </c>
      <c r="C26951" t="s">
        <v>54488</v>
      </c>
    </row>
    <row r="26952" spans="1:3" x14ac:dyDescent="0.2">
      <c r="A26952" t="s">
        <v>54489</v>
      </c>
      <c r="B26952" t="s">
        <v>11798</v>
      </c>
      <c r="C26952" t="s">
        <v>53352</v>
      </c>
    </row>
    <row r="26953" spans="1:3" x14ac:dyDescent="0.2">
      <c r="A26953" t="s">
        <v>54490</v>
      </c>
      <c r="B26953" t="s">
        <v>11819</v>
      </c>
      <c r="C26953" t="s">
        <v>54491</v>
      </c>
    </row>
    <row r="26954" spans="1:3" x14ac:dyDescent="0.2">
      <c r="A26954" t="s">
        <v>54492</v>
      </c>
      <c r="B26954" t="s">
        <v>11880</v>
      </c>
      <c r="C26954" t="s">
        <v>54493</v>
      </c>
    </row>
    <row r="26955" spans="1:3" x14ac:dyDescent="0.2">
      <c r="A26955" t="s">
        <v>54494</v>
      </c>
      <c r="B26955" t="s">
        <v>11883</v>
      </c>
      <c r="C26955" t="s">
        <v>54493</v>
      </c>
    </row>
    <row r="26956" spans="1:3" x14ac:dyDescent="0.2">
      <c r="A26956" t="s">
        <v>54495</v>
      </c>
      <c r="B26956" t="s">
        <v>11819</v>
      </c>
      <c r="C26956" t="s">
        <v>54496</v>
      </c>
    </row>
    <row r="26957" spans="1:3" x14ac:dyDescent="0.2">
      <c r="A26957" t="s">
        <v>54497</v>
      </c>
      <c r="B26957" t="s">
        <v>12069</v>
      </c>
      <c r="C26957" t="s">
        <v>54498</v>
      </c>
    </row>
    <row r="26958" spans="1:3" x14ac:dyDescent="0.2">
      <c r="A26958" t="s">
        <v>54499</v>
      </c>
      <c r="B26958" t="s">
        <v>11805</v>
      </c>
      <c r="C26958" t="s">
        <v>54500</v>
      </c>
    </row>
    <row r="26959" spans="1:3" x14ac:dyDescent="0.2">
      <c r="A26959" t="s">
        <v>54501</v>
      </c>
      <c r="C26959" t="s">
        <v>54502</v>
      </c>
    </row>
    <row r="26960" spans="1:3" x14ac:dyDescent="0.2">
      <c r="A26960" t="s">
        <v>54503</v>
      </c>
      <c r="B26960" t="s">
        <v>11798</v>
      </c>
      <c r="C26960" t="s">
        <v>54504</v>
      </c>
    </row>
    <row r="26961" spans="1:3" x14ac:dyDescent="0.2">
      <c r="A26961" t="s">
        <v>54505</v>
      </c>
      <c r="B26961" t="s">
        <v>11798</v>
      </c>
      <c r="C26961" t="s">
        <v>54506</v>
      </c>
    </row>
    <row r="26962" spans="1:3" x14ac:dyDescent="0.2">
      <c r="A26962" t="s">
        <v>54507</v>
      </c>
      <c r="B26962" t="s">
        <v>11798</v>
      </c>
      <c r="C26962" t="s">
        <v>54508</v>
      </c>
    </row>
    <row r="26963" spans="1:3" x14ac:dyDescent="0.2">
      <c r="A26963" t="s">
        <v>54509</v>
      </c>
      <c r="B26963" t="s">
        <v>30209</v>
      </c>
      <c r="C26963" t="s">
        <v>54510</v>
      </c>
    </row>
    <row r="26964" spans="1:3" x14ac:dyDescent="0.2">
      <c r="A26964" t="s">
        <v>54511</v>
      </c>
      <c r="B26964" t="s">
        <v>11798</v>
      </c>
      <c r="C26964" t="s">
        <v>54512</v>
      </c>
    </row>
    <row r="26965" spans="1:3" x14ac:dyDescent="0.2">
      <c r="A26965" t="s">
        <v>54513</v>
      </c>
      <c r="B26965" t="s">
        <v>11798</v>
      </c>
      <c r="C26965" t="s">
        <v>54514</v>
      </c>
    </row>
    <row r="26966" spans="1:3" x14ac:dyDescent="0.2">
      <c r="A26966" t="s">
        <v>54515</v>
      </c>
      <c r="B26966" t="s">
        <v>11798</v>
      </c>
      <c r="C26966" t="s">
        <v>54516</v>
      </c>
    </row>
    <row r="26967" spans="1:3" x14ac:dyDescent="0.2">
      <c r="A26967" t="s">
        <v>54517</v>
      </c>
      <c r="B26967" t="s">
        <v>11798</v>
      </c>
      <c r="C26967" t="s">
        <v>54518</v>
      </c>
    </row>
    <row r="26968" spans="1:3" x14ac:dyDescent="0.2">
      <c r="A26968" t="s">
        <v>54519</v>
      </c>
      <c r="B26968" t="s">
        <v>11798</v>
      </c>
      <c r="C26968" t="s">
        <v>54520</v>
      </c>
    </row>
    <row r="26969" spans="1:3" x14ac:dyDescent="0.2">
      <c r="A26969" t="s">
        <v>54521</v>
      </c>
      <c r="B26969" t="s">
        <v>11798</v>
      </c>
      <c r="C26969" t="s">
        <v>54522</v>
      </c>
    </row>
    <row r="26970" spans="1:3" x14ac:dyDescent="0.2">
      <c r="A26970" t="s">
        <v>54523</v>
      </c>
      <c r="B26970" t="s">
        <v>11798</v>
      </c>
      <c r="C26970" t="s">
        <v>54524</v>
      </c>
    </row>
    <row r="26971" spans="1:3" x14ac:dyDescent="0.2">
      <c r="A26971" t="s">
        <v>54525</v>
      </c>
      <c r="B26971" t="s">
        <v>11798</v>
      </c>
      <c r="C26971" t="s">
        <v>54526</v>
      </c>
    </row>
    <row r="26972" spans="1:3" x14ac:dyDescent="0.2">
      <c r="A26972" t="s">
        <v>54525</v>
      </c>
      <c r="B26972" t="s">
        <v>11798</v>
      </c>
      <c r="C26972" t="s">
        <v>54527</v>
      </c>
    </row>
    <row r="26973" spans="1:3" x14ac:dyDescent="0.2">
      <c r="A26973" t="s">
        <v>54528</v>
      </c>
      <c r="B26973" t="s">
        <v>11798</v>
      </c>
      <c r="C26973" t="s">
        <v>54529</v>
      </c>
    </row>
    <row r="26974" spans="1:3" x14ac:dyDescent="0.2">
      <c r="A26974" t="s">
        <v>54530</v>
      </c>
      <c r="B26974" t="s">
        <v>11798</v>
      </c>
      <c r="C26974" t="s">
        <v>20987</v>
      </c>
    </row>
    <row r="26975" spans="1:3" x14ac:dyDescent="0.2">
      <c r="A26975" t="s">
        <v>54531</v>
      </c>
      <c r="B26975" t="s">
        <v>54532</v>
      </c>
      <c r="C26975" t="s">
        <v>54533</v>
      </c>
    </row>
    <row r="26976" spans="1:3" x14ac:dyDescent="0.2">
      <c r="A26976" t="s">
        <v>54534</v>
      </c>
      <c r="B26976" t="s">
        <v>11798</v>
      </c>
      <c r="C26976" t="s">
        <v>54535</v>
      </c>
    </row>
    <row r="26977" spans="1:3" x14ac:dyDescent="0.2">
      <c r="A26977" t="s">
        <v>54536</v>
      </c>
      <c r="B26977" t="s">
        <v>11798</v>
      </c>
      <c r="C26977" t="s">
        <v>54537</v>
      </c>
    </row>
    <row r="26978" spans="1:3" x14ac:dyDescent="0.2">
      <c r="A26978" t="s">
        <v>54538</v>
      </c>
      <c r="B26978" t="s">
        <v>11798</v>
      </c>
      <c r="C26978" t="s">
        <v>54539</v>
      </c>
    </row>
    <row r="26979" spans="1:3" x14ac:dyDescent="0.2">
      <c r="A26979" t="s">
        <v>54540</v>
      </c>
      <c r="B26979" t="s">
        <v>11798</v>
      </c>
      <c r="C26979" t="s">
        <v>54541</v>
      </c>
    </row>
    <row r="26980" spans="1:3" x14ac:dyDescent="0.2">
      <c r="A26980" t="s">
        <v>54542</v>
      </c>
      <c r="B26980" t="s">
        <v>11798</v>
      </c>
      <c r="C26980" t="s">
        <v>54543</v>
      </c>
    </row>
    <row r="26981" spans="1:3" x14ac:dyDescent="0.2">
      <c r="A26981" t="s">
        <v>54544</v>
      </c>
      <c r="B26981" t="s">
        <v>11798</v>
      </c>
      <c r="C26981" t="s">
        <v>54545</v>
      </c>
    </row>
    <row r="26982" spans="1:3" x14ac:dyDescent="0.2">
      <c r="A26982" t="s">
        <v>54544</v>
      </c>
      <c r="B26982" t="s">
        <v>11798</v>
      </c>
      <c r="C26982" t="s">
        <v>54546</v>
      </c>
    </row>
    <row r="26983" spans="1:3" x14ac:dyDescent="0.2">
      <c r="A26983" t="s">
        <v>54544</v>
      </c>
      <c r="B26983" t="s">
        <v>11798</v>
      </c>
      <c r="C26983" t="s">
        <v>54547</v>
      </c>
    </row>
    <row r="26984" spans="1:3" x14ac:dyDescent="0.2">
      <c r="A26984" t="s">
        <v>54548</v>
      </c>
      <c r="B26984" t="s">
        <v>11798</v>
      </c>
      <c r="C26984" t="s">
        <v>54549</v>
      </c>
    </row>
    <row r="26985" spans="1:3" x14ac:dyDescent="0.2">
      <c r="A26985" t="s">
        <v>54550</v>
      </c>
      <c r="B26985" t="s">
        <v>11798</v>
      </c>
      <c r="C26985" t="s">
        <v>54551</v>
      </c>
    </row>
    <row r="26986" spans="1:3" x14ac:dyDescent="0.2">
      <c r="A26986" t="s">
        <v>54552</v>
      </c>
      <c r="B26986" t="s">
        <v>11798</v>
      </c>
      <c r="C26986" t="s">
        <v>54553</v>
      </c>
    </row>
    <row r="26987" spans="1:3" x14ac:dyDescent="0.2">
      <c r="A26987" t="s">
        <v>54554</v>
      </c>
      <c r="B26987" t="s">
        <v>11798</v>
      </c>
      <c r="C26987" t="s">
        <v>54555</v>
      </c>
    </row>
    <row r="26988" spans="1:3" x14ac:dyDescent="0.2">
      <c r="A26988" t="s">
        <v>54556</v>
      </c>
      <c r="B26988" t="s">
        <v>11805</v>
      </c>
      <c r="C26988" t="s">
        <v>20950</v>
      </c>
    </row>
    <row r="26989" spans="1:3" x14ac:dyDescent="0.2">
      <c r="A26989" t="s">
        <v>54557</v>
      </c>
      <c r="B26989" t="s">
        <v>11798</v>
      </c>
      <c r="C26989" t="s">
        <v>54558</v>
      </c>
    </row>
    <row r="26990" spans="1:3" x14ac:dyDescent="0.2">
      <c r="A26990" t="s">
        <v>54559</v>
      </c>
      <c r="B26990" t="s">
        <v>11798</v>
      </c>
      <c r="C26990" t="s">
        <v>54560</v>
      </c>
    </row>
    <row r="26991" spans="1:3" x14ac:dyDescent="0.2">
      <c r="A26991" t="s">
        <v>54561</v>
      </c>
      <c r="B26991" t="s">
        <v>11798</v>
      </c>
      <c r="C26991" t="s">
        <v>54562</v>
      </c>
    </row>
    <row r="26992" spans="1:3" x14ac:dyDescent="0.2">
      <c r="A26992" t="s">
        <v>54563</v>
      </c>
      <c r="B26992" t="s">
        <v>11798</v>
      </c>
      <c r="C26992" t="s">
        <v>54564</v>
      </c>
    </row>
    <row r="26993" spans="1:3" x14ac:dyDescent="0.2">
      <c r="A26993" t="s">
        <v>54565</v>
      </c>
      <c r="B26993" t="s">
        <v>11798</v>
      </c>
      <c r="C26993" t="s">
        <v>54566</v>
      </c>
    </row>
    <row r="26994" spans="1:3" x14ac:dyDescent="0.2">
      <c r="A26994" t="s">
        <v>54567</v>
      </c>
      <c r="B26994" t="s">
        <v>11798</v>
      </c>
      <c r="C26994" t="s">
        <v>54568</v>
      </c>
    </row>
    <row r="26995" spans="1:3" x14ac:dyDescent="0.2">
      <c r="A26995" t="s">
        <v>54569</v>
      </c>
      <c r="B26995" t="s">
        <v>11798</v>
      </c>
      <c r="C26995" t="s">
        <v>54570</v>
      </c>
    </row>
    <row r="26996" spans="1:3" x14ac:dyDescent="0.2">
      <c r="A26996" t="s">
        <v>54571</v>
      </c>
      <c r="B26996" t="s">
        <v>11798</v>
      </c>
      <c r="C26996" t="s">
        <v>54572</v>
      </c>
    </row>
    <row r="26997" spans="1:3" x14ac:dyDescent="0.2">
      <c r="A26997" t="s">
        <v>54573</v>
      </c>
      <c r="B26997" t="s">
        <v>11798</v>
      </c>
      <c r="C26997" t="s">
        <v>54574</v>
      </c>
    </row>
    <row r="26998" spans="1:3" x14ac:dyDescent="0.2">
      <c r="A26998" t="s">
        <v>54575</v>
      </c>
      <c r="B26998" t="s">
        <v>11798</v>
      </c>
      <c r="C26998" t="s">
        <v>54576</v>
      </c>
    </row>
    <row r="26999" spans="1:3" x14ac:dyDescent="0.2">
      <c r="A26999" t="s">
        <v>54577</v>
      </c>
      <c r="B26999" t="s">
        <v>11798</v>
      </c>
      <c r="C26999" t="s">
        <v>54578</v>
      </c>
    </row>
    <row r="27000" spans="1:3" x14ac:dyDescent="0.2">
      <c r="A27000" t="s">
        <v>54579</v>
      </c>
      <c r="B27000" t="s">
        <v>11798</v>
      </c>
      <c r="C27000" t="s">
        <v>54580</v>
      </c>
    </row>
    <row r="27001" spans="1:3" x14ac:dyDescent="0.2">
      <c r="A27001" t="s">
        <v>54579</v>
      </c>
      <c r="B27001" t="s">
        <v>11798</v>
      </c>
      <c r="C27001" t="s">
        <v>54581</v>
      </c>
    </row>
    <row r="27002" spans="1:3" x14ac:dyDescent="0.2">
      <c r="A27002" t="s">
        <v>54582</v>
      </c>
      <c r="B27002" t="s">
        <v>11798</v>
      </c>
      <c r="C27002" t="s">
        <v>54583</v>
      </c>
    </row>
    <row r="27003" spans="1:3" x14ac:dyDescent="0.2">
      <c r="A27003" t="s">
        <v>54584</v>
      </c>
      <c r="C27003" t="s">
        <v>54585</v>
      </c>
    </row>
    <row r="27004" spans="1:3" x14ac:dyDescent="0.2">
      <c r="A27004" t="s">
        <v>54586</v>
      </c>
      <c r="C27004" t="s">
        <v>54587</v>
      </c>
    </row>
    <row r="27005" spans="1:3" x14ac:dyDescent="0.2">
      <c r="A27005" t="s">
        <v>54588</v>
      </c>
      <c r="B27005" t="s">
        <v>11798</v>
      </c>
      <c r="C27005" t="s">
        <v>54589</v>
      </c>
    </row>
    <row r="27006" spans="1:3" x14ac:dyDescent="0.2">
      <c r="A27006" t="s">
        <v>54590</v>
      </c>
      <c r="B27006" t="s">
        <v>11805</v>
      </c>
      <c r="C27006" t="s">
        <v>54591</v>
      </c>
    </row>
    <row r="27007" spans="1:3" x14ac:dyDescent="0.2">
      <c r="A27007" t="s">
        <v>54592</v>
      </c>
      <c r="B27007" t="s">
        <v>11805</v>
      </c>
      <c r="C27007" t="s">
        <v>54593</v>
      </c>
    </row>
    <row r="27008" spans="1:3" x14ac:dyDescent="0.2">
      <c r="A27008" t="s">
        <v>54594</v>
      </c>
      <c r="B27008" t="s">
        <v>11798</v>
      </c>
      <c r="C27008" t="s">
        <v>54595</v>
      </c>
    </row>
    <row r="27009" spans="1:3" x14ac:dyDescent="0.2">
      <c r="A27009" t="s">
        <v>54596</v>
      </c>
      <c r="B27009" t="s">
        <v>11805</v>
      </c>
      <c r="C27009" t="s">
        <v>54597</v>
      </c>
    </row>
    <row r="27010" spans="1:3" x14ac:dyDescent="0.2">
      <c r="A27010" t="s">
        <v>54598</v>
      </c>
      <c r="B27010" t="s">
        <v>11798</v>
      </c>
      <c r="C27010" t="s">
        <v>54599</v>
      </c>
    </row>
    <row r="27011" spans="1:3" x14ac:dyDescent="0.2">
      <c r="A27011" t="s">
        <v>54600</v>
      </c>
      <c r="B27011" t="s">
        <v>11798</v>
      </c>
      <c r="C27011" t="s">
        <v>54601</v>
      </c>
    </row>
    <row r="27012" spans="1:3" x14ac:dyDescent="0.2">
      <c r="A27012" t="s">
        <v>54602</v>
      </c>
      <c r="B27012" t="s">
        <v>11798</v>
      </c>
      <c r="C27012" t="s">
        <v>54603</v>
      </c>
    </row>
    <row r="27013" spans="1:3" x14ac:dyDescent="0.2">
      <c r="A27013" t="s">
        <v>54602</v>
      </c>
      <c r="B27013" t="s">
        <v>11798</v>
      </c>
      <c r="C27013" t="s">
        <v>54604</v>
      </c>
    </row>
    <row r="27014" spans="1:3" x14ac:dyDescent="0.2">
      <c r="A27014" t="s">
        <v>54602</v>
      </c>
      <c r="B27014" t="s">
        <v>11798</v>
      </c>
      <c r="C27014" t="s">
        <v>54605</v>
      </c>
    </row>
    <row r="27015" spans="1:3" x14ac:dyDescent="0.2">
      <c r="A27015" t="s">
        <v>54606</v>
      </c>
      <c r="B27015" t="s">
        <v>11798</v>
      </c>
      <c r="C27015" t="s">
        <v>54607</v>
      </c>
    </row>
    <row r="27016" spans="1:3" x14ac:dyDescent="0.2">
      <c r="A27016" t="s">
        <v>54608</v>
      </c>
      <c r="B27016" t="s">
        <v>11805</v>
      </c>
      <c r="C27016" t="s">
        <v>54609</v>
      </c>
    </row>
    <row r="27017" spans="1:3" x14ac:dyDescent="0.2">
      <c r="A27017" t="s">
        <v>54610</v>
      </c>
      <c r="B27017" t="s">
        <v>11805</v>
      </c>
      <c r="C27017" t="s">
        <v>54611</v>
      </c>
    </row>
    <row r="27018" spans="1:3" x14ac:dyDescent="0.2">
      <c r="A27018" t="s">
        <v>54612</v>
      </c>
      <c r="B27018" t="s">
        <v>11798</v>
      </c>
      <c r="C27018" t="s">
        <v>54613</v>
      </c>
    </row>
    <row r="27019" spans="1:3" x14ac:dyDescent="0.2">
      <c r="A27019" t="s">
        <v>54614</v>
      </c>
      <c r="B27019" t="s">
        <v>11798</v>
      </c>
      <c r="C27019" t="s">
        <v>54615</v>
      </c>
    </row>
    <row r="27020" spans="1:3" x14ac:dyDescent="0.2">
      <c r="A27020" t="s">
        <v>54616</v>
      </c>
      <c r="B27020" t="s">
        <v>11798</v>
      </c>
      <c r="C27020" t="s">
        <v>54617</v>
      </c>
    </row>
    <row r="27021" spans="1:3" x14ac:dyDescent="0.2">
      <c r="A27021" t="s">
        <v>54618</v>
      </c>
      <c r="B27021" t="s">
        <v>11798</v>
      </c>
      <c r="C27021" t="s">
        <v>54619</v>
      </c>
    </row>
    <row r="27022" spans="1:3" x14ac:dyDescent="0.2">
      <c r="A27022" t="s">
        <v>54618</v>
      </c>
      <c r="B27022" t="s">
        <v>11798</v>
      </c>
      <c r="C27022" t="s">
        <v>54620</v>
      </c>
    </row>
    <row r="27023" spans="1:3" x14ac:dyDescent="0.2">
      <c r="A27023" t="s">
        <v>54618</v>
      </c>
      <c r="B27023" t="s">
        <v>11798</v>
      </c>
      <c r="C27023" t="s">
        <v>54621</v>
      </c>
    </row>
    <row r="27024" spans="1:3" x14ac:dyDescent="0.2">
      <c r="A27024" t="s">
        <v>54622</v>
      </c>
      <c r="B27024" t="s">
        <v>11798</v>
      </c>
      <c r="C27024" t="s">
        <v>54623</v>
      </c>
    </row>
    <row r="27025" spans="1:3" x14ac:dyDescent="0.2">
      <c r="A27025" t="s">
        <v>54624</v>
      </c>
      <c r="B27025" t="s">
        <v>11798</v>
      </c>
      <c r="C27025" t="s">
        <v>54625</v>
      </c>
    </row>
    <row r="27026" spans="1:3" x14ac:dyDescent="0.2">
      <c r="A27026" t="s">
        <v>54626</v>
      </c>
      <c r="B27026" t="s">
        <v>11798</v>
      </c>
      <c r="C27026" t="s">
        <v>54627</v>
      </c>
    </row>
    <row r="27027" spans="1:3" x14ac:dyDescent="0.2">
      <c r="A27027" t="s">
        <v>54628</v>
      </c>
      <c r="B27027" t="s">
        <v>30209</v>
      </c>
      <c r="C27027" t="s">
        <v>54629</v>
      </c>
    </row>
    <row r="27028" spans="1:3" x14ac:dyDescent="0.2">
      <c r="A27028" t="s">
        <v>54630</v>
      </c>
      <c r="B27028" t="s">
        <v>11798</v>
      </c>
      <c r="C27028" t="s">
        <v>54631</v>
      </c>
    </row>
    <row r="27029" spans="1:3" x14ac:dyDescent="0.2">
      <c r="A27029" t="s">
        <v>54632</v>
      </c>
      <c r="B27029" t="s">
        <v>11798</v>
      </c>
      <c r="C27029" t="s">
        <v>54633</v>
      </c>
    </row>
    <row r="27030" spans="1:3" x14ac:dyDescent="0.2">
      <c r="A27030" t="s">
        <v>54634</v>
      </c>
      <c r="B27030" t="s">
        <v>11798</v>
      </c>
      <c r="C27030" t="s">
        <v>54635</v>
      </c>
    </row>
    <row r="27031" spans="1:3" x14ac:dyDescent="0.2">
      <c r="A27031" t="s">
        <v>54636</v>
      </c>
      <c r="B27031" t="s">
        <v>11798</v>
      </c>
      <c r="C27031" t="s">
        <v>54637</v>
      </c>
    </row>
    <row r="27032" spans="1:3" x14ac:dyDescent="0.2">
      <c r="A27032" t="s">
        <v>54638</v>
      </c>
      <c r="B27032" t="s">
        <v>12090</v>
      </c>
      <c r="C27032" t="s">
        <v>54639</v>
      </c>
    </row>
    <row r="27033" spans="1:3" x14ac:dyDescent="0.2">
      <c r="A27033" t="s">
        <v>54640</v>
      </c>
      <c r="B27033" t="s">
        <v>11798</v>
      </c>
      <c r="C27033" t="s">
        <v>54641</v>
      </c>
    </row>
    <row r="27034" spans="1:3" x14ac:dyDescent="0.2">
      <c r="A27034" t="s">
        <v>54642</v>
      </c>
      <c r="B27034" t="s">
        <v>11798</v>
      </c>
      <c r="C27034" t="s">
        <v>54643</v>
      </c>
    </row>
    <row r="27035" spans="1:3" x14ac:dyDescent="0.2">
      <c r="A27035" t="s">
        <v>54644</v>
      </c>
      <c r="B27035" t="s">
        <v>11798</v>
      </c>
      <c r="C27035" t="s">
        <v>54645</v>
      </c>
    </row>
    <row r="27036" spans="1:3" x14ac:dyDescent="0.2">
      <c r="A27036" t="s">
        <v>54646</v>
      </c>
      <c r="B27036" t="s">
        <v>11798</v>
      </c>
      <c r="C27036" t="s">
        <v>54647</v>
      </c>
    </row>
    <row r="27037" spans="1:3" x14ac:dyDescent="0.2">
      <c r="A27037" t="s">
        <v>54648</v>
      </c>
      <c r="B27037" t="s">
        <v>11798</v>
      </c>
      <c r="C27037" t="s">
        <v>54649</v>
      </c>
    </row>
    <row r="27038" spans="1:3" x14ac:dyDescent="0.2">
      <c r="A27038" t="s">
        <v>54650</v>
      </c>
      <c r="B27038" t="s">
        <v>12090</v>
      </c>
      <c r="C27038" t="s">
        <v>54651</v>
      </c>
    </row>
    <row r="27039" spans="1:3" x14ac:dyDescent="0.2">
      <c r="A27039" t="s">
        <v>54652</v>
      </c>
      <c r="B27039" t="s">
        <v>11819</v>
      </c>
      <c r="C27039" t="s">
        <v>54653</v>
      </c>
    </row>
    <row r="27040" spans="1:3" x14ac:dyDescent="0.2">
      <c r="A27040" t="s">
        <v>54652</v>
      </c>
      <c r="B27040" t="s">
        <v>11798</v>
      </c>
      <c r="C27040" t="s">
        <v>54654</v>
      </c>
    </row>
    <row r="27041" spans="1:3" x14ac:dyDescent="0.2">
      <c r="A27041" t="s">
        <v>54655</v>
      </c>
      <c r="B27041" t="s">
        <v>11798</v>
      </c>
      <c r="C27041" t="s">
        <v>54656</v>
      </c>
    </row>
    <row r="27042" spans="1:3" x14ac:dyDescent="0.2">
      <c r="A27042" t="s">
        <v>54657</v>
      </c>
      <c r="B27042" t="s">
        <v>11798</v>
      </c>
      <c r="C27042" t="s">
        <v>54658</v>
      </c>
    </row>
    <row r="27043" spans="1:3" x14ac:dyDescent="0.2">
      <c r="A27043" t="s">
        <v>54659</v>
      </c>
      <c r="B27043" t="s">
        <v>11798</v>
      </c>
      <c r="C27043" t="s">
        <v>54660</v>
      </c>
    </row>
    <row r="27044" spans="1:3" x14ac:dyDescent="0.2">
      <c r="A27044" t="s">
        <v>54661</v>
      </c>
      <c r="B27044" t="s">
        <v>11798</v>
      </c>
      <c r="C27044" t="s">
        <v>54662</v>
      </c>
    </row>
    <row r="27045" spans="1:3" x14ac:dyDescent="0.2">
      <c r="A27045" t="s">
        <v>54663</v>
      </c>
      <c r="B27045" t="s">
        <v>11798</v>
      </c>
      <c r="C27045" t="s">
        <v>54664</v>
      </c>
    </row>
    <row r="27046" spans="1:3" x14ac:dyDescent="0.2">
      <c r="A27046" t="s">
        <v>54665</v>
      </c>
      <c r="B27046" t="s">
        <v>12090</v>
      </c>
      <c r="C27046" t="s">
        <v>54666</v>
      </c>
    </row>
    <row r="27047" spans="1:3" x14ac:dyDescent="0.2">
      <c r="A27047" t="s">
        <v>54667</v>
      </c>
      <c r="B27047" t="s">
        <v>11805</v>
      </c>
      <c r="C27047" t="s">
        <v>54668</v>
      </c>
    </row>
    <row r="27048" spans="1:3" x14ac:dyDescent="0.2">
      <c r="A27048" t="s">
        <v>54667</v>
      </c>
      <c r="B27048" t="s">
        <v>11798</v>
      </c>
      <c r="C27048" t="s">
        <v>54669</v>
      </c>
    </row>
    <row r="27049" spans="1:3" x14ac:dyDescent="0.2">
      <c r="A27049" t="s">
        <v>54670</v>
      </c>
      <c r="B27049" t="s">
        <v>11798</v>
      </c>
      <c r="C27049" t="s">
        <v>54671</v>
      </c>
    </row>
    <row r="27050" spans="1:3" x14ac:dyDescent="0.2">
      <c r="A27050" t="s">
        <v>54672</v>
      </c>
      <c r="B27050" t="s">
        <v>11798</v>
      </c>
      <c r="C27050" t="s">
        <v>54673</v>
      </c>
    </row>
    <row r="27051" spans="1:3" x14ac:dyDescent="0.2">
      <c r="A27051" t="s">
        <v>54674</v>
      </c>
      <c r="B27051" t="s">
        <v>11798</v>
      </c>
      <c r="C27051" t="s">
        <v>54675</v>
      </c>
    </row>
    <row r="27052" spans="1:3" x14ac:dyDescent="0.2">
      <c r="A27052" t="s">
        <v>54676</v>
      </c>
      <c r="B27052" t="s">
        <v>11798</v>
      </c>
      <c r="C27052" t="s">
        <v>54677</v>
      </c>
    </row>
    <row r="27053" spans="1:3" x14ac:dyDescent="0.2">
      <c r="A27053" t="s">
        <v>54678</v>
      </c>
      <c r="B27053" t="s">
        <v>11798</v>
      </c>
      <c r="C27053" t="s">
        <v>54679</v>
      </c>
    </row>
    <row r="27054" spans="1:3" x14ac:dyDescent="0.2">
      <c r="A27054" t="s">
        <v>54680</v>
      </c>
      <c r="B27054" t="s">
        <v>11798</v>
      </c>
      <c r="C27054" t="s">
        <v>54681</v>
      </c>
    </row>
    <row r="27055" spans="1:3" x14ac:dyDescent="0.2">
      <c r="A27055" t="s">
        <v>54682</v>
      </c>
      <c r="B27055" t="s">
        <v>11798</v>
      </c>
      <c r="C27055" t="s">
        <v>54683</v>
      </c>
    </row>
    <row r="27056" spans="1:3" x14ac:dyDescent="0.2">
      <c r="A27056" t="s">
        <v>54684</v>
      </c>
      <c r="B27056" t="s">
        <v>11819</v>
      </c>
      <c r="C27056" t="s">
        <v>54685</v>
      </c>
    </row>
    <row r="27057" spans="1:3" x14ac:dyDescent="0.2">
      <c r="A27057" t="s">
        <v>54686</v>
      </c>
      <c r="B27057" t="s">
        <v>11798</v>
      </c>
      <c r="C27057" t="s">
        <v>54687</v>
      </c>
    </row>
    <row r="27058" spans="1:3" x14ac:dyDescent="0.2">
      <c r="A27058" t="s">
        <v>54688</v>
      </c>
      <c r="B27058" t="s">
        <v>11798</v>
      </c>
      <c r="C27058" t="s">
        <v>54689</v>
      </c>
    </row>
    <row r="27059" spans="1:3" x14ac:dyDescent="0.2">
      <c r="A27059" t="s">
        <v>54690</v>
      </c>
      <c r="B27059" t="s">
        <v>11798</v>
      </c>
      <c r="C27059" t="s">
        <v>54691</v>
      </c>
    </row>
    <row r="27060" spans="1:3" x14ac:dyDescent="0.2">
      <c r="A27060" t="s">
        <v>54692</v>
      </c>
      <c r="B27060" t="s">
        <v>54693</v>
      </c>
      <c r="C27060" t="s">
        <v>54694</v>
      </c>
    </row>
    <row r="27061" spans="1:3" x14ac:dyDescent="0.2">
      <c r="A27061" t="s">
        <v>54695</v>
      </c>
      <c r="B27061" t="s">
        <v>11798</v>
      </c>
      <c r="C27061" t="s">
        <v>54696</v>
      </c>
    </row>
    <row r="27062" spans="1:3" x14ac:dyDescent="0.2">
      <c r="A27062" t="s">
        <v>54697</v>
      </c>
      <c r="B27062" t="s">
        <v>11798</v>
      </c>
      <c r="C27062" t="s">
        <v>54698</v>
      </c>
    </row>
    <row r="27063" spans="1:3" x14ac:dyDescent="0.2">
      <c r="A27063" t="s">
        <v>54699</v>
      </c>
      <c r="B27063" t="s">
        <v>11798</v>
      </c>
      <c r="C27063" t="s">
        <v>54700</v>
      </c>
    </row>
    <row r="27064" spans="1:3" x14ac:dyDescent="0.2">
      <c r="A27064" t="s">
        <v>54701</v>
      </c>
      <c r="B27064" t="s">
        <v>11798</v>
      </c>
      <c r="C27064" t="s">
        <v>54702</v>
      </c>
    </row>
    <row r="27065" spans="1:3" x14ac:dyDescent="0.2">
      <c r="A27065" t="s">
        <v>54703</v>
      </c>
      <c r="B27065" t="s">
        <v>11798</v>
      </c>
      <c r="C27065" t="s">
        <v>54704</v>
      </c>
    </row>
    <row r="27066" spans="1:3" x14ac:dyDescent="0.2">
      <c r="A27066" t="s">
        <v>54705</v>
      </c>
      <c r="B27066" t="s">
        <v>11798</v>
      </c>
      <c r="C27066" t="s">
        <v>54706</v>
      </c>
    </row>
    <row r="27067" spans="1:3" x14ac:dyDescent="0.2">
      <c r="A27067" t="s">
        <v>54707</v>
      </c>
      <c r="B27067" t="s">
        <v>11798</v>
      </c>
      <c r="C27067" t="s">
        <v>54708</v>
      </c>
    </row>
    <row r="27068" spans="1:3" x14ac:dyDescent="0.2">
      <c r="A27068" t="s">
        <v>54709</v>
      </c>
      <c r="B27068" t="s">
        <v>11798</v>
      </c>
      <c r="C27068" t="s">
        <v>54710</v>
      </c>
    </row>
    <row r="27069" spans="1:3" x14ac:dyDescent="0.2">
      <c r="A27069" t="s">
        <v>54711</v>
      </c>
      <c r="B27069" t="s">
        <v>11798</v>
      </c>
      <c r="C27069" t="s">
        <v>54712</v>
      </c>
    </row>
    <row r="27070" spans="1:3" x14ac:dyDescent="0.2">
      <c r="A27070" t="s">
        <v>54713</v>
      </c>
      <c r="B27070" t="s">
        <v>11840</v>
      </c>
      <c r="C27070" t="s">
        <v>54714</v>
      </c>
    </row>
    <row r="27071" spans="1:3" x14ac:dyDescent="0.2">
      <c r="A27071" t="s">
        <v>54715</v>
      </c>
      <c r="B27071" t="s">
        <v>11798</v>
      </c>
      <c r="C27071" t="s">
        <v>54716</v>
      </c>
    </row>
    <row r="27072" spans="1:3" x14ac:dyDescent="0.2">
      <c r="A27072" t="s">
        <v>54717</v>
      </c>
      <c r="B27072" t="s">
        <v>11798</v>
      </c>
      <c r="C27072" t="s">
        <v>54718</v>
      </c>
    </row>
    <row r="27073" spans="1:3" x14ac:dyDescent="0.2">
      <c r="A27073" t="s">
        <v>54719</v>
      </c>
      <c r="B27073" t="s">
        <v>11798</v>
      </c>
      <c r="C27073" t="s">
        <v>54720</v>
      </c>
    </row>
    <row r="27074" spans="1:3" x14ac:dyDescent="0.2">
      <c r="A27074" t="s">
        <v>54721</v>
      </c>
      <c r="B27074" t="s">
        <v>11798</v>
      </c>
      <c r="C27074" t="s">
        <v>54722</v>
      </c>
    </row>
    <row r="27075" spans="1:3" x14ac:dyDescent="0.2">
      <c r="A27075" t="s">
        <v>54723</v>
      </c>
      <c r="B27075" t="s">
        <v>11805</v>
      </c>
      <c r="C27075" t="s">
        <v>54724</v>
      </c>
    </row>
    <row r="27076" spans="1:3" x14ac:dyDescent="0.2">
      <c r="A27076" t="s">
        <v>54725</v>
      </c>
      <c r="B27076" t="s">
        <v>11798</v>
      </c>
      <c r="C27076" t="s">
        <v>54726</v>
      </c>
    </row>
    <row r="27077" spans="1:3" x14ac:dyDescent="0.2">
      <c r="A27077" t="s">
        <v>54727</v>
      </c>
      <c r="B27077" t="s">
        <v>11798</v>
      </c>
      <c r="C27077" t="s">
        <v>54728</v>
      </c>
    </row>
    <row r="27078" spans="1:3" x14ac:dyDescent="0.2">
      <c r="A27078" t="s">
        <v>54729</v>
      </c>
      <c r="B27078" t="s">
        <v>11798</v>
      </c>
      <c r="C27078" t="s">
        <v>54730</v>
      </c>
    </row>
    <row r="27079" spans="1:3" x14ac:dyDescent="0.2">
      <c r="A27079" t="s">
        <v>54731</v>
      </c>
      <c r="B27079" t="s">
        <v>11798</v>
      </c>
      <c r="C27079" t="s">
        <v>54732</v>
      </c>
    </row>
    <row r="27080" spans="1:3" x14ac:dyDescent="0.2">
      <c r="A27080" t="s">
        <v>54733</v>
      </c>
      <c r="B27080" t="s">
        <v>11798</v>
      </c>
      <c r="C27080" t="s">
        <v>54734</v>
      </c>
    </row>
    <row r="27081" spans="1:3" x14ac:dyDescent="0.2">
      <c r="A27081" t="s">
        <v>54735</v>
      </c>
      <c r="B27081" t="s">
        <v>11805</v>
      </c>
      <c r="C27081" t="s">
        <v>54736</v>
      </c>
    </row>
    <row r="27082" spans="1:3" x14ac:dyDescent="0.2">
      <c r="A27082" t="s">
        <v>54737</v>
      </c>
      <c r="B27082" t="s">
        <v>11798</v>
      </c>
      <c r="C27082" t="s">
        <v>54738</v>
      </c>
    </row>
    <row r="27083" spans="1:3" x14ac:dyDescent="0.2">
      <c r="A27083" t="s">
        <v>54739</v>
      </c>
      <c r="B27083" t="s">
        <v>11798</v>
      </c>
      <c r="C27083" t="s">
        <v>54740</v>
      </c>
    </row>
    <row r="27084" spans="1:3" x14ac:dyDescent="0.2">
      <c r="A27084" t="s">
        <v>54741</v>
      </c>
      <c r="B27084" t="s">
        <v>11798</v>
      </c>
      <c r="C27084" t="s">
        <v>54742</v>
      </c>
    </row>
    <row r="27085" spans="1:3" x14ac:dyDescent="0.2">
      <c r="A27085" t="s">
        <v>54743</v>
      </c>
      <c r="B27085" t="s">
        <v>11805</v>
      </c>
      <c r="C27085" t="s">
        <v>54744</v>
      </c>
    </row>
    <row r="27086" spans="1:3" x14ac:dyDescent="0.2">
      <c r="A27086" t="s">
        <v>54745</v>
      </c>
      <c r="B27086" t="s">
        <v>11798</v>
      </c>
      <c r="C27086" t="s">
        <v>54746</v>
      </c>
    </row>
    <row r="27087" spans="1:3" x14ac:dyDescent="0.2">
      <c r="A27087" t="s">
        <v>54747</v>
      </c>
      <c r="B27087" t="s">
        <v>11798</v>
      </c>
      <c r="C27087" t="s">
        <v>54748</v>
      </c>
    </row>
    <row r="27088" spans="1:3" x14ac:dyDescent="0.2">
      <c r="A27088" t="s">
        <v>54749</v>
      </c>
      <c r="B27088" t="s">
        <v>11798</v>
      </c>
      <c r="C27088" t="s">
        <v>54750</v>
      </c>
    </row>
    <row r="27089" spans="1:3" x14ac:dyDescent="0.2">
      <c r="A27089" t="s">
        <v>54751</v>
      </c>
      <c r="B27089" t="s">
        <v>11798</v>
      </c>
      <c r="C27089" t="s">
        <v>54752</v>
      </c>
    </row>
    <row r="27090" spans="1:3" x14ac:dyDescent="0.2">
      <c r="A27090" t="s">
        <v>54753</v>
      </c>
      <c r="B27090" t="s">
        <v>11798</v>
      </c>
      <c r="C27090" t="s">
        <v>54754</v>
      </c>
    </row>
    <row r="27091" spans="1:3" x14ac:dyDescent="0.2">
      <c r="A27091" t="s">
        <v>54755</v>
      </c>
      <c r="B27091" t="s">
        <v>11840</v>
      </c>
      <c r="C27091" t="s">
        <v>54756</v>
      </c>
    </row>
    <row r="27092" spans="1:3" x14ac:dyDescent="0.2">
      <c r="A27092" t="s">
        <v>54757</v>
      </c>
      <c r="B27092" t="s">
        <v>11798</v>
      </c>
      <c r="C27092" t="s">
        <v>54758</v>
      </c>
    </row>
    <row r="27093" spans="1:3" x14ac:dyDescent="0.2">
      <c r="A27093" t="s">
        <v>54759</v>
      </c>
      <c r="B27093" t="s">
        <v>54760</v>
      </c>
      <c r="C27093" t="s">
        <v>54761</v>
      </c>
    </row>
    <row r="27094" spans="1:3" x14ac:dyDescent="0.2">
      <c r="A27094" t="s">
        <v>54762</v>
      </c>
      <c r="B27094" t="s">
        <v>11798</v>
      </c>
      <c r="C27094" t="s">
        <v>54763</v>
      </c>
    </row>
    <row r="27095" spans="1:3" x14ac:dyDescent="0.2">
      <c r="A27095" t="s">
        <v>54764</v>
      </c>
      <c r="B27095" t="s">
        <v>11798</v>
      </c>
      <c r="C27095" t="s">
        <v>49883</v>
      </c>
    </row>
    <row r="27096" spans="1:3" x14ac:dyDescent="0.2">
      <c r="A27096" t="s">
        <v>54765</v>
      </c>
      <c r="B27096" t="s">
        <v>11798</v>
      </c>
      <c r="C27096" t="s">
        <v>54766</v>
      </c>
    </row>
    <row r="27097" spans="1:3" x14ac:dyDescent="0.2">
      <c r="A27097" t="s">
        <v>54767</v>
      </c>
      <c r="B27097" t="s">
        <v>11798</v>
      </c>
      <c r="C27097" t="s">
        <v>54768</v>
      </c>
    </row>
    <row r="27098" spans="1:3" x14ac:dyDescent="0.2">
      <c r="A27098" t="s">
        <v>54769</v>
      </c>
      <c r="B27098" t="s">
        <v>11798</v>
      </c>
      <c r="C27098" t="s">
        <v>54770</v>
      </c>
    </row>
    <row r="27099" spans="1:3" x14ac:dyDescent="0.2">
      <c r="A27099" t="s">
        <v>54771</v>
      </c>
      <c r="B27099" t="s">
        <v>12090</v>
      </c>
      <c r="C27099" t="s">
        <v>54772</v>
      </c>
    </row>
    <row r="27100" spans="1:3" x14ac:dyDescent="0.2">
      <c r="A27100" t="s">
        <v>54773</v>
      </c>
      <c r="B27100" t="s">
        <v>11798</v>
      </c>
      <c r="C27100" t="s">
        <v>54774</v>
      </c>
    </row>
    <row r="27101" spans="1:3" x14ac:dyDescent="0.2">
      <c r="A27101" t="s">
        <v>54775</v>
      </c>
      <c r="B27101" t="s">
        <v>11880</v>
      </c>
      <c r="C27101" t="s">
        <v>54776</v>
      </c>
    </row>
    <row r="27102" spans="1:3" x14ac:dyDescent="0.2">
      <c r="A27102" t="s">
        <v>54777</v>
      </c>
      <c r="B27102" t="s">
        <v>11883</v>
      </c>
      <c r="C27102" t="s">
        <v>54776</v>
      </c>
    </row>
    <row r="27103" spans="1:3" x14ac:dyDescent="0.2">
      <c r="A27103" t="s">
        <v>54778</v>
      </c>
      <c r="B27103" t="s">
        <v>12069</v>
      </c>
      <c r="C27103" t="s">
        <v>54779</v>
      </c>
    </row>
    <row r="27104" spans="1:3" x14ac:dyDescent="0.2">
      <c r="A27104" t="s">
        <v>54778</v>
      </c>
      <c r="B27104" t="s">
        <v>11798</v>
      </c>
      <c r="C27104" t="s">
        <v>54780</v>
      </c>
    </row>
    <row r="27105" spans="1:3" x14ac:dyDescent="0.2">
      <c r="A27105" t="s">
        <v>54781</v>
      </c>
      <c r="B27105" t="s">
        <v>54760</v>
      </c>
      <c r="C27105" t="s">
        <v>54782</v>
      </c>
    </row>
    <row r="27106" spans="1:3" x14ac:dyDescent="0.2">
      <c r="A27106" t="s">
        <v>54783</v>
      </c>
      <c r="B27106" t="s">
        <v>11880</v>
      </c>
      <c r="C27106" t="s">
        <v>54784</v>
      </c>
    </row>
    <row r="27107" spans="1:3" x14ac:dyDescent="0.2">
      <c r="A27107" t="s">
        <v>54785</v>
      </c>
      <c r="B27107" t="s">
        <v>11883</v>
      </c>
      <c r="C27107" t="s">
        <v>54784</v>
      </c>
    </row>
    <row r="27108" spans="1:3" x14ac:dyDescent="0.2">
      <c r="A27108" t="s">
        <v>54781</v>
      </c>
      <c r="B27108" t="s">
        <v>11819</v>
      </c>
      <c r="C27108" t="s">
        <v>54786</v>
      </c>
    </row>
    <row r="27109" spans="1:3" x14ac:dyDescent="0.2">
      <c r="A27109" t="s">
        <v>54785</v>
      </c>
      <c r="B27109" t="s">
        <v>11798</v>
      </c>
      <c r="C27109" t="s">
        <v>54787</v>
      </c>
    </row>
    <row r="27110" spans="1:3" x14ac:dyDescent="0.2">
      <c r="A27110" t="s">
        <v>54788</v>
      </c>
      <c r="B27110" t="s">
        <v>11805</v>
      </c>
      <c r="C27110" t="s">
        <v>54789</v>
      </c>
    </row>
    <row r="27111" spans="1:3" x14ac:dyDescent="0.2">
      <c r="A27111" t="s">
        <v>54790</v>
      </c>
      <c r="B27111" t="s">
        <v>11840</v>
      </c>
      <c r="C27111" t="s">
        <v>54791</v>
      </c>
    </row>
    <row r="27112" spans="1:3" x14ac:dyDescent="0.2">
      <c r="A27112" t="s">
        <v>54792</v>
      </c>
      <c r="B27112" t="s">
        <v>11798</v>
      </c>
      <c r="C27112" t="s">
        <v>54793</v>
      </c>
    </row>
    <row r="27113" spans="1:3" x14ac:dyDescent="0.2">
      <c r="A27113" t="s">
        <v>54794</v>
      </c>
      <c r="B27113" t="s">
        <v>11805</v>
      </c>
      <c r="C27113" t="s">
        <v>54795</v>
      </c>
    </row>
    <row r="27114" spans="1:3" x14ac:dyDescent="0.2">
      <c r="A27114" t="s">
        <v>54796</v>
      </c>
      <c r="B27114" t="s">
        <v>11880</v>
      </c>
      <c r="C27114" t="s">
        <v>54797</v>
      </c>
    </row>
    <row r="27115" spans="1:3" x14ac:dyDescent="0.2">
      <c r="A27115" t="s">
        <v>54798</v>
      </c>
      <c r="B27115" t="s">
        <v>11883</v>
      </c>
      <c r="C27115" t="s">
        <v>54797</v>
      </c>
    </row>
    <row r="27116" spans="1:3" x14ac:dyDescent="0.2">
      <c r="A27116" t="s">
        <v>54799</v>
      </c>
      <c r="B27116" t="s">
        <v>11798</v>
      </c>
      <c r="C27116" t="s">
        <v>54800</v>
      </c>
    </row>
    <row r="27117" spans="1:3" x14ac:dyDescent="0.2">
      <c r="A27117" t="s">
        <v>54799</v>
      </c>
      <c r="B27117" t="s">
        <v>11819</v>
      </c>
      <c r="C27117" t="s">
        <v>54801</v>
      </c>
    </row>
    <row r="27118" spans="1:3" x14ac:dyDescent="0.2">
      <c r="A27118" t="s">
        <v>54802</v>
      </c>
      <c r="B27118" t="s">
        <v>11798</v>
      </c>
      <c r="C27118" t="s">
        <v>54803</v>
      </c>
    </row>
    <row r="27119" spans="1:3" x14ac:dyDescent="0.2">
      <c r="A27119" t="s">
        <v>54804</v>
      </c>
      <c r="B27119" t="s">
        <v>11798</v>
      </c>
      <c r="C27119" t="s">
        <v>54805</v>
      </c>
    </row>
    <row r="27120" spans="1:3" x14ac:dyDescent="0.2">
      <c r="A27120" t="s">
        <v>54806</v>
      </c>
      <c r="B27120" t="s">
        <v>12090</v>
      </c>
      <c r="C27120" t="s">
        <v>54807</v>
      </c>
    </row>
    <row r="27121" spans="1:3" x14ac:dyDescent="0.2">
      <c r="A27121" t="s">
        <v>54808</v>
      </c>
      <c r="B27121" t="s">
        <v>11798</v>
      </c>
      <c r="C27121" t="s">
        <v>54809</v>
      </c>
    </row>
    <row r="27122" spans="1:3" x14ac:dyDescent="0.2">
      <c r="A27122" t="s">
        <v>54810</v>
      </c>
      <c r="B27122" t="s">
        <v>12641</v>
      </c>
      <c r="C27122" t="s">
        <v>54811</v>
      </c>
    </row>
    <row r="27123" spans="1:3" x14ac:dyDescent="0.2">
      <c r="A27123" t="s">
        <v>54810</v>
      </c>
      <c r="B27123" t="s">
        <v>11798</v>
      </c>
      <c r="C27123" t="s">
        <v>54812</v>
      </c>
    </row>
    <row r="27124" spans="1:3" x14ac:dyDescent="0.2">
      <c r="A27124" t="s">
        <v>54810</v>
      </c>
      <c r="B27124" t="s">
        <v>11798</v>
      </c>
      <c r="C27124" t="s">
        <v>54813</v>
      </c>
    </row>
    <row r="27125" spans="1:3" x14ac:dyDescent="0.2">
      <c r="A27125" t="s">
        <v>54810</v>
      </c>
      <c r="B27125" t="s">
        <v>11798</v>
      </c>
      <c r="C27125" t="s">
        <v>54814</v>
      </c>
    </row>
    <row r="27126" spans="1:3" x14ac:dyDescent="0.2">
      <c r="A27126" t="s">
        <v>54810</v>
      </c>
      <c r="B27126" t="s">
        <v>11798</v>
      </c>
      <c r="C27126" t="s">
        <v>54815</v>
      </c>
    </row>
    <row r="27127" spans="1:3" x14ac:dyDescent="0.2">
      <c r="A27127" t="s">
        <v>54810</v>
      </c>
      <c r="B27127" t="s">
        <v>11798</v>
      </c>
      <c r="C27127" t="s">
        <v>54816</v>
      </c>
    </row>
    <row r="27128" spans="1:3" x14ac:dyDescent="0.2">
      <c r="A27128" t="s">
        <v>54810</v>
      </c>
      <c r="B27128" t="s">
        <v>11798</v>
      </c>
      <c r="C27128" t="s">
        <v>54817</v>
      </c>
    </row>
    <row r="27129" spans="1:3" x14ac:dyDescent="0.2">
      <c r="A27129" t="s">
        <v>54818</v>
      </c>
      <c r="B27129" t="s">
        <v>11880</v>
      </c>
      <c r="C27129" t="s">
        <v>54819</v>
      </c>
    </row>
    <row r="27130" spans="1:3" x14ac:dyDescent="0.2">
      <c r="A27130" t="s">
        <v>54820</v>
      </c>
      <c r="B27130" t="s">
        <v>11883</v>
      </c>
      <c r="C27130" t="s">
        <v>54819</v>
      </c>
    </row>
    <row r="27131" spans="1:3" x14ac:dyDescent="0.2">
      <c r="A27131" t="s">
        <v>54810</v>
      </c>
      <c r="B27131" t="s">
        <v>12069</v>
      </c>
      <c r="C27131" t="s">
        <v>54821</v>
      </c>
    </row>
    <row r="27132" spans="1:3" x14ac:dyDescent="0.2">
      <c r="A27132" t="s">
        <v>54810</v>
      </c>
      <c r="B27132" t="s">
        <v>12069</v>
      </c>
      <c r="C27132" t="s">
        <v>54822</v>
      </c>
    </row>
    <row r="27133" spans="1:3" x14ac:dyDescent="0.2">
      <c r="A27133" t="s">
        <v>54823</v>
      </c>
      <c r="B27133" t="s">
        <v>11798</v>
      </c>
      <c r="C27133" t="s">
        <v>54824</v>
      </c>
    </row>
    <row r="27134" spans="1:3" x14ac:dyDescent="0.2">
      <c r="A27134" t="s">
        <v>54818</v>
      </c>
      <c r="B27134" t="s">
        <v>11805</v>
      </c>
      <c r="C27134" t="s">
        <v>54825</v>
      </c>
    </row>
    <row r="27135" spans="1:3" x14ac:dyDescent="0.2">
      <c r="A27135" t="s">
        <v>54818</v>
      </c>
      <c r="B27135" t="s">
        <v>11805</v>
      </c>
      <c r="C27135" t="s">
        <v>54826</v>
      </c>
    </row>
    <row r="27136" spans="1:3" x14ac:dyDescent="0.2">
      <c r="A27136" t="s">
        <v>54827</v>
      </c>
      <c r="B27136" t="s">
        <v>11798</v>
      </c>
      <c r="C27136" t="s">
        <v>54828</v>
      </c>
    </row>
    <row r="27137" spans="1:3" x14ac:dyDescent="0.2">
      <c r="A27137" t="s">
        <v>54827</v>
      </c>
      <c r="B27137" t="s">
        <v>11798</v>
      </c>
      <c r="C27137" t="s">
        <v>54829</v>
      </c>
    </row>
    <row r="27138" spans="1:3" x14ac:dyDescent="0.2">
      <c r="A27138" t="s">
        <v>54830</v>
      </c>
      <c r="B27138" t="s">
        <v>11798</v>
      </c>
      <c r="C27138" t="s">
        <v>54831</v>
      </c>
    </row>
    <row r="27139" spans="1:3" x14ac:dyDescent="0.2">
      <c r="A27139" t="s">
        <v>54832</v>
      </c>
      <c r="B27139" t="s">
        <v>11880</v>
      </c>
      <c r="C27139" t="s">
        <v>54833</v>
      </c>
    </row>
    <row r="27140" spans="1:3" x14ac:dyDescent="0.2">
      <c r="A27140" t="s">
        <v>54834</v>
      </c>
      <c r="B27140" t="s">
        <v>11883</v>
      </c>
      <c r="C27140" t="s">
        <v>54833</v>
      </c>
    </row>
    <row r="27141" spans="1:3" x14ac:dyDescent="0.2">
      <c r="A27141" t="s">
        <v>54835</v>
      </c>
      <c r="B27141" t="s">
        <v>12069</v>
      </c>
      <c r="C27141" t="s">
        <v>54836</v>
      </c>
    </row>
    <row r="27142" spans="1:3" x14ac:dyDescent="0.2">
      <c r="A27142" t="s">
        <v>54820</v>
      </c>
      <c r="B27142" t="s">
        <v>11798</v>
      </c>
      <c r="C27142" t="s">
        <v>54837</v>
      </c>
    </row>
    <row r="27143" spans="1:3" x14ac:dyDescent="0.2">
      <c r="A27143" t="s">
        <v>54838</v>
      </c>
      <c r="B27143" t="s">
        <v>11798</v>
      </c>
      <c r="C27143" t="s">
        <v>54839</v>
      </c>
    </row>
    <row r="27144" spans="1:3" x14ac:dyDescent="0.2">
      <c r="A27144" t="s">
        <v>54840</v>
      </c>
      <c r="B27144" t="s">
        <v>11840</v>
      </c>
      <c r="C27144" t="s">
        <v>54841</v>
      </c>
    </row>
    <row r="27145" spans="1:3" x14ac:dyDescent="0.2">
      <c r="A27145" t="s">
        <v>54842</v>
      </c>
      <c r="B27145" t="s">
        <v>11798</v>
      </c>
      <c r="C27145" t="s">
        <v>54843</v>
      </c>
    </row>
    <row r="27146" spans="1:3" x14ac:dyDescent="0.2">
      <c r="A27146" t="s">
        <v>54844</v>
      </c>
      <c r="B27146" t="s">
        <v>11819</v>
      </c>
      <c r="C27146" t="s">
        <v>54845</v>
      </c>
    </row>
    <row r="27147" spans="1:3" x14ac:dyDescent="0.2">
      <c r="A27147" t="s">
        <v>54846</v>
      </c>
      <c r="B27147" t="s">
        <v>12090</v>
      </c>
      <c r="C27147" t="s">
        <v>54847</v>
      </c>
    </row>
    <row r="27148" spans="1:3" x14ac:dyDescent="0.2">
      <c r="A27148" t="s">
        <v>54848</v>
      </c>
      <c r="B27148" t="s">
        <v>11798</v>
      </c>
      <c r="C27148" t="s">
        <v>54849</v>
      </c>
    </row>
    <row r="27149" spans="1:3" x14ac:dyDescent="0.2">
      <c r="A27149" t="s">
        <v>54850</v>
      </c>
      <c r="B27149" t="s">
        <v>11798</v>
      </c>
      <c r="C27149" t="s">
        <v>54851</v>
      </c>
    </row>
    <row r="27150" spans="1:3" x14ac:dyDescent="0.2">
      <c r="A27150" t="s">
        <v>54852</v>
      </c>
      <c r="B27150" t="s">
        <v>12367</v>
      </c>
      <c r="C27150" t="s">
        <v>54853</v>
      </c>
    </row>
    <row r="27151" spans="1:3" x14ac:dyDescent="0.2">
      <c r="A27151" t="s">
        <v>54852</v>
      </c>
      <c r="B27151" t="s">
        <v>12367</v>
      </c>
      <c r="C27151" t="s">
        <v>54854</v>
      </c>
    </row>
    <row r="27152" spans="1:3" x14ac:dyDescent="0.2">
      <c r="A27152" t="s">
        <v>54852</v>
      </c>
      <c r="B27152" t="s">
        <v>12367</v>
      </c>
      <c r="C27152" t="s">
        <v>54855</v>
      </c>
    </row>
    <row r="27153" spans="1:3" x14ac:dyDescent="0.2">
      <c r="A27153" t="s">
        <v>54852</v>
      </c>
      <c r="B27153" t="s">
        <v>12367</v>
      </c>
      <c r="C27153" t="s">
        <v>54856</v>
      </c>
    </row>
    <row r="27154" spans="1:3" x14ac:dyDescent="0.2">
      <c r="A27154" t="s">
        <v>54852</v>
      </c>
      <c r="B27154" t="s">
        <v>12367</v>
      </c>
      <c r="C27154" t="s">
        <v>54857</v>
      </c>
    </row>
    <row r="27155" spans="1:3" x14ac:dyDescent="0.2">
      <c r="A27155" t="s">
        <v>54852</v>
      </c>
      <c r="B27155" t="s">
        <v>11819</v>
      </c>
      <c r="C27155" t="s">
        <v>54858</v>
      </c>
    </row>
    <row r="27156" spans="1:3" x14ac:dyDescent="0.2">
      <c r="A27156" t="s">
        <v>54852</v>
      </c>
      <c r="B27156" t="s">
        <v>11798</v>
      </c>
      <c r="C27156" t="s">
        <v>54859</v>
      </c>
    </row>
    <row r="27157" spans="1:3" x14ac:dyDescent="0.2">
      <c r="A27157" t="s">
        <v>54852</v>
      </c>
      <c r="B27157" t="s">
        <v>12069</v>
      </c>
      <c r="C27157" t="s">
        <v>54860</v>
      </c>
    </row>
    <row r="27158" spans="1:3" x14ac:dyDescent="0.2">
      <c r="A27158" t="s">
        <v>54861</v>
      </c>
      <c r="B27158" t="s">
        <v>11798</v>
      </c>
      <c r="C27158" t="s">
        <v>54862</v>
      </c>
    </row>
    <row r="27159" spans="1:3" x14ac:dyDescent="0.2">
      <c r="A27159" t="s">
        <v>54863</v>
      </c>
      <c r="B27159" t="s">
        <v>11828</v>
      </c>
      <c r="C27159" t="s">
        <v>54864</v>
      </c>
    </row>
    <row r="27160" spans="1:3" x14ac:dyDescent="0.2">
      <c r="A27160" t="s">
        <v>54865</v>
      </c>
      <c r="B27160" t="s">
        <v>11798</v>
      </c>
      <c r="C27160" t="s">
        <v>54866</v>
      </c>
    </row>
    <row r="27161" spans="1:3" x14ac:dyDescent="0.2">
      <c r="A27161" t="s">
        <v>54867</v>
      </c>
      <c r="B27161" t="s">
        <v>11880</v>
      </c>
      <c r="C27161" t="s">
        <v>54868</v>
      </c>
    </row>
    <row r="27162" spans="1:3" x14ac:dyDescent="0.2">
      <c r="A27162" t="s">
        <v>54869</v>
      </c>
      <c r="B27162" t="s">
        <v>11883</v>
      </c>
      <c r="C27162" t="s">
        <v>54868</v>
      </c>
    </row>
    <row r="27163" spans="1:3" x14ac:dyDescent="0.2">
      <c r="A27163" t="s">
        <v>54870</v>
      </c>
      <c r="B27163" t="s">
        <v>11819</v>
      </c>
      <c r="C27163" t="s">
        <v>54871</v>
      </c>
    </row>
    <row r="27164" spans="1:3" x14ac:dyDescent="0.2">
      <c r="A27164" t="s">
        <v>54870</v>
      </c>
      <c r="B27164" t="s">
        <v>11819</v>
      </c>
      <c r="C27164" t="s">
        <v>54872</v>
      </c>
    </row>
    <row r="27165" spans="1:3" x14ac:dyDescent="0.2">
      <c r="A27165" t="s">
        <v>54870</v>
      </c>
      <c r="B27165" t="s">
        <v>11819</v>
      </c>
      <c r="C27165" t="s">
        <v>54873</v>
      </c>
    </row>
    <row r="27166" spans="1:3" x14ac:dyDescent="0.2">
      <c r="A27166" t="s">
        <v>54870</v>
      </c>
      <c r="B27166" t="s">
        <v>11819</v>
      </c>
      <c r="C27166" t="s">
        <v>54874</v>
      </c>
    </row>
    <row r="27167" spans="1:3" x14ac:dyDescent="0.2">
      <c r="A27167" t="s">
        <v>54870</v>
      </c>
      <c r="B27167" t="s">
        <v>11819</v>
      </c>
      <c r="C27167" t="s">
        <v>54875</v>
      </c>
    </row>
    <row r="27168" spans="1:3" x14ac:dyDescent="0.2">
      <c r="A27168" t="s">
        <v>54870</v>
      </c>
      <c r="B27168" t="s">
        <v>11819</v>
      </c>
      <c r="C27168" t="s">
        <v>54876</v>
      </c>
    </row>
    <row r="27169" spans="1:3" x14ac:dyDescent="0.2">
      <c r="A27169" t="s">
        <v>54870</v>
      </c>
      <c r="B27169" t="s">
        <v>11819</v>
      </c>
      <c r="C27169" t="s">
        <v>54877</v>
      </c>
    </row>
    <row r="27170" spans="1:3" x14ac:dyDescent="0.2">
      <c r="A27170" t="s">
        <v>54870</v>
      </c>
      <c r="B27170" t="s">
        <v>11819</v>
      </c>
      <c r="C27170" t="s">
        <v>54878</v>
      </c>
    </row>
    <row r="27171" spans="1:3" x14ac:dyDescent="0.2">
      <c r="A27171" t="s">
        <v>54870</v>
      </c>
      <c r="B27171" t="s">
        <v>11819</v>
      </c>
      <c r="C27171" t="s">
        <v>54879</v>
      </c>
    </row>
    <row r="27172" spans="1:3" x14ac:dyDescent="0.2">
      <c r="A27172" t="s">
        <v>54870</v>
      </c>
      <c r="B27172" t="s">
        <v>11819</v>
      </c>
      <c r="C27172" t="s">
        <v>54880</v>
      </c>
    </row>
    <row r="27173" spans="1:3" x14ac:dyDescent="0.2">
      <c r="A27173" t="s">
        <v>54870</v>
      </c>
      <c r="B27173" t="s">
        <v>11819</v>
      </c>
      <c r="C27173" t="s">
        <v>54881</v>
      </c>
    </row>
    <row r="27174" spans="1:3" x14ac:dyDescent="0.2">
      <c r="A27174" t="s">
        <v>54870</v>
      </c>
      <c r="B27174" t="s">
        <v>11819</v>
      </c>
      <c r="C27174" t="s">
        <v>54882</v>
      </c>
    </row>
    <row r="27175" spans="1:3" x14ac:dyDescent="0.2">
      <c r="A27175" t="s">
        <v>54870</v>
      </c>
      <c r="B27175" t="s">
        <v>11819</v>
      </c>
      <c r="C27175" t="s">
        <v>54883</v>
      </c>
    </row>
    <row r="27176" spans="1:3" x14ac:dyDescent="0.2">
      <c r="A27176" t="s">
        <v>54870</v>
      </c>
      <c r="B27176" t="s">
        <v>11819</v>
      </c>
      <c r="C27176" t="s">
        <v>54884</v>
      </c>
    </row>
    <row r="27177" spans="1:3" x14ac:dyDescent="0.2">
      <c r="A27177" t="s">
        <v>54870</v>
      </c>
      <c r="B27177" t="s">
        <v>11819</v>
      </c>
      <c r="C27177" t="s">
        <v>54885</v>
      </c>
    </row>
    <row r="27178" spans="1:3" x14ac:dyDescent="0.2">
      <c r="A27178" t="s">
        <v>54870</v>
      </c>
      <c r="B27178" t="s">
        <v>11819</v>
      </c>
      <c r="C27178" t="s">
        <v>54886</v>
      </c>
    </row>
    <row r="27179" spans="1:3" x14ac:dyDescent="0.2">
      <c r="A27179" t="s">
        <v>54870</v>
      </c>
      <c r="B27179" t="s">
        <v>12069</v>
      </c>
      <c r="C27179" t="s">
        <v>54887</v>
      </c>
    </row>
    <row r="27180" spans="1:3" x14ac:dyDescent="0.2">
      <c r="A27180" t="s">
        <v>54870</v>
      </c>
      <c r="B27180" t="s">
        <v>12069</v>
      </c>
      <c r="C27180" t="s">
        <v>54888</v>
      </c>
    </row>
    <row r="27181" spans="1:3" x14ac:dyDescent="0.2">
      <c r="A27181" t="s">
        <v>54870</v>
      </c>
      <c r="B27181" t="s">
        <v>12069</v>
      </c>
      <c r="C27181" t="s">
        <v>54889</v>
      </c>
    </row>
    <row r="27182" spans="1:3" x14ac:dyDescent="0.2">
      <c r="A27182" t="s">
        <v>54870</v>
      </c>
      <c r="B27182" t="s">
        <v>12069</v>
      </c>
      <c r="C27182" t="s">
        <v>54890</v>
      </c>
    </row>
    <row r="27183" spans="1:3" x14ac:dyDescent="0.2">
      <c r="A27183" t="s">
        <v>54870</v>
      </c>
      <c r="B27183" t="s">
        <v>12069</v>
      </c>
      <c r="C27183" t="s">
        <v>54891</v>
      </c>
    </row>
    <row r="27184" spans="1:3" x14ac:dyDescent="0.2">
      <c r="A27184" t="s">
        <v>54870</v>
      </c>
      <c r="B27184" t="s">
        <v>11798</v>
      </c>
      <c r="C27184" t="s">
        <v>54892</v>
      </c>
    </row>
    <row r="27185" spans="1:3" x14ac:dyDescent="0.2">
      <c r="A27185" t="s">
        <v>54870</v>
      </c>
      <c r="B27185" t="s">
        <v>11798</v>
      </c>
      <c r="C27185" t="s">
        <v>54893</v>
      </c>
    </row>
    <row r="27186" spans="1:3" x14ac:dyDescent="0.2">
      <c r="A27186" t="s">
        <v>54870</v>
      </c>
      <c r="B27186" t="s">
        <v>11798</v>
      </c>
      <c r="C27186" t="s">
        <v>54894</v>
      </c>
    </row>
    <row r="27187" spans="1:3" x14ac:dyDescent="0.2">
      <c r="A27187" t="s">
        <v>54870</v>
      </c>
      <c r="B27187" t="s">
        <v>11798</v>
      </c>
      <c r="C27187" t="s">
        <v>54895</v>
      </c>
    </row>
    <row r="27188" spans="1:3" x14ac:dyDescent="0.2">
      <c r="A27188" t="s">
        <v>54870</v>
      </c>
      <c r="B27188" t="s">
        <v>11798</v>
      </c>
      <c r="C27188" t="s">
        <v>54896</v>
      </c>
    </row>
    <row r="27189" spans="1:3" x14ac:dyDescent="0.2">
      <c r="A27189" t="s">
        <v>54870</v>
      </c>
      <c r="B27189" t="s">
        <v>11798</v>
      </c>
      <c r="C27189" t="s">
        <v>54897</v>
      </c>
    </row>
    <row r="27190" spans="1:3" x14ac:dyDescent="0.2">
      <c r="A27190" t="s">
        <v>54898</v>
      </c>
      <c r="B27190" t="s">
        <v>11798</v>
      </c>
      <c r="C27190" t="s">
        <v>54899</v>
      </c>
    </row>
    <row r="27191" spans="1:3" x14ac:dyDescent="0.2">
      <c r="A27191" t="s">
        <v>54898</v>
      </c>
      <c r="B27191" t="s">
        <v>11798</v>
      </c>
      <c r="C27191" t="s">
        <v>54900</v>
      </c>
    </row>
    <row r="27192" spans="1:3" x14ac:dyDescent="0.2">
      <c r="A27192" t="s">
        <v>54898</v>
      </c>
      <c r="B27192" t="s">
        <v>11798</v>
      </c>
      <c r="C27192" t="s">
        <v>54901</v>
      </c>
    </row>
    <row r="27193" spans="1:3" x14ac:dyDescent="0.2">
      <c r="A27193" t="s">
        <v>54898</v>
      </c>
      <c r="B27193" t="s">
        <v>11798</v>
      </c>
      <c r="C27193" t="s">
        <v>54902</v>
      </c>
    </row>
    <row r="27194" spans="1:3" x14ac:dyDescent="0.2">
      <c r="A27194" t="s">
        <v>54898</v>
      </c>
      <c r="B27194" t="s">
        <v>11798</v>
      </c>
      <c r="C27194" t="s">
        <v>54903</v>
      </c>
    </row>
    <row r="27195" spans="1:3" x14ac:dyDescent="0.2">
      <c r="A27195" t="s">
        <v>54898</v>
      </c>
      <c r="B27195" t="s">
        <v>11798</v>
      </c>
      <c r="C27195" t="s">
        <v>54904</v>
      </c>
    </row>
    <row r="27196" spans="1:3" x14ac:dyDescent="0.2">
      <c r="A27196" t="s">
        <v>54905</v>
      </c>
      <c r="B27196" t="s">
        <v>11798</v>
      </c>
      <c r="C27196" t="s">
        <v>54906</v>
      </c>
    </row>
    <row r="27197" spans="1:3" x14ac:dyDescent="0.2">
      <c r="A27197" t="s">
        <v>54869</v>
      </c>
      <c r="B27197" t="s">
        <v>11798</v>
      </c>
      <c r="C27197" t="s">
        <v>54907</v>
      </c>
    </row>
    <row r="27198" spans="1:3" x14ac:dyDescent="0.2">
      <c r="A27198" t="s">
        <v>54869</v>
      </c>
      <c r="B27198" t="s">
        <v>11798</v>
      </c>
      <c r="C27198" t="s">
        <v>54908</v>
      </c>
    </row>
    <row r="27199" spans="1:3" x14ac:dyDescent="0.2">
      <c r="A27199" t="s">
        <v>54869</v>
      </c>
      <c r="B27199" t="s">
        <v>11798</v>
      </c>
      <c r="C27199" t="s">
        <v>54909</v>
      </c>
    </row>
    <row r="27200" spans="1:3" x14ac:dyDescent="0.2">
      <c r="A27200" t="s">
        <v>54869</v>
      </c>
      <c r="B27200" t="s">
        <v>11798</v>
      </c>
      <c r="C27200" t="s">
        <v>54910</v>
      </c>
    </row>
    <row r="27201" spans="1:3" x14ac:dyDescent="0.2">
      <c r="A27201" t="s">
        <v>54911</v>
      </c>
      <c r="B27201" t="s">
        <v>11798</v>
      </c>
      <c r="C27201" t="s">
        <v>54912</v>
      </c>
    </row>
    <row r="27202" spans="1:3" x14ac:dyDescent="0.2">
      <c r="A27202" t="s">
        <v>54913</v>
      </c>
      <c r="B27202" t="s">
        <v>11798</v>
      </c>
      <c r="C27202" t="s">
        <v>54914</v>
      </c>
    </row>
    <row r="27203" spans="1:3" x14ac:dyDescent="0.2">
      <c r="A27203" t="s">
        <v>54915</v>
      </c>
      <c r="B27203" t="s">
        <v>11798</v>
      </c>
      <c r="C27203" t="s">
        <v>54916</v>
      </c>
    </row>
    <row r="27204" spans="1:3" x14ac:dyDescent="0.2">
      <c r="A27204" t="s">
        <v>54915</v>
      </c>
      <c r="B27204" t="s">
        <v>11798</v>
      </c>
      <c r="C27204" t="s">
        <v>54917</v>
      </c>
    </row>
    <row r="27205" spans="1:3" x14ac:dyDescent="0.2">
      <c r="A27205" t="s">
        <v>54915</v>
      </c>
      <c r="B27205" t="s">
        <v>11798</v>
      </c>
      <c r="C27205" t="s">
        <v>54918</v>
      </c>
    </row>
    <row r="27206" spans="1:3" x14ac:dyDescent="0.2">
      <c r="A27206" t="s">
        <v>54919</v>
      </c>
      <c r="B27206" t="s">
        <v>11880</v>
      </c>
      <c r="C27206" t="s">
        <v>54920</v>
      </c>
    </row>
    <row r="27207" spans="1:3" x14ac:dyDescent="0.2">
      <c r="A27207" t="s">
        <v>54921</v>
      </c>
      <c r="B27207" t="s">
        <v>11883</v>
      </c>
      <c r="C27207" t="s">
        <v>54920</v>
      </c>
    </row>
    <row r="27208" spans="1:3" x14ac:dyDescent="0.2">
      <c r="A27208" t="s">
        <v>54915</v>
      </c>
      <c r="B27208" t="s">
        <v>11819</v>
      </c>
      <c r="C27208" t="s">
        <v>54922</v>
      </c>
    </row>
    <row r="27209" spans="1:3" x14ac:dyDescent="0.2">
      <c r="A27209" t="s">
        <v>54915</v>
      </c>
      <c r="B27209" t="s">
        <v>11819</v>
      </c>
      <c r="C27209" t="s">
        <v>54923</v>
      </c>
    </row>
    <row r="27210" spans="1:3" x14ac:dyDescent="0.2">
      <c r="A27210" t="s">
        <v>54924</v>
      </c>
      <c r="B27210" t="s">
        <v>11798</v>
      </c>
      <c r="C27210" t="s">
        <v>54925</v>
      </c>
    </row>
    <row r="27211" spans="1:3" x14ac:dyDescent="0.2">
      <c r="A27211" t="s">
        <v>54926</v>
      </c>
      <c r="B27211" t="s">
        <v>11798</v>
      </c>
      <c r="C27211" t="s">
        <v>54927</v>
      </c>
    </row>
    <row r="27212" spans="1:3" x14ac:dyDescent="0.2">
      <c r="A27212" t="s">
        <v>54928</v>
      </c>
      <c r="B27212" t="s">
        <v>11798</v>
      </c>
      <c r="C27212" t="s">
        <v>54929</v>
      </c>
    </row>
    <row r="27213" spans="1:3" x14ac:dyDescent="0.2">
      <c r="A27213" t="s">
        <v>54930</v>
      </c>
      <c r="B27213" t="s">
        <v>11798</v>
      </c>
      <c r="C27213" t="s">
        <v>54931</v>
      </c>
    </row>
    <row r="27214" spans="1:3" x14ac:dyDescent="0.2">
      <c r="A27214" t="s">
        <v>54932</v>
      </c>
      <c r="B27214" t="s">
        <v>11798</v>
      </c>
      <c r="C27214" t="s">
        <v>54933</v>
      </c>
    </row>
    <row r="27215" spans="1:3" x14ac:dyDescent="0.2">
      <c r="A27215" t="s">
        <v>54934</v>
      </c>
      <c r="B27215" t="s">
        <v>11798</v>
      </c>
      <c r="C27215" t="s">
        <v>54935</v>
      </c>
    </row>
    <row r="27216" spans="1:3" x14ac:dyDescent="0.2">
      <c r="A27216" t="s">
        <v>54936</v>
      </c>
      <c r="B27216" t="s">
        <v>11805</v>
      </c>
      <c r="C27216" t="s">
        <v>54937</v>
      </c>
    </row>
    <row r="27217" spans="1:3" x14ac:dyDescent="0.2">
      <c r="A27217" t="s">
        <v>54938</v>
      </c>
      <c r="B27217" t="s">
        <v>11819</v>
      </c>
      <c r="C27217" t="s">
        <v>54939</v>
      </c>
    </row>
    <row r="27218" spans="1:3" x14ac:dyDescent="0.2">
      <c r="A27218" t="s">
        <v>54940</v>
      </c>
      <c r="B27218" t="s">
        <v>11798</v>
      </c>
      <c r="C27218" t="s">
        <v>54941</v>
      </c>
    </row>
    <row r="27219" spans="1:3" x14ac:dyDescent="0.2">
      <c r="A27219" t="s">
        <v>54940</v>
      </c>
      <c r="B27219" t="s">
        <v>11798</v>
      </c>
      <c r="C27219" t="s">
        <v>54942</v>
      </c>
    </row>
    <row r="27220" spans="1:3" x14ac:dyDescent="0.2">
      <c r="A27220" t="s">
        <v>54940</v>
      </c>
      <c r="B27220" t="s">
        <v>11798</v>
      </c>
      <c r="C27220" t="s">
        <v>54943</v>
      </c>
    </row>
    <row r="27221" spans="1:3" x14ac:dyDescent="0.2">
      <c r="A27221" t="s">
        <v>54940</v>
      </c>
      <c r="B27221" t="s">
        <v>11798</v>
      </c>
      <c r="C27221" t="s">
        <v>54944</v>
      </c>
    </row>
    <row r="27222" spans="1:3" x14ac:dyDescent="0.2">
      <c r="A27222" t="s">
        <v>54945</v>
      </c>
      <c r="B27222" t="s">
        <v>11805</v>
      </c>
      <c r="C27222" t="s">
        <v>54946</v>
      </c>
    </row>
    <row r="27223" spans="1:3" x14ac:dyDescent="0.2">
      <c r="A27223" t="s">
        <v>54945</v>
      </c>
      <c r="B27223" t="s">
        <v>11798</v>
      </c>
      <c r="C27223" t="s">
        <v>54947</v>
      </c>
    </row>
    <row r="27224" spans="1:3" x14ac:dyDescent="0.2">
      <c r="A27224" t="s">
        <v>54948</v>
      </c>
      <c r="B27224" t="s">
        <v>11798</v>
      </c>
      <c r="C27224" t="s">
        <v>54949</v>
      </c>
    </row>
    <row r="27225" spans="1:3" x14ac:dyDescent="0.2">
      <c r="A27225" t="s">
        <v>54950</v>
      </c>
      <c r="B27225" t="s">
        <v>11798</v>
      </c>
      <c r="C27225" t="s">
        <v>54951</v>
      </c>
    </row>
    <row r="27226" spans="1:3" x14ac:dyDescent="0.2">
      <c r="A27226" t="s">
        <v>54950</v>
      </c>
      <c r="B27226" t="s">
        <v>11798</v>
      </c>
      <c r="C27226" t="s">
        <v>54952</v>
      </c>
    </row>
    <row r="27227" spans="1:3" x14ac:dyDescent="0.2">
      <c r="A27227" t="s">
        <v>54953</v>
      </c>
      <c r="B27227" t="s">
        <v>11798</v>
      </c>
      <c r="C27227" t="s">
        <v>54954</v>
      </c>
    </row>
    <row r="27228" spans="1:3" x14ac:dyDescent="0.2">
      <c r="A27228" t="s">
        <v>54955</v>
      </c>
      <c r="B27228" t="s">
        <v>11840</v>
      </c>
      <c r="C27228" t="s">
        <v>54956</v>
      </c>
    </row>
    <row r="27229" spans="1:3" x14ac:dyDescent="0.2">
      <c r="A27229" t="s">
        <v>54957</v>
      </c>
      <c r="B27229" t="s">
        <v>11798</v>
      </c>
      <c r="C27229" t="s">
        <v>54958</v>
      </c>
    </row>
    <row r="27230" spans="1:3" x14ac:dyDescent="0.2">
      <c r="A27230" t="s">
        <v>54959</v>
      </c>
      <c r="B27230" t="s">
        <v>11798</v>
      </c>
      <c r="C27230" t="s">
        <v>54960</v>
      </c>
    </row>
    <row r="27231" spans="1:3" x14ac:dyDescent="0.2">
      <c r="A27231" t="s">
        <v>54961</v>
      </c>
      <c r="B27231" t="s">
        <v>11798</v>
      </c>
      <c r="C27231" t="s">
        <v>54962</v>
      </c>
    </row>
    <row r="27232" spans="1:3" x14ac:dyDescent="0.2">
      <c r="A27232" t="s">
        <v>54963</v>
      </c>
      <c r="B27232" t="s">
        <v>11798</v>
      </c>
      <c r="C27232" t="s">
        <v>54964</v>
      </c>
    </row>
    <row r="27233" spans="1:3" x14ac:dyDescent="0.2">
      <c r="A27233" t="s">
        <v>54965</v>
      </c>
      <c r="B27233" t="s">
        <v>11798</v>
      </c>
      <c r="C27233" t="s">
        <v>54966</v>
      </c>
    </row>
    <row r="27234" spans="1:3" x14ac:dyDescent="0.2">
      <c r="A27234" t="s">
        <v>54965</v>
      </c>
      <c r="B27234" t="s">
        <v>11798</v>
      </c>
      <c r="C27234" t="s">
        <v>54967</v>
      </c>
    </row>
    <row r="27235" spans="1:3" x14ac:dyDescent="0.2">
      <c r="A27235" t="s">
        <v>54965</v>
      </c>
      <c r="B27235" t="s">
        <v>11798</v>
      </c>
      <c r="C27235" t="s">
        <v>54968</v>
      </c>
    </row>
    <row r="27236" spans="1:3" x14ac:dyDescent="0.2">
      <c r="A27236" t="s">
        <v>54965</v>
      </c>
      <c r="B27236" t="s">
        <v>11798</v>
      </c>
      <c r="C27236" t="s">
        <v>54969</v>
      </c>
    </row>
    <row r="27237" spans="1:3" x14ac:dyDescent="0.2">
      <c r="A27237" t="s">
        <v>54970</v>
      </c>
      <c r="B27237" t="s">
        <v>11798</v>
      </c>
      <c r="C27237" t="s">
        <v>54971</v>
      </c>
    </row>
    <row r="27238" spans="1:3" x14ac:dyDescent="0.2">
      <c r="A27238" t="s">
        <v>54972</v>
      </c>
      <c r="B27238" t="s">
        <v>18450</v>
      </c>
      <c r="C27238" t="s">
        <v>54973</v>
      </c>
    </row>
    <row r="27239" spans="1:3" x14ac:dyDescent="0.2">
      <c r="A27239" t="s">
        <v>54974</v>
      </c>
      <c r="B27239" t="s">
        <v>11880</v>
      </c>
      <c r="C27239" t="s">
        <v>54975</v>
      </c>
    </row>
    <row r="27240" spans="1:3" x14ac:dyDescent="0.2">
      <c r="A27240" t="s">
        <v>54976</v>
      </c>
      <c r="C27240" t="s">
        <v>54975</v>
      </c>
    </row>
    <row r="27241" spans="1:3" x14ac:dyDescent="0.2">
      <c r="A27241" t="s">
        <v>54977</v>
      </c>
      <c r="B27241" t="s">
        <v>11883</v>
      </c>
      <c r="C27241" t="s">
        <v>54975</v>
      </c>
    </row>
    <row r="27242" spans="1:3" x14ac:dyDescent="0.2">
      <c r="A27242" t="s">
        <v>54978</v>
      </c>
      <c r="B27242" t="s">
        <v>11819</v>
      </c>
      <c r="C27242" t="s">
        <v>54979</v>
      </c>
    </row>
    <row r="27243" spans="1:3" x14ac:dyDescent="0.2">
      <c r="A27243" t="s">
        <v>54980</v>
      </c>
      <c r="B27243" t="s">
        <v>11798</v>
      </c>
      <c r="C27243" t="s">
        <v>54981</v>
      </c>
    </row>
    <row r="27244" spans="1:3" x14ac:dyDescent="0.2">
      <c r="A27244" t="s">
        <v>54982</v>
      </c>
      <c r="B27244" t="s">
        <v>11798</v>
      </c>
      <c r="C27244" t="s">
        <v>54983</v>
      </c>
    </row>
    <row r="27245" spans="1:3" x14ac:dyDescent="0.2">
      <c r="A27245" t="s">
        <v>54984</v>
      </c>
      <c r="B27245" t="s">
        <v>11798</v>
      </c>
      <c r="C27245" t="s">
        <v>54985</v>
      </c>
    </row>
    <row r="27246" spans="1:3" x14ac:dyDescent="0.2">
      <c r="A27246" t="s">
        <v>54986</v>
      </c>
      <c r="B27246" t="s">
        <v>11805</v>
      </c>
      <c r="C27246" t="s">
        <v>54987</v>
      </c>
    </row>
    <row r="27247" spans="1:3" x14ac:dyDescent="0.2">
      <c r="A27247" t="s">
        <v>54988</v>
      </c>
      <c r="B27247" t="s">
        <v>12090</v>
      </c>
      <c r="C27247" t="s">
        <v>54989</v>
      </c>
    </row>
    <row r="27248" spans="1:3" x14ac:dyDescent="0.2">
      <c r="A27248" t="s">
        <v>54976</v>
      </c>
      <c r="C27248" t="s">
        <v>54990</v>
      </c>
    </row>
    <row r="27249" spans="1:3" x14ac:dyDescent="0.2">
      <c r="A27249" t="s">
        <v>54991</v>
      </c>
      <c r="B27249" t="s">
        <v>11798</v>
      </c>
      <c r="C27249" t="s">
        <v>54992</v>
      </c>
    </row>
    <row r="27250" spans="1:3" x14ac:dyDescent="0.2">
      <c r="A27250" t="s">
        <v>54993</v>
      </c>
      <c r="B27250" t="s">
        <v>11880</v>
      </c>
      <c r="C27250" t="s">
        <v>54994</v>
      </c>
    </row>
    <row r="27251" spans="1:3" x14ac:dyDescent="0.2">
      <c r="A27251" t="s">
        <v>54995</v>
      </c>
      <c r="B27251" t="s">
        <v>11883</v>
      </c>
      <c r="C27251" t="s">
        <v>54994</v>
      </c>
    </row>
    <row r="27252" spans="1:3" x14ac:dyDescent="0.2">
      <c r="A27252" t="s">
        <v>54991</v>
      </c>
      <c r="B27252" t="s">
        <v>54996</v>
      </c>
      <c r="C27252" t="s">
        <v>54997</v>
      </c>
    </row>
    <row r="27253" spans="1:3" x14ac:dyDescent="0.2">
      <c r="A27253" t="s">
        <v>54991</v>
      </c>
      <c r="B27253" t="s">
        <v>54996</v>
      </c>
      <c r="C27253" t="s">
        <v>54998</v>
      </c>
    </row>
    <row r="27254" spans="1:3" x14ac:dyDescent="0.2">
      <c r="A27254" t="s">
        <v>54991</v>
      </c>
      <c r="B27254" t="s">
        <v>12069</v>
      </c>
      <c r="C27254" t="s">
        <v>54999</v>
      </c>
    </row>
    <row r="27255" spans="1:3" x14ac:dyDescent="0.2">
      <c r="A27255" t="s">
        <v>54991</v>
      </c>
      <c r="B27255" t="s">
        <v>11798</v>
      </c>
      <c r="C27255" t="s">
        <v>55000</v>
      </c>
    </row>
    <row r="27256" spans="1:3" x14ac:dyDescent="0.2">
      <c r="A27256" t="s">
        <v>55001</v>
      </c>
      <c r="C27256" t="s">
        <v>55002</v>
      </c>
    </row>
    <row r="27257" spans="1:3" x14ac:dyDescent="0.2">
      <c r="A27257" t="s">
        <v>55003</v>
      </c>
      <c r="C27257" t="s">
        <v>55004</v>
      </c>
    </row>
    <row r="27258" spans="1:3" x14ac:dyDescent="0.2">
      <c r="A27258" t="s">
        <v>55005</v>
      </c>
      <c r="B27258" t="s">
        <v>11798</v>
      </c>
      <c r="C27258" t="s">
        <v>55006</v>
      </c>
    </row>
    <row r="27259" spans="1:3" x14ac:dyDescent="0.2">
      <c r="A27259" t="s">
        <v>55005</v>
      </c>
      <c r="B27259" t="s">
        <v>11798</v>
      </c>
      <c r="C27259" t="s">
        <v>55007</v>
      </c>
    </row>
    <row r="27260" spans="1:3" x14ac:dyDescent="0.2">
      <c r="A27260" t="s">
        <v>55005</v>
      </c>
      <c r="B27260" t="s">
        <v>11798</v>
      </c>
      <c r="C27260" t="s">
        <v>55008</v>
      </c>
    </row>
    <row r="27261" spans="1:3" x14ac:dyDescent="0.2">
      <c r="A27261" t="s">
        <v>55005</v>
      </c>
      <c r="B27261" t="s">
        <v>11798</v>
      </c>
      <c r="C27261" t="s">
        <v>55009</v>
      </c>
    </row>
    <row r="27262" spans="1:3" x14ac:dyDescent="0.2">
      <c r="A27262" t="s">
        <v>55010</v>
      </c>
      <c r="B27262" t="s">
        <v>11880</v>
      </c>
      <c r="C27262" t="s">
        <v>55011</v>
      </c>
    </row>
    <row r="27263" spans="1:3" x14ac:dyDescent="0.2">
      <c r="A27263" t="s">
        <v>55012</v>
      </c>
      <c r="C27263" t="s">
        <v>55011</v>
      </c>
    </row>
    <row r="27264" spans="1:3" x14ac:dyDescent="0.2">
      <c r="A27264" t="s">
        <v>55013</v>
      </c>
      <c r="B27264" t="s">
        <v>11883</v>
      </c>
      <c r="C27264" t="s">
        <v>55011</v>
      </c>
    </row>
    <row r="27265" spans="1:3" x14ac:dyDescent="0.2">
      <c r="A27265" t="s">
        <v>55005</v>
      </c>
      <c r="B27265" t="s">
        <v>12069</v>
      </c>
      <c r="C27265" t="s">
        <v>55014</v>
      </c>
    </row>
    <row r="27266" spans="1:3" x14ac:dyDescent="0.2">
      <c r="A27266" t="s">
        <v>55005</v>
      </c>
      <c r="B27266" t="s">
        <v>11819</v>
      </c>
      <c r="C27266" t="s">
        <v>55015</v>
      </c>
    </row>
    <row r="27267" spans="1:3" x14ac:dyDescent="0.2">
      <c r="A27267" t="s">
        <v>55016</v>
      </c>
      <c r="C27267" t="s">
        <v>55017</v>
      </c>
    </row>
    <row r="27268" spans="1:3" x14ac:dyDescent="0.2">
      <c r="A27268" t="s">
        <v>54995</v>
      </c>
      <c r="B27268" t="s">
        <v>11819</v>
      </c>
      <c r="C27268" t="s">
        <v>55018</v>
      </c>
    </row>
    <row r="27269" spans="1:3" x14ac:dyDescent="0.2">
      <c r="A27269" t="s">
        <v>54995</v>
      </c>
      <c r="B27269" t="s">
        <v>11819</v>
      </c>
      <c r="C27269" t="s">
        <v>55019</v>
      </c>
    </row>
    <row r="27270" spans="1:3" x14ac:dyDescent="0.2">
      <c r="A27270" t="s">
        <v>55020</v>
      </c>
      <c r="B27270" t="s">
        <v>11798</v>
      </c>
      <c r="C27270" t="s">
        <v>55021</v>
      </c>
    </row>
    <row r="27271" spans="1:3" x14ac:dyDescent="0.2">
      <c r="A27271" t="s">
        <v>55022</v>
      </c>
      <c r="B27271" t="s">
        <v>11798</v>
      </c>
      <c r="C27271" t="s">
        <v>55023</v>
      </c>
    </row>
    <row r="27272" spans="1:3" x14ac:dyDescent="0.2">
      <c r="A27272" t="s">
        <v>55024</v>
      </c>
      <c r="B27272" t="s">
        <v>11805</v>
      </c>
      <c r="C27272" t="s">
        <v>55025</v>
      </c>
    </row>
    <row r="27273" spans="1:3" x14ac:dyDescent="0.2">
      <c r="A27273" t="s">
        <v>55026</v>
      </c>
      <c r="B27273" t="s">
        <v>11805</v>
      </c>
      <c r="C27273" t="s">
        <v>55027</v>
      </c>
    </row>
    <row r="27274" spans="1:3" x14ac:dyDescent="0.2">
      <c r="A27274" t="s">
        <v>55028</v>
      </c>
      <c r="C27274" t="s">
        <v>55029</v>
      </c>
    </row>
    <row r="27275" spans="1:3" x14ac:dyDescent="0.2">
      <c r="A27275" t="s">
        <v>55030</v>
      </c>
      <c r="B27275" t="s">
        <v>11798</v>
      </c>
      <c r="C27275" t="s">
        <v>55031</v>
      </c>
    </row>
    <row r="27276" spans="1:3" x14ac:dyDescent="0.2">
      <c r="A27276" t="s">
        <v>55032</v>
      </c>
      <c r="B27276" t="s">
        <v>11798</v>
      </c>
      <c r="C27276" t="s">
        <v>55033</v>
      </c>
    </row>
    <row r="27277" spans="1:3" x14ac:dyDescent="0.2">
      <c r="A27277" t="s">
        <v>55034</v>
      </c>
      <c r="B27277" t="s">
        <v>11798</v>
      </c>
      <c r="C27277" t="s">
        <v>55035</v>
      </c>
    </row>
    <row r="27278" spans="1:3" x14ac:dyDescent="0.2">
      <c r="A27278" t="s">
        <v>55036</v>
      </c>
      <c r="B27278" t="s">
        <v>11798</v>
      </c>
      <c r="C27278" t="s">
        <v>55037</v>
      </c>
    </row>
    <row r="27279" spans="1:3" x14ac:dyDescent="0.2">
      <c r="A27279" t="s">
        <v>54867</v>
      </c>
      <c r="B27279" t="s">
        <v>11880</v>
      </c>
      <c r="C27279" t="s">
        <v>55038</v>
      </c>
    </row>
    <row r="27280" spans="1:3" x14ac:dyDescent="0.2">
      <c r="A27280" t="s">
        <v>55039</v>
      </c>
      <c r="B27280" t="s">
        <v>11805</v>
      </c>
      <c r="C27280" t="s">
        <v>55040</v>
      </c>
    </row>
    <row r="27281" spans="1:3" x14ac:dyDescent="0.2">
      <c r="A27281" t="s">
        <v>55041</v>
      </c>
      <c r="B27281" t="s">
        <v>11798</v>
      </c>
      <c r="C27281" t="s">
        <v>55042</v>
      </c>
    </row>
    <row r="27282" spans="1:3" x14ac:dyDescent="0.2">
      <c r="A27282" t="s">
        <v>55043</v>
      </c>
      <c r="B27282" t="s">
        <v>11805</v>
      </c>
      <c r="C27282" t="s">
        <v>55044</v>
      </c>
    </row>
    <row r="27283" spans="1:3" x14ac:dyDescent="0.2">
      <c r="A27283" t="s">
        <v>55045</v>
      </c>
      <c r="B27283" t="s">
        <v>11798</v>
      </c>
      <c r="C27283" t="s">
        <v>55046</v>
      </c>
    </row>
    <row r="27284" spans="1:3" x14ac:dyDescent="0.2">
      <c r="A27284" t="s">
        <v>55047</v>
      </c>
      <c r="B27284" t="s">
        <v>11798</v>
      </c>
      <c r="C27284" t="s">
        <v>55048</v>
      </c>
    </row>
    <row r="27285" spans="1:3" x14ac:dyDescent="0.2">
      <c r="A27285" t="s">
        <v>55049</v>
      </c>
      <c r="B27285" t="s">
        <v>11798</v>
      </c>
      <c r="C27285" t="s">
        <v>55050</v>
      </c>
    </row>
    <row r="27286" spans="1:3" x14ac:dyDescent="0.2">
      <c r="A27286" t="s">
        <v>55051</v>
      </c>
      <c r="B27286" t="s">
        <v>11805</v>
      </c>
      <c r="C27286" t="s">
        <v>55052</v>
      </c>
    </row>
    <row r="27287" spans="1:3" x14ac:dyDescent="0.2">
      <c r="A27287" t="s">
        <v>55053</v>
      </c>
      <c r="B27287" t="s">
        <v>11798</v>
      </c>
      <c r="C27287" t="s">
        <v>55054</v>
      </c>
    </row>
    <row r="27288" spans="1:3" x14ac:dyDescent="0.2">
      <c r="A27288" t="s">
        <v>55055</v>
      </c>
      <c r="B27288" t="s">
        <v>11798</v>
      </c>
      <c r="C27288" t="s">
        <v>55056</v>
      </c>
    </row>
    <row r="27289" spans="1:3" x14ac:dyDescent="0.2">
      <c r="A27289" t="s">
        <v>55057</v>
      </c>
      <c r="B27289" t="s">
        <v>11798</v>
      </c>
      <c r="C27289" t="s">
        <v>55058</v>
      </c>
    </row>
    <row r="27290" spans="1:3" x14ac:dyDescent="0.2">
      <c r="A27290" t="s">
        <v>55059</v>
      </c>
      <c r="B27290" t="s">
        <v>11805</v>
      </c>
      <c r="C27290" t="s">
        <v>55060</v>
      </c>
    </row>
    <row r="27291" spans="1:3" x14ac:dyDescent="0.2">
      <c r="A27291" t="s">
        <v>55061</v>
      </c>
      <c r="B27291" t="s">
        <v>12090</v>
      </c>
      <c r="C27291" t="s">
        <v>55062</v>
      </c>
    </row>
    <row r="27292" spans="1:3" x14ac:dyDescent="0.2">
      <c r="A27292" t="s">
        <v>55063</v>
      </c>
      <c r="B27292" t="s">
        <v>11798</v>
      </c>
      <c r="C27292" t="s">
        <v>55064</v>
      </c>
    </row>
    <row r="27293" spans="1:3" x14ac:dyDescent="0.2">
      <c r="A27293" t="s">
        <v>55065</v>
      </c>
      <c r="B27293" t="s">
        <v>11798</v>
      </c>
      <c r="C27293" t="s">
        <v>55066</v>
      </c>
    </row>
    <row r="27294" spans="1:3" x14ac:dyDescent="0.2">
      <c r="A27294" t="s">
        <v>55067</v>
      </c>
      <c r="B27294" t="s">
        <v>11798</v>
      </c>
      <c r="C27294" t="s">
        <v>55068</v>
      </c>
    </row>
    <row r="27295" spans="1:3" x14ac:dyDescent="0.2">
      <c r="A27295" t="s">
        <v>55069</v>
      </c>
      <c r="B27295" t="s">
        <v>12090</v>
      </c>
      <c r="C27295" t="s">
        <v>55070</v>
      </c>
    </row>
    <row r="27296" spans="1:3" x14ac:dyDescent="0.2">
      <c r="A27296" t="s">
        <v>55071</v>
      </c>
      <c r="B27296" t="s">
        <v>11798</v>
      </c>
      <c r="C27296" t="s">
        <v>55072</v>
      </c>
    </row>
    <row r="27297" spans="1:3" x14ac:dyDescent="0.2">
      <c r="A27297" t="s">
        <v>55071</v>
      </c>
      <c r="B27297" t="s">
        <v>11805</v>
      </c>
      <c r="C27297" t="s">
        <v>55073</v>
      </c>
    </row>
    <row r="27298" spans="1:3" x14ac:dyDescent="0.2">
      <c r="A27298" t="s">
        <v>55074</v>
      </c>
      <c r="B27298" t="s">
        <v>11798</v>
      </c>
      <c r="C27298" t="s">
        <v>55075</v>
      </c>
    </row>
    <row r="27299" spans="1:3" x14ac:dyDescent="0.2">
      <c r="A27299" t="s">
        <v>55076</v>
      </c>
      <c r="B27299" t="s">
        <v>11798</v>
      </c>
      <c r="C27299" t="s">
        <v>55077</v>
      </c>
    </row>
    <row r="27300" spans="1:3" x14ac:dyDescent="0.2">
      <c r="A27300" t="s">
        <v>55078</v>
      </c>
      <c r="B27300" t="s">
        <v>11798</v>
      </c>
      <c r="C27300" t="s">
        <v>55079</v>
      </c>
    </row>
    <row r="27301" spans="1:3" x14ac:dyDescent="0.2">
      <c r="A27301" t="s">
        <v>55080</v>
      </c>
      <c r="B27301" t="s">
        <v>11798</v>
      </c>
      <c r="C27301" t="s">
        <v>55081</v>
      </c>
    </row>
    <row r="27302" spans="1:3" x14ac:dyDescent="0.2">
      <c r="A27302" t="s">
        <v>55082</v>
      </c>
      <c r="B27302" t="s">
        <v>11805</v>
      </c>
      <c r="C27302" t="s">
        <v>55083</v>
      </c>
    </row>
    <row r="27303" spans="1:3" x14ac:dyDescent="0.2">
      <c r="A27303" t="s">
        <v>55084</v>
      </c>
      <c r="B27303" t="s">
        <v>11840</v>
      </c>
      <c r="C27303" t="s">
        <v>55085</v>
      </c>
    </row>
    <row r="27304" spans="1:3" x14ac:dyDescent="0.2">
      <c r="A27304" t="s">
        <v>55086</v>
      </c>
      <c r="B27304" t="s">
        <v>11798</v>
      </c>
      <c r="C27304" t="s">
        <v>55087</v>
      </c>
    </row>
    <row r="27305" spans="1:3" x14ac:dyDescent="0.2">
      <c r="A27305" t="s">
        <v>55086</v>
      </c>
      <c r="B27305" t="s">
        <v>11798</v>
      </c>
      <c r="C27305" t="s">
        <v>55088</v>
      </c>
    </row>
    <row r="27306" spans="1:3" x14ac:dyDescent="0.2">
      <c r="A27306" t="s">
        <v>55089</v>
      </c>
      <c r="B27306" t="s">
        <v>11805</v>
      </c>
      <c r="C27306" t="s">
        <v>55090</v>
      </c>
    </row>
    <row r="27307" spans="1:3" x14ac:dyDescent="0.2">
      <c r="A27307" t="s">
        <v>55091</v>
      </c>
      <c r="B27307" t="s">
        <v>11805</v>
      </c>
      <c r="C27307" t="s">
        <v>55092</v>
      </c>
    </row>
    <row r="27308" spans="1:3" x14ac:dyDescent="0.2">
      <c r="A27308" t="s">
        <v>55093</v>
      </c>
      <c r="B27308" t="s">
        <v>11798</v>
      </c>
      <c r="C27308" t="s">
        <v>55094</v>
      </c>
    </row>
    <row r="27309" spans="1:3" x14ac:dyDescent="0.2">
      <c r="A27309" t="s">
        <v>55095</v>
      </c>
      <c r="B27309" t="s">
        <v>11798</v>
      </c>
      <c r="C27309" t="s">
        <v>55096</v>
      </c>
    </row>
    <row r="27310" spans="1:3" x14ac:dyDescent="0.2">
      <c r="A27310" t="s">
        <v>55097</v>
      </c>
      <c r="B27310" t="s">
        <v>11798</v>
      </c>
      <c r="C27310" t="s">
        <v>55098</v>
      </c>
    </row>
    <row r="27311" spans="1:3" x14ac:dyDescent="0.2">
      <c r="A27311" t="s">
        <v>55099</v>
      </c>
      <c r="B27311" t="s">
        <v>11798</v>
      </c>
      <c r="C27311" t="s">
        <v>55100</v>
      </c>
    </row>
    <row r="27312" spans="1:3" x14ac:dyDescent="0.2">
      <c r="A27312" t="s">
        <v>55099</v>
      </c>
      <c r="B27312" t="s">
        <v>11798</v>
      </c>
      <c r="C27312" t="s">
        <v>55101</v>
      </c>
    </row>
    <row r="27313" spans="1:3" x14ac:dyDescent="0.2">
      <c r="A27313" t="s">
        <v>55102</v>
      </c>
      <c r="B27313" t="s">
        <v>11798</v>
      </c>
      <c r="C27313" t="s">
        <v>55103</v>
      </c>
    </row>
    <row r="27314" spans="1:3" x14ac:dyDescent="0.2">
      <c r="A27314" t="s">
        <v>55104</v>
      </c>
      <c r="B27314" t="s">
        <v>11798</v>
      </c>
      <c r="C27314" t="s">
        <v>55105</v>
      </c>
    </row>
    <row r="27315" spans="1:3" x14ac:dyDescent="0.2">
      <c r="A27315" t="s">
        <v>55104</v>
      </c>
      <c r="B27315" t="s">
        <v>11798</v>
      </c>
      <c r="C27315" t="s">
        <v>55106</v>
      </c>
    </row>
    <row r="27316" spans="1:3" x14ac:dyDescent="0.2">
      <c r="A27316" t="s">
        <v>55104</v>
      </c>
      <c r="B27316" t="s">
        <v>11798</v>
      </c>
      <c r="C27316" t="s">
        <v>55107</v>
      </c>
    </row>
    <row r="27317" spans="1:3" x14ac:dyDescent="0.2">
      <c r="A27317" t="s">
        <v>55104</v>
      </c>
      <c r="B27317" t="s">
        <v>11798</v>
      </c>
      <c r="C27317" t="s">
        <v>55108</v>
      </c>
    </row>
    <row r="27318" spans="1:3" x14ac:dyDescent="0.2">
      <c r="A27318" t="s">
        <v>55109</v>
      </c>
      <c r="B27318" t="s">
        <v>11880</v>
      </c>
      <c r="C27318" t="s">
        <v>55110</v>
      </c>
    </row>
    <row r="27319" spans="1:3" x14ac:dyDescent="0.2">
      <c r="A27319" t="s">
        <v>55111</v>
      </c>
      <c r="B27319" t="s">
        <v>11883</v>
      </c>
      <c r="C27319" t="s">
        <v>55110</v>
      </c>
    </row>
    <row r="27320" spans="1:3" x14ac:dyDescent="0.2">
      <c r="A27320" t="s">
        <v>55104</v>
      </c>
      <c r="B27320" t="s">
        <v>11819</v>
      </c>
      <c r="C27320" t="s">
        <v>55112</v>
      </c>
    </row>
    <row r="27321" spans="1:3" x14ac:dyDescent="0.2">
      <c r="A27321" t="s">
        <v>55104</v>
      </c>
      <c r="B27321" t="s">
        <v>11798</v>
      </c>
      <c r="C27321" t="s">
        <v>55113</v>
      </c>
    </row>
    <row r="27322" spans="1:3" x14ac:dyDescent="0.2">
      <c r="A27322" t="s">
        <v>55104</v>
      </c>
      <c r="B27322" t="s">
        <v>11798</v>
      </c>
      <c r="C27322" t="s">
        <v>55114</v>
      </c>
    </row>
    <row r="27323" spans="1:3" x14ac:dyDescent="0.2">
      <c r="A27323" t="s">
        <v>55104</v>
      </c>
      <c r="B27323" t="s">
        <v>12069</v>
      </c>
      <c r="C27323" t="s">
        <v>55115</v>
      </c>
    </row>
    <row r="27324" spans="1:3" x14ac:dyDescent="0.2">
      <c r="A27324" t="s">
        <v>55104</v>
      </c>
      <c r="B27324" t="s">
        <v>12069</v>
      </c>
      <c r="C27324" t="s">
        <v>55116</v>
      </c>
    </row>
    <row r="27325" spans="1:3" x14ac:dyDescent="0.2">
      <c r="A27325" t="s">
        <v>55109</v>
      </c>
      <c r="B27325" t="s">
        <v>11805</v>
      </c>
      <c r="C27325" t="s">
        <v>55117</v>
      </c>
    </row>
    <row r="27326" spans="1:3" x14ac:dyDescent="0.2">
      <c r="A27326" t="s">
        <v>55118</v>
      </c>
      <c r="B27326" t="s">
        <v>11798</v>
      </c>
      <c r="C27326" t="s">
        <v>55119</v>
      </c>
    </row>
    <row r="27327" spans="1:3" x14ac:dyDescent="0.2">
      <c r="A27327" t="s">
        <v>55118</v>
      </c>
      <c r="B27327" t="s">
        <v>11798</v>
      </c>
      <c r="C27327" t="s">
        <v>55120</v>
      </c>
    </row>
    <row r="27328" spans="1:3" x14ac:dyDescent="0.2">
      <c r="A27328" t="s">
        <v>55118</v>
      </c>
      <c r="B27328" t="s">
        <v>11798</v>
      </c>
      <c r="C27328" t="s">
        <v>55121</v>
      </c>
    </row>
    <row r="27329" spans="1:3" x14ac:dyDescent="0.2">
      <c r="A27329" t="s">
        <v>55118</v>
      </c>
      <c r="B27329" t="s">
        <v>11798</v>
      </c>
      <c r="C27329" t="s">
        <v>55122</v>
      </c>
    </row>
    <row r="27330" spans="1:3" x14ac:dyDescent="0.2">
      <c r="A27330" t="s">
        <v>55123</v>
      </c>
      <c r="B27330" t="s">
        <v>11880</v>
      </c>
      <c r="C27330" t="s">
        <v>55124</v>
      </c>
    </row>
    <row r="27331" spans="1:3" x14ac:dyDescent="0.2">
      <c r="A27331" t="s">
        <v>55125</v>
      </c>
      <c r="C27331" t="s">
        <v>55124</v>
      </c>
    </row>
    <row r="27332" spans="1:3" x14ac:dyDescent="0.2">
      <c r="A27332" t="s">
        <v>55126</v>
      </c>
      <c r="B27332" t="s">
        <v>11883</v>
      </c>
      <c r="C27332" t="s">
        <v>55124</v>
      </c>
    </row>
    <row r="27333" spans="1:3" x14ac:dyDescent="0.2">
      <c r="A27333" t="s">
        <v>55127</v>
      </c>
      <c r="C27333" t="s">
        <v>55124</v>
      </c>
    </row>
    <row r="27334" spans="1:3" x14ac:dyDescent="0.2">
      <c r="A27334" t="s">
        <v>55118</v>
      </c>
      <c r="B27334" t="s">
        <v>12069</v>
      </c>
      <c r="C27334" t="s">
        <v>55128</v>
      </c>
    </row>
    <row r="27335" spans="1:3" x14ac:dyDescent="0.2">
      <c r="A27335" t="s">
        <v>55123</v>
      </c>
      <c r="B27335" t="s">
        <v>11805</v>
      </c>
      <c r="C27335" t="s">
        <v>55129</v>
      </c>
    </row>
    <row r="27336" spans="1:3" x14ac:dyDescent="0.2">
      <c r="A27336" t="s">
        <v>55125</v>
      </c>
      <c r="B27336" t="s">
        <v>11805</v>
      </c>
      <c r="C27336" t="s">
        <v>55130</v>
      </c>
    </row>
    <row r="27337" spans="1:3" x14ac:dyDescent="0.2">
      <c r="A27337" t="s">
        <v>55131</v>
      </c>
      <c r="B27337" t="s">
        <v>11805</v>
      </c>
      <c r="C27337" t="s">
        <v>55132</v>
      </c>
    </row>
    <row r="27338" spans="1:3" x14ac:dyDescent="0.2">
      <c r="A27338" t="s">
        <v>55133</v>
      </c>
      <c r="B27338" t="s">
        <v>11805</v>
      </c>
      <c r="C27338" t="s">
        <v>55134</v>
      </c>
    </row>
    <row r="27339" spans="1:3" x14ac:dyDescent="0.2">
      <c r="A27339" t="s">
        <v>55135</v>
      </c>
      <c r="B27339" t="s">
        <v>11798</v>
      </c>
      <c r="C27339" t="s">
        <v>55136</v>
      </c>
    </row>
    <row r="27340" spans="1:3" x14ac:dyDescent="0.2">
      <c r="A27340" t="s">
        <v>55137</v>
      </c>
      <c r="B27340" t="s">
        <v>11798</v>
      </c>
      <c r="C27340" t="s">
        <v>55138</v>
      </c>
    </row>
    <row r="27341" spans="1:3" x14ac:dyDescent="0.2">
      <c r="A27341" t="s">
        <v>55139</v>
      </c>
      <c r="B27341" t="s">
        <v>11798</v>
      </c>
      <c r="C27341" t="s">
        <v>55140</v>
      </c>
    </row>
    <row r="27342" spans="1:3" x14ac:dyDescent="0.2">
      <c r="A27342" t="s">
        <v>55141</v>
      </c>
      <c r="B27342" t="s">
        <v>11798</v>
      </c>
      <c r="C27342" t="s">
        <v>55142</v>
      </c>
    </row>
    <row r="27343" spans="1:3" x14ac:dyDescent="0.2">
      <c r="A27343" t="s">
        <v>55143</v>
      </c>
      <c r="B27343" t="s">
        <v>11840</v>
      </c>
      <c r="C27343" t="s">
        <v>55144</v>
      </c>
    </row>
    <row r="27344" spans="1:3" x14ac:dyDescent="0.2">
      <c r="A27344" t="s">
        <v>55145</v>
      </c>
      <c r="B27344" t="s">
        <v>11798</v>
      </c>
      <c r="C27344" t="s">
        <v>55146</v>
      </c>
    </row>
    <row r="27345" spans="1:3" x14ac:dyDescent="0.2">
      <c r="A27345" t="s">
        <v>55147</v>
      </c>
      <c r="B27345" t="s">
        <v>11798</v>
      </c>
      <c r="C27345" t="s">
        <v>55148</v>
      </c>
    </row>
    <row r="27346" spans="1:3" x14ac:dyDescent="0.2">
      <c r="A27346" t="s">
        <v>55149</v>
      </c>
      <c r="B27346" t="s">
        <v>11798</v>
      </c>
      <c r="C27346" t="s">
        <v>55150</v>
      </c>
    </row>
    <row r="27347" spans="1:3" x14ac:dyDescent="0.2">
      <c r="A27347" t="s">
        <v>55151</v>
      </c>
      <c r="B27347" t="s">
        <v>11819</v>
      </c>
      <c r="C27347" t="s">
        <v>55152</v>
      </c>
    </row>
    <row r="27348" spans="1:3" x14ac:dyDescent="0.2">
      <c r="A27348" t="s">
        <v>55153</v>
      </c>
      <c r="B27348" t="s">
        <v>11798</v>
      </c>
      <c r="C27348" t="s">
        <v>55154</v>
      </c>
    </row>
    <row r="27349" spans="1:3" x14ac:dyDescent="0.2">
      <c r="A27349" t="s">
        <v>55155</v>
      </c>
      <c r="B27349" t="s">
        <v>11798</v>
      </c>
      <c r="C27349" t="s">
        <v>55156</v>
      </c>
    </row>
    <row r="27350" spans="1:3" x14ac:dyDescent="0.2">
      <c r="A27350" t="s">
        <v>55157</v>
      </c>
      <c r="B27350" t="s">
        <v>11798</v>
      </c>
      <c r="C27350" t="s">
        <v>55158</v>
      </c>
    </row>
    <row r="27351" spans="1:3" x14ac:dyDescent="0.2">
      <c r="A27351" t="s">
        <v>55159</v>
      </c>
      <c r="B27351" t="s">
        <v>11819</v>
      </c>
      <c r="C27351" t="s">
        <v>20006</v>
      </c>
    </row>
    <row r="27352" spans="1:3" x14ac:dyDescent="0.2">
      <c r="A27352" t="s">
        <v>55160</v>
      </c>
      <c r="B27352" t="s">
        <v>20379</v>
      </c>
      <c r="C27352" t="s">
        <v>55161</v>
      </c>
    </row>
    <row r="27353" spans="1:3" x14ac:dyDescent="0.2">
      <c r="A27353" t="s">
        <v>55162</v>
      </c>
      <c r="B27353" t="s">
        <v>11798</v>
      </c>
      <c r="C27353" t="s">
        <v>55163</v>
      </c>
    </row>
    <row r="27354" spans="1:3" x14ac:dyDescent="0.2">
      <c r="A27354" t="s">
        <v>55164</v>
      </c>
      <c r="B27354" t="s">
        <v>11798</v>
      </c>
      <c r="C27354" t="s">
        <v>55165</v>
      </c>
    </row>
    <row r="27355" spans="1:3" x14ac:dyDescent="0.2">
      <c r="A27355" t="s">
        <v>55166</v>
      </c>
      <c r="B27355" t="s">
        <v>11798</v>
      </c>
      <c r="C27355" t="s">
        <v>55167</v>
      </c>
    </row>
    <row r="27356" spans="1:3" x14ac:dyDescent="0.2">
      <c r="A27356" t="s">
        <v>55166</v>
      </c>
      <c r="B27356" t="s">
        <v>11798</v>
      </c>
      <c r="C27356" t="s">
        <v>55168</v>
      </c>
    </row>
    <row r="27357" spans="1:3" x14ac:dyDescent="0.2">
      <c r="A27357" t="s">
        <v>55166</v>
      </c>
      <c r="B27357" t="s">
        <v>11819</v>
      </c>
      <c r="C27357" t="s">
        <v>55169</v>
      </c>
    </row>
    <row r="27358" spans="1:3" x14ac:dyDescent="0.2">
      <c r="A27358" t="s">
        <v>55170</v>
      </c>
      <c r="B27358" t="s">
        <v>11798</v>
      </c>
      <c r="C27358" t="s">
        <v>55171</v>
      </c>
    </row>
    <row r="27359" spans="1:3" x14ac:dyDescent="0.2">
      <c r="A27359" t="s">
        <v>55172</v>
      </c>
      <c r="B27359" t="s">
        <v>11798</v>
      </c>
      <c r="C27359" t="s">
        <v>55173</v>
      </c>
    </row>
    <row r="27360" spans="1:3" x14ac:dyDescent="0.2">
      <c r="A27360" t="s">
        <v>55174</v>
      </c>
      <c r="B27360" t="s">
        <v>11798</v>
      </c>
      <c r="C27360" t="s">
        <v>55175</v>
      </c>
    </row>
    <row r="27361" spans="1:3" x14ac:dyDescent="0.2">
      <c r="A27361" t="s">
        <v>55176</v>
      </c>
      <c r="B27361" t="s">
        <v>11798</v>
      </c>
      <c r="C27361" t="s">
        <v>55177</v>
      </c>
    </row>
    <row r="27362" spans="1:3" x14ac:dyDescent="0.2">
      <c r="A27362" t="s">
        <v>55178</v>
      </c>
      <c r="B27362" t="s">
        <v>11798</v>
      </c>
      <c r="C27362" t="s">
        <v>55179</v>
      </c>
    </row>
    <row r="27363" spans="1:3" x14ac:dyDescent="0.2">
      <c r="A27363" t="s">
        <v>55180</v>
      </c>
      <c r="B27363" t="s">
        <v>11805</v>
      </c>
      <c r="C27363" t="s">
        <v>55181</v>
      </c>
    </row>
    <row r="27364" spans="1:3" x14ac:dyDescent="0.2">
      <c r="A27364" t="s">
        <v>55182</v>
      </c>
      <c r="B27364" t="s">
        <v>11798</v>
      </c>
      <c r="C27364" t="s">
        <v>55183</v>
      </c>
    </row>
    <row r="27365" spans="1:3" x14ac:dyDescent="0.2">
      <c r="A27365" t="s">
        <v>55184</v>
      </c>
      <c r="B27365" t="s">
        <v>11798</v>
      </c>
      <c r="C27365" t="s">
        <v>55185</v>
      </c>
    </row>
    <row r="27366" spans="1:3" x14ac:dyDescent="0.2">
      <c r="A27366" t="s">
        <v>55184</v>
      </c>
      <c r="B27366" t="s">
        <v>11798</v>
      </c>
      <c r="C27366" t="s">
        <v>55186</v>
      </c>
    </row>
    <row r="27367" spans="1:3" x14ac:dyDescent="0.2">
      <c r="A27367" t="s">
        <v>55187</v>
      </c>
      <c r="B27367" t="s">
        <v>11798</v>
      </c>
      <c r="C27367" t="s">
        <v>55188</v>
      </c>
    </row>
    <row r="27368" spans="1:3" x14ac:dyDescent="0.2">
      <c r="A27368" t="s">
        <v>55189</v>
      </c>
      <c r="B27368" t="s">
        <v>11798</v>
      </c>
      <c r="C27368" t="s">
        <v>55190</v>
      </c>
    </row>
    <row r="27369" spans="1:3" x14ac:dyDescent="0.2">
      <c r="A27369" t="s">
        <v>55191</v>
      </c>
      <c r="B27369" t="s">
        <v>11798</v>
      </c>
      <c r="C27369" t="s">
        <v>55192</v>
      </c>
    </row>
    <row r="27370" spans="1:3" x14ac:dyDescent="0.2">
      <c r="A27370" t="s">
        <v>55191</v>
      </c>
      <c r="B27370" t="s">
        <v>11798</v>
      </c>
      <c r="C27370" t="s">
        <v>55193</v>
      </c>
    </row>
    <row r="27371" spans="1:3" x14ac:dyDescent="0.2">
      <c r="A27371" t="s">
        <v>55191</v>
      </c>
      <c r="B27371" t="s">
        <v>11798</v>
      </c>
      <c r="C27371" t="s">
        <v>55194</v>
      </c>
    </row>
    <row r="27372" spans="1:3" x14ac:dyDescent="0.2">
      <c r="A27372" t="s">
        <v>55195</v>
      </c>
      <c r="B27372" t="s">
        <v>11798</v>
      </c>
      <c r="C27372" t="s">
        <v>55196</v>
      </c>
    </row>
    <row r="27373" spans="1:3" x14ac:dyDescent="0.2">
      <c r="A27373" t="s">
        <v>55197</v>
      </c>
      <c r="B27373" t="s">
        <v>55198</v>
      </c>
      <c r="C27373" t="s">
        <v>55199</v>
      </c>
    </row>
    <row r="27374" spans="1:3" x14ac:dyDescent="0.2">
      <c r="A27374" t="s">
        <v>55200</v>
      </c>
      <c r="B27374" t="s">
        <v>11798</v>
      </c>
      <c r="C27374" t="s">
        <v>55081</v>
      </c>
    </row>
    <row r="27375" spans="1:3" x14ac:dyDescent="0.2">
      <c r="A27375" t="s">
        <v>55201</v>
      </c>
      <c r="B27375" t="s">
        <v>11798</v>
      </c>
      <c r="C27375" t="s">
        <v>55202</v>
      </c>
    </row>
    <row r="27376" spans="1:3" x14ac:dyDescent="0.2">
      <c r="A27376" t="s">
        <v>55201</v>
      </c>
      <c r="B27376" t="s">
        <v>11798</v>
      </c>
      <c r="C27376" t="s">
        <v>55203</v>
      </c>
    </row>
    <row r="27377" spans="1:3" x14ac:dyDescent="0.2">
      <c r="A27377" t="s">
        <v>55204</v>
      </c>
      <c r="B27377" t="s">
        <v>11798</v>
      </c>
      <c r="C27377" t="s">
        <v>55205</v>
      </c>
    </row>
    <row r="27378" spans="1:3" x14ac:dyDescent="0.2">
      <c r="A27378" t="s">
        <v>55204</v>
      </c>
      <c r="B27378" t="s">
        <v>11798</v>
      </c>
      <c r="C27378" t="s">
        <v>55206</v>
      </c>
    </row>
    <row r="27379" spans="1:3" x14ac:dyDescent="0.2">
      <c r="A27379" t="s">
        <v>55204</v>
      </c>
      <c r="B27379" t="s">
        <v>11798</v>
      </c>
      <c r="C27379" t="s">
        <v>55207</v>
      </c>
    </row>
    <row r="27380" spans="1:3" x14ac:dyDescent="0.2">
      <c r="A27380" t="s">
        <v>55204</v>
      </c>
      <c r="B27380" t="s">
        <v>11798</v>
      </c>
      <c r="C27380" t="s">
        <v>55208</v>
      </c>
    </row>
    <row r="27381" spans="1:3" x14ac:dyDescent="0.2">
      <c r="A27381" t="s">
        <v>55204</v>
      </c>
      <c r="B27381" t="s">
        <v>11798</v>
      </c>
      <c r="C27381" t="s">
        <v>55209</v>
      </c>
    </row>
    <row r="27382" spans="1:3" x14ac:dyDescent="0.2">
      <c r="A27382" t="s">
        <v>55204</v>
      </c>
      <c r="B27382" t="s">
        <v>11798</v>
      </c>
      <c r="C27382" t="s">
        <v>55210</v>
      </c>
    </row>
    <row r="27383" spans="1:3" x14ac:dyDescent="0.2">
      <c r="A27383" t="s">
        <v>55204</v>
      </c>
      <c r="B27383" t="s">
        <v>11798</v>
      </c>
      <c r="C27383" t="s">
        <v>55211</v>
      </c>
    </row>
    <row r="27384" spans="1:3" x14ac:dyDescent="0.2">
      <c r="A27384" t="s">
        <v>55204</v>
      </c>
      <c r="B27384" t="s">
        <v>11798</v>
      </c>
      <c r="C27384" t="s">
        <v>55212</v>
      </c>
    </row>
    <row r="27385" spans="1:3" x14ac:dyDescent="0.2">
      <c r="A27385" t="s">
        <v>55204</v>
      </c>
      <c r="B27385" t="s">
        <v>11798</v>
      </c>
      <c r="C27385" t="s">
        <v>55213</v>
      </c>
    </row>
    <row r="27386" spans="1:3" x14ac:dyDescent="0.2">
      <c r="A27386" t="s">
        <v>55204</v>
      </c>
      <c r="B27386" t="s">
        <v>11798</v>
      </c>
      <c r="C27386" t="s">
        <v>55214</v>
      </c>
    </row>
    <row r="27387" spans="1:3" x14ac:dyDescent="0.2">
      <c r="A27387" t="s">
        <v>55204</v>
      </c>
      <c r="B27387" t="s">
        <v>11798</v>
      </c>
      <c r="C27387" t="s">
        <v>55215</v>
      </c>
    </row>
    <row r="27388" spans="1:3" x14ac:dyDescent="0.2">
      <c r="A27388" t="s">
        <v>55204</v>
      </c>
      <c r="B27388" t="s">
        <v>11798</v>
      </c>
      <c r="C27388" t="s">
        <v>55216</v>
      </c>
    </row>
    <row r="27389" spans="1:3" x14ac:dyDescent="0.2">
      <c r="A27389" t="s">
        <v>55204</v>
      </c>
      <c r="B27389" t="s">
        <v>11798</v>
      </c>
      <c r="C27389" t="s">
        <v>55217</v>
      </c>
    </row>
    <row r="27390" spans="1:3" x14ac:dyDescent="0.2">
      <c r="A27390" t="s">
        <v>55204</v>
      </c>
      <c r="B27390" t="s">
        <v>11798</v>
      </c>
      <c r="C27390" t="s">
        <v>55218</v>
      </c>
    </row>
    <row r="27391" spans="1:3" x14ac:dyDescent="0.2">
      <c r="A27391" t="s">
        <v>55204</v>
      </c>
      <c r="B27391" t="s">
        <v>11798</v>
      </c>
      <c r="C27391" t="s">
        <v>55219</v>
      </c>
    </row>
    <row r="27392" spans="1:3" x14ac:dyDescent="0.2">
      <c r="A27392" t="s">
        <v>55220</v>
      </c>
      <c r="B27392" t="s">
        <v>11880</v>
      </c>
      <c r="C27392" t="s">
        <v>55221</v>
      </c>
    </row>
    <row r="27393" spans="1:3" x14ac:dyDescent="0.2">
      <c r="A27393" t="s">
        <v>55222</v>
      </c>
      <c r="B27393" t="s">
        <v>11883</v>
      </c>
      <c r="C27393" t="s">
        <v>55221</v>
      </c>
    </row>
    <row r="27394" spans="1:3" x14ac:dyDescent="0.2">
      <c r="A27394" t="s">
        <v>55204</v>
      </c>
      <c r="B27394" t="s">
        <v>11819</v>
      </c>
      <c r="C27394" t="s">
        <v>55223</v>
      </c>
    </row>
    <row r="27395" spans="1:3" x14ac:dyDescent="0.2">
      <c r="A27395" t="s">
        <v>55224</v>
      </c>
      <c r="B27395" t="s">
        <v>11798</v>
      </c>
      <c r="C27395" t="s">
        <v>55225</v>
      </c>
    </row>
    <row r="27396" spans="1:3" x14ac:dyDescent="0.2">
      <c r="A27396" t="s">
        <v>55226</v>
      </c>
      <c r="B27396" t="s">
        <v>11798</v>
      </c>
      <c r="C27396" t="s">
        <v>55227</v>
      </c>
    </row>
    <row r="27397" spans="1:3" x14ac:dyDescent="0.2">
      <c r="A27397" t="s">
        <v>55228</v>
      </c>
      <c r="B27397" t="s">
        <v>11805</v>
      </c>
      <c r="C27397" t="s">
        <v>55229</v>
      </c>
    </row>
    <row r="27398" spans="1:3" x14ac:dyDescent="0.2">
      <c r="A27398" t="s">
        <v>55230</v>
      </c>
      <c r="B27398" t="s">
        <v>11805</v>
      </c>
      <c r="C27398" t="s">
        <v>55231</v>
      </c>
    </row>
    <row r="27399" spans="1:3" x14ac:dyDescent="0.2">
      <c r="A27399" t="s">
        <v>55232</v>
      </c>
      <c r="B27399" t="s">
        <v>11798</v>
      </c>
      <c r="C27399" t="s">
        <v>55233</v>
      </c>
    </row>
    <row r="27400" spans="1:3" x14ac:dyDescent="0.2">
      <c r="A27400" t="s">
        <v>55232</v>
      </c>
      <c r="B27400" t="s">
        <v>11798</v>
      </c>
      <c r="C27400" t="s">
        <v>55234</v>
      </c>
    </row>
    <row r="27401" spans="1:3" x14ac:dyDescent="0.2">
      <c r="A27401" t="s">
        <v>55232</v>
      </c>
      <c r="B27401" t="s">
        <v>11798</v>
      </c>
      <c r="C27401" t="s">
        <v>55235</v>
      </c>
    </row>
    <row r="27402" spans="1:3" x14ac:dyDescent="0.2">
      <c r="A27402" t="s">
        <v>55236</v>
      </c>
      <c r="B27402" t="s">
        <v>11798</v>
      </c>
      <c r="C27402" t="s">
        <v>55237</v>
      </c>
    </row>
    <row r="27403" spans="1:3" x14ac:dyDescent="0.2">
      <c r="A27403" t="s">
        <v>55236</v>
      </c>
      <c r="B27403" t="s">
        <v>11798</v>
      </c>
      <c r="C27403" t="s">
        <v>55238</v>
      </c>
    </row>
    <row r="27404" spans="1:3" x14ac:dyDescent="0.2">
      <c r="A27404" t="s">
        <v>55239</v>
      </c>
      <c r="B27404" t="s">
        <v>11819</v>
      </c>
      <c r="C27404" t="s">
        <v>55240</v>
      </c>
    </row>
    <row r="27405" spans="1:3" x14ac:dyDescent="0.2">
      <c r="A27405" t="s">
        <v>55241</v>
      </c>
      <c r="B27405" t="s">
        <v>11798</v>
      </c>
      <c r="C27405" t="s">
        <v>55242</v>
      </c>
    </row>
    <row r="27406" spans="1:3" x14ac:dyDescent="0.2">
      <c r="A27406" t="s">
        <v>55243</v>
      </c>
      <c r="C27406" t="s">
        <v>55244</v>
      </c>
    </row>
    <row r="27407" spans="1:3" x14ac:dyDescent="0.2">
      <c r="A27407" t="s">
        <v>55245</v>
      </c>
      <c r="B27407" t="s">
        <v>11798</v>
      </c>
      <c r="C27407" t="s">
        <v>55246</v>
      </c>
    </row>
    <row r="27408" spans="1:3" x14ac:dyDescent="0.2">
      <c r="A27408" t="s">
        <v>55247</v>
      </c>
      <c r="B27408" t="s">
        <v>11798</v>
      </c>
      <c r="C27408" t="s">
        <v>54607</v>
      </c>
    </row>
    <row r="27409" spans="1:3" x14ac:dyDescent="0.2">
      <c r="A27409" t="s">
        <v>54648</v>
      </c>
      <c r="B27409" t="s">
        <v>11798</v>
      </c>
      <c r="C27409" t="s">
        <v>55248</v>
      </c>
    </row>
    <row r="27410" spans="1:3" x14ac:dyDescent="0.2">
      <c r="A27410" t="s">
        <v>55249</v>
      </c>
      <c r="B27410" t="s">
        <v>11798</v>
      </c>
      <c r="C27410" t="s">
        <v>55250</v>
      </c>
    </row>
    <row r="27411" spans="1:3" x14ac:dyDescent="0.2">
      <c r="A27411" t="s">
        <v>55249</v>
      </c>
      <c r="B27411" t="s">
        <v>11798</v>
      </c>
      <c r="C27411" t="s">
        <v>55251</v>
      </c>
    </row>
    <row r="27412" spans="1:3" x14ac:dyDescent="0.2">
      <c r="A27412" t="s">
        <v>55252</v>
      </c>
      <c r="B27412" t="s">
        <v>11798</v>
      </c>
      <c r="C27412" t="s">
        <v>55253</v>
      </c>
    </row>
    <row r="27413" spans="1:3" x14ac:dyDescent="0.2">
      <c r="A27413" t="s">
        <v>55254</v>
      </c>
      <c r="B27413" t="s">
        <v>11798</v>
      </c>
      <c r="C27413" t="s">
        <v>55255</v>
      </c>
    </row>
    <row r="27414" spans="1:3" x14ac:dyDescent="0.2">
      <c r="A27414" t="s">
        <v>55256</v>
      </c>
      <c r="B27414" t="s">
        <v>11798</v>
      </c>
      <c r="C27414" t="s">
        <v>55257</v>
      </c>
    </row>
    <row r="27415" spans="1:3" x14ac:dyDescent="0.2">
      <c r="A27415" t="s">
        <v>55258</v>
      </c>
      <c r="B27415" t="s">
        <v>11798</v>
      </c>
      <c r="C27415" t="s">
        <v>18570</v>
      </c>
    </row>
    <row r="27416" spans="1:3" x14ac:dyDescent="0.2">
      <c r="A27416" t="s">
        <v>55259</v>
      </c>
      <c r="B27416" t="s">
        <v>11798</v>
      </c>
      <c r="C27416" t="s">
        <v>55260</v>
      </c>
    </row>
    <row r="27417" spans="1:3" x14ac:dyDescent="0.2">
      <c r="A27417" t="s">
        <v>55261</v>
      </c>
      <c r="B27417" t="s">
        <v>11798</v>
      </c>
      <c r="C27417" t="s">
        <v>55262</v>
      </c>
    </row>
    <row r="27418" spans="1:3" x14ac:dyDescent="0.2">
      <c r="A27418" t="s">
        <v>55263</v>
      </c>
      <c r="B27418" t="s">
        <v>11798</v>
      </c>
      <c r="C27418" t="s">
        <v>55264</v>
      </c>
    </row>
    <row r="27419" spans="1:3" x14ac:dyDescent="0.2">
      <c r="A27419" t="s">
        <v>55265</v>
      </c>
      <c r="C27419" t="s">
        <v>55266</v>
      </c>
    </row>
    <row r="27420" spans="1:3" x14ac:dyDescent="0.2">
      <c r="A27420" t="s">
        <v>55267</v>
      </c>
      <c r="B27420" t="s">
        <v>11798</v>
      </c>
      <c r="C27420" t="s">
        <v>55268</v>
      </c>
    </row>
    <row r="27421" spans="1:3" x14ac:dyDescent="0.2">
      <c r="A27421" t="s">
        <v>55269</v>
      </c>
      <c r="B27421" t="s">
        <v>11819</v>
      </c>
      <c r="C27421" t="s">
        <v>55270</v>
      </c>
    </row>
    <row r="27422" spans="1:3" x14ac:dyDescent="0.2">
      <c r="A27422" t="s">
        <v>55269</v>
      </c>
      <c r="B27422" t="s">
        <v>11798</v>
      </c>
      <c r="C27422" t="s">
        <v>55271</v>
      </c>
    </row>
    <row r="27423" spans="1:3" x14ac:dyDescent="0.2">
      <c r="A27423" t="s">
        <v>55272</v>
      </c>
      <c r="B27423" t="s">
        <v>12090</v>
      </c>
      <c r="C27423" t="s">
        <v>55273</v>
      </c>
    </row>
    <row r="27424" spans="1:3" x14ac:dyDescent="0.2">
      <c r="A27424" t="s">
        <v>55274</v>
      </c>
      <c r="B27424" t="s">
        <v>11798</v>
      </c>
      <c r="C27424" t="s">
        <v>55275</v>
      </c>
    </row>
    <row r="27425" spans="1:3" x14ac:dyDescent="0.2">
      <c r="A27425" t="s">
        <v>55276</v>
      </c>
      <c r="B27425" t="s">
        <v>11805</v>
      </c>
      <c r="C27425" t="s">
        <v>55277</v>
      </c>
    </row>
    <row r="27426" spans="1:3" x14ac:dyDescent="0.2">
      <c r="A27426" t="s">
        <v>55278</v>
      </c>
      <c r="B27426" t="s">
        <v>11840</v>
      </c>
      <c r="C27426" t="s">
        <v>55279</v>
      </c>
    </row>
    <row r="27427" spans="1:3" x14ac:dyDescent="0.2">
      <c r="A27427" t="s">
        <v>55280</v>
      </c>
      <c r="B27427" t="s">
        <v>11798</v>
      </c>
      <c r="C27427" t="s">
        <v>55281</v>
      </c>
    </row>
    <row r="27428" spans="1:3" x14ac:dyDescent="0.2">
      <c r="A27428" t="s">
        <v>55280</v>
      </c>
      <c r="B27428" t="s">
        <v>11798</v>
      </c>
      <c r="C27428" t="s">
        <v>55282</v>
      </c>
    </row>
    <row r="27429" spans="1:3" x14ac:dyDescent="0.2">
      <c r="A27429" t="s">
        <v>55283</v>
      </c>
      <c r="B27429" t="s">
        <v>11798</v>
      </c>
      <c r="C27429" t="s">
        <v>55284</v>
      </c>
    </row>
    <row r="27430" spans="1:3" x14ac:dyDescent="0.2">
      <c r="A27430" t="s">
        <v>55285</v>
      </c>
      <c r="B27430" t="s">
        <v>11805</v>
      </c>
      <c r="C27430" t="s">
        <v>55286</v>
      </c>
    </row>
    <row r="27431" spans="1:3" x14ac:dyDescent="0.2">
      <c r="A27431" t="s">
        <v>55287</v>
      </c>
      <c r="B27431" t="s">
        <v>11798</v>
      </c>
      <c r="C27431" t="s">
        <v>55288</v>
      </c>
    </row>
    <row r="27432" spans="1:3" x14ac:dyDescent="0.2">
      <c r="A27432" t="s">
        <v>55289</v>
      </c>
      <c r="B27432" t="s">
        <v>11880</v>
      </c>
      <c r="C27432" t="s">
        <v>55290</v>
      </c>
    </row>
    <row r="27433" spans="1:3" x14ac:dyDescent="0.2">
      <c r="A27433" t="s">
        <v>55291</v>
      </c>
      <c r="B27433" t="s">
        <v>11883</v>
      </c>
      <c r="C27433" t="s">
        <v>55290</v>
      </c>
    </row>
    <row r="27434" spans="1:3" x14ac:dyDescent="0.2">
      <c r="A27434" t="s">
        <v>55292</v>
      </c>
      <c r="B27434" t="s">
        <v>11819</v>
      </c>
      <c r="C27434" t="s">
        <v>55293</v>
      </c>
    </row>
    <row r="27435" spans="1:3" x14ac:dyDescent="0.2">
      <c r="A27435" t="s">
        <v>55292</v>
      </c>
      <c r="B27435" t="s">
        <v>12069</v>
      </c>
      <c r="C27435" t="s">
        <v>55294</v>
      </c>
    </row>
    <row r="27436" spans="1:3" x14ac:dyDescent="0.2">
      <c r="A27436" t="s">
        <v>55292</v>
      </c>
      <c r="B27436" t="s">
        <v>12069</v>
      </c>
      <c r="C27436" t="s">
        <v>55295</v>
      </c>
    </row>
    <row r="27437" spans="1:3" x14ac:dyDescent="0.2">
      <c r="A27437" t="s">
        <v>55292</v>
      </c>
      <c r="B27437" t="s">
        <v>11798</v>
      </c>
      <c r="C27437" t="s">
        <v>55296</v>
      </c>
    </row>
    <row r="27438" spans="1:3" x14ac:dyDescent="0.2">
      <c r="A27438" t="s">
        <v>55292</v>
      </c>
      <c r="B27438" t="s">
        <v>11798</v>
      </c>
      <c r="C27438" t="s">
        <v>55297</v>
      </c>
    </row>
    <row r="27439" spans="1:3" x14ac:dyDescent="0.2">
      <c r="A27439" t="s">
        <v>55292</v>
      </c>
      <c r="B27439" t="s">
        <v>11798</v>
      </c>
      <c r="C27439" t="s">
        <v>55298</v>
      </c>
    </row>
    <row r="27440" spans="1:3" x14ac:dyDescent="0.2">
      <c r="A27440" t="s">
        <v>55292</v>
      </c>
      <c r="B27440" t="s">
        <v>11798</v>
      </c>
      <c r="C27440" t="s">
        <v>55299</v>
      </c>
    </row>
    <row r="27441" spans="1:3" x14ac:dyDescent="0.2">
      <c r="A27441" t="s">
        <v>55300</v>
      </c>
      <c r="B27441" t="s">
        <v>11805</v>
      </c>
      <c r="C27441" t="s">
        <v>55301</v>
      </c>
    </row>
    <row r="27442" spans="1:3" x14ac:dyDescent="0.2">
      <c r="A27442" t="s">
        <v>55302</v>
      </c>
      <c r="B27442" t="s">
        <v>12090</v>
      </c>
      <c r="C27442" t="s">
        <v>55303</v>
      </c>
    </row>
    <row r="27443" spans="1:3" x14ac:dyDescent="0.2">
      <c r="A27443" t="s">
        <v>55304</v>
      </c>
      <c r="B27443" t="s">
        <v>11798</v>
      </c>
      <c r="C27443" t="s">
        <v>55305</v>
      </c>
    </row>
    <row r="27444" spans="1:3" x14ac:dyDescent="0.2">
      <c r="A27444" t="s">
        <v>55306</v>
      </c>
      <c r="B27444" t="s">
        <v>11798</v>
      </c>
      <c r="C27444" t="s">
        <v>55307</v>
      </c>
    </row>
    <row r="27445" spans="1:3" x14ac:dyDescent="0.2">
      <c r="A27445" t="s">
        <v>55308</v>
      </c>
      <c r="B27445" t="s">
        <v>11840</v>
      </c>
      <c r="C27445" t="s">
        <v>55309</v>
      </c>
    </row>
    <row r="27446" spans="1:3" x14ac:dyDescent="0.2">
      <c r="A27446" t="s">
        <v>55310</v>
      </c>
      <c r="B27446" t="s">
        <v>11798</v>
      </c>
      <c r="C27446" t="s">
        <v>55311</v>
      </c>
    </row>
    <row r="27447" spans="1:3" x14ac:dyDescent="0.2">
      <c r="A27447" t="s">
        <v>55310</v>
      </c>
      <c r="B27447" t="s">
        <v>11798</v>
      </c>
      <c r="C27447" t="s">
        <v>55312</v>
      </c>
    </row>
    <row r="27448" spans="1:3" x14ac:dyDescent="0.2">
      <c r="A27448" t="s">
        <v>55313</v>
      </c>
      <c r="B27448" t="s">
        <v>11798</v>
      </c>
      <c r="C27448" t="s">
        <v>55314</v>
      </c>
    </row>
    <row r="27449" spans="1:3" x14ac:dyDescent="0.2">
      <c r="A27449" t="s">
        <v>55315</v>
      </c>
      <c r="B27449" t="s">
        <v>11798</v>
      </c>
      <c r="C27449" t="s">
        <v>55316</v>
      </c>
    </row>
    <row r="27450" spans="1:3" x14ac:dyDescent="0.2">
      <c r="A27450" t="s">
        <v>55317</v>
      </c>
      <c r="B27450" t="s">
        <v>11798</v>
      </c>
      <c r="C27450" t="s">
        <v>55318</v>
      </c>
    </row>
    <row r="27451" spans="1:3" x14ac:dyDescent="0.2">
      <c r="A27451" t="s">
        <v>55315</v>
      </c>
      <c r="B27451" t="s">
        <v>11805</v>
      </c>
      <c r="C27451" t="s">
        <v>55319</v>
      </c>
    </row>
    <row r="27452" spans="1:3" x14ac:dyDescent="0.2">
      <c r="A27452" t="s">
        <v>55320</v>
      </c>
      <c r="B27452" t="s">
        <v>11798</v>
      </c>
      <c r="C27452" t="s">
        <v>55321</v>
      </c>
    </row>
    <row r="27453" spans="1:3" x14ac:dyDescent="0.2">
      <c r="A27453" t="s">
        <v>55322</v>
      </c>
      <c r="B27453" t="s">
        <v>11798</v>
      </c>
      <c r="C27453" t="s">
        <v>55323</v>
      </c>
    </row>
    <row r="27454" spans="1:3" x14ac:dyDescent="0.2">
      <c r="A27454" t="s">
        <v>55322</v>
      </c>
      <c r="B27454" t="s">
        <v>11798</v>
      </c>
      <c r="C27454" t="s">
        <v>55324</v>
      </c>
    </row>
    <row r="27455" spans="1:3" x14ac:dyDescent="0.2">
      <c r="A27455" t="s">
        <v>55322</v>
      </c>
      <c r="B27455" t="s">
        <v>11798</v>
      </c>
      <c r="C27455" t="s">
        <v>55325</v>
      </c>
    </row>
    <row r="27456" spans="1:3" x14ac:dyDescent="0.2">
      <c r="A27456" t="s">
        <v>55322</v>
      </c>
      <c r="B27456" t="s">
        <v>11798</v>
      </c>
      <c r="C27456" t="s">
        <v>55326</v>
      </c>
    </row>
    <row r="27457" spans="1:3" x14ac:dyDescent="0.2">
      <c r="A27457" t="s">
        <v>55322</v>
      </c>
      <c r="B27457" t="s">
        <v>11798</v>
      </c>
      <c r="C27457" t="s">
        <v>55327</v>
      </c>
    </row>
    <row r="27458" spans="1:3" x14ac:dyDescent="0.2">
      <c r="A27458" t="s">
        <v>55328</v>
      </c>
      <c r="B27458" t="s">
        <v>11880</v>
      </c>
      <c r="C27458" t="s">
        <v>55329</v>
      </c>
    </row>
    <row r="27459" spans="1:3" x14ac:dyDescent="0.2">
      <c r="A27459" t="s">
        <v>55330</v>
      </c>
      <c r="B27459" t="s">
        <v>11883</v>
      </c>
      <c r="C27459" t="s">
        <v>55329</v>
      </c>
    </row>
    <row r="27460" spans="1:3" x14ac:dyDescent="0.2">
      <c r="A27460" t="s">
        <v>55322</v>
      </c>
      <c r="B27460" t="s">
        <v>12069</v>
      </c>
      <c r="C27460" t="s">
        <v>55331</v>
      </c>
    </row>
    <row r="27461" spans="1:3" x14ac:dyDescent="0.2">
      <c r="A27461" t="s">
        <v>55322</v>
      </c>
      <c r="B27461" t="s">
        <v>11798</v>
      </c>
      <c r="C27461" t="s">
        <v>55332</v>
      </c>
    </row>
    <row r="27462" spans="1:3" x14ac:dyDescent="0.2">
      <c r="A27462" t="s">
        <v>55322</v>
      </c>
      <c r="B27462" t="s">
        <v>11866</v>
      </c>
      <c r="C27462" t="s">
        <v>55333</v>
      </c>
    </row>
    <row r="27463" spans="1:3" x14ac:dyDescent="0.2">
      <c r="A27463" t="s">
        <v>55322</v>
      </c>
      <c r="B27463" t="s">
        <v>11819</v>
      </c>
      <c r="C27463" t="s">
        <v>55334</v>
      </c>
    </row>
    <row r="27464" spans="1:3" x14ac:dyDescent="0.2">
      <c r="A27464" t="s">
        <v>55335</v>
      </c>
      <c r="B27464" t="s">
        <v>20379</v>
      </c>
      <c r="C27464" t="s">
        <v>55333</v>
      </c>
    </row>
    <row r="27465" spans="1:3" x14ac:dyDescent="0.2">
      <c r="A27465" t="s">
        <v>55336</v>
      </c>
      <c r="B27465" t="s">
        <v>11798</v>
      </c>
      <c r="C27465" t="s">
        <v>55337</v>
      </c>
    </row>
    <row r="27466" spans="1:3" x14ac:dyDescent="0.2">
      <c r="A27466" t="s">
        <v>55338</v>
      </c>
      <c r="B27466" t="s">
        <v>11798</v>
      </c>
      <c r="C27466" t="s">
        <v>55339</v>
      </c>
    </row>
    <row r="27467" spans="1:3" x14ac:dyDescent="0.2">
      <c r="A27467" t="s">
        <v>55340</v>
      </c>
      <c r="B27467" t="s">
        <v>11798</v>
      </c>
      <c r="C27467" t="s">
        <v>55341</v>
      </c>
    </row>
    <row r="27468" spans="1:3" x14ac:dyDescent="0.2">
      <c r="A27468" t="s">
        <v>55342</v>
      </c>
      <c r="B27468" t="s">
        <v>11798</v>
      </c>
      <c r="C27468" t="s">
        <v>55343</v>
      </c>
    </row>
    <row r="27469" spans="1:3" x14ac:dyDescent="0.2">
      <c r="A27469" t="s">
        <v>55344</v>
      </c>
      <c r="B27469" t="s">
        <v>11819</v>
      </c>
      <c r="C27469" t="s">
        <v>55345</v>
      </c>
    </row>
    <row r="27470" spans="1:3" x14ac:dyDescent="0.2">
      <c r="A27470" t="s">
        <v>55344</v>
      </c>
      <c r="B27470" t="s">
        <v>11798</v>
      </c>
      <c r="C27470" t="s">
        <v>55346</v>
      </c>
    </row>
    <row r="27471" spans="1:3" x14ac:dyDescent="0.2">
      <c r="A27471" t="s">
        <v>55347</v>
      </c>
      <c r="B27471" t="s">
        <v>11805</v>
      </c>
      <c r="C27471" t="s">
        <v>55348</v>
      </c>
    </row>
    <row r="27472" spans="1:3" x14ac:dyDescent="0.2">
      <c r="A27472" t="s">
        <v>55349</v>
      </c>
      <c r="C27472" t="s">
        <v>55350</v>
      </c>
    </row>
    <row r="27473" spans="1:3" x14ac:dyDescent="0.2">
      <c r="A27473" t="s">
        <v>55351</v>
      </c>
      <c r="B27473" t="s">
        <v>11798</v>
      </c>
      <c r="C27473" t="s">
        <v>55352</v>
      </c>
    </row>
    <row r="27474" spans="1:3" x14ac:dyDescent="0.2">
      <c r="A27474" t="s">
        <v>55353</v>
      </c>
      <c r="B27474" t="s">
        <v>11880</v>
      </c>
      <c r="C27474" t="s">
        <v>55354</v>
      </c>
    </row>
    <row r="27475" spans="1:3" x14ac:dyDescent="0.2">
      <c r="A27475" t="s">
        <v>55355</v>
      </c>
      <c r="C27475" t="s">
        <v>55354</v>
      </c>
    </row>
    <row r="27476" spans="1:3" x14ac:dyDescent="0.2">
      <c r="A27476" t="s">
        <v>55356</v>
      </c>
      <c r="B27476" t="s">
        <v>11883</v>
      </c>
      <c r="C27476" t="s">
        <v>55354</v>
      </c>
    </row>
    <row r="27477" spans="1:3" x14ac:dyDescent="0.2">
      <c r="A27477" t="s">
        <v>55357</v>
      </c>
      <c r="C27477" t="s">
        <v>55354</v>
      </c>
    </row>
    <row r="27478" spans="1:3" x14ac:dyDescent="0.2">
      <c r="A27478" t="s">
        <v>55358</v>
      </c>
      <c r="B27478" t="s">
        <v>11819</v>
      </c>
      <c r="C27478" t="s">
        <v>55359</v>
      </c>
    </row>
    <row r="27479" spans="1:3" x14ac:dyDescent="0.2">
      <c r="A27479" t="s">
        <v>55360</v>
      </c>
      <c r="B27479" t="s">
        <v>11798</v>
      </c>
      <c r="C27479" t="s">
        <v>55361</v>
      </c>
    </row>
    <row r="27480" spans="1:3" x14ac:dyDescent="0.2">
      <c r="A27480" t="s">
        <v>55362</v>
      </c>
      <c r="B27480" t="s">
        <v>11798</v>
      </c>
      <c r="C27480" t="s">
        <v>55363</v>
      </c>
    </row>
    <row r="27481" spans="1:3" x14ac:dyDescent="0.2">
      <c r="A27481" t="s">
        <v>55364</v>
      </c>
      <c r="B27481" t="s">
        <v>11840</v>
      </c>
      <c r="C27481" t="s">
        <v>55365</v>
      </c>
    </row>
    <row r="27482" spans="1:3" x14ac:dyDescent="0.2">
      <c r="A27482" t="s">
        <v>55366</v>
      </c>
      <c r="B27482" t="s">
        <v>11798</v>
      </c>
      <c r="C27482" t="s">
        <v>55367</v>
      </c>
    </row>
    <row r="27483" spans="1:3" x14ac:dyDescent="0.2">
      <c r="A27483" t="s">
        <v>55366</v>
      </c>
      <c r="B27483" t="s">
        <v>11798</v>
      </c>
      <c r="C27483" t="s">
        <v>55368</v>
      </c>
    </row>
    <row r="27484" spans="1:3" x14ac:dyDescent="0.2">
      <c r="A27484" t="s">
        <v>55366</v>
      </c>
      <c r="B27484" t="s">
        <v>11798</v>
      </c>
      <c r="C27484" t="s">
        <v>55369</v>
      </c>
    </row>
    <row r="27485" spans="1:3" x14ac:dyDescent="0.2">
      <c r="A27485" t="s">
        <v>55370</v>
      </c>
      <c r="B27485" t="s">
        <v>11805</v>
      </c>
      <c r="C27485" t="s">
        <v>55371</v>
      </c>
    </row>
    <row r="27486" spans="1:3" x14ac:dyDescent="0.2">
      <c r="A27486" t="s">
        <v>55372</v>
      </c>
      <c r="B27486" t="s">
        <v>11805</v>
      </c>
      <c r="C27486" t="s">
        <v>55373</v>
      </c>
    </row>
    <row r="27487" spans="1:3" x14ac:dyDescent="0.2">
      <c r="A27487" t="s">
        <v>55374</v>
      </c>
      <c r="B27487" t="s">
        <v>11798</v>
      </c>
      <c r="C27487" t="s">
        <v>55375</v>
      </c>
    </row>
    <row r="27488" spans="1:3" x14ac:dyDescent="0.2">
      <c r="A27488" t="s">
        <v>55374</v>
      </c>
      <c r="B27488" t="s">
        <v>11798</v>
      </c>
      <c r="C27488" t="s">
        <v>55376</v>
      </c>
    </row>
    <row r="27489" spans="1:3" x14ac:dyDescent="0.2">
      <c r="A27489" t="s">
        <v>55377</v>
      </c>
      <c r="B27489" t="s">
        <v>12090</v>
      </c>
      <c r="C27489" t="s">
        <v>55378</v>
      </c>
    </row>
    <row r="27490" spans="1:3" x14ac:dyDescent="0.2">
      <c r="A27490" t="s">
        <v>55379</v>
      </c>
      <c r="B27490" t="s">
        <v>11798</v>
      </c>
      <c r="C27490" t="s">
        <v>55380</v>
      </c>
    </row>
    <row r="27491" spans="1:3" x14ac:dyDescent="0.2">
      <c r="A27491" t="s">
        <v>55381</v>
      </c>
      <c r="B27491" t="s">
        <v>11798</v>
      </c>
      <c r="C27491" t="s">
        <v>55382</v>
      </c>
    </row>
    <row r="27492" spans="1:3" x14ac:dyDescent="0.2">
      <c r="A27492" t="s">
        <v>55383</v>
      </c>
      <c r="B27492" t="s">
        <v>11798</v>
      </c>
      <c r="C27492" t="s">
        <v>55384</v>
      </c>
    </row>
    <row r="27493" spans="1:3" x14ac:dyDescent="0.2">
      <c r="A27493" t="s">
        <v>55385</v>
      </c>
      <c r="B27493" t="s">
        <v>11798</v>
      </c>
      <c r="C27493" t="s">
        <v>55386</v>
      </c>
    </row>
    <row r="27494" spans="1:3" x14ac:dyDescent="0.2">
      <c r="A27494" t="s">
        <v>55387</v>
      </c>
      <c r="B27494" t="s">
        <v>11798</v>
      </c>
      <c r="C27494" t="s">
        <v>54925</v>
      </c>
    </row>
    <row r="27495" spans="1:3" x14ac:dyDescent="0.2">
      <c r="A27495" t="s">
        <v>55388</v>
      </c>
      <c r="B27495" t="s">
        <v>12069</v>
      </c>
      <c r="C27495" t="s">
        <v>35225</v>
      </c>
    </row>
    <row r="27496" spans="1:3" x14ac:dyDescent="0.2">
      <c r="A27496" t="s">
        <v>55388</v>
      </c>
      <c r="B27496" t="s">
        <v>12641</v>
      </c>
      <c r="C27496" t="s">
        <v>21268</v>
      </c>
    </row>
    <row r="27497" spans="1:3" x14ac:dyDescent="0.2">
      <c r="A27497" t="s">
        <v>55389</v>
      </c>
      <c r="B27497" t="s">
        <v>11798</v>
      </c>
      <c r="C27497" t="s">
        <v>55390</v>
      </c>
    </row>
    <row r="27498" spans="1:3" x14ac:dyDescent="0.2">
      <c r="A27498" t="s">
        <v>55391</v>
      </c>
      <c r="B27498" t="s">
        <v>11798</v>
      </c>
      <c r="C27498" t="s">
        <v>54941</v>
      </c>
    </row>
    <row r="27499" spans="1:3" x14ac:dyDescent="0.2">
      <c r="A27499" t="s">
        <v>55391</v>
      </c>
      <c r="B27499" t="s">
        <v>11798</v>
      </c>
      <c r="C27499" t="s">
        <v>55392</v>
      </c>
    </row>
    <row r="27500" spans="1:3" x14ac:dyDescent="0.2">
      <c r="A27500" t="s">
        <v>55393</v>
      </c>
      <c r="B27500" t="s">
        <v>11880</v>
      </c>
      <c r="C27500" t="s">
        <v>55394</v>
      </c>
    </row>
    <row r="27501" spans="1:3" x14ac:dyDescent="0.2">
      <c r="A27501" t="s">
        <v>55395</v>
      </c>
      <c r="B27501" t="s">
        <v>11883</v>
      </c>
      <c r="C27501" t="s">
        <v>55394</v>
      </c>
    </row>
    <row r="27502" spans="1:3" x14ac:dyDescent="0.2">
      <c r="A27502" t="s">
        <v>55391</v>
      </c>
      <c r="B27502" t="s">
        <v>11819</v>
      </c>
      <c r="C27502" t="s">
        <v>55396</v>
      </c>
    </row>
    <row r="27503" spans="1:3" x14ac:dyDescent="0.2">
      <c r="A27503" t="s">
        <v>55391</v>
      </c>
      <c r="B27503" t="s">
        <v>11819</v>
      </c>
      <c r="C27503" t="s">
        <v>55397</v>
      </c>
    </row>
    <row r="27504" spans="1:3" x14ac:dyDescent="0.2">
      <c r="A27504" t="s">
        <v>55391</v>
      </c>
      <c r="B27504" t="s">
        <v>11819</v>
      </c>
      <c r="C27504" t="s">
        <v>55398</v>
      </c>
    </row>
    <row r="27505" spans="1:3" x14ac:dyDescent="0.2">
      <c r="A27505" t="s">
        <v>55391</v>
      </c>
      <c r="B27505" t="s">
        <v>11819</v>
      </c>
      <c r="C27505" t="s">
        <v>55399</v>
      </c>
    </row>
    <row r="27506" spans="1:3" x14ac:dyDescent="0.2">
      <c r="A27506" t="s">
        <v>55400</v>
      </c>
      <c r="B27506" t="s">
        <v>11798</v>
      </c>
      <c r="C27506" t="s">
        <v>55401</v>
      </c>
    </row>
    <row r="27507" spans="1:3" x14ac:dyDescent="0.2">
      <c r="A27507" t="s">
        <v>55402</v>
      </c>
      <c r="B27507" t="s">
        <v>11798</v>
      </c>
      <c r="C27507" t="s">
        <v>55403</v>
      </c>
    </row>
    <row r="27508" spans="1:3" x14ac:dyDescent="0.2">
      <c r="A27508" t="s">
        <v>55404</v>
      </c>
      <c r="B27508" t="s">
        <v>11798</v>
      </c>
      <c r="C27508" t="s">
        <v>55405</v>
      </c>
    </row>
    <row r="27509" spans="1:3" x14ac:dyDescent="0.2">
      <c r="A27509" t="s">
        <v>55404</v>
      </c>
      <c r="B27509" t="s">
        <v>11798</v>
      </c>
      <c r="C27509" t="s">
        <v>55406</v>
      </c>
    </row>
    <row r="27510" spans="1:3" x14ac:dyDescent="0.2">
      <c r="A27510" t="s">
        <v>55407</v>
      </c>
      <c r="B27510" t="s">
        <v>11798</v>
      </c>
      <c r="C27510" t="s">
        <v>55408</v>
      </c>
    </row>
    <row r="27511" spans="1:3" x14ac:dyDescent="0.2">
      <c r="A27511" t="s">
        <v>55407</v>
      </c>
      <c r="B27511" t="s">
        <v>11798</v>
      </c>
      <c r="C27511" t="s">
        <v>55409</v>
      </c>
    </row>
    <row r="27512" spans="1:3" x14ac:dyDescent="0.2">
      <c r="A27512" t="s">
        <v>55410</v>
      </c>
      <c r="B27512" t="s">
        <v>11798</v>
      </c>
      <c r="C27512" t="s">
        <v>55411</v>
      </c>
    </row>
    <row r="27513" spans="1:3" x14ac:dyDescent="0.2">
      <c r="A27513" t="s">
        <v>55412</v>
      </c>
      <c r="B27513" t="s">
        <v>11798</v>
      </c>
      <c r="C27513" t="s">
        <v>55413</v>
      </c>
    </row>
    <row r="27514" spans="1:3" x14ac:dyDescent="0.2">
      <c r="A27514" t="s">
        <v>55414</v>
      </c>
      <c r="B27514" t="s">
        <v>11798</v>
      </c>
      <c r="C27514" t="s">
        <v>55415</v>
      </c>
    </row>
    <row r="27515" spans="1:3" x14ac:dyDescent="0.2">
      <c r="A27515" t="s">
        <v>55395</v>
      </c>
      <c r="B27515" t="s">
        <v>11805</v>
      </c>
      <c r="C27515" t="s">
        <v>55416</v>
      </c>
    </row>
    <row r="27516" spans="1:3" x14ac:dyDescent="0.2">
      <c r="A27516" t="s">
        <v>55417</v>
      </c>
      <c r="B27516" t="s">
        <v>11798</v>
      </c>
      <c r="C27516" t="s">
        <v>55418</v>
      </c>
    </row>
    <row r="27517" spans="1:3" x14ac:dyDescent="0.2">
      <c r="A27517" t="s">
        <v>55419</v>
      </c>
      <c r="B27517" t="s">
        <v>11798</v>
      </c>
      <c r="C27517" t="s">
        <v>55420</v>
      </c>
    </row>
    <row r="27518" spans="1:3" x14ac:dyDescent="0.2">
      <c r="A27518" t="s">
        <v>55421</v>
      </c>
      <c r="B27518" t="s">
        <v>11798</v>
      </c>
      <c r="C27518" t="s">
        <v>55422</v>
      </c>
    </row>
    <row r="27519" spans="1:3" x14ac:dyDescent="0.2">
      <c r="A27519" t="s">
        <v>55423</v>
      </c>
      <c r="B27519" t="s">
        <v>11798</v>
      </c>
      <c r="C27519" t="s">
        <v>55424</v>
      </c>
    </row>
    <row r="27520" spans="1:3" x14ac:dyDescent="0.2">
      <c r="A27520" t="s">
        <v>55423</v>
      </c>
      <c r="B27520" t="s">
        <v>11798</v>
      </c>
      <c r="C27520" t="s">
        <v>55425</v>
      </c>
    </row>
    <row r="27521" spans="1:3" x14ac:dyDescent="0.2">
      <c r="A27521" t="s">
        <v>55426</v>
      </c>
      <c r="B27521" t="s">
        <v>11819</v>
      </c>
      <c r="C27521" t="s">
        <v>55427</v>
      </c>
    </row>
    <row r="27522" spans="1:3" x14ac:dyDescent="0.2">
      <c r="A27522" t="s">
        <v>55428</v>
      </c>
      <c r="B27522" t="s">
        <v>11798</v>
      </c>
      <c r="C27522" t="s">
        <v>55429</v>
      </c>
    </row>
    <row r="27523" spans="1:3" x14ac:dyDescent="0.2">
      <c r="A27523" t="s">
        <v>55430</v>
      </c>
      <c r="B27523" t="s">
        <v>11840</v>
      </c>
      <c r="C27523" t="s">
        <v>55431</v>
      </c>
    </row>
    <row r="27524" spans="1:3" x14ac:dyDescent="0.2">
      <c r="A27524" t="s">
        <v>55432</v>
      </c>
      <c r="B27524" t="s">
        <v>11798</v>
      </c>
      <c r="C27524" t="s">
        <v>55433</v>
      </c>
    </row>
    <row r="27525" spans="1:3" x14ac:dyDescent="0.2">
      <c r="A27525" t="s">
        <v>55434</v>
      </c>
      <c r="B27525" t="s">
        <v>11798</v>
      </c>
      <c r="C27525" t="s">
        <v>55435</v>
      </c>
    </row>
    <row r="27526" spans="1:3" x14ac:dyDescent="0.2">
      <c r="A27526" t="s">
        <v>55436</v>
      </c>
      <c r="C27526" t="s">
        <v>55437</v>
      </c>
    </row>
    <row r="27527" spans="1:3" x14ac:dyDescent="0.2">
      <c r="A27527" t="s">
        <v>55436</v>
      </c>
      <c r="C27527" t="s">
        <v>55438</v>
      </c>
    </row>
    <row r="27528" spans="1:3" x14ac:dyDescent="0.2">
      <c r="A27528" t="s">
        <v>55436</v>
      </c>
      <c r="B27528" t="s">
        <v>11798</v>
      </c>
      <c r="C27528" t="s">
        <v>55439</v>
      </c>
    </row>
    <row r="27529" spans="1:3" x14ac:dyDescent="0.2">
      <c r="A27529" t="s">
        <v>55436</v>
      </c>
      <c r="B27529" t="s">
        <v>11798</v>
      </c>
      <c r="C27529" t="s">
        <v>55440</v>
      </c>
    </row>
    <row r="27530" spans="1:3" x14ac:dyDescent="0.2">
      <c r="A27530" t="s">
        <v>55441</v>
      </c>
      <c r="B27530" t="s">
        <v>11798</v>
      </c>
      <c r="C27530" t="s">
        <v>55442</v>
      </c>
    </row>
    <row r="27531" spans="1:3" x14ac:dyDescent="0.2">
      <c r="A27531" t="s">
        <v>55441</v>
      </c>
      <c r="B27531" t="s">
        <v>11798</v>
      </c>
      <c r="C27531" t="s">
        <v>55443</v>
      </c>
    </row>
    <row r="27532" spans="1:3" x14ac:dyDescent="0.2">
      <c r="A27532" t="s">
        <v>55441</v>
      </c>
      <c r="B27532" t="s">
        <v>17672</v>
      </c>
      <c r="C27532" t="s">
        <v>55444</v>
      </c>
    </row>
    <row r="27533" spans="1:3" x14ac:dyDescent="0.2">
      <c r="A27533" t="s">
        <v>55441</v>
      </c>
      <c r="B27533" t="s">
        <v>17672</v>
      </c>
      <c r="C27533" t="s">
        <v>55445</v>
      </c>
    </row>
    <row r="27534" spans="1:3" x14ac:dyDescent="0.2">
      <c r="A27534" t="s">
        <v>55446</v>
      </c>
      <c r="B27534" t="s">
        <v>11798</v>
      </c>
      <c r="C27534" t="s">
        <v>55447</v>
      </c>
    </row>
    <row r="27535" spans="1:3" x14ac:dyDescent="0.2">
      <c r="A27535" t="s">
        <v>55448</v>
      </c>
      <c r="B27535" t="s">
        <v>12069</v>
      </c>
      <c r="C27535" t="s">
        <v>55449</v>
      </c>
    </row>
    <row r="27536" spans="1:3" x14ac:dyDescent="0.2">
      <c r="A27536" t="s">
        <v>55448</v>
      </c>
      <c r="B27536" t="s">
        <v>11798</v>
      </c>
      <c r="C27536" t="s">
        <v>55450</v>
      </c>
    </row>
    <row r="27537" spans="1:3" x14ac:dyDescent="0.2">
      <c r="A27537" t="s">
        <v>55451</v>
      </c>
      <c r="B27537" t="s">
        <v>11798</v>
      </c>
      <c r="C27537" t="s">
        <v>55452</v>
      </c>
    </row>
    <row r="27538" spans="1:3" x14ac:dyDescent="0.2">
      <c r="A27538" t="s">
        <v>55453</v>
      </c>
      <c r="C27538" t="s">
        <v>55454</v>
      </c>
    </row>
    <row r="27539" spans="1:3" x14ac:dyDescent="0.2">
      <c r="A27539" t="s">
        <v>55455</v>
      </c>
      <c r="B27539" t="s">
        <v>11840</v>
      </c>
      <c r="C27539" t="s">
        <v>55456</v>
      </c>
    </row>
    <row r="27540" spans="1:3" x14ac:dyDescent="0.2">
      <c r="A27540" t="s">
        <v>55457</v>
      </c>
      <c r="B27540" t="s">
        <v>11798</v>
      </c>
      <c r="C27540" t="s">
        <v>55458</v>
      </c>
    </row>
    <row r="27541" spans="1:3" x14ac:dyDescent="0.2">
      <c r="A27541" t="s">
        <v>55459</v>
      </c>
      <c r="B27541" t="s">
        <v>11798</v>
      </c>
      <c r="C27541" t="s">
        <v>55460</v>
      </c>
    </row>
    <row r="27542" spans="1:3" x14ac:dyDescent="0.2">
      <c r="A27542" t="s">
        <v>55461</v>
      </c>
      <c r="B27542" t="s">
        <v>11798</v>
      </c>
      <c r="C27542" t="s">
        <v>55462</v>
      </c>
    </row>
    <row r="27543" spans="1:3" x14ac:dyDescent="0.2">
      <c r="A27543" t="s">
        <v>55463</v>
      </c>
      <c r="B27543" t="s">
        <v>11819</v>
      </c>
      <c r="C27543" t="s">
        <v>55464</v>
      </c>
    </row>
    <row r="27544" spans="1:3" x14ac:dyDescent="0.2">
      <c r="A27544" t="s">
        <v>55465</v>
      </c>
      <c r="B27544" t="s">
        <v>11798</v>
      </c>
      <c r="C27544" t="s">
        <v>55466</v>
      </c>
    </row>
    <row r="27545" spans="1:3" x14ac:dyDescent="0.2">
      <c r="A27545" t="s">
        <v>55465</v>
      </c>
      <c r="B27545" t="s">
        <v>11798</v>
      </c>
      <c r="C27545" t="s">
        <v>55467</v>
      </c>
    </row>
    <row r="27546" spans="1:3" x14ac:dyDescent="0.2">
      <c r="A27546" t="s">
        <v>55465</v>
      </c>
      <c r="B27546" t="s">
        <v>11798</v>
      </c>
      <c r="C27546" t="s">
        <v>55468</v>
      </c>
    </row>
    <row r="27547" spans="1:3" x14ac:dyDescent="0.2">
      <c r="A27547" t="s">
        <v>55465</v>
      </c>
      <c r="B27547" t="s">
        <v>11798</v>
      </c>
      <c r="C27547" t="s">
        <v>55469</v>
      </c>
    </row>
    <row r="27548" spans="1:3" x14ac:dyDescent="0.2">
      <c r="A27548" t="s">
        <v>55465</v>
      </c>
      <c r="B27548" t="s">
        <v>11798</v>
      </c>
      <c r="C27548" t="s">
        <v>55470</v>
      </c>
    </row>
    <row r="27549" spans="1:3" x14ac:dyDescent="0.2">
      <c r="A27549" t="s">
        <v>55465</v>
      </c>
      <c r="B27549" t="s">
        <v>11798</v>
      </c>
      <c r="C27549" t="s">
        <v>55471</v>
      </c>
    </row>
    <row r="27550" spans="1:3" x14ac:dyDescent="0.2">
      <c r="A27550" t="s">
        <v>55465</v>
      </c>
      <c r="B27550" t="s">
        <v>11798</v>
      </c>
      <c r="C27550" t="s">
        <v>55472</v>
      </c>
    </row>
    <row r="27551" spans="1:3" x14ac:dyDescent="0.2">
      <c r="A27551" t="s">
        <v>55465</v>
      </c>
      <c r="B27551" t="s">
        <v>11798</v>
      </c>
      <c r="C27551" t="s">
        <v>55473</v>
      </c>
    </row>
    <row r="27552" spans="1:3" x14ac:dyDescent="0.2">
      <c r="A27552" t="s">
        <v>55474</v>
      </c>
      <c r="B27552" t="s">
        <v>11880</v>
      </c>
      <c r="C27552" t="s">
        <v>55475</v>
      </c>
    </row>
    <row r="27553" spans="1:3" x14ac:dyDescent="0.2">
      <c r="A27553" t="s">
        <v>55476</v>
      </c>
      <c r="C27553" t="s">
        <v>55475</v>
      </c>
    </row>
    <row r="27554" spans="1:3" x14ac:dyDescent="0.2">
      <c r="A27554" t="s">
        <v>55477</v>
      </c>
      <c r="B27554" t="s">
        <v>11883</v>
      </c>
      <c r="C27554" t="s">
        <v>55475</v>
      </c>
    </row>
    <row r="27555" spans="1:3" x14ac:dyDescent="0.2">
      <c r="A27555" t="s">
        <v>55478</v>
      </c>
      <c r="C27555" t="s">
        <v>55475</v>
      </c>
    </row>
    <row r="27556" spans="1:3" x14ac:dyDescent="0.2">
      <c r="A27556" t="s">
        <v>55465</v>
      </c>
      <c r="B27556" t="s">
        <v>11819</v>
      </c>
      <c r="C27556" t="s">
        <v>55479</v>
      </c>
    </row>
    <row r="27557" spans="1:3" x14ac:dyDescent="0.2">
      <c r="A27557" t="s">
        <v>55465</v>
      </c>
      <c r="B27557" t="s">
        <v>11819</v>
      </c>
      <c r="C27557" t="s">
        <v>55480</v>
      </c>
    </row>
    <row r="27558" spans="1:3" x14ac:dyDescent="0.2">
      <c r="A27558" t="s">
        <v>55481</v>
      </c>
      <c r="B27558" t="s">
        <v>11798</v>
      </c>
      <c r="C27558" t="s">
        <v>55482</v>
      </c>
    </row>
    <row r="27559" spans="1:3" x14ac:dyDescent="0.2">
      <c r="A27559" t="s">
        <v>55483</v>
      </c>
      <c r="B27559" t="s">
        <v>11840</v>
      </c>
      <c r="C27559" t="s">
        <v>55484</v>
      </c>
    </row>
    <row r="27560" spans="1:3" x14ac:dyDescent="0.2">
      <c r="A27560" t="s">
        <v>55485</v>
      </c>
      <c r="B27560" t="s">
        <v>11840</v>
      </c>
      <c r="C27560" t="s">
        <v>55484</v>
      </c>
    </row>
    <row r="27561" spans="1:3" x14ac:dyDescent="0.2">
      <c r="A27561" t="s">
        <v>55486</v>
      </c>
      <c r="B27561" t="s">
        <v>11798</v>
      </c>
      <c r="C27561" t="s">
        <v>55487</v>
      </c>
    </row>
    <row r="27562" spans="1:3" x14ac:dyDescent="0.2">
      <c r="A27562" t="s">
        <v>55486</v>
      </c>
      <c r="B27562" t="s">
        <v>11798</v>
      </c>
      <c r="C27562" t="s">
        <v>55488</v>
      </c>
    </row>
    <row r="27563" spans="1:3" x14ac:dyDescent="0.2">
      <c r="A27563" t="s">
        <v>55489</v>
      </c>
      <c r="B27563" t="s">
        <v>11805</v>
      </c>
      <c r="C27563" t="s">
        <v>55490</v>
      </c>
    </row>
    <row r="27564" spans="1:3" x14ac:dyDescent="0.2">
      <c r="A27564" t="s">
        <v>55491</v>
      </c>
      <c r="B27564" t="s">
        <v>12090</v>
      </c>
      <c r="C27564" t="s">
        <v>55492</v>
      </c>
    </row>
    <row r="27565" spans="1:3" x14ac:dyDescent="0.2">
      <c r="A27565" t="s">
        <v>55493</v>
      </c>
      <c r="B27565" t="s">
        <v>11805</v>
      </c>
      <c r="C27565" t="s">
        <v>55494</v>
      </c>
    </row>
    <row r="27566" spans="1:3" x14ac:dyDescent="0.2">
      <c r="A27566" t="s">
        <v>55493</v>
      </c>
      <c r="B27566" t="s">
        <v>11805</v>
      </c>
      <c r="C27566" t="s">
        <v>55495</v>
      </c>
    </row>
    <row r="27567" spans="1:3" x14ac:dyDescent="0.2">
      <c r="A27567" t="s">
        <v>55493</v>
      </c>
      <c r="B27567" t="s">
        <v>11805</v>
      </c>
      <c r="C27567" t="s">
        <v>55496</v>
      </c>
    </row>
    <row r="27568" spans="1:3" x14ac:dyDescent="0.2">
      <c r="A27568" t="s">
        <v>55493</v>
      </c>
      <c r="B27568" t="s">
        <v>11805</v>
      </c>
      <c r="C27568" t="s">
        <v>55497</v>
      </c>
    </row>
    <row r="27569" spans="1:3" x14ac:dyDescent="0.2">
      <c r="A27569" t="s">
        <v>55493</v>
      </c>
      <c r="B27569" t="s">
        <v>11805</v>
      </c>
      <c r="C27569" t="s">
        <v>55498</v>
      </c>
    </row>
    <row r="27570" spans="1:3" x14ac:dyDescent="0.2">
      <c r="A27570" t="s">
        <v>55493</v>
      </c>
      <c r="B27570" t="s">
        <v>11798</v>
      </c>
      <c r="C27570" t="s">
        <v>55499</v>
      </c>
    </row>
    <row r="27571" spans="1:3" x14ac:dyDescent="0.2">
      <c r="A27571" t="s">
        <v>55493</v>
      </c>
      <c r="B27571" t="s">
        <v>11798</v>
      </c>
      <c r="C27571" t="s">
        <v>55500</v>
      </c>
    </row>
    <row r="27572" spans="1:3" x14ac:dyDescent="0.2">
      <c r="A27572" t="s">
        <v>55493</v>
      </c>
      <c r="B27572" t="s">
        <v>11798</v>
      </c>
      <c r="C27572" t="s">
        <v>55501</v>
      </c>
    </row>
    <row r="27573" spans="1:3" x14ac:dyDescent="0.2">
      <c r="A27573" t="s">
        <v>55502</v>
      </c>
      <c r="B27573" t="s">
        <v>11798</v>
      </c>
      <c r="C27573" t="s">
        <v>55503</v>
      </c>
    </row>
    <row r="27574" spans="1:3" x14ac:dyDescent="0.2">
      <c r="A27574" t="s">
        <v>55504</v>
      </c>
      <c r="B27574" t="s">
        <v>11798</v>
      </c>
      <c r="C27574" t="s">
        <v>55505</v>
      </c>
    </row>
    <row r="27575" spans="1:3" x14ac:dyDescent="0.2">
      <c r="A27575" t="s">
        <v>55506</v>
      </c>
      <c r="B27575" t="s">
        <v>11819</v>
      </c>
      <c r="C27575" t="s">
        <v>55507</v>
      </c>
    </row>
    <row r="27576" spans="1:3" x14ac:dyDescent="0.2">
      <c r="A27576" t="s">
        <v>55508</v>
      </c>
      <c r="B27576" t="s">
        <v>11828</v>
      </c>
      <c r="C27576" t="s">
        <v>55509</v>
      </c>
    </row>
    <row r="27577" spans="1:3" x14ac:dyDescent="0.2">
      <c r="A27577" t="s">
        <v>55510</v>
      </c>
      <c r="B27577" t="s">
        <v>11819</v>
      </c>
      <c r="C27577" t="s">
        <v>55511</v>
      </c>
    </row>
    <row r="27578" spans="1:3" x14ac:dyDescent="0.2">
      <c r="A27578" t="s">
        <v>55510</v>
      </c>
      <c r="B27578" t="s">
        <v>11805</v>
      </c>
      <c r="C27578" t="s">
        <v>55512</v>
      </c>
    </row>
    <row r="27579" spans="1:3" x14ac:dyDescent="0.2">
      <c r="A27579" t="s">
        <v>55510</v>
      </c>
      <c r="B27579" t="s">
        <v>11805</v>
      </c>
      <c r="C27579" t="s">
        <v>55513</v>
      </c>
    </row>
    <row r="27580" spans="1:3" x14ac:dyDescent="0.2">
      <c r="A27580" t="s">
        <v>55510</v>
      </c>
      <c r="B27580" t="s">
        <v>11798</v>
      </c>
      <c r="C27580" t="s">
        <v>55514</v>
      </c>
    </row>
    <row r="27581" spans="1:3" x14ac:dyDescent="0.2">
      <c r="A27581" t="s">
        <v>55515</v>
      </c>
      <c r="B27581" t="s">
        <v>11805</v>
      </c>
      <c r="C27581" t="s">
        <v>55516</v>
      </c>
    </row>
    <row r="27582" spans="1:3" x14ac:dyDescent="0.2">
      <c r="A27582" t="s">
        <v>55517</v>
      </c>
      <c r="B27582" t="s">
        <v>11805</v>
      </c>
      <c r="C27582" t="s">
        <v>55518</v>
      </c>
    </row>
    <row r="27583" spans="1:3" x14ac:dyDescent="0.2">
      <c r="A27583" t="s">
        <v>55517</v>
      </c>
      <c r="B27583" t="s">
        <v>11805</v>
      </c>
      <c r="C27583" t="s">
        <v>55519</v>
      </c>
    </row>
    <row r="27584" spans="1:3" x14ac:dyDescent="0.2">
      <c r="A27584" t="s">
        <v>55520</v>
      </c>
      <c r="B27584" t="s">
        <v>11798</v>
      </c>
      <c r="C27584" t="s">
        <v>55521</v>
      </c>
    </row>
    <row r="27585" spans="1:3" x14ac:dyDescent="0.2">
      <c r="A27585" t="s">
        <v>55522</v>
      </c>
      <c r="B27585" t="s">
        <v>11805</v>
      </c>
      <c r="C27585" t="s">
        <v>55523</v>
      </c>
    </row>
    <row r="27586" spans="1:3" x14ac:dyDescent="0.2">
      <c r="A27586" t="s">
        <v>55524</v>
      </c>
      <c r="B27586" t="s">
        <v>11798</v>
      </c>
      <c r="C27586" t="s">
        <v>55525</v>
      </c>
    </row>
    <row r="27587" spans="1:3" x14ac:dyDescent="0.2">
      <c r="A27587" t="s">
        <v>55526</v>
      </c>
      <c r="B27587" t="s">
        <v>11798</v>
      </c>
      <c r="C27587" t="s">
        <v>55527</v>
      </c>
    </row>
    <row r="27588" spans="1:3" x14ac:dyDescent="0.2">
      <c r="A27588" t="s">
        <v>55528</v>
      </c>
      <c r="B27588" t="s">
        <v>11805</v>
      </c>
      <c r="C27588" t="s">
        <v>55529</v>
      </c>
    </row>
    <row r="27589" spans="1:3" x14ac:dyDescent="0.2">
      <c r="A27589" t="s">
        <v>55528</v>
      </c>
      <c r="B27589" t="s">
        <v>11798</v>
      </c>
      <c r="C27589" t="s">
        <v>55530</v>
      </c>
    </row>
    <row r="27590" spans="1:3" x14ac:dyDescent="0.2">
      <c r="A27590" t="s">
        <v>55531</v>
      </c>
      <c r="B27590" t="s">
        <v>11805</v>
      </c>
      <c r="C27590" t="s">
        <v>55532</v>
      </c>
    </row>
    <row r="27591" spans="1:3" x14ac:dyDescent="0.2">
      <c r="A27591" t="s">
        <v>55531</v>
      </c>
      <c r="B27591" t="s">
        <v>11798</v>
      </c>
      <c r="C27591" t="s">
        <v>55533</v>
      </c>
    </row>
    <row r="27592" spans="1:3" x14ac:dyDescent="0.2">
      <c r="A27592" t="s">
        <v>55534</v>
      </c>
      <c r="B27592" t="s">
        <v>11805</v>
      </c>
      <c r="C27592" t="s">
        <v>55535</v>
      </c>
    </row>
    <row r="27593" spans="1:3" x14ac:dyDescent="0.2">
      <c r="A27593" t="s">
        <v>55536</v>
      </c>
      <c r="B27593" t="s">
        <v>11840</v>
      </c>
      <c r="C27593" t="s">
        <v>55537</v>
      </c>
    </row>
    <row r="27594" spans="1:3" x14ac:dyDescent="0.2">
      <c r="A27594" t="s">
        <v>55538</v>
      </c>
      <c r="B27594" t="s">
        <v>11798</v>
      </c>
      <c r="C27594" t="s">
        <v>55539</v>
      </c>
    </row>
    <row r="27595" spans="1:3" x14ac:dyDescent="0.2">
      <c r="A27595" t="s">
        <v>55491</v>
      </c>
      <c r="B27595" t="s">
        <v>11840</v>
      </c>
      <c r="C27595" t="s">
        <v>55540</v>
      </c>
    </row>
    <row r="27596" spans="1:3" x14ac:dyDescent="0.2">
      <c r="A27596" t="s">
        <v>55541</v>
      </c>
      <c r="B27596" t="s">
        <v>11840</v>
      </c>
      <c r="C27596" t="s">
        <v>55540</v>
      </c>
    </row>
    <row r="27597" spans="1:3" x14ac:dyDescent="0.2">
      <c r="A27597" t="s">
        <v>55542</v>
      </c>
      <c r="B27597" t="s">
        <v>11798</v>
      </c>
      <c r="C27597" t="s">
        <v>55543</v>
      </c>
    </row>
    <row r="27598" spans="1:3" x14ac:dyDescent="0.2">
      <c r="A27598" t="s">
        <v>55542</v>
      </c>
      <c r="B27598" t="s">
        <v>11798</v>
      </c>
      <c r="C27598" t="s">
        <v>55544</v>
      </c>
    </row>
    <row r="27599" spans="1:3" x14ac:dyDescent="0.2">
      <c r="A27599" t="s">
        <v>55542</v>
      </c>
      <c r="B27599" t="s">
        <v>11798</v>
      </c>
      <c r="C27599" t="s">
        <v>55545</v>
      </c>
    </row>
    <row r="27600" spans="1:3" x14ac:dyDescent="0.2">
      <c r="A27600" t="s">
        <v>55542</v>
      </c>
      <c r="B27600" t="s">
        <v>11798</v>
      </c>
      <c r="C27600" t="s">
        <v>55546</v>
      </c>
    </row>
    <row r="27601" spans="1:3" x14ac:dyDescent="0.2">
      <c r="A27601" t="s">
        <v>55542</v>
      </c>
      <c r="B27601" t="s">
        <v>11798</v>
      </c>
      <c r="C27601" t="s">
        <v>55547</v>
      </c>
    </row>
    <row r="27602" spans="1:3" x14ac:dyDescent="0.2">
      <c r="A27602" t="s">
        <v>55548</v>
      </c>
      <c r="B27602" t="s">
        <v>11798</v>
      </c>
      <c r="C27602" t="s">
        <v>55549</v>
      </c>
    </row>
    <row r="27603" spans="1:3" x14ac:dyDescent="0.2">
      <c r="A27603" t="s">
        <v>55550</v>
      </c>
      <c r="B27603" t="s">
        <v>11798</v>
      </c>
      <c r="C27603" t="s">
        <v>55551</v>
      </c>
    </row>
    <row r="27604" spans="1:3" x14ac:dyDescent="0.2">
      <c r="A27604" t="s">
        <v>55550</v>
      </c>
      <c r="B27604" t="s">
        <v>11798</v>
      </c>
      <c r="C27604" t="s">
        <v>55552</v>
      </c>
    </row>
    <row r="27605" spans="1:3" x14ac:dyDescent="0.2">
      <c r="A27605" t="s">
        <v>55550</v>
      </c>
      <c r="B27605" t="s">
        <v>11798</v>
      </c>
      <c r="C27605" t="s">
        <v>55553</v>
      </c>
    </row>
    <row r="27606" spans="1:3" x14ac:dyDescent="0.2">
      <c r="A27606" t="s">
        <v>55550</v>
      </c>
      <c r="B27606" t="s">
        <v>11798</v>
      </c>
      <c r="C27606" t="s">
        <v>55554</v>
      </c>
    </row>
    <row r="27607" spans="1:3" x14ac:dyDescent="0.2">
      <c r="A27607" t="s">
        <v>55550</v>
      </c>
      <c r="B27607" t="s">
        <v>11798</v>
      </c>
      <c r="C27607" t="s">
        <v>55555</v>
      </c>
    </row>
    <row r="27608" spans="1:3" x14ac:dyDescent="0.2">
      <c r="A27608" t="s">
        <v>55550</v>
      </c>
      <c r="B27608" t="s">
        <v>11798</v>
      </c>
      <c r="C27608" t="s">
        <v>55556</v>
      </c>
    </row>
    <row r="27609" spans="1:3" x14ac:dyDescent="0.2">
      <c r="A27609" t="s">
        <v>55550</v>
      </c>
      <c r="B27609" t="s">
        <v>11798</v>
      </c>
      <c r="C27609" t="s">
        <v>55557</v>
      </c>
    </row>
    <row r="27610" spans="1:3" x14ac:dyDescent="0.2">
      <c r="A27610" t="s">
        <v>55558</v>
      </c>
      <c r="B27610" t="s">
        <v>11880</v>
      </c>
      <c r="C27610" t="s">
        <v>55559</v>
      </c>
    </row>
    <row r="27611" spans="1:3" x14ac:dyDescent="0.2">
      <c r="A27611" t="s">
        <v>55560</v>
      </c>
      <c r="B27611" t="s">
        <v>11883</v>
      </c>
      <c r="C27611" t="s">
        <v>55559</v>
      </c>
    </row>
    <row r="27612" spans="1:3" x14ac:dyDescent="0.2">
      <c r="A27612" t="s">
        <v>55550</v>
      </c>
      <c r="B27612" t="s">
        <v>11798</v>
      </c>
      <c r="C27612" t="s">
        <v>55561</v>
      </c>
    </row>
    <row r="27613" spans="1:3" x14ac:dyDescent="0.2">
      <c r="A27613" t="s">
        <v>55550</v>
      </c>
      <c r="B27613" t="s">
        <v>11798</v>
      </c>
      <c r="C27613" t="s">
        <v>55562</v>
      </c>
    </row>
    <row r="27614" spans="1:3" x14ac:dyDescent="0.2">
      <c r="A27614" t="s">
        <v>55550</v>
      </c>
      <c r="B27614" t="s">
        <v>11798</v>
      </c>
      <c r="C27614" t="s">
        <v>55563</v>
      </c>
    </row>
    <row r="27615" spans="1:3" x14ac:dyDescent="0.2">
      <c r="A27615" t="s">
        <v>55550</v>
      </c>
      <c r="B27615" t="s">
        <v>11798</v>
      </c>
      <c r="C27615" t="s">
        <v>55564</v>
      </c>
    </row>
    <row r="27616" spans="1:3" x14ac:dyDescent="0.2">
      <c r="A27616" t="s">
        <v>55550</v>
      </c>
      <c r="B27616" t="s">
        <v>11798</v>
      </c>
      <c r="C27616" t="s">
        <v>55565</v>
      </c>
    </row>
    <row r="27617" spans="1:3" x14ac:dyDescent="0.2">
      <c r="A27617" t="s">
        <v>55550</v>
      </c>
      <c r="B27617" t="s">
        <v>11819</v>
      </c>
      <c r="C27617" t="s">
        <v>55566</v>
      </c>
    </row>
    <row r="27618" spans="1:3" x14ac:dyDescent="0.2">
      <c r="A27618" t="s">
        <v>55550</v>
      </c>
      <c r="B27618" t="s">
        <v>11819</v>
      </c>
      <c r="C27618" t="s">
        <v>55567</v>
      </c>
    </row>
    <row r="27619" spans="1:3" x14ac:dyDescent="0.2">
      <c r="A27619" t="s">
        <v>55550</v>
      </c>
      <c r="B27619" t="s">
        <v>11819</v>
      </c>
      <c r="C27619" t="s">
        <v>55568</v>
      </c>
    </row>
    <row r="27620" spans="1:3" x14ac:dyDescent="0.2">
      <c r="A27620" t="s">
        <v>55550</v>
      </c>
      <c r="B27620" t="s">
        <v>11819</v>
      </c>
      <c r="C27620" t="s">
        <v>55569</v>
      </c>
    </row>
    <row r="27621" spans="1:3" x14ac:dyDescent="0.2">
      <c r="A27621" t="s">
        <v>55570</v>
      </c>
      <c r="B27621" t="s">
        <v>11798</v>
      </c>
      <c r="C27621" t="s">
        <v>55571</v>
      </c>
    </row>
    <row r="27622" spans="1:3" x14ac:dyDescent="0.2">
      <c r="A27622" t="s">
        <v>55572</v>
      </c>
      <c r="B27622" t="s">
        <v>11840</v>
      </c>
      <c r="C27622" t="s">
        <v>55573</v>
      </c>
    </row>
    <row r="27623" spans="1:3" x14ac:dyDescent="0.2">
      <c r="A27623" t="s">
        <v>55574</v>
      </c>
      <c r="B27623" t="s">
        <v>11798</v>
      </c>
      <c r="C27623" t="s">
        <v>55575</v>
      </c>
    </row>
    <row r="27624" spans="1:3" x14ac:dyDescent="0.2">
      <c r="A27624" t="s">
        <v>55558</v>
      </c>
      <c r="B27624" t="s">
        <v>11805</v>
      </c>
      <c r="C27624" t="s">
        <v>55576</v>
      </c>
    </row>
    <row r="27625" spans="1:3" x14ac:dyDescent="0.2">
      <c r="A27625" t="s">
        <v>55577</v>
      </c>
      <c r="B27625" t="s">
        <v>11828</v>
      </c>
      <c r="C27625" t="s">
        <v>55578</v>
      </c>
    </row>
    <row r="27626" spans="1:3" x14ac:dyDescent="0.2">
      <c r="A27626" t="s">
        <v>55579</v>
      </c>
      <c r="B27626" t="s">
        <v>11798</v>
      </c>
      <c r="C27626" t="s">
        <v>55580</v>
      </c>
    </row>
    <row r="27627" spans="1:3" x14ac:dyDescent="0.2">
      <c r="A27627" t="s">
        <v>55560</v>
      </c>
      <c r="B27627" t="s">
        <v>11805</v>
      </c>
      <c r="C27627" t="s">
        <v>55581</v>
      </c>
    </row>
    <row r="27628" spans="1:3" x14ac:dyDescent="0.2">
      <c r="A27628" t="s">
        <v>55560</v>
      </c>
      <c r="B27628" t="s">
        <v>11805</v>
      </c>
      <c r="C27628" t="s">
        <v>55582</v>
      </c>
    </row>
    <row r="27629" spans="1:3" x14ac:dyDescent="0.2">
      <c r="A27629" t="s">
        <v>55583</v>
      </c>
      <c r="B27629" t="s">
        <v>11805</v>
      </c>
      <c r="C27629" t="s">
        <v>55584</v>
      </c>
    </row>
    <row r="27630" spans="1:3" x14ac:dyDescent="0.2">
      <c r="A27630" t="s">
        <v>55583</v>
      </c>
      <c r="B27630" t="s">
        <v>11805</v>
      </c>
      <c r="C27630" t="s">
        <v>55585</v>
      </c>
    </row>
    <row r="27631" spans="1:3" x14ac:dyDescent="0.2">
      <c r="A27631" t="s">
        <v>55586</v>
      </c>
      <c r="B27631" t="s">
        <v>11805</v>
      </c>
      <c r="C27631" t="s">
        <v>55587</v>
      </c>
    </row>
    <row r="27632" spans="1:3" x14ac:dyDescent="0.2">
      <c r="A27632" t="s">
        <v>55588</v>
      </c>
      <c r="B27632" t="s">
        <v>11805</v>
      </c>
      <c r="C27632" t="s">
        <v>55589</v>
      </c>
    </row>
    <row r="27633" spans="1:3" x14ac:dyDescent="0.2">
      <c r="A27633" t="s">
        <v>55590</v>
      </c>
      <c r="B27633" t="s">
        <v>11805</v>
      </c>
      <c r="C27633" t="s">
        <v>55591</v>
      </c>
    </row>
    <row r="27634" spans="1:3" x14ac:dyDescent="0.2">
      <c r="A27634" t="s">
        <v>55592</v>
      </c>
      <c r="B27634" t="s">
        <v>11805</v>
      </c>
      <c r="C27634" t="s">
        <v>55593</v>
      </c>
    </row>
    <row r="27635" spans="1:3" x14ac:dyDescent="0.2">
      <c r="A27635" t="s">
        <v>55592</v>
      </c>
      <c r="B27635" t="s">
        <v>11805</v>
      </c>
      <c r="C27635" t="s">
        <v>55594</v>
      </c>
    </row>
    <row r="27636" spans="1:3" x14ac:dyDescent="0.2">
      <c r="A27636" t="s">
        <v>55595</v>
      </c>
      <c r="B27636" t="s">
        <v>11798</v>
      </c>
      <c r="C27636" t="s">
        <v>55596</v>
      </c>
    </row>
    <row r="27637" spans="1:3" x14ac:dyDescent="0.2">
      <c r="A27637" t="s">
        <v>55597</v>
      </c>
      <c r="B27637" t="s">
        <v>11798</v>
      </c>
      <c r="C27637" t="s">
        <v>55598</v>
      </c>
    </row>
    <row r="27638" spans="1:3" x14ac:dyDescent="0.2">
      <c r="A27638" t="s">
        <v>55599</v>
      </c>
      <c r="B27638" t="s">
        <v>12090</v>
      </c>
      <c r="C27638" t="s">
        <v>55600</v>
      </c>
    </row>
    <row r="27639" spans="1:3" x14ac:dyDescent="0.2">
      <c r="A27639" t="s">
        <v>55601</v>
      </c>
      <c r="B27639" t="s">
        <v>11805</v>
      </c>
      <c r="C27639" t="s">
        <v>55602</v>
      </c>
    </row>
    <row r="27640" spans="1:3" x14ac:dyDescent="0.2">
      <c r="A27640" t="s">
        <v>55603</v>
      </c>
      <c r="B27640" t="s">
        <v>11805</v>
      </c>
      <c r="C27640" t="s">
        <v>55604</v>
      </c>
    </row>
    <row r="27641" spans="1:3" x14ac:dyDescent="0.2">
      <c r="A27641" t="s">
        <v>55605</v>
      </c>
      <c r="B27641" t="s">
        <v>11840</v>
      </c>
      <c r="C27641" t="s">
        <v>55606</v>
      </c>
    </row>
    <row r="27642" spans="1:3" x14ac:dyDescent="0.2">
      <c r="A27642" t="s">
        <v>55607</v>
      </c>
      <c r="B27642" t="s">
        <v>11840</v>
      </c>
      <c r="C27642" t="s">
        <v>55606</v>
      </c>
    </row>
    <row r="27643" spans="1:3" x14ac:dyDescent="0.2">
      <c r="A27643" t="s">
        <v>55608</v>
      </c>
      <c r="B27643" t="s">
        <v>11798</v>
      </c>
      <c r="C27643" t="s">
        <v>55609</v>
      </c>
    </row>
    <row r="27644" spans="1:3" x14ac:dyDescent="0.2">
      <c r="A27644" t="s">
        <v>55608</v>
      </c>
      <c r="B27644" t="s">
        <v>11798</v>
      </c>
      <c r="C27644" t="s">
        <v>55610</v>
      </c>
    </row>
    <row r="27645" spans="1:3" x14ac:dyDescent="0.2">
      <c r="A27645" t="s">
        <v>55608</v>
      </c>
      <c r="B27645" t="s">
        <v>11798</v>
      </c>
      <c r="C27645" t="s">
        <v>55611</v>
      </c>
    </row>
    <row r="27646" spans="1:3" x14ac:dyDescent="0.2">
      <c r="A27646" t="s">
        <v>55612</v>
      </c>
      <c r="B27646" t="s">
        <v>11840</v>
      </c>
      <c r="C27646" t="s">
        <v>55613</v>
      </c>
    </row>
    <row r="27647" spans="1:3" x14ac:dyDescent="0.2">
      <c r="A27647" t="s">
        <v>55614</v>
      </c>
      <c r="B27647" t="s">
        <v>11798</v>
      </c>
      <c r="C27647" t="s">
        <v>55615</v>
      </c>
    </row>
    <row r="27648" spans="1:3" x14ac:dyDescent="0.2">
      <c r="A27648" t="s">
        <v>55616</v>
      </c>
      <c r="B27648" t="s">
        <v>11805</v>
      </c>
      <c r="C27648" t="s">
        <v>55617</v>
      </c>
    </row>
    <row r="27649" spans="1:3" x14ac:dyDescent="0.2">
      <c r="A27649" t="s">
        <v>55618</v>
      </c>
      <c r="B27649" t="s">
        <v>11798</v>
      </c>
      <c r="C27649" t="s">
        <v>55619</v>
      </c>
    </row>
    <row r="27650" spans="1:3" x14ac:dyDescent="0.2">
      <c r="A27650" t="s">
        <v>55620</v>
      </c>
      <c r="B27650" t="s">
        <v>11798</v>
      </c>
      <c r="C27650" t="s">
        <v>55621</v>
      </c>
    </row>
    <row r="27651" spans="1:3" x14ac:dyDescent="0.2">
      <c r="A27651" t="s">
        <v>55622</v>
      </c>
      <c r="B27651" t="s">
        <v>11798</v>
      </c>
      <c r="C27651" t="s">
        <v>55623</v>
      </c>
    </row>
    <row r="27652" spans="1:3" x14ac:dyDescent="0.2">
      <c r="A27652" t="s">
        <v>55622</v>
      </c>
      <c r="B27652" t="s">
        <v>11798</v>
      </c>
      <c r="C27652" t="s">
        <v>55624</v>
      </c>
    </row>
    <row r="27653" spans="1:3" x14ac:dyDescent="0.2">
      <c r="A27653" t="s">
        <v>55622</v>
      </c>
      <c r="B27653" t="s">
        <v>11798</v>
      </c>
      <c r="C27653" t="s">
        <v>55625</v>
      </c>
    </row>
    <row r="27654" spans="1:3" x14ac:dyDescent="0.2">
      <c r="A27654" t="s">
        <v>55622</v>
      </c>
      <c r="B27654" t="s">
        <v>11798</v>
      </c>
      <c r="C27654" t="s">
        <v>55626</v>
      </c>
    </row>
    <row r="27655" spans="1:3" x14ac:dyDescent="0.2">
      <c r="A27655" t="s">
        <v>55622</v>
      </c>
      <c r="B27655" t="s">
        <v>11798</v>
      </c>
      <c r="C27655" t="s">
        <v>55627</v>
      </c>
    </row>
    <row r="27656" spans="1:3" x14ac:dyDescent="0.2">
      <c r="A27656" t="s">
        <v>55622</v>
      </c>
      <c r="B27656" t="s">
        <v>11798</v>
      </c>
      <c r="C27656" t="s">
        <v>55628</v>
      </c>
    </row>
    <row r="27657" spans="1:3" x14ac:dyDescent="0.2">
      <c r="A27657" t="s">
        <v>55622</v>
      </c>
      <c r="B27657" t="s">
        <v>11798</v>
      </c>
      <c r="C27657" t="s">
        <v>55629</v>
      </c>
    </row>
    <row r="27658" spans="1:3" x14ac:dyDescent="0.2">
      <c r="A27658" t="s">
        <v>55630</v>
      </c>
      <c r="B27658" t="s">
        <v>11805</v>
      </c>
      <c r="C27658" t="s">
        <v>55631</v>
      </c>
    </row>
    <row r="27659" spans="1:3" x14ac:dyDescent="0.2">
      <c r="A27659" t="s">
        <v>55632</v>
      </c>
      <c r="B27659" t="s">
        <v>11805</v>
      </c>
      <c r="C27659" t="s">
        <v>55633</v>
      </c>
    </row>
    <row r="27660" spans="1:3" x14ac:dyDescent="0.2">
      <c r="A27660" t="s">
        <v>55634</v>
      </c>
      <c r="B27660" t="s">
        <v>11805</v>
      </c>
      <c r="C27660" t="s">
        <v>55635</v>
      </c>
    </row>
    <row r="27661" spans="1:3" x14ac:dyDescent="0.2">
      <c r="A27661" t="s">
        <v>55634</v>
      </c>
      <c r="B27661" t="s">
        <v>11798</v>
      </c>
      <c r="C27661" t="s">
        <v>55636</v>
      </c>
    </row>
    <row r="27662" spans="1:3" x14ac:dyDescent="0.2">
      <c r="A27662" t="s">
        <v>55637</v>
      </c>
      <c r="B27662" t="s">
        <v>11805</v>
      </c>
      <c r="C27662" t="s">
        <v>55638</v>
      </c>
    </row>
    <row r="27663" spans="1:3" x14ac:dyDescent="0.2">
      <c r="A27663" t="s">
        <v>55639</v>
      </c>
      <c r="B27663" t="s">
        <v>11805</v>
      </c>
      <c r="C27663" t="s">
        <v>55640</v>
      </c>
    </row>
    <row r="27664" spans="1:3" x14ac:dyDescent="0.2">
      <c r="A27664" t="s">
        <v>55641</v>
      </c>
      <c r="B27664" t="s">
        <v>12090</v>
      </c>
      <c r="C27664" t="s">
        <v>55642</v>
      </c>
    </row>
    <row r="27665" spans="1:3" x14ac:dyDescent="0.2">
      <c r="A27665" t="s">
        <v>55643</v>
      </c>
      <c r="B27665" t="s">
        <v>11805</v>
      </c>
      <c r="C27665" t="s">
        <v>55644</v>
      </c>
    </row>
    <row r="27666" spans="1:3" x14ac:dyDescent="0.2">
      <c r="A27666" t="s">
        <v>55645</v>
      </c>
      <c r="B27666" t="s">
        <v>11805</v>
      </c>
      <c r="C27666" t="s">
        <v>55646</v>
      </c>
    </row>
    <row r="27667" spans="1:3" x14ac:dyDescent="0.2">
      <c r="A27667" t="s">
        <v>55647</v>
      </c>
      <c r="B27667" t="s">
        <v>11798</v>
      </c>
      <c r="C27667" t="s">
        <v>55648</v>
      </c>
    </row>
    <row r="27668" spans="1:3" x14ac:dyDescent="0.2">
      <c r="A27668" t="s">
        <v>55649</v>
      </c>
      <c r="B27668" t="s">
        <v>11805</v>
      </c>
      <c r="C27668" t="s">
        <v>55650</v>
      </c>
    </row>
    <row r="27669" spans="1:3" x14ac:dyDescent="0.2">
      <c r="A27669" t="s">
        <v>55649</v>
      </c>
      <c r="B27669" t="s">
        <v>11798</v>
      </c>
      <c r="C27669" t="s">
        <v>55651</v>
      </c>
    </row>
    <row r="27670" spans="1:3" x14ac:dyDescent="0.2">
      <c r="A27670" t="s">
        <v>55652</v>
      </c>
      <c r="B27670" t="s">
        <v>12090</v>
      </c>
      <c r="C27670" t="s">
        <v>55653</v>
      </c>
    </row>
    <row r="27671" spans="1:3" x14ac:dyDescent="0.2">
      <c r="A27671" t="s">
        <v>55654</v>
      </c>
      <c r="B27671" t="s">
        <v>11798</v>
      </c>
      <c r="C27671" t="s">
        <v>55655</v>
      </c>
    </row>
    <row r="27672" spans="1:3" x14ac:dyDescent="0.2">
      <c r="A27672" t="s">
        <v>55656</v>
      </c>
      <c r="B27672" t="s">
        <v>11798</v>
      </c>
      <c r="C27672" t="s">
        <v>55657</v>
      </c>
    </row>
    <row r="27673" spans="1:3" x14ac:dyDescent="0.2">
      <c r="A27673" t="s">
        <v>55654</v>
      </c>
      <c r="B27673" t="s">
        <v>11798</v>
      </c>
      <c r="C27673" t="s">
        <v>55658</v>
      </c>
    </row>
    <row r="27674" spans="1:3" x14ac:dyDescent="0.2">
      <c r="A27674" t="s">
        <v>55659</v>
      </c>
      <c r="B27674" t="s">
        <v>11805</v>
      </c>
      <c r="C27674" t="s">
        <v>55660</v>
      </c>
    </row>
    <row r="27675" spans="1:3" x14ac:dyDescent="0.2">
      <c r="A27675" t="s">
        <v>55661</v>
      </c>
      <c r="B27675" t="s">
        <v>11798</v>
      </c>
      <c r="C27675" t="s">
        <v>55662</v>
      </c>
    </row>
    <row r="27676" spans="1:3" x14ac:dyDescent="0.2">
      <c r="A27676" t="s">
        <v>55663</v>
      </c>
      <c r="B27676" t="s">
        <v>11798</v>
      </c>
      <c r="C27676" t="s">
        <v>55664</v>
      </c>
    </row>
    <row r="27677" spans="1:3" x14ac:dyDescent="0.2">
      <c r="A27677" t="s">
        <v>55665</v>
      </c>
      <c r="B27677" t="s">
        <v>11798</v>
      </c>
      <c r="C27677" t="s">
        <v>55666</v>
      </c>
    </row>
    <row r="27678" spans="1:3" x14ac:dyDescent="0.2">
      <c r="A27678" t="s">
        <v>55667</v>
      </c>
      <c r="B27678" t="s">
        <v>11798</v>
      </c>
      <c r="C27678" t="s">
        <v>55668</v>
      </c>
    </row>
    <row r="27679" spans="1:3" x14ac:dyDescent="0.2">
      <c r="A27679" t="s">
        <v>55667</v>
      </c>
      <c r="B27679" t="s">
        <v>11798</v>
      </c>
      <c r="C27679" t="s">
        <v>55669</v>
      </c>
    </row>
    <row r="27680" spans="1:3" x14ac:dyDescent="0.2">
      <c r="A27680" t="s">
        <v>55667</v>
      </c>
      <c r="B27680" t="s">
        <v>11798</v>
      </c>
      <c r="C27680" t="s">
        <v>55670</v>
      </c>
    </row>
    <row r="27681" spans="1:3" x14ac:dyDescent="0.2">
      <c r="A27681" t="s">
        <v>55667</v>
      </c>
      <c r="B27681" t="s">
        <v>11798</v>
      </c>
      <c r="C27681" t="s">
        <v>55671</v>
      </c>
    </row>
    <row r="27682" spans="1:3" x14ac:dyDescent="0.2">
      <c r="A27682" t="s">
        <v>55672</v>
      </c>
      <c r="B27682" t="s">
        <v>11880</v>
      </c>
      <c r="C27682" t="s">
        <v>55673</v>
      </c>
    </row>
    <row r="27683" spans="1:3" x14ac:dyDescent="0.2">
      <c r="A27683" t="s">
        <v>55674</v>
      </c>
      <c r="B27683" t="s">
        <v>11883</v>
      </c>
      <c r="C27683" t="s">
        <v>55673</v>
      </c>
    </row>
    <row r="27684" spans="1:3" x14ac:dyDescent="0.2">
      <c r="A27684" t="s">
        <v>55667</v>
      </c>
      <c r="B27684" t="s">
        <v>11819</v>
      </c>
      <c r="C27684" t="s">
        <v>55675</v>
      </c>
    </row>
    <row r="27685" spans="1:3" x14ac:dyDescent="0.2">
      <c r="A27685" t="s">
        <v>55667</v>
      </c>
      <c r="B27685" t="s">
        <v>11819</v>
      </c>
      <c r="C27685" t="s">
        <v>55676</v>
      </c>
    </row>
    <row r="27686" spans="1:3" x14ac:dyDescent="0.2">
      <c r="A27686" t="s">
        <v>55667</v>
      </c>
      <c r="B27686" t="s">
        <v>11819</v>
      </c>
      <c r="C27686" t="s">
        <v>55677</v>
      </c>
    </row>
    <row r="27687" spans="1:3" x14ac:dyDescent="0.2">
      <c r="A27687" t="s">
        <v>55667</v>
      </c>
      <c r="B27687" t="s">
        <v>11819</v>
      </c>
      <c r="C27687" t="s">
        <v>55678</v>
      </c>
    </row>
    <row r="27688" spans="1:3" x14ac:dyDescent="0.2">
      <c r="A27688" t="s">
        <v>55667</v>
      </c>
      <c r="B27688" t="s">
        <v>12069</v>
      </c>
      <c r="C27688" t="s">
        <v>55679</v>
      </c>
    </row>
    <row r="27689" spans="1:3" x14ac:dyDescent="0.2">
      <c r="A27689" t="s">
        <v>55680</v>
      </c>
      <c r="B27689" t="s">
        <v>11798</v>
      </c>
      <c r="C27689" t="s">
        <v>55681</v>
      </c>
    </row>
    <row r="27690" spans="1:3" x14ac:dyDescent="0.2">
      <c r="A27690" t="s">
        <v>55672</v>
      </c>
      <c r="B27690" t="s">
        <v>11805</v>
      </c>
      <c r="C27690" t="s">
        <v>55682</v>
      </c>
    </row>
    <row r="27691" spans="1:3" x14ac:dyDescent="0.2">
      <c r="A27691" t="s">
        <v>55672</v>
      </c>
      <c r="B27691" t="s">
        <v>11819</v>
      </c>
      <c r="C27691" t="s">
        <v>55683</v>
      </c>
    </row>
    <row r="27692" spans="1:3" x14ac:dyDescent="0.2">
      <c r="A27692" t="s">
        <v>55684</v>
      </c>
      <c r="B27692" t="s">
        <v>11805</v>
      </c>
      <c r="C27692" t="s">
        <v>55685</v>
      </c>
    </row>
    <row r="27693" spans="1:3" x14ac:dyDescent="0.2">
      <c r="A27693" t="s">
        <v>55684</v>
      </c>
      <c r="B27693" t="s">
        <v>11798</v>
      </c>
      <c r="C27693" t="s">
        <v>55686</v>
      </c>
    </row>
    <row r="27694" spans="1:3" x14ac:dyDescent="0.2">
      <c r="A27694" t="s">
        <v>55687</v>
      </c>
      <c r="B27694" t="s">
        <v>11840</v>
      </c>
      <c r="C27694" t="s">
        <v>55688</v>
      </c>
    </row>
    <row r="27695" spans="1:3" x14ac:dyDescent="0.2">
      <c r="A27695" t="s">
        <v>55689</v>
      </c>
      <c r="B27695" t="s">
        <v>11798</v>
      </c>
      <c r="C27695" t="s">
        <v>55690</v>
      </c>
    </row>
    <row r="27696" spans="1:3" x14ac:dyDescent="0.2">
      <c r="A27696" t="s">
        <v>55691</v>
      </c>
      <c r="B27696" t="s">
        <v>11805</v>
      </c>
      <c r="C27696" t="s">
        <v>55692</v>
      </c>
    </row>
    <row r="27697" spans="1:3" x14ac:dyDescent="0.2">
      <c r="A27697" t="s">
        <v>55693</v>
      </c>
      <c r="B27697" t="s">
        <v>11880</v>
      </c>
      <c r="C27697" t="s">
        <v>55694</v>
      </c>
    </row>
    <row r="27698" spans="1:3" x14ac:dyDescent="0.2">
      <c r="A27698" t="s">
        <v>55695</v>
      </c>
      <c r="B27698" t="s">
        <v>11883</v>
      </c>
      <c r="C27698" t="s">
        <v>55694</v>
      </c>
    </row>
    <row r="27699" spans="1:3" x14ac:dyDescent="0.2">
      <c r="A27699" t="s">
        <v>55696</v>
      </c>
      <c r="B27699" t="s">
        <v>11819</v>
      </c>
      <c r="C27699" t="s">
        <v>55697</v>
      </c>
    </row>
    <row r="27700" spans="1:3" x14ac:dyDescent="0.2">
      <c r="A27700" t="s">
        <v>55696</v>
      </c>
      <c r="B27700" t="s">
        <v>13695</v>
      </c>
      <c r="C27700" t="s">
        <v>55698</v>
      </c>
    </row>
    <row r="27701" spans="1:3" x14ac:dyDescent="0.2">
      <c r="A27701" t="s">
        <v>55693</v>
      </c>
      <c r="B27701" t="s">
        <v>13695</v>
      </c>
      <c r="C27701" t="s">
        <v>55699</v>
      </c>
    </row>
    <row r="27702" spans="1:3" x14ac:dyDescent="0.2">
      <c r="A27702" t="s">
        <v>55693</v>
      </c>
      <c r="B27702" t="s">
        <v>13695</v>
      </c>
      <c r="C27702" t="s">
        <v>55700</v>
      </c>
    </row>
    <row r="27703" spans="1:3" x14ac:dyDescent="0.2">
      <c r="A27703" t="s">
        <v>55701</v>
      </c>
      <c r="B27703" t="s">
        <v>11798</v>
      </c>
      <c r="C27703" t="s">
        <v>55702</v>
      </c>
    </row>
    <row r="27704" spans="1:3" x14ac:dyDescent="0.2">
      <c r="A27704" t="s">
        <v>55701</v>
      </c>
      <c r="B27704" t="s">
        <v>11798</v>
      </c>
      <c r="C27704" t="s">
        <v>55703</v>
      </c>
    </row>
    <row r="27705" spans="1:3" x14ac:dyDescent="0.2">
      <c r="A27705" t="s">
        <v>55704</v>
      </c>
      <c r="B27705" t="s">
        <v>11805</v>
      </c>
      <c r="C27705" t="s">
        <v>55705</v>
      </c>
    </row>
    <row r="27706" spans="1:3" x14ac:dyDescent="0.2">
      <c r="A27706" t="s">
        <v>55706</v>
      </c>
      <c r="B27706" t="s">
        <v>11798</v>
      </c>
      <c r="C27706" t="s">
        <v>55707</v>
      </c>
    </row>
    <row r="27707" spans="1:3" x14ac:dyDescent="0.2">
      <c r="A27707" t="s">
        <v>55708</v>
      </c>
      <c r="B27707" t="s">
        <v>11798</v>
      </c>
      <c r="C27707" t="s">
        <v>22648</v>
      </c>
    </row>
    <row r="27708" spans="1:3" x14ac:dyDescent="0.2">
      <c r="A27708" t="s">
        <v>55708</v>
      </c>
      <c r="B27708" t="s">
        <v>11798</v>
      </c>
      <c r="C27708" t="s">
        <v>55709</v>
      </c>
    </row>
    <row r="27709" spans="1:3" x14ac:dyDescent="0.2">
      <c r="A27709" t="s">
        <v>55708</v>
      </c>
      <c r="B27709" t="s">
        <v>11798</v>
      </c>
      <c r="C27709" t="s">
        <v>55710</v>
      </c>
    </row>
    <row r="27710" spans="1:3" x14ac:dyDescent="0.2">
      <c r="A27710" t="s">
        <v>55711</v>
      </c>
      <c r="B27710" t="s">
        <v>11805</v>
      </c>
      <c r="C27710" t="s">
        <v>55712</v>
      </c>
    </row>
    <row r="27711" spans="1:3" x14ac:dyDescent="0.2">
      <c r="A27711" t="s">
        <v>55711</v>
      </c>
      <c r="B27711" t="s">
        <v>11798</v>
      </c>
      <c r="C27711" t="s">
        <v>55713</v>
      </c>
    </row>
    <row r="27712" spans="1:3" x14ac:dyDescent="0.2">
      <c r="A27712" t="s">
        <v>55714</v>
      </c>
      <c r="B27712" t="s">
        <v>12090</v>
      </c>
      <c r="C27712" t="s">
        <v>55715</v>
      </c>
    </row>
    <row r="27713" spans="1:3" x14ac:dyDescent="0.2">
      <c r="A27713" t="s">
        <v>55716</v>
      </c>
      <c r="B27713" t="s">
        <v>18450</v>
      </c>
      <c r="C27713" t="s">
        <v>55717</v>
      </c>
    </row>
    <row r="27714" spans="1:3" x14ac:dyDescent="0.2">
      <c r="A27714" t="s">
        <v>55718</v>
      </c>
      <c r="B27714" t="s">
        <v>11805</v>
      </c>
      <c r="C27714" t="s">
        <v>55719</v>
      </c>
    </row>
    <row r="27715" spans="1:3" x14ac:dyDescent="0.2">
      <c r="A27715" t="s">
        <v>55720</v>
      </c>
      <c r="B27715" t="s">
        <v>11805</v>
      </c>
      <c r="C27715" t="s">
        <v>55721</v>
      </c>
    </row>
    <row r="27716" spans="1:3" x14ac:dyDescent="0.2">
      <c r="A27716" t="s">
        <v>55722</v>
      </c>
      <c r="B27716" t="s">
        <v>11840</v>
      </c>
      <c r="C27716" t="s">
        <v>55723</v>
      </c>
    </row>
    <row r="27717" spans="1:3" x14ac:dyDescent="0.2">
      <c r="A27717" t="s">
        <v>55724</v>
      </c>
      <c r="B27717" t="s">
        <v>11798</v>
      </c>
      <c r="C27717" t="s">
        <v>55725</v>
      </c>
    </row>
    <row r="27718" spans="1:3" x14ac:dyDescent="0.2">
      <c r="A27718" t="s">
        <v>55726</v>
      </c>
      <c r="B27718" t="s">
        <v>11798</v>
      </c>
      <c r="C27718" t="s">
        <v>55727</v>
      </c>
    </row>
    <row r="27719" spans="1:3" x14ac:dyDescent="0.2">
      <c r="A27719" t="s">
        <v>55728</v>
      </c>
      <c r="B27719" t="s">
        <v>11805</v>
      </c>
      <c r="C27719" t="s">
        <v>55729</v>
      </c>
    </row>
    <row r="27720" spans="1:3" x14ac:dyDescent="0.2">
      <c r="A27720" t="s">
        <v>55730</v>
      </c>
      <c r="B27720" t="s">
        <v>11798</v>
      </c>
      <c r="C27720" t="s">
        <v>55731</v>
      </c>
    </row>
    <row r="27721" spans="1:3" x14ac:dyDescent="0.2">
      <c r="A27721" t="s">
        <v>55732</v>
      </c>
      <c r="B27721" t="s">
        <v>11798</v>
      </c>
      <c r="C27721" t="s">
        <v>55733</v>
      </c>
    </row>
    <row r="27722" spans="1:3" x14ac:dyDescent="0.2">
      <c r="A27722" t="s">
        <v>55734</v>
      </c>
      <c r="B27722" t="s">
        <v>11805</v>
      </c>
      <c r="C27722" t="s">
        <v>40518</v>
      </c>
    </row>
    <row r="27723" spans="1:3" x14ac:dyDescent="0.2">
      <c r="A27723" t="s">
        <v>55735</v>
      </c>
      <c r="C27723" t="s">
        <v>55736</v>
      </c>
    </row>
    <row r="27724" spans="1:3" x14ac:dyDescent="0.2">
      <c r="A27724" t="s">
        <v>55737</v>
      </c>
      <c r="B27724" t="s">
        <v>11805</v>
      </c>
      <c r="C27724" t="s">
        <v>55738</v>
      </c>
    </row>
    <row r="27725" spans="1:3" x14ac:dyDescent="0.2">
      <c r="A27725" t="s">
        <v>55737</v>
      </c>
      <c r="B27725" t="s">
        <v>11805</v>
      </c>
      <c r="C27725" t="s">
        <v>55739</v>
      </c>
    </row>
    <row r="27726" spans="1:3" x14ac:dyDescent="0.2">
      <c r="A27726" t="s">
        <v>55737</v>
      </c>
      <c r="B27726" t="s">
        <v>11805</v>
      </c>
      <c r="C27726" t="s">
        <v>55740</v>
      </c>
    </row>
    <row r="27727" spans="1:3" x14ac:dyDescent="0.2">
      <c r="A27727" t="s">
        <v>55741</v>
      </c>
      <c r="B27727" t="s">
        <v>11798</v>
      </c>
      <c r="C27727" t="s">
        <v>55742</v>
      </c>
    </row>
    <row r="27728" spans="1:3" x14ac:dyDescent="0.2">
      <c r="A27728" t="s">
        <v>55741</v>
      </c>
      <c r="B27728" t="s">
        <v>11798</v>
      </c>
      <c r="C27728" t="s">
        <v>55743</v>
      </c>
    </row>
    <row r="27729" spans="1:3" x14ac:dyDescent="0.2">
      <c r="A27729" t="s">
        <v>55744</v>
      </c>
      <c r="B27729" t="s">
        <v>11805</v>
      </c>
      <c r="C27729" t="s">
        <v>55745</v>
      </c>
    </row>
    <row r="27730" spans="1:3" x14ac:dyDescent="0.2">
      <c r="A27730" t="s">
        <v>55746</v>
      </c>
      <c r="B27730" t="s">
        <v>12069</v>
      </c>
      <c r="C27730" t="s">
        <v>55747</v>
      </c>
    </row>
    <row r="27731" spans="1:3" x14ac:dyDescent="0.2">
      <c r="A27731" t="s">
        <v>55748</v>
      </c>
      <c r="B27731" t="s">
        <v>11798</v>
      </c>
      <c r="C27731" t="s">
        <v>55749</v>
      </c>
    </row>
    <row r="27732" spans="1:3" x14ac:dyDescent="0.2">
      <c r="A27732" t="s">
        <v>55750</v>
      </c>
      <c r="B27732" t="s">
        <v>11840</v>
      </c>
      <c r="C27732" t="s">
        <v>55751</v>
      </c>
    </row>
    <row r="27733" spans="1:3" x14ac:dyDescent="0.2">
      <c r="A27733" t="s">
        <v>55752</v>
      </c>
      <c r="B27733" t="s">
        <v>11798</v>
      </c>
      <c r="C27733" t="s">
        <v>55753</v>
      </c>
    </row>
    <row r="27734" spans="1:3" x14ac:dyDescent="0.2">
      <c r="A27734" t="s">
        <v>55754</v>
      </c>
      <c r="B27734" t="s">
        <v>11805</v>
      </c>
      <c r="C27734" t="s">
        <v>55755</v>
      </c>
    </row>
    <row r="27735" spans="1:3" x14ac:dyDescent="0.2">
      <c r="A27735" t="s">
        <v>55756</v>
      </c>
      <c r="B27735" t="s">
        <v>11805</v>
      </c>
      <c r="C27735" t="s">
        <v>55757</v>
      </c>
    </row>
    <row r="27736" spans="1:3" x14ac:dyDescent="0.2">
      <c r="A27736" t="s">
        <v>55674</v>
      </c>
      <c r="B27736" t="s">
        <v>11798</v>
      </c>
      <c r="C27736" t="s">
        <v>55758</v>
      </c>
    </row>
    <row r="27737" spans="1:3" x14ac:dyDescent="0.2">
      <c r="A27737" t="s">
        <v>55674</v>
      </c>
      <c r="B27737" t="s">
        <v>11798</v>
      </c>
      <c r="C27737" t="s">
        <v>55759</v>
      </c>
    </row>
    <row r="27738" spans="1:3" x14ac:dyDescent="0.2">
      <c r="A27738" t="s">
        <v>55674</v>
      </c>
      <c r="B27738" t="s">
        <v>11798</v>
      </c>
      <c r="C27738" t="s">
        <v>55760</v>
      </c>
    </row>
    <row r="27739" spans="1:3" x14ac:dyDescent="0.2">
      <c r="A27739" t="s">
        <v>55674</v>
      </c>
      <c r="B27739" t="s">
        <v>11798</v>
      </c>
      <c r="C27739" t="s">
        <v>55761</v>
      </c>
    </row>
    <row r="27740" spans="1:3" x14ac:dyDescent="0.2">
      <c r="A27740" t="s">
        <v>55762</v>
      </c>
      <c r="B27740" t="s">
        <v>11840</v>
      </c>
      <c r="C27740" t="s">
        <v>55763</v>
      </c>
    </row>
    <row r="27741" spans="1:3" x14ac:dyDescent="0.2">
      <c r="A27741" t="s">
        <v>55764</v>
      </c>
      <c r="B27741" t="s">
        <v>11798</v>
      </c>
      <c r="C27741" t="s">
        <v>55765</v>
      </c>
    </row>
    <row r="27742" spans="1:3" x14ac:dyDescent="0.2">
      <c r="A27742" t="s">
        <v>55764</v>
      </c>
      <c r="B27742" t="s">
        <v>11798</v>
      </c>
      <c r="C27742" t="s">
        <v>55766</v>
      </c>
    </row>
    <row r="27743" spans="1:3" x14ac:dyDescent="0.2">
      <c r="A27743" t="s">
        <v>55764</v>
      </c>
      <c r="B27743" t="s">
        <v>11798</v>
      </c>
      <c r="C27743" t="s">
        <v>55767</v>
      </c>
    </row>
    <row r="27744" spans="1:3" x14ac:dyDescent="0.2">
      <c r="A27744" t="s">
        <v>55768</v>
      </c>
      <c r="B27744" t="s">
        <v>11805</v>
      </c>
      <c r="C27744" t="s">
        <v>55769</v>
      </c>
    </row>
    <row r="27745" spans="1:3" x14ac:dyDescent="0.2">
      <c r="A27745" t="s">
        <v>55770</v>
      </c>
      <c r="B27745" t="s">
        <v>11805</v>
      </c>
      <c r="C27745" t="s">
        <v>55771</v>
      </c>
    </row>
    <row r="27746" spans="1:3" x14ac:dyDescent="0.2">
      <c r="A27746" t="s">
        <v>55770</v>
      </c>
      <c r="B27746" t="s">
        <v>11805</v>
      </c>
      <c r="C27746" t="s">
        <v>55772</v>
      </c>
    </row>
    <row r="27747" spans="1:3" x14ac:dyDescent="0.2">
      <c r="A27747" t="s">
        <v>55773</v>
      </c>
      <c r="B27747" t="s">
        <v>11805</v>
      </c>
      <c r="C27747" t="s">
        <v>55774</v>
      </c>
    </row>
    <row r="27748" spans="1:3" x14ac:dyDescent="0.2">
      <c r="A27748" t="s">
        <v>55775</v>
      </c>
      <c r="B27748" t="s">
        <v>11840</v>
      </c>
      <c r="C27748" t="s">
        <v>55776</v>
      </c>
    </row>
    <row r="27749" spans="1:3" x14ac:dyDescent="0.2">
      <c r="A27749" t="s">
        <v>55777</v>
      </c>
      <c r="B27749" t="s">
        <v>11840</v>
      </c>
      <c r="C27749" t="s">
        <v>55776</v>
      </c>
    </row>
    <row r="27750" spans="1:3" x14ac:dyDescent="0.2">
      <c r="A27750" t="s">
        <v>55778</v>
      </c>
      <c r="B27750" t="s">
        <v>11798</v>
      </c>
      <c r="C27750" t="s">
        <v>55779</v>
      </c>
    </row>
    <row r="27751" spans="1:3" x14ac:dyDescent="0.2">
      <c r="A27751" t="s">
        <v>55780</v>
      </c>
      <c r="B27751" t="s">
        <v>11798</v>
      </c>
      <c r="C27751" t="s">
        <v>55781</v>
      </c>
    </row>
    <row r="27752" spans="1:3" x14ac:dyDescent="0.2">
      <c r="A27752" t="s">
        <v>55780</v>
      </c>
      <c r="B27752" t="s">
        <v>11798</v>
      </c>
      <c r="C27752" t="s">
        <v>55782</v>
      </c>
    </row>
    <row r="27753" spans="1:3" x14ac:dyDescent="0.2">
      <c r="A27753" t="s">
        <v>55783</v>
      </c>
      <c r="B27753" t="s">
        <v>11880</v>
      </c>
      <c r="C27753" t="s">
        <v>55784</v>
      </c>
    </row>
    <row r="27754" spans="1:3" x14ac:dyDescent="0.2">
      <c r="A27754" t="s">
        <v>55785</v>
      </c>
      <c r="B27754" t="s">
        <v>11883</v>
      </c>
      <c r="C27754" t="s">
        <v>55784</v>
      </c>
    </row>
    <row r="27755" spans="1:3" x14ac:dyDescent="0.2">
      <c r="A27755" t="s">
        <v>55780</v>
      </c>
      <c r="B27755" t="s">
        <v>11819</v>
      </c>
      <c r="C27755" t="s">
        <v>55786</v>
      </c>
    </row>
    <row r="27756" spans="1:3" x14ac:dyDescent="0.2">
      <c r="A27756" t="s">
        <v>55780</v>
      </c>
      <c r="B27756" t="s">
        <v>11819</v>
      </c>
      <c r="C27756" t="s">
        <v>55787</v>
      </c>
    </row>
    <row r="27757" spans="1:3" x14ac:dyDescent="0.2">
      <c r="A27757" t="s">
        <v>55780</v>
      </c>
      <c r="B27757" t="s">
        <v>12069</v>
      </c>
      <c r="C27757" t="s">
        <v>55788</v>
      </c>
    </row>
    <row r="27758" spans="1:3" x14ac:dyDescent="0.2">
      <c r="A27758" t="s">
        <v>55780</v>
      </c>
      <c r="B27758" t="s">
        <v>12069</v>
      </c>
      <c r="C27758" t="s">
        <v>55789</v>
      </c>
    </row>
    <row r="27759" spans="1:3" x14ac:dyDescent="0.2">
      <c r="A27759" t="s">
        <v>55780</v>
      </c>
      <c r="B27759" t="s">
        <v>17672</v>
      </c>
      <c r="C27759" t="s">
        <v>55790</v>
      </c>
    </row>
    <row r="27760" spans="1:3" x14ac:dyDescent="0.2">
      <c r="A27760" t="s">
        <v>55791</v>
      </c>
      <c r="B27760" t="s">
        <v>11805</v>
      </c>
      <c r="C27760" t="s">
        <v>55792</v>
      </c>
    </row>
    <row r="27761" spans="1:3" x14ac:dyDescent="0.2">
      <c r="A27761" t="s">
        <v>55793</v>
      </c>
      <c r="B27761" t="s">
        <v>17672</v>
      </c>
      <c r="C27761" t="s">
        <v>55794</v>
      </c>
    </row>
    <row r="27762" spans="1:3" x14ac:dyDescent="0.2">
      <c r="A27762" t="s">
        <v>55793</v>
      </c>
      <c r="B27762" t="s">
        <v>11805</v>
      </c>
      <c r="C27762" t="s">
        <v>55795</v>
      </c>
    </row>
    <row r="27763" spans="1:3" x14ac:dyDescent="0.2">
      <c r="A27763" t="s">
        <v>55796</v>
      </c>
      <c r="B27763" t="s">
        <v>17672</v>
      </c>
      <c r="C27763" t="s">
        <v>55797</v>
      </c>
    </row>
    <row r="27764" spans="1:3" x14ac:dyDescent="0.2">
      <c r="A27764" t="s">
        <v>55798</v>
      </c>
      <c r="B27764" t="s">
        <v>11798</v>
      </c>
      <c r="C27764" t="s">
        <v>55799</v>
      </c>
    </row>
    <row r="27765" spans="1:3" x14ac:dyDescent="0.2">
      <c r="A27765" t="s">
        <v>55800</v>
      </c>
      <c r="B27765" t="s">
        <v>11798</v>
      </c>
      <c r="C27765" t="s">
        <v>55801</v>
      </c>
    </row>
    <row r="27766" spans="1:3" x14ac:dyDescent="0.2">
      <c r="A27766" t="s">
        <v>55800</v>
      </c>
      <c r="B27766" t="s">
        <v>17516</v>
      </c>
      <c r="C27766" t="s">
        <v>55802</v>
      </c>
    </row>
    <row r="27767" spans="1:3" x14ac:dyDescent="0.2">
      <c r="A27767" t="s">
        <v>55803</v>
      </c>
      <c r="B27767" t="s">
        <v>11840</v>
      </c>
      <c r="C27767" t="s">
        <v>55804</v>
      </c>
    </row>
    <row r="27768" spans="1:3" x14ac:dyDescent="0.2">
      <c r="A27768" t="s">
        <v>55805</v>
      </c>
      <c r="B27768" t="s">
        <v>11889</v>
      </c>
      <c r="C27768" t="s">
        <v>55806</v>
      </c>
    </row>
    <row r="27769" spans="1:3" x14ac:dyDescent="0.2">
      <c r="A27769" t="s">
        <v>55805</v>
      </c>
      <c r="B27769" t="s">
        <v>11819</v>
      </c>
      <c r="C27769" t="s">
        <v>55807</v>
      </c>
    </row>
    <row r="27770" spans="1:3" x14ac:dyDescent="0.2">
      <c r="A27770" t="s">
        <v>55808</v>
      </c>
      <c r="B27770" t="s">
        <v>11880</v>
      </c>
      <c r="C27770" t="s">
        <v>55804</v>
      </c>
    </row>
    <row r="27771" spans="1:3" x14ac:dyDescent="0.2">
      <c r="A27771" t="s">
        <v>55809</v>
      </c>
      <c r="B27771" t="s">
        <v>11883</v>
      </c>
      <c r="C27771" t="s">
        <v>55804</v>
      </c>
    </row>
    <row r="27772" spans="1:3" x14ac:dyDescent="0.2">
      <c r="A27772" t="s">
        <v>55805</v>
      </c>
      <c r="B27772" t="s">
        <v>12069</v>
      </c>
      <c r="C27772" t="s">
        <v>55810</v>
      </c>
    </row>
    <row r="27773" spans="1:3" x14ac:dyDescent="0.2">
      <c r="A27773" t="s">
        <v>55811</v>
      </c>
      <c r="B27773" t="s">
        <v>11798</v>
      </c>
      <c r="C27773" t="s">
        <v>55812</v>
      </c>
    </row>
    <row r="27774" spans="1:3" x14ac:dyDescent="0.2">
      <c r="A27774" t="s">
        <v>55813</v>
      </c>
      <c r="B27774" t="s">
        <v>11798</v>
      </c>
      <c r="C27774" t="s">
        <v>55814</v>
      </c>
    </row>
    <row r="27775" spans="1:3" x14ac:dyDescent="0.2">
      <c r="A27775" t="s">
        <v>55813</v>
      </c>
      <c r="B27775" t="s">
        <v>11805</v>
      </c>
      <c r="C27775" t="s">
        <v>55815</v>
      </c>
    </row>
    <row r="27776" spans="1:3" x14ac:dyDescent="0.2">
      <c r="A27776" t="s">
        <v>55816</v>
      </c>
      <c r="B27776" t="s">
        <v>11798</v>
      </c>
      <c r="C27776" t="s">
        <v>55817</v>
      </c>
    </row>
    <row r="27777" spans="1:3" x14ac:dyDescent="0.2">
      <c r="A27777" t="s">
        <v>55818</v>
      </c>
      <c r="B27777" t="s">
        <v>11805</v>
      </c>
      <c r="C27777" t="s">
        <v>55819</v>
      </c>
    </row>
    <row r="27778" spans="1:3" x14ac:dyDescent="0.2">
      <c r="A27778" t="s">
        <v>55818</v>
      </c>
      <c r="B27778" t="s">
        <v>11798</v>
      </c>
      <c r="C27778" t="s">
        <v>55820</v>
      </c>
    </row>
    <row r="27779" spans="1:3" x14ac:dyDescent="0.2">
      <c r="A27779" t="s">
        <v>55821</v>
      </c>
      <c r="B27779" t="s">
        <v>11805</v>
      </c>
      <c r="C27779" t="s">
        <v>55822</v>
      </c>
    </row>
    <row r="27780" spans="1:3" x14ac:dyDescent="0.2">
      <c r="A27780" t="s">
        <v>55823</v>
      </c>
      <c r="B27780" t="s">
        <v>11805</v>
      </c>
      <c r="C27780" t="s">
        <v>55824</v>
      </c>
    </row>
    <row r="27781" spans="1:3" x14ac:dyDescent="0.2">
      <c r="A27781" t="s">
        <v>55823</v>
      </c>
      <c r="B27781" t="s">
        <v>11805</v>
      </c>
      <c r="C27781" t="s">
        <v>55825</v>
      </c>
    </row>
    <row r="27782" spans="1:3" x14ac:dyDescent="0.2">
      <c r="A27782" t="s">
        <v>55821</v>
      </c>
      <c r="B27782" t="s">
        <v>11798</v>
      </c>
      <c r="C27782" t="s">
        <v>55826</v>
      </c>
    </row>
    <row r="27783" spans="1:3" x14ac:dyDescent="0.2">
      <c r="A27783" t="s">
        <v>55823</v>
      </c>
      <c r="B27783" t="s">
        <v>11805</v>
      </c>
      <c r="C27783" t="s">
        <v>55827</v>
      </c>
    </row>
    <row r="27784" spans="1:3" x14ac:dyDescent="0.2">
      <c r="A27784" t="s">
        <v>55828</v>
      </c>
      <c r="B27784" t="s">
        <v>11828</v>
      </c>
      <c r="C27784" t="s">
        <v>55829</v>
      </c>
    </row>
    <row r="27785" spans="1:3" x14ac:dyDescent="0.2">
      <c r="A27785" t="s">
        <v>55830</v>
      </c>
      <c r="B27785" t="s">
        <v>11798</v>
      </c>
      <c r="C27785" t="s">
        <v>55831</v>
      </c>
    </row>
    <row r="27786" spans="1:3" x14ac:dyDescent="0.2">
      <c r="A27786" t="s">
        <v>55832</v>
      </c>
      <c r="B27786" t="s">
        <v>11798</v>
      </c>
      <c r="C27786" t="s">
        <v>55833</v>
      </c>
    </row>
    <row r="27787" spans="1:3" x14ac:dyDescent="0.2">
      <c r="A27787" t="s">
        <v>55832</v>
      </c>
      <c r="B27787" t="s">
        <v>11798</v>
      </c>
      <c r="C27787" t="s">
        <v>55834</v>
      </c>
    </row>
    <row r="27788" spans="1:3" x14ac:dyDescent="0.2">
      <c r="A27788" t="s">
        <v>55835</v>
      </c>
      <c r="B27788" t="s">
        <v>11880</v>
      </c>
      <c r="C27788" t="s">
        <v>55836</v>
      </c>
    </row>
    <row r="27789" spans="1:3" x14ac:dyDescent="0.2">
      <c r="A27789" t="s">
        <v>55837</v>
      </c>
      <c r="B27789" t="s">
        <v>11883</v>
      </c>
      <c r="C27789" t="s">
        <v>55836</v>
      </c>
    </row>
    <row r="27790" spans="1:3" x14ac:dyDescent="0.2">
      <c r="A27790" t="s">
        <v>55838</v>
      </c>
      <c r="B27790" t="s">
        <v>12069</v>
      </c>
      <c r="C27790" t="s">
        <v>55839</v>
      </c>
    </row>
    <row r="27791" spans="1:3" x14ac:dyDescent="0.2">
      <c r="A27791" t="s">
        <v>55840</v>
      </c>
      <c r="B27791" t="s">
        <v>11798</v>
      </c>
      <c r="C27791" t="s">
        <v>55841</v>
      </c>
    </row>
    <row r="27792" spans="1:3" x14ac:dyDescent="0.2">
      <c r="A27792" t="s">
        <v>55842</v>
      </c>
      <c r="B27792" t="s">
        <v>11880</v>
      </c>
      <c r="C27792" t="s">
        <v>55843</v>
      </c>
    </row>
    <row r="27793" spans="1:3" x14ac:dyDescent="0.2">
      <c r="A27793" t="s">
        <v>55844</v>
      </c>
      <c r="B27793" t="s">
        <v>11883</v>
      </c>
      <c r="C27793" t="s">
        <v>55843</v>
      </c>
    </row>
    <row r="27794" spans="1:3" x14ac:dyDescent="0.2">
      <c r="A27794" t="s">
        <v>55840</v>
      </c>
      <c r="B27794" t="s">
        <v>11819</v>
      </c>
      <c r="C27794" t="s">
        <v>55845</v>
      </c>
    </row>
    <row r="27795" spans="1:3" x14ac:dyDescent="0.2">
      <c r="A27795" t="s">
        <v>55846</v>
      </c>
      <c r="B27795" t="s">
        <v>11798</v>
      </c>
      <c r="C27795" t="s">
        <v>55847</v>
      </c>
    </row>
    <row r="27796" spans="1:3" x14ac:dyDescent="0.2">
      <c r="A27796" t="s">
        <v>55844</v>
      </c>
      <c r="B27796" t="s">
        <v>11798</v>
      </c>
      <c r="C27796" t="s">
        <v>55848</v>
      </c>
    </row>
    <row r="27797" spans="1:3" x14ac:dyDescent="0.2">
      <c r="A27797" t="s">
        <v>55849</v>
      </c>
      <c r="B27797" t="s">
        <v>11805</v>
      </c>
      <c r="C27797" t="s">
        <v>55850</v>
      </c>
    </row>
    <row r="27798" spans="1:3" x14ac:dyDescent="0.2">
      <c r="A27798" t="s">
        <v>55851</v>
      </c>
      <c r="B27798" t="s">
        <v>11798</v>
      </c>
      <c r="C27798" t="s">
        <v>55852</v>
      </c>
    </row>
    <row r="27799" spans="1:3" x14ac:dyDescent="0.2">
      <c r="A27799" t="s">
        <v>55741</v>
      </c>
      <c r="B27799" t="s">
        <v>16459</v>
      </c>
      <c r="C27799" t="s">
        <v>55853</v>
      </c>
    </row>
    <row r="27800" spans="1:3" x14ac:dyDescent="0.2">
      <c r="A27800" t="s">
        <v>55854</v>
      </c>
      <c r="C27800" t="s">
        <v>55855</v>
      </c>
    </row>
    <row r="27801" spans="1:3" x14ac:dyDescent="0.2">
      <c r="A27801" t="s">
        <v>55856</v>
      </c>
      <c r="C27801" t="s">
        <v>55855</v>
      </c>
    </row>
    <row r="27802" spans="1:3" x14ac:dyDescent="0.2">
      <c r="A27802" t="s">
        <v>55857</v>
      </c>
      <c r="C27802" t="s">
        <v>55858</v>
      </c>
    </row>
    <row r="27803" spans="1:3" x14ac:dyDescent="0.2">
      <c r="A27803" t="s">
        <v>55859</v>
      </c>
      <c r="B27803" t="s">
        <v>11798</v>
      </c>
      <c r="C27803" t="s">
        <v>55860</v>
      </c>
    </row>
    <row r="27804" spans="1:3" x14ac:dyDescent="0.2">
      <c r="A27804" t="s">
        <v>55861</v>
      </c>
      <c r="B27804" t="s">
        <v>11798</v>
      </c>
      <c r="C27804" t="s">
        <v>55862</v>
      </c>
    </row>
    <row r="27805" spans="1:3" x14ac:dyDescent="0.2">
      <c r="A27805" t="s">
        <v>55863</v>
      </c>
      <c r="B27805" t="s">
        <v>11805</v>
      </c>
      <c r="C27805" t="s">
        <v>55864</v>
      </c>
    </row>
    <row r="27806" spans="1:3" x14ac:dyDescent="0.2">
      <c r="A27806" t="s">
        <v>55865</v>
      </c>
      <c r="B27806" t="s">
        <v>11798</v>
      </c>
      <c r="C27806" t="s">
        <v>55866</v>
      </c>
    </row>
    <row r="27807" spans="1:3" x14ac:dyDescent="0.2">
      <c r="A27807" t="s">
        <v>55867</v>
      </c>
      <c r="B27807" t="s">
        <v>11805</v>
      </c>
      <c r="C27807" t="s">
        <v>55868</v>
      </c>
    </row>
    <row r="27808" spans="1:3" x14ac:dyDescent="0.2">
      <c r="A27808" t="s">
        <v>55869</v>
      </c>
      <c r="B27808" t="s">
        <v>11798</v>
      </c>
      <c r="C27808" t="s">
        <v>55870</v>
      </c>
    </row>
    <row r="27809" spans="1:3" x14ac:dyDescent="0.2">
      <c r="A27809" t="s">
        <v>55871</v>
      </c>
      <c r="B27809" t="s">
        <v>11805</v>
      </c>
      <c r="C27809" t="s">
        <v>55872</v>
      </c>
    </row>
    <row r="27810" spans="1:3" x14ac:dyDescent="0.2">
      <c r="A27810" t="s">
        <v>55871</v>
      </c>
      <c r="B27810" t="s">
        <v>11798</v>
      </c>
      <c r="C27810" t="s">
        <v>55873</v>
      </c>
    </row>
    <row r="27811" spans="1:3" x14ac:dyDescent="0.2">
      <c r="A27811" t="s">
        <v>55874</v>
      </c>
      <c r="B27811" t="s">
        <v>11798</v>
      </c>
      <c r="C27811" t="s">
        <v>55875</v>
      </c>
    </row>
    <row r="27812" spans="1:3" x14ac:dyDescent="0.2">
      <c r="A27812" t="s">
        <v>55876</v>
      </c>
      <c r="B27812" t="s">
        <v>11798</v>
      </c>
      <c r="C27812" t="s">
        <v>55877</v>
      </c>
    </row>
    <row r="27813" spans="1:3" x14ac:dyDescent="0.2">
      <c r="A27813" t="s">
        <v>55878</v>
      </c>
      <c r="B27813" t="s">
        <v>11805</v>
      </c>
      <c r="C27813" t="s">
        <v>55879</v>
      </c>
    </row>
    <row r="27814" spans="1:3" x14ac:dyDescent="0.2">
      <c r="A27814" t="s">
        <v>55878</v>
      </c>
      <c r="B27814" t="s">
        <v>11805</v>
      </c>
      <c r="C27814" t="s">
        <v>55880</v>
      </c>
    </row>
    <row r="27815" spans="1:3" x14ac:dyDescent="0.2">
      <c r="A27815" t="s">
        <v>55878</v>
      </c>
      <c r="B27815" t="s">
        <v>11798</v>
      </c>
      <c r="C27815" t="s">
        <v>55881</v>
      </c>
    </row>
    <row r="27816" spans="1:3" x14ac:dyDescent="0.2">
      <c r="A27816" t="s">
        <v>55882</v>
      </c>
      <c r="B27816" t="s">
        <v>11828</v>
      </c>
      <c r="C27816" t="s">
        <v>55883</v>
      </c>
    </row>
    <row r="27817" spans="1:3" x14ac:dyDescent="0.2">
      <c r="A27817" t="s">
        <v>55884</v>
      </c>
      <c r="B27817" t="s">
        <v>11805</v>
      </c>
      <c r="C27817" t="s">
        <v>55885</v>
      </c>
    </row>
    <row r="27818" spans="1:3" x14ac:dyDescent="0.2">
      <c r="A27818" t="s">
        <v>55884</v>
      </c>
      <c r="B27818" t="s">
        <v>11805</v>
      </c>
      <c r="C27818" t="s">
        <v>55886</v>
      </c>
    </row>
    <row r="27819" spans="1:3" x14ac:dyDescent="0.2">
      <c r="A27819" t="s">
        <v>55887</v>
      </c>
      <c r="B27819" t="s">
        <v>11805</v>
      </c>
      <c r="C27819" t="s">
        <v>55888</v>
      </c>
    </row>
    <row r="27820" spans="1:3" x14ac:dyDescent="0.2">
      <c r="A27820" t="s">
        <v>55887</v>
      </c>
      <c r="B27820" t="s">
        <v>11805</v>
      </c>
      <c r="C27820" t="s">
        <v>55889</v>
      </c>
    </row>
    <row r="27821" spans="1:3" x14ac:dyDescent="0.2">
      <c r="A27821" t="s">
        <v>55890</v>
      </c>
      <c r="B27821" t="s">
        <v>11828</v>
      </c>
      <c r="C27821" t="s">
        <v>55891</v>
      </c>
    </row>
    <row r="27822" spans="1:3" x14ac:dyDescent="0.2">
      <c r="A27822" t="s">
        <v>55892</v>
      </c>
      <c r="B27822" t="s">
        <v>11798</v>
      </c>
      <c r="C27822" t="s">
        <v>55893</v>
      </c>
    </row>
    <row r="27823" spans="1:3" x14ac:dyDescent="0.2">
      <c r="A27823" t="s">
        <v>55892</v>
      </c>
      <c r="B27823" t="s">
        <v>11798</v>
      </c>
      <c r="C27823" t="s">
        <v>55894</v>
      </c>
    </row>
    <row r="27824" spans="1:3" x14ac:dyDescent="0.2">
      <c r="A27824" t="s">
        <v>55895</v>
      </c>
      <c r="B27824" t="s">
        <v>11805</v>
      </c>
      <c r="C27824" t="s">
        <v>55896</v>
      </c>
    </row>
    <row r="27825" spans="1:3" x14ac:dyDescent="0.2">
      <c r="A27825" t="s">
        <v>55895</v>
      </c>
      <c r="B27825" t="s">
        <v>11805</v>
      </c>
      <c r="C27825" t="s">
        <v>55897</v>
      </c>
    </row>
    <row r="27826" spans="1:3" x14ac:dyDescent="0.2">
      <c r="A27826" t="s">
        <v>55898</v>
      </c>
      <c r="B27826" t="s">
        <v>11805</v>
      </c>
      <c r="C27826" t="s">
        <v>55899</v>
      </c>
    </row>
    <row r="27827" spans="1:3" x14ac:dyDescent="0.2">
      <c r="A27827" t="s">
        <v>55900</v>
      </c>
      <c r="B27827" t="s">
        <v>11798</v>
      </c>
      <c r="C27827" t="s">
        <v>55901</v>
      </c>
    </row>
    <row r="27828" spans="1:3" x14ac:dyDescent="0.2">
      <c r="A27828" t="s">
        <v>55902</v>
      </c>
      <c r="B27828" t="s">
        <v>11805</v>
      </c>
      <c r="C27828" t="s">
        <v>55903</v>
      </c>
    </row>
    <row r="27829" spans="1:3" x14ac:dyDescent="0.2">
      <c r="A27829" t="s">
        <v>55904</v>
      </c>
      <c r="B27829" t="s">
        <v>11805</v>
      </c>
      <c r="C27829" t="s">
        <v>55905</v>
      </c>
    </row>
    <row r="27830" spans="1:3" x14ac:dyDescent="0.2">
      <c r="A27830" t="s">
        <v>55906</v>
      </c>
      <c r="B27830" t="s">
        <v>11805</v>
      </c>
      <c r="C27830" t="s">
        <v>55907</v>
      </c>
    </row>
    <row r="27831" spans="1:3" x14ac:dyDescent="0.2">
      <c r="A27831" t="s">
        <v>55908</v>
      </c>
      <c r="B27831" t="s">
        <v>11798</v>
      </c>
      <c r="C27831" t="s">
        <v>55909</v>
      </c>
    </row>
    <row r="27832" spans="1:3" x14ac:dyDescent="0.2">
      <c r="A27832" t="s">
        <v>55910</v>
      </c>
      <c r="B27832" t="s">
        <v>11798</v>
      </c>
      <c r="C27832" t="s">
        <v>55911</v>
      </c>
    </row>
    <row r="27833" spans="1:3" x14ac:dyDescent="0.2">
      <c r="A27833" t="s">
        <v>55912</v>
      </c>
      <c r="B27833" t="s">
        <v>11798</v>
      </c>
      <c r="C27833" t="s">
        <v>55913</v>
      </c>
    </row>
    <row r="27834" spans="1:3" x14ac:dyDescent="0.2">
      <c r="A27834" t="s">
        <v>55914</v>
      </c>
      <c r="B27834" t="s">
        <v>11798</v>
      </c>
      <c r="C27834" t="s">
        <v>55915</v>
      </c>
    </row>
    <row r="27835" spans="1:3" x14ac:dyDescent="0.2">
      <c r="A27835" t="s">
        <v>55916</v>
      </c>
      <c r="B27835" t="s">
        <v>11798</v>
      </c>
      <c r="C27835" t="s">
        <v>55917</v>
      </c>
    </row>
    <row r="27836" spans="1:3" x14ac:dyDescent="0.2">
      <c r="A27836" t="s">
        <v>55918</v>
      </c>
      <c r="B27836" t="s">
        <v>11798</v>
      </c>
      <c r="C27836" t="s">
        <v>55919</v>
      </c>
    </row>
    <row r="27837" spans="1:3" x14ac:dyDescent="0.2">
      <c r="A27837" t="s">
        <v>55920</v>
      </c>
      <c r="B27837" t="s">
        <v>11798</v>
      </c>
      <c r="C27837" t="s">
        <v>55921</v>
      </c>
    </row>
    <row r="27838" spans="1:3" x14ac:dyDescent="0.2">
      <c r="A27838" t="s">
        <v>55922</v>
      </c>
      <c r="B27838" t="s">
        <v>11798</v>
      </c>
      <c r="C27838" t="s">
        <v>55923</v>
      </c>
    </row>
    <row r="27839" spans="1:3" x14ac:dyDescent="0.2">
      <c r="A27839" t="s">
        <v>55924</v>
      </c>
      <c r="B27839" t="s">
        <v>11798</v>
      </c>
      <c r="C27839" t="s">
        <v>55925</v>
      </c>
    </row>
    <row r="27840" spans="1:3" x14ac:dyDescent="0.2">
      <c r="A27840" t="s">
        <v>55926</v>
      </c>
      <c r="B27840" t="s">
        <v>11805</v>
      </c>
      <c r="C27840" t="s">
        <v>55927</v>
      </c>
    </row>
    <row r="27841" spans="1:3" x14ac:dyDescent="0.2">
      <c r="A27841" t="s">
        <v>55926</v>
      </c>
      <c r="B27841" t="s">
        <v>11805</v>
      </c>
      <c r="C27841" t="s">
        <v>55928</v>
      </c>
    </row>
    <row r="27842" spans="1:3" x14ac:dyDescent="0.2">
      <c r="A27842" t="s">
        <v>55929</v>
      </c>
      <c r="B27842" t="s">
        <v>11798</v>
      </c>
      <c r="C27842" t="s">
        <v>55930</v>
      </c>
    </row>
    <row r="27843" spans="1:3" x14ac:dyDescent="0.2">
      <c r="A27843" t="s">
        <v>55931</v>
      </c>
      <c r="B27843" t="s">
        <v>11805</v>
      </c>
      <c r="C27843" t="s">
        <v>55932</v>
      </c>
    </row>
    <row r="27844" spans="1:3" x14ac:dyDescent="0.2">
      <c r="A27844" t="s">
        <v>55933</v>
      </c>
      <c r="B27844" t="s">
        <v>11798</v>
      </c>
      <c r="C27844" t="s">
        <v>55934</v>
      </c>
    </row>
    <row r="27845" spans="1:3" x14ac:dyDescent="0.2">
      <c r="A27845" t="s">
        <v>55935</v>
      </c>
      <c r="B27845" t="s">
        <v>11798</v>
      </c>
      <c r="C27845" t="s">
        <v>55936</v>
      </c>
    </row>
    <row r="27846" spans="1:3" x14ac:dyDescent="0.2">
      <c r="A27846" t="s">
        <v>55935</v>
      </c>
      <c r="B27846" t="s">
        <v>11798</v>
      </c>
      <c r="C27846" t="s">
        <v>55937</v>
      </c>
    </row>
    <row r="27847" spans="1:3" x14ac:dyDescent="0.2">
      <c r="A27847" t="s">
        <v>55938</v>
      </c>
      <c r="B27847" t="s">
        <v>11798</v>
      </c>
      <c r="C27847" t="s">
        <v>55939</v>
      </c>
    </row>
    <row r="27848" spans="1:3" x14ac:dyDescent="0.2">
      <c r="A27848" t="s">
        <v>55940</v>
      </c>
      <c r="B27848" t="s">
        <v>11798</v>
      </c>
      <c r="C27848" t="s">
        <v>55941</v>
      </c>
    </row>
    <row r="27849" spans="1:3" x14ac:dyDescent="0.2">
      <c r="A27849" t="s">
        <v>55942</v>
      </c>
      <c r="B27849" t="s">
        <v>11805</v>
      </c>
      <c r="C27849" t="s">
        <v>55943</v>
      </c>
    </row>
    <row r="27850" spans="1:3" x14ac:dyDescent="0.2">
      <c r="A27850" t="s">
        <v>55944</v>
      </c>
      <c r="B27850" t="s">
        <v>11798</v>
      </c>
      <c r="C27850" t="s">
        <v>55945</v>
      </c>
    </row>
    <row r="27851" spans="1:3" x14ac:dyDescent="0.2">
      <c r="A27851" t="s">
        <v>55946</v>
      </c>
      <c r="B27851" t="s">
        <v>11798</v>
      </c>
      <c r="C27851" t="s">
        <v>55947</v>
      </c>
    </row>
    <row r="27852" spans="1:3" x14ac:dyDescent="0.2">
      <c r="A27852" t="s">
        <v>55948</v>
      </c>
      <c r="B27852" t="s">
        <v>11805</v>
      </c>
      <c r="C27852" t="s">
        <v>55949</v>
      </c>
    </row>
    <row r="27853" spans="1:3" x14ac:dyDescent="0.2">
      <c r="A27853" t="s">
        <v>55950</v>
      </c>
      <c r="B27853" t="s">
        <v>11798</v>
      </c>
      <c r="C27853" t="s">
        <v>55951</v>
      </c>
    </row>
    <row r="27854" spans="1:3" x14ac:dyDescent="0.2">
      <c r="A27854" t="s">
        <v>55952</v>
      </c>
      <c r="B27854" t="s">
        <v>11840</v>
      </c>
      <c r="C27854" t="s">
        <v>55953</v>
      </c>
    </row>
    <row r="27855" spans="1:3" x14ac:dyDescent="0.2">
      <c r="A27855" t="s">
        <v>55954</v>
      </c>
      <c r="B27855" t="s">
        <v>11840</v>
      </c>
      <c r="C27855" t="s">
        <v>55953</v>
      </c>
    </row>
    <row r="27856" spans="1:3" x14ac:dyDescent="0.2">
      <c r="A27856" t="s">
        <v>55955</v>
      </c>
      <c r="B27856" t="s">
        <v>11798</v>
      </c>
      <c r="C27856" t="s">
        <v>55956</v>
      </c>
    </row>
    <row r="27857" spans="1:3" x14ac:dyDescent="0.2">
      <c r="A27857" t="s">
        <v>55955</v>
      </c>
      <c r="B27857" t="s">
        <v>11798</v>
      </c>
      <c r="C27857" t="s">
        <v>55957</v>
      </c>
    </row>
    <row r="27858" spans="1:3" x14ac:dyDescent="0.2">
      <c r="A27858" t="s">
        <v>55958</v>
      </c>
      <c r="B27858" t="s">
        <v>11805</v>
      </c>
      <c r="C27858" t="s">
        <v>55959</v>
      </c>
    </row>
    <row r="27859" spans="1:3" x14ac:dyDescent="0.2">
      <c r="A27859" t="s">
        <v>55960</v>
      </c>
      <c r="B27859" t="s">
        <v>11805</v>
      </c>
      <c r="C27859" t="s">
        <v>55961</v>
      </c>
    </row>
    <row r="27860" spans="1:3" x14ac:dyDescent="0.2">
      <c r="A27860" t="s">
        <v>55962</v>
      </c>
      <c r="B27860" t="s">
        <v>11840</v>
      </c>
      <c r="C27860" t="s">
        <v>55963</v>
      </c>
    </row>
    <row r="27861" spans="1:3" x14ac:dyDescent="0.2">
      <c r="A27861" t="s">
        <v>55964</v>
      </c>
      <c r="B27861" t="s">
        <v>11840</v>
      </c>
      <c r="C27861" t="s">
        <v>55963</v>
      </c>
    </row>
    <row r="27862" spans="1:3" x14ac:dyDescent="0.2">
      <c r="A27862" t="s">
        <v>55960</v>
      </c>
      <c r="B27862" t="s">
        <v>11798</v>
      </c>
      <c r="C27862" t="s">
        <v>55965</v>
      </c>
    </row>
    <row r="27863" spans="1:3" x14ac:dyDescent="0.2">
      <c r="A27863" t="s">
        <v>55960</v>
      </c>
      <c r="B27863" t="s">
        <v>11798</v>
      </c>
      <c r="C27863" t="s">
        <v>55966</v>
      </c>
    </row>
    <row r="27864" spans="1:3" x14ac:dyDescent="0.2">
      <c r="A27864" t="s">
        <v>55967</v>
      </c>
      <c r="B27864" t="s">
        <v>11798</v>
      </c>
      <c r="C27864" t="s">
        <v>55968</v>
      </c>
    </row>
    <row r="27865" spans="1:3" x14ac:dyDescent="0.2">
      <c r="A27865" t="s">
        <v>55969</v>
      </c>
      <c r="B27865" t="s">
        <v>11805</v>
      </c>
      <c r="C27865" t="s">
        <v>55970</v>
      </c>
    </row>
    <row r="27866" spans="1:3" x14ac:dyDescent="0.2">
      <c r="A27866" t="s">
        <v>55971</v>
      </c>
      <c r="B27866" t="s">
        <v>11805</v>
      </c>
      <c r="C27866" t="s">
        <v>55972</v>
      </c>
    </row>
    <row r="27867" spans="1:3" x14ac:dyDescent="0.2">
      <c r="A27867" t="s">
        <v>55973</v>
      </c>
      <c r="B27867" t="s">
        <v>11805</v>
      </c>
      <c r="C27867" t="s">
        <v>55974</v>
      </c>
    </row>
    <row r="27868" spans="1:3" x14ac:dyDescent="0.2">
      <c r="A27868" t="s">
        <v>55975</v>
      </c>
      <c r="B27868" t="s">
        <v>11805</v>
      </c>
      <c r="C27868" t="s">
        <v>55976</v>
      </c>
    </row>
    <row r="27869" spans="1:3" x14ac:dyDescent="0.2">
      <c r="A27869" t="s">
        <v>55977</v>
      </c>
      <c r="B27869" t="s">
        <v>11798</v>
      </c>
      <c r="C27869" t="s">
        <v>55978</v>
      </c>
    </row>
    <row r="27870" spans="1:3" x14ac:dyDescent="0.2">
      <c r="A27870" t="s">
        <v>55979</v>
      </c>
      <c r="C27870" t="s">
        <v>55980</v>
      </c>
    </row>
    <row r="27871" spans="1:3" x14ac:dyDescent="0.2">
      <c r="A27871" t="s">
        <v>55979</v>
      </c>
      <c r="B27871" t="s">
        <v>11798</v>
      </c>
      <c r="C27871" t="s">
        <v>55981</v>
      </c>
    </row>
    <row r="27872" spans="1:3" x14ac:dyDescent="0.2">
      <c r="A27872" t="s">
        <v>55979</v>
      </c>
      <c r="B27872" t="s">
        <v>11798</v>
      </c>
      <c r="C27872" t="s">
        <v>55982</v>
      </c>
    </row>
    <row r="27873" spans="1:3" x14ac:dyDescent="0.2">
      <c r="A27873" t="s">
        <v>55983</v>
      </c>
      <c r="B27873" t="s">
        <v>11798</v>
      </c>
      <c r="C27873" t="s">
        <v>55984</v>
      </c>
    </row>
    <row r="27874" spans="1:3" x14ac:dyDescent="0.2">
      <c r="A27874" t="s">
        <v>55985</v>
      </c>
      <c r="B27874" t="s">
        <v>55986</v>
      </c>
      <c r="C27874" t="s">
        <v>55987</v>
      </c>
    </row>
    <row r="27875" spans="1:3" x14ac:dyDescent="0.2">
      <c r="A27875" t="s">
        <v>55988</v>
      </c>
      <c r="B27875" t="s">
        <v>12069</v>
      </c>
      <c r="C27875" t="s">
        <v>55989</v>
      </c>
    </row>
    <row r="27876" spans="1:3" x14ac:dyDescent="0.2">
      <c r="A27876" t="s">
        <v>55988</v>
      </c>
      <c r="B27876" t="s">
        <v>12069</v>
      </c>
      <c r="C27876" t="s">
        <v>55990</v>
      </c>
    </row>
    <row r="27877" spans="1:3" x14ac:dyDescent="0.2">
      <c r="A27877" t="s">
        <v>55991</v>
      </c>
      <c r="B27877" t="s">
        <v>11798</v>
      </c>
      <c r="C27877" t="s">
        <v>55992</v>
      </c>
    </row>
    <row r="27878" spans="1:3" x14ac:dyDescent="0.2">
      <c r="A27878" t="s">
        <v>55993</v>
      </c>
      <c r="B27878" t="s">
        <v>20379</v>
      </c>
      <c r="C27878" t="s">
        <v>55994</v>
      </c>
    </row>
    <row r="27879" spans="1:3" x14ac:dyDescent="0.2">
      <c r="A27879" t="s">
        <v>55993</v>
      </c>
      <c r="B27879" t="s">
        <v>11866</v>
      </c>
      <c r="C27879" t="s">
        <v>55994</v>
      </c>
    </row>
    <row r="27880" spans="1:3" x14ac:dyDescent="0.2">
      <c r="A27880" t="s">
        <v>55993</v>
      </c>
      <c r="C27880" t="s">
        <v>55994</v>
      </c>
    </row>
    <row r="27881" spans="1:3" x14ac:dyDescent="0.2">
      <c r="A27881" t="s">
        <v>55995</v>
      </c>
      <c r="B27881" t="s">
        <v>11883</v>
      </c>
      <c r="C27881" t="s">
        <v>55994</v>
      </c>
    </row>
    <row r="27882" spans="1:3" x14ac:dyDescent="0.2">
      <c r="A27882" t="s">
        <v>55996</v>
      </c>
      <c r="B27882" t="s">
        <v>11819</v>
      </c>
      <c r="C27882" t="s">
        <v>55997</v>
      </c>
    </row>
    <row r="27883" spans="1:3" x14ac:dyDescent="0.2">
      <c r="A27883" t="s">
        <v>55996</v>
      </c>
      <c r="B27883" t="s">
        <v>11819</v>
      </c>
      <c r="C27883" t="s">
        <v>55998</v>
      </c>
    </row>
    <row r="27884" spans="1:3" x14ac:dyDescent="0.2">
      <c r="A27884" t="s">
        <v>55996</v>
      </c>
      <c r="B27884" t="s">
        <v>11819</v>
      </c>
      <c r="C27884" t="s">
        <v>55999</v>
      </c>
    </row>
    <row r="27885" spans="1:3" x14ac:dyDescent="0.2">
      <c r="A27885" t="s">
        <v>55996</v>
      </c>
      <c r="B27885" t="s">
        <v>11819</v>
      </c>
      <c r="C27885" t="s">
        <v>56000</v>
      </c>
    </row>
    <row r="27886" spans="1:3" x14ac:dyDescent="0.2">
      <c r="A27886" t="s">
        <v>55996</v>
      </c>
      <c r="B27886" t="s">
        <v>11819</v>
      </c>
      <c r="C27886" t="s">
        <v>56001</v>
      </c>
    </row>
    <row r="27887" spans="1:3" x14ac:dyDescent="0.2">
      <c r="A27887" t="s">
        <v>55996</v>
      </c>
      <c r="B27887" t="s">
        <v>11798</v>
      </c>
      <c r="C27887" t="s">
        <v>56002</v>
      </c>
    </row>
    <row r="27888" spans="1:3" x14ac:dyDescent="0.2">
      <c r="A27888" t="s">
        <v>55996</v>
      </c>
      <c r="B27888" t="s">
        <v>11798</v>
      </c>
      <c r="C27888" t="s">
        <v>56003</v>
      </c>
    </row>
    <row r="27889" spans="1:3" x14ac:dyDescent="0.2">
      <c r="A27889" t="s">
        <v>56004</v>
      </c>
      <c r="B27889" t="s">
        <v>11798</v>
      </c>
      <c r="C27889" t="s">
        <v>56005</v>
      </c>
    </row>
    <row r="27890" spans="1:3" x14ac:dyDescent="0.2">
      <c r="A27890" t="s">
        <v>56006</v>
      </c>
      <c r="B27890" t="s">
        <v>56007</v>
      </c>
      <c r="C27890" t="s">
        <v>56008</v>
      </c>
    </row>
    <row r="27891" spans="1:3" x14ac:dyDescent="0.2">
      <c r="A27891" t="s">
        <v>56009</v>
      </c>
      <c r="B27891" t="s">
        <v>11805</v>
      </c>
      <c r="C27891" t="s">
        <v>56010</v>
      </c>
    </row>
    <row r="27892" spans="1:3" x14ac:dyDescent="0.2">
      <c r="A27892" t="s">
        <v>56011</v>
      </c>
      <c r="C27892" t="s">
        <v>56012</v>
      </c>
    </row>
    <row r="27893" spans="1:3" x14ac:dyDescent="0.2">
      <c r="A27893" t="s">
        <v>56013</v>
      </c>
      <c r="B27893" t="s">
        <v>11819</v>
      </c>
      <c r="C27893" t="s">
        <v>56014</v>
      </c>
    </row>
    <row r="27894" spans="1:3" x14ac:dyDescent="0.2">
      <c r="A27894" t="s">
        <v>56015</v>
      </c>
      <c r="B27894" t="s">
        <v>11798</v>
      </c>
      <c r="C27894" t="s">
        <v>56016</v>
      </c>
    </row>
    <row r="27895" spans="1:3" x14ac:dyDescent="0.2">
      <c r="A27895" t="s">
        <v>55995</v>
      </c>
      <c r="B27895" t="s">
        <v>11798</v>
      </c>
      <c r="C27895" t="s">
        <v>56017</v>
      </c>
    </row>
    <row r="27896" spans="1:3" x14ac:dyDescent="0.2">
      <c r="A27896" t="s">
        <v>55995</v>
      </c>
      <c r="B27896" t="s">
        <v>11798</v>
      </c>
      <c r="C27896" t="s">
        <v>56018</v>
      </c>
    </row>
    <row r="27897" spans="1:3" x14ac:dyDescent="0.2">
      <c r="A27897" t="s">
        <v>56019</v>
      </c>
      <c r="B27897" t="s">
        <v>11840</v>
      </c>
      <c r="C27897" t="s">
        <v>56020</v>
      </c>
    </row>
    <row r="27898" spans="1:3" x14ac:dyDescent="0.2">
      <c r="A27898" t="s">
        <v>56021</v>
      </c>
      <c r="B27898" t="s">
        <v>11798</v>
      </c>
      <c r="C27898" t="s">
        <v>56022</v>
      </c>
    </row>
    <row r="27899" spans="1:3" x14ac:dyDescent="0.2">
      <c r="A27899" t="s">
        <v>56023</v>
      </c>
      <c r="B27899" t="s">
        <v>11798</v>
      </c>
      <c r="C27899" t="s">
        <v>56024</v>
      </c>
    </row>
    <row r="27900" spans="1:3" x14ac:dyDescent="0.2">
      <c r="A27900" t="s">
        <v>56025</v>
      </c>
      <c r="B27900" t="s">
        <v>11819</v>
      </c>
      <c r="C27900" t="s">
        <v>56026</v>
      </c>
    </row>
    <row r="27901" spans="1:3" x14ac:dyDescent="0.2">
      <c r="A27901" t="s">
        <v>56025</v>
      </c>
      <c r="B27901" t="s">
        <v>11819</v>
      </c>
      <c r="C27901" t="s">
        <v>56027</v>
      </c>
    </row>
    <row r="27902" spans="1:3" x14ac:dyDescent="0.2">
      <c r="A27902" t="s">
        <v>56025</v>
      </c>
      <c r="B27902" t="s">
        <v>11819</v>
      </c>
      <c r="C27902" t="s">
        <v>56028</v>
      </c>
    </row>
    <row r="27903" spans="1:3" x14ac:dyDescent="0.2">
      <c r="A27903" t="s">
        <v>56025</v>
      </c>
      <c r="B27903" t="s">
        <v>11819</v>
      </c>
      <c r="C27903" t="s">
        <v>56029</v>
      </c>
    </row>
    <row r="27904" spans="1:3" x14ac:dyDescent="0.2">
      <c r="A27904" t="s">
        <v>56025</v>
      </c>
      <c r="B27904" t="s">
        <v>11819</v>
      </c>
      <c r="C27904" t="s">
        <v>56030</v>
      </c>
    </row>
    <row r="27905" spans="1:3" x14ac:dyDescent="0.2">
      <c r="A27905" t="s">
        <v>56031</v>
      </c>
      <c r="B27905" t="s">
        <v>11880</v>
      </c>
      <c r="C27905" t="s">
        <v>56032</v>
      </c>
    </row>
    <row r="27906" spans="1:3" x14ac:dyDescent="0.2">
      <c r="A27906" t="s">
        <v>56033</v>
      </c>
      <c r="B27906" t="s">
        <v>11883</v>
      </c>
      <c r="C27906" t="s">
        <v>56032</v>
      </c>
    </row>
    <row r="27907" spans="1:3" x14ac:dyDescent="0.2">
      <c r="A27907" t="s">
        <v>56025</v>
      </c>
      <c r="B27907" t="s">
        <v>11819</v>
      </c>
      <c r="C27907" t="s">
        <v>56034</v>
      </c>
    </row>
    <row r="27908" spans="1:3" x14ac:dyDescent="0.2">
      <c r="A27908" t="s">
        <v>56035</v>
      </c>
      <c r="B27908" t="s">
        <v>11840</v>
      </c>
      <c r="C27908" t="s">
        <v>56036</v>
      </c>
    </row>
    <row r="27909" spans="1:3" x14ac:dyDescent="0.2">
      <c r="A27909" t="s">
        <v>56037</v>
      </c>
      <c r="B27909" t="s">
        <v>11798</v>
      </c>
      <c r="C27909" t="s">
        <v>56038</v>
      </c>
    </row>
    <row r="27910" spans="1:3" x14ac:dyDescent="0.2">
      <c r="A27910" t="s">
        <v>56039</v>
      </c>
      <c r="B27910" t="s">
        <v>11798</v>
      </c>
      <c r="C27910" t="s">
        <v>56040</v>
      </c>
    </row>
    <row r="27911" spans="1:3" x14ac:dyDescent="0.2">
      <c r="A27911" t="s">
        <v>56041</v>
      </c>
      <c r="B27911" t="s">
        <v>11840</v>
      </c>
      <c r="C27911" t="s">
        <v>56042</v>
      </c>
    </row>
    <row r="27912" spans="1:3" x14ac:dyDescent="0.2">
      <c r="A27912" t="s">
        <v>56043</v>
      </c>
      <c r="B27912" t="s">
        <v>11798</v>
      </c>
      <c r="C27912" t="s">
        <v>56044</v>
      </c>
    </row>
    <row r="27913" spans="1:3" x14ac:dyDescent="0.2">
      <c r="A27913" t="s">
        <v>56043</v>
      </c>
      <c r="B27913" t="s">
        <v>11798</v>
      </c>
      <c r="C27913" t="s">
        <v>56045</v>
      </c>
    </row>
    <row r="27914" spans="1:3" x14ac:dyDescent="0.2">
      <c r="A27914" t="s">
        <v>56043</v>
      </c>
      <c r="B27914" t="s">
        <v>11798</v>
      </c>
      <c r="C27914" t="s">
        <v>56046</v>
      </c>
    </row>
    <row r="27915" spans="1:3" x14ac:dyDescent="0.2">
      <c r="A27915" t="s">
        <v>56043</v>
      </c>
      <c r="B27915" t="s">
        <v>11798</v>
      </c>
      <c r="C27915" t="s">
        <v>56047</v>
      </c>
    </row>
    <row r="27916" spans="1:3" x14ac:dyDescent="0.2">
      <c r="A27916" t="s">
        <v>56043</v>
      </c>
      <c r="B27916" t="s">
        <v>11798</v>
      </c>
      <c r="C27916" t="s">
        <v>56048</v>
      </c>
    </row>
    <row r="27917" spans="1:3" x14ac:dyDescent="0.2">
      <c r="A27917" t="s">
        <v>56043</v>
      </c>
      <c r="B27917" t="s">
        <v>11798</v>
      </c>
      <c r="C27917" t="s">
        <v>56049</v>
      </c>
    </row>
    <row r="27918" spans="1:3" x14ac:dyDescent="0.2">
      <c r="A27918" t="s">
        <v>56043</v>
      </c>
      <c r="B27918" t="s">
        <v>11798</v>
      </c>
      <c r="C27918" t="s">
        <v>56050</v>
      </c>
    </row>
    <row r="27919" spans="1:3" x14ac:dyDescent="0.2">
      <c r="A27919" t="s">
        <v>56043</v>
      </c>
      <c r="B27919" t="s">
        <v>11805</v>
      </c>
      <c r="C27919" t="s">
        <v>56051</v>
      </c>
    </row>
    <row r="27920" spans="1:3" x14ac:dyDescent="0.2">
      <c r="A27920" t="s">
        <v>56052</v>
      </c>
      <c r="B27920" t="s">
        <v>11798</v>
      </c>
      <c r="C27920" t="s">
        <v>56053</v>
      </c>
    </row>
    <row r="27921" spans="1:3" x14ac:dyDescent="0.2">
      <c r="A27921" t="s">
        <v>56054</v>
      </c>
      <c r="B27921" t="s">
        <v>11798</v>
      </c>
      <c r="C27921" t="s">
        <v>56055</v>
      </c>
    </row>
    <row r="27922" spans="1:3" x14ac:dyDescent="0.2">
      <c r="A27922" t="s">
        <v>56056</v>
      </c>
      <c r="B27922" t="s">
        <v>11798</v>
      </c>
      <c r="C27922" t="s">
        <v>56057</v>
      </c>
    </row>
    <row r="27923" spans="1:3" x14ac:dyDescent="0.2">
      <c r="A27923" t="s">
        <v>56043</v>
      </c>
      <c r="C27923" t="s">
        <v>56058</v>
      </c>
    </row>
    <row r="27924" spans="1:3" x14ac:dyDescent="0.2">
      <c r="A27924" t="s">
        <v>56059</v>
      </c>
      <c r="B27924" t="s">
        <v>11798</v>
      </c>
      <c r="C27924" t="s">
        <v>56060</v>
      </c>
    </row>
    <row r="27925" spans="1:3" x14ac:dyDescent="0.2">
      <c r="A27925" t="s">
        <v>56059</v>
      </c>
      <c r="B27925" t="s">
        <v>11798</v>
      </c>
      <c r="C27925" t="s">
        <v>56061</v>
      </c>
    </row>
    <row r="27926" spans="1:3" x14ac:dyDescent="0.2">
      <c r="A27926" t="s">
        <v>56062</v>
      </c>
      <c r="B27926" t="s">
        <v>11798</v>
      </c>
      <c r="C27926" t="s">
        <v>56063</v>
      </c>
    </row>
    <row r="27927" spans="1:3" x14ac:dyDescent="0.2">
      <c r="A27927" t="s">
        <v>56064</v>
      </c>
      <c r="B27927" t="s">
        <v>11798</v>
      </c>
      <c r="C27927" t="s">
        <v>56065</v>
      </c>
    </row>
    <row r="27928" spans="1:3" x14ac:dyDescent="0.2">
      <c r="A27928" t="s">
        <v>56066</v>
      </c>
      <c r="B27928" t="s">
        <v>11798</v>
      </c>
      <c r="C27928" t="s">
        <v>56067</v>
      </c>
    </row>
    <row r="27929" spans="1:3" x14ac:dyDescent="0.2">
      <c r="A27929" t="s">
        <v>56068</v>
      </c>
      <c r="B27929" t="s">
        <v>11798</v>
      </c>
      <c r="C27929" t="s">
        <v>56069</v>
      </c>
    </row>
    <row r="27930" spans="1:3" x14ac:dyDescent="0.2">
      <c r="A27930" t="s">
        <v>56070</v>
      </c>
      <c r="B27930" t="s">
        <v>11805</v>
      </c>
      <c r="C27930" t="s">
        <v>56071</v>
      </c>
    </row>
    <row r="27931" spans="1:3" x14ac:dyDescent="0.2">
      <c r="A27931" t="s">
        <v>56070</v>
      </c>
      <c r="B27931" t="s">
        <v>11805</v>
      </c>
      <c r="C27931" t="s">
        <v>56072</v>
      </c>
    </row>
    <row r="27932" spans="1:3" x14ac:dyDescent="0.2">
      <c r="A27932" t="s">
        <v>56070</v>
      </c>
      <c r="B27932" t="s">
        <v>11805</v>
      </c>
      <c r="C27932" t="s">
        <v>56073</v>
      </c>
    </row>
    <row r="27933" spans="1:3" x14ac:dyDescent="0.2">
      <c r="A27933" t="s">
        <v>56074</v>
      </c>
      <c r="B27933" t="s">
        <v>11798</v>
      </c>
      <c r="C27933" t="s">
        <v>56075</v>
      </c>
    </row>
    <row r="27934" spans="1:3" x14ac:dyDescent="0.2">
      <c r="A27934" t="s">
        <v>56076</v>
      </c>
      <c r="B27934" t="s">
        <v>11798</v>
      </c>
      <c r="C27934" t="s">
        <v>56077</v>
      </c>
    </row>
    <row r="27935" spans="1:3" x14ac:dyDescent="0.2">
      <c r="A27935" t="s">
        <v>56078</v>
      </c>
      <c r="C27935" t="s">
        <v>56079</v>
      </c>
    </row>
    <row r="27936" spans="1:3" x14ac:dyDescent="0.2">
      <c r="A27936" t="s">
        <v>56080</v>
      </c>
      <c r="C27936" t="s">
        <v>56081</v>
      </c>
    </row>
    <row r="27937" spans="1:3" x14ac:dyDescent="0.2">
      <c r="A27937" t="s">
        <v>56082</v>
      </c>
      <c r="C27937" t="s">
        <v>56083</v>
      </c>
    </row>
    <row r="27938" spans="1:3" x14ac:dyDescent="0.2">
      <c r="A27938" t="s">
        <v>56084</v>
      </c>
      <c r="C27938" t="s">
        <v>56085</v>
      </c>
    </row>
    <row r="27939" spans="1:3" x14ac:dyDescent="0.2">
      <c r="A27939" t="s">
        <v>56086</v>
      </c>
      <c r="C27939" t="s">
        <v>56087</v>
      </c>
    </row>
    <row r="27940" spans="1:3" x14ac:dyDescent="0.2">
      <c r="A27940" t="s">
        <v>56086</v>
      </c>
      <c r="C27940" t="s">
        <v>56088</v>
      </c>
    </row>
    <row r="27941" spans="1:3" x14ac:dyDescent="0.2">
      <c r="A27941" t="s">
        <v>56086</v>
      </c>
      <c r="C27941" t="s">
        <v>56089</v>
      </c>
    </row>
    <row r="27942" spans="1:3" x14ac:dyDescent="0.2">
      <c r="A27942" t="s">
        <v>56086</v>
      </c>
      <c r="C27942" t="s">
        <v>56090</v>
      </c>
    </row>
    <row r="27943" spans="1:3" x14ac:dyDescent="0.2">
      <c r="A27943" t="s">
        <v>56091</v>
      </c>
      <c r="C27943" t="s">
        <v>56092</v>
      </c>
    </row>
    <row r="27944" spans="1:3" x14ac:dyDescent="0.2">
      <c r="A27944" t="s">
        <v>56093</v>
      </c>
      <c r="C27944" t="s">
        <v>56094</v>
      </c>
    </row>
    <row r="27945" spans="1:3" x14ac:dyDescent="0.2">
      <c r="A27945" t="s">
        <v>56095</v>
      </c>
      <c r="B27945" t="s">
        <v>11798</v>
      </c>
      <c r="C27945" t="s">
        <v>56096</v>
      </c>
    </row>
    <row r="27946" spans="1:3" x14ac:dyDescent="0.2">
      <c r="A27946" t="s">
        <v>56097</v>
      </c>
      <c r="C27946" t="s">
        <v>56098</v>
      </c>
    </row>
    <row r="27947" spans="1:3" x14ac:dyDescent="0.2">
      <c r="A27947" t="s">
        <v>56099</v>
      </c>
      <c r="C27947" t="s">
        <v>56100</v>
      </c>
    </row>
    <row r="27948" spans="1:3" x14ac:dyDescent="0.2">
      <c r="A27948" t="s">
        <v>56101</v>
      </c>
      <c r="C27948" t="s">
        <v>56102</v>
      </c>
    </row>
    <row r="27949" spans="1:3" x14ac:dyDescent="0.2">
      <c r="A27949" t="s">
        <v>56103</v>
      </c>
      <c r="C27949" t="s">
        <v>56104</v>
      </c>
    </row>
    <row r="27950" spans="1:3" x14ac:dyDescent="0.2">
      <c r="A27950" t="s">
        <v>56103</v>
      </c>
      <c r="C27950" t="s">
        <v>56105</v>
      </c>
    </row>
    <row r="27951" spans="1:3" x14ac:dyDescent="0.2">
      <c r="A27951" t="s">
        <v>56106</v>
      </c>
      <c r="C27951" t="s">
        <v>56107</v>
      </c>
    </row>
    <row r="27952" spans="1:3" x14ac:dyDescent="0.2">
      <c r="A27952" t="s">
        <v>56108</v>
      </c>
      <c r="C27952" t="s">
        <v>56109</v>
      </c>
    </row>
    <row r="27953" spans="1:3" x14ac:dyDescent="0.2">
      <c r="A27953" t="s">
        <v>56110</v>
      </c>
      <c r="C27953" t="s">
        <v>56111</v>
      </c>
    </row>
    <row r="27954" spans="1:3" x14ac:dyDescent="0.2">
      <c r="A27954" t="s">
        <v>56112</v>
      </c>
      <c r="C27954" t="s">
        <v>56113</v>
      </c>
    </row>
    <row r="27955" spans="1:3" x14ac:dyDescent="0.2">
      <c r="A27955" t="s">
        <v>56114</v>
      </c>
      <c r="C27955" t="s">
        <v>56115</v>
      </c>
    </row>
    <row r="27956" spans="1:3" x14ac:dyDescent="0.2">
      <c r="A27956" t="s">
        <v>56116</v>
      </c>
      <c r="C27956" t="s">
        <v>56117</v>
      </c>
    </row>
    <row r="27957" spans="1:3" x14ac:dyDescent="0.2">
      <c r="A27957" t="s">
        <v>56118</v>
      </c>
      <c r="B27957" t="s">
        <v>11798</v>
      </c>
      <c r="C27957" t="s">
        <v>56119</v>
      </c>
    </row>
    <row r="27958" spans="1:3" x14ac:dyDescent="0.2">
      <c r="A27958" t="s">
        <v>56120</v>
      </c>
      <c r="B27958" t="s">
        <v>11798</v>
      </c>
      <c r="C27958" t="s">
        <v>56121</v>
      </c>
    </row>
    <row r="27959" spans="1:3" x14ac:dyDescent="0.2">
      <c r="A27959" t="s">
        <v>56122</v>
      </c>
      <c r="B27959" t="s">
        <v>11798</v>
      </c>
      <c r="C27959" t="s">
        <v>56123</v>
      </c>
    </row>
    <row r="27960" spans="1:3" x14ac:dyDescent="0.2">
      <c r="A27960" t="s">
        <v>56124</v>
      </c>
      <c r="B27960" t="s">
        <v>12090</v>
      </c>
      <c r="C27960" t="s">
        <v>56125</v>
      </c>
    </row>
    <row r="27961" spans="1:3" x14ac:dyDescent="0.2">
      <c r="A27961" t="s">
        <v>56126</v>
      </c>
      <c r="B27961" t="s">
        <v>11805</v>
      </c>
      <c r="C27961" t="s">
        <v>56127</v>
      </c>
    </row>
    <row r="27962" spans="1:3" x14ac:dyDescent="0.2">
      <c r="A27962" t="s">
        <v>56128</v>
      </c>
      <c r="C27962" t="s">
        <v>56129</v>
      </c>
    </row>
    <row r="27963" spans="1:3" x14ac:dyDescent="0.2">
      <c r="A27963" t="s">
        <v>56130</v>
      </c>
      <c r="B27963" t="s">
        <v>11805</v>
      </c>
      <c r="C27963" t="s">
        <v>56131</v>
      </c>
    </row>
    <row r="27964" spans="1:3" x14ac:dyDescent="0.2">
      <c r="A27964" t="s">
        <v>56132</v>
      </c>
      <c r="C27964" t="s">
        <v>56133</v>
      </c>
    </row>
    <row r="27965" spans="1:3" x14ac:dyDescent="0.2">
      <c r="A27965" t="s">
        <v>56134</v>
      </c>
      <c r="B27965" t="s">
        <v>11805</v>
      </c>
      <c r="C27965" t="s">
        <v>56135</v>
      </c>
    </row>
    <row r="27966" spans="1:3" x14ac:dyDescent="0.2">
      <c r="A27966" t="s">
        <v>56136</v>
      </c>
      <c r="B27966" t="s">
        <v>11798</v>
      </c>
      <c r="C27966" t="s">
        <v>56137</v>
      </c>
    </row>
    <row r="27967" spans="1:3" x14ac:dyDescent="0.2">
      <c r="A27967" t="s">
        <v>56138</v>
      </c>
      <c r="B27967" t="s">
        <v>11798</v>
      </c>
      <c r="C27967" t="s">
        <v>56139</v>
      </c>
    </row>
    <row r="27968" spans="1:3" x14ac:dyDescent="0.2">
      <c r="A27968" t="s">
        <v>56138</v>
      </c>
      <c r="B27968" t="s">
        <v>11798</v>
      </c>
      <c r="C27968" t="s">
        <v>56140</v>
      </c>
    </row>
    <row r="27969" spans="1:3" x14ac:dyDescent="0.2">
      <c r="A27969" t="s">
        <v>56141</v>
      </c>
      <c r="C27969" t="s">
        <v>56142</v>
      </c>
    </row>
    <row r="27970" spans="1:3" x14ac:dyDescent="0.2">
      <c r="A27970" t="s">
        <v>56143</v>
      </c>
      <c r="C27970" t="s">
        <v>56144</v>
      </c>
    </row>
    <row r="27971" spans="1:3" x14ac:dyDescent="0.2">
      <c r="A27971" t="s">
        <v>56145</v>
      </c>
      <c r="B27971" t="s">
        <v>11805</v>
      </c>
      <c r="C27971" t="s">
        <v>56146</v>
      </c>
    </row>
    <row r="27972" spans="1:3" x14ac:dyDescent="0.2">
      <c r="A27972" t="s">
        <v>56145</v>
      </c>
      <c r="B27972" t="s">
        <v>11805</v>
      </c>
      <c r="C27972" t="s">
        <v>56147</v>
      </c>
    </row>
    <row r="27973" spans="1:3" x14ac:dyDescent="0.2">
      <c r="A27973" t="s">
        <v>56145</v>
      </c>
      <c r="B27973" t="s">
        <v>11805</v>
      </c>
      <c r="C27973" t="s">
        <v>56148</v>
      </c>
    </row>
    <row r="27974" spans="1:3" x14ac:dyDescent="0.2">
      <c r="A27974" t="s">
        <v>56145</v>
      </c>
      <c r="B27974" t="s">
        <v>11798</v>
      </c>
      <c r="C27974" t="s">
        <v>56149</v>
      </c>
    </row>
    <row r="27975" spans="1:3" x14ac:dyDescent="0.2">
      <c r="A27975" t="s">
        <v>56145</v>
      </c>
      <c r="B27975" t="s">
        <v>11798</v>
      </c>
      <c r="C27975" t="s">
        <v>56150</v>
      </c>
    </row>
    <row r="27976" spans="1:3" x14ac:dyDescent="0.2">
      <c r="A27976" t="s">
        <v>56145</v>
      </c>
      <c r="B27976" t="s">
        <v>11798</v>
      </c>
      <c r="C27976" t="s">
        <v>56151</v>
      </c>
    </row>
    <row r="27977" spans="1:3" x14ac:dyDescent="0.2">
      <c r="A27977" t="s">
        <v>56145</v>
      </c>
      <c r="B27977" t="s">
        <v>11798</v>
      </c>
      <c r="C27977" t="s">
        <v>56152</v>
      </c>
    </row>
    <row r="27978" spans="1:3" x14ac:dyDescent="0.2">
      <c r="A27978" t="s">
        <v>56145</v>
      </c>
      <c r="B27978" t="s">
        <v>11798</v>
      </c>
      <c r="C27978" t="s">
        <v>40482</v>
      </c>
    </row>
    <row r="27979" spans="1:3" x14ac:dyDescent="0.2">
      <c r="A27979" t="s">
        <v>56153</v>
      </c>
      <c r="B27979" t="s">
        <v>11880</v>
      </c>
      <c r="C27979" t="s">
        <v>56154</v>
      </c>
    </row>
    <row r="27980" spans="1:3" x14ac:dyDescent="0.2">
      <c r="A27980" t="s">
        <v>56155</v>
      </c>
      <c r="B27980" t="s">
        <v>11883</v>
      </c>
      <c r="C27980" t="s">
        <v>56154</v>
      </c>
    </row>
    <row r="27981" spans="1:3" x14ac:dyDescent="0.2">
      <c r="A27981" t="s">
        <v>56145</v>
      </c>
      <c r="B27981" t="s">
        <v>12069</v>
      </c>
      <c r="C27981" t="s">
        <v>56156</v>
      </c>
    </row>
    <row r="27982" spans="1:3" x14ac:dyDescent="0.2">
      <c r="A27982" t="s">
        <v>56145</v>
      </c>
      <c r="B27982" t="s">
        <v>11819</v>
      </c>
      <c r="C27982" t="s">
        <v>56157</v>
      </c>
    </row>
    <row r="27983" spans="1:3" x14ac:dyDescent="0.2">
      <c r="A27983" t="s">
        <v>56145</v>
      </c>
      <c r="B27983" t="s">
        <v>11819</v>
      </c>
      <c r="C27983" t="s">
        <v>56158</v>
      </c>
    </row>
    <row r="27984" spans="1:3" x14ac:dyDescent="0.2">
      <c r="A27984" t="s">
        <v>56145</v>
      </c>
      <c r="B27984" t="s">
        <v>11798</v>
      </c>
      <c r="C27984" t="s">
        <v>56159</v>
      </c>
    </row>
    <row r="27985" spans="1:3" x14ac:dyDescent="0.2">
      <c r="A27985" t="s">
        <v>56145</v>
      </c>
      <c r="B27985" t="s">
        <v>11819</v>
      </c>
      <c r="C27985" t="s">
        <v>56160</v>
      </c>
    </row>
    <row r="27986" spans="1:3" x14ac:dyDescent="0.2">
      <c r="A27986" t="s">
        <v>56161</v>
      </c>
      <c r="B27986" t="s">
        <v>17516</v>
      </c>
      <c r="C27986" t="s">
        <v>56162</v>
      </c>
    </row>
    <row r="27987" spans="1:3" x14ac:dyDescent="0.2">
      <c r="A27987" t="s">
        <v>56163</v>
      </c>
      <c r="B27987" t="s">
        <v>11798</v>
      </c>
      <c r="C27987" t="s">
        <v>56164</v>
      </c>
    </row>
    <row r="27988" spans="1:3" x14ac:dyDescent="0.2">
      <c r="A27988" t="s">
        <v>56165</v>
      </c>
      <c r="B27988" t="s">
        <v>11840</v>
      </c>
      <c r="C27988" t="s">
        <v>56166</v>
      </c>
    </row>
    <row r="27989" spans="1:3" x14ac:dyDescent="0.2">
      <c r="A27989" t="s">
        <v>56167</v>
      </c>
      <c r="B27989" t="s">
        <v>11840</v>
      </c>
      <c r="C27989" t="s">
        <v>56166</v>
      </c>
    </row>
    <row r="27990" spans="1:3" x14ac:dyDescent="0.2">
      <c r="A27990" t="s">
        <v>56168</v>
      </c>
      <c r="B27990" t="s">
        <v>11798</v>
      </c>
      <c r="C27990" t="s">
        <v>56169</v>
      </c>
    </row>
    <row r="27991" spans="1:3" x14ac:dyDescent="0.2">
      <c r="A27991" t="s">
        <v>56170</v>
      </c>
      <c r="B27991" t="s">
        <v>11805</v>
      </c>
      <c r="C27991" t="s">
        <v>56171</v>
      </c>
    </row>
    <row r="27992" spans="1:3" x14ac:dyDescent="0.2">
      <c r="A27992" t="s">
        <v>56172</v>
      </c>
      <c r="B27992" t="s">
        <v>11805</v>
      </c>
      <c r="C27992" t="s">
        <v>56173</v>
      </c>
    </row>
    <row r="27993" spans="1:3" x14ac:dyDescent="0.2">
      <c r="A27993" t="s">
        <v>56174</v>
      </c>
      <c r="B27993" t="s">
        <v>11798</v>
      </c>
      <c r="C27993" t="s">
        <v>56175</v>
      </c>
    </row>
    <row r="27994" spans="1:3" x14ac:dyDescent="0.2">
      <c r="A27994" t="s">
        <v>56176</v>
      </c>
      <c r="C27994" t="s">
        <v>56177</v>
      </c>
    </row>
    <row r="27995" spans="1:3" x14ac:dyDescent="0.2">
      <c r="A27995" t="s">
        <v>56178</v>
      </c>
      <c r="C27995" t="s">
        <v>56179</v>
      </c>
    </row>
    <row r="27996" spans="1:3" x14ac:dyDescent="0.2">
      <c r="A27996" t="s">
        <v>56180</v>
      </c>
      <c r="B27996" t="s">
        <v>11805</v>
      </c>
      <c r="C27996" t="s">
        <v>56181</v>
      </c>
    </row>
    <row r="27997" spans="1:3" x14ac:dyDescent="0.2">
      <c r="A27997" t="s">
        <v>56180</v>
      </c>
      <c r="B27997" t="s">
        <v>11798</v>
      </c>
      <c r="C27997" t="s">
        <v>56182</v>
      </c>
    </row>
    <row r="27998" spans="1:3" x14ac:dyDescent="0.2">
      <c r="A27998" t="s">
        <v>56183</v>
      </c>
      <c r="B27998" t="s">
        <v>11798</v>
      </c>
      <c r="C27998" t="s">
        <v>56184</v>
      </c>
    </row>
    <row r="27999" spans="1:3" x14ac:dyDescent="0.2">
      <c r="A27999" t="s">
        <v>56155</v>
      </c>
      <c r="B27999" t="s">
        <v>11798</v>
      </c>
      <c r="C27999" t="s">
        <v>56185</v>
      </c>
    </row>
    <row r="28000" spans="1:3" x14ac:dyDescent="0.2">
      <c r="A28000" t="s">
        <v>56155</v>
      </c>
      <c r="B28000" t="s">
        <v>11798</v>
      </c>
      <c r="C28000" t="s">
        <v>56186</v>
      </c>
    </row>
    <row r="28001" spans="1:3" x14ac:dyDescent="0.2">
      <c r="A28001" t="s">
        <v>56187</v>
      </c>
      <c r="B28001" t="s">
        <v>11828</v>
      </c>
      <c r="C28001" t="s">
        <v>56188</v>
      </c>
    </row>
    <row r="28002" spans="1:3" x14ac:dyDescent="0.2">
      <c r="A28002" t="s">
        <v>56189</v>
      </c>
      <c r="B28002" t="s">
        <v>11828</v>
      </c>
      <c r="C28002" t="s">
        <v>56190</v>
      </c>
    </row>
    <row r="28003" spans="1:3" x14ac:dyDescent="0.2">
      <c r="A28003" t="s">
        <v>56191</v>
      </c>
      <c r="B28003" t="s">
        <v>11798</v>
      </c>
      <c r="C28003" t="s">
        <v>56192</v>
      </c>
    </row>
    <row r="28004" spans="1:3" x14ac:dyDescent="0.2">
      <c r="A28004" t="s">
        <v>56193</v>
      </c>
      <c r="B28004" t="s">
        <v>12090</v>
      </c>
      <c r="C28004" t="s">
        <v>56194</v>
      </c>
    </row>
    <row r="28005" spans="1:3" x14ac:dyDescent="0.2">
      <c r="A28005" t="s">
        <v>56195</v>
      </c>
      <c r="B28005" t="s">
        <v>11798</v>
      </c>
      <c r="C28005" t="s">
        <v>56196</v>
      </c>
    </row>
    <row r="28006" spans="1:3" x14ac:dyDescent="0.2">
      <c r="A28006" t="s">
        <v>56195</v>
      </c>
      <c r="B28006" t="s">
        <v>11798</v>
      </c>
      <c r="C28006" t="s">
        <v>56197</v>
      </c>
    </row>
    <row r="28007" spans="1:3" x14ac:dyDescent="0.2">
      <c r="A28007" t="s">
        <v>56198</v>
      </c>
      <c r="B28007" t="s">
        <v>11798</v>
      </c>
      <c r="C28007" t="s">
        <v>56199</v>
      </c>
    </row>
    <row r="28008" spans="1:3" x14ac:dyDescent="0.2">
      <c r="A28008" t="s">
        <v>56200</v>
      </c>
      <c r="B28008" t="s">
        <v>11798</v>
      </c>
      <c r="C28008" t="s">
        <v>56201</v>
      </c>
    </row>
    <row r="28009" spans="1:3" x14ac:dyDescent="0.2">
      <c r="A28009" t="s">
        <v>56202</v>
      </c>
      <c r="B28009" t="s">
        <v>11805</v>
      </c>
      <c r="C28009" t="s">
        <v>56203</v>
      </c>
    </row>
    <row r="28010" spans="1:3" x14ac:dyDescent="0.2">
      <c r="A28010" t="s">
        <v>56204</v>
      </c>
      <c r="B28010" t="s">
        <v>11798</v>
      </c>
      <c r="C28010" t="s">
        <v>56205</v>
      </c>
    </row>
    <row r="28011" spans="1:3" x14ac:dyDescent="0.2">
      <c r="A28011" t="s">
        <v>56206</v>
      </c>
      <c r="B28011" t="s">
        <v>11805</v>
      </c>
      <c r="C28011" t="s">
        <v>56207</v>
      </c>
    </row>
    <row r="28012" spans="1:3" x14ac:dyDescent="0.2">
      <c r="A28012" t="s">
        <v>56208</v>
      </c>
      <c r="B28012" t="s">
        <v>11805</v>
      </c>
      <c r="C28012" t="s">
        <v>56209</v>
      </c>
    </row>
    <row r="28013" spans="1:3" x14ac:dyDescent="0.2">
      <c r="A28013" t="s">
        <v>56206</v>
      </c>
      <c r="B28013" t="s">
        <v>11798</v>
      </c>
      <c r="C28013" t="s">
        <v>56210</v>
      </c>
    </row>
    <row r="28014" spans="1:3" x14ac:dyDescent="0.2">
      <c r="A28014" t="s">
        <v>56211</v>
      </c>
      <c r="B28014" t="s">
        <v>11798</v>
      </c>
      <c r="C28014" t="s">
        <v>56212</v>
      </c>
    </row>
    <row r="28015" spans="1:3" x14ac:dyDescent="0.2">
      <c r="A28015" t="s">
        <v>56213</v>
      </c>
      <c r="B28015" t="s">
        <v>11828</v>
      </c>
      <c r="C28015" t="s">
        <v>56214</v>
      </c>
    </row>
    <row r="28016" spans="1:3" x14ac:dyDescent="0.2">
      <c r="A28016" t="s">
        <v>56215</v>
      </c>
      <c r="B28016" t="s">
        <v>11880</v>
      </c>
      <c r="C28016" t="s">
        <v>56216</v>
      </c>
    </row>
    <row r="28017" spans="1:3" x14ac:dyDescent="0.2">
      <c r="A28017" t="s">
        <v>56217</v>
      </c>
      <c r="B28017" t="s">
        <v>11805</v>
      </c>
      <c r="C28017" t="s">
        <v>56218</v>
      </c>
    </row>
    <row r="28018" spans="1:3" x14ac:dyDescent="0.2">
      <c r="A28018" t="s">
        <v>56219</v>
      </c>
      <c r="B28018" t="s">
        <v>11866</v>
      </c>
      <c r="C28018" t="s">
        <v>56220</v>
      </c>
    </row>
    <row r="28019" spans="1:3" x14ac:dyDescent="0.2">
      <c r="A28019" t="s">
        <v>56221</v>
      </c>
      <c r="B28019" t="s">
        <v>11798</v>
      </c>
      <c r="C28019" t="s">
        <v>56222</v>
      </c>
    </row>
    <row r="28020" spans="1:3" x14ac:dyDescent="0.2">
      <c r="A28020" t="s">
        <v>56223</v>
      </c>
      <c r="B28020" t="s">
        <v>11798</v>
      </c>
      <c r="C28020" t="s">
        <v>56224</v>
      </c>
    </row>
    <row r="28021" spans="1:3" x14ac:dyDescent="0.2">
      <c r="A28021" t="s">
        <v>56223</v>
      </c>
      <c r="B28021" t="s">
        <v>11798</v>
      </c>
      <c r="C28021" t="s">
        <v>56225</v>
      </c>
    </row>
    <row r="28022" spans="1:3" x14ac:dyDescent="0.2">
      <c r="A28022" t="s">
        <v>56223</v>
      </c>
      <c r="B28022" t="s">
        <v>11798</v>
      </c>
      <c r="C28022" t="s">
        <v>56226</v>
      </c>
    </row>
    <row r="28023" spans="1:3" x14ac:dyDescent="0.2">
      <c r="A28023" t="s">
        <v>56227</v>
      </c>
      <c r="B28023" t="s">
        <v>11798</v>
      </c>
      <c r="C28023" t="s">
        <v>56228</v>
      </c>
    </row>
    <row r="28024" spans="1:3" x14ac:dyDescent="0.2">
      <c r="A28024" t="s">
        <v>56229</v>
      </c>
      <c r="B28024" t="s">
        <v>11798</v>
      </c>
      <c r="C28024" t="s">
        <v>56230</v>
      </c>
    </row>
    <row r="28025" spans="1:3" x14ac:dyDescent="0.2">
      <c r="A28025" t="s">
        <v>56231</v>
      </c>
      <c r="B28025" t="s">
        <v>11798</v>
      </c>
      <c r="C28025" t="s">
        <v>56232</v>
      </c>
    </row>
    <row r="28026" spans="1:3" x14ac:dyDescent="0.2">
      <c r="A28026" t="s">
        <v>56233</v>
      </c>
      <c r="C28026" t="s">
        <v>56234</v>
      </c>
    </row>
    <row r="28027" spans="1:3" x14ac:dyDescent="0.2">
      <c r="A28027" t="s">
        <v>56235</v>
      </c>
      <c r="B28027" t="s">
        <v>11805</v>
      </c>
      <c r="C28027" t="s">
        <v>56236</v>
      </c>
    </row>
    <row r="28028" spans="1:3" x14ac:dyDescent="0.2">
      <c r="A28028" t="s">
        <v>56235</v>
      </c>
      <c r="B28028" t="s">
        <v>11805</v>
      </c>
      <c r="C28028" t="s">
        <v>56237</v>
      </c>
    </row>
    <row r="28029" spans="1:3" x14ac:dyDescent="0.2">
      <c r="A28029" t="s">
        <v>56235</v>
      </c>
      <c r="B28029" t="s">
        <v>11805</v>
      </c>
      <c r="C28029" t="s">
        <v>56238</v>
      </c>
    </row>
    <row r="28030" spans="1:3" x14ac:dyDescent="0.2">
      <c r="A28030" t="s">
        <v>56239</v>
      </c>
      <c r="B28030" t="s">
        <v>11798</v>
      </c>
      <c r="C28030" t="s">
        <v>56240</v>
      </c>
    </row>
    <row r="28031" spans="1:3" x14ac:dyDescent="0.2">
      <c r="A28031" t="s">
        <v>56241</v>
      </c>
      <c r="B28031" t="s">
        <v>11798</v>
      </c>
      <c r="C28031" t="s">
        <v>56242</v>
      </c>
    </row>
    <row r="28032" spans="1:3" x14ac:dyDescent="0.2">
      <c r="A28032" t="s">
        <v>56241</v>
      </c>
      <c r="B28032" t="s">
        <v>11798</v>
      </c>
      <c r="C28032" t="s">
        <v>56243</v>
      </c>
    </row>
    <row r="28033" spans="1:3" x14ac:dyDescent="0.2">
      <c r="A28033" t="s">
        <v>56241</v>
      </c>
      <c r="B28033" t="s">
        <v>12069</v>
      </c>
      <c r="C28033" t="s">
        <v>56244</v>
      </c>
    </row>
    <row r="28034" spans="1:3" x14ac:dyDescent="0.2">
      <c r="A28034" t="s">
        <v>56241</v>
      </c>
      <c r="B28034" t="s">
        <v>11798</v>
      </c>
      <c r="C28034" t="s">
        <v>56245</v>
      </c>
    </row>
    <row r="28035" spans="1:3" x14ac:dyDescent="0.2">
      <c r="A28035" t="s">
        <v>56246</v>
      </c>
      <c r="B28035" t="s">
        <v>11798</v>
      </c>
      <c r="C28035" t="s">
        <v>56247</v>
      </c>
    </row>
    <row r="28036" spans="1:3" x14ac:dyDescent="0.2">
      <c r="A28036" t="s">
        <v>56248</v>
      </c>
      <c r="B28036" t="s">
        <v>11798</v>
      </c>
      <c r="C28036" t="s">
        <v>56249</v>
      </c>
    </row>
    <row r="28037" spans="1:3" x14ac:dyDescent="0.2">
      <c r="A28037" t="s">
        <v>56250</v>
      </c>
      <c r="B28037" t="s">
        <v>11798</v>
      </c>
      <c r="C28037" t="s">
        <v>56251</v>
      </c>
    </row>
    <row r="28038" spans="1:3" x14ac:dyDescent="0.2">
      <c r="A28038" t="s">
        <v>55656</v>
      </c>
      <c r="B28038" t="s">
        <v>11798</v>
      </c>
      <c r="C28038" t="s">
        <v>56252</v>
      </c>
    </row>
    <row r="28039" spans="1:3" x14ac:dyDescent="0.2">
      <c r="A28039" t="s">
        <v>56253</v>
      </c>
      <c r="B28039" t="s">
        <v>11798</v>
      </c>
      <c r="C28039" t="s">
        <v>56254</v>
      </c>
    </row>
    <row r="28040" spans="1:3" x14ac:dyDescent="0.2">
      <c r="A28040" t="s">
        <v>56255</v>
      </c>
      <c r="B28040" t="s">
        <v>17516</v>
      </c>
      <c r="C28040" t="s">
        <v>56256</v>
      </c>
    </row>
    <row r="28041" spans="1:3" x14ac:dyDescent="0.2">
      <c r="A28041" t="s">
        <v>56257</v>
      </c>
      <c r="B28041" t="s">
        <v>11805</v>
      </c>
      <c r="C28041" t="s">
        <v>56258</v>
      </c>
    </row>
    <row r="28042" spans="1:3" x14ac:dyDescent="0.2">
      <c r="A28042" t="s">
        <v>56257</v>
      </c>
      <c r="B28042" t="s">
        <v>11805</v>
      </c>
      <c r="C28042" t="s">
        <v>56259</v>
      </c>
    </row>
    <row r="28043" spans="1:3" x14ac:dyDescent="0.2">
      <c r="A28043" t="s">
        <v>56260</v>
      </c>
      <c r="B28043" t="s">
        <v>11798</v>
      </c>
      <c r="C28043" t="s">
        <v>56261</v>
      </c>
    </row>
    <row r="28044" spans="1:3" x14ac:dyDescent="0.2">
      <c r="A28044" t="s">
        <v>56262</v>
      </c>
      <c r="B28044" t="s">
        <v>11798</v>
      </c>
      <c r="C28044" t="s">
        <v>56263</v>
      </c>
    </row>
    <row r="28045" spans="1:3" x14ac:dyDescent="0.2">
      <c r="A28045" t="s">
        <v>56264</v>
      </c>
      <c r="B28045" t="s">
        <v>11880</v>
      </c>
      <c r="C28045" t="s">
        <v>56265</v>
      </c>
    </row>
    <row r="28046" spans="1:3" x14ac:dyDescent="0.2">
      <c r="A28046" t="s">
        <v>56266</v>
      </c>
      <c r="B28046" t="s">
        <v>11883</v>
      </c>
      <c r="C28046" t="s">
        <v>56265</v>
      </c>
    </row>
    <row r="28047" spans="1:3" x14ac:dyDescent="0.2">
      <c r="A28047" t="s">
        <v>56267</v>
      </c>
      <c r="B28047" t="s">
        <v>11819</v>
      </c>
      <c r="C28047" t="s">
        <v>56268</v>
      </c>
    </row>
    <row r="28048" spans="1:3" x14ac:dyDescent="0.2">
      <c r="A28048" t="s">
        <v>56269</v>
      </c>
      <c r="B28048" t="s">
        <v>11798</v>
      </c>
      <c r="C28048" t="s">
        <v>56270</v>
      </c>
    </row>
    <row r="28049" spans="1:3" x14ac:dyDescent="0.2">
      <c r="A28049" t="s">
        <v>56269</v>
      </c>
      <c r="B28049" t="s">
        <v>11798</v>
      </c>
      <c r="C28049" t="s">
        <v>56271</v>
      </c>
    </row>
    <row r="28050" spans="1:3" x14ac:dyDescent="0.2">
      <c r="A28050" t="s">
        <v>56272</v>
      </c>
      <c r="B28050" t="s">
        <v>11805</v>
      </c>
      <c r="C28050" t="s">
        <v>56273</v>
      </c>
    </row>
    <row r="28051" spans="1:3" x14ac:dyDescent="0.2">
      <c r="A28051" t="s">
        <v>56274</v>
      </c>
      <c r="B28051" t="s">
        <v>11798</v>
      </c>
      <c r="C28051" t="s">
        <v>56275</v>
      </c>
    </row>
    <row r="28052" spans="1:3" x14ac:dyDescent="0.2">
      <c r="A28052" t="s">
        <v>56276</v>
      </c>
      <c r="B28052" t="s">
        <v>11798</v>
      </c>
      <c r="C28052" t="s">
        <v>56277</v>
      </c>
    </row>
    <row r="28053" spans="1:3" x14ac:dyDescent="0.2">
      <c r="A28053" t="s">
        <v>56278</v>
      </c>
      <c r="B28053" t="s">
        <v>11798</v>
      </c>
      <c r="C28053" t="s">
        <v>56279</v>
      </c>
    </row>
    <row r="28054" spans="1:3" x14ac:dyDescent="0.2">
      <c r="A28054" t="s">
        <v>56280</v>
      </c>
      <c r="B28054" t="s">
        <v>11805</v>
      </c>
      <c r="C28054" t="s">
        <v>56273</v>
      </c>
    </row>
    <row r="28055" spans="1:3" x14ac:dyDescent="0.2">
      <c r="A28055" t="s">
        <v>56281</v>
      </c>
      <c r="B28055" t="s">
        <v>11798</v>
      </c>
      <c r="C28055" t="s">
        <v>56282</v>
      </c>
    </row>
    <row r="28056" spans="1:3" x14ac:dyDescent="0.2">
      <c r="A28056" t="s">
        <v>56283</v>
      </c>
      <c r="B28056" t="s">
        <v>11805</v>
      </c>
      <c r="C28056" t="s">
        <v>56284</v>
      </c>
    </row>
    <row r="28057" spans="1:3" x14ac:dyDescent="0.2">
      <c r="A28057" t="s">
        <v>56285</v>
      </c>
      <c r="B28057" t="s">
        <v>11798</v>
      </c>
      <c r="C28057" t="s">
        <v>56286</v>
      </c>
    </row>
    <row r="28058" spans="1:3" x14ac:dyDescent="0.2">
      <c r="A28058" t="s">
        <v>56287</v>
      </c>
      <c r="B28058" t="s">
        <v>11798</v>
      </c>
      <c r="C28058" t="s">
        <v>56288</v>
      </c>
    </row>
    <row r="28059" spans="1:3" x14ac:dyDescent="0.2">
      <c r="A28059" t="s">
        <v>56289</v>
      </c>
      <c r="B28059" t="s">
        <v>11798</v>
      </c>
      <c r="C28059" t="s">
        <v>56290</v>
      </c>
    </row>
    <row r="28060" spans="1:3" x14ac:dyDescent="0.2">
      <c r="A28060" t="s">
        <v>56291</v>
      </c>
      <c r="B28060" t="s">
        <v>11798</v>
      </c>
      <c r="C28060" t="s">
        <v>56292</v>
      </c>
    </row>
    <row r="28061" spans="1:3" x14ac:dyDescent="0.2">
      <c r="A28061" t="s">
        <v>56291</v>
      </c>
      <c r="B28061" t="s">
        <v>11798</v>
      </c>
      <c r="C28061" t="s">
        <v>56293</v>
      </c>
    </row>
    <row r="28062" spans="1:3" x14ac:dyDescent="0.2">
      <c r="A28062" t="s">
        <v>56291</v>
      </c>
      <c r="B28062" t="s">
        <v>11798</v>
      </c>
      <c r="C28062" t="s">
        <v>56294</v>
      </c>
    </row>
    <row r="28063" spans="1:3" x14ac:dyDescent="0.2">
      <c r="A28063" t="s">
        <v>56295</v>
      </c>
      <c r="B28063" t="s">
        <v>11880</v>
      </c>
      <c r="C28063" t="s">
        <v>56296</v>
      </c>
    </row>
    <row r="28064" spans="1:3" x14ac:dyDescent="0.2">
      <c r="A28064" t="s">
        <v>56297</v>
      </c>
      <c r="B28064" t="s">
        <v>11883</v>
      </c>
      <c r="C28064" t="s">
        <v>56296</v>
      </c>
    </row>
    <row r="28065" spans="1:3" x14ac:dyDescent="0.2">
      <c r="A28065" t="s">
        <v>56291</v>
      </c>
      <c r="B28065" t="s">
        <v>12069</v>
      </c>
      <c r="C28065" t="s">
        <v>56298</v>
      </c>
    </row>
    <row r="28066" spans="1:3" x14ac:dyDescent="0.2">
      <c r="A28066" t="s">
        <v>56299</v>
      </c>
      <c r="B28066" t="s">
        <v>11798</v>
      </c>
      <c r="C28066" t="s">
        <v>56300</v>
      </c>
    </row>
    <row r="28067" spans="1:3" x14ac:dyDescent="0.2">
      <c r="A28067" t="s">
        <v>56301</v>
      </c>
      <c r="B28067" t="s">
        <v>11819</v>
      </c>
      <c r="C28067" t="s">
        <v>56302</v>
      </c>
    </row>
    <row r="28068" spans="1:3" x14ac:dyDescent="0.2">
      <c r="A28068" t="s">
        <v>56303</v>
      </c>
      <c r="B28068" t="s">
        <v>11805</v>
      </c>
      <c r="C28068" t="s">
        <v>56304</v>
      </c>
    </row>
    <row r="28069" spans="1:3" x14ac:dyDescent="0.2">
      <c r="A28069" t="s">
        <v>56303</v>
      </c>
      <c r="B28069" t="s">
        <v>11798</v>
      </c>
      <c r="C28069" t="s">
        <v>56305</v>
      </c>
    </row>
    <row r="28070" spans="1:3" x14ac:dyDescent="0.2">
      <c r="A28070" t="s">
        <v>56306</v>
      </c>
      <c r="B28070" t="s">
        <v>11798</v>
      </c>
      <c r="C28070" t="s">
        <v>56307</v>
      </c>
    </row>
    <row r="28071" spans="1:3" x14ac:dyDescent="0.2">
      <c r="A28071" t="s">
        <v>56306</v>
      </c>
      <c r="B28071" t="s">
        <v>11798</v>
      </c>
      <c r="C28071" t="s">
        <v>56308</v>
      </c>
    </row>
    <row r="28072" spans="1:3" x14ac:dyDescent="0.2">
      <c r="A28072" t="s">
        <v>56309</v>
      </c>
      <c r="B28072" t="s">
        <v>11798</v>
      </c>
      <c r="C28072" t="s">
        <v>56310</v>
      </c>
    </row>
    <row r="28073" spans="1:3" x14ac:dyDescent="0.2">
      <c r="A28073" t="s">
        <v>56309</v>
      </c>
      <c r="B28073" t="s">
        <v>11798</v>
      </c>
      <c r="C28073" t="s">
        <v>56311</v>
      </c>
    </row>
    <row r="28074" spans="1:3" x14ac:dyDescent="0.2">
      <c r="A28074" t="s">
        <v>56309</v>
      </c>
      <c r="B28074" t="s">
        <v>11798</v>
      </c>
      <c r="C28074" t="s">
        <v>56312</v>
      </c>
    </row>
    <row r="28075" spans="1:3" x14ac:dyDescent="0.2">
      <c r="A28075" t="s">
        <v>56313</v>
      </c>
      <c r="B28075" t="s">
        <v>11805</v>
      </c>
      <c r="C28075" t="s">
        <v>56314</v>
      </c>
    </row>
    <row r="28076" spans="1:3" x14ac:dyDescent="0.2">
      <c r="A28076" t="s">
        <v>56315</v>
      </c>
      <c r="B28076" t="s">
        <v>11805</v>
      </c>
      <c r="C28076" t="s">
        <v>56316</v>
      </c>
    </row>
    <row r="28077" spans="1:3" x14ac:dyDescent="0.2">
      <c r="A28077" t="s">
        <v>56317</v>
      </c>
      <c r="B28077" t="s">
        <v>11805</v>
      </c>
      <c r="C28077" t="s">
        <v>56318</v>
      </c>
    </row>
    <row r="28078" spans="1:3" x14ac:dyDescent="0.2">
      <c r="A28078" t="s">
        <v>56317</v>
      </c>
      <c r="B28078" t="s">
        <v>11805</v>
      </c>
      <c r="C28078" t="s">
        <v>56319</v>
      </c>
    </row>
    <row r="28079" spans="1:3" x14ac:dyDescent="0.2">
      <c r="A28079" t="s">
        <v>56320</v>
      </c>
      <c r="C28079" t="s">
        <v>56321</v>
      </c>
    </row>
    <row r="28080" spans="1:3" x14ac:dyDescent="0.2">
      <c r="A28080" t="s">
        <v>56322</v>
      </c>
      <c r="B28080" t="s">
        <v>11798</v>
      </c>
      <c r="C28080" t="s">
        <v>56323</v>
      </c>
    </row>
    <row r="28081" spans="1:3" x14ac:dyDescent="0.2">
      <c r="A28081" t="s">
        <v>56324</v>
      </c>
      <c r="B28081" t="s">
        <v>11805</v>
      </c>
      <c r="C28081" t="s">
        <v>56325</v>
      </c>
    </row>
    <row r="28082" spans="1:3" x14ac:dyDescent="0.2">
      <c r="A28082" t="s">
        <v>56326</v>
      </c>
      <c r="B28082" t="s">
        <v>12090</v>
      </c>
      <c r="C28082" t="s">
        <v>56327</v>
      </c>
    </row>
    <row r="28083" spans="1:3" x14ac:dyDescent="0.2">
      <c r="A28083" t="s">
        <v>56328</v>
      </c>
      <c r="B28083" t="s">
        <v>11798</v>
      </c>
      <c r="C28083" t="s">
        <v>56329</v>
      </c>
    </row>
    <row r="28084" spans="1:3" x14ac:dyDescent="0.2">
      <c r="A28084" t="s">
        <v>56328</v>
      </c>
      <c r="B28084" t="s">
        <v>11798</v>
      </c>
      <c r="C28084" t="s">
        <v>56330</v>
      </c>
    </row>
    <row r="28085" spans="1:3" x14ac:dyDescent="0.2">
      <c r="A28085" t="s">
        <v>56328</v>
      </c>
      <c r="B28085" t="s">
        <v>11798</v>
      </c>
      <c r="C28085" t="s">
        <v>56331</v>
      </c>
    </row>
    <row r="28086" spans="1:3" x14ac:dyDescent="0.2">
      <c r="A28086" t="s">
        <v>56332</v>
      </c>
      <c r="B28086" t="s">
        <v>11798</v>
      </c>
      <c r="C28086" t="s">
        <v>56333</v>
      </c>
    </row>
    <row r="28087" spans="1:3" x14ac:dyDescent="0.2">
      <c r="A28087" t="s">
        <v>56332</v>
      </c>
      <c r="B28087" t="s">
        <v>11798</v>
      </c>
      <c r="C28087" t="s">
        <v>56334</v>
      </c>
    </row>
    <row r="28088" spans="1:3" x14ac:dyDescent="0.2">
      <c r="A28088" t="s">
        <v>56335</v>
      </c>
      <c r="B28088" t="s">
        <v>11798</v>
      </c>
      <c r="C28088" t="s">
        <v>56336</v>
      </c>
    </row>
    <row r="28089" spans="1:3" x14ac:dyDescent="0.2">
      <c r="A28089" t="s">
        <v>56337</v>
      </c>
      <c r="B28089" t="s">
        <v>11798</v>
      </c>
      <c r="C28089" t="s">
        <v>56338</v>
      </c>
    </row>
    <row r="28090" spans="1:3" x14ac:dyDescent="0.2">
      <c r="A28090" t="s">
        <v>56339</v>
      </c>
      <c r="B28090" t="s">
        <v>11805</v>
      </c>
      <c r="C28090" t="s">
        <v>56340</v>
      </c>
    </row>
    <row r="28091" spans="1:3" x14ac:dyDescent="0.2">
      <c r="A28091" t="s">
        <v>56341</v>
      </c>
      <c r="B28091" t="s">
        <v>12367</v>
      </c>
      <c r="C28091" t="s">
        <v>56342</v>
      </c>
    </row>
    <row r="28092" spans="1:3" x14ac:dyDescent="0.2">
      <c r="A28092" t="s">
        <v>56341</v>
      </c>
      <c r="B28092" t="s">
        <v>12367</v>
      </c>
      <c r="C28092" t="s">
        <v>56343</v>
      </c>
    </row>
    <row r="28093" spans="1:3" x14ac:dyDescent="0.2">
      <c r="A28093" t="s">
        <v>56341</v>
      </c>
      <c r="B28093" t="s">
        <v>12367</v>
      </c>
      <c r="C28093" t="s">
        <v>56344</v>
      </c>
    </row>
    <row r="28094" spans="1:3" x14ac:dyDescent="0.2">
      <c r="A28094" t="s">
        <v>56345</v>
      </c>
      <c r="B28094" t="s">
        <v>11880</v>
      </c>
      <c r="C28094" t="s">
        <v>56346</v>
      </c>
    </row>
    <row r="28095" spans="1:3" x14ac:dyDescent="0.2">
      <c r="A28095" t="s">
        <v>56347</v>
      </c>
      <c r="B28095" t="s">
        <v>11883</v>
      </c>
      <c r="C28095" t="s">
        <v>56346</v>
      </c>
    </row>
    <row r="28096" spans="1:3" x14ac:dyDescent="0.2">
      <c r="A28096" t="s">
        <v>56341</v>
      </c>
      <c r="B28096" t="s">
        <v>11819</v>
      </c>
      <c r="C28096" t="s">
        <v>56348</v>
      </c>
    </row>
    <row r="28097" spans="1:3" x14ac:dyDescent="0.2">
      <c r="A28097" t="s">
        <v>56349</v>
      </c>
      <c r="B28097" t="s">
        <v>11798</v>
      </c>
      <c r="C28097" t="s">
        <v>56350</v>
      </c>
    </row>
    <row r="28098" spans="1:3" x14ac:dyDescent="0.2">
      <c r="A28098" t="s">
        <v>56351</v>
      </c>
      <c r="B28098" t="s">
        <v>11840</v>
      </c>
      <c r="C28098" t="s">
        <v>56352</v>
      </c>
    </row>
    <row r="28099" spans="1:3" x14ac:dyDescent="0.2">
      <c r="A28099" t="s">
        <v>56353</v>
      </c>
      <c r="B28099" t="s">
        <v>11840</v>
      </c>
      <c r="C28099" t="s">
        <v>56352</v>
      </c>
    </row>
    <row r="28100" spans="1:3" x14ac:dyDescent="0.2">
      <c r="A28100" t="s">
        <v>56354</v>
      </c>
      <c r="B28100" t="s">
        <v>11798</v>
      </c>
      <c r="C28100" t="s">
        <v>56355</v>
      </c>
    </row>
    <row r="28101" spans="1:3" x14ac:dyDescent="0.2">
      <c r="A28101" t="s">
        <v>56356</v>
      </c>
      <c r="B28101" t="s">
        <v>11805</v>
      </c>
      <c r="C28101" t="s">
        <v>56357</v>
      </c>
    </row>
    <row r="28102" spans="1:3" x14ac:dyDescent="0.2">
      <c r="A28102" t="s">
        <v>56358</v>
      </c>
      <c r="B28102" t="s">
        <v>11828</v>
      </c>
      <c r="C28102" t="s">
        <v>56359</v>
      </c>
    </row>
    <row r="28103" spans="1:3" x14ac:dyDescent="0.2">
      <c r="A28103" t="s">
        <v>56360</v>
      </c>
      <c r="B28103" t="s">
        <v>11805</v>
      </c>
      <c r="C28103" t="s">
        <v>56361</v>
      </c>
    </row>
    <row r="28104" spans="1:3" x14ac:dyDescent="0.2">
      <c r="A28104" t="s">
        <v>56362</v>
      </c>
      <c r="B28104" t="s">
        <v>11805</v>
      </c>
      <c r="C28104" t="s">
        <v>56363</v>
      </c>
    </row>
    <row r="28105" spans="1:3" x14ac:dyDescent="0.2">
      <c r="A28105" t="s">
        <v>56364</v>
      </c>
      <c r="B28105" t="s">
        <v>11805</v>
      </c>
      <c r="C28105" t="s">
        <v>56365</v>
      </c>
    </row>
    <row r="28106" spans="1:3" x14ac:dyDescent="0.2">
      <c r="A28106" t="s">
        <v>56366</v>
      </c>
      <c r="B28106" t="s">
        <v>11798</v>
      </c>
      <c r="C28106" t="s">
        <v>56367</v>
      </c>
    </row>
    <row r="28107" spans="1:3" x14ac:dyDescent="0.2">
      <c r="A28107" t="s">
        <v>56368</v>
      </c>
      <c r="B28107" t="s">
        <v>12090</v>
      </c>
      <c r="C28107" t="s">
        <v>56369</v>
      </c>
    </row>
    <row r="28108" spans="1:3" x14ac:dyDescent="0.2">
      <c r="A28108" t="s">
        <v>56370</v>
      </c>
      <c r="B28108" t="s">
        <v>12090</v>
      </c>
      <c r="C28108" t="s">
        <v>56371</v>
      </c>
    </row>
    <row r="28109" spans="1:3" x14ac:dyDescent="0.2">
      <c r="A28109" t="s">
        <v>56372</v>
      </c>
      <c r="B28109" t="s">
        <v>11805</v>
      </c>
      <c r="C28109" t="s">
        <v>56373</v>
      </c>
    </row>
    <row r="28110" spans="1:3" x14ac:dyDescent="0.2">
      <c r="A28110" t="s">
        <v>56372</v>
      </c>
      <c r="B28110" t="s">
        <v>11798</v>
      </c>
      <c r="C28110" t="s">
        <v>56374</v>
      </c>
    </row>
    <row r="28111" spans="1:3" x14ac:dyDescent="0.2">
      <c r="A28111" t="s">
        <v>56375</v>
      </c>
      <c r="B28111" t="s">
        <v>11805</v>
      </c>
      <c r="C28111" t="s">
        <v>56376</v>
      </c>
    </row>
    <row r="28112" spans="1:3" x14ac:dyDescent="0.2">
      <c r="A28112" t="s">
        <v>56375</v>
      </c>
      <c r="B28112" t="s">
        <v>11805</v>
      </c>
      <c r="C28112" t="s">
        <v>56377</v>
      </c>
    </row>
    <row r="28113" spans="1:3" x14ac:dyDescent="0.2">
      <c r="A28113" t="s">
        <v>56375</v>
      </c>
      <c r="B28113" t="s">
        <v>11798</v>
      </c>
      <c r="C28113" t="s">
        <v>56378</v>
      </c>
    </row>
    <row r="28114" spans="1:3" x14ac:dyDescent="0.2">
      <c r="A28114" t="s">
        <v>56379</v>
      </c>
      <c r="B28114" t="s">
        <v>12090</v>
      </c>
      <c r="C28114" t="s">
        <v>56380</v>
      </c>
    </row>
    <row r="28115" spans="1:3" x14ac:dyDescent="0.2">
      <c r="A28115" t="s">
        <v>56381</v>
      </c>
      <c r="B28115" t="s">
        <v>11805</v>
      </c>
      <c r="C28115" t="s">
        <v>56382</v>
      </c>
    </row>
    <row r="28116" spans="1:3" x14ac:dyDescent="0.2">
      <c r="A28116" t="s">
        <v>56383</v>
      </c>
      <c r="B28116" t="s">
        <v>11805</v>
      </c>
      <c r="C28116" t="s">
        <v>56384</v>
      </c>
    </row>
    <row r="28117" spans="1:3" x14ac:dyDescent="0.2">
      <c r="A28117" t="s">
        <v>56385</v>
      </c>
      <c r="B28117" t="s">
        <v>11805</v>
      </c>
      <c r="C28117" t="s">
        <v>56386</v>
      </c>
    </row>
    <row r="28118" spans="1:3" x14ac:dyDescent="0.2">
      <c r="A28118" t="s">
        <v>56387</v>
      </c>
      <c r="B28118" t="s">
        <v>12090</v>
      </c>
      <c r="C28118" t="s">
        <v>56388</v>
      </c>
    </row>
    <row r="28119" spans="1:3" x14ac:dyDescent="0.2">
      <c r="A28119" t="s">
        <v>56389</v>
      </c>
      <c r="B28119" t="s">
        <v>11805</v>
      </c>
      <c r="C28119" t="s">
        <v>56390</v>
      </c>
    </row>
    <row r="28120" spans="1:3" x14ac:dyDescent="0.2">
      <c r="A28120" t="s">
        <v>56391</v>
      </c>
      <c r="B28120" t="s">
        <v>11828</v>
      </c>
      <c r="C28120" t="s">
        <v>56392</v>
      </c>
    </row>
    <row r="28121" spans="1:3" x14ac:dyDescent="0.2">
      <c r="A28121" t="s">
        <v>56393</v>
      </c>
      <c r="B28121" t="s">
        <v>11798</v>
      </c>
      <c r="C28121" t="s">
        <v>56394</v>
      </c>
    </row>
    <row r="28122" spans="1:3" x14ac:dyDescent="0.2">
      <c r="A28122" t="s">
        <v>56395</v>
      </c>
      <c r="B28122" t="s">
        <v>12069</v>
      </c>
      <c r="C28122" t="s">
        <v>56396</v>
      </c>
    </row>
    <row r="28123" spans="1:3" x14ac:dyDescent="0.2">
      <c r="A28123" t="s">
        <v>56397</v>
      </c>
      <c r="B28123" t="s">
        <v>11880</v>
      </c>
      <c r="C28123" t="s">
        <v>56398</v>
      </c>
    </row>
    <row r="28124" spans="1:3" x14ac:dyDescent="0.2">
      <c r="A28124" t="s">
        <v>56399</v>
      </c>
      <c r="B28124" t="s">
        <v>11883</v>
      </c>
      <c r="C28124" t="s">
        <v>56398</v>
      </c>
    </row>
    <row r="28125" spans="1:3" x14ac:dyDescent="0.2">
      <c r="A28125" t="s">
        <v>56395</v>
      </c>
      <c r="B28125" t="s">
        <v>11819</v>
      </c>
      <c r="C28125" t="s">
        <v>56400</v>
      </c>
    </row>
    <row r="28126" spans="1:3" x14ac:dyDescent="0.2">
      <c r="A28126" t="s">
        <v>56395</v>
      </c>
      <c r="B28126" t="s">
        <v>11889</v>
      </c>
      <c r="C28126" t="s">
        <v>56401</v>
      </c>
    </row>
    <row r="28127" spans="1:3" x14ac:dyDescent="0.2">
      <c r="A28127" t="s">
        <v>56395</v>
      </c>
      <c r="B28127" t="s">
        <v>11889</v>
      </c>
      <c r="C28127" t="s">
        <v>56402</v>
      </c>
    </row>
    <row r="28128" spans="1:3" x14ac:dyDescent="0.2">
      <c r="A28128" t="s">
        <v>56403</v>
      </c>
      <c r="B28128" t="s">
        <v>11805</v>
      </c>
      <c r="C28128" t="s">
        <v>56404</v>
      </c>
    </row>
    <row r="28129" spans="1:3" x14ac:dyDescent="0.2">
      <c r="A28129" t="s">
        <v>56403</v>
      </c>
      <c r="B28129" t="s">
        <v>11805</v>
      </c>
      <c r="C28129" t="s">
        <v>56405</v>
      </c>
    </row>
    <row r="28130" spans="1:3" x14ac:dyDescent="0.2">
      <c r="A28130" t="s">
        <v>56403</v>
      </c>
      <c r="B28130" t="s">
        <v>11805</v>
      </c>
      <c r="C28130" t="s">
        <v>56406</v>
      </c>
    </row>
    <row r="28131" spans="1:3" x14ac:dyDescent="0.2">
      <c r="A28131" t="s">
        <v>56407</v>
      </c>
      <c r="B28131" t="s">
        <v>11798</v>
      </c>
      <c r="C28131" t="s">
        <v>56408</v>
      </c>
    </row>
    <row r="28132" spans="1:3" x14ac:dyDescent="0.2">
      <c r="A28132" t="s">
        <v>56407</v>
      </c>
      <c r="B28132" t="s">
        <v>11798</v>
      </c>
      <c r="C28132" t="s">
        <v>56409</v>
      </c>
    </row>
    <row r="28133" spans="1:3" x14ac:dyDescent="0.2">
      <c r="A28133" t="s">
        <v>56397</v>
      </c>
      <c r="B28133" t="s">
        <v>11805</v>
      </c>
      <c r="C28133" t="s">
        <v>56410</v>
      </c>
    </row>
    <row r="28134" spans="1:3" x14ac:dyDescent="0.2">
      <c r="A28134" t="s">
        <v>56411</v>
      </c>
      <c r="B28134" t="s">
        <v>11798</v>
      </c>
      <c r="C28134" t="s">
        <v>56412</v>
      </c>
    </row>
    <row r="28135" spans="1:3" x14ac:dyDescent="0.2">
      <c r="A28135" t="s">
        <v>56413</v>
      </c>
      <c r="B28135" t="s">
        <v>11798</v>
      </c>
      <c r="C28135" t="s">
        <v>56414</v>
      </c>
    </row>
    <row r="28136" spans="1:3" x14ac:dyDescent="0.2">
      <c r="A28136" t="s">
        <v>56399</v>
      </c>
      <c r="B28136" t="s">
        <v>11798</v>
      </c>
      <c r="C28136" t="s">
        <v>56415</v>
      </c>
    </row>
    <row r="28137" spans="1:3" x14ac:dyDescent="0.2">
      <c r="A28137" t="s">
        <v>56416</v>
      </c>
      <c r="B28137" t="s">
        <v>11828</v>
      </c>
      <c r="C28137" t="s">
        <v>56417</v>
      </c>
    </row>
    <row r="28138" spans="1:3" x14ac:dyDescent="0.2">
      <c r="A28138" t="s">
        <v>56418</v>
      </c>
      <c r="B28138" t="s">
        <v>12090</v>
      </c>
      <c r="C28138" t="s">
        <v>56419</v>
      </c>
    </row>
    <row r="28139" spans="1:3" x14ac:dyDescent="0.2">
      <c r="A28139" t="s">
        <v>56420</v>
      </c>
      <c r="B28139" t="s">
        <v>11798</v>
      </c>
      <c r="C28139" t="s">
        <v>56421</v>
      </c>
    </row>
    <row r="28140" spans="1:3" x14ac:dyDescent="0.2">
      <c r="A28140" t="s">
        <v>56422</v>
      </c>
      <c r="B28140" t="s">
        <v>11798</v>
      </c>
      <c r="C28140" t="s">
        <v>56423</v>
      </c>
    </row>
    <row r="28141" spans="1:3" x14ac:dyDescent="0.2">
      <c r="A28141" t="s">
        <v>56424</v>
      </c>
      <c r="B28141" t="s">
        <v>11840</v>
      </c>
      <c r="C28141" t="s">
        <v>56425</v>
      </c>
    </row>
    <row r="28142" spans="1:3" x14ac:dyDescent="0.2">
      <c r="A28142" t="s">
        <v>56426</v>
      </c>
      <c r="B28142" t="s">
        <v>11840</v>
      </c>
      <c r="C28142" t="s">
        <v>56425</v>
      </c>
    </row>
    <row r="28143" spans="1:3" x14ac:dyDescent="0.2">
      <c r="A28143" t="s">
        <v>56427</v>
      </c>
      <c r="B28143" t="s">
        <v>11798</v>
      </c>
      <c r="C28143" t="s">
        <v>56428</v>
      </c>
    </row>
    <row r="28144" spans="1:3" x14ac:dyDescent="0.2">
      <c r="A28144" t="s">
        <v>56427</v>
      </c>
      <c r="B28144" t="s">
        <v>11798</v>
      </c>
      <c r="C28144" t="s">
        <v>56429</v>
      </c>
    </row>
    <row r="28145" spans="1:3" x14ac:dyDescent="0.2">
      <c r="A28145" t="s">
        <v>56427</v>
      </c>
      <c r="B28145" t="s">
        <v>11798</v>
      </c>
      <c r="C28145" t="s">
        <v>56430</v>
      </c>
    </row>
    <row r="28146" spans="1:3" x14ac:dyDescent="0.2">
      <c r="A28146" t="s">
        <v>56431</v>
      </c>
      <c r="B28146" t="s">
        <v>11798</v>
      </c>
      <c r="C28146" t="s">
        <v>56432</v>
      </c>
    </row>
    <row r="28147" spans="1:3" x14ac:dyDescent="0.2">
      <c r="A28147" t="s">
        <v>56433</v>
      </c>
      <c r="B28147" t="s">
        <v>11805</v>
      </c>
      <c r="C28147" t="s">
        <v>56434</v>
      </c>
    </row>
    <row r="28148" spans="1:3" x14ac:dyDescent="0.2">
      <c r="A28148" t="s">
        <v>56435</v>
      </c>
      <c r="B28148" t="s">
        <v>11805</v>
      </c>
      <c r="C28148" t="s">
        <v>56436</v>
      </c>
    </row>
    <row r="28149" spans="1:3" x14ac:dyDescent="0.2">
      <c r="A28149" t="s">
        <v>56437</v>
      </c>
      <c r="B28149" t="s">
        <v>11805</v>
      </c>
      <c r="C28149" t="s">
        <v>56438</v>
      </c>
    </row>
    <row r="28150" spans="1:3" x14ac:dyDescent="0.2">
      <c r="A28150" t="s">
        <v>56439</v>
      </c>
      <c r="B28150" t="s">
        <v>11798</v>
      </c>
      <c r="C28150" t="s">
        <v>56440</v>
      </c>
    </row>
    <row r="28151" spans="1:3" x14ac:dyDescent="0.2">
      <c r="A28151" t="s">
        <v>56441</v>
      </c>
      <c r="B28151" t="s">
        <v>11805</v>
      </c>
      <c r="C28151" t="s">
        <v>56442</v>
      </c>
    </row>
    <row r="28152" spans="1:3" x14ac:dyDescent="0.2">
      <c r="A28152" t="s">
        <v>56443</v>
      </c>
      <c r="B28152" t="s">
        <v>11798</v>
      </c>
      <c r="C28152" t="s">
        <v>56444</v>
      </c>
    </row>
    <row r="28153" spans="1:3" x14ac:dyDescent="0.2">
      <c r="A28153" t="s">
        <v>56445</v>
      </c>
      <c r="B28153" t="s">
        <v>11805</v>
      </c>
      <c r="C28153" t="s">
        <v>56446</v>
      </c>
    </row>
    <row r="28154" spans="1:3" x14ac:dyDescent="0.2">
      <c r="A28154" t="s">
        <v>56447</v>
      </c>
      <c r="B28154" t="s">
        <v>11805</v>
      </c>
      <c r="C28154" t="s">
        <v>56448</v>
      </c>
    </row>
    <row r="28155" spans="1:3" x14ac:dyDescent="0.2">
      <c r="A28155" t="s">
        <v>56449</v>
      </c>
      <c r="B28155" t="s">
        <v>11880</v>
      </c>
      <c r="C28155" t="s">
        <v>56450</v>
      </c>
    </row>
    <row r="28156" spans="1:3" x14ac:dyDescent="0.2">
      <c r="A28156" t="s">
        <v>56451</v>
      </c>
      <c r="B28156" t="s">
        <v>11883</v>
      </c>
      <c r="C28156" t="s">
        <v>56450</v>
      </c>
    </row>
    <row r="28157" spans="1:3" x14ac:dyDescent="0.2">
      <c r="A28157" t="s">
        <v>56447</v>
      </c>
      <c r="B28157" t="s">
        <v>11819</v>
      </c>
      <c r="C28157" t="s">
        <v>56452</v>
      </c>
    </row>
    <row r="28158" spans="1:3" x14ac:dyDescent="0.2">
      <c r="A28158" t="s">
        <v>56447</v>
      </c>
      <c r="B28158" t="s">
        <v>11819</v>
      </c>
      <c r="C28158" t="s">
        <v>56453</v>
      </c>
    </row>
    <row r="28159" spans="1:3" x14ac:dyDescent="0.2">
      <c r="A28159" t="s">
        <v>56447</v>
      </c>
      <c r="B28159" t="s">
        <v>12069</v>
      </c>
      <c r="C28159" t="s">
        <v>56454</v>
      </c>
    </row>
    <row r="28160" spans="1:3" x14ac:dyDescent="0.2">
      <c r="A28160" t="s">
        <v>56449</v>
      </c>
      <c r="B28160" t="s">
        <v>11805</v>
      </c>
      <c r="C28160" t="s">
        <v>56455</v>
      </c>
    </row>
    <row r="28161" spans="1:3" x14ac:dyDescent="0.2">
      <c r="A28161" t="s">
        <v>56451</v>
      </c>
      <c r="B28161" t="s">
        <v>11805</v>
      </c>
      <c r="C28161" t="s">
        <v>56456</v>
      </c>
    </row>
    <row r="28162" spans="1:3" x14ac:dyDescent="0.2">
      <c r="A28162" t="s">
        <v>56457</v>
      </c>
      <c r="B28162" t="s">
        <v>11798</v>
      </c>
      <c r="C28162" t="s">
        <v>56458</v>
      </c>
    </row>
    <row r="28163" spans="1:3" x14ac:dyDescent="0.2">
      <c r="A28163" t="s">
        <v>56459</v>
      </c>
      <c r="B28163" t="s">
        <v>11805</v>
      </c>
      <c r="C28163" t="s">
        <v>56460</v>
      </c>
    </row>
    <row r="28164" spans="1:3" x14ac:dyDescent="0.2">
      <c r="A28164" t="s">
        <v>56461</v>
      </c>
      <c r="B28164" t="s">
        <v>11805</v>
      </c>
      <c r="C28164" t="s">
        <v>56462</v>
      </c>
    </row>
    <row r="28165" spans="1:3" x14ac:dyDescent="0.2">
      <c r="A28165" t="s">
        <v>56463</v>
      </c>
      <c r="B28165" t="s">
        <v>11798</v>
      </c>
      <c r="C28165" t="s">
        <v>56464</v>
      </c>
    </row>
    <row r="28166" spans="1:3" x14ac:dyDescent="0.2">
      <c r="A28166" t="s">
        <v>56465</v>
      </c>
      <c r="B28166" t="s">
        <v>11805</v>
      </c>
      <c r="C28166" t="s">
        <v>56466</v>
      </c>
    </row>
    <row r="28167" spans="1:3" x14ac:dyDescent="0.2">
      <c r="A28167" t="s">
        <v>56467</v>
      </c>
      <c r="B28167" t="s">
        <v>11819</v>
      </c>
      <c r="C28167" t="s">
        <v>56468</v>
      </c>
    </row>
    <row r="28168" spans="1:3" x14ac:dyDescent="0.2">
      <c r="A28168" t="s">
        <v>56469</v>
      </c>
      <c r="B28168" t="s">
        <v>11798</v>
      </c>
      <c r="C28168" t="s">
        <v>56470</v>
      </c>
    </row>
    <row r="28169" spans="1:3" x14ac:dyDescent="0.2">
      <c r="A28169" t="s">
        <v>56471</v>
      </c>
      <c r="B28169" t="s">
        <v>11798</v>
      </c>
      <c r="C28169" t="s">
        <v>56472</v>
      </c>
    </row>
    <row r="28170" spans="1:3" x14ac:dyDescent="0.2">
      <c r="A28170" t="s">
        <v>56473</v>
      </c>
      <c r="B28170" t="s">
        <v>11798</v>
      </c>
      <c r="C28170" t="s">
        <v>56474</v>
      </c>
    </row>
    <row r="28171" spans="1:3" x14ac:dyDescent="0.2">
      <c r="A28171" t="s">
        <v>56475</v>
      </c>
      <c r="B28171" t="s">
        <v>12090</v>
      </c>
      <c r="C28171" t="s">
        <v>56476</v>
      </c>
    </row>
    <row r="28172" spans="1:3" x14ac:dyDescent="0.2">
      <c r="A28172" t="s">
        <v>56477</v>
      </c>
      <c r="B28172" t="s">
        <v>11798</v>
      </c>
      <c r="C28172" t="s">
        <v>56478</v>
      </c>
    </row>
    <row r="28173" spans="1:3" x14ac:dyDescent="0.2">
      <c r="A28173" t="s">
        <v>56477</v>
      </c>
      <c r="B28173" t="s">
        <v>11798</v>
      </c>
      <c r="C28173" t="s">
        <v>56479</v>
      </c>
    </row>
    <row r="28174" spans="1:3" x14ac:dyDescent="0.2">
      <c r="A28174" t="s">
        <v>56477</v>
      </c>
      <c r="B28174" t="s">
        <v>11798</v>
      </c>
      <c r="C28174" t="s">
        <v>56480</v>
      </c>
    </row>
    <row r="28175" spans="1:3" x14ac:dyDescent="0.2">
      <c r="A28175" t="s">
        <v>56477</v>
      </c>
      <c r="B28175" t="s">
        <v>11798</v>
      </c>
      <c r="C28175" t="s">
        <v>56481</v>
      </c>
    </row>
    <row r="28176" spans="1:3" x14ac:dyDescent="0.2">
      <c r="A28176" t="s">
        <v>56482</v>
      </c>
      <c r="B28176" t="s">
        <v>11798</v>
      </c>
      <c r="C28176" t="s">
        <v>56483</v>
      </c>
    </row>
    <row r="28177" spans="1:3" x14ac:dyDescent="0.2">
      <c r="A28177" t="s">
        <v>56484</v>
      </c>
      <c r="B28177" t="s">
        <v>11798</v>
      </c>
      <c r="C28177" t="s">
        <v>56485</v>
      </c>
    </row>
    <row r="28178" spans="1:3" x14ac:dyDescent="0.2">
      <c r="A28178" t="s">
        <v>56486</v>
      </c>
      <c r="B28178" t="s">
        <v>11798</v>
      </c>
      <c r="C28178" t="s">
        <v>56487</v>
      </c>
    </row>
    <row r="28179" spans="1:3" x14ac:dyDescent="0.2">
      <c r="A28179" t="s">
        <v>56488</v>
      </c>
      <c r="B28179" t="s">
        <v>11798</v>
      </c>
      <c r="C28179" t="s">
        <v>56489</v>
      </c>
    </row>
    <row r="28180" spans="1:3" x14ac:dyDescent="0.2">
      <c r="A28180" t="s">
        <v>56490</v>
      </c>
      <c r="B28180" t="s">
        <v>11798</v>
      </c>
      <c r="C28180" t="s">
        <v>56491</v>
      </c>
    </row>
    <row r="28181" spans="1:3" x14ac:dyDescent="0.2">
      <c r="A28181" t="s">
        <v>56492</v>
      </c>
      <c r="B28181" t="s">
        <v>11798</v>
      </c>
      <c r="C28181" t="s">
        <v>56493</v>
      </c>
    </row>
    <row r="28182" spans="1:3" x14ac:dyDescent="0.2">
      <c r="A28182" t="s">
        <v>56494</v>
      </c>
      <c r="C28182" t="s">
        <v>56495</v>
      </c>
    </row>
    <row r="28183" spans="1:3" x14ac:dyDescent="0.2">
      <c r="A28183" t="s">
        <v>56496</v>
      </c>
      <c r="B28183" t="s">
        <v>11798</v>
      </c>
      <c r="C28183" t="s">
        <v>56497</v>
      </c>
    </row>
    <row r="28184" spans="1:3" x14ac:dyDescent="0.2">
      <c r="A28184" t="s">
        <v>56498</v>
      </c>
      <c r="B28184" t="s">
        <v>11798</v>
      </c>
      <c r="C28184" t="s">
        <v>56499</v>
      </c>
    </row>
    <row r="28185" spans="1:3" x14ac:dyDescent="0.2">
      <c r="A28185" t="s">
        <v>56500</v>
      </c>
      <c r="B28185" t="s">
        <v>11805</v>
      </c>
      <c r="C28185" t="s">
        <v>56501</v>
      </c>
    </row>
    <row r="28186" spans="1:3" x14ac:dyDescent="0.2">
      <c r="A28186" t="s">
        <v>56502</v>
      </c>
      <c r="B28186" t="s">
        <v>11805</v>
      </c>
      <c r="C28186" t="s">
        <v>56503</v>
      </c>
    </row>
    <row r="28187" spans="1:3" x14ac:dyDescent="0.2">
      <c r="A28187" t="s">
        <v>56504</v>
      </c>
      <c r="B28187" t="s">
        <v>11805</v>
      </c>
      <c r="C28187" t="s">
        <v>56505</v>
      </c>
    </row>
    <row r="28188" spans="1:3" x14ac:dyDescent="0.2">
      <c r="A28188" t="s">
        <v>56506</v>
      </c>
      <c r="B28188" t="s">
        <v>11798</v>
      </c>
      <c r="C28188" t="s">
        <v>56507</v>
      </c>
    </row>
    <row r="28189" spans="1:3" x14ac:dyDescent="0.2">
      <c r="A28189" t="s">
        <v>56508</v>
      </c>
      <c r="B28189" t="s">
        <v>11798</v>
      </c>
      <c r="C28189" t="s">
        <v>56509</v>
      </c>
    </row>
    <row r="28190" spans="1:3" x14ac:dyDescent="0.2">
      <c r="A28190" t="s">
        <v>56508</v>
      </c>
      <c r="B28190" t="s">
        <v>11798</v>
      </c>
      <c r="C28190" t="s">
        <v>21436</v>
      </c>
    </row>
    <row r="28191" spans="1:3" x14ac:dyDescent="0.2">
      <c r="A28191" t="s">
        <v>56510</v>
      </c>
      <c r="B28191" t="s">
        <v>11798</v>
      </c>
      <c r="C28191" t="s">
        <v>56511</v>
      </c>
    </row>
    <row r="28192" spans="1:3" x14ac:dyDescent="0.2">
      <c r="A28192" t="s">
        <v>56512</v>
      </c>
      <c r="B28192" t="s">
        <v>11880</v>
      </c>
      <c r="C28192" t="s">
        <v>56513</v>
      </c>
    </row>
    <row r="28193" spans="1:3" x14ac:dyDescent="0.2">
      <c r="A28193" t="s">
        <v>56514</v>
      </c>
      <c r="B28193" t="s">
        <v>11883</v>
      </c>
      <c r="C28193" t="s">
        <v>56513</v>
      </c>
    </row>
    <row r="28194" spans="1:3" x14ac:dyDescent="0.2">
      <c r="A28194" t="s">
        <v>56510</v>
      </c>
      <c r="B28194" t="s">
        <v>11819</v>
      </c>
      <c r="C28194" t="s">
        <v>56515</v>
      </c>
    </row>
    <row r="28195" spans="1:3" x14ac:dyDescent="0.2">
      <c r="A28195" t="s">
        <v>56516</v>
      </c>
      <c r="B28195" t="s">
        <v>11798</v>
      </c>
      <c r="C28195" t="s">
        <v>56517</v>
      </c>
    </row>
    <row r="28196" spans="1:3" x14ac:dyDescent="0.2">
      <c r="A28196" t="s">
        <v>56518</v>
      </c>
      <c r="B28196" t="s">
        <v>11798</v>
      </c>
      <c r="C28196" t="s">
        <v>56519</v>
      </c>
    </row>
    <row r="28197" spans="1:3" x14ac:dyDescent="0.2">
      <c r="A28197" t="s">
        <v>56520</v>
      </c>
      <c r="B28197" t="s">
        <v>11798</v>
      </c>
      <c r="C28197" t="s">
        <v>56521</v>
      </c>
    </row>
    <row r="28198" spans="1:3" x14ac:dyDescent="0.2">
      <c r="A28198" t="s">
        <v>56522</v>
      </c>
      <c r="B28198" t="s">
        <v>11798</v>
      </c>
      <c r="C28198" t="s">
        <v>56495</v>
      </c>
    </row>
    <row r="28199" spans="1:3" x14ac:dyDescent="0.2">
      <c r="A28199" t="s">
        <v>56523</v>
      </c>
      <c r="B28199" t="s">
        <v>11840</v>
      </c>
      <c r="C28199" t="s">
        <v>56524</v>
      </c>
    </row>
    <row r="28200" spans="1:3" x14ac:dyDescent="0.2">
      <c r="A28200" t="s">
        <v>56525</v>
      </c>
      <c r="B28200" t="s">
        <v>11798</v>
      </c>
      <c r="C28200" t="s">
        <v>56526</v>
      </c>
    </row>
    <row r="28201" spans="1:3" x14ac:dyDescent="0.2">
      <c r="A28201" t="s">
        <v>56527</v>
      </c>
      <c r="B28201" t="s">
        <v>11798</v>
      </c>
      <c r="C28201" t="s">
        <v>56495</v>
      </c>
    </row>
    <row r="28202" spans="1:3" x14ac:dyDescent="0.2">
      <c r="A28202" t="s">
        <v>56528</v>
      </c>
      <c r="B28202" t="s">
        <v>11798</v>
      </c>
      <c r="C28202" t="s">
        <v>56529</v>
      </c>
    </row>
    <row r="28203" spans="1:3" x14ac:dyDescent="0.2">
      <c r="A28203" t="s">
        <v>56530</v>
      </c>
      <c r="B28203" t="s">
        <v>11798</v>
      </c>
      <c r="C28203" t="s">
        <v>56531</v>
      </c>
    </row>
    <row r="28204" spans="1:3" x14ac:dyDescent="0.2">
      <c r="A28204" t="s">
        <v>56532</v>
      </c>
      <c r="B28204" t="s">
        <v>11798</v>
      </c>
      <c r="C28204" t="s">
        <v>56533</v>
      </c>
    </row>
    <row r="28205" spans="1:3" x14ac:dyDescent="0.2">
      <c r="A28205" t="s">
        <v>56534</v>
      </c>
      <c r="B28205" t="s">
        <v>11798</v>
      </c>
      <c r="C28205" t="s">
        <v>56535</v>
      </c>
    </row>
    <row r="28206" spans="1:3" x14ac:dyDescent="0.2">
      <c r="A28206" t="s">
        <v>56536</v>
      </c>
      <c r="C28206" t="s">
        <v>56537</v>
      </c>
    </row>
    <row r="28207" spans="1:3" x14ac:dyDescent="0.2">
      <c r="A28207" t="s">
        <v>56538</v>
      </c>
      <c r="C28207" t="s">
        <v>56539</v>
      </c>
    </row>
    <row r="28208" spans="1:3" x14ac:dyDescent="0.2">
      <c r="A28208" t="s">
        <v>56540</v>
      </c>
      <c r="C28208" t="s">
        <v>56541</v>
      </c>
    </row>
    <row r="28209" spans="1:3" x14ac:dyDescent="0.2">
      <c r="A28209" t="s">
        <v>56542</v>
      </c>
      <c r="B28209" t="s">
        <v>11805</v>
      </c>
      <c r="C28209" t="s">
        <v>56543</v>
      </c>
    </row>
    <row r="28210" spans="1:3" x14ac:dyDescent="0.2">
      <c r="A28210" t="s">
        <v>56544</v>
      </c>
      <c r="B28210" t="s">
        <v>11798</v>
      </c>
      <c r="C28210" t="s">
        <v>56545</v>
      </c>
    </row>
    <row r="28211" spans="1:3" x14ac:dyDescent="0.2">
      <c r="A28211" t="s">
        <v>56544</v>
      </c>
      <c r="B28211" t="s">
        <v>11798</v>
      </c>
      <c r="C28211" t="s">
        <v>56546</v>
      </c>
    </row>
    <row r="28212" spans="1:3" x14ac:dyDescent="0.2">
      <c r="A28212" t="s">
        <v>56544</v>
      </c>
      <c r="B28212" t="s">
        <v>11798</v>
      </c>
      <c r="C28212" t="s">
        <v>56547</v>
      </c>
    </row>
    <row r="28213" spans="1:3" x14ac:dyDescent="0.2">
      <c r="A28213" t="s">
        <v>56544</v>
      </c>
      <c r="B28213" t="s">
        <v>11798</v>
      </c>
      <c r="C28213" t="s">
        <v>56548</v>
      </c>
    </row>
    <row r="28214" spans="1:3" x14ac:dyDescent="0.2">
      <c r="A28214" t="s">
        <v>56544</v>
      </c>
      <c r="B28214" t="s">
        <v>11798</v>
      </c>
      <c r="C28214" t="s">
        <v>56549</v>
      </c>
    </row>
    <row r="28215" spans="1:3" x14ac:dyDescent="0.2">
      <c r="A28215" t="s">
        <v>56550</v>
      </c>
      <c r="B28215" t="s">
        <v>11880</v>
      </c>
      <c r="C28215" t="s">
        <v>56551</v>
      </c>
    </row>
    <row r="28216" spans="1:3" x14ac:dyDescent="0.2">
      <c r="A28216" t="s">
        <v>56552</v>
      </c>
      <c r="B28216" t="s">
        <v>11883</v>
      </c>
      <c r="C28216" t="s">
        <v>56551</v>
      </c>
    </row>
    <row r="28217" spans="1:3" x14ac:dyDescent="0.2">
      <c r="A28217" t="s">
        <v>56544</v>
      </c>
      <c r="B28217" t="s">
        <v>11819</v>
      </c>
      <c r="C28217" t="s">
        <v>56553</v>
      </c>
    </row>
    <row r="28218" spans="1:3" x14ac:dyDescent="0.2">
      <c r="A28218" t="s">
        <v>56544</v>
      </c>
      <c r="B28218" t="s">
        <v>11819</v>
      </c>
      <c r="C28218" t="s">
        <v>56554</v>
      </c>
    </row>
    <row r="28219" spans="1:3" x14ac:dyDescent="0.2">
      <c r="A28219" t="s">
        <v>56544</v>
      </c>
      <c r="B28219" t="s">
        <v>11819</v>
      </c>
      <c r="C28219" t="s">
        <v>56555</v>
      </c>
    </row>
    <row r="28220" spans="1:3" x14ac:dyDescent="0.2">
      <c r="A28220" t="s">
        <v>56556</v>
      </c>
      <c r="C28220" t="s">
        <v>56557</v>
      </c>
    </row>
    <row r="28221" spans="1:3" x14ac:dyDescent="0.2">
      <c r="A28221" t="s">
        <v>56558</v>
      </c>
      <c r="B28221" t="s">
        <v>11798</v>
      </c>
      <c r="C28221" t="s">
        <v>56559</v>
      </c>
    </row>
    <row r="28222" spans="1:3" x14ac:dyDescent="0.2">
      <c r="A28222" t="s">
        <v>56560</v>
      </c>
      <c r="B28222" t="s">
        <v>11798</v>
      </c>
      <c r="C28222" t="s">
        <v>56561</v>
      </c>
    </row>
    <row r="28223" spans="1:3" x14ac:dyDescent="0.2">
      <c r="A28223" t="s">
        <v>56562</v>
      </c>
      <c r="B28223" t="s">
        <v>11798</v>
      </c>
      <c r="C28223" t="s">
        <v>56563</v>
      </c>
    </row>
    <row r="28224" spans="1:3" x14ac:dyDescent="0.2">
      <c r="A28224" t="s">
        <v>56564</v>
      </c>
      <c r="B28224" t="s">
        <v>11805</v>
      </c>
      <c r="C28224" t="s">
        <v>56565</v>
      </c>
    </row>
    <row r="28225" spans="1:3" x14ac:dyDescent="0.2">
      <c r="A28225" t="s">
        <v>56566</v>
      </c>
      <c r="B28225" t="s">
        <v>11805</v>
      </c>
      <c r="C28225" t="s">
        <v>56567</v>
      </c>
    </row>
    <row r="28226" spans="1:3" x14ac:dyDescent="0.2">
      <c r="A28226" t="s">
        <v>56568</v>
      </c>
      <c r="B28226" t="s">
        <v>11805</v>
      </c>
      <c r="C28226" t="s">
        <v>56569</v>
      </c>
    </row>
    <row r="28227" spans="1:3" x14ac:dyDescent="0.2">
      <c r="A28227" t="s">
        <v>56570</v>
      </c>
      <c r="B28227" t="s">
        <v>11805</v>
      </c>
      <c r="C28227" t="s">
        <v>56571</v>
      </c>
    </row>
    <row r="28228" spans="1:3" x14ac:dyDescent="0.2">
      <c r="A28228" t="s">
        <v>56572</v>
      </c>
      <c r="B28228" t="s">
        <v>11798</v>
      </c>
      <c r="C28228" t="s">
        <v>56573</v>
      </c>
    </row>
    <row r="28229" spans="1:3" x14ac:dyDescent="0.2">
      <c r="A28229" t="s">
        <v>56574</v>
      </c>
      <c r="B28229" t="s">
        <v>11798</v>
      </c>
      <c r="C28229" t="s">
        <v>56575</v>
      </c>
    </row>
    <row r="28230" spans="1:3" x14ac:dyDescent="0.2">
      <c r="A28230" t="s">
        <v>56574</v>
      </c>
      <c r="B28230" t="s">
        <v>11798</v>
      </c>
      <c r="C28230" t="s">
        <v>56576</v>
      </c>
    </row>
    <row r="28231" spans="1:3" x14ac:dyDescent="0.2">
      <c r="A28231" t="s">
        <v>56574</v>
      </c>
      <c r="B28231" t="s">
        <v>11798</v>
      </c>
      <c r="C28231" t="s">
        <v>56577</v>
      </c>
    </row>
    <row r="28232" spans="1:3" x14ac:dyDescent="0.2">
      <c r="A28232" t="s">
        <v>56578</v>
      </c>
      <c r="B28232" t="s">
        <v>11798</v>
      </c>
      <c r="C28232" t="s">
        <v>56579</v>
      </c>
    </row>
    <row r="28233" spans="1:3" x14ac:dyDescent="0.2">
      <c r="A28233" t="s">
        <v>56578</v>
      </c>
      <c r="B28233" t="s">
        <v>11798</v>
      </c>
      <c r="C28233" t="s">
        <v>56580</v>
      </c>
    </row>
    <row r="28234" spans="1:3" x14ac:dyDescent="0.2">
      <c r="A28234" t="s">
        <v>56581</v>
      </c>
      <c r="B28234" t="s">
        <v>11798</v>
      </c>
      <c r="C28234" t="s">
        <v>56582</v>
      </c>
    </row>
    <row r="28235" spans="1:3" x14ac:dyDescent="0.2">
      <c r="A28235" t="s">
        <v>56583</v>
      </c>
      <c r="B28235" t="s">
        <v>11880</v>
      </c>
      <c r="C28235" t="s">
        <v>56584</v>
      </c>
    </row>
    <row r="28236" spans="1:3" x14ac:dyDescent="0.2">
      <c r="A28236" t="s">
        <v>56585</v>
      </c>
      <c r="B28236" t="s">
        <v>11883</v>
      </c>
      <c r="C28236" t="s">
        <v>56584</v>
      </c>
    </row>
    <row r="28237" spans="1:3" x14ac:dyDescent="0.2">
      <c r="A28237" t="s">
        <v>56586</v>
      </c>
      <c r="B28237" t="s">
        <v>11819</v>
      </c>
      <c r="C28237" t="s">
        <v>56587</v>
      </c>
    </row>
    <row r="28238" spans="1:3" x14ac:dyDescent="0.2">
      <c r="A28238" t="s">
        <v>56588</v>
      </c>
      <c r="B28238" t="s">
        <v>11805</v>
      </c>
      <c r="C28238" t="s">
        <v>56589</v>
      </c>
    </row>
    <row r="28239" spans="1:3" x14ac:dyDescent="0.2">
      <c r="A28239" t="s">
        <v>56590</v>
      </c>
      <c r="B28239" t="s">
        <v>11805</v>
      </c>
      <c r="C28239" t="s">
        <v>56591</v>
      </c>
    </row>
    <row r="28240" spans="1:3" x14ac:dyDescent="0.2">
      <c r="A28240" t="s">
        <v>56592</v>
      </c>
      <c r="B28240" t="s">
        <v>11880</v>
      </c>
      <c r="C28240" t="s">
        <v>56593</v>
      </c>
    </row>
    <row r="28241" spans="1:3" x14ac:dyDescent="0.2">
      <c r="A28241" t="s">
        <v>56594</v>
      </c>
      <c r="B28241" t="s">
        <v>11883</v>
      </c>
      <c r="C28241" t="s">
        <v>56593</v>
      </c>
    </row>
    <row r="28242" spans="1:3" x14ac:dyDescent="0.2">
      <c r="A28242" t="s">
        <v>56595</v>
      </c>
      <c r="B28242" t="s">
        <v>11819</v>
      </c>
      <c r="C28242" t="s">
        <v>56596</v>
      </c>
    </row>
    <row r="28243" spans="1:3" x14ac:dyDescent="0.2">
      <c r="A28243" t="s">
        <v>56594</v>
      </c>
      <c r="B28243" t="s">
        <v>11805</v>
      </c>
      <c r="C28243" t="s">
        <v>56597</v>
      </c>
    </row>
    <row r="28244" spans="1:3" x14ac:dyDescent="0.2">
      <c r="A28244" t="s">
        <v>56598</v>
      </c>
      <c r="B28244" t="s">
        <v>11798</v>
      </c>
      <c r="C28244" t="s">
        <v>56599</v>
      </c>
    </row>
    <row r="28245" spans="1:3" x14ac:dyDescent="0.2">
      <c r="A28245" t="s">
        <v>56600</v>
      </c>
      <c r="B28245" t="s">
        <v>11798</v>
      </c>
      <c r="C28245" t="s">
        <v>56601</v>
      </c>
    </row>
    <row r="28246" spans="1:3" x14ac:dyDescent="0.2">
      <c r="A28246" t="s">
        <v>56600</v>
      </c>
      <c r="B28246" t="s">
        <v>11798</v>
      </c>
      <c r="C28246" t="s">
        <v>56602</v>
      </c>
    </row>
    <row r="28247" spans="1:3" x14ac:dyDescent="0.2">
      <c r="A28247" t="s">
        <v>56600</v>
      </c>
      <c r="B28247" t="s">
        <v>11798</v>
      </c>
      <c r="C28247" t="s">
        <v>56603</v>
      </c>
    </row>
    <row r="28248" spans="1:3" x14ac:dyDescent="0.2">
      <c r="A28248" t="s">
        <v>56600</v>
      </c>
      <c r="B28248" t="s">
        <v>11798</v>
      </c>
      <c r="C28248" t="s">
        <v>56604</v>
      </c>
    </row>
    <row r="28249" spans="1:3" x14ac:dyDescent="0.2">
      <c r="A28249" t="s">
        <v>56600</v>
      </c>
      <c r="B28249" t="s">
        <v>11798</v>
      </c>
      <c r="C28249" t="s">
        <v>56605</v>
      </c>
    </row>
    <row r="28250" spans="1:3" x14ac:dyDescent="0.2">
      <c r="A28250" t="s">
        <v>56600</v>
      </c>
      <c r="B28250" t="s">
        <v>11798</v>
      </c>
      <c r="C28250" t="s">
        <v>56606</v>
      </c>
    </row>
    <row r="28251" spans="1:3" x14ac:dyDescent="0.2">
      <c r="A28251" t="s">
        <v>56600</v>
      </c>
      <c r="B28251" t="s">
        <v>11798</v>
      </c>
      <c r="C28251" t="s">
        <v>56607</v>
      </c>
    </row>
    <row r="28252" spans="1:3" x14ac:dyDescent="0.2">
      <c r="A28252" t="s">
        <v>56600</v>
      </c>
      <c r="B28252" t="s">
        <v>11798</v>
      </c>
      <c r="C28252" t="s">
        <v>56608</v>
      </c>
    </row>
    <row r="28253" spans="1:3" x14ac:dyDescent="0.2">
      <c r="A28253" t="s">
        <v>56600</v>
      </c>
      <c r="B28253" t="s">
        <v>11798</v>
      </c>
      <c r="C28253" t="s">
        <v>56609</v>
      </c>
    </row>
    <row r="28254" spans="1:3" x14ac:dyDescent="0.2">
      <c r="A28254" t="s">
        <v>56600</v>
      </c>
      <c r="B28254" t="s">
        <v>11798</v>
      </c>
      <c r="C28254" t="s">
        <v>56610</v>
      </c>
    </row>
    <row r="28255" spans="1:3" x14ac:dyDescent="0.2">
      <c r="A28255" t="s">
        <v>56600</v>
      </c>
      <c r="B28255" t="s">
        <v>11798</v>
      </c>
      <c r="C28255" t="s">
        <v>56611</v>
      </c>
    </row>
    <row r="28256" spans="1:3" x14ac:dyDescent="0.2">
      <c r="A28256" t="s">
        <v>56612</v>
      </c>
      <c r="B28256" t="s">
        <v>11880</v>
      </c>
      <c r="C28256" t="s">
        <v>56613</v>
      </c>
    </row>
    <row r="28257" spans="1:3" x14ac:dyDescent="0.2">
      <c r="A28257" t="s">
        <v>56614</v>
      </c>
      <c r="B28257" t="s">
        <v>11883</v>
      </c>
      <c r="C28257" t="s">
        <v>56613</v>
      </c>
    </row>
    <row r="28258" spans="1:3" x14ac:dyDescent="0.2">
      <c r="A28258" t="s">
        <v>56600</v>
      </c>
      <c r="B28258" t="s">
        <v>11819</v>
      </c>
      <c r="C28258" t="s">
        <v>56615</v>
      </c>
    </row>
    <row r="28259" spans="1:3" x14ac:dyDescent="0.2">
      <c r="A28259" t="s">
        <v>56600</v>
      </c>
      <c r="B28259" t="s">
        <v>11819</v>
      </c>
      <c r="C28259" t="s">
        <v>56616</v>
      </c>
    </row>
    <row r="28260" spans="1:3" x14ac:dyDescent="0.2">
      <c r="A28260" t="s">
        <v>56600</v>
      </c>
      <c r="B28260" t="s">
        <v>11819</v>
      </c>
      <c r="C28260" t="s">
        <v>56617</v>
      </c>
    </row>
    <row r="28261" spans="1:3" x14ac:dyDescent="0.2">
      <c r="A28261" t="s">
        <v>56600</v>
      </c>
      <c r="B28261" t="s">
        <v>12069</v>
      </c>
      <c r="C28261" t="s">
        <v>56618</v>
      </c>
    </row>
    <row r="28262" spans="1:3" x14ac:dyDescent="0.2">
      <c r="A28262" t="s">
        <v>56619</v>
      </c>
      <c r="B28262" t="s">
        <v>11798</v>
      </c>
      <c r="C28262" t="s">
        <v>56620</v>
      </c>
    </row>
    <row r="28263" spans="1:3" x14ac:dyDescent="0.2">
      <c r="A28263" t="s">
        <v>56619</v>
      </c>
      <c r="B28263" t="s">
        <v>11798</v>
      </c>
      <c r="C28263" t="s">
        <v>56621</v>
      </c>
    </row>
    <row r="28264" spans="1:3" x14ac:dyDescent="0.2">
      <c r="A28264" t="s">
        <v>56622</v>
      </c>
      <c r="B28264" t="s">
        <v>11798</v>
      </c>
      <c r="C28264" t="s">
        <v>56623</v>
      </c>
    </row>
    <row r="28265" spans="1:3" x14ac:dyDescent="0.2">
      <c r="A28265" t="s">
        <v>56624</v>
      </c>
      <c r="B28265" t="s">
        <v>11798</v>
      </c>
      <c r="C28265" t="s">
        <v>56625</v>
      </c>
    </row>
    <row r="28266" spans="1:3" x14ac:dyDescent="0.2">
      <c r="A28266" t="s">
        <v>56612</v>
      </c>
      <c r="B28266" t="s">
        <v>11805</v>
      </c>
      <c r="C28266" t="s">
        <v>56626</v>
      </c>
    </row>
    <row r="28267" spans="1:3" x14ac:dyDescent="0.2">
      <c r="A28267" t="s">
        <v>56612</v>
      </c>
      <c r="B28267" t="s">
        <v>11805</v>
      </c>
      <c r="C28267" t="s">
        <v>56627</v>
      </c>
    </row>
    <row r="28268" spans="1:3" x14ac:dyDescent="0.2">
      <c r="A28268" t="s">
        <v>56628</v>
      </c>
      <c r="B28268" t="s">
        <v>11798</v>
      </c>
      <c r="C28268" t="s">
        <v>56629</v>
      </c>
    </row>
    <row r="28269" spans="1:3" x14ac:dyDescent="0.2">
      <c r="A28269" t="s">
        <v>56628</v>
      </c>
      <c r="B28269" t="s">
        <v>11798</v>
      </c>
      <c r="C28269" t="s">
        <v>56630</v>
      </c>
    </row>
    <row r="28270" spans="1:3" x14ac:dyDescent="0.2">
      <c r="A28270" t="s">
        <v>56631</v>
      </c>
      <c r="B28270" t="s">
        <v>11798</v>
      </c>
      <c r="C28270" t="s">
        <v>56632</v>
      </c>
    </row>
    <row r="28271" spans="1:3" x14ac:dyDescent="0.2">
      <c r="A28271" t="s">
        <v>56631</v>
      </c>
      <c r="B28271" t="s">
        <v>11798</v>
      </c>
      <c r="C28271" t="s">
        <v>56633</v>
      </c>
    </row>
    <row r="28272" spans="1:3" x14ac:dyDescent="0.2">
      <c r="A28272" t="s">
        <v>56634</v>
      </c>
      <c r="B28272" t="s">
        <v>11798</v>
      </c>
      <c r="C28272" t="s">
        <v>56635</v>
      </c>
    </row>
    <row r="28273" spans="1:3" x14ac:dyDescent="0.2">
      <c r="A28273" t="s">
        <v>56636</v>
      </c>
      <c r="B28273" t="s">
        <v>11798</v>
      </c>
      <c r="C28273" t="s">
        <v>56637</v>
      </c>
    </row>
    <row r="28274" spans="1:3" x14ac:dyDescent="0.2">
      <c r="A28274" t="s">
        <v>56638</v>
      </c>
      <c r="B28274" t="s">
        <v>11798</v>
      </c>
      <c r="C28274" t="s">
        <v>56639</v>
      </c>
    </row>
    <row r="28275" spans="1:3" x14ac:dyDescent="0.2">
      <c r="A28275" t="s">
        <v>56638</v>
      </c>
      <c r="B28275" t="s">
        <v>11798</v>
      </c>
      <c r="C28275" t="s">
        <v>56640</v>
      </c>
    </row>
    <row r="28276" spans="1:3" x14ac:dyDescent="0.2">
      <c r="A28276" t="s">
        <v>56641</v>
      </c>
      <c r="B28276" t="s">
        <v>11798</v>
      </c>
      <c r="C28276" t="s">
        <v>56642</v>
      </c>
    </row>
    <row r="28277" spans="1:3" x14ac:dyDescent="0.2">
      <c r="A28277" t="s">
        <v>56643</v>
      </c>
      <c r="B28277" t="s">
        <v>11798</v>
      </c>
      <c r="C28277" t="s">
        <v>56644</v>
      </c>
    </row>
    <row r="28278" spans="1:3" x14ac:dyDescent="0.2">
      <c r="A28278" t="s">
        <v>56614</v>
      </c>
      <c r="B28278" t="s">
        <v>11805</v>
      </c>
      <c r="C28278" t="s">
        <v>56645</v>
      </c>
    </row>
    <row r="28279" spans="1:3" x14ac:dyDescent="0.2">
      <c r="A28279" t="s">
        <v>56614</v>
      </c>
      <c r="B28279" t="s">
        <v>11798</v>
      </c>
      <c r="C28279" t="s">
        <v>56646</v>
      </c>
    </row>
    <row r="28280" spans="1:3" x14ac:dyDescent="0.2">
      <c r="A28280" t="s">
        <v>56614</v>
      </c>
      <c r="B28280" t="s">
        <v>11798</v>
      </c>
      <c r="C28280" t="s">
        <v>56647</v>
      </c>
    </row>
    <row r="28281" spans="1:3" x14ac:dyDescent="0.2">
      <c r="A28281" t="s">
        <v>56614</v>
      </c>
      <c r="B28281" t="s">
        <v>11798</v>
      </c>
      <c r="C28281" t="s">
        <v>56648</v>
      </c>
    </row>
    <row r="28282" spans="1:3" x14ac:dyDescent="0.2">
      <c r="A28282" t="s">
        <v>56649</v>
      </c>
      <c r="B28282" t="s">
        <v>11840</v>
      </c>
      <c r="C28282" t="s">
        <v>56650</v>
      </c>
    </row>
    <row r="28283" spans="1:3" x14ac:dyDescent="0.2">
      <c r="A28283" t="s">
        <v>56651</v>
      </c>
      <c r="B28283" t="s">
        <v>11798</v>
      </c>
      <c r="C28283" t="s">
        <v>56652</v>
      </c>
    </row>
    <row r="28284" spans="1:3" x14ac:dyDescent="0.2">
      <c r="A28284" t="s">
        <v>56651</v>
      </c>
      <c r="B28284" t="s">
        <v>11798</v>
      </c>
      <c r="C28284" t="s">
        <v>56653</v>
      </c>
    </row>
    <row r="28285" spans="1:3" x14ac:dyDescent="0.2">
      <c r="A28285" t="s">
        <v>56654</v>
      </c>
      <c r="B28285" t="s">
        <v>11798</v>
      </c>
      <c r="C28285" t="s">
        <v>56655</v>
      </c>
    </row>
    <row r="28286" spans="1:3" x14ac:dyDescent="0.2">
      <c r="A28286" t="s">
        <v>56656</v>
      </c>
      <c r="B28286" t="s">
        <v>11805</v>
      </c>
      <c r="C28286" t="s">
        <v>56657</v>
      </c>
    </row>
    <row r="28287" spans="1:3" x14ac:dyDescent="0.2">
      <c r="A28287" t="s">
        <v>56658</v>
      </c>
      <c r="B28287" t="s">
        <v>11819</v>
      </c>
      <c r="C28287" t="s">
        <v>56659</v>
      </c>
    </row>
    <row r="28288" spans="1:3" x14ac:dyDescent="0.2">
      <c r="A28288" t="s">
        <v>56660</v>
      </c>
      <c r="B28288" t="s">
        <v>11805</v>
      </c>
      <c r="C28288" t="s">
        <v>56661</v>
      </c>
    </row>
    <row r="28289" spans="1:3" x14ac:dyDescent="0.2">
      <c r="A28289" t="s">
        <v>56660</v>
      </c>
      <c r="B28289" t="s">
        <v>11805</v>
      </c>
      <c r="C28289" t="s">
        <v>56662</v>
      </c>
    </row>
    <row r="28290" spans="1:3" x14ac:dyDescent="0.2">
      <c r="A28290" t="s">
        <v>56663</v>
      </c>
      <c r="B28290" t="s">
        <v>11798</v>
      </c>
      <c r="C28290" t="s">
        <v>56664</v>
      </c>
    </row>
    <row r="28291" spans="1:3" x14ac:dyDescent="0.2">
      <c r="A28291" t="s">
        <v>56665</v>
      </c>
      <c r="B28291" t="s">
        <v>11798</v>
      </c>
      <c r="C28291" t="s">
        <v>56666</v>
      </c>
    </row>
    <row r="28292" spans="1:3" x14ac:dyDescent="0.2">
      <c r="A28292" t="s">
        <v>56665</v>
      </c>
      <c r="B28292" t="s">
        <v>11798</v>
      </c>
      <c r="C28292" t="s">
        <v>56667</v>
      </c>
    </row>
    <row r="28293" spans="1:3" x14ac:dyDescent="0.2">
      <c r="A28293" t="s">
        <v>56668</v>
      </c>
      <c r="B28293" t="s">
        <v>11798</v>
      </c>
      <c r="C28293" t="s">
        <v>56669</v>
      </c>
    </row>
    <row r="28294" spans="1:3" x14ac:dyDescent="0.2">
      <c r="A28294" t="s">
        <v>56670</v>
      </c>
      <c r="B28294" t="s">
        <v>11798</v>
      </c>
      <c r="C28294" t="s">
        <v>56671</v>
      </c>
    </row>
    <row r="28295" spans="1:3" x14ac:dyDescent="0.2">
      <c r="A28295" t="s">
        <v>56672</v>
      </c>
      <c r="B28295" t="s">
        <v>11798</v>
      </c>
      <c r="C28295" t="s">
        <v>56673</v>
      </c>
    </row>
    <row r="28296" spans="1:3" x14ac:dyDescent="0.2">
      <c r="A28296" t="s">
        <v>56674</v>
      </c>
      <c r="B28296" t="s">
        <v>11805</v>
      </c>
      <c r="C28296" t="s">
        <v>56675</v>
      </c>
    </row>
    <row r="28297" spans="1:3" x14ac:dyDescent="0.2">
      <c r="A28297" t="s">
        <v>56676</v>
      </c>
      <c r="B28297" t="s">
        <v>11798</v>
      </c>
      <c r="C28297" t="s">
        <v>56677</v>
      </c>
    </row>
    <row r="28298" spans="1:3" x14ac:dyDescent="0.2">
      <c r="A28298" t="s">
        <v>56678</v>
      </c>
      <c r="B28298" t="s">
        <v>11840</v>
      </c>
      <c r="C28298" t="s">
        <v>56679</v>
      </c>
    </row>
    <row r="28299" spans="1:3" x14ac:dyDescent="0.2">
      <c r="A28299" t="s">
        <v>56680</v>
      </c>
      <c r="B28299" t="s">
        <v>11798</v>
      </c>
      <c r="C28299" t="s">
        <v>56681</v>
      </c>
    </row>
    <row r="28300" spans="1:3" x14ac:dyDescent="0.2">
      <c r="A28300" t="s">
        <v>56680</v>
      </c>
      <c r="B28300" t="s">
        <v>11798</v>
      </c>
      <c r="C28300" t="s">
        <v>56682</v>
      </c>
    </row>
    <row r="28301" spans="1:3" x14ac:dyDescent="0.2">
      <c r="A28301" t="s">
        <v>56683</v>
      </c>
      <c r="B28301" t="s">
        <v>11798</v>
      </c>
      <c r="C28301" t="s">
        <v>56684</v>
      </c>
    </row>
    <row r="28302" spans="1:3" x14ac:dyDescent="0.2">
      <c r="A28302" t="s">
        <v>56683</v>
      </c>
      <c r="B28302" t="s">
        <v>11798</v>
      </c>
      <c r="C28302" t="s">
        <v>56685</v>
      </c>
    </row>
    <row r="28303" spans="1:3" x14ac:dyDescent="0.2">
      <c r="A28303" t="s">
        <v>56686</v>
      </c>
      <c r="B28303" t="s">
        <v>11798</v>
      </c>
      <c r="C28303" t="s">
        <v>56687</v>
      </c>
    </row>
    <row r="28304" spans="1:3" x14ac:dyDescent="0.2">
      <c r="A28304" t="s">
        <v>56688</v>
      </c>
      <c r="B28304" t="s">
        <v>11798</v>
      </c>
      <c r="C28304" t="s">
        <v>56689</v>
      </c>
    </row>
    <row r="28305" spans="1:3" x14ac:dyDescent="0.2">
      <c r="A28305" t="s">
        <v>56688</v>
      </c>
      <c r="B28305" t="s">
        <v>11805</v>
      </c>
      <c r="C28305" t="s">
        <v>56690</v>
      </c>
    </row>
    <row r="28306" spans="1:3" x14ac:dyDescent="0.2">
      <c r="A28306" t="s">
        <v>56691</v>
      </c>
      <c r="B28306" t="s">
        <v>11805</v>
      </c>
      <c r="C28306" t="s">
        <v>56692</v>
      </c>
    </row>
    <row r="28307" spans="1:3" x14ac:dyDescent="0.2">
      <c r="A28307" t="s">
        <v>56693</v>
      </c>
      <c r="B28307" t="s">
        <v>11798</v>
      </c>
      <c r="C28307" t="s">
        <v>56694</v>
      </c>
    </row>
    <row r="28308" spans="1:3" x14ac:dyDescent="0.2">
      <c r="A28308" t="s">
        <v>56695</v>
      </c>
      <c r="B28308" t="s">
        <v>11798</v>
      </c>
      <c r="C28308" t="s">
        <v>56696</v>
      </c>
    </row>
    <row r="28309" spans="1:3" x14ac:dyDescent="0.2">
      <c r="A28309" t="s">
        <v>56695</v>
      </c>
      <c r="B28309" t="s">
        <v>11798</v>
      </c>
      <c r="C28309" t="s">
        <v>56697</v>
      </c>
    </row>
    <row r="28310" spans="1:3" x14ac:dyDescent="0.2">
      <c r="A28310" t="s">
        <v>56695</v>
      </c>
      <c r="B28310" t="s">
        <v>11798</v>
      </c>
      <c r="C28310" t="s">
        <v>56698</v>
      </c>
    </row>
    <row r="28311" spans="1:3" x14ac:dyDescent="0.2">
      <c r="A28311" t="s">
        <v>56699</v>
      </c>
      <c r="B28311" t="s">
        <v>11798</v>
      </c>
      <c r="C28311" t="s">
        <v>56700</v>
      </c>
    </row>
    <row r="28312" spans="1:3" x14ac:dyDescent="0.2">
      <c r="A28312" t="s">
        <v>56701</v>
      </c>
      <c r="B28312" t="s">
        <v>11798</v>
      </c>
      <c r="C28312" t="s">
        <v>56702</v>
      </c>
    </row>
    <row r="28313" spans="1:3" x14ac:dyDescent="0.2">
      <c r="A28313" t="s">
        <v>56703</v>
      </c>
      <c r="B28313" t="s">
        <v>11798</v>
      </c>
      <c r="C28313" t="s">
        <v>56704</v>
      </c>
    </row>
    <row r="28314" spans="1:3" x14ac:dyDescent="0.2">
      <c r="A28314" t="s">
        <v>56705</v>
      </c>
      <c r="B28314" t="s">
        <v>11798</v>
      </c>
      <c r="C28314" t="s">
        <v>56706</v>
      </c>
    </row>
    <row r="28315" spans="1:3" x14ac:dyDescent="0.2">
      <c r="A28315" t="s">
        <v>56705</v>
      </c>
      <c r="B28315" t="s">
        <v>11798</v>
      </c>
      <c r="C28315" t="s">
        <v>56707</v>
      </c>
    </row>
    <row r="28316" spans="1:3" x14ac:dyDescent="0.2">
      <c r="A28316" t="s">
        <v>56708</v>
      </c>
      <c r="B28316" t="s">
        <v>11840</v>
      </c>
      <c r="C28316" t="s">
        <v>56709</v>
      </c>
    </row>
    <row r="28317" spans="1:3" x14ac:dyDescent="0.2">
      <c r="A28317" t="s">
        <v>56710</v>
      </c>
      <c r="B28317" t="s">
        <v>11798</v>
      </c>
      <c r="C28317" t="s">
        <v>56711</v>
      </c>
    </row>
    <row r="28318" spans="1:3" x14ac:dyDescent="0.2">
      <c r="A28318" t="s">
        <v>56710</v>
      </c>
      <c r="B28318" t="s">
        <v>11798</v>
      </c>
      <c r="C28318" t="s">
        <v>56712</v>
      </c>
    </row>
    <row r="28319" spans="1:3" x14ac:dyDescent="0.2">
      <c r="A28319" t="s">
        <v>56713</v>
      </c>
      <c r="B28319" t="s">
        <v>11798</v>
      </c>
      <c r="C28319" t="s">
        <v>56714</v>
      </c>
    </row>
    <row r="28320" spans="1:3" x14ac:dyDescent="0.2">
      <c r="A28320" t="s">
        <v>56715</v>
      </c>
      <c r="B28320" t="s">
        <v>11798</v>
      </c>
      <c r="C28320" t="s">
        <v>56716</v>
      </c>
    </row>
    <row r="28321" spans="1:3" x14ac:dyDescent="0.2">
      <c r="A28321" t="s">
        <v>56717</v>
      </c>
      <c r="B28321" t="s">
        <v>11798</v>
      </c>
      <c r="C28321" t="s">
        <v>56718</v>
      </c>
    </row>
    <row r="28322" spans="1:3" x14ac:dyDescent="0.2">
      <c r="A28322" t="s">
        <v>56719</v>
      </c>
      <c r="B28322" t="s">
        <v>11798</v>
      </c>
      <c r="C28322" t="s">
        <v>56720</v>
      </c>
    </row>
    <row r="28323" spans="1:3" x14ac:dyDescent="0.2">
      <c r="A28323" t="s">
        <v>56721</v>
      </c>
      <c r="B28323" t="s">
        <v>12363</v>
      </c>
      <c r="C28323" t="s">
        <v>56722</v>
      </c>
    </row>
    <row r="28324" spans="1:3" x14ac:dyDescent="0.2">
      <c r="A28324" t="s">
        <v>56723</v>
      </c>
      <c r="B28324" t="s">
        <v>11798</v>
      </c>
      <c r="C28324" t="s">
        <v>56724</v>
      </c>
    </row>
    <row r="28325" spans="1:3" x14ac:dyDescent="0.2">
      <c r="A28325" t="s">
        <v>56725</v>
      </c>
      <c r="B28325" t="s">
        <v>11805</v>
      </c>
      <c r="C28325" t="s">
        <v>56726</v>
      </c>
    </row>
    <row r="28326" spans="1:3" x14ac:dyDescent="0.2">
      <c r="A28326" t="s">
        <v>56725</v>
      </c>
      <c r="B28326" t="s">
        <v>11798</v>
      </c>
      <c r="C28326" t="s">
        <v>56727</v>
      </c>
    </row>
    <row r="28327" spans="1:3" x14ac:dyDescent="0.2">
      <c r="A28327" t="s">
        <v>56728</v>
      </c>
      <c r="B28327" t="s">
        <v>14941</v>
      </c>
      <c r="C28327" t="s">
        <v>56729</v>
      </c>
    </row>
    <row r="28328" spans="1:3" x14ac:dyDescent="0.2">
      <c r="A28328" t="s">
        <v>56730</v>
      </c>
      <c r="B28328" t="s">
        <v>11798</v>
      </c>
      <c r="C28328" t="s">
        <v>56731</v>
      </c>
    </row>
    <row r="28329" spans="1:3" x14ac:dyDescent="0.2">
      <c r="A28329" t="s">
        <v>56732</v>
      </c>
      <c r="B28329" t="s">
        <v>11798</v>
      </c>
      <c r="C28329" t="s">
        <v>56733</v>
      </c>
    </row>
    <row r="28330" spans="1:3" x14ac:dyDescent="0.2">
      <c r="A28330" t="s">
        <v>56734</v>
      </c>
      <c r="B28330" t="s">
        <v>11798</v>
      </c>
      <c r="C28330" t="s">
        <v>56735</v>
      </c>
    </row>
    <row r="28331" spans="1:3" x14ac:dyDescent="0.2">
      <c r="A28331" t="s">
        <v>56736</v>
      </c>
      <c r="B28331" t="s">
        <v>11798</v>
      </c>
      <c r="C28331" t="s">
        <v>56737</v>
      </c>
    </row>
    <row r="28332" spans="1:3" x14ac:dyDescent="0.2">
      <c r="A28332" t="s">
        <v>56738</v>
      </c>
      <c r="B28332" t="s">
        <v>11798</v>
      </c>
      <c r="C28332" t="s">
        <v>56739</v>
      </c>
    </row>
    <row r="28333" spans="1:3" x14ac:dyDescent="0.2">
      <c r="A28333" t="s">
        <v>56740</v>
      </c>
      <c r="B28333" t="s">
        <v>11798</v>
      </c>
      <c r="C28333" t="s">
        <v>56741</v>
      </c>
    </row>
    <row r="28334" spans="1:3" x14ac:dyDescent="0.2">
      <c r="A28334" t="s">
        <v>56742</v>
      </c>
      <c r="B28334" t="s">
        <v>11798</v>
      </c>
      <c r="C28334" t="s">
        <v>56743</v>
      </c>
    </row>
    <row r="28335" spans="1:3" x14ac:dyDescent="0.2">
      <c r="A28335" t="s">
        <v>56744</v>
      </c>
      <c r="B28335" t="s">
        <v>11798</v>
      </c>
      <c r="C28335" t="s">
        <v>56745</v>
      </c>
    </row>
    <row r="28336" spans="1:3" x14ac:dyDescent="0.2">
      <c r="A28336" t="s">
        <v>56746</v>
      </c>
      <c r="B28336" t="s">
        <v>56747</v>
      </c>
      <c r="C28336" t="s">
        <v>56748</v>
      </c>
    </row>
    <row r="28337" spans="1:3" x14ac:dyDescent="0.2">
      <c r="A28337" t="s">
        <v>56749</v>
      </c>
      <c r="B28337" t="s">
        <v>11798</v>
      </c>
      <c r="C28337" t="s">
        <v>56750</v>
      </c>
    </row>
    <row r="28338" spans="1:3" x14ac:dyDescent="0.2">
      <c r="A28338" t="s">
        <v>56751</v>
      </c>
      <c r="B28338" t="s">
        <v>11798</v>
      </c>
      <c r="C28338" t="s">
        <v>56752</v>
      </c>
    </row>
    <row r="28339" spans="1:3" x14ac:dyDescent="0.2">
      <c r="A28339" t="s">
        <v>56751</v>
      </c>
      <c r="B28339" t="s">
        <v>11798</v>
      </c>
      <c r="C28339" t="s">
        <v>56753</v>
      </c>
    </row>
    <row r="28340" spans="1:3" x14ac:dyDescent="0.2">
      <c r="A28340" t="s">
        <v>56751</v>
      </c>
      <c r="B28340" t="s">
        <v>11798</v>
      </c>
      <c r="C28340" t="s">
        <v>56754</v>
      </c>
    </row>
    <row r="28341" spans="1:3" x14ac:dyDescent="0.2">
      <c r="A28341" t="s">
        <v>56751</v>
      </c>
      <c r="B28341" t="s">
        <v>11798</v>
      </c>
      <c r="C28341" t="s">
        <v>56755</v>
      </c>
    </row>
    <row r="28342" spans="1:3" x14ac:dyDescent="0.2">
      <c r="A28342" t="s">
        <v>56751</v>
      </c>
      <c r="B28342" t="s">
        <v>11798</v>
      </c>
      <c r="C28342" t="s">
        <v>56756</v>
      </c>
    </row>
    <row r="28343" spans="1:3" x14ac:dyDescent="0.2">
      <c r="A28343" t="s">
        <v>56751</v>
      </c>
      <c r="B28343" t="s">
        <v>11798</v>
      </c>
      <c r="C28343" t="s">
        <v>56757</v>
      </c>
    </row>
    <row r="28344" spans="1:3" x14ac:dyDescent="0.2">
      <c r="A28344" t="s">
        <v>56751</v>
      </c>
      <c r="B28344" t="s">
        <v>11798</v>
      </c>
      <c r="C28344" t="s">
        <v>56758</v>
      </c>
    </row>
    <row r="28345" spans="1:3" x14ac:dyDescent="0.2">
      <c r="A28345" t="s">
        <v>56751</v>
      </c>
      <c r="B28345" t="s">
        <v>11798</v>
      </c>
      <c r="C28345" t="s">
        <v>56759</v>
      </c>
    </row>
    <row r="28346" spans="1:3" x14ac:dyDescent="0.2">
      <c r="A28346" t="s">
        <v>56760</v>
      </c>
      <c r="B28346" t="s">
        <v>11880</v>
      </c>
      <c r="C28346" t="s">
        <v>56761</v>
      </c>
    </row>
    <row r="28347" spans="1:3" x14ac:dyDescent="0.2">
      <c r="A28347" t="s">
        <v>56762</v>
      </c>
      <c r="B28347" t="s">
        <v>11883</v>
      </c>
      <c r="C28347" t="s">
        <v>56761</v>
      </c>
    </row>
    <row r="28348" spans="1:3" x14ac:dyDescent="0.2">
      <c r="A28348" t="s">
        <v>56751</v>
      </c>
      <c r="B28348" t="s">
        <v>11819</v>
      </c>
      <c r="C28348" t="s">
        <v>56763</v>
      </c>
    </row>
    <row r="28349" spans="1:3" x14ac:dyDescent="0.2">
      <c r="A28349" t="s">
        <v>56760</v>
      </c>
      <c r="B28349" t="s">
        <v>11805</v>
      </c>
      <c r="C28349" t="s">
        <v>56764</v>
      </c>
    </row>
    <row r="28350" spans="1:3" x14ac:dyDescent="0.2">
      <c r="A28350" t="s">
        <v>56765</v>
      </c>
      <c r="B28350" t="s">
        <v>11805</v>
      </c>
      <c r="C28350" t="s">
        <v>56766</v>
      </c>
    </row>
    <row r="28351" spans="1:3" x14ac:dyDescent="0.2">
      <c r="A28351" t="s">
        <v>56767</v>
      </c>
      <c r="B28351" t="s">
        <v>11805</v>
      </c>
      <c r="C28351" t="s">
        <v>56768</v>
      </c>
    </row>
    <row r="28352" spans="1:3" x14ac:dyDescent="0.2">
      <c r="A28352" t="s">
        <v>56769</v>
      </c>
      <c r="C28352" t="s">
        <v>56770</v>
      </c>
    </row>
    <row r="28353" spans="1:3" x14ac:dyDescent="0.2">
      <c r="A28353" t="s">
        <v>56771</v>
      </c>
      <c r="C28353" t="s">
        <v>56772</v>
      </c>
    </row>
    <row r="28354" spans="1:3" x14ac:dyDescent="0.2">
      <c r="A28354" t="s">
        <v>56773</v>
      </c>
      <c r="B28354" t="s">
        <v>11828</v>
      </c>
      <c r="C28354" t="s">
        <v>56774</v>
      </c>
    </row>
    <row r="28355" spans="1:3" x14ac:dyDescent="0.2">
      <c r="A28355" t="s">
        <v>56775</v>
      </c>
      <c r="B28355" t="s">
        <v>11798</v>
      </c>
      <c r="C28355" t="s">
        <v>56776</v>
      </c>
    </row>
    <row r="28356" spans="1:3" x14ac:dyDescent="0.2">
      <c r="A28356" t="s">
        <v>56775</v>
      </c>
      <c r="B28356" t="s">
        <v>11798</v>
      </c>
      <c r="C28356" t="s">
        <v>56777</v>
      </c>
    </row>
    <row r="28357" spans="1:3" x14ac:dyDescent="0.2">
      <c r="A28357" t="s">
        <v>56778</v>
      </c>
      <c r="B28357" t="s">
        <v>11805</v>
      </c>
      <c r="C28357" t="s">
        <v>56779</v>
      </c>
    </row>
    <row r="28358" spans="1:3" x14ac:dyDescent="0.2">
      <c r="A28358" t="s">
        <v>56778</v>
      </c>
      <c r="B28358" t="s">
        <v>11805</v>
      </c>
      <c r="C28358" t="s">
        <v>56780</v>
      </c>
    </row>
    <row r="28359" spans="1:3" x14ac:dyDescent="0.2">
      <c r="A28359" t="s">
        <v>56778</v>
      </c>
      <c r="B28359" t="s">
        <v>11805</v>
      </c>
      <c r="C28359" t="s">
        <v>56781</v>
      </c>
    </row>
    <row r="28360" spans="1:3" x14ac:dyDescent="0.2">
      <c r="A28360" t="s">
        <v>56782</v>
      </c>
      <c r="B28360" t="s">
        <v>11880</v>
      </c>
      <c r="C28360" t="s">
        <v>56783</v>
      </c>
    </row>
    <row r="28361" spans="1:3" x14ac:dyDescent="0.2">
      <c r="A28361" t="s">
        <v>56784</v>
      </c>
      <c r="B28361" t="s">
        <v>11883</v>
      </c>
      <c r="C28361" t="s">
        <v>56783</v>
      </c>
    </row>
    <row r="28362" spans="1:3" x14ac:dyDescent="0.2">
      <c r="A28362" t="s">
        <v>56785</v>
      </c>
      <c r="B28362" t="s">
        <v>12069</v>
      </c>
      <c r="C28362" t="s">
        <v>56786</v>
      </c>
    </row>
    <row r="28363" spans="1:3" x14ac:dyDescent="0.2">
      <c r="A28363" t="s">
        <v>56785</v>
      </c>
      <c r="B28363" t="s">
        <v>12069</v>
      </c>
      <c r="C28363" t="s">
        <v>56787</v>
      </c>
    </row>
    <row r="28364" spans="1:3" x14ac:dyDescent="0.2">
      <c r="A28364" t="s">
        <v>56785</v>
      </c>
      <c r="B28364" t="s">
        <v>12069</v>
      </c>
      <c r="C28364" t="s">
        <v>56788</v>
      </c>
    </row>
    <row r="28365" spans="1:3" x14ac:dyDescent="0.2">
      <c r="A28365" t="s">
        <v>56785</v>
      </c>
      <c r="B28365" t="s">
        <v>11798</v>
      </c>
      <c r="C28365" t="s">
        <v>56789</v>
      </c>
    </row>
    <row r="28366" spans="1:3" x14ac:dyDescent="0.2">
      <c r="A28366" t="s">
        <v>56790</v>
      </c>
      <c r="B28366" t="s">
        <v>11798</v>
      </c>
      <c r="C28366" t="s">
        <v>56791</v>
      </c>
    </row>
    <row r="28367" spans="1:3" x14ac:dyDescent="0.2">
      <c r="A28367" t="s">
        <v>56784</v>
      </c>
      <c r="B28367" t="s">
        <v>11805</v>
      </c>
      <c r="C28367" t="s">
        <v>56792</v>
      </c>
    </row>
    <row r="28368" spans="1:3" x14ac:dyDescent="0.2">
      <c r="A28368" t="s">
        <v>56784</v>
      </c>
      <c r="B28368" t="s">
        <v>11805</v>
      </c>
      <c r="C28368" t="s">
        <v>56793</v>
      </c>
    </row>
    <row r="28369" spans="1:3" x14ac:dyDescent="0.2">
      <c r="A28369" t="s">
        <v>56794</v>
      </c>
      <c r="B28369" t="s">
        <v>11828</v>
      </c>
      <c r="C28369" t="s">
        <v>56795</v>
      </c>
    </row>
    <row r="28370" spans="1:3" x14ac:dyDescent="0.2">
      <c r="A28370" t="s">
        <v>56796</v>
      </c>
      <c r="B28370" t="s">
        <v>11798</v>
      </c>
      <c r="C28370" t="s">
        <v>56797</v>
      </c>
    </row>
    <row r="28371" spans="1:3" x14ac:dyDescent="0.2">
      <c r="A28371" t="s">
        <v>56796</v>
      </c>
      <c r="B28371" t="s">
        <v>11798</v>
      </c>
      <c r="C28371" t="s">
        <v>56798</v>
      </c>
    </row>
    <row r="28372" spans="1:3" x14ac:dyDescent="0.2">
      <c r="A28372" t="s">
        <v>56799</v>
      </c>
      <c r="B28372" t="s">
        <v>11798</v>
      </c>
      <c r="C28372" t="s">
        <v>56800</v>
      </c>
    </row>
    <row r="28373" spans="1:3" x14ac:dyDescent="0.2">
      <c r="A28373" t="s">
        <v>56801</v>
      </c>
      <c r="B28373" t="s">
        <v>11798</v>
      </c>
      <c r="C28373" t="s">
        <v>56802</v>
      </c>
    </row>
    <row r="28374" spans="1:3" x14ac:dyDescent="0.2">
      <c r="A28374" t="s">
        <v>56801</v>
      </c>
      <c r="B28374" t="s">
        <v>11798</v>
      </c>
      <c r="C28374" t="s">
        <v>56803</v>
      </c>
    </row>
    <row r="28375" spans="1:3" x14ac:dyDescent="0.2">
      <c r="A28375" t="s">
        <v>56801</v>
      </c>
      <c r="B28375" t="s">
        <v>11798</v>
      </c>
      <c r="C28375" t="s">
        <v>56804</v>
      </c>
    </row>
    <row r="28376" spans="1:3" x14ac:dyDescent="0.2">
      <c r="A28376" t="s">
        <v>56805</v>
      </c>
      <c r="B28376" t="s">
        <v>11805</v>
      </c>
      <c r="C28376" t="s">
        <v>56806</v>
      </c>
    </row>
    <row r="28377" spans="1:3" x14ac:dyDescent="0.2">
      <c r="A28377" t="s">
        <v>56807</v>
      </c>
      <c r="B28377" t="s">
        <v>12069</v>
      </c>
      <c r="C28377" t="s">
        <v>56808</v>
      </c>
    </row>
    <row r="28378" spans="1:3" x14ac:dyDescent="0.2">
      <c r="A28378" t="s">
        <v>56809</v>
      </c>
      <c r="B28378" t="s">
        <v>11798</v>
      </c>
      <c r="C28378" t="s">
        <v>56810</v>
      </c>
    </row>
    <row r="28379" spans="1:3" x14ac:dyDescent="0.2">
      <c r="A28379" t="s">
        <v>56811</v>
      </c>
      <c r="B28379" t="s">
        <v>11798</v>
      </c>
      <c r="C28379" t="s">
        <v>56812</v>
      </c>
    </row>
    <row r="28380" spans="1:3" x14ac:dyDescent="0.2">
      <c r="A28380" t="s">
        <v>56813</v>
      </c>
      <c r="B28380" t="s">
        <v>11805</v>
      </c>
      <c r="C28380" t="s">
        <v>56814</v>
      </c>
    </row>
    <row r="28381" spans="1:3" x14ac:dyDescent="0.2">
      <c r="A28381" t="s">
        <v>56815</v>
      </c>
      <c r="B28381" t="s">
        <v>11805</v>
      </c>
      <c r="C28381" t="s">
        <v>56816</v>
      </c>
    </row>
    <row r="28382" spans="1:3" x14ac:dyDescent="0.2">
      <c r="A28382" t="s">
        <v>56815</v>
      </c>
      <c r="B28382" t="s">
        <v>11805</v>
      </c>
      <c r="C28382" t="s">
        <v>56817</v>
      </c>
    </row>
    <row r="28383" spans="1:3" x14ac:dyDescent="0.2">
      <c r="A28383" t="s">
        <v>56815</v>
      </c>
      <c r="B28383" t="s">
        <v>11805</v>
      </c>
      <c r="C28383" t="s">
        <v>56818</v>
      </c>
    </row>
    <row r="28384" spans="1:3" x14ac:dyDescent="0.2">
      <c r="A28384" t="s">
        <v>56819</v>
      </c>
      <c r="B28384" t="s">
        <v>11819</v>
      </c>
      <c r="C28384" t="s">
        <v>56820</v>
      </c>
    </row>
    <row r="28385" spans="1:3" x14ac:dyDescent="0.2">
      <c r="A28385" t="s">
        <v>56821</v>
      </c>
      <c r="B28385" t="s">
        <v>11798</v>
      </c>
      <c r="C28385" t="s">
        <v>56822</v>
      </c>
    </row>
    <row r="28386" spans="1:3" x14ac:dyDescent="0.2">
      <c r="A28386" t="s">
        <v>56823</v>
      </c>
      <c r="B28386" t="s">
        <v>11798</v>
      </c>
      <c r="C28386" t="s">
        <v>56824</v>
      </c>
    </row>
    <row r="28387" spans="1:3" x14ac:dyDescent="0.2">
      <c r="A28387" t="s">
        <v>56823</v>
      </c>
      <c r="B28387" t="s">
        <v>11798</v>
      </c>
      <c r="C28387" t="s">
        <v>56825</v>
      </c>
    </row>
    <row r="28388" spans="1:3" x14ac:dyDescent="0.2">
      <c r="A28388" t="s">
        <v>56826</v>
      </c>
      <c r="B28388" t="s">
        <v>11798</v>
      </c>
      <c r="C28388" t="s">
        <v>56827</v>
      </c>
    </row>
    <row r="28389" spans="1:3" x14ac:dyDescent="0.2">
      <c r="A28389" t="s">
        <v>56828</v>
      </c>
      <c r="B28389" t="s">
        <v>11805</v>
      </c>
      <c r="C28389" t="s">
        <v>56829</v>
      </c>
    </row>
    <row r="28390" spans="1:3" x14ac:dyDescent="0.2">
      <c r="A28390" t="s">
        <v>56830</v>
      </c>
      <c r="B28390" t="s">
        <v>11798</v>
      </c>
      <c r="C28390" t="s">
        <v>56831</v>
      </c>
    </row>
    <row r="28391" spans="1:3" x14ac:dyDescent="0.2">
      <c r="A28391" t="s">
        <v>56832</v>
      </c>
      <c r="B28391" t="s">
        <v>11805</v>
      </c>
      <c r="C28391" t="s">
        <v>56827</v>
      </c>
    </row>
    <row r="28392" spans="1:3" x14ac:dyDescent="0.2">
      <c r="A28392" t="s">
        <v>56833</v>
      </c>
      <c r="B28392" t="s">
        <v>11805</v>
      </c>
      <c r="C28392" t="s">
        <v>56834</v>
      </c>
    </row>
    <row r="28393" spans="1:3" x14ac:dyDescent="0.2">
      <c r="A28393" t="s">
        <v>56835</v>
      </c>
      <c r="B28393" t="s">
        <v>12367</v>
      </c>
      <c r="C28393" t="s">
        <v>56836</v>
      </c>
    </row>
    <row r="28394" spans="1:3" x14ac:dyDescent="0.2">
      <c r="A28394" t="s">
        <v>56835</v>
      </c>
      <c r="B28394" t="s">
        <v>12367</v>
      </c>
      <c r="C28394" t="s">
        <v>56837</v>
      </c>
    </row>
    <row r="28395" spans="1:3" x14ac:dyDescent="0.2">
      <c r="A28395" t="s">
        <v>56835</v>
      </c>
      <c r="B28395" t="s">
        <v>25148</v>
      </c>
      <c r="C28395" t="s">
        <v>56838</v>
      </c>
    </row>
    <row r="28396" spans="1:3" x14ac:dyDescent="0.2">
      <c r="A28396" t="s">
        <v>56839</v>
      </c>
      <c r="B28396" t="s">
        <v>11798</v>
      </c>
      <c r="C28396" t="s">
        <v>56840</v>
      </c>
    </row>
    <row r="28397" spans="1:3" x14ac:dyDescent="0.2">
      <c r="A28397" t="s">
        <v>56841</v>
      </c>
      <c r="B28397" t="s">
        <v>11828</v>
      </c>
      <c r="C28397" t="s">
        <v>56842</v>
      </c>
    </row>
    <row r="28398" spans="1:3" x14ac:dyDescent="0.2">
      <c r="A28398" t="s">
        <v>56843</v>
      </c>
      <c r="B28398" t="s">
        <v>11798</v>
      </c>
      <c r="C28398" t="s">
        <v>56844</v>
      </c>
    </row>
    <row r="28399" spans="1:3" x14ac:dyDescent="0.2">
      <c r="A28399" t="s">
        <v>56845</v>
      </c>
      <c r="B28399" t="s">
        <v>11805</v>
      </c>
      <c r="C28399" t="s">
        <v>56846</v>
      </c>
    </row>
    <row r="28400" spans="1:3" x14ac:dyDescent="0.2">
      <c r="A28400" t="s">
        <v>56847</v>
      </c>
      <c r="B28400" t="s">
        <v>56848</v>
      </c>
      <c r="C28400" t="s">
        <v>56849</v>
      </c>
    </row>
    <row r="28401" spans="1:3" x14ac:dyDescent="0.2">
      <c r="A28401" t="s">
        <v>56850</v>
      </c>
      <c r="B28401" t="s">
        <v>56848</v>
      </c>
      <c r="C28401" t="s">
        <v>56851</v>
      </c>
    </row>
    <row r="28402" spans="1:3" x14ac:dyDescent="0.2">
      <c r="A28402" t="s">
        <v>56852</v>
      </c>
      <c r="B28402" t="s">
        <v>11798</v>
      </c>
      <c r="C28402" t="s">
        <v>56853</v>
      </c>
    </row>
    <row r="28403" spans="1:3" x14ac:dyDescent="0.2">
      <c r="A28403" t="s">
        <v>56854</v>
      </c>
      <c r="B28403" t="s">
        <v>11798</v>
      </c>
      <c r="C28403" t="s">
        <v>56855</v>
      </c>
    </row>
    <row r="28404" spans="1:3" x14ac:dyDescent="0.2">
      <c r="A28404" t="s">
        <v>56856</v>
      </c>
      <c r="B28404" t="s">
        <v>11798</v>
      </c>
      <c r="C28404" t="s">
        <v>56857</v>
      </c>
    </row>
    <row r="28405" spans="1:3" x14ac:dyDescent="0.2">
      <c r="A28405" t="s">
        <v>56856</v>
      </c>
      <c r="B28405" t="s">
        <v>11798</v>
      </c>
      <c r="C28405" t="s">
        <v>56858</v>
      </c>
    </row>
    <row r="28406" spans="1:3" x14ac:dyDescent="0.2">
      <c r="A28406" t="s">
        <v>56859</v>
      </c>
      <c r="B28406" t="s">
        <v>11798</v>
      </c>
      <c r="C28406" t="s">
        <v>56860</v>
      </c>
    </row>
    <row r="28407" spans="1:3" x14ac:dyDescent="0.2">
      <c r="A28407" t="s">
        <v>56859</v>
      </c>
      <c r="B28407" t="s">
        <v>11798</v>
      </c>
      <c r="C28407" t="s">
        <v>56861</v>
      </c>
    </row>
    <row r="28408" spans="1:3" x14ac:dyDescent="0.2">
      <c r="A28408" t="s">
        <v>56859</v>
      </c>
      <c r="B28408" t="s">
        <v>11798</v>
      </c>
      <c r="C28408" t="s">
        <v>56862</v>
      </c>
    </row>
    <row r="28409" spans="1:3" x14ac:dyDescent="0.2">
      <c r="A28409" t="s">
        <v>56863</v>
      </c>
      <c r="B28409" t="s">
        <v>11798</v>
      </c>
      <c r="C28409" t="s">
        <v>56864</v>
      </c>
    </row>
    <row r="28410" spans="1:3" x14ac:dyDescent="0.2">
      <c r="A28410" t="s">
        <v>56865</v>
      </c>
      <c r="B28410" t="s">
        <v>11798</v>
      </c>
      <c r="C28410" t="s">
        <v>56866</v>
      </c>
    </row>
    <row r="28411" spans="1:3" x14ac:dyDescent="0.2">
      <c r="A28411" t="s">
        <v>56867</v>
      </c>
      <c r="B28411" t="s">
        <v>11805</v>
      </c>
      <c r="C28411" t="s">
        <v>56868</v>
      </c>
    </row>
    <row r="28412" spans="1:3" x14ac:dyDescent="0.2">
      <c r="A28412" t="s">
        <v>56869</v>
      </c>
      <c r="B28412" t="s">
        <v>11798</v>
      </c>
      <c r="C28412" t="s">
        <v>56870</v>
      </c>
    </row>
    <row r="28413" spans="1:3" x14ac:dyDescent="0.2">
      <c r="A28413" t="s">
        <v>56871</v>
      </c>
      <c r="B28413" t="s">
        <v>11798</v>
      </c>
      <c r="C28413" t="s">
        <v>56872</v>
      </c>
    </row>
    <row r="28414" spans="1:3" x14ac:dyDescent="0.2">
      <c r="A28414" t="s">
        <v>56871</v>
      </c>
      <c r="B28414" t="s">
        <v>11798</v>
      </c>
      <c r="C28414" t="s">
        <v>56873</v>
      </c>
    </row>
    <row r="28415" spans="1:3" x14ac:dyDescent="0.2">
      <c r="A28415" t="s">
        <v>56871</v>
      </c>
      <c r="B28415" t="s">
        <v>11798</v>
      </c>
      <c r="C28415" t="s">
        <v>56874</v>
      </c>
    </row>
    <row r="28416" spans="1:3" x14ac:dyDescent="0.2">
      <c r="A28416" t="s">
        <v>56871</v>
      </c>
      <c r="B28416" t="s">
        <v>11798</v>
      </c>
      <c r="C28416" t="s">
        <v>56875</v>
      </c>
    </row>
    <row r="28417" spans="1:3" x14ac:dyDescent="0.2">
      <c r="A28417" t="s">
        <v>56871</v>
      </c>
      <c r="B28417" t="s">
        <v>11798</v>
      </c>
      <c r="C28417" t="s">
        <v>56876</v>
      </c>
    </row>
    <row r="28418" spans="1:3" x14ac:dyDescent="0.2">
      <c r="A28418" t="s">
        <v>56871</v>
      </c>
      <c r="B28418" t="s">
        <v>11798</v>
      </c>
      <c r="C28418" t="s">
        <v>56877</v>
      </c>
    </row>
    <row r="28419" spans="1:3" x14ac:dyDescent="0.2">
      <c r="A28419" t="s">
        <v>56871</v>
      </c>
      <c r="B28419" t="s">
        <v>11798</v>
      </c>
      <c r="C28419" t="s">
        <v>56878</v>
      </c>
    </row>
    <row r="28420" spans="1:3" x14ac:dyDescent="0.2">
      <c r="A28420" t="s">
        <v>56871</v>
      </c>
      <c r="B28420" t="s">
        <v>11798</v>
      </c>
      <c r="C28420" t="s">
        <v>56879</v>
      </c>
    </row>
    <row r="28421" spans="1:3" x14ac:dyDescent="0.2">
      <c r="A28421" t="s">
        <v>56880</v>
      </c>
      <c r="B28421" t="s">
        <v>11880</v>
      </c>
      <c r="C28421" t="s">
        <v>56881</v>
      </c>
    </row>
    <row r="28422" spans="1:3" x14ac:dyDescent="0.2">
      <c r="A28422" t="s">
        <v>56882</v>
      </c>
      <c r="B28422" t="s">
        <v>11883</v>
      </c>
      <c r="C28422" t="s">
        <v>56881</v>
      </c>
    </row>
    <row r="28423" spans="1:3" x14ac:dyDescent="0.2">
      <c r="A28423" t="s">
        <v>56871</v>
      </c>
      <c r="B28423" t="s">
        <v>11819</v>
      </c>
      <c r="C28423" t="s">
        <v>56883</v>
      </c>
    </row>
    <row r="28424" spans="1:3" x14ac:dyDescent="0.2">
      <c r="A28424" t="s">
        <v>56884</v>
      </c>
      <c r="B28424" t="s">
        <v>11805</v>
      </c>
      <c r="C28424" t="s">
        <v>56885</v>
      </c>
    </row>
    <row r="28425" spans="1:3" x14ac:dyDescent="0.2">
      <c r="A28425" t="s">
        <v>56886</v>
      </c>
      <c r="B28425" t="s">
        <v>11798</v>
      </c>
      <c r="C28425" t="s">
        <v>56887</v>
      </c>
    </row>
    <row r="28426" spans="1:3" x14ac:dyDescent="0.2">
      <c r="A28426" t="s">
        <v>56888</v>
      </c>
      <c r="B28426" t="s">
        <v>11798</v>
      </c>
      <c r="C28426" t="s">
        <v>56889</v>
      </c>
    </row>
    <row r="28427" spans="1:3" x14ac:dyDescent="0.2">
      <c r="A28427" t="s">
        <v>56890</v>
      </c>
      <c r="B28427" t="s">
        <v>11798</v>
      </c>
      <c r="C28427" t="s">
        <v>56891</v>
      </c>
    </row>
    <row r="28428" spans="1:3" x14ac:dyDescent="0.2">
      <c r="A28428" t="s">
        <v>56892</v>
      </c>
      <c r="B28428" t="s">
        <v>11798</v>
      </c>
      <c r="C28428" t="s">
        <v>56893</v>
      </c>
    </row>
    <row r="28429" spans="1:3" x14ac:dyDescent="0.2">
      <c r="A28429" t="s">
        <v>56894</v>
      </c>
      <c r="B28429" t="s">
        <v>11805</v>
      </c>
      <c r="C28429" t="s">
        <v>56895</v>
      </c>
    </row>
    <row r="28430" spans="1:3" x14ac:dyDescent="0.2">
      <c r="A28430" t="s">
        <v>56896</v>
      </c>
      <c r="B28430" t="s">
        <v>11805</v>
      </c>
      <c r="C28430" t="s">
        <v>56897</v>
      </c>
    </row>
    <row r="28431" spans="1:3" x14ac:dyDescent="0.2">
      <c r="A28431" t="s">
        <v>56898</v>
      </c>
      <c r="B28431" t="s">
        <v>11798</v>
      </c>
      <c r="C28431" t="s">
        <v>56899</v>
      </c>
    </row>
    <row r="28432" spans="1:3" x14ac:dyDescent="0.2">
      <c r="A28432" t="s">
        <v>56900</v>
      </c>
      <c r="B28432" t="s">
        <v>11798</v>
      </c>
      <c r="C28432" t="s">
        <v>56901</v>
      </c>
    </row>
    <row r="28433" spans="1:3" x14ac:dyDescent="0.2">
      <c r="A28433" t="s">
        <v>56900</v>
      </c>
      <c r="B28433" t="s">
        <v>11798</v>
      </c>
      <c r="C28433" t="s">
        <v>56902</v>
      </c>
    </row>
    <row r="28434" spans="1:3" x14ac:dyDescent="0.2">
      <c r="A28434" t="s">
        <v>56903</v>
      </c>
      <c r="B28434" t="s">
        <v>11798</v>
      </c>
      <c r="C28434" t="s">
        <v>56222</v>
      </c>
    </row>
    <row r="28435" spans="1:3" x14ac:dyDescent="0.2">
      <c r="A28435" t="s">
        <v>56904</v>
      </c>
      <c r="B28435" t="s">
        <v>11798</v>
      </c>
      <c r="C28435" t="s">
        <v>56905</v>
      </c>
    </row>
    <row r="28436" spans="1:3" x14ac:dyDescent="0.2">
      <c r="A28436" t="s">
        <v>56904</v>
      </c>
      <c r="B28436" t="s">
        <v>11798</v>
      </c>
      <c r="C28436" t="s">
        <v>56906</v>
      </c>
    </row>
    <row r="28437" spans="1:3" x14ac:dyDescent="0.2">
      <c r="A28437" t="s">
        <v>56907</v>
      </c>
      <c r="B28437" t="s">
        <v>11805</v>
      </c>
      <c r="C28437" t="s">
        <v>56908</v>
      </c>
    </row>
    <row r="28438" spans="1:3" x14ac:dyDescent="0.2">
      <c r="A28438" t="s">
        <v>56909</v>
      </c>
      <c r="B28438" t="s">
        <v>11798</v>
      </c>
      <c r="C28438" t="s">
        <v>56910</v>
      </c>
    </row>
    <row r="28439" spans="1:3" x14ac:dyDescent="0.2">
      <c r="A28439" t="s">
        <v>56909</v>
      </c>
      <c r="B28439" t="s">
        <v>11798</v>
      </c>
      <c r="C28439" t="s">
        <v>56911</v>
      </c>
    </row>
    <row r="28440" spans="1:3" x14ac:dyDescent="0.2">
      <c r="A28440" t="s">
        <v>56909</v>
      </c>
      <c r="B28440" t="s">
        <v>11798</v>
      </c>
      <c r="C28440" t="s">
        <v>56912</v>
      </c>
    </row>
    <row r="28441" spans="1:3" x14ac:dyDescent="0.2">
      <c r="A28441" t="s">
        <v>56909</v>
      </c>
      <c r="B28441" t="s">
        <v>11798</v>
      </c>
      <c r="C28441" t="s">
        <v>56913</v>
      </c>
    </row>
    <row r="28442" spans="1:3" x14ac:dyDescent="0.2">
      <c r="A28442" t="s">
        <v>56909</v>
      </c>
      <c r="B28442" t="s">
        <v>11798</v>
      </c>
      <c r="C28442" t="s">
        <v>56914</v>
      </c>
    </row>
    <row r="28443" spans="1:3" x14ac:dyDescent="0.2">
      <c r="A28443" t="s">
        <v>56909</v>
      </c>
      <c r="B28443" t="s">
        <v>11798</v>
      </c>
      <c r="C28443" t="s">
        <v>56915</v>
      </c>
    </row>
    <row r="28444" spans="1:3" x14ac:dyDescent="0.2">
      <c r="A28444" t="s">
        <v>56909</v>
      </c>
      <c r="B28444" t="s">
        <v>11798</v>
      </c>
      <c r="C28444" t="s">
        <v>56916</v>
      </c>
    </row>
    <row r="28445" spans="1:3" x14ac:dyDescent="0.2">
      <c r="A28445" t="s">
        <v>56909</v>
      </c>
      <c r="B28445" t="s">
        <v>11798</v>
      </c>
      <c r="C28445" t="s">
        <v>56917</v>
      </c>
    </row>
    <row r="28446" spans="1:3" x14ac:dyDescent="0.2">
      <c r="A28446" t="s">
        <v>56909</v>
      </c>
      <c r="B28446" t="s">
        <v>11798</v>
      </c>
      <c r="C28446" t="s">
        <v>56918</v>
      </c>
    </row>
    <row r="28447" spans="1:3" x14ac:dyDescent="0.2">
      <c r="A28447" t="s">
        <v>56909</v>
      </c>
      <c r="B28447" t="s">
        <v>11798</v>
      </c>
      <c r="C28447" t="s">
        <v>56919</v>
      </c>
    </row>
    <row r="28448" spans="1:3" x14ac:dyDescent="0.2">
      <c r="A28448" t="s">
        <v>56920</v>
      </c>
      <c r="B28448" t="s">
        <v>11880</v>
      </c>
      <c r="C28448" t="s">
        <v>56921</v>
      </c>
    </row>
    <row r="28449" spans="1:3" x14ac:dyDescent="0.2">
      <c r="A28449" t="s">
        <v>56922</v>
      </c>
      <c r="B28449" t="s">
        <v>11883</v>
      </c>
      <c r="C28449" t="s">
        <v>56921</v>
      </c>
    </row>
    <row r="28450" spans="1:3" x14ac:dyDescent="0.2">
      <c r="A28450" t="s">
        <v>56909</v>
      </c>
      <c r="B28450" t="s">
        <v>11819</v>
      </c>
      <c r="C28450" t="s">
        <v>56923</v>
      </c>
    </row>
    <row r="28451" spans="1:3" x14ac:dyDescent="0.2">
      <c r="A28451" t="s">
        <v>56909</v>
      </c>
      <c r="B28451" t="s">
        <v>11819</v>
      </c>
      <c r="C28451" t="s">
        <v>56924</v>
      </c>
    </row>
    <row r="28452" spans="1:3" x14ac:dyDescent="0.2">
      <c r="A28452" t="s">
        <v>56909</v>
      </c>
      <c r="B28452" t="s">
        <v>11798</v>
      </c>
      <c r="C28452" t="s">
        <v>56925</v>
      </c>
    </row>
    <row r="28453" spans="1:3" x14ac:dyDescent="0.2">
      <c r="A28453" t="s">
        <v>56909</v>
      </c>
      <c r="B28453" t="s">
        <v>11798</v>
      </c>
      <c r="C28453" t="s">
        <v>56926</v>
      </c>
    </row>
    <row r="28454" spans="1:3" x14ac:dyDescent="0.2">
      <c r="A28454" t="s">
        <v>56909</v>
      </c>
      <c r="B28454" t="s">
        <v>11798</v>
      </c>
      <c r="C28454" t="s">
        <v>56927</v>
      </c>
    </row>
    <row r="28455" spans="1:3" x14ac:dyDescent="0.2">
      <c r="A28455" t="s">
        <v>56909</v>
      </c>
      <c r="B28455" t="s">
        <v>11798</v>
      </c>
      <c r="C28455" t="s">
        <v>56928</v>
      </c>
    </row>
    <row r="28456" spans="1:3" x14ac:dyDescent="0.2">
      <c r="A28456" t="s">
        <v>56909</v>
      </c>
      <c r="B28456" t="s">
        <v>11798</v>
      </c>
      <c r="C28456" t="s">
        <v>56929</v>
      </c>
    </row>
    <row r="28457" spans="1:3" x14ac:dyDescent="0.2">
      <c r="A28457" t="s">
        <v>56909</v>
      </c>
      <c r="B28457" t="s">
        <v>12069</v>
      </c>
      <c r="C28457" t="s">
        <v>56930</v>
      </c>
    </row>
    <row r="28458" spans="1:3" x14ac:dyDescent="0.2">
      <c r="A28458" t="s">
        <v>56909</v>
      </c>
      <c r="B28458" t="s">
        <v>12069</v>
      </c>
      <c r="C28458" t="s">
        <v>56931</v>
      </c>
    </row>
    <row r="28459" spans="1:3" x14ac:dyDescent="0.2">
      <c r="A28459" t="s">
        <v>56909</v>
      </c>
      <c r="B28459" t="s">
        <v>12069</v>
      </c>
      <c r="C28459" t="s">
        <v>56932</v>
      </c>
    </row>
    <row r="28460" spans="1:3" x14ac:dyDescent="0.2">
      <c r="A28460" t="s">
        <v>56909</v>
      </c>
      <c r="B28460" t="s">
        <v>11819</v>
      </c>
      <c r="C28460" t="s">
        <v>56933</v>
      </c>
    </row>
    <row r="28461" spans="1:3" x14ac:dyDescent="0.2">
      <c r="A28461" t="s">
        <v>56909</v>
      </c>
      <c r="B28461" t="s">
        <v>11798</v>
      </c>
      <c r="C28461" t="s">
        <v>56934</v>
      </c>
    </row>
    <row r="28462" spans="1:3" x14ac:dyDescent="0.2">
      <c r="A28462" t="s">
        <v>56909</v>
      </c>
      <c r="B28462" t="s">
        <v>11798</v>
      </c>
      <c r="C28462" t="s">
        <v>56935</v>
      </c>
    </row>
    <row r="28463" spans="1:3" x14ac:dyDescent="0.2">
      <c r="A28463" t="s">
        <v>56936</v>
      </c>
      <c r="B28463" t="s">
        <v>11798</v>
      </c>
      <c r="C28463" t="s">
        <v>56937</v>
      </c>
    </row>
    <row r="28464" spans="1:3" x14ac:dyDescent="0.2">
      <c r="A28464" t="s">
        <v>56938</v>
      </c>
      <c r="B28464" t="s">
        <v>11798</v>
      </c>
      <c r="C28464" t="s">
        <v>56939</v>
      </c>
    </row>
    <row r="28465" spans="1:3" x14ac:dyDescent="0.2">
      <c r="A28465" t="s">
        <v>56940</v>
      </c>
      <c r="B28465" t="s">
        <v>11798</v>
      </c>
      <c r="C28465" t="s">
        <v>56941</v>
      </c>
    </row>
    <row r="28466" spans="1:3" x14ac:dyDescent="0.2">
      <c r="A28466" t="s">
        <v>56942</v>
      </c>
      <c r="B28466" t="s">
        <v>11798</v>
      </c>
      <c r="C28466" t="s">
        <v>56943</v>
      </c>
    </row>
    <row r="28467" spans="1:3" x14ac:dyDescent="0.2">
      <c r="A28467" t="s">
        <v>56944</v>
      </c>
      <c r="B28467" t="s">
        <v>11798</v>
      </c>
      <c r="C28467" t="s">
        <v>56945</v>
      </c>
    </row>
    <row r="28468" spans="1:3" x14ac:dyDescent="0.2">
      <c r="A28468" t="s">
        <v>56946</v>
      </c>
      <c r="B28468" t="s">
        <v>11805</v>
      </c>
      <c r="C28468" t="s">
        <v>56947</v>
      </c>
    </row>
    <row r="28469" spans="1:3" x14ac:dyDescent="0.2">
      <c r="A28469" t="s">
        <v>56948</v>
      </c>
      <c r="B28469" t="s">
        <v>11840</v>
      </c>
      <c r="C28469" t="s">
        <v>56949</v>
      </c>
    </row>
    <row r="28470" spans="1:3" x14ac:dyDescent="0.2">
      <c r="A28470" t="s">
        <v>56950</v>
      </c>
      <c r="B28470" t="s">
        <v>11798</v>
      </c>
      <c r="C28470" t="s">
        <v>56951</v>
      </c>
    </row>
    <row r="28471" spans="1:3" x14ac:dyDescent="0.2">
      <c r="A28471" t="s">
        <v>56952</v>
      </c>
      <c r="B28471" t="s">
        <v>11798</v>
      </c>
      <c r="C28471" t="s">
        <v>56953</v>
      </c>
    </row>
    <row r="28472" spans="1:3" x14ac:dyDescent="0.2">
      <c r="A28472" t="s">
        <v>56954</v>
      </c>
      <c r="B28472" t="s">
        <v>11805</v>
      </c>
      <c r="C28472" t="s">
        <v>56955</v>
      </c>
    </row>
    <row r="28473" spans="1:3" x14ac:dyDescent="0.2">
      <c r="A28473" t="s">
        <v>56956</v>
      </c>
      <c r="B28473" t="s">
        <v>11805</v>
      </c>
      <c r="C28473" t="s">
        <v>56957</v>
      </c>
    </row>
    <row r="28474" spans="1:3" x14ac:dyDescent="0.2">
      <c r="A28474" t="s">
        <v>56958</v>
      </c>
      <c r="B28474" t="s">
        <v>11840</v>
      </c>
      <c r="C28474" t="s">
        <v>56959</v>
      </c>
    </row>
    <row r="28475" spans="1:3" x14ac:dyDescent="0.2">
      <c r="A28475" t="s">
        <v>56960</v>
      </c>
      <c r="B28475" t="s">
        <v>11798</v>
      </c>
      <c r="C28475" t="s">
        <v>56961</v>
      </c>
    </row>
    <row r="28476" spans="1:3" x14ac:dyDescent="0.2">
      <c r="A28476" t="s">
        <v>56960</v>
      </c>
      <c r="B28476" t="s">
        <v>11798</v>
      </c>
      <c r="C28476" t="s">
        <v>56962</v>
      </c>
    </row>
    <row r="28477" spans="1:3" x14ac:dyDescent="0.2">
      <c r="A28477" t="s">
        <v>56960</v>
      </c>
      <c r="B28477" t="s">
        <v>11805</v>
      </c>
      <c r="C28477" t="s">
        <v>56963</v>
      </c>
    </row>
    <row r="28478" spans="1:3" x14ac:dyDescent="0.2">
      <c r="A28478" t="s">
        <v>56960</v>
      </c>
      <c r="B28478" t="s">
        <v>11805</v>
      </c>
      <c r="C28478" t="s">
        <v>56964</v>
      </c>
    </row>
    <row r="28479" spans="1:3" x14ac:dyDescent="0.2">
      <c r="A28479" t="s">
        <v>56965</v>
      </c>
      <c r="B28479" t="s">
        <v>11819</v>
      </c>
      <c r="C28479" t="s">
        <v>56966</v>
      </c>
    </row>
    <row r="28480" spans="1:3" x14ac:dyDescent="0.2">
      <c r="A28480" t="s">
        <v>56967</v>
      </c>
      <c r="B28480" t="s">
        <v>11798</v>
      </c>
      <c r="C28480" t="s">
        <v>56968</v>
      </c>
    </row>
    <row r="28481" spans="1:3" x14ac:dyDescent="0.2">
      <c r="A28481" t="s">
        <v>56969</v>
      </c>
      <c r="B28481" t="s">
        <v>11805</v>
      </c>
      <c r="C28481" t="s">
        <v>56970</v>
      </c>
    </row>
    <row r="28482" spans="1:3" x14ac:dyDescent="0.2">
      <c r="A28482" t="s">
        <v>56971</v>
      </c>
      <c r="B28482" t="s">
        <v>11798</v>
      </c>
      <c r="C28482" t="s">
        <v>56972</v>
      </c>
    </row>
    <row r="28483" spans="1:3" x14ac:dyDescent="0.2">
      <c r="A28483" t="s">
        <v>56971</v>
      </c>
      <c r="B28483" t="s">
        <v>11798</v>
      </c>
      <c r="C28483" t="s">
        <v>56973</v>
      </c>
    </row>
    <row r="28484" spans="1:3" x14ac:dyDescent="0.2">
      <c r="A28484" t="s">
        <v>56971</v>
      </c>
      <c r="B28484" t="s">
        <v>11798</v>
      </c>
      <c r="C28484" t="s">
        <v>56974</v>
      </c>
    </row>
    <row r="28485" spans="1:3" x14ac:dyDescent="0.2">
      <c r="A28485" t="s">
        <v>56975</v>
      </c>
      <c r="B28485" t="s">
        <v>11805</v>
      </c>
      <c r="C28485" t="s">
        <v>56976</v>
      </c>
    </row>
    <row r="28486" spans="1:3" x14ac:dyDescent="0.2">
      <c r="A28486" t="s">
        <v>56975</v>
      </c>
      <c r="B28486" t="s">
        <v>11798</v>
      </c>
      <c r="C28486" t="s">
        <v>56977</v>
      </c>
    </row>
    <row r="28487" spans="1:3" x14ac:dyDescent="0.2">
      <c r="A28487" t="s">
        <v>56978</v>
      </c>
      <c r="B28487" t="s">
        <v>11805</v>
      </c>
      <c r="C28487" t="s">
        <v>56979</v>
      </c>
    </row>
    <row r="28488" spans="1:3" x14ac:dyDescent="0.2">
      <c r="A28488" t="s">
        <v>56980</v>
      </c>
      <c r="B28488" t="s">
        <v>11805</v>
      </c>
      <c r="C28488" t="s">
        <v>56981</v>
      </c>
    </row>
    <row r="28489" spans="1:3" x14ac:dyDescent="0.2">
      <c r="A28489" t="s">
        <v>56982</v>
      </c>
      <c r="B28489" t="s">
        <v>11798</v>
      </c>
      <c r="C28489" t="s">
        <v>56983</v>
      </c>
    </row>
    <row r="28490" spans="1:3" x14ac:dyDescent="0.2">
      <c r="A28490" t="s">
        <v>56984</v>
      </c>
      <c r="B28490" t="s">
        <v>11880</v>
      </c>
      <c r="C28490" t="s">
        <v>56985</v>
      </c>
    </row>
    <row r="28491" spans="1:3" x14ac:dyDescent="0.2">
      <c r="A28491" t="s">
        <v>56986</v>
      </c>
      <c r="B28491" t="s">
        <v>11883</v>
      </c>
      <c r="C28491" t="s">
        <v>56985</v>
      </c>
    </row>
    <row r="28492" spans="1:3" x14ac:dyDescent="0.2">
      <c r="A28492" t="s">
        <v>56987</v>
      </c>
      <c r="B28492" t="s">
        <v>11819</v>
      </c>
      <c r="C28492" t="s">
        <v>56988</v>
      </c>
    </row>
    <row r="28493" spans="1:3" x14ac:dyDescent="0.2">
      <c r="A28493" t="s">
        <v>56987</v>
      </c>
      <c r="B28493" t="s">
        <v>12069</v>
      </c>
      <c r="C28493" t="s">
        <v>56989</v>
      </c>
    </row>
    <row r="28494" spans="1:3" x14ac:dyDescent="0.2">
      <c r="A28494" t="s">
        <v>56990</v>
      </c>
      <c r="B28494" t="s">
        <v>11798</v>
      </c>
      <c r="C28494" t="s">
        <v>56991</v>
      </c>
    </row>
    <row r="28495" spans="1:3" x14ac:dyDescent="0.2">
      <c r="A28495" t="s">
        <v>56992</v>
      </c>
      <c r="B28495" t="s">
        <v>11798</v>
      </c>
      <c r="C28495" t="s">
        <v>56993</v>
      </c>
    </row>
    <row r="28496" spans="1:3" x14ac:dyDescent="0.2">
      <c r="A28496" t="s">
        <v>56994</v>
      </c>
      <c r="B28496" t="s">
        <v>12090</v>
      </c>
      <c r="C28496" t="s">
        <v>56995</v>
      </c>
    </row>
    <row r="28497" spans="1:3" x14ac:dyDescent="0.2">
      <c r="A28497" t="s">
        <v>56996</v>
      </c>
      <c r="B28497" t="s">
        <v>11840</v>
      </c>
      <c r="C28497" t="s">
        <v>56997</v>
      </c>
    </row>
    <row r="28498" spans="1:3" x14ac:dyDescent="0.2">
      <c r="A28498" t="s">
        <v>56998</v>
      </c>
      <c r="B28498" t="s">
        <v>11798</v>
      </c>
      <c r="C28498" t="s">
        <v>56999</v>
      </c>
    </row>
    <row r="28499" spans="1:3" x14ac:dyDescent="0.2">
      <c r="A28499" t="s">
        <v>57000</v>
      </c>
      <c r="C28499" t="s">
        <v>57001</v>
      </c>
    </row>
    <row r="28500" spans="1:3" x14ac:dyDescent="0.2">
      <c r="A28500" t="s">
        <v>57002</v>
      </c>
      <c r="B28500" t="s">
        <v>11805</v>
      </c>
      <c r="C28500" t="s">
        <v>57003</v>
      </c>
    </row>
    <row r="28501" spans="1:3" x14ac:dyDescent="0.2">
      <c r="A28501" t="s">
        <v>57004</v>
      </c>
      <c r="B28501" t="s">
        <v>11798</v>
      </c>
      <c r="C28501" t="s">
        <v>57005</v>
      </c>
    </row>
    <row r="28502" spans="1:3" x14ac:dyDescent="0.2">
      <c r="A28502" t="s">
        <v>57006</v>
      </c>
      <c r="B28502" t="s">
        <v>11805</v>
      </c>
      <c r="C28502" t="s">
        <v>57007</v>
      </c>
    </row>
    <row r="28503" spans="1:3" x14ac:dyDescent="0.2">
      <c r="A28503" t="s">
        <v>57008</v>
      </c>
      <c r="B28503" t="s">
        <v>11798</v>
      </c>
      <c r="C28503" t="s">
        <v>57009</v>
      </c>
    </row>
    <row r="28504" spans="1:3" x14ac:dyDescent="0.2">
      <c r="A28504" t="s">
        <v>57010</v>
      </c>
      <c r="B28504" t="s">
        <v>11798</v>
      </c>
      <c r="C28504" t="s">
        <v>57011</v>
      </c>
    </row>
    <row r="28505" spans="1:3" x14ac:dyDescent="0.2">
      <c r="A28505" t="s">
        <v>57012</v>
      </c>
      <c r="B28505" t="s">
        <v>11805</v>
      </c>
      <c r="C28505" t="s">
        <v>57013</v>
      </c>
    </row>
    <row r="28506" spans="1:3" x14ac:dyDescent="0.2">
      <c r="A28506" t="s">
        <v>57014</v>
      </c>
      <c r="B28506" t="s">
        <v>11798</v>
      </c>
      <c r="C28506" t="s">
        <v>57015</v>
      </c>
    </row>
    <row r="28507" spans="1:3" x14ac:dyDescent="0.2">
      <c r="A28507" t="s">
        <v>57016</v>
      </c>
      <c r="B28507" t="s">
        <v>11798</v>
      </c>
      <c r="C28507" t="s">
        <v>57017</v>
      </c>
    </row>
    <row r="28508" spans="1:3" x14ac:dyDescent="0.2">
      <c r="A28508" t="s">
        <v>57018</v>
      </c>
      <c r="B28508" t="s">
        <v>11880</v>
      </c>
      <c r="C28508" t="s">
        <v>57019</v>
      </c>
    </row>
    <row r="28509" spans="1:3" x14ac:dyDescent="0.2">
      <c r="A28509" t="s">
        <v>57020</v>
      </c>
      <c r="B28509" t="s">
        <v>11883</v>
      </c>
      <c r="C28509" t="s">
        <v>57019</v>
      </c>
    </row>
    <row r="28510" spans="1:3" x14ac:dyDescent="0.2">
      <c r="A28510" t="s">
        <v>57016</v>
      </c>
      <c r="B28510" t="s">
        <v>11819</v>
      </c>
      <c r="C28510" t="s">
        <v>57021</v>
      </c>
    </row>
    <row r="28511" spans="1:3" x14ac:dyDescent="0.2">
      <c r="A28511" t="s">
        <v>57022</v>
      </c>
      <c r="B28511" t="s">
        <v>11805</v>
      </c>
      <c r="C28511" t="s">
        <v>57023</v>
      </c>
    </row>
    <row r="28512" spans="1:3" x14ac:dyDescent="0.2">
      <c r="A28512" t="s">
        <v>57022</v>
      </c>
      <c r="B28512" t="s">
        <v>11798</v>
      </c>
      <c r="C28512" t="s">
        <v>57024</v>
      </c>
    </row>
    <row r="28513" spans="1:3" x14ac:dyDescent="0.2">
      <c r="A28513" t="s">
        <v>56922</v>
      </c>
      <c r="B28513" t="s">
        <v>11798</v>
      </c>
      <c r="C28513" t="s">
        <v>57025</v>
      </c>
    </row>
    <row r="28514" spans="1:3" x14ac:dyDescent="0.2">
      <c r="A28514" t="s">
        <v>57026</v>
      </c>
      <c r="B28514" t="s">
        <v>11805</v>
      </c>
      <c r="C28514" t="s">
        <v>57027</v>
      </c>
    </row>
    <row r="28515" spans="1:3" x14ac:dyDescent="0.2">
      <c r="A28515" t="s">
        <v>57026</v>
      </c>
      <c r="B28515" t="s">
        <v>11798</v>
      </c>
      <c r="C28515" t="s">
        <v>57028</v>
      </c>
    </row>
    <row r="28516" spans="1:3" x14ac:dyDescent="0.2">
      <c r="A28516" t="s">
        <v>57029</v>
      </c>
      <c r="B28516" t="s">
        <v>11805</v>
      </c>
      <c r="C28516" t="s">
        <v>57030</v>
      </c>
    </row>
    <row r="28517" spans="1:3" x14ac:dyDescent="0.2">
      <c r="A28517" t="s">
        <v>57031</v>
      </c>
      <c r="B28517" t="s">
        <v>11805</v>
      </c>
      <c r="C28517" t="s">
        <v>57032</v>
      </c>
    </row>
    <row r="28518" spans="1:3" x14ac:dyDescent="0.2">
      <c r="A28518" t="s">
        <v>57033</v>
      </c>
      <c r="B28518" t="s">
        <v>12090</v>
      </c>
      <c r="C28518" t="s">
        <v>57034</v>
      </c>
    </row>
    <row r="28519" spans="1:3" x14ac:dyDescent="0.2">
      <c r="A28519" t="s">
        <v>57035</v>
      </c>
      <c r="B28519" t="s">
        <v>11805</v>
      </c>
      <c r="C28519" t="s">
        <v>57036</v>
      </c>
    </row>
    <row r="28520" spans="1:3" x14ac:dyDescent="0.2">
      <c r="A28520" t="s">
        <v>57037</v>
      </c>
      <c r="B28520" t="s">
        <v>11798</v>
      </c>
      <c r="C28520" t="s">
        <v>57038</v>
      </c>
    </row>
    <row r="28521" spans="1:3" x14ac:dyDescent="0.2">
      <c r="A28521" t="s">
        <v>57037</v>
      </c>
      <c r="B28521" t="s">
        <v>11798</v>
      </c>
      <c r="C28521" t="s">
        <v>57039</v>
      </c>
    </row>
    <row r="28522" spans="1:3" x14ac:dyDescent="0.2">
      <c r="A28522" t="s">
        <v>57037</v>
      </c>
      <c r="B28522" t="s">
        <v>11798</v>
      </c>
      <c r="C28522" t="s">
        <v>57040</v>
      </c>
    </row>
    <row r="28523" spans="1:3" x14ac:dyDescent="0.2">
      <c r="A28523" t="s">
        <v>57037</v>
      </c>
      <c r="B28523" t="s">
        <v>11798</v>
      </c>
      <c r="C28523" t="s">
        <v>57041</v>
      </c>
    </row>
    <row r="28524" spans="1:3" x14ac:dyDescent="0.2">
      <c r="A28524" t="s">
        <v>57042</v>
      </c>
      <c r="B28524" t="s">
        <v>11880</v>
      </c>
      <c r="C28524" t="s">
        <v>57043</v>
      </c>
    </row>
    <row r="28525" spans="1:3" x14ac:dyDescent="0.2">
      <c r="A28525" t="s">
        <v>57044</v>
      </c>
      <c r="B28525" t="s">
        <v>11883</v>
      </c>
      <c r="C28525" t="s">
        <v>57043</v>
      </c>
    </row>
    <row r="28526" spans="1:3" x14ac:dyDescent="0.2">
      <c r="A28526" t="s">
        <v>57037</v>
      </c>
      <c r="B28526" t="s">
        <v>12069</v>
      </c>
      <c r="C28526" t="s">
        <v>57045</v>
      </c>
    </row>
    <row r="28527" spans="1:3" x14ac:dyDescent="0.2">
      <c r="A28527" t="s">
        <v>57037</v>
      </c>
      <c r="B28527" t="s">
        <v>12069</v>
      </c>
      <c r="C28527" t="s">
        <v>57046</v>
      </c>
    </row>
    <row r="28528" spans="1:3" x14ac:dyDescent="0.2">
      <c r="A28528" t="s">
        <v>57037</v>
      </c>
      <c r="B28528" t="s">
        <v>12069</v>
      </c>
      <c r="C28528" t="s">
        <v>57047</v>
      </c>
    </row>
    <row r="28529" spans="1:3" x14ac:dyDescent="0.2">
      <c r="A28529" t="s">
        <v>57037</v>
      </c>
      <c r="B28529" t="s">
        <v>12069</v>
      </c>
      <c r="C28529" t="s">
        <v>57048</v>
      </c>
    </row>
    <row r="28530" spans="1:3" x14ac:dyDescent="0.2">
      <c r="A28530" t="s">
        <v>57037</v>
      </c>
      <c r="B28530" t="s">
        <v>11819</v>
      </c>
      <c r="C28530" t="s">
        <v>57049</v>
      </c>
    </row>
    <row r="28531" spans="1:3" x14ac:dyDescent="0.2">
      <c r="A28531" t="s">
        <v>57037</v>
      </c>
      <c r="B28531" t="s">
        <v>11819</v>
      </c>
      <c r="C28531" t="s">
        <v>57050</v>
      </c>
    </row>
    <row r="28532" spans="1:3" x14ac:dyDescent="0.2">
      <c r="A28532" t="s">
        <v>57042</v>
      </c>
      <c r="B28532" t="s">
        <v>11805</v>
      </c>
      <c r="C28532" t="s">
        <v>57051</v>
      </c>
    </row>
    <row r="28533" spans="1:3" x14ac:dyDescent="0.2">
      <c r="A28533" t="s">
        <v>57042</v>
      </c>
      <c r="B28533" t="s">
        <v>11805</v>
      </c>
      <c r="C28533" t="s">
        <v>57052</v>
      </c>
    </row>
    <row r="28534" spans="1:3" x14ac:dyDescent="0.2">
      <c r="A28534" t="s">
        <v>57053</v>
      </c>
      <c r="B28534" t="s">
        <v>11805</v>
      </c>
      <c r="C28534" t="s">
        <v>57054</v>
      </c>
    </row>
    <row r="28535" spans="1:3" x14ac:dyDescent="0.2">
      <c r="A28535" t="s">
        <v>57055</v>
      </c>
      <c r="B28535" t="s">
        <v>11805</v>
      </c>
      <c r="C28535" t="s">
        <v>57056</v>
      </c>
    </row>
    <row r="28536" spans="1:3" x14ac:dyDescent="0.2">
      <c r="A28536" t="s">
        <v>57057</v>
      </c>
      <c r="B28536" t="s">
        <v>11798</v>
      </c>
      <c r="C28536" t="s">
        <v>57058</v>
      </c>
    </row>
    <row r="28537" spans="1:3" x14ac:dyDescent="0.2">
      <c r="A28537" t="s">
        <v>57059</v>
      </c>
      <c r="B28537" t="s">
        <v>11805</v>
      </c>
      <c r="C28537" t="s">
        <v>57060</v>
      </c>
    </row>
    <row r="28538" spans="1:3" x14ac:dyDescent="0.2">
      <c r="A28538" t="s">
        <v>57061</v>
      </c>
      <c r="B28538" t="s">
        <v>11805</v>
      </c>
      <c r="C28538" t="s">
        <v>57062</v>
      </c>
    </row>
    <row r="28539" spans="1:3" x14ac:dyDescent="0.2">
      <c r="A28539" t="s">
        <v>57063</v>
      </c>
      <c r="B28539" t="s">
        <v>11805</v>
      </c>
      <c r="C28539" t="s">
        <v>57064</v>
      </c>
    </row>
    <row r="28540" spans="1:3" x14ac:dyDescent="0.2">
      <c r="A28540" t="s">
        <v>57065</v>
      </c>
      <c r="B28540" t="s">
        <v>11805</v>
      </c>
      <c r="C28540" t="s">
        <v>57066</v>
      </c>
    </row>
    <row r="28541" spans="1:3" x14ac:dyDescent="0.2">
      <c r="A28541" t="s">
        <v>57067</v>
      </c>
      <c r="B28541" t="s">
        <v>11798</v>
      </c>
      <c r="C28541" t="s">
        <v>57068</v>
      </c>
    </row>
    <row r="28542" spans="1:3" x14ac:dyDescent="0.2">
      <c r="A28542" t="s">
        <v>57069</v>
      </c>
      <c r="B28542" t="s">
        <v>11798</v>
      </c>
      <c r="C28542" t="s">
        <v>57070</v>
      </c>
    </row>
    <row r="28543" spans="1:3" x14ac:dyDescent="0.2">
      <c r="A28543" t="s">
        <v>57071</v>
      </c>
      <c r="B28543" t="s">
        <v>11798</v>
      </c>
      <c r="C28543" t="s">
        <v>57072</v>
      </c>
    </row>
    <row r="28544" spans="1:3" x14ac:dyDescent="0.2">
      <c r="A28544" t="s">
        <v>57073</v>
      </c>
      <c r="B28544" t="s">
        <v>11840</v>
      </c>
      <c r="C28544" t="s">
        <v>57074</v>
      </c>
    </row>
    <row r="28545" spans="1:3" x14ac:dyDescent="0.2">
      <c r="A28545" t="s">
        <v>57075</v>
      </c>
      <c r="B28545" t="s">
        <v>11798</v>
      </c>
      <c r="C28545" t="s">
        <v>57076</v>
      </c>
    </row>
    <row r="28546" spans="1:3" x14ac:dyDescent="0.2">
      <c r="A28546" t="s">
        <v>57077</v>
      </c>
      <c r="B28546" t="s">
        <v>11805</v>
      </c>
      <c r="C28546" t="s">
        <v>57078</v>
      </c>
    </row>
    <row r="28547" spans="1:3" x14ac:dyDescent="0.2">
      <c r="A28547" t="s">
        <v>57079</v>
      </c>
      <c r="B28547" t="s">
        <v>11840</v>
      </c>
      <c r="C28547" t="s">
        <v>57080</v>
      </c>
    </row>
    <row r="28548" spans="1:3" x14ac:dyDescent="0.2">
      <c r="A28548" t="s">
        <v>57081</v>
      </c>
      <c r="B28548" t="s">
        <v>11840</v>
      </c>
      <c r="C28548" t="s">
        <v>57080</v>
      </c>
    </row>
    <row r="28549" spans="1:3" x14ac:dyDescent="0.2">
      <c r="A28549" t="s">
        <v>57082</v>
      </c>
      <c r="B28549" t="s">
        <v>11798</v>
      </c>
      <c r="C28549" t="s">
        <v>57083</v>
      </c>
    </row>
    <row r="28550" spans="1:3" x14ac:dyDescent="0.2">
      <c r="A28550" t="s">
        <v>57082</v>
      </c>
      <c r="B28550" t="s">
        <v>11798</v>
      </c>
      <c r="C28550" t="s">
        <v>57084</v>
      </c>
    </row>
    <row r="28551" spans="1:3" x14ac:dyDescent="0.2">
      <c r="A28551" t="s">
        <v>57085</v>
      </c>
      <c r="C28551" t="s">
        <v>57086</v>
      </c>
    </row>
    <row r="28552" spans="1:3" x14ac:dyDescent="0.2">
      <c r="A28552" t="s">
        <v>57087</v>
      </c>
      <c r="B28552" t="s">
        <v>11798</v>
      </c>
      <c r="C28552" t="s">
        <v>57088</v>
      </c>
    </row>
    <row r="28553" spans="1:3" x14ac:dyDescent="0.2">
      <c r="A28553" t="s">
        <v>57087</v>
      </c>
      <c r="B28553" t="s">
        <v>11805</v>
      </c>
      <c r="C28553" t="s">
        <v>57089</v>
      </c>
    </row>
    <row r="28554" spans="1:3" x14ac:dyDescent="0.2">
      <c r="A28554" t="s">
        <v>57090</v>
      </c>
      <c r="B28554" t="s">
        <v>11798</v>
      </c>
      <c r="C28554" t="s">
        <v>57091</v>
      </c>
    </row>
    <row r="28555" spans="1:3" x14ac:dyDescent="0.2">
      <c r="A28555" t="s">
        <v>57092</v>
      </c>
      <c r="B28555" t="s">
        <v>11798</v>
      </c>
      <c r="C28555" t="s">
        <v>57093</v>
      </c>
    </row>
    <row r="28556" spans="1:3" x14ac:dyDescent="0.2">
      <c r="A28556" t="s">
        <v>57094</v>
      </c>
      <c r="B28556" t="s">
        <v>11805</v>
      </c>
      <c r="C28556" t="s">
        <v>57095</v>
      </c>
    </row>
    <row r="28557" spans="1:3" x14ac:dyDescent="0.2">
      <c r="A28557" t="s">
        <v>57096</v>
      </c>
      <c r="B28557" t="s">
        <v>11840</v>
      </c>
      <c r="C28557" t="s">
        <v>57097</v>
      </c>
    </row>
    <row r="28558" spans="1:3" x14ac:dyDescent="0.2">
      <c r="A28558" t="s">
        <v>57098</v>
      </c>
      <c r="B28558" t="s">
        <v>11798</v>
      </c>
      <c r="C28558" t="s">
        <v>57099</v>
      </c>
    </row>
    <row r="28559" spans="1:3" x14ac:dyDescent="0.2">
      <c r="A28559" t="s">
        <v>57100</v>
      </c>
      <c r="B28559" t="s">
        <v>11798</v>
      </c>
      <c r="C28559" t="s">
        <v>57101</v>
      </c>
    </row>
    <row r="28560" spans="1:3" x14ac:dyDescent="0.2">
      <c r="A28560" t="s">
        <v>57102</v>
      </c>
      <c r="B28560" t="s">
        <v>11805</v>
      </c>
      <c r="C28560" t="s">
        <v>57103</v>
      </c>
    </row>
    <row r="28561" spans="1:3" x14ac:dyDescent="0.2">
      <c r="A28561" t="s">
        <v>57104</v>
      </c>
      <c r="B28561" t="s">
        <v>11798</v>
      </c>
      <c r="C28561" t="s">
        <v>57105</v>
      </c>
    </row>
    <row r="28562" spans="1:3" x14ac:dyDescent="0.2">
      <c r="A28562" t="s">
        <v>57104</v>
      </c>
      <c r="B28562" t="s">
        <v>11798</v>
      </c>
      <c r="C28562" t="s">
        <v>57106</v>
      </c>
    </row>
    <row r="28563" spans="1:3" x14ac:dyDescent="0.2">
      <c r="A28563" t="s">
        <v>57107</v>
      </c>
      <c r="B28563" t="s">
        <v>11880</v>
      </c>
      <c r="C28563" t="s">
        <v>57108</v>
      </c>
    </row>
    <row r="28564" spans="1:3" x14ac:dyDescent="0.2">
      <c r="A28564" t="s">
        <v>57109</v>
      </c>
      <c r="B28564" t="s">
        <v>11883</v>
      </c>
      <c r="C28564" t="s">
        <v>57108</v>
      </c>
    </row>
    <row r="28565" spans="1:3" x14ac:dyDescent="0.2">
      <c r="A28565" t="s">
        <v>57104</v>
      </c>
      <c r="B28565" t="s">
        <v>11798</v>
      </c>
      <c r="C28565" t="s">
        <v>57110</v>
      </c>
    </row>
    <row r="28566" spans="1:3" x14ac:dyDescent="0.2">
      <c r="A28566" t="s">
        <v>57104</v>
      </c>
      <c r="B28566" t="s">
        <v>11798</v>
      </c>
      <c r="C28566" t="s">
        <v>57111</v>
      </c>
    </row>
    <row r="28567" spans="1:3" x14ac:dyDescent="0.2">
      <c r="A28567" t="s">
        <v>57104</v>
      </c>
      <c r="B28567" t="s">
        <v>11798</v>
      </c>
      <c r="C28567" t="s">
        <v>57112</v>
      </c>
    </row>
    <row r="28568" spans="1:3" x14ac:dyDescent="0.2">
      <c r="A28568" t="s">
        <v>57104</v>
      </c>
      <c r="B28568" t="s">
        <v>11798</v>
      </c>
      <c r="C28568" t="s">
        <v>57113</v>
      </c>
    </row>
    <row r="28569" spans="1:3" x14ac:dyDescent="0.2">
      <c r="A28569" t="s">
        <v>57104</v>
      </c>
      <c r="B28569" t="s">
        <v>12069</v>
      </c>
      <c r="C28569" t="s">
        <v>57114</v>
      </c>
    </row>
    <row r="28570" spans="1:3" x14ac:dyDescent="0.2">
      <c r="A28570" t="s">
        <v>57115</v>
      </c>
      <c r="B28570" t="s">
        <v>11798</v>
      </c>
      <c r="C28570" t="s">
        <v>57116</v>
      </c>
    </row>
    <row r="28571" spans="1:3" x14ac:dyDescent="0.2">
      <c r="A28571" t="s">
        <v>57117</v>
      </c>
      <c r="B28571" t="s">
        <v>11805</v>
      </c>
      <c r="C28571" t="s">
        <v>57118</v>
      </c>
    </row>
    <row r="28572" spans="1:3" x14ac:dyDescent="0.2">
      <c r="A28572" t="s">
        <v>57119</v>
      </c>
      <c r="B28572" t="s">
        <v>11798</v>
      </c>
      <c r="C28572" t="s">
        <v>57120</v>
      </c>
    </row>
    <row r="28573" spans="1:3" x14ac:dyDescent="0.2">
      <c r="A28573" t="s">
        <v>57121</v>
      </c>
      <c r="B28573" t="s">
        <v>11798</v>
      </c>
      <c r="C28573" t="s">
        <v>57122</v>
      </c>
    </row>
    <row r="28574" spans="1:3" x14ac:dyDescent="0.2">
      <c r="A28574" t="s">
        <v>57123</v>
      </c>
      <c r="B28574" t="s">
        <v>11798</v>
      </c>
      <c r="C28574" t="s">
        <v>57124</v>
      </c>
    </row>
    <row r="28575" spans="1:3" x14ac:dyDescent="0.2">
      <c r="A28575" t="s">
        <v>57125</v>
      </c>
      <c r="B28575" t="s">
        <v>11798</v>
      </c>
      <c r="C28575" t="s">
        <v>57126</v>
      </c>
    </row>
    <row r="28576" spans="1:3" x14ac:dyDescent="0.2">
      <c r="A28576" t="s">
        <v>57127</v>
      </c>
      <c r="B28576" t="s">
        <v>11798</v>
      </c>
      <c r="C28576" t="s">
        <v>57128</v>
      </c>
    </row>
    <row r="28577" spans="1:3" x14ac:dyDescent="0.2">
      <c r="A28577" t="s">
        <v>57129</v>
      </c>
      <c r="B28577" t="s">
        <v>11798</v>
      </c>
      <c r="C28577" t="s">
        <v>57124</v>
      </c>
    </row>
    <row r="28578" spans="1:3" x14ac:dyDescent="0.2">
      <c r="A28578" t="s">
        <v>57130</v>
      </c>
      <c r="B28578" t="s">
        <v>11805</v>
      </c>
      <c r="C28578" t="s">
        <v>57131</v>
      </c>
    </row>
    <row r="28579" spans="1:3" x14ac:dyDescent="0.2">
      <c r="A28579" t="s">
        <v>57132</v>
      </c>
      <c r="B28579" t="s">
        <v>11798</v>
      </c>
      <c r="C28579" t="s">
        <v>57133</v>
      </c>
    </row>
    <row r="28580" spans="1:3" x14ac:dyDescent="0.2">
      <c r="A28580" t="s">
        <v>57132</v>
      </c>
      <c r="B28580" t="s">
        <v>11798</v>
      </c>
      <c r="C28580" t="s">
        <v>57134</v>
      </c>
    </row>
    <row r="28581" spans="1:3" x14ac:dyDescent="0.2">
      <c r="A28581" t="s">
        <v>57132</v>
      </c>
      <c r="B28581" t="s">
        <v>11819</v>
      </c>
      <c r="C28581" t="s">
        <v>57135</v>
      </c>
    </row>
    <row r="28582" spans="1:3" x14ac:dyDescent="0.2">
      <c r="A28582" t="s">
        <v>57079</v>
      </c>
      <c r="B28582" t="s">
        <v>12090</v>
      </c>
      <c r="C28582" t="s">
        <v>57136</v>
      </c>
    </row>
    <row r="28583" spans="1:3" x14ac:dyDescent="0.2">
      <c r="A28583" t="s">
        <v>57137</v>
      </c>
      <c r="B28583" t="s">
        <v>12367</v>
      </c>
      <c r="C28583" t="s">
        <v>57138</v>
      </c>
    </row>
    <row r="28584" spans="1:3" x14ac:dyDescent="0.2">
      <c r="A28584" t="s">
        <v>57137</v>
      </c>
      <c r="B28584" t="s">
        <v>12367</v>
      </c>
      <c r="C28584" t="s">
        <v>57139</v>
      </c>
    </row>
    <row r="28585" spans="1:3" x14ac:dyDescent="0.2">
      <c r="A28585" t="s">
        <v>57137</v>
      </c>
      <c r="B28585" t="s">
        <v>12367</v>
      </c>
      <c r="C28585" t="s">
        <v>57140</v>
      </c>
    </row>
    <row r="28586" spans="1:3" x14ac:dyDescent="0.2">
      <c r="A28586" t="s">
        <v>57137</v>
      </c>
      <c r="B28586" t="s">
        <v>12367</v>
      </c>
      <c r="C28586" t="s">
        <v>57141</v>
      </c>
    </row>
    <row r="28587" spans="1:3" x14ac:dyDescent="0.2">
      <c r="A28587" t="s">
        <v>57137</v>
      </c>
      <c r="B28587" t="s">
        <v>12367</v>
      </c>
      <c r="C28587" t="s">
        <v>57142</v>
      </c>
    </row>
    <row r="28588" spans="1:3" x14ac:dyDescent="0.2">
      <c r="A28588" t="s">
        <v>57137</v>
      </c>
      <c r="B28588" t="s">
        <v>12367</v>
      </c>
      <c r="C28588" t="s">
        <v>57143</v>
      </c>
    </row>
    <row r="28589" spans="1:3" x14ac:dyDescent="0.2">
      <c r="A28589" t="s">
        <v>57137</v>
      </c>
      <c r="B28589" t="s">
        <v>12367</v>
      </c>
      <c r="C28589" t="s">
        <v>57144</v>
      </c>
    </row>
    <row r="28590" spans="1:3" x14ac:dyDescent="0.2">
      <c r="A28590" t="s">
        <v>57137</v>
      </c>
      <c r="B28590" t="s">
        <v>12367</v>
      </c>
      <c r="C28590" t="s">
        <v>57145</v>
      </c>
    </row>
    <row r="28591" spans="1:3" x14ac:dyDescent="0.2">
      <c r="A28591" t="s">
        <v>57137</v>
      </c>
      <c r="B28591" t="s">
        <v>11828</v>
      </c>
      <c r="C28591" t="s">
        <v>57146</v>
      </c>
    </row>
    <row r="28592" spans="1:3" x14ac:dyDescent="0.2">
      <c r="A28592" t="s">
        <v>57137</v>
      </c>
      <c r="B28592" t="s">
        <v>11798</v>
      </c>
      <c r="C28592" t="s">
        <v>57147</v>
      </c>
    </row>
    <row r="28593" spans="1:3" x14ac:dyDescent="0.2">
      <c r="A28593" t="s">
        <v>57148</v>
      </c>
      <c r="B28593" t="s">
        <v>11805</v>
      </c>
      <c r="C28593" t="s">
        <v>57149</v>
      </c>
    </row>
    <row r="28594" spans="1:3" x14ac:dyDescent="0.2">
      <c r="A28594" t="s">
        <v>57150</v>
      </c>
      <c r="B28594" t="s">
        <v>11805</v>
      </c>
      <c r="C28594" t="s">
        <v>57151</v>
      </c>
    </row>
    <row r="28595" spans="1:3" x14ac:dyDescent="0.2">
      <c r="A28595" t="s">
        <v>57152</v>
      </c>
      <c r="B28595" t="s">
        <v>11805</v>
      </c>
      <c r="C28595" t="s">
        <v>57153</v>
      </c>
    </row>
    <row r="28596" spans="1:3" x14ac:dyDescent="0.2">
      <c r="A28596" t="s">
        <v>57154</v>
      </c>
      <c r="B28596" t="s">
        <v>11828</v>
      </c>
      <c r="C28596" t="s">
        <v>57155</v>
      </c>
    </row>
    <row r="28597" spans="1:3" x14ac:dyDescent="0.2">
      <c r="A28597" t="s">
        <v>57156</v>
      </c>
      <c r="B28597" t="s">
        <v>11798</v>
      </c>
      <c r="C28597" t="s">
        <v>57157</v>
      </c>
    </row>
    <row r="28598" spans="1:3" x14ac:dyDescent="0.2">
      <c r="A28598" t="s">
        <v>57158</v>
      </c>
      <c r="B28598" t="s">
        <v>11805</v>
      </c>
      <c r="C28598" t="s">
        <v>57159</v>
      </c>
    </row>
    <row r="28599" spans="1:3" x14ac:dyDescent="0.2">
      <c r="A28599" t="s">
        <v>57160</v>
      </c>
      <c r="B28599" t="s">
        <v>11805</v>
      </c>
      <c r="C28599" t="s">
        <v>57161</v>
      </c>
    </row>
    <row r="28600" spans="1:3" x14ac:dyDescent="0.2">
      <c r="A28600" t="s">
        <v>57160</v>
      </c>
      <c r="B28600" t="s">
        <v>11805</v>
      </c>
      <c r="C28600" t="s">
        <v>57162</v>
      </c>
    </row>
    <row r="28601" spans="1:3" x14ac:dyDescent="0.2">
      <c r="A28601" t="s">
        <v>57163</v>
      </c>
      <c r="B28601" t="s">
        <v>11798</v>
      </c>
      <c r="C28601" t="s">
        <v>57164</v>
      </c>
    </row>
    <row r="28602" spans="1:3" x14ac:dyDescent="0.2">
      <c r="A28602" t="s">
        <v>57165</v>
      </c>
      <c r="B28602" t="s">
        <v>14941</v>
      </c>
      <c r="C28602" t="s">
        <v>57166</v>
      </c>
    </row>
    <row r="28603" spans="1:3" x14ac:dyDescent="0.2">
      <c r="A28603" t="s">
        <v>57167</v>
      </c>
      <c r="B28603" t="s">
        <v>11805</v>
      </c>
      <c r="C28603" t="s">
        <v>57168</v>
      </c>
    </row>
    <row r="28604" spans="1:3" x14ac:dyDescent="0.2">
      <c r="A28604" t="s">
        <v>57169</v>
      </c>
      <c r="B28604" t="s">
        <v>11805</v>
      </c>
      <c r="C28604" t="s">
        <v>57170</v>
      </c>
    </row>
    <row r="28605" spans="1:3" x14ac:dyDescent="0.2">
      <c r="A28605" t="s">
        <v>57171</v>
      </c>
      <c r="B28605" t="s">
        <v>11805</v>
      </c>
      <c r="C28605" t="s">
        <v>39645</v>
      </c>
    </row>
    <row r="28606" spans="1:3" x14ac:dyDescent="0.2">
      <c r="A28606" t="s">
        <v>57172</v>
      </c>
      <c r="B28606" t="s">
        <v>11805</v>
      </c>
      <c r="C28606" t="s">
        <v>57173</v>
      </c>
    </row>
    <row r="28607" spans="1:3" x14ac:dyDescent="0.2">
      <c r="A28607" t="s">
        <v>57174</v>
      </c>
      <c r="C28607" t="s">
        <v>57175</v>
      </c>
    </row>
    <row r="28608" spans="1:3" x14ac:dyDescent="0.2">
      <c r="A28608" t="s">
        <v>57176</v>
      </c>
      <c r="B28608" t="s">
        <v>14941</v>
      </c>
      <c r="C28608" t="s">
        <v>57177</v>
      </c>
    </row>
    <row r="28609" spans="1:3" x14ac:dyDescent="0.2">
      <c r="A28609" t="s">
        <v>57176</v>
      </c>
      <c r="B28609" t="s">
        <v>11798</v>
      </c>
      <c r="C28609" t="s">
        <v>57178</v>
      </c>
    </row>
    <row r="28610" spans="1:3" x14ac:dyDescent="0.2">
      <c r="A28610" t="s">
        <v>57179</v>
      </c>
      <c r="B28610" t="s">
        <v>11798</v>
      </c>
      <c r="C28610" t="s">
        <v>57180</v>
      </c>
    </row>
    <row r="28611" spans="1:3" x14ac:dyDescent="0.2">
      <c r="A28611" t="s">
        <v>57181</v>
      </c>
      <c r="B28611" t="s">
        <v>11880</v>
      </c>
      <c r="C28611" t="s">
        <v>57182</v>
      </c>
    </row>
    <row r="28612" spans="1:3" x14ac:dyDescent="0.2">
      <c r="A28612" t="s">
        <v>57183</v>
      </c>
      <c r="B28612" t="s">
        <v>11883</v>
      </c>
      <c r="C28612" t="s">
        <v>57182</v>
      </c>
    </row>
    <row r="28613" spans="1:3" x14ac:dyDescent="0.2">
      <c r="A28613" t="s">
        <v>57179</v>
      </c>
      <c r="B28613" t="s">
        <v>11819</v>
      </c>
      <c r="C28613" t="s">
        <v>57184</v>
      </c>
    </row>
    <row r="28614" spans="1:3" x14ac:dyDescent="0.2">
      <c r="A28614" t="s">
        <v>57185</v>
      </c>
      <c r="B28614" t="s">
        <v>11805</v>
      </c>
      <c r="C28614" t="s">
        <v>57186</v>
      </c>
    </row>
    <row r="28615" spans="1:3" x14ac:dyDescent="0.2">
      <c r="A28615" t="s">
        <v>57187</v>
      </c>
      <c r="B28615" t="s">
        <v>11805</v>
      </c>
      <c r="C28615" t="s">
        <v>57188</v>
      </c>
    </row>
    <row r="28616" spans="1:3" x14ac:dyDescent="0.2">
      <c r="A28616" t="s">
        <v>57189</v>
      </c>
      <c r="B28616" t="s">
        <v>12069</v>
      </c>
      <c r="C28616" t="s">
        <v>57190</v>
      </c>
    </row>
    <row r="28617" spans="1:3" x14ac:dyDescent="0.2">
      <c r="A28617" t="s">
        <v>57191</v>
      </c>
      <c r="B28617" t="s">
        <v>11880</v>
      </c>
      <c r="C28617" t="s">
        <v>57192</v>
      </c>
    </row>
    <row r="28618" spans="1:3" x14ac:dyDescent="0.2">
      <c r="A28618" t="s">
        <v>57193</v>
      </c>
      <c r="B28618" t="s">
        <v>11883</v>
      </c>
      <c r="C28618" t="s">
        <v>57192</v>
      </c>
    </row>
    <row r="28619" spans="1:3" x14ac:dyDescent="0.2">
      <c r="A28619" t="s">
        <v>57189</v>
      </c>
      <c r="B28619" t="s">
        <v>12069</v>
      </c>
      <c r="C28619" t="s">
        <v>57194</v>
      </c>
    </row>
    <row r="28620" spans="1:3" x14ac:dyDescent="0.2">
      <c r="A28620" t="s">
        <v>57189</v>
      </c>
      <c r="B28620" t="s">
        <v>11798</v>
      </c>
      <c r="C28620" t="s">
        <v>57195</v>
      </c>
    </row>
    <row r="28621" spans="1:3" x14ac:dyDescent="0.2">
      <c r="A28621" t="s">
        <v>57189</v>
      </c>
      <c r="B28621" t="s">
        <v>12069</v>
      </c>
      <c r="C28621" t="s">
        <v>57196</v>
      </c>
    </row>
    <row r="28622" spans="1:3" x14ac:dyDescent="0.2">
      <c r="A28622" t="s">
        <v>57197</v>
      </c>
      <c r="B28622" t="s">
        <v>11805</v>
      </c>
      <c r="C28622" t="s">
        <v>57198</v>
      </c>
    </row>
    <row r="28623" spans="1:3" x14ac:dyDescent="0.2">
      <c r="A28623" t="s">
        <v>57199</v>
      </c>
      <c r="B28623" t="s">
        <v>11798</v>
      </c>
      <c r="C28623" t="s">
        <v>57200</v>
      </c>
    </row>
    <row r="28624" spans="1:3" x14ac:dyDescent="0.2">
      <c r="A28624" t="s">
        <v>57199</v>
      </c>
      <c r="B28624" t="s">
        <v>11798</v>
      </c>
      <c r="C28624" t="s">
        <v>57201</v>
      </c>
    </row>
    <row r="28625" spans="1:3" x14ac:dyDescent="0.2">
      <c r="A28625" t="s">
        <v>57202</v>
      </c>
      <c r="B28625" t="s">
        <v>11798</v>
      </c>
      <c r="C28625" t="s">
        <v>57203</v>
      </c>
    </row>
    <row r="28626" spans="1:3" x14ac:dyDescent="0.2">
      <c r="A28626" t="s">
        <v>57204</v>
      </c>
      <c r="B28626" t="s">
        <v>11798</v>
      </c>
      <c r="C28626" t="s">
        <v>57205</v>
      </c>
    </row>
    <row r="28627" spans="1:3" x14ac:dyDescent="0.2">
      <c r="A28627" t="s">
        <v>57206</v>
      </c>
      <c r="B28627" t="s">
        <v>11798</v>
      </c>
      <c r="C28627" t="s">
        <v>57207</v>
      </c>
    </row>
    <row r="28628" spans="1:3" x14ac:dyDescent="0.2">
      <c r="A28628" t="s">
        <v>57208</v>
      </c>
      <c r="B28628" t="s">
        <v>11805</v>
      </c>
      <c r="C28628" t="s">
        <v>57209</v>
      </c>
    </row>
    <row r="28629" spans="1:3" x14ac:dyDescent="0.2">
      <c r="A28629" t="s">
        <v>57210</v>
      </c>
      <c r="B28629" t="s">
        <v>11880</v>
      </c>
      <c r="C28629" t="s">
        <v>57211</v>
      </c>
    </row>
    <row r="28630" spans="1:3" x14ac:dyDescent="0.2">
      <c r="A28630" t="s">
        <v>57212</v>
      </c>
      <c r="B28630" t="s">
        <v>11883</v>
      </c>
      <c r="C28630" t="s">
        <v>57211</v>
      </c>
    </row>
    <row r="28631" spans="1:3" x14ac:dyDescent="0.2">
      <c r="A28631" t="s">
        <v>57213</v>
      </c>
      <c r="B28631" t="s">
        <v>11819</v>
      </c>
      <c r="C28631" t="s">
        <v>57214</v>
      </c>
    </row>
    <row r="28632" spans="1:3" x14ac:dyDescent="0.2">
      <c r="A28632" t="s">
        <v>57215</v>
      </c>
      <c r="B28632" t="s">
        <v>11798</v>
      </c>
      <c r="C28632" t="s">
        <v>57216</v>
      </c>
    </row>
    <row r="28633" spans="1:3" x14ac:dyDescent="0.2">
      <c r="A28633" t="s">
        <v>57217</v>
      </c>
      <c r="B28633" t="s">
        <v>11798</v>
      </c>
      <c r="C28633" t="s">
        <v>57218</v>
      </c>
    </row>
    <row r="28634" spans="1:3" x14ac:dyDescent="0.2">
      <c r="A28634" t="s">
        <v>57219</v>
      </c>
      <c r="B28634" t="s">
        <v>11840</v>
      </c>
      <c r="C28634" t="s">
        <v>57220</v>
      </c>
    </row>
    <row r="28635" spans="1:3" x14ac:dyDescent="0.2">
      <c r="A28635" t="s">
        <v>57221</v>
      </c>
      <c r="B28635" t="s">
        <v>11840</v>
      </c>
      <c r="C28635" t="s">
        <v>57220</v>
      </c>
    </row>
    <row r="28636" spans="1:3" x14ac:dyDescent="0.2">
      <c r="A28636" t="s">
        <v>57222</v>
      </c>
      <c r="B28636" t="s">
        <v>11798</v>
      </c>
      <c r="C28636" t="s">
        <v>57223</v>
      </c>
    </row>
    <row r="28637" spans="1:3" x14ac:dyDescent="0.2">
      <c r="A28637" t="s">
        <v>57222</v>
      </c>
      <c r="B28637" t="s">
        <v>11798</v>
      </c>
      <c r="C28637" t="s">
        <v>57224</v>
      </c>
    </row>
    <row r="28638" spans="1:3" x14ac:dyDescent="0.2">
      <c r="A28638" t="s">
        <v>57225</v>
      </c>
      <c r="B28638" t="s">
        <v>11805</v>
      </c>
      <c r="C28638" t="s">
        <v>57226</v>
      </c>
    </row>
    <row r="28639" spans="1:3" x14ac:dyDescent="0.2">
      <c r="A28639" t="s">
        <v>57227</v>
      </c>
      <c r="B28639" t="s">
        <v>12090</v>
      </c>
      <c r="C28639" t="s">
        <v>57228</v>
      </c>
    </row>
    <row r="28640" spans="1:3" x14ac:dyDescent="0.2">
      <c r="A28640" t="s">
        <v>57229</v>
      </c>
      <c r="B28640" t="s">
        <v>11805</v>
      </c>
      <c r="C28640" t="s">
        <v>57230</v>
      </c>
    </row>
    <row r="28641" spans="1:3" x14ac:dyDescent="0.2">
      <c r="A28641" t="s">
        <v>57231</v>
      </c>
      <c r="B28641" t="s">
        <v>11840</v>
      </c>
      <c r="C28641" t="s">
        <v>57232</v>
      </c>
    </row>
    <row r="28642" spans="1:3" x14ac:dyDescent="0.2">
      <c r="A28642" t="s">
        <v>57233</v>
      </c>
      <c r="B28642" t="s">
        <v>11798</v>
      </c>
      <c r="C28642" t="s">
        <v>57234</v>
      </c>
    </row>
    <row r="28643" spans="1:3" x14ac:dyDescent="0.2">
      <c r="A28643" t="s">
        <v>57235</v>
      </c>
      <c r="B28643" t="s">
        <v>11805</v>
      </c>
      <c r="C28643" t="s">
        <v>57236</v>
      </c>
    </row>
    <row r="28644" spans="1:3" x14ac:dyDescent="0.2">
      <c r="A28644" t="s">
        <v>57237</v>
      </c>
      <c r="B28644" t="s">
        <v>11805</v>
      </c>
      <c r="C28644" t="s">
        <v>57238</v>
      </c>
    </row>
    <row r="28645" spans="1:3" x14ac:dyDescent="0.2">
      <c r="A28645" t="s">
        <v>57239</v>
      </c>
      <c r="B28645" t="s">
        <v>11798</v>
      </c>
      <c r="C28645" t="s">
        <v>57240</v>
      </c>
    </row>
    <row r="28646" spans="1:3" x14ac:dyDescent="0.2">
      <c r="A28646" t="s">
        <v>57241</v>
      </c>
      <c r="B28646" t="s">
        <v>11805</v>
      </c>
      <c r="C28646" t="s">
        <v>57242</v>
      </c>
    </row>
    <row r="28647" spans="1:3" x14ac:dyDescent="0.2">
      <c r="A28647" t="s">
        <v>57243</v>
      </c>
      <c r="B28647" t="s">
        <v>11805</v>
      </c>
      <c r="C28647" t="s">
        <v>57244</v>
      </c>
    </row>
    <row r="28648" spans="1:3" x14ac:dyDescent="0.2">
      <c r="A28648" t="s">
        <v>57245</v>
      </c>
      <c r="B28648" t="s">
        <v>11798</v>
      </c>
      <c r="C28648" t="s">
        <v>57246</v>
      </c>
    </row>
    <row r="28649" spans="1:3" x14ac:dyDescent="0.2">
      <c r="A28649" t="s">
        <v>57247</v>
      </c>
      <c r="B28649" t="s">
        <v>11798</v>
      </c>
      <c r="C28649" t="s">
        <v>57248</v>
      </c>
    </row>
    <row r="28650" spans="1:3" x14ac:dyDescent="0.2">
      <c r="A28650" t="s">
        <v>57249</v>
      </c>
      <c r="B28650" t="s">
        <v>11805</v>
      </c>
      <c r="C28650" t="s">
        <v>57250</v>
      </c>
    </row>
    <row r="28651" spans="1:3" x14ac:dyDescent="0.2">
      <c r="A28651" t="s">
        <v>57251</v>
      </c>
      <c r="B28651" t="s">
        <v>11798</v>
      </c>
      <c r="C28651" t="s">
        <v>57252</v>
      </c>
    </row>
    <row r="28652" spans="1:3" x14ac:dyDescent="0.2">
      <c r="A28652" t="s">
        <v>57253</v>
      </c>
      <c r="B28652" t="s">
        <v>11798</v>
      </c>
      <c r="C28652" t="s">
        <v>57254</v>
      </c>
    </row>
    <row r="28653" spans="1:3" x14ac:dyDescent="0.2">
      <c r="A28653" t="s">
        <v>57255</v>
      </c>
      <c r="B28653" t="s">
        <v>11798</v>
      </c>
      <c r="C28653" t="s">
        <v>57256</v>
      </c>
    </row>
    <row r="28654" spans="1:3" x14ac:dyDescent="0.2">
      <c r="A28654" t="s">
        <v>57257</v>
      </c>
      <c r="B28654" t="s">
        <v>11798</v>
      </c>
      <c r="C28654" t="s">
        <v>57258</v>
      </c>
    </row>
    <row r="28655" spans="1:3" x14ac:dyDescent="0.2">
      <c r="A28655" t="s">
        <v>57259</v>
      </c>
      <c r="B28655" t="s">
        <v>11805</v>
      </c>
      <c r="C28655" t="s">
        <v>57260</v>
      </c>
    </row>
    <row r="28656" spans="1:3" x14ac:dyDescent="0.2">
      <c r="A28656" t="s">
        <v>57261</v>
      </c>
      <c r="B28656" t="s">
        <v>11798</v>
      </c>
      <c r="C28656" t="s">
        <v>57262</v>
      </c>
    </row>
    <row r="28657" spans="1:3" x14ac:dyDescent="0.2">
      <c r="A28657" t="s">
        <v>57263</v>
      </c>
      <c r="B28657" t="s">
        <v>11798</v>
      </c>
      <c r="C28657" t="s">
        <v>57264</v>
      </c>
    </row>
    <row r="28658" spans="1:3" x14ac:dyDescent="0.2">
      <c r="A28658" t="s">
        <v>57265</v>
      </c>
      <c r="B28658" t="s">
        <v>11798</v>
      </c>
      <c r="C28658" t="s">
        <v>57266</v>
      </c>
    </row>
    <row r="28659" spans="1:3" x14ac:dyDescent="0.2">
      <c r="A28659" t="s">
        <v>57267</v>
      </c>
      <c r="B28659" t="s">
        <v>11798</v>
      </c>
      <c r="C28659" t="s">
        <v>57268</v>
      </c>
    </row>
    <row r="28660" spans="1:3" x14ac:dyDescent="0.2">
      <c r="A28660" t="s">
        <v>57269</v>
      </c>
      <c r="B28660" t="s">
        <v>11805</v>
      </c>
      <c r="C28660" t="s">
        <v>57270</v>
      </c>
    </row>
    <row r="28661" spans="1:3" x14ac:dyDescent="0.2">
      <c r="A28661" t="s">
        <v>57271</v>
      </c>
      <c r="B28661" t="s">
        <v>11798</v>
      </c>
      <c r="C28661" t="s">
        <v>57272</v>
      </c>
    </row>
    <row r="28662" spans="1:3" x14ac:dyDescent="0.2">
      <c r="A28662" t="s">
        <v>57273</v>
      </c>
      <c r="B28662" t="s">
        <v>11798</v>
      </c>
      <c r="C28662" t="s">
        <v>57274</v>
      </c>
    </row>
    <row r="28663" spans="1:3" x14ac:dyDescent="0.2">
      <c r="A28663" t="s">
        <v>57275</v>
      </c>
      <c r="B28663" t="s">
        <v>11798</v>
      </c>
      <c r="C28663" t="s">
        <v>55447</v>
      </c>
    </row>
    <row r="28664" spans="1:3" x14ac:dyDescent="0.2">
      <c r="A28664" t="s">
        <v>57275</v>
      </c>
      <c r="B28664" t="s">
        <v>14941</v>
      </c>
      <c r="C28664" t="s">
        <v>57276</v>
      </c>
    </row>
    <row r="28665" spans="1:3" x14ac:dyDescent="0.2">
      <c r="A28665" t="s">
        <v>57277</v>
      </c>
      <c r="B28665" t="s">
        <v>11798</v>
      </c>
      <c r="C28665" t="s">
        <v>57278</v>
      </c>
    </row>
    <row r="28666" spans="1:3" x14ac:dyDescent="0.2">
      <c r="A28666" t="s">
        <v>57279</v>
      </c>
      <c r="B28666" t="s">
        <v>11805</v>
      </c>
      <c r="C28666" t="s">
        <v>57280</v>
      </c>
    </row>
    <row r="28667" spans="1:3" x14ac:dyDescent="0.2">
      <c r="A28667" t="s">
        <v>57281</v>
      </c>
      <c r="B28667" t="s">
        <v>11798</v>
      </c>
      <c r="C28667" t="s">
        <v>57282</v>
      </c>
    </row>
    <row r="28668" spans="1:3" x14ac:dyDescent="0.2">
      <c r="A28668" t="s">
        <v>57283</v>
      </c>
      <c r="B28668" t="s">
        <v>11805</v>
      </c>
      <c r="C28668" t="s">
        <v>57284</v>
      </c>
    </row>
    <row r="28669" spans="1:3" x14ac:dyDescent="0.2">
      <c r="A28669" t="s">
        <v>57285</v>
      </c>
      <c r="B28669" t="s">
        <v>11805</v>
      </c>
      <c r="C28669" t="s">
        <v>57286</v>
      </c>
    </row>
    <row r="28670" spans="1:3" x14ac:dyDescent="0.2">
      <c r="A28670" t="s">
        <v>57285</v>
      </c>
      <c r="B28670" t="s">
        <v>11805</v>
      </c>
      <c r="C28670" t="s">
        <v>57287</v>
      </c>
    </row>
    <row r="28671" spans="1:3" x14ac:dyDescent="0.2">
      <c r="A28671" t="s">
        <v>57288</v>
      </c>
      <c r="B28671" t="s">
        <v>11798</v>
      </c>
      <c r="C28671" t="s">
        <v>57289</v>
      </c>
    </row>
    <row r="28672" spans="1:3" x14ac:dyDescent="0.2">
      <c r="A28672" t="s">
        <v>57290</v>
      </c>
      <c r="B28672" t="s">
        <v>11798</v>
      </c>
      <c r="C28672" t="s">
        <v>57291</v>
      </c>
    </row>
    <row r="28673" spans="1:3" x14ac:dyDescent="0.2">
      <c r="A28673" t="s">
        <v>57290</v>
      </c>
      <c r="B28673" t="s">
        <v>11798</v>
      </c>
      <c r="C28673" t="s">
        <v>57292</v>
      </c>
    </row>
    <row r="28674" spans="1:3" x14ac:dyDescent="0.2">
      <c r="A28674" t="s">
        <v>57290</v>
      </c>
      <c r="B28674" t="s">
        <v>11798</v>
      </c>
      <c r="C28674" t="s">
        <v>57293</v>
      </c>
    </row>
    <row r="28675" spans="1:3" x14ac:dyDescent="0.2">
      <c r="A28675" t="s">
        <v>57290</v>
      </c>
      <c r="B28675" t="s">
        <v>11798</v>
      </c>
      <c r="C28675" t="s">
        <v>57294</v>
      </c>
    </row>
    <row r="28676" spans="1:3" x14ac:dyDescent="0.2">
      <c r="A28676" t="s">
        <v>57290</v>
      </c>
      <c r="B28676" t="s">
        <v>11798</v>
      </c>
      <c r="C28676" t="s">
        <v>57295</v>
      </c>
    </row>
    <row r="28677" spans="1:3" x14ac:dyDescent="0.2">
      <c r="A28677" t="s">
        <v>57290</v>
      </c>
      <c r="B28677" t="s">
        <v>11798</v>
      </c>
      <c r="C28677" t="s">
        <v>57296</v>
      </c>
    </row>
    <row r="28678" spans="1:3" x14ac:dyDescent="0.2">
      <c r="A28678" t="s">
        <v>57297</v>
      </c>
      <c r="B28678" t="s">
        <v>11880</v>
      </c>
      <c r="C28678" t="s">
        <v>57298</v>
      </c>
    </row>
    <row r="28679" spans="1:3" x14ac:dyDescent="0.2">
      <c r="A28679" t="s">
        <v>57299</v>
      </c>
      <c r="B28679" t="s">
        <v>11883</v>
      </c>
      <c r="C28679" t="s">
        <v>57298</v>
      </c>
    </row>
    <row r="28680" spans="1:3" x14ac:dyDescent="0.2">
      <c r="A28680" t="s">
        <v>57290</v>
      </c>
      <c r="B28680" t="s">
        <v>11819</v>
      </c>
      <c r="C28680" t="s">
        <v>57300</v>
      </c>
    </row>
    <row r="28681" spans="1:3" x14ac:dyDescent="0.2">
      <c r="A28681" t="s">
        <v>57290</v>
      </c>
      <c r="B28681" t="s">
        <v>11819</v>
      </c>
      <c r="C28681" t="s">
        <v>57301</v>
      </c>
    </row>
    <row r="28682" spans="1:3" x14ac:dyDescent="0.2">
      <c r="A28682" t="s">
        <v>57290</v>
      </c>
      <c r="B28682" t="s">
        <v>11819</v>
      </c>
      <c r="C28682" t="s">
        <v>57302</v>
      </c>
    </row>
    <row r="28683" spans="1:3" x14ac:dyDescent="0.2">
      <c r="A28683" t="s">
        <v>57290</v>
      </c>
      <c r="B28683" t="s">
        <v>11819</v>
      </c>
      <c r="C28683" t="s">
        <v>57303</v>
      </c>
    </row>
    <row r="28684" spans="1:3" x14ac:dyDescent="0.2">
      <c r="A28684" t="s">
        <v>57290</v>
      </c>
      <c r="B28684" t="s">
        <v>12069</v>
      </c>
      <c r="C28684" t="s">
        <v>57304</v>
      </c>
    </row>
    <row r="28685" spans="1:3" x14ac:dyDescent="0.2">
      <c r="A28685" t="s">
        <v>57290</v>
      </c>
      <c r="B28685" t="s">
        <v>11798</v>
      </c>
      <c r="C28685" t="s">
        <v>57305</v>
      </c>
    </row>
    <row r="28686" spans="1:3" x14ac:dyDescent="0.2">
      <c r="A28686" t="s">
        <v>57306</v>
      </c>
      <c r="B28686" t="s">
        <v>11798</v>
      </c>
      <c r="C28686" t="s">
        <v>57307</v>
      </c>
    </row>
    <row r="28687" spans="1:3" x14ac:dyDescent="0.2">
      <c r="A28687" t="s">
        <v>57306</v>
      </c>
      <c r="B28687" t="s">
        <v>11798</v>
      </c>
      <c r="C28687" t="s">
        <v>57308</v>
      </c>
    </row>
    <row r="28688" spans="1:3" x14ac:dyDescent="0.2">
      <c r="A28688" t="s">
        <v>57306</v>
      </c>
      <c r="B28688" t="s">
        <v>11798</v>
      </c>
      <c r="C28688" t="s">
        <v>57309</v>
      </c>
    </row>
    <row r="28689" spans="1:3" x14ac:dyDescent="0.2">
      <c r="A28689" t="s">
        <v>57310</v>
      </c>
      <c r="B28689" t="s">
        <v>11798</v>
      </c>
      <c r="C28689" t="s">
        <v>57311</v>
      </c>
    </row>
    <row r="28690" spans="1:3" x14ac:dyDescent="0.2">
      <c r="A28690" t="s">
        <v>57310</v>
      </c>
      <c r="B28690" t="s">
        <v>11798</v>
      </c>
      <c r="C28690" t="s">
        <v>57312</v>
      </c>
    </row>
    <row r="28691" spans="1:3" x14ac:dyDescent="0.2">
      <c r="A28691" t="s">
        <v>57313</v>
      </c>
      <c r="B28691" t="s">
        <v>11798</v>
      </c>
      <c r="C28691" t="s">
        <v>57314</v>
      </c>
    </row>
    <row r="28692" spans="1:3" x14ac:dyDescent="0.2">
      <c r="A28692" t="s">
        <v>57315</v>
      </c>
      <c r="B28692" t="s">
        <v>11798</v>
      </c>
      <c r="C28692" t="s">
        <v>57316</v>
      </c>
    </row>
    <row r="28693" spans="1:3" x14ac:dyDescent="0.2">
      <c r="A28693" t="s">
        <v>57317</v>
      </c>
      <c r="B28693" t="s">
        <v>11798</v>
      </c>
      <c r="C28693" t="s">
        <v>57318</v>
      </c>
    </row>
    <row r="28694" spans="1:3" x14ac:dyDescent="0.2">
      <c r="A28694" t="s">
        <v>57319</v>
      </c>
      <c r="B28694" t="s">
        <v>14941</v>
      </c>
      <c r="C28694" t="s">
        <v>57276</v>
      </c>
    </row>
    <row r="28695" spans="1:3" x14ac:dyDescent="0.2">
      <c r="A28695" t="s">
        <v>57320</v>
      </c>
      <c r="B28695" t="s">
        <v>11798</v>
      </c>
      <c r="C28695" t="s">
        <v>57321</v>
      </c>
    </row>
    <row r="28696" spans="1:3" x14ac:dyDescent="0.2">
      <c r="A28696" t="s">
        <v>57322</v>
      </c>
      <c r="B28696" t="s">
        <v>11798</v>
      </c>
      <c r="C28696" t="s">
        <v>57323</v>
      </c>
    </row>
    <row r="28697" spans="1:3" x14ac:dyDescent="0.2">
      <c r="A28697" t="s">
        <v>57324</v>
      </c>
      <c r="C28697" t="s">
        <v>57325</v>
      </c>
    </row>
    <row r="28698" spans="1:3" x14ac:dyDescent="0.2">
      <c r="A28698" t="s">
        <v>57326</v>
      </c>
      <c r="B28698" t="s">
        <v>11840</v>
      </c>
      <c r="C28698" t="s">
        <v>57327</v>
      </c>
    </row>
    <row r="28699" spans="1:3" x14ac:dyDescent="0.2">
      <c r="A28699" t="s">
        <v>57328</v>
      </c>
      <c r="B28699" t="s">
        <v>11798</v>
      </c>
      <c r="C28699" t="s">
        <v>57329</v>
      </c>
    </row>
    <row r="28700" spans="1:3" x14ac:dyDescent="0.2">
      <c r="A28700" t="s">
        <v>57330</v>
      </c>
      <c r="B28700" t="s">
        <v>11880</v>
      </c>
      <c r="C28700" t="s">
        <v>57327</v>
      </c>
    </row>
    <row r="28701" spans="1:3" x14ac:dyDescent="0.2">
      <c r="A28701" t="s">
        <v>57331</v>
      </c>
      <c r="B28701" t="s">
        <v>11883</v>
      </c>
      <c r="C28701" t="s">
        <v>57327</v>
      </c>
    </row>
    <row r="28702" spans="1:3" x14ac:dyDescent="0.2">
      <c r="A28702" t="s">
        <v>57328</v>
      </c>
      <c r="B28702" t="s">
        <v>11819</v>
      </c>
      <c r="C28702" t="s">
        <v>57332</v>
      </c>
    </row>
    <row r="28703" spans="1:3" x14ac:dyDescent="0.2">
      <c r="A28703" t="s">
        <v>57333</v>
      </c>
      <c r="B28703" t="s">
        <v>44284</v>
      </c>
      <c r="C28703" t="s">
        <v>57334</v>
      </c>
    </row>
    <row r="28704" spans="1:3" x14ac:dyDescent="0.2">
      <c r="A28704" t="s">
        <v>57333</v>
      </c>
      <c r="B28704" t="s">
        <v>11805</v>
      </c>
      <c r="C28704" t="s">
        <v>57335</v>
      </c>
    </row>
    <row r="28705" spans="1:3" x14ac:dyDescent="0.2">
      <c r="A28705" t="s">
        <v>57333</v>
      </c>
      <c r="B28705" t="s">
        <v>11805</v>
      </c>
      <c r="C28705" t="s">
        <v>57336</v>
      </c>
    </row>
    <row r="28706" spans="1:3" x14ac:dyDescent="0.2">
      <c r="A28706" t="s">
        <v>57333</v>
      </c>
      <c r="B28706" t="s">
        <v>11805</v>
      </c>
      <c r="C28706" t="s">
        <v>57337</v>
      </c>
    </row>
    <row r="28707" spans="1:3" x14ac:dyDescent="0.2">
      <c r="A28707" t="s">
        <v>57333</v>
      </c>
      <c r="B28707" t="s">
        <v>11805</v>
      </c>
      <c r="C28707" t="s">
        <v>57338</v>
      </c>
    </row>
    <row r="28708" spans="1:3" x14ac:dyDescent="0.2">
      <c r="A28708" t="s">
        <v>57333</v>
      </c>
      <c r="B28708" t="s">
        <v>11805</v>
      </c>
      <c r="C28708" t="s">
        <v>57339</v>
      </c>
    </row>
    <row r="28709" spans="1:3" x14ac:dyDescent="0.2">
      <c r="A28709" t="s">
        <v>57333</v>
      </c>
      <c r="B28709" t="s">
        <v>11805</v>
      </c>
      <c r="C28709" t="s">
        <v>57340</v>
      </c>
    </row>
    <row r="28710" spans="1:3" x14ac:dyDescent="0.2">
      <c r="A28710" t="s">
        <v>57333</v>
      </c>
      <c r="B28710" t="s">
        <v>11805</v>
      </c>
      <c r="C28710" t="s">
        <v>57341</v>
      </c>
    </row>
    <row r="28711" spans="1:3" x14ac:dyDescent="0.2">
      <c r="A28711" t="s">
        <v>57333</v>
      </c>
      <c r="B28711" t="s">
        <v>11805</v>
      </c>
      <c r="C28711" t="s">
        <v>57342</v>
      </c>
    </row>
    <row r="28712" spans="1:3" x14ac:dyDescent="0.2">
      <c r="A28712" t="s">
        <v>57343</v>
      </c>
      <c r="B28712" t="s">
        <v>11880</v>
      </c>
      <c r="C28712" t="s">
        <v>57344</v>
      </c>
    </row>
    <row r="28713" spans="1:3" x14ac:dyDescent="0.2">
      <c r="A28713" t="s">
        <v>57345</v>
      </c>
      <c r="B28713" t="s">
        <v>11883</v>
      </c>
      <c r="C28713" t="s">
        <v>57344</v>
      </c>
    </row>
    <row r="28714" spans="1:3" x14ac:dyDescent="0.2">
      <c r="A28714" t="s">
        <v>57333</v>
      </c>
      <c r="B28714" t="s">
        <v>12069</v>
      </c>
      <c r="C28714" t="s">
        <v>57346</v>
      </c>
    </row>
    <row r="28715" spans="1:3" x14ac:dyDescent="0.2">
      <c r="A28715" t="s">
        <v>57333</v>
      </c>
      <c r="B28715" t="s">
        <v>12069</v>
      </c>
      <c r="C28715" t="s">
        <v>57347</v>
      </c>
    </row>
    <row r="28716" spans="1:3" x14ac:dyDescent="0.2">
      <c r="A28716" t="s">
        <v>57333</v>
      </c>
      <c r="B28716" t="s">
        <v>12069</v>
      </c>
      <c r="C28716" t="s">
        <v>57348</v>
      </c>
    </row>
    <row r="28717" spans="1:3" x14ac:dyDescent="0.2">
      <c r="A28717" t="s">
        <v>57333</v>
      </c>
      <c r="B28717" t="s">
        <v>11819</v>
      </c>
      <c r="C28717" t="s">
        <v>57349</v>
      </c>
    </row>
    <row r="28718" spans="1:3" x14ac:dyDescent="0.2">
      <c r="A28718" t="s">
        <v>57333</v>
      </c>
      <c r="B28718" t="s">
        <v>11798</v>
      </c>
      <c r="C28718" t="s">
        <v>57350</v>
      </c>
    </row>
    <row r="28719" spans="1:3" x14ac:dyDescent="0.2">
      <c r="A28719" t="s">
        <v>57333</v>
      </c>
      <c r="B28719" t="s">
        <v>11798</v>
      </c>
      <c r="C28719" t="s">
        <v>57351</v>
      </c>
    </row>
    <row r="28720" spans="1:3" x14ac:dyDescent="0.2">
      <c r="A28720" t="s">
        <v>57352</v>
      </c>
      <c r="B28720" t="s">
        <v>11798</v>
      </c>
      <c r="C28720" t="s">
        <v>57353</v>
      </c>
    </row>
    <row r="28721" spans="1:3" x14ac:dyDescent="0.2">
      <c r="A28721" t="s">
        <v>57352</v>
      </c>
      <c r="B28721" t="s">
        <v>11798</v>
      </c>
      <c r="C28721" t="s">
        <v>57354</v>
      </c>
    </row>
    <row r="28722" spans="1:3" x14ac:dyDescent="0.2">
      <c r="A28722" t="s">
        <v>57352</v>
      </c>
      <c r="B28722" t="s">
        <v>11798</v>
      </c>
      <c r="C28722" t="s">
        <v>57355</v>
      </c>
    </row>
    <row r="28723" spans="1:3" x14ac:dyDescent="0.2">
      <c r="A28723" t="s">
        <v>57352</v>
      </c>
      <c r="B28723" t="s">
        <v>11798</v>
      </c>
      <c r="C28723" t="s">
        <v>57356</v>
      </c>
    </row>
    <row r="28724" spans="1:3" x14ac:dyDescent="0.2">
      <c r="A28724" t="s">
        <v>57357</v>
      </c>
      <c r="B28724" t="s">
        <v>55986</v>
      </c>
      <c r="C28724" t="s">
        <v>57358</v>
      </c>
    </row>
    <row r="28725" spans="1:3" x14ac:dyDescent="0.2">
      <c r="A28725" t="s">
        <v>57359</v>
      </c>
      <c r="B28725" t="s">
        <v>11798</v>
      </c>
      <c r="C28725" t="s">
        <v>57360</v>
      </c>
    </row>
    <row r="28726" spans="1:3" x14ac:dyDescent="0.2">
      <c r="A28726" t="s">
        <v>57361</v>
      </c>
      <c r="B28726" t="s">
        <v>11798</v>
      </c>
      <c r="C28726" t="s">
        <v>57362</v>
      </c>
    </row>
    <row r="28727" spans="1:3" x14ac:dyDescent="0.2">
      <c r="A28727" t="s">
        <v>57345</v>
      </c>
      <c r="B28727" t="s">
        <v>11805</v>
      </c>
      <c r="C28727" t="s">
        <v>57363</v>
      </c>
    </row>
    <row r="28728" spans="1:3" x14ac:dyDescent="0.2">
      <c r="A28728" t="s">
        <v>57345</v>
      </c>
      <c r="B28728" t="s">
        <v>11798</v>
      </c>
      <c r="C28728" t="s">
        <v>57364</v>
      </c>
    </row>
    <row r="28729" spans="1:3" x14ac:dyDescent="0.2">
      <c r="A28729" t="s">
        <v>57345</v>
      </c>
      <c r="B28729" t="s">
        <v>11798</v>
      </c>
      <c r="C28729" t="s">
        <v>57365</v>
      </c>
    </row>
    <row r="28730" spans="1:3" x14ac:dyDescent="0.2">
      <c r="A28730" t="s">
        <v>57345</v>
      </c>
      <c r="B28730" t="s">
        <v>11798</v>
      </c>
      <c r="C28730" t="s">
        <v>57366</v>
      </c>
    </row>
    <row r="28731" spans="1:3" x14ac:dyDescent="0.2">
      <c r="A28731" t="s">
        <v>57345</v>
      </c>
      <c r="B28731" t="s">
        <v>11828</v>
      </c>
      <c r="C28731" t="s">
        <v>57367</v>
      </c>
    </row>
    <row r="28732" spans="1:3" x14ac:dyDescent="0.2">
      <c r="A28732" t="s">
        <v>57368</v>
      </c>
      <c r="B28732" t="s">
        <v>11828</v>
      </c>
      <c r="C28732" t="s">
        <v>57369</v>
      </c>
    </row>
    <row r="28733" spans="1:3" x14ac:dyDescent="0.2">
      <c r="A28733" t="s">
        <v>57368</v>
      </c>
      <c r="B28733" t="s">
        <v>11828</v>
      </c>
      <c r="C28733" t="s">
        <v>57370</v>
      </c>
    </row>
    <row r="28734" spans="1:3" x14ac:dyDescent="0.2">
      <c r="A28734" t="s">
        <v>57371</v>
      </c>
      <c r="B28734" t="s">
        <v>11819</v>
      </c>
      <c r="C28734" t="s">
        <v>57372</v>
      </c>
    </row>
    <row r="28735" spans="1:3" x14ac:dyDescent="0.2">
      <c r="A28735" t="s">
        <v>57373</v>
      </c>
      <c r="B28735" t="s">
        <v>11798</v>
      </c>
      <c r="C28735" t="s">
        <v>57374</v>
      </c>
    </row>
    <row r="28736" spans="1:3" x14ac:dyDescent="0.2">
      <c r="A28736" t="s">
        <v>57375</v>
      </c>
      <c r="B28736" t="s">
        <v>11819</v>
      </c>
      <c r="C28736" t="s">
        <v>57376</v>
      </c>
    </row>
    <row r="28737" spans="1:3" x14ac:dyDescent="0.2">
      <c r="A28737" t="s">
        <v>57375</v>
      </c>
      <c r="B28737" t="s">
        <v>11798</v>
      </c>
      <c r="C28737" t="s">
        <v>57377</v>
      </c>
    </row>
    <row r="28738" spans="1:3" x14ac:dyDescent="0.2">
      <c r="A28738" t="s">
        <v>57375</v>
      </c>
      <c r="B28738" t="s">
        <v>11798</v>
      </c>
      <c r="C28738" t="s">
        <v>57378</v>
      </c>
    </row>
    <row r="28739" spans="1:3" x14ac:dyDescent="0.2">
      <c r="A28739" t="s">
        <v>57375</v>
      </c>
      <c r="B28739" t="s">
        <v>11798</v>
      </c>
      <c r="C28739" t="s">
        <v>57379</v>
      </c>
    </row>
    <row r="28740" spans="1:3" x14ac:dyDescent="0.2">
      <c r="A28740" t="s">
        <v>57375</v>
      </c>
      <c r="B28740" t="s">
        <v>11798</v>
      </c>
      <c r="C28740" t="s">
        <v>57380</v>
      </c>
    </row>
    <row r="28741" spans="1:3" x14ac:dyDescent="0.2">
      <c r="A28741" t="s">
        <v>57381</v>
      </c>
      <c r="B28741" t="s">
        <v>11880</v>
      </c>
      <c r="C28741" t="s">
        <v>57382</v>
      </c>
    </row>
    <row r="28742" spans="1:3" x14ac:dyDescent="0.2">
      <c r="A28742" t="s">
        <v>57383</v>
      </c>
      <c r="B28742" t="s">
        <v>11883</v>
      </c>
      <c r="C28742" t="s">
        <v>57382</v>
      </c>
    </row>
    <row r="28743" spans="1:3" x14ac:dyDescent="0.2">
      <c r="A28743" t="s">
        <v>57375</v>
      </c>
      <c r="B28743" t="s">
        <v>11798</v>
      </c>
      <c r="C28743" t="s">
        <v>57384</v>
      </c>
    </row>
    <row r="28744" spans="1:3" x14ac:dyDescent="0.2">
      <c r="A28744" t="s">
        <v>57375</v>
      </c>
      <c r="B28744" t="s">
        <v>11798</v>
      </c>
      <c r="C28744" t="s">
        <v>57385</v>
      </c>
    </row>
    <row r="28745" spans="1:3" x14ac:dyDescent="0.2">
      <c r="A28745" t="s">
        <v>57386</v>
      </c>
      <c r="B28745" t="s">
        <v>11798</v>
      </c>
      <c r="C28745" t="s">
        <v>57387</v>
      </c>
    </row>
    <row r="28746" spans="1:3" x14ac:dyDescent="0.2">
      <c r="A28746" t="s">
        <v>57383</v>
      </c>
      <c r="B28746" t="s">
        <v>11798</v>
      </c>
      <c r="C28746" t="s">
        <v>57388</v>
      </c>
    </row>
    <row r="28747" spans="1:3" x14ac:dyDescent="0.2">
      <c r="A28747" t="s">
        <v>57389</v>
      </c>
      <c r="B28747" t="s">
        <v>11798</v>
      </c>
      <c r="C28747" t="s">
        <v>57390</v>
      </c>
    </row>
    <row r="28748" spans="1:3" x14ac:dyDescent="0.2">
      <c r="A28748" t="s">
        <v>57391</v>
      </c>
      <c r="B28748" t="s">
        <v>11798</v>
      </c>
      <c r="C28748" t="s">
        <v>57392</v>
      </c>
    </row>
    <row r="28749" spans="1:3" x14ac:dyDescent="0.2">
      <c r="A28749" t="s">
        <v>57393</v>
      </c>
      <c r="B28749" t="s">
        <v>11889</v>
      </c>
      <c r="C28749" t="s">
        <v>57394</v>
      </c>
    </row>
    <row r="28750" spans="1:3" x14ac:dyDescent="0.2">
      <c r="A28750" t="s">
        <v>57393</v>
      </c>
      <c r="B28750" t="s">
        <v>11889</v>
      </c>
      <c r="C28750" t="s">
        <v>57395</v>
      </c>
    </row>
    <row r="28751" spans="1:3" x14ac:dyDescent="0.2">
      <c r="A28751" t="s">
        <v>57393</v>
      </c>
      <c r="B28751" t="s">
        <v>11889</v>
      </c>
      <c r="C28751" t="s">
        <v>57396</v>
      </c>
    </row>
    <row r="28752" spans="1:3" x14ac:dyDescent="0.2">
      <c r="A28752" t="s">
        <v>57393</v>
      </c>
      <c r="B28752" t="s">
        <v>11889</v>
      </c>
      <c r="C28752" t="s">
        <v>57397</v>
      </c>
    </row>
    <row r="28753" spans="1:3" x14ac:dyDescent="0.2">
      <c r="A28753" t="s">
        <v>57393</v>
      </c>
      <c r="B28753" t="s">
        <v>11889</v>
      </c>
      <c r="C28753" t="s">
        <v>57398</v>
      </c>
    </row>
    <row r="28754" spans="1:3" x14ac:dyDescent="0.2">
      <c r="A28754" t="s">
        <v>57393</v>
      </c>
      <c r="B28754" t="s">
        <v>11805</v>
      </c>
      <c r="C28754" t="s">
        <v>57399</v>
      </c>
    </row>
    <row r="28755" spans="1:3" x14ac:dyDescent="0.2">
      <c r="A28755" t="s">
        <v>57393</v>
      </c>
      <c r="B28755" t="s">
        <v>11805</v>
      </c>
      <c r="C28755" t="s">
        <v>57400</v>
      </c>
    </row>
    <row r="28756" spans="1:3" x14ac:dyDescent="0.2">
      <c r="A28756" t="s">
        <v>57393</v>
      </c>
      <c r="B28756" t="s">
        <v>11805</v>
      </c>
      <c r="C28756" t="s">
        <v>57401</v>
      </c>
    </row>
    <row r="28757" spans="1:3" x14ac:dyDescent="0.2">
      <c r="A28757" t="s">
        <v>57402</v>
      </c>
      <c r="B28757" t="s">
        <v>11805</v>
      </c>
      <c r="C28757" t="s">
        <v>57403</v>
      </c>
    </row>
    <row r="28758" spans="1:3" x14ac:dyDescent="0.2">
      <c r="A28758" t="s">
        <v>57404</v>
      </c>
      <c r="B28758" t="s">
        <v>11805</v>
      </c>
      <c r="C28758" t="s">
        <v>57405</v>
      </c>
    </row>
    <row r="28759" spans="1:3" x14ac:dyDescent="0.2">
      <c r="A28759" t="s">
        <v>57406</v>
      </c>
      <c r="B28759" t="s">
        <v>11828</v>
      </c>
      <c r="C28759" t="s">
        <v>57407</v>
      </c>
    </row>
    <row r="28760" spans="1:3" x14ac:dyDescent="0.2">
      <c r="A28760" t="s">
        <v>57408</v>
      </c>
      <c r="B28760" t="s">
        <v>11798</v>
      </c>
      <c r="C28760" t="s">
        <v>57409</v>
      </c>
    </row>
    <row r="28761" spans="1:3" x14ac:dyDescent="0.2">
      <c r="A28761" t="s">
        <v>57410</v>
      </c>
      <c r="B28761" t="s">
        <v>11798</v>
      </c>
      <c r="C28761" t="s">
        <v>57411</v>
      </c>
    </row>
    <row r="28762" spans="1:3" x14ac:dyDescent="0.2">
      <c r="A28762" t="s">
        <v>57412</v>
      </c>
      <c r="B28762" t="s">
        <v>11798</v>
      </c>
      <c r="C28762" t="s">
        <v>57413</v>
      </c>
    </row>
    <row r="28763" spans="1:3" x14ac:dyDescent="0.2">
      <c r="A28763" t="s">
        <v>57414</v>
      </c>
      <c r="B28763" t="s">
        <v>11805</v>
      </c>
      <c r="C28763" t="s">
        <v>57415</v>
      </c>
    </row>
    <row r="28764" spans="1:3" x14ac:dyDescent="0.2">
      <c r="A28764" t="s">
        <v>57416</v>
      </c>
      <c r="B28764" t="s">
        <v>11828</v>
      </c>
      <c r="C28764" t="s">
        <v>57417</v>
      </c>
    </row>
    <row r="28765" spans="1:3" x14ac:dyDescent="0.2">
      <c r="A28765" t="s">
        <v>57418</v>
      </c>
      <c r="B28765" t="s">
        <v>11840</v>
      </c>
      <c r="C28765" t="s">
        <v>57419</v>
      </c>
    </row>
    <row r="28766" spans="1:3" x14ac:dyDescent="0.2">
      <c r="A28766" t="s">
        <v>57420</v>
      </c>
      <c r="B28766" t="s">
        <v>11798</v>
      </c>
      <c r="C28766" t="s">
        <v>57421</v>
      </c>
    </row>
    <row r="28767" spans="1:3" x14ac:dyDescent="0.2">
      <c r="A28767" t="s">
        <v>57420</v>
      </c>
      <c r="B28767" t="s">
        <v>11805</v>
      </c>
      <c r="C28767" t="s">
        <v>57422</v>
      </c>
    </row>
    <row r="28768" spans="1:3" x14ac:dyDescent="0.2">
      <c r="A28768" t="s">
        <v>57423</v>
      </c>
      <c r="B28768" t="s">
        <v>11828</v>
      </c>
      <c r="C28768" t="s">
        <v>57424</v>
      </c>
    </row>
    <row r="28769" spans="1:3" x14ac:dyDescent="0.2">
      <c r="A28769" t="s">
        <v>57425</v>
      </c>
      <c r="B28769" t="s">
        <v>11805</v>
      </c>
      <c r="C28769" t="s">
        <v>57426</v>
      </c>
    </row>
    <row r="28770" spans="1:3" x14ac:dyDescent="0.2">
      <c r="A28770" t="s">
        <v>57425</v>
      </c>
      <c r="B28770" t="s">
        <v>11805</v>
      </c>
      <c r="C28770" t="s">
        <v>57427</v>
      </c>
    </row>
    <row r="28771" spans="1:3" x14ac:dyDescent="0.2">
      <c r="A28771" t="s">
        <v>57425</v>
      </c>
      <c r="B28771" t="s">
        <v>11805</v>
      </c>
      <c r="C28771" t="s">
        <v>57428</v>
      </c>
    </row>
    <row r="28772" spans="1:3" x14ac:dyDescent="0.2">
      <c r="A28772" t="s">
        <v>57429</v>
      </c>
      <c r="B28772" t="s">
        <v>11798</v>
      </c>
      <c r="C28772" t="s">
        <v>57430</v>
      </c>
    </row>
    <row r="28773" spans="1:3" x14ac:dyDescent="0.2">
      <c r="A28773" t="s">
        <v>57431</v>
      </c>
      <c r="B28773" t="s">
        <v>11828</v>
      </c>
      <c r="C28773" t="s">
        <v>57432</v>
      </c>
    </row>
    <row r="28774" spans="1:3" x14ac:dyDescent="0.2">
      <c r="A28774" t="s">
        <v>57433</v>
      </c>
      <c r="B28774" t="s">
        <v>11798</v>
      </c>
      <c r="C28774" t="s">
        <v>57434</v>
      </c>
    </row>
    <row r="28775" spans="1:3" x14ac:dyDescent="0.2">
      <c r="A28775" t="s">
        <v>57435</v>
      </c>
      <c r="B28775" t="s">
        <v>11805</v>
      </c>
      <c r="C28775" t="s">
        <v>57436</v>
      </c>
    </row>
    <row r="28776" spans="1:3" x14ac:dyDescent="0.2">
      <c r="A28776" t="s">
        <v>57437</v>
      </c>
      <c r="B28776" t="s">
        <v>11805</v>
      </c>
      <c r="C28776" t="s">
        <v>57438</v>
      </c>
    </row>
    <row r="28777" spans="1:3" x14ac:dyDescent="0.2">
      <c r="A28777" t="s">
        <v>57439</v>
      </c>
      <c r="B28777" t="s">
        <v>11798</v>
      </c>
      <c r="C28777" t="s">
        <v>57440</v>
      </c>
    </row>
    <row r="28778" spans="1:3" x14ac:dyDescent="0.2">
      <c r="A28778" t="s">
        <v>57441</v>
      </c>
      <c r="B28778" t="s">
        <v>11805</v>
      </c>
      <c r="C28778" t="s">
        <v>57442</v>
      </c>
    </row>
    <row r="28779" spans="1:3" x14ac:dyDescent="0.2">
      <c r="A28779" t="s">
        <v>57443</v>
      </c>
      <c r="B28779" t="s">
        <v>11805</v>
      </c>
      <c r="C28779" t="s">
        <v>57444</v>
      </c>
    </row>
    <row r="28780" spans="1:3" x14ac:dyDescent="0.2">
      <c r="A28780" t="s">
        <v>57445</v>
      </c>
      <c r="B28780" t="s">
        <v>11798</v>
      </c>
      <c r="C28780" t="s">
        <v>57446</v>
      </c>
    </row>
    <row r="28781" spans="1:3" x14ac:dyDescent="0.2">
      <c r="A28781" t="s">
        <v>57447</v>
      </c>
      <c r="B28781" t="s">
        <v>11798</v>
      </c>
      <c r="C28781" t="s">
        <v>57448</v>
      </c>
    </row>
    <row r="28782" spans="1:3" x14ac:dyDescent="0.2">
      <c r="A28782" t="s">
        <v>57449</v>
      </c>
      <c r="B28782" t="s">
        <v>11805</v>
      </c>
      <c r="C28782" t="s">
        <v>57450</v>
      </c>
    </row>
    <row r="28783" spans="1:3" x14ac:dyDescent="0.2">
      <c r="A28783" t="s">
        <v>57451</v>
      </c>
      <c r="B28783" t="s">
        <v>11798</v>
      </c>
      <c r="C28783" t="s">
        <v>57452</v>
      </c>
    </row>
    <row r="28784" spans="1:3" x14ac:dyDescent="0.2">
      <c r="A28784" t="s">
        <v>57453</v>
      </c>
      <c r="B28784" t="s">
        <v>14941</v>
      </c>
      <c r="C28784" t="s">
        <v>57454</v>
      </c>
    </row>
    <row r="28785" spans="1:3" x14ac:dyDescent="0.2">
      <c r="A28785" t="s">
        <v>57455</v>
      </c>
      <c r="B28785" t="s">
        <v>11798</v>
      </c>
      <c r="C28785" t="s">
        <v>57456</v>
      </c>
    </row>
    <row r="28786" spans="1:3" x14ac:dyDescent="0.2">
      <c r="A28786" t="s">
        <v>57457</v>
      </c>
      <c r="B28786" t="s">
        <v>11840</v>
      </c>
      <c r="C28786" t="s">
        <v>57458</v>
      </c>
    </row>
    <row r="28787" spans="1:3" x14ac:dyDescent="0.2">
      <c r="A28787" t="s">
        <v>57459</v>
      </c>
      <c r="B28787" t="s">
        <v>11798</v>
      </c>
      <c r="C28787" t="s">
        <v>57460</v>
      </c>
    </row>
    <row r="28788" spans="1:3" x14ac:dyDescent="0.2">
      <c r="A28788" t="s">
        <v>57461</v>
      </c>
      <c r="B28788" t="s">
        <v>11880</v>
      </c>
      <c r="C28788" t="s">
        <v>57458</v>
      </c>
    </row>
    <row r="28789" spans="1:3" x14ac:dyDescent="0.2">
      <c r="A28789" t="s">
        <v>57462</v>
      </c>
      <c r="B28789" t="s">
        <v>11883</v>
      </c>
      <c r="C28789" t="s">
        <v>57458</v>
      </c>
    </row>
    <row r="28790" spans="1:3" x14ac:dyDescent="0.2">
      <c r="A28790" t="s">
        <v>57459</v>
      </c>
      <c r="B28790" t="s">
        <v>11819</v>
      </c>
      <c r="C28790" t="s">
        <v>57463</v>
      </c>
    </row>
    <row r="28791" spans="1:3" x14ac:dyDescent="0.2">
      <c r="A28791" t="s">
        <v>57464</v>
      </c>
      <c r="B28791" t="s">
        <v>11798</v>
      </c>
      <c r="C28791" t="s">
        <v>57465</v>
      </c>
    </row>
    <row r="28792" spans="1:3" x14ac:dyDescent="0.2">
      <c r="A28792" t="s">
        <v>57464</v>
      </c>
      <c r="B28792" t="s">
        <v>11798</v>
      </c>
      <c r="C28792" t="s">
        <v>57466</v>
      </c>
    </row>
    <row r="28793" spans="1:3" x14ac:dyDescent="0.2">
      <c r="A28793" t="s">
        <v>57464</v>
      </c>
      <c r="B28793" t="s">
        <v>11798</v>
      </c>
      <c r="C28793" t="s">
        <v>57467</v>
      </c>
    </row>
    <row r="28794" spans="1:3" x14ac:dyDescent="0.2">
      <c r="A28794" t="s">
        <v>57464</v>
      </c>
      <c r="B28794" t="s">
        <v>11798</v>
      </c>
      <c r="C28794" t="s">
        <v>57468</v>
      </c>
    </row>
    <row r="28795" spans="1:3" x14ac:dyDescent="0.2">
      <c r="A28795" t="s">
        <v>57469</v>
      </c>
      <c r="B28795" t="s">
        <v>11798</v>
      </c>
      <c r="C28795" t="s">
        <v>57470</v>
      </c>
    </row>
    <row r="28796" spans="1:3" x14ac:dyDescent="0.2">
      <c r="A28796" t="s">
        <v>57469</v>
      </c>
      <c r="B28796" t="s">
        <v>11798</v>
      </c>
      <c r="C28796" t="s">
        <v>57471</v>
      </c>
    </row>
    <row r="28797" spans="1:3" x14ac:dyDescent="0.2">
      <c r="A28797" t="s">
        <v>57472</v>
      </c>
      <c r="B28797" t="s">
        <v>11880</v>
      </c>
      <c r="C28797" t="s">
        <v>57473</v>
      </c>
    </row>
    <row r="28798" spans="1:3" x14ac:dyDescent="0.2">
      <c r="A28798" t="s">
        <v>57474</v>
      </c>
      <c r="B28798" t="s">
        <v>11883</v>
      </c>
      <c r="C28798" t="s">
        <v>57473</v>
      </c>
    </row>
    <row r="28799" spans="1:3" x14ac:dyDescent="0.2">
      <c r="A28799" t="s">
        <v>57469</v>
      </c>
      <c r="B28799" t="s">
        <v>11798</v>
      </c>
      <c r="C28799" t="s">
        <v>57475</v>
      </c>
    </row>
    <row r="28800" spans="1:3" x14ac:dyDescent="0.2">
      <c r="A28800" t="s">
        <v>57469</v>
      </c>
      <c r="B28800" t="s">
        <v>12069</v>
      </c>
      <c r="C28800" t="s">
        <v>57476</v>
      </c>
    </row>
    <row r="28801" spans="1:3" x14ac:dyDescent="0.2">
      <c r="A28801" t="s">
        <v>57469</v>
      </c>
      <c r="B28801" t="s">
        <v>11819</v>
      </c>
      <c r="C28801" t="s">
        <v>57477</v>
      </c>
    </row>
    <row r="28802" spans="1:3" x14ac:dyDescent="0.2">
      <c r="A28802" t="s">
        <v>57478</v>
      </c>
      <c r="B28802" t="s">
        <v>11798</v>
      </c>
      <c r="C28802" t="s">
        <v>57479</v>
      </c>
    </row>
    <row r="28803" spans="1:3" x14ac:dyDescent="0.2">
      <c r="A28803" t="s">
        <v>57480</v>
      </c>
      <c r="B28803" t="s">
        <v>11798</v>
      </c>
      <c r="C28803" t="s">
        <v>57481</v>
      </c>
    </row>
    <row r="28804" spans="1:3" x14ac:dyDescent="0.2">
      <c r="A28804" t="s">
        <v>57462</v>
      </c>
      <c r="B28804" t="s">
        <v>11798</v>
      </c>
      <c r="C28804" t="s">
        <v>57482</v>
      </c>
    </row>
    <row r="28805" spans="1:3" x14ac:dyDescent="0.2">
      <c r="A28805" t="s">
        <v>57483</v>
      </c>
      <c r="B28805" t="s">
        <v>11805</v>
      </c>
      <c r="C28805" t="s">
        <v>57484</v>
      </c>
    </row>
    <row r="28806" spans="1:3" x14ac:dyDescent="0.2">
      <c r="A28806" t="s">
        <v>57485</v>
      </c>
      <c r="B28806" t="s">
        <v>11798</v>
      </c>
      <c r="C28806" t="s">
        <v>57486</v>
      </c>
    </row>
    <row r="28807" spans="1:3" x14ac:dyDescent="0.2">
      <c r="A28807" t="s">
        <v>57487</v>
      </c>
      <c r="B28807" t="s">
        <v>11805</v>
      </c>
      <c r="C28807" t="s">
        <v>57488</v>
      </c>
    </row>
    <row r="28808" spans="1:3" x14ac:dyDescent="0.2">
      <c r="A28808" t="s">
        <v>57489</v>
      </c>
      <c r="B28808" t="s">
        <v>11805</v>
      </c>
      <c r="C28808" t="s">
        <v>57490</v>
      </c>
    </row>
    <row r="28809" spans="1:3" x14ac:dyDescent="0.2">
      <c r="A28809" t="s">
        <v>57491</v>
      </c>
      <c r="B28809" t="s">
        <v>11880</v>
      </c>
      <c r="C28809" t="s">
        <v>57492</v>
      </c>
    </row>
    <row r="28810" spans="1:3" x14ac:dyDescent="0.2">
      <c r="A28810" t="s">
        <v>57493</v>
      </c>
      <c r="B28810" t="s">
        <v>11883</v>
      </c>
      <c r="C28810" t="s">
        <v>57492</v>
      </c>
    </row>
    <row r="28811" spans="1:3" x14ac:dyDescent="0.2">
      <c r="A28811" t="s">
        <v>57494</v>
      </c>
      <c r="B28811" t="s">
        <v>12069</v>
      </c>
      <c r="C28811" t="s">
        <v>57495</v>
      </c>
    </row>
    <row r="28812" spans="1:3" x14ac:dyDescent="0.2">
      <c r="A28812" t="s">
        <v>57496</v>
      </c>
      <c r="B28812" t="s">
        <v>11840</v>
      </c>
      <c r="C28812" t="s">
        <v>57497</v>
      </c>
    </row>
    <row r="28813" spans="1:3" x14ac:dyDescent="0.2">
      <c r="A28813" t="s">
        <v>57498</v>
      </c>
      <c r="B28813" t="s">
        <v>11798</v>
      </c>
      <c r="C28813" t="s">
        <v>57499</v>
      </c>
    </row>
    <row r="28814" spans="1:3" x14ac:dyDescent="0.2">
      <c r="A28814" t="s">
        <v>57500</v>
      </c>
      <c r="B28814" t="s">
        <v>11805</v>
      </c>
      <c r="C28814" t="s">
        <v>57501</v>
      </c>
    </row>
    <row r="28815" spans="1:3" x14ac:dyDescent="0.2">
      <c r="A28815" t="s">
        <v>57502</v>
      </c>
      <c r="B28815" t="s">
        <v>11798</v>
      </c>
      <c r="C28815" t="s">
        <v>57503</v>
      </c>
    </row>
    <row r="28816" spans="1:3" x14ac:dyDescent="0.2">
      <c r="A28816" t="s">
        <v>57504</v>
      </c>
      <c r="B28816" t="s">
        <v>11805</v>
      </c>
      <c r="C28816" t="s">
        <v>57505</v>
      </c>
    </row>
    <row r="28817" spans="1:3" x14ac:dyDescent="0.2">
      <c r="A28817" t="s">
        <v>57506</v>
      </c>
      <c r="B28817" t="s">
        <v>11805</v>
      </c>
      <c r="C28817" t="s">
        <v>57507</v>
      </c>
    </row>
    <row r="28818" spans="1:3" x14ac:dyDescent="0.2">
      <c r="A28818" t="s">
        <v>57508</v>
      </c>
      <c r="B28818" t="s">
        <v>11805</v>
      </c>
      <c r="C28818" t="s">
        <v>57509</v>
      </c>
    </row>
    <row r="28819" spans="1:3" x14ac:dyDescent="0.2">
      <c r="A28819" t="s">
        <v>57510</v>
      </c>
      <c r="B28819" t="s">
        <v>11805</v>
      </c>
      <c r="C28819" t="s">
        <v>57511</v>
      </c>
    </row>
    <row r="28820" spans="1:3" x14ac:dyDescent="0.2">
      <c r="A28820" t="s">
        <v>57512</v>
      </c>
      <c r="B28820" t="s">
        <v>11798</v>
      </c>
      <c r="C28820" t="s">
        <v>57513</v>
      </c>
    </row>
    <row r="28821" spans="1:3" x14ac:dyDescent="0.2">
      <c r="A28821" t="s">
        <v>57514</v>
      </c>
      <c r="B28821" t="s">
        <v>11805</v>
      </c>
      <c r="C28821" t="s">
        <v>57515</v>
      </c>
    </row>
    <row r="28822" spans="1:3" x14ac:dyDescent="0.2">
      <c r="A28822" t="s">
        <v>57514</v>
      </c>
      <c r="B28822" t="s">
        <v>11805</v>
      </c>
      <c r="C28822" t="s">
        <v>57516</v>
      </c>
    </row>
    <row r="28823" spans="1:3" x14ac:dyDescent="0.2">
      <c r="A28823" t="s">
        <v>57514</v>
      </c>
      <c r="B28823" t="s">
        <v>11798</v>
      </c>
      <c r="C28823" t="s">
        <v>57517</v>
      </c>
    </row>
    <row r="28824" spans="1:3" x14ac:dyDescent="0.2">
      <c r="A28824" t="s">
        <v>57514</v>
      </c>
      <c r="B28824" t="s">
        <v>11798</v>
      </c>
      <c r="C28824" t="s">
        <v>57518</v>
      </c>
    </row>
    <row r="28825" spans="1:3" x14ac:dyDescent="0.2">
      <c r="A28825" t="s">
        <v>57514</v>
      </c>
      <c r="B28825" t="s">
        <v>11798</v>
      </c>
      <c r="C28825" t="s">
        <v>57519</v>
      </c>
    </row>
    <row r="28826" spans="1:3" x14ac:dyDescent="0.2">
      <c r="A28826" t="s">
        <v>57514</v>
      </c>
      <c r="B28826" t="s">
        <v>11798</v>
      </c>
      <c r="C28826" t="s">
        <v>57520</v>
      </c>
    </row>
    <row r="28827" spans="1:3" x14ac:dyDescent="0.2">
      <c r="A28827" t="s">
        <v>57514</v>
      </c>
      <c r="B28827" t="s">
        <v>11819</v>
      </c>
      <c r="C28827" t="s">
        <v>57521</v>
      </c>
    </row>
    <row r="28828" spans="1:3" x14ac:dyDescent="0.2">
      <c r="A28828" t="s">
        <v>57522</v>
      </c>
      <c r="B28828" t="s">
        <v>11798</v>
      </c>
      <c r="C28828" t="s">
        <v>57523</v>
      </c>
    </row>
    <row r="28829" spans="1:3" x14ac:dyDescent="0.2">
      <c r="A28829" t="s">
        <v>57524</v>
      </c>
      <c r="B28829" t="s">
        <v>11798</v>
      </c>
      <c r="C28829" t="s">
        <v>57525</v>
      </c>
    </row>
    <row r="28830" spans="1:3" x14ac:dyDescent="0.2">
      <c r="A28830" t="s">
        <v>57526</v>
      </c>
      <c r="B28830" t="s">
        <v>11805</v>
      </c>
      <c r="C28830" t="s">
        <v>57527</v>
      </c>
    </row>
    <row r="28831" spans="1:3" x14ac:dyDescent="0.2">
      <c r="A28831" t="s">
        <v>57528</v>
      </c>
      <c r="B28831" t="s">
        <v>11798</v>
      </c>
      <c r="C28831" t="s">
        <v>57529</v>
      </c>
    </row>
    <row r="28832" spans="1:3" x14ac:dyDescent="0.2">
      <c r="A28832" t="s">
        <v>57530</v>
      </c>
      <c r="B28832" t="s">
        <v>11798</v>
      </c>
      <c r="C28832" t="s">
        <v>57531</v>
      </c>
    </row>
    <row r="28833" spans="1:3" x14ac:dyDescent="0.2">
      <c r="A28833" t="s">
        <v>57532</v>
      </c>
      <c r="B28833" t="s">
        <v>11798</v>
      </c>
      <c r="C28833" t="s">
        <v>57533</v>
      </c>
    </row>
    <row r="28834" spans="1:3" x14ac:dyDescent="0.2">
      <c r="A28834" t="s">
        <v>57534</v>
      </c>
      <c r="B28834" t="s">
        <v>11880</v>
      </c>
      <c r="C28834" t="s">
        <v>57535</v>
      </c>
    </row>
    <row r="28835" spans="1:3" x14ac:dyDescent="0.2">
      <c r="A28835" t="s">
        <v>57536</v>
      </c>
      <c r="B28835" t="s">
        <v>11883</v>
      </c>
      <c r="C28835" t="s">
        <v>57535</v>
      </c>
    </row>
    <row r="28836" spans="1:3" x14ac:dyDescent="0.2">
      <c r="A28836" t="s">
        <v>57537</v>
      </c>
      <c r="B28836" t="s">
        <v>11819</v>
      </c>
      <c r="C28836" t="s">
        <v>57538</v>
      </c>
    </row>
    <row r="28837" spans="1:3" x14ac:dyDescent="0.2">
      <c r="A28837" t="s">
        <v>57537</v>
      </c>
      <c r="B28837" t="s">
        <v>11819</v>
      </c>
      <c r="C28837" t="s">
        <v>57539</v>
      </c>
    </row>
    <row r="28838" spans="1:3" x14ac:dyDescent="0.2">
      <c r="A28838" t="s">
        <v>57537</v>
      </c>
      <c r="B28838" t="s">
        <v>11819</v>
      </c>
      <c r="C28838" t="s">
        <v>57540</v>
      </c>
    </row>
    <row r="28839" spans="1:3" x14ac:dyDescent="0.2">
      <c r="A28839" t="s">
        <v>57537</v>
      </c>
      <c r="B28839" t="s">
        <v>12069</v>
      </c>
      <c r="C28839" t="s">
        <v>57541</v>
      </c>
    </row>
    <row r="28840" spans="1:3" x14ac:dyDescent="0.2">
      <c r="A28840" t="s">
        <v>57537</v>
      </c>
      <c r="B28840" t="s">
        <v>12069</v>
      </c>
      <c r="C28840" t="s">
        <v>57542</v>
      </c>
    </row>
    <row r="28841" spans="1:3" x14ac:dyDescent="0.2">
      <c r="A28841" t="s">
        <v>57543</v>
      </c>
      <c r="B28841" t="s">
        <v>11828</v>
      </c>
      <c r="C28841" t="s">
        <v>57544</v>
      </c>
    </row>
    <row r="28842" spans="1:3" x14ac:dyDescent="0.2">
      <c r="A28842" t="s">
        <v>57545</v>
      </c>
      <c r="B28842" t="s">
        <v>11798</v>
      </c>
      <c r="C28842" t="s">
        <v>57546</v>
      </c>
    </row>
    <row r="28843" spans="1:3" x14ac:dyDescent="0.2">
      <c r="A28843" t="s">
        <v>57547</v>
      </c>
      <c r="B28843" t="s">
        <v>11805</v>
      </c>
      <c r="C28843" t="s">
        <v>57548</v>
      </c>
    </row>
    <row r="28844" spans="1:3" x14ac:dyDescent="0.2">
      <c r="A28844" t="s">
        <v>57549</v>
      </c>
      <c r="B28844" t="s">
        <v>11805</v>
      </c>
      <c r="C28844" t="s">
        <v>57550</v>
      </c>
    </row>
    <row r="28845" spans="1:3" x14ac:dyDescent="0.2">
      <c r="A28845" t="s">
        <v>57551</v>
      </c>
      <c r="B28845" t="s">
        <v>12090</v>
      </c>
      <c r="C28845" t="s">
        <v>57552</v>
      </c>
    </row>
    <row r="28846" spans="1:3" x14ac:dyDescent="0.2">
      <c r="A28846" t="s">
        <v>57553</v>
      </c>
      <c r="B28846" t="s">
        <v>11805</v>
      </c>
      <c r="C28846" t="s">
        <v>57554</v>
      </c>
    </row>
    <row r="28847" spans="1:3" x14ac:dyDescent="0.2">
      <c r="A28847" t="s">
        <v>57555</v>
      </c>
      <c r="B28847" t="s">
        <v>11805</v>
      </c>
      <c r="C28847" t="s">
        <v>57556</v>
      </c>
    </row>
    <row r="28848" spans="1:3" x14ac:dyDescent="0.2">
      <c r="A28848" t="s">
        <v>57557</v>
      </c>
      <c r="B28848" t="s">
        <v>11798</v>
      </c>
      <c r="C28848" t="s">
        <v>57558</v>
      </c>
    </row>
    <row r="28849" spans="1:3" x14ac:dyDescent="0.2">
      <c r="A28849" t="s">
        <v>57559</v>
      </c>
      <c r="B28849" t="s">
        <v>11805</v>
      </c>
      <c r="C28849" t="s">
        <v>57560</v>
      </c>
    </row>
    <row r="28850" spans="1:3" x14ac:dyDescent="0.2">
      <c r="A28850" t="s">
        <v>57561</v>
      </c>
      <c r="B28850" t="s">
        <v>11798</v>
      </c>
      <c r="C28850" t="s">
        <v>57562</v>
      </c>
    </row>
    <row r="28851" spans="1:3" x14ac:dyDescent="0.2">
      <c r="A28851" t="s">
        <v>57563</v>
      </c>
      <c r="B28851" t="s">
        <v>11798</v>
      </c>
      <c r="C28851" t="s">
        <v>57564</v>
      </c>
    </row>
    <row r="28852" spans="1:3" x14ac:dyDescent="0.2">
      <c r="A28852" t="s">
        <v>57565</v>
      </c>
      <c r="B28852" t="s">
        <v>11798</v>
      </c>
      <c r="C28852" t="s">
        <v>57566</v>
      </c>
    </row>
    <row r="28853" spans="1:3" x14ac:dyDescent="0.2">
      <c r="A28853" t="s">
        <v>57565</v>
      </c>
      <c r="B28853" t="s">
        <v>11798</v>
      </c>
      <c r="C28853" t="s">
        <v>57567</v>
      </c>
    </row>
    <row r="28854" spans="1:3" x14ac:dyDescent="0.2">
      <c r="A28854" t="s">
        <v>57565</v>
      </c>
      <c r="B28854" t="s">
        <v>11798</v>
      </c>
      <c r="C28854" t="s">
        <v>57568</v>
      </c>
    </row>
    <row r="28855" spans="1:3" x14ac:dyDescent="0.2">
      <c r="A28855" t="s">
        <v>57565</v>
      </c>
      <c r="B28855" t="s">
        <v>11798</v>
      </c>
      <c r="C28855" t="s">
        <v>57569</v>
      </c>
    </row>
    <row r="28856" spans="1:3" x14ac:dyDescent="0.2">
      <c r="A28856" t="s">
        <v>57565</v>
      </c>
      <c r="B28856" t="s">
        <v>11798</v>
      </c>
      <c r="C28856" t="s">
        <v>57570</v>
      </c>
    </row>
    <row r="28857" spans="1:3" x14ac:dyDescent="0.2">
      <c r="A28857" t="s">
        <v>57565</v>
      </c>
      <c r="B28857" t="s">
        <v>11798</v>
      </c>
      <c r="C28857" t="s">
        <v>57571</v>
      </c>
    </row>
    <row r="28858" spans="1:3" x14ac:dyDescent="0.2">
      <c r="A28858" t="s">
        <v>57572</v>
      </c>
      <c r="B28858" t="s">
        <v>11805</v>
      </c>
      <c r="C28858" t="s">
        <v>57573</v>
      </c>
    </row>
    <row r="28859" spans="1:3" x14ac:dyDescent="0.2">
      <c r="A28859" t="s">
        <v>57574</v>
      </c>
      <c r="B28859" t="s">
        <v>11805</v>
      </c>
      <c r="C28859" t="s">
        <v>57575</v>
      </c>
    </row>
    <row r="28860" spans="1:3" x14ac:dyDescent="0.2">
      <c r="A28860" t="s">
        <v>57574</v>
      </c>
      <c r="B28860" t="s">
        <v>11805</v>
      </c>
      <c r="C28860" t="s">
        <v>57576</v>
      </c>
    </row>
    <row r="28861" spans="1:3" x14ac:dyDescent="0.2">
      <c r="A28861" t="s">
        <v>57574</v>
      </c>
      <c r="B28861" t="s">
        <v>11805</v>
      </c>
      <c r="C28861" t="s">
        <v>57577</v>
      </c>
    </row>
    <row r="28862" spans="1:3" x14ac:dyDescent="0.2">
      <c r="A28862" t="s">
        <v>57574</v>
      </c>
      <c r="B28862" t="s">
        <v>11798</v>
      </c>
      <c r="C28862" t="s">
        <v>57578</v>
      </c>
    </row>
    <row r="28863" spans="1:3" x14ac:dyDescent="0.2">
      <c r="A28863" t="s">
        <v>57574</v>
      </c>
      <c r="B28863" t="s">
        <v>11798</v>
      </c>
      <c r="C28863" t="s">
        <v>57579</v>
      </c>
    </row>
    <row r="28864" spans="1:3" x14ac:dyDescent="0.2">
      <c r="A28864" t="s">
        <v>57574</v>
      </c>
      <c r="B28864" t="s">
        <v>11798</v>
      </c>
      <c r="C28864" t="s">
        <v>57580</v>
      </c>
    </row>
    <row r="28865" spans="1:3" x14ac:dyDescent="0.2">
      <c r="A28865" t="s">
        <v>57581</v>
      </c>
      <c r="B28865" t="s">
        <v>11798</v>
      </c>
      <c r="C28865" t="s">
        <v>57582</v>
      </c>
    </row>
    <row r="28866" spans="1:3" x14ac:dyDescent="0.2">
      <c r="A28866" t="s">
        <v>57583</v>
      </c>
      <c r="B28866" t="s">
        <v>11805</v>
      </c>
      <c r="C28866" t="s">
        <v>57584</v>
      </c>
    </row>
    <row r="28867" spans="1:3" x14ac:dyDescent="0.2">
      <c r="A28867" t="s">
        <v>57585</v>
      </c>
      <c r="B28867" t="s">
        <v>11798</v>
      </c>
      <c r="C28867" t="s">
        <v>57586</v>
      </c>
    </row>
    <row r="28868" spans="1:3" x14ac:dyDescent="0.2">
      <c r="A28868" t="s">
        <v>57587</v>
      </c>
      <c r="B28868" t="s">
        <v>11798</v>
      </c>
      <c r="C28868" t="s">
        <v>57588</v>
      </c>
    </row>
    <row r="28869" spans="1:3" x14ac:dyDescent="0.2">
      <c r="A28869" t="s">
        <v>57589</v>
      </c>
      <c r="B28869" t="s">
        <v>11805</v>
      </c>
      <c r="C28869" t="s">
        <v>57590</v>
      </c>
    </row>
    <row r="28870" spans="1:3" x14ac:dyDescent="0.2">
      <c r="A28870" t="s">
        <v>57591</v>
      </c>
      <c r="B28870" t="s">
        <v>12069</v>
      </c>
      <c r="C28870" t="s">
        <v>18828</v>
      </c>
    </row>
    <row r="28871" spans="1:3" x14ac:dyDescent="0.2">
      <c r="A28871" t="s">
        <v>57592</v>
      </c>
      <c r="B28871" t="s">
        <v>11798</v>
      </c>
      <c r="C28871" t="s">
        <v>57593</v>
      </c>
    </row>
    <row r="28872" spans="1:3" x14ac:dyDescent="0.2">
      <c r="A28872" t="s">
        <v>57594</v>
      </c>
      <c r="B28872" t="s">
        <v>11805</v>
      </c>
      <c r="C28872" t="s">
        <v>57595</v>
      </c>
    </row>
    <row r="28873" spans="1:3" x14ac:dyDescent="0.2">
      <c r="A28873" t="s">
        <v>57594</v>
      </c>
      <c r="B28873" t="s">
        <v>11805</v>
      </c>
      <c r="C28873" t="s">
        <v>57596</v>
      </c>
    </row>
    <row r="28874" spans="1:3" x14ac:dyDescent="0.2">
      <c r="A28874" t="s">
        <v>57597</v>
      </c>
      <c r="B28874" t="s">
        <v>11798</v>
      </c>
      <c r="C28874" t="s">
        <v>57598</v>
      </c>
    </row>
    <row r="28875" spans="1:3" x14ac:dyDescent="0.2">
      <c r="A28875" t="s">
        <v>57599</v>
      </c>
      <c r="B28875" t="s">
        <v>11798</v>
      </c>
      <c r="C28875" t="s">
        <v>57600</v>
      </c>
    </row>
    <row r="28876" spans="1:3" x14ac:dyDescent="0.2">
      <c r="A28876" t="s">
        <v>57601</v>
      </c>
      <c r="B28876" t="s">
        <v>11798</v>
      </c>
      <c r="C28876" t="s">
        <v>57602</v>
      </c>
    </row>
    <row r="28877" spans="1:3" x14ac:dyDescent="0.2">
      <c r="A28877" t="s">
        <v>57603</v>
      </c>
      <c r="B28877" t="s">
        <v>11798</v>
      </c>
      <c r="C28877" t="s">
        <v>57604</v>
      </c>
    </row>
    <row r="28878" spans="1:3" x14ac:dyDescent="0.2">
      <c r="A28878" t="s">
        <v>57603</v>
      </c>
      <c r="B28878" t="s">
        <v>11798</v>
      </c>
      <c r="C28878" t="s">
        <v>57605</v>
      </c>
    </row>
    <row r="28879" spans="1:3" x14ac:dyDescent="0.2">
      <c r="A28879" t="s">
        <v>57606</v>
      </c>
      <c r="B28879" t="s">
        <v>11805</v>
      </c>
      <c r="C28879" t="s">
        <v>57607</v>
      </c>
    </row>
    <row r="28880" spans="1:3" x14ac:dyDescent="0.2">
      <c r="A28880" t="s">
        <v>57606</v>
      </c>
      <c r="B28880" t="s">
        <v>11805</v>
      </c>
      <c r="C28880" t="s">
        <v>57608</v>
      </c>
    </row>
    <row r="28881" spans="1:3" x14ac:dyDescent="0.2">
      <c r="A28881" t="s">
        <v>57606</v>
      </c>
      <c r="B28881" t="s">
        <v>11805</v>
      </c>
      <c r="C28881" t="s">
        <v>57609</v>
      </c>
    </row>
    <row r="28882" spans="1:3" x14ac:dyDescent="0.2">
      <c r="A28882" t="s">
        <v>57606</v>
      </c>
      <c r="B28882" t="s">
        <v>11805</v>
      </c>
      <c r="C28882" t="s">
        <v>57610</v>
      </c>
    </row>
    <row r="28883" spans="1:3" x14ac:dyDescent="0.2">
      <c r="A28883" t="s">
        <v>57611</v>
      </c>
      <c r="C28883" t="s">
        <v>57612</v>
      </c>
    </row>
    <row r="28884" spans="1:3" x14ac:dyDescent="0.2">
      <c r="A28884" t="s">
        <v>57613</v>
      </c>
      <c r="B28884" t="s">
        <v>11798</v>
      </c>
      <c r="C28884" t="s">
        <v>57614</v>
      </c>
    </row>
    <row r="28885" spans="1:3" x14ac:dyDescent="0.2">
      <c r="A28885" t="s">
        <v>57615</v>
      </c>
      <c r="B28885" t="s">
        <v>11828</v>
      </c>
      <c r="C28885" t="s">
        <v>57616</v>
      </c>
    </row>
    <row r="28886" spans="1:3" x14ac:dyDescent="0.2">
      <c r="A28886" t="s">
        <v>57617</v>
      </c>
      <c r="B28886" t="s">
        <v>11798</v>
      </c>
      <c r="C28886" t="s">
        <v>57618</v>
      </c>
    </row>
    <row r="28887" spans="1:3" x14ac:dyDescent="0.2">
      <c r="A28887" t="s">
        <v>57619</v>
      </c>
      <c r="B28887" t="s">
        <v>11798</v>
      </c>
      <c r="C28887" t="s">
        <v>57620</v>
      </c>
    </row>
    <row r="28888" spans="1:3" x14ac:dyDescent="0.2">
      <c r="A28888" t="s">
        <v>57619</v>
      </c>
      <c r="B28888" t="s">
        <v>11798</v>
      </c>
      <c r="C28888" t="s">
        <v>57621</v>
      </c>
    </row>
    <row r="28889" spans="1:3" x14ac:dyDescent="0.2">
      <c r="A28889" t="s">
        <v>57622</v>
      </c>
      <c r="B28889" t="s">
        <v>11880</v>
      </c>
      <c r="C28889" t="s">
        <v>57623</v>
      </c>
    </row>
    <row r="28890" spans="1:3" x14ac:dyDescent="0.2">
      <c r="A28890" t="s">
        <v>57624</v>
      </c>
      <c r="B28890" t="s">
        <v>11883</v>
      </c>
      <c r="C28890" t="s">
        <v>57623</v>
      </c>
    </row>
    <row r="28891" spans="1:3" x14ac:dyDescent="0.2">
      <c r="A28891" t="s">
        <v>57619</v>
      </c>
      <c r="B28891" t="s">
        <v>12069</v>
      </c>
      <c r="C28891" t="s">
        <v>57625</v>
      </c>
    </row>
    <row r="28892" spans="1:3" x14ac:dyDescent="0.2">
      <c r="A28892" t="s">
        <v>57619</v>
      </c>
      <c r="B28892" t="s">
        <v>12069</v>
      </c>
      <c r="C28892" t="s">
        <v>57626</v>
      </c>
    </row>
    <row r="28893" spans="1:3" x14ac:dyDescent="0.2">
      <c r="A28893" t="s">
        <v>57627</v>
      </c>
      <c r="B28893" t="s">
        <v>11798</v>
      </c>
      <c r="C28893" t="s">
        <v>57628</v>
      </c>
    </row>
    <row r="28894" spans="1:3" x14ac:dyDescent="0.2">
      <c r="A28894" t="s">
        <v>57624</v>
      </c>
      <c r="B28894" t="s">
        <v>11798</v>
      </c>
      <c r="C28894" t="s">
        <v>57629</v>
      </c>
    </row>
    <row r="28895" spans="1:3" x14ac:dyDescent="0.2">
      <c r="A28895" t="s">
        <v>57624</v>
      </c>
      <c r="B28895" t="s">
        <v>11798</v>
      </c>
      <c r="C28895" t="s">
        <v>57630</v>
      </c>
    </row>
    <row r="28896" spans="1:3" x14ac:dyDescent="0.2">
      <c r="A28896" t="s">
        <v>57631</v>
      </c>
      <c r="C28896" t="s">
        <v>57632</v>
      </c>
    </row>
    <row r="28897" spans="1:3" x14ac:dyDescent="0.2">
      <c r="A28897" t="s">
        <v>57633</v>
      </c>
      <c r="B28897" t="s">
        <v>12069</v>
      </c>
      <c r="C28897" t="s">
        <v>57634</v>
      </c>
    </row>
    <row r="28898" spans="1:3" x14ac:dyDescent="0.2">
      <c r="A28898" t="s">
        <v>57633</v>
      </c>
      <c r="B28898" t="s">
        <v>12069</v>
      </c>
      <c r="C28898" t="s">
        <v>57635</v>
      </c>
    </row>
    <row r="28899" spans="1:3" x14ac:dyDescent="0.2">
      <c r="A28899" t="s">
        <v>57633</v>
      </c>
      <c r="B28899" t="s">
        <v>12069</v>
      </c>
      <c r="C28899" t="s">
        <v>57636</v>
      </c>
    </row>
    <row r="28900" spans="1:3" x14ac:dyDescent="0.2">
      <c r="A28900" t="s">
        <v>57637</v>
      </c>
      <c r="B28900" t="s">
        <v>11880</v>
      </c>
      <c r="C28900" t="s">
        <v>57638</v>
      </c>
    </row>
    <row r="28901" spans="1:3" x14ac:dyDescent="0.2">
      <c r="A28901" t="s">
        <v>57639</v>
      </c>
      <c r="B28901" t="s">
        <v>11883</v>
      </c>
      <c r="C28901" t="s">
        <v>57638</v>
      </c>
    </row>
    <row r="28902" spans="1:3" x14ac:dyDescent="0.2">
      <c r="A28902" t="s">
        <v>57633</v>
      </c>
      <c r="B28902" t="s">
        <v>12069</v>
      </c>
      <c r="C28902" t="s">
        <v>57640</v>
      </c>
    </row>
    <row r="28903" spans="1:3" x14ac:dyDescent="0.2">
      <c r="A28903" t="s">
        <v>57641</v>
      </c>
      <c r="B28903" t="s">
        <v>11798</v>
      </c>
      <c r="C28903" t="s">
        <v>57642</v>
      </c>
    </row>
    <row r="28904" spans="1:3" x14ac:dyDescent="0.2">
      <c r="A28904" t="s">
        <v>57643</v>
      </c>
      <c r="B28904" t="s">
        <v>12069</v>
      </c>
      <c r="C28904" t="s">
        <v>57644</v>
      </c>
    </row>
    <row r="28905" spans="1:3" x14ac:dyDescent="0.2">
      <c r="A28905" t="s">
        <v>57643</v>
      </c>
      <c r="B28905" t="s">
        <v>12069</v>
      </c>
      <c r="C28905" t="s">
        <v>57645</v>
      </c>
    </row>
    <row r="28906" spans="1:3" x14ac:dyDescent="0.2">
      <c r="A28906" t="s">
        <v>57646</v>
      </c>
      <c r="B28906" t="s">
        <v>11798</v>
      </c>
      <c r="C28906" t="s">
        <v>57647</v>
      </c>
    </row>
    <row r="28907" spans="1:3" x14ac:dyDescent="0.2">
      <c r="A28907" t="s">
        <v>57648</v>
      </c>
      <c r="B28907" t="s">
        <v>11828</v>
      </c>
      <c r="C28907" t="s">
        <v>57649</v>
      </c>
    </row>
    <row r="28908" spans="1:3" x14ac:dyDescent="0.2">
      <c r="A28908" t="s">
        <v>57650</v>
      </c>
      <c r="B28908" t="s">
        <v>11798</v>
      </c>
      <c r="C28908" t="s">
        <v>57651</v>
      </c>
    </row>
    <row r="28909" spans="1:3" x14ac:dyDescent="0.2">
      <c r="A28909" t="s">
        <v>57652</v>
      </c>
      <c r="B28909" t="s">
        <v>11798</v>
      </c>
      <c r="C28909" t="s">
        <v>57653</v>
      </c>
    </row>
    <row r="28910" spans="1:3" x14ac:dyDescent="0.2">
      <c r="A28910" t="s">
        <v>57654</v>
      </c>
      <c r="B28910" t="s">
        <v>11819</v>
      </c>
      <c r="C28910" t="s">
        <v>57655</v>
      </c>
    </row>
    <row r="28911" spans="1:3" x14ac:dyDescent="0.2">
      <c r="A28911" t="s">
        <v>57656</v>
      </c>
      <c r="B28911" t="s">
        <v>11805</v>
      </c>
      <c r="C28911" t="s">
        <v>57657</v>
      </c>
    </row>
    <row r="28912" spans="1:3" x14ac:dyDescent="0.2">
      <c r="A28912" t="s">
        <v>57656</v>
      </c>
      <c r="B28912" t="s">
        <v>11798</v>
      </c>
      <c r="C28912" t="s">
        <v>57658</v>
      </c>
    </row>
    <row r="28913" spans="1:3" x14ac:dyDescent="0.2">
      <c r="A28913" t="s">
        <v>57659</v>
      </c>
      <c r="B28913" t="s">
        <v>11798</v>
      </c>
      <c r="C28913" t="s">
        <v>57660</v>
      </c>
    </row>
    <row r="28914" spans="1:3" x14ac:dyDescent="0.2">
      <c r="A28914" t="s">
        <v>57659</v>
      </c>
      <c r="B28914" t="s">
        <v>11798</v>
      </c>
      <c r="C28914" t="s">
        <v>57661</v>
      </c>
    </row>
    <row r="28915" spans="1:3" x14ac:dyDescent="0.2">
      <c r="A28915" t="s">
        <v>57662</v>
      </c>
      <c r="B28915" t="s">
        <v>11805</v>
      </c>
      <c r="C28915" t="s">
        <v>57663</v>
      </c>
    </row>
    <row r="28916" spans="1:3" x14ac:dyDescent="0.2">
      <c r="A28916" t="s">
        <v>57664</v>
      </c>
      <c r="B28916" t="s">
        <v>11798</v>
      </c>
      <c r="C28916" t="s">
        <v>57660</v>
      </c>
    </row>
    <row r="28917" spans="1:3" x14ac:dyDescent="0.2">
      <c r="A28917" t="s">
        <v>57665</v>
      </c>
      <c r="B28917" t="s">
        <v>11880</v>
      </c>
      <c r="C28917" t="s">
        <v>57666</v>
      </c>
    </row>
    <row r="28918" spans="1:3" x14ac:dyDescent="0.2">
      <c r="A28918" t="s">
        <v>57667</v>
      </c>
      <c r="B28918" t="s">
        <v>11883</v>
      </c>
      <c r="C28918" t="s">
        <v>57666</v>
      </c>
    </row>
    <row r="28919" spans="1:3" x14ac:dyDescent="0.2">
      <c r="A28919" t="s">
        <v>57668</v>
      </c>
      <c r="B28919" t="s">
        <v>12069</v>
      </c>
      <c r="C28919" t="s">
        <v>57669</v>
      </c>
    </row>
    <row r="28920" spans="1:3" x14ac:dyDescent="0.2">
      <c r="A28920" t="s">
        <v>57668</v>
      </c>
      <c r="B28920" t="s">
        <v>12069</v>
      </c>
      <c r="C28920" t="s">
        <v>57670</v>
      </c>
    </row>
    <row r="28921" spans="1:3" x14ac:dyDescent="0.2">
      <c r="A28921" t="s">
        <v>57668</v>
      </c>
      <c r="B28921" t="s">
        <v>11819</v>
      </c>
      <c r="C28921" t="s">
        <v>57671</v>
      </c>
    </row>
    <row r="28922" spans="1:3" x14ac:dyDescent="0.2">
      <c r="A28922" t="s">
        <v>57668</v>
      </c>
      <c r="B28922" t="s">
        <v>11819</v>
      </c>
      <c r="C28922" t="s">
        <v>57672</v>
      </c>
    </row>
    <row r="28923" spans="1:3" x14ac:dyDescent="0.2">
      <c r="A28923" t="s">
        <v>57668</v>
      </c>
      <c r="B28923" t="s">
        <v>11798</v>
      </c>
      <c r="C28923" t="s">
        <v>57673</v>
      </c>
    </row>
    <row r="28924" spans="1:3" x14ac:dyDescent="0.2">
      <c r="A28924" t="s">
        <v>57674</v>
      </c>
      <c r="B28924" t="s">
        <v>11805</v>
      </c>
      <c r="C28924" t="s">
        <v>57675</v>
      </c>
    </row>
    <row r="28925" spans="1:3" x14ac:dyDescent="0.2">
      <c r="A28925" t="s">
        <v>57676</v>
      </c>
      <c r="B28925" t="s">
        <v>11798</v>
      </c>
      <c r="C28925" t="s">
        <v>57677</v>
      </c>
    </row>
    <row r="28926" spans="1:3" x14ac:dyDescent="0.2">
      <c r="A28926" t="s">
        <v>57676</v>
      </c>
      <c r="B28926" t="s">
        <v>11798</v>
      </c>
      <c r="C28926" t="s">
        <v>57678</v>
      </c>
    </row>
    <row r="28927" spans="1:3" x14ac:dyDescent="0.2">
      <c r="A28927" t="s">
        <v>57667</v>
      </c>
      <c r="B28927" t="s">
        <v>18450</v>
      </c>
      <c r="C28927" t="s">
        <v>57679</v>
      </c>
    </row>
    <row r="28928" spans="1:3" x14ac:dyDescent="0.2">
      <c r="A28928" t="s">
        <v>57680</v>
      </c>
      <c r="B28928" t="s">
        <v>11828</v>
      </c>
      <c r="C28928" t="s">
        <v>57681</v>
      </c>
    </row>
    <row r="28929" spans="1:3" x14ac:dyDescent="0.2">
      <c r="A28929" t="s">
        <v>57682</v>
      </c>
      <c r="B28929" t="s">
        <v>11798</v>
      </c>
      <c r="C28929" t="s">
        <v>57683</v>
      </c>
    </row>
    <row r="28930" spans="1:3" x14ac:dyDescent="0.2">
      <c r="A28930" t="s">
        <v>57684</v>
      </c>
      <c r="B28930" t="s">
        <v>11805</v>
      </c>
      <c r="C28930" t="s">
        <v>57685</v>
      </c>
    </row>
    <row r="28931" spans="1:3" x14ac:dyDescent="0.2">
      <c r="A28931" t="s">
        <v>57686</v>
      </c>
      <c r="B28931" t="s">
        <v>12069</v>
      </c>
      <c r="C28931" t="s">
        <v>57687</v>
      </c>
    </row>
    <row r="28932" spans="1:3" x14ac:dyDescent="0.2">
      <c r="A28932" t="s">
        <v>57688</v>
      </c>
      <c r="B28932" t="s">
        <v>11805</v>
      </c>
      <c r="C28932" t="s">
        <v>57689</v>
      </c>
    </row>
    <row r="28933" spans="1:3" x14ac:dyDescent="0.2">
      <c r="A28933" t="s">
        <v>57690</v>
      </c>
      <c r="B28933" t="s">
        <v>11805</v>
      </c>
      <c r="C28933" t="s">
        <v>57691</v>
      </c>
    </row>
    <row r="28934" spans="1:3" x14ac:dyDescent="0.2">
      <c r="A28934" t="s">
        <v>57692</v>
      </c>
      <c r="B28934" t="s">
        <v>11798</v>
      </c>
      <c r="C28934" t="s">
        <v>57693</v>
      </c>
    </row>
    <row r="28935" spans="1:3" x14ac:dyDescent="0.2">
      <c r="A28935" t="s">
        <v>57694</v>
      </c>
      <c r="B28935" t="s">
        <v>11798</v>
      </c>
      <c r="C28935" t="s">
        <v>57695</v>
      </c>
    </row>
    <row r="28936" spans="1:3" x14ac:dyDescent="0.2">
      <c r="A28936" t="s">
        <v>57694</v>
      </c>
      <c r="B28936" t="s">
        <v>11798</v>
      </c>
      <c r="C28936" t="s">
        <v>57696</v>
      </c>
    </row>
    <row r="28937" spans="1:3" x14ac:dyDescent="0.2">
      <c r="A28937" t="s">
        <v>57694</v>
      </c>
      <c r="B28937" t="s">
        <v>11798</v>
      </c>
      <c r="C28937" t="s">
        <v>57697</v>
      </c>
    </row>
    <row r="28938" spans="1:3" x14ac:dyDescent="0.2">
      <c r="A28938" t="s">
        <v>57698</v>
      </c>
      <c r="B28938" t="s">
        <v>11798</v>
      </c>
      <c r="C28938" t="s">
        <v>57699</v>
      </c>
    </row>
    <row r="28939" spans="1:3" x14ac:dyDescent="0.2">
      <c r="A28939" t="s">
        <v>57700</v>
      </c>
      <c r="B28939" t="s">
        <v>11880</v>
      </c>
      <c r="C28939" t="s">
        <v>57701</v>
      </c>
    </row>
    <row r="28940" spans="1:3" x14ac:dyDescent="0.2">
      <c r="A28940" t="s">
        <v>57702</v>
      </c>
      <c r="B28940" t="s">
        <v>11883</v>
      </c>
      <c r="C28940" t="s">
        <v>57701</v>
      </c>
    </row>
    <row r="28941" spans="1:3" x14ac:dyDescent="0.2">
      <c r="A28941" t="s">
        <v>57703</v>
      </c>
      <c r="B28941" t="s">
        <v>12069</v>
      </c>
      <c r="C28941" t="s">
        <v>57704</v>
      </c>
    </row>
    <row r="28942" spans="1:3" x14ac:dyDescent="0.2">
      <c r="A28942" t="s">
        <v>57703</v>
      </c>
      <c r="B28942" t="s">
        <v>12069</v>
      </c>
      <c r="C28942" t="s">
        <v>57705</v>
      </c>
    </row>
    <row r="28943" spans="1:3" x14ac:dyDescent="0.2">
      <c r="A28943" t="s">
        <v>57703</v>
      </c>
      <c r="B28943" t="s">
        <v>12069</v>
      </c>
      <c r="C28943" t="s">
        <v>57706</v>
      </c>
    </row>
    <row r="28944" spans="1:3" x14ac:dyDescent="0.2">
      <c r="A28944" t="s">
        <v>57703</v>
      </c>
      <c r="B28944" t="s">
        <v>12069</v>
      </c>
      <c r="C28944" t="s">
        <v>57707</v>
      </c>
    </row>
    <row r="28945" spans="1:3" x14ac:dyDescent="0.2">
      <c r="A28945" t="s">
        <v>57703</v>
      </c>
      <c r="B28945" t="s">
        <v>12069</v>
      </c>
      <c r="C28945" t="s">
        <v>57708</v>
      </c>
    </row>
    <row r="28946" spans="1:3" x14ac:dyDescent="0.2">
      <c r="A28946" t="s">
        <v>57703</v>
      </c>
      <c r="B28946" t="s">
        <v>11798</v>
      </c>
      <c r="C28946" t="s">
        <v>57709</v>
      </c>
    </row>
    <row r="28947" spans="1:3" x14ac:dyDescent="0.2">
      <c r="A28947" t="s">
        <v>57703</v>
      </c>
      <c r="B28947" t="s">
        <v>11798</v>
      </c>
      <c r="C28947" t="s">
        <v>57710</v>
      </c>
    </row>
    <row r="28948" spans="1:3" x14ac:dyDescent="0.2">
      <c r="A28948" t="s">
        <v>57703</v>
      </c>
      <c r="B28948" t="s">
        <v>11798</v>
      </c>
      <c r="C28948" t="s">
        <v>57711</v>
      </c>
    </row>
    <row r="28949" spans="1:3" x14ac:dyDescent="0.2">
      <c r="A28949" t="s">
        <v>57712</v>
      </c>
      <c r="B28949" t="s">
        <v>11798</v>
      </c>
      <c r="C28949" t="s">
        <v>57713</v>
      </c>
    </row>
    <row r="28950" spans="1:3" x14ac:dyDescent="0.2">
      <c r="A28950" t="s">
        <v>57714</v>
      </c>
      <c r="B28950" t="s">
        <v>11798</v>
      </c>
      <c r="C28950" t="s">
        <v>57715</v>
      </c>
    </row>
    <row r="28951" spans="1:3" x14ac:dyDescent="0.2">
      <c r="A28951" t="s">
        <v>57714</v>
      </c>
      <c r="B28951" t="s">
        <v>11798</v>
      </c>
      <c r="C28951" t="s">
        <v>57716</v>
      </c>
    </row>
    <row r="28952" spans="1:3" x14ac:dyDescent="0.2">
      <c r="A28952" t="s">
        <v>57717</v>
      </c>
      <c r="B28952" t="s">
        <v>11880</v>
      </c>
      <c r="C28952" t="s">
        <v>57718</v>
      </c>
    </row>
    <row r="28953" spans="1:3" x14ac:dyDescent="0.2">
      <c r="A28953" t="s">
        <v>57719</v>
      </c>
      <c r="B28953" t="s">
        <v>11883</v>
      </c>
      <c r="C28953" t="s">
        <v>57718</v>
      </c>
    </row>
    <row r="28954" spans="1:3" x14ac:dyDescent="0.2">
      <c r="A28954" t="s">
        <v>57714</v>
      </c>
      <c r="B28954" t="s">
        <v>12069</v>
      </c>
      <c r="C28954" t="s">
        <v>57720</v>
      </c>
    </row>
    <row r="28955" spans="1:3" x14ac:dyDescent="0.2">
      <c r="A28955" t="s">
        <v>57714</v>
      </c>
      <c r="B28955" t="s">
        <v>12069</v>
      </c>
      <c r="C28955" t="s">
        <v>57721</v>
      </c>
    </row>
    <row r="28956" spans="1:3" x14ac:dyDescent="0.2">
      <c r="A28956" t="s">
        <v>57722</v>
      </c>
      <c r="B28956" t="s">
        <v>11798</v>
      </c>
      <c r="C28956" t="s">
        <v>57723</v>
      </c>
    </row>
    <row r="28957" spans="1:3" x14ac:dyDescent="0.2">
      <c r="A28957" t="s">
        <v>57719</v>
      </c>
      <c r="B28957" t="s">
        <v>11798</v>
      </c>
      <c r="C28957" t="s">
        <v>57724</v>
      </c>
    </row>
    <row r="28958" spans="1:3" x14ac:dyDescent="0.2">
      <c r="A28958" t="s">
        <v>57725</v>
      </c>
      <c r="B28958" t="s">
        <v>11798</v>
      </c>
      <c r="C28958" t="s">
        <v>57726</v>
      </c>
    </row>
    <row r="28959" spans="1:3" x14ac:dyDescent="0.2">
      <c r="A28959" t="s">
        <v>57725</v>
      </c>
      <c r="B28959" t="s">
        <v>12069</v>
      </c>
      <c r="C28959" t="s">
        <v>57727</v>
      </c>
    </row>
    <row r="28960" spans="1:3" x14ac:dyDescent="0.2">
      <c r="A28960" t="s">
        <v>57728</v>
      </c>
      <c r="B28960" t="s">
        <v>11840</v>
      </c>
      <c r="C28960" t="s">
        <v>57729</v>
      </c>
    </row>
    <row r="28961" spans="1:3" x14ac:dyDescent="0.2">
      <c r="A28961" t="s">
        <v>57730</v>
      </c>
      <c r="B28961" t="s">
        <v>11798</v>
      </c>
      <c r="C28961" t="s">
        <v>57731</v>
      </c>
    </row>
    <row r="28962" spans="1:3" x14ac:dyDescent="0.2">
      <c r="A28962" t="s">
        <v>57730</v>
      </c>
      <c r="B28962" t="s">
        <v>11798</v>
      </c>
      <c r="C28962" t="s">
        <v>57732</v>
      </c>
    </row>
    <row r="28963" spans="1:3" x14ac:dyDescent="0.2">
      <c r="A28963" t="s">
        <v>57733</v>
      </c>
      <c r="B28963" t="s">
        <v>11840</v>
      </c>
      <c r="C28963" t="s">
        <v>57734</v>
      </c>
    </row>
    <row r="28964" spans="1:3" x14ac:dyDescent="0.2">
      <c r="A28964" t="s">
        <v>57735</v>
      </c>
      <c r="B28964" t="s">
        <v>11798</v>
      </c>
      <c r="C28964" t="s">
        <v>57736</v>
      </c>
    </row>
    <row r="28965" spans="1:3" x14ac:dyDescent="0.2">
      <c r="A28965" t="s">
        <v>57737</v>
      </c>
      <c r="B28965" t="s">
        <v>11798</v>
      </c>
      <c r="C28965" t="s">
        <v>57738</v>
      </c>
    </row>
    <row r="28966" spans="1:3" x14ac:dyDescent="0.2">
      <c r="A28966" t="s">
        <v>57739</v>
      </c>
      <c r="B28966" t="s">
        <v>11805</v>
      </c>
      <c r="C28966" t="s">
        <v>57740</v>
      </c>
    </row>
    <row r="28967" spans="1:3" x14ac:dyDescent="0.2">
      <c r="A28967" t="s">
        <v>57741</v>
      </c>
      <c r="B28967" t="s">
        <v>11798</v>
      </c>
      <c r="C28967" t="s">
        <v>57742</v>
      </c>
    </row>
    <row r="28968" spans="1:3" x14ac:dyDescent="0.2">
      <c r="A28968" t="s">
        <v>57743</v>
      </c>
      <c r="B28968" t="s">
        <v>11805</v>
      </c>
      <c r="C28968" t="s">
        <v>57744</v>
      </c>
    </row>
    <row r="28969" spans="1:3" x14ac:dyDescent="0.2">
      <c r="A28969" t="s">
        <v>57743</v>
      </c>
      <c r="B28969" t="s">
        <v>11798</v>
      </c>
      <c r="C28969" t="s">
        <v>57745</v>
      </c>
    </row>
    <row r="28970" spans="1:3" x14ac:dyDescent="0.2">
      <c r="A28970" t="s">
        <v>57746</v>
      </c>
      <c r="B28970" t="s">
        <v>11880</v>
      </c>
      <c r="C28970" t="s">
        <v>57747</v>
      </c>
    </row>
    <row r="28971" spans="1:3" x14ac:dyDescent="0.2">
      <c r="A28971" t="s">
        <v>57748</v>
      </c>
      <c r="B28971" t="s">
        <v>11883</v>
      </c>
      <c r="C28971" t="s">
        <v>57747</v>
      </c>
    </row>
    <row r="28972" spans="1:3" x14ac:dyDescent="0.2">
      <c r="A28972" t="s">
        <v>57743</v>
      </c>
      <c r="B28972" t="s">
        <v>12069</v>
      </c>
      <c r="C28972" t="s">
        <v>57749</v>
      </c>
    </row>
    <row r="28973" spans="1:3" x14ac:dyDescent="0.2">
      <c r="A28973" t="s">
        <v>57750</v>
      </c>
      <c r="B28973" t="s">
        <v>11798</v>
      </c>
      <c r="C28973" t="s">
        <v>57751</v>
      </c>
    </row>
    <row r="28974" spans="1:3" x14ac:dyDescent="0.2">
      <c r="A28974" t="s">
        <v>57752</v>
      </c>
      <c r="B28974" t="s">
        <v>11798</v>
      </c>
      <c r="C28974" t="s">
        <v>57753</v>
      </c>
    </row>
    <row r="28975" spans="1:3" x14ac:dyDescent="0.2">
      <c r="A28975" t="s">
        <v>57754</v>
      </c>
      <c r="B28975" t="s">
        <v>11798</v>
      </c>
      <c r="C28975" t="s">
        <v>57755</v>
      </c>
    </row>
    <row r="28976" spans="1:3" x14ac:dyDescent="0.2">
      <c r="A28976" t="s">
        <v>57754</v>
      </c>
      <c r="B28976" t="s">
        <v>11798</v>
      </c>
      <c r="C28976" t="s">
        <v>57756</v>
      </c>
    </row>
    <row r="28977" spans="1:3" x14ac:dyDescent="0.2">
      <c r="A28977" t="s">
        <v>57754</v>
      </c>
      <c r="B28977" t="s">
        <v>11798</v>
      </c>
      <c r="C28977" t="s">
        <v>57757</v>
      </c>
    </row>
    <row r="28978" spans="1:3" x14ac:dyDescent="0.2">
      <c r="A28978" t="s">
        <v>57758</v>
      </c>
      <c r="B28978" t="s">
        <v>11805</v>
      </c>
      <c r="C28978" t="s">
        <v>57759</v>
      </c>
    </row>
    <row r="28979" spans="1:3" x14ac:dyDescent="0.2">
      <c r="A28979" t="s">
        <v>57760</v>
      </c>
      <c r="B28979" t="s">
        <v>11805</v>
      </c>
      <c r="C28979" t="s">
        <v>57761</v>
      </c>
    </row>
    <row r="28980" spans="1:3" x14ac:dyDescent="0.2">
      <c r="A28980" t="s">
        <v>57762</v>
      </c>
      <c r="B28980" t="s">
        <v>11798</v>
      </c>
      <c r="C28980" t="s">
        <v>57763</v>
      </c>
    </row>
    <row r="28981" spans="1:3" x14ac:dyDescent="0.2">
      <c r="A28981" t="s">
        <v>57764</v>
      </c>
      <c r="B28981" t="s">
        <v>11798</v>
      </c>
      <c r="C28981" t="s">
        <v>57765</v>
      </c>
    </row>
    <row r="28982" spans="1:3" x14ac:dyDescent="0.2">
      <c r="A28982" t="s">
        <v>57766</v>
      </c>
      <c r="B28982" t="s">
        <v>11805</v>
      </c>
      <c r="C28982" t="s">
        <v>57767</v>
      </c>
    </row>
    <row r="28983" spans="1:3" x14ac:dyDescent="0.2">
      <c r="A28983" t="s">
        <v>57768</v>
      </c>
      <c r="B28983" t="s">
        <v>11805</v>
      </c>
      <c r="C28983" t="s">
        <v>57769</v>
      </c>
    </row>
    <row r="28984" spans="1:3" x14ac:dyDescent="0.2">
      <c r="A28984" t="s">
        <v>57770</v>
      </c>
      <c r="B28984" t="s">
        <v>11798</v>
      </c>
      <c r="C28984" t="s">
        <v>57771</v>
      </c>
    </row>
    <row r="28985" spans="1:3" x14ac:dyDescent="0.2">
      <c r="A28985" t="s">
        <v>57772</v>
      </c>
      <c r="B28985" t="s">
        <v>11798</v>
      </c>
      <c r="C28985" t="s">
        <v>57773</v>
      </c>
    </row>
    <row r="28986" spans="1:3" x14ac:dyDescent="0.2">
      <c r="A28986" t="s">
        <v>57774</v>
      </c>
      <c r="B28986" t="s">
        <v>11798</v>
      </c>
      <c r="C28986" t="s">
        <v>57775</v>
      </c>
    </row>
    <row r="28987" spans="1:3" x14ac:dyDescent="0.2">
      <c r="A28987" t="s">
        <v>57776</v>
      </c>
      <c r="B28987" t="s">
        <v>11798</v>
      </c>
      <c r="C28987" t="s">
        <v>57777</v>
      </c>
    </row>
    <row r="28988" spans="1:3" x14ac:dyDescent="0.2">
      <c r="A28988" t="s">
        <v>57778</v>
      </c>
      <c r="B28988" t="s">
        <v>11798</v>
      </c>
      <c r="C28988" t="s">
        <v>57779</v>
      </c>
    </row>
    <row r="28989" spans="1:3" x14ac:dyDescent="0.2">
      <c r="A28989" t="s">
        <v>57780</v>
      </c>
      <c r="B28989" t="s">
        <v>11798</v>
      </c>
      <c r="C28989" t="s">
        <v>57781</v>
      </c>
    </row>
    <row r="28990" spans="1:3" x14ac:dyDescent="0.2">
      <c r="A28990" t="s">
        <v>57782</v>
      </c>
      <c r="B28990" t="s">
        <v>11805</v>
      </c>
      <c r="C28990" t="s">
        <v>57783</v>
      </c>
    </row>
    <row r="28991" spans="1:3" x14ac:dyDescent="0.2">
      <c r="A28991" t="s">
        <v>57784</v>
      </c>
      <c r="B28991" t="s">
        <v>11798</v>
      </c>
      <c r="C28991" t="s">
        <v>57785</v>
      </c>
    </row>
    <row r="28992" spans="1:3" x14ac:dyDescent="0.2">
      <c r="A28992" t="s">
        <v>57786</v>
      </c>
      <c r="B28992" t="s">
        <v>11798</v>
      </c>
      <c r="C28992" t="s">
        <v>57787</v>
      </c>
    </row>
    <row r="28993" spans="1:3" x14ac:dyDescent="0.2">
      <c r="A28993" t="s">
        <v>57788</v>
      </c>
      <c r="B28993" t="s">
        <v>11805</v>
      </c>
      <c r="C28993" t="s">
        <v>57789</v>
      </c>
    </row>
    <row r="28994" spans="1:3" x14ac:dyDescent="0.2">
      <c r="A28994" t="s">
        <v>57790</v>
      </c>
      <c r="B28994" t="s">
        <v>11798</v>
      </c>
      <c r="C28994" t="s">
        <v>57791</v>
      </c>
    </row>
    <row r="28995" spans="1:3" x14ac:dyDescent="0.2">
      <c r="A28995" t="s">
        <v>57792</v>
      </c>
      <c r="B28995" t="s">
        <v>11805</v>
      </c>
      <c r="C28995" t="s">
        <v>57793</v>
      </c>
    </row>
    <row r="28996" spans="1:3" x14ac:dyDescent="0.2">
      <c r="A28996" t="s">
        <v>57794</v>
      </c>
      <c r="B28996" t="s">
        <v>11840</v>
      </c>
      <c r="C28996" t="s">
        <v>57795</v>
      </c>
    </row>
    <row r="28997" spans="1:3" x14ac:dyDescent="0.2">
      <c r="A28997" t="s">
        <v>57792</v>
      </c>
      <c r="B28997" t="s">
        <v>11798</v>
      </c>
      <c r="C28997" t="s">
        <v>57796</v>
      </c>
    </row>
    <row r="28998" spans="1:3" x14ac:dyDescent="0.2">
      <c r="A28998" t="s">
        <v>57792</v>
      </c>
      <c r="B28998" t="s">
        <v>11798</v>
      </c>
      <c r="C28998" t="s">
        <v>57797</v>
      </c>
    </row>
    <row r="28999" spans="1:3" x14ac:dyDescent="0.2">
      <c r="A28999" t="s">
        <v>57792</v>
      </c>
      <c r="B28999" t="s">
        <v>11798</v>
      </c>
      <c r="C28999" t="s">
        <v>57798</v>
      </c>
    </row>
    <row r="29000" spans="1:3" x14ac:dyDescent="0.2">
      <c r="A29000" t="s">
        <v>57792</v>
      </c>
      <c r="B29000" t="s">
        <v>11798</v>
      </c>
      <c r="C29000" t="s">
        <v>57799</v>
      </c>
    </row>
    <row r="29001" spans="1:3" x14ac:dyDescent="0.2">
      <c r="A29001" t="s">
        <v>57800</v>
      </c>
      <c r="B29001" t="s">
        <v>11798</v>
      </c>
      <c r="C29001" t="s">
        <v>57801</v>
      </c>
    </row>
    <row r="29002" spans="1:3" x14ac:dyDescent="0.2">
      <c r="A29002" t="s">
        <v>57802</v>
      </c>
      <c r="B29002" t="s">
        <v>11880</v>
      </c>
      <c r="C29002" t="s">
        <v>57803</v>
      </c>
    </row>
    <row r="29003" spans="1:3" x14ac:dyDescent="0.2">
      <c r="A29003" t="s">
        <v>57804</v>
      </c>
      <c r="B29003" t="s">
        <v>11883</v>
      </c>
      <c r="C29003" t="s">
        <v>57803</v>
      </c>
    </row>
    <row r="29004" spans="1:3" x14ac:dyDescent="0.2">
      <c r="A29004" t="s">
        <v>57805</v>
      </c>
      <c r="B29004" t="s">
        <v>11819</v>
      </c>
      <c r="C29004" t="s">
        <v>57806</v>
      </c>
    </row>
    <row r="29005" spans="1:3" x14ac:dyDescent="0.2">
      <c r="A29005" t="s">
        <v>57805</v>
      </c>
      <c r="B29005" t="s">
        <v>12069</v>
      </c>
      <c r="C29005" t="s">
        <v>57807</v>
      </c>
    </row>
    <row r="29006" spans="1:3" x14ac:dyDescent="0.2">
      <c r="A29006" t="s">
        <v>57805</v>
      </c>
      <c r="B29006" t="s">
        <v>11819</v>
      </c>
      <c r="C29006" t="s">
        <v>57808</v>
      </c>
    </row>
    <row r="29007" spans="1:3" x14ac:dyDescent="0.2">
      <c r="A29007" t="s">
        <v>57805</v>
      </c>
      <c r="B29007" t="s">
        <v>11798</v>
      </c>
      <c r="C29007" t="s">
        <v>57809</v>
      </c>
    </row>
    <row r="29008" spans="1:3" x14ac:dyDescent="0.2">
      <c r="A29008" t="s">
        <v>57810</v>
      </c>
      <c r="B29008" t="s">
        <v>11805</v>
      </c>
      <c r="C29008" t="s">
        <v>57811</v>
      </c>
    </row>
    <row r="29009" spans="1:3" x14ac:dyDescent="0.2">
      <c r="A29009" t="s">
        <v>57812</v>
      </c>
      <c r="B29009" t="s">
        <v>12069</v>
      </c>
      <c r="C29009" t="s">
        <v>57813</v>
      </c>
    </row>
    <row r="29010" spans="1:3" x14ac:dyDescent="0.2">
      <c r="A29010" t="s">
        <v>57814</v>
      </c>
      <c r="B29010" t="s">
        <v>11798</v>
      </c>
      <c r="C29010" t="s">
        <v>57815</v>
      </c>
    </row>
    <row r="29011" spans="1:3" x14ac:dyDescent="0.2">
      <c r="A29011" t="s">
        <v>57816</v>
      </c>
      <c r="B29011" t="s">
        <v>11798</v>
      </c>
      <c r="C29011" t="s">
        <v>57817</v>
      </c>
    </row>
    <row r="29012" spans="1:3" x14ac:dyDescent="0.2">
      <c r="A29012" t="s">
        <v>57816</v>
      </c>
      <c r="B29012" t="s">
        <v>11798</v>
      </c>
      <c r="C29012" t="s">
        <v>57818</v>
      </c>
    </row>
    <row r="29013" spans="1:3" x14ac:dyDescent="0.2">
      <c r="A29013" t="s">
        <v>57819</v>
      </c>
      <c r="B29013" t="s">
        <v>11798</v>
      </c>
      <c r="C29013" t="s">
        <v>57820</v>
      </c>
    </row>
    <row r="29014" spans="1:3" x14ac:dyDescent="0.2">
      <c r="A29014" t="s">
        <v>57819</v>
      </c>
      <c r="B29014" t="s">
        <v>11798</v>
      </c>
      <c r="C29014" t="s">
        <v>57821</v>
      </c>
    </row>
    <row r="29015" spans="1:3" x14ac:dyDescent="0.2">
      <c r="A29015" t="s">
        <v>57819</v>
      </c>
      <c r="B29015" t="s">
        <v>11798</v>
      </c>
      <c r="C29015" t="s">
        <v>57822</v>
      </c>
    </row>
    <row r="29016" spans="1:3" x14ac:dyDescent="0.2">
      <c r="A29016" t="s">
        <v>57819</v>
      </c>
      <c r="B29016" t="s">
        <v>11798</v>
      </c>
      <c r="C29016" t="s">
        <v>57823</v>
      </c>
    </row>
    <row r="29017" spans="1:3" x14ac:dyDescent="0.2">
      <c r="A29017" t="s">
        <v>57819</v>
      </c>
      <c r="B29017" t="s">
        <v>11798</v>
      </c>
      <c r="C29017" t="s">
        <v>57824</v>
      </c>
    </row>
    <row r="29018" spans="1:3" x14ac:dyDescent="0.2">
      <c r="A29018" t="s">
        <v>57819</v>
      </c>
      <c r="B29018" t="s">
        <v>11798</v>
      </c>
      <c r="C29018" t="s">
        <v>57825</v>
      </c>
    </row>
    <row r="29019" spans="1:3" x14ac:dyDescent="0.2">
      <c r="A29019" t="s">
        <v>57826</v>
      </c>
      <c r="B29019" t="s">
        <v>11798</v>
      </c>
      <c r="C29019" t="s">
        <v>57827</v>
      </c>
    </row>
    <row r="29020" spans="1:3" x14ac:dyDescent="0.2">
      <c r="A29020" t="s">
        <v>57828</v>
      </c>
      <c r="B29020" t="s">
        <v>11805</v>
      </c>
      <c r="C29020" t="s">
        <v>57829</v>
      </c>
    </row>
    <row r="29021" spans="1:3" x14ac:dyDescent="0.2">
      <c r="A29021" t="s">
        <v>57830</v>
      </c>
      <c r="B29021" t="s">
        <v>11805</v>
      </c>
      <c r="C29021" t="s">
        <v>57831</v>
      </c>
    </row>
    <row r="29022" spans="1:3" x14ac:dyDescent="0.2">
      <c r="A29022" t="s">
        <v>57830</v>
      </c>
      <c r="B29022" t="s">
        <v>11805</v>
      </c>
      <c r="C29022" t="s">
        <v>57832</v>
      </c>
    </row>
    <row r="29023" spans="1:3" x14ac:dyDescent="0.2">
      <c r="A29023" t="s">
        <v>57833</v>
      </c>
      <c r="B29023" t="s">
        <v>11880</v>
      </c>
      <c r="C29023" t="s">
        <v>57834</v>
      </c>
    </row>
    <row r="29024" spans="1:3" x14ac:dyDescent="0.2">
      <c r="A29024" t="s">
        <v>57835</v>
      </c>
      <c r="B29024" t="s">
        <v>11883</v>
      </c>
      <c r="C29024" t="s">
        <v>57834</v>
      </c>
    </row>
    <row r="29025" spans="1:3" x14ac:dyDescent="0.2">
      <c r="A29025" t="s">
        <v>57830</v>
      </c>
      <c r="B29025" t="s">
        <v>11819</v>
      </c>
      <c r="C29025" t="s">
        <v>57836</v>
      </c>
    </row>
    <row r="29026" spans="1:3" x14ac:dyDescent="0.2">
      <c r="A29026" t="s">
        <v>57837</v>
      </c>
      <c r="B29026" t="s">
        <v>11798</v>
      </c>
      <c r="C29026" t="s">
        <v>57838</v>
      </c>
    </row>
    <row r="29027" spans="1:3" x14ac:dyDescent="0.2">
      <c r="A29027" t="s">
        <v>57839</v>
      </c>
      <c r="B29027" t="s">
        <v>11828</v>
      </c>
      <c r="C29027" t="s">
        <v>57840</v>
      </c>
    </row>
    <row r="29028" spans="1:3" x14ac:dyDescent="0.2">
      <c r="A29028" t="s">
        <v>57841</v>
      </c>
      <c r="B29028" t="s">
        <v>11798</v>
      </c>
      <c r="C29028" t="s">
        <v>57842</v>
      </c>
    </row>
    <row r="29029" spans="1:3" x14ac:dyDescent="0.2">
      <c r="A29029" t="s">
        <v>57843</v>
      </c>
      <c r="B29029" t="s">
        <v>11798</v>
      </c>
      <c r="C29029" t="s">
        <v>57844</v>
      </c>
    </row>
    <row r="29030" spans="1:3" x14ac:dyDescent="0.2">
      <c r="A29030" t="s">
        <v>57845</v>
      </c>
      <c r="B29030" t="s">
        <v>11798</v>
      </c>
      <c r="C29030" t="s">
        <v>57846</v>
      </c>
    </row>
    <row r="29031" spans="1:3" x14ac:dyDescent="0.2">
      <c r="A29031" t="s">
        <v>57847</v>
      </c>
      <c r="B29031" t="s">
        <v>11798</v>
      </c>
      <c r="C29031" t="s">
        <v>57848</v>
      </c>
    </row>
    <row r="29032" spans="1:3" x14ac:dyDescent="0.2">
      <c r="A29032" t="s">
        <v>57849</v>
      </c>
      <c r="B29032" t="s">
        <v>11798</v>
      </c>
      <c r="C29032" t="s">
        <v>57850</v>
      </c>
    </row>
    <row r="29033" spans="1:3" x14ac:dyDescent="0.2">
      <c r="A29033" t="s">
        <v>57851</v>
      </c>
      <c r="B29033" t="s">
        <v>11798</v>
      </c>
      <c r="C29033" t="s">
        <v>57852</v>
      </c>
    </row>
    <row r="29034" spans="1:3" x14ac:dyDescent="0.2">
      <c r="A29034" t="s">
        <v>57853</v>
      </c>
      <c r="B29034" t="s">
        <v>11798</v>
      </c>
      <c r="C29034" t="s">
        <v>57854</v>
      </c>
    </row>
    <row r="29035" spans="1:3" x14ac:dyDescent="0.2">
      <c r="A29035" t="s">
        <v>57855</v>
      </c>
      <c r="B29035" t="s">
        <v>11798</v>
      </c>
      <c r="C29035" t="s">
        <v>57856</v>
      </c>
    </row>
    <row r="29036" spans="1:3" x14ac:dyDescent="0.2">
      <c r="A29036" t="s">
        <v>57857</v>
      </c>
      <c r="B29036" t="s">
        <v>11798</v>
      </c>
      <c r="C29036" t="s">
        <v>57858</v>
      </c>
    </row>
    <row r="29037" spans="1:3" x14ac:dyDescent="0.2">
      <c r="A29037" t="s">
        <v>57857</v>
      </c>
      <c r="B29037" t="s">
        <v>11798</v>
      </c>
      <c r="C29037" t="s">
        <v>57859</v>
      </c>
    </row>
    <row r="29038" spans="1:3" x14ac:dyDescent="0.2">
      <c r="A29038" t="s">
        <v>57857</v>
      </c>
      <c r="B29038" t="s">
        <v>11798</v>
      </c>
      <c r="C29038" t="s">
        <v>57860</v>
      </c>
    </row>
    <row r="29039" spans="1:3" x14ac:dyDescent="0.2">
      <c r="A29039" t="s">
        <v>57857</v>
      </c>
      <c r="B29039" t="s">
        <v>11798</v>
      </c>
      <c r="C29039" t="s">
        <v>57861</v>
      </c>
    </row>
    <row r="29040" spans="1:3" x14ac:dyDescent="0.2">
      <c r="A29040" t="s">
        <v>57857</v>
      </c>
      <c r="B29040" t="s">
        <v>11798</v>
      </c>
      <c r="C29040" t="s">
        <v>57862</v>
      </c>
    </row>
    <row r="29041" spans="1:3" x14ac:dyDescent="0.2">
      <c r="A29041" t="s">
        <v>57857</v>
      </c>
      <c r="B29041" t="s">
        <v>11798</v>
      </c>
      <c r="C29041" t="s">
        <v>57863</v>
      </c>
    </row>
    <row r="29042" spans="1:3" x14ac:dyDescent="0.2">
      <c r="A29042" t="s">
        <v>57857</v>
      </c>
      <c r="B29042" t="s">
        <v>11798</v>
      </c>
      <c r="C29042" t="s">
        <v>57864</v>
      </c>
    </row>
    <row r="29043" spans="1:3" x14ac:dyDescent="0.2">
      <c r="A29043" t="s">
        <v>57857</v>
      </c>
      <c r="B29043" t="s">
        <v>11798</v>
      </c>
      <c r="C29043" t="s">
        <v>57865</v>
      </c>
    </row>
    <row r="29044" spans="1:3" x14ac:dyDescent="0.2">
      <c r="A29044" t="s">
        <v>57857</v>
      </c>
      <c r="B29044" t="s">
        <v>11798</v>
      </c>
      <c r="C29044" t="s">
        <v>57866</v>
      </c>
    </row>
    <row r="29045" spans="1:3" x14ac:dyDescent="0.2">
      <c r="A29045" t="s">
        <v>57857</v>
      </c>
      <c r="B29045" t="s">
        <v>11798</v>
      </c>
      <c r="C29045" t="s">
        <v>57867</v>
      </c>
    </row>
    <row r="29046" spans="1:3" x14ac:dyDescent="0.2">
      <c r="A29046" t="s">
        <v>57857</v>
      </c>
      <c r="B29046" t="s">
        <v>11798</v>
      </c>
      <c r="C29046" t="s">
        <v>57868</v>
      </c>
    </row>
    <row r="29047" spans="1:3" x14ac:dyDescent="0.2">
      <c r="A29047" t="s">
        <v>57857</v>
      </c>
      <c r="B29047" t="s">
        <v>11798</v>
      </c>
      <c r="C29047" t="s">
        <v>57869</v>
      </c>
    </row>
    <row r="29048" spans="1:3" x14ac:dyDescent="0.2">
      <c r="A29048" t="s">
        <v>57857</v>
      </c>
      <c r="B29048" t="s">
        <v>11819</v>
      </c>
      <c r="C29048" t="s">
        <v>57870</v>
      </c>
    </row>
    <row r="29049" spans="1:3" x14ac:dyDescent="0.2">
      <c r="A29049" t="s">
        <v>57857</v>
      </c>
      <c r="B29049" t="s">
        <v>17672</v>
      </c>
      <c r="C29049" t="s">
        <v>57871</v>
      </c>
    </row>
    <row r="29050" spans="1:3" x14ac:dyDescent="0.2">
      <c r="A29050" t="s">
        <v>57872</v>
      </c>
      <c r="B29050" t="s">
        <v>11805</v>
      </c>
      <c r="C29050" t="s">
        <v>57873</v>
      </c>
    </row>
    <row r="29051" spans="1:3" x14ac:dyDescent="0.2">
      <c r="A29051" t="s">
        <v>57874</v>
      </c>
      <c r="B29051" t="s">
        <v>11798</v>
      </c>
      <c r="C29051" t="s">
        <v>57875</v>
      </c>
    </row>
    <row r="29052" spans="1:3" x14ac:dyDescent="0.2">
      <c r="A29052" t="s">
        <v>57876</v>
      </c>
      <c r="B29052" t="s">
        <v>11819</v>
      </c>
      <c r="C29052" t="s">
        <v>57877</v>
      </c>
    </row>
    <row r="29053" spans="1:3" x14ac:dyDescent="0.2">
      <c r="A29053" t="s">
        <v>57878</v>
      </c>
      <c r="B29053" t="s">
        <v>11798</v>
      </c>
      <c r="C29053" t="s">
        <v>57879</v>
      </c>
    </row>
    <row r="29054" spans="1:3" x14ac:dyDescent="0.2">
      <c r="A29054" t="s">
        <v>57880</v>
      </c>
      <c r="B29054" t="s">
        <v>11805</v>
      </c>
      <c r="C29054" t="s">
        <v>57881</v>
      </c>
    </row>
    <row r="29055" spans="1:3" x14ac:dyDescent="0.2">
      <c r="A29055" t="s">
        <v>57880</v>
      </c>
      <c r="B29055" t="s">
        <v>11805</v>
      </c>
      <c r="C29055" t="s">
        <v>57882</v>
      </c>
    </row>
    <row r="29056" spans="1:3" x14ac:dyDescent="0.2">
      <c r="A29056" t="s">
        <v>57883</v>
      </c>
      <c r="B29056" t="s">
        <v>11798</v>
      </c>
      <c r="C29056" t="s">
        <v>57884</v>
      </c>
    </row>
    <row r="29057" spans="1:3" x14ac:dyDescent="0.2">
      <c r="A29057" t="s">
        <v>57885</v>
      </c>
      <c r="B29057" t="s">
        <v>11805</v>
      </c>
      <c r="C29057" t="s">
        <v>57886</v>
      </c>
    </row>
    <row r="29058" spans="1:3" x14ac:dyDescent="0.2">
      <c r="A29058" t="s">
        <v>57887</v>
      </c>
      <c r="B29058" t="s">
        <v>11798</v>
      </c>
      <c r="C29058" t="s">
        <v>57888</v>
      </c>
    </row>
    <row r="29059" spans="1:3" x14ac:dyDescent="0.2">
      <c r="A29059" t="s">
        <v>57887</v>
      </c>
      <c r="B29059" t="s">
        <v>11798</v>
      </c>
      <c r="C29059" t="s">
        <v>57889</v>
      </c>
    </row>
    <row r="29060" spans="1:3" x14ac:dyDescent="0.2">
      <c r="A29060" t="s">
        <v>57890</v>
      </c>
      <c r="B29060" t="s">
        <v>11805</v>
      </c>
      <c r="C29060" t="s">
        <v>57891</v>
      </c>
    </row>
    <row r="29061" spans="1:3" x14ac:dyDescent="0.2">
      <c r="A29061" t="s">
        <v>57890</v>
      </c>
      <c r="B29061" t="s">
        <v>11805</v>
      </c>
      <c r="C29061" t="s">
        <v>57892</v>
      </c>
    </row>
    <row r="29062" spans="1:3" x14ac:dyDescent="0.2">
      <c r="A29062" t="s">
        <v>57890</v>
      </c>
      <c r="B29062" t="s">
        <v>11805</v>
      </c>
      <c r="C29062" t="s">
        <v>57893</v>
      </c>
    </row>
    <row r="29063" spans="1:3" x14ac:dyDescent="0.2">
      <c r="A29063" t="s">
        <v>57894</v>
      </c>
      <c r="B29063" t="s">
        <v>11798</v>
      </c>
      <c r="C29063" t="s">
        <v>57895</v>
      </c>
    </row>
    <row r="29064" spans="1:3" x14ac:dyDescent="0.2">
      <c r="A29064" t="s">
        <v>57896</v>
      </c>
      <c r="B29064" t="s">
        <v>11805</v>
      </c>
      <c r="C29064" t="s">
        <v>57886</v>
      </c>
    </row>
    <row r="29065" spans="1:3" x14ac:dyDescent="0.2">
      <c r="A29065" t="s">
        <v>57896</v>
      </c>
      <c r="B29065" t="s">
        <v>11798</v>
      </c>
      <c r="C29065" t="s">
        <v>57897</v>
      </c>
    </row>
    <row r="29066" spans="1:3" x14ac:dyDescent="0.2">
      <c r="A29066" t="s">
        <v>57898</v>
      </c>
      <c r="B29066" t="s">
        <v>11798</v>
      </c>
      <c r="C29066" t="s">
        <v>57899</v>
      </c>
    </row>
    <row r="29067" spans="1:3" x14ac:dyDescent="0.2">
      <c r="A29067" t="s">
        <v>57900</v>
      </c>
      <c r="B29067" t="s">
        <v>11798</v>
      </c>
      <c r="C29067" t="s">
        <v>57901</v>
      </c>
    </row>
    <row r="29068" spans="1:3" x14ac:dyDescent="0.2">
      <c r="A29068" t="s">
        <v>57900</v>
      </c>
      <c r="B29068" t="s">
        <v>11798</v>
      </c>
      <c r="C29068" t="s">
        <v>57902</v>
      </c>
    </row>
    <row r="29069" spans="1:3" x14ac:dyDescent="0.2">
      <c r="A29069" t="s">
        <v>57903</v>
      </c>
      <c r="B29069" t="s">
        <v>11798</v>
      </c>
      <c r="C29069" t="s">
        <v>57904</v>
      </c>
    </row>
    <row r="29070" spans="1:3" x14ac:dyDescent="0.2">
      <c r="A29070" t="s">
        <v>57905</v>
      </c>
      <c r="B29070" t="s">
        <v>11798</v>
      </c>
      <c r="C29070" t="s">
        <v>57906</v>
      </c>
    </row>
    <row r="29071" spans="1:3" x14ac:dyDescent="0.2">
      <c r="A29071" t="s">
        <v>57907</v>
      </c>
      <c r="B29071" t="s">
        <v>11805</v>
      </c>
      <c r="C29071" t="s">
        <v>57908</v>
      </c>
    </row>
    <row r="29072" spans="1:3" x14ac:dyDescent="0.2">
      <c r="A29072" t="s">
        <v>57907</v>
      </c>
      <c r="B29072" t="s">
        <v>11805</v>
      </c>
      <c r="C29072" t="s">
        <v>57909</v>
      </c>
    </row>
    <row r="29073" spans="1:3" x14ac:dyDescent="0.2">
      <c r="A29073" t="s">
        <v>57910</v>
      </c>
      <c r="B29073" t="s">
        <v>11798</v>
      </c>
      <c r="C29073" t="s">
        <v>57911</v>
      </c>
    </row>
    <row r="29074" spans="1:3" x14ac:dyDescent="0.2">
      <c r="A29074" t="s">
        <v>57912</v>
      </c>
      <c r="B29074" t="s">
        <v>11798</v>
      </c>
      <c r="C29074" t="s">
        <v>57913</v>
      </c>
    </row>
    <row r="29075" spans="1:3" x14ac:dyDescent="0.2">
      <c r="A29075" t="s">
        <v>57914</v>
      </c>
      <c r="B29075" t="s">
        <v>11798</v>
      </c>
      <c r="C29075" t="s">
        <v>57915</v>
      </c>
    </row>
    <row r="29076" spans="1:3" x14ac:dyDescent="0.2">
      <c r="A29076" t="s">
        <v>57914</v>
      </c>
      <c r="B29076" t="s">
        <v>11798</v>
      </c>
      <c r="C29076" t="s">
        <v>57916</v>
      </c>
    </row>
    <row r="29077" spans="1:3" x14ac:dyDescent="0.2">
      <c r="A29077" t="s">
        <v>57914</v>
      </c>
      <c r="B29077" t="s">
        <v>11798</v>
      </c>
      <c r="C29077" t="s">
        <v>57917</v>
      </c>
    </row>
    <row r="29078" spans="1:3" x14ac:dyDescent="0.2">
      <c r="A29078" t="s">
        <v>57914</v>
      </c>
      <c r="B29078" t="s">
        <v>11798</v>
      </c>
      <c r="C29078" t="s">
        <v>57918</v>
      </c>
    </row>
    <row r="29079" spans="1:3" x14ac:dyDescent="0.2">
      <c r="A29079" t="s">
        <v>57919</v>
      </c>
      <c r="B29079" t="s">
        <v>11805</v>
      </c>
      <c r="C29079" t="s">
        <v>57920</v>
      </c>
    </row>
    <row r="29080" spans="1:3" x14ac:dyDescent="0.2">
      <c r="A29080" t="s">
        <v>57921</v>
      </c>
      <c r="B29080" t="s">
        <v>11805</v>
      </c>
      <c r="C29080" t="s">
        <v>57922</v>
      </c>
    </row>
    <row r="29081" spans="1:3" x14ac:dyDescent="0.2">
      <c r="A29081" t="s">
        <v>57923</v>
      </c>
      <c r="B29081" t="s">
        <v>11819</v>
      </c>
      <c r="C29081" t="s">
        <v>57924</v>
      </c>
    </row>
    <row r="29082" spans="1:3" x14ac:dyDescent="0.2">
      <c r="A29082" t="s">
        <v>57923</v>
      </c>
      <c r="B29082" t="s">
        <v>11819</v>
      </c>
      <c r="C29082" t="s">
        <v>57925</v>
      </c>
    </row>
    <row r="29083" spans="1:3" x14ac:dyDescent="0.2">
      <c r="A29083" t="s">
        <v>57923</v>
      </c>
      <c r="B29083" t="s">
        <v>11819</v>
      </c>
      <c r="C29083" t="s">
        <v>57926</v>
      </c>
    </row>
    <row r="29084" spans="1:3" x14ac:dyDescent="0.2">
      <c r="A29084" t="s">
        <v>57923</v>
      </c>
      <c r="B29084" t="s">
        <v>11798</v>
      </c>
      <c r="C29084" t="s">
        <v>57927</v>
      </c>
    </row>
    <row r="29085" spans="1:3" x14ac:dyDescent="0.2">
      <c r="A29085" t="s">
        <v>57928</v>
      </c>
      <c r="B29085" t="s">
        <v>11798</v>
      </c>
      <c r="C29085" t="s">
        <v>57929</v>
      </c>
    </row>
    <row r="29086" spans="1:3" x14ac:dyDescent="0.2">
      <c r="A29086" t="s">
        <v>57930</v>
      </c>
      <c r="B29086" t="s">
        <v>11805</v>
      </c>
      <c r="C29086" t="s">
        <v>57931</v>
      </c>
    </row>
    <row r="29087" spans="1:3" x14ac:dyDescent="0.2">
      <c r="A29087" t="s">
        <v>57930</v>
      </c>
      <c r="B29087" t="s">
        <v>11805</v>
      </c>
      <c r="C29087" t="s">
        <v>57932</v>
      </c>
    </row>
    <row r="29088" spans="1:3" x14ac:dyDescent="0.2">
      <c r="A29088" t="s">
        <v>57930</v>
      </c>
      <c r="B29088" t="s">
        <v>11798</v>
      </c>
      <c r="C29088" t="s">
        <v>57933</v>
      </c>
    </row>
    <row r="29089" spans="1:3" x14ac:dyDescent="0.2">
      <c r="A29089" t="s">
        <v>57934</v>
      </c>
      <c r="B29089" t="s">
        <v>11798</v>
      </c>
      <c r="C29089" t="s">
        <v>57935</v>
      </c>
    </row>
    <row r="29090" spans="1:3" x14ac:dyDescent="0.2">
      <c r="A29090" t="s">
        <v>57936</v>
      </c>
      <c r="B29090" t="s">
        <v>11798</v>
      </c>
      <c r="C29090" t="s">
        <v>57937</v>
      </c>
    </row>
    <row r="29091" spans="1:3" x14ac:dyDescent="0.2">
      <c r="A29091" t="s">
        <v>57938</v>
      </c>
      <c r="B29091" t="s">
        <v>11805</v>
      </c>
      <c r="C29091" t="s">
        <v>57939</v>
      </c>
    </row>
    <row r="29092" spans="1:3" x14ac:dyDescent="0.2">
      <c r="A29092" t="s">
        <v>57940</v>
      </c>
      <c r="B29092" t="s">
        <v>11828</v>
      </c>
      <c r="C29092" t="s">
        <v>57941</v>
      </c>
    </row>
    <row r="29093" spans="1:3" x14ac:dyDescent="0.2">
      <c r="A29093" t="s">
        <v>57942</v>
      </c>
      <c r="B29093" t="s">
        <v>11798</v>
      </c>
      <c r="C29093" t="s">
        <v>57943</v>
      </c>
    </row>
    <row r="29094" spans="1:3" x14ac:dyDescent="0.2">
      <c r="A29094" t="s">
        <v>57944</v>
      </c>
      <c r="B29094" t="s">
        <v>20379</v>
      </c>
      <c r="C29094" t="s">
        <v>57945</v>
      </c>
    </row>
    <row r="29095" spans="1:3" x14ac:dyDescent="0.2">
      <c r="A29095" t="s">
        <v>57944</v>
      </c>
      <c r="B29095" t="s">
        <v>11805</v>
      </c>
      <c r="C29095" t="s">
        <v>57946</v>
      </c>
    </row>
    <row r="29096" spans="1:3" x14ac:dyDescent="0.2">
      <c r="A29096" t="s">
        <v>57944</v>
      </c>
      <c r="B29096" t="s">
        <v>11805</v>
      </c>
      <c r="C29096" t="s">
        <v>57947</v>
      </c>
    </row>
    <row r="29097" spans="1:3" x14ac:dyDescent="0.2">
      <c r="A29097" t="s">
        <v>57944</v>
      </c>
      <c r="B29097" t="s">
        <v>11805</v>
      </c>
      <c r="C29097" t="s">
        <v>57948</v>
      </c>
    </row>
    <row r="29098" spans="1:3" x14ac:dyDescent="0.2">
      <c r="A29098" t="s">
        <v>57944</v>
      </c>
      <c r="B29098" t="s">
        <v>11798</v>
      </c>
      <c r="C29098" t="s">
        <v>57949</v>
      </c>
    </row>
    <row r="29099" spans="1:3" x14ac:dyDescent="0.2">
      <c r="A29099" t="s">
        <v>57944</v>
      </c>
      <c r="B29099" t="s">
        <v>11798</v>
      </c>
      <c r="C29099" t="s">
        <v>57950</v>
      </c>
    </row>
    <row r="29100" spans="1:3" x14ac:dyDescent="0.2">
      <c r="A29100" t="s">
        <v>57944</v>
      </c>
      <c r="B29100" t="s">
        <v>11798</v>
      </c>
      <c r="C29100" t="s">
        <v>57951</v>
      </c>
    </row>
    <row r="29101" spans="1:3" x14ac:dyDescent="0.2">
      <c r="A29101" t="s">
        <v>57944</v>
      </c>
      <c r="B29101" t="s">
        <v>11798</v>
      </c>
      <c r="C29101" t="s">
        <v>57952</v>
      </c>
    </row>
    <row r="29102" spans="1:3" x14ac:dyDescent="0.2">
      <c r="A29102" t="s">
        <v>57944</v>
      </c>
      <c r="B29102" t="s">
        <v>11798</v>
      </c>
      <c r="C29102" t="s">
        <v>57953</v>
      </c>
    </row>
    <row r="29103" spans="1:3" x14ac:dyDescent="0.2">
      <c r="A29103" t="s">
        <v>57944</v>
      </c>
      <c r="B29103" t="s">
        <v>11805</v>
      </c>
      <c r="C29103" t="s">
        <v>57954</v>
      </c>
    </row>
    <row r="29104" spans="1:3" x14ac:dyDescent="0.2">
      <c r="A29104" t="s">
        <v>57944</v>
      </c>
      <c r="B29104" t="s">
        <v>11805</v>
      </c>
      <c r="C29104" t="s">
        <v>57955</v>
      </c>
    </row>
    <row r="29105" spans="1:3" x14ac:dyDescent="0.2">
      <c r="A29105" t="s">
        <v>56215</v>
      </c>
      <c r="B29105" t="s">
        <v>11880</v>
      </c>
      <c r="C29105" t="s">
        <v>57956</v>
      </c>
    </row>
    <row r="29106" spans="1:3" x14ac:dyDescent="0.2">
      <c r="A29106" t="s">
        <v>57957</v>
      </c>
      <c r="B29106" t="s">
        <v>11883</v>
      </c>
      <c r="C29106" t="s">
        <v>57956</v>
      </c>
    </row>
    <row r="29107" spans="1:3" x14ac:dyDescent="0.2">
      <c r="A29107" t="s">
        <v>57944</v>
      </c>
      <c r="B29107" t="s">
        <v>11819</v>
      </c>
      <c r="C29107" t="s">
        <v>57958</v>
      </c>
    </row>
    <row r="29108" spans="1:3" x14ac:dyDescent="0.2">
      <c r="A29108" t="s">
        <v>57944</v>
      </c>
      <c r="B29108" t="s">
        <v>11819</v>
      </c>
      <c r="C29108" t="s">
        <v>57959</v>
      </c>
    </row>
    <row r="29109" spans="1:3" x14ac:dyDescent="0.2">
      <c r="A29109" t="s">
        <v>57944</v>
      </c>
      <c r="B29109" t="s">
        <v>11819</v>
      </c>
      <c r="C29109" t="s">
        <v>57960</v>
      </c>
    </row>
    <row r="29110" spans="1:3" x14ac:dyDescent="0.2">
      <c r="A29110" t="s">
        <v>57944</v>
      </c>
      <c r="B29110" t="s">
        <v>11819</v>
      </c>
      <c r="C29110" t="s">
        <v>57961</v>
      </c>
    </row>
    <row r="29111" spans="1:3" x14ac:dyDescent="0.2">
      <c r="A29111" t="s">
        <v>57944</v>
      </c>
      <c r="B29111" t="s">
        <v>11819</v>
      </c>
      <c r="C29111" t="s">
        <v>57962</v>
      </c>
    </row>
    <row r="29112" spans="1:3" x14ac:dyDescent="0.2">
      <c r="A29112" t="s">
        <v>57944</v>
      </c>
      <c r="B29112" t="s">
        <v>11819</v>
      </c>
      <c r="C29112" t="s">
        <v>57963</v>
      </c>
    </row>
    <row r="29113" spans="1:3" x14ac:dyDescent="0.2">
      <c r="A29113" t="s">
        <v>57944</v>
      </c>
      <c r="B29113" t="s">
        <v>11819</v>
      </c>
      <c r="C29113" t="s">
        <v>57964</v>
      </c>
    </row>
    <row r="29114" spans="1:3" x14ac:dyDescent="0.2">
      <c r="A29114" t="s">
        <v>57944</v>
      </c>
      <c r="B29114" t="s">
        <v>11819</v>
      </c>
      <c r="C29114" t="s">
        <v>57965</v>
      </c>
    </row>
    <row r="29115" spans="1:3" x14ac:dyDescent="0.2">
      <c r="A29115" t="s">
        <v>57944</v>
      </c>
      <c r="B29115" t="s">
        <v>11819</v>
      </c>
      <c r="C29115" t="s">
        <v>57966</v>
      </c>
    </row>
    <row r="29116" spans="1:3" x14ac:dyDescent="0.2">
      <c r="A29116" t="s">
        <v>57944</v>
      </c>
      <c r="B29116" t="s">
        <v>11819</v>
      </c>
      <c r="C29116" t="s">
        <v>57967</v>
      </c>
    </row>
    <row r="29117" spans="1:3" x14ac:dyDescent="0.2">
      <c r="A29117" t="s">
        <v>57944</v>
      </c>
      <c r="B29117" t="s">
        <v>11819</v>
      </c>
      <c r="C29117" t="s">
        <v>57968</v>
      </c>
    </row>
    <row r="29118" spans="1:3" x14ac:dyDescent="0.2">
      <c r="A29118" t="s">
        <v>57944</v>
      </c>
      <c r="B29118" t="s">
        <v>11819</v>
      </c>
      <c r="C29118" t="s">
        <v>57969</v>
      </c>
    </row>
    <row r="29119" spans="1:3" x14ac:dyDescent="0.2">
      <c r="A29119" t="s">
        <v>57944</v>
      </c>
      <c r="B29119" t="s">
        <v>11819</v>
      </c>
      <c r="C29119" t="s">
        <v>57970</v>
      </c>
    </row>
    <row r="29120" spans="1:3" x14ac:dyDescent="0.2">
      <c r="A29120" t="s">
        <v>57944</v>
      </c>
      <c r="B29120" t="s">
        <v>11819</v>
      </c>
      <c r="C29120" t="s">
        <v>57971</v>
      </c>
    </row>
    <row r="29121" spans="1:3" x14ac:dyDescent="0.2">
      <c r="A29121" t="s">
        <v>57944</v>
      </c>
      <c r="B29121" t="s">
        <v>11819</v>
      </c>
      <c r="C29121" t="s">
        <v>57972</v>
      </c>
    </row>
    <row r="29122" spans="1:3" x14ac:dyDescent="0.2">
      <c r="A29122" t="s">
        <v>57944</v>
      </c>
      <c r="B29122" t="s">
        <v>11819</v>
      </c>
      <c r="C29122" t="s">
        <v>57973</v>
      </c>
    </row>
    <row r="29123" spans="1:3" x14ac:dyDescent="0.2">
      <c r="A29123" t="s">
        <v>57944</v>
      </c>
      <c r="B29123" t="s">
        <v>11819</v>
      </c>
      <c r="C29123" t="s">
        <v>57974</v>
      </c>
    </row>
    <row r="29124" spans="1:3" x14ac:dyDescent="0.2">
      <c r="A29124" t="s">
        <v>57944</v>
      </c>
      <c r="B29124" t="s">
        <v>11819</v>
      </c>
      <c r="C29124" t="s">
        <v>57975</v>
      </c>
    </row>
    <row r="29125" spans="1:3" x14ac:dyDescent="0.2">
      <c r="A29125" t="s">
        <v>57944</v>
      </c>
      <c r="B29125" t="s">
        <v>12069</v>
      </c>
      <c r="C29125" t="s">
        <v>57976</v>
      </c>
    </row>
    <row r="29126" spans="1:3" x14ac:dyDescent="0.2">
      <c r="A29126" t="s">
        <v>57944</v>
      </c>
      <c r="B29126" t="s">
        <v>12069</v>
      </c>
      <c r="C29126" t="s">
        <v>57977</v>
      </c>
    </row>
    <row r="29127" spans="1:3" x14ac:dyDescent="0.2">
      <c r="A29127" t="s">
        <v>57944</v>
      </c>
      <c r="B29127" t="s">
        <v>12069</v>
      </c>
      <c r="C29127" t="s">
        <v>57978</v>
      </c>
    </row>
    <row r="29128" spans="1:3" x14ac:dyDescent="0.2">
      <c r="A29128" t="s">
        <v>57944</v>
      </c>
      <c r="B29128" t="s">
        <v>11798</v>
      </c>
      <c r="C29128" t="s">
        <v>57979</v>
      </c>
    </row>
    <row r="29129" spans="1:3" x14ac:dyDescent="0.2">
      <c r="A29129" t="s">
        <v>57944</v>
      </c>
      <c r="B29129" t="s">
        <v>11819</v>
      </c>
      <c r="C29129" t="s">
        <v>57980</v>
      </c>
    </row>
    <row r="29130" spans="1:3" x14ac:dyDescent="0.2">
      <c r="A29130" t="s">
        <v>57944</v>
      </c>
      <c r="B29130" t="s">
        <v>11819</v>
      </c>
      <c r="C29130" t="s">
        <v>57981</v>
      </c>
    </row>
    <row r="29131" spans="1:3" x14ac:dyDescent="0.2">
      <c r="A29131" t="s">
        <v>57944</v>
      </c>
      <c r="B29131" t="s">
        <v>11819</v>
      </c>
      <c r="C29131" t="s">
        <v>57982</v>
      </c>
    </row>
    <row r="29132" spans="1:3" x14ac:dyDescent="0.2">
      <c r="A29132" t="s">
        <v>57944</v>
      </c>
      <c r="B29132" t="s">
        <v>11819</v>
      </c>
      <c r="C29132" t="s">
        <v>57983</v>
      </c>
    </row>
    <row r="29133" spans="1:3" x14ac:dyDescent="0.2">
      <c r="A29133" t="s">
        <v>57944</v>
      </c>
      <c r="B29133" t="s">
        <v>11819</v>
      </c>
      <c r="C29133" t="s">
        <v>57984</v>
      </c>
    </row>
    <row r="29134" spans="1:3" x14ac:dyDescent="0.2">
      <c r="A29134" t="s">
        <v>57944</v>
      </c>
      <c r="B29134" t="s">
        <v>11819</v>
      </c>
      <c r="C29134" t="s">
        <v>57985</v>
      </c>
    </row>
    <row r="29135" spans="1:3" x14ac:dyDescent="0.2">
      <c r="A29135" t="s">
        <v>57986</v>
      </c>
      <c r="B29135" t="s">
        <v>11798</v>
      </c>
      <c r="C29135" t="s">
        <v>57987</v>
      </c>
    </row>
    <row r="29136" spans="1:3" x14ac:dyDescent="0.2">
      <c r="A29136" t="s">
        <v>57986</v>
      </c>
      <c r="B29136" t="s">
        <v>11798</v>
      </c>
      <c r="C29136" t="s">
        <v>57988</v>
      </c>
    </row>
    <row r="29137" spans="1:3" x14ac:dyDescent="0.2">
      <c r="A29137" t="s">
        <v>57986</v>
      </c>
      <c r="B29137" t="s">
        <v>11798</v>
      </c>
      <c r="C29137" t="s">
        <v>57989</v>
      </c>
    </row>
    <row r="29138" spans="1:3" x14ac:dyDescent="0.2">
      <c r="A29138" t="s">
        <v>57986</v>
      </c>
      <c r="B29138" t="s">
        <v>11798</v>
      </c>
      <c r="C29138" t="s">
        <v>57990</v>
      </c>
    </row>
    <row r="29139" spans="1:3" x14ac:dyDescent="0.2">
      <c r="A29139" t="s">
        <v>57991</v>
      </c>
      <c r="B29139" t="s">
        <v>11798</v>
      </c>
      <c r="C29139" t="s">
        <v>57992</v>
      </c>
    </row>
    <row r="29140" spans="1:3" x14ac:dyDescent="0.2">
      <c r="A29140" t="s">
        <v>57957</v>
      </c>
      <c r="B29140" t="s">
        <v>11798</v>
      </c>
      <c r="C29140" t="s">
        <v>57993</v>
      </c>
    </row>
    <row r="29141" spans="1:3" x14ac:dyDescent="0.2">
      <c r="A29141" t="s">
        <v>57957</v>
      </c>
      <c r="B29141" t="s">
        <v>11798</v>
      </c>
      <c r="C29141" t="s">
        <v>57994</v>
      </c>
    </row>
    <row r="29142" spans="1:3" x14ac:dyDescent="0.2">
      <c r="A29142" t="s">
        <v>57957</v>
      </c>
      <c r="B29142" t="s">
        <v>11798</v>
      </c>
      <c r="C29142" t="s">
        <v>57995</v>
      </c>
    </row>
    <row r="29143" spans="1:3" x14ac:dyDescent="0.2">
      <c r="A29143" t="s">
        <v>57996</v>
      </c>
      <c r="B29143" t="s">
        <v>11798</v>
      </c>
      <c r="C29143" t="s">
        <v>57997</v>
      </c>
    </row>
    <row r="29144" spans="1:3" x14ac:dyDescent="0.2">
      <c r="A29144" t="s">
        <v>57998</v>
      </c>
      <c r="B29144" t="s">
        <v>11840</v>
      </c>
      <c r="C29144" t="s">
        <v>57999</v>
      </c>
    </row>
    <row r="29145" spans="1:3" x14ac:dyDescent="0.2">
      <c r="A29145" t="s">
        <v>58000</v>
      </c>
      <c r="B29145" t="s">
        <v>11798</v>
      </c>
      <c r="C29145" t="s">
        <v>58001</v>
      </c>
    </row>
    <row r="29146" spans="1:3" x14ac:dyDescent="0.2">
      <c r="A29146" t="s">
        <v>58000</v>
      </c>
      <c r="B29146" t="s">
        <v>11798</v>
      </c>
      <c r="C29146" t="s">
        <v>58002</v>
      </c>
    </row>
    <row r="29147" spans="1:3" x14ac:dyDescent="0.2">
      <c r="A29147" t="s">
        <v>58003</v>
      </c>
      <c r="B29147" t="s">
        <v>11798</v>
      </c>
      <c r="C29147" t="s">
        <v>58004</v>
      </c>
    </row>
    <row r="29148" spans="1:3" x14ac:dyDescent="0.2">
      <c r="A29148" t="s">
        <v>58005</v>
      </c>
      <c r="B29148" t="s">
        <v>11798</v>
      </c>
      <c r="C29148" t="s">
        <v>58006</v>
      </c>
    </row>
    <row r="29149" spans="1:3" x14ac:dyDescent="0.2">
      <c r="A29149" t="s">
        <v>58007</v>
      </c>
      <c r="B29149" t="s">
        <v>11798</v>
      </c>
      <c r="C29149" t="s">
        <v>58008</v>
      </c>
    </row>
    <row r="29150" spans="1:3" x14ac:dyDescent="0.2">
      <c r="A29150" t="s">
        <v>58007</v>
      </c>
      <c r="B29150" t="s">
        <v>11798</v>
      </c>
      <c r="C29150" t="s">
        <v>58009</v>
      </c>
    </row>
    <row r="29151" spans="1:3" x14ac:dyDescent="0.2">
      <c r="A29151" t="s">
        <v>58010</v>
      </c>
      <c r="B29151" t="s">
        <v>11798</v>
      </c>
      <c r="C29151" t="s">
        <v>58011</v>
      </c>
    </row>
    <row r="29152" spans="1:3" x14ac:dyDescent="0.2">
      <c r="A29152" t="s">
        <v>58012</v>
      </c>
      <c r="B29152" t="s">
        <v>11798</v>
      </c>
      <c r="C29152" t="s">
        <v>58013</v>
      </c>
    </row>
    <row r="29153" spans="1:3" x14ac:dyDescent="0.2">
      <c r="A29153" t="s">
        <v>58014</v>
      </c>
      <c r="B29153" t="s">
        <v>11798</v>
      </c>
      <c r="C29153" t="s">
        <v>58015</v>
      </c>
    </row>
    <row r="29154" spans="1:3" x14ac:dyDescent="0.2">
      <c r="A29154" t="s">
        <v>58016</v>
      </c>
      <c r="B29154" t="s">
        <v>11798</v>
      </c>
      <c r="C29154" t="s">
        <v>58017</v>
      </c>
    </row>
    <row r="29155" spans="1:3" x14ac:dyDescent="0.2">
      <c r="A29155" t="s">
        <v>58018</v>
      </c>
      <c r="B29155" t="s">
        <v>11798</v>
      </c>
      <c r="C29155" t="s">
        <v>58019</v>
      </c>
    </row>
    <row r="29156" spans="1:3" x14ac:dyDescent="0.2">
      <c r="A29156" t="s">
        <v>58020</v>
      </c>
      <c r="B29156" t="s">
        <v>11805</v>
      </c>
      <c r="C29156" t="s">
        <v>58021</v>
      </c>
    </row>
    <row r="29157" spans="1:3" x14ac:dyDescent="0.2">
      <c r="A29157" t="s">
        <v>58022</v>
      </c>
      <c r="B29157" t="s">
        <v>11805</v>
      </c>
      <c r="C29157" t="s">
        <v>58023</v>
      </c>
    </row>
    <row r="29158" spans="1:3" x14ac:dyDescent="0.2">
      <c r="A29158" t="s">
        <v>58024</v>
      </c>
      <c r="B29158" t="s">
        <v>12090</v>
      </c>
      <c r="C29158" t="s">
        <v>58025</v>
      </c>
    </row>
    <row r="29159" spans="1:3" x14ac:dyDescent="0.2">
      <c r="A29159" t="s">
        <v>58026</v>
      </c>
      <c r="B29159" t="s">
        <v>11798</v>
      </c>
      <c r="C29159" t="s">
        <v>58027</v>
      </c>
    </row>
    <row r="29160" spans="1:3" x14ac:dyDescent="0.2">
      <c r="A29160" t="s">
        <v>58028</v>
      </c>
      <c r="B29160" t="s">
        <v>11880</v>
      </c>
      <c r="C29160" t="s">
        <v>58029</v>
      </c>
    </row>
    <row r="29161" spans="1:3" x14ac:dyDescent="0.2">
      <c r="A29161" t="s">
        <v>58030</v>
      </c>
      <c r="B29161" t="s">
        <v>11883</v>
      </c>
      <c r="C29161" t="s">
        <v>58029</v>
      </c>
    </row>
    <row r="29162" spans="1:3" x14ac:dyDescent="0.2">
      <c r="A29162" t="s">
        <v>58031</v>
      </c>
      <c r="B29162" t="s">
        <v>12069</v>
      </c>
      <c r="C29162" t="s">
        <v>58032</v>
      </c>
    </row>
    <row r="29163" spans="1:3" x14ac:dyDescent="0.2">
      <c r="A29163" t="s">
        <v>58031</v>
      </c>
      <c r="B29163" t="s">
        <v>11819</v>
      </c>
      <c r="C29163" t="s">
        <v>58033</v>
      </c>
    </row>
    <row r="29164" spans="1:3" x14ac:dyDescent="0.2">
      <c r="A29164" t="s">
        <v>58034</v>
      </c>
      <c r="B29164" t="s">
        <v>11828</v>
      </c>
      <c r="C29164" t="s">
        <v>58035</v>
      </c>
    </row>
    <row r="29165" spans="1:3" x14ac:dyDescent="0.2">
      <c r="A29165" t="s">
        <v>58036</v>
      </c>
      <c r="B29165" t="s">
        <v>11798</v>
      </c>
      <c r="C29165" t="s">
        <v>58037</v>
      </c>
    </row>
    <row r="29166" spans="1:3" x14ac:dyDescent="0.2">
      <c r="A29166" t="s">
        <v>58038</v>
      </c>
      <c r="B29166" t="s">
        <v>11798</v>
      </c>
      <c r="C29166" t="s">
        <v>58039</v>
      </c>
    </row>
    <row r="29167" spans="1:3" x14ac:dyDescent="0.2">
      <c r="A29167" t="s">
        <v>58040</v>
      </c>
      <c r="B29167" t="s">
        <v>11798</v>
      </c>
      <c r="C29167" t="s">
        <v>58041</v>
      </c>
    </row>
    <row r="29168" spans="1:3" x14ac:dyDescent="0.2">
      <c r="A29168" t="s">
        <v>58042</v>
      </c>
      <c r="B29168" t="s">
        <v>12367</v>
      </c>
      <c r="C29168" t="s">
        <v>58043</v>
      </c>
    </row>
    <row r="29169" spans="1:3" x14ac:dyDescent="0.2">
      <c r="A29169" t="s">
        <v>58042</v>
      </c>
      <c r="B29169" t="s">
        <v>12367</v>
      </c>
      <c r="C29169" t="s">
        <v>58044</v>
      </c>
    </row>
    <row r="29170" spans="1:3" x14ac:dyDescent="0.2">
      <c r="A29170" t="s">
        <v>58042</v>
      </c>
      <c r="B29170" t="s">
        <v>12367</v>
      </c>
      <c r="C29170" t="s">
        <v>58045</v>
      </c>
    </row>
    <row r="29171" spans="1:3" x14ac:dyDescent="0.2">
      <c r="A29171" t="s">
        <v>58046</v>
      </c>
      <c r="B29171" t="s">
        <v>11798</v>
      </c>
      <c r="C29171" t="s">
        <v>58047</v>
      </c>
    </row>
    <row r="29172" spans="1:3" x14ac:dyDescent="0.2">
      <c r="A29172" t="s">
        <v>58048</v>
      </c>
      <c r="B29172" t="s">
        <v>11798</v>
      </c>
      <c r="C29172" t="s">
        <v>58049</v>
      </c>
    </row>
    <row r="29173" spans="1:3" x14ac:dyDescent="0.2">
      <c r="A29173" t="s">
        <v>58050</v>
      </c>
      <c r="B29173" t="s">
        <v>12090</v>
      </c>
      <c r="C29173" t="s">
        <v>58051</v>
      </c>
    </row>
    <row r="29174" spans="1:3" x14ac:dyDescent="0.2">
      <c r="A29174" t="s">
        <v>58052</v>
      </c>
      <c r="B29174" t="s">
        <v>11798</v>
      </c>
      <c r="C29174" t="s">
        <v>58053</v>
      </c>
    </row>
    <row r="29175" spans="1:3" x14ac:dyDescent="0.2">
      <c r="A29175" t="s">
        <v>58052</v>
      </c>
      <c r="B29175" t="s">
        <v>11798</v>
      </c>
      <c r="C29175" t="s">
        <v>58054</v>
      </c>
    </row>
    <row r="29176" spans="1:3" x14ac:dyDescent="0.2">
      <c r="A29176" t="s">
        <v>58052</v>
      </c>
      <c r="B29176" t="s">
        <v>11798</v>
      </c>
      <c r="C29176" t="s">
        <v>58055</v>
      </c>
    </row>
    <row r="29177" spans="1:3" x14ac:dyDescent="0.2">
      <c r="A29177" t="s">
        <v>58056</v>
      </c>
      <c r="B29177" t="s">
        <v>11798</v>
      </c>
      <c r="C29177" t="s">
        <v>58057</v>
      </c>
    </row>
    <row r="29178" spans="1:3" x14ac:dyDescent="0.2">
      <c r="A29178" t="s">
        <v>58056</v>
      </c>
      <c r="B29178" t="s">
        <v>11798</v>
      </c>
      <c r="C29178" t="s">
        <v>58058</v>
      </c>
    </row>
    <row r="29179" spans="1:3" x14ac:dyDescent="0.2">
      <c r="A29179" t="s">
        <v>58056</v>
      </c>
      <c r="B29179" t="s">
        <v>11798</v>
      </c>
      <c r="C29179" t="s">
        <v>58059</v>
      </c>
    </row>
    <row r="29180" spans="1:3" x14ac:dyDescent="0.2">
      <c r="A29180" t="s">
        <v>58060</v>
      </c>
      <c r="B29180" t="s">
        <v>11880</v>
      </c>
      <c r="C29180" t="s">
        <v>58061</v>
      </c>
    </row>
    <row r="29181" spans="1:3" x14ac:dyDescent="0.2">
      <c r="A29181" t="s">
        <v>58062</v>
      </c>
      <c r="B29181" t="s">
        <v>11883</v>
      </c>
      <c r="C29181" t="s">
        <v>58061</v>
      </c>
    </row>
    <row r="29182" spans="1:3" x14ac:dyDescent="0.2">
      <c r="A29182" t="s">
        <v>58056</v>
      </c>
      <c r="B29182" t="s">
        <v>11819</v>
      </c>
      <c r="C29182" t="s">
        <v>58063</v>
      </c>
    </row>
    <row r="29183" spans="1:3" x14ac:dyDescent="0.2">
      <c r="A29183" t="s">
        <v>58056</v>
      </c>
      <c r="B29183" t="s">
        <v>11819</v>
      </c>
      <c r="C29183" t="s">
        <v>58064</v>
      </c>
    </row>
    <row r="29184" spans="1:3" x14ac:dyDescent="0.2">
      <c r="A29184" t="s">
        <v>58056</v>
      </c>
      <c r="B29184" t="s">
        <v>12069</v>
      </c>
      <c r="C29184" t="s">
        <v>58065</v>
      </c>
    </row>
    <row r="29185" spans="1:3" x14ac:dyDescent="0.2">
      <c r="A29185" t="s">
        <v>58056</v>
      </c>
      <c r="B29185" t="s">
        <v>11798</v>
      </c>
      <c r="C29185" t="s">
        <v>58066</v>
      </c>
    </row>
    <row r="29186" spans="1:3" x14ac:dyDescent="0.2">
      <c r="A29186" t="s">
        <v>58067</v>
      </c>
      <c r="B29186" t="s">
        <v>11805</v>
      </c>
      <c r="C29186" t="s">
        <v>58068</v>
      </c>
    </row>
    <row r="29187" spans="1:3" x14ac:dyDescent="0.2">
      <c r="A29187" t="s">
        <v>58069</v>
      </c>
      <c r="B29187" t="s">
        <v>11798</v>
      </c>
      <c r="C29187" t="s">
        <v>58070</v>
      </c>
    </row>
    <row r="29188" spans="1:3" x14ac:dyDescent="0.2">
      <c r="A29188" t="s">
        <v>58069</v>
      </c>
      <c r="B29188" t="s">
        <v>11798</v>
      </c>
      <c r="C29188" t="s">
        <v>58071</v>
      </c>
    </row>
    <row r="29189" spans="1:3" x14ac:dyDescent="0.2">
      <c r="A29189" t="s">
        <v>58069</v>
      </c>
      <c r="B29189" t="s">
        <v>11798</v>
      </c>
      <c r="C29189" t="s">
        <v>58072</v>
      </c>
    </row>
    <row r="29190" spans="1:3" x14ac:dyDescent="0.2">
      <c r="A29190" t="s">
        <v>58069</v>
      </c>
      <c r="B29190" t="s">
        <v>11798</v>
      </c>
      <c r="C29190" t="s">
        <v>58073</v>
      </c>
    </row>
    <row r="29191" spans="1:3" x14ac:dyDescent="0.2">
      <c r="A29191" t="s">
        <v>58069</v>
      </c>
      <c r="B29191" t="s">
        <v>11798</v>
      </c>
      <c r="C29191" t="s">
        <v>58074</v>
      </c>
    </row>
    <row r="29192" spans="1:3" x14ac:dyDescent="0.2">
      <c r="A29192" t="s">
        <v>58069</v>
      </c>
      <c r="B29192" t="s">
        <v>11798</v>
      </c>
      <c r="C29192" t="s">
        <v>58075</v>
      </c>
    </row>
    <row r="29193" spans="1:3" x14ac:dyDescent="0.2">
      <c r="A29193" t="s">
        <v>58076</v>
      </c>
      <c r="B29193" t="s">
        <v>11880</v>
      </c>
      <c r="C29193" t="s">
        <v>58077</v>
      </c>
    </row>
    <row r="29194" spans="1:3" x14ac:dyDescent="0.2">
      <c r="A29194" t="s">
        <v>58078</v>
      </c>
      <c r="B29194" t="s">
        <v>11883</v>
      </c>
      <c r="C29194" t="s">
        <v>58077</v>
      </c>
    </row>
    <row r="29195" spans="1:3" x14ac:dyDescent="0.2">
      <c r="A29195" t="s">
        <v>58069</v>
      </c>
      <c r="B29195" t="s">
        <v>11819</v>
      </c>
      <c r="C29195" t="s">
        <v>58079</v>
      </c>
    </row>
    <row r="29196" spans="1:3" x14ac:dyDescent="0.2">
      <c r="A29196" t="s">
        <v>58069</v>
      </c>
      <c r="B29196" t="s">
        <v>11819</v>
      </c>
      <c r="C29196" t="s">
        <v>58080</v>
      </c>
    </row>
    <row r="29197" spans="1:3" x14ac:dyDescent="0.2">
      <c r="A29197" t="s">
        <v>58081</v>
      </c>
      <c r="B29197" t="s">
        <v>11880</v>
      </c>
      <c r="C29197" t="s">
        <v>58077</v>
      </c>
    </row>
    <row r="29198" spans="1:3" x14ac:dyDescent="0.2">
      <c r="A29198" t="s">
        <v>58078</v>
      </c>
      <c r="B29198" t="s">
        <v>11883</v>
      </c>
      <c r="C29198" t="s">
        <v>58077</v>
      </c>
    </row>
    <row r="29199" spans="1:3" x14ac:dyDescent="0.2">
      <c r="A29199" t="s">
        <v>58069</v>
      </c>
      <c r="B29199" t="s">
        <v>11819</v>
      </c>
      <c r="C29199" t="s">
        <v>58082</v>
      </c>
    </row>
    <row r="29200" spans="1:3" x14ac:dyDescent="0.2">
      <c r="A29200" t="s">
        <v>58069</v>
      </c>
      <c r="B29200" t="s">
        <v>11819</v>
      </c>
      <c r="C29200" t="s">
        <v>58083</v>
      </c>
    </row>
    <row r="29201" spans="1:3" x14ac:dyDescent="0.2">
      <c r="A29201" t="s">
        <v>58069</v>
      </c>
      <c r="B29201" t="s">
        <v>11819</v>
      </c>
      <c r="C29201" t="s">
        <v>58084</v>
      </c>
    </row>
    <row r="29202" spans="1:3" x14ac:dyDescent="0.2">
      <c r="A29202" t="s">
        <v>58069</v>
      </c>
      <c r="B29202" t="s">
        <v>11819</v>
      </c>
      <c r="C29202" t="s">
        <v>58085</v>
      </c>
    </row>
    <row r="29203" spans="1:3" x14ac:dyDescent="0.2">
      <c r="A29203" t="s">
        <v>58069</v>
      </c>
      <c r="B29203" t="s">
        <v>11819</v>
      </c>
      <c r="C29203" t="s">
        <v>58086</v>
      </c>
    </row>
    <row r="29204" spans="1:3" x14ac:dyDescent="0.2">
      <c r="A29204" t="s">
        <v>58069</v>
      </c>
      <c r="B29204" t="s">
        <v>11819</v>
      </c>
      <c r="C29204" t="s">
        <v>58087</v>
      </c>
    </row>
    <row r="29205" spans="1:3" x14ac:dyDescent="0.2">
      <c r="A29205" t="s">
        <v>58069</v>
      </c>
      <c r="B29205" t="s">
        <v>11819</v>
      </c>
      <c r="C29205" t="s">
        <v>58088</v>
      </c>
    </row>
    <row r="29206" spans="1:3" x14ac:dyDescent="0.2">
      <c r="A29206" t="s">
        <v>58069</v>
      </c>
      <c r="B29206" t="s">
        <v>12069</v>
      </c>
      <c r="C29206" t="s">
        <v>58089</v>
      </c>
    </row>
    <row r="29207" spans="1:3" x14ac:dyDescent="0.2">
      <c r="A29207" t="s">
        <v>58069</v>
      </c>
      <c r="B29207" t="s">
        <v>11819</v>
      </c>
      <c r="C29207" t="s">
        <v>58090</v>
      </c>
    </row>
    <row r="29208" spans="1:3" x14ac:dyDescent="0.2">
      <c r="A29208" t="s">
        <v>58069</v>
      </c>
      <c r="B29208" t="s">
        <v>11798</v>
      </c>
      <c r="C29208" t="s">
        <v>58091</v>
      </c>
    </row>
    <row r="29209" spans="1:3" x14ac:dyDescent="0.2">
      <c r="A29209" t="s">
        <v>58069</v>
      </c>
      <c r="B29209" t="s">
        <v>11798</v>
      </c>
      <c r="C29209" t="s">
        <v>58092</v>
      </c>
    </row>
    <row r="29210" spans="1:3" x14ac:dyDescent="0.2">
      <c r="A29210" t="s">
        <v>58069</v>
      </c>
      <c r="B29210" t="s">
        <v>11798</v>
      </c>
      <c r="C29210" t="s">
        <v>58093</v>
      </c>
    </row>
    <row r="29211" spans="1:3" x14ac:dyDescent="0.2">
      <c r="A29211" t="s">
        <v>58069</v>
      </c>
      <c r="B29211" t="s">
        <v>11798</v>
      </c>
      <c r="C29211" t="s">
        <v>58094</v>
      </c>
    </row>
    <row r="29212" spans="1:3" x14ac:dyDescent="0.2">
      <c r="A29212" t="s">
        <v>58069</v>
      </c>
      <c r="B29212" t="s">
        <v>11798</v>
      </c>
      <c r="C29212" t="s">
        <v>58095</v>
      </c>
    </row>
    <row r="29213" spans="1:3" x14ac:dyDescent="0.2">
      <c r="A29213" t="s">
        <v>58069</v>
      </c>
      <c r="B29213" t="s">
        <v>11798</v>
      </c>
      <c r="C29213" t="s">
        <v>58096</v>
      </c>
    </row>
    <row r="29214" spans="1:3" x14ac:dyDescent="0.2">
      <c r="A29214" t="s">
        <v>58069</v>
      </c>
      <c r="B29214" t="s">
        <v>11798</v>
      </c>
      <c r="C29214" t="s">
        <v>58097</v>
      </c>
    </row>
    <row r="29215" spans="1:3" x14ac:dyDescent="0.2">
      <c r="A29215" t="s">
        <v>58069</v>
      </c>
      <c r="B29215" t="s">
        <v>11798</v>
      </c>
      <c r="C29215" t="s">
        <v>58098</v>
      </c>
    </row>
    <row r="29216" spans="1:3" x14ac:dyDescent="0.2">
      <c r="A29216" t="s">
        <v>58069</v>
      </c>
      <c r="B29216" t="s">
        <v>11798</v>
      </c>
      <c r="C29216" t="s">
        <v>58099</v>
      </c>
    </row>
    <row r="29217" spans="1:3" x14ac:dyDescent="0.2">
      <c r="A29217" t="s">
        <v>58076</v>
      </c>
      <c r="B29217" t="s">
        <v>11805</v>
      </c>
      <c r="C29217" t="s">
        <v>58100</v>
      </c>
    </row>
    <row r="29218" spans="1:3" x14ac:dyDescent="0.2">
      <c r="A29218" t="s">
        <v>58076</v>
      </c>
      <c r="B29218" t="s">
        <v>11805</v>
      </c>
      <c r="C29218" t="s">
        <v>58101</v>
      </c>
    </row>
    <row r="29219" spans="1:3" x14ac:dyDescent="0.2">
      <c r="A29219" t="s">
        <v>58102</v>
      </c>
      <c r="B29219" t="s">
        <v>11805</v>
      </c>
      <c r="C29219" t="s">
        <v>58103</v>
      </c>
    </row>
    <row r="29220" spans="1:3" x14ac:dyDescent="0.2">
      <c r="A29220" t="s">
        <v>58102</v>
      </c>
      <c r="B29220" t="s">
        <v>11805</v>
      </c>
      <c r="C29220" t="s">
        <v>58104</v>
      </c>
    </row>
    <row r="29221" spans="1:3" x14ac:dyDescent="0.2">
      <c r="A29221" t="s">
        <v>58102</v>
      </c>
      <c r="B29221" t="s">
        <v>11805</v>
      </c>
      <c r="C29221" t="s">
        <v>58105</v>
      </c>
    </row>
    <row r="29222" spans="1:3" x14ac:dyDescent="0.2">
      <c r="A29222" t="s">
        <v>58106</v>
      </c>
      <c r="B29222" t="s">
        <v>11798</v>
      </c>
      <c r="C29222" t="s">
        <v>58107</v>
      </c>
    </row>
    <row r="29223" spans="1:3" x14ac:dyDescent="0.2">
      <c r="A29223" t="s">
        <v>58106</v>
      </c>
      <c r="B29223" t="s">
        <v>11798</v>
      </c>
      <c r="C29223" t="s">
        <v>58108</v>
      </c>
    </row>
    <row r="29224" spans="1:3" x14ac:dyDescent="0.2">
      <c r="A29224" t="s">
        <v>58106</v>
      </c>
      <c r="B29224" t="s">
        <v>11798</v>
      </c>
      <c r="C29224" t="s">
        <v>58109</v>
      </c>
    </row>
    <row r="29225" spans="1:3" x14ac:dyDescent="0.2">
      <c r="A29225" t="s">
        <v>58106</v>
      </c>
      <c r="B29225" t="s">
        <v>11798</v>
      </c>
      <c r="C29225" t="s">
        <v>58110</v>
      </c>
    </row>
    <row r="29226" spans="1:3" x14ac:dyDescent="0.2">
      <c r="A29226" t="s">
        <v>58106</v>
      </c>
      <c r="B29226" t="s">
        <v>11798</v>
      </c>
      <c r="C29226" t="s">
        <v>58111</v>
      </c>
    </row>
    <row r="29227" spans="1:3" x14ac:dyDescent="0.2">
      <c r="A29227" t="s">
        <v>58106</v>
      </c>
      <c r="B29227" t="s">
        <v>11798</v>
      </c>
      <c r="C29227" t="s">
        <v>58112</v>
      </c>
    </row>
    <row r="29228" spans="1:3" x14ac:dyDescent="0.2">
      <c r="A29228" t="s">
        <v>58106</v>
      </c>
      <c r="B29228" t="s">
        <v>11798</v>
      </c>
      <c r="C29228" t="s">
        <v>58113</v>
      </c>
    </row>
    <row r="29229" spans="1:3" x14ac:dyDescent="0.2">
      <c r="A29229" t="s">
        <v>58106</v>
      </c>
      <c r="B29229" t="s">
        <v>11798</v>
      </c>
      <c r="C29229" t="s">
        <v>58114</v>
      </c>
    </row>
    <row r="29230" spans="1:3" x14ac:dyDescent="0.2">
      <c r="A29230" t="s">
        <v>58106</v>
      </c>
      <c r="B29230" t="s">
        <v>11798</v>
      </c>
      <c r="C29230" t="s">
        <v>58115</v>
      </c>
    </row>
    <row r="29231" spans="1:3" x14ac:dyDescent="0.2">
      <c r="A29231" t="s">
        <v>58106</v>
      </c>
      <c r="B29231" t="s">
        <v>11798</v>
      </c>
      <c r="C29231" t="s">
        <v>58116</v>
      </c>
    </row>
    <row r="29232" spans="1:3" x14ac:dyDescent="0.2">
      <c r="A29232" t="s">
        <v>58106</v>
      </c>
      <c r="B29232" t="s">
        <v>11798</v>
      </c>
      <c r="C29232" t="s">
        <v>58117</v>
      </c>
    </row>
    <row r="29233" spans="1:3" x14ac:dyDescent="0.2">
      <c r="A29233" t="s">
        <v>58106</v>
      </c>
      <c r="B29233" t="s">
        <v>11798</v>
      </c>
      <c r="C29233" t="s">
        <v>58118</v>
      </c>
    </row>
    <row r="29234" spans="1:3" x14ac:dyDescent="0.2">
      <c r="A29234" t="s">
        <v>58106</v>
      </c>
      <c r="B29234" t="s">
        <v>11798</v>
      </c>
      <c r="C29234" t="s">
        <v>58119</v>
      </c>
    </row>
    <row r="29235" spans="1:3" x14ac:dyDescent="0.2">
      <c r="A29235" t="s">
        <v>58120</v>
      </c>
      <c r="B29235" t="s">
        <v>11798</v>
      </c>
      <c r="C29235" t="s">
        <v>58121</v>
      </c>
    </row>
    <row r="29236" spans="1:3" x14ac:dyDescent="0.2">
      <c r="A29236" t="s">
        <v>58122</v>
      </c>
      <c r="B29236" t="s">
        <v>11798</v>
      </c>
      <c r="C29236" t="s">
        <v>58123</v>
      </c>
    </row>
    <row r="29237" spans="1:3" x14ac:dyDescent="0.2">
      <c r="A29237" t="s">
        <v>58078</v>
      </c>
      <c r="B29237" t="s">
        <v>11805</v>
      </c>
      <c r="C29237" t="s">
        <v>58124</v>
      </c>
    </row>
    <row r="29238" spans="1:3" x14ac:dyDescent="0.2">
      <c r="A29238" t="s">
        <v>58078</v>
      </c>
      <c r="B29238" t="s">
        <v>11798</v>
      </c>
      <c r="C29238" t="s">
        <v>58125</v>
      </c>
    </row>
    <row r="29239" spans="1:3" x14ac:dyDescent="0.2">
      <c r="A29239" t="s">
        <v>58078</v>
      </c>
      <c r="B29239" t="s">
        <v>11798</v>
      </c>
      <c r="C29239" t="s">
        <v>58126</v>
      </c>
    </row>
    <row r="29240" spans="1:3" x14ac:dyDescent="0.2">
      <c r="A29240" t="s">
        <v>58127</v>
      </c>
      <c r="B29240" t="s">
        <v>11840</v>
      </c>
      <c r="C29240" t="s">
        <v>58128</v>
      </c>
    </row>
    <row r="29241" spans="1:3" x14ac:dyDescent="0.2">
      <c r="A29241" t="s">
        <v>58129</v>
      </c>
      <c r="B29241" t="s">
        <v>11798</v>
      </c>
      <c r="C29241" t="s">
        <v>58130</v>
      </c>
    </row>
    <row r="29242" spans="1:3" x14ac:dyDescent="0.2">
      <c r="A29242" t="s">
        <v>58131</v>
      </c>
      <c r="B29242" t="s">
        <v>11840</v>
      </c>
      <c r="C29242" t="s">
        <v>58132</v>
      </c>
    </row>
    <row r="29243" spans="1:3" x14ac:dyDescent="0.2">
      <c r="A29243" t="s">
        <v>58133</v>
      </c>
      <c r="B29243" t="s">
        <v>11798</v>
      </c>
      <c r="C29243" t="s">
        <v>58134</v>
      </c>
    </row>
    <row r="29244" spans="1:3" x14ac:dyDescent="0.2">
      <c r="A29244" t="s">
        <v>58135</v>
      </c>
      <c r="B29244" t="s">
        <v>11798</v>
      </c>
      <c r="C29244" t="s">
        <v>58136</v>
      </c>
    </row>
    <row r="29245" spans="1:3" x14ac:dyDescent="0.2">
      <c r="A29245" t="s">
        <v>58137</v>
      </c>
      <c r="B29245" t="s">
        <v>11805</v>
      </c>
      <c r="C29245" t="s">
        <v>58138</v>
      </c>
    </row>
    <row r="29246" spans="1:3" x14ac:dyDescent="0.2">
      <c r="A29246" t="s">
        <v>58139</v>
      </c>
      <c r="B29246" t="s">
        <v>11840</v>
      </c>
      <c r="C29246" t="s">
        <v>58140</v>
      </c>
    </row>
    <row r="29247" spans="1:3" x14ac:dyDescent="0.2">
      <c r="A29247" t="s">
        <v>58141</v>
      </c>
      <c r="B29247" t="s">
        <v>11798</v>
      </c>
      <c r="C29247" t="s">
        <v>58142</v>
      </c>
    </row>
    <row r="29248" spans="1:3" x14ac:dyDescent="0.2">
      <c r="A29248" t="s">
        <v>58141</v>
      </c>
      <c r="B29248" t="s">
        <v>11798</v>
      </c>
      <c r="C29248" t="s">
        <v>58143</v>
      </c>
    </row>
    <row r="29249" spans="1:3" x14ac:dyDescent="0.2">
      <c r="A29249" t="s">
        <v>58141</v>
      </c>
      <c r="B29249" t="s">
        <v>11798</v>
      </c>
      <c r="C29249" t="s">
        <v>58144</v>
      </c>
    </row>
    <row r="29250" spans="1:3" x14ac:dyDescent="0.2">
      <c r="A29250" t="s">
        <v>58145</v>
      </c>
      <c r="B29250" t="s">
        <v>11880</v>
      </c>
      <c r="C29250" t="s">
        <v>58140</v>
      </c>
    </row>
    <row r="29251" spans="1:3" x14ac:dyDescent="0.2">
      <c r="A29251" t="s">
        <v>58146</v>
      </c>
      <c r="B29251" t="s">
        <v>11883</v>
      </c>
      <c r="C29251" t="s">
        <v>58140</v>
      </c>
    </row>
    <row r="29252" spans="1:3" x14ac:dyDescent="0.2">
      <c r="A29252" t="s">
        <v>58141</v>
      </c>
      <c r="B29252" t="s">
        <v>12069</v>
      </c>
      <c r="C29252" t="s">
        <v>58147</v>
      </c>
    </row>
    <row r="29253" spans="1:3" x14ac:dyDescent="0.2">
      <c r="A29253" t="s">
        <v>58148</v>
      </c>
      <c r="B29253" t="s">
        <v>11798</v>
      </c>
      <c r="C29253" t="s">
        <v>58149</v>
      </c>
    </row>
    <row r="29254" spans="1:3" x14ac:dyDescent="0.2">
      <c r="A29254" t="s">
        <v>58150</v>
      </c>
      <c r="B29254" t="s">
        <v>11798</v>
      </c>
      <c r="C29254" t="s">
        <v>58151</v>
      </c>
    </row>
    <row r="29255" spans="1:3" x14ac:dyDescent="0.2">
      <c r="A29255" t="s">
        <v>58145</v>
      </c>
      <c r="B29255" t="s">
        <v>11805</v>
      </c>
      <c r="C29255" t="s">
        <v>58152</v>
      </c>
    </row>
    <row r="29256" spans="1:3" x14ac:dyDescent="0.2">
      <c r="A29256" t="s">
        <v>58153</v>
      </c>
      <c r="B29256" t="s">
        <v>11798</v>
      </c>
      <c r="C29256" t="s">
        <v>58154</v>
      </c>
    </row>
    <row r="29257" spans="1:3" x14ac:dyDescent="0.2">
      <c r="A29257" t="s">
        <v>58155</v>
      </c>
      <c r="B29257" t="s">
        <v>11805</v>
      </c>
      <c r="C29257" t="s">
        <v>58156</v>
      </c>
    </row>
    <row r="29258" spans="1:3" x14ac:dyDescent="0.2">
      <c r="A29258" t="s">
        <v>58157</v>
      </c>
      <c r="B29258" t="s">
        <v>11798</v>
      </c>
      <c r="C29258" t="s">
        <v>58158</v>
      </c>
    </row>
    <row r="29259" spans="1:3" x14ac:dyDescent="0.2">
      <c r="A29259" t="s">
        <v>58159</v>
      </c>
      <c r="B29259" t="s">
        <v>11805</v>
      </c>
      <c r="C29259" t="s">
        <v>58160</v>
      </c>
    </row>
    <row r="29260" spans="1:3" x14ac:dyDescent="0.2">
      <c r="A29260" t="s">
        <v>58161</v>
      </c>
      <c r="B29260" t="s">
        <v>11798</v>
      </c>
      <c r="C29260" t="s">
        <v>58162</v>
      </c>
    </row>
    <row r="29261" spans="1:3" x14ac:dyDescent="0.2">
      <c r="A29261" t="s">
        <v>58161</v>
      </c>
      <c r="B29261" t="s">
        <v>11798</v>
      </c>
      <c r="C29261" t="s">
        <v>58163</v>
      </c>
    </row>
    <row r="29262" spans="1:3" x14ac:dyDescent="0.2">
      <c r="A29262" t="s">
        <v>58161</v>
      </c>
      <c r="B29262" t="s">
        <v>11798</v>
      </c>
      <c r="C29262" t="s">
        <v>58164</v>
      </c>
    </row>
    <row r="29263" spans="1:3" x14ac:dyDescent="0.2">
      <c r="A29263" t="s">
        <v>58165</v>
      </c>
      <c r="B29263" t="s">
        <v>11798</v>
      </c>
      <c r="C29263" t="s">
        <v>58166</v>
      </c>
    </row>
    <row r="29264" spans="1:3" x14ac:dyDescent="0.2">
      <c r="A29264" t="s">
        <v>58167</v>
      </c>
      <c r="B29264" t="s">
        <v>11798</v>
      </c>
      <c r="C29264" t="s">
        <v>58168</v>
      </c>
    </row>
    <row r="29265" spans="1:3" x14ac:dyDescent="0.2">
      <c r="A29265" t="s">
        <v>58169</v>
      </c>
      <c r="B29265" t="s">
        <v>31253</v>
      </c>
      <c r="C29265" t="s">
        <v>58170</v>
      </c>
    </row>
    <row r="29266" spans="1:3" x14ac:dyDescent="0.2">
      <c r="A29266" t="s">
        <v>58169</v>
      </c>
      <c r="B29266" t="s">
        <v>31253</v>
      </c>
      <c r="C29266" t="s">
        <v>58171</v>
      </c>
    </row>
    <row r="29267" spans="1:3" x14ac:dyDescent="0.2">
      <c r="A29267" t="s">
        <v>58172</v>
      </c>
      <c r="B29267" t="s">
        <v>11798</v>
      </c>
      <c r="C29267" t="s">
        <v>58173</v>
      </c>
    </row>
    <row r="29268" spans="1:3" x14ac:dyDescent="0.2">
      <c r="A29268" t="s">
        <v>58172</v>
      </c>
      <c r="B29268" t="s">
        <v>11798</v>
      </c>
      <c r="C29268" t="s">
        <v>58174</v>
      </c>
    </row>
    <row r="29269" spans="1:3" x14ac:dyDescent="0.2">
      <c r="A29269" t="s">
        <v>58172</v>
      </c>
      <c r="B29269" t="s">
        <v>11798</v>
      </c>
      <c r="C29269" t="s">
        <v>58175</v>
      </c>
    </row>
    <row r="29270" spans="1:3" x14ac:dyDescent="0.2">
      <c r="A29270" t="s">
        <v>58176</v>
      </c>
      <c r="B29270" t="s">
        <v>11880</v>
      </c>
      <c r="C29270" t="s">
        <v>58177</v>
      </c>
    </row>
    <row r="29271" spans="1:3" x14ac:dyDescent="0.2">
      <c r="A29271" t="s">
        <v>58178</v>
      </c>
      <c r="B29271" t="s">
        <v>11883</v>
      </c>
      <c r="C29271" t="s">
        <v>58177</v>
      </c>
    </row>
    <row r="29272" spans="1:3" x14ac:dyDescent="0.2">
      <c r="A29272" t="s">
        <v>58172</v>
      </c>
      <c r="B29272" t="s">
        <v>12069</v>
      </c>
      <c r="C29272" t="s">
        <v>58179</v>
      </c>
    </row>
    <row r="29273" spans="1:3" x14ac:dyDescent="0.2">
      <c r="A29273" t="s">
        <v>58172</v>
      </c>
      <c r="B29273" t="s">
        <v>11819</v>
      </c>
      <c r="C29273" t="s">
        <v>58180</v>
      </c>
    </row>
    <row r="29274" spans="1:3" x14ac:dyDescent="0.2">
      <c r="A29274" t="s">
        <v>58181</v>
      </c>
      <c r="B29274" t="s">
        <v>11798</v>
      </c>
      <c r="C29274" t="s">
        <v>58182</v>
      </c>
    </row>
    <row r="29275" spans="1:3" x14ac:dyDescent="0.2">
      <c r="A29275" t="s">
        <v>58181</v>
      </c>
      <c r="B29275" t="s">
        <v>11798</v>
      </c>
      <c r="C29275" t="s">
        <v>58183</v>
      </c>
    </row>
    <row r="29276" spans="1:3" x14ac:dyDescent="0.2">
      <c r="A29276" t="s">
        <v>58181</v>
      </c>
      <c r="B29276" t="s">
        <v>11819</v>
      </c>
      <c r="C29276" t="s">
        <v>58184</v>
      </c>
    </row>
    <row r="29277" spans="1:3" x14ac:dyDescent="0.2">
      <c r="A29277" t="s">
        <v>58185</v>
      </c>
      <c r="B29277" t="s">
        <v>11798</v>
      </c>
      <c r="C29277" t="s">
        <v>58186</v>
      </c>
    </row>
    <row r="29278" spans="1:3" x14ac:dyDescent="0.2">
      <c r="A29278" t="s">
        <v>58187</v>
      </c>
      <c r="B29278" t="s">
        <v>11889</v>
      </c>
      <c r="C29278" t="s">
        <v>58188</v>
      </c>
    </row>
    <row r="29279" spans="1:3" x14ac:dyDescent="0.2">
      <c r="A29279" t="s">
        <v>58187</v>
      </c>
      <c r="B29279" t="s">
        <v>11889</v>
      </c>
      <c r="C29279" t="s">
        <v>58189</v>
      </c>
    </row>
    <row r="29280" spans="1:3" x14ac:dyDescent="0.2">
      <c r="A29280" t="s">
        <v>58187</v>
      </c>
      <c r="B29280" t="s">
        <v>11805</v>
      </c>
      <c r="C29280" t="s">
        <v>58190</v>
      </c>
    </row>
    <row r="29281" spans="1:3" x14ac:dyDescent="0.2">
      <c r="A29281" t="s">
        <v>58191</v>
      </c>
      <c r="B29281" t="s">
        <v>11880</v>
      </c>
      <c r="C29281" t="s">
        <v>58192</v>
      </c>
    </row>
    <row r="29282" spans="1:3" x14ac:dyDescent="0.2">
      <c r="A29282" t="s">
        <v>58193</v>
      </c>
      <c r="B29282" t="s">
        <v>11883</v>
      </c>
      <c r="C29282" t="s">
        <v>58192</v>
      </c>
    </row>
    <row r="29283" spans="1:3" x14ac:dyDescent="0.2">
      <c r="A29283" t="s">
        <v>58187</v>
      </c>
      <c r="B29283" t="s">
        <v>11798</v>
      </c>
      <c r="C29283" t="s">
        <v>58194</v>
      </c>
    </row>
    <row r="29284" spans="1:3" x14ac:dyDescent="0.2">
      <c r="A29284" t="s">
        <v>58187</v>
      </c>
      <c r="B29284" t="s">
        <v>11798</v>
      </c>
      <c r="C29284" t="s">
        <v>58195</v>
      </c>
    </row>
    <row r="29285" spans="1:3" x14ac:dyDescent="0.2">
      <c r="A29285" t="s">
        <v>58196</v>
      </c>
      <c r="B29285" t="s">
        <v>11798</v>
      </c>
      <c r="C29285" t="s">
        <v>58197</v>
      </c>
    </row>
    <row r="29286" spans="1:3" x14ac:dyDescent="0.2">
      <c r="A29286" t="s">
        <v>58196</v>
      </c>
      <c r="B29286" t="s">
        <v>11798</v>
      </c>
      <c r="C29286" t="s">
        <v>58198</v>
      </c>
    </row>
    <row r="29287" spans="1:3" x14ac:dyDescent="0.2">
      <c r="A29287" t="s">
        <v>58199</v>
      </c>
      <c r="B29287" t="s">
        <v>11798</v>
      </c>
      <c r="C29287" t="s">
        <v>58200</v>
      </c>
    </row>
    <row r="29288" spans="1:3" x14ac:dyDescent="0.2">
      <c r="A29288" t="s">
        <v>58201</v>
      </c>
      <c r="B29288" t="s">
        <v>12367</v>
      </c>
      <c r="C29288" t="s">
        <v>58202</v>
      </c>
    </row>
    <row r="29289" spans="1:3" x14ac:dyDescent="0.2">
      <c r="A29289" t="s">
        <v>58201</v>
      </c>
      <c r="B29289" t="s">
        <v>12367</v>
      </c>
      <c r="C29289" t="s">
        <v>58203</v>
      </c>
    </row>
    <row r="29290" spans="1:3" x14ac:dyDescent="0.2">
      <c r="A29290" t="s">
        <v>58204</v>
      </c>
      <c r="B29290" t="s">
        <v>11805</v>
      </c>
      <c r="C29290" t="s">
        <v>58205</v>
      </c>
    </row>
    <row r="29291" spans="1:3" x14ac:dyDescent="0.2">
      <c r="A29291" t="s">
        <v>58206</v>
      </c>
      <c r="B29291" t="s">
        <v>47290</v>
      </c>
      <c r="C29291" t="s">
        <v>58207</v>
      </c>
    </row>
    <row r="29292" spans="1:3" x14ac:dyDescent="0.2">
      <c r="A29292" t="s">
        <v>58206</v>
      </c>
      <c r="B29292" t="s">
        <v>11798</v>
      </c>
      <c r="C29292" t="s">
        <v>58208</v>
      </c>
    </row>
    <row r="29293" spans="1:3" x14ac:dyDescent="0.2">
      <c r="A29293" t="s">
        <v>58209</v>
      </c>
      <c r="B29293" t="s">
        <v>11798</v>
      </c>
      <c r="C29293" t="s">
        <v>58210</v>
      </c>
    </row>
    <row r="29294" spans="1:3" x14ac:dyDescent="0.2">
      <c r="A29294" t="s">
        <v>58211</v>
      </c>
      <c r="B29294" t="s">
        <v>11819</v>
      </c>
      <c r="C29294" t="s">
        <v>58212</v>
      </c>
    </row>
    <row r="29295" spans="1:3" x14ac:dyDescent="0.2">
      <c r="A29295" t="s">
        <v>58213</v>
      </c>
      <c r="B29295" t="s">
        <v>11880</v>
      </c>
      <c r="C29295" t="s">
        <v>58214</v>
      </c>
    </row>
    <row r="29296" spans="1:3" x14ac:dyDescent="0.2">
      <c r="A29296" t="s">
        <v>58215</v>
      </c>
      <c r="C29296" t="s">
        <v>58214</v>
      </c>
    </row>
    <row r="29297" spans="1:3" x14ac:dyDescent="0.2">
      <c r="A29297" t="s">
        <v>58216</v>
      </c>
      <c r="B29297" t="s">
        <v>11883</v>
      </c>
      <c r="C29297" t="s">
        <v>58214</v>
      </c>
    </row>
    <row r="29298" spans="1:3" x14ac:dyDescent="0.2">
      <c r="A29298" t="s">
        <v>58211</v>
      </c>
      <c r="B29298" t="s">
        <v>12069</v>
      </c>
      <c r="C29298" t="s">
        <v>58217</v>
      </c>
    </row>
    <row r="29299" spans="1:3" x14ac:dyDescent="0.2">
      <c r="A29299" t="s">
        <v>58211</v>
      </c>
      <c r="B29299" t="s">
        <v>12069</v>
      </c>
      <c r="C29299" t="s">
        <v>58218</v>
      </c>
    </row>
    <row r="29300" spans="1:3" x14ac:dyDescent="0.2">
      <c r="A29300" t="s">
        <v>58211</v>
      </c>
      <c r="B29300" t="s">
        <v>12069</v>
      </c>
      <c r="C29300" t="s">
        <v>58219</v>
      </c>
    </row>
    <row r="29301" spans="1:3" x14ac:dyDescent="0.2">
      <c r="A29301" t="s">
        <v>58211</v>
      </c>
      <c r="B29301" t="s">
        <v>12069</v>
      </c>
      <c r="C29301" t="s">
        <v>58220</v>
      </c>
    </row>
    <row r="29302" spans="1:3" x14ac:dyDescent="0.2">
      <c r="A29302" t="s">
        <v>58211</v>
      </c>
      <c r="B29302" t="s">
        <v>12069</v>
      </c>
      <c r="C29302" t="s">
        <v>58221</v>
      </c>
    </row>
    <row r="29303" spans="1:3" x14ac:dyDescent="0.2">
      <c r="A29303" t="s">
        <v>58211</v>
      </c>
      <c r="B29303" t="s">
        <v>12069</v>
      </c>
      <c r="C29303" t="s">
        <v>58222</v>
      </c>
    </row>
    <row r="29304" spans="1:3" x14ac:dyDescent="0.2">
      <c r="A29304" t="s">
        <v>58211</v>
      </c>
      <c r="B29304" t="s">
        <v>12069</v>
      </c>
      <c r="C29304" t="s">
        <v>58223</v>
      </c>
    </row>
    <row r="29305" spans="1:3" x14ac:dyDescent="0.2">
      <c r="A29305" t="s">
        <v>58211</v>
      </c>
      <c r="B29305" t="s">
        <v>11798</v>
      </c>
      <c r="C29305" t="s">
        <v>58224</v>
      </c>
    </row>
    <row r="29306" spans="1:3" x14ac:dyDescent="0.2">
      <c r="A29306" t="s">
        <v>58211</v>
      </c>
      <c r="B29306" t="s">
        <v>11798</v>
      </c>
      <c r="C29306" t="s">
        <v>58225</v>
      </c>
    </row>
    <row r="29307" spans="1:3" x14ac:dyDescent="0.2">
      <c r="A29307" t="s">
        <v>58226</v>
      </c>
      <c r="B29307" t="s">
        <v>11805</v>
      </c>
      <c r="C29307" t="s">
        <v>58227</v>
      </c>
    </row>
    <row r="29308" spans="1:3" x14ac:dyDescent="0.2">
      <c r="A29308" t="s">
        <v>58226</v>
      </c>
      <c r="B29308" t="s">
        <v>11805</v>
      </c>
      <c r="C29308" t="s">
        <v>58228</v>
      </c>
    </row>
    <row r="29309" spans="1:3" x14ac:dyDescent="0.2">
      <c r="A29309" t="s">
        <v>58216</v>
      </c>
      <c r="B29309" t="s">
        <v>11798</v>
      </c>
      <c r="C29309" t="s">
        <v>58229</v>
      </c>
    </row>
    <row r="29310" spans="1:3" x14ac:dyDescent="0.2">
      <c r="A29310" t="s">
        <v>58230</v>
      </c>
      <c r="B29310" t="s">
        <v>11828</v>
      </c>
      <c r="C29310" t="s">
        <v>58231</v>
      </c>
    </row>
    <row r="29311" spans="1:3" x14ac:dyDescent="0.2">
      <c r="A29311" t="s">
        <v>58232</v>
      </c>
      <c r="B29311" t="s">
        <v>11798</v>
      </c>
      <c r="C29311" t="s">
        <v>58233</v>
      </c>
    </row>
    <row r="29312" spans="1:3" x14ac:dyDescent="0.2">
      <c r="A29312" t="s">
        <v>58234</v>
      </c>
      <c r="B29312" t="s">
        <v>11805</v>
      </c>
      <c r="C29312" t="s">
        <v>58235</v>
      </c>
    </row>
    <row r="29313" spans="1:3" x14ac:dyDescent="0.2">
      <c r="A29313" t="s">
        <v>58234</v>
      </c>
      <c r="B29313" t="s">
        <v>11798</v>
      </c>
      <c r="C29313" t="s">
        <v>58236</v>
      </c>
    </row>
    <row r="29314" spans="1:3" x14ac:dyDescent="0.2">
      <c r="A29314" t="s">
        <v>58237</v>
      </c>
      <c r="B29314" t="s">
        <v>11805</v>
      </c>
      <c r="C29314" t="s">
        <v>58238</v>
      </c>
    </row>
    <row r="29315" spans="1:3" x14ac:dyDescent="0.2">
      <c r="A29315" t="s">
        <v>58239</v>
      </c>
      <c r="B29315" t="s">
        <v>11805</v>
      </c>
      <c r="C29315" t="s">
        <v>58240</v>
      </c>
    </row>
    <row r="29316" spans="1:3" x14ac:dyDescent="0.2">
      <c r="A29316" t="s">
        <v>58241</v>
      </c>
      <c r="B29316" t="s">
        <v>11798</v>
      </c>
      <c r="C29316" t="s">
        <v>58242</v>
      </c>
    </row>
    <row r="29317" spans="1:3" x14ac:dyDescent="0.2">
      <c r="A29317" t="s">
        <v>58241</v>
      </c>
      <c r="B29317" t="s">
        <v>11798</v>
      </c>
      <c r="C29317" t="s">
        <v>58243</v>
      </c>
    </row>
    <row r="29318" spans="1:3" x14ac:dyDescent="0.2">
      <c r="A29318" t="s">
        <v>58244</v>
      </c>
      <c r="B29318" t="s">
        <v>11880</v>
      </c>
      <c r="C29318" t="s">
        <v>58245</v>
      </c>
    </row>
    <row r="29319" spans="1:3" x14ac:dyDescent="0.2">
      <c r="A29319" t="s">
        <v>58246</v>
      </c>
      <c r="C29319" t="s">
        <v>58245</v>
      </c>
    </row>
    <row r="29320" spans="1:3" x14ac:dyDescent="0.2">
      <c r="A29320" t="s">
        <v>58247</v>
      </c>
      <c r="B29320" t="s">
        <v>11883</v>
      </c>
      <c r="C29320" t="s">
        <v>58245</v>
      </c>
    </row>
    <row r="29321" spans="1:3" x14ac:dyDescent="0.2">
      <c r="A29321" t="s">
        <v>58241</v>
      </c>
      <c r="B29321" t="s">
        <v>12069</v>
      </c>
      <c r="C29321" t="s">
        <v>58248</v>
      </c>
    </row>
    <row r="29322" spans="1:3" x14ac:dyDescent="0.2">
      <c r="A29322" t="s">
        <v>58241</v>
      </c>
      <c r="B29322" t="s">
        <v>12069</v>
      </c>
      <c r="C29322" t="s">
        <v>58249</v>
      </c>
    </row>
    <row r="29323" spans="1:3" x14ac:dyDescent="0.2">
      <c r="A29323" t="s">
        <v>58241</v>
      </c>
      <c r="B29323" t="s">
        <v>11819</v>
      </c>
      <c r="C29323" t="s">
        <v>58250</v>
      </c>
    </row>
    <row r="29324" spans="1:3" x14ac:dyDescent="0.2">
      <c r="A29324" t="s">
        <v>58241</v>
      </c>
      <c r="B29324" t="s">
        <v>11819</v>
      </c>
      <c r="C29324" t="s">
        <v>58251</v>
      </c>
    </row>
    <row r="29325" spans="1:3" x14ac:dyDescent="0.2">
      <c r="A29325" t="s">
        <v>58241</v>
      </c>
      <c r="B29325" t="s">
        <v>11819</v>
      </c>
      <c r="C29325" t="s">
        <v>58252</v>
      </c>
    </row>
    <row r="29326" spans="1:3" x14ac:dyDescent="0.2">
      <c r="A29326" t="s">
        <v>58241</v>
      </c>
      <c r="B29326" t="s">
        <v>11798</v>
      </c>
      <c r="C29326" t="s">
        <v>58253</v>
      </c>
    </row>
    <row r="29327" spans="1:3" x14ac:dyDescent="0.2">
      <c r="A29327" t="s">
        <v>58241</v>
      </c>
      <c r="B29327" t="s">
        <v>11798</v>
      </c>
      <c r="C29327" t="s">
        <v>58254</v>
      </c>
    </row>
    <row r="29328" spans="1:3" x14ac:dyDescent="0.2">
      <c r="A29328" t="s">
        <v>58241</v>
      </c>
      <c r="B29328" t="s">
        <v>11798</v>
      </c>
      <c r="C29328" t="s">
        <v>58255</v>
      </c>
    </row>
    <row r="29329" spans="1:3" x14ac:dyDescent="0.2">
      <c r="A29329" t="s">
        <v>58241</v>
      </c>
      <c r="B29329" t="s">
        <v>11798</v>
      </c>
      <c r="C29329" t="s">
        <v>58256</v>
      </c>
    </row>
    <row r="29330" spans="1:3" x14ac:dyDescent="0.2">
      <c r="A29330" t="s">
        <v>58257</v>
      </c>
      <c r="B29330" t="s">
        <v>11798</v>
      </c>
      <c r="C29330" t="s">
        <v>58258</v>
      </c>
    </row>
    <row r="29331" spans="1:3" x14ac:dyDescent="0.2">
      <c r="A29331" t="s">
        <v>58257</v>
      </c>
      <c r="B29331" t="s">
        <v>11798</v>
      </c>
      <c r="C29331" t="s">
        <v>58259</v>
      </c>
    </row>
    <row r="29332" spans="1:3" x14ac:dyDescent="0.2">
      <c r="A29332" t="s">
        <v>58260</v>
      </c>
      <c r="B29332" t="s">
        <v>11798</v>
      </c>
      <c r="C29332" t="s">
        <v>58261</v>
      </c>
    </row>
    <row r="29333" spans="1:3" x14ac:dyDescent="0.2">
      <c r="A29333" t="s">
        <v>58262</v>
      </c>
      <c r="B29333" t="s">
        <v>11798</v>
      </c>
      <c r="C29333" t="s">
        <v>58263</v>
      </c>
    </row>
    <row r="29334" spans="1:3" x14ac:dyDescent="0.2">
      <c r="A29334" t="s">
        <v>58247</v>
      </c>
      <c r="B29334" t="s">
        <v>18450</v>
      </c>
      <c r="C29334" t="s">
        <v>58264</v>
      </c>
    </row>
    <row r="29335" spans="1:3" x14ac:dyDescent="0.2">
      <c r="A29335" t="s">
        <v>58265</v>
      </c>
      <c r="B29335" t="s">
        <v>11828</v>
      </c>
      <c r="C29335" t="s">
        <v>58266</v>
      </c>
    </row>
    <row r="29336" spans="1:3" x14ac:dyDescent="0.2">
      <c r="A29336" t="s">
        <v>58267</v>
      </c>
      <c r="C29336" t="s">
        <v>58268</v>
      </c>
    </row>
    <row r="29337" spans="1:3" x14ac:dyDescent="0.2">
      <c r="A29337" t="s">
        <v>58269</v>
      </c>
      <c r="B29337" t="s">
        <v>11819</v>
      </c>
      <c r="C29337" t="s">
        <v>58270</v>
      </c>
    </row>
    <row r="29338" spans="1:3" x14ac:dyDescent="0.2">
      <c r="A29338" t="s">
        <v>58269</v>
      </c>
      <c r="B29338" t="s">
        <v>11798</v>
      </c>
      <c r="C29338" t="s">
        <v>58271</v>
      </c>
    </row>
    <row r="29339" spans="1:3" x14ac:dyDescent="0.2">
      <c r="A29339" t="s">
        <v>58269</v>
      </c>
      <c r="B29339" t="s">
        <v>11805</v>
      </c>
      <c r="C29339" t="s">
        <v>58272</v>
      </c>
    </row>
    <row r="29340" spans="1:3" x14ac:dyDescent="0.2">
      <c r="A29340" t="s">
        <v>58269</v>
      </c>
      <c r="B29340" t="s">
        <v>11798</v>
      </c>
      <c r="C29340" t="s">
        <v>58273</v>
      </c>
    </row>
    <row r="29341" spans="1:3" x14ac:dyDescent="0.2">
      <c r="A29341" t="s">
        <v>58274</v>
      </c>
      <c r="B29341" t="s">
        <v>11880</v>
      </c>
      <c r="C29341" t="s">
        <v>58275</v>
      </c>
    </row>
    <row r="29342" spans="1:3" x14ac:dyDescent="0.2">
      <c r="A29342" t="s">
        <v>58276</v>
      </c>
      <c r="C29342" t="s">
        <v>58275</v>
      </c>
    </row>
    <row r="29343" spans="1:3" x14ac:dyDescent="0.2">
      <c r="A29343" t="s">
        <v>58277</v>
      </c>
      <c r="B29343" t="s">
        <v>11883</v>
      </c>
      <c r="C29343" t="s">
        <v>58275</v>
      </c>
    </row>
    <row r="29344" spans="1:3" x14ac:dyDescent="0.2">
      <c r="A29344" t="s">
        <v>58278</v>
      </c>
      <c r="B29344" t="s">
        <v>11819</v>
      </c>
      <c r="C29344" t="s">
        <v>58279</v>
      </c>
    </row>
    <row r="29345" spans="1:3" x14ac:dyDescent="0.2">
      <c r="A29345" t="s">
        <v>58278</v>
      </c>
      <c r="B29345" t="s">
        <v>11819</v>
      </c>
      <c r="C29345" t="s">
        <v>58280</v>
      </c>
    </row>
    <row r="29346" spans="1:3" x14ac:dyDescent="0.2">
      <c r="A29346" t="s">
        <v>58278</v>
      </c>
      <c r="B29346" t="s">
        <v>12069</v>
      </c>
      <c r="C29346" t="s">
        <v>58281</v>
      </c>
    </row>
    <row r="29347" spans="1:3" x14ac:dyDescent="0.2">
      <c r="A29347" t="s">
        <v>58282</v>
      </c>
      <c r="B29347" t="s">
        <v>11805</v>
      </c>
      <c r="C29347" t="s">
        <v>58283</v>
      </c>
    </row>
    <row r="29348" spans="1:3" x14ac:dyDescent="0.2">
      <c r="A29348" t="s">
        <v>58274</v>
      </c>
      <c r="B29348" t="s">
        <v>11805</v>
      </c>
      <c r="C29348" t="s">
        <v>58284</v>
      </c>
    </row>
    <row r="29349" spans="1:3" x14ac:dyDescent="0.2">
      <c r="A29349" t="s">
        <v>58285</v>
      </c>
      <c r="B29349" t="s">
        <v>11798</v>
      </c>
      <c r="C29349" t="s">
        <v>58286</v>
      </c>
    </row>
    <row r="29350" spans="1:3" x14ac:dyDescent="0.2">
      <c r="A29350" t="s">
        <v>58277</v>
      </c>
      <c r="B29350" t="s">
        <v>11798</v>
      </c>
      <c r="C29350" t="s">
        <v>58287</v>
      </c>
    </row>
    <row r="29351" spans="1:3" x14ac:dyDescent="0.2">
      <c r="A29351" t="s">
        <v>58277</v>
      </c>
      <c r="B29351" t="s">
        <v>11798</v>
      </c>
      <c r="C29351" t="s">
        <v>58288</v>
      </c>
    </row>
    <row r="29352" spans="1:3" x14ac:dyDescent="0.2">
      <c r="A29352" t="s">
        <v>58289</v>
      </c>
      <c r="B29352" t="s">
        <v>11805</v>
      </c>
      <c r="C29352" t="s">
        <v>58290</v>
      </c>
    </row>
    <row r="29353" spans="1:3" x14ac:dyDescent="0.2">
      <c r="A29353" t="s">
        <v>58291</v>
      </c>
      <c r="B29353" t="s">
        <v>12069</v>
      </c>
      <c r="C29353" t="s">
        <v>58292</v>
      </c>
    </row>
    <row r="29354" spans="1:3" x14ac:dyDescent="0.2">
      <c r="A29354" t="s">
        <v>58293</v>
      </c>
      <c r="B29354" t="s">
        <v>11880</v>
      </c>
      <c r="C29354" t="s">
        <v>58294</v>
      </c>
    </row>
    <row r="29355" spans="1:3" x14ac:dyDescent="0.2">
      <c r="A29355" t="s">
        <v>58295</v>
      </c>
      <c r="B29355" t="s">
        <v>11883</v>
      </c>
      <c r="C29355" t="s">
        <v>58294</v>
      </c>
    </row>
    <row r="29356" spans="1:3" x14ac:dyDescent="0.2">
      <c r="A29356" t="s">
        <v>58291</v>
      </c>
      <c r="B29356" t="s">
        <v>11819</v>
      </c>
      <c r="C29356" t="s">
        <v>58296</v>
      </c>
    </row>
    <row r="29357" spans="1:3" x14ac:dyDescent="0.2">
      <c r="A29357" t="s">
        <v>58291</v>
      </c>
      <c r="B29357" t="s">
        <v>11819</v>
      </c>
      <c r="C29357" t="s">
        <v>58297</v>
      </c>
    </row>
    <row r="29358" spans="1:3" x14ac:dyDescent="0.2">
      <c r="A29358" t="s">
        <v>58291</v>
      </c>
      <c r="B29358" t="s">
        <v>11819</v>
      </c>
      <c r="C29358" t="s">
        <v>58298</v>
      </c>
    </row>
    <row r="29359" spans="1:3" x14ac:dyDescent="0.2">
      <c r="A29359" t="s">
        <v>58291</v>
      </c>
      <c r="B29359" t="s">
        <v>11819</v>
      </c>
      <c r="C29359" t="s">
        <v>58299</v>
      </c>
    </row>
    <row r="29360" spans="1:3" x14ac:dyDescent="0.2">
      <c r="A29360" t="s">
        <v>58291</v>
      </c>
      <c r="B29360" t="s">
        <v>11819</v>
      </c>
      <c r="C29360" t="s">
        <v>58300</v>
      </c>
    </row>
    <row r="29361" spans="1:3" x14ac:dyDescent="0.2">
      <c r="A29361" t="s">
        <v>58301</v>
      </c>
      <c r="B29361" t="s">
        <v>11805</v>
      </c>
      <c r="C29361" t="s">
        <v>58302</v>
      </c>
    </row>
    <row r="29362" spans="1:3" x14ac:dyDescent="0.2">
      <c r="A29362" t="s">
        <v>58301</v>
      </c>
      <c r="B29362" t="s">
        <v>11798</v>
      </c>
      <c r="C29362" t="s">
        <v>58303</v>
      </c>
    </row>
    <row r="29363" spans="1:3" x14ac:dyDescent="0.2">
      <c r="A29363" t="s">
        <v>58304</v>
      </c>
      <c r="B29363" t="s">
        <v>11798</v>
      </c>
      <c r="C29363" t="s">
        <v>58305</v>
      </c>
    </row>
    <row r="29364" spans="1:3" x14ac:dyDescent="0.2">
      <c r="A29364" t="s">
        <v>58306</v>
      </c>
      <c r="B29364" t="s">
        <v>11798</v>
      </c>
      <c r="C29364" t="s">
        <v>58307</v>
      </c>
    </row>
    <row r="29365" spans="1:3" x14ac:dyDescent="0.2">
      <c r="A29365" t="s">
        <v>58306</v>
      </c>
      <c r="B29365" t="s">
        <v>11798</v>
      </c>
      <c r="C29365" t="s">
        <v>58308</v>
      </c>
    </row>
    <row r="29366" spans="1:3" x14ac:dyDescent="0.2">
      <c r="A29366" t="s">
        <v>58309</v>
      </c>
      <c r="B29366" t="s">
        <v>11798</v>
      </c>
      <c r="C29366" t="s">
        <v>58310</v>
      </c>
    </row>
    <row r="29367" spans="1:3" x14ac:dyDescent="0.2">
      <c r="A29367" t="s">
        <v>58309</v>
      </c>
      <c r="B29367" t="s">
        <v>11798</v>
      </c>
      <c r="C29367" t="s">
        <v>58311</v>
      </c>
    </row>
    <row r="29368" spans="1:3" x14ac:dyDescent="0.2">
      <c r="A29368" t="s">
        <v>58309</v>
      </c>
      <c r="B29368" t="s">
        <v>11798</v>
      </c>
      <c r="C29368" t="s">
        <v>58312</v>
      </c>
    </row>
    <row r="29369" spans="1:3" x14ac:dyDescent="0.2">
      <c r="A29369" t="s">
        <v>58313</v>
      </c>
      <c r="B29369" t="s">
        <v>11880</v>
      </c>
      <c r="C29369" t="s">
        <v>58314</v>
      </c>
    </row>
    <row r="29370" spans="1:3" x14ac:dyDescent="0.2">
      <c r="A29370" t="s">
        <v>58315</v>
      </c>
      <c r="B29370" t="s">
        <v>11883</v>
      </c>
      <c r="C29370" t="s">
        <v>58314</v>
      </c>
    </row>
    <row r="29371" spans="1:3" x14ac:dyDescent="0.2">
      <c r="A29371" t="s">
        <v>58309</v>
      </c>
      <c r="B29371" t="s">
        <v>11819</v>
      </c>
      <c r="C29371" t="s">
        <v>58316</v>
      </c>
    </row>
    <row r="29372" spans="1:3" x14ac:dyDescent="0.2">
      <c r="A29372" t="s">
        <v>58295</v>
      </c>
      <c r="B29372" t="s">
        <v>11805</v>
      </c>
      <c r="C29372" t="s">
        <v>58317</v>
      </c>
    </row>
    <row r="29373" spans="1:3" x14ac:dyDescent="0.2">
      <c r="A29373" t="s">
        <v>58318</v>
      </c>
      <c r="B29373" t="s">
        <v>11798</v>
      </c>
      <c r="C29373" t="s">
        <v>58319</v>
      </c>
    </row>
    <row r="29374" spans="1:3" x14ac:dyDescent="0.2">
      <c r="A29374" t="s">
        <v>58320</v>
      </c>
      <c r="B29374" t="s">
        <v>11805</v>
      </c>
      <c r="C29374" t="s">
        <v>58321</v>
      </c>
    </row>
    <row r="29375" spans="1:3" x14ac:dyDescent="0.2">
      <c r="A29375" t="s">
        <v>58320</v>
      </c>
      <c r="B29375" t="s">
        <v>11828</v>
      </c>
      <c r="C29375" t="s">
        <v>58322</v>
      </c>
    </row>
    <row r="29376" spans="1:3" x14ac:dyDescent="0.2">
      <c r="A29376" t="s">
        <v>58320</v>
      </c>
      <c r="B29376" t="s">
        <v>17960</v>
      </c>
      <c r="C29376" t="s">
        <v>58323</v>
      </c>
    </row>
    <row r="29377" spans="1:3" x14ac:dyDescent="0.2">
      <c r="A29377" t="s">
        <v>58324</v>
      </c>
      <c r="B29377" t="s">
        <v>11828</v>
      </c>
      <c r="C29377" t="s">
        <v>58325</v>
      </c>
    </row>
    <row r="29378" spans="1:3" x14ac:dyDescent="0.2">
      <c r="A29378" t="s">
        <v>58326</v>
      </c>
      <c r="B29378" t="s">
        <v>11828</v>
      </c>
      <c r="C29378" t="s">
        <v>58327</v>
      </c>
    </row>
    <row r="29379" spans="1:3" x14ac:dyDescent="0.2">
      <c r="A29379" t="s">
        <v>58328</v>
      </c>
      <c r="B29379" t="s">
        <v>11805</v>
      </c>
      <c r="C29379" t="s">
        <v>58329</v>
      </c>
    </row>
    <row r="29380" spans="1:3" x14ac:dyDescent="0.2">
      <c r="A29380" t="s">
        <v>58330</v>
      </c>
      <c r="B29380" t="s">
        <v>11798</v>
      </c>
      <c r="C29380" t="s">
        <v>58331</v>
      </c>
    </row>
    <row r="29381" spans="1:3" x14ac:dyDescent="0.2">
      <c r="A29381" t="s">
        <v>58332</v>
      </c>
      <c r="B29381" t="s">
        <v>11798</v>
      </c>
      <c r="C29381" t="s">
        <v>58333</v>
      </c>
    </row>
    <row r="29382" spans="1:3" x14ac:dyDescent="0.2">
      <c r="A29382" t="s">
        <v>58332</v>
      </c>
      <c r="B29382" t="s">
        <v>11798</v>
      </c>
      <c r="C29382" t="s">
        <v>58334</v>
      </c>
    </row>
    <row r="29383" spans="1:3" x14ac:dyDescent="0.2">
      <c r="A29383" t="s">
        <v>58335</v>
      </c>
      <c r="B29383" t="s">
        <v>11880</v>
      </c>
      <c r="C29383" t="s">
        <v>58336</v>
      </c>
    </row>
    <row r="29384" spans="1:3" x14ac:dyDescent="0.2">
      <c r="A29384" t="s">
        <v>58337</v>
      </c>
      <c r="B29384" t="s">
        <v>11883</v>
      </c>
      <c r="C29384" t="s">
        <v>58336</v>
      </c>
    </row>
    <row r="29385" spans="1:3" x14ac:dyDescent="0.2">
      <c r="A29385" t="s">
        <v>58332</v>
      </c>
      <c r="B29385" t="s">
        <v>11819</v>
      </c>
      <c r="C29385" t="s">
        <v>58338</v>
      </c>
    </row>
    <row r="29386" spans="1:3" x14ac:dyDescent="0.2">
      <c r="A29386" t="s">
        <v>58339</v>
      </c>
      <c r="B29386" t="s">
        <v>11798</v>
      </c>
      <c r="C29386" t="s">
        <v>58340</v>
      </c>
    </row>
    <row r="29387" spans="1:3" x14ac:dyDescent="0.2">
      <c r="A29387" t="s">
        <v>58341</v>
      </c>
      <c r="B29387" t="s">
        <v>11798</v>
      </c>
      <c r="C29387" t="s">
        <v>58342</v>
      </c>
    </row>
    <row r="29388" spans="1:3" x14ac:dyDescent="0.2">
      <c r="A29388" t="s">
        <v>58343</v>
      </c>
      <c r="B29388" t="s">
        <v>11798</v>
      </c>
      <c r="C29388" t="s">
        <v>58344</v>
      </c>
    </row>
    <row r="29389" spans="1:3" x14ac:dyDescent="0.2">
      <c r="A29389" t="s">
        <v>58345</v>
      </c>
      <c r="B29389" t="s">
        <v>11798</v>
      </c>
      <c r="C29389" t="s">
        <v>58346</v>
      </c>
    </row>
    <row r="29390" spans="1:3" x14ac:dyDescent="0.2">
      <c r="A29390" t="s">
        <v>58347</v>
      </c>
      <c r="B29390" t="s">
        <v>11805</v>
      </c>
      <c r="C29390" t="s">
        <v>58348</v>
      </c>
    </row>
    <row r="29391" spans="1:3" x14ac:dyDescent="0.2">
      <c r="A29391" t="s">
        <v>58349</v>
      </c>
      <c r="B29391" t="s">
        <v>11798</v>
      </c>
      <c r="C29391" t="s">
        <v>58350</v>
      </c>
    </row>
    <row r="29392" spans="1:3" x14ac:dyDescent="0.2">
      <c r="A29392" t="s">
        <v>58351</v>
      </c>
      <c r="B29392" t="s">
        <v>11798</v>
      </c>
      <c r="C29392" t="s">
        <v>58352</v>
      </c>
    </row>
    <row r="29393" spans="1:3" x14ac:dyDescent="0.2">
      <c r="A29393" t="s">
        <v>58353</v>
      </c>
      <c r="B29393" t="s">
        <v>11805</v>
      </c>
      <c r="C29393" t="s">
        <v>58354</v>
      </c>
    </row>
    <row r="29394" spans="1:3" x14ac:dyDescent="0.2">
      <c r="A29394" t="s">
        <v>58355</v>
      </c>
      <c r="B29394" t="s">
        <v>11880</v>
      </c>
      <c r="C29394" t="s">
        <v>58356</v>
      </c>
    </row>
    <row r="29395" spans="1:3" x14ac:dyDescent="0.2">
      <c r="A29395" t="s">
        <v>58357</v>
      </c>
      <c r="B29395" t="s">
        <v>11883</v>
      </c>
      <c r="C29395" t="s">
        <v>58356</v>
      </c>
    </row>
    <row r="29396" spans="1:3" x14ac:dyDescent="0.2">
      <c r="A29396" t="s">
        <v>58358</v>
      </c>
      <c r="B29396" t="s">
        <v>12069</v>
      </c>
      <c r="C29396" t="s">
        <v>58359</v>
      </c>
    </row>
    <row r="29397" spans="1:3" x14ac:dyDescent="0.2">
      <c r="A29397" t="s">
        <v>58358</v>
      </c>
      <c r="B29397" t="s">
        <v>11819</v>
      </c>
      <c r="C29397" t="s">
        <v>58360</v>
      </c>
    </row>
    <row r="29398" spans="1:3" x14ac:dyDescent="0.2">
      <c r="A29398" t="s">
        <v>58358</v>
      </c>
      <c r="B29398" t="s">
        <v>11798</v>
      </c>
      <c r="C29398" t="s">
        <v>58361</v>
      </c>
    </row>
    <row r="29399" spans="1:3" x14ac:dyDescent="0.2">
      <c r="A29399" t="s">
        <v>58358</v>
      </c>
      <c r="B29399" t="s">
        <v>11798</v>
      </c>
      <c r="C29399" t="s">
        <v>58362</v>
      </c>
    </row>
    <row r="29400" spans="1:3" x14ac:dyDescent="0.2">
      <c r="A29400" t="s">
        <v>58363</v>
      </c>
      <c r="B29400" t="s">
        <v>11880</v>
      </c>
      <c r="C29400" t="s">
        <v>58356</v>
      </c>
    </row>
    <row r="29401" spans="1:3" x14ac:dyDescent="0.2">
      <c r="A29401" t="s">
        <v>58357</v>
      </c>
      <c r="B29401" t="s">
        <v>11883</v>
      </c>
      <c r="C29401" t="s">
        <v>58356</v>
      </c>
    </row>
    <row r="29402" spans="1:3" x14ac:dyDescent="0.2">
      <c r="A29402" t="s">
        <v>58358</v>
      </c>
      <c r="B29402" t="s">
        <v>11889</v>
      </c>
      <c r="C29402" t="s">
        <v>58364</v>
      </c>
    </row>
    <row r="29403" spans="1:3" x14ac:dyDescent="0.2">
      <c r="A29403" t="s">
        <v>58358</v>
      </c>
      <c r="B29403" t="s">
        <v>11889</v>
      </c>
      <c r="C29403" t="s">
        <v>58365</v>
      </c>
    </row>
    <row r="29404" spans="1:3" x14ac:dyDescent="0.2">
      <c r="A29404" t="s">
        <v>58358</v>
      </c>
      <c r="B29404" t="s">
        <v>11889</v>
      </c>
      <c r="C29404" t="s">
        <v>58366</v>
      </c>
    </row>
    <row r="29405" spans="1:3" x14ac:dyDescent="0.2">
      <c r="A29405" t="s">
        <v>58358</v>
      </c>
      <c r="B29405" t="s">
        <v>11889</v>
      </c>
      <c r="C29405" t="s">
        <v>58367</v>
      </c>
    </row>
    <row r="29406" spans="1:3" x14ac:dyDescent="0.2">
      <c r="A29406" t="s">
        <v>58358</v>
      </c>
      <c r="B29406" t="s">
        <v>11889</v>
      </c>
      <c r="C29406" t="s">
        <v>58368</v>
      </c>
    </row>
    <row r="29407" spans="1:3" x14ac:dyDescent="0.2">
      <c r="A29407" t="s">
        <v>58358</v>
      </c>
      <c r="B29407" t="s">
        <v>11889</v>
      </c>
      <c r="C29407" t="s">
        <v>58369</v>
      </c>
    </row>
    <row r="29408" spans="1:3" x14ac:dyDescent="0.2">
      <c r="A29408" t="s">
        <v>58358</v>
      </c>
      <c r="B29408" t="s">
        <v>11889</v>
      </c>
      <c r="C29408" t="s">
        <v>58370</v>
      </c>
    </row>
    <row r="29409" spans="1:3" x14ac:dyDescent="0.2">
      <c r="A29409" t="s">
        <v>58358</v>
      </c>
      <c r="B29409" t="s">
        <v>12069</v>
      </c>
      <c r="C29409" t="s">
        <v>58371</v>
      </c>
    </row>
    <row r="29410" spans="1:3" x14ac:dyDescent="0.2">
      <c r="A29410" t="s">
        <v>58358</v>
      </c>
      <c r="B29410" t="s">
        <v>12069</v>
      </c>
      <c r="C29410" t="s">
        <v>58372</v>
      </c>
    </row>
    <row r="29411" spans="1:3" x14ac:dyDescent="0.2">
      <c r="A29411" t="s">
        <v>58355</v>
      </c>
      <c r="B29411" t="s">
        <v>11805</v>
      </c>
      <c r="C29411" t="s">
        <v>58373</v>
      </c>
    </row>
    <row r="29412" spans="1:3" x14ac:dyDescent="0.2">
      <c r="A29412" t="s">
        <v>58374</v>
      </c>
      <c r="B29412" t="s">
        <v>11805</v>
      </c>
      <c r="C29412" t="s">
        <v>58375</v>
      </c>
    </row>
    <row r="29413" spans="1:3" x14ac:dyDescent="0.2">
      <c r="A29413" t="s">
        <v>58376</v>
      </c>
      <c r="B29413" t="s">
        <v>11798</v>
      </c>
      <c r="C29413" t="s">
        <v>58377</v>
      </c>
    </row>
    <row r="29414" spans="1:3" x14ac:dyDescent="0.2">
      <c r="A29414" t="s">
        <v>58376</v>
      </c>
      <c r="B29414" t="s">
        <v>11798</v>
      </c>
      <c r="C29414" t="s">
        <v>58378</v>
      </c>
    </row>
    <row r="29415" spans="1:3" x14ac:dyDescent="0.2">
      <c r="A29415" t="s">
        <v>58379</v>
      </c>
      <c r="B29415" t="s">
        <v>11880</v>
      </c>
      <c r="C29415" t="s">
        <v>58380</v>
      </c>
    </row>
    <row r="29416" spans="1:3" x14ac:dyDescent="0.2">
      <c r="A29416" t="s">
        <v>58381</v>
      </c>
      <c r="B29416" t="s">
        <v>11883</v>
      </c>
      <c r="C29416" t="s">
        <v>58380</v>
      </c>
    </row>
    <row r="29417" spans="1:3" x14ac:dyDescent="0.2">
      <c r="A29417" t="s">
        <v>58376</v>
      </c>
      <c r="B29417" t="s">
        <v>11819</v>
      </c>
      <c r="C29417" t="s">
        <v>58382</v>
      </c>
    </row>
    <row r="29418" spans="1:3" x14ac:dyDescent="0.2">
      <c r="A29418" t="s">
        <v>58376</v>
      </c>
      <c r="B29418" t="s">
        <v>11819</v>
      </c>
      <c r="C29418" t="s">
        <v>58383</v>
      </c>
    </row>
    <row r="29419" spans="1:3" x14ac:dyDescent="0.2">
      <c r="A29419" t="s">
        <v>58381</v>
      </c>
      <c r="B29419" t="s">
        <v>11798</v>
      </c>
      <c r="C29419" t="s">
        <v>58384</v>
      </c>
    </row>
    <row r="29420" spans="1:3" x14ac:dyDescent="0.2">
      <c r="A29420" t="s">
        <v>58381</v>
      </c>
      <c r="B29420" t="s">
        <v>11798</v>
      </c>
      <c r="C29420" t="s">
        <v>58385</v>
      </c>
    </row>
    <row r="29421" spans="1:3" x14ac:dyDescent="0.2">
      <c r="A29421" t="s">
        <v>58386</v>
      </c>
      <c r="B29421" t="s">
        <v>11805</v>
      </c>
      <c r="C29421" t="s">
        <v>58387</v>
      </c>
    </row>
    <row r="29422" spans="1:3" x14ac:dyDescent="0.2">
      <c r="A29422" t="s">
        <v>58388</v>
      </c>
      <c r="B29422" t="s">
        <v>11798</v>
      </c>
      <c r="C29422" t="s">
        <v>58389</v>
      </c>
    </row>
    <row r="29423" spans="1:3" x14ac:dyDescent="0.2">
      <c r="A29423" t="s">
        <v>58139</v>
      </c>
      <c r="B29423" t="s">
        <v>11798</v>
      </c>
      <c r="C29423" t="s">
        <v>58390</v>
      </c>
    </row>
    <row r="29424" spans="1:3" x14ac:dyDescent="0.2">
      <c r="A29424" t="s">
        <v>58391</v>
      </c>
      <c r="B29424" t="s">
        <v>11798</v>
      </c>
      <c r="C29424" t="s">
        <v>58392</v>
      </c>
    </row>
    <row r="29425" spans="1:3" x14ac:dyDescent="0.2">
      <c r="A29425" t="s">
        <v>58393</v>
      </c>
      <c r="B29425" t="s">
        <v>11798</v>
      </c>
      <c r="C29425" t="s">
        <v>58394</v>
      </c>
    </row>
    <row r="29426" spans="1:3" x14ac:dyDescent="0.2">
      <c r="A29426" t="s">
        <v>58395</v>
      </c>
      <c r="B29426" t="s">
        <v>12090</v>
      </c>
      <c r="C29426" t="s">
        <v>58396</v>
      </c>
    </row>
    <row r="29427" spans="1:3" x14ac:dyDescent="0.2">
      <c r="A29427" t="s">
        <v>58395</v>
      </c>
      <c r="B29427" t="s">
        <v>12090</v>
      </c>
      <c r="C29427" t="s">
        <v>58397</v>
      </c>
    </row>
    <row r="29428" spans="1:3" x14ac:dyDescent="0.2">
      <c r="A29428" t="s">
        <v>58398</v>
      </c>
      <c r="B29428" t="s">
        <v>11805</v>
      </c>
      <c r="C29428" t="s">
        <v>32291</v>
      </c>
    </row>
    <row r="29429" spans="1:3" x14ac:dyDescent="0.2">
      <c r="A29429" t="s">
        <v>58399</v>
      </c>
      <c r="B29429" t="s">
        <v>11798</v>
      </c>
      <c r="C29429" t="s">
        <v>58400</v>
      </c>
    </row>
    <row r="29430" spans="1:3" x14ac:dyDescent="0.2">
      <c r="A29430" t="s">
        <v>58401</v>
      </c>
      <c r="B29430" t="s">
        <v>11798</v>
      </c>
      <c r="C29430" t="s">
        <v>58402</v>
      </c>
    </row>
    <row r="29431" spans="1:3" x14ac:dyDescent="0.2">
      <c r="A29431" t="s">
        <v>58403</v>
      </c>
      <c r="B29431" t="s">
        <v>11798</v>
      </c>
      <c r="C29431" t="s">
        <v>54504</v>
      </c>
    </row>
    <row r="29432" spans="1:3" x14ac:dyDescent="0.2">
      <c r="A29432" t="s">
        <v>58404</v>
      </c>
      <c r="B29432" t="s">
        <v>11798</v>
      </c>
      <c r="C29432" t="s">
        <v>58405</v>
      </c>
    </row>
    <row r="29433" spans="1:3" x14ac:dyDescent="0.2">
      <c r="A29433" t="s">
        <v>58406</v>
      </c>
      <c r="B29433" t="s">
        <v>11805</v>
      </c>
      <c r="C29433" t="s">
        <v>58407</v>
      </c>
    </row>
    <row r="29434" spans="1:3" x14ac:dyDescent="0.2">
      <c r="A29434" t="s">
        <v>58408</v>
      </c>
      <c r="B29434" t="s">
        <v>11798</v>
      </c>
      <c r="C29434" t="s">
        <v>58409</v>
      </c>
    </row>
    <row r="29435" spans="1:3" x14ac:dyDescent="0.2">
      <c r="A29435" t="s">
        <v>58410</v>
      </c>
      <c r="B29435" t="s">
        <v>11819</v>
      </c>
      <c r="C29435" t="s">
        <v>58411</v>
      </c>
    </row>
    <row r="29436" spans="1:3" x14ac:dyDescent="0.2">
      <c r="A29436" t="s">
        <v>58412</v>
      </c>
      <c r="B29436" t="s">
        <v>11798</v>
      </c>
      <c r="C29436" t="s">
        <v>58413</v>
      </c>
    </row>
    <row r="29437" spans="1:3" x14ac:dyDescent="0.2">
      <c r="A29437" t="s">
        <v>58414</v>
      </c>
      <c r="B29437" t="s">
        <v>11798</v>
      </c>
      <c r="C29437" t="s">
        <v>58415</v>
      </c>
    </row>
    <row r="29438" spans="1:3" x14ac:dyDescent="0.2">
      <c r="A29438" t="s">
        <v>58416</v>
      </c>
      <c r="B29438" t="s">
        <v>11880</v>
      </c>
      <c r="C29438" t="s">
        <v>58417</v>
      </c>
    </row>
    <row r="29439" spans="1:3" x14ac:dyDescent="0.2">
      <c r="A29439" t="s">
        <v>58418</v>
      </c>
      <c r="B29439" t="s">
        <v>11883</v>
      </c>
      <c r="C29439" t="s">
        <v>58417</v>
      </c>
    </row>
    <row r="29440" spans="1:3" x14ac:dyDescent="0.2">
      <c r="A29440" t="s">
        <v>58414</v>
      </c>
      <c r="B29440" t="s">
        <v>12069</v>
      </c>
      <c r="C29440" t="s">
        <v>58419</v>
      </c>
    </row>
    <row r="29441" spans="1:3" x14ac:dyDescent="0.2">
      <c r="A29441" t="s">
        <v>58420</v>
      </c>
      <c r="B29441" t="s">
        <v>11798</v>
      </c>
      <c r="C29441" t="s">
        <v>58421</v>
      </c>
    </row>
    <row r="29442" spans="1:3" x14ac:dyDescent="0.2">
      <c r="A29442" t="s">
        <v>58422</v>
      </c>
      <c r="B29442" t="s">
        <v>11805</v>
      </c>
      <c r="C29442" t="s">
        <v>58423</v>
      </c>
    </row>
    <row r="29443" spans="1:3" x14ac:dyDescent="0.2">
      <c r="A29443" t="s">
        <v>58424</v>
      </c>
      <c r="B29443" t="s">
        <v>11798</v>
      </c>
      <c r="C29443" t="s">
        <v>58425</v>
      </c>
    </row>
    <row r="29444" spans="1:3" x14ac:dyDescent="0.2">
      <c r="A29444" t="s">
        <v>58424</v>
      </c>
      <c r="B29444" t="s">
        <v>11798</v>
      </c>
      <c r="C29444" t="s">
        <v>58426</v>
      </c>
    </row>
    <row r="29445" spans="1:3" x14ac:dyDescent="0.2">
      <c r="A29445" t="s">
        <v>58427</v>
      </c>
      <c r="B29445" t="s">
        <v>11798</v>
      </c>
      <c r="C29445" t="s">
        <v>58428</v>
      </c>
    </row>
    <row r="29446" spans="1:3" x14ac:dyDescent="0.2">
      <c r="A29446" t="s">
        <v>58429</v>
      </c>
      <c r="B29446" t="s">
        <v>11798</v>
      </c>
      <c r="C29446" t="s">
        <v>58430</v>
      </c>
    </row>
    <row r="29447" spans="1:3" x14ac:dyDescent="0.2">
      <c r="A29447" t="s">
        <v>58431</v>
      </c>
      <c r="B29447" t="s">
        <v>11840</v>
      </c>
      <c r="C29447" t="s">
        <v>58432</v>
      </c>
    </row>
    <row r="29448" spans="1:3" x14ac:dyDescent="0.2">
      <c r="A29448" t="s">
        <v>58433</v>
      </c>
      <c r="B29448" t="s">
        <v>11798</v>
      </c>
      <c r="C29448" t="s">
        <v>58434</v>
      </c>
    </row>
    <row r="29449" spans="1:3" x14ac:dyDescent="0.2">
      <c r="A29449" t="s">
        <v>58435</v>
      </c>
      <c r="B29449" t="s">
        <v>11798</v>
      </c>
      <c r="C29449" t="s">
        <v>58436</v>
      </c>
    </row>
    <row r="29450" spans="1:3" x14ac:dyDescent="0.2">
      <c r="A29450" t="s">
        <v>58435</v>
      </c>
      <c r="B29450" t="s">
        <v>11798</v>
      </c>
      <c r="C29450" t="s">
        <v>58437</v>
      </c>
    </row>
    <row r="29451" spans="1:3" x14ac:dyDescent="0.2">
      <c r="A29451" t="e">
        <f>-ries</f>
        <v>#NAME?</v>
      </c>
      <c r="B29451" t="s">
        <v>11840</v>
      </c>
      <c r="C29451" t="s">
        <v>58438</v>
      </c>
    </row>
    <row r="29452" spans="1:3" x14ac:dyDescent="0.2">
      <c r="A29452" t="s">
        <v>58439</v>
      </c>
      <c r="B29452" t="s">
        <v>11798</v>
      </c>
      <c r="C29452" t="s">
        <v>58440</v>
      </c>
    </row>
    <row r="29453" spans="1:3" x14ac:dyDescent="0.2">
      <c r="A29453" t="s">
        <v>58441</v>
      </c>
      <c r="B29453" t="s">
        <v>11798</v>
      </c>
      <c r="C29453" t="s">
        <v>58442</v>
      </c>
    </row>
    <row r="29454" spans="1:3" x14ac:dyDescent="0.2">
      <c r="A29454" t="s">
        <v>58443</v>
      </c>
      <c r="B29454" t="s">
        <v>11805</v>
      </c>
      <c r="C29454" t="s">
        <v>58444</v>
      </c>
    </row>
    <row r="29455" spans="1:3" x14ac:dyDescent="0.2">
      <c r="A29455" t="s">
        <v>58445</v>
      </c>
      <c r="B29455" t="s">
        <v>11798</v>
      </c>
      <c r="C29455" t="s">
        <v>58446</v>
      </c>
    </row>
    <row r="29456" spans="1:3" x14ac:dyDescent="0.2">
      <c r="A29456" t="s">
        <v>58445</v>
      </c>
      <c r="B29456" t="s">
        <v>11798</v>
      </c>
      <c r="C29456" t="s">
        <v>58447</v>
      </c>
    </row>
    <row r="29457" spans="1:3" x14ac:dyDescent="0.2">
      <c r="A29457" t="s">
        <v>58445</v>
      </c>
      <c r="B29457" t="s">
        <v>11798</v>
      </c>
      <c r="C29457" t="s">
        <v>58448</v>
      </c>
    </row>
    <row r="29458" spans="1:3" x14ac:dyDescent="0.2">
      <c r="A29458" t="s">
        <v>58445</v>
      </c>
      <c r="B29458" t="s">
        <v>11798</v>
      </c>
      <c r="C29458" t="s">
        <v>58449</v>
      </c>
    </row>
    <row r="29459" spans="1:3" x14ac:dyDescent="0.2">
      <c r="A29459" t="s">
        <v>58450</v>
      </c>
      <c r="B29459" t="s">
        <v>11880</v>
      </c>
      <c r="C29459" t="s">
        <v>58451</v>
      </c>
    </row>
    <row r="29460" spans="1:3" x14ac:dyDescent="0.2">
      <c r="A29460" t="s">
        <v>58452</v>
      </c>
      <c r="B29460" t="s">
        <v>11883</v>
      </c>
      <c r="C29460" t="s">
        <v>58451</v>
      </c>
    </row>
    <row r="29461" spans="1:3" x14ac:dyDescent="0.2">
      <c r="A29461" t="s">
        <v>58445</v>
      </c>
      <c r="B29461" t="s">
        <v>11819</v>
      </c>
      <c r="C29461" t="s">
        <v>58453</v>
      </c>
    </row>
    <row r="29462" spans="1:3" x14ac:dyDescent="0.2">
      <c r="A29462" t="s">
        <v>58445</v>
      </c>
      <c r="B29462" t="s">
        <v>11819</v>
      </c>
      <c r="C29462" t="s">
        <v>58454</v>
      </c>
    </row>
    <row r="29463" spans="1:3" x14ac:dyDescent="0.2">
      <c r="A29463" t="s">
        <v>58445</v>
      </c>
      <c r="B29463" t="s">
        <v>12069</v>
      </c>
      <c r="C29463" t="s">
        <v>58455</v>
      </c>
    </row>
    <row r="29464" spans="1:3" x14ac:dyDescent="0.2">
      <c r="A29464" t="s">
        <v>58456</v>
      </c>
      <c r="B29464" t="s">
        <v>11798</v>
      </c>
      <c r="C29464" t="s">
        <v>58457</v>
      </c>
    </row>
    <row r="29465" spans="1:3" x14ac:dyDescent="0.2">
      <c r="A29465" t="s">
        <v>58458</v>
      </c>
      <c r="B29465" t="s">
        <v>11798</v>
      </c>
      <c r="C29465" t="s">
        <v>58459</v>
      </c>
    </row>
    <row r="29466" spans="1:3" x14ac:dyDescent="0.2">
      <c r="A29466" t="s">
        <v>58460</v>
      </c>
      <c r="B29466" t="s">
        <v>11798</v>
      </c>
      <c r="C29466" t="s">
        <v>58461</v>
      </c>
    </row>
    <row r="29467" spans="1:3" x14ac:dyDescent="0.2">
      <c r="A29467" t="s">
        <v>58462</v>
      </c>
      <c r="B29467" t="s">
        <v>11798</v>
      </c>
      <c r="C29467" t="s">
        <v>58463</v>
      </c>
    </row>
    <row r="29468" spans="1:3" x14ac:dyDescent="0.2">
      <c r="A29468" t="s">
        <v>58081</v>
      </c>
      <c r="B29468" t="s">
        <v>11880</v>
      </c>
      <c r="C29468" t="s">
        <v>58464</v>
      </c>
    </row>
    <row r="29469" spans="1:3" x14ac:dyDescent="0.2">
      <c r="A29469" t="s">
        <v>58465</v>
      </c>
      <c r="B29469" t="s">
        <v>11798</v>
      </c>
      <c r="C29469" t="s">
        <v>58466</v>
      </c>
    </row>
    <row r="29470" spans="1:3" x14ac:dyDescent="0.2">
      <c r="A29470" t="s">
        <v>58467</v>
      </c>
      <c r="B29470" t="s">
        <v>11798</v>
      </c>
      <c r="C29470" t="s">
        <v>58468</v>
      </c>
    </row>
    <row r="29471" spans="1:3" x14ac:dyDescent="0.2">
      <c r="A29471" t="s">
        <v>58469</v>
      </c>
      <c r="B29471" t="s">
        <v>11798</v>
      </c>
      <c r="C29471" t="s">
        <v>58470</v>
      </c>
    </row>
    <row r="29472" spans="1:3" x14ac:dyDescent="0.2">
      <c r="A29472" t="s">
        <v>58469</v>
      </c>
      <c r="B29472" t="s">
        <v>11798</v>
      </c>
      <c r="C29472" t="s">
        <v>58471</v>
      </c>
    </row>
    <row r="29473" spans="1:3" x14ac:dyDescent="0.2">
      <c r="A29473" t="s">
        <v>58469</v>
      </c>
      <c r="B29473" t="s">
        <v>11798</v>
      </c>
      <c r="C29473" t="s">
        <v>58472</v>
      </c>
    </row>
    <row r="29474" spans="1:3" x14ac:dyDescent="0.2">
      <c r="A29474" t="s">
        <v>58469</v>
      </c>
      <c r="B29474" t="s">
        <v>11798</v>
      </c>
      <c r="C29474" t="s">
        <v>58473</v>
      </c>
    </row>
    <row r="29475" spans="1:3" x14ac:dyDescent="0.2">
      <c r="A29475" t="s">
        <v>58469</v>
      </c>
      <c r="B29475" t="s">
        <v>11798</v>
      </c>
      <c r="C29475" t="s">
        <v>58474</v>
      </c>
    </row>
    <row r="29476" spans="1:3" x14ac:dyDescent="0.2">
      <c r="A29476" t="s">
        <v>58475</v>
      </c>
      <c r="B29476" t="s">
        <v>11798</v>
      </c>
      <c r="C29476" t="s">
        <v>58476</v>
      </c>
    </row>
    <row r="29477" spans="1:3" x14ac:dyDescent="0.2">
      <c r="A29477" t="s">
        <v>58477</v>
      </c>
      <c r="B29477" t="s">
        <v>11798</v>
      </c>
      <c r="C29477" t="s">
        <v>58478</v>
      </c>
    </row>
    <row r="29478" spans="1:3" x14ac:dyDescent="0.2">
      <c r="A29478" t="s">
        <v>58477</v>
      </c>
      <c r="B29478" t="s">
        <v>11798</v>
      </c>
      <c r="C29478" t="s">
        <v>58479</v>
      </c>
    </row>
    <row r="29479" spans="1:3" x14ac:dyDescent="0.2">
      <c r="A29479" t="s">
        <v>58477</v>
      </c>
      <c r="B29479" t="s">
        <v>11798</v>
      </c>
      <c r="C29479" t="s">
        <v>58480</v>
      </c>
    </row>
    <row r="29480" spans="1:3" x14ac:dyDescent="0.2">
      <c r="A29480" t="s">
        <v>58481</v>
      </c>
      <c r="B29480" t="s">
        <v>11798</v>
      </c>
      <c r="C29480" t="s">
        <v>58482</v>
      </c>
    </row>
    <row r="29481" spans="1:3" x14ac:dyDescent="0.2">
      <c r="A29481" t="s">
        <v>58481</v>
      </c>
      <c r="B29481" t="s">
        <v>11798</v>
      </c>
      <c r="C29481" t="s">
        <v>58483</v>
      </c>
    </row>
    <row r="29482" spans="1:3" x14ac:dyDescent="0.2">
      <c r="A29482" t="s">
        <v>58484</v>
      </c>
      <c r="B29482" t="s">
        <v>11805</v>
      </c>
      <c r="C29482" t="s">
        <v>58485</v>
      </c>
    </row>
    <row r="29483" spans="1:3" x14ac:dyDescent="0.2">
      <c r="A29483" t="s">
        <v>58486</v>
      </c>
      <c r="B29483" t="s">
        <v>12069</v>
      </c>
      <c r="C29483" t="s">
        <v>58487</v>
      </c>
    </row>
    <row r="29484" spans="1:3" x14ac:dyDescent="0.2">
      <c r="A29484" t="s">
        <v>58488</v>
      </c>
      <c r="B29484" t="s">
        <v>11840</v>
      </c>
      <c r="C29484" t="s">
        <v>58489</v>
      </c>
    </row>
    <row r="29485" spans="1:3" x14ac:dyDescent="0.2">
      <c r="A29485" t="s">
        <v>58486</v>
      </c>
      <c r="B29485" t="s">
        <v>11798</v>
      </c>
      <c r="C29485" t="s">
        <v>58490</v>
      </c>
    </row>
    <row r="29486" spans="1:3" x14ac:dyDescent="0.2">
      <c r="A29486" t="s">
        <v>58486</v>
      </c>
      <c r="B29486" t="s">
        <v>11798</v>
      </c>
      <c r="C29486" t="s">
        <v>58491</v>
      </c>
    </row>
    <row r="29487" spans="1:3" x14ac:dyDescent="0.2">
      <c r="A29487" t="s">
        <v>58486</v>
      </c>
      <c r="B29487" t="s">
        <v>11798</v>
      </c>
      <c r="C29487" t="s">
        <v>58492</v>
      </c>
    </row>
    <row r="29488" spans="1:3" x14ac:dyDescent="0.2">
      <c r="A29488" t="s">
        <v>58486</v>
      </c>
      <c r="B29488" t="s">
        <v>11805</v>
      </c>
      <c r="C29488" t="s">
        <v>58493</v>
      </c>
    </row>
    <row r="29489" spans="1:3" x14ac:dyDescent="0.2">
      <c r="A29489" t="s">
        <v>58494</v>
      </c>
      <c r="B29489" t="s">
        <v>11798</v>
      </c>
      <c r="C29489" t="s">
        <v>58495</v>
      </c>
    </row>
    <row r="29490" spans="1:3" x14ac:dyDescent="0.2">
      <c r="A29490" t="s">
        <v>58496</v>
      </c>
      <c r="B29490" t="s">
        <v>11798</v>
      </c>
      <c r="C29490" t="s">
        <v>58497</v>
      </c>
    </row>
    <row r="29491" spans="1:3" x14ac:dyDescent="0.2">
      <c r="A29491" t="s">
        <v>58496</v>
      </c>
      <c r="B29491" t="s">
        <v>11819</v>
      </c>
      <c r="C29491" t="s">
        <v>58498</v>
      </c>
    </row>
    <row r="29492" spans="1:3" x14ac:dyDescent="0.2">
      <c r="A29492" t="s">
        <v>58496</v>
      </c>
      <c r="B29492" t="s">
        <v>11798</v>
      </c>
      <c r="C29492" t="s">
        <v>58499</v>
      </c>
    </row>
    <row r="29493" spans="1:3" x14ac:dyDescent="0.2">
      <c r="A29493" t="s">
        <v>58496</v>
      </c>
      <c r="B29493" t="s">
        <v>11798</v>
      </c>
      <c r="C29493" t="s">
        <v>58500</v>
      </c>
    </row>
    <row r="29494" spans="1:3" x14ac:dyDescent="0.2">
      <c r="A29494" t="s">
        <v>58496</v>
      </c>
      <c r="B29494" t="s">
        <v>11798</v>
      </c>
      <c r="C29494" t="s">
        <v>58501</v>
      </c>
    </row>
    <row r="29495" spans="1:3" x14ac:dyDescent="0.2">
      <c r="A29495" t="s">
        <v>58496</v>
      </c>
      <c r="B29495" t="s">
        <v>11798</v>
      </c>
      <c r="C29495" t="s">
        <v>58502</v>
      </c>
    </row>
    <row r="29496" spans="1:3" x14ac:dyDescent="0.2">
      <c r="A29496" t="s">
        <v>58503</v>
      </c>
      <c r="B29496" t="s">
        <v>11880</v>
      </c>
      <c r="C29496" t="s">
        <v>58504</v>
      </c>
    </row>
    <row r="29497" spans="1:3" x14ac:dyDescent="0.2">
      <c r="A29497" t="s">
        <v>58505</v>
      </c>
      <c r="B29497" t="s">
        <v>11883</v>
      </c>
      <c r="C29497" t="s">
        <v>58504</v>
      </c>
    </row>
    <row r="29498" spans="1:3" x14ac:dyDescent="0.2">
      <c r="A29498" t="s">
        <v>58496</v>
      </c>
      <c r="B29498" t="s">
        <v>11819</v>
      </c>
      <c r="C29498" t="s">
        <v>58506</v>
      </c>
    </row>
    <row r="29499" spans="1:3" x14ac:dyDescent="0.2">
      <c r="A29499" t="s">
        <v>58496</v>
      </c>
      <c r="B29499" t="s">
        <v>11819</v>
      </c>
      <c r="C29499" t="s">
        <v>58507</v>
      </c>
    </row>
    <row r="29500" spans="1:3" x14ac:dyDescent="0.2">
      <c r="A29500" t="s">
        <v>58508</v>
      </c>
      <c r="B29500" t="s">
        <v>11798</v>
      </c>
      <c r="C29500" t="s">
        <v>58509</v>
      </c>
    </row>
    <row r="29501" spans="1:3" x14ac:dyDescent="0.2">
      <c r="A29501" t="s">
        <v>58510</v>
      </c>
      <c r="B29501" t="s">
        <v>11798</v>
      </c>
      <c r="C29501" t="s">
        <v>58511</v>
      </c>
    </row>
    <row r="29502" spans="1:3" x14ac:dyDescent="0.2">
      <c r="A29502" t="s">
        <v>58512</v>
      </c>
      <c r="B29502" t="s">
        <v>11798</v>
      </c>
      <c r="C29502" t="s">
        <v>58513</v>
      </c>
    </row>
    <row r="29503" spans="1:3" x14ac:dyDescent="0.2">
      <c r="A29503" t="s">
        <v>58514</v>
      </c>
      <c r="B29503" t="s">
        <v>14941</v>
      </c>
      <c r="C29503" t="s">
        <v>58515</v>
      </c>
    </row>
    <row r="29504" spans="1:3" x14ac:dyDescent="0.2">
      <c r="A29504" t="s">
        <v>58516</v>
      </c>
      <c r="B29504" t="s">
        <v>11798</v>
      </c>
      <c r="C29504" t="s">
        <v>58517</v>
      </c>
    </row>
    <row r="29505" spans="1:3" x14ac:dyDescent="0.2">
      <c r="A29505" t="s">
        <v>58518</v>
      </c>
      <c r="B29505" t="s">
        <v>23086</v>
      </c>
      <c r="C29505" t="s">
        <v>58207</v>
      </c>
    </row>
    <row r="29506" spans="1:3" x14ac:dyDescent="0.2">
      <c r="A29506" t="s">
        <v>58519</v>
      </c>
      <c r="B29506" t="s">
        <v>58520</v>
      </c>
      <c r="C29506" t="s">
        <v>58521</v>
      </c>
    </row>
    <row r="29507" spans="1:3" x14ac:dyDescent="0.2">
      <c r="A29507" t="s">
        <v>58522</v>
      </c>
      <c r="B29507" t="s">
        <v>11819</v>
      </c>
      <c r="C29507" t="s">
        <v>58523</v>
      </c>
    </row>
    <row r="29508" spans="1:3" x14ac:dyDescent="0.2">
      <c r="A29508" t="s">
        <v>58522</v>
      </c>
      <c r="B29508" t="s">
        <v>11805</v>
      </c>
      <c r="C29508" t="s">
        <v>58524</v>
      </c>
    </row>
    <row r="29509" spans="1:3" x14ac:dyDescent="0.2">
      <c r="A29509" t="s">
        <v>58522</v>
      </c>
      <c r="B29509" t="s">
        <v>11805</v>
      </c>
      <c r="C29509" t="s">
        <v>58525</v>
      </c>
    </row>
    <row r="29510" spans="1:3" x14ac:dyDescent="0.2">
      <c r="A29510" t="s">
        <v>58522</v>
      </c>
      <c r="B29510" t="s">
        <v>11805</v>
      </c>
      <c r="C29510" t="s">
        <v>58526</v>
      </c>
    </row>
    <row r="29511" spans="1:3" x14ac:dyDescent="0.2">
      <c r="A29511" t="s">
        <v>58522</v>
      </c>
      <c r="B29511" t="s">
        <v>11805</v>
      </c>
      <c r="C29511" t="s">
        <v>58527</v>
      </c>
    </row>
    <row r="29512" spans="1:3" x14ac:dyDescent="0.2">
      <c r="A29512" t="s">
        <v>58522</v>
      </c>
      <c r="B29512" t="s">
        <v>11798</v>
      </c>
      <c r="C29512" t="s">
        <v>58528</v>
      </c>
    </row>
    <row r="29513" spans="1:3" x14ac:dyDescent="0.2">
      <c r="A29513" t="s">
        <v>58522</v>
      </c>
      <c r="B29513" t="s">
        <v>11798</v>
      </c>
      <c r="C29513" t="s">
        <v>58529</v>
      </c>
    </row>
    <row r="29514" spans="1:3" x14ac:dyDescent="0.2">
      <c r="A29514" t="s">
        <v>58522</v>
      </c>
      <c r="B29514" t="s">
        <v>11798</v>
      </c>
      <c r="C29514" t="s">
        <v>58530</v>
      </c>
    </row>
    <row r="29515" spans="1:3" x14ac:dyDescent="0.2">
      <c r="A29515" t="s">
        <v>58522</v>
      </c>
      <c r="B29515" t="s">
        <v>11798</v>
      </c>
      <c r="C29515" t="s">
        <v>58531</v>
      </c>
    </row>
    <row r="29516" spans="1:3" x14ac:dyDescent="0.2">
      <c r="A29516" t="s">
        <v>58532</v>
      </c>
      <c r="B29516" t="s">
        <v>11880</v>
      </c>
      <c r="C29516" t="s">
        <v>58533</v>
      </c>
    </row>
    <row r="29517" spans="1:3" x14ac:dyDescent="0.2">
      <c r="A29517" t="s">
        <v>58534</v>
      </c>
      <c r="B29517" t="s">
        <v>11883</v>
      </c>
      <c r="C29517" t="s">
        <v>58533</v>
      </c>
    </row>
    <row r="29518" spans="1:3" x14ac:dyDescent="0.2">
      <c r="A29518" t="s">
        <v>58522</v>
      </c>
      <c r="B29518" t="s">
        <v>12069</v>
      </c>
      <c r="C29518" t="s">
        <v>58535</v>
      </c>
    </row>
    <row r="29519" spans="1:3" x14ac:dyDescent="0.2">
      <c r="A29519" t="s">
        <v>58522</v>
      </c>
      <c r="B29519" t="s">
        <v>11819</v>
      </c>
      <c r="C29519" t="s">
        <v>58536</v>
      </c>
    </row>
    <row r="29520" spans="1:3" x14ac:dyDescent="0.2">
      <c r="A29520" t="s">
        <v>58537</v>
      </c>
      <c r="B29520" t="s">
        <v>11798</v>
      </c>
      <c r="C29520" t="s">
        <v>58538</v>
      </c>
    </row>
    <row r="29521" spans="1:3" x14ac:dyDescent="0.2">
      <c r="A29521" t="s">
        <v>58539</v>
      </c>
      <c r="B29521" t="s">
        <v>11828</v>
      </c>
      <c r="C29521" t="s">
        <v>58540</v>
      </c>
    </row>
    <row r="29522" spans="1:3" x14ac:dyDescent="0.2">
      <c r="A29522" t="s">
        <v>58488</v>
      </c>
      <c r="B29522" t="s">
        <v>12090</v>
      </c>
      <c r="C29522" t="s">
        <v>58541</v>
      </c>
    </row>
    <row r="29523" spans="1:3" x14ac:dyDescent="0.2">
      <c r="A29523" t="s">
        <v>58488</v>
      </c>
      <c r="B29523" t="s">
        <v>11798</v>
      </c>
      <c r="C29523" t="s">
        <v>58542</v>
      </c>
    </row>
    <row r="29524" spans="1:3" x14ac:dyDescent="0.2">
      <c r="A29524" t="s">
        <v>58543</v>
      </c>
      <c r="B29524" t="s">
        <v>11819</v>
      </c>
      <c r="C29524" t="s">
        <v>58544</v>
      </c>
    </row>
    <row r="29525" spans="1:3" x14ac:dyDescent="0.2">
      <c r="A29525" t="s">
        <v>58543</v>
      </c>
      <c r="B29525" t="s">
        <v>11819</v>
      </c>
      <c r="C29525" t="s">
        <v>58545</v>
      </c>
    </row>
    <row r="29526" spans="1:3" x14ac:dyDescent="0.2">
      <c r="A29526" t="s">
        <v>58546</v>
      </c>
      <c r="B29526" t="s">
        <v>55986</v>
      </c>
      <c r="C29526" t="s">
        <v>58547</v>
      </c>
    </row>
    <row r="29527" spans="1:3" x14ac:dyDescent="0.2">
      <c r="A29527" t="s">
        <v>58546</v>
      </c>
      <c r="B29527" t="s">
        <v>11798</v>
      </c>
      <c r="C29527" t="s">
        <v>58548</v>
      </c>
    </row>
    <row r="29528" spans="1:3" x14ac:dyDescent="0.2">
      <c r="A29528" t="s">
        <v>58546</v>
      </c>
      <c r="B29528" t="s">
        <v>11798</v>
      </c>
      <c r="C29528" t="s">
        <v>58549</v>
      </c>
    </row>
    <row r="29529" spans="1:3" x14ac:dyDescent="0.2">
      <c r="A29529" t="s">
        <v>58546</v>
      </c>
      <c r="B29529" t="s">
        <v>11798</v>
      </c>
      <c r="C29529" t="s">
        <v>58550</v>
      </c>
    </row>
    <row r="29530" spans="1:3" x14ac:dyDescent="0.2">
      <c r="A29530" t="s">
        <v>58551</v>
      </c>
      <c r="B29530" t="s">
        <v>11840</v>
      </c>
      <c r="C29530" t="s">
        <v>58552</v>
      </c>
    </row>
    <row r="29531" spans="1:3" x14ac:dyDescent="0.2">
      <c r="A29531" t="s">
        <v>58553</v>
      </c>
      <c r="B29531" t="s">
        <v>11798</v>
      </c>
      <c r="C29531" t="s">
        <v>58554</v>
      </c>
    </row>
    <row r="29532" spans="1:3" x14ac:dyDescent="0.2">
      <c r="A29532" t="s">
        <v>58555</v>
      </c>
      <c r="B29532" t="s">
        <v>11805</v>
      </c>
      <c r="C29532" t="s">
        <v>58556</v>
      </c>
    </row>
    <row r="29533" spans="1:3" x14ac:dyDescent="0.2">
      <c r="A29533" t="s">
        <v>58555</v>
      </c>
      <c r="B29533" t="s">
        <v>11798</v>
      </c>
      <c r="C29533" t="s">
        <v>58557</v>
      </c>
    </row>
    <row r="29534" spans="1:3" x14ac:dyDescent="0.2">
      <c r="A29534" t="s">
        <v>58555</v>
      </c>
      <c r="B29534" t="s">
        <v>11828</v>
      </c>
      <c r="C29534" t="s">
        <v>58558</v>
      </c>
    </row>
    <row r="29535" spans="1:3" x14ac:dyDescent="0.2">
      <c r="A29535" t="s">
        <v>58559</v>
      </c>
      <c r="B29535" t="s">
        <v>11798</v>
      </c>
      <c r="C29535" t="s">
        <v>58560</v>
      </c>
    </row>
    <row r="29536" spans="1:3" x14ac:dyDescent="0.2">
      <c r="A29536" t="s">
        <v>58363</v>
      </c>
      <c r="B29536" t="s">
        <v>11880</v>
      </c>
      <c r="C29536" t="s">
        <v>58561</v>
      </c>
    </row>
    <row r="29537" spans="1:3" x14ac:dyDescent="0.2">
      <c r="A29537" t="s">
        <v>58363</v>
      </c>
      <c r="B29537" t="s">
        <v>11805</v>
      </c>
      <c r="C29537" t="s">
        <v>58562</v>
      </c>
    </row>
    <row r="29538" spans="1:3" x14ac:dyDescent="0.2">
      <c r="A29538" t="s">
        <v>58363</v>
      </c>
      <c r="B29538" t="s">
        <v>11798</v>
      </c>
      <c r="C29538" t="s">
        <v>58563</v>
      </c>
    </row>
    <row r="29539" spans="1:3" x14ac:dyDescent="0.2">
      <c r="A29539" t="s">
        <v>58363</v>
      </c>
      <c r="B29539" t="s">
        <v>11798</v>
      </c>
      <c r="C29539" t="s">
        <v>58564</v>
      </c>
    </row>
    <row r="29540" spans="1:3" x14ac:dyDescent="0.2">
      <c r="A29540" t="s">
        <v>58565</v>
      </c>
      <c r="B29540" t="s">
        <v>11805</v>
      </c>
      <c r="C29540" t="s">
        <v>58566</v>
      </c>
    </row>
    <row r="29541" spans="1:3" x14ac:dyDescent="0.2">
      <c r="A29541" t="s">
        <v>58567</v>
      </c>
      <c r="B29541" t="s">
        <v>11805</v>
      </c>
      <c r="C29541" t="s">
        <v>58568</v>
      </c>
    </row>
    <row r="29542" spans="1:3" x14ac:dyDescent="0.2">
      <c r="A29542" t="s">
        <v>58567</v>
      </c>
      <c r="B29542" t="s">
        <v>11805</v>
      </c>
      <c r="C29542" t="s">
        <v>58569</v>
      </c>
    </row>
    <row r="29543" spans="1:3" x14ac:dyDescent="0.2">
      <c r="A29543" t="s">
        <v>58567</v>
      </c>
      <c r="B29543" t="s">
        <v>11805</v>
      </c>
      <c r="C29543" t="s">
        <v>58570</v>
      </c>
    </row>
    <row r="29544" spans="1:3" x14ac:dyDescent="0.2">
      <c r="A29544" t="s">
        <v>58571</v>
      </c>
      <c r="B29544" t="s">
        <v>11798</v>
      </c>
      <c r="C29544" t="s">
        <v>58572</v>
      </c>
    </row>
    <row r="29545" spans="1:3" x14ac:dyDescent="0.2">
      <c r="A29545" t="s">
        <v>58573</v>
      </c>
      <c r="B29545" t="s">
        <v>11798</v>
      </c>
      <c r="C29545" t="s">
        <v>58574</v>
      </c>
    </row>
    <row r="29546" spans="1:3" x14ac:dyDescent="0.2">
      <c r="A29546" t="s">
        <v>58575</v>
      </c>
      <c r="B29546" t="s">
        <v>11805</v>
      </c>
      <c r="C29546" t="s">
        <v>58576</v>
      </c>
    </row>
    <row r="29547" spans="1:3" x14ac:dyDescent="0.2">
      <c r="A29547" t="s">
        <v>58577</v>
      </c>
      <c r="B29547" t="s">
        <v>11828</v>
      </c>
      <c r="C29547" t="s">
        <v>58578</v>
      </c>
    </row>
    <row r="29548" spans="1:3" x14ac:dyDescent="0.2">
      <c r="A29548" t="s">
        <v>58579</v>
      </c>
      <c r="B29548" t="s">
        <v>11805</v>
      </c>
      <c r="C29548" t="s">
        <v>58580</v>
      </c>
    </row>
    <row r="29549" spans="1:3" x14ac:dyDescent="0.2">
      <c r="A29549" t="s">
        <v>58581</v>
      </c>
      <c r="B29549" t="s">
        <v>11798</v>
      </c>
      <c r="C29549" t="s">
        <v>58582</v>
      </c>
    </row>
    <row r="29550" spans="1:3" x14ac:dyDescent="0.2">
      <c r="A29550" t="s">
        <v>58581</v>
      </c>
      <c r="B29550" t="s">
        <v>11798</v>
      </c>
      <c r="C29550" t="s">
        <v>58583</v>
      </c>
    </row>
    <row r="29551" spans="1:3" x14ac:dyDescent="0.2">
      <c r="A29551" t="s">
        <v>58581</v>
      </c>
      <c r="B29551" t="s">
        <v>11798</v>
      </c>
      <c r="C29551" t="s">
        <v>58584</v>
      </c>
    </row>
    <row r="29552" spans="1:3" x14ac:dyDescent="0.2">
      <c r="A29552" t="s">
        <v>58581</v>
      </c>
      <c r="B29552" t="s">
        <v>11798</v>
      </c>
      <c r="C29552" t="s">
        <v>58585</v>
      </c>
    </row>
    <row r="29553" spans="1:3" x14ac:dyDescent="0.2">
      <c r="A29553" t="s">
        <v>58581</v>
      </c>
      <c r="B29553" t="s">
        <v>11798</v>
      </c>
      <c r="C29553" t="s">
        <v>58586</v>
      </c>
    </row>
    <row r="29554" spans="1:3" x14ac:dyDescent="0.2">
      <c r="A29554" t="s">
        <v>58581</v>
      </c>
      <c r="B29554" t="s">
        <v>11798</v>
      </c>
      <c r="C29554" t="s">
        <v>58587</v>
      </c>
    </row>
    <row r="29555" spans="1:3" x14ac:dyDescent="0.2">
      <c r="A29555" t="s">
        <v>58581</v>
      </c>
      <c r="B29555" t="s">
        <v>11798</v>
      </c>
      <c r="C29555" t="s">
        <v>58588</v>
      </c>
    </row>
    <row r="29556" spans="1:3" x14ac:dyDescent="0.2">
      <c r="A29556" t="s">
        <v>58581</v>
      </c>
      <c r="B29556" t="s">
        <v>11798</v>
      </c>
      <c r="C29556" t="s">
        <v>58589</v>
      </c>
    </row>
    <row r="29557" spans="1:3" x14ac:dyDescent="0.2">
      <c r="A29557" t="s">
        <v>58581</v>
      </c>
      <c r="B29557" t="s">
        <v>11798</v>
      </c>
      <c r="C29557" t="s">
        <v>58590</v>
      </c>
    </row>
    <row r="29558" spans="1:3" x14ac:dyDescent="0.2">
      <c r="A29558" t="s">
        <v>58581</v>
      </c>
      <c r="B29558" t="s">
        <v>11819</v>
      </c>
      <c r="C29558" t="s">
        <v>58591</v>
      </c>
    </row>
    <row r="29559" spans="1:3" x14ac:dyDescent="0.2">
      <c r="A29559" t="s">
        <v>58581</v>
      </c>
      <c r="B29559" t="s">
        <v>11819</v>
      </c>
      <c r="C29559" t="s">
        <v>58592</v>
      </c>
    </row>
    <row r="29560" spans="1:3" x14ac:dyDescent="0.2">
      <c r="A29560" t="s">
        <v>58581</v>
      </c>
      <c r="B29560" t="s">
        <v>11819</v>
      </c>
      <c r="C29560" t="s">
        <v>58593</v>
      </c>
    </row>
    <row r="29561" spans="1:3" x14ac:dyDescent="0.2">
      <c r="A29561" t="s">
        <v>58594</v>
      </c>
      <c r="B29561" t="s">
        <v>11840</v>
      </c>
      <c r="C29561" t="s">
        <v>58595</v>
      </c>
    </row>
    <row r="29562" spans="1:3" x14ac:dyDescent="0.2">
      <c r="A29562" t="s">
        <v>58596</v>
      </c>
      <c r="B29562" t="s">
        <v>11798</v>
      </c>
      <c r="C29562" t="s">
        <v>58597</v>
      </c>
    </row>
    <row r="29563" spans="1:3" x14ac:dyDescent="0.2">
      <c r="A29563" t="s">
        <v>58596</v>
      </c>
      <c r="B29563" t="s">
        <v>11798</v>
      </c>
      <c r="C29563" t="s">
        <v>58598</v>
      </c>
    </row>
    <row r="29564" spans="1:3" x14ac:dyDescent="0.2">
      <c r="A29564" t="s">
        <v>58599</v>
      </c>
      <c r="B29564" t="s">
        <v>11805</v>
      </c>
      <c r="C29564" t="s">
        <v>58600</v>
      </c>
    </row>
    <row r="29565" spans="1:3" x14ac:dyDescent="0.2">
      <c r="A29565" t="s">
        <v>58599</v>
      </c>
      <c r="B29565" t="s">
        <v>11805</v>
      </c>
      <c r="C29565" t="s">
        <v>58601</v>
      </c>
    </row>
    <row r="29566" spans="1:3" x14ac:dyDescent="0.2">
      <c r="A29566" t="s">
        <v>58599</v>
      </c>
      <c r="B29566" t="s">
        <v>11805</v>
      </c>
      <c r="C29566" t="s">
        <v>58602</v>
      </c>
    </row>
    <row r="29567" spans="1:3" x14ac:dyDescent="0.2">
      <c r="A29567" t="s">
        <v>58599</v>
      </c>
      <c r="B29567" t="s">
        <v>11805</v>
      </c>
      <c r="C29567" t="s">
        <v>58603</v>
      </c>
    </row>
    <row r="29568" spans="1:3" x14ac:dyDescent="0.2">
      <c r="A29568" t="s">
        <v>58604</v>
      </c>
      <c r="B29568" t="s">
        <v>11798</v>
      </c>
      <c r="C29568" t="s">
        <v>58605</v>
      </c>
    </row>
    <row r="29569" spans="1:3" x14ac:dyDescent="0.2">
      <c r="A29569" t="s">
        <v>58606</v>
      </c>
      <c r="B29569" t="s">
        <v>11798</v>
      </c>
      <c r="C29569" t="s">
        <v>58607</v>
      </c>
    </row>
    <row r="29570" spans="1:3" x14ac:dyDescent="0.2">
      <c r="A29570" t="s">
        <v>58608</v>
      </c>
      <c r="B29570" t="s">
        <v>11798</v>
      </c>
      <c r="C29570" t="s">
        <v>58609</v>
      </c>
    </row>
    <row r="29571" spans="1:3" x14ac:dyDescent="0.2">
      <c r="A29571" t="s">
        <v>58608</v>
      </c>
      <c r="B29571" t="s">
        <v>11798</v>
      </c>
      <c r="C29571" t="s">
        <v>58610</v>
      </c>
    </row>
    <row r="29572" spans="1:3" x14ac:dyDescent="0.2">
      <c r="A29572" t="s">
        <v>58611</v>
      </c>
      <c r="B29572" t="s">
        <v>11798</v>
      </c>
      <c r="C29572" t="s">
        <v>58612</v>
      </c>
    </row>
    <row r="29573" spans="1:3" x14ac:dyDescent="0.2">
      <c r="A29573" t="s">
        <v>58613</v>
      </c>
      <c r="B29573" t="s">
        <v>11880</v>
      </c>
      <c r="C29573" t="s">
        <v>58614</v>
      </c>
    </row>
    <row r="29574" spans="1:3" x14ac:dyDescent="0.2">
      <c r="A29574" t="s">
        <v>58615</v>
      </c>
      <c r="B29574" t="s">
        <v>11883</v>
      </c>
      <c r="C29574" t="s">
        <v>58614</v>
      </c>
    </row>
    <row r="29575" spans="1:3" x14ac:dyDescent="0.2">
      <c r="A29575" t="s">
        <v>58616</v>
      </c>
      <c r="B29575" t="s">
        <v>11819</v>
      </c>
      <c r="C29575" t="s">
        <v>58617</v>
      </c>
    </row>
    <row r="29576" spans="1:3" x14ac:dyDescent="0.2">
      <c r="A29576" t="s">
        <v>58616</v>
      </c>
      <c r="B29576" t="s">
        <v>11819</v>
      </c>
      <c r="C29576" t="s">
        <v>58618</v>
      </c>
    </row>
    <row r="29577" spans="1:3" x14ac:dyDescent="0.2">
      <c r="A29577" t="s">
        <v>58619</v>
      </c>
      <c r="B29577" t="s">
        <v>11828</v>
      </c>
      <c r="C29577" t="s">
        <v>58620</v>
      </c>
    </row>
    <row r="29578" spans="1:3" x14ac:dyDescent="0.2">
      <c r="A29578" t="s">
        <v>58621</v>
      </c>
      <c r="B29578" t="s">
        <v>11805</v>
      </c>
      <c r="C29578" t="s">
        <v>58622</v>
      </c>
    </row>
    <row r="29579" spans="1:3" x14ac:dyDescent="0.2">
      <c r="A29579" t="s">
        <v>58623</v>
      </c>
      <c r="B29579" t="s">
        <v>11798</v>
      </c>
      <c r="C29579" t="s">
        <v>58624</v>
      </c>
    </row>
    <row r="29580" spans="1:3" x14ac:dyDescent="0.2">
      <c r="A29580" t="s">
        <v>58625</v>
      </c>
      <c r="B29580" t="s">
        <v>11798</v>
      </c>
      <c r="C29580" t="s">
        <v>58626</v>
      </c>
    </row>
    <row r="29581" spans="1:3" x14ac:dyDescent="0.2">
      <c r="A29581" t="s">
        <v>58625</v>
      </c>
      <c r="B29581" t="s">
        <v>11798</v>
      </c>
      <c r="C29581" t="s">
        <v>58627</v>
      </c>
    </row>
    <row r="29582" spans="1:3" x14ac:dyDescent="0.2">
      <c r="A29582" t="s">
        <v>58625</v>
      </c>
      <c r="B29582" t="s">
        <v>11798</v>
      </c>
      <c r="C29582" t="s">
        <v>58628</v>
      </c>
    </row>
    <row r="29583" spans="1:3" x14ac:dyDescent="0.2">
      <c r="A29583" t="s">
        <v>58625</v>
      </c>
      <c r="B29583" t="s">
        <v>11798</v>
      </c>
      <c r="C29583" t="s">
        <v>58629</v>
      </c>
    </row>
    <row r="29584" spans="1:3" x14ac:dyDescent="0.2">
      <c r="A29584" t="s">
        <v>58630</v>
      </c>
      <c r="B29584" t="s">
        <v>11798</v>
      </c>
      <c r="C29584" t="s">
        <v>58631</v>
      </c>
    </row>
    <row r="29585" spans="1:3" x14ac:dyDescent="0.2">
      <c r="A29585" t="s">
        <v>58632</v>
      </c>
      <c r="B29585" t="s">
        <v>11798</v>
      </c>
      <c r="C29585" t="s">
        <v>58633</v>
      </c>
    </row>
    <row r="29586" spans="1:3" x14ac:dyDescent="0.2">
      <c r="A29586" t="s">
        <v>58634</v>
      </c>
      <c r="B29586" t="s">
        <v>11805</v>
      </c>
      <c r="C29586" t="s">
        <v>58635</v>
      </c>
    </row>
    <row r="29587" spans="1:3" x14ac:dyDescent="0.2">
      <c r="A29587" t="s">
        <v>58634</v>
      </c>
      <c r="B29587" t="s">
        <v>11805</v>
      </c>
      <c r="C29587" t="s">
        <v>58636</v>
      </c>
    </row>
    <row r="29588" spans="1:3" x14ac:dyDescent="0.2">
      <c r="A29588" t="s">
        <v>58637</v>
      </c>
      <c r="B29588" t="s">
        <v>11798</v>
      </c>
      <c r="C29588" t="s">
        <v>58638</v>
      </c>
    </row>
    <row r="29589" spans="1:3" x14ac:dyDescent="0.2">
      <c r="A29589" t="s">
        <v>58637</v>
      </c>
      <c r="B29589" t="s">
        <v>11798</v>
      </c>
      <c r="C29589" t="s">
        <v>58639</v>
      </c>
    </row>
    <row r="29590" spans="1:3" x14ac:dyDescent="0.2">
      <c r="A29590" t="s">
        <v>58637</v>
      </c>
      <c r="B29590" t="s">
        <v>11798</v>
      </c>
      <c r="C29590" t="s">
        <v>58640</v>
      </c>
    </row>
    <row r="29591" spans="1:3" x14ac:dyDescent="0.2">
      <c r="A29591" t="s">
        <v>58637</v>
      </c>
      <c r="B29591" t="s">
        <v>11798</v>
      </c>
      <c r="C29591" t="s">
        <v>58641</v>
      </c>
    </row>
    <row r="29592" spans="1:3" x14ac:dyDescent="0.2">
      <c r="A29592" t="s">
        <v>58642</v>
      </c>
      <c r="B29592" t="s">
        <v>11805</v>
      </c>
      <c r="C29592" t="s">
        <v>58643</v>
      </c>
    </row>
    <row r="29593" spans="1:3" x14ac:dyDescent="0.2">
      <c r="A29593" t="s">
        <v>58644</v>
      </c>
      <c r="B29593" t="s">
        <v>11798</v>
      </c>
      <c r="C29593" t="s">
        <v>58645</v>
      </c>
    </row>
    <row r="29594" spans="1:3" x14ac:dyDescent="0.2">
      <c r="A29594" t="s">
        <v>58646</v>
      </c>
      <c r="B29594" t="s">
        <v>11798</v>
      </c>
      <c r="C29594" t="s">
        <v>58647</v>
      </c>
    </row>
    <row r="29595" spans="1:3" x14ac:dyDescent="0.2">
      <c r="A29595" t="s">
        <v>58648</v>
      </c>
      <c r="B29595" t="s">
        <v>11798</v>
      </c>
      <c r="C29595" t="s">
        <v>58649</v>
      </c>
    </row>
    <row r="29596" spans="1:3" x14ac:dyDescent="0.2">
      <c r="A29596" t="s">
        <v>58650</v>
      </c>
      <c r="B29596" t="s">
        <v>11819</v>
      </c>
      <c r="C29596" t="s">
        <v>58651</v>
      </c>
    </row>
    <row r="29597" spans="1:3" x14ac:dyDescent="0.2">
      <c r="A29597" t="s">
        <v>58652</v>
      </c>
      <c r="B29597" t="s">
        <v>11798</v>
      </c>
      <c r="C29597" t="s">
        <v>58476</v>
      </c>
    </row>
    <row r="29598" spans="1:3" x14ac:dyDescent="0.2">
      <c r="A29598" t="s">
        <v>58653</v>
      </c>
      <c r="B29598" t="s">
        <v>11798</v>
      </c>
      <c r="C29598" t="s">
        <v>58654</v>
      </c>
    </row>
    <row r="29599" spans="1:3" x14ac:dyDescent="0.2">
      <c r="A29599" t="s">
        <v>58653</v>
      </c>
      <c r="B29599" t="s">
        <v>11798</v>
      </c>
      <c r="C29599" t="s">
        <v>58655</v>
      </c>
    </row>
    <row r="29600" spans="1:3" x14ac:dyDescent="0.2">
      <c r="A29600" t="s">
        <v>58653</v>
      </c>
      <c r="B29600" t="s">
        <v>11798</v>
      </c>
      <c r="C29600" t="s">
        <v>58656</v>
      </c>
    </row>
    <row r="29601" spans="1:3" x14ac:dyDescent="0.2">
      <c r="A29601" t="s">
        <v>58653</v>
      </c>
      <c r="B29601" t="s">
        <v>11798</v>
      </c>
      <c r="C29601" t="s">
        <v>58657</v>
      </c>
    </row>
    <row r="29602" spans="1:3" x14ac:dyDescent="0.2">
      <c r="A29602" t="s">
        <v>58653</v>
      </c>
      <c r="B29602" t="s">
        <v>11819</v>
      </c>
      <c r="C29602" t="s">
        <v>58658</v>
      </c>
    </row>
    <row r="29603" spans="1:3" x14ac:dyDescent="0.2">
      <c r="A29603" t="s">
        <v>58659</v>
      </c>
      <c r="B29603" t="s">
        <v>11805</v>
      </c>
      <c r="C29603" t="s">
        <v>58660</v>
      </c>
    </row>
    <row r="29604" spans="1:3" x14ac:dyDescent="0.2">
      <c r="A29604" t="s">
        <v>58659</v>
      </c>
      <c r="B29604" t="s">
        <v>11798</v>
      </c>
      <c r="C29604" t="s">
        <v>58661</v>
      </c>
    </row>
    <row r="29605" spans="1:3" x14ac:dyDescent="0.2">
      <c r="A29605" t="s">
        <v>58659</v>
      </c>
      <c r="B29605" t="s">
        <v>11798</v>
      </c>
      <c r="C29605" t="s">
        <v>58662</v>
      </c>
    </row>
    <row r="29606" spans="1:3" x14ac:dyDescent="0.2">
      <c r="A29606" t="s">
        <v>58663</v>
      </c>
      <c r="B29606" t="s">
        <v>11798</v>
      </c>
      <c r="C29606" t="s">
        <v>58664</v>
      </c>
    </row>
    <row r="29607" spans="1:3" x14ac:dyDescent="0.2">
      <c r="A29607" t="s">
        <v>58663</v>
      </c>
      <c r="B29607" t="s">
        <v>11798</v>
      </c>
      <c r="C29607" t="s">
        <v>58665</v>
      </c>
    </row>
    <row r="29608" spans="1:3" x14ac:dyDescent="0.2">
      <c r="A29608" t="s">
        <v>58663</v>
      </c>
      <c r="B29608" t="s">
        <v>11798</v>
      </c>
      <c r="C29608" t="s">
        <v>58666</v>
      </c>
    </row>
    <row r="29609" spans="1:3" x14ac:dyDescent="0.2">
      <c r="A29609" t="s">
        <v>58663</v>
      </c>
      <c r="B29609" t="s">
        <v>11805</v>
      </c>
      <c r="C29609" t="s">
        <v>58667</v>
      </c>
    </row>
    <row r="29610" spans="1:3" x14ac:dyDescent="0.2">
      <c r="A29610" t="s">
        <v>58663</v>
      </c>
      <c r="B29610" t="s">
        <v>11805</v>
      </c>
      <c r="C29610" t="s">
        <v>58668</v>
      </c>
    </row>
    <row r="29611" spans="1:3" x14ac:dyDescent="0.2">
      <c r="A29611" t="s">
        <v>58669</v>
      </c>
      <c r="B29611" t="s">
        <v>11798</v>
      </c>
      <c r="C29611" t="s">
        <v>58670</v>
      </c>
    </row>
    <row r="29612" spans="1:3" x14ac:dyDescent="0.2">
      <c r="A29612" t="s">
        <v>58671</v>
      </c>
      <c r="B29612" t="s">
        <v>11798</v>
      </c>
      <c r="C29612" t="s">
        <v>58672</v>
      </c>
    </row>
    <row r="29613" spans="1:3" x14ac:dyDescent="0.2">
      <c r="A29613" t="s">
        <v>58673</v>
      </c>
      <c r="B29613" t="s">
        <v>11798</v>
      </c>
      <c r="C29613" t="s">
        <v>58674</v>
      </c>
    </row>
    <row r="29614" spans="1:3" x14ac:dyDescent="0.2">
      <c r="A29614" t="s">
        <v>58675</v>
      </c>
      <c r="B29614" t="s">
        <v>11819</v>
      </c>
      <c r="C29614" t="s">
        <v>58676</v>
      </c>
    </row>
    <row r="29615" spans="1:3" x14ac:dyDescent="0.2">
      <c r="A29615" t="s">
        <v>58675</v>
      </c>
      <c r="B29615" t="s">
        <v>11819</v>
      </c>
      <c r="C29615" t="s">
        <v>58677</v>
      </c>
    </row>
    <row r="29616" spans="1:3" x14ac:dyDescent="0.2">
      <c r="A29616" t="s">
        <v>58678</v>
      </c>
      <c r="B29616" t="s">
        <v>11805</v>
      </c>
      <c r="C29616" t="s">
        <v>58679</v>
      </c>
    </row>
    <row r="29617" spans="1:3" x14ac:dyDescent="0.2">
      <c r="A29617" t="s">
        <v>58680</v>
      </c>
      <c r="B29617" t="s">
        <v>14941</v>
      </c>
      <c r="C29617" t="s">
        <v>58681</v>
      </c>
    </row>
    <row r="29618" spans="1:3" x14ac:dyDescent="0.2">
      <c r="A29618" t="s">
        <v>58682</v>
      </c>
      <c r="B29618" t="s">
        <v>14941</v>
      </c>
      <c r="C29618" t="s">
        <v>58683</v>
      </c>
    </row>
    <row r="29619" spans="1:3" x14ac:dyDescent="0.2">
      <c r="A29619" t="s">
        <v>58684</v>
      </c>
      <c r="B29619" t="s">
        <v>11798</v>
      </c>
      <c r="C29619" t="s">
        <v>58685</v>
      </c>
    </row>
    <row r="29620" spans="1:3" x14ac:dyDescent="0.2">
      <c r="A29620" t="s">
        <v>58686</v>
      </c>
      <c r="B29620" t="s">
        <v>11798</v>
      </c>
      <c r="C29620" t="s">
        <v>58687</v>
      </c>
    </row>
    <row r="29621" spans="1:3" x14ac:dyDescent="0.2">
      <c r="A29621" t="s">
        <v>58684</v>
      </c>
      <c r="C29621" t="s">
        <v>58688</v>
      </c>
    </row>
    <row r="29622" spans="1:3" x14ac:dyDescent="0.2">
      <c r="A29622" t="s">
        <v>58689</v>
      </c>
      <c r="B29622" t="s">
        <v>11805</v>
      </c>
      <c r="C29622" t="s">
        <v>58690</v>
      </c>
    </row>
    <row r="29623" spans="1:3" x14ac:dyDescent="0.2">
      <c r="A29623" t="s">
        <v>58691</v>
      </c>
      <c r="B29623" t="s">
        <v>11798</v>
      </c>
      <c r="C29623" t="s">
        <v>58692</v>
      </c>
    </row>
    <row r="29624" spans="1:3" x14ac:dyDescent="0.2">
      <c r="A29624" t="s">
        <v>58693</v>
      </c>
      <c r="B29624" t="s">
        <v>11798</v>
      </c>
      <c r="C29624" t="s">
        <v>58694</v>
      </c>
    </row>
    <row r="29625" spans="1:3" x14ac:dyDescent="0.2">
      <c r="A29625" t="s">
        <v>58695</v>
      </c>
      <c r="B29625" t="s">
        <v>11805</v>
      </c>
      <c r="C29625" t="s">
        <v>58696</v>
      </c>
    </row>
    <row r="29626" spans="1:3" x14ac:dyDescent="0.2">
      <c r="A29626" t="s">
        <v>58695</v>
      </c>
      <c r="B29626" t="s">
        <v>11805</v>
      </c>
      <c r="C29626" t="s">
        <v>58697</v>
      </c>
    </row>
    <row r="29627" spans="1:3" x14ac:dyDescent="0.2">
      <c r="A29627" t="s">
        <v>58698</v>
      </c>
      <c r="B29627" t="s">
        <v>11798</v>
      </c>
      <c r="C29627" t="s">
        <v>58699</v>
      </c>
    </row>
    <row r="29628" spans="1:3" x14ac:dyDescent="0.2">
      <c r="A29628" t="s">
        <v>58700</v>
      </c>
      <c r="B29628" t="s">
        <v>11828</v>
      </c>
      <c r="C29628" t="s">
        <v>58701</v>
      </c>
    </row>
    <row r="29629" spans="1:3" x14ac:dyDescent="0.2">
      <c r="A29629" t="s">
        <v>58702</v>
      </c>
      <c r="B29629" t="s">
        <v>11805</v>
      </c>
      <c r="C29629" t="s">
        <v>58703</v>
      </c>
    </row>
    <row r="29630" spans="1:3" x14ac:dyDescent="0.2">
      <c r="A29630" t="s">
        <v>58704</v>
      </c>
      <c r="B29630" t="s">
        <v>11798</v>
      </c>
      <c r="C29630" t="s">
        <v>58705</v>
      </c>
    </row>
    <row r="29631" spans="1:3" x14ac:dyDescent="0.2">
      <c r="A29631" t="s">
        <v>58704</v>
      </c>
      <c r="B29631" t="s">
        <v>11798</v>
      </c>
      <c r="C29631" t="s">
        <v>58706</v>
      </c>
    </row>
    <row r="29632" spans="1:3" x14ac:dyDescent="0.2">
      <c r="A29632" t="s">
        <v>58704</v>
      </c>
      <c r="B29632" t="s">
        <v>11798</v>
      </c>
      <c r="C29632" t="s">
        <v>58707</v>
      </c>
    </row>
    <row r="29633" spans="1:3" x14ac:dyDescent="0.2">
      <c r="A29633" t="s">
        <v>58704</v>
      </c>
      <c r="B29633" t="s">
        <v>11798</v>
      </c>
      <c r="C29633" t="s">
        <v>58708</v>
      </c>
    </row>
    <row r="29634" spans="1:3" x14ac:dyDescent="0.2">
      <c r="A29634" t="s">
        <v>58709</v>
      </c>
      <c r="B29634" t="s">
        <v>11805</v>
      </c>
      <c r="C29634" t="s">
        <v>58710</v>
      </c>
    </row>
    <row r="29635" spans="1:3" x14ac:dyDescent="0.2">
      <c r="A29635" t="s">
        <v>58711</v>
      </c>
      <c r="B29635" t="s">
        <v>11840</v>
      </c>
      <c r="C29635" t="s">
        <v>58712</v>
      </c>
    </row>
    <row r="29636" spans="1:3" x14ac:dyDescent="0.2">
      <c r="A29636" t="s">
        <v>58709</v>
      </c>
      <c r="B29636" t="s">
        <v>11798</v>
      </c>
      <c r="C29636" t="s">
        <v>58713</v>
      </c>
    </row>
    <row r="29637" spans="1:3" x14ac:dyDescent="0.2">
      <c r="A29637" t="s">
        <v>58714</v>
      </c>
      <c r="B29637" t="s">
        <v>11805</v>
      </c>
      <c r="C29637" t="s">
        <v>58715</v>
      </c>
    </row>
    <row r="29638" spans="1:3" x14ac:dyDescent="0.2">
      <c r="A29638" t="s">
        <v>58716</v>
      </c>
      <c r="B29638" t="s">
        <v>11798</v>
      </c>
      <c r="C29638" t="s">
        <v>58717</v>
      </c>
    </row>
    <row r="29639" spans="1:3" x14ac:dyDescent="0.2">
      <c r="A29639" t="s">
        <v>58718</v>
      </c>
      <c r="B29639" t="s">
        <v>11880</v>
      </c>
      <c r="C29639" t="s">
        <v>58719</v>
      </c>
    </row>
    <row r="29640" spans="1:3" x14ac:dyDescent="0.2">
      <c r="A29640" t="s">
        <v>58720</v>
      </c>
      <c r="B29640" t="s">
        <v>11883</v>
      </c>
      <c r="C29640" t="s">
        <v>58719</v>
      </c>
    </row>
    <row r="29641" spans="1:3" x14ac:dyDescent="0.2">
      <c r="A29641" t="s">
        <v>58721</v>
      </c>
      <c r="B29641" t="s">
        <v>12069</v>
      </c>
      <c r="C29641" t="s">
        <v>58722</v>
      </c>
    </row>
    <row r="29642" spans="1:3" x14ac:dyDescent="0.2">
      <c r="A29642" t="s">
        <v>58723</v>
      </c>
      <c r="B29642" t="s">
        <v>11798</v>
      </c>
      <c r="C29642" t="s">
        <v>58724</v>
      </c>
    </row>
    <row r="29643" spans="1:3" x14ac:dyDescent="0.2">
      <c r="A29643" t="s">
        <v>58725</v>
      </c>
      <c r="B29643" t="s">
        <v>11805</v>
      </c>
      <c r="C29643" t="s">
        <v>58726</v>
      </c>
    </row>
    <row r="29644" spans="1:3" x14ac:dyDescent="0.2">
      <c r="A29644" t="s">
        <v>58725</v>
      </c>
      <c r="B29644" t="s">
        <v>11805</v>
      </c>
      <c r="C29644" t="s">
        <v>58727</v>
      </c>
    </row>
    <row r="29645" spans="1:3" x14ac:dyDescent="0.2">
      <c r="A29645" t="s">
        <v>58728</v>
      </c>
      <c r="B29645" t="s">
        <v>11828</v>
      </c>
      <c r="C29645" t="s">
        <v>58729</v>
      </c>
    </row>
    <row r="29646" spans="1:3" x14ac:dyDescent="0.2">
      <c r="A29646" t="s">
        <v>58730</v>
      </c>
      <c r="B29646" t="s">
        <v>11798</v>
      </c>
      <c r="C29646" t="s">
        <v>58731</v>
      </c>
    </row>
    <row r="29647" spans="1:3" x14ac:dyDescent="0.2">
      <c r="A29647" t="s">
        <v>58732</v>
      </c>
      <c r="B29647" t="s">
        <v>11805</v>
      </c>
      <c r="C29647" t="s">
        <v>58733</v>
      </c>
    </row>
    <row r="29648" spans="1:3" x14ac:dyDescent="0.2">
      <c r="A29648" t="s">
        <v>58734</v>
      </c>
      <c r="B29648" t="s">
        <v>11798</v>
      </c>
      <c r="C29648" t="s">
        <v>58735</v>
      </c>
    </row>
    <row r="29649" spans="1:3" x14ac:dyDescent="0.2">
      <c r="A29649" t="s">
        <v>58736</v>
      </c>
      <c r="B29649" t="s">
        <v>11798</v>
      </c>
      <c r="C29649" t="s">
        <v>58737</v>
      </c>
    </row>
    <row r="29650" spans="1:3" x14ac:dyDescent="0.2">
      <c r="A29650" t="s">
        <v>58738</v>
      </c>
      <c r="B29650" t="s">
        <v>11798</v>
      </c>
      <c r="C29650" t="s">
        <v>58739</v>
      </c>
    </row>
    <row r="29651" spans="1:3" x14ac:dyDescent="0.2">
      <c r="A29651" t="s">
        <v>58740</v>
      </c>
      <c r="B29651" t="s">
        <v>11798</v>
      </c>
      <c r="C29651" t="s">
        <v>58741</v>
      </c>
    </row>
    <row r="29652" spans="1:3" x14ac:dyDescent="0.2">
      <c r="A29652" t="s">
        <v>58742</v>
      </c>
      <c r="B29652" t="s">
        <v>11798</v>
      </c>
      <c r="C29652" t="s">
        <v>58743</v>
      </c>
    </row>
    <row r="29653" spans="1:3" x14ac:dyDescent="0.2">
      <c r="A29653" t="s">
        <v>58744</v>
      </c>
      <c r="B29653" t="s">
        <v>11805</v>
      </c>
      <c r="C29653" t="s">
        <v>58745</v>
      </c>
    </row>
    <row r="29654" spans="1:3" x14ac:dyDescent="0.2">
      <c r="A29654" t="s">
        <v>58746</v>
      </c>
      <c r="B29654" t="s">
        <v>11805</v>
      </c>
      <c r="C29654" t="s">
        <v>58747</v>
      </c>
    </row>
    <row r="29655" spans="1:3" x14ac:dyDescent="0.2">
      <c r="A29655" t="s">
        <v>58748</v>
      </c>
      <c r="B29655" t="s">
        <v>11805</v>
      </c>
      <c r="C29655" t="s">
        <v>58749</v>
      </c>
    </row>
    <row r="29656" spans="1:3" x14ac:dyDescent="0.2">
      <c r="A29656" t="s">
        <v>58748</v>
      </c>
      <c r="B29656" t="s">
        <v>11805</v>
      </c>
      <c r="C29656" t="s">
        <v>58750</v>
      </c>
    </row>
    <row r="29657" spans="1:3" x14ac:dyDescent="0.2">
      <c r="A29657" t="s">
        <v>58748</v>
      </c>
      <c r="B29657" t="s">
        <v>11805</v>
      </c>
      <c r="C29657" t="s">
        <v>58751</v>
      </c>
    </row>
    <row r="29658" spans="1:3" x14ac:dyDescent="0.2">
      <c r="A29658" t="s">
        <v>58748</v>
      </c>
      <c r="B29658" t="s">
        <v>11805</v>
      </c>
      <c r="C29658" t="s">
        <v>58752</v>
      </c>
    </row>
    <row r="29659" spans="1:3" x14ac:dyDescent="0.2">
      <c r="A29659" t="s">
        <v>58748</v>
      </c>
      <c r="B29659" t="s">
        <v>11805</v>
      </c>
      <c r="C29659" t="s">
        <v>58753</v>
      </c>
    </row>
    <row r="29660" spans="1:3" x14ac:dyDescent="0.2">
      <c r="A29660" t="s">
        <v>58754</v>
      </c>
      <c r="B29660" t="s">
        <v>11880</v>
      </c>
      <c r="C29660" t="s">
        <v>58755</v>
      </c>
    </row>
    <row r="29661" spans="1:3" x14ac:dyDescent="0.2">
      <c r="A29661" t="s">
        <v>58756</v>
      </c>
      <c r="B29661" t="s">
        <v>11883</v>
      </c>
      <c r="C29661" t="s">
        <v>58755</v>
      </c>
    </row>
    <row r="29662" spans="1:3" x14ac:dyDescent="0.2">
      <c r="A29662" t="s">
        <v>58748</v>
      </c>
      <c r="B29662" t="s">
        <v>11819</v>
      </c>
      <c r="C29662" t="s">
        <v>58757</v>
      </c>
    </row>
    <row r="29663" spans="1:3" x14ac:dyDescent="0.2">
      <c r="A29663" t="s">
        <v>58758</v>
      </c>
      <c r="B29663" t="s">
        <v>11828</v>
      </c>
      <c r="C29663" t="s">
        <v>58759</v>
      </c>
    </row>
    <row r="29664" spans="1:3" x14ac:dyDescent="0.2">
      <c r="A29664" t="s">
        <v>58760</v>
      </c>
      <c r="B29664" t="s">
        <v>11798</v>
      </c>
      <c r="C29664" t="s">
        <v>58761</v>
      </c>
    </row>
    <row r="29665" spans="1:3" x14ac:dyDescent="0.2">
      <c r="A29665" t="s">
        <v>58762</v>
      </c>
      <c r="B29665" t="s">
        <v>11798</v>
      </c>
      <c r="C29665" t="s">
        <v>58763</v>
      </c>
    </row>
    <row r="29666" spans="1:3" x14ac:dyDescent="0.2">
      <c r="A29666" t="s">
        <v>58762</v>
      </c>
      <c r="B29666" t="s">
        <v>11798</v>
      </c>
      <c r="C29666" t="s">
        <v>58764</v>
      </c>
    </row>
    <row r="29667" spans="1:3" x14ac:dyDescent="0.2">
      <c r="A29667" t="s">
        <v>58765</v>
      </c>
      <c r="B29667" t="s">
        <v>11798</v>
      </c>
      <c r="C29667" t="s">
        <v>58766</v>
      </c>
    </row>
    <row r="29668" spans="1:3" x14ac:dyDescent="0.2">
      <c r="A29668" t="s">
        <v>58767</v>
      </c>
      <c r="B29668" t="s">
        <v>11819</v>
      </c>
      <c r="C29668" t="s">
        <v>58768</v>
      </c>
    </row>
    <row r="29669" spans="1:3" x14ac:dyDescent="0.2">
      <c r="A29669" t="s">
        <v>58769</v>
      </c>
      <c r="B29669" t="s">
        <v>11798</v>
      </c>
      <c r="C29669" t="s">
        <v>58770</v>
      </c>
    </row>
    <row r="29670" spans="1:3" x14ac:dyDescent="0.2">
      <c r="A29670" t="s">
        <v>58771</v>
      </c>
      <c r="B29670" t="s">
        <v>11798</v>
      </c>
      <c r="C29670" t="s">
        <v>58772</v>
      </c>
    </row>
    <row r="29671" spans="1:3" x14ac:dyDescent="0.2">
      <c r="A29671" t="s">
        <v>58771</v>
      </c>
      <c r="B29671" t="s">
        <v>11798</v>
      </c>
      <c r="C29671" t="s">
        <v>58773</v>
      </c>
    </row>
    <row r="29672" spans="1:3" x14ac:dyDescent="0.2">
      <c r="A29672" t="s">
        <v>58774</v>
      </c>
      <c r="B29672" t="s">
        <v>11880</v>
      </c>
      <c r="C29672" t="s">
        <v>58775</v>
      </c>
    </row>
    <row r="29673" spans="1:3" x14ac:dyDescent="0.2">
      <c r="A29673" t="s">
        <v>58776</v>
      </c>
      <c r="B29673" t="s">
        <v>11883</v>
      </c>
      <c r="C29673" t="s">
        <v>58775</v>
      </c>
    </row>
    <row r="29674" spans="1:3" x14ac:dyDescent="0.2">
      <c r="A29674" t="s">
        <v>58777</v>
      </c>
      <c r="B29674" t="s">
        <v>11819</v>
      </c>
      <c r="C29674" t="s">
        <v>58768</v>
      </c>
    </row>
    <row r="29675" spans="1:3" x14ac:dyDescent="0.2">
      <c r="A29675" t="s">
        <v>58778</v>
      </c>
      <c r="B29675" t="s">
        <v>11805</v>
      </c>
      <c r="C29675" t="s">
        <v>58779</v>
      </c>
    </row>
    <row r="29676" spans="1:3" x14ac:dyDescent="0.2">
      <c r="A29676" t="s">
        <v>58780</v>
      </c>
      <c r="B29676" t="s">
        <v>11805</v>
      </c>
      <c r="C29676" t="s">
        <v>58781</v>
      </c>
    </row>
    <row r="29677" spans="1:3" x14ac:dyDescent="0.2">
      <c r="A29677" t="s">
        <v>58782</v>
      </c>
      <c r="B29677" t="s">
        <v>11805</v>
      </c>
      <c r="C29677" t="s">
        <v>58783</v>
      </c>
    </row>
    <row r="29678" spans="1:3" x14ac:dyDescent="0.2">
      <c r="A29678" t="s">
        <v>58782</v>
      </c>
      <c r="B29678" t="s">
        <v>11798</v>
      </c>
      <c r="C29678" t="s">
        <v>57879</v>
      </c>
    </row>
    <row r="29679" spans="1:3" x14ac:dyDescent="0.2">
      <c r="A29679" t="s">
        <v>58784</v>
      </c>
      <c r="B29679" t="s">
        <v>11798</v>
      </c>
      <c r="C29679" t="s">
        <v>58785</v>
      </c>
    </row>
    <row r="29680" spans="1:3" x14ac:dyDescent="0.2">
      <c r="A29680" t="s">
        <v>58784</v>
      </c>
      <c r="B29680" t="s">
        <v>11798</v>
      </c>
      <c r="C29680" t="s">
        <v>58786</v>
      </c>
    </row>
    <row r="29681" spans="1:3" x14ac:dyDescent="0.2">
      <c r="A29681" t="s">
        <v>58787</v>
      </c>
      <c r="B29681" t="s">
        <v>11840</v>
      </c>
      <c r="C29681" t="s">
        <v>58788</v>
      </c>
    </row>
    <row r="29682" spans="1:3" x14ac:dyDescent="0.2">
      <c r="A29682" t="s">
        <v>58789</v>
      </c>
      <c r="B29682" t="s">
        <v>11840</v>
      </c>
      <c r="C29682" t="s">
        <v>58788</v>
      </c>
    </row>
    <row r="29683" spans="1:3" x14ac:dyDescent="0.2">
      <c r="A29683" t="s">
        <v>58790</v>
      </c>
      <c r="B29683" t="s">
        <v>11798</v>
      </c>
      <c r="C29683" t="s">
        <v>58791</v>
      </c>
    </row>
    <row r="29684" spans="1:3" x14ac:dyDescent="0.2">
      <c r="A29684" t="s">
        <v>58792</v>
      </c>
      <c r="B29684" t="s">
        <v>11798</v>
      </c>
      <c r="C29684" t="s">
        <v>58793</v>
      </c>
    </row>
    <row r="29685" spans="1:3" x14ac:dyDescent="0.2">
      <c r="A29685" t="s">
        <v>58794</v>
      </c>
      <c r="B29685" t="s">
        <v>11805</v>
      </c>
      <c r="C29685" t="s">
        <v>58795</v>
      </c>
    </row>
    <row r="29686" spans="1:3" x14ac:dyDescent="0.2">
      <c r="A29686" t="s">
        <v>58794</v>
      </c>
      <c r="B29686" t="s">
        <v>11805</v>
      </c>
      <c r="C29686" t="s">
        <v>58796</v>
      </c>
    </row>
    <row r="29687" spans="1:3" x14ac:dyDescent="0.2">
      <c r="A29687" t="s">
        <v>58797</v>
      </c>
      <c r="B29687" t="s">
        <v>11798</v>
      </c>
      <c r="C29687" t="s">
        <v>58798</v>
      </c>
    </row>
    <row r="29688" spans="1:3" x14ac:dyDescent="0.2">
      <c r="A29688" t="s">
        <v>58799</v>
      </c>
      <c r="B29688" t="s">
        <v>11805</v>
      </c>
      <c r="C29688" t="s">
        <v>58800</v>
      </c>
    </row>
    <row r="29689" spans="1:3" x14ac:dyDescent="0.2">
      <c r="A29689" t="s">
        <v>58799</v>
      </c>
      <c r="B29689" t="s">
        <v>11798</v>
      </c>
      <c r="C29689" t="s">
        <v>58801</v>
      </c>
    </row>
    <row r="29690" spans="1:3" x14ac:dyDescent="0.2">
      <c r="A29690" t="s">
        <v>58802</v>
      </c>
      <c r="B29690" t="s">
        <v>12090</v>
      </c>
      <c r="C29690" t="s">
        <v>58803</v>
      </c>
    </row>
    <row r="29691" spans="1:3" x14ac:dyDescent="0.2">
      <c r="A29691" t="s">
        <v>58804</v>
      </c>
      <c r="B29691" t="s">
        <v>11805</v>
      </c>
      <c r="C29691" t="s">
        <v>58805</v>
      </c>
    </row>
    <row r="29692" spans="1:3" x14ac:dyDescent="0.2">
      <c r="A29692" t="s">
        <v>58806</v>
      </c>
      <c r="B29692" t="s">
        <v>11798</v>
      </c>
      <c r="C29692" t="s">
        <v>58807</v>
      </c>
    </row>
    <row r="29693" spans="1:3" x14ac:dyDescent="0.2">
      <c r="A29693" t="s">
        <v>58808</v>
      </c>
      <c r="B29693" t="s">
        <v>11805</v>
      </c>
      <c r="C29693" t="s">
        <v>58809</v>
      </c>
    </row>
    <row r="29694" spans="1:3" x14ac:dyDescent="0.2">
      <c r="A29694" t="s">
        <v>58810</v>
      </c>
      <c r="B29694" t="s">
        <v>11798</v>
      </c>
      <c r="C29694" t="s">
        <v>58811</v>
      </c>
    </row>
    <row r="29695" spans="1:3" x14ac:dyDescent="0.2">
      <c r="A29695" t="s">
        <v>58812</v>
      </c>
      <c r="B29695" t="s">
        <v>11798</v>
      </c>
      <c r="C29695" t="s">
        <v>58813</v>
      </c>
    </row>
    <row r="29696" spans="1:3" x14ac:dyDescent="0.2">
      <c r="A29696" t="s">
        <v>58814</v>
      </c>
      <c r="B29696" t="s">
        <v>11805</v>
      </c>
      <c r="C29696" t="s">
        <v>58815</v>
      </c>
    </row>
    <row r="29697" spans="1:3" x14ac:dyDescent="0.2">
      <c r="A29697" t="s">
        <v>58814</v>
      </c>
      <c r="B29697" t="s">
        <v>11805</v>
      </c>
      <c r="C29697" t="s">
        <v>58816</v>
      </c>
    </row>
    <row r="29698" spans="1:3" x14ac:dyDescent="0.2">
      <c r="A29698" t="s">
        <v>58817</v>
      </c>
      <c r="B29698" t="s">
        <v>11828</v>
      </c>
      <c r="C29698" t="s">
        <v>58818</v>
      </c>
    </row>
    <row r="29699" spans="1:3" x14ac:dyDescent="0.2">
      <c r="A29699" t="s">
        <v>58819</v>
      </c>
      <c r="B29699" t="s">
        <v>11798</v>
      </c>
      <c r="C29699" t="s">
        <v>58820</v>
      </c>
    </row>
    <row r="29700" spans="1:3" x14ac:dyDescent="0.2">
      <c r="A29700" t="s">
        <v>58819</v>
      </c>
      <c r="B29700" t="s">
        <v>11798</v>
      </c>
      <c r="C29700" t="s">
        <v>58821</v>
      </c>
    </row>
    <row r="29701" spans="1:3" x14ac:dyDescent="0.2">
      <c r="A29701" t="s">
        <v>58819</v>
      </c>
      <c r="B29701" t="s">
        <v>11805</v>
      </c>
      <c r="C29701" t="s">
        <v>58822</v>
      </c>
    </row>
    <row r="29702" spans="1:3" x14ac:dyDescent="0.2">
      <c r="A29702" t="s">
        <v>58823</v>
      </c>
      <c r="B29702" t="s">
        <v>11805</v>
      </c>
      <c r="C29702" t="s">
        <v>58824</v>
      </c>
    </row>
    <row r="29703" spans="1:3" x14ac:dyDescent="0.2">
      <c r="A29703" t="s">
        <v>58825</v>
      </c>
      <c r="B29703" t="s">
        <v>11805</v>
      </c>
      <c r="C29703" t="s">
        <v>58826</v>
      </c>
    </row>
    <row r="29704" spans="1:3" x14ac:dyDescent="0.2">
      <c r="A29704" t="s">
        <v>58825</v>
      </c>
      <c r="B29704" t="s">
        <v>11828</v>
      </c>
      <c r="C29704" t="s">
        <v>58827</v>
      </c>
    </row>
    <row r="29705" spans="1:3" x14ac:dyDescent="0.2">
      <c r="A29705" t="s">
        <v>58828</v>
      </c>
      <c r="B29705" t="s">
        <v>11798</v>
      </c>
      <c r="C29705" t="s">
        <v>58829</v>
      </c>
    </row>
    <row r="29706" spans="1:3" x14ac:dyDescent="0.2">
      <c r="A29706" t="s">
        <v>58830</v>
      </c>
      <c r="B29706" t="s">
        <v>11798</v>
      </c>
      <c r="C29706" t="s">
        <v>58831</v>
      </c>
    </row>
    <row r="29707" spans="1:3" x14ac:dyDescent="0.2">
      <c r="A29707" t="s">
        <v>58832</v>
      </c>
      <c r="B29707" t="s">
        <v>11798</v>
      </c>
      <c r="C29707" t="s">
        <v>58833</v>
      </c>
    </row>
    <row r="29708" spans="1:3" x14ac:dyDescent="0.2">
      <c r="A29708" t="s">
        <v>58832</v>
      </c>
      <c r="B29708" t="s">
        <v>12069</v>
      </c>
      <c r="C29708" t="s">
        <v>58834</v>
      </c>
    </row>
    <row r="29709" spans="1:3" x14ac:dyDescent="0.2">
      <c r="A29709" t="s">
        <v>58835</v>
      </c>
      <c r="B29709" t="s">
        <v>11840</v>
      </c>
      <c r="C29709" t="s">
        <v>58836</v>
      </c>
    </row>
    <row r="29710" spans="1:3" x14ac:dyDescent="0.2">
      <c r="A29710" t="s">
        <v>58837</v>
      </c>
      <c r="B29710" t="s">
        <v>11840</v>
      </c>
      <c r="C29710" t="s">
        <v>58836</v>
      </c>
    </row>
    <row r="29711" spans="1:3" x14ac:dyDescent="0.2">
      <c r="A29711" t="s">
        <v>58838</v>
      </c>
      <c r="B29711" t="s">
        <v>11798</v>
      </c>
      <c r="C29711" t="s">
        <v>58839</v>
      </c>
    </row>
    <row r="29712" spans="1:3" x14ac:dyDescent="0.2">
      <c r="A29712" t="s">
        <v>58840</v>
      </c>
      <c r="B29712" t="s">
        <v>11798</v>
      </c>
      <c r="C29712" t="s">
        <v>58841</v>
      </c>
    </row>
    <row r="29713" spans="1:3" x14ac:dyDescent="0.2">
      <c r="A29713" t="s">
        <v>58842</v>
      </c>
      <c r="B29713" t="s">
        <v>11798</v>
      </c>
      <c r="C29713" t="s">
        <v>58843</v>
      </c>
    </row>
    <row r="29714" spans="1:3" x14ac:dyDescent="0.2">
      <c r="A29714" t="s">
        <v>58844</v>
      </c>
      <c r="B29714" t="s">
        <v>11805</v>
      </c>
      <c r="C29714" t="s">
        <v>58845</v>
      </c>
    </row>
    <row r="29715" spans="1:3" x14ac:dyDescent="0.2">
      <c r="A29715" t="s">
        <v>58846</v>
      </c>
      <c r="B29715" t="s">
        <v>11798</v>
      </c>
      <c r="C29715" t="s">
        <v>58847</v>
      </c>
    </row>
    <row r="29716" spans="1:3" x14ac:dyDescent="0.2">
      <c r="A29716" t="s">
        <v>58848</v>
      </c>
      <c r="B29716" t="s">
        <v>11798</v>
      </c>
      <c r="C29716" t="s">
        <v>58849</v>
      </c>
    </row>
    <row r="29717" spans="1:3" x14ac:dyDescent="0.2">
      <c r="A29717" t="s">
        <v>58850</v>
      </c>
      <c r="B29717" t="s">
        <v>11840</v>
      </c>
      <c r="C29717" t="s">
        <v>58851</v>
      </c>
    </row>
    <row r="29718" spans="1:3" x14ac:dyDescent="0.2">
      <c r="A29718" t="s">
        <v>58852</v>
      </c>
      <c r="B29718" t="s">
        <v>11798</v>
      </c>
      <c r="C29718" t="s">
        <v>58853</v>
      </c>
    </row>
    <row r="29719" spans="1:3" x14ac:dyDescent="0.2">
      <c r="A29719" t="s">
        <v>58854</v>
      </c>
      <c r="B29719" t="s">
        <v>11798</v>
      </c>
      <c r="C29719" t="s">
        <v>58855</v>
      </c>
    </row>
    <row r="29720" spans="1:3" x14ac:dyDescent="0.2">
      <c r="A29720" t="s">
        <v>58854</v>
      </c>
      <c r="B29720" t="s">
        <v>11798</v>
      </c>
      <c r="C29720" t="s">
        <v>58856</v>
      </c>
    </row>
    <row r="29721" spans="1:3" x14ac:dyDescent="0.2">
      <c r="A29721" t="s">
        <v>58857</v>
      </c>
      <c r="B29721" t="s">
        <v>11798</v>
      </c>
      <c r="C29721" t="s">
        <v>58858</v>
      </c>
    </row>
    <row r="29722" spans="1:3" x14ac:dyDescent="0.2">
      <c r="A29722" t="s">
        <v>58859</v>
      </c>
      <c r="B29722" t="s">
        <v>11798</v>
      </c>
      <c r="C29722" t="s">
        <v>58860</v>
      </c>
    </row>
    <row r="29723" spans="1:3" x14ac:dyDescent="0.2">
      <c r="A29723" t="s">
        <v>58861</v>
      </c>
      <c r="B29723" t="s">
        <v>12090</v>
      </c>
      <c r="C29723" t="s">
        <v>58862</v>
      </c>
    </row>
    <row r="29724" spans="1:3" x14ac:dyDescent="0.2">
      <c r="A29724" t="s">
        <v>58863</v>
      </c>
      <c r="B29724" t="s">
        <v>11798</v>
      </c>
      <c r="C29724" t="s">
        <v>58864</v>
      </c>
    </row>
    <row r="29725" spans="1:3" x14ac:dyDescent="0.2">
      <c r="A29725" t="s">
        <v>58865</v>
      </c>
      <c r="B29725" t="s">
        <v>18450</v>
      </c>
      <c r="C29725" t="s">
        <v>58866</v>
      </c>
    </row>
    <row r="29726" spans="1:3" x14ac:dyDescent="0.2">
      <c r="A29726" t="s">
        <v>58867</v>
      </c>
      <c r="B29726" t="s">
        <v>11805</v>
      </c>
      <c r="C29726" t="s">
        <v>58868</v>
      </c>
    </row>
    <row r="29727" spans="1:3" x14ac:dyDescent="0.2">
      <c r="A29727" t="s">
        <v>58869</v>
      </c>
      <c r="B29727" t="s">
        <v>11805</v>
      </c>
      <c r="C29727" t="s">
        <v>58870</v>
      </c>
    </row>
    <row r="29728" spans="1:3" x14ac:dyDescent="0.2">
      <c r="A29728" t="s">
        <v>58871</v>
      </c>
      <c r="B29728" t="s">
        <v>11805</v>
      </c>
      <c r="C29728" t="s">
        <v>58872</v>
      </c>
    </row>
    <row r="29729" spans="1:3" x14ac:dyDescent="0.2">
      <c r="A29729" t="s">
        <v>58871</v>
      </c>
      <c r="B29729" t="s">
        <v>11798</v>
      </c>
      <c r="C29729" t="s">
        <v>58873</v>
      </c>
    </row>
    <row r="29730" spans="1:3" x14ac:dyDescent="0.2">
      <c r="A29730" t="s">
        <v>58874</v>
      </c>
      <c r="B29730" t="s">
        <v>12090</v>
      </c>
      <c r="C29730" t="s">
        <v>58875</v>
      </c>
    </row>
    <row r="29731" spans="1:3" x14ac:dyDescent="0.2">
      <c r="A29731" t="s">
        <v>58876</v>
      </c>
      <c r="B29731" t="s">
        <v>11798</v>
      </c>
      <c r="C29731" t="s">
        <v>42355</v>
      </c>
    </row>
    <row r="29732" spans="1:3" x14ac:dyDescent="0.2">
      <c r="A29732" t="s">
        <v>58877</v>
      </c>
      <c r="B29732" t="s">
        <v>11880</v>
      </c>
      <c r="C29732" t="s">
        <v>58878</v>
      </c>
    </row>
    <row r="29733" spans="1:3" x14ac:dyDescent="0.2">
      <c r="A29733" t="s">
        <v>58879</v>
      </c>
      <c r="B29733" t="s">
        <v>11883</v>
      </c>
      <c r="C29733" t="s">
        <v>58878</v>
      </c>
    </row>
    <row r="29734" spans="1:3" x14ac:dyDescent="0.2">
      <c r="A29734" t="s">
        <v>58880</v>
      </c>
      <c r="B29734" t="s">
        <v>11819</v>
      </c>
      <c r="C29734" t="s">
        <v>58881</v>
      </c>
    </row>
    <row r="29735" spans="1:3" x14ac:dyDescent="0.2">
      <c r="A29735" t="s">
        <v>58880</v>
      </c>
      <c r="B29735" t="s">
        <v>11819</v>
      </c>
      <c r="C29735" t="s">
        <v>58882</v>
      </c>
    </row>
    <row r="29736" spans="1:3" x14ac:dyDescent="0.2">
      <c r="A29736" t="s">
        <v>58880</v>
      </c>
      <c r="B29736" t="s">
        <v>11819</v>
      </c>
      <c r="C29736" t="s">
        <v>58883</v>
      </c>
    </row>
    <row r="29737" spans="1:3" x14ac:dyDescent="0.2">
      <c r="A29737" t="s">
        <v>58880</v>
      </c>
      <c r="B29737" t="s">
        <v>11819</v>
      </c>
      <c r="C29737" t="s">
        <v>58884</v>
      </c>
    </row>
    <row r="29738" spans="1:3" x14ac:dyDescent="0.2">
      <c r="A29738" t="s">
        <v>58885</v>
      </c>
      <c r="B29738" t="s">
        <v>11805</v>
      </c>
      <c r="C29738" t="s">
        <v>58886</v>
      </c>
    </row>
    <row r="29739" spans="1:3" x14ac:dyDescent="0.2">
      <c r="A29739" t="s">
        <v>58887</v>
      </c>
      <c r="B29739" t="s">
        <v>11798</v>
      </c>
      <c r="C29739" t="s">
        <v>58888</v>
      </c>
    </row>
    <row r="29740" spans="1:3" x14ac:dyDescent="0.2">
      <c r="A29740" t="s">
        <v>58889</v>
      </c>
      <c r="B29740" t="s">
        <v>12090</v>
      </c>
      <c r="C29740" t="s">
        <v>58890</v>
      </c>
    </row>
    <row r="29741" spans="1:3" x14ac:dyDescent="0.2">
      <c r="A29741" t="s">
        <v>58879</v>
      </c>
      <c r="B29741" t="s">
        <v>11798</v>
      </c>
      <c r="C29741" t="s">
        <v>58891</v>
      </c>
    </row>
    <row r="29742" spans="1:3" x14ac:dyDescent="0.2">
      <c r="A29742" t="s">
        <v>58879</v>
      </c>
      <c r="B29742" t="s">
        <v>11798</v>
      </c>
      <c r="C29742" t="s">
        <v>58892</v>
      </c>
    </row>
    <row r="29743" spans="1:3" x14ac:dyDescent="0.2">
      <c r="A29743" t="s">
        <v>58893</v>
      </c>
      <c r="B29743" t="s">
        <v>12090</v>
      </c>
      <c r="C29743" t="s">
        <v>58894</v>
      </c>
    </row>
    <row r="29744" spans="1:3" x14ac:dyDescent="0.2">
      <c r="A29744" t="s">
        <v>58895</v>
      </c>
      <c r="B29744" t="s">
        <v>11819</v>
      </c>
      <c r="C29744" t="s">
        <v>58896</v>
      </c>
    </row>
    <row r="29745" spans="1:3" x14ac:dyDescent="0.2">
      <c r="A29745" t="s">
        <v>58895</v>
      </c>
      <c r="B29745" t="s">
        <v>11805</v>
      </c>
      <c r="C29745" t="s">
        <v>58897</v>
      </c>
    </row>
    <row r="29746" spans="1:3" x14ac:dyDescent="0.2">
      <c r="A29746" t="s">
        <v>58895</v>
      </c>
      <c r="B29746" t="s">
        <v>11805</v>
      </c>
      <c r="C29746" t="s">
        <v>58898</v>
      </c>
    </row>
    <row r="29747" spans="1:3" x14ac:dyDescent="0.2">
      <c r="A29747" t="s">
        <v>58895</v>
      </c>
      <c r="B29747" t="s">
        <v>11798</v>
      </c>
      <c r="C29747" t="s">
        <v>58899</v>
      </c>
    </row>
    <row r="29748" spans="1:3" x14ac:dyDescent="0.2">
      <c r="A29748" t="s">
        <v>58895</v>
      </c>
      <c r="B29748" t="s">
        <v>11798</v>
      </c>
      <c r="C29748" t="s">
        <v>58900</v>
      </c>
    </row>
    <row r="29749" spans="1:3" x14ac:dyDescent="0.2">
      <c r="A29749" t="s">
        <v>58901</v>
      </c>
      <c r="B29749" t="s">
        <v>11805</v>
      </c>
      <c r="C29749" t="s">
        <v>58902</v>
      </c>
    </row>
    <row r="29750" spans="1:3" x14ac:dyDescent="0.2">
      <c r="A29750" t="s">
        <v>58903</v>
      </c>
      <c r="B29750" t="s">
        <v>11805</v>
      </c>
      <c r="C29750" t="s">
        <v>58904</v>
      </c>
    </row>
    <row r="29751" spans="1:3" x14ac:dyDescent="0.2">
      <c r="A29751" t="s">
        <v>58905</v>
      </c>
      <c r="B29751" t="s">
        <v>11805</v>
      </c>
      <c r="C29751" t="s">
        <v>58906</v>
      </c>
    </row>
    <row r="29752" spans="1:3" x14ac:dyDescent="0.2">
      <c r="A29752" t="s">
        <v>58905</v>
      </c>
      <c r="B29752" t="s">
        <v>11805</v>
      </c>
      <c r="C29752" t="s">
        <v>58907</v>
      </c>
    </row>
    <row r="29753" spans="1:3" x14ac:dyDescent="0.2">
      <c r="A29753" t="s">
        <v>58905</v>
      </c>
      <c r="B29753" t="s">
        <v>11805</v>
      </c>
      <c r="C29753" t="s">
        <v>58908</v>
      </c>
    </row>
    <row r="29754" spans="1:3" x14ac:dyDescent="0.2">
      <c r="A29754" t="s">
        <v>58905</v>
      </c>
      <c r="B29754" t="s">
        <v>11805</v>
      </c>
      <c r="C29754" t="s">
        <v>58909</v>
      </c>
    </row>
    <row r="29755" spans="1:3" x14ac:dyDescent="0.2">
      <c r="A29755" t="s">
        <v>58905</v>
      </c>
      <c r="B29755" t="s">
        <v>11805</v>
      </c>
      <c r="C29755" t="s">
        <v>58910</v>
      </c>
    </row>
    <row r="29756" spans="1:3" x14ac:dyDescent="0.2">
      <c r="A29756" t="s">
        <v>58905</v>
      </c>
      <c r="B29756" t="s">
        <v>11805</v>
      </c>
      <c r="C29756" t="s">
        <v>58911</v>
      </c>
    </row>
    <row r="29757" spans="1:3" x14ac:dyDescent="0.2">
      <c r="A29757" t="s">
        <v>58905</v>
      </c>
      <c r="B29757" t="s">
        <v>11819</v>
      </c>
      <c r="C29757" t="s">
        <v>58912</v>
      </c>
    </row>
    <row r="29758" spans="1:3" x14ac:dyDescent="0.2">
      <c r="A29758" t="s">
        <v>58913</v>
      </c>
      <c r="B29758" t="s">
        <v>11880</v>
      </c>
      <c r="C29758" t="s">
        <v>58914</v>
      </c>
    </row>
    <row r="29759" spans="1:3" x14ac:dyDescent="0.2">
      <c r="A29759" t="s">
        <v>58915</v>
      </c>
      <c r="B29759" t="s">
        <v>11883</v>
      </c>
      <c r="C29759" t="s">
        <v>58914</v>
      </c>
    </row>
    <row r="29760" spans="1:3" x14ac:dyDescent="0.2">
      <c r="A29760" t="s">
        <v>58916</v>
      </c>
      <c r="B29760" t="s">
        <v>11819</v>
      </c>
      <c r="C29760" t="s">
        <v>58917</v>
      </c>
    </row>
    <row r="29761" spans="1:3" x14ac:dyDescent="0.2">
      <c r="A29761" t="s">
        <v>58916</v>
      </c>
      <c r="B29761" t="s">
        <v>12069</v>
      </c>
      <c r="C29761" t="s">
        <v>58918</v>
      </c>
    </row>
    <row r="29762" spans="1:3" x14ac:dyDescent="0.2">
      <c r="A29762" t="s">
        <v>58919</v>
      </c>
      <c r="B29762" t="s">
        <v>11805</v>
      </c>
      <c r="C29762" t="s">
        <v>56729</v>
      </c>
    </row>
    <row r="29763" spans="1:3" x14ac:dyDescent="0.2">
      <c r="A29763" t="s">
        <v>58920</v>
      </c>
      <c r="B29763" t="s">
        <v>11828</v>
      </c>
      <c r="C29763" t="s">
        <v>58921</v>
      </c>
    </row>
    <row r="29764" spans="1:3" x14ac:dyDescent="0.2">
      <c r="A29764" t="s">
        <v>58922</v>
      </c>
      <c r="B29764" t="s">
        <v>11798</v>
      </c>
      <c r="C29764" t="s">
        <v>58923</v>
      </c>
    </row>
    <row r="29765" spans="1:3" x14ac:dyDescent="0.2">
      <c r="A29765" t="s">
        <v>58924</v>
      </c>
      <c r="B29765" t="s">
        <v>11828</v>
      </c>
      <c r="C29765" t="s">
        <v>58925</v>
      </c>
    </row>
    <row r="29766" spans="1:3" x14ac:dyDescent="0.2">
      <c r="A29766" t="s">
        <v>58926</v>
      </c>
      <c r="B29766" t="s">
        <v>11828</v>
      </c>
      <c r="C29766" t="s">
        <v>58927</v>
      </c>
    </row>
    <row r="29767" spans="1:3" x14ac:dyDescent="0.2">
      <c r="A29767" t="s">
        <v>58928</v>
      </c>
      <c r="B29767" t="s">
        <v>12367</v>
      </c>
      <c r="C29767" t="s">
        <v>58929</v>
      </c>
    </row>
    <row r="29768" spans="1:3" x14ac:dyDescent="0.2">
      <c r="A29768" t="s">
        <v>58930</v>
      </c>
      <c r="B29768" t="s">
        <v>11798</v>
      </c>
      <c r="C29768" t="s">
        <v>58931</v>
      </c>
    </row>
    <row r="29769" spans="1:3" x14ac:dyDescent="0.2">
      <c r="A29769" t="s">
        <v>58932</v>
      </c>
      <c r="B29769" t="s">
        <v>11798</v>
      </c>
      <c r="C29769" t="s">
        <v>58933</v>
      </c>
    </row>
    <row r="29770" spans="1:3" x14ac:dyDescent="0.2">
      <c r="A29770" t="s">
        <v>58934</v>
      </c>
      <c r="B29770" t="s">
        <v>11805</v>
      </c>
      <c r="C29770" t="s">
        <v>58935</v>
      </c>
    </row>
    <row r="29771" spans="1:3" x14ac:dyDescent="0.2">
      <c r="A29771" t="s">
        <v>58934</v>
      </c>
      <c r="B29771" t="s">
        <v>11805</v>
      </c>
      <c r="C29771" t="s">
        <v>58936</v>
      </c>
    </row>
    <row r="29772" spans="1:3" x14ac:dyDescent="0.2">
      <c r="A29772" t="s">
        <v>58934</v>
      </c>
      <c r="B29772" t="s">
        <v>11798</v>
      </c>
      <c r="C29772" t="s">
        <v>58937</v>
      </c>
    </row>
    <row r="29773" spans="1:3" x14ac:dyDescent="0.2">
      <c r="A29773" t="s">
        <v>58938</v>
      </c>
      <c r="B29773" t="s">
        <v>11828</v>
      </c>
      <c r="C29773" t="s">
        <v>58939</v>
      </c>
    </row>
    <row r="29774" spans="1:3" x14ac:dyDescent="0.2">
      <c r="A29774" t="s">
        <v>58940</v>
      </c>
      <c r="B29774" t="s">
        <v>11819</v>
      </c>
      <c r="C29774" t="s">
        <v>58941</v>
      </c>
    </row>
    <row r="29775" spans="1:3" x14ac:dyDescent="0.2">
      <c r="A29775" t="s">
        <v>58942</v>
      </c>
      <c r="B29775" t="s">
        <v>11798</v>
      </c>
      <c r="C29775" t="s">
        <v>58943</v>
      </c>
    </row>
    <row r="29776" spans="1:3" x14ac:dyDescent="0.2">
      <c r="A29776" t="s">
        <v>58944</v>
      </c>
      <c r="B29776" t="s">
        <v>11805</v>
      </c>
      <c r="C29776" t="s">
        <v>58945</v>
      </c>
    </row>
    <row r="29777" spans="1:3" x14ac:dyDescent="0.2">
      <c r="A29777" t="s">
        <v>58944</v>
      </c>
      <c r="B29777" t="s">
        <v>11798</v>
      </c>
      <c r="C29777" t="s">
        <v>58946</v>
      </c>
    </row>
    <row r="29778" spans="1:3" x14ac:dyDescent="0.2">
      <c r="A29778" t="s">
        <v>58944</v>
      </c>
      <c r="B29778" t="s">
        <v>11798</v>
      </c>
      <c r="C29778" t="s">
        <v>58947</v>
      </c>
    </row>
    <row r="29779" spans="1:3" x14ac:dyDescent="0.2">
      <c r="A29779" t="s">
        <v>58944</v>
      </c>
      <c r="B29779" t="s">
        <v>11798</v>
      </c>
      <c r="C29779" t="s">
        <v>58948</v>
      </c>
    </row>
    <row r="29780" spans="1:3" x14ac:dyDescent="0.2">
      <c r="A29780" t="s">
        <v>58949</v>
      </c>
      <c r="B29780" t="s">
        <v>11798</v>
      </c>
      <c r="C29780" t="s">
        <v>58950</v>
      </c>
    </row>
    <row r="29781" spans="1:3" x14ac:dyDescent="0.2">
      <c r="A29781" t="s">
        <v>58951</v>
      </c>
      <c r="B29781" t="s">
        <v>11798</v>
      </c>
      <c r="C29781" t="s">
        <v>58952</v>
      </c>
    </row>
    <row r="29782" spans="1:3" x14ac:dyDescent="0.2">
      <c r="A29782" t="s">
        <v>58953</v>
      </c>
      <c r="B29782" t="s">
        <v>11798</v>
      </c>
      <c r="C29782" t="s">
        <v>58954</v>
      </c>
    </row>
    <row r="29783" spans="1:3" x14ac:dyDescent="0.2">
      <c r="A29783" t="s">
        <v>58955</v>
      </c>
      <c r="B29783" t="s">
        <v>12090</v>
      </c>
      <c r="C29783" t="s">
        <v>58956</v>
      </c>
    </row>
    <row r="29784" spans="1:3" x14ac:dyDescent="0.2">
      <c r="A29784" t="s">
        <v>58957</v>
      </c>
      <c r="B29784" t="s">
        <v>11798</v>
      </c>
      <c r="C29784" t="s">
        <v>58958</v>
      </c>
    </row>
    <row r="29785" spans="1:3" x14ac:dyDescent="0.2">
      <c r="A29785" t="s">
        <v>58959</v>
      </c>
      <c r="B29785" t="s">
        <v>11805</v>
      </c>
      <c r="C29785" t="s">
        <v>58960</v>
      </c>
    </row>
    <row r="29786" spans="1:3" x14ac:dyDescent="0.2">
      <c r="A29786" t="s">
        <v>58961</v>
      </c>
      <c r="B29786" t="s">
        <v>11840</v>
      </c>
      <c r="C29786" t="s">
        <v>58962</v>
      </c>
    </row>
    <row r="29787" spans="1:3" x14ac:dyDescent="0.2">
      <c r="A29787" t="s">
        <v>58963</v>
      </c>
      <c r="B29787" t="s">
        <v>11798</v>
      </c>
      <c r="C29787" t="s">
        <v>58964</v>
      </c>
    </row>
    <row r="29788" spans="1:3" x14ac:dyDescent="0.2">
      <c r="A29788" t="s">
        <v>58877</v>
      </c>
      <c r="C29788" t="s">
        <v>58965</v>
      </c>
    </row>
    <row r="29789" spans="1:3" x14ac:dyDescent="0.2">
      <c r="A29789" t="s">
        <v>58877</v>
      </c>
      <c r="B29789" t="s">
        <v>11798</v>
      </c>
      <c r="C29789" t="s">
        <v>58966</v>
      </c>
    </row>
    <row r="29790" spans="1:3" x14ac:dyDescent="0.2">
      <c r="A29790" t="s">
        <v>58877</v>
      </c>
      <c r="B29790" t="s">
        <v>11805</v>
      </c>
      <c r="C29790" t="s">
        <v>58967</v>
      </c>
    </row>
    <row r="29791" spans="1:3" x14ac:dyDescent="0.2">
      <c r="A29791" t="s">
        <v>58877</v>
      </c>
      <c r="B29791" t="s">
        <v>11805</v>
      </c>
      <c r="C29791" t="s">
        <v>58968</v>
      </c>
    </row>
    <row r="29792" spans="1:3" x14ac:dyDescent="0.2">
      <c r="A29792" t="s">
        <v>58969</v>
      </c>
      <c r="B29792" t="s">
        <v>11828</v>
      </c>
      <c r="C29792" t="s">
        <v>58970</v>
      </c>
    </row>
    <row r="29793" spans="1:3" x14ac:dyDescent="0.2">
      <c r="A29793" t="s">
        <v>58971</v>
      </c>
      <c r="B29793" t="s">
        <v>11805</v>
      </c>
      <c r="C29793" t="s">
        <v>58972</v>
      </c>
    </row>
    <row r="29794" spans="1:3" x14ac:dyDescent="0.2">
      <c r="A29794" t="s">
        <v>58973</v>
      </c>
      <c r="B29794" t="s">
        <v>11798</v>
      </c>
      <c r="C29794" t="s">
        <v>58974</v>
      </c>
    </row>
    <row r="29795" spans="1:3" x14ac:dyDescent="0.2">
      <c r="A29795" t="s">
        <v>58973</v>
      </c>
      <c r="B29795" t="s">
        <v>11798</v>
      </c>
      <c r="C29795" t="s">
        <v>58975</v>
      </c>
    </row>
    <row r="29796" spans="1:3" x14ac:dyDescent="0.2">
      <c r="A29796" t="s">
        <v>58973</v>
      </c>
      <c r="B29796" t="s">
        <v>11798</v>
      </c>
      <c r="C29796" t="s">
        <v>58976</v>
      </c>
    </row>
    <row r="29797" spans="1:3" x14ac:dyDescent="0.2">
      <c r="A29797" t="s">
        <v>58977</v>
      </c>
      <c r="B29797" t="s">
        <v>11798</v>
      </c>
      <c r="C29797" t="s">
        <v>58978</v>
      </c>
    </row>
    <row r="29798" spans="1:3" x14ac:dyDescent="0.2">
      <c r="A29798" t="s">
        <v>58979</v>
      </c>
      <c r="B29798" t="s">
        <v>11798</v>
      </c>
      <c r="C29798" t="s">
        <v>58980</v>
      </c>
    </row>
    <row r="29799" spans="1:3" x14ac:dyDescent="0.2">
      <c r="A29799" t="s">
        <v>58979</v>
      </c>
      <c r="B29799" t="s">
        <v>11798</v>
      </c>
      <c r="C29799" t="s">
        <v>58981</v>
      </c>
    </row>
    <row r="29800" spans="1:3" x14ac:dyDescent="0.2">
      <c r="A29800" t="s">
        <v>58982</v>
      </c>
      <c r="B29800" t="s">
        <v>11805</v>
      </c>
      <c r="C29800" t="s">
        <v>58983</v>
      </c>
    </row>
    <row r="29801" spans="1:3" x14ac:dyDescent="0.2">
      <c r="A29801" t="s">
        <v>58984</v>
      </c>
      <c r="B29801" t="s">
        <v>11798</v>
      </c>
      <c r="C29801" t="s">
        <v>58985</v>
      </c>
    </row>
    <row r="29802" spans="1:3" x14ac:dyDescent="0.2">
      <c r="A29802" t="s">
        <v>58986</v>
      </c>
      <c r="B29802" t="s">
        <v>11840</v>
      </c>
      <c r="C29802" t="s">
        <v>58987</v>
      </c>
    </row>
    <row r="29803" spans="1:3" x14ac:dyDescent="0.2">
      <c r="A29803" t="s">
        <v>58988</v>
      </c>
      <c r="B29803" t="s">
        <v>11840</v>
      </c>
      <c r="C29803" t="s">
        <v>58987</v>
      </c>
    </row>
    <row r="29804" spans="1:3" x14ac:dyDescent="0.2">
      <c r="A29804" t="s">
        <v>58989</v>
      </c>
      <c r="B29804" t="s">
        <v>11798</v>
      </c>
      <c r="C29804" t="s">
        <v>58990</v>
      </c>
    </row>
    <row r="29805" spans="1:3" x14ac:dyDescent="0.2">
      <c r="A29805" t="s">
        <v>58989</v>
      </c>
      <c r="B29805" t="s">
        <v>11798</v>
      </c>
      <c r="C29805" t="s">
        <v>58991</v>
      </c>
    </row>
    <row r="29806" spans="1:3" x14ac:dyDescent="0.2">
      <c r="A29806" t="s">
        <v>58989</v>
      </c>
      <c r="B29806" t="s">
        <v>11798</v>
      </c>
      <c r="C29806" t="s">
        <v>58992</v>
      </c>
    </row>
    <row r="29807" spans="1:3" x14ac:dyDescent="0.2">
      <c r="A29807" t="s">
        <v>58993</v>
      </c>
      <c r="B29807" t="s">
        <v>11805</v>
      </c>
      <c r="C29807" t="s">
        <v>58994</v>
      </c>
    </row>
    <row r="29808" spans="1:3" x14ac:dyDescent="0.2">
      <c r="A29808" t="s">
        <v>58995</v>
      </c>
      <c r="B29808" t="s">
        <v>11828</v>
      </c>
      <c r="C29808" t="s">
        <v>58996</v>
      </c>
    </row>
    <row r="29809" spans="1:3" x14ac:dyDescent="0.2">
      <c r="A29809" t="s">
        <v>58997</v>
      </c>
      <c r="B29809" t="s">
        <v>11805</v>
      </c>
      <c r="C29809" t="s">
        <v>58998</v>
      </c>
    </row>
    <row r="29810" spans="1:3" x14ac:dyDescent="0.2">
      <c r="A29810" t="s">
        <v>58999</v>
      </c>
      <c r="B29810" t="s">
        <v>11805</v>
      </c>
      <c r="C29810" t="s">
        <v>59000</v>
      </c>
    </row>
    <row r="29811" spans="1:3" x14ac:dyDescent="0.2">
      <c r="A29811" t="s">
        <v>59001</v>
      </c>
      <c r="B29811" t="s">
        <v>11805</v>
      </c>
      <c r="C29811" t="s">
        <v>59002</v>
      </c>
    </row>
    <row r="29812" spans="1:3" x14ac:dyDescent="0.2">
      <c r="A29812" t="s">
        <v>59003</v>
      </c>
      <c r="B29812" t="s">
        <v>11798</v>
      </c>
      <c r="C29812" t="s">
        <v>59004</v>
      </c>
    </row>
    <row r="29813" spans="1:3" x14ac:dyDescent="0.2">
      <c r="A29813" t="s">
        <v>59005</v>
      </c>
      <c r="B29813" t="s">
        <v>11798</v>
      </c>
      <c r="C29813" t="s">
        <v>59006</v>
      </c>
    </row>
    <row r="29814" spans="1:3" x14ac:dyDescent="0.2">
      <c r="A29814" t="s">
        <v>59007</v>
      </c>
      <c r="B29814" t="s">
        <v>11798</v>
      </c>
      <c r="C29814" t="s">
        <v>59008</v>
      </c>
    </row>
    <row r="29815" spans="1:3" x14ac:dyDescent="0.2">
      <c r="A29815" t="s">
        <v>59009</v>
      </c>
      <c r="B29815" t="s">
        <v>11798</v>
      </c>
      <c r="C29815" t="s">
        <v>59010</v>
      </c>
    </row>
    <row r="29816" spans="1:3" x14ac:dyDescent="0.2">
      <c r="A29816" t="s">
        <v>59011</v>
      </c>
      <c r="B29816" t="s">
        <v>11805</v>
      </c>
      <c r="C29816" t="s">
        <v>59012</v>
      </c>
    </row>
    <row r="29817" spans="1:3" x14ac:dyDescent="0.2">
      <c r="A29817" t="s">
        <v>59013</v>
      </c>
      <c r="B29817" t="s">
        <v>14941</v>
      </c>
      <c r="C29817" t="s">
        <v>59014</v>
      </c>
    </row>
    <row r="29818" spans="1:3" x14ac:dyDescent="0.2">
      <c r="A29818" t="s">
        <v>59015</v>
      </c>
      <c r="B29818" t="s">
        <v>11805</v>
      </c>
      <c r="C29818" t="s">
        <v>59016</v>
      </c>
    </row>
    <row r="29819" spans="1:3" x14ac:dyDescent="0.2">
      <c r="A29819" t="s">
        <v>59017</v>
      </c>
      <c r="B29819" t="s">
        <v>11805</v>
      </c>
      <c r="C29819" t="s">
        <v>59018</v>
      </c>
    </row>
    <row r="29820" spans="1:3" x14ac:dyDescent="0.2">
      <c r="A29820" t="s">
        <v>59017</v>
      </c>
      <c r="B29820" t="s">
        <v>11805</v>
      </c>
      <c r="C29820" t="s">
        <v>59019</v>
      </c>
    </row>
    <row r="29821" spans="1:3" x14ac:dyDescent="0.2">
      <c r="A29821" t="s">
        <v>59020</v>
      </c>
      <c r="B29821" t="s">
        <v>11805</v>
      </c>
      <c r="C29821" t="s">
        <v>59021</v>
      </c>
    </row>
    <row r="29822" spans="1:3" x14ac:dyDescent="0.2">
      <c r="A29822" t="s">
        <v>59022</v>
      </c>
      <c r="B29822" t="s">
        <v>11798</v>
      </c>
      <c r="C29822" t="s">
        <v>59023</v>
      </c>
    </row>
    <row r="29823" spans="1:3" x14ac:dyDescent="0.2">
      <c r="A29823" t="s">
        <v>59024</v>
      </c>
      <c r="B29823" t="s">
        <v>11798</v>
      </c>
      <c r="C29823" t="s">
        <v>59025</v>
      </c>
    </row>
    <row r="29824" spans="1:3" x14ac:dyDescent="0.2">
      <c r="A29824" t="s">
        <v>59024</v>
      </c>
      <c r="B29824" t="s">
        <v>11798</v>
      </c>
      <c r="C29824" t="s">
        <v>59026</v>
      </c>
    </row>
    <row r="29825" spans="1:3" x14ac:dyDescent="0.2">
      <c r="A29825" t="s">
        <v>59027</v>
      </c>
      <c r="B29825" t="s">
        <v>11798</v>
      </c>
      <c r="C29825" t="s">
        <v>59028</v>
      </c>
    </row>
    <row r="29826" spans="1:3" x14ac:dyDescent="0.2">
      <c r="A29826" t="s">
        <v>59027</v>
      </c>
      <c r="B29826" t="s">
        <v>11798</v>
      </c>
      <c r="C29826" t="s">
        <v>59029</v>
      </c>
    </row>
    <row r="29827" spans="1:3" x14ac:dyDescent="0.2">
      <c r="A29827" t="s">
        <v>59030</v>
      </c>
      <c r="B29827" t="s">
        <v>11798</v>
      </c>
      <c r="C29827" t="s">
        <v>59031</v>
      </c>
    </row>
    <row r="29828" spans="1:3" x14ac:dyDescent="0.2">
      <c r="A29828" t="s">
        <v>59032</v>
      </c>
      <c r="B29828" t="s">
        <v>11798</v>
      </c>
      <c r="C29828" t="s">
        <v>59033</v>
      </c>
    </row>
    <row r="29829" spans="1:3" x14ac:dyDescent="0.2">
      <c r="A29829" t="s">
        <v>59034</v>
      </c>
      <c r="B29829" t="s">
        <v>11805</v>
      </c>
      <c r="C29829" t="s">
        <v>59035</v>
      </c>
    </row>
    <row r="29830" spans="1:3" x14ac:dyDescent="0.2">
      <c r="A29830" t="s">
        <v>59036</v>
      </c>
      <c r="B29830" t="s">
        <v>11805</v>
      </c>
      <c r="C29830" t="s">
        <v>59037</v>
      </c>
    </row>
    <row r="29831" spans="1:3" x14ac:dyDescent="0.2">
      <c r="A29831" t="s">
        <v>59036</v>
      </c>
      <c r="B29831" t="s">
        <v>19370</v>
      </c>
      <c r="C29831" t="s">
        <v>59038</v>
      </c>
    </row>
    <row r="29832" spans="1:3" x14ac:dyDescent="0.2">
      <c r="A29832" t="s">
        <v>59039</v>
      </c>
      <c r="B29832" t="s">
        <v>11798</v>
      </c>
      <c r="C29832" t="s">
        <v>59040</v>
      </c>
    </row>
    <row r="29833" spans="1:3" x14ac:dyDescent="0.2">
      <c r="A29833" t="s">
        <v>59041</v>
      </c>
      <c r="B29833" t="s">
        <v>11805</v>
      </c>
      <c r="C29833" t="s">
        <v>59042</v>
      </c>
    </row>
    <row r="29834" spans="1:3" x14ac:dyDescent="0.2">
      <c r="A29834" t="s">
        <v>59043</v>
      </c>
      <c r="B29834" t="s">
        <v>11798</v>
      </c>
      <c r="C29834" t="s">
        <v>59044</v>
      </c>
    </row>
    <row r="29835" spans="1:3" x14ac:dyDescent="0.2">
      <c r="A29835" t="s">
        <v>59045</v>
      </c>
      <c r="B29835" t="s">
        <v>11798</v>
      </c>
      <c r="C29835" t="s">
        <v>59046</v>
      </c>
    </row>
    <row r="29836" spans="1:3" x14ac:dyDescent="0.2">
      <c r="A29836" t="s">
        <v>59047</v>
      </c>
      <c r="C29836" t="s">
        <v>59048</v>
      </c>
    </row>
    <row r="29837" spans="1:3" x14ac:dyDescent="0.2">
      <c r="A29837" t="s">
        <v>59049</v>
      </c>
      <c r="B29837" t="s">
        <v>11798</v>
      </c>
      <c r="C29837" t="s">
        <v>59050</v>
      </c>
    </row>
    <row r="29838" spans="1:3" x14ac:dyDescent="0.2">
      <c r="A29838" t="s">
        <v>59051</v>
      </c>
      <c r="B29838" t="s">
        <v>59052</v>
      </c>
      <c r="C29838" t="s">
        <v>59053</v>
      </c>
    </row>
    <row r="29839" spans="1:3" x14ac:dyDescent="0.2">
      <c r="A29839" t="s">
        <v>59054</v>
      </c>
      <c r="B29839" t="s">
        <v>11798</v>
      </c>
      <c r="C29839" t="s">
        <v>59055</v>
      </c>
    </row>
    <row r="29840" spans="1:3" x14ac:dyDescent="0.2">
      <c r="A29840" t="s">
        <v>59056</v>
      </c>
      <c r="B29840" t="s">
        <v>11798</v>
      </c>
      <c r="C29840" t="s">
        <v>59057</v>
      </c>
    </row>
    <row r="29841" spans="1:3" x14ac:dyDescent="0.2">
      <c r="A29841" t="s">
        <v>59058</v>
      </c>
      <c r="B29841" t="s">
        <v>11798</v>
      </c>
      <c r="C29841" t="s">
        <v>59059</v>
      </c>
    </row>
    <row r="29842" spans="1:3" x14ac:dyDescent="0.2">
      <c r="A29842" t="s">
        <v>59060</v>
      </c>
      <c r="B29842" t="s">
        <v>11798</v>
      </c>
      <c r="C29842" t="s">
        <v>59061</v>
      </c>
    </row>
    <row r="29843" spans="1:3" x14ac:dyDescent="0.2">
      <c r="A29843" t="s">
        <v>59062</v>
      </c>
      <c r="B29843" t="s">
        <v>11798</v>
      </c>
      <c r="C29843" t="s">
        <v>59063</v>
      </c>
    </row>
    <row r="29844" spans="1:3" x14ac:dyDescent="0.2">
      <c r="A29844" t="s">
        <v>59064</v>
      </c>
      <c r="B29844" t="s">
        <v>11805</v>
      </c>
      <c r="C29844" t="s">
        <v>59065</v>
      </c>
    </row>
    <row r="29845" spans="1:3" x14ac:dyDescent="0.2">
      <c r="A29845" t="s">
        <v>59066</v>
      </c>
      <c r="B29845" t="s">
        <v>11819</v>
      </c>
      <c r="C29845" t="s">
        <v>59067</v>
      </c>
    </row>
    <row r="29846" spans="1:3" x14ac:dyDescent="0.2">
      <c r="A29846" t="s">
        <v>59068</v>
      </c>
      <c r="B29846" t="s">
        <v>11805</v>
      </c>
      <c r="C29846" t="s">
        <v>59069</v>
      </c>
    </row>
    <row r="29847" spans="1:3" x14ac:dyDescent="0.2">
      <c r="A29847" t="s">
        <v>59070</v>
      </c>
      <c r="B29847" t="s">
        <v>11805</v>
      </c>
      <c r="C29847" t="s">
        <v>59071</v>
      </c>
    </row>
    <row r="29848" spans="1:3" x14ac:dyDescent="0.2">
      <c r="A29848" t="s">
        <v>59072</v>
      </c>
      <c r="B29848" t="s">
        <v>11798</v>
      </c>
      <c r="C29848" t="s">
        <v>59073</v>
      </c>
    </row>
    <row r="29849" spans="1:3" x14ac:dyDescent="0.2">
      <c r="A29849" t="s">
        <v>59074</v>
      </c>
      <c r="B29849" t="s">
        <v>11798</v>
      </c>
      <c r="C29849" t="s">
        <v>59075</v>
      </c>
    </row>
    <row r="29850" spans="1:3" x14ac:dyDescent="0.2">
      <c r="A29850" t="s">
        <v>59076</v>
      </c>
      <c r="B29850" t="s">
        <v>11805</v>
      </c>
      <c r="C29850" t="s">
        <v>59077</v>
      </c>
    </row>
    <row r="29851" spans="1:3" x14ac:dyDescent="0.2">
      <c r="A29851" t="s">
        <v>59076</v>
      </c>
      <c r="B29851" t="s">
        <v>11798</v>
      </c>
      <c r="C29851" t="s">
        <v>59078</v>
      </c>
    </row>
    <row r="29852" spans="1:3" x14ac:dyDescent="0.2">
      <c r="A29852" t="s">
        <v>59079</v>
      </c>
      <c r="B29852" t="s">
        <v>11798</v>
      </c>
      <c r="C29852" t="s">
        <v>59080</v>
      </c>
    </row>
    <row r="29853" spans="1:3" x14ac:dyDescent="0.2">
      <c r="A29853" t="s">
        <v>59081</v>
      </c>
      <c r="B29853" t="s">
        <v>11798</v>
      </c>
      <c r="C29853" t="s">
        <v>59082</v>
      </c>
    </row>
    <row r="29854" spans="1:3" x14ac:dyDescent="0.2">
      <c r="A29854" t="s">
        <v>59083</v>
      </c>
      <c r="B29854" t="s">
        <v>11798</v>
      </c>
      <c r="C29854" t="s">
        <v>59084</v>
      </c>
    </row>
    <row r="29855" spans="1:3" x14ac:dyDescent="0.2">
      <c r="A29855" t="s">
        <v>59085</v>
      </c>
      <c r="B29855" t="s">
        <v>11798</v>
      </c>
      <c r="C29855" t="s">
        <v>59086</v>
      </c>
    </row>
    <row r="29856" spans="1:3" x14ac:dyDescent="0.2">
      <c r="A29856" t="s">
        <v>59087</v>
      </c>
      <c r="B29856" t="s">
        <v>11798</v>
      </c>
      <c r="C29856" t="s">
        <v>59088</v>
      </c>
    </row>
    <row r="29857" spans="1:3" x14ac:dyDescent="0.2">
      <c r="A29857" t="s">
        <v>59089</v>
      </c>
      <c r="B29857" t="s">
        <v>12090</v>
      </c>
      <c r="C29857" t="s">
        <v>59090</v>
      </c>
    </row>
    <row r="29858" spans="1:3" x14ac:dyDescent="0.2">
      <c r="A29858" t="s">
        <v>59091</v>
      </c>
      <c r="B29858" t="s">
        <v>11805</v>
      </c>
      <c r="C29858" t="s">
        <v>59092</v>
      </c>
    </row>
    <row r="29859" spans="1:3" x14ac:dyDescent="0.2">
      <c r="A29859" t="s">
        <v>59093</v>
      </c>
      <c r="B29859" t="s">
        <v>11805</v>
      </c>
      <c r="C29859" t="s">
        <v>59094</v>
      </c>
    </row>
    <row r="29860" spans="1:3" x14ac:dyDescent="0.2">
      <c r="A29860" t="s">
        <v>59095</v>
      </c>
      <c r="B29860" t="s">
        <v>11798</v>
      </c>
      <c r="C29860" t="s">
        <v>59096</v>
      </c>
    </row>
    <row r="29861" spans="1:3" x14ac:dyDescent="0.2">
      <c r="A29861" t="s">
        <v>59097</v>
      </c>
      <c r="B29861" t="s">
        <v>12090</v>
      </c>
      <c r="C29861" t="s">
        <v>59098</v>
      </c>
    </row>
    <row r="29862" spans="1:3" x14ac:dyDescent="0.2">
      <c r="A29862" t="s">
        <v>59099</v>
      </c>
      <c r="B29862" t="s">
        <v>11798</v>
      </c>
      <c r="C29862" t="s">
        <v>59100</v>
      </c>
    </row>
    <row r="29863" spans="1:3" x14ac:dyDescent="0.2">
      <c r="A29863" t="s">
        <v>59101</v>
      </c>
      <c r="B29863" t="s">
        <v>11805</v>
      </c>
      <c r="C29863" t="s">
        <v>59102</v>
      </c>
    </row>
    <row r="29864" spans="1:3" x14ac:dyDescent="0.2">
      <c r="A29864" t="s">
        <v>59103</v>
      </c>
      <c r="B29864" t="s">
        <v>11805</v>
      </c>
      <c r="C29864" t="s">
        <v>59104</v>
      </c>
    </row>
    <row r="29865" spans="1:3" x14ac:dyDescent="0.2">
      <c r="A29865" t="s">
        <v>59105</v>
      </c>
      <c r="B29865" t="s">
        <v>11798</v>
      </c>
      <c r="C29865" t="s">
        <v>59106</v>
      </c>
    </row>
    <row r="29866" spans="1:3" x14ac:dyDescent="0.2">
      <c r="A29866" t="s">
        <v>59107</v>
      </c>
      <c r="B29866" t="s">
        <v>11805</v>
      </c>
      <c r="C29866" t="s">
        <v>59108</v>
      </c>
    </row>
    <row r="29867" spans="1:3" x14ac:dyDescent="0.2">
      <c r="A29867" t="s">
        <v>59109</v>
      </c>
      <c r="B29867" t="s">
        <v>11805</v>
      </c>
      <c r="C29867" t="s">
        <v>59110</v>
      </c>
    </row>
    <row r="29868" spans="1:3" x14ac:dyDescent="0.2">
      <c r="A29868" t="s">
        <v>59111</v>
      </c>
      <c r="B29868" t="s">
        <v>11798</v>
      </c>
      <c r="C29868" t="s">
        <v>59112</v>
      </c>
    </row>
    <row r="29869" spans="1:3" x14ac:dyDescent="0.2">
      <c r="A29869" t="s">
        <v>59113</v>
      </c>
      <c r="B29869" t="s">
        <v>11798</v>
      </c>
      <c r="C29869" t="s">
        <v>59112</v>
      </c>
    </row>
    <row r="29870" spans="1:3" x14ac:dyDescent="0.2">
      <c r="A29870" t="s">
        <v>59114</v>
      </c>
      <c r="B29870" t="s">
        <v>11805</v>
      </c>
      <c r="C29870" t="s">
        <v>59115</v>
      </c>
    </row>
    <row r="29871" spans="1:3" x14ac:dyDescent="0.2">
      <c r="A29871" t="s">
        <v>59116</v>
      </c>
      <c r="B29871" t="s">
        <v>11798</v>
      </c>
      <c r="C29871" t="s">
        <v>59117</v>
      </c>
    </row>
    <row r="29872" spans="1:3" x14ac:dyDescent="0.2">
      <c r="A29872" t="s">
        <v>59118</v>
      </c>
      <c r="B29872" t="s">
        <v>11798</v>
      </c>
      <c r="C29872" t="s">
        <v>59119</v>
      </c>
    </row>
    <row r="29873" spans="1:3" x14ac:dyDescent="0.2">
      <c r="A29873" t="s">
        <v>59120</v>
      </c>
      <c r="B29873" t="s">
        <v>11805</v>
      </c>
      <c r="C29873" t="s">
        <v>59121</v>
      </c>
    </row>
    <row r="29874" spans="1:3" x14ac:dyDescent="0.2">
      <c r="A29874" t="s">
        <v>59120</v>
      </c>
      <c r="B29874" t="s">
        <v>11805</v>
      </c>
      <c r="C29874" t="s">
        <v>59122</v>
      </c>
    </row>
    <row r="29875" spans="1:3" x14ac:dyDescent="0.2">
      <c r="A29875" t="s">
        <v>59123</v>
      </c>
      <c r="B29875" t="s">
        <v>11798</v>
      </c>
      <c r="C29875" t="s">
        <v>59112</v>
      </c>
    </row>
    <row r="29876" spans="1:3" x14ac:dyDescent="0.2">
      <c r="A29876" t="s">
        <v>59124</v>
      </c>
      <c r="B29876" t="s">
        <v>11805</v>
      </c>
      <c r="C29876" t="s">
        <v>59125</v>
      </c>
    </row>
    <row r="29877" spans="1:3" x14ac:dyDescent="0.2">
      <c r="A29877" t="s">
        <v>59126</v>
      </c>
      <c r="B29877" t="s">
        <v>12090</v>
      </c>
      <c r="C29877" t="s">
        <v>59127</v>
      </c>
    </row>
    <row r="29878" spans="1:3" x14ac:dyDescent="0.2">
      <c r="A29878" t="s">
        <v>59128</v>
      </c>
      <c r="B29878" t="s">
        <v>11805</v>
      </c>
      <c r="C29878" t="s">
        <v>59129</v>
      </c>
    </row>
    <row r="29879" spans="1:3" x14ac:dyDescent="0.2">
      <c r="A29879" t="s">
        <v>59128</v>
      </c>
      <c r="B29879" t="s">
        <v>11798</v>
      </c>
      <c r="C29879" t="s">
        <v>59130</v>
      </c>
    </row>
    <row r="29880" spans="1:3" x14ac:dyDescent="0.2">
      <c r="A29880" t="s">
        <v>59131</v>
      </c>
      <c r="B29880" t="s">
        <v>11798</v>
      </c>
      <c r="C29880" t="s">
        <v>59132</v>
      </c>
    </row>
    <row r="29881" spans="1:3" x14ac:dyDescent="0.2">
      <c r="A29881" t="s">
        <v>59133</v>
      </c>
      <c r="B29881" t="s">
        <v>11805</v>
      </c>
      <c r="C29881" t="s">
        <v>59134</v>
      </c>
    </row>
    <row r="29882" spans="1:3" x14ac:dyDescent="0.2">
      <c r="A29882" t="s">
        <v>59135</v>
      </c>
      <c r="B29882" t="s">
        <v>11798</v>
      </c>
      <c r="C29882" t="s">
        <v>59136</v>
      </c>
    </row>
    <row r="29883" spans="1:3" x14ac:dyDescent="0.2">
      <c r="A29883" t="s">
        <v>59137</v>
      </c>
      <c r="B29883" t="s">
        <v>11798</v>
      </c>
      <c r="C29883" t="s">
        <v>59138</v>
      </c>
    </row>
    <row r="29884" spans="1:3" x14ac:dyDescent="0.2">
      <c r="A29884" t="s">
        <v>59139</v>
      </c>
      <c r="B29884" t="s">
        <v>11805</v>
      </c>
      <c r="C29884" t="s">
        <v>59140</v>
      </c>
    </row>
    <row r="29885" spans="1:3" x14ac:dyDescent="0.2">
      <c r="A29885" t="s">
        <v>59141</v>
      </c>
      <c r="B29885" t="s">
        <v>12090</v>
      </c>
      <c r="C29885" t="s">
        <v>59142</v>
      </c>
    </row>
    <row r="29886" spans="1:3" x14ac:dyDescent="0.2">
      <c r="A29886" t="s">
        <v>59143</v>
      </c>
      <c r="B29886" t="s">
        <v>11798</v>
      </c>
      <c r="C29886" t="s">
        <v>59144</v>
      </c>
    </row>
    <row r="29887" spans="1:3" x14ac:dyDescent="0.2">
      <c r="A29887" t="s">
        <v>59143</v>
      </c>
      <c r="B29887" t="s">
        <v>11798</v>
      </c>
      <c r="C29887" t="s">
        <v>59145</v>
      </c>
    </row>
    <row r="29888" spans="1:3" x14ac:dyDescent="0.2">
      <c r="A29888" t="s">
        <v>59146</v>
      </c>
      <c r="B29888" t="s">
        <v>11798</v>
      </c>
      <c r="C29888" t="s">
        <v>59147</v>
      </c>
    </row>
    <row r="29889" spans="1:3" x14ac:dyDescent="0.2">
      <c r="A29889" t="s">
        <v>59148</v>
      </c>
      <c r="B29889" t="s">
        <v>11798</v>
      </c>
      <c r="C29889" t="s">
        <v>59149</v>
      </c>
    </row>
    <row r="29890" spans="1:3" x14ac:dyDescent="0.2">
      <c r="A29890" t="s">
        <v>59150</v>
      </c>
      <c r="B29890" t="s">
        <v>11798</v>
      </c>
      <c r="C29890" t="s">
        <v>59151</v>
      </c>
    </row>
    <row r="29891" spans="1:3" x14ac:dyDescent="0.2">
      <c r="A29891" t="s">
        <v>59150</v>
      </c>
      <c r="B29891" t="s">
        <v>12641</v>
      </c>
      <c r="C29891" t="s">
        <v>59152</v>
      </c>
    </row>
    <row r="29892" spans="1:3" x14ac:dyDescent="0.2">
      <c r="A29892" t="s">
        <v>59150</v>
      </c>
      <c r="B29892" t="s">
        <v>11805</v>
      </c>
      <c r="C29892" t="s">
        <v>59153</v>
      </c>
    </row>
    <row r="29893" spans="1:3" x14ac:dyDescent="0.2">
      <c r="A29893" t="s">
        <v>59150</v>
      </c>
      <c r="B29893" t="s">
        <v>11798</v>
      </c>
      <c r="C29893" t="s">
        <v>59154</v>
      </c>
    </row>
    <row r="29894" spans="1:3" x14ac:dyDescent="0.2">
      <c r="A29894" t="s">
        <v>59155</v>
      </c>
      <c r="B29894" t="s">
        <v>11819</v>
      </c>
      <c r="C29894" t="s">
        <v>59156</v>
      </c>
    </row>
    <row r="29895" spans="1:3" x14ac:dyDescent="0.2">
      <c r="A29895" t="s">
        <v>59157</v>
      </c>
      <c r="B29895" t="s">
        <v>11798</v>
      </c>
      <c r="C29895" t="s">
        <v>59158</v>
      </c>
    </row>
    <row r="29896" spans="1:3" x14ac:dyDescent="0.2">
      <c r="A29896" t="s">
        <v>59159</v>
      </c>
      <c r="B29896" t="s">
        <v>12090</v>
      </c>
      <c r="C29896" t="s">
        <v>59160</v>
      </c>
    </row>
    <row r="29897" spans="1:3" x14ac:dyDescent="0.2">
      <c r="A29897" t="s">
        <v>59161</v>
      </c>
      <c r="B29897" t="s">
        <v>11798</v>
      </c>
      <c r="C29897" t="s">
        <v>59162</v>
      </c>
    </row>
    <row r="29898" spans="1:3" x14ac:dyDescent="0.2">
      <c r="A29898" t="s">
        <v>59163</v>
      </c>
      <c r="B29898" t="s">
        <v>11798</v>
      </c>
      <c r="C29898" t="s">
        <v>59164</v>
      </c>
    </row>
    <row r="29899" spans="1:3" x14ac:dyDescent="0.2">
      <c r="A29899" t="s">
        <v>59165</v>
      </c>
      <c r="B29899" t="s">
        <v>11798</v>
      </c>
      <c r="C29899" t="s">
        <v>58542</v>
      </c>
    </row>
    <row r="29900" spans="1:3" x14ac:dyDescent="0.2">
      <c r="A29900" t="s">
        <v>59166</v>
      </c>
      <c r="B29900" t="s">
        <v>11805</v>
      </c>
      <c r="C29900" t="s">
        <v>59167</v>
      </c>
    </row>
    <row r="29901" spans="1:3" x14ac:dyDescent="0.2">
      <c r="A29901" t="s">
        <v>59168</v>
      </c>
      <c r="B29901" t="s">
        <v>11819</v>
      </c>
      <c r="C29901" t="s">
        <v>58544</v>
      </c>
    </row>
    <row r="29902" spans="1:3" x14ac:dyDescent="0.2">
      <c r="A29902" t="s">
        <v>59169</v>
      </c>
      <c r="B29902" t="s">
        <v>11798</v>
      </c>
      <c r="C29902" t="s">
        <v>59170</v>
      </c>
    </row>
    <row r="29903" spans="1:3" x14ac:dyDescent="0.2">
      <c r="A29903" t="s">
        <v>59171</v>
      </c>
      <c r="B29903" t="s">
        <v>11798</v>
      </c>
      <c r="C29903" t="s">
        <v>59172</v>
      </c>
    </row>
    <row r="29904" spans="1:3" x14ac:dyDescent="0.2">
      <c r="A29904" t="s">
        <v>59171</v>
      </c>
      <c r="B29904" t="s">
        <v>11798</v>
      </c>
      <c r="C29904" t="s">
        <v>59173</v>
      </c>
    </row>
    <row r="29905" spans="1:3" x14ac:dyDescent="0.2">
      <c r="A29905" t="s">
        <v>59171</v>
      </c>
      <c r="B29905" t="s">
        <v>11798</v>
      </c>
      <c r="C29905" t="s">
        <v>59174</v>
      </c>
    </row>
    <row r="29906" spans="1:3" x14ac:dyDescent="0.2">
      <c r="A29906" t="e">
        <f>-less</f>
        <v>#NAME?</v>
      </c>
      <c r="C29906" t="s">
        <v>59175</v>
      </c>
    </row>
    <row r="29907" spans="1:3" x14ac:dyDescent="0.2">
      <c r="A29907" t="s">
        <v>59176</v>
      </c>
      <c r="B29907" t="s">
        <v>17960</v>
      </c>
      <c r="C29907" t="s">
        <v>59177</v>
      </c>
    </row>
    <row r="29908" spans="1:3" x14ac:dyDescent="0.2">
      <c r="A29908" t="s">
        <v>59176</v>
      </c>
      <c r="B29908" t="s">
        <v>11805</v>
      </c>
      <c r="C29908" t="s">
        <v>59178</v>
      </c>
    </row>
    <row r="29909" spans="1:3" x14ac:dyDescent="0.2">
      <c r="A29909" t="s">
        <v>59176</v>
      </c>
      <c r="B29909" t="s">
        <v>11828</v>
      </c>
      <c r="C29909" t="s">
        <v>59179</v>
      </c>
    </row>
    <row r="29910" spans="1:3" x14ac:dyDescent="0.2">
      <c r="A29910" t="s">
        <v>59176</v>
      </c>
      <c r="B29910" t="s">
        <v>11798</v>
      </c>
      <c r="C29910" t="s">
        <v>59180</v>
      </c>
    </row>
    <row r="29911" spans="1:3" x14ac:dyDescent="0.2">
      <c r="A29911" t="s">
        <v>59176</v>
      </c>
      <c r="B29911" t="s">
        <v>11798</v>
      </c>
      <c r="C29911" t="s">
        <v>59181</v>
      </c>
    </row>
    <row r="29912" spans="1:3" x14ac:dyDescent="0.2">
      <c r="A29912" t="s">
        <v>59176</v>
      </c>
      <c r="B29912" t="s">
        <v>11819</v>
      </c>
      <c r="C29912" t="s">
        <v>59182</v>
      </c>
    </row>
    <row r="29913" spans="1:3" x14ac:dyDescent="0.2">
      <c r="A29913" t="s">
        <v>59183</v>
      </c>
      <c r="B29913" t="s">
        <v>11819</v>
      </c>
      <c r="C29913" t="s">
        <v>59184</v>
      </c>
    </row>
    <row r="29914" spans="1:3" x14ac:dyDescent="0.2">
      <c r="A29914" t="s">
        <v>59185</v>
      </c>
      <c r="B29914" t="s">
        <v>11880</v>
      </c>
      <c r="C29914" t="s">
        <v>59186</v>
      </c>
    </row>
    <row r="29915" spans="1:3" x14ac:dyDescent="0.2">
      <c r="A29915" t="s">
        <v>59187</v>
      </c>
      <c r="B29915" t="s">
        <v>11883</v>
      </c>
      <c r="C29915" t="s">
        <v>59186</v>
      </c>
    </row>
    <row r="29916" spans="1:3" x14ac:dyDescent="0.2">
      <c r="A29916" t="s">
        <v>59188</v>
      </c>
      <c r="B29916" t="s">
        <v>11805</v>
      </c>
      <c r="C29916" t="s">
        <v>59189</v>
      </c>
    </row>
    <row r="29917" spans="1:3" x14ac:dyDescent="0.2">
      <c r="A29917" t="s">
        <v>59188</v>
      </c>
      <c r="B29917" t="s">
        <v>12069</v>
      </c>
      <c r="C29917" t="s">
        <v>59190</v>
      </c>
    </row>
    <row r="29918" spans="1:3" x14ac:dyDescent="0.2">
      <c r="A29918" t="s">
        <v>59191</v>
      </c>
      <c r="B29918" t="s">
        <v>11798</v>
      </c>
      <c r="C29918" t="s">
        <v>59192</v>
      </c>
    </row>
    <row r="29919" spans="1:3" x14ac:dyDescent="0.2">
      <c r="A29919" t="s">
        <v>59193</v>
      </c>
      <c r="B29919" t="s">
        <v>11805</v>
      </c>
      <c r="C29919" t="s">
        <v>59194</v>
      </c>
    </row>
    <row r="29920" spans="1:3" x14ac:dyDescent="0.2">
      <c r="A29920" t="s">
        <v>59193</v>
      </c>
      <c r="B29920" t="s">
        <v>11828</v>
      </c>
      <c r="C29920" t="s">
        <v>57276</v>
      </c>
    </row>
    <row r="29921" spans="1:3" x14ac:dyDescent="0.2">
      <c r="A29921" t="s">
        <v>59195</v>
      </c>
      <c r="B29921" t="s">
        <v>11819</v>
      </c>
      <c r="C29921" t="s">
        <v>59196</v>
      </c>
    </row>
    <row r="29922" spans="1:3" x14ac:dyDescent="0.2">
      <c r="A29922" t="s">
        <v>59197</v>
      </c>
      <c r="B29922" t="s">
        <v>11798</v>
      </c>
      <c r="C29922" t="s">
        <v>59198</v>
      </c>
    </row>
    <row r="29923" spans="1:3" x14ac:dyDescent="0.2">
      <c r="A29923" t="s">
        <v>59197</v>
      </c>
      <c r="B29923" t="s">
        <v>11798</v>
      </c>
      <c r="C29923" t="s">
        <v>59199</v>
      </c>
    </row>
    <row r="29924" spans="1:3" x14ac:dyDescent="0.2">
      <c r="A29924" t="s">
        <v>59197</v>
      </c>
      <c r="B29924" t="s">
        <v>11798</v>
      </c>
      <c r="C29924" t="s">
        <v>59200</v>
      </c>
    </row>
    <row r="29925" spans="1:3" x14ac:dyDescent="0.2">
      <c r="A29925" t="s">
        <v>59197</v>
      </c>
      <c r="B29925" t="s">
        <v>11798</v>
      </c>
      <c r="C29925" t="s">
        <v>59201</v>
      </c>
    </row>
    <row r="29926" spans="1:3" x14ac:dyDescent="0.2">
      <c r="A29926" t="s">
        <v>59197</v>
      </c>
      <c r="B29926" t="s">
        <v>11798</v>
      </c>
      <c r="C29926" t="s">
        <v>59202</v>
      </c>
    </row>
    <row r="29927" spans="1:3" x14ac:dyDescent="0.2">
      <c r="A29927" t="s">
        <v>59203</v>
      </c>
      <c r="B29927" t="s">
        <v>11880</v>
      </c>
      <c r="C29927" t="s">
        <v>59204</v>
      </c>
    </row>
    <row r="29928" spans="1:3" x14ac:dyDescent="0.2">
      <c r="A29928" t="s">
        <v>59205</v>
      </c>
      <c r="B29928" t="s">
        <v>11883</v>
      </c>
      <c r="C29928" t="s">
        <v>59204</v>
      </c>
    </row>
    <row r="29929" spans="1:3" x14ac:dyDescent="0.2">
      <c r="A29929" t="s">
        <v>59197</v>
      </c>
      <c r="B29929" t="s">
        <v>11819</v>
      </c>
      <c r="C29929" t="s">
        <v>59206</v>
      </c>
    </row>
    <row r="29930" spans="1:3" x14ac:dyDescent="0.2">
      <c r="A29930" t="s">
        <v>59207</v>
      </c>
      <c r="B29930" t="s">
        <v>11819</v>
      </c>
      <c r="C29930" t="s">
        <v>59208</v>
      </c>
    </row>
    <row r="29931" spans="1:3" x14ac:dyDescent="0.2">
      <c r="A29931" t="s">
        <v>59209</v>
      </c>
      <c r="B29931" t="s">
        <v>12069</v>
      </c>
      <c r="C29931" t="s">
        <v>59210</v>
      </c>
    </row>
    <row r="29932" spans="1:3" x14ac:dyDescent="0.2">
      <c r="A29932" t="s">
        <v>59209</v>
      </c>
      <c r="B29932" t="s">
        <v>11798</v>
      </c>
      <c r="C29932" t="s">
        <v>59211</v>
      </c>
    </row>
    <row r="29933" spans="1:3" x14ac:dyDescent="0.2">
      <c r="A29933" t="s">
        <v>59209</v>
      </c>
      <c r="B29933" t="s">
        <v>11805</v>
      </c>
      <c r="C29933" t="s">
        <v>59212</v>
      </c>
    </row>
    <row r="29934" spans="1:3" x14ac:dyDescent="0.2">
      <c r="A29934" t="s">
        <v>59209</v>
      </c>
      <c r="B29934" t="s">
        <v>11805</v>
      </c>
      <c r="C29934" t="s">
        <v>59213</v>
      </c>
    </row>
    <row r="29935" spans="1:3" x14ac:dyDescent="0.2">
      <c r="A29935" t="s">
        <v>59209</v>
      </c>
      <c r="B29935" t="s">
        <v>11805</v>
      </c>
      <c r="C29935" t="s">
        <v>59214</v>
      </c>
    </row>
    <row r="29936" spans="1:3" x14ac:dyDescent="0.2">
      <c r="A29936" t="e">
        <f>-let</f>
        <v>#NAME?</v>
      </c>
      <c r="C29936" t="s">
        <v>59215</v>
      </c>
    </row>
    <row r="29937" spans="1:3" x14ac:dyDescent="0.2">
      <c r="A29937" t="s">
        <v>59216</v>
      </c>
      <c r="B29937" t="s">
        <v>11819</v>
      </c>
      <c r="C29937" t="s">
        <v>59217</v>
      </c>
    </row>
    <row r="29938" spans="1:3" x14ac:dyDescent="0.2">
      <c r="A29938" t="s">
        <v>59216</v>
      </c>
      <c r="B29938" t="s">
        <v>11798</v>
      </c>
      <c r="C29938" t="s">
        <v>59218</v>
      </c>
    </row>
    <row r="29939" spans="1:3" x14ac:dyDescent="0.2">
      <c r="A29939" t="s">
        <v>59216</v>
      </c>
      <c r="B29939" t="s">
        <v>11798</v>
      </c>
      <c r="C29939" t="s">
        <v>59219</v>
      </c>
    </row>
    <row r="29940" spans="1:3" x14ac:dyDescent="0.2">
      <c r="A29940" t="s">
        <v>59216</v>
      </c>
      <c r="B29940" t="s">
        <v>11880</v>
      </c>
      <c r="C29940" t="s">
        <v>59220</v>
      </c>
    </row>
    <row r="29941" spans="1:3" x14ac:dyDescent="0.2">
      <c r="A29941" t="s">
        <v>59221</v>
      </c>
      <c r="C29941" t="s">
        <v>59220</v>
      </c>
    </row>
    <row r="29942" spans="1:3" x14ac:dyDescent="0.2">
      <c r="A29942" t="s">
        <v>59222</v>
      </c>
      <c r="B29942" t="s">
        <v>11883</v>
      </c>
      <c r="C29942" t="s">
        <v>59220</v>
      </c>
    </row>
    <row r="29943" spans="1:3" x14ac:dyDescent="0.2">
      <c r="A29943" t="s">
        <v>59216</v>
      </c>
      <c r="B29943" t="s">
        <v>11819</v>
      </c>
      <c r="C29943" t="s">
        <v>59223</v>
      </c>
    </row>
    <row r="29944" spans="1:3" x14ac:dyDescent="0.2">
      <c r="A29944" t="s">
        <v>59216</v>
      </c>
      <c r="B29944" t="s">
        <v>11819</v>
      </c>
      <c r="C29944" t="s">
        <v>59224</v>
      </c>
    </row>
    <row r="29945" spans="1:3" x14ac:dyDescent="0.2">
      <c r="A29945" t="s">
        <v>59216</v>
      </c>
      <c r="B29945" t="s">
        <v>11819</v>
      </c>
      <c r="C29945" t="s">
        <v>59225</v>
      </c>
    </row>
    <row r="29946" spans="1:3" x14ac:dyDescent="0.2">
      <c r="A29946" t="s">
        <v>59216</v>
      </c>
      <c r="B29946" t="s">
        <v>11819</v>
      </c>
      <c r="C29946" t="s">
        <v>59226</v>
      </c>
    </row>
    <row r="29947" spans="1:3" x14ac:dyDescent="0.2">
      <c r="A29947" t="s">
        <v>59216</v>
      </c>
      <c r="B29947" t="s">
        <v>11819</v>
      </c>
      <c r="C29947" t="s">
        <v>59227</v>
      </c>
    </row>
    <row r="29948" spans="1:3" x14ac:dyDescent="0.2">
      <c r="A29948" t="s">
        <v>59216</v>
      </c>
      <c r="B29948" t="s">
        <v>11819</v>
      </c>
      <c r="C29948" t="s">
        <v>59228</v>
      </c>
    </row>
    <row r="29949" spans="1:3" x14ac:dyDescent="0.2">
      <c r="A29949" t="s">
        <v>59216</v>
      </c>
      <c r="B29949" t="s">
        <v>12069</v>
      </c>
      <c r="C29949" t="s">
        <v>59229</v>
      </c>
    </row>
    <row r="29950" spans="1:3" x14ac:dyDescent="0.2">
      <c r="A29950" t="s">
        <v>59216</v>
      </c>
      <c r="B29950" t="s">
        <v>12069</v>
      </c>
      <c r="C29950" t="s">
        <v>59230</v>
      </c>
    </row>
    <row r="29951" spans="1:3" x14ac:dyDescent="0.2">
      <c r="A29951" t="s">
        <v>59231</v>
      </c>
      <c r="B29951" t="s">
        <v>11805</v>
      </c>
      <c r="C29951" t="s">
        <v>59232</v>
      </c>
    </row>
    <row r="29952" spans="1:3" x14ac:dyDescent="0.2">
      <c r="A29952" t="s">
        <v>59233</v>
      </c>
      <c r="B29952" t="s">
        <v>23086</v>
      </c>
      <c r="C29952" t="s">
        <v>59234</v>
      </c>
    </row>
    <row r="29953" spans="1:3" x14ac:dyDescent="0.2">
      <c r="A29953" t="s">
        <v>59233</v>
      </c>
      <c r="B29953" t="s">
        <v>11798</v>
      </c>
      <c r="C29953" t="s">
        <v>59235</v>
      </c>
    </row>
    <row r="29954" spans="1:3" x14ac:dyDescent="0.2">
      <c r="A29954" t="s">
        <v>59236</v>
      </c>
      <c r="B29954" t="s">
        <v>11805</v>
      </c>
      <c r="C29954" t="s">
        <v>59237</v>
      </c>
    </row>
    <row r="29955" spans="1:3" x14ac:dyDescent="0.2">
      <c r="A29955" t="s">
        <v>59238</v>
      </c>
      <c r="B29955" t="s">
        <v>11819</v>
      </c>
      <c r="C29955" t="s">
        <v>59239</v>
      </c>
    </row>
    <row r="29956" spans="1:3" x14ac:dyDescent="0.2">
      <c r="A29956" t="s">
        <v>59240</v>
      </c>
      <c r="C29956" t="s">
        <v>59241</v>
      </c>
    </row>
    <row r="29957" spans="1:3" x14ac:dyDescent="0.2">
      <c r="A29957" t="s">
        <v>59242</v>
      </c>
      <c r="B29957" t="s">
        <v>11798</v>
      </c>
      <c r="C29957" t="s">
        <v>59243</v>
      </c>
    </row>
    <row r="29958" spans="1:3" x14ac:dyDescent="0.2">
      <c r="A29958" t="s">
        <v>59242</v>
      </c>
      <c r="B29958" t="s">
        <v>11805</v>
      </c>
      <c r="C29958" t="s">
        <v>59244</v>
      </c>
    </row>
    <row r="29959" spans="1:3" x14ac:dyDescent="0.2">
      <c r="A29959" t="s">
        <v>59245</v>
      </c>
      <c r="B29959" t="s">
        <v>11798</v>
      </c>
      <c r="C29959" t="s">
        <v>59246</v>
      </c>
    </row>
    <row r="29960" spans="1:3" x14ac:dyDescent="0.2">
      <c r="A29960" t="s">
        <v>59247</v>
      </c>
      <c r="B29960" t="s">
        <v>11805</v>
      </c>
      <c r="C29960" t="s">
        <v>59248</v>
      </c>
    </row>
    <row r="29961" spans="1:3" x14ac:dyDescent="0.2">
      <c r="A29961" t="s">
        <v>59249</v>
      </c>
      <c r="B29961" t="s">
        <v>11805</v>
      </c>
      <c r="C29961" t="s">
        <v>59250</v>
      </c>
    </row>
    <row r="29962" spans="1:3" x14ac:dyDescent="0.2">
      <c r="A29962" t="s">
        <v>59251</v>
      </c>
      <c r="B29962" t="s">
        <v>11880</v>
      </c>
      <c r="C29962" t="s">
        <v>59252</v>
      </c>
    </row>
    <row r="29963" spans="1:3" x14ac:dyDescent="0.2">
      <c r="A29963" t="s">
        <v>59253</v>
      </c>
      <c r="B29963" t="s">
        <v>11883</v>
      </c>
      <c r="C29963" t="s">
        <v>59252</v>
      </c>
    </row>
    <row r="29964" spans="1:3" x14ac:dyDescent="0.2">
      <c r="A29964" t="s">
        <v>59254</v>
      </c>
      <c r="B29964" t="s">
        <v>11819</v>
      </c>
      <c r="C29964" t="s">
        <v>59255</v>
      </c>
    </row>
    <row r="29965" spans="1:3" x14ac:dyDescent="0.2">
      <c r="A29965" t="e">
        <f>-gies</f>
        <v>#NAME?</v>
      </c>
      <c r="B29965" t="s">
        <v>11840</v>
      </c>
      <c r="C29965" t="s">
        <v>59256</v>
      </c>
    </row>
    <row r="29966" spans="1:3" x14ac:dyDescent="0.2">
      <c r="A29966" t="s">
        <v>59257</v>
      </c>
      <c r="B29966" t="s">
        <v>11798</v>
      </c>
      <c r="C29966" t="s">
        <v>59258</v>
      </c>
    </row>
    <row r="29967" spans="1:3" x14ac:dyDescent="0.2">
      <c r="A29967" t="s">
        <v>59257</v>
      </c>
      <c r="B29967" t="s">
        <v>11798</v>
      </c>
      <c r="C29967" t="s">
        <v>59259</v>
      </c>
    </row>
    <row r="29968" spans="1:3" x14ac:dyDescent="0.2">
      <c r="A29968" t="s">
        <v>59257</v>
      </c>
      <c r="B29968" t="s">
        <v>11819</v>
      </c>
      <c r="C29968" t="s">
        <v>59260</v>
      </c>
    </row>
    <row r="29969" spans="1:3" x14ac:dyDescent="0.2">
      <c r="A29969" t="s">
        <v>59261</v>
      </c>
      <c r="B29969" t="s">
        <v>11798</v>
      </c>
      <c r="C29969" t="s">
        <v>59262</v>
      </c>
    </row>
    <row r="29970" spans="1:3" x14ac:dyDescent="0.2">
      <c r="A29970" t="s">
        <v>59261</v>
      </c>
      <c r="B29970" t="s">
        <v>11798</v>
      </c>
      <c r="C29970" t="s">
        <v>59263</v>
      </c>
    </row>
    <row r="29971" spans="1:3" x14ac:dyDescent="0.2">
      <c r="A29971" t="s">
        <v>59261</v>
      </c>
      <c r="B29971" t="s">
        <v>11798</v>
      </c>
      <c r="C29971" t="s">
        <v>59264</v>
      </c>
    </row>
    <row r="29972" spans="1:3" x14ac:dyDescent="0.2">
      <c r="A29972" t="s">
        <v>59265</v>
      </c>
      <c r="B29972" t="s">
        <v>11805</v>
      </c>
      <c r="C29972" t="s">
        <v>59266</v>
      </c>
    </row>
    <row r="29973" spans="1:3" x14ac:dyDescent="0.2">
      <c r="A29973" t="s">
        <v>59267</v>
      </c>
      <c r="B29973" t="s">
        <v>11805</v>
      </c>
      <c r="C29973" t="s">
        <v>59268</v>
      </c>
    </row>
    <row r="29974" spans="1:3" x14ac:dyDescent="0.2">
      <c r="A29974" t="s">
        <v>59269</v>
      </c>
      <c r="B29974" t="s">
        <v>11798</v>
      </c>
      <c r="C29974" t="s">
        <v>59270</v>
      </c>
    </row>
    <row r="29975" spans="1:3" x14ac:dyDescent="0.2">
      <c r="A29975" t="s">
        <v>59271</v>
      </c>
      <c r="B29975" t="s">
        <v>11819</v>
      </c>
      <c r="C29975" t="s">
        <v>59272</v>
      </c>
    </row>
    <row r="29976" spans="1:3" x14ac:dyDescent="0.2">
      <c r="A29976" t="s">
        <v>59273</v>
      </c>
      <c r="B29976" t="s">
        <v>11805</v>
      </c>
      <c r="C29976" t="s">
        <v>59274</v>
      </c>
    </row>
    <row r="29977" spans="1:3" x14ac:dyDescent="0.2">
      <c r="A29977" t="s">
        <v>59275</v>
      </c>
      <c r="B29977" t="s">
        <v>11805</v>
      </c>
      <c r="C29977" t="s">
        <v>59276</v>
      </c>
    </row>
    <row r="29978" spans="1:3" x14ac:dyDescent="0.2">
      <c r="A29978" t="s">
        <v>59277</v>
      </c>
      <c r="B29978" t="s">
        <v>11798</v>
      </c>
      <c r="C29978" t="s">
        <v>59278</v>
      </c>
    </row>
    <row r="29979" spans="1:3" x14ac:dyDescent="0.2">
      <c r="A29979" t="s">
        <v>59221</v>
      </c>
      <c r="B29979" t="s">
        <v>11880</v>
      </c>
      <c r="C29979" t="s">
        <v>59279</v>
      </c>
    </row>
    <row r="29980" spans="1:3" x14ac:dyDescent="0.2">
      <c r="A29980" t="s">
        <v>59280</v>
      </c>
      <c r="B29980" t="s">
        <v>11819</v>
      </c>
      <c r="C29980" t="s">
        <v>59281</v>
      </c>
    </row>
    <row r="29981" spans="1:3" x14ac:dyDescent="0.2">
      <c r="A29981" t="s">
        <v>59282</v>
      </c>
      <c r="B29981" t="s">
        <v>11798</v>
      </c>
      <c r="C29981" t="s">
        <v>59283</v>
      </c>
    </row>
    <row r="29982" spans="1:3" x14ac:dyDescent="0.2">
      <c r="A29982" t="s">
        <v>59282</v>
      </c>
      <c r="B29982" t="s">
        <v>11798</v>
      </c>
      <c r="C29982" t="s">
        <v>59284</v>
      </c>
    </row>
    <row r="29983" spans="1:3" x14ac:dyDescent="0.2">
      <c r="A29983" t="s">
        <v>59282</v>
      </c>
      <c r="B29983" t="s">
        <v>11798</v>
      </c>
      <c r="C29983" t="s">
        <v>59285</v>
      </c>
    </row>
    <row r="29984" spans="1:3" x14ac:dyDescent="0.2">
      <c r="A29984" t="s">
        <v>59282</v>
      </c>
      <c r="B29984" t="s">
        <v>11798</v>
      </c>
      <c r="C29984" t="s">
        <v>59286</v>
      </c>
    </row>
    <row r="29985" spans="1:3" x14ac:dyDescent="0.2">
      <c r="A29985" t="s">
        <v>59282</v>
      </c>
      <c r="B29985" t="s">
        <v>11798</v>
      </c>
      <c r="C29985" t="s">
        <v>59287</v>
      </c>
    </row>
    <row r="29986" spans="1:3" x14ac:dyDescent="0.2">
      <c r="A29986" t="s">
        <v>59282</v>
      </c>
      <c r="B29986" t="s">
        <v>11798</v>
      </c>
      <c r="C29986" t="s">
        <v>59288</v>
      </c>
    </row>
    <row r="29987" spans="1:3" x14ac:dyDescent="0.2">
      <c r="A29987" t="s">
        <v>59282</v>
      </c>
      <c r="B29987" t="s">
        <v>11798</v>
      </c>
      <c r="C29987" t="s">
        <v>59289</v>
      </c>
    </row>
    <row r="29988" spans="1:3" x14ac:dyDescent="0.2">
      <c r="A29988" t="s">
        <v>59282</v>
      </c>
      <c r="B29988" t="s">
        <v>11798</v>
      </c>
      <c r="C29988" t="s">
        <v>59290</v>
      </c>
    </row>
    <row r="29989" spans="1:3" x14ac:dyDescent="0.2">
      <c r="A29989" t="s">
        <v>59282</v>
      </c>
      <c r="B29989" t="s">
        <v>11798</v>
      </c>
      <c r="C29989" t="s">
        <v>59291</v>
      </c>
    </row>
    <row r="29990" spans="1:3" x14ac:dyDescent="0.2">
      <c r="A29990" t="s">
        <v>59292</v>
      </c>
      <c r="B29990" t="s">
        <v>11880</v>
      </c>
      <c r="C29990" t="s">
        <v>59293</v>
      </c>
    </row>
    <row r="29991" spans="1:3" x14ac:dyDescent="0.2">
      <c r="A29991" t="s">
        <v>59294</v>
      </c>
      <c r="B29991" t="s">
        <v>11883</v>
      </c>
      <c r="C29991" t="s">
        <v>59293</v>
      </c>
    </row>
    <row r="29992" spans="1:3" x14ac:dyDescent="0.2">
      <c r="A29992" t="s">
        <v>59282</v>
      </c>
      <c r="B29992" t="s">
        <v>11819</v>
      </c>
      <c r="C29992" t="s">
        <v>59295</v>
      </c>
    </row>
    <row r="29993" spans="1:3" x14ac:dyDescent="0.2">
      <c r="A29993" t="s">
        <v>59292</v>
      </c>
      <c r="B29993" t="s">
        <v>11805</v>
      </c>
      <c r="C29993" t="s">
        <v>59296</v>
      </c>
    </row>
    <row r="29994" spans="1:3" x14ac:dyDescent="0.2">
      <c r="A29994" t="s">
        <v>59292</v>
      </c>
      <c r="B29994" t="s">
        <v>11805</v>
      </c>
      <c r="C29994" t="s">
        <v>59297</v>
      </c>
    </row>
    <row r="29995" spans="1:3" x14ac:dyDescent="0.2">
      <c r="A29995" t="s">
        <v>59292</v>
      </c>
      <c r="B29995" t="s">
        <v>11805</v>
      </c>
      <c r="C29995" t="s">
        <v>59298</v>
      </c>
    </row>
    <row r="29996" spans="1:3" x14ac:dyDescent="0.2">
      <c r="A29996" t="s">
        <v>59299</v>
      </c>
      <c r="B29996" t="s">
        <v>11798</v>
      </c>
      <c r="C29996" t="s">
        <v>59300</v>
      </c>
    </row>
    <row r="29997" spans="1:3" x14ac:dyDescent="0.2">
      <c r="A29997" t="s">
        <v>59294</v>
      </c>
      <c r="B29997" t="s">
        <v>11798</v>
      </c>
      <c r="C29997" t="s">
        <v>59301</v>
      </c>
    </row>
    <row r="29998" spans="1:3" x14ac:dyDescent="0.2">
      <c r="A29998" t="s">
        <v>59294</v>
      </c>
      <c r="B29998" t="s">
        <v>11798</v>
      </c>
      <c r="C29998" t="s">
        <v>59302</v>
      </c>
    </row>
    <row r="29999" spans="1:3" x14ac:dyDescent="0.2">
      <c r="A29999" t="s">
        <v>59303</v>
      </c>
      <c r="B29999" t="s">
        <v>11805</v>
      </c>
      <c r="C29999" t="s">
        <v>59304</v>
      </c>
    </row>
    <row r="30000" spans="1:3" x14ac:dyDescent="0.2">
      <c r="A30000" t="s">
        <v>59303</v>
      </c>
      <c r="B30000" t="s">
        <v>11805</v>
      </c>
      <c r="C30000" t="s">
        <v>59305</v>
      </c>
    </row>
    <row r="30001" spans="1:3" x14ac:dyDescent="0.2">
      <c r="A30001" t="s">
        <v>59306</v>
      </c>
      <c r="B30001" t="s">
        <v>11798</v>
      </c>
      <c r="C30001" t="s">
        <v>58430</v>
      </c>
    </row>
    <row r="30002" spans="1:3" x14ac:dyDescent="0.2">
      <c r="A30002" t="s">
        <v>59307</v>
      </c>
      <c r="B30002" t="s">
        <v>11798</v>
      </c>
      <c r="C30002" t="s">
        <v>59308</v>
      </c>
    </row>
    <row r="30003" spans="1:3" x14ac:dyDescent="0.2">
      <c r="A30003" t="s">
        <v>59309</v>
      </c>
      <c r="B30003" t="s">
        <v>11798</v>
      </c>
      <c r="C30003" t="s">
        <v>59310</v>
      </c>
    </row>
    <row r="30004" spans="1:3" x14ac:dyDescent="0.2">
      <c r="A30004" t="s">
        <v>59311</v>
      </c>
      <c r="B30004" t="s">
        <v>11798</v>
      </c>
      <c r="C30004" t="s">
        <v>59312</v>
      </c>
    </row>
    <row r="30005" spans="1:3" x14ac:dyDescent="0.2">
      <c r="A30005" t="s">
        <v>59313</v>
      </c>
      <c r="B30005" t="s">
        <v>11805</v>
      </c>
      <c r="C30005" t="s">
        <v>59314</v>
      </c>
    </row>
    <row r="30006" spans="1:3" x14ac:dyDescent="0.2">
      <c r="A30006" t="s">
        <v>59313</v>
      </c>
      <c r="B30006" t="s">
        <v>11805</v>
      </c>
      <c r="C30006" t="s">
        <v>59315</v>
      </c>
    </row>
    <row r="30007" spans="1:3" x14ac:dyDescent="0.2">
      <c r="A30007" t="s">
        <v>59313</v>
      </c>
      <c r="B30007" t="s">
        <v>11798</v>
      </c>
      <c r="C30007" t="s">
        <v>59316</v>
      </c>
    </row>
    <row r="30008" spans="1:3" x14ac:dyDescent="0.2">
      <c r="A30008" t="s">
        <v>59313</v>
      </c>
      <c r="B30008" t="s">
        <v>11798</v>
      </c>
      <c r="C30008" t="s">
        <v>59317</v>
      </c>
    </row>
    <row r="30009" spans="1:3" x14ac:dyDescent="0.2">
      <c r="A30009" t="s">
        <v>59318</v>
      </c>
      <c r="B30009" t="s">
        <v>11805</v>
      </c>
      <c r="C30009" t="s">
        <v>59319</v>
      </c>
    </row>
    <row r="30010" spans="1:3" x14ac:dyDescent="0.2">
      <c r="A30010" t="s">
        <v>59318</v>
      </c>
      <c r="B30010" t="s">
        <v>11798</v>
      </c>
      <c r="C30010" t="s">
        <v>59320</v>
      </c>
    </row>
    <row r="30011" spans="1:3" x14ac:dyDescent="0.2">
      <c r="A30011" t="s">
        <v>59321</v>
      </c>
      <c r="B30011" t="s">
        <v>11798</v>
      </c>
      <c r="C30011" t="s">
        <v>59322</v>
      </c>
    </row>
    <row r="30012" spans="1:3" x14ac:dyDescent="0.2">
      <c r="A30012" t="s">
        <v>59323</v>
      </c>
      <c r="B30012" t="s">
        <v>12090</v>
      </c>
      <c r="C30012" t="s">
        <v>59324</v>
      </c>
    </row>
    <row r="30013" spans="1:3" x14ac:dyDescent="0.2">
      <c r="A30013" t="s">
        <v>59325</v>
      </c>
      <c r="B30013" t="s">
        <v>11798</v>
      </c>
      <c r="C30013" t="s">
        <v>59326</v>
      </c>
    </row>
    <row r="30014" spans="1:3" x14ac:dyDescent="0.2">
      <c r="A30014" t="s">
        <v>59327</v>
      </c>
      <c r="B30014" t="s">
        <v>11798</v>
      </c>
      <c r="C30014" t="s">
        <v>59328</v>
      </c>
    </row>
    <row r="30015" spans="1:3" x14ac:dyDescent="0.2">
      <c r="A30015" t="s">
        <v>59329</v>
      </c>
      <c r="B30015" t="s">
        <v>11798</v>
      </c>
      <c r="C30015" t="s">
        <v>59330</v>
      </c>
    </row>
    <row r="30016" spans="1:3" x14ac:dyDescent="0.2">
      <c r="A30016" t="s">
        <v>59331</v>
      </c>
      <c r="C30016" t="s">
        <v>59332</v>
      </c>
    </row>
    <row r="30017" spans="1:3" x14ac:dyDescent="0.2">
      <c r="A30017" t="s">
        <v>59333</v>
      </c>
      <c r="B30017" t="s">
        <v>11798</v>
      </c>
      <c r="C30017" t="s">
        <v>59334</v>
      </c>
    </row>
    <row r="30018" spans="1:3" x14ac:dyDescent="0.2">
      <c r="A30018" t="s">
        <v>59335</v>
      </c>
      <c r="B30018" t="s">
        <v>11798</v>
      </c>
      <c r="C30018" t="s">
        <v>59336</v>
      </c>
    </row>
    <row r="30019" spans="1:3" x14ac:dyDescent="0.2">
      <c r="A30019" t="s">
        <v>59337</v>
      </c>
      <c r="B30019" t="s">
        <v>11798</v>
      </c>
      <c r="C30019" t="s">
        <v>59338</v>
      </c>
    </row>
    <row r="30020" spans="1:3" x14ac:dyDescent="0.2">
      <c r="A30020" t="s">
        <v>59339</v>
      </c>
      <c r="B30020" t="s">
        <v>11805</v>
      </c>
      <c r="C30020" t="s">
        <v>59340</v>
      </c>
    </row>
    <row r="30021" spans="1:3" x14ac:dyDescent="0.2">
      <c r="A30021" t="s">
        <v>59341</v>
      </c>
      <c r="B30021" t="s">
        <v>11805</v>
      </c>
      <c r="C30021" t="s">
        <v>59342</v>
      </c>
    </row>
    <row r="30022" spans="1:3" x14ac:dyDescent="0.2">
      <c r="A30022" t="s">
        <v>59343</v>
      </c>
      <c r="B30022" t="s">
        <v>11798</v>
      </c>
      <c r="C30022" t="s">
        <v>59344</v>
      </c>
    </row>
    <row r="30023" spans="1:3" x14ac:dyDescent="0.2">
      <c r="A30023" t="s">
        <v>59345</v>
      </c>
      <c r="B30023" t="s">
        <v>11798</v>
      </c>
      <c r="C30023" t="s">
        <v>59346</v>
      </c>
    </row>
    <row r="30024" spans="1:3" x14ac:dyDescent="0.2">
      <c r="A30024" t="s">
        <v>59345</v>
      </c>
      <c r="B30024" t="s">
        <v>11798</v>
      </c>
      <c r="C30024" t="s">
        <v>59347</v>
      </c>
    </row>
    <row r="30025" spans="1:3" x14ac:dyDescent="0.2">
      <c r="A30025" t="s">
        <v>59348</v>
      </c>
      <c r="B30025" t="s">
        <v>11805</v>
      </c>
      <c r="C30025" t="s">
        <v>59349</v>
      </c>
    </row>
    <row r="30026" spans="1:3" x14ac:dyDescent="0.2">
      <c r="A30026" t="s">
        <v>59350</v>
      </c>
      <c r="B30026" t="s">
        <v>11798</v>
      </c>
      <c r="C30026" t="s">
        <v>59351</v>
      </c>
    </row>
    <row r="30027" spans="1:3" x14ac:dyDescent="0.2">
      <c r="A30027" t="s">
        <v>59352</v>
      </c>
      <c r="C30027" t="s">
        <v>59353</v>
      </c>
    </row>
    <row r="30028" spans="1:3" x14ac:dyDescent="0.2">
      <c r="A30028" t="s">
        <v>59331</v>
      </c>
      <c r="C30028" t="s">
        <v>59354</v>
      </c>
    </row>
    <row r="30029" spans="1:3" x14ac:dyDescent="0.2">
      <c r="A30029" t="s">
        <v>59355</v>
      </c>
      <c r="B30029" t="s">
        <v>11798</v>
      </c>
      <c r="C30029" t="s">
        <v>59356</v>
      </c>
    </row>
    <row r="30030" spans="1:3" x14ac:dyDescent="0.2">
      <c r="A30030" t="s">
        <v>59357</v>
      </c>
      <c r="B30030" t="s">
        <v>11798</v>
      </c>
      <c r="C30030" t="s">
        <v>59358</v>
      </c>
    </row>
    <row r="30031" spans="1:3" x14ac:dyDescent="0.2">
      <c r="A30031" t="s">
        <v>59359</v>
      </c>
      <c r="B30031" t="s">
        <v>11798</v>
      </c>
      <c r="C30031" t="s">
        <v>59360</v>
      </c>
    </row>
    <row r="30032" spans="1:3" x14ac:dyDescent="0.2">
      <c r="A30032" t="s">
        <v>59361</v>
      </c>
      <c r="B30032" t="s">
        <v>11798</v>
      </c>
      <c r="C30032" t="s">
        <v>59362</v>
      </c>
    </row>
    <row r="30033" spans="1:3" x14ac:dyDescent="0.2">
      <c r="A30033" t="s">
        <v>59363</v>
      </c>
      <c r="B30033" t="s">
        <v>11805</v>
      </c>
      <c r="C30033" t="s">
        <v>59364</v>
      </c>
    </row>
    <row r="30034" spans="1:3" x14ac:dyDescent="0.2">
      <c r="A30034" t="s">
        <v>59365</v>
      </c>
      <c r="B30034" t="s">
        <v>11798</v>
      </c>
      <c r="C30034" t="s">
        <v>59366</v>
      </c>
    </row>
    <row r="30035" spans="1:3" x14ac:dyDescent="0.2">
      <c r="A30035" t="s">
        <v>59367</v>
      </c>
      <c r="B30035" t="s">
        <v>11798</v>
      </c>
      <c r="C30035" t="s">
        <v>59368</v>
      </c>
    </row>
    <row r="30036" spans="1:3" x14ac:dyDescent="0.2">
      <c r="A30036" t="s">
        <v>59369</v>
      </c>
      <c r="B30036" t="s">
        <v>11798</v>
      </c>
      <c r="C30036" t="s">
        <v>59370</v>
      </c>
    </row>
    <row r="30037" spans="1:3" x14ac:dyDescent="0.2">
      <c r="A30037" t="s">
        <v>59371</v>
      </c>
      <c r="B30037" t="s">
        <v>11798</v>
      </c>
      <c r="C30037" t="s">
        <v>59372</v>
      </c>
    </row>
    <row r="30038" spans="1:3" x14ac:dyDescent="0.2">
      <c r="A30038" t="s">
        <v>59373</v>
      </c>
      <c r="B30038" t="s">
        <v>11805</v>
      </c>
      <c r="C30038" t="s">
        <v>59374</v>
      </c>
    </row>
    <row r="30039" spans="1:3" x14ac:dyDescent="0.2">
      <c r="A30039" t="s">
        <v>59375</v>
      </c>
      <c r="B30039" t="s">
        <v>11798</v>
      </c>
      <c r="C30039" t="s">
        <v>59376</v>
      </c>
    </row>
    <row r="30040" spans="1:3" x14ac:dyDescent="0.2">
      <c r="A30040" t="s">
        <v>59377</v>
      </c>
      <c r="B30040" t="s">
        <v>11798</v>
      </c>
      <c r="C30040" t="s">
        <v>59378</v>
      </c>
    </row>
    <row r="30041" spans="1:3" x14ac:dyDescent="0.2">
      <c r="A30041" t="s">
        <v>59379</v>
      </c>
      <c r="B30041" t="s">
        <v>11798</v>
      </c>
      <c r="C30041" t="s">
        <v>59380</v>
      </c>
    </row>
    <row r="30042" spans="1:3" x14ac:dyDescent="0.2">
      <c r="A30042" t="s">
        <v>59381</v>
      </c>
      <c r="B30042" t="s">
        <v>11805</v>
      </c>
      <c r="C30042" t="s">
        <v>59382</v>
      </c>
    </row>
    <row r="30043" spans="1:3" x14ac:dyDescent="0.2">
      <c r="A30043" t="s">
        <v>59383</v>
      </c>
      <c r="B30043" t="s">
        <v>11798</v>
      </c>
      <c r="C30043" t="s">
        <v>59384</v>
      </c>
    </row>
    <row r="30044" spans="1:3" x14ac:dyDescent="0.2">
      <c r="A30044" t="s">
        <v>59385</v>
      </c>
      <c r="B30044" t="s">
        <v>11805</v>
      </c>
      <c r="C30044" t="s">
        <v>59386</v>
      </c>
    </row>
    <row r="30045" spans="1:3" x14ac:dyDescent="0.2">
      <c r="A30045" t="s">
        <v>59387</v>
      </c>
      <c r="B30045" t="s">
        <v>11798</v>
      </c>
      <c r="C30045" t="s">
        <v>59388</v>
      </c>
    </row>
    <row r="30046" spans="1:3" x14ac:dyDescent="0.2">
      <c r="A30046" t="s">
        <v>59389</v>
      </c>
      <c r="B30046" t="s">
        <v>11798</v>
      </c>
      <c r="C30046" t="s">
        <v>59390</v>
      </c>
    </row>
    <row r="30047" spans="1:3" x14ac:dyDescent="0.2">
      <c r="A30047" t="s">
        <v>59391</v>
      </c>
      <c r="B30047" t="s">
        <v>11798</v>
      </c>
      <c r="C30047" t="s">
        <v>59392</v>
      </c>
    </row>
    <row r="30048" spans="1:3" x14ac:dyDescent="0.2">
      <c r="A30048" t="s">
        <v>59393</v>
      </c>
      <c r="B30048" t="s">
        <v>11798</v>
      </c>
      <c r="C30048" t="s">
        <v>59394</v>
      </c>
    </row>
    <row r="30049" spans="1:3" x14ac:dyDescent="0.2">
      <c r="A30049" t="s">
        <v>59395</v>
      </c>
      <c r="B30049" t="s">
        <v>11798</v>
      </c>
      <c r="C30049" t="s">
        <v>59396</v>
      </c>
    </row>
    <row r="30050" spans="1:3" x14ac:dyDescent="0.2">
      <c r="A30050" t="s">
        <v>59397</v>
      </c>
      <c r="B30050" t="s">
        <v>11798</v>
      </c>
      <c r="C30050" t="s">
        <v>59398</v>
      </c>
    </row>
    <row r="30051" spans="1:3" x14ac:dyDescent="0.2">
      <c r="A30051" t="s">
        <v>59399</v>
      </c>
      <c r="B30051" t="s">
        <v>11805</v>
      </c>
      <c r="C30051" t="s">
        <v>59400</v>
      </c>
    </row>
    <row r="30052" spans="1:3" x14ac:dyDescent="0.2">
      <c r="A30052" t="s">
        <v>59401</v>
      </c>
      <c r="B30052" t="s">
        <v>11798</v>
      </c>
      <c r="C30052" t="s">
        <v>59402</v>
      </c>
    </row>
    <row r="30053" spans="1:3" x14ac:dyDescent="0.2">
      <c r="A30053" t="s">
        <v>59403</v>
      </c>
      <c r="B30053" t="s">
        <v>11805</v>
      </c>
      <c r="C30053" t="s">
        <v>59404</v>
      </c>
    </row>
    <row r="30054" spans="1:3" x14ac:dyDescent="0.2">
      <c r="A30054" t="s">
        <v>59405</v>
      </c>
      <c r="B30054" t="s">
        <v>11805</v>
      </c>
      <c r="C30054" t="s">
        <v>59406</v>
      </c>
    </row>
    <row r="30055" spans="1:3" x14ac:dyDescent="0.2">
      <c r="A30055" t="s">
        <v>59407</v>
      </c>
      <c r="B30055" t="s">
        <v>11798</v>
      </c>
      <c r="C30055" t="s">
        <v>59408</v>
      </c>
    </row>
    <row r="30056" spans="1:3" x14ac:dyDescent="0.2">
      <c r="A30056" t="s">
        <v>59409</v>
      </c>
      <c r="B30056" t="s">
        <v>11798</v>
      </c>
      <c r="C30056" t="s">
        <v>59410</v>
      </c>
    </row>
    <row r="30057" spans="1:3" x14ac:dyDescent="0.2">
      <c r="A30057" t="s">
        <v>59411</v>
      </c>
      <c r="B30057" t="s">
        <v>11798</v>
      </c>
      <c r="C30057" t="s">
        <v>59412</v>
      </c>
    </row>
    <row r="30058" spans="1:3" x14ac:dyDescent="0.2">
      <c r="A30058" t="s">
        <v>59413</v>
      </c>
      <c r="B30058" t="s">
        <v>11798</v>
      </c>
      <c r="C30058" t="s">
        <v>59414</v>
      </c>
    </row>
    <row r="30059" spans="1:3" x14ac:dyDescent="0.2">
      <c r="A30059" t="s">
        <v>59415</v>
      </c>
      <c r="B30059" t="s">
        <v>11798</v>
      </c>
      <c r="C30059" t="s">
        <v>59416</v>
      </c>
    </row>
    <row r="30060" spans="1:3" x14ac:dyDescent="0.2">
      <c r="A30060" t="s">
        <v>59417</v>
      </c>
      <c r="B30060" t="s">
        <v>11798</v>
      </c>
      <c r="C30060" t="s">
        <v>59418</v>
      </c>
    </row>
    <row r="30061" spans="1:3" x14ac:dyDescent="0.2">
      <c r="A30061" t="s">
        <v>59419</v>
      </c>
      <c r="B30061" t="s">
        <v>11805</v>
      </c>
      <c r="C30061" t="s">
        <v>59420</v>
      </c>
    </row>
    <row r="30062" spans="1:3" x14ac:dyDescent="0.2">
      <c r="A30062" t="s">
        <v>59419</v>
      </c>
      <c r="B30062" t="s">
        <v>11798</v>
      </c>
      <c r="C30062" t="s">
        <v>59421</v>
      </c>
    </row>
    <row r="30063" spans="1:3" x14ac:dyDescent="0.2">
      <c r="A30063" t="s">
        <v>59419</v>
      </c>
      <c r="B30063" t="s">
        <v>11798</v>
      </c>
      <c r="C30063" t="s">
        <v>59422</v>
      </c>
    </row>
    <row r="30064" spans="1:3" x14ac:dyDescent="0.2">
      <c r="A30064" t="s">
        <v>59419</v>
      </c>
      <c r="B30064" t="s">
        <v>11805</v>
      </c>
      <c r="C30064" t="s">
        <v>59423</v>
      </c>
    </row>
    <row r="30065" spans="1:3" x14ac:dyDescent="0.2">
      <c r="A30065" t="s">
        <v>59419</v>
      </c>
      <c r="B30065" t="s">
        <v>12069</v>
      </c>
      <c r="C30065" t="s">
        <v>59424</v>
      </c>
    </row>
    <row r="30066" spans="1:3" x14ac:dyDescent="0.2">
      <c r="A30066" t="s">
        <v>59425</v>
      </c>
      <c r="B30066" t="s">
        <v>11889</v>
      </c>
      <c r="C30066" t="s">
        <v>59426</v>
      </c>
    </row>
    <row r="30067" spans="1:3" x14ac:dyDescent="0.2">
      <c r="A30067" t="s">
        <v>59425</v>
      </c>
      <c r="B30067" t="s">
        <v>11798</v>
      </c>
      <c r="C30067" t="s">
        <v>59427</v>
      </c>
    </row>
    <row r="30068" spans="1:3" x14ac:dyDescent="0.2">
      <c r="A30068" t="s">
        <v>59428</v>
      </c>
      <c r="B30068" t="s">
        <v>11798</v>
      </c>
      <c r="C30068" t="s">
        <v>59429</v>
      </c>
    </row>
    <row r="30069" spans="1:3" x14ac:dyDescent="0.2">
      <c r="A30069" t="s">
        <v>59428</v>
      </c>
      <c r="B30069" t="s">
        <v>11798</v>
      </c>
      <c r="C30069" t="s">
        <v>59430</v>
      </c>
    </row>
    <row r="30070" spans="1:3" x14ac:dyDescent="0.2">
      <c r="A30070" t="s">
        <v>59428</v>
      </c>
      <c r="B30070" t="s">
        <v>11798</v>
      </c>
      <c r="C30070" t="s">
        <v>59431</v>
      </c>
    </row>
    <row r="30071" spans="1:3" x14ac:dyDescent="0.2">
      <c r="A30071" t="s">
        <v>59432</v>
      </c>
      <c r="C30071" t="s">
        <v>59433</v>
      </c>
    </row>
    <row r="30072" spans="1:3" x14ac:dyDescent="0.2">
      <c r="A30072" t="s">
        <v>59434</v>
      </c>
      <c r="B30072" t="s">
        <v>11798</v>
      </c>
      <c r="C30072" t="s">
        <v>59435</v>
      </c>
    </row>
    <row r="30073" spans="1:3" x14ac:dyDescent="0.2">
      <c r="A30073" t="s">
        <v>59436</v>
      </c>
      <c r="B30073" t="s">
        <v>11798</v>
      </c>
      <c r="C30073" t="s">
        <v>59437</v>
      </c>
    </row>
    <row r="30074" spans="1:3" x14ac:dyDescent="0.2">
      <c r="A30074" t="s">
        <v>59436</v>
      </c>
      <c r="B30074" t="s">
        <v>11798</v>
      </c>
      <c r="C30074" t="s">
        <v>59438</v>
      </c>
    </row>
    <row r="30075" spans="1:3" x14ac:dyDescent="0.2">
      <c r="A30075" t="s">
        <v>59439</v>
      </c>
      <c r="B30075" t="s">
        <v>11805</v>
      </c>
      <c r="C30075" t="s">
        <v>59440</v>
      </c>
    </row>
    <row r="30076" spans="1:3" x14ac:dyDescent="0.2">
      <c r="A30076" t="s">
        <v>59439</v>
      </c>
      <c r="B30076" t="s">
        <v>17516</v>
      </c>
      <c r="C30076" t="s">
        <v>59441</v>
      </c>
    </row>
    <row r="30077" spans="1:3" x14ac:dyDescent="0.2">
      <c r="A30077" t="s">
        <v>59439</v>
      </c>
      <c r="B30077" t="s">
        <v>12069</v>
      </c>
      <c r="C30077" t="s">
        <v>59442</v>
      </c>
    </row>
    <row r="30078" spans="1:3" x14ac:dyDescent="0.2">
      <c r="A30078" t="s">
        <v>59439</v>
      </c>
      <c r="B30078" t="s">
        <v>11819</v>
      </c>
      <c r="C30078" t="s">
        <v>59443</v>
      </c>
    </row>
    <row r="30079" spans="1:3" x14ac:dyDescent="0.2">
      <c r="A30079" t="s">
        <v>59439</v>
      </c>
      <c r="B30079" t="s">
        <v>11819</v>
      </c>
      <c r="C30079" t="s">
        <v>59444</v>
      </c>
    </row>
    <row r="30080" spans="1:3" x14ac:dyDescent="0.2">
      <c r="A30080" t="s">
        <v>59445</v>
      </c>
      <c r="B30080" t="s">
        <v>11798</v>
      </c>
      <c r="C30080" t="s">
        <v>59446</v>
      </c>
    </row>
    <row r="30081" spans="1:3" x14ac:dyDescent="0.2">
      <c r="A30081" t="s">
        <v>59445</v>
      </c>
      <c r="B30081" t="s">
        <v>11798</v>
      </c>
      <c r="C30081" t="s">
        <v>59447</v>
      </c>
    </row>
    <row r="30082" spans="1:3" x14ac:dyDescent="0.2">
      <c r="A30082" t="s">
        <v>59445</v>
      </c>
      <c r="B30082" t="s">
        <v>11819</v>
      </c>
      <c r="C30082" t="s">
        <v>59448</v>
      </c>
    </row>
    <row r="30083" spans="1:3" x14ac:dyDescent="0.2">
      <c r="A30083" t="s">
        <v>59445</v>
      </c>
      <c r="B30083" t="s">
        <v>11798</v>
      </c>
      <c r="C30083" t="s">
        <v>59449</v>
      </c>
    </row>
    <row r="30084" spans="1:3" x14ac:dyDescent="0.2">
      <c r="A30084" t="s">
        <v>59445</v>
      </c>
      <c r="B30084" t="s">
        <v>11819</v>
      </c>
      <c r="C30084" t="s">
        <v>59450</v>
      </c>
    </row>
    <row r="30085" spans="1:3" x14ac:dyDescent="0.2">
      <c r="A30085" t="s">
        <v>59451</v>
      </c>
      <c r="C30085" t="s">
        <v>59452</v>
      </c>
    </row>
    <row r="30086" spans="1:3" x14ac:dyDescent="0.2">
      <c r="A30086" t="s">
        <v>59453</v>
      </c>
      <c r="B30086" t="s">
        <v>11798</v>
      </c>
      <c r="C30086" t="s">
        <v>59454</v>
      </c>
    </row>
    <row r="30087" spans="1:3" x14ac:dyDescent="0.2">
      <c r="A30087" t="s">
        <v>59455</v>
      </c>
      <c r="B30087" t="s">
        <v>11798</v>
      </c>
      <c r="C30087" t="s">
        <v>59456</v>
      </c>
    </row>
    <row r="30088" spans="1:3" x14ac:dyDescent="0.2">
      <c r="A30088" t="s">
        <v>59455</v>
      </c>
      <c r="B30088" t="s">
        <v>11798</v>
      </c>
      <c r="C30088" t="s">
        <v>59457</v>
      </c>
    </row>
    <row r="30089" spans="1:3" x14ac:dyDescent="0.2">
      <c r="A30089" t="s">
        <v>59455</v>
      </c>
      <c r="B30089" t="s">
        <v>11798</v>
      </c>
      <c r="C30089" t="s">
        <v>59458</v>
      </c>
    </row>
    <row r="30090" spans="1:3" x14ac:dyDescent="0.2">
      <c r="A30090" t="s">
        <v>59455</v>
      </c>
      <c r="B30090" t="s">
        <v>11798</v>
      </c>
      <c r="C30090" t="s">
        <v>59459</v>
      </c>
    </row>
    <row r="30091" spans="1:3" x14ac:dyDescent="0.2">
      <c r="A30091" t="s">
        <v>59455</v>
      </c>
      <c r="B30091" t="s">
        <v>11798</v>
      </c>
      <c r="C30091" t="s">
        <v>59460</v>
      </c>
    </row>
    <row r="30092" spans="1:3" x14ac:dyDescent="0.2">
      <c r="A30092" t="s">
        <v>59455</v>
      </c>
      <c r="B30092" t="s">
        <v>11798</v>
      </c>
      <c r="C30092" t="s">
        <v>59461</v>
      </c>
    </row>
    <row r="30093" spans="1:3" x14ac:dyDescent="0.2">
      <c r="A30093" t="s">
        <v>59455</v>
      </c>
      <c r="B30093" t="s">
        <v>11798</v>
      </c>
      <c r="C30093" t="s">
        <v>59462</v>
      </c>
    </row>
    <row r="30094" spans="1:3" x14ac:dyDescent="0.2">
      <c r="A30094" t="s">
        <v>59455</v>
      </c>
      <c r="B30094" t="s">
        <v>11798</v>
      </c>
      <c r="C30094" t="s">
        <v>59463</v>
      </c>
    </row>
    <row r="30095" spans="1:3" x14ac:dyDescent="0.2">
      <c r="A30095" t="s">
        <v>59455</v>
      </c>
      <c r="B30095" t="s">
        <v>11805</v>
      </c>
      <c r="C30095" t="s">
        <v>59464</v>
      </c>
    </row>
    <row r="30096" spans="1:3" x14ac:dyDescent="0.2">
      <c r="A30096" t="s">
        <v>59455</v>
      </c>
      <c r="B30096" t="s">
        <v>11805</v>
      </c>
      <c r="C30096" t="s">
        <v>59465</v>
      </c>
    </row>
    <row r="30097" spans="1:3" x14ac:dyDescent="0.2">
      <c r="A30097" t="s">
        <v>59455</v>
      </c>
      <c r="B30097" t="s">
        <v>11805</v>
      </c>
      <c r="C30097" t="s">
        <v>59466</v>
      </c>
    </row>
    <row r="30098" spans="1:3" x14ac:dyDescent="0.2">
      <c r="A30098" t="s">
        <v>59455</v>
      </c>
      <c r="B30098" t="s">
        <v>11805</v>
      </c>
      <c r="C30098" t="s">
        <v>59467</v>
      </c>
    </row>
    <row r="30099" spans="1:3" x14ac:dyDescent="0.2">
      <c r="A30099" t="s">
        <v>59455</v>
      </c>
      <c r="B30099" t="s">
        <v>11805</v>
      </c>
      <c r="C30099" t="s">
        <v>59468</v>
      </c>
    </row>
    <row r="30100" spans="1:3" x14ac:dyDescent="0.2">
      <c r="A30100" t="s">
        <v>59455</v>
      </c>
      <c r="B30100" t="s">
        <v>11805</v>
      </c>
      <c r="C30100" t="s">
        <v>59469</v>
      </c>
    </row>
    <row r="30101" spans="1:3" x14ac:dyDescent="0.2">
      <c r="A30101" t="s">
        <v>59470</v>
      </c>
      <c r="B30101" t="s">
        <v>11880</v>
      </c>
      <c r="C30101" t="s">
        <v>59471</v>
      </c>
    </row>
    <row r="30102" spans="1:3" x14ac:dyDescent="0.2">
      <c r="A30102" t="s">
        <v>59472</v>
      </c>
      <c r="C30102" t="s">
        <v>59471</v>
      </c>
    </row>
    <row r="30103" spans="1:3" x14ac:dyDescent="0.2">
      <c r="A30103" t="s">
        <v>59473</v>
      </c>
      <c r="B30103" t="s">
        <v>11883</v>
      </c>
      <c r="C30103" t="s">
        <v>59471</v>
      </c>
    </row>
    <row r="30104" spans="1:3" x14ac:dyDescent="0.2">
      <c r="A30104" t="s">
        <v>59474</v>
      </c>
      <c r="C30104" t="s">
        <v>59471</v>
      </c>
    </row>
    <row r="30105" spans="1:3" x14ac:dyDescent="0.2">
      <c r="A30105" t="s">
        <v>59455</v>
      </c>
      <c r="B30105" t="s">
        <v>11819</v>
      </c>
      <c r="C30105" t="s">
        <v>59475</v>
      </c>
    </row>
    <row r="30106" spans="1:3" x14ac:dyDescent="0.2">
      <c r="A30106" t="s">
        <v>59455</v>
      </c>
      <c r="B30106" t="s">
        <v>11819</v>
      </c>
      <c r="C30106" t="s">
        <v>59476</v>
      </c>
    </row>
    <row r="30107" spans="1:3" x14ac:dyDescent="0.2">
      <c r="A30107" t="s">
        <v>59455</v>
      </c>
      <c r="B30107" t="s">
        <v>11819</v>
      </c>
      <c r="C30107" t="s">
        <v>59477</v>
      </c>
    </row>
    <row r="30108" spans="1:3" x14ac:dyDescent="0.2">
      <c r="A30108" t="s">
        <v>59455</v>
      </c>
      <c r="B30108" t="s">
        <v>11819</v>
      </c>
      <c r="C30108" t="s">
        <v>59478</v>
      </c>
    </row>
    <row r="30109" spans="1:3" x14ac:dyDescent="0.2">
      <c r="A30109" t="s">
        <v>59455</v>
      </c>
      <c r="B30109" t="s">
        <v>11819</v>
      </c>
      <c r="C30109" t="s">
        <v>59479</v>
      </c>
    </row>
    <row r="30110" spans="1:3" x14ac:dyDescent="0.2">
      <c r="A30110" t="s">
        <v>59455</v>
      </c>
      <c r="B30110" t="s">
        <v>12069</v>
      </c>
      <c r="C30110" t="s">
        <v>59480</v>
      </c>
    </row>
    <row r="30111" spans="1:3" x14ac:dyDescent="0.2">
      <c r="A30111" t="s">
        <v>59455</v>
      </c>
      <c r="B30111" t="s">
        <v>12069</v>
      </c>
      <c r="C30111" t="s">
        <v>59481</v>
      </c>
    </row>
    <row r="30112" spans="1:3" x14ac:dyDescent="0.2">
      <c r="A30112" t="s">
        <v>59482</v>
      </c>
      <c r="B30112" t="s">
        <v>11798</v>
      </c>
      <c r="C30112" t="s">
        <v>59483</v>
      </c>
    </row>
    <row r="30113" spans="1:3" x14ac:dyDescent="0.2">
      <c r="A30113" t="s">
        <v>59482</v>
      </c>
      <c r="B30113" t="s">
        <v>11798</v>
      </c>
      <c r="C30113" t="s">
        <v>59484</v>
      </c>
    </row>
    <row r="30114" spans="1:3" x14ac:dyDescent="0.2">
      <c r="A30114" t="s">
        <v>59473</v>
      </c>
      <c r="B30114" t="s">
        <v>11798</v>
      </c>
      <c r="C30114" t="s">
        <v>59485</v>
      </c>
    </row>
    <row r="30115" spans="1:3" x14ac:dyDescent="0.2">
      <c r="A30115" t="s">
        <v>59473</v>
      </c>
      <c r="B30115" t="s">
        <v>11798</v>
      </c>
      <c r="C30115" t="s">
        <v>59486</v>
      </c>
    </row>
    <row r="30116" spans="1:3" x14ac:dyDescent="0.2">
      <c r="A30116" t="s">
        <v>59487</v>
      </c>
      <c r="B30116" t="s">
        <v>11798</v>
      </c>
      <c r="C30116" t="s">
        <v>59488</v>
      </c>
    </row>
    <row r="30117" spans="1:3" x14ac:dyDescent="0.2">
      <c r="A30117" t="s">
        <v>59489</v>
      </c>
      <c r="B30117" t="s">
        <v>11828</v>
      </c>
      <c r="C30117" t="s">
        <v>59490</v>
      </c>
    </row>
    <row r="30118" spans="1:3" x14ac:dyDescent="0.2">
      <c r="A30118" t="s">
        <v>59491</v>
      </c>
      <c r="B30118" t="s">
        <v>11798</v>
      </c>
      <c r="C30118" t="s">
        <v>59492</v>
      </c>
    </row>
    <row r="30119" spans="1:3" x14ac:dyDescent="0.2">
      <c r="A30119" t="s">
        <v>59493</v>
      </c>
      <c r="B30119" t="s">
        <v>11798</v>
      </c>
      <c r="C30119" t="s">
        <v>32853</v>
      </c>
    </row>
    <row r="30120" spans="1:3" x14ac:dyDescent="0.2">
      <c r="A30120" t="s">
        <v>59494</v>
      </c>
      <c r="B30120" t="s">
        <v>11805</v>
      </c>
      <c r="C30120" t="s">
        <v>59495</v>
      </c>
    </row>
    <row r="30121" spans="1:3" x14ac:dyDescent="0.2">
      <c r="A30121" t="s">
        <v>59494</v>
      </c>
      <c r="B30121" t="s">
        <v>11828</v>
      </c>
      <c r="C30121" t="s">
        <v>59496</v>
      </c>
    </row>
    <row r="30122" spans="1:3" x14ac:dyDescent="0.2">
      <c r="A30122" t="s">
        <v>59494</v>
      </c>
      <c r="B30122" t="s">
        <v>11798</v>
      </c>
      <c r="C30122" t="s">
        <v>59497</v>
      </c>
    </row>
    <row r="30123" spans="1:3" x14ac:dyDescent="0.2">
      <c r="A30123" t="s">
        <v>59494</v>
      </c>
      <c r="B30123" t="s">
        <v>11798</v>
      </c>
      <c r="C30123" t="s">
        <v>59498</v>
      </c>
    </row>
    <row r="30124" spans="1:3" x14ac:dyDescent="0.2">
      <c r="A30124" t="s">
        <v>59494</v>
      </c>
      <c r="B30124" t="s">
        <v>11798</v>
      </c>
      <c r="C30124" t="s">
        <v>59499</v>
      </c>
    </row>
    <row r="30125" spans="1:3" x14ac:dyDescent="0.2">
      <c r="A30125" t="s">
        <v>59500</v>
      </c>
      <c r="B30125" t="s">
        <v>11798</v>
      </c>
      <c r="C30125" t="s">
        <v>59501</v>
      </c>
    </row>
    <row r="30126" spans="1:3" x14ac:dyDescent="0.2">
      <c r="A30126" t="s">
        <v>59502</v>
      </c>
      <c r="B30126" t="s">
        <v>11798</v>
      </c>
      <c r="C30126" t="s">
        <v>59503</v>
      </c>
    </row>
    <row r="30127" spans="1:3" x14ac:dyDescent="0.2">
      <c r="A30127" t="s">
        <v>59504</v>
      </c>
      <c r="B30127" t="s">
        <v>11798</v>
      </c>
      <c r="C30127" t="s">
        <v>59505</v>
      </c>
    </row>
    <row r="30128" spans="1:3" x14ac:dyDescent="0.2">
      <c r="A30128" t="s">
        <v>59506</v>
      </c>
      <c r="B30128" t="s">
        <v>11798</v>
      </c>
      <c r="C30128" t="s">
        <v>59507</v>
      </c>
    </row>
    <row r="30129" spans="1:3" x14ac:dyDescent="0.2">
      <c r="A30129" t="s">
        <v>59508</v>
      </c>
      <c r="B30129" t="s">
        <v>11798</v>
      </c>
      <c r="C30129" t="s">
        <v>59509</v>
      </c>
    </row>
    <row r="30130" spans="1:3" x14ac:dyDescent="0.2">
      <c r="A30130" t="s">
        <v>59510</v>
      </c>
      <c r="B30130" t="s">
        <v>11798</v>
      </c>
      <c r="C30130" t="s">
        <v>59511</v>
      </c>
    </row>
    <row r="30131" spans="1:3" x14ac:dyDescent="0.2">
      <c r="A30131" t="s">
        <v>59512</v>
      </c>
      <c r="B30131" t="s">
        <v>11805</v>
      </c>
      <c r="C30131" t="s">
        <v>59513</v>
      </c>
    </row>
    <row r="30132" spans="1:3" x14ac:dyDescent="0.2">
      <c r="A30132" t="s">
        <v>59514</v>
      </c>
      <c r="B30132" t="s">
        <v>11798</v>
      </c>
      <c r="C30132" t="s">
        <v>59515</v>
      </c>
    </row>
    <row r="30133" spans="1:3" x14ac:dyDescent="0.2">
      <c r="A30133" t="s">
        <v>59514</v>
      </c>
      <c r="B30133" t="s">
        <v>11798</v>
      </c>
      <c r="C30133" t="s">
        <v>59516</v>
      </c>
    </row>
    <row r="30134" spans="1:3" x14ac:dyDescent="0.2">
      <c r="A30134" t="s">
        <v>59517</v>
      </c>
      <c r="B30134" t="s">
        <v>11798</v>
      </c>
      <c r="C30134" t="s">
        <v>59518</v>
      </c>
    </row>
    <row r="30135" spans="1:3" x14ac:dyDescent="0.2">
      <c r="A30135" t="s">
        <v>59519</v>
      </c>
      <c r="B30135" t="s">
        <v>11819</v>
      </c>
      <c r="C30135" t="s">
        <v>59520</v>
      </c>
    </row>
    <row r="30136" spans="1:3" x14ac:dyDescent="0.2">
      <c r="A30136" t="s">
        <v>59521</v>
      </c>
      <c r="B30136" t="s">
        <v>11805</v>
      </c>
      <c r="C30136" t="s">
        <v>59522</v>
      </c>
    </row>
    <row r="30137" spans="1:3" x14ac:dyDescent="0.2">
      <c r="A30137" t="s">
        <v>59523</v>
      </c>
      <c r="B30137" t="s">
        <v>11880</v>
      </c>
      <c r="C30137" t="s">
        <v>59524</v>
      </c>
    </row>
    <row r="30138" spans="1:3" x14ac:dyDescent="0.2">
      <c r="A30138" t="s">
        <v>59525</v>
      </c>
      <c r="B30138" t="s">
        <v>11883</v>
      </c>
      <c r="C30138" t="s">
        <v>59524</v>
      </c>
    </row>
    <row r="30139" spans="1:3" x14ac:dyDescent="0.2">
      <c r="A30139" t="s">
        <v>59521</v>
      </c>
      <c r="B30139" t="s">
        <v>11819</v>
      </c>
      <c r="C30139" t="s">
        <v>59526</v>
      </c>
    </row>
    <row r="30140" spans="1:3" x14ac:dyDescent="0.2">
      <c r="A30140" t="s">
        <v>59521</v>
      </c>
      <c r="B30140" t="s">
        <v>11819</v>
      </c>
      <c r="C30140" t="s">
        <v>59527</v>
      </c>
    </row>
    <row r="30141" spans="1:3" x14ac:dyDescent="0.2">
      <c r="A30141" t="s">
        <v>59521</v>
      </c>
      <c r="B30141" t="s">
        <v>11819</v>
      </c>
      <c r="C30141" t="s">
        <v>59528</v>
      </c>
    </row>
    <row r="30142" spans="1:3" x14ac:dyDescent="0.2">
      <c r="A30142" t="s">
        <v>59521</v>
      </c>
      <c r="B30142" t="s">
        <v>11819</v>
      </c>
      <c r="C30142" t="s">
        <v>16613</v>
      </c>
    </row>
    <row r="30143" spans="1:3" x14ac:dyDescent="0.2">
      <c r="A30143" t="s">
        <v>59521</v>
      </c>
      <c r="B30143" t="s">
        <v>11819</v>
      </c>
      <c r="C30143" t="s">
        <v>59529</v>
      </c>
    </row>
    <row r="30144" spans="1:3" x14ac:dyDescent="0.2">
      <c r="A30144" t="s">
        <v>59521</v>
      </c>
      <c r="B30144" t="s">
        <v>11819</v>
      </c>
      <c r="C30144" t="s">
        <v>59530</v>
      </c>
    </row>
    <row r="30145" spans="1:3" x14ac:dyDescent="0.2">
      <c r="A30145" t="s">
        <v>59521</v>
      </c>
      <c r="B30145" t="s">
        <v>11805</v>
      </c>
      <c r="C30145" t="s">
        <v>59531</v>
      </c>
    </row>
    <row r="30146" spans="1:3" x14ac:dyDescent="0.2">
      <c r="A30146" t="s">
        <v>59532</v>
      </c>
      <c r="B30146" t="s">
        <v>11798</v>
      </c>
      <c r="C30146" t="s">
        <v>59533</v>
      </c>
    </row>
    <row r="30147" spans="1:3" x14ac:dyDescent="0.2">
      <c r="A30147" t="s">
        <v>59534</v>
      </c>
      <c r="B30147" t="s">
        <v>11798</v>
      </c>
      <c r="C30147" t="s">
        <v>32853</v>
      </c>
    </row>
    <row r="30148" spans="1:3" x14ac:dyDescent="0.2">
      <c r="A30148" t="s">
        <v>59535</v>
      </c>
      <c r="B30148" t="s">
        <v>11798</v>
      </c>
      <c r="C30148" t="s">
        <v>59536</v>
      </c>
    </row>
    <row r="30149" spans="1:3" x14ac:dyDescent="0.2">
      <c r="A30149" t="s">
        <v>59537</v>
      </c>
      <c r="B30149" t="s">
        <v>11798</v>
      </c>
      <c r="C30149" t="s">
        <v>59538</v>
      </c>
    </row>
    <row r="30150" spans="1:3" x14ac:dyDescent="0.2">
      <c r="A30150" t="s">
        <v>59539</v>
      </c>
      <c r="B30150" t="s">
        <v>11805</v>
      </c>
      <c r="C30150" t="s">
        <v>59540</v>
      </c>
    </row>
    <row r="30151" spans="1:3" x14ac:dyDescent="0.2">
      <c r="A30151" t="s">
        <v>59541</v>
      </c>
      <c r="B30151" t="s">
        <v>11805</v>
      </c>
      <c r="C30151" t="s">
        <v>59542</v>
      </c>
    </row>
    <row r="30152" spans="1:3" x14ac:dyDescent="0.2">
      <c r="A30152" t="s">
        <v>59543</v>
      </c>
      <c r="B30152" t="s">
        <v>11798</v>
      </c>
      <c r="C30152" t="s">
        <v>59544</v>
      </c>
    </row>
    <row r="30153" spans="1:3" x14ac:dyDescent="0.2">
      <c r="A30153" t="s">
        <v>59545</v>
      </c>
      <c r="B30153" t="s">
        <v>12090</v>
      </c>
      <c r="C30153" t="s">
        <v>59546</v>
      </c>
    </row>
    <row r="30154" spans="1:3" x14ac:dyDescent="0.2">
      <c r="A30154" t="s">
        <v>59547</v>
      </c>
      <c r="B30154" t="s">
        <v>12069</v>
      </c>
      <c r="C30154" t="s">
        <v>59548</v>
      </c>
    </row>
    <row r="30155" spans="1:3" x14ac:dyDescent="0.2">
      <c r="A30155" t="s">
        <v>59547</v>
      </c>
      <c r="B30155" t="s">
        <v>11819</v>
      </c>
      <c r="C30155" t="s">
        <v>59549</v>
      </c>
    </row>
    <row r="30156" spans="1:3" x14ac:dyDescent="0.2">
      <c r="A30156" t="s">
        <v>59550</v>
      </c>
      <c r="B30156" t="s">
        <v>11798</v>
      </c>
      <c r="C30156" t="s">
        <v>59551</v>
      </c>
    </row>
    <row r="30157" spans="1:3" x14ac:dyDescent="0.2">
      <c r="A30157" t="s">
        <v>59550</v>
      </c>
      <c r="B30157" t="s">
        <v>11798</v>
      </c>
      <c r="C30157" t="s">
        <v>59552</v>
      </c>
    </row>
    <row r="30158" spans="1:3" x14ac:dyDescent="0.2">
      <c r="A30158" t="s">
        <v>59553</v>
      </c>
      <c r="B30158" t="s">
        <v>11798</v>
      </c>
      <c r="C30158" t="s">
        <v>59554</v>
      </c>
    </row>
    <row r="30159" spans="1:3" x14ac:dyDescent="0.2">
      <c r="A30159" t="s">
        <v>59553</v>
      </c>
      <c r="B30159" t="s">
        <v>11798</v>
      </c>
      <c r="C30159" t="s">
        <v>59555</v>
      </c>
    </row>
    <row r="30160" spans="1:3" x14ac:dyDescent="0.2">
      <c r="A30160" t="s">
        <v>59556</v>
      </c>
      <c r="B30160" t="s">
        <v>11805</v>
      </c>
      <c r="C30160" t="s">
        <v>59557</v>
      </c>
    </row>
    <row r="30161" spans="1:3" x14ac:dyDescent="0.2">
      <c r="A30161" t="s">
        <v>59556</v>
      </c>
      <c r="B30161" t="s">
        <v>11805</v>
      </c>
      <c r="C30161" t="s">
        <v>59558</v>
      </c>
    </row>
    <row r="30162" spans="1:3" x14ac:dyDescent="0.2">
      <c r="A30162" t="s">
        <v>59556</v>
      </c>
      <c r="B30162" t="s">
        <v>11805</v>
      </c>
      <c r="C30162" t="s">
        <v>59559</v>
      </c>
    </row>
    <row r="30163" spans="1:3" x14ac:dyDescent="0.2">
      <c r="A30163" t="s">
        <v>59560</v>
      </c>
      <c r="B30163" t="s">
        <v>11828</v>
      </c>
      <c r="C30163" t="s">
        <v>59561</v>
      </c>
    </row>
    <row r="30164" spans="1:3" x14ac:dyDescent="0.2">
      <c r="A30164" t="s">
        <v>59562</v>
      </c>
      <c r="B30164" t="s">
        <v>11798</v>
      </c>
      <c r="C30164" t="s">
        <v>59563</v>
      </c>
    </row>
    <row r="30165" spans="1:3" x14ac:dyDescent="0.2">
      <c r="A30165" t="s">
        <v>59564</v>
      </c>
      <c r="B30165" t="s">
        <v>11798</v>
      </c>
      <c r="C30165" t="s">
        <v>59565</v>
      </c>
    </row>
    <row r="30166" spans="1:3" x14ac:dyDescent="0.2">
      <c r="A30166" t="s">
        <v>59564</v>
      </c>
      <c r="B30166" t="s">
        <v>11798</v>
      </c>
      <c r="C30166" t="s">
        <v>59566</v>
      </c>
    </row>
    <row r="30167" spans="1:3" x14ac:dyDescent="0.2">
      <c r="A30167" t="s">
        <v>59564</v>
      </c>
      <c r="B30167" t="s">
        <v>11798</v>
      </c>
      <c r="C30167" t="s">
        <v>59567</v>
      </c>
    </row>
    <row r="30168" spans="1:3" x14ac:dyDescent="0.2">
      <c r="A30168" t="s">
        <v>59568</v>
      </c>
      <c r="C30168" t="s">
        <v>59569</v>
      </c>
    </row>
    <row r="30169" spans="1:3" x14ac:dyDescent="0.2">
      <c r="A30169" t="s">
        <v>59568</v>
      </c>
      <c r="C30169" t="s">
        <v>59570</v>
      </c>
    </row>
    <row r="30170" spans="1:3" x14ac:dyDescent="0.2">
      <c r="A30170" t="s">
        <v>59568</v>
      </c>
      <c r="C30170" t="s">
        <v>59571</v>
      </c>
    </row>
    <row r="30171" spans="1:3" x14ac:dyDescent="0.2">
      <c r="A30171" t="s">
        <v>59572</v>
      </c>
      <c r="B30171" t="s">
        <v>11805</v>
      </c>
      <c r="C30171" t="s">
        <v>59573</v>
      </c>
    </row>
    <row r="30172" spans="1:3" x14ac:dyDescent="0.2">
      <c r="A30172" t="s">
        <v>59574</v>
      </c>
      <c r="B30172" t="s">
        <v>11805</v>
      </c>
      <c r="C30172" t="s">
        <v>59575</v>
      </c>
    </row>
    <row r="30173" spans="1:3" x14ac:dyDescent="0.2">
      <c r="A30173" t="s">
        <v>59576</v>
      </c>
      <c r="B30173" t="s">
        <v>11798</v>
      </c>
      <c r="C30173" t="s">
        <v>59577</v>
      </c>
    </row>
    <row r="30174" spans="1:3" x14ac:dyDescent="0.2">
      <c r="A30174" t="s">
        <v>59578</v>
      </c>
      <c r="B30174" t="s">
        <v>11805</v>
      </c>
      <c r="C30174" t="s">
        <v>59579</v>
      </c>
    </row>
    <row r="30175" spans="1:3" x14ac:dyDescent="0.2">
      <c r="A30175" t="s">
        <v>59580</v>
      </c>
      <c r="B30175" t="s">
        <v>11798</v>
      </c>
      <c r="C30175" t="s">
        <v>59581</v>
      </c>
    </row>
    <row r="30176" spans="1:3" x14ac:dyDescent="0.2">
      <c r="A30176" t="s">
        <v>59582</v>
      </c>
      <c r="B30176" t="s">
        <v>11798</v>
      </c>
      <c r="C30176" t="s">
        <v>59583</v>
      </c>
    </row>
    <row r="30177" spans="1:3" x14ac:dyDescent="0.2">
      <c r="A30177" t="s">
        <v>59584</v>
      </c>
      <c r="B30177" t="s">
        <v>11840</v>
      </c>
      <c r="C30177" t="s">
        <v>59585</v>
      </c>
    </row>
    <row r="30178" spans="1:3" x14ac:dyDescent="0.2">
      <c r="A30178" t="s">
        <v>59586</v>
      </c>
      <c r="B30178" t="s">
        <v>11798</v>
      </c>
      <c r="C30178" t="s">
        <v>59587</v>
      </c>
    </row>
    <row r="30179" spans="1:3" x14ac:dyDescent="0.2">
      <c r="A30179" t="s">
        <v>59586</v>
      </c>
      <c r="B30179" t="s">
        <v>11798</v>
      </c>
      <c r="C30179" t="s">
        <v>59588</v>
      </c>
    </row>
    <row r="30180" spans="1:3" x14ac:dyDescent="0.2">
      <c r="A30180" t="s">
        <v>59586</v>
      </c>
      <c r="B30180" t="s">
        <v>11798</v>
      </c>
      <c r="C30180" t="s">
        <v>59589</v>
      </c>
    </row>
    <row r="30181" spans="1:3" x14ac:dyDescent="0.2">
      <c r="A30181" t="s">
        <v>59586</v>
      </c>
      <c r="B30181" t="s">
        <v>11798</v>
      </c>
      <c r="C30181" t="s">
        <v>59590</v>
      </c>
    </row>
    <row r="30182" spans="1:3" x14ac:dyDescent="0.2">
      <c r="A30182" t="s">
        <v>59591</v>
      </c>
      <c r="B30182" t="s">
        <v>11880</v>
      </c>
      <c r="C30182" t="s">
        <v>59585</v>
      </c>
    </row>
    <row r="30183" spans="1:3" x14ac:dyDescent="0.2">
      <c r="A30183" t="s">
        <v>59592</v>
      </c>
      <c r="B30183" t="s">
        <v>11883</v>
      </c>
      <c r="C30183" t="s">
        <v>59585</v>
      </c>
    </row>
    <row r="30184" spans="1:3" x14ac:dyDescent="0.2">
      <c r="A30184" t="s">
        <v>59586</v>
      </c>
      <c r="B30184" t="s">
        <v>11819</v>
      </c>
      <c r="C30184" t="s">
        <v>59593</v>
      </c>
    </row>
    <row r="30185" spans="1:3" x14ac:dyDescent="0.2">
      <c r="A30185" t="s">
        <v>59586</v>
      </c>
      <c r="B30185" t="s">
        <v>11819</v>
      </c>
      <c r="C30185" t="s">
        <v>59594</v>
      </c>
    </row>
    <row r="30186" spans="1:3" x14ac:dyDescent="0.2">
      <c r="A30186" t="s">
        <v>59586</v>
      </c>
      <c r="B30186" t="s">
        <v>11819</v>
      </c>
      <c r="C30186" t="s">
        <v>59595</v>
      </c>
    </row>
    <row r="30187" spans="1:3" x14ac:dyDescent="0.2">
      <c r="A30187" t="s">
        <v>59586</v>
      </c>
      <c r="B30187" t="s">
        <v>11819</v>
      </c>
      <c r="C30187" t="s">
        <v>59596</v>
      </c>
    </row>
    <row r="30188" spans="1:3" x14ac:dyDescent="0.2">
      <c r="A30188" t="s">
        <v>59586</v>
      </c>
      <c r="B30188" t="s">
        <v>11819</v>
      </c>
      <c r="C30188" t="s">
        <v>59597</v>
      </c>
    </row>
    <row r="30189" spans="1:3" x14ac:dyDescent="0.2">
      <c r="A30189" t="s">
        <v>59586</v>
      </c>
      <c r="B30189" t="s">
        <v>11819</v>
      </c>
      <c r="C30189" t="s">
        <v>59598</v>
      </c>
    </row>
    <row r="30190" spans="1:3" x14ac:dyDescent="0.2">
      <c r="A30190" t="s">
        <v>59586</v>
      </c>
      <c r="B30190" t="s">
        <v>12069</v>
      </c>
      <c r="C30190" t="s">
        <v>59599</v>
      </c>
    </row>
    <row r="30191" spans="1:3" x14ac:dyDescent="0.2">
      <c r="A30191" t="s">
        <v>59600</v>
      </c>
      <c r="B30191" t="s">
        <v>11798</v>
      </c>
      <c r="C30191" t="s">
        <v>59601</v>
      </c>
    </row>
    <row r="30192" spans="1:3" x14ac:dyDescent="0.2">
      <c r="A30192" t="s">
        <v>59602</v>
      </c>
      <c r="B30192" t="s">
        <v>11798</v>
      </c>
      <c r="C30192" t="s">
        <v>59603</v>
      </c>
    </row>
    <row r="30193" spans="1:3" x14ac:dyDescent="0.2">
      <c r="A30193" t="s">
        <v>59604</v>
      </c>
      <c r="B30193" t="s">
        <v>11805</v>
      </c>
      <c r="C30193" t="s">
        <v>59605</v>
      </c>
    </row>
    <row r="30194" spans="1:3" x14ac:dyDescent="0.2">
      <c r="A30194" t="s">
        <v>59606</v>
      </c>
      <c r="B30194" t="s">
        <v>12367</v>
      </c>
      <c r="C30194" t="s">
        <v>59607</v>
      </c>
    </row>
    <row r="30195" spans="1:3" x14ac:dyDescent="0.2">
      <c r="A30195" t="s">
        <v>59606</v>
      </c>
      <c r="B30195" t="s">
        <v>12367</v>
      </c>
      <c r="C30195" t="s">
        <v>59608</v>
      </c>
    </row>
    <row r="30196" spans="1:3" x14ac:dyDescent="0.2">
      <c r="A30196" t="s">
        <v>59606</v>
      </c>
      <c r="B30196" t="s">
        <v>12367</v>
      </c>
      <c r="C30196" t="s">
        <v>59609</v>
      </c>
    </row>
    <row r="30197" spans="1:3" x14ac:dyDescent="0.2">
      <c r="A30197" t="s">
        <v>59606</v>
      </c>
      <c r="B30197" t="s">
        <v>12367</v>
      </c>
      <c r="C30197" t="s">
        <v>59610</v>
      </c>
    </row>
    <row r="30198" spans="1:3" x14ac:dyDescent="0.2">
      <c r="A30198" t="s">
        <v>59611</v>
      </c>
      <c r="B30198" t="s">
        <v>11798</v>
      </c>
      <c r="C30198" t="s">
        <v>59612</v>
      </c>
    </row>
    <row r="30199" spans="1:3" x14ac:dyDescent="0.2">
      <c r="A30199" t="s">
        <v>59613</v>
      </c>
      <c r="B30199" t="s">
        <v>11798</v>
      </c>
      <c r="C30199" t="s">
        <v>59614</v>
      </c>
    </row>
    <row r="30200" spans="1:3" x14ac:dyDescent="0.2">
      <c r="A30200" t="s">
        <v>59615</v>
      </c>
      <c r="B30200" t="s">
        <v>11798</v>
      </c>
      <c r="C30200" t="s">
        <v>59616</v>
      </c>
    </row>
    <row r="30201" spans="1:3" x14ac:dyDescent="0.2">
      <c r="A30201" t="s">
        <v>59615</v>
      </c>
      <c r="B30201" t="s">
        <v>11798</v>
      </c>
      <c r="C30201" t="s">
        <v>59617</v>
      </c>
    </row>
    <row r="30202" spans="1:3" x14ac:dyDescent="0.2">
      <c r="A30202" t="s">
        <v>59618</v>
      </c>
      <c r="B30202" t="s">
        <v>11840</v>
      </c>
      <c r="C30202" t="s">
        <v>59619</v>
      </c>
    </row>
    <row r="30203" spans="1:3" x14ac:dyDescent="0.2">
      <c r="A30203" t="s">
        <v>59620</v>
      </c>
      <c r="B30203" t="s">
        <v>11798</v>
      </c>
      <c r="C30203" t="s">
        <v>59621</v>
      </c>
    </row>
    <row r="30204" spans="1:3" x14ac:dyDescent="0.2">
      <c r="A30204" t="s">
        <v>59622</v>
      </c>
      <c r="B30204" t="s">
        <v>11805</v>
      </c>
      <c r="C30204" t="s">
        <v>59623</v>
      </c>
    </row>
    <row r="30205" spans="1:3" x14ac:dyDescent="0.2">
      <c r="A30205" t="s">
        <v>59624</v>
      </c>
      <c r="B30205" t="s">
        <v>11798</v>
      </c>
      <c r="C30205" t="s">
        <v>59625</v>
      </c>
    </row>
    <row r="30206" spans="1:3" x14ac:dyDescent="0.2">
      <c r="A30206" t="s">
        <v>59626</v>
      </c>
      <c r="B30206" t="s">
        <v>11805</v>
      </c>
      <c r="C30206" t="s">
        <v>59627</v>
      </c>
    </row>
    <row r="30207" spans="1:3" x14ac:dyDescent="0.2">
      <c r="A30207" t="s">
        <v>59628</v>
      </c>
      <c r="B30207" t="s">
        <v>11805</v>
      </c>
      <c r="C30207" t="s">
        <v>59629</v>
      </c>
    </row>
    <row r="30208" spans="1:3" x14ac:dyDescent="0.2">
      <c r="A30208" t="s">
        <v>59630</v>
      </c>
      <c r="B30208" t="s">
        <v>11798</v>
      </c>
      <c r="C30208" t="s">
        <v>59631</v>
      </c>
    </row>
    <row r="30209" spans="1:3" x14ac:dyDescent="0.2">
      <c r="A30209" t="s">
        <v>59632</v>
      </c>
      <c r="B30209" t="s">
        <v>11798</v>
      </c>
      <c r="C30209" t="s">
        <v>59633</v>
      </c>
    </row>
    <row r="30210" spans="1:3" x14ac:dyDescent="0.2">
      <c r="A30210" t="s">
        <v>59634</v>
      </c>
      <c r="B30210" t="s">
        <v>11798</v>
      </c>
      <c r="C30210" t="s">
        <v>59635</v>
      </c>
    </row>
    <row r="30211" spans="1:3" x14ac:dyDescent="0.2">
      <c r="A30211" t="s">
        <v>59636</v>
      </c>
      <c r="B30211" t="s">
        <v>11798</v>
      </c>
      <c r="C30211" t="s">
        <v>59637</v>
      </c>
    </row>
    <row r="30212" spans="1:3" x14ac:dyDescent="0.2">
      <c r="A30212" t="s">
        <v>59638</v>
      </c>
      <c r="B30212" t="s">
        <v>11798</v>
      </c>
      <c r="C30212" t="s">
        <v>59639</v>
      </c>
    </row>
    <row r="30213" spans="1:3" x14ac:dyDescent="0.2">
      <c r="A30213" t="s">
        <v>59640</v>
      </c>
      <c r="B30213" t="s">
        <v>11798</v>
      </c>
      <c r="C30213" t="s">
        <v>59641</v>
      </c>
    </row>
    <row r="30214" spans="1:3" x14ac:dyDescent="0.2">
      <c r="A30214" t="s">
        <v>59642</v>
      </c>
      <c r="B30214" t="s">
        <v>11805</v>
      </c>
      <c r="C30214" t="s">
        <v>59643</v>
      </c>
    </row>
    <row r="30215" spans="1:3" x14ac:dyDescent="0.2">
      <c r="A30215" t="s">
        <v>59644</v>
      </c>
      <c r="B30215" t="s">
        <v>11798</v>
      </c>
      <c r="C30215" t="s">
        <v>59645</v>
      </c>
    </row>
    <row r="30216" spans="1:3" x14ac:dyDescent="0.2">
      <c r="A30216" t="s">
        <v>59646</v>
      </c>
      <c r="B30216" t="s">
        <v>11805</v>
      </c>
      <c r="C30216" t="s">
        <v>59647</v>
      </c>
    </row>
    <row r="30217" spans="1:3" x14ac:dyDescent="0.2">
      <c r="A30217" t="s">
        <v>59648</v>
      </c>
      <c r="B30217" t="s">
        <v>11798</v>
      </c>
      <c r="C30217" t="s">
        <v>59649</v>
      </c>
    </row>
    <row r="30218" spans="1:3" x14ac:dyDescent="0.2">
      <c r="A30218" t="s">
        <v>59650</v>
      </c>
      <c r="B30218" t="s">
        <v>11805</v>
      </c>
      <c r="C30218" t="s">
        <v>59651</v>
      </c>
    </row>
    <row r="30219" spans="1:3" x14ac:dyDescent="0.2">
      <c r="A30219" t="s">
        <v>59652</v>
      </c>
      <c r="B30219" t="s">
        <v>12641</v>
      </c>
      <c r="C30219" t="s">
        <v>59653</v>
      </c>
    </row>
    <row r="30220" spans="1:3" x14ac:dyDescent="0.2">
      <c r="A30220" t="s">
        <v>59652</v>
      </c>
      <c r="B30220" t="s">
        <v>11798</v>
      </c>
      <c r="C30220" t="s">
        <v>59654</v>
      </c>
    </row>
    <row r="30221" spans="1:3" x14ac:dyDescent="0.2">
      <c r="A30221" t="s">
        <v>59652</v>
      </c>
      <c r="B30221" t="s">
        <v>11798</v>
      </c>
      <c r="C30221" t="s">
        <v>59655</v>
      </c>
    </row>
    <row r="30222" spans="1:3" x14ac:dyDescent="0.2">
      <c r="A30222" t="s">
        <v>59652</v>
      </c>
      <c r="B30222" t="s">
        <v>11798</v>
      </c>
      <c r="C30222" t="s">
        <v>59656</v>
      </c>
    </row>
    <row r="30223" spans="1:3" x14ac:dyDescent="0.2">
      <c r="A30223" t="s">
        <v>59652</v>
      </c>
      <c r="B30223" t="s">
        <v>11805</v>
      </c>
      <c r="C30223" t="s">
        <v>59657</v>
      </c>
    </row>
    <row r="30224" spans="1:3" x14ac:dyDescent="0.2">
      <c r="A30224" t="s">
        <v>59658</v>
      </c>
      <c r="C30224" t="s">
        <v>59659</v>
      </c>
    </row>
    <row r="30225" spans="1:3" x14ac:dyDescent="0.2">
      <c r="A30225" t="s">
        <v>59660</v>
      </c>
      <c r="C30225" t="s">
        <v>59661</v>
      </c>
    </row>
    <row r="30226" spans="1:3" x14ac:dyDescent="0.2">
      <c r="A30226" t="s">
        <v>59662</v>
      </c>
      <c r="B30226" t="s">
        <v>11798</v>
      </c>
      <c r="C30226" t="s">
        <v>59663</v>
      </c>
    </row>
    <row r="30227" spans="1:3" x14ac:dyDescent="0.2">
      <c r="A30227" t="s">
        <v>59664</v>
      </c>
      <c r="C30227" t="s">
        <v>59665</v>
      </c>
    </row>
    <row r="30228" spans="1:3" x14ac:dyDescent="0.2">
      <c r="A30228" t="s">
        <v>59666</v>
      </c>
      <c r="B30228" t="s">
        <v>11798</v>
      </c>
      <c r="C30228" t="s">
        <v>59667</v>
      </c>
    </row>
    <row r="30229" spans="1:3" x14ac:dyDescent="0.2">
      <c r="A30229" t="s">
        <v>59668</v>
      </c>
      <c r="B30229" t="s">
        <v>11798</v>
      </c>
      <c r="C30229" t="s">
        <v>59669</v>
      </c>
    </row>
    <row r="30230" spans="1:3" x14ac:dyDescent="0.2">
      <c r="A30230" t="s">
        <v>59668</v>
      </c>
      <c r="B30230" t="s">
        <v>11798</v>
      </c>
      <c r="C30230" t="s">
        <v>59670</v>
      </c>
    </row>
    <row r="30231" spans="1:3" x14ac:dyDescent="0.2">
      <c r="A30231" t="s">
        <v>59671</v>
      </c>
      <c r="B30231" t="s">
        <v>11840</v>
      </c>
      <c r="C30231" t="s">
        <v>59672</v>
      </c>
    </row>
    <row r="30232" spans="1:3" x14ac:dyDescent="0.2">
      <c r="A30232" t="s">
        <v>59673</v>
      </c>
      <c r="B30232" t="s">
        <v>11798</v>
      </c>
      <c r="C30232" t="s">
        <v>59674</v>
      </c>
    </row>
    <row r="30233" spans="1:3" x14ac:dyDescent="0.2">
      <c r="A30233" t="s">
        <v>59673</v>
      </c>
      <c r="B30233" t="s">
        <v>11798</v>
      </c>
      <c r="C30233" t="s">
        <v>59675</v>
      </c>
    </row>
    <row r="30234" spans="1:3" x14ac:dyDescent="0.2">
      <c r="A30234" t="s">
        <v>59673</v>
      </c>
      <c r="B30234" t="s">
        <v>11798</v>
      </c>
      <c r="C30234" t="s">
        <v>59676</v>
      </c>
    </row>
    <row r="30235" spans="1:3" x14ac:dyDescent="0.2">
      <c r="A30235" t="s">
        <v>59677</v>
      </c>
      <c r="B30235" t="s">
        <v>11819</v>
      </c>
      <c r="C30235" t="s">
        <v>59678</v>
      </c>
    </row>
    <row r="30236" spans="1:3" x14ac:dyDescent="0.2">
      <c r="A30236" t="s">
        <v>59677</v>
      </c>
      <c r="B30236" t="s">
        <v>11819</v>
      </c>
      <c r="C30236" t="s">
        <v>59679</v>
      </c>
    </row>
    <row r="30237" spans="1:3" x14ac:dyDescent="0.2">
      <c r="A30237" t="s">
        <v>59680</v>
      </c>
      <c r="B30237" t="s">
        <v>11798</v>
      </c>
      <c r="C30237" t="s">
        <v>59681</v>
      </c>
    </row>
    <row r="30238" spans="1:3" x14ac:dyDescent="0.2">
      <c r="A30238" t="s">
        <v>59682</v>
      </c>
      <c r="B30238" t="s">
        <v>11798</v>
      </c>
      <c r="C30238" t="s">
        <v>59683</v>
      </c>
    </row>
    <row r="30239" spans="1:3" x14ac:dyDescent="0.2">
      <c r="A30239" t="s">
        <v>59684</v>
      </c>
      <c r="B30239" t="s">
        <v>11798</v>
      </c>
      <c r="C30239" t="s">
        <v>59685</v>
      </c>
    </row>
    <row r="30240" spans="1:3" x14ac:dyDescent="0.2">
      <c r="A30240" t="s">
        <v>59686</v>
      </c>
      <c r="B30240" t="s">
        <v>11798</v>
      </c>
      <c r="C30240" t="s">
        <v>59687</v>
      </c>
    </row>
    <row r="30241" spans="1:3" x14ac:dyDescent="0.2">
      <c r="A30241" t="s">
        <v>59688</v>
      </c>
      <c r="B30241" t="s">
        <v>11798</v>
      </c>
      <c r="C30241" t="s">
        <v>59689</v>
      </c>
    </row>
    <row r="30242" spans="1:3" x14ac:dyDescent="0.2">
      <c r="A30242" t="s">
        <v>59690</v>
      </c>
      <c r="B30242" t="s">
        <v>11798</v>
      </c>
      <c r="C30242" t="s">
        <v>59691</v>
      </c>
    </row>
    <row r="30243" spans="1:3" x14ac:dyDescent="0.2">
      <c r="A30243" t="s">
        <v>59692</v>
      </c>
      <c r="B30243" t="s">
        <v>11805</v>
      </c>
      <c r="C30243" t="s">
        <v>40711</v>
      </c>
    </row>
    <row r="30244" spans="1:3" x14ac:dyDescent="0.2">
      <c r="A30244" t="s">
        <v>59692</v>
      </c>
      <c r="B30244" t="s">
        <v>11798</v>
      </c>
      <c r="C30244" t="s">
        <v>59693</v>
      </c>
    </row>
    <row r="30245" spans="1:3" x14ac:dyDescent="0.2">
      <c r="A30245" t="s">
        <v>59694</v>
      </c>
      <c r="B30245" t="s">
        <v>11798</v>
      </c>
      <c r="C30245" t="s">
        <v>59695</v>
      </c>
    </row>
    <row r="30246" spans="1:3" x14ac:dyDescent="0.2">
      <c r="A30246" t="s">
        <v>59696</v>
      </c>
      <c r="B30246" t="s">
        <v>11805</v>
      </c>
      <c r="C30246" t="s">
        <v>59697</v>
      </c>
    </row>
    <row r="30247" spans="1:3" x14ac:dyDescent="0.2">
      <c r="A30247" t="s">
        <v>59696</v>
      </c>
      <c r="B30247" t="s">
        <v>11798</v>
      </c>
      <c r="C30247" t="s">
        <v>59698</v>
      </c>
    </row>
    <row r="30248" spans="1:3" x14ac:dyDescent="0.2">
      <c r="A30248" t="s">
        <v>59699</v>
      </c>
      <c r="B30248" t="s">
        <v>11819</v>
      </c>
      <c r="C30248" t="s">
        <v>59700</v>
      </c>
    </row>
    <row r="30249" spans="1:3" x14ac:dyDescent="0.2">
      <c r="A30249" t="s">
        <v>59701</v>
      </c>
      <c r="B30249" t="s">
        <v>11798</v>
      </c>
      <c r="C30249" t="s">
        <v>59702</v>
      </c>
    </row>
    <row r="30250" spans="1:3" x14ac:dyDescent="0.2">
      <c r="A30250" t="s">
        <v>59703</v>
      </c>
      <c r="B30250" t="s">
        <v>11805</v>
      </c>
      <c r="C30250" t="s">
        <v>59704</v>
      </c>
    </row>
    <row r="30251" spans="1:3" x14ac:dyDescent="0.2">
      <c r="A30251" t="s">
        <v>59705</v>
      </c>
      <c r="B30251" t="s">
        <v>11798</v>
      </c>
      <c r="C30251" t="s">
        <v>59706</v>
      </c>
    </row>
    <row r="30252" spans="1:3" x14ac:dyDescent="0.2">
      <c r="A30252" t="s">
        <v>59707</v>
      </c>
      <c r="B30252" t="s">
        <v>11805</v>
      </c>
      <c r="C30252" t="s">
        <v>59708</v>
      </c>
    </row>
    <row r="30253" spans="1:3" x14ac:dyDescent="0.2">
      <c r="A30253" t="s">
        <v>59709</v>
      </c>
      <c r="B30253" t="s">
        <v>11798</v>
      </c>
      <c r="C30253" t="s">
        <v>59710</v>
      </c>
    </row>
    <row r="30254" spans="1:3" x14ac:dyDescent="0.2">
      <c r="A30254" t="s">
        <v>59711</v>
      </c>
      <c r="C30254" t="s">
        <v>59712</v>
      </c>
    </row>
    <row r="30255" spans="1:3" x14ac:dyDescent="0.2">
      <c r="A30255" t="s">
        <v>59713</v>
      </c>
      <c r="B30255" t="s">
        <v>11798</v>
      </c>
      <c r="C30255" t="s">
        <v>59714</v>
      </c>
    </row>
    <row r="30256" spans="1:3" x14ac:dyDescent="0.2">
      <c r="A30256" t="s">
        <v>59713</v>
      </c>
      <c r="B30256" t="s">
        <v>11798</v>
      </c>
      <c r="C30256" t="s">
        <v>59715</v>
      </c>
    </row>
    <row r="30257" spans="1:3" x14ac:dyDescent="0.2">
      <c r="A30257" t="s">
        <v>59713</v>
      </c>
      <c r="B30257" t="s">
        <v>11798</v>
      </c>
      <c r="C30257" t="s">
        <v>59716</v>
      </c>
    </row>
    <row r="30258" spans="1:3" x14ac:dyDescent="0.2">
      <c r="A30258" t="s">
        <v>59713</v>
      </c>
      <c r="B30258" t="s">
        <v>11798</v>
      </c>
      <c r="C30258" t="s">
        <v>59717</v>
      </c>
    </row>
    <row r="30259" spans="1:3" x14ac:dyDescent="0.2">
      <c r="A30259" t="s">
        <v>59713</v>
      </c>
      <c r="B30259" t="s">
        <v>11798</v>
      </c>
      <c r="C30259" t="s">
        <v>59718</v>
      </c>
    </row>
    <row r="30260" spans="1:3" x14ac:dyDescent="0.2">
      <c r="A30260" t="s">
        <v>59719</v>
      </c>
      <c r="B30260" t="s">
        <v>11880</v>
      </c>
      <c r="C30260" t="s">
        <v>59720</v>
      </c>
    </row>
    <row r="30261" spans="1:3" x14ac:dyDescent="0.2">
      <c r="A30261" t="s">
        <v>59721</v>
      </c>
      <c r="C30261" t="s">
        <v>59720</v>
      </c>
    </row>
    <row r="30262" spans="1:3" x14ac:dyDescent="0.2">
      <c r="A30262" t="s">
        <v>59722</v>
      </c>
      <c r="B30262" t="s">
        <v>11883</v>
      </c>
      <c r="C30262" t="s">
        <v>59720</v>
      </c>
    </row>
    <row r="30263" spans="1:3" x14ac:dyDescent="0.2">
      <c r="A30263" t="s">
        <v>59723</v>
      </c>
      <c r="C30263" t="s">
        <v>59720</v>
      </c>
    </row>
    <row r="30264" spans="1:3" x14ac:dyDescent="0.2">
      <c r="A30264" t="s">
        <v>59713</v>
      </c>
      <c r="B30264" t="s">
        <v>11819</v>
      </c>
      <c r="C30264" t="s">
        <v>59724</v>
      </c>
    </row>
    <row r="30265" spans="1:3" x14ac:dyDescent="0.2">
      <c r="A30265" t="s">
        <v>59713</v>
      </c>
      <c r="B30265" t="s">
        <v>11819</v>
      </c>
      <c r="C30265" t="s">
        <v>59725</v>
      </c>
    </row>
    <row r="30266" spans="1:3" x14ac:dyDescent="0.2">
      <c r="A30266" t="s">
        <v>59713</v>
      </c>
      <c r="B30266" t="s">
        <v>12069</v>
      </c>
      <c r="C30266" t="s">
        <v>59726</v>
      </c>
    </row>
    <row r="30267" spans="1:3" x14ac:dyDescent="0.2">
      <c r="A30267" t="s">
        <v>59727</v>
      </c>
      <c r="B30267" t="s">
        <v>11798</v>
      </c>
      <c r="C30267" t="s">
        <v>59728</v>
      </c>
    </row>
    <row r="30268" spans="1:3" x14ac:dyDescent="0.2">
      <c r="A30268" t="s">
        <v>59729</v>
      </c>
      <c r="B30268" t="s">
        <v>11798</v>
      </c>
      <c r="C30268" t="s">
        <v>59730</v>
      </c>
    </row>
    <row r="30269" spans="1:3" x14ac:dyDescent="0.2">
      <c r="A30269" t="s">
        <v>59731</v>
      </c>
      <c r="B30269" t="s">
        <v>11798</v>
      </c>
      <c r="C30269" t="s">
        <v>59732</v>
      </c>
    </row>
    <row r="30270" spans="1:3" x14ac:dyDescent="0.2">
      <c r="A30270" t="s">
        <v>59733</v>
      </c>
      <c r="B30270" t="s">
        <v>11798</v>
      </c>
      <c r="C30270" t="s">
        <v>59734</v>
      </c>
    </row>
    <row r="30271" spans="1:3" x14ac:dyDescent="0.2">
      <c r="A30271" t="s">
        <v>59733</v>
      </c>
      <c r="B30271" t="s">
        <v>11798</v>
      </c>
      <c r="C30271" t="s">
        <v>59735</v>
      </c>
    </row>
    <row r="30272" spans="1:3" x14ac:dyDescent="0.2">
      <c r="A30272" t="s">
        <v>59736</v>
      </c>
      <c r="B30272" t="s">
        <v>11798</v>
      </c>
      <c r="C30272" t="s">
        <v>15046</v>
      </c>
    </row>
    <row r="30273" spans="1:3" x14ac:dyDescent="0.2">
      <c r="A30273" t="s">
        <v>59737</v>
      </c>
      <c r="B30273" t="s">
        <v>11805</v>
      </c>
      <c r="C30273" t="s">
        <v>59738</v>
      </c>
    </row>
    <row r="30274" spans="1:3" x14ac:dyDescent="0.2">
      <c r="A30274" t="s">
        <v>59739</v>
      </c>
      <c r="B30274" t="s">
        <v>11805</v>
      </c>
      <c r="C30274" t="s">
        <v>59740</v>
      </c>
    </row>
    <row r="30275" spans="1:3" x14ac:dyDescent="0.2">
      <c r="A30275" t="s">
        <v>59741</v>
      </c>
      <c r="B30275" t="s">
        <v>11798</v>
      </c>
      <c r="C30275" t="s">
        <v>59742</v>
      </c>
    </row>
    <row r="30276" spans="1:3" x14ac:dyDescent="0.2">
      <c r="A30276" t="s">
        <v>59743</v>
      </c>
      <c r="B30276" t="s">
        <v>11805</v>
      </c>
      <c r="C30276" t="s">
        <v>59744</v>
      </c>
    </row>
    <row r="30277" spans="1:3" x14ac:dyDescent="0.2">
      <c r="A30277" t="s">
        <v>59743</v>
      </c>
      <c r="B30277" t="s">
        <v>11805</v>
      </c>
      <c r="C30277" t="s">
        <v>59745</v>
      </c>
    </row>
    <row r="30278" spans="1:3" x14ac:dyDescent="0.2">
      <c r="A30278" t="s">
        <v>59743</v>
      </c>
      <c r="B30278" t="s">
        <v>11805</v>
      </c>
      <c r="C30278" t="s">
        <v>59746</v>
      </c>
    </row>
    <row r="30279" spans="1:3" x14ac:dyDescent="0.2">
      <c r="A30279" t="s">
        <v>59743</v>
      </c>
      <c r="B30279" t="s">
        <v>11805</v>
      </c>
      <c r="C30279" t="s">
        <v>59747</v>
      </c>
    </row>
    <row r="30280" spans="1:3" x14ac:dyDescent="0.2">
      <c r="A30280" t="s">
        <v>59743</v>
      </c>
      <c r="B30280" t="s">
        <v>11805</v>
      </c>
      <c r="C30280" t="s">
        <v>59748</v>
      </c>
    </row>
    <row r="30281" spans="1:3" x14ac:dyDescent="0.2">
      <c r="A30281" t="s">
        <v>59743</v>
      </c>
      <c r="B30281" t="s">
        <v>11805</v>
      </c>
      <c r="C30281" t="s">
        <v>59749</v>
      </c>
    </row>
    <row r="30282" spans="1:3" x14ac:dyDescent="0.2">
      <c r="A30282" t="s">
        <v>59743</v>
      </c>
      <c r="B30282" t="s">
        <v>11805</v>
      </c>
      <c r="C30282" t="s">
        <v>59750</v>
      </c>
    </row>
    <row r="30283" spans="1:3" x14ac:dyDescent="0.2">
      <c r="A30283" t="s">
        <v>59743</v>
      </c>
      <c r="B30283" t="s">
        <v>11798</v>
      </c>
      <c r="C30283" t="s">
        <v>59751</v>
      </c>
    </row>
    <row r="30284" spans="1:3" x14ac:dyDescent="0.2">
      <c r="A30284" t="s">
        <v>59752</v>
      </c>
      <c r="B30284" t="s">
        <v>11798</v>
      </c>
      <c r="C30284" t="s">
        <v>59753</v>
      </c>
    </row>
    <row r="30285" spans="1:3" x14ac:dyDescent="0.2">
      <c r="A30285" t="s">
        <v>59754</v>
      </c>
      <c r="B30285" t="s">
        <v>11798</v>
      </c>
      <c r="C30285" t="s">
        <v>59755</v>
      </c>
    </row>
    <row r="30286" spans="1:3" x14ac:dyDescent="0.2">
      <c r="A30286" t="s">
        <v>59756</v>
      </c>
      <c r="B30286" t="s">
        <v>11805</v>
      </c>
      <c r="C30286" t="s">
        <v>59757</v>
      </c>
    </row>
    <row r="30287" spans="1:3" x14ac:dyDescent="0.2">
      <c r="A30287" t="s">
        <v>59758</v>
      </c>
      <c r="B30287" t="s">
        <v>11840</v>
      </c>
      <c r="C30287" t="s">
        <v>59759</v>
      </c>
    </row>
    <row r="30288" spans="1:3" x14ac:dyDescent="0.2">
      <c r="A30288" t="s">
        <v>59760</v>
      </c>
      <c r="B30288" t="s">
        <v>11798</v>
      </c>
      <c r="C30288" t="s">
        <v>59761</v>
      </c>
    </row>
    <row r="30289" spans="1:3" x14ac:dyDescent="0.2">
      <c r="A30289" t="s">
        <v>59760</v>
      </c>
      <c r="B30289" t="s">
        <v>11798</v>
      </c>
      <c r="C30289" t="s">
        <v>59762</v>
      </c>
    </row>
    <row r="30290" spans="1:3" x14ac:dyDescent="0.2">
      <c r="A30290" t="s">
        <v>59763</v>
      </c>
      <c r="B30290" t="s">
        <v>11798</v>
      </c>
      <c r="C30290" t="s">
        <v>59764</v>
      </c>
    </row>
    <row r="30291" spans="1:3" x14ac:dyDescent="0.2">
      <c r="A30291" t="s">
        <v>59765</v>
      </c>
      <c r="B30291" t="s">
        <v>11880</v>
      </c>
      <c r="C30291" t="s">
        <v>59766</v>
      </c>
    </row>
    <row r="30292" spans="1:3" x14ac:dyDescent="0.2">
      <c r="A30292" t="s">
        <v>59767</v>
      </c>
      <c r="B30292" t="s">
        <v>11883</v>
      </c>
      <c r="C30292" t="s">
        <v>59766</v>
      </c>
    </row>
    <row r="30293" spans="1:3" x14ac:dyDescent="0.2">
      <c r="A30293" t="s">
        <v>59768</v>
      </c>
      <c r="B30293" t="s">
        <v>11819</v>
      </c>
      <c r="C30293" t="s">
        <v>59769</v>
      </c>
    </row>
    <row r="30294" spans="1:3" x14ac:dyDescent="0.2">
      <c r="A30294" t="s">
        <v>59770</v>
      </c>
      <c r="B30294" t="s">
        <v>11798</v>
      </c>
      <c r="C30294" t="s">
        <v>59771</v>
      </c>
    </row>
    <row r="30295" spans="1:3" x14ac:dyDescent="0.2">
      <c r="A30295" t="s">
        <v>59772</v>
      </c>
      <c r="B30295" t="s">
        <v>11828</v>
      </c>
      <c r="C30295" t="s">
        <v>59773</v>
      </c>
    </row>
    <row r="30296" spans="1:3" x14ac:dyDescent="0.2">
      <c r="A30296" t="s">
        <v>59774</v>
      </c>
      <c r="B30296" t="s">
        <v>11880</v>
      </c>
      <c r="C30296" t="s">
        <v>59775</v>
      </c>
    </row>
    <row r="30297" spans="1:3" x14ac:dyDescent="0.2">
      <c r="A30297" t="s">
        <v>59776</v>
      </c>
      <c r="B30297" t="s">
        <v>11883</v>
      </c>
      <c r="C30297" t="s">
        <v>59775</v>
      </c>
    </row>
    <row r="30298" spans="1:3" x14ac:dyDescent="0.2">
      <c r="A30298" t="s">
        <v>59777</v>
      </c>
      <c r="B30298" t="s">
        <v>11805</v>
      </c>
      <c r="C30298" t="s">
        <v>59778</v>
      </c>
    </row>
    <row r="30299" spans="1:3" x14ac:dyDescent="0.2">
      <c r="A30299" t="s">
        <v>59779</v>
      </c>
      <c r="B30299" t="s">
        <v>11798</v>
      </c>
      <c r="C30299" t="s">
        <v>59780</v>
      </c>
    </row>
    <row r="30300" spans="1:3" x14ac:dyDescent="0.2">
      <c r="A30300" t="s">
        <v>59781</v>
      </c>
      <c r="B30300" t="s">
        <v>11798</v>
      </c>
      <c r="C30300" t="s">
        <v>59782</v>
      </c>
    </row>
    <row r="30301" spans="1:3" x14ac:dyDescent="0.2">
      <c r="A30301" t="s">
        <v>59783</v>
      </c>
      <c r="B30301" t="s">
        <v>11805</v>
      </c>
      <c r="C30301" t="s">
        <v>59784</v>
      </c>
    </row>
    <row r="30302" spans="1:3" x14ac:dyDescent="0.2">
      <c r="A30302" t="s">
        <v>59785</v>
      </c>
      <c r="B30302" t="s">
        <v>11805</v>
      </c>
      <c r="C30302" t="s">
        <v>59786</v>
      </c>
    </row>
    <row r="30303" spans="1:3" x14ac:dyDescent="0.2">
      <c r="A30303" t="s">
        <v>59785</v>
      </c>
      <c r="B30303" t="s">
        <v>11798</v>
      </c>
      <c r="C30303" t="s">
        <v>59787</v>
      </c>
    </row>
    <row r="30304" spans="1:3" x14ac:dyDescent="0.2">
      <c r="A30304" t="s">
        <v>59788</v>
      </c>
      <c r="B30304" t="s">
        <v>11798</v>
      </c>
      <c r="C30304" t="s">
        <v>59789</v>
      </c>
    </row>
    <row r="30305" spans="1:3" x14ac:dyDescent="0.2">
      <c r="A30305" t="s">
        <v>59790</v>
      </c>
      <c r="B30305" t="s">
        <v>11798</v>
      </c>
      <c r="C30305" t="s">
        <v>59791</v>
      </c>
    </row>
    <row r="30306" spans="1:3" x14ac:dyDescent="0.2">
      <c r="A30306" t="s">
        <v>59790</v>
      </c>
      <c r="B30306" t="s">
        <v>11798</v>
      </c>
      <c r="C30306" t="s">
        <v>59792</v>
      </c>
    </row>
    <row r="30307" spans="1:3" x14ac:dyDescent="0.2">
      <c r="A30307" t="s">
        <v>59793</v>
      </c>
      <c r="B30307" t="s">
        <v>11798</v>
      </c>
      <c r="C30307" t="s">
        <v>59794</v>
      </c>
    </row>
    <row r="30308" spans="1:3" x14ac:dyDescent="0.2">
      <c r="A30308" t="s">
        <v>59795</v>
      </c>
      <c r="B30308" t="s">
        <v>11798</v>
      </c>
      <c r="C30308" t="s">
        <v>59796</v>
      </c>
    </row>
    <row r="30309" spans="1:3" x14ac:dyDescent="0.2">
      <c r="A30309" t="s">
        <v>59795</v>
      </c>
      <c r="B30309" t="s">
        <v>11798</v>
      </c>
      <c r="C30309" t="s">
        <v>59797</v>
      </c>
    </row>
    <row r="30310" spans="1:3" x14ac:dyDescent="0.2">
      <c r="A30310" t="s">
        <v>59795</v>
      </c>
      <c r="B30310" t="s">
        <v>11798</v>
      </c>
      <c r="C30310" t="s">
        <v>59798</v>
      </c>
    </row>
    <row r="30311" spans="1:3" x14ac:dyDescent="0.2">
      <c r="A30311" t="s">
        <v>59795</v>
      </c>
      <c r="B30311" t="s">
        <v>11798</v>
      </c>
      <c r="C30311" t="s">
        <v>59799</v>
      </c>
    </row>
    <row r="30312" spans="1:3" x14ac:dyDescent="0.2">
      <c r="A30312" t="s">
        <v>59795</v>
      </c>
      <c r="B30312" t="s">
        <v>11798</v>
      </c>
      <c r="C30312" t="s">
        <v>59800</v>
      </c>
    </row>
    <row r="30313" spans="1:3" x14ac:dyDescent="0.2">
      <c r="A30313" t="s">
        <v>59795</v>
      </c>
      <c r="B30313" t="s">
        <v>11798</v>
      </c>
      <c r="C30313" t="s">
        <v>59801</v>
      </c>
    </row>
    <row r="30314" spans="1:3" x14ac:dyDescent="0.2">
      <c r="A30314" t="s">
        <v>59802</v>
      </c>
      <c r="B30314" t="s">
        <v>11798</v>
      </c>
      <c r="C30314" t="s">
        <v>59803</v>
      </c>
    </row>
    <row r="30315" spans="1:3" x14ac:dyDescent="0.2">
      <c r="A30315" t="s">
        <v>59802</v>
      </c>
      <c r="B30315" t="s">
        <v>11798</v>
      </c>
      <c r="C30315" t="s">
        <v>59804</v>
      </c>
    </row>
    <row r="30316" spans="1:3" x14ac:dyDescent="0.2">
      <c r="A30316" t="s">
        <v>59802</v>
      </c>
      <c r="B30316" t="s">
        <v>11798</v>
      </c>
      <c r="C30316" t="s">
        <v>59805</v>
      </c>
    </row>
    <row r="30317" spans="1:3" x14ac:dyDescent="0.2">
      <c r="A30317" t="s">
        <v>59806</v>
      </c>
      <c r="B30317" t="s">
        <v>11840</v>
      </c>
      <c r="C30317" t="s">
        <v>59807</v>
      </c>
    </row>
    <row r="30318" spans="1:3" x14ac:dyDescent="0.2">
      <c r="A30318" t="s">
        <v>59808</v>
      </c>
      <c r="B30318" t="s">
        <v>11798</v>
      </c>
      <c r="C30318" t="s">
        <v>59809</v>
      </c>
    </row>
    <row r="30319" spans="1:3" x14ac:dyDescent="0.2">
      <c r="A30319" t="s">
        <v>59808</v>
      </c>
      <c r="B30319" t="s">
        <v>11798</v>
      </c>
      <c r="C30319" t="s">
        <v>59810</v>
      </c>
    </row>
    <row r="30320" spans="1:3" x14ac:dyDescent="0.2">
      <c r="A30320" t="s">
        <v>59808</v>
      </c>
      <c r="B30320" t="s">
        <v>11798</v>
      </c>
      <c r="C30320" t="s">
        <v>59811</v>
      </c>
    </row>
    <row r="30321" spans="1:3" x14ac:dyDescent="0.2">
      <c r="A30321" t="s">
        <v>59808</v>
      </c>
      <c r="B30321" t="s">
        <v>11798</v>
      </c>
      <c r="C30321" t="s">
        <v>59812</v>
      </c>
    </row>
    <row r="30322" spans="1:3" x14ac:dyDescent="0.2">
      <c r="A30322" t="s">
        <v>59808</v>
      </c>
      <c r="B30322" t="s">
        <v>11798</v>
      </c>
      <c r="C30322" t="s">
        <v>59813</v>
      </c>
    </row>
    <row r="30323" spans="1:3" x14ac:dyDescent="0.2">
      <c r="A30323" t="s">
        <v>59808</v>
      </c>
      <c r="B30323" t="s">
        <v>11798</v>
      </c>
      <c r="C30323" t="s">
        <v>59814</v>
      </c>
    </row>
    <row r="30324" spans="1:3" x14ac:dyDescent="0.2">
      <c r="A30324" t="s">
        <v>59808</v>
      </c>
      <c r="B30324" t="s">
        <v>11798</v>
      </c>
      <c r="C30324" t="s">
        <v>59815</v>
      </c>
    </row>
    <row r="30325" spans="1:3" x14ac:dyDescent="0.2">
      <c r="A30325" t="s">
        <v>59808</v>
      </c>
      <c r="B30325" t="s">
        <v>11798</v>
      </c>
      <c r="C30325" t="s">
        <v>59816</v>
      </c>
    </row>
    <row r="30326" spans="1:3" x14ac:dyDescent="0.2">
      <c r="A30326" t="s">
        <v>59808</v>
      </c>
      <c r="B30326" t="s">
        <v>11798</v>
      </c>
      <c r="C30326" t="s">
        <v>59817</v>
      </c>
    </row>
    <row r="30327" spans="1:3" x14ac:dyDescent="0.2">
      <c r="A30327" t="s">
        <v>59808</v>
      </c>
      <c r="B30327" t="s">
        <v>11798</v>
      </c>
      <c r="C30327" t="s">
        <v>59818</v>
      </c>
    </row>
    <row r="30328" spans="1:3" x14ac:dyDescent="0.2">
      <c r="A30328" t="s">
        <v>59819</v>
      </c>
      <c r="B30328" t="s">
        <v>11798</v>
      </c>
      <c r="C30328" t="s">
        <v>59820</v>
      </c>
    </row>
    <row r="30329" spans="1:3" x14ac:dyDescent="0.2">
      <c r="A30329" t="s">
        <v>59821</v>
      </c>
      <c r="B30329" t="s">
        <v>11798</v>
      </c>
      <c r="C30329" t="s">
        <v>59822</v>
      </c>
    </row>
    <row r="30330" spans="1:3" x14ac:dyDescent="0.2">
      <c r="A30330" t="s">
        <v>59823</v>
      </c>
      <c r="B30330" t="s">
        <v>11798</v>
      </c>
      <c r="C30330" t="s">
        <v>59824</v>
      </c>
    </row>
    <row r="30331" spans="1:3" x14ac:dyDescent="0.2">
      <c r="A30331" t="s">
        <v>59825</v>
      </c>
      <c r="B30331" t="s">
        <v>11805</v>
      </c>
      <c r="C30331" t="s">
        <v>59826</v>
      </c>
    </row>
    <row r="30332" spans="1:3" x14ac:dyDescent="0.2">
      <c r="A30332" t="s">
        <v>59827</v>
      </c>
      <c r="B30332" t="s">
        <v>11798</v>
      </c>
      <c r="C30332" t="s">
        <v>59828</v>
      </c>
    </row>
    <row r="30333" spans="1:3" x14ac:dyDescent="0.2">
      <c r="A30333" t="s">
        <v>59829</v>
      </c>
      <c r="B30333" t="s">
        <v>11798</v>
      </c>
      <c r="C30333" t="s">
        <v>59830</v>
      </c>
    </row>
    <row r="30334" spans="1:3" x14ac:dyDescent="0.2">
      <c r="A30334" t="s">
        <v>59831</v>
      </c>
      <c r="B30334" t="s">
        <v>11840</v>
      </c>
      <c r="C30334" t="s">
        <v>59832</v>
      </c>
    </row>
    <row r="30335" spans="1:3" x14ac:dyDescent="0.2">
      <c r="A30335" t="s">
        <v>59833</v>
      </c>
      <c r="B30335" t="s">
        <v>11798</v>
      </c>
      <c r="C30335" t="s">
        <v>59834</v>
      </c>
    </row>
    <row r="30336" spans="1:3" x14ac:dyDescent="0.2">
      <c r="A30336" t="s">
        <v>59833</v>
      </c>
      <c r="B30336" t="s">
        <v>11798</v>
      </c>
      <c r="C30336" t="s">
        <v>59835</v>
      </c>
    </row>
    <row r="30337" spans="1:3" x14ac:dyDescent="0.2">
      <c r="A30337" t="s">
        <v>59836</v>
      </c>
      <c r="B30337" t="s">
        <v>11805</v>
      </c>
      <c r="C30337" t="s">
        <v>59837</v>
      </c>
    </row>
    <row r="30338" spans="1:3" x14ac:dyDescent="0.2">
      <c r="A30338" t="s">
        <v>59838</v>
      </c>
      <c r="B30338" t="s">
        <v>11798</v>
      </c>
      <c r="C30338" t="s">
        <v>59839</v>
      </c>
    </row>
    <row r="30339" spans="1:3" x14ac:dyDescent="0.2">
      <c r="A30339" t="s">
        <v>59838</v>
      </c>
      <c r="B30339" t="s">
        <v>11798</v>
      </c>
      <c r="C30339" t="s">
        <v>59840</v>
      </c>
    </row>
    <row r="30340" spans="1:3" x14ac:dyDescent="0.2">
      <c r="A30340" t="s">
        <v>59841</v>
      </c>
      <c r="B30340" t="s">
        <v>11798</v>
      </c>
      <c r="C30340" t="s">
        <v>59842</v>
      </c>
    </row>
    <row r="30341" spans="1:3" x14ac:dyDescent="0.2">
      <c r="A30341" t="s">
        <v>59843</v>
      </c>
      <c r="B30341" t="s">
        <v>11840</v>
      </c>
      <c r="C30341" t="s">
        <v>59844</v>
      </c>
    </row>
    <row r="30342" spans="1:3" x14ac:dyDescent="0.2">
      <c r="A30342" t="s">
        <v>59845</v>
      </c>
      <c r="B30342" t="s">
        <v>11798</v>
      </c>
      <c r="C30342" t="s">
        <v>59846</v>
      </c>
    </row>
    <row r="30343" spans="1:3" x14ac:dyDescent="0.2">
      <c r="A30343" t="s">
        <v>59845</v>
      </c>
      <c r="B30343" t="s">
        <v>11798</v>
      </c>
      <c r="C30343" t="s">
        <v>59847</v>
      </c>
    </row>
    <row r="30344" spans="1:3" x14ac:dyDescent="0.2">
      <c r="A30344" t="s">
        <v>59848</v>
      </c>
      <c r="B30344" t="s">
        <v>11880</v>
      </c>
      <c r="C30344" t="s">
        <v>59849</v>
      </c>
    </row>
    <row r="30345" spans="1:3" x14ac:dyDescent="0.2">
      <c r="A30345" t="s">
        <v>59850</v>
      </c>
      <c r="B30345" t="s">
        <v>11883</v>
      </c>
      <c r="C30345" t="s">
        <v>59849</v>
      </c>
    </row>
    <row r="30346" spans="1:3" x14ac:dyDescent="0.2">
      <c r="A30346" t="s">
        <v>59851</v>
      </c>
      <c r="B30346" t="s">
        <v>12069</v>
      </c>
      <c r="C30346" t="s">
        <v>59852</v>
      </c>
    </row>
    <row r="30347" spans="1:3" x14ac:dyDescent="0.2">
      <c r="A30347" t="s">
        <v>59851</v>
      </c>
      <c r="B30347" t="s">
        <v>11819</v>
      </c>
      <c r="C30347" t="s">
        <v>59853</v>
      </c>
    </row>
    <row r="30348" spans="1:3" x14ac:dyDescent="0.2">
      <c r="A30348" t="s">
        <v>59854</v>
      </c>
      <c r="B30348" t="s">
        <v>11798</v>
      </c>
      <c r="C30348" t="s">
        <v>59855</v>
      </c>
    </row>
    <row r="30349" spans="1:3" x14ac:dyDescent="0.2">
      <c r="A30349" t="s">
        <v>59854</v>
      </c>
      <c r="B30349" t="s">
        <v>11798</v>
      </c>
      <c r="C30349" t="s">
        <v>59856</v>
      </c>
    </row>
    <row r="30350" spans="1:3" x14ac:dyDescent="0.2">
      <c r="A30350" t="s">
        <v>59857</v>
      </c>
      <c r="B30350" t="s">
        <v>11798</v>
      </c>
      <c r="C30350" t="s">
        <v>59858</v>
      </c>
    </row>
    <row r="30351" spans="1:3" x14ac:dyDescent="0.2">
      <c r="A30351" t="s">
        <v>59859</v>
      </c>
      <c r="B30351" t="s">
        <v>11805</v>
      </c>
      <c r="C30351" t="s">
        <v>59860</v>
      </c>
    </row>
    <row r="30352" spans="1:3" x14ac:dyDescent="0.2">
      <c r="A30352" t="s">
        <v>59861</v>
      </c>
      <c r="B30352" t="s">
        <v>11798</v>
      </c>
      <c r="C30352" t="s">
        <v>59862</v>
      </c>
    </row>
    <row r="30353" spans="1:3" x14ac:dyDescent="0.2">
      <c r="A30353" t="s">
        <v>59863</v>
      </c>
      <c r="B30353" t="s">
        <v>11840</v>
      </c>
      <c r="C30353" t="s">
        <v>59864</v>
      </c>
    </row>
    <row r="30354" spans="1:3" x14ac:dyDescent="0.2">
      <c r="A30354" t="s">
        <v>59865</v>
      </c>
      <c r="B30354" t="s">
        <v>11840</v>
      </c>
      <c r="C30354" t="s">
        <v>59864</v>
      </c>
    </row>
    <row r="30355" spans="1:3" x14ac:dyDescent="0.2">
      <c r="A30355" t="s">
        <v>59866</v>
      </c>
      <c r="B30355" t="s">
        <v>11798</v>
      </c>
      <c r="C30355" t="s">
        <v>59867</v>
      </c>
    </row>
    <row r="30356" spans="1:3" x14ac:dyDescent="0.2">
      <c r="A30356" t="s">
        <v>59866</v>
      </c>
      <c r="B30356" t="s">
        <v>11798</v>
      </c>
      <c r="C30356" t="s">
        <v>59868</v>
      </c>
    </row>
    <row r="30357" spans="1:3" x14ac:dyDescent="0.2">
      <c r="A30357" t="s">
        <v>59869</v>
      </c>
      <c r="B30357" t="s">
        <v>11805</v>
      </c>
      <c r="C30357" t="s">
        <v>59870</v>
      </c>
    </row>
    <row r="30358" spans="1:3" x14ac:dyDescent="0.2">
      <c r="A30358" t="s">
        <v>59871</v>
      </c>
      <c r="B30358" t="s">
        <v>11805</v>
      </c>
      <c r="C30358" t="s">
        <v>59872</v>
      </c>
    </row>
    <row r="30359" spans="1:3" x14ac:dyDescent="0.2">
      <c r="A30359" t="s">
        <v>59873</v>
      </c>
      <c r="B30359" t="s">
        <v>11798</v>
      </c>
      <c r="C30359" t="s">
        <v>59874</v>
      </c>
    </row>
    <row r="30360" spans="1:3" x14ac:dyDescent="0.2">
      <c r="A30360" t="s">
        <v>59875</v>
      </c>
      <c r="B30360" t="s">
        <v>11805</v>
      </c>
      <c r="C30360" t="s">
        <v>59876</v>
      </c>
    </row>
    <row r="30361" spans="1:3" x14ac:dyDescent="0.2">
      <c r="A30361" t="s">
        <v>59877</v>
      </c>
      <c r="B30361" t="s">
        <v>11798</v>
      </c>
      <c r="C30361" t="s">
        <v>59878</v>
      </c>
    </row>
    <row r="30362" spans="1:3" x14ac:dyDescent="0.2">
      <c r="A30362" t="s">
        <v>59877</v>
      </c>
      <c r="B30362" t="s">
        <v>11798</v>
      </c>
      <c r="C30362" t="s">
        <v>59879</v>
      </c>
    </row>
    <row r="30363" spans="1:3" x14ac:dyDescent="0.2">
      <c r="A30363" t="s">
        <v>59877</v>
      </c>
      <c r="B30363" t="s">
        <v>11798</v>
      </c>
      <c r="C30363" t="s">
        <v>59880</v>
      </c>
    </row>
    <row r="30364" spans="1:3" x14ac:dyDescent="0.2">
      <c r="A30364" t="s">
        <v>59877</v>
      </c>
      <c r="B30364" t="s">
        <v>11798</v>
      </c>
      <c r="C30364" t="s">
        <v>59881</v>
      </c>
    </row>
    <row r="30365" spans="1:3" x14ac:dyDescent="0.2">
      <c r="A30365" t="s">
        <v>59882</v>
      </c>
      <c r="B30365" t="s">
        <v>11880</v>
      </c>
      <c r="C30365" t="s">
        <v>59883</v>
      </c>
    </row>
    <row r="30366" spans="1:3" x14ac:dyDescent="0.2">
      <c r="A30366" t="s">
        <v>59884</v>
      </c>
      <c r="B30366" t="s">
        <v>11883</v>
      </c>
      <c r="C30366" t="s">
        <v>59883</v>
      </c>
    </row>
    <row r="30367" spans="1:3" x14ac:dyDescent="0.2">
      <c r="A30367" t="s">
        <v>59877</v>
      </c>
      <c r="B30367" t="s">
        <v>11819</v>
      </c>
      <c r="C30367" t="s">
        <v>59885</v>
      </c>
    </row>
    <row r="30368" spans="1:3" x14ac:dyDescent="0.2">
      <c r="A30368" t="s">
        <v>59882</v>
      </c>
      <c r="B30368" t="s">
        <v>11805</v>
      </c>
      <c r="C30368" t="s">
        <v>59886</v>
      </c>
    </row>
    <row r="30369" spans="1:3" x14ac:dyDescent="0.2">
      <c r="A30369" t="s">
        <v>59887</v>
      </c>
      <c r="B30369" t="s">
        <v>11798</v>
      </c>
      <c r="C30369" t="s">
        <v>59888</v>
      </c>
    </row>
    <row r="30370" spans="1:3" x14ac:dyDescent="0.2">
      <c r="A30370" t="s">
        <v>59889</v>
      </c>
      <c r="B30370" t="s">
        <v>11798</v>
      </c>
      <c r="C30370" t="s">
        <v>59890</v>
      </c>
    </row>
    <row r="30371" spans="1:3" x14ac:dyDescent="0.2">
      <c r="A30371" t="s">
        <v>59891</v>
      </c>
      <c r="B30371" t="s">
        <v>11798</v>
      </c>
      <c r="C30371" t="s">
        <v>59892</v>
      </c>
    </row>
    <row r="30372" spans="1:3" x14ac:dyDescent="0.2">
      <c r="A30372" t="s">
        <v>59893</v>
      </c>
      <c r="B30372" t="s">
        <v>11798</v>
      </c>
      <c r="C30372" t="s">
        <v>59894</v>
      </c>
    </row>
    <row r="30373" spans="1:3" x14ac:dyDescent="0.2">
      <c r="A30373" t="s">
        <v>59893</v>
      </c>
      <c r="B30373" t="s">
        <v>11798</v>
      </c>
      <c r="C30373" t="s">
        <v>59895</v>
      </c>
    </row>
    <row r="30374" spans="1:3" x14ac:dyDescent="0.2">
      <c r="A30374" t="s">
        <v>59893</v>
      </c>
      <c r="B30374" t="s">
        <v>11798</v>
      </c>
      <c r="C30374" t="s">
        <v>59896</v>
      </c>
    </row>
    <row r="30375" spans="1:3" x14ac:dyDescent="0.2">
      <c r="A30375" t="s">
        <v>59893</v>
      </c>
      <c r="B30375" t="s">
        <v>11798</v>
      </c>
      <c r="C30375" t="s">
        <v>59897</v>
      </c>
    </row>
    <row r="30376" spans="1:3" x14ac:dyDescent="0.2">
      <c r="A30376" t="s">
        <v>59893</v>
      </c>
      <c r="B30376" t="s">
        <v>11819</v>
      </c>
      <c r="C30376" t="s">
        <v>59898</v>
      </c>
    </row>
    <row r="30377" spans="1:3" x14ac:dyDescent="0.2">
      <c r="A30377" t="s">
        <v>59899</v>
      </c>
      <c r="B30377" t="s">
        <v>11805</v>
      </c>
      <c r="C30377" t="s">
        <v>59900</v>
      </c>
    </row>
    <row r="30378" spans="1:3" x14ac:dyDescent="0.2">
      <c r="A30378" t="s">
        <v>59899</v>
      </c>
      <c r="B30378" t="s">
        <v>11805</v>
      </c>
      <c r="C30378" t="s">
        <v>59901</v>
      </c>
    </row>
    <row r="30379" spans="1:3" x14ac:dyDescent="0.2">
      <c r="A30379" t="s">
        <v>59902</v>
      </c>
      <c r="B30379" t="s">
        <v>11805</v>
      </c>
      <c r="C30379" t="s">
        <v>59903</v>
      </c>
    </row>
    <row r="30380" spans="1:3" x14ac:dyDescent="0.2">
      <c r="A30380" t="s">
        <v>59902</v>
      </c>
      <c r="B30380" t="s">
        <v>11805</v>
      </c>
      <c r="C30380" t="s">
        <v>59904</v>
      </c>
    </row>
    <row r="30381" spans="1:3" x14ac:dyDescent="0.2">
      <c r="A30381" t="s">
        <v>59905</v>
      </c>
      <c r="B30381" t="s">
        <v>11798</v>
      </c>
      <c r="C30381" t="s">
        <v>59906</v>
      </c>
    </row>
    <row r="30382" spans="1:3" x14ac:dyDescent="0.2">
      <c r="A30382" t="s">
        <v>59905</v>
      </c>
      <c r="B30382" t="s">
        <v>11798</v>
      </c>
      <c r="C30382" t="s">
        <v>59907</v>
      </c>
    </row>
    <row r="30383" spans="1:3" x14ac:dyDescent="0.2">
      <c r="A30383" t="s">
        <v>59908</v>
      </c>
      <c r="B30383" t="s">
        <v>11805</v>
      </c>
      <c r="C30383" t="s">
        <v>59909</v>
      </c>
    </row>
    <row r="30384" spans="1:3" x14ac:dyDescent="0.2">
      <c r="A30384" t="s">
        <v>59910</v>
      </c>
      <c r="B30384" t="s">
        <v>11805</v>
      </c>
      <c r="C30384" t="s">
        <v>59911</v>
      </c>
    </row>
    <row r="30385" spans="1:3" x14ac:dyDescent="0.2">
      <c r="A30385" t="s">
        <v>59912</v>
      </c>
      <c r="B30385" t="s">
        <v>11805</v>
      </c>
      <c r="C30385" t="s">
        <v>59913</v>
      </c>
    </row>
    <row r="30386" spans="1:3" x14ac:dyDescent="0.2">
      <c r="A30386" t="s">
        <v>59914</v>
      </c>
      <c r="B30386" t="s">
        <v>11798</v>
      </c>
      <c r="C30386" t="s">
        <v>59915</v>
      </c>
    </row>
    <row r="30387" spans="1:3" x14ac:dyDescent="0.2">
      <c r="A30387" t="s">
        <v>59916</v>
      </c>
      <c r="B30387" t="s">
        <v>11805</v>
      </c>
      <c r="C30387" t="s">
        <v>59917</v>
      </c>
    </row>
    <row r="30388" spans="1:3" x14ac:dyDescent="0.2">
      <c r="A30388" t="s">
        <v>59918</v>
      </c>
      <c r="B30388" t="s">
        <v>11805</v>
      </c>
      <c r="C30388" t="s">
        <v>59919</v>
      </c>
    </row>
    <row r="30389" spans="1:3" x14ac:dyDescent="0.2">
      <c r="A30389" t="s">
        <v>59920</v>
      </c>
      <c r="B30389" t="s">
        <v>11798</v>
      </c>
      <c r="C30389" t="s">
        <v>59921</v>
      </c>
    </row>
    <row r="30390" spans="1:3" x14ac:dyDescent="0.2">
      <c r="A30390" t="s">
        <v>59922</v>
      </c>
      <c r="B30390" t="s">
        <v>11798</v>
      </c>
      <c r="C30390" t="s">
        <v>59923</v>
      </c>
    </row>
    <row r="30391" spans="1:3" x14ac:dyDescent="0.2">
      <c r="A30391" t="s">
        <v>59924</v>
      </c>
      <c r="B30391" t="s">
        <v>11798</v>
      </c>
      <c r="C30391" t="s">
        <v>59925</v>
      </c>
    </row>
    <row r="30392" spans="1:3" x14ac:dyDescent="0.2">
      <c r="A30392" t="s">
        <v>59926</v>
      </c>
      <c r="B30392" t="s">
        <v>11798</v>
      </c>
      <c r="C30392" t="s">
        <v>59927</v>
      </c>
    </row>
    <row r="30393" spans="1:3" x14ac:dyDescent="0.2">
      <c r="A30393" t="s">
        <v>59928</v>
      </c>
      <c r="B30393" t="s">
        <v>11805</v>
      </c>
      <c r="C30393" t="s">
        <v>59929</v>
      </c>
    </row>
    <row r="30394" spans="1:3" x14ac:dyDescent="0.2">
      <c r="A30394" t="s">
        <v>59930</v>
      </c>
      <c r="B30394" t="s">
        <v>11798</v>
      </c>
      <c r="C30394" t="s">
        <v>59931</v>
      </c>
    </row>
    <row r="30395" spans="1:3" x14ac:dyDescent="0.2">
      <c r="A30395" t="s">
        <v>59932</v>
      </c>
      <c r="B30395" t="s">
        <v>11798</v>
      </c>
      <c r="C30395" t="s">
        <v>59933</v>
      </c>
    </row>
    <row r="30396" spans="1:3" x14ac:dyDescent="0.2">
      <c r="A30396" t="s">
        <v>59934</v>
      </c>
      <c r="B30396" t="s">
        <v>11798</v>
      </c>
      <c r="C30396" t="s">
        <v>59935</v>
      </c>
    </row>
    <row r="30397" spans="1:3" x14ac:dyDescent="0.2">
      <c r="A30397" t="s">
        <v>59936</v>
      </c>
      <c r="B30397" t="s">
        <v>11805</v>
      </c>
      <c r="C30397" t="s">
        <v>59937</v>
      </c>
    </row>
    <row r="30398" spans="1:3" x14ac:dyDescent="0.2">
      <c r="A30398" t="s">
        <v>59938</v>
      </c>
      <c r="B30398" t="s">
        <v>11798</v>
      </c>
      <c r="C30398" t="s">
        <v>59939</v>
      </c>
    </row>
    <row r="30399" spans="1:3" x14ac:dyDescent="0.2">
      <c r="A30399" t="s">
        <v>59940</v>
      </c>
      <c r="B30399" t="s">
        <v>11880</v>
      </c>
      <c r="C30399" t="s">
        <v>59941</v>
      </c>
    </row>
    <row r="30400" spans="1:3" x14ac:dyDescent="0.2">
      <c r="A30400" t="s">
        <v>59942</v>
      </c>
      <c r="B30400" t="s">
        <v>11883</v>
      </c>
      <c r="C30400" t="s">
        <v>59941</v>
      </c>
    </row>
    <row r="30401" spans="1:3" x14ac:dyDescent="0.2">
      <c r="A30401" t="s">
        <v>59943</v>
      </c>
      <c r="B30401" t="s">
        <v>11819</v>
      </c>
      <c r="C30401" t="s">
        <v>59944</v>
      </c>
    </row>
    <row r="30402" spans="1:3" x14ac:dyDescent="0.2">
      <c r="A30402" t="s">
        <v>59943</v>
      </c>
      <c r="B30402" t="s">
        <v>11819</v>
      </c>
      <c r="C30402" t="s">
        <v>59945</v>
      </c>
    </row>
    <row r="30403" spans="1:3" x14ac:dyDescent="0.2">
      <c r="A30403" t="s">
        <v>59943</v>
      </c>
      <c r="B30403" t="s">
        <v>11889</v>
      </c>
      <c r="C30403" t="s">
        <v>59946</v>
      </c>
    </row>
    <row r="30404" spans="1:3" x14ac:dyDescent="0.2">
      <c r="A30404" t="s">
        <v>59943</v>
      </c>
      <c r="B30404" t="s">
        <v>11889</v>
      </c>
      <c r="C30404" t="s">
        <v>59947</v>
      </c>
    </row>
    <row r="30405" spans="1:3" x14ac:dyDescent="0.2">
      <c r="A30405" t="s">
        <v>59943</v>
      </c>
      <c r="B30405" t="s">
        <v>11889</v>
      </c>
      <c r="C30405" t="s">
        <v>59948</v>
      </c>
    </row>
    <row r="30406" spans="1:3" x14ac:dyDescent="0.2">
      <c r="A30406" t="s">
        <v>59943</v>
      </c>
      <c r="B30406" t="s">
        <v>11819</v>
      </c>
      <c r="C30406" t="s">
        <v>59949</v>
      </c>
    </row>
    <row r="30407" spans="1:3" x14ac:dyDescent="0.2">
      <c r="A30407" t="s">
        <v>59943</v>
      </c>
      <c r="B30407" t="s">
        <v>11798</v>
      </c>
      <c r="C30407" t="s">
        <v>59950</v>
      </c>
    </row>
    <row r="30408" spans="1:3" x14ac:dyDescent="0.2">
      <c r="A30408" t="s">
        <v>59951</v>
      </c>
      <c r="B30408" t="s">
        <v>11798</v>
      </c>
      <c r="C30408" t="s">
        <v>59952</v>
      </c>
    </row>
    <row r="30409" spans="1:3" x14ac:dyDescent="0.2">
      <c r="A30409" t="s">
        <v>59953</v>
      </c>
      <c r="B30409" t="s">
        <v>11805</v>
      </c>
      <c r="C30409" t="s">
        <v>59954</v>
      </c>
    </row>
    <row r="30410" spans="1:3" x14ac:dyDescent="0.2">
      <c r="A30410" t="s">
        <v>59953</v>
      </c>
      <c r="B30410" t="s">
        <v>11805</v>
      </c>
      <c r="C30410" t="s">
        <v>59955</v>
      </c>
    </row>
    <row r="30411" spans="1:3" x14ac:dyDescent="0.2">
      <c r="A30411" t="s">
        <v>59953</v>
      </c>
      <c r="B30411" t="s">
        <v>11805</v>
      </c>
      <c r="C30411" t="s">
        <v>59956</v>
      </c>
    </row>
    <row r="30412" spans="1:3" x14ac:dyDescent="0.2">
      <c r="A30412" t="s">
        <v>59957</v>
      </c>
      <c r="B30412" t="s">
        <v>11805</v>
      </c>
      <c r="C30412" t="s">
        <v>59958</v>
      </c>
    </row>
    <row r="30413" spans="1:3" x14ac:dyDescent="0.2">
      <c r="A30413" t="s">
        <v>59942</v>
      </c>
      <c r="B30413" t="s">
        <v>11798</v>
      </c>
      <c r="C30413" t="s">
        <v>59959</v>
      </c>
    </row>
    <row r="30414" spans="1:3" x14ac:dyDescent="0.2">
      <c r="A30414" t="s">
        <v>59942</v>
      </c>
      <c r="B30414" t="s">
        <v>11798</v>
      </c>
      <c r="C30414" t="s">
        <v>59960</v>
      </c>
    </row>
    <row r="30415" spans="1:3" x14ac:dyDescent="0.2">
      <c r="A30415" t="s">
        <v>59961</v>
      </c>
      <c r="B30415" t="s">
        <v>11798</v>
      </c>
      <c r="C30415" t="s">
        <v>59962</v>
      </c>
    </row>
    <row r="30416" spans="1:3" x14ac:dyDescent="0.2">
      <c r="A30416" t="s">
        <v>59963</v>
      </c>
      <c r="B30416" t="s">
        <v>11798</v>
      </c>
      <c r="C30416" t="s">
        <v>59964</v>
      </c>
    </row>
    <row r="30417" spans="1:3" x14ac:dyDescent="0.2">
      <c r="A30417" t="s">
        <v>59965</v>
      </c>
      <c r="B30417" t="s">
        <v>11798</v>
      </c>
      <c r="C30417" t="s">
        <v>59966</v>
      </c>
    </row>
    <row r="30418" spans="1:3" x14ac:dyDescent="0.2">
      <c r="A30418" t="s">
        <v>59967</v>
      </c>
      <c r="B30418" t="s">
        <v>11798</v>
      </c>
      <c r="C30418" t="s">
        <v>59968</v>
      </c>
    </row>
    <row r="30419" spans="1:3" x14ac:dyDescent="0.2">
      <c r="A30419" t="s">
        <v>59967</v>
      </c>
      <c r="B30419" t="s">
        <v>11798</v>
      </c>
      <c r="C30419" t="s">
        <v>59969</v>
      </c>
    </row>
    <row r="30420" spans="1:3" x14ac:dyDescent="0.2">
      <c r="A30420" t="s">
        <v>59970</v>
      </c>
      <c r="B30420" t="s">
        <v>11805</v>
      </c>
      <c r="C30420" t="s">
        <v>59971</v>
      </c>
    </row>
    <row r="30421" spans="1:3" x14ac:dyDescent="0.2">
      <c r="A30421" t="s">
        <v>59972</v>
      </c>
      <c r="B30421" t="s">
        <v>11798</v>
      </c>
      <c r="C30421" t="s">
        <v>59973</v>
      </c>
    </row>
    <row r="30422" spans="1:3" x14ac:dyDescent="0.2">
      <c r="A30422" t="s">
        <v>59974</v>
      </c>
      <c r="B30422" t="s">
        <v>11798</v>
      </c>
      <c r="C30422" t="s">
        <v>59975</v>
      </c>
    </row>
    <row r="30423" spans="1:3" x14ac:dyDescent="0.2">
      <c r="A30423" t="s">
        <v>59976</v>
      </c>
      <c r="B30423" t="s">
        <v>11798</v>
      </c>
      <c r="C30423" t="s">
        <v>59977</v>
      </c>
    </row>
    <row r="30424" spans="1:3" x14ac:dyDescent="0.2">
      <c r="A30424" t="s">
        <v>59976</v>
      </c>
      <c r="B30424" t="s">
        <v>11798</v>
      </c>
      <c r="C30424" t="s">
        <v>59978</v>
      </c>
    </row>
    <row r="30425" spans="1:3" x14ac:dyDescent="0.2">
      <c r="A30425" t="s">
        <v>59976</v>
      </c>
      <c r="B30425" t="s">
        <v>11798</v>
      </c>
      <c r="C30425" t="s">
        <v>59979</v>
      </c>
    </row>
    <row r="30426" spans="1:3" x14ac:dyDescent="0.2">
      <c r="A30426" t="s">
        <v>59976</v>
      </c>
      <c r="B30426" t="s">
        <v>11798</v>
      </c>
      <c r="C30426" t="s">
        <v>59980</v>
      </c>
    </row>
    <row r="30427" spans="1:3" x14ac:dyDescent="0.2">
      <c r="A30427" t="s">
        <v>59976</v>
      </c>
      <c r="B30427" t="s">
        <v>11798</v>
      </c>
      <c r="C30427" t="s">
        <v>59981</v>
      </c>
    </row>
    <row r="30428" spans="1:3" x14ac:dyDescent="0.2">
      <c r="A30428" t="s">
        <v>59982</v>
      </c>
      <c r="B30428" t="s">
        <v>11805</v>
      </c>
      <c r="C30428" t="s">
        <v>59983</v>
      </c>
    </row>
    <row r="30429" spans="1:3" x14ac:dyDescent="0.2">
      <c r="A30429" t="s">
        <v>59984</v>
      </c>
      <c r="B30429" t="s">
        <v>11798</v>
      </c>
      <c r="C30429" t="s">
        <v>59985</v>
      </c>
    </row>
    <row r="30430" spans="1:3" x14ac:dyDescent="0.2">
      <c r="A30430" t="s">
        <v>59986</v>
      </c>
      <c r="B30430" t="s">
        <v>11805</v>
      </c>
      <c r="C30430" t="s">
        <v>59987</v>
      </c>
    </row>
    <row r="30431" spans="1:3" x14ac:dyDescent="0.2">
      <c r="A30431" t="s">
        <v>59988</v>
      </c>
      <c r="B30431" t="s">
        <v>11798</v>
      </c>
      <c r="C30431" t="s">
        <v>59655</v>
      </c>
    </row>
    <row r="30432" spans="1:3" x14ac:dyDescent="0.2">
      <c r="A30432" t="s">
        <v>59988</v>
      </c>
      <c r="B30432" t="s">
        <v>11798</v>
      </c>
      <c r="C30432" t="s">
        <v>59989</v>
      </c>
    </row>
    <row r="30433" spans="1:3" x14ac:dyDescent="0.2">
      <c r="A30433" t="s">
        <v>59988</v>
      </c>
      <c r="B30433" t="s">
        <v>11798</v>
      </c>
      <c r="C30433" t="s">
        <v>59990</v>
      </c>
    </row>
    <row r="30434" spans="1:3" x14ac:dyDescent="0.2">
      <c r="A30434" t="s">
        <v>59988</v>
      </c>
      <c r="B30434" t="s">
        <v>11798</v>
      </c>
      <c r="C30434" t="s">
        <v>59991</v>
      </c>
    </row>
    <row r="30435" spans="1:3" x14ac:dyDescent="0.2">
      <c r="A30435" t="s">
        <v>59992</v>
      </c>
      <c r="B30435" t="s">
        <v>11880</v>
      </c>
      <c r="C30435" t="s">
        <v>59993</v>
      </c>
    </row>
    <row r="30436" spans="1:3" x14ac:dyDescent="0.2">
      <c r="A30436" t="s">
        <v>59994</v>
      </c>
      <c r="B30436" t="s">
        <v>11883</v>
      </c>
      <c r="C30436" t="s">
        <v>59993</v>
      </c>
    </row>
    <row r="30437" spans="1:3" x14ac:dyDescent="0.2">
      <c r="A30437" t="s">
        <v>59988</v>
      </c>
      <c r="B30437" t="s">
        <v>12069</v>
      </c>
      <c r="C30437" t="s">
        <v>59995</v>
      </c>
    </row>
    <row r="30438" spans="1:3" x14ac:dyDescent="0.2">
      <c r="A30438" t="s">
        <v>57944</v>
      </c>
      <c r="B30438" t="s">
        <v>20379</v>
      </c>
      <c r="C30438" t="s">
        <v>59993</v>
      </c>
    </row>
    <row r="30439" spans="1:3" x14ac:dyDescent="0.2">
      <c r="A30439" t="s">
        <v>56219</v>
      </c>
      <c r="B30439" t="s">
        <v>11866</v>
      </c>
      <c r="C30439" t="s">
        <v>59993</v>
      </c>
    </row>
    <row r="30440" spans="1:3" x14ac:dyDescent="0.2">
      <c r="A30440" t="s">
        <v>59996</v>
      </c>
      <c r="C30440" t="s">
        <v>59993</v>
      </c>
    </row>
    <row r="30441" spans="1:3" x14ac:dyDescent="0.2">
      <c r="A30441" t="s">
        <v>59994</v>
      </c>
      <c r="B30441" t="s">
        <v>11883</v>
      </c>
      <c r="C30441" t="s">
        <v>59993</v>
      </c>
    </row>
    <row r="30442" spans="1:3" x14ac:dyDescent="0.2">
      <c r="A30442" t="s">
        <v>59988</v>
      </c>
      <c r="B30442" t="s">
        <v>19313</v>
      </c>
      <c r="C30442" t="s">
        <v>59997</v>
      </c>
    </row>
    <row r="30443" spans="1:3" x14ac:dyDescent="0.2">
      <c r="A30443" t="s">
        <v>59988</v>
      </c>
      <c r="B30443" t="s">
        <v>19313</v>
      </c>
      <c r="C30443" t="s">
        <v>59998</v>
      </c>
    </row>
    <row r="30444" spans="1:3" x14ac:dyDescent="0.2">
      <c r="A30444" t="s">
        <v>59988</v>
      </c>
      <c r="B30444" t="s">
        <v>19313</v>
      </c>
      <c r="C30444" t="s">
        <v>59999</v>
      </c>
    </row>
    <row r="30445" spans="1:3" x14ac:dyDescent="0.2">
      <c r="A30445" t="s">
        <v>59988</v>
      </c>
      <c r="B30445" t="s">
        <v>19313</v>
      </c>
      <c r="C30445" t="s">
        <v>60000</v>
      </c>
    </row>
    <row r="30446" spans="1:3" x14ac:dyDescent="0.2">
      <c r="A30446" t="s">
        <v>59988</v>
      </c>
      <c r="B30446" t="s">
        <v>19313</v>
      </c>
      <c r="C30446" t="s">
        <v>60001</v>
      </c>
    </row>
    <row r="30447" spans="1:3" x14ac:dyDescent="0.2">
      <c r="A30447" t="s">
        <v>59988</v>
      </c>
      <c r="B30447" t="s">
        <v>19313</v>
      </c>
      <c r="C30447" t="s">
        <v>60002</v>
      </c>
    </row>
    <row r="30448" spans="1:3" x14ac:dyDescent="0.2">
      <c r="A30448" t="s">
        <v>59988</v>
      </c>
      <c r="B30448" t="s">
        <v>19313</v>
      </c>
      <c r="C30448" t="s">
        <v>60003</v>
      </c>
    </row>
    <row r="30449" spans="1:3" x14ac:dyDescent="0.2">
      <c r="A30449" t="s">
        <v>59988</v>
      </c>
      <c r="B30449" t="s">
        <v>11798</v>
      </c>
      <c r="C30449" t="s">
        <v>60004</v>
      </c>
    </row>
    <row r="30450" spans="1:3" x14ac:dyDescent="0.2">
      <c r="A30450" t="s">
        <v>60005</v>
      </c>
      <c r="B30450" t="s">
        <v>11798</v>
      </c>
      <c r="C30450" t="s">
        <v>60006</v>
      </c>
    </row>
    <row r="30451" spans="1:3" x14ac:dyDescent="0.2">
      <c r="A30451" t="s">
        <v>60007</v>
      </c>
      <c r="C30451" t="s">
        <v>60008</v>
      </c>
    </row>
    <row r="30452" spans="1:3" x14ac:dyDescent="0.2">
      <c r="A30452" t="s">
        <v>60009</v>
      </c>
      <c r="B30452" t="s">
        <v>11840</v>
      </c>
      <c r="C30452" t="s">
        <v>60010</v>
      </c>
    </row>
    <row r="30453" spans="1:3" x14ac:dyDescent="0.2">
      <c r="A30453" t="s">
        <v>59992</v>
      </c>
      <c r="B30453" t="s">
        <v>11798</v>
      </c>
      <c r="C30453" t="s">
        <v>60011</v>
      </c>
    </row>
    <row r="30454" spans="1:3" x14ac:dyDescent="0.2">
      <c r="A30454" t="s">
        <v>60012</v>
      </c>
      <c r="B30454" t="s">
        <v>11798</v>
      </c>
      <c r="C30454" t="s">
        <v>60013</v>
      </c>
    </row>
    <row r="30455" spans="1:3" x14ac:dyDescent="0.2">
      <c r="A30455" t="s">
        <v>60014</v>
      </c>
      <c r="B30455" t="s">
        <v>11798</v>
      </c>
      <c r="C30455" t="s">
        <v>60015</v>
      </c>
    </row>
    <row r="30456" spans="1:3" x14ac:dyDescent="0.2">
      <c r="A30456" t="s">
        <v>60014</v>
      </c>
      <c r="B30456" t="s">
        <v>11798</v>
      </c>
      <c r="C30456" t="s">
        <v>60016</v>
      </c>
    </row>
    <row r="30457" spans="1:3" x14ac:dyDescent="0.2">
      <c r="A30457" t="s">
        <v>60014</v>
      </c>
      <c r="B30457" t="s">
        <v>11798</v>
      </c>
      <c r="C30457" t="s">
        <v>60017</v>
      </c>
    </row>
    <row r="30458" spans="1:3" x14ac:dyDescent="0.2">
      <c r="A30458" t="s">
        <v>60014</v>
      </c>
      <c r="B30458" t="s">
        <v>11828</v>
      </c>
      <c r="C30458" t="s">
        <v>60018</v>
      </c>
    </row>
    <row r="30459" spans="1:3" x14ac:dyDescent="0.2">
      <c r="A30459" t="s">
        <v>60014</v>
      </c>
      <c r="B30459" t="s">
        <v>11798</v>
      </c>
      <c r="C30459" t="s">
        <v>60019</v>
      </c>
    </row>
    <row r="30460" spans="1:3" x14ac:dyDescent="0.2">
      <c r="A30460" t="s">
        <v>60014</v>
      </c>
      <c r="B30460" t="s">
        <v>11828</v>
      </c>
      <c r="C30460" t="s">
        <v>60020</v>
      </c>
    </row>
    <row r="30461" spans="1:3" x14ac:dyDescent="0.2">
      <c r="A30461" t="s">
        <v>60021</v>
      </c>
      <c r="B30461" t="s">
        <v>11805</v>
      </c>
      <c r="C30461" t="s">
        <v>60022</v>
      </c>
    </row>
    <row r="30462" spans="1:3" x14ac:dyDescent="0.2">
      <c r="A30462" t="s">
        <v>60023</v>
      </c>
      <c r="B30462" t="s">
        <v>11798</v>
      </c>
      <c r="C30462" t="s">
        <v>60024</v>
      </c>
    </row>
    <row r="30463" spans="1:3" x14ac:dyDescent="0.2">
      <c r="A30463" t="s">
        <v>60025</v>
      </c>
      <c r="B30463" t="s">
        <v>11805</v>
      </c>
      <c r="C30463" t="s">
        <v>60026</v>
      </c>
    </row>
    <row r="30464" spans="1:3" x14ac:dyDescent="0.2">
      <c r="A30464" t="s">
        <v>60025</v>
      </c>
      <c r="B30464" t="s">
        <v>11805</v>
      </c>
      <c r="C30464" t="s">
        <v>60027</v>
      </c>
    </row>
    <row r="30465" spans="1:3" x14ac:dyDescent="0.2">
      <c r="A30465" t="s">
        <v>60025</v>
      </c>
      <c r="B30465" t="s">
        <v>11805</v>
      </c>
      <c r="C30465" t="s">
        <v>60028</v>
      </c>
    </row>
    <row r="30466" spans="1:3" x14ac:dyDescent="0.2">
      <c r="A30466" t="s">
        <v>60025</v>
      </c>
      <c r="B30466" t="s">
        <v>11798</v>
      </c>
      <c r="C30466" t="s">
        <v>60029</v>
      </c>
    </row>
    <row r="30467" spans="1:3" x14ac:dyDescent="0.2">
      <c r="A30467" t="s">
        <v>60025</v>
      </c>
      <c r="B30467" t="s">
        <v>11798</v>
      </c>
      <c r="C30467" t="s">
        <v>60030</v>
      </c>
    </row>
    <row r="30468" spans="1:3" x14ac:dyDescent="0.2">
      <c r="A30468" t="s">
        <v>60031</v>
      </c>
      <c r="B30468" t="s">
        <v>11840</v>
      </c>
      <c r="C30468" t="s">
        <v>60032</v>
      </c>
    </row>
    <row r="30469" spans="1:3" x14ac:dyDescent="0.2">
      <c r="A30469" t="s">
        <v>60033</v>
      </c>
      <c r="B30469" t="s">
        <v>11798</v>
      </c>
      <c r="C30469" t="s">
        <v>60034</v>
      </c>
    </row>
    <row r="30470" spans="1:3" x14ac:dyDescent="0.2">
      <c r="A30470" t="s">
        <v>60035</v>
      </c>
      <c r="B30470" t="s">
        <v>11798</v>
      </c>
      <c r="C30470" t="s">
        <v>60036</v>
      </c>
    </row>
    <row r="30471" spans="1:3" x14ac:dyDescent="0.2">
      <c r="A30471" t="s">
        <v>60037</v>
      </c>
      <c r="B30471" t="s">
        <v>11798</v>
      </c>
      <c r="C30471" t="s">
        <v>60038</v>
      </c>
    </row>
    <row r="30472" spans="1:3" x14ac:dyDescent="0.2">
      <c r="A30472" t="s">
        <v>59996</v>
      </c>
      <c r="B30472" t="s">
        <v>60039</v>
      </c>
      <c r="C30472" t="s">
        <v>60040</v>
      </c>
    </row>
    <row r="30473" spans="1:3" x14ac:dyDescent="0.2">
      <c r="A30473" t="s">
        <v>59996</v>
      </c>
      <c r="B30473" t="s">
        <v>11798</v>
      </c>
      <c r="C30473" t="s">
        <v>60041</v>
      </c>
    </row>
    <row r="30474" spans="1:3" x14ac:dyDescent="0.2">
      <c r="A30474" t="s">
        <v>60042</v>
      </c>
      <c r="B30474" t="s">
        <v>11805</v>
      </c>
      <c r="C30474" t="s">
        <v>60043</v>
      </c>
    </row>
    <row r="30475" spans="1:3" x14ac:dyDescent="0.2">
      <c r="A30475" t="s">
        <v>60044</v>
      </c>
      <c r="B30475" t="s">
        <v>11840</v>
      </c>
      <c r="C30475" t="s">
        <v>60045</v>
      </c>
    </row>
    <row r="30476" spans="1:3" x14ac:dyDescent="0.2">
      <c r="A30476" t="s">
        <v>60046</v>
      </c>
      <c r="B30476" t="s">
        <v>11798</v>
      </c>
      <c r="C30476" t="s">
        <v>60047</v>
      </c>
    </row>
    <row r="30477" spans="1:3" x14ac:dyDescent="0.2">
      <c r="A30477" t="s">
        <v>60048</v>
      </c>
      <c r="B30477" t="s">
        <v>11805</v>
      </c>
      <c r="C30477" t="s">
        <v>60049</v>
      </c>
    </row>
    <row r="30478" spans="1:3" x14ac:dyDescent="0.2">
      <c r="A30478" t="s">
        <v>60050</v>
      </c>
      <c r="B30478" t="s">
        <v>11805</v>
      </c>
      <c r="C30478" t="s">
        <v>60051</v>
      </c>
    </row>
    <row r="30479" spans="1:3" x14ac:dyDescent="0.2">
      <c r="A30479" t="s">
        <v>60050</v>
      </c>
      <c r="B30479" t="s">
        <v>11798</v>
      </c>
      <c r="C30479" t="s">
        <v>60052</v>
      </c>
    </row>
    <row r="30480" spans="1:3" x14ac:dyDescent="0.2">
      <c r="A30480" t="s">
        <v>60053</v>
      </c>
      <c r="B30480" t="s">
        <v>11798</v>
      </c>
      <c r="C30480" t="s">
        <v>60054</v>
      </c>
    </row>
    <row r="30481" spans="1:3" x14ac:dyDescent="0.2">
      <c r="A30481" t="s">
        <v>60055</v>
      </c>
      <c r="B30481" t="s">
        <v>11798</v>
      </c>
      <c r="C30481" t="s">
        <v>60056</v>
      </c>
    </row>
    <row r="30482" spans="1:3" x14ac:dyDescent="0.2">
      <c r="A30482" t="s">
        <v>60057</v>
      </c>
      <c r="C30482" t="s">
        <v>60058</v>
      </c>
    </row>
    <row r="30483" spans="1:3" x14ac:dyDescent="0.2">
      <c r="A30483" t="s">
        <v>60059</v>
      </c>
      <c r="B30483" t="s">
        <v>11798</v>
      </c>
      <c r="C30483" t="s">
        <v>60060</v>
      </c>
    </row>
    <row r="30484" spans="1:3" x14ac:dyDescent="0.2">
      <c r="A30484" t="s">
        <v>60061</v>
      </c>
      <c r="B30484" t="s">
        <v>11798</v>
      </c>
      <c r="C30484" t="s">
        <v>60062</v>
      </c>
    </row>
    <row r="30485" spans="1:3" x14ac:dyDescent="0.2">
      <c r="A30485" t="s">
        <v>60061</v>
      </c>
      <c r="B30485" t="s">
        <v>11798</v>
      </c>
      <c r="C30485" t="s">
        <v>60063</v>
      </c>
    </row>
    <row r="30486" spans="1:3" x14ac:dyDescent="0.2">
      <c r="A30486" t="s">
        <v>60064</v>
      </c>
      <c r="B30486" t="s">
        <v>11798</v>
      </c>
      <c r="C30486" t="s">
        <v>60065</v>
      </c>
    </row>
    <row r="30487" spans="1:3" x14ac:dyDescent="0.2">
      <c r="A30487" t="s">
        <v>60064</v>
      </c>
      <c r="B30487" t="s">
        <v>11798</v>
      </c>
      <c r="C30487" t="s">
        <v>60066</v>
      </c>
    </row>
    <row r="30488" spans="1:3" x14ac:dyDescent="0.2">
      <c r="A30488" t="s">
        <v>60064</v>
      </c>
      <c r="B30488" t="s">
        <v>11798</v>
      </c>
      <c r="C30488" t="s">
        <v>60067</v>
      </c>
    </row>
    <row r="30489" spans="1:3" x14ac:dyDescent="0.2">
      <c r="A30489" t="s">
        <v>60064</v>
      </c>
      <c r="B30489" t="s">
        <v>11798</v>
      </c>
      <c r="C30489" t="s">
        <v>60068</v>
      </c>
    </row>
    <row r="30490" spans="1:3" x14ac:dyDescent="0.2">
      <c r="A30490" t="s">
        <v>60069</v>
      </c>
      <c r="C30490" t="s">
        <v>60070</v>
      </c>
    </row>
    <row r="30491" spans="1:3" x14ac:dyDescent="0.2">
      <c r="A30491" t="s">
        <v>60071</v>
      </c>
      <c r="B30491" t="s">
        <v>11798</v>
      </c>
      <c r="C30491" t="s">
        <v>60072</v>
      </c>
    </row>
    <row r="30492" spans="1:3" x14ac:dyDescent="0.2">
      <c r="A30492" t="s">
        <v>60073</v>
      </c>
      <c r="B30492" t="s">
        <v>11798</v>
      </c>
      <c r="C30492" t="s">
        <v>60074</v>
      </c>
    </row>
    <row r="30493" spans="1:3" x14ac:dyDescent="0.2">
      <c r="A30493" t="s">
        <v>60075</v>
      </c>
      <c r="B30493" t="s">
        <v>11805</v>
      </c>
      <c r="C30493" t="s">
        <v>60076</v>
      </c>
    </row>
    <row r="30494" spans="1:3" x14ac:dyDescent="0.2">
      <c r="A30494" t="s">
        <v>60077</v>
      </c>
      <c r="B30494" t="s">
        <v>11798</v>
      </c>
      <c r="C30494" t="s">
        <v>60078</v>
      </c>
    </row>
    <row r="30495" spans="1:3" x14ac:dyDescent="0.2">
      <c r="A30495" t="s">
        <v>60079</v>
      </c>
      <c r="B30495" t="s">
        <v>11840</v>
      </c>
      <c r="C30495" t="s">
        <v>60080</v>
      </c>
    </row>
    <row r="30496" spans="1:3" x14ac:dyDescent="0.2">
      <c r="A30496" t="s">
        <v>60081</v>
      </c>
      <c r="B30496" t="s">
        <v>11798</v>
      </c>
      <c r="C30496" t="s">
        <v>60082</v>
      </c>
    </row>
    <row r="30497" spans="1:3" x14ac:dyDescent="0.2">
      <c r="A30497" t="s">
        <v>60081</v>
      </c>
      <c r="B30497" t="s">
        <v>11798</v>
      </c>
      <c r="C30497" t="s">
        <v>60083</v>
      </c>
    </row>
    <row r="30498" spans="1:3" x14ac:dyDescent="0.2">
      <c r="A30498" t="s">
        <v>60081</v>
      </c>
      <c r="B30498" t="s">
        <v>11798</v>
      </c>
      <c r="C30498" t="s">
        <v>60084</v>
      </c>
    </row>
    <row r="30499" spans="1:3" x14ac:dyDescent="0.2">
      <c r="A30499" t="s">
        <v>60081</v>
      </c>
      <c r="B30499" t="s">
        <v>11798</v>
      </c>
      <c r="C30499" t="s">
        <v>60085</v>
      </c>
    </row>
    <row r="30500" spans="1:3" x14ac:dyDescent="0.2">
      <c r="A30500" t="s">
        <v>60081</v>
      </c>
      <c r="B30500" t="s">
        <v>11798</v>
      </c>
      <c r="C30500" t="s">
        <v>60086</v>
      </c>
    </row>
    <row r="30501" spans="1:3" x14ac:dyDescent="0.2">
      <c r="A30501" t="s">
        <v>60081</v>
      </c>
      <c r="B30501" t="s">
        <v>11798</v>
      </c>
      <c r="C30501" t="s">
        <v>60087</v>
      </c>
    </row>
    <row r="30502" spans="1:3" x14ac:dyDescent="0.2">
      <c r="A30502" t="s">
        <v>60081</v>
      </c>
      <c r="B30502" t="s">
        <v>11798</v>
      </c>
      <c r="C30502" t="s">
        <v>60088</v>
      </c>
    </row>
    <row r="30503" spans="1:3" x14ac:dyDescent="0.2">
      <c r="A30503" t="s">
        <v>60081</v>
      </c>
      <c r="B30503" t="s">
        <v>11798</v>
      </c>
      <c r="C30503" t="s">
        <v>60089</v>
      </c>
    </row>
    <row r="30504" spans="1:3" x14ac:dyDescent="0.2">
      <c r="A30504" t="s">
        <v>60081</v>
      </c>
      <c r="B30504" t="s">
        <v>11798</v>
      </c>
      <c r="C30504" t="s">
        <v>60090</v>
      </c>
    </row>
    <row r="30505" spans="1:3" x14ac:dyDescent="0.2">
      <c r="A30505" t="s">
        <v>60081</v>
      </c>
      <c r="B30505" t="s">
        <v>11798</v>
      </c>
      <c r="C30505" t="s">
        <v>60091</v>
      </c>
    </row>
    <row r="30506" spans="1:3" x14ac:dyDescent="0.2">
      <c r="A30506" t="s">
        <v>60081</v>
      </c>
      <c r="B30506" t="s">
        <v>11798</v>
      </c>
      <c r="C30506" t="s">
        <v>60092</v>
      </c>
    </row>
    <row r="30507" spans="1:3" x14ac:dyDescent="0.2">
      <c r="A30507" t="s">
        <v>60081</v>
      </c>
      <c r="B30507" t="s">
        <v>11798</v>
      </c>
      <c r="C30507" t="s">
        <v>60093</v>
      </c>
    </row>
    <row r="30508" spans="1:3" x14ac:dyDescent="0.2">
      <c r="A30508" t="s">
        <v>60081</v>
      </c>
      <c r="B30508" t="s">
        <v>11798</v>
      </c>
      <c r="C30508" t="s">
        <v>60094</v>
      </c>
    </row>
    <row r="30509" spans="1:3" x14ac:dyDescent="0.2">
      <c r="A30509" t="s">
        <v>60081</v>
      </c>
      <c r="B30509" t="s">
        <v>11798</v>
      </c>
      <c r="C30509" t="s">
        <v>60095</v>
      </c>
    </row>
    <row r="30510" spans="1:3" x14ac:dyDescent="0.2">
      <c r="A30510" t="s">
        <v>60096</v>
      </c>
      <c r="B30510" t="s">
        <v>11798</v>
      </c>
      <c r="C30510" t="s">
        <v>60097</v>
      </c>
    </row>
    <row r="30511" spans="1:3" x14ac:dyDescent="0.2">
      <c r="A30511" t="s">
        <v>60096</v>
      </c>
      <c r="B30511" t="s">
        <v>11798</v>
      </c>
      <c r="C30511" t="s">
        <v>60098</v>
      </c>
    </row>
    <row r="30512" spans="1:3" x14ac:dyDescent="0.2">
      <c r="A30512" t="s">
        <v>60099</v>
      </c>
      <c r="B30512" t="s">
        <v>11798</v>
      </c>
      <c r="C30512" t="s">
        <v>60100</v>
      </c>
    </row>
    <row r="30513" spans="1:3" x14ac:dyDescent="0.2">
      <c r="A30513" t="s">
        <v>60101</v>
      </c>
      <c r="B30513" t="s">
        <v>11805</v>
      </c>
      <c r="C30513" t="s">
        <v>60102</v>
      </c>
    </row>
    <row r="30514" spans="1:3" x14ac:dyDescent="0.2">
      <c r="A30514" t="s">
        <v>60103</v>
      </c>
      <c r="B30514" t="s">
        <v>11805</v>
      </c>
      <c r="C30514" t="s">
        <v>60104</v>
      </c>
    </row>
    <row r="30515" spans="1:3" x14ac:dyDescent="0.2">
      <c r="A30515" t="s">
        <v>60105</v>
      </c>
      <c r="B30515" t="s">
        <v>11798</v>
      </c>
      <c r="C30515" t="s">
        <v>60106</v>
      </c>
    </row>
    <row r="30516" spans="1:3" x14ac:dyDescent="0.2">
      <c r="A30516" t="s">
        <v>60107</v>
      </c>
      <c r="B30516" t="s">
        <v>11805</v>
      </c>
      <c r="C30516" t="s">
        <v>60108</v>
      </c>
    </row>
    <row r="30517" spans="1:3" x14ac:dyDescent="0.2">
      <c r="A30517" t="s">
        <v>60109</v>
      </c>
      <c r="B30517" t="s">
        <v>11805</v>
      </c>
      <c r="C30517" t="s">
        <v>60110</v>
      </c>
    </row>
    <row r="30518" spans="1:3" x14ac:dyDescent="0.2">
      <c r="A30518" t="s">
        <v>60111</v>
      </c>
      <c r="B30518" t="s">
        <v>11805</v>
      </c>
      <c r="C30518" t="s">
        <v>60112</v>
      </c>
    </row>
    <row r="30519" spans="1:3" x14ac:dyDescent="0.2">
      <c r="A30519" t="s">
        <v>60113</v>
      </c>
      <c r="B30519" t="s">
        <v>11805</v>
      </c>
      <c r="C30519" t="s">
        <v>60114</v>
      </c>
    </row>
    <row r="30520" spans="1:3" x14ac:dyDescent="0.2">
      <c r="A30520" t="s">
        <v>60115</v>
      </c>
      <c r="B30520" t="s">
        <v>11798</v>
      </c>
      <c r="C30520" t="s">
        <v>60116</v>
      </c>
    </row>
    <row r="30521" spans="1:3" x14ac:dyDescent="0.2">
      <c r="A30521" t="s">
        <v>60117</v>
      </c>
      <c r="B30521" t="s">
        <v>11819</v>
      </c>
      <c r="C30521" t="s">
        <v>60118</v>
      </c>
    </row>
    <row r="30522" spans="1:3" x14ac:dyDescent="0.2">
      <c r="A30522" t="s">
        <v>60119</v>
      </c>
      <c r="B30522" t="s">
        <v>11798</v>
      </c>
      <c r="C30522" t="s">
        <v>60120</v>
      </c>
    </row>
    <row r="30523" spans="1:3" x14ac:dyDescent="0.2">
      <c r="A30523" t="s">
        <v>60121</v>
      </c>
      <c r="B30523" t="s">
        <v>11805</v>
      </c>
      <c r="C30523" t="s">
        <v>60122</v>
      </c>
    </row>
    <row r="30524" spans="1:3" x14ac:dyDescent="0.2">
      <c r="A30524" t="s">
        <v>60123</v>
      </c>
      <c r="B30524" t="s">
        <v>11805</v>
      </c>
      <c r="C30524" t="s">
        <v>60124</v>
      </c>
    </row>
    <row r="30525" spans="1:3" x14ac:dyDescent="0.2">
      <c r="A30525" t="s">
        <v>60125</v>
      </c>
      <c r="B30525" t="s">
        <v>11805</v>
      </c>
      <c r="C30525" t="s">
        <v>60126</v>
      </c>
    </row>
    <row r="30526" spans="1:3" x14ac:dyDescent="0.2">
      <c r="A30526" t="s">
        <v>60127</v>
      </c>
      <c r="B30526" t="s">
        <v>11798</v>
      </c>
      <c r="C30526" t="s">
        <v>60128</v>
      </c>
    </row>
    <row r="30527" spans="1:3" x14ac:dyDescent="0.2">
      <c r="A30527" t="s">
        <v>60129</v>
      </c>
      <c r="B30527" t="s">
        <v>11798</v>
      </c>
      <c r="C30527" t="s">
        <v>60130</v>
      </c>
    </row>
    <row r="30528" spans="1:3" x14ac:dyDescent="0.2">
      <c r="A30528" t="s">
        <v>60131</v>
      </c>
      <c r="B30528" t="s">
        <v>11798</v>
      </c>
      <c r="C30528" t="s">
        <v>60132</v>
      </c>
    </row>
    <row r="30529" spans="1:3" x14ac:dyDescent="0.2">
      <c r="A30529" t="s">
        <v>60133</v>
      </c>
      <c r="B30529" t="s">
        <v>11805</v>
      </c>
      <c r="C30529" t="s">
        <v>60134</v>
      </c>
    </row>
    <row r="30530" spans="1:3" x14ac:dyDescent="0.2">
      <c r="A30530" t="s">
        <v>60135</v>
      </c>
      <c r="B30530" t="s">
        <v>11798</v>
      </c>
      <c r="C30530" t="s">
        <v>60136</v>
      </c>
    </row>
    <row r="30531" spans="1:3" x14ac:dyDescent="0.2">
      <c r="A30531" t="s">
        <v>60137</v>
      </c>
      <c r="B30531" t="s">
        <v>11798</v>
      </c>
      <c r="C30531" t="s">
        <v>60138</v>
      </c>
    </row>
    <row r="30532" spans="1:3" x14ac:dyDescent="0.2">
      <c r="A30532" t="s">
        <v>60139</v>
      </c>
      <c r="B30532" t="s">
        <v>11880</v>
      </c>
      <c r="C30532" t="s">
        <v>60140</v>
      </c>
    </row>
    <row r="30533" spans="1:3" x14ac:dyDescent="0.2">
      <c r="A30533" t="s">
        <v>60141</v>
      </c>
      <c r="B30533" t="s">
        <v>11883</v>
      </c>
      <c r="C30533" t="s">
        <v>60140</v>
      </c>
    </row>
    <row r="30534" spans="1:3" x14ac:dyDescent="0.2">
      <c r="A30534" t="s">
        <v>60137</v>
      </c>
      <c r="B30534" t="s">
        <v>11819</v>
      </c>
      <c r="C30534" t="s">
        <v>60142</v>
      </c>
    </row>
    <row r="30535" spans="1:3" x14ac:dyDescent="0.2">
      <c r="A30535" t="s">
        <v>60137</v>
      </c>
      <c r="B30535" t="s">
        <v>11819</v>
      </c>
      <c r="C30535" t="s">
        <v>60143</v>
      </c>
    </row>
    <row r="30536" spans="1:3" x14ac:dyDescent="0.2">
      <c r="A30536" t="s">
        <v>60137</v>
      </c>
      <c r="B30536" t="s">
        <v>11819</v>
      </c>
      <c r="C30536" t="s">
        <v>60144</v>
      </c>
    </row>
    <row r="30537" spans="1:3" x14ac:dyDescent="0.2">
      <c r="A30537" t="s">
        <v>60137</v>
      </c>
      <c r="B30537" t="s">
        <v>11819</v>
      </c>
      <c r="C30537" t="s">
        <v>60145</v>
      </c>
    </row>
    <row r="30538" spans="1:3" x14ac:dyDescent="0.2">
      <c r="A30538" t="s">
        <v>60137</v>
      </c>
      <c r="B30538" t="s">
        <v>11819</v>
      </c>
      <c r="C30538" t="s">
        <v>60146</v>
      </c>
    </row>
    <row r="30539" spans="1:3" x14ac:dyDescent="0.2">
      <c r="A30539" t="s">
        <v>60137</v>
      </c>
      <c r="B30539" t="s">
        <v>12069</v>
      </c>
      <c r="C30539" t="s">
        <v>60147</v>
      </c>
    </row>
    <row r="30540" spans="1:3" x14ac:dyDescent="0.2">
      <c r="A30540" t="s">
        <v>60137</v>
      </c>
      <c r="B30540" t="s">
        <v>12069</v>
      </c>
      <c r="C30540" t="s">
        <v>60148</v>
      </c>
    </row>
    <row r="30541" spans="1:3" x14ac:dyDescent="0.2">
      <c r="A30541" t="s">
        <v>60137</v>
      </c>
      <c r="B30541" t="s">
        <v>11819</v>
      </c>
      <c r="C30541" t="s">
        <v>60149</v>
      </c>
    </row>
    <row r="30542" spans="1:3" x14ac:dyDescent="0.2">
      <c r="A30542" t="s">
        <v>60137</v>
      </c>
      <c r="B30542" t="s">
        <v>11798</v>
      </c>
      <c r="C30542" t="s">
        <v>60150</v>
      </c>
    </row>
    <row r="30543" spans="1:3" x14ac:dyDescent="0.2">
      <c r="A30543" t="s">
        <v>60137</v>
      </c>
      <c r="B30543" t="s">
        <v>11798</v>
      </c>
      <c r="C30543" t="s">
        <v>60151</v>
      </c>
    </row>
    <row r="30544" spans="1:3" x14ac:dyDescent="0.2">
      <c r="A30544" t="s">
        <v>60137</v>
      </c>
      <c r="B30544" t="s">
        <v>11798</v>
      </c>
      <c r="C30544" t="s">
        <v>60152</v>
      </c>
    </row>
    <row r="30545" spans="1:3" x14ac:dyDescent="0.2">
      <c r="A30545" t="s">
        <v>60137</v>
      </c>
      <c r="B30545" t="s">
        <v>11798</v>
      </c>
      <c r="C30545" t="s">
        <v>60153</v>
      </c>
    </row>
    <row r="30546" spans="1:3" x14ac:dyDescent="0.2">
      <c r="A30546" t="s">
        <v>60137</v>
      </c>
      <c r="B30546" t="s">
        <v>11798</v>
      </c>
      <c r="C30546" t="s">
        <v>60154</v>
      </c>
    </row>
    <row r="30547" spans="1:3" x14ac:dyDescent="0.2">
      <c r="A30547" t="s">
        <v>60137</v>
      </c>
      <c r="B30547" t="s">
        <v>11798</v>
      </c>
      <c r="C30547" t="s">
        <v>60155</v>
      </c>
    </row>
    <row r="30548" spans="1:3" x14ac:dyDescent="0.2">
      <c r="A30548" t="s">
        <v>60137</v>
      </c>
      <c r="B30548" t="s">
        <v>11798</v>
      </c>
      <c r="C30548" t="s">
        <v>60156</v>
      </c>
    </row>
    <row r="30549" spans="1:3" x14ac:dyDescent="0.2">
      <c r="A30549" t="s">
        <v>60137</v>
      </c>
      <c r="B30549" t="s">
        <v>11798</v>
      </c>
      <c r="C30549" t="s">
        <v>60157</v>
      </c>
    </row>
    <row r="30550" spans="1:3" x14ac:dyDescent="0.2">
      <c r="A30550" t="s">
        <v>60137</v>
      </c>
      <c r="B30550" t="s">
        <v>11798</v>
      </c>
      <c r="C30550" t="s">
        <v>60158</v>
      </c>
    </row>
    <row r="30551" spans="1:3" x14ac:dyDescent="0.2">
      <c r="A30551" t="s">
        <v>60137</v>
      </c>
      <c r="B30551" t="s">
        <v>11798</v>
      </c>
      <c r="C30551" t="s">
        <v>60159</v>
      </c>
    </row>
    <row r="30552" spans="1:3" x14ac:dyDescent="0.2">
      <c r="A30552" t="s">
        <v>60137</v>
      </c>
      <c r="B30552" t="s">
        <v>11798</v>
      </c>
      <c r="C30552" t="s">
        <v>60160</v>
      </c>
    </row>
    <row r="30553" spans="1:3" x14ac:dyDescent="0.2">
      <c r="A30553" t="s">
        <v>60137</v>
      </c>
      <c r="B30553" t="s">
        <v>11798</v>
      </c>
      <c r="C30553" t="s">
        <v>60161</v>
      </c>
    </row>
    <row r="30554" spans="1:3" x14ac:dyDescent="0.2">
      <c r="A30554" t="s">
        <v>60137</v>
      </c>
      <c r="B30554" t="s">
        <v>11798</v>
      </c>
      <c r="C30554" t="s">
        <v>60162</v>
      </c>
    </row>
    <row r="30555" spans="1:3" x14ac:dyDescent="0.2">
      <c r="A30555" t="s">
        <v>60163</v>
      </c>
      <c r="B30555" t="s">
        <v>11805</v>
      </c>
      <c r="C30555" t="s">
        <v>60164</v>
      </c>
    </row>
    <row r="30556" spans="1:3" x14ac:dyDescent="0.2">
      <c r="A30556" t="s">
        <v>60165</v>
      </c>
      <c r="B30556" t="s">
        <v>11798</v>
      </c>
      <c r="C30556" t="s">
        <v>60166</v>
      </c>
    </row>
    <row r="30557" spans="1:3" x14ac:dyDescent="0.2">
      <c r="A30557" t="s">
        <v>60165</v>
      </c>
      <c r="B30557" t="s">
        <v>11798</v>
      </c>
      <c r="C30557" t="s">
        <v>60167</v>
      </c>
    </row>
    <row r="30558" spans="1:3" x14ac:dyDescent="0.2">
      <c r="A30558" t="s">
        <v>60141</v>
      </c>
      <c r="B30558" t="s">
        <v>11805</v>
      </c>
      <c r="C30558" t="s">
        <v>60168</v>
      </c>
    </row>
    <row r="30559" spans="1:3" x14ac:dyDescent="0.2">
      <c r="A30559" t="s">
        <v>60169</v>
      </c>
      <c r="B30559" t="s">
        <v>12069</v>
      </c>
      <c r="C30559" t="s">
        <v>60170</v>
      </c>
    </row>
    <row r="30560" spans="1:3" x14ac:dyDescent="0.2">
      <c r="A30560" t="s">
        <v>60171</v>
      </c>
      <c r="B30560" t="s">
        <v>11798</v>
      </c>
      <c r="C30560" t="s">
        <v>60172</v>
      </c>
    </row>
    <row r="30561" spans="1:3" x14ac:dyDescent="0.2">
      <c r="A30561" t="s">
        <v>60171</v>
      </c>
      <c r="B30561" t="s">
        <v>11798</v>
      </c>
      <c r="C30561" t="s">
        <v>60173</v>
      </c>
    </row>
    <row r="30562" spans="1:3" x14ac:dyDescent="0.2">
      <c r="A30562" t="s">
        <v>60171</v>
      </c>
      <c r="B30562" t="s">
        <v>11798</v>
      </c>
      <c r="C30562" t="s">
        <v>60174</v>
      </c>
    </row>
    <row r="30563" spans="1:3" x14ac:dyDescent="0.2">
      <c r="A30563" t="s">
        <v>60175</v>
      </c>
      <c r="B30563" t="s">
        <v>11805</v>
      </c>
      <c r="C30563" t="s">
        <v>60176</v>
      </c>
    </row>
    <row r="30564" spans="1:3" x14ac:dyDescent="0.2">
      <c r="A30564" t="s">
        <v>60177</v>
      </c>
      <c r="B30564" t="s">
        <v>11805</v>
      </c>
      <c r="C30564" t="s">
        <v>60178</v>
      </c>
    </row>
    <row r="30565" spans="1:3" x14ac:dyDescent="0.2">
      <c r="A30565" t="s">
        <v>60179</v>
      </c>
      <c r="B30565" t="s">
        <v>11798</v>
      </c>
      <c r="C30565" t="s">
        <v>60180</v>
      </c>
    </row>
    <row r="30566" spans="1:3" x14ac:dyDescent="0.2">
      <c r="A30566" t="s">
        <v>60181</v>
      </c>
      <c r="B30566" t="s">
        <v>11819</v>
      </c>
      <c r="C30566" t="s">
        <v>60182</v>
      </c>
    </row>
    <row r="30567" spans="1:3" x14ac:dyDescent="0.2">
      <c r="A30567" t="s">
        <v>60183</v>
      </c>
      <c r="B30567" t="s">
        <v>11798</v>
      </c>
      <c r="C30567" t="s">
        <v>60184</v>
      </c>
    </row>
    <row r="30568" spans="1:3" x14ac:dyDescent="0.2">
      <c r="A30568" t="s">
        <v>60183</v>
      </c>
      <c r="B30568" t="s">
        <v>11798</v>
      </c>
      <c r="C30568" t="s">
        <v>60185</v>
      </c>
    </row>
    <row r="30569" spans="1:3" x14ac:dyDescent="0.2">
      <c r="A30569" t="s">
        <v>60186</v>
      </c>
      <c r="B30569" t="s">
        <v>11798</v>
      </c>
      <c r="C30569" t="s">
        <v>60187</v>
      </c>
    </row>
    <row r="30570" spans="1:3" x14ac:dyDescent="0.2">
      <c r="A30570" t="s">
        <v>60188</v>
      </c>
      <c r="B30570" t="s">
        <v>11798</v>
      </c>
      <c r="C30570" t="s">
        <v>60189</v>
      </c>
    </row>
    <row r="30571" spans="1:3" x14ac:dyDescent="0.2">
      <c r="A30571" t="s">
        <v>60188</v>
      </c>
      <c r="B30571" t="s">
        <v>11798</v>
      </c>
      <c r="C30571" t="s">
        <v>60190</v>
      </c>
    </row>
    <row r="30572" spans="1:3" x14ac:dyDescent="0.2">
      <c r="A30572" t="s">
        <v>60188</v>
      </c>
      <c r="B30572" t="s">
        <v>11798</v>
      </c>
      <c r="C30572" t="s">
        <v>60191</v>
      </c>
    </row>
    <row r="30573" spans="1:3" x14ac:dyDescent="0.2">
      <c r="A30573" t="s">
        <v>60188</v>
      </c>
      <c r="B30573" t="s">
        <v>11798</v>
      </c>
      <c r="C30573" t="s">
        <v>60192</v>
      </c>
    </row>
    <row r="30574" spans="1:3" x14ac:dyDescent="0.2">
      <c r="A30574" t="s">
        <v>60188</v>
      </c>
      <c r="B30574" t="s">
        <v>11798</v>
      </c>
      <c r="C30574" t="s">
        <v>60193</v>
      </c>
    </row>
    <row r="30575" spans="1:3" x14ac:dyDescent="0.2">
      <c r="A30575" t="s">
        <v>60188</v>
      </c>
      <c r="B30575" t="s">
        <v>11798</v>
      </c>
      <c r="C30575" t="s">
        <v>60194</v>
      </c>
    </row>
    <row r="30576" spans="1:3" x14ac:dyDescent="0.2">
      <c r="A30576" t="s">
        <v>60188</v>
      </c>
      <c r="B30576" t="s">
        <v>11798</v>
      </c>
      <c r="C30576" t="s">
        <v>60195</v>
      </c>
    </row>
    <row r="30577" spans="1:3" x14ac:dyDescent="0.2">
      <c r="A30577" t="s">
        <v>60188</v>
      </c>
      <c r="B30577" t="s">
        <v>11798</v>
      </c>
      <c r="C30577" t="s">
        <v>60196</v>
      </c>
    </row>
    <row r="30578" spans="1:3" x14ac:dyDescent="0.2">
      <c r="A30578" t="s">
        <v>60188</v>
      </c>
      <c r="B30578" t="s">
        <v>11819</v>
      </c>
      <c r="C30578" t="s">
        <v>60197</v>
      </c>
    </row>
    <row r="30579" spans="1:3" x14ac:dyDescent="0.2">
      <c r="A30579" t="s">
        <v>60198</v>
      </c>
      <c r="B30579" t="s">
        <v>12641</v>
      </c>
      <c r="C30579" t="s">
        <v>60199</v>
      </c>
    </row>
    <row r="30580" spans="1:3" x14ac:dyDescent="0.2">
      <c r="A30580" t="s">
        <v>60200</v>
      </c>
      <c r="B30580" t="s">
        <v>11798</v>
      </c>
      <c r="C30580" t="s">
        <v>60201</v>
      </c>
    </row>
    <row r="30581" spans="1:3" x14ac:dyDescent="0.2">
      <c r="A30581" t="s">
        <v>60202</v>
      </c>
      <c r="B30581" t="s">
        <v>11798</v>
      </c>
      <c r="C30581" t="s">
        <v>58476</v>
      </c>
    </row>
    <row r="30582" spans="1:3" x14ac:dyDescent="0.2">
      <c r="A30582" t="s">
        <v>60203</v>
      </c>
      <c r="B30582" t="s">
        <v>12069</v>
      </c>
      <c r="C30582" t="s">
        <v>60204</v>
      </c>
    </row>
    <row r="30583" spans="1:3" x14ac:dyDescent="0.2">
      <c r="A30583" t="s">
        <v>60205</v>
      </c>
      <c r="B30583" t="s">
        <v>11798</v>
      </c>
      <c r="C30583" t="s">
        <v>60206</v>
      </c>
    </row>
    <row r="30584" spans="1:3" x14ac:dyDescent="0.2">
      <c r="A30584" t="s">
        <v>60205</v>
      </c>
      <c r="B30584" t="s">
        <v>11805</v>
      </c>
      <c r="C30584" t="s">
        <v>60207</v>
      </c>
    </row>
    <row r="30585" spans="1:3" x14ac:dyDescent="0.2">
      <c r="A30585" t="s">
        <v>60208</v>
      </c>
      <c r="B30585" t="s">
        <v>11798</v>
      </c>
      <c r="C30585" t="s">
        <v>60209</v>
      </c>
    </row>
    <row r="30586" spans="1:3" x14ac:dyDescent="0.2">
      <c r="A30586" t="s">
        <v>60208</v>
      </c>
      <c r="B30586" t="s">
        <v>11798</v>
      </c>
      <c r="C30586" t="s">
        <v>60210</v>
      </c>
    </row>
    <row r="30587" spans="1:3" x14ac:dyDescent="0.2">
      <c r="A30587" t="s">
        <v>60208</v>
      </c>
      <c r="B30587" t="s">
        <v>11798</v>
      </c>
      <c r="C30587" t="s">
        <v>60211</v>
      </c>
    </row>
    <row r="30588" spans="1:3" x14ac:dyDescent="0.2">
      <c r="A30588" t="s">
        <v>60208</v>
      </c>
      <c r="B30588" t="s">
        <v>11798</v>
      </c>
      <c r="C30588" t="s">
        <v>60212</v>
      </c>
    </row>
    <row r="30589" spans="1:3" x14ac:dyDescent="0.2">
      <c r="A30589" t="s">
        <v>60208</v>
      </c>
      <c r="B30589" t="s">
        <v>11798</v>
      </c>
      <c r="C30589" t="s">
        <v>60213</v>
      </c>
    </row>
    <row r="30590" spans="1:3" x14ac:dyDescent="0.2">
      <c r="A30590" t="s">
        <v>60208</v>
      </c>
      <c r="B30590" t="s">
        <v>11798</v>
      </c>
      <c r="C30590" t="s">
        <v>60214</v>
      </c>
    </row>
    <row r="30591" spans="1:3" x14ac:dyDescent="0.2">
      <c r="A30591" t="s">
        <v>60208</v>
      </c>
      <c r="B30591" t="s">
        <v>11798</v>
      </c>
      <c r="C30591" t="s">
        <v>60215</v>
      </c>
    </row>
    <row r="30592" spans="1:3" x14ac:dyDescent="0.2">
      <c r="A30592" t="s">
        <v>60208</v>
      </c>
      <c r="B30592" t="s">
        <v>11798</v>
      </c>
      <c r="C30592" t="s">
        <v>60216</v>
      </c>
    </row>
    <row r="30593" spans="1:3" x14ac:dyDescent="0.2">
      <c r="A30593" t="s">
        <v>60208</v>
      </c>
      <c r="B30593" t="s">
        <v>11798</v>
      </c>
      <c r="C30593" t="s">
        <v>60217</v>
      </c>
    </row>
    <row r="30594" spans="1:3" x14ac:dyDescent="0.2">
      <c r="A30594" t="s">
        <v>60208</v>
      </c>
      <c r="B30594" t="s">
        <v>11798</v>
      </c>
      <c r="C30594" t="s">
        <v>60218</v>
      </c>
    </row>
    <row r="30595" spans="1:3" x14ac:dyDescent="0.2">
      <c r="A30595" t="s">
        <v>60208</v>
      </c>
      <c r="B30595" t="s">
        <v>11798</v>
      </c>
      <c r="C30595" t="s">
        <v>60219</v>
      </c>
    </row>
    <row r="30596" spans="1:3" x14ac:dyDescent="0.2">
      <c r="A30596" t="s">
        <v>60208</v>
      </c>
      <c r="B30596" t="s">
        <v>11798</v>
      </c>
      <c r="C30596" t="s">
        <v>60220</v>
      </c>
    </row>
    <row r="30597" spans="1:3" x14ac:dyDescent="0.2">
      <c r="A30597" t="s">
        <v>60208</v>
      </c>
      <c r="B30597" t="s">
        <v>11798</v>
      </c>
      <c r="C30597" t="s">
        <v>60221</v>
      </c>
    </row>
    <row r="30598" spans="1:3" x14ac:dyDescent="0.2">
      <c r="A30598" t="s">
        <v>60208</v>
      </c>
      <c r="B30598" t="s">
        <v>11798</v>
      </c>
      <c r="C30598" t="s">
        <v>60222</v>
      </c>
    </row>
    <row r="30599" spans="1:3" x14ac:dyDescent="0.2">
      <c r="A30599" t="s">
        <v>60208</v>
      </c>
      <c r="B30599" t="s">
        <v>31253</v>
      </c>
      <c r="C30599" t="s">
        <v>60223</v>
      </c>
    </row>
    <row r="30600" spans="1:3" x14ac:dyDescent="0.2">
      <c r="A30600" t="s">
        <v>60208</v>
      </c>
      <c r="B30600" t="s">
        <v>31253</v>
      </c>
      <c r="C30600" t="s">
        <v>60224</v>
      </c>
    </row>
    <row r="30601" spans="1:3" x14ac:dyDescent="0.2">
      <c r="A30601" t="s">
        <v>60225</v>
      </c>
      <c r="B30601" t="s">
        <v>11880</v>
      </c>
      <c r="C30601" t="s">
        <v>60226</v>
      </c>
    </row>
    <row r="30602" spans="1:3" x14ac:dyDescent="0.2">
      <c r="A30602" t="s">
        <v>60227</v>
      </c>
      <c r="C30602" t="s">
        <v>60226</v>
      </c>
    </row>
    <row r="30603" spans="1:3" x14ac:dyDescent="0.2">
      <c r="A30603" t="s">
        <v>60228</v>
      </c>
      <c r="B30603" t="s">
        <v>11883</v>
      </c>
      <c r="C30603" t="s">
        <v>60226</v>
      </c>
    </row>
    <row r="30604" spans="1:3" x14ac:dyDescent="0.2">
      <c r="A30604" t="s">
        <v>60208</v>
      </c>
      <c r="B30604" t="s">
        <v>11798</v>
      </c>
      <c r="C30604" t="s">
        <v>60229</v>
      </c>
    </row>
    <row r="30605" spans="1:3" x14ac:dyDescent="0.2">
      <c r="A30605" t="s">
        <v>60208</v>
      </c>
      <c r="B30605" t="s">
        <v>11798</v>
      </c>
      <c r="C30605" t="s">
        <v>60230</v>
      </c>
    </row>
    <row r="30606" spans="1:3" x14ac:dyDescent="0.2">
      <c r="A30606" t="s">
        <v>60208</v>
      </c>
      <c r="B30606" t="s">
        <v>11798</v>
      </c>
      <c r="C30606" t="s">
        <v>60231</v>
      </c>
    </row>
    <row r="30607" spans="1:3" x14ac:dyDescent="0.2">
      <c r="A30607" t="s">
        <v>60208</v>
      </c>
      <c r="B30607" t="s">
        <v>12069</v>
      </c>
      <c r="C30607" t="s">
        <v>60232</v>
      </c>
    </row>
    <row r="30608" spans="1:3" x14ac:dyDescent="0.2">
      <c r="A30608" t="s">
        <v>60208</v>
      </c>
      <c r="B30608" t="s">
        <v>12069</v>
      </c>
      <c r="C30608" t="s">
        <v>60233</v>
      </c>
    </row>
    <row r="30609" spans="1:3" x14ac:dyDescent="0.2">
      <c r="A30609" t="s">
        <v>60208</v>
      </c>
      <c r="B30609" t="s">
        <v>12367</v>
      </c>
      <c r="C30609" t="s">
        <v>60234</v>
      </c>
    </row>
    <row r="30610" spans="1:3" x14ac:dyDescent="0.2">
      <c r="A30610" t="s">
        <v>60208</v>
      </c>
      <c r="B30610" t="s">
        <v>12367</v>
      </c>
      <c r="C30610" t="s">
        <v>60235</v>
      </c>
    </row>
    <row r="30611" spans="1:3" x14ac:dyDescent="0.2">
      <c r="A30611" t="s">
        <v>60208</v>
      </c>
      <c r="B30611" t="s">
        <v>12367</v>
      </c>
      <c r="C30611" t="s">
        <v>60236</v>
      </c>
    </row>
    <row r="30612" spans="1:3" x14ac:dyDescent="0.2">
      <c r="A30612" t="s">
        <v>60208</v>
      </c>
      <c r="B30612" t="s">
        <v>12367</v>
      </c>
      <c r="C30612" t="s">
        <v>60237</v>
      </c>
    </row>
    <row r="30613" spans="1:3" x14ac:dyDescent="0.2">
      <c r="A30613" t="s">
        <v>60208</v>
      </c>
      <c r="B30613" t="s">
        <v>12367</v>
      </c>
      <c r="C30613" t="s">
        <v>60238</v>
      </c>
    </row>
    <row r="30614" spans="1:3" x14ac:dyDescent="0.2">
      <c r="A30614" t="s">
        <v>60208</v>
      </c>
      <c r="B30614" t="s">
        <v>12367</v>
      </c>
      <c r="C30614" t="s">
        <v>60239</v>
      </c>
    </row>
    <row r="30615" spans="1:3" x14ac:dyDescent="0.2">
      <c r="A30615" t="s">
        <v>60208</v>
      </c>
      <c r="B30615" t="s">
        <v>12367</v>
      </c>
      <c r="C30615" t="s">
        <v>60240</v>
      </c>
    </row>
    <row r="30616" spans="1:3" x14ac:dyDescent="0.2">
      <c r="A30616" t="s">
        <v>60208</v>
      </c>
      <c r="B30616" t="s">
        <v>12367</v>
      </c>
      <c r="C30616" t="s">
        <v>60241</v>
      </c>
    </row>
    <row r="30617" spans="1:3" x14ac:dyDescent="0.2">
      <c r="A30617" t="s">
        <v>60208</v>
      </c>
      <c r="B30617" t="s">
        <v>12367</v>
      </c>
      <c r="C30617" t="s">
        <v>60242</v>
      </c>
    </row>
    <row r="30618" spans="1:3" x14ac:dyDescent="0.2">
      <c r="A30618" t="s">
        <v>60208</v>
      </c>
      <c r="B30618" t="s">
        <v>12367</v>
      </c>
      <c r="C30618" t="s">
        <v>60243</v>
      </c>
    </row>
    <row r="30619" spans="1:3" x14ac:dyDescent="0.2">
      <c r="A30619" t="s">
        <v>60208</v>
      </c>
      <c r="B30619" t="s">
        <v>12367</v>
      </c>
      <c r="C30619" t="s">
        <v>60244</v>
      </c>
    </row>
    <row r="30620" spans="1:3" x14ac:dyDescent="0.2">
      <c r="A30620" t="s">
        <v>60208</v>
      </c>
      <c r="B30620" t="s">
        <v>12367</v>
      </c>
      <c r="C30620" t="s">
        <v>60245</v>
      </c>
    </row>
    <row r="30621" spans="1:3" x14ac:dyDescent="0.2">
      <c r="A30621" t="s">
        <v>60208</v>
      </c>
      <c r="B30621" t="s">
        <v>12367</v>
      </c>
      <c r="C30621" t="s">
        <v>60246</v>
      </c>
    </row>
    <row r="30622" spans="1:3" x14ac:dyDescent="0.2">
      <c r="A30622" t="s">
        <v>60208</v>
      </c>
      <c r="B30622" t="s">
        <v>12367</v>
      </c>
      <c r="C30622" t="s">
        <v>60247</v>
      </c>
    </row>
    <row r="30623" spans="1:3" x14ac:dyDescent="0.2">
      <c r="A30623" t="s">
        <v>60208</v>
      </c>
      <c r="B30623" t="s">
        <v>12367</v>
      </c>
      <c r="C30623" t="s">
        <v>60248</v>
      </c>
    </row>
    <row r="30624" spans="1:3" x14ac:dyDescent="0.2">
      <c r="A30624" t="s">
        <v>60208</v>
      </c>
      <c r="B30624" t="s">
        <v>12367</v>
      </c>
      <c r="C30624" t="s">
        <v>60249</v>
      </c>
    </row>
    <row r="30625" spans="1:3" x14ac:dyDescent="0.2">
      <c r="A30625" t="s">
        <v>60208</v>
      </c>
      <c r="B30625" t="s">
        <v>12367</v>
      </c>
      <c r="C30625" t="s">
        <v>60250</v>
      </c>
    </row>
    <row r="30626" spans="1:3" x14ac:dyDescent="0.2">
      <c r="A30626" t="s">
        <v>60208</v>
      </c>
      <c r="B30626" t="s">
        <v>12367</v>
      </c>
      <c r="C30626" t="s">
        <v>60251</v>
      </c>
    </row>
    <row r="30627" spans="1:3" x14ac:dyDescent="0.2">
      <c r="A30627" t="s">
        <v>60208</v>
      </c>
      <c r="B30627" t="s">
        <v>12367</v>
      </c>
      <c r="C30627" t="s">
        <v>60252</v>
      </c>
    </row>
    <row r="30628" spans="1:3" x14ac:dyDescent="0.2">
      <c r="A30628" t="s">
        <v>60208</v>
      </c>
      <c r="B30628" t="s">
        <v>11828</v>
      </c>
      <c r="C30628" t="s">
        <v>60253</v>
      </c>
    </row>
    <row r="30629" spans="1:3" x14ac:dyDescent="0.2">
      <c r="A30629" t="s">
        <v>60208</v>
      </c>
      <c r="B30629" t="s">
        <v>11819</v>
      </c>
      <c r="C30629" t="s">
        <v>60254</v>
      </c>
    </row>
    <row r="30630" spans="1:3" x14ac:dyDescent="0.2">
      <c r="A30630" t="s">
        <v>60225</v>
      </c>
      <c r="B30630" t="s">
        <v>11880</v>
      </c>
      <c r="C30630" t="s">
        <v>60226</v>
      </c>
    </row>
    <row r="30631" spans="1:3" x14ac:dyDescent="0.2">
      <c r="A30631" t="s">
        <v>60227</v>
      </c>
      <c r="C30631" t="s">
        <v>60226</v>
      </c>
    </row>
    <row r="30632" spans="1:3" x14ac:dyDescent="0.2">
      <c r="A30632" t="s">
        <v>60228</v>
      </c>
      <c r="B30632" t="s">
        <v>11883</v>
      </c>
      <c r="C30632" t="s">
        <v>60226</v>
      </c>
    </row>
    <row r="30633" spans="1:3" x14ac:dyDescent="0.2">
      <c r="A30633" t="s">
        <v>60208</v>
      </c>
      <c r="B30633" t="s">
        <v>12069</v>
      </c>
      <c r="C30633" t="s">
        <v>60255</v>
      </c>
    </row>
    <row r="30634" spans="1:3" x14ac:dyDescent="0.2">
      <c r="A30634" t="s">
        <v>60208</v>
      </c>
      <c r="B30634" t="s">
        <v>12069</v>
      </c>
      <c r="C30634" t="s">
        <v>60256</v>
      </c>
    </row>
    <row r="30635" spans="1:3" x14ac:dyDescent="0.2">
      <c r="A30635" t="s">
        <v>60208</v>
      </c>
      <c r="B30635" t="s">
        <v>12069</v>
      </c>
      <c r="C30635" t="s">
        <v>60257</v>
      </c>
    </row>
    <row r="30636" spans="1:3" x14ac:dyDescent="0.2">
      <c r="A30636" t="s">
        <v>60208</v>
      </c>
      <c r="B30636" t="s">
        <v>12069</v>
      </c>
      <c r="C30636" t="s">
        <v>60258</v>
      </c>
    </row>
    <row r="30637" spans="1:3" x14ac:dyDescent="0.2">
      <c r="A30637" t="s">
        <v>60208</v>
      </c>
      <c r="B30637" t="s">
        <v>12069</v>
      </c>
      <c r="C30637" t="s">
        <v>60259</v>
      </c>
    </row>
    <row r="30638" spans="1:3" x14ac:dyDescent="0.2">
      <c r="A30638" t="s">
        <v>60260</v>
      </c>
      <c r="B30638" t="s">
        <v>11805</v>
      </c>
      <c r="C30638" t="s">
        <v>60261</v>
      </c>
    </row>
    <row r="30639" spans="1:3" x14ac:dyDescent="0.2">
      <c r="A30639" t="s">
        <v>60262</v>
      </c>
      <c r="B30639" t="s">
        <v>11805</v>
      </c>
      <c r="C30639" t="s">
        <v>60263</v>
      </c>
    </row>
    <row r="30640" spans="1:3" x14ac:dyDescent="0.2">
      <c r="A30640" t="s">
        <v>60264</v>
      </c>
      <c r="B30640" t="s">
        <v>11798</v>
      </c>
      <c r="C30640" t="s">
        <v>60265</v>
      </c>
    </row>
    <row r="30641" spans="1:3" x14ac:dyDescent="0.2">
      <c r="A30641" t="s">
        <v>60266</v>
      </c>
      <c r="C30641" t="s">
        <v>60267</v>
      </c>
    </row>
    <row r="30642" spans="1:3" x14ac:dyDescent="0.2">
      <c r="A30642" t="s">
        <v>60268</v>
      </c>
      <c r="B30642" t="s">
        <v>12069</v>
      </c>
      <c r="C30642" t="s">
        <v>60269</v>
      </c>
    </row>
    <row r="30643" spans="1:3" x14ac:dyDescent="0.2">
      <c r="A30643" t="s">
        <v>60270</v>
      </c>
      <c r="B30643" t="s">
        <v>11880</v>
      </c>
      <c r="C30643" t="s">
        <v>60271</v>
      </c>
    </row>
    <row r="30644" spans="1:3" x14ac:dyDescent="0.2">
      <c r="A30644" t="s">
        <v>60272</v>
      </c>
      <c r="B30644" t="s">
        <v>11883</v>
      </c>
      <c r="C30644" t="s">
        <v>60271</v>
      </c>
    </row>
    <row r="30645" spans="1:3" x14ac:dyDescent="0.2">
      <c r="A30645" t="s">
        <v>60268</v>
      </c>
      <c r="B30645" t="s">
        <v>12069</v>
      </c>
      <c r="C30645" t="s">
        <v>60273</v>
      </c>
    </row>
    <row r="30646" spans="1:3" x14ac:dyDescent="0.2">
      <c r="A30646" t="s">
        <v>60268</v>
      </c>
      <c r="B30646" t="s">
        <v>12069</v>
      </c>
      <c r="C30646" t="s">
        <v>60274</v>
      </c>
    </row>
    <row r="30647" spans="1:3" x14ac:dyDescent="0.2">
      <c r="A30647" t="s">
        <v>60268</v>
      </c>
      <c r="B30647" t="s">
        <v>11819</v>
      </c>
      <c r="C30647" t="s">
        <v>60275</v>
      </c>
    </row>
    <row r="30648" spans="1:3" x14ac:dyDescent="0.2">
      <c r="A30648" t="s">
        <v>60268</v>
      </c>
      <c r="B30648" t="s">
        <v>11819</v>
      </c>
      <c r="C30648" t="s">
        <v>60276</v>
      </c>
    </row>
    <row r="30649" spans="1:3" x14ac:dyDescent="0.2">
      <c r="A30649" t="s">
        <v>60268</v>
      </c>
      <c r="B30649" t="s">
        <v>11819</v>
      </c>
      <c r="C30649" t="s">
        <v>60277</v>
      </c>
    </row>
    <row r="30650" spans="1:3" x14ac:dyDescent="0.2">
      <c r="A30650" t="s">
        <v>60268</v>
      </c>
      <c r="B30650" t="s">
        <v>11819</v>
      </c>
      <c r="C30650" t="s">
        <v>60278</v>
      </c>
    </row>
    <row r="30651" spans="1:3" x14ac:dyDescent="0.2">
      <c r="A30651" t="s">
        <v>60268</v>
      </c>
      <c r="B30651" t="s">
        <v>11819</v>
      </c>
      <c r="C30651" t="s">
        <v>60279</v>
      </c>
    </row>
    <row r="30652" spans="1:3" x14ac:dyDescent="0.2">
      <c r="A30652" t="s">
        <v>60268</v>
      </c>
      <c r="B30652" t="s">
        <v>11819</v>
      </c>
      <c r="C30652" t="s">
        <v>60280</v>
      </c>
    </row>
    <row r="30653" spans="1:3" x14ac:dyDescent="0.2">
      <c r="A30653" t="s">
        <v>60268</v>
      </c>
      <c r="B30653" t="s">
        <v>11819</v>
      </c>
      <c r="C30653" t="s">
        <v>60281</v>
      </c>
    </row>
    <row r="30654" spans="1:3" x14ac:dyDescent="0.2">
      <c r="A30654" t="s">
        <v>60282</v>
      </c>
      <c r="B30654" t="s">
        <v>11798</v>
      </c>
      <c r="C30654" t="s">
        <v>60283</v>
      </c>
    </row>
    <row r="30655" spans="1:3" x14ac:dyDescent="0.2">
      <c r="A30655" t="s">
        <v>60282</v>
      </c>
      <c r="B30655" t="s">
        <v>11798</v>
      </c>
      <c r="C30655" t="s">
        <v>60284</v>
      </c>
    </row>
    <row r="30656" spans="1:3" x14ac:dyDescent="0.2">
      <c r="A30656" t="s">
        <v>60282</v>
      </c>
      <c r="B30656" t="s">
        <v>11819</v>
      </c>
      <c r="C30656" t="s">
        <v>60285</v>
      </c>
    </row>
    <row r="30657" spans="1:3" x14ac:dyDescent="0.2">
      <c r="A30657" t="s">
        <v>60286</v>
      </c>
      <c r="B30657" t="s">
        <v>11798</v>
      </c>
      <c r="C30657" t="s">
        <v>60287</v>
      </c>
    </row>
    <row r="30658" spans="1:3" x14ac:dyDescent="0.2">
      <c r="A30658" t="s">
        <v>60286</v>
      </c>
      <c r="B30658" t="s">
        <v>11798</v>
      </c>
      <c r="C30658" t="s">
        <v>60288</v>
      </c>
    </row>
    <row r="30659" spans="1:3" x14ac:dyDescent="0.2">
      <c r="A30659" t="s">
        <v>60289</v>
      </c>
      <c r="B30659" t="s">
        <v>11840</v>
      </c>
      <c r="C30659" t="s">
        <v>60290</v>
      </c>
    </row>
    <row r="30660" spans="1:3" x14ac:dyDescent="0.2">
      <c r="A30660" t="s">
        <v>60291</v>
      </c>
      <c r="B30660" t="s">
        <v>11798</v>
      </c>
      <c r="C30660" t="s">
        <v>60292</v>
      </c>
    </row>
    <row r="30661" spans="1:3" x14ac:dyDescent="0.2">
      <c r="A30661" t="s">
        <v>60293</v>
      </c>
      <c r="B30661" t="s">
        <v>11805</v>
      </c>
      <c r="C30661" t="s">
        <v>60294</v>
      </c>
    </row>
    <row r="30662" spans="1:3" x14ac:dyDescent="0.2">
      <c r="A30662" t="s">
        <v>60295</v>
      </c>
      <c r="B30662" t="s">
        <v>11805</v>
      </c>
      <c r="C30662" t="s">
        <v>60296</v>
      </c>
    </row>
    <row r="30663" spans="1:3" x14ac:dyDescent="0.2">
      <c r="A30663" t="s">
        <v>60297</v>
      </c>
      <c r="B30663" t="s">
        <v>11805</v>
      </c>
      <c r="C30663" t="s">
        <v>60298</v>
      </c>
    </row>
    <row r="30664" spans="1:3" x14ac:dyDescent="0.2">
      <c r="A30664" t="s">
        <v>60299</v>
      </c>
      <c r="B30664" t="s">
        <v>11805</v>
      </c>
      <c r="C30664" t="s">
        <v>60300</v>
      </c>
    </row>
    <row r="30665" spans="1:3" x14ac:dyDescent="0.2">
      <c r="A30665" t="s">
        <v>60301</v>
      </c>
      <c r="B30665" t="s">
        <v>11805</v>
      </c>
      <c r="C30665" t="s">
        <v>60302</v>
      </c>
    </row>
    <row r="30666" spans="1:3" x14ac:dyDescent="0.2">
      <c r="A30666" t="s">
        <v>60303</v>
      </c>
      <c r="B30666" t="s">
        <v>11805</v>
      </c>
      <c r="C30666" t="s">
        <v>60304</v>
      </c>
    </row>
    <row r="30667" spans="1:3" x14ac:dyDescent="0.2">
      <c r="A30667" t="s">
        <v>60303</v>
      </c>
      <c r="B30667" t="s">
        <v>11805</v>
      </c>
      <c r="C30667" t="s">
        <v>60305</v>
      </c>
    </row>
    <row r="30668" spans="1:3" x14ac:dyDescent="0.2">
      <c r="A30668" t="s">
        <v>60306</v>
      </c>
      <c r="B30668" t="s">
        <v>11805</v>
      </c>
      <c r="C30668" t="s">
        <v>60307</v>
      </c>
    </row>
    <row r="30669" spans="1:3" x14ac:dyDescent="0.2">
      <c r="A30669" t="s">
        <v>60308</v>
      </c>
      <c r="B30669" t="s">
        <v>11805</v>
      </c>
      <c r="C30669" t="s">
        <v>60309</v>
      </c>
    </row>
    <row r="30670" spans="1:3" x14ac:dyDescent="0.2">
      <c r="A30670" t="e">
        <f>-men</f>
        <v>#NAME?</v>
      </c>
      <c r="B30670" t="s">
        <v>11840</v>
      </c>
      <c r="C30670" t="s">
        <v>60310</v>
      </c>
    </row>
    <row r="30671" spans="1:3" x14ac:dyDescent="0.2">
      <c r="A30671" t="s">
        <v>60311</v>
      </c>
      <c r="B30671" t="s">
        <v>11798</v>
      </c>
      <c r="C30671" t="s">
        <v>60312</v>
      </c>
    </row>
    <row r="30672" spans="1:3" x14ac:dyDescent="0.2">
      <c r="A30672" t="s">
        <v>60311</v>
      </c>
      <c r="B30672" t="s">
        <v>11798</v>
      </c>
      <c r="C30672" t="s">
        <v>60313</v>
      </c>
    </row>
    <row r="30673" spans="1:3" x14ac:dyDescent="0.2">
      <c r="A30673" t="s">
        <v>60314</v>
      </c>
      <c r="B30673" t="s">
        <v>11840</v>
      </c>
      <c r="C30673" t="s">
        <v>60315</v>
      </c>
    </row>
    <row r="30674" spans="1:3" x14ac:dyDescent="0.2">
      <c r="A30674" t="s">
        <v>60316</v>
      </c>
      <c r="B30674" t="s">
        <v>11798</v>
      </c>
      <c r="C30674" t="s">
        <v>60317</v>
      </c>
    </row>
    <row r="30675" spans="1:3" x14ac:dyDescent="0.2">
      <c r="A30675" t="s">
        <v>60228</v>
      </c>
      <c r="B30675" t="s">
        <v>11798</v>
      </c>
      <c r="C30675" t="s">
        <v>60318</v>
      </c>
    </row>
    <row r="30676" spans="1:3" x14ac:dyDescent="0.2">
      <c r="A30676" t="s">
        <v>60319</v>
      </c>
      <c r="B30676" t="s">
        <v>11805</v>
      </c>
      <c r="C30676" t="s">
        <v>60320</v>
      </c>
    </row>
    <row r="30677" spans="1:3" x14ac:dyDescent="0.2">
      <c r="A30677" t="s">
        <v>60321</v>
      </c>
      <c r="B30677" t="s">
        <v>11805</v>
      </c>
      <c r="C30677" t="s">
        <v>60322</v>
      </c>
    </row>
    <row r="30678" spans="1:3" x14ac:dyDescent="0.2">
      <c r="A30678" t="s">
        <v>60323</v>
      </c>
      <c r="B30678" t="s">
        <v>11828</v>
      </c>
      <c r="C30678" t="s">
        <v>60324</v>
      </c>
    </row>
    <row r="30679" spans="1:3" x14ac:dyDescent="0.2">
      <c r="A30679" t="s">
        <v>60323</v>
      </c>
      <c r="B30679" t="s">
        <v>11828</v>
      </c>
      <c r="C30679" t="s">
        <v>60325</v>
      </c>
    </row>
    <row r="30680" spans="1:3" x14ac:dyDescent="0.2">
      <c r="A30680" t="s">
        <v>60323</v>
      </c>
      <c r="B30680" t="s">
        <v>11828</v>
      </c>
      <c r="C30680" t="s">
        <v>60326</v>
      </c>
    </row>
    <row r="30681" spans="1:3" x14ac:dyDescent="0.2">
      <c r="A30681" t="s">
        <v>60323</v>
      </c>
      <c r="B30681" t="s">
        <v>11828</v>
      </c>
      <c r="C30681" t="s">
        <v>60327</v>
      </c>
    </row>
    <row r="30682" spans="1:3" x14ac:dyDescent="0.2">
      <c r="A30682" t="s">
        <v>60323</v>
      </c>
      <c r="B30682" t="s">
        <v>11828</v>
      </c>
      <c r="C30682" t="s">
        <v>60328</v>
      </c>
    </row>
    <row r="30683" spans="1:3" x14ac:dyDescent="0.2">
      <c r="A30683" t="s">
        <v>60323</v>
      </c>
      <c r="B30683" t="s">
        <v>11828</v>
      </c>
      <c r="C30683" t="s">
        <v>60329</v>
      </c>
    </row>
    <row r="30684" spans="1:3" x14ac:dyDescent="0.2">
      <c r="A30684" t="s">
        <v>60323</v>
      </c>
      <c r="B30684" t="s">
        <v>11828</v>
      </c>
      <c r="C30684" t="s">
        <v>60330</v>
      </c>
    </row>
    <row r="30685" spans="1:3" x14ac:dyDescent="0.2">
      <c r="A30685" t="s">
        <v>60323</v>
      </c>
      <c r="B30685" t="s">
        <v>11828</v>
      </c>
      <c r="C30685" t="s">
        <v>60331</v>
      </c>
    </row>
    <row r="30686" spans="1:3" x14ac:dyDescent="0.2">
      <c r="A30686" t="s">
        <v>60323</v>
      </c>
      <c r="B30686" t="s">
        <v>11828</v>
      </c>
      <c r="C30686" t="s">
        <v>60332</v>
      </c>
    </row>
    <row r="30687" spans="1:3" x14ac:dyDescent="0.2">
      <c r="A30687" t="s">
        <v>60323</v>
      </c>
      <c r="B30687" t="s">
        <v>11828</v>
      </c>
      <c r="C30687" t="s">
        <v>60333</v>
      </c>
    </row>
    <row r="30688" spans="1:3" x14ac:dyDescent="0.2">
      <c r="A30688" t="e">
        <f>-men</f>
        <v>#NAME?</v>
      </c>
      <c r="B30688" t="s">
        <v>11840</v>
      </c>
      <c r="C30688" t="s">
        <v>60334</v>
      </c>
    </row>
    <row r="30689" spans="1:3" x14ac:dyDescent="0.2">
      <c r="A30689" t="s">
        <v>60335</v>
      </c>
      <c r="B30689" t="s">
        <v>11798</v>
      </c>
      <c r="C30689" t="s">
        <v>60336</v>
      </c>
    </row>
    <row r="30690" spans="1:3" x14ac:dyDescent="0.2">
      <c r="A30690" t="s">
        <v>60337</v>
      </c>
      <c r="B30690" t="s">
        <v>11805</v>
      </c>
      <c r="C30690" t="s">
        <v>60338</v>
      </c>
    </row>
    <row r="30691" spans="1:3" x14ac:dyDescent="0.2">
      <c r="A30691" t="s">
        <v>60339</v>
      </c>
      <c r="B30691" t="s">
        <v>11798</v>
      </c>
      <c r="C30691" t="s">
        <v>60340</v>
      </c>
    </row>
    <row r="30692" spans="1:3" x14ac:dyDescent="0.2">
      <c r="A30692" t="s">
        <v>60339</v>
      </c>
      <c r="B30692" t="s">
        <v>11798</v>
      </c>
      <c r="C30692" t="s">
        <v>60341</v>
      </c>
    </row>
    <row r="30693" spans="1:3" x14ac:dyDescent="0.2">
      <c r="A30693" t="s">
        <v>60339</v>
      </c>
      <c r="B30693" t="s">
        <v>11798</v>
      </c>
      <c r="C30693" t="s">
        <v>60342</v>
      </c>
    </row>
    <row r="30694" spans="1:3" x14ac:dyDescent="0.2">
      <c r="A30694" t="s">
        <v>60343</v>
      </c>
      <c r="B30694" t="s">
        <v>11798</v>
      </c>
      <c r="C30694" t="s">
        <v>60344</v>
      </c>
    </row>
    <row r="30695" spans="1:3" x14ac:dyDescent="0.2">
      <c r="A30695" t="s">
        <v>60343</v>
      </c>
      <c r="B30695" t="s">
        <v>11798</v>
      </c>
      <c r="C30695" t="s">
        <v>60345</v>
      </c>
    </row>
    <row r="30696" spans="1:3" x14ac:dyDescent="0.2">
      <c r="A30696" t="s">
        <v>60343</v>
      </c>
      <c r="B30696" t="s">
        <v>45323</v>
      </c>
      <c r="C30696" t="s">
        <v>32840</v>
      </c>
    </row>
    <row r="30697" spans="1:3" x14ac:dyDescent="0.2">
      <c r="A30697" t="s">
        <v>60346</v>
      </c>
      <c r="B30697" t="s">
        <v>11798</v>
      </c>
      <c r="C30697" t="s">
        <v>60347</v>
      </c>
    </row>
    <row r="30698" spans="1:3" x14ac:dyDescent="0.2">
      <c r="A30698" t="s">
        <v>60346</v>
      </c>
      <c r="B30698" t="s">
        <v>11798</v>
      </c>
      <c r="C30698" t="s">
        <v>60348</v>
      </c>
    </row>
    <row r="30699" spans="1:3" x14ac:dyDescent="0.2">
      <c r="A30699" t="s">
        <v>60349</v>
      </c>
      <c r="B30699" t="s">
        <v>11798</v>
      </c>
      <c r="C30699" t="s">
        <v>60350</v>
      </c>
    </row>
    <row r="30700" spans="1:3" x14ac:dyDescent="0.2">
      <c r="A30700" t="s">
        <v>60351</v>
      </c>
      <c r="B30700" t="s">
        <v>12090</v>
      </c>
      <c r="C30700" t="s">
        <v>60352</v>
      </c>
    </row>
    <row r="30701" spans="1:3" x14ac:dyDescent="0.2">
      <c r="A30701" t="s">
        <v>60353</v>
      </c>
      <c r="B30701" t="s">
        <v>11798</v>
      </c>
      <c r="C30701" t="s">
        <v>60354</v>
      </c>
    </row>
    <row r="30702" spans="1:3" x14ac:dyDescent="0.2">
      <c r="A30702" t="s">
        <v>60355</v>
      </c>
      <c r="B30702" t="s">
        <v>11805</v>
      </c>
      <c r="C30702" t="s">
        <v>60356</v>
      </c>
    </row>
    <row r="30703" spans="1:3" x14ac:dyDescent="0.2">
      <c r="A30703" t="s">
        <v>60355</v>
      </c>
      <c r="B30703" t="s">
        <v>11805</v>
      </c>
      <c r="C30703" t="s">
        <v>60357</v>
      </c>
    </row>
    <row r="30704" spans="1:3" x14ac:dyDescent="0.2">
      <c r="A30704" t="s">
        <v>60358</v>
      </c>
      <c r="B30704" t="s">
        <v>11805</v>
      </c>
      <c r="C30704" t="s">
        <v>60359</v>
      </c>
    </row>
    <row r="30705" spans="1:3" x14ac:dyDescent="0.2">
      <c r="A30705" t="s">
        <v>60360</v>
      </c>
      <c r="B30705" t="s">
        <v>11798</v>
      </c>
      <c r="C30705" t="s">
        <v>60361</v>
      </c>
    </row>
    <row r="30706" spans="1:3" x14ac:dyDescent="0.2">
      <c r="A30706" t="s">
        <v>60362</v>
      </c>
      <c r="B30706" t="s">
        <v>11805</v>
      </c>
      <c r="C30706" t="s">
        <v>60363</v>
      </c>
    </row>
    <row r="30707" spans="1:3" x14ac:dyDescent="0.2">
      <c r="A30707" t="s">
        <v>60364</v>
      </c>
      <c r="B30707" t="s">
        <v>11798</v>
      </c>
      <c r="C30707" t="s">
        <v>60365</v>
      </c>
    </row>
    <row r="30708" spans="1:3" x14ac:dyDescent="0.2">
      <c r="A30708" t="s">
        <v>60364</v>
      </c>
      <c r="B30708" t="s">
        <v>11798</v>
      </c>
      <c r="C30708" t="s">
        <v>60366</v>
      </c>
    </row>
    <row r="30709" spans="1:3" x14ac:dyDescent="0.2">
      <c r="A30709" t="s">
        <v>60367</v>
      </c>
      <c r="B30709" t="s">
        <v>11805</v>
      </c>
      <c r="C30709" t="s">
        <v>60368</v>
      </c>
    </row>
    <row r="30710" spans="1:3" x14ac:dyDescent="0.2">
      <c r="A30710" t="s">
        <v>60369</v>
      </c>
      <c r="B30710" t="s">
        <v>11805</v>
      </c>
      <c r="C30710" t="s">
        <v>60370</v>
      </c>
    </row>
    <row r="30711" spans="1:3" x14ac:dyDescent="0.2">
      <c r="A30711" t="s">
        <v>60371</v>
      </c>
      <c r="B30711" t="s">
        <v>11798</v>
      </c>
      <c r="C30711" t="s">
        <v>60372</v>
      </c>
    </row>
    <row r="30712" spans="1:3" x14ac:dyDescent="0.2">
      <c r="A30712" t="s">
        <v>60373</v>
      </c>
      <c r="B30712" t="s">
        <v>11805</v>
      </c>
      <c r="C30712" t="s">
        <v>60374</v>
      </c>
    </row>
    <row r="30713" spans="1:3" x14ac:dyDescent="0.2">
      <c r="A30713" t="s">
        <v>60375</v>
      </c>
      <c r="B30713" t="s">
        <v>11880</v>
      </c>
      <c r="C30713" t="s">
        <v>60376</v>
      </c>
    </row>
    <row r="30714" spans="1:3" x14ac:dyDescent="0.2">
      <c r="A30714" t="s">
        <v>60377</v>
      </c>
      <c r="B30714" t="s">
        <v>11883</v>
      </c>
      <c r="C30714" t="s">
        <v>60376</v>
      </c>
    </row>
    <row r="30715" spans="1:3" x14ac:dyDescent="0.2">
      <c r="A30715" t="s">
        <v>60378</v>
      </c>
      <c r="B30715" t="s">
        <v>11819</v>
      </c>
      <c r="C30715" t="s">
        <v>60379</v>
      </c>
    </row>
    <row r="30716" spans="1:3" x14ac:dyDescent="0.2">
      <c r="A30716" t="s">
        <v>60378</v>
      </c>
      <c r="B30716" t="s">
        <v>12069</v>
      </c>
      <c r="C30716" t="s">
        <v>60380</v>
      </c>
    </row>
    <row r="30717" spans="1:3" x14ac:dyDescent="0.2">
      <c r="A30717" t="s">
        <v>60381</v>
      </c>
      <c r="B30717" t="s">
        <v>11798</v>
      </c>
      <c r="C30717" t="s">
        <v>60382</v>
      </c>
    </row>
    <row r="30718" spans="1:3" x14ac:dyDescent="0.2">
      <c r="A30718" t="s">
        <v>60383</v>
      </c>
      <c r="B30718" t="s">
        <v>11805</v>
      </c>
      <c r="C30718" t="s">
        <v>60384</v>
      </c>
    </row>
    <row r="30719" spans="1:3" x14ac:dyDescent="0.2">
      <c r="A30719" t="s">
        <v>60385</v>
      </c>
      <c r="B30719" t="s">
        <v>11798</v>
      </c>
      <c r="C30719" t="s">
        <v>60386</v>
      </c>
    </row>
    <row r="30720" spans="1:3" x14ac:dyDescent="0.2">
      <c r="A30720" t="s">
        <v>60387</v>
      </c>
      <c r="B30720" t="s">
        <v>11798</v>
      </c>
      <c r="C30720" t="s">
        <v>60388</v>
      </c>
    </row>
    <row r="30721" spans="1:3" x14ac:dyDescent="0.2">
      <c r="A30721" t="s">
        <v>60389</v>
      </c>
      <c r="B30721" t="s">
        <v>11805</v>
      </c>
      <c r="C30721" t="s">
        <v>60390</v>
      </c>
    </row>
    <row r="30722" spans="1:3" x14ac:dyDescent="0.2">
      <c r="A30722" t="s">
        <v>60391</v>
      </c>
      <c r="B30722" t="s">
        <v>11805</v>
      </c>
      <c r="C30722" t="s">
        <v>60392</v>
      </c>
    </row>
    <row r="30723" spans="1:3" x14ac:dyDescent="0.2">
      <c r="A30723" t="s">
        <v>60393</v>
      </c>
      <c r="B30723" t="s">
        <v>11805</v>
      </c>
      <c r="C30723" t="s">
        <v>60394</v>
      </c>
    </row>
    <row r="30724" spans="1:3" x14ac:dyDescent="0.2">
      <c r="A30724" t="s">
        <v>60395</v>
      </c>
      <c r="B30724" t="s">
        <v>11798</v>
      </c>
      <c r="C30724" t="s">
        <v>60386</v>
      </c>
    </row>
    <row r="30725" spans="1:3" x14ac:dyDescent="0.2">
      <c r="A30725" t="s">
        <v>60396</v>
      </c>
      <c r="B30725" t="s">
        <v>11805</v>
      </c>
      <c r="C30725" t="s">
        <v>60397</v>
      </c>
    </row>
    <row r="30726" spans="1:3" x14ac:dyDescent="0.2">
      <c r="A30726" t="s">
        <v>60398</v>
      </c>
      <c r="C30726" t="s">
        <v>60399</v>
      </c>
    </row>
    <row r="30727" spans="1:3" x14ac:dyDescent="0.2">
      <c r="A30727" t="s">
        <v>60398</v>
      </c>
      <c r="C30727" t="s">
        <v>60400</v>
      </c>
    </row>
    <row r="30728" spans="1:3" x14ac:dyDescent="0.2">
      <c r="A30728" t="s">
        <v>60398</v>
      </c>
      <c r="B30728" t="s">
        <v>11798</v>
      </c>
      <c r="C30728" t="s">
        <v>60401</v>
      </c>
    </row>
    <row r="30729" spans="1:3" x14ac:dyDescent="0.2">
      <c r="A30729" t="s">
        <v>60398</v>
      </c>
      <c r="B30729" t="s">
        <v>11798</v>
      </c>
      <c r="C30729" t="s">
        <v>60402</v>
      </c>
    </row>
    <row r="30730" spans="1:3" x14ac:dyDescent="0.2">
      <c r="A30730" t="s">
        <v>60403</v>
      </c>
      <c r="B30730" t="s">
        <v>11798</v>
      </c>
      <c r="C30730" t="s">
        <v>60404</v>
      </c>
    </row>
    <row r="30731" spans="1:3" x14ac:dyDescent="0.2">
      <c r="A30731" t="s">
        <v>60403</v>
      </c>
      <c r="B30731" t="s">
        <v>11798</v>
      </c>
      <c r="C30731" t="s">
        <v>60405</v>
      </c>
    </row>
    <row r="30732" spans="1:3" x14ac:dyDescent="0.2">
      <c r="A30732" t="s">
        <v>60403</v>
      </c>
      <c r="B30732" t="s">
        <v>17960</v>
      </c>
      <c r="C30732" t="s">
        <v>60406</v>
      </c>
    </row>
    <row r="30733" spans="1:3" x14ac:dyDescent="0.2">
      <c r="A30733" t="s">
        <v>60407</v>
      </c>
      <c r="B30733" t="s">
        <v>11798</v>
      </c>
      <c r="C30733" t="s">
        <v>60408</v>
      </c>
    </row>
    <row r="30734" spans="1:3" x14ac:dyDescent="0.2">
      <c r="A30734" t="s">
        <v>60409</v>
      </c>
      <c r="B30734" t="s">
        <v>11866</v>
      </c>
      <c r="C30734" t="s">
        <v>60410</v>
      </c>
    </row>
    <row r="30735" spans="1:3" x14ac:dyDescent="0.2">
      <c r="A30735" t="s">
        <v>60411</v>
      </c>
      <c r="B30735" t="s">
        <v>11798</v>
      </c>
      <c r="C30735" t="s">
        <v>60412</v>
      </c>
    </row>
    <row r="30736" spans="1:3" x14ac:dyDescent="0.2">
      <c r="A30736" t="s">
        <v>60411</v>
      </c>
      <c r="B30736" t="s">
        <v>11798</v>
      </c>
      <c r="C30736" t="s">
        <v>50179</v>
      </c>
    </row>
    <row r="30737" spans="1:3" x14ac:dyDescent="0.2">
      <c r="A30737" t="s">
        <v>60413</v>
      </c>
      <c r="B30737" t="s">
        <v>11798</v>
      </c>
      <c r="C30737" t="s">
        <v>60414</v>
      </c>
    </row>
    <row r="30738" spans="1:3" x14ac:dyDescent="0.2">
      <c r="A30738" t="s">
        <v>60415</v>
      </c>
      <c r="C30738" t="s">
        <v>60416</v>
      </c>
    </row>
    <row r="30739" spans="1:3" x14ac:dyDescent="0.2">
      <c r="A30739" t="s">
        <v>60417</v>
      </c>
      <c r="B30739" t="s">
        <v>11798</v>
      </c>
      <c r="C30739" t="s">
        <v>60418</v>
      </c>
    </row>
    <row r="30740" spans="1:3" x14ac:dyDescent="0.2">
      <c r="A30740" t="s">
        <v>60419</v>
      </c>
      <c r="B30740" t="s">
        <v>11805</v>
      </c>
      <c r="C30740" t="s">
        <v>60420</v>
      </c>
    </row>
    <row r="30741" spans="1:3" x14ac:dyDescent="0.2">
      <c r="A30741" t="s">
        <v>60421</v>
      </c>
      <c r="B30741" t="s">
        <v>11798</v>
      </c>
      <c r="C30741" t="s">
        <v>60422</v>
      </c>
    </row>
    <row r="30742" spans="1:3" x14ac:dyDescent="0.2">
      <c r="A30742" t="s">
        <v>60421</v>
      </c>
      <c r="B30742" t="s">
        <v>11798</v>
      </c>
      <c r="C30742" t="s">
        <v>60423</v>
      </c>
    </row>
    <row r="30743" spans="1:3" x14ac:dyDescent="0.2">
      <c r="A30743" t="s">
        <v>60424</v>
      </c>
      <c r="B30743" t="s">
        <v>11819</v>
      </c>
      <c r="C30743" t="s">
        <v>60425</v>
      </c>
    </row>
    <row r="30744" spans="1:3" x14ac:dyDescent="0.2">
      <c r="A30744" t="s">
        <v>60426</v>
      </c>
      <c r="B30744" t="s">
        <v>11798</v>
      </c>
      <c r="C30744" t="s">
        <v>60427</v>
      </c>
    </row>
    <row r="30745" spans="1:3" x14ac:dyDescent="0.2">
      <c r="A30745" t="s">
        <v>60428</v>
      </c>
      <c r="B30745" t="s">
        <v>11798</v>
      </c>
      <c r="C30745" t="s">
        <v>60429</v>
      </c>
    </row>
    <row r="30746" spans="1:3" x14ac:dyDescent="0.2">
      <c r="A30746" t="s">
        <v>60430</v>
      </c>
      <c r="C30746" t="s">
        <v>60431</v>
      </c>
    </row>
    <row r="30747" spans="1:3" x14ac:dyDescent="0.2">
      <c r="A30747" t="s">
        <v>60432</v>
      </c>
      <c r="B30747" t="s">
        <v>11798</v>
      </c>
      <c r="C30747" t="s">
        <v>60433</v>
      </c>
    </row>
    <row r="30748" spans="1:3" x14ac:dyDescent="0.2">
      <c r="A30748" t="s">
        <v>60434</v>
      </c>
      <c r="B30748" t="s">
        <v>11798</v>
      </c>
      <c r="C30748" t="s">
        <v>60435</v>
      </c>
    </row>
    <row r="30749" spans="1:3" x14ac:dyDescent="0.2">
      <c r="A30749" t="s">
        <v>60436</v>
      </c>
      <c r="B30749" t="s">
        <v>11798</v>
      </c>
      <c r="C30749" t="s">
        <v>60437</v>
      </c>
    </row>
    <row r="30750" spans="1:3" x14ac:dyDescent="0.2">
      <c r="A30750" t="s">
        <v>60438</v>
      </c>
      <c r="B30750" t="s">
        <v>11880</v>
      </c>
      <c r="C30750" t="s">
        <v>60439</v>
      </c>
    </row>
    <row r="30751" spans="1:3" x14ac:dyDescent="0.2">
      <c r="A30751" t="s">
        <v>60440</v>
      </c>
      <c r="B30751" t="s">
        <v>11883</v>
      </c>
      <c r="C30751" t="s">
        <v>60439</v>
      </c>
    </row>
    <row r="30752" spans="1:3" x14ac:dyDescent="0.2">
      <c r="A30752" t="s">
        <v>60441</v>
      </c>
      <c r="B30752" t="s">
        <v>11819</v>
      </c>
      <c r="C30752" t="s">
        <v>60442</v>
      </c>
    </row>
    <row r="30753" spans="1:3" x14ac:dyDescent="0.2">
      <c r="A30753" t="s">
        <v>60443</v>
      </c>
      <c r="C30753" t="s">
        <v>60444</v>
      </c>
    </row>
    <row r="30754" spans="1:3" x14ac:dyDescent="0.2">
      <c r="A30754" t="s">
        <v>60445</v>
      </c>
      <c r="B30754" t="s">
        <v>11798</v>
      </c>
      <c r="C30754" t="s">
        <v>60446</v>
      </c>
    </row>
    <row r="30755" spans="1:3" x14ac:dyDescent="0.2">
      <c r="A30755" t="s">
        <v>60447</v>
      </c>
      <c r="B30755" t="s">
        <v>11798</v>
      </c>
      <c r="C30755" t="s">
        <v>60448</v>
      </c>
    </row>
    <row r="30756" spans="1:3" x14ac:dyDescent="0.2">
      <c r="A30756" t="s">
        <v>60449</v>
      </c>
      <c r="C30756" t="s">
        <v>60450</v>
      </c>
    </row>
    <row r="30757" spans="1:3" x14ac:dyDescent="0.2">
      <c r="A30757" t="s">
        <v>60451</v>
      </c>
      <c r="B30757" t="s">
        <v>11819</v>
      </c>
      <c r="C30757" t="s">
        <v>60452</v>
      </c>
    </row>
    <row r="30758" spans="1:3" x14ac:dyDescent="0.2">
      <c r="A30758" t="s">
        <v>60453</v>
      </c>
      <c r="B30758" t="s">
        <v>11840</v>
      </c>
      <c r="C30758" t="s">
        <v>60454</v>
      </c>
    </row>
    <row r="30759" spans="1:3" x14ac:dyDescent="0.2">
      <c r="A30759" t="s">
        <v>60455</v>
      </c>
      <c r="B30759" t="s">
        <v>11840</v>
      </c>
      <c r="C30759" t="s">
        <v>60454</v>
      </c>
    </row>
    <row r="30760" spans="1:3" x14ac:dyDescent="0.2">
      <c r="A30760" t="s">
        <v>60456</v>
      </c>
      <c r="B30760" t="s">
        <v>11798</v>
      </c>
      <c r="C30760" t="s">
        <v>60457</v>
      </c>
    </row>
    <row r="30761" spans="1:3" x14ac:dyDescent="0.2">
      <c r="A30761" t="s">
        <v>60456</v>
      </c>
      <c r="B30761" t="s">
        <v>11798</v>
      </c>
      <c r="C30761" t="s">
        <v>60458</v>
      </c>
    </row>
    <row r="30762" spans="1:3" x14ac:dyDescent="0.2">
      <c r="A30762" t="s">
        <v>60456</v>
      </c>
      <c r="B30762" t="s">
        <v>11798</v>
      </c>
      <c r="C30762" t="s">
        <v>60459</v>
      </c>
    </row>
    <row r="30763" spans="1:3" x14ac:dyDescent="0.2">
      <c r="A30763" t="s">
        <v>60456</v>
      </c>
      <c r="B30763" t="s">
        <v>11798</v>
      </c>
      <c r="C30763" t="s">
        <v>60460</v>
      </c>
    </row>
    <row r="30764" spans="1:3" x14ac:dyDescent="0.2">
      <c r="A30764" t="s">
        <v>60456</v>
      </c>
      <c r="B30764" t="s">
        <v>11798</v>
      </c>
      <c r="C30764" t="s">
        <v>60461</v>
      </c>
    </row>
    <row r="30765" spans="1:3" x14ac:dyDescent="0.2">
      <c r="A30765" t="s">
        <v>60462</v>
      </c>
      <c r="B30765" t="s">
        <v>11805</v>
      </c>
      <c r="C30765" t="s">
        <v>60463</v>
      </c>
    </row>
    <row r="30766" spans="1:3" x14ac:dyDescent="0.2">
      <c r="A30766" t="s">
        <v>60464</v>
      </c>
      <c r="B30766" t="s">
        <v>11805</v>
      </c>
      <c r="C30766" t="s">
        <v>60465</v>
      </c>
    </row>
    <row r="30767" spans="1:3" x14ac:dyDescent="0.2">
      <c r="A30767" t="s">
        <v>60464</v>
      </c>
      <c r="B30767" t="s">
        <v>11805</v>
      </c>
      <c r="C30767" t="s">
        <v>60466</v>
      </c>
    </row>
    <row r="30768" spans="1:3" x14ac:dyDescent="0.2">
      <c r="A30768" t="s">
        <v>60464</v>
      </c>
      <c r="B30768" t="s">
        <v>11798</v>
      </c>
      <c r="C30768" t="s">
        <v>60467</v>
      </c>
    </row>
    <row r="30769" spans="1:3" x14ac:dyDescent="0.2">
      <c r="A30769" t="s">
        <v>60464</v>
      </c>
      <c r="B30769" t="s">
        <v>11798</v>
      </c>
      <c r="C30769" t="s">
        <v>60468</v>
      </c>
    </row>
    <row r="30770" spans="1:3" x14ac:dyDescent="0.2">
      <c r="A30770" t="s">
        <v>60469</v>
      </c>
      <c r="B30770" t="s">
        <v>11798</v>
      </c>
      <c r="C30770" t="s">
        <v>60470</v>
      </c>
    </row>
    <row r="30771" spans="1:3" x14ac:dyDescent="0.2">
      <c r="A30771" t="s">
        <v>60469</v>
      </c>
      <c r="B30771" t="s">
        <v>11798</v>
      </c>
      <c r="C30771" t="s">
        <v>60471</v>
      </c>
    </row>
    <row r="30772" spans="1:3" x14ac:dyDescent="0.2">
      <c r="A30772" t="s">
        <v>60472</v>
      </c>
      <c r="B30772" t="s">
        <v>11798</v>
      </c>
      <c r="C30772" t="s">
        <v>60473</v>
      </c>
    </row>
    <row r="30773" spans="1:3" x14ac:dyDescent="0.2">
      <c r="A30773" t="s">
        <v>60474</v>
      </c>
      <c r="C30773" t="s">
        <v>60475</v>
      </c>
    </row>
    <row r="30774" spans="1:3" x14ac:dyDescent="0.2">
      <c r="A30774" t="s">
        <v>60476</v>
      </c>
      <c r="B30774" t="s">
        <v>11798</v>
      </c>
      <c r="C30774" t="s">
        <v>60477</v>
      </c>
    </row>
    <row r="30775" spans="1:3" x14ac:dyDescent="0.2">
      <c r="A30775" t="s">
        <v>60478</v>
      </c>
      <c r="B30775" t="s">
        <v>11798</v>
      </c>
      <c r="C30775" t="s">
        <v>60479</v>
      </c>
    </row>
    <row r="30776" spans="1:3" x14ac:dyDescent="0.2">
      <c r="A30776" t="s">
        <v>60480</v>
      </c>
      <c r="B30776" t="s">
        <v>11798</v>
      </c>
      <c r="C30776" t="s">
        <v>60481</v>
      </c>
    </row>
    <row r="30777" spans="1:3" x14ac:dyDescent="0.2">
      <c r="A30777" t="s">
        <v>60482</v>
      </c>
      <c r="B30777" t="s">
        <v>11805</v>
      </c>
      <c r="C30777" t="s">
        <v>60483</v>
      </c>
    </row>
    <row r="30778" spans="1:3" x14ac:dyDescent="0.2">
      <c r="A30778" t="s">
        <v>60484</v>
      </c>
      <c r="B30778" t="s">
        <v>12090</v>
      </c>
      <c r="C30778" t="s">
        <v>60485</v>
      </c>
    </row>
    <row r="30779" spans="1:3" x14ac:dyDescent="0.2">
      <c r="A30779" t="s">
        <v>60484</v>
      </c>
      <c r="B30779" t="s">
        <v>12090</v>
      </c>
      <c r="C30779" t="s">
        <v>60486</v>
      </c>
    </row>
    <row r="30780" spans="1:3" x14ac:dyDescent="0.2">
      <c r="A30780" t="s">
        <v>60487</v>
      </c>
      <c r="B30780" t="s">
        <v>11798</v>
      </c>
      <c r="C30780" t="s">
        <v>60488</v>
      </c>
    </row>
    <row r="30781" spans="1:3" x14ac:dyDescent="0.2">
      <c r="A30781" t="s">
        <v>60489</v>
      </c>
      <c r="B30781" t="s">
        <v>11798</v>
      </c>
      <c r="C30781" t="s">
        <v>60490</v>
      </c>
    </row>
    <row r="30782" spans="1:3" x14ac:dyDescent="0.2">
      <c r="A30782" t="s">
        <v>60491</v>
      </c>
      <c r="B30782" t="s">
        <v>11798</v>
      </c>
      <c r="C30782" t="s">
        <v>60492</v>
      </c>
    </row>
    <row r="30783" spans="1:3" x14ac:dyDescent="0.2">
      <c r="A30783" t="s">
        <v>60493</v>
      </c>
      <c r="B30783" t="s">
        <v>11798</v>
      </c>
      <c r="C30783" t="s">
        <v>60494</v>
      </c>
    </row>
    <row r="30784" spans="1:3" x14ac:dyDescent="0.2">
      <c r="A30784" t="s">
        <v>60493</v>
      </c>
      <c r="B30784" t="s">
        <v>11798</v>
      </c>
      <c r="C30784" t="s">
        <v>60495</v>
      </c>
    </row>
    <row r="30785" spans="1:3" x14ac:dyDescent="0.2">
      <c r="A30785" t="s">
        <v>60493</v>
      </c>
      <c r="B30785" t="s">
        <v>11798</v>
      </c>
      <c r="C30785" t="s">
        <v>60496</v>
      </c>
    </row>
    <row r="30786" spans="1:3" x14ac:dyDescent="0.2">
      <c r="A30786" t="s">
        <v>60493</v>
      </c>
      <c r="B30786" t="s">
        <v>11798</v>
      </c>
      <c r="C30786" t="s">
        <v>60497</v>
      </c>
    </row>
    <row r="30787" spans="1:3" x14ac:dyDescent="0.2">
      <c r="A30787" t="s">
        <v>60493</v>
      </c>
      <c r="B30787" t="s">
        <v>11798</v>
      </c>
      <c r="C30787" t="s">
        <v>60498</v>
      </c>
    </row>
    <row r="30788" spans="1:3" x14ac:dyDescent="0.2">
      <c r="A30788" t="s">
        <v>60493</v>
      </c>
      <c r="B30788" t="s">
        <v>11798</v>
      </c>
      <c r="C30788" t="s">
        <v>60499</v>
      </c>
    </row>
    <row r="30789" spans="1:3" x14ac:dyDescent="0.2">
      <c r="A30789" t="s">
        <v>60493</v>
      </c>
      <c r="B30789" t="s">
        <v>11798</v>
      </c>
      <c r="C30789" t="s">
        <v>60500</v>
      </c>
    </row>
    <row r="30790" spans="1:3" x14ac:dyDescent="0.2">
      <c r="A30790" t="s">
        <v>60501</v>
      </c>
      <c r="B30790" t="s">
        <v>11805</v>
      </c>
      <c r="C30790" t="s">
        <v>60502</v>
      </c>
    </row>
    <row r="30791" spans="1:3" x14ac:dyDescent="0.2">
      <c r="A30791" t="s">
        <v>60501</v>
      </c>
      <c r="B30791" t="s">
        <v>11798</v>
      </c>
      <c r="C30791" t="s">
        <v>60503</v>
      </c>
    </row>
    <row r="30792" spans="1:3" x14ac:dyDescent="0.2">
      <c r="A30792" t="s">
        <v>60501</v>
      </c>
      <c r="B30792" t="s">
        <v>11798</v>
      </c>
      <c r="C30792" t="s">
        <v>60504</v>
      </c>
    </row>
    <row r="30793" spans="1:3" x14ac:dyDescent="0.2">
      <c r="A30793" t="s">
        <v>60505</v>
      </c>
      <c r="B30793" t="s">
        <v>11798</v>
      </c>
      <c r="C30793" t="s">
        <v>60506</v>
      </c>
    </row>
    <row r="30794" spans="1:3" x14ac:dyDescent="0.2">
      <c r="A30794" t="s">
        <v>60507</v>
      </c>
      <c r="B30794" t="s">
        <v>11798</v>
      </c>
      <c r="C30794" t="s">
        <v>60508</v>
      </c>
    </row>
    <row r="30795" spans="1:3" x14ac:dyDescent="0.2">
      <c r="A30795" t="s">
        <v>60509</v>
      </c>
      <c r="B30795" t="s">
        <v>11880</v>
      </c>
      <c r="C30795" t="s">
        <v>60510</v>
      </c>
    </row>
    <row r="30796" spans="1:3" x14ac:dyDescent="0.2">
      <c r="A30796" t="s">
        <v>60511</v>
      </c>
      <c r="B30796" t="s">
        <v>11883</v>
      </c>
      <c r="C30796" t="s">
        <v>60510</v>
      </c>
    </row>
    <row r="30797" spans="1:3" x14ac:dyDescent="0.2">
      <c r="A30797" t="s">
        <v>60512</v>
      </c>
      <c r="B30797" t="s">
        <v>11819</v>
      </c>
      <c r="C30797" t="s">
        <v>60513</v>
      </c>
    </row>
    <row r="30798" spans="1:3" x14ac:dyDescent="0.2">
      <c r="A30798" t="s">
        <v>60512</v>
      </c>
      <c r="B30798" t="s">
        <v>11819</v>
      </c>
      <c r="C30798" t="s">
        <v>60514</v>
      </c>
    </row>
    <row r="30799" spans="1:3" x14ac:dyDescent="0.2">
      <c r="A30799" t="s">
        <v>60512</v>
      </c>
      <c r="B30799" t="s">
        <v>11819</v>
      </c>
      <c r="C30799" t="s">
        <v>60515</v>
      </c>
    </row>
    <row r="30800" spans="1:3" x14ac:dyDescent="0.2">
      <c r="A30800" t="s">
        <v>60516</v>
      </c>
      <c r="B30800" t="s">
        <v>11798</v>
      </c>
      <c r="C30800" t="s">
        <v>60517</v>
      </c>
    </row>
    <row r="30801" spans="1:3" x14ac:dyDescent="0.2">
      <c r="A30801" t="s">
        <v>60518</v>
      </c>
      <c r="B30801" t="s">
        <v>11798</v>
      </c>
      <c r="C30801" t="s">
        <v>60519</v>
      </c>
    </row>
    <row r="30802" spans="1:3" x14ac:dyDescent="0.2">
      <c r="A30802" t="s">
        <v>60520</v>
      </c>
      <c r="B30802" t="s">
        <v>11798</v>
      </c>
      <c r="C30802" t="s">
        <v>60521</v>
      </c>
    </row>
    <row r="30803" spans="1:3" x14ac:dyDescent="0.2">
      <c r="A30803" t="s">
        <v>60522</v>
      </c>
      <c r="B30803" t="s">
        <v>11798</v>
      </c>
      <c r="C30803" t="s">
        <v>60523</v>
      </c>
    </row>
    <row r="30804" spans="1:3" x14ac:dyDescent="0.2">
      <c r="A30804" t="s">
        <v>60524</v>
      </c>
      <c r="B30804" t="s">
        <v>11798</v>
      </c>
      <c r="C30804" t="s">
        <v>60525</v>
      </c>
    </row>
    <row r="30805" spans="1:3" x14ac:dyDescent="0.2">
      <c r="A30805" t="s">
        <v>60526</v>
      </c>
      <c r="B30805" t="s">
        <v>11805</v>
      </c>
      <c r="C30805" t="s">
        <v>60527</v>
      </c>
    </row>
    <row r="30806" spans="1:3" x14ac:dyDescent="0.2">
      <c r="A30806" t="s">
        <v>60526</v>
      </c>
      <c r="B30806" t="s">
        <v>11798</v>
      </c>
      <c r="C30806" t="s">
        <v>60528</v>
      </c>
    </row>
    <row r="30807" spans="1:3" x14ac:dyDescent="0.2">
      <c r="A30807" t="s">
        <v>60529</v>
      </c>
      <c r="B30807" t="s">
        <v>11798</v>
      </c>
      <c r="C30807" t="s">
        <v>60530</v>
      </c>
    </row>
    <row r="30808" spans="1:3" x14ac:dyDescent="0.2">
      <c r="A30808" t="s">
        <v>60531</v>
      </c>
      <c r="B30808" t="s">
        <v>11798</v>
      </c>
      <c r="C30808" t="s">
        <v>60532</v>
      </c>
    </row>
    <row r="30809" spans="1:3" x14ac:dyDescent="0.2">
      <c r="A30809" t="s">
        <v>60533</v>
      </c>
      <c r="B30809" t="s">
        <v>11805</v>
      </c>
      <c r="C30809" t="s">
        <v>60534</v>
      </c>
    </row>
    <row r="30810" spans="1:3" x14ac:dyDescent="0.2">
      <c r="A30810" t="s">
        <v>60535</v>
      </c>
      <c r="B30810" t="s">
        <v>11798</v>
      </c>
      <c r="C30810" t="s">
        <v>60536</v>
      </c>
    </row>
    <row r="30811" spans="1:3" x14ac:dyDescent="0.2">
      <c r="A30811" t="s">
        <v>60535</v>
      </c>
      <c r="B30811" t="s">
        <v>11798</v>
      </c>
      <c r="C30811" t="s">
        <v>60537</v>
      </c>
    </row>
    <row r="30812" spans="1:3" x14ac:dyDescent="0.2">
      <c r="A30812" t="s">
        <v>60538</v>
      </c>
      <c r="B30812" t="s">
        <v>11798</v>
      </c>
      <c r="C30812" t="s">
        <v>60539</v>
      </c>
    </row>
    <row r="30813" spans="1:3" x14ac:dyDescent="0.2">
      <c r="A30813" t="s">
        <v>60540</v>
      </c>
      <c r="B30813" t="s">
        <v>11805</v>
      </c>
      <c r="C30813" t="s">
        <v>60541</v>
      </c>
    </row>
    <row r="30814" spans="1:3" x14ac:dyDescent="0.2">
      <c r="A30814" t="s">
        <v>60542</v>
      </c>
      <c r="B30814" t="s">
        <v>11880</v>
      </c>
      <c r="C30814" t="s">
        <v>60543</v>
      </c>
    </row>
    <row r="30815" spans="1:3" x14ac:dyDescent="0.2">
      <c r="A30815" t="s">
        <v>60544</v>
      </c>
      <c r="B30815" t="s">
        <v>11883</v>
      </c>
      <c r="C30815" t="s">
        <v>60543</v>
      </c>
    </row>
    <row r="30816" spans="1:3" x14ac:dyDescent="0.2">
      <c r="A30816" t="s">
        <v>60545</v>
      </c>
      <c r="B30816" t="s">
        <v>12069</v>
      </c>
      <c r="C30816" t="s">
        <v>60546</v>
      </c>
    </row>
    <row r="30817" spans="1:3" x14ac:dyDescent="0.2">
      <c r="A30817" t="s">
        <v>60545</v>
      </c>
      <c r="B30817" t="s">
        <v>11819</v>
      </c>
      <c r="C30817" t="s">
        <v>60547</v>
      </c>
    </row>
    <row r="30818" spans="1:3" x14ac:dyDescent="0.2">
      <c r="A30818" t="s">
        <v>60548</v>
      </c>
      <c r="B30818" t="s">
        <v>11798</v>
      </c>
      <c r="C30818" t="s">
        <v>60549</v>
      </c>
    </row>
    <row r="30819" spans="1:3" x14ac:dyDescent="0.2">
      <c r="A30819" t="s">
        <v>60548</v>
      </c>
      <c r="B30819" t="s">
        <v>11798</v>
      </c>
      <c r="C30819" t="s">
        <v>60550</v>
      </c>
    </row>
    <row r="30820" spans="1:3" x14ac:dyDescent="0.2">
      <c r="A30820" t="s">
        <v>60551</v>
      </c>
      <c r="B30820" t="s">
        <v>11798</v>
      </c>
      <c r="C30820" t="s">
        <v>60552</v>
      </c>
    </row>
    <row r="30821" spans="1:3" x14ac:dyDescent="0.2">
      <c r="A30821" t="s">
        <v>60553</v>
      </c>
      <c r="B30821" t="s">
        <v>11798</v>
      </c>
      <c r="C30821" t="s">
        <v>60554</v>
      </c>
    </row>
    <row r="30822" spans="1:3" x14ac:dyDescent="0.2">
      <c r="A30822" t="s">
        <v>60553</v>
      </c>
      <c r="B30822" t="s">
        <v>11798</v>
      </c>
      <c r="C30822" t="s">
        <v>60555</v>
      </c>
    </row>
    <row r="30823" spans="1:3" x14ac:dyDescent="0.2">
      <c r="A30823" t="s">
        <v>60553</v>
      </c>
      <c r="B30823" t="s">
        <v>11798</v>
      </c>
      <c r="C30823" t="s">
        <v>60556</v>
      </c>
    </row>
    <row r="30824" spans="1:3" x14ac:dyDescent="0.2">
      <c r="A30824" t="s">
        <v>60553</v>
      </c>
      <c r="B30824" t="s">
        <v>11798</v>
      </c>
      <c r="C30824" t="s">
        <v>60557</v>
      </c>
    </row>
    <row r="30825" spans="1:3" x14ac:dyDescent="0.2">
      <c r="A30825" t="s">
        <v>60553</v>
      </c>
      <c r="B30825" t="s">
        <v>11798</v>
      </c>
      <c r="C30825" t="s">
        <v>60558</v>
      </c>
    </row>
    <row r="30826" spans="1:3" x14ac:dyDescent="0.2">
      <c r="A30826" t="s">
        <v>60553</v>
      </c>
      <c r="B30826" t="s">
        <v>11798</v>
      </c>
      <c r="C30826" t="s">
        <v>60559</v>
      </c>
    </row>
    <row r="30827" spans="1:3" x14ac:dyDescent="0.2">
      <c r="A30827" t="s">
        <v>60560</v>
      </c>
      <c r="B30827" t="s">
        <v>11880</v>
      </c>
      <c r="C30827" t="s">
        <v>60561</v>
      </c>
    </row>
    <row r="30828" spans="1:3" x14ac:dyDescent="0.2">
      <c r="A30828" t="s">
        <v>60562</v>
      </c>
      <c r="B30828" t="s">
        <v>11883</v>
      </c>
      <c r="C30828" t="s">
        <v>60561</v>
      </c>
    </row>
    <row r="30829" spans="1:3" x14ac:dyDescent="0.2">
      <c r="A30829" t="s">
        <v>60553</v>
      </c>
      <c r="B30829" t="s">
        <v>11819</v>
      </c>
      <c r="C30829" t="s">
        <v>60563</v>
      </c>
    </row>
    <row r="30830" spans="1:3" x14ac:dyDescent="0.2">
      <c r="A30830" t="s">
        <v>60564</v>
      </c>
      <c r="B30830" t="s">
        <v>11798</v>
      </c>
      <c r="C30830" t="s">
        <v>60565</v>
      </c>
    </row>
    <row r="30831" spans="1:3" x14ac:dyDescent="0.2">
      <c r="A30831" t="s">
        <v>60566</v>
      </c>
      <c r="B30831" t="s">
        <v>11798</v>
      </c>
      <c r="C30831" t="s">
        <v>60567</v>
      </c>
    </row>
    <row r="30832" spans="1:3" x14ac:dyDescent="0.2">
      <c r="A30832" t="s">
        <v>60566</v>
      </c>
      <c r="B30832" t="s">
        <v>11798</v>
      </c>
      <c r="C30832" t="s">
        <v>60568</v>
      </c>
    </row>
    <row r="30833" spans="1:3" x14ac:dyDescent="0.2">
      <c r="A30833" t="s">
        <v>60566</v>
      </c>
      <c r="B30833" t="s">
        <v>11798</v>
      </c>
      <c r="C30833" t="s">
        <v>60569</v>
      </c>
    </row>
    <row r="30834" spans="1:3" x14ac:dyDescent="0.2">
      <c r="A30834" t="s">
        <v>60566</v>
      </c>
      <c r="B30834" t="s">
        <v>11798</v>
      </c>
      <c r="C30834" t="s">
        <v>60570</v>
      </c>
    </row>
    <row r="30835" spans="1:3" x14ac:dyDescent="0.2">
      <c r="A30835" t="s">
        <v>60562</v>
      </c>
      <c r="B30835" t="s">
        <v>11805</v>
      </c>
      <c r="C30835" t="s">
        <v>60571</v>
      </c>
    </row>
    <row r="30836" spans="1:3" x14ac:dyDescent="0.2">
      <c r="A30836" t="s">
        <v>60572</v>
      </c>
      <c r="B30836" t="s">
        <v>11798</v>
      </c>
      <c r="C30836" t="s">
        <v>60573</v>
      </c>
    </row>
    <row r="30837" spans="1:3" x14ac:dyDescent="0.2">
      <c r="A30837" t="s">
        <v>60572</v>
      </c>
      <c r="B30837" t="s">
        <v>11798</v>
      </c>
      <c r="C30837" t="s">
        <v>60574</v>
      </c>
    </row>
    <row r="30838" spans="1:3" x14ac:dyDescent="0.2">
      <c r="A30838" t="s">
        <v>60572</v>
      </c>
      <c r="B30838" t="s">
        <v>11798</v>
      </c>
      <c r="C30838" t="s">
        <v>60575</v>
      </c>
    </row>
    <row r="30839" spans="1:3" x14ac:dyDescent="0.2">
      <c r="A30839" t="s">
        <v>60576</v>
      </c>
      <c r="B30839" t="s">
        <v>11798</v>
      </c>
      <c r="C30839" t="s">
        <v>60577</v>
      </c>
    </row>
    <row r="30840" spans="1:3" x14ac:dyDescent="0.2">
      <c r="A30840" t="s">
        <v>60578</v>
      </c>
      <c r="B30840" t="s">
        <v>11798</v>
      </c>
      <c r="C30840" t="s">
        <v>60579</v>
      </c>
    </row>
    <row r="30841" spans="1:3" x14ac:dyDescent="0.2">
      <c r="A30841" t="s">
        <v>60580</v>
      </c>
      <c r="B30841" t="s">
        <v>11805</v>
      </c>
      <c r="C30841" t="s">
        <v>60581</v>
      </c>
    </row>
    <row r="30842" spans="1:3" x14ac:dyDescent="0.2">
      <c r="A30842" t="s">
        <v>60582</v>
      </c>
      <c r="B30842" t="s">
        <v>11798</v>
      </c>
      <c r="C30842" t="s">
        <v>60583</v>
      </c>
    </row>
    <row r="30843" spans="1:3" x14ac:dyDescent="0.2">
      <c r="A30843" t="s">
        <v>60584</v>
      </c>
      <c r="B30843" t="s">
        <v>11798</v>
      </c>
      <c r="C30843" t="s">
        <v>60585</v>
      </c>
    </row>
    <row r="30844" spans="1:3" x14ac:dyDescent="0.2">
      <c r="A30844" t="s">
        <v>60584</v>
      </c>
      <c r="B30844" t="s">
        <v>11798</v>
      </c>
      <c r="C30844" t="s">
        <v>60586</v>
      </c>
    </row>
    <row r="30845" spans="1:3" x14ac:dyDescent="0.2">
      <c r="A30845" t="s">
        <v>60587</v>
      </c>
      <c r="C30845" t="s">
        <v>60588</v>
      </c>
    </row>
    <row r="30846" spans="1:3" x14ac:dyDescent="0.2">
      <c r="A30846" t="s">
        <v>60589</v>
      </c>
      <c r="C30846" t="s">
        <v>60590</v>
      </c>
    </row>
    <row r="30847" spans="1:3" x14ac:dyDescent="0.2">
      <c r="A30847" t="s">
        <v>60591</v>
      </c>
      <c r="B30847" t="s">
        <v>11798</v>
      </c>
      <c r="C30847" t="s">
        <v>60592</v>
      </c>
    </row>
    <row r="30848" spans="1:3" x14ac:dyDescent="0.2">
      <c r="A30848" t="s">
        <v>60593</v>
      </c>
      <c r="B30848" t="s">
        <v>11798</v>
      </c>
      <c r="C30848" t="s">
        <v>60594</v>
      </c>
    </row>
    <row r="30849" spans="1:3" x14ac:dyDescent="0.2">
      <c r="A30849" t="s">
        <v>60593</v>
      </c>
      <c r="B30849" t="s">
        <v>12641</v>
      </c>
      <c r="C30849" t="s">
        <v>60595</v>
      </c>
    </row>
    <row r="30850" spans="1:3" x14ac:dyDescent="0.2">
      <c r="A30850" t="s">
        <v>60596</v>
      </c>
      <c r="B30850" t="s">
        <v>11798</v>
      </c>
      <c r="C30850" t="s">
        <v>60597</v>
      </c>
    </row>
    <row r="30851" spans="1:3" x14ac:dyDescent="0.2">
      <c r="A30851" t="s">
        <v>60596</v>
      </c>
      <c r="B30851" t="s">
        <v>11798</v>
      </c>
      <c r="C30851" t="s">
        <v>60598</v>
      </c>
    </row>
    <row r="30852" spans="1:3" x14ac:dyDescent="0.2">
      <c r="A30852" t="s">
        <v>60596</v>
      </c>
      <c r="B30852" t="s">
        <v>11798</v>
      </c>
      <c r="C30852" t="s">
        <v>60599</v>
      </c>
    </row>
    <row r="30853" spans="1:3" x14ac:dyDescent="0.2">
      <c r="A30853" t="s">
        <v>60600</v>
      </c>
      <c r="B30853" t="s">
        <v>11805</v>
      </c>
      <c r="C30853" t="s">
        <v>60601</v>
      </c>
    </row>
    <row r="30854" spans="1:3" x14ac:dyDescent="0.2">
      <c r="A30854" t="s">
        <v>60600</v>
      </c>
      <c r="B30854" t="s">
        <v>11805</v>
      </c>
      <c r="C30854" t="s">
        <v>60602</v>
      </c>
    </row>
    <row r="30855" spans="1:3" x14ac:dyDescent="0.2">
      <c r="A30855" t="s">
        <v>60600</v>
      </c>
      <c r="B30855" t="s">
        <v>11805</v>
      </c>
      <c r="C30855" t="s">
        <v>60603</v>
      </c>
    </row>
    <row r="30856" spans="1:3" x14ac:dyDescent="0.2">
      <c r="A30856" t="s">
        <v>60604</v>
      </c>
      <c r="B30856" t="s">
        <v>11798</v>
      </c>
      <c r="C30856" t="s">
        <v>60605</v>
      </c>
    </row>
    <row r="30857" spans="1:3" x14ac:dyDescent="0.2">
      <c r="A30857" t="s">
        <v>60606</v>
      </c>
      <c r="B30857" t="s">
        <v>11798</v>
      </c>
      <c r="C30857" t="s">
        <v>60607</v>
      </c>
    </row>
    <row r="30858" spans="1:3" x14ac:dyDescent="0.2">
      <c r="A30858" t="s">
        <v>60608</v>
      </c>
      <c r="C30858" t="s">
        <v>60609</v>
      </c>
    </row>
    <row r="30859" spans="1:3" x14ac:dyDescent="0.2">
      <c r="A30859" t="s">
        <v>60610</v>
      </c>
      <c r="B30859" t="s">
        <v>11805</v>
      </c>
      <c r="C30859" t="s">
        <v>60611</v>
      </c>
    </row>
    <row r="30860" spans="1:3" x14ac:dyDescent="0.2">
      <c r="A30860" t="s">
        <v>60612</v>
      </c>
      <c r="B30860" t="s">
        <v>11805</v>
      </c>
      <c r="C30860" t="s">
        <v>60613</v>
      </c>
    </row>
    <row r="30861" spans="1:3" x14ac:dyDescent="0.2">
      <c r="A30861" t="s">
        <v>60614</v>
      </c>
      <c r="C30861" t="s">
        <v>60615</v>
      </c>
    </row>
    <row r="30862" spans="1:3" x14ac:dyDescent="0.2">
      <c r="A30862" t="s">
        <v>60616</v>
      </c>
      <c r="B30862" t="s">
        <v>11805</v>
      </c>
      <c r="C30862" t="s">
        <v>60617</v>
      </c>
    </row>
    <row r="30863" spans="1:3" x14ac:dyDescent="0.2">
      <c r="A30863" t="s">
        <v>60618</v>
      </c>
      <c r="B30863" t="s">
        <v>11798</v>
      </c>
      <c r="C30863" t="s">
        <v>60619</v>
      </c>
    </row>
    <row r="30864" spans="1:3" x14ac:dyDescent="0.2">
      <c r="A30864" t="s">
        <v>60620</v>
      </c>
      <c r="B30864" t="s">
        <v>11805</v>
      </c>
      <c r="C30864" t="s">
        <v>60621</v>
      </c>
    </row>
    <row r="30865" spans="1:3" x14ac:dyDescent="0.2">
      <c r="A30865" t="s">
        <v>60620</v>
      </c>
      <c r="B30865" t="s">
        <v>11805</v>
      </c>
      <c r="C30865" t="s">
        <v>60622</v>
      </c>
    </row>
    <row r="30866" spans="1:3" x14ac:dyDescent="0.2">
      <c r="A30866" t="s">
        <v>60623</v>
      </c>
      <c r="B30866" t="s">
        <v>11798</v>
      </c>
      <c r="C30866" t="s">
        <v>60624</v>
      </c>
    </row>
    <row r="30867" spans="1:3" x14ac:dyDescent="0.2">
      <c r="A30867" t="s">
        <v>60625</v>
      </c>
      <c r="B30867" t="s">
        <v>12090</v>
      </c>
      <c r="C30867" t="s">
        <v>60626</v>
      </c>
    </row>
    <row r="30868" spans="1:3" x14ac:dyDescent="0.2">
      <c r="A30868" t="s">
        <v>60627</v>
      </c>
      <c r="B30868" t="s">
        <v>11798</v>
      </c>
      <c r="C30868" t="s">
        <v>60628</v>
      </c>
    </row>
    <row r="30869" spans="1:3" x14ac:dyDescent="0.2">
      <c r="A30869" t="s">
        <v>60629</v>
      </c>
      <c r="B30869" t="s">
        <v>11805</v>
      </c>
      <c r="C30869" t="s">
        <v>60630</v>
      </c>
    </row>
    <row r="30870" spans="1:3" x14ac:dyDescent="0.2">
      <c r="A30870" t="s">
        <v>60631</v>
      </c>
      <c r="B30870" t="s">
        <v>11798</v>
      </c>
      <c r="C30870" t="s">
        <v>60632</v>
      </c>
    </row>
    <row r="30871" spans="1:3" x14ac:dyDescent="0.2">
      <c r="A30871" t="s">
        <v>60633</v>
      </c>
      <c r="B30871" t="s">
        <v>11798</v>
      </c>
      <c r="C30871" t="s">
        <v>60634</v>
      </c>
    </row>
    <row r="30872" spans="1:3" x14ac:dyDescent="0.2">
      <c r="A30872" t="s">
        <v>60635</v>
      </c>
      <c r="B30872" t="s">
        <v>11805</v>
      </c>
      <c r="C30872" t="s">
        <v>60636</v>
      </c>
    </row>
    <row r="30873" spans="1:3" x14ac:dyDescent="0.2">
      <c r="A30873" t="s">
        <v>60637</v>
      </c>
      <c r="B30873" t="s">
        <v>11805</v>
      </c>
      <c r="C30873" t="s">
        <v>60638</v>
      </c>
    </row>
    <row r="30874" spans="1:3" x14ac:dyDescent="0.2">
      <c r="A30874" t="s">
        <v>60639</v>
      </c>
      <c r="B30874" t="s">
        <v>11798</v>
      </c>
      <c r="C30874" t="s">
        <v>60640</v>
      </c>
    </row>
    <row r="30875" spans="1:3" x14ac:dyDescent="0.2">
      <c r="A30875" t="s">
        <v>60641</v>
      </c>
      <c r="B30875" t="s">
        <v>11798</v>
      </c>
      <c r="C30875" t="s">
        <v>60642</v>
      </c>
    </row>
    <row r="30876" spans="1:3" x14ac:dyDescent="0.2">
      <c r="A30876" t="s">
        <v>60643</v>
      </c>
      <c r="B30876" t="s">
        <v>11805</v>
      </c>
      <c r="C30876" t="s">
        <v>60644</v>
      </c>
    </row>
    <row r="30877" spans="1:3" x14ac:dyDescent="0.2">
      <c r="A30877" t="s">
        <v>60643</v>
      </c>
      <c r="B30877" t="s">
        <v>11798</v>
      </c>
      <c r="C30877" t="s">
        <v>60645</v>
      </c>
    </row>
    <row r="30878" spans="1:3" x14ac:dyDescent="0.2">
      <c r="A30878" t="s">
        <v>60646</v>
      </c>
      <c r="B30878" t="s">
        <v>11798</v>
      </c>
      <c r="C30878" t="s">
        <v>60647</v>
      </c>
    </row>
    <row r="30879" spans="1:3" x14ac:dyDescent="0.2">
      <c r="A30879" t="s">
        <v>60648</v>
      </c>
      <c r="B30879" t="s">
        <v>11798</v>
      </c>
      <c r="C30879" t="s">
        <v>60649</v>
      </c>
    </row>
    <row r="30880" spans="1:3" x14ac:dyDescent="0.2">
      <c r="A30880" t="s">
        <v>60650</v>
      </c>
      <c r="B30880" t="s">
        <v>11805</v>
      </c>
      <c r="C30880" t="s">
        <v>60651</v>
      </c>
    </row>
    <row r="30881" spans="1:3" x14ac:dyDescent="0.2">
      <c r="A30881" t="s">
        <v>60652</v>
      </c>
      <c r="B30881" t="s">
        <v>11798</v>
      </c>
      <c r="C30881" t="s">
        <v>60653</v>
      </c>
    </row>
    <row r="30882" spans="1:3" x14ac:dyDescent="0.2">
      <c r="A30882" t="s">
        <v>60654</v>
      </c>
      <c r="B30882" t="s">
        <v>11798</v>
      </c>
      <c r="C30882" t="s">
        <v>60655</v>
      </c>
    </row>
    <row r="30883" spans="1:3" x14ac:dyDescent="0.2">
      <c r="A30883" t="s">
        <v>60656</v>
      </c>
      <c r="B30883" t="s">
        <v>11798</v>
      </c>
      <c r="C30883" t="s">
        <v>60657</v>
      </c>
    </row>
    <row r="30884" spans="1:3" x14ac:dyDescent="0.2">
      <c r="A30884" t="s">
        <v>60658</v>
      </c>
      <c r="B30884" t="s">
        <v>11805</v>
      </c>
      <c r="C30884" t="s">
        <v>60659</v>
      </c>
    </row>
    <row r="30885" spans="1:3" x14ac:dyDescent="0.2">
      <c r="A30885" t="s">
        <v>60660</v>
      </c>
      <c r="B30885" t="s">
        <v>11805</v>
      </c>
      <c r="C30885" t="s">
        <v>60661</v>
      </c>
    </row>
    <row r="30886" spans="1:3" x14ac:dyDescent="0.2">
      <c r="A30886" t="s">
        <v>60662</v>
      </c>
      <c r="B30886" t="s">
        <v>11798</v>
      </c>
      <c r="C30886" t="s">
        <v>60663</v>
      </c>
    </row>
    <row r="30887" spans="1:3" x14ac:dyDescent="0.2">
      <c r="A30887" t="s">
        <v>60664</v>
      </c>
      <c r="B30887" t="s">
        <v>11798</v>
      </c>
      <c r="C30887" t="s">
        <v>60665</v>
      </c>
    </row>
    <row r="30888" spans="1:3" x14ac:dyDescent="0.2">
      <c r="A30888" t="s">
        <v>60666</v>
      </c>
      <c r="B30888" t="s">
        <v>11805</v>
      </c>
      <c r="C30888" t="s">
        <v>60667</v>
      </c>
    </row>
    <row r="30889" spans="1:3" x14ac:dyDescent="0.2">
      <c r="A30889" t="s">
        <v>60668</v>
      </c>
      <c r="B30889" t="s">
        <v>11798</v>
      </c>
      <c r="C30889" t="s">
        <v>60669</v>
      </c>
    </row>
    <row r="30890" spans="1:3" x14ac:dyDescent="0.2">
      <c r="A30890" t="s">
        <v>60670</v>
      </c>
      <c r="B30890" t="s">
        <v>11805</v>
      </c>
      <c r="C30890" t="s">
        <v>60671</v>
      </c>
    </row>
    <row r="30891" spans="1:3" x14ac:dyDescent="0.2">
      <c r="A30891" t="s">
        <v>60672</v>
      </c>
      <c r="B30891" t="s">
        <v>11798</v>
      </c>
      <c r="C30891" t="s">
        <v>60673</v>
      </c>
    </row>
    <row r="30892" spans="1:3" x14ac:dyDescent="0.2">
      <c r="A30892" t="s">
        <v>60674</v>
      </c>
      <c r="B30892" t="s">
        <v>12090</v>
      </c>
      <c r="C30892" t="s">
        <v>60675</v>
      </c>
    </row>
    <row r="30893" spans="1:3" x14ac:dyDescent="0.2">
      <c r="A30893" t="s">
        <v>60676</v>
      </c>
      <c r="B30893" t="s">
        <v>11805</v>
      </c>
      <c r="C30893" t="s">
        <v>60677</v>
      </c>
    </row>
    <row r="30894" spans="1:3" x14ac:dyDescent="0.2">
      <c r="A30894" t="s">
        <v>60678</v>
      </c>
      <c r="B30894" t="s">
        <v>11798</v>
      </c>
      <c r="C30894" t="s">
        <v>60679</v>
      </c>
    </row>
    <row r="30895" spans="1:3" x14ac:dyDescent="0.2">
      <c r="A30895" t="s">
        <v>60680</v>
      </c>
      <c r="B30895" t="s">
        <v>11798</v>
      </c>
      <c r="C30895" t="s">
        <v>60681</v>
      </c>
    </row>
    <row r="30896" spans="1:3" x14ac:dyDescent="0.2">
      <c r="A30896" t="s">
        <v>60682</v>
      </c>
      <c r="B30896" t="s">
        <v>11805</v>
      </c>
      <c r="C30896" t="s">
        <v>60683</v>
      </c>
    </row>
    <row r="30897" spans="1:3" x14ac:dyDescent="0.2">
      <c r="A30897" t="s">
        <v>60684</v>
      </c>
      <c r="B30897" t="s">
        <v>11805</v>
      </c>
      <c r="C30897" t="s">
        <v>60685</v>
      </c>
    </row>
    <row r="30898" spans="1:3" x14ac:dyDescent="0.2">
      <c r="A30898" t="s">
        <v>60686</v>
      </c>
      <c r="B30898" t="s">
        <v>11798</v>
      </c>
      <c r="C30898" t="s">
        <v>60687</v>
      </c>
    </row>
    <row r="30899" spans="1:3" x14ac:dyDescent="0.2">
      <c r="A30899" t="s">
        <v>60688</v>
      </c>
      <c r="B30899" t="s">
        <v>11798</v>
      </c>
      <c r="C30899" t="s">
        <v>60689</v>
      </c>
    </row>
    <row r="30900" spans="1:3" x14ac:dyDescent="0.2">
      <c r="A30900" t="s">
        <v>60690</v>
      </c>
      <c r="B30900" t="s">
        <v>11805</v>
      </c>
      <c r="C30900" t="s">
        <v>60691</v>
      </c>
    </row>
    <row r="30901" spans="1:3" x14ac:dyDescent="0.2">
      <c r="A30901" t="s">
        <v>60692</v>
      </c>
      <c r="B30901" t="s">
        <v>11798</v>
      </c>
      <c r="C30901" t="s">
        <v>60693</v>
      </c>
    </row>
    <row r="30902" spans="1:3" x14ac:dyDescent="0.2">
      <c r="A30902" t="s">
        <v>60694</v>
      </c>
      <c r="B30902" t="s">
        <v>11805</v>
      </c>
      <c r="C30902" t="s">
        <v>60695</v>
      </c>
    </row>
    <row r="30903" spans="1:3" x14ac:dyDescent="0.2">
      <c r="A30903" t="s">
        <v>60696</v>
      </c>
      <c r="B30903" t="s">
        <v>11805</v>
      </c>
      <c r="C30903" t="s">
        <v>60697</v>
      </c>
    </row>
    <row r="30904" spans="1:3" x14ac:dyDescent="0.2">
      <c r="A30904" t="s">
        <v>60698</v>
      </c>
      <c r="B30904" t="s">
        <v>11805</v>
      </c>
      <c r="C30904" t="s">
        <v>60699</v>
      </c>
    </row>
    <row r="30905" spans="1:3" x14ac:dyDescent="0.2">
      <c r="A30905" t="s">
        <v>60700</v>
      </c>
      <c r="B30905" t="s">
        <v>11798</v>
      </c>
      <c r="C30905" t="s">
        <v>60701</v>
      </c>
    </row>
    <row r="30906" spans="1:3" x14ac:dyDescent="0.2">
      <c r="A30906" t="s">
        <v>60702</v>
      </c>
      <c r="B30906" t="s">
        <v>12090</v>
      </c>
      <c r="C30906" t="s">
        <v>60703</v>
      </c>
    </row>
    <row r="30907" spans="1:3" x14ac:dyDescent="0.2">
      <c r="A30907" t="s">
        <v>60704</v>
      </c>
      <c r="B30907" t="s">
        <v>11805</v>
      </c>
      <c r="C30907" t="s">
        <v>60705</v>
      </c>
    </row>
    <row r="30908" spans="1:3" x14ac:dyDescent="0.2">
      <c r="A30908" t="s">
        <v>60706</v>
      </c>
      <c r="B30908" t="s">
        <v>11798</v>
      </c>
      <c r="C30908" t="s">
        <v>60707</v>
      </c>
    </row>
    <row r="30909" spans="1:3" x14ac:dyDescent="0.2">
      <c r="A30909" t="s">
        <v>60708</v>
      </c>
      <c r="B30909" t="s">
        <v>11805</v>
      </c>
      <c r="C30909" t="s">
        <v>60709</v>
      </c>
    </row>
    <row r="30910" spans="1:3" x14ac:dyDescent="0.2">
      <c r="A30910" t="s">
        <v>60710</v>
      </c>
      <c r="B30910" t="s">
        <v>11805</v>
      </c>
      <c r="C30910" t="s">
        <v>60711</v>
      </c>
    </row>
    <row r="30911" spans="1:3" x14ac:dyDescent="0.2">
      <c r="A30911" t="s">
        <v>60712</v>
      </c>
      <c r="B30911" t="s">
        <v>11798</v>
      </c>
      <c r="C30911" t="s">
        <v>60713</v>
      </c>
    </row>
    <row r="30912" spans="1:3" x14ac:dyDescent="0.2">
      <c r="A30912" t="s">
        <v>60714</v>
      </c>
      <c r="B30912" t="s">
        <v>11798</v>
      </c>
      <c r="C30912" t="s">
        <v>60715</v>
      </c>
    </row>
    <row r="30913" spans="1:3" x14ac:dyDescent="0.2">
      <c r="A30913" t="s">
        <v>60716</v>
      </c>
      <c r="B30913" t="s">
        <v>11840</v>
      </c>
      <c r="C30913" t="s">
        <v>60717</v>
      </c>
    </row>
    <row r="30914" spans="1:3" x14ac:dyDescent="0.2">
      <c r="A30914" t="s">
        <v>60718</v>
      </c>
      <c r="B30914" t="s">
        <v>11798</v>
      </c>
      <c r="C30914" t="s">
        <v>60719</v>
      </c>
    </row>
    <row r="30915" spans="1:3" x14ac:dyDescent="0.2">
      <c r="A30915" t="s">
        <v>60718</v>
      </c>
      <c r="B30915" t="s">
        <v>11798</v>
      </c>
      <c r="C30915" t="s">
        <v>60720</v>
      </c>
    </row>
    <row r="30916" spans="1:3" x14ac:dyDescent="0.2">
      <c r="A30916" t="s">
        <v>60721</v>
      </c>
      <c r="B30916" t="s">
        <v>11889</v>
      </c>
      <c r="C30916" t="s">
        <v>60722</v>
      </c>
    </row>
    <row r="30917" spans="1:3" x14ac:dyDescent="0.2">
      <c r="A30917" t="s">
        <v>60721</v>
      </c>
      <c r="B30917" t="s">
        <v>11805</v>
      </c>
      <c r="C30917" t="s">
        <v>60723</v>
      </c>
    </row>
    <row r="30918" spans="1:3" x14ac:dyDescent="0.2">
      <c r="A30918" t="s">
        <v>60724</v>
      </c>
      <c r="B30918" t="s">
        <v>11805</v>
      </c>
      <c r="C30918" t="s">
        <v>60725</v>
      </c>
    </row>
    <row r="30919" spans="1:3" x14ac:dyDescent="0.2">
      <c r="A30919" t="s">
        <v>60726</v>
      </c>
      <c r="B30919" t="s">
        <v>11798</v>
      </c>
      <c r="C30919" t="s">
        <v>60727</v>
      </c>
    </row>
    <row r="30920" spans="1:3" x14ac:dyDescent="0.2">
      <c r="A30920" t="s">
        <v>60728</v>
      </c>
      <c r="B30920" t="s">
        <v>11805</v>
      </c>
      <c r="C30920" t="s">
        <v>60729</v>
      </c>
    </row>
    <row r="30921" spans="1:3" x14ac:dyDescent="0.2">
      <c r="A30921" t="s">
        <v>60730</v>
      </c>
      <c r="B30921" t="s">
        <v>11798</v>
      </c>
      <c r="C30921" t="s">
        <v>60731</v>
      </c>
    </row>
    <row r="30922" spans="1:3" x14ac:dyDescent="0.2">
      <c r="A30922" t="s">
        <v>60732</v>
      </c>
      <c r="B30922" t="s">
        <v>11798</v>
      </c>
      <c r="C30922" t="s">
        <v>60733</v>
      </c>
    </row>
    <row r="30923" spans="1:3" x14ac:dyDescent="0.2">
      <c r="A30923" t="s">
        <v>60732</v>
      </c>
      <c r="B30923" t="s">
        <v>11798</v>
      </c>
      <c r="C30923" t="s">
        <v>60734</v>
      </c>
    </row>
    <row r="30924" spans="1:3" x14ac:dyDescent="0.2">
      <c r="A30924" t="s">
        <v>60732</v>
      </c>
      <c r="B30924" t="s">
        <v>11889</v>
      </c>
      <c r="C30924" t="s">
        <v>60735</v>
      </c>
    </row>
    <row r="30925" spans="1:3" x14ac:dyDescent="0.2">
      <c r="A30925" t="s">
        <v>60736</v>
      </c>
      <c r="B30925" t="s">
        <v>11805</v>
      </c>
      <c r="C30925" t="s">
        <v>60737</v>
      </c>
    </row>
    <row r="30926" spans="1:3" x14ac:dyDescent="0.2">
      <c r="A30926" t="s">
        <v>60421</v>
      </c>
      <c r="C30926" t="s">
        <v>60738</v>
      </c>
    </row>
    <row r="30927" spans="1:3" x14ac:dyDescent="0.2">
      <c r="A30927" t="s">
        <v>60421</v>
      </c>
      <c r="B30927" t="s">
        <v>12367</v>
      </c>
      <c r="C30927" t="s">
        <v>60739</v>
      </c>
    </row>
    <row r="30928" spans="1:3" x14ac:dyDescent="0.2">
      <c r="A30928" t="s">
        <v>60421</v>
      </c>
      <c r="B30928" t="s">
        <v>12367</v>
      </c>
      <c r="C30928" t="s">
        <v>60740</v>
      </c>
    </row>
    <row r="30929" spans="1:3" x14ac:dyDescent="0.2">
      <c r="A30929" t="s">
        <v>60421</v>
      </c>
      <c r="B30929" t="s">
        <v>12367</v>
      </c>
      <c r="C30929" t="s">
        <v>60741</v>
      </c>
    </row>
    <row r="30930" spans="1:3" x14ac:dyDescent="0.2">
      <c r="A30930" t="s">
        <v>60421</v>
      </c>
      <c r="B30930" t="s">
        <v>12367</v>
      </c>
      <c r="C30930" t="s">
        <v>60742</v>
      </c>
    </row>
    <row r="30931" spans="1:3" x14ac:dyDescent="0.2">
      <c r="A30931" t="s">
        <v>60421</v>
      </c>
      <c r="B30931" t="s">
        <v>12367</v>
      </c>
      <c r="C30931" t="s">
        <v>60743</v>
      </c>
    </row>
    <row r="30932" spans="1:3" x14ac:dyDescent="0.2">
      <c r="A30932" t="s">
        <v>60421</v>
      </c>
      <c r="B30932" t="s">
        <v>12367</v>
      </c>
      <c r="C30932" t="s">
        <v>60744</v>
      </c>
    </row>
    <row r="30933" spans="1:3" x14ac:dyDescent="0.2">
      <c r="A30933" t="s">
        <v>60421</v>
      </c>
      <c r="B30933" t="s">
        <v>12367</v>
      </c>
      <c r="C30933" t="s">
        <v>60745</v>
      </c>
    </row>
    <row r="30934" spans="1:3" x14ac:dyDescent="0.2">
      <c r="A30934" t="s">
        <v>60746</v>
      </c>
      <c r="B30934" t="s">
        <v>11880</v>
      </c>
      <c r="C30934" t="s">
        <v>60747</v>
      </c>
    </row>
    <row r="30935" spans="1:3" x14ac:dyDescent="0.2">
      <c r="A30935" t="s">
        <v>60748</v>
      </c>
      <c r="B30935" t="s">
        <v>11883</v>
      </c>
      <c r="C30935" t="s">
        <v>60747</v>
      </c>
    </row>
    <row r="30936" spans="1:3" x14ac:dyDescent="0.2">
      <c r="A30936" t="s">
        <v>60421</v>
      </c>
      <c r="B30936" t="s">
        <v>11819</v>
      </c>
      <c r="C30936" t="s">
        <v>60749</v>
      </c>
    </row>
    <row r="30937" spans="1:3" x14ac:dyDescent="0.2">
      <c r="A30937" t="s">
        <v>60421</v>
      </c>
      <c r="B30937" t="s">
        <v>12069</v>
      </c>
      <c r="C30937" t="s">
        <v>60750</v>
      </c>
    </row>
    <row r="30938" spans="1:3" x14ac:dyDescent="0.2">
      <c r="A30938" t="s">
        <v>60421</v>
      </c>
      <c r="B30938" t="s">
        <v>11798</v>
      </c>
      <c r="C30938" t="s">
        <v>60751</v>
      </c>
    </row>
    <row r="30939" spans="1:3" x14ac:dyDescent="0.2">
      <c r="A30939" t="s">
        <v>60752</v>
      </c>
      <c r="B30939" t="s">
        <v>11840</v>
      </c>
      <c r="C30939" t="s">
        <v>60753</v>
      </c>
    </row>
    <row r="30940" spans="1:3" x14ac:dyDescent="0.2">
      <c r="A30940" t="s">
        <v>60754</v>
      </c>
      <c r="B30940" t="s">
        <v>11840</v>
      </c>
      <c r="C30940" t="s">
        <v>60753</v>
      </c>
    </row>
    <row r="30941" spans="1:3" x14ac:dyDescent="0.2">
      <c r="A30941" t="s">
        <v>60755</v>
      </c>
      <c r="B30941" t="s">
        <v>11798</v>
      </c>
      <c r="C30941" t="s">
        <v>60756</v>
      </c>
    </row>
    <row r="30942" spans="1:3" x14ac:dyDescent="0.2">
      <c r="A30942" t="s">
        <v>60754</v>
      </c>
      <c r="B30942" t="s">
        <v>11840</v>
      </c>
      <c r="C30942" t="s">
        <v>60757</v>
      </c>
    </row>
    <row r="30943" spans="1:3" x14ac:dyDescent="0.2">
      <c r="A30943" t="s">
        <v>60758</v>
      </c>
      <c r="B30943" t="s">
        <v>11798</v>
      </c>
      <c r="C30943" t="s">
        <v>60759</v>
      </c>
    </row>
    <row r="30944" spans="1:3" x14ac:dyDescent="0.2">
      <c r="A30944" t="s">
        <v>60760</v>
      </c>
      <c r="B30944" t="s">
        <v>11798</v>
      </c>
      <c r="C30944" t="s">
        <v>60761</v>
      </c>
    </row>
    <row r="30945" spans="1:3" x14ac:dyDescent="0.2">
      <c r="A30945" t="s">
        <v>60762</v>
      </c>
      <c r="B30945" t="s">
        <v>11805</v>
      </c>
      <c r="C30945" t="s">
        <v>60763</v>
      </c>
    </row>
    <row r="30946" spans="1:3" x14ac:dyDescent="0.2">
      <c r="A30946" t="s">
        <v>60762</v>
      </c>
      <c r="B30946" t="s">
        <v>11798</v>
      </c>
      <c r="C30946" t="s">
        <v>60764</v>
      </c>
    </row>
    <row r="30947" spans="1:3" x14ac:dyDescent="0.2">
      <c r="A30947" t="s">
        <v>60765</v>
      </c>
      <c r="B30947" t="s">
        <v>11805</v>
      </c>
      <c r="C30947" t="s">
        <v>60766</v>
      </c>
    </row>
    <row r="30948" spans="1:3" x14ac:dyDescent="0.2">
      <c r="A30948" t="s">
        <v>60767</v>
      </c>
      <c r="B30948" t="s">
        <v>11805</v>
      </c>
      <c r="C30948" t="s">
        <v>60768</v>
      </c>
    </row>
    <row r="30949" spans="1:3" x14ac:dyDescent="0.2">
      <c r="A30949" t="s">
        <v>60767</v>
      </c>
      <c r="B30949" t="s">
        <v>11805</v>
      </c>
      <c r="C30949" t="s">
        <v>60769</v>
      </c>
    </row>
    <row r="30950" spans="1:3" x14ac:dyDescent="0.2">
      <c r="A30950" t="s">
        <v>60767</v>
      </c>
      <c r="B30950" t="s">
        <v>11798</v>
      </c>
      <c r="C30950" t="s">
        <v>60770</v>
      </c>
    </row>
    <row r="30951" spans="1:3" x14ac:dyDescent="0.2">
      <c r="A30951" t="s">
        <v>60771</v>
      </c>
      <c r="B30951" t="s">
        <v>11880</v>
      </c>
      <c r="C30951" t="s">
        <v>60772</v>
      </c>
    </row>
    <row r="30952" spans="1:3" x14ac:dyDescent="0.2">
      <c r="A30952" t="s">
        <v>60773</v>
      </c>
      <c r="B30952" t="s">
        <v>11883</v>
      </c>
      <c r="C30952" t="s">
        <v>60772</v>
      </c>
    </row>
    <row r="30953" spans="1:3" x14ac:dyDescent="0.2">
      <c r="A30953" t="s">
        <v>60774</v>
      </c>
      <c r="B30953" t="s">
        <v>11819</v>
      </c>
      <c r="C30953" t="s">
        <v>60775</v>
      </c>
    </row>
    <row r="30954" spans="1:3" x14ac:dyDescent="0.2">
      <c r="A30954" t="s">
        <v>60774</v>
      </c>
      <c r="B30954" t="s">
        <v>12069</v>
      </c>
      <c r="C30954" t="s">
        <v>60776</v>
      </c>
    </row>
    <row r="30955" spans="1:3" x14ac:dyDescent="0.2">
      <c r="A30955" t="s">
        <v>60777</v>
      </c>
      <c r="B30955" t="s">
        <v>11798</v>
      </c>
      <c r="C30955" t="s">
        <v>60778</v>
      </c>
    </row>
    <row r="30956" spans="1:3" x14ac:dyDescent="0.2">
      <c r="A30956" t="s">
        <v>60779</v>
      </c>
      <c r="B30956" t="s">
        <v>11798</v>
      </c>
      <c r="C30956" t="s">
        <v>60780</v>
      </c>
    </row>
    <row r="30957" spans="1:3" x14ac:dyDescent="0.2">
      <c r="A30957" t="s">
        <v>60748</v>
      </c>
      <c r="B30957" t="s">
        <v>11805</v>
      </c>
      <c r="C30957" t="s">
        <v>60781</v>
      </c>
    </row>
    <row r="30958" spans="1:3" x14ac:dyDescent="0.2">
      <c r="A30958" t="s">
        <v>60782</v>
      </c>
      <c r="B30958" t="s">
        <v>11805</v>
      </c>
      <c r="C30958" t="s">
        <v>60783</v>
      </c>
    </row>
    <row r="30959" spans="1:3" x14ac:dyDescent="0.2">
      <c r="A30959" t="s">
        <v>60784</v>
      </c>
      <c r="B30959" t="s">
        <v>11798</v>
      </c>
      <c r="C30959" t="s">
        <v>60785</v>
      </c>
    </row>
    <row r="30960" spans="1:3" x14ac:dyDescent="0.2">
      <c r="A30960" t="s">
        <v>60784</v>
      </c>
      <c r="C30960" t="s">
        <v>60786</v>
      </c>
    </row>
    <row r="30961" spans="1:3" x14ac:dyDescent="0.2">
      <c r="A30961" t="s">
        <v>60784</v>
      </c>
      <c r="B30961" t="s">
        <v>11805</v>
      </c>
      <c r="C30961" t="s">
        <v>60787</v>
      </c>
    </row>
    <row r="30962" spans="1:3" x14ac:dyDescent="0.2">
      <c r="A30962" t="s">
        <v>60788</v>
      </c>
      <c r="B30962" t="s">
        <v>11798</v>
      </c>
      <c r="C30962" t="s">
        <v>60789</v>
      </c>
    </row>
    <row r="30963" spans="1:3" x14ac:dyDescent="0.2">
      <c r="A30963" t="s">
        <v>60790</v>
      </c>
      <c r="B30963" t="s">
        <v>11798</v>
      </c>
      <c r="C30963" t="s">
        <v>60791</v>
      </c>
    </row>
    <row r="30964" spans="1:3" x14ac:dyDescent="0.2">
      <c r="A30964" t="s">
        <v>60790</v>
      </c>
      <c r="B30964" t="s">
        <v>11805</v>
      </c>
      <c r="C30964" t="s">
        <v>60792</v>
      </c>
    </row>
    <row r="30965" spans="1:3" x14ac:dyDescent="0.2">
      <c r="A30965" t="s">
        <v>60793</v>
      </c>
      <c r="B30965" t="s">
        <v>11798</v>
      </c>
      <c r="C30965" t="s">
        <v>60794</v>
      </c>
    </row>
    <row r="30966" spans="1:3" x14ac:dyDescent="0.2">
      <c r="A30966" t="s">
        <v>60795</v>
      </c>
      <c r="B30966" t="s">
        <v>11798</v>
      </c>
      <c r="C30966" t="s">
        <v>60796</v>
      </c>
    </row>
    <row r="30967" spans="1:3" x14ac:dyDescent="0.2">
      <c r="A30967" t="s">
        <v>60797</v>
      </c>
      <c r="B30967" t="s">
        <v>11880</v>
      </c>
      <c r="C30967" t="s">
        <v>60798</v>
      </c>
    </row>
    <row r="30968" spans="1:3" x14ac:dyDescent="0.2">
      <c r="A30968" t="s">
        <v>60799</v>
      </c>
      <c r="B30968" t="s">
        <v>11883</v>
      </c>
      <c r="C30968" t="s">
        <v>60798</v>
      </c>
    </row>
    <row r="30969" spans="1:3" x14ac:dyDescent="0.2">
      <c r="A30969" t="s">
        <v>60800</v>
      </c>
      <c r="B30969" t="s">
        <v>11819</v>
      </c>
      <c r="C30969" t="s">
        <v>60801</v>
      </c>
    </row>
    <row r="30970" spans="1:3" x14ac:dyDescent="0.2">
      <c r="A30970" t="s">
        <v>60802</v>
      </c>
      <c r="B30970" t="s">
        <v>16459</v>
      </c>
      <c r="C30970" t="s">
        <v>60803</v>
      </c>
    </row>
    <row r="30971" spans="1:3" x14ac:dyDescent="0.2">
      <c r="A30971" t="s">
        <v>60804</v>
      </c>
      <c r="B30971" t="s">
        <v>11798</v>
      </c>
      <c r="C30971" t="s">
        <v>60805</v>
      </c>
    </row>
    <row r="30972" spans="1:3" x14ac:dyDescent="0.2">
      <c r="A30972" t="s">
        <v>60806</v>
      </c>
      <c r="B30972" t="s">
        <v>11840</v>
      </c>
      <c r="C30972" t="s">
        <v>60807</v>
      </c>
    </row>
    <row r="30973" spans="1:3" x14ac:dyDescent="0.2">
      <c r="A30973" t="s">
        <v>60808</v>
      </c>
      <c r="B30973" t="s">
        <v>11798</v>
      </c>
      <c r="C30973" t="s">
        <v>60809</v>
      </c>
    </row>
    <row r="30974" spans="1:3" x14ac:dyDescent="0.2">
      <c r="A30974" t="s">
        <v>60808</v>
      </c>
      <c r="B30974" t="s">
        <v>11798</v>
      </c>
      <c r="C30974" t="s">
        <v>60810</v>
      </c>
    </row>
    <row r="30975" spans="1:3" x14ac:dyDescent="0.2">
      <c r="A30975" t="s">
        <v>60811</v>
      </c>
      <c r="B30975" t="s">
        <v>11798</v>
      </c>
      <c r="C30975" t="s">
        <v>60812</v>
      </c>
    </row>
    <row r="30976" spans="1:3" x14ac:dyDescent="0.2">
      <c r="A30976" t="s">
        <v>60811</v>
      </c>
      <c r="B30976" t="s">
        <v>11798</v>
      </c>
      <c r="C30976" t="s">
        <v>60813</v>
      </c>
    </row>
    <row r="30977" spans="1:3" x14ac:dyDescent="0.2">
      <c r="A30977" t="s">
        <v>60814</v>
      </c>
      <c r="B30977" t="s">
        <v>11805</v>
      </c>
      <c r="C30977" t="s">
        <v>60815</v>
      </c>
    </row>
    <row r="30978" spans="1:3" x14ac:dyDescent="0.2">
      <c r="A30978" t="s">
        <v>60816</v>
      </c>
      <c r="B30978" t="s">
        <v>11798</v>
      </c>
      <c r="C30978" t="s">
        <v>60817</v>
      </c>
    </row>
    <row r="30979" spans="1:3" x14ac:dyDescent="0.2">
      <c r="A30979" t="s">
        <v>60818</v>
      </c>
      <c r="B30979" t="s">
        <v>11798</v>
      </c>
      <c r="C30979" t="s">
        <v>60819</v>
      </c>
    </row>
    <row r="30980" spans="1:3" x14ac:dyDescent="0.2">
      <c r="A30980" t="s">
        <v>60820</v>
      </c>
      <c r="B30980" t="s">
        <v>11805</v>
      </c>
      <c r="C30980" t="s">
        <v>60821</v>
      </c>
    </row>
    <row r="30981" spans="1:3" x14ac:dyDescent="0.2">
      <c r="A30981" t="s">
        <v>60822</v>
      </c>
      <c r="B30981" t="s">
        <v>11798</v>
      </c>
      <c r="C30981" t="s">
        <v>60823</v>
      </c>
    </row>
    <row r="30982" spans="1:3" x14ac:dyDescent="0.2">
      <c r="A30982" t="s">
        <v>60824</v>
      </c>
      <c r="B30982" t="s">
        <v>11798</v>
      </c>
      <c r="C30982" t="s">
        <v>60825</v>
      </c>
    </row>
    <row r="30983" spans="1:3" x14ac:dyDescent="0.2">
      <c r="A30983" t="s">
        <v>60826</v>
      </c>
      <c r="B30983" t="s">
        <v>11805</v>
      </c>
      <c r="C30983" t="s">
        <v>60827</v>
      </c>
    </row>
    <row r="30984" spans="1:3" x14ac:dyDescent="0.2">
      <c r="A30984" t="s">
        <v>60828</v>
      </c>
      <c r="B30984" t="s">
        <v>11840</v>
      </c>
      <c r="C30984" t="s">
        <v>60829</v>
      </c>
    </row>
    <row r="30985" spans="1:3" x14ac:dyDescent="0.2">
      <c r="A30985" t="s">
        <v>60830</v>
      </c>
      <c r="B30985" t="s">
        <v>11798</v>
      </c>
      <c r="C30985" t="s">
        <v>60831</v>
      </c>
    </row>
    <row r="30986" spans="1:3" x14ac:dyDescent="0.2">
      <c r="A30986" t="s">
        <v>60832</v>
      </c>
      <c r="B30986" t="s">
        <v>11798</v>
      </c>
      <c r="C30986" t="s">
        <v>60833</v>
      </c>
    </row>
    <row r="30987" spans="1:3" x14ac:dyDescent="0.2">
      <c r="A30987" t="s">
        <v>60834</v>
      </c>
      <c r="B30987" t="s">
        <v>11805</v>
      </c>
      <c r="C30987" t="s">
        <v>60835</v>
      </c>
    </row>
    <row r="30988" spans="1:3" x14ac:dyDescent="0.2">
      <c r="A30988" t="s">
        <v>60834</v>
      </c>
      <c r="B30988" t="s">
        <v>11805</v>
      </c>
      <c r="C30988" t="s">
        <v>60836</v>
      </c>
    </row>
    <row r="30989" spans="1:3" x14ac:dyDescent="0.2">
      <c r="A30989" t="s">
        <v>60837</v>
      </c>
      <c r="B30989" t="s">
        <v>11798</v>
      </c>
      <c r="C30989" t="s">
        <v>60838</v>
      </c>
    </row>
    <row r="30990" spans="1:3" x14ac:dyDescent="0.2">
      <c r="A30990" t="s">
        <v>60837</v>
      </c>
      <c r="B30990" t="s">
        <v>11798</v>
      </c>
      <c r="C30990" t="s">
        <v>60839</v>
      </c>
    </row>
    <row r="30991" spans="1:3" x14ac:dyDescent="0.2">
      <c r="A30991" t="s">
        <v>60840</v>
      </c>
      <c r="B30991" t="s">
        <v>11798</v>
      </c>
      <c r="C30991" t="s">
        <v>60841</v>
      </c>
    </row>
    <row r="30992" spans="1:3" x14ac:dyDescent="0.2">
      <c r="A30992" t="s">
        <v>60842</v>
      </c>
      <c r="B30992" t="s">
        <v>11798</v>
      </c>
      <c r="C30992" t="s">
        <v>60843</v>
      </c>
    </row>
    <row r="30993" spans="1:3" x14ac:dyDescent="0.2">
      <c r="A30993" t="s">
        <v>60844</v>
      </c>
      <c r="B30993" t="s">
        <v>11798</v>
      </c>
      <c r="C30993" t="s">
        <v>60845</v>
      </c>
    </row>
    <row r="30994" spans="1:3" x14ac:dyDescent="0.2">
      <c r="A30994" t="s">
        <v>60846</v>
      </c>
      <c r="B30994" t="s">
        <v>11798</v>
      </c>
      <c r="C30994" t="s">
        <v>60847</v>
      </c>
    </row>
    <row r="30995" spans="1:3" x14ac:dyDescent="0.2">
      <c r="A30995" t="s">
        <v>60848</v>
      </c>
      <c r="B30995" t="s">
        <v>12090</v>
      </c>
      <c r="C30995" t="s">
        <v>60849</v>
      </c>
    </row>
    <row r="30996" spans="1:3" x14ac:dyDescent="0.2">
      <c r="A30996" t="s">
        <v>60850</v>
      </c>
      <c r="B30996" t="s">
        <v>11798</v>
      </c>
      <c r="C30996" t="s">
        <v>60851</v>
      </c>
    </row>
    <row r="30997" spans="1:3" x14ac:dyDescent="0.2">
      <c r="A30997" t="s">
        <v>60852</v>
      </c>
      <c r="B30997" t="s">
        <v>11805</v>
      </c>
      <c r="C30997" t="s">
        <v>60853</v>
      </c>
    </row>
    <row r="30998" spans="1:3" x14ac:dyDescent="0.2">
      <c r="A30998" t="s">
        <v>60854</v>
      </c>
      <c r="B30998" t="s">
        <v>11805</v>
      </c>
      <c r="C30998" t="s">
        <v>60855</v>
      </c>
    </row>
    <row r="30999" spans="1:3" x14ac:dyDescent="0.2">
      <c r="A30999" t="s">
        <v>60856</v>
      </c>
      <c r="B30999" t="s">
        <v>11805</v>
      </c>
      <c r="C30999" t="s">
        <v>60857</v>
      </c>
    </row>
    <row r="31000" spans="1:3" x14ac:dyDescent="0.2">
      <c r="A31000" t="s">
        <v>60858</v>
      </c>
      <c r="B31000" t="s">
        <v>11798</v>
      </c>
      <c r="C31000" t="s">
        <v>60859</v>
      </c>
    </row>
    <row r="31001" spans="1:3" x14ac:dyDescent="0.2">
      <c r="A31001" t="s">
        <v>60858</v>
      </c>
      <c r="B31001" t="s">
        <v>11798</v>
      </c>
      <c r="C31001" t="s">
        <v>60860</v>
      </c>
    </row>
    <row r="31002" spans="1:3" x14ac:dyDescent="0.2">
      <c r="A31002" t="s">
        <v>60861</v>
      </c>
      <c r="B31002" t="s">
        <v>11798</v>
      </c>
      <c r="C31002" t="s">
        <v>60862</v>
      </c>
    </row>
    <row r="31003" spans="1:3" x14ac:dyDescent="0.2">
      <c r="A31003" t="s">
        <v>60861</v>
      </c>
      <c r="B31003" t="s">
        <v>11798</v>
      </c>
      <c r="C31003" t="s">
        <v>60863</v>
      </c>
    </row>
    <row r="31004" spans="1:3" x14ac:dyDescent="0.2">
      <c r="A31004" t="s">
        <v>60861</v>
      </c>
      <c r="B31004" t="s">
        <v>11798</v>
      </c>
      <c r="C31004" t="s">
        <v>60864</v>
      </c>
    </row>
    <row r="31005" spans="1:3" x14ac:dyDescent="0.2">
      <c r="A31005" t="s">
        <v>60865</v>
      </c>
      <c r="B31005" t="s">
        <v>11798</v>
      </c>
      <c r="C31005" t="s">
        <v>60866</v>
      </c>
    </row>
    <row r="31006" spans="1:3" x14ac:dyDescent="0.2">
      <c r="A31006" t="s">
        <v>60865</v>
      </c>
      <c r="B31006" t="s">
        <v>11798</v>
      </c>
      <c r="C31006" t="s">
        <v>60867</v>
      </c>
    </row>
    <row r="31007" spans="1:3" x14ac:dyDescent="0.2">
      <c r="A31007" t="s">
        <v>60868</v>
      </c>
      <c r="B31007" t="s">
        <v>11798</v>
      </c>
      <c r="C31007" t="s">
        <v>60869</v>
      </c>
    </row>
    <row r="31008" spans="1:3" x14ac:dyDescent="0.2">
      <c r="A31008" t="s">
        <v>60870</v>
      </c>
      <c r="B31008" t="s">
        <v>11798</v>
      </c>
      <c r="C31008" t="s">
        <v>60871</v>
      </c>
    </row>
    <row r="31009" spans="1:3" x14ac:dyDescent="0.2">
      <c r="A31009" t="s">
        <v>60872</v>
      </c>
      <c r="B31009" t="s">
        <v>11805</v>
      </c>
      <c r="C31009" t="s">
        <v>60873</v>
      </c>
    </row>
    <row r="31010" spans="1:3" x14ac:dyDescent="0.2">
      <c r="A31010" t="s">
        <v>4710</v>
      </c>
      <c r="C31010" t="s">
        <v>60874</v>
      </c>
    </row>
    <row r="31011" spans="1:3" x14ac:dyDescent="0.2">
      <c r="A31011" t="s">
        <v>4710</v>
      </c>
      <c r="B31011" t="s">
        <v>11798</v>
      </c>
      <c r="C31011" t="s">
        <v>60875</v>
      </c>
    </row>
    <row r="31012" spans="1:3" x14ac:dyDescent="0.2">
      <c r="A31012" t="s">
        <v>60876</v>
      </c>
      <c r="B31012" t="s">
        <v>14941</v>
      </c>
      <c r="C31012" t="s">
        <v>60877</v>
      </c>
    </row>
    <row r="31013" spans="1:3" x14ac:dyDescent="0.2">
      <c r="A31013" t="s">
        <v>60878</v>
      </c>
      <c r="B31013" t="s">
        <v>11798</v>
      </c>
      <c r="C31013" t="s">
        <v>60879</v>
      </c>
    </row>
    <row r="31014" spans="1:3" x14ac:dyDescent="0.2">
      <c r="A31014" t="s">
        <v>60878</v>
      </c>
      <c r="B31014" t="s">
        <v>11798</v>
      </c>
      <c r="C31014" t="s">
        <v>60880</v>
      </c>
    </row>
    <row r="31015" spans="1:3" x14ac:dyDescent="0.2">
      <c r="A31015" t="s">
        <v>60878</v>
      </c>
      <c r="B31015" t="s">
        <v>11798</v>
      </c>
      <c r="C31015" t="s">
        <v>60881</v>
      </c>
    </row>
    <row r="31016" spans="1:3" x14ac:dyDescent="0.2">
      <c r="A31016" t="s">
        <v>60882</v>
      </c>
      <c r="B31016" t="s">
        <v>11880</v>
      </c>
      <c r="C31016" t="s">
        <v>60883</v>
      </c>
    </row>
    <row r="31017" spans="1:3" x14ac:dyDescent="0.2">
      <c r="A31017" t="s">
        <v>60884</v>
      </c>
      <c r="B31017" t="s">
        <v>11883</v>
      </c>
      <c r="C31017" t="s">
        <v>60883</v>
      </c>
    </row>
    <row r="31018" spans="1:3" x14ac:dyDescent="0.2">
      <c r="A31018" t="s">
        <v>60878</v>
      </c>
      <c r="B31018" t="s">
        <v>11819</v>
      </c>
      <c r="C31018" t="s">
        <v>60885</v>
      </c>
    </row>
    <row r="31019" spans="1:3" x14ac:dyDescent="0.2">
      <c r="A31019" t="s">
        <v>60886</v>
      </c>
      <c r="B31019" t="s">
        <v>11798</v>
      </c>
      <c r="C31019" t="s">
        <v>60887</v>
      </c>
    </row>
    <row r="31020" spans="1:3" x14ac:dyDescent="0.2">
      <c r="A31020" t="s">
        <v>60888</v>
      </c>
      <c r="B31020" t="s">
        <v>11798</v>
      </c>
      <c r="C31020" t="s">
        <v>60889</v>
      </c>
    </row>
    <row r="31021" spans="1:3" x14ac:dyDescent="0.2">
      <c r="A31021" t="s">
        <v>60890</v>
      </c>
      <c r="B31021" t="s">
        <v>11798</v>
      </c>
      <c r="C31021" t="s">
        <v>60891</v>
      </c>
    </row>
    <row r="31022" spans="1:3" x14ac:dyDescent="0.2">
      <c r="A31022" t="s">
        <v>60890</v>
      </c>
      <c r="B31022" t="s">
        <v>11798</v>
      </c>
      <c r="C31022" t="s">
        <v>60892</v>
      </c>
    </row>
    <row r="31023" spans="1:3" x14ac:dyDescent="0.2">
      <c r="A31023" t="s">
        <v>60893</v>
      </c>
      <c r="B31023" t="s">
        <v>11798</v>
      </c>
      <c r="C31023" t="s">
        <v>60894</v>
      </c>
    </row>
    <row r="31024" spans="1:3" x14ac:dyDescent="0.2">
      <c r="A31024" t="s">
        <v>60893</v>
      </c>
      <c r="B31024" t="s">
        <v>11798</v>
      </c>
      <c r="C31024" t="s">
        <v>60895</v>
      </c>
    </row>
    <row r="31025" spans="1:3" x14ac:dyDescent="0.2">
      <c r="A31025" t="s">
        <v>60896</v>
      </c>
      <c r="B31025" t="s">
        <v>11798</v>
      </c>
      <c r="C31025" t="s">
        <v>60897</v>
      </c>
    </row>
    <row r="31026" spans="1:3" x14ac:dyDescent="0.2">
      <c r="A31026" t="s">
        <v>60898</v>
      </c>
      <c r="B31026" t="s">
        <v>11798</v>
      </c>
      <c r="C31026" t="s">
        <v>60899</v>
      </c>
    </row>
    <row r="31027" spans="1:3" x14ac:dyDescent="0.2">
      <c r="A31027" t="s">
        <v>60900</v>
      </c>
      <c r="B31027" t="s">
        <v>11805</v>
      </c>
      <c r="C31027" t="s">
        <v>60901</v>
      </c>
    </row>
    <row r="31028" spans="1:3" x14ac:dyDescent="0.2">
      <c r="A31028" t="s">
        <v>60902</v>
      </c>
      <c r="C31028" t="s">
        <v>60903</v>
      </c>
    </row>
    <row r="31029" spans="1:3" x14ac:dyDescent="0.2">
      <c r="A31029" t="s">
        <v>60904</v>
      </c>
      <c r="C31029" t="s">
        <v>60905</v>
      </c>
    </row>
    <row r="31030" spans="1:3" x14ac:dyDescent="0.2">
      <c r="A31030" t="s">
        <v>60906</v>
      </c>
      <c r="B31030" t="s">
        <v>11798</v>
      </c>
      <c r="C31030" t="s">
        <v>60907</v>
      </c>
    </row>
    <row r="31031" spans="1:3" x14ac:dyDescent="0.2">
      <c r="A31031" t="s">
        <v>60908</v>
      </c>
      <c r="B31031" t="s">
        <v>11798</v>
      </c>
      <c r="C31031" t="s">
        <v>60909</v>
      </c>
    </row>
    <row r="31032" spans="1:3" x14ac:dyDescent="0.2">
      <c r="A31032" t="s">
        <v>60908</v>
      </c>
      <c r="B31032" t="s">
        <v>11798</v>
      </c>
      <c r="C31032" t="s">
        <v>60910</v>
      </c>
    </row>
    <row r="31033" spans="1:3" x14ac:dyDescent="0.2">
      <c r="A31033" t="s">
        <v>60911</v>
      </c>
      <c r="B31033" t="s">
        <v>11798</v>
      </c>
      <c r="C31033" t="s">
        <v>60912</v>
      </c>
    </row>
    <row r="31034" spans="1:3" x14ac:dyDescent="0.2">
      <c r="A31034" t="s">
        <v>60913</v>
      </c>
      <c r="B31034" t="s">
        <v>11798</v>
      </c>
      <c r="C31034" t="s">
        <v>60914</v>
      </c>
    </row>
    <row r="31035" spans="1:3" x14ac:dyDescent="0.2">
      <c r="A31035" t="s">
        <v>60915</v>
      </c>
      <c r="B31035" t="s">
        <v>11805</v>
      </c>
      <c r="C31035" t="s">
        <v>60916</v>
      </c>
    </row>
    <row r="31036" spans="1:3" x14ac:dyDescent="0.2">
      <c r="A31036" t="s">
        <v>60917</v>
      </c>
      <c r="B31036" t="s">
        <v>11805</v>
      </c>
      <c r="C31036" t="s">
        <v>60918</v>
      </c>
    </row>
    <row r="31037" spans="1:3" x14ac:dyDescent="0.2">
      <c r="A31037" t="s">
        <v>60919</v>
      </c>
      <c r="B31037" t="s">
        <v>11840</v>
      </c>
      <c r="C31037" t="s">
        <v>60920</v>
      </c>
    </row>
    <row r="31038" spans="1:3" x14ac:dyDescent="0.2">
      <c r="A31038" t="s">
        <v>60921</v>
      </c>
      <c r="B31038" t="s">
        <v>11798</v>
      </c>
      <c r="C31038" t="s">
        <v>60922</v>
      </c>
    </row>
    <row r="31039" spans="1:3" x14ac:dyDescent="0.2">
      <c r="A31039" t="s">
        <v>60923</v>
      </c>
      <c r="B31039" t="s">
        <v>11798</v>
      </c>
      <c r="C31039" t="s">
        <v>60924</v>
      </c>
    </row>
    <row r="31040" spans="1:3" x14ac:dyDescent="0.2">
      <c r="A31040" t="s">
        <v>60923</v>
      </c>
      <c r="B31040" t="s">
        <v>11798</v>
      </c>
      <c r="C31040" t="s">
        <v>60925</v>
      </c>
    </row>
    <row r="31041" spans="1:3" x14ac:dyDescent="0.2">
      <c r="A31041" t="s">
        <v>60926</v>
      </c>
      <c r="B31041" t="s">
        <v>11880</v>
      </c>
      <c r="C31041" t="s">
        <v>60927</v>
      </c>
    </row>
    <row r="31042" spans="1:3" x14ac:dyDescent="0.2">
      <c r="A31042" t="s">
        <v>60928</v>
      </c>
      <c r="B31042" t="s">
        <v>11883</v>
      </c>
      <c r="C31042" t="s">
        <v>60927</v>
      </c>
    </row>
    <row r="31043" spans="1:3" x14ac:dyDescent="0.2">
      <c r="A31043" t="s">
        <v>60923</v>
      </c>
      <c r="B31043" t="s">
        <v>12641</v>
      </c>
      <c r="C31043" t="s">
        <v>60929</v>
      </c>
    </row>
    <row r="31044" spans="1:3" x14ac:dyDescent="0.2">
      <c r="A31044" t="s">
        <v>60928</v>
      </c>
      <c r="B31044" t="s">
        <v>11805</v>
      </c>
      <c r="C31044" t="s">
        <v>60930</v>
      </c>
    </row>
    <row r="31045" spans="1:3" x14ac:dyDescent="0.2">
      <c r="A31045" t="s">
        <v>60931</v>
      </c>
      <c r="B31045" t="s">
        <v>11805</v>
      </c>
      <c r="C31045" t="s">
        <v>60932</v>
      </c>
    </row>
    <row r="31046" spans="1:3" x14ac:dyDescent="0.2">
      <c r="A31046" t="s">
        <v>60933</v>
      </c>
      <c r="B31046" t="s">
        <v>11798</v>
      </c>
      <c r="C31046" t="s">
        <v>60934</v>
      </c>
    </row>
    <row r="31047" spans="1:3" x14ac:dyDescent="0.2">
      <c r="A31047" t="s">
        <v>60935</v>
      </c>
      <c r="B31047" t="s">
        <v>11798</v>
      </c>
      <c r="C31047" t="s">
        <v>60936</v>
      </c>
    </row>
    <row r="31048" spans="1:3" x14ac:dyDescent="0.2">
      <c r="A31048" t="s">
        <v>60937</v>
      </c>
      <c r="B31048" t="s">
        <v>11798</v>
      </c>
      <c r="C31048" t="s">
        <v>60938</v>
      </c>
    </row>
    <row r="31049" spans="1:3" x14ac:dyDescent="0.2">
      <c r="A31049" t="s">
        <v>60937</v>
      </c>
      <c r="B31049" t="s">
        <v>11798</v>
      </c>
      <c r="C31049" t="s">
        <v>60939</v>
      </c>
    </row>
    <row r="31050" spans="1:3" x14ac:dyDescent="0.2">
      <c r="A31050" t="s">
        <v>60937</v>
      </c>
      <c r="B31050" t="s">
        <v>11798</v>
      </c>
      <c r="C31050" t="s">
        <v>60940</v>
      </c>
    </row>
    <row r="31051" spans="1:3" x14ac:dyDescent="0.2">
      <c r="A31051" t="s">
        <v>60937</v>
      </c>
      <c r="B31051" t="s">
        <v>11798</v>
      </c>
      <c r="C31051" t="s">
        <v>60941</v>
      </c>
    </row>
    <row r="31052" spans="1:3" x14ac:dyDescent="0.2">
      <c r="A31052" t="s">
        <v>60942</v>
      </c>
      <c r="B31052" t="s">
        <v>11805</v>
      </c>
      <c r="C31052" t="s">
        <v>60943</v>
      </c>
    </row>
    <row r="31053" spans="1:3" x14ac:dyDescent="0.2">
      <c r="A31053" t="s">
        <v>60944</v>
      </c>
      <c r="B31053" t="s">
        <v>11798</v>
      </c>
      <c r="C31053" t="s">
        <v>60945</v>
      </c>
    </row>
    <row r="31054" spans="1:3" x14ac:dyDescent="0.2">
      <c r="A31054" t="s">
        <v>60946</v>
      </c>
      <c r="B31054" t="s">
        <v>11805</v>
      </c>
      <c r="C31054" t="s">
        <v>60947</v>
      </c>
    </row>
    <row r="31055" spans="1:3" x14ac:dyDescent="0.2">
      <c r="A31055" t="s">
        <v>60946</v>
      </c>
      <c r="B31055" t="s">
        <v>11805</v>
      </c>
      <c r="C31055" t="s">
        <v>60948</v>
      </c>
    </row>
    <row r="31056" spans="1:3" x14ac:dyDescent="0.2">
      <c r="A31056" t="s">
        <v>60949</v>
      </c>
      <c r="B31056" t="s">
        <v>11798</v>
      </c>
      <c r="C31056" t="s">
        <v>60950</v>
      </c>
    </row>
    <row r="31057" spans="1:3" x14ac:dyDescent="0.2">
      <c r="A31057" t="s">
        <v>60951</v>
      </c>
      <c r="B31057" t="s">
        <v>11798</v>
      </c>
      <c r="C31057" t="s">
        <v>60952</v>
      </c>
    </row>
    <row r="31058" spans="1:3" x14ac:dyDescent="0.2">
      <c r="A31058" t="s">
        <v>60951</v>
      </c>
      <c r="B31058" t="s">
        <v>11798</v>
      </c>
      <c r="C31058" t="s">
        <v>60953</v>
      </c>
    </row>
    <row r="31059" spans="1:3" x14ac:dyDescent="0.2">
      <c r="A31059" t="s">
        <v>60951</v>
      </c>
      <c r="B31059" t="s">
        <v>11798</v>
      </c>
      <c r="C31059" t="s">
        <v>60954</v>
      </c>
    </row>
    <row r="31060" spans="1:3" x14ac:dyDescent="0.2">
      <c r="A31060" t="s">
        <v>60951</v>
      </c>
      <c r="B31060" t="s">
        <v>11798</v>
      </c>
      <c r="C31060" t="s">
        <v>60955</v>
      </c>
    </row>
    <row r="31061" spans="1:3" x14ac:dyDescent="0.2">
      <c r="A31061" t="s">
        <v>60951</v>
      </c>
      <c r="B31061" t="s">
        <v>11805</v>
      </c>
      <c r="C31061" t="s">
        <v>60956</v>
      </c>
    </row>
    <row r="31062" spans="1:3" x14ac:dyDescent="0.2">
      <c r="A31062" t="s">
        <v>60957</v>
      </c>
      <c r="B31062" t="s">
        <v>11880</v>
      </c>
      <c r="C31062" t="s">
        <v>60958</v>
      </c>
    </row>
    <row r="31063" spans="1:3" x14ac:dyDescent="0.2">
      <c r="A31063" t="s">
        <v>60959</v>
      </c>
      <c r="B31063" t="s">
        <v>11883</v>
      </c>
      <c r="C31063" t="s">
        <v>60958</v>
      </c>
    </row>
    <row r="31064" spans="1:3" x14ac:dyDescent="0.2">
      <c r="A31064" t="s">
        <v>60951</v>
      </c>
      <c r="B31064" t="s">
        <v>11798</v>
      </c>
      <c r="C31064" t="s">
        <v>60960</v>
      </c>
    </row>
    <row r="31065" spans="1:3" x14ac:dyDescent="0.2">
      <c r="A31065" t="s">
        <v>60951</v>
      </c>
      <c r="B31065" t="s">
        <v>11798</v>
      </c>
      <c r="C31065" t="s">
        <v>60961</v>
      </c>
    </row>
    <row r="31066" spans="1:3" x14ac:dyDescent="0.2">
      <c r="A31066" t="s">
        <v>60951</v>
      </c>
      <c r="B31066" t="s">
        <v>11798</v>
      </c>
      <c r="C31066" t="s">
        <v>60962</v>
      </c>
    </row>
    <row r="31067" spans="1:3" x14ac:dyDescent="0.2">
      <c r="A31067" t="s">
        <v>60951</v>
      </c>
      <c r="B31067" t="s">
        <v>11798</v>
      </c>
      <c r="C31067" t="s">
        <v>60963</v>
      </c>
    </row>
    <row r="31068" spans="1:3" x14ac:dyDescent="0.2">
      <c r="A31068" t="s">
        <v>60964</v>
      </c>
      <c r="B31068" t="s">
        <v>11798</v>
      </c>
      <c r="C31068" t="s">
        <v>60965</v>
      </c>
    </row>
    <row r="31069" spans="1:3" x14ac:dyDescent="0.2">
      <c r="A31069" t="s">
        <v>60966</v>
      </c>
      <c r="B31069" t="s">
        <v>11798</v>
      </c>
      <c r="C31069" t="s">
        <v>60967</v>
      </c>
    </row>
    <row r="31070" spans="1:3" x14ac:dyDescent="0.2">
      <c r="A31070" t="s">
        <v>60966</v>
      </c>
      <c r="B31070" t="s">
        <v>11798</v>
      </c>
      <c r="C31070" t="s">
        <v>60968</v>
      </c>
    </row>
    <row r="31071" spans="1:3" x14ac:dyDescent="0.2">
      <c r="A31071" t="s">
        <v>60969</v>
      </c>
      <c r="B31071" t="s">
        <v>11798</v>
      </c>
      <c r="C31071" t="s">
        <v>60970</v>
      </c>
    </row>
    <row r="31072" spans="1:3" x14ac:dyDescent="0.2">
      <c r="A31072" t="s">
        <v>60971</v>
      </c>
      <c r="B31072" t="s">
        <v>11840</v>
      </c>
      <c r="C31072" t="s">
        <v>60972</v>
      </c>
    </row>
    <row r="31073" spans="1:3" x14ac:dyDescent="0.2">
      <c r="A31073" t="s">
        <v>60973</v>
      </c>
      <c r="C31073" t="s">
        <v>60974</v>
      </c>
    </row>
    <row r="31074" spans="1:3" x14ac:dyDescent="0.2">
      <c r="A31074" t="s">
        <v>60975</v>
      </c>
      <c r="B31074" t="s">
        <v>11805</v>
      </c>
      <c r="C31074" t="s">
        <v>60976</v>
      </c>
    </row>
    <row r="31075" spans="1:3" x14ac:dyDescent="0.2">
      <c r="A31075" t="s">
        <v>60977</v>
      </c>
      <c r="B31075" t="s">
        <v>11805</v>
      </c>
      <c r="C31075" t="s">
        <v>60978</v>
      </c>
    </row>
    <row r="31076" spans="1:3" x14ac:dyDescent="0.2">
      <c r="A31076" t="s">
        <v>60979</v>
      </c>
      <c r="B31076" t="s">
        <v>11798</v>
      </c>
      <c r="C31076" t="s">
        <v>60980</v>
      </c>
    </row>
    <row r="31077" spans="1:3" x14ac:dyDescent="0.2">
      <c r="A31077" t="s">
        <v>60981</v>
      </c>
      <c r="B31077" t="s">
        <v>11798</v>
      </c>
      <c r="C31077" t="s">
        <v>60982</v>
      </c>
    </row>
    <row r="31078" spans="1:3" x14ac:dyDescent="0.2">
      <c r="A31078" t="s">
        <v>60983</v>
      </c>
      <c r="B31078" t="s">
        <v>11805</v>
      </c>
      <c r="C31078" t="s">
        <v>60984</v>
      </c>
    </row>
    <row r="31079" spans="1:3" x14ac:dyDescent="0.2">
      <c r="A31079" t="s">
        <v>60985</v>
      </c>
      <c r="B31079" t="s">
        <v>11805</v>
      </c>
      <c r="C31079" t="s">
        <v>60986</v>
      </c>
    </row>
    <row r="31080" spans="1:3" x14ac:dyDescent="0.2">
      <c r="A31080" t="s">
        <v>60987</v>
      </c>
      <c r="B31080" t="s">
        <v>11828</v>
      </c>
      <c r="C31080" t="s">
        <v>60988</v>
      </c>
    </row>
    <row r="31081" spans="1:3" x14ac:dyDescent="0.2">
      <c r="A31081" t="s">
        <v>60989</v>
      </c>
      <c r="B31081" t="s">
        <v>11798</v>
      </c>
      <c r="C31081" t="s">
        <v>60990</v>
      </c>
    </row>
    <row r="31082" spans="1:3" x14ac:dyDescent="0.2">
      <c r="A31082" t="s">
        <v>60991</v>
      </c>
      <c r="B31082" t="s">
        <v>11798</v>
      </c>
      <c r="C31082" t="s">
        <v>60992</v>
      </c>
    </row>
    <row r="31083" spans="1:3" x14ac:dyDescent="0.2">
      <c r="A31083" t="s">
        <v>60993</v>
      </c>
      <c r="B31083" t="s">
        <v>28824</v>
      </c>
      <c r="C31083" t="s">
        <v>60994</v>
      </c>
    </row>
    <row r="31084" spans="1:3" x14ac:dyDescent="0.2">
      <c r="A31084" t="s">
        <v>60995</v>
      </c>
      <c r="B31084" t="s">
        <v>11805</v>
      </c>
      <c r="C31084" t="s">
        <v>60996</v>
      </c>
    </row>
    <row r="31085" spans="1:3" x14ac:dyDescent="0.2">
      <c r="A31085" t="s">
        <v>60995</v>
      </c>
      <c r="B31085" t="s">
        <v>11805</v>
      </c>
      <c r="C31085" t="s">
        <v>60997</v>
      </c>
    </row>
    <row r="31086" spans="1:3" x14ac:dyDescent="0.2">
      <c r="A31086" t="s">
        <v>60995</v>
      </c>
      <c r="B31086" t="s">
        <v>11805</v>
      </c>
      <c r="C31086" t="s">
        <v>60998</v>
      </c>
    </row>
    <row r="31087" spans="1:3" x14ac:dyDescent="0.2">
      <c r="A31087" t="s">
        <v>60995</v>
      </c>
      <c r="B31087" t="s">
        <v>11805</v>
      </c>
      <c r="C31087" t="s">
        <v>60999</v>
      </c>
    </row>
    <row r="31088" spans="1:3" x14ac:dyDescent="0.2">
      <c r="A31088" t="s">
        <v>60995</v>
      </c>
      <c r="B31088" t="s">
        <v>11805</v>
      </c>
      <c r="C31088" t="s">
        <v>61000</v>
      </c>
    </row>
    <row r="31089" spans="1:3" x14ac:dyDescent="0.2">
      <c r="A31089" t="s">
        <v>60995</v>
      </c>
      <c r="B31089" t="s">
        <v>11805</v>
      </c>
      <c r="C31089" t="s">
        <v>61001</v>
      </c>
    </row>
    <row r="31090" spans="1:3" x14ac:dyDescent="0.2">
      <c r="A31090" t="s">
        <v>60995</v>
      </c>
      <c r="B31090" t="s">
        <v>11805</v>
      </c>
      <c r="C31090" t="s">
        <v>61002</v>
      </c>
    </row>
    <row r="31091" spans="1:3" x14ac:dyDescent="0.2">
      <c r="A31091" t="s">
        <v>61003</v>
      </c>
      <c r="B31091" t="s">
        <v>11828</v>
      </c>
      <c r="C31091" t="s">
        <v>61004</v>
      </c>
    </row>
    <row r="31092" spans="1:3" x14ac:dyDescent="0.2">
      <c r="A31092" t="s">
        <v>61005</v>
      </c>
      <c r="B31092" t="s">
        <v>11798</v>
      </c>
      <c r="C31092" t="s">
        <v>61006</v>
      </c>
    </row>
    <row r="31093" spans="1:3" x14ac:dyDescent="0.2">
      <c r="A31093" t="s">
        <v>61005</v>
      </c>
      <c r="B31093" t="s">
        <v>11798</v>
      </c>
      <c r="C31093" t="s">
        <v>61007</v>
      </c>
    </row>
    <row r="31094" spans="1:3" x14ac:dyDescent="0.2">
      <c r="A31094" t="s">
        <v>61008</v>
      </c>
      <c r="B31094" t="s">
        <v>11798</v>
      </c>
      <c r="C31094" t="s">
        <v>61009</v>
      </c>
    </row>
    <row r="31095" spans="1:3" x14ac:dyDescent="0.2">
      <c r="A31095" t="s">
        <v>61008</v>
      </c>
      <c r="B31095" t="s">
        <v>11798</v>
      </c>
      <c r="C31095" t="s">
        <v>61010</v>
      </c>
    </row>
    <row r="31096" spans="1:3" x14ac:dyDescent="0.2">
      <c r="A31096" t="s">
        <v>61011</v>
      </c>
      <c r="B31096" t="s">
        <v>11798</v>
      </c>
      <c r="C31096" t="s">
        <v>61012</v>
      </c>
    </row>
    <row r="31097" spans="1:3" x14ac:dyDescent="0.2">
      <c r="A31097" t="s">
        <v>61013</v>
      </c>
      <c r="B31097" t="s">
        <v>11798</v>
      </c>
      <c r="C31097" t="s">
        <v>61014</v>
      </c>
    </row>
    <row r="31098" spans="1:3" x14ac:dyDescent="0.2">
      <c r="A31098" t="s">
        <v>61015</v>
      </c>
      <c r="B31098" t="s">
        <v>11798</v>
      </c>
      <c r="C31098" t="s">
        <v>61016</v>
      </c>
    </row>
    <row r="31099" spans="1:3" x14ac:dyDescent="0.2">
      <c r="A31099" t="s">
        <v>61017</v>
      </c>
      <c r="C31099" t="s">
        <v>61018</v>
      </c>
    </row>
    <row r="31100" spans="1:3" x14ac:dyDescent="0.2">
      <c r="A31100" t="s">
        <v>61017</v>
      </c>
      <c r="C31100" t="s">
        <v>61019</v>
      </c>
    </row>
    <row r="31101" spans="1:3" x14ac:dyDescent="0.2">
      <c r="A31101" t="s">
        <v>61020</v>
      </c>
      <c r="B31101" t="s">
        <v>11805</v>
      </c>
      <c r="C31101" t="s">
        <v>61021</v>
      </c>
    </row>
    <row r="31102" spans="1:3" x14ac:dyDescent="0.2">
      <c r="A31102" t="s">
        <v>61022</v>
      </c>
      <c r="B31102" t="s">
        <v>11798</v>
      </c>
      <c r="C31102" t="s">
        <v>61023</v>
      </c>
    </row>
    <row r="31103" spans="1:3" x14ac:dyDescent="0.2">
      <c r="A31103" t="s">
        <v>61024</v>
      </c>
      <c r="B31103" t="s">
        <v>11798</v>
      </c>
      <c r="C31103" t="s">
        <v>61025</v>
      </c>
    </row>
    <row r="31104" spans="1:3" x14ac:dyDescent="0.2">
      <c r="A31104" t="s">
        <v>61026</v>
      </c>
      <c r="B31104" t="s">
        <v>11798</v>
      </c>
      <c r="C31104" t="s">
        <v>61027</v>
      </c>
    </row>
    <row r="31105" spans="1:3" x14ac:dyDescent="0.2">
      <c r="A31105" t="s">
        <v>61026</v>
      </c>
      <c r="B31105" t="s">
        <v>11805</v>
      </c>
      <c r="C31105" t="s">
        <v>61028</v>
      </c>
    </row>
    <row r="31106" spans="1:3" x14ac:dyDescent="0.2">
      <c r="A31106" t="s">
        <v>61029</v>
      </c>
      <c r="B31106" t="s">
        <v>11798</v>
      </c>
      <c r="C31106" t="s">
        <v>61030</v>
      </c>
    </row>
    <row r="31107" spans="1:3" x14ac:dyDescent="0.2">
      <c r="A31107" t="s">
        <v>61029</v>
      </c>
      <c r="B31107" t="s">
        <v>11798</v>
      </c>
      <c r="C31107" t="s">
        <v>61031</v>
      </c>
    </row>
    <row r="31108" spans="1:3" x14ac:dyDescent="0.2">
      <c r="A31108" t="s">
        <v>61029</v>
      </c>
      <c r="B31108" t="s">
        <v>11798</v>
      </c>
      <c r="C31108" t="s">
        <v>61032</v>
      </c>
    </row>
    <row r="31109" spans="1:3" x14ac:dyDescent="0.2">
      <c r="A31109" t="s">
        <v>61029</v>
      </c>
      <c r="B31109" t="s">
        <v>11798</v>
      </c>
      <c r="C31109" t="s">
        <v>61033</v>
      </c>
    </row>
    <row r="31110" spans="1:3" x14ac:dyDescent="0.2">
      <c r="A31110" t="s">
        <v>61029</v>
      </c>
      <c r="B31110" t="s">
        <v>11798</v>
      </c>
      <c r="C31110" t="s">
        <v>61034</v>
      </c>
    </row>
    <row r="31111" spans="1:3" x14ac:dyDescent="0.2">
      <c r="A31111" t="s">
        <v>61035</v>
      </c>
      <c r="B31111" t="s">
        <v>11880</v>
      </c>
      <c r="C31111" t="s">
        <v>61036</v>
      </c>
    </row>
    <row r="31112" spans="1:3" x14ac:dyDescent="0.2">
      <c r="A31112" t="s">
        <v>61037</v>
      </c>
      <c r="B31112" t="s">
        <v>11883</v>
      </c>
      <c r="C31112" t="s">
        <v>61036</v>
      </c>
    </row>
    <row r="31113" spans="1:3" x14ac:dyDescent="0.2">
      <c r="A31113" t="s">
        <v>61029</v>
      </c>
      <c r="B31113" t="s">
        <v>11798</v>
      </c>
      <c r="C31113" t="s">
        <v>61038</v>
      </c>
    </row>
    <row r="31114" spans="1:3" x14ac:dyDescent="0.2">
      <c r="A31114" t="s">
        <v>61029</v>
      </c>
      <c r="B31114" t="s">
        <v>11798</v>
      </c>
      <c r="C31114" t="s">
        <v>61039</v>
      </c>
    </row>
    <row r="31115" spans="1:3" x14ac:dyDescent="0.2">
      <c r="A31115" t="s">
        <v>61029</v>
      </c>
      <c r="B31115" t="s">
        <v>11798</v>
      </c>
      <c r="C31115" t="s">
        <v>61040</v>
      </c>
    </row>
    <row r="31116" spans="1:3" x14ac:dyDescent="0.2">
      <c r="A31116" t="s">
        <v>61029</v>
      </c>
      <c r="B31116" t="s">
        <v>11798</v>
      </c>
      <c r="C31116" t="s">
        <v>61041</v>
      </c>
    </row>
    <row r="31117" spans="1:3" x14ac:dyDescent="0.2">
      <c r="A31117" t="s">
        <v>61042</v>
      </c>
      <c r="B31117" t="s">
        <v>11805</v>
      </c>
      <c r="C31117" t="s">
        <v>61043</v>
      </c>
    </row>
    <row r="31118" spans="1:3" x14ac:dyDescent="0.2">
      <c r="A31118" t="s">
        <v>61042</v>
      </c>
      <c r="B31118" t="s">
        <v>11805</v>
      </c>
      <c r="C31118" t="s">
        <v>61044</v>
      </c>
    </row>
    <row r="31119" spans="1:3" x14ac:dyDescent="0.2">
      <c r="A31119" t="s">
        <v>61042</v>
      </c>
      <c r="B31119" t="s">
        <v>11805</v>
      </c>
      <c r="C31119" t="s">
        <v>61045</v>
      </c>
    </row>
    <row r="31120" spans="1:3" x14ac:dyDescent="0.2">
      <c r="A31120" t="s">
        <v>61042</v>
      </c>
      <c r="B31120" t="s">
        <v>11805</v>
      </c>
      <c r="C31120" t="s">
        <v>61046</v>
      </c>
    </row>
    <row r="31121" spans="1:3" x14ac:dyDescent="0.2">
      <c r="A31121" t="s">
        <v>61047</v>
      </c>
      <c r="B31121" t="s">
        <v>11828</v>
      </c>
      <c r="C31121" t="s">
        <v>61048</v>
      </c>
    </row>
    <row r="31122" spans="1:3" x14ac:dyDescent="0.2">
      <c r="A31122" t="s">
        <v>61049</v>
      </c>
      <c r="B31122" t="s">
        <v>11828</v>
      </c>
      <c r="C31122" t="s">
        <v>61050</v>
      </c>
    </row>
    <row r="31123" spans="1:3" x14ac:dyDescent="0.2">
      <c r="A31123" t="s">
        <v>61049</v>
      </c>
      <c r="B31123" t="s">
        <v>11828</v>
      </c>
      <c r="C31123" t="s">
        <v>61051</v>
      </c>
    </row>
    <row r="31124" spans="1:3" x14ac:dyDescent="0.2">
      <c r="A31124" t="s">
        <v>61052</v>
      </c>
      <c r="B31124" t="s">
        <v>11798</v>
      </c>
      <c r="C31124" t="s">
        <v>61053</v>
      </c>
    </row>
    <row r="31125" spans="1:3" x14ac:dyDescent="0.2">
      <c r="A31125" t="s">
        <v>61054</v>
      </c>
      <c r="B31125" t="s">
        <v>11798</v>
      </c>
      <c r="C31125" t="s">
        <v>61055</v>
      </c>
    </row>
    <row r="31126" spans="1:3" x14ac:dyDescent="0.2">
      <c r="A31126" t="s">
        <v>61056</v>
      </c>
      <c r="B31126" t="s">
        <v>11828</v>
      </c>
      <c r="C31126" t="s">
        <v>61057</v>
      </c>
    </row>
    <row r="31127" spans="1:3" x14ac:dyDescent="0.2">
      <c r="A31127" t="s">
        <v>61058</v>
      </c>
      <c r="B31127" t="s">
        <v>61059</v>
      </c>
      <c r="C31127" t="s">
        <v>61060</v>
      </c>
    </row>
    <row r="31128" spans="1:3" x14ac:dyDescent="0.2">
      <c r="A31128" t="s">
        <v>61061</v>
      </c>
      <c r="B31128" t="s">
        <v>11798</v>
      </c>
      <c r="C31128" t="s">
        <v>61062</v>
      </c>
    </row>
    <row r="31129" spans="1:3" x14ac:dyDescent="0.2">
      <c r="A31129" t="s">
        <v>61063</v>
      </c>
      <c r="B31129" t="s">
        <v>11798</v>
      </c>
      <c r="C31129" t="s">
        <v>61064</v>
      </c>
    </row>
    <row r="31130" spans="1:3" x14ac:dyDescent="0.2">
      <c r="A31130" t="s">
        <v>61065</v>
      </c>
      <c r="B31130" t="s">
        <v>11798</v>
      </c>
      <c r="C31130" t="s">
        <v>61066</v>
      </c>
    </row>
    <row r="31131" spans="1:3" x14ac:dyDescent="0.2">
      <c r="A31131" t="s">
        <v>61067</v>
      </c>
      <c r="B31131" t="s">
        <v>11798</v>
      </c>
      <c r="C31131" t="s">
        <v>61068</v>
      </c>
    </row>
    <row r="31132" spans="1:3" x14ac:dyDescent="0.2">
      <c r="A31132" t="s">
        <v>61067</v>
      </c>
      <c r="B31132" t="s">
        <v>11798</v>
      </c>
      <c r="C31132" t="s">
        <v>61069</v>
      </c>
    </row>
    <row r="31133" spans="1:3" x14ac:dyDescent="0.2">
      <c r="A31133" t="s">
        <v>61067</v>
      </c>
      <c r="B31133" t="s">
        <v>11798</v>
      </c>
      <c r="C31133" t="s">
        <v>61070</v>
      </c>
    </row>
    <row r="31134" spans="1:3" x14ac:dyDescent="0.2">
      <c r="A31134" t="s">
        <v>61071</v>
      </c>
      <c r="B31134" t="s">
        <v>11798</v>
      </c>
      <c r="C31134" t="s">
        <v>61072</v>
      </c>
    </row>
    <row r="31135" spans="1:3" x14ac:dyDescent="0.2">
      <c r="A31135" t="s">
        <v>61073</v>
      </c>
      <c r="B31135" t="s">
        <v>11798</v>
      </c>
      <c r="C31135" t="s">
        <v>61074</v>
      </c>
    </row>
    <row r="31136" spans="1:3" x14ac:dyDescent="0.2">
      <c r="A31136" t="s">
        <v>61075</v>
      </c>
      <c r="B31136" t="s">
        <v>11798</v>
      </c>
      <c r="C31136" t="s">
        <v>60813</v>
      </c>
    </row>
    <row r="31137" spans="1:3" x14ac:dyDescent="0.2">
      <c r="A31137" t="s">
        <v>61076</v>
      </c>
      <c r="B31137" t="s">
        <v>11798</v>
      </c>
      <c r="C31137" t="s">
        <v>61077</v>
      </c>
    </row>
    <row r="31138" spans="1:3" x14ac:dyDescent="0.2">
      <c r="A31138" t="s">
        <v>61078</v>
      </c>
      <c r="B31138" t="s">
        <v>11880</v>
      </c>
      <c r="C31138" t="s">
        <v>61079</v>
      </c>
    </row>
    <row r="31139" spans="1:3" x14ac:dyDescent="0.2">
      <c r="A31139" t="s">
        <v>61080</v>
      </c>
      <c r="B31139" t="s">
        <v>11883</v>
      </c>
      <c r="C31139" t="s">
        <v>61079</v>
      </c>
    </row>
    <row r="31140" spans="1:3" x14ac:dyDescent="0.2">
      <c r="A31140" t="s">
        <v>61081</v>
      </c>
      <c r="B31140" t="s">
        <v>12069</v>
      </c>
      <c r="C31140" t="s">
        <v>61082</v>
      </c>
    </row>
    <row r="31141" spans="1:3" x14ac:dyDescent="0.2">
      <c r="A31141" t="s">
        <v>61081</v>
      </c>
      <c r="B31141" t="s">
        <v>12069</v>
      </c>
      <c r="C31141" t="s">
        <v>61083</v>
      </c>
    </row>
    <row r="31142" spans="1:3" x14ac:dyDescent="0.2">
      <c r="A31142" t="s">
        <v>61081</v>
      </c>
      <c r="B31142" t="s">
        <v>11798</v>
      </c>
      <c r="C31142" t="s">
        <v>61084</v>
      </c>
    </row>
    <row r="31143" spans="1:3" x14ac:dyDescent="0.2">
      <c r="A31143" t="s">
        <v>61081</v>
      </c>
      <c r="B31143" t="s">
        <v>11798</v>
      </c>
      <c r="C31143" t="s">
        <v>61085</v>
      </c>
    </row>
    <row r="31144" spans="1:3" x14ac:dyDescent="0.2">
      <c r="A31144" t="s">
        <v>61081</v>
      </c>
      <c r="B31144" t="s">
        <v>11798</v>
      </c>
      <c r="C31144" t="s">
        <v>61086</v>
      </c>
    </row>
    <row r="31145" spans="1:3" x14ac:dyDescent="0.2">
      <c r="A31145" t="s">
        <v>61081</v>
      </c>
      <c r="B31145" t="s">
        <v>11819</v>
      </c>
      <c r="C31145" t="s">
        <v>61087</v>
      </c>
    </row>
    <row r="31146" spans="1:3" x14ac:dyDescent="0.2">
      <c r="A31146" t="s">
        <v>61088</v>
      </c>
      <c r="B31146" t="s">
        <v>11798</v>
      </c>
      <c r="C31146" t="s">
        <v>61089</v>
      </c>
    </row>
    <row r="31147" spans="1:3" x14ac:dyDescent="0.2">
      <c r="A31147" t="s">
        <v>61090</v>
      </c>
      <c r="B31147" t="s">
        <v>11798</v>
      </c>
      <c r="C31147" t="s">
        <v>61091</v>
      </c>
    </row>
    <row r="31148" spans="1:3" x14ac:dyDescent="0.2">
      <c r="A31148" t="s">
        <v>61092</v>
      </c>
      <c r="B31148" t="s">
        <v>11840</v>
      </c>
      <c r="C31148" t="s">
        <v>61093</v>
      </c>
    </row>
    <row r="31149" spans="1:3" x14ac:dyDescent="0.2">
      <c r="A31149" t="s">
        <v>61094</v>
      </c>
      <c r="B31149" t="s">
        <v>11798</v>
      </c>
      <c r="C31149" t="s">
        <v>61095</v>
      </c>
    </row>
    <row r="31150" spans="1:3" x14ac:dyDescent="0.2">
      <c r="A31150" t="s">
        <v>61096</v>
      </c>
      <c r="C31150" t="s">
        <v>61097</v>
      </c>
    </row>
    <row r="31151" spans="1:3" x14ac:dyDescent="0.2">
      <c r="A31151" t="s">
        <v>61098</v>
      </c>
      <c r="B31151" t="s">
        <v>11798</v>
      </c>
      <c r="C31151" t="s">
        <v>61099</v>
      </c>
    </row>
    <row r="31152" spans="1:3" x14ac:dyDescent="0.2">
      <c r="A31152" t="s">
        <v>61100</v>
      </c>
      <c r="B31152" t="s">
        <v>11798</v>
      </c>
      <c r="C31152" t="s">
        <v>61101</v>
      </c>
    </row>
    <row r="31153" spans="1:3" x14ac:dyDescent="0.2">
      <c r="A31153" t="s">
        <v>61100</v>
      </c>
      <c r="B31153" t="s">
        <v>11798</v>
      </c>
      <c r="C31153" t="s">
        <v>61102</v>
      </c>
    </row>
    <row r="31154" spans="1:3" x14ac:dyDescent="0.2">
      <c r="A31154" t="s">
        <v>61103</v>
      </c>
      <c r="B31154" t="s">
        <v>11798</v>
      </c>
      <c r="C31154" t="s">
        <v>61104</v>
      </c>
    </row>
    <row r="31155" spans="1:3" x14ac:dyDescent="0.2">
      <c r="A31155" t="s">
        <v>61105</v>
      </c>
      <c r="B31155" t="s">
        <v>11798</v>
      </c>
      <c r="C31155" t="s">
        <v>61106</v>
      </c>
    </row>
    <row r="31156" spans="1:3" x14ac:dyDescent="0.2">
      <c r="A31156" t="s">
        <v>61107</v>
      </c>
      <c r="B31156" t="s">
        <v>11805</v>
      </c>
      <c r="C31156" t="s">
        <v>61108</v>
      </c>
    </row>
    <row r="31157" spans="1:3" x14ac:dyDescent="0.2">
      <c r="A31157" t="s">
        <v>61109</v>
      </c>
      <c r="B31157" t="s">
        <v>11805</v>
      </c>
      <c r="C31157" t="s">
        <v>61110</v>
      </c>
    </row>
    <row r="31158" spans="1:3" x14ac:dyDescent="0.2">
      <c r="A31158" t="s">
        <v>61109</v>
      </c>
      <c r="B31158" t="s">
        <v>11805</v>
      </c>
      <c r="C31158" t="s">
        <v>61111</v>
      </c>
    </row>
    <row r="31159" spans="1:3" x14ac:dyDescent="0.2">
      <c r="A31159" t="s">
        <v>61112</v>
      </c>
      <c r="B31159" t="s">
        <v>11798</v>
      </c>
      <c r="C31159" t="s">
        <v>61113</v>
      </c>
    </row>
    <row r="31160" spans="1:3" x14ac:dyDescent="0.2">
      <c r="A31160" t="s">
        <v>61114</v>
      </c>
      <c r="B31160" t="s">
        <v>11798</v>
      </c>
      <c r="C31160" t="s">
        <v>61115</v>
      </c>
    </row>
    <row r="31161" spans="1:3" x14ac:dyDescent="0.2">
      <c r="A31161" t="s">
        <v>61116</v>
      </c>
      <c r="B31161" t="s">
        <v>11798</v>
      </c>
      <c r="C31161" t="s">
        <v>61117</v>
      </c>
    </row>
    <row r="31162" spans="1:3" x14ac:dyDescent="0.2">
      <c r="A31162" t="s">
        <v>61118</v>
      </c>
      <c r="B31162" t="s">
        <v>11819</v>
      </c>
      <c r="C31162" t="s">
        <v>61119</v>
      </c>
    </row>
    <row r="31163" spans="1:3" x14ac:dyDescent="0.2">
      <c r="A31163" t="s">
        <v>61120</v>
      </c>
      <c r="B31163" t="s">
        <v>11798</v>
      </c>
      <c r="C31163" t="s">
        <v>61121</v>
      </c>
    </row>
    <row r="31164" spans="1:3" x14ac:dyDescent="0.2">
      <c r="A31164" t="s">
        <v>61122</v>
      </c>
      <c r="B31164" t="s">
        <v>11798</v>
      </c>
      <c r="C31164" t="s">
        <v>61123</v>
      </c>
    </row>
    <row r="31165" spans="1:3" x14ac:dyDescent="0.2">
      <c r="A31165" t="s">
        <v>61124</v>
      </c>
      <c r="B31165" t="s">
        <v>11798</v>
      </c>
      <c r="C31165" t="s">
        <v>61125</v>
      </c>
    </row>
    <row r="31166" spans="1:3" x14ac:dyDescent="0.2">
      <c r="A31166" t="s">
        <v>61126</v>
      </c>
      <c r="B31166" t="s">
        <v>11805</v>
      </c>
      <c r="C31166" t="s">
        <v>61127</v>
      </c>
    </row>
    <row r="31167" spans="1:3" x14ac:dyDescent="0.2">
      <c r="A31167" t="s">
        <v>61128</v>
      </c>
      <c r="B31167" t="s">
        <v>11798</v>
      </c>
      <c r="C31167" t="s">
        <v>61129</v>
      </c>
    </row>
    <row r="31168" spans="1:3" x14ac:dyDescent="0.2">
      <c r="A31168" t="s">
        <v>61130</v>
      </c>
      <c r="B31168" t="s">
        <v>11798</v>
      </c>
      <c r="C31168" t="s">
        <v>61131</v>
      </c>
    </row>
    <row r="31169" spans="1:3" x14ac:dyDescent="0.2">
      <c r="A31169" t="s">
        <v>61132</v>
      </c>
      <c r="B31169" t="s">
        <v>11798</v>
      </c>
      <c r="C31169" t="s">
        <v>61133</v>
      </c>
    </row>
    <row r="31170" spans="1:3" x14ac:dyDescent="0.2">
      <c r="A31170" t="s">
        <v>61134</v>
      </c>
      <c r="B31170" t="s">
        <v>11798</v>
      </c>
      <c r="C31170" t="s">
        <v>61135</v>
      </c>
    </row>
    <row r="31171" spans="1:3" x14ac:dyDescent="0.2">
      <c r="A31171" t="s">
        <v>61136</v>
      </c>
      <c r="B31171" t="s">
        <v>11805</v>
      </c>
      <c r="C31171" t="s">
        <v>61137</v>
      </c>
    </row>
    <row r="31172" spans="1:3" x14ac:dyDescent="0.2">
      <c r="A31172" t="s">
        <v>61138</v>
      </c>
      <c r="B31172" t="s">
        <v>11805</v>
      </c>
      <c r="C31172" t="s">
        <v>61139</v>
      </c>
    </row>
    <row r="31173" spans="1:3" x14ac:dyDescent="0.2">
      <c r="A31173" t="s">
        <v>61140</v>
      </c>
      <c r="C31173" t="s">
        <v>61141</v>
      </c>
    </row>
    <row r="31174" spans="1:3" x14ac:dyDescent="0.2">
      <c r="A31174" t="s">
        <v>61142</v>
      </c>
      <c r="C31174" t="s">
        <v>61143</v>
      </c>
    </row>
    <row r="31175" spans="1:3" x14ac:dyDescent="0.2">
      <c r="A31175" t="s">
        <v>61144</v>
      </c>
      <c r="B31175" t="s">
        <v>11805</v>
      </c>
      <c r="C31175" t="s">
        <v>61145</v>
      </c>
    </row>
    <row r="31176" spans="1:3" x14ac:dyDescent="0.2">
      <c r="A31176" t="s">
        <v>61146</v>
      </c>
      <c r="B31176" t="s">
        <v>11798</v>
      </c>
      <c r="C31176" t="s">
        <v>61147</v>
      </c>
    </row>
    <row r="31177" spans="1:3" x14ac:dyDescent="0.2">
      <c r="A31177" t="s">
        <v>61146</v>
      </c>
      <c r="B31177" t="s">
        <v>11798</v>
      </c>
      <c r="C31177" t="s">
        <v>24130</v>
      </c>
    </row>
    <row r="31178" spans="1:3" x14ac:dyDescent="0.2">
      <c r="A31178" t="s">
        <v>61148</v>
      </c>
      <c r="B31178" t="s">
        <v>11805</v>
      </c>
      <c r="C31178" t="s">
        <v>61149</v>
      </c>
    </row>
    <row r="31179" spans="1:3" x14ac:dyDescent="0.2">
      <c r="A31179" t="s">
        <v>61150</v>
      </c>
      <c r="C31179" t="s">
        <v>61151</v>
      </c>
    </row>
    <row r="31180" spans="1:3" x14ac:dyDescent="0.2">
      <c r="A31180" t="s">
        <v>61152</v>
      </c>
      <c r="B31180" t="s">
        <v>11798</v>
      </c>
      <c r="C31180" t="s">
        <v>61153</v>
      </c>
    </row>
    <row r="31181" spans="1:3" x14ac:dyDescent="0.2">
      <c r="A31181" t="s">
        <v>61154</v>
      </c>
      <c r="B31181" t="s">
        <v>11805</v>
      </c>
      <c r="C31181" t="s">
        <v>61155</v>
      </c>
    </row>
    <row r="31182" spans="1:3" x14ac:dyDescent="0.2">
      <c r="A31182" t="s">
        <v>61156</v>
      </c>
      <c r="B31182" t="s">
        <v>11798</v>
      </c>
      <c r="C31182" t="s">
        <v>61157</v>
      </c>
    </row>
    <row r="31183" spans="1:3" x14ac:dyDescent="0.2">
      <c r="A31183" t="s">
        <v>61158</v>
      </c>
      <c r="B31183" t="s">
        <v>11798</v>
      </c>
      <c r="C31183" t="s">
        <v>61159</v>
      </c>
    </row>
    <row r="31184" spans="1:3" x14ac:dyDescent="0.2">
      <c r="A31184" t="s">
        <v>61160</v>
      </c>
      <c r="B31184" t="s">
        <v>11798</v>
      </c>
      <c r="C31184" t="s">
        <v>61161</v>
      </c>
    </row>
    <row r="31185" spans="1:3" x14ac:dyDescent="0.2">
      <c r="A31185" t="s">
        <v>61080</v>
      </c>
      <c r="B31185" t="s">
        <v>11798</v>
      </c>
      <c r="C31185" t="s">
        <v>61162</v>
      </c>
    </row>
    <row r="31186" spans="1:3" x14ac:dyDescent="0.2">
      <c r="A31186" t="s">
        <v>61080</v>
      </c>
      <c r="B31186" t="s">
        <v>11798</v>
      </c>
      <c r="C31186" t="s">
        <v>61163</v>
      </c>
    </row>
    <row r="31187" spans="1:3" x14ac:dyDescent="0.2">
      <c r="A31187" t="s">
        <v>61164</v>
      </c>
      <c r="B31187" t="s">
        <v>11805</v>
      </c>
      <c r="C31187" t="s">
        <v>61165</v>
      </c>
    </row>
    <row r="31188" spans="1:3" x14ac:dyDescent="0.2">
      <c r="A31188" t="s">
        <v>61164</v>
      </c>
      <c r="B31188" t="s">
        <v>11805</v>
      </c>
      <c r="C31188" t="s">
        <v>61166</v>
      </c>
    </row>
    <row r="31189" spans="1:3" x14ac:dyDescent="0.2">
      <c r="A31189" t="s">
        <v>61164</v>
      </c>
      <c r="B31189" t="s">
        <v>11805</v>
      </c>
      <c r="C31189" t="s">
        <v>61167</v>
      </c>
    </row>
    <row r="31190" spans="1:3" x14ac:dyDescent="0.2">
      <c r="A31190" t="s">
        <v>61168</v>
      </c>
      <c r="B31190" t="s">
        <v>11840</v>
      </c>
      <c r="C31190" t="s">
        <v>61169</v>
      </c>
    </row>
    <row r="31191" spans="1:3" x14ac:dyDescent="0.2">
      <c r="A31191" t="s">
        <v>61164</v>
      </c>
      <c r="B31191" t="s">
        <v>11798</v>
      </c>
      <c r="C31191" t="s">
        <v>61170</v>
      </c>
    </row>
    <row r="31192" spans="1:3" x14ac:dyDescent="0.2">
      <c r="A31192" t="s">
        <v>61171</v>
      </c>
      <c r="B31192" t="s">
        <v>11798</v>
      </c>
      <c r="C31192" t="s">
        <v>61172</v>
      </c>
    </row>
    <row r="31193" spans="1:3" x14ac:dyDescent="0.2">
      <c r="A31193" t="s">
        <v>61173</v>
      </c>
      <c r="B31193" t="s">
        <v>11798</v>
      </c>
      <c r="C31193" t="s">
        <v>61174</v>
      </c>
    </row>
    <row r="31194" spans="1:3" x14ac:dyDescent="0.2">
      <c r="A31194" t="s">
        <v>61175</v>
      </c>
      <c r="B31194" t="s">
        <v>11798</v>
      </c>
      <c r="C31194" t="s">
        <v>61176</v>
      </c>
    </row>
    <row r="31195" spans="1:3" x14ac:dyDescent="0.2">
      <c r="A31195" t="s">
        <v>61177</v>
      </c>
      <c r="B31195" t="s">
        <v>11798</v>
      </c>
      <c r="C31195" t="s">
        <v>61178</v>
      </c>
    </row>
    <row r="31196" spans="1:3" x14ac:dyDescent="0.2">
      <c r="A31196" t="s">
        <v>61179</v>
      </c>
      <c r="B31196" t="s">
        <v>11805</v>
      </c>
      <c r="C31196" t="s">
        <v>61180</v>
      </c>
    </row>
    <row r="31197" spans="1:3" x14ac:dyDescent="0.2">
      <c r="A31197" t="s">
        <v>61181</v>
      </c>
      <c r="B31197" t="s">
        <v>11840</v>
      </c>
      <c r="C31197" t="s">
        <v>61182</v>
      </c>
    </row>
    <row r="31198" spans="1:3" x14ac:dyDescent="0.2">
      <c r="A31198" t="s">
        <v>9062</v>
      </c>
      <c r="B31198" t="s">
        <v>11798</v>
      </c>
      <c r="C31198" t="s">
        <v>61183</v>
      </c>
    </row>
    <row r="31199" spans="1:3" x14ac:dyDescent="0.2">
      <c r="A31199" t="s">
        <v>9062</v>
      </c>
      <c r="B31199" t="s">
        <v>11798</v>
      </c>
      <c r="C31199" t="s">
        <v>61184</v>
      </c>
    </row>
    <row r="31200" spans="1:3" x14ac:dyDescent="0.2">
      <c r="A31200" t="s">
        <v>61185</v>
      </c>
      <c r="B31200" t="s">
        <v>11798</v>
      </c>
      <c r="C31200" t="s">
        <v>61186</v>
      </c>
    </row>
    <row r="31201" spans="1:3" x14ac:dyDescent="0.2">
      <c r="A31201" t="s">
        <v>61187</v>
      </c>
      <c r="B31201" t="s">
        <v>11805</v>
      </c>
      <c r="C31201" t="s">
        <v>61188</v>
      </c>
    </row>
    <row r="31202" spans="1:3" x14ac:dyDescent="0.2">
      <c r="A31202" t="s">
        <v>61187</v>
      </c>
      <c r="B31202" t="s">
        <v>11798</v>
      </c>
      <c r="C31202" t="s">
        <v>61189</v>
      </c>
    </row>
    <row r="31203" spans="1:3" x14ac:dyDescent="0.2">
      <c r="A31203" t="s">
        <v>61190</v>
      </c>
      <c r="B31203" t="s">
        <v>11805</v>
      </c>
      <c r="C31203" t="s">
        <v>61191</v>
      </c>
    </row>
    <row r="31204" spans="1:3" x14ac:dyDescent="0.2">
      <c r="A31204" t="s">
        <v>61192</v>
      </c>
      <c r="B31204" t="s">
        <v>11798</v>
      </c>
      <c r="C31204" t="s">
        <v>61193</v>
      </c>
    </row>
    <row r="31205" spans="1:3" x14ac:dyDescent="0.2">
      <c r="A31205" t="s">
        <v>61194</v>
      </c>
      <c r="B31205" t="s">
        <v>11805</v>
      </c>
      <c r="C31205" t="s">
        <v>61195</v>
      </c>
    </row>
    <row r="31206" spans="1:3" x14ac:dyDescent="0.2">
      <c r="A31206" t="s">
        <v>61196</v>
      </c>
      <c r="B31206" t="s">
        <v>11798</v>
      </c>
      <c r="C31206" t="s">
        <v>61197</v>
      </c>
    </row>
    <row r="31207" spans="1:3" x14ac:dyDescent="0.2">
      <c r="A31207" t="s">
        <v>61198</v>
      </c>
      <c r="B31207" t="s">
        <v>11880</v>
      </c>
      <c r="C31207" t="s">
        <v>61199</v>
      </c>
    </row>
    <row r="31208" spans="1:3" x14ac:dyDescent="0.2">
      <c r="A31208" t="s">
        <v>61200</v>
      </c>
      <c r="B31208" t="s">
        <v>11883</v>
      </c>
      <c r="C31208" t="s">
        <v>61199</v>
      </c>
    </row>
    <row r="31209" spans="1:3" x14ac:dyDescent="0.2">
      <c r="A31209" t="s">
        <v>61201</v>
      </c>
      <c r="B31209" t="s">
        <v>11819</v>
      </c>
      <c r="C31209" t="s">
        <v>61202</v>
      </c>
    </row>
    <row r="31210" spans="1:3" x14ac:dyDescent="0.2">
      <c r="A31210" t="s">
        <v>61203</v>
      </c>
      <c r="B31210" t="s">
        <v>11798</v>
      </c>
      <c r="C31210" t="s">
        <v>61204</v>
      </c>
    </row>
    <row r="31211" spans="1:3" x14ac:dyDescent="0.2">
      <c r="A31211" t="s">
        <v>61203</v>
      </c>
      <c r="B31211" t="s">
        <v>11798</v>
      </c>
      <c r="C31211" t="s">
        <v>61205</v>
      </c>
    </row>
    <row r="31212" spans="1:3" x14ac:dyDescent="0.2">
      <c r="A31212" t="s">
        <v>61203</v>
      </c>
      <c r="B31212" t="s">
        <v>11798</v>
      </c>
      <c r="C31212" t="s">
        <v>61206</v>
      </c>
    </row>
    <row r="31213" spans="1:3" x14ac:dyDescent="0.2">
      <c r="A31213" t="s">
        <v>61207</v>
      </c>
      <c r="B31213" t="s">
        <v>11805</v>
      </c>
      <c r="C31213" t="s">
        <v>61208</v>
      </c>
    </row>
    <row r="31214" spans="1:3" x14ac:dyDescent="0.2">
      <c r="A31214" t="s">
        <v>61209</v>
      </c>
      <c r="B31214" t="s">
        <v>11798</v>
      </c>
      <c r="C31214" t="s">
        <v>61210</v>
      </c>
    </row>
    <row r="31215" spans="1:3" x14ac:dyDescent="0.2">
      <c r="A31215" t="s">
        <v>61211</v>
      </c>
      <c r="B31215" t="s">
        <v>11798</v>
      </c>
      <c r="C31215" t="s">
        <v>61212</v>
      </c>
    </row>
    <row r="31216" spans="1:3" x14ac:dyDescent="0.2">
      <c r="A31216" t="s">
        <v>61213</v>
      </c>
      <c r="B31216" t="s">
        <v>12090</v>
      </c>
      <c r="C31216" t="s">
        <v>61214</v>
      </c>
    </row>
    <row r="31217" spans="1:3" x14ac:dyDescent="0.2">
      <c r="A31217" t="s">
        <v>61215</v>
      </c>
      <c r="B31217" t="s">
        <v>11798</v>
      </c>
      <c r="C31217" t="s">
        <v>61216</v>
      </c>
    </row>
    <row r="31218" spans="1:3" x14ac:dyDescent="0.2">
      <c r="A31218" t="s">
        <v>61217</v>
      </c>
      <c r="B31218" t="s">
        <v>11798</v>
      </c>
      <c r="C31218" t="s">
        <v>61218</v>
      </c>
    </row>
    <row r="31219" spans="1:3" x14ac:dyDescent="0.2">
      <c r="A31219" t="s">
        <v>61219</v>
      </c>
      <c r="B31219" t="s">
        <v>11798</v>
      </c>
      <c r="C31219" t="s">
        <v>61220</v>
      </c>
    </row>
    <row r="31220" spans="1:3" x14ac:dyDescent="0.2">
      <c r="A31220" t="s">
        <v>61221</v>
      </c>
      <c r="B31220" t="s">
        <v>11805</v>
      </c>
      <c r="C31220" t="s">
        <v>61222</v>
      </c>
    </row>
    <row r="31221" spans="1:3" x14ac:dyDescent="0.2">
      <c r="A31221" t="s">
        <v>61223</v>
      </c>
      <c r="B31221" t="s">
        <v>11805</v>
      </c>
      <c r="C31221" t="s">
        <v>61224</v>
      </c>
    </row>
    <row r="31222" spans="1:3" x14ac:dyDescent="0.2">
      <c r="A31222" t="s">
        <v>61225</v>
      </c>
      <c r="B31222" t="s">
        <v>11805</v>
      </c>
      <c r="C31222" t="s">
        <v>61226</v>
      </c>
    </row>
    <row r="31223" spans="1:3" x14ac:dyDescent="0.2">
      <c r="A31223" t="s">
        <v>61227</v>
      </c>
      <c r="B31223" t="s">
        <v>12090</v>
      </c>
      <c r="C31223" t="s">
        <v>61228</v>
      </c>
    </row>
    <row r="31224" spans="1:3" x14ac:dyDescent="0.2">
      <c r="A31224" t="s">
        <v>61229</v>
      </c>
      <c r="B31224" t="s">
        <v>11880</v>
      </c>
      <c r="C31224" t="s">
        <v>61230</v>
      </c>
    </row>
    <row r="31225" spans="1:3" x14ac:dyDescent="0.2">
      <c r="A31225" t="s">
        <v>61231</v>
      </c>
      <c r="B31225" t="s">
        <v>11883</v>
      </c>
      <c r="C31225" t="s">
        <v>61230</v>
      </c>
    </row>
    <row r="31226" spans="1:3" x14ac:dyDescent="0.2">
      <c r="A31226" t="s">
        <v>61232</v>
      </c>
      <c r="B31226" t="s">
        <v>11819</v>
      </c>
      <c r="C31226" t="s">
        <v>61233</v>
      </c>
    </row>
    <row r="31227" spans="1:3" x14ac:dyDescent="0.2">
      <c r="A31227" t="s">
        <v>61234</v>
      </c>
      <c r="B31227" t="s">
        <v>11798</v>
      </c>
      <c r="C31227" t="s">
        <v>61235</v>
      </c>
    </row>
    <row r="31228" spans="1:3" x14ac:dyDescent="0.2">
      <c r="A31228" t="s">
        <v>61234</v>
      </c>
      <c r="B31228" t="s">
        <v>11798</v>
      </c>
      <c r="C31228" t="s">
        <v>61236</v>
      </c>
    </row>
    <row r="31229" spans="1:3" x14ac:dyDescent="0.2">
      <c r="A31229" t="s">
        <v>61234</v>
      </c>
      <c r="B31229" t="s">
        <v>11798</v>
      </c>
      <c r="C31229" t="s">
        <v>61237</v>
      </c>
    </row>
    <row r="31230" spans="1:3" x14ac:dyDescent="0.2">
      <c r="A31230" t="s">
        <v>61238</v>
      </c>
      <c r="B31230" t="s">
        <v>11805</v>
      </c>
      <c r="C31230" t="s">
        <v>61239</v>
      </c>
    </row>
    <row r="31231" spans="1:3" x14ac:dyDescent="0.2">
      <c r="A31231" t="s">
        <v>61238</v>
      </c>
      <c r="B31231" t="s">
        <v>11805</v>
      </c>
      <c r="C31231" t="s">
        <v>61240</v>
      </c>
    </row>
    <row r="31232" spans="1:3" x14ac:dyDescent="0.2">
      <c r="A31232" t="s">
        <v>61238</v>
      </c>
      <c r="B31232" t="s">
        <v>11798</v>
      </c>
      <c r="C31232" t="s">
        <v>61241</v>
      </c>
    </row>
    <row r="31233" spans="1:3" x14ac:dyDescent="0.2">
      <c r="A31233" t="s">
        <v>61242</v>
      </c>
      <c r="B31233" t="s">
        <v>11828</v>
      </c>
      <c r="C31233" t="s">
        <v>61243</v>
      </c>
    </row>
    <row r="31234" spans="1:3" x14ac:dyDescent="0.2">
      <c r="A31234" t="s">
        <v>61244</v>
      </c>
      <c r="B31234" t="s">
        <v>11798</v>
      </c>
      <c r="C31234" t="s">
        <v>61245</v>
      </c>
    </row>
    <row r="31235" spans="1:3" x14ac:dyDescent="0.2">
      <c r="A31235" t="s">
        <v>61246</v>
      </c>
      <c r="B31235" t="s">
        <v>11805</v>
      </c>
      <c r="C31235" t="s">
        <v>61247</v>
      </c>
    </row>
    <row r="31236" spans="1:3" x14ac:dyDescent="0.2">
      <c r="A31236" t="s">
        <v>61248</v>
      </c>
      <c r="B31236" t="s">
        <v>11805</v>
      </c>
      <c r="C31236" t="s">
        <v>61249</v>
      </c>
    </row>
    <row r="31237" spans="1:3" x14ac:dyDescent="0.2">
      <c r="A31237" t="s">
        <v>61250</v>
      </c>
      <c r="B31237" t="s">
        <v>12367</v>
      </c>
      <c r="C31237" t="s">
        <v>61251</v>
      </c>
    </row>
    <row r="31238" spans="1:3" x14ac:dyDescent="0.2">
      <c r="A31238" t="s">
        <v>61250</v>
      </c>
      <c r="B31238" t="s">
        <v>12367</v>
      </c>
      <c r="C31238" t="s">
        <v>61252</v>
      </c>
    </row>
    <row r="31239" spans="1:3" x14ac:dyDescent="0.2">
      <c r="A31239" t="s">
        <v>61250</v>
      </c>
      <c r="B31239" t="s">
        <v>12367</v>
      </c>
      <c r="C31239" t="s">
        <v>61253</v>
      </c>
    </row>
    <row r="31240" spans="1:3" x14ac:dyDescent="0.2">
      <c r="A31240" t="s">
        <v>61250</v>
      </c>
      <c r="B31240" t="s">
        <v>12367</v>
      </c>
      <c r="C31240" t="s">
        <v>61254</v>
      </c>
    </row>
    <row r="31241" spans="1:3" x14ac:dyDescent="0.2">
      <c r="A31241" t="s">
        <v>61250</v>
      </c>
      <c r="B31241" t="s">
        <v>12367</v>
      </c>
      <c r="C31241" t="s">
        <v>61255</v>
      </c>
    </row>
    <row r="31242" spans="1:3" x14ac:dyDescent="0.2">
      <c r="A31242" t="s">
        <v>61250</v>
      </c>
      <c r="B31242" t="s">
        <v>12367</v>
      </c>
      <c r="C31242" t="s">
        <v>61256</v>
      </c>
    </row>
    <row r="31243" spans="1:3" x14ac:dyDescent="0.2">
      <c r="A31243" t="s">
        <v>61250</v>
      </c>
      <c r="B31243" t="s">
        <v>12367</v>
      </c>
      <c r="C31243" t="s">
        <v>61257</v>
      </c>
    </row>
    <row r="31244" spans="1:3" x14ac:dyDescent="0.2">
      <c r="A31244" t="s">
        <v>61250</v>
      </c>
      <c r="B31244" t="s">
        <v>12367</v>
      </c>
      <c r="C31244" t="s">
        <v>61258</v>
      </c>
    </row>
    <row r="31245" spans="1:3" x14ac:dyDescent="0.2">
      <c r="A31245" t="s">
        <v>61259</v>
      </c>
      <c r="B31245" t="s">
        <v>11840</v>
      </c>
      <c r="C31245" t="s">
        <v>61260</v>
      </c>
    </row>
    <row r="31246" spans="1:3" x14ac:dyDescent="0.2">
      <c r="A31246" t="s">
        <v>61250</v>
      </c>
      <c r="B31246" t="s">
        <v>11798</v>
      </c>
      <c r="C31246" t="s">
        <v>61261</v>
      </c>
    </row>
    <row r="31247" spans="1:3" x14ac:dyDescent="0.2">
      <c r="A31247" t="s">
        <v>61262</v>
      </c>
      <c r="B31247" t="s">
        <v>11880</v>
      </c>
      <c r="C31247" t="s">
        <v>61260</v>
      </c>
    </row>
    <row r="31248" spans="1:3" x14ac:dyDescent="0.2">
      <c r="A31248" t="s">
        <v>61263</v>
      </c>
      <c r="B31248" t="s">
        <v>11883</v>
      </c>
      <c r="C31248" t="s">
        <v>61260</v>
      </c>
    </row>
    <row r="31249" spans="1:3" x14ac:dyDescent="0.2">
      <c r="A31249" t="s">
        <v>61250</v>
      </c>
      <c r="B31249" t="s">
        <v>11819</v>
      </c>
      <c r="C31249" t="s">
        <v>61264</v>
      </c>
    </row>
    <row r="31250" spans="1:3" x14ac:dyDescent="0.2">
      <c r="A31250" t="s">
        <v>61250</v>
      </c>
      <c r="B31250" t="s">
        <v>11819</v>
      </c>
      <c r="C31250" t="s">
        <v>61265</v>
      </c>
    </row>
    <row r="31251" spans="1:3" x14ac:dyDescent="0.2">
      <c r="A31251" t="s">
        <v>61250</v>
      </c>
      <c r="B31251" t="s">
        <v>11819</v>
      </c>
      <c r="C31251" t="s">
        <v>61266</v>
      </c>
    </row>
    <row r="31252" spans="1:3" x14ac:dyDescent="0.2">
      <c r="A31252" t="s">
        <v>61250</v>
      </c>
      <c r="B31252" t="s">
        <v>12069</v>
      </c>
      <c r="C31252" t="s">
        <v>61267</v>
      </c>
    </row>
    <row r="31253" spans="1:3" x14ac:dyDescent="0.2">
      <c r="A31253" t="s">
        <v>61250</v>
      </c>
      <c r="B31253" t="s">
        <v>12069</v>
      </c>
      <c r="C31253" t="s">
        <v>61268</v>
      </c>
    </row>
    <row r="31254" spans="1:3" x14ac:dyDescent="0.2">
      <c r="A31254" t="s">
        <v>61250</v>
      </c>
      <c r="B31254" t="s">
        <v>12069</v>
      </c>
      <c r="C31254" t="s">
        <v>61269</v>
      </c>
    </row>
    <row r="31255" spans="1:3" x14ac:dyDescent="0.2">
      <c r="A31255" t="s">
        <v>61270</v>
      </c>
      <c r="B31255" t="s">
        <v>11798</v>
      </c>
      <c r="C31255" t="s">
        <v>61271</v>
      </c>
    </row>
    <row r="31256" spans="1:3" x14ac:dyDescent="0.2">
      <c r="A31256" t="s">
        <v>61263</v>
      </c>
      <c r="B31256" t="s">
        <v>11798</v>
      </c>
      <c r="C31256" t="s">
        <v>61272</v>
      </c>
    </row>
    <row r="31257" spans="1:3" x14ac:dyDescent="0.2">
      <c r="A31257" t="s">
        <v>61263</v>
      </c>
      <c r="B31257" t="s">
        <v>11798</v>
      </c>
      <c r="C31257" t="s">
        <v>61273</v>
      </c>
    </row>
    <row r="31258" spans="1:3" x14ac:dyDescent="0.2">
      <c r="A31258" t="s">
        <v>61274</v>
      </c>
      <c r="B31258" t="s">
        <v>11828</v>
      </c>
      <c r="C31258" t="s">
        <v>61275</v>
      </c>
    </row>
    <row r="31259" spans="1:3" x14ac:dyDescent="0.2">
      <c r="A31259" t="s">
        <v>61274</v>
      </c>
      <c r="B31259" t="s">
        <v>11828</v>
      </c>
      <c r="C31259" t="s">
        <v>61276</v>
      </c>
    </row>
    <row r="31260" spans="1:3" x14ac:dyDescent="0.2">
      <c r="A31260" t="s">
        <v>61274</v>
      </c>
      <c r="B31260" t="s">
        <v>11828</v>
      </c>
      <c r="C31260" t="s">
        <v>61277</v>
      </c>
    </row>
    <row r="31261" spans="1:3" x14ac:dyDescent="0.2">
      <c r="A31261" t="s">
        <v>61274</v>
      </c>
      <c r="B31261" t="s">
        <v>11828</v>
      </c>
      <c r="C31261" t="s">
        <v>61278</v>
      </c>
    </row>
    <row r="31262" spans="1:3" x14ac:dyDescent="0.2">
      <c r="A31262" t="s">
        <v>61274</v>
      </c>
      <c r="B31262" t="s">
        <v>11828</v>
      </c>
      <c r="C31262" t="s">
        <v>61279</v>
      </c>
    </row>
    <row r="31263" spans="1:3" x14ac:dyDescent="0.2">
      <c r="A31263" t="s">
        <v>61280</v>
      </c>
      <c r="B31263" t="s">
        <v>11805</v>
      </c>
      <c r="C31263" t="s">
        <v>61281</v>
      </c>
    </row>
    <row r="31264" spans="1:3" x14ac:dyDescent="0.2">
      <c r="A31264" t="s">
        <v>61282</v>
      </c>
      <c r="B31264" t="s">
        <v>11798</v>
      </c>
      <c r="C31264" t="s">
        <v>61283</v>
      </c>
    </row>
    <row r="31265" spans="1:3" x14ac:dyDescent="0.2">
      <c r="A31265" t="s">
        <v>61284</v>
      </c>
      <c r="C31265" t="s">
        <v>61285</v>
      </c>
    </row>
    <row r="31266" spans="1:3" x14ac:dyDescent="0.2">
      <c r="A31266" t="s">
        <v>61286</v>
      </c>
      <c r="B31266" t="s">
        <v>11798</v>
      </c>
      <c r="C31266" t="s">
        <v>61287</v>
      </c>
    </row>
    <row r="31267" spans="1:3" x14ac:dyDescent="0.2">
      <c r="A31267" t="s">
        <v>61286</v>
      </c>
      <c r="B31267" t="s">
        <v>11798</v>
      </c>
      <c r="C31267" t="s">
        <v>61288</v>
      </c>
    </row>
    <row r="31268" spans="1:3" x14ac:dyDescent="0.2">
      <c r="A31268" t="s">
        <v>61289</v>
      </c>
      <c r="B31268" t="s">
        <v>11798</v>
      </c>
      <c r="C31268" t="s">
        <v>61290</v>
      </c>
    </row>
    <row r="31269" spans="1:3" x14ac:dyDescent="0.2">
      <c r="A31269" t="s">
        <v>61291</v>
      </c>
      <c r="B31269" t="s">
        <v>11805</v>
      </c>
      <c r="C31269" t="s">
        <v>61292</v>
      </c>
    </row>
    <row r="31270" spans="1:3" x14ac:dyDescent="0.2">
      <c r="A31270" t="s">
        <v>61293</v>
      </c>
      <c r="B31270" t="s">
        <v>11798</v>
      </c>
      <c r="C31270" t="s">
        <v>61294</v>
      </c>
    </row>
    <row r="31271" spans="1:3" x14ac:dyDescent="0.2">
      <c r="A31271" t="s">
        <v>61295</v>
      </c>
      <c r="C31271" t="s">
        <v>61296</v>
      </c>
    </row>
    <row r="31272" spans="1:3" x14ac:dyDescent="0.2">
      <c r="A31272" t="s">
        <v>61295</v>
      </c>
      <c r="C31272" t="s">
        <v>61297</v>
      </c>
    </row>
    <row r="31273" spans="1:3" x14ac:dyDescent="0.2">
      <c r="A31273" t="s">
        <v>61298</v>
      </c>
      <c r="B31273" t="s">
        <v>11805</v>
      </c>
      <c r="C31273" t="s">
        <v>61299</v>
      </c>
    </row>
    <row r="31274" spans="1:3" x14ac:dyDescent="0.2">
      <c r="A31274" t="s">
        <v>61298</v>
      </c>
      <c r="B31274" t="s">
        <v>11805</v>
      </c>
      <c r="C31274" t="s">
        <v>61300</v>
      </c>
    </row>
    <row r="31275" spans="1:3" x14ac:dyDescent="0.2">
      <c r="A31275" t="s">
        <v>61298</v>
      </c>
      <c r="B31275" t="s">
        <v>11798</v>
      </c>
      <c r="C31275" t="s">
        <v>61301</v>
      </c>
    </row>
    <row r="31276" spans="1:3" x14ac:dyDescent="0.2">
      <c r="A31276" t="s">
        <v>61298</v>
      </c>
      <c r="B31276" t="s">
        <v>11798</v>
      </c>
      <c r="C31276" t="s">
        <v>61302</v>
      </c>
    </row>
    <row r="31277" spans="1:3" x14ac:dyDescent="0.2">
      <c r="A31277" t="s">
        <v>61298</v>
      </c>
      <c r="B31277" t="s">
        <v>11798</v>
      </c>
      <c r="C31277" t="s">
        <v>61303</v>
      </c>
    </row>
    <row r="31278" spans="1:3" x14ac:dyDescent="0.2">
      <c r="A31278" t="s">
        <v>61298</v>
      </c>
      <c r="B31278" t="s">
        <v>11798</v>
      </c>
      <c r="C31278" t="s">
        <v>61304</v>
      </c>
    </row>
    <row r="31279" spans="1:3" x14ac:dyDescent="0.2">
      <c r="A31279" t="s">
        <v>61298</v>
      </c>
      <c r="B31279" t="s">
        <v>11798</v>
      </c>
      <c r="C31279" t="s">
        <v>61305</v>
      </c>
    </row>
    <row r="31280" spans="1:3" x14ac:dyDescent="0.2">
      <c r="A31280" t="s">
        <v>61306</v>
      </c>
      <c r="B31280" t="s">
        <v>11798</v>
      </c>
      <c r="C31280" t="s">
        <v>61307</v>
      </c>
    </row>
    <row r="31281" spans="1:3" x14ac:dyDescent="0.2">
      <c r="A31281" t="s">
        <v>61308</v>
      </c>
      <c r="B31281" t="s">
        <v>11798</v>
      </c>
      <c r="C31281" t="s">
        <v>61309</v>
      </c>
    </row>
    <row r="31282" spans="1:3" x14ac:dyDescent="0.2">
      <c r="A31282" t="s">
        <v>61310</v>
      </c>
      <c r="B31282" t="s">
        <v>11880</v>
      </c>
      <c r="C31282" t="s">
        <v>61311</v>
      </c>
    </row>
    <row r="31283" spans="1:3" x14ac:dyDescent="0.2">
      <c r="A31283" t="s">
        <v>61312</v>
      </c>
      <c r="B31283" t="s">
        <v>11883</v>
      </c>
      <c r="C31283" t="s">
        <v>61311</v>
      </c>
    </row>
    <row r="31284" spans="1:3" x14ac:dyDescent="0.2">
      <c r="A31284" t="s">
        <v>61313</v>
      </c>
      <c r="B31284" t="s">
        <v>11819</v>
      </c>
      <c r="C31284" t="s">
        <v>61314</v>
      </c>
    </row>
    <row r="31285" spans="1:3" x14ac:dyDescent="0.2">
      <c r="A31285" t="s">
        <v>61313</v>
      </c>
      <c r="B31285" t="s">
        <v>11819</v>
      </c>
      <c r="C31285" t="s">
        <v>61315</v>
      </c>
    </row>
    <row r="31286" spans="1:3" x14ac:dyDescent="0.2">
      <c r="A31286" t="s">
        <v>61316</v>
      </c>
      <c r="B31286" t="s">
        <v>11828</v>
      </c>
      <c r="C31286" t="s">
        <v>61317</v>
      </c>
    </row>
    <row r="31287" spans="1:3" x14ac:dyDescent="0.2">
      <c r="A31287" t="s">
        <v>61318</v>
      </c>
      <c r="B31287" t="s">
        <v>11798</v>
      </c>
      <c r="C31287" t="s">
        <v>61319</v>
      </c>
    </row>
    <row r="31288" spans="1:3" x14ac:dyDescent="0.2">
      <c r="A31288" t="s">
        <v>61320</v>
      </c>
      <c r="B31288" t="s">
        <v>11798</v>
      </c>
      <c r="C31288" t="s">
        <v>61321</v>
      </c>
    </row>
    <row r="31289" spans="1:3" x14ac:dyDescent="0.2">
      <c r="A31289" t="s">
        <v>61322</v>
      </c>
      <c r="B31289" t="s">
        <v>11805</v>
      </c>
      <c r="C31289" t="s">
        <v>61323</v>
      </c>
    </row>
    <row r="31290" spans="1:3" x14ac:dyDescent="0.2">
      <c r="A31290" t="s">
        <v>61322</v>
      </c>
      <c r="B31290" t="s">
        <v>11805</v>
      </c>
      <c r="C31290" t="s">
        <v>61324</v>
      </c>
    </row>
    <row r="31291" spans="1:3" x14ac:dyDescent="0.2">
      <c r="A31291" t="s">
        <v>61325</v>
      </c>
      <c r="B31291" t="s">
        <v>11798</v>
      </c>
      <c r="C31291" t="s">
        <v>61326</v>
      </c>
    </row>
    <row r="31292" spans="1:3" x14ac:dyDescent="0.2">
      <c r="A31292" t="s">
        <v>61327</v>
      </c>
      <c r="B31292" t="s">
        <v>11805</v>
      </c>
      <c r="C31292" t="s">
        <v>61328</v>
      </c>
    </row>
    <row r="31293" spans="1:3" x14ac:dyDescent="0.2">
      <c r="A31293" t="s">
        <v>61329</v>
      </c>
      <c r="B31293" t="s">
        <v>11805</v>
      </c>
      <c r="C31293" t="s">
        <v>61330</v>
      </c>
    </row>
    <row r="31294" spans="1:3" x14ac:dyDescent="0.2">
      <c r="A31294" t="s">
        <v>61331</v>
      </c>
      <c r="B31294" t="s">
        <v>11805</v>
      </c>
      <c r="C31294" t="s">
        <v>61332</v>
      </c>
    </row>
    <row r="31295" spans="1:3" x14ac:dyDescent="0.2">
      <c r="A31295" t="s">
        <v>61333</v>
      </c>
      <c r="B31295" t="s">
        <v>11798</v>
      </c>
      <c r="C31295" t="s">
        <v>61334</v>
      </c>
    </row>
    <row r="31296" spans="1:3" x14ac:dyDescent="0.2">
      <c r="A31296" t="s">
        <v>61335</v>
      </c>
      <c r="C31296" t="s">
        <v>61336</v>
      </c>
    </row>
    <row r="31297" spans="1:3" x14ac:dyDescent="0.2">
      <c r="A31297" t="s">
        <v>61337</v>
      </c>
      <c r="B31297" t="s">
        <v>11805</v>
      </c>
      <c r="C31297" t="s">
        <v>61338</v>
      </c>
    </row>
    <row r="31298" spans="1:3" x14ac:dyDescent="0.2">
      <c r="A31298" t="s">
        <v>61339</v>
      </c>
      <c r="B31298" t="s">
        <v>11805</v>
      </c>
      <c r="C31298" t="s">
        <v>61340</v>
      </c>
    </row>
    <row r="31299" spans="1:3" x14ac:dyDescent="0.2">
      <c r="A31299" t="s">
        <v>61341</v>
      </c>
      <c r="B31299" t="s">
        <v>11805</v>
      </c>
      <c r="C31299" t="s">
        <v>61342</v>
      </c>
    </row>
    <row r="31300" spans="1:3" x14ac:dyDescent="0.2">
      <c r="A31300" t="s">
        <v>61343</v>
      </c>
      <c r="B31300" t="s">
        <v>11805</v>
      </c>
      <c r="C31300" t="s">
        <v>61344</v>
      </c>
    </row>
    <row r="31301" spans="1:3" x14ac:dyDescent="0.2">
      <c r="A31301" t="s">
        <v>61345</v>
      </c>
      <c r="B31301" t="s">
        <v>11805</v>
      </c>
      <c r="C31301" t="s">
        <v>61346</v>
      </c>
    </row>
    <row r="31302" spans="1:3" x14ac:dyDescent="0.2">
      <c r="A31302" t="s">
        <v>61347</v>
      </c>
      <c r="B31302" t="s">
        <v>11805</v>
      </c>
      <c r="C31302" t="s">
        <v>61348</v>
      </c>
    </row>
    <row r="31303" spans="1:3" x14ac:dyDescent="0.2">
      <c r="A31303" t="s">
        <v>61349</v>
      </c>
      <c r="B31303" t="s">
        <v>11805</v>
      </c>
      <c r="C31303" t="s">
        <v>61350</v>
      </c>
    </row>
    <row r="31304" spans="1:3" x14ac:dyDescent="0.2">
      <c r="A31304" t="s">
        <v>61351</v>
      </c>
      <c r="B31304" t="s">
        <v>11805</v>
      </c>
      <c r="C31304" t="s">
        <v>61352</v>
      </c>
    </row>
    <row r="31305" spans="1:3" x14ac:dyDescent="0.2">
      <c r="A31305" t="s">
        <v>61351</v>
      </c>
      <c r="B31305" t="s">
        <v>11798</v>
      </c>
      <c r="C31305" t="s">
        <v>61353</v>
      </c>
    </row>
    <row r="31306" spans="1:3" x14ac:dyDescent="0.2">
      <c r="A31306" t="s">
        <v>61354</v>
      </c>
      <c r="B31306" t="s">
        <v>11840</v>
      </c>
      <c r="C31306" t="s">
        <v>61355</v>
      </c>
    </row>
    <row r="31307" spans="1:3" x14ac:dyDescent="0.2">
      <c r="A31307" t="s">
        <v>61356</v>
      </c>
      <c r="B31307" t="s">
        <v>11840</v>
      </c>
      <c r="C31307" t="s">
        <v>61355</v>
      </c>
    </row>
    <row r="31308" spans="1:3" x14ac:dyDescent="0.2">
      <c r="A31308" t="s">
        <v>61357</v>
      </c>
      <c r="B31308" t="s">
        <v>11798</v>
      </c>
      <c r="C31308" t="s">
        <v>61358</v>
      </c>
    </row>
    <row r="31309" spans="1:3" x14ac:dyDescent="0.2">
      <c r="A31309" t="s">
        <v>61359</v>
      </c>
      <c r="B31309" t="s">
        <v>11828</v>
      </c>
      <c r="C31309" t="s">
        <v>61360</v>
      </c>
    </row>
    <row r="31310" spans="1:3" x14ac:dyDescent="0.2">
      <c r="A31310" t="s">
        <v>61361</v>
      </c>
      <c r="B31310" t="s">
        <v>11798</v>
      </c>
      <c r="C31310" t="s">
        <v>61362</v>
      </c>
    </row>
    <row r="31311" spans="1:3" x14ac:dyDescent="0.2">
      <c r="A31311" t="s">
        <v>61363</v>
      </c>
      <c r="B31311" t="s">
        <v>11798</v>
      </c>
      <c r="C31311" t="s">
        <v>61364</v>
      </c>
    </row>
    <row r="31312" spans="1:3" x14ac:dyDescent="0.2">
      <c r="A31312" t="s">
        <v>61365</v>
      </c>
      <c r="B31312" t="s">
        <v>11798</v>
      </c>
      <c r="C31312" t="s">
        <v>61366</v>
      </c>
    </row>
    <row r="31313" spans="1:3" x14ac:dyDescent="0.2">
      <c r="A31313" t="s">
        <v>61365</v>
      </c>
      <c r="B31313" t="s">
        <v>11798</v>
      </c>
      <c r="C31313" t="s">
        <v>61367</v>
      </c>
    </row>
    <row r="31314" spans="1:3" x14ac:dyDescent="0.2">
      <c r="A31314" t="s">
        <v>61368</v>
      </c>
      <c r="B31314" t="s">
        <v>12367</v>
      </c>
      <c r="C31314" t="s">
        <v>61369</v>
      </c>
    </row>
    <row r="31315" spans="1:3" x14ac:dyDescent="0.2">
      <c r="A31315" t="s">
        <v>61368</v>
      </c>
      <c r="B31315" t="s">
        <v>12367</v>
      </c>
      <c r="C31315" t="s">
        <v>61370</v>
      </c>
    </row>
    <row r="31316" spans="1:3" x14ac:dyDescent="0.2">
      <c r="A31316" t="s">
        <v>61368</v>
      </c>
      <c r="B31316" t="s">
        <v>12367</v>
      </c>
      <c r="C31316" t="s">
        <v>61371</v>
      </c>
    </row>
    <row r="31317" spans="1:3" x14ac:dyDescent="0.2">
      <c r="A31317" t="s">
        <v>61372</v>
      </c>
      <c r="B31317" t="s">
        <v>11805</v>
      </c>
      <c r="C31317" t="s">
        <v>61373</v>
      </c>
    </row>
    <row r="31318" spans="1:3" x14ac:dyDescent="0.2">
      <c r="A31318" t="s">
        <v>61372</v>
      </c>
      <c r="B31318" t="s">
        <v>11805</v>
      </c>
      <c r="C31318" t="s">
        <v>61374</v>
      </c>
    </row>
    <row r="31319" spans="1:3" x14ac:dyDescent="0.2">
      <c r="A31319" t="s">
        <v>61375</v>
      </c>
      <c r="B31319" t="s">
        <v>11798</v>
      </c>
      <c r="C31319" t="s">
        <v>61376</v>
      </c>
    </row>
    <row r="31320" spans="1:3" x14ac:dyDescent="0.2">
      <c r="A31320" t="s">
        <v>61377</v>
      </c>
      <c r="B31320" t="s">
        <v>11828</v>
      </c>
      <c r="C31320" t="s">
        <v>61378</v>
      </c>
    </row>
    <row r="31321" spans="1:3" x14ac:dyDescent="0.2">
      <c r="A31321" t="s">
        <v>61377</v>
      </c>
      <c r="C31321" t="s">
        <v>61379</v>
      </c>
    </row>
    <row r="31322" spans="1:3" x14ac:dyDescent="0.2">
      <c r="A31322" t="s">
        <v>61380</v>
      </c>
      <c r="B31322" t="s">
        <v>11805</v>
      </c>
      <c r="C31322" t="s">
        <v>61381</v>
      </c>
    </row>
    <row r="31323" spans="1:3" x14ac:dyDescent="0.2">
      <c r="A31323" t="s">
        <v>61380</v>
      </c>
      <c r="B31323" t="s">
        <v>11805</v>
      </c>
      <c r="C31323" t="s">
        <v>61382</v>
      </c>
    </row>
    <row r="31324" spans="1:3" x14ac:dyDescent="0.2">
      <c r="A31324" t="s">
        <v>61383</v>
      </c>
      <c r="B31324" t="s">
        <v>11805</v>
      </c>
      <c r="C31324" t="s">
        <v>61384</v>
      </c>
    </row>
    <row r="31325" spans="1:3" x14ac:dyDescent="0.2">
      <c r="A31325" t="s">
        <v>61385</v>
      </c>
      <c r="B31325" t="s">
        <v>11805</v>
      </c>
      <c r="C31325" t="s">
        <v>61386</v>
      </c>
    </row>
    <row r="31326" spans="1:3" x14ac:dyDescent="0.2">
      <c r="A31326" t="s">
        <v>61387</v>
      </c>
      <c r="B31326" t="s">
        <v>11798</v>
      </c>
      <c r="C31326" t="s">
        <v>61388</v>
      </c>
    </row>
    <row r="31327" spans="1:3" x14ac:dyDescent="0.2">
      <c r="A31327" t="s">
        <v>61389</v>
      </c>
      <c r="C31327" t="s">
        <v>61390</v>
      </c>
    </row>
    <row r="31328" spans="1:3" x14ac:dyDescent="0.2">
      <c r="A31328" t="s">
        <v>61391</v>
      </c>
      <c r="B31328" t="s">
        <v>12090</v>
      </c>
      <c r="C31328" t="s">
        <v>61392</v>
      </c>
    </row>
    <row r="31329" spans="1:3" x14ac:dyDescent="0.2">
      <c r="A31329" t="s">
        <v>61393</v>
      </c>
      <c r="B31329" t="s">
        <v>11805</v>
      </c>
      <c r="C31329" t="s">
        <v>61394</v>
      </c>
    </row>
    <row r="31330" spans="1:3" x14ac:dyDescent="0.2">
      <c r="A31330" t="s">
        <v>61393</v>
      </c>
      <c r="B31330" t="s">
        <v>11805</v>
      </c>
      <c r="C31330" t="s">
        <v>61395</v>
      </c>
    </row>
    <row r="31331" spans="1:3" x14ac:dyDescent="0.2">
      <c r="A31331" t="s">
        <v>61396</v>
      </c>
      <c r="B31331" t="s">
        <v>11828</v>
      </c>
      <c r="C31331" t="s">
        <v>61397</v>
      </c>
    </row>
    <row r="31332" spans="1:3" x14ac:dyDescent="0.2">
      <c r="A31332" t="s">
        <v>61398</v>
      </c>
      <c r="B31332" t="s">
        <v>11798</v>
      </c>
      <c r="C31332" t="s">
        <v>61399</v>
      </c>
    </row>
    <row r="31333" spans="1:3" x14ac:dyDescent="0.2">
      <c r="A31333" t="s">
        <v>61400</v>
      </c>
      <c r="B31333" t="s">
        <v>12090</v>
      </c>
      <c r="C31333" t="s">
        <v>61401</v>
      </c>
    </row>
    <row r="31334" spans="1:3" x14ac:dyDescent="0.2">
      <c r="A31334" t="s">
        <v>61402</v>
      </c>
      <c r="B31334" t="s">
        <v>11805</v>
      </c>
      <c r="C31334" t="s">
        <v>61403</v>
      </c>
    </row>
    <row r="31335" spans="1:3" x14ac:dyDescent="0.2">
      <c r="A31335" t="s">
        <v>61404</v>
      </c>
      <c r="B31335" t="s">
        <v>11805</v>
      </c>
      <c r="C31335" t="s">
        <v>61405</v>
      </c>
    </row>
    <row r="31336" spans="1:3" x14ac:dyDescent="0.2">
      <c r="A31336" t="s">
        <v>61406</v>
      </c>
      <c r="B31336" t="s">
        <v>11798</v>
      </c>
      <c r="C31336" t="s">
        <v>61407</v>
      </c>
    </row>
    <row r="31337" spans="1:3" x14ac:dyDescent="0.2">
      <c r="A31337" t="s">
        <v>61408</v>
      </c>
      <c r="B31337" t="s">
        <v>11805</v>
      </c>
      <c r="C31337" t="s">
        <v>61409</v>
      </c>
    </row>
    <row r="31338" spans="1:3" x14ac:dyDescent="0.2">
      <c r="A31338" t="s">
        <v>61410</v>
      </c>
      <c r="B31338" t="s">
        <v>11798</v>
      </c>
      <c r="C31338" t="s">
        <v>61411</v>
      </c>
    </row>
    <row r="31339" spans="1:3" x14ac:dyDescent="0.2">
      <c r="A31339" t="s">
        <v>61412</v>
      </c>
      <c r="B31339" t="s">
        <v>12090</v>
      </c>
      <c r="C31339" t="s">
        <v>61413</v>
      </c>
    </row>
    <row r="31340" spans="1:3" x14ac:dyDescent="0.2">
      <c r="A31340" t="s">
        <v>61414</v>
      </c>
      <c r="B31340" t="s">
        <v>11798</v>
      </c>
      <c r="C31340" t="s">
        <v>61415</v>
      </c>
    </row>
    <row r="31341" spans="1:3" x14ac:dyDescent="0.2">
      <c r="A31341" t="s">
        <v>61416</v>
      </c>
      <c r="B31341" t="s">
        <v>12090</v>
      </c>
      <c r="C31341" t="s">
        <v>61417</v>
      </c>
    </row>
    <row r="31342" spans="1:3" x14ac:dyDescent="0.2">
      <c r="A31342" t="s">
        <v>61416</v>
      </c>
      <c r="B31342" t="s">
        <v>12090</v>
      </c>
      <c r="C31342" t="s">
        <v>61418</v>
      </c>
    </row>
    <row r="31343" spans="1:3" x14ac:dyDescent="0.2">
      <c r="A31343" t="s">
        <v>61416</v>
      </c>
      <c r="B31343" t="s">
        <v>12090</v>
      </c>
      <c r="C31343" t="s">
        <v>61419</v>
      </c>
    </row>
    <row r="31344" spans="1:3" x14ac:dyDescent="0.2">
      <c r="A31344" t="s">
        <v>61420</v>
      </c>
      <c r="C31344" t="s">
        <v>61421</v>
      </c>
    </row>
    <row r="31345" spans="1:3" x14ac:dyDescent="0.2">
      <c r="A31345" t="s">
        <v>61422</v>
      </c>
      <c r="B31345" t="s">
        <v>17960</v>
      </c>
      <c r="C31345" t="s">
        <v>61423</v>
      </c>
    </row>
    <row r="31346" spans="1:3" x14ac:dyDescent="0.2">
      <c r="A31346" t="s">
        <v>61424</v>
      </c>
      <c r="B31346" t="s">
        <v>11828</v>
      </c>
      <c r="C31346" t="s">
        <v>61425</v>
      </c>
    </row>
    <row r="31347" spans="1:3" x14ac:dyDescent="0.2">
      <c r="A31347" t="s">
        <v>61426</v>
      </c>
      <c r="B31347" t="s">
        <v>11840</v>
      </c>
      <c r="C31347" t="s">
        <v>61427</v>
      </c>
    </row>
    <row r="31348" spans="1:3" x14ac:dyDescent="0.2">
      <c r="A31348" t="s">
        <v>61428</v>
      </c>
      <c r="B31348" t="s">
        <v>11840</v>
      </c>
      <c r="C31348" t="s">
        <v>61427</v>
      </c>
    </row>
    <row r="31349" spans="1:3" x14ac:dyDescent="0.2">
      <c r="A31349" t="s">
        <v>61429</v>
      </c>
      <c r="B31349" t="s">
        <v>11798</v>
      </c>
      <c r="C31349" t="s">
        <v>61430</v>
      </c>
    </row>
    <row r="31350" spans="1:3" x14ac:dyDescent="0.2">
      <c r="A31350" t="s">
        <v>61431</v>
      </c>
      <c r="B31350" t="s">
        <v>11805</v>
      </c>
      <c r="C31350" t="s">
        <v>61432</v>
      </c>
    </row>
    <row r="31351" spans="1:3" x14ac:dyDescent="0.2">
      <c r="A31351" t="s">
        <v>61433</v>
      </c>
      <c r="B31351" t="s">
        <v>11798</v>
      </c>
      <c r="C31351" t="s">
        <v>61434</v>
      </c>
    </row>
    <row r="31352" spans="1:3" x14ac:dyDescent="0.2">
      <c r="A31352" t="s">
        <v>61433</v>
      </c>
      <c r="B31352" t="s">
        <v>11798</v>
      </c>
      <c r="C31352" t="s">
        <v>61435</v>
      </c>
    </row>
    <row r="31353" spans="1:3" x14ac:dyDescent="0.2">
      <c r="A31353" t="s">
        <v>61433</v>
      </c>
      <c r="B31353" t="s">
        <v>11798</v>
      </c>
      <c r="C31353" t="s">
        <v>61436</v>
      </c>
    </row>
    <row r="31354" spans="1:3" x14ac:dyDescent="0.2">
      <c r="A31354" t="s">
        <v>61433</v>
      </c>
      <c r="B31354" t="s">
        <v>11798</v>
      </c>
      <c r="C31354" t="s">
        <v>61437</v>
      </c>
    </row>
    <row r="31355" spans="1:3" x14ac:dyDescent="0.2">
      <c r="A31355" t="s">
        <v>61433</v>
      </c>
      <c r="B31355" t="s">
        <v>11798</v>
      </c>
      <c r="C31355" t="s">
        <v>61438</v>
      </c>
    </row>
    <row r="31356" spans="1:3" x14ac:dyDescent="0.2">
      <c r="A31356" t="s">
        <v>61433</v>
      </c>
      <c r="B31356" t="s">
        <v>11798</v>
      </c>
      <c r="C31356" t="s">
        <v>61439</v>
      </c>
    </row>
    <row r="31357" spans="1:3" x14ac:dyDescent="0.2">
      <c r="A31357" t="s">
        <v>61440</v>
      </c>
      <c r="B31357" t="s">
        <v>11805</v>
      </c>
      <c r="C31357" t="s">
        <v>61441</v>
      </c>
    </row>
    <row r="31358" spans="1:3" x14ac:dyDescent="0.2">
      <c r="A31358" t="s">
        <v>61440</v>
      </c>
      <c r="B31358" t="s">
        <v>11805</v>
      </c>
      <c r="C31358" t="s">
        <v>61442</v>
      </c>
    </row>
    <row r="31359" spans="1:3" x14ac:dyDescent="0.2">
      <c r="A31359" t="s">
        <v>61443</v>
      </c>
      <c r="B31359" t="s">
        <v>11798</v>
      </c>
      <c r="C31359" t="s">
        <v>61444</v>
      </c>
    </row>
    <row r="31360" spans="1:3" x14ac:dyDescent="0.2">
      <c r="A31360" t="s">
        <v>61443</v>
      </c>
      <c r="B31360" t="s">
        <v>11798</v>
      </c>
      <c r="C31360" t="s">
        <v>61445</v>
      </c>
    </row>
    <row r="31361" spans="1:3" x14ac:dyDescent="0.2">
      <c r="A31361" t="s">
        <v>61443</v>
      </c>
      <c r="B31361" t="s">
        <v>11798</v>
      </c>
      <c r="C31361" t="s">
        <v>61446</v>
      </c>
    </row>
    <row r="31362" spans="1:3" x14ac:dyDescent="0.2">
      <c r="A31362" t="s">
        <v>61447</v>
      </c>
      <c r="B31362" t="s">
        <v>11798</v>
      </c>
      <c r="C31362" t="s">
        <v>61448</v>
      </c>
    </row>
    <row r="31363" spans="1:3" x14ac:dyDescent="0.2">
      <c r="A31363" t="s">
        <v>61449</v>
      </c>
      <c r="B31363" t="s">
        <v>11840</v>
      </c>
      <c r="C31363" t="s">
        <v>61450</v>
      </c>
    </row>
    <row r="31364" spans="1:3" x14ac:dyDescent="0.2">
      <c r="A31364" t="s">
        <v>61451</v>
      </c>
      <c r="B31364" t="s">
        <v>11798</v>
      </c>
      <c r="C31364" t="s">
        <v>61452</v>
      </c>
    </row>
    <row r="31365" spans="1:3" x14ac:dyDescent="0.2">
      <c r="A31365" t="s">
        <v>61451</v>
      </c>
      <c r="B31365" t="s">
        <v>11798</v>
      </c>
      <c r="C31365" t="s">
        <v>61453</v>
      </c>
    </row>
    <row r="31366" spans="1:3" x14ac:dyDescent="0.2">
      <c r="A31366" t="s">
        <v>61451</v>
      </c>
      <c r="B31366" t="s">
        <v>11798</v>
      </c>
      <c r="C31366" t="s">
        <v>61454</v>
      </c>
    </row>
    <row r="31367" spans="1:3" x14ac:dyDescent="0.2">
      <c r="A31367" t="s">
        <v>61451</v>
      </c>
      <c r="B31367" t="s">
        <v>11798</v>
      </c>
      <c r="C31367" t="s">
        <v>61455</v>
      </c>
    </row>
    <row r="31368" spans="1:3" x14ac:dyDescent="0.2">
      <c r="A31368" t="s">
        <v>61451</v>
      </c>
      <c r="B31368" t="s">
        <v>11798</v>
      </c>
      <c r="C31368" t="s">
        <v>61456</v>
      </c>
    </row>
    <row r="31369" spans="1:3" x14ac:dyDescent="0.2">
      <c r="A31369" t="s">
        <v>61457</v>
      </c>
      <c r="B31369" t="s">
        <v>11798</v>
      </c>
      <c r="C31369" t="s">
        <v>61458</v>
      </c>
    </row>
    <row r="31370" spans="1:3" x14ac:dyDescent="0.2">
      <c r="A31370" t="s">
        <v>61459</v>
      </c>
      <c r="B31370" t="s">
        <v>11880</v>
      </c>
      <c r="C31370" t="s">
        <v>61460</v>
      </c>
    </row>
    <row r="31371" spans="1:3" x14ac:dyDescent="0.2">
      <c r="A31371" t="s">
        <v>61461</v>
      </c>
      <c r="B31371" t="s">
        <v>11883</v>
      </c>
      <c r="C31371" t="s">
        <v>61460</v>
      </c>
    </row>
    <row r="31372" spans="1:3" x14ac:dyDescent="0.2">
      <c r="A31372" t="s">
        <v>61462</v>
      </c>
      <c r="B31372" t="s">
        <v>11819</v>
      </c>
      <c r="C31372" t="s">
        <v>61463</v>
      </c>
    </row>
    <row r="31373" spans="1:3" x14ac:dyDescent="0.2">
      <c r="A31373" t="s">
        <v>61464</v>
      </c>
      <c r="B31373" t="s">
        <v>11828</v>
      </c>
      <c r="C31373" t="s">
        <v>61465</v>
      </c>
    </row>
    <row r="31374" spans="1:3" x14ac:dyDescent="0.2">
      <c r="A31374" t="s">
        <v>61466</v>
      </c>
      <c r="B31374" t="s">
        <v>11798</v>
      </c>
      <c r="C31374" t="s">
        <v>61467</v>
      </c>
    </row>
    <row r="31375" spans="1:3" x14ac:dyDescent="0.2">
      <c r="A31375" t="s">
        <v>61468</v>
      </c>
      <c r="B31375" t="s">
        <v>11805</v>
      </c>
      <c r="C31375" t="s">
        <v>61469</v>
      </c>
    </row>
    <row r="31376" spans="1:3" x14ac:dyDescent="0.2">
      <c r="A31376" t="s">
        <v>61468</v>
      </c>
      <c r="B31376" t="s">
        <v>11805</v>
      </c>
      <c r="C31376" t="s">
        <v>61470</v>
      </c>
    </row>
    <row r="31377" spans="1:3" x14ac:dyDescent="0.2">
      <c r="A31377" t="s">
        <v>61468</v>
      </c>
      <c r="B31377" t="s">
        <v>11805</v>
      </c>
      <c r="C31377" t="s">
        <v>61471</v>
      </c>
    </row>
    <row r="31378" spans="1:3" x14ac:dyDescent="0.2">
      <c r="A31378" t="s">
        <v>61468</v>
      </c>
      <c r="B31378" t="s">
        <v>11805</v>
      </c>
      <c r="C31378" t="s">
        <v>61472</v>
      </c>
    </row>
    <row r="31379" spans="1:3" x14ac:dyDescent="0.2">
      <c r="A31379" t="s">
        <v>61468</v>
      </c>
      <c r="B31379" t="s">
        <v>11805</v>
      </c>
      <c r="C31379" t="s">
        <v>61473</v>
      </c>
    </row>
    <row r="31380" spans="1:3" x14ac:dyDescent="0.2">
      <c r="A31380" t="s">
        <v>61468</v>
      </c>
      <c r="B31380" t="s">
        <v>11805</v>
      </c>
      <c r="C31380" t="s">
        <v>61474</v>
      </c>
    </row>
    <row r="31381" spans="1:3" x14ac:dyDescent="0.2">
      <c r="A31381" t="s">
        <v>61468</v>
      </c>
      <c r="B31381" t="s">
        <v>11805</v>
      </c>
      <c r="C31381" t="s">
        <v>61475</v>
      </c>
    </row>
    <row r="31382" spans="1:3" x14ac:dyDescent="0.2">
      <c r="A31382" t="s">
        <v>61468</v>
      </c>
      <c r="B31382" t="s">
        <v>11805</v>
      </c>
      <c r="C31382" t="s">
        <v>61476</v>
      </c>
    </row>
    <row r="31383" spans="1:3" x14ac:dyDescent="0.2">
      <c r="A31383" t="s">
        <v>61468</v>
      </c>
      <c r="B31383" t="s">
        <v>11798</v>
      </c>
      <c r="C31383" t="s">
        <v>61477</v>
      </c>
    </row>
    <row r="31384" spans="1:3" x14ac:dyDescent="0.2">
      <c r="A31384" t="s">
        <v>61468</v>
      </c>
      <c r="B31384" t="s">
        <v>11798</v>
      </c>
      <c r="C31384" t="s">
        <v>61478</v>
      </c>
    </row>
    <row r="31385" spans="1:3" x14ac:dyDescent="0.2">
      <c r="A31385" t="s">
        <v>61479</v>
      </c>
      <c r="B31385" t="s">
        <v>11828</v>
      </c>
      <c r="C31385" t="s">
        <v>61480</v>
      </c>
    </row>
    <row r="31386" spans="1:3" x14ac:dyDescent="0.2">
      <c r="A31386" t="s">
        <v>61481</v>
      </c>
      <c r="B31386" t="s">
        <v>11798</v>
      </c>
      <c r="C31386" t="s">
        <v>61482</v>
      </c>
    </row>
    <row r="31387" spans="1:3" x14ac:dyDescent="0.2">
      <c r="A31387" t="s">
        <v>61483</v>
      </c>
      <c r="B31387" t="s">
        <v>11798</v>
      </c>
      <c r="C31387" t="s">
        <v>61484</v>
      </c>
    </row>
    <row r="31388" spans="1:3" x14ac:dyDescent="0.2">
      <c r="A31388" t="s">
        <v>61483</v>
      </c>
      <c r="B31388" t="s">
        <v>11798</v>
      </c>
      <c r="C31388" t="s">
        <v>61485</v>
      </c>
    </row>
    <row r="31389" spans="1:3" x14ac:dyDescent="0.2">
      <c r="A31389" t="s">
        <v>61486</v>
      </c>
      <c r="B31389" t="s">
        <v>11798</v>
      </c>
      <c r="C31389" t="s">
        <v>61487</v>
      </c>
    </row>
    <row r="31390" spans="1:3" x14ac:dyDescent="0.2">
      <c r="A31390" t="s">
        <v>61488</v>
      </c>
      <c r="B31390" t="s">
        <v>11805</v>
      </c>
      <c r="C31390" t="s">
        <v>61489</v>
      </c>
    </row>
    <row r="31391" spans="1:3" x14ac:dyDescent="0.2">
      <c r="A31391" t="s">
        <v>61490</v>
      </c>
      <c r="B31391" t="s">
        <v>11840</v>
      </c>
      <c r="C31391" t="s">
        <v>61491</v>
      </c>
    </row>
    <row r="31392" spans="1:3" x14ac:dyDescent="0.2">
      <c r="A31392" t="s">
        <v>61492</v>
      </c>
      <c r="B31392" t="s">
        <v>11798</v>
      </c>
      <c r="C31392" t="s">
        <v>61493</v>
      </c>
    </row>
    <row r="31393" spans="1:3" x14ac:dyDescent="0.2">
      <c r="A31393" t="s">
        <v>61492</v>
      </c>
      <c r="B31393" t="s">
        <v>11798</v>
      </c>
      <c r="C31393" t="s">
        <v>61494</v>
      </c>
    </row>
    <row r="31394" spans="1:3" x14ac:dyDescent="0.2">
      <c r="A31394" t="s">
        <v>61492</v>
      </c>
      <c r="B31394" t="s">
        <v>11798</v>
      </c>
      <c r="C31394" t="s">
        <v>61495</v>
      </c>
    </row>
    <row r="31395" spans="1:3" x14ac:dyDescent="0.2">
      <c r="A31395" t="s">
        <v>61496</v>
      </c>
      <c r="B31395" t="s">
        <v>11805</v>
      </c>
      <c r="C31395" t="s">
        <v>61497</v>
      </c>
    </row>
    <row r="31396" spans="1:3" x14ac:dyDescent="0.2">
      <c r="A31396" t="s">
        <v>61498</v>
      </c>
      <c r="B31396" t="s">
        <v>11798</v>
      </c>
      <c r="C31396" t="s">
        <v>61499</v>
      </c>
    </row>
    <row r="31397" spans="1:3" x14ac:dyDescent="0.2">
      <c r="A31397" t="s">
        <v>61500</v>
      </c>
      <c r="B31397" t="s">
        <v>11798</v>
      </c>
      <c r="C31397" t="s">
        <v>61501</v>
      </c>
    </row>
    <row r="31398" spans="1:3" x14ac:dyDescent="0.2">
      <c r="A31398" t="s">
        <v>61502</v>
      </c>
      <c r="B31398" t="s">
        <v>11798</v>
      </c>
      <c r="C31398" t="s">
        <v>61503</v>
      </c>
    </row>
    <row r="31399" spans="1:3" x14ac:dyDescent="0.2">
      <c r="A31399" t="s">
        <v>61504</v>
      </c>
      <c r="B31399" t="s">
        <v>12069</v>
      </c>
      <c r="C31399" t="s">
        <v>61505</v>
      </c>
    </row>
    <row r="31400" spans="1:3" x14ac:dyDescent="0.2">
      <c r="A31400" t="s">
        <v>61506</v>
      </c>
      <c r="B31400" t="s">
        <v>11798</v>
      </c>
      <c r="C31400" t="s">
        <v>61507</v>
      </c>
    </row>
    <row r="31401" spans="1:3" x14ac:dyDescent="0.2">
      <c r="A31401" t="s">
        <v>61508</v>
      </c>
      <c r="B31401" t="s">
        <v>11805</v>
      </c>
      <c r="C31401" t="s">
        <v>61509</v>
      </c>
    </row>
    <row r="31402" spans="1:3" x14ac:dyDescent="0.2">
      <c r="A31402" t="s">
        <v>61510</v>
      </c>
      <c r="B31402" t="s">
        <v>11805</v>
      </c>
      <c r="C31402" t="s">
        <v>61511</v>
      </c>
    </row>
    <row r="31403" spans="1:3" x14ac:dyDescent="0.2">
      <c r="A31403" t="s">
        <v>61510</v>
      </c>
      <c r="B31403" t="s">
        <v>11805</v>
      </c>
      <c r="C31403" t="s">
        <v>61512</v>
      </c>
    </row>
    <row r="31404" spans="1:3" x14ac:dyDescent="0.2">
      <c r="A31404" t="s">
        <v>61510</v>
      </c>
      <c r="B31404" t="s">
        <v>11805</v>
      </c>
      <c r="C31404" t="s">
        <v>61513</v>
      </c>
    </row>
    <row r="31405" spans="1:3" x14ac:dyDescent="0.2">
      <c r="A31405" t="s">
        <v>61510</v>
      </c>
      <c r="B31405" t="s">
        <v>11805</v>
      </c>
      <c r="C31405" t="s">
        <v>61514</v>
      </c>
    </row>
    <row r="31406" spans="1:3" x14ac:dyDescent="0.2">
      <c r="A31406" t="s">
        <v>61510</v>
      </c>
      <c r="B31406" t="s">
        <v>11805</v>
      </c>
      <c r="C31406" t="s">
        <v>61515</v>
      </c>
    </row>
    <row r="31407" spans="1:3" x14ac:dyDescent="0.2">
      <c r="A31407" t="s">
        <v>61510</v>
      </c>
      <c r="B31407" t="s">
        <v>11805</v>
      </c>
      <c r="C31407" t="s">
        <v>61516</v>
      </c>
    </row>
    <row r="31408" spans="1:3" x14ac:dyDescent="0.2">
      <c r="A31408" t="s">
        <v>61510</v>
      </c>
      <c r="B31408" t="s">
        <v>11805</v>
      </c>
      <c r="C31408" t="s">
        <v>61517</v>
      </c>
    </row>
    <row r="31409" spans="1:3" x14ac:dyDescent="0.2">
      <c r="A31409" t="s">
        <v>61510</v>
      </c>
      <c r="B31409" t="s">
        <v>11805</v>
      </c>
      <c r="C31409" t="s">
        <v>61518</v>
      </c>
    </row>
    <row r="31410" spans="1:3" x14ac:dyDescent="0.2">
      <c r="A31410" t="s">
        <v>61510</v>
      </c>
      <c r="B31410" t="s">
        <v>11805</v>
      </c>
      <c r="C31410" t="s">
        <v>61519</v>
      </c>
    </row>
    <row r="31411" spans="1:3" x14ac:dyDescent="0.2">
      <c r="A31411" t="s">
        <v>61510</v>
      </c>
      <c r="B31411" t="s">
        <v>11805</v>
      </c>
      <c r="C31411" t="s">
        <v>61520</v>
      </c>
    </row>
    <row r="31412" spans="1:3" x14ac:dyDescent="0.2">
      <c r="A31412" t="s">
        <v>61510</v>
      </c>
      <c r="B31412" t="s">
        <v>11805</v>
      </c>
      <c r="C31412" t="s">
        <v>61521</v>
      </c>
    </row>
    <row r="31413" spans="1:3" x14ac:dyDescent="0.2">
      <c r="A31413" t="s">
        <v>61510</v>
      </c>
      <c r="B31413" t="s">
        <v>11805</v>
      </c>
      <c r="C31413" t="s">
        <v>61522</v>
      </c>
    </row>
    <row r="31414" spans="1:3" x14ac:dyDescent="0.2">
      <c r="A31414" t="s">
        <v>61510</v>
      </c>
      <c r="B31414" t="s">
        <v>11805</v>
      </c>
      <c r="C31414" t="s">
        <v>61523</v>
      </c>
    </row>
    <row r="31415" spans="1:3" x14ac:dyDescent="0.2">
      <c r="A31415" t="s">
        <v>61510</v>
      </c>
      <c r="B31415" t="s">
        <v>11805</v>
      </c>
      <c r="C31415" t="s">
        <v>61524</v>
      </c>
    </row>
    <row r="31416" spans="1:3" x14ac:dyDescent="0.2">
      <c r="A31416" t="s">
        <v>61510</v>
      </c>
      <c r="B31416" t="s">
        <v>11798</v>
      </c>
      <c r="C31416" t="s">
        <v>61525</v>
      </c>
    </row>
    <row r="31417" spans="1:3" x14ac:dyDescent="0.2">
      <c r="A31417" t="s">
        <v>61510</v>
      </c>
      <c r="B31417" t="s">
        <v>11798</v>
      </c>
      <c r="C31417" t="s">
        <v>61526</v>
      </c>
    </row>
    <row r="31418" spans="1:3" x14ac:dyDescent="0.2">
      <c r="A31418" t="s">
        <v>61510</v>
      </c>
      <c r="B31418" t="s">
        <v>11798</v>
      </c>
      <c r="C31418" t="s">
        <v>61527</v>
      </c>
    </row>
    <row r="31419" spans="1:3" x14ac:dyDescent="0.2">
      <c r="A31419" t="s">
        <v>61510</v>
      </c>
      <c r="B31419" t="s">
        <v>11798</v>
      </c>
      <c r="C31419" t="s">
        <v>61528</v>
      </c>
    </row>
    <row r="31420" spans="1:3" x14ac:dyDescent="0.2">
      <c r="A31420" t="s">
        <v>61529</v>
      </c>
      <c r="B31420" t="s">
        <v>11798</v>
      </c>
      <c r="C31420" t="s">
        <v>61530</v>
      </c>
    </row>
    <row r="31421" spans="1:3" x14ac:dyDescent="0.2">
      <c r="A31421" t="s">
        <v>61529</v>
      </c>
      <c r="B31421" t="s">
        <v>11798</v>
      </c>
      <c r="C31421" t="s">
        <v>61531</v>
      </c>
    </row>
    <row r="31422" spans="1:3" x14ac:dyDescent="0.2">
      <c r="A31422" t="s">
        <v>61532</v>
      </c>
      <c r="B31422" t="s">
        <v>11798</v>
      </c>
      <c r="C31422" t="s">
        <v>61533</v>
      </c>
    </row>
    <row r="31423" spans="1:3" x14ac:dyDescent="0.2">
      <c r="A31423" t="s">
        <v>61532</v>
      </c>
      <c r="B31423" t="s">
        <v>11798</v>
      </c>
      <c r="C31423" t="s">
        <v>61534</v>
      </c>
    </row>
    <row r="31424" spans="1:3" x14ac:dyDescent="0.2">
      <c r="A31424" t="s">
        <v>61535</v>
      </c>
      <c r="B31424" t="s">
        <v>11805</v>
      </c>
      <c r="C31424" t="s">
        <v>61536</v>
      </c>
    </row>
    <row r="31425" spans="1:3" x14ac:dyDescent="0.2">
      <c r="A31425" t="s">
        <v>61535</v>
      </c>
      <c r="B31425" t="s">
        <v>11805</v>
      </c>
      <c r="C31425" t="s">
        <v>61537</v>
      </c>
    </row>
    <row r="31426" spans="1:3" x14ac:dyDescent="0.2">
      <c r="A31426" t="s">
        <v>61538</v>
      </c>
      <c r="B31426" t="s">
        <v>11798</v>
      </c>
      <c r="C31426" t="s">
        <v>61539</v>
      </c>
    </row>
    <row r="31427" spans="1:3" x14ac:dyDescent="0.2">
      <c r="A31427" t="s">
        <v>61540</v>
      </c>
      <c r="B31427" t="s">
        <v>11798</v>
      </c>
      <c r="C31427" t="s">
        <v>61541</v>
      </c>
    </row>
    <row r="31428" spans="1:3" x14ac:dyDescent="0.2">
      <c r="A31428" t="s">
        <v>61542</v>
      </c>
      <c r="B31428" t="s">
        <v>11880</v>
      </c>
      <c r="C31428" t="s">
        <v>61543</v>
      </c>
    </row>
    <row r="31429" spans="1:3" x14ac:dyDescent="0.2">
      <c r="A31429" t="s">
        <v>61544</v>
      </c>
      <c r="B31429" t="s">
        <v>11883</v>
      </c>
      <c r="C31429" t="s">
        <v>61543</v>
      </c>
    </row>
    <row r="31430" spans="1:3" x14ac:dyDescent="0.2">
      <c r="A31430" t="s">
        <v>61545</v>
      </c>
      <c r="B31430" t="s">
        <v>11819</v>
      </c>
      <c r="C31430" t="s">
        <v>61546</v>
      </c>
    </row>
    <row r="31431" spans="1:3" x14ac:dyDescent="0.2">
      <c r="A31431" t="s">
        <v>61545</v>
      </c>
      <c r="B31431" t="s">
        <v>11819</v>
      </c>
      <c r="C31431" t="s">
        <v>61547</v>
      </c>
    </row>
    <row r="31432" spans="1:3" x14ac:dyDescent="0.2">
      <c r="A31432" t="s">
        <v>61545</v>
      </c>
      <c r="B31432" t="s">
        <v>11819</v>
      </c>
      <c r="C31432" t="s">
        <v>61548</v>
      </c>
    </row>
    <row r="31433" spans="1:3" x14ac:dyDescent="0.2">
      <c r="A31433" t="s">
        <v>61545</v>
      </c>
      <c r="B31433" t="s">
        <v>11819</v>
      </c>
      <c r="C31433" t="s">
        <v>61549</v>
      </c>
    </row>
    <row r="31434" spans="1:3" x14ac:dyDescent="0.2">
      <c r="A31434" t="s">
        <v>61545</v>
      </c>
      <c r="B31434" t="s">
        <v>12069</v>
      </c>
      <c r="C31434" t="s">
        <v>61550</v>
      </c>
    </row>
    <row r="31435" spans="1:3" x14ac:dyDescent="0.2">
      <c r="A31435" t="s">
        <v>61545</v>
      </c>
      <c r="B31435" t="s">
        <v>12069</v>
      </c>
      <c r="C31435" t="s">
        <v>61551</v>
      </c>
    </row>
    <row r="31436" spans="1:3" x14ac:dyDescent="0.2">
      <c r="A31436" t="s">
        <v>61552</v>
      </c>
      <c r="B31436" t="s">
        <v>11828</v>
      </c>
      <c r="C31436" t="s">
        <v>61553</v>
      </c>
    </row>
    <row r="31437" spans="1:3" x14ac:dyDescent="0.2">
      <c r="A31437" t="s">
        <v>61554</v>
      </c>
      <c r="B31437" t="s">
        <v>11798</v>
      </c>
      <c r="C31437" t="s">
        <v>61555</v>
      </c>
    </row>
    <row r="31438" spans="1:3" x14ac:dyDescent="0.2">
      <c r="A31438" t="s">
        <v>61556</v>
      </c>
      <c r="B31438" t="s">
        <v>11798</v>
      </c>
      <c r="C31438" t="s">
        <v>61557</v>
      </c>
    </row>
    <row r="31439" spans="1:3" x14ac:dyDescent="0.2">
      <c r="A31439" t="s">
        <v>61556</v>
      </c>
      <c r="B31439" t="s">
        <v>11798</v>
      </c>
      <c r="C31439" t="s">
        <v>61558</v>
      </c>
    </row>
    <row r="31440" spans="1:3" x14ac:dyDescent="0.2">
      <c r="A31440" t="s">
        <v>61556</v>
      </c>
      <c r="B31440" t="s">
        <v>11798</v>
      </c>
      <c r="C31440" t="s">
        <v>61559</v>
      </c>
    </row>
    <row r="31441" spans="1:3" x14ac:dyDescent="0.2">
      <c r="A31441" t="s">
        <v>61556</v>
      </c>
      <c r="B31441" t="s">
        <v>11798</v>
      </c>
      <c r="C31441" t="s">
        <v>61560</v>
      </c>
    </row>
    <row r="31442" spans="1:3" x14ac:dyDescent="0.2">
      <c r="A31442" t="s">
        <v>61556</v>
      </c>
      <c r="B31442" t="s">
        <v>11798</v>
      </c>
      <c r="C31442" t="s">
        <v>61561</v>
      </c>
    </row>
    <row r="31443" spans="1:3" x14ac:dyDescent="0.2">
      <c r="A31443" t="s">
        <v>61556</v>
      </c>
      <c r="B31443" t="s">
        <v>11798</v>
      </c>
      <c r="C31443" t="s">
        <v>61562</v>
      </c>
    </row>
    <row r="31444" spans="1:3" x14ac:dyDescent="0.2">
      <c r="A31444" t="s">
        <v>61556</v>
      </c>
      <c r="B31444" t="s">
        <v>11798</v>
      </c>
      <c r="C31444" t="s">
        <v>61563</v>
      </c>
    </row>
    <row r="31445" spans="1:3" x14ac:dyDescent="0.2">
      <c r="A31445" t="s">
        <v>61556</v>
      </c>
      <c r="B31445" t="s">
        <v>11798</v>
      </c>
      <c r="C31445" t="s">
        <v>61564</v>
      </c>
    </row>
    <row r="31446" spans="1:3" x14ac:dyDescent="0.2">
      <c r="A31446" t="s">
        <v>61556</v>
      </c>
      <c r="B31446" t="s">
        <v>11798</v>
      </c>
      <c r="C31446" t="s">
        <v>61565</v>
      </c>
    </row>
    <row r="31447" spans="1:3" x14ac:dyDescent="0.2">
      <c r="A31447" t="s">
        <v>61556</v>
      </c>
      <c r="B31447" t="s">
        <v>11819</v>
      </c>
      <c r="C31447" t="s">
        <v>61566</v>
      </c>
    </row>
    <row r="31448" spans="1:3" x14ac:dyDescent="0.2">
      <c r="A31448" t="s">
        <v>61567</v>
      </c>
      <c r="B31448" t="s">
        <v>11805</v>
      </c>
      <c r="C31448" t="s">
        <v>61568</v>
      </c>
    </row>
    <row r="31449" spans="1:3" x14ac:dyDescent="0.2">
      <c r="A31449" t="s">
        <v>61569</v>
      </c>
      <c r="B31449" t="s">
        <v>11805</v>
      </c>
      <c r="C31449" t="s">
        <v>61570</v>
      </c>
    </row>
    <row r="31450" spans="1:3" x14ac:dyDescent="0.2">
      <c r="A31450" t="s">
        <v>61571</v>
      </c>
      <c r="B31450" t="s">
        <v>11798</v>
      </c>
      <c r="C31450" t="s">
        <v>61572</v>
      </c>
    </row>
    <row r="31451" spans="1:3" x14ac:dyDescent="0.2">
      <c r="A31451" t="s">
        <v>61573</v>
      </c>
      <c r="B31451" t="s">
        <v>11798</v>
      </c>
      <c r="C31451" t="s">
        <v>61574</v>
      </c>
    </row>
    <row r="31452" spans="1:3" x14ac:dyDescent="0.2">
      <c r="A31452" t="s">
        <v>61575</v>
      </c>
      <c r="B31452" t="s">
        <v>11798</v>
      </c>
      <c r="C31452" t="s">
        <v>61576</v>
      </c>
    </row>
    <row r="31453" spans="1:3" x14ac:dyDescent="0.2">
      <c r="A31453" t="s">
        <v>61577</v>
      </c>
      <c r="B31453" t="s">
        <v>11819</v>
      </c>
      <c r="C31453" t="s">
        <v>61578</v>
      </c>
    </row>
    <row r="31454" spans="1:3" x14ac:dyDescent="0.2">
      <c r="A31454" t="s">
        <v>61579</v>
      </c>
      <c r="B31454" t="s">
        <v>11798</v>
      </c>
      <c r="C31454" t="s">
        <v>61580</v>
      </c>
    </row>
    <row r="31455" spans="1:3" x14ac:dyDescent="0.2">
      <c r="A31455" t="s">
        <v>61581</v>
      </c>
      <c r="B31455" t="s">
        <v>11805</v>
      </c>
      <c r="C31455" t="s">
        <v>61582</v>
      </c>
    </row>
    <row r="31456" spans="1:3" x14ac:dyDescent="0.2">
      <c r="A31456" t="s">
        <v>61583</v>
      </c>
      <c r="B31456" t="s">
        <v>11828</v>
      </c>
      <c r="C31456" t="s">
        <v>61584</v>
      </c>
    </row>
    <row r="31457" spans="1:3" x14ac:dyDescent="0.2">
      <c r="A31457" t="s">
        <v>61583</v>
      </c>
      <c r="B31457" t="s">
        <v>11828</v>
      </c>
      <c r="C31457" t="s">
        <v>61585</v>
      </c>
    </row>
    <row r="31458" spans="1:3" x14ac:dyDescent="0.2">
      <c r="A31458" t="s">
        <v>61583</v>
      </c>
      <c r="B31458" t="s">
        <v>11828</v>
      </c>
      <c r="C31458" t="s">
        <v>61586</v>
      </c>
    </row>
    <row r="31459" spans="1:3" x14ac:dyDescent="0.2">
      <c r="A31459" t="s">
        <v>61583</v>
      </c>
      <c r="B31459" t="s">
        <v>11805</v>
      </c>
      <c r="C31459" t="s">
        <v>61587</v>
      </c>
    </row>
    <row r="31460" spans="1:3" x14ac:dyDescent="0.2">
      <c r="A31460" t="s">
        <v>61583</v>
      </c>
      <c r="B31460" t="s">
        <v>11805</v>
      </c>
      <c r="C31460" t="s">
        <v>61588</v>
      </c>
    </row>
    <row r="31461" spans="1:3" x14ac:dyDescent="0.2">
      <c r="A31461" t="s">
        <v>61589</v>
      </c>
      <c r="B31461" t="s">
        <v>11828</v>
      </c>
      <c r="C31461" t="s">
        <v>61590</v>
      </c>
    </row>
    <row r="31462" spans="1:3" x14ac:dyDescent="0.2">
      <c r="A31462" t="s">
        <v>61591</v>
      </c>
      <c r="B31462" t="s">
        <v>11798</v>
      </c>
      <c r="C31462" t="s">
        <v>61592</v>
      </c>
    </row>
    <row r="31463" spans="1:3" x14ac:dyDescent="0.2">
      <c r="A31463" t="s">
        <v>61593</v>
      </c>
      <c r="B31463" t="s">
        <v>11828</v>
      </c>
      <c r="C31463" t="s">
        <v>61594</v>
      </c>
    </row>
    <row r="31464" spans="1:3" x14ac:dyDescent="0.2">
      <c r="A31464" t="s">
        <v>61595</v>
      </c>
      <c r="B31464" t="s">
        <v>12367</v>
      </c>
      <c r="C31464" t="s">
        <v>44440</v>
      </c>
    </row>
    <row r="31465" spans="1:3" x14ac:dyDescent="0.2">
      <c r="A31465" t="s">
        <v>61595</v>
      </c>
      <c r="B31465" t="s">
        <v>12367</v>
      </c>
      <c r="C31465" t="s">
        <v>61596</v>
      </c>
    </row>
    <row r="31466" spans="1:3" x14ac:dyDescent="0.2">
      <c r="A31466" t="s">
        <v>61595</v>
      </c>
      <c r="B31466" t="s">
        <v>12367</v>
      </c>
      <c r="C31466" t="s">
        <v>61597</v>
      </c>
    </row>
    <row r="31467" spans="1:3" x14ac:dyDescent="0.2">
      <c r="A31467" t="s">
        <v>61595</v>
      </c>
      <c r="B31467" t="s">
        <v>12367</v>
      </c>
      <c r="C31467" t="s">
        <v>61598</v>
      </c>
    </row>
    <row r="31468" spans="1:3" x14ac:dyDescent="0.2">
      <c r="A31468" t="s">
        <v>61599</v>
      </c>
      <c r="B31468" t="s">
        <v>11798</v>
      </c>
      <c r="C31468" t="s">
        <v>61600</v>
      </c>
    </row>
    <row r="31469" spans="1:3" x14ac:dyDescent="0.2">
      <c r="A31469" t="s">
        <v>61599</v>
      </c>
      <c r="B31469" t="s">
        <v>11798</v>
      </c>
      <c r="C31469" t="s">
        <v>61601</v>
      </c>
    </row>
    <row r="31470" spans="1:3" x14ac:dyDescent="0.2">
      <c r="A31470" t="s">
        <v>61602</v>
      </c>
      <c r="B31470" t="s">
        <v>11840</v>
      </c>
      <c r="C31470" t="s">
        <v>61603</v>
      </c>
    </row>
    <row r="31471" spans="1:3" x14ac:dyDescent="0.2">
      <c r="A31471" t="s">
        <v>61604</v>
      </c>
      <c r="B31471" t="s">
        <v>11798</v>
      </c>
      <c r="C31471" t="s">
        <v>61605</v>
      </c>
    </row>
    <row r="31472" spans="1:3" x14ac:dyDescent="0.2">
      <c r="A31472" t="s">
        <v>61606</v>
      </c>
      <c r="B31472" t="s">
        <v>11798</v>
      </c>
      <c r="C31472" t="s">
        <v>61607</v>
      </c>
    </row>
    <row r="31473" spans="1:3" x14ac:dyDescent="0.2">
      <c r="A31473" t="s">
        <v>61608</v>
      </c>
      <c r="B31473" t="s">
        <v>11798</v>
      </c>
      <c r="C31473" t="s">
        <v>61609</v>
      </c>
    </row>
    <row r="31474" spans="1:3" x14ac:dyDescent="0.2">
      <c r="A31474" t="s">
        <v>61610</v>
      </c>
      <c r="B31474" t="s">
        <v>11798</v>
      </c>
      <c r="C31474" t="s">
        <v>61611</v>
      </c>
    </row>
    <row r="31475" spans="1:3" x14ac:dyDescent="0.2">
      <c r="A31475" t="s">
        <v>61612</v>
      </c>
      <c r="B31475" t="s">
        <v>11798</v>
      </c>
      <c r="C31475" t="s">
        <v>61613</v>
      </c>
    </row>
    <row r="31476" spans="1:3" x14ac:dyDescent="0.2">
      <c r="A31476" t="s">
        <v>61614</v>
      </c>
      <c r="B31476" t="s">
        <v>11880</v>
      </c>
      <c r="C31476" t="s">
        <v>61615</v>
      </c>
    </row>
    <row r="31477" spans="1:3" x14ac:dyDescent="0.2">
      <c r="A31477" t="s">
        <v>61616</v>
      </c>
      <c r="B31477" t="s">
        <v>11883</v>
      </c>
      <c r="C31477" t="s">
        <v>61615</v>
      </c>
    </row>
    <row r="31478" spans="1:3" x14ac:dyDescent="0.2">
      <c r="A31478" t="s">
        <v>61617</v>
      </c>
      <c r="B31478" t="s">
        <v>12069</v>
      </c>
      <c r="C31478" t="s">
        <v>61618</v>
      </c>
    </row>
    <row r="31479" spans="1:3" x14ac:dyDescent="0.2">
      <c r="A31479" t="s">
        <v>61617</v>
      </c>
      <c r="B31479" t="s">
        <v>11819</v>
      </c>
      <c r="C31479" t="s">
        <v>61619</v>
      </c>
    </row>
    <row r="31480" spans="1:3" x14ac:dyDescent="0.2">
      <c r="A31480" t="s">
        <v>61617</v>
      </c>
      <c r="B31480" t="s">
        <v>11819</v>
      </c>
      <c r="C31480" t="s">
        <v>61620</v>
      </c>
    </row>
    <row r="31481" spans="1:3" x14ac:dyDescent="0.2">
      <c r="A31481" t="s">
        <v>61621</v>
      </c>
      <c r="B31481" t="s">
        <v>11798</v>
      </c>
      <c r="C31481" t="s">
        <v>61622</v>
      </c>
    </row>
    <row r="31482" spans="1:3" x14ac:dyDescent="0.2">
      <c r="A31482" t="s">
        <v>61623</v>
      </c>
      <c r="B31482" t="s">
        <v>11805</v>
      </c>
      <c r="C31482" t="s">
        <v>61624</v>
      </c>
    </row>
    <row r="31483" spans="1:3" x14ac:dyDescent="0.2">
      <c r="A31483" t="s">
        <v>61625</v>
      </c>
      <c r="B31483" t="s">
        <v>11805</v>
      </c>
      <c r="C31483" t="s">
        <v>61626</v>
      </c>
    </row>
    <row r="31484" spans="1:3" x14ac:dyDescent="0.2">
      <c r="A31484" t="s">
        <v>61627</v>
      </c>
      <c r="B31484" t="s">
        <v>11798</v>
      </c>
      <c r="C31484" t="s">
        <v>61628</v>
      </c>
    </row>
    <row r="31485" spans="1:3" x14ac:dyDescent="0.2">
      <c r="A31485" t="s">
        <v>61629</v>
      </c>
      <c r="B31485" t="s">
        <v>11805</v>
      </c>
      <c r="C31485" t="s">
        <v>61630</v>
      </c>
    </row>
    <row r="31486" spans="1:3" x14ac:dyDescent="0.2">
      <c r="A31486" t="s">
        <v>61631</v>
      </c>
      <c r="B31486" t="s">
        <v>11805</v>
      </c>
      <c r="C31486" t="s">
        <v>61632</v>
      </c>
    </row>
    <row r="31487" spans="1:3" x14ac:dyDescent="0.2">
      <c r="A31487" t="s">
        <v>61633</v>
      </c>
      <c r="B31487" t="s">
        <v>11828</v>
      </c>
      <c r="C31487" t="s">
        <v>61634</v>
      </c>
    </row>
    <row r="31488" spans="1:3" x14ac:dyDescent="0.2">
      <c r="A31488" t="s">
        <v>61635</v>
      </c>
      <c r="B31488" t="s">
        <v>11805</v>
      </c>
      <c r="C31488" t="s">
        <v>61636</v>
      </c>
    </row>
    <row r="31489" spans="1:3" x14ac:dyDescent="0.2">
      <c r="A31489" t="s">
        <v>61637</v>
      </c>
      <c r="B31489" t="s">
        <v>11798</v>
      </c>
      <c r="C31489" t="s">
        <v>61638</v>
      </c>
    </row>
    <row r="31490" spans="1:3" x14ac:dyDescent="0.2">
      <c r="A31490" t="s">
        <v>61639</v>
      </c>
      <c r="B31490" t="s">
        <v>11805</v>
      </c>
      <c r="C31490" t="s">
        <v>61640</v>
      </c>
    </row>
    <row r="31491" spans="1:3" x14ac:dyDescent="0.2">
      <c r="A31491" t="s">
        <v>61639</v>
      </c>
      <c r="B31491" t="s">
        <v>11798</v>
      </c>
      <c r="C31491" t="s">
        <v>61641</v>
      </c>
    </row>
    <row r="31492" spans="1:3" x14ac:dyDescent="0.2">
      <c r="A31492" t="s">
        <v>61642</v>
      </c>
      <c r="B31492" t="s">
        <v>11840</v>
      </c>
      <c r="C31492" t="s">
        <v>61643</v>
      </c>
    </row>
    <row r="31493" spans="1:3" x14ac:dyDescent="0.2">
      <c r="A31493" t="s">
        <v>61644</v>
      </c>
      <c r="B31493" t="s">
        <v>11840</v>
      </c>
      <c r="C31493" t="s">
        <v>61643</v>
      </c>
    </row>
    <row r="31494" spans="1:3" x14ac:dyDescent="0.2">
      <c r="A31494" t="s">
        <v>61645</v>
      </c>
      <c r="B31494" t="s">
        <v>11798</v>
      </c>
      <c r="C31494" t="s">
        <v>61646</v>
      </c>
    </row>
    <row r="31495" spans="1:3" x14ac:dyDescent="0.2">
      <c r="A31495" t="s">
        <v>61645</v>
      </c>
      <c r="B31495" t="s">
        <v>11798</v>
      </c>
      <c r="C31495" t="s">
        <v>61647</v>
      </c>
    </row>
    <row r="31496" spans="1:3" x14ac:dyDescent="0.2">
      <c r="A31496" t="s">
        <v>61645</v>
      </c>
      <c r="B31496" t="s">
        <v>11798</v>
      </c>
      <c r="C31496" t="s">
        <v>61648</v>
      </c>
    </row>
    <row r="31497" spans="1:3" x14ac:dyDescent="0.2">
      <c r="A31497" t="s">
        <v>61649</v>
      </c>
      <c r="B31497" t="s">
        <v>12090</v>
      </c>
      <c r="C31497" t="s">
        <v>61650</v>
      </c>
    </row>
    <row r="31498" spans="1:3" x14ac:dyDescent="0.2">
      <c r="A31498" t="s">
        <v>61651</v>
      </c>
      <c r="B31498" t="s">
        <v>11805</v>
      </c>
      <c r="C31498" t="s">
        <v>61652</v>
      </c>
    </row>
    <row r="31499" spans="1:3" x14ac:dyDescent="0.2">
      <c r="A31499" t="s">
        <v>61653</v>
      </c>
      <c r="B31499" t="s">
        <v>22654</v>
      </c>
      <c r="C31499" t="s">
        <v>61654</v>
      </c>
    </row>
    <row r="31500" spans="1:3" x14ac:dyDescent="0.2">
      <c r="A31500" t="s">
        <v>61655</v>
      </c>
      <c r="B31500" t="s">
        <v>11798</v>
      </c>
      <c r="C31500" t="s">
        <v>61656</v>
      </c>
    </row>
    <row r="31501" spans="1:3" x14ac:dyDescent="0.2">
      <c r="A31501" t="s">
        <v>61657</v>
      </c>
      <c r="B31501" t="s">
        <v>11798</v>
      </c>
      <c r="C31501" t="s">
        <v>61658</v>
      </c>
    </row>
    <row r="31502" spans="1:3" x14ac:dyDescent="0.2">
      <c r="A31502" t="s">
        <v>61659</v>
      </c>
      <c r="B31502" t="s">
        <v>11805</v>
      </c>
      <c r="C31502" t="s">
        <v>61660</v>
      </c>
    </row>
    <row r="31503" spans="1:3" x14ac:dyDescent="0.2">
      <c r="A31503" t="s">
        <v>61659</v>
      </c>
      <c r="B31503" t="s">
        <v>19370</v>
      </c>
      <c r="C31503" t="s">
        <v>61661</v>
      </c>
    </row>
    <row r="31504" spans="1:3" x14ac:dyDescent="0.2">
      <c r="A31504" t="s">
        <v>61662</v>
      </c>
      <c r="B31504" t="s">
        <v>11798</v>
      </c>
      <c r="C31504" t="s">
        <v>61663</v>
      </c>
    </row>
    <row r="31505" spans="1:3" x14ac:dyDescent="0.2">
      <c r="A31505" t="s">
        <v>61662</v>
      </c>
      <c r="B31505" t="s">
        <v>11798</v>
      </c>
      <c r="C31505" t="s">
        <v>61664</v>
      </c>
    </row>
    <row r="31506" spans="1:3" x14ac:dyDescent="0.2">
      <c r="A31506" t="s">
        <v>61662</v>
      </c>
      <c r="B31506" t="s">
        <v>11798</v>
      </c>
      <c r="C31506" t="s">
        <v>61665</v>
      </c>
    </row>
    <row r="31507" spans="1:3" x14ac:dyDescent="0.2">
      <c r="A31507" t="s">
        <v>61666</v>
      </c>
      <c r="B31507" t="s">
        <v>11798</v>
      </c>
      <c r="C31507" t="s">
        <v>61667</v>
      </c>
    </row>
    <row r="31508" spans="1:3" x14ac:dyDescent="0.2">
      <c r="A31508" t="s">
        <v>61666</v>
      </c>
      <c r="B31508" t="s">
        <v>11798</v>
      </c>
      <c r="C31508" t="s">
        <v>61668</v>
      </c>
    </row>
    <row r="31509" spans="1:3" x14ac:dyDescent="0.2">
      <c r="A31509" t="s">
        <v>61666</v>
      </c>
      <c r="B31509" t="s">
        <v>11798</v>
      </c>
      <c r="C31509" t="s">
        <v>61669</v>
      </c>
    </row>
    <row r="31510" spans="1:3" x14ac:dyDescent="0.2">
      <c r="A31510" t="s">
        <v>61670</v>
      </c>
      <c r="B31510" t="s">
        <v>11798</v>
      </c>
      <c r="C31510" t="s">
        <v>61671</v>
      </c>
    </row>
    <row r="31511" spans="1:3" x14ac:dyDescent="0.2">
      <c r="A31511" t="s">
        <v>61672</v>
      </c>
      <c r="B31511" t="s">
        <v>11798</v>
      </c>
      <c r="C31511" t="s">
        <v>61673</v>
      </c>
    </row>
    <row r="31512" spans="1:3" x14ac:dyDescent="0.2">
      <c r="A31512" t="s">
        <v>61674</v>
      </c>
      <c r="B31512" t="s">
        <v>11798</v>
      </c>
      <c r="C31512" t="s">
        <v>61675</v>
      </c>
    </row>
    <row r="31513" spans="1:3" x14ac:dyDescent="0.2">
      <c r="A31513" t="s">
        <v>61676</v>
      </c>
      <c r="B31513" t="s">
        <v>11805</v>
      </c>
      <c r="C31513" t="s">
        <v>61677</v>
      </c>
    </row>
    <row r="31514" spans="1:3" x14ac:dyDescent="0.2">
      <c r="A31514" t="s">
        <v>61676</v>
      </c>
      <c r="B31514" t="s">
        <v>11805</v>
      </c>
      <c r="C31514" t="s">
        <v>61678</v>
      </c>
    </row>
    <row r="31515" spans="1:3" x14ac:dyDescent="0.2">
      <c r="A31515" t="s">
        <v>61676</v>
      </c>
      <c r="B31515" t="s">
        <v>11798</v>
      </c>
      <c r="C31515" t="s">
        <v>61679</v>
      </c>
    </row>
    <row r="31516" spans="1:3" x14ac:dyDescent="0.2">
      <c r="A31516" t="s">
        <v>61680</v>
      </c>
      <c r="B31516" t="s">
        <v>11798</v>
      </c>
      <c r="C31516" t="s">
        <v>61681</v>
      </c>
    </row>
    <row r="31517" spans="1:3" x14ac:dyDescent="0.2">
      <c r="A31517" t="s">
        <v>61682</v>
      </c>
      <c r="B31517" t="s">
        <v>11805</v>
      </c>
      <c r="C31517" t="s">
        <v>61683</v>
      </c>
    </row>
    <row r="31518" spans="1:3" x14ac:dyDescent="0.2">
      <c r="A31518" t="s">
        <v>61684</v>
      </c>
      <c r="B31518" t="s">
        <v>11880</v>
      </c>
      <c r="C31518" t="s">
        <v>61685</v>
      </c>
    </row>
    <row r="31519" spans="1:3" x14ac:dyDescent="0.2">
      <c r="A31519" t="s">
        <v>61686</v>
      </c>
      <c r="B31519" t="s">
        <v>11883</v>
      </c>
      <c r="C31519" t="s">
        <v>61685</v>
      </c>
    </row>
    <row r="31520" spans="1:3" x14ac:dyDescent="0.2">
      <c r="A31520" t="s">
        <v>61687</v>
      </c>
      <c r="B31520" t="s">
        <v>12069</v>
      </c>
      <c r="C31520" t="s">
        <v>61688</v>
      </c>
    </row>
    <row r="31521" spans="1:3" x14ac:dyDescent="0.2">
      <c r="A31521" t="s">
        <v>61687</v>
      </c>
      <c r="B31521" t="s">
        <v>11819</v>
      </c>
      <c r="C31521" t="s">
        <v>61689</v>
      </c>
    </row>
    <row r="31522" spans="1:3" x14ac:dyDescent="0.2">
      <c r="A31522" t="s">
        <v>61687</v>
      </c>
      <c r="B31522" t="s">
        <v>11819</v>
      </c>
      <c r="C31522" t="s">
        <v>61690</v>
      </c>
    </row>
    <row r="31523" spans="1:3" x14ac:dyDescent="0.2">
      <c r="A31523" t="s">
        <v>61691</v>
      </c>
      <c r="B31523" t="s">
        <v>11798</v>
      </c>
      <c r="C31523" t="s">
        <v>61692</v>
      </c>
    </row>
    <row r="31524" spans="1:3" x14ac:dyDescent="0.2">
      <c r="A31524" t="s">
        <v>61691</v>
      </c>
      <c r="B31524" t="s">
        <v>11798</v>
      </c>
      <c r="C31524" t="s">
        <v>61693</v>
      </c>
    </row>
    <row r="31525" spans="1:3" x14ac:dyDescent="0.2">
      <c r="A31525" t="s">
        <v>61691</v>
      </c>
      <c r="B31525" t="s">
        <v>11798</v>
      </c>
      <c r="C31525" t="s">
        <v>61694</v>
      </c>
    </row>
    <row r="31526" spans="1:3" x14ac:dyDescent="0.2">
      <c r="A31526" t="s">
        <v>61691</v>
      </c>
      <c r="B31526" t="s">
        <v>11798</v>
      </c>
      <c r="C31526" t="s">
        <v>61695</v>
      </c>
    </row>
    <row r="31527" spans="1:3" x14ac:dyDescent="0.2">
      <c r="A31527" t="s">
        <v>61696</v>
      </c>
      <c r="B31527" t="s">
        <v>11798</v>
      </c>
      <c r="C31527" t="s">
        <v>61697</v>
      </c>
    </row>
    <row r="31528" spans="1:3" x14ac:dyDescent="0.2">
      <c r="A31528" t="s">
        <v>61698</v>
      </c>
      <c r="B31528" t="s">
        <v>11805</v>
      </c>
      <c r="C31528" t="s">
        <v>61699</v>
      </c>
    </row>
    <row r="31529" spans="1:3" x14ac:dyDescent="0.2">
      <c r="A31529" t="s">
        <v>61700</v>
      </c>
      <c r="B31529" t="s">
        <v>11840</v>
      </c>
      <c r="C31529" t="s">
        <v>61701</v>
      </c>
    </row>
    <row r="31530" spans="1:3" x14ac:dyDescent="0.2">
      <c r="A31530" t="s">
        <v>61702</v>
      </c>
      <c r="B31530" t="s">
        <v>11798</v>
      </c>
      <c r="C31530" t="s">
        <v>61703</v>
      </c>
    </row>
    <row r="31531" spans="1:3" x14ac:dyDescent="0.2">
      <c r="A31531" t="s">
        <v>61700</v>
      </c>
      <c r="B31531" t="s">
        <v>11840</v>
      </c>
      <c r="C31531" t="s">
        <v>61704</v>
      </c>
    </row>
    <row r="31532" spans="1:3" x14ac:dyDescent="0.2">
      <c r="A31532" t="s">
        <v>61705</v>
      </c>
      <c r="B31532" t="s">
        <v>11798</v>
      </c>
      <c r="C31532" t="s">
        <v>61706</v>
      </c>
    </row>
    <row r="31533" spans="1:3" x14ac:dyDescent="0.2">
      <c r="A31533" t="s">
        <v>61705</v>
      </c>
      <c r="B31533" t="s">
        <v>11798</v>
      </c>
      <c r="C31533" t="s">
        <v>61707</v>
      </c>
    </row>
    <row r="31534" spans="1:3" x14ac:dyDescent="0.2">
      <c r="A31534" t="s">
        <v>61705</v>
      </c>
      <c r="B31534" t="s">
        <v>11798</v>
      </c>
      <c r="C31534" t="s">
        <v>61708</v>
      </c>
    </row>
    <row r="31535" spans="1:3" x14ac:dyDescent="0.2">
      <c r="A31535" t="s">
        <v>61709</v>
      </c>
      <c r="B31535" t="s">
        <v>11798</v>
      </c>
      <c r="C31535" t="s">
        <v>61710</v>
      </c>
    </row>
    <row r="31536" spans="1:3" x14ac:dyDescent="0.2">
      <c r="A31536" t="s">
        <v>61711</v>
      </c>
      <c r="B31536" t="s">
        <v>11798</v>
      </c>
      <c r="C31536" t="s">
        <v>61016</v>
      </c>
    </row>
    <row r="31537" spans="1:3" x14ac:dyDescent="0.2">
      <c r="A31537" t="s">
        <v>61712</v>
      </c>
      <c r="B31537" t="s">
        <v>11828</v>
      </c>
      <c r="C31537" t="s">
        <v>61713</v>
      </c>
    </row>
    <row r="31538" spans="1:3" x14ac:dyDescent="0.2">
      <c r="A31538" t="s">
        <v>61712</v>
      </c>
      <c r="B31538" t="s">
        <v>11828</v>
      </c>
      <c r="C31538" t="s">
        <v>61714</v>
      </c>
    </row>
    <row r="31539" spans="1:3" x14ac:dyDescent="0.2">
      <c r="A31539" t="s">
        <v>61715</v>
      </c>
      <c r="B31539" t="s">
        <v>11840</v>
      </c>
      <c r="C31539" t="s">
        <v>61716</v>
      </c>
    </row>
    <row r="31540" spans="1:3" x14ac:dyDescent="0.2">
      <c r="A31540" t="s">
        <v>61712</v>
      </c>
      <c r="B31540" t="s">
        <v>11798</v>
      </c>
      <c r="C31540" t="s">
        <v>61717</v>
      </c>
    </row>
    <row r="31541" spans="1:3" x14ac:dyDescent="0.2">
      <c r="A31541" t="s">
        <v>61712</v>
      </c>
      <c r="B31541" t="s">
        <v>11798</v>
      </c>
      <c r="C31541" t="s">
        <v>61718</v>
      </c>
    </row>
    <row r="31542" spans="1:3" x14ac:dyDescent="0.2">
      <c r="A31542" t="s">
        <v>61712</v>
      </c>
      <c r="B31542" t="s">
        <v>12641</v>
      </c>
      <c r="C31542" t="s">
        <v>61719</v>
      </c>
    </row>
    <row r="31543" spans="1:3" x14ac:dyDescent="0.2">
      <c r="A31543" t="s">
        <v>61720</v>
      </c>
      <c r="B31543" t="s">
        <v>11798</v>
      </c>
      <c r="C31543" t="s">
        <v>61721</v>
      </c>
    </row>
    <row r="31544" spans="1:3" x14ac:dyDescent="0.2">
      <c r="A31544" t="s">
        <v>61722</v>
      </c>
      <c r="B31544" t="s">
        <v>11819</v>
      </c>
      <c r="C31544" t="s">
        <v>61723</v>
      </c>
    </row>
    <row r="31545" spans="1:3" x14ac:dyDescent="0.2">
      <c r="A31545" t="s">
        <v>61724</v>
      </c>
      <c r="B31545" t="s">
        <v>11798</v>
      </c>
      <c r="C31545" t="s">
        <v>61725</v>
      </c>
    </row>
    <row r="31546" spans="1:3" x14ac:dyDescent="0.2">
      <c r="A31546" t="s">
        <v>61726</v>
      </c>
      <c r="B31546" t="s">
        <v>11798</v>
      </c>
      <c r="C31546" t="s">
        <v>61727</v>
      </c>
    </row>
    <row r="31547" spans="1:3" x14ac:dyDescent="0.2">
      <c r="A31547" t="s">
        <v>61728</v>
      </c>
      <c r="B31547" t="s">
        <v>11798</v>
      </c>
      <c r="C31547" t="s">
        <v>61729</v>
      </c>
    </row>
    <row r="31548" spans="1:3" x14ac:dyDescent="0.2">
      <c r="A31548" t="s">
        <v>61728</v>
      </c>
      <c r="B31548" t="s">
        <v>11798</v>
      </c>
      <c r="C31548" t="s">
        <v>61730</v>
      </c>
    </row>
    <row r="31549" spans="1:3" x14ac:dyDescent="0.2">
      <c r="A31549" t="s">
        <v>61731</v>
      </c>
      <c r="B31549" t="s">
        <v>11798</v>
      </c>
      <c r="C31549" t="s">
        <v>61732</v>
      </c>
    </row>
    <row r="31550" spans="1:3" x14ac:dyDescent="0.2">
      <c r="A31550" t="s">
        <v>61733</v>
      </c>
      <c r="B31550" t="s">
        <v>11798</v>
      </c>
      <c r="C31550" t="s">
        <v>61734</v>
      </c>
    </row>
    <row r="31551" spans="1:3" x14ac:dyDescent="0.2">
      <c r="A31551" t="s">
        <v>61735</v>
      </c>
      <c r="B31551" t="s">
        <v>11805</v>
      </c>
      <c r="C31551" t="s">
        <v>61736</v>
      </c>
    </row>
    <row r="31552" spans="1:3" x14ac:dyDescent="0.2">
      <c r="A31552" t="s">
        <v>61737</v>
      </c>
      <c r="B31552" t="s">
        <v>11798</v>
      </c>
      <c r="C31552" t="s">
        <v>61738</v>
      </c>
    </row>
    <row r="31553" spans="1:3" x14ac:dyDescent="0.2">
      <c r="A31553" t="s">
        <v>61739</v>
      </c>
      <c r="B31553" t="s">
        <v>11798</v>
      </c>
      <c r="C31553" t="s">
        <v>61740</v>
      </c>
    </row>
    <row r="31554" spans="1:3" x14ac:dyDescent="0.2">
      <c r="A31554" t="s">
        <v>61741</v>
      </c>
      <c r="B31554" t="s">
        <v>11798</v>
      </c>
      <c r="C31554" t="s">
        <v>61742</v>
      </c>
    </row>
    <row r="31555" spans="1:3" x14ac:dyDescent="0.2">
      <c r="A31555" t="s">
        <v>61743</v>
      </c>
      <c r="B31555" t="s">
        <v>11828</v>
      </c>
      <c r="C31555" t="s">
        <v>61744</v>
      </c>
    </row>
    <row r="31556" spans="1:3" x14ac:dyDescent="0.2">
      <c r="A31556" t="s">
        <v>61743</v>
      </c>
      <c r="B31556" t="s">
        <v>11828</v>
      </c>
      <c r="C31556" t="s">
        <v>61745</v>
      </c>
    </row>
    <row r="31557" spans="1:3" x14ac:dyDescent="0.2">
      <c r="A31557" t="s">
        <v>61746</v>
      </c>
      <c r="B31557" t="s">
        <v>11798</v>
      </c>
      <c r="C31557" t="s">
        <v>61747</v>
      </c>
    </row>
    <row r="31558" spans="1:3" x14ac:dyDescent="0.2">
      <c r="A31558" t="s">
        <v>61748</v>
      </c>
      <c r="B31558" t="s">
        <v>11819</v>
      </c>
      <c r="C31558" t="s">
        <v>61749</v>
      </c>
    </row>
    <row r="31559" spans="1:3" x14ac:dyDescent="0.2">
      <c r="A31559" t="s">
        <v>61748</v>
      </c>
      <c r="B31559" t="s">
        <v>12069</v>
      </c>
      <c r="C31559" t="s">
        <v>61750</v>
      </c>
    </row>
    <row r="31560" spans="1:3" x14ac:dyDescent="0.2">
      <c r="A31560" t="s">
        <v>61751</v>
      </c>
      <c r="B31560" t="s">
        <v>11798</v>
      </c>
      <c r="C31560" t="s">
        <v>61752</v>
      </c>
    </row>
    <row r="31561" spans="1:3" x14ac:dyDescent="0.2">
      <c r="A31561" t="s">
        <v>61751</v>
      </c>
      <c r="B31561" t="s">
        <v>11805</v>
      </c>
      <c r="C31561" t="s">
        <v>61753</v>
      </c>
    </row>
    <row r="31562" spans="1:3" x14ac:dyDescent="0.2">
      <c r="A31562" t="s">
        <v>61751</v>
      </c>
      <c r="B31562" t="s">
        <v>11798</v>
      </c>
      <c r="C31562" t="s">
        <v>61754</v>
      </c>
    </row>
    <row r="31563" spans="1:3" x14ac:dyDescent="0.2">
      <c r="A31563" t="s">
        <v>61755</v>
      </c>
      <c r="B31563" t="s">
        <v>11805</v>
      </c>
      <c r="C31563" t="s">
        <v>61756</v>
      </c>
    </row>
    <row r="31564" spans="1:3" x14ac:dyDescent="0.2">
      <c r="A31564" t="s">
        <v>61757</v>
      </c>
      <c r="B31564" t="s">
        <v>11805</v>
      </c>
      <c r="C31564" t="s">
        <v>61758</v>
      </c>
    </row>
    <row r="31565" spans="1:3" x14ac:dyDescent="0.2">
      <c r="A31565" t="s">
        <v>61757</v>
      </c>
      <c r="B31565" t="s">
        <v>11798</v>
      </c>
      <c r="C31565" t="s">
        <v>61759</v>
      </c>
    </row>
    <row r="31566" spans="1:3" x14ac:dyDescent="0.2">
      <c r="A31566" t="s">
        <v>61760</v>
      </c>
      <c r="B31566" t="s">
        <v>11828</v>
      </c>
      <c r="C31566" t="s">
        <v>61761</v>
      </c>
    </row>
    <row r="31567" spans="1:3" x14ac:dyDescent="0.2">
      <c r="A31567" t="s">
        <v>61760</v>
      </c>
      <c r="B31567" t="s">
        <v>11828</v>
      </c>
      <c r="C31567" t="s">
        <v>61762</v>
      </c>
    </row>
    <row r="31568" spans="1:3" x14ac:dyDescent="0.2">
      <c r="A31568" t="s">
        <v>61760</v>
      </c>
      <c r="B31568" t="s">
        <v>11828</v>
      </c>
      <c r="C31568" t="s">
        <v>61763</v>
      </c>
    </row>
    <row r="31569" spans="1:3" x14ac:dyDescent="0.2">
      <c r="A31569" t="s">
        <v>61760</v>
      </c>
      <c r="B31569" t="s">
        <v>11828</v>
      </c>
      <c r="C31569" t="s">
        <v>61764</v>
      </c>
    </row>
    <row r="31570" spans="1:3" x14ac:dyDescent="0.2">
      <c r="A31570" t="s">
        <v>61760</v>
      </c>
      <c r="B31570" t="s">
        <v>11828</v>
      </c>
      <c r="C31570" t="s">
        <v>61765</v>
      </c>
    </row>
    <row r="31571" spans="1:3" x14ac:dyDescent="0.2">
      <c r="A31571" t="s">
        <v>61760</v>
      </c>
      <c r="B31571" t="s">
        <v>11828</v>
      </c>
      <c r="C31571" t="s">
        <v>61766</v>
      </c>
    </row>
    <row r="31572" spans="1:3" x14ac:dyDescent="0.2">
      <c r="A31572" t="s">
        <v>61760</v>
      </c>
      <c r="B31572" t="s">
        <v>11828</v>
      </c>
      <c r="C31572" t="s">
        <v>61767</v>
      </c>
    </row>
    <row r="31573" spans="1:3" x14ac:dyDescent="0.2">
      <c r="A31573" t="s">
        <v>61760</v>
      </c>
      <c r="B31573" t="s">
        <v>11828</v>
      </c>
      <c r="C31573" t="s">
        <v>61768</v>
      </c>
    </row>
    <row r="31574" spans="1:3" x14ac:dyDescent="0.2">
      <c r="A31574" t="s">
        <v>61760</v>
      </c>
      <c r="B31574" t="s">
        <v>11828</v>
      </c>
      <c r="C31574" t="s">
        <v>61769</v>
      </c>
    </row>
    <row r="31575" spans="1:3" x14ac:dyDescent="0.2">
      <c r="A31575" t="s">
        <v>61760</v>
      </c>
      <c r="B31575" t="s">
        <v>5290</v>
      </c>
      <c r="C31575" t="s">
        <v>61770</v>
      </c>
    </row>
    <row r="31576" spans="1:3" x14ac:dyDescent="0.2">
      <c r="A31576" t="s">
        <v>61760</v>
      </c>
      <c r="B31576" t="s">
        <v>5290</v>
      </c>
      <c r="C31576" t="s">
        <v>61771</v>
      </c>
    </row>
    <row r="31577" spans="1:3" x14ac:dyDescent="0.2">
      <c r="A31577" t="s">
        <v>61760</v>
      </c>
      <c r="B31577" t="s">
        <v>11787</v>
      </c>
      <c r="C31577" t="s">
        <v>61772</v>
      </c>
    </row>
    <row r="31578" spans="1:3" x14ac:dyDescent="0.2">
      <c r="A31578" t="s">
        <v>61773</v>
      </c>
      <c r="B31578" t="s">
        <v>11880</v>
      </c>
      <c r="C31578" t="s">
        <v>61774</v>
      </c>
    </row>
    <row r="31579" spans="1:3" x14ac:dyDescent="0.2">
      <c r="A31579" t="s">
        <v>61775</v>
      </c>
      <c r="B31579" t="s">
        <v>61776</v>
      </c>
      <c r="C31579" t="s">
        <v>61774</v>
      </c>
    </row>
    <row r="31580" spans="1:3" x14ac:dyDescent="0.2">
      <c r="A31580" t="s">
        <v>61760</v>
      </c>
      <c r="B31580" t="s">
        <v>11828</v>
      </c>
      <c r="C31580" t="s">
        <v>61777</v>
      </c>
    </row>
    <row r="31581" spans="1:3" x14ac:dyDescent="0.2">
      <c r="A31581" t="s">
        <v>61760</v>
      </c>
      <c r="B31581" t="s">
        <v>12069</v>
      </c>
      <c r="C31581" t="s">
        <v>61778</v>
      </c>
    </row>
    <row r="31582" spans="1:3" x14ac:dyDescent="0.2">
      <c r="A31582" t="s">
        <v>61779</v>
      </c>
      <c r="B31582" t="s">
        <v>11805</v>
      </c>
      <c r="C31582" t="s">
        <v>61780</v>
      </c>
    </row>
    <row r="31583" spans="1:3" x14ac:dyDescent="0.2">
      <c r="A31583" t="s">
        <v>61781</v>
      </c>
      <c r="B31583" t="s">
        <v>14941</v>
      </c>
      <c r="C31583" t="s">
        <v>61782</v>
      </c>
    </row>
    <row r="31584" spans="1:3" x14ac:dyDescent="0.2">
      <c r="A31584" t="s">
        <v>61783</v>
      </c>
      <c r="B31584" t="s">
        <v>11805</v>
      </c>
      <c r="C31584" t="s">
        <v>61784</v>
      </c>
    </row>
    <row r="31585" spans="1:3" x14ac:dyDescent="0.2">
      <c r="A31585" t="s">
        <v>61785</v>
      </c>
      <c r="B31585" t="s">
        <v>11828</v>
      </c>
      <c r="C31585" t="s">
        <v>61786</v>
      </c>
    </row>
    <row r="31586" spans="1:3" x14ac:dyDescent="0.2">
      <c r="A31586" t="s">
        <v>61787</v>
      </c>
      <c r="B31586" t="s">
        <v>11798</v>
      </c>
      <c r="C31586" t="s">
        <v>61788</v>
      </c>
    </row>
    <row r="31587" spans="1:3" x14ac:dyDescent="0.2">
      <c r="A31587" t="s">
        <v>61789</v>
      </c>
      <c r="B31587" t="s">
        <v>11805</v>
      </c>
      <c r="C31587" t="s">
        <v>61790</v>
      </c>
    </row>
    <row r="31588" spans="1:3" x14ac:dyDescent="0.2">
      <c r="A31588" t="s">
        <v>61791</v>
      </c>
      <c r="B31588" t="s">
        <v>11798</v>
      </c>
      <c r="C31588" t="s">
        <v>61792</v>
      </c>
    </row>
    <row r="31589" spans="1:3" x14ac:dyDescent="0.2">
      <c r="A31589" t="s">
        <v>61793</v>
      </c>
      <c r="B31589" t="s">
        <v>19370</v>
      </c>
      <c r="C31589" t="s">
        <v>61794</v>
      </c>
    </row>
    <row r="31590" spans="1:3" x14ac:dyDescent="0.2">
      <c r="A31590" t="s">
        <v>61793</v>
      </c>
      <c r="B31590" t="s">
        <v>11798</v>
      </c>
      <c r="C31590" t="s">
        <v>61795</v>
      </c>
    </row>
    <row r="31591" spans="1:3" x14ac:dyDescent="0.2">
      <c r="A31591" t="s">
        <v>61793</v>
      </c>
      <c r="B31591" t="s">
        <v>11805</v>
      </c>
      <c r="C31591" t="s">
        <v>61796</v>
      </c>
    </row>
    <row r="31592" spans="1:3" x14ac:dyDescent="0.2">
      <c r="A31592" t="s">
        <v>61793</v>
      </c>
      <c r="B31592" t="s">
        <v>11805</v>
      </c>
      <c r="C31592" t="s">
        <v>61797</v>
      </c>
    </row>
    <row r="31593" spans="1:3" x14ac:dyDescent="0.2">
      <c r="A31593" t="s">
        <v>61793</v>
      </c>
      <c r="B31593" t="s">
        <v>11805</v>
      </c>
      <c r="C31593" t="s">
        <v>61798</v>
      </c>
    </row>
    <row r="31594" spans="1:3" x14ac:dyDescent="0.2">
      <c r="A31594" t="s">
        <v>61793</v>
      </c>
      <c r="B31594" t="s">
        <v>11805</v>
      </c>
      <c r="C31594" t="s">
        <v>61799</v>
      </c>
    </row>
    <row r="31595" spans="1:3" x14ac:dyDescent="0.2">
      <c r="A31595" t="s">
        <v>61793</v>
      </c>
      <c r="B31595" t="s">
        <v>11805</v>
      </c>
      <c r="C31595" t="s">
        <v>61800</v>
      </c>
    </row>
    <row r="31596" spans="1:3" x14ac:dyDescent="0.2">
      <c r="A31596" t="s">
        <v>61801</v>
      </c>
      <c r="B31596" t="s">
        <v>19444</v>
      </c>
      <c r="C31596" t="s">
        <v>61802</v>
      </c>
    </row>
    <row r="31597" spans="1:3" x14ac:dyDescent="0.2">
      <c r="A31597" t="s">
        <v>61803</v>
      </c>
      <c r="B31597" t="s">
        <v>11798</v>
      </c>
      <c r="C31597" t="s">
        <v>61804</v>
      </c>
    </row>
    <row r="31598" spans="1:3" x14ac:dyDescent="0.2">
      <c r="A31598" t="s">
        <v>61805</v>
      </c>
      <c r="B31598" t="s">
        <v>11798</v>
      </c>
      <c r="C31598" t="s">
        <v>61806</v>
      </c>
    </row>
    <row r="31599" spans="1:3" x14ac:dyDescent="0.2">
      <c r="A31599" t="s">
        <v>61807</v>
      </c>
      <c r="B31599" t="s">
        <v>11819</v>
      </c>
      <c r="C31599" t="s">
        <v>61808</v>
      </c>
    </row>
    <row r="31600" spans="1:3" x14ac:dyDescent="0.2">
      <c r="A31600" t="s">
        <v>61809</v>
      </c>
      <c r="B31600" t="s">
        <v>11828</v>
      </c>
      <c r="C31600" t="s">
        <v>61810</v>
      </c>
    </row>
    <row r="31601" spans="1:3" x14ac:dyDescent="0.2">
      <c r="A31601" t="s">
        <v>61811</v>
      </c>
      <c r="B31601" t="s">
        <v>11798</v>
      </c>
      <c r="C31601" t="s">
        <v>61812</v>
      </c>
    </row>
    <row r="31602" spans="1:3" x14ac:dyDescent="0.2">
      <c r="A31602" t="s">
        <v>61813</v>
      </c>
      <c r="B31602" t="s">
        <v>11798</v>
      </c>
      <c r="C31602" t="s">
        <v>61814</v>
      </c>
    </row>
    <row r="31603" spans="1:3" x14ac:dyDescent="0.2">
      <c r="A31603" t="s">
        <v>61815</v>
      </c>
      <c r="B31603" t="s">
        <v>11798</v>
      </c>
      <c r="C31603" t="s">
        <v>61816</v>
      </c>
    </row>
    <row r="31604" spans="1:3" x14ac:dyDescent="0.2">
      <c r="A31604" t="s">
        <v>61817</v>
      </c>
      <c r="B31604" t="s">
        <v>11798</v>
      </c>
      <c r="C31604" t="s">
        <v>61818</v>
      </c>
    </row>
    <row r="31605" spans="1:3" x14ac:dyDescent="0.2">
      <c r="A31605" t="s">
        <v>61819</v>
      </c>
      <c r="B31605" t="s">
        <v>11798</v>
      </c>
      <c r="C31605" t="s">
        <v>61820</v>
      </c>
    </row>
    <row r="31606" spans="1:3" x14ac:dyDescent="0.2">
      <c r="A31606" t="s">
        <v>61821</v>
      </c>
      <c r="B31606" t="s">
        <v>11840</v>
      </c>
      <c r="C31606" t="s">
        <v>61822</v>
      </c>
    </row>
    <row r="31607" spans="1:3" x14ac:dyDescent="0.2">
      <c r="A31607" t="s">
        <v>61823</v>
      </c>
      <c r="B31607" t="s">
        <v>11798</v>
      </c>
      <c r="C31607" t="s">
        <v>61824</v>
      </c>
    </row>
    <row r="31608" spans="1:3" x14ac:dyDescent="0.2">
      <c r="A31608" t="s">
        <v>61823</v>
      </c>
      <c r="B31608" t="s">
        <v>11798</v>
      </c>
      <c r="C31608" t="s">
        <v>61825</v>
      </c>
    </row>
    <row r="31609" spans="1:3" x14ac:dyDescent="0.2">
      <c r="A31609" t="s">
        <v>61823</v>
      </c>
      <c r="B31609" t="s">
        <v>11798</v>
      </c>
      <c r="C31609" t="s">
        <v>61826</v>
      </c>
    </row>
    <row r="31610" spans="1:3" x14ac:dyDescent="0.2">
      <c r="A31610" t="s">
        <v>61827</v>
      </c>
      <c r="B31610" t="s">
        <v>11805</v>
      </c>
      <c r="C31610" t="s">
        <v>61828</v>
      </c>
    </row>
    <row r="31611" spans="1:3" x14ac:dyDescent="0.2">
      <c r="A31611" t="s">
        <v>61829</v>
      </c>
      <c r="B31611" t="s">
        <v>11805</v>
      </c>
      <c r="C31611" t="s">
        <v>61830</v>
      </c>
    </row>
    <row r="31612" spans="1:3" x14ac:dyDescent="0.2">
      <c r="A31612" t="s">
        <v>61831</v>
      </c>
      <c r="B31612" t="s">
        <v>11798</v>
      </c>
      <c r="C31612" t="s">
        <v>61832</v>
      </c>
    </row>
    <row r="31613" spans="1:3" x14ac:dyDescent="0.2">
      <c r="A31613" t="s">
        <v>61833</v>
      </c>
      <c r="B31613" t="s">
        <v>11798</v>
      </c>
      <c r="C31613" t="s">
        <v>61834</v>
      </c>
    </row>
    <row r="31614" spans="1:3" x14ac:dyDescent="0.2">
      <c r="A31614" t="s">
        <v>61833</v>
      </c>
      <c r="B31614" t="s">
        <v>11805</v>
      </c>
      <c r="C31614" t="s">
        <v>61835</v>
      </c>
    </row>
    <row r="31615" spans="1:3" x14ac:dyDescent="0.2">
      <c r="A31615" t="s">
        <v>61836</v>
      </c>
      <c r="B31615" t="s">
        <v>11805</v>
      </c>
      <c r="C31615" t="s">
        <v>61837</v>
      </c>
    </row>
    <row r="31616" spans="1:3" x14ac:dyDescent="0.2">
      <c r="A31616" t="s">
        <v>61838</v>
      </c>
      <c r="B31616" t="s">
        <v>11798</v>
      </c>
      <c r="C31616" t="s">
        <v>61839</v>
      </c>
    </row>
    <row r="31617" spans="1:3" x14ac:dyDescent="0.2">
      <c r="A31617" t="s">
        <v>61840</v>
      </c>
      <c r="B31617" t="s">
        <v>11819</v>
      </c>
      <c r="C31617" t="s">
        <v>61841</v>
      </c>
    </row>
    <row r="31618" spans="1:3" x14ac:dyDescent="0.2">
      <c r="A31618" t="s">
        <v>61842</v>
      </c>
      <c r="B31618" t="s">
        <v>11798</v>
      </c>
      <c r="C31618" t="s">
        <v>61843</v>
      </c>
    </row>
    <row r="31619" spans="1:3" x14ac:dyDescent="0.2">
      <c r="A31619" t="s">
        <v>61844</v>
      </c>
      <c r="B31619" t="s">
        <v>11805</v>
      </c>
      <c r="C31619" t="s">
        <v>61845</v>
      </c>
    </row>
    <row r="31620" spans="1:3" x14ac:dyDescent="0.2">
      <c r="A31620" t="s">
        <v>61846</v>
      </c>
      <c r="B31620" t="s">
        <v>11798</v>
      </c>
      <c r="C31620" t="s">
        <v>61847</v>
      </c>
    </row>
    <row r="31621" spans="1:3" x14ac:dyDescent="0.2">
      <c r="A31621" t="s">
        <v>61846</v>
      </c>
      <c r="B31621" t="s">
        <v>11798</v>
      </c>
      <c r="C31621" t="s">
        <v>61848</v>
      </c>
    </row>
    <row r="31622" spans="1:3" x14ac:dyDescent="0.2">
      <c r="A31622" t="s">
        <v>61846</v>
      </c>
      <c r="B31622" t="s">
        <v>11798</v>
      </c>
      <c r="C31622" t="s">
        <v>61849</v>
      </c>
    </row>
    <row r="31623" spans="1:3" x14ac:dyDescent="0.2">
      <c r="A31623" t="s">
        <v>61850</v>
      </c>
      <c r="B31623" t="s">
        <v>11805</v>
      </c>
      <c r="C31623" t="s">
        <v>61851</v>
      </c>
    </row>
    <row r="31624" spans="1:3" x14ac:dyDescent="0.2">
      <c r="A31624" t="s">
        <v>61850</v>
      </c>
      <c r="B31624" t="s">
        <v>11805</v>
      </c>
      <c r="C31624" t="s">
        <v>61852</v>
      </c>
    </row>
    <row r="31625" spans="1:3" x14ac:dyDescent="0.2">
      <c r="A31625" t="s">
        <v>61836</v>
      </c>
      <c r="B31625" t="s">
        <v>11798</v>
      </c>
      <c r="C31625" t="s">
        <v>61853</v>
      </c>
    </row>
    <row r="31626" spans="1:3" x14ac:dyDescent="0.2">
      <c r="A31626" t="s">
        <v>61854</v>
      </c>
      <c r="B31626" t="s">
        <v>11798</v>
      </c>
      <c r="C31626" t="s">
        <v>61855</v>
      </c>
    </row>
    <row r="31627" spans="1:3" x14ac:dyDescent="0.2">
      <c r="A31627" t="s">
        <v>61854</v>
      </c>
      <c r="B31627" t="s">
        <v>11805</v>
      </c>
      <c r="C31627" t="s">
        <v>61856</v>
      </c>
    </row>
    <row r="31628" spans="1:3" x14ac:dyDescent="0.2">
      <c r="A31628" t="s">
        <v>61857</v>
      </c>
      <c r="B31628" t="s">
        <v>11798</v>
      </c>
      <c r="C31628" t="s">
        <v>61858</v>
      </c>
    </row>
    <row r="31629" spans="1:3" x14ac:dyDescent="0.2">
      <c r="A31629" t="s">
        <v>61859</v>
      </c>
      <c r="B31629" t="s">
        <v>11828</v>
      </c>
      <c r="C31629" t="s">
        <v>61860</v>
      </c>
    </row>
    <row r="31630" spans="1:3" x14ac:dyDescent="0.2">
      <c r="A31630" t="s">
        <v>61861</v>
      </c>
      <c r="B31630" t="s">
        <v>11798</v>
      </c>
      <c r="C31630" t="s">
        <v>61862</v>
      </c>
    </row>
    <row r="31631" spans="1:3" x14ac:dyDescent="0.2">
      <c r="A31631" t="s">
        <v>61863</v>
      </c>
      <c r="B31631" t="s">
        <v>11805</v>
      </c>
      <c r="C31631" t="s">
        <v>61864</v>
      </c>
    </row>
    <row r="31632" spans="1:3" x14ac:dyDescent="0.2">
      <c r="A31632" t="s">
        <v>61863</v>
      </c>
      <c r="B31632" t="s">
        <v>11805</v>
      </c>
      <c r="C31632" t="s">
        <v>61865</v>
      </c>
    </row>
    <row r="31633" spans="1:3" x14ac:dyDescent="0.2">
      <c r="A31633" t="s">
        <v>61863</v>
      </c>
      <c r="B31633" t="s">
        <v>11805</v>
      </c>
      <c r="C31633" t="s">
        <v>61866</v>
      </c>
    </row>
    <row r="31634" spans="1:3" x14ac:dyDescent="0.2">
      <c r="A31634" t="s">
        <v>61867</v>
      </c>
      <c r="B31634" t="s">
        <v>11840</v>
      </c>
      <c r="C31634" t="s">
        <v>61868</v>
      </c>
    </row>
    <row r="31635" spans="1:3" x14ac:dyDescent="0.2">
      <c r="A31635" t="s">
        <v>61863</v>
      </c>
      <c r="B31635" t="s">
        <v>11798</v>
      </c>
      <c r="C31635" t="s">
        <v>61869</v>
      </c>
    </row>
    <row r="31636" spans="1:3" x14ac:dyDescent="0.2">
      <c r="A31636" t="s">
        <v>61863</v>
      </c>
      <c r="B31636" t="s">
        <v>11798</v>
      </c>
      <c r="C31636" t="s">
        <v>61870</v>
      </c>
    </row>
    <row r="31637" spans="1:3" x14ac:dyDescent="0.2">
      <c r="A31637" t="s">
        <v>61863</v>
      </c>
      <c r="B31637" t="s">
        <v>11798</v>
      </c>
      <c r="C31637" t="s">
        <v>61871</v>
      </c>
    </row>
    <row r="31638" spans="1:3" x14ac:dyDescent="0.2">
      <c r="A31638" t="s">
        <v>61872</v>
      </c>
      <c r="B31638" t="s">
        <v>11805</v>
      </c>
      <c r="C31638" t="s">
        <v>61873</v>
      </c>
    </row>
    <row r="31639" spans="1:3" x14ac:dyDescent="0.2">
      <c r="A31639" t="s">
        <v>61872</v>
      </c>
      <c r="B31639" t="s">
        <v>11798</v>
      </c>
      <c r="C31639" t="s">
        <v>61874</v>
      </c>
    </row>
    <row r="31640" spans="1:3" x14ac:dyDescent="0.2">
      <c r="A31640" t="s">
        <v>61875</v>
      </c>
      <c r="B31640" t="s">
        <v>11798</v>
      </c>
      <c r="C31640" t="s">
        <v>61876</v>
      </c>
    </row>
    <row r="31641" spans="1:3" x14ac:dyDescent="0.2">
      <c r="A31641" t="s">
        <v>61877</v>
      </c>
      <c r="B31641" t="s">
        <v>11880</v>
      </c>
      <c r="C31641" t="s">
        <v>61878</v>
      </c>
    </row>
    <row r="31642" spans="1:3" x14ac:dyDescent="0.2">
      <c r="A31642" t="s">
        <v>61879</v>
      </c>
      <c r="B31642" t="s">
        <v>11883</v>
      </c>
      <c r="C31642" t="s">
        <v>61878</v>
      </c>
    </row>
    <row r="31643" spans="1:3" x14ac:dyDescent="0.2">
      <c r="A31643" t="s">
        <v>61880</v>
      </c>
      <c r="B31643" t="s">
        <v>11819</v>
      </c>
      <c r="C31643" t="s">
        <v>61881</v>
      </c>
    </row>
    <row r="31644" spans="1:3" x14ac:dyDescent="0.2">
      <c r="A31644" t="s">
        <v>61880</v>
      </c>
      <c r="B31644" t="s">
        <v>11819</v>
      </c>
      <c r="C31644" t="s">
        <v>61882</v>
      </c>
    </row>
    <row r="31645" spans="1:3" x14ac:dyDescent="0.2">
      <c r="A31645" t="s">
        <v>61883</v>
      </c>
      <c r="B31645" t="s">
        <v>11798</v>
      </c>
      <c r="C31645" t="s">
        <v>61884</v>
      </c>
    </row>
    <row r="31646" spans="1:3" x14ac:dyDescent="0.2">
      <c r="A31646" t="s">
        <v>61885</v>
      </c>
      <c r="B31646" t="s">
        <v>11805</v>
      </c>
      <c r="C31646" t="s">
        <v>61886</v>
      </c>
    </row>
    <row r="31647" spans="1:3" x14ac:dyDescent="0.2">
      <c r="A31647" t="s">
        <v>61887</v>
      </c>
      <c r="B31647" t="s">
        <v>11805</v>
      </c>
      <c r="C31647" t="s">
        <v>61888</v>
      </c>
    </row>
    <row r="31648" spans="1:3" x14ac:dyDescent="0.2">
      <c r="A31648" t="s">
        <v>61887</v>
      </c>
      <c r="B31648" t="s">
        <v>11805</v>
      </c>
      <c r="C31648" t="s">
        <v>61889</v>
      </c>
    </row>
    <row r="31649" spans="1:3" x14ac:dyDescent="0.2">
      <c r="A31649" t="s">
        <v>61890</v>
      </c>
      <c r="B31649" t="s">
        <v>11798</v>
      </c>
      <c r="C31649" t="s">
        <v>61891</v>
      </c>
    </row>
    <row r="31650" spans="1:3" x14ac:dyDescent="0.2">
      <c r="A31650" t="s">
        <v>61890</v>
      </c>
      <c r="B31650" t="s">
        <v>11798</v>
      </c>
      <c r="C31650" t="s">
        <v>61892</v>
      </c>
    </row>
    <row r="31651" spans="1:3" x14ac:dyDescent="0.2">
      <c r="A31651" t="s">
        <v>61893</v>
      </c>
      <c r="B31651" t="s">
        <v>11840</v>
      </c>
      <c r="C31651" t="s">
        <v>61894</v>
      </c>
    </row>
    <row r="31652" spans="1:3" x14ac:dyDescent="0.2">
      <c r="A31652" t="s">
        <v>61895</v>
      </c>
      <c r="B31652" t="s">
        <v>11798</v>
      </c>
      <c r="C31652" t="s">
        <v>61896</v>
      </c>
    </row>
    <row r="31653" spans="1:3" x14ac:dyDescent="0.2">
      <c r="A31653" t="s">
        <v>61895</v>
      </c>
      <c r="B31653" t="s">
        <v>11798</v>
      </c>
      <c r="C31653" t="s">
        <v>61897</v>
      </c>
    </row>
    <row r="31654" spans="1:3" x14ac:dyDescent="0.2">
      <c r="A31654" t="s">
        <v>61895</v>
      </c>
      <c r="B31654" t="s">
        <v>11798</v>
      </c>
      <c r="C31654" t="s">
        <v>61898</v>
      </c>
    </row>
    <row r="31655" spans="1:3" x14ac:dyDescent="0.2">
      <c r="A31655" t="s">
        <v>61895</v>
      </c>
      <c r="B31655" t="s">
        <v>11798</v>
      </c>
      <c r="C31655" t="s">
        <v>61899</v>
      </c>
    </row>
    <row r="31656" spans="1:3" x14ac:dyDescent="0.2">
      <c r="A31656" t="s">
        <v>61895</v>
      </c>
      <c r="B31656" t="s">
        <v>11798</v>
      </c>
      <c r="C31656" t="s">
        <v>61900</v>
      </c>
    </row>
    <row r="31657" spans="1:3" x14ac:dyDescent="0.2">
      <c r="A31657" t="s">
        <v>61901</v>
      </c>
      <c r="B31657" t="s">
        <v>11798</v>
      </c>
      <c r="C31657" t="s">
        <v>61902</v>
      </c>
    </row>
    <row r="31658" spans="1:3" x14ac:dyDescent="0.2">
      <c r="A31658" t="s">
        <v>61901</v>
      </c>
      <c r="B31658" t="s">
        <v>11798</v>
      </c>
      <c r="C31658" t="s">
        <v>61903</v>
      </c>
    </row>
    <row r="31659" spans="1:3" x14ac:dyDescent="0.2">
      <c r="A31659" t="s">
        <v>61901</v>
      </c>
      <c r="B31659" t="s">
        <v>11798</v>
      </c>
      <c r="C31659" t="s">
        <v>61904</v>
      </c>
    </row>
    <row r="31660" spans="1:3" x14ac:dyDescent="0.2">
      <c r="A31660" t="s">
        <v>61901</v>
      </c>
      <c r="B31660" t="s">
        <v>11798</v>
      </c>
      <c r="C31660" t="s">
        <v>61905</v>
      </c>
    </row>
    <row r="31661" spans="1:3" x14ac:dyDescent="0.2">
      <c r="A31661" t="s">
        <v>61901</v>
      </c>
      <c r="B31661" t="s">
        <v>11798</v>
      </c>
      <c r="C31661" t="s">
        <v>61906</v>
      </c>
    </row>
    <row r="31662" spans="1:3" x14ac:dyDescent="0.2">
      <c r="A31662" t="s">
        <v>61901</v>
      </c>
      <c r="B31662" t="s">
        <v>11798</v>
      </c>
      <c r="C31662" t="s">
        <v>61907</v>
      </c>
    </row>
    <row r="31663" spans="1:3" x14ac:dyDescent="0.2">
      <c r="A31663" t="s">
        <v>61901</v>
      </c>
      <c r="B31663" t="s">
        <v>11798</v>
      </c>
      <c r="C31663" t="s">
        <v>61908</v>
      </c>
    </row>
    <row r="31664" spans="1:3" x14ac:dyDescent="0.2">
      <c r="A31664" t="s">
        <v>61909</v>
      </c>
      <c r="B31664" t="s">
        <v>11880</v>
      </c>
      <c r="C31664" t="s">
        <v>61910</v>
      </c>
    </row>
    <row r="31665" spans="1:3" x14ac:dyDescent="0.2">
      <c r="A31665" t="s">
        <v>61911</v>
      </c>
      <c r="B31665" t="s">
        <v>11883</v>
      </c>
      <c r="C31665" t="s">
        <v>61910</v>
      </c>
    </row>
    <row r="31666" spans="1:3" x14ac:dyDescent="0.2">
      <c r="A31666" t="s">
        <v>61901</v>
      </c>
      <c r="B31666" t="s">
        <v>11819</v>
      </c>
      <c r="C31666" t="s">
        <v>61912</v>
      </c>
    </row>
    <row r="31667" spans="1:3" x14ac:dyDescent="0.2">
      <c r="A31667" t="s">
        <v>61901</v>
      </c>
      <c r="B31667" t="s">
        <v>12641</v>
      </c>
      <c r="C31667" t="s">
        <v>61913</v>
      </c>
    </row>
    <row r="31668" spans="1:3" x14ac:dyDescent="0.2">
      <c r="A31668" t="s">
        <v>61914</v>
      </c>
      <c r="C31668" t="s">
        <v>61915</v>
      </c>
    </row>
    <row r="31669" spans="1:3" x14ac:dyDescent="0.2">
      <c r="A31669" t="s">
        <v>61916</v>
      </c>
      <c r="B31669" t="s">
        <v>11798</v>
      </c>
      <c r="C31669" t="s">
        <v>61917</v>
      </c>
    </row>
    <row r="31670" spans="1:3" x14ac:dyDescent="0.2">
      <c r="A31670" t="s">
        <v>61918</v>
      </c>
      <c r="B31670" t="s">
        <v>11798</v>
      </c>
      <c r="C31670" t="s">
        <v>61919</v>
      </c>
    </row>
    <row r="31671" spans="1:3" x14ac:dyDescent="0.2">
      <c r="A31671" t="s">
        <v>61909</v>
      </c>
      <c r="B31671" t="s">
        <v>11805</v>
      </c>
      <c r="C31671" t="s">
        <v>61920</v>
      </c>
    </row>
    <row r="31672" spans="1:3" x14ac:dyDescent="0.2">
      <c r="A31672" t="s">
        <v>61909</v>
      </c>
      <c r="B31672" t="s">
        <v>11805</v>
      </c>
      <c r="C31672" t="s">
        <v>61921</v>
      </c>
    </row>
    <row r="31673" spans="1:3" x14ac:dyDescent="0.2">
      <c r="A31673" t="s">
        <v>61922</v>
      </c>
      <c r="B31673" t="s">
        <v>11798</v>
      </c>
      <c r="C31673" t="s">
        <v>61923</v>
      </c>
    </row>
    <row r="31674" spans="1:3" x14ac:dyDescent="0.2">
      <c r="A31674" t="s">
        <v>61911</v>
      </c>
      <c r="B31674" t="s">
        <v>11798</v>
      </c>
      <c r="C31674" t="s">
        <v>61924</v>
      </c>
    </row>
    <row r="31675" spans="1:3" x14ac:dyDescent="0.2">
      <c r="A31675" t="s">
        <v>61925</v>
      </c>
      <c r="B31675" t="s">
        <v>11798</v>
      </c>
      <c r="C31675" t="s">
        <v>61926</v>
      </c>
    </row>
    <row r="31676" spans="1:3" x14ac:dyDescent="0.2">
      <c r="A31676" t="s">
        <v>61925</v>
      </c>
      <c r="B31676" t="s">
        <v>11798</v>
      </c>
      <c r="C31676" t="s">
        <v>61927</v>
      </c>
    </row>
    <row r="31677" spans="1:3" x14ac:dyDescent="0.2">
      <c r="A31677" t="s">
        <v>61928</v>
      </c>
      <c r="B31677" t="s">
        <v>11805</v>
      </c>
      <c r="C31677" t="s">
        <v>61929</v>
      </c>
    </row>
    <row r="31678" spans="1:3" x14ac:dyDescent="0.2">
      <c r="A31678" t="s">
        <v>61930</v>
      </c>
      <c r="B31678" t="s">
        <v>11798</v>
      </c>
      <c r="C31678" t="s">
        <v>61931</v>
      </c>
    </row>
    <row r="31679" spans="1:3" x14ac:dyDescent="0.2">
      <c r="A31679" t="s">
        <v>61932</v>
      </c>
      <c r="B31679" t="s">
        <v>11798</v>
      </c>
      <c r="C31679" t="s">
        <v>61933</v>
      </c>
    </row>
    <row r="31680" spans="1:3" x14ac:dyDescent="0.2">
      <c r="A31680" t="s">
        <v>61934</v>
      </c>
      <c r="B31680" t="s">
        <v>11798</v>
      </c>
      <c r="C31680" t="s">
        <v>61935</v>
      </c>
    </row>
    <row r="31681" spans="1:3" x14ac:dyDescent="0.2">
      <c r="A31681" t="s">
        <v>61936</v>
      </c>
      <c r="B31681" t="s">
        <v>11798</v>
      </c>
      <c r="C31681" t="s">
        <v>61937</v>
      </c>
    </row>
    <row r="31682" spans="1:3" x14ac:dyDescent="0.2">
      <c r="A31682" t="s">
        <v>61938</v>
      </c>
      <c r="B31682" t="s">
        <v>11798</v>
      </c>
      <c r="C31682" t="s">
        <v>61939</v>
      </c>
    </row>
    <row r="31683" spans="1:3" x14ac:dyDescent="0.2">
      <c r="A31683" t="s">
        <v>61940</v>
      </c>
      <c r="B31683" t="s">
        <v>11798</v>
      </c>
      <c r="C31683" t="s">
        <v>61941</v>
      </c>
    </row>
    <row r="31684" spans="1:3" x14ac:dyDescent="0.2">
      <c r="A31684" t="s">
        <v>61942</v>
      </c>
      <c r="B31684" t="s">
        <v>11798</v>
      </c>
      <c r="C31684" t="s">
        <v>61943</v>
      </c>
    </row>
    <row r="31685" spans="1:3" x14ac:dyDescent="0.2">
      <c r="A31685" t="s">
        <v>61944</v>
      </c>
      <c r="B31685" t="s">
        <v>11798</v>
      </c>
      <c r="C31685" t="s">
        <v>61945</v>
      </c>
    </row>
    <row r="31686" spans="1:3" x14ac:dyDescent="0.2">
      <c r="A31686" t="s">
        <v>61944</v>
      </c>
      <c r="B31686" t="s">
        <v>11798</v>
      </c>
      <c r="C31686" t="s">
        <v>61946</v>
      </c>
    </row>
    <row r="31687" spans="1:3" x14ac:dyDescent="0.2">
      <c r="A31687" t="s">
        <v>61947</v>
      </c>
      <c r="B31687" t="s">
        <v>11798</v>
      </c>
      <c r="C31687" t="s">
        <v>61948</v>
      </c>
    </row>
    <row r="31688" spans="1:3" x14ac:dyDescent="0.2">
      <c r="A31688" t="s">
        <v>61949</v>
      </c>
      <c r="B31688" t="s">
        <v>11805</v>
      </c>
      <c r="C31688" t="s">
        <v>61950</v>
      </c>
    </row>
    <row r="31689" spans="1:3" x14ac:dyDescent="0.2">
      <c r="A31689" t="s">
        <v>61951</v>
      </c>
      <c r="B31689" t="s">
        <v>11798</v>
      </c>
      <c r="C31689" t="s">
        <v>61952</v>
      </c>
    </row>
    <row r="31690" spans="1:3" x14ac:dyDescent="0.2">
      <c r="A31690" t="s">
        <v>61953</v>
      </c>
      <c r="B31690" t="s">
        <v>11798</v>
      </c>
      <c r="C31690" t="s">
        <v>61954</v>
      </c>
    </row>
    <row r="31691" spans="1:3" x14ac:dyDescent="0.2">
      <c r="A31691" t="s">
        <v>61955</v>
      </c>
      <c r="B31691" t="s">
        <v>11805</v>
      </c>
      <c r="C31691" t="s">
        <v>61956</v>
      </c>
    </row>
    <row r="31692" spans="1:3" x14ac:dyDescent="0.2">
      <c r="A31692" t="s">
        <v>61957</v>
      </c>
      <c r="B31692" t="s">
        <v>11805</v>
      </c>
      <c r="C31692" t="s">
        <v>61958</v>
      </c>
    </row>
    <row r="31693" spans="1:3" x14ac:dyDescent="0.2">
      <c r="A31693" t="s">
        <v>61959</v>
      </c>
      <c r="B31693" t="s">
        <v>11798</v>
      </c>
      <c r="C31693" t="s">
        <v>61960</v>
      </c>
    </row>
    <row r="31694" spans="1:3" x14ac:dyDescent="0.2">
      <c r="A31694" t="s">
        <v>61961</v>
      </c>
      <c r="B31694" t="s">
        <v>11840</v>
      </c>
      <c r="C31694" t="s">
        <v>61962</v>
      </c>
    </row>
    <row r="31695" spans="1:3" x14ac:dyDescent="0.2">
      <c r="A31695" t="s">
        <v>61963</v>
      </c>
      <c r="B31695" t="s">
        <v>11798</v>
      </c>
      <c r="C31695" t="s">
        <v>61964</v>
      </c>
    </row>
    <row r="31696" spans="1:3" x14ac:dyDescent="0.2">
      <c r="A31696" t="s">
        <v>61965</v>
      </c>
      <c r="B31696" t="s">
        <v>11798</v>
      </c>
      <c r="C31696" t="s">
        <v>61966</v>
      </c>
    </row>
    <row r="31697" spans="1:3" x14ac:dyDescent="0.2">
      <c r="A31697" t="s">
        <v>61967</v>
      </c>
      <c r="B31697" t="s">
        <v>11798</v>
      </c>
      <c r="C31697" t="s">
        <v>61968</v>
      </c>
    </row>
    <row r="31698" spans="1:3" x14ac:dyDescent="0.2">
      <c r="A31698" t="s">
        <v>61969</v>
      </c>
      <c r="B31698" t="s">
        <v>11798</v>
      </c>
      <c r="C31698" t="s">
        <v>61970</v>
      </c>
    </row>
    <row r="31699" spans="1:3" x14ac:dyDescent="0.2">
      <c r="A31699" t="s">
        <v>61969</v>
      </c>
      <c r="B31699" t="s">
        <v>11805</v>
      </c>
      <c r="C31699" t="s">
        <v>61971</v>
      </c>
    </row>
    <row r="31700" spans="1:3" x14ac:dyDescent="0.2">
      <c r="A31700" t="s">
        <v>61972</v>
      </c>
      <c r="B31700" t="s">
        <v>11805</v>
      </c>
      <c r="C31700" t="s">
        <v>61973</v>
      </c>
    </row>
    <row r="31701" spans="1:3" x14ac:dyDescent="0.2">
      <c r="A31701" t="s">
        <v>61974</v>
      </c>
      <c r="B31701" t="s">
        <v>11798</v>
      </c>
      <c r="C31701" t="s">
        <v>61975</v>
      </c>
    </row>
    <row r="31702" spans="1:3" x14ac:dyDescent="0.2">
      <c r="A31702" t="s">
        <v>61976</v>
      </c>
      <c r="B31702" t="s">
        <v>11805</v>
      </c>
      <c r="C31702" t="s">
        <v>61977</v>
      </c>
    </row>
    <row r="31703" spans="1:3" x14ac:dyDescent="0.2">
      <c r="A31703" t="s">
        <v>61976</v>
      </c>
      <c r="B31703" t="s">
        <v>11798</v>
      </c>
      <c r="C31703" t="s">
        <v>61978</v>
      </c>
    </row>
    <row r="31704" spans="1:3" x14ac:dyDescent="0.2">
      <c r="A31704" t="s">
        <v>61979</v>
      </c>
      <c r="B31704" t="s">
        <v>11805</v>
      </c>
      <c r="C31704" t="s">
        <v>61980</v>
      </c>
    </row>
    <row r="31705" spans="1:3" x14ac:dyDescent="0.2">
      <c r="A31705" t="s">
        <v>61981</v>
      </c>
      <c r="B31705" t="s">
        <v>11798</v>
      </c>
      <c r="C31705" t="s">
        <v>61982</v>
      </c>
    </row>
    <row r="31706" spans="1:3" x14ac:dyDescent="0.2">
      <c r="A31706" t="s">
        <v>61983</v>
      </c>
      <c r="B31706" t="s">
        <v>11798</v>
      </c>
      <c r="C31706" t="s">
        <v>61984</v>
      </c>
    </row>
    <row r="31707" spans="1:3" x14ac:dyDescent="0.2">
      <c r="A31707" t="s">
        <v>61985</v>
      </c>
      <c r="B31707" t="s">
        <v>11840</v>
      </c>
      <c r="C31707" t="s">
        <v>61986</v>
      </c>
    </row>
    <row r="31708" spans="1:3" x14ac:dyDescent="0.2">
      <c r="A31708" t="s">
        <v>61987</v>
      </c>
      <c r="B31708" t="s">
        <v>11798</v>
      </c>
      <c r="C31708" t="s">
        <v>61988</v>
      </c>
    </row>
    <row r="31709" spans="1:3" x14ac:dyDescent="0.2">
      <c r="A31709" t="s">
        <v>61989</v>
      </c>
      <c r="B31709" t="s">
        <v>11798</v>
      </c>
      <c r="C31709" t="s">
        <v>61990</v>
      </c>
    </row>
    <row r="31710" spans="1:3" x14ac:dyDescent="0.2">
      <c r="A31710" t="s">
        <v>61991</v>
      </c>
      <c r="B31710" t="s">
        <v>11805</v>
      </c>
      <c r="C31710" t="s">
        <v>61992</v>
      </c>
    </row>
    <row r="31711" spans="1:3" x14ac:dyDescent="0.2">
      <c r="A31711" t="s">
        <v>61993</v>
      </c>
      <c r="B31711" t="s">
        <v>11805</v>
      </c>
      <c r="C31711" t="s">
        <v>61994</v>
      </c>
    </row>
    <row r="31712" spans="1:3" x14ac:dyDescent="0.2">
      <c r="A31712" t="s">
        <v>61995</v>
      </c>
      <c r="B31712" t="s">
        <v>12641</v>
      </c>
      <c r="C31712" t="s">
        <v>61996</v>
      </c>
    </row>
    <row r="31713" spans="1:3" x14ac:dyDescent="0.2">
      <c r="A31713" t="s">
        <v>61997</v>
      </c>
      <c r="B31713" t="s">
        <v>11805</v>
      </c>
      <c r="C31713" t="s">
        <v>61998</v>
      </c>
    </row>
    <row r="31714" spans="1:3" x14ac:dyDescent="0.2">
      <c r="A31714" t="s">
        <v>61999</v>
      </c>
      <c r="B31714" t="s">
        <v>11798</v>
      </c>
      <c r="C31714" t="s">
        <v>62000</v>
      </c>
    </row>
    <row r="31715" spans="1:3" x14ac:dyDescent="0.2">
      <c r="A31715" t="s">
        <v>61999</v>
      </c>
      <c r="B31715" t="s">
        <v>11798</v>
      </c>
      <c r="C31715" t="s">
        <v>62001</v>
      </c>
    </row>
    <row r="31716" spans="1:3" x14ac:dyDescent="0.2">
      <c r="A31716" t="s">
        <v>62002</v>
      </c>
      <c r="B31716" t="s">
        <v>11805</v>
      </c>
      <c r="C31716" t="s">
        <v>62003</v>
      </c>
    </row>
    <row r="31717" spans="1:3" x14ac:dyDescent="0.2">
      <c r="A31717" t="s">
        <v>62004</v>
      </c>
      <c r="B31717" t="s">
        <v>11798</v>
      </c>
      <c r="C31717" t="s">
        <v>62005</v>
      </c>
    </row>
    <row r="31718" spans="1:3" x14ac:dyDescent="0.2">
      <c r="A31718" t="s">
        <v>62004</v>
      </c>
      <c r="B31718" t="s">
        <v>11798</v>
      </c>
      <c r="C31718" t="s">
        <v>62006</v>
      </c>
    </row>
    <row r="31719" spans="1:3" x14ac:dyDescent="0.2">
      <c r="A31719" t="s">
        <v>62007</v>
      </c>
      <c r="B31719" t="s">
        <v>11805</v>
      </c>
      <c r="C31719" t="s">
        <v>62008</v>
      </c>
    </row>
    <row r="31720" spans="1:3" x14ac:dyDescent="0.2">
      <c r="A31720" t="s">
        <v>62007</v>
      </c>
      <c r="B31720" t="s">
        <v>11805</v>
      </c>
      <c r="C31720" t="s">
        <v>62009</v>
      </c>
    </row>
    <row r="31721" spans="1:3" x14ac:dyDescent="0.2">
      <c r="A31721" t="s">
        <v>62010</v>
      </c>
      <c r="B31721" t="s">
        <v>11805</v>
      </c>
      <c r="C31721" t="s">
        <v>62011</v>
      </c>
    </row>
    <row r="31722" spans="1:3" x14ac:dyDescent="0.2">
      <c r="A31722" t="s">
        <v>62012</v>
      </c>
      <c r="B31722" t="s">
        <v>11805</v>
      </c>
      <c r="C31722" t="s">
        <v>62013</v>
      </c>
    </row>
    <row r="31723" spans="1:3" x14ac:dyDescent="0.2">
      <c r="A31723" t="s">
        <v>62014</v>
      </c>
      <c r="B31723" t="s">
        <v>11805</v>
      </c>
      <c r="C31723" t="s">
        <v>62015</v>
      </c>
    </row>
    <row r="31724" spans="1:3" x14ac:dyDescent="0.2">
      <c r="A31724" t="s">
        <v>62016</v>
      </c>
      <c r="B31724" t="s">
        <v>11805</v>
      </c>
      <c r="C31724" t="s">
        <v>62017</v>
      </c>
    </row>
    <row r="31725" spans="1:3" x14ac:dyDescent="0.2">
      <c r="A31725" t="s">
        <v>62018</v>
      </c>
      <c r="B31725" t="s">
        <v>11805</v>
      </c>
      <c r="C31725" t="s">
        <v>62019</v>
      </c>
    </row>
    <row r="31726" spans="1:3" x14ac:dyDescent="0.2">
      <c r="A31726" t="s">
        <v>62020</v>
      </c>
      <c r="B31726" t="s">
        <v>11805</v>
      </c>
      <c r="C31726" t="s">
        <v>62021</v>
      </c>
    </row>
    <row r="31727" spans="1:3" x14ac:dyDescent="0.2">
      <c r="A31727" t="s">
        <v>62022</v>
      </c>
      <c r="B31727" t="s">
        <v>11805</v>
      </c>
      <c r="C31727" t="s">
        <v>62008</v>
      </c>
    </row>
    <row r="31728" spans="1:3" x14ac:dyDescent="0.2">
      <c r="A31728" t="s">
        <v>62022</v>
      </c>
      <c r="B31728" t="s">
        <v>11798</v>
      </c>
      <c r="C31728" t="s">
        <v>62023</v>
      </c>
    </row>
    <row r="31729" spans="1:3" x14ac:dyDescent="0.2">
      <c r="A31729" t="s">
        <v>62024</v>
      </c>
      <c r="B31729" t="s">
        <v>11880</v>
      </c>
      <c r="C31729" t="s">
        <v>62025</v>
      </c>
    </row>
    <row r="31730" spans="1:3" x14ac:dyDescent="0.2">
      <c r="A31730" t="s">
        <v>62026</v>
      </c>
      <c r="B31730" t="s">
        <v>11883</v>
      </c>
      <c r="C31730" t="s">
        <v>62025</v>
      </c>
    </row>
    <row r="31731" spans="1:3" x14ac:dyDescent="0.2">
      <c r="A31731" t="s">
        <v>62027</v>
      </c>
      <c r="B31731" t="s">
        <v>11819</v>
      </c>
      <c r="C31731" t="s">
        <v>62028</v>
      </c>
    </row>
    <row r="31732" spans="1:3" x14ac:dyDescent="0.2">
      <c r="A31732" t="s">
        <v>62029</v>
      </c>
      <c r="B31732" t="s">
        <v>11805</v>
      </c>
      <c r="C31732" t="s">
        <v>62008</v>
      </c>
    </row>
    <row r="31733" spans="1:3" x14ac:dyDescent="0.2">
      <c r="A31733" t="s">
        <v>62030</v>
      </c>
      <c r="B31733" t="s">
        <v>11840</v>
      </c>
      <c r="C31733" t="s">
        <v>62031</v>
      </c>
    </row>
    <row r="31734" spans="1:3" x14ac:dyDescent="0.2">
      <c r="A31734" t="s">
        <v>62032</v>
      </c>
      <c r="B31734" t="s">
        <v>11798</v>
      </c>
      <c r="C31734" t="s">
        <v>62033</v>
      </c>
    </row>
    <row r="31735" spans="1:3" x14ac:dyDescent="0.2">
      <c r="A31735" t="s">
        <v>62034</v>
      </c>
      <c r="B31735" t="s">
        <v>11840</v>
      </c>
      <c r="C31735" t="s">
        <v>62035</v>
      </c>
    </row>
    <row r="31736" spans="1:3" x14ac:dyDescent="0.2">
      <c r="A31736" t="s">
        <v>62036</v>
      </c>
      <c r="B31736" t="s">
        <v>11798</v>
      </c>
      <c r="C31736" t="s">
        <v>62037</v>
      </c>
    </row>
    <row r="31737" spans="1:3" x14ac:dyDescent="0.2">
      <c r="A31737" t="s">
        <v>62036</v>
      </c>
      <c r="B31737" t="s">
        <v>11798</v>
      </c>
      <c r="C31737" t="s">
        <v>62038</v>
      </c>
    </row>
    <row r="31738" spans="1:3" x14ac:dyDescent="0.2">
      <c r="A31738" t="s">
        <v>62039</v>
      </c>
      <c r="B31738" t="s">
        <v>11798</v>
      </c>
      <c r="C31738" t="s">
        <v>62040</v>
      </c>
    </row>
    <row r="31739" spans="1:3" x14ac:dyDescent="0.2">
      <c r="A31739" t="s">
        <v>62041</v>
      </c>
      <c r="B31739" t="s">
        <v>11798</v>
      </c>
      <c r="C31739" t="s">
        <v>62042</v>
      </c>
    </row>
    <row r="31740" spans="1:3" x14ac:dyDescent="0.2">
      <c r="A31740" t="s">
        <v>62043</v>
      </c>
      <c r="B31740" t="s">
        <v>11798</v>
      </c>
      <c r="C31740" t="s">
        <v>62044</v>
      </c>
    </row>
    <row r="31741" spans="1:3" x14ac:dyDescent="0.2">
      <c r="A31741" t="s">
        <v>62045</v>
      </c>
      <c r="B31741" t="s">
        <v>11798</v>
      </c>
      <c r="C31741" t="s">
        <v>60907</v>
      </c>
    </row>
    <row r="31742" spans="1:3" x14ac:dyDescent="0.2">
      <c r="A31742" t="s">
        <v>62046</v>
      </c>
      <c r="B31742" t="s">
        <v>11840</v>
      </c>
      <c r="C31742" t="s">
        <v>62047</v>
      </c>
    </row>
    <row r="31743" spans="1:3" x14ac:dyDescent="0.2">
      <c r="A31743" t="s">
        <v>62048</v>
      </c>
      <c r="B31743" t="s">
        <v>11798</v>
      </c>
      <c r="C31743" t="s">
        <v>62049</v>
      </c>
    </row>
    <row r="31744" spans="1:3" x14ac:dyDescent="0.2">
      <c r="A31744" t="s">
        <v>62050</v>
      </c>
      <c r="B31744" t="s">
        <v>62051</v>
      </c>
      <c r="C31744" t="s">
        <v>62052</v>
      </c>
    </row>
    <row r="31745" spans="1:3" x14ac:dyDescent="0.2">
      <c r="A31745" t="s">
        <v>62053</v>
      </c>
      <c r="B31745" t="s">
        <v>11798</v>
      </c>
      <c r="C31745" t="s">
        <v>62054</v>
      </c>
    </row>
    <row r="31746" spans="1:3" x14ac:dyDescent="0.2">
      <c r="A31746" t="s">
        <v>62053</v>
      </c>
      <c r="B31746" t="s">
        <v>11798</v>
      </c>
      <c r="C31746" t="s">
        <v>62055</v>
      </c>
    </row>
    <row r="31747" spans="1:3" x14ac:dyDescent="0.2">
      <c r="A31747" t="s">
        <v>62053</v>
      </c>
      <c r="B31747" t="s">
        <v>11798</v>
      </c>
      <c r="C31747" t="s">
        <v>62056</v>
      </c>
    </row>
    <row r="31748" spans="1:3" x14ac:dyDescent="0.2">
      <c r="A31748" t="s">
        <v>62053</v>
      </c>
      <c r="B31748" t="s">
        <v>11798</v>
      </c>
      <c r="C31748" t="s">
        <v>62057</v>
      </c>
    </row>
    <row r="31749" spans="1:3" x14ac:dyDescent="0.2">
      <c r="A31749" t="s">
        <v>62058</v>
      </c>
      <c r="B31749" t="s">
        <v>11880</v>
      </c>
      <c r="C31749" t="s">
        <v>62059</v>
      </c>
    </row>
    <row r="31750" spans="1:3" x14ac:dyDescent="0.2">
      <c r="A31750" t="s">
        <v>62060</v>
      </c>
      <c r="B31750" t="s">
        <v>11883</v>
      </c>
      <c r="C31750" t="s">
        <v>62059</v>
      </c>
    </row>
    <row r="31751" spans="1:3" x14ac:dyDescent="0.2">
      <c r="A31751" t="s">
        <v>62053</v>
      </c>
      <c r="B31751" t="s">
        <v>11798</v>
      </c>
      <c r="C31751" t="s">
        <v>62061</v>
      </c>
    </row>
    <row r="31752" spans="1:3" x14ac:dyDescent="0.2">
      <c r="A31752" t="s">
        <v>62053</v>
      </c>
      <c r="B31752" t="s">
        <v>12069</v>
      </c>
      <c r="C31752" t="s">
        <v>62062</v>
      </c>
    </row>
    <row r="31753" spans="1:3" x14ac:dyDescent="0.2">
      <c r="A31753" t="s">
        <v>62053</v>
      </c>
      <c r="B31753" t="s">
        <v>11828</v>
      </c>
      <c r="C31753" t="s">
        <v>62063</v>
      </c>
    </row>
    <row r="31754" spans="1:3" x14ac:dyDescent="0.2">
      <c r="A31754" t="s">
        <v>62064</v>
      </c>
      <c r="B31754" t="s">
        <v>11798</v>
      </c>
      <c r="C31754" t="s">
        <v>62065</v>
      </c>
    </row>
    <row r="31755" spans="1:3" x14ac:dyDescent="0.2">
      <c r="A31755" t="s">
        <v>62066</v>
      </c>
      <c r="B31755" t="s">
        <v>11805</v>
      </c>
      <c r="C31755" t="s">
        <v>62067</v>
      </c>
    </row>
    <row r="31756" spans="1:3" x14ac:dyDescent="0.2">
      <c r="A31756" t="s">
        <v>62066</v>
      </c>
      <c r="B31756" t="s">
        <v>11805</v>
      </c>
      <c r="C31756" t="s">
        <v>62068</v>
      </c>
    </row>
    <row r="31757" spans="1:3" x14ac:dyDescent="0.2">
      <c r="A31757" t="s">
        <v>62069</v>
      </c>
      <c r="B31757" t="s">
        <v>11828</v>
      </c>
      <c r="C31757" t="s">
        <v>62070</v>
      </c>
    </row>
    <row r="31758" spans="1:3" x14ac:dyDescent="0.2">
      <c r="A31758" t="s">
        <v>62071</v>
      </c>
      <c r="B31758" t="s">
        <v>11798</v>
      </c>
      <c r="C31758" t="s">
        <v>62072</v>
      </c>
    </row>
    <row r="31759" spans="1:3" x14ac:dyDescent="0.2">
      <c r="A31759" t="s">
        <v>62073</v>
      </c>
      <c r="B31759" t="s">
        <v>11798</v>
      </c>
      <c r="C31759" t="s">
        <v>62074</v>
      </c>
    </row>
    <row r="31760" spans="1:3" x14ac:dyDescent="0.2">
      <c r="A31760" t="s">
        <v>62073</v>
      </c>
      <c r="B31760" t="s">
        <v>11798</v>
      </c>
      <c r="C31760" t="s">
        <v>62075</v>
      </c>
    </row>
    <row r="31761" spans="1:3" x14ac:dyDescent="0.2">
      <c r="A31761" t="s">
        <v>62073</v>
      </c>
      <c r="B31761" t="s">
        <v>11798</v>
      </c>
      <c r="C31761" t="s">
        <v>62076</v>
      </c>
    </row>
    <row r="31762" spans="1:3" x14ac:dyDescent="0.2">
      <c r="A31762" t="s">
        <v>62073</v>
      </c>
      <c r="B31762" t="s">
        <v>11798</v>
      </c>
      <c r="C31762" t="s">
        <v>62077</v>
      </c>
    </row>
    <row r="31763" spans="1:3" x14ac:dyDescent="0.2">
      <c r="A31763" t="s">
        <v>62073</v>
      </c>
      <c r="B31763" t="s">
        <v>11798</v>
      </c>
      <c r="C31763" t="s">
        <v>62078</v>
      </c>
    </row>
    <row r="31764" spans="1:3" x14ac:dyDescent="0.2">
      <c r="A31764" t="s">
        <v>62073</v>
      </c>
      <c r="B31764" t="s">
        <v>11819</v>
      </c>
      <c r="C31764" t="s">
        <v>62079</v>
      </c>
    </row>
    <row r="31765" spans="1:3" x14ac:dyDescent="0.2">
      <c r="A31765" t="s">
        <v>62073</v>
      </c>
      <c r="B31765" t="s">
        <v>12069</v>
      </c>
      <c r="C31765" t="s">
        <v>62080</v>
      </c>
    </row>
    <row r="31766" spans="1:3" x14ac:dyDescent="0.2">
      <c r="A31766" t="s">
        <v>62081</v>
      </c>
      <c r="B31766" t="s">
        <v>11798</v>
      </c>
      <c r="C31766" t="s">
        <v>62082</v>
      </c>
    </row>
    <row r="31767" spans="1:3" x14ac:dyDescent="0.2">
      <c r="A31767" t="s">
        <v>62083</v>
      </c>
      <c r="B31767" t="s">
        <v>11798</v>
      </c>
      <c r="C31767" t="s">
        <v>62084</v>
      </c>
    </row>
    <row r="31768" spans="1:3" x14ac:dyDescent="0.2">
      <c r="A31768" t="s">
        <v>62085</v>
      </c>
      <c r="B31768" t="s">
        <v>11798</v>
      </c>
      <c r="C31768" t="s">
        <v>62086</v>
      </c>
    </row>
    <row r="31769" spans="1:3" x14ac:dyDescent="0.2">
      <c r="A31769" t="s">
        <v>62085</v>
      </c>
      <c r="B31769" t="s">
        <v>11798</v>
      </c>
      <c r="C31769" t="s">
        <v>38905</v>
      </c>
    </row>
    <row r="31770" spans="1:3" x14ac:dyDescent="0.2">
      <c r="A31770" t="s">
        <v>62087</v>
      </c>
      <c r="B31770" t="s">
        <v>11840</v>
      </c>
      <c r="C31770" t="s">
        <v>62088</v>
      </c>
    </row>
    <row r="31771" spans="1:3" x14ac:dyDescent="0.2">
      <c r="A31771" t="s">
        <v>62089</v>
      </c>
      <c r="B31771" t="s">
        <v>11798</v>
      </c>
      <c r="C31771" t="s">
        <v>62090</v>
      </c>
    </row>
    <row r="31772" spans="1:3" x14ac:dyDescent="0.2">
      <c r="A31772" t="s">
        <v>62091</v>
      </c>
      <c r="B31772" t="s">
        <v>11805</v>
      </c>
      <c r="C31772" t="s">
        <v>62092</v>
      </c>
    </row>
    <row r="31773" spans="1:3" x14ac:dyDescent="0.2">
      <c r="A31773" t="s">
        <v>62093</v>
      </c>
      <c r="B31773" t="s">
        <v>11798</v>
      </c>
      <c r="C31773" t="s">
        <v>62094</v>
      </c>
    </row>
    <row r="31774" spans="1:3" x14ac:dyDescent="0.2">
      <c r="A31774" t="s">
        <v>62095</v>
      </c>
      <c r="B31774" t="s">
        <v>11805</v>
      </c>
      <c r="C31774" t="s">
        <v>62096</v>
      </c>
    </row>
    <row r="31775" spans="1:3" x14ac:dyDescent="0.2">
      <c r="A31775" t="s">
        <v>62095</v>
      </c>
      <c r="B31775" t="s">
        <v>11805</v>
      </c>
      <c r="C31775" t="s">
        <v>62097</v>
      </c>
    </row>
    <row r="31776" spans="1:3" x14ac:dyDescent="0.2">
      <c r="A31776" t="s">
        <v>62095</v>
      </c>
      <c r="B31776" t="s">
        <v>11805</v>
      </c>
      <c r="C31776" t="s">
        <v>62098</v>
      </c>
    </row>
    <row r="31777" spans="1:3" x14ac:dyDescent="0.2">
      <c r="A31777" t="s">
        <v>62099</v>
      </c>
      <c r="B31777" t="s">
        <v>11798</v>
      </c>
      <c r="C31777" t="s">
        <v>62100</v>
      </c>
    </row>
    <row r="31778" spans="1:3" x14ac:dyDescent="0.2">
      <c r="A31778" t="s">
        <v>62101</v>
      </c>
      <c r="B31778" t="s">
        <v>11840</v>
      </c>
      <c r="C31778" t="s">
        <v>62102</v>
      </c>
    </row>
    <row r="31779" spans="1:3" x14ac:dyDescent="0.2">
      <c r="A31779" t="s">
        <v>62103</v>
      </c>
      <c r="B31779" t="s">
        <v>11798</v>
      </c>
      <c r="C31779" t="s">
        <v>62104</v>
      </c>
    </row>
    <row r="31780" spans="1:3" x14ac:dyDescent="0.2">
      <c r="A31780" t="s">
        <v>62105</v>
      </c>
      <c r="B31780" t="s">
        <v>11798</v>
      </c>
      <c r="C31780" t="s">
        <v>62106</v>
      </c>
    </row>
    <row r="31781" spans="1:3" x14ac:dyDescent="0.2">
      <c r="A31781" t="s">
        <v>62105</v>
      </c>
      <c r="B31781" t="s">
        <v>11798</v>
      </c>
      <c r="C31781" t="s">
        <v>62107</v>
      </c>
    </row>
    <row r="31782" spans="1:3" x14ac:dyDescent="0.2">
      <c r="A31782" t="s">
        <v>62108</v>
      </c>
      <c r="B31782" t="s">
        <v>11805</v>
      </c>
      <c r="C31782" t="s">
        <v>62109</v>
      </c>
    </row>
    <row r="31783" spans="1:3" x14ac:dyDescent="0.2">
      <c r="A31783" t="s">
        <v>62108</v>
      </c>
      <c r="B31783" t="s">
        <v>11828</v>
      </c>
      <c r="C31783" t="s">
        <v>62110</v>
      </c>
    </row>
    <row r="31784" spans="1:3" x14ac:dyDescent="0.2">
      <c r="A31784" t="s">
        <v>62111</v>
      </c>
      <c r="B31784" t="s">
        <v>11798</v>
      </c>
      <c r="C31784" t="s">
        <v>62112</v>
      </c>
    </row>
    <row r="31785" spans="1:3" x14ac:dyDescent="0.2">
      <c r="A31785" t="s">
        <v>62111</v>
      </c>
      <c r="B31785" t="s">
        <v>11798</v>
      </c>
      <c r="C31785" t="s">
        <v>62113</v>
      </c>
    </row>
    <row r="31786" spans="1:3" x14ac:dyDescent="0.2">
      <c r="A31786" t="s">
        <v>62114</v>
      </c>
      <c r="B31786" t="s">
        <v>11828</v>
      </c>
      <c r="C31786" t="s">
        <v>62115</v>
      </c>
    </row>
    <row r="31787" spans="1:3" x14ac:dyDescent="0.2">
      <c r="A31787" t="s">
        <v>62116</v>
      </c>
      <c r="B31787" t="s">
        <v>11828</v>
      </c>
      <c r="C31787" t="s">
        <v>62117</v>
      </c>
    </row>
    <row r="31788" spans="1:3" x14ac:dyDescent="0.2">
      <c r="A31788" t="s">
        <v>62118</v>
      </c>
      <c r="B31788" t="s">
        <v>11828</v>
      </c>
      <c r="C31788" t="s">
        <v>62117</v>
      </c>
    </row>
    <row r="31789" spans="1:3" x14ac:dyDescent="0.2">
      <c r="A31789" t="s">
        <v>62119</v>
      </c>
      <c r="B31789" t="s">
        <v>12367</v>
      </c>
      <c r="C31789" t="s">
        <v>62120</v>
      </c>
    </row>
    <row r="31790" spans="1:3" x14ac:dyDescent="0.2">
      <c r="A31790" t="s">
        <v>62119</v>
      </c>
      <c r="B31790" t="s">
        <v>12367</v>
      </c>
      <c r="C31790" t="s">
        <v>62121</v>
      </c>
    </row>
    <row r="31791" spans="1:3" x14ac:dyDescent="0.2">
      <c r="A31791" t="s">
        <v>62122</v>
      </c>
      <c r="B31791" t="s">
        <v>11798</v>
      </c>
      <c r="C31791" t="s">
        <v>62123</v>
      </c>
    </row>
    <row r="31792" spans="1:3" x14ac:dyDescent="0.2">
      <c r="A31792" t="s">
        <v>62124</v>
      </c>
      <c r="B31792" t="s">
        <v>11798</v>
      </c>
      <c r="C31792" t="s">
        <v>62125</v>
      </c>
    </row>
    <row r="31793" spans="1:3" x14ac:dyDescent="0.2">
      <c r="A31793" t="s">
        <v>62126</v>
      </c>
      <c r="B31793" t="s">
        <v>11798</v>
      </c>
      <c r="C31793" t="s">
        <v>62127</v>
      </c>
    </row>
    <row r="31794" spans="1:3" x14ac:dyDescent="0.2">
      <c r="A31794" t="s">
        <v>62128</v>
      </c>
      <c r="C31794" t="s">
        <v>62129</v>
      </c>
    </row>
    <row r="31795" spans="1:3" x14ac:dyDescent="0.2">
      <c r="A31795" t="s">
        <v>62130</v>
      </c>
      <c r="B31795" t="s">
        <v>12363</v>
      </c>
      <c r="C31795" t="s">
        <v>61249</v>
      </c>
    </row>
    <row r="31796" spans="1:3" x14ac:dyDescent="0.2">
      <c r="A31796" t="s">
        <v>62131</v>
      </c>
      <c r="B31796" t="s">
        <v>11828</v>
      </c>
      <c r="C31796" t="s">
        <v>62132</v>
      </c>
    </row>
    <row r="31797" spans="1:3" x14ac:dyDescent="0.2">
      <c r="A31797" t="s">
        <v>62133</v>
      </c>
      <c r="B31797" t="s">
        <v>11880</v>
      </c>
      <c r="C31797" t="s">
        <v>62134</v>
      </c>
    </row>
    <row r="31798" spans="1:3" x14ac:dyDescent="0.2">
      <c r="A31798" t="s">
        <v>62135</v>
      </c>
      <c r="B31798" t="s">
        <v>11883</v>
      </c>
      <c r="C31798" t="s">
        <v>62134</v>
      </c>
    </row>
    <row r="31799" spans="1:3" x14ac:dyDescent="0.2">
      <c r="A31799" t="s">
        <v>62136</v>
      </c>
      <c r="B31799" t="s">
        <v>12069</v>
      </c>
      <c r="C31799" t="s">
        <v>62137</v>
      </c>
    </row>
    <row r="31800" spans="1:3" x14ac:dyDescent="0.2">
      <c r="A31800" t="s">
        <v>62135</v>
      </c>
      <c r="B31800" t="s">
        <v>11798</v>
      </c>
      <c r="C31800" t="s">
        <v>62138</v>
      </c>
    </row>
    <row r="31801" spans="1:3" x14ac:dyDescent="0.2">
      <c r="A31801" t="s">
        <v>62139</v>
      </c>
      <c r="C31801" t="s">
        <v>62140</v>
      </c>
    </row>
    <row r="31802" spans="1:3" x14ac:dyDescent="0.2">
      <c r="A31802" t="s">
        <v>62141</v>
      </c>
      <c r="B31802" t="s">
        <v>11798</v>
      </c>
      <c r="C31802" t="s">
        <v>62142</v>
      </c>
    </row>
    <row r="31803" spans="1:3" x14ac:dyDescent="0.2">
      <c r="A31803" t="s">
        <v>62143</v>
      </c>
      <c r="B31803" t="s">
        <v>11805</v>
      </c>
      <c r="C31803" t="s">
        <v>62144</v>
      </c>
    </row>
    <row r="31804" spans="1:3" x14ac:dyDescent="0.2">
      <c r="A31804" t="s">
        <v>62145</v>
      </c>
      <c r="B31804" t="s">
        <v>11805</v>
      </c>
      <c r="C31804" t="s">
        <v>62146</v>
      </c>
    </row>
    <row r="31805" spans="1:3" x14ac:dyDescent="0.2">
      <c r="A31805" t="s">
        <v>62147</v>
      </c>
      <c r="B31805" t="s">
        <v>11828</v>
      </c>
      <c r="C31805" t="s">
        <v>62148</v>
      </c>
    </row>
    <row r="31806" spans="1:3" x14ac:dyDescent="0.2">
      <c r="A31806" t="s">
        <v>62149</v>
      </c>
      <c r="B31806" t="s">
        <v>11798</v>
      </c>
      <c r="C31806" t="s">
        <v>62150</v>
      </c>
    </row>
    <row r="31807" spans="1:3" x14ac:dyDescent="0.2">
      <c r="A31807" t="s">
        <v>62151</v>
      </c>
      <c r="B31807" t="s">
        <v>11805</v>
      </c>
      <c r="C31807" t="s">
        <v>62152</v>
      </c>
    </row>
    <row r="31808" spans="1:3" x14ac:dyDescent="0.2">
      <c r="A31808" t="s">
        <v>62153</v>
      </c>
      <c r="B31808" t="s">
        <v>11828</v>
      </c>
      <c r="C31808" t="s">
        <v>62154</v>
      </c>
    </row>
    <row r="31809" spans="1:3" x14ac:dyDescent="0.2">
      <c r="A31809" t="s">
        <v>62153</v>
      </c>
      <c r="B31809" t="s">
        <v>11828</v>
      </c>
      <c r="C31809" t="s">
        <v>62155</v>
      </c>
    </row>
    <row r="31810" spans="1:3" x14ac:dyDescent="0.2">
      <c r="A31810" t="s">
        <v>62156</v>
      </c>
      <c r="B31810" t="s">
        <v>11805</v>
      </c>
      <c r="C31810" t="s">
        <v>62157</v>
      </c>
    </row>
    <row r="31811" spans="1:3" x14ac:dyDescent="0.2">
      <c r="A31811" t="s">
        <v>62156</v>
      </c>
      <c r="B31811" t="s">
        <v>11805</v>
      </c>
      <c r="C31811" t="s">
        <v>62158</v>
      </c>
    </row>
    <row r="31812" spans="1:3" x14ac:dyDescent="0.2">
      <c r="A31812" t="s">
        <v>62156</v>
      </c>
      <c r="B31812" t="s">
        <v>11805</v>
      </c>
      <c r="C31812" t="s">
        <v>62159</v>
      </c>
    </row>
    <row r="31813" spans="1:3" x14ac:dyDescent="0.2">
      <c r="A31813" t="s">
        <v>62156</v>
      </c>
      <c r="B31813" t="s">
        <v>11805</v>
      </c>
      <c r="C31813" t="s">
        <v>62160</v>
      </c>
    </row>
    <row r="31814" spans="1:3" x14ac:dyDescent="0.2">
      <c r="A31814" t="s">
        <v>62156</v>
      </c>
      <c r="B31814" t="s">
        <v>11805</v>
      </c>
      <c r="C31814" t="s">
        <v>62161</v>
      </c>
    </row>
    <row r="31815" spans="1:3" x14ac:dyDescent="0.2">
      <c r="A31815" t="s">
        <v>62156</v>
      </c>
      <c r="B31815" t="s">
        <v>11798</v>
      </c>
      <c r="C31815" t="s">
        <v>62162</v>
      </c>
    </row>
    <row r="31816" spans="1:3" x14ac:dyDescent="0.2">
      <c r="A31816" t="s">
        <v>62156</v>
      </c>
      <c r="B31816" t="s">
        <v>11798</v>
      </c>
      <c r="C31816" t="s">
        <v>62163</v>
      </c>
    </row>
    <row r="31817" spans="1:3" x14ac:dyDescent="0.2">
      <c r="A31817" t="s">
        <v>62156</v>
      </c>
      <c r="B31817" t="s">
        <v>11798</v>
      </c>
      <c r="C31817" t="s">
        <v>62164</v>
      </c>
    </row>
    <row r="31818" spans="1:3" x14ac:dyDescent="0.2">
      <c r="A31818" t="s">
        <v>62156</v>
      </c>
      <c r="B31818" t="s">
        <v>11798</v>
      </c>
      <c r="C31818" t="s">
        <v>62165</v>
      </c>
    </row>
    <row r="31819" spans="1:3" x14ac:dyDescent="0.2">
      <c r="A31819" t="s">
        <v>62156</v>
      </c>
      <c r="B31819" t="s">
        <v>11798</v>
      </c>
      <c r="C31819" t="s">
        <v>62166</v>
      </c>
    </row>
    <row r="31820" spans="1:3" x14ac:dyDescent="0.2">
      <c r="A31820" t="s">
        <v>62156</v>
      </c>
      <c r="B31820" t="s">
        <v>11798</v>
      </c>
      <c r="C31820" t="s">
        <v>62167</v>
      </c>
    </row>
    <row r="31821" spans="1:3" x14ac:dyDescent="0.2">
      <c r="A31821" t="s">
        <v>62168</v>
      </c>
      <c r="B31821" t="s">
        <v>11880</v>
      </c>
      <c r="C31821" t="s">
        <v>62169</v>
      </c>
    </row>
    <row r="31822" spans="1:3" x14ac:dyDescent="0.2">
      <c r="A31822" t="s">
        <v>62170</v>
      </c>
      <c r="B31822" t="s">
        <v>11883</v>
      </c>
      <c r="C31822" t="s">
        <v>62169</v>
      </c>
    </row>
    <row r="31823" spans="1:3" x14ac:dyDescent="0.2">
      <c r="A31823" t="s">
        <v>62156</v>
      </c>
      <c r="B31823" t="s">
        <v>11819</v>
      </c>
      <c r="C31823" t="s">
        <v>62171</v>
      </c>
    </row>
    <row r="31824" spans="1:3" x14ac:dyDescent="0.2">
      <c r="A31824" t="s">
        <v>62156</v>
      </c>
      <c r="B31824" t="s">
        <v>11819</v>
      </c>
      <c r="C31824" t="s">
        <v>62172</v>
      </c>
    </row>
    <row r="31825" spans="1:3" x14ac:dyDescent="0.2">
      <c r="A31825" t="s">
        <v>62156</v>
      </c>
      <c r="B31825" t="s">
        <v>11819</v>
      </c>
      <c r="C31825" t="s">
        <v>62173</v>
      </c>
    </row>
    <row r="31826" spans="1:3" x14ac:dyDescent="0.2">
      <c r="A31826" t="s">
        <v>62174</v>
      </c>
      <c r="B31826" t="s">
        <v>11828</v>
      </c>
      <c r="C31826" t="s">
        <v>62175</v>
      </c>
    </row>
    <row r="31827" spans="1:3" x14ac:dyDescent="0.2">
      <c r="A31827" t="s">
        <v>62174</v>
      </c>
      <c r="B31827" t="s">
        <v>11828</v>
      </c>
      <c r="C31827" t="s">
        <v>62176</v>
      </c>
    </row>
    <row r="31828" spans="1:3" x14ac:dyDescent="0.2">
      <c r="A31828" t="s">
        <v>62177</v>
      </c>
      <c r="B31828" t="s">
        <v>11798</v>
      </c>
      <c r="C31828" t="s">
        <v>62178</v>
      </c>
    </row>
    <row r="31829" spans="1:3" x14ac:dyDescent="0.2">
      <c r="A31829" t="s">
        <v>62179</v>
      </c>
      <c r="B31829" t="s">
        <v>11798</v>
      </c>
      <c r="C31829" t="s">
        <v>62180</v>
      </c>
    </row>
    <row r="31830" spans="1:3" x14ac:dyDescent="0.2">
      <c r="A31830" t="s">
        <v>62181</v>
      </c>
      <c r="B31830" t="s">
        <v>11805</v>
      </c>
      <c r="C31830" t="s">
        <v>62182</v>
      </c>
    </row>
    <row r="31831" spans="1:3" x14ac:dyDescent="0.2">
      <c r="A31831" t="s">
        <v>62183</v>
      </c>
      <c r="B31831" t="s">
        <v>12090</v>
      </c>
      <c r="C31831" t="s">
        <v>62184</v>
      </c>
    </row>
    <row r="31832" spans="1:3" x14ac:dyDescent="0.2">
      <c r="A31832" t="s">
        <v>62185</v>
      </c>
      <c r="B31832" t="s">
        <v>11880</v>
      </c>
      <c r="C31832" t="s">
        <v>62186</v>
      </c>
    </row>
    <row r="31833" spans="1:3" x14ac:dyDescent="0.2">
      <c r="A31833" t="s">
        <v>62187</v>
      </c>
      <c r="B31833" t="s">
        <v>11883</v>
      </c>
      <c r="C31833" t="s">
        <v>62186</v>
      </c>
    </row>
    <row r="31834" spans="1:3" x14ac:dyDescent="0.2">
      <c r="A31834" t="s">
        <v>62188</v>
      </c>
      <c r="B31834" t="s">
        <v>11828</v>
      </c>
      <c r="C31834" t="s">
        <v>62189</v>
      </c>
    </row>
    <row r="31835" spans="1:3" x14ac:dyDescent="0.2">
      <c r="A31835" t="s">
        <v>62188</v>
      </c>
      <c r="B31835" t="s">
        <v>11828</v>
      </c>
      <c r="C31835" t="s">
        <v>62190</v>
      </c>
    </row>
    <row r="31836" spans="1:3" x14ac:dyDescent="0.2">
      <c r="A31836" t="s">
        <v>62188</v>
      </c>
      <c r="B31836" t="s">
        <v>11889</v>
      </c>
      <c r="C31836" t="s">
        <v>62191</v>
      </c>
    </row>
    <row r="31837" spans="1:3" x14ac:dyDescent="0.2">
      <c r="A31837" t="s">
        <v>62188</v>
      </c>
      <c r="B31837" t="s">
        <v>11889</v>
      </c>
      <c r="C31837" t="s">
        <v>62192</v>
      </c>
    </row>
    <row r="31838" spans="1:3" x14ac:dyDescent="0.2">
      <c r="A31838" t="s">
        <v>62188</v>
      </c>
      <c r="B31838" t="s">
        <v>11889</v>
      </c>
      <c r="C31838" t="s">
        <v>62193</v>
      </c>
    </row>
    <row r="31839" spans="1:3" x14ac:dyDescent="0.2">
      <c r="A31839" t="s">
        <v>62188</v>
      </c>
      <c r="B31839" t="s">
        <v>11889</v>
      </c>
      <c r="C31839" t="s">
        <v>62194</v>
      </c>
    </row>
    <row r="31840" spans="1:3" x14ac:dyDescent="0.2">
      <c r="A31840" t="s">
        <v>62195</v>
      </c>
      <c r="B31840" t="s">
        <v>11798</v>
      </c>
      <c r="C31840" t="s">
        <v>62196</v>
      </c>
    </row>
    <row r="31841" spans="1:3" x14ac:dyDescent="0.2">
      <c r="A31841" t="s">
        <v>62197</v>
      </c>
      <c r="B31841" t="s">
        <v>11798</v>
      </c>
      <c r="C31841" t="s">
        <v>62198</v>
      </c>
    </row>
    <row r="31842" spans="1:3" x14ac:dyDescent="0.2">
      <c r="A31842" t="s">
        <v>62199</v>
      </c>
      <c r="B31842" t="s">
        <v>11805</v>
      </c>
      <c r="C31842" t="s">
        <v>62200</v>
      </c>
    </row>
    <row r="31843" spans="1:3" x14ac:dyDescent="0.2">
      <c r="A31843" t="s">
        <v>62201</v>
      </c>
      <c r="B31843" t="s">
        <v>11828</v>
      </c>
      <c r="C31843" t="s">
        <v>62202</v>
      </c>
    </row>
    <row r="31844" spans="1:3" x14ac:dyDescent="0.2">
      <c r="A31844" t="s">
        <v>62203</v>
      </c>
      <c r="B31844" t="s">
        <v>11798</v>
      </c>
      <c r="C31844" t="s">
        <v>62204</v>
      </c>
    </row>
    <row r="31845" spans="1:3" x14ac:dyDescent="0.2">
      <c r="A31845" t="s">
        <v>62205</v>
      </c>
      <c r="B31845" t="s">
        <v>11805</v>
      </c>
      <c r="C31845" t="s">
        <v>62206</v>
      </c>
    </row>
    <row r="31846" spans="1:3" x14ac:dyDescent="0.2">
      <c r="A31846" t="s">
        <v>62207</v>
      </c>
      <c r="B31846" t="s">
        <v>11798</v>
      </c>
      <c r="C31846" t="s">
        <v>62208</v>
      </c>
    </row>
    <row r="31847" spans="1:3" x14ac:dyDescent="0.2">
      <c r="A31847" t="s">
        <v>62209</v>
      </c>
      <c r="B31847" t="s">
        <v>11798</v>
      </c>
      <c r="C31847" t="s">
        <v>62210</v>
      </c>
    </row>
    <row r="31848" spans="1:3" x14ac:dyDescent="0.2">
      <c r="A31848" t="s">
        <v>62209</v>
      </c>
      <c r="B31848" t="s">
        <v>11798</v>
      </c>
      <c r="C31848" t="s">
        <v>62211</v>
      </c>
    </row>
    <row r="31849" spans="1:3" x14ac:dyDescent="0.2">
      <c r="A31849" t="s">
        <v>62209</v>
      </c>
      <c r="B31849" t="s">
        <v>11798</v>
      </c>
      <c r="C31849" t="s">
        <v>62212</v>
      </c>
    </row>
    <row r="31850" spans="1:3" x14ac:dyDescent="0.2">
      <c r="A31850" t="s">
        <v>62213</v>
      </c>
      <c r="B31850" t="s">
        <v>11805</v>
      </c>
      <c r="C31850" t="s">
        <v>62214</v>
      </c>
    </row>
    <row r="31851" spans="1:3" x14ac:dyDescent="0.2">
      <c r="A31851" t="s">
        <v>62215</v>
      </c>
      <c r="B31851" t="s">
        <v>11828</v>
      </c>
      <c r="C31851" t="s">
        <v>62216</v>
      </c>
    </row>
    <row r="31852" spans="1:3" x14ac:dyDescent="0.2">
      <c r="A31852" t="s">
        <v>62217</v>
      </c>
      <c r="B31852" t="s">
        <v>11805</v>
      </c>
      <c r="C31852" t="s">
        <v>62218</v>
      </c>
    </row>
    <row r="31853" spans="1:3" x14ac:dyDescent="0.2">
      <c r="A31853" t="s">
        <v>62219</v>
      </c>
      <c r="B31853" t="s">
        <v>11798</v>
      </c>
      <c r="C31853" t="s">
        <v>62220</v>
      </c>
    </row>
    <row r="31854" spans="1:3" x14ac:dyDescent="0.2">
      <c r="A31854" t="s">
        <v>62221</v>
      </c>
      <c r="B31854" t="s">
        <v>11798</v>
      </c>
      <c r="C31854" t="s">
        <v>62222</v>
      </c>
    </row>
    <row r="31855" spans="1:3" x14ac:dyDescent="0.2">
      <c r="A31855" t="s">
        <v>62223</v>
      </c>
      <c r="B31855" t="s">
        <v>11805</v>
      </c>
      <c r="C31855" t="s">
        <v>62224</v>
      </c>
    </row>
    <row r="31856" spans="1:3" x14ac:dyDescent="0.2">
      <c r="A31856" t="s">
        <v>62225</v>
      </c>
      <c r="B31856" t="s">
        <v>11798</v>
      </c>
      <c r="C31856" t="s">
        <v>62226</v>
      </c>
    </row>
    <row r="31857" spans="1:3" x14ac:dyDescent="0.2">
      <c r="A31857" t="s">
        <v>62227</v>
      </c>
      <c r="B31857" t="s">
        <v>12069</v>
      </c>
      <c r="C31857" t="s">
        <v>62228</v>
      </c>
    </row>
    <row r="31858" spans="1:3" x14ac:dyDescent="0.2">
      <c r="A31858" t="s">
        <v>62227</v>
      </c>
      <c r="B31858" t="s">
        <v>12069</v>
      </c>
      <c r="C31858" t="s">
        <v>62229</v>
      </c>
    </row>
    <row r="31859" spans="1:3" x14ac:dyDescent="0.2">
      <c r="A31859" t="s">
        <v>62227</v>
      </c>
      <c r="B31859" t="s">
        <v>12069</v>
      </c>
      <c r="C31859" t="s">
        <v>62230</v>
      </c>
    </row>
    <row r="31860" spans="1:3" x14ac:dyDescent="0.2">
      <c r="A31860" t="s">
        <v>62227</v>
      </c>
      <c r="B31860" t="s">
        <v>12069</v>
      </c>
      <c r="C31860" t="s">
        <v>62231</v>
      </c>
    </row>
    <row r="31861" spans="1:3" x14ac:dyDescent="0.2">
      <c r="A31861" t="s">
        <v>62232</v>
      </c>
      <c r="B31861" t="s">
        <v>11880</v>
      </c>
      <c r="C31861" t="s">
        <v>62233</v>
      </c>
    </row>
    <row r="31862" spans="1:3" x14ac:dyDescent="0.2">
      <c r="A31862" t="s">
        <v>62234</v>
      </c>
      <c r="B31862" t="s">
        <v>11883</v>
      </c>
      <c r="C31862" t="s">
        <v>62233</v>
      </c>
    </row>
    <row r="31863" spans="1:3" x14ac:dyDescent="0.2">
      <c r="A31863" t="s">
        <v>62227</v>
      </c>
      <c r="B31863" t="s">
        <v>11819</v>
      </c>
      <c r="C31863" t="s">
        <v>62235</v>
      </c>
    </row>
    <row r="31864" spans="1:3" x14ac:dyDescent="0.2">
      <c r="A31864" t="s">
        <v>62227</v>
      </c>
      <c r="B31864" t="s">
        <v>11819</v>
      </c>
      <c r="C31864" t="s">
        <v>62236</v>
      </c>
    </row>
    <row r="31865" spans="1:3" x14ac:dyDescent="0.2">
      <c r="A31865" t="s">
        <v>62237</v>
      </c>
      <c r="B31865" t="s">
        <v>11798</v>
      </c>
      <c r="C31865" t="s">
        <v>62238</v>
      </c>
    </row>
    <row r="31866" spans="1:3" x14ac:dyDescent="0.2">
      <c r="A31866" t="s">
        <v>62237</v>
      </c>
      <c r="B31866" t="s">
        <v>11798</v>
      </c>
      <c r="C31866" t="s">
        <v>62239</v>
      </c>
    </row>
    <row r="31867" spans="1:3" x14ac:dyDescent="0.2">
      <c r="A31867" t="s">
        <v>62237</v>
      </c>
      <c r="B31867" t="s">
        <v>11798</v>
      </c>
      <c r="C31867" t="s">
        <v>62240</v>
      </c>
    </row>
    <row r="31868" spans="1:3" x14ac:dyDescent="0.2">
      <c r="A31868" t="s">
        <v>62241</v>
      </c>
      <c r="B31868" t="s">
        <v>11798</v>
      </c>
      <c r="C31868" t="s">
        <v>62242</v>
      </c>
    </row>
    <row r="31869" spans="1:3" x14ac:dyDescent="0.2">
      <c r="A31869" t="s">
        <v>62243</v>
      </c>
      <c r="B31869" t="s">
        <v>11805</v>
      </c>
      <c r="C31869" t="s">
        <v>62244</v>
      </c>
    </row>
    <row r="31870" spans="1:3" x14ac:dyDescent="0.2">
      <c r="A31870" t="s">
        <v>62245</v>
      </c>
      <c r="B31870" t="s">
        <v>11798</v>
      </c>
      <c r="C31870" t="s">
        <v>62246</v>
      </c>
    </row>
    <row r="31871" spans="1:3" x14ac:dyDescent="0.2">
      <c r="A31871" t="s">
        <v>62247</v>
      </c>
      <c r="B31871" t="s">
        <v>11798</v>
      </c>
      <c r="C31871" t="s">
        <v>62248</v>
      </c>
    </row>
    <row r="31872" spans="1:3" x14ac:dyDescent="0.2">
      <c r="A31872" t="s">
        <v>62249</v>
      </c>
      <c r="B31872" t="s">
        <v>11805</v>
      </c>
      <c r="C31872" t="s">
        <v>62250</v>
      </c>
    </row>
    <row r="31873" spans="1:3" x14ac:dyDescent="0.2">
      <c r="A31873" t="s">
        <v>62251</v>
      </c>
      <c r="B31873" t="s">
        <v>11798</v>
      </c>
      <c r="C31873" t="s">
        <v>62252</v>
      </c>
    </row>
    <row r="31874" spans="1:3" x14ac:dyDescent="0.2">
      <c r="A31874" t="s">
        <v>62253</v>
      </c>
      <c r="B31874" t="s">
        <v>11840</v>
      </c>
      <c r="C31874" t="s">
        <v>62254</v>
      </c>
    </row>
    <row r="31875" spans="1:3" x14ac:dyDescent="0.2">
      <c r="A31875" t="s">
        <v>62255</v>
      </c>
      <c r="B31875" t="s">
        <v>11798</v>
      </c>
      <c r="C31875" t="s">
        <v>62256</v>
      </c>
    </row>
    <row r="31876" spans="1:3" x14ac:dyDescent="0.2">
      <c r="A31876" t="s">
        <v>62257</v>
      </c>
      <c r="B31876" t="s">
        <v>11798</v>
      </c>
      <c r="C31876" t="s">
        <v>62258</v>
      </c>
    </row>
    <row r="31877" spans="1:3" x14ac:dyDescent="0.2">
      <c r="A31877" t="s">
        <v>62259</v>
      </c>
      <c r="B31877" t="s">
        <v>11805</v>
      </c>
      <c r="C31877" t="s">
        <v>62260</v>
      </c>
    </row>
    <row r="31878" spans="1:3" x14ac:dyDescent="0.2">
      <c r="A31878" t="s">
        <v>62261</v>
      </c>
      <c r="B31878" t="s">
        <v>12090</v>
      </c>
      <c r="C31878" t="s">
        <v>62262</v>
      </c>
    </row>
    <row r="31879" spans="1:3" x14ac:dyDescent="0.2">
      <c r="A31879" t="s">
        <v>62263</v>
      </c>
      <c r="B31879" t="s">
        <v>11840</v>
      </c>
      <c r="C31879" t="s">
        <v>62264</v>
      </c>
    </row>
    <row r="31880" spans="1:3" x14ac:dyDescent="0.2">
      <c r="A31880" t="s">
        <v>62265</v>
      </c>
      <c r="B31880" t="s">
        <v>11798</v>
      </c>
      <c r="C31880" t="s">
        <v>62266</v>
      </c>
    </row>
    <row r="31881" spans="1:3" x14ac:dyDescent="0.2">
      <c r="A31881" t="s">
        <v>62265</v>
      </c>
      <c r="B31881" t="s">
        <v>11805</v>
      </c>
      <c r="C31881" t="s">
        <v>62267</v>
      </c>
    </row>
    <row r="31882" spans="1:3" x14ac:dyDescent="0.2">
      <c r="A31882" t="s">
        <v>62268</v>
      </c>
      <c r="B31882" t="s">
        <v>11805</v>
      </c>
      <c r="C31882" t="s">
        <v>62269</v>
      </c>
    </row>
    <row r="31883" spans="1:3" x14ac:dyDescent="0.2">
      <c r="A31883" t="s">
        <v>62268</v>
      </c>
      <c r="B31883" t="s">
        <v>11805</v>
      </c>
      <c r="C31883" t="s">
        <v>62270</v>
      </c>
    </row>
    <row r="31884" spans="1:3" x14ac:dyDescent="0.2">
      <c r="A31884" t="s">
        <v>62271</v>
      </c>
      <c r="B31884" t="s">
        <v>11805</v>
      </c>
      <c r="C31884" t="s">
        <v>62272</v>
      </c>
    </row>
    <row r="31885" spans="1:3" x14ac:dyDescent="0.2">
      <c r="A31885" t="s">
        <v>62273</v>
      </c>
      <c r="B31885" t="s">
        <v>11798</v>
      </c>
      <c r="C31885" t="s">
        <v>62274</v>
      </c>
    </row>
    <row r="31886" spans="1:3" x14ac:dyDescent="0.2">
      <c r="A31886" t="s">
        <v>62275</v>
      </c>
      <c r="B31886" t="s">
        <v>12090</v>
      </c>
      <c r="C31886" t="s">
        <v>62276</v>
      </c>
    </row>
    <row r="31887" spans="1:3" x14ac:dyDescent="0.2">
      <c r="A31887" t="s">
        <v>62277</v>
      </c>
      <c r="B31887" t="s">
        <v>11798</v>
      </c>
      <c r="C31887" t="s">
        <v>62278</v>
      </c>
    </row>
    <row r="31888" spans="1:3" x14ac:dyDescent="0.2">
      <c r="A31888" t="s">
        <v>62279</v>
      </c>
      <c r="B31888" t="s">
        <v>11798</v>
      </c>
      <c r="C31888" t="s">
        <v>62280</v>
      </c>
    </row>
    <row r="31889" spans="1:3" x14ac:dyDescent="0.2">
      <c r="A31889" t="s">
        <v>62281</v>
      </c>
      <c r="B31889" t="s">
        <v>11798</v>
      </c>
      <c r="C31889" t="s">
        <v>62282</v>
      </c>
    </row>
    <row r="31890" spans="1:3" x14ac:dyDescent="0.2">
      <c r="A31890" t="s">
        <v>62279</v>
      </c>
      <c r="B31890" t="s">
        <v>11798</v>
      </c>
      <c r="C31890" t="s">
        <v>62283</v>
      </c>
    </row>
    <row r="31891" spans="1:3" x14ac:dyDescent="0.2">
      <c r="A31891" t="s">
        <v>61746</v>
      </c>
      <c r="B31891" t="s">
        <v>11798</v>
      </c>
      <c r="C31891" t="s">
        <v>25160</v>
      </c>
    </row>
    <row r="31892" spans="1:3" x14ac:dyDescent="0.2">
      <c r="A31892" t="s">
        <v>62284</v>
      </c>
      <c r="B31892" t="s">
        <v>11880</v>
      </c>
      <c r="C31892" t="s">
        <v>62285</v>
      </c>
    </row>
    <row r="31893" spans="1:3" x14ac:dyDescent="0.2">
      <c r="A31893" t="s">
        <v>62286</v>
      </c>
      <c r="B31893" t="s">
        <v>11883</v>
      </c>
      <c r="C31893" t="s">
        <v>62285</v>
      </c>
    </row>
    <row r="31894" spans="1:3" x14ac:dyDescent="0.2">
      <c r="A31894" t="s">
        <v>62287</v>
      </c>
      <c r="B31894" t="s">
        <v>12069</v>
      </c>
      <c r="C31894" t="s">
        <v>62288</v>
      </c>
    </row>
    <row r="31895" spans="1:3" x14ac:dyDescent="0.2">
      <c r="A31895" t="s">
        <v>62287</v>
      </c>
      <c r="B31895" t="s">
        <v>12069</v>
      </c>
      <c r="C31895" t="s">
        <v>62289</v>
      </c>
    </row>
    <row r="31896" spans="1:3" x14ac:dyDescent="0.2">
      <c r="A31896" t="s">
        <v>62287</v>
      </c>
      <c r="B31896" t="s">
        <v>11798</v>
      </c>
      <c r="C31896" t="s">
        <v>62290</v>
      </c>
    </row>
    <row r="31897" spans="1:3" x14ac:dyDescent="0.2">
      <c r="A31897" t="s">
        <v>62291</v>
      </c>
      <c r="B31897" t="s">
        <v>11798</v>
      </c>
      <c r="C31897" t="s">
        <v>62292</v>
      </c>
    </row>
    <row r="31898" spans="1:3" x14ac:dyDescent="0.2">
      <c r="A31898" t="s">
        <v>62291</v>
      </c>
      <c r="B31898" t="s">
        <v>11798</v>
      </c>
      <c r="C31898" t="s">
        <v>62293</v>
      </c>
    </row>
    <row r="31899" spans="1:3" x14ac:dyDescent="0.2">
      <c r="A31899" t="s">
        <v>62291</v>
      </c>
      <c r="B31899" t="s">
        <v>11798</v>
      </c>
      <c r="C31899" t="s">
        <v>62294</v>
      </c>
    </row>
    <row r="31900" spans="1:3" x14ac:dyDescent="0.2">
      <c r="A31900" t="s">
        <v>62291</v>
      </c>
      <c r="B31900" t="s">
        <v>11805</v>
      </c>
      <c r="C31900" t="s">
        <v>62295</v>
      </c>
    </row>
    <row r="31901" spans="1:3" x14ac:dyDescent="0.2">
      <c r="A31901" t="s">
        <v>62296</v>
      </c>
      <c r="B31901" t="s">
        <v>11880</v>
      </c>
      <c r="C31901" t="s">
        <v>62297</v>
      </c>
    </row>
    <row r="31902" spans="1:3" x14ac:dyDescent="0.2">
      <c r="A31902" t="s">
        <v>62298</v>
      </c>
      <c r="B31902" t="s">
        <v>61776</v>
      </c>
      <c r="C31902" t="s">
        <v>62297</v>
      </c>
    </row>
    <row r="31903" spans="1:3" x14ac:dyDescent="0.2">
      <c r="A31903" t="s">
        <v>62299</v>
      </c>
      <c r="B31903" t="s">
        <v>11819</v>
      </c>
      <c r="C31903" t="s">
        <v>62300</v>
      </c>
    </row>
    <row r="31904" spans="1:3" x14ac:dyDescent="0.2">
      <c r="A31904" t="s">
        <v>62299</v>
      </c>
      <c r="B31904" t="s">
        <v>11819</v>
      </c>
      <c r="C31904" t="s">
        <v>62301</v>
      </c>
    </row>
    <row r="31905" spans="1:3" x14ac:dyDescent="0.2">
      <c r="A31905" t="s">
        <v>62291</v>
      </c>
      <c r="B31905" t="s">
        <v>12069</v>
      </c>
      <c r="C31905" t="s">
        <v>62302</v>
      </c>
    </row>
    <row r="31906" spans="1:3" x14ac:dyDescent="0.2">
      <c r="A31906" t="s">
        <v>62303</v>
      </c>
      <c r="B31906" t="s">
        <v>11798</v>
      </c>
      <c r="C31906" t="s">
        <v>62304</v>
      </c>
    </row>
    <row r="31907" spans="1:3" x14ac:dyDescent="0.2">
      <c r="A31907" t="s">
        <v>62303</v>
      </c>
      <c r="B31907" t="s">
        <v>11798</v>
      </c>
      <c r="C31907" t="s">
        <v>62305</v>
      </c>
    </row>
    <row r="31908" spans="1:3" x14ac:dyDescent="0.2">
      <c r="A31908" t="s">
        <v>62303</v>
      </c>
      <c r="B31908" t="s">
        <v>11798</v>
      </c>
      <c r="C31908" t="s">
        <v>62306</v>
      </c>
    </row>
    <row r="31909" spans="1:3" x14ac:dyDescent="0.2">
      <c r="A31909" t="s">
        <v>62303</v>
      </c>
      <c r="B31909" t="s">
        <v>11798</v>
      </c>
      <c r="C31909" t="s">
        <v>62307</v>
      </c>
    </row>
    <row r="31910" spans="1:3" x14ac:dyDescent="0.2">
      <c r="A31910" t="s">
        <v>62298</v>
      </c>
      <c r="B31910" t="s">
        <v>11805</v>
      </c>
      <c r="C31910" t="s">
        <v>62308</v>
      </c>
    </row>
    <row r="31911" spans="1:3" x14ac:dyDescent="0.2">
      <c r="A31911" t="s">
        <v>62309</v>
      </c>
      <c r="B31911" t="s">
        <v>11798</v>
      </c>
      <c r="C31911" t="s">
        <v>62310</v>
      </c>
    </row>
    <row r="31912" spans="1:3" x14ac:dyDescent="0.2">
      <c r="A31912" t="s">
        <v>62311</v>
      </c>
      <c r="B31912" t="s">
        <v>11805</v>
      </c>
      <c r="C31912" t="s">
        <v>62312</v>
      </c>
    </row>
    <row r="31913" spans="1:3" x14ac:dyDescent="0.2">
      <c r="A31913" t="s">
        <v>62311</v>
      </c>
      <c r="B31913" t="s">
        <v>11828</v>
      </c>
      <c r="C31913" t="s">
        <v>62313</v>
      </c>
    </row>
    <row r="31914" spans="1:3" x14ac:dyDescent="0.2">
      <c r="A31914" t="s">
        <v>62314</v>
      </c>
      <c r="B31914" t="s">
        <v>11798</v>
      </c>
      <c r="C31914" t="s">
        <v>62315</v>
      </c>
    </row>
    <row r="31915" spans="1:3" x14ac:dyDescent="0.2">
      <c r="A31915" t="s">
        <v>62316</v>
      </c>
      <c r="B31915" t="s">
        <v>11798</v>
      </c>
      <c r="C31915" t="s">
        <v>62317</v>
      </c>
    </row>
    <row r="31916" spans="1:3" x14ac:dyDescent="0.2">
      <c r="A31916" t="s">
        <v>62318</v>
      </c>
      <c r="B31916" t="s">
        <v>11805</v>
      </c>
      <c r="C31916" t="s">
        <v>62319</v>
      </c>
    </row>
    <row r="31917" spans="1:3" x14ac:dyDescent="0.2">
      <c r="A31917" t="s">
        <v>62318</v>
      </c>
      <c r="B31917" t="s">
        <v>17960</v>
      </c>
      <c r="C31917" t="s">
        <v>62320</v>
      </c>
    </row>
    <row r="31918" spans="1:3" x14ac:dyDescent="0.2">
      <c r="A31918" t="s">
        <v>62321</v>
      </c>
      <c r="B31918" t="s">
        <v>11798</v>
      </c>
      <c r="C31918" t="s">
        <v>62322</v>
      </c>
    </row>
    <row r="31919" spans="1:3" x14ac:dyDescent="0.2">
      <c r="A31919" t="s">
        <v>62323</v>
      </c>
      <c r="B31919" t="s">
        <v>11805</v>
      </c>
      <c r="C31919" t="s">
        <v>62324</v>
      </c>
    </row>
    <row r="31920" spans="1:3" x14ac:dyDescent="0.2">
      <c r="A31920" t="s">
        <v>62325</v>
      </c>
      <c r="B31920" t="s">
        <v>11798</v>
      </c>
      <c r="C31920" t="s">
        <v>62326</v>
      </c>
    </row>
    <row r="31921" spans="1:3" x14ac:dyDescent="0.2">
      <c r="A31921" t="s">
        <v>62327</v>
      </c>
      <c r="B31921" t="s">
        <v>12090</v>
      </c>
      <c r="C31921" t="s">
        <v>62328</v>
      </c>
    </row>
    <row r="31922" spans="1:3" x14ac:dyDescent="0.2">
      <c r="A31922" t="s">
        <v>62329</v>
      </c>
      <c r="B31922" t="s">
        <v>11840</v>
      </c>
      <c r="C31922" t="s">
        <v>62330</v>
      </c>
    </row>
    <row r="31923" spans="1:3" x14ac:dyDescent="0.2">
      <c r="A31923" t="s">
        <v>62331</v>
      </c>
      <c r="B31923" t="s">
        <v>11798</v>
      </c>
      <c r="C31923" t="s">
        <v>62332</v>
      </c>
    </row>
    <row r="31924" spans="1:3" x14ac:dyDescent="0.2">
      <c r="A31924" t="s">
        <v>62333</v>
      </c>
      <c r="B31924" t="s">
        <v>12090</v>
      </c>
      <c r="C31924" t="s">
        <v>62334</v>
      </c>
    </row>
    <row r="31925" spans="1:3" x14ac:dyDescent="0.2">
      <c r="A31925" t="s">
        <v>62335</v>
      </c>
      <c r="B31925" t="s">
        <v>12090</v>
      </c>
      <c r="C31925" t="s">
        <v>62336</v>
      </c>
    </row>
    <row r="31926" spans="1:3" x14ac:dyDescent="0.2">
      <c r="A31926" t="s">
        <v>62337</v>
      </c>
      <c r="C31926" t="s">
        <v>62338</v>
      </c>
    </row>
    <row r="31927" spans="1:3" x14ac:dyDescent="0.2">
      <c r="A31927" t="s">
        <v>62339</v>
      </c>
      <c r="B31927" t="s">
        <v>11798</v>
      </c>
      <c r="C31927" t="s">
        <v>62340</v>
      </c>
    </row>
    <row r="31928" spans="1:3" x14ac:dyDescent="0.2">
      <c r="A31928" t="s">
        <v>62341</v>
      </c>
      <c r="B31928" t="s">
        <v>11840</v>
      </c>
      <c r="C31928" t="s">
        <v>62342</v>
      </c>
    </row>
    <row r="31929" spans="1:3" x14ac:dyDescent="0.2">
      <c r="A31929" t="s">
        <v>62343</v>
      </c>
      <c r="B31929" t="s">
        <v>11840</v>
      </c>
      <c r="C31929" t="s">
        <v>62342</v>
      </c>
    </row>
    <row r="31930" spans="1:3" x14ac:dyDescent="0.2">
      <c r="A31930" t="s">
        <v>62344</v>
      </c>
      <c r="B31930" t="s">
        <v>11798</v>
      </c>
      <c r="C31930" t="s">
        <v>62345</v>
      </c>
    </row>
    <row r="31931" spans="1:3" x14ac:dyDescent="0.2">
      <c r="A31931" t="s">
        <v>62346</v>
      </c>
      <c r="B31931" t="s">
        <v>12090</v>
      </c>
      <c r="C31931" t="s">
        <v>62347</v>
      </c>
    </row>
    <row r="31932" spans="1:3" x14ac:dyDescent="0.2">
      <c r="A31932" t="s">
        <v>62348</v>
      </c>
      <c r="B31932" t="s">
        <v>11798</v>
      </c>
      <c r="C31932" t="s">
        <v>62349</v>
      </c>
    </row>
    <row r="31933" spans="1:3" x14ac:dyDescent="0.2">
      <c r="A31933" t="s">
        <v>62350</v>
      </c>
      <c r="B31933" t="s">
        <v>18450</v>
      </c>
      <c r="C31933" t="s">
        <v>62351</v>
      </c>
    </row>
    <row r="31934" spans="1:3" x14ac:dyDescent="0.2">
      <c r="A31934" t="s">
        <v>62352</v>
      </c>
      <c r="B31934" t="s">
        <v>11798</v>
      </c>
      <c r="C31934" t="s">
        <v>62353</v>
      </c>
    </row>
    <row r="31935" spans="1:3" x14ac:dyDescent="0.2">
      <c r="A31935" t="s">
        <v>62354</v>
      </c>
      <c r="B31935" t="s">
        <v>11798</v>
      </c>
      <c r="C31935" t="s">
        <v>62355</v>
      </c>
    </row>
    <row r="31936" spans="1:3" x14ac:dyDescent="0.2">
      <c r="A31936" t="s">
        <v>62356</v>
      </c>
      <c r="B31936" t="s">
        <v>12090</v>
      </c>
      <c r="C31936" t="s">
        <v>62357</v>
      </c>
    </row>
    <row r="31937" spans="1:3" x14ac:dyDescent="0.2">
      <c r="A31937" t="s">
        <v>62358</v>
      </c>
      <c r="B31937" t="s">
        <v>11805</v>
      </c>
      <c r="C31937" t="s">
        <v>62359</v>
      </c>
    </row>
    <row r="31938" spans="1:3" x14ac:dyDescent="0.2">
      <c r="A31938" t="s">
        <v>62358</v>
      </c>
      <c r="B31938" t="s">
        <v>11798</v>
      </c>
      <c r="C31938" t="s">
        <v>62360</v>
      </c>
    </row>
    <row r="31939" spans="1:3" x14ac:dyDescent="0.2">
      <c r="A31939" t="s">
        <v>62361</v>
      </c>
      <c r="B31939" t="s">
        <v>12090</v>
      </c>
      <c r="C31939" t="s">
        <v>62362</v>
      </c>
    </row>
    <row r="31940" spans="1:3" x14ac:dyDescent="0.2">
      <c r="A31940" t="s">
        <v>62363</v>
      </c>
      <c r="B31940" t="s">
        <v>18450</v>
      </c>
      <c r="C31940" t="s">
        <v>62364</v>
      </c>
    </row>
    <row r="31941" spans="1:3" x14ac:dyDescent="0.2">
      <c r="A31941" t="s">
        <v>62365</v>
      </c>
      <c r="B31941" t="s">
        <v>12090</v>
      </c>
      <c r="C31941" t="s">
        <v>62366</v>
      </c>
    </row>
    <row r="31942" spans="1:3" x14ac:dyDescent="0.2">
      <c r="A31942" t="s">
        <v>62367</v>
      </c>
      <c r="B31942" t="s">
        <v>11805</v>
      </c>
      <c r="C31942" t="s">
        <v>62368</v>
      </c>
    </row>
    <row r="31943" spans="1:3" x14ac:dyDescent="0.2">
      <c r="A31943" t="s">
        <v>62369</v>
      </c>
      <c r="B31943" t="s">
        <v>11805</v>
      </c>
      <c r="C31943" t="s">
        <v>62370</v>
      </c>
    </row>
    <row r="31944" spans="1:3" x14ac:dyDescent="0.2">
      <c r="A31944" t="s">
        <v>62369</v>
      </c>
      <c r="B31944" t="s">
        <v>11798</v>
      </c>
      <c r="C31944" t="s">
        <v>62371</v>
      </c>
    </row>
    <row r="31945" spans="1:3" x14ac:dyDescent="0.2">
      <c r="A31945" t="s">
        <v>62372</v>
      </c>
      <c r="B31945" t="s">
        <v>11798</v>
      </c>
      <c r="C31945" t="s">
        <v>62373</v>
      </c>
    </row>
    <row r="31946" spans="1:3" x14ac:dyDescent="0.2">
      <c r="A31946" t="s">
        <v>62374</v>
      </c>
      <c r="B31946" t="s">
        <v>18450</v>
      </c>
      <c r="C31946" t="s">
        <v>62375</v>
      </c>
    </row>
    <row r="31947" spans="1:3" x14ac:dyDescent="0.2">
      <c r="A31947" t="s">
        <v>62376</v>
      </c>
      <c r="B31947" t="s">
        <v>18450</v>
      </c>
      <c r="C31947" t="s">
        <v>62375</v>
      </c>
    </row>
    <row r="31948" spans="1:3" x14ac:dyDescent="0.2">
      <c r="A31948" t="s">
        <v>62377</v>
      </c>
      <c r="B31948" t="s">
        <v>12090</v>
      </c>
      <c r="C31948" t="s">
        <v>62378</v>
      </c>
    </row>
    <row r="31949" spans="1:3" x14ac:dyDescent="0.2">
      <c r="A31949" t="s">
        <v>62379</v>
      </c>
      <c r="B31949" t="s">
        <v>12090</v>
      </c>
      <c r="C31949" t="s">
        <v>62380</v>
      </c>
    </row>
    <row r="31950" spans="1:3" x14ac:dyDescent="0.2">
      <c r="A31950" t="s">
        <v>9094</v>
      </c>
      <c r="B31950" t="s">
        <v>11798</v>
      </c>
      <c r="C31950" t="s">
        <v>62381</v>
      </c>
    </row>
    <row r="31951" spans="1:3" x14ac:dyDescent="0.2">
      <c r="A31951" t="s">
        <v>62382</v>
      </c>
      <c r="B31951" t="s">
        <v>11798</v>
      </c>
      <c r="C31951" t="s">
        <v>62383</v>
      </c>
    </row>
    <row r="31952" spans="1:3" x14ac:dyDescent="0.2">
      <c r="A31952" t="s">
        <v>62384</v>
      </c>
      <c r="B31952" t="s">
        <v>11798</v>
      </c>
      <c r="C31952" t="s">
        <v>62385</v>
      </c>
    </row>
    <row r="31953" spans="1:3" x14ac:dyDescent="0.2">
      <c r="A31953" t="s">
        <v>62386</v>
      </c>
      <c r="B31953" t="s">
        <v>11805</v>
      </c>
      <c r="C31953" t="s">
        <v>62387</v>
      </c>
    </row>
    <row r="31954" spans="1:3" x14ac:dyDescent="0.2">
      <c r="A31954" t="s">
        <v>62388</v>
      </c>
      <c r="B31954" t="s">
        <v>11805</v>
      </c>
      <c r="C31954" t="s">
        <v>32151</v>
      </c>
    </row>
    <row r="31955" spans="1:3" x14ac:dyDescent="0.2">
      <c r="A31955" t="s">
        <v>62389</v>
      </c>
      <c r="B31955" t="s">
        <v>11889</v>
      </c>
      <c r="C31955" t="s">
        <v>62390</v>
      </c>
    </row>
    <row r="31956" spans="1:3" x14ac:dyDescent="0.2">
      <c r="A31956" t="s">
        <v>62391</v>
      </c>
      <c r="B31956" t="s">
        <v>11866</v>
      </c>
      <c r="C31956" t="s">
        <v>62392</v>
      </c>
    </row>
    <row r="31957" spans="1:3" x14ac:dyDescent="0.2">
      <c r="A31957" t="s">
        <v>62393</v>
      </c>
      <c r="B31957" t="s">
        <v>11798</v>
      </c>
      <c r="C31957" t="s">
        <v>62394</v>
      </c>
    </row>
    <row r="31958" spans="1:3" x14ac:dyDescent="0.2">
      <c r="A31958" t="s">
        <v>62395</v>
      </c>
      <c r="B31958" t="s">
        <v>11798</v>
      </c>
      <c r="C31958" t="s">
        <v>62396</v>
      </c>
    </row>
    <row r="31959" spans="1:3" x14ac:dyDescent="0.2">
      <c r="A31959" t="s">
        <v>62397</v>
      </c>
      <c r="B31959" t="s">
        <v>11798</v>
      </c>
      <c r="C31959" t="s">
        <v>62398</v>
      </c>
    </row>
    <row r="31960" spans="1:3" x14ac:dyDescent="0.2">
      <c r="A31960" t="s">
        <v>62399</v>
      </c>
      <c r="C31960" t="s">
        <v>62400</v>
      </c>
    </row>
    <row r="31961" spans="1:3" x14ac:dyDescent="0.2">
      <c r="A31961" t="s">
        <v>62401</v>
      </c>
      <c r="B31961" t="s">
        <v>12090</v>
      </c>
      <c r="C31961" t="s">
        <v>62402</v>
      </c>
    </row>
    <row r="31962" spans="1:3" x14ac:dyDescent="0.2">
      <c r="A31962" t="s">
        <v>62403</v>
      </c>
      <c r="B31962" t="s">
        <v>11805</v>
      </c>
      <c r="C31962" t="s">
        <v>62404</v>
      </c>
    </row>
    <row r="31963" spans="1:3" x14ac:dyDescent="0.2">
      <c r="A31963" t="s">
        <v>62405</v>
      </c>
      <c r="B31963" t="s">
        <v>11798</v>
      </c>
      <c r="C31963" t="s">
        <v>62406</v>
      </c>
    </row>
    <row r="31964" spans="1:3" x14ac:dyDescent="0.2">
      <c r="A31964" t="s">
        <v>62407</v>
      </c>
      <c r="B31964" t="s">
        <v>11798</v>
      </c>
      <c r="C31964" t="s">
        <v>62408</v>
      </c>
    </row>
    <row r="31965" spans="1:3" x14ac:dyDescent="0.2">
      <c r="A31965" t="s">
        <v>62407</v>
      </c>
      <c r="B31965" t="s">
        <v>11805</v>
      </c>
      <c r="C31965" t="s">
        <v>62409</v>
      </c>
    </row>
    <row r="31966" spans="1:3" x14ac:dyDescent="0.2">
      <c r="A31966" t="s">
        <v>62410</v>
      </c>
      <c r="B31966" t="s">
        <v>11805</v>
      </c>
      <c r="C31966" t="s">
        <v>62411</v>
      </c>
    </row>
    <row r="31967" spans="1:3" x14ac:dyDescent="0.2">
      <c r="A31967" t="s">
        <v>62412</v>
      </c>
      <c r="B31967" t="s">
        <v>11798</v>
      </c>
      <c r="C31967" t="s">
        <v>62413</v>
      </c>
    </row>
    <row r="31968" spans="1:3" x14ac:dyDescent="0.2">
      <c r="A31968" t="s">
        <v>62414</v>
      </c>
      <c r="B31968" t="s">
        <v>11798</v>
      </c>
      <c r="C31968" t="s">
        <v>62415</v>
      </c>
    </row>
    <row r="31969" spans="1:3" x14ac:dyDescent="0.2">
      <c r="A31969" t="s">
        <v>62416</v>
      </c>
      <c r="B31969" t="s">
        <v>11798</v>
      </c>
      <c r="C31969" t="s">
        <v>62417</v>
      </c>
    </row>
    <row r="31970" spans="1:3" x14ac:dyDescent="0.2">
      <c r="A31970" t="s">
        <v>62418</v>
      </c>
      <c r="B31970" t="s">
        <v>11805</v>
      </c>
      <c r="C31970" t="s">
        <v>62419</v>
      </c>
    </row>
    <row r="31971" spans="1:3" x14ac:dyDescent="0.2">
      <c r="A31971" t="s">
        <v>62420</v>
      </c>
      <c r="B31971" t="s">
        <v>11798</v>
      </c>
      <c r="C31971" t="s">
        <v>62421</v>
      </c>
    </row>
    <row r="31972" spans="1:3" x14ac:dyDescent="0.2">
      <c r="A31972" t="s">
        <v>62422</v>
      </c>
      <c r="B31972" t="s">
        <v>11798</v>
      </c>
      <c r="C31972" t="s">
        <v>62423</v>
      </c>
    </row>
    <row r="31973" spans="1:3" x14ac:dyDescent="0.2">
      <c r="A31973" t="s">
        <v>62424</v>
      </c>
      <c r="B31973" t="s">
        <v>11798</v>
      </c>
      <c r="C31973" t="s">
        <v>62425</v>
      </c>
    </row>
    <row r="31974" spans="1:3" x14ac:dyDescent="0.2">
      <c r="A31974" t="s">
        <v>62426</v>
      </c>
      <c r="B31974" t="s">
        <v>11805</v>
      </c>
      <c r="C31974" t="s">
        <v>62427</v>
      </c>
    </row>
    <row r="31975" spans="1:3" x14ac:dyDescent="0.2">
      <c r="A31975" t="s">
        <v>9104</v>
      </c>
      <c r="B31975" t="s">
        <v>11805</v>
      </c>
      <c r="C31975" t="s">
        <v>62428</v>
      </c>
    </row>
    <row r="31976" spans="1:3" x14ac:dyDescent="0.2">
      <c r="A31976" t="s">
        <v>62429</v>
      </c>
      <c r="B31976" t="s">
        <v>11805</v>
      </c>
      <c r="C31976" t="s">
        <v>62430</v>
      </c>
    </row>
    <row r="31977" spans="1:3" x14ac:dyDescent="0.2">
      <c r="A31977" t="s">
        <v>62429</v>
      </c>
      <c r="B31977" t="s">
        <v>11798</v>
      </c>
      <c r="C31977" t="s">
        <v>62431</v>
      </c>
    </row>
    <row r="31978" spans="1:3" x14ac:dyDescent="0.2">
      <c r="A31978" t="s">
        <v>62432</v>
      </c>
      <c r="B31978" t="s">
        <v>11798</v>
      </c>
      <c r="C31978" t="s">
        <v>62433</v>
      </c>
    </row>
    <row r="31979" spans="1:3" x14ac:dyDescent="0.2">
      <c r="A31979" t="s">
        <v>62434</v>
      </c>
      <c r="B31979" t="s">
        <v>11805</v>
      </c>
      <c r="C31979" t="s">
        <v>62435</v>
      </c>
    </row>
    <row r="31980" spans="1:3" x14ac:dyDescent="0.2">
      <c r="A31980" t="s">
        <v>62436</v>
      </c>
      <c r="B31980" t="s">
        <v>11805</v>
      </c>
      <c r="C31980" t="s">
        <v>62437</v>
      </c>
    </row>
    <row r="31981" spans="1:3" x14ac:dyDescent="0.2">
      <c r="A31981" t="s">
        <v>62438</v>
      </c>
      <c r="B31981" t="s">
        <v>11828</v>
      </c>
      <c r="C31981" t="s">
        <v>62439</v>
      </c>
    </row>
    <row r="31982" spans="1:3" x14ac:dyDescent="0.2">
      <c r="A31982" t="s">
        <v>62440</v>
      </c>
      <c r="B31982" t="s">
        <v>11798</v>
      </c>
      <c r="C31982" t="s">
        <v>62441</v>
      </c>
    </row>
    <row r="31983" spans="1:3" x14ac:dyDescent="0.2">
      <c r="A31983" t="s">
        <v>62440</v>
      </c>
      <c r="B31983" t="s">
        <v>11798</v>
      </c>
      <c r="C31983" t="s">
        <v>62442</v>
      </c>
    </row>
    <row r="31984" spans="1:3" x14ac:dyDescent="0.2">
      <c r="A31984" t="s">
        <v>62440</v>
      </c>
      <c r="B31984" t="s">
        <v>11798</v>
      </c>
      <c r="C31984" t="s">
        <v>62443</v>
      </c>
    </row>
    <row r="31985" spans="1:3" x14ac:dyDescent="0.2">
      <c r="A31985" t="s">
        <v>62444</v>
      </c>
      <c r="B31985" t="s">
        <v>11798</v>
      </c>
      <c r="C31985" t="s">
        <v>62445</v>
      </c>
    </row>
    <row r="31986" spans="1:3" x14ac:dyDescent="0.2">
      <c r="A31986" t="s">
        <v>62444</v>
      </c>
      <c r="B31986" t="s">
        <v>11798</v>
      </c>
      <c r="C31986" t="s">
        <v>62446</v>
      </c>
    </row>
    <row r="31987" spans="1:3" x14ac:dyDescent="0.2">
      <c r="A31987" t="s">
        <v>62447</v>
      </c>
      <c r="B31987" t="s">
        <v>11805</v>
      </c>
      <c r="C31987" t="s">
        <v>62448</v>
      </c>
    </row>
    <row r="31988" spans="1:3" x14ac:dyDescent="0.2">
      <c r="A31988" t="s">
        <v>62449</v>
      </c>
      <c r="B31988" t="s">
        <v>11805</v>
      </c>
      <c r="C31988" t="s">
        <v>62450</v>
      </c>
    </row>
    <row r="31989" spans="1:3" x14ac:dyDescent="0.2">
      <c r="A31989" t="s">
        <v>62451</v>
      </c>
      <c r="B31989" t="s">
        <v>11798</v>
      </c>
      <c r="C31989" t="s">
        <v>62452</v>
      </c>
    </row>
    <row r="31990" spans="1:3" x14ac:dyDescent="0.2">
      <c r="A31990" t="s">
        <v>62453</v>
      </c>
      <c r="B31990" t="s">
        <v>12069</v>
      </c>
      <c r="C31990" t="s">
        <v>62454</v>
      </c>
    </row>
    <row r="31991" spans="1:3" x14ac:dyDescent="0.2">
      <c r="A31991" t="s">
        <v>62453</v>
      </c>
      <c r="B31991" t="s">
        <v>12069</v>
      </c>
      <c r="C31991" t="s">
        <v>62455</v>
      </c>
    </row>
    <row r="31992" spans="1:3" x14ac:dyDescent="0.2">
      <c r="A31992" t="s">
        <v>62456</v>
      </c>
      <c r="B31992" t="s">
        <v>11798</v>
      </c>
      <c r="C31992" t="s">
        <v>62457</v>
      </c>
    </row>
    <row r="31993" spans="1:3" x14ac:dyDescent="0.2">
      <c r="A31993" t="s">
        <v>62456</v>
      </c>
      <c r="B31993" t="s">
        <v>11798</v>
      </c>
      <c r="C31993" t="s">
        <v>62458</v>
      </c>
    </row>
    <row r="31994" spans="1:3" x14ac:dyDescent="0.2">
      <c r="A31994" t="s">
        <v>62459</v>
      </c>
      <c r="B31994" t="s">
        <v>11798</v>
      </c>
      <c r="C31994" t="s">
        <v>62460</v>
      </c>
    </row>
    <row r="31995" spans="1:3" x14ac:dyDescent="0.2">
      <c r="A31995" t="s">
        <v>62461</v>
      </c>
      <c r="B31995" t="s">
        <v>12090</v>
      </c>
      <c r="C31995" t="s">
        <v>62462</v>
      </c>
    </row>
    <row r="31996" spans="1:3" x14ac:dyDescent="0.2">
      <c r="A31996" t="s">
        <v>62463</v>
      </c>
      <c r="B31996" t="s">
        <v>11798</v>
      </c>
      <c r="C31996" t="s">
        <v>62464</v>
      </c>
    </row>
    <row r="31997" spans="1:3" x14ac:dyDescent="0.2">
      <c r="A31997" t="s">
        <v>62465</v>
      </c>
      <c r="B31997" t="s">
        <v>11798</v>
      </c>
      <c r="C31997" t="s">
        <v>62433</v>
      </c>
    </row>
    <row r="31998" spans="1:3" x14ac:dyDescent="0.2">
      <c r="A31998" t="s">
        <v>62466</v>
      </c>
      <c r="B31998" t="s">
        <v>11798</v>
      </c>
      <c r="C31998" t="s">
        <v>62467</v>
      </c>
    </row>
    <row r="31999" spans="1:3" x14ac:dyDescent="0.2">
      <c r="A31999" t="s">
        <v>62466</v>
      </c>
      <c r="B31999" t="s">
        <v>11805</v>
      </c>
      <c r="C31999" t="s">
        <v>62468</v>
      </c>
    </row>
    <row r="32000" spans="1:3" x14ac:dyDescent="0.2">
      <c r="A32000" t="s">
        <v>62469</v>
      </c>
      <c r="B32000" t="s">
        <v>11798</v>
      </c>
      <c r="C32000" t="s">
        <v>62470</v>
      </c>
    </row>
    <row r="32001" spans="1:3" x14ac:dyDescent="0.2">
      <c r="A32001" t="s">
        <v>62471</v>
      </c>
      <c r="B32001" t="s">
        <v>11798</v>
      </c>
      <c r="C32001" t="s">
        <v>62472</v>
      </c>
    </row>
    <row r="32002" spans="1:3" x14ac:dyDescent="0.2">
      <c r="A32002" t="s">
        <v>62471</v>
      </c>
      <c r="B32002" t="s">
        <v>11798</v>
      </c>
      <c r="C32002" t="s">
        <v>62473</v>
      </c>
    </row>
    <row r="32003" spans="1:3" x14ac:dyDescent="0.2">
      <c r="A32003" t="s">
        <v>62474</v>
      </c>
      <c r="B32003" t="s">
        <v>11798</v>
      </c>
      <c r="C32003" t="s">
        <v>62475</v>
      </c>
    </row>
    <row r="32004" spans="1:3" x14ac:dyDescent="0.2">
      <c r="A32004" t="s">
        <v>62476</v>
      </c>
      <c r="B32004" t="s">
        <v>11798</v>
      </c>
      <c r="C32004" t="s">
        <v>62477</v>
      </c>
    </row>
    <row r="32005" spans="1:3" x14ac:dyDescent="0.2">
      <c r="A32005" t="s">
        <v>62478</v>
      </c>
      <c r="B32005" t="s">
        <v>11805</v>
      </c>
      <c r="C32005" t="s">
        <v>62479</v>
      </c>
    </row>
    <row r="32006" spans="1:3" x14ac:dyDescent="0.2">
      <c r="A32006" t="s">
        <v>62480</v>
      </c>
      <c r="B32006" t="s">
        <v>11798</v>
      </c>
      <c r="C32006" t="s">
        <v>62481</v>
      </c>
    </row>
    <row r="32007" spans="1:3" x14ac:dyDescent="0.2">
      <c r="A32007" t="s">
        <v>62482</v>
      </c>
      <c r="B32007" t="s">
        <v>11805</v>
      </c>
      <c r="C32007" t="s">
        <v>62483</v>
      </c>
    </row>
    <row r="32008" spans="1:3" x14ac:dyDescent="0.2">
      <c r="A32008" t="s">
        <v>62484</v>
      </c>
      <c r="B32008" t="s">
        <v>11798</v>
      </c>
      <c r="C32008" t="s">
        <v>62485</v>
      </c>
    </row>
    <row r="32009" spans="1:3" x14ac:dyDescent="0.2">
      <c r="A32009" t="s">
        <v>62486</v>
      </c>
      <c r="B32009" t="s">
        <v>11798</v>
      </c>
      <c r="C32009" t="s">
        <v>62487</v>
      </c>
    </row>
    <row r="32010" spans="1:3" x14ac:dyDescent="0.2">
      <c r="A32010" t="s">
        <v>62488</v>
      </c>
      <c r="B32010" t="s">
        <v>11798</v>
      </c>
      <c r="C32010" t="s">
        <v>62489</v>
      </c>
    </row>
    <row r="32011" spans="1:3" x14ac:dyDescent="0.2">
      <c r="A32011" t="s">
        <v>62490</v>
      </c>
      <c r="B32011" t="s">
        <v>11798</v>
      </c>
      <c r="C32011" t="s">
        <v>62491</v>
      </c>
    </row>
    <row r="32012" spans="1:3" x14ac:dyDescent="0.2">
      <c r="A32012" t="s">
        <v>62492</v>
      </c>
      <c r="B32012" t="s">
        <v>11798</v>
      </c>
      <c r="C32012" t="s">
        <v>62493</v>
      </c>
    </row>
    <row r="32013" spans="1:3" x14ac:dyDescent="0.2">
      <c r="A32013" t="s">
        <v>62494</v>
      </c>
      <c r="B32013" t="s">
        <v>11798</v>
      </c>
      <c r="C32013" t="s">
        <v>62495</v>
      </c>
    </row>
    <row r="32014" spans="1:3" x14ac:dyDescent="0.2">
      <c r="A32014" t="s">
        <v>62496</v>
      </c>
      <c r="B32014" t="s">
        <v>11805</v>
      </c>
      <c r="C32014" t="s">
        <v>62497</v>
      </c>
    </row>
    <row r="32015" spans="1:3" x14ac:dyDescent="0.2">
      <c r="A32015" t="s">
        <v>62498</v>
      </c>
      <c r="B32015" t="s">
        <v>11805</v>
      </c>
      <c r="C32015" t="s">
        <v>62499</v>
      </c>
    </row>
    <row r="32016" spans="1:3" x14ac:dyDescent="0.2">
      <c r="A32016" t="s">
        <v>62496</v>
      </c>
      <c r="B32016" t="s">
        <v>11798</v>
      </c>
      <c r="C32016" t="s">
        <v>62500</v>
      </c>
    </row>
    <row r="32017" spans="1:3" x14ac:dyDescent="0.2">
      <c r="A32017" t="s">
        <v>62501</v>
      </c>
      <c r="B32017" t="s">
        <v>11828</v>
      </c>
      <c r="C32017" t="s">
        <v>62502</v>
      </c>
    </row>
    <row r="32018" spans="1:3" x14ac:dyDescent="0.2">
      <c r="A32018" t="s">
        <v>62503</v>
      </c>
      <c r="B32018" t="s">
        <v>11798</v>
      </c>
      <c r="C32018" t="s">
        <v>62504</v>
      </c>
    </row>
    <row r="32019" spans="1:3" x14ac:dyDescent="0.2">
      <c r="A32019" t="s">
        <v>62505</v>
      </c>
      <c r="B32019" t="s">
        <v>11798</v>
      </c>
      <c r="C32019" t="s">
        <v>62506</v>
      </c>
    </row>
    <row r="32020" spans="1:3" x14ac:dyDescent="0.2">
      <c r="A32020" t="s">
        <v>62507</v>
      </c>
      <c r="B32020" t="s">
        <v>11880</v>
      </c>
      <c r="C32020" t="s">
        <v>62508</v>
      </c>
    </row>
    <row r="32021" spans="1:3" x14ac:dyDescent="0.2">
      <c r="A32021" t="s">
        <v>62507</v>
      </c>
      <c r="B32021" t="s">
        <v>11883</v>
      </c>
      <c r="C32021" t="s">
        <v>62508</v>
      </c>
    </row>
    <row r="32022" spans="1:3" x14ac:dyDescent="0.2">
      <c r="A32022" t="s">
        <v>62509</v>
      </c>
      <c r="B32022" t="s">
        <v>12069</v>
      </c>
      <c r="C32022" t="s">
        <v>62510</v>
      </c>
    </row>
    <row r="32023" spans="1:3" x14ac:dyDescent="0.2">
      <c r="A32023" t="s">
        <v>62511</v>
      </c>
      <c r="B32023" t="s">
        <v>11805</v>
      </c>
      <c r="C32023" t="s">
        <v>62512</v>
      </c>
    </row>
    <row r="32024" spans="1:3" x14ac:dyDescent="0.2">
      <c r="A32024" t="s">
        <v>62513</v>
      </c>
      <c r="B32024" t="s">
        <v>11805</v>
      </c>
      <c r="C32024" t="s">
        <v>62514</v>
      </c>
    </row>
    <row r="32025" spans="1:3" x14ac:dyDescent="0.2">
      <c r="A32025" t="s">
        <v>62515</v>
      </c>
      <c r="B32025" t="s">
        <v>11798</v>
      </c>
      <c r="C32025" t="s">
        <v>62516</v>
      </c>
    </row>
    <row r="32026" spans="1:3" x14ac:dyDescent="0.2">
      <c r="A32026" t="s">
        <v>62517</v>
      </c>
      <c r="B32026" t="s">
        <v>11798</v>
      </c>
      <c r="C32026" t="s">
        <v>62518</v>
      </c>
    </row>
    <row r="32027" spans="1:3" x14ac:dyDescent="0.2">
      <c r="A32027" t="s">
        <v>62519</v>
      </c>
      <c r="B32027" t="s">
        <v>11805</v>
      </c>
      <c r="C32027" t="s">
        <v>62520</v>
      </c>
    </row>
    <row r="32028" spans="1:3" x14ac:dyDescent="0.2">
      <c r="A32028" t="s">
        <v>62519</v>
      </c>
      <c r="B32028" t="s">
        <v>19370</v>
      </c>
      <c r="C32028" t="s">
        <v>62521</v>
      </c>
    </row>
    <row r="32029" spans="1:3" x14ac:dyDescent="0.2">
      <c r="A32029" t="s">
        <v>62522</v>
      </c>
      <c r="B32029" t="s">
        <v>11798</v>
      </c>
      <c r="C32029" t="s">
        <v>62523</v>
      </c>
    </row>
    <row r="32030" spans="1:3" x14ac:dyDescent="0.2">
      <c r="A32030" t="s">
        <v>62524</v>
      </c>
      <c r="B32030" t="s">
        <v>11798</v>
      </c>
      <c r="C32030" t="s">
        <v>62525</v>
      </c>
    </row>
    <row r="32031" spans="1:3" x14ac:dyDescent="0.2">
      <c r="A32031" t="s">
        <v>62524</v>
      </c>
      <c r="B32031" t="s">
        <v>11798</v>
      </c>
      <c r="C32031" t="s">
        <v>62526</v>
      </c>
    </row>
    <row r="32032" spans="1:3" x14ac:dyDescent="0.2">
      <c r="A32032" t="s">
        <v>62527</v>
      </c>
      <c r="B32032" t="s">
        <v>11798</v>
      </c>
      <c r="C32032" t="s">
        <v>62528</v>
      </c>
    </row>
    <row r="32033" spans="1:3" x14ac:dyDescent="0.2">
      <c r="A32033" t="s">
        <v>62529</v>
      </c>
      <c r="B32033" t="s">
        <v>11798</v>
      </c>
      <c r="C32033" t="s">
        <v>62530</v>
      </c>
    </row>
    <row r="32034" spans="1:3" x14ac:dyDescent="0.2">
      <c r="A32034" t="s">
        <v>62531</v>
      </c>
      <c r="B32034" t="s">
        <v>11798</v>
      </c>
      <c r="C32034" t="s">
        <v>62532</v>
      </c>
    </row>
    <row r="32035" spans="1:3" x14ac:dyDescent="0.2">
      <c r="A32035" t="s">
        <v>62533</v>
      </c>
      <c r="B32035" t="s">
        <v>11798</v>
      </c>
      <c r="C32035" t="s">
        <v>62534</v>
      </c>
    </row>
    <row r="32036" spans="1:3" x14ac:dyDescent="0.2">
      <c r="A32036" t="s">
        <v>62535</v>
      </c>
      <c r="B32036" t="s">
        <v>11798</v>
      </c>
      <c r="C32036" t="s">
        <v>62536</v>
      </c>
    </row>
    <row r="32037" spans="1:3" x14ac:dyDescent="0.2">
      <c r="A32037" t="s">
        <v>62537</v>
      </c>
      <c r="B32037" t="s">
        <v>11798</v>
      </c>
      <c r="C32037" t="s">
        <v>62538</v>
      </c>
    </row>
    <row r="32038" spans="1:3" x14ac:dyDescent="0.2">
      <c r="A32038" t="s">
        <v>62539</v>
      </c>
      <c r="B32038" t="s">
        <v>11798</v>
      </c>
      <c r="C32038" t="s">
        <v>62540</v>
      </c>
    </row>
    <row r="32039" spans="1:3" x14ac:dyDescent="0.2">
      <c r="A32039" t="s">
        <v>62541</v>
      </c>
      <c r="B32039" t="s">
        <v>11798</v>
      </c>
      <c r="C32039" t="s">
        <v>62542</v>
      </c>
    </row>
    <row r="32040" spans="1:3" x14ac:dyDescent="0.2">
      <c r="A32040" t="s">
        <v>62541</v>
      </c>
      <c r="B32040" t="s">
        <v>11798</v>
      </c>
      <c r="C32040" t="s">
        <v>62543</v>
      </c>
    </row>
    <row r="32041" spans="1:3" x14ac:dyDescent="0.2">
      <c r="A32041" t="s">
        <v>62541</v>
      </c>
      <c r="B32041" t="s">
        <v>11798</v>
      </c>
      <c r="C32041" t="s">
        <v>62544</v>
      </c>
    </row>
    <row r="32042" spans="1:3" x14ac:dyDescent="0.2">
      <c r="A32042" t="s">
        <v>62545</v>
      </c>
      <c r="B32042" t="s">
        <v>12090</v>
      </c>
      <c r="C32042" t="s">
        <v>62546</v>
      </c>
    </row>
    <row r="32043" spans="1:3" x14ac:dyDescent="0.2">
      <c r="A32043" t="s">
        <v>62547</v>
      </c>
      <c r="B32043" t="s">
        <v>11798</v>
      </c>
      <c r="C32043" t="s">
        <v>62548</v>
      </c>
    </row>
    <row r="32044" spans="1:3" x14ac:dyDescent="0.2">
      <c r="A32044" t="s">
        <v>62549</v>
      </c>
      <c r="B32044" t="s">
        <v>11798</v>
      </c>
      <c r="C32044" t="s">
        <v>62550</v>
      </c>
    </row>
    <row r="32045" spans="1:3" x14ac:dyDescent="0.2">
      <c r="A32045" t="s">
        <v>62551</v>
      </c>
      <c r="B32045" t="s">
        <v>11798</v>
      </c>
      <c r="C32045" t="s">
        <v>62552</v>
      </c>
    </row>
    <row r="32046" spans="1:3" x14ac:dyDescent="0.2">
      <c r="A32046" t="s">
        <v>62553</v>
      </c>
      <c r="B32046" t="s">
        <v>11805</v>
      </c>
      <c r="C32046" t="s">
        <v>62554</v>
      </c>
    </row>
    <row r="32047" spans="1:3" x14ac:dyDescent="0.2">
      <c r="A32047" t="s">
        <v>62555</v>
      </c>
      <c r="B32047" t="s">
        <v>11840</v>
      </c>
      <c r="C32047" t="s">
        <v>62556</v>
      </c>
    </row>
    <row r="32048" spans="1:3" x14ac:dyDescent="0.2">
      <c r="A32048" t="s">
        <v>62557</v>
      </c>
      <c r="B32048" t="s">
        <v>11798</v>
      </c>
      <c r="C32048" t="s">
        <v>62558</v>
      </c>
    </row>
    <row r="32049" spans="1:3" x14ac:dyDescent="0.2">
      <c r="A32049" t="s">
        <v>62559</v>
      </c>
      <c r="B32049" t="s">
        <v>11798</v>
      </c>
      <c r="C32049" t="s">
        <v>62560</v>
      </c>
    </row>
    <row r="32050" spans="1:3" x14ac:dyDescent="0.2">
      <c r="A32050" t="s">
        <v>62561</v>
      </c>
      <c r="B32050" t="s">
        <v>11805</v>
      </c>
      <c r="C32050" t="s">
        <v>62562</v>
      </c>
    </row>
    <row r="32051" spans="1:3" x14ac:dyDescent="0.2">
      <c r="A32051" t="s">
        <v>62563</v>
      </c>
      <c r="B32051" t="s">
        <v>11805</v>
      </c>
      <c r="C32051" t="s">
        <v>62564</v>
      </c>
    </row>
    <row r="32052" spans="1:3" x14ac:dyDescent="0.2">
      <c r="A32052" t="s">
        <v>62563</v>
      </c>
      <c r="B32052" t="s">
        <v>11805</v>
      </c>
      <c r="C32052" t="s">
        <v>62565</v>
      </c>
    </row>
    <row r="32053" spans="1:3" x14ac:dyDescent="0.2">
      <c r="A32053" t="s">
        <v>62563</v>
      </c>
      <c r="B32053" t="s">
        <v>11805</v>
      </c>
      <c r="C32053" t="s">
        <v>62566</v>
      </c>
    </row>
    <row r="32054" spans="1:3" x14ac:dyDescent="0.2">
      <c r="A32054" t="s">
        <v>62561</v>
      </c>
      <c r="B32054" t="s">
        <v>11798</v>
      </c>
      <c r="C32054" t="s">
        <v>62567</v>
      </c>
    </row>
    <row r="32055" spans="1:3" x14ac:dyDescent="0.2">
      <c r="A32055" t="s">
        <v>62568</v>
      </c>
      <c r="B32055" t="s">
        <v>11798</v>
      </c>
      <c r="C32055" t="s">
        <v>62569</v>
      </c>
    </row>
    <row r="32056" spans="1:3" x14ac:dyDescent="0.2">
      <c r="A32056" t="s">
        <v>62570</v>
      </c>
      <c r="B32056" t="s">
        <v>11805</v>
      </c>
      <c r="C32056" t="s">
        <v>62571</v>
      </c>
    </row>
    <row r="32057" spans="1:3" x14ac:dyDescent="0.2">
      <c r="A32057" t="s">
        <v>62572</v>
      </c>
      <c r="B32057" t="s">
        <v>11798</v>
      </c>
      <c r="C32057" t="s">
        <v>62573</v>
      </c>
    </row>
    <row r="32058" spans="1:3" x14ac:dyDescent="0.2">
      <c r="A32058" t="s">
        <v>62574</v>
      </c>
      <c r="B32058" t="s">
        <v>11798</v>
      </c>
      <c r="C32058" t="s">
        <v>62575</v>
      </c>
    </row>
    <row r="32059" spans="1:3" x14ac:dyDescent="0.2">
      <c r="A32059" t="s">
        <v>62576</v>
      </c>
      <c r="B32059" t="s">
        <v>11798</v>
      </c>
      <c r="C32059" t="s">
        <v>62577</v>
      </c>
    </row>
    <row r="32060" spans="1:3" x14ac:dyDescent="0.2">
      <c r="A32060" t="s">
        <v>62578</v>
      </c>
      <c r="B32060" t="s">
        <v>11805</v>
      </c>
      <c r="C32060" t="s">
        <v>62579</v>
      </c>
    </row>
    <row r="32061" spans="1:3" x14ac:dyDescent="0.2">
      <c r="A32061" t="s">
        <v>62580</v>
      </c>
      <c r="B32061" t="s">
        <v>11805</v>
      </c>
      <c r="C32061" t="s">
        <v>62581</v>
      </c>
    </row>
    <row r="32062" spans="1:3" x14ac:dyDescent="0.2">
      <c r="A32062" t="s">
        <v>62582</v>
      </c>
      <c r="B32062" t="s">
        <v>11798</v>
      </c>
      <c r="C32062" t="s">
        <v>62583</v>
      </c>
    </row>
    <row r="32063" spans="1:3" x14ac:dyDescent="0.2">
      <c r="A32063" t="s">
        <v>62584</v>
      </c>
      <c r="B32063" t="s">
        <v>11798</v>
      </c>
      <c r="C32063" t="s">
        <v>62585</v>
      </c>
    </row>
    <row r="32064" spans="1:3" x14ac:dyDescent="0.2">
      <c r="A32064" t="s">
        <v>62586</v>
      </c>
      <c r="B32064" t="s">
        <v>11798</v>
      </c>
      <c r="C32064" t="s">
        <v>62587</v>
      </c>
    </row>
    <row r="32065" spans="1:3" x14ac:dyDescent="0.2">
      <c r="A32065" t="s">
        <v>62586</v>
      </c>
      <c r="B32065" t="s">
        <v>11798</v>
      </c>
      <c r="C32065" t="s">
        <v>62588</v>
      </c>
    </row>
    <row r="32066" spans="1:3" x14ac:dyDescent="0.2">
      <c r="A32066" t="s">
        <v>62589</v>
      </c>
      <c r="B32066" t="s">
        <v>11805</v>
      </c>
      <c r="C32066" t="s">
        <v>62590</v>
      </c>
    </row>
    <row r="32067" spans="1:3" x14ac:dyDescent="0.2">
      <c r="A32067" t="s">
        <v>62589</v>
      </c>
      <c r="B32067" t="s">
        <v>11805</v>
      </c>
      <c r="C32067" t="s">
        <v>62591</v>
      </c>
    </row>
    <row r="32068" spans="1:3" x14ac:dyDescent="0.2">
      <c r="A32068" t="s">
        <v>62589</v>
      </c>
      <c r="B32068" t="s">
        <v>11798</v>
      </c>
      <c r="C32068" t="s">
        <v>62592</v>
      </c>
    </row>
    <row r="32069" spans="1:3" x14ac:dyDescent="0.2">
      <c r="A32069" t="s">
        <v>62593</v>
      </c>
      <c r="B32069" t="s">
        <v>11798</v>
      </c>
      <c r="C32069" t="s">
        <v>62594</v>
      </c>
    </row>
    <row r="32070" spans="1:3" x14ac:dyDescent="0.2">
      <c r="A32070" t="s">
        <v>62595</v>
      </c>
      <c r="B32070" t="s">
        <v>11805</v>
      </c>
      <c r="C32070" t="s">
        <v>62596</v>
      </c>
    </row>
    <row r="32071" spans="1:3" x14ac:dyDescent="0.2">
      <c r="A32071" t="s">
        <v>62597</v>
      </c>
      <c r="B32071" t="s">
        <v>11798</v>
      </c>
      <c r="C32071" t="s">
        <v>62598</v>
      </c>
    </row>
    <row r="32072" spans="1:3" x14ac:dyDescent="0.2">
      <c r="A32072" t="s">
        <v>62599</v>
      </c>
      <c r="B32072" t="s">
        <v>12363</v>
      </c>
      <c r="C32072" t="s">
        <v>62600</v>
      </c>
    </row>
    <row r="32073" spans="1:3" x14ac:dyDescent="0.2">
      <c r="A32073" t="s">
        <v>62601</v>
      </c>
      <c r="C32073" t="s">
        <v>62602</v>
      </c>
    </row>
    <row r="32074" spans="1:3" x14ac:dyDescent="0.2">
      <c r="A32074" t="s">
        <v>62603</v>
      </c>
      <c r="B32074" t="s">
        <v>11840</v>
      </c>
      <c r="C32074" t="s">
        <v>62604</v>
      </c>
    </row>
    <row r="32075" spans="1:3" x14ac:dyDescent="0.2">
      <c r="A32075" t="s">
        <v>62605</v>
      </c>
      <c r="B32075" t="s">
        <v>11840</v>
      </c>
      <c r="C32075" t="s">
        <v>62604</v>
      </c>
    </row>
    <row r="32076" spans="1:3" x14ac:dyDescent="0.2">
      <c r="A32076" t="s">
        <v>62606</v>
      </c>
      <c r="B32076" t="s">
        <v>11798</v>
      </c>
      <c r="C32076" t="s">
        <v>62607</v>
      </c>
    </row>
    <row r="32077" spans="1:3" x14ac:dyDescent="0.2">
      <c r="A32077" t="s">
        <v>62606</v>
      </c>
      <c r="B32077" t="s">
        <v>11798</v>
      </c>
      <c r="C32077" t="s">
        <v>62608</v>
      </c>
    </row>
    <row r="32078" spans="1:3" x14ac:dyDescent="0.2">
      <c r="A32078" t="s">
        <v>62609</v>
      </c>
      <c r="B32078" t="s">
        <v>11798</v>
      </c>
      <c r="C32078" t="s">
        <v>62610</v>
      </c>
    </row>
    <row r="32079" spans="1:3" x14ac:dyDescent="0.2">
      <c r="A32079" t="s">
        <v>62605</v>
      </c>
      <c r="B32079" t="s">
        <v>11840</v>
      </c>
      <c r="C32079" t="s">
        <v>62611</v>
      </c>
    </row>
    <row r="32080" spans="1:3" x14ac:dyDescent="0.2">
      <c r="A32080" t="s">
        <v>62612</v>
      </c>
      <c r="B32080" t="s">
        <v>11798</v>
      </c>
      <c r="C32080" t="s">
        <v>62613</v>
      </c>
    </row>
    <row r="32081" spans="1:3" x14ac:dyDescent="0.2">
      <c r="A32081" t="s">
        <v>62612</v>
      </c>
      <c r="B32081" t="s">
        <v>11798</v>
      </c>
      <c r="C32081" t="s">
        <v>62614</v>
      </c>
    </row>
    <row r="32082" spans="1:3" x14ac:dyDescent="0.2">
      <c r="A32082" t="s">
        <v>62615</v>
      </c>
      <c r="B32082" t="s">
        <v>12090</v>
      </c>
      <c r="C32082" t="s">
        <v>62616</v>
      </c>
    </row>
    <row r="32083" spans="1:3" x14ac:dyDescent="0.2">
      <c r="A32083" t="s">
        <v>62617</v>
      </c>
      <c r="B32083" t="s">
        <v>11798</v>
      </c>
      <c r="C32083" t="s">
        <v>62618</v>
      </c>
    </row>
    <row r="32084" spans="1:3" x14ac:dyDescent="0.2">
      <c r="A32084" t="s">
        <v>62619</v>
      </c>
      <c r="B32084" t="s">
        <v>11798</v>
      </c>
      <c r="C32084" t="s">
        <v>62620</v>
      </c>
    </row>
    <row r="32085" spans="1:3" x14ac:dyDescent="0.2">
      <c r="A32085" t="s">
        <v>62621</v>
      </c>
      <c r="B32085" t="s">
        <v>11798</v>
      </c>
      <c r="C32085" t="s">
        <v>62622</v>
      </c>
    </row>
    <row r="32086" spans="1:3" x14ac:dyDescent="0.2">
      <c r="A32086" t="s">
        <v>62623</v>
      </c>
      <c r="B32086" t="s">
        <v>11798</v>
      </c>
      <c r="C32086" t="s">
        <v>62624</v>
      </c>
    </row>
    <row r="32087" spans="1:3" x14ac:dyDescent="0.2">
      <c r="A32087" t="s">
        <v>62625</v>
      </c>
      <c r="B32087" t="s">
        <v>11798</v>
      </c>
      <c r="C32087" t="s">
        <v>62626</v>
      </c>
    </row>
    <row r="32088" spans="1:3" x14ac:dyDescent="0.2">
      <c r="A32088" t="s">
        <v>62627</v>
      </c>
      <c r="B32088" t="s">
        <v>11798</v>
      </c>
      <c r="C32088" t="s">
        <v>62628</v>
      </c>
    </row>
    <row r="32089" spans="1:3" x14ac:dyDescent="0.2">
      <c r="A32089" t="s">
        <v>62629</v>
      </c>
      <c r="B32089" t="s">
        <v>11798</v>
      </c>
      <c r="C32089" t="s">
        <v>62630</v>
      </c>
    </row>
    <row r="32090" spans="1:3" x14ac:dyDescent="0.2">
      <c r="A32090" t="s">
        <v>62631</v>
      </c>
      <c r="B32090" t="s">
        <v>12363</v>
      </c>
      <c r="C32090" t="s">
        <v>61249</v>
      </c>
    </row>
    <row r="32091" spans="1:3" x14ac:dyDescent="0.2">
      <c r="A32091" t="s">
        <v>62632</v>
      </c>
      <c r="B32091" t="s">
        <v>11805</v>
      </c>
      <c r="C32091" t="s">
        <v>62633</v>
      </c>
    </row>
    <row r="32092" spans="1:3" x14ac:dyDescent="0.2">
      <c r="A32092" t="s">
        <v>62634</v>
      </c>
      <c r="B32092" t="s">
        <v>11798</v>
      </c>
      <c r="C32092" t="s">
        <v>62635</v>
      </c>
    </row>
    <row r="32093" spans="1:3" x14ac:dyDescent="0.2">
      <c r="A32093" t="s">
        <v>62636</v>
      </c>
      <c r="B32093" t="s">
        <v>11798</v>
      </c>
      <c r="C32093" t="s">
        <v>62637</v>
      </c>
    </row>
    <row r="32094" spans="1:3" x14ac:dyDescent="0.2">
      <c r="A32094" t="s">
        <v>62636</v>
      </c>
      <c r="B32094" t="s">
        <v>11798</v>
      </c>
      <c r="C32094" t="s">
        <v>62638</v>
      </c>
    </row>
    <row r="32095" spans="1:3" x14ac:dyDescent="0.2">
      <c r="A32095" t="s">
        <v>62636</v>
      </c>
      <c r="B32095" t="s">
        <v>11798</v>
      </c>
      <c r="C32095" t="s">
        <v>62639</v>
      </c>
    </row>
    <row r="32096" spans="1:3" x14ac:dyDescent="0.2">
      <c r="A32096" t="s">
        <v>62636</v>
      </c>
      <c r="B32096" t="s">
        <v>11798</v>
      </c>
      <c r="C32096" t="s">
        <v>62640</v>
      </c>
    </row>
    <row r="32097" spans="1:3" x14ac:dyDescent="0.2">
      <c r="A32097" t="s">
        <v>62636</v>
      </c>
      <c r="B32097" t="s">
        <v>11798</v>
      </c>
      <c r="C32097" t="s">
        <v>62641</v>
      </c>
    </row>
    <row r="32098" spans="1:3" x14ac:dyDescent="0.2">
      <c r="A32098" t="s">
        <v>62636</v>
      </c>
      <c r="B32098" t="s">
        <v>11798</v>
      </c>
      <c r="C32098" t="s">
        <v>62642</v>
      </c>
    </row>
    <row r="32099" spans="1:3" x14ac:dyDescent="0.2">
      <c r="A32099" t="s">
        <v>62636</v>
      </c>
      <c r="B32099" t="s">
        <v>11798</v>
      </c>
      <c r="C32099" t="s">
        <v>62643</v>
      </c>
    </row>
    <row r="32100" spans="1:3" x14ac:dyDescent="0.2">
      <c r="A32100" t="s">
        <v>62644</v>
      </c>
      <c r="B32100" t="s">
        <v>11880</v>
      </c>
      <c r="C32100" t="s">
        <v>62645</v>
      </c>
    </row>
    <row r="32101" spans="1:3" x14ac:dyDescent="0.2">
      <c r="A32101" t="s">
        <v>62646</v>
      </c>
      <c r="B32101" t="s">
        <v>11883</v>
      </c>
      <c r="C32101" t="s">
        <v>62645</v>
      </c>
    </row>
    <row r="32102" spans="1:3" x14ac:dyDescent="0.2">
      <c r="A32102" t="s">
        <v>62636</v>
      </c>
      <c r="B32102" t="s">
        <v>11819</v>
      </c>
      <c r="C32102" t="s">
        <v>62647</v>
      </c>
    </row>
    <row r="32103" spans="1:3" x14ac:dyDescent="0.2">
      <c r="A32103" t="s">
        <v>62644</v>
      </c>
      <c r="B32103" t="s">
        <v>11805</v>
      </c>
      <c r="C32103" t="s">
        <v>62648</v>
      </c>
    </row>
    <row r="32104" spans="1:3" x14ac:dyDescent="0.2">
      <c r="A32104" t="s">
        <v>62644</v>
      </c>
      <c r="B32104" t="s">
        <v>11805</v>
      </c>
      <c r="C32104" t="s">
        <v>62649</v>
      </c>
    </row>
    <row r="32105" spans="1:3" x14ac:dyDescent="0.2">
      <c r="A32105" t="s">
        <v>62650</v>
      </c>
      <c r="B32105" t="s">
        <v>11805</v>
      </c>
      <c r="C32105" t="s">
        <v>62651</v>
      </c>
    </row>
    <row r="32106" spans="1:3" x14ac:dyDescent="0.2">
      <c r="A32106" t="s">
        <v>62650</v>
      </c>
      <c r="B32106" t="s">
        <v>11805</v>
      </c>
      <c r="C32106" t="s">
        <v>62652</v>
      </c>
    </row>
    <row r="32107" spans="1:3" x14ac:dyDescent="0.2">
      <c r="A32107" t="s">
        <v>62653</v>
      </c>
      <c r="B32107" t="s">
        <v>11798</v>
      </c>
      <c r="C32107" t="s">
        <v>62654</v>
      </c>
    </row>
    <row r="32108" spans="1:3" x14ac:dyDescent="0.2">
      <c r="A32108" t="s">
        <v>62655</v>
      </c>
      <c r="B32108" t="s">
        <v>11805</v>
      </c>
      <c r="C32108" t="s">
        <v>62656</v>
      </c>
    </row>
    <row r="32109" spans="1:3" x14ac:dyDescent="0.2">
      <c r="A32109" t="s">
        <v>62657</v>
      </c>
      <c r="B32109" t="s">
        <v>11798</v>
      </c>
      <c r="C32109" t="s">
        <v>62658</v>
      </c>
    </row>
    <row r="32110" spans="1:3" x14ac:dyDescent="0.2">
      <c r="A32110" t="s">
        <v>62659</v>
      </c>
      <c r="B32110" t="s">
        <v>11798</v>
      </c>
      <c r="C32110" t="s">
        <v>62660</v>
      </c>
    </row>
    <row r="32111" spans="1:3" x14ac:dyDescent="0.2">
      <c r="A32111" t="s">
        <v>62661</v>
      </c>
      <c r="B32111" t="s">
        <v>11805</v>
      </c>
      <c r="C32111" t="s">
        <v>62662</v>
      </c>
    </row>
    <row r="32112" spans="1:3" x14ac:dyDescent="0.2">
      <c r="A32112" t="s">
        <v>62661</v>
      </c>
      <c r="B32112" t="s">
        <v>11798</v>
      </c>
      <c r="C32112" t="s">
        <v>62663</v>
      </c>
    </row>
    <row r="32113" spans="1:3" x14ac:dyDescent="0.2">
      <c r="A32113" t="s">
        <v>62664</v>
      </c>
      <c r="B32113" t="s">
        <v>11805</v>
      </c>
      <c r="C32113" t="s">
        <v>62665</v>
      </c>
    </row>
    <row r="32114" spans="1:3" x14ac:dyDescent="0.2">
      <c r="A32114" t="s">
        <v>62666</v>
      </c>
      <c r="B32114" t="s">
        <v>11805</v>
      </c>
      <c r="C32114" t="s">
        <v>62667</v>
      </c>
    </row>
    <row r="32115" spans="1:3" x14ac:dyDescent="0.2">
      <c r="A32115" t="s">
        <v>62668</v>
      </c>
      <c r="B32115" t="s">
        <v>11798</v>
      </c>
      <c r="C32115" t="s">
        <v>62669</v>
      </c>
    </row>
    <row r="32116" spans="1:3" x14ac:dyDescent="0.2">
      <c r="A32116" t="s">
        <v>62670</v>
      </c>
      <c r="B32116" t="s">
        <v>11805</v>
      </c>
      <c r="C32116" t="s">
        <v>62671</v>
      </c>
    </row>
    <row r="32117" spans="1:3" x14ac:dyDescent="0.2">
      <c r="A32117" t="s">
        <v>62670</v>
      </c>
      <c r="B32117" t="s">
        <v>11805</v>
      </c>
      <c r="C32117" t="s">
        <v>62672</v>
      </c>
    </row>
    <row r="32118" spans="1:3" x14ac:dyDescent="0.2">
      <c r="A32118" t="s">
        <v>62670</v>
      </c>
      <c r="B32118" t="s">
        <v>11805</v>
      </c>
      <c r="C32118" t="s">
        <v>62673</v>
      </c>
    </row>
    <row r="32119" spans="1:3" x14ac:dyDescent="0.2">
      <c r="A32119" t="s">
        <v>62670</v>
      </c>
      <c r="B32119" t="s">
        <v>11805</v>
      </c>
      <c r="C32119" t="s">
        <v>62674</v>
      </c>
    </row>
    <row r="32120" spans="1:3" x14ac:dyDescent="0.2">
      <c r="A32120" t="s">
        <v>62670</v>
      </c>
      <c r="B32120" t="s">
        <v>11805</v>
      </c>
      <c r="C32120" t="s">
        <v>62675</v>
      </c>
    </row>
    <row r="32121" spans="1:3" x14ac:dyDescent="0.2">
      <c r="A32121" t="s">
        <v>62676</v>
      </c>
      <c r="B32121" t="s">
        <v>11828</v>
      </c>
      <c r="C32121" t="s">
        <v>62677</v>
      </c>
    </row>
    <row r="32122" spans="1:3" x14ac:dyDescent="0.2">
      <c r="A32122" t="s">
        <v>62678</v>
      </c>
      <c r="B32122" t="s">
        <v>11798</v>
      </c>
      <c r="C32122" t="s">
        <v>62679</v>
      </c>
    </row>
    <row r="32123" spans="1:3" x14ac:dyDescent="0.2">
      <c r="A32123" t="s">
        <v>62680</v>
      </c>
      <c r="B32123" t="s">
        <v>11798</v>
      </c>
      <c r="C32123" t="s">
        <v>62681</v>
      </c>
    </row>
    <row r="32124" spans="1:3" x14ac:dyDescent="0.2">
      <c r="A32124" t="s">
        <v>62680</v>
      </c>
      <c r="B32124" t="s">
        <v>11798</v>
      </c>
      <c r="C32124" t="s">
        <v>62682</v>
      </c>
    </row>
    <row r="32125" spans="1:3" x14ac:dyDescent="0.2">
      <c r="A32125" t="s">
        <v>62683</v>
      </c>
      <c r="B32125" t="s">
        <v>62684</v>
      </c>
      <c r="C32125" t="s">
        <v>62685</v>
      </c>
    </row>
    <row r="32126" spans="1:3" x14ac:dyDescent="0.2">
      <c r="A32126" t="s">
        <v>62686</v>
      </c>
      <c r="B32126" t="s">
        <v>11798</v>
      </c>
      <c r="C32126" t="s">
        <v>62687</v>
      </c>
    </row>
    <row r="32127" spans="1:3" x14ac:dyDescent="0.2">
      <c r="A32127" t="s">
        <v>62688</v>
      </c>
      <c r="B32127" t="s">
        <v>11798</v>
      </c>
      <c r="C32127" t="s">
        <v>62689</v>
      </c>
    </row>
    <row r="32128" spans="1:3" x14ac:dyDescent="0.2">
      <c r="A32128" t="s">
        <v>62690</v>
      </c>
      <c r="B32128" t="s">
        <v>11805</v>
      </c>
      <c r="C32128" t="s">
        <v>62691</v>
      </c>
    </row>
    <row r="32129" spans="1:3" x14ac:dyDescent="0.2">
      <c r="A32129" t="s">
        <v>62692</v>
      </c>
      <c r="B32129" t="s">
        <v>11798</v>
      </c>
      <c r="C32129" t="s">
        <v>62693</v>
      </c>
    </row>
    <row r="32130" spans="1:3" x14ac:dyDescent="0.2">
      <c r="A32130" t="e">
        <f>-ness</f>
        <v>#NAME?</v>
      </c>
      <c r="C32130" t="s">
        <v>62694</v>
      </c>
    </row>
    <row r="32131" spans="1:3" x14ac:dyDescent="0.2">
      <c r="A32131" t="s">
        <v>62695</v>
      </c>
      <c r="B32131" t="s">
        <v>11819</v>
      </c>
      <c r="C32131" t="s">
        <v>62696</v>
      </c>
    </row>
    <row r="32132" spans="1:3" x14ac:dyDescent="0.2">
      <c r="A32132" t="s">
        <v>62697</v>
      </c>
      <c r="B32132" t="s">
        <v>11798</v>
      </c>
      <c r="C32132" t="s">
        <v>62698</v>
      </c>
    </row>
    <row r="32133" spans="1:3" x14ac:dyDescent="0.2">
      <c r="A32133" t="s">
        <v>62697</v>
      </c>
      <c r="B32133" t="s">
        <v>11798</v>
      </c>
      <c r="C32133" t="s">
        <v>62699</v>
      </c>
    </row>
    <row r="32134" spans="1:3" x14ac:dyDescent="0.2">
      <c r="A32134" t="s">
        <v>62697</v>
      </c>
      <c r="B32134" t="s">
        <v>11798</v>
      </c>
      <c r="C32134" t="s">
        <v>62700</v>
      </c>
    </row>
    <row r="32135" spans="1:3" x14ac:dyDescent="0.2">
      <c r="A32135" t="s">
        <v>62697</v>
      </c>
      <c r="B32135" t="s">
        <v>11798</v>
      </c>
      <c r="C32135" t="s">
        <v>62701</v>
      </c>
    </row>
    <row r="32136" spans="1:3" x14ac:dyDescent="0.2">
      <c r="A32136" t="s">
        <v>62697</v>
      </c>
      <c r="B32136" t="s">
        <v>11798</v>
      </c>
      <c r="C32136" t="s">
        <v>62702</v>
      </c>
    </row>
    <row r="32137" spans="1:3" x14ac:dyDescent="0.2">
      <c r="A32137" t="s">
        <v>62697</v>
      </c>
      <c r="B32137" t="s">
        <v>11798</v>
      </c>
      <c r="C32137" t="s">
        <v>62703</v>
      </c>
    </row>
    <row r="32138" spans="1:3" x14ac:dyDescent="0.2">
      <c r="A32138" t="s">
        <v>62697</v>
      </c>
      <c r="B32138" t="s">
        <v>12069</v>
      </c>
      <c r="C32138" t="s">
        <v>62704</v>
      </c>
    </row>
    <row r="32139" spans="1:3" x14ac:dyDescent="0.2">
      <c r="A32139" t="s">
        <v>62697</v>
      </c>
      <c r="B32139" t="s">
        <v>11819</v>
      </c>
      <c r="C32139" t="s">
        <v>62705</v>
      </c>
    </row>
    <row r="32140" spans="1:3" x14ac:dyDescent="0.2">
      <c r="A32140" t="s">
        <v>62706</v>
      </c>
      <c r="B32140" t="s">
        <v>11840</v>
      </c>
      <c r="C32140" t="s">
        <v>62707</v>
      </c>
    </row>
    <row r="32141" spans="1:3" x14ac:dyDescent="0.2">
      <c r="A32141" t="s">
        <v>62708</v>
      </c>
      <c r="B32141" t="s">
        <v>11798</v>
      </c>
      <c r="C32141" t="s">
        <v>62709</v>
      </c>
    </row>
    <row r="32142" spans="1:3" x14ac:dyDescent="0.2">
      <c r="A32142" t="s">
        <v>62710</v>
      </c>
      <c r="B32142" t="s">
        <v>11880</v>
      </c>
      <c r="C32142" t="s">
        <v>62711</v>
      </c>
    </row>
    <row r="32143" spans="1:3" x14ac:dyDescent="0.2">
      <c r="A32143" t="s">
        <v>62712</v>
      </c>
      <c r="B32143" t="s">
        <v>11883</v>
      </c>
      <c r="C32143" t="s">
        <v>62711</v>
      </c>
    </row>
    <row r="32144" spans="1:3" x14ac:dyDescent="0.2">
      <c r="A32144" t="s">
        <v>62713</v>
      </c>
      <c r="B32144" t="s">
        <v>12069</v>
      </c>
      <c r="C32144" t="s">
        <v>62714</v>
      </c>
    </row>
    <row r="32145" spans="1:3" x14ac:dyDescent="0.2">
      <c r="A32145" t="s">
        <v>62713</v>
      </c>
      <c r="B32145" t="s">
        <v>12069</v>
      </c>
      <c r="C32145" t="s">
        <v>62715</v>
      </c>
    </row>
    <row r="32146" spans="1:3" x14ac:dyDescent="0.2">
      <c r="A32146" t="s">
        <v>62713</v>
      </c>
      <c r="B32146" t="s">
        <v>12069</v>
      </c>
      <c r="C32146" t="s">
        <v>62716</v>
      </c>
    </row>
    <row r="32147" spans="1:3" x14ac:dyDescent="0.2">
      <c r="A32147" t="s">
        <v>62713</v>
      </c>
      <c r="B32147" t="s">
        <v>11819</v>
      </c>
      <c r="C32147" t="s">
        <v>62717</v>
      </c>
    </row>
    <row r="32148" spans="1:3" x14ac:dyDescent="0.2">
      <c r="A32148" t="s">
        <v>62713</v>
      </c>
      <c r="B32148" t="s">
        <v>11819</v>
      </c>
      <c r="C32148" t="s">
        <v>62718</v>
      </c>
    </row>
    <row r="32149" spans="1:3" x14ac:dyDescent="0.2">
      <c r="A32149" t="s">
        <v>62712</v>
      </c>
      <c r="B32149" t="s">
        <v>11798</v>
      </c>
      <c r="C32149" t="s">
        <v>62719</v>
      </c>
    </row>
    <row r="32150" spans="1:3" x14ac:dyDescent="0.2">
      <c r="A32150" t="s">
        <v>62712</v>
      </c>
      <c r="B32150" t="s">
        <v>11798</v>
      </c>
      <c r="C32150" t="s">
        <v>62720</v>
      </c>
    </row>
    <row r="32151" spans="1:3" x14ac:dyDescent="0.2">
      <c r="A32151" t="s">
        <v>62712</v>
      </c>
      <c r="B32151" t="s">
        <v>11805</v>
      </c>
      <c r="C32151" t="s">
        <v>62721</v>
      </c>
    </row>
    <row r="32152" spans="1:3" x14ac:dyDescent="0.2">
      <c r="A32152" t="s">
        <v>62722</v>
      </c>
      <c r="B32152" t="s">
        <v>11798</v>
      </c>
      <c r="C32152" t="s">
        <v>62723</v>
      </c>
    </row>
    <row r="32153" spans="1:3" x14ac:dyDescent="0.2">
      <c r="A32153" t="s">
        <v>62724</v>
      </c>
      <c r="B32153" t="s">
        <v>11798</v>
      </c>
      <c r="C32153" t="s">
        <v>62725</v>
      </c>
    </row>
    <row r="32154" spans="1:3" x14ac:dyDescent="0.2">
      <c r="A32154" t="s">
        <v>62724</v>
      </c>
      <c r="B32154" t="s">
        <v>11805</v>
      </c>
      <c r="C32154" t="s">
        <v>62726</v>
      </c>
    </row>
    <row r="32155" spans="1:3" x14ac:dyDescent="0.2">
      <c r="A32155" t="s">
        <v>62724</v>
      </c>
      <c r="B32155" t="s">
        <v>11805</v>
      </c>
      <c r="C32155" t="s">
        <v>62727</v>
      </c>
    </row>
    <row r="32156" spans="1:3" x14ac:dyDescent="0.2">
      <c r="A32156" t="s">
        <v>62728</v>
      </c>
      <c r="B32156" t="s">
        <v>11798</v>
      </c>
      <c r="C32156" t="s">
        <v>62729</v>
      </c>
    </row>
    <row r="32157" spans="1:3" x14ac:dyDescent="0.2">
      <c r="A32157" t="s">
        <v>62730</v>
      </c>
      <c r="B32157" t="s">
        <v>11798</v>
      </c>
      <c r="C32157" t="s">
        <v>62731</v>
      </c>
    </row>
    <row r="32158" spans="1:3" x14ac:dyDescent="0.2">
      <c r="A32158" t="s">
        <v>62730</v>
      </c>
      <c r="B32158" t="s">
        <v>11798</v>
      </c>
      <c r="C32158" t="s">
        <v>62732</v>
      </c>
    </row>
    <row r="32159" spans="1:3" x14ac:dyDescent="0.2">
      <c r="A32159" t="s">
        <v>62730</v>
      </c>
      <c r="B32159" t="s">
        <v>11798</v>
      </c>
      <c r="C32159" t="s">
        <v>62733</v>
      </c>
    </row>
    <row r="32160" spans="1:3" x14ac:dyDescent="0.2">
      <c r="A32160" t="s">
        <v>62730</v>
      </c>
      <c r="B32160" t="s">
        <v>11798</v>
      </c>
      <c r="C32160" t="s">
        <v>62734</v>
      </c>
    </row>
    <row r="32161" spans="1:3" x14ac:dyDescent="0.2">
      <c r="A32161" t="s">
        <v>62735</v>
      </c>
      <c r="B32161" t="s">
        <v>11880</v>
      </c>
      <c r="C32161" t="s">
        <v>62736</v>
      </c>
    </row>
    <row r="32162" spans="1:3" x14ac:dyDescent="0.2">
      <c r="A32162" t="s">
        <v>62737</v>
      </c>
      <c r="B32162" t="s">
        <v>11883</v>
      </c>
      <c r="C32162" t="s">
        <v>62736</v>
      </c>
    </row>
    <row r="32163" spans="1:3" x14ac:dyDescent="0.2">
      <c r="A32163" t="s">
        <v>62738</v>
      </c>
      <c r="B32163" t="s">
        <v>11819</v>
      </c>
      <c r="C32163" t="s">
        <v>62739</v>
      </c>
    </row>
    <row r="32164" spans="1:3" x14ac:dyDescent="0.2">
      <c r="A32164" t="s">
        <v>62738</v>
      </c>
      <c r="B32164" t="s">
        <v>11819</v>
      </c>
      <c r="C32164" t="s">
        <v>62740</v>
      </c>
    </row>
    <row r="32165" spans="1:3" x14ac:dyDescent="0.2">
      <c r="A32165" t="s">
        <v>62738</v>
      </c>
      <c r="B32165" t="s">
        <v>11819</v>
      </c>
      <c r="C32165" t="s">
        <v>62741</v>
      </c>
    </row>
    <row r="32166" spans="1:3" x14ac:dyDescent="0.2">
      <c r="A32166" t="s">
        <v>62738</v>
      </c>
      <c r="B32166" t="s">
        <v>12069</v>
      </c>
      <c r="C32166" t="s">
        <v>62742</v>
      </c>
    </row>
    <row r="32167" spans="1:3" x14ac:dyDescent="0.2">
      <c r="A32167" t="s">
        <v>62738</v>
      </c>
      <c r="B32167" t="s">
        <v>11805</v>
      </c>
      <c r="C32167" t="s">
        <v>62743</v>
      </c>
    </row>
    <row r="32168" spans="1:3" x14ac:dyDescent="0.2">
      <c r="A32168" t="s">
        <v>62738</v>
      </c>
      <c r="B32168" t="s">
        <v>11805</v>
      </c>
      <c r="C32168" t="s">
        <v>62744</v>
      </c>
    </row>
    <row r="32169" spans="1:3" x14ac:dyDescent="0.2">
      <c r="A32169" t="s">
        <v>62738</v>
      </c>
      <c r="B32169" t="s">
        <v>11805</v>
      </c>
      <c r="C32169" t="s">
        <v>62745</v>
      </c>
    </row>
    <row r="32170" spans="1:3" x14ac:dyDescent="0.2">
      <c r="A32170" t="s">
        <v>62735</v>
      </c>
      <c r="B32170" t="s">
        <v>11880</v>
      </c>
      <c r="C32170" t="s">
        <v>62736</v>
      </c>
    </row>
    <row r="32171" spans="1:3" x14ac:dyDescent="0.2">
      <c r="A32171" t="s">
        <v>62737</v>
      </c>
      <c r="B32171" t="s">
        <v>11883</v>
      </c>
      <c r="C32171" t="s">
        <v>62736</v>
      </c>
    </row>
    <row r="32172" spans="1:3" x14ac:dyDescent="0.2">
      <c r="A32172" t="s">
        <v>62738</v>
      </c>
      <c r="B32172" t="s">
        <v>11819</v>
      </c>
      <c r="C32172" t="s">
        <v>62746</v>
      </c>
    </row>
    <row r="32173" spans="1:3" x14ac:dyDescent="0.2">
      <c r="A32173" t="s">
        <v>62747</v>
      </c>
      <c r="B32173" t="s">
        <v>11798</v>
      </c>
      <c r="C32173" t="s">
        <v>62748</v>
      </c>
    </row>
    <row r="32174" spans="1:3" x14ac:dyDescent="0.2">
      <c r="A32174" t="s">
        <v>62749</v>
      </c>
      <c r="B32174" t="s">
        <v>11805</v>
      </c>
      <c r="C32174" t="s">
        <v>62750</v>
      </c>
    </row>
    <row r="32175" spans="1:3" x14ac:dyDescent="0.2">
      <c r="A32175" t="s">
        <v>62751</v>
      </c>
      <c r="B32175" t="s">
        <v>11805</v>
      </c>
      <c r="C32175" t="s">
        <v>62752</v>
      </c>
    </row>
    <row r="32176" spans="1:3" x14ac:dyDescent="0.2">
      <c r="A32176" t="s">
        <v>62753</v>
      </c>
      <c r="B32176" t="s">
        <v>11805</v>
      </c>
      <c r="C32176" t="s">
        <v>62754</v>
      </c>
    </row>
    <row r="32177" spans="1:3" x14ac:dyDescent="0.2">
      <c r="A32177" t="s">
        <v>62755</v>
      </c>
      <c r="B32177" t="s">
        <v>12090</v>
      </c>
      <c r="C32177" t="s">
        <v>62756</v>
      </c>
    </row>
    <row r="32178" spans="1:3" x14ac:dyDescent="0.2">
      <c r="A32178" t="s">
        <v>62757</v>
      </c>
      <c r="B32178" t="s">
        <v>11819</v>
      </c>
      <c r="C32178" t="s">
        <v>62758</v>
      </c>
    </row>
    <row r="32179" spans="1:3" x14ac:dyDescent="0.2">
      <c r="A32179" t="s">
        <v>62737</v>
      </c>
      <c r="B32179" t="s">
        <v>11798</v>
      </c>
      <c r="C32179" t="s">
        <v>62759</v>
      </c>
    </row>
    <row r="32180" spans="1:3" x14ac:dyDescent="0.2">
      <c r="A32180" t="s">
        <v>62737</v>
      </c>
      <c r="B32180" t="s">
        <v>11798</v>
      </c>
      <c r="C32180" t="s">
        <v>62760</v>
      </c>
    </row>
    <row r="32181" spans="1:3" x14ac:dyDescent="0.2">
      <c r="A32181" t="s">
        <v>62737</v>
      </c>
      <c r="B32181" t="s">
        <v>11798</v>
      </c>
      <c r="C32181" t="s">
        <v>62761</v>
      </c>
    </row>
    <row r="32182" spans="1:3" x14ac:dyDescent="0.2">
      <c r="A32182" t="s">
        <v>62737</v>
      </c>
      <c r="B32182" t="s">
        <v>11798</v>
      </c>
      <c r="C32182" t="s">
        <v>56860</v>
      </c>
    </row>
    <row r="32183" spans="1:3" x14ac:dyDescent="0.2">
      <c r="A32183" t="s">
        <v>62762</v>
      </c>
      <c r="B32183" t="s">
        <v>11798</v>
      </c>
      <c r="C32183" t="s">
        <v>62763</v>
      </c>
    </row>
    <row r="32184" spans="1:3" x14ac:dyDescent="0.2">
      <c r="A32184" t="s">
        <v>62764</v>
      </c>
      <c r="B32184" t="s">
        <v>11880</v>
      </c>
      <c r="C32184" t="s">
        <v>62765</v>
      </c>
    </row>
    <row r="32185" spans="1:3" x14ac:dyDescent="0.2">
      <c r="A32185" t="s">
        <v>62766</v>
      </c>
      <c r="B32185" t="s">
        <v>11883</v>
      </c>
      <c r="C32185" t="s">
        <v>62765</v>
      </c>
    </row>
    <row r="32186" spans="1:3" x14ac:dyDescent="0.2">
      <c r="A32186" t="s">
        <v>62762</v>
      </c>
      <c r="B32186" t="s">
        <v>11819</v>
      </c>
      <c r="C32186" t="s">
        <v>62767</v>
      </c>
    </row>
    <row r="32187" spans="1:3" x14ac:dyDescent="0.2">
      <c r="A32187" t="s">
        <v>62768</v>
      </c>
      <c r="B32187" t="s">
        <v>11798</v>
      </c>
      <c r="C32187" t="s">
        <v>62769</v>
      </c>
    </row>
    <row r="32188" spans="1:3" x14ac:dyDescent="0.2">
      <c r="A32188" t="s">
        <v>62770</v>
      </c>
      <c r="B32188" t="s">
        <v>11798</v>
      </c>
      <c r="C32188" t="s">
        <v>62771</v>
      </c>
    </row>
    <row r="32189" spans="1:3" x14ac:dyDescent="0.2">
      <c r="A32189" t="s">
        <v>62772</v>
      </c>
      <c r="B32189" t="s">
        <v>12090</v>
      </c>
      <c r="C32189" t="s">
        <v>62773</v>
      </c>
    </row>
    <row r="32190" spans="1:3" x14ac:dyDescent="0.2">
      <c r="A32190" t="s">
        <v>62772</v>
      </c>
      <c r="B32190" t="s">
        <v>12090</v>
      </c>
      <c r="C32190" t="s">
        <v>62774</v>
      </c>
    </row>
    <row r="32191" spans="1:3" x14ac:dyDescent="0.2">
      <c r="A32191" t="s">
        <v>62772</v>
      </c>
      <c r="B32191" t="s">
        <v>12090</v>
      </c>
      <c r="C32191" t="s">
        <v>62775</v>
      </c>
    </row>
    <row r="32192" spans="1:3" x14ac:dyDescent="0.2">
      <c r="A32192" t="s">
        <v>62766</v>
      </c>
      <c r="B32192" t="s">
        <v>11798</v>
      </c>
      <c r="C32192" t="s">
        <v>62776</v>
      </c>
    </row>
    <row r="32193" spans="1:3" x14ac:dyDescent="0.2">
      <c r="A32193" t="s">
        <v>62766</v>
      </c>
      <c r="B32193" t="s">
        <v>11798</v>
      </c>
      <c r="C32193" t="s">
        <v>62777</v>
      </c>
    </row>
    <row r="32194" spans="1:3" x14ac:dyDescent="0.2">
      <c r="A32194" t="s">
        <v>62766</v>
      </c>
      <c r="B32194" t="s">
        <v>62778</v>
      </c>
      <c r="C32194" t="s">
        <v>62779</v>
      </c>
    </row>
    <row r="32195" spans="1:3" x14ac:dyDescent="0.2">
      <c r="A32195" t="s">
        <v>62780</v>
      </c>
      <c r="B32195" t="s">
        <v>11805</v>
      </c>
      <c r="C32195" t="s">
        <v>62781</v>
      </c>
    </row>
    <row r="32196" spans="1:3" x14ac:dyDescent="0.2">
      <c r="A32196" t="s">
        <v>62782</v>
      </c>
      <c r="B32196" t="s">
        <v>11805</v>
      </c>
      <c r="C32196" t="s">
        <v>62783</v>
      </c>
    </row>
    <row r="32197" spans="1:3" x14ac:dyDescent="0.2">
      <c r="A32197" t="s">
        <v>62784</v>
      </c>
      <c r="B32197" t="s">
        <v>11798</v>
      </c>
      <c r="C32197" t="s">
        <v>62785</v>
      </c>
    </row>
    <row r="32198" spans="1:3" x14ac:dyDescent="0.2">
      <c r="A32198" t="s">
        <v>62784</v>
      </c>
      <c r="B32198" t="s">
        <v>11798</v>
      </c>
      <c r="C32198" t="s">
        <v>62786</v>
      </c>
    </row>
    <row r="32199" spans="1:3" x14ac:dyDescent="0.2">
      <c r="A32199" t="s">
        <v>62787</v>
      </c>
      <c r="B32199" t="s">
        <v>11828</v>
      </c>
      <c r="C32199" t="s">
        <v>62788</v>
      </c>
    </row>
    <row r="32200" spans="1:3" x14ac:dyDescent="0.2">
      <c r="A32200" t="s">
        <v>62789</v>
      </c>
      <c r="B32200" t="s">
        <v>11805</v>
      </c>
      <c r="C32200" t="s">
        <v>62790</v>
      </c>
    </row>
    <row r="32201" spans="1:3" x14ac:dyDescent="0.2">
      <c r="A32201" t="s">
        <v>62791</v>
      </c>
      <c r="B32201" t="s">
        <v>11798</v>
      </c>
      <c r="C32201" t="s">
        <v>62792</v>
      </c>
    </row>
    <row r="32202" spans="1:3" x14ac:dyDescent="0.2">
      <c r="A32202" t="s">
        <v>62793</v>
      </c>
      <c r="B32202" t="s">
        <v>11805</v>
      </c>
      <c r="C32202" t="s">
        <v>62794</v>
      </c>
    </row>
    <row r="32203" spans="1:3" x14ac:dyDescent="0.2">
      <c r="A32203" t="s">
        <v>62795</v>
      </c>
      <c r="B32203" t="s">
        <v>11798</v>
      </c>
      <c r="C32203" t="s">
        <v>62796</v>
      </c>
    </row>
    <row r="32204" spans="1:3" x14ac:dyDescent="0.2">
      <c r="A32204" t="s">
        <v>62797</v>
      </c>
      <c r="B32204" t="s">
        <v>11805</v>
      </c>
      <c r="C32204" t="s">
        <v>62798</v>
      </c>
    </row>
    <row r="32205" spans="1:3" x14ac:dyDescent="0.2">
      <c r="A32205" t="s">
        <v>62799</v>
      </c>
      <c r="B32205" t="s">
        <v>11840</v>
      </c>
      <c r="C32205" t="s">
        <v>62800</v>
      </c>
    </row>
    <row r="32206" spans="1:3" x14ac:dyDescent="0.2">
      <c r="A32206" t="s">
        <v>62801</v>
      </c>
      <c r="B32206" t="s">
        <v>11798</v>
      </c>
      <c r="C32206" t="s">
        <v>62802</v>
      </c>
    </row>
    <row r="32207" spans="1:3" x14ac:dyDescent="0.2">
      <c r="A32207" t="s">
        <v>62801</v>
      </c>
      <c r="B32207" t="s">
        <v>11798</v>
      </c>
      <c r="C32207" t="s">
        <v>62803</v>
      </c>
    </row>
    <row r="32208" spans="1:3" x14ac:dyDescent="0.2">
      <c r="A32208" t="s">
        <v>62804</v>
      </c>
      <c r="B32208" t="s">
        <v>11798</v>
      </c>
      <c r="C32208" t="s">
        <v>62805</v>
      </c>
    </row>
    <row r="32209" spans="1:3" x14ac:dyDescent="0.2">
      <c r="A32209" t="s">
        <v>62806</v>
      </c>
      <c r="B32209" t="s">
        <v>11798</v>
      </c>
      <c r="C32209" t="s">
        <v>62807</v>
      </c>
    </row>
    <row r="32210" spans="1:3" x14ac:dyDescent="0.2">
      <c r="A32210" t="s">
        <v>62808</v>
      </c>
      <c r="B32210" t="s">
        <v>11798</v>
      </c>
      <c r="C32210" t="s">
        <v>62809</v>
      </c>
    </row>
    <row r="32211" spans="1:3" x14ac:dyDescent="0.2">
      <c r="A32211" t="s">
        <v>62810</v>
      </c>
      <c r="B32211" t="s">
        <v>11805</v>
      </c>
      <c r="C32211" t="s">
        <v>62811</v>
      </c>
    </row>
    <row r="32212" spans="1:3" x14ac:dyDescent="0.2">
      <c r="A32212" t="s">
        <v>62812</v>
      </c>
      <c r="B32212" t="s">
        <v>11798</v>
      </c>
      <c r="C32212" t="s">
        <v>62813</v>
      </c>
    </row>
    <row r="32213" spans="1:3" x14ac:dyDescent="0.2">
      <c r="A32213" t="s">
        <v>62814</v>
      </c>
      <c r="B32213" t="s">
        <v>11798</v>
      </c>
      <c r="C32213" t="s">
        <v>62815</v>
      </c>
    </row>
    <row r="32214" spans="1:3" x14ac:dyDescent="0.2">
      <c r="A32214" t="s">
        <v>62814</v>
      </c>
      <c r="B32214" t="s">
        <v>11798</v>
      </c>
      <c r="C32214" t="s">
        <v>62816</v>
      </c>
    </row>
    <row r="32215" spans="1:3" x14ac:dyDescent="0.2">
      <c r="A32215" t="s">
        <v>62817</v>
      </c>
      <c r="B32215" t="s">
        <v>11798</v>
      </c>
      <c r="C32215" t="s">
        <v>62818</v>
      </c>
    </row>
    <row r="32216" spans="1:3" x14ac:dyDescent="0.2">
      <c r="A32216" t="s">
        <v>62819</v>
      </c>
      <c r="B32216" t="s">
        <v>11798</v>
      </c>
      <c r="C32216" t="s">
        <v>62820</v>
      </c>
    </row>
    <row r="32217" spans="1:3" x14ac:dyDescent="0.2">
      <c r="A32217" t="s">
        <v>62821</v>
      </c>
      <c r="B32217" t="s">
        <v>11798</v>
      </c>
      <c r="C32217" t="s">
        <v>62822</v>
      </c>
    </row>
    <row r="32218" spans="1:3" x14ac:dyDescent="0.2">
      <c r="A32218" t="s">
        <v>62823</v>
      </c>
      <c r="B32218" t="s">
        <v>11798</v>
      </c>
      <c r="C32218" t="s">
        <v>62824</v>
      </c>
    </row>
    <row r="32219" spans="1:3" x14ac:dyDescent="0.2">
      <c r="A32219" t="s">
        <v>62825</v>
      </c>
      <c r="C32219" t="s">
        <v>62826</v>
      </c>
    </row>
    <row r="32220" spans="1:3" x14ac:dyDescent="0.2">
      <c r="A32220" t="s">
        <v>62827</v>
      </c>
      <c r="B32220" t="s">
        <v>11805</v>
      </c>
      <c r="C32220" t="s">
        <v>62828</v>
      </c>
    </row>
    <row r="32221" spans="1:3" x14ac:dyDescent="0.2">
      <c r="A32221" t="s">
        <v>62829</v>
      </c>
      <c r="B32221" t="s">
        <v>11805</v>
      </c>
      <c r="C32221" t="s">
        <v>62830</v>
      </c>
    </row>
    <row r="32222" spans="1:3" x14ac:dyDescent="0.2">
      <c r="A32222" t="s">
        <v>62831</v>
      </c>
      <c r="B32222" t="s">
        <v>11805</v>
      </c>
      <c r="C32222" t="s">
        <v>62832</v>
      </c>
    </row>
    <row r="32223" spans="1:3" x14ac:dyDescent="0.2">
      <c r="A32223" t="s">
        <v>62833</v>
      </c>
      <c r="B32223" t="s">
        <v>11798</v>
      </c>
      <c r="C32223" t="s">
        <v>62834</v>
      </c>
    </row>
    <row r="32224" spans="1:3" x14ac:dyDescent="0.2">
      <c r="A32224" t="s">
        <v>62835</v>
      </c>
      <c r="B32224" t="s">
        <v>11798</v>
      </c>
      <c r="C32224" t="s">
        <v>62836</v>
      </c>
    </row>
    <row r="32225" spans="1:3" x14ac:dyDescent="0.2">
      <c r="A32225" t="s">
        <v>62837</v>
      </c>
      <c r="B32225" t="s">
        <v>11798</v>
      </c>
      <c r="C32225" t="s">
        <v>62838</v>
      </c>
    </row>
    <row r="32226" spans="1:3" x14ac:dyDescent="0.2">
      <c r="A32226" t="s">
        <v>62839</v>
      </c>
      <c r="B32226" t="s">
        <v>11805</v>
      </c>
      <c r="C32226" t="s">
        <v>62840</v>
      </c>
    </row>
    <row r="32227" spans="1:3" x14ac:dyDescent="0.2">
      <c r="A32227" t="s">
        <v>62841</v>
      </c>
      <c r="B32227" t="s">
        <v>11798</v>
      </c>
      <c r="C32227" t="s">
        <v>62842</v>
      </c>
    </row>
    <row r="32228" spans="1:3" x14ac:dyDescent="0.2">
      <c r="A32228" t="s">
        <v>62843</v>
      </c>
      <c r="B32228" t="s">
        <v>11798</v>
      </c>
      <c r="C32228" t="s">
        <v>62844</v>
      </c>
    </row>
    <row r="32229" spans="1:3" x14ac:dyDescent="0.2">
      <c r="A32229" t="s">
        <v>62845</v>
      </c>
      <c r="B32229" t="s">
        <v>11798</v>
      </c>
      <c r="C32229" t="s">
        <v>62846</v>
      </c>
    </row>
    <row r="32230" spans="1:3" x14ac:dyDescent="0.2">
      <c r="A32230" t="s">
        <v>62847</v>
      </c>
      <c r="B32230" t="s">
        <v>11805</v>
      </c>
      <c r="C32230" t="s">
        <v>62848</v>
      </c>
    </row>
    <row r="32231" spans="1:3" x14ac:dyDescent="0.2">
      <c r="A32231" t="s">
        <v>62849</v>
      </c>
      <c r="B32231" t="s">
        <v>11798</v>
      </c>
      <c r="C32231" t="s">
        <v>62850</v>
      </c>
    </row>
    <row r="32232" spans="1:3" x14ac:dyDescent="0.2">
      <c r="A32232" t="s">
        <v>40</v>
      </c>
      <c r="B32232" t="s">
        <v>11798</v>
      </c>
      <c r="C32232" t="s">
        <v>62851</v>
      </c>
    </row>
    <row r="32233" spans="1:3" x14ac:dyDescent="0.2">
      <c r="A32233" t="s">
        <v>62852</v>
      </c>
      <c r="B32233" t="s">
        <v>11798</v>
      </c>
      <c r="C32233" t="s">
        <v>62853</v>
      </c>
    </row>
    <row r="32234" spans="1:3" x14ac:dyDescent="0.2">
      <c r="A32234" t="s">
        <v>62854</v>
      </c>
      <c r="B32234" t="s">
        <v>11798</v>
      </c>
      <c r="C32234" t="s">
        <v>62855</v>
      </c>
    </row>
    <row r="32235" spans="1:3" x14ac:dyDescent="0.2">
      <c r="A32235" t="s">
        <v>62856</v>
      </c>
      <c r="B32235" t="s">
        <v>11805</v>
      </c>
      <c r="C32235" t="s">
        <v>62857</v>
      </c>
    </row>
    <row r="32236" spans="1:3" x14ac:dyDescent="0.2">
      <c r="A32236" t="s">
        <v>62858</v>
      </c>
      <c r="B32236" t="s">
        <v>11840</v>
      </c>
      <c r="C32236" t="s">
        <v>62859</v>
      </c>
    </row>
    <row r="32237" spans="1:3" x14ac:dyDescent="0.2">
      <c r="A32237" t="s">
        <v>62860</v>
      </c>
      <c r="B32237" t="s">
        <v>11798</v>
      </c>
      <c r="C32237" t="s">
        <v>62861</v>
      </c>
    </row>
    <row r="32238" spans="1:3" x14ac:dyDescent="0.2">
      <c r="A32238" t="s">
        <v>62862</v>
      </c>
      <c r="B32238" t="s">
        <v>11805</v>
      </c>
      <c r="C32238" t="s">
        <v>62863</v>
      </c>
    </row>
    <row r="32239" spans="1:3" x14ac:dyDescent="0.2">
      <c r="A32239" t="s">
        <v>62864</v>
      </c>
      <c r="B32239" t="s">
        <v>11798</v>
      </c>
      <c r="C32239" t="s">
        <v>62865</v>
      </c>
    </row>
    <row r="32240" spans="1:3" x14ac:dyDescent="0.2">
      <c r="A32240" t="s">
        <v>62866</v>
      </c>
      <c r="B32240" t="s">
        <v>11798</v>
      </c>
      <c r="C32240" t="s">
        <v>62867</v>
      </c>
    </row>
    <row r="32241" spans="1:3" x14ac:dyDescent="0.2">
      <c r="A32241" t="s">
        <v>62868</v>
      </c>
      <c r="B32241" t="s">
        <v>11798</v>
      </c>
      <c r="C32241" t="s">
        <v>62869</v>
      </c>
    </row>
    <row r="32242" spans="1:3" x14ac:dyDescent="0.2">
      <c r="A32242" t="s">
        <v>62870</v>
      </c>
      <c r="B32242" t="s">
        <v>11805</v>
      </c>
      <c r="C32242" t="s">
        <v>62871</v>
      </c>
    </row>
    <row r="32243" spans="1:3" x14ac:dyDescent="0.2">
      <c r="A32243" t="s">
        <v>62872</v>
      </c>
      <c r="B32243" t="s">
        <v>11798</v>
      </c>
      <c r="C32243" t="s">
        <v>62873</v>
      </c>
    </row>
    <row r="32244" spans="1:3" x14ac:dyDescent="0.2">
      <c r="A32244" t="s">
        <v>62874</v>
      </c>
      <c r="B32244" t="s">
        <v>11798</v>
      </c>
      <c r="C32244" t="s">
        <v>62875</v>
      </c>
    </row>
    <row r="32245" spans="1:3" x14ac:dyDescent="0.2">
      <c r="A32245" t="s">
        <v>62876</v>
      </c>
      <c r="B32245" t="s">
        <v>12090</v>
      </c>
      <c r="C32245" t="s">
        <v>62877</v>
      </c>
    </row>
    <row r="32246" spans="1:3" x14ac:dyDescent="0.2">
      <c r="A32246" t="s">
        <v>62878</v>
      </c>
      <c r="B32246" t="s">
        <v>11805</v>
      </c>
      <c r="C32246" t="s">
        <v>62879</v>
      </c>
    </row>
    <row r="32247" spans="1:3" x14ac:dyDescent="0.2">
      <c r="A32247" t="s">
        <v>62880</v>
      </c>
      <c r="B32247" t="s">
        <v>11798</v>
      </c>
      <c r="C32247" t="s">
        <v>62881</v>
      </c>
    </row>
    <row r="32248" spans="1:3" x14ac:dyDescent="0.2">
      <c r="A32248" t="s">
        <v>62882</v>
      </c>
      <c r="B32248" t="s">
        <v>11798</v>
      </c>
      <c r="C32248" t="s">
        <v>62883</v>
      </c>
    </row>
    <row r="32249" spans="1:3" x14ac:dyDescent="0.2">
      <c r="A32249" t="s">
        <v>62884</v>
      </c>
      <c r="B32249" t="s">
        <v>11805</v>
      </c>
      <c r="C32249" t="s">
        <v>62885</v>
      </c>
    </row>
    <row r="32250" spans="1:3" x14ac:dyDescent="0.2">
      <c r="A32250" t="s">
        <v>62886</v>
      </c>
      <c r="B32250" t="s">
        <v>11805</v>
      </c>
      <c r="C32250" t="s">
        <v>62887</v>
      </c>
    </row>
    <row r="32251" spans="1:3" x14ac:dyDescent="0.2">
      <c r="A32251" t="s">
        <v>62888</v>
      </c>
      <c r="B32251" t="s">
        <v>11798</v>
      </c>
      <c r="C32251" t="s">
        <v>62889</v>
      </c>
    </row>
    <row r="32252" spans="1:3" x14ac:dyDescent="0.2">
      <c r="A32252" t="s">
        <v>62890</v>
      </c>
      <c r="B32252" t="s">
        <v>11805</v>
      </c>
      <c r="C32252" t="s">
        <v>62891</v>
      </c>
    </row>
    <row r="32253" spans="1:3" x14ac:dyDescent="0.2">
      <c r="A32253" t="s">
        <v>62892</v>
      </c>
      <c r="B32253" t="s">
        <v>11798</v>
      </c>
      <c r="C32253" t="s">
        <v>62893</v>
      </c>
    </row>
    <row r="32254" spans="1:3" x14ac:dyDescent="0.2">
      <c r="A32254" t="s">
        <v>62894</v>
      </c>
      <c r="B32254" t="s">
        <v>11798</v>
      </c>
      <c r="C32254" t="s">
        <v>62895</v>
      </c>
    </row>
    <row r="32255" spans="1:3" x14ac:dyDescent="0.2">
      <c r="A32255" t="s">
        <v>62896</v>
      </c>
      <c r="B32255" t="s">
        <v>11805</v>
      </c>
      <c r="C32255" t="s">
        <v>62897</v>
      </c>
    </row>
    <row r="32256" spans="1:3" x14ac:dyDescent="0.2">
      <c r="A32256" t="s">
        <v>62896</v>
      </c>
      <c r="B32256" t="s">
        <v>11805</v>
      </c>
      <c r="C32256" t="s">
        <v>62898</v>
      </c>
    </row>
    <row r="32257" spans="1:3" x14ac:dyDescent="0.2">
      <c r="A32257" t="s">
        <v>62896</v>
      </c>
      <c r="B32257" t="s">
        <v>11798</v>
      </c>
      <c r="C32257" t="s">
        <v>62899</v>
      </c>
    </row>
    <row r="32258" spans="1:3" x14ac:dyDescent="0.2">
      <c r="A32258" t="s">
        <v>62896</v>
      </c>
      <c r="B32258" t="s">
        <v>11798</v>
      </c>
      <c r="C32258" t="s">
        <v>62900</v>
      </c>
    </row>
    <row r="32259" spans="1:3" x14ac:dyDescent="0.2">
      <c r="A32259" t="s">
        <v>62901</v>
      </c>
      <c r="B32259" t="s">
        <v>11798</v>
      </c>
      <c r="C32259" t="s">
        <v>62902</v>
      </c>
    </row>
    <row r="32260" spans="1:3" x14ac:dyDescent="0.2">
      <c r="A32260" t="s">
        <v>62901</v>
      </c>
      <c r="B32260" t="s">
        <v>11798</v>
      </c>
      <c r="C32260" t="s">
        <v>62903</v>
      </c>
    </row>
    <row r="32261" spans="1:3" x14ac:dyDescent="0.2">
      <c r="A32261" t="s">
        <v>62904</v>
      </c>
      <c r="B32261" t="s">
        <v>11805</v>
      </c>
      <c r="C32261" t="s">
        <v>62905</v>
      </c>
    </row>
    <row r="32262" spans="1:3" x14ac:dyDescent="0.2">
      <c r="A32262" t="s">
        <v>62906</v>
      </c>
      <c r="B32262" t="s">
        <v>11798</v>
      </c>
      <c r="C32262" t="s">
        <v>62907</v>
      </c>
    </row>
    <row r="32263" spans="1:3" x14ac:dyDescent="0.2">
      <c r="A32263" t="s">
        <v>62908</v>
      </c>
      <c r="B32263" t="s">
        <v>11798</v>
      </c>
      <c r="C32263" t="s">
        <v>62909</v>
      </c>
    </row>
    <row r="32264" spans="1:3" x14ac:dyDescent="0.2">
      <c r="A32264" t="s">
        <v>62908</v>
      </c>
      <c r="B32264" t="s">
        <v>11798</v>
      </c>
      <c r="C32264" t="s">
        <v>62910</v>
      </c>
    </row>
    <row r="32265" spans="1:3" x14ac:dyDescent="0.2">
      <c r="A32265" t="s">
        <v>62911</v>
      </c>
      <c r="B32265" t="s">
        <v>11798</v>
      </c>
      <c r="C32265" t="s">
        <v>62912</v>
      </c>
    </row>
    <row r="32266" spans="1:3" x14ac:dyDescent="0.2">
      <c r="A32266" t="s">
        <v>62913</v>
      </c>
      <c r="B32266" t="s">
        <v>11805</v>
      </c>
      <c r="C32266" t="s">
        <v>62914</v>
      </c>
    </row>
    <row r="32267" spans="1:3" x14ac:dyDescent="0.2">
      <c r="A32267" t="s">
        <v>62913</v>
      </c>
      <c r="B32267" t="s">
        <v>11805</v>
      </c>
      <c r="C32267" t="s">
        <v>62915</v>
      </c>
    </row>
    <row r="32268" spans="1:3" x14ac:dyDescent="0.2">
      <c r="A32268" t="s">
        <v>62913</v>
      </c>
      <c r="B32268" t="s">
        <v>11805</v>
      </c>
      <c r="C32268" t="s">
        <v>62916</v>
      </c>
    </row>
    <row r="32269" spans="1:3" x14ac:dyDescent="0.2">
      <c r="A32269" t="s">
        <v>62913</v>
      </c>
      <c r="B32269" t="s">
        <v>11805</v>
      </c>
      <c r="C32269" t="s">
        <v>62917</v>
      </c>
    </row>
    <row r="32270" spans="1:3" x14ac:dyDescent="0.2">
      <c r="A32270" t="s">
        <v>62913</v>
      </c>
      <c r="B32270" t="s">
        <v>11798</v>
      </c>
      <c r="C32270" t="s">
        <v>62918</v>
      </c>
    </row>
    <row r="32271" spans="1:3" x14ac:dyDescent="0.2">
      <c r="A32271" t="s">
        <v>62913</v>
      </c>
      <c r="B32271" t="s">
        <v>11798</v>
      </c>
      <c r="C32271" t="s">
        <v>62919</v>
      </c>
    </row>
    <row r="32272" spans="1:3" x14ac:dyDescent="0.2">
      <c r="A32272" t="s">
        <v>62913</v>
      </c>
      <c r="B32272" t="s">
        <v>11798</v>
      </c>
      <c r="C32272" t="s">
        <v>62920</v>
      </c>
    </row>
    <row r="32273" spans="1:3" x14ac:dyDescent="0.2">
      <c r="A32273" t="s">
        <v>62913</v>
      </c>
      <c r="B32273" t="s">
        <v>11798</v>
      </c>
      <c r="C32273" t="s">
        <v>62921</v>
      </c>
    </row>
    <row r="32274" spans="1:3" x14ac:dyDescent="0.2">
      <c r="A32274" t="s">
        <v>62922</v>
      </c>
      <c r="B32274" t="s">
        <v>11805</v>
      </c>
      <c r="C32274" t="s">
        <v>62923</v>
      </c>
    </row>
    <row r="32275" spans="1:3" x14ac:dyDescent="0.2">
      <c r="A32275" t="s">
        <v>62922</v>
      </c>
      <c r="B32275" t="s">
        <v>11805</v>
      </c>
      <c r="C32275" t="s">
        <v>62924</v>
      </c>
    </row>
    <row r="32276" spans="1:3" x14ac:dyDescent="0.2">
      <c r="A32276" t="s">
        <v>62922</v>
      </c>
      <c r="B32276" t="s">
        <v>11805</v>
      </c>
      <c r="C32276" t="s">
        <v>62925</v>
      </c>
    </row>
    <row r="32277" spans="1:3" x14ac:dyDescent="0.2">
      <c r="A32277" t="s">
        <v>62922</v>
      </c>
      <c r="B32277" t="s">
        <v>11805</v>
      </c>
      <c r="C32277" t="s">
        <v>62926</v>
      </c>
    </row>
    <row r="32278" spans="1:3" x14ac:dyDescent="0.2">
      <c r="A32278" t="s">
        <v>62922</v>
      </c>
      <c r="B32278" t="s">
        <v>11798</v>
      </c>
      <c r="C32278" t="s">
        <v>62927</v>
      </c>
    </row>
    <row r="32279" spans="1:3" x14ac:dyDescent="0.2">
      <c r="A32279" t="s">
        <v>62928</v>
      </c>
      <c r="B32279" t="s">
        <v>11798</v>
      </c>
      <c r="C32279" t="s">
        <v>62929</v>
      </c>
    </row>
    <row r="32280" spans="1:3" x14ac:dyDescent="0.2">
      <c r="A32280" t="s">
        <v>62930</v>
      </c>
      <c r="B32280" t="s">
        <v>11798</v>
      </c>
      <c r="C32280" t="s">
        <v>62931</v>
      </c>
    </row>
    <row r="32281" spans="1:3" x14ac:dyDescent="0.2">
      <c r="A32281" t="s">
        <v>62930</v>
      </c>
      <c r="B32281" t="s">
        <v>11798</v>
      </c>
      <c r="C32281" t="s">
        <v>62932</v>
      </c>
    </row>
    <row r="32282" spans="1:3" x14ac:dyDescent="0.2">
      <c r="A32282" t="s">
        <v>62930</v>
      </c>
      <c r="B32282" t="s">
        <v>11798</v>
      </c>
      <c r="C32282" t="s">
        <v>62933</v>
      </c>
    </row>
    <row r="32283" spans="1:3" x14ac:dyDescent="0.2">
      <c r="A32283" t="s">
        <v>62930</v>
      </c>
      <c r="B32283" t="s">
        <v>11805</v>
      </c>
      <c r="C32283" t="s">
        <v>62934</v>
      </c>
    </row>
    <row r="32284" spans="1:3" x14ac:dyDescent="0.2">
      <c r="A32284" t="s">
        <v>62930</v>
      </c>
      <c r="B32284" t="s">
        <v>11805</v>
      </c>
      <c r="C32284" t="s">
        <v>62935</v>
      </c>
    </row>
    <row r="32285" spans="1:3" x14ac:dyDescent="0.2">
      <c r="A32285" t="s">
        <v>62936</v>
      </c>
      <c r="B32285" t="s">
        <v>11798</v>
      </c>
      <c r="C32285" t="s">
        <v>62937</v>
      </c>
    </row>
    <row r="32286" spans="1:3" x14ac:dyDescent="0.2">
      <c r="A32286" t="s">
        <v>62936</v>
      </c>
      <c r="B32286" t="s">
        <v>11798</v>
      </c>
      <c r="C32286" t="s">
        <v>62938</v>
      </c>
    </row>
    <row r="32287" spans="1:3" x14ac:dyDescent="0.2">
      <c r="A32287" t="s">
        <v>62939</v>
      </c>
      <c r="B32287" t="s">
        <v>11880</v>
      </c>
      <c r="C32287" t="s">
        <v>62940</v>
      </c>
    </row>
    <row r="32288" spans="1:3" x14ac:dyDescent="0.2">
      <c r="A32288" t="s">
        <v>62941</v>
      </c>
      <c r="B32288" t="s">
        <v>11883</v>
      </c>
      <c r="C32288" t="s">
        <v>62940</v>
      </c>
    </row>
    <row r="32289" spans="1:3" x14ac:dyDescent="0.2">
      <c r="A32289" t="s">
        <v>62942</v>
      </c>
      <c r="B32289" t="s">
        <v>11819</v>
      </c>
      <c r="C32289" t="s">
        <v>62943</v>
      </c>
    </row>
    <row r="32290" spans="1:3" x14ac:dyDescent="0.2">
      <c r="A32290" t="s">
        <v>62942</v>
      </c>
      <c r="B32290" t="s">
        <v>11819</v>
      </c>
      <c r="C32290" t="s">
        <v>62944</v>
      </c>
    </row>
    <row r="32291" spans="1:3" x14ac:dyDescent="0.2">
      <c r="A32291" t="s">
        <v>62942</v>
      </c>
      <c r="B32291" t="s">
        <v>11819</v>
      </c>
      <c r="C32291" t="s">
        <v>62945</v>
      </c>
    </row>
    <row r="32292" spans="1:3" x14ac:dyDescent="0.2">
      <c r="A32292" t="s">
        <v>62946</v>
      </c>
      <c r="B32292" t="s">
        <v>11798</v>
      </c>
      <c r="C32292" t="s">
        <v>62947</v>
      </c>
    </row>
    <row r="32293" spans="1:3" x14ac:dyDescent="0.2">
      <c r="A32293" t="s">
        <v>62948</v>
      </c>
      <c r="B32293" t="s">
        <v>11828</v>
      </c>
      <c r="C32293" t="s">
        <v>62949</v>
      </c>
    </row>
    <row r="32294" spans="1:3" x14ac:dyDescent="0.2">
      <c r="A32294" t="s">
        <v>62950</v>
      </c>
      <c r="B32294" t="s">
        <v>12090</v>
      </c>
      <c r="C32294" t="s">
        <v>62951</v>
      </c>
    </row>
    <row r="32295" spans="1:3" x14ac:dyDescent="0.2">
      <c r="A32295" t="s">
        <v>62952</v>
      </c>
      <c r="B32295" t="s">
        <v>11798</v>
      </c>
      <c r="C32295" t="s">
        <v>62953</v>
      </c>
    </row>
    <row r="32296" spans="1:3" x14ac:dyDescent="0.2">
      <c r="A32296" t="s">
        <v>62954</v>
      </c>
      <c r="B32296" t="s">
        <v>11798</v>
      </c>
      <c r="C32296" t="s">
        <v>62955</v>
      </c>
    </row>
    <row r="32297" spans="1:3" x14ac:dyDescent="0.2">
      <c r="A32297" t="s">
        <v>62956</v>
      </c>
      <c r="B32297" t="s">
        <v>11819</v>
      </c>
      <c r="C32297" t="s">
        <v>62957</v>
      </c>
    </row>
    <row r="32298" spans="1:3" x14ac:dyDescent="0.2">
      <c r="A32298" t="s">
        <v>62958</v>
      </c>
      <c r="B32298" t="s">
        <v>11828</v>
      </c>
      <c r="C32298" t="s">
        <v>62959</v>
      </c>
    </row>
    <row r="32299" spans="1:3" x14ac:dyDescent="0.2">
      <c r="A32299" t="s">
        <v>62958</v>
      </c>
      <c r="B32299" t="s">
        <v>11828</v>
      </c>
      <c r="C32299" t="s">
        <v>62960</v>
      </c>
    </row>
    <row r="32300" spans="1:3" x14ac:dyDescent="0.2">
      <c r="A32300" t="s">
        <v>62961</v>
      </c>
      <c r="B32300" t="s">
        <v>11828</v>
      </c>
      <c r="C32300" t="s">
        <v>62962</v>
      </c>
    </row>
    <row r="32301" spans="1:3" x14ac:dyDescent="0.2">
      <c r="A32301" t="s">
        <v>62963</v>
      </c>
      <c r="B32301" t="s">
        <v>62964</v>
      </c>
      <c r="C32301" t="s">
        <v>61423</v>
      </c>
    </row>
    <row r="32302" spans="1:3" x14ac:dyDescent="0.2">
      <c r="A32302" t="s">
        <v>62965</v>
      </c>
      <c r="B32302" t="s">
        <v>62964</v>
      </c>
      <c r="C32302" t="s">
        <v>62966</v>
      </c>
    </row>
    <row r="32303" spans="1:3" x14ac:dyDescent="0.2">
      <c r="A32303" t="s">
        <v>62967</v>
      </c>
      <c r="B32303" t="s">
        <v>11798</v>
      </c>
      <c r="C32303" t="s">
        <v>62968</v>
      </c>
    </row>
    <row r="32304" spans="1:3" x14ac:dyDescent="0.2">
      <c r="A32304" t="s">
        <v>62969</v>
      </c>
      <c r="B32304" t="s">
        <v>12367</v>
      </c>
      <c r="C32304" t="s">
        <v>62970</v>
      </c>
    </row>
    <row r="32305" spans="1:3" x14ac:dyDescent="0.2">
      <c r="A32305" t="s">
        <v>62969</v>
      </c>
      <c r="B32305" t="s">
        <v>12367</v>
      </c>
      <c r="C32305" t="s">
        <v>62971</v>
      </c>
    </row>
    <row r="32306" spans="1:3" x14ac:dyDescent="0.2">
      <c r="A32306" t="s">
        <v>62969</v>
      </c>
      <c r="B32306" t="s">
        <v>12367</v>
      </c>
      <c r="C32306" t="s">
        <v>62972</v>
      </c>
    </row>
    <row r="32307" spans="1:3" x14ac:dyDescent="0.2">
      <c r="A32307" t="s">
        <v>62969</v>
      </c>
      <c r="B32307" t="s">
        <v>12367</v>
      </c>
      <c r="C32307" t="s">
        <v>62973</v>
      </c>
    </row>
    <row r="32308" spans="1:3" x14ac:dyDescent="0.2">
      <c r="A32308" t="s">
        <v>62969</v>
      </c>
      <c r="B32308" t="s">
        <v>12367</v>
      </c>
      <c r="C32308" t="s">
        <v>62974</v>
      </c>
    </row>
    <row r="32309" spans="1:3" x14ac:dyDescent="0.2">
      <c r="A32309" t="s">
        <v>62969</v>
      </c>
      <c r="B32309" t="s">
        <v>12367</v>
      </c>
      <c r="C32309" t="s">
        <v>62975</v>
      </c>
    </row>
    <row r="32310" spans="1:3" x14ac:dyDescent="0.2">
      <c r="A32310" t="s">
        <v>62969</v>
      </c>
      <c r="B32310" t="s">
        <v>12367</v>
      </c>
      <c r="C32310" t="s">
        <v>62976</v>
      </c>
    </row>
    <row r="32311" spans="1:3" x14ac:dyDescent="0.2">
      <c r="A32311" t="s">
        <v>62969</v>
      </c>
      <c r="B32311" t="s">
        <v>11828</v>
      </c>
      <c r="C32311" t="s">
        <v>62977</v>
      </c>
    </row>
    <row r="32312" spans="1:3" x14ac:dyDescent="0.2">
      <c r="A32312" t="s">
        <v>62969</v>
      </c>
      <c r="B32312" t="s">
        <v>12641</v>
      </c>
      <c r="C32312" t="s">
        <v>62978</v>
      </c>
    </row>
    <row r="32313" spans="1:3" x14ac:dyDescent="0.2">
      <c r="A32313" t="s">
        <v>62979</v>
      </c>
      <c r="B32313" t="s">
        <v>11805</v>
      </c>
      <c r="C32313" t="s">
        <v>62980</v>
      </c>
    </row>
    <row r="32314" spans="1:3" x14ac:dyDescent="0.2">
      <c r="A32314" t="s">
        <v>62981</v>
      </c>
      <c r="B32314" t="s">
        <v>11805</v>
      </c>
      <c r="C32314" t="s">
        <v>62982</v>
      </c>
    </row>
    <row r="32315" spans="1:3" x14ac:dyDescent="0.2">
      <c r="A32315" t="s">
        <v>62983</v>
      </c>
      <c r="B32315" t="s">
        <v>11798</v>
      </c>
      <c r="C32315" t="s">
        <v>62984</v>
      </c>
    </row>
    <row r="32316" spans="1:3" x14ac:dyDescent="0.2">
      <c r="A32316" t="s">
        <v>62985</v>
      </c>
      <c r="B32316" t="s">
        <v>11798</v>
      </c>
      <c r="C32316" t="s">
        <v>62986</v>
      </c>
    </row>
    <row r="32317" spans="1:3" x14ac:dyDescent="0.2">
      <c r="A32317" t="s">
        <v>62985</v>
      </c>
      <c r="B32317" t="s">
        <v>11798</v>
      </c>
      <c r="C32317" t="s">
        <v>62987</v>
      </c>
    </row>
    <row r="32318" spans="1:3" x14ac:dyDescent="0.2">
      <c r="A32318" t="s">
        <v>62988</v>
      </c>
      <c r="B32318" t="s">
        <v>11805</v>
      </c>
      <c r="C32318" t="s">
        <v>62989</v>
      </c>
    </row>
    <row r="32319" spans="1:3" x14ac:dyDescent="0.2">
      <c r="A32319" t="s">
        <v>62988</v>
      </c>
      <c r="B32319" t="s">
        <v>11819</v>
      </c>
      <c r="C32319" t="s">
        <v>62990</v>
      </c>
    </row>
    <row r="32320" spans="1:3" x14ac:dyDescent="0.2">
      <c r="A32320" t="s">
        <v>62991</v>
      </c>
      <c r="B32320" t="s">
        <v>11805</v>
      </c>
      <c r="C32320" t="s">
        <v>62992</v>
      </c>
    </row>
    <row r="32321" spans="1:3" x14ac:dyDescent="0.2">
      <c r="A32321" t="s">
        <v>62991</v>
      </c>
      <c r="B32321" t="s">
        <v>11805</v>
      </c>
      <c r="C32321" t="s">
        <v>62993</v>
      </c>
    </row>
    <row r="32322" spans="1:3" x14ac:dyDescent="0.2">
      <c r="A32322" t="s">
        <v>62994</v>
      </c>
      <c r="B32322" t="s">
        <v>11798</v>
      </c>
      <c r="C32322" t="s">
        <v>62995</v>
      </c>
    </row>
    <row r="32323" spans="1:3" x14ac:dyDescent="0.2">
      <c r="A32323" t="s">
        <v>62996</v>
      </c>
      <c r="B32323" t="s">
        <v>11798</v>
      </c>
      <c r="C32323" t="s">
        <v>62997</v>
      </c>
    </row>
    <row r="32324" spans="1:3" x14ac:dyDescent="0.2">
      <c r="A32324" t="s">
        <v>62998</v>
      </c>
      <c r="B32324" t="s">
        <v>11798</v>
      </c>
      <c r="C32324" t="s">
        <v>62999</v>
      </c>
    </row>
    <row r="32325" spans="1:3" x14ac:dyDescent="0.2">
      <c r="A32325" t="s">
        <v>63000</v>
      </c>
      <c r="B32325" t="s">
        <v>11828</v>
      </c>
      <c r="C32325" t="s">
        <v>63001</v>
      </c>
    </row>
    <row r="32326" spans="1:3" x14ac:dyDescent="0.2">
      <c r="A32326" t="s">
        <v>63002</v>
      </c>
      <c r="B32326" t="s">
        <v>11805</v>
      </c>
      <c r="C32326" t="s">
        <v>63003</v>
      </c>
    </row>
    <row r="32327" spans="1:3" x14ac:dyDescent="0.2">
      <c r="A32327" t="s">
        <v>63004</v>
      </c>
      <c r="B32327" t="s">
        <v>11798</v>
      </c>
      <c r="C32327" t="s">
        <v>63005</v>
      </c>
    </row>
    <row r="32328" spans="1:3" x14ac:dyDescent="0.2">
      <c r="A32328" t="s">
        <v>63004</v>
      </c>
      <c r="B32328" t="s">
        <v>11798</v>
      </c>
      <c r="C32328" t="s">
        <v>63006</v>
      </c>
    </row>
    <row r="32329" spans="1:3" x14ac:dyDescent="0.2">
      <c r="A32329" t="s">
        <v>63007</v>
      </c>
      <c r="B32329" t="s">
        <v>11819</v>
      </c>
      <c r="C32329" t="s">
        <v>63008</v>
      </c>
    </row>
    <row r="32330" spans="1:3" x14ac:dyDescent="0.2">
      <c r="A32330" t="s">
        <v>63009</v>
      </c>
      <c r="B32330" t="s">
        <v>11805</v>
      </c>
      <c r="C32330" t="s">
        <v>63010</v>
      </c>
    </row>
    <row r="32331" spans="1:3" x14ac:dyDescent="0.2">
      <c r="A32331" t="s">
        <v>63011</v>
      </c>
      <c r="B32331" t="s">
        <v>11828</v>
      </c>
      <c r="C32331" t="s">
        <v>63012</v>
      </c>
    </row>
    <row r="32332" spans="1:3" x14ac:dyDescent="0.2">
      <c r="A32332" t="s">
        <v>63011</v>
      </c>
      <c r="B32332" t="s">
        <v>11828</v>
      </c>
      <c r="C32332" t="s">
        <v>63013</v>
      </c>
    </row>
    <row r="32333" spans="1:3" x14ac:dyDescent="0.2">
      <c r="A32333" t="s">
        <v>63014</v>
      </c>
      <c r="B32333" t="s">
        <v>11798</v>
      </c>
      <c r="C32333" t="s">
        <v>63015</v>
      </c>
    </row>
    <row r="32334" spans="1:3" x14ac:dyDescent="0.2">
      <c r="A32334" t="s">
        <v>63016</v>
      </c>
      <c r="B32334" t="s">
        <v>11819</v>
      </c>
      <c r="C32334" t="s">
        <v>63017</v>
      </c>
    </row>
    <row r="32335" spans="1:3" x14ac:dyDescent="0.2">
      <c r="A32335" t="s">
        <v>63018</v>
      </c>
      <c r="B32335" t="s">
        <v>11798</v>
      </c>
      <c r="C32335" t="s">
        <v>63019</v>
      </c>
    </row>
    <row r="32336" spans="1:3" x14ac:dyDescent="0.2">
      <c r="A32336" t="s">
        <v>63020</v>
      </c>
      <c r="B32336" t="s">
        <v>63021</v>
      </c>
      <c r="C32336" t="s">
        <v>63022</v>
      </c>
    </row>
    <row r="32337" spans="1:3" x14ac:dyDescent="0.2">
      <c r="A32337" t="s">
        <v>63020</v>
      </c>
      <c r="B32337" t="s">
        <v>63021</v>
      </c>
      <c r="C32337" t="s">
        <v>63023</v>
      </c>
    </row>
    <row r="32338" spans="1:3" x14ac:dyDescent="0.2">
      <c r="A32338" t="s">
        <v>63020</v>
      </c>
      <c r="B32338" t="s">
        <v>63021</v>
      </c>
      <c r="C32338" t="s">
        <v>63024</v>
      </c>
    </row>
    <row r="32339" spans="1:3" x14ac:dyDescent="0.2">
      <c r="A32339" t="s">
        <v>63025</v>
      </c>
      <c r="B32339" t="s">
        <v>11798</v>
      </c>
      <c r="C32339" t="s">
        <v>63026</v>
      </c>
    </row>
    <row r="32340" spans="1:3" x14ac:dyDescent="0.2">
      <c r="A32340" t="s">
        <v>63027</v>
      </c>
      <c r="B32340" t="s">
        <v>11798</v>
      </c>
      <c r="C32340" t="s">
        <v>63028</v>
      </c>
    </row>
    <row r="32341" spans="1:3" x14ac:dyDescent="0.2">
      <c r="A32341" t="s">
        <v>63029</v>
      </c>
      <c r="B32341" t="s">
        <v>11798</v>
      </c>
      <c r="C32341" t="s">
        <v>63030</v>
      </c>
    </row>
    <row r="32342" spans="1:3" x14ac:dyDescent="0.2">
      <c r="A32342" t="s">
        <v>63031</v>
      </c>
      <c r="B32342" t="s">
        <v>11840</v>
      </c>
      <c r="C32342" t="s">
        <v>63032</v>
      </c>
    </row>
    <row r="32343" spans="1:3" x14ac:dyDescent="0.2">
      <c r="A32343" t="s">
        <v>63033</v>
      </c>
      <c r="B32343" t="s">
        <v>11798</v>
      </c>
      <c r="C32343" t="s">
        <v>63034</v>
      </c>
    </row>
    <row r="32344" spans="1:3" x14ac:dyDescent="0.2">
      <c r="A32344" t="s">
        <v>63033</v>
      </c>
      <c r="B32344" t="s">
        <v>11798</v>
      </c>
      <c r="C32344" t="s">
        <v>63035</v>
      </c>
    </row>
    <row r="32345" spans="1:3" x14ac:dyDescent="0.2">
      <c r="A32345" t="s">
        <v>63036</v>
      </c>
      <c r="B32345" t="s">
        <v>11798</v>
      </c>
      <c r="C32345" t="s">
        <v>63037</v>
      </c>
    </row>
    <row r="32346" spans="1:3" x14ac:dyDescent="0.2">
      <c r="A32346" t="s">
        <v>63038</v>
      </c>
      <c r="B32346" t="s">
        <v>11798</v>
      </c>
      <c r="C32346" t="s">
        <v>63039</v>
      </c>
    </row>
    <row r="32347" spans="1:3" x14ac:dyDescent="0.2">
      <c r="A32347" t="s">
        <v>63040</v>
      </c>
      <c r="B32347" t="s">
        <v>11798</v>
      </c>
      <c r="C32347" t="s">
        <v>63041</v>
      </c>
    </row>
    <row r="32348" spans="1:3" x14ac:dyDescent="0.2">
      <c r="A32348" t="s">
        <v>63042</v>
      </c>
      <c r="B32348" t="s">
        <v>11798</v>
      </c>
      <c r="C32348" t="s">
        <v>63043</v>
      </c>
    </row>
    <row r="32349" spans="1:3" x14ac:dyDescent="0.2">
      <c r="A32349" t="s">
        <v>63044</v>
      </c>
      <c r="B32349" t="s">
        <v>11798</v>
      </c>
      <c r="C32349" t="s">
        <v>63045</v>
      </c>
    </row>
    <row r="32350" spans="1:3" x14ac:dyDescent="0.2">
      <c r="A32350" t="s">
        <v>63046</v>
      </c>
      <c r="B32350" t="s">
        <v>11805</v>
      </c>
      <c r="C32350" t="s">
        <v>63047</v>
      </c>
    </row>
    <row r="32351" spans="1:3" x14ac:dyDescent="0.2">
      <c r="A32351" t="s">
        <v>63048</v>
      </c>
      <c r="B32351" t="s">
        <v>11798</v>
      </c>
      <c r="C32351" t="s">
        <v>63049</v>
      </c>
    </row>
    <row r="32352" spans="1:3" x14ac:dyDescent="0.2">
      <c r="A32352" t="s">
        <v>9125</v>
      </c>
      <c r="B32352" t="s">
        <v>11805</v>
      </c>
      <c r="C32352" t="s">
        <v>63050</v>
      </c>
    </row>
    <row r="32353" spans="1:3" x14ac:dyDescent="0.2">
      <c r="A32353" t="s">
        <v>9125</v>
      </c>
      <c r="B32353" t="s">
        <v>11798</v>
      </c>
      <c r="C32353" t="s">
        <v>63051</v>
      </c>
    </row>
    <row r="32354" spans="1:3" x14ac:dyDescent="0.2">
      <c r="A32354" t="s">
        <v>63052</v>
      </c>
      <c r="B32354" t="s">
        <v>11805</v>
      </c>
      <c r="C32354" t="s">
        <v>63053</v>
      </c>
    </row>
    <row r="32355" spans="1:3" x14ac:dyDescent="0.2">
      <c r="A32355" t="s">
        <v>63054</v>
      </c>
      <c r="C32355" t="s">
        <v>63055</v>
      </c>
    </row>
    <row r="32356" spans="1:3" x14ac:dyDescent="0.2">
      <c r="A32356" t="s">
        <v>63056</v>
      </c>
      <c r="C32356" t="s">
        <v>63057</v>
      </c>
    </row>
    <row r="32357" spans="1:3" x14ac:dyDescent="0.2">
      <c r="A32357" t="s">
        <v>63058</v>
      </c>
      <c r="B32357" t="s">
        <v>11805</v>
      </c>
      <c r="C32357" t="s">
        <v>63059</v>
      </c>
    </row>
    <row r="32358" spans="1:3" x14ac:dyDescent="0.2">
      <c r="A32358" t="s">
        <v>63060</v>
      </c>
      <c r="B32358" t="s">
        <v>12367</v>
      </c>
      <c r="C32358" t="s">
        <v>63061</v>
      </c>
    </row>
    <row r="32359" spans="1:3" x14ac:dyDescent="0.2">
      <c r="A32359" t="s">
        <v>63060</v>
      </c>
      <c r="B32359" t="s">
        <v>12367</v>
      </c>
      <c r="C32359" t="s">
        <v>63062</v>
      </c>
    </row>
    <row r="32360" spans="1:3" x14ac:dyDescent="0.2">
      <c r="A32360" t="s">
        <v>63060</v>
      </c>
      <c r="B32360" t="s">
        <v>12367</v>
      </c>
      <c r="C32360" t="s">
        <v>63063</v>
      </c>
    </row>
    <row r="32361" spans="1:3" x14ac:dyDescent="0.2">
      <c r="A32361" t="s">
        <v>63060</v>
      </c>
      <c r="B32361" t="s">
        <v>12367</v>
      </c>
      <c r="C32361" t="s">
        <v>63064</v>
      </c>
    </row>
    <row r="32362" spans="1:3" x14ac:dyDescent="0.2">
      <c r="A32362" t="s">
        <v>63060</v>
      </c>
      <c r="B32362" t="s">
        <v>11828</v>
      </c>
      <c r="C32362" t="s">
        <v>63065</v>
      </c>
    </row>
    <row r="32363" spans="1:3" x14ac:dyDescent="0.2">
      <c r="A32363" t="s">
        <v>63066</v>
      </c>
      <c r="B32363" t="s">
        <v>11798</v>
      </c>
      <c r="C32363" t="s">
        <v>63067</v>
      </c>
    </row>
    <row r="32364" spans="1:3" x14ac:dyDescent="0.2">
      <c r="A32364" t="s">
        <v>63068</v>
      </c>
      <c r="C32364" t="s">
        <v>63069</v>
      </c>
    </row>
    <row r="32365" spans="1:3" x14ac:dyDescent="0.2">
      <c r="A32365" t="s">
        <v>63070</v>
      </c>
      <c r="B32365" t="s">
        <v>11798</v>
      </c>
      <c r="C32365" t="s">
        <v>63071</v>
      </c>
    </row>
    <row r="32366" spans="1:3" x14ac:dyDescent="0.2">
      <c r="A32366" t="s">
        <v>63072</v>
      </c>
      <c r="C32366" t="s">
        <v>63073</v>
      </c>
    </row>
    <row r="32367" spans="1:3" x14ac:dyDescent="0.2">
      <c r="A32367" t="s">
        <v>63074</v>
      </c>
      <c r="B32367" t="s">
        <v>11798</v>
      </c>
      <c r="C32367" t="s">
        <v>63075</v>
      </c>
    </row>
    <row r="32368" spans="1:3" x14ac:dyDescent="0.2">
      <c r="A32368" t="s">
        <v>63076</v>
      </c>
      <c r="B32368" t="s">
        <v>11798</v>
      </c>
      <c r="C32368" t="s">
        <v>63077</v>
      </c>
    </row>
    <row r="32369" spans="1:3" x14ac:dyDescent="0.2">
      <c r="A32369" t="s">
        <v>63076</v>
      </c>
      <c r="B32369" t="s">
        <v>11798</v>
      </c>
      <c r="C32369" t="s">
        <v>63078</v>
      </c>
    </row>
    <row r="32370" spans="1:3" x14ac:dyDescent="0.2">
      <c r="A32370" t="s">
        <v>63076</v>
      </c>
      <c r="B32370" t="s">
        <v>11798</v>
      </c>
      <c r="C32370" t="s">
        <v>63079</v>
      </c>
    </row>
    <row r="32371" spans="1:3" x14ac:dyDescent="0.2">
      <c r="A32371" t="s">
        <v>63076</v>
      </c>
      <c r="B32371" t="s">
        <v>11798</v>
      </c>
      <c r="C32371" t="s">
        <v>63080</v>
      </c>
    </row>
    <row r="32372" spans="1:3" x14ac:dyDescent="0.2">
      <c r="A32372" t="s">
        <v>63081</v>
      </c>
      <c r="B32372" t="s">
        <v>11880</v>
      </c>
      <c r="C32372" t="s">
        <v>63082</v>
      </c>
    </row>
    <row r="32373" spans="1:3" x14ac:dyDescent="0.2">
      <c r="A32373" t="s">
        <v>63083</v>
      </c>
      <c r="B32373" t="s">
        <v>11883</v>
      </c>
      <c r="C32373" t="s">
        <v>63082</v>
      </c>
    </row>
    <row r="32374" spans="1:3" x14ac:dyDescent="0.2">
      <c r="A32374" t="s">
        <v>63076</v>
      </c>
      <c r="B32374" t="s">
        <v>11819</v>
      </c>
      <c r="C32374" t="s">
        <v>63084</v>
      </c>
    </row>
    <row r="32375" spans="1:3" x14ac:dyDescent="0.2">
      <c r="A32375" t="s">
        <v>63085</v>
      </c>
      <c r="B32375" t="s">
        <v>11805</v>
      </c>
      <c r="C32375" t="s">
        <v>63086</v>
      </c>
    </row>
    <row r="32376" spans="1:3" x14ac:dyDescent="0.2">
      <c r="A32376" t="s">
        <v>63087</v>
      </c>
      <c r="B32376" t="s">
        <v>11880</v>
      </c>
      <c r="C32376" t="s">
        <v>63088</v>
      </c>
    </row>
    <row r="32377" spans="1:3" x14ac:dyDescent="0.2">
      <c r="A32377" t="s">
        <v>63089</v>
      </c>
      <c r="B32377" t="s">
        <v>11883</v>
      </c>
      <c r="C32377" t="s">
        <v>63088</v>
      </c>
    </row>
    <row r="32378" spans="1:3" x14ac:dyDescent="0.2">
      <c r="A32378" t="s">
        <v>63090</v>
      </c>
      <c r="B32378" t="s">
        <v>11819</v>
      </c>
      <c r="C32378" t="s">
        <v>63091</v>
      </c>
    </row>
    <row r="32379" spans="1:3" x14ac:dyDescent="0.2">
      <c r="A32379" t="s">
        <v>63090</v>
      </c>
      <c r="B32379" t="s">
        <v>11819</v>
      </c>
      <c r="C32379" t="s">
        <v>63092</v>
      </c>
    </row>
    <row r="32380" spans="1:3" x14ac:dyDescent="0.2">
      <c r="A32380" t="s">
        <v>63090</v>
      </c>
      <c r="B32380" t="s">
        <v>11798</v>
      </c>
      <c r="C32380" t="s">
        <v>63093</v>
      </c>
    </row>
    <row r="32381" spans="1:3" x14ac:dyDescent="0.2">
      <c r="A32381" t="s">
        <v>63094</v>
      </c>
      <c r="B32381" t="s">
        <v>11798</v>
      </c>
      <c r="C32381" t="s">
        <v>63095</v>
      </c>
    </row>
    <row r="32382" spans="1:3" x14ac:dyDescent="0.2">
      <c r="A32382" t="s">
        <v>63096</v>
      </c>
      <c r="B32382" t="s">
        <v>11828</v>
      </c>
      <c r="C32382" t="s">
        <v>63097</v>
      </c>
    </row>
    <row r="32383" spans="1:3" x14ac:dyDescent="0.2">
      <c r="A32383" t="s">
        <v>63098</v>
      </c>
      <c r="B32383" t="s">
        <v>11798</v>
      </c>
      <c r="C32383" t="s">
        <v>63099</v>
      </c>
    </row>
    <row r="32384" spans="1:3" x14ac:dyDescent="0.2">
      <c r="A32384" t="s">
        <v>63100</v>
      </c>
      <c r="B32384" t="s">
        <v>11798</v>
      </c>
      <c r="C32384" t="s">
        <v>63101</v>
      </c>
    </row>
    <row r="32385" spans="1:3" x14ac:dyDescent="0.2">
      <c r="A32385" t="s">
        <v>63102</v>
      </c>
      <c r="C32385" t="s">
        <v>63103</v>
      </c>
    </row>
    <row r="32386" spans="1:3" x14ac:dyDescent="0.2">
      <c r="A32386" t="s">
        <v>63104</v>
      </c>
      <c r="B32386" t="s">
        <v>11798</v>
      </c>
      <c r="C32386" t="s">
        <v>63105</v>
      </c>
    </row>
    <row r="32387" spans="1:3" x14ac:dyDescent="0.2">
      <c r="A32387" t="s">
        <v>63106</v>
      </c>
      <c r="B32387" t="s">
        <v>12367</v>
      </c>
      <c r="C32387" t="s">
        <v>63107</v>
      </c>
    </row>
    <row r="32388" spans="1:3" x14ac:dyDescent="0.2">
      <c r="A32388" t="s">
        <v>63106</v>
      </c>
      <c r="B32388" t="s">
        <v>12367</v>
      </c>
      <c r="C32388" t="s">
        <v>63108</v>
      </c>
    </row>
    <row r="32389" spans="1:3" x14ac:dyDescent="0.2">
      <c r="A32389" t="s">
        <v>63106</v>
      </c>
      <c r="B32389" t="s">
        <v>12367</v>
      </c>
      <c r="C32389" t="s">
        <v>63109</v>
      </c>
    </row>
    <row r="32390" spans="1:3" x14ac:dyDescent="0.2">
      <c r="A32390" t="s">
        <v>63106</v>
      </c>
      <c r="B32390" t="s">
        <v>12367</v>
      </c>
      <c r="C32390" t="s">
        <v>63110</v>
      </c>
    </row>
    <row r="32391" spans="1:3" x14ac:dyDescent="0.2">
      <c r="A32391" t="s">
        <v>63106</v>
      </c>
      <c r="B32391" t="s">
        <v>12367</v>
      </c>
      <c r="C32391" t="s">
        <v>63111</v>
      </c>
    </row>
    <row r="32392" spans="1:3" x14ac:dyDescent="0.2">
      <c r="A32392" t="s">
        <v>63106</v>
      </c>
      <c r="B32392" t="s">
        <v>12367</v>
      </c>
      <c r="C32392" t="s">
        <v>63112</v>
      </c>
    </row>
    <row r="32393" spans="1:3" x14ac:dyDescent="0.2">
      <c r="A32393" t="s">
        <v>63106</v>
      </c>
      <c r="B32393" t="s">
        <v>12367</v>
      </c>
      <c r="C32393" t="s">
        <v>63113</v>
      </c>
    </row>
    <row r="32394" spans="1:3" x14ac:dyDescent="0.2">
      <c r="A32394" t="s">
        <v>63114</v>
      </c>
      <c r="B32394" t="s">
        <v>11828</v>
      </c>
      <c r="C32394" t="s">
        <v>63115</v>
      </c>
    </row>
    <row r="32395" spans="1:3" x14ac:dyDescent="0.2">
      <c r="A32395" t="s">
        <v>63116</v>
      </c>
      <c r="B32395" t="s">
        <v>11805</v>
      </c>
      <c r="C32395" t="s">
        <v>63117</v>
      </c>
    </row>
    <row r="32396" spans="1:3" x14ac:dyDescent="0.2">
      <c r="A32396" t="s">
        <v>63118</v>
      </c>
      <c r="B32396" t="s">
        <v>11798</v>
      </c>
      <c r="C32396" t="s">
        <v>63119</v>
      </c>
    </row>
    <row r="32397" spans="1:3" x14ac:dyDescent="0.2">
      <c r="A32397" t="s">
        <v>63120</v>
      </c>
      <c r="B32397" t="s">
        <v>11798</v>
      </c>
      <c r="C32397" t="s">
        <v>63121</v>
      </c>
    </row>
    <row r="32398" spans="1:3" x14ac:dyDescent="0.2">
      <c r="A32398" t="s">
        <v>63122</v>
      </c>
      <c r="B32398" t="s">
        <v>11840</v>
      </c>
      <c r="C32398" t="s">
        <v>63123</v>
      </c>
    </row>
    <row r="32399" spans="1:3" x14ac:dyDescent="0.2">
      <c r="A32399" t="s">
        <v>63124</v>
      </c>
      <c r="B32399" t="s">
        <v>11798</v>
      </c>
      <c r="C32399" t="s">
        <v>63125</v>
      </c>
    </row>
    <row r="32400" spans="1:3" x14ac:dyDescent="0.2">
      <c r="A32400" t="s">
        <v>63124</v>
      </c>
      <c r="B32400" t="s">
        <v>11798</v>
      </c>
      <c r="C32400" t="s">
        <v>63126</v>
      </c>
    </row>
    <row r="32401" spans="1:3" x14ac:dyDescent="0.2">
      <c r="A32401" t="s">
        <v>63124</v>
      </c>
      <c r="B32401" t="s">
        <v>11798</v>
      </c>
      <c r="C32401" t="s">
        <v>63127</v>
      </c>
    </row>
    <row r="32402" spans="1:3" x14ac:dyDescent="0.2">
      <c r="A32402" t="s">
        <v>63128</v>
      </c>
      <c r="B32402" t="s">
        <v>11798</v>
      </c>
      <c r="C32402" t="s">
        <v>63129</v>
      </c>
    </row>
    <row r="32403" spans="1:3" x14ac:dyDescent="0.2">
      <c r="A32403" t="s">
        <v>63130</v>
      </c>
      <c r="B32403" t="s">
        <v>11805</v>
      </c>
      <c r="C32403" t="s">
        <v>63131</v>
      </c>
    </row>
    <row r="32404" spans="1:3" x14ac:dyDescent="0.2">
      <c r="A32404" t="s">
        <v>63132</v>
      </c>
      <c r="B32404" t="s">
        <v>11798</v>
      </c>
      <c r="C32404" t="s">
        <v>63133</v>
      </c>
    </row>
    <row r="32405" spans="1:3" x14ac:dyDescent="0.2">
      <c r="A32405" t="s">
        <v>63132</v>
      </c>
      <c r="B32405" t="s">
        <v>11798</v>
      </c>
      <c r="C32405" t="s">
        <v>63134</v>
      </c>
    </row>
    <row r="32406" spans="1:3" x14ac:dyDescent="0.2">
      <c r="A32406" t="s">
        <v>63132</v>
      </c>
      <c r="B32406" t="s">
        <v>11798</v>
      </c>
      <c r="C32406" t="s">
        <v>63135</v>
      </c>
    </row>
    <row r="32407" spans="1:3" x14ac:dyDescent="0.2">
      <c r="A32407" t="s">
        <v>63132</v>
      </c>
      <c r="B32407" t="s">
        <v>11798</v>
      </c>
      <c r="C32407" t="s">
        <v>63136</v>
      </c>
    </row>
    <row r="32408" spans="1:3" x14ac:dyDescent="0.2">
      <c r="A32408" t="s">
        <v>63132</v>
      </c>
      <c r="B32408" t="s">
        <v>11798</v>
      </c>
      <c r="C32408" t="s">
        <v>63137</v>
      </c>
    </row>
    <row r="32409" spans="1:3" x14ac:dyDescent="0.2">
      <c r="A32409" t="s">
        <v>63132</v>
      </c>
      <c r="B32409" t="s">
        <v>11798</v>
      </c>
      <c r="C32409" t="s">
        <v>63138</v>
      </c>
    </row>
    <row r="32410" spans="1:3" x14ac:dyDescent="0.2">
      <c r="A32410" t="s">
        <v>63139</v>
      </c>
      <c r="B32410" t="s">
        <v>11880</v>
      </c>
      <c r="C32410" t="s">
        <v>63140</v>
      </c>
    </row>
    <row r="32411" spans="1:3" x14ac:dyDescent="0.2">
      <c r="A32411" t="s">
        <v>63141</v>
      </c>
      <c r="B32411" t="s">
        <v>11883</v>
      </c>
      <c r="C32411" t="s">
        <v>63140</v>
      </c>
    </row>
    <row r="32412" spans="1:3" x14ac:dyDescent="0.2">
      <c r="A32412" t="s">
        <v>63132</v>
      </c>
      <c r="B32412" t="s">
        <v>11819</v>
      </c>
      <c r="C32412" t="s">
        <v>63142</v>
      </c>
    </row>
    <row r="32413" spans="1:3" x14ac:dyDescent="0.2">
      <c r="A32413" t="s">
        <v>63132</v>
      </c>
      <c r="B32413" t="s">
        <v>11819</v>
      </c>
      <c r="C32413" t="s">
        <v>63143</v>
      </c>
    </row>
    <row r="32414" spans="1:3" x14ac:dyDescent="0.2">
      <c r="A32414" t="s">
        <v>63132</v>
      </c>
      <c r="B32414" t="s">
        <v>11819</v>
      </c>
      <c r="C32414" t="s">
        <v>63144</v>
      </c>
    </row>
    <row r="32415" spans="1:3" x14ac:dyDescent="0.2">
      <c r="A32415" t="s">
        <v>63132</v>
      </c>
      <c r="B32415" t="s">
        <v>11819</v>
      </c>
      <c r="C32415" t="s">
        <v>63145</v>
      </c>
    </row>
    <row r="32416" spans="1:3" x14ac:dyDescent="0.2">
      <c r="A32416" t="s">
        <v>63132</v>
      </c>
      <c r="B32416" t="s">
        <v>11819</v>
      </c>
      <c r="C32416" t="s">
        <v>63146</v>
      </c>
    </row>
    <row r="32417" spans="1:3" x14ac:dyDescent="0.2">
      <c r="A32417" t="s">
        <v>63132</v>
      </c>
      <c r="B32417" t="s">
        <v>11819</v>
      </c>
      <c r="C32417" t="s">
        <v>63147</v>
      </c>
    </row>
    <row r="32418" spans="1:3" x14ac:dyDescent="0.2">
      <c r="A32418" t="s">
        <v>63148</v>
      </c>
      <c r="C32418" t="s">
        <v>63149</v>
      </c>
    </row>
    <row r="32419" spans="1:3" x14ac:dyDescent="0.2">
      <c r="A32419" t="s">
        <v>63150</v>
      </c>
      <c r="C32419" t="s">
        <v>63151</v>
      </c>
    </row>
    <row r="32420" spans="1:3" x14ac:dyDescent="0.2">
      <c r="A32420" t="s">
        <v>63152</v>
      </c>
      <c r="B32420" t="s">
        <v>11798</v>
      </c>
      <c r="C32420" t="s">
        <v>63153</v>
      </c>
    </row>
    <row r="32421" spans="1:3" x14ac:dyDescent="0.2">
      <c r="A32421" t="s">
        <v>63152</v>
      </c>
      <c r="B32421" t="s">
        <v>11798</v>
      </c>
      <c r="C32421" t="s">
        <v>63154</v>
      </c>
    </row>
    <row r="32422" spans="1:3" x14ac:dyDescent="0.2">
      <c r="A32422" t="s">
        <v>63155</v>
      </c>
      <c r="B32422" t="s">
        <v>11805</v>
      </c>
      <c r="C32422" t="s">
        <v>63156</v>
      </c>
    </row>
    <row r="32423" spans="1:3" x14ac:dyDescent="0.2">
      <c r="A32423" t="s">
        <v>63157</v>
      </c>
      <c r="B32423" t="s">
        <v>11805</v>
      </c>
      <c r="C32423" t="s">
        <v>63158</v>
      </c>
    </row>
    <row r="32424" spans="1:3" x14ac:dyDescent="0.2">
      <c r="A32424" t="s">
        <v>63159</v>
      </c>
      <c r="B32424" t="s">
        <v>11798</v>
      </c>
      <c r="C32424" t="s">
        <v>63160</v>
      </c>
    </row>
    <row r="32425" spans="1:3" x14ac:dyDescent="0.2">
      <c r="A32425" t="s">
        <v>63159</v>
      </c>
      <c r="B32425" t="s">
        <v>11798</v>
      </c>
      <c r="C32425" t="s">
        <v>63161</v>
      </c>
    </row>
    <row r="32426" spans="1:3" x14ac:dyDescent="0.2">
      <c r="A32426" t="s">
        <v>63162</v>
      </c>
      <c r="B32426" t="s">
        <v>11805</v>
      </c>
      <c r="C32426" t="s">
        <v>63163</v>
      </c>
    </row>
    <row r="32427" spans="1:3" x14ac:dyDescent="0.2">
      <c r="A32427" t="s">
        <v>63164</v>
      </c>
      <c r="B32427" t="s">
        <v>11819</v>
      </c>
      <c r="C32427" t="s">
        <v>63165</v>
      </c>
    </row>
    <row r="32428" spans="1:3" x14ac:dyDescent="0.2">
      <c r="A32428" t="s">
        <v>63164</v>
      </c>
      <c r="B32428" t="s">
        <v>11819</v>
      </c>
      <c r="C32428" t="s">
        <v>63166</v>
      </c>
    </row>
    <row r="32429" spans="1:3" x14ac:dyDescent="0.2">
      <c r="A32429" t="s">
        <v>63167</v>
      </c>
      <c r="C32429" t="s">
        <v>63168</v>
      </c>
    </row>
    <row r="32430" spans="1:3" x14ac:dyDescent="0.2">
      <c r="A32430" t="s">
        <v>63169</v>
      </c>
      <c r="C32430" t="s">
        <v>63170</v>
      </c>
    </row>
    <row r="32431" spans="1:3" x14ac:dyDescent="0.2">
      <c r="A32431" t="s">
        <v>63141</v>
      </c>
      <c r="B32431" t="s">
        <v>11819</v>
      </c>
      <c r="C32431" t="s">
        <v>63171</v>
      </c>
    </row>
    <row r="32432" spans="1:3" x14ac:dyDescent="0.2">
      <c r="A32432" t="s">
        <v>63141</v>
      </c>
      <c r="B32432" t="s">
        <v>11819</v>
      </c>
      <c r="C32432" t="s">
        <v>63172</v>
      </c>
    </row>
    <row r="32433" spans="1:3" x14ac:dyDescent="0.2">
      <c r="A32433" t="s">
        <v>63173</v>
      </c>
      <c r="B32433" t="s">
        <v>11798</v>
      </c>
      <c r="C32433" t="s">
        <v>63174</v>
      </c>
    </row>
    <row r="32434" spans="1:3" x14ac:dyDescent="0.2">
      <c r="A32434" t="s">
        <v>63175</v>
      </c>
      <c r="B32434" t="s">
        <v>11798</v>
      </c>
      <c r="C32434" t="s">
        <v>63176</v>
      </c>
    </row>
    <row r="32435" spans="1:3" x14ac:dyDescent="0.2">
      <c r="A32435" t="s">
        <v>63177</v>
      </c>
      <c r="B32435" t="s">
        <v>11798</v>
      </c>
      <c r="C32435" t="s">
        <v>63178</v>
      </c>
    </row>
    <row r="32436" spans="1:3" x14ac:dyDescent="0.2">
      <c r="A32436" t="s">
        <v>63179</v>
      </c>
      <c r="B32436" t="s">
        <v>11798</v>
      </c>
      <c r="C32436" t="s">
        <v>63180</v>
      </c>
    </row>
    <row r="32437" spans="1:3" x14ac:dyDescent="0.2">
      <c r="A32437" t="s">
        <v>63181</v>
      </c>
      <c r="B32437" t="s">
        <v>11880</v>
      </c>
      <c r="C32437" t="s">
        <v>63182</v>
      </c>
    </row>
    <row r="32438" spans="1:3" x14ac:dyDescent="0.2">
      <c r="A32438" t="s">
        <v>63183</v>
      </c>
      <c r="B32438" t="s">
        <v>11883</v>
      </c>
      <c r="C32438" t="s">
        <v>63182</v>
      </c>
    </row>
    <row r="32439" spans="1:3" x14ac:dyDescent="0.2">
      <c r="A32439" t="s">
        <v>63179</v>
      </c>
      <c r="B32439" t="s">
        <v>11819</v>
      </c>
      <c r="C32439" t="s">
        <v>63184</v>
      </c>
    </row>
    <row r="32440" spans="1:3" x14ac:dyDescent="0.2">
      <c r="A32440" t="s">
        <v>63185</v>
      </c>
      <c r="B32440" t="s">
        <v>11798</v>
      </c>
      <c r="C32440" t="s">
        <v>63186</v>
      </c>
    </row>
    <row r="32441" spans="1:3" x14ac:dyDescent="0.2">
      <c r="A32441" t="s">
        <v>63187</v>
      </c>
      <c r="B32441" t="s">
        <v>11798</v>
      </c>
      <c r="C32441" t="s">
        <v>63188</v>
      </c>
    </row>
    <row r="32442" spans="1:3" x14ac:dyDescent="0.2">
      <c r="A32442" t="s">
        <v>63187</v>
      </c>
      <c r="B32442" t="s">
        <v>11805</v>
      </c>
      <c r="C32442" t="s">
        <v>63189</v>
      </c>
    </row>
    <row r="32443" spans="1:3" x14ac:dyDescent="0.2">
      <c r="A32443" t="s">
        <v>63190</v>
      </c>
      <c r="B32443" t="s">
        <v>11798</v>
      </c>
      <c r="C32443" t="s">
        <v>63191</v>
      </c>
    </row>
    <row r="32444" spans="1:3" x14ac:dyDescent="0.2">
      <c r="A32444" t="s">
        <v>63192</v>
      </c>
      <c r="B32444" t="s">
        <v>11798</v>
      </c>
      <c r="C32444" t="s">
        <v>63193</v>
      </c>
    </row>
    <row r="32445" spans="1:3" x14ac:dyDescent="0.2">
      <c r="A32445" t="s">
        <v>63194</v>
      </c>
      <c r="B32445" t="s">
        <v>11805</v>
      </c>
      <c r="C32445" t="s">
        <v>63195</v>
      </c>
    </row>
    <row r="32446" spans="1:3" x14ac:dyDescent="0.2">
      <c r="A32446" t="s">
        <v>63196</v>
      </c>
      <c r="B32446" t="s">
        <v>11798</v>
      </c>
      <c r="C32446" t="s">
        <v>63197</v>
      </c>
    </row>
    <row r="32447" spans="1:3" x14ac:dyDescent="0.2">
      <c r="A32447" t="s">
        <v>63198</v>
      </c>
      <c r="B32447" t="s">
        <v>11798</v>
      </c>
      <c r="C32447" t="s">
        <v>63199</v>
      </c>
    </row>
    <row r="32448" spans="1:3" x14ac:dyDescent="0.2">
      <c r="A32448" t="s">
        <v>63200</v>
      </c>
      <c r="B32448" t="s">
        <v>11805</v>
      </c>
      <c r="C32448" t="s">
        <v>63201</v>
      </c>
    </row>
    <row r="32449" spans="1:3" x14ac:dyDescent="0.2">
      <c r="A32449" t="s">
        <v>63202</v>
      </c>
      <c r="B32449" t="s">
        <v>12069</v>
      </c>
      <c r="C32449" t="s">
        <v>63203</v>
      </c>
    </row>
    <row r="32450" spans="1:3" x14ac:dyDescent="0.2">
      <c r="A32450" t="s">
        <v>63204</v>
      </c>
      <c r="B32450" t="s">
        <v>11798</v>
      </c>
      <c r="C32450" t="s">
        <v>63205</v>
      </c>
    </row>
    <row r="32451" spans="1:3" x14ac:dyDescent="0.2">
      <c r="A32451" t="s">
        <v>63206</v>
      </c>
      <c r="B32451" t="s">
        <v>12069</v>
      </c>
      <c r="C32451" t="s">
        <v>63207</v>
      </c>
    </row>
    <row r="32452" spans="1:3" x14ac:dyDescent="0.2">
      <c r="A32452" t="s">
        <v>63208</v>
      </c>
      <c r="B32452" t="s">
        <v>11798</v>
      </c>
      <c r="C32452" t="s">
        <v>63209</v>
      </c>
    </row>
    <row r="32453" spans="1:3" x14ac:dyDescent="0.2">
      <c r="A32453" t="s">
        <v>63210</v>
      </c>
      <c r="B32453" t="s">
        <v>11805</v>
      </c>
      <c r="C32453" t="s">
        <v>63211</v>
      </c>
    </row>
    <row r="32454" spans="1:3" x14ac:dyDescent="0.2">
      <c r="A32454" t="s">
        <v>63212</v>
      </c>
      <c r="B32454" t="s">
        <v>11798</v>
      </c>
      <c r="C32454" t="s">
        <v>63213</v>
      </c>
    </row>
    <row r="32455" spans="1:3" x14ac:dyDescent="0.2">
      <c r="A32455" t="s">
        <v>63214</v>
      </c>
      <c r="B32455" t="s">
        <v>11798</v>
      </c>
      <c r="C32455" t="s">
        <v>63215</v>
      </c>
    </row>
    <row r="32456" spans="1:3" x14ac:dyDescent="0.2">
      <c r="A32456" t="s">
        <v>63216</v>
      </c>
      <c r="B32456" t="s">
        <v>11805</v>
      </c>
      <c r="C32456" t="s">
        <v>63217</v>
      </c>
    </row>
    <row r="32457" spans="1:3" x14ac:dyDescent="0.2">
      <c r="A32457" t="s">
        <v>63218</v>
      </c>
      <c r="B32457" t="s">
        <v>11798</v>
      </c>
      <c r="C32457" t="s">
        <v>63219</v>
      </c>
    </row>
    <row r="32458" spans="1:3" x14ac:dyDescent="0.2">
      <c r="A32458" t="s">
        <v>63220</v>
      </c>
      <c r="B32458" t="s">
        <v>11798</v>
      </c>
      <c r="C32458" t="s">
        <v>63221</v>
      </c>
    </row>
    <row r="32459" spans="1:3" x14ac:dyDescent="0.2">
      <c r="A32459" t="s">
        <v>63222</v>
      </c>
      <c r="B32459" t="s">
        <v>11880</v>
      </c>
      <c r="C32459" t="s">
        <v>63223</v>
      </c>
    </row>
    <row r="32460" spans="1:3" x14ac:dyDescent="0.2">
      <c r="A32460" t="s">
        <v>63224</v>
      </c>
      <c r="B32460" t="s">
        <v>11883</v>
      </c>
      <c r="C32460" t="s">
        <v>63223</v>
      </c>
    </row>
    <row r="32461" spans="1:3" x14ac:dyDescent="0.2">
      <c r="A32461" t="s">
        <v>63225</v>
      </c>
      <c r="B32461" t="s">
        <v>12069</v>
      </c>
      <c r="C32461" t="s">
        <v>63226</v>
      </c>
    </row>
    <row r="32462" spans="1:3" x14ac:dyDescent="0.2">
      <c r="A32462" t="s">
        <v>63227</v>
      </c>
      <c r="B32462" t="s">
        <v>11798</v>
      </c>
      <c r="C32462" t="s">
        <v>63228</v>
      </c>
    </row>
    <row r="32463" spans="1:3" x14ac:dyDescent="0.2">
      <c r="A32463" t="s">
        <v>63229</v>
      </c>
      <c r="B32463" t="s">
        <v>11798</v>
      </c>
      <c r="C32463" t="s">
        <v>63230</v>
      </c>
    </row>
    <row r="32464" spans="1:3" x14ac:dyDescent="0.2">
      <c r="A32464" t="s">
        <v>63231</v>
      </c>
      <c r="B32464" t="s">
        <v>11798</v>
      </c>
      <c r="C32464" t="s">
        <v>63232</v>
      </c>
    </row>
    <row r="32465" spans="1:3" x14ac:dyDescent="0.2">
      <c r="A32465" t="s">
        <v>63233</v>
      </c>
      <c r="B32465" t="s">
        <v>11805</v>
      </c>
      <c r="C32465" t="s">
        <v>63234</v>
      </c>
    </row>
    <row r="32466" spans="1:3" x14ac:dyDescent="0.2">
      <c r="A32466" t="s">
        <v>63235</v>
      </c>
      <c r="B32466" t="s">
        <v>11805</v>
      </c>
      <c r="C32466" t="s">
        <v>63236</v>
      </c>
    </row>
    <row r="32467" spans="1:3" x14ac:dyDescent="0.2">
      <c r="A32467" t="s">
        <v>63237</v>
      </c>
      <c r="B32467" t="s">
        <v>11805</v>
      </c>
      <c r="C32467" t="s">
        <v>63238</v>
      </c>
    </row>
    <row r="32468" spans="1:3" x14ac:dyDescent="0.2">
      <c r="A32468" t="s">
        <v>63237</v>
      </c>
      <c r="B32468" t="s">
        <v>11805</v>
      </c>
      <c r="C32468" t="s">
        <v>63239</v>
      </c>
    </row>
    <row r="32469" spans="1:3" x14ac:dyDescent="0.2">
      <c r="A32469" t="s">
        <v>63240</v>
      </c>
      <c r="B32469" t="s">
        <v>11880</v>
      </c>
      <c r="C32469" t="s">
        <v>63241</v>
      </c>
    </row>
    <row r="32470" spans="1:3" x14ac:dyDescent="0.2">
      <c r="A32470" t="s">
        <v>63242</v>
      </c>
      <c r="B32470" t="s">
        <v>11883</v>
      </c>
      <c r="C32470" t="s">
        <v>63241</v>
      </c>
    </row>
    <row r="32471" spans="1:3" x14ac:dyDescent="0.2">
      <c r="A32471" t="s">
        <v>63243</v>
      </c>
      <c r="B32471" t="s">
        <v>12069</v>
      </c>
      <c r="C32471" t="s">
        <v>63244</v>
      </c>
    </row>
    <row r="32472" spans="1:3" x14ac:dyDescent="0.2">
      <c r="A32472" t="s">
        <v>63245</v>
      </c>
      <c r="B32472" t="s">
        <v>11798</v>
      </c>
      <c r="C32472" t="s">
        <v>63246</v>
      </c>
    </row>
    <row r="32473" spans="1:3" x14ac:dyDescent="0.2">
      <c r="A32473" t="s">
        <v>63247</v>
      </c>
      <c r="B32473" t="s">
        <v>11798</v>
      </c>
      <c r="C32473" t="s">
        <v>63248</v>
      </c>
    </row>
    <row r="32474" spans="1:3" x14ac:dyDescent="0.2">
      <c r="A32474" t="s">
        <v>63249</v>
      </c>
      <c r="B32474" t="s">
        <v>11840</v>
      </c>
      <c r="C32474" t="s">
        <v>63250</v>
      </c>
    </row>
    <row r="32475" spans="1:3" x14ac:dyDescent="0.2">
      <c r="A32475" t="s">
        <v>63251</v>
      </c>
      <c r="B32475" t="s">
        <v>11798</v>
      </c>
      <c r="C32475" t="s">
        <v>63252</v>
      </c>
    </row>
    <row r="32476" spans="1:3" x14ac:dyDescent="0.2">
      <c r="A32476" t="s">
        <v>63253</v>
      </c>
      <c r="B32476" t="s">
        <v>11798</v>
      </c>
      <c r="C32476" t="s">
        <v>63254</v>
      </c>
    </row>
    <row r="32477" spans="1:3" x14ac:dyDescent="0.2">
      <c r="A32477" t="s">
        <v>63253</v>
      </c>
      <c r="B32477" t="s">
        <v>11798</v>
      </c>
      <c r="C32477" t="s">
        <v>63255</v>
      </c>
    </row>
    <row r="32478" spans="1:3" x14ac:dyDescent="0.2">
      <c r="A32478" t="s">
        <v>63256</v>
      </c>
      <c r="B32478" t="s">
        <v>11798</v>
      </c>
      <c r="C32478" t="s">
        <v>63257</v>
      </c>
    </row>
    <row r="32479" spans="1:3" x14ac:dyDescent="0.2">
      <c r="A32479" t="s">
        <v>63258</v>
      </c>
      <c r="B32479" t="s">
        <v>11798</v>
      </c>
      <c r="C32479" t="s">
        <v>63259</v>
      </c>
    </row>
    <row r="32480" spans="1:3" x14ac:dyDescent="0.2">
      <c r="A32480" t="s">
        <v>63260</v>
      </c>
      <c r="B32480" t="s">
        <v>11798</v>
      </c>
      <c r="C32480" t="s">
        <v>63261</v>
      </c>
    </row>
    <row r="32481" spans="1:3" x14ac:dyDescent="0.2">
      <c r="A32481" t="s">
        <v>63260</v>
      </c>
      <c r="B32481" t="s">
        <v>11798</v>
      </c>
      <c r="C32481" t="s">
        <v>63262</v>
      </c>
    </row>
    <row r="32482" spans="1:3" x14ac:dyDescent="0.2">
      <c r="A32482" t="s">
        <v>63260</v>
      </c>
      <c r="B32482" t="s">
        <v>11798</v>
      </c>
      <c r="C32482" t="s">
        <v>63263</v>
      </c>
    </row>
    <row r="32483" spans="1:3" x14ac:dyDescent="0.2">
      <c r="A32483" t="s">
        <v>63260</v>
      </c>
      <c r="B32483" t="s">
        <v>11798</v>
      </c>
      <c r="C32483" t="s">
        <v>63264</v>
      </c>
    </row>
    <row r="32484" spans="1:3" x14ac:dyDescent="0.2">
      <c r="A32484" t="s">
        <v>63265</v>
      </c>
      <c r="B32484" t="s">
        <v>11798</v>
      </c>
      <c r="C32484" t="s">
        <v>26308</v>
      </c>
    </row>
    <row r="32485" spans="1:3" x14ac:dyDescent="0.2">
      <c r="A32485" t="s">
        <v>63266</v>
      </c>
      <c r="B32485" t="s">
        <v>11798</v>
      </c>
      <c r="C32485" t="s">
        <v>63267</v>
      </c>
    </row>
    <row r="32486" spans="1:3" x14ac:dyDescent="0.2">
      <c r="A32486" t="s">
        <v>63266</v>
      </c>
      <c r="B32486" t="s">
        <v>11805</v>
      </c>
      <c r="C32486" t="s">
        <v>63268</v>
      </c>
    </row>
    <row r="32487" spans="1:3" x14ac:dyDescent="0.2">
      <c r="A32487" t="s">
        <v>63266</v>
      </c>
      <c r="B32487" t="s">
        <v>12641</v>
      </c>
      <c r="C32487" t="s">
        <v>63269</v>
      </c>
    </row>
    <row r="32488" spans="1:3" x14ac:dyDescent="0.2">
      <c r="A32488" t="s">
        <v>63270</v>
      </c>
      <c r="B32488" t="s">
        <v>11798</v>
      </c>
      <c r="C32488" t="s">
        <v>63271</v>
      </c>
    </row>
    <row r="32489" spans="1:3" x14ac:dyDescent="0.2">
      <c r="A32489" t="s">
        <v>63272</v>
      </c>
      <c r="B32489" t="s">
        <v>11805</v>
      </c>
      <c r="C32489" t="s">
        <v>63273</v>
      </c>
    </row>
    <row r="32490" spans="1:3" x14ac:dyDescent="0.2">
      <c r="A32490" t="s">
        <v>63274</v>
      </c>
      <c r="B32490" t="s">
        <v>11798</v>
      </c>
      <c r="C32490" t="s">
        <v>63275</v>
      </c>
    </row>
    <row r="32491" spans="1:3" x14ac:dyDescent="0.2">
      <c r="A32491" t="s">
        <v>63276</v>
      </c>
      <c r="B32491" t="s">
        <v>11805</v>
      </c>
      <c r="C32491" t="s">
        <v>63277</v>
      </c>
    </row>
    <row r="32492" spans="1:3" x14ac:dyDescent="0.2">
      <c r="A32492" t="s">
        <v>63276</v>
      </c>
      <c r="B32492" t="s">
        <v>11828</v>
      </c>
      <c r="C32492" t="s">
        <v>63278</v>
      </c>
    </row>
    <row r="32493" spans="1:3" x14ac:dyDescent="0.2">
      <c r="A32493" t="s">
        <v>63279</v>
      </c>
      <c r="B32493" t="s">
        <v>11798</v>
      </c>
      <c r="C32493" t="s">
        <v>63271</v>
      </c>
    </row>
    <row r="32494" spans="1:3" x14ac:dyDescent="0.2">
      <c r="A32494" t="s">
        <v>63280</v>
      </c>
      <c r="B32494" t="s">
        <v>11805</v>
      </c>
      <c r="C32494" t="s">
        <v>63281</v>
      </c>
    </row>
    <row r="32495" spans="1:3" x14ac:dyDescent="0.2">
      <c r="A32495" t="s">
        <v>63282</v>
      </c>
      <c r="B32495" t="s">
        <v>11798</v>
      </c>
      <c r="C32495" t="s">
        <v>63271</v>
      </c>
    </row>
    <row r="32496" spans="1:3" x14ac:dyDescent="0.2">
      <c r="A32496" t="s">
        <v>63283</v>
      </c>
      <c r="B32496" t="s">
        <v>11798</v>
      </c>
      <c r="C32496" t="s">
        <v>63271</v>
      </c>
    </row>
    <row r="32497" spans="1:3" x14ac:dyDescent="0.2">
      <c r="A32497" t="s">
        <v>63284</v>
      </c>
      <c r="B32497" t="s">
        <v>11798</v>
      </c>
      <c r="C32497" t="s">
        <v>63285</v>
      </c>
    </row>
    <row r="32498" spans="1:3" x14ac:dyDescent="0.2">
      <c r="A32498" t="s">
        <v>63286</v>
      </c>
      <c r="B32498" t="s">
        <v>11798</v>
      </c>
      <c r="C32498" t="s">
        <v>63287</v>
      </c>
    </row>
    <row r="32499" spans="1:3" x14ac:dyDescent="0.2">
      <c r="A32499" t="s">
        <v>63288</v>
      </c>
      <c r="B32499" t="s">
        <v>11805</v>
      </c>
      <c r="C32499" t="s">
        <v>63281</v>
      </c>
    </row>
    <row r="32500" spans="1:3" x14ac:dyDescent="0.2">
      <c r="A32500" t="s">
        <v>63289</v>
      </c>
      <c r="B32500" t="s">
        <v>11880</v>
      </c>
      <c r="C32500" t="s">
        <v>63290</v>
      </c>
    </row>
    <row r="32501" spans="1:3" x14ac:dyDescent="0.2">
      <c r="A32501" t="s">
        <v>63291</v>
      </c>
      <c r="B32501" t="s">
        <v>11883</v>
      </c>
      <c r="C32501" t="s">
        <v>63290</v>
      </c>
    </row>
    <row r="32502" spans="1:3" x14ac:dyDescent="0.2">
      <c r="A32502" t="s">
        <v>63292</v>
      </c>
      <c r="B32502" t="s">
        <v>11819</v>
      </c>
      <c r="C32502" t="s">
        <v>63293</v>
      </c>
    </row>
    <row r="32503" spans="1:3" x14ac:dyDescent="0.2">
      <c r="A32503" t="s">
        <v>63292</v>
      </c>
      <c r="B32503" t="s">
        <v>11819</v>
      </c>
      <c r="C32503" t="s">
        <v>63294</v>
      </c>
    </row>
    <row r="32504" spans="1:3" x14ac:dyDescent="0.2">
      <c r="A32504" t="s">
        <v>63292</v>
      </c>
      <c r="B32504" t="s">
        <v>11819</v>
      </c>
      <c r="C32504" t="s">
        <v>63295</v>
      </c>
    </row>
    <row r="32505" spans="1:3" x14ac:dyDescent="0.2">
      <c r="A32505" t="s">
        <v>63292</v>
      </c>
      <c r="B32505" t="s">
        <v>11819</v>
      </c>
      <c r="C32505" t="s">
        <v>63296</v>
      </c>
    </row>
    <row r="32506" spans="1:3" x14ac:dyDescent="0.2">
      <c r="A32506" t="s">
        <v>63297</v>
      </c>
      <c r="B32506" t="s">
        <v>11798</v>
      </c>
      <c r="C32506" t="s">
        <v>63298</v>
      </c>
    </row>
    <row r="32507" spans="1:3" x14ac:dyDescent="0.2">
      <c r="A32507" t="s">
        <v>63299</v>
      </c>
      <c r="B32507" t="s">
        <v>12367</v>
      </c>
      <c r="C32507" t="s">
        <v>63300</v>
      </c>
    </row>
    <row r="32508" spans="1:3" x14ac:dyDescent="0.2">
      <c r="A32508" t="s">
        <v>63299</v>
      </c>
      <c r="B32508" t="s">
        <v>12367</v>
      </c>
      <c r="C32508" t="s">
        <v>63301</v>
      </c>
    </row>
    <row r="32509" spans="1:3" x14ac:dyDescent="0.2">
      <c r="A32509" t="s">
        <v>63299</v>
      </c>
      <c r="B32509" t="s">
        <v>11805</v>
      </c>
      <c r="C32509" t="s">
        <v>63302</v>
      </c>
    </row>
    <row r="32510" spans="1:3" x14ac:dyDescent="0.2">
      <c r="A32510" t="s">
        <v>63299</v>
      </c>
      <c r="B32510" t="s">
        <v>11805</v>
      </c>
      <c r="C32510" t="s">
        <v>63303</v>
      </c>
    </row>
    <row r="32511" spans="1:3" x14ac:dyDescent="0.2">
      <c r="A32511" t="s">
        <v>63299</v>
      </c>
      <c r="B32511" t="s">
        <v>12641</v>
      </c>
      <c r="C32511" t="s">
        <v>63304</v>
      </c>
    </row>
    <row r="32512" spans="1:3" x14ac:dyDescent="0.2">
      <c r="A32512" t="s">
        <v>63299</v>
      </c>
      <c r="B32512" t="s">
        <v>11787</v>
      </c>
      <c r="C32512" t="s">
        <v>63305</v>
      </c>
    </row>
    <row r="32513" spans="1:3" x14ac:dyDescent="0.2">
      <c r="A32513" t="s">
        <v>63306</v>
      </c>
      <c r="B32513" t="s">
        <v>11828</v>
      </c>
      <c r="C32513" t="s">
        <v>63307</v>
      </c>
    </row>
    <row r="32514" spans="1:3" x14ac:dyDescent="0.2">
      <c r="A32514" t="s">
        <v>63308</v>
      </c>
      <c r="B32514" t="s">
        <v>11798</v>
      </c>
      <c r="C32514" t="s">
        <v>63309</v>
      </c>
    </row>
    <row r="32515" spans="1:3" x14ac:dyDescent="0.2">
      <c r="A32515" t="s">
        <v>63310</v>
      </c>
      <c r="B32515" t="s">
        <v>11798</v>
      </c>
      <c r="C32515" t="s">
        <v>63311</v>
      </c>
    </row>
    <row r="32516" spans="1:3" x14ac:dyDescent="0.2">
      <c r="A32516" t="s">
        <v>63310</v>
      </c>
      <c r="B32516" t="s">
        <v>11798</v>
      </c>
      <c r="C32516" t="s">
        <v>63312</v>
      </c>
    </row>
    <row r="32517" spans="1:3" x14ac:dyDescent="0.2">
      <c r="A32517" t="s">
        <v>63310</v>
      </c>
      <c r="B32517" t="s">
        <v>11798</v>
      </c>
      <c r="C32517" t="s">
        <v>63313</v>
      </c>
    </row>
    <row r="32518" spans="1:3" x14ac:dyDescent="0.2">
      <c r="A32518" t="s">
        <v>63310</v>
      </c>
      <c r="B32518" t="s">
        <v>11798</v>
      </c>
      <c r="C32518" t="s">
        <v>63314</v>
      </c>
    </row>
    <row r="32519" spans="1:3" x14ac:dyDescent="0.2">
      <c r="A32519" t="s">
        <v>63310</v>
      </c>
      <c r="B32519" t="s">
        <v>11798</v>
      </c>
      <c r="C32519" t="s">
        <v>63315</v>
      </c>
    </row>
    <row r="32520" spans="1:3" x14ac:dyDescent="0.2">
      <c r="A32520" t="s">
        <v>63310</v>
      </c>
      <c r="B32520" t="s">
        <v>11798</v>
      </c>
      <c r="C32520" t="s">
        <v>63316</v>
      </c>
    </row>
    <row r="32521" spans="1:3" x14ac:dyDescent="0.2">
      <c r="A32521" t="s">
        <v>63317</v>
      </c>
      <c r="B32521" t="s">
        <v>11805</v>
      </c>
      <c r="C32521" t="s">
        <v>63318</v>
      </c>
    </row>
    <row r="32522" spans="1:3" x14ac:dyDescent="0.2">
      <c r="A32522" t="s">
        <v>63319</v>
      </c>
      <c r="B32522" t="s">
        <v>11798</v>
      </c>
      <c r="C32522" t="s">
        <v>63320</v>
      </c>
    </row>
    <row r="32523" spans="1:3" x14ac:dyDescent="0.2">
      <c r="A32523" t="s">
        <v>63319</v>
      </c>
      <c r="B32523" t="s">
        <v>11798</v>
      </c>
      <c r="C32523" t="s">
        <v>63321</v>
      </c>
    </row>
    <row r="32524" spans="1:3" x14ac:dyDescent="0.2">
      <c r="A32524" t="s">
        <v>63322</v>
      </c>
      <c r="B32524" t="s">
        <v>11798</v>
      </c>
      <c r="C32524" t="s">
        <v>63323</v>
      </c>
    </row>
    <row r="32525" spans="1:3" x14ac:dyDescent="0.2">
      <c r="A32525" t="s">
        <v>63324</v>
      </c>
      <c r="B32525" t="s">
        <v>11805</v>
      </c>
      <c r="C32525" t="s">
        <v>63325</v>
      </c>
    </row>
    <row r="32526" spans="1:3" x14ac:dyDescent="0.2">
      <c r="A32526" t="s">
        <v>63324</v>
      </c>
      <c r="B32526" t="s">
        <v>11805</v>
      </c>
      <c r="C32526" t="s">
        <v>63326</v>
      </c>
    </row>
    <row r="32527" spans="1:3" x14ac:dyDescent="0.2">
      <c r="A32527" t="s">
        <v>63327</v>
      </c>
      <c r="B32527" t="s">
        <v>11798</v>
      </c>
      <c r="C32527" t="s">
        <v>63328</v>
      </c>
    </row>
    <row r="32528" spans="1:3" x14ac:dyDescent="0.2">
      <c r="A32528" t="s">
        <v>63329</v>
      </c>
      <c r="B32528" t="s">
        <v>11805</v>
      </c>
      <c r="C32528" t="s">
        <v>63330</v>
      </c>
    </row>
    <row r="32529" spans="1:3" x14ac:dyDescent="0.2">
      <c r="A32529" t="s">
        <v>63331</v>
      </c>
      <c r="B32529" t="s">
        <v>11798</v>
      </c>
      <c r="C32529" t="s">
        <v>63332</v>
      </c>
    </row>
    <row r="32530" spans="1:3" x14ac:dyDescent="0.2">
      <c r="A32530" t="s">
        <v>63333</v>
      </c>
      <c r="B32530" t="s">
        <v>11805</v>
      </c>
      <c r="C32530" t="s">
        <v>63334</v>
      </c>
    </row>
    <row r="32531" spans="1:3" x14ac:dyDescent="0.2">
      <c r="A32531" t="s">
        <v>63335</v>
      </c>
      <c r="B32531" t="s">
        <v>11798</v>
      </c>
      <c r="C32531" t="s">
        <v>63336</v>
      </c>
    </row>
    <row r="32532" spans="1:3" x14ac:dyDescent="0.2">
      <c r="A32532" t="s">
        <v>63337</v>
      </c>
      <c r="B32532" t="s">
        <v>11798</v>
      </c>
      <c r="C32532" t="s">
        <v>63338</v>
      </c>
    </row>
    <row r="32533" spans="1:3" x14ac:dyDescent="0.2">
      <c r="A32533" t="s">
        <v>63337</v>
      </c>
      <c r="B32533" t="s">
        <v>11798</v>
      </c>
      <c r="C32533" t="s">
        <v>63339</v>
      </c>
    </row>
    <row r="32534" spans="1:3" x14ac:dyDescent="0.2">
      <c r="A32534" t="s">
        <v>63340</v>
      </c>
      <c r="B32534" t="s">
        <v>11805</v>
      </c>
      <c r="C32534" t="s">
        <v>63341</v>
      </c>
    </row>
    <row r="32535" spans="1:3" x14ac:dyDescent="0.2">
      <c r="A32535" t="s">
        <v>63342</v>
      </c>
      <c r="B32535" t="s">
        <v>11798</v>
      </c>
      <c r="C32535" t="s">
        <v>63343</v>
      </c>
    </row>
    <row r="32536" spans="1:3" x14ac:dyDescent="0.2">
      <c r="A32536" t="s">
        <v>63344</v>
      </c>
      <c r="B32536" t="s">
        <v>11805</v>
      </c>
      <c r="C32536" t="s">
        <v>63345</v>
      </c>
    </row>
    <row r="32537" spans="1:3" x14ac:dyDescent="0.2">
      <c r="A32537" t="s">
        <v>63346</v>
      </c>
      <c r="B32537" t="s">
        <v>11805</v>
      </c>
      <c r="C32537" t="s">
        <v>63347</v>
      </c>
    </row>
    <row r="32538" spans="1:3" x14ac:dyDescent="0.2">
      <c r="A32538" t="s">
        <v>63348</v>
      </c>
      <c r="B32538" t="s">
        <v>11805</v>
      </c>
      <c r="C32538" t="s">
        <v>63349</v>
      </c>
    </row>
    <row r="32539" spans="1:3" x14ac:dyDescent="0.2">
      <c r="A32539" t="s">
        <v>63348</v>
      </c>
      <c r="B32539" t="s">
        <v>11828</v>
      </c>
      <c r="C32539" t="s">
        <v>63350</v>
      </c>
    </row>
    <row r="32540" spans="1:3" x14ac:dyDescent="0.2">
      <c r="A32540" t="s">
        <v>63351</v>
      </c>
      <c r="B32540" t="s">
        <v>11840</v>
      </c>
      <c r="C32540" t="s">
        <v>63352</v>
      </c>
    </row>
    <row r="32541" spans="1:3" x14ac:dyDescent="0.2">
      <c r="A32541" t="s">
        <v>63353</v>
      </c>
      <c r="B32541" t="s">
        <v>11798</v>
      </c>
      <c r="C32541" t="s">
        <v>63354</v>
      </c>
    </row>
    <row r="32542" spans="1:3" x14ac:dyDescent="0.2">
      <c r="A32542" t="s">
        <v>63355</v>
      </c>
      <c r="B32542" t="s">
        <v>11798</v>
      </c>
      <c r="C32542" t="s">
        <v>63356</v>
      </c>
    </row>
    <row r="32543" spans="1:3" x14ac:dyDescent="0.2">
      <c r="A32543" t="s">
        <v>63355</v>
      </c>
      <c r="B32543" t="s">
        <v>11798</v>
      </c>
      <c r="C32543" t="s">
        <v>63357</v>
      </c>
    </row>
    <row r="32544" spans="1:3" x14ac:dyDescent="0.2">
      <c r="A32544" t="s">
        <v>63355</v>
      </c>
      <c r="B32544" t="s">
        <v>11798</v>
      </c>
      <c r="C32544" t="s">
        <v>63358</v>
      </c>
    </row>
    <row r="32545" spans="1:3" x14ac:dyDescent="0.2">
      <c r="A32545" t="s">
        <v>63359</v>
      </c>
      <c r="B32545" t="s">
        <v>11798</v>
      </c>
      <c r="C32545" t="s">
        <v>63360</v>
      </c>
    </row>
    <row r="32546" spans="1:3" x14ac:dyDescent="0.2">
      <c r="A32546" t="s">
        <v>63361</v>
      </c>
      <c r="B32546" t="s">
        <v>11798</v>
      </c>
      <c r="C32546" t="s">
        <v>63362</v>
      </c>
    </row>
    <row r="32547" spans="1:3" x14ac:dyDescent="0.2">
      <c r="A32547" t="s">
        <v>63363</v>
      </c>
      <c r="B32547" t="s">
        <v>11798</v>
      </c>
      <c r="C32547" t="s">
        <v>63364</v>
      </c>
    </row>
    <row r="32548" spans="1:3" x14ac:dyDescent="0.2">
      <c r="A32548" t="s">
        <v>63365</v>
      </c>
      <c r="B32548" t="s">
        <v>11805</v>
      </c>
      <c r="C32548" t="s">
        <v>63366</v>
      </c>
    </row>
    <row r="32549" spans="1:3" x14ac:dyDescent="0.2">
      <c r="A32549" t="s">
        <v>63367</v>
      </c>
      <c r="B32549" t="s">
        <v>11798</v>
      </c>
      <c r="C32549" t="s">
        <v>63368</v>
      </c>
    </row>
    <row r="32550" spans="1:3" x14ac:dyDescent="0.2">
      <c r="A32550" t="s">
        <v>63369</v>
      </c>
      <c r="B32550" t="s">
        <v>11805</v>
      </c>
      <c r="C32550" t="s">
        <v>63370</v>
      </c>
    </row>
    <row r="32551" spans="1:3" x14ac:dyDescent="0.2">
      <c r="A32551" t="s">
        <v>63371</v>
      </c>
      <c r="B32551" t="s">
        <v>11798</v>
      </c>
      <c r="C32551" t="s">
        <v>63372</v>
      </c>
    </row>
    <row r="32552" spans="1:3" x14ac:dyDescent="0.2">
      <c r="A32552" t="s">
        <v>63373</v>
      </c>
      <c r="B32552" t="s">
        <v>11798</v>
      </c>
      <c r="C32552" t="s">
        <v>63374</v>
      </c>
    </row>
    <row r="32553" spans="1:3" x14ac:dyDescent="0.2">
      <c r="A32553" t="s">
        <v>63375</v>
      </c>
      <c r="B32553" t="s">
        <v>11798</v>
      </c>
      <c r="C32553" t="s">
        <v>63376</v>
      </c>
    </row>
    <row r="32554" spans="1:3" x14ac:dyDescent="0.2">
      <c r="A32554" t="s">
        <v>63377</v>
      </c>
      <c r="B32554" t="s">
        <v>11798</v>
      </c>
      <c r="C32554" t="s">
        <v>63378</v>
      </c>
    </row>
    <row r="32555" spans="1:3" x14ac:dyDescent="0.2">
      <c r="A32555" t="s">
        <v>63379</v>
      </c>
      <c r="B32555" t="s">
        <v>11798</v>
      </c>
      <c r="C32555" t="s">
        <v>63380</v>
      </c>
    </row>
    <row r="32556" spans="1:3" x14ac:dyDescent="0.2">
      <c r="A32556" t="s">
        <v>63381</v>
      </c>
      <c r="B32556" t="s">
        <v>11798</v>
      </c>
      <c r="C32556" t="s">
        <v>63382</v>
      </c>
    </row>
    <row r="32557" spans="1:3" x14ac:dyDescent="0.2">
      <c r="A32557" t="s">
        <v>63383</v>
      </c>
      <c r="B32557" t="s">
        <v>11798</v>
      </c>
      <c r="C32557" t="s">
        <v>63384</v>
      </c>
    </row>
    <row r="32558" spans="1:3" x14ac:dyDescent="0.2">
      <c r="A32558" t="s">
        <v>63385</v>
      </c>
      <c r="B32558" t="s">
        <v>11798</v>
      </c>
      <c r="C32558" t="s">
        <v>61584</v>
      </c>
    </row>
    <row r="32559" spans="1:3" x14ac:dyDescent="0.2">
      <c r="A32559" t="s">
        <v>63386</v>
      </c>
      <c r="B32559" t="s">
        <v>11798</v>
      </c>
      <c r="C32559" t="s">
        <v>63387</v>
      </c>
    </row>
    <row r="32560" spans="1:3" x14ac:dyDescent="0.2">
      <c r="A32560" t="s">
        <v>63386</v>
      </c>
      <c r="B32560" t="s">
        <v>11798</v>
      </c>
      <c r="C32560" t="s">
        <v>63388</v>
      </c>
    </row>
    <row r="32561" spans="1:3" x14ac:dyDescent="0.2">
      <c r="A32561" t="s">
        <v>63386</v>
      </c>
      <c r="B32561" t="s">
        <v>11798</v>
      </c>
      <c r="C32561" t="s">
        <v>63389</v>
      </c>
    </row>
    <row r="32562" spans="1:3" x14ac:dyDescent="0.2">
      <c r="A32562" t="s">
        <v>63390</v>
      </c>
      <c r="B32562" t="s">
        <v>11798</v>
      </c>
      <c r="C32562" t="s">
        <v>63391</v>
      </c>
    </row>
    <row r="32563" spans="1:3" x14ac:dyDescent="0.2">
      <c r="A32563" t="s">
        <v>63390</v>
      </c>
      <c r="B32563" t="s">
        <v>11798</v>
      </c>
      <c r="C32563" t="s">
        <v>63392</v>
      </c>
    </row>
    <row r="32564" spans="1:3" x14ac:dyDescent="0.2">
      <c r="A32564" t="s">
        <v>63393</v>
      </c>
      <c r="B32564" t="s">
        <v>11805</v>
      </c>
      <c r="C32564" t="s">
        <v>63394</v>
      </c>
    </row>
    <row r="32565" spans="1:3" x14ac:dyDescent="0.2">
      <c r="A32565" t="s">
        <v>63395</v>
      </c>
      <c r="B32565" t="s">
        <v>11798</v>
      </c>
      <c r="C32565" t="s">
        <v>63396</v>
      </c>
    </row>
    <row r="32566" spans="1:3" x14ac:dyDescent="0.2">
      <c r="A32566" t="s">
        <v>63397</v>
      </c>
      <c r="B32566" t="s">
        <v>11819</v>
      </c>
      <c r="C32566" t="s">
        <v>63398</v>
      </c>
    </row>
    <row r="32567" spans="1:3" x14ac:dyDescent="0.2">
      <c r="A32567" t="s">
        <v>63397</v>
      </c>
      <c r="B32567" t="s">
        <v>16459</v>
      </c>
      <c r="C32567" t="s">
        <v>63399</v>
      </c>
    </row>
    <row r="32568" spans="1:3" x14ac:dyDescent="0.2">
      <c r="A32568" t="s">
        <v>63400</v>
      </c>
      <c r="B32568" t="s">
        <v>11798</v>
      </c>
      <c r="C32568" t="s">
        <v>63401</v>
      </c>
    </row>
    <row r="32569" spans="1:3" x14ac:dyDescent="0.2">
      <c r="A32569" t="s">
        <v>63402</v>
      </c>
      <c r="B32569" t="s">
        <v>11798</v>
      </c>
      <c r="C32569" t="s">
        <v>63403</v>
      </c>
    </row>
    <row r="32570" spans="1:3" x14ac:dyDescent="0.2">
      <c r="A32570" t="s">
        <v>63404</v>
      </c>
      <c r="B32570" t="s">
        <v>11880</v>
      </c>
      <c r="C32570" t="s">
        <v>63405</v>
      </c>
    </row>
    <row r="32571" spans="1:3" x14ac:dyDescent="0.2">
      <c r="A32571" t="s">
        <v>63406</v>
      </c>
      <c r="B32571" t="s">
        <v>11883</v>
      </c>
      <c r="C32571" t="s">
        <v>63405</v>
      </c>
    </row>
    <row r="32572" spans="1:3" x14ac:dyDescent="0.2">
      <c r="A32572" t="s">
        <v>63407</v>
      </c>
      <c r="B32572" t="s">
        <v>11819</v>
      </c>
      <c r="C32572" t="s">
        <v>63408</v>
      </c>
    </row>
    <row r="32573" spans="1:3" x14ac:dyDescent="0.2">
      <c r="A32573" t="s">
        <v>63407</v>
      </c>
      <c r="B32573" t="s">
        <v>12069</v>
      </c>
      <c r="C32573" t="s">
        <v>63409</v>
      </c>
    </row>
    <row r="32574" spans="1:3" x14ac:dyDescent="0.2">
      <c r="A32574" t="s">
        <v>63407</v>
      </c>
      <c r="B32574" t="s">
        <v>11798</v>
      </c>
      <c r="C32574" t="s">
        <v>63410</v>
      </c>
    </row>
    <row r="32575" spans="1:3" x14ac:dyDescent="0.2">
      <c r="A32575" t="s">
        <v>63407</v>
      </c>
      <c r="B32575" t="s">
        <v>11798</v>
      </c>
      <c r="C32575" t="s">
        <v>63411</v>
      </c>
    </row>
    <row r="32576" spans="1:3" x14ac:dyDescent="0.2">
      <c r="A32576" t="s">
        <v>63412</v>
      </c>
      <c r="B32576" t="s">
        <v>11798</v>
      </c>
      <c r="C32576" t="s">
        <v>63413</v>
      </c>
    </row>
    <row r="32577" spans="1:3" x14ac:dyDescent="0.2">
      <c r="A32577" t="s">
        <v>63414</v>
      </c>
      <c r="B32577" t="s">
        <v>11798</v>
      </c>
      <c r="C32577" t="s">
        <v>63415</v>
      </c>
    </row>
    <row r="32578" spans="1:3" x14ac:dyDescent="0.2">
      <c r="A32578" t="s">
        <v>63416</v>
      </c>
      <c r="B32578" t="s">
        <v>11805</v>
      </c>
      <c r="C32578" t="s">
        <v>63417</v>
      </c>
    </row>
    <row r="32579" spans="1:3" x14ac:dyDescent="0.2">
      <c r="A32579" t="s">
        <v>63418</v>
      </c>
      <c r="C32579" t="s">
        <v>63419</v>
      </c>
    </row>
    <row r="32580" spans="1:3" x14ac:dyDescent="0.2">
      <c r="A32580" t="s">
        <v>61017</v>
      </c>
      <c r="B32580" t="s">
        <v>20379</v>
      </c>
      <c r="C32580" t="s">
        <v>63420</v>
      </c>
    </row>
    <row r="32581" spans="1:3" x14ac:dyDescent="0.2">
      <c r="A32581" t="s">
        <v>63421</v>
      </c>
      <c r="C32581" t="s">
        <v>63420</v>
      </c>
    </row>
    <row r="32582" spans="1:3" x14ac:dyDescent="0.2">
      <c r="A32582" t="s">
        <v>63422</v>
      </c>
      <c r="B32582" t="s">
        <v>11866</v>
      </c>
      <c r="C32582" t="s">
        <v>63420</v>
      </c>
    </row>
    <row r="32583" spans="1:3" x14ac:dyDescent="0.2">
      <c r="A32583" t="s">
        <v>63423</v>
      </c>
      <c r="C32583" t="s">
        <v>63420</v>
      </c>
    </row>
    <row r="32584" spans="1:3" x14ac:dyDescent="0.2">
      <c r="A32584" t="s">
        <v>63424</v>
      </c>
      <c r="B32584" t="s">
        <v>11819</v>
      </c>
      <c r="C32584" t="s">
        <v>63425</v>
      </c>
    </row>
    <row r="32585" spans="1:3" x14ac:dyDescent="0.2">
      <c r="A32585" t="s">
        <v>63426</v>
      </c>
      <c r="B32585" t="s">
        <v>11805</v>
      </c>
      <c r="C32585" t="s">
        <v>63427</v>
      </c>
    </row>
    <row r="32586" spans="1:3" x14ac:dyDescent="0.2">
      <c r="A32586" t="s">
        <v>63428</v>
      </c>
      <c r="B32586" t="s">
        <v>12367</v>
      </c>
      <c r="C32586" t="s">
        <v>63429</v>
      </c>
    </row>
    <row r="32587" spans="1:3" x14ac:dyDescent="0.2">
      <c r="A32587" t="s">
        <v>63430</v>
      </c>
      <c r="B32587" t="s">
        <v>11798</v>
      </c>
      <c r="C32587" t="s">
        <v>63431</v>
      </c>
    </row>
    <row r="32588" spans="1:3" x14ac:dyDescent="0.2">
      <c r="A32588" t="s">
        <v>63432</v>
      </c>
      <c r="B32588" t="s">
        <v>11798</v>
      </c>
      <c r="C32588" t="s">
        <v>63433</v>
      </c>
    </row>
    <row r="32589" spans="1:3" x14ac:dyDescent="0.2">
      <c r="A32589" t="s">
        <v>63434</v>
      </c>
      <c r="B32589" t="s">
        <v>11828</v>
      </c>
      <c r="C32589" t="s">
        <v>63435</v>
      </c>
    </row>
    <row r="32590" spans="1:3" x14ac:dyDescent="0.2">
      <c r="A32590" t="s">
        <v>63436</v>
      </c>
      <c r="B32590" t="s">
        <v>11805</v>
      </c>
      <c r="C32590" t="s">
        <v>63437</v>
      </c>
    </row>
    <row r="32591" spans="1:3" x14ac:dyDescent="0.2">
      <c r="A32591" t="s">
        <v>63438</v>
      </c>
      <c r="B32591" t="s">
        <v>11840</v>
      </c>
      <c r="C32591" t="s">
        <v>63439</v>
      </c>
    </row>
    <row r="32592" spans="1:3" x14ac:dyDescent="0.2">
      <c r="A32592" t="s">
        <v>63440</v>
      </c>
      <c r="B32592" t="s">
        <v>11840</v>
      </c>
      <c r="C32592" t="s">
        <v>63439</v>
      </c>
    </row>
    <row r="32593" spans="1:3" x14ac:dyDescent="0.2">
      <c r="A32593" t="s">
        <v>63441</v>
      </c>
      <c r="B32593" t="s">
        <v>11798</v>
      </c>
      <c r="C32593" t="s">
        <v>63442</v>
      </c>
    </row>
    <row r="32594" spans="1:3" x14ac:dyDescent="0.2">
      <c r="A32594" t="s">
        <v>63441</v>
      </c>
      <c r="B32594" t="s">
        <v>11798</v>
      </c>
      <c r="C32594" t="s">
        <v>63443</v>
      </c>
    </row>
    <row r="32595" spans="1:3" x14ac:dyDescent="0.2">
      <c r="A32595" t="s">
        <v>63444</v>
      </c>
      <c r="B32595" t="s">
        <v>11798</v>
      </c>
      <c r="C32595" t="s">
        <v>63445</v>
      </c>
    </row>
    <row r="32596" spans="1:3" x14ac:dyDescent="0.2">
      <c r="A32596" t="s">
        <v>63446</v>
      </c>
      <c r="B32596" t="s">
        <v>11805</v>
      </c>
      <c r="C32596" t="s">
        <v>63447</v>
      </c>
    </row>
    <row r="32597" spans="1:3" x14ac:dyDescent="0.2">
      <c r="A32597" t="s">
        <v>63448</v>
      </c>
      <c r="B32597" t="s">
        <v>11798</v>
      </c>
      <c r="C32597" t="s">
        <v>33443</v>
      </c>
    </row>
    <row r="32598" spans="1:3" x14ac:dyDescent="0.2">
      <c r="A32598" t="s">
        <v>63449</v>
      </c>
      <c r="C32598" t="s">
        <v>63450</v>
      </c>
    </row>
    <row r="32599" spans="1:3" x14ac:dyDescent="0.2">
      <c r="A32599" t="s">
        <v>63451</v>
      </c>
      <c r="B32599" t="s">
        <v>11798</v>
      </c>
      <c r="C32599" t="s">
        <v>63452</v>
      </c>
    </row>
    <row r="32600" spans="1:3" x14ac:dyDescent="0.2">
      <c r="A32600" t="s">
        <v>63453</v>
      </c>
      <c r="B32600" t="s">
        <v>11805</v>
      </c>
      <c r="C32600" t="s">
        <v>63454</v>
      </c>
    </row>
    <row r="32601" spans="1:3" x14ac:dyDescent="0.2">
      <c r="A32601" t="s">
        <v>63453</v>
      </c>
      <c r="B32601" t="s">
        <v>11798</v>
      </c>
      <c r="C32601" t="s">
        <v>63455</v>
      </c>
    </row>
    <row r="32602" spans="1:3" x14ac:dyDescent="0.2">
      <c r="A32602" t="s">
        <v>63453</v>
      </c>
      <c r="B32602" t="s">
        <v>11798</v>
      </c>
      <c r="C32602" t="s">
        <v>63456</v>
      </c>
    </row>
    <row r="32603" spans="1:3" x14ac:dyDescent="0.2">
      <c r="A32603" t="s">
        <v>63457</v>
      </c>
      <c r="B32603" t="s">
        <v>11798</v>
      </c>
      <c r="C32603" t="s">
        <v>63458</v>
      </c>
    </row>
    <row r="32604" spans="1:3" x14ac:dyDescent="0.2">
      <c r="A32604" t="s">
        <v>63459</v>
      </c>
      <c r="B32604" t="s">
        <v>11798</v>
      </c>
      <c r="C32604" t="s">
        <v>63460</v>
      </c>
    </row>
    <row r="32605" spans="1:3" x14ac:dyDescent="0.2">
      <c r="A32605" t="s">
        <v>63461</v>
      </c>
      <c r="B32605" t="s">
        <v>11805</v>
      </c>
      <c r="C32605" t="s">
        <v>63462</v>
      </c>
    </row>
    <row r="32606" spans="1:3" x14ac:dyDescent="0.2">
      <c r="A32606" t="s">
        <v>63463</v>
      </c>
      <c r="B32606" t="s">
        <v>12090</v>
      </c>
      <c r="C32606" t="s">
        <v>63464</v>
      </c>
    </row>
    <row r="32607" spans="1:3" x14ac:dyDescent="0.2">
      <c r="A32607" t="s">
        <v>63465</v>
      </c>
      <c r="B32607" t="s">
        <v>11798</v>
      </c>
      <c r="C32607" t="s">
        <v>63466</v>
      </c>
    </row>
    <row r="32608" spans="1:3" x14ac:dyDescent="0.2">
      <c r="A32608" t="s">
        <v>63467</v>
      </c>
      <c r="B32608" t="s">
        <v>11840</v>
      </c>
      <c r="C32608" t="s">
        <v>63468</v>
      </c>
    </row>
    <row r="32609" spans="1:3" x14ac:dyDescent="0.2">
      <c r="A32609" t="s">
        <v>63469</v>
      </c>
      <c r="B32609" t="s">
        <v>11798</v>
      </c>
      <c r="C32609" t="s">
        <v>63470</v>
      </c>
    </row>
    <row r="32610" spans="1:3" x14ac:dyDescent="0.2">
      <c r="A32610" t="s">
        <v>63469</v>
      </c>
      <c r="B32610" t="s">
        <v>11798</v>
      </c>
      <c r="C32610" t="s">
        <v>63471</v>
      </c>
    </row>
    <row r="32611" spans="1:3" x14ac:dyDescent="0.2">
      <c r="A32611" t="s">
        <v>63472</v>
      </c>
      <c r="B32611" t="s">
        <v>12090</v>
      </c>
      <c r="C32611" t="s">
        <v>63473</v>
      </c>
    </row>
    <row r="32612" spans="1:3" x14ac:dyDescent="0.2">
      <c r="A32612" t="s">
        <v>63474</v>
      </c>
      <c r="B32612" t="s">
        <v>11805</v>
      </c>
      <c r="C32612" t="s">
        <v>63475</v>
      </c>
    </row>
    <row r="32613" spans="1:3" x14ac:dyDescent="0.2">
      <c r="A32613" t="s">
        <v>63474</v>
      </c>
      <c r="B32613" t="s">
        <v>11798</v>
      </c>
      <c r="C32613" t="s">
        <v>63476</v>
      </c>
    </row>
    <row r="32614" spans="1:3" x14ac:dyDescent="0.2">
      <c r="A32614" t="s">
        <v>63477</v>
      </c>
      <c r="B32614" t="s">
        <v>11805</v>
      </c>
      <c r="C32614" t="s">
        <v>63478</v>
      </c>
    </row>
    <row r="32615" spans="1:3" x14ac:dyDescent="0.2">
      <c r="A32615" t="s">
        <v>63477</v>
      </c>
      <c r="B32615" t="s">
        <v>11798</v>
      </c>
      <c r="C32615" t="s">
        <v>63479</v>
      </c>
    </row>
    <row r="32616" spans="1:3" x14ac:dyDescent="0.2">
      <c r="A32616" t="s">
        <v>63477</v>
      </c>
      <c r="B32616" t="s">
        <v>11798</v>
      </c>
      <c r="C32616" t="s">
        <v>63480</v>
      </c>
    </row>
    <row r="32617" spans="1:3" x14ac:dyDescent="0.2">
      <c r="A32617" t="s">
        <v>63481</v>
      </c>
      <c r="B32617" t="s">
        <v>11805</v>
      </c>
      <c r="C32617" t="s">
        <v>63482</v>
      </c>
    </row>
    <row r="32618" spans="1:3" x14ac:dyDescent="0.2">
      <c r="A32618" t="s">
        <v>63481</v>
      </c>
      <c r="B32618" t="s">
        <v>11805</v>
      </c>
      <c r="C32618" t="s">
        <v>63483</v>
      </c>
    </row>
    <row r="32619" spans="1:3" x14ac:dyDescent="0.2">
      <c r="A32619" t="s">
        <v>63481</v>
      </c>
      <c r="B32619" t="s">
        <v>11798</v>
      </c>
      <c r="C32619" t="s">
        <v>63484</v>
      </c>
    </row>
    <row r="32620" spans="1:3" x14ac:dyDescent="0.2">
      <c r="A32620" t="s">
        <v>63481</v>
      </c>
      <c r="B32620" t="s">
        <v>11798</v>
      </c>
      <c r="C32620" t="s">
        <v>63485</v>
      </c>
    </row>
    <row r="32621" spans="1:3" x14ac:dyDescent="0.2">
      <c r="A32621" t="s">
        <v>63481</v>
      </c>
      <c r="B32621" t="s">
        <v>11798</v>
      </c>
      <c r="C32621" t="s">
        <v>63486</v>
      </c>
    </row>
    <row r="32622" spans="1:3" x14ac:dyDescent="0.2">
      <c r="A32622" t="s">
        <v>63487</v>
      </c>
      <c r="B32622" t="s">
        <v>11805</v>
      </c>
      <c r="C32622" t="s">
        <v>63488</v>
      </c>
    </row>
    <row r="32623" spans="1:3" x14ac:dyDescent="0.2">
      <c r="A32623" t="s">
        <v>63487</v>
      </c>
      <c r="B32623" t="s">
        <v>11805</v>
      </c>
      <c r="C32623" t="s">
        <v>63489</v>
      </c>
    </row>
    <row r="32624" spans="1:3" x14ac:dyDescent="0.2">
      <c r="A32624" t="s">
        <v>63487</v>
      </c>
      <c r="B32624" t="s">
        <v>11798</v>
      </c>
      <c r="C32624" t="s">
        <v>63490</v>
      </c>
    </row>
    <row r="32625" spans="1:3" x14ac:dyDescent="0.2">
      <c r="A32625" t="s">
        <v>63487</v>
      </c>
      <c r="B32625" t="s">
        <v>11798</v>
      </c>
      <c r="C32625" t="s">
        <v>63491</v>
      </c>
    </row>
    <row r="32626" spans="1:3" x14ac:dyDescent="0.2">
      <c r="A32626" t="s">
        <v>63492</v>
      </c>
      <c r="B32626" t="s">
        <v>11805</v>
      </c>
      <c r="C32626" t="s">
        <v>63493</v>
      </c>
    </row>
    <row r="32627" spans="1:3" x14ac:dyDescent="0.2">
      <c r="A32627" t="s">
        <v>63494</v>
      </c>
      <c r="B32627" t="s">
        <v>11840</v>
      </c>
      <c r="C32627" t="s">
        <v>63495</v>
      </c>
    </row>
    <row r="32628" spans="1:3" x14ac:dyDescent="0.2">
      <c r="A32628" t="s">
        <v>63492</v>
      </c>
      <c r="B32628" t="s">
        <v>11798</v>
      </c>
      <c r="C32628" t="s">
        <v>63496</v>
      </c>
    </row>
    <row r="32629" spans="1:3" x14ac:dyDescent="0.2">
      <c r="A32629" t="s">
        <v>63492</v>
      </c>
      <c r="B32629" t="s">
        <v>11798</v>
      </c>
      <c r="C32629" t="s">
        <v>63497</v>
      </c>
    </row>
    <row r="32630" spans="1:3" x14ac:dyDescent="0.2">
      <c r="A32630" t="s">
        <v>63498</v>
      </c>
      <c r="B32630" t="s">
        <v>11840</v>
      </c>
      <c r="C32630" t="s">
        <v>63499</v>
      </c>
    </row>
    <row r="32631" spans="1:3" x14ac:dyDescent="0.2">
      <c r="A32631" t="s">
        <v>63500</v>
      </c>
      <c r="B32631" t="s">
        <v>11798</v>
      </c>
      <c r="C32631" t="s">
        <v>63501</v>
      </c>
    </row>
    <row r="32632" spans="1:3" x14ac:dyDescent="0.2">
      <c r="A32632" t="s">
        <v>63502</v>
      </c>
      <c r="B32632" t="s">
        <v>11798</v>
      </c>
      <c r="C32632" t="s">
        <v>63503</v>
      </c>
    </row>
    <row r="32633" spans="1:3" x14ac:dyDescent="0.2">
      <c r="A32633" t="s">
        <v>63504</v>
      </c>
      <c r="B32633" t="s">
        <v>11805</v>
      </c>
      <c r="C32633" t="s">
        <v>63505</v>
      </c>
    </row>
    <row r="32634" spans="1:3" x14ac:dyDescent="0.2">
      <c r="A32634" t="s">
        <v>63504</v>
      </c>
      <c r="B32634" t="s">
        <v>11805</v>
      </c>
      <c r="C32634" t="s">
        <v>63506</v>
      </c>
    </row>
    <row r="32635" spans="1:3" x14ac:dyDescent="0.2">
      <c r="A32635" t="s">
        <v>63504</v>
      </c>
      <c r="B32635" t="s">
        <v>11798</v>
      </c>
      <c r="C32635" t="s">
        <v>63507</v>
      </c>
    </row>
    <row r="32636" spans="1:3" x14ac:dyDescent="0.2">
      <c r="A32636" t="s">
        <v>63504</v>
      </c>
      <c r="B32636" t="s">
        <v>11798</v>
      </c>
      <c r="C32636" t="s">
        <v>63508</v>
      </c>
    </row>
    <row r="32637" spans="1:3" x14ac:dyDescent="0.2">
      <c r="A32637" t="s">
        <v>63504</v>
      </c>
      <c r="B32637" t="s">
        <v>11798</v>
      </c>
      <c r="C32637" t="s">
        <v>63509</v>
      </c>
    </row>
    <row r="32638" spans="1:3" x14ac:dyDescent="0.2">
      <c r="A32638" t="s">
        <v>63510</v>
      </c>
      <c r="B32638" t="s">
        <v>11828</v>
      </c>
      <c r="C32638" t="s">
        <v>63511</v>
      </c>
    </row>
    <row r="32639" spans="1:3" x14ac:dyDescent="0.2">
      <c r="A32639" t="s">
        <v>63512</v>
      </c>
      <c r="B32639" t="s">
        <v>11798</v>
      </c>
      <c r="C32639" t="s">
        <v>60813</v>
      </c>
    </row>
    <row r="32640" spans="1:3" x14ac:dyDescent="0.2">
      <c r="A32640" t="s">
        <v>63513</v>
      </c>
      <c r="B32640" t="s">
        <v>11798</v>
      </c>
      <c r="C32640" t="s">
        <v>63514</v>
      </c>
    </row>
    <row r="32641" spans="1:3" x14ac:dyDescent="0.2">
      <c r="A32641" t="s">
        <v>63515</v>
      </c>
      <c r="B32641" t="s">
        <v>11798</v>
      </c>
      <c r="C32641" t="s">
        <v>63516</v>
      </c>
    </row>
    <row r="32642" spans="1:3" x14ac:dyDescent="0.2">
      <c r="A32642" t="s">
        <v>63517</v>
      </c>
      <c r="B32642" t="s">
        <v>11805</v>
      </c>
      <c r="C32642" t="s">
        <v>63518</v>
      </c>
    </row>
    <row r="32643" spans="1:3" x14ac:dyDescent="0.2">
      <c r="A32643" t="s">
        <v>63519</v>
      </c>
      <c r="B32643" t="s">
        <v>11798</v>
      </c>
      <c r="C32643" t="s">
        <v>63520</v>
      </c>
    </row>
    <row r="32644" spans="1:3" x14ac:dyDescent="0.2">
      <c r="A32644" t="s">
        <v>63521</v>
      </c>
      <c r="B32644" t="s">
        <v>11798</v>
      </c>
      <c r="C32644" t="s">
        <v>63522</v>
      </c>
    </row>
    <row r="32645" spans="1:3" x14ac:dyDescent="0.2">
      <c r="A32645" t="s">
        <v>63523</v>
      </c>
      <c r="B32645" t="s">
        <v>11798</v>
      </c>
      <c r="C32645" t="s">
        <v>63524</v>
      </c>
    </row>
    <row r="32646" spans="1:3" x14ac:dyDescent="0.2">
      <c r="A32646" t="s">
        <v>63525</v>
      </c>
      <c r="B32646" t="s">
        <v>11798</v>
      </c>
      <c r="C32646" t="s">
        <v>63526</v>
      </c>
    </row>
    <row r="32647" spans="1:3" x14ac:dyDescent="0.2">
      <c r="A32647" t="s">
        <v>63527</v>
      </c>
      <c r="B32647" t="s">
        <v>11880</v>
      </c>
      <c r="C32647" t="s">
        <v>63528</v>
      </c>
    </row>
    <row r="32648" spans="1:3" x14ac:dyDescent="0.2">
      <c r="A32648" t="s">
        <v>63529</v>
      </c>
      <c r="C32648" t="s">
        <v>63528</v>
      </c>
    </row>
    <row r="32649" spans="1:3" x14ac:dyDescent="0.2">
      <c r="A32649" t="s">
        <v>63530</v>
      </c>
      <c r="B32649" t="s">
        <v>11883</v>
      </c>
      <c r="C32649" t="s">
        <v>63528</v>
      </c>
    </row>
    <row r="32650" spans="1:3" x14ac:dyDescent="0.2">
      <c r="A32650" t="s">
        <v>63525</v>
      </c>
      <c r="B32650" t="s">
        <v>11819</v>
      </c>
      <c r="C32650" t="s">
        <v>63531</v>
      </c>
    </row>
    <row r="32651" spans="1:3" x14ac:dyDescent="0.2">
      <c r="A32651" t="s">
        <v>63525</v>
      </c>
      <c r="B32651" t="s">
        <v>11819</v>
      </c>
      <c r="C32651" t="s">
        <v>63532</v>
      </c>
    </row>
    <row r="32652" spans="1:3" x14ac:dyDescent="0.2">
      <c r="A32652" t="s">
        <v>63525</v>
      </c>
      <c r="B32652" t="s">
        <v>11819</v>
      </c>
      <c r="C32652" t="s">
        <v>63533</v>
      </c>
    </row>
    <row r="32653" spans="1:3" x14ac:dyDescent="0.2">
      <c r="A32653" t="s">
        <v>63525</v>
      </c>
      <c r="B32653" t="s">
        <v>11819</v>
      </c>
      <c r="C32653" t="s">
        <v>63534</v>
      </c>
    </row>
    <row r="32654" spans="1:3" x14ac:dyDescent="0.2">
      <c r="A32654" t="s">
        <v>63525</v>
      </c>
      <c r="B32654" t="s">
        <v>11798</v>
      </c>
      <c r="C32654" t="s">
        <v>63535</v>
      </c>
    </row>
    <row r="32655" spans="1:3" x14ac:dyDescent="0.2">
      <c r="A32655" t="s">
        <v>63525</v>
      </c>
      <c r="B32655" t="s">
        <v>11798</v>
      </c>
      <c r="C32655" t="s">
        <v>63536</v>
      </c>
    </row>
    <row r="32656" spans="1:3" x14ac:dyDescent="0.2">
      <c r="A32656" t="s">
        <v>63525</v>
      </c>
      <c r="B32656" t="s">
        <v>11798</v>
      </c>
      <c r="C32656" t="s">
        <v>63537</v>
      </c>
    </row>
    <row r="32657" spans="1:3" x14ac:dyDescent="0.2">
      <c r="A32657" t="s">
        <v>63525</v>
      </c>
      <c r="B32657" t="s">
        <v>11798</v>
      </c>
      <c r="C32657" t="s">
        <v>63538</v>
      </c>
    </row>
    <row r="32658" spans="1:3" x14ac:dyDescent="0.2">
      <c r="A32658" t="s">
        <v>63525</v>
      </c>
      <c r="B32658" t="s">
        <v>11798</v>
      </c>
      <c r="C32658" t="s">
        <v>63539</v>
      </c>
    </row>
    <row r="32659" spans="1:3" x14ac:dyDescent="0.2">
      <c r="A32659" t="s">
        <v>63525</v>
      </c>
      <c r="B32659" t="s">
        <v>11798</v>
      </c>
      <c r="C32659" t="s">
        <v>63540</v>
      </c>
    </row>
    <row r="32660" spans="1:3" x14ac:dyDescent="0.2">
      <c r="A32660" t="s">
        <v>63541</v>
      </c>
      <c r="B32660" t="s">
        <v>11798</v>
      </c>
      <c r="C32660" t="s">
        <v>63542</v>
      </c>
    </row>
    <row r="32661" spans="1:3" x14ac:dyDescent="0.2">
      <c r="A32661" t="s">
        <v>63541</v>
      </c>
      <c r="B32661" t="s">
        <v>11798</v>
      </c>
      <c r="C32661" t="s">
        <v>63543</v>
      </c>
    </row>
    <row r="32662" spans="1:3" x14ac:dyDescent="0.2">
      <c r="A32662" t="s">
        <v>63541</v>
      </c>
      <c r="B32662" t="s">
        <v>11798</v>
      </c>
      <c r="C32662" t="s">
        <v>63544</v>
      </c>
    </row>
    <row r="32663" spans="1:3" x14ac:dyDescent="0.2">
      <c r="A32663" t="s">
        <v>63541</v>
      </c>
      <c r="B32663" t="s">
        <v>11798</v>
      </c>
      <c r="C32663" t="s">
        <v>63545</v>
      </c>
    </row>
    <row r="32664" spans="1:3" x14ac:dyDescent="0.2">
      <c r="A32664" t="s">
        <v>63541</v>
      </c>
      <c r="B32664" t="s">
        <v>11798</v>
      </c>
      <c r="C32664" t="s">
        <v>63546</v>
      </c>
    </row>
    <row r="32665" spans="1:3" x14ac:dyDescent="0.2">
      <c r="A32665" t="s">
        <v>63541</v>
      </c>
      <c r="B32665" t="s">
        <v>11798</v>
      </c>
      <c r="C32665" t="s">
        <v>63547</v>
      </c>
    </row>
    <row r="32666" spans="1:3" x14ac:dyDescent="0.2">
      <c r="A32666" t="s">
        <v>63548</v>
      </c>
      <c r="B32666" t="s">
        <v>11798</v>
      </c>
      <c r="C32666" t="s">
        <v>63549</v>
      </c>
    </row>
    <row r="32667" spans="1:3" x14ac:dyDescent="0.2">
      <c r="A32667" t="s">
        <v>63550</v>
      </c>
      <c r="B32667" t="s">
        <v>12090</v>
      </c>
      <c r="C32667" t="s">
        <v>63551</v>
      </c>
    </row>
    <row r="32668" spans="1:3" x14ac:dyDescent="0.2">
      <c r="A32668" t="s">
        <v>63550</v>
      </c>
      <c r="B32668" t="s">
        <v>12090</v>
      </c>
      <c r="C32668" t="s">
        <v>63552</v>
      </c>
    </row>
    <row r="32669" spans="1:3" x14ac:dyDescent="0.2">
      <c r="A32669" t="s">
        <v>63550</v>
      </c>
      <c r="B32669" t="s">
        <v>12090</v>
      </c>
      <c r="C32669" t="s">
        <v>63553</v>
      </c>
    </row>
    <row r="32670" spans="1:3" x14ac:dyDescent="0.2">
      <c r="A32670" t="s">
        <v>63530</v>
      </c>
      <c r="B32670" t="s">
        <v>11805</v>
      </c>
      <c r="C32670" t="s">
        <v>63554</v>
      </c>
    </row>
    <row r="32671" spans="1:3" x14ac:dyDescent="0.2">
      <c r="A32671" t="s">
        <v>63555</v>
      </c>
      <c r="B32671" t="s">
        <v>11828</v>
      </c>
      <c r="C32671" t="s">
        <v>63556</v>
      </c>
    </row>
    <row r="32672" spans="1:3" x14ac:dyDescent="0.2">
      <c r="A32672" t="s">
        <v>63557</v>
      </c>
      <c r="B32672" t="s">
        <v>11805</v>
      </c>
      <c r="C32672" t="s">
        <v>63558</v>
      </c>
    </row>
    <row r="32673" spans="1:3" x14ac:dyDescent="0.2">
      <c r="A32673" t="s">
        <v>63559</v>
      </c>
      <c r="B32673" t="s">
        <v>11798</v>
      </c>
      <c r="C32673" t="s">
        <v>63560</v>
      </c>
    </row>
    <row r="32674" spans="1:3" x14ac:dyDescent="0.2">
      <c r="A32674" t="s">
        <v>63561</v>
      </c>
      <c r="B32674" t="s">
        <v>11798</v>
      </c>
      <c r="C32674" t="s">
        <v>63562</v>
      </c>
    </row>
    <row r="32675" spans="1:3" x14ac:dyDescent="0.2">
      <c r="A32675" t="s">
        <v>63561</v>
      </c>
      <c r="B32675" t="s">
        <v>11798</v>
      </c>
      <c r="C32675" t="s">
        <v>63563</v>
      </c>
    </row>
    <row r="32676" spans="1:3" x14ac:dyDescent="0.2">
      <c r="A32676" t="s">
        <v>63561</v>
      </c>
      <c r="B32676" t="s">
        <v>11798</v>
      </c>
      <c r="C32676" t="s">
        <v>63564</v>
      </c>
    </row>
    <row r="32677" spans="1:3" x14ac:dyDescent="0.2">
      <c r="A32677" t="s">
        <v>63561</v>
      </c>
      <c r="B32677" t="s">
        <v>11798</v>
      </c>
      <c r="C32677" t="s">
        <v>63565</v>
      </c>
    </row>
    <row r="32678" spans="1:3" x14ac:dyDescent="0.2">
      <c r="A32678" t="s">
        <v>63566</v>
      </c>
      <c r="B32678" t="s">
        <v>11798</v>
      </c>
      <c r="C32678" t="s">
        <v>63567</v>
      </c>
    </row>
    <row r="32679" spans="1:3" x14ac:dyDescent="0.2">
      <c r="A32679" t="s">
        <v>63568</v>
      </c>
      <c r="B32679" t="s">
        <v>11798</v>
      </c>
      <c r="C32679" t="s">
        <v>63569</v>
      </c>
    </row>
    <row r="32680" spans="1:3" x14ac:dyDescent="0.2">
      <c r="A32680" t="s">
        <v>63570</v>
      </c>
      <c r="C32680" t="s">
        <v>63571</v>
      </c>
    </row>
    <row r="32681" spans="1:3" x14ac:dyDescent="0.2">
      <c r="A32681" t="s">
        <v>63572</v>
      </c>
      <c r="B32681" t="s">
        <v>11798</v>
      </c>
      <c r="C32681" t="s">
        <v>63573</v>
      </c>
    </row>
    <row r="32682" spans="1:3" x14ac:dyDescent="0.2">
      <c r="A32682" t="s">
        <v>63574</v>
      </c>
      <c r="B32682" t="s">
        <v>11840</v>
      </c>
      <c r="C32682" t="s">
        <v>63575</v>
      </c>
    </row>
    <row r="32683" spans="1:3" x14ac:dyDescent="0.2">
      <c r="A32683" t="s">
        <v>63576</v>
      </c>
      <c r="B32683" t="s">
        <v>11798</v>
      </c>
      <c r="C32683" t="s">
        <v>63577</v>
      </c>
    </row>
    <row r="32684" spans="1:3" x14ac:dyDescent="0.2">
      <c r="A32684" t="s">
        <v>63578</v>
      </c>
      <c r="B32684" t="s">
        <v>17960</v>
      </c>
      <c r="C32684" t="s">
        <v>63579</v>
      </c>
    </row>
    <row r="32685" spans="1:3" x14ac:dyDescent="0.2">
      <c r="A32685" t="s">
        <v>63580</v>
      </c>
      <c r="C32685" t="s">
        <v>63581</v>
      </c>
    </row>
    <row r="32686" spans="1:3" x14ac:dyDescent="0.2">
      <c r="A32686" t="s">
        <v>63582</v>
      </c>
      <c r="B32686" t="s">
        <v>11798</v>
      </c>
      <c r="C32686" t="s">
        <v>63583</v>
      </c>
    </row>
    <row r="32687" spans="1:3" x14ac:dyDescent="0.2">
      <c r="A32687" t="s">
        <v>63584</v>
      </c>
      <c r="B32687" t="s">
        <v>11798</v>
      </c>
      <c r="C32687" t="s">
        <v>63585</v>
      </c>
    </row>
    <row r="32688" spans="1:3" x14ac:dyDescent="0.2">
      <c r="A32688" t="s">
        <v>63586</v>
      </c>
      <c r="B32688" t="s">
        <v>11798</v>
      </c>
      <c r="C32688" t="s">
        <v>63587</v>
      </c>
    </row>
    <row r="32689" spans="1:3" x14ac:dyDescent="0.2">
      <c r="A32689" t="s">
        <v>63586</v>
      </c>
      <c r="B32689" t="s">
        <v>11798</v>
      </c>
      <c r="C32689" t="s">
        <v>63588</v>
      </c>
    </row>
    <row r="32690" spans="1:3" x14ac:dyDescent="0.2">
      <c r="A32690" t="s">
        <v>63589</v>
      </c>
      <c r="B32690" t="s">
        <v>11798</v>
      </c>
      <c r="C32690" t="s">
        <v>63590</v>
      </c>
    </row>
    <row r="32691" spans="1:3" x14ac:dyDescent="0.2">
      <c r="A32691" t="s">
        <v>63591</v>
      </c>
      <c r="B32691" t="s">
        <v>11798</v>
      </c>
      <c r="C32691" t="s">
        <v>63592</v>
      </c>
    </row>
    <row r="32692" spans="1:3" x14ac:dyDescent="0.2">
      <c r="A32692" t="s">
        <v>63591</v>
      </c>
      <c r="B32692" t="s">
        <v>11798</v>
      </c>
      <c r="C32692" t="s">
        <v>63593</v>
      </c>
    </row>
    <row r="32693" spans="1:3" x14ac:dyDescent="0.2">
      <c r="A32693" t="s">
        <v>63594</v>
      </c>
      <c r="B32693" t="s">
        <v>11798</v>
      </c>
      <c r="C32693" t="s">
        <v>63595</v>
      </c>
    </row>
    <row r="32694" spans="1:3" x14ac:dyDescent="0.2">
      <c r="A32694" t="s">
        <v>63596</v>
      </c>
      <c r="B32694" t="s">
        <v>11805</v>
      </c>
      <c r="C32694" t="s">
        <v>63597</v>
      </c>
    </row>
    <row r="32695" spans="1:3" x14ac:dyDescent="0.2">
      <c r="A32695" t="s">
        <v>63596</v>
      </c>
      <c r="B32695" t="s">
        <v>11805</v>
      </c>
      <c r="C32695" t="s">
        <v>63598</v>
      </c>
    </row>
    <row r="32696" spans="1:3" x14ac:dyDescent="0.2">
      <c r="A32696" t="s">
        <v>63599</v>
      </c>
      <c r="B32696" t="s">
        <v>11805</v>
      </c>
      <c r="C32696" t="s">
        <v>63600</v>
      </c>
    </row>
    <row r="32697" spans="1:3" x14ac:dyDescent="0.2">
      <c r="A32697" t="s">
        <v>63601</v>
      </c>
      <c r="B32697" t="s">
        <v>11798</v>
      </c>
      <c r="C32697" t="s">
        <v>63602</v>
      </c>
    </row>
    <row r="32698" spans="1:3" x14ac:dyDescent="0.2">
      <c r="A32698" t="s">
        <v>63603</v>
      </c>
      <c r="B32698" t="s">
        <v>11798</v>
      </c>
      <c r="C32698" t="s">
        <v>63604</v>
      </c>
    </row>
    <row r="32699" spans="1:3" x14ac:dyDescent="0.2">
      <c r="A32699" t="s">
        <v>63605</v>
      </c>
      <c r="B32699" t="s">
        <v>11805</v>
      </c>
      <c r="C32699" t="s">
        <v>63606</v>
      </c>
    </row>
    <row r="32700" spans="1:3" x14ac:dyDescent="0.2">
      <c r="A32700" t="s">
        <v>63605</v>
      </c>
      <c r="B32700" t="s">
        <v>11805</v>
      </c>
      <c r="C32700" t="s">
        <v>63607</v>
      </c>
    </row>
    <row r="32701" spans="1:3" x14ac:dyDescent="0.2">
      <c r="A32701" t="s">
        <v>63608</v>
      </c>
      <c r="B32701" t="s">
        <v>11798</v>
      </c>
      <c r="C32701" t="s">
        <v>63609</v>
      </c>
    </row>
    <row r="32702" spans="1:3" x14ac:dyDescent="0.2">
      <c r="A32702" t="s">
        <v>63591</v>
      </c>
      <c r="B32702" t="s">
        <v>11798</v>
      </c>
      <c r="C32702" t="s">
        <v>63610</v>
      </c>
    </row>
    <row r="32703" spans="1:3" x14ac:dyDescent="0.2">
      <c r="A32703" t="s">
        <v>63611</v>
      </c>
      <c r="B32703" t="s">
        <v>11798</v>
      </c>
      <c r="C32703" t="s">
        <v>63612</v>
      </c>
    </row>
    <row r="32704" spans="1:3" x14ac:dyDescent="0.2">
      <c r="A32704" t="s">
        <v>63613</v>
      </c>
      <c r="B32704" t="s">
        <v>11805</v>
      </c>
      <c r="C32704" t="s">
        <v>63614</v>
      </c>
    </row>
    <row r="32705" spans="1:3" x14ac:dyDescent="0.2">
      <c r="A32705" t="s">
        <v>63615</v>
      </c>
      <c r="B32705" t="s">
        <v>11798</v>
      </c>
      <c r="C32705" t="s">
        <v>63616</v>
      </c>
    </row>
    <row r="32706" spans="1:3" x14ac:dyDescent="0.2">
      <c r="A32706" t="s">
        <v>63617</v>
      </c>
      <c r="B32706" t="s">
        <v>11805</v>
      </c>
      <c r="C32706" t="s">
        <v>63618</v>
      </c>
    </row>
    <row r="32707" spans="1:3" x14ac:dyDescent="0.2">
      <c r="A32707" t="s">
        <v>63619</v>
      </c>
      <c r="B32707" t="s">
        <v>11798</v>
      </c>
      <c r="C32707" t="s">
        <v>63620</v>
      </c>
    </row>
    <row r="32708" spans="1:3" x14ac:dyDescent="0.2">
      <c r="A32708" t="s">
        <v>63619</v>
      </c>
      <c r="B32708" t="s">
        <v>11798</v>
      </c>
      <c r="C32708" t="s">
        <v>63621</v>
      </c>
    </row>
    <row r="32709" spans="1:3" x14ac:dyDescent="0.2">
      <c r="A32709" t="s">
        <v>63619</v>
      </c>
      <c r="B32709" t="s">
        <v>11798</v>
      </c>
      <c r="C32709" t="s">
        <v>63622</v>
      </c>
    </row>
    <row r="32710" spans="1:3" x14ac:dyDescent="0.2">
      <c r="A32710" t="s">
        <v>63623</v>
      </c>
      <c r="B32710" t="s">
        <v>11798</v>
      </c>
      <c r="C32710" t="s">
        <v>63624</v>
      </c>
    </row>
    <row r="32711" spans="1:3" x14ac:dyDescent="0.2">
      <c r="A32711" t="s">
        <v>63625</v>
      </c>
      <c r="B32711" t="s">
        <v>11880</v>
      </c>
      <c r="C32711" t="s">
        <v>63626</v>
      </c>
    </row>
    <row r="32712" spans="1:3" x14ac:dyDescent="0.2">
      <c r="A32712" t="s">
        <v>63627</v>
      </c>
      <c r="B32712" t="s">
        <v>11883</v>
      </c>
      <c r="C32712" t="s">
        <v>63626</v>
      </c>
    </row>
    <row r="32713" spans="1:3" x14ac:dyDescent="0.2">
      <c r="A32713" t="s">
        <v>63628</v>
      </c>
      <c r="B32713" t="s">
        <v>11819</v>
      </c>
      <c r="C32713" t="s">
        <v>63629</v>
      </c>
    </row>
    <row r="32714" spans="1:3" x14ac:dyDescent="0.2">
      <c r="A32714" t="s">
        <v>63630</v>
      </c>
      <c r="B32714" t="s">
        <v>11798</v>
      </c>
      <c r="C32714" t="s">
        <v>63631</v>
      </c>
    </row>
    <row r="32715" spans="1:3" x14ac:dyDescent="0.2">
      <c r="A32715" t="s">
        <v>63632</v>
      </c>
      <c r="B32715" t="s">
        <v>11798</v>
      </c>
      <c r="C32715" t="s">
        <v>63633</v>
      </c>
    </row>
    <row r="32716" spans="1:3" x14ac:dyDescent="0.2">
      <c r="A32716" t="s">
        <v>63634</v>
      </c>
      <c r="C32716" t="s">
        <v>63635</v>
      </c>
    </row>
    <row r="32717" spans="1:3" x14ac:dyDescent="0.2">
      <c r="A32717" t="s">
        <v>63634</v>
      </c>
      <c r="C32717" t="s">
        <v>63636</v>
      </c>
    </row>
    <row r="32718" spans="1:3" x14ac:dyDescent="0.2">
      <c r="A32718" t="s">
        <v>63637</v>
      </c>
      <c r="B32718" t="s">
        <v>11798</v>
      </c>
      <c r="C32718" t="s">
        <v>63638</v>
      </c>
    </row>
    <row r="32719" spans="1:3" x14ac:dyDescent="0.2">
      <c r="A32719" t="s">
        <v>63639</v>
      </c>
      <c r="B32719" t="s">
        <v>11798</v>
      </c>
      <c r="C32719" t="s">
        <v>63640</v>
      </c>
    </row>
    <row r="32720" spans="1:3" x14ac:dyDescent="0.2">
      <c r="A32720" t="s">
        <v>63641</v>
      </c>
      <c r="B32720" t="s">
        <v>11798</v>
      </c>
      <c r="C32720" t="s">
        <v>63642</v>
      </c>
    </row>
    <row r="32721" spans="1:3" x14ac:dyDescent="0.2">
      <c r="A32721" t="s">
        <v>63643</v>
      </c>
      <c r="B32721" t="s">
        <v>11798</v>
      </c>
      <c r="C32721" t="s">
        <v>63644</v>
      </c>
    </row>
    <row r="32722" spans="1:3" x14ac:dyDescent="0.2">
      <c r="A32722" t="s">
        <v>63645</v>
      </c>
      <c r="B32722" t="s">
        <v>11798</v>
      </c>
      <c r="C32722" t="s">
        <v>63646</v>
      </c>
    </row>
    <row r="32723" spans="1:3" x14ac:dyDescent="0.2">
      <c r="A32723" t="s">
        <v>63647</v>
      </c>
      <c r="B32723" t="s">
        <v>11798</v>
      </c>
      <c r="C32723" t="s">
        <v>63648</v>
      </c>
    </row>
    <row r="32724" spans="1:3" x14ac:dyDescent="0.2">
      <c r="A32724" t="s">
        <v>63649</v>
      </c>
      <c r="B32724" t="s">
        <v>11798</v>
      </c>
      <c r="C32724" t="s">
        <v>63650</v>
      </c>
    </row>
    <row r="32725" spans="1:3" x14ac:dyDescent="0.2">
      <c r="A32725" t="s">
        <v>63651</v>
      </c>
      <c r="B32725" t="s">
        <v>11798</v>
      </c>
      <c r="C32725" t="s">
        <v>63652</v>
      </c>
    </row>
    <row r="32726" spans="1:3" x14ac:dyDescent="0.2">
      <c r="A32726" t="s">
        <v>63653</v>
      </c>
      <c r="B32726" t="s">
        <v>11798</v>
      </c>
      <c r="C32726" t="s">
        <v>63654</v>
      </c>
    </row>
    <row r="32727" spans="1:3" x14ac:dyDescent="0.2">
      <c r="A32727" t="s">
        <v>63655</v>
      </c>
      <c r="B32727" t="s">
        <v>11798</v>
      </c>
      <c r="C32727" t="s">
        <v>63656</v>
      </c>
    </row>
    <row r="32728" spans="1:3" x14ac:dyDescent="0.2">
      <c r="A32728" t="s">
        <v>63657</v>
      </c>
      <c r="B32728" t="s">
        <v>11880</v>
      </c>
      <c r="C32728" t="s">
        <v>63658</v>
      </c>
    </row>
    <row r="32729" spans="1:3" x14ac:dyDescent="0.2">
      <c r="A32729" t="s">
        <v>63659</v>
      </c>
      <c r="B32729" t="s">
        <v>11883</v>
      </c>
      <c r="C32729" t="s">
        <v>63658</v>
      </c>
    </row>
    <row r="32730" spans="1:3" x14ac:dyDescent="0.2">
      <c r="A32730" t="s">
        <v>63660</v>
      </c>
      <c r="B32730" t="s">
        <v>11819</v>
      </c>
      <c r="C32730" t="s">
        <v>63661</v>
      </c>
    </row>
    <row r="32731" spans="1:3" x14ac:dyDescent="0.2">
      <c r="A32731" t="s">
        <v>63662</v>
      </c>
      <c r="B32731" t="s">
        <v>11805</v>
      </c>
      <c r="C32731" t="s">
        <v>63663</v>
      </c>
    </row>
    <row r="32732" spans="1:3" x14ac:dyDescent="0.2">
      <c r="A32732" t="s">
        <v>63664</v>
      </c>
      <c r="B32732" t="s">
        <v>11798</v>
      </c>
      <c r="C32732" t="s">
        <v>63665</v>
      </c>
    </row>
    <row r="32733" spans="1:3" x14ac:dyDescent="0.2">
      <c r="A32733" t="s">
        <v>63666</v>
      </c>
      <c r="B32733" t="s">
        <v>11805</v>
      </c>
      <c r="C32733" t="s">
        <v>63667</v>
      </c>
    </row>
    <row r="32734" spans="1:3" x14ac:dyDescent="0.2">
      <c r="A32734" t="s">
        <v>63668</v>
      </c>
      <c r="B32734" t="s">
        <v>11798</v>
      </c>
      <c r="C32734" t="s">
        <v>63669</v>
      </c>
    </row>
    <row r="32735" spans="1:3" x14ac:dyDescent="0.2">
      <c r="A32735" t="s">
        <v>63670</v>
      </c>
      <c r="B32735" t="s">
        <v>11798</v>
      </c>
      <c r="C32735" t="s">
        <v>63671</v>
      </c>
    </row>
    <row r="32736" spans="1:3" x14ac:dyDescent="0.2">
      <c r="A32736" t="s">
        <v>63672</v>
      </c>
      <c r="B32736" t="s">
        <v>11805</v>
      </c>
      <c r="C32736" t="s">
        <v>63673</v>
      </c>
    </row>
    <row r="32737" spans="1:3" x14ac:dyDescent="0.2">
      <c r="A32737" t="s">
        <v>63674</v>
      </c>
      <c r="B32737" t="s">
        <v>11798</v>
      </c>
      <c r="C32737" t="s">
        <v>63675</v>
      </c>
    </row>
    <row r="32738" spans="1:3" x14ac:dyDescent="0.2">
      <c r="A32738" t="s">
        <v>63676</v>
      </c>
      <c r="B32738" t="s">
        <v>11798</v>
      </c>
      <c r="C32738" t="s">
        <v>63677</v>
      </c>
    </row>
    <row r="32739" spans="1:3" x14ac:dyDescent="0.2">
      <c r="A32739" t="s">
        <v>63678</v>
      </c>
      <c r="B32739" t="s">
        <v>11798</v>
      </c>
      <c r="C32739" t="s">
        <v>63679</v>
      </c>
    </row>
    <row r="32740" spans="1:3" x14ac:dyDescent="0.2">
      <c r="A32740" t="s">
        <v>63680</v>
      </c>
      <c r="B32740" t="s">
        <v>11805</v>
      </c>
      <c r="C32740" t="s">
        <v>63681</v>
      </c>
    </row>
    <row r="32741" spans="1:3" x14ac:dyDescent="0.2">
      <c r="A32741" t="s">
        <v>63682</v>
      </c>
      <c r="B32741" t="s">
        <v>11798</v>
      </c>
      <c r="C32741" t="s">
        <v>63683</v>
      </c>
    </row>
    <row r="32742" spans="1:3" x14ac:dyDescent="0.2">
      <c r="A32742" t="s">
        <v>63684</v>
      </c>
      <c r="B32742" t="s">
        <v>11805</v>
      </c>
      <c r="C32742" t="s">
        <v>63685</v>
      </c>
    </row>
    <row r="32743" spans="1:3" x14ac:dyDescent="0.2">
      <c r="A32743" t="s">
        <v>63686</v>
      </c>
      <c r="B32743" t="s">
        <v>11798</v>
      </c>
      <c r="C32743" t="s">
        <v>63687</v>
      </c>
    </row>
    <row r="32744" spans="1:3" x14ac:dyDescent="0.2">
      <c r="A32744" t="s">
        <v>63688</v>
      </c>
      <c r="B32744" t="s">
        <v>11798</v>
      </c>
      <c r="C32744" t="s">
        <v>63689</v>
      </c>
    </row>
    <row r="32745" spans="1:3" x14ac:dyDescent="0.2">
      <c r="A32745" t="s">
        <v>63690</v>
      </c>
      <c r="B32745" t="s">
        <v>11798</v>
      </c>
      <c r="C32745" t="s">
        <v>63691</v>
      </c>
    </row>
    <row r="32746" spans="1:3" x14ac:dyDescent="0.2">
      <c r="A32746" t="s">
        <v>63692</v>
      </c>
      <c r="B32746" t="s">
        <v>11805</v>
      </c>
      <c r="C32746" t="s">
        <v>63693</v>
      </c>
    </row>
    <row r="32747" spans="1:3" x14ac:dyDescent="0.2">
      <c r="A32747" t="s">
        <v>63694</v>
      </c>
      <c r="B32747" t="s">
        <v>11805</v>
      </c>
      <c r="C32747" t="s">
        <v>63695</v>
      </c>
    </row>
    <row r="32748" spans="1:3" x14ac:dyDescent="0.2">
      <c r="A32748" t="s">
        <v>63696</v>
      </c>
      <c r="C32748" t="s">
        <v>63697</v>
      </c>
    </row>
    <row r="32749" spans="1:3" x14ac:dyDescent="0.2">
      <c r="A32749" t="s">
        <v>63698</v>
      </c>
      <c r="B32749" t="s">
        <v>11798</v>
      </c>
      <c r="C32749" t="s">
        <v>63699</v>
      </c>
    </row>
    <row r="32750" spans="1:3" x14ac:dyDescent="0.2">
      <c r="A32750" t="s">
        <v>63700</v>
      </c>
      <c r="B32750" t="s">
        <v>11805</v>
      </c>
      <c r="C32750" t="s">
        <v>63701</v>
      </c>
    </row>
    <row r="32751" spans="1:3" x14ac:dyDescent="0.2">
      <c r="A32751" t="s">
        <v>63702</v>
      </c>
      <c r="B32751" t="s">
        <v>11805</v>
      </c>
      <c r="C32751" t="s">
        <v>63703</v>
      </c>
    </row>
    <row r="32752" spans="1:3" x14ac:dyDescent="0.2">
      <c r="A32752" t="s">
        <v>63702</v>
      </c>
      <c r="B32752" t="s">
        <v>11805</v>
      </c>
      <c r="C32752" t="s">
        <v>63704</v>
      </c>
    </row>
    <row r="32753" spans="1:3" x14ac:dyDescent="0.2">
      <c r="A32753" t="s">
        <v>63705</v>
      </c>
      <c r="B32753" t="s">
        <v>11798</v>
      </c>
      <c r="C32753" t="s">
        <v>63706</v>
      </c>
    </row>
    <row r="32754" spans="1:3" x14ac:dyDescent="0.2">
      <c r="A32754" t="s">
        <v>63707</v>
      </c>
      <c r="B32754" t="s">
        <v>11798</v>
      </c>
      <c r="C32754" t="s">
        <v>63708</v>
      </c>
    </row>
    <row r="32755" spans="1:3" x14ac:dyDescent="0.2">
      <c r="A32755" t="s">
        <v>63709</v>
      </c>
      <c r="B32755" t="s">
        <v>11805</v>
      </c>
      <c r="C32755" t="s">
        <v>63710</v>
      </c>
    </row>
    <row r="32756" spans="1:3" x14ac:dyDescent="0.2">
      <c r="A32756" t="s">
        <v>63711</v>
      </c>
      <c r="B32756" t="s">
        <v>11798</v>
      </c>
      <c r="C32756" t="s">
        <v>63712</v>
      </c>
    </row>
    <row r="32757" spans="1:3" x14ac:dyDescent="0.2">
      <c r="A32757" t="s">
        <v>63713</v>
      </c>
      <c r="B32757" t="s">
        <v>11798</v>
      </c>
      <c r="C32757" t="s">
        <v>63714</v>
      </c>
    </row>
    <row r="32758" spans="1:3" x14ac:dyDescent="0.2">
      <c r="A32758" t="s">
        <v>63715</v>
      </c>
      <c r="B32758" t="s">
        <v>11828</v>
      </c>
      <c r="C32758" t="s">
        <v>63716</v>
      </c>
    </row>
    <row r="32759" spans="1:3" x14ac:dyDescent="0.2">
      <c r="A32759" t="s">
        <v>63717</v>
      </c>
      <c r="B32759" t="s">
        <v>12090</v>
      </c>
      <c r="C32759" t="s">
        <v>63718</v>
      </c>
    </row>
    <row r="32760" spans="1:3" x14ac:dyDescent="0.2">
      <c r="A32760" t="s">
        <v>63719</v>
      </c>
      <c r="B32760" t="s">
        <v>11805</v>
      </c>
      <c r="C32760" t="s">
        <v>63720</v>
      </c>
    </row>
    <row r="32761" spans="1:3" x14ac:dyDescent="0.2">
      <c r="A32761" t="s">
        <v>63719</v>
      </c>
      <c r="B32761" t="s">
        <v>11805</v>
      </c>
      <c r="C32761" t="s">
        <v>63721</v>
      </c>
    </row>
    <row r="32762" spans="1:3" x14ac:dyDescent="0.2">
      <c r="A32762" t="s">
        <v>63722</v>
      </c>
      <c r="B32762" t="s">
        <v>11805</v>
      </c>
      <c r="C32762" t="s">
        <v>63723</v>
      </c>
    </row>
    <row r="32763" spans="1:3" x14ac:dyDescent="0.2">
      <c r="A32763" t="s">
        <v>63724</v>
      </c>
      <c r="B32763" t="s">
        <v>11805</v>
      </c>
      <c r="C32763" t="s">
        <v>63725</v>
      </c>
    </row>
    <row r="32764" spans="1:3" x14ac:dyDescent="0.2">
      <c r="A32764" t="s">
        <v>63726</v>
      </c>
      <c r="B32764" t="s">
        <v>11798</v>
      </c>
      <c r="C32764" t="s">
        <v>63727</v>
      </c>
    </row>
    <row r="32765" spans="1:3" x14ac:dyDescent="0.2">
      <c r="A32765" t="s">
        <v>63728</v>
      </c>
      <c r="B32765" t="s">
        <v>53344</v>
      </c>
      <c r="C32765" t="s">
        <v>63729</v>
      </c>
    </row>
    <row r="32766" spans="1:3" x14ac:dyDescent="0.2">
      <c r="A32766" t="s">
        <v>63730</v>
      </c>
      <c r="B32766" t="s">
        <v>11798</v>
      </c>
      <c r="C32766" t="s">
        <v>63731</v>
      </c>
    </row>
    <row r="32767" spans="1:3" x14ac:dyDescent="0.2">
      <c r="A32767" t="s">
        <v>63732</v>
      </c>
      <c r="B32767" t="s">
        <v>11798</v>
      </c>
      <c r="C32767" t="s">
        <v>63733</v>
      </c>
    </row>
    <row r="32768" spans="1:3" x14ac:dyDescent="0.2">
      <c r="A32768" t="s">
        <v>63734</v>
      </c>
      <c r="B32768" t="s">
        <v>11805</v>
      </c>
      <c r="C32768" t="s">
        <v>63735</v>
      </c>
    </row>
    <row r="32769" spans="1:3" x14ac:dyDescent="0.2">
      <c r="A32769" t="s">
        <v>63734</v>
      </c>
      <c r="B32769" t="s">
        <v>11828</v>
      </c>
      <c r="C32769" t="s">
        <v>63736</v>
      </c>
    </row>
    <row r="32770" spans="1:3" x14ac:dyDescent="0.2">
      <c r="A32770" t="s">
        <v>63737</v>
      </c>
      <c r="B32770" t="s">
        <v>11840</v>
      </c>
      <c r="C32770" t="s">
        <v>63738</v>
      </c>
    </row>
    <row r="32771" spans="1:3" x14ac:dyDescent="0.2">
      <c r="A32771" t="s">
        <v>63734</v>
      </c>
      <c r="B32771" t="s">
        <v>11798</v>
      </c>
      <c r="C32771" t="s">
        <v>63739</v>
      </c>
    </row>
    <row r="32772" spans="1:3" x14ac:dyDescent="0.2">
      <c r="A32772" t="s">
        <v>63734</v>
      </c>
      <c r="B32772" t="s">
        <v>11798</v>
      </c>
      <c r="C32772" t="s">
        <v>63740</v>
      </c>
    </row>
    <row r="32773" spans="1:3" x14ac:dyDescent="0.2">
      <c r="A32773" t="s">
        <v>63741</v>
      </c>
      <c r="B32773" t="s">
        <v>11805</v>
      </c>
      <c r="C32773" t="s">
        <v>63742</v>
      </c>
    </row>
    <row r="32774" spans="1:3" x14ac:dyDescent="0.2">
      <c r="A32774" t="s">
        <v>63743</v>
      </c>
      <c r="B32774" t="s">
        <v>11798</v>
      </c>
      <c r="C32774" t="s">
        <v>63744</v>
      </c>
    </row>
    <row r="32775" spans="1:3" x14ac:dyDescent="0.2">
      <c r="A32775" t="s">
        <v>63745</v>
      </c>
      <c r="B32775" t="s">
        <v>11798</v>
      </c>
      <c r="C32775" t="s">
        <v>47084</v>
      </c>
    </row>
    <row r="32776" spans="1:3" x14ac:dyDescent="0.2">
      <c r="A32776" t="s">
        <v>63745</v>
      </c>
      <c r="B32776" t="s">
        <v>11798</v>
      </c>
      <c r="C32776" t="s">
        <v>63746</v>
      </c>
    </row>
    <row r="32777" spans="1:3" x14ac:dyDescent="0.2">
      <c r="A32777" t="s">
        <v>63747</v>
      </c>
      <c r="B32777" t="s">
        <v>11828</v>
      </c>
      <c r="C32777" t="s">
        <v>63748</v>
      </c>
    </row>
    <row r="32778" spans="1:3" x14ac:dyDescent="0.2">
      <c r="A32778" t="s">
        <v>63749</v>
      </c>
      <c r="B32778" t="s">
        <v>11798</v>
      </c>
      <c r="C32778" t="s">
        <v>63750</v>
      </c>
    </row>
    <row r="32779" spans="1:3" x14ac:dyDescent="0.2">
      <c r="A32779" t="s">
        <v>63751</v>
      </c>
      <c r="B32779" t="s">
        <v>11805</v>
      </c>
      <c r="C32779" t="s">
        <v>63752</v>
      </c>
    </row>
    <row r="32780" spans="1:3" x14ac:dyDescent="0.2">
      <c r="A32780" t="s">
        <v>63753</v>
      </c>
      <c r="B32780" t="s">
        <v>11805</v>
      </c>
      <c r="C32780" t="s">
        <v>63754</v>
      </c>
    </row>
    <row r="32781" spans="1:3" x14ac:dyDescent="0.2">
      <c r="A32781" t="s">
        <v>63753</v>
      </c>
      <c r="B32781" t="s">
        <v>11798</v>
      </c>
      <c r="C32781" t="s">
        <v>63755</v>
      </c>
    </row>
    <row r="32782" spans="1:3" x14ac:dyDescent="0.2">
      <c r="A32782" t="s">
        <v>63756</v>
      </c>
      <c r="B32782" t="s">
        <v>11819</v>
      </c>
      <c r="C32782" t="s">
        <v>63757</v>
      </c>
    </row>
    <row r="32783" spans="1:3" x14ac:dyDescent="0.2">
      <c r="A32783" t="s">
        <v>63758</v>
      </c>
      <c r="B32783" t="s">
        <v>11819</v>
      </c>
      <c r="C32783" t="s">
        <v>63759</v>
      </c>
    </row>
    <row r="32784" spans="1:3" x14ac:dyDescent="0.2">
      <c r="A32784" t="s">
        <v>63760</v>
      </c>
      <c r="B32784" t="s">
        <v>11798</v>
      </c>
      <c r="C32784" t="s">
        <v>63761</v>
      </c>
    </row>
    <row r="32785" spans="1:3" x14ac:dyDescent="0.2">
      <c r="A32785" t="s">
        <v>63762</v>
      </c>
      <c r="B32785" t="s">
        <v>11798</v>
      </c>
      <c r="C32785" t="s">
        <v>63763</v>
      </c>
    </row>
    <row r="32786" spans="1:3" x14ac:dyDescent="0.2">
      <c r="A32786" t="s">
        <v>63762</v>
      </c>
      <c r="B32786" t="s">
        <v>11798</v>
      </c>
      <c r="C32786" t="s">
        <v>63764</v>
      </c>
    </row>
    <row r="32787" spans="1:3" x14ac:dyDescent="0.2">
      <c r="A32787" t="s">
        <v>63762</v>
      </c>
      <c r="B32787" t="s">
        <v>11798</v>
      </c>
      <c r="C32787" t="s">
        <v>63765</v>
      </c>
    </row>
    <row r="32788" spans="1:3" x14ac:dyDescent="0.2">
      <c r="A32788" t="s">
        <v>63766</v>
      </c>
      <c r="B32788" t="s">
        <v>12367</v>
      </c>
      <c r="C32788" t="s">
        <v>63767</v>
      </c>
    </row>
    <row r="32789" spans="1:3" x14ac:dyDescent="0.2">
      <c r="A32789" t="s">
        <v>63766</v>
      </c>
      <c r="B32789" t="s">
        <v>12367</v>
      </c>
      <c r="C32789" t="s">
        <v>63768</v>
      </c>
    </row>
    <row r="32790" spans="1:3" x14ac:dyDescent="0.2">
      <c r="A32790" t="s">
        <v>63766</v>
      </c>
      <c r="B32790" t="s">
        <v>12367</v>
      </c>
      <c r="C32790" t="s">
        <v>63769</v>
      </c>
    </row>
    <row r="32791" spans="1:3" x14ac:dyDescent="0.2">
      <c r="A32791" t="s">
        <v>63766</v>
      </c>
      <c r="B32791" t="s">
        <v>11798</v>
      </c>
      <c r="C32791" t="s">
        <v>63770</v>
      </c>
    </row>
    <row r="32792" spans="1:3" x14ac:dyDescent="0.2">
      <c r="A32792" t="s">
        <v>63766</v>
      </c>
      <c r="B32792" t="s">
        <v>11798</v>
      </c>
      <c r="C32792" t="s">
        <v>63771</v>
      </c>
    </row>
    <row r="32793" spans="1:3" x14ac:dyDescent="0.2">
      <c r="A32793" t="s">
        <v>63766</v>
      </c>
      <c r="B32793" t="s">
        <v>11798</v>
      </c>
      <c r="C32793" t="s">
        <v>63772</v>
      </c>
    </row>
    <row r="32794" spans="1:3" x14ac:dyDescent="0.2">
      <c r="A32794" t="s">
        <v>63766</v>
      </c>
      <c r="B32794" t="s">
        <v>11819</v>
      </c>
      <c r="C32794" t="s">
        <v>63773</v>
      </c>
    </row>
    <row r="32795" spans="1:3" x14ac:dyDescent="0.2">
      <c r="A32795" t="s">
        <v>63774</v>
      </c>
      <c r="B32795" t="s">
        <v>11840</v>
      </c>
      <c r="C32795" t="s">
        <v>63775</v>
      </c>
    </row>
    <row r="32796" spans="1:3" x14ac:dyDescent="0.2">
      <c r="A32796" t="s">
        <v>63776</v>
      </c>
      <c r="B32796" t="s">
        <v>11798</v>
      </c>
      <c r="C32796" t="s">
        <v>63777</v>
      </c>
    </row>
    <row r="32797" spans="1:3" x14ac:dyDescent="0.2">
      <c r="A32797" t="s">
        <v>63778</v>
      </c>
      <c r="B32797" t="s">
        <v>11805</v>
      </c>
      <c r="C32797" t="s">
        <v>63779</v>
      </c>
    </row>
    <row r="32798" spans="1:3" x14ac:dyDescent="0.2">
      <c r="A32798" t="s">
        <v>63780</v>
      </c>
      <c r="B32798" t="s">
        <v>11798</v>
      </c>
      <c r="C32798" t="s">
        <v>63781</v>
      </c>
    </row>
    <row r="32799" spans="1:3" x14ac:dyDescent="0.2">
      <c r="A32799" t="s">
        <v>63782</v>
      </c>
      <c r="B32799" t="s">
        <v>11798</v>
      </c>
      <c r="C32799" t="s">
        <v>63783</v>
      </c>
    </row>
    <row r="32800" spans="1:3" x14ac:dyDescent="0.2">
      <c r="A32800" t="s">
        <v>63784</v>
      </c>
      <c r="B32800" t="s">
        <v>11798</v>
      </c>
      <c r="C32800" t="s">
        <v>63785</v>
      </c>
    </row>
    <row r="32801" spans="1:3" x14ac:dyDescent="0.2">
      <c r="A32801" t="s">
        <v>63784</v>
      </c>
      <c r="B32801" t="s">
        <v>11798</v>
      </c>
      <c r="C32801" t="s">
        <v>63786</v>
      </c>
    </row>
    <row r="32802" spans="1:3" x14ac:dyDescent="0.2">
      <c r="A32802" t="s">
        <v>63787</v>
      </c>
      <c r="B32802" t="s">
        <v>11840</v>
      </c>
      <c r="C32802" t="s">
        <v>63788</v>
      </c>
    </row>
    <row r="32803" spans="1:3" x14ac:dyDescent="0.2">
      <c r="A32803" t="s">
        <v>63789</v>
      </c>
      <c r="B32803" t="s">
        <v>11798</v>
      </c>
      <c r="C32803" t="s">
        <v>63790</v>
      </c>
    </row>
    <row r="32804" spans="1:3" x14ac:dyDescent="0.2">
      <c r="A32804" t="s">
        <v>63791</v>
      </c>
      <c r="B32804" t="s">
        <v>11798</v>
      </c>
      <c r="C32804" t="s">
        <v>63792</v>
      </c>
    </row>
    <row r="32805" spans="1:3" x14ac:dyDescent="0.2">
      <c r="A32805" t="s">
        <v>63791</v>
      </c>
      <c r="B32805" t="s">
        <v>11798</v>
      </c>
      <c r="C32805" t="s">
        <v>63793</v>
      </c>
    </row>
    <row r="32806" spans="1:3" x14ac:dyDescent="0.2">
      <c r="A32806" t="s">
        <v>63794</v>
      </c>
      <c r="B32806" t="s">
        <v>11828</v>
      </c>
      <c r="C32806" t="s">
        <v>63795</v>
      </c>
    </row>
    <row r="32807" spans="1:3" x14ac:dyDescent="0.2">
      <c r="A32807" t="s">
        <v>63794</v>
      </c>
      <c r="B32807" t="s">
        <v>11828</v>
      </c>
      <c r="C32807" t="s">
        <v>63796</v>
      </c>
    </row>
    <row r="32808" spans="1:3" x14ac:dyDescent="0.2">
      <c r="A32808" t="s">
        <v>63794</v>
      </c>
      <c r="B32808" t="s">
        <v>11828</v>
      </c>
      <c r="C32808" t="s">
        <v>63797</v>
      </c>
    </row>
    <row r="32809" spans="1:3" x14ac:dyDescent="0.2">
      <c r="A32809" t="s">
        <v>63798</v>
      </c>
      <c r="B32809" t="s">
        <v>11840</v>
      </c>
      <c r="C32809" t="s">
        <v>63799</v>
      </c>
    </row>
    <row r="32810" spans="1:3" x14ac:dyDescent="0.2">
      <c r="A32810" t="s">
        <v>63800</v>
      </c>
      <c r="B32810" t="s">
        <v>11798</v>
      </c>
      <c r="C32810" t="s">
        <v>63801</v>
      </c>
    </row>
    <row r="32811" spans="1:3" x14ac:dyDescent="0.2">
      <c r="A32811" t="s">
        <v>63800</v>
      </c>
      <c r="B32811" t="s">
        <v>11798</v>
      </c>
      <c r="C32811" t="s">
        <v>63802</v>
      </c>
    </row>
    <row r="32812" spans="1:3" x14ac:dyDescent="0.2">
      <c r="A32812" t="s">
        <v>63803</v>
      </c>
      <c r="B32812" t="s">
        <v>11798</v>
      </c>
      <c r="C32812" t="s">
        <v>63804</v>
      </c>
    </row>
    <row r="32813" spans="1:3" x14ac:dyDescent="0.2">
      <c r="A32813" t="s">
        <v>63805</v>
      </c>
      <c r="B32813" t="s">
        <v>11805</v>
      </c>
      <c r="C32813" t="s">
        <v>63806</v>
      </c>
    </row>
    <row r="32814" spans="1:3" x14ac:dyDescent="0.2">
      <c r="A32814" t="s">
        <v>63805</v>
      </c>
      <c r="B32814" t="s">
        <v>11805</v>
      </c>
      <c r="C32814" t="s">
        <v>63807</v>
      </c>
    </row>
    <row r="32815" spans="1:3" x14ac:dyDescent="0.2">
      <c r="A32815" t="s">
        <v>63805</v>
      </c>
      <c r="B32815" t="s">
        <v>11798</v>
      </c>
      <c r="C32815" t="s">
        <v>63808</v>
      </c>
    </row>
    <row r="32816" spans="1:3" x14ac:dyDescent="0.2">
      <c r="A32816" t="s">
        <v>63809</v>
      </c>
      <c r="B32816" t="s">
        <v>11828</v>
      </c>
      <c r="C32816" t="s">
        <v>63810</v>
      </c>
    </row>
    <row r="32817" spans="1:3" x14ac:dyDescent="0.2">
      <c r="A32817" t="s">
        <v>63811</v>
      </c>
      <c r="B32817" t="s">
        <v>11805</v>
      </c>
      <c r="C32817" t="s">
        <v>63812</v>
      </c>
    </row>
    <row r="32818" spans="1:3" x14ac:dyDescent="0.2">
      <c r="A32818" t="s">
        <v>63813</v>
      </c>
      <c r="B32818" t="s">
        <v>11798</v>
      </c>
      <c r="C32818" t="s">
        <v>63814</v>
      </c>
    </row>
    <row r="32819" spans="1:3" x14ac:dyDescent="0.2">
      <c r="A32819" t="s">
        <v>63813</v>
      </c>
      <c r="B32819" t="s">
        <v>11798</v>
      </c>
      <c r="C32819" t="s">
        <v>63815</v>
      </c>
    </row>
    <row r="32820" spans="1:3" x14ac:dyDescent="0.2">
      <c r="A32820" t="s">
        <v>63813</v>
      </c>
      <c r="B32820" t="s">
        <v>11819</v>
      </c>
      <c r="C32820" t="s">
        <v>63816</v>
      </c>
    </row>
    <row r="32821" spans="1:3" x14ac:dyDescent="0.2">
      <c r="A32821" t="s">
        <v>63817</v>
      </c>
      <c r="B32821" t="s">
        <v>11798</v>
      </c>
      <c r="C32821" t="s">
        <v>63818</v>
      </c>
    </row>
    <row r="32822" spans="1:3" x14ac:dyDescent="0.2">
      <c r="A32822" t="s">
        <v>63819</v>
      </c>
      <c r="B32822" t="s">
        <v>11798</v>
      </c>
      <c r="C32822" t="s">
        <v>63820</v>
      </c>
    </row>
    <row r="32823" spans="1:3" x14ac:dyDescent="0.2">
      <c r="A32823" t="s">
        <v>63821</v>
      </c>
      <c r="B32823" t="s">
        <v>11798</v>
      </c>
      <c r="C32823" t="s">
        <v>51970</v>
      </c>
    </row>
    <row r="32824" spans="1:3" x14ac:dyDescent="0.2">
      <c r="A32824" t="s">
        <v>63822</v>
      </c>
      <c r="B32824" t="s">
        <v>11798</v>
      </c>
      <c r="C32824" t="s">
        <v>63823</v>
      </c>
    </row>
    <row r="32825" spans="1:3" x14ac:dyDescent="0.2">
      <c r="A32825" t="s">
        <v>63824</v>
      </c>
      <c r="B32825" t="s">
        <v>11805</v>
      </c>
      <c r="C32825" t="s">
        <v>63825</v>
      </c>
    </row>
    <row r="32826" spans="1:3" x14ac:dyDescent="0.2">
      <c r="A32826" t="s">
        <v>63826</v>
      </c>
      <c r="B32826" t="s">
        <v>11805</v>
      </c>
      <c r="C32826" t="s">
        <v>63827</v>
      </c>
    </row>
    <row r="32827" spans="1:3" x14ac:dyDescent="0.2">
      <c r="A32827" t="s">
        <v>63828</v>
      </c>
      <c r="B32827" t="s">
        <v>11798</v>
      </c>
      <c r="C32827" t="s">
        <v>63829</v>
      </c>
    </row>
    <row r="32828" spans="1:3" x14ac:dyDescent="0.2">
      <c r="A32828" t="s">
        <v>63830</v>
      </c>
      <c r="B32828" t="s">
        <v>11840</v>
      </c>
      <c r="C32828" t="s">
        <v>63831</v>
      </c>
    </row>
    <row r="32829" spans="1:3" x14ac:dyDescent="0.2">
      <c r="A32829" t="s">
        <v>63832</v>
      </c>
      <c r="B32829" t="s">
        <v>11798</v>
      </c>
      <c r="C32829" t="s">
        <v>63833</v>
      </c>
    </row>
    <row r="32830" spans="1:3" x14ac:dyDescent="0.2">
      <c r="A32830" t="s">
        <v>63832</v>
      </c>
      <c r="B32830" t="s">
        <v>11798</v>
      </c>
      <c r="C32830" t="s">
        <v>63834</v>
      </c>
    </row>
    <row r="32831" spans="1:3" x14ac:dyDescent="0.2">
      <c r="A32831" t="s">
        <v>63835</v>
      </c>
      <c r="B32831" t="s">
        <v>11798</v>
      </c>
      <c r="C32831" t="s">
        <v>63836</v>
      </c>
    </row>
    <row r="32832" spans="1:3" x14ac:dyDescent="0.2">
      <c r="A32832" t="s">
        <v>63837</v>
      </c>
      <c r="B32832" t="s">
        <v>11805</v>
      </c>
      <c r="C32832" t="s">
        <v>63838</v>
      </c>
    </row>
    <row r="32833" spans="1:3" x14ac:dyDescent="0.2">
      <c r="A32833" t="s">
        <v>63839</v>
      </c>
      <c r="B32833" t="s">
        <v>11805</v>
      </c>
      <c r="C32833" t="s">
        <v>63840</v>
      </c>
    </row>
    <row r="32834" spans="1:3" x14ac:dyDescent="0.2">
      <c r="A32834" t="s">
        <v>63841</v>
      </c>
      <c r="B32834" t="s">
        <v>11805</v>
      </c>
      <c r="C32834" t="s">
        <v>63842</v>
      </c>
    </row>
    <row r="32835" spans="1:3" x14ac:dyDescent="0.2">
      <c r="A32835" t="s">
        <v>63843</v>
      </c>
      <c r="B32835" t="s">
        <v>11798</v>
      </c>
      <c r="C32835" t="s">
        <v>63844</v>
      </c>
    </row>
    <row r="32836" spans="1:3" x14ac:dyDescent="0.2">
      <c r="A32836" t="s">
        <v>63845</v>
      </c>
      <c r="B32836" t="s">
        <v>11805</v>
      </c>
      <c r="C32836" t="s">
        <v>63846</v>
      </c>
    </row>
    <row r="32837" spans="1:3" x14ac:dyDescent="0.2">
      <c r="A32837" t="s">
        <v>63847</v>
      </c>
      <c r="B32837" t="s">
        <v>11798</v>
      </c>
      <c r="C32837" t="s">
        <v>63848</v>
      </c>
    </row>
    <row r="32838" spans="1:3" x14ac:dyDescent="0.2">
      <c r="A32838" t="s">
        <v>63847</v>
      </c>
      <c r="B32838" t="s">
        <v>11798</v>
      </c>
      <c r="C32838" t="s">
        <v>63849</v>
      </c>
    </row>
    <row r="32839" spans="1:3" x14ac:dyDescent="0.2">
      <c r="A32839" t="s">
        <v>63850</v>
      </c>
      <c r="B32839" t="s">
        <v>11798</v>
      </c>
      <c r="C32839" t="s">
        <v>63851</v>
      </c>
    </row>
    <row r="32840" spans="1:3" x14ac:dyDescent="0.2">
      <c r="A32840" t="s">
        <v>63852</v>
      </c>
      <c r="B32840" t="s">
        <v>11798</v>
      </c>
      <c r="C32840" t="s">
        <v>63853</v>
      </c>
    </row>
    <row r="32841" spans="1:3" x14ac:dyDescent="0.2">
      <c r="A32841" t="s">
        <v>63852</v>
      </c>
      <c r="B32841" t="s">
        <v>11805</v>
      </c>
      <c r="C32841" t="s">
        <v>63854</v>
      </c>
    </row>
    <row r="32842" spans="1:3" x14ac:dyDescent="0.2">
      <c r="A32842" t="s">
        <v>63855</v>
      </c>
      <c r="B32842" t="s">
        <v>11798</v>
      </c>
      <c r="C32842" t="s">
        <v>63856</v>
      </c>
    </row>
    <row r="32843" spans="1:3" x14ac:dyDescent="0.2">
      <c r="A32843" t="s">
        <v>63857</v>
      </c>
      <c r="B32843" t="s">
        <v>11798</v>
      </c>
      <c r="C32843" t="s">
        <v>63858</v>
      </c>
    </row>
    <row r="32844" spans="1:3" x14ac:dyDescent="0.2">
      <c r="A32844" t="s">
        <v>63857</v>
      </c>
      <c r="B32844" t="s">
        <v>11798</v>
      </c>
      <c r="C32844" t="s">
        <v>63859</v>
      </c>
    </row>
    <row r="32845" spans="1:3" x14ac:dyDescent="0.2">
      <c r="A32845" t="s">
        <v>63860</v>
      </c>
      <c r="B32845" t="s">
        <v>11805</v>
      </c>
      <c r="C32845" t="s">
        <v>63861</v>
      </c>
    </row>
    <row r="32846" spans="1:3" x14ac:dyDescent="0.2">
      <c r="A32846" t="s">
        <v>63860</v>
      </c>
      <c r="B32846" t="s">
        <v>11805</v>
      </c>
      <c r="C32846" t="s">
        <v>63862</v>
      </c>
    </row>
    <row r="32847" spans="1:3" x14ac:dyDescent="0.2">
      <c r="A32847" t="s">
        <v>63860</v>
      </c>
      <c r="B32847" t="s">
        <v>11798</v>
      </c>
      <c r="C32847" t="s">
        <v>63863</v>
      </c>
    </row>
    <row r="32848" spans="1:3" x14ac:dyDescent="0.2">
      <c r="A32848" t="s">
        <v>63864</v>
      </c>
      <c r="B32848" t="s">
        <v>11828</v>
      </c>
      <c r="C32848" t="s">
        <v>63865</v>
      </c>
    </row>
    <row r="32849" spans="1:3" x14ac:dyDescent="0.2">
      <c r="A32849" t="s">
        <v>63866</v>
      </c>
      <c r="B32849" t="s">
        <v>11798</v>
      </c>
      <c r="C32849" t="s">
        <v>63867</v>
      </c>
    </row>
    <row r="32850" spans="1:3" x14ac:dyDescent="0.2">
      <c r="A32850" t="s">
        <v>63868</v>
      </c>
      <c r="B32850" t="s">
        <v>11798</v>
      </c>
      <c r="C32850" t="s">
        <v>63869</v>
      </c>
    </row>
    <row r="32851" spans="1:3" x14ac:dyDescent="0.2">
      <c r="A32851" t="s">
        <v>63870</v>
      </c>
      <c r="B32851" t="s">
        <v>11805</v>
      </c>
      <c r="C32851" t="s">
        <v>63871</v>
      </c>
    </row>
    <row r="32852" spans="1:3" x14ac:dyDescent="0.2">
      <c r="A32852" t="s">
        <v>63872</v>
      </c>
      <c r="B32852" t="s">
        <v>12069</v>
      </c>
      <c r="C32852" t="s">
        <v>63873</v>
      </c>
    </row>
    <row r="32853" spans="1:3" x14ac:dyDescent="0.2">
      <c r="A32853" t="s">
        <v>63872</v>
      </c>
      <c r="B32853" t="s">
        <v>12069</v>
      </c>
      <c r="C32853" t="s">
        <v>63874</v>
      </c>
    </row>
    <row r="32854" spans="1:3" x14ac:dyDescent="0.2">
      <c r="A32854" t="s">
        <v>63872</v>
      </c>
      <c r="B32854" t="s">
        <v>12069</v>
      </c>
      <c r="C32854" t="s">
        <v>63875</v>
      </c>
    </row>
    <row r="32855" spans="1:3" x14ac:dyDescent="0.2">
      <c r="A32855" t="s">
        <v>63876</v>
      </c>
      <c r="B32855" t="s">
        <v>11880</v>
      </c>
      <c r="C32855" t="s">
        <v>63877</v>
      </c>
    </row>
    <row r="32856" spans="1:3" x14ac:dyDescent="0.2">
      <c r="A32856" t="s">
        <v>63878</v>
      </c>
      <c r="B32856" t="s">
        <v>11883</v>
      </c>
      <c r="C32856" t="s">
        <v>63877</v>
      </c>
    </row>
    <row r="32857" spans="1:3" x14ac:dyDescent="0.2">
      <c r="A32857" t="s">
        <v>63872</v>
      </c>
      <c r="B32857" t="s">
        <v>11819</v>
      </c>
      <c r="C32857" t="s">
        <v>63879</v>
      </c>
    </row>
    <row r="32858" spans="1:3" x14ac:dyDescent="0.2">
      <c r="A32858" t="s">
        <v>63872</v>
      </c>
      <c r="B32858" t="s">
        <v>11819</v>
      </c>
      <c r="C32858" t="s">
        <v>63880</v>
      </c>
    </row>
    <row r="32859" spans="1:3" x14ac:dyDescent="0.2">
      <c r="A32859" t="s">
        <v>63872</v>
      </c>
      <c r="B32859" t="s">
        <v>11819</v>
      </c>
      <c r="C32859" t="s">
        <v>63881</v>
      </c>
    </row>
    <row r="32860" spans="1:3" x14ac:dyDescent="0.2">
      <c r="A32860" t="s">
        <v>63872</v>
      </c>
      <c r="B32860" t="s">
        <v>11798</v>
      </c>
      <c r="C32860" t="s">
        <v>63882</v>
      </c>
    </row>
    <row r="32861" spans="1:3" x14ac:dyDescent="0.2">
      <c r="A32861" t="s">
        <v>63872</v>
      </c>
      <c r="B32861" t="s">
        <v>11798</v>
      </c>
      <c r="C32861" t="s">
        <v>63883</v>
      </c>
    </row>
    <row r="32862" spans="1:3" x14ac:dyDescent="0.2">
      <c r="A32862" t="s">
        <v>63884</v>
      </c>
      <c r="B32862" t="s">
        <v>11805</v>
      </c>
      <c r="C32862" t="s">
        <v>63885</v>
      </c>
    </row>
    <row r="32863" spans="1:3" x14ac:dyDescent="0.2">
      <c r="A32863" t="s">
        <v>63886</v>
      </c>
      <c r="B32863" t="s">
        <v>11805</v>
      </c>
      <c r="C32863" t="s">
        <v>63887</v>
      </c>
    </row>
    <row r="32864" spans="1:3" x14ac:dyDescent="0.2">
      <c r="A32864" t="s">
        <v>63888</v>
      </c>
      <c r="B32864" t="s">
        <v>11798</v>
      </c>
      <c r="C32864" t="s">
        <v>63889</v>
      </c>
    </row>
    <row r="32865" spans="1:3" x14ac:dyDescent="0.2">
      <c r="A32865" t="s">
        <v>63890</v>
      </c>
      <c r="B32865" t="s">
        <v>11798</v>
      </c>
      <c r="C32865" t="s">
        <v>63891</v>
      </c>
    </row>
    <row r="32866" spans="1:3" x14ac:dyDescent="0.2">
      <c r="A32866" t="s">
        <v>63878</v>
      </c>
      <c r="B32866" t="s">
        <v>11805</v>
      </c>
      <c r="C32866" t="s">
        <v>63892</v>
      </c>
    </row>
    <row r="32867" spans="1:3" x14ac:dyDescent="0.2">
      <c r="A32867" t="s">
        <v>63893</v>
      </c>
      <c r="B32867" t="s">
        <v>11798</v>
      </c>
      <c r="C32867" t="s">
        <v>63894</v>
      </c>
    </row>
    <row r="32868" spans="1:3" x14ac:dyDescent="0.2">
      <c r="A32868" t="s">
        <v>63893</v>
      </c>
      <c r="B32868" t="s">
        <v>11798</v>
      </c>
      <c r="C32868" t="s">
        <v>63895</v>
      </c>
    </row>
    <row r="32869" spans="1:3" x14ac:dyDescent="0.2">
      <c r="A32869" t="s">
        <v>63896</v>
      </c>
      <c r="B32869" t="s">
        <v>11840</v>
      </c>
      <c r="C32869" t="s">
        <v>63897</v>
      </c>
    </row>
    <row r="32870" spans="1:3" x14ac:dyDescent="0.2">
      <c r="A32870" t="s">
        <v>63898</v>
      </c>
      <c r="B32870" t="s">
        <v>11798</v>
      </c>
      <c r="C32870" t="s">
        <v>63899</v>
      </c>
    </row>
    <row r="32871" spans="1:3" x14ac:dyDescent="0.2">
      <c r="A32871" t="s">
        <v>63898</v>
      </c>
      <c r="B32871" t="s">
        <v>11798</v>
      </c>
      <c r="C32871" t="s">
        <v>63900</v>
      </c>
    </row>
    <row r="32872" spans="1:3" x14ac:dyDescent="0.2">
      <c r="A32872" t="s">
        <v>63898</v>
      </c>
      <c r="B32872" t="s">
        <v>11798</v>
      </c>
      <c r="C32872" t="s">
        <v>63901</v>
      </c>
    </row>
    <row r="32873" spans="1:3" x14ac:dyDescent="0.2">
      <c r="A32873" t="s">
        <v>63898</v>
      </c>
      <c r="B32873" t="s">
        <v>11798</v>
      </c>
      <c r="C32873" t="s">
        <v>43360</v>
      </c>
    </row>
    <row r="32874" spans="1:3" x14ac:dyDescent="0.2">
      <c r="A32874" t="s">
        <v>63898</v>
      </c>
      <c r="B32874" t="s">
        <v>11798</v>
      </c>
      <c r="C32874" t="s">
        <v>63902</v>
      </c>
    </row>
    <row r="32875" spans="1:3" x14ac:dyDescent="0.2">
      <c r="A32875" t="s">
        <v>63898</v>
      </c>
      <c r="B32875" t="s">
        <v>11798</v>
      </c>
      <c r="C32875" t="s">
        <v>63903</v>
      </c>
    </row>
    <row r="32876" spans="1:3" x14ac:dyDescent="0.2">
      <c r="A32876" t="s">
        <v>63904</v>
      </c>
      <c r="B32876" t="s">
        <v>11798</v>
      </c>
      <c r="C32876" t="s">
        <v>63905</v>
      </c>
    </row>
    <row r="32877" spans="1:3" x14ac:dyDescent="0.2">
      <c r="A32877" t="s">
        <v>63904</v>
      </c>
      <c r="B32877" t="s">
        <v>11798</v>
      </c>
      <c r="C32877" t="s">
        <v>63906</v>
      </c>
    </row>
    <row r="32878" spans="1:3" x14ac:dyDescent="0.2">
      <c r="A32878" t="s">
        <v>63904</v>
      </c>
      <c r="B32878" t="s">
        <v>11798</v>
      </c>
      <c r="C32878" t="s">
        <v>63907</v>
      </c>
    </row>
    <row r="32879" spans="1:3" x14ac:dyDescent="0.2">
      <c r="A32879" t="s">
        <v>63904</v>
      </c>
      <c r="B32879" t="s">
        <v>11798</v>
      </c>
      <c r="C32879" t="s">
        <v>63908</v>
      </c>
    </row>
    <row r="32880" spans="1:3" x14ac:dyDescent="0.2">
      <c r="A32880" t="s">
        <v>63904</v>
      </c>
      <c r="B32880" t="s">
        <v>11798</v>
      </c>
      <c r="C32880" t="s">
        <v>63909</v>
      </c>
    </row>
    <row r="32881" spans="1:3" x14ac:dyDescent="0.2">
      <c r="A32881" t="s">
        <v>63904</v>
      </c>
      <c r="B32881" t="s">
        <v>11798</v>
      </c>
      <c r="C32881" t="s">
        <v>63910</v>
      </c>
    </row>
    <row r="32882" spans="1:3" x14ac:dyDescent="0.2">
      <c r="A32882" t="s">
        <v>63904</v>
      </c>
      <c r="B32882" t="s">
        <v>11798</v>
      </c>
      <c r="C32882" t="s">
        <v>63911</v>
      </c>
    </row>
    <row r="32883" spans="1:3" x14ac:dyDescent="0.2">
      <c r="A32883" t="s">
        <v>63904</v>
      </c>
      <c r="B32883" t="s">
        <v>11798</v>
      </c>
      <c r="C32883" t="s">
        <v>63912</v>
      </c>
    </row>
    <row r="32884" spans="1:3" x14ac:dyDescent="0.2">
      <c r="A32884" t="s">
        <v>63904</v>
      </c>
      <c r="B32884" t="s">
        <v>11798</v>
      </c>
      <c r="C32884" t="s">
        <v>63913</v>
      </c>
    </row>
    <row r="32885" spans="1:3" x14ac:dyDescent="0.2">
      <c r="A32885" t="s">
        <v>63904</v>
      </c>
      <c r="B32885" t="s">
        <v>11798</v>
      </c>
      <c r="C32885" t="s">
        <v>63914</v>
      </c>
    </row>
    <row r="32886" spans="1:3" x14ac:dyDescent="0.2">
      <c r="A32886" t="s">
        <v>63915</v>
      </c>
      <c r="B32886" t="s">
        <v>11805</v>
      </c>
      <c r="C32886" t="s">
        <v>63916</v>
      </c>
    </row>
    <row r="32887" spans="1:3" x14ac:dyDescent="0.2">
      <c r="A32887" t="s">
        <v>63917</v>
      </c>
      <c r="B32887" t="s">
        <v>11805</v>
      </c>
      <c r="C32887" t="s">
        <v>63918</v>
      </c>
    </row>
    <row r="32888" spans="1:3" x14ac:dyDescent="0.2">
      <c r="A32888" t="s">
        <v>63917</v>
      </c>
      <c r="B32888" t="s">
        <v>11798</v>
      </c>
      <c r="C32888" t="s">
        <v>63919</v>
      </c>
    </row>
    <row r="32889" spans="1:3" x14ac:dyDescent="0.2">
      <c r="A32889" t="s">
        <v>63920</v>
      </c>
      <c r="B32889" t="s">
        <v>11805</v>
      </c>
      <c r="C32889" t="s">
        <v>63921</v>
      </c>
    </row>
    <row r="32890" spans="1:3" x14ac:dyDescent="0.2">
      <c r="A32890" t="s">
        <v>63920</v>
      </c>
      <c r="B32890" t="s">
        <v>11805</v>
      </c>
      <c r="C32890" t="s">
        <v>63922</v>
      </c>
    </row>
    <row r="32891" spans="1:3" x14ac:dyDescent="0.2">
      <c r="A32891" t="s">
        <v>63923</v>
      </c>
      <c r="B32891" t="s">
        <v>11798</v>
      </c>
      <c r="C32891" t="s">
        <v>63924</v>
      </c>
    </row>
    <row r="32892" spans="1:3" x14ac:dyDescent="0.2">
      <c r="A32892" t="s">
        <v>63923</v>
      </c>
      <c r="B32892" t="s">
        <v>11798</v>
      </c>
      <c r="C32892" t="s">
        <v>63925</v>
      </c>
    </row>
    <row r="32893" spans="1:3" x14ac:dyDescent="0.2">
      <c r="A32893" t="s">
        <v>63926</v>
      </c>
      <c r="B32893" t="s">
        <v>11805</v>
      </c>
      <c r="C32893" t="s">
        <v>63927</v>
      </c>
    </row>
    <row r="32894" spans="1:3" x14ac:dyDescent="0.2">
      <c r="A32894" t="s">
        <v>63928</v>
      </c>
      <c r="B32894" t="s">
        <v>11805</v>
      </c>
      <c r="C32894" t="s">
        <v>63929</v>
      </c>
    </row>
    <row r="32895" spans="1:3" x14ac:dyDescent="0.2">
      <c r="A32895" t="s">
        <v>63930</v>
      </c>
      <c r="B32895" t="s">
        <v>11805</v>
      </c>
      <c r="C32895" t="s">
        <v>63931</v>
      </c>
    </row>
    <row r="32896" spans="1:3" x14ac:dyDescent="0.2">
      <c r="A32896" t="s">
        <v>63932</v>
      </c>
      <c r="B32896" t="s">
        <v>11798</v>
      </c>
      <c r="C32896" t="s">
        <v>63933</v>
      </c>
    </row>
    <row r="32897" spans="1:3" x14ac:dyDescent="0.2">
      <c r="A32897" t="s">
        <v>63934</v>
      </c>
      <c r="B32897" t="s">
        <v>11805</v>
      </c>
      <c r="C32897" t="s">
        <v>63935</v>
      </c>
    </row>
    <row r="32898" spans="1:3" x14ac:dyDescent="0.2">
      <c r="A32898" t="s">
        <v>63936</v>
      </c>
      <c r="B32898" t="s">
        <v>11805</v>
      </c>
      <c r="C32898" t="s">
        <v>63937</v>
      </c>
    </row>
    <row r="32899" spans="1:3" x14ac:dyDescent="0.2">
      <c r="A32899" t="s">
        <v>63938</v>
      </c>
      <c r="B32899" t="s">
        <v>11805</v>
      </c>
      <c r="C32899" t="s">
        <v>63939</v>
      </c>
    </row>
    <row r="32900" spans="1:3" x14ac:dyDescent="0.2">
      <c r="A32900" t="s">
        <v>63940</v>
      </c>
      <c r="B32900" t="s">
        <v>11798</v>
      </c>
      <c r="C32900" t="s">
        <v>63941</v>
      </c>
    </row>
    <row r="32901" spans="1:3" x14ac:dyDescent="0.2">
      <c r="A32901" t="s">
        <v>63942</v>
      </c>
      <c r="B32901" t="s">
        <v>11798</v>
      </c>
      <c r="C32901" t="s">
        <v>63943</v>
      </c>
    </row>
    <row r="32902" spans="1:3" x14ac:dyDescent="0.2">
      <c r="A32902" t="s">
        <v>63944</v>
      </c>
      <c r="B32902" t="s">
        <v>11805</v>
      </c>
      <c r="C32902" t="s">
        <v>63945</v>
      </c>
    </row>
    <row r="32903" spans="1:3" x14ac:dyDescent="0.2">
      <c r="A32903" t="s">
        <v>63946</v>
      </c>
      <c r="B32903" t="s">
        <v>11805</v>
      </c>
      <c r="C32903" t="s">
        <v>63947</v>
      </c>
    </row>
    <row r="32904" spans="1:3" x14ac:dyDescent="0.2">
      <c r="A32904" t="s">
        <v>63948</v>
      </c>
      <c r="B32904" t="s">
        <v>11798</v>
      </c>
      <c r="C32904" t="s">
        <v>63949</v>
      </c>
    </row>
    <row r="32905" spans="1:3" x14ac:dyDescent="0.2">
      <c r="A32905" t="s">
        <v>63950</v>
      </c>
      <c r="B32905" t="s">
        <v>11798</v>
      </c>
      <c r="C32905" t="s">
        <v>63951</v>
      </c>
    </row>
    <row r="32906" spans="1:3" x14ac:dyDescent="0.2">
      <c r="A32906" t="s">
        <v>63952</v>
      </c>
      <c r="B32906" t="s">
        <v>11805</v>
      </c>
      <c r="C32906" t="s">
        <v>63953</v>
      </c>
    </row>
    <row r="32907" spans="1:3" x14ac:dyDescent="0.2">
      <c r="A32907" t="s">
        <v>63954</v>
      </c>
      <c r="B32907" t="s">
        <v>11805</v>
      </c>
      <c r="C32907" t="s">
        <v>63955</v>
      </c>
    </row>
    <row r="32908" spans="1:3" x14ac:dyDescent="0.2">
      <c r="A32908" t="s">
        <v>63956</v>
      </c>
      <c r="C32908" t="s">
        <v>63957</v>
      </c>
    </row>
    <row r="32909" spans="1:3" x14ac:dyDescent="0.2">
      <c r="A32909" t="s">
        <v>63958</v>
      </c>
      <c r="B32909" t="s">
        <v>11798</v>
      </c>
      <c r="C32909" t="s">
        <v>63959</v>
      </c>
    </row>
    <row r="32910" spans="1:3" x14ac:dyDescent="0.2">
      <c r="A32910" t="s">
        <v>63958</v>
      </c>
      <c r="B32910" t="s">
        <v>11798</v>
      </c>
      <c r="C32910" t="s">
        <v>63960</v>
      </c>
    </row>
    <row r="32911" spans="1:3" x14ac:dyDescent="0.2">
      <c r="A32911" t="s">
        <v>63958</v>
      </c>
      <c r="B32911" t="s">
        <v>11798</v>
      </c>
      <c r="C32911" t="s">
        <v>63961</v>
      </c>
    </row>
    <row r="32912" spans="1:3" x14ac:dyDescent="0.2">
      <c r="A32912" t="s">
        <v>63958</v>
      </c>
      <c r="B32912" t="s">
        <v>11798</v>
      </c>
      <c r="C32912" t="s">
        <v>63962</v>
      </c>
    </row>
    <row r="32913" spans="1:3" x14ac:dyDescent="0.2">
      <c r="A32913" t="s">
        <v>63958</v>
      </c>
      <c r="B32913" t="s">
        <v>11798</v>
      </c>
      <c r="C32913" t="s">
        <v>63963</v>
      </c>
    </row>
    <row r="32914" spans="1:3" x14ac:dyDescent="0.2">
      <c r="A32914" t="s">
        <v>63958</v>
      </c>
      <c r="B32914" t="s">
        <v>11819</v>
      </c>
      <c r="C32914" t="s">
        <v>63964</v>
      </c>
    </row>
    <row r="32915" spans="1:3" x14ac:dyDescent="0.2">
      <c r="A32915" t="s">
        <v>63958</v>
      </c>
      <c r="B32915" t="s">
        <v>11819</v>
      </c>
      <c r="C32915" t="s">
        <v>63965</v>
      </c>
    </row>
    <row r="32916" spans="1:3" x14ac:dyDescent="0.2">
      <c r="A32916" t="s">
        <v>63966</v>
      </c>
      <c r="B32916" t="s">
        <v>11805</v>
      </c>
      <c r="C32916" t="s">
        <v>63967</v>
      </c>
    </row>
    <row r="32917" spans="1:3" x14ac:dyDescent="0.2">
      <c r="A32917" t="s">
        <v>63968</v>
      </c>
      <c r="B32917" t="s">
        <v>11798</v>
      </c>
      <c r="C32917" t="s">
        <v>63969</v>
      </c>
    </row>
    <row r="32918" spans="1:3" x14ac:dyDescent="0.2">
      <c r="A32918" t="s">
        <v>63968</v>
      </c>
      <c r="B32918" t="s">
        <v>11798</v>
      </c>
      <c r="C32918" t="s">
        <v>63970</v>
      </c>
    </row>
    <row r="32919" spans="1:3" x14ac:dyDescent="0.2">
      <c r="A32919" t="s">
        <v>63971</v>
      </c>
      <c r="B32919" t="s">
        <v>11819</v>
      </c>
      <c r="C32919" t="s">
        <v>63972</v>
      </c>
    </row>
    <row r="32920" spans="1:3" x14ac:dyDescent="0.2">
      <c r="A32920" t="s">
        <v>63973</v>
      </c>
      <c r="B32920" t="s">
        <v>11828</v>
      </c>
      <c r="C32920" t="s">
        <v>61378</v>
      </c>
    </row>
    <row r="32921" spans="1:3" x14ac:dyDescent="0.2">
      <c r="A32921" t="s">
        <v>63974</v>
      </c>
      <c r="B32921" t="s">
        <v>11798</v>
      </c>
      <c r="C32921" t="s">
        <v>63975</v>
      </c>
    </row>
    <row r="32922" spans="1:3" x14ac:dyDescent="0.2">
      <c r="A32922" t="s">
        <v>63976</v>
      </c>
      <c r="B32922" t="s">
        <v>11819</v>
      </c>
      <c r="C32922" t="s">
        <v>63977</v>
      </c>
    </row>
    <row r="32923" spans="1:3" x14ac:dyDescent="0.2">
      <c r="A32923" t="s">
        <v>63978</v>
      </c>
      <c r="B32923" t="s">
        <v>11798</v>
      </c>
      <c r="C32923" t="s">
        <v>63979</v>
      </c>
    </row>
    <row r="32924" spans="1:3" x14ac:dyDescent="0.2">
      <c r="A32924" t="s">
        <v>63980</v>
      </c>
      <c r="B32924" t="s">
        <v>12090</v>
      </c>
      <c r="C32924" t="s">
        <v>63981</v>
      </c>
    </row>
    <row r="32925" spans="1:3" x14ac:dyDescent="0.2">
      <c r="A32925" t="s">
        <v>63982</v>
      </c>
      <c r="B32925" t="s">
        <v>11819</v>
      </c>
      <c r="C32925" t="s">
        <v>63983</v>
      </c>
    </row>
    <row r="32926" spans="1:3" x14ac:dyDescent="0.2">
      <c r="A32926" t="s">
        <v>63984</v>
      </c>
      <c r="B32926" t="s">
        <v>11805</v>
      </c>
      <c r="C32926" t="s">
        <v>63985</v>
      </c>
    </row>
    <row r="32927" spans="1:3" x14ac:dyDescent="0.2">
      <c r="A32927" t="s">
        <v>63986</v>
      </c>
      <c r="B32927" t="s">
        <v>11798</v>
      </c>
      <c r="C32927" t="s">
        <v>63987</v>
      </c>
    </row>
    <row r="32928" spans="1:3" x14ac:dyDescent="0.2">
      <c r="A32928" t="s">
        <v>63986</v>
      </c>
      <c r="B32928" t="s">
        <v>11798</v>
      </c>
      <c r="C32928" t="s">
        <v>63988</v>
      </c>
    </row>
    <row r="32929" spans="1:3" x14ac:dyDescent="0.2">
      <c r="A32929" t="s">
        <v>63986</v>
      </c>
      <c r="B32929" t="s">
        <v>11798</v>
      </c>
      <c r="C32929" t="s">
        <v>63989</v>
      </c>
    </row>
    <row r="32930" spans="1:3" x14ac:dyDescent="0.2">
      <c r="A32930" t="s">
        <v>63986</v>
      </c>
      <c r="B32930" t="s">
        <v>11798</v>
      </c>
      <c r="C32930" t="s">
        <v>63990</v>
      </c>
    </row>
    <row r="32931" spans="1:3" x14ac:dyDescent="0.2">
      <c r="A32931" t="s">
        <v>63986</v>
      </c>
      <c r="B32931" t="s">
        <v>12069</v>
      </c>
      <c r="C32931" t="s">
        <v>63991</v>
      </c>
    </row>
    <row r="32932" spans="1:3" x14ac:dyDescent="0.2">
      <c r="A32932" t="s">
        <v>63992</v>
      </c>
      <c r="B32932" t="s">
        <v>11880</v>
      </c>
      <c r="C32932" t="s">
        <v>63993</v>
      </c>
    </row>
    <row r="32933" spans="1:3" x14ac:dyDescent="0.2">
      <c r="A32933" t="s">
        <v>63994</v>
      </c>
      <c r="B32933" t="s">
        <v>34274</v>
      </c>
      <c r="C32933" t="s">
        <v>63993</v>
      </c>
    </row>
    <row r="32934" spans="1:3" x14ac:dyDescent="0.2">
      <c r="A32934" t="s">
        <v>63986</v>
      </c>
      <c r="B32934" t="s">
        <v>11819</v>
      </c>
      <c r="C32934" t="s">
        <v>63995</v>
      </c>
    </row>
    <row r="32935" spans="1:3" x14ac:dyDescent="0.2">
      <c r="A32935" t="s">
        <v>63986</v>
      </c>
      <c r="B32935" t="s">
        <v>11819</v>
      </c>
      <c r="C32935" t="s">
        <v>63996</v>
      </c>
    </row>
    <row r="32936" spans="1:3" x14ac:dyDescent="0.2">
      <c r="A32936" t="s">
        <v>63997</v>
      </c>
      <c r="B32936" t="s">
        <v>11805</v>
      </c>
      <c r="C32936" t="s">
        <v>63998</v>
      </c>
    </row>
    <row r="32937" spans="1:3" x14ac:dyDescent="0.2">
      <c r="A32937" t="s">
        <v>63999</v>
      </c>
      <c r="B32937" t="s">
        <v>11805</v>
      </c>
      <c r="C32937" t="s">
        <v>64000</v>
      </c>
    </row>
    <row r="32938" spans="1:3" x14ac:dyDescent="0.2">
      <c r="A32938" t="s">
        <v>64001</v>
      </c>
      <c r="B32938" t="s">
        <v>11798</v>
      </c>
      <c r="C32938" t="s">
        <v>64002</v>
      </c>
    </row>
    <row r="32939" spans="1:3" x14ac:dyDescent="0.2">
      <c r="A32939" t="s">
        <v>64003</v>
      </c>
      <c r="B32939" t="s">
        <v>11828</v>
      </c>
      <c r="C32939" t="s">
        <v>64004</v>
      </c>
    </row>
    <row r="32940" spans="1:3" x14ac:dyDescent="0.2">
      <c r="A32940" t="s">
        <v>64005</v>
      </c>
      <c r="B32940" t="s">
        <v>11798</v>
      </c>
      <c r="C32940" t="s">
        <v>64006</v>
      </c>
    </row>
    <row r="32941" spans="1:3" x14ac:dyDescent="0.2">
      <c r="A32941" t="s">
        <v>64007</v>
      </c>
      <c r="B32941" t="s">
        <v>11805</v>
      </c>
      <c r="C32941" t="s">
        <v>64008</v>
      </c>
    </row>
    <row r="32942" spans="1:3" x14ac:dyDescent="0.2">
      <c r="A32942" t="s">
        <v>64007</v>
      </c>
      <c r="B32942" t="s">
        <v>11805</v>
      </c>
      <c r="C32942" t="s">
        <v>64009</v>
      </c>
    </row>
    <row r="32943" spans="1:3" x14ac:dyDescent="0.2">
      <c r="A32943" t="s">
        <v>64010</v>
      </c>
      <c r="B32943" t="s">
        <v>12367</v>
      </c>
      <c r="C32943" t="s">
        <v>64011</v>
      </c>
    </row>
    <row r="32944" spans="1:3" x14ac:dyDescent="0.2">
      <c r="A32944" t="s">
        <v>64010</v>
      </c>
      <c r="B32944" t="s">
        <v>12367</v>
      </c>
      <c r="C32944" t="s">
        <v>64012</v>
      </c>
    </row>
    <row r="32945" spans="1:3" x14ac:dyDescent="0.2">
      <c r="A32945" t="s">
        <v>64013</v>
      </c>
      <c r="C32945" t="s">
        <v>64014</v>
      </c>
    </row>
    <row r="32946" spans="1:3" x14ac:dyDescent="0.2">
      <c r="A32946" t="s">
        <v>64015</v>
      </c>
      <c r="B32946" t="s">
        <v>11798</v>
      </c>
      <c r="C32946" t="s">
        <v>47084</v>
      </c>
    </row>
    <row r="32947" spans="1:3" x14ac:dyDescent="0.2">
      <c r="A32947" t="s">
        <v>64016</v>
      </c>
      <c r="B32947" t="s">
        <v>11798</v>
      </c>
      <c r="C32947" t="s">
        <v>64017</v>
      </c>
    </row>
    <row r="32948" spans="1:3" x14ac:dyDescent="0.2">
      <c r="A32948" t="s">
        <v>64016</v>
      </c>
      <c r="B32948" t="s">
        <v>11798</v>
      </c>
      <c r="C32948" t="s">
        <v>64018</v>
      </c>
    </row>
    <row r="32949" spans="1:3" x14ac:dyDescent="0.2">
      <c r="A32949" t="s">
        <v>64016</v>
      </c>
      <c r="B32949" t="s">
        <v>11798</v>
      </c>
      <c r="C32949" t="s">
        <v>64019</v>
      </c>
    </row>
    <row r="32950" spans="1:3" x14ac:dyDescent="0.2">
      <c r="A32950" t="s">
        <v>64020</v>
      </c>
      <c r="B32950" t="s">
        <v>11798</v>
      </c>
      <c r="C32950" t="s">
        <v>64021</v>
      </c>
    </row>
    <row r="32951" spans="1:3" x14ac:dyDescent="0.2">
      <c r="A32951" t="s">
        <v>64022</v>
      </c>
      <c r="B32951" t="s">
        <v>11798</v>
      </c>
      <c r="C32951" t="s">
        <v>64023</v>
      </c>
    </row>
    <row r="32952" spans="1:3" x14ac:dyDescent="0.2">
      <c r="A32952" t="s">
        <v>64024</v>
      </c>
      <c r="B32952" t="s">
        <v>11798</v>
      </c>
      <c r="C32952" t="s">
        <v>64025</v>
      </c>
    </row>
    <row r="32953" spans="1:3" x14ac:dyDescent="0.2">
      <c r="A32953" t="s">
        <v>64026</v>
      </c>
      <c r="C32953" t="s">
        <v>64027</v>
      </c>
    </row>
    <row r="32954" spans="1:3" x14ac:dyDescent="0.2">
      <c r="A32954" t="s">
        <v>64028</v>
      </c>
      <c r="C32954" t="s">
        <v>64029</v>
      </c>
    </row>
    <row r="32955" spans="1:3" x14ac:dyDescent="0.2">
      <c r="A32955" t="s">
        <v>64030</v>
      </c>
      <c r="C32955" t="s">
        <v>64031</v>
      </c>
    </row>
    <row r="32956" spans="1:3" x14ac:dyDescent="0.2">
      <c r="A32956" t="e">
        <f>-prossed</f>
        <v>#NAME?</v>
      </c>
      <c r="B32956" t="s">
        <v>11880</v>
      </c>
      <c r="C32956" t="s">
        <v>64032</v>
      </c>
    </row>
    <row r="32957" spans="1:3" x14ac:dyDescent="0.2">
      <c r="A32957" t="e">
        <f>-prossing</f>
        <v>#NAME?</v>
      </c>
      <c r="B32957" t="s">
        <v>11883</v>
      </c>
      <c r="C32957" t="s">
        <v>64032</v>
      </c>
    </row>
    <row r="32958" spans="1:3" x14ac:dyDescent="0.2">
      <c r="A32958" t="s">
        <v>64033</v>
      </c>
      <c r="B32958" t="s">
        <v>11819</v>
      </c>
      <c r="C32958" t="s">
        <v>64034</v>
      </c>
    </row>
    <row r="32959" spans="1:3" x14ac:dyDescent="0.2">
      <c r="A32959" t="s">
        <v>64035</v>
      </c>
      <c r="B32959" t="s">
        <v>19370</v>
      </c>
      <c r="C32959" t="s">
        <v>64036</v>
      </c>
    </row>
    <row r="32960" spans="1:3" x14ac:dyDescent="0.2">
      <c r="A32960" t="s">
        <v>64037</v>
      </c>
      <c r="B32960" t="s">
        <v>11798</v>
      </c>
      <c r="C32960" t="s">
        <v>64038</v>
      </c>
    </row>
    <row r="32961" spans="1:3" x14ac:dyDescent="0.2">
      <c r="A32961" t="s">
        <v>64039</v>
      </c>
      <c r="B32961" t="s">
        <v>11798</v>
      </c>
      <c r="C32961" t="s">
        <v>64040</v>
      </c>
    </row>
    <row r="32962" spans="1:3" x14ac:dyDescent="0.2">
      <c r="A32962" t="s">
        <v>64041</v>
      </c>
      <c r="B32962" t="s">
        <v>11798</v>
      </c>
      <c r="C32962" t="s">
        <v>64042</v>
      </c>
    </row>
    <row r="32963" spans="1:3" x14ac:dyDescent="0.2">
      <c r="A32963" t="s">
        <v>64041</v>
      </c>
      <c r="B32963" t="s">
        <v>11805</v>
      </c>
      <c r="C32963" t="s">
        <v>64043</v>
      </c>
    </row>
    <row r="32964" spans="1:3" x14ac:dyDescent="0.2">
      <c r="A32964" t="s">
        <v>64044</v>
      </c>
      <c r="B32964" t="s">
        <v>11798</v>
      </c>
      <c r="C32964" t="s">
        <v>64045</v>
      </c>
    </row>
    <row r="32965" spans="1:3" x14ac:dyDescent="0.2">
      <c r="A32965" t="s">
        <v>64046</v>
      </c>
      <c r="B32965" t="s">
        <v>11798</v>
      </c>
      <c r="C32965" t="s">
        <v>64047</v>
      </c>
    </row>
    <row r="32966" spans="1:3" x14ac:dyDescent="0.2">
      <c r="A32966" t="s">
        <v>64048</v>
      </c>
      <c r="B32966" t="s">
        <v>11805</v>
      </c>
      <c r="C32966" t="s">
        <v>64049</v>
      </c>
    </row>
    <row r="32967" spans="1:3" x14ac:dyDescent="0.2">
      <c r="A32967" t="s">
        <v>64050</v>
      </c>
      <c r="B32967" t="s">
        <v>11798</v>
      </c>
      <c r="C32967" t="s">
        <v>64051</v>
      </c>
    </row>
    <row r="32968" spans="1:3" x14ac:dyDescent="0.2">
      <c r="A32968" t="s">
        <v>64052</v>
      </c>
      <c r="B32968" t="s">
        <v>11880</v>
      </c>
      <c r="C32968" t="s">
        <v>64053</v>
      </c>
    </row>
    <row r="32969" spans="1:3" x14ac:dyDescent="0.2">
      <c r="A32969" t="s">
        <v>64054</v>
      </c>
      <c r="B32969" t="s">
        <v>11883</v>
      </c>
      <c r="C32969" t="s">
        <v>64053</v>
      </c>
    </row>
    <row r="32970" spans="1:3" x14ac:dyDescent="0.2">
      <c r="A32970" t="s">
        <v>64055</v>
      </c>
      <c r="B32970" t="s">
        <v>12069</v>
      </c>
      <c r="C32970" t="s">
        <v>64056</v>
      </c>
    </row>
    <row r="32971" spans="1:3" x14ac:dyDescent="0.2">
      <c r="A32971" t="s">
        <v>64057</v>
      </c>
      <c r="B32971" t="s">
        <v>11798</v>
      </c>
      <c r="C32971" t="s">
        <v>64058</v>
      </c>
    </row>
    <row r="32972" spans="1:3" x14ac:dyDescent="0.2">
      <c r="A32972" t="s">
        <v>64059</v>
      </c>
      <c r="C32972" t="s">
        <v>64060</v>
      </c>
    </row>
    <row r="32973" spans="1:3" x14ac:dyDescent="0.2">
      <c r="A32973" t="s">
        <v>64059</v>
      </c>
      <c r="C32973" t="s">
        <v>64061</v>
      </c>
    </row>
    <row r="32974" spans="1:3" x14ac:dyDescent="0.2">
      <c r="A32974" t="s">
        <v>64062</v>
      </c>
      <c r="B32974" t="s">
        <v>11798</v>
      </c>
      <c r="C32974" t="s">
        <v>64063</v>
      </c>
    </row>
    <row r="32975" spans="1:3" x14ac:dyDescent="0.2">
      <c r="A32975" t="s">
        <v>64064</v>
      </c>
      <c r="B32975" t="s">
        <v>11840</v>
      </c>
      <c r="C32975" t="s">
        <v>64065</v>
      </c>
    </row>
    <row r="32976" spans="1:3" x14ac:dyDescent="0.2">
      <c r="A32976" t="s">
        <v>64066</v>
      </c>
      <c r="B32976" t="s">
        <v>11798</v>
      </c>
      <c r="C32976" t="s">
        <v>64067</v>
      </c>
    </row>
    <row r="32977" spans="1:3" x14ac:dyDescent="0.2">
      <c r="A32977" t="s">
        <v>64068</v>
      </c>
      <c r="B32977" t="s">
        <v>12090</v>
      </c>
      <c r="C32977" t="s">
        <v>64069</v>
      </c>
    </row>
    <row r="32978" spans="1:3" x14ac:dyDescent="0.2">
      <c r="A32978" t="s">
        <v>64070</v>
      </c>
      <c r="B32978" t="s">
        <v>11798</v>
      </c>
      <c r="C32978" t="s">
        <v>64071</v>
      </c>
    </row>
    <row r="32979" spans="1:3" x14ac:dyDescent="0.2">
      <c r="A32979" t="s">
        <v>63423</v>
      </c>
      <c r="B32979" t="s">
        <v>11798</v>
      </c>
      <c r="C32979" t="s">
        <v>64072</v>
      </c>
    </row>
    <row r="32980" spans="1:3" x14ac:dyDescent="0.2">
      <c r="A32980" t="s">
        <v>63423</v>
      </c>
      <c r="B32980" t="s">
        <v>11798</v>
      </c>
      <c r="C32980" t="s">
        <v>64073</v>
      </c>
    </row>
    <row r="32981" spans="1:3" x14ac:dyDescent="0.2">
      <c r="A32981" t="s">
        <v>63423</v>
      </c>
      <c r="B32981" t="s">
        <v>11798</v>
      </c>
      <c r="C32981" t="s">
        <v>64074</v>
      </c>
    </row>
    <row r="32982" spans="1:3" x14ac:dyDescent="0.2">
      <c r="A32982" t="s">
        <v>63423</v>
      </c>
      <c r="C32982" t="s">
        <v>64075</v>
      </c>
    </row>
    <row r="32983" spans="1:3" x14ac:dyDescent="0.2">
      <c r="A32983" t="s">
        <v>63422</v>
      </c>
      <c r="C32983" t="s">
        <v>64076</v>
      </c>
    </row>
    <row r="32984" spans="1:3" x14ac:dyDescent="0.2">
      <c r="A32984" t="s">
        <v>64077</v>
      </c>
      <c r="B32984" t="s">
        <v>11798</v>
      </c>
      <c r="C32984" t="s">
        <v>64078</v>
      </c>
    </row>
    <row r="32985" spans="1:3" x14ac:dyDescent="0.2">
      <c r="A32985" t="s">
        <v>64077</v>
      </c>
      <c r="B32985" t="s">
        <v>11798</v>
      </c>
      <c r="C32985" t="s">
        <v>64079</v>
      </c>
    </row>
    <row r="32986" spans="1:3" x14ac:dyDescent="0.2">
      <c r="A32986" t="s">
        <v>64080</v>
      </c>
      <c r="B32986" t="s">
        <v>11798</v>
      </c>
      <c r="C32986" t="s">
        <v>64081</v>
      </c>
    </row>
    <row r="32987" spans="1:3" x14ac:dyDescent="0.2">
      <c r="A32987" t="s">
        <v>64082</v>
      </c>
      <c r="B32987" t="s">
        <v>11805</v>
      </c>
      <c r="C32987" t="s">
        <v>64083</v>
      </c>
    </row>
    <row r="32988" spans="1:3" x14ac:dyDescent="0.2">
      <c r="A32988" t="s">
        <v>64084</v>
      </c>
      <c r="B32988" t="s">
        <v>11798</v>
      </c>
      <c r="C32988" t="s">
        <v>64085</v>
      </c>
    </row>
    <row r="32989" spans="1:3" x14ac:dyDescent="0.2">
      <c r="A32989" t="s">
        <v>64084</v>
      </c>
      <c r="B32989" t="s">
        <v>11798</v>
      </c>
      <c r="C32989" t="s">
        <v>64086</v>
      </c>
    </row>
    <row r="32990" spans="1:3" x14ac:dyDescent="0.2">
      <c r="A32990" t="s">
        <v>64084</v>
      </c>
      <c r="B32990" t="s">
        <v>11798</v>
      </c>
      <c r="C32990" t="s">
        <v>64087</v>
      </c>
    </row>
    <row r="32991" spans="1:3" x14ac:dyDescent="0.2">
      <c r="A32991" t="s">
        <v>64088</v>
      </c>
      <c r="B32991" t="s">
        <v>11798</v>
      </c>
      <c r="C32991" t="s">
        <v>64089</v>
      </c>
    </row>
    <row r="32992" spans="1:3" x14ac:dyDescent="0.2">
      <c r="A32992" t="s">
        <v>64090</v>
      </c>
      <c r="B32992" t="s">
        <v>11805</v>
      </c>
      <c r="C32992" t="s">
        <v>64091</v>
      </c>
    </row>
    <row r="32993" spans="1:3" x14ac:dyDescent="0.2">
      <c r="A32993" t="s">
        <v>64090</v>
      </c>
      <c r="B32993" t="s">
        <v>11798</v>
      </c>
      <c r="C32993" t="s">
        <v>64092</v>
      </c>
    </row>
    <row r="32994" spans="1:3" x14ac:dyDescent="0.2">
      <c r="A32994" t="s">
        <v>64093</v>
      </c>
      <c r="B32994" t="s">
        <v>11805</v>
      </c>
      <c r="C32994" t="s">
        <v>64094</v>
      </c>
    </row>
    <row r="32995" spans="1:3" x14ac:dyDescent="0.2">
      <c r="A32995" t="s">
        <v>64093</v>
      </c>
      <c r="B32995" t="s">
        <v>11805</v>
      </c>
      <c r="C32995" t="s">
        <v>64095</v>
      </c>
    </row>
    <row r="32996" spans="1:3" x14ac:dyDescent="0.2">
      <c r="A32996" t="s">
        <v>64093</v>
      </c>
      <c r="B32996" t="s">
        <v>11798</v>
      </c>
      <c r="C32996" t="s">
        <v>64096</v>
      </c>
    </row>
    <row r="32997" spans="1:3" x14ac:dyDescent="0.2">
      <c r="A32997" t="s">
        <v>64093</v>
      </c>
      <c r="B32997" t="s">
        <v>11798</v>
      </c>
      <c r="C32997" t="s">
        <v>64097</v>
      </c>
    </row>
    <row r="32998" spans="1:3" x14ac:dyDescent="0.2">
      <c r="A32998" t="s">
        <v>64093</v>
      </c>
      <c r="B32998" t="s">
        <v>11798</v>
      </c>
      <c r="C32998" t="s">
        <v>64098</v>
      </c>
    </row>
    <row r="32999" spans="1:3" x14ac:dyDescent="0.2">
      <c r="A32999" t="s">
        <v>64099</v>
      </c>
      <c r="B32999" t="s">
        <v>11798</v>
      </c>
      <c r="C32999" t="s">
        <v>64100</v>
      </c>
    </row>
    <row r="33000" spans="1:3" x14ac:dyDescent="0.2">
      <c r="A33000" t="s">
        <v>64101</v>
      </c>
      <c r="B33000" t="s">
        <v>11798</v>
      </c>
      <c r="C33000" t="s">
        <v>64102</v>
      </c>
    </row>
    <row r="33001" spans="1:3" x14ac:dyDescent="0.2">
      <c r="A33001" t="s">
        <v>64103</v>
      </c>
      <c r="B33001" t="s">
        <v>11805</v>
      </c>
      <c r="C33001" t="s">
        <v>64104</v>
      </c>
    </row>
    <row r="33002" spans="1:3" x14ac:dyDescent="0.2">
      <c r="A33002" t="s">
        <v>64105</v>
      </c>
      <c r="B33002" t="s">
        <v>11819</v>
      </c>
      <c r="C33002" t="s">
        <v>64106</v>
      </c>
    </row>
    <row r="33003" spans="1:3" x14ac:dyDescent="0.2">
      <c r="A33003" t="s">
        <v>64107</v>
      </c>
      <c r="B33003" t="s">
        <v>11828</v>
      </c>
      <c r="C33003" t="s">
        <v>64108</v>
      </c>
    </row>
    <row r="33004" spans="1:3" x14ac:dyDescent="0.2">
      <c r="A33004" t="s">
        <v>64109</v>
      </c>
      <c r="B33004" t="s">
        <v>11880</v>
      </c>
      <c r="C33004" t="s">
        <v>64110</v>
      </c>
    </row>
    <row r="33005" spans="1:3" x14ac:dyDescent="0.2">
      <c r="A33005" t="s">
        <v>64111</v>
      </c>
      <c r="B33005" t="s">
        <v>11883</v>
      </c>
      <c r="C33005" t="s">
        <v>64110</v>
      </c>
    </row>
    <row r="33006" spans="1:3" x14ac:dyDescent="0.2">
      <c r="A33006" t="s">
        <v>64112</v>
      </c>
      <c r="B33006" t="s">
        <v>11819</v>
      </c>
      <c r="C33006" t="s">
        <v>64113</v>
      </c>
    </row>
    <row r="33007" spans="1:3" x14ac:dyDescent="0.2">
      <c r="A33007" t="s">
        <v>64112</v>
      </c>
      <c r="B33007" t="s">
        <v>11819</v>
      </c>
      <c r="C33007" t="s">
        <v>64114</v>
      </c>
    </row>
    <row r="33008" spans="1:3" x14ac:dyDescent="0.2">
      <c r="A33008" t="s">
        <v>64112</v>
      </c>
      <c r="B33008" t="s">
        <v>11819</v>
      </c>
      <c r="C33008" t="s">
        <v>64115</v>
      </c>
    </row>
    <row r="33009" spans="1:3" x14ac:dyDescent="0.2">
      <c r="A33009" t="s">
        <v>64112</v>
      </c>
      <c r="B33009" t="s">
        <v>11819</v>
      </c>
      <c r="C33009" t="s">
        <v>64116</v>
      </c>
    </row>
    <row r="33010" spans="1:3" x14ac:dyDescent="0.2">
      <c r="A33010" t="s">
        <v>64117</v>
      </c>
      <c r="B33010" t="s">
        <v>11828</v>
      </c>
      <c r="C33010" t="s">
        <v>64118</v>
      </c>
    </row>
    <row r="33011" spans="1:3" x14ac:dyDescent="0.2">
      <c r="A33011" t="s">
        <v>64119</v>
      </c>
      <c r="B33011" t="s">
        <v>11798</v>
      </c>
      <c r="C33011" t="s">
        <v>64120</v>
      </c>
    </row>
    <row r="33012" spans="1:3" x14ac:dyDescent="0.2">
      <c r="A33012" t="s">
        <v>64119</v>
      </c>
      <c r="B33012" t="s">
        <v>11798</v>
      </c>
      <c r="C33012" t="s">
        <v>64121</v>
      </c>
    </row>
    <row r="33013" spans="1:3" x14ac:dyDescent="0.2">
      <c r="A33013" t="s">
        <v>64122</v>
      </c>
      <c r="B33013" t="s">
        <v>11805</v>
      </c>
      <c r="C33013" t="s">
        <v>64123</v>
      </c>
    </row>
    <row r="33014" spans="1:3" x14ac:dyDescent="0.2">
      <c r="A33014" t="s">
        <v>64124</v>
      </c>
      <c r="B33014" t="s">
        <v>11805</v>
      </c>
      <c r="C33014" t="s">
        <v>64125</v>
      </c>
    </row>
    <row r="33015" spans="1:3" x14ac:dyDescent="0.2">
      <c r="A33015" t="s">
        <v>64124</v>
      </c>
      <c r="B33015" t="s">
        <v>11798</v>
      </c>
      <c r="C33015" t="s">
        <v>64126</v>
      </c>
    </row>
    <row r="33016" spans="1:3" x14ac:dyDescent="0.2">
      <c r="A33016" t="s">
        <v>64127</v>
      </c>
      <c r="B33016" t="s">
        <v>11828</v>
      </c>
      <c r="C33016" t="s">
        <v>64128</v>
      </c>
    </row>
    <row r="33017" spans="1:3" x14ac:dyDescent="0.2">
      <c r="A33017" t="s">
        <v>64129</v>
      </c>
      <c r="B33017" t="s">
        <v>11798</v>
      </c>
      <c r="C33017" t="s">
        <v>64130</v>
      </c>
    </row>
    <row r="33018" spans="1:3" x14ac:dyDescent="0.2">
      <c r="A33018" t="s">
        <v>64131</v>
      </c>
      <c r="B33018" t="s">
        <v>11798</v>
      </c>
      <c r="C33018" t="s">
        <v>64132</v>
      </c>
    </row>
    <row r="33019" spans="1:3" x14ac:dyDescent="0.2">
      <c r="A33019" t="s">
        <v>64133</v>
      </c>
      <c r="B33019" t="s">
        <v>11798</v>
      </c>
      <c r="C33019" t="s">
        <v>64134</v>
      </c>
    </row>
    <row r="33020" spans="1:3" x14ac:dyDescent="0.2">
      <c r="A33020" t="s">
        <v>64135</v>
      </c>
      <c r="B33020" t="s">
        <v>11798</v>
      </c>
      <c r="C33020" t="s">
        <v>64136</v>
      </c>
    </row>
    <row r="33021" spans="1:3" x14ac:dyDescent="0.2">
      <c r="A33021" t="s">
        <v>64137</v>
      </c>
      <c r="B33021" t="s">
        <v>11798</v>
      </c>
      <c r="C33021" t="s">
        <v>64138</v>
      </c>
    </row>
    <row r="33022" spans="1:3" x14ac:dyDescent="0.2">
      <c r="A33022" t="s">
        <v>64139</v>
      </c>
      <c r="B33022" t="s">
        <v>11798</v>
      </c>
      <c r="C33022" t="s">
        <v>64140</v>
      </c>
    </row>
    <row r="33023" spans="1:3" x14ac:dyDescent="0.2">
      <c r="A33023" t="s">
        <v>64139</v>
      </c>
      <c r="B33023" t="s">
        <v>11798</v>
      </c>
      <c r="C33023" t="s">
        <v>64141</v>
      </c>
    </row>
    <row r="33024" spans="1:3" x14ac:dyDescent="0.2">
      <c r="A33024" t="s">
        <v>64142</v>
      </c>
      <c r="B33024" t="s">
        <v>11805</v>
      </c>
      <c r="C33024" t="s">
        <v>64143</v>
      </c>
    </row>
    <row r="33025" spans="1:3" x14ac:dyDescent="0.2">
      <c r="A33025" t="s">
        <v>64144</v>
      </c>
      <c r="B33025" t="s">
        <v>11798</v>
      </c>
      <c r="C33025" t="s">
        <v>64145</v>
      </c>
    </row>
    <row r="33026" spans="1:3" x14ac:dyDescent="0.2">
      <c r="A33026" t="s">
        <v>64146</v>
      </c>
      <c r="B33026" t="s">
        <v>11805</v>
      </c>
      <c r="C33026" t="s">
        <v>64147</v>
      </c>
    </row>
    <row r="33027" spans="1:3" x14ac:dyDescent="0.2">
      <c r="A33027" t="s">
        <v>64148</v>
      </c>
      <c r="B33027" t="s">
        <v>11805</v>
      </c>
      <c r="C33027" t="s">
        <v>64149</v>
      </c>
    </row>
    <row r="33028" spans="1:3" x14ac:dyDescent="0.2">
      <c r="A33028" t="s">
        <v>64150</v>
      </c>
      <c r="B33028" t="s">
        <v>11805</v>
      </c>
      <c r="C33028" t="s">
        <v>64151</v>
      </c>
    </row>
    <row r="33029" spans="1:3" x14ac:dyDescent="0.2">
      <c r="A33029" t="s">
        <v>64152</v>
      </c>
      <c r="C33029" t="s">
        <v>64153</v>
      </c>
    </row>
    <row r="33030" spans="1:3" x14ac:dyDescent="0.2">
      <c r="A33030" t="s">
        <v>64154</v>
      </c>
      <c r="B33030" t="s">
        <v>11798</v>
      </c>
      <c r="C33030" t="s">
        <v>64155</v>
      </c>
    </row>
    <row r="33031" spans="1:3" x14ac:dyDescent="0.2">
      <c r="A33031" t="s">
        <v>64154</v>
      </c>
      <c r="B33031" t="s">
        <v>11798</v>
      </c>
      <c r="C33031" t="s">
        <v>64156</v>
      </c>
    </row>
    <row r="33032" spans="1:3" x14ac:dyDescent="0.2">
      <c r="A33032" t="s">
        <v>64157</v>
      </c>
      <c r="B33032" t="s">
        <v>11798</v>
      </c>
      <c r="C33032" t="s">
        <v>64158</v>
      </c>
    </row>
    <row r="33033" spans="1:3" x14ac:dyDescent="0.2">
      <c r="A33033" t="s">
        <v>64159</v>
      </c>
      <c r="B33033" t="s">
        <v>11805</v>
      </c>
      <c r="C33033" t="s">
        <v>64160</v>
      </c>
    </row>
    <row r="33034" spans="1:3" x14ac:dyDescent="0.2">
      <c r="A33034" t="s">
        <v>64161</v>
      </c>
      <c r="B33034" t="s">
        <v>11798</v>
      </c>
      <c r="C33034" t="s">
        <v>64162</v>
      </c>
    </row>
    <row r="33035" spans="1:3" x14ac:dyDescent="0.2">
      <c r="A33035" t="s">
        <v>64163</v>
      </c>
      <c r="B33035" t="s">
        <v>11798</v>
      </c>
      <c r="C33035" t="s">
        <v>64164</v>
      </c>
    </row>
    <row r="33036" spans="1:3" x14ac:dyDescent="0.2">
      <c r="A33036" t="s">
        <v>64165</v>
      </c>
      <c r="B33036" t="s">
        <v>11798</v>
      </c>
      <c r="C33036" t="s">
        <v>64166</v>
      </c>
    </row>
    <row r="33037" spans="1:3" x14ac:dyDescent="0.2">
      <c r="A33037" t="s">
        <v>64167</v>
      </c>
      <c r="B33037" t="s">
        <v>11805</v>
      </c>
      <c r="C33037" t="s">
        <v>64168</v>
      </c>
    </row>
    <row r="33038" spans="1:3" x14ac:dyDescent="0.2">
      <c r="A33038" t="s">
        <v>64169</v>
      </c>
      <c r="B33038" t="s">
        <v>11805</v>
      </c>
      <c r="C33038" t="s">
        <v>64170</v>
      </c>
    </row>
    <row r="33039" spans="1:3" x14ac:dyDescent="0.2">
      <c r="A33039" t="s">
        <v>64171</v>
      </c>
      <c r="B33039" t="s">
        <v>11798</v>
      </c>
      <c r="C33039" t="s">
        <v>64172</v>
      </c>
    </row>
    <row r="33040" spans="1:3" x14ac:dyDescent="0.2">
      <c r="A33040" t="s">
        <v>64171</v>
      </c>
      <c r="B33040" t="s">
        <v>11798</v>
      </c>
      <c r="C33040" t="s">
        <v>64173</v>
      </c>
    </row>
    <row r="33041" spans="1:3" x14ac:dyDescent="0.2">
      <c r="A33041" t="s">
        <v>64174</v>
      </c>
      <c r="B33041" t="s">
        <v>11805</v>
      </c>
      <c r="C33041" t="s">
        <v>64175</v>
      </c>
    </row>
    <row r="33042" spans="1:3" x14ac:dyDescent="0.2">
      <c r="A33042" t="s">
        <v>64176</v>
      </c>
      <c r="B33042" t="s">
        <v>11798</v>
      </c>
      <c r="C33042" t="s">
        <v>64177</v>
      </c>
    </row>
    <row r="33043" spans="1:3" x14ac:dyDescent="0.2">
      <c r="A33043" t="s">
        <v>64178</v>
      </c>
      <c r="B33043" t="s">
        <v>11805</v>
      </c>
      <c r="C33043" t="s">
        <v>64179</v>
      </c>
    </row>
    <row r="33044" spans="1:3" x14ac:dyDescent="0.2">
      <c r="A33044" t="s">
        <v>64178</v>
      </c>
      <c r="B33044" t="s">
        <v>11798</v>
      </c>
      <c r="C33044" t="s">
        <v>64180</v>
      </c>
    </row>
    <row r="33045" spans="1:3" x14ac:dyDescent="0.2">
      <c r="A33045" t="s">
        <v>64181</v>
      </c>
      <c r="B33045" t="s">
        <v>11798</v>
      </c>
      <c r="C33045" t="s">
        <v>64182</v>
      </c>
    </row>
    <row r="33046" spans="1:3" x14ac:dyDescent="0.2">
      <c r="A33046" t="s">
        <v>64183</v>
      </c>
      <c r="B33046" t="s">
        <v>11798</v>
      </c>
      <c r="C33046" t="s">
        <v>64184</v>
      </c>
    </row>
    <row r="33047" spans="1:3" x14ac:dyDescent="0.2">
      <c r="A33047" t="s">
        <v>64185</v>
      </c>
      <c r="B33047" t="s">
        <v>11798</v>
      </c>
      <c r="C33047" t="s">
        <v>64186</v>
      </c>
    </row>
    <row r="33048" spans="1:3" x14ac:dyDescent="0.2">
      <c r="A33048" t="s">
        <v>64187</v>
      </c>
      <c r="B33048" t="s">
        <v>11798</v>
      </c>
      <c r="C33048" t="s">
        <v>64188</v>
      </c>
    </row>
    <row r="33049" spans="1:3" x14ac:dyDescent="0.2">
      <c r="A33049" t="s">
        <v>64189</v>
      </c>
      <c r="B33049" t="s">
        <v>11798</v>
      </c>
      <c r="C33049" t="s">
        <v>64190</v>
      </c>
    </row>
    <row r="33050" spans="1:3" x14ac:dyDescent="0.2">
      <c r="A33050" t="s">
        <v>64191</v>
      </c>
      <c r="B33050" t="s">
        <v>11798</v>
      </c>
      <c r="C33050" t="s">
        <v>64192</v>
      </c>
    </row>
    <row r="33051" spans="1:3" x14ac:dyDescent="0.2">
      <c r="A33051" t="s">
        <v>64193</v>
      </c>
      <c r="B33051" t="s">
        <v>11798</v>
      </c>
      <c r="C33051" t="s">
        <v>64194</v>
      </c>
    </row>
    <row r="33052" spans="1:3" x14ac:dyDescent="0.2">
      <c r="A33052" t="s">
        <v>64195</v>
      </c>
      <c r="C33052" t="s">
        <v>64196</v>
      </c>
    </row>
    <row r="33053" spans="1:3" x14ac:dyDescent="0.2">
      <c r="A33053" t="s">
        <v>64197</v>
      </c>
      <c r="B33053" t="s">
        <v>11798</v>
      </c>
      <c r="C33053" t="s">
        <v>64198</v>
      </c>
    </row>
    <row r="33054" spans="1:3" x14ac:dyDescent="0.2">
      <c r="A33054" t="s">
        <v>64199</v>
      </c>
      <c r="B33054" t="s">
        <v>11798</v>
      </c>
      <c r="C33054" t="s">
        <v>64200</v>
      </c>
    </row>
    <row r="33055" spans="1:3" x14ac:dyDescent="0.2">
      <c r="A33055" t="s">
        <v>64201</v>
      </c>
      <c r="B33055" t="s">
        <v>11805</v>
      </c>
      <c r="C33055" t="s">
        <v>64202</v>
      </c>
    </row>
    <row r="33056" spans="1:3" x14ac:dyDescent="0.2">
      <c r="A33056" t="s">
        <v>64203</v>
      </c>
      <c r="B33056" t="s">
        <v>11798</v>
      </c>
      <c r="C33056" t="s">
        <v>64204</v>
      </c>
    </row>
    <row r="33057" spans="1:3" x14ac:dyDescent="0.2">
      <c r="A33057" t="s">
        <v>64205</v>
      </c>
      <c r="B33057" t="s">
        <v>11798</v>
      </c>
      <c r="C33057" t="s">
        <v>64206</v>
      </c>
    </row>
    <row r="33058" spans="1:3" x14ac:dyDescent="0.2">
      <c r="A33058" t="s">
        <v>64207</v>
      </c>
      <c r="B33058" t="s">
        <v>11805</v>
      </c>
      <c r="C33058" t="s">
        <v>64208</v>
      </c>
    </row>
    <row r="33059" spans="1:3" x14ac:dyDescent="0.2">
      <c r="A33059" t="s">
        <v>64209</v>
      </c>
      <c r="B33059" t="s">
        <v>11828</v>
      </c>
      <c r="C33059" t="s">
        <v>64210</v>
      </c>
    </row>
    <row r="33060" spans="1:3" x14ac:dyDescent="0.2">
      <c r="A33060" t="s">
        <v>64211</v>
      </c>
      <c r="B33060" t="s">
        <v>11798</v>
      </c>
      <c r="C33060" t="s">
        <v>64212</v>
      </c>
    </row>
    <row r="33061" spans="1:3" x14ac:dyDescent="0.2">
      <c r="A33061" t="s">
        <v>64213</v>
      </c>
      <c r="B33061" t="s">
        <v>11798</v>
      </c>
      <c r="C33061" t="s">
        <v>64214</v>
      </c>
    </row>
    <row r="33062" spans="1:3" x14ac:dyDescent="0.2">
      <c r="A33062" t="s">
        <v>64215</v>
      </c>
      <c r="B33062" t="s">
        <v>11798</v>
      </c>
      <c r="C33062" t="s">
        <v>64216</v>
      </c>
    </row>
    <row r="33063" spans="1:3" x14ac:dyDescent="0.2">
      <c r="A33063" t="s">
        <v>64217</v>
      </c>
      <c r="B33063" t="s">
        <v>11805</v>
      </c>
      <c r="C33063" t="s">
        <v>64218</v>
      </c>
    </row>
    <row r="33064" spans="1:3" x14ac:dyDescent="0.2">
      <c r="A33064" t="s">
        <v>64219</v>
      </c>
      <c r="B33064" t="s">
        <v>11798</v>
      </c>
      <c r="C33064" t="s">
        <v>64220</v>
      </c>
    </row>
    <row r="33065" spans="1:3" x14ac:dyDescent="0.2">
      <c r="A33065" t="s">
        <v>64221</v>
      </c>
      <c r="B33065" t="s">
        <v>11805</v>
      </c>
      <c r="C33065" t="s">
        <v>64222</v>
      </c>
    </row>
    <row r="33066" spans="1:3" x14ac:dyDescent="0.2">
      <c r="A33066" t="s">
        <v>64223</v>
      </c>
      <c r="B33066" t="s">
        <v>11798</v>
      </c>
      <c r="C33066" t="s">
        <v>64224</v>
      </c>
    </row>
    <row r="33067" spans="1:3" x14ac:dyDescent="0.2">
      <c r="A33067" t="s">
        <v>64225</v>
      </c>
      <c r="B33067" t="s">
        <v>11798</v>
      </c>
      <c r="C33067" t="s">
        <v>64226</v>
      </c>
    </row>
    <row r="33068" spans="1:3" x14ac:dyDescent="0.2">
      <c r="A33068" t="s">
        <v>64227</v>
      </c>
      <c r="B33068" t="s">
        <v>11798</v>
      </c>
      <c r="C33068" t="s">
        <v>64228</v>
      </c>
    </row>
    <row r="33069" spans="1:3" x14ac:dyDescent="0.2">
      <c r="A33069" t="s">
        <v>64229</v>
      </c>
      <c r="B33069" t="s">
        <v>11798</v>
      </c>
      <c r="C33069" t="s">
        <v>64230</v>
      </c>
    </row>
    <row r="33070" spans="1:3" x14ac:dyDescent="0.2">
      <c r="A33070" t="s">
        <v>64231</v>
      </c>
      <c r="B33070" t="s">
        <v>11805</v>
      </c>
      <c r="C33070" t="s">
        <v>64232</v>
      </c>
    </row>
    <row r="33071" spans="1:3" x14ac:dyDescent="0.2">
      <c r="A33071" t="s">
        <v>64233</v>
      </c>
      <c r="C33071" t="s">
        <v>64234</v>
      </c>
    </row>
    <row r="33072" spans="1:3" x14ac:dyDescent="0.2">
      <c r="A33072" t="s">
        <v>64235</v>
      </c>
      <c r="C33072" t="s">
        <v>64236</v>
      </c>
    </row>
    <row r="33073" spans="1:3" x14ac:dyDescent="0.2">
      <c r="A33073" t="s">
        <v>64237</v>
      </c>
      <c r="B33073" t="s">
        <v>11798</v>
      </c>
      <c r="C33073" t="s">
        <v>64238</v>
      </c>
    </row>
    <row r="33074" spans="1:3" x14ac:dyDescent="0.2">
      <c r="A33074" t="s">
        <v>64239</v>
      </c>
      <c r="B33074" t="s">
        <v>11805</v>
      </c>
      <c r="C33074" t="s">
        <v>64240</v>
      </c>
    </row>
    <row r="33075" spans="1:3" x14ac:dyDescent="0.2">
      <c r="A33075" t="s">
        <v>64241</v>
      </c>
      <c r="B33075" t="s">
        <v>12069</v>
      </c>
      <c r="C33075" t="s">
        <v>64242</v>
      </c>
    </row>
    <row r="33076" spans="1:3" x14ac:dyDescent="0.2">
      <c r="A33076" t="s">
        <v>64243</v>
      </c>
      <c r="B33076" t="s">
        <v>11798</v>
      </c>
      <c r="C33076" t="s">
        <v>64244</v>
      </c>
    </row>
    <row r="33077" spans="1:3" x14ac:dyDescent="0.2">
      <c r="A33077" t="s">
        <v>64245</v>
      </c>
      <c r="B33077" t="s">
        <v>11805</v>
      </c>
      <c r="C33077" t="s">
        <v>64246</v>
      </c>
    </row>
    <row r="33078" spans="1:3" x14ac:dyDescent="0.2">
      <c r="A33078" t="s">
        <v>64247</v>
      </c>
      <c r="B33078" t="s">
        <v>11805</v>
      </c>
      <c r="C33078" t="s">
        <v>64248</v>
      </c>
    </row>
    <row r="33079" spans="1:3" x14ac:dyDescent="0.2">
      <c r="A33079" t="s">
        <v>64249</v>
      </c>
      <c r="B33079" t="s">
        <v>11805</v>
      </c>
      <c r="C33079" t="s">
        <v>64250</v>
      </c>
    </row>
    <row r="33080" spans="1:3" x14ac:dyDescent="0.2">
      <c r="A33080" t="s">
        <v>64251</v>
      </c>
      <c r="B33080" t="s">
        <v>11798</v>
      </c>
      <c r="C33080" t="s">
        <v>64252</v>
      </c>
    </row>
    <row r="33081" spans="1:3" x14ac:dyDescent="0.2">
      <c r="A33081" t="s">
        <v>64253</v>
      </c>
      <c r="B33081" t="s">
        <v>11798</v>
      </c>
      <c r="C33081" t="s">
        <v>64254</v>
      </c>
    </row>
    <row r="33082" spans="1:3" x14ac:dyDescent="0.2">
      <c r="A33082" t="s">
        <v>64255</v>
      </c>
      <c r="B33082" t="s">
        <v>11805</v>
      </c>
      <c r="C33082" t="s">
        <v>64256</v>
      </c>
    </row>
    <row r="33083" spans="1:3" x14ac:dyDescent="0.2">
      <c r="A33083" t="s">
        <v>64257</v>
      </c>
      <c r="B33083" t="s">
        <v>11798</v>
      </c>
      <c r="C33083" t="s">
        <v>64258</v>
      </c>
    </row>
    <row r="33084" spans="1:3" x14ac:dyDescent="0.2">
      <c r="A33084" t="s">
        <v>64259</v>
      </c>
      <c r="B33084" t="s">
        <v>11798</v>
      </c>
      <c r="C33084" t="s">
        <v>64260</v>
      </c>
    </row>
    <row r="33085" spans="1:3" x14ac:dyDescent="0.2">
      <c r="A33085" t="s">
        <v>64261</v>
      </c>
      <c r="B33085" t="s">
        <v>11798</v>
      </c>
      <c r="C33085" t="s">
        <v>64262</v>
      </c>
    </row>
    <row r="33086" spans="1:3" x14ac:dyDescent="0.2">
      <c r="A33086" t="s">
        <v>64263</v>
      </c>
      <c r="B33086" t="s">
        <v>11805</v>
      </c>
      <c r="C33086" t="s">
        <v>64264</v>
      </c>
    </row>
    <row r="33087" spans="1:3" x14ac:dyDescent="0.2">
      <c r="A33087" t="s">
        <v>64265</v>
      </c>
      <c r="B33087" t="s">
        <v>11798</v>
      </c>
      <c r="C33087" t="s">
        <v>64266</v>
      </c>
    </row>
    <row r="33088" spans="1:3" x14ac:dyDescent="0.2">
      <c r="A33088" t="s">
        <v>64267</v>
      </c>
      <c r="B33088" t="s">
        <v>11805</v>
      </c>
      <c r="C33088" t="s">
        <v>64268</v>
      </c>
    </row>
    <row r="33089" spans="1:3" x14ac:dyDescent="0.2">
      <c r="A33089" t="s">
        <v>64269</v>
      </c>
      <c r="B33089" t="s">
        <v>11805</v>
      </c>
      <c r="C33089" t="s">
        <v>64270</v>
      </c>
    </row>
    <row r="33090" spans="1:3" x14ac:dyDescent="0.2">
      <c r="A33090" t="s">
        <v>64271</v>
      </c>
      <c r="B33090" t="s">
        <v>11798</v>
      </c>
      <c r="C33090" t="s">
        <v>64272</v>
      </c>
    </row>
    <row r="33091" spans="1:3" x14ac:dyDescent="0.2">
      <c r="A33091" t="s">
        <v>64273</v>
      </c>
      <c r="B33091" t="s">
        <v>11798</v>
      </c>
      <c r="C33091" t="s">
        <v>64274</v>
      </c>
    </row>
    <row r="33092" spans="1:3" x14ac:dyDescent="0.2">
      <c r="A33092" t="s">
        <v>64275</v>
      </c>
      <c r="B33092" t="s">
        <v>11805</v>
      </c>
      <c r="C33092" t="s">
        <v>64276</v>
      </c>
    </row>
    <row r="33093" spans="1:3" x14ac:dyDescent="0.2">
      <c r="A33093" t="s">
        <v>64277</v>
      </c>
      <c r="B33093" t="s">
        <v>11798</v>
      </c>
      <c r="C33093" t="s">
        <v>64278</v>
      </c>
    </row>
    <row r="33094" spans="1:3" x14ac:dyDescent="0.2">
      <c r="A33094" t="s">
        <v>64279</v>
      </c>
      <c r="B33094" t="s">
        <v>11798</v>
      </c>
      <c r="C33094" t="s">
        <v>64280</v>
      </c>
    </row>
    <row r="33095" spans="1:3" x14ac:dyDescent="0.2">
      <c r="A33095" t="s">
        <v>64281</v>
      </c>
      <c r="B33095" t="s">
        <v>11805</v>
      </c>
      <c r="C33095" t="s">
        <v>64282</v>
      </c>
    </row>
    <row r="33096" spans="1:3" x14ac:dyDescent="0.2">
      <c r="A33096" t="s">
        <v>64281</v>
      </c>
      <c r="B33096" t="s">
        <v>11798</v>
      </c>
      <c r="C33096" t="s">
        <v>64283</v>
      </c>
    </row>
    <row r="33097" spans="1:3" x14ac:dyDescent="0.2">
      <c r="A33097" t="s">
        <v>64284</v>
      </c>
      <c r="B33097" t="s">
        <v>11798</v>
      </c>
      <c r="C33097" t="s">
        <v>64285</v>
      </c>
    </row>
    <row r="33098" spans="1:3" x14ac:dyDescent="0.2">
      <c r="A33098" t="s">
        <v>64286</v>
      </c>
      <c r="B33098" t="s">
        <v>11798</v>
      </c>
      <c r="C33098" t="s">
        <v>64287</v>
      </c>
    </row>
    <row r="33099" spans="1:3" x14ac:dyDescent="0.2">
      <c r="A33099" t="s">
        <v>64288</v>
      </c>
      <c r="B33099" t="s">
        <v>11798</v>
      </c>
      <c r="C33099" t="s">
        <v>64289</v>
      </c>
    </row>
    <row r="33100" spans="1:3" x14ac:dyDescent="0.2">
      <c r="A33100" t="s">
        <v>64290</v>
      </c>
      <c r="B33100" t="s">
        <v>11805</v>
      </c>
      <c r="C33100" t="s">
        <v>64291</v>
      </c>
    </row>
    <row r="33101" spans="1:3" x14ac:dyDescent="0.2">
      <c r="A33101" t="s">
        <v>64290</v>
      </c>
      <c r="B33101" t="s">
        <v>11805</v>
      </c>
      <c r="C33101" t="s">
        <v>64292</v>
      </c>
    </row>
    <row r="33102" spans="1:3" x14ac:dyDescent="0.2">
      <c r="A33102" t="s">
        <v>64290</v>
      </c>
      <c r="B33102" t="s">
        <v>11798</v>
      </c>
      <c r="C33102" t="s">
        <v>64293</v>
      </c>
    </row>
    <row r="33103" spans="1:3" x14ac:dyDescent="0.2">
      <c r="A33103" t="s">
        <v>64294</v>
      </c>
      <c r="B33103" t="s">
        <v>11805</v>
      </c>
      <c r="C33103" t="s">
        <v>64295</v>
      </c>
    </row>
    <row r="33104" spans="1:3" x14ac:dyDescent="0.2">
      <c r="A33104" t="s">
        <v>64294</v>
      </c>
      <c r="B33104" t="s">
        <v>11805</v>
      </c>
      <c r="C33104" t="s">
        <v>64296</v>
      </c>
    </row>
    <row r="33105" spans="1:3" x14ac:dyDescent="0.2">
      <c r="A33105" t="s">
        <v>64297</v>
      </c>
      <c r="B33105" t="s">
        <v>11798</v>
      </c>
      <c r="C33105" t="s">
        <v>64298</v>
      </c>
    </row>
    <row r="33106" spans="1:3" x14ac:dyDescent="0.2">
      <c r="A33106" t="s">
        <v>64299</v>
      </c>
      <c r="B33106" t="s">
        <v>11805</v>
      </c>
      <c r="C33106" t="s">
        <v>64300</v>
      </c>
    </row>
    <row r="33107" spans="1:3" x14ac:dyDescent="0.2">
      <c r="A33107" t="s">
        <v>64301</v>
      </c>
      <c r="B33107" t="s">
        <v>19370</v>
      </c>
      <c r="C33107" t="s">
        <v>64302</v>
      </c>
    </row>
    <row r="33108" spans="1:3" x14ac:dyDescent="0.2">
      <c r="A33108" t="s">
        <v>64303</v>
      </c>
      <c r="B33108" t="s">
        <v>11798</v>
      </c>
      <c r="C33108" t="s">
        <v>64304</v>
      </c>
    </row>
    <row r="33109" spans="1:3" x14ac:dyDescent="0.2">
      <c r="A33109" t="s">
        <v>64305</v>
      </c>
      <c r="B33109" t="s">
        <v>11805</v>
      </c>
      <c r="C33109" t="s">
        <v>64306</v>
      </c>
    </row>
    <row r="33110" spans="1:3" x14ac:dyDescent="0.2">
      <c r="A33110" t="s">
        <v>64307</v>
      </c>
      <c r="B33110" t="s">
        <v>11805</v>
      </c>
      <c r="C33110" t="s">
        <v>64308</v>
      </c>
    </row>
    <row r="33111" spans="1:3" x14ac:dyDescent="0.2">
      <c r="A33111" t="s">
        <v>64305</v>
      </c>
      <c r="B33111" t="s">
        <v>11798</v>
      </c>
      <c r="C33111" t="s">
        <v>64309</v>
      </c>
    </row>
    <row r="33112" spans="1:3" x14ac:dyDescent="0.2">
      <c r="A33112" t="s">
        <v>64310</v>
      </c>
      <c r="B33112" t="s">
        <v>11805</v>
      </c>
      <c r="C33112" t="s">
        <v>64311</v>
      </c>
    </row>
    <row r="33113" spans="1:3" x14ac:dyDescent="0.2">
      <c r="A33113" t="s">
        <v>64312</v>
      </c>
      <c r="B33113" t="s">
        <v>11805</v>
      </c>
      <c r="C33113" t="s">
        <v>64313</v>
      </c>
    </row>
    <row r="33114" spans="1:3" x14ac:dyDescent="0.2">
      <c r="A33114" t="s">
        <v>64314</v>
      </c>
      <c r="B33114" t="s">
        <v>11840</v>
      </c>
      <c r="C33114" t="s">
        <v>64315</v>
      </c>
    </row>
    <row r="33115" spans="1:3" x14ac:dyDescent="0.2">
      <c r="A33115" t="s">
        <v>64316</v>
      </c>
      <c r="B33115" t="s">
        <v>11798</v>
      </c>
      <c r="C33115" t="s">
        <v>64317</v>
      </c>
    </row>
    <row r="33116" spans="1:3" x14ac:dyDescent="0.2">
      <c r="A33116" t="s">
        <v>64316</v>
      </c>
      <c r="B33116" t="s">
        <v>11798</v>
      </c>
      <c r="C33116" t="s">
        <v>64318</v>
      </c>
    </row>
    <row r="33117" spans="1:3" x14ac:dyDescent="0.2">
      <c r="A33117" t="s">
        <v>64316</v>
      </c>
      <c r="B33117" t="s">
        <v>11798</v>
      </c>
      <c r="C33117" t="s">
        <v>64319</v>
      </c>
    </row>
    <row r="33118" spans="1:3" x14ac:dyDescent="0.2">
      <c r="A33118" t="s">
        <v>64320</v>
      </c>
      <c r="B33118" t="s">
        <v>11805</v>
      </c>
      <c r="C33118" t="s">
        <v>64321</v>
      </c>
    </row>
    <row r="33119" spans="1:3" x14ac:dyDescent="0.2">
      <c r="A33119" t="s">
        <v>64322</v>
      </c>
      <c r="B33119" t="s">
        <v>12090</v>
      </c>
      <c r="C33119" t="s">
        <v>64323</v>
      </c>
    </row>
    <row r="33120" spans="1:3" x14ac:dyDescent="0.2">
      <c r="A33120" t="s">
        <v>64322</v>
      </c>
      <c r="B33120" t="s">
        <v>12090</v>
      </c>
      <c r="C33120" t="s">
        <v>64324</v>
      </c>
    </row>
    <row r="33121" spans="1:3" x14ac:dyDescent="0.2">
      <c r="A33121" t="s">
        <v>64322</v>
      </c>
      <c r="B33121" t="s">
        <v>12090</v>
      </c>
      <c r="C33121" t="s">
        <v>64325</v>
      </c>
    </row>
    <row r="33122" spans="1:3" x14ac:dyDescent="0.2">
      <c r="A33122" t="s">
        <v>64326</v>
      </c>
      <c r="B33122" t="s">
        <v>11805</v>
      </c>
      <c r="C33122" t="s">
        <v>64327</v>
      </c>
    </row>
    <row r="33123" spans="1:3" x14ac:dyDescent="0.2">
      <c r="A33123" t="s">
        <v>64326</v>
      </c>
      <c r="B33123" t="s">
        <v>11798</v>
      </c>
      <c r="C33123" t="s">
        <v>64328</v>
      </c>
    </row>
    <row r="33124" spans="1:3" x14ac:dyDescent="0.2">
      <c r="A33124" t="s">
        <v>64329</v>
      </c>
      <c r="C33124" t="s">
        <v>64330</v>
      </c>
    </row>
    <row r="33125" spans="1:3" x14ac:dyDescent="0.2">
      <c r="A33125" t="s">
        <v>64331</v>
      </c>
      <c r="C33125" t="s">
        <v>64332</v>
      </c>
    </row>
    <row r="33126" spans="1:3" x14ac:dyDescent="0.2">
      <c r="A33126" t="s">
        <v>64333</v>
      </c>
      <c r="B33126" t="s">
        <v>11798</v>
      </c>
      <c r="C33126" t="s">
        <v>64334</v>
      </c>
    </row>
    <row r="33127" spans="1:3" x14ac:dyDescent="0.2">
      <c r="A33127" t="s">
        <v>64335</v>
      </c>
      <c r="B33127" t="s">
        <v>11798</v>
      </c>
      <c r="C33127" t="s">
        <v>64336</v>
      </c>
    </row>
    <row r="33128" spans="1:3" x14ac:dyDescent="0.2">
      <c r="A33128" t="s">
        <v>64337</v>
      </c>
      <c r="B33128" t="s">
        <v>11798</v>
      </c>
      <c r="C33128" t="s">
        <v>64338</v>
      </c>
    </row>
    <row r="33129" spans="1:3" x14ac:dyDescent="0.2">
      <c r="A33129" t="s">
        <v>64339</v>
      </c>
      <c r="B33129" t="s">
        <v>11798</v>
      </c>
      <c r="C33129" t="s">
        <v>64340</v>
      </c>
    </row>
    <row r="33130" spans="1:3" x14ac:dyDescent="0.2">
      <c r="A33130" t="s">
        <v>64341</v>
      </c>
      <c r="B33130" t="s">
        <v>11798</v>
      </c>
      <c r="C33130" t="s">
        <v>64342</v>
      </c>
    </row>
    <row r="33131" spans="1:3" x14ac:dyDescent="0.2">
      <c r="A33131" t="s">
        <v>64343</v>
      </c>
      <c r="B33131" t="s">
        <v>11798</v>
      </c>
      <c r="C33131" t="s">
        <v>64344</v>
      </c>
    </row>
    <row r="33132" spans="1:3" x14ac:dyDescent="0.2">
      <c r="A33132" t="s">
        <v>64343</v>
      </c>
      <c r="B33132" t="s">
        <v>11798</v>
      </c>
      <c r="C33132" t="s">
        <v>64345</v>
      </c>
    </row>
    <row r="33133" spans="1:3" x14ac:dyDescent="0.2">
      <c r="A33133" t="s">
        <v>64346</v>
      </c>
      <c r="B33133" t="s">
        <v>11805</v>
      </c>
      <c r="C33133" t="s">
        <v>64347</v>
      </c>
    </row>
    <row r="33134" spans="1:3" x14ac:dyDescent="0.2">
      <c r="A33134" t="s">
        <v>64348</v>
      </c>
      <c r="B33134" t="s">
        <v>11798</v>
      </c>
      <c r="C33134" t="s">
        <v>64349</v>
      </c>
    </row>
    <row r="33135" spans="1:3" x14ac:dyDescent="0.2">
      <c r="A33135" t="s">
        <v>64350</v>
      </c>
      <c r="B33135" t="s">
        <v>11805</v>
      </c>
      <c r="C33135" t="s">
        <v>64351</v>
      </c>
    </row>
    <row r="33136" spans="1:3" x14ac:dyDescent="0.2">
      <c r="A33136" t="s">
        <v>64352</v>
      </c>
      <c r="B33136" t="s">
        <v>11798</v>
      </c>
      <c r="C33136" t="s">
        <v>64353</v>
      </c>
    </row>
    <row r="33137" spans="1:3" x14ac:dyDescent="0.2">
      <c r="A33137" t="s">
        <v>64354</v>
      </c>
      <c r="B33137" t="s">
        <v>11798</v>
      </c>
      <c r="C33137" t="s">
        <v>64355</v>
      </c>
    </row>
    <row r="33138" spans="1:3" x14ac:dyDescent="0.2">
      <c r="A33138" t="s">
        <v>64356</v>
      </c>
      <c r="B33138" t="s">
        <v>11798</v>
      </c>
      <c r="C33138" t="s">
        <v>64357</v>
      </c>
    </row>
    <row r="33139" spans="1:3" x14ac:dyDescent="0.2">
      <c r="A33139" t="s">
        <v>64358</v>
      </c>
      <c r="B33139" t="s">
        <v>11798</v>
      </c>
      <c r="C33139" t="s">
        <v>64359</v>
      </c>
    </row>
    <row r="33140" spans="1:3" x14ac:dyDescent="0.2">
      <c r="A33140" t="s">
        <v>64360</v>
      </c>
      <c r="B33140" t="s">
        <v>11805</v>
      </c>
      <c r="C33140" t="s">
        <v>64361</v>
      </c>
    </row>
    <row r="33141" spans="1:3" x14ac:dyDescent="0.2">
      <c r="A33141" t="s">
        <v>64362</v>
      </c>
      <c r="B33141" t="s">
        <v>11805</v>
      </c>
      <c r="C33141" t="s">
        <v>64363</v>
      </c>
    </row>
    <row r="33142" spans="1:3" x14ac:dyDescent="0.2">
      <c r="A33142" t="s">
        <v>64364</v>
      </c>
      <c r="B33142" t="s">
        <v>11798</v>
      </c>
      <c r="C33142" t="s">
        <v>64365</v>
      </c>
    </row>
    <row r="33143" spans="1:3" x14ac:dyDescent="0.2">
      <c r="A33143" t="s">
        <v>64366</v>
      </c>
      <c r="B33143" t="s">
        <v>11798</v>
      </c>
      <c r="C33143" t="s">
        <v>64367</v>
      </c>
    </row>
    <row r="33144" spans="1:3" x14ac:dyDescent="0.2">
      <c r="A33144" t="s">
        <v>64368</v>
      </c>
      <c r="B33144" t="s">
        <v>11798</v>
      </c>
      <c r="C33144" t="s">
        <v>64369</v>
      </c>
    </row>
    <row r="33145" spans="1:3" x14ac:dyDescent="0.2">
      <c r="A33145" t="s">
        <v>64370</v>
      </c>
      <c r="B33145" t="s">
        <v>11798</v>
      </c>
      <c r="C33145" t="s">
        <v>64371</v>
      </c>
    </row>
    <row r="33146" spans="1:3" x14ac:dyDescent="0.2">
      <c r="A33146" t="s">
        <v>64372</v>
      </c>
      <c r="B33146" t="s">
        <v>11805</v>
      </c>
      <c r="C33146" t="s">
        <v>64373</v>
      </c>
    </row>
    <row r="33147" spans="1:3" x14ac:dyDescent="0.2">
      <c r="A33147" t="s">
        <v>64374</v>
      </c>
      <c r="B33147" t="s">
        <v>11805</v>
      </c>
      <c r="C33147" t="s">
        <v>64375</v>
      </c>
    </row>
    <row r="33148" spans="1:3" x14ac:dyDescent="0.2">
      <c r="A33148" t="s">
        <v>64376</v>
      </c>
      <c r="B33148" t="s">
        <v>11798</v>
      </c>
      <c r="C33148" t="s">
        <v>64377</v>
      </c>
    </row>
    <row r="33149" spans="1:3" x14ac:dyDescent="0.2">
      <c r="A33149" t="s">
        <v>64378</v>
      </c>
      <c r="B33149" t="s">
        <v>11798</v>
      </c>
      <c r="C33149" t="s">
        <v>64379</v>
      </c>
    </row>
    <row r="33150" spans="1:3" x14ac:dyDescent="0.2">
      <c r="A33150" t="s">
        <v>64380</v>
      </c>
      <c r="B33150" t="s">
        <v>11798</v>
      </c>
      <c r="C33150" t="s">
        <v>64381</v>
      </c>
    </row>
    <row r="33151" spans="1:3" x14ac:dyDescent="0.2">
      <c r="A33151" t="s">
        <v>64382</v>
      </c>
      <c r="C33151" t="s">
        <v>64383</v>
      </c>
    </row>
    <row r="33152" spans="1:3" x14ac:dyDescent="0.2">
      <c r="A33152" t="s">
        <v>64384</v>
      </c>
      <c r="B33152" t="s">
        <v>11805</v>
      </c>
      <c r="C33152" t="s">
        <v>64385</v>
      </c>
    </row>
    <row r="33153" spans="1:3" x14ac:dyDescent="0.2">
      <c r="A33153" t="s">
        <v>64386</v>
      </c>
      <c r="B33153" t="s">
        <v>11805</v>
      </c>
      <c r="C33153" t="s">
        <v>64387</v>
      </c>
    </row>
    <row r="33154" spans="1:3" x14ac:dyDescent="0.2">
      <c r="A33154" t="s">
        <v>64388</v>
      </c>
      <c r="B33154" t="s">
        <v>11805</v>
      </c>
      <c r="C33154" t="s">
        <v>64389</v>
      </c>
    </row>
    <row r="33155" spans="1:3" x14ac:dyDescent="0.2">
      <c r="A33155" t="s">
        <v>64390</v>
      </c>
      <c r="B33155" t="s">
        <v>11798</v>
      </c>
      <c r="C33155" t="s">
        <v>64391</v>
      </c>
    </row>
    <row r="33156" spans="1:3" x14ac:dyDescent="0.2">
      <c r="A33156" t="s">
        <v>64392</v>
      </c>
      <c r="B33156" t="s">
        <v>11798</v>
      </c>
      <c r="C33156" t="s">
        <v>64393</v>
      </c>
    </row>
    <row r="33157" spans="1:3" x14ac:dyDescent="0.2">
      <c r="A33157" t="s">
        <v>64394</v>
      </c>
      <c r="B33157" t="s">
        <v>11798</v>
      </c>
      <c r="C33157" t="s">
        <v>64395</v>
      </c>
    </row>
    <row r="33158" spans="1:3" x14ac:dyDescent="0.2">
      <c r="A33158" t="s">
        <v>64396</v>
      </c>
      <c r="B33158" t="s">
        <v>11805</v>
      </c>
      <c r="C33158" t="s">
        <v>64397</v>
      </c>
    </row>
    <row r="33159" spans="1:3" x14ac:dyDescent="0.2">
      <c r="A33159" t="s">
        <v>64396</v>
      </c>
      <c r="B33159" t="s">
        <v>11805</v>
      </c>
      <c r="C33159" t="s">
        <v>64398</v>
      </c>
    </row>
    <row r="33160" spans="1:3" x14ac:dyDescent="0.2">
      <c r="A33160" t="s">
        <v>64399</v>
      </c>
      <c r="B33160" t="s">
        <v>11805</v>
      </c>
      <c r="C33160" t="s">
        <v>64400</v>
      </c>
    </row>
    <row r="33161" spans="1:3" x14ac:dyDescent="0.2">
      <c r="A33161" t="s">
        <v>64401</v>
      </c>
      <c r="B33161" t="s">
        <v>11798</v>
      </c>
      <c r="C33161" t="s">
        <v>64402</v>
      </c>
    </row>
    <row r="33162" spans="1:3" x14ac:dyDescent="0.2">
      <c r="A33162" t="s">
        <v>64403</v>
      </c>
      <c r="B33162" t="s">
        <v>11798</v>
      </c>
      <c r="C33162" t="s">
        <v>64404</v>
      </c>
    </row>
    <row r="33163" spans="1:3" x14ac:dyDescent="0.2">
      <c r="A33163" t="s">
        <v>64405</v>
      </c>
      <c r="B33163" t="s">
        <v>11805</v>
      </c>
      <c r="C33163" t="s">
        <v>64406</v>
      </c>
    </row>
    <row r="33164" spans="1:3" x14ac:dyDescent="0.2">
      <c r="A33164" t="s">
        <v>64407</v>
      </c>
      <c r="B33164" t="s">
        <v>11805</v>
      </c>
      <c r="C33164" t="s">
        <v>64408</v>
      </c>
    </row>
    <row r="33165" spans="1:3" x14ac:dyDescent="0.2">
      <c r="A33165" t="s">
        <v>64409</v>
      </c>
      <c r="B33165" t="s">
        <v>11798</v>
      </c>
      <c r="C33165" t="s">
        <v>64410</v>
      </c>
    </row>
    <row r="33166" spans="1:3" x14ac:dyDescent="0.2">
      <c r="A33166" t="s">
        <v>64411</v>
      </c>
      <c r="B33166" t="s">
        <v>11798</v>
      </c>
      <c r="C33166" t="s">
        <v>64412</v>
      </c>
    </row>
    <row r="33167" spans="1:3" x14ac:dyDescent="0.2">
      <c r="A33167" t="s">
        <v>64413</v>
      </c>
      <c r="B33167" t="s">
        <v>11798</v>
      </c>
      <c r="C33167" t="s">
        <v>64414</v>
      </c>
    </row>
    <row r="33168" spans="1:3" x14ac:dyDescent="0.2">
      <c r="A33168" t="s">
        <v>64415</v>
      </c>
      <c r="C33168" t="s">
        <v>64416</v>
      </c>
    </row>
    <row r="33169" spans="1:3" x14ac:dyDescent="0.2">
      <c r="A33169" t="s">
        <v>64415</v>
      </c>
      <c r="C33169" t="s">
        <v>64417</v>
      </c>
    </row>
    <row r="33170" spans="1:3" x14ac:dyDescent="0.2">
      <c r="A33170" t="s">
        <v>64418</v>
      </c>
      <c r="B33170" t="s">
        <v>11805</v>
      </c>
      <c r="C33170" t="s">
        <v>64419</v>
      </c>
    </row>
    <row r="33171" spans="1:3" x14ac:dyDescent="0.2">
      <c r="A33171" t="s">
        <v>64420</v>
      </c>
      <c r="B33171" t="s">
        <v>11798</v>
      </c>
      <c r="C33171" t="s">
        <v>64421</v>
      </c>
    </row>
    <row r="33172" spans="1:3" x14ac:dyDescent="0.2">
      <c r="A33172" t="s">
        <v>64422</v>
      </c>
      <c r="B33172" t="s">
        <v>11805</v>
      </c>
      <c r="C33172" t="s">
        <v>64423</v>
      </c>
    </row>
    <row r="33173" spans="1:3" x14ac:dyDescent="0.2">
      <c r="A33173" t="s">
        <v>64424</v>
      </c>
      <c r="B33173" t="s">
        <v>11805</v>
      </c>
      <c r="C33173" t="s">
        <v>64425</v>
      </c>
    </row>
    <row r="33174" spans="1:3" x14ac:dyDescent="0.2">
      <c r="A33174" t="s">
        <v>64424</v>
      </c>
      <c r="B33174" t="s">
        <v>11805</v>
      </c>
      <c r="C33174" t="s">
        <v>64426</v>
      </c>
    </row>
    <row r="33175" spans="1:3" x14ac:dyDescent="0.2">
      <c r="A33175" t="s">
        <v>64424</v>
      </c>
      <c r="B33175" t="s">
        <v>11805</v>
      </c>
      <c r="C33175" t="s">
        <v>64427</v>
      </c>
    </row>
    <row r="33176" spans="1:3" x14ac:dyDescent="0.2">
      <c r="A33176" t="s">
        <v>64424</v>
      </c>
      <c r="B33176" t="s">
        <v>11805</v>
      </c>
      <c r="C33176" t="s">
        <v>64428</v>
      </c>
    </row>
    <row r="33177" spans="1:3" x14ac:dyDescent="0.2">
      <c r="A33177" t="s">
        <v>64424</v>
      </c>
      <c r="B33177" t="s">
        <v>11805</v>
      </c>
      <c r="C33177" t="s">
        <v>64429</v>
      </c>
    </row>
    <row r="33178" spans="1:3" x14ac:dyDescent="0.2">
      <c r="A33178" t="s">
        <v>64430</v>
      </c>
      <c r="B33178" t="s">
        <v>11798</v>
      </c>
      <c r="C33178" t="s">
        <v>64431</v>
      </c>
    </row>
    <row r="33179" spans="1:3" x14ac:dyDescent="0.2">
      <c r="A33179" t="s">
        <v>64432</v>
      </c>
      <c r="B33179" t="s">
        <v>11798</v>
      </c>
      <c r="C33179" t="s">
        <v>64433</v>
      </c>
    </row>
    <row r="33180" spans="1:3" x14ac:dyDescent="0.2">
      <c r="A33180" t="s">
        <v>64434</v>
      </c>
      <c r="B33180" t="s">
        <v>11805</v>
      </c>
      <c r="C33180" t="s">
        <v>64435</v>
      </c>
    </row>
    <row r="33181" spans="1:3" x14ac:dyDescent="0.2">
      <c r="A33181" t="s">
        <v>64436</v>
      </c>
      <c r="B33181" t="s">
        <v>11805</v>
      </c>
      <c r="C33181" t="s">
        <v>64437</v>
      </c>
    </row>
    <row r="33182" spans="1:3" x14ac:dyDescent="0.2">
      <c r="A33182" t="s">
        <v>64438</v>
      </c>
      <c r="B33182" t="s">
        <v>11798</v>
      </c>
      <c r="C33182" t="s">
        <v>64439</v>
      </c>
    </row>
    <row r="33183" spans="1:3" x14ac:dyDescent="0.2">
      <c r="A33183" t="s">
        <v>64440</v>
      </c>
      <c r="B33183" t="s">
        <v>11880</v>
      </c>
      <c r="C33183" t="s">
        <v>64441</v>
      </c>
    </row>
    <row r="33184" spans="1:3" x14ac:dyDescent="0.2">
      <c r="A33184" t="s">
        <v>64442</v>
      </c>
      <c r="C33184" t="s">
        <v>64441</v>
      </c>
    </row>
    <row r="33185" spans="1:3" x14ac:dyDescent="0.2">
      <c r="A33185" t="s">
        <v>64443</v>
      </c>
      <c r="B33185" t="s">
        <v>11883</v>
      </c>
      <c r="C33185" t="s">
        <v>64441</v>
      </c>
    </row>
    <row r="33186" spans="1:3" x14ac:dyDescent="0.2">
      <c r="A33186" t="s">
        <v>64444</v>
      </c>
      <c r="C33186" t="s">
        <v>64441</v>
      </c>
    </row>
    <row r="33187" spans="1:3" x14ac:dyDescent="0.2">
      <c r="A33187" t="s">
        <v>64438</v>
      </c>
      <c r="B33187" t="s">
        <v>11819</v>
      </c>
      <c r="C33187" t="s">
        <v>64445</v>
      </c>
    </row>
    <row r="33188" spans="1:3" x14ac:dyDescent="0.2">
      <c r="A33188" t="s">
        <v>64446</v>
      </c>
      <c r="B33188" t="s">
        <v>11798</v>
      </c>
      <c r="C33188" t="s">
        <v>64447</v>
      </c>
    </row>
    <row r="33189" spans="1:3" x14ac:dyDescent="0.2">
      <c r="A33189" t="s">
        <v>64448</v>
      </c>
      <c r="B33189" t="s">
        <v>11798</v>
      </c>
      <c r="C33189" t="s">
        <v>64449</v>
      </c>
    </row>
    <row r="33190" spans="1:3" x14ac:dyDescent="0.2">
      <c r="A33190" t="s">
        <v>64450</v>
      </c>
      <c r="B33190" t="s">
        <v>11798</v>
      </c>
      <c r="C33190" t="s">
        <v>64451</v>
      </c>
    </row>
    <row r="33191" spans="1:3" x14ac:dyDescent="0.2">
      <c r="A33191" t="s">
        <v>64452</v>
      </c>
      <c r="B33191" t="s">
        <v>11805</v>
      </c>
      <c r="C33191" t="s">
        <v>64453</v>
      </c>
    </row>
    <row r="33192" spans="1:3" x14ac:dyDescent="0.2">
      <c r="A33192" t="s">
        <v>64454</v>
      </c>
      <c r="B33192" t="s">
        <v>11798</v>
      </c>
      <c r="C33192" t="s">
        <v>64455</v>
      </c>
    </row>
    <row r="33193" spans="1:3" x14ac:dyDescent="0.2">
      <c r="A33193" t="s">
        <v>64456</v>
      </c>
      <c r="B33193" t="s">
        <v>11798</v>
      </c>
      <c r="C33193" t="s">
        <v>64457</v>
      </c>
    </row>
    <row r="33194" spans="1:3" x14ac:dyDescent="0.2">
      <c r="A33194" t="s">
        <v>64458</v>
      </c>
      <c r="C33194" t="s">
        <v>64459</v>
      </c>
    </row>
    <row r="33195" spans="1:3" x14ac:dyDescent="0.2">
      <c r="A33195" t="s">
        <v>64460</v>
      </c>
      <c r="B33195" t="s">
        <v>11880</v>
      </c>
      <c r="C33195" t="s">
        <v>64461</v>
      </c>
    </row>
    <row r="33196" spans="1:3" x14ac:dyDescent="0.2">
      <c r="A33196" t="s">
        <v>64462</v>
      </c>
      <c r="B33196" t="s">
        <v>11883</v>
      </c>
      <c r="C33196" t="s">
        <v>64461</v>
      </c>
    </row>
    <row r="33197" spans="1:3" x14ac:dyDescent="0.2">
      <c r="A33197" t="s">
        <v>64463</v>
      </c>
      <c r="B33197" t="s">
        <v>11819</v>
      </c>
      <c r="C33197" t="s">
        <v>64464</v>
      </c>
    </row>
    <row r="33198" spans="1:3" x14ac:dyDescent="0.2">
      <c r="A33198" t="s">
        <v>64465</v>
      </c>
      <c r="C33198" t="s">
        <v>64466</v>
      </c>
    </row>
    <row r="33199" spans="1:3" x14ac:dyDescent="0.2">
      <c r="A33199" t="s">
        <v>64467</v>
      </c>
      <c r="B33199" t="s">
        <v>11805</v>
      </c>
      <c r="C33199" t="s">
        <v>64468</v>
      </c>
    </row>
    <row r="33200" spans="1:3" x14ac:dyDescent="0.2">
      <c r="A33200" t="s">
        <v>64469</v>
      </c>
      <c r="B33200" t="s">
        <v>11805</v>
      </c>
      <c r="C33200" t="s">
        <v>64470</v>
      </c>
    </row>
    <row r="33201" spans="1:3" x14ac:dyDescent="0.2">
      <c r="A33201" t="s">
        <v>64471</v>
      </c>
      <c r="B33201" t="s">
        <v>11798</v>
      </c>
      <c r="C33201" t="s">
        <v>64472</v>
      </c>
    </row>
    <row r="33202" spans="1:3" x14ac:dyDescent="0.2">
      <c r="A33202" t="s">
        <v>64473</v>
      </c>
      <c r="B33202" t="s">
        <v>11798</v>
      </c>
      <c r="C33202" t="s">
        <v>64474</v>
      </c>
    </row>
    <row r="33203" spans="1:3" x14ac:dyDescent="0.2">
      <c r="A33203" t="s">
        <v>64475</v>
      </c>
      <c r="B33203" t="s">
        <v>11798</v>
      </c>
      <c r="C33203" t="s">
        <v>64476</v>
      </c>
    </row>
    <row r="33204" spans="1:3" x14ac:dyDescent="0.2">
      <c r="A33204" t="s">
        <v>64477</v>
      </c>
      <c r="B33204" t="s">
        <v>11798</v>
      </c>
      <c r="C33204" t="s">
        <v>64478</v>
      </c>
    </row>
    <row r="33205" spans="1:3" x14ac:dyDescent="0.2">
      <c r="A33205" t="s">
        <v>64479</v>
      </c>
      <c r="B33205" t="s">
        <v>11798</v>
      </c>
      <c r="C33205" t="s">
        <v>64480</v>
      </c>
    </row>
    <row r="33206" spans="1:3" x14ac:dyDescent="0.2">
      <c r="A33206" t="s">
        <v>64481</v>
      </c>
      <c r="B33206" t="s">
        <v>11805</v>
      </c>
      <c r="C33206" t="s">
        <v>64482</v>
      </c>
    </row>
    <row r="33207" spans="1:3" x14ac:dyDescent="0.2">
      <c r="A33207" t="s">
        <v>64481</v>
      </c>
      <c r="B33207" t="s">
        <v>11798</v>
      </c>
      <c r="C33207" t="s">
        <v>64483</v>
      </c>
    </row>
    <row r="33208" spans="1:3" x14ac:dyDescent="0.2">
      <c r="A33208" t="s">
        <v>64484</v>
      </c>
      <c r="B33208" t="s">
        <v>11798</v>
      </c>
      <c r="C33208" t="s">
        <v>64485</v>
      </c>
    </row>
    <row r="33209" spans="1:3" x14ac:dyDescent="0.2">
      <c r="A33209" t="s">
        <v>64486</v>
      </c>
      <c r="B33209" t="s">
        <v>11805</v>
      </c>
      <c r="C33209" t="s">
        <v>64487</v>
      </c>
    </row>
    <row r="33210" spans="1:3" x14ac:dyDescent="0.2">
      <c r="A33210" t="s">
        <v>64486</v>
      </c>
      <c r="B33210" t="s">
        <v>11798</v>
      </c>
      <c r="C33210" t="s">
        <v>64488</v>
      </c>
    </row>
    <row r="33211" spans="1:3" x14ac:dyDescent="0.2">
      <c r="A33211" t="s">
        <v>64489</v>
      </c>
      <c r="B33211" t="s">
        <v>11805</v>
      </c>
      <c r="C33211" t="s">
        <v>64490</v>
      </c>
    </row>
    <row r="33212" spans="1:3" x14ac:dyDescent="0.2">
      <c r="A33212" t="s">
        <v>64491</v>
      </c>
      <c r="B33212" t="s">
        <v>11805</v>
      </c>
      <c r="C33212" t="s">
        <v>64492</v>
      </c>
    </row>
    <row r="33213" spans="1:3" x14ac:dyDescent="0.2">
      <c r="A33213" t="s">
        <v>64493</v>
      </c>
      <c r="B33213" t="s">
        <v>11805</v>
      </c>
      <c r="C33213" t="s">
        <v>64494</v>
      </c>
    </row>
    <row r="33214" spans="1:3" x14ac:dyDescent="0.2">
      <c r="A33214" t="s">
        <v>64495</v>
      </c>
      <c r="B33214" t="s">
        <v>11798</v>
      </c>
      <c r="C33214" t="s">
        <v>64496</v>
      </c>
    </row>
    <row r="33215" spans="1:3" x14ac:dyDescent="0.2">
      <c r="A33215" t="s">
        <v>64495</v>
      </c>
      <c r="B33215" t="s">
        <v>11798</v>
      </c>
      <c r="C33215" t="s">
        <v>64497</v>
      </c>
    </row>
    <row r="33216" spans="1:3" x14ac:dyDescent="0.2">
      <c r="A33216" t="s">
        <v>64498</v>
      </c>
      <c r="B33216" t="s">
        <v>11805</v>
      </c>
      <c r="C33216" t="s">
        <v>64499</v>
      </c>
    </row>
    <row r="33217" spans="1:3" x14ac:dyDescent="0.2">
      <c r="A33217" t="s">
        <v>64500</v>
      </c>
      <c r="B33217" t="s">
        <v>11805</v>
      </c>
      <c r="C33217" t="s">
        <v>64501</v>
      </c>
    </row>
    <row r="33218" spans="1:3" x14ac:dyDescent="0.2">
      <c r="A33218" t="s">
        <v>64502</v>
      </c>
      <c r="C33218" t="s">
        <v>64503</v>
      </c>
    </row>
    <row r="33219" spans="1:3" x14ac:dyDescent="0.2">
      <c r="A33219" t="s">
        <v>64504</v>
      </c>
      <c r="B33219" t="s">
        <v>11805</v>
      </c>
      <c r="C33219" t="s">
        <v>64505</v>
      </c>
    </row>
    <row r="33220" spans="1:3" x14ac:dyDescent="0.2">
      <c r="A33220" t="s">
        <v>64506</v>
      </c>
      <c r="B33220" t="s">
        <v>11805</v>
      </c>
      <c r="C33220" t="s">
        <v>64507</v>
      </c>
    </row>
    <row r="33221" spans="1:3" x14ac:dyDescent="0.2">
      <c r="A33221" t="s">
        <v>64508</v>
      </c>
      <c r="B33221" t="s">
        <v>11798</v>
      </c>
      <c r="C33221" t="s">
        <v>64509</v>
      </c>
    </row>
    <row r="33222" spans="1:3" x14ac:dyDescent="0.2">
      <c r="A33222" t="s">
        <v>64510</v>
      </c>
      <c r="B33222" t="s">
        <v>11798</v>
      </c>
      <c r="C33222" t="s">
        <v>64511</v>
      </c>
    </row>
    <row r="33223" spans="1:3" x14ac:dyDescent="0.2">
      <c r="A33223" t="s">
        <v>64512</v>
      </c>
      <c r="B33223" t="s">
        <v>11805</v>
      </c>
      <c r="C33223" t="s">
        <v>64513</v>
      </c>
    </row>
    <row r="33224" spans="1:3" x14ac:dyDescent="0.2">
      <c r="A33224" t="s">
        <v>64512</v>
      </c>
      <c r="B33224" t="s">
        <v>11798</v>
      </c>
      <c r="C33224" t="s">
        <v>64514</v>
      </c>
    </row>
    <row r="33225" spans="1:3" x14ac:dyDescent="0.2">
      <c r="A33225" t="s">
        <v>64515</v>
      </c>
      <c r="B33225" t="s">
        <v>11805</v>
      </c>
      <c r="C33225" t="s">
        <v>64516</v>
      </c>
    </row>
    <row r="33226" spans="1:3" x14ac:dyDescent="0.2">
      <c r="A33226" t="s">
        <v>64515</v>
      </c>
      <c r="B33226" t="s">
        <v>11798</v>
      </c>
      <c r="C33226" t="s">
        <v>64517</v>
      </c>
    </row>
    <row r="33227" spans="1:3" x14ac:dyDescent="0.2">
      <c r="A33227" t="s">
        <v>64518</v>
      </c>
      <c r="B33227" t="s">
        <v>11805</v>
      </c>
      <c r="C33227" t="s">
        <v>64519</v>
      </c>
    </row>
    <row r="33228" spans="1:3" x14ac:dyDescent="0.2">
      <c r="A33228" t="s">
        <v>64520</v>
      </c>
      <c r="B33228" t="s">
        <v>11805</v>
      </c>
      <c r="C33228" t="s">
        <v>64521</v>
      </c>
    </row>
    <row r="33229" spans="1:3" x14ac:dyDescent="0.2">
      <c r="A33229" t="s">
        <v>64522</v>
      </c>
      <c r="B33229" t="s">
        <v>11798</v>
      </c>
      <c r="C33229" t="s">
        <v>64523</v>
      </c>
    </row>
    <row r="33230" spans="1:3" x14ac:dyDescent="0.2">
      <c r="A33230" t="s">
        <v>64524</v>
      </c>
      <c r="B33230" t="s">
        <v>11805</v>
      </c>
      <c r="C33230" t="s">
        <v>64525</v>
      </c>
    </row>
    <row r="33231" spans="1:3" x14ac:dyDescent="0.2">
      <c r="A33231" t="s">
        <v>64526</v>
      </c>
      <c r="B33231" t="s">
        <v>11798</v>
      </c>
      <c r="C33231" t="s">
        <v>64527</v>
      </c>
    </row>
    <row r="33232" spans="1:3" x14ac:dyDescent="0.2">
      <c r="A33232" t="s">
        <v>64528</v>
      </c>
      <c r="B33232" t="s">
        <v>11798</v>
      </c>
      <c r="C33232" t="s">
        <v>64529</v>
      </c>
    </row>
    <row r="33233" spans="1:3" x14ac:dyDescent="0.2">
      <c r="A33233" t="s">
        <v>64530</v>
      </c>
      <c r="B33233" t="s">
        <v>11880</v>
      </c>
      <c r="C33233" t="s">
        <v>64531</v>
      </c>
    </row>
    <row r="33234" spans="1:3" x14ac:dyDescent="0.2">
      <c r="A33234" t="s">
        <v>64532</v>
      </c>
      <c r="B33234" t="s">
        <v>11883</v>
      </c>
      <c r="C33234" t="s">
        <v>64531</v>
      </c>
    </row>
    <row r="33235" spans="1:3" x14ac:dyDescent="0.2">
      <c r="A33235" t="s">
        <v>64528</v>
      </c>
      <c r="B33235" t="s">
        <v>11819</v>
      </c>
      <c r="C33235" t="s">
        <v>64533</v>
      </c>
    </row>
    <row r="33236" spans="1:3" x14ac:dyDescent="0.2">
      <c r="A33236" t="s">
        <v>64528</v>
      </c>
      <c r="B33236" t="s">
        <v>11805</v>
      </c>
      <c r="C33236" t="s">
        <v>64534</v>
      </c>
    </row>
    <row r="33237" spans="1:3" x14ac:dyDescent="0.2">
      <c r="A33237" t="s">
        <v>64535</v>
      </c>
      <c r="B33237" t="s">
        <v>11798</v>
      </c>
      <c r="C33237" t="s">
        <v>64536</v>
      </c>
    </row>
    <row r="33238" spans="1:3" x14ac:dyDescent="0.2">
      <c r="A33238" t="s">
        <v>64537</v>
      </c>
      <c r="B33238" t="s">
        <v>11798</v>
      </c>
      <c r="C33238" t="s">
        <v>64538</v>
      </c>
    </row>
    <row r="33239" spans="1:3" x14ac:dyDescent="0.2">
      <c r="A33239" t="s">
        <v>64539</v>
      </c>
      <c r="B33239" t="s">
        <v>11798</v>
      </c>
      <c r="C33239" t="s">
        <v>64540</v>
      </c>
    </row>
    <row r="33240" spans="1:3" x14ac:dyDescent="0.2">
      <c r="A33240" t="s">
        <v>64541</v>
      </c>
      <c r="B33240" t="s">
        <v>11805</v>
      </c>
      <c r="C33240" t="s">
        <v>64542</v>
      </c>
    </row>
    <row r="33241" spans="1:3" x14ac:dyDescent="0.2">
      <c r="A33241" t="s">
        <v>64543</v>
      </c>
      <c r="B33241" t="s">
        <v>11798</v>
      </c>
      <c r="C33241" t="s">
        <v>64544</v>
      </c>
    </row>
    <row r="33242" spans="1:3" x14ac:dyDescent="0.2">
      <c r="A33242" t="s">
        <v>64545</v>
      </c>
      <c r="B33242" t="s">
        <v>11798</v>
      </c>
      <c r="C33242" t="s">
        <v>64546</v>
      </c>
    </row>
    <row r="33243" spans="1:3" x14ac:dyDescent="0.2">
      <c r="A33243" t="s">
        <v>64547</v>
      </c>
      <c r="B33243" t="s">
        <v>11798</v>
      </c>
      <c r="C33243" t="s">
        <v>64548</v>
      </c>
    </row>
    <row r="33244" spans="1:3" x14ac:dyDescent="0.2">
      <c r="A33244" t="s">
        <v>64549</v>
      </c>
      <c r="B33244" t="s">
        <v>11798</v>
      </c>
      <c r="C33244" t="s">
        <v>64550</v>
      </c>
    </row>
    <row r="33245" spans="1:3" x14ac:dyDescent="0.2">
      <c r="A33245" t="s">
        <v>64551</v>
      </c>
      <c r="C33245" t="s">
        <v>64552</v>
      </c>
    </row>
    <row r="33246" spans="1:3" x14ac:dyDescent="0.2">
      <c r="A33246" t="s">
        <v>64551</v>
      </c>
      <c r="C33246" t="s">
        <v>64553</v>
      </c>
    </row>
    <row r="33247" spans="1:3" x14ac:dyDescent="0.2">
      <c r="A33247" t="s">
        <v>64554</v>
      </c>
      <c r="B33247" t="s">
        <v>11805</v>
      </c>
      <c r="C33247" t="s">
        <v>64555</v>
      </c>
    </row>
    <row r="33248" spans="1:3" x14ac:dyDescent="0.2">
      <c r="A33248" t="s">
        <v>64556</v>
      </c>
      <c r="B33248" t="s">
        <v>11805</v>
      </c>
      <c r="C33248" t="s">
        <v>64557</v>
      </c>
    </row>
    <row r="33249" spans="1:3" x14ac:dyDescent="0.2">
      <c r="A33249" t="s">
        <v>64558</v>
      </c>
      <c r="B33249" t="s">
        <v>11805</v>
      </c>
      <c r="C33249" t="s">
        <v>64559</v>
      </c>
    </row>
    <row r="33250" spans="1:3" x14ac:dyDescent="0.2">
      <c r="A33250" t="s">
        <v>64558</v>
      </c>
      <c r="B33250" t="s">
        <v>11798</v>
      </c>
      <c r="C33250" t="s">
        <v>64560</v>
      </c>
    </row>
    <row r="33251" spans="1:3" x14ac:dyDescent="0.2">
      <c r="A33251" t="s">
        <v>64561</v>
      </c>
      <c r="B33251" t="s">
        <v>11798</v>
      </c>
      <c r="C33251" t="s">
        <v>64562</v>
      </c>
    </row>
    <row r="33252" spans="1:3" x14ac:dyDescent="0.2">
      <c r="A33252" t="s">
        <v>64563</v>
      </c>
      <c r="B33252" t="s">
        <v>11798</v>
      </c>
      <c r="C33252" t="s">
        <v>64564</v>
      </c>
    </row>
    <row r="33253" spans="1:3" x14ac:dyDescent="0.2">
      <c r="A33253" t="s">
        <v>64565</v>
      </c>
      <c r="B33253" t="s">
        <v>11805</v>
      </c>
      <c r="C33253" t="s">
        <v>64566</v>
      </c>
    </row>
    <row r="33254" spans="1:3" x14ac:dyDescent="0.2">
      <c r="A33254" t="s">
        <v>64567</v>
      </c>
      <c r="B33254" t="s">
        <v>11805</v>
      </c>
      <c r="C33254" t="s">
        <v>64568</v>
      </c>
    </row>
    <row r="33255" spans="1:3" x14ac:dyDescent="0.2">
      <c r="A33255" t="s">
        <v>64569</v>
      </c>
      <c r="B33255" t="s">
        <v>11798</v>
      </c>
      <c r="C33255" t="s">
        <v>64570</v>
      </c>
    </row>
    <row r="33256" spans="1:3" x14ac:dyDescent="0.2">
      <c r="A33256" t="s">
        <v>64569</v>
      </c>
      <c r="B33256" t="s">
        <v>11798</v>
      </c>
      <c r="C33256" t="s">
        <v>64571</v>
      </c>
    </row>
    <row r="33257" spans="1:3" x14ac:dyDescent="0.2">
      <c r="A33257" t="s">
        <v>64572</v>
      </c>
      <c r="B33257" t="s">
        <v>11798</v>
      </c>
      <c r="C33257" t="s">
        <v>64573</v>
      </c>
    </row>
    <row r="33258" spans="1:3" x14ac:dyDescent="0.2">
      <c r="A33258" t="s">
        <v>64574</v>
      </c>
      <c r="B33258" t="s">
        <v>11805</v>
      </c>
      <c r="C33258" t="s">
        <v>64575</v>
      </c>
    </row>
    <row r="33259" spans="1:3" x14ac:dyDescent="0.2">
      <c r="A33259" t="s">
        <v>64576</v>
      </c>
      <c r="B33259" t="s">
        <v>11805</v>
      </c>
      <c r="C33259" t="s">
        <v>64577</v>
      </c>
    </row>
    <row r="33260" spans="1:3" x14ac:dyDescent="0.2">
      <c r="A33260" t="s">
        <v>64578</v>
      </c>
      <c r="B33260" t="s">
        <v>11798</v>
      </c>
      <c r="C33260" t="s">
        <v>64579</v>
      </c>
    </row>
    <row r="33261" spans="1:3" x14ac:dyDescent="0.2">
      <c r="A33261" t="s">
        <v>64580</v>
      </c>
      <c r="B33261" t="s">
        <v>11798</v>
      </c>
      <c r="C33261" t="s">
        <v>64581</v>
      </c>
    </row>
    <row r="33262" spans="1:3" x14ac:dyDescent="0.2">
      <c r="A33262" t="s">
        <v>64582</v>
      </c>
      <c r="B33262" t="s">
        <v>11805</v>
      </c>
      <c r="C33262" t="s">
        <v>64583</v>
      </c>
    </row>
    <row r="33263" spans="1:3" x14ac:dyDescent="0.2">
      <c r="A33263" t="s">
        <v>64582</v>
      </c>
      <c r="B33263" t="s">
        <v>11798</v>
      </c>
      <c r="C33263" t="s">
        <v>64584</v>
      </c>
    </row>
    <row r="33264" spans="1:3" x14ac:dyDescent="0.2">
      <c r="A33264" t="s">
        <v>64582</v>
      </c>
      <c r="B33264" t="s">
        <v>11798</v>
      </c>
      <c r="C33264" t="s">
        <v>64585</v>
      </c>
    </row>
    <row r="33265" spans="1:3" x14ac:dyDescent="0.2">
      <c r="A33265" t="s">
        <v>64582</v>
      </c>
      <c r="B33265" t="s">
        <v>11805</v>
      </c>
      <c r="C33265" t="s">
        <v>64586</v>
      </c>
    </row>
    <row r="33266" spans="1:3" x14ac:dyDescent="0.2">
      <c r="A33266" t="s">
        <v>64582</v>
      </c>
      <c r="B33266" t="s">
        <v>12069</v>
      </c>
      <c r="C33266" t="s">
        <v>64587</v>
      </c>
    </row>
    <row r="33267" spans="1:3" x14ac:dyDescent="0.2">
      <c r="A33267" t="s">
        <v>64588</v>
      </c>
      <c r="B33267" t="s">
        <v>11798</v>
      </c>
      <c r="C33267" t="s">
        <v>64589</v>
      </c>
    </row>
    <row r="33268" spans="1:3" x14ac:dyDescent="0.2">
      <c r="A33268" t="s">
        <v>64588</v>
      </c>
      <c r="B33268" t="s">
        <v>11805</v>
      </c>
      <c r="C33268" t="s">
        <v>64590</v>
      </c>
    </row>
    <row r="33269" spans="1:3" x14ac:dyDescent="0.2">
      <c r="A33269" t="s">
        <v>64591</v>
      </c>
      <c r="B33269" t="s">
        <v>11798</v>
      </c>
      <c r="C33269" t="s">
        <v>64592</v>
      </c>
    </row>
    <row r="33270" spans="1:3" x14ac:dyDescent="0.2">
      <c r="A33270" t="s">
        <v>64593</v>
      </c>
      <c r="B33270" t="s">
        <v>11798</v>
      </c>
      <c r="C33270" t="s">
        <v>64594</v>
      </c>
    </row>
    <row r="33271" spans="1:3" x14ac:dyDescent="0.2">
      <c r="A33271" t="s">
        <v>64595</v>
      </c>
      <c r="B33271" t="s">
        <v>11798</v>
      </c>
      <c r="C33271" t="s">
        <v>64596</v>
      </c>
    </row>
    <row r="33272" spans="1:3" x14ac:dyDescent="0.2">
      <c r="A33272" t="s">
        <v>64597</v>
      </c>
      <c r="B33272" t="s">
        <v>11798</v>
      </c>
      <c r="C33272" t="s">
        <v>64598</v>
      </c>
    </row>
    <row r="33273" spans="1:3" x14ac:dyDescent="0.2">
      <c r="A33273" t="s">
        <v>64599</v>
      </c>
      <c r="B33273" t="s">
        <v>11798</v>
      </c>
      <c r="C33273" t="s">
        <v>64600</v>
      </c>
    </row>
    <row r="33274" spans="1:3" x14ac:dyDescent="0.2">
      <c r="A33274" t="s">
        <v>64601</v>
      </c>
      <c r="B33274" t="s">
        <v>11798</v>
      </c>
      <c r="C33274" t="s">
        <v>64602</v>
      </c>
    </row>
    <row r="33275" spans="1:3" x14ac:dyDescent="0.2">
      <c r="A33275" t="s">
        <v>64603</v>
      </c>
      <c r="B33275" t="s">
        <v>11880</v>
      </c>
      <c r="C33275" t="s">
        <v>64604</v>
      </c>
    </row>
    <row r="33276" spans="1:3" x14ac:dyDescent="0.2">
      <c r="A33276" t="s">
        <v>64605</v>
      </c>
      <c r="B33276" t="s">
        <v>11883</v>
      </c>
      <c r="C33276" t="s">
        <v>64604</v>
      </c>
    </row>
    <row r="33277" spans="1:3" x14ac:dyDescent="0.2">
      <c r="A33277" t="s">
        <v>64601</v>
      </c>
      <c r="B33277" t="s">
        <v>11819</v>
      </c>
      <c r="C33277" t="s">
        <v>64606</v>
      </c>
    </row>
    <row r="33278" spans="1:3" x14ac:dyDescent="0.2">
      <c r="A33278" t="s">
        <v>64607</v>
      </c>
      <c r="C33278" t="s">
        <v>64608</v>
      </c>
    </row>
    <row r="33279" spans="1:3" x14ac:dyDescent="0.2">
      <c r="A33279" t="s">
        <v>64609</v>
      </c>
      <c r="B33279" t="s">
        <v>11798</v>
      </c>
      <c r="C33279" t="s">
        <v>64610</v>
      </c>
    </row>
    <row r="33280" spans="1:3" x14ac:dyDescent="0.2">
      <c r="A33280" t="s">
        <v>64611</v>
      </c>
      <c r="B33280" t="s">
        <v>11840</v>
      </c>
      <c r="C33280" t="s">
        <v>64612</v>
      </c>
    </row>
    <row r="33281" spans="1:3" x14ac:dyDescent="0.2">
      <c r="A33281" t="s">
        <v>64613</v>
      </c>
      <c r="B33281" t="s">
        <v>11798</v>
      </c>
      <c r="C33281" t="s">
        <v>64614</v>
      </c>
    </row>
    <row r="33282" spans="1:3" x14ac:dyDescent="0.2">
      <c r="A33282" t="s">
        <v>64615</v>
      </c>
      <c r="B33282" t="s">
        <v>11798</v>
      </c>
      <c r="C33282" t="s">
        <v>19471</v>
      </c>
    </row>
    <row r="33283" spans="1:3" x14ac:dyDescent="0.2">
      <c r="A33283" t="s">
        <v>64616</v>
      </c>
      <c r="B33283" t="s">
        <v>17960</v>
      </c>
      <c r="C33283" t="s">
        <v>64617</v>
      </c>
    </row>
    <row r="33284" spans="1:3" x14ac:dyDescent="0.2">
      <c r="A33284" t="s">
        <v>64618</v>
      </c>
      <c r="B33284" t="s">
        <v>11798</v>
      </c>
      <c r="C33284" t="s">
        <v>64619</v>
      </c>
    </row>
    <row r="33285" spans="1:3" x14ac:dyDescent="0.2">
      <c r="A33285" t="s">
        <v>64620</v>
      </c>
      <c r="B33285" t="s">
        <v>11798</v>
      </c>
      <c r="C33285" t="s">
        <v>64621</v>
      </c>
    </row>
    <row r="33286" spans="1:3" x14ac:dyDescent="0.2">
      <c r="A33286" t="s">
        <v>64622</v>
      </c>
      <c r="B33286" t="s">
        <v>11805</v>
      </c>
      <c r="C33286" t="s">
        <v>64623</v>
      </c>
    </row>
    <row r="33287" spans="1:3" x14ac:dyDescent="0.2">
      <c r="A33287" t="s">
        <v>64624</v>
      </c>
      <c r="B33287" t="s">
        <v>11798</v>
      </c>
      <c r="C33287" t="s">
        <v>64625</v>
      </c>
    </row>
    <row r="33288" spans="1:3" x14ac:dyDescent="0.2">
      <c r="A33288" t="s">
        <v>64626</v>
      </c>
      <c r="B33288" t="s">
        <v>11798</v>
      </c>
      <c r="C33288" t="s">
        <v>64627</v>
      </c>
    </row>
    <row r="33289" spans="1:3" x14ac:dyDescent="0.2">
      <c r="A33289" t="s">
        <v>64628</v>
      </c>
      <c r="B33289" t="s">
        <v>11840</v>
      </c>
      <c r="C33289" t="s">
        <v>64629</v>
      </c>
    </row>
    <row r="33290" spans="1:3" x14ac:dyDescent="0.2">
      <c r="A33290" t="s">
        <v>64630</v>
      </c>
      <c r="B33290" t="s">
        <v>11798</v>
      </c>
      <c r="C33290" t="s">
        <v>64631</v>
      </c>
    </row>
    <row r="33291" spans="1:3" x14ac:dyDescent="0.2">
      <c r="A33291" t="s">
        <v>64632</v>
      </c>
      <c r="B33291" t="s">
        <v>11798</v>
      </c>
      <c r="C33291" t="s">
        <v>64633</v>
      </c>
    </row>
    <row r="33292" spans="1:3" x14ac:dyDescent="0.2">
      <c r="A33292" t="s">
        <v>64634</v>
      </c>
      <c r="B33292" t="s">
        <v>11798</v>
      </c>
      <c r="C33292" t="s">
        <v>64635</v>
      </c>
    </row>
    <row r="33293" spans="1:3" x14ac:dyDescent="0.2">
      <c r="A33293" t="s">
        <v>64636</v>
      </c>
      <c r="B33293" t="s">
        <v>11805</v>
      </c>
      <c r="C33293" t="s">
        <v>64637</v>
      </c>
    </row>
    <row r="33294" spans="1:3" x14ac:dyDescent="0.2">
      <c r="A33294" t="s">
        <v>64636</v>
      </c>
      <c r="B33294" t="s">
        <v>11805</v>
      </c>
      <c r="C33294" t="s">
        <v>64638</v>
      </c>
    </row>
    <row r="33295" spans="1:3" x14ac:dyDescent="0.2">
      <c r="A33295" t="s">
        <v>64639</v>
      </c>
      <c r="B33295" t="s">
        <v>11798</v>
      </c>
      <c r="C33295" t="s">
        <v>64640</v>
      </c>
    </row>
    <row r="33296" spans="1:3" x14ac:dyDescent="0.2">
      <c r="A33296" t="s">
        <v>64639</v>
      </c>
      <c r="B33296" t="s">
        <v>11798</v>
      </c>
      <c r="C33296" t="s">
        <v>64641</v>
      </c>
    </row>
    <row r="33297" spans="1:3" x14ac:dyDescent="0.2">
      <c r="A33297" t="s">
        <v>64639</v>
      </c>
      <c r="B33297" t="s">
        <v>11798</v>
      </c>
      <c r="C33297" t="s">
        <v>64642</v>
      </c>
    </row>
    <row r="33298" spans="1:3" x14ac:dyDescent="0.2">
      <c r="A33298" t="s">
        <v>64643</v>
      </c>
      <c r="B33298" t="s">
        <v>11805</v>
      </c>
      <c r="C33298" t="s">
        <v>64644</v>
      </c>
    </row>
    <row r="33299" spans="1:3" x14ac:dyDescent="0.2">
      <c r="A33299" t="s">
        <v>64643</v>
      </c>
      <c r="B33299" t="s">
        <v>11805</v>
      </c>
      <c r="C33299" t="s">
        <v>64645</v>
      </c>
    </row>
    <row r="33300" spans="1:3" x14ac:dyDescent="0.2">
      <c r="A33300" t="s">
        <v>64643</v>
      </c>
      <c r="B33300" t="s">
        <v>11805</v>
      </c>
      <c r="C33300" t="s">
        <v>64646</v>
      </c>
    </row>
    <row r="33301" spans="1:3" x14ac:dyDescent="0.2">
      <c r="A33301" t="s">
        <v>64643</v>
      </c>
      <c r="B33301" t="s">
        <v>11805</v>
      </c>
      <c r="C33301" t="s">
        <v>64647</v>
      </c>
    </row>
    <row r="33302" spans="1:3" x14ac:dyDescent="0.2">
      <c r="A33302" t="s">
        <v>64643</v>
      </c>
      <c r="B33302" t="s">
        <v>11805</v>
      </c>
      <c r="C33302" t="s">
        <v>64648</v>
      </c>
    </row>
    <row r="33303" spans="1:3" x14ac:dyDescent="0.2">
      <c r="A33303" t="s">
        <v>64643</v>
      </c>
      <c r="B33303" t="s">
        <v>11805</v>
      </c>
      <c r="C33303" t="s">
        <v>64649</v>
      </c>
    </row>
    <row r="33304" spans="1:3" x14ac:dyDescent="0.2">
      <c r="A33304" t="s">
        <v>64643</v>
      </c>
      <c r="B33304" t="s">
        <v>11805</v>
      </c>
      <c r="C33304" t="s">
        <v>64650</v>
      </c>
    </row>
    <row r="33305" spans="1:3" x14ac:dyDescent="0.2">
      <c r="A33305" t="s">
        <v>64643</v>
      </c>
      <c r="B33305" t="s">
        <v>11805</v>
      </c>
      <c r="C33305" t="s">
        <v>64651</v>
      </c>
    </row>
    <row r="33306" spans="1:3" x14ac:dyDescent="0.2">
      <c r="A33306" t="s">
        <v>64652</v>
      </c>
      <c r="B33306" t="s">
        <v>11798</v>
      </c>
      <c r="C33306" t="s">
        <v>64653</v>
      </c>
    </row>
    <row r="33307" spans="1:3" x14ac:dyDescent="0.2">
      <c r="A33307" t="s">
        <v>64654</v>
      </c>
      <c r="B33307" t="s">
        <v>11798</v>
      </c>
      <c r="C33307" t="s">
        <v>64655</v>
      </c>
    </row>
    <row r="33308" spans="1:3" x14ac:dyDescent="0.2">
      <c r="A33308" t="s">
        <v>64656</v>
      </c>
      <c r="B33308" t="s">
        <v>11828</v>
      </c>
      <c r="C33308" t="s">
        <v>64657</v>
      </c>
    </row>
    <row r="33309" spans="1:3" x14ac:dyDescent="0.2">
      <c r="A33309" t="s">
        <v>9155</v>
      </c>
      <c r="B33309" t="s">
        <v>11798</v>
      </c>
      <c r="C33309" t="s">
        <v>64658</v>
      </c>
    </row>
    <row r="33310" spans="1:3" x14ac:dyDescent="0.2">
      <c r="A33310" t="s">
        <v>9155</v>
      </c>
      <c r="B33310" t="s">
        <v>11805</v>
      </c>
      <c r="C33310" t="s">
        <v>64659</v>
      </c>
    </row>
    <row r="33311" spans="1:3" x14ac:dyDescent="0.2">
      <c r="A33311" t="s">
        <v>9155</v>
      </c>
      <c r="B33311" t="s">
        <v>11798</v>
      </c>
      <c r="C33311" t="s">
        <v>64660</v>
      </c>
    </row>
    <row r="33312" spans="1:3" x14ac:dyDescent="0.2">
      <c r="A33312" t="s">
        <v>64661</v>
      </c>
      <c r="B33312" t="s">
        <v>11798</v>
      </c>
      <c r="C33312" t="s">
        <v>64662</v>
      </c>
    </row>
    <row r="33313" spans="1:3" x14ac:dyDescent="0.2">
      <c r="A33313" t="s">
        <v>64663</v>
      </c>
      <c r="B33313" t="s">
        <v>11798</v>
      </c>
      <c r="C33313" t="s">
        <v>64664</v>
      </c>
    </row>
    <row r="33314" spans="1:3" x14ac:dyDescent="0.2">
      <c r="A33314" t="s">
        <v>64665</v>
      </c>
      <c r="B33314" t="s">
        <v>11798</v>
      </c>
      <c r="C33314" t="s">
        <v>64666</v>
      </c>
    </row>
    <row r="33315" spans="1:3" x14ac:dyDescent="0.2">
      <c r="A33315" t="s">
        <v>64665</v>
      </c>
      <c r="B33315" t="s">
        <v>11798</v>
      </c>
      <c r="C33315" t="s">
        <v>64667</v>
      </c>
    </row>
    <row r="33316" spans="1:3" x14ac:dyDescent="0.2">
      <c r="A33316" t="s">
        <v>64668</v>
      </c>
      <c r="B33316" t="s">
        <v>11805</v>
      </c>
      <c r="C33316" t="s">
        <v>64669</v>
      </c>
    </row>
    <row r="33317" spans="1:3" x14ac:dyDescent="0.2">
      <c r="A33317" t="s">
        <v>64670</v>
      </c>
      <c r="B33317" t="s">
        <v>11798</v>
      </c>
      <c r="C33317" t="s">
        <v>64671</v>
      </c>
    </row>
    <row r="33318" spans="1:3" x14ac:dyDescent="0.2">
      <c r="A33318" t="s">
        <v>64672</v>
      </c>
      <c r="B33318" t="s">
        <v>11805</v>
      </c>
      <c r="C33318" t="s">
        <v>64673</v>
      </c>
    </row>
    <row r="33319" spans="1:3" x14ac:dyDescent="0.2">
      <c r="A33319" t="s">
        <v>64672</v>
      </c>
      <c r="B33319" t="s">
        <v>11798</v>
      </c>
      <c r="C33319" t="s">
        <v>64674</v>
      </c>
    </row>
    <row r="33320" spans="1:3" x14ac:dyDescent="0.2">
      <c r="A33320" t="s">
        <v>64675</v>
      </c>
      <c r="B33320" t="s">
        <v>11840</v>
      </c>
      <c r="C33320" t="s">
        <v>64676</v>
      </c>
    </row>
    <row r="33321" spans="1:3" x14ac:dyDescent="0.2">
      <c r="A33321" t="s">
        <v>64677</v>
      </c>
      <c r="B33321" t="s">
        <v>11798</v>
      </c>
      <c r="C33321" t="s">
        <v>64678</v>
      </c>
    </row>
    <row r="33322" spans="1:3" x14ac:dyDescent="0.2">
      <c r="A33322" t="s">
        <v>64679</v>
      </c>
      <c r="B33322" t="s">
        <v>11798</v>
      </c>
      <c r="C33322" t="s">
        <v>64680</v>
      </c>
    </row>
    <row r="33323" spans="1:3" x14ac:dyDescent="0.2">
      <c r="A33323" t="s">
        <v>64681</v>
      </c>
      <c r="B33323" t="s">
        <v>11798</v>
      </c>
      <c r="C33323" t="s">
        <v>64682</v>
      </c>
    </row>
    <row r="33324" spans="1:3" x14ac:dyDescent="0.2">
      <c r="A33324" t="s">
        <v>64681</v>
      </c>
      <c r="B33324" t="s">
        <v>11798</v>
      </c>
      <c r="C33324" t="s">
        <v>64683</v>
      </c>
    </row>
    <row r="33325" spans="1:3" x14ac:dyDescent="0.2">
      <c r="A33325" t="s">
        <v>64681</v>
      </c>
      <c r="B33325" t="s">
        <v>11798</v>
      </c>
      <c r="C33325" t="s">
        <v>64684</v>
      </c>
    </row>
    <row r="33326" spans="1:3" x14ac:dyDescent="0.2">
      <c r="A33326" t="s">
        <v>64681</v>
      </c>
      <c r="B33326" t="s">
        <v>11805</v>
      </c>
      <c r="C33326" t="s">
        <v>64685</v>
      </c>
    </row>
    <row r="33327" spans="1:3" x14ac:dyDescent="0.2">
      <c r="A33327" t="s">
        <v>64681</v>
      </c>
      <c r="B33327" t="s">
        <v>12069</v>
      </c>
      <c r="C33327" t="s">
        <v>64686</v>
      </c>
    </row>
    <row r="33328" spans="1:3" x14ac:dyDescent="0.2">
      <c r="A33328" t="s">
        <v>64681</v>
      </c>
      <c r="B33328" t="s">
        <v>11828</v>
      </c>
      <c r="C33328" t="s">
        <v>64687</v>
      </c>
    </row>
    <row r="33329" spans="1:3" x14ac:dyDescent="0.2">
      <c r="A33329" t="s">
        <v>64688</v>
      </c>
      <c r="B33329" t="s">
        <v>11798</v>
      </c>
      <c r="C33329" t="s">
        <v>64689</v>
      </c>
    </row>
    <row r="33330" spans="1:3" x14ac:dyDescent="0.2">
      <c r="A33330" t="s">
        <v>64688</v>
      </c>
      <c r="B33330" t="s">
        <v>11805</v>
      </c>
      <c r="C33330" t="s">
        <v>64690</v>
      </c>
    </row>
    <row r="33331" spans="1:3" x14ac:dyDescent="0.2">
      <c r="A33331" t="s">
        <v>64688</v>
      </c>
      <c r="B33331" t="s">
        <v>11828</v>
      </c>
      <c r="C33331" t="s">
        <v>64691</v>
      </c>
    </row>
    <row r="33332" spans="1:3" x14ac:dyDescent="0.2">
      <c r="A33332" t="s">
        <v>64692</v>
      </c>
      <c r="B33332" t="s">
        <v>11798</v>
      </c>
      <c r="C33332" t="s">
        <v>64693</v>
      </c>
    </row>
    <row r="33333" spans="1:3" x14ac:dyDescent="0.2">
      <c r="A33333" t="s">
        <v>64694</v>
      </c>
      <c r="B33333" t="s">
        <v>11805</v>
      </c>
      <c r="C33333" t="s">
        <v>64695</v>
      </c>
    </row>
    <row r="33334" spans="1:3" x14ac:dyDescent="0.2">
      <c r="A33334" t="s">
        <v>64694</v>
      </c>
      <c r="B33334" t="s">
        <v>11828</v>
      </c>
      <c r="C33334" t="s">
        <v>64691</v>
      </c>
    </row>
    <row r="33335" spans="1:3" x14ac:dyDescent="0.2">
      <c r="A33335" t="s">
        <v>64696</v>
      </c>
      <c r="B33335" t="s">
        <v>11805</v>
      </c>
      <c r="C33335" t="s">
        <v>64697</v>
      </c>
    </row>
    <row r="33336" spans="1:3" x14ac:dyDescent="0.2">
      <c r="A33336" t="s">
        <v>64698</v>
      </c>
      <c r="B33336" t="s">
        <v>11828</v>
      </c>
      <c r="C33336" t="s">
        <v>64699</v>
      </c>
    </row>
    <row r="33337" spans="1:3" x14ac:dyDescent="0.2">
      <c r="A33337" t="s">
        <v>64700</v>
      </c>
      <c r="B33337" t="s">
        <v>11828</v>
      </c>
      <c r="C33337" t="s">
        <v>64691</v>
      </c>
    </row>
    <row r="33338" spans="1:3" x14ac:dyDescent="0.2">
      <c r="A33338" t="s">
        <v>64701</v>
      </c>
      <c r="B33338" t="s">
        <v>11798</v>
      </c>
      <c r="C33338" t="s">
        <v>64702</v>
      </c>
    </row>
    <row r="33339" spans="1:3" x14ac:dyDescent="0.2">
      <c r="A33339" t="s">
        <v>64703</v>
      </c>
      <c r="B33339" t="s">
        <v>11798</v>
      </c>
      <c r="C33339" t="s">
        <v>64704</v>
      </c>
    </row>
    <row r="33340" spans="1:3" x14ac:dyDescent="0.2">
      <c r="A33340" t="s">
        <v>64705</v>
      </c>
      <c r="B33340" t="s">
        <v>11805</v>
      </c>
      <c r="C33340" t="s">
        <v>64706</v>
      </c>
    </row>
    <row r="33341" spans="1:3" x14ac:dyDescent="0.2">
      <c r="A33341" t="s">
        <v>64705</v>
      </c>
      <c r="B33341" t="s">
        <v>11828</v>
      </c>
      <c r="C33341" t="s">
        <v>64707</v>
      </c>
    </row>
    <row r="33342" spans="1:3" x14ac:dyDescent="0.2">
      <c r="A33342" t="s">
        <v>64708</v>
      </c>
      <c r="B33342" t="s">
        <v>11805</v>
      </c>
      <c r="C33342" t="s">
        <v>64709</v>
      </c>
    </row>
    <row r="33343" spans="1:3" x14ac:dyDescent="0.2">
      <c r="A33343" t="s">
        <v>64708</v>
      </c>
      <c r="B33343" t="s">
        <v>11805</v>
      </c>
      <c r="C33343" t="s">
        <v>64710</v>
      </c>
    </row>
    <row r="33344" spans="1:3" x14ac:dyDescent="0.2">
      <c r="A33344" t="s">
        <v>64711</v>
      </c>
      <c r="B33344" t="s">
        <v>11798</v>
      </c>
      <c r="C33344" t="s">
        <v>64712</v>
      </c>
    </row>
    <row r="33345" spans="1:3" x14ac:dyDescent="0.2">
      <c r="A33345" t="s">
        <v>64711</v>
      </c>
      <c r="B33345" t="s">
        <v>11798</v>
      </c>
      <c r="C33345" t="s">
        <v>64713</v>
      </c>
    </row>
    <row r="33346" spans="1:3" x14ac:dyDescent="0.2">
      <c r="A33346" t="s">
        <v>64714</v>
      </c>
      <c r="B33346" t="s">
        <v>11828</v>
      </c>
      <c r="C33346" t="s">
        <v>64715</v>
      </c>
    </row>
    <row r="33347" spans="1:3" x14ac:dyDescent="0.2">
      <c r="A33347" t="s">
        <v>64716</v>
      </c>
      <c r="B33347" t="s">
        <v>11805</v>
      </c>
      <c r="C33347" t="s">
        <v>64717</v>
      </c>
    </row>
    <row r="33348" spans="1:3" x14ac:dyDescent="0.2">
      <c r="A33348" t="s">
        <v>64718</v>
      </c>
      <c r="B33348" t="s">
        <v>11798</v>
      </c>
      <c r="C33348" t="s">
        <v>64719</v>
      </c>
    </row>
    <row r="33349" spans="1:3" x14ac:dyDescent="0.2">
      <c r="A33349" t="s">
        <v>64718</v>
      </c>
      <c r="B33349" t="s">
        <v>11798</v>
      </c>
      <c r="C33349" t="s">
        <v>64720</v>
      </c>
    </row>
    <row r="33350" spans="1:3" x14ac:dyDescent="0.2">
      <c r="A33350" t="s">
        <v>64721</v>
      </c>
      <c r="B33350" t="s">
        <v>11840</v>
      </c>
      <c r="C33350" t="s">
        <v>64722</v>
      </c>
    </row>
    <row r="33351" spans="1:3" x14ac:dyDescent="0.2">
      <c r="A33351" t="s">
        <v>64723</v>
      </c>
      <c r="B33351" t="s">
        <v>11798</v>
      </c>
      <c r="C33351" t="s">
        <v>64724</v>
      </c>
    </row>
    <row r="33352" spans="1:3" x14ac:dyDescent="0.2">
      <c r="A33352" t="s">
        <v>64725</v>
      </c>
      <c r="B33352" t="s">
        <v>11805</v>
      </c>
      <c r="C33352" t="s">
        <v>64726</v>
      </c>
    </row>
    <row r="33353" spans="1:3" x14ac:dyDescent="0.2">
      <c r="A33353" t="s">
        <v>64727</v>
      </c>
      <c r="B33353" t="s">
        <v>11798</v>
      </c>
      <c r="C33353" t="s">
        <v>64728</v>
      </c>
    </row>
    <row r="33354" spans="1:3" x14ac:dyDescent="0.2">
      <c r="A33354" t="s">
        <v>64729</v>
      </c>
      <c r="B33354" t="s">
        <v>11805</v>
      </c>
      <c r="C33354" t="s">
        <v>64730</v>
      </c>
    </row>
    <row r="33355" spans="1:3" x14ac:dyDescent="0.2">
      <c r="A33355" t="s">
        <v>64729</v>
      </c>
      <c r="B33355" t="s">
        <v>11798</v>
      </c>
      <c r="C33355" t="s">
        <v>64731</v>
      </c>
    </row>
    <row r="33356" spans="1:3" x14ac:dyDescent="0.2">
      <c r="A33356" t="s">
        <v>64732</v>
      </c>
      <c r="B33356" t="s">
        <v>11805</v>
      </c>
      <c r="C33356" t="s">
        <v>64733</v>
      </c>
    </row>
    <row r="33357" spans="1:3" x14ac:dyDescent="0.2">
      <c r="A33357" t="s">
        <v>64732</v>
      </c>
      <c r="B33357" t="s">
        <v>11828</v>
      </c>
      <c r="C33357" t="s">
        <v>64734</v>
      </c>
    </row>
    <row r="33358" spans="1:3" x14ac:dyDescent="0.2">
      <c r="A33358" t="s">
        <v>64735</v>
      </c>
      <c r="B33358" t="s">
        <v>11828</v>
      </c>
      <c r="C33358" t="s">
        <v>64736</v>
      </c>
    </row>
    <row r="33359" spans="1:3" x14ac:dyDescent="0.2">
      <c r="A33359" t="s">
        <v>64737</v>
      </c>
      <c r="B33359" t="s">
        <v>11805</v>
      </c>
      <c r="C33359" t="s">
        <v>64738</v>
      </c>
    </row>
    <row r="33360" spans="1:3" x14ac:dyDescent="0.2">
      <c r="A33360" t="s">
        <v>64737</v>
      </c>
      <c r="B33360" t="s">
        <v>11828</v>
      </c>
      <c r="C33360" t="s">
        <v>64739</v>
      </c>
    </row>
    <row r="33361" spans="1:3" x14ac:dyDescent="0.2">
      <c r="A33361" t="s">
        <v>64740</v>
      </c>
      <c r="B33361" t="s">
        <v>11798</v>
      </c>
      <c r="C33361" t="s">
        <v>64741</v>
      </c>
    </row>
    <row r="33362" spans="1:3" x14ac:dyDescent="0.2">
      <c r="A33362" t="s">
        <v>64740</v>
      </c>
      <c r="B33362" t="s">
        <v>11805</v>
      </c>
      <c r="C33362" t="s">
        <v>64742</v>
      </c>
    </row>
    <row r="33363" spans="1:3" x14ac:dyDescent="0.2">
      <c r="A33363" t="s">
        <v>64740</v>
      </c>
      <c r="B33363" t="s">
        <v>11805</v>
      </c>
      <c r="C33363" t="s">
        <v>64743</v>
      </c>
    </row>
    <row r="33364" spans="1:3" x14ac:dyDescent="0.2">
      <c r="A33364" t="s">
        <v>64740</v>
      </c>
      <c r="B33364" t="s">
        <v>11828</v>
      </c>
      <c r="C33364" t="s">
        <v>64744</v>
      </c>
    </row>
    <row r="33365" spans="1:3" x14ac:dyDescent="0.2">
      <c r="A33365" t="s">
        <v>64745</v>
      </c>
      <c r="B33365" t="s">
        <v>11798</v>
      </c>
      <c r="C33365" t="s">
        <v>64746</v>
      </c>
    </row>
    <row r="33366" spans="1:3" x14ac:dyDescent="0.2">
      <c r="A33366" t="s">
        <v>64747</v>
      </c>
      <c r="B33366" t="s">
        <v>11805</v>
      </c>
      <c r="C33366" t="s">
        <v>64748</v>
      </c>
    </row>
    <row r="33367" spans="1:3" x14ac:dyDescent="0.2">
      <c r="A33367" t="s">
        <v>64749</v>
      </c>
      <c r="B33367" t="s">
        <v>11805</v>
      </c>
      <c r="C33367" t="s">
        <v>64750</v>
      </c>
    </row>
    <row r="33368" spans="1:3" x14ac:dyDescent="0.2">
      <c r="A33368" t="s">
        <v>64751</v>
      </c>
      <c r="B33368" t="s">
        <v>11828</v>
      </c>
      <c r="C33368" t="s">
        <v>64752</v>
      </c>
    </row>
    <row r="33369" spans="1:3" x14ac:dyDescent="0.2">
      <c r="A33369" t="s">
        <v>64753</v>
      </c>
      <c r="B33369" t="s">
        <v>11828</v>
      </c>
      <c r="C33369" t="s">
        <v>64744</v>
      </c>
    </row>
    <row r="33370" spans="1:3" x14ac:dyDescent="0.2">
      <c r="A33370" t="s">
        <v>64754</v>
      </c>
      <c r="B33370" t="s">
        <v>11805</v>
      </c>
      <c r="C33370" t="s">
        <v>64755</v>
      </c>
    </row>
    <row r="33371" spans="1:3" x14ac:dyDescent="0.2">
      <c r="A33371" t="s">
        <v>64754</v>
      </c>
      <c r="B33371" t="s">
        <v>11798</v>
      </c>
      <c r="C33371" t="s">
        <v>64756</v>
      </c>
    </row>
    <row r="33372" spans="1:3" x14ac:dyDescent="0.2">
      <c r="A33372" t="s">
        <v>64754</v>
      </c>
      <c r="B33372" t="s">
        <v>11798</v>
      </c>
      <c r="C33372" t="s">
        <v>64757</v>
      </c>
    </row>
    <row r="33373" spans="1:3" x14ac:dyDescent="0.2">
      <c r="A33373" t="s">
        <v>64758</v>
      </c>
      <c r="B33373" t="s">
        <v>11798</v>
      </c>
      <c r="C33373" t="s">
        <v>64759</v>
      </c>
    </row>
    <row r="33374" spans="1:3" x14ac:dyDescent="0.2">
      <c r="A33374" t="s">
        <v>64760</v>
      </c>
      <c r="B33374" t="s">
        <v>11805</v>
      </c>
      <c r="C33374" t="s">
        <v>64761</v>
      </c>
    </row>
    <row r="33375" spans="1:3" x14ac:dyDescent="0.2">
      <c r="A33375" t="s">
        <v>64762</v>
      </c>
      <c r="B33375" t="s">
        <v>11798</v>
      </c>
      <c r="C33375" t="s">
        <v>64763</v>
      </c>
    </row>
    <row r="33376" spans="1:3" x14ac:dyDescent="0.2">
      <c r="A33376" t="s">
        <v>64762</v>
      </c>
      <c r="B33376" t="s">
        <v>11798</v>
      </c>
      <c r="C33376" t="s">
        <v>64764</v>
      </c>
    </row>
    <row r="33377" spans="1:3" x14ac:dyDescent="0.2">
      <c r="A33377" t="s">
        <v>64762</v>
      </c>
      <c r="B33377" t="s">
        <v>11798</v>
      </c>
      <c r="C33377" t="s">
        <v>64765</v>
      </c>
    </row>
    <row r="33378" spans="1:3" x14ac:dyDescent="0.2">
      <c r="A33378" t="s">
        <v>64766</v>
      </c>
      <c r="B33378" t="s">
        <v>11880</v>
      </c>
      <c r="C33378" t="s">
        <v>64767</v>
      </c>
    </row>
    <row r="33379" spans="1:3" x14ac:dyDescent="0.2">
      <c r="A33379" t="s">
        <v>64768</v>
      </c>
      <c r="B33379" t="s">
        <v>11883</v>
      </c>
      <c r="C33379" t="s">
        <v>64767</v>
      </c>
    </row>
    <row r="33380" spans="1:3" x14ac:dyDescent="0.2">
      <c r="A33380" t="s">
        <v>64762</v>
      </c>
      <c r="B33380" t="s">
        <v>11819</v>
      </c>
      <c r="C33380" t="s">
        <v>64769</v>
      </c>
    </row>
    <row r="33381" spans="1:3" x14ac:dyDescent="0.2">
      <c r="A33381" t="s">
        <v>64762</v>
      </c>
      <c r="B33381" t="s">
        <v>11819</v>
      </c>
      <c r="C33381" t="s">
        <v>64770</v>
      </c>
    </row>
    <row r="33382" spans="1:3" x14ac:dyDescent="0.2">
      <c r="A33382" t="s">
        <v>64762</v>
      </c>
      <c r="B33382" t="s">
        <v>11819</v>
      </c>
      <c r="C33382" t="s">
        <v>64771</v>
      </c>
    </row>
    <row r="33383" spans="1:3" x14ac:dyDescent="0.2">
      <c r="A33383" t="s">
        <v>64762</v>
      </c>
      <c r="B33383" t="s">
        <v>12069</v>
      </c>
      <c r="C33383" t="s">
        <v>64772</v>
      </c>
    </row>
    <row r="33384" spans="1:3" x14ac:dyDescent="0.2">
      <c r="A33384" t="s">
        <v>64762</v>
      </c>
      <c r="B33384" t="s">
        <v>12069</v>
      </c>
      <c r="C33384" t="s">
        <v>64773</v>
      </c>
    </row>
    <row r="33385" spans="1:3" x14ac:dyDescent="0.2">
      <c r="A33385" t="s">
        <v>64774</v>
      </c>
      <c r="B33385" t="s">
        <v>11798</v>
      </c>
      <c r="C33385" t="s">
        <v>64775</v>
      </c>
    </row>
    <row r="33386" spans="1:3" x14ac:dyDescent="0.2">
      <c r="A33386" t="s">
        <v>64776</v>
      </c>
      <c r="B33386" t="s">
        <v>11798</v>
      </c>
      <c r="C33386" t="s">
        <v>64777</v>
      </c>
    </row>
    <row r="33387" spans="1:3" x14ac:dyDescent="0.2">
      <c r="A33387" t="s">
        <v>64778</v>
      </c>
      <c r="B33387" t="s">
        <v>11798</v>
      </c>
      <c r="C33387" t="s">
        <v>64779</v>
      </c>
    </row>
    <row r="33388" spans="1:3" x14ac:dyDescent="0.2">
      <c r="A33388" t="s">
        <v>64778</v>
      </c>
      <c r="B33388" t="s">
        <v>11798</v>
      </c>
      <c r="C33388" t="s">
        <v>64780</v>
      </c>
    </row>
    <row r="33389" spans="1:3" x14ac:dyDescent="0.2">
      <c r="A33389" t="s">
        <v>64766</v>
      </c>
      <c r="B33389" t="s">
        <v>11805</v>
      </c>
      <c r="C33389" t="s">
        <v>64781</v>
      </c>
    </row>
    <row r="33390" spans="1:3" x14ac:dyDescent="0.2">
      <c r="A33390" t="s">
        <v>64782</v>
      </c>
      <c r="B33390" t="s">
        <v>11798</v>
      </c>
      <c r="C33390" t="s">
        <v>64783</v>
      </c>
    </row>
    <row r="33391" spans="1:3" x14ac:dyDescent="0.2">
      <c r="A33391" t="s">
        <v>64784</v>
      </c>
      <c r="B33391" t="s">
        <v>11819</v>
      </c>
      <c r="C33391" t="s">
        <v>64785</v>
      </c>
    </row>
    <row r="33392" spans="1:3" x14ac:dyDescent="0.2">
      <c r="A33392" t="s">
        <v>64786</v>
      </c>
      <c r="B33392" t="s">
        <v>11805</v>
      </c>
      <c r="C33392" t="s">
        <v>64787</v>
      </c>
    </row>
    <row r="33393" spans="1:3" x14ac:dyDescent="0.2">
      <c r="A33393" t="s">
        <v>64788</v>
      </c>
      <c r="B33393" t="s">
        <v>11798</v>
      </c>
      <c r="C33393" t="s">
        <v>64789</v>
      </c>
    </row>
    <row r="33394" spans="1:3" x14ac:dyDescent="0.2">
      <c r="A33394" t="s">
        <v>64790</v>
      </c>
      <c r="B33394" t="s">
        <v>11798</v>
      </c>
      <c r="C33394" t="s">
        <v>64791</v>
      </c>
    </row>
    <row r="33395" spans="1:3" x14ac:dyDescent="0.2">
      <c r="A33395" t="s">
        <v>64792</v>
      </c>
      <c r="B33395" t="s">
        <v>11798</v>
      </c>
      <c r="C33395" t="s">
        <v>64793</v>
      </c>
    </row>
    <row r="33396" spans="1:3" x14ac:dyDescent="0.2">
      <c r="A33396" t="s">
        <v>64768</v>
      </c>
      <c r="B33396" t="s">
        <v>11798</v>
      </c>
      <c r="C33396" t="s">
        <v>64794</v>
      </c>
    </row>
    <row r="33397" spans="1:3" x14ac:dyDescent="0.2">
      <c r="A33397" t="s">
        <v>64795</v>
      </c>
      <c r="B33397" t="s">
        <v>11798</v>
      </c>
      <c r="C33397" t="s">
        <v>64796</v>
      </c>
    </row>
    <row r="33398" spans="1:3" x14ac:dyDescent="0.2">
      <c r="A33398" t="s">
        <v>64797</v>
      </c>
      <c r="B33398" t="s">
        <v>11805</v>
      </c>
      <c r="C33398" t="s">
        <v>64798</v>
      </c>
    </row>
    <row r="33399" spans="1:3" x14ac:dyDescent="0.2">
      <c r="A33399" t="s">
        <v>64799</v>
      </c>
      <c r="B33399" t="s">
        <v>11798</v>
      </c>
      <c r="C33399" t="s">
        <v>64800</v>
      </c>
    </row>
    <row r="33400" spans="1:3" x14ac:dyDescent="0.2">
      <c r="A33400" t="s">
        <v>64801</v>
      </c>
      <c r="B33400" t="s">
        <v>11805</v>
      </c>
      <c r="C33400" t="s">
        <v>64802</v>
      </c>
    </row>
    <row r="33401" spans="1:3" x14ac:dyDescent="0.2">
      <c r="A33401" t="s">
        <v>64803</v>
      </c>
      <c r="B33401" t="s">
        <v>11798</v>
      </c>
      <c r="C33401" t="s">
        <v>64804</v>
      </c>
    </row>
    <row r="33402" spans="1:3" x14ac:dyDescent="0.2">
      <c r="A33402" t="s">
        <v>64805</v>
      </c>
      <c r="B33402" t="s">
        <v>11798</v>
      </c>
      <c r="C33402" t="s">
        <v>64806</v>
      </c>
    </row>
    <row r="33403" spans="1:3" x14ac:dyDescent="0.2">
      <c r="A33403" t="s">
        <v>64805</v>
      </c>
      <c r="B33403" t="s">
        <v>11798</v>
      </c>
      <c r="C33403" t="s">
        <v>64807</v>
      </c>
    </row>
    <row r="33404" spans="1:3" x14ac:dyDescent="0.2">
      <c r="A33404" t="s">
        <v>64808</v>
      </c>
      <c r="B33404" t="s">
        <v>11805</v>
      </c>
      <c r="C33404" t="s">
        <v>64809</v>
      </c>
    </row>
    <row r="33405" spans="1:3" x14ac:dyDescent="0.2">
      <c r="A33405" t="s">
        <v>64810</v>
      </c>
      <c r="C33405" t="s">
        <v>64811</v>
      </c>
    </row>
    <row r="33406" spans="1:3" x14ac:dyDescent="0.2">
      <c r="A33406" t="s">
        <v>64812</v>
      </c>
      <c r="B33406" t="s">
        <v>11798</v>
      </c>
      <c r="C33406" t="s">
        <v>64813</v>
      </c>
    </row>
    <row r="33407" spans="1:3" x14ac:dyDescent="0.2">
      <c r="A33407" t="s">
        <v>64814</v>
      </c>
      <c r="B33407" t="s">
        <v>11805</v>
      </c>
      <c r="C33407" t="s">
        <v>64815</v>
      </c>
    </row>
    <row r="33408" spans="1:3" x14ac:dyDescent="0.2">
      <c r="A33408" t="s">
        <v>64816</v>
      </c>
      <c r="B33408" t="s">
        <v>11798</v>
      </c>
      <c r="C33408" t="s">
        <v>64817</v>
      </c>
    </row>
    <row r="33409" spans="1:3" x14ac:dyDescent="0.2">
      <c r="A33409" t="s">
        <v>64818</v>
      </c>
      <c r="B33409" t="s">
        <v>11798</v>
      </c>
      <c r="C33409" t="s">
        <v>64819</v>
      </c>
    </row>
    <row r="33410" spans="1:3" x14ac:dyDescent="0.2">
      <c r="A33410" t="s">
        <v>64820</v>
      </c>
      <c r="B33410" t="s">
        <v>11798</v>
      </c>
      <c r="C33410" t="s">
        <v>64821</v>
      </c>
    </row>
    <row r="33411" spans="1:3" x14ac:dyDescent="0.2">
      <c r="A33411" t="s">
        <v>64820</v>
      </c>
      <c r="B33411" t="s">
        <v>11798</v>
      </c>
      <c r="C33411" t="s">
        <v>64822</v>
      </c>
    </row>
    <row r="33412" spans="1:3" x14ac:dyDescent="0.2">
      <c r="A33412" t="s">
        <v>64823</v>
      </c>
      <c r="B33412" t="s">
        <v>11840</v>
      </c>
      <c r="C33412" t="s">
        <v>64824</v>
      </c>
    </row>
    <row r="33413" spans="1:3" x14ac:dyDescent="0.2">
      <c r="A33413" t="s">
        <v>64825</v>
      </c>
      <c r="B33413" t="s">
        <v>11798</v>
      </c>
      <c r="C33413" t="s">
        <v>64826</v>
      </c>
    </row>
    <row r="33414" spans="1:3" x14ac:dyDescent="0.2">
      <c r="A33414" t="s">
        <v>64825</v>
      </c>
      <c r="B33414" t="s">
        <v>11798</v>
      </c>
      <c r="C33414" t="s">
        <v>64827</v>
      </c>
    </row>
    <row r="33415" spans="1:3" x14ac:dyDescent="0.2">
      <c r="A33415" t="s">
        <v>64828</v>
      </c>
      <c r="C33415" t="s">
        <v>64829</v>
      </c>
    </row>
    <row r="33416" spans="1:3" x14ac:dyDescent="0.2">
      <c r="A33416" t="s">
        <v>64828</v>
      </c>
      <c r="B33416" t="s">
        <v>11805</v>
      </c>
      <c r="C33416" t="s">
        <v>64830</v>
      </c>
    </row>
    <row r="33417" spans="1:3" x14ac:dyDescent="0.2">
      <c r="A33417" t="s">
        <v>64828</v>
      </c>
      <c r="B33417" t="s">
        <v>11828</v>
      </c>
      <c r="C33417" t="s">
        <v>64831</v>
      </c>
    </row>
    <row r="33418" spans="1:3" x14ac:dyDescent="0.2">
      <c r="A33418" t="s">
        <v>64832</v>
      </c>
      <c r="B33418" t="s">
        <v>12090</v>
      </c>
      <c r="C33418" t="s">
        <v>64833</v>
      </c>
    </row>
    <row r="33419" spans="1:3" x14ac:dyDescent="0.2">
      <c r="A33419" t="s">
        <v>64834</v>
      </c>
      <c r="B33419" t="s">
        <v>11840</v>
      </c>
      <c r="C33419" t="s">
        <v>64835</v>
      </c>
    </row>
    <row r="33420" spans="1:3" x14ac:dyDescent="0.2">
      <c r="A33420" t="s">
        <v>64836</v>
      </c>
      <c r="B33420" t="s">
        <v>11798</v>
      </c>
      <c r="C33420" t="s">
        <v>64837</v>
      </c>
    </row>
    <row r="33421" spans="1:3" x14ac:dyDescent="0.2">
      <c r="A33421" t="s">
        <v>64836</v>
      </c>
      <c r="B33421" t="s">
        <v>11798</v>
      </c>
      <c r="C33421" t="s">
        <v>64838</v>
      </c>
    </row>
    <row r="33422" spans="1:3" x14ac:dyDescent="0.2">
      <c r="A33422" t="s">
        <v>64836</v>
      </c>
      <c r="B33422" t="s">
        <v>11798</v>
      </c>
      <c r="C33422" t="s">
        <v>64839</v>
      </c>
    </row>
    <row r="33423" spans="1:3" x14ac:dyDescent="0.2">
      <c r="A33423" t="s">
        <v>64840</v>
      </c>
      <c r="B33423" t="s">
        <v>11805</v>
      </c>
      <c r="C33423" t="s">
        <v>64841</v>
      </c>
    </row>
    <row r="33424" spans="1:3" x14ac:dyDescent="0.2">
      <c r="A33424" t="s">
        <v>64840</v>
      </c>
      <c r="B33424" t="s">
        <v>11805</v>
      </c>
      <c r="C33424" t="s">
        <v>64842</v>
      </c>
    </row>
    <row r="33425" spans="1:3" x14ac:dyDescent="0.2">
      <c r="A33425" t="s">
        <v>64840</v>
      </c>
      <c r="B33425" t="s">
        <v>11805</v>
      </c>
      <c r="C33425" t="s">
        <v>64843</v>
      </c>
    </row>
    <row r="33426" spans="1:3" x14ac:dyDescent="0.2">
      <c r="A33426" t="s">
        <v>64840</v>
      </c>
      <c r="B33426" t="s">
        <v>11798</v>
      </c>
      <c r="C33426" t="s">
        <v>64844</v>
      </c>
    </row>
    <row r="33427" spans="1:3" x14ac:dyDescent="0.2">
      <c r="A33427" t="s">
        <v>64840</v>
      </c>
      <c r="B33427" t="s">
        <v>11798</v>
      </c>
      <c r="C33427" t="s">
        <v>64845</v>
      </c>
    </row>
    <row r="33428" spans="1:3" x14ac:dyDescent="0.2">
      <c r="A33428" t="s">
        <v>64846</v>
      </c>
      <c r="B33428" t="s">
        <v>11798</v>
      </c>
      <c r="C33428" t="s">
        <v>64847</v>
      </c>
    </row>
    <row r="33429" spans="1:3" x14ac:dyDescent="0.2">
      <c r="A33429" t="s">
        <v>64848</v>
      </c>
      <c r="B33429" t="s">
        <v>11828</v>
      </c>
      <c r="C33429" t="s">
        <v>64849</v>
      </c>
    </row>
    <row r="33430" spans="1:3" x14ac:dyDescent="0.2">
      <c r="A33430" t="s">
        <v>64850</v>
      </c>
      <c r="B33430" t="s">
        <v>11798</v>
      </c>
      <c r="C33430" t="s">
        <v>64851</v>
      </c>
    </row>
    <row r="33431" spans="1:3" x14ac:dyDescent="0.2">
      <c r="A33431" t="s">
        <v>64852</v>
      </c>
      <c r="B33431" t="s">
        <v>11805</v>
      </c>
      <c r="C33431" t="s">
        <v>64853</v>
      </c>
    </row>
    <row r="33432" spans="1:3" x14ac:dyDescent="0.2">
      <c r="A33432" t="s">
        <v>64854</v>
      </c>
      <c r="B33432" t="s">
        <v>11840</v>
      </c>
      <c r="C33432" t="s">
        <v>64855</v>
      </c>
    </row>
    <row r="33433" spans="1:3" x14ac:dyDescent="0.2">
      <c r="A33433" t="s">
        <v>64856</v>
      </c>
      <c r="B33433" t="s">
        <v>11798</v>
      </c>
      <c r="C33433" t="s">
        <v>64857</v>
      </c>
    </row>
    <row r="33434" spans="1:3" x14ac:dyDescent="0.2">
      <c r="A33434" t="s">
        <v>64858</v>
      </c>
      <c r="B33434" t="s">
        <v>11805</v>
      </c>
      <c r="C33434" t="s">
        <v>64859</v>
      </c>
    </row>
    <row r="33435" spans="1:3" x14ac:dyDescent="0.2">
      <c r="A33435" t="s">
        <v>64860</v>
      </c>
      <c r="B33435" t="s">
        <v>11828</v>
      </c>
      <c r="C33435" t="s">
        <v>64861</v>
      </c>
    </row>
    <row r="33436" spans="1:3" x14ac:dyDescent="0.2">
      <c r="A33436" t="s">
        <v>64862</v>
      </c>
      <c r="B33436" t="s">
        <v>11840</v>
      </c>
      <c r="C33436" t="s">
        <v>64863</v>
      </c>
    </row>
    <row r="33437" spans="1:3" x14ac:dyDescent="0.2">
      <c r="A33437" t="s">
        <v>64864</v>
      </c>
      <c r="B33437" t="s">
        <v>11798</v>
      </c>
      <c r="C33437" t="s">
        <v>64865</v>
      </c>
    </row>
    <row r="33438" spans="1:3" x14ac:dyDescent="0.2">
      <c r="A33438" t="s">
        <v>64864</v>
      </c>
      <c r="B33438" t="s">
        <v>11798</v>
      </c>
      <c r="C33438" t="s">
        <v>64866</v>
      </c>
    </row>
    <row r="33439" spans="1:3" x14ac:dyDescent="0.2">
      <c r="A33439" t="s">
        <v>64867</v>
      </c>
      <c r="B33439" t="s">
        <v>11805</v>
      </c>
      <c r="C33439" t="s">
        <v>64868</v>
      </c>
    </row>
    <row r="33440" spans="1:3" x14ac:dyDescent="0.2">
      <c r="A33440" t="s">
        <v>64869</v>
      </c>
      <c r="B33440" t="s">
        <v>11798</v>
      </c>
      <c r="C33440" t="s">
        <v>64870</v>
      </c>
    </row>
    <row r="33441" spans="1:3" x14ac:dyDescent="0.2">
      <c r="A33441" t="s">
        <v>64869</v>
      </c>
      <c r="B33441" t="s">
        <v>11798</v>
      </c>
      <c r="C33441" t="s">
        <v>64871</v>
      </c>
    </row>
    <row r="33442" spans="1:3" x14ac:dyDescent="0.2">
      <c r="A33442" t="s">
        <v>64869</v>
      </c>
      <c r="B33442" t="s">
        <v>11798</v>
      </c>
      <c r="C33442" t="s">
        <v>64872</v>
      </c>
    </row>
    <row r="33443" spans="1:3" x14ac:dyDescent="0.2">
      <c r="A33443" t="s">
        <v>64873</v>
      </c>
      <c r="B33443" t="s">
        <v>11798</v>
      </c>
      <c r="C33443" t="s">
        <v>64874</v>
      </c>
    </row>
    <row r="33444" spans="1:3" x14ac:dyDescent="0.2">
      <c r="A33444" t="s">
        <v>64873</v>
      </c>
      <c r="B33444" t="s">
        <v>11798</v>
      </c>
      <c r="C33444" t="s">
        <v>64875</v>
      </c>
    </row>
    <row r="33445" spans="1:3" x14ac:dyDescent="0.2">
      <c r="A33445" t="s">
        <v>64876</v>
      </c>
      <c r="B33445" t="s">
        <v>11880</v>
      </c>
      <c r="C33445" t="s">
        <v>64877</v>
      </c>
    </row>
    <row r="33446" spans="1:3" x14ac:dyDescent="0.2">
      <c r="A33446" t="s">
        <v>64878</v>
      </c>
      <c r="B33446" t="s">
        <v>11883</v>
      </c>
      <c r="C33446" t="s">
        <v>64877</v>
      </c>
    </row>
    <row r="33447" spans="1:3" x14ac:dyDescent="0.2">
      <c r="A33447" t="s">
        <v>64873</v>
      </c>
      <c r="B33447" t="s">
        <v>11819</v>
      </c>
      <c r="C33447" t="s">
        <v>64879</v>
      </c>
    </row>
    <row r="33448" spans="1:3" x14ac:dyDescent="0.2">
      <c r="A33448" t="s">
        <v>64873</v>
      </c>
      <c r="B33448" t="s">
        <v>11819</v>
      </c>
      <c r="C33448" t="s">
        <v>64880</v>
      </c>
    </row>
    <row r="33449" spans="1:3" x14ac:dyDescent="0.2">
      <c r="A33449" t="s">
        <v>64881</v>
      </c>
      <c r="B33449" t="s">
        <v>11798</v>
      </c>
      <c r="C33449" t="s">
        <v>64882</v>
      </c>
    </row>
    <row r="33450" spans="1:3" x14ac:dyDescent="0.2">
      <c r="A33450" t="s">
        <v>64878</v>
      </c>
      <c r="B33450" t="s">
        <v>11798</v>
      </c>
      <c r="C33450" t="s">
        <v>64883</v>
      </c>
    </row>
    <row r="33451" spans="1:3" x14ac:dyDescent="0.2">
      <c r="A33451" t="s">
        <v>64878</v>
      </c>
      <c r="B33451" t="s">
        <v>11798</v>
      </c>
      <c r="C33451" t="s">
        <v>64884</v>
      </c>
    </row>
    <row r="33452" spans="1:3" x14ac:dyDescent="0.2">
      <c r="A33452" t="s">
        <v>64878</v>
      </c>
      <c r="B33452" t="s">
        <v>11798</v>
      </c>
      <c r="C33452" t="s">
        <v>64885</v>
      </c>
    </row>
    <row r="33453" spans="1:3" x14ac:dyDescent="0.2">
      <c r="A33453" t="s">
        <v>64878</v>
      </c>
      <c r="B33453" t="s">
        <v>11798</v>
      </c>
      <c r="C33453" t="s">
        <v>64886</v>
      </c>
    </row>
    <row r="33454" spans="1:3" x14ac:dyDescent="0.2">
      <c r="A33454" t="s">
        <v>64887</v>
      </c>
      <c r="B33454" t="s">
        <v>11798</v>
      </c>
      <c r="C33454" t="s">
        <v>64888</v>
      </c>
    </row>
    <row r="33455" spans="1:3" x14ac:dyDescent="0.2">
      <c r="A33455" t="s">
        <v>64889</v>
      </c>
      <c r="B33455" t="s">
        <v>11819</v>
      </c>
      <c r="C33455" t="s">
        <v>64890</v>
      </c>
    </row>
    <row r="33456" spans="1:3" x14ac:dyDescent="0.2">
      <c r="A33456" t="s">
        <v>64889</v>
      </c>
      <c r="C33456" t="s">
        <v>64891</v>
      </c>
    </row>
    <row r="33457" spans="1:3" x14ac:dyDescent="0.2">
      <c r="A33457" t="s">
        <v>64889</v>
      </c>
      <c r="B33457" t="s">
        <v>11798</v>
      </c>
      <c r="C33457" t="s">
        <v>64892</v>
      </c>
    </row>
    <row r="33458" spans="1:3" x14ac:dyDescent="0.2">
      <c r="A33458" t="s">
        <v>64889</v>
      </c>
      <c r="B33458" t="s">
        <v>11798</v>
      </c>
      <c r="C33458" t="s">
        <v>64893</v>
      </c>
    </row>
    <row r="33459" spans="1:3" x14ac:dyDescent="0.2">
      <c r="A33459" t="s">
        <v>64889</v>
      </c>
      <c r="B33459" t="s">
        <v>11798</v>
      </c>
      <c r="C33459" t="s">
        <v>64894</v>
      </c>
    </row>
    <row r="33460" spans="1:3" x14ac:dyDescent="0.2">
      <c r="A33460" t="s">
        <v>64889</v>
      </c>
      <c r="B33460" t="s">
        <v>11798</v>
      </c>
      <c r="C33460" t="s">
        <v>64895</v>
      </c>
    </row>
    <row r="33461" spans="1:3" x14ac:dyDescent="0.2">
      <c r="A33461" t="s">
        <v>64889</v>
      </c>
      <c r="B33461" t="s">
        <v>11798</v>
      </c>
      <c r="C33461" t="s">
        <v>64896</v>
      </c>
    </row>
    <row r="33462" spans="1:3" x14ac:dyDescent="0.2">
      <c r="A33462" t="s">
        <v>64889</v>
      </c>
      <c r="B33462" t="s">
        <v>11798</v>
      </c>
      <c r="C33462" t="s">
        <v>64897</v>
      </c>
    </row>
    <row r="33463" spans="1:3" x14ac:dyDescent="0.2">
      <c r="A33463" t="s">
        <v>64889</v>
      </c>
      <c r="B33463" t="s">
        <v>11798</v>
      </c>
      <c r="C33463" t="s">
        <v>64898</v>
      </c>
    </row>
    <row r="33464" spans="1:3" x14ac:dyDescent="0.2">
      <c r="A33464" t="s">
        <v>64889</v>
      </c>
      <c r="B33464" t="s">
        <v>11798</v>
      </c>
      <c r="C33464" t="s">
        <v>64899</v>
      </c>
    </row>
    <row r="33465" spans="1:3" x14ac:dyDescent="0.2">
      <c r="A33465" t="s">
        <v>64889</v>
      </c>
      <c r="B33465" t="s">
        <v>11798</v>
      </c>
      <c r="C33465" t="s">
        <v>64900</v>
      </c>
    </row>
    <row r="33466" spans="1:3" x14ac:dyDescent="0.2">
      <c r="A33466" t="s">
        <v>64889</v>
      </c>
      <c r="B33466" t="s">
        <v>11798</v>
      </c>
      <c r="C33466" t="s">
        <v>64901</v>
      </c>
    </row>
    <row r="33467" spans="1:3" x14ac:dyDescent="0.2">
      <c r="A33467" t="s">
        <v>64889</v>
      </c>
      <c r="B33467" t="s">
        <v>11798</v>
      </c>
      <c r="C33467" t="s">
        <v>64902</v>
      </c>
    </row>
    <row r="33468" spans="1:3" x14ac:dyDescent="0.2">
      <c r="A33468" t="s">
        <v>64889</v>
      </c>
      <c r="B33468" t="s">
        <v>11798</v>
      </c>
      <c r="C33468" t="s">
        <v>64903</v>
      </c>
    </row>
    <row r="33469" spans="1:3" x14ac:dyDescent="0.2">
      <c r="A33469" t="s">
        <v>64889</v>
      </c>
      <c r="B33469" t="s">
        <v>11798</v>
      </c>
      <c r="C33469" t="s">
        <v>64904</v>
      </c>
    </row>
    <row r="33470" spans="1:3" x14ac:dyDescent="0.2">
      <c r="A33470" t="s">
        <v>64889</v>
      </c>
      <c r="B33470" t="s">
        <v>11798</v>
      </c>
      <c r="C33470" t="s">
        <v>64905</v>
      </c>
    </row>
    <row r="33471" spans="1:3" x14ac:dyDescent="0.2">
      <c r="A33471" t="s">
        <v>64889</v>
      </c>
      <c r="B33471" t="s">
        <v>11798</v>
      </c>
      <c r="C33471" t="s">
        <v>64906</v>
      </c>
    </row>
    <row r="33472" spans="1:3" x14ac:dyDescent="0.2">
      <c r="A33472" t="s">
        <v>64889</v>
      </c>
      <c r="B33472" t="s">
        <v>11798</v>
      </c>
      <c r="C33472" t="s">
        <v>64907</v>
      </c>
    </row>
    <row r="33473" spans="1:3" x14ac:dyDescent="0.2">
      <c r="A33473" t="s">
        <v>64889</v>
      </c>
      <c r="B33473" t="s">
        <v>11798</v>
      </c>
      <c r="C33473" t="s">
        <v>64908</v>
      </c>
    </row>
    <row r="33474" spans="1:3" x14ac:dyDescent="0.2">
      <c r="A33474" t="s">
        <v>64889</v>
      </c>
      <c r="B33474" t="s">
        <v>11798</v>
      </c>
      <c r="C33474" t="s">
        <v>64909</v>
      </c>
    </row>
    <row r="33475" spans="1:3" x14ac:dyDescent="0.2">
      <c r="A33475" t="s">
        <v>64889</v>
      </c>
      <c r="B33475" t="s">
        <v>11798</v>
      </c>
      <c r="C33475" t="s">
        <v>64910</v>
      </c>
    </row>
    <row r="33476" spans="1:3" x14ac:dyDescent="0.2">
      <c r="A33476" t="s">
        <v>64911</v>
      </c>
      <c r="B33476" t="s">
        <v>11880</v>
      </c>
      <c r="C33476" t="s">
        <v>64912</v>
      </c>
    </row>
    <row r="33477" spans="1:3" x14ac:dyDescent="0.2">
      <c r="A33477" t="s">
        <v>64913</v>
      </c>
      <c r="B33477" t="s">
        <v>11883</v>
      </c>
      <c r="C33477" t="s">
        <v>64912</v>
      </c>
    </row>
    <row r="33478" spans="1:3" x14ac:dyDescent="0.2">
      <c r="A33478" t="s">
        <v>64889</v>
      </c>
      <c r="B33478" t="s">
        <v>11798</v>
      </c>
      <c r="C33478" t="s">
        <v>64914</v>
      </c>
    </row>
    <row r="33479" spans="1:3" x14ac:dyDescent="0.2">
      <c r="A33479" t="s">
        <v>64889</v>
      </c>
      <c r="B33479" t="s">
        <v>11798</v>
      </c>
      <c r="C33479" t="s">
        <v>64915</v>
      </c>
    </row>
    <row r="33480" spans="1:3" x14ac:dyDescent="0.2">
      <c r="A33480" t="s">
        <v>64889</v>
      </c>
      <c r="B33480" t="s">
        <v>11798</v>
      </c>
      <c r="C33480" t="s">
        <v>64916</v>
      </c>
    </row>
    <row r="33481" spans="1:3" x14ac:dyDescent="0.2">
      <c r="A33481" t="s">
        <v>64889</v>
      </c>
      <c r="B33481" t="s">
        <v>11798</v>
      </c>
      <c r="C33481" t="s">
        <v>64917</v>
      </c>
    </row>
    <row r="33482" spans="1:3" x14ac:dyDescent="0.2">
      <c r="A33482" t="s">
        <v>64889</v>
      </c>
      <c r="B33482" t="s">
        <v>11798</v>
      </c>
      <c r="C33482" t="s">
        <v>64918</v>
      </c>
    </row>
    <row r="33483" spans="1:3" x14ac:dyDescent="0.2">
      <c r="A33483" t="s">
        <v>64889</v>
      </c>
      <c r="B33483" t="s">
        <v>11798</v>
      </c>
      <c r="C33483" t="s">
        <v>64919</v>
      </c>
    </row>
    <row r="33484" spans="1:3" x14ac:dyDescent="0.2">
      <c r="A33484" t="s">
        <v>64920</v>
      </c>
      <c r="B33484" t="s">
        <v>11798</v>
      </c>
      <c r="C33484" t="s">
        <v>64921</v>
      </c>
    </row>
    <row r="33485" spans="1:3" x14ac:dyDescent="0.2">
      <c r="A33485" t="s">
        <v>64920</v>
      </c>
      <c r="B33485" t="s">
        <v>11798</v>
      </c>
      <c r="C33485" t="s">
        <v>64922</v>
      </c>
    </row>
    <row r="33486" spans="1:3" x14ac:dyDescent="0.2">
      <c r="A33486" t="s">
        <v>64911</v>
      </c>
      <c r="B33486" t="s">
        <v>11805</v>
      </c>
      <c r="C33486" t="s">
        <v>64923</v>
      </c>
    </row>
    <row r="33487" spans="1:3" x14ac:dyDescent="0.2">
      <c r="A33487" t="s">
        <v>64924</v>
      </c>
      <c r="B33487" t="s">
        <v>11805</v>
      </c>
      <c r="C33487" t="s">
        <v>64925</v>
      </c>
    </row>
    <row r="33488" spans="1:3" x14ac:dyDescent="0.2">
      <c r="A33488" t="s">
        <v>64926</v>
      </c>
      <c r="B33488" t="s">
        <v>11805</v>
      </c>
      <c r="C33488" t="s">
        <v>64927</v>
      </c>
    </row>
    <row r="33489" spans="1:3" x14ac:dyDescent="0.2">
      <c r="A33489" t="s">
        <v>64928</v>
      </c>
      <c r="B33489" t="s">
        <v>11798</v>
      </c>
      <c r="C33489" t="s">
        <v>64929</v>
      </c>
    </row>
    <row r="33490" spans="1:3" x14ac:dyDescent="0.2">
      <c r="A33490" t="s">
        <v>64930</v>
      </c>
      <c r="B33490" t="s">
        <v>11798</v>
      </c>
      <c r="C33490" t="s">
        <v>64931</v>
      </c>
    </row>
    <row r="33491" spans="1:3" x14ac:dyDescent="0.2">
      <c r="A33491" t="s">
        <v>64932</v>
      </c>
      <c r="C33491" t="s">
        <v>64933</v>
      </c>
    </row>
    <row r="33492" spans="1:3" x14ac:dyDescent="0.2">
      <c r="A33492" t="s">
        <v>64934</v>
      </c>
      <c r="B33492" t="s">
        <v>11798</v>
      </c>
      <c r="C33492" t="s">
        <v>64935</v>
      </c>
    </row>
    <row r="33493" spans="1:3" x14ac:dyDescent="0.2">
      <c r="A33493" t="s">
        <v>64934</v>
      </c>
      <c r="B33493" t="s">
        <v>11798</v>
      </c>
      <c r="C33493" t="s">
        <v>64936</v>
      </c>
    </row>
    <row r="33494" spans="1:3" x14ac:dyDescent="0.2">
      <c r="A33494" t="s">
        <v>64937</v>
      </c>
      <c r="B33494" t="s">
        <v>11805</v>
      </c>
      <c r="C33494" t="s">
        <v>64938</v>
      </c>
    </row>
    <row r="33495" spans="1:3" x14ac:dyDescent="0.2">
      <c r="A33495" t="s">
        <v>64939</v>
      </c>
      <c r="B33495" t="s">
        <v>17960</v>
      </c>
      <c r="C33495" t="s">
        <v>64940</v>
      </c>
    </row>
    <row r="33496" spans="1:3" x14ac:dyDescent="0.2">
      <c r="A33496" t="s">
        <v>64941</v>
      </c>
      <c r="B33496" t="s">
        <v>11798</v>
      </c>
      <c r="C33496" t="s">
        <v>64942</v>
      </c>
    </row>
    <row r="33497" spans="1:3" x14ac:dyDescent="0.2">
      <c r="A33497" t="s">
        <v>64941</v>
      </c>
      <c r="B33497" t="s">
        <v>11798</v>
      </c>
      <c r="C33497" t="s">
        <v>64943</v>
      </c>
    </row>
    <row r="33498" spans="1:3" x14ac:dyDescent="0.2">
      <c r="A33498" t="s">
        <v>64941</v>
      </c>
      <c r="B33498" t="s">
        <v>11798</v>
      </c>
      <c r="C33498" t="s">
        <v>64944</v>
      </c>
    </row>
    <row r="33499" spans="1:3" x14ac:dyDescent="0.2">
      <c r="A33499" t="s">
        <v>64941</v>
      </c>
      <c r="B33499" t="s">
        <v>11798</v>
      </c>
      <c r="C33499" t="s">
        <v>64945</v>
      </c>
    </row>
    <row r="33500" spans="1:3" x14ac:dyDescent="0.2">
      <c r="A33500" t="s">
        <v>64941</v>
      </c>
      <c r="B33500" t="s">
        <v>11828</v>
      </c>
      <c r="C33500" t="s">
        <v>64946</v>
      </c>
    </row>
    <row r="33501" spans="1:3" x14ac:dyDescent="0.2">
      <c r="A33501" t="s">
        <v>64947</v>
      </c>
      <c r="B33501" t="s">
        <v>11798</v>
      </c>
      <c r="C33501" t="s">
        <v>64948</v>
      </c>
    </row>
    <row r="33502" spans="1:3" x14ac:dyDescent="0.2">
      <c r="A33502" t="s">
        <v>64949</v>
      </c>
      <c r="B33502" t="s">
        <v>11798</v>
      </c>
      <c r="C33502" t="s">
        <v>64950</v>
      </c>
    </row>
    <row r="33503" spans="1:3" x14ac:dyDescent="0.2">
      <c r="A33503" t="s">
        <v>64951</v>
      </c>
      <c r="B33503" t="s">
        <v>11798</v>
      </c>
      <c r="C33503" t="s">
        <v>64952</v>
      </c>
    </row>
    <row r="33504" spans="1:3" x14ac:dyDescent="0.2">
      <c r="A33504" t="s">
        <v>64951</v>
      </c>
      <c r="B33504" t="s">
        <v>11798</v>
      </c>
      <c r="C33504" t="s">
        <v>64953</v>
      </c>
    </row>
    <row r="33505" spans="1:3" x14ac:dyDescent="0.2">
      <c r="A33505" t="s">
        <v>64954</v>
      </c>
      <c r="B33505" t="s">
        <v>11798</v>
      </c>
      <c r="C33505" t="s">
        <v>64955</v>
      </c>
    </row>
    <row r="33506" spans="1:3" x14ac:dyDescent="0.2">
      <c r="A33506" t="s">
        <v>64954</v>
      </c>
      <c r="B33506" t="s">
        <v>11798</v>
      </c>
      <c r="C33506" t="s">
        <v>64956</v>
      </c>
    </row>
    <row r="33507" spans="1:3" x14ac:dyDescent="0.2">
      <c r="A33507" t="s">
        <v>64954</v>
      </c>
      <c r="B33507" t="s">
        <v>11798</v>
      </c>
      <c r="C33507" t="s">
        <v>64957</v>
      </c>
    </row>
    <row r="33508" spans="1:3" x14ac:dyDescent="0.2">
      <c r="A33508" t="s">
        <v>64954</v>
      </c>
      <c r="B33508" t="s">
        <v>11798</v>
      </c>
      <c r="C33508" t="s">
        <v>64958</v>
      </c>
    </row>
    <row r="33509" spans="1:3" x14ac:dyDescent="0.2">
      <c r="A33509" t="s">
        <v>64954</v>
      </c>
      <c r="B33509" t="s">
        <v>11798</v>
      </c>
      <c r="C33509" t="s">
        <v>64959</v>
      </c>
    </row>
    <row r="33510" spans="1:3" x14ac:dyDescent="0.2">
      <c r="A33510" t="s">
        <v>64960</v>
      </c>
      <c r="B33510" t="s">
        <v>11880</v>
      </c>
      <c r="C33510" t="s">
        <v>64961</v>
      </c>
    </row>
    <row r="33511" spans="1:3" x14ac:dyDescent="0.2">
      <c r="A33511" t="s">
        <v>64962</v>
      </c>
      <c r="B33511" t="s">
        <v>11883</v>
      </c>
      <c r="C33511" t="s">
        <v>64961</v>
      </c>
    </row>
    <row r="33512" spans="1:3" x14ac:dyDescent="0.2">
      <c r="A33512" t="s">
        <v>64954</v>
      </c>
      <c r="B33512" t="s">
        <v>11819</v>
      </c>
      <c r="C33512" t="s">
        <v>64963</v>
      </c>
    </row>
    <row r="33513" spans="1:3" x14ac:dyDescent="0.2">
      <c r="A33513" t="s">
        <v>64954</v>
      </c>
      <c r="B33513" t="s">
        <v>11819</v>
      </c>
      <c r="C33513" t="s">
        <v>64964</v>
      </c>
    </row>
    <row r="33514" spans="1:3" x14ac:dyDescent="0.2">
      <c r="A33514" t="s">
        <v>64954</v>
      </c>
      <c r="B33514" t="s">
        <v>11819</v>
      </c>
      <c r="C33514" t="s">
        <v>64965</v>
      </c>
    </row>
    <row r="33515" spans="1:3" x14ac:dyDescent="0.2">
      <c r="A33515" t="s">
        <v>64966</v>
      </c>
      <c r="B33515" t="s">
        <v>11805</v>
      </c>
      <c r="C33515" t="s">
        <v>64967</v>
      </c>
    </row>
    <row r="33516" spans="1:3" x14ac:dyDescent="0.2">
      <c r="A33516" t="s">
        <v>64968</v>
      </c>
      <c r="B33516" t="s">
        <v>11828</v>
      </c>
      <c r="C33516" t="s">
        <v>64969</v>
      </c>
    </row>
    <row r="33517" spans="1:3" x14ac:dyDescent="0.2">
      <c r="A33517" t="s">
        <v>64970</v>
      </c>
      <c r="B33517" t="s">
        <v>11798</v>
      </c>
      <c r="C33517" t="s">
        <v>64971</v>
      </c>
    </row>
    <row r="33518" spans="1:3" x14ac:dyDescent="0.2">
      <c r="A33518" t="s">
        <v>64972</v>
      </c>
      <c r="B33518" t="s">
        <v>11798</v>
      </c>
      <c r="C33518" t="s">
        <v>64973</v>
      </c>
    </row>
    <row r="33519" spans="1:3" x14ac:dyDescent="0.2">
      <c r="A33519" t="s">
        <v>64974</v>
      </c>
      <c r="B33519" t="s">
        <v>11798</v>
      </c>
      <c r="C33519" t="s">
        <v>64975</v>
      </c>
    </row>
    <row r="33520" spans="1:3" x14ac:dyDescent="0.2">
      <c r="A33520" t="s">
        <v>64974</v>
      </c>
      <c r="B33520" t="s">
        <v>11798</v>
      </c>
      <c r="C33520" t="s">
        <v>64976</v>
      </c>
    </row>
    <row r="33521" spans="1:3" x14ac:dyDescent="0.2">
      <c r="A33521" t="s">
        <v>64974</v>
      </c>
      <c r="B33521" t="s">
        <v>11798</v>
      </c>
      <c r="C33521" t="s">
        <v>64977</v>
      </c>
    </row>
    <row r="33522" spans="1:3" x14ac:dyDescent="0.2">
      <c r="A33522" t="s">
        <v>64978</v>
      </c>
      <c r="B33522" t="s">
        <v>11880</v>
      </c>
      <c r="C33522" t="s">
        <v>64979</v>
      </c>
    </row>
    <row r="33523" spans="1:3" x14ac:dyDescent="0.2">
      <c r="A33523" t="s">
        <v>64980</v>
      </c>
      <c r="B33523" t="s">
        <v>11883</v>
      </c>
      <c r="C33523" t="s">
        <v>64979</v>
      </c>
    </row>
    <row r="33524" spans="1:3" x14ac:dyDescent="0.2">
      <c r="A33524" t="s">
        <v>64981</v>
      </c>
      <c r="B33524" t="s">
        <v>11819</v>
      </c>
      <c r="C33524" t="s">
        <v>64982</v>
      </c>
    </row>
    <row r="33525" spans="1:3" x14ac:dyDescent="0.2">
      <c r="A33525" t="s">
        <v>64981</v>
      </c>
      <c r="B33525" t="s">
        <v>11819</v>
      </c>
      <c r="C33525" t="s">
        <v>64983</v>
      </c>
    </row>
    <row r="33526" spans="1:3" x14ac:dyDescent="0.2">
      <c r="A33526" t="s">
        <v>64984</v>
      </c>
      <c r="C33526" t="s">
        <v>64985</v>
      </c>
    </row>
    <row r="33527" spans="1:3" x14ac:dyDescent="0.2">
      <c r="A33527" t="s">
        <v>64984</v>
      </c>
      <c r="C33527" t="s">
        <v>64986</v>
      </c>
    </row>
    <row r="33528" spans="1:3" x14ac:dyDescent="0.2">
      <c r="A33528" t="s">
        <v>64984</v>
      </c>
      <c r="C33528" t="s">
        <v>64987</v>
      </c>
    </row>
    <row r="33529" spans="1:3" x14ac:dyDescent="0.2">
      <c r="A33529" t="s">
        <v>64984</v>
      </c>
      <c r="C33529" t="s">
        <v>64988</v>
      </c>
    </row>
    <row r="33530" spans="1:3" x14ac:dyDescent="0.2">
      <c r="A33530" t="s">
        <v>64984</v>
      </c>
      <c r="C33530" t="s">
        <v>64989</v>
      </c>
    </row>
    <row r="33531" spans="1:3" x14ac:dyDescent="0.2">
      <c r="A33531" t="s">
        <v>64990</v>
      </c>
      <c r="B33531" t="s">
        <v>11805</v>
      </c>
      <c r="C33531" t="s">
        <v>64991</v>
      </c>
    </row>
    <row r="33532" spans="1:3" x14ac:dyDescent="0.2">
      <c r="A33532" t="s">
        <v>64990</v>
      </c>
      <c r="B33532" t="s">
        <v>11805</v>
      </c>
      <c r="C33532" t="s">
        <v>64992</v>
      </c>
    </row>
    <row r="33533" spans="1:3" x14ac:dyDescent="0.2">
      <c r="A33533" t="s">
        <v>64990</v>
      </c>
      <c r="B33533" t="s">
        <v>11805</v>
      </c>
      <c r="C33533" t="s">
        <v>64993</v>
      </c>
    </row>
    <row r="33534" spans="1:3" x14ac:dyDescent="0.2">
      <c r="A33534" t="s">
        <v>64994</v>
      </c>
      <c r="B33534" t="s">
        <v>11798</v>
      </c>
      <c r="C33534" t="s">
        <v>64995</v>
      </c>
    </row>
    <row r="33535" spans="1:3" x14ac:dyDescent="0.2">
      <c r="A33535" t="s">
        <v>64996</v>
      </c>
      <c r="B33535" t="s">
        <v>11828</v>
      </c>
      <c r="C33535" t="s">
        <v>64997</v>
      </c>
    </row>
    <row r="33536" spans="1:3" x14ac:dyDescent="0.2">
      <c r="A33536" t="s">
        <v>64998</v>
      </c>
      <c r="B33536" t="s">
        <v>11805</v>
      </c>
      <c r="C33536" t="s">
        <v>64999</v>
      </c>
    </row>
    <row r="33537" spans="1:3" x14ac:dyDescent="0.2">
      <c r="A33537" t="s">
        <v>65000</v>
      </c>
      <c r="B33537" t="s">
        <v>11798</v>
      </c>
      <c r="C33537" t="s">
        <v>65001</v>
      </c>
    </row>
    <row r="33538" spans="1:3" x14ac:dyDescent="0.2">
      <c r="A33538" t="s">
        <v>65002</v>
      </c>
      <c r="B33538" t="s">
        <v>11798</v>
      </c>
      <c r="C33538" t="s">
        <v>64936</v>
      </c>
    </row>
    <row r="33539" spans="1:3" x14ac:dyDescent="0.2">
      <c r="A33539" t="s">
        <v>65003</v>
      </c>
      <c r="B33539" t="s">
        <v>12090</v>
      </c>
      <c r="C33539" t="s">
        <v>65004</v>
      </c>
    </row>
    <row r="33540" spans="1:3" x14ac:dyDescent="0.2">
      <c r="A33540" t="s">
        <v>65003</v>
      </c>
      <c r="B33540" t="s">
        <v>12090</v>
      </c>
      <c r="C33540" t="s">
        <v>65005</v>
      </c>
    </row>
    <row r="33541" spans="1:3" x14ac:dyDescent="0.2">
      <c r="A33541" t="s">
        <v>65006</v>
      </c>
      <c r="B33541" t="s">
        <v>11805</v>
      </c>
      <c r="C33541" t="s">
        <v>65007</v>
      </c>
    </row>
    <row r="33542" spans="1:3" x14ac:dyDescent="0.2">
      <c r="A33542" t="s">
        <v>65008</v>
      </c>
      <c r="B33542" t="s">
        <v>11798</v>
      </c>
      <c r="C33542" t="s">
        <v>65009</v>
      </c>
    </row>
    <row r="33543" spans="1:3" x14ac:dyDescent="0.2">
      <c r="A33543" t="s">
        <v>65010</v>
      </c>
      <c r="B33543" t="s">
        <v>11805</v>
      </c>
      <c r="C33543" t="s">
        <v>65011</v>
      </c>
    </row>
    <row r="33544" spans="1:3" x14ac:dyDescent="0.2">
      <c r="A33544" t="s">
        <v>65012</v>
      </c>
      <c r="B33544" t="s">
        <v>11798</v>
      </c>
      <c r="C33544" t="s">
        <v>65013</v>
      </c>
    </row>
    <row r="33545" spans="1:3" x14ac:dyDescent="0.2">
      <c r="A33545" t="s">
        <v>65014</v>
      </c>
      <c r="B33545" t="s">
        <v>11840</v>
      </c>
      <c r="C33545" t="s">
        <v>65015</v>
      </c>
    </row>
    <row r="33546" spans="1:3" x14ac:dyDescent="0.2">
      <c r="A33546" t="s">
        <v>21643</v>
      </c>
      <c r="B33546" t="s">
        <v>11840</v>
      </c>
      <c r="C33546" t="s">
        <v>65015</v>
      </c>
    </row>
    <row r="33547" spans="1:3" x14ac:dyDescent="0.2">
      <c r="A33547" t="s">
        <v>65016</v>
      </c>
      <c r="B33547" t="s">
        <v>11840</v>
      </c>
      <c r="C33547" t="s">
        <v>65015</v>
      </c>
    </row>
    <row r="33548" spans="1:3" x14ac:dyDescent="0.2">
      <c r="A33548" t="s">
        <v>65017</v>
      </c>
      <c r="B33548" t="s">
        <v>11798</v>
      </c>
      <c r="C33548" t="s">
        <v>65018</v>
      </c>
    </row>
    <row r="33549" spans="1:3" x14ac:dyDescent="0.2">
      <c r="A33549" t="s">
        <v>65019</v>
      </c>
      <c r="B33549" t="s">
        <v>11805</v>
      </c>
      <c r="C33549" t="s">
        <v>65020</v>
      </c>
    </row>
    <row r="33550" spans="1:3" x14ac:dyDescent="0.2">
      <c r="A33550" t="s">
        <v>65021</v>
      </c>
      <c r="B33550" t="s">
        <v>11798</v>
      </c>
      <c r="C33550" t="s">
        <v>65022</v>
      </c>
    </row>
    <row r="33551" spans="1:3" x14ac:dyDescent="0.2">
      <c r="A33551" t="s">
        <v>65023</v>
      </c>
      <c r="B33551" t="s">
        <v>11805</v>
      </c>
      <c r="C33551" t="s">
        <v>65024</v>
      </c>
    </row>
    <row r="33552" spans="1:3" x14ac:dyDescent="0.2">
      <c r="A33552" t="s">
        <v>65025</v>
      </c>
      <c r="B33552" t="s">
        <v>11798</v>
      </c>
      <c r="C33552" t="s">
        <v>65026</v>
      </c>
    </row>
    <row r="33553" spans="1:3" x14ac:dyDescent="0.2">
      <c r="A33553" t="s">
        <v>65027</v>
      </c>
      <c r="B33553" t="s">
        <v>11798</v>
      </c>
      <c r="C33553" t="s">
        <v>65028</v>
      </c>
    </row>
    <row r="33554" spans="1:3" x14ac:dyDescent="0.2">
      <c r="A33554" t="s">
        <v>65029</v>
      </c>
      <c r="B33554" t="s">
        <v>11798</v>
      </c>
      <c r="C33554" t="s">
        <v>65030</v>
      </c>
    </row>
    <row r="33555" spans="1:3" x14ac:dyDescent="0.2">
      <c r="A33555" t="s">
        <v>65031</v>
      </c>
      <c r="B33555" t="s">
        <v>11805</v>
      </c>
      <c r="C33555" t="s">
        <v>65032</v>
      </c>
    </row>
    <row r="33556" spans="1:3" x14ac:dyDescent="0.2">
      <c r="A33556" t="s">
        <v>65033</v>
      </c>
      <c r="B33556" t="s">
        <v>11805</v>
      </c>
      <c r="C33556" t="s">
        <v>65034</v>
      </c>
    </row>
    <row r="33557" spans="1:3" x14ac:dyDescent="0.2">
      <c r="A33557" t="s">
        <v>65035</v>
      </c>
      <c r="B33557" t="s">
        <v>11798</v>
      </c>
      <c r="C33557" t="s">
        <v>65036</v>
      </c>
    </row>
    <row r="33558" spans="1:3" x14ac:dyDescent="0.2">
      <c r="A33558" t="s">
        <v>65037</v>
      </c>
      <c r="B33558" t="s">
        <v>11805</v>
      </c>
      <c r="C33558" t="s">
        <v>65038</v>
      </c>
    </row>
    <row r="33559" spans="1:3" x14ac:dyDescent="0.2">
      <c r="A33559" t="s">
        <v>65037</v>
      </c>
      <c r="B33559" t="s">
        <v>11819</v>
      </c>
      <c r="C33559" t="s">
        <v>65039</v>
      </c>
    </row>
    <row r="33560" spans="1:3" x14ac:dyDescent="0.2">
      <c r="A33560" t="s">
        <v>65040</v>
      </c>
      <c r="B33560" t="s">
        <v>11805</v>
      </c>
      <c r="C33560" t="s">
        <v>65041</v>
      </c>
    </row>
    <row r="33561" spans="1:3" x14ac:dyDescent="0.2">
      <c r="A33561" t="s">
        <v>65042</v>
      </c>
      <c r="B33561" t="s">
        <v>11798</v>
      </c>
      <c r="C33561" t="s">
        <v>65043</v>
      </c>
    </row>
    <row r="33562" spans="1:3" x14ac:dyDescent="0.2">
      <c r="A33562" t="s">
        <v>65044</v>
      </c>
      <c r="B33562" t="s">
        <v>11840</v>
      </c>
      <c r="C33562" t="s">
        <v>65045</v>
      </c>
    </row>
    <row r="33563" spans="1:3" x14ac:dyDescent="0.2">
      <c r="A33563" t="s">
        <v>65046</v>
      </c>
      <c r="B33563" t="s">
        <v>11798</v>
      </c>
      <c r="C33563" t="s">
        <v>65047</v>
      </c>
    </row>
    <row r="33564" spans="1:3" x14ac:dyDescent="0.2">
      <c r="A33564" t="s">
        <v>65048</v>
      </c>
      <c r="B33564" t="s">
        <v>11798</v>
      </c>
      <c r="C33564" t="s">
        <v>65049</v>
      </c>
    </row>
    <row r="33565" spans="1:3" x14ac:dyDescent="0.2">
      <c r="A33565" t="s">
        <v>65050</v>
      </c>
      <c r="B33565" t="s">
        <v>11798</v>
      </c>
      <c r="C33565" t="s">
        <v>65051</v>
      </c>
    </row>
    <row r="33566" spans="1:3" x14ac:dyDescent="0.2">
      <c r="A33566" t="s">
        <v>65052</v>
      </c>
      <c r="B33566" t="s">
        <v>11787</v>
      </c>
      <c r="C33566" t="s">
        <v>65053</v>
      </c>
    </row>
    <row r="33567" spans="1:3" x14ac:dyDescent="0.2">
      <c r="A33567" t="s">
        <v>65052</v>
      </c>
      <c r="B33567" t="s">
        <v>62964</v>
      </c>
      <c r="C33567" t="s">
        <v>65054</v>
      </c>
    </row>
    <row r="33568" spans="1:3" x14ac:dyDescent="0.2">
      <c r="A33568" t="s">
        <v>65055</v>
      </c>
      <c r="B33568" t="s">
        <v>11798</v>
      </c>
      <c r="C33568" t="s">
        <v>65056</v>
      </c>
    </row>
    <row r="33569" spans="1:3" x14ac:dyDescent="0.2">
      <c r="A33569" t="s">
        <v>65057</v>
      </c>
      <c r="B33569" t="s">
        <v>11798</v>
      </c>
      <c r="C33569" t="s">
        <v>65058</v>
      </c>
    </row>
    <row r="33570" spans="1:3" x14ac:dyDescent="0.2">
      <c r="A33570" t="s">
        <v>65059</v>
      </c>
      <c r="B33570" t="s">
        <v>65060</v>
      </c>
      <c r="C33570" t="s">
        <v>65061</v>
      </c>
    </row>
    <row r="33571" spans="1:3" x14ac:dyDescent="0.2">
      <c r="A33571" t="s">
        <v>65062</v>
      </c>
      <c r="C33571" t="s">
        <v>64014</v>
      </c>
    </row>
    <row r="33572" spans="1:3" x14ac:dyDescent="0.2">
      <c r="A33572" t="s">
        <v>65063</v>
      </c>
      <c r="B33572" t="s">
        <v>11798</v>
      </c>
      <c r="C33572" t="s">
        <v>65064</v>
      </c>
    </row>
    <row r="33573" spans="1:3" x14ac:dyDescent="0.2">
      <c r="A33573" t="s">
        <v>65065</v>
      </c>
      <c r="B33573" t="s">
        <v>11805</v>
      </c>
      <c r="C33573" t="s">
        <v>65066</v>
      </c>
    </row>
    <row r="33574" spans="1:3" x14ac:dyDescent="0.2">
      <c r="A33574" t="s">
        <v>65067</v>
      </c>
      <c r="B33574" t="s">
        <v>11798</v>
      </c>
      <c r="C33574" t="s">
        <v>65068</v>
      </c>
    </row>
    <row r="33575" spans="1:3" x14ac:dyDescent="0.2">
      <c r="A33575" t="s">
        <v>65069</v>
      </c>
      <c r="B33575" t="s">
        <v>11798</v>
      </c>
      <c r="C33575" t="s">
        <v>65070</v>
      </c>
    </row>
    <row r="33576" spans="1:3" x14ac:dyDescent="0.2">
      <c r="A33576" t="s">
        <v>65071</v>
      </c>
      <c r="B33576" t="s">
        <v>11805</v>
      </c>
      <c r="C33576" t="s">
        <v>65072</v>
      </c>
    </row>
    <row r="33577" spans="1:3" x14ac:dyDescent="0.2">
      <c r="A33577" t="s">
        <v>65073</v>
      </c>
      <c r="B33577" t="s">
        <v>11819</v>
      </c>
      <c r="C33577" t="s">
        <v>65074</v>
      </c>
    </row>
    <row r="33578" spans="1:3" x14ac:dyDescent="0.2">
      <c r="A33578" t="s">
        <v>65075</v>
      </c>
      <c r="B33578" t="s">
        <v>11798</v>
      </c>
      <c r="C33578" t="s">
        <v>65076</v>
      </c>
    </row>
    <row r="33579" spans="1:3" x14ac:dyDescent="0.2">
      <c r="A33579" t="s">
        <v>65077</v>
      </c>
      <c r="B33579" t="s">
        <v>11880</v>
      </c>
      <c r="C33579" t="s">
        <v>65078</v>
      </c>
    </row>
    <row r="33580" spans="1:3" x14ac:dyDescent="0.2">
      <c r="A33580" t="s">
        <v>65079</v>
      </c>
      <c r="B33580" t="s">
        <v>11883</v>
      </c>
      <c r="C33580" t="s">
        <v>65078</v>
      </c>
    </row>
    <row r="33581" spans="1:3" x14ac:dyDescent="0.2">
      <c r="A33581" t="s">
        <v>65080</v>
      </c>
      <c r="B33581" t="s">
        <v>11819</v>
      </c>
      <c r="C33581" t="s">
        <v>65081</v>
      </c>
    </row>
    <row r="33582" spans="1:3" x14ac:dyDescent="0.2">
      <c r="A33582" t="s">
        <v>65080</v>
      </c>
      <c r="B33582" t="s">
        <v>11819</v>
      </c>
      <c r="C33582" t="s">
        <v>65082</v>
      </c>
    </row>
    <row r="33583" spans="1:3" x14ac:dyDescent="0.2">
      <c r="A33583" t="s">
        <v>65080</v>
      </c>
      <c r="B33583" t="s">
        <v>11819</v>
      </c>
      <c r="C33583" t="s">
        <v>65083</v>
      </c>
    </row>
    <row r="33584" spans="1:3" x14ac:dyDescent="0.2">
      <c r="A33584" t="s">
        <v>65080</v>
      </c>
      <c r="B33584" t="s">
        <v>11819</v>
      </c>
      <c r="C33584" t="s">
        <v>65084</v>
      </c>
    </row>
    <row r="33585" spans="1:3" x14ac:dyDescent="0.2">
      <c r="A33585" t="s">
        <v>65080</v>
      </c>
      <c r="B33585" t="s">
        <v>11819</v>
      </c>
      <c r="C33585" t="s">
        <v>65085</v>
      </c>
    </row>
    <row r="33586" spans="1:3" x14ac:dyDescent="0.2">
      <c r="A33586" t="s">
        <v>65080</v>
      </c>
      <c r="B33586" t="s">
        <v>12069</v>
      </c>
      <c r="C33586" t="s">
        <v>65086</v>
      </c>
    </row>
    <row r="33587" spans="1:3" x14ac:dyDescent="0.2">
      <c r="A33587" t="s">
        <v>65080</v>
      </c>
      <c r="B33587" t="s">
        <v>12069</v>
      </c>
      <c r="C33587" t="s">
        <v>65087</v>
      </c>
    </row>
    <row r="33588" spans="1:3" x14ac:dyDescent="0.2">
      <c r="A33588" t="s">
        <v>65080</v>
      </c>
      <c r="B33588" t="s">
        <v>11798</v>
      </c>
      <c r="C33588" t="s">
        <v>65076</v>
      </c>
    </row>
    <row r="33589" spans="1:3" x14ac:dyDescent="0.2">
      <c r="A33589" t="s">
        <v>65088</v>
      </c>
      <c r="B33589" t="s">
        <v>11805</v>
      </c>
      <c r="C33589" t="s">
        <v>65089</v>
      </c>
    </row>
    <row r="33590" spans="1:3" x14ac:dyDescent="0.2">
      <c r="A33590" t="s">
        <v>65088</v>
      </c>
      <c r="B33590" t="s">
        <v>11805</v>
      </c>
      <c r="C33590" t="s">
        <v>65090</v>
      </c>
    </row>
    <row r="33591" spans="1:3" x14ac:dyDescent="0.2">
      <c r="A33591" t="s">
        <v>65091</v>
      </c>
      <c r="B33591" t="s">
        <v>11798</v>
      </c>
      <c r="C33591" t="s">
        <v>65092</v>
      </c>
    </row>
    <row r="33592" spans="1:3" x14ac:dyDescent="0.2">
      <c r="A33592" t="s">
        <v>65079</v>
      </c>
      <c r="B33592" t="s">
        <v>11805</v>
      </c>
      <c r="C33592" t="s">
        <v>65093</v>
      </c>
    </row>
    <row r="33593" spans="1:3" x14ac:dyDescent="0.2">
      <c r="A33593" t="s">
        <v>65094</v>
      </c>
      <c r="B33593" t="s">
        <v>11828</v>
      </c>
      <c r="C33593" t="s">
        <v>65095</v>
      </c>
    </row>
    <row r="33594" spans="1:3" x14ac:dyDescent="0.2">
      <c r="A33594" t="s">
        <v>65096</v>
      </c>
      <c r="B33594" t="s">
        <v>11798</v>
      </c>
      <c r="C33594" t="s">
        <v>65097</v>
      </c>
    </row>
    <row r="33595" spans="1:3" x14ac:dyDescent="0.2">
      <c r="A33595" t="s">
        <v>65096</v>
      </c>
      <c r="B33595" t="s">
        <v>11798</v>
      </c>
      <c r="C33595" t="s">
        <v>65098</v>
      </c>
    </row>
    <row r="33596" spans="1:3" x14ac:dyDescent="0.2">
      <c r="A33596" t="s">
        <v>65099</v>
      </c>
      <c r="B33596" t="s">
        <v>11798</v>
      </c>
      <c r="C33596" t="s">
        <v>65100</v>
      </c>
    </row>
    <row r="33597" spans="1:3" x14ac:dyDescent="0.2">
      <c r="A33597" t="s">
        <v>65101</v>
      </c>
      <c r="B33597" t="s">
        <v>11819</v>
      </c>
      <c r="C33597" t="s">
        <v>65102</v>
      </c>
    </row>
    <row r="33598" spans="1:3" x14ac:dyDescent="0.2">
      <c r="A33598" t="s">
        <v>65103</v>
      </c>
      <c r="B33598" t="s">
        <v>11798</v>
      </c>
      <c r="C33598" t="s">
        <v>65104</v>
      </c>
    </row>
    <row r="33599" spans="1:3" x14ac:dyDescent="0.2">
      <c r="A33599" t="s">
        <v>65105</v>
      </c>
      <c r="B33599" t="s">
        <v>11819</v>
      </c>
      <c r="C33599" t="s">
        <v>65106</v>
      </c>
    </row>
    <row r="33600" spans="1:3" x14ac:dyDescent="0.2">
      <c r="A33600" t="s">
        <v>65107</v>
      </c>
      <c r="B33600" t="s">
        <v>11819</v>
      </c>
      <c r="C33600" t="s">
        <v>65108</v>
      </c>
    </row>
    <row r="33601" spans="1:3" x14ac:dyDescent="0.2">
      <c r="A33601" t="s">
        <v>65109</v>
      </c>
      <c r="B33601" t="s">
        <v>11828</v>
      </c>
      <c r="C33601" t="s">
        <v>65110</v>
      </c>
    </row>
    <row r="33602" spans="1:3" x14ac:dyDescent="0.2">
      <c r="A33602" t="s">
        <v>65111</v>
      </c>
      <c r="B33602" t="s">
        <v>11828</v>
      </c>
      <c r="C33602" t="s">
        <v>65112</v>
      </c>
    </row>
    <row r="33603" spans="1:3" x14ac:dyDescent="0.2">
      <c r="A33603" t="s">
        <v>65113</v>
      </c>
      <c r="B33603" t="s">
        <v>11798</v>
      </c>
      <c r="C33603" t="s">
        <v>65114</v>
      </c>
    </row>
    <row r="33604" spans="1:3" x14ac:dyDescent="0.2">
      <c r="A33604" t="s">
        <v>65115</v>
      </c>
      <c r="B33604" t="s">
        <v>11798</v>
      </c>
      <c r="C33604" t="s">
        <v>65116</v>
      </c>
    </row>
    <row r="33605" spans="1:3" x14ac:dyDescent="0.2">
      <c r="A33605" t="s">
        <v>65117</v>
      </c>
      <c r="B33605" t="s">
        <v>11798</v>
      </c>
      <c r="C33605" t="s">
        <v>65118</v>
      </c>
    </row>
    <row r="33606" spans="1:3" x14ac:dyDescent="0.2">
      <c r="A33606" t="s">
        <v>65119</v>
      </c>
      <c r="B33606" t="s">
        <v>11798</v>
      </c>
      <c r="C33606" t="s">
        <v>65120</v>
      </c>
    </row>
    <row r="33607" spans="1:3" x14ac:dyDescent="0.2">
      <c r="A33607" t="s">
        <v>65119</v>
      </c>
      <c r="B33607" t="s">
        <v>11798</v>
      </c>
      <c r="C33607" t="s">
        <v>65121</v>
      </c>
    </row>
    <row r="33608" spans="1:3" x14ac:dyDescent="0.2">
      <c r="A33608" t="s">
        <v>65122</v>
      </c>
      <c r="B33608" t="s">
        <v>11798</v>
      </c>
      <c r="C33608" t="s">
        <v>65123</v>
      </c>
    </row>
    <row r="33609" spans="1:3" x14ac:dyDescent="0.2">
      <c r="A33609" t="s">
        <v>65124</v>
      </c>
      <c r="B33609" t="s">
        <v>11805</v>
      </c>
      <c r="C33609" t="s">
        <v>65125</v>
      </c>
    </row>
    <row r="33610" spans="1:3" x14ac:dyDescent="0.2">
      <c r="A33610" t="s">
        <v>65124</v>
      </c>
      <c r="B33610" t="s">
        <v>11805</v>
      </c>
      <c r="C33610" t="s">
        <v>65126</v>
      </c>
    </row>
    <row r="33611" spans="1:3" x14ac:dyDescent="0.2">
      <c r="A33611" t="s">
        <v>65124</v>
      </c>
      <c r="B33611" t="s">
        <v>11805</v>
      </c>
      <c r="C33611" t="s">
        <v>65127</v>
      </c>
    </row>
    <row r="33612" spans="1:3" x14ac:dyDescent="0.2">
      <c r="A33612" t="s">
        <v>65124</v>
      </c>
      <c r="B33612" t="s">
        <v>11805</v>
      </c>
      <c r="C33612" t="s">
        <v>65128</v>
      </c>
    </row>
    <row r="33613" spans="1:3" x14ac:dyDescent="0.2">
      <c r="A33613" t="s">
        <v>65124</v>
      </c>
      <c r="B33613" t="s">
        <v>11805</v>
      </c>
      <c r="C33613" t="s">
        <v>65129</v>
      </c>
    </row>
    <row r="33614" spans="1:3" x14ac:dyDescent="0.2">
      <c r="A33614" t="s">
        <v>65130</v>
      </c>
      <c r="B33614" t="s">
        <v>11798</v>
      </c>
      <c r="C33614" t="s">
        <v>65131</v>
      </c>
    </row>
    <row r="33615" spans="1:3" x14ac:dyDescent="0.2">
      <c r="A33615" t="s">
        <v>65132</v>
      </c>
      <c r="B33615" t="s">
        <v>11798</v>
      </c>
      <c r="C33615" t="s">
        <v>65120</v>
      </c>
    </row>
    <row r="33616" spans="1:3" x14ac:dyDescent="0.2">
      <c r="A33616" t="s">
        <v>65133</v>
      </c>
      <c r="B33616" t="s">
        <v>11798</v>
      </c>
      <c r="C33616" t="s">
        <v>65134</v>
      </c>
    </row>
    <row r="33617" spans="1:3" x14ac:dyDescent="0.2">
      <c r="A33617" t="s">
        <v>65133</v>
      </c>
      <c r="B33617" t="s">
        <v>11798</v>
      </c>
      <c r="C33617" t="s">
        <v>65135</v>
      </c>
    </row>
    <row r="33618" spans="1:3" x14ac:dyDescent="0.2">
      <c r="A33618" t="s">
        <v>65133</v>
      </c>
      <c r="B33618" t="s">
        <v>11798</v>
      </c>
      <c r="C33618" t="s">
        <v>65136</v>
      </c>
    </row>
    <row r="33619" spans="1:3" x14ac:dyDescent="0.2">
      <c r="A33619" t="s">
        <v>65137</v>
      </c>
      <c r="B33619" t="s">
        <v>12069</v>
      </c>
      <c r="C33619" t="s">
        <v>65138</v>
      </c>
    </row>
    <row r="33620" spans="1:3" x14ac:dyDescent="0.2">
      <c r="A33620" t="s">
        <v>65139</v>
      </c>
      <c r="B33620" t="s">
        <v>11880</v>
      </c>
      <c r="C33620" t="s">
        <v>65140</v>
      </c>
    </row>
    <row r="33621" spans="1:3" x14ac:dyDescent="0.2">
      <c r="A33621" t="s">
        <v>65141</v>
      </c>
      <c r="B33621" t="s">
        <v>11883</v>
      </c>
      <c r="C33621" t="s">
        <v>65140</v>
      </c>
    </row>
    <row r="33622" spans="1:3" x14ac:dyDescent="0.2">
      <c r="A33622" t="s">
        <v>65137</v>
      </c>
      <c r="B33622" t="s">
        <v>11819</v>
      </c>
      <c r="C33622" t="s">
        <v>65138</v>
      </c>
    </row>
    <row r="33623" spans="1:3" x14ac:dyDescent="0.2">
      <c r="A33623" t="s">
        <v>65137</v>
      </c>
      <c r="B33623" t="s">
        <v>11819</v>
      </c>
      <c r="C33623" t="s">
        <v>65142</v>
      </c>
    </row>
    <row r="33624" spans="1:3" x14ac:dyDescent="0.2">
      <c r="A33624" t="s">
        <v>65143</v>
      </c>
      <c r="B33624" t="s">
        <v>11798</v>
      </c>
      <c r="C33624" t="s">
        <v>65144</v>
      </c>
    </row>
    <row r="33625" spans="1:3" x14ac:dyDescent="0.2">
      <c r="A33625" t="s">
        <v>65145</v>
      </c>
      <c r="B33625" t="s">
        <v>11840</v>
      </c>
      <c r="C33625" t="s">
        <v>65146</v>
      </c>
    </row>
    <row r="33626" spans="1:3" x14ac:dyDescent="0.2">
      <c r="A33626" t="s">
        <v>65147</v>
      </c>
      <c r="B33626" t="s">
        <v>11798</v>
      </c>
      <c r="C33626" t="s">
        <v>65148</v>
      </c>
    </row>
    <row r="33627" spans="1:3" x14ac:dyDescent="0.2">
      <c r="A33627" t="s">
        <v>65147</v>
      </c>
      <c r="B33627" t="s">
        <v>11798</v>
      </c>
      <c r="C33627" t="s">
        <v>65149</v>
      </c>
    </row>
    <row r="33628" spans="1:3" x14ac:dyDescent="0.2">
      <c r="A33628" t="s">
        <v>65150</v>
      </c>
      <c r="B33628" t="s">
        <v>11798</v>
      </c>
      <c r="C33628" t="s">
        <v>65151</v>
      </c>
    </row>
    <row r="33629" spans="1:3" x14ac:dyDescent="0.2">
      <c r="A33629" t="s">
        <v>65152</v>
      </c>
      <c r="B33629" t="s">
        <v>11805</v>
      </c>
      <c r="C33629" t="s">
        <v>65153</v>
      </c>
    </row>
    <row r="33630" spans="1:3" x14ac:dyDescent="0.2">
      <c r="A33630" t="s">
        <v>65152</v>
      </c>
      <c r="B33630" t="s">
        <v>11798</v>
      </c>
      <c r="C33630" t="s">
        <v>65154</v>
      </c>
    </row>
    <row r="33631" spans="1:3" x14ac:dyDescent="0.2">
      <c r="A33631" t="s">
        <v>65155</v>
      </c>
      <c r="B33631" t="s">
        <v>11805</v>
      </c>
      <c r="C33631" t="s">
        <v>65156</v>
      </c>
    </row>
    <row r="33632" spans="1:3" x14ac:dyDescent="0.2">
      <c r="A33632" t="s">
        <v>65157</v>
      </c>
      <c r="B33632" t="s">
        <v>11805</v>
      </c>
      <c r="C33632" t="s">
        <v>65158</v>
      </c>
    </row>
    <row r="33633" spans="1:3" x14ac:dyDescent="0.2">
      <c r="A33633" t="s">
        <v>65159</v>
      </c>
      <c r="B33633" t="s">
        <v>11805</v>
      </c>
      <c r="C33633" t="s">
        <v>65158</v>
      </c>
    </row>
    <row r="33634" spans="1:3" x14ac:dyDescent="0.2">
      <c r="A33634" t="s">
        <v>65159</v>
      </c>
      <c r="B33634" t="s">
        <v>11805</v>
      </c>
      <c r="C33634" t="s">
        <v>65160</v>
      </c>
    </row>
    <row r="33635" spans="1:3" x14ac:dyDescent="0.2">
      <c r="A33635" t="s">
        <v>65161</v>
      </c>
      <c r="B33635" t="s">
        <v>11798</v>
      </c>
      <c r="C33635" t="s">
        <v>65162</v>
      </c>
    </row>
    <row r="33636" spans="1:3" x14ac:dyDescent="0.2">
      <c r="A33636" t="s">
        <v>65161</v>
      </c>
      <c r="B33636" t="s">
        <v>11798</v>
      </c>
      <c r="C33636" t="s">
        <v>65163</v>
      </c>
    </row>
    <row r="33637" spans="1:3" x14ac:dyDescent="0.2">
      <c r="A33637" t="s">
        <v>65161</v>
      </c>
      <c r="B33637" t="s">
        <v>11798</v>
      </c>
      <c r="C33637" t="s">
        <v>65164</v>
      </c>
    </row>
    <row r="33638" spans="1:3" x14ac:dyDescent="0.2">
      <c r="A33638" t="s">
        <v>65161</v>
      </c>
      <c r="B33638" t="s">
        <v>11805</v>
      </c>
      <c r="C33638" t="s">
        <v>65165</v>
      </c>
    </row>
    <row r="33639" spans="1:3" x14ac:dyDescent="0.2">
      <c r="A33639" t="s">
        <v>65166</v>
      </c>
      <c r="B33639" t="s">
        <v>11798</v>
      </c>
      <c r="C33639" t="s">
        <v>65167</v>
      </c>
    </row>
    <row r="33640" spans="1:3" x14ac:dyDescent="0.2">
      <c r="A33640" t="s">
        <v>65168</v>
      </c>
      <c r="B33640" t="s">
        <v>11805</v>
      </c>
      <c r="C33640" t="s">
        <v>65169</v>
      </c>
    </row>
    <row r="33641" spans="1:3" x14ac:dyDescent="0.2">
      <c r="A33641" t="s">
        <v>65170</v>
      </c>
      <c r="B33641" t="s">
        <v>11798</v>
      </c>
      <c r="C33641" t="s">
        <v>65171</v>
      </c>
    </row>
    <row r="33642" spans="1:3" x14ac:dyDescent="0.2">
      <c r="A33642" t="s">
        <v>65170</v>
      </c>
      <c r="B33642" t="s">
        <v>11798</v>
      </c>
      <c r="C33642" t="s">
        <v>65172</v>
      </c>
    </row>
    <row r="33643" spans="1:3" x14ac:dyDescent="0.2">
      <c r="A33643" t="s">
        <v>65170</v>
      </c>
      <c r="B33643" t="s">
        <v>11798</v>
      </c>
      <c r="C33643" t="s">
        <v>65173</v>
      </c>
    </row>
    <row r="33644" spans="1:3" x14ac:dyDescent="0.2">
      <c r="A33644" t="s">
        <v>65170</v>
      </c>
      <c r="B33644" t="s">
        <v>11798</v>
      </c>
      <c r="C33644" t="s">
        <v>65174</v>
      </c>
    </row>
    <row r="33645" spans="1:3" x14ac:dyDescent="0.2">
      <c r="A33645" t="s">
        <v>65175</v>
      </c>
      <c r="B33645" t="s">
        <v>11805</v>
      </c>
      <c r="C33645" t="s">
        <v>65176</v>
      </c>
    </row>
    <row r="33646" spans="1:3" x14ac:dyDescent="0.2">
      <c r="A33646" t="s">
        <v>65177</v>
      </c>
      <c r="B33646" t="s">
        <v>11798</v>
      </c>
      <c r="C33646" t="s">
        <v>65178</v>
      </c>
    </row>
    <row r="33647" spans="1:3" x14ac:dyDescent="0.2">
      <c r="A33647" t="s">
        <v>65179</v>
      </c>
      <c r="B33647" t="s">
        <v>11798</v>
      </c>
      <c r="C33647" t="s">
        <v>65180</v>
      </c>
    </row>
    <row r="33648" spans="1:3" x14ac:dyDescent="0.2">
      <c r="A33648" t="s">
        <v>65181</v>
      </c>
      <c r="B33648" t="s">
        <v>11828</v>
      </c>
      <c r="C33648" t="s">
        <v>65182</v>
      </c>
    </row>
    <row r="33649" spans="1:3" x14ac:dyDescent="0.2">
      <c r="A33649" t="s">
        <v>65181</v>
      </c>
      <c r="B33649" t="s">
        <v>11828</v>
      </c>
      <c r="C33649" t="s">
        <v>65183</v>
      </c>
    </row>
    <row r="33650" spans="1:3" x14ac:dyDescent="0.2">
      <c r="A33650" t="s">
        <v>65181</v>
      </c>
      <c r="B33650" t="s">
        <v>11828</v>
      </c>
      <c r="C33650" t="s">
        <v>65184</v>
      </c>
    </row>
    <row r="33651" spans="1:3" x14ac:dyDescent="0.2">
      <c r="A33651" t="s">
        <v>65181</v>
      </c>
      <c r="B33651" t="s">
        <v>11828</v>
      </c>
      <c r="C33651" t="s">
        <v>65185</v>
      </c>
    </row>
    <row r="33652" spans="1:3" x14ac:dyDescent="0.2">
      <c r="A33652" t="s">
        <v>65181</v>
      </c>
      <c r="B33652" t="s">
        <v>11805</v>
      </c>
      <c r="C33652" t="s">
        <v>65186</v>
      </c>
    </row>
    <row r="33653" spans="1:3" x14ac:dyDescent="0.2">
      <c r="A33653" t="s">
        <v>65181</v>
      </c>
      <c r="B33653" t="s">
        <v>11798</v>
      </c>
      <c r="C33653" t="s">
        <v>65187</v>
      </c>
    </row>
    <row r="33654" spans="1:3" x14ac:dyDescent="0.2">
      <c r="A33654" t="s">
        <v>65188</v>
      </c>
      <c r="B33654" t="s">
        <v>11828</v>
      </c>
      <c r="C33654" t="s">
        <v>65189</v>
      </c>
    </row>
    <row r="33655" spans="1:3" x14ac:dyDescent="0.2">
      <c r="A33655" t="s">
        <v>65190</v>
      </c>
      <c r="B33655" t="s">
        <v>11828</v>
      </c>
      <c r="C33655" t="s">
        <v>65191</v>
      </c>
    </row>
    <row r="33656" spans="1:3" x14ac:dyDescent="0.2">
      <c r="A33656" t="s">
        <v>65192</v>
      </c>
      <c r="B33656" t="s">
        <v>11828</v>
      </c>
      <c r="C33656" t="s">
        <v>65193</v>
      </c>
    </row>
    <row r="33657" spans="1:3" x14ac:dyDescent="0.2">
      <c r="A33657" t="s">
        <v>65194</v>
      </c>
      <c r="B33657" t="s">
        <v>11798</v>
      </c>
      <c r="C33657" t="s">
        <v>65195</v>
      </c>
    </row>
    <row r="33658" spans="1:3" x14ac:dyDescent="0.2">
      <c r="A33658" t="s">
        <v>65196</v>
      </c>
      <c r="B33658" t="s">
        <v>11798</v>
      </c>
      <c r="C33658" t="s">
        <v>65197</v>
      </c>
    </row>
    <row r="33659" spans="1:3" x14ac:dyDescent="0.2">
      <c r="A33659" t="s">
        <v>65198</v>
      </c>
      <c r="B33659" t="s">
        <v>11805</v>
      </c>
      <c r="C33659" t="s">
        <v>65199</v>
      </c>
    </row>
    <row r="33660" spans="1:3" x14ac:dyDescent="0.2">
      <c r="A33660" t="s">
        <v>65200</v>
      </c>
      <c r="B33660" t="s">
        <v>11798</v>
      </c>
      <c r="C33660" t="s">
        <v>65201</v>
      </c>
    </row>
    <row r="33661" spans="1:3" x14ac:dyDescent="0.2">
      <c r="A33661" t="s">
        <v>65200</v>
      </c>
      <c r="B33661" t="s">
        <v>11798</v>
      </c>
      <c r="C33661" t="s">
        <v>65202</v>
      </c>
    </row>
    <row r="33662" spans="1:3" x14ac:dyDescent="0.2">
      <c r="A33662" t="s">
        <v>65200</v>
      </c>
      <c r="B33662" t="s">
        <v>11798</v>
      </c>
      <c r="C33662" t="s">
        <v>65203</v>
      </c>
    </row>
    <row r="33663" spans="1:3" x14ac:dyDescent="0.2">
      <c r="A33663" t="s">
        <v>65200</v>
      </c>
      <c r="B33663" t="s">
        <v>11798</v>
      </c>
      <c r="C33663" t="s">
        <v>65204</v>
      </c>
    </row>
    <row r="33664" spans="1:3" x14ac:dyDescent="0.2">
      <c r="A33664" t="s">
        <v>65205</v>
      </c>
      <c r="B33664" t="s">
        <v>12090</v>
      </c>
      <c r="C33664" t="s">
        <v>65206</v>
      </c>
    </row>
    <row r="33665" spans="1:3" x14ac:dyDescent="0.2">
      <c r="A33665" t="s">
        <v>65207</v>
      </c>
      <c r="B33665" t="s">
        <v>11828</v>
      </c>
      <c r="C33665" t="s">
        <v>65208</v>
      </c>
    </row>
    <row r="33666" spans="1:3" x14ac:dyDescent="0.2">
      <c r="A33666" t="s">
        <v>65209</v>
      </c>
      <c r="B33666" t="s">
        <v>11828</v>
      </c>
      <c r="C33666" t="s">
        <v>65210</v>
      </c>
    </row>
    <row r="33667" spans="1:3" x14ac:dyDescent="0.2">
      <c r="A33667" t="s">
        <v>65211</v>
      </c>
      <c r="B33667" t="s">
        <v>11798</v>
      </c>
      <c r="C33667" t="s">
        <v>65212</v>
      </c>
    </row>
    <row r="33668" spans="1:3" x14ac:dyDescent="0.2">
      <c r="A33668" t="s">
        <v>65213</v>
      </c>
      <c r="B33668" t="s">
        <v>12090</v>
      </c>
      <c r="C33668" t="s">
        <v>64036</v>
      </c>
    </row>
    <row r="33669" spans="1:3" x14ac:dyDescent="0.2">
      <c r="A33669" t="s">
        <v>65111</v>
      </c>
      <c r="C33669" t="s">
        <v>65214</v>
      </c>
    </row>
    <row r="33670" spans="1:3" x14ac:dyDescent="0.2">
      <c r="A33670" t="s">
        <v>65215</v>
      </c>
      <c r="B33670" t="s">
        <v>11805</v>
      </c>
      <c r="C33670" t="s">
        <v>65216</v>
      </c>
    </row>
    <row r="33671" spans="1:3" x14ac:dyDescent="0.2">
      <c r="A33671" t="s">
        <v>65215</v>
      </c>
      <c r="B33671" t="s">
        <v>11805</v>
      </c>
      <c r="C33671" t="s">
        <v>65217</v>
      </c>
    </row>
    <row r="33672" spans="1:3" x14ac:dyDescent="0.2">
      <c r="A33672" t="s">
        <v>65218</v>
      </c>
      <c r="B33672" t="s">
        <v>11819</v>
      </c>
      <c r="C33672" t="s">
        <v>65219</v>
      </c>
    </row>
    <row r="33673" spans="1:3" x14ac:dyDescent="0.2">
      <c r="A33673" t="s">
        <v>65218</v>
      </c>
      <c r="B33673" t="s">
        <v>11798</v>
      </c>
      <c r="C33673" t="s">
        <v>65220</v>
      </c>
    </row>
    <row r="33674" spans="1:3" x14ac:dyDescent="0.2">
      <c r="A33674" t="s">
        <v>65221</v>
      </c>
      <c r="B33674" t="s">
        <v>11798</v>
      </c>
      <c r="C33674" t="s">
        <v>63975</v>
      </c>
    </row>
    <row r="33675" spans="1:3" x14ac:dyDescent="0.2">
      <c r="A33675" t="s">
        <v>65222</v>
      </c>
      <c r="B33675" t="s">
        <v>11798</v>
      </c>
      <c r="C33675" t="s">
        <v>65223</v>
      </c>
    </row>
    <row r="33676" spans="1:3" x14ac:dyDescent="0.2">
      <c r="A33676" t="s">
        <v>65224</v>
      </c>
      <c r="B33676" t="s">
        <v>11798</v>
      </c>
      <c r="C33676" t="s">
        <v>63979</v>
      </c>
    </row>
    <row r="33677" spans="1:3" x14ac:dyDescent="0.2">
      <c r="A33677" t="s">
        <v>65225</v>
      </c>
      <c r="B33677" t="s">
        <v>11805</v>
      </c>
      <c r="C33677" t="s">
        <v>65226</v>
      </c>
    </row>
    <row r="33678" spans="1:3" x14ac:dyDescent="0.2">
      <c r="A33678" t="s">
        <v>65227</v>
      </c>
      <c r="B33678" t="s">
        <v>12090</v>
      </c>
      <c r="C33678" t="s">
        <v>65228</v>
      </c>
    </row>
    <row r="33679" spans="1:3" x14ac:dyDescent="0.2">
      <c r="A33679" t="s">
        <v>65229</v>
      </c>
      <c r="B33679" t="s">
        <v>11805</v>
      </c>
      <c r="C33679" t="s">
        <v>65230</v>
      </c>
    </row>
    <row r="33680" spans="1:3" x14ac:dyDescent="0.2">
      <c r="A33680" t="s">
        <v>65231</v>
      </c>
      <c r="B33680" t="s">
        <v>11798</v>
      </c>
      <c r="C33680" t="s">
        <v>64796</v>
      </c>
    </row>
    <row r="33681" spans="1:3" x14ac:dyDescent="0.2">
      <c r="A33681" t="s">
        <v>65232</v>
      </c>
      <c r="B33681" t="s">
        <v>11798</v>
      </c>
      <c r="C33681" t="s">
        <v>65233</v>
      </c>
    </row>
    <row r="33682" spans="1:3" x14ac:dyDescent="0.2">
      <c r="A33682" t="s">
        <v>65232</v>
      </c>
      <c r="B33682" t="s">
        <v>11798</v>
      </c>
      <c r="C33682" t="s">
        <v>65234</v>
      </c>
    </row>
    <row r="33683" spans="1:3" x14ac:dyDescent="0.2">
      <c r="A33683" t="s">
        <v>65232</v>
      </c>
      <c r="B33683" t="s">
        <v>11798</v>
      </c>
      <c r="C33683" t="s">
        <v>65235</v>
      </c>
    </row>
    <row r="33684" spans="1:3" x14ac:dyDescent="0.2">
      <c r="A33684" t="s">
        <v>65236</v>
      </c>
      <c r="B33684" t="s">
        <v>11798</v>
      </c>
      <c r="C33684" t="s">
        <v>65237</v>
      </c>
    </row>
    <row r="33685" spans="1:3" x14ac:dyDescent="0.2">
      <c r="A33685" t="s">
        <v>65238</v>
      </c>
      <c r="B33685" t="s">
        <v>11819</v>
      </c>
      <c r="C33685" t="s">
        <v>65239</v>
      </c>
    </row>
    <row r="33686" spans="1:3" x14ac:dyDescent="0.2">
      <c r="A33686" t="s">
        <v>65238</v>
      </c>
      <c r="B33686" t="s">
        <v>11798</v>
      </c>
      <c r="C33686" t="s">
        <v>65240</v>
      </c>
    </row>
    <row r="33687" spans="1:3" x14ac:dyDescent="0.2">
      <c r="A33687" t="s">
        <v>65241</v>
      </c>
      <c r="B33687" t="s">
        <v>11798</v>
      </c>
      <c r="C33687" t="s">
        <v>65242</v>
      </c>
    </row>
    <row r="33688" spans="1:3" x14ac:dyDescent="0.2">
      <c r="A33688" t="s">
        <v>65243</v>
      </c>
      <c r="B33688" t="s">
        <v>11819</v>
      </c>
      <c r="C33688" t="s">
        <v>65244</v>
      </c>
    </row>
    <row r="33689" spans="1:3" x14ac:dyDescent="0.2">
      <c r="A33689" t="s">
        <v>65245</v>
      </c>
      <c r="B33689" t="s">
        <v>11840</v>
      </c>
      <c r="C33689" t="s">
        <v>65246</v>
      </c>
    </row>
    <row r="33690" spans="1:3" x14ac:dyDescent="0.2">
      <c r="A33690" t="s">
        <v>65247</v>
      </c>
      <c r="B33690" t="s">
        <v>11798</v>
      </c>
      <c r="C33690" t="s">
        <v>61849</v>
      </c>
    </row>
    <row r="33691" spans="1:3" x14ac:dyDescent="0.2">
      <c r="A33691" t="s">
        <v>65247</v>
      </c>
      <c r="B33691" t="s">
        <v>11798</v>
      </c>
      <c r="C33691" t="s">
        <v>65248</v>
      </c>
    </row>
    <row r="33692" spans="1:3" x14ac:dyDescent="0.2">
      <c r="A33692" t="s">
        <v>65247</v>
      </c>
      <c r="B33692" t="s">
        <v>11798</v>
      </c>
      <c r="C33692" t="s">
        <v>65249</v>
      </c>
    </row>
    <row r="33693" spans="1:3" x14ac:dyDescent="0.2">
      <c r="A33693" t="s">
        <v>65247</v>
      </c>
      <c r="B33693" t="s">
        <v>11798</v>
      </c>
      <c r="C33693" t="s">
        <v>65250</v>
      </c>
    </row>
    <row r="33694" spans="1:3" x14ac:dyDescent="0.2">
      <c r="A33694" t="s">
        <v>65251</v>
      </c>
      <c r="B33694" t="s">
        <v>11798</v>
      </c>
      <c r="C33694" t="s">
        <v>65252</v>
      </c>
    </row>
    <row r="33695" spans="1:3" x14ac:dyDescent="0.2">
      <c r="A33695" t="s">
        <v>65253</v>
      </c>
      <c r="B33695" t="s">
        <v>11805</v>
      </c>
      <c r="C33695" t="s">
        <v>65254</v>
      </c>
    </row>
    <row r="33696" spans="1:3" x14ac:dyDescent="0.2">
      <c r="A33696" t="s">
        <v>65253</v>
      </c>
      <c r="B33696" t="s">
        <v>11798</v>
      </c>
      <c r="C33696" t="s">
        <v>65255</v>
      </c>
    </row>
    <row r="33697" spans="1:3" x14ac:dyDescent="0.2">
      <c r="A33697" t="s">
        <v>65256</v>
      </c>
      <c r="B33697" t="s">
        <v>11805</v>
      </c>
      <c r="C33697" t="s">
        <v>65257</v>
      </c>
    </row>
    <row r="33698" spans="1:3" x14ac:dyDescent="0.2">
      <c r="A33698" t="s">
        <v>65258</v>
      </c>
      <c r="B33698" t="s">
        <v>11805</v>
      </c>
      <c r="C33698" t="s">
        <v>65259</v>
      </c>
    </row>
    <row r="33699" spans="1:3" x14ac:dyDescent="0.2">
      <c r="A33699" t="s">
        <v>65260</v>
      </c>
      <c r="B33699" t="s">
        <v>11819</v>
      </c>
      <c r="C33699" t="s">
        <v>65261</v>
      </c>
    </row>
    <row r="33700" spans="1:3" x14ac:dyDescent="0.2">
      <c r="A33700" t="s">
        <v>65262</v>
      </c>
      <c r="B33700" t="s">
        <v>11805</v>
      </c>
      <c r="C33700" t="s">
        <v>65263</v>
      </c>
    </row>
    <row r="33701" spans="1:3" x14ac:dyDescent="0.2">
      <c r="A33701" t="s">
        <v>65264</v>
      </c>
      <c r="B33701" t="s">
        <v>11798</v>
      </c>
      <c r="C33701" t="s">
        <v>65265</v>
      </c>
    </row>
    <row r="33702" spans="1:3" x14ac:dyDescent="0.2">
      <c r="A33702" t="s">
        <v>65266</v>
      </c>
      <c r="B33702" t="s">
        <v>11805</v>
      </c>
      <c r="C33702" t="s">
        <v>65267</v>
      </c>
    </row>
    <row r="33703" spans="1:3" x14ac:dyDescent="0.2">
      <c r="A33703" t="s">
        <v>65268</v>
      </c>
      <c r="B33703" t="s">
        <v>11805</v>
      </c>
      <c r="C33703" t="s">
        <v>65269</v>
      </c>
    </row>
    <row r="33704" spans="1:3" x14ac:dyDescent="0.2">
      <c r="A33704" t="s">
        <v>65270</v>
      </c>
      <c r="B33704" t="s">
        <v>11798</v>
      </c>
      <c r="C33704" t="s">
        <v>65271</v>
      </c>
    </row>
    <row r="33705" spans="1:3" x14ac:dyDescent="0.2">
      <c r="A33705" t="s">
        <v>65272</v>
      </c>
      <c r="B33705" t="s">
        <v>11805</v>
      </c>
      <c r="C33705" t="s">
        <v>65273</v>
      </c>
    </row>
    <row r="33706" spans="1:3" x14ac:dyDescent="0.2">
      <c r="A33706" t="s">
        <v>65274</v>
      </c>
      <c r="B33706" t="s">
        <v>11840</v>
      </c>
      <c r="C33706" t="s">
        <v>65275</v>
      </c>
    </row>
    <row r="33707" spans="1:3" x14ac:dyDescent="0.2">
      <c r="A33707" t="s">
        <v>65276</v>
      </c>
      <c r="B33707" t="s">
        <v>11798</v>
      </c>
      <c r="C33707" t="s">
        <v>65277</v>
      </c>
    </row>
    <row r="33708" spans="1:3" x14ac:dyDescent="0.2">
      <c r="A33708" t="s">
        <v>65278</v>
      </c>
      <c r="B33708" t="s">
        <v>11840</v>
      </c>
      <c r="C33708" t="s">
        <v>65279</v>
      </c>
    </row>
    <row r="33709" spans="1:3" x14ac:dyDescent="0.2">
      <c r="A33709" t="s">
        <v>65280</v>
      </c>
      <c r="B33709" t="s">
        <v>11798</v>
      </c>
      <c r="C33709" t="s">
        <v>65281</v>
      </c>
    </row>
    <row r="33710" spans="1:3" x14ac:dyDescent="0.2">
      <c r="A33710" t="s">
        <v>65282</v>
      </c>
      <c r="B33710" t="s">
        <v>11805</v>
      </c>
      <c r="C33710" t="s">
        <v>65283</v>
      </c>
    </row>
    <row r="33711" spans="1:3" x14ac:dyDescent="0.2">
      <c r="A33711" t="s">
        <v>65284</v>
      </c>
      <c r="B33711" t="s">
        <v>11805</v>
      </c>
      <c r="C33711" t="s">
        <v>65285</v>
      </c>
    </row>
    <row r="33712" spans="1:3" x14ac:dyDescent="0.2">
      <c r="A33712" t="s">
        <v>65286</v>
      </c>
      <c r="B33712" t="s">
        <v>11805</v>
      </c>
      <c r="C33712" t="s">
        <v>65287</v>
      </c>
    </row>
    <row r="33713" spans="1:3" x14ac:dyDescent="0.2">
      <c r="A33713" t="s">
        <v>65288</v>
      </c>
      <c r="B33713" t="s">
        <v>11798</v>
      </c>
      <c r="C33713" t="s">
        <v>65289</v>
      </c>
    </row>
    <row r="33714" spans="1:3" x14ac:dyDescent="0.2">
      <c r="A33714" t="s">
        <v>65290</v>
      </c>
      <c r="B33714" t="s">
        <v>11805</v>
      </c>
      <c r="C33714" t="s">
        <v>65291</v>
      </c>
    </row>
    <row r="33715" spans="1:3" x14ac:dyDescent="0.2">
      <c r="A33715" t="s">
        <v>65292</v>
      </c>
      <c r="B33715" t="s">
        <v>11805</v>
      </c>
      <c r="C33715" t="s">
        <v>65293</v>
      </c>
    </row>
    <row r="33716" spans="1:3" x14ac:dyDescent="0.2">
      <c r="A33716" t="s">
        <v>65294</v>
      </c>
      <c r="B33716" t="s">
        <v>11805</v>
      </c>
      <c r="C33716" t="s">
        <v>65295</v>
      </c>
    </row>
    <row r="33717" spans="1:3" x14ac:dyDescent="0.2">
      <c r="A33717" t="s">
        <v>65294</v>
      </c>
      <c r="B33717" t="s">
        <v>11819</v>
      </c>
      <c r="C33717" t="s">
        <v>65296</v>
      </c>
    </row>
    <row r="33718" spans="1:3" x14ac:dyDescent="0.2">
      <c r="A33718" t="s">
        <v>65297</v>
      </c>
      <c r="B33718" t="s">
        <v>11805</v>
      </c>
      <c r="C33718" t="s">
        <v>65298</v>
      </c>
    </row>
    <row r="33719" spans="1:3" x14ac:dyDescent="0.2">
      <c r="A33719" t="s">
        <v>65299</v>
      </c>
      <c r="B33719" t="s">
        <v>11805</v>
      </c>
      <c r="C33719" t="s">
        <v>65300</v>
      </c>
    </row>
    <row r="33720" spans="1:3" x14ac:dyDescent="0.2">
      <c r="A33720" t="s">
        <v>65301</v>
      </c>
      <c r="B33720" t="s">
        <v>11798</v>
      </c>
      <c r="C33720" t="s">
        <v>65302</v>
      </c>
    </row>
    <row r="33721" spans="1:3" x14ac:dyDescent="0.2">
      <c r="A33721" t="s">
        <v>65303</v>
      </c>
      <c r="B33721" t="s">
        <v>11805</v>
      </c>
      <c r="C33721" t="s">
        <v>65304</v>
      </c>
    </row>
    <row r="33722" spans="1:3" x14ac:dyDescent="0.2">
      <c r="A33722" t="s">
        <v>65303</v>
      </c>
      <c r="B33722" t="s">
        <v>11798</v>
      </c>
      <c r="C33722" t="s">
        <v>65305</v>
      </c>
    </row>
    <row r="33723" spans="1:3" x14ac:dyDescent="0.2">
      <c r="A33723" t="s">
        <v>65306</v>
      </c>
      <c r="B33723" t="s">
        <v>12090</v>
      </c>
      <c r="C33723" t="s">
        <v>65307</v>
      </c>
    </row>
    <row r="33724" spans="1:3" x14ac:dyDescent="0.2">
      <c r="A33724" t="s">
        <v>65308</v>
      </c>
      <c r="B33724" t="s">
        <v>11798</v>
      </c>
      <c r="C33724" t="s">
        <v>65309</v>
      </c>
    </row>
    <row r="33725" spans="1:3" x14ac:dyDescent="0.2">
      <c r="A33725" t="s">
        <v>65310</v>
      </c>
      <c r="B33725" t="s">
        <v>11805</v>
      </c>
      <c r="C33725" t="s">
        <v>65311</v>
      </c>
    </row>
    <row r="33726" spans="1:3" x14ac:dyDescent="0.2">
      <c r="A33726" t="s">
        <v>65312</v>
      </c>
      <c r="B33726" t="s">
        <v>11805</v>
      </c>
      <c r="C33726" t="s">
        <v>65313</v>
      </c>
    </row>
    <row r="33727" spans="1:3" x14ac:dyDescent="0.2">
      <c r="A33727" t="s">
        <v>65314</v>
      </c>
      <c r="B33727" t="s">
        <v>11798</v>
      </c>
      <c r="C33727" t="s">
        <v>65315</v>
      </c>
    </row>
    <row r="33728" spans="1:3" x14ac:dyDescent="0.2">
      <c r="A33728" t="s">
        <v>65316</v>
      </c>
      <c r="B33728" t="s">
        <v>11840</v>
      </c>
      <c r="C33728" t="s">
        <v>65317</v>
      </c>
    </row>
    <row r="33729" spans="1:3" x14ac:dyDescent="0.2">
      <c r="A33729" t="s">
        <v>65318</v>
      </c>
      <c r="B33729" t="s">
        <v>11798</v>
      </c>
      <c r="C33729" t="s">
        <v>65319</v>
      </c>
    </row>
    <row r="33730" spans="1:3" x14ac:dyDescent="0.2">
      <c r="A33730" t="s">
        <v>65318</v>
      </c>
      <c r="B33730" t="s">
        <v>11798</v>
      </c>
      <c r="C33730" t="s">
        <v>65320</v>
      </c>
    </row>
    <row r="33731" spans="1:3" x14ac:dyDescent="0.2">
      <c r="A33731" t="s">
        <v>65321</v>
      </c>
      <c r="B33731" t="s">
        <v>11798</v>
      </c>
      <c r="C33731" t="s">
        <v>65322</v>
      </c>
    </row>
    <row r="33732" spans="1:3" x14ac:dyDescent="0.2">
      <c r="A33732" t="s">
        <v>65323</v>
      </c>
      <c r="B33732" t="s">
        <v>11805</v>
      </c>
      <c r="C33732" t="s">
        <v>65324</v>
      </c>
    </row>
    <row r="33733" spans="1:3" x14ac:dyDescent="0.2">
      <c r="A33733" t="s">
        <v>65325</v>
      </c>
      <c r="B33733" t="s">
        <v>11840</v>
      </c>
      <c r="C33733" t="s">
        <v>65326</v>
      </c>
    </row>
    <row r="33734" spans="1:3" x14ac:dyDescent="0.2">
      <c r="A33734" t="s">
        <v>65327</v>
      </c>
      <c r="B33734" t="s">
        <v>11840</v>
      </c>
      <c r="C33734" t="s">
        <v>65326</v>
      </c>
    </row>
    <row r="33735" spans="1:3" x14ac:dyDescent="0.2">
      <c r="A33735" t="s">
        <v>65328</v>
      </c>
      <c r="B33735" t="s">
        <v>11798</v>
      </c>
      <c r="C33735" t="s">
        <v>65329</v>
      </c>
    </row>
    <row r="33736" spans="1:3" x14ac:dyDescent="0.2">
      <c r="A33736" t="s">
        <v>65328</v>
      </c>
      <c r="B33736" t="s">
        <v>11798</v>
      </c>
      <c r="C33736" t="s">
        <v>65330</v>
      </c>
    </row>
    <row r="33737" spans="1:3" x14ac:dyDescent="0.2">
      <c r="A33737" t="s">
        <v>65328</v>
      </c>
      <c r="B33737" t="s">
        <v>11798</v>
      </c>
      <c r="C33737" t="s">
        <v>65331</v>
      </c>
    </row>
    <row r="33738" spans="1:3" x14ac:dyDescent="0.2">
      <c r="A33738" t="s">
        <v>65328</v>
      </c>
      <c r="B33738" t="s">
        <v>11798</v>
      </c>
      <c r="C33738" t="s">
        <v>65332</v>
      </c>
    </row>
    <row r="33739" spans="1:3" x14ac:dyDescent="0.2">
      <c r="A33739" t="s">
        <v>65328</v>
      </c>
      <c r="B33739" t="s">
        <v>11798</v>
      </c>
      <c r="C33739" t="s">
        <v>65333</v>
      </c>
    </row>
    <row r="33740" spans="1:3" x14ac:dyDescent="0.2">
      <c r="A33740" t="s">
        <v>65328</v>
      </c>
      <c r="B33740" t="s">
        <v>11798</v>
      </c>
      <c r="C33740" t="s">
        <v>65334</v>
      </c>
    </row>
    <row r="33741" spans="1:3" x14ac:dyDescent="0.2">
      <c r="A33741" t="s">
        <v>65328</v>
      </c>
      <c r="B33741" t="s">
        <v>11798</v>
      </c>
      <c r="C33741" t="s">
        <v>65335</v>
      </c>
    </row>
    <row r="33742" spans="1:3" x14ac:dyDescent="0.2">
      <c r="A33742" t="s">
        <v>65328</v>
      </c>
      <c r="B33742" t="s">
        <v>11798</v>
      </c>
      <c r="C33742" t="s">
        <v>65336</v>
      </c>
    </row>
    <row r="33743" spans="1:3" x14ac:dyDescent="0.2">
      <c r="A33743" t="s">
        <v>65337</v>
      </c>
      <c r="B33743" t="s">
        <v>11798</v>
      </c>
      <c r="C33743" t="s">
        <v>65338</v>
      </c>
    </row>
    <row r="33744" spans="1:3" x14ac:dyDescent="0.2">
      <c r="A33744" t="s">
        <v>65339</v>
      </c>
      <c r="B33744" t="s">
        <v>11798</v>
      </c>
      <c r="C33744" t="s">
        <v>65340</v>
      </c>
    </row>
    <row r="33745" spans="1:3" x14ac:dyDescent="0.2">
      <c r="A33745" t="s">
        <v>65341</v>
      </c>
      <c r="B33745" t="s">
        <v>11805</v>
      </c>
      <c r="C33745" t="s">
        <v>65342</v>
      </c>
    </row>
    <row r="33746" spans="1:3" x14ac:dyDescent="0.2">
      <c r="A33746" t="s">
        <v>65343</v>
      </c>
      <c r="B33746" t="s">
        <v>11798</v>
      </c>
      <c r="C33746" t="s">
        <v>65344</v>
      </c>
    </row>
    <row r="33747" spans="1:3" x14ac:dyDescent="0.2">
      <c r="A33747" t="s">
        <v>65345</v>
      </c>
      <c r="B33747" t="s">
        <v>12069</v>
      </c>
      <c r="C33747" t="s">
        <v>65346</v>
      </c>
    </row>
    <row r="33748" spans="1:3" x14ac:dyDescent="0.2">
      <c r="A33748" t="s">
        <v>65347</v>
      </c>
      <c r="B33748" t="s">
        <v>11805</v>
      </c>
      <c r="C33748" t="s">
        <v>65348</v>
      </c>
    </row>
    <row r="33749" spans="1:3" x14ac:dyDescent="0.2">
      <c r="A33749" t="s">
        <v>65347</v>
      </c>
      <c r="B33749" t="s">
        <v>11805</v>
      </c>
      <c r="C33749" t="s">
        <v>65349</v>
      </c>
    </row>
    <row r="33750" spans="1:3" x14ac:dyDescent="0.2">
      <c r="A33750" t="s">
        <v>65350</v>
      </c>
      <c r="B33750" t="s">
        <v>11880</v>
      </c>
      <c r="C33750" t="s">
        <v>65351</v>
      </c>
    </row>
    <row r="33751" spans="1:3" x14ac:dyDescent="0.2">
      <c r="A33751" t="s">
        <v>65352</v>
      </c>
      <c r="B33751" t="s">
        <v>11883</v>
      </c>
      <c r="C33751" t="s">
        <v>65351</v>
      </c>
    </row>
    <row r="33752" spans="1:3" x14ac:dyDescent="0.2">
      <c r="A33752" t="s">
        <v>65353</v>
      </c>
      <c r="B33752" t="s">
        <v>11819</v>
      </c>
      <c r="C33752" t="s">
        <v>65354</v>
      </c>
    </row>
    <row r="33753" spans="1:3" x14ac:dyDescent="0.2">
      <c r="A33753" t="s">
        <v>65353</v>
      </c>
      <c r="B33753" t="s">
        <v>11798</v>
      </c>
      <c r="C33753" t="s">
        <v>65355</v>
      </c>
    </row>
    <row r="33754" spans="1:3" x14ac:dyDescent="0.2">
      <c r="A33754" t="s">
        <v>65356</v>
      </c>
      <c r="B33754" t="s">
        <v>11805</v>
      </c>
      <c r="C33754" t="s">
        <v>65357</v>
      </c>
    </row>
    <row r="33755" spans="1:3" x14ac:dyDescent="0.2">
      <c r="A33755" t="s">
        <v>65358</v>
      </c>
      <c r="B33755" t="s">
        <v>11805</v>
      </c>
      <c r="C33755" t="s">
        <v>65359</v>
      </c>
    </row>
    <row r="33756" spans="1:3" x14ac:dyDescent="0.2">
      <c r="A33756" t="s">
        <v>65358</v>
      </c>
      <c r="B33756" t="s">
        <v>11798</v>
      </c>
      <c r="C33756" t="s">
        <v>65360</v>
      </c>
    </row>
    <row r="33757" spans="1:3" x14ac:dyDescent="0.2">
      <c r="A33757" t="s">
        <v>65361</v>
      </c>
      <c r="B33757" t="s">
        <v>12090</v>
      </c>
      <c r="C33757" t="s">
        <v>65362</v>
      </c>
    </row>
    <row r="33758" spans="1:3" x14ac:dyDescent="0.2">
      <c r="A33758" t="s">
        <v>65363</v>
      </c>
      <c r="B33758" t="s">
        <v>18450</v>
      </c>
      <c r="C33758" t="s">
        <v>65364</v>
      </c>
    </row>
    <row r="33759" spans="1:3" x14ac:dyDescent="0.2">
      <c r="A33759" t="s">
        <v>65365</v>
      </c>
      <c r="B33759" t="s">
        <v>11805</v>
      </c>
      <c r="C33759" t="s">
        <v>65366</v>
      </c>
    </row>
    <row r="33760" spans="1:3" x14ac:dyDescent="0.2">
      <c r="A33760" t="s">
        <v>65367</v>
      </c>
      <c r="B33760" t="s">
        <v>11798</v>
      </c>
      <c r="C33760" t="s">
        <v>65368</v>
      </c>
    </row>
    <row r="33761" spans="1:3" x14ac:dyDescent="0.2">
      <c r="A33761" t="s">
        <v>65369</v>
      </c>
      <c r="B33761" t="s">
        <v>11840</v>
      </c>
      <c r="C33761" t="s">
        <v>65370</v>
      </c>
    </row>
    <row r="33762" spans="1:3" x14ac:dyDescent="0.2">
      <c r="A33762" t="s">
        <v>65371</v>
      </c>
      <c r="B33762" t="s">
        <v>11798</v>
      </c>
      <c r="C33762" t="s">
        <v>65372</v>
      </c>
    </row>
    <row r="33763" spans="1:3" x14ac:dyDescent="0.2">
      <c r="A33763" t="s">
        <v>65371</v>
      </c>
      <c r="B33763" t="s">
        <v>11798</v>
      </c>
      <c r="C33763" t="s">
        <v>65373</v>
      </c>
    </row>
    <row r="33764" spans="1:3" x14ac:dyDescent="0.2">
      <c r="A33764" t="s">
        <v>65374</v>
      </c>
      <c r="C33764" t="s">
        <v>65375</v>
      </c>
    </row>
    <row r="33765" spans="1:3" x14ac:dyDescent="0.2">
      <c r="A33765" t="s">
        <v>65376</v>
      </c>
      <c r="B33765" t="s">
        <v>11798</v>
      </c>
      <c r="C33765" t="s">
        <v>65377</v>
      </c>
    </row>
    <row r="33766" spans="1:3" x14ac:dyDescent="0.2">
      <c r="A33766" t="s">
        <v>65378</v>
      </c>
      <c r="B33766" t="s">
        <v>12090</v>
      </c>
      <c r="C33766" t="s">
        <v>65379</v>
      </c>
    </row>
    <row r="33767" spans="1:3" x14ac:dyDescent="0.2">
      <c r="A33767" t="s">
        <v>65380</v>
      </c>
      <c r="B33767" t="s">
        <v>11798</v>
      </c>
      <c r="C33767" t="s">
        <v>65381</v>
      </c>
    </row>
    <row r="33768" spans="1:3" x14ac:dyDescent="0.2">
      <c r="A33768" t="s">
        <v>65382</v>
      </c>
      <c r="B33768" t="s">
        <v>11805</v>
      </c>
      <c r="C33768" t="s">
        <v>65383</v>
      </c>
    </row>
    <row r="33769" spans="1:3" x14ac:dyDescent="0.2">
      <c r="A33769" t="s">
        <v>65382</v>
      </c>
      <c r="B33769" t="s">
        <v>11805</v>
      </c>
      <c r="C33769" t="s">
        <v>65384</v>
      </c>
    </row>
    <row r="33770" spans="1:3" x14ac:dyDescent="0.2">
      <c r="A33770" t="s">
        <v>65385</v>
      </c>
      <c r="B33770" t="s">
        <v>11798</v>
      </c>
      <c r="C33770" t="s">
        <v>65386</v>
      </c>
    </row>
    <row r="33771" spans="1:3" x14ac:dyDescent="0.2">
      <c r="A33771" t="s">
        <v>65387</v>
      </c>
      <c r="B33771" t="s">
        <v>11819</v>
      </c>
      <c r="C33771" t="s">
        <v>65388</v>
      </c>
    </row>
    <row r="33772" spans="1:3" x14ac:dyDescent="0.2">
      <c r="A33772" t="s">
        <v>65389</v>
      </c>
      <c r="B33772" t="s">
        <v>11798</v>
      </c>
      <c r="C33772" t="s">
        <v>65390</v>
      </c>
    </row>
    <row r="33773" spans="1:3" x14ac:dyDescent="0.2">
      <c r="A33773" t="s">
        <v>65391</v>
      </c>
      <c r="B33773" t="s">
        <v>11798</v>
      </c>
      <c r="C33773" t="s">
        <v>65392</v>
      </c>
    </row>
    <row r="33774" spans="1:3" x14ac:dyDescent="0.2">
      <c r="A33774" t="s">
        <v>65393</v>
      </c>
      <c r="B33774" t="s">
        <v>11805</v>
      </c>
      <c r="C33774" t="s">
        <v>65394</v>
      </c>
    </row>
    <row r="33775" spans="1:3" x14ac:dyDescent="0.2">
      <c r="A33775" t="s">
        <v>65395</v>
      </c>
      <c r="B33775" t="s">
        <v>11805</v>
      </c>
      <c r="C33775" t="s">
        <v>65396</v>
      </c>
    </row>
    <row r="33776" spans="1:3" x14ac:dyDescent="0.2">
      <c r="A33776" t="s">
        <v>65395</v>
      </c>
      <c r="B33776" t="s">
        <v>11798</v>
      </c>
      <c r="C33776" t="s">
        <v>65397</v>
      </c>
    </row>
    <row r="33777" spans="1:3" x14ac:dyDescent="0.2">
      <c r="A33777" t="s">
        <v>65395</v>
      </c>
      <c r="B33777" t="s">
        <v>11798</v>
      </c>
      <c r="C33777" t="s">
        <v>65398</v>
      </c>
    </row>
    <row r="33778" spans="1:3" x14ac:dyDescent="0.2">
      <c r="A33778" t="s">
        <v>65395</v>
      </c>
      <c r="B33778" t="s">
        <v>11819</v>
      </c>
      <c r="C33778" t="s">
        <v>65399</v>
      </c>
    </row>
    <row r="33779" spans="1:3" x14ac:dyDescent="0.2">
      <c r="A33779" t="s">
        <v>65395</v>
      </c>
      <c r="B33779" t="s">
        <v>11798</v>
      </c>
      <c r="C33779" t="s">
        <v>65400</v>
      </c>
    </row>
    <row r="33780" spans="1:3" x14ac:dyDescent="0.2">
      <c r="A33780" t="s">
        <v>65401</v>
      </c>
      <c r="B33780" t="s">
        <v>11805</v>
      </c>
      <c r="C33780" t="s">
        <v>65402</v>
      </c>
    </row>
    <row r="33781" spans="1:3" x14ac:dyDescent="0.2">
      <c r="A33781" t="s">
        <v>65403</v>
      </c>
      <c r="B33781" t="s">
        <v>11798</v>
      </c>
      <c r="C33781" t="s">
        <v>65404</v>
      </c>
    </row>
    <row r="33782" spans="1:3" x14ac:dyDescent="0.2">
      <c r="A33782" t="s">
        <v>65405</v>
      </c>
      <c r="B33782" t="s">
        <v>11798</v>
      </c>
      <c r="C33782" t="s">
        <v>65406</v>
      </c>
    </row>
    <row r="33783" spans="1:3" x14ac:dyDescent="0.2">
      <c r="A33783" t="s">
        <v>65407</v>
      </c>
      <c r="B33783" t="s">
        <v>11805</v>
      </c>
      <c r="C33783" t="s">
        <v>65408</v>
      </c>
    </row>
    <row r="33784" spans="1:3" x14ac:dyDescent="0.2">
      <c r="A33784" t="s">
        <v>65407</v>
      </c>
      <c r="B33784" t="s">
        <v>11798</v>
      </c>
      <c r="C33784" t="s">
        <v>65409</v>
      </c>
    </row>
    <row r="33785" spans="1:3" x14ac:dyDescent="0.2">
      <c r="A33785" t="s">
        <v>65410</v>
      </c>
      <c r="B33785" t="s">
        <v>11798</v>
      </c>
      <c r="C33785" t="s">
        <v>65411</v>
      </c>
    </row>
    <row r="33786" spans="1:3" x14ac:dyDescent="0.2">
      <c r="A33786" t="s">
        <v>65412</v>
      </c>
      <c r="B33786" t="s">
        <v>11880</v>
      </c>
      <c r="C33786" t="s">
        <v>65413</v>
      </c>
    </row>
    <row r="33787" spans="1:3" x14ac:dyDescent="0.2">
      <c r="A33787" t="s">
        <v>65414</v>
      </c>
      <c r="B33787" t="s">
        <v>11883</v>
      </c>
      <c r="C33787" t="s">
        <v>65413</v>
      </c>
    </row>
    <row r="33788" spans="1:3" x14ac:dyDescent="0.2">
      <c r="A33788" t="s">
        <v>65415</v>
      </c>
      <c r="B33788" t="s">
        <v>11805</v>
      </c>
      <c r="C33788" t="s">
        <v>65416</v>
      </c>
    </row>
    <row r="33789" spans="1:3" x14ac:dyDescent="0.2">
      <c r="A33789" t="s">
        <v>65417</v>
      </c>
      <c r="B33789" t="s">
        <v>11798</v>
      </c>
      <c r="C33789" t="s">
        <v>65418</v>
      </c>
    </row>
    <row r="33790" spans="1:3" x14ac:dyDescent="0.2">
      <c r="A33790" t="s">
        <v>65419</v>
      </c>
      <c r="B33790" t="s">
        <v>11840</v>
      </c>
      <c r="C33790" t="s">
        <v>65420</v>
      </c>
    </row>
    <row r="33791" spans="1:3" x14ac:dyDescent="0.2">
      <c r="A33791" t="s">
        <v>65421</v>
      </c>
      <c r="B33791" t="s">
        <v>11798</v>
      </c>
      <c r="C33791" t="s">
        <v>65422</v>
      </c>
    </row>
    <row r="33792" spans="1:3" x14ac:dyDescent="0.2">
      <c r="A33792" t="s">
        <v>65421</v>
      </c>
      <c r="B33792" t="s">
        <v>11798</v>
      </c>
      <c r="C33792" t="s">
        <v>65423</v>
      </c>
    </row>
    <row r="33793" spans="1:3" x14ac:dyDescent="0.2">
      <c r="A33793" t="s">
        <v>65421</v>
      </c>
      <c r="B33793" t="s">
        <v>11798</v>
      </c>
      <c r="C33793" t="s">
        <v>65424</v>
      </c>
    </row>
    <row r="33794" spans="1:3" x14ac:dyDescent="0.2">
      <c r="A33794" t="s">
        <v>65425</v>
      </c>
      <c r="B33794" t="s">
        <v>11805</v>
      </c>
      <c r="C33794" t="s">
        <v>65426</v>
      </c>
    </row>
    <row r="33795" spans="1:3" x14ac:dyDescent="0.2">
      <c r="A33795" t="s">
        <v>65425</v>
      </c>
      <c r="B33795" t="s">
        <v>11805</v>
      </c>
      <c r="C33795" t="s">
        <v>65427</v>
      </c>
    </row>
    <row r="33796" spans="1:3" x14ac:dyDescent="0.2">
      <c r="A33796" t="s">
        <v>65428</v>
      </c>
      <c r="B33796" t="s">
        <v>11880</v>
      </c>
      <c r="C33796" t="s">
        <v>65429</v>
      </c>
    </row>
    <row r="33797" spans="1:3" x14ac:dyDescent="0.2">
      <c r="A33797" t="s">
        <v>65430</v>
      </c>
      <c r="B33797" t="s">
        <v>11883</v>
      </c>
      <c r="C33797" t="s">
        <v>65429</v>
      </c>
    </row>
    <row r="33798" spans="1:3" x14ac:dyDescent="0.2">
      <c r="A33798" t="s">
        <v>65425</v>
      </c>
      <c r="B33798" t="s">
        <v>11819</v>
      </c>
      <c r="C33798" t="s">
        <v>65431</v>
      </c>
    </row>
    <row r="33799" spans="1:3" x14ac:dyDescent="0.2">
      <c r="A33799" t="s">
        <v>65432</v>
      </c>
      <c r="B33799" t="s">
        <v>11798</v>
      </c>
      <c r="C33799" t="s">
        <v>65433</v>
      </c>
    </row>
    <row r="33800" spans="1:3" x14ac:dyDescent="0.2">
      <c r="A33800" t="s">
        <v>65434</v>
      </c>
      <c r="B33800" t="s">
        <v>11798</v>
      </c>
      <c r="C33800" t="s">
        <v>65435</v>
      </c>
    </row>
    <row r="33801" spans="1:3" x14ac:dyDescent="0.2">
      <c r="A33801" t="s">
        <v>65434</v>
      </c>
      <c r="B33801" t="s">
        <v>11798</v>
      </c>
      <c r="C33801" t="s">
        <v>65436</v>
      </c>
    </row>
    <row r="33802" spans="1:3" x14ac:dyDescent="0.2">
      <c r="A33802" t="s">
        <v>65434</v>
      </c>
      <c r="B33802" t="s">
        <v>11798</v>
      </c>
      <c r="C33802" t="s">
        <v>65437</v>
      </c>
    </row>
    <row r="33803" spans="1:3" x14ac:dyDescent="0.2">
      <c r="A33803" t="s">
        <v>65434</v>
      </c>
      <c r="B33803" t="s">
        <v>11798</v>
      </c>
      <c r="C33803" t="s">
        <v>65438</v>
      </c>
    </row>
    <row r="33804" spans="1:3" x14ac:dyDescent="0.2">
      <c r="A33804" t="s">
        <v>65434</v>
      </c>
      <c r="B33804" t="s">
        <v>11798</v>
      </c>
      <c r="C33804" t="s">
        <v>65439</v>
      </c>
    </row>
    <row r="33805" spans="1:3" x14ac:dyDescent="0.2">
      <c r="A33805" t="s">
        <v>65434</v>
      </c>
      <c r="B33805" t="s">
        <v>11798</v>
      </c>
      <c r="C33805" t="s">
        <v>65440</v>
      </c>
    </row>
    <row r="33806" spans="1:3" x14ac:dyDescent="0.2">
      <c r="A33806" t="s">
        <v>65434</v>
      </c>
      <c r="B33806" t="s">
        <v>11798</v>
      </c>
      <c r="C33806" t="s">
        <v>65441</v>
      </c>
    </row>
    <row r="33807" spans="1:3" x14ac:dyDescent="0.2">
      <c r="A33807" t="s">
        <v>65434</v>
      </c>
      <c r="B33807" t="s">
        <v>11798</v>
      </c>
      <c r="C33807" t="s">
        <v>65442</v>
      </c>
    </row>
    <row r="33808" spans="1:3" x14ac:dyDescent="0.2">
      <c r="A33808" t="s">
        <v>65434</v>
      </c>
      <c r="B33808" t="s">
        <v>11798</v>
      </c>
      <c r="C33808" t="s">
        <v>65443</v>
      </c>
    </row>
    <row r="33809" spans="1:3" x14ac:dyDescent="0.2">
      <c r="A33809" t="s">
        <v>65444</v>
      </c>
      <c r="B33809" t="s">
        <v>11880</v>
      </c>
      <c r="C33809" t="s">
        <v>65445</v>
      </c>
    </row>
    <row r="33810" spans="1:3" x14ac:dyDescent="0.2">
      <c r="A33810" t="s">
        <v>65446</v>
      </c>
      <c r="B33810" t="s">
        <v>33809</v>
      </c>
      <c r="C33810" t="s">
        <v>65445</v>
      </c>
    </row>
    <row r="33811" spans="1:3" x14ac:dyDescent="0.2">
      <c r="A33811" t="s">
        <v>65434</v>
      </c>
      <c r="B33811" t="s">
        <v>11798</v>
      </c>
      <c r="C33811" t="s">
        <v>65447</v>
      </c>
    </row>
    <row r="33812" spans="1:3" x14ac:dyDescent="0.2">
      <c r="A33812" t="s">
        <v>65434</v>
      </c>
      <c r="B33812" t="s">
        <v>11798</v>
      </c>
      <c r="C33812" t="s">
        <v>65448</v>
      </c>
    </row>
    <row r="33813" spans="1:3" x14ac:dyDescent="0.2">
      <c r="A33813" t="s">
        <v>65434</v>
      </c>
      <c r="B33813" t="s">
        <v>11798</v>
      </c>
      <c r="C33813" t="s">
        <v>65449</v>
      </c>
    </row>
    <row r="33814" spans="1:3" x14ac:dyDescent="0.2">
      <c r="A33814" t="s">
        <v>65434</v>
      </c>
      <c r="B33814" t="s">
        <v>11798</v>
      </c>
      <c r="C33814" t="s">
        <v>65450</v>
      </c>
    </row>
    <row r="33815" spans="1:3" x14ac:dyDescent="0.2">
      <c r="A33815" t="s">
        <v>65451</v>
      </c>
      <c r="B33815" t="s">
        <v>11798</v>
      </c>
      <c r="C33815" t="s">
        <v>65452</v>
      </c>
    </row>
    <row r="33816" spans="1:3" x14ac:dyDescent="0.2">
      <c r="A33816" t="s">
        <v>65453</v>
      </c>
      <c r="B33816" t="s">
        <v>11805</v>
      </c>
      <c r="C33816" t="s">
        <v>65454</v>
      </c>
    </row>
    <row r="33817" spans="1:3" x14ac:dyDescent="0.2">
      <c r="A33817" t="s">
        <v>65455</v>
      </c>
      <c r="B33817" t="s">
        <v>11805</v>
      </c>
      <c r="C33817" t="s">
        <v>65456</v>
      </c>
    </row>
    <row r="33818" spans="1:3" x14ac:dyDescent="0.2">
      <c r="A33818" t="s">
        <v>65457</v>
      </c>
      <c r="B33818" t="s">
        <v>11805</v>
      </c>
      <c r="C33818" t="s">
        <v>65454</v>
      </c>
    </row>
    <row r="33819" spans="1:3" x14ac:dyDescent="0.2">
      <c r="A33819" t="s">
        <v>65458</v>
      </c>
      <c r="B33819" t="s">
        <v>11798</v>
      </c>
      <c r="C33819" t="s">
        <v>65459</v>
      </c>
    </row>
    <row r="33820" spans="1:3" x14ac:dyDescent="0.2">
      <c r="A33820" t="s">
        <v>65460</v>
      </c>
      <c r="B33820" t="s">
        <v>11798</v>
      </c>
      <c r="C33820" t="s">
        <v>65461</v>
      </c>
    </row>
    <row r="33821" spans="1:3" x14ac:dyDescent="0.2">
      <c r="A33821" t="s">
        <v>65462</v>
      </c>
      <c r="B33821" t="s">
        <v>12090</v>
      </c>
      <c r="C33821" t="s">
        <v>65463</v>
      </c>
    </row>
    <row r="33822" spans="1:3" x14ac:dyDescent="0.2">
      <c r="A33822" t="s">
        <v>65464</v>
      </c>
      <c r="B33822" t="s">
        <v>11798</v>
      </c>
      <c r="C33822" t="s">
        <v>65465</v>
      </c>
    </row>
    <row r="33823" spans="1:3" x14ac:dyDescent="0.2">
      <c r="A33823" t="s">
        <v>65466</v>
      </c>
      <c r="B33823" t="s">
        <v>11819</v>
      </c>
      <c r="C33823" t="s">
        <v>65467</v>
      </c>
    </row>
    <row r="33824" spans="1:3" x14ac:dyDescent="0.2">
      <c r="A33824" t="s">
        <v>65468</v>
      </c>
      <c r="B33824" t="s">
        <v>11798</v>
      </c>
      <c r="C33824" t="s">
        <v>65469</v>
      </c>
    </row>
    <row r="33825" spans="1:3" x14ac:dyDescent="0.2">
      <c r="A33825" t="s">
        <v>65468</v>
      </c>
      <c r="B33825" t="s">
        <v>11798</v>
      </c>
      <c r="C33825" t="s">
        <v>65470</v>
      </c>
    </row>
    <row r="33826" spans="1:3" x14ac:dyDescent="0.2">
      <c r="A33826" t="s">
        <v>65468</v>
      </c>
      <c r="B33826" t="s">
        <v>11798</v>
      </c>
      <c r="C33826" t="s">
        <v>65471</v>
      </c>
    </row>
    <row r="33827" spans="1:3" x14ac:dyDescent="0.2">
      <c r="A33827" t="s">
        <v>65468</v>
      </c>
      <c r="B33827" t="s">
        <v>11798</v>
      </c>
      <c r="C33827" t="s">
        <v>65472</v>
      </c>
    </row>
    <row r="33828" spans="1:3" x14ac:dyDescent="0.2">
      <c r="A33828" t="s">
        <v>65473</v>
      </c>
      <c r="B33828" t="s">
        <v>11828</v>
      </c>
      <c r="C33828" t="s">
        <v>65474</v>
      </c>
    </row>
    <row r="33829" spans="1:3" x14ac:dyDescent="0.2">
      <c r="A33829" t="s">
        <v>65475</v>
      </c>
      <c r="B33829" t="s">
        <v>11805</v>
      </c>
      <c r="C33829" t="s">
        <v>65476</v>
      </c>
    </row>
    <row r="33830" spans="1:3" x14ac:dyDescent="0.2">
      <c r="A33830" t="s">
        <v>65477</v>
      </c>
      <c r="B33830" t="s">
        <v>11880</v>
      </c>
      <c r="C33830" t="s">
        <v>65478</v>
      </c>
    </row>
    <row r="33831" spans="1:3" x14ac:dyDescent="0.2">
      <c r="A33831" t="s">
        <v>65479</v>
      </c>
      <c r="B33831" t="s">
        <v>11883</v>
      </c>
      <c r="C33831" t="s">
        <v>65478</v>
      </c>
    </row>
    <row r="33832" spans="1:3" x14ac:dyDescent="0.2">
      <c r="A33832" t="s">
        <v>65480</v>
      </c>
      <c r="B33832" t="s">
        <v>11889</v>
      </c>
      <c r="C33832" t="s">
        <v>65481</v>
      </c>
    </row>
    <row r="33833" spans="1:3" x14ac:dyDescent="0.2">
      <c r="A33833" t="s">
        <v>65482</v>
      </c>
      <c r="B33833" t="s">
        <v>11798</v>
      </c>
      <c r="C33833" t="s">
        <v>65483</v>
      </c>
    </row>
    <row r="33834" spans="1:3" x14ac:dyDescent="0.2">
      <c r="A33834" t="s">
        <v>65482</v>
      </c>
      <c r="B33834" t="s">
        <v>11798</v>
      </c>
      <c r="C33834" t="s">
        <v>65484</v>
      </c>
    </row>
    <row r="33835" spans="1:3" x14ac:dyDescent="0.2">
      <c r="A33835" t="s">
        <v>65485</v>
      </c>
      <c r="B33835" t="s">
        <v>11805</v>
      </c>
      <c r="C33835" t="s">
        <v>65486</v>
      </c>
    </row>
    <row r="33836" spans="1:3" x14ac:dyDescent="0.2">
      <c r="A33836" t="s">
        <v>65487</v>
      </c>
      <c r="B33836" t="s">
        <v>11798</v>
      </c>
      <c r="C33836" t="s">
        <v>65452</v>
      </c>
    </row>
    <row r="33837" spans="1:3" x14ac:dyDescent="0.2">
      <c r="A33837" t="s">
        <v>65487</v>
      </c>
      <c r="B33837" t="s">
        <v>11798</v>
      </c>
      <c r="C33837" t="s">
        <v>65488</v>
      </c>
    </row>
    <row r="33838" spans="1:3" x14ac:dyDescent="0.2">
      <c r="A33838" t="s">
        <v>65489</v>
      </c>
      <c r="B33838" t="s">
        <v>11798</v>
      </c>
      <c r="C33838" t="s">
        <v>65490</v>
      </c>
    </row>
    <row r="33839" spans="1:3" x14ac:dyDescent="0.2">
      <c r="A33839" t="s">
        <v>65491</v>
      </c>
      <c r="B33839" t="s">
        <v>11798</v>
      </c>
      <c r="C33839" t="s">
        <v>65492</v>
      </c>
    </row>
    <row r="33840" spans="1:3" x14ac:dyDescent="0.2">
      <c r="A33840" t="s">
        <v>65491</v>
      </c>
      <c r="B33840" t="s">
        <v>11798</v>
      </c>
      <c r="C33840" t="s">
        <v>65493</v>
      </c>
    </row>
    <row r="33841" spans="1:3" x14ac:dyDescent="0.2">
      <c r="A33841" t="s">
        <v>65494</v>
      </c>
      <c r="C33841" t="s">
        <v>65495</v>
      </c>
    </row>
    <row r="33842" spans="1:3" x14ac:dyDescent="0.2">
      <c r="A33842" t="s">
        <v>65494</v>
      </c>
      <c r="C33842" t="s">
        <v>65496</v>
      </c>
    </row>
    <row r="33843" spans="1:3" x14ac:dyDescent="0.2">
      <c r="A33843" t="s">
        <v>65497</v>
      </c>
      <c r="B33843" t="s">
        <v>11840</v>
      </c>
      <c r="C33843" t="s">
        <v>65498</v>
      </c>
    </row>
    <row r="33844" spans="1:3" x14ac:dyDescent="0.2">
      <c r="A33844" t="s">
        <v>65499</v>
      </c>
      <c r="B33844" t="s">
        <v>11840</v>
      </c>
      <c r="C33844" t="s">
        <v>65498</v>
      </c>
    </row>
    <row r="33845" spans="1:3" x14ac:dyDescent="0.2">
      <c r="A33845" t="s">
        <v>65494</v>
      </c>
      <c r="B33845" t="s">
        <v>11798</v>
      </c>
      <c r="C33845" t="s">
        <v>65500</v>
      </c>
    </row>
    <row r="33846" spans="1:3" x14ac:dyDescent="0.2">
      <c r="A33846" t="s">
        <v>65494</v>
      </c>
      <c r="B33846" t="s">
        <v>11798</v>
      </c>
      <c r="C33846" t="s">
        <v>65501</v>
      </c>
    </row>
    <row r="33847" spans="1:3" x14ac:dyDescent="0.2">
      <c r="A33847" t="s">
        <v>65494</v>
      </c>
      <c r="B33847" t="s">
        <v>11798</v>
      </c>
      <c r="C33847" t="s">
        <v>65502</v>
      </c>
    </row>
    <row r="33848" spans="1:3" x14ac:dyDescent="0.2">
      <c r="A33848" t="s">
        <v>65503</v>
      </c>
      <c r="C33848" t="s">
        <v>65504</v>
      </c>
    </row>
    <row r="33849" spans="1:3" x14ac:dyDescent="0.2">
      <c r="A33849" t="s">
        <v>65503</v>
      </c>
      <c r="B33849" t="s">
        <v>11787</v>
      </c>
      <c r="C33849" t="s">
        <v>65505</v>
      </c>
    </row>
    <row r="33850" spans="1:3" x14ac:dyDescent="0.2">
      <c r="A33850" t="s">
        <v>65494</v>
      </c>
      <c r="B33850" t="s">
        <v>11805</v>
      </c>
      <c r="C33850" t="s">
        <v>65506</v>
      </c>
    </row>
    <row r="33851" spans="1:3" x14ac:dyDescent="0.2">
      <c r="A33851" t="s">
        <v>65494</v>
      </c>
      <c r="B33851" t="s">
        <v>17672</v>
      </c>
      <c r="C33851" t="s">
        <v>65507</v>
      </c>
    </row>
    <row r="33852" spans="1:3" x14ac:dyDescent="0.2">
      <c r="A33852" t="s">
        <v>65508</v>
      </c>
      <c r="B33852" t="s">
        <v>11798</v>
      </c>
      <c r="C33852" t="s">
        <v>65509</v>
      </c>
    </row>
    <row r="33853" spans="1:3" x14ac:dyDescent="0.2">
      <c r="A33853" t="s">
        <v>65510</v>
      </c>
      <c r="B33853" t="s">
        <v>11798</v>
      </c>
      <c r="C33853" t="s">
        <v>65511</v>
      </c>
    </row>
    <row r="33854" spans="1:3" x14ac:dyDescent="0.2">
      <c r="A33854" t="s">
        <v>65512</v>
      </c>
      <c r="B33854" t="s">
        <v>11805</v>
      </c>
      <c r="C33854" t="s">
        <v>65513</v>
      </c>
    </row>
    <row r="33855" spans="1:3" x14ac:dyDescent="0.2">
      <c r="A33855" t="s">
        <v>65514</v>
      </c>
      <c r="B33855" t="s">
        <v>11798</v>
      </c>
      <c r="C33855" t="s">
        <v>65515</v>
      </c>
    </row>
    <row r="33856" spans="1:3" x14ac:dyDescent="0.2">
      <c r="A33856" t="s">
        <v>65514</v>
      </c>
      <c r="B33856" t="s">
        <v>11798</v>
      </c>
      <c r="C33856" t="s">
        <v>65516</v>
      </c>
    </row>
    <row r="33857" spans="1:3" x14ac:dyDescent="0.2">
      <c r="A33857" t="s">
        <v>65517</v>
      </c>
      <c r="B33857" t="s">
        <v>11805</v>
      </c>
      <c r="C33857" t="s">
        <v>65518</v>
      </c>
    </row>
    <row r="33858" spans="1:3" x14ac:dyDescent="0.2">
      <c r="A33858" t="s">
        <v>65519</v>
      </c>
      <c r="B33858" t="s">
        <v>11798</v>
      </c>
      <c r="C33858" t="s">
        <v>65520</v>
      </c>
    </row>
    <row r="33859" spans="1:3" x14ac:dyDescent="0.2">
      <c r="A33859" t="s">
        <v>65521</v>
      </c>
      <c r="B33859" t="s">
        <v>11798</v>
      </c>
      <c r="C33859" t="s">
        <v>65522</v>
      </c>
    </row>
    <row r="33860" spans="1:3" x14ac:dyDescent="0.2">
      <c r="A33860" t="s">
        <v>65523</v>
      </c>
      <c r="B33860" t="s">
        <v>11798</v>
      </c>
      <c r="C33860" t="s">
        <v>65524</v>
      </c>
    </row>
    <row r="33861" spans="1:3" x14ac:dyDescent="0.2">
      <c r="A33861" t="s">
        <v>65523</v>
      </c>
      <c r="B33861" t="s">
        <v>11798</v>
      </c>
      <c r="C33861" t="s">
        <v>65525</v>
      </c>
    </row>
    <row r="33862" spans="1:3" x14ac:dyDescent="0.2">
      <c r="A33862" t="s">
        <v>65526</v>
      </c>
      <c r="B33862" t="s">
        <v>11798</v>
      </c>
      <c r="C33862" t="s">
        <v>65527</v>
      </c>
    </row>
    <row r="33863" spans="1:3" x14ac:dyDescent="0.2">
      <c r="A33863" t="s">
        <v>65528</v>
      </c>
      <c r="B33863" t="s">
        <v>63021</v>
      </c>
      <c r="C33863" t="s">
        <v>65529</v>
      </c>
    </row>
    <row r="33864" spans="1:3" x14ac:dyDescent="0.2">
      <c r="A33864" t="s">
        <v>65528</v>
      </c>
      <c r="B33864" t="s">
        <v>63021</v>
      </c>
      <c r="C33864" t="s">
        <v>65530</v>
      </c>
    </row>
    <row r="33865" spans="1:3" x14ac:dyDescent="0.2">
      <c r="A33865" t="s">
        <v>65528</v>
      </c>
      <c r="B33865" t="s">
        <v>63021</v>
      </c>
      <c r="C33865" t="s">
        <v>65531</v>
      </c>
    </row>
    <row r="33866" spans="1:3" x14ac:dyDescent="0.2">
      <c r="A33866" t="s">
        <v>65532</v>
      </c>
      <c r="B33866" t="s">
        <v>11880</v>
      </c>
      <c r="C33866" t="s">
        <v>65533</v>
      </c>
    </row>
    <row r="33867" spans="1:3" x14ac:dyDescent="0.2">
      <c r="A33867" t="s">
        <v>65534</v>
      </c>
      <c r="B33867" t="s">
        <v>11883</v>
      </c>
      <c r="C33867" t="s">
        <v>65533</v>
      </c>
    </row>
    <row r="33868" spans="1:3" x14ac:dyDescent="0.2">
      <c r="A33868" t="s">
        <v>65528</v>
      </c>
      <c r="B33868" t="s">
        <v>12641</v>
      </c>
      <c r="C33868" t="s">
        <v>65535</v>
      </c>
    </row>
    <row r="33869" spans="1:3" x14ac:dyDescent="0.2">
      <c r="A33869" t="s">
        <v>65532</v>
      </c>
      <c r="B33869" t="s">
        <v>11805</v>
      </c>
      <c r="C33869" t="s">
        <v>65536</v>
      </c>
    </row>
    <row r="33870" spans="1:3" x14ac:dyDescent="0.2">
      <c r="A33870" t="s">
        <v>65532</v>
      </c>
      <c r="B33870" t="s">
        <v>11805</v>
      </c>
      <c r="C33870" t="s">
        <v>65537</v>
      </c>
    </row>
    <row r="33871" spans="1:3" x14ac:dyDescent="0.2">
      <c r="A33871" t="s">
        <v>65532</v>
      </c>
      <c r="B33871" t="s">
        <v>11805</v>
      </c>
      <c r="C33871" t="s">
        <v>65538</v>
      </c>
    </row>
    <row r="33872" spans="1:3" x14ac:dyDescent="0.2">
      <c r="A33872" t="s">
        <v>65539</v>
      </c>
      <c r="B33872" t="s">
        <v>11798</v>
      </c>
      <c r="C33872" t="s">
        <v>65540</v>
      </c>
    </row>
    <row r="33873" spans="1:3" x14ac:dyDescent="0.2">
      <c r="A33873" t="s">
        <v>65541</v>
      </c>
      <c r="B33873" t="s">
        <v>11798</v>
      </c>
      <c r="C33873" t="s">
        <v>65542</v>
      </c>
    </row>
    <row r="33874" spans="1:3" x14ac:dyDescent="0.2">
      <c r="A33874" t="s">
        <v>65543</v>
      </c>
      <c r="B33874" t="s">
        <v>11805</v>
      </c>
      <c r="C33874" t="s">
        <v>65537</v>
      </c>
    </row>
    <row r="33875" spans="1:3" x14ac:dyDescent="0.2">
      <c r="A33875" t="s">
        <v>65544</v>
      </c>
      <c r="B33875" t="s">
        <v>11805</v>
      </c>
      <c r="C33875" t="s">
        <v>65545</v>
      </c>
    </row>
    <row r="33876" spans="1:3" x14ac:dyDescent="0.2">
      <c r="A33876" t="s">
        <v>65546</v>
      </c>
      <c r="B33876" t="s">
        <v>11798</v>
      </c>
      <c r="C33876" t="s">
        <v>65547</v>
      </c>
    </row>
    <row r="33877" spans="1:3" x14ac:dyDescent="0.2">
      <c r="A33877" t="s">
        <v>65548</v>
      </c>
      <c r="B33877" t="s">
        <v>11840</v>
      </c>
      <c r="C33877" t="s">
        <v>65549</v>
      </c>
    </row>
    <row r="33878" spans="1:3" x14ac:dyDescent="0.2">
      <c r="A33878" t="s">
        <v>65550</v>
      </c>
      <c r="B33878" t="s">
        <v>11798</v>
      </c>
      <c r="C33878" t="s">
        <v>65551</v>
      </c>
    </row>
    <row r="33879" spans="1:3" x14ac:dyDescent="0.2">
      <c r="A33879" t="s">
        <v>65552</v>
      </c>
      <c r="B33879" t="s">
        <v>11798</v>
      </c>
      <c r="C33879" t="s">
        <v>65553</v>
      </c>
    </row>
    <row r="33880" spans="1:3" x14ac:dyDescent="0.2">
      <c r="A33880" t="s">
        <v>65554</v>
      </c>
      <c r="B33880" t="s">
        <v>11805</v>
      </c>
      <c r="C33880" t="s">
        <v>65555</v>
      </c>
    </row>
    <row r="33881" spans="1:3" x14ac:dyDescent="0.2">
      <c r="A33881" t="s">
        <v>65556</v>
      </c>
      <c r="B33881" t="s">
        <v>11840</v>
      </c>
      <c r="C33881" t="s">
        <v>65557</v>
      </c>
    </row>
    <row r="33882" spans="1:3" x14ac:dyDescent="0.2">
      <c r="A33882" t="s">
        <v>65558</v>
      </c>
      <c r="B33882" t="s">
        <v>11798</v>
      </c>
      <c r="C33882" t="s">
        <v>65559</v>
      </c>
    </row>
    <row r="33883" spans="1:3" x14ac:dyDescent="0.2">
      <c r="A33883" t="s">
        <v>65560</v>
      </c>
      <c r="B33883" t="s">
        <v>11798</v>
      </c>
      <c r="C33883" t="s">
        <v>65561</v>
      </c>
    </row>
    <row r="33884" spans="1:3" x14ac:dyDescent="0.2">
      <c r="A33884" t="s">
        <v>65562</v>
      </c>
      <c r="B33884" t="s">
        <v>11840</v>
      </c>
      <c r="C33884" t="s">
        <v>65563</v>
      </c>
    </row>
    <row r="33885" spans="1:3" x14ac:dyDescent="0.2">
      <c r="A33885" t="s">
        <v>65564</v>
      </c>
      <c r="B33885" t="s">
        <v>11798</v>
      </c>
      <c r="C33885" t="s">
        <v>65565</v>
      </c>
    </row>
    <row r="33886" spans="1:3" x14ac:dyDescent="0.2">
      <c r="A33886" t="s">
        <v>65564</v>
      </c>
      <c r="B33886" t="s">
        <v>11798</v>
      </c>
      <c r="C33886" t="s">
        <v>65566</v>
      </c>
    </row>
    <row r="33887" spans="1:3" x14ac:dyDescent="0.2">
      <c r="A33887" t="s">
        <v>65567</v>
      </c>
      <c r="B33887" t="s">
        <v>11798</v>
      </c>
      <c r="C33887" t="s">
        <v>65568</v>
      </c>
    </row>
    <row r="33888" spans="1:3" x14ac:dyDescent="0.2">
      <c r="A33888" t="s">
        <v>65569</v>
      </c>
      <c r="B33888" t="s">
        <v>11805</v>
      </c>
      <c r="C33888" t="s">
        <v>65570</v>
      </c>
    </row>
    <row r="33889" spans="1:3" x14ac:dyDescent="0.2">
      <c r="A33889" t="s">
        <v>65569</v>
      </c>
      <c r="B33889" t="s">
        <v>11805</v>
      </c>
      <c r="C33889" t="s">
        <v>65571</v>
      </c>
    </row>
    <row r="33890" spans="1:3" x14ac:dyDescent="0.2">
      <c r="A33890" t="s">
        <v>65572</v>
      </c>
      <c r="B33890" t="s">
        <v>11840</v>
      </c>
      <c r="C33890" t="s">
        <v>65573</v>
      </c>
    </row>
    <row r="33891" spans="1:3" x14ac:dyDescent="0.2">
      <c r="A33891" t="s">
        <v>65574</v>
      </c>
      <c r="B33891" t="s">
        <v>11798</v>
      </c>
      <c r="C33891" t="s">
        <v>65575</v>
      </c>
    </row>
    <row r="33892" spans="1:3" x14ac:dyDescent="0.2">
      <c r="A33892" t="s">
        <v>65574</v>
      </c>
      <c r="B33892" t="s">
        <v>11798</v>
      </c>
      <c r="C33892" t="s">
        <v>65576</v>
      </c>
    </row>
    <row r="33893" spans="1:3" x14ac:dyDescent="0.2">
      <c r="A33893" t="s">
        <v>65574</v>
      </c>
      <c r="B33893" t="s">
        <v>11798</v>
      </c>
      <c r="C33893" t="s">
        <v>65577</v>
      </c>
    </row>
    <row r="33894" spans="1:3" x14ac:dyDescent="0.2">
      <c r="A33894" t="s">
        <v>65574</v>
      </c>
      <c r="B33894" t="s">
        <v>11798</v>
      </c>
      <c r="C33894" t="s">
        <v>65578</v>
      </c>
    </row>
    <row r="33895" spans="1:3" x14ac:dyDescent="0.2">
      <c r="A33895" t="s">
        <v>65579</v>
      </c>
      <c r="B33895" t="s">
        <v>11805</v>
      </c>
      <c r="C33895" t="s">
        <v>65580</v>
      </c>
    </row>
    <row r="33896" spans="1:3" x14ac:dyDescent="0.2">
      <c r="A33896" t="s">
        <v>65581</v>
      </c>
      <c r="B33896" t="s">
        <v>11798</v>
      </c>
      <c r="C33896" t="s">
        <v>65582</v>
      </c>
    </row>
    <row r="33897" spans="1:3" x14ac:dyDescent="0.2">
      <c r="A33897" t="s">
        <v>65583</v>
      </c>
      <c r="B33897" t="s">
        <v>11798</v>
      </c>
      <c r="C33897" t="s">
        <v>65584</v>
      </c>
    </row>
    <row r="33898" spans="1:3" x14ac:dyDescent="0.2">
      <c r="A33898" t="s">
        <v>65583</v>
      </c>
      <c r="B33898" t="s">
        <v>11798</v>
      </c>
      <c r="C33898" t="s">
        <v>65585</v>
      </c>
    </row>
    <row r="33899" spans="1:3" x14ac:dyDescent="0.2">
      <c r="A33899" t="s">
        <v>65586</v>
      </c>
      <c r="C33899" t="s">
        <v>65587</v>
      </c>
    </row>
    <row r="33900" spans="1:3" x14ac:dyDescent="0.2">
      <c r="A33900" t="s">
        <v>65588</v>
      </c>
      <c r="B33900" t="s">
        <v>11805</v>
      </c>
      <c r="C33900" t="s">
        <v>65589</v>
      </c>
    </row>
    <row r="33901" spans="1:3" x14ac:dyDescent="0.2">
      <c r="A33901" t="s">
        <v>65590</v>
      </c>
      <c r="B33901" t="s">
        <v>11805</v>
      </c>
      <c r="C33901" t="s">
        <v>65591</v>
      </c>
    </row>
    <row r="33902" spans="1:3" x14ac:dyDescent="0.2">
      <c r="A33902" t="s">
        <v>65592</v>
      </c>
      <c r="B33902" t="s">
        <v>11805</v>
      </c>
      <c r="C33902" t="s">
        <v>65593</v>
      </c>
    </row>
    <row r="33903" spans="1:3" x14ac:dyDescent="0.2">
      <c r="A33903" t="s">
        <v>65594</v>
      </c>
      <c r="B33903" t="s">
        <v>11805</v>
      </c>
      <c r="C33903" t="s">
        <v>65595</v>
      </c>
    </row>
    <row r="33904" spans="1:3" x14ac:dyDescent="0.2">
      <c r="A33904" t="s">
        <v>65596</v>
      </c>
      <c r="B33904" t="s">
        <v>11805</v>
      </c>
      <c r="C33904" t="s">
        <v>65597</v>
      </c>
    </row>
    <row r="33905" spans="1:3" x14ac:dyDescent="0.2">
      <c r="A33905" t="s">
        <v>65598</v>
      </c>
      <c r="B33905" t="s">
        <v>11798</v>
      </c>
      <c r="C33905" t="s">
        <v>65599</v>
      </c>
    </row>
    <row r="33906" spans="1:3" x14ac:dyDescent="0.2">
      <c r="A33906" t="s">
        <v>65600</v>
      </c>
      <c r="B33906" t="s">
        <v>11798</v>
      </c>
      <c r="C33906" t="s">
        <v>65601</v>
      </c>
    </row>
    <row r="33907" spans="1:3" x14ac:dyDescent="0.2">
      <c r="A33907" t="s">
        <v>65602</v>
      </c>
      <c r="B33907" t="s">
        <v>11819</v>
      </c>
      <c r="C33907" t="s">
        <v>65603</v>
      </c>
    </row>
    <row r="33908" spans="1:3" x14ac:dyDescent="0.2">
      <c r="A33908" t="s">
        <v>65604</v>
      </c>
      <c r="B33908" t="s">
        <v>11819</v>
      </c>
      <c r="C33908" t="s">
        <v>65605</v>
      </c>
    </row>
    <row r="33909" spans="1:3" x14ac:dyDescent="0.2">
      <c r="A33909" t="s">
        <v>65606</v>
      </c>
      <c r="B33909" t="s">
        <v>11798</v>
      </c>
      <c r="C33909" t="s">
        <v>65607</v>
      </c>
    </row>
    <row r="33910" spans="1:3" x14ac:dyDescent="0.2">
      <c r="A33910" t="s">
        <v>65608</v>
      </c>
      <c r="B33910" t="s">
        <v>11798</v>
      </c>
      <c r="C33910" t="s">
        <v>65609</v>
      </c>
    </row>
    <row r="33911" spans="1:3" x14ac:dyDescent="0.2">
      <c r="A33911" t="s">
        <v>65610</v>
      </c>
      <c r="B33911" t="s">
        <v>11805</v>
      </c>
      <c r="C33911" t="s">
        <v>65611</v>
      </c>
    </row>
    <row r="33912" spans="1:3" x14ac:dyDescent="0.2">
      <c r="A33912" t="s">
        <v>65610</v>
      </c>
      <c r="B33912" t="s">
        <v>11805</v>
      </c>
      <c r="C33912" t="s">
        <v>65612</v>
      </c>
    </row>
    <row r="33913" spans="1:3" x14ac:dyDescent="0.2">
      <c r="A33913" t="s">
        <v>65610</v>
      </c>
      <c r="B33913" t="s">
        <v>11819</v>
      </c>
      <c r="C33913" t="s">
        <v>65613</v>
      </c>
    </row>
    <row r="33914" spans="1:3" x14ac:dyDescent="0.2">
      <c r="A33914" t="s">
        <v>65614</v>
      </c>
      <c r="B33914" t="s">
        <v>11798</v>
      </c>
      <c r="C33914" t="s">
        <v>65615</v>
      </c>
    </row>
    <row r="33915" spans="1:3" x14ac:dyDescent="0.2">
      <c r="A33915" t="s">
        <v>65616</v>
      </c>
      <c r="B33915" t="s">
        <v>11819</v>
      </c>
      <c r="C33915" t="s">
        <v>65613</v>
      </c>
    </row>
    <row r="33916" spans="1:3" x14ac:dyDescent="0.2">
      <c r="A33916" t="s">
        <v>65616</v>
      </c>
      <c r="B33916" t="s">
        <v>11805</v>
      </c>
      <c r="C33916" t="s">
        <v>65617</v>
      </c>
    </row>
    <row r="33917" spans="1:3" x14ac:dyDescent="0.2">
      <c r="A33917" t="s">
        <v>65618</v>
      </c>
      <c r="B33917" t="s">
        <v>11805</v>
      </c>
      <c r="C33917" t="s">
        <v>65619</v>
      </c>
    </row>
    <row r="33918" spans="1:3" x14ac:dyDescent="0.2">
      <c r="A33918" t="s">
        <v>65620</v>
      </c>
      <c r="B33918" t="s">
        <v>11798</v>
      </c>
      <c r="C33918" t="s">
        <v>65621</v>
      </c>
    </row>
    <row r="33919" spans="1:3" x14ac:dyDescent="0.2">
      <c r="A33919" t="s">
        <v>65622</v>
      </c>
      <c r="B33919" t="s">
        <v>11798</v>
      </c>
      <c r="C33919" t="s">
        <v>65623</v>
      </c>
    </row>
    <row r="33920" spans="1:3" x14ac:dyDescent="0.2">
      <c r="A33920" t="s">
        <v>65624</v>
      </c>
      <c r="B33920" t="s">
        <v>11798</v>
      </c>
      <c r="C33920" t="s">
        <v>65625</v>
      </c>
    </row>
    <row r="33921" spans="1:3" x14ac:dyDescent="0.2">
      <c r="A33921" t="s">
        <v>65626</v>
      </c>
      <c r="B33921" t="s">
        <v>11798</v>
      </c>
      <c r="C33921" t="s">
        <v>65627</v>
      </c>
    </row>
    <row r="33922" spans="1:3" x14ac:dyDescent="0.2">
      <c r="A33922" t="s">
        <v>65626</v>
      </c>
      <c r="B33922" t="s">
        <v>11805</v>
      </c>
      <c r="C33922" t="s">
        <v>65628</v>
      </c>
    </row>
    <row r="33923" spans="1:3" x14ac:dyDescent="0.2">
      <c r="A33923" t="s">
        <v>65629</v>
      </c>
      <c r="B33923" t="s">
        <v>11805</v>
      </c>
      <c r="C33923" t="s">
        <v>65630</v>
      </c>
    </row>
    <row r="33924" spans="1:3" x14ac:dyDescent="0.2">
      <c r="A33924" t="s">
        <v>65631</v>
      </c>
      <c r="B33924" t="s">
        <v>11798</v>
      </c>
      <c r="C33924" t="s">
        <v>65632</v>
      </c>
    </row>
    <row r="33925" spans="1:3" x14ac:dyDescent="0.2">
      <c r="A33925" t="s">
        <v>65631</v>
      </c>
      <c r="B33925" t="s">
        <v>11798</v>
      </c>
      <c r="C33925" t="s">
        <v>65633</v>
      </c>
    </row>
    <row r="33926" spans="1:3" x14ac:dyDescent="0.2">
      <c r="A33926" t="s">
        <v>65631</v>
      </c>
      <c r="B33926" t="s">
        <v>11798</v>
      </c>
      <c r="C33926" t="s">
        <v>65634</v>
      </c>
    </row>
    <row r="33927" spans="1:3" x14ac:dyDescent="0.2">
      <c r="A33927" t="s">
        <v>65631</v>
      </c>
      <c r="B33927" t="s">
        <v>11798</v>
      </c>
      <c r="C33927" t="s">
        <v>65635</v>
      </c>
    </row>
    <row r="33928" spans="1:3" x14ac:dyDescent="0.2">
      <c r="A33928" t="s">
        <v>65631</v>
      </c>
      <c r="B33928" t="s">
        <v>11798</v>
      </c>
      <c r="C33928" t="s">
        <v>65636</v>
      </c>
    </row>
    <row r="33929" spans="1:3" x14ac:dyDescent="0.2">
      <c r="A33929" t="s">
        <v>65631</v>
      </c>
      <c r="B33929" t="s">
        <v>11798</v>
      </c>
      <c r="C33929" t="s">
        <v>65637</v>
      </c>
    </row>
    <row r="33930" spans="1:3" x14ac:dyDescent="0.2">
      <c r="A33930" t="s">
        <v>65638</v>
      </c>
      <c r="B33930" t="s">
        <v>11798</v>
      </c>
      <c r="C33930" t="s">
        <v>65639</v>
      </c>
    </row>
    <row r="33931" spans="1:3" x14ac:dyDescent="0.2">
      <c r="A33931" t="s">
        <v>65640</v>
      </c>
      <c r="B33931" t="s">
        <v>11805</v>
      </c>
      <c r="C33931" t="s">
        <v>65641</v>
      </c>
    </row>
    <row r="33932" spans="1:3" x14ac:dyDescent="0.2">
      <c r="A33932" t="s">
        <v>65642</v>
      </c>
      <c r="B33932" t="s">
        <v>11805</v>
      </c>
      <c r="C33932" t="s">
        <v>65643</v>
      </c>
    </row>
    <row r="33933" spans="1:3" x14ac:dyDescent="0.2">
      <c r="A33933" t="s">
        <v>65644</v>
      </c>
      <c r="B33933" t="s">
        <v>11828</v>
      </c>
      <c r="C33933" t="s">
        <v>65645</v>
      </c>
    </row>
    <row r="33934" spans="1:3" x14ac:dyDescent="0.2">
      <c r="A33934" t="s">
        <v>65646</v>
      </c>
      <c r="B33934" t="s">
        <v>11798</v>
      </c>
      <c r="C33934" t="s">
        <v>65647</v>
      </c>
    </row>
    <row r="33935" spans="1:3" x14ac:dyDescent="0.2">
      <c r="A33935" t="s">
        <v>65646</v>
      </c>
      <c r="B33935" t="s">
        <v>11798</v>
      </c>
      <c r="C33935" t="s">
        <v>65648</v>
      </c>
    </row>
    <row r="33936" spans="1:3" x14ac:dyDescent="0.2">
      <c r="A33936" t="s">
        <v>65649</v>
      </c>
      <c r="B33936" t="s">
        <v>11798</v>
      </c>
      <c r="C33936" t="s">
        <v>65650</v>
      </c>
    </row>
    <row r="33937" spans="1:3" x14ac:dyDescent="0.2">
      <c r="A33937" t="s">
        <v>65651</v>
      </c>
      <c r="B33937" t="s">
        <v>11805</v>
      </c>
      <c r="C33937" t="s">
        <v>65652</v>
      </c>
    </row>
    <row r="33938" spans="1:3" x14ac:dyDescent="0.2">
      <c r="A33938" t="s">
        <v>65653</v>
      </c>
      <c r="B33938" t="s">
        <v>11798</v>
      </c>
      <c r="C33938" t="s">
        <v>65654</v>
      </c>
    </row>
    <row r="33939" spans="1:3" x14ac:dyDescent="0.2">
      <c r="A33939" t="s">
        <v>65655</v>
      </c>
      <c r="B33939" t="s">
        <v>11805</v>
      </c>
      <c r="C33939" t="s">
        <v>65656</v>
      </c>
    </row>
    <row r="33940" spans="1:3" x14ac:dyDescent="0.2">
      <c r="A33940" t="s">
        <v>65657</v>
      </c>
      <c r="B33940" t="s">
        <v>11798</v>
      </c>
      <c r="C33940" t="s">
        <v>65658</v>
      </c>
    </row>
    <row r="33941" spans="1:3" x14ac:dyDescent="0.2">
      <c r="A33941" t="s">
        <v>65657</v>
      </c>
      <c r="B33941" t="s">
        <v>11798</v>
      </c>
      <c r="C33941" t="s">
        <v>65659</v>
      </c>
    </row>
    <row r="33942" spans="1:3" x14ac:dyDescent="0.2">
      <c r="A33942" t="s">
        <v>65660</v>
      </c>
      <c r="B33942" t="s">
        <v>11880</v>
      </c>
      <c r="C33942" t="s">
        <v>65661</v>
      </c>
    </row>
    <row r="33943" spans="1:3" x14ac:dyDescent="0.2">
      <c r="A33943" t="s">
        <v>65662</v>
      </c>
      <c r="B33943" t="s">
        <v>11883</v>
      </c>
      <c r="C33943" t="s">
        <v>65661</v>
      </c>
    </row>
    <row r="33944" spans="1:3" x14ac:dyDescent="0.2">
      <c r="A33944" t="s">
        <v>65657</v>
      </c>
      <c r="B33944" t="s">
        <v>11819</v>
      </c>
      <c r="C33944" t="s">
        <v>65663</v>
      </c>
    </row>
    <row r="33945" spans="1:3" x14ac:dyDescent="0.2">
      <c r="A33945" t="s">
        <v>65664</v>
      </c>
      <c r="B33945" t="s">
        <v>11880</v>
      </c>
      <c r="C33945" t="s">
        <v>65665</v>
      </c>
    </row>
    <row r="33946" spans="1:3" x14ac:dyDescent="0.2">
      <c r="A33946" t="s">
        <v>65666</v>
      </c>
      <c r="B33946" t="s">
        <v>11883</v>
      </c>
      <c r="C33946" t="s">
        <v>65665</v>
      </c>
    </row>
    <row r="33947" spans="1:3" x14ac:dyDescent="0.2">
      <c r="A33947" t="s">
        <v>65667</v>
      </c>
      <c r="B33947" t="s">
        <v>11819</v>
      </c>
      <c r="C33947" t="s">
        <v>65668</v>
      </c>
    </row>
    <row r="33948" spans="1:3" x14ac:dyDescent="0.2">
      <c r="A33948" t="s">
        <v>65669</v>
      </c>
      <c r="C33948" t="s">
        <v>65670</v>
      </c>
    </row>
    <row r="33949" spans="1:3" x14ac:dyDescent="0.2">
      <c r="A33949" t="s">
        <v>65671</v>
      </c>
      <c r="B33949" t="s">
        <v>11798</v>
      </c>
      <c r="C33949" t="s">
        <v>65672</v>
      </c>
    </row>
    <row r="33950" spans="1:3" x14ac:dyDescent="0.2">
      <c r="A33950" t="s">
        <v>65673</v>
      </c>
      <c r="B33950" t="s">
        <v>11798</v>
      </c>
      <c r="C33950" t="s">
        <v>65674</v>
      </c>
    </row>
    <row r="33951" spans="1:3" x14ac:dyDescent="0.2">
      <c r="A33951" t="s">
        <v>65675</v>
      </c>
      <c r="B33951" t="s">
        <v>11798</v>
      </c>
      <c r="C33951" t="s">
        <v>65676</v>
      </c>
    </row>
    <row r="33952" spans="1:3" x14ac:dyDescent="0.2">
      <c r="A33952" t="s">
        <v>65677</v>
      </c>
      <c r="B33952" t="s">
        <v>11798</v>
      </c>
      <c r="C33952" t="s">
        <v>65678</v>
      </c>
    </row>
    <row r="33953" spans="1:3" x14ac:dyDescent="0.2">
      <c r="A33953" t="s">
        <v>65677</v>
      </c>
      <c r="B33953" t="s">
        <v>11798</v>
      </c>
      <c r="C33953" t="s">
        <v>65679</v>
      </c>
    </row>
    <row r="33954" spans="1:3" x14ac:dyDescent="0.2">
      <c r="A33954" t="s">
        <v>65680</v>
      </c>
      <c r="B33954" t="s">
        <v>11805</v>
      </c>
      <c r="C33954" t="s">
        <v>65681</v>
      </c>
    </row>
    <row r="33955" spans="1:3" x14ac:dyDescent="0.2">
      <c r="A33955" t="s">
        <v>65682</v>
      </c>
      <c r="B33955" t="s">
        <v>11798</v>
      </c>
      <c r="C33955" t="s">
        <v>65683</v>
      </c>
    </row>
    <row r="33956" spans="1:3" x14ac:dyDescent="0.2">
      <c r="A33956" t="s">
        <v>65682</v>
      </c>
      <c r="B33956" t="s">
        <v>11798</v>
      </c>
      <c r="C33956" t="s">
        <v>65684</v>
      </c>
    </row>
    <row r="33957" spans="1:3" x14ac:dyDescent="0.2">
      <c r="A33957" t="s">
        <v>65685</v>
      </c>
      <c r="B33957" t="s">
        <v>11805</v>
      </c>
      <c r="C33957" t="s">
        <v>65686</v>
      </c>
    </row>
    <row r="33958" spans="1:3" x14ac:dyDescent="0.2">
      <c r="A33958" t="s">
        <v>65687</v>
      </c>
      <c r="B33958" t="s">
        <v>11798</v>
      </c>
      <c r="C33958" t="s">
        <v>65688</v>
      </c>
    </row>
    <row r="33959" spans="1:3" x14ac:dyDescent="0.2">
      <c r="A33959" t="s">
        <v>65689</v>
      </c>
      <c r="B33959" t="s">
        <v>11798</v>
      </c>
      <c r="C33959" t="s">
        <v>65690</v>
      </c>
    </row>
    <row r="33960" spans="1:3" x14ac:dyDescent="0.2">
      <c r="A33960" t="s">
        <v>65691</v>
      </c>
      <c r="B33960" t="s">
        <v>11798</v>
      </c>
      <c r="C33960" t="s">
        <v>65692</v>
      </c>
    </row>
    <row r="33961" spans="1:3" x14ac:dyDescent="0.2">
      <c r="A33961" t="s">
        <v>65693</v>
      </c>
      <c r="B33961" t="s">
        <v>11805</v>
      </c>
      <c r="C33961" t="s">
        <v>65694</v>
      </c>
    </row>
    <row r="33962" spans="1:3" x14ac:dyDescent="0.2">
      <c r="A33962" t="s">
        <v>65695</v>
      </c>
      <c r="B33962" t="s">
        <v>11798</v>
      </c>
      <c r="C33962" t="s">
        <v>65696</v>
      </c>
    </row>
    <row r="33963" spans="1:3" x14ac:dyDescent="0.2">
      <c r="A33963" t="s">
        <v>65697</v>
      </c>
      <c r="B33963" t="s">
        <v>11805</v>
      </c>
      <c r="C33963" t="s">
        <v>65698</v>
      </c>
    </row>
    <row r="33964" spans="1:3" x14ac:dyDescent="0.2">
      <c r="A33964" t="s">
        <v>65699</v>
      </c>
      <c r="B33964" t="s">
        <v>11805</v>
      </c>
      <c r="C33964" t="s">
        <v>65700</v>
      </c>
    </row>
    <row r="33965" spans="1:3" x14ac:dyDescent="0.2">
      <c r="A33965" t="s">
        <v>65701</v>
      </c>
      <c r="B33965" t="s">
        <v>11798</v>
      </c>
      <c r="C33965" t="s">
        <v>65702</v>
      </c>
    </row>
    <row r="33966" spans="1:3" x14ac:dyDescent="0.2">
      <c r="A33966" t="s">
        <v>65678</v>
      </c>
      <c r="B33966" t="s">
        <v>11798</v>
      </c>
      <c r="C33966" t="s">
        <v>65703</v>
      </c>
    </row>
    <row r="33967" spans="1:3" x14ac:dyDescent="0.2">
      <c r="A33967" t="s">
        <v>65678</v>
      </c>
      <c r="B33967" t="s">
        <v>11798</v>
      </c>
      <c r="C33967" t="s">
        <v>65704</v>
      </c>
    </row>
    <row r="33968" spans="1:3" x14ac:dyDescent="0.2">
      <c r="A33968" t="s">
        <v>65678</v>
      </c>
      <c r="B33968" t="s">
        <v>11798</v>
      </c>
      <c r="C33968" t="s">
        <v>65705</v>
      </c>
    </row>
    <row r="33969" spans="1:3" x14ac:dyDescent="0.2">
      <c r="A33969" t="s">
        <v>65678</v>
      </c>
      <c r="B33969" t="s">
        <v>11798</v>
      </c>
      <c r="C33969" t="s">
        <v>65706</v>
      </c>
    </row>
    <row r="33970" spans="1:3" x14ac:dyDescent="0.2">
      <c r="A33970" t="s">
        <v>65678</v>
      </c>
      <c r="B33970" t="s">
        <v>11798</v>
      </c>
      <c r="C33970" t="s">
        <v>65707</v>
      </c>
    </row>
    <row r="33971" spans="1:3" x14ac:dyDescent="0.2">
      <c r="A33971" t="s">
        <v>65678</v>
      </c>
      <c r="B33971" t="s">
        <v>11798</v>
      </c>
      <c r="C33971" t="s">
        <v>65708</v>
      </c>
    </row>
    <row r="33972" spans="1:3" x14ac:dyDescent="0.2">
      <c r="A33972" t="s">
        <v>65678</v>
      </c>
      <c r="B33972" t="s">
        <v>11798</v>
      </c>
      <c r="C33972" t="s">
        <v>65709</v>
      </c>
    </row>
    <row r="33973" spans="1:3" x14ac:dyDescent="0.2">
      <c r="A33973" t="s">
        <v>65678</v>
      </c>
      <c r="B33973" t="s">
        <v>11798</v>
      </c>
      <c r="C33973" t="s">
        <v>65710</v>
      </c>
    </row>
    <row r="33974" spans="1:3" x14ac:dyDescent="0.2">
      <c r="A33974" t="s">
        <v>65711</v>
      </c>
      <c r="B33974" t="s">
        <v>11880</v>
      </c>
      <c r="C33974" t="s">
        <v>65712</v>
      </c>
    </row>
    <row r="33975" spans="1:3" x14ac:dyDescent="0.2">
      <c r="A33975" t="s">
        <v>65713</v>
      </c>
      <c r="B33975" t="s">
        <v>11883</v>
      </c>
      <c r="C33975" t="s">
        <v>65712</v>
      </c>
    </row>
    <row r="33976" spans="1:3" x14ac:dyDescent="0.2">
      <c r="A33976" t="s">
        <v>65678</v>
      </c>
      <c r="B33976" t="s">
        <v>12069</v>
      </c>
      <c r="C33976" t="s">
        <v>65714</v>
      </c>
    </row>
    <row r="33977" spans="1:3" x14ac:dyDescent="0.2">
      <c r="A33977" t="s">
        <v>65678</v>
      </c>
      <c r="B33977" t="s">
        <v>12069</v>
      </c>
      <c r="C33977" t="s">
        <v>65715</v>
      </c>
    </row>
    <row r="33978" spans="1:3" x14ac:dyDescent="0.2">
      <c r="A33978" t="s">
        <v>65678</v>
      </c>
      <c r="B33978" t="s">
        <v>12069</v>
      </c>
      <c r="C33978" t="s">
        <v>65716</v>
      </c>
    </row>
    <row r="33979" spans="1:3" x14ac:dyDescent="0.2">
      <c r="A33979" t="s">
        <v>65678</v>
      </c>
      <c r="B33979" t="s">
        <v>12069</v>
      </c>
      <c r="C33979" t="s">
        <v>65717</v>
      </c>
    </row>
    <row r="33980" spans="1:3" x14ac:dyDescent="0.2">
      <c r="A33980" t="s">
        <v>65678</v>
      </c>
      <c r="B33980" t="s">
        <v>11819</v>
      </c>
      <c r="C33980" t="s">
        <v>65718</v>
      </c>
    </row>
    <row r="33981" spans="1:3" x14ac:dyDescent="0.2">
      <c r="A33981" t="s">
        <v>65678</v>
      </c>
      <c r="B33981" t="s">
        <v>11819</v>
      </c>
      <c r="C33981" t="s">
        <v>65719</v>
      </c>
    </row>
    <row r="33982" spans="1:3" x14ac:dyDescent="0.2">
      <c r="A33982" t="s">
        <v>65678</v>
      </c>
      <c r="B33982" t="s">
        <v>11819</v>
      </c>
      <c r="C33982" t="s">
        <v>65720</v>
      </c>
    </row>
    <row r="33983" spans="1:3" x14ac:dyDescent="0.2">
      <c r="A33983" t="s">
        <v>65711</v>
      </c>
      <c r="B33983" t="s">
        <v>11805</v>
      </c>
      <c r="C33983" t="s">
        <v>65721</v>
      </c>
    </row>
    <row r="33984" spans="1:3" x14ac:dyDescent="0.2">
      <c r="A33984" t="s">
        <v>65722</v>
      </c>
      <c r="B33984" t="s">
        <v>11798</v>
      </c>
      <c r="C33984" t="s">
        <v>65723</v>
      </c>
    </row>
    <row r="33985" spans="1:3" x14ac:dyDescent="0.2">
      <c r="A33985" t="s">
        <v>65724</v>
      </c>
      <c r="B33985" t="s">
        <v>11798</v>
      </c>
      <c r="C33985" t="s">
        <v>65725</v>
      </c>
    </row>
    <row r="33986" spans="1:3" x14ac:dyDescent="0.2">
      <c r="A33986" t="s">
        <v>65726</v>
      </c>
      <c r="B33986" t="s">
        <v>11798</v>
      </c>
      <c r="C33986" t="s">
        <v>65727</v>
      </c>
    </row>
    <row r="33987" spans="1:3" x14ac:dyDescent="0.2">
      <c r="A33987" t="s">
        <v>65728</v>
      </c>
      <c r="B33987" t="s">
        <v>11798</v>
      </c>
      <c r="C33987" t="s">
        <v>65729</v>
      </c>
    </row>
    <row r="33988" spans="1:3" x14ac:dyDescent="0.2">
      <c r="A33988" t="s">
        <v>65730</v>
      </c>
      <c r="B33988" t="s">
        <v>18450</v>
      </c>
      <c r="C33988" t="s">
        <v>65731</v>
      </c>
    </row>
    <row r="33989" spans="1:3" x14ac:dyDescent="0.2">
      <c r="A33989" t="s">
        <v>65732</v>
      </c>
      <c r="B33989" t="s">
        <v>11798</v>
      </c>
      <c r="C33989" t="s">
        <v>65733</v>
      </c>
    </row>
    <row r="33990" spans="1:3" x14ac:dyDescent="0.2">
      <c r="A33990" t="s">
        <v>65734</v>
      </c>
      <c r="B33990" t="s">
        <v>11798</v>
      </c>
      <c r="C33990" t="s">
        <v>65735</v>
      </c>
    </row>
    <row r="33991" spans="1:3" x14ac:dyDescent="0.2">
      <c r="A33991" t="s">
        <v>65736</v>
      </c>
      <c r="B33991" t="s">
        <v>11798</v>
      </c>
      <c r="C33991" t="s">
        <v>65737</v>
      </c>
    </row>
    <row r="33992" spans="1:3" x14ac:dyDescent="0.2">
      <c r="A33992" t="s">
        <v>65738</v>
      </c>
      <c r="B33992" t="s">
        <v>11798</v>
      </c>
      <c r="C33992" t="s">
        <v>65739</v>
      </c>
    </row>
    <row r="33993" spans="1:3" x14ac:dyDescent="0.2">
      <c r="A33993" t="s">
        <v>65740</v>
      </c>
      <c r="C33993" t="s">
        <v>65741</v>
      </c>
    </row>
    <row r="33994" spans="1:3" x14ac:dyDescent="0.2">
      <c r="A33994" t="s">
        <v>65742</v>
      </c>
      <c r="B33994" t="s">
        <v>11805</v>
      </c>
      <c r="C33994" t="s">
        <v>65743</v>
      </c>
    </row>
    <row r="33995" spans="1:3" x14ac:dyDescent="0.2">
      <c r="A33995" t="s">
        <v>65744</v>
      </c>
      <c r="B33995" t="s">
        <v>11798</v>
      </c>
      <c r="C33995" t="s">
        <v>65745</v>
      </c>
    </row>
    <row r="33996" spans="1:3" x14ac:dyDescent="0.2">
      <c r="A33996" t="s">
        <v>65746</v>
      </c>
      <c r="B33996" t="s">
        <v>11805</v>
      </c>
      <c r="C33996" t="s">
        <v>65747</v>
      </c>
    </row>
    <row r="33997" spans="1:3" x14ac:dyDescent="0.2">
      <c r="A33997" t="s">
        <v>65748</v>
      </c>
      <c r="B33997" t="s">
        <v>11798</v>
      </c>
      <c r="C33997" t="s">
        <v>65749</v>
      </c>
    </row>
    <row r="33998" spans="1:3" x14ac:dyDescent="0.2">
      <c r="A33998" t="s">
        <v>65750</v>
      </c>
      <c r="B33998" t="s">
        <v>11805</v>
      </c>
      <c r="C33998" t="s">
        <v>65751</v>
      </c>
    </row>
    <row r="33999" spans="1:3" x14ac:dyDescent="0.2">
      <c r="A33999" t="s">
        <v>65752</v>
      </c>
      <c r="B33999" t="s">
        <v>12090</v>
      </c>
      <c r="C33999" t="s">
        <v>65753</v>
      </c>
    </row>
    <row r="34000" spans="1:3" x14ac:dyDescent="0.2">
      <c r="A34000" t="s">
        <v>65754</v>
      </c>
      <c r="B34000" t="s">
        <v>11805</v>
      </c>
      <c r="C34000" t="s">
        <v>65755</v>
      </c>
    </row>
    <row r="34001" spans="1:3" x14ac:dyDescent="0.2">
      <c r="A34001" t="s">
        <v>65754</v>
      </c>
      <c r="B34001" t="s">
        <v>11805</v>
      </c>
      <c r="C34001" t="s">
        <v>65756</v>
      </c>
    </row>
    <row r="34002" spans="1:3" x14ac:dyDescent="0.2">
      <c r="A34002" t="s">
        <v>65757</v>
      </c>
      <c r="B34002" t="s">
        <v>11805</v>
      </c>
      <c r="C34002" t="s">
        <v>65758</v>
      </c>
    </row>
    <row r="34003" spans="1:3" x14ac:dyDescent="0.2">
      <c r="A34003" t="s">
        <v>65759</v>
      </c>
      <c r="B34003" t="s">
        <v>11805</v>
      </c>
      <c r="C34003" t="s">
        <v>65760</v>
      </c>
    </row>
    <row r="34004" spans="1:3" x14ac:dyDescent="0.2">
      <c r="A34004" t="s">
        <v>65761</v>
      </c>
      <c r="B34004" t="s">
        <v>11798</v>
      </c>
      <c r="C34004" t="s">
        <v>65762</v>
      </c>
    </row>
    <row r="34005" spans="1:3" x14ac:dyDescent="0.2">
      <c r="A34005" t="s">
        <v>65763</v>
      </c>
      <c r="B34005" t="s">
        <v>11798</v>
      </c>
      <c r="C34005" t="s">
        <v>65764</v>
      </c>
    </row>
    <row r="34006" spans="1:3" x14ac:dyDescent="0.2">
      <c r="A34006" t="s">
        <v>65765</v>
      </c>
      <c r="B34006" t="s">
        <v>11798</v>
      </c>
      <c r="C34006" t="s">
        <v>65766</v>
      </c>
    </row>
    <row r="34007" spans="1:3" x14ac:dyDescent="0.2">
      <c r="A34007" t="s">
        <v>65767</v>
      </c>
      <c r="B34007" t="s">
        <v>11805</v>
      </c>
      <c r="C34007" t="s">
        <v>65768</v>
      </c>
    </row>
    <row r="34008" spans="1:3" x14ac:dyDescent="0.2">
      <c r="A34008" t="s">
        <v>65769</v>
      </c>
      <c r="B34008" t="s">
        <v>11805</v>
      </c>
      <c r="C34008" t="s">
        <v>65770</v>
      </c>
    </row>
    <row r="34009" spans="1:3" x14ac:dyDescent="0.2">
      <c r="A34009" t="s">
        <v>65771</v>
      </c>
      <c r="B34009" t="s">
        <v>11805</v>
      </c>
      <c r="C34009" t="s">
        <v>65694</v>
      </c>
    </row>
    <row r="34010" spans="1:3" x14ac:dyDescent="0.2">
      <c r="A34010" t="s">
        <v>65772</v>
      </c>
      <c r="B34010" t="s">
        <v>11805</v>
      </c>
      <c r="C34010" t="s">
        <v>65773</v>
      </c>
    </row>
    <row r="34011" spans="1:3" x14ac:dyDescent="0.2">
      <c r="A34011" t="s">
        <v>65774</v>
      </c>
      <c r="B34011" t="s">
        <v>11798</v>
      </c>
      <c r="C34011" t="s">
        <v>65775</v>
      </c>
    </row>
    <row r="34012" spans="1:3" x14ac:dyDescent="0.2">
      <c r="A34012" t="s">
        <v>65776</v>
      </c>
      <c r="B34012" t="s">
        <v>11798</v>
      </c>
      <c r="C34012" t="s">
        <v>65777</v>
      </c>
    </row>
    <row r="34013" spans="1:3" x14ac:dyDescent="0.2">
      <c r="A34013" t="s">
        <v>65778</v>
      </c>
      <c r="B34013" t="s">
        <v>11805</v>
      </c>
      <c r="C34013" t="s">
        <v>65779</v>
      </c>
    </row>
    <row r="34014" spans="1:3" x14ac:dyDescent="0.2">
      <c r="A34014" t="s">
        <v>65780</v>
      </c>
      <c r="B34014" t="s">
        <v>11798</v>
      </c>
      <c r="C34014" t="s">
        <v>65781</v>
      </c>
    </row>
    <row r="34015" spans="1:3" x14ac:dyDescent="0.2">
      <c r="A34015" t="s">
        <v>65782</v>
      </c>
      <c r="B34015" t="s">
        <v>11880</v>
      </c>
      <c r="C34015" t="s">
        <v>65783</v>
      </c>
    </row>
    <row r="34016" spans="1:3" x14ac:dyDescent="0.2">
      <c r="A34016" t="s">
        <v>65784</v>
      </c>
      <c r="B34016" t="s">
        <v>11883</v>
      </c>
      <c r="C34016" t="s">
        <v>65783</v>
      </c>
    </row>
    <row r="34017" spans="1:3" x14ac:dyDescent="0.2">
      <c r="A34017" t="s">
        <v>65785</v>
      </c>
      <c r="B34017" t="s">
        <v>11819</v>
      </c>
      <c r="C34017" t="s">
        <v>65786</v>
      </c>
    </row>
    <row r="34018" spans="1:3" x14ac:dyDescent="0.2">
      <c r="A34018" t="s">
        <v>65787</v>
      </c>
      <c r="B34018" t="s">
        <v>11805</v>
      </c>
      <c r="C34018" t="s">
        <v>65788</v>
      </c>
    </row>
    <row r="34019" spans="1:3" x14ac:dyDescent="0.2">
      <c r="A34019" t="s">
        <v>65789</v>
      </c>
      <c r="B34019" t="s">
        <v>11798</v>
      </c>
      <c r="C34019" t="s">
        <v>65790</v>
      </c>
    </row>
    <row r="34020" spans="1:3" x14ac:dyDescent="0.2">
      <c r="A34020" t="s">
        <v>65789</v>
      </c>
      <c r="B34020" t="s">
        <v>11798</v>
      </c>
      <c r="C34020" t="s">
        <v>65791</v>
      </c>
    </row>
    <row r="34021" spans="1:3" x14ac:dyDescent="0.2">
      <c r="A34021" t="s">
        <v>65789</v>
      </c>
      <c r="B34021" t="s">
        <v>11798</v>
      </c>
      <c r="C34021" t="s">
        <v>65792</v>
      </c>
    </row>
    <row r="34022" spans="1:3" x14ac:dyDescent="0.2">
      <c r="A34022" t="s">
        <v>65789</v>
      </c>
      <c r="B34022" t="s">
        <v>11798</v>
      </c>
      <c r="C34022" t="s">
        <v>65793</v>
      </c>
    </row>
    <row r="34023" spans="1:3" x14ac:dyDescent="0.2">
      <c r="A34023" t="s">
        <v>65789</v>
      </c>
      <c r="B34023" t="s">
        <v>11798</v>
      </c>
      <c r="C34023" t="s">
        <v>65794</v>
      </c>
    </row>
    <row r="34024" spans="1:3" x14ac:dyDescent="0.2">
      <c r="A34024" t="s">
        <v>65789</v>
      </c>
      <c r="B34024" t="s">
        <v>11798</v>
      </c>
      <c r="C34024" t="s">
        <v>65795</v>
      </c>
    </row>
    <row r="34025" spans="1:3" x14ac:dyDescent="0.2">
      <c r="A34025" t="s">
        <v>65789</v>
      </c>
      <c r="B34025" t="s">
        <v>11798</v>
      </c>
      <c r="C34025" t="s">
        <v>65796</v>
      </c>
    </row>
    <row r="34026" spans="1:3" x14ac:dyDescent="0.2">
      <c r="A34026" t="s">
        <v>65789</v>
      </c>
      <c r="B34026" t="s">
        <v>11798</v>
      </c>
      <c r="C34026" t="s">
        <v>65797</v>
      </c>
    </row>
    <row r="34027" spans="1:3" x14ac:dyDescent="0.2">
      <c r="A34027" t="s">
        <v>65789</v>
      </c>
      <c r="B34027" t="s">
        <v>11798</v>
      </c>
      <c r="C34027" t="s">
        <v>65798</v>
      </c>
    </row>
    <row r="34028" spans="1:3" x14ac:dyDescent="0.2">
      <c r="A34028" t="s">
        <v>65789</v>
      </c>
      <c r="B34028" t="s">
        <v>11798</v>
      </c>
      <c r="C34028" t="s">
        <v>65799</v>
      </c>
    </row>
    <row r="34029" spans="1:3" x14ac:dyDescent="0.2">
      <c r="A34029" t="s">
        <v>65789</v>
      </c>
      <c r="B34029" t="s">
        <v>11798</v>
      </c>
      <c r="C34029" t="s">
        <v>65800</v>
      </c>
    </row>
    <row r="34030" spans="1:3" x14ac:dyDescent="0.2">
      <c r="A34030" t="s">
        <v>65789</v>
      </c>
      <c r="B34030" t="s">
        <v>11798</v>
      </c>
      <c r="C34030" t="s">
        <v>65801</v>
      </c>
    </row>
    <row r="34031" spans="1:3" x14ac:dyDescent="0.2">
      <c r="A34031" t="s">
        <v>65802</v>
      </c>
      <c r="B34031" t="s">
        <v>11880</v>
      </c>
      <c r="C34031" t="s">
        <v>65803</v>
      </c>
    </row>
    <row r="34032" spans="1:3" x14ac:dyDescent="0.2">
      <c r="A34032" t="s">
        <v>65804</v>
      </c>
      <c r="B34032" t="s">
        <v>11883</v>
      </c>
      <c r="C34032" t="s">
        <v>65803</v>
      </c>
    </row>
    <row r="34033" spans="1:3" x14ac:dyDescent="0.2">
      <c r="A34033" t="s">
        <v>65789</v>
      </c>
      <c r="B34033" t="s">
        <v>11798</v>
      </c>
      <c r="C34033" t="s">
        <v>65805</v>
      </c>
    </row>
    <row r="34034" spans="1:3" x14ac:dyDescent="0.2">
      <c r="A34034" t="s">
        <v>65789</v>
      </c>
      <c r="B34034" t="s">
        <v>11798</v>
      </c>
      <c r="C34034" t="s">
        <v>65806</v>
      </c>
    </row>
    <row r="34035" spans="1:3" x14ac:dyDescent="0.2">
      <c r="A34035" t="s">
        <v>65789</v>
      </c>
      <c r="B34035" t="s">
        <v>11798</v>
      </c>
      <c r="C34035" t="s">
        <v>65807</v>
      </c>
    </row>
    <row r="34036" spans="1:3" x14ac:dyDescent="0.2">
      <c r="A34036" t="s">
        <v>65789</v>
      </c>
      <c r="B34036" t="s">
        <v>11798</v>
      </c>
      <c r="C34036" t="s">
        <v>65808</v>
      </c>
    </row>
    <row r="34037" spans="1:3" x14ac:dyDescent="0.2">
      <c r="A34037" t="s">
        <v>65789</v>
      </c>
      <c r="B34037" t="s">
        <v>11798</v>
      </c>
      <c r="C34037" t="s">
        <v>65809</v>
      </c>
    </row>
    <row r="34038" spans="1:3" x14ac:dyDescent="0.2">
      <c r="A34038" t="s">
        <v>65789</v>
      </c>
      <c r="B34038" t="s">
        <v>11798</v>
      </c>
      <c r="C34038" t="s">
        <v>65810</v>
      </c>
    </row>
    <row r="34039" spans="1:3" x14ac:dyDescent="0.2">
      <c r="A34039" t="s">
        <v>65789</v>
      </c>
      <c r="B34039" t="s">
        <v>11798</v>
      </c>
      <c r="C34039" t="s">
        <v>65811</v>
      </c>
    </row>
    <row r="34040" spans="1:3" x14ac:dyDescent="0.2">
      <c r="A34040" t="s">
        <v>65789</v>
      </c>
      <c r="B34040" t="s">
        <v>11798</v>
      </c>
      <c r="C34040" t="s">
        <v>65812</v>
      </c>
    </row>
    <row r="34041" spans="1:3" x14ac:dyDescent="0.2">
      <c r="A34041" t="s">
        <v>65789</v>
      </c>
      <c r="B34041" t="s">
        <v>11798</v>
      </c>
      <c r="C34041" t="s">
        <v>65813</v>
      </c>
    </row>
    <row r="34042" spans="1:3" x14ac:dyDescent="0.2">
      <c r="A34042" t="s">
        <v>65789</v>
      </c>
      <c r="B34042" t="s">
        <v>11798</v>
      </c>
      <c r="C34042" t="s">
        <v>65814</v>
      </c>
    </row>
    <row r="34043" spans="1:3" x14ac:dyDescent="0.2">
      <c r="A34043" t="s">
        <v>65789</v>
      </c>
      <c r="B34043" t="s">
        <v>12069</v>
      </c>
      <c r="C34043" t="s">
        <v>65815</v>
      </c>
    </row>
    <row r="34044" spans="1:3" x14ac:dyDescent="0.2">
      <c r="A34044" t="s">
        <v>65789</v>
      </c>
      <c r="B34044" t="s">
        <v>12069</v>
      </c>
      <c r="C34044" t="s">
        <v>65816</v>
      </c>
    </row>
    <row r="34045" spans="1:3" x14ac:dyDescent="0.2">
      <c r="A34045" t="s">
        <v>65789</v>
      </c>
      <c r="B34045" t="s">
        <v>12069</v>
      </c>
      <c r="C34045" t="s">
        <v>65817</v>
      </c>
    </row>
    <row r="34046" spans="1:3" x14ac:dyDescent="0.2">
      <c r="A34046" t="s">
        <v>65789</v>
      </c>
      <c r="B34046" t="s">
        <v>12069</v>
      </c>
      <c r="C34046" t="s">
        <v>65818</v>
      </c>
    </row>
    <row r="34047" spans="1:3" x14ac:dyDescent="0.2">
      <c r="A34047" t="s">
        <v>65789</v>
      </c>
      <c r="B34047" t="s">
        <v>12069</v>
      </c>
      <c r="C34047" t="s">
        <v>65819</v>
      </c>
    </row>
    <row r="34048" spans="1:3" x14ac:dyDescent="0.2">
      <c r="A34048" t="s">
        <v>65820</v>
      </c>
      <c r="B34048" t="s">
        <v>11798</v>
      </c>
      <c r="C34048" t="s">
        <v>65821</v>
      </c>
    </row>
    <row r="34049" spans="1:3" x14ac:dyDescent="0.2">
      <c r="A34049" t="s">
        <v>65820</v>
      </c>
      <c r="B34049" t="s">
        <v>11798</v>
      </c>
      <c r="C34049" t="s">
        <v>65822</v>
      </c>
    </row>
    <row r="34050" spans="1:3" x14ac:dyDescent="0.2">
      <c r="A34050" t="s">
        <v>65820</v>
      </c>
      <c r="B34050" t="s">
        <v>11798</v>
      </c>
      <c r="C34050" t="s">
        <v>65823</v>
      </c>
    </row>
    <row r="34051" spans="1:3" x14ac:dyDescent="0.2">
      <c r="A34051" t="s">
        <v>65820</v>
      </c>
      <c r="B34051" t="s">
        <v>11798</v>
      </c>
      <c r="C34051" t="s">
        <v>65824</v>
      </c>
    </row>
    <row r="34052" spans="1:3" x14ac:dyDescent="0.2">
      <c r="A34052" t="s">
        <v>65825</v>
      </c>
      <c r="B34052" t="s">
        <v>11798</v>
      </c>
      <c r="C34052" t="s">
        <v>65826</v>
      </c>
    </row>
    <row r="34053" spans="1:3" x14ac:dyDescent="0.2">
      <c r="A34053" t="s">
        <v>65827</v>
      </c>
      <c r="B34053" t="s">
        <v>11798</v>
      </c>
      <c r="C34053" t="s">
        <v>65828</v>
      </c>
    </row>
    <row r="34054" spans="1:3" x14ac:dyDescent="0.2">
      <c r="A34054" t="s">
        <v>65827</v>
      </c>
      <c r="B34054" t="s">
        <v>11798</v>
      </c>
      <c r="C34054" t="s">
        <v>65829</v>
      </c>
    </row>
    <row r="34055" spans="1:3" x14ac:dyDescent="0.2">
      <c r="A34055" t="s">
        <v>65830</v>
      </c>
      <c r="B34055" t="s">
        <v>11880</v>
      </c>
      <c r="C34055" t="s">
        <v>65831</v>
      </c>
    </row>
    <row r="34056" spans="1:3" x14ac:dyDescent="0.2">
      <c r="A34056" t="s">
        <v>65832</v>
      </c>
      <c r="B34056" t="s">
        <v>11883</v>
      </c>
      <c r="C34056" t="s">
        <v>65831</v>
      </c>
    </row>
    <row r="34057" spans="1:3" x14ac:dyDescent="0.2">
      <c r="A34057" t="s">
        <v>65827</v>
      </c>
      <c r="B34057" t="s">
        <v>11819</v>
      </c>
      <c r="C34057" t="s">
        <v>65833</v>
      </c>
    </row>
    <row r="34058" spans="1:3" x14ac:dyDescent="0.2">
      <c r="A34058" t="s">
        <v>65827</v>
      </c>
      <c r="B34058" t="s">
        <v>11819</v>
      </c>
      <c r="C34058" t="s">
        <v>65834</v>
      </c>
    </row>
    <row r="34059" spans="1:3" x14ac:dyDescent="0.2">
      <c r="A34059" t="s">
        <v>65827</v>
      </c>
      <c r="B34059" t="s">
        <v>12069</v>
      </c>
      <c r="C34059" t="s">
        <v>65835</v>
      </c>
    </row>
    <row r="34060" spans="1:3" x14ac:dyDescent="0.2">
      <c r="A34060" t="s">
        <v>65836</v>
      </c>
      <c r="B34060" t="s">
        <v>11798</v>
      </c>
      <c r="C34060" t="s">
        <v>65837</v>
      </c>
    </row>
    <row r="34061" spans="1:3" x14ac:dyDescent="0.2">
      <c r="A34061" t="s">
        <v>65838</v>
      </c>
      <c r="C34061" t="s">
        <v>65839</v>
      </c>
    </row>
    <row r="34062" spans="1:3" x14ac:dyDescent="0.2">
      <c r="A34062" t="s">
        <v>65840</v>
      </c>
      <c r="B34062" t="s">
        <v>11798</v>
      </c>
      <c r="C34062" t="s">
        <v>65841</v>
      </c>
    </row>
    <row r="34063" spans="1:3" x14ac:dyDescent="0.2">
      <c r="A34063" t="s">
        <v>65804</v>
      </c>
      <c r="B34063" t="s">
        <v>11798</v>
      </c>
      <c r="C34063" t="s">
        <v>65842</v>
      </c>
    </row>
    <row r="34064" spans="1:3" x14ac:dyDescent="0.2">
      <c r="A34064" t="s">
        <v>65804</v>
      </c>
      <c r="B34064" t="s">
        <v>11798</v>
      </c>
      <c r="C34064" t="s">
        <v>65843</v>
      </c>
    </row>
    <row r="34065" spans="1:3" x14ac:dyDescent="0.2">
      <c r="A34065" t="s">
        <v>65804</v>
      </c>
      <c r="B34065" t="s">
        <v>11798</v>
      </c>
      <c r="C34065" t="s">
        <v>65844</v>
      </c>
    </row>
    <row r="34066" spans="1:3" x14ac:dyDescent="0.2">
      <c r="A34066" t="s">
        <v>65804</v>
      </c>
      <c r="B34066" t="s">
        <v>11798</v>
      </c>
      <c r="C34066" t="s">
        <v>65845</v>
      </c>
    </row>
    <row r="34067" spans="1:3" x14ac:dyDescent="0.2">
      <c r="A34067" t="s">
        <v>65804</v>
      </c>
      <c r="B34067" t="s">
        <v>11798</v>
      </c>
      <c r="C34067" t="s">
        <v>65846</v>
      </c>
    </row>
    <row r="34068" spans="1:3" x14ac:dyDescent="0.2">
      <c r="A34068" t="s">
        <v>65804</v>
      </c>
      <c r="B34068" t="s">
        <v>11798</v>
      </c>
      <c r="C34068" t="s">
        <v>65847</v>
      </c>
    </row>
    <row r="34069" spans="1:3" x14ac:dyDescent="0.2">
      <c r="A34069" t="s">
        <v>65804</v>
      </c>
      <c r="B34069" t="s">
        <v>11798</v>
      </c>
      <c r="C34069" t="s">
        <v>65848</v>
      </c>
    </row>
    <row r="34070" spans="1:3" x14ac:dyDescent="0.2">
      <c r="A34070" t="s">
        <v>65804</v>
      </c>
      <c r="B34070" t="s">
        <v>11798</v>
      </c>
      <c r="C34070" t="s">
        <v>65849</v>
      </c>
    </row>
    <row r="34071" spans="1:3" x14ac:dyDescent="0.2">
      <c r="A34071" t="s">
        <v>65850</v>
      </c>
      <c r="B34071" t="s">
        <v>11840</v>
      </c>
      <c r="C34071" t="s">
        <v>65851</v>
      </c>
    </row>
    <row r="34072" spans="1:3" x14ac:dyDescent="0.2">
      <c r="A34072" t="s">
        <v>65852</v>
      </c>
      <c r="B34072" t="s">
        <v>11798</v>
      </c>
      <c r="C34072" t="s">
        <v>65853</v>
      </c>
    </row>
    <row r="34073" spans="1:3" x14ac:dyDescent="0.2">
      <c r="A34073" t="s">
        <v>65854</v>
      </c>
      <c r="C34073" t="s">
        <v>65855</v>
      </c>
    </row>
    <row r="34074" spans="1:3" x14ac:dyDescent="0.2">
      <c r="A34074" t="s">
        <v>65856</v>
      </c>
      <c r="C34074" t="s">
        <v>65839</v>
      </c>
    </row>
    <row r="34075" spans="1:3" x14ac:dyDescent="0.2">
      <c r="A34075" t="s">
        <v>65857</v>
      </c>
      <c r="B34075" t="s">
        <v>11798</v>
      </c>
      <c r="C34075" t="s">
        <v>65858</v>
      </c>
    </row>
    <row r="34076" spans="1:3" x14ac:dyDescent="0.2">
      <c r="A34076" t="s">
        <v>65859</v>
      </c>
      <c r="B34076" t="s">
        <v>11798</v>
      </c>
      <c r="C34076" t="s">
        <v>65860</v>
      </c>
    </row>
    <row r="34077" spans="1:3" x14ac:dyDescent="0.2">
      <c r="A34077" t="s">
        <v>65861</v>
      </c>
      <c r="B34077" t="s">
        <v>11798</v>
      </c>
      <c r="C34077" t="s">
        <v>65862</v>
      </c>
    </row>
    <row r="34078" spans="1:3" x14ac:dyDescent="0.2">
      <c r="A34078" t="s">
        <v>65863</v>
      </c>
      <c r="B34078" t="s">
        <v>11798</v>
      </c>
      <c r="C34078" t="s">
        <v>65864</v>
      </c>
    </row>
    <row r="34079" spans="1:3" x14ac:dyDescent="0.2">
      <c r="A34079" t="s">
        <v>65863</v>
      </c>
      <c r="B34079" t="s">
        <v>11798</v>
      </c>
      <c r="C34079" t="s">
        <v>65865</v>
      </c>
    </row>
    <row r="34080" spans="1:3" x14ac:dyDescent="0.2">
      <c r="A34080" t="s">
        <v>65866</v>
      </c>
      <c r="B34080" t="s">
        <v>11889</v>
      </c>
      <c r="C34080" t="s">
        <v>65867</v>
      </c>
    </row>
    <row r="34081" spans="1:3" x14ac:dyDescent="0.2">
      <c r="A34081" t="s">
        <v>65868</v>
      </c>
      <c r="B34081" t="s">
        <v>11798</v>
      </c>
      <c r="C34081" t="s">
        <v>65869</v>
      </c>
    </row>
    <row r="34082" spans="1:3" x14ac:dyDescent="0.2">
      <c r="A34082" t="s">
        <v>65870</v>
      </c>
      <c r="B34082" t="s">
        <v>11805</v>
      </c>
      <c r="C34082" t="s">
        <v>65871</v>
      </c>
    </row>
    <row r="34083" spans="1:3" x14ac:dyDescent="0.2">
      <c r="A34083" t="s">
        <v>65872</v>
      </c>
      <c r="B34083" t="s">
        <v>11805</v>
      </c>
      <c r="C34083" t="s">
        <v>65873</v>
      </c>
    </row>
    <row r="34084" spans="1:3" x14ac:dyDescent="0.2">
      <c r="A34084" t="s">
        <v>65874</v>
      </c>
      <c r="B34084" t="s">
        <v>11805</v>
      </c>
      <c r="C34084" t="s">
        <v>65875</v>
      </c>
    </row>
    <row r="34085" spans="1:3" x14ac:dyDescent="0.2">
      <c r="A34085" t="s">
        <v>65876</v>
      </c>
      <c r="B34085" t="s">
        <v>11798</v>
      </c>
      <c r="C34085" t="s">
        <v>65877</v>
      </c>
    </row>
    <row r="34086" spans="1:3" x14ac:dyDescent="0.2">
      <c r="A34086" t="s">
        <v>65878</v>
      </c>
      <c r="B34086" t="s">
        <v>11798</v>
      </c>
      <c r="C34086" t="s">
        <v>65879</v>
      </c>
    </row>
    <row r="34087" spans="1:3" x14ac:dyDescent="0.2">
      <c r="A34087" t="s">
        <v>65878</v>
      </c>
      <c r="B34087" t="s">
        <v>11798</v>
      </c>
      <c r="C34087" t="s">
        <v>65880</v>
      </c>
    </row>
    <row r="34088" spans="1:3" x14ac:dyDescent="0.2">
      <c r="A34088" t="s">
        <v>65878</v>
      </c>
      <c r="B34088" t="s">
        <v>11798</v>
      </c>
      <c r="C34088" t="s">
        <v>65881</v>
      </c>
    </row>
    <row r="34089" spans="1:3" x14ac:dyDescent="0.2">
      <c r="A34089" t="s">
        <v>65878</v>
      </c>
      <c r="B34089" t="s">
        <v>11798</v>
      </c>
      <c r="C34089" t="s">
        <v>65882</v>
      </c>
    </row>
    <row r="34090" spans="1:3" x14ac:dyDescent="0.2">
      <c r="A34090" t="s">
        <v>65878</v>
      </c>
      <c r="B34090" t="s">
        <v>11819</v>
      </c>
      <c r="C34090" t="s">
        <v>65883</v>
      </c>
    </row>
    <row r="34091" spans="1:3" x14ac:dyDescent="0.2">
      <c r="A34091" t="s">
        <v>65878</v>
      </c>
      <c r="B34091" t="s">
        <v>12069</v>
      </c>
      <c r="C34091" t="s">
        <v>65884</v>
      </c>
    </row>
    <row r="34092" spans="1:3" x14ac:dyDescent="0.2">
      <c r="A34092" t="s">
        <v>65878</v>
      </c>
      <c r="B34092" t="s">
        <v>12069</v>
      </c>
      <c r="C34092" t="s">
        <v>65885</v>
      </c>
    </row>
    <row r="34093" spans="1:3" x14ac:dyDescent="0.2">
      <c r="A34093" t="s">
        <v>65878</v>
      </c>
      <c r="B34093" t="s">
        <v>12069</v>
      </c>
      <c r="C34093" t="s">
        <v>65886</v>
      </c>
    </row>
    <row r="34094" spans="1:3" x14ac:dyDescent="0.2">
      <c r="A34094" t="s">
        <v>65878</v>
      </c>
      <c r="B34094" t="s">
        <v>11798</v>
      </c>
      <c r="C34094" t="s">
        <v>65887</v>
      </c>
    </row>
    <row r="34095" spans="1:3" x14ac:dyDescent="0.2">
      <c r="A34095" t="s">
        <v>65878</v>
      </c>
      <c r="B34095" t="s">
        <v>11798</v>
      </c>
      <c r="C34095" t="s">
        <v>65888</v>
      </c>
    </row>
    <row r="34096" spans="1:3" x14ac:dyDescent="0.2">
      <c r="A34096" t="s">
        <v>65878</v>
      </c>
      <c r="B34096" t="s">
        <v>11798</v>
      </c>
      <c r="C34096" t="s">
        <v>65889</v>
      </c>
    </row>
    <row r="34097" spans="1:3" x14ac:dyDescent="0.2">
      <c r="A34097" t="s">
        <v>65878</v>
      </c>
      <c r="B34097" t="s">
        <v>11798</v>
      </c>
      <c r="C34097" t="s">
        <v>65890</v>
      </c>
    </row>
    <row r="34098" spans="1:3" x14ac:dyDescent="0.2">
      <c r="A34098" t="s">
        <v>65878</v>
      </c>
      <c r="B34098" t="s">
        <v>11798</v>
      </c>
      <c r="C34098" t="s">
        <v>65891</v>
      </c>
    </row>
    <row r="34099" spans="1:3" x14ac:dyDescent="0.2">
      <c r="A34099" t="s">
        <v>65878</v>
      </c>
      <c r="B34099" t="s">
        <v>11798</v>
      </c>
      <c r="C34099" t="s">
        <v>65892</v>
      </c>
    </row>
    <row r="34100" spans="1:3" x14ac:dyDescent="0.2">
      <c r="A34100" t="s">
        <v>65878</v>
      </c>
      <c r="B34100" t="s">
        <v>11798</v>
      </c>
      <c r="C34100" t="s">
        <v>65893</v>
      </c>
    </row>
    <row r="34101" spans="1:3" x14ac:dyDescent="0.2">
      <c r="A34101" t="s">
        <v>65878</v>
      </c>
      <c r="B34101" t="s">
        <v>11798</v>
      </c>
      <c r="C34101" t="s">
        <v>65894</v>
      </c>
    </row>
    <row r="34102" spans="1:3" x14ac:dyDescent="0.2">
      <c r="A34102" t="s">
        <v>65878</v>
      </c>
      <c r="B34102" t="s">
        <v>11798</v>
      </c>
      <c r="C34102" t="s">
        <v>65895</v>
      </c>
    </row>
    <row r="34103" spans="1:3" x14ac:dyDescent="0.2">
      <c r="A34103" t="s">
        <v>65896</v>
      </c>
      <c r="B34103" t="s">
        <v>11880</v>
      </c>
      <c r="C34103" t="s">
        <v>65897</v>
      </c>
    </row>
    <row r="34104" spans="1:3" x14ac:dyDescent="0.2">
      <c r="A34104" t="s">
        <v>65898</v>
      </c>
      <c r="B34104" t="s">
        <v>11883</v>
      </c>
      <c r="C34104" t="s">
        <v>65897</v>
      </c>
    </row>
    <row r="34105" spans="1:3" x14ac:dyDescent="0.2">
      <c r="A34105" t="s">
        <v>65878</v>
      </c>
      <c r="B34105" t="s">
        <v>11819</v>
      </c>
      <c r="C34105" t="s">
        <v>65899</v>
      </c>
    </row>
    <row r="34106" spans="1:3" x14ac:dyDescent="0.2">
      <c r="A34106" t="s">
        <v>65878</v>
      </c>
      <c r="B34106" t="s">
        <v>11819</v>
      </c>
      <c r="C34106" t="s">
        <v>65900</v>
      </c>
    </row>
    <row r="34107" spans="1:3" x14ac:dyDescent="0.2">
      <c r="A34107" t="s">
        <v>65901</v>
      </c>
      <c r="B34107" t="s">
        <v>11798</v>
      </c>
      <c r="C34107" t="s">
        <v>65902</v>
      </c>
    </row>
    <row r="34108" spans="1:3" x14ac:dyDescent="0.2">
      <c r="A34108" t="s">
        <v>65903</v>
      </c>
      <c r="B34108" t="s">
        <v>11798</v>
      </c>
      <c r="C34108" t="s">
        <v>65904</v>
      </c>
    </row>
    <row r="34109" spans="1:3" x14ac:dyDescent="0.2">
      <c r="A34109" t="s">
        <v>65903</v>
      </c>
      <c r="B34109" t="s">
        <v>11798</v>
      </c>
      <c r="C34109" t="s">
        <v>65905</v>
      </c>
    </row>
    <row r="34110" spans="1:3" x14ac:dyDescent="0.2">
      <c r="A34110" t="s">
        <v>65898</v>
      </c>
      <c r="B34110" t="s">
        <v>11798</v>
      </c>
      <c r="C34110" t="s">
        <v>65906</v>
      </c>
    </row>
    <row r="34111" spans="1:3" x14ac:dyDescent="0.2">
      <c r="A34111" t="s">
        <v>65898</v>
      </c>
      <c r="B34111" t="s">
        <v>11798</v>
      </c>
      <c r="C34111" t="s">
        <v>65907</v>
      </c>
    </row>
    <row r="34112" spans="1:3" x14ac:dyDescent="0.2">
      <c r="A34112" t="s">
        <v>65898</v>
      </c>
      <c r="B34112" t="s">
        <v>11798</v>
      </c>
      <c r="C34112" t="s">
        <v>65908</v>
      </c>
    </row>
    <row r="34113" spans="1:3" x14ac:dyDescent="0.2">
      <c r="A34113" t="s">
        <v>65898</v>
      </c>
      <c r="B34113" t="s">
        <v>11798</v>
      </c>
      <c r="C34113" t="s">
        <v>65909</v>
      </c>
    </row>
    <row r="34114" spans="1:3" x14ac:dyDescent="0.2">
      <c r="A34114" t="s">
        <v>65910</v>
      </c>
      <c r="B34114" t="s">
        <v>12069</v>
      </c>
      <c r="C34114" t="s">
        <v>65911</v>
      </c>
    </row>
    <row r="34115" spans="1:3" x14ac:dyDescent="0.2">
      <c r="A34115" t="s">
        <v>65910</v>
      </c>
      <c r="B34115" t="s">
        <v>12069</v>
      </c>
      <c r="C34115" t="s">
        <v>65912</v>
      </c>
    </row>
    <row r="34116" spans="1:3" x14ac:dyDescent="0.2">
      <c r="A34116" t="s">
        <v>65913</v>
      </c>
      <c r="B34116" t="s">
        <v>11880</v>
      </c>
      <c r="C34116" t="s">
        <v>65914</v>
      </c>
    </row>
    <row r="34117" spans="1:3" x14ac:dyDescent="0.2">
      <c r="A34117" t="s">
        <v>65915</v>
      </c>
      <c r="B34117" t="s">
        <v>11883</v>
      </c>
      <c r="C34117" t="s">
        <v>65914</v>
      </c>
    </row>
    <row r="34118" spans="1:3" x14ac:dyDescent="0.2">
      <c r="A34118" t="s">
        <v>65910</v>
      </c>
      <c r="B34118" t="s">
        <v>11819</v>
      </c>
      <c r="C34118" t="s">
        <v>65916</v>
      </c>
    </row>
    <row r="34119" spans="1:3" x14ac:dyDescent="0.2">
      <c r="A34119" t="s">
        <v>65910</v>
      </c>
      <c r="B34119" t="s">
        <v>11819</v>
      </c>
      <c r="C34119" t="s">
        <v>65917</v>
      </c>
    </row>
    <row r="34120" spans="1:3" x14ac:dyDescent="0.2">
      <c r="A34120" t="s">
        <v>65910</v>
      </c>
      <c r="B34120" t="s">
        <v>11819</v>
      </c>
      <c r="C34120" t="s">
        <v>65918</v>
      </c>
    </row>
    <row r="34121" spans="1:3" x14ac:dyDescent="0.2">
      <c r="A34121" t="s">
        <v>65910</v>
      </c>
      <c r="B34121" t="s">
        <v>12069</v>
      </c>
      <c r="C34121" t="s">
        <v>65919</v>
      </c>
    </row>
    <row r="34122" spans="1:3" x14ac:dyDescent="0.2">
      <c r="A34122" t="s">
        <v>65910</v>
      </c>
      <c r="B34122" t="s">
        <v>12069</v>
      </c>
      <c r="C34122" t="s">
        <v>65920</v>
      </c>
    </row>
    <row r="34123" spans="1:3" x14ac:dyDescent="0.2">
      <c r="A34123" t="s">
        <v>65910</v>
      </c>
      <c r="B34123" t="s">
        <v>12069</v>
      </c>
      <c r="C34123" t="s">
        <v>65921</v>
      </c>
    </row>
    <row r="34124" spans="1:3" x14ac:dyDescent="0.2">
      <c r="A34124" t="s">
        <v>65910</v>
      </c>
      <c r="B34124" t="s">
        <v>12069</v>
      </c>
      <c r="C34124" t="s">
        <v>65922</v>
      </c>
    </row>
    <row r="34125" spans="1:3" x14ac:dyDescent="0.2">
      <c r="A34125" t="s">
        <v>65910</v>
      </c>
      <c r="B34125" t="s">
        <v>12069</v>
      </c>
      <c r="C34125" t="s">
        <v>65923</v>
      </c>
    </row>
    <row r="34126" spans="1:3" x14ac:dyDescent="0.2">
      <c r="A34126" t="s">
        <v>65910</v>
      </c>
      <c r="B34126" t="s">
        <v>12069</v>
      </c>
      <c r="C34126" t="s">
        <v>65924</v>
      </c>
    </row>
    <row r="34127" spans="1:3" x14ac:dyDescent="0.2">
      <c r="A34127" t="s">
        <v>65910</v>
      </c>
      <c r="B34127" t="s">
        <v>12069</v>
      </c>
      <c r="C34127" t="s">
        <v>65925</v>
      </c>
    </row>
    <row r="34128" spans="1:3" x14ac:dyDescent="0.2">
      <c r="A34128" t="s">
        <v>65926</v>
      </c>
      <c r="B34128" t="s">
        <v>11798</v>
      </c>
      <c r="C34128" t="s">
        <v>65927</v>
      </c>
    </row>
    <row r="34129" spans="1:3" x14ac:dyDescent="0.2">
      <c r="A34129" t="s">
        <v>65928</v>
      </c>
      <c r="B34129" t="s">
        <v>11798</v>
      </c>
      <c r="C34129" t="s">
        <v>65929</v>
      </c>
    </row>
    <row r="34130" spans="1:3" x14ac:dyDescent="0.2">
      <c r="A34130" t="s">
        <v>65903</v>
      </c>
      <c r="B34130" t="s">
        <v>11798</v>
      </c>
      <c r="C34130" t="s">
        <v>65930</v>
      </c>
    </row>
    <row r="34131" spans="1:3" x14ac:dyDescent="0.2">
      <c r="A34131" t="s">
        <v>65931</v>
      </c>
      <c r="B34131" t="s">
        <v>11798</v>
      </c>
      <c r="C34131" t="s">
        <v>65932</v>
      </c>
    </row>
    <row r="34132" spans="1:3" x14ac:dyDescent="0.2">
      <c r="A34132" t="s">
        <v>65933</v>
      </c>
      <c r="B34132" t="s">
        <v>11798</v>
      </c>
      <c r="C34132" t="s">
        <v>65934</v>
      </c>
    </row>
    <row r="34133" spans="1:3" x14ac:dyDescent="0.2">
      <c r="A34133" t="s">
        <v>65933</v>
      </c>
      <c r="B34133" t="s">
        <v>11798</v>
      </c>
      <c r="C34133" t="s">
        <v>65935</v>
      </c>
    </row>
    <row r="34134" spans="1:3" x14ac:dyDescent="0.2">
      <c r="A34134" t="s">
        <v>65933</v>
      </c>
      <c r="B34134" t="s">
        <v>11798</v>
      </c>
      <c r="C34134" t="s">
        <v>65936</v>
      </c>
    </row>
    <row r="34135" spans="1:3" x14ac:dyDescent="0.2">
      <c r="A34135" t="s">
        <v>65937</v>
      </c>
      <c r="B34135" t="s">
        <v>11805</v>
      </c>
      <c r="C34135" t="s">
        <v>65938</v>
      </c>
    </row>
    <row r="34136" spans="1:3" x14ac:dyDescent="0.2">
      <c r="A34136" t="s">
        <v>65939</v>
      </c>
      <c r="B34136" t="s">
        <v>11840</v>
      </c>
      <c r="C34136" t="s">
        <v>65940</v>
      </c>
    </row>
    <row r="34137" spans="1:3" x14ac:dyDescent="0.2">
      <c r="A34137" t="s">
        <v>65937</v>
      </c>
      <c r="B34137" t="s">
        <v>11798</v>
      </c>
      <c r="C34137" t="s">
        <v>65941</v>
      </c>
    </row>
    <row r="34138" spans="1:3" x14ac:dyDescent="0.2">
      <c r="A34138" t="s">
        <v>65937</v>
      </c>
      <c r="B34138" t="s">
        <v>11798</v>
      </c>
      <c r="C34138" t="s">
        <v>65942</v>
      </c>
    </row>
    <row r="34139" spans="1:3" x14ac:dyDescent="0.2">
      <c r="A34139" t="s">
        <v>65943</v>
      </c>
      <c r="B34139" t="s">
        <v>11798</v>
      </c>
      <c r="C34139" t="s">
        <v>65944</v>
      </c>
    </row>
    <row r="34140" spans="1:3" x14ac:dyDescent="0.2">
      <c r="A34140" t="s">
        <v>65945</v>
      </c>
      <c r="B34140" t="s">
        <v>11798</v>
      </c>
      <c r="C34140" t="s">
        <v>65946</v>
      </c>
    </row>
    <row r="34141" spans="1:3" x14ac:dyDescent="0.2">
      <c r="A34141" t="s">
        <v>65947</v>
      </c>
      <c r="B34141" t="s">
        <v>11798</v>
      </c>
      <c r="C34141" t="s">
        <v>65948</v>
      </c>
    </row>
    <row r="34142" spans="1:3" x14ac:dyDescent="0.2">
      <c r="A34142" t="s">
        <v>65949</v>
      </c>
      <c r="B34142" t="s">
        <v>11798</v>
      </c>
      <c r="C34142" t="s">
        <v>65950</v>
      </c>
    </row>
    <row r="34143" spans="1:3" x14ac:dyDescent="0.2">
      <c r="A34143" t="s">
        <v>65951</v>
      </c>
      <c r="B34143" t="s">
        <v>11798</v>
      </c>
      <c r="C34143" t="s">
        <v>65952</v>
      </c>
    </row>
    <row r="34144" spans="1:3" x14ac:dyDescent="0.2">
      <c r="A34144" t="s">
        <v>65953</v>
      </c>
      <c r="B34144" t="s">
        <v>11798</v>
      </c>
      <c r="C34144" t="s">
        <v>65954</v>
      </c>
    </row>
    <row r="34145" spans="1:3" x14ac:dyDescent="0.2">
      <c r="A34145" t="s">
        <v>65955</v>
      </c>
      <c r="B34145" t="s">
        <v>11798</v>
      </c>
      <c r="C34145" t="s">
        <v>65956</v>
      </c>
    </row>
    <row r="34146" spans="1:3" x14ac:dyDescent="0.2">
      <c r="A34146" t="s">
        <v>65955</v>
      </c>
      <c r="B34146" t="s">
        <v>11798</v>
      </c>
      <c r="C34146" t="s">
        <v>65957</v>
      </c>
    </row>
    <row r="34147" spans="1:3" x14ac:dyDescent="0.2">
      <c r="A34147" t="s">
        <v>65958</v>
      </c>
      <c r="B34147" t="s">
        <v>11880</v>
      </c>
      <c r="C34147" t="s">
        <v>65959</v>
      </c>
    </row>
    <row r="34148" spans="1:3" x14ac:dyDescent="0.2">
      <c r="A34148" t="s">
        <v>65960</v>
      </c>
      <c r="B34148" t="s">
        <v>11883</v>
      </c>
      <c r="C34148" t="s">
        <v>65959</v>
      </c>
    </row>
    <row r="34149" spans="1:3" x14ac:dyDescent="0.2">
      <c r="A34149" t="s">
        <v>65955</v>
      </c>
      <c r="B34149" t="s">
        <v>11819</v>
      </c>
      <c r="C34149" t="s">
        <v>65961</v>
      </c>
    </row>
    <row r="34150" spans="1:3" x14ac:dyDescent="0.2">
      <c r="A34150" t="s">
        <v>65962</v>
      </c>
      <c r="B34150" t="s">
        <v>11798</v>
      </c>
      <c r="C34150" t="s">
        <v>65963</v>
      </c>
    </row>
    <row r="34151" spans="1:3" x14ac:dyDescent="0.2">
      <c r="A34151" t="s">
        <v>65964</v>
      </c>
      <c r="B34151" t="s">
        <v>11798</v>
      </c>
      <c r="C34151" t="s">
        <v>65965</v>
      </c>
    </row>
    <row r="34152" spans="1:3" x14ac:dyDescent="0.2">
      <c r="A34152" t="s">
        <v>65966</v>
      </c>
      <c r="B34152" t="s">
        <v>11840</v>
      </c>
      <c r="C34152" t="s">
        <v>65967</v>
      </c>
    </row>
    <row r="34153" spans="1:3" x14ac:dyDescent="0.2">
      <c r="A34153" t="s">
        <v>65968</v>
      </c>
      <c r="B34153" t="s">
        <v>11840</v>
      </c>
      <c r="C34153" t="s">
        <v>65967</v>
      </c>
    </row>
    <row r="34154" spans="1:3" x14ac:dyDescent="0.2">
      <c r="A34154" t="s">
        <v>65969</v>
      </c>
      <c r="B34154" t="s">
        <v>11798</v>
      </c>
      <c r="C34154" t="s">
        <v>65970</v>
      </c>
    </row>
    <row r="34155" spans="1:3" x14ac:dyDescent="0.2">
      <c r="A34155" t="s">
        <v>65969</v>
      </c>
      <c r="B34155" t="s">
        <v>11798</v>
      </c>
      <c r="C34155" t="s">
        <v>65971</v>
      </c>
    </row>
    <row r="34156" spans="1:3" x14ac:dyDescent="0.2">
      <c r="A34156" t="s">
        <v>65969</v>
      </c>
      <c r="B34156" t="s">
        <v>11798</v>
      </c>
      <c r="C34156" t="s">
        <v>65972</v>
      </c>
    </row>
    <row r="34157" spans="1:3" x14ac:dyDescent="0.2">
      <c r="A34157" t="s">
        <v>65973</v>
      </c>
      <c r="B34157" t="s">
        <v>11798</v>
      </c>
      <c r="C34157" t="s">
        <v>65974</v>
      </c>
    </row>
    <row r="34158" spans="1:3" x14ac:dyDescent="0.2">
      <c r="A34158" t="s">
        <v>65975</v>
      </c>
      <c r="B34158" t="s">
        <v>12090</v>
      </c>
      <c r="C34158" t="s">
        <v>65976</v>
      </c>
    </row>
    <row r="34159" spans="1:3" x14ac:dyDescent="0.2">
      <c r="A34159" t="s">
        <v>65977</v>
      </c>
      <c r="B34159" t="s">
        <v>11798</v>
      </c>
      <c r="C34159" t="s">
        <v>65978</v>
      </c>
    </row>
    <row r="34160" spans="1:3" x14ac:dyDescent="0.2">
      <c r="A34160" t="s">
        <v>65977</v>
      </c>
      <c r="B34160" t="s">
        <v>11798</v>
      </c>
      <c r="C34160" t="s">
        <v>65979</v>
      </c>
    </row>
    <row r="34161" spans="1:3" x14ac:dyDescent="0.2">
      <c r="A34161" t="s">
        <v>65977</v>
      </c>
      <c r="B34161" t="s">
        <v>11798</v>
      </c>
      <c r="C34161" t="s">
        <v>65980</v>
      </c>
    </row>
    <row r="34162" spans="1:3" x14ac:dyDescent="0.2">
      <c r="A34162" t="s">
        <v>65981</v>
      </c>
      <c r="B34162" t="s">
        <v>11798</v>
      </c>
      <c r="C34162" t="s">
        <v>65982</v>
      </c>
    </row>
    <row r="34163" spans="1:3" x14ac:dyDescent="0.2">
      <c r="A34163" t="s">
        <v>65983</v>
      </c>
      <c r="B34163" t="s">
        <v>11798</v>
      </c>
      <c r="C34163" t="s">
        <v>65984</v>
      </c>
    </row>
    <row r="34164" spans="1:3" x14ac:dyDescent="0.2">
      <c r="A34164" t="s">
        <v>65985</v>
      </c>
      <c r="B34164" t="s">
        <v>11805</v>
      </c>
      <c r="C34164" t="s">
        <v>65986</v>
      </c>
    </row>
    <row r="34165" spans="1:3" x14ac:dyDescent="0.2">
      <c r="A34165" t="s">
        <v>65987</v>
      </c>
      <c r="B34165" t="s">
        <v>11798</v>
      </c>
      <c r="C34165" t="s">
        <v>65988</v>
      </c>
    </row>
    <row r="34166" spans="1:3" x14ac:dyDescent="0.2">
      <c r="A34166" t="s">
        <v>65989</v>
      </c>
      <c r="B34166" t="s">
        <v>11798</v>
      </c>
      <c r="C34166" t="s">
        <v>65990</v>
      </c>
    </row>
    <row r="34167" spans="1:3" x14ac:dyDescent="0.2">
      <c r="A34167" t="s">
        <v>65991</v>
      </c>
      <c r="B34167" t="s">
        <v>11798</v>
      </c>
      <c r="C34167" t="s">
        <v>65992</v>
      </c>
    </row>
    <row r="34168" spans="1:3" x14ac:dyDescent="0.2">
      <c r="A34168" t="s">
        <v>65993</v>
      </c>
      <c r="B34168" t="s">
        <v>11798</v>
      </c>
      <c r="C34168" t="s">
        <v>65994</v>
      </c>
    </row>
    <row r="34169" spans="1:3" x14ac:dyDescent="0.2">
      <c r="A34169" t="s">
        <v>65993</v>
      </c>
      <c r="B34169" t="s">
        <v>11798</v>
      </c>
      <c r="C34169" t="s">
        <v>65995</v>
      </c>
    </row>
    <row r="34170" spans="1:3" x14ac:dyDescent="0.2">
      <c r="A34170" t="s">
        <v>65996</v>
      </c>
      <c r="B34170" t="s">
        <v>11798</v>
      </c>
      <c r="C34170" t="s">
        <v>65997</v>
      </c>
    </row>
    <row r="34171" spans="1:3" x14ac:dyDescent="0.2">
      <c r="A34171" t="s">
        <v>65998</v>
      </c>
      <c r="B34171" t="s">
        <v>11805</v>
      </c>
      <c r="C34171" t="s">
        <v>65999</v>
      </c>
    </row>
    <row r="34172" spans="1:3" x14ac:dyDescent="0.2">
      <c r="A34172" t="s">
        <v>66000</v>
      </c>
      <c r="B34172" t="s">
        <v>11805</v>
      </c>
      <c r="C34172" t="s">
        <v>66001</v>
      </c>
    </row>
    <row r="34173" spans="1:3" x14ac:dyDescent="0.2">
      <c r="A34173" t="s">
        <v>66002</v>
      </c>
      <c r="B34173" t="s">
        <v>11805</v>
      </c>
      <c r="C34173" t="s">
        <v>66003</v>
      </c>
    </row>
    <row r="34174" spans="1:3" x14ac:dyDescent="0.2">
      <c r="A34174" t="s">
        <v>66004</v>
      </c>
      <c r="B34174" t="s">
        <v>11798</v>
      </c>
      <c r="C34174" t="s">
        <v>66005</v>
      </c>
    </row>
    <row r="34175" spans="1:3" x14ac:dyDescent="0.2">
      <c r="A34175" t="s">
        <v>66006</v>
      </c>
      <c r="B34175" t="s">
        <v>11798</v>
      </c>
      <c r="C34175" t="s">
        <v>66007</v>
      </c>
    </row>
    <row r="34176" spans="1:3" x14ac:dyDescent="0.2">
      <c r="A34176" t="s">
        <v>66008</v>
      </c>
      <c r="B34176" t="s">
        <v>11880</v>
      </c>
      <c r="C34176" t="s">
        <v>66009</v>
      </c>
    </row>
    <row r="34177" spans="1:3" x14ac:dyDescent="0.2">
      <c r="A34177" t="s">
        <v>66010</v>
      </c>
      <c r="B34177" t="s">
        <v>11883</v>
      </c>
      <c r="C34177" t="s">
        <v>66009</v>
      </c>
    </row>
    <row r="34178" spans="1:3" x14ac:dyDescent="0.2">
      <c r="A34178" t="s">
        <v>66011</v>
      </c>
      <c r="B34178" t="s">
        <v>11819</v>
      </c>
      <c r="C34178" t="s">
        <v>66012</v>
      </c>
    </row>
    <row r="34179" spans="1:3" x14ac:dyDescent="0.2">
      <c r="A34179" t="s">
        <v>66011</v>
      </c>
      <c r="B34179" t="s">
        <v>12069</v>
      </c>
      <c r="C34179" t="s">
        <v>66013</v>
      </c>
    </row>
    <row r="34180" spans="1:3" x14ac:dyDescent="0.2">
      <c r="A34180" t="s">
        <v>66014</v>
      </c>
      <c r="B34180" t="s">
        <v>11828</v>
      </c>
      <c r="C34180" t="s">
        <v>66015</v>
      </c>
    </row>
    <row r="34181" spans="1:3" x14ac:dyDescent="0.2">
      <c r="A34181" t="s">
        <v>66016</v>
      </c>
      <c r="B34181" t="s">
        <v>11798</v>
      </c>
      <c r="C34181" t="s">
        <v>66017</v>
      </c>
    </row>
    <row r="34182" spans="1:3" x14ac:dyDescent="0.2">
      <c r="A34182" t="s">
        <v>66016</v>
      </c>
      <c r="B34182" t="s">
        <v>11798</v>
      </c>
      <c r="C34182" t="s">
        <v>66018</v>
      </c>
    </row>
    <row r="34183" spans="1:3" x14ac:dyDescent="0.2">
      <c r="A34183" t="s">
        <v>66016</v>
      </c>
      <c r="B34183" t="s">
        <v>11798</v>
      </c>
      <c r="C34183" t="s">
        <v>66019</v>
      </c>
    </row>
    <row r="34184" spans="1:3" x14ac:dyDescent="0.2">
      <c r="A34184" t="s">
        <v>66016</v>
      </c>
      <c r="B34184" t="s">
        <v>11798</v>
      </c>
      <c r="C34184" t="s">
        <v>66020</v>
      </c>
    </row>
    <row r="34185" spans="1:3" x14ac:dyDescent="0.2">
      <c r="A34185" t="s">
        <v>66016</v>
      </c>
      <c r="B34185" t="s">
        <v>11798</v>
      </c>
      <c r="C34185" t="s">
        <v>66021</v>
      </c>
    </row>
    <row r="34186" spans="1:3" x14ac:dyDescent="0.2">
      <c r="A34186" t="s">
        <v>66016</v>
      </c>
      <c r="B34186" t="s">
        <v>11819</v>
      </c>
      <c r="C34186" t="s">
        <v>66022</v>
      </c>
    </row>
    <row r="34187" spans="1:3" x14ac:dyDescent="0.2">
      <c r="A34187" t="s">
        <v>66016</v>
      </c>
      <c r="B34187" t="s">
        <v>11798</v>
      </c>
      <c r="C34187" t="s">
        <v>66023</v>
      </c>
    </row>
    <row r="34188" spans="1:3" x14ac:dyDescent="0.2">
      <c r="A34188" t="s">
        <v>66016</v>
      </c>
      <c r="B34188" t="s">
        <v>11798</v>
      </c>
      <c r="C34188" t="s">
        <v>66024</v>
      </c>
    </row>
    <row r="34189" spans="1:3" x14ac:dyDescent="0.2">
      <c r="A34189" t="s">
        <v>66016</v>
      </c>
      <c r="B34189" t="s">
        <v>11798</v>
      </c>
      <c r="C34189" t="s">
        <v>66025</v>
      </c>
    </row>
    <row r="34190" spans="1:3" x14ac:dyDescent="0.2">
      <c r="A34190" t="s">
        <v>66026</v>
      </c>
      <c r="B34190" t="s">
        <v>11880</v>
      </c>
      <c r="C34190" t="s">
        <v>66027</v>
      </c>
    </row>
    <row r="34191" spans="1:3" x14ac:dyDescent="0.2">
      <c r="A34191" t="s">
        <v>66028</v>
      </c>
      <c r="B34191" t="s">
        <v>11883</v>
      </c>
      <c r="C34191" t="s">
        <v>66027</v>
      </c>
    </row>
    <row r="34192" spans="1:3" x14ac:dyDescent="0.2">
      <c r="A34192" t="s">
        <v>66016</v>
      </c>
      <c r="B34192" t="s">
        <v>11819</v>
      </c>
      <c r="C34192" t="s">
        <v>66029</v>
      </c>
    </row>
    <row r="34193" spans="1:3" x14ac:dyDescent="0.2">
      <c r="A34193" t="s">
        <v>66030</v>
      </c>
      <c r="B34193" t="s">
        <v>11798</v>
      </c>
      <c r="C34193" t="s">
        <v>66031</v>
      </c>
    </row>
    <row r="34194" spans="1:3" x14ac:dyDescent="0.2">
      <c r="A34194" t="s">
        <v>66030</v>
      </c>
      <c r="B34194" t="s">
        <v>11798</v>
      </c>
      <c r="C34194" t="s">
        <v>66032</v>
      </c>
    </row>
    <row r="34195" spans="1:3" x14ac:dyDescent="0.2">
      <c r="A34195" t="s">
        <v>66030</v>
      </c>
      <c r="B34195" t="s">
        <v>11805</v>
      </c>
      <c r="C34195" t="s">
        <v>66033</v>
      </c>
    </row>
    <row r="34196" spans="1:3" x14ac:dyDescent="0.2">
      <c r="A34196" t="s">
        <v>66030</v>
      </c>
      <c r="B34196" t="s">
        <v>11819</v>
      </c>
      <c r="C34196" t="s">
        <v>66034</v>
      </c>
    </row>
    <row r="34197" spans="1:3" x14ac:dyDescent="0.2">
      <c r="A34197" t="s">
        <v>66035</v>
      </c>
      <c r="B34197" t="s">
        <v>11798</v>
      </c>
      <c r="C34197" t="s">
        <v>66036</v>
      </c>
    </row>
    <row r="34198" spans="1:3" x14ac:dyDescent="0.2">
      <c r="A34198" t="s">
        <v>66037</v>
      </c>
      <c r="B34198" t="s">
        <v>11798</v>
      </c>
      <c r="C34198" t="s">
        <v>66038</v>
      </c>
    </row>
    <row r="34199" spans="1:3" x14ac:dyDescent="0.2">
      <c r="A34199" t="s">
        <v>66039</v>
      </c>
      <c r="B34199" t="s">
        <v>11840</v>
      </c>
      <c r="C34199" t="s">
        <v>66040</v>
      </c>
    </row>
    <row r="34200" spans="1:3" x14ac:dyDescent="0.2">
      <c r="A34200" t="s">
        <v>66041</v>
      </c>
      <c r="B34200" t="s">
        <v>11798</v>
      </c>
      <c r="C34200" t="s">
        <v>66042</v>
      </c>
    </row>
    <row r="34201" spans="1:3" x14ac:dyDescent="0.2">
      <c r="A34201" t="s">
        <v>66043</v>
      </c>
      <c r="B34201" t="s">
        <v>11805</v>
      </c>
      <c r="C34201" t="s">
        <v>66044</v>
      </c>
    </row>
    <row r="34202" spans="1:3" x14ac:dyDescent="0.2">
      <c r="A34202" t="s">
        <v>66045</v>
      </c>
      <c r="B34202" t="s">
        <v>11798</v>
      </c>
      <c r="C34202" t="s">
        <v>66046</v>
      </c>
    </row>
    <row r="34203" spans="1:3" x14ac:dyDescent="0.2">
      <c r="A34203" t="s">
        <v>66028</v>
      </c>
      <c r="B34203" t="s">
        <v>11798</v>
      </c>
      <c r="C34203" t="s">
        <v>66047</v>
      </c>
    </row>
    <row r="34204" spans="1:3" x14ac:dyDescent="0.2">
      <c r="A34204" t="s">
        <v>66048</v>
      </c>
      <c r="B34204" t="s">
        <v>11798</v>
      </c>
      <c r="C34204" t="s">
        <v>66049</v>
      </c>
    </row>
    <row r="34205" spans="1:3" x14ac:dyDescent="0.2">
      <c r="A34205" t="s">
        <v>66048</v>
      </c>
      <c r="B34205" t="s">
        <v>11798</v>
      </c>
      <c r="C34205" t="s">
        <v>66050</v>
      </c>
    </row>
    <row r="34206" spans="1:3" x14ac:dyDescent="0.2">
      <c r="A34206" t="s">
        <v>66051</v>
      </c>
      <c r="B34206" t="s">
        <v>11798</v>
      </c>
      <c r="C34206" t="s">
        <v>66052</v>
      </c>
    </row>
    <row r="34207" spans="1:3" x14ac:dyDescent="0.2">
      <c r="A34207" t="s">
        <v>66051</v>
      </c>
      <c r="B34207" t="s">
        <v>11798</v>
      </c>
      <c r="C34207" t="s">
        <v>66050</v>
      </c>
    </row>
    <row r="34208" spans="1:3" x14ac:dyDescent="0.2">
      <c r="A34208" t="s">
        <v>66051</v>
      </c>
      <c r="B34208" t="s">
        <v>11798</v>
      </c>
      <c r="C34208" t="s">
        <v>66053</v>
      </c>
    </row>
    <row r="34209" spans="1:3" x14ac:dyDescent="0.2">
      <c r="A34209" t="s">
        <v>66054</v>
      </c>
      <c r="B34209" t="s">
        <v>11798</v>
      </c>
      <c r="C34209" t="s">
        <v>66055</v>
      </c>
    </row>
    <row r="34210" spans="1:3" x14ac:dyDescent="0.2">
      <c r="A34210" t="s">
        <v>66056</v>
      </c>
      <c r="B34210" t="s">
        <v>11798</v>
      </c>
      <c r="C34210" t="s">
        <v>66057</v>
      </c>
    </row>
    <row r="34211" spans="1:3" x14ac:dyDescent="0.2">
      <c r="A34211" t="s">
        <v>66058</v>
      </c>
      <c r="B34211" t="s">
        <v>11798</v>
      </c>
      <c r="C34211" t="s">
        <v>66059</v>
      </c>
    </row>
    <row r="34212" spans="1:3" x14ac:dyDescent="0.2">
      <c r="A34212" t="s">
        <v>66060</v>
      </c>
      <c r="B34212" t="s">
        <v>17672</v>
      </c>
      <c r="C34212" t="s">
        <v>66061</v>
      </c>
    </row>
    <row r="34213" spans="1:3" x14ac:dyDescent="0.2">
      <c r="A34213" t="s">
        <v>66060</v>
      </c>
      <c r="B34213" t="s">
        <v>11798</v>
      </c>
      <c r="C34213" t="s">
        <v>66062</v>
      </c>
    </row>
    <row r="34214" spans="1:3" x14ac:dyDescent="0.2">
      <c r="A34214" t="s">
        <v>66063</v>
      </c>
      <c r="B34214" t="s">
        <v>11798</v>
      </c>
      <c r="C34214" t="s">
        <v>66064</v>
      </c>
    </row>
    <row r="34215" spans="1:3" x14ac:dyDescent="0.2">
      <c r="A34215" t="s">
        <v>66065</v>
      </c>
      <c r="B34215" t="s">
        <v>11798</v>
      </c>
      <c r="C34215" t="s">
        <v>66066</v>
      </c>
    </row>
    <row r="34216" spans="1:3" x14ac:dyDescent="0.2">
      <c r="A34216" t="s">
        <v>66067</v>
      </c>
      <c r="B34216" t="s">
        <v>11798</v>
      </c>
      <c r="C34216" t="s">
        <v>66068</v>
      </c>
    </row>
    <row r="34217" spans="1:3" x14ac:dyDescent="0.2">
      <c r="A34217" t="s">
        <v>66069</v>
      </c>
      <c r="B34217" t="s">
        <v>12090</v>
      </c>
      <c r="C34217" t="s">
        <v>66070</v>
      </c>
    </row>
    <row r="34218" spans="1:3" x14ac:dyDescent="0.2">
      <c r="A34218" t="s">
        <v>66071</v>
      </c>
      <c r="B34218" t="s">
        <v>66072</v>
      </c>
      <c r="C34218" t="s">
        <v>66073</v>
      </c>
    </row>
    <row r="34219" spans="1:3" x14ac:dyDescent="0.2">
      <c r="A34219" t="s">
        <v>66071</v>
      </c>
      <c r="B34219" t="s">
        <v>66072</v>
      </c>
      <c r="C34219" t="s">
        <v>66074</v>
      </c>
    </row>
    <row r="34220" spans="1:3" x14ac:dyDescent="0.2">
      <c r="A34220" t="s">
        <v>66075</v>
      </c>
      <c r="B34220" t="s">
        <v>11798</v>
      </c>
      <c r="C34220" t="s">
        <v>66076</v>
      </c>
    </row>
    <row r="34221" spans="1:3" x14ac:dyDescent="0.2">
      <c r="A34221" t="s">
        <v>66077</v>
      </c>
      <c r="B34221" t="s">
        <v>16459</v>
      </c>
      <c r="C34221" t="s">
        <v>66078</v>
      </c>
    </row>
    <row r="34222" spans="1:3" x14ac:dyDescent="0.2">
      <c r="A34222" t="s">
        <v>66079</v>
      </c>
      <c r="B34222" t="s">
        <v>11798</v>
      </c>
      <c r="C34222" t="s">
        <v>66080</v>
      </c>
    </row>
    <row r="34223" spans="1:3" x14ac:dyDescent="0.2">
      <c r="A34223" t="s">
        <v>66081</v>
      </c>
      <c r="B34223" t="s">
        <v>11798</v>
      </c>
      <c r="C34223" t="s">
        <v>66082</v>
      </c>
    </row>
    <row r="34224" spans="1:3" x14ac:dyDescent="0.2">
      <c r="A34224" t="s">
        <v>66083</v>
      </c>
      <c r="B34224" t="s">
        <v>11798</v>
      </c>
      <c r="C34224" t="s">
        <v>66084</v>
      </c>
    </row>
    <row r="34225" spans="1:3" x14ac:dyDescent="0.2">
      <c r="A34225" t="s">
        <v>66085</v>
      </c>
      <c r="B34225" t="s">
        <v>11840</v>
      </c>
      <c r="C34225" t="s">
        <v>66086</v>
      </c>
    </row>
    <row r="34226" spans="1:3" x14ac:dyDescent="0.2">
      <c r="A34226" t="s">
        <v>66087</v>
      </c>
      <c r="B34226" t="s">
        <v>11798</v>
      </c>
      <c r="C34226" t="s">
        <v>66088</v>
      </c>
    </row>
    <row r="34227" spans="1:3" x14ac:dyDescent="0.2">
      <c r="A34227" t="s">
        <v>66089</v>
      </c>
      <c r="B34227" t="s">
        <v>11798</v>
      </c>
      <c r="C34227" t="s">
        <v>66090</v>
      </c>
    </row>
    <row r="34228" spans="1:3" x14ac:dyDescent="0.2">
      <c r="A34228" t="s">
        <v>66091</v>
      </c>
      <c r="B34228" t="s">
        <v>16459</v>
      </c>
      <c r="C34228" t="s">
        <v>66092</v>
      </c>
    </row>
    <row r="34229" spans="1:3" x14ac:dyDescent="0.2">
      <c r="A34229" t="s">
        <v>5816</v>
      </c>
      <c r="B34229" t="s">
        <v>11798</v>
      </c>
      <c r="C34229" t="s">
        <v>66093</v>
      </c>
    </row>
    <row r="34230" spans="1:3" x14ac:dyDescent="0.2">
      <c r="A34230" t="s">
        <v>5816</v>
      </c>
      <c r="B34230" t="s">
        <v>11798</v>
      </c>
      <c r="C34230" t="s">
        <v>66094</v>
      </c>
    </row>
    <row r="34231" spans="1:3" x14ac:dyDescent="0.2">
      <c r="A34231" t="s">
        <v>5816</v>
      </c>
      <c r="B34231" t="s">
        <v>11798</v>
      </c>
      <c r="C34231" t="s">
        <v>66095</v>
      </c>
    </row>
    <row r="34232" spans="1:3" x14ac:dyDescent="0.2">
      <c r="A34232" t="s">
        <v>5816</v>
      </c>
      <c r="B34232" t="s">
        <v>11798</v>
      </c>
      <c r="C34232" t="s">
        <v>66096</v>
      </c>
    </row>
    <row r="34233" spans="1:3" x14ac:dyDescent="0.2">
      <c r="A34233" t="s">
        <v>5816</v>
      </c>
      <c r="B34233" t="s">
        <v>11798</v>
      </c>
      <c r="C34233" t="s">
        <v>66097</v>
      </c>
    </row>
    <row r="34234" spans="1:3" x14ac:dyDescent="0.2">
      <c r="A34234" t="s">
        <v>66098</v>
      </c>
      <c r="B34234" t="s">
        <v>11880</v>
      </c>
      <c r="C34234" t="s">
        <v>66099</v>
      </c>
    </row>
    <row r="34235" spans="1:3" x14ac:dyDescent="0.2">
      <c r="A34235" t="s">
        <v>66100</v>
      </c>
      <c r="B34235" t="s">
        <v>11883</v>
      </c>
      <c r="C34235" t="s">
        <v>66099</v>
      </c>
    </row>
    <row r="34236" spans="1:3" x14ac:dyDescent="0.2">
      <c r="A34236" t="s">
        <v>5816</v>
      </c>
      <c r="B34236" t="s">
        <v>11798</v>
      </c>
      <c r="C34236" t="s">
        <v>66101</v>
      </c>
    </row>
    <row r="34237" spans="1:3" x14ac:dyDescent="0.2">
      <c r="A34237" t="s">
        <v>5816</v>
      </c>
      <c r="B34237" t="s">
        <v>11798</v>
      </c>
      <c r="C34237" t="s">
        <v>66102</v>
      </c>
    </row>
    <row r="34238" spans="1:3" x14ac:dyDescent="0.2">
      <c r="A34238" t="s">
        <v>5816</v>
      </c>
      <c r="B34238" t="s">
        <v>11798</v>
      </c>
      <c r="C34238" t="s">
        <v>66103</v>
      </c>
    </row>
    <row r="34239" spans="1:3" x14ac:dyDescent="0.2">
      <c r="A34239" t="s">
        <v>66104</v>
      </c>
      <c r="B34239" t="s">
        <v>11805</v>
      </c>
      <c r="C34239" t="s">
        <v>66105</v>
      </c>
    </row>
    <row r="34240" spans="1:3" x14ac:dyDescent="0.2">
      <c r="A34240" t="s">
        <v>66106</v>
      </c>
      <c r="B34240" t="s">
        <v>11805</v>
      </c>
      <c r="C34240" t="s">
        <v>66107</v>
      </c>
    </row>
    <row r="34241" spans="1:3" x14ac:dyDescent="0.2">
      <c r="A34241" t="s">
        <v>66106</v>
      </c>
      <c r="B34241" t="s">
        <v>11805</v>
      </c>
      <c r="C34241" t="s">
        <v>66108</v>
      </c>
    </row>
    <row r="34242" spans="1:3" x14ac:dyDescent="0.2">
      <c r="A34242" t="s">
        <v>66106</v>
      </c>
      <c r="B34242" t="s">
        <v>11805</v>
      </c>
      <c r="C34242" t="s">
        <v>66109</v>
      </c>
    </row>
    <row r="34243" spans="1:3" x14ac:dyDescent="0.2">
      <c r="A34243" t="s">
        <v>66110</v>
      </c>
      <c r="B34243" t="s">
        <v>11798</v>
      </c>
      <c r="C34243" t="s">
        <v>66111</v>
      </c>
    </row>
    <row r="34244" spans="1:3" x14ac:dyDescent="0.2">
      <c r="A34244" t="s">
        <v>66112</v>
      </c>
      <c r="B34244" t="s">
        <v>11805</v>
      </c>
      <c r="C34244" t="s">
        <v>66113</v>
      </c>
    </row>
    <row r="34245" spans="1:3" x14ac:dyDescent="0.2">
      <c r="A34245" t="s">
        <v>66114</v>
      </c>
      <c r="B34245" t="s">
        <v>11798</v>
      </c>
      <c r="C34245" t="s">
        <v>66115</v>
      </c>
    </row>
    <row r="34246" spans="1:3" x14ac:dyDescent="0.2">
      <c r="A34246" t="s">
        <v>66116</v>
      </c>
      <c r="B34246" t="s">
        <v>11798</v>
      </c>
      <c r="C34246" t="s">
        <v>66117</v>
      </c>
    </row>
    <row r="34247" spans="1:3" x14ac:dyDescent="0.2">
      <c r="A34247" t="s">
        <v>66118</v>
      </c>
      <c r="B34247" t="s">
        <v>11805</v>
      </c>
      <c r="C34247" t="s">
        <v>66119</v>
      </c>
    </row>
    <row r="34248" spans="1:3" x14ac:dyDescent="0.2">
      <c r="A34248" t="s">
        <v>66118</v>
      </c>
      <c r="B34248" t="s">
        <v>11798</v>
      </c>
      <c r="C34248" t="s">
        <v>66120</v>
      </c>
    </row>
    <row r="34249" spans="1:3" x14ac:dyDescent="0.2">
      <c r="A34249" t="s">
        <v>66121</v>
      </c>
      <c r="B34249" t="s">
        <v>11805</v>
      </c>
      <c r="C34249" t="s">
        <v>66122</v>
      </c>
    </row>
    <row r="34250" spans="1:3" x14ac:dyDescent="0.2">
      <c r="A34250" t="s">
        <v>66123</v>
      </c>
      <c r="B34250" t="s">
        <v>11880</v>
      </c>
      <c r="C34250" t="s">
        <v>66124</v>
      </c>
    </row>
    <row r="34251" spans="1:3" x14ac:dyDescent="0.2">
      <c r="A34251" t="s">
        <v>66125</v>
      </c>
      <c r="B34251" t="s">
        <v>11883</v>
      </c>
      <c r="C34251" t="s">
        <v>66124</v>
      </c>
    </row>
    <row r="34252" spans="1:3" x14ac:dyDescent="0.2">
      <c r="A34252" t="s">
        <v>66126</v>
      </c>
      <c r="B34252" t="s">
        <v>11819</v>
      </c>
      <c r="C34252" t="s">
        <v>66127</v>
      </c>
    </row>
    <row r="34253" spans="1:3" x14ac:dyDescent="0.2">
      <c r="A34253" t="s">
        <v>66126</v>
      </c>
      <c r="B34253" t="s">
        <v>11819</v>
      </c>
      <c r="C34253" t="s">
        <v>66128</v>
      </c>
    </row>
    <row r="34254" spans="1:3" x14ac:dyDescent="0.2">
      <c r="A34254" t="s">
        <v>66126</v>
      </c>
      <c r="B34254" t="s">
        <v>11819</v>
      </c>
      <c r="C34254" t="s">
        <v>66129</v>
      </c>
    </row>
    <row r="34255" spans="1:3" x14ac:dyDescent="0.2">
      <c r="A34255" t="s">
        <v>66126</v>
      </c>
      <c r="B34255" t="s">
        <v>11819</v>
      </c>
      <c r="C34255" t="s">
        <v>66130</v>
      </c>
    </row>
    <row r="34256" spans="1:3" x14ac:dyDescent="0.2">
      <c r="A34256" t="s">
        <v>66126</v>
      </c>
      <c r="B34256" t="s">
        <v>11819</v>
      </c>
      <c r="C34256" t="s">
        <v>66131</v>
      </c>
    </row>
    <row r="34257" spans="1:3" x14ac:dyDescent="0.2">
      <c r="A34257" t="s">
        <v>66126</v>
      </c>
      <c r="B34257" t="s">
        <v>11819</v>
      </c>
      <c r="C34257" t="s">
        <v>66132</v>
      </c>
    </row>
    <row r="34258" spans="1:3" x14ac:dyDescent="0.2">
      <c r="A34258" t="s">
        <v>66126</v>
      </c>
      <c r="B34258" t="s">
        <v>11798</v>
      </c>
      <c r="C34258" t="s">
        <v>66133</v>
      </c>
    </row>
    <row r="34259" spans="1:3" x14ac:dyDescent="0.2">
      <c r="A34259" t="s">
        <v>66126</v>
      </c>
      <c r="B34259" t="s">
        <v>11798</v>
      </c>
      <c r="C34259" t="s">
        <v>66134</v>
      </c>
    </row>
    <row r="34260" spans="1:3" x14ac:dyDescent="0.2">
      <c r="A34260" t="s">
        <v>66126</v>
      </c>
      <c r="B34260" t="s">
        <v>11798</v>
      </c>
      <c r="C34260" t="s">
        <v>66135</v>
      </c>
    </row>
    <row r="34261" spans="1:3" x14ac:dyDescent="0.2">
      <c r="A34261" t="s">
        <v>66123</v>
      </c>
      <c r="B34261" t="s">
        <v>11805</v>
      </c>
      <c r="C34261" t="s">
        <v>66136</v>
      </c>
    </row>
    <row r="34262" spans="1:3" x14ac:dyDescent="0.2">
      <c r="A34262" t="s">
        <v>66123</v>
      </c>
      <c r="B34262" t="s">
        <v>11805</v>
      </c>
      <c r="C34262" t="s">
        <v>66137</v>
      </c>
    </row>
    <row r="34263" spans="1:3" x14ac:dyDescent="0.2">
      <c r="A34263" t="s">
        <v>66138</v>
      </c>
      <c r="B34263" t="s">
        <v>11798</v>
      </c>
      <c r="C34263" t="s">
        <v>66139</v>
      </c>
    </row>
    <row r="34264" spans="1:3" x14ac:dyDescent="0.2">
      <c r="A34264" t="s">
        <v>66138</v>
      </c>
      <c r="B34264" t="s">
        <v>11798</v>
      </c>
      <c r="C34264" t="s">
        <v>66140</v>
      </c>
    </row>
    <row r="34265" spans="1:3" x14ac:dyDescent="0.2">
      <c r="A34265" t="s">
        <v>66138</v>
      </c>
      <c r="B34265" t="s">
        <v>11798</v>
      </c>
      <c r="C34265" t="s">
        <v>66141</v>
      </c>
    </row>
    <row r="34266" spans="1:3" x14ac:dyDescent="0.2">
      <c r="A34266" t="s">
        <v>66138</v>
      </c>
      <c r="B34266" t="s">
        <v>11798</v>
      </c>
      <c r="C34266" t="s">
        <v>66142</v>
      </c>
    </row>
    <row r="34267" spans="1:3" x14ac:dyDescent="0.2">
      <c r="A34267" t="s">
        <v>66138</v>
      </c>
      <c r="B34267" t="s">
        <v>11798</v>
      </c>
      <c r="C34267" t="s">
        <v>66143</v>
      </c>
    </row>
    <row r="34268" spans="1:3" x14ac:dyDescent="0.2">
      <c r="A34268" t="s">
        <v>66144</v>
      </c>
      <c r="B34268" t="s">
        <v>11805</v>
      </c>
      <c r="C34268" t="s">
        <v>66145</v>
      </c>
    </row>
    <row r="34269" spans="1:3" x14ac:dyDescent="0.2">
      <c r="A34269" t="s">
        <v>66146</v>
      </c>
      <c r="B34269" t="s">
        <v>11798</v>
      </c>
      <c r="C34269" t="s">
        <v>66147</v>
      </c>
    </row>
    <row r="34270" spans="1:3" x14ac:dyDescent="0.2">
      <c r="A34270" t="s">
        <v>66125</v>
      </c>
      <c r="B34270" t="s">
        <v>11798</v>
      </c>
      <c r="C34270" t="s">
        <v>66148</v>
      </c>
    </row>
    <row r="34271" spans="1:3" x14ac:dyDescent="0.2">
      <c r="A34271" t="s">
        <v>66125</v>
      </c>
      <c r="B34271" t="s">
        <v>11798</v>
      </c>
      <c r="C34271" t="s">
        <v>66149</v>
      </c>
    </row>
    <row r="34272" spans="1:3" x14ac:dyDescent="0.2">
      <c r="A34272" t="s">
        <v>66125</v>
      </c>
      <c r="B34272" t="s">
        <v>11798</v>
      </c>
      <c r="C34272" t="s">
        <v>66150</v>
      </c>
    </row>
    <row r="34273" spans="1:3" x14ac:dyDescent="0.2">
      <c r="A34273" t="s">
        <v>66125</v>
      </c>
      <c r="B34273" t="s">
        <v>11798</v>
      </c>
      <c r="C34273" t="s">
        <v>66151</v>
      </c>
    </row>
    <row r="34274" spans="1:3" x14ac:dyDescent="0.2">
      <c r="A34274" t="s">
        <v>66152</v>
      </c>
      <c r="B34274" t="s">
        <v>11805</v>
      </c>
      <c r="C34274" t="s">
        <v>66153</v>
      </c>
    </row>
    <row r="34275" spans="1:3" x14ac:dyDescent="0.2">
      <c r="A34275" t="s">
        <v>66154</v>
      </c>
      <c r="B34275" t="s">
        <v>11819</v>
      </c>
      <c r="C34275" t="s">
        <v>66155</v>
      </c>
    </row>
    <row r="34276" spans="1:3" x14ac:dyDescent="0.2">
      <c r="A34276" t="s">
        <v>66156</v>
      </c>
      <c r="B34276" t="s">
        <v>11805</v>
      </c>
      <c r="C34276" t="s">
        <v>66157</v>
      </c>
    </row>
    <row r="34277" spans="1:3" x14ac:dyDescent="0.2">
      <c r="A34277" t="s">
        <v>66158</v>
      </c>
      <c r="B34277" t="s">
        <v>11798</v>
      </c>
      <c r="C34277" t="s">
        <v>66159</v>
      </c>
    </row>
    <row r="34278" spans="1:3" x14ac:dyDescent="0.2">
      <c r="A34278" t="s">
        <v>66158</v>
      </c>
      <c r="B34278" t="s">
        <v>11798</v>
      </c>
      <c r="C34278" t="s">
        <v>66160</v>
      </c>
    </row>
    <row r="34279" spans="1:3" x14ac:dyDescent="0.2">
      <c r="A34279" t="s">
        <v>66158</v>
      </c>
      <c r="B34279" t="s">
        <v>11798</v>
      </c>
      <c r="C34279" t="s">
        <v>66161</v>
      </c>
    </row>
    <row r="34280" spans="1:3" x14ac:dyDescent="0.2">
      <c r="A34280" t="s">
        <v>66158</v>
      </c>
      <c r="B34280" t="s">
        <v>11798</v>
      </c>
      <c r="C34280" t="s">
        <v>66162</v>
      </c>
    </row>
    <row r="34281" spans="1:3" x14ac:dyDescent="0.2">
      <c r="A34281" t="s">
        <v>66158</v>
      </c>
      <c r="B34281" t="s">
        <v>11798</v>
      </c>
      <c r="C34281" t="s">
        <v>66163</v>
      </c>
    </row>
    <row r="34282" spans="1:3" x14ac:dyDescent="0.2">
      <c r="A34282" t="s">
        <v>66158</v>
      </c>
      <c r="B34282" t="s">
        <v>11798</v>
      </c>
      <c r="C34282" t="s">
        <v>66164</v>
      </c>
    </row>
    <row r="34283" spans="1:3" x14ac:dyDescent="0.2">
      <c r="A34283" t="s">
        <v>66158</v>
      </c>
      <c r="B34283" t="s">
        <v>11798</v>
      </c>
      <c r="C34283" t="s">
        <v>66165</v>
      </c>
    </row>
    <row r="34284" spans="1:3" x14ac:dyDescent="0.2">
      <c r="A34284" t="s">
        <v>66166</v>
      </c>
      <c r="B34284" t="s">
        <v>11840</v>
      </c>
      <c r="C34284" t="s">
        <v>66167</v>
      </c>
    </row>
    <row r="34285" spans="1:3" x14ac:dyDescent="0.2">
      <c r="A34285" t="s">
        <v>66168</v>
      </c>
      <c r="B34285" t="s">
        <v>11880</v>
      </c>
      <c r="C34285" t="s">
        <v>66167</v>
      </c>
    </row>
    <row r="34286" spans="1:3" x14ac:dyDescent="0.2">
      <c r="A34286" t="s">
        <v>66169</v>
      </c>
      <c r="B34286" t="s">
        <v>11883</v>
      </c>
      <c r="C34286" t="s">
        <v>66167</v>
      </c>
    </row>
    <row r="34287" spans="1:3" x14ac:dyDescent="0.2">
      <c r="A34287" t="s">
        <v>66158</v>
      </c>
      <c r="B34287" t="s">
        <v>12069</v>
      </c>
      <c r="C34287" t="s">
        <v>66170</v>
      </c>
    </row>
    <row r="34288" spans="1:3" x14ac:dyDescent="0.2">
      <c r="A34288" t="s">
        <v>66158</v>
      </c>
      <c r="B34288" t="s">
        <v>12069</v>
      </c>
      <c r="C34288" t="s">
        <v>66171</v>
      </c>
    </row>
    <row r="34289" spans="1:3" x14ac:dyDescent="0.2">
      <c r="A34289" t="s">
        <v>66158</v>
      </c>
      <c r="B34289" t="s">
        <v>12069</v>
      </c>
      <c r="C34289" t="s">
        <v>66172</v>
      </c>
    </row>
    <row r="34290" spans="1:3" x14ac:dyDescent="0.2">
      <c r="A34290" t="s">
        <v>66158</v>
      </c>
      <c r="B34290" t="s">
        <v>11819</v>
      </c>
      <c r="C34290" t="s">
        <v>66173</v>
      </c>
    </row>
    <row r="34291" spans="1:3" x14ac:dyDescent="0.2">
      <c r="A34291" t="s">
        <v>66158</v>
      </c>
      <c r="B34291" t="s">
        <v>11819</v>
      </c>
      <c r="C34291" t="s">
        <v>66174</v>
      </c>
    </row>
    <row r="34292" spans="1:3" x14ac:dyDescent="0.2">
      <c r="A34292" t="s">
        <v>66158</v>
      </c>
      <c r="B34292" t="s">
        <v>11819</v>
      </c>
      <c r="C34292" t="s">
        <v>66175</v>
      </c>
    </row>
    <row r="34293" spans="1:3" x14ac:dyDescent="0.2">
      <c r="A34293" t="s">
        <v>66176</v>
      </c>
      <c r="B34293" t="s">
        <v>11798</v>
      </c>
      <c r="C34293" t="s">
        <v>66177</v>
      </c>
    </row>
    <row r="34294" spans="1:3" x14ac:dyDescent="0.2">
      <c r="A34294" t="s">
        <v>66169</v>
      </c>
      <c r="B34294" t="s">
        <v>12069</v>
      </c>
      <c r="C34294" t="s">
        <v>66178</v>
      </c>
    </row>
    <row r="34295" spans="1:3" x14ac:dyDescent="0.2">
      <c r="A34295" t="s">
        <v>66169</v>
      </c>
      <c r="B34295" t="s">
        <v>12069</v>
      </c>
      <c r="C34295" t="s">
        <v>66179</v>
      </c>
    </row>
    <row r="34296" spans="1:3" x14ac:dyDescent="0.2">
      <c r="A34296" t="s">
        <v>66180</v>
      </c>
      <c r="B34296" t="s">
        <v>11798</v>
      </c>
      <c r="C34296" t="s">
        <v>66181</v>
      </c>
    </row>
    <row r="34297" spans="1:3" x14ac:dyDescent="0.2">
      <c r="A34297" t="s">
        <v>66182</v>
      </c>
      <c r="B34297" t="s">
        <v>11798</v>
      </c>
      <c r="C34297" t="s">
        <v>66183</v>
      </c>
    </row>
    <row r="34298" spans="1:3" x14ac:dyDescent="0.2">
      <c r="A34298" t="s">
        <v>66184</v>
      </c>
      <c r="B34298" t="s">
        <v>11798</v>
      </c>
      <c r="C34298" t="s">
        <v>66185</v>
      </c>
    </row>
    <row r="34299" spans="1:3" x14ac:dyDescent="0.2">
      <c r="A34299" t="s">
        <v>66186</v>
      </c>
      <c r="B34299" t="s">
        <v>11798</v>
      </c>
      <c r="C34299" t="s">
        <v>66187</v>
      </c>
    </row>
    <row r="34300" spans="1:3" x14ac:dyDescent="0.2">
      <c r="A34300" t="s">
        <v>66188</v>
      </c>
      <c r="B34300" t="s">
        <v>11798</v>
      </c>
      <c r="C34300" t="s">
        <v>66189</v>
      </c>
    </row>
    <row r="34301" spans="1:3" x14ac:dyDescent="0.2">
      <c r="A34301" t="s">
        <v>66190</v>
      </c>
      <c r="B34301" t="s">
        <v>11798</v>
      </c>
      <c r="C34301" t="s">
        <v>66191</v>
      </c>
    </row>
    <row r="34302" spans="1:3" x14ac:dyDescent="0.2">
      <c r="A34302" t="s">
        <v>66192</v>
      </c>
      <c r="B34302" t="s">
        <v>11798</v>
      </c>
      <c r="C34302" t="s">
        <v>66193</v>
      </c>
    </row>
    <row r="34303" spans="1:3" x14ac:dyDescent="0.2">
      <c r="A34303" t="s">
        <v>66194</v>
      </c>
      <c r="B34303" t="s">
        <v>11798</v>
      </c>
      <c r="C34303" t="s">
        <v>66195</v>
      </c>
    </row>
    <row r="34304" spans="1:3" x14ac:dyDescent="0.2">
      <c r="A34304" t="s">
        <v>66194</v>
      </c>
      <c r="B34304" t="s">
        <v>11798</v>
      </c>
      <c r="C34304" t="s">
        <v>66196</v>
      </c>
    </row>
    <row r="34305" spans="1:3" x14ac:dyDescent="0.2">
      <c r="A34305" t="s">
        <v>66194</v>
      </c>
      <c r="B34305" t="s">
        <v>11798</v>
      </c>
      <c r="C34305" t="s">
        <v>66197</v>
      </c>
    </row>
    <row r="34306" spans="1:3" x14ac:dyDescent="0.2">
      <c r="A34306" t="s">
        <v>66198</v>
      </c>
      <c r="B34306" t="s">
        <v>11805</v>
      </c>
      <c r="C34306" t="s">
        <v>66199</v>
      </c>
    </row>
    <row r="34307" spans="1:3" x14ac:dyDescent="0.2">
      <c r="A34307" t="s">
        <v>66200</v>
      </c>
      <c r="B34307" t="s">
        <v>11798</v>
      </c>
      <c r="C34307" t="s">
        <v>66201</v>
      </c>
    </row>
    <row r="34308" spans="1:3" x14ac:dyDescent="0.2">
      <c r="A34308" t="s">
        <v>66202</v>
      </c>
      <c r="C34308" t="s">
        <v>66203</v>
      </c>
    </row>
    <row r="34309" spans="1:3" x14ac:dyDescent="0.2">
      <c r="A34309" t="s">
        <v>66204</v>
      </c>
      <c r="B34309" t="s">
        <v>11805</v>
      </c>
      <c r="C34309" t="s">
        <v>66205</v>
      </c>
    </row>
    <row r="34310" spans="1:3" x14ac:dyDescent="0.2">
      <c r="A34310" t="s">
        <v>66206</v>
      </c>
      <c r="B34310" t="s">
        <v>11805</v>
      </c>
      <c r="C34310" t="s">
        <v>66207</v>
      </c>
    </row>
    <row r="34311" spans="1:3" x14ac:dyDescent="0.2">
      <c r="A34311" t="s">
        <v>66208</v>
      </c>
      <c r="B34311" t="s">
        <v>11798</v>
      </c>
      <c r="C34311" t="s">
        <v>66209</v>
      </c>
    </row>
    <row r="34312" spans="1:3" x14ac:dyDescent="0.2">
      <c r="A34312" t="s">
        <v>66210</v>
      </c>
      <c r="B34312" t="s">
        <v>11798</v>
      </c>
      <c r="C34312" t="s">
        <v>66211</v>
      </c>
    </row>
    <row r="34313" spans="1:3" x14ac:dyDescent="0.2">
      <c r="A34313" t="s">
        <v>66212</v>
      </c>
      <c r="B34313" t="s">
        <v>11805</v>
      </c>
      <c r="C34313" t="s">
        <v>66213</v>
      </c>
    </row>
    <row r="34314" spans="1:3" x14ac:dyDescent="0.2">
      <c r="A34314" t="s">
        <v>66214</v>
      </c>
      <c r="B34314" t="s">
        <v>11798</v>
      </c>
      <c r="C34314" t="s">
        <v>66215</v>
      </c>
    </row>
    <row r="34315" spans="1:3" x14ac:dyDescent="0.2">
      <c r="A34315" t="s">
        <v>66216</v>
      </c>
      <c r="B34315" t="s">
        <v>11798</v>
      </c>
      <c r="C34315" t="s">
        <v>66217</v>
      </c>
    </row>
    <row r="34316" spans="1:3" x14ac:dyDescent="0.2">
      <c r="A34316" t="s">
        <v>66218</v>
      </c>
      <c r="B34316" t="s">
        <v>11840</v>
      </c>
      <c r="C34316" t="s">
        <v>66219</v>
      </c>
    </row>
    <row r="34317" spans="1:3" x14ac:dyDescent="0.2">
      <c r="A34317" t="s">
        <v>66220</v>
      </c>
      <c r="B34317" t="s">
        <v>11798</v>
      </c>
      <c r="C34317" t="s">
        <v>66221</v>
      </c>
    </row>
    <row r="34318" spans="1:3" x14ac:dyDescent="0.2">
      <c r="A34318" t="s">
        <v>66222</v>
      </c>
      <c r="B34318" t="s">
        <v>12090</v>
      </c>
      <c r="C34318" t="s">
        <v>66223</v>
      </c>
    </row>
    <row r="34319" spans="1:3" x14ac:dyDescent="0.2">
      <c r="A34319" t="s">
        <v>66224</v>
      </c>
      <c r="B34319" t="s">
        <v>11798</v>
      </c>
      <c r="C34319" t="s">
        <v>66225</v>
      </c>
    </row>
    <row r="34320" spans="1:3" x14ac:dyDescent="0.2">
      <c r="A34320" t="s">
        <v>66226</v>
      </c>
      <c r="B34320" t="s">
        <v>11798</v>
      </c>
      <c r="C34320" t="s">
        <v>66227</v>
      </c>
    </row>
    <row r="34321" spans="1:3" x14ac:dyDescent="0.2">
      <c r="A34321" t="s">
        <v>66228</v>
      </c>
      <c r="B34321" t="s">
        <v>11798</v>
      </c>
      <c r="C34321" t="s">
        <v>66229</v>
      </c>
    </row>
    <row r="34322" spans="1:3" x14ac:dyDescent="0.2">
      <c r="A34322" t="s">
        <v>66230</v>
      </c>
      <c r="B34322" t="s">
        <v>11798</v>
      </c>
      <c r="C34322" t="s">
        <v>66231</v>
      </c>
    </row>
    <row r="34323" spans="1:3" x14ac:dyDescent="0.2">
      <c r="A34323" t="s">
        <v>66232</v>
      </c>
      <c r="B34323" t="s">
        <v>11798</v>
      </c>
      <c r="C34323" t="s">
        <v>66233</v>
      </c>
    </row>
    <row r="34324" spans="1:3" x14ac:dyDescent="0.2">
      <c r="A34324" t="s">
        <v>66234</v>
      </c>
      <c r="B34324" t="s">
        <v>11805</v>
      </c>
      <c r="C34324" t="s">
        <v>66235</v>
      </c>
    </row>
    <row r="34325" spans="1:3" x14ac:dyDescent="0.2">
      <c r="A34325" t="s">
        <v>66236</v>
      </c>
      <c r="B34325" t="s">
        <v>11798</v>
      </c>
      <c r="C34325" t="s">
        <v>66237</v>
      </c>
    </row>
    <row r="34326" spans="1:3" x14ac:dyDescent="0.2">
      <c r="A34326" t="s">
        <v>66238</v>
      </c>
      <c r="B34326" t="s">
        <v>11828</v>
      </c>
      <c r="C34326" t="s">
        <v>66239</v>
      </c>
    </row>
    <row r="34327" spans="1:3" x14ac:dyDescent="0.2">
      <c r="A34327" t="s">
        <v>66240</v>
      </c>
      <c r="B34327" t="s">
        <v>11805</v>
      </c>
      <c r="C34327" t="s">
        <v>66241</v>
      </c>
    </row>
    <row r="34328" spans="1:3" x14ac:dyDescent="0.2">
      <c r="A34328" t="s">
        <v>66240</v>
      </c>
      <c r="B34328" t="s">
        <v>11805</v>
      </c>
      <c r="C34328" t="s">
        <v>66242</v>
      </c>
    </row>
    <row r="34329" spans="1:3" x14ac:dyDescent="0.2">
      <c r="A34329" t="s">
        <v>66240</v>
      </c>
      <c r="B34329" t="s">
        <v>11798</v>
      </c>
      <c r="C34329" t="s">
        <v>66243</v>
      </c>
    </row>
    <row r="34330" spans="1:3" x14ac:dyDescent="0.2">
      <c r="A34330" t="s">
        <v>66244</v>
      </c>
      <c r="B34330" t="s">
        <v>11819</v>
      </c>
      <c r="C34330" t="s">
        <v>66245</v>
      </c>
    </row>
    <row r="34331" spans="1:3" x14ac:dyDescent="0.2">
      <c r="A34331" t="s">
        <v>66246</v>
      </c>
      <c r="B34331" t="s">
        <v>11798</v>
      </c>
      <c r="C34331" t="s">
        <v>66247</v>
      </c>
    </row>
    <row r="34332" spans="1:3" x14ac:dyDescent="0.2">
      <c r="A34332" t="s">
        <v>66246</v>
      </c>
      <c r="B34332" t="s">
        <v>11798</v>
      </c>
      <c r="C34332" t="s">
        <v>66248</v>
      </c>
    </row>
    <row r="34333" spans="1:3" x14ac:dyDescent="0.2">
      <c r="A34333" t="s">
        <v>66246</v>
      </c>
      <c r="B34333" t="s">
        <v>11798</v>
      </c>
      <c r="C34333" t="s">
        <v>66249</v>
      </c>
    </row>
    <row r="34334" spans="1:3" x14ac:dyDescent="0.2">
      <c r="A34334" t="s">
        <v>66246</v>
      </c>
      <c r="B34334" t="s">
        <v>11798</v>
      </c>
      <c r="C34334" t="s">
        <v>66250</v>
      </c>
    </row>
    <row r="34335" spans="1:3" x14ac:dyDescent="0.2">
      <c r="A34335" t="s">
        <v>66246</v>
      </c>
      <c r="B34335" t="s">
        <v>11819</v>
      </c>
      <c r="C34335" t="s">
        <v>66251</v>
      </c>
    </row>
    <row r="34336" spans="1:3" x14ac:dyDescent="0.2">
      <c r="A34336" t="s">
        <v>66252</v>
      </c>
      <c r="B34336" t="s">
        <v>11805</v>
      </c>
      <c r="C34336" t="s">
        <v>66253</v>
      </c>
    </row>
    <row r="34337" spans="1:3" x14ac:dyDescent="0.2">
      <c r="A34337" t="s">
        <v>66252</v>
      </c>
      <c r="B34337" t="s">
        <v>11805</v>
      </c>
      <c r="C34337" t="s">
        <v>66254</v>
      </c>
    </row>
    <row r="34338" spans="1:3" x14ac:dyDescent="0.2">
      <c r="A34338" t="s">
        <v>66252</v>
      </c>
      <c r="B34338" t="s">
        <v>11798</v>
      </c>
      <c r="C34338" t="s">
        <v>66255</v>
      </c>
    </row>
    <row r="34339" spans="1:3" x14ac:dyDescent="0.2">
      <c r="A34339" t="s">
        <v>66256</v>
      </c>
      <c r="B34339" t="s">
        <v>11805</v>
      </c>
      <c r="C34339" t="s">
        <v>66254</v>
      </c>
    </row>
    <row r="34340" spans="1:3" x14ac:dyDescent="0.2">
      <c r="A34340" t="s">
        <v>66256</v>
      </c>
      <c r="B34340" t="s">
        <v>11798</v>
      </c>
      <c r="C34340" t="s">
        <v>66257</v>
      </c>
    </row>
    <row r="34341" spans="1:3" x14ac:dyDescent="0.2">
      <c r="A34341" t="s">
        <v>66258</v>
      </c>
      <c r="B34341" t="s">
        <v>11798</v>
      </c>
      <c r="C34341" t="s">
        <v>66259</v>
      </c>
    </row>
    <row r="34342" spans="1:3" x14ac:dyDescent="0.2">
      <c r="A34342" t="s">
        <v>66258</v>
      </c>
      <c r="B34342" t="s">
        <v>11819</v>
      </c>
      <c r="C34342" t="s">
        <v>66260</v>
      </c>
    </row>
    <row r="34343" spans="1:3" x14ac:dyDescent="0.2">
      <c r="A34343" t="s">
        <v>66261</v>
      </c>
      <c r="B34343" t="s">
        <v>11805</v>
      </c>
      <c r="C34343" t="s">
        <v>66262</v>
      </c>
    </row>
    <row r="34344" spans="1:3" x14ac:dyDescent="0.2">
      <c r="A34344" t="s">
        <v>66261</v>
      </c>
      <c r="B34344" t="s">
        <v>11798</v>
      </c>
      <c r="C34344" t="s">
        <v>66263</v>
      </c>
    </row>
    <row r="34345" spans="1:3" x14ac:dyDescent="0.2">
      <c r="A34345" t="s">
        <v>66261</v>
      </c>
      <c r="B34345" t="s">
        <v>11798</v>
      </c>
      <c r="C34345" t="s">
        <v>66264</v>
      </c>
    </row>
    <row r="34346" spans="1:3" x14ac:dyDescent="0.2">
      <c r="A34346" t="s">
        <v>66261</v>
      </c>
      <c r="B34346" t="s">
        <v>11805</v>
      </c>
      <c r="C34346" t="s">
        <v>66265</v>
      </c>
    </row>
    <row r="34347" spans="1:3" x14ac:dyDescent="0.2">
      <c r="A34347" t="s">
        <v>66261</v>
      </c>
      <c r="B34347" t="s">
        <v>11798</v>
      </c>
      <c r="C34347" t="s">
        <v>66266</v>
      </c>
    </row>
    <row r="34348" spans="1:3" x14ac:dyDescent="0.2">
      <c r="A34348" t="s">
        <v>66267</v>
      </c>
      <c r="B34348" t="s">
        <v>11805</v>
      </c>
      <c r="C34348" t="s">
        <v>66268</v>
      </c>
    </row>
    <row r="34349" spans="1:3" x14ac:dyDescent="0.2">
      <c r="A34349" t="s">
        <v>66269</v>
      </c>
      <c r="B34349" t="s">
        <v>11819</v>
      </c>
      <c r="C34349" t="s">
        <v>66270</v>
      </c>
    </row>
    <row r="34350" spans="1:3" x14ac:dyDescent="0.2">
      <c r="A34350" t="s">
        <v>66271</v>
      </c>
      <c r="C34350" t="s">
        <v>66272</v>
      </c>
    </row>
    <row r="34351" spans="1:3" x14ac:dyDescent="0.2">
      <c r="A34351" t="s">
        <v>66273</v>
      </c>
      <c r="B34351" t="s">
        <v>12090</v>
      </c>
      <c r="C34351" t="s">
        <v>66274</v>
      </c>
    </row>
    <row r="34352" spans="1:3" x14ac:dyDescent="0.2">
      <c r="A34352" t="s">
        <v>66275</v>
      </c>
      <c r="B34352" t="s">
        <v>11805</v>
      </c>
      <c r="C34352" t="s">
        <v>66276</v>
      </c>
    </row>
    <row r="34353" spans="1:3" x14ac:dyDescent="0.2">
      <c r="A34353" t="s">
        <v>66277</v>
      </c>
      <c r="B34353" t="s">
        <v>11798</v>
      </c>
      <c r="C34353" t="s">
        <v>66278</v>
      </c>
    </row>
    <row r="34354" spans="1:3" x14ac:dyDescent="0.2">
      <c r="A34354" t="s">
        <v>66277</v>
      </c>
      <c r="B34354" t="s">
        <v>11798</v>
      </c>
      <c r="C34354" t="s">
        <v>66279</v>
      </c>
    </row>
    <row r="34355" spans="1:3" x14ac:dyDescent="0.2">
      <c r="A34355" t="s">
        <v>66280</v>
      </c>
      <c r="B34355" t="s">
        <v>11880</v>
      </c>
      <c r="C34355" t="s">
        <v>66281</v>
      </c>
    </row>
    <row r="34356" spans="1:3" x14ac:dyDescent="0.2">
      <c r="A34356" t="s">
        <v>66282</v>
      </c>
      <c r="B34356" t="s">
        <v>11883</v>
      </c>
      <c r="C34356" t="s">
        <v>66281</v>
      </c>
    </row>
    <row r="34357" spans="1:3" x14ac:dyDescent="0.2">
      <c r="A34357" t="s">
        <v>66277</v>
      </c>
      <c r="B34357" t="s">
        <v>12641</v>
      </c>
      <c r="C34357" t="s">
        <v>66283</v>
      </c>
    </row>
    <row r="34358" spans="1:3" x14ac:dyDescent="0.2">
      <c r="A34358" t="s">
        <v>66284</v>
      </c>
      <c r="B34358" t="s">
        <v>11798</v>
      </c>
      <c r="C34358" t="s">
        <v>66285</v>
      </c>
    </row>
    <row r="34359" spans="1:3" x14ac:dyDescent="0.2">
      <c r="A34359" t="s">
        <v>66286</v>
      </c>
      <c r="B34359" t="s">
        <v>12069</v>
      </c>
      <c r="C34359" t="s">
        <v>66287</v>
      </c>
    </row>
    <row r="34360" spans="1:3" x14ac:dyDescent="0.2">
      <c r="A34360" t="s">
        <v>66286</v>
      </c>
      <c r="B34360" t="s">
        <v>12069</v>
      </c>
      <c r="C34360" t="s">
        <v>66288</v>
      </c>
    </row>
    <row r="34361" spans="1:3" x14ac:dyDescent="0.2">
      <c r="A34361" t="s">
        <v>66286</v>
      </c>
      <c r="B34361" t="s">
        <v>11798</v>
      </c>
      <c r="C34361" t="s">
        <v>66289</v>
      </c>
    </row>
    <row r="34362" spans="1:3" x14ac:dyDescent="0.2">
      <c r="A34362" t="s">
        <v>66290</v>
      </c>
      <c r="B34362" t="s">
        <v>11880</v>
      </c>
      <c r="C34362" t="s">
        <v>66291</v>
      </c>
    </row>
    <row r="34363" spans="1:3" x14ac:dyDescent="0.2">
      <c r="A34363" t="s">
        <v>66292</v>
      </c>
      <c r="B34363" t="s">
        <v>11883</v>
      </c>
      <c r="C34363" t="s">
        <v>66291</v>
      </c>
    </row>
    <row r="34364" spans="1:3" x14ac:dyDescent="0.2">
      <c r="A34364" t="s">
        <v>66286</v>
      </c>
      <c r="B34364" t="s">
        <v>12069</v>
      </c>
      <c r="C34364" t="s">
        <v>66293</v>
      </c>
    </row>
    <row r="34365" spans="1:3" x14ac:dyDescent="0.2">
      <c r="A34365" t="s">
        <v>66286</v>
      </c>
      <c r="B34365" t="s">
        <v>11819</v>
      </c>
      <c r="C34365" t="s">
        <v>66294</v>
      </c>
    </row>
    <row r="34366" spans="1:3" x14ac:dyDescent="0.2">
      <c r="A34366" t="s">
        <v>66286</v>
      </c>
      <c r="B34366" t="s">
        <v>11798</v>
      </c>
      <c r="C34366" t="s">
        <v>66295</v>
      </c>
    </row>
    <row r="34367" spans="1:3" x14ac:dyDescent="0.2">
      <c r="A34367" t="s">
        <v>66286</v>
      </c>
      <c r="B34367" t="s">
        <v>11798</v>
      </c>
      <c r="C34367" t="s">
        <v>66296</v>
      </c>
    </row>
    <row r="34368" spans="1:3" x14ac:dyDescent="0.2">
      <c r="A34368" t="s">
        <v>66286</v>
      </c>
      <c r="B34368" t="s">
        <v>11798</v>
      </c>
      <c r="C34368" t="s">
        <v>66297</v>
      </c>
    </row>
    <row r="34369" spans="1:3" x14ac:dyDescent="0.2">
      <c r="A34369" t="s">
        <v>66286</v>
      </c>
      <c r="B34369" t="s">
        <v>11798</v>
      </c>
      <c r="C34369" t="s">
        <v>66298</v>
      </c>
    </row>
    <row r="34370" spans="1:3" x14ac:dyDescent="0.2">
      <c r="A34370" t="s">
        <v>66286</v>
      </c>
      <c r="B34370" t="s">
        <v>11798</v>
      </c>
      <c r="C34370" t="s">
        <v>66299</v>
      </c>
    </row>
    <row r="34371" spans="1:3" x14ac:dyDescent="0.2">
      <c r="A34371" t="s">
        <v>66286</v>
      </c>
      <c r="B34371" t="s">
        <v>11798</v>
      </c>
      <c r="C34371" t="s">
        <v>66300</v>
      </c>
    </row>
    <row r="34372" spans="1:3" x14ac:dyDescent="0.2">
      <c r="A34372" t="s">
        <v>66286</v>
      </c>
      <c r="B34372" t="s">
        <v>11798</v>
      </c>
      <c r="C34372" t="s">
        <v>66301</v>
      </c>
    </row>
    <row r="34373" spans="1:3" x14ac:dyDescent="0.2">
      <c r="A34373" t="s">
        <v>66286</v>
      </c>
      <c r="B34373" t="s">
        <v>11819</v>
      </c>
      <c r="C34373" t="s">
        <v>66302</v>
      </c>
    </row>
    <row r="34374" spans="1:3" x14ac:dyDescent="0.2">
      <c r="A34374" t="s">
        <v>66303</v>
      </c>
      <c r="B34374" t="s">
        <v>11840</v>
      </c>
      <c r="C34374" t="s">
        <v>66304</v>
      </c>
    </row>
    <row r="34375" spans="1:3" x14ac:dyDescent="0.2">
      <c r="A34375" t="s">
        <v>66305</v>
      </c>
      <c r="B34375" t="s">
        <v>11798</v>
      </c>
      <c r="C34375" t="s">
        <v>66306</v>
      </c>
    </row>
    <row r="34376" spans="1:3" x14ac:dyDescent="0.2">
      <c r="A34376" t="s">
        <v>66305</v>
      </c>
      <c r="B34376" t="s">
        <v>11798</v>
      </c>
      <c r="C34376" t="s">
        <v>66307</v>
      </c>
    </row>
    <row r="34377" spans="1:3" x14ac:dyDescent="0.2">
      <c r="A34377" t="s">
        <v>66305</v>
      </c>
      <c r="B34377" t="s">
        <v>11798</v>
      </c>
      <c r="C34377" t="s">
        <v>66308</v>
      </c>
    </row>
    <row r="34378" spans="1:3" x14ac:dyDescent="0.2">
      <c r="A34378" t="s">
        <v>66309</v>
      </c>
      <c r="B34378" t="s">
        <v>11805</v>
      </c>
      <c r="C34378" t="s">
        <v>66310</v>
      </c>
    </row>
    <row r="34379" spans="1:3" x14ac:dyDescent="0.2">
      <c r="A34379" t="s">
        <v>66311</v>
      </c>
      <c r="B34379" t="s">
        <v>11805</v>
      </c>
      <c r="C34379" t="s">
        <v>66312</v>
      </c>
    </row>
    <row r="34380" spans="1:3" x14ac:dyDescent="0.2">
      <c r="A34380" t="s">
        <v>66290</v>
      </c>
      <c r="B34380" t="s">
        <v>11805</v>
      </c>
      <c r="C34380" t="s">
        <v>66313</v>
      </c>
    </row>
    <row r="34381" spans="1:3" x14ac:dyDescent="0.2">
      <c r="A34381" t="s">
        <v>66290</v>
      </c>
      <c r="B34381" t="s">
        <v>11805</v>
      </c>
      <c r="C34381" t="s">
        <v>66314</v>
      </c>
    </row>
    <row r="34382" spans="1:3" x14ac:dyDescent="0.2">
      <c r="A34382" t="s">
        <v>66315</v>
      </c>
      <c r="B34382" t="s">
        <v>12090</v>
      </c>
      <c r="C34382" t="s">
        <v>66316</v>
      </c>
    </row>
    <row r="34383" spans="1:3" x14ac:dyDescent="0.2">
      <c r="A34383" t="s">
        <v>66317</v>
      </c>
      <c r="B34383" t="s">
        <v>11798</v>
      </c>
      <c r="C34383" t="s">
        <v>66318</v>
      </c>
    </row>
    <row r="34384" spans="1:3" x14ac:dyDescent="0.2">
      <c r="A34384" t="s">
        <v>66319</v>
      </c>
      <c r="B34384" t="s">
        <v>12090</v>
      </c>
      <c r="C34384" t="s">
        <v>66320</v>
      </c>
    </row>
    <row r="34385" spans="1:3" x14ac:dyDescent="0.2">
      <c r="A34385" t="s">
        <v>66321</v>
      </c>
      <c r="B34385" t="s">
        <v>11805</v>
      </c>
      <c r="C34385" t="s">
        <v>66322</v>
      </c>
    </row>
    <row r="34386" spans="1:3" x14ac:dyDescent="0.2">
      <c r="A34386" t="s">
        <v>66323</v>
      </c>
      <c r="B34386" t="s">
        <v>11798</v>
      </c>
      <c r="C34386" t="s">
        <v>66324</v>
      </c>
    </row>
    <row r="34387" spans="1:3" x14ac:dyDescent="0.2">
      <c r="A34387" t="s">
        <v>66325</v>
      </c>
      <c r="B34387" t="s">
        <v>11798</v>
      </c>
      <c r="C34387" t="s">
        <v>66326</v>
      </c>
    </row>
    <row r="34388" spans="1:3" x14ac:dyDescent="0.2">
      <c r="A34388" t="s">
        <v>66327</v>
      </c>
      <c r="B34388" t="s">
        <v>12090</v>
      </c>
      <c r="C34388" t="s">
        <v>66328</v>
      </c>
    </row>
    <row r="34389" spans="1:3" x14ac:dyDescent="0.2">
      <c r="A34389" t="s">
        <v>66329</v>
      </c>
      <c r="C34389" t="s">
        <v>66330</v>
      </c>
    </row>
    <row r="34390" spans="1:3" x14ac:dyDescent="0.2">
      <c r="A34390" t="s">
        <v>66331</v>
      </c>
      <c r="B34390" t="s">
        <v>11798</v>
      </c>
      <c r="C34390" t="s">
        <v>66332</v>
      </c>
    </row>
    <row r="34391" spans="1:3" x14ac:dyDescent="0.2">
      <c r="A34391" t="s">
        <v>66333</v>
      </c>
      <c r="B34391" t="s">
        <v>11798</v>
      </c>
      <c r="C34391" t="s">
        <v>66334</v>
      </c>
    </row>
    <row r="34392" spans="1:3" x14ac:dyDescent="0.2">
      <c r="A34392" t="s">
        <v>66335</v>
      </c>
      <c r="B34392" t="s">
        <v>12090</v>
      </c>
      <c r="C34392" t="s">
        <v>66336</v>
      </c>
    </row>
    <row r="34393" spans="1:3" x14ac:dyDescent="0.2">
      <c r="A34393" t="s">
        <v>66337</v>
      </c>
      <c r="B34393" t="s">
        <v>12090</v>
      </c>
      <c r="C34393" t="s">
        <v>66338</v>
      </c>
    </row>
    <row r="34394" spans="1:3" x14ac:dyDescent="0.2">
      <c r="A34394" t="s">
        <v>66339</v>
      </c>
      <c r="B34394" t="s">
        <v>11805</v>
      </c>
      <c r="C34394" t="s">
        <v>66340</v>
      </c>
    </row>
    <row r="34395" spans="1:3" x14ac:dyDescent="0.2">
      <c r="A34395" t="s">
        <v>66341</v>
      </c>
      <c r="B34395" t="s">
        <v>11805</v>
      </c>
      <c r="C34395" t="s">
        <v>66342</v>
      </c>
    </row>
    <row r="34396" spans="1:3" x14ac:dyDescent="0.2">
      <c r="A34396" t="s">
        <v>66343</v>
      </c>
      <c r="B34396" t="s">
        <v>11798</v>
      </c>
      <c r="C34396" t="s">
        <v>66344</v>
      </c>
    </row>
    <row r="34397" spans="1:3" x14ac:dyDescent="0.2">
      <c r="A34397" t="s">
        <v>66345</v>
      </c>
      <c r="B34397" t="s">
        <v>11798</v>
      </c>
      <c r="C34397" t="s">
        <v>66346</v>
      </c>
    </row>
    <row r="34398" spans="1:3" x14ac:dyDescent="0.2">
      <c r="A34398" t="s">
        <v>66347</v>
      </c>
      <c r="B34398" t="s">
        <v>11805</v>
      </c>
      <c r="C34398" t="s">
        <v>66348</v>
      </c>
    </row>
    <row r="34399" spans="1:3" x14ac:dyDescent="0.2">
      <c r="A34399" t="s">
        <v>66349</v>
      </c>
      <c r="B34399" t="s">
        <v>11805</v>
      </c>
      <c r="C34399" t="s">
        <v>66350</v>
      </c>
    </row>
    <row r="34400" spans="1:3" x14ac:dyDescent="0.2">
      <c r="A34400" t="s">
        <v>66351</v>
      </c>
      <c r="B34400" t="s">
        <v>11798</v>
      </c>
      <c r="C34400" t="s">
        <v>66352</v>
      </c>
    </row>
    <row r="34401" spans="1:3" x14ac:dyDescent="0.2">
      <c r="A34401" t="s">
        <v>66353</v>
      </c>
      <c r="B34401" t="s">
        <v>11798</v>
      </c>
      <c r="C34401" t="s">
        <v>66354</v>
      </c>
    </row>
    <row r="34402" spans="1:3" x14ac:dyDescent="0.2">
      <c r="A34402" t="s">
        <v>66353</v>
      </c>
      <c r="B34402" t="s">
        <v>11798</v>
      </c>
      <c r="C34402" t="s">
        <v>66355</v>
      </c>
    </row>
    <row r="34403" spans="1:3" x14ac:dyDescent="0.2">
      <c r="A34403" t="s">
        <v>66356</v>
      </c>
      <c r="B34403" t="s">
        <v>11840</v>
      </c>
      <c r="C34403" t="s">
        <v>66357</v>
      </c>
    </row>
    <row r="34404" spans="1:3" x14ac:dyDescent="0.2">
      <c r="A34404" t="s">
        <v>66358</v>
      </c>
      <c r="B34404" t="s">
        <v>11798</v>
      </c>
      <c r="C34404" t="s">
        <v>66359</v>
      </c>
    </row>
    <row r="34405" spans="1:3" x14ac:dyDescent="0.2">
      <c r="A34405" t="s">
        <v>66360</v>
      </c>
      <c r="B34405" t="s">
        <v>11798</v>
      </c>
      <c r="C34405" t="s">
        <v>66361</v>
      </c>
    </row>
    <row r="34406" spans="1:3" x14ac:dyDescent="0.2">
      <c r="A34406" t="s">
        <v>66362</v>
      </c>
      <c r="B34406" t="s">
        <v>11805</v>
      </c>
      <c r="C34406" t="s">
        <v>66363</v>
      </c>
    </row>
    <row r="34407" spans="1:3" x14ac:dyDescent="0.2">
      <c r="A34407" t="s">
        <v>66364</v>
      </c>
      <c r="B34407" t="s">
        <v>11798</v>
      </c>
      <c r="C34407" t="s">
        <v>66365</v>
      </c>
    </row>
    <row r="34408" spans="1:3" x14ac:dyDescent="0.2">
      <c r="A34408" t="s">
        <v>66366</v>
      </c>
      <c r="B34408" t="s">
        <v>11798</v>
      </c>
      <c r="C34408" t="s">
        <v>66367</v>
      </c>
    </row>
    <row r="34409" spans="1:3" x14ac:dyDescent="0.2">
      <c r="A34409" t="s">
        <v>66368</v>
      </c>
      <c r="B34409" t="s">
        <v>11805</v>
      </c>
      <c r="C34409" t="s">
        <v>66369</v>
      </c>
    </row>
    <row r="34410" spans="1:3" x14ac:dyDescent="0.2">
      <c r="A34410" t="s">
        <v>66370</v>
      </c>
      <c r="B34410" t="s">
        <v>11798</v>
      </c>
      <c r="C34410" t="s">
        <v>66371</v>
      </c>
    </row>
    <row r="34411" spans="1:3" x14ac:dyDescent="0.2">
      <c r="A34411" t="s">
        <v>66372</v>
      </c>
      <c r="B34411" t="s">
        <v>11805</v>
      </c>
      <c r="C34411" t="s">
        <v>66373</v>
      </c>
    </row>
    <row r="34412" spans="1:3" x14ac:dyDescent="0.2">
      <c r="A34412" t="s">
        <v>66374</v>
      </c>
      <c r="B34412" t="s">
        <v>11798</v>
      </c>
      <c r="C34412" t="s">
        <v>66375</v>
      </c>
    </row>
    <row r="34413" spans="1:3" x14ac:dyDescent="0.2">
      <c r="A34413" t="s">
        <v>66376</v>
      </c>
      <c r="B34413" t="s">
        <v>11798</v>
      </c>
      <c r="C34413" t="s">
        <v>66377</v>
      </c>
    </row>
    <row r="34414" spans="1:3" x14ac:dyDescent="0.2">
      <c r="A34414" t="s">
        <v>66378</v>
      </c>
      <c r="B34414" t="s">
        <v>11798</v>
      </c>
      <c r="C34414" t="s">
        <v>66379</v>
      </c>
    </row>
    <row r="34415" spans="1:3" x14ac:dyDescent="0.2">
      <c r="A34415" t="s">
        <v>66380</v>
      </c>
      <c r="B34415" t="s">
        <v>11798</v>
      </c>
      <c r="C34415" t="s">
        <v>66381</v>
      </c>
    </row>
    <row r="34416" spans="1:3" x14ac:dyDescent="0.2">
      <c r="A34416" t="s">
        <v>66382</v>
      </c>
      <c r="B34416" t="s">
        <v>11798</v>
      </c>
      <c r="C34416" t="s">
        <v>66383</v>
      </c>
    </row>
    <row r="34417" spans="1:3" x14ac:dyDescent="0.2">
      <c r="A34417" t="s">
        <v>66384</v>
      </c>
      <c r="B34417" t="s">
        <v>11798</v>
      </c>
      <c r="C34417" t="s">
        <v>66385</v>
      </c>
    </row>
    <row r="34418" spans="1:3" x14ac:dyDescent="0.2">
      <c r="A34418" t="s">
        <v>66386</v>
      </c>
      <c r="B34418" t="s">
        <v>11805</v>
      </c>
      <c r="C34418" t="s">
        <v>66387</v>
      </c>
    </row>
    <row r="34419" spans="1:3" x14ac:dyDescent="0.2">
      <c r="A34419" t="s">
        <v>66388</v>
      </c>
      <c r="B34419" t="s">
        <v>11798</v>
      </c>
      <c r="C34419" t="s">
        <v>66389</v>
      </c>
    </row>
    <row r="34420" spans="1:3" x14ac:dyDescent="0.2">
      <c r="A34420" t="s">
        <v>66390</v>
      </c>
      <c r="B34420" t="s">
        <v>11805</v>
      </c>
      <c r="C34420" t="s">
        <v>66391</v>
      </c>
    </row>
    <row r="34421" spans="1:3" x14ac:dyDescent="0.2">
      <c r="A34421" t="s">
        <v>66392</v>
      </c>
      <c r="B34421" t="s">
        <v>11798</v>
      </c>
      <c r="C34421" t="s">
        <v>66393</v>
      </c>
    </row>
    <row r="34422" spans="1:3" x14ac:dyDescent="0.2">
      <c r="A34422" t="s">
        <v>66394</v>
      </c>
      <c r="C34422" t="s">
        <v>66395</v>
      </c>
    </row>
    <row r="34423" spans="1:3" x14ac:dyDescent="0.2">
      <c r="A34423" t="s">
        <v>66394</v>
      </c>
      <c r="B34423" t="s">
        <v>11798</v>
      </c>
      <c r="C34423" t="s">
        <v>66396</v>
      </c>
    </row>
    <row r="34424" spans="1:3" x14ac:dyDescent="0.2">
      <c r="A34424" t="s">
        <v>66397</v>
      </c>
      <c r="B34424" t="s">
        <v>11798</v>
      </c>
      <c r="C34424" t="s">
        <v>66398</v>
      </c>
    </row>
    <row r="34425" spans="1:3" x14ac:dyDescent="0.2">
      <c r="A34425" t="s">
        <v>66399</v>
      </c>
      <c r="B34425" t="s">
        <v>11805</v>
      </c>
      <c r="C34425" t="s">
        <v>66400</v>
      </c>
    </row>
    <row r="34426" spans="1:3" x14ac:dyDescent="0.2">
      <c r="A34426" t="s">
        <v>66401</v>
      </c>
      <c r="B34426" t="s">
        <v>11805</v>
      </c>
      <c r="C34426" t="s">
        <v>66402</v>
      </c>
    </row>
    <row r="34427" spans="1:3" x14ac:dyDescent="0.2">
      <c r="A34427" t="s">
        <v>66403</v>
      </c>
      <c r="B34427" t="s">
        <v>11798</v>
      </c>
      <c r="C34427" t="s">
        <v>66404</v>
      </c>
    </row>
    <row r="34428" spans="1:3" x14ac:dyDescent="0.2">
      <c r="A34428" t="s">
        <v>66405</v>
      </c>
      <c r="B34428" t="s">
        <v>11798</v>
      </c>
      <c r="C34428" t="s">
        <v>66406</v>
      </c>
    </row>
    <row r="34429" spans="1:3" x14ac:dyDescent="0.2">
      <c r="A34429" t="s">
        <v>66407</v>
      </c>
      <c r="B34429" t="s">
        <v>11798</v>
      </c>
      <c r="C34429" t="s">
        <v>66408</v>
      </c>
    </row>
    <row r="34430" spans="1:3" x14ac:dyDescent="0.2">
      <c r="A34430" t="s">
        <v>66409</v>
      </c>
      <c r="B34430" t="s">
        <v>11798</v>
      </c>
      <c r="C34430" t="s">
        <v>66410</v>
      </c>
    </row>
    <row r="34431" spans="1:3" x14ac:dyDescent="0.2">
      <c r="A34431" t="s">
        <v>66411</v>
      </c>
      <c r="B34431" t="s">
        <v>11805</v>
      </c>
      <c r="C34431" t="s">
        <v>66412</v>
      </c>
    </row>
    <row r="34432" spans="1:3" x14ac:dyDescent="0.2">
      <c r="A34432" t="s">
        <v>66413</v>
      </c>
      <c r="B34432" t="s">
        <v>11805</v>
      </c>
      <c r="C34432" t="s">
        <v>66414</v>
      </c>
    </row>
    <row r="34433" spans="1:3" x14ac:dyDescent="0.2">
      <c r="A34433" t="s">
        <v>66415</v>
      </c>
      <c r="B34433" t="s">
        <v>11840</v>
      </c>
      <c r="C34433" t="s">
        <v>66416</v>
      </c>
    </row>
    <row r="34434" spans="1:3" x14ac:dyDescent="0.2">
      <c r="A34434" t="s">
        <v>66417</v>
      </c>
      <c r="B34434" t="s">
        <v>11840</v>
      </c>
      <c r="C34434" t="s">
        <v>66416</v>
      </c>
    </row>
    <row r="34435" spans="1:3" x14ac:dyDescent="0.2">
      <c r="A34435" t="s">
        <v>66418</v>
      </c>
      <c r="B34435" t="s">
        <v>11798</v>
      </c>
      <c r="C34435" t="s">
        <v>66419</v>
      </c>
    </row>
    <row r="34436" spans="1:3" x14ac:dyDescent="0.2">
      <c r="A34436" t="s">
        <v>66418</v>
      </c>
      <c r="B34436" t="s">
        <v>11798</v>
      </c>
      <c r="C34436" t="s">
        <v>66420</v>
      </c>
    </row>
    <row r="34437" spans="1:3" x14ac:dyDescent="0.2">
      <c r="A34437" t="s">
        <v>66421</v>
      </c>
      <c r="B34437" t="s">
        <v>11805</v>
      </c>
      <c r="C34437" t="s">
        <v>66422</v>
      </c>
    </row>
    <row r="34438" spans="1:3" x14ac:dyDescent="0.2">
      <c r="A34438" t="s">
        <v>66423</v>
      </c>
      <c r="B34438" t="s">
        <v>11805</v>
      </c>
      <c r="C34438" t="s">
        <v>66422</v>
      </c>
    </row>
    <row r="34439" spans="1:3" x14ac:dyDescent="0.2">
      <c r="A34439" t="s">
        <v>66424</v>
      </c>
      <c r="B34439" t="s">
        <v>11805</v>
      </c>
      <c r="C34439" t="s">
        <v>66425</v>
      </c>
    </row>
    <row r="34440" spans="1:3" x14ac:dyDescent="0.2">
      <c r="A34440" t="s">
        <v>66426</v>
      </c>
      <c r="B34440" t="s">
        <v>11798</v>
      </c>
      <c r="C34440" t="s">
        <v>66427</v>
      </c>
    </row>
    <row r="34441" spans="1:3" x14ac:dyDescent="0.2">
      <c r="A34441" t="s">
        <v>66428</v>
      </c>
      <c r="B34441" t="s">
        <v>11798</v>
      </c>
      <c r="C34441" t="s">
        <v>40200</v>
      </c>
    </row>
    <row r="34442" spans="1:3" x14ac:dyDescent="0.2">
      <c r="A34442" t="s">
        <v>66428</v>
      </c>
      <c r="B34442" t="s">
        <v>11798</v>
      </c>
      <c r="C34442" t="s">
        <v>66429</v>
      </c>
    </row>
    <row r="34443" spans="1:3" x14ac:dyDescent="0.2">
      <c r="A34443" t="s">
        <v>66430</v>
      </c>
      <c r="B34443" t="s">
        <v>11798</v>
      </c>
      <c r="C34443" t="s">
        <v>66431</v>
      </c>
    </row>
    <row r="34444" spans="1:3" x14ac:dyDescent="0.2">
      <c r="A34444" t="s">
        <v>66430</v>
      </c>
      <c r="B34444" t="s">
        <v>11798</v>
      </c>
      <c r="C34444" t="s">
        <v>66432</v>
      </c>
    </row>
    <row r="34445" spans="1:3" x14ac:dyDescent="0.2">
      <c r="A34445" t="s">
        <v>66430</v>
      </c>
      <c r="B34445" t="s">
        <v>11798</v>
      </c>
      <c r="C34445" t="s">
        <v>66433</v>
      </c>
    </row>
    <row r="34446" spans="1:3" x14ac:dyDescent="0.2">
      <c r="A34446" t="s">
        <v>66434</v>
      </c>
      <c r="B34446" t="s">
        <v>11828</v>
      </c>
      <c r="C34446" t="s">
        <v>66435</v>
      </c>
    </row>
    <row r="34447" spans="1:3" x14ac:dyDescent="0.2">
      <c r="A34447" t="s">
        <v>66436</v>
      </c>
      <c r="B34447" t="s">
        <v>11798</v>
      </c>
      <c r="C34447" t="s">
        <v>66437</v>
      </c>
    </row>
    <row r="34448" spans="1:3" x14ac:dyDescent="0.2">
      <c r="A34448" t="s">
        <v>66436</v>
      </c>
      <c r="B34448" t="s">
        <v>11798</v>
      </c>
      <c r="C34448" t="s">
        <v>66438</v>
      </c>
    </row>
    <row r="34449" spans="1:3" x14ac:dyDescent="0.2">
      <c r="A34449" t="s">
        <v>66439</v>
      </c>
      <c r="B34449" t="s">
        <v>11805</v>
      </c>
      <c r="C34449" t="s">
        <v>66440</v>
      </c>
    </row>
    <row r="34450" spans="1:3" x14ac:dyDescent="0.2">
      <c r="A34450" t="s">
        <v>66441</v>
      </c>
      <c r="B34450" t="s">
        <v>11798</v>
      </c>
      <c r="C34450" t="s">
        <v>66442</v>
      </c>
    </row>
    <row r="34451" spans="1:3" x14ac:dyDescent="0.2">
      <c r="A34451" t="s">
        <v>66443</v>
      </c>
      <c r="B34451" t="s">
        <v>11798</v>
      </c>
      <c r="C34451" t="s">
        <v>66444</v>
      </c>
    </row>
    <row r="34452" spans="1:3" x14ac:dyDescent="0.2">
      <c r="A34452" t="s">
        <v>66443</v>
      </c>
      <c r="B34452" t="s">
        <v>11798</v>
      </c>
      <c r="C34452" t="s">
        <v>66445</v>
      </c>
    </row>
    <row r="34453" spans="1:3" x14ac:dyDescent="0.2">
      <c r="A34453" t="s">
        <v>66446</v>
      </c>
      <c r="B34453" t="s">
        <v>11798</v>
      </c>
      <c r="C34453" t="s">
        <v>66447</v>
      </c>
    </row>
    <row r="34454" spans="1:3" x14ac:dyDescent="0.2">
      <c r="A34454" t="s">
        <v>66448</v>
      </c>
      <c r="B34454" t="s">
        <v>11805</v>
      </c>
      <c r="C34454" t="s">
        <v>66449</v>
      </c>
    </row>
    <row r="34455" spans="1:3" x14ac:dyDescent="0.2">
      <c r="A34455" t="s">
        <v>66450</v>
      </c>
      <c r="B34455" t="s">
        <v>11798</v>
      </c>
      <c r="C34455" t="s">
        <v>66451</v>
      </c>
    </row>
    <row r="34456" spans="1:3" x14ac:dyDescent="0.2">
      <c r="A34456" t="s">
        <v>66452</v>
      </c>
      <c r="B34456" t="s">
        <v>11798</v>
      </c>
      <c r="C34456" t="s">
        <v>66453</v>
      </c>
    </row>
    <row r="34457" spans="1:3" x14ac:dyDescent="0.2">
      <c r="A34457" t="s">
        <v>66454</v>
      </c>
      <c r="B34457" t="s">
        <v>11798</v>
      </c>
      <c r="C34457" t="s">
        <v>66455</v>
      </c>
    </row>
    <row r="34458" spans="1:3" x14ac:dyDescent="0.2">
      <c r="A34458" t="s">
        <v>66456</v>
      </c>
      <c r="B34458" t="s">
        <v>11805</v>
      </c>
      <c r="C34458" t="s">
        <v>66457</v>
      </c>
    </row>
    <row r="34459" spans="1:3" x14ac:dyDescent="0.2">
      <c r="A34459" t="s">
        <v>66458</v>
      </c>
      <c r="B34459" t="s">
        <v>11805</v>
      </c>
      <c r="C34459" t="s">
        <v>66459</v>
      </c>
    </row>
    <row r="34460" spans="1:3" x14ac:dyDescent="0.2">
      <c r="A34460" t="s">
        <v>66460</v>
      </c>
      <c r="B34460" t="s">
        <v>11798</v>
      </c>
      <c r="C34460" t="s">
        <v>66461</v>
      </c>
    </row>
    <row r="34461" spans="1:3" x14ac:dyDescent="0.2">
      <c r="A34461" t="s">
        <v>66292</v>
      </c>
      <c r="B34461" t="s">
        <v>11798</v>
      </c>
      <c r="C34461" t="s">
        <v>66462</v>
      </c>
    </row>
    <row r="34462" spans="1:3" x14ac:dyDescent="0.2">
      <c r="A34462" t="s">
        <v>66292</v>
      </c>
      <c r="B34462" t="s">
        <v>11798</v>
      </c>
      <c r="C34462" t="s">
        <v>66463</v>
      </c>
    </row>
    <row r="34463" spans="1:3" x14ac:dyDescent="0.2">
      <c r="A34463" t="s">
        <v>66464</v>
      </c>
      <c r="B34463" t="s">
        <v>11798</v>
      </c>
      <c r="C34463" t="s">
        <v>66465</v>
      </c>
    </row>
    <row r="34464" spans="1:3" x14ac:dyDescent="0.2">
      <c r="A34464" t="s">
        <v>66466</v>
      </c>
      <c r="B34464" t="s">
        <v>11798</v>
      </c>
      <c r="C34464" t="s">
        <v>66467</v>
      </c>
    </row>
    <row r="34465" spans="1:3" x14ac:dyDescent="0.2">
      <c r="A34465" t="s">
        <v>66468</v>
      </c>
      <c r="B34465" t="s">
        <v>11798</v>
      </c>
      <c r="C34465" t="s">
        <v>66469</v>
      </c>
    </row>
    <row r="34466" spans="1:3" x14ac:dyDescent="0.2">
      <c r="A34466" t="s">
        <v>66468</v>
      </c>
      <c r="B34466" t="s">
        <v>11798</v>
      </c>
      <c r="C34466" t="s">
        <v>66470</v>
      </c>
    </row>
    <row r="34467" spans="1:3" x14ac:dyDescent="0.2">
      <c r="A34467" t="s">
        <v>66471</v>
      </c>
      <c r="B34467" t="s">
        <v>11805</v>
      </c>
      <c r="C34467" t="s">
        <v>66472</v>
      </c>
    </row>
    <row r="34468" spans="1:3" x14ac:dyDescent="0.2">
      <c r="A34468" t="s">
        <v>66473</v>
      </c>
      <c r="B34468" t="s">
        <v>11798</v>
      </c>
      <c r="C34468" t="s">
        <v>66474</v>
      </c>
    </row>
    <row r="34469" spans="1:3" x14ac:dyDescent="0.2">
      <c r="A34469" t="s">
        <v>66473</v>
      </c>
      <c r="B34469" t="s">
        <v>11798</v>
      </c>
      <c r="C34469" t="s">
        <v>66475</v>
      </c>
    </row>
    <row r="34470" spans="1:3" x14ac:dyDescent="0.2">
      <c r="A34470" t="s">
        <v>66476</v>
      </c>
      <c r="B34470" t="s">
        <v>11805</v>
      </c>
      <c r="C34470" t="s">
        <v>66477</v>
      </c>
    </row>
    <row r="34471" spans="1:3" x14ac:dyDescent="0.2">
      <c r="A34471" t="s">
        <v>66478</v>
      </c>
      <c r="B34471" t="s">
        <v>11798</v>
      </c>
      <c r="C34471" t="s">
        <v>66479</v>
      </c>
    </row>
    <row r="34472" spans="1:3" x14ac:dyDescent="0.2">
      <c r="A34472" t="s">
        <v>66480</v>
      </c>
      <c r="B34472" t="s">
        <v>11798</v>
      </c>
      <c r="C34472" t="s">
        <v>66481</v>
      </c>
    </row>
    <row r="34473" spans="1:3" x14ac:dyDescent="0.2">
      <c r="A34473" t="s">
        <v>66482</v>
      </c>
      <c r="B34473" t="s">
        <v>11798</v>
      </c>
      <c r="C34473" t="s">
        <v>66483</v>
      </c>
    </row>
    <row r="34474" spans="1:3" x14ac:dyDescent="0.2">
      <c r="A34474" t="s">
        <v>66482</v>
      </c>
      <c r="B34474" t="s">
        <v>11798</v>
      </c>
      <c r="C34474" t="s">
        <v>66484</v>
      </c>
    </row>
    <row r="34475" spans="1:3" x14ac:dyDescent="0.2">
      <c r="A34475" t="s">
        <v>66485</v>
      </c>
      <c r="B34475" t="s">
        <v>11880</v>
      </c>
      <c r="C34475" t="s">
        <v>66486</v>
      </c>
    </row>
    <row r="34476" spans="1:3" x14ac:dyDescent="0.2">
      <c r="A34476" t="s">
        <v>66487</v>
      </c>
      <c r="B34476" t="s">
        <v>11883</v>
      </c>
      <c r="C34476" t="s">
        <v>66486</v>
      </c>
    </row>
    <row r="34477" spans="1:3" x14ac:dyDescent="0.2">
      <c r="A34477" t="s">
        <v>66482</v>
      </c>
      <c r="B34477" t="s">
        <v>11819</v>
      </c>
      <c r="C34477" t="s">
        <v>66488</v>
      </c>
    </row>
    <row r="34478" spans="1:3" x14ac:dyDescent="0.2">
      <c r="A34478" t="s">
        <v>66487</v>
      </c>
      <c r="B34478" t="s">
        <v>11798</v>
      </c>
      <c r="C34478" t="s">
        <v>66489</v>
      </c>
    </row>
    <row r="34479" spans="1:3" x14ac:dyDescent="0.2">
      <c r="A34479" t="s">
        <v>66490</v>
      </c>
      <c r="B34479" t="s">
        <v>11840</v>
      </c>
      <c r="C34479" t="s">
        <v>66491</v>
      </c>
    </row>
    <row r="34480" spans="1:3" x14ac:dyDescent="0.2">
      <c r="A34480" t="s">
        <v>66492</v>
      </c>
      <c r="B34480" t="s">
        <v>11798</v>
      </c>
      <c r="C34480" t="s">
        <v>66493</v>
      </c>
    </row>
    <row r="34481" spans="1:3" x14ac:dyDescent="0.2">
      <c r="A34481" t="s">
        <v>66492</v>
      </c>
      <c r="B34481" t="s">
        <v>11819</v>
      </c>
      <c r="C34481" t="s">
        <v>66494</v>
      </c>
    </row>
    <row r="34482" spans="1:3" x14ac:dyDescent="0.2">
      <c r="A34482" t="s">
        <v>66495</v>
      </c>
      <c r="B34482" t="s">
        <v>11805</v>
      </c>
      <c r="C34482" t="s">
        <v>66496</v>
      </c>
    </row>
    <row r="34483" spans="1:3" x14ac:dyDescent="0.2">
      <c r="A34483" t="s">
        <v>66497</v>
      </c>
      <c r="B34483" t="s">
        <v>11798</v>
      </c>
      <c r="C34483" t="s">
        <v>66498</v>
      </c>
    </row>
    <row r="34484" spans="1:3" x14ac:dyDescent="0.2">
      <c r="A34484" t="s">
        <v>66497</v>
      </c>
      <c r="B34484" t="s">
        <v>11798</v>
      </c>
      <c r="C34484" t="s">
        <v>66499</v>
      </c>
    </row>
    <row r="34485" spans="1:3" x14ac:dyDescent="0.2">
      <c r="A34485" t="s">
        <v>66500</v>
      </c>
      <c r="B34485" t="s">
        <v>11805</v>
      </c>
      <c r="C34485" t="s">
        <v>66501</v>
      </c>
    </row>
    <row r="34486" spans="1:3" x14ac:dyDescent="0.2">
      <c r="A34486" t="s">
        <v>66502</v>
      </c>
      <c r="B34486" t="s">
        <v>11798</v>
      </c>
      <c r="C34486" t="s">
        <v>66503</v>
      </c>
    </row>
    <row r="34487" spans="1:3" x14ac:dyDescent="0.2">
      <c r="A34487" t="s">
        <v>66504</v>
      </c>
      <c r="B34487" t="s">
        <v>11798</v>
      </c>
      <c r="C34487" t="s">
        <v>66505</v>
      </c>
    </row>
    <row r="34488" spans="1:3" x14ac:dyDescent="0.2">
      <c r="A34488" t="s">
        <v>66504</v>
      </c>
      <c r="B34488" t="s">
        <v>11798</v>
      </c>
      <c r="C34488" t="s">
        <v>66506</v>
      </c>
    </row>
    <row r="34489" spans="1:3" x14ac:dyDescent="0.2">
      <c r="A34489" t="s">
        <v>66504</v>
      </c>
      <c r="B34489" t="s">
        <v>11798</v>
      </c>
      <c r="C34489" t="s">
        <v>66507</v>
      </c>
    </row>
    <row r="34490" spans="1:3" x14ac:dyDescent="0.2">
      <c r="A34490" t="s">
        <v>66504</v>
      </c>
      <c r="B34490" t="s">
        <v>11798</v>
      </c>
      <c r="C34490" t="s">
        <v>66508</v>
      </c>
    </row>
    <row r="34491" spans="1:3" x14ac:dyDescent="0.2">
      <c r="A34491" t="s">
        <v>66504</v>
      </c>
      <c r="B34491" t="s">
        <v>11798</v>
      </c>
      <c r="C34491" t="s">
        <v>66509</v>
      </c>
    </row>
    <row r="34492" spans="1:3" x14ac:dyDescent="0.2">
      <c r="A34492" t="s">
        <v>66504</v>
      </c>
      <c r="B34492" t="s">
        <v>11798</v>
      </c>
      <c r="C34492" t="s">
        <v>66510</v>
      </c>
    </row>
    <row r="34493" spans="1:3" x14ac:dyDescent="0.2">
      <c r="A34493" t="s">
        <v>66504</v>
      </c>
      <c r="B34493" t="s">
        <v>11798</v>
      </c>
      <c r="C34493" t="s">
        <v>66511</v>
      </c>
    </row>
    <row r="34494" spans="1:3" x14ac:dyDescent="0.2">
      <c r="A34494" t="s">
        <v>66504</v>
      </c>
      <c r="B34494" t="s">
        <v>11819</v>
      </c>
      <c r="C34494" t="s">
        <v>66512</v>
      </c>
    </row>
    <row r="34495" spans="1:3" x14ac:dyDescent="0.2">
      <c r="A34495" t="s">
        <v>66513</v>
      </c>
      <c r="B34495" t="s">
        <v>11880</v>
      </c>
      <c r="C34495" t="s">
        <v>66514</v>
      </c>
    </row>
    <row r="34496" spans="1:3" x14ac:dyDescent="0.2">
      <c r="A34496" t="s">
        <v>66515</v>
      </c>
      <c r="B34496" t="s">
        <v>11883</v>
      </c>
      <c r="C34496" t="s">
        <v>66514</v>
      </c>
    </row>
    <row r="34497" spans="1:3" x14ac:dyDescent="0.2">
      <c r="A34497" t="s">
        <v>66504</v>
      </c>
      <c r="B34497" t="s">
        <v>11805</v>
      </c>
      <c r="C34497" t="s">
        <v>66516</v>
      </c>
    </row>
    <row r="34498" spans="1:3" x14ac:dyDescent="0.2">
      <c r="A34498" t="s">
        <v>66504</v>
      </c>
      <c r="B34498" t="s">
        <v>11819</v>
      </c>
      <c r="C34498" t="s">
        <v>66517</v>
      </c>
    </row>
    <row r="34499" spans="1:3" x14ac:dyDescent="0.2">
      <c r="A34499" t="s">
        <v>66504</v>
      </c>
      <c r="B34499" t="s">
        <v>11819</v>
      </c>
      <c r="C34499" t="s">
        <v>66518</v>
      </c>
    </row>
    <row r="34500" spans="1:3" x14ac:dyDescent="0.2">
      <c r="A34500" t="s">
        <v>66504</v>
      </c>
      <c r="B34500" t="s">
        <v>11798</v>
      </c>
      <c r="C34500" t="s">
        <v>66519</v>
      </c>
    </row>
    <row r="34501" spans="1:3" x14ac:dyDescent="0.2">
      <c r="A34501" t="s">
        <v>66520</v>
      </c>
      <c r="B34501" t="s">
        <v>11798</v>
      </c>
      <c r="C34501" t="s">
        <v>66521</v>
      </c>
    </row>
    <row r="34502" spans="1:3" x14ac:dyDescent="0.2">
      <c r="A34502" t="s">
        <v>66522</v>
      </c>
      <c r="B34502" t="s">
        <v>11805</v>
      </c>
      <c r="C34502" t="s">
        <v>66523</v>
      </c>
    </row>
    <row r="34503" spans="1:3" x14ac:dyDescent="0.2">
      <c r="A34503" t="s">
        <v>66524</v>
      </c>
      <c r="B34503" t="s">
        <v>11805</v>
      </c>
      <c r="C34503" t="s">
        <v>66525</v>
      </c>
    </row>
    <row r="34504" spans="1:3" x14ac:dyDescent="0.2">
      <c r="A34504" t="s">
        <v>66526</v>
      </c>
      <c r="B34504" t="s">
        <v>11805</v>
      </c>
      <c r="C34504" t="s">
        <v>66527</v>
      </c>
    </row>
    <row r="34505" spans="1:3" x14ac:dyDescent="0.2">
      <c r="A34505" t="s">
        <v>66528</v>
      </c>
      <c r="B34505" t="s">
        <v>11798</v>
      </c>
      <c r="C34505" t="s">
        <v>66529</v>
      </c>
    </row>
    <row r="34506" spans="1:3" x14ac:dyDescent="0.2">
      <c r="A34506" t="s">
        <v>66528</v>
      </c>
      <c r="B34506" t="s">
        <v>11798</v>
      </c>
      <c r="C34506" t="s">
        <v>66530</v>
      </c>
    </row>
    <row r="34507" spans="1:3" x14ac:dyDescent="0.2">
      <c r="A34507" t="s">
        <v>66528</v>
      </c>
      <c r="B34507" t="s">
        <v>11798</v>
      </c>
      <c r="C34507" t="s">
        <v>66531</v>
      </c>
    </row>
    <row r="34508" spans="1:3" x14ac:dyDescent="0.2">
      <c r="A34508" t="s">
        <v>66532</v>
      </c>
      <c r="B34508" t="s">
        <v>11880</v>
      </c>
      <c r="C34508" t="s">
        <v>66533</v>
      </c>
    </row>
    <row r="34509" spans="1:3" x14ac:dyDescent="0.2">
      <c r="A34509" t="s">
        <v>66534</v>
      </c>
      <c r="B34509" t="s">
        <v>11883</v>
      </c>
      <c r="C34509" t="s">
        <v>66533</v>
      </c>
    </row>
    <row r="34510" spans="1:3" x14ac:dyDescent="0.2">
      <c r="A34510" t="s">
        <v>66535</v>
      </c>
      <c r="B34510" t="s">
        <v>11819</v>
      </c>
      <c r="C34510" t="s">
        <v>66536</v>
      </c>
    </row>
    <row r="34511" spans="1:3" x14ac:dyDescent="0.2">
      <c r="A34511" t="s">
        <v>66537</v>
      </c>
      <c r="B34511" t="s">
        <v>11798</v>
      </c>
      <c r="C34511" t="s">
        <v>66538</v>
      </c>
    </row>
    <row r="34512" spans="1:3" x14ac:dyDescent="0.2">
      <c r="A34512" t="s">
        <v>66539</v>
      </c>
      <c r="B34512" t="s">
        <v>11798</v>
      </c>
      <c r="C34512" t="s">
        <v>66540</v>
      </c>
    </row>
    <row r="34513" spans="1:3" x14ac:dyDescent="0.2">
      <c r="A34513" t="s">
        <v>66541</v>
      </c>
      <c r="B34513" t="s">
        <v>11798</v>
      </c>
      <c r="C34513" t="s">
        <v>66542</v>
      </c>
    </row>
    <row r="34514" spans="1:3" x14ac:dyDescent="0.2">
      <c r="A34514" t="s">
        <v>66543</v>
      </c>
      <c r="B34514" t="s">
        <v>11798</v>
      </c>
      <c r="C34514" t="s">
        <v>66544</v>
      </c>
    </row>
    <row r="34515" spans="1:3" x14ac:dyDescent="0.2">
      <c r="A34515" t="s">
        <v>66426</v>
      </c>
      <c r="B34515" t="s">
        <v>11798</v>
      </c>
      <c r="C34515" t="s">
        <v>66545</v>
      </c>
    </row>
    <row r="34516" spans="1:3" x14ac:dyDescent="0.2">
      <c r="A34516" t="s">
        <v>66543</v>
      </c>
      <c r="B34516" t="s">
        <v>11798</v>
      </c>
      <c r="C34516" t="s">
        <v>66546</v>
      </c>
    </row>
    <row r="34517" spans="1:3" x14ac:dyDescent="0.2">
      <c r="A34517" t="s">
        <v>66543</v>
      </c>
      <c r="B34517" t="s">
        <v>11798</v>
      </c>
      <c r="C34517" t="s">
        <v>66547</v>
      </c>
    </row>
    <row r="34518" spans="1:3" x14ac:dyDescent="0.2">
      <c r="A34518" t="s">
        <v>66543</v>
      </c>
      <c r="B34518" t="s">
        <v>11798</v>
      </c>
      <c r="C34518" t="s">
        <v>66548</v>
      </c>
    </row>
    <row r="34519" spans="1:3" x14ac:dyDescent="0.2">
      <c r="A34519" t="s">
        <v>66543</v>
      </c>
      <c r="B34519" t="s">
        <v>11798</v>
      </c>
      <c r="C34519" t="s">
        <v>66549</v>
      </c>
    </row>
    <row r="34520" spans="1:3" x14ac:dyDescent="0.2">
      <c r="A34520" t="s">
        <v>66543</v>
      </c>
      <c r="B34520" t="s">
        <v>11798</v>
      </c>
      <c r="C34520" t="s">
        <v>66550</v>
      </c>
    </row>
    <row r="34521" spans="1:3" x14ac:dyDescent="0.2">
      <c r="A34521" t="s">
        <v>66543</v>
      </c>
      <c r="B34521" t="s">
        <v>11798</v>
      </c>
      <c r="C34521" t="s">
        <v>66551</v>
      </c>
    </row>
    <row r="34522" spans="1:3" x14ac:dyDescent="0.2">
      <c r="A34522" t="s">
        <v>66543</v>
      </c>
      <c r="B34522" t="s">
        <v>11798</v>
      </c>
      <c r="C34522" t="s">
        <v>66552</v>
      </c>
    </row>
    <row r="34523" spans="1:3" x14ac:dyDescent="0.2">
      <c r="A34523" t="s">
        <v>66543</v>
      </c>
      <c r="B34523" t="s">
        <v>11798</v>
      </c>
      <c r="C34523" t="s">
        <v>66553</v>
      </c>
    </row>
    <row r="34524" spans="1:3" x14ac:dyDescent="0.2">
      <c r="A34524" t="s">
        <v>66543</v>
      </c>
      <c r="B34524" t="s">
        <v>11798</v>
      </c>
      <c r="C34524" t="s">
        <v>66554</v>
      </c>
    </row>
    <row r="34525" spans="1:3" x14ac:dyDescent="0.2">
      <c r="A34525" t="s">
        <v>66543</v>
      </c>
      <c r="B34525" t="s">
        <v>11798</v>
      </c>
      <c r="C34525" t="s">
        <v>66555</v>
      </c>
    </row>
    <row r="34526" spans="1:3" x14ac:dyDescent="0.2">
      <c r="A34526" t="s">
        <v>66543</v>
      </c>
      <c r="B34526" t="s">
        <v>11798</v>
      </c>
      <c r="C34526" t="s">
        <v>66556</v>
      </c>
    </row>
    <row r="34527" spans="1:3" x14ac:dyDescent="0.2">
      <c r="A34527" t="s">
        <v>66543</v>
      </c>
      <c r="B34527" t="s">
        <v>11798</v>
      </c>
      <c r="C34527" t="s">
        <v>66557</v>
      </c>
    </row>
    <row r="34528" spans="1:3" x14ac:dyDescent="0.2">
      <c r="A34528" t="s">
        <v>66558</v>
      </c>
      <c r="B34528" t="s">
        <v>11805</v>
      </c>
      <c r="C34528" t="s">
        <v>66559</v>
      </c>
    </row>
    <row r="34529" spans="1:3" x14ac:dyDescent="0.2">
      <c r="A34529" t="s">
        <v>66560</v>
      </c>
      <c r="B34529" t="s">
        <v>11798</v>
      </c>
      <c r="C34529" t="s">
        <v>66561</v>
      </c>
    </row>
    <row r="34530" spans="1:3" x14ac:dyDescent="0.2">
      <c r="A34530" t="s">
        <v>66562</v>
      </c>
      <c r="B34530" t="s">
        <v>11798</v>
      </c>
      <c r="C34530" t="s">
        <v>66563</v>
      </c>
    </row>
    <row r="34531" spans="1:3" x14ac:dyDescent="0.2">
      <c r="A34531" t="s">
        <v>66562</v>
      </c>
      <c r="B34531" t="s">
        <v>11798</v>
      </c>
      <c r="C34531" t="s">
        <v>66564</v>
      </c>
    </row>
    <row r="34532" spans="1:3" x14ac:dyDescent="0.2">
      <c r="A34532" t="s">
        <v>66565</v>
      </c>
      <c r="B34532" t="s">
        <v>11798</v>
      </c>
      <c r="C34532" t="s">
        <v>66566</v>
      </c>
    </row>
    <row r="34533" spans="1:3" x14ac:dyDescent="0.2">
      <c r="A34533" t="s">
        <v>66567</v>
      </c>
      <c r="B34533" t="s">
        <v>11805</v>
      </c>
      <c r="C34533" t="s">
        <v>66568</v>
      </c>
    </row>
    <row r="34534" spans="1:3" x14ac:dyDescent="0.2">
      <c r="A34534" t="s">
        <v>66567</v>
      </c>
      <c r="B34534" t="s">
        <v>11805</v>
      </c>
      <c r="C34534" t="s">
        <v>66569</v>
      </c>
    </row>
    <row r="34535" spans="1:3" x14ac:dyDescent="0.2">
      <c r="A34535" t="s">
        <v>66570</v>
      </c>
      <c r="B34535" t="s">
        <v>11880</v>
      </c>
      <c r="C34535" t="s">
        <v>66571</v>
      </c>
    </row>
    <row r="34536" spans="1:3" x14ac:dyDescent="0.2">
      <c r="A34536" t="s">
        <v>66572</v>
      </c>
      <c r="B34536" t="s">
        <v>11883</v>
      </c>
      <c r="C34536" t="s">
        <v>66571</v>
      </c>
    </row>
    <row r="34537" spans="1:3" x14ac:dyDescent="0.2">
      <c r="A34537" t="s">
        <v>66567</v>
      </c>
      <c r="B34537" t="s">
        <v>11819</v>
      </c>
      <c r="C34537" t="s">
        <v>66573</v>
      </c>
    </row>
    <row r="34538" spans="1:3" x14ac:dyDescent="0.2">
      <c r="A34538" t="s">
        <v>66567</v>
      </c>
      <c r="B34538" t="s">
        <v>11819</v>
      </c>
      <c r="C34538" t="s">
        <v>66574</v>
      </c>
    </row>
    <row r="34539" spans="1:3" x14ac:dyDescent="0.2">
      <c r="A34539" t="s">
        <v>66567</v>
      </c>
      <c r="B34539" t="s">
        <v>11819</v>
      </c>
      <c r="C34539" t="s">
        <v>66575</v>
      </c>
    </row>
    <row r="34540" spans="1:3" x14ac:dyDescent="0.2">
      <c r="A34540" t="s">
        <v>66576</v>
      </c>
      <c r="B34540" t="s">
        <v>11798</v>
      </c>
      <c r="C34540" t="s">
        <v>66577</v>
      </c>
    </row>
    <row r="34541" spans="1:3" x14ac:dyDescent="0.2">
      <c r="A34541" t="s">
        <v>66576</v>
      </c>
      <c r="B34541" t="s">
        <v>11798</v>
      </c>
      <c r="C34541" t="s">
        <v>66578</v>
      </c>
    </row>
    <row r="34542" spans="1:3" x14ac:dyDescent="0.2">
      <c r="A34542" t="s">
        <v>66576</v>
      </c>
      <c r="B34542" t="s">
        <v>11798</v>
      </c>
      <c r="C34542" t="s">
        <v>66579</v>
      </c>
    </row>
    <row r="34543" spans="1:3" x14ac:dyDescent="0.2">
      <c r="A34543" t="s">
        <v>66580</v>
      </c>
      <c r="B34543" t="s">
        <v>11805</v>
      </c>
      <c r="C34543" t="s">
        <v>66581</v>
      </c>
    </row>
    <row r="34544" spans="1:3" x14ac:dyDescent="0.2">
      <c r="A34544" t="s">
        <v>66580</v>
      </c>
      <c r="B34544" t="s">
        <v>11798</v>
      </c>
      <c r="C34544" t="s">
        <v>66582</v>
      </c>
    </row>
    <row r="34545" spans="1:3" x14ac:dyDescent="0.2">
      <c r="A34545" t="s">
        <v>66583</v>
      </c>
      <c r="B34545" t="s">
        <v>11805</v>
      </c>
      <c r="C34545" t="s">
        <v>66584</v>
      </c>
    </row>
    <row r="34546" spans="1:3" x14ac:dyDescent="0.2">
      <c r="A34546" t="s">
        <v>66585</v>
      </c>
      <c r="B34546" t="s">
        <v>11805</v>
      </c>
      <c r="C34546" t="s">
        <v>66586</v>
      </c>
    </row>
    <row r="34547" spans="1:3" x14ac:dyDescent="0.2">
      <c r="A34547" t="s">
        <v>66587</v>
      </c>
      <c r="B34547" t="s">
        <v>11798</v>
      </c>
      <c r="C34547" t="s">
        <v>66588</v>
      </c>
    </row>
    <row r="34548" spans="1:3" x14ac:dyDescent="0.2">
      <c r="A34548" t="s">
        <v>66589</v>
      </c>
      <c r="B34548" t="s">
        <v>11828</v>
      </c>
      <c r="C34548" t="s">
        <v>66590</v>
      </c>
    </row>
    <row r="34549" spans="1:3" x14ac:dyDescent="0.2">
      <c r="A34549" t="s">
        <v>66591</v>
      </c>
      <c r="B34549" t="s">
        <v>11798</v>
      </c>
      <c r="C34549" t="s">
        <v>66592</v>
      </c>
    </row>
    <row r="34550" spans="1:3" x14ac:dyDescent="0.2">
      <c r="A34550" t="s">
        <v>66593</v>
      </c>
      <c r="B34550" t="s">
        <v>12090</v>
      </c>
      <c r="C34550" t="s">
        <v>66594</v>
      </c>
    </row>
    <row r="34551" spans="1:3" x14ac:dyDescent="0.2">
      <c r="A34551" t="s">
        <v>66595</v>
      </c>
      <c r="B34551" t="s">
        <v>11805</v>
      </c>
      <c r="C34551" t="s">
        <v>66596</v>
      </c>
    </row>
    <row r="34552" spans="1:3" x14ac:dyDescent="0.2">
      <c r="A34552" t="s">
        <v>66597</v>
      </c>
      <c r="B34552" t="s">
        <v>11840</v>
      </c>
      <c r="C34552" t="s">
        <v>66598</v>
      </c>
    </row>
    <row r="34553" spans="1:3" x14ac:dyDescent="0.2">
      <c r="A34553" t="s">
        <v>66599</v>
      </c>
      <c r="B34553" t="s">
        <v>11840</v>
      </c>
      <c r="C34553" t="s">
        <v>66598</v>
      </c>
    </row>
    <row r="34554" spans="1:3" x14ac:dyDescent="0.2">
      <c r="A34554" t="s">
        <v>66600</v>
      </c>
      <c r="B34554" t="s">
        <v>11798</v>
      </c>
      <c r="C34554" t="s">
        <v>66601</v>
      </c>
    </row>
    <row r="34555" spans="1:3" x14ac:dyDescent="0.2">
      <c r="A34555" t="s">
        <v>66600</v>
      </c>
      <c r="B34555" t="s">
        <v>11798</v>
      </c>
      <c r="C34555" t="s">
        <v>66602</v>
      </c>
    </row>
    <row r="34556" spans="1:3" x14ac:dyDescent="0.2">
      <c r="A34556" t="s">
        <v>66600</v>
      </c>
      <c r="B34556" t="s">
        <v>11798</v>
      </c>
      <c r="C34556" t="s">
        <v>66603</v>
      </c>
    </row>
    <row r="34557" spans="1:3" x14ac:dyDescent="0.2">
      <c r="A34557" t="s">
        <v>66600</v>
      </c>
      <c r="B34557" t="s">
        <v>11798</v>
      </c>
      <c r="C34557" t="s">
        <v>66604</v>
      </c>
    </row>
    <row r="34558" spans="1:3" x14ac:dyDescent="0.2">
      <c r="A34558" t="s">
        <v>66605</v>
      </c>
      <c r="B34558" t="s">
        <v>11798</v>
      </c>
      <c r="C34558" t="s">
        <v>66606</v>
      </c>
    </row>
    <row r="34559" spans="1:3" x14ac:dyDescent="0.2">
      <c r="A34559" t="s">
        <v>66607</v>
      </c>
      <c r="B34559" t="s">
        <v>11798</v>
      </c>
      <c r="C34559" t="s">
        <v>66608</v>
      </c>
    </row>
    <row r="34560" spans="1:3" x14ac:dyDescent="0.2">
      <c r="A34560" t="s">
        <v>66609</v>
      </c>
      <c r="B34560" t="s">
        <v>11805</v>
      </c>
      <c r="C34560" t="s">
        <v>66610</v>
      </c>
    </row>
    <row r="34561" spans="1:3" x14ac:dyDescent="0.2">
      <c r="A34561" t="s">
        <v>66611</v>
      </c>
      <c r="B34561" t="s">
        <v>11798</v>
      </c>
      <c r="C34561" t="s">
        <v>66612</v>
      </c>
    </row>
    <row r="34562" spans="1:3" x14ac:dyDescent="0.2">
      <c r="A34562" t="s">
        <v>66611</v>
      </c>
      <c r="B34562" t="s">
        <v>11798</v>
      </c>
      <c r="C34562" t="s">
        <v>66613</v>
      </c>
    </row>
    <row r="34563" spans="1:3" x14ac:dyDescent="0.2">
      <c r="A34563" t="s">
        <v>66611</v>
      </c>
      <c r="B34563" t="s">
        <v>11798</v>
      </c>
      <c r="C34563" t="s">
        <v>66614</v>
      </c>
    </row>
    <row r="34564" spans="1:3" x14ac:dyDescent="0.2">
      <c r="A34564" t="s">
        <v>66611</v>
      </c>
      <c r="B34564" t="s">
        <v>11798</v>
      </c>
      <c r="C34564" t="s">
        <v>66615</v>
      </c>
    </row>
    <row r="34565" spans="1:3" x14ac:dyDescent="0.2">
      <c r="A34565" t="s">
        <v>66611</v>
      </c>
      <c r="B34565" t="s">
        <v>11798</v>
      </c>
      <c r="C34565" t="s">
        <v>66616</v>
      </c>
    </row>
    <row r="34566" spans="1:3" x14ac:dyDescent="0.2">
      <c r="A34566" t="s">
        <v>66611</v>
      </c>
      <c r="B34566" t="s">
        <v>11798</v>
      </c>
      <c r="C34566" t="s">
        <v>66617</v>
      </c>
    </row>
    <row r="34567" spans="1:3" x14ac:dyDescent="0.2">
      <c r="A34567" t="s">
        <v>66611</v>
      </c>
      <c r="B34567" t="s">
        <v>11798</v>
      </c>
      <c r="C34567" t="s">
        <v>66618</v>
      </c>
    </row>
    <row r="34568" spans="1:3" x14ac:dyDescent="0.2">
      <c r="A34568" t="s">
        <v>66611</v>
      </c>
      <c r="B34568" t="s">
        <v>11798</v>
      </c>
      <c r="C34568" t="s">
        <v>66619</v>
      </c>
    </row>
    <row r="34569" spans="1:3" x14ac:dyDescent="0.2">
      <c r="A34569" t="s">
        <v>66620</v>
      </c>
      <c r="B34569" t="s">
        <v>11880</v>
      </c>
      <c r="C34569" t="s">
        <v>66621</v>
      </c>
    </row>
    <row r="34570" spans="1:3" x14ac:dyDescent="0.2">
      <c r="A34570" t="s">
        <v>66622</v>
      </c>
      <c r="B34570" t="s">
        <v>11883</v>
      </c>
      <c r="C34570" t="s">
        <v>66621</v>
      </c>
    </row>
    <row r="34571" spans="1:3" x14ac:dyDescent="0.2">
      <c r="A34571" t="s">
        <v>66611</v>
      </c>
      <c r="B34571" t="s">
        <v>11819</v>
      </c>
      <c r="C34571" t="s">
        <v>66623</v>
      </c>
    </row>
    <row r="34572" spans="1:3" x14ac:dyDescent="0.2">
      <c r="A34572" t="s">
        <v>66611</v>
      </c>
      <c r="B34572" t="s">
        <v>11819</v>
      </c>
      <c r="C34572" t="s">
        <v>66624</v>
      </c>
    </row>
    <row r="34573" spans="1:3" x14ac:dyDescent="0.2">
      <c r="A34573" t="s">
        <v>66611</v>
      </c>
      <c r="B34573" t="s">
        <v>11819</v>
      </c>
      <c r="C34573" t="s">
        <v>66625</v>
      </c>
    </row>
    <row r="34574" spans="1:3" x14ac:dyDescent="0.2">
      <c r="A34574" t="s">
        <v>66626</v>
      </c>
      <c r="B34574" t="s">
        <v>11805</v>
      </c>
      <c r="C34574" t="s">
        <v>66627</v>
      </c>
    </row>
    <row r="34575" spans="1:3" x14ac:dyDescent="0.2">
      <c r="A34575" t="s">
        <v>66628</v>
      </c>
      <c r="C34575" t="s">
        <v>66629</v>
      </c>
    </row>
    <row r="34576" spans="1:3" x14ac:dyDescent="0.2">
      <c r="A34576" t="s">
        <v>66630</v>
      </c>
      <c r="B34576" t="s">
        <v>11798</v>
      </c>
      <c r="C34576" t="s">
        <v>66631</v>
      </c>
    </row>
    <row r="34577" spans="1:3" x14ac:dyDescent="0.2">
      <c r="A34577" t="s">
        <v>66632</v>
      </c>
      <c r="B34577" t="s">
        <v>11805</v>
      </c>
      <c r="C34577" t="s">
        <v>66633</v>
      </c>
    </row>
    <row r="34578" spans="1:3" x14ac:dyDescent="0.2">
      <c r="A34578" t="s">
        <v>66632</v>
      </c>
      <c r="B34578" t="s">
        <v>11805</v>
      </c>
      <c r="C34578" t="s">
        <v>66634</v>
      </c>
    </row>
    <row r="34579" spans="1:3" x14ac:dyDescent="0.2">
      <c r="A34579" t="s">
        <v>66635</v>
      </c>
      <c r="B34579" t="s">
        <v>11840</v>
      </c>
      <c r="C34579" t="s">
        <v>66636</v>
      </c>
    </row>
    <row r="34580" spans="1:3" x14ac:dyDescent="0.2">
      <c r="A34580" t="s">
        <v>66637</v>
      </c>
      <c r="B34580" t="s">
        <v>11798</v>
      </c>
      <c r="C34580" t="s">
        <v>66638</v>
      </c>
    </row>
    <row r="34581" spans="1:3" x14ac:dyDescent="0.2">
      <c r="A34581" t="s">
        <v>66639</v>
      </c>
      <c r="B34581" t="s">
        <v>11805</v>
      </c>
      <c r="C34581" t="s">
        <v>66640</v>
      </c>
    </row>
    <row r="34582" spans="1:3" x14ac:dyDescent="0.2">
      <c r="A34582" t="s">
        <v>66639</v>
      </c>
      <c r="B34582" t="s">
        <v>11805</v>
      </c>
      <c r="C34582" t="s">
        <v>66641</v>
      </c>
    </row>
    <row r="34583" spans="1:3" x14ac:dyDescent="0.2">
      <c r="A34583" t="s">
        <v>66642</v>
      </c>
      <c r="B34583" t="s">
        <v>11798</v>
      </c>
      <c r="C34583" t="s">
        <v>66643</v>
      </c>
    </row>
    <row r="34584" spans="1:3" x14ac:dyDescent="0.2">
      <c r="A34584" t="s">
        <v>66642</v>
      </c>
      <c r="B34584" t="s">
        <v>11805</v>
      </c>
      <c r="C34584" t="s">
        <v>66644</v>
      </c>
    </row>
    <row r="34585" spans="1:3" x14ac:dyDescent="0.2">
      <c r="A34585" t="s">
        <v>66645</v>
      </c>
      <c r="B34585" t="s">
        <v>11805</v>
      </c>
      <c r="C34585" t="s">
        <v>66646</v>
      </c>
    </row>
    <row r="34586" spans="1:3" x14ac:dyDescent="0.2">
      <c r="A34586" t="s">
        <v>66645</v>
      </c>
      <c r="B34586" t="s">
        <v>11805</v>
      </c>
      <c r="C34586" t="s">
        <v>66647</v>
      </c>
    </row>
    <row r="34587" spans="1:3" x14ac:dyDescent="0.2">
      <c r="A34587" t="s">
        <v>66645</v>
      </c>
      <c r="B34587" t="s">
        <v>11805</v>
      </c>
      <c r="C34587" t="s">
        <v>66648</v>
      </c>
    </row>
    <row r="34588" spans="1:3" x14ac:dyDescent="0.2">
      <c r="A34588" t="s">
        <v>66645</v>
      </c>
      <c r="B34588" t="s">
        <v>11805</v>
      </c>
      <c r="C34588" t="s">
        <v>66649</v>
      </c>
    </row>
    <row r="34589" spans="1:3" x14ac:dyDescent="0.2">
      <c r="A34589" t="s">
        <v>66650</v>
      </c>
      <c r="B34589" t="s">
        <v>11828</v>
      </c>
      <c r="C34589" t="s">
        <v>66651</v>
      </c>
    </row>
    <row r="34590" spans="1:3" x14ac:dyDescent="0.2">
      <c r="A34590" t="s">
        <v>66652</v>
      </c>
      <c r="B34590" t="s">
        <v>11805</v>
      </c>
      <c r="C34590" t="s">
        <v>66653</v>
      </c>
    </row>
    <row r="34591" spans="1:3" x14ac:dyDescent="0.2">
      <c r="A34591" t="s">
        <v>66654</v>
      </c>
      <c r="B34591" t="s">
        <v>11805</v>
      </c>
      <c r="C34591" t="s">
        <v>66655</v>
      </c>
    </row>
    <row r="34592" spans="1:3" x14ac:dyDescent="0.2">
      <c r="A34592" t="s">
        <v>66656</v>
      </c>
      <c r="B34592" t="s">
        <v>11805</v>
      </c>
      <c r="C34592" t="s">
        <v>66657</v>
      </c>
    </row>
    <row r="34593" spans="1:3" x14ac:dyDescent="0.2">
      <c r="A34593" t="s">
        <v>66658</v>
      </c>
      <c r="B34593" t="s">
        <v>11805</v>
      </c>
      <c r="C34593" t="s">
        <v>66659</v>
      </c>
    </row>
    <row r="34594" spans="1:3" x14ac:dyDescent="0.2">
      <c r="A34594" t="s">
        <v>66660</v>
      </c>
      <c r="B34594" t="s">
        <v>11798</v>
      </c>
      <c r="C34594" t="s">
        <v>66661</v>
      </c>
    </row>
    <row r="34595" spans="1:3" x14ac:dyDescent="0.2">
      <c r="A34595" t="s">
        <v>66620</v>
      </c>
      <c r="B34595" t="s">
        <v>11805</v>
      </c>
      <c r="C34595" t="s">
        <v>66662</v>
      </c>
    </row>
    <row r="34596" spans="1:3" x14ac:dyDescent="0.2">
      <c r="A34596" t="s">
        <v>66663</v>
      </c>
      <c r="B34596" t="s">
        <v>11819</v>
      </c>
      <c r="C34596" t="s">
        <v>66664</v>
      </c>
    </row>
    <row r="34597" spans="1:3" x14ac:dyDescent="0.2">
      <c r="A34597" t="s">
        <v>66663</v>
      </c>
      <c r="B34597" t="s">
        <v>11798</v>
      </c>
      <c r="C34597" t="s">
        <v>66665</v>
      </c>
    </row>
    <row r="34598" spans="1:3" x14ac:dyDescent="0.2">
      <c r="A34598" t="s">
        <v>66663</v>
      </c>
      <c r="B34598" t="s">
        <v>11798</v>
      </c>
      <c r="C34598" t="s">
        <v>66666</v>
      </c>
    </row>
    <row r="34599" spans="1:3" x14ac:dyDescent="0.2">
      <c r="A34599" t="s">
        <v>66663</v>
      </c>
      <c r="B34599" t="s">
        <v>11798</v>
      </c>
      <c r="C34599" t="s">
        <v>66667</v>
      </c>
    </row>
    <row r="34600" spans="1:3" x14ac:dyDescent="0.2">
      <c r="A34600" t="s">
        <v>66668</v>
      </c>
      <c r="B34600" t="s">
        <v>11798</v>
      </c>
      <c r="C34600" t="s">
        <v>66669</v>
      </c>
    </row>
    <row r="34601" spans="1:3" x14ac:dyDescent="0.2">
      <c r="A34601" t="s">
        <v>66668</v>
      </c>
      <c r="B34601" t="s">
        <v>11798</v>
      </c>
      <c r="C34601" t="s">
        <v>66670</v>
      </c>
    </row>
    <row r="34602" spans="1:3" x14ac:dyDescent="0.2">
      <c r="A34602" t="s">
        <v>66671</v>
      </c>
      <c r="B34602" t="s">
        <v>11798</v>
      </c>
      <c r="C34602" t="s">
        <v>66672</v>
      </c>
    </row>
    <row r="34603" spans="1:3" x14ac:dyDescent="0.2">
      <c r="A34603" t="s">
        <v>66673</v>
      </c>
      <c r="B34603" t="s">
        <v>11798</v>
      </c>
      <c r="C34603" t="s">
        <v>66674</v>
      </c>
    </row>
    <row r="34604" spans="1:3" x14ac:dyDescent="0.2">
      <c r="A34604" t="s">
        <v>66675</v>
      </c>
      <c r="B34604" t="s">
        <v>11805</v>
      </c>
      <c r="C34604" t="s">
        <v>66676</v>
      </c>
    </row>
    <row r="34605" spans="1:3" x14ac:dyDescent="0.2">
      <c r="A34605" t="s">
        <v>66677</v>
      </c>
      <c r="B34605" t="s">
        <v>12090</v>
      </c>
      <c r="C34605" t="s">
        <v>66678</v>
      </c>
    </row>
    <row r="34606" spans="1:3" x14ac:dyDescent="0.2">
      <c r="A34606" t="s">
        <v>66679</v>
      </c>
      <c r="B34606" t="s">
        <v>11805</v>
      </c>
      <c r="C34606" t="s">
        <v>66680</v>
      </c>
    </row>
    <row r="34607" spans="1:3" x14ac:dyDescent="0.2">
      <c r="A34607" t="s">
        <v>66681</v>
      </c>
      <c r="B34607" t="s">
        <v>11805</v>
      </c>
      <c r="C34607" t="s">
        <v>66682</v>
      </c>
    </row>
    <row r="34608" spans="1:3" x14ac:dyDescent="0.2">
      <c r="A34608" t="s">
        <v>66683</v>
      </c>
      <c r="B34608" t="s">
        <v>11798</v>
      </c>
      <c r="C34608" t="s">
        <v>66684</v>
      </c>
    </row>
    <row r="34609" spans="1:3" x14ac:dyDescent="0.2">
      <c r="A34609" t="s">
        <v>66683</v>
      </c>
      <c r="B34609" t="s">
        <v>11798</v>
      </c>
      <c r="C34609" t="s">
        <v>66685</v>
      </c>
    </row>
    <row r="34610" spans="1:3" x14ac:dyDescent="0.2">
      <c r="A34610" t="s">
        <v>66686</v>
      </c>
      <c r="B34610" t="s">
        <v>11805</v>
      </c>
      <c r="C34610" t="s">
        <v>66687</v>
      </c>
    </row>
    <row r="34611" spans="1:3" x14ac:dyDescent="0.2">
      <c r="A34611" t="s">
        <v>66686</v>
      </c>
      <c r="B34611" t="s">
        <v>11798</v>
      </c>
      <c r="C34611" t="s">
        <v>66688</v>
      </c>
    </row>
    <row r="34612" spans="1:3" x14ac:dyDescent="0.2">
      <c r="A34612" t="s">
        <v>66689</v>
      </c>
      <c r="B34612" t="s">
        <v>12090</v>
      </c>
      <c r="C34612" t="s">
        <v>66690</v>
      </c>
    </row>
    <row r="34613" spans="1:3" x14ac:dyDescent="0.2">
      <c r="A34613" t="s">
        <v>66691</v>
      </c>
      <c r="B34613" t="s">
        <v>11798</v>
      </c>
      <c r="C34613" t="s">
        <v>66692</v>
      </c>
    </row>
    <row r="34614" spans="1:3" x14ac:dyDescent="0.2">
      <c r="A34614" t="s">
        <v>66693</v>
      </c>
      <c r="B34614" t="s">
        <v>11798</v>
      </c>
      <c r="C34614" t="s">
        <v>66694</v>
      </c>
    </row>
    <row r="34615" spans="1:3" x14ac:dyDescent="0.2">
      <c r="A34615" t="s">
        <v>66693</v>
      </c>
      <c r="B34615" t="s">
        <v>11798</v>
      </c>
      <c r="C34615" t="s">
        <v>66695</v>
      </c>
    </row>
    <row r="34616" spans="1:3" x14ac:dyDescent="0.2">
      <c r="A34616" t="s">
        <v>66696</v>
      </c>
      <c r="B34616" t="s">
        <v>11798</v>
      </c>
      <c r="C34616" t="s">
        <v>66697</v>
      </c>
    </row>
    <row r="34617" spans="1:3" x14ac:dyDescent="0.2">
      <c r="A34617" t="s">
        <v>66698</v>
      </c>
      <c r="B34617" t="s">
        <v>11798</v>
      </c>
      <c r="C34617" t="s">
        <v>66699</v>
      </c>
    </row>
    <row r="34618" spans="1:3" x14ac:dyDescent="0.2">
      <c r="A34618" t="s">
        <v>66700</v>
      </c>
      <c r="C34618" t="s">
        <v>66701</v>
      </c>
    </row>
    <row r="34619" spans="1:3" x14ac:dyDescent="0.2">
      <c r="A34619" t="s">
        <v>66702</v>
      </c>
      <c r="B34619" t="s">
        <v>17960</v>
      </c>
      <c r="C34619" t="s">
        <v>66703</v>
      </c>
    </row>
    <row r="34620" spans="1:3" x14ac:dyDescent="0.2">
      <c r="A34620" t="s">
        <v>66704</v>
      </c>
      <c r="B34620" t="s">
        <v>11798</v>
      </c>
      <c r="C34620" t="s">
        <v>66705</v>
      </c>
    </row>
    <row r="34621" spans="1:3" x14ac:dyDescent="0.2">
      <c r="A34621" t="s">
        <v>66704</v>
      </c>
      <c r="B34621" t="s">
        <v>12069</v>
      </c>
      <c r="C34621" t="s">
        <v>66706</v>
      </c>
    </row>
    <row r="34622" spans="1:3" x14ac:dyDescent="0.2">
      <c r="A34622" t="s">
        <v>66707</v>
      </c>
      <c r="B34622" t="s">
        <v>11798</v>
      </c>
      <c r="C34622" t="s">
        <v>66708</v>
      </c>
    </row>
    <row r="34623" spans="1:3" x14ac:dyDescent="0.2">
      <c r="A34623" t="s">
        <v>66709</v>
      </c>
      <c r="B34623" t="s">
        <v>11798</v>
      </c>
      <c r="C34623" t="s">
        <v>66710</v>
      </c>
    </row>
    <row r="34624" spans="1:3" x14ac:dyDescent="0.2">
      <c r="A34624" t="s">
        <v>66711</v>
      </c>
      <c r="B34624" t="s">
        <v>11880</v>
      </c>
      <c r="C34624" t="s">
        <v>66712</v>
      </c>
    </row>
    <row r="34625" spans="1:3" x14ac:dyDescent="0.2">
      <c r="A34625" t="s">
        <v>66713</v>
      </c>
      <c r="B34625" t="s">
        <v>11883</v>
      </c>
      <c r="C34625" t="s">
        <v>66712</v>
      </c>
    </row>
    <row r="34626" spans="1:3" x14ac:dyDescent="0.2">
      <c r="A34626" t="s">
        <v>66714</v>
      </c>
      <c r="B34626" t="s">
        <v>12069</v>
      </c>
      <c r="C34626" t="s">
        <v>66715</v>
      </c>
    </row>
    <row r="34627" spans="1:3" x14ac:dyDescent="0.2">
      <c r="A34627" t="s">
        <v>66714</v>
      </c>
      <c r="B34627" t="s">
        <v>12069</v>
      </c>
      <c r="C34627" t="s">
        <v>66716</v>
      </c>
    </row>
    <row r="34628" spans="1:3" x14ac:dyDescent="0.2">
      <c r="A34628" t="s">
        <v>66714</v>
      </c>
      <c r="B34628" t="s">
        <v>12069</v>
      </c>
      <c r="C34628" t="s">
        <v>66717</v>
      </c>
    </row>
    <row r="34629" spans="1:3" x14ac:dyDescent="0.2">
      <c r="A34629" t="s">
        <v>66714</v>
      </c>
      <c r="B34629" t="s">
        <v>11798</v>
      </c>
      <c r="C34629" t="s">
        <v>66718</v>
      </c>
    </row>
    <row r="34630" spans="1:3" x14ac:dyDescent="0.2">
      <c r="A34630" t="s">
        <v>66714</v>
      </c>
      <c r="B34630" t="s">
        <v>11798</v>
      </c>
      <c r="C34630" t="s">
        <v>66719</v>
      </c>
    </row>
    <row r="34631" spans="1:3" x14ac:dyDescent="0.2">
      <c r="A34631" t="s">
        <v>66714</v>
      </c>
      <c r="B34631" t="s">
        <v>11798</v>
      </c>
      <c r="C34631" t="s">
        <v>66720</v>
      </c>
    </row>
    <row r="34632" spans="1:3" x14ac:dyDescent="0.2">
      <c r="A34632" t="s">
        <v>66714</v>
      </c>
      <c r="B34632" t="s">
        <v>11805</v>
      </c>
      <c r="C34632" t="s">
        <v>66721</v>
      </c>
    </row>
    <row r="34633" spans="1:3" x14ac:dyDescent="0.2">
      <c r="A34633" t="s">
        <v>66722</v>
      </c>
      <c r="B34633" t="s">
        <v>11840</v>
      </c>
      <c r="C34633" t="s">
        <v>66723</v>
      </c>
    </row>
    <row r="34634" spans="1:3" x14ac:dyDescent="0.2">
      <c r="A34634" t="s">
        <v>66724</v>
      </c>
      <c r="B34634" t="s">
        <v>11798</v>
      </c>
      <c r="C34634" t="s">
        <v>66725</v>
      </c>
    </row>
    <row r="34635" spans="1:3" x14ac:dyDescent="0.2">
      <c r="A34635" t="s">
        <v>66726</v>
      </c>
      <c r="C34635" t="s">
        <v>66727</v>
      </c>
    </row>
    <row r="34636" spans="1:3" x14ac:dyDescent="0.2">
      <c r="A34636" t="s">
        <v>66728</v>
      </c>
      <c r="B34636" t="s">
        <v>11805</v>
      </c>
      <c r="C34636" t="s">
        <v>66729</v>
      </c>
    </row>
    <row r="34637" spans="1:3" x14ac:dyDescent="0.2">
      <c r="A34637" t="s">
        <v>66730</v>
      </c>
      <c r="B34637" t="s">
        <v>11798</v>
      </c>
      <c r="C34637" t="s">
        <v>66731</v>
      </c>
    </row>
    <row r="34638" spans="1:3" x14ac:dyDescent="0.2">
      <c r="A34638" t="s">
        <v>66732</v>
      </c>
      <c r="B34638" t="s">
        <v>11880</v>
      </c>
      <c r="C34638" t="s">
        <v>66733</v>
      </c>
    </row>
    <row r="34639" spans="1:3" x14ac:dyDescent="0.2">
      <c r="A34639" t="s">
        <v>66734</v>
      </c>
      <c r="B34639" t="s">
        <v>11883</v>
      </c>
      <c r="C34639" t="s">
        <v>66733</v>
      </c>
    </row>
    <row r="34640" spans="1:3" x14ac:dyDescent="0.2">
      <c r="A34640" t="s">
        <v>66735</v>
      </c>
      <c r="B34640" t="s">
        <v>25148</v>
      </c>
      <c r="C34640" t="s">
        <v>66736</v>
      </c>
    </row>
    <row r="34641" spans="1:3" x14ac:dyDescent="0.2">
      <c r="A34641" t="s">
        <v>66737</v>
      </c>
      <c r="B34641" t="s">
        <v>11798</v>
      </c>
      <c r="C34641" t="s">
        <v>66738</v>
      </c>
    </row>
    <row r="34642" spans="1:3" x14ac:dyDescent="0.2">
      <c r="A34642" t="s">
        <v>66739</v>
      </c>
      <c r="B34642" t="s">
        <v>11805</v>
      </c>
      <c r="C34642" t="s">
        <v>66740</v>
      </c>
    </row>
    <row r="34643" spans="1:3" x14ac:dyDescent="0.2">
      <c r="A34643" t="s">
        <v>66741</v>
      </c>
      <c r="B34643" t="s">
        <v>11805</v>
      </c>
      <c r="C34643" t="s">
        <v>66742</v>
      </c>
    </row>
    <row r="34644" spans="1:3" x14ac:dyDescent="0.2">
      <c r="A34644" t="s">
        <v>66739</v>
      </c>
      <c r="B34644" t="s">
        <v>11798</v>
      </c>
      <c r="C34644" t="s">
        <v>66743</v>
      </c>
    </row>
    <row r="34645" spans="1:3" x14ac:dyDescent="0.2">
      <c r="A34645" t="s">
        <v>66739</v>
      </c>
      <c r="B34645" t="s">
        <v>11798</v>
      </c>
      <c r="C34645" t="s">
        <v>66744</v>
      </c>
    </row>
    <row r="34646" spans="1:3" x14ac:dyDescent="0.2">
      <c r="A34646" t="s">
        <v>66745</v>
      </c>
      <c r="B34646" t="s">
        <v>11840</v>
      </c>
      <c r="C34646" t="s">
        <v>66746</v>
      </c>
    </row>
    <row r="34647" spans="1:3" x14ac:dyDescent="0.2">
      <c r="A34647" t="s">
        <v>66747</v>
      </c>
      <c r="B34647" t="s">
        <v>11798</v>
      </c>
      <c r="C34647" t="s">
        <v>66748</v>
      </c>
    </row>
    <row r="34648" spans="1:3" x14ac:dyDescent="0.2">
      <c r="A34648" t="s">
        <v>66747</v>
      </c>
      <c r="B34648" t="s">
        <v>11798</v>
      </c>
      <c r="C34648" t="s">
        <v>66749</v>
      </c>
    </row>
    <row r="34649" spans="1:3" x14ac:dyDescent="0.2">
      <c r="A34649" t="s">
        <v>66750</v>
      </c>
      <c r="B34649" t="s">
        <v>11805</v>
      </c>
      <c r="C34649" t="s">
        <v>66751</v>
      </c>
    </row>
    <row r="34650" spans="1:3" x14ac:dyDescent="0.2">
      <c r="A34650" t="s">
        <v>66752</v>
      </c>
      <c r="B34650" t="s">
        <v>11805</v>
      </c>
      <c r="C34650" t="s">
        <v>66753</v>
      </c>
    </row>
    <row r="34651" spans="1:3" x14ac:dyDescent="0.2">
      <c r="A34651" t="s">
        <v>66754</v>
      </c>
      <c r="B34651" t="s">
        <v>11798</v>
      </c>
      <c r="C34651" t="s">
        <v>66755</v>
      </c>
    </row>
    <row r="34652" spans="1:3" x14ac:dyDescent="0.2">
      <c r="A34652" t="s">
        <v>66756</v>
      </c>
      <c r="B34652" t="s">
        <v>11798</v>
      </c>
      <c r="C34652" t="s">
        <v>66757</v>
      </c>
    </row>
    <row r="34653" spans="1:3" x14ac:dyDescent="0.2">
      <c r="A34653" t="s">
        <v>66758</v>
      </c>
      <c r="B34653" t="s">
        <v>11805</v>
      </c>
      <c r="C34653" t="s">
        <v>66759</v>
      </c>
    </row>
    <row r="34654" spans="1:3" x14ac:dyDescent="0.2">
      <c r="A34654" t="s">
        <v>66760</v>
      </c>
      <c r="B34654" t="s">
        <v>12090</v>
      </c>
      <c r="C34654" t="s">
        <v>66761</v>
      </c>
    </row>
    <row r="34655" spans="1:3" x14ac:dyDescent="0.2">
      <c r="A34655" t="s">
        <v>66762</v>
      </c>
      <c r="B34655" t="s">
        <v>11798</v>
      </c>
      <c r="C34655" t="s">
        <v>66763</v>
      </c>
    </row>
    <row r="34656" spans="1:3" x14ac:dyDescent="0.2">
      <c r="A34656" t="s">
        <v>66762</v>
      </c>
      <c r="B34656" t="s">
        <v>11798</v>
      </c>
      <c r="C34656" t="s">
        <v>66764</v>
      </c>
    </row>
    <row r="34657" spans="1:3" x14ac:dyDescent="0.2">
      <c r="A34657" t="s">
        <v>66765</v>
      </c>
      <c r="B34657" t="s">
        <v>11805</v>
      </c>
      <c r="C34657" t="s">
        <v>66766</v>
      </c>
    </row>
    <row r="34658" spans="1:3" x14ac:dyDescent="0.2">
      <c r="A34658" t="s">
        <v>66767</v>
      </c>
      <c r="C34658" t="s">
        <v>66768</v>
      </c>
    </row>
    <row r="34659" spans="1:3" x14ac:dyDescent="0.2">
      <c r="A34659" t="s">
        <v>66769</v>
      </c>
      <c r="B34659" t="s">
        <v>11798</v>
      </c>
      <c r="C34659" t="s">
        <v>66770</v>
      </c>
    </row>
    <row r="34660" spans="1:3" x14ac:dyDescent="0.2">
      <c r="A34660" t="s">
        <v>66771</v>
      </c>
      <c r="C34660" t="s">
        <v>66772</v>
      </c>
    </row>
    <row r="34661" spans="1:3" x14ac:dyDescent="0.2">
      <c r="A34661" t="s">
        <v>66773</v>
      </c>
      <c r="B34661" t="s">
        <v>11798</v>
      </c>
      <c r="C34661" t="s">
        <v>66774</v>
      </c>
    </row>
    <row r="34662" spans="1:3" x14ac:dyDescent="0.2">
      <c r="A34662" t="s">
        <v>66775</v>
      </c>
      <c r="B34662" t="s">
        <v>11798</v>
      </c>
      <c r="C34662" t="s">
        <v>66776</v>
      </c>
    </row>
    <row r="34663" spans="1:3" x14ac:dyDescent="0.2">
      <c r="A34663" t="s">
        <v>66777</v>
      </c>
      <c r="B34663" t="s">
        <v>11798</v>
      </c>
      <c r="C34663" t="s">
        <v>66778</v>
      </c>
    </row>
    <row r="34664" spans="1:3" x14ac:dyDescent="0.2">
      <c r="A34664" t="s">
        <v>66779</v>
      </c>
      <c r="B34664" t="s">
        <v>11889</v>
      </c>
      <c r="C34664" t="s">
        <v>66780</v>
      </c>
    </row>
    <row r="34665" spans="1:3" x14ac:dyDescent="0.2">
      <c r="A34665" t="s">
        <v>66781</v>
      </c>
      <c r="B34665" t="s">
        <v>11798</v>
      </c>
      <c r="C34665" t="s">
        <v>66782</v>
      </c>
    </row>
    <row r="34666" spans="1:3" x14ac:dyDescent="0.2">
      <c r="A34666" t="s">
        <v>66783</v>
      </c>
      <c r="B34666" t="s">
        <v>11798</v>
      </c>
      <c r="C34666" t="s">
        <v>66784</v>
      </c>
    </row>
    <row r="34667" spans="1:3" x14ac:dyDescent="0.2">
      <c r="A34667" t="s">
        <v>66785</v>
      </c>
      <c r="B34667" t="s">
        <v>11819</v>
      </c>
      <c r="C34667" t="s">
        <v>66786</v>
      </c>
    </row>
    <row r="34668" spans="1:3" x14ac:dyDescent="0.2">
      <c r="A34668" t="s">
        <v>66785</v>
      </c>
      <c r="B34668" t="s">
        <v>11798</v>
      </c>
      <c r="C34668" t="s">
        <v>11960</v>
      </c>
    </row>
    <row r="34669" spans="1:3" x14ac:dyDescent="0.2">
      <c r="A34669" t="s">
        <v>66787</v>
      </c>
      <c r="B34669" t="s">
        <v>11880</v>
      </c>
      <c r="C34669" t="s">
        <v>66788</v>
      </c>
    </row>
    <row r="34670" spans="1:3" x14ac:dyDescent="0.2">
      <c r="A34670" t="s">
        <v>66789</v>
      </c>
      <c r="B34670" t="s">
        <v>11883</v>
      </c>
      <c r="C34670" t="s">
        <v>66788</v>
      </c>
    </row>
    <row r="34671" spans="1:3" x14ac:dyDescent="0.2">
      <c r="A34671" t="s">
        <v>66790</v>
      </c>
      <c r="B34671" t="s">
        <v>11819</v>
      </c>
      <c r="C34671" t="s">
        <v>66791</v>
      </c>
    </row>
    <row r="34672" spans="1:3" x14ac:dyDescent="0.2">
      <c r="A34672" t="s">
        <v>66790</v>
      </c>
      <c r="B34672" t="s">
        <v>11819</v>
      </c>
      <c r="C34672" t="s">
        <v>66792</v>
      </c>
    </row>
    <row r="34673" spans="1:3" x14ac:dyDescent="0.2">
      <c r="A34673" t="s">
        <v>66790</v>
      </c>
      <c r="B34673" t="s">
        <v>11798</v>
      </c>
      <c r="C34673" t="s">
        <v>66793</v>
      </c>
    </row>
    <row r="34674" spans="1:3" x14ac:dyDescent="0.2">
      <c r="A34674" t="s">
        <v>66790</v>
      </c>
      <c r="B34674" t="s">
        <v>11798</v>
      </c>
      <c r="C34674" t="s">
        <v>66794</v>
      </c>
    </row>
    <row r="34675" spans="1:3" x14ac:dyDescent="0.2">
      <c r="A34675" t="s">
        <v>66795</v>
      </c>
      <c r="B34675" t="s">
        <v>11840</v>
      </c>
      <c r="C34675" t="s">
        <v>66796</v>
      </c>
    </row>
    <row r="34676" spans="1:3" x14ac:dyDescent="0.2">
      <c r="A34676" t="s">
        <v>66797</v>
      </c>
      <c r="B34676" t="s">
        <v>11840</v>
      </c>
      <c r="C34676" t="s">
        <v>66796</v>
      </c>
    </row>
    <row r="34677" spans="1:3" x14ac:dyDescent="0.2">
      <c r="A34677" t="s">
        <v>66798</v>
      </c>
      <c r="B34677" t="s">
        <v>11798</v>
      </c>
      <c r="C34677" t="s">
        <v>66799</v>
      </c>
    </row>
    <row r="34678" spans="1:3" x14ac:dyDescent="0.2">
      <c r="A34678" t="s">
        <v>66800</v>
      </c>
      <c r="B34678" t="s">
        <v>11798</v>
      </c>
      <c r="C34678" t="s">
        <v>66801</v>
      </c>
    </row>
    <row r="34679" spans="1:3" x14ac:dyDescent="0.2">
      <c r="A34679" t="s">
        <v>66802</v>
      </c>
      <c r="B34679" t="s">
        <v>11805</v>
      </c>
      <c r="C34679" t="s">
        <v>66803</v>
      </c>
    </row>
    <row r="34680" spans="1:3" x14ac:dyDescent="0.2">
      <c r="A34680" t="s">
        <v>66804</v>
      </c>
      <c r="B34680" t="s">
        <v>11805</v>
      </c>
      <c r="C34680" t="s">
        <v>66805</v>
      </c>
    </row>
    <row r="34681" spans="1:3" x14ac:dyDescent="0.2">
      <c r="A34681" t="s">
        <v>66802</v>
      </c>
      <c r="B34681" t="s">
        <v>11798</v>
      </c>
      <c r="C34681" t="s">
        <v>66806</v>
      </c>
    </row>
    <row r="34682" spans="1:3" x14ac:dyDescent="0.2">
      <c r="A34682" t="s">
        <v>66807</v>
      </c>
      <c r="B34682" t="s">
        <v>11828</v>
      </c>
      <c r="C34682" t="s">
        <v>66808</v>
      </c>
    </row>
    <row r="34683" spans="1:3" x14ac:dyDescent="0.2">
      <c r="A34683" t="s">
        <v>66809</v>
      </c>
      <c r="B34683" t="s">
        <v>11798</v>
      </c>
      <c r="C34683" t="s">
        <v>66810</v>
      </c>
    </row>
    <row r="34684" spans="1:3" x14ac:dyDescent="0.2">
      <c r="A34684" t="s">
        <v>66809</v>
      </c>
      <c r="B34684" t="s">
        <v>11798</v>
      </c>
      <c r="C34684" t="s">
        <v>66811</v>
      </c>
    </row>
    <row r="34685" spans="1:3" x14ac:dyDescent="0.2">
      <c r="A34685" t="s">
        <v>66812</v>
      </c>
      <c r="B34685" t="s">
        <v>11798</v>
      </c>
      <c r="C34685" t="s">
        <v>66813</v>
      </c>
    </row>
    <row r="34686" spans="1:3" x14ac:dyDescent="0.2">
      <c r="A34686" t="s">
        <v>66814</v>
      </c>
      <c r="B34686" t="s">
        <v>11798</v>
      </c>
      <c r="C34686" t="s">
        <v>66815</v>
      </c>
    </row>
    <row r="34687" spans="1:3" x14ac:dyDescent="0.2">
      <c r="A34687" t="s">
        <v>66816</v>
      </c>
      <c r="B34687" t="s">
        <v>11798</v>
      </c>
      <c r="C34687" t="s">
        <v>66817</v>
      </c>
    </row>
    <row r="34688" spans="1:3" x14ac:dyDescent="0.2">
      <c r="A34688" t="s">
        <v>66818</v>
      </c>
      <c r="B34688" t="s">
        <v>11798</v>
      </c>
      <c r="C34688" t="s">
        <v>66819</v>
      </c>
    </row>
    <row r="34689" spans="1:3" x14ac:dyDescent="0.2">
      <c r="A34689" t="s">
        <v>66820</v>
      </c>
      <c r="B34689" t="s">
        <v>11798</v>
      </c>
      <c r="C34689" t="s">
        <v>66821</v>
      </c>
    </row>
    <row r="34690" spans="1:3" x14ac:dyDescent="0.2">
      <c r="A34690" t="s">
        <v>66822</v>
      </c>
      <c r="B34690" t="s">
        <v>11798</v>
      </c>
      <c r="C34690" t="s">
        <v>66823</v>
      </c>
    </row>
    <row r="34691" spans="1:3" x14ac:dyDescent="0.2">
      <c r="A34691" t="s">
        <v>66822</v>
      </c>
      <c r="B34691" t="s">
        <v>11819</v>
      </c>
      <c r="C34691" t="s">
        <v>66824</v>
      </c>
    </row>
    <row r="34692" spans="1:3" x14ac:dyDescent="0.2">
      <c r="A34692" t="s">
        <v>66822</v>
      </c>
      <c r="B34692" t="s">
        <v>12069</v>
      </c>
      <c r="C34692" t="s">
        <v>66825</v>
      </c>
    </row>
    <row r="34693" spans="1:3" x14ac:dyDescent="0.2">
      <c r="A34693" t="s">
        <v>66822</v>
      </c>
      <c r="B34693" t="s">
        <v>12069</v>
      </c>
      <c r="C34693" t="s">
        <v>66826</v>
      </c>
    </row>
    <row r="34694" spans="1:3" x14ac:dyDescent="0.2">
      <c r="A34694" t="s">
        <v>66822</v>
      </c>
      <c r="B34694" t="s">
        <v>12069</v>
      </c>
      <c r="C34694" t="s">
        <v>66827</v>
      </c>
    </row>
    <row r="34695" spans="1:3" x14ac:dyDescent="0.2">
      <c r="A34695" t="s">
        <v>66822</v>
      </c>
      <c r="B34695" t="s">
        <v>11805</v>
      </c>
      <c r="C34695" t="s">
        <v>66828</v>
      </c>
    </row>
    <row r="34696" spans="1:3" x14ac:dyDescent="0.2">
      <c r="A34696" t="s">
        <v>66829</v>
      </c>
      <c r="B34696" t="s">
        <v>11880</v>
      </c>
      <c r="C34696" t="s">
        <v>66830</v>
      </c>
    </row>
    <row r="34697" spans="1:3" x14ac:dyDescent="0.2">
      <c r="A34697" t="s">
        <v>66831</v>
      </c>
      <c r="B34697" t="s">
        <v>11883</v>
      </c>
      <c r="C34697" t="s">
        <v>66830</v>
      </c>
    </row>
    <row r="34698" spans="1:3" x14ac:dyDescent="0.2">
      <c r="A34698" t="s">
        <v>66822</v>
      </c>
      <c r="B34698" t="s">
        <v>11819</v>
      </c>
      <c r="C34698" t="s">
        <v>66832</v>
      </c>
    </row>
    <row r="34699" spans="1:3" x14ac:dyDescent="0.2">
      <c r="A34699" t="s">
        <v>66822</v>
      </c>
      <c r="B34699" t="s">
        <v>11819</v>
      </c>
      <c r="C34699" t="s">
        <v>66833</v>
      </c>
    </row>
    <row r="34700" spans="1:3" x14ac:dyDescent="0.2">
      <c r="A34700" t="s">
        <v>66822</v>
      </c>
      <c r="B34700" t="s">
        <v>11819</v>
      </c>
      <c r="C34700" t="s">
        <v>66834</v>
      </c>
    </row>
    <row r="34701" spans="1:3" x14ac:dyDescent="0.2">
      <c r="A34701" t="s">
        <v>66835</v>
      </c>
      <c r="B34701" t="s">
        <v>11798</v>
      </c>
      <c r="C34701" t="s">
        <v>66836</v>
      </c>
    </row>
    <row r="34702" spans="1:3" x14ac:dyDescent="0.2">
      <c r="A34702" t="s">
        <v>66837</v>
      </c>
      <c r="B34702" t="s">
        <v>11798</v>
      </c>
      <c r="C34702" t="s">
        <v>66838</v>
      </c>
    </row>
    <row r="34703" spans="1:3" x14ac:dyDescent="0.2">
      <c r="A34703" t="s">
        <v>66839</v>
      </c>
      <c r="B34703" t="s">
        <v>11798</v>
      </c>
      <c r="C34703" t="s">
        <v>66840</v>
      </c>
    </row>
    <row r="34704" spans="1:3" x14ac:dyDescent="0.2">
      <c r="A34704" t="s">
        <v>66841</v>
      </c>
      <c r="B34704" t="s">
        <v>11805</v>
      </c>
      <c r="C34704" t="s">
        <v>66842</v>
      </c>
    </row>
    <row r="34705" spans="1:3" x14ac:dyDescent="0.2">
      <c r="A34705" t="s">
        <v>66843</v>
      </c>
      <c r="B34705" t="s">
        <v>11798</v>
      </c>
      <c r="C34705" t="s">
        <v>66844</v>
      </c>
    </row>
    <row r="34706" spans="1:3" x14ac:dyDescent="0.2">
      <c r="A34706" t="s">
        <v>66845</v>
      </c>
      <c r="B34706" t="s">
        <v>11798</v>
      </c>
      <c r="C34706" t="s">
        <v>66846</v>
      </c>
    </row>
    <row r="34707" spans="1:3" x14ac:dyDescent="0.2">
      <c r="A34707" t="s">
        <v>66847</v>
      </c>
      <c r="B34707" t="s">
        <v>11798</v>
      </c>
      <c r="C34707" t="s">
        <v>66848</v>
      </c>
    </row>
    <row r="34708" spans="1:3" x14ac:dyDescent="0.2">
      <c r="A34708" t="s">
        <v>66847</v>
      </c>
      <c r="B34708" t="s">
        <v>11798</v>
      </c>
      <c r="C34708" t="s">
        <v>66849</v>
      </c>
    </row>
    <row r="34709" spans="1:3" x14ac:dyDescent="0.2">
      <c r="A34709" t="s">
        <v>66847</v>
      </c>
      <c r="B34709" t="s">
        <v>11798</v>
      </c>
      <c r="C34709" t="s">
        <v>66850</v>
      </c>
    </row>
    <row r="34710" spans="1:3" x14ac:dyDescent="0.2">
      <c r="A34710" t="s">
        <v>66847</v>
      </c>
      <c r="B34710" t="s">
        <v>11798</v>
      </c>
      <c r="C34710" t="s">
        <v>66851</v>
      </c>
    </row>
    <row r="34711" spans="1:3" x14ac:dyDescent="0.2">
      <c r="A34711" t="s">
        <v>66852</v>
      </c>
      <c r="B34711" t="s">
        <v>11798</v>
      </c>
      <c r="C34711" t="s">
        <v>66853</v>
      </c>
    </row>
    <row r="34712" spans="1:3" x14ac:dyDescent="0.2">
      <c r="A34712" t="s">
        <v>66854</v>
      </c>
      <c r="B34712" t="s">
        <v>11828</v>
      </c>
      <c r="C34712" t="s">
        <v>66855</v>
      </c>
    </row>
    <row r="34713" spans="1:3" x14ac:dyDescent="0.2">
      <c r="A34713" t="s">
        <v>66856</v>
      </c>
      <c r="B34713" t="s">
        <v>11798</v>
      </c>
      <c r="C34713" t="s">
        <v>66857</v>
      </c>
    </row>
    <row r="34714" spans="1:3" x14ac:dyDescent="0.2">
      <c r="A34714" t="s">
        <v>66858</v>
      </c>
      <c r="B34714" t="s">
        <v>11798</v>
      </c>
      <c r="C34714" t="s">
        <v>66859</v>
      </c>
    </row>
    <row r="34715" spans="1:3" x14ac:dyDescent="0.2">
      <c r="A34715" t="s">
        <v>66860</v>
      </c>
      <c r="B34715" t="s">
        <v>11798</v>
      </c>
      <c r="C34715" t="s">
        <v>66861</v>
      </c>
    </row>
    <row r="34716" spans="1:3" x14ac:dyDescent="0.2">
      <c r="A34716" t="s">
        <v>66862</v>
      </c>
      <c r="B34716" t="s">
        <v>11805</v>
      </c>
      <c r="C34716" t="s">
        <v>24888</v>
      </c>
    </row>
    <row r="34717" spans="1:3" x14ac:dyDescent="0.2">
      <c r="A34717" t="s">
        <v>66863</v>
      </c>
      <c r="B34717" t="s">
        <v>11798</v>
      </c>
      <c r="C34717" t="s">
        <v>66864</v>
      </c>
    </row>
    <row r="34718" spans="1:3" x14ac:dyDescent="0.2">
      <c r="A34718" t="s">
        <v>66865</v>
      </c>
      <c r="B34718" t="s">
        <v>11805</v>
      </c>
      <c r="C34718" t="s">
        <v>66866</v>
      </c>
    </row>
    <row r="34719" spans="1:3" x14ac:dyDescent="0.2">
      <c r="A34719" t="s">
        <v>66867</v>
      </c>
      <c r="B34719" t="s">
        <v>11798</v>
      </c>
      <c r="C34719" t="s">
        <v>66868</v>
      </c>
    </row>
    <row r="34720" spans="1:3" x14ac:dyDescent="0.2">
      <c r="A34720" t="s">
        <v>66869</v>
      </c>
      <c r="B34720" t="s">
        <v>11798</v>
      </c>
      <c r="C34720" t="s">
        <v>66870</v>
      </c>
    </row>
    <row r="34721" spans="1:3" x14ac:dyDescent="0.2">
      <c r="A34721" t="s">
        <v>66871</v>
      </c>
      <c r="B34721" t="s">
        <v>11819</v>
      </c>
      <c r="C34721" t="s">
        <v>66872</v>
      </c>
    </row>
    <row r="34722" spans="1:3" x14ac:dyDescent="0.2">
      <c r="A34722" t="s">
        <v>66871</v>
      </c>
      <c r="B34722" t="s">
        <v>11798</v>
      </c>
      <c r="C34722" t="s">
        <v>66873</v>
      </c>
    </row>
    <row r="34723" spans="1:3" x14ac:dyDescent="0.2">
      <c r="A34723" t="s">
        <v>66871</v>
      </c>
      <c r="B34723" t="s">
        <v>11798</v>
      </c>
      <c r="C34723" t="s">
        <v>66874</v>
      </c>
    </row>
    <row r="34724" spans="1:3" x14ac:dyDescent="0.2">
      <c r="A34724" t="s">
        <v>66871</v>
      </c>
      <c r="B34724" t="s">
        <v>11798</v>
      </c>
      <c r="C34724" t="s">
        <v>66875</v>
      </c>
    </row>
    <row r="34725" spans="1:3" x14ac:dyDescent="0.2">
      <c r="A34725" t="s">
        <v>66871</v>
      </c>
      <c r="B34725" t="s">
        <v>11798</v>
      </c>
      <c r="C34725" t="s">
        <v>66876</v>
      </c>
    </row>
    <row r="34726" spans="1:3" x14ac:dyDescent="0.2">
      <c r="A34726" t="s">
        <v>66871</v>
      </c>
      <c r="B34726" t="s">
        <v>11798</v>
      </c>
      <c r="C34726" t="s">
        <v>66877</v>
      </c>
    </row>
    <row r="34727" spans="1:3" x14ac:dyDescent="0.2">
      <c r="A34727" t="s">
        <v>66871</v>
      </c>
      <c r="B34727" t="s">
        <v>11798</v>
      </c>
      <c r="C34727" t="s">
        <v>66878</v>
      </c>
    </row>
    <row r="34728" spans="1:3" x14ac:dyDescent="0.2">
      <c r="A34728" t="s">
        <v>66871</v>
      </c>
      <c r="B34728" t="s">
        <v>11798</v>
      </c>
      <c r="C34728" t="s">
        <v>66879</v>
      </c>
    </row>
    <row r="34729" spans="1:3" x14ac:dyDescent="0.2">
      <c r="A34729" t="s">
        <v>66871</v>
      </c>
      <c r="B34729" t="s">
        <v>11798</v>
      </c>
      <c r="C34729" t="s">
        <v>66880</v>
      </c>
    </row>
    <row r="34730" spans="1:3" x14ac:dyDescent="0.2">
      <c r="A34730" t="s">
        <v>66871</v>
      </c>
      <c r="B34730" t="s">
        <v>11798</v>
      </c>
      <c r="C34730" t="s">
        <v>66881</v>
      </c>
    </row>
    <row r="34731" spans="1:3" x14ac:dyDescent="0.2">
      <c r="A34731" t="s">
        <v>66871</v>
      </c>
      <c r="B34731" t="s">
        <v>11798</v>
      </c>
      <c r="C34731" t="s">
        <v>66882</v>
      </c>
    </row>
    <row r="34732" spans="1:3" x14ac:dyDescent="0.2">
      <c r="A34732" t="s">
        <v>66871</v>
      </c>
      <c r="B34732" t="s">
        <v>11798</v>
      </c>
      <c r="C34732" t="s">
        <v>66883</v>
      </c>
    </row>
    <row r="34733" spans="1:3" x14ac:dyDescent="0.2">
      <c r="A34733" t="s">
        <v>66871</v>
      </c>
      <c r="B34733" t="s">
        <v>11798</v>
      </c>
      <c r="C34733" t="s">
        <v>66884</v>
      </c>
    </row>
    <row r="34734" spans="1:3" x14ac:dyDescent="0.2">
      <c r="A34734" t="s">
        <v>66871</v>
      </c>
      <c r="B34734" t="s">
        <v>11798</v>
      </c>
      <c r="C34734" t="s">
        <v>66885</v>
      </c>
    </row>
    <row r="34735" spans="1:3" x14ac:dyDescent="0.2">
      <c r="A34735" t="s">
        <v>66886</v>
      </c>
      <c r="B34735" t="s">
        <v>11880</v>
      </c>
      <c r="C34735" t="s">
        <v>66887</v>
      </c>
    </row>
    <row r="34736" spans="1:3" x14ac:dyDescent="0.2">
      <c r="A34736" t="s">
        <v>66888</v>
      </c>
      <c r="B34736" t="s">
        <v>11883</v>
      </c>
      <c r="C34736" t="s">
        <v>66887</v>
      </c>
    </row>
    <row r="34737" spans="1:3" x14ac:dyDescent="0.2">
      <c r="A34737" t="s">
        <v>66871</v>
      </c>
      <c r="B34737" t="s">
        <v>12069</v>
      </c>
      <c r="C34737" t="s">
        <v>66889</v>
      </c>
    </row>
    <row r="34738" spans="1:3" x14ac:dyDescent="0.2">
      <c r="A34738" t="s">
        <v>66871</v>
      </c>
      <c r="B34738" t="s">
        <v>12069</v>
      </c>
      <c r="C34738" t="s">
        <v>66890</v>
      </c>
    </row>
    <row r="34739" spans="1:3" x14ac:dyDescent="0.2">
      <c r="A34739" t="s">
        <v>66871</v>
      </c>
      <c r="B34739" t="s">
        <v>11819</v>
      </c>
      <c r="C34739" t="s">
        <v>66891</v>
      </c>
    </row>
    <row r="34740" spans="1:3" x14ac:dyDescent="0.2">
      <c r="A34740" t="s">
        <v>66871</v>
      </c>
      <c r="B34740" t="s">
        <v>11819</v>
      </c>
      <c r="C34740" t="s">
        <v>66892</v>
      </c>
    </row>
    <row r="34741" spans="1:3" x14ac:dyDescent="0.2">
      <c r="A34741" t="s">
        <v>66893</v>
      </c>
      <c r="B34741" t="s">
        <v>11798</v>
      </c>
      <c r="C34741" t="s">
        <v>66894</v>
      </c>
    </row>
    <row r="34742" spans="1:3" x14ac:dyDescent="0.2">
      <c r="A34742" t="s">
        <v>66895</v>
      </c>
      <c r="B34742" t="s">
        <v>11798</v>
      </c>
      <c r="C34742" t="s">
        <v>66896</v>
      </c>
    </row>
    <row r="34743" spans="1:3" x14ac:dyDescent="0.2">
      <c r="A34743" t="s">
        <v>66895</v>
      </c>
      <c r="B34743" t="s">
        <v>11798</v>
      </c>
      <c r="C34743" t="s">
        <v>66897</v>
      </c>
    </row>
    <row r="34744" spans="1:3" x14ac:dyDescent="0.2">
      <c r="A34744" t="s">
        <v>66898</v>
      </c>
      <c r="B34744" t="s">
        <v>11798</v>
      </c>
      <c r="C34744" t="s">
        <v>66899</v>
      </c>
    </row>
    <row r="34745" spans="1:3" x14ac:dyDescent="0.2">
      <c r="A34745" t="s">
        <v>66900</v>
      </c>
      <c r="B34745" t="s">
        <v>11805</v>
      </c>
      <c r="C34745" t="s">
        <v>66901</v>
      </c>
    </row>
    <row r="34746" spans="1:3" x14ac:dyDescent="0.2">
      <c r="A34746" t="s">
        <v>66902</v>
      </c>
      <c r="B34746" t="s">
        <v>11805</v>
      </c>
      <c r="C34746" t="s">
        <v>66903</v>
      </c>
    </row>
    <row r="34747" spans="1:3" x14ac:dyDescent="0.2">
      <c r="A34747" t="s">
        <v>66904</v>
      </c>
      <c r="B34747" t="s">
        <v>11805</v>
      </c>
      <c r="C34747" t="s">
        <v>66905</v>
      </c>
    </row>
    <row r="34748" spans="1:3" x14ac:dyDescent="0.2">
      <c r="A34748" t="s">
        <v>66906</v>
      </c>
      <c r="B34748" t="s">
        <v>11805</v>
      </c>
      <c r="C34748" t="s">
        <v>66907</v>
      </c>
    </row>
    <row r="34749" spans="1:3" x14ac:dyDescent="0.2">
      <c r="A34749" t="s">
        <v>66908</v>
      </c>
      <c r="B34749" t="s">
        <v>11805</v>
      </c>
      <c r="C34749" t="s">
        <v>66909</v>
      </c>
    </row>
    <row r="34750" spans="1:3" x14ac:dyDescent="0.2">
      <c r="A34750" t="s">
        <v>66910</v>
      </c>
      <c r="B34750" t="s">
        <v>11805</v>
      </c>
      <c r="C34750" t="s">
        <v>66911</v>
      </c>
    </row>
    <row r="34751" spans="1:3" x14ac:dyDescent="0.2">
      <c r="A34751" t="s">
        <v>66912</v>
      </c>
      <c r="B34751" t="s">
        <v>11798</v>
      </c>
      <c r="C34751" t="s">
        <v>66913</v>
      </c>
    </row>
    <row r="34752" spans="1:3" x14ac:dyDescent="0.2">
      <c r="A34752" t="s">
        <v>66914</v>
      </c>
      <c r="B34752" t="s">
        <v>11805</v>
      </c>
      <c r="C34752" t="s">
        <v>66915</v>
      </c>
    </row>
    <row r="34753" spans="1:3" x14ac:dyDescent="0.2">
      <c r="A34753" t="s">
        <v>66916</v>
      </c>
      <c r="B34753" t="s">
        <v>11798</v>
      </c>
      <c r="C34753" t="s">
        <v>66917</v>
      </c>
    </row>
    <row r="34754" spans="1:3" x14ac:dyDescent="0.2">
      <c r="A34754" t="s">
        <v>66916</v>
      </c>
      <c r="B34754" t="s">
        <v>11798</v>
      </c>
      <c r="C34754" t="s">
        <v>66918</v>
      </c>
    </row>
    <row r="34755" spans="1:3" x14ac:dyDescent="0.2">
      <c r="A34755" t="s">
        <v>66916</v>
      </c>
      <c r="B34755" t="s">
        <v>11798</v>
      </c>
      <c r="C34755" t="s">
        <v>66919</v>
      </c>
    </row>
    <row r="34756" spans="1:3" x14ac:dyDescent="0.2">
      <c r="A34756" t="s">
        <v>66920</v>
      </c>
      <c r="B34756" t="s">
        <v>11798</v>
      </c>
      <c r="C34756" t="s">
        <v>66921</v>
      </c>
    </row>
    <row r="34757" spans="1:3" x14ac:dyDescent="0.2">
      <c r="A34757" t="s">
        <v>66922</v>
      </c>
      <c r="B34757" t="s">
        <v>11798</v>
      </c>
      <c r="C34757" t="s">
        <v>66923</v>
      </c>
    </row>
    <row r="34758" spans="1:3" x14ac:dyDescent="0.2">
      <c r="A34758" t="s">
        <v>66924</v>
      </c>
      <c r="B34758" t="s">
        <v>11798</v>
      </c>
      <c r="C34758" t="s">
        <v>66925</v>
      </c>
    </row>
    <row r="34759" spans="1:3" x14ac:dyDescent="0.2">
      <c r="A34759" t="s">
        <v>66926</v>
      </c>
      <c r="B34759" t="s">
        <v>11805</v>
      </c>
      <c r="C34759" t="s">
        <v>66927</v>
      </c>
    </row>
    <row r="34760" spans="1:3" x14ac:dyDescent="0.2">
      <c r="A34760" t="s">
        <v>66928</v>
      </c>
      <c r="B34760" t="s">
        <v>11798</v>
      </c>
      <c r="C34760" t="s">
        <v>66929</v>
      </c>
    </row>
    <row r="34761" spans="1:3" x14ac:dyDescent="0.2">
      <c r="A34761" t="s">
        <v>66930</v>
      </c>
      <c r="B34761" t="s">
        <v>11805</v>
      </c>
      <c r="C34761" t="s">
        <v>66931</v>
      </c>
    </row>
    <row r="34762" spans="1:3" x14ac:dyDescent="0.2">
      <c r="A34762" t="s">
        <v>66932</v>
      </c>
      <c r="B34762" t="s">
        <v>11840</v>
      </c>
      <c r="C34762" t="s">
        <v>66933</v>
      </c>
    </row>
    <row r="34763" spans="1:3" x14ac:dyDescent="0.2">
      <c r="A34763" t="s">
        <v>66934</v>
      </c>
      <c r="B34763" t="s">
        <v>11840</v>
      </c>
      <c r="C34763" t="s">
        <v>66933</v>
      </c>
    </row>
    <row r="34764" spans="1:3" x14ac:dyDescent="0.2">
      <c r="A34764" t="s">
        <v>66935</v>
      </c>
      <c r="B34764" t="s">
        <v>11798</v>
      </c>
      <c r="C34764" t="s">
        <v>66936</v>
      </c>
    </row>
    <row r="34765" spans="1:3" x14ac:dyDescent="0.2">
      <c r="A34765" t="s">
        <v>66935</v>
      </c>
      <c r="B34765" t="s">
        <v>11798</v>
      </c>
      <c r="C34765" t="s">
        <v>66937</v>
      </c>
    </row>
    <row r="34766" spans="1:3" x14ac:dyDescent="0.2">
      <c r="A34766" t="s">
        <v>66938</v>
      </c>
      <c r="B34766" t="s">
        <v>11805</v>
      </c>
      <c r="C34766" t="s">
        <v>66939</v>
      </c>
    </row>
    <row r="34767" spans="1:3" x14ac:dyDescent="0.2">
      <c r="A34767" t="s">
        <v>66940</v>
      </c>
      <c r="B34767" t="s">
        <v>11798</v>
      </c>
      <c r="C34767" t="s">
        <v>66941</v>
      </c>
    </row>
    <row r="34768" spans="1:3" x14ac:dyDescent="0.2">
      <c r="A34768" t="s">
        <v>66940</v>
      </c>
      <c r="B34768" t="s">
        <v>11798</v>
      </c>
      <c r="C34768" t="s">
        <v>66942</v>
      </c>
    </row>
    <row r="34769" spans="1:3" x14ac:dyDescent="0.2">
      <c r="A34769" t="s">
        <v>66943</v>
      </c>
      <c r="B34769" t="s">
        <v>11798</v>
      </c>
      <c r="C34769" t="s">
        <v>66944</v>
      </c>
    </row>
    <row r="34770" spans="1:3" x14ac:dyDescent="0.2">
      <c r="A34770" t="s">
        <v>66945</v>
      </c>
      <c r="B34770" t="s">
        <v>11805</v>
      </c>
      <c r="C34770" t="s">
        <v>66946</v>
      </c>
    </row>
    <row r="34771" spans="1:3" x14ac:dyDescent="0.2">
      <c r="A34771" t="s">
        <v>66947</v>
      </c>
      <c r="B34771" t="s">
        <v>11828</v>
      </c>
      <c r="C34771" t="s">
        <v>66948</v>
      </c>
    </row>
    <row r="34772" spans="1:3" x14ac:dyDescent="0.2">
      <c r="A34772" t="s">
        <v>66949</v>
      </c>
      <c r="B34772" t="s">
        <v>11798</v>
      </c>
      <c r="C34772" t="s">
        <v>66950</v>
      </c>
    </row>
    <row r="34773" spans="1:3" x14ac:dyDescent="0.2">
      <c r="A34773" t="s">
        <v>66888</v>
      </c>
      <c r="C34773" t="s">
        <v>66951</v>
      </c>
    </row>
    <row r="34774" spans="1:3" x14ac:dyDescent="0.2">
      <c r="A34774" t="s">
        <v>66952</v>
      </c>
      <c r="B34774" t="s">
        <v>11798</v>
      </c>
      <c r="C34774" t="s">
        <v>66953</v>
      </c>
    </row>
    <row r="34775" spans="1:3" x14ac:dyDescent="0.2">
      <c r="A34775" t="s">
        <v>66952</v>
      </c>
      <c r="B34775" t="s">
        <v>11798</v>
      </c>
      <c r="C34775" t="s">
        <v>66954</v>
      </c>
    </row>
    <row r="34776" spans="1:3" x14ac:dyDescent="0.2">
      <c r="A34776" t="s">
        <v>66952</v>
      </c>
      <c r="B34776" t="s">
        <v>11798</v>
      </c>
      <c r="C34776" t="s">
        <v>66955</v>
      </c>
    </row>
    <row r="34777" spans="1:3" x14ac:dyDescent="0.2">
      <c r="A34777" t="s">
        <v>66952</v>
      </c>
      <c r="B34777" t="s">
        <v>11798</v>
      </c>
      <c r="C34777" t="s">
        <v>66956</v>
      </c>
    </row>
    <row r="34778" spans="1:3" x14ac:dyDescent="0.2">
      <c r="A34778" t="s">
        <v>66952</v>
      </c>
      <c r="B34778" t="s">
        <v>12069</v>
      </c>
      <c r="C34778" t="s">
        <v>66957</v>
      </c>
    </row>
    <row r="34779" spans="1:3" x14ac:dyDescent="0.2">
      <c r="A34779" t="s">
        <v>66958</v>
      </c>
      <c r="B34779" t="s">
        <v>11880</v>
      </c>
      <c r="C34779" t="s">
        <v>66959</v>
      </c>
    </row>
    <row r="34780" spans="1:3" x14ac:dyDescent="0.2">
      <c r="A34780" t="s">
        <v>66960</v>
      </c>
      <c r="B34780" t="s">
        <v>11883</v>
      </c>
      <c r="C34780" t="s">
        <v>66959</v>
      </c>
    </row>
    <row r="34781" spans="1:3" x14ac:dyDescent="0.2">
      <c r="A34781" t="s">
        <v>66952</v>
      </c>
      <c r="B34781" t="s">
        <v>11889</v>
      </c>
      <c r="C34781" t="s">
        <v>66961</v>
      </c>
    </row>
    <row r="34782" spans="1:3" x14ac:dyDescent="0.2">
      <c r="A34782" t="s">
        <v>66952</v>
      </c>
      <c r="B34782" t="s">
        <v>11798</v>
      </c>
      <c r="C34782" t="s">
        <v>66962</v>
      </c>
    </row>
    <row r="34783" spans="1:3" x14ac:dyDescent="0.2">
      <c r="A34783" t="s">
        <v>66952</v>
      </c>
      <c r="B34783" t="s">
        <v>11819</v>
      </c>
      <c r="C34783" t="s">
        <v>66963</v>
      </c>
    </row>
    <row r="34784" spans="1:3" x14ac:dyDescent="0.2">
      <c r="A34784" t="s">
        <v>66952</v>
      </c>
      <c r="B34784" t="s">
        <v>11805</v>
      </c>
      <c r="C34784" t="s">
        <v>66964</v>
      </c>
    </row>
    <row r="34785" spans="1:3" x14ac:dyDescent="0.2">
      <c r="A34785" t="s">
        <v>66952</v>
      </c>
      <c r="B34785" t="s">
        <v>11805</v>
      </c>
      <c r="C34785" t="s">
        <v>66965</v>
      </c>
    </row>
    <row r="34786" spans="1:3" x14ac:dyDescent="0.2">
      <c r="A34786" t="s">
        <v>66952</v>
      </c>
      <c r="B34786" t="s">
        <v>11805</v>
      </c>
      <c r="C34786" t="s">
        <v>66966</v>
      </c>
    </row>
    <row r="34787" spans="1:3" x14ac:dyDescent="0.2">
      <c r="A34787" t="s">
        <v>66952</v>
      </c>
      <c r="B34787" t="s">
        <v>11805</v>
      </c>
      <c r="C34787" t="s">
        <v>66967</v>
      </c>
    </row>
    <row r="34788" spans="1:3" x14ac:dyDescent="0.2">
      <c r="A34788" t="s">
        <v>66952</v>
      </c>
      <c r="B34788" t="s">
        <v>11805</v>
      </c>
      <c r="C34788" t="s">
        <v>66968</v>
      </c>
    </row>
    <row r="34789" spans="1:3" x14ac:dyDescent="0.2">
      <c r="A34789" t="s">
        <v>66952</v>
      </c>
      <c r="B34789" t="s">
        <v>11805</v>
      </c>
      <c r="C34789" t="s">
        <v>66969</v>
      </c>
    </row>
    <row r="34790" spans="1:3" x14ac:dyDescent="0.2">
      <c r="A34790" t="s">
        <v>66952</v>
      </c>
      <c r="B34790" t="s">
        <v>11805</v>
      </c>
      <c r="C34790" t="s">
        <v>66970</v>
      </c>
    </row>
    <row r="34791" spans="1:3" x14ac:dyDescent="0.2">
      <c r="A34791" t="s">
        <v>66952</v>
      </c>
      <c r="B34791" t="s">
        <v>11805</v>
      </c>
      <c r="C34791" t="s">
        <v>66971</v>
      </c>
    </row>
    <row r="34792" spans="1:3" x14ac:dyDescent="0.2">
      <c r="A34792" t="s">
        <v>66952</v>
      </c>
      <c r="B34792" t="s">
        <v>11805</v>
      </c>
      <c r="C34792" t="s">
        <v>66972</v>
      </c>
    </row>
    <row r="34793" spans="1:3" x14ac:dyDescent="0.2">
      <c r="A34793" t="s">
        <v>66952</v>
      </c>
      <c r="B34793" t="s">
        <v>11805</v>
      </c>
      <c r="C34793" t="s">
        <v>66973</v>
      </c>
    </row>
    <row r="34794" spans="1:3" x14ac:dyDescent="0.2">
      <c r="A34794" t="s">
        <v>66952</v>
      </c>
      <c r="B34794" t="s">
        <v>11805</v>
      </c>
      <c r="C34794" t="s">
        <v>66974</v>
      </c>
    </row>
    <row r="34795" spans="1:3" x14ac:dyDescent="0.2">
      <c r="A34795" t="s">
        <v>66952</v>
      </c>
      <c r="B34795" t="s">
        <v>11805</v>
      </c>
      <c r="C34795" t="s">
        <v>66975</v>
      </c>
    </row>
    <row r="34796" spans="1:3" x14ac:dyDescent="0.2">
      <c r="A34796" t="s">
        <v>66952</v>
      </c>
      <c r="B34796" t="s">
        <v>11819</v>
      </c>
      <c r="C34796" t="s">
        <v>66976</v>
      </c>
    </row>
    <row r="34797" spans="1:3" x14ac:dyDescent="0.2">
      <c r="A34797" t="s">
        <v>66952</v>
      </c>
      <c r="B34797" t="s">
        <v>11819</v>
      </c>
      <c r="C34797" t="s">
        <v>66977</v>
      </c>
    </row>
    <row r="34798" spans="1:3" x14ac:dyDescent="0.2">
      <c r="A34798" t="s">
        <v>66952</v>
      </c>
      <c r="B34798" t="s">
        <v>11819</v>
      </c>
      <c r="C34798" t="s">
        <v>66978</v>
      </c>
    </row>
    <row r="34799" spans="1:3" x14ac:dyDescent="0.2">
      <c r="A34799" t="s">
        <v>66952</v>
      </c>
      <c r="B34799" t="s">
        <v>11819</v>
      </c>
      <c r="C34799" t="s">
        <v>66979</v>
      </c>
    </row>
    <row r="34800" spans="1:3" x14ac:dyDescent="0.2">
      <c r="A34800" t="s">
        <v>66952</v>
      </c>
      <c r="B34800" t="s">
        <v>11819</v>
      </c>
      <c r="C34800" t="s">
        <v>66980</v>
      </c>
    </row>
    <row r="34801" spans="1:3" x14ac:dyDescent="0.2">
      <c r="A34801" t="s">
        <v>66981</v>
      </c>
      <c r="B34801" t="s">
        <v>11798</v>
      </c>
      <c r="C34801" t="s">
        <v>66982</v>
      </c>
    </row>
    <row r="34802" spans="1:3" x14ac:dyDescent="0.2">
      <c r="A34802" t="s">
        <v>66983</v>
      </c>
      <c r="B34802" t="s">
        <v>11798</v>
      </c>
      <c r="C34802" t="s">
        <v>66984</v>
      </c>
    </row>
    <row r="34803" spans="1:3" x14ac:dyDescent="0.2">
      <c r="A34803" t="s">
        <v>66983</v>
      </c>
      <c r="B34803" t="s">
        <v>11798</v>
      </c>
      <c r="C34803" t="s">
        <v>66985</v>
      </c>
    </row>
    <row r="34804" spans="1:3" x14ac:dyDescent="0.2">
      <c r="A34804" t="s">
        <v>66986</v>
      </c>
      <c r="B34804" t="s">
        <v>11798</v>
      </c>
      <c r="C34804" t="s">
        <v>66987</v>
      </c>
    </row>
    <row r="34805" spans="1:3" x14ac:dyDescent="0.2">
      <c r="A34805" t="s">
        <v>66986</v>
      </c>
      <c r="B34805" t="s">
        <v>11798</v>
      </c>
      <c r="C34805" t="s">
        <v>66988</v>
      </c>
    </row>
    <row r="34806" spans="1:3" x14ac:dyDescent="0.2">
      <c r="A34806" t="s">
        <v>66986</v>
      </c>
      <c r="B34806" t="s">
        <v>11798</v>
      </c>
      <c r="C34806" t="s">
        <v>66989</v>
      </c>
    </row>
    <row r="34807" spans="1:3" x14ac:dyDescent="0.2">
      <c r="A34807" t="s">
        <v>66986</v>
      </c>
      <c r="B34807" t="s">
        <v>11798</v>
      </c>
      <c r="C34807" t="s">
        <v>66990</v>
      </c>
    </row>
    <row r="34808" spans="1:3" x14ac:dyDescent="0.2">
      <c r="A34808" t="s">
        <v>66986</v>
      </c>
      <c r="B34808" t="s">
        <v>11819</v>
      </c>
      <c r="C34808" t="s">
        <v>66991</v>
      </c>
    </row>
    <row r="34809" spans="1:3" x14ac:dyDescent="0.2">
      <c r="A34809" t="s">
        <v>66986</v>
      </c>
      <c r="B34809" t="s">
        <v>11798</v>
      </c>
      <c r="C34809" t="s">
        <v>66992</v>
      </c>
    </row>
    <row r="34810" spans="1:3" x14ac:dyDescent="0.2">
      <c r="A34810" t="s">
        <v>66986</v>
      </c>
      <c r="B34810" t="s">
        <v>11798</v>
      </c>
      <c r="C34810" t="s">
        <v>66993</v>
      </c>
    </row>
    <row r="34811" spans="1:3" x14ac:dyDescent="0.2">
      <c r="A34811" t="s">
        <v>66994</v>
      </c>
      <c r="B34811" t="s">
        <v>11880</v>
      </c>
      <c r="C34811" t="s">
        <v>66995</v>
      </c>
    </row>
    <row r="34812" spans="1:3" x14ac:dyDescent="0.2">
      <c r="A34812" t="s">
        <v>66996</v>
      </c>
      <c r="B34812" t="s">
        <v>11883</v>
      </c>
      <c r="C34812" t="s">
        <v>66995</v>
      </c>
    </row>
    <row r="34813" spans="1:3" x14ac:dyDescent="0.2">
      <c r="A34813" t="s">
        <v>66986</v>
      </c>
      <c r="B34813" t="s">
        <v>12069</v>
      </c>
      <c r="C34813" t="s">
        <v>66997</v>
      </c>
    </row>
    <row r="34814" spans="1:3" x14ac:dyDescent="0.2">
      <c r="A34814" t="s">
        <v>66986</v>
      </c>
      <c r="B34814" t="s">
        <v>12069</v>
      </c>
      <c r="C34814" t="s">
        <v>66998</v>
      </c>
    </row>
    <row r="34815" spans="1:3" x14ac:dyDescent="0.2">
      <c r="A34815" t="s">
        <v>66986</v>
      </c>
      <c r="B34815" t="s">
        <v>12069</v>
      </c>
      <c r="C34815" t="s">
        <v>66999</v>
      </c>
    </row>
    <row r="34816" spans="1:3" x14ac:dyDescent="0.2">
      <c r="A34816" t="s">
        <v>67000</v>
      </c>
      <c r="B34816" t="s">
        <v>11798</v>
      </c>
      <c r="C34816" t="s">
        <v>67001</v>
      </c>
    </row>
    <row r="34817" spans="1:3" x14ac:dyDescent="0.2">
      <c r="A34817" t="s">
        <v>67002</v>
      </c>
      <c r="B34817" t="s">
        <v>11798</v>
      </c>
      <c r="C34817" t="s">
        <v>67003</v>
      </c>
    </row>
    <row r="34818" spans="1:3" x14ac:dyDescent="0.2">
      <c r="A34818" t="s">
        <v>67004</v>
      </c>
      <c r="B34818" t="s">
        <v>11798</v>
      </c>
      <c r="C34818" t="s">
        <v>67005</v>
      </c>
    </row>
    <row r="34819" spans="1:3" x14ac:dyDescent="0.2">
      <c r="A34819" t="s">
        <v>67006</v>
      </c>
      <c r="B34819" t="s">
        <v>11805</v>
      </c>
      <c r="C34819" t="s">
        <v>67007</v>
      </c>
    </row>
    <row r="34820" spans="1:3" x14ac:dyDescent="0.2">
      <c r="A34820" t="s">
        <v>67008</v>
      </c>
      <c r="B34820" t="s">
        <v>11805</v>
      </c>
      <c r="C34820" t="s">
        <v>67009</v>
      </c>
    </row>
    <row r="34821" spans="1:3" x14ac:dyDescent="0.2">
      <c r="A34821" t="s">
        <v>66960</v>
      </c>
      <c r="B34821" t="s">
        <v>11798</v>
      </c>
      <c r="C34821" t="s">
        <v>67010</v>
      </c>
    </row>
    <row r="34822" spans="1:3" x14ac:dyDescent="0.2">
      <c r="A34822" t="s">
        <v>67011</v>
      </c>
      <c r="B34822" t="s">
        <v>11798</v>
      </c>
      <c r="C34822" t="s">
        <v>67012</v>
      </c>
    </row>
    <row r="34823" spans="1:3" x14ac:dyDescent="0.2">
      <c r="A34823" t="s">
        <v>67011</v>
      </c>
      <c r="B34823" t="s">
        <v>11819</v>
      </c>
      <c r="C34823" t="s">
        <v>67013</v>
      </c>
    </row>
    <row r="34824" spans="1:3" x14ac:dyDescent="0.2">
      <c r="A34824" t="s">
        <v>67014</v>
      </c>
      <c r="B34824" t="s">
        <v>11798</v>
      </c>
      <c r="C34824" t="s">
        <v>67015</v>
      </c>
    </row>
    <row r="34825" spans="1:3" x14ac:dyDescent="0.2">
      <c r="A34825" t="s">
        <v>67014</v>
      </c>
      <c r="B34825" t="s">
        <v>11798</v>
      </c>
      <c r="C34825" t="s">
        <v>67016</v>
      </c>
    </row>
    <row r="34826" spans="1:3" x14ac:dyDescent="0.2">
      <c r="A34826" t="s">
        <v>67017</v>
      </c>
      <c r="B34826" t="s">
        <v>11798</v>
      </c>
      <c r="C34826" t="s">
        <v>67018</v>
      </c>
    </row>
    <row r="34827" spans="1:3" x14ac:dyDescent="0.2">
      <c r="A34827" t="s">
        <v>67019</v>
      </c>
      <c r="B34827" t="s">
        <v>11798</v>
      </c>
      <c r="C34827" t="s">
        <v>67020</v>
      </c>
    </row>
    <row r="34828" spans="1:3" x14ac:dyDescent="0.2">
      <c r="A34828" t="s">
        <v>67021</v>
      </c>
      <c r="B34828" t="s">
        <v>11805</v>
      </c>
      <c r="C34828" t="s">
        <v>67022</v>
      </c>
    </row>
    <row r="34829" spans="1:3" x14ac:dyDescent="0.2">
      <c r="A34829" t="s">
        <v>67023</v>
      </c>
      <c r="B34829" t="s">
        <v>11798</v>
      </c>
      <c r="C34829" t="s">
        <v>67024</v>
      </c>
    </row>
    <row r="34830" spans="1:3" x14ac:dyDescent="0.2">
      <c r="A34830" t="s">
        <v>67025</v>
      </c>
      <c r="B34830" t="s">
        <v>11798</v>
      </c>
      <c r="C34830" t="s">
        <v>67026</v>
      </c>
    </row>
    <row r="34831" spans="1:3" x14ac:dyDescent="0.2">
      <c r="A34831" t="s">
        <v>67027</v>
      </c>
      <c r="B34831" t="s">
        <v>11798</v>
      </c>
      <c r="C34831" t="s">
        <v>67028</v>
      </c>
    </row>
    <row r="34832" spans="1:3" x14ac:dyDescent="0.2">
      <c r="A34832" t="s">
        <v>67029</v>
      </c>
      <c r="B34832" t="s">
        <v>11798</v>
      </c>
      <c r="C34832" t="s">
        <v>67030</v>
      </c>
    </row>
    <row r="34833" spans="1:3" x14ac:dyDescent="0.2">
      <c r="A34833" t="s">
        <v>67031</v>
      </c>
      <c r="B34833" t="s">
        <v>11798</v>
      </c>
      <c r="C34833" t="s">
        <v>67032</v>
      </c>
    </row>
    <row r="34834" spans="1:3" x14ac:dyDescent="0.2">
      <c r="A34834" t="s">
        <v>67033</v>
      </c>
      <c r="B34834" t="s">
        <v>12367</v>
      </c>
      <c r="C34834" t="s">
        <v>67034</v>
      </c>
    </row>
    <row r="34835" spans="1:3" x14ac:dyDescent="0.2">
      <c r="A34835" t="s">
        <v>67033</v>
      </c>
      <c r="B34835" t="s">
        <v>12367</v>
      </c>
      <c r="C34835" t="s">
        <v>67035</v>
      </c>
    </row>
    <row r="34836" spans="1:3" x14ac:dyDescent="0.2">
      <c r="A34836" t="s">
        <v>67036</v>
      </c>
      <c r="C34836" t="s">
        <v>67037</v>
      </c>
    </row>
    <row r="34837" spans="1:3" x14ac:dyDescent="0.2">
      <c r="A34837" t="s">
        <v>67038</v>
      </c>
      <c r="C34837" t="s">
        <v>67039</v>
      </c>
    </row>
    <row r="34838" spans="1:3" x14ac:dyDescent="0.2">
      <c r="A34838" t="s">
        <v>67040</v>
      </c>
      <c r="B34838" t="s">
        <v>11798</v>
      </c>
      <c r="C34838" t="s">
        <v>67041</v>
      </c>
    </row>
    <row r="34839" spans="1:3" x14ac:dyDescent="0.2">
      <c r="A34839" t="s">
        <v>67040</v>
      </c>
      <c r="B34839" t="s">
        <v>11798</v>
      </c>
      <c r="C34839" t="s">
        <v>67042</v>
      </c>
    </row>
    <row r="34840" spans="1:3" x14ac:dyDescent="0.2">
      <c r="A34840" t="s">
        <v>67040</v>
      </c>
      <c r="B34840" t="s">
        <v>11798</v>
      </c>
      <c r="C34840" t="s">
        <v>67043</v>
      </c>
    </row>
    <row r="34841" spans="1:3" x14ac:dyDescent="0.2">
      <c r="A34841" t="s">
        <v>67040</v>
      </c>
      <c r="B34841" t="s">
        <v>11819</v>
      </c>
      <c r="C34841" t="s">
        <v>67044</v>
      </c>
    </row>
    <row r="34842" spans="1:3" x14ac:dyDescent="0.2">
      <c r="A34842" t="s">
        <v>67040</v>
      </c>
      <c r="B34842" t="s">
        <v>11798</v>
      </c>
      <c r="C34842" t="s">
        <v>67045</v>
      </c>
    </row>
    <row r="34843" spans="1:3" x14ac:dyDescent="0.2">
      <c r="A34843" t="s">
        <v>67040</v>
      </c>
      <c r="B34843" t="s">
        <v>11819</v>
      </c>
      <c r="C34843" t="s">
        <v>67046</v>
      </c>
    </row>
    <row r="34844" spans="1:3" x14ac:dyDescent="0.2">
      <c r="A34844" t="s">
        <v>67047</v>
      </c>
      <c r="B34844" t="s">
        <v>11798</v>
      </c>
      <c r="C34844" t="s">
        <v>67048</v>
      </c>
    </row>
    <row r="34845" spans="1:3" x14ac:dyDescent="0.2">
      <c r="A34845" t="s">
        <v>67049</v>
      </c>
      <c r="B34845" t="s">
        <v>11798</v>
      </c>
      <c r="C34845" t="s">
        <v>67050</v>
      </c>
    </row>
    <row r="34846" spans="1:3" x14ac:dyDescent="0.2">
      <c r="A34846" t="s">
        <v>67051</v>
      </c>
      <c r="B34846" t="s">
        <v>11798</v>
      </c>
      <c r="C34846" t="s">
        <v>67052</v>
      </c>
    </row>
    <row r="34847" spans="1:3" x14ac:dyDescent="0.2">
      <c r="A34847" t="s">
        <v>67053</v>
      </c>
      <c r="B34847" t="s">
        <v>11805</v>
      </c>
      <c r="C34847" t="s">
        <v>67054</v>
      </c>
    </row>
    <row r="34848" spans="1:3" x14ac:dyDescent="0.2">
      <c r="A34848" t="s">
        <v>67055</v>
      </c>
      <c r="B34848" t="s">
        <v>11840</v>
      </c>
      <c r="C34848" t="s">
        <v>67056</v>
      </c>
    </row>
    <row r="34849" spans="1:3" x14ac:dyDescent="0.2">
      <c r="A34849" t="s">
        <v>67057</v>
      </c>
      <c r="B34849" t="s">
        <v>11798</v>
      </c>
      <c r="C34849" t="s">
        <v>67058</v>
      </c>
    </row>
    <row r="34850" spans="1:3" x14ac:dyDescent="0.2">
      <c r="A34850" t="s">
        <v>67057</v>
      </c>
      <c r="B34850" t="s">
        <v>11798</v>
      </c>
      <c r="C34850" t="s">
        <v>67059</v>
      </c>
    </row>
    <row r="34851" spans="1:3" x14ac:dyDescent="0.2">
      <c r="A34851" t="s">
        <v>67060</v>
      </c>
      <c r="B34851" t="s">
        <v>11828</v>
      </c>
      <c r="C34851" t="s">
        <v>67061</v>
      </c>
    </row>
    <row r="34852" spans="1:3" x14ac:dyDescent="0.2">
      <c r="A34852" t="s">
        <v>67062</v>
      </c>
      <c r="B34852" t="s">
        <v>11798</v>
      </c>
      <c r="C34852" t="s">
        <v>67063</v>
      </c>
    </row>
    <row r="34853" spans="1:3" x14ac:dyDescent="0.2">
      <c r="A34853" t="s">
        <v>67064</v>
      </c>
      <c r="B34853" t="s">
        <v>11798</v>
      </c>
      <c r="C34853" t="s">
        <v>67065</v>
      </c>
    </row>
    <row r="34854" spans="1:3" x14ac:dyDescent="0.2">
      <c r="A34854" t="s">
        <v>67066</v>
      </c>
      <c r="B34854" t="s">
        <v>11798</v>
      </c>
      <c r="C34854" t="s">
        <v>67067</v>
      </c>
    </row>
    <row r="34855" spans="1:3" x14ac:dyDescent="0.2">
      <c r="A34855" t="s">
        <v>67068</v>
      </c>
      <c r="B34855" t="s">
        <v>11805</v>
      </c>
      <c r="C34855" t="s">
        <v>67069</v>
      </c>
    </row>
    <row r="34856" spans="1:3" x14ac:dyDescent="0.2">
      <c r="A34856" t="s">
        <v>67068</v>
      </c>
      <c r="B34856" t="s">
        <v>11805</v>
      </c>
      <c r="C34856" t="s">
        <v>67070</v>
      </c>
    </row>
    <row r="34857" spans="1:3" x14ac:dyDescent="0.2">
      <c r="A34857" t="s">
        <v>67068</v>
      </c>
      <c r="B34857" t="s">
        <v>11805</v>
      </c>
      <c r="C34857" t="s">
        <v>67071</v>
      </c>
    </row>
    <row r="34858" spans="1:3" x14ac:dyDescent="0.2">
      <c r="A34858" t="s">
        <v>67068</v>
      </c>
      <c r="B34858" t="s">
        <v>11805</v>
      </c>
      <c r="C34858" t="s">
        <v>67072</v>
      </c>
    </row>
    <row r="34859" spans="1:3" x14ac:dyDescent="0.2">
      <c r="A34859" t="s">
        <v>67068</v>
      </c>
      <c r="B34859" t="s">
        <v>11805</v>
      </c>
      <c r="C34859" t="s">
        <v>67073</v>
      </c>
    </row>
    <row r="34860" spans="1:3" x14ac:dyDescent="0.2">
      <c r="A34860" t="s">
        <v>67068</v>
      </c>
      <c r="B34860" t="s">
        <v>11798</v>
      </c>
      <c r="C34860" t="s">
        <v>67074</v>
      </c>
    </row>
    <row r="34861" spans="1:3" x14ac:dyDescent="0.2">
      <c r="A34861" t="s">
        <v>67068</v>
      </c>
      <c r="B34861" t="s">
        <v>11798</v>
      </c>
      <c r="C34861" t="s">
        <v>67075</v>
      </c>
    </row>
    <row r="34862" spans="1:3" x14ac:dyDescent="0.2">
      <c r="A34862" t="s">
        <v>67068</v>
      </c>
      <c r="B34862" t="s">
        <v>11798</v>
      </c>
      <c r="C34862" t="s">
        <v>67076</v>
      </c>
    </row>
    <row r="34863" spans="1:3" x14ac:dyDescent="0.2">
      <c r="A34863" t="s">
        <v>67077</v>
      </c>
      <c r="B34863" t="s">
        <v>11828</v>
      </c>
      <c r="C34863" t="s">
        <v>67078</v>
      </c>
    </row>
    <row r="34864" spans="1:3" x14ac:dyDescent="0.2">
      <c r="A34864" t="s">
        <v>67079</v>
      </c>
      <c r="B34864" t="s">
        <v>11798</v>
      </c>
      <c r="C34864" t="s">
        <v>67080</v>
      </c>
    </row>
    <row r="34865" spans="1:3" x14ac:dyDescent="0.2">
      <c r="A34865" t="s">
        <v>67081</v>
      </c>
      <c r="B34865" t="s">
        <v>12090</v>
      </c>
      <c r="C34865" t="s">
        <v>67082</v>
      </c>
    </row>
    <row r="34866" spans="1:3" x14ac:dyDescent="0.2">
      <c r="A34866" t="s">
        <v>67083</v>
      </c>
      <c r="B34866" t="s">
        <v>11880</v>
      </c>
      <c r="C34866" t="s">
        <v>67084</v>
      </c>
    </row>
    <row r="34867" spans="1:3" x14ac:dyDescent="0.2">
      <c r="A34867" t="s">
        <v>67085</v>
      </c>
      <c r="B34867" t="s">
        <v>11883</v>
      </c>
      <c r="C34867" t="s">
        <v>67084</v>
      </c>
    </row>
    <row r="34868" spans="1:3" x14ac:dyDescent="0.2">
      <c r="A34868" t="s">
        <v>67086</v>
      </c>
      <c r="B34868" t="s">
        <v>12069</v>
      </c>
      <c r="C34868" t="s">
        <v>67087</v>
      </c>
    </row>
    <row r="34869" spans="1:3" x14ac:dyDescent="0.2">
      <c r="A34869" t="s">
        <v>67086</v>
      </c>
      <c r="B34869" t="s">
        <v>12069</v>
      </c>
      <c r="C34869" t="s">
        <v>67088</v>
      </c>
    </row>
    <row r="34870" spans="1:3" x14ac:dyDescent="0.2">
      <c r="A34870" t="s">
        <v>67086</v>
      </c>
      <c r="B34870" t="s">
        <v>11819</v>
      </c>
      <c r="C34870" t="s">
        <v>67089</v>
      </c>
    </row>
    <row r="34871" spans="1:3" x14ac:dyDescent="0.2">
      <c r="A34871" t="s">
        <v>67086</v>
      </c>
      <c r="B34871" t="s">
        <v>11819</v>
      </c>
      <c r="C34871" t="s">
        <v>67090</v>
      </c>
    </row>
    <row r="34872" spans="1:3" x14ac:dyDescent="0.2">
      <c r="A34872" t="s">
        <v>67086</v>
      </c>
      <c r="B34872" t="s">
        <v>11805</v>
      </c>
      <c r="C34872" t="s">
        <v>67091</v>
      </c>
    </row>
    <row r="34873" spans="1:3" x14ac:dyDescent="0.2">
      <c r="A34873" t="s">
        <v>67086</v>
      </c>
      <c r="B34873" t="s">
        <v>11805</v>
      </c>
      <c r="C34873" t="s">
        <v>67092</v>
      </c>
    </row>
    <row r="34874" spans="1:3" x14ac:dyDescent="0.2">
      <c r="A34874" t="s">
        <v>67086</v>
      </c>
      <c r="B34874" t="s">
        <v>11805</v>
      </c>
      <c r="C34874" t="s">
        <v>67093</v>
      </c>
    </row>
    <row r="34875" spans="1:3" x14ac:dyDescent="0.2">
      <c r="A34875" t="s">
        <v>67086</v>
      </c>
      <c r="B34875" t="s">
        <v>11798</v>
      </c>
      <c r="C34875" t="s">
        <v>67094</v>
      </c>
    </row>
    <row r="34876" spans="1:3" x14ac:dyDescent="0.2">
      <c r="A34876" t="s">
        <v>67083</v>
      </c>
      <c r="B34876" t="s">
        <v>11805</v>
      </c>
      <c r="C34876" t="s">
        <v>67095</v>
      </c>
    </row>
    <row r="34877" spans="1:3" x14ac:dyDescent="0.2">
      <c r="A34877" t="s">
        <v>67083</v>
      </c>
      <c r="B34877" t="s">
        <v>11805</v>
      </c>
      <c r="C34877" t="s">
        <v>67096</v>
      </c>
    </row>
    <row r="34878" spans="1:3" x14ac:dyDescent="0.2">
      <c r="A34878" t="s">
        <v>67083</v>
      </c>
      <c r="B34878" t="s">
        <v>11805</v>
      </c>
      <c r="C34878" t="s">
        <v>67093</v>
      </c>
    </row>
    <row r="34879" spans="1:3" x14ac:dyDescent="0.2">
      <c r="A34879" t="s">
        <v>67097</v>
      </c>
      <c r="B34879" t="s">
        <v>11828</v>
      </c>
      <c r="C34879" t="s">
        <v>67098</v>
      </c>
    </row>
    <row r="34880" spans="1:3" x14ac:dyDescent="0.2">
      <c r="A34880" t="s">
        <v>67099</v>
      </c>
      <c r="B34880" t="s">
        <v>11805</v>
      </c>
      <c r="C34880" t="s">
        <v>67100</v>
      </c>
    </row>
    <row r="34881" spans="1:3" x14ac:dyDescent="0.2">
      <c r="A34881" t="s">
        <v>67101</v>
      </c>
      <c r="B34881" t="s">
        <v>11805</v>
      </c>
      <c r="C34881" t="s">
        <v>67102</v>
      </c>
    </row>
    <row r="34882" spans="1:3" x14ac:dyDescent="0.2">
      <c r="A34882" t="s">
        <v>67103</v>
      </c>
      <c r="B34882" t="s">
        <v>11798</v>
      </c>
      <c r="C34882" t="s">
        <v>67104</v>
      </c>
    </row>
    <row r="34883" spans="1:3" x14ac:dyDescent="0.2">
      <c r="A34883" t="s">
        <v>67103</v>
      </c>
      <c r="B34883" t="s">
        <v>11798</v>
      </c>
      <c r="C34883" t="s">
        <v>67105</v>
      </c>
    </row>
    <row r="34884" spans="1:3" x14ac:dyDescent="0.2">
      <c r="A34884" t="s">
        <v>67106</v>
      </c>
      <c r="B34884" t="s">
        <v>11805</v>
      </c>
      <c r="C34884" t="s">
        <v>67107</v>
      </c>
    </row>
    <row r="34885" spans="1:3" x14ac:dyDescent="0.2">
      <c r="A34885" t="s">
        <v>67108</v>
      </c>
      <c r="B34885" t="s">
        <v>11798</v>
      </c>
      <c r="C34885" t="s">
        <v>67109</v>
      </c>
    </row>
    <row r="34886" spans="1:3" x14ac:dyDescent="0.2">
      <c r="A34886" t="s">
        <v>67110</v>
      </c>
      <c r="B34886" t="s">
        <v>11805</v>
      </c>
      <c r="C34886" t="s">
        <v>67111</v>
      </c>
    </row>
    <row r="34887" spans="1:3" x14ac:dyDescent="0.2">
      <c r="A34887" t="s">
        <v>67110</v>
      </c>
      <c r="B34887" t="s">
        <v>11805</v>
      </c>
      <c r="C34887" t="s">
        <v>67112</v>
      </c>
    </row>
    <row r="34888" spans="1:3" x14ac:dyDescent="0.2">
      <c r="A34888" t="s">
        <v>67110</v>
      </c>
      <c r="B34888" t="s">
        <v>11805</v>
      </c>
      <c r="C34888" t="s">
        <v>67113</v>
      </c>
    </row>
    <row r="34889" spans="1:3" x14ac:dyDescent="0.2">
      <c r="A34889" t="s">
        <v>67110</v>
      </c>
      <c r="B34889" t="s">
        <v>11805</v>
      </c>
      <c r="C34889" t="s">
        <v>67114</v>
      </c>
    </row>
    <row r="34890" spans="1:3" x14ac:dyDescent="0.2">
      <c r="A34890" t="s">
        <v>67110</v>
      </c>
      <c r="B34890" t="s">
        <v>11805</v>
      </c>
      <c r="C34890" t="s">
        <v>67115</v>
      </c>
    </row>
    <row r="34891" spans="1:3" x14ac:dyDescent="0.2">
      <c r="A34891" t="s">
        <v>67110</v>
      </c>
      <c r="B34891" t="s">
        <v>11805</v>
      </c>
      <c r="C34891" t="s">
        <v>67116</v>
      </c>
    </row>
    <row r="34892" spans="1:3" x14ac:dyDescent="0.2">
      <c r="A34892" t="s">
        <v>67110</v>
      </c>
      <c r="B34892" t="s">
        <v>11798</v>
      </c>
      <c r="C34892" t="s">
        <v>67117</v>
      </c>
    </row>
    <row r="34893" spans="1:3" x14ac:dyDescent="0.2">
      <c r="A34893" t="s">
        <v>67110</v>
      </c>
      <c r="B34893" t="s">
        <v>11798</v>
      </c>
      <c r="C34893" t="s">
        <v>67118</v>
      </c>
    </row>
    <row r="34894" spans="1:3" x14ac:dyDescent="0.2">
      <c r="A34894" t="s">
        <v>67110</v>
      </c>
      <c r="B34894" t="s">
        <v>11798</v>
      </c>
      <c r="C34894" t="s">
        <v>67119</v>
      </c>
    </row>
    <row r="34895" spans="1:3" x14ac:dyDescent="0.2">
      <c r="A34895" t="s">
        <v>67110</v>
      </c>
      <c r="B34895" t="s">
        <v>11798</v>
      </c>
      <c r="C34895" t="s">
        <v>67120</v>
      </c>
    </row>
    <row r="34896" spans="1:3" x14ac:dyDescent="0.2">
      <c r="A34896" t="s">
        <v>67110</v>
      </c>
      <c r="B34896" t="s">
        <v>11798</v>
      </c>
      <c r="C34896" t="s">
        <v>67121</v>
      </c>
    </row>
    <row r="34897" spans="1:3" x14ac:dyDescent="0.2">
      <c r="A34897" t="s">
        <v>67110</v>
      </c>
      <c r="B34897" t="s">
        <v>11798</v>
      </c>
      <c r="C34897" t="s">
        <v>67122</v>
      </c>
    </row>
    <row r="34898" spans="1:3" x14ac:dyDescent="0.2">
      <c r="A34898" t="s">
        <v>67110</v>
      </c>
      <c r="B34898" t="s">
        <v>11805</v>
      </c>
      <c r="C34898" t="s">
        <v>67123</v>
      </c>
    </row>
    <row r="34899" spans="1:3" x14ac:dyDescent="0.2">
      <c r="A34899" t="s">
        <v>67124</v>
      </c>
      <c r="B34899" t="s">
        <v>11798</v>
      </c>
      <c r="C34899" t="s">
        <v>67125</v>
      </c>
    </row>
    <row r="34900" spans="1:3" x14ac:dyDescent="0.2">
      <c r="A34900" t="s">
        <v>67126</v>
      </c>
      <c r="B34900" t="s">
        <v>11798</v>
      </c>
      <c r="C34900" t="s">
        <v>67127</v>
      </c>
    </row>
    <row r="34901" spans="1:3" x14ac:dyDescent="0.2">
      <c r="A34901" t="s">
        <v>67126</v>
      </c>
      <c r="B34901" t="s">
        <v>11798</v>
      </c>
      <c r="C34901" t="s">
        <v>67128</v>
      </c>
    </row>
    <row r="34902" spans="1:3" x14ac:dyDescent="0.2">
      <c r="A34902" t="s">
        <v>67129</v>
      </c>
      <c r="B34902" t="s">
        <v>11828</v>
      </c>
      <c r="C34902" t="s">
        <v>67130</v>
      </c>
    </row>
    <row r="34903" spans="1:3" x14ac:dyDescent="0.2">
      <c r="A34903" t="s">
        <v>67129</v>
      </c>
      <c r="B34903" t="s">
        <v>11828</v>
      </c>
      <c r="C34903" t="s">
        <v>67131</v>
      </c>
    </row>
    <row r="34904" spans="1:3" x14ac:dyDescent="0.2">
      <c r="A34904" t="s">
        <v>67132</v>
      </c>
      <c r="B34904" t="s">
        <v>11798</v>
      </c>
      <c r="C34904" t="s">
        <v>67133</v>
      </c>
    </row>
    <row r="34905" spans="1:3" x14ac:dyDescent="0.2">
      <c r="A34905" t="s">
        <v>67134</v>
      </c>
      <c r="B34905" t="s">
        <v>11805</v>
      </c>
      <c r="C34905" t="s">
        <v>67135</v>
      </c>
    </row>
    <row r="34906" spans="1:3" x14ac:dyDescent="0.2">
      <c r="A34906" t="s">
        <v>67136</v>
      </c>
      <c r="B34906" t="s">
        <v>11805</v>
      </c>
      <c r="C34906" t="s">
        <v>67137</v>
      </c>
    </row>
    <row r="34907" spans="1:3" x14ac:dyDescent="0.2">
      <c r="A34907" t="s">
        <v>67136</v>
      </c>
      <c r="B34907" t="s">
        <v>12069</v>
      </c>
      <c r="C34907" t="s">
        <v>67138</v>
      </c>
    </row>
    <row r="34908" spans="1:3" x14ac:dyDescent="0.2">
      <c r="A34908" t="s">
        <v>67139</v>
      </c>
      <c r="B34908" t="s">
        <v>11880</v>
      </c>
      <c r="C34908" t="s">
        <v>67140</v>
      </c>
    </row>
    <row r="34909" spans="1:3" x14ac:dyDescent="0.2">
      <c r="A34909" t="s">
        <v>67141</v>
      </c>
      <c r="B34909" t="s">
        <v>11883</v>
      </c>
      <c r="C34909" t="s">
        <v>67140</v>
      </c>
    </row>
    <row r="34910" spans="1:3" x14ac:dyDescent="0.2">
      <c r="A34910" t="s">
        <v>67136</v>
      </c>
      <c r="B34910" t="s">
        <v>11819</v>
      </c>
      <c r="C34910" t="s">
        <v>67142</v>
      </c>
    </row>
    <row r="34911" spans="1:3" x14ac:dyDescent="0.2">
      <c r="A34911" t="s">
        <v>67139</v>
      </c>
      <c r="B34911" t="s">
        <v>11805</v>
      </c>
      <c r="C34911" t="s">
        <v>67143</v>
      </c>
    </row>
    <row r="34912" spans="1:3" x14ac:dyDescent="0.2">
      <c r="A34912" t="s">
        <v>67139</v>
      </c>
      <c r="B34912" t="s">
        <v>11805</v>
      </c>
      <c r="C34912" t="s">
        <v>67144</v>
      </c>
    </row>
    <row r="34913" spans="1:3" x14ac:dyDescent="0.2">
      <c r="A34913" t="s">
        <v>67139</v>
      </c>
      <c r="B34913" t="s">
        <v>11805</v>
      </c>
      <c r="C34913" t="s">
        <v>67145</v>
      </c>
    </row>
    <row r="34914" spans="1:3" x14ac:dyDescent="0.2">
      <c r="A34914" t="s">
        <v>67146</v>
      </c>
      <c r="B34914" t="s">
        <v>11798</v>
      </c>
      <c r="C34914" t="s">
        <v>67147</v>
      </c>
    </row>
    <row r="34915" spans="1:3" x14ac:dyDescent="0.2">
      <c r="A34915" t="s">
        <v>67146</v>
      </c>
      <c r="B34915" t="s">
        <v>11798</v>
      </c>
      <c r="C34915" t="s">
        <v>67148</v>
      </c>
    </row>
    <row r="34916" spans="1:3" x14ac:dyDescent="0.2">
      <c r="A34916" t="s">
        <v>67149</v>
      </c>
      <c r="B34916" t="s">
        <v>11798</v>
      </c>
      <c r="C34916" t="s">
        <v>67150</v>
      </c>
    </row>
    <row r="34917" spans="1:3" x14ac:dyDescent="0.2">
      <c r="A34917" t="s">
        <v>67151</v>
      </c>
      <c r="B34917" t="s">
        <v>11805</v>
      </c>
      <c r="C34917" t="s">
        <v>67152</v>
      </c>
    </row>
    <row r="34918" spans="1:3" x14ac:dyDescent="0.2">
      <c r="A34918" t="s">
        <v>67153</v>
      </c>
      <c r="B34918" t="s">
        <v>11805</v>
      </c>
      <c r="C34918" t="s">
        <v>67154</v>
      </c>
    </row>
    <row r="34919" spans="1:3" x14ac:dyDescent="0.2">
      <c r="A34919" t="s">
        <v>67155</v>
      </c>
      <c r="B34919" t="s">
        <v>11798</v>
      </c>
      <c r="C34919" t="s">
        <v>67156</v>
      </c>
    </row>
    <row r="34920" spans="1:3" x14ac:dyDescent="0.2">
      <c r="A34920" t="s">
        <v>67155</v>
      </c>
      <c r="B34920" t="s">
        <v>11798</v>
      </c>
      <c r="C34920" t="s">
        <v>67157</v>
      </c>
    </row>
    <row r="34921" spans="1:3" x14ac:dyDescent="0.2">
      <c r="A34921" t="s">
        <v>67158</v>
      </c>
      <c r="B34921" t="s">
        <v>11805</v>
      </c>
      <c r="C34921" t="s">
        <v>67159</v>
      </c>
    </row>
    <row r="34922" spans="1:3" x14ac:dyDescent="0.2">
      <c r="A34922" t="s">
        <v>67160</v>
      </c>
      <c r="B34922" t="s">
        <v>11798</v>
      </c>
      <c r="C34922" t="s">
        <v>67161</v>
      </c>
    </row>
    <row r="34923" spans="1:3" x14ac:dyDescent="0.2">
      <c r="A34923" t="s">
        <v>67162</v>
      </c>
      <c r="B34923" t="s">
        <v>11805</v>
      </c>
      <c r="C34923" t="s">
        <v>67163</v>
      </c>
    </row>
    <row r="34924" spans="1:3" x14ac:dyDescent="0.2">
      <c r="A34924" t="s">
        <v>67164</v>
      </c>
      <c r="B34924" t="s">
        <v>11798</v>
      </c>
      <c r="C34924" t="s">
        <v>67165</v>
      </c>
    </row>
    <row r="34925" spans="1:3" x14ac:dyDescent="0.2">
      <c r="A34925" t="s">
        <v>67166</v>
      </c>
      <c r="C34925" t="s">
        <v>67167</v>
      </c>
    </row>
    <row r="34926" spans="1:3" x14ac:dyDescent="0.2">
      <c r="A34926" t="s">
        <v>67168</v>
      </c>
      <c r="B34926" t="s">
        <v>12090</v>
      </c>
      <c r="C34926" t="s">
        <v>67169</v>
      </c>
    </row>
    <row r="34927" spans="1:3" x14ac:dyDescent="0.2">
      <c r="A34927" t="s">
        <v>67170</v>
      </c>
      <c r="B34927" t="s">
        <v>11798</v>
      </c>
      <c r="C34927" t="s">
        <v>67171</v>
      </c>
    </row>
    <row r="34928" spans="1:3" x14ac:dyDescent="0.2">
      <c r="A34928" t="s">
        <v>67172</v>
      </c>
      <c r="B34928" t="s">
        <v>12090</v>
      </c>
      <c r="C34928" t="s">
        <v>67173</v>
      </c>
    </row>
    <row r="34929" spans="1:3" x14ac:dyDescent="0.2">
      <c r="A34929" t="s">
        <v>67174</v>
      </c>
      <c r="B34929" t="s">
        <v>11805</v>
      </c>
      <c r="C34929" t="s">
        <v>67175</v>
      </c>
    </row>
    <row r="34930" spans="1:3" x14ac:dyDescent="0.2">
      <c r="A34930" t="s">
        <v>67174</v>
      </c>
      <c r="B34930" t="s">
        <v>11798</v>
      </c>
      <c r="C34930" t="s">
        <v>67176</v>
      </c>
    </row>
    <row r="34931" spans="1:3" x14ac:dyDescent="0.2">
      <c r="A34931" t="s">
        <v>67177</v>
      </c>
      <c r="B34931" t="s">
        <v>12090</v>
      </c>
      <c r="C34931" t="s">
        <v>67178</v>
      </c>
    </row>
    <row r="34932" spans="1:3" x14ac:dyDescent="0.2">
      <c r="A34932" t="s">
        <v>67179</v>
      </c>
      <c r="B34932" t="s">
        <v>11798</v>
      </c>
      <c r="C34932" t="s">
        <v>67180</v>
      </c>
    </row>
    <row r="34933" spans="1:3" x14ac:dyDescent="0.2">
      <c r="A34933" t="s">
        <v>67181</v>
      </c>
      <c r="B34933" t="s">
        <v>11798</v>
      </c>
      <c r="C34933" t="s">
        <v>67182</v>
      </c>
    </row>
    <row r="34934" spans="1:3" x14ac:dyDescent="0.2">
      <c r="A34934" t="s">
        <v>67181</v>
      </c>
      <c r="B34934" t="s">
        <v>11798</v>
      </c>
      <c r="C34934" t="s">
        <v>67183</v>
      </c>
    </row>
    <row r="34935" spans="1:3" x14ac:dyDescent="0.2">
      <c r="A34935" t="s">
        <v>67184</v>
      </c>
      <c r="B34935" t="s">
        <v>11798</v>
      </c>
      <c r="C34935" t="s">
        <v>67185</v>
      </c>
    </row>
    <row r="34936" spans="1:3" x14ac:dyDescent="0.2">
      <c r="A34936" t="s">
        <v>67186</v>
      </c>
      <c r="B34936" t="s">
        <v>11798</v>
      </c>
      <c r="C34936" t="s">
        <v>67187</v>
      </c>
    </row>
    <row r="34937" spans="1:3" x14ac:dyDescent="0.2">
      <c r="A34937" t="s">
        <v>67188</v>
      </c>
      <c r="B34937" t="s">
        <v>11798</v>
      </c>
      <c r="C34937" t="s">
        <v>67189</v>
      </c>
    </row>
    <row r="34938" spans="1:3" x14ac:dyDescent="0.2">
      <c r="A34938" t="s">
        <v>67190</v>
      </c>
      <c r="B34938" t="s">
        <v>11805</v>
      </c>
      <c r="C34938" t="s">
        <v>67191</v>
      </c>
    </row>
    <row r="34939" spans="1:3" x14ac:dyDescent="0.2">
      <c r="A34939" t="s">
        <v>67190</v>
      </c>
      <c r="B34939" t="s">
        <v>11805</v>
      </c>
      <c r="C34939" t="s">
        <v>67192</v>
      </c>
    </row>
    <row r="34940" spans="1:3" x14ac:dyDescent="0.2">
      <c r="A34940" t="s">
        <v>67193</v>
      </c>
      <c r="B34940" t="s">
        <v>11798</v>
      </c>
      <c r="C34940" t="s">
        <v>67194</v>
      </c>
    </row>
    <row r="34941" spans="1:3" x14ac:dyDescent="0.2">
      <c r="A34941" t="s">
        <v>67164</v>
      </c>
      <c r="B34941" t="s">
        <v>11840</v>
      </c>
      <c r="C34941" t="s">
        <v>67195</v>
      </c>
    </row>
    <row r="34942" spans="1:3" x14ac:dyDescent="0.2">
      <c r="A34942" t="s">
        <v>67196</v>
      </c>
      <c r="B34942" t="s">
        <v>11840</v>
      </c>
      <c r="C34942" t="s">
        <v>67195</v>
      </c>
    </row>
    <row r="34943" spans="1:3" x14ac:dyDescent="0.2">
      <c r="A34943" t="s">
        <v>67197</v>
      </c>
      <c r="B34943" t="s">
        <v>11798</v>
      </c>
      <c r="C34943" t="s">
        <v>67198</v>
      </c>
    </row>
    <row r="34944" spans="1:3" x14ac:dyDescent="0.2">
      <c r="A34944" t="s">
        <v>67197</v>
      </c>
      <c r="B34944" t="s">
        <v>11798</v>
      </c>
      <c r="C34944" t="s">
        <v>67199</v>
      </c>
    </row>
    <row r="34945" spans="1:3" x14ac:dyDescent="0.2">
      <c r="A34945" t="s">
        <v>67197</v>
      </c>
      <c r="B34945" t="s">
        <v>11798</v>
      </c>
      <c r="C34945" t="s">
        <v>67200</v>
      </c>
    </row>
    <row r="34946" spans="1:3" x14ac:dyDescent="0.2">
      <c r="A34946" t="s">
        <v>67197</v>
      </c>
      <c r="B34946" t="s">
        <v>11798</v>
      </c>
      <c r="C34946" t="s">
        <v>67201</v>
      </c>
    </row>
    <row r="34947" spans="1:3" x14ac:dyDescent="0.2">
      <c r="A34947" t="s">
        <v>67197</v>
      </c>
      <c r="B34947" t="s">
        <v>11798</v>
      </c>
      <c r="C34947" t="s">
        <v>67202</v>
      </c>
    </row>
    <row r="34948" spans="1:3" x14ac:dyDescent="0.2">
      <c r="A34948" t="s">
        <v>67197</v>
      </c>
      <c r="B34948" t="s">
        <v>11798</v>
      </c>
      <c r="C34948" t="s">
        <v>67203</v>
      </c>
    </row>
    <row r="34949" spans="1:3" x14ac:dyDescent="0.2">
      <c r="A34949" t="s">
        <v>67204</v>
      </c>
      <c r="C34949" t="s">
        <v>67205</v>
      </c>
    </row>
    <row r="34950" spans="1:3" x14ac:dyDescent="0.2">
      <c r="A34950" t="s">
        <v>67204</v>
      </c>
      <c r="B34950" t="s">
        <v>11798</v>
      </c>
      <c r="C34950" t="s">
        <v>67206</v>
      </c>
    </row>
    <row r="34951" spans="1:3" x14ac:dyDescent="0.2">
      <c r="A34951" t="s">
        <v>67207</v>
      </c>
      <c r="B34951" t="s">
        <v>11840</v>
      </c>
      <c r="C34951" t="s">
        <v>67208</v>
      </c>
    </row>
    <row r="34952" spans="1:3" x14ac:dyDescent="0.2">
      <c r="A34952" t="s">
        <v>67209</v>
      </c>
      <c r="B34952" t="s">
        <v>11840</v>
      </c>
      <c r="C34952" t="s">
        <v>67208</v>
      </c>
    </row>
    <row r="34953" spans="1:3" x14ac:dyDescent="0.2">
      <c r="A34953" t="s">
        <v>67210</v>
      </c>
      <c r="B34953" t="s">
        <v>11798</v>
      </c>
      <c r="C34953" t="s">
        <v>67211</v>
      </c>
    </row>
    <row r="34954" spans="1:3" x14ac:dyDescent="0.2">
      <c r="A34954" t="s">
        <v>67210</v>
      </c>
      <c r="B34954" t="s">
        <v>11798</v>
      </c>
      <c r="C34954" t="s">
        <v>67212</v>
      </c>
    </row>
    <row r="34955" spans="1:3" x14ac:dyDescent="0.2">
      <c r="A34955" t="s">
        <v>67210</v>
      </c>
      <c r="B34955" t="s">
        <v>11798</v>
      </c>
      <c r="C34955" t="s">
        <v>67213</v>
      </c>
    </row>
    <row r="34956" spans="1:3" x14ac:dyDescent="0.2">
      <c r="A34956" t="s">
        <v>67210</v>
      </c>
      <c r="B34956" t="s">
        <v>11798</v>
      </c>
      <c r="C34956" t="s">
        <v>67214</v>
      </c>
    </row>
    <row r="34957" spans="1:3" x14ac:dyDescent="0.2">
      <c r="A34957" t="s">
        <v>67215</v>
      </c>
      <c r="B34957" t="s">
        <v>11840</v>
      </c>
      <c r="C34957" t="s">
        <v>67216</v>
      </c>
    </row>
    <row r="34958" spans="1:3" x14ac:dyDescent="0.2">
      <c r="A34958" t="s">
        <v>67217</v>
      </c>
      <c r="B34958" t="s">
        <v>11798</v>
      </c>
      <c r="C34958" t="s">
        <v>67218</v>
      </c>
    </row>
    <row r="34959" spans="1:3" x14ac:dyDescent="0.2">
      <c r="A34959" t="s">
        <v>67219</v>
      </c>
      <c r="B34959" t="s">
        <v>11805</v>
      </c>
      <c r="C34959" t="s">
        <v>67220</v>
      </c>
    </row>
    <row r="34960" spans="1:3" x14ac:dyDescent="0.2">
      <c r="A34960" t="s">
        <v>67221</v>
      </c>
      <c r="B34960" t="s">
        <v>11880</v>
      </c>
      <c r="C34960" t="s">
        <v>67222</v>
      </c>
    </row>
    <row r="34961" spans="1:3" x14ac:dyDescent="0.2">
      <c r="A34961" t="s">
        <v>67223</v>
      </c>
      <c r="B34961" t="s">
        <v>11883</v>
      </c>
      <c r="C34961" t="s">
        <v>67222</v>
      </c>
    </row>
    <row r="34962" spans="1:3" x14ac:dyDescent="0.2">
      <c r="A34962" t="s">
        <v>67224</v>
      </c>
      <c r="B34962" t="s">
        <v>11819</v>
      </c>
      <c r="C34962" t="s">
        <v>67225</v>
      </c>
    </row>
    <row r="34963" spans="1:3" x14ac:dyDescent="0.2">
      <c r="A34963" t="s">
        <v>67224</v>
      </c>
      <c r="B34963" t="s">
        <v>11798</v>
      </c>
      <c r="C34963" t="s">
        <v>67226</v>
      </c>
    </row>
    <row r="34964" spans="1:3" x14ac:dyDescent="0.2">
      <c r="A34964" t="s">
        <v>67224</v>
      </c>
      <c r="B34964" t="s">
        <v>11798</v>
      </c>
      <c r="C34964" t="s">
        <v>67227</v>
      </c>
    </row>
    <row r="34965" spans="1:3" x14ac:dyDescent="0.2">
      <c r="A34965" t="s">
        <v>67224</v>
      </c>
      <c r="B34965" t="s">
        <v>11798</v>
      </c>
      <c r="C34965" t="s">
        <v>67228</v>
      </c>
    </row>
    <row r="34966" spans="1:3" x14ac:dyDescent="0.2">
      <c r="A34966" t="s">
        <v>67229</v>
      </c>
      <c r="B34966" t="s">
        <v>11805</v>
      </c>
      <c r="C34966" t="s">
        <v>67230</v>
      </c>
    </row>
    <row r="34967" spans="1:3" x14ac:dyDescent="0.2">
      <c r="A34967" t="s">
        <v>67231</v>
      </c>
      <c r="B34967" t="s">
        <v>11798</v>
      </c>
      <c r="C34967" t="s">
        <v>67232</v>
      </c>
    </row>
    <row r="34968" spans="1:3" x14ac:dyDescent="0.2">
      <c r="A34968" t="s">
        <v>67233</v>
      </c>
      <c r="B34968" t="s">
        <v>11798</v>
      </c>
      <c r="C34968" t="s">
        <v>67234</v>
      </c>
    </row>
    <row r="34969" spans="1:3" x14ac:dyDescent="0.2">
      <c r="A34969" t="s">
        <v>67235</v>
      </c>
      <c r="B34969" t="s">
        <v>11805</v>
      </c>
      <c r="C34969" t="s">
        <v>67236</v>
      </c>
    </row>
    <row r="34970" spans="1:3" x14ac:dyDescent="0.2">
      <c r="A34970" t="s">
        <v>67237</v>
      </c>
      <c r="B34970" t="s">
        <v>11889</v>
      </c>
      <c r="C34970" t="s">
        <v>67238</v>
      </c>
    </row>
    <row r="34971" spans="1:3" x14ac:dyDescent="0.2">
      <c r="A34971" t="s">
        <v>67237</v>
      </c>
      <c r="B34971" t="s">
        <v>11889</v>
      </c>
      <c r="C34971" t="s">
        <v>67239</v>
      </c>
    </row>
    <row r="34972" spans="1:3" x14ac:dyDescent="0.2">
      <c r="A34972" t="s">
        <v>67240</v>
      </c>
      <c r="B34972" t="s">
        <v>11880</v>
      </c>
      <c r="C34972" t="s">
        <v>67241</v>
      </c>
    </row>
    <row r="34973" spans="1:3" x14ac:dyDescent="0.2">
      <c r="A34973" t="s">
        <v>67242</v>
      </c>
      <c r="B34973" t="s">
        <v>11883</v>
      </c>
      <c r="C34973" t="s">
        <v>67241</v>
      </c>
    </row>
    <row r="34974" spans="1:3" x14ac:dyDescent="0.2">
      <c r="A34974" t="s">
        <v>67237</v>
      </c>
      <c r="B34974" t="s">
        <v>12069</v>
      </c>
      <c r="C34974" t="s">
        <v>67243</v>
      </c>
    </row>
    <row r="34975" spans="1:3" x14ac:dyDescent="0.2">
      <c r="A34975" t="s">
        <v>67237</v>
      </c>
      <c r="B34975" t="s">
        <v>11819</v>
      </c>
      <c r="C34975" t="s">
        <v>67244</v>
      </c>
    </row>
    <row r="34976" spans="1:3" x14ac:dyDescent="0.2">
      <c r="A34976" t="s">
        <v>67245</v>
      </c>
      <c r="B34976" t="s">
        <v>11798</v>
      </c>
      <c r="C34976" t="s">
        <v>67246</v>
      </c>
    </row>
    <row r="34977" spans="1:3" x14ac:dyDescent="0.2">
      <c r="A34977" t="s">
        <v>67247</v>
      </c>
      <c r="B34977" t="s">
        <v>11798</v>
      </c>
      <c r="C34977" t="s">
        <v>67248</v>
      </c>
    </row>
    <row r="34978" spans="1:3" x14ac:dyDescent="0.2">
      <c r="A34978" t="s">
        <v>67249</v>
      </c>
      <c r="C34978" t="s">
        <v>67250</v>
      </c>
    </row>
    <row r="34979" spans="1:3" x14ac:dyDescent="0.2">
      <c r="A34979" t="s">
        <v>67249</v>
      </c>
      <c r="B34979" t="s">
        <v>11798</v>
      </c>
      <c r="C34979" t="s">
        <v>67251</v>
      </c>
    </row>
    <row r="34980" spans="1:3" x14ac:dyDescent="0.2">
      <c r="A34980" t="s">
        <v>67249</v>
      </c>
      <c r="B34980" t="s">
        <v>11798</v>
      </c>
      <c r="C34980" t="s">
        <v>67252</v>
      </c>
    </row>
    <row r="34981" spans="1:3" x14ac:dyDescent="0.2">
      <c r="A34981" t="s">
        <v>67249</v>
      </c>
      <c r="B34981" t="s">
        <v>11798</v>
      </c>
      <c r="C34981" t="s">
        <v>67253</v>
      </c>
    </row>
    <row r="34982" spans="1:3" x14ac:dyDescent="0.2">
      <c r="A34982" t="s">
        <v>67254</v>
      </c>
      <c r="B34982" t="s">
        <v>11880</v>
      </c>
      <c r="C34982" t="s">
        <v>67255</v>
      </c>
    </row>
    <row r="34983" spans="1:3" x14ac:dyDescent="0.2">
      <c r="A34983" t="s">
        <v>67256</v>
      </c>
      <c r="B34983" t="s">
        <v>11883</v>
      </c>
      <c r="C34983" t="s">
        <v>67255</v>
      </c>
    </row>
    <row r="34984" spans="1:3" x14ac:dyDescent="0.2">
      <c r="A34984" t="s">
        <v>67249</v>
      </c>
      <c r="B34984" t="s">
        <v>11819</v>
      </c>
      <c r="C34984" t="s">
        <v>67257</v>
      </c>
    </row>
    <row r="34985" spans="1:3" x14ac:dyDescent="0.2">
      <c r="A34985" t="s">
        <v>67258</v>
      </c>
      <c r="C34985" t="s">
        <v>67259</v>
      </c>
    </row>
    <row r="34986" spans="1:3" x14ac:dyDescent="0.2">
      <c r="A34986" t="s">
        <v>67260</v>
      </c>
      <c r="B34986" t="s">
        <v>11798</v>
      </c>
      <c r="C34986" t="s">
        <v>67261</v>
      </c>
    </row>
    <row r="34987" spans="1:3" x14ac:dyDescent="0.2">
      <c r="A34987" t="s">
        <v>67260</v>
      </c>
      <c r="B34987" t="s">
        <v>11798</v>
      </c>
      <c r="C34987" t="s">
        <v>67262</v>
      </c>
    </row>
    <row r="34988" spans="1:3" x14ac:dyDescent="0.2">
      <c r="A34988" t="s">
        <v>67260</v>
      </c>
      <c r="B34988" t="s">
        <v>11819</v>
      </c>
      <c r="C34988" t="s">
        <v>67263</v>
      </c>
    </row>
    <row r="34989" spans="1:3" x14ac:dyDescent="0.2">
      <c r="A34989" t="s">
        <v>67260</v>
      </c>
      <c r="B34989" t="s">
        <v>11819</v>
      </c>
      <c r="C34989" t="s">
        <v>67264</v>
      </c>
    </row>
    <row r="34990" spans="1:3" x14ac:dyDescent="0.2">
      <c r="A34990" t="s">
        <v>67260</v>
      </c>
      <c r="B34990" t="s">
        <v>11819</v>
      </c>
      <c r="C34990" t="s">
        <v>67265</v>
      </c>
    </row>
    <row r="34991" spans="1:3" x14ac:dyDescent="0.2">
      <c r="A34991" t="s">
        <v>67256</v>
      </c>
      <c r="B34991" t="s">
        <v>11798</v>
      </c>
      <c r="C34991" t="s">
        <v>67266</v>
      </c>
    </row>
    <row r="34992" spans="1:3" x14ac:dyDescent="0.2">
      <c r="A34992" t="s">
        <v>67267</v>
      </c>
      <c r="B34992" t="s">
        <v>11840</v>
      </c>
      <c r="C34992" t="s">
        <v>67268</v>
      </c>
    </row>
    <row r="34993" spans="1:3" x14ac:dyDescent="0.2">
      <c r="A34993" t="s">
        <v>67269</v>
      </c>
      <c r="B34993" t="s">
        <v>11798</v>
      </c>
      <c r="C34993" t="s">
        <v>67270</v>
      </c>
    </row>
    <row r="34994" spans="1:3" x14ac:dyDescent="0.2">
      <c r="A34994" t="s">
        <v>67271</v>
      </c>
      <c r="B34994" t="s">
        <v>11805</v>
      </c>
      <c r="C34994" t="s">
        <v>67272</v>
      </c>
    </row>
    <row r="34995" spans="1:3" x14ac:dyDescent="0.2">
      <c r="A34995" t="s">
        <v>67273</v>
      </c>
      <c r="B34995" t="s">
        <v>11819</v>
      </c>
      <c r="C34995" t="s">
        <v>67274</v>
      </c>
    </row>
    <row r="34996" spans="1:3" x14ac:dyDescent="0.2">
      <c r="A34996" t="s">
        <v>67273</v>
      </c>
      <c r="B34996" t="s">
        <v>11798</v>
      </c>
      <c r="C34996" t="s">
        <v>67275</v>
      </c>
    </row>
    <row r="34997" spans="1:3" x14ac:dyDescent="0.2">
      <c r="A34997" t="s">
        <v>67273</v>
      </c>
      <c r="B34997" t="s">
        <v>11798</v>
      </c>
      <c r="C34997" t="s">
        <v>67276</v>
      </c>
    </row>
    <row r="34998" spans="1:3" x14ac:dyDescent="0.2">
      <c r="A34998" t="s">
        <v>67273</v>
      </c>
      <c r="B34998" t="s">
        <v>11798</v>
      </c>
      <c r="C34998" t="s">
        <v>67277</v>
      </c>
    </row>
    <row r="34999" spans="1:3" x14ac:dyDescent="0.2">
      <c r="A34999" t="s">
        <v>67273</v>
      </c>
      <c r="B34999" t="s">
        <v>11798</v>
      </c>
      <c r="C34999" t="s">
        <v>67278</v>
      </c>
    </row>
    <row r="35000" spans="1:3" x14ac:dyDescent="0.2">
      <c r="A35000" t="s">
        <v>67273</v>
      </c>
      <c r="B35000" t="s">
        <v>11798</v>
      </c>
      <c r="C35000" t="s">
        <v>67279</v>
      </c>
    </row>
    <row r="35001" spans="1:3" x14ac:dyDescent="0.2">
      <c r="A35001" t="s">
        <v>67273</v>
      </c>
      <c r="B35001" t="s">
        <v>11798</v>
      </c>
      <c r="C35001" t="s">
        <v>67280</v>
      </c>
    </row>
    <row r="35002" spans="1:3" x14ac:dyDescent="0.2">
      <c r="A35002" t="s">
        <v>67281</v>
      </c>
      <c r="B35002" t="s">
        <v>11880</v>
      </c>
      <c r="C35002" t="s">
        <v>67282</v>
      </c>
    </row>
    <row r="35003" spans="1:3" x14ac:dyDescent="0.2">
      <c r="A35003" t="s">
        <v>67283</v>
      </c>
      <c r="B35003" t="s">
        <v>11883</v>
      </c>
      <c r="C35003" t="s">
        <v>67282</v>
      </c>
    </row>
    <row r="35004" spans="1:3" x14ac:dyDescent="0.2">
      <c r="A35004" t="s">
        <v>67273</v>
      </c>
      <c r="B35004" t="s">
        <v>12069</v>
      </c>
      <c r="C35004" t="s">
        <v>67284</v>
      </c>
    </row>
    <row r="35005" spans="1:3" x14ac:dyDescent="0.2">
      <c r="A35005" t="s">
        <v>67273</v>
      </c>
      <c r="B35005" t="s">
        <v>11819</v>
      </c>
      <c r="C35005" t="s">
        <v>67285</v>
      </c>
    </row>
    <row r="35006" spans="1:3" x14ac:dyDescent="0.2">
      <c r="A35006" t="s">
        <v>67273</v>
      </c>
      <c r="B35006" t="s">
        <v>11819</v>
      </c>
      <c r="C35006" t="s">
        <v>67286</v>
      </c>
    </row>
    <row r="35007" spans="1:3" x14ac:dyDescent="0.2">
      <c r="A35007" t="s">
        <v>67287</v>
      </c>
      <c r="B35007" t="s">
        <v>11798</v>
      </c>
      <c r="C35007" t="s">
        <v>67288</v>
      </c>
    </row>
    <row r="35008" spans="1:3" x14ac:dyDescent="0.2">
      <c r="A35008" t="s">
        <v>67289</v>
      </c>
      <c r="B35008" t="s">
        <v>11798</v>
      </c>
      <c r="C35008" t="s">
        <v>67290</v>
      </c>
    </row>
    <row r="35009" spans="1:3" x14ac:dyDescent="0.2">
      <c r="A35009" t="s">
        <v>67291</v>
      </c>
      <c r="B35009" t="s">
        <v>11798</v>
      </c>
      <c r="C35009" t="s">
        <v>67292</v>
      </c>
    </row>
    <row r="35010" spans="1:3" x14ac:dyDescent="0.2">
      <c r="A35010" t="s">
        <v>67291</v>
      </c>
      <c r="B35010" t="s">
        <v>11798</v>
      </c>
      <c r="C35010" t="s">
        <v>67293</v>
      </c>
    </row>
    <row r="35011" spans="1:3" x14ac:dyDescent="0.2">
      <c r="A35011" t="s">
        <v>67291</v>
      </c>
      <c r="B35011" t="s">
        <v>11798</v>
      </c>
      <c r="C35011" t="s">
        <v>67294</v>
      </c>
    </row>
    <row r="35012" spans="1:3" x14ac:dyDescent="0.2">
      <c r="A35012" t="s">
        <v>67295</v>
      </c>
      <c r="B35012" t="s">
        <v>11798</v>
      </c>
      <c r="C35012" t="s">
        <v>67296</v>
      </c>
    </row>
    <row r="35013" spans="1:3" x14ac:dyDescent="0.2">
      <c r="A35013" t="s">
        <v>67295</v>
      </c>
      <c r="B35013" t="s">
        <v>11798</v>
      </c>
      <c r="C35013" t="s">
        <v>67297</v>
      </c>
    </row>
    <row r="35014" spans="1:3" x14ac:dyDescent="0.2">
      <c r="A35014" t="s">
        <v>67295</v>
      </c>
      <c r="B35014" t="s">
        <v>11798</v>
      </c>
      <c r="C35014" t="s">
        <v>67298</v>
      </c>
    </row>
    <row r="35015" spans="1:3" x14ac:dyDescent="0.2">
      <c r="A35015" t="s">
        <v>67295</v>
      </c>
      <c r="B35015" t="s">
        <v>11798</v>
      </c>
      <c r="C35015" t="s">
        <v>67299</v>
      </c>
    </row>
    <row r="35016" spans="1:3" x14ac:dyDescent="0.2">
      <c r="A35016" t="s">
        <v>67300</v>
      </c>
      <c r="B35016" t="s">
        <v>11880</v>
      </c>
      <c r="C35016" t="s">
        <v>67301</v>
      </c>
    </row>
    <row r="35017" spans="1:3" x14ac:dyDescent="0.2">
      <c r="A35017" t="s">
        <v>67302</v>
      </c>
      <c r="B35017" t="s">
        <v>11883</v>
      </c>
      <c r="C35017" t="s">
        <v>67301</v>
      </c>
    </row>
    <row r="35018" spans="1:3" x14ac:dyDescent="0.2">
      <c r="A35018" t="s">
        <v>67295</v>
      </c>
      <c r="B35018" t="s">
        <v>11798</v>
      </c>
      <c r="C35018" t="s">
        <v>67303</v>
      </c>
    </row>
    <row r="35019" spans="1:3" x14ac:dyDescent="0.2">
      <c r="A35019" t="s">
        <v>67295</v>
      </c>
      <c r="B35019" t="s">
        <v>11798</v>
      </c>
      <c r="C35019" t="s">
        <v>67304</v>
      </c>
    </row>
    <row r="35020" spans="1:3" x14ac:dyDescent="0.2">
      <c r="A35020" t="s">
        <v>67295</v>
      </c>
      <c r="B35020" t="s">
        <v>11798</v>
      </c>
      <c r="C35020" t="s">
        <v>67305</v>
      </c>
    </row>
    <row r="35021" spans="1:3" x14ac:dyDescent="0.2">
      <c r="A35021" t="s">
        <v>67295</v>
      </c>
      <c r="B35021" t="s">
        <v>11798</v>
      </c>
      <c r="C35021" t="s">
        <v>67306</v>
      </c>
    </row>
    <row r="35022" spans="1:3" x14ac:dyDescent="0.2">
      <c r="A35022" t="s">
        <v>67295</v>
      </c>
      <c r="B35022" t="s">
        <v>11819</v>
      </c>
      <c r="C35022" t="s">
        <v>67307</v>
      </c>
    </row>
    <row r="35023" spans="1:3" x14ac:dyDescent="0.2">
      <c r="A35023" t="s">
        <v>67308</v>
      </c>
      <c r="B35023" t="s">
        <v>11805</v>
      </c>
      <c r="C35023" t="s">
        <v>67309</v>
      </c>
    </row>
    <row r="35024" spans="1:3" x14ac:dyDescent="0.2">
      <c r="A35024" t="s">
        <v>67310</v>
      </c>
      <c r="B35024" t="s">
        <v>11798</v>
      </c>
      <c r="C35024" t="s">
        <v>67311</v>
      </c>
    </row>
    <row r="35025" spans="1:3" x14ac:dyDescent="0.2">
      <c r="A35025" t="s">
        <v>67281</v>
      </c>
      <c r="B35025" t="s">
        <v>11798</v>
      </c>
      <c r="C35025" t="s">
        <v>67312</v>
      </c>
    </row>
    <row r="35026" spans="1:3" x14ac:dyDescent="0.2">
      <c r="A35026" t="s">
        <v>67281</v>
      </c>
      <c r="B35026" t="s">
        <v>11798</v>
      </c>
      <c r="C35026" t="s">
        <v>67313</v>
      </c>
    </row>
    <row r="35027" spans="1:3" x14ac:dyDescent="0.2">
      <c r="A35027" t="s">
        <v>67281</v>
      </c>
      <c r="B35027" t="s">
        <v>11798</v>
      </c>
      <c r="C35027" t="s">
        <v>67314</v>
      </c>
    </row>
    <row r="35028" spans="1:3" x14ac:dyDescent="0.2">
      <c r="A35028" t="s">
        <v>67281</v>
      </c>
      <c r="B35028" t="s">
        <v>11798</v>
      </c>
      <c r="C35028" t="s">
        <v>67315</v>
      </c>
    </row>
    <row r="35029" spans="1:3" x14ac:dyDescent="0.2">
      <c r="A35029" t="s">
        <v>67281</v>
      </c>
      <c r="B35029" t="s">
        <v>11798</v>
      </c>
      <c r="C35029" t="s">
        <v>67316</v>
      </c>
    </row>
    <row r="35030" spans="1:3" x14ac:dyDescent="0.2">
      <c r="A35030" t="s">
        <v>67317</v>
      </c>
      <c r="B35030" t="s">
        <v>11805</v>
      </c>
      <c r="C35030" t="s">
        <v>67318</v>
      </c>
    </row>
    <row r="35031" spans="1:3" x14ac:dyDescent="0.2">
      <c r="A35031" t="s">
        <v>67319</v>
      </c>
      <c r="B35031" t="s">
        <v>11805</v>
      </c>
      <c r="C35031" t="s">
        <v>67320</v>
      </c>
    </row>
    <row r="35032" spans="1:3" x14ac:dyDescent="0.2">
      <c r="A35032" t="s">
        <v>67321</v>
      </c>
      <c r="B35032" t="s">
        <v>11798</v>
      </c>
      <c r="C35032" t="s">
        <v>67322</v>
      </c>
    </row>
    <row r="35033" spans="1:3" x14ac:dyDescent="0.2">
      <c r="A35033" t="s">
        <v>67302</v>
      </c>
      <c r="C35033" t="s">
        <v>67323</v>
      </c>
    </row>
    <row r="35034" spans="1:3" x14ac:dyDescent="0.2">
      <c r="A35034" t="s">
        <v>67324</v>
      </c>
      <c r="B35034" t="s">
        <v>11805</v>
      </c>
      <c r="C35034" t="s">
        <v>67325</v>
      </c>
    </row>
    <row r="35035" spans="1:3" x14ac:dyDescent="0.2">
      <c r="A35035" t="s">
        <v>67326</v>
      </c>
      <c r="B35035" t="s">
        <v>11798</v>
      </c>
      <c r="C35035" t="s">
        <v>67327</v>
      </c>
    </row>
    <row r="35036" spans="1:3" x14ac:dyDescent="0.2">
      <c r="A35036" t="s">
        <v>67328</v>
      </c>
      <c r="B35036" t="s">
        <v>11840</v>
      </c>
      <c r="C35036" t="s">
        <v>67329</v>
      </c>
    </row>
    <row r="35037" spans="1:3" x14ac:dyDescent="0.2">
      <c r="A35037" t="s">
        <v>67330</v>
      </c>
      <c r="B35037" t="s">
        <v>11798</v>
      </c>
      <c r="C35037" t="s">
        <v>67331</v>
      </c>
    </row>
    <row r="35038" spans="1:3" x14ac:dyDescent="0.2">
      <c r="A35038" t="s">
        <v>67330</v>
      </c>
      <c r="B35038" t="s">
        <v>11798</v>
      </c>
      <c r="C35038" t="s">
        <v>67332</v>
      </c>
    </row>
    <row r="35039" spans="1:3" x14ac:dyDescent="0.2">
      <c r="A35039" t="s">
        <v>67333</v>
      </c>
      <c r="C35039" t="s">
        <v>67334</v>
      </c>
    </row>
    <row r="35040" spans="1:3" x14ac:dyDescent="0.2">
      <c r="A35040" t="s">
        <v>67335</v>
      </c>
      <c r="B35040" t="s">
        <v>11798</v>
      </c>
      <c r="C35040" t="s">
        <v>67336</v>
      </c>
    </row>
    <row r="35041" spans="1:3" x14ac:dyDescent="0.2">
      <c r="A35041" t="s">
        <v>67337</v>
      </c>
      <c r="B35041" t="s">
        <v>11798</v>
      </c>
      <c r="C35041" t="s">
        <v>67338</v>
      </c>
    </row>
    <row r="35042" spans="1:3" x14ac:dyDescent="0.2">
      <c r="A35042" t="s">
        <v>67339</v>
      </c>
      <c r="B35042" t="s">
        <v>11805</v>
      </c>
      <c r="C35042" t="s">
        <v>67340</v>
      </c>
    </row>
    <row r="35043" spans="1:3" x14ac:dyDescent="0.2">
      <c r="A35043" t="s">
        <v>67341</v>
      </c>
      <c r="B35043" t="s">
        <v>11805</v>
      </c>
      <c r="C35043" t="s">
        <v>67342</v>
      </c>
    </row>
    <row r="35044" spans="1:3" x14ac:dyDescent="0.2">
      <c r="A35044" t="s">
        <v>67343</v>
      </c>
      <c r="B35044" t="s">
        <v>11798</v>
      </c>
      <c r="C35044" t="s">
        <v>67344</v>
      </c>
    </row>
    <row r="35045" spans="1:3" x14ac:dyDescent="0.2">
      <c r="A35045" t="s">
        <v>67345</v>
      </c>
      <c r="B35045" t="s">
        <v>11798</v>
      </c>
      <c r="C35045" t="s">
        <v>67346</v>
      </c>
    </row>
    <row r="35046" spans="1:3" x14ac:dyDescent="0.2">
      <c r="A35046" t="s">
        <v>67347</v>
      </c>
      <c r="B35046" t="s">
        <v>11798</v>
      </c>
      <c r="C35046" t="s">
        <v>67348</v>
      </c>
    </row>
    <row r="35047" spans="1:3" x14ac:dyDescent="0.2">
      <c r="A35047" t="s">
        <v>67349</v>
      </c>
      <c r="B35047" t="s">
        <v>11798</v>
      </c>
      <c r="C35047" t="s">
        <v>67350</v>
      </c>
    </row>
    <row r="35048" spans="1:3" x14ac:dyDescent="0.2">
      <c r="A35048" t="s">
        <v>67351</v>
      </c>
      <c r="B35048" t="s">
        <v>12090</v>
      </c>
      <c r="C35048" t="s">
        <v>67352</v>
      </c>
    </row>
    <row r="35049" spans="1:3" x14ac:dyDescent="0.2">
      <c r="A35049" t="s">
        <v>67353</v>
      </c>
      <c r="B35049" t="s">
        <v>11798</v>
      </c>
      <c r="C35049" t="s">
        <v>67354</v>
      </c>
    </row>
    <row r="35050" spans="1:3" x14ac:dyDescent="0.2">
      <c r="A35050" t="s">
        <v>67353</v>
      </c>
      <c r="B35050" t="s">
        <v>11798</v>
      </c>
      <c r="C35050" t="s">
        <v>67355</v>
      </c>
    </row>
    <row r="35051" spans="1:3" x14ac:dyDescent="0.2">
      <c r="A35051" t="s">
        <v>67356</v>
      </c>
      <c r="B35051" t="s">
        <v>11880</v>
      </c>
      <c r="C35051" t="s">
        <v>67357</v>
      </c>
    </row>
    <row r="35052" spans="1:3" x14ac:dyDescent="0.2">
      <c r="A35052" t="s">
        <v>67358</v>
      </c>
      <c r="B35052" t="s">
        <v>11883</v>
      </c>
      <c r="C35052" t="s">
        <v>67357</v>
      </c>
    </row>
    <row r="35053" spans="1:3" x14ac:dyDescent="0.2">
      <c r="A35053" t="s">
        <v>67353</v>
      </c>
      <c r="B35053" t="s">
        <v>11819</v>
      </c>
      <c r="C35053" t="s">
        <v>67359</v>
      </c>
    </row>
    <row r="35054" spans="1:3" x14ac:dyDescent="0.2">
      <c r="A35054" t="s">
        <v>67360</v>
      </c>
      <c r="B35054" t="s">
        <v>11798</v>
      </c>
      <c r="C35054" t="s">
        <v>67361</v>
      </c>
    </row>
    <row r="35055" spans="1:3" x14ac:dyDescent="0.2">
      <c r="A35055" t="s">
        <v>67362</v>
      </c>
      <c r="B35055" t="s">
        <v>11798</v>
      </c>
      <c r="C35055" t="s">
        <v>67363</v>
      </c>
    </row>
    <row r="35056" spans="1:3" x14ac:dyDescent="0.2">
      <c r="A35056" t="s">
        <v>67362</v>
      </c>
      <c r="B35056" t="s">
        <v>12069</v>
      </c>
      <c r="C35056" t="s">
        <v>67364</v>
      </c>
    </row>
    <row r="35057" spans="1:3" x14ac:dyDescent="0.2">
      <c r="A35057" t="s">
        <v>67362</v>
      </c>
      <c r="B35057" t="s">
        <v>11798</v>
      </c>
      <c r="C35057" t="s">
        <v>67365</v>
      </c>
    </row>
    <row r="35058" spans="1:3" x14ac:dyDescent="0.2">
      <c r="A35058" t="s">
        <v>67362</v>
      </c>
      <c r="B35058" t="s">
        <v>11798</v>
      </c>
      <c r="C35058" t="s">
        <v>67366</v>
      </c>
    </row>
    <row r="35059" spans="1:3" x14ac:dyDescent="0.2">
      <c r="A35059" t="s">
        <v>67362</v>
      </c>
      <c r="B35059" t="s">
        <v>11798</v>
      </c>
      <c r="C35059" t="s">
        <v>67367</v>
      </c>
    </row>
    <row r="35060" spans="1:3" x14ac:dyDescent="0.2">
      <c r="A35060" t="s">
        <v>67362</v>
      </c>
      <c r="B35060" t="s">
        <v>11798</v>
      </c>
      <c r="C35060" t="s">
        <v>67368</v>
      </c>
    </row>
    <row r="35061" spans="1:3" x14ac:dyDescent="0.2">
      <c r="A35061" t="s">
        <v>67362</v>
      </c>
      <c r="B35061" t="s">
        <v>11798</v>
      </c>
      <c r="C35061" t="s">
        <v>67369</v>
      </c>
    </row>
    <row r="35062" spans="1:3" x14ac:dyDescent="0.2">
      <c r="A35062" t="s">
        <v>67370</v>
      </c>
      <c r="B35062" t="s">
        <v>11880</v>
      </c>
      <c r="C35062" t="s">
        <v>67371</v>
      </c>
    </row>
    <row r="35063" spans="1:3" x14ac:dyDescent="0.2">
      <c r="A35063" t="s">
        <v>67372</v>
      </c>
      <c r="B35063" t="s">
        <v>11883</v>
      </c>
      <c r="C35063" t="s">
        <v>67371</v>
      </c>
    </row>
    <row r="35064" spans="1:3" x14ac:dyDescent="0.2">
      <c r="A35064" t="s">
        <v>67362</v>
      </c>
      <c r="B35064" t="s">
        <v>11819</v>
      </c>
      <c r="C35064" t="s">
        <v>67373</v>
      </c>
    </row>
    <row r="35065" spans="1:3" x14ac:dyDescent="0.2">
      <c r="A35065" t="s">
        <v>67362</v>
      </c>
      <c r="B35065" t="s">
        <v>11819</v>
      </c>
      <c r="C35065" t="s">
        <v>67374</v>
      </c>
    </row>
    <row r="35066" spans="1:3" x14ac:dyDescent="0.2">
      <c r="A35066" t="s">
        <v>67362</v>
      </c>
      <c r="B35066" t="s">
        <v>11889</v>
      </c>
      <c r="C35066" t="s">
        <v>67375</v>
      </c>
    </row>
    <row r="35067" spans="1:3" x14ac:dyDescent="0.2">
      <c r="A35067" t="s">
        <v>67362</v>
      </c>
      <c r="B35067" t="s">
        <v>12069</v>
      </c>
      <c r="C35067" t="s">
        <v>67376</v>
      </c>
    </row>
    <row r="35068" spans="1:3" x14ac:dyDescent="0.2">
      <c r="A35068" t="s">
        <v>67362</v>
      </c>
      <c r="B35068" t="s">
        <v>11819</v>
      </c>
      <c r="C35068" t="s">
        <v>67377</v>
      </c>
    </row>
    <row r="35069" spans="1:3" x14ac:dyDescent="0.2">
      <c r="A35069" t="s">
        <v>67362</v>
      </c>
      <c r="B35069" t="s">
        <v>11819</v>
      </c>
      <c r="C35069" t="s">
        <v>67378</v>
      </c>
    </row>
    <row r="35070" spans="1:3" x14ac:dyDescent="0.2">
      <c r="A35070" t="s">
        <v>67379</v>
      </c>
      <c r="B35070" t="s">
        <v>11798</v>
      </c>
      <c r="C35070" t="s">
        <v>67380</v>
      </c>
    </row>
    <row r="35071" spans="1:3" x14ac:dyDescent="0.2">
      <c r="A35071" t="s">
        <v>67372</v>
      </c>
      <c r="B35071" t="s">
        <v>11805</v>
      </c>
      <c r="C35071" t="s">
        <v>67381</v>
      </c>
    </row>
    <row r="35072" spans="1:3" x14ac:dyDescent="0.2">
      <c r="A35072" t="s">
        <v>67372</v>
      </c>
      <c r="B35072" t="s">
        <v>11798</v>
      </c>
      <c r="C35072" t="s">
        <v>67382</v>
      </c>
    </row>
    <row r="35073" spans="1:3" x14ac:dyDescent="0.2">
      <c r="A35073" t="s">
        <v>67372</v>
      </c>
      <c r="B35073" t="s">
        <v>11798</v>
      </c>
      <c r="C35073" t="s">
        <v>67383</v>
      </c>
    </row>
    <row r="35074" spans="1:3" x14ac:dyDescent="0.2">
      <c r="A35074" t="s">
        <v>67384</v>
      </c>
      <c r="B35074" t="s">
        <v>11828</v>
      </c>
      <c r="C35074" t="s">
        <v>67385</v>
      </c>
    </row>
    <row r="35075" spans="1:3" x14ac:dyDescent="0.2">
      <c r="A35075" t="s">
        <v>67386</v>
      </c>
      <c r="B35075" t="s">
        <v>11798</v>
      </c>
      <c r="C35075" t="s">
        <v>67387</v>
      </c>
    </row>
    <row r="35076" spans="1:3" x14ac:dyDescent="0.2">
      <c r="A35076" t="s">
        <v>67388</v>
      </c>
      <c r="B35076" t="s">
        <v>11798</v>
      </c>
      <c r="C35076" t="s">
        <v>67389</v>
      </c>
    </row>
    <row r="35077" spans="1:3" x14ac:dyDescent="0.2">
      <c r="A35077" t="s">
        <v>67390</v>
      </c>
      <c r="B35077" t="s">
        <v>11798</v>
      </c>
      <c r="C35077" t="s">
        <v>67391</v>
      </c>
    </row>
    <row r="35078" spans="1:3" x14ac:dyDescent="0.2">
      <c r="A35078" t="s">
        <v>67392</v>
      </c>
      <c r="B35078" t="s">
        <v>11798</v>
      </c>
      <c r="C35078" t="s">
        <v>67393</v>
      </c>
    </row>
    <row r="35079" spans="1:3" x14ac:dyDescent="0.2">
      <c r="A35079" t="s">
        <v>67392</v>
      </c>
      <c r="B35079" t="s">
        <v>11798</v>
      </c>
      <c r="C35079" t="s">
        <v>67394</v>
      </c>
    </row>
    <row r="35080" spans="1:3" x14ac:dyDescent="0.2">
      <c r="A35080" t="s">
        <v>67395</v>
      </c>
      <c r="B35080" t="s">
        <v>11798</v>
      </c>
      <c r="C35080" t="s">
        <v>67396</v>
      </c>
    </row>
    <row r="35081" spans="1:3" x14ac:dyDescent="0.2">
      <c r="A35081" t="s">
        <v>67397</v>
      </c>
      <c r="B35081" t="s">
        <v>11798</v>
      </c>
      <c r="C35081" t="s">
        <v>67398</v>
      </c>
    </row>
    <row r="35082" spans="1:3" x14ac:dyDescent="0.2">
      <c r="A35082" t="s">
        <v>67397</v>
      </c>
      <c r="B35082" t="s">
        <v>11798</v>
      </c>
      <c r="C35082" t="s">
        <v>67399</v>
      </c>
    </row>
    <row r="35083" spans="1:3" x14ac:dyDescent="0.2">
      <c r="A35083" t="s">
        <v>67400</v>
      </c>
      <c r="B35083" t="s">
        <v>17516</v>
      </c>
      <c r="C35083" t="s">
        <v>67401</v>
      </c>
    </row>
    <row r="35084" spans="1:3" x14ac:dyDescent="0.2">
      <c r="A35084" t="s">
        <v>67400</v>
      </c>
      <c r="B35084" t="s">
        <v>11798</v>
      </c>
      <c r="C35084" t="s">
        <v>67402</v>
      </c>
    </row>
    <row r="35085" spans="1:3" x14ac:dyDescent="0.2">
      <c r="A35085" t="s">
        <v>67403</v>
      </c>
      <c r="B35085" t="s">
        <v>11880</v>
      </c>
      <c r="C35085" t="s">
        <v>67404</v>
      </c>
    </row>
    <row r="35086" spans="1:3" x14ac:dyDescent="0.2">
      <c r="A35086" t="s">
        <v>67405</v>
      </c>
      <c r="B35086" t="s">
        <v>11883</v>
      </c>
      <c r="C35086" t="s">
        <v>67404</v>
      </c>
    </row>
    <row r="35087" spans="1:3" x14ac:dyDescent="0.2">
      <c r="A35087" t="s">
        <v>67400</v>
      </c>
      <c r="B35087" t="s">
        <v>11798</v>
      </c>
      <c r="C35087" t="s">
        <v>67406</v>
      </c>
    </row>
    <row r="35088" spans="1:3" x14ac:dyDescent="0.2">
      <c r="A35088" t="s">
        <v>67400</v>
      </c>
      <c r="B35088" t="s">
        <v>11798</v>
      </c>
      <c r="C35088" t="s">
        <v>67407</v>
      </c>
    </row>
    <row r="35089" spans="1:3" x14ac:dyDescent="0.2">
      <c r="A35089" t="s">
        <v>67400</v>
      </c>
      <c r="B35089" t="s">
        <v>11819</v>
      </c>
      <c r="C35089" t="s">
        <v>67408</v>
      </c>
    </row>
    <row r="35090" spans="1:3" x14ac:dyDescent="0.2">
      <c r="A35090" t="s">
        <v>67400</v>
      </c>
      <c r="B35090" t="s">
        <v>11819</v>
      </c>
      <c r="C35090" t="s">
        <v>67409</v>
      </c>
    </row>
    <row r="35091" spans="1:3" x14ac:dyDescent="0.2">
      <c r="A35091" t="s">
        <v>67410</v>
      </c>
      <c r="B35091" t="s">
        <v>11798</v>
      </c>
      <c r="C35091" t="s">
        <v>67411</v>
      </c>
    </row>
    <row r="35092" spans="1:3" x14ac:dyDescent="0.2">
      <c r="A35092" t="s">
        <v>67412</v>
      </c>
      <c r="B35092" t="s">
        <v>11805</v>
      </c>
      <c r="C35092" t="s">
        <v>67413</v>
      </c>
    </row>
    <row r="35093" spans="1:3" x14ac:dyDescent="0.2">
      <c r="A35093" t="s">
        <v>67414</v>
      </c>
      <c r="B35093" t="s">
        <v>11798</v>
      </c>
      <c r="C35093" t="s">
        <v>67415</v>
      </c>
    </row>
    <row r="35094" spans="1:3" x14ac:dyDescent="0.2">
      <c r="A35094" t="s">
        <v>67416</v>
      </c>
      <c r="B35094" t="s">
        <v>11798</v>
      </c>
      <c r="C35094" t="s">
        <v>67417</v>
      </c>
    </row>
    <row r="35095" spans="1:3" x14ac:dyDescent="0.2">
      <c r="A35095" t="s">
        <v>67418</v>
      </c>
      <c r="B35095" t="s">
        <v>11798</v>
      </c>
      <c r="C35095" t="s">
        <v>67419</v>
      </c>
    </row>
    <row r="35096" spans="1:3" x14ac:dyDescent="0.2">
      <c r="A35096" t="s">
        <v>67420</v>
      </c>
      <c r="B35096" t="s">
        <v>11798</v>
      </c>
      <c r="C35096" t="s">
        <v>67421</v>
      </c>
    </row>
    <row r="35097" spans="1:3" x14ac:dyDescent="0.2">
      <c r="A35097" t="s">
        <v>67422</v>
      </c>
      <c r="B35097" t="s">
        <v>11805</v>
      </c>
      <c r="C35097" t="s">
        <v>67423</v>
      </c>
    </row>
    <row r="35098" spans="1:3" x14ac:dyDescent="0.2">
      <c r="A35098" t="s">
        <v>67424</v>
      </c>
      <c r="B35098" t="s">
        <v>11805</v>
      </c>
      <c r="C35098" t="s">
        <v>67425</v>
      </c>
    </row>
    <row r="35099" spans="1:3" x14ac:dyDescent="0.2">
      <c r="A35099" t="s">
        <v>67426</v>
      </c>
      <c r="B35099" t="s">
        <v>11805</v>
      </c>
      <c r="C35099" t="s">
        <v>67427</v>
      </c>
    </row>
    <row r="35100" spans="1:3" x14ac:dyDescent="0.2">
      <c r="A35100" t="s">
        <v>67428</v>
      </c>
      <c r="B35100" t="s">
        <v>11798</v>
      </c>
      <c r="C35100" t="s">
        <v>67429</v>
      </c>
    </row>
    <row r="35101" spans="1:3" x14ac:dyDescent="0.2">
      <c r="A35101" t="s">
        <v>67430</v>
      </c>
      <c r="B35101" t="s">
        <v>11798</v>
      </c>
      <c r="C35101" t="s">
        <v>67431</v>
      </c>
    </row>
    <row r="35102" spans="1:3" x14ac:dyDescent="0.2">
      <c r="A35102" t="s">
        <v>67432</v>
      </c>
      <c r="B35102" t="s">
        <v>11805</v>
      </c>
      <c r="C35102" t="s">
        <v>67433</v>
      </c>
    </row>
    <row r="35103" spans="1:3" x14ac:dyDescent="0.2">
      <c r="A35103" t="s">
        <v>67434</v>
      </c>
      <c r="B35103" t="s">
        <v>11880</v>
      </c>
      <c r="C35103" t="s">
        <v>67435</v>
      </c>
    </row>
    <row r="35104" spans="1:3" x14ac:dyDescent="0.2">
      <c r="A35104" t="s">
        <v>67436</v>
      </c>
      <c r="B35104" t="s">
        <v>11883</v>
      </c>
      <c r="C35104" t="s">
        <v>67435</v>
      </c>
    </row>
    <row r="35105" spans="1:3" x14ac:dyDescent="0.2">
      <c r="A35105" t="s">
        <v>67437</v>
      </c>
      <c r="B35105" t="s">
        <v>11819</v>
      </c>
      <c r="C35105" t="s">
        <v>67438</v>
      </c>
    </row>
    <row r="35106" spans="1:3" x14ac:dyDescent="0.2">
      <c r="A35106" t="s">
        <v>67437</v>
      </c>
      <c r="B35106" t="s">
        <v>11819</v>
      </c>
      <c r="C35106" t="s">
        <v>67439</v>
      </c>
    </row>
    <row r="35107" spans="1:3" x14ac:dyDescent="0.2">
      <c r="A35107" t="s">
        <v>67437</v>
      </c>
      <c r="B35107" t="s">
        <v>11819</v>
      </c>
      <c r="C35107" t="s">
        <v>67440</v>
      </c>
    </row>
    <row r="35108" spans="1:3" x14ac:dyDescent="0.2">
      <c r="A35108" t="s">
        <v>67437</v>
      </c>
      <c r="B35108" t="s">
        <v>11819</v>
      </c>
      <c r="C35108" t="s">
        <v>67441</v>
      </c>
    </row>
    <row r="35109" spans="1:3" x14ac:dyDescent="0.2">
      <c r="A35109" t="s">
        <v>67437</v>
      </c>
      <c r="B35109" t="s">
        <v>11819</v>
      </c>
      <c r="C35109" t="s">
        <v>67442</v>
      </c>
    </row>
    <row r="35110" spans="1:3" x14ac:dyDescent="0.2">
      <c r="A35110" t="s">
        <v>67437</v>
      </c>
      <c r="B35110" t="s">
        <v>11819</v>
      </c>
      <c r="C35110" t="s">
        <v>67443</v>
      </c>
    </row>
    <row r="35111" spans="1:3" x14ac:dyDescent="0.2">
      <c r="A35111" t="s">
        <v>67437</v>
      </c>
      <c r="B35111" t="s">
        <v>11819</v>
      </c>
      <c r="C35111" t="s">
        <v>67444</v>
      </c>
    </row>
    <row r="35112" spans="1:3" x14ac:dyDescent="0.2">
      <c r="A35112" t="s">
        <v>67437</v>
      </c>
      <c r="B35112" t="s">
        <v>11819</v>
      </c>
      <c r="C35112" t="s">
        <v>67445</v>
      </c>
    </row>
    <row r="35113" spans="1:3" x14ac:dyDescent="0.2">
      <c r="A35113" t="s">
        <v>67437</v>
      </c>
      <c r="B35113" t="s">
        <v>11819</v>
      </c>
      <c r="C35113" t="s">
        <v>67446</v>
      </c>
    </row>
    <row r="35114" spans="1:3" x14ac:dyDescent="0.2">
      <c r="A35114" t="s">
        <v>67437</v>
      </c>
      <c r="B35114" t="s">
        <v>11819</v>
      </c>
      <c r="C35114" t="s">
        <v>67447</v>
      </c>
    </row>
    <row r="35115" spans="1:3" x14ac:dyDescent="0.2">
      <c r="A35115" t="s">
        <v>67437</v>
      </c>
      <c r="B35115" t="s">
        <v>11819</v>
      </c>
      <c r="C35115" t="s">
        <v>67448</v>
      </c>
    </row>
    <row r="35116" spans="1:3" x14ac:dyDescent="0.2">
      <c r="A35116" t="s">
        <v>67437</v>
      </c>
      <c r="B35116" t="s">
        <v>11819</v>
      </c>
      <c r="C35116" t="s">
        <v>67449</v>
      </c>
    </row>
    <row r="35117" spans="1:3" x14ac:dyDescent="0.2">
      <c r="A35117" t="s">
        <v>67437</v>
      </c>
      <c r="B35117" t="s">
        <v>11819</v>
      </c>
      <c r="C35117" t="s">
        <v>67450</v>
      </c>
    </row>
    <row r="35118" spans="1:3" x14ac:dyDescent="0.2">
      <c r="A35118" t="s">
        <v>67437</v>
      </c>
      <c r="B35118" t="s">
        <v>11819</v>
      </c>
      <c r="C35118" t="s">
        <v>67451</v>
      </c>
    </row>
    <row r="35119" spans="1:3" x14ac:dyDescent="0.2">
      <c r="A35119" t="s">
        <v>67437</v>
      </c>
      <c r="B35119" t="s">
        <v>11819</v>
      </c>
      <c r="C35119" t="s">
        <v>67452</v>
      </c>
    </row>
    <row r="35120" spans="1:3" x14ac:dyDescent="0.2">
      <c r="A35120" t="s">
        <v>67437</v>
      </c>
      <c r="B35120" t="s">
        <v>11819</v>
      </c>
      <c r="C35120" t="s">
        <v>67453</v>
      </c>
    </row>
    <row r="35121" spans="1:3" x14ac:dyDescent="0.2">
      <c r="A35121" t="s">
        <v>67437</v>
      </c>
      <c r="B35121" t="s">
        <v>11819</v>
      </c>
      <c r="C35121" t="s">
        <v>67454</v>
      </c>
    </row>
    <row r="35122" spans="1:3" x14ac:dyDescent="0.2">
      <c r="A35122" t="s">
        <v>67437</v>
      </c>
      <c r="B35122" t="s">
        <v>11819</v>
      </c>
      <c r="C35122" t="s">
        <v>67455</v>
      </c>
    </row>
    <row r="35123" spans="1:3" x14ac:dyDescent="0.2">
      <c r="A35123" t="s">
        <v>67437</v>
      </c>
      <c r="B35123" t="s">
        <v>11819</v>
      </c>
      <c r="C35123" t="s">
        <v>67456</v>
      </c>
    </row>
    <row r="35124" spans="1:3" x14ac:dyDescent="0.2">
      <c r="A35124" t="s">
        <v>67437</v>
      </c>
      <c r="B35124" t="s">
        <v>11819</v>
      </c>
      <c r="C35124" t="s">
        <v>67457</v>
      </c>
    </row>
    <row r="35125" spans="1:3" x14ac:dyDescent="0.2">
      <c r="A35125" t="s">
        <v>67434</v>
      </c>
      <c r="B35125" t="s">
        <v>11805</v>
      </c>
      <c r="C35125" t="s">
        <v>67458</v>
      </c>
    </row>
    <row r="35126" spans="1:3" x14ac:dyDescent="0.2">
      <c r="A35126" t="s">
        <v>67434</v>
      </c>
      <c r="B35126" t="s">
        <v>11805</v>
      </c>
      <c r="C35126" t="s">
        <v>67459</v>
      </c>
    </row>
    <row r="35127" spans="1:3" x14ac:dyDescent="0.2">
      <c r="A35127" t="s">
        <v>67460</v>
      </c>
      <c r="B35127" t="s">
        <v>11798</v>
      </c>
      <c r="C35127" t="s">
        <v>67461</v>
      </c>
    </row>
    <row r="35128" spans="1:3" x14ac:dyDescent="0.2">
      <c r="A35128" t="s">
        <v>67462</v>
      </c>
      <c r="B35128" t="s">
        <v>11798</v>
      </c>
      <c r="C35128" t="s">
        <v>67463</v>
      </c>
    </row>
    <row r="35129" spans="1:3" x14ac:dyDescent="0.2">
      <c r="A35129" t="s">
        <v>67462</v>
      </c>
      <c r="B35129" t="s">
        <v>11798</v>
      </c>
      <c r="C35129" t="s">
        <v>67464</v>
      </c>
    </row>
    <row r="35130" spans="1:3" x14ac:dyDescent="0.2">
      <c r="A35130" t="s">
        <v>67436</v>
      </c>
      <c r="B35130" t="s">
        <v>11798</v>
      </c>
      <c r="C35130" t="s">
        <v>67465</v>
      </c>
    </row>
    <row r="35131" spans="1:3" x14ac:dyDescent="0.2">
      <c r="A35131" t="s">
        <v>67436</v>
      </c>
      <c r="B35131" t="s">
        <v>11798</v>
      </c>
      <c r="C35131" t="s">
        <v>67466</v>
      </c>
    </row>
    <row r="35132" spans="1:3" x14ac:dyDescent="0.2">
      <c r="A35132" t="s">
        <v>67436</v>
      </c>
      <c r="B35132" t="s">
        <v>11798</v>
      </c>
      <c r="C35132" t="s">
        <v>67467</v>
      </c>
    </row>
    <row r="35133" spans="1:3" x14ac:dyDescent="0.2">
      <c r="A35133" t="s">
        <v>67468</v>
      </c>
      <c r="B35133" t="s">
        <v>11805</v>
      </c>
      <c r="C35133" t="s">
        <v>67469</v>
      </c>
    </row>
    <row r="35134" spans="1:3" x14ac:dyDescent="0.2">
      <c r="A35134" t="s">
        <v>67470</v>
      </c>
      <c r="B35134" t="s">
        <v>11798</v>
      </c>
      <c r="C35134" t="s">
        <v>67471</v>
      </c>
    </row>
    <row r="35135" spans="1:3" x14ac:dyDescent="0.2">
      <c r="A35135" t="s">
        <v>67472</v>
      </c>
      <c r="B35135" t="s">
        <v>11798</v>
      </c>
      <c r="C35135" t="s">
        <v>67473</v>
      </c>
    </row>
    <row r="35136" spans="1:3" x14ac:dyDescent="0.2">
      <c r="A35136" t="s">
        <v>67474</v>
      </c>
      <c r="B35136" t="s">
        <v>11798</v>
      </c>
      <c r="C35136" t="s">
        <v>67475</v>
      </c>
    </row>
    <row r="35137" spans="1:3" x14ac:dyDescent="0.2">
      <c r="A35137" t="s">
        <v>67476</v>
      </c>
      <c r="B35137" t="s">
        <v>11805</v>
      </c>
      <c r="C35137" t="s">
        <v>67477</v>
      </c>
    </row>
    <row r="35138" spans="1:3" x14ac:dyDescent="0.2">
      <c r="A35138" t="s">
        <v>67478</v>
      </c>
      <c r="B35138" t="s">
        <v>11798</v>
      </c>
      <c r="C35138" t="s">
        <v>67479</v>
      </c>
    </row>
    <row r="35139" spans="1:3" x14ac:dyDescent="0.2">
      <c r="A35139" t="s">
        <v>67480</v>
      </c>
      <c r="B35139" t="s">
        <v>11798</v>
      </c>
      <c r="C35139" t="s">
        <v>67481</v>
      </c>
    </row>
    <row r="35140" spans="1:3" x14ac:dyDescent="0.2">
      <c r="A35140" t="s">
        <v>67482</v>
      </c>
      <c r="B35140" t="s">
        <v>11798</v>
      </c>
      <c r="C35140" t="s">
        <v>67483</v>
      </c>
    </row>
    <row r="35141" spans="1:3" x14ac:dyDescent="0.2">
      <c r="A35141" t="s">
        <v>67484</v>
      </c>
      <c r="B35141" t="s">
        <v>11798</v>
      </c>
      <c r="C35141" t="s">
        <v>67485</v>
      </c>
    </row>
    <row r="35142" spans="1:3" x14ac:dyDescent="0.2">
      <c r="A35142" t="s">
        <v>67484</v>
      </c>
      <c r="B35142" t="s">
        <v>11798</v>
      </c>
      <c r="C35142" t="s">
        <v>67486</v>
      </c>
    </row>
    <row r="35143" spans="1:3" x14ac:dyDescent="0.2">
      <c r="A35143" t="s">
        <v>67484</v>
      </c>
      <c r="B35143" t="s">
        <v>11798</v>
      </c>
      <c r="C35143" t="s">
        <v>67487</v>
      </c>
    </row>
    <row r="35144" spans="1:3" x14ac:dyDescent="0.2">
      <c r="A35144" t="s">
        <v>67488</v>
      </c>
      <c r="B35144" t="s">
        <v>11880</v>
      </c>
      <c r="C35144" t="s">
        <v>67489</v>
      </c>
    </row>
    <row r="35145" spans="1:3" x14ac:dyDescent="0.2">
      <c r="A35145" t="s">
        <v>67490</v>
      </c>
      <c r="B35145" t="s">
        <v>11883</v>
      </c>
      <c r="C35145" t="s">
        <v>67489</v>
      </c>
    </row>
    <row r="35146" spans="1:3" x14ac:dyDescent="0.2">
      <c r="A35146" t="s">
        <v>67484</v>
      </c>
      <c r="B35146" t="s">
        <v>11819</v>
      </c>
      <c r="C35146" t="s">
        <v>67491</v>
      </c>
    </row>
    <row r="35147" spans="1:3" x14ac:dyDescent="0.2">
      <c r="A35147" t="s">
        <v>67484</v>
      </c>
      <c r="B35147" t="s">
        <v>11819</v>
      </c>
      <c r="C35147" t="s">
        <v>67492</v>
      </c>
    </row>
    <row r="35148" spans="1:3" x14ac:dyDescent="0.2">
      <c r="A35148" t="s">
        <v>67484</v>
      </c>
      <c r="B35148" t="s">
        <v>11819</v>
      </c>
      <c r="C35148" t="s">
        <v>67493</v>
      </c>
    </row>
    <row r="35149" spans="1:3" x14ac:dyDescent="0.2">
      <c r="A35149" t="s">
        <v>67484</v>
      </c>
      <c r="B35149" t="s">
        <v>11819</v>
      </c>
      <c r="C35149" t="s">
        <v>67494</v>
      </c>
    </row>
    <row r="35150" spans="1:3" x14ac:dyDescent="0.2">
      <c r="A35150" t="s">
        <v>67484</v>
      </c>
      <c r="B35150" t="s">
        <v>11819</v>
      </c>
      <c r="C35150" t="s">
        <v>67495</v>
      </c>
    </row>
    <row r="35151" spans="1:3" x14ac:dyDescent="0.2">
      <c r="A35151" t="s">
        <v>67484</v>
      </c>
      <c r="B35151" t="s">
        <v>11819</v>
      </c>
      <c r="C35151" t="s">
        <v>67496</v>
      </c>
    </row>
    <row r="35152" spans="1:3" x14ac:dyDescent="0.2">
      <c r="A35152" t="s">
        <v>67484</v>
      </c>
      <c r="B35152" t="s">
        <v>12069</v>
      </c>
      <c r="C35152" t="s">
        <v>67497</v>
      </c>
    </row>
    <row r="35153" spans="1:3" x14ac:dyDescent="0.2">
      <c r="A35153" t="s">
        <v>67484</v>
      </c>
      <c r="B35153" t="s">
        <v>12069</v>
      </c>
      <c r="C35153" t="s">
        <v>67498</v>
      </c>
    </row>
    <row r="35154" spans="1:3" x14ac:dyDescent="0.2">
      <c r="A35154" t="s">
        <v>67484</v>
      </c>
      <c r="B35154" t="s">
        <v>11798</v>
      </c>
      <c r="C35154" t="s">
        <v>67499</v>
      </c>
    </row>
    <row r="35155" spans="1:3" x14ac:dyDescent="0.2">
      <c r="A35155" t="s">
        <v>67484</v>
      </c>
      <c r="B35155" t="s">
        <v>11798</v>
      </c>
      <c r="C35155" t="s">
        <v>67500</v>
      </c>
    </row>
    <row r="35156" spans="1:3" x14ac:dyDescent="0.2">
      <c r="A35156" t="s">
        <v>67484</v>
      </c>
      <c r="B35156" t="s">
        <v>12069</v>
      </c>
      <c r="C35156" t="s">
        <v>67501</v>
      </c>
    </row>
    <row r="35157" spans="1:3" x14ac:dyDescent="0.2">
      <c r="A35157" t="s">
        <v>67484</v>
      </c>
      <c r="B35157" t="s">
        <v>11798</v>
      </c>
      <c r="C35157" t="s">
        <v>67502</v>
      </c>
    </row>
    <row r="35158" spans="1:3" x14ac:dyDescent="0.2">
      <c r="A35158" t="s">
        <v>67484</v>
      </c>
      <c r="B35158" t="s">
        <v>12069</v>
      </c>
      <c r="C35158" t="s">
        <v>67503</v>
      </c>
    </row>
    <row r="35159" spans="1:3" x14ac:dyDescent="0.2">
      <c r="A35159" t="s">
        <v>67484</v>
      </c>
      <c r="B35159" t="s">
        <v>12069</v>
      </c>
      <c r="C35159" t="s">
        <v>67504</v>
      </c>
    </row>
    <row r="35160" spans="1:3" x14ac:dyDescent="0.2">
      <c r="A35160" t="s">
        <v>67505</v>
      </c>
      <c r="B35160" t="s">
        <v>11798</v>
      </c>
      <c r="C35160" t="s">
        <v>67506</v>
      </c>
    </row>
    <row r="35161" spans="1:3" x14ac:dyDescent="0.2">
      <c r="A35161" t="s">
        <v>67505</v>
      </c>
      <c r="B35161" t="s">
        <v>11805</v>
      </c>
      <c r="C35161" t="s">
        <v>67507</v>
      </c>
    </row>
    <row r="35162" spans="1:3" x14ac:dyDescent="0.2">
      <c r="A35162" t="s">
        <v>67508</v>
      </c>
      <c r="B35162" t="s">
        <v>11805</v>
      </c>
      <c r="C35162" t="s">
        <v>67509</v>
      </c>
    </row>
    <row r="35163" spans="1:3" x14ac:dyDescent="0.2">
      <c r="A35163" t="s">
        <v>67510</v>
      </c>
      <c r="B35163" t="s">
        <v>11805</v>
      </c>
      <c r="C35163" t="s">
        <v>67511</v>
      </c>
    </row>
    <row r="35164" spans="1:3" x14ac:dyDescent="0.2">
      <c r="A35164" t="s">
        <v>67512</v>
      </c>
      <c r="B35164" t="s">
        <v>11798</v>
      </c>
      <c r="C35164" t="s">
        <v>67513</v>
      </c>
    </row>
    <row r="35165" spans="1:3" x14ac:dyDescent="0.2">
      <c r="A35165" t="s">
        <v>67512</v>
      </c>
      <c r="B35165" t="s">
        <v>11798</v>
      </c>
      <c r="C35165" t="s">
        <v>67514</v>
      </c>
    </row>
    <row r="35166" spans="1:3" x14ac:dyDescent="0.2">
      <c r="A35166" t="s">
        <v>67512</v>
      </c>
      <c r="B35166" t="s">
        <v>11798</v>
      </c>
      <c r="C35166" t="s">
        <v>67515</v>
      </c>
    </row>
    <row r="35167" spans="1:3" x14ac:dyDescent="0.2">
      <c r="A35167" t="s">
        <v>67512</v>
      </c>
      <c r="B35167" t="s">
        <v>11798</v>
      </c>
      <c r="C35167" t="s">
        <v>67516</v>
      </c>
    </row>
    <row r="35168" spans="1:3" x14ac:dyDescent="0.2">
      <c r="A35168" t="s">
        <v>67512</v>
      </c>
      <c r="B35168" t="s">
        <v>11798</v>
      </c>
      <c r="C35168" t="s">
        <v>67517</v>
      </c>
    </row>
    <row r="35169" spans="1:3" x14ac:dyDescent="0.2">
      <c r="A35169" t="s">
        <v>67518</v>
      </c>
      <c r="B35169" t="s">
        <v>11798</v>
      </c>
      <c r="C35169" t="s">
        <v>67519</v>
      </c>
    </row>
    <row r="35170" spans="1:3" x14ac:dyDescent="0.2">
      <c r="A35170" t="s">
        <v>67520</v>
      </c>
      <c r="B35170" t="s">
        <v>11798</v>
      </c>
      <c r="C35170" t="s">
        <v>67521</v>
      </c>
    </row>
    <row r="35171" spans="1:3" x14ac:dyDescent="0.2">
      <c r="A35171" t="s">
        <v>67522</v>
      </c>
      <c r="B35171" t="s">
        <v>11798</v>
      </c>
      <c r="C35171" t="s">
        <v>67523</v>
      </c>
    </row>
    <row r="35172" spans="1:3" x14ac:dyDescent="0.2">
      <c r="A35172" t="s">
        <v>67524</v>
      </c>
      <c r="B35172" t="s">
        <v>11798</v>
      </c>
      <c r="C35172" t="s">
        <v>67525</v>
      </c>
    </row>
    <row r="35173" spans="1:3" x14ac:dyDescent="0.2">
      <c r="A35173" t="s">
        <v>67490</v>
      </c>
      <c r="B35173" t="s">
        <v>11798</v>
      </c>
      <c r="C35173" t="s">
        <v>67526</v>
      </c>
    </row>
    <row r="35174" spans="1:3" x14ac:dyDescent="0.2">
      <c r="A35174" t="s">
        <v>67490</v>
      </c>
      <c r="B35174" t="s">
        <v>11798</v>
      </c>
      <c r="C35174" t="s">
        <v>67527</v>
      </c>
    </row>
    <row r="35175" spans="1:3" x14ac:dyDescent="0.2">
      <c r="A35175" t="s">
        <v>67528</v>
      </c>
      <c r="B35175" t="s">
        <v>11805</v>
      </c>
      <c r="C35175" t="s">
        <v>67529</v>
      </c>
    </row>
    <row r="35176" spans="1:3" x14ac:dyDescent="0.2">
      <c r="A35176" t="s">
        <v>67528</v>
      </c>
      <c r="B35176" t="s">
        <v>11805</v>
      </c>
      <c r="C35176" t="s">
        <v>67530</v>
      </c>
    </row>
    <row r="35177" spans="1:3" x14ac:dyDescent="0.2">
      <c r="A35177" t="s">
        <v>67531</v>
      </c>
      <c r="B35177" t="s">
        <v>11828</v>
      </c>
      <c r="C35177" t="s">
        <v>67532</v>
      </c>
    </row>
    <row r="35178" spans="1:3" x14ac:dyDescent="0.2">
      <c r="A35178" t="s">
        <v>67533</v>
      </c>
      <c r="B35178" t="s">
        <v>11798</v>
      </c>
      <c r="C35178" t="s">
        <v>67534</v>
      </c>
    </row>
    <row r="35179" spans="1:3" x14ac:dyDescent="0.2">
      <c r="A35179" t="s">
        <v>67535</v>
      </c>
      <c r="C35179" t="s">
        <v>67536</v>
      </c>
    </row>
    <row r="35180" spans="1:3" x14ac:dyDescent="0.2">
      <c r="A35180" t="s">
        <v>67537</v>
      </c>
      <c r="B35180" t="s">
        <v>11798</v>
      </c>
      <c r="C35180" t="s">
        <v>67538</v>
      </c>
    </row>
    <row r="35181" spans="1:3" x14ac:dyDescent="0.2">
      <c r="A35181" t="s">
        <v>67539</v>
      </c>
      <c r="B35181" t="s">
        <v>11805</v>
      </c>
      <c r="C35181" t="s">
        <v>67540</v>
      </c>
    </row>
    <row r="35182" spans="1:3" x14ac:dyDescent="0.2">
      <c r="A35182" t="s">
        <v>67541</v>
      </c>
      <c r="B35182" t="s">
        <v>11798</v>
      </c>
      <c r="C35182" t="s">
        <v>67542</v>
      </c>
    </row>
    <row r="35183" spans="1:3" x14ac:dyDescent="0.2">
      <c r="A35183" t="s">
        <v>67543</v>
      </c>
      <c r="B35183" t="s">
        <v>11798</v>
      </c>
      <c r="C35183" t="s">
        <v>67544</v>
      </c>
    </row>
    <row r="35184" spans="1:3" x14ac:dyDescent="0.2">
      <c r="A35184" t="s">
        <v>67545</v>
      </c>
      <c r="B35184" t="s">
        <v>11805</v>
      </c>
      <c r="C35184" t="s">
        <v>67546</v>
      </c>
    </row>
    <row r="35185" spans="1:3" x14ac:dyDescent="0.2">
      <c r="A35185" t="s">
        <v>67547</v>
      </c>
      <c r="B35185" t="s">
        <v>11880</v>
      </c>
      <c r="C35185" t="s">
        <v>67548</v>
      </c>
    </row>
    <row r="35186" spans="1:3" x14ac:dyDescent="0.2">
      <c r="A35186" t="s">
        <v>67549</v>
      </c>
      <c r="B35186" t="s">
        <v>11883</v>
      </c>
      <c r="C35186" t="s">
        <v>67548</v>
      </c>
    </row>
    <row r="35187" spans="1:3" x14ac:dyDescent="0.2">
      <c r="A35187" t="s">
        <v>67550</v>
      </c>
      <c r="B35187" t="s">
        <v>11819</v>
      </c>
      <c r="C35187" t="s">
        <v>67551</v>
      </c>
    </row>
    <row r="35188" spans="1:3" x14ac:dyDescent="0.2">
      <c r="A35188" t="s">
        <v>67550</v>
      </c>
      <c r="B35188" t="s">
        <v>12069</v>
      </c>
      <c r="C35188" t="s">
        <v>67552</v>
      </c>
    </row>
    <row r="35189" spans="1:3" x14ac:dyDescent="0.2">
      <c r="A35189" t="s">
        <v>67550</v>
      </c>
      <c r="B35189" t="s">
        <v>12069</v>
      </c>
      <c r="C35189" t="s">
        <v>67553</v>
      </c>
    </row>
    <row r="35190" spans="1:3" x14ac:dyDescent="0.2">
      <c r="A35190" t="s">
        <v>67550</v>
      </c>
      <c r="B35190" t="s">
        <v>12069</v>
      </c>
      <c r="C35190" t="s">
        <v>67554</v>
      </c>
    </row>
    <row r="35191" spans="1:3" x14ac:dyDescent="0.2">
      <c r="A35191" t="s">
        <v>67555</v>
      </c>
      <c r="B35191" t="s">
        <v>11840</v>
      </c>
      <c r="C35191" t="s">
        <v>67548</v>
      </c>
    </row>
    <row r="35192" spans="1:3" x14ac:dyDescent="0.2">
      <c r="A35192" t="s">
        <v>67550</v>
      </c>
      <c r="B35192" t="s">
        <v>11798</v>
      </c>
      <c r="C35192" t="s">
        <v>67556</v>
      </c>
    </row>
    <row r="35193" spans="1:3" x14ac:dyDescent="0.2">
      <c r="A35193" t="s">
        <v>67550</v>
      </c>
      <c r="B35193" t="s">
        <v>11798</v>
      </c>
      <c r="C35193" t="s">
        <v>67557</v>
      </c>
    </row>
    <row r="35194" spans="1:3" x14ac:dyDescent="0.2">
      <c r="A35194" t="s">
        <v>67550</v>
      </c>
      <c r="B35194" t="s">
        <v>11819</v>
      </c>
      <c r="C35194" t="s">
        <v>67558</v>
      </c>
    </row>
    <row r="35195" spans="1:3" x14ac:dyDescent="0.2">
      <c r="A35195" t="s">
        <v>67550</v>
      </c>
      <c r="B35195" t="s">
        <v>12069</v>
      </c>
      <c r="C35195" t="s">
        <v>67559</v>
      </c>
    </row>
    <row r="35196" spans="1:3" x14ac:dyDescent="0.2">
      <c r="A35196" t="s">
        <v>67550</v>
      </c>
      <c r="B35196" t="s">
        <v>11798</v>
      </c>
      <c r="C35196" t="s">
        <v>67560</v>
      </c>
    </row>
    <row r="35197" spans="1:3" x14ac:dyDescent="0.2">
      <c r="A35197" t="s">
        <v>67561</v>
      </c>
      <c r="B35197" t="s">
        <v>11798</v>
      </c>
      <c r="C35197" t="s">
        <v>67562</v>
      </c>
    </row>
    <row r="35198" spans="1:3" x14ac:dyDescent="0.2">
      <c r="A35198" t="s">
        <v>67563</v>
      </c>
      <c r="B35198" t="s">
        <v>11798</v>
      </c>
      <c r="C35198" t="s">
        <v>67564</v>
      </c>
    </row>
    <row r="35199" spans="1:3" x14ac:dyDescent="0.2">
      <c r="A35199" t="s">
        <v>67565</v>
      </c>
      <c r="B35199" t="s">
        <v>11798</v>
      </c>
      <c r="C35199" t="s">
        <v>67566</v>
      </c>
    </row>
    <row r="35200" spans="1:3" x14ac:dyDescent="0.2">
      <c r="A35200" t="s">
        <v>67565</v>
      </c>
      <c r="B35200" t="s">
        <v>11798</v>
      </c>
      <c r="C35200" t="s">
        <v>67567</v>
      </c>
    </row>
    <row r="35201" spans="1:3" x14ac:dyDescent="0.2">
      <c r="A35201" t="s">
        <v>67565</v>
      </c>
      <c r="B35201" t="s">
        <v>11798</v>
      </c>
      <c r="C35201" t="s">
        <v>67568</v>
      </c>
    </row>
    <row r="35202" spans="1:3" x14ac:dyDescent="0.2">
      <c r="A35202" t="s">
        <v>67565</v>
      </c>
      <c r="B35202" t="s">
        <v>11798</v>
      </c>
      <c r="C35202" t="s">
        <v>67569</v>
      </c>
    </row>
    <row r="35203" spans="1:3" x14ac:dyDescent="0.2">
      <c r="A35203" t="s">
        <v>67565</v>
      </c>
      <c r="B35203" t="s">
        <v>11798</v>
      </c>
      <c r="C35203" t="s">
        <v>67570</v>
      </c>
    </row>
    <row r="35204" spans="1:3" x14ac:dyDescent="0.2">
      <c r="A35204" t="s">
        <v>67565</v>
      </c>
      <c r="B35204" t="s">
        <v>11798</v>
      </c>
      <c r="C35204" t="s">
        <v>67571</v>
      </c>
    </row>
    <row r="35205" spans="1:3" x14ac:dyDescent="0.2">
      <c r="A35205" t="s">
        <v>67565</v>
      </c>
      <c r="B35205" t="s">
        <v>11798</v>
      </c>
      <c r="C35205" t="s">
        <v>67572</v>
      </c>
    </row>
    <row r="35206" spans="1:3" x14ac:dyDescent="0.2">
      <c r="A35206" t="s">
        <v>67565</v>
      </c>
      <c r="B35206" t="s">
        <v>11798</v>
      </c>
      <c r="C35206" t="s">
        <v>67573</v>
      </c>
    </row>
    <row r="35207" spans="1:3" x14ac:dyDescent="0.2">
      <c r="A35207" t="s">
        <v>67565</v>
      </c>
      <c r="B35207" t="s">
        <v>11798</v>
      </c>
      <c r="C35207" t="s">
        <v>67574</v>
      </c>
    </row>
    <row r="35208" spans="1:3" x14ac:dyDescent="0.2">
      <c r="A35208" t="s">
        <v>67575</v>
      </c>
      <c r="B35208" t="s">
        <v>11880</v>
      </c>
      <c r="C35208" t="s">
        <v>67576</v>
      </c>
    </row>
    <row r="35209" spans="1:3" x14ac:dyDescent="0.2">
      <c r="A35209" t="s">
        <v>67577</v>
      </c>
      <c r="B35209" t="s">
        <v>11883</v>
      </c>
      <c r="C35209" t="s">
        <v>67576</v>
      </c>
    </row>
    <row r="35210" spans="1:3" x14ac:dyDescent="0.2">
      <c r="A35210" t="s">
        <v>67565</v>
      </c>
      <c r="B35210" t="s">
        <v>11819</v>
      </c>
      <c r="C35210" t="s">
        <v>67578</v>
      </c>
    </row>
    <row r="35211" spans="1:3" x14ac:dyDescent="0.2">
      <c r="A35211" t="s">
        <v>67565</v>
      </c>
      <c r="B35211" t="s">
        <v>11819</v>
      </c>
      <c r="C35211" t="s">
        <v>67579</v>
      </c>
    </row>
    <row r="35212" spans="1:3" x14ac:dyDescent="0.2">
      <c r="A35212" t="s">
        <v>67580</v>
      </c>
      <c r="B35212" t="s">
        <v>11798</v>
      </c>
      <c r="C35212" t="s">
        <v>67581</v>
      </c>
    </row>
    <row r="35213" spans="1:3" x14ac:dyDescent="0.2">
      <c r="A35213" t="s">
        <v>67580</v>
      </c>
      <c r="B35213" t="s">
        <v>11798</v>
      </c>
      <c r="C35213" t="s">
        <v>67582</v>
      </c>
    </row>
    <row r="35214" spans="1:3" x14ac:dyDescent="0.2">
      <c r="A35214" t="s">
        <v>67583</v>
      </c>
      <c r="B35214" t="s">
        <v>11798</v>
      </c>
      <c r="C35214" t="s">
        <v>67584</v>
      </c>
    </row>
    <row r="35215" spans="1:3" x14ac:dyDescent="0.2">
      <c r="A35215" t="s">
        <v>67583</v>
      </c>
      <c r="B35215" t="s">
        <v>11798</v>
      </c>
      <c r="C35215" t="s">
        <v>67585</v>
      </c>
    </row>
    <row r="35216" spans="1:3" x14ac:dyDescent="0.2">
      <c r="A35216" t="s">
        <v>67583</v>
      </c>
      <c r="B35216" t="s">
        <v>11805</v>
      </c>
      <c r="C35216" t="s">
        <v>67586</v>
      </c>
    </row>
    <row r="35217" spans="1:3" x14ac:dyDescent="0.2">
      <c r="A35217" t="s">
        <v>67587</v>
      </c>
      <c r="B35217" t="s">
        <v>11805</v>
      </c>
      <c r="C35217" t="s">
        <v>67588</v>
      </c>
    </row>
    <row r="35218" spans="1:3" x14ac:dyDescent="0.2">
      <c r="A35218" t="s">
        <v>67589</v>
      </c>
      <c r="B35218" t="s">
        <v>11805</v>
      </c>
      <c r="C35218" t="s">
        <v>67590</v>
      </c>
    </row>
    <row r="35219" spans="1:3" x14ac:dyDescent="0.2">
      <c r="A35219" t="s">
        <v>67591</v>
      </c>
      <c r="B35219" t="s">
        <v>11798</v>
      </c>
      <c r="C35219" t="s">
        <v>67592</v>
      </c>
    </row>
    <row r="35220" spans="1:3" x14ac:dyDescent="0.2">
      <c r="A35220" t="s">
        <v>67593</v>
      </c>
      <c r="B35220" t="s">
        <v>11798</v>
      </c>
      <c r="C35220" t="s">
        <v>67594</v>
      </c>
    </row>
    <row r="35221" spans="1:3" x14ac:dyDescent="0.2">
      <c r="A35221" t="s">
        <v>67595</v>
      </c>
      <c r="B35221" t="s">
        <v>11880</v>
      </c>
      <c r="C35221" t="s">
        <v>67596</v>
      </c>
    </row>
    <row r="35222" spans="1:3" x14ac:dyDescent="0.2">
      <c r="A35222" t="s">
        <v>67597</v>
      </c>
      <c r="B35222" t="s">
        <v>11883</v>
      </c>
      <c r="C35222" t="s">
        <v>67596</v>
      </c>
    </row>
    <row r="35223" spans="1:3" x14ac:dyDescent="0.2">
      <c r="A35223" t="s">
        <v>67598</v>
      </c>
      <c r="B35223" t="s">
        <v>12069</v>
      </c>
      <c r="C35223" t="s">
        <v>67599</v>
      </c>
    </row>
    <row r="35224" spans="1:3" x14ac:dyDescent="0.2">
      <c r="A35224" t="s">
        <v>67598</v>
      </c>
      <c r="B35224" t="s">
        <v>12069</v>
      </c>
      <c r="C35224" t="s">
        <v>67600</v>
      </c>
    </row>
    <row r="35225" spans="1:3" x14ac:dyDescent="0.2">
      <c r="A35225" t="s">
        <v>67598</v>
      </c>
      <c r="B35225" t="s">
        <v>12069</v>
      </c>
      <c r="C35225" t="s">
        <v>67601</v>
      </c>
    </row>
    <row r="35226" spans="1:3" x14ac:dyDescent="0.2">
      <c r="A35226" t="s">
        <v>67598</v>
      </c>
      <c r="B35226" t="s">
        <v>11798</v>
      </c>
      <c r="C35226" t="s">
        <v>67602</v>
      </c>
    </row>
    <row r="35227" spans="1:3" x14ac:dyDescent="0.2">
      <c r="A35227" t="s">
        <v>67598</v>
      </c>
      <c r="B35227" t="s">
        <v>11798</v>
      </c>
      <c r="C35227" t="s">
        <v>67603</v>
      </c>
    </row>
    <row r="35228" spans="1:3" x14ac:dyDescent="0.2">
      <c r="A35228" t="s">
        <v>67604</v>
      </c>
      <c r="B35228" t="s">
        <v>11798</v>
      </c>
      <c r="C35228" t="s">
        <v>67605</v>
      </c>
    </row>
    <row r="35229" spans="1:3" x14ac:dyDescent="0.2">
      <c r="A35229" t="s">
        <v>67597</v>
      </c>
      <c r="B35229" t="s">
        <v>11805</v>
      </c>
      <c r="C35229" t="s">
        <v>67606</v>
      </c>
    </row>
    <row r="35230" spans="1:3" x14ac:dyDescent="0.2">
      <c r="A35230" t="s">
        <v>67607</v>
      </c>
      <c r="B35230" t="s">
        <v>11828</v>
      </c>
      <c r="C35230" t="s">
        <v>67608</v>
      </c>
    </row>
    <row r="35231" spans="1:3" x14ac:dyDescent="0.2">
      <c r="A35231" t="s">
        <v>67609</v>
      </c>
      <c r="B35231" t="s">
        <v>11798</v>
      </c>
      <c r="C35231" t="s">
        <v>67610</v>
      </c>
    </row>
    <row r="35232" spans="1:3" x14ac:dyDescent="0.2">
      <c r="A35232" t="s">
        <v>67611</v>
      </c>
      <c r="B35232" t="s">
        <v>11798</v>
      </c>
      <c r="C35232" t="s">
        <v>67612</v>
      </c>
    </row>
    <row r="35233" spans="1:3" x14ac:dyDescent="0.2">
      <c r="A35233" t="s">
        <v>67613</v>
      </c>
      <c r="B35233" t="s">
        <v>11805</v>
      </c>
      <c r="C35233" t="s">
        <v>67614</v>
      </c>
    </row>
    <row r="35234" spans="1:3" x14ac:dyDescent="0.2">
      <c r="A35234" t="s">
        <v>67615</v>
      </c>
      <c r="B35234" t="s">
        <v>11798</v>
      </c>
      <c r="C35234" t="s">
        <v>67616</v>
      </c>
    </row>
    <row r="35235" spans="1:3" x14ac:dyDescent="0.2">
      <c r="A35235" t="s">
        <v>67617</v>
      </c>
      <c r="B35235" t="s">
        <v>11805</v>
      </c>
      <c r="C35235" t="s">
        <v>67618</v>
      </c>
    </row>
    <row r="35236" spans="1:3" x14ac:dyDescent="0.2">
      <c r="A35236" t="s">
        <v>67619</v>
      </c>
      <c r="B35236" t="s">
        <v>11798</v>
      </c>
      <c r="C35236" t="s">
        <v>67620</v>
      </c>
    </row>
    <row r="35237" spans="1:3" x14ac:dyDescent="0.2">
      <c r="A35237" t="s">
        <v>67621</v>
      </c>
      <c r="B35237" t="s">
        <v>11798</v>
      </c>
      <c r="C35237" t="s">
        <v>67622</v>
      </c>
    </row>
    <row r="35238" spans="1:3" x14ac:dyDescent="0.2">
      <c r="A35238" t="s">
        <v>67623</v>
      </c>
      <c r="B35238" t="s">
        <v>11798</v>
      </c>
      <c r="C35238" t="s">
        <v>67624</v>
      </c>
    </row>
    <row r="35239" spans="1:3" x14ac:dyDescent="0.2">
      <c r="A35239" t="s">
        <v>67623</v>
      </c>
      <c r="B35239" t="s">
        <v>11798</v>
      </c>
      <c r="C35239" t="s">
        <v>67625</v>
      </c>
    </row>
    <row r="35240" spans="1:3" x14ac:dyDescent="0.2">
      <c r="A35240" t="s">
        <v>67626</v>
      </c>
      <c r="B35240" t="s">
        <v>12090</v>
      </c>
      <c r="C35240" t="s">
        <v>67627</v>
      </c>
    </row>
    <row r="35241" spans="1:3" x14ac:dyDescent="0.2">
      <c r="A35241" t="s">
        <v>67628</v>
      </c>
      <c r="B35241" t="s">
        <v>11805</v>
      </c>
      <c r="C35241" t="s">
        <v>67629</v>
      </c>
    </row>
    <row r="35242" spans="1:3" x14ac:dyDescent="0.2">
      <c r="A35242" t="s">
        <v>67630</v>
      </c>
      <c r="B35242" t="s">
        <v>11805</v>
      </c>
      <c r="C35242" t="s">
        <v>67631</v>
      </c>
    </row>
    <row r="35243" spans="1:3" x14ac:dyDescent="0.2">
      <c r="A35243" t="s">
        <v>67632</v>
      </c>
      <c r="B35243" t="s">
        <v>11798</v>
      </c>
      <c r="C35243" t="s">
        <v>67633</v>
      </c>
    </row>
    <row r="35244" spans="1:3" x14ac:dyDescent="0.2">
      <c r="A35244" t="s">
        <v>67634</v>
      </c>
      <c r="B35244" t="s">
        <v>11798</v>
      </c>
      <c r="C35244" t="s">
        <v>67635</v>
      </c>
    </row>
    <row r="35245" spans="1:3" x14ac:dyDescent="0.2">
      <c r="A35245" t="s">
        <v>67636</v>
      </c>
      <c r="B35245" t="s">
        <v>11798</v>
      </c>
      <c r="C35245" t="s">
        <v>67637</v>
      </c>
    </row>
    <row r="35246" spans="1:3" x14ac:dyDescent="0.2">
      <c r="A35246" t="s">
        <v>67636</v>
      </c>
      <c r="B35246" t="s">
        <v>11798</v>
      </c>
      <c r="C35246" t="s">
        <v>67638</v>
      </c>
    </row>
    <row r="35247" spans="1:3" x14ac:dyDescent="0.2">
      <c r="A35247" t="s">
        <v>67636</v>
      </c>
      <c r="B35247" t="s">
        <v>11798</v>
      </c>
      <c r="C35247" t="s">
        <v>67639</v>
      </c>
    </row>
    <row r="35248" spans="1:3" x14ac:dyDescent="0.2">
      <c r="A35248" t="s">
        <v>67636</v>
      </c>
      <c r="B35248" t="s">
        <v>11798</v>
      </c>
      <c r="C35248" t="s">
        <v>67640</v>
      </c>
    </row>
    <row r="35249" spans="1:3" x14ac:dyDescent="0.2">
      <c r="A35249" t="s">
        <v>67641</v>
      </c>
      <c r="B35249" t="s">
        <v>11805</v>
      </c>
      <c r="C35249" t="s">
        <v>67642</v>
      </c>
    </row>
    <row r="35250" spans="1:3" x14ac:dyDescent="0.2">
      <c r="A35250" t="s">
        <v>67643</v>
      </c>
      <c r="B35250" t="s">
        <v>11805</v>
      </c>
      <c r="C35250" t="s">
        <v>67644</v>
      </c>
    </row>
    <row r="35251" spans="1:3" x14ac:dyDescent="0.2">
      <c r="A35251" t="s">
        <v>67645</v>
      </c>
      <c r="B35251" t="s">
        <v>11880</v>
      </c>
      <c r="C35251" t="s">
        <v>67646</v>
      </c>
    </row>
    <row r="35252" spans="1:3" x14ac:dyDescent="0.2">
      <c r="A35252" t="s">
        <v>67647</v>
      </c>
      <c r="B35252" t="s">
        <v>11883</v>
      </c>
      <c r="C35252" t="s">
        <v>67646</v>
      </c>
    </row>
    <row r="35253" spans="1:3" x14ac:dyDescent="0.2">
      <c r="A35253" t="s">
        <v>67648</v>
      </c>
      <c r="B35253" t="s">
        <v>11819</v>
      </c>
      <c r="C35253" t="s">
        <v>67649</v>
      </c>
    </row>
    <row r="35254" spans="1:3" x14ac:dyDescent="0.2">
      <c r="A35254" t="s">
        <v>67648</v>
      </c>
      <c r="B35254" t="s">
        <v>12069</v>
      </c>
      <c r="C35254" t="s">
        <v>67650</v>
      </c>
    </row>
    <row r="35255" spans="1:3" x14ac:dyDescent="0.2">
      <c r="A35255" t="s">
        <v>67648</v>
      </c>
      <c r="B35255" t="s">
        <v>12069</v>
      </c>
      <c r="C35255" t="s">
        <v>67651</v>
      </c>
    </row>
    <row r="35256" spans="1:3" x14ac:dyDescent="0.2">
      <c r="A35256" t="s">
        <v>67652</v>
      </c>
      <c r="B35256" t="s">
        <v>11805</v>
      </c>
      <c r="C35256" t="s">
        <v>67653</v>
      </c>
    </row>
    <row r="35257" spans="1:3" x14ac:dyDescent="0.2">
      <c r="A35257" t="s">
        <v>67654</v>
      </c>
      <c r="B35257" t="s">
        <v>11805</v>
      </c>
      <c r="C35257" t="s">
        <v>67655</v>
      </c>
    </row>
    <row r="35258" spans="1:3" x14ac:dyDescent="0.2">
      <c r="A35258" t="s">
        <v>67656</v>
      </c>
      <c r="B35258" t="s">
        <v>11798</v>
      </c>
      <c r="C35258" t="s">
        <v>67657</v>
      </c>
    </row>
    <row r="35259" spans="1:3" x14ac:dyDescent="0.2">
      <c r="A35259" t="s">
        <v>67658</v>
      </c>
      <c r="B35259" t="s">
        <v>11798</v>
      </c>
      <c r="C35259" t="s">
        <v>67659</v>
      </c>
    </row>
    <row r="35260" spans="1:3" x14ac:dyDescent="0.2">
      <c r="A35260" t="s">
        <v>67660</v>
      </c>
      <c r="B35260" t="s">
        <v>11798</v>
      </c>
      <c r="C35260" t="s">
        <v>67661</v>
      </c>
    </row>
    <row r="35261" spans="1:3" x14ac:dyDescent="0.2">
      <c r="A35261" t="s">
        <v>67662</v>
      </c>
      <c r="B35261" t="s">
        <v>11798</v>
      </c>
      <c r="C35261" t="s">
        <v>67663</v>
      </c>
    </row>
    <row r="35262" spans="1:3" x14ac:dyDescent="0.2">
      <c r="A35262" t="s">
        <v>67662</v>
      </c>
      <c r="B35262" t="s">
        <v>11798</v>
      </c>
      <c r="C35262" t="s">
        <v>67664</v>
      </c>
    </row>
    <row r="35263" spans="1:3" x14ac:dyDescent="0.2">
      <c r="A35263" t="s">
        <v>67662</v>
      </c>
      <c r="B35263" t="s">
        <v>11798</v>
      </c>
      <c r="C35263" t="s">
        <v>67665</v>
      </c>
    </row>
    <row r="35264" spans="1:3" x14ac:dyDescent="0.2">
      <c r="A35264" t="s">
        <v>67662</v>
      </c>
      <c r="B35264" t="s">
        <v>11798</v>
      </c>
      <c r="C35264" t="s">
        <v>67666</v>
      </c>
    </row>
    <row r="35265" spans="1:3" x14ac:dyDescent="0.2">
      <c r="A35265" t="s">
        <v>67667</v>
      </c>
      <c r="B35265" t="s">
        <v>11805</v>
      </c>
      <c r="C35265" t="s">
        <v>67668</v>
      </c>
    </row>
    <row r="35266" spans="1:3" x14ac:dyDescent="0.2">
      <c r="A35266" t="s">
        <v>67669</v>
      </c>
      <c r="B35266" t="s">
        <v>11798</v>
      </c>
      <c r="C35266" t="s">
        <v>67670</v>
      </c>
    </row>
    <row r="35267" spans="1:3" x14ac:dyDescent="0.2">
      <c r="A35267" t="s">
        <v>67671</v>
      </c>
      <c r="B35267" t="s">
        <v>11805</v>
      </c>
      <c r="C35267" t="s">
        <v>67672</v>
      </c>
    </row>
    <row r="35268" spans="1:3" x14ac:dyDescent="0.2">
      <c r="A35268" t="s">
        <v>67673</v>
      </c>
      <c r="B35268" t="s">
        <v>11798</v>
      </c>
      <c r="C35268" t="s">
        <v>67674</v>
      </c>
    </row>
    <row r="35269" spans="1:3" x14ac:dyDescent="0.2">
      <c r="A35269" t="s">
        <v>67675</v>
      </c>
      <c r="B35269" t="s">
        <v>11798</v>
      </c>
      <c r="C35269" t="s">
        <v>67676</v>
      </c>
    </row>
    <row r="35270" spans="1:3" x14ac:dyDescent="0.2">
      <c r="A35270" t="s">
        <v>67677</v>
      </c>
      <c r="B35270" t="s">
        <v>11805</v>
      </c>
      <c r="C35270" t="s">
        <v>67678</v>
      </c>
    </row>
    <row r="35271" spans="1:3" x14ac:dyDescent="0.2">
      <c r="A35271" t="s">
        <v>67679</v>
      </c>
      <c r="B35271" t="s">
        <v>11805</v>
      </c>
      <c r="C35271" t="s">
        <v>67680</v>
      </c>
    </row>
    <row r="35272" spans="1:3" x14ac:dyDescent="0.2">
      <c r="A35272" t="s">
        <v>67681</v>
      </c>
      <c r="B35272" t="s">
        <v>11880</v>
      </c>
      <c r="C35272" t="s">
        <v>67682</v>
      </c>
    </row>
    <row r="35273" spans="1:3" x14ac:dyDescent="0.2">
      <c r="A35273" t="s">
        <v>67683</v>
      </c>
      <c r="B35273" t="s">
        <v>11883</v>
      </c>
      <c r="C35273" t="s">
        <v>67682</v>
      </c>
    </row>
    <row r="35274" spans="1:3" x14ac:dyDescent="0.2">
      <c r="A35274" t="s">
        <v>67684</v>
      </c>
      <c r="B35274" t="s">
        <v>12069</v>
      </c>
      <c r="C35274" t="s">
        <v>67685</v>
      </c>
    </row>
    <row r="35275" spans="1:3" x14ac:dyDescent="0.2">
      <c r="A35275" t="s">
        <v>67684</v>
      </c>
      <c r="B35275" t="s">
        <v>12069</v>
      </c>
      <c r="C35275" t="s">
        <v>67686</v>
      </c>
    </row>
    <row r="35276" spans="1:3" x14ac:dyDescent="0.2">
      <c r="A35276" t="s">
        <v>67684</v>
      </c>
      <c r="B35276" t="s">
        <v>12069</v>
      </c>
      <c r="C35276" t="s">
        <v>67687</v>
      </c>
    </row>
    <row r="35277" spans="1:3" x14ac:dyDescent="0.2">
      <c r="A35277" t="s">
        <v>67684</v>
      </c>
      <c r="B35277" t="s">
        <v>11798</v>
      </c>
      <c r="C35277" t="s">
        <v>67688</v>
      </c>
    </row>
    <row r="35278" spans="1:3" x14ac:dyDescent="0.2">
      <c r="A35278" t="s">
        <v>67684</v>
      </c>
      <c r="B35278" t="s">
        <v>11798</v>
      </c>
      <c r="C35278" t="s">
        <v>67689</v>
      </c>
    </row>
    <row r="35279" spans="1:3" x14ac:dyDescent="0.2">
      <c r="A35279" t="s">
        <v>67684</v>
      </c>
      <c r="B35279" t="s">
        <v>11798</v>
      </c>
      <c r="C35279" t="s">
        <v>67690</v>
      </c>
    </row>
    <row r="35280" spans="1:3" x14ac:dyDescent="0.2">
      <c r="A35280" t="s">
        <v>67684</v>
      </c>
      <c r="B35280" t="s">
        <v>11798</v>
      </c>
      <c r="C35280" t="s">
        <v>67691</v>
      </c>
    </row>
    <row r="35281" spans="1:3" x14ac:dyDescent="0.2">
      <c r="A35281" t="s">
        <v>67684</v>
      </c>
      <c r="B35281" t="s">
        <v>11798</v>
      </c>
      <c r="C35281" t="s">
        <v>67692</v>
      </c>
    </row>
    <row r="35282" spans="1:3" x14ac:dyDescent="0.2">
      <c r="A35282" t="s">
        <v>67684</v>
      </c>
      <c r="B35282" t="s">
        <v>11798</v>
      </c>
      <c r="C35282" t="s">
        <v>67693</v>
      </c>
    </row>
    <row r="35283" spans="1:3" x14ac:dyDescent="0.2">
      <c r="A35283" t="s">
        <v>67694</v>
      </c>
      <c r="B35283" t="s">
        <v>11805</v>
      </c>
      <c r="C35283" t="s">
        <v>67695</v>
      </c>
    </row>
    <row r="35284" spans="1:3" x14ac:dyDescent="0.2">
      <c r="A35284" t="s">
        <v>67696</v>
      </c>
      <c r="B35284" t="s">
        <v>11889</v>
      </c>
      <c r="C35284" t="s">
        <v>67697</v>
      </c>
    </row>
    <row r="35285" spans="1:3" x14ac:dyDescent="0.2">
      <c r="A35285" t="s">
        <v>67696</v>
      </c>
      <c r="B35285" t="s">
        <v>12069</v>
      </c>
      <c r="C35285" t="s">
        <v>67698</v>
      </c>
    </row>
    <row r="35286" spans="1:3" x14ac:dyDescent="0.2">
      <c r="A35286" t="s">
        <v>67699</v>
      </c>
      <c r="B35286" t="s">
        <v>11805</v>
      </c>
      <c r="C35286" t="s">
        <v>67700</v>
      </c>
    </row>
    <row r="35287" spans="1:3" x14ac:dyDescent="0.2">
      <c r="A35287" t="s">
        <v>67701</v>
      </c>
      <c r="B35287" t="s">
        <v>11798</v>
      </c>
      <c r="C35287" t="s">
        <v>67702</v>
      </c>
    </row>
    <row r="35288" spans="1:3" x14ac:dyDescent="0.2">
      <c r="A35288" t="s">
        <v>67703</v>
      </c>
      <c r="B35288" t="s">
        <v>11798</v>
      </c>
      <c r="C35288" t="s">
        <v>67704</v>
      </c>
    </row>
    <row r="35289" spans="1:3" x14ac:dyDescent="0.2">
      <c r="A35289" t="s">
        <v>67705</v>
      </c>
      <c r="B35289" t="s">
        <v>11889</v>
      </c>
      <c r="C35289" t="s">
        <v>67706</v>
      </c>
    </row>
    <row r="35290" spans="1:3" x14ac:dyDescent="0.2">
      <c r="A35290" t="s">
        <v>67705</v>
      </c>
      <c r="B35290" t="s">
        <v>11889</v>
      </c>
      <c r="C35290" t="s">
        <v>67707</v>
      </c>
    </row>
    <row r="35291" spans="1:3" x14ac:dyDescent="0.2">
      <c r="A35291" t="s">
        <v>67705</v>
      </c>
      <c r="B35291" t="s">
        <v>11889</v>
      </c>
      <c r="C35291" t="s">
        <v>67708</v>
      </c>
    </row>
    <row r="35292" spans="1:3" x14ac:dyDescent="0.2">
      <c r="A35292" t="s">
        <v>67709</v>
      </c>
      <c r="B35292" t="s">
        <v>11828</v>
      </c>
      <c r="C35292" t="s">
        <v>67710</v>
      </c>
    </row>
    <row r="35293" spans="1:3" x14ac:dyDescent="0.2">
      <c r="A35293" t="s">
        <v>67711</v>
      </c>
      <c r="B35293" t="s">
        <v>11798</v>
      </c>
      <c r="C35293" t="s">
        <v>67712</v>
      </c>
    </row>
    <row r="35294" spans="1:3" x14ac:dyDescent="0.2">
      <c r="A35294" t="s">
        <v>67711</v>
      </c>
      <c r="B35294" t="s">
        <v>11798</v>
      </c>
      <c r="C35294" t="s">
        <v>67713</v>
      </c>
    </row>
    <row r="35295" spans="1:3" x14ac:dyDescent="0.2">
      <c r="A35295" t="s">
        <v>67714</v>
      </c>
      <c r="B35295" t="s">
        <v>11880</v>
      </c>
      <c r="C35295" t="s">
        <v>67715</v>
      </c>
    </row>
    <row r="35296" spans="1:3" x14ac:dyDescent="0.2">
      <c r="A35296" t="s">
        <v>67716</v>
      </c>
      <c r="B35296" t="s">
        <v>11883</v>
      </c>
      <c r="C35296" t="s">
        <v>67715</v>
      </c>
    </row>
    <row r="35297" spans="1:3" x14ac:dyDescent="0.2">
      <c r="A35297" t="s">
        <v>67711</v>
      </c>
      <c r="B35297" t="s">
        <v>11819</v>
      </c>
      <c r="C35297" t="s">
        <v>67717</v>
      </c>
    </row>
    <row r="35298" spans="1:3" x14ac:dyDescent="0.2">
      <c r="A35298" t="s">
        <v>67718</v>
      </c>
      <c r="B35298" t="s">
        <v>11798</v>
      </c>
      <c r="C35298" t="s">
        <v>67719</v>
      </c>
    </row>
    <row r="35299" spans="1:3" x14ac:dyDescent="0.2">
      <c r="A35299" t="s">
        <v>67720</v>
      </c>
      <c r="B35299" t="s">
        <v>11798</v>
      </c>
      <c r="C35299" t="s">
        <v>67721</v>
      </c>
    </row>
    <row r="35300" spans="1:3" x14ac:dyDescent="0.2">
      <c r="A35300" t="s">
        <v>67722</v>
      </c>
      <c r="B35300" t="s">
        <v>11798</v>
      </c>
      <c r="C35300" t="s">
        <v>67723</v>
      </c>
    </row>
    <row r="35301" spans="1:3" x14ac:dyDescent="0.2">
      <c r="A35301" t="s">
        <v>67724</v>
      </c>
      <c r="B35301" t="s">
        <v>11798</v>
      </c>
      <c r="C35301" t="s">
        <v>67725</v>
      </c>
    </row>
    <row r="35302" spans="1:3" x14ac:dyDescent="0.2">
      <c r="A35302" t="s">
        <v>67724</v>
      </c>
      <c r="B35302" t="s">
        <v>11819</v>
      </c>
      <c r="C35302" t="s">
        <v>67726</v>
      </c>
    </row>
    <row r="35303" spans="1:3" x14ac:dyDescent="0.2">
      <c r="A35303" t="s">
        <v>67727</v>
      </c>
      <c r="B35303" t="s">
        <v>11798</v>
      </c>
      <c r="C35303" t="s">
        <v>67728</v>
      </c>
    </row>
    <row r="35304" spans="1:3" x14ac:dyDescent="0.2">
      <c r="A35304" t="s">
        <v>67727</v>
      </c>
      <c r="B35304" t="s">
        <v>11805</v>
      </c>
      <c r="C35304" t="s">
        <v>67729</v>
      </c>
    </row>
    <row r="35305" spans="1:3" x14ac:dyDescent="0.2">
      <c r="A35305" t="s">
        <v>67730</v>
      </c>
      <c r="B35305" t="s">
        <v>11798</v>
      </c>
      <c r="C35305" t="s">
        <v>67731</v>
      </c>
    </row>
    <row r="35306" spans="1:3" x14ac:dyDescent="0.2">
      <c r="A35306" t="s">
        <v>67732</v>
      </c>
      <c r="B35306" t="s">
        <v>11805</v>
      </c>
      <c r="C35306" t="s">
        <v>67733</v>
      </c>
    </row>
    <row r="35307" spans="1:3" x14ac:dyDescent="0.2">
      <c r="A35307" t="s">
        <v>67732</v>
      </c>
      <c r="B35307" t="s">
        <v>11819</v>
      </c>
      <c r="C35307" t="s">
        <v>67734</v>
      </c>
    </row>
    <row r="35308" spans="1:3" x14ac:dyDescent="0.2">
      <c r="A35308" t="s">
        <v>67735</v>
      </c>
      <c r="B35308" t="s">
        <v>11798</v>
      </c>
      <c r="C35308" t="s">
        <v>67736</v>
      </c>
    </row>
    <row r="35309" spans="1:3" x14ac:dyDescent="0.2">
      <c r="A35309" t="s">
        <v>67737</v>
      </c>
      <c r="B35309" t="s">
        <v>11798</v>
      </c>
      <c r="C35309" t="s">
        <v>67738</v>
      </c>
    </row>
    <row r="35310" spans="1:3" x14ac:dyDescent="0.2">
      <c r="A35310" t="s">
        <v>67739</v>
      </c>
      <c r="B35310" t="s">
        <v>11805</v>
      </c>
      <c r="C35310" t="s">
        <v>67740</v>
      </c>
    </row>
    <row r="35311" spans="1:3" x14ac:dyDescent="0.2">
      <c r="A35311" t="s">
        <v>67741</v>
      </c>
      <c r="B35311" t="s">
        <v>11805</v>
      </c>
      <c r="C35311" t="s">
        <v>67742</v>
      </c>
    </row>
    <row r="35312" spans="1:3" x14ac:dyDescent="0.2">
      <c r="A35312" t="s">
        <v>67743</v>
      </c>
      <c r="B35312" t="s">
        <v>11840</v>
      </c>
      <c r="C35312" t="s">
        <v>67744</v>
      </c>
    </row>
    <row r="35313" spans="1:3" x14ac:dyDescent="0.2">
      <c r="A35313" t="s">
        <v>67745</v>
      </c>
      <c r="B35313" t="s">
        <v>11798</v>
      </c>
      <c r="C35313" t="s">
        <v>67746</v>
      </c>
    </row>
    <row r="35314" spans="1:3" x14ac:dyDescent="0.2">
      <c r="A35314" t="s">
        <v>67747</v>
      </c>
      <c r="B35314" t="s">
        <v>11840</v>
      </c>
      <c r="C35314" t="s">
        <v>67748</v>
      </c>
    </row>
    <row r="35315" spans="1:3" x14ac:dyDescent="0.2">
      <c r="A35315" t="s">
        <v>67749</v>
      </c>
      <c r="B35315" t="s">
        <v>11798</v>
      </c>
      <c r="C35315" t="s">
        <v>67750</v>
      </c>
    </row>
    <row r="35316" spans="1:3" x14ac:dyDescent="0.2">
      <c r="A35316" t="s">
        <v>67751</v>
      </c>
      <c r="B35316" t="s">
        <v>11798</v>
      </c>
      <c r="C35316" t="s">
        <v>67752</v>
      </c>
    </row>
    <row r="35317" spans="1:3" x14ac:dyDescent="0.2">
      <c r="A35317" t="s">
        <v>67753</v>
      </c>
      <c r="C35317" t="s">
        <v>67754</v>
      </c>
    </row>
    <row r="35318" spans="1:3" x14ac:dyDescent="0.2">
      <c r="A35318" t="s">
        <v>67753</v>
      </c>
      <c r="B35318" t="s">
        <v>11798</v>
      </c>
      <c r="C35318" t="s">
        <v>67755</v>
      </c>
    </row>
    <row r="35319" spans="1:3" x14ac:dyDescent="0.2">
      <c r="A35319" t="s">
        <v>67753</v>
      </c>
      <c r="B35319" t="s">
        <v>11798</v>
      </c>
      <c r="C35319" t="s">
        <v>67756</v>
      </c>
    </row>
    <row r="35320" spans="1:3" x14ac:dyDescent="0.2">
      <c r="A35320" t="s">
        <v>67757</v>
      </c>
      <c r="B35320" t="s">
        <v>11798</v>
      </c>
      <c r="C35320" t="s">
        <v>67758</v>
      </c>
    </row>
    <row r="35321" spans="1:3" x14ac:dyDescent="0.2">
      <c r="A35321" t="s">
        <v>67759</v>
      </c>
      <c r="B35321" t="s">
        <v>11805</v>
      </c>
      <c r="C35321" t="s">
        <v>67760</v>
      </c>
    </row>
    <row r="35322" spans="1:3" x14ac:dyDescent="0.2">
      <c r="A35322" t="s">
        <v>67761</v>
      </c>
      <c r="B35322" t="s">
        <v>11798</v>
      </c>
      <c r="C35322" t="s">
        <v>67762</v>
      </c>
    </row>
    <row r="35323" spans="1:3" x14ac:dyDescent="0.2">
      <c r="A35323" t="s">
        <v>67761</v>
      </c>
      <c r="B35323" t="s">
        <v>11798</v>
      </c>
      <c r="C35323" t="s">
        <v>67763</v>
      </c>
    </row>
    <row r="35324" spans="1:3" x14ac:dyDescent="0.2">
      <c r="A35324" t="s">
        <v>67764</v>
      </c>
      <c r="B35324" t="s">
        <v>11805</v>
      </c>
      <c r="C35324" t="s">
        <v>67765</v>
      </c>
    </row>
    <row r="35325" spans="1:3" x14ac:dyDescent="0.2">
      <c r="A35325" t="s">
        <v>67766</v>
      </c>
      <c r="B35325" t="s">
        <v>11819</v>
      </c>
      <c r="C35325" t="s">
        <v>67767</v>
      </c>
    </row>
    <row r="35326" spans="1:3" x14ac:dyDescent="0.2">
      <c r="A35326" t="s">
        <v>67766</v>
      </c>
      <c r="B35326" t="s">
        <v>11798</v>
      </c>
      <c r="C35326" t="s">
        <v>67768</v>
      </c>
    </row>
    <row r="35327" spans="1:3" x14ac:dyDescent="0.2">
      <c r="A35327" t="s">
        <v>67769</v>
      </c>
      <c r="B35327" t="s">
        <v>11840</v>
      </c>
      <c r="C35327" t="s">
        <v>67770</v>
      </c>
    </row>
    <row r="35328" spans="1:3" x14ac:dyDescent="0.2">
      <c r="A35328" t="s">
        <v>67771</v>
      </c>
      <c r="B35328" t="s">
        <v>11798</v>
      </c>
      <c r="C35328" t="s">
        <v>67772</v>
      </c>
    </row>
    <row r="35329" spans="1:3" x14ac:dyDescent="0.2">
      <c r="A35329" t="s">
        <v>67771</v>
      </c>
      <c r="B35329" t="s">
        <v>11798</v>
      </c>
      <c r="C35329" t="s">
        <v>67773</v>
      </c>
    </row>
    <row r="35330" spans="1:3" x14ac:dyDescent="0.2">
      <c r="A35330" t="s">
        <v>67774</v>
      </c>
      <c r="B35330" t="s">
        <v>11840</v>
      </c>
      <c r="C35330" t="s">
        <v>67775</v>
      </c>
    </row>
    <row r="35331" spans="1:3" x14ac:dyDescent="0.2">
      <c r="A35331" t="s">
        <v>67776</v>
      </c>
      <c r="B35331" t="s">
        <v>11798</v>
      </c>
      <c r="C35331" t="s">
        <v>67777</v>
      </c>
    </row>
    <row r="35332" spans="1:3" x14ac:dyDescent="0.2">
      <c r="A35332" t="s">
        <v>67778</v>
      </c>
      <c r="B35332" t="s">
        <v>11840</v>
      </c>
      <c r="C35332" t="s">
        <v>67779</v>
      </c>
    </row>
    <row r="35333" spans="1:3" x14ac:dyDescent="0.2">
      <c r="A35333" t="s">
        <v>67780</v>
      </c>
      <c r="B35333" t="s">
        <v>11798</v>
      </c>
      <c r="C35333" t="s">
        <v>67781</v>
      </c>
    </row>
    <row r="35334" spans="1:3" x14ac:dyDescent="0.2">
      <c r="A35334" t="s">
        <v>67780</v>
      </c>
      <c r="B35334" t="s">
        <v>11798</v>
      </c>
      <c r="C35334" t="s">
        <v>67782</v>
      </c>
    </row>
    <row r="35335" spans="1:3" x14ac:dyDescent="0.2">
      <c r="A35335" t="s">
        <v>67783</v>
      </c>
      <c r="B35335" t="s">
        <v>11805</v>
      </c>
      <c r="C35335" t="s">
        <v>67784</v>
      </c>
    </row>
    <row r="35336" spans="1:3" x14ac:dyDescent="0.2">
      <c r="A35336" t="s">
        <v>67785</v>
      </c>
      <c r="B35336" t="s">
        <v>11798</v>
      </c>
      <c r="C35336" t="s">
        <v>67786</v>
      </c>
    </row>
    <row r="35337" spans="1:3" x14ac:dyDescent="0.2">
      <c r="A35337" t="s">
        <v>67787</v>
      </c>
      <c r="B35337" t="s">
        <v>11828</v>
      </c>
      <c r="C35337" t="s">
        <v>67788</v>
      </c>
    </row>
    <row r="35338" spans="1:3" x14ac:dyDescent="0.2">
      <c r="A35338" t="s">
        <v>67789</v>
      </c>
      <c r="B35338" t="s">
        <v>11798</v>
      </c>
      <c r="C35338" t="s">
        <v>67790</v>
      </c>
    </row>
    <row r="35339" spans="1:3" x14ac:dyDescent="0.2">
      <c r="A35339" t="s">
        <v>67791</v>
      </c>
      <c r="B35339" t="s">
        <v>11798</v>
      </c>
      <c r="C35339" t="s">
        <v>67792</v>
      </c>
    </row>
    <row r="35340" spans="1:3" x14ac:dyDescent="0.2">
      <c r="A35340" t="s">
        <v>67793</v>
      </c>
      <c r="B35340" t="s">
        <v>11805</v>
      </c>
      <c r="C35340" t="s">
        <v>67794</v>
      </c>
    </row>
    <row r="35341" spans="1:3" x14ac:dyDescent="0.2">
      <c r="A35341" t="s">
        <v>67795</v>
      </c>
      <c r="B35341" t="s">
        <v>11828</v>
      </c>
      <c r="C35341" t="s">
        <v>67796</v>
      </c>
    </row>
    <row r="35342" spans="1:3" x14ac:dyDescent="0.2">
      <c r="A35342" t="s">
        <v>67797</v>
      </c>
      <c r="B35342" t="s">
        <v>11798</v>
      </c>
      <c r="C35342" t="s">
        <v>67798</v>
      </c>
    </row>
    <row r="35343" spans="1:3" x14ac:dyDescent="0.2">
      <c r="A35343" t="s">
        <v>67797</v>
      </c>
      <c r="B35343" t="s">
        <v>11798</v>
      </c>
      <c r="C35343" t="s">
        <v>67799</v>
      </c>
    </row>
    <row r="35344" spans="1:3" x14ac:dyDescent="0.2">
      <c r="A35344" t="s">
        <v>67797</v>
      </c>
      <c r="B35344" t="s">
        <v>11798</v>
      </c>
      <c r="C35344" t="s">
        <v>67800</v>
      </c>
    </row>
    <row r="35345" spans="1:3" x14ac:dyDescent="0.2">
      <c r="A35345" t="s">
        <v>67797</v>
      </c>
      <c r="B35345" t="s">
        <v>12069</v>
      </c>
      <c r="C35345" t="s">
        <v>67801</v>
      </c>
    </row>
    <row r="35346" spans="1:3" x14ac:dyDescent="0.2">
      <c r="A35346" t="s">
        <v>67802</v>
      </c>
      <c r="C35346" t="s">
        <v>67803</v>
      </c>
    </row>
    <row r="35347" spans="1:3" x14ac:dyDescent="0.2">
      <c r="A35347" t="s">
        <v>67804</v>
      </c>
      <c r="B35347" t="s">
        <v>11798</v>
      </c>
      <c r="C35347" t="s">
        <v>67805</v>
      </c>
    </row>
    <row r="35348" spans="1:3" x14ac:dyDescent="0.2">
      <c r="A35348" t="s">
        <v>67804</v>
      </c>
      <c r="B35348" t="s">
        <v>11798</v>
      </c>
      <c r="C35348" t="s">
        <v>67806</v>
      </c>
    </row>
    <row r="35349" spans="1:3" x14ac:dyDescent="0.2">
      <c r="A35349" t="s">
        <v>67807</v>
      </c>
      <c r="B35349" t="s">
        <v>11798</v>
      </c>
      <c r="C35349" t="s">
        <v>67808</v>
      </c>
    </row>
    <row r="35350" spans="1:3" x14ac:dyDescent="0.2">
      <c r="A35350" t="s">
        <v>67807</v>
      </c>
      <c r="B35350" t="s">
        <v>11798</v>
      </c>
      <c r="C35350" t="s">
        <v>67809</v>
      </c>
    </row>
    <row r="35351" spans="1:3" x14ac:dyDescent="0.2">
      <c r="A35351" t="s">
        <v>67810</v>
      </c>
      <c r="B35351" t="s">
        <v>11798</v>
      </c>
      <c r="C35351" t="s">
        <v>67811</v>
      </c>
    </row>
    <row r="35352" spans="1:3" x14ac:dyDescent="0.2">
      <c r="A35352" t="s">
        <v>67810</v>
      </c>
      <c r="B35352" t="s">
        <v>11798</v>
      </c>
      <c r="C35352" t="s">
        <v>67812</v>
      </c>
    </row>
    <row r="35353" spans="1:3" x14ac:dyDescent="0.2">
      <c r="A35353" t="s">
        <v>67810</v>
      </c>
      <c r="B35353" t="s">
        <v>11798</v>
      </c>
      <c r="C35353" t="s">
        <v>67813</v>
      </c>
    </row>
    <row r="35354" spans="1:3" x14ac:dyDescent="0.2">
      <c r="A35354" t="s">
        <v>67810</v>
      </c>
      <c r="B35354" t="s">
        <v>11798</v>
      </c>
      <c r="C35354" t="s">
        <v>67814</v>
      </c>
    </row>
    <row r="35355" spans="1:3" x14ac:dyDescent="0.2">
      <c r="A35355" t="s">
        <v>67810</v>
      </c>
      <c r="B35355" t="s">
        <v>11805</v>
      </c>
      <c r="C35355" t="s">
        <v>67815</v>
      </c>
    </row>
    <row r="35356" spans="1:3" x14ac:dyDescent="0.2">
      <c r="A35356" t="s">
        <v>67816</v>
      </c>
      <c r="B35356" t="s">
        <v>11828</v>
      </c>
      <c r="C35356" t="s">
        <v>67817</v>
      </c>
    </row>
    <row r="35357" spans="1:3" x14ac:dyDescent="0.2">
      <c r="A35357" t="s">
        <v>67818</v>
      </c>
      <c r="B35357" t="s">
        <v>11798</v>
      </c>
      <c r="C35357" t="s">
        <v>67819</v>
      </c>
    </row>
    <row r="35358" spans="1:3" x14ac:dyDescent="0.2">
      <c r="A35358" t="s">
        <v>67818</v>
      </c>
      <c r="B35358" t="s">
        <v>12069</v>
      </c>
      <c r="C35358" t="s">
        <v>67820</v>
      </c>
    </row>
    <row r="35359" spans="1:3" x14ac:dyDescent="0.2">
      <c r="A35359" t="s">
        <v>67821</v>
      </c>
      <c r="B35359" t="s">
        <v>11798</v>
      </c>
      <c r="C35359" t="s">
        <v>67415</v>
      </c>
    </row>
    <row r="35360" spans="1:3" x14ac:dyDescent="0.2">
      <c r="A35360" t="s">
        <v>67822</v>
      </c>
      <c r="B35360" t="s">
        <v>11798</v>
      </c>
      <c r="C35360" t="s">
        <v>67823</v>
      </c>
    </row>
    <row r="35361" spans="1:3" x14ac:dyDescent="0.2">
      <c r="A35361" t="s">
        <v>67824</v>
      </c>
      <c r="B35361" t="s">
        <v>11798</v>
      </c>
      <c r="C35361" t="s">
        <v>67825</v>
      </c>
    </row>
    <row r="35362" spans="1:3" x14ac:dyDescent="0.2">
      <c r="A35362" t="s">
        <v>67826</v>
      </c>
      <c r="C35362" t="s">
        <v>67827</v>
      </c>
    </row>
    <row r="35363" spans="1:3" x14ac:dyDescent="0.2">
      <c r="A35363" t="s">
        <v>67828</v>
      </c>
      <c r="B35363" t="s">
        <v>11880</v>
      </c>
      <c r="C35363" t="s">
        <v>67829</v>
      </c>
    </row>
    <row r="35364" spans="1:3" x14ac:dyDescent="0.2">
      <c r="A35364" t="s">
        <v>67830</v>
      </c>
      <c r="B35364" t="s">
        <v>11883</v>
      </c>
      <c r="C35364" t="s">
        <v>67829</v>
      </c>
    </row>
    <row r="35365" spans="1:3" x14ac:dyDescent="0.2">
      <c r="A35365" t="s">
        <v>67831</v>
      </c>
      <c r="B35365" t="s">
        <v>11798</v>
      </c>
      <c r="C35365" t="s">
        <v>67832</v>
      </c>
    </row>
    <row r="35366" spans="1:3" x14ac:dyDescent="0.2">
      <c r="A35366" t="s">
        <v>67831</v>
      </c>
      <c r="B35366" t="s">
        <v>11798</v>
      </c>
      <c r="C35366" t="s">
        <v>67833</v>
      </c>
    </row>
    <row r="35367" spans="1:3" x14ac:dyDescent="0.2">
      <c r="A35367" t="s">
        <v>67831</v>
      </c>
      <c r="B35367" t="s">
        <v>11798</v>
      </c>
      <c r="C35367" t="s">
        <v>67834</v>
      </c>
    </row>
    <row r="35368" spans="1:3" x14ac:dyDescent="0.2">
      <c r="A35368" t="s">
        <v>67831</v>
      </c>
      <c r="B35368" t="s">
        <v>11798</v>
      </c>
      <c r="C35368" t="s">
        <v>67835</v>
      </c>
    </row>
    <row r="35369" spans="1:3" x14ac:dyDescent="0.2">
      <c r="A35369" t="s">
        <v>67831</v>
      </c>
      <c r="B35369" t="s">
        <v>11798</v>
      </c>
      <c r="C35369" t="s">
        <v>67836</v>
      </c>
    </row>
    <row r="35370" spans="1:3" x14ac:dyDescent="0.2">
      <c r="A35370" t="s">
        <v>67831</v>
      </c>
      <c r="B35370" t="s">
        <v>11798</v>
      </c>
      <c r="C35370" t="s">
        <v>67837</v>
      </c>
    </row>
    <row r="35371" spans="1:3" x14ac:dyDescent="0.2">
      <c r="A35371" t="s">
        <v>67831</v>
      </c>
      <c r="B35371" t="s">
        <v>11798</v>
      </c>
      <c r="C35371" t="s">
        <v>67838</v>
      </c>
    </row>
    <row r="35372" spans="1:3" x14ac:dyDescent="0.2">
      <c r="A35372" t="s">
        <v>67831</v>
      </c>
      <c r="B35372" t="s">
        <v>12069</v>
      </c>
      <c r="C35372" t="s">
        <v>67839</v>
      </c>
    </row>
    <row r="35373" spans="1:3" x14ac:dyDescent="0.2">
      <c r="A35373" t="s">
        <v>67831</v>
      </c>
      <c r="B35373" t="s">
        <v>12069</v>
      </c>
      <c r="C35373" t="s">
        <v>67840</v>
      </c>
    </row>
    <row r="35374" spans="1:3" x14ac:dyDescent="0.2">
      <c r="A35374" t="s">
        <v>67831</v>
      </c>
      <c r="B35374" t="s">
        <v>12069</v>
      </c>
      <c r="C35374" t="s">
        <v>67841</v>
      </c>
    </row>
    <row r="35375" spans="1:3" x14ac:dyDescent="0.2">
      <c r="A35375" t="s">
        <v>67831</v>
      </c>
      <c r="B35375" t="s">
        <v>12069</v>
      </c>
      <c r="C35375" t="s">
        <v>67842</v>
      </c>
    </row>
    <row r="35376" spans="1:3" x14ac:dyDescent="0.2">
      <c r="A35376" t="s">
        <v>67831</v>
      </c>
      <c r="B35376" t="s">
        <v>12069</v>
      </c>
      <c r="C35376" t="s">
        <v>67843</v>
      </c>
    </row>
    <row r="35377" spans="1:3" x14ac:dyDescent="0.2">
      <c r="A35377" t="s">
        <v>67831</v>
      </c>
      <c r="B35377" t="s">
        <v>11889</v>
      </c>
      <c r="C35377" t="s">
        <v>67844</v>
      </c>
    </row>
    <row r="35378" spans="1:3" x14ac:dyDescent="0.2">
      <c r="A35378" t="s">
        <v>67831</v>
      </c>
      <c r="B35378" t="s">
        <v>11889</v>
      </c>
      <c r="C35378" t="s">
        <v>67845</v>
      </c>
    </row>
    <row r="35379" spans="1:3" x14ac:dyDescent="0.2">
      <c r="A35379" t="s">
        <v>67831</v>
      </c>
      <c r="B35379" t="s">
        <v>11889</v>
      </c>
      <c r="C35379" t="s">
        <v>67846</v>
      </c>
    </row>
    <row r="35380" spans="1:3" x14ac:dyDescent="0.2">
      <c r="A35380" t="s">
        <v>67831</v>
      </c>
      <c r="B35380" t="s">
        <v>11889</v>
      </c>
      <c r="C35380" t="s">
        <v>67847</v>
      </c>
    </row>
    <row r="35381" spans="1:3" x14ac:dyDescent="0.2">
      <c r="A35381" t="s">
        <v>67831</v>
      </c>
      <c r="B35381" t="s">
        <v>11889</v>
      </c>
      <c r="C35381" t="s">
        <v>67848</v>
      </c>
    </row>
    <row r="35382" spans="1:3" x14ac:dyDescent="0.2">
      <c r="A35382" t="s">
        <v>67831</v>
      </c>
      <c r="B35382" t="s">
        <v>11889</v>
      </c>
      <c r="C35382" t="s">
        <v>67849</v>
      </c>
    </row>
    <row r="35383" spans="1:3" x14ac:dyDescent="0.2">
      <c r="A35383" t="s">
        <v>67831</v>
      </c>
      <c r="B35383" t="s">
        <v>11889</v>
      </c>
      <c r="C35383" t="s">
        <v>67850</v>
      </c>
    </row>
    <row r="35384" spans="1:3" x14ac:dyDescent="0.2">
      <c r="A35384" t="s">
        <v>67831</v>
      </c>
      <c r="B35384" t="s">
        <v>11889</v>
      </c>
      <c r="C35384" t="s">
        <v>67851</v>
      </c>
    </row>
    <row r="35385" spans="1:3" x14ac:dyDescent="0.2">
      <c r="A35385" t="s">
        <v>67831</v>
      </c>
      <c r="B35385" t="s">
        <v>11889</v>
      </c>
      <c r="C35385" t="s">
        <v>67852</v>
      </c>
    </row>
    <row r="35386" spans="1:3" x14ac:dyDescent="0.2">
      <c r="A35386" t="s">
        <v>67831</v>
      </c>
      <c r="B35386" t="s">
        <v>11889</v>
      </c>
      <c r="C35386" t="s">
        <v>67853</v>
      </c>
    </row>
    <row r="35387" spans="1:3" x14ac:dyDescent="0.2">
      <c r="A35387" t="s">
        <v>67831</v>
      </c>
      <c r="B35387" t="s">
        <v>11889</v>
      </c>
      <c r="C35387" t="s">
        <v>67854</v>
      </c>
    </row>
    <row r="35388" spans="1:3" x14ac:dyDescent="0.2">
      <c r="A35388" t="s">
        <v>67831</v>
      </c>
      <c r="B35388" t="s">
        <v>11889</v>
      </c>
      <c r="C35388" t="s">
        <v>67855</v>
      </c>
    </row>
    <row r="35389" spans="1:3" x14ac:dyDescent="0.2">
      <c r="A35389" t="s">
        <v>67831</v>
      </c>
      <c r="B35389" t="s">
        <v>11889</v>
      </c>
      <c r="C35389" t="s">
        <v>67856</v>
      </c>
    </row>
    <row r="35390" spans="1:3" x14ac:dyDescent="0.2">
      <c r="A35390" t="s">
        <v>67831</v>
      </c>
      <c r="B35390" t="s">
        <v>11889</v>
      </c>
      <c r="C35390" t="s">
        <v>67857</v>
      </c>
    </row>
    <row r="35391" spans="1:3" x14ac:dyDescent="0.2">
      <c r="A35391" t="s">
        <v>67831</v>
      </c>
      <c r="B35391" t="s">
        <v>11889</v>
      </c>
      <c r="C35391" t="s">
        <v>67858</v>
      </c>
    </row>
    <row r="35392" spans="1:3" x14ac:dyDescent="0.2">
      <c r="A35392" t="s">
        <v>67859</v>
      </c>
      <c r="B35392" t="s">
        <v>11798</v>
      </c>
      <c r="C35392" t="s">
        <v>67860</v>
      </c>
    </row>
    <row r="35393" spans="1:3" x14ac:dyDescent="0.2">
      <c r="A35393" t="s">
        <v>67861</v>
      </c>
      <c r="B35393" t="s">
        <v>11798</v>
      </c>
      <c r="C35393" t="s">
        <v>67862</v>
      </c>
    </row>
    <row r="35394" spans="1:3" x14ac:dyDescent="0.2">
      <c r="A35394" t="s">
        <v>67861</v>
      </c>
      <c r="B35394" t="s">
        <v>11798</v>
      </c>
      <c r="C35394" t="s">
        <v>67863</v>
      </c>
    </row>
    <row r="35395" spans="1:3" x14ac:dyDescent="0.2">
      <c r="A35395" t="s">
        <v>67861</v>
      </c>
      <c r="B35395" t="s">
        <v>11798</v>
      </c>
      <c r="C35395" t="s">
        <v>67864</v>
      </c>
    </row>
    <row r="35396" spans="1:3" x14ac:dyDescent="0.2">
      <c r="A35396" t="s">
        <v>67861</v>
      </c>
      <c r="B35396" t="s">
        <v>11798</v>
      </c>
      <c r="C35396" t="s">
        <v>67865</v>
      </c>
    </row>
    <row r="35397" spans="1:3" x14ac:dyDescent="0.2">
      <c r="A35397" t="s">
        <v>67861</v>
      </c>
      <c r="B35397" t="s">
        <v>11798</v>
      </c>
      <c r="C35397" t="s">
        <v>67866</v>
      </c>
    </row>
    <row r="35398" spans="1:3" x14ac:dyDescent="0.2">
      <c r="A35398" t="s">
        <v>67867</v>
      </c>
      <c r="B35398" t="s">
        <v>11798</v>
      </c>
      <c r="C35398" t="s">
        <v>67868</v>
      </c>
    </row>
    <row r="35399" spans="1:3" x14ac:dyDescent="0.2">
      <c r="A35399" t="s">
        <v>67869</v>
      </c>
      <c r="B35399" t="s">
        <v>12069</v>
      </c>
      <c r="C35399" t="s">
        <v>67870</v>
      </c>
    </row>
    <row r="35400" spans="1:3" x14ac:dyDescent="0.2">
      <c r="A35400" t="s">
        <v>67871</v>
      </c>
      <c r="B35400" t="s">
        <v>11798</v>
      </c>
      <c r="C35400" t="s">
        <v>67872</v>
      </c>
    </row>
    <row r="35401" spans="1:3" x14ac:dyDescent="0.2">
      <c r="A35401" t="s">
        <v>67873</v>
      </c>
      <c r="B35401" t="s">
        <v>11805</v>
      </c>
      <c r="C35401" t="s">
        <v>67874</v>
      </c>
    </row>
    <row r="35402" spans="1:3" x14ac:dyDescent="0.2">
      <c r="A35402" t="s">
        <v>67873</v>
      </c>
      <c r="B35402" t="s">
        <v>11805</v>
      </c>
      <c r="C35402" t="s">
        <v>67875</v>
      </c>
    </row>
    <row r="35403" spans="1:3" x14ac:dyDescent="0.2">
      <c r="A35403" t="s">
        <v>67876</v>
      </c>
      <c r="B35403" t="s">
        <v>12367</v>
      </c>
      <c r="C35403" t="s">
        <v>67877</v>
      </c>
    </row>
    <row r="35404" spans="1:3" x14ac:dyDescent="0.2">
      <c r="A35404" t="s">
        <v>67876</v>
      </c>
      <c r="B35404" t="s">
        <v>12367</v>
      </c>
      <c r="C35404" t="s">
        <v>67878</v>
      </c>
    </row>
    <row r="35405" spans="1:3" x14ac:dyDescent="0.2">
      <c r="A35405" t="s">
        <v>67876</v>
      </c>
      <c r="B35405" t="s">
        <v>12367</v>
      </c>
      <c r="C35405" t="s">
        <v>67879</v>
      </c>
    </row>
    <row r="35406" spans="1:3" x14ac:dyDescent="0.2">
      <c r="A35406" t="s">
        <v>67876</v>
      </c>
      <c r="B35406" t="s">
        <v>12367</v>
      </c>
      <c r="C35406" t="s">
        <v>67880</v>
      </c>
    </row>
    <row r="35407" spans="1:3" x14ac:dyDescent="0.2">
      <c r="A35407" t="s">
        <v>67876</v>
      </c>
      <c r="B35407" t="s">
        <v>12367</v>
      </c>
      <c r="C35407" t="s">
        <v>67881</v>
      </c>
    </row>
    <row r="35408" spans="1:3" x14ac:dyDescent="0.2">
      <c r="A35408" t="s">
        <v>67876</v>
      </c>
      <c r="B35408" t="s">
        <v>12367</v>
      </c>
      <c r="C35408" t="s">
        <v>67882</v>
      </c>
    </row>
    <row r="35409" spans="1:3" x14ac:dyDescent="0.2">
      <c r="A35409" t="s">
        <v>67876</v>
      </c>
      <c r="B35409" t="s">
        <v>11828</v>
      </c>
      <c r="C35409" t="s">
        <v>67883</v>
      </c>
    </row>
    <row r="35410" spans="1:3" x14ac:dyDescent="0.2">
      <c r="A35410" t="s">
        <v>67876</v>
      </c>
      <c r="B35410" t="s">
        <v>17516</v>
      </c>
      <c r="C35410" t="s">
        <v>67884</v>
      </c>
    </row>
    <row r="35411" spans="1:3" x14ac:dyDescent="0.2">
      <c r="A35411" t="s">
        <v>67876</v>
      </c>
      <c r="B35411" t="s">
        <v>17516</v>
      </c>
      <c r="C35411" t="s">
        <v>67885</v>
      </c>
    </row>
    <row r="35412" spans="1:3" x14ac:dyDescent="0.2">
      <c r="A35412" t="s">
        <v>67876</v>
      </c>
      <c r="B35412" t="s">
        <v>17516</v>
      </c>
      <c r="C35412" t="s">
        <v>67886</v>
      </c>
    </row>
    <row r="35413" spans="1:3" x14ac:dyDescent="0.2">
      <c r="A35413" t="s">
        <v>67876</v>
      </c>
      <c r="B35413" t="s">
        <v>17516</v>
      </c>
      <c r="C35413" t="s">
        <v>67887</v>
      </c>
    </row>
    <row r="35414" spans="1:3" x14ac:dyDescent="0.2">
      <c r="A35414" t="s">
        <v>67876</v>
      </c>
      <c r="B35414" t="s">
        <v>17516</v>
      </c>
      <c r="C35414" t="s">
        <v>67888</v>
      </c>
    </row>
    <row r="35415" spans="1:3" x14ac:dyDescent="0.2">
      <c r="A35415" t="s">
        <v>67876</v>
      </c>
      <c r="B35415" t="s">
        <v>17516</v>
      </c>
      <c r="C35415" t="s">
        <v>67889</v>
      </c>
    </row>
    <row r="35416" spans="1:3" x14ac:dyDescent="0.2">
      <c r="A35416" t="s">
        <v>67890</v>
      </c>
      <c r="B35416" t="s">
        <v>11880</v>
      </c>
      <c r="C35416" t="s">
        <v>67891</v>
      </c>
    </row>
    <row r="35417" spans="1:3" x14ac:dyDescent="0.2">
      <c r="A35417" t="s">
        <v>67892</v>
      </c>
      <c r="B35417" t="s">
        <v>11883</v>
      </c>
      <c r="C35417" t="s">
        <v>67891</v>
      </c>
    </row>
    <row r="35418" spans="1:3" x14ac:dyDescent="0.2">
      <c r="A35418" t="s">
        <v>67876</v>
      </c>
      <c r="B35418" t="s">
        <v>11819</v>
      </c>
      <c r="C35418" t="s">
        <v>67893</v>
      </c>
    </row>
    <row r="35419" spans="1:3" x14ac:dyDescent="0.2">
      <c r="A35419" t="s">
        <v>67876</v>
      </c>
      <c r="B35419" t="s">
        <v>11819</v>
      </c>
      <c r="C35419" t="s">
        <v>67894</v>
      </c>
    </row>
    <row r="35420" spans="1:3" x14ac:dyDescent="0.2">
      <c r="A35420" t="s">
        <v>67876</v>
      </c>
      <c r="B35420" t="s">
        <v>11819</v>
      </c>
      <c r="C35420" t="s">
        <v>67895</v>
      </c>
    </row>
    <row r="35421" spans="1:3" x14ac:dyDescent="0.2">
      <c r="A35421" t="s">
        <v>67876</v>
      </c>
      <c r="B35421" t="s">
        <v>12069</v>
      </c>
      <c r="C35421" t="s">
        <v>67896</v>
      </c>
    </row>
    <row r="35422" spans="1:3" x14ac:dyDescent="0.2">
      <c r="A35422" t="s">
        <v>67876</v>
      </c>
      <c r="B35422" t="s">
        <v>12069</v>
      </c>
      <c r="C35422" t="s">
        <v>67897</v>
      </c>
    </row>
    <row r="35423" spans="1:3" x14ac:dyDescent="0.2">
      <c r="A35423" t="s">
        <v>67898</v>
      </c>
      <c r="B35423" t="s">
        <v>11798</v>
      </c>
      <c r="C35423" t="s">
        <v>67899</v>
      </c>
    </row>
    <row r="35424" spans="1:3" x14ac:dyDescent="0.2">
      <c r="A35424" t="s">
        <v>67900</v>
      </c>
      <c r="B35424" t="s">
        <v>11880</v>
      </c>
      <c r="C35424" t="s">
        <v>67901</v>
      </c>
    </row>
    <row r="35425" spans="1:3" x14ac:dyDescent="0.2">
      <c r="A35425" t="s">
        <v>67902</v>
      </c>
      <c r="B35425" t="s">
        <v>11883</v>
      </c>
      <c r="C35425" t="s">
        <v>67901</v>
      </c>
    </row>
    <row r="35426" spans="1:3" x14ac:dyDescent="0.2">
      <c r="A35426" t="s">
        <v>67903</v>
      </c>
      <c r="B35426" t="s">
        <v>11805</v>
      </c>
      <c r="C35426" t="s">
        <v>67904</v>
      </c>
    </row>
    <row r="35427" spans="1:3" x14ac:dyDescent="0.2">
      <c r="A35427" t="s">
        <v>67903</v>
      </c>
      <c r="B35427" t="s">
        <v>11805</v>
      </c>
      <c r="C35427" t="s">
        <v>67905</v>
      </c>
    </row>
    <row r="35428" spans="1:3" x14ac:dyDescent="0.2">
      <c r="A35428" t="s">
        <v>67903</v>
      </c>
      <c r="B35428" t="s">
        <v>11819</v>
      </c>
      <c r="C35428" t="s">
        <v>67906</v>
      </c>
    </row>
    <row r="35429" spans="1:3" x14ac:dyDescent="0.2">
      <c r="A35429" t="s">
        <v>67907</v>
      </c>
      <c r="B35429" t="s">
        <v>11828</v>
      </c>
      <c r="C35429" t="s">
        <v>67908</v>
      </c>
    </row>
    <row r="35430" spans="1:3" x14ac:dyDescent="0.2">
      <c r="A35430" t="s">
        <v>67909</v>
      </c>
      <c r="B35430" t="s">
        <v>11798</v>
      </c>
      <c r="C35430" t="s">
        <v>67910</v>
      </c>
    </row>
    <row r="35431" spans="1:3" x14ac:dyDescent="0.2">
      <c r="A35431" t="s">
        <v>67911</v>
      </c>
      <c r="B35431" t="s">
        <v>11798</v>
      </c>
      <c r="C35431" t="s">
        <v>67912</v>
      </c>
    </row>
    <row r="35432" spans="1:3" x14ac:dyDescent="0.2">
      <c r="A35432" t="s">
        <v>67913</v>
      </c>
      <c r="B35432" t="s">
        <v>11798</v>
      </c>
      <c r="C35432" t="s">
        <v>67914</v>
      </c>
    </row>
    <row r="35433" spans="1:3" x14ac:dyDescent="0.2">
      <c r="A35433" t="s">
        <v>67915</v>
      </c>
      <c r="B35433" t="s">
        <v>11880</v>
      </c>
      <c r="C35433" t="s">
        <v>67916</v>
      </c>
    </row>
    <row r="35434" spans="1:3" x14ac:dyDescent="0.2">
      <c r="A35434" t="s">
        <v>67917</v>
      </c>
      <c r="B35434" t="s">
        <v>11883</v>
      </c>
      <c r="C35434" t="s">
        <v>67916</v>
      </c>
    </row>
    <row r="35435" spans="1:3" x14ac:dyDescent="0.2">
      <c r="A35435" t="s">
        <v>67918</v>
      </c>
      <c r="B35435" t="s">
        <v>11819</v>
      </c>
      <c r="C35435" t="s">
        <v>67919</v>
      </c>
    </row>
    <row r="35436" spans="1:3" x14ac:dyDescent="0.2">
      <c r="A35436" t="s">
        <v>67918</v>
      </c>
      <c r="B35436" t="s">
        <v>11819</v>
      </c>
      <c r="C35436" t="s">
        <v>67920</v>
      </c>
    </row>
    <row r="35437" spans="1:3" x14ac:dyDescent="0.2">
      <c r="A35437" t="s">
        <v>67918</v>
      </c>
      <c r="B35437" t="s">
        <v>11819</v>
      </c>
      <c r="C35437" t="s">
        <v>67921</v>
      </c>
    </row>
    <row r="35438" spans="1:3" x14ac:dyDescent="0.2">
      <c r="A35438" t="s">
        <v>67918</v>
      </c>
      <c r="B35438" t="s">
        <v>12069</v>
      </c>
      <c r="C35438" t="s">
        <v>67922</v>
      </c>
    </row>
    <row r="35439" spans="1:3" x14ac:dyDescent="0.2">
      <c r="A35439" t="s">
        <v>67918</v>
      </c>
      <c r="B35439" t="s">
        <v>11798</v>
      </c>
      <c r="C35439" t="s">
        <v>67923</v>
      </c>
    </row>
    <row r="35440" spans="1:3" x14ac:dyDescent="0.2">
      <c r="A35440" t="s">
        <v>67924</v>
      </c>
      <c r="B35440" t="s">
        <v>11798</v>
      </c>
      <c r="C35440" t="s">
        <v>67925</v>
      </c>
    </row>
    <row r="35441" spans="1:3" x14ac:dyDescent="0.2">
      <c r="A35441" t="s">
        <v>67924</v>
      </c>
      <c r="B35441" t="s">
        <v>11798</v>
      </c>
      <c r="C35441" t="s">
        <v>67926</v>
      </c>
    </row>
    <row r="35442" spans="1:3" x14ac:dyDescent="0.2">
      <c r="A35442" t="s">
        <v>67924</v>
      </c>
      <c r="B35442" t="s">
        <v>11798</v>
      </c>
      <c r="C35442" t="s">
        <v>67927</v>
      </c>
    </row>
    <row r="35443" spans="1:3" x14ac:dyDescent="0.2">
      <c r="A35443" t="s">
        <v>67928</v>
      </c>
      <c r="B35443" t="s">
        <v>11880</v>
      </c>
      <c r="C35443" t="s">
        <v>67929</v>
      </c>
    </row>
    <row r="35444" spans="1:3" x14ac:dyDescent="0.2">
      <c r="A35444" t="s">
        <v>67930</v>
      </c>
      <c r="B35444" t="s">
        <v>11883</v>
      </c>
      <c r="C35444" t="s">
        <v>67929</v>
      </c>
    </row>
    <row r="35445" spans="1:3" x14ac:dyDescent="0.2">
      <c r="A35445" t="s">
        <v>67924</v>
      </c>
      <c r="B35445" t="s">
        <v>11798</v>
      </c>
      <c r="C35445" t="s">
        <v>67931</v>
      </c>
    </row>
    <row r="35446" spans="1:3" x14ac:dyDescent="0.2">
      <c r="A35446" t="s">
        <v>67924</v>
      </c>
      <c r="B35446" t="s">
        <v>11798</v>
      </c>
      <c r="C35446" t="s">
        <v>67932</v>
      </c>
    </row>
    <row r="35447" spans="1:3" x14ac:dyDescent="0.2">
      <c r="A35447" t="s">
        <v>67933</v>
      </c>
      <c r="B35447" t="s">
        <v>11805</v>
      </c>
      <c r="C35447" t="s">
        <v>67934</v>
      </c>
    </row>
    <row r="35448" spans="1:3" x14ac:dyDescent="0.2">
      <c r="A35448" t="s">
        <v>67935</v>
      </c>
      <c r="B35448" t="s">
        <v>11798</v>
      </c>
      <c r="C35448" t="s">
        <v>67936</v>
      </c>
    </row>
    <row r="35449" spans="1:3" x14ac:dyDescent="0.2">
      <c r="A35449" t="s">
        <v>67937</v>
      </c>
      <c r="B35449" t="s">
        <v>11805</v>
      </c>
      <c r="C35449" t="s">
        <v>67938</v>
      </c>
    </row>
    <row r="35450" spans="1:3" x14ac:dyDescent="0.2">
      <c r="A35450" t="s">
        <v>67939</v>
      </c>
      <c r="B35450" t="s">
        <v>11880</v>
      </c>
      <c r="C35450" t="s">
        <v>67940</v>
      </c>
    </row>
    <row r="35451" spans="1:3" x14ac:dyDescent="0.2">
      <c r="A35451" t="s">
        <v>67941</v>
      </c>
      <c r="B35451" t="s">
        <v>11883</v>
      </c>
      <c r="C35451" t="s">
        <v>67940</v>
      </c>
    </row>
    <row r="35452" spans="1:3" x14ac:dyDescent="0.2">
      <c r="A35452" t="s">
        <v>67942</v>
      </c>
      <c r="B35452" t="s">
        <v>12069</v>
      </c>
      <c r="C35452" t="s">
        <v>67943</v>
      </c>
    </row>
    <row r="35453" spans="1:3" x14ac:dyDescent="0.2">
      <c r="A35453" t="s">
        <v>67942</v>
      </c>
      <c r="B35453" t="s">
        <v>11798</v>
      </c>
      <c r="C35453" t="s">
        <v>67944</v>
      </c>
    </row>
    <row r="35454" spans="1:3" x14ac:dyDescent="0.2">
      <c r="A35454" t="s">
        <v>67945</v>
      </c>
      <c r="B35454" t="s">
        <v>11798</v>
      </c>
      <c r="C35454" t="s">
        <v>67946</v>
      </c>
    </row>
    <row r="35455" spans="1:3" x14ac:dyDescent="0.2">
      <c r="A35455" t="s">
        <v>67945</v>
      </c>
      <c r="B35455" t="s">
        <v>11798</v>
      </c>
      <c r="C35455" t="s">
        <v>67947</v>
      </c>
    </row>
    <row r="35456" spans="1:3" x14ac:dyDescent="0.2">
      <c r="A35456" t="s">
        <v>67945</v>
      </c>
      <c r="B35456" t="s">
        <v>11798</v>
      </c>
      <c r="C35456" t="s">
        <v>67948</v>
      </c>
    </row>
    <row r="35457" spans="1:3" x14ac:dyDescent="0.2">
      <c r="A35457" t="s">
        <v>67949</v>
      </c>
      <c r="B35457" t="s">
        <v>11798</v>
      </c>
      <c r="C35457" t="s">
        <v>67950</v>
      </c>
    </row>
    <row r="35458" spans="1:3" x14ac:dyDescent="0.2">
      <c r="A35458" t="s">
        <v>67951</v>
      </c>
      <c r="B35458" t="s">
        <v>11828</v>
      </c>
      <c r="C35458" t="s">
        <v>67952</v>
      </c>
    </row>
    <row r="35459" spans="1:3" x14ac:dyDescent="0.2">
      <c r="A35459" t="s">
        <v>67953</v>
      </c>
      <c r="B35459" t="s">
        <v>11798</v>
      </c>
      <c r="C35459" t="s">
        <v>67954</v>
      </c>
    </row>
    <row r="35460" spans="1:3" x14ac:dyDescent="0.2">
      <c r="A35460" t="s">
        <v>67953</v>
      </c>
      <c r="B35460" t="s">
        <v>11805</v>
      </c>
      <c r="C35460" t="s">
        <v>67955</v>
      </c>
    </row>
    <row r="35461" spans="1:3" x14ac:dyDescent="0.2">
      <c r="A35461" t="s">
        <v>67953</v>
      </c>
      <c r="B35461" t="s">
        <v>12069</v>
      </c>
      <c r="C35461" t="s">
        <v>67956</v>
      </c>
    </row>
    <row r="35462" spans="1:3" x14ac:dyDescent="0.2">
      <c r="A35462" t="s">
        <v>67957</v>
      </c>
      <c r="B35462" t="s">
        <v>11798</v>
      </c>
      <c r="C35462" t="s">
        <v>67958</v>
      </c>
    </row>
    <row r="35463" spans="1:3" x14ac:dyDescent="0.2">
      <c r="A35463" t="s">
        <v>67959</v>
      </c>
      <c r="B35463" t="s">
        <v>11805</v>
      </c>
      <c r="C35463" t="s">
        <v>67960</v>
      </c>
    </row>
    <row r="35464" spans="1:3" x14ac:dyDescent="0.2">
      <c r="A35464" t="s">
        <v>67961</v>
      </c>
      <c r="B35464" t="s">
        <v>11798</v>
      </c>
      <c r="C35464" t="s">
        <v>67962</v>
      </c>
    </row>
    <row r="35465" spans="1:3" x14ac:dyDescent="0.2">
      <c r="A35465" t="s">
        <v>67963</v>
      </c>
      <c r="B35465" t="s">
        <v>11805</v>
      </c>
      <c r="C35465" t="s">
        <v>67964</v>
      </c>
    </row>
    <row r="35466" spans="1:3" x14ac:dyDescent="0.2">
      <c r="A35466" t="s">
        <v>67965</v>
      </c>
      <c r="B35466" t="s">
        <v>11840</v>
      </c>
      <c r="C35466" t="s">
        <v>67966</v>
      </c>
    </row>
    <row r="35467" spans="1:3" x14ac:dyDescent="0.2">
      <c r="A35467" t="s">
        <v>67967</v>
      </c>
      <c r="B35467" t="s">
        <v>11840</v>
      </c>
      <c r="C35467" t="s">
        <v>67966</v>
      </c>
    </row>
    <row r="35468" spans="1:3" x14ac:dyDescent="0.2">
      <c r="A35468" t="s">
        <v>67968</v>
      </c>
      <c r="B35468" t="s">
        <v>11798</v>
      </c>
      <c r="C35468" t="s">
        <v>67969</v>
      </c>
    </row>
    <row r="35469" spans="1:3" x14ac:dyDescent="0.2">
      <c r="A35469" t="s">
        <v>67970</v>
      </c>
      <c r="C35469" t="s">
        <v>67971</v>
      </c>
    </row>
    <row r="35470" spans="1:3" x14ac:dyDescent="0.2">
      <c r="A35470" t="s">
        <v>67972</v>
      </c>
      <c r="B35470" t="s">
        <v>11798</v>
      </c>
      <c r="C35470" t="s">
        <v>67973</v>
      </c>
    </row>
    <row r="35471" spans="1:3" x14ac:dyDescent="0.2">
      <c r="A35471" t="s">
        <v>67974</v>
      </c>
      <c r="B35471" t="s">
        <v>11880</v>
      </c>
      <c r="C35471" t="s">
        <v>67975</v>
      </c>
    </row>
    <row r="35472" spans="1:3" x14ac:dyDescent="0.2">
      <c r="A35472" t="s">
        <v>67976</v>
      </c>
      <c r="B35472" t="s">
        <v>11883</v>
      </c>
      <c r="C35472" t="s">
        <v>67975</v>
      </c>
    </row>
    <row r="35473" spans="1:3" x14ac:dyDescent="0.2">
      <c r="A35473" t="s">
        <v>67972</v>
      </c>
      <c r="B35473" t="s">
        <v>12069</v>
      </c>
      <c r="C35473" t="s">
        <v>67977</v>
      </c>
    </row>
    <row r="35474" spans="1:3" x14ac:dyDescent="0.2">
      <c r="A35474" t="s">
        <v>67972</v>
      </c>
      <c r="B35474" t="s">
        <v>11819</v>
      </c>
      <c r="C35474" t="s">
        <v>67978</v>
      </c>
    </row>
    <row r="35475" spans="1:3" x14ac:dyDescent="0.2">
      <c r="A35475" t="s">
        <v>67972</v>
      </c>
      <c r="B35475" t="s">
        <v>11819</v>
      </c>
      <c r="C35475" t="s">
        <v>67979</v>
      </c>
    </row>
    <row r="35476" spans="1:3" x14ac:dyDescent="0.2">
      <c r="A35476" t="s">
        <v>67972</v>
      </c>
      <c r="B35476" t="s">
        <v>11798</v>
      </c>
      <c r="C35476" t="s">
        <v>67980</v>
      </c>
    </row>
    <row r="35477" spans="1:3" x14ac:dyDescent="0.2">
      <c r="A35477" t="s">
        <v>67974</v>
      </c>
      <c r="B35477" t="s">
        <v>11880</v>
      </c>
      <c r="C35477" t="s">
        <v>67975</v>
      </c>
    </row>
    <row r="35478" spans="1:3" x14ac:dyDescent="0.2">
      <c r="A35478" t="s">
        <v>67981</v>
      </c>
      <c r="C35478" t="s">
        <v>67975</v>
      </c>
    </row>
    <row r="35479" spans="1:3" x14ac:dyDescent="0.2">
      <c r="A35479" t="s">
        <v>67976</v>
      </c>
      <c r="B35479" t="s">
        <v>11883</v>
      </c>
      <c r="C35479" t="s">
        <v>67975</v>
      </c>
    </row>
    <row r="35480" spans="1:3" x14ac:dyDescent="0.2">
      <c r="A35480" t="s">
        <v>67972</v>
      </c>
      <c r="B35480" t="s">
        <v>11889</v>
      </c>
      <c r="C35480" t="s">
        <v>67982</v>
      </c>
    </row>
    <row r="35481" spans="1:3" x14ac:dyDescent="0.2">
      <c r="A35481" t="s">
        <v>67972</v>
      </c>
      <c r="B35481" t="s">
        <v>11889</v>
      </c>
      <c r="C35481" t="s">
        <v>67983</v>
      </c>
    </row>
    <row r="35482" spans="1:3" x14ac:dyDescent="0.2">
      <c r="A35482" t="s">
        <v>67972</v>
      </c>
      <c r="B35482" t="s">
        <v>11889</v>
      </c>
      <c r="C35482" t="s">
        <v>67984</v>
      </c>
    </row>
    <row r="35483" spans="1:3" x14ac:dyDescent="0.2">
      <c r="A35483" t="s">
        <v>67972</v>
      </c>
      <c r="B35483" t="s">
        <v>11889</v>
      </c>
      <c r="C35483" t="s">
        <v>67985</v>
      </c>
    </row>
    <row r="35484" spans="1:3" x14ac:dyDescent="0.2">
      <c r="A35484" t="s">
        <v>67972</v>
      </c>
      <c r="B35484" t="s">
        <v>11798</v>
      </c>
      <c r="C35484" t="s">
        <v>67986</v>
      </c>
    </row>
    <row r="35485" spans="1:3" x14ac:dyDescent="0.2">
      <c r="A35485" t="s">
        <v>67987</v>
      </c>
      <c r="B35485" t="s">
        <v>12090</v>
      </c>
      <c r="C35485" t="s">
        <v>67988</v>
      </c>
    </row>
    <row r="35486" spans="1:3" x14ac:dyDescent="0.2">
      <c r="A35486" t="s">
        <v>67989</v>
      </c>
      <c r="B35486" t="s">
        <v>11805</v>
      </c>
      <c r="C35486" t="s">
        <v>67990</v>
      </c>
    </row>
    <row r="35487" spans="1:3" x14ac:dyDescent="0.2">
      <c r="A35487" t="s">
        <v>67989</v>
      </c>
      <c r="B35487" t="s">
        <v>11805</v>
      </c>
      <c r="C35487" t="s">
        <v>67991</v>
      </c>
    </row>
    <row r="35488" spans="1:3" x14ac:dyDescent="0.2">
      <c r="A35488" t="s">
        <v>67989</v>
      </c>
      <c r="B35488" t="s">
        <v>11805</v>
      </c>
      <c r="C35488" t="s">
        <v>67992</v>
      </c>
    </row>
    <row r="35489" spans="1:3" x14ac:dyDescent="0.2">
      <c r="A35489" t="s">
        <v>67993</v>
      </c>
      <c r="B35489" t="s">
        <v>11798</v>
      </c>
      <c r="C35489" t="s">
        <v>67994</v>
      </c>
    </row>
    <row r="35490" spans="1:3" x14ac:dyDescent="0.2">
      <c r="A35490" t="s">
        <v>67993</v>
      </c>
      <c r="B35490" t="s">
        <v>11798</v>
      </c>
      <c r="C35490" t="s">
        <v>67995</v>
      </c>
    </row>
    <row r="35491" spans="1:3" x14ac:dyDescent="0.2">
      <c r="A35491" t="s">
        <v>67996</v>
      </c>
      <c r="B35491" t="s">
        <v>11798</v>
      </c>
      <c r="C35491" t="s">
        <v>67997</v>
      </c>
    </row>
    <row r="35492" spans="1:3" x14ac:dyDescent="0.2">
      <c r="A35492" t="s">
        <v>67998</v>
      </c>
      <c r="B35492" t="s">
        <v>11798</v>
      </c>
      <c r="C35492" t="s">
        <v>67999</v>
      </c>
    </row>
    <row r="35493" spans="1:3" x14ac:dyDescent="0.2">
      <c r="A35493" t="s">
        <v>67998</v>
      </c>
      <c r="B35493" t="s">
        <v>11798</v>
      </c>
      <c r="C35493" t="s">
        <v>68000</v>
      </c>
    </row>
    <row r="35494" spans="1:3" x14ac:dyDescent="0.2">
      <c r="A35494" t="s">
        <v>67998</v>
      </c>
      <c r="B35494" t="s">
        <v>11798</v>
      </c>
      <c r="C35494" t="s">
        <v>68001</v>
      </c>
    </row>
    <row r="35495" spans="1:3" x14ac:dyDescent="0.2">
      <c r="A35495" t="s">
        <v>67998</v>
      </c>
      <c r="B35495" t="s">
        <v>11798</v>
      </c>
      <c r="C35495" t="s">
        <v>68002</v>
      </c>
    </row>
    <row r="35496" spans="1:3" x14ac:dyDescent="0.2">
      <c r="A35496" t="s">
        <v>67998</v>
      </c>
      <c r="B35496" t="s">
        <v>11798</v>
      </c>
      <c r="C35496" t="s">
        <v>68003</v>
      </c>
    </row>
    <row r="35497" spans="1:3" x14ac:dyDescent="0.2">
      <c r="A35497" t="s">
        <v>67998</v>
      </c>
      <c r="B35497" t="s">
        <v>11798</v>
      </c>
      <c r="C35497" t="s">
        <v>68004</v>
      </c>
    </row>
    <row r="35498" spans="1:3" x14ac:dyDescent="0.2">
      <c r="A35498" t="s">
        <v>67998</v>
      </c>
      <c r="B35498" t="s">
        <v>11798</v>
      </c>
      <c r="C35498" t="s">
        <v>68005</v>
      </c>
    </row>
    <row r="35499" spans="1:3" x14ac:dyDescent="0.2">
      <c r="A35499" t="s">
        <v>67998</v>
      </c>
      <c r="B35499" t="s">
        <v>11819</v>
      </c>
      <c r="C35499" t="s">
        <v>68006</v>
      </c>
    </row>
    <row r="35500" spans="1:3" x14ac:dyDescent="0.2">
      <c r="A35500" t="s">
        <v>67998</v>
      </c>
      <c r="B35500" t="s">
        <v>12069</v>
      </c>
      <c r="C35500" t="s">
        <v>68007</v>
      </c>
    </row>
    <row r="35501" spans="1:3" x14ac:dyDescent="0.2">
      <c r="A35501" t="s">
        <v>67998</v>
      </c>
      <c r="B35501" t="s">
        <v>11798</v>
      </c>
      <c r="C35501" t="s">
        <v>68008</v>
      </c>
    </row>
    <row r="35502" spans="1:3" x14ac:dyDescent="0.2">
      <c r="A35502" t="s">
        <v>67998</v>
      </c>
      <c r="B35502" t="s">
        <v>11798</v>
      </c>
      <c r="C35502" t="s">
        <v>68009</v>
      </c>
    </row>
    <row r="35503" spans="1:3" x14ac:dyDescent="0.2">
      <c r="A35503" t="s">
        <v>68010</v>
      </c>
      <c r="B35503" t="s">
        <v>11805</v>
      </c>
      <c r="C35503" t="s">
        <v>68011</v>
      </c>
    </row>
    <row r="35504" spans="1:3" x14ac:dyDescent="0.2">
      <c r="A35504" t="s">
        <v>68010</v>
      </c>
      <c r="B35504" t="s">
        <v>11805</v>
      </c>
      <c r="C35504" t="s">
        <v>68012</v>
      </c>
    </row>
    <row r="35505" spans="1:3" x14ac:dyDescent="0.2">
      <c r="A35505" t="s">
        <v>68013</v>
      </c>
      <c r="B35505" t="s">
        <v>11828</v>
      </c>
      <c r="C35505" t="s">
        <v>68014</v>
      </c>
    </row>
    <row r="35506" spans="1:3" x14ac:dyDescent="0.2">
      <c r="A35506" t="s">
        <v>68015</v>
      </c>
      <c r="B35506" t="s">
        <v>11805</v>
      </c>
      <c r="C35506" t="s">
        <v>68016</v>
      </c>
    </row>
    <row r="35507" spans="1:3" x14ac:dyDescent="0.2">
      <c r="A35507" t="s">
        <v>68017</v>
      </c>
      <c r="B35507" t="s">
        <v>11798</v>
      </c>
      <c r="C35507" t="s">
        <v>68018</v>
      </c>
    </row>
    <row r="35508" spans="1:3" x14ac:dyDescent="0.2">
      <c r="A35508" t="s">
        <v>68019</v>
      </c>
      <c r="B35508" t="s">
        <v>11798</v>
      </c>
      <c r="C35508" t="s">
        <v>68020</v>
      </c>
    </row>
    <row r="35509" spans="1:3" x14ac:dyDescent="0.2">
      <c r="A35509" t="s">
        <v>68021</v>
      </c>
      <c r="B35509" t="s">
        <v>11798</v>
      </c>
      <c r="C35509" t="s">
        <v>68022</v>
      </c>
    </row>
    <row r="35510" spans="1:3" x14ac:dyDescent="0.2">
      <c r="A35510" t="s">
        <v>68023</v>
      </c>
      <c r="B35510" t="s">
        <v>11798</v>
      </c>
      <c r="C35510" t="s">
        <v>68024</v>
      </c>
    </row>
    <row r="35511" spans="1:3" x14ac:dyDescent="0.2">
      <c r="A35511" t="s">
        <v>68023</v>
      </c>
      <c r="B35511" t="s">
        <v>11798</v>
      </c>
      <c r="C35511" t="s">
        <v>68025</v>
      </c>
    </row>
    <row r="35512" spans="1:3" x14ac:dyDescent="0.2">
      <c r="A35512" t="s">
        <v>68026</v>
      </c>
      <c r="B35512" t="s">
        <v>12090</v>
      </c>
      <c r="C35512" t="s">
        <v>68027</v>
      </c>
    </row>
    <row r="35513" spans="1:3" x14ac:dyDescent="0.2">
      <c r="A35513" t="s">
        <v>68028</v>
      </c>
      <c r="B35513" t="s">
        <v>11805</v>
      </c>
      <c r="C35513" t="s">
        <v>68029</v>
      </c>
    </row>
    <row r="35514" spans="1:3" x14ac:dyDescent="0.2">
      <c r="A35514" t="s">
        <v>68028</v>
      </c>
      <c r="B35514" t="s">
        <v>11805</v>
      </c>
      <c r="C35514" t="s">
        <v>68030</v>
      </c>
    </row>
    <row r="35515" spans="1:3" x14ac:dyDescent="0.2">
      <c r="A35515" t="s">
        <v>68028</v>
      </c>
      <c r="B35515" t="s">
        <v>11805</v>
      </c>
      <c r="C35515" t="s">
        <v>68031</v>
      </c>
    </row>
    <row r="35516" spans="1:3" x14ac:dyDescent="0.2">
      <c r="A35516" t="s">
        <v>68028</v>
      </c>
      <c r="B35516" t="s">
        <v>11805</v>
      </c>
      <c r="C35516" t="s">
        <v>68032</v>
      </c>
    </row>
    <row r="35517" spans="1:3" x14ac:dyDescent="0.2">
      <c r="A35517" t="s">
        <v>68033</v>
      </c>
      <c r="B35517" t="s">
        <v>11798</v>
      </c>
      <c r="C35517" t="s">
        <v>68034</v>
      </c>
    </row>
    <row r="35518" spans="1:3" x14ac:dyDescent="0.2">
      <c r="A35518" t="s">
        <v>68035</v>
      </c>
      <c r="B35518" t="s">
        <v>11828</v>
      </c>
      <c r="C35518" t="s">
        <v>68036</v>
      </c>
    </row>
    <row r="35519" spans="1:3" x14ac:dyDescent="0.2">
      <c r="A35519" t="s">
        <v>68037</v>
      </c>
      <c r="B35519" t="s">
        <v>11798</v>
      </c>
      <c r="C35519" t="s">
        <v>68038</v>
      </c>
    </row>
    <row r="35520" spans="1:3" x14ac:dyDescent="0.2">
      <c r="A35520" t="s">
        <v>68039</v>
      </c>
      <c r="B35520" t="s">
        <v>11798</v>
      </c>
      <c r="C35520" t="s">
        <v>68040</v>
      </c>
    </row>
    <row r="35521" spans="1:3" x14ac:dyDescent="0.2">
      <c r="A35521" t="s">
        <v>68041</v>
      </c>
      <c r="B35521" t="s">
        <v>11805</v>
      </c>
      <c r="C35521" t="s">
        <v>68042</v>
      </c>
    </row>
    <row r="35522" spans="1:3" x14ac:dyDescent="0.2">
      <c r="A35522" t="s">
        <v>68043</v>
      </c>
      <c r="B35522" t="s">
        <v>12090</v>
      </c>
      <c r="C35522" t="s">
        <v>68044</v>
      </c>
    </row>
    <row r="35523" spans="1:3" x14ac:dyDescent="0.2">
      <c r="A35523" t="s">
        <v>68045</v>
      </c>
      <c r="B35523" t="s">
        <v>11798</v>
      </c>
      <c r="C35523" t="s">
        <v>68046</v>
      </c>
    </row>
    <row r="35524" spans="1:3" x14ac:dyDescent="0.2">
      <c r="A35524" t="s">
        <v>68045</v>
      </c>
      <c r="B35524" t="s">
        <v>11798</v>
      </c>
      <c r="C35524" t="s">
        <v>68047</v>
      </c>
    </row>
    <row r="35525" spans="1:3" x14ac:dyDescent="0.2">
      <c r="A35525" t="s">
        <v>68045</v>
      </c>
      <c r="B35525" t="s">
        <v>11819</v>
      </c>
      <c r="C35525" t="s">
        <v>68048</v>
      </c>
    </row>
    <row r="35526" spans="1:3" x14ac:dyDescent="0.2">
      <c r="A35526" t="s">
        <v>68049</v>
      </c>
      <c r="B35526" t="s">
        <v>11805</v>
      </c>
      <c r="C35526" t="s">
        <v>68050</v>
      </c>
    </row>
    <row r="35527" spans="1:3" x14ac:dyDescent="0.2">
      <c r="A35527" t="s">
        <v>68051</v>
      </c>
      <c r="B35527" t="s">
        <v>11798</v>
      </c>
      <c r="C35527" t="s">
        <v>68052</v>
      </c>
    </row>
    <row r="35528" spans="1:3" x14ac:dyDescent="0.2">
      <c r="A35528" t="s">
        <v>68053</v>
      </c>
      <c r="B35528" t="s">
        <v>11798</v>
      </c>
      <c r="C35528" t="s">
        <v>68054</v>
      </c>
    </row>
    <row r="35529" spans="1:3" x14ac:dyDescent="0.2">
      <c r="A35529" t="s">
        <v>67974</v>
      </c>
      <c r="C35529" t="s">
        <v>68055</v>
      </c>
    </row>
    <row r="35530" spans="1:3" x14ac:dyDescent="0.2">
      <c r="A35530" t="s">
        <v>67974</v>
      </c>
      <c r="C35530" t="s">
        <v>68056</v>
      </c>
    </row>
    <row r="35531" spans="1:3" x14ac:dyDescent="0.2">
      <c r="A35531" t="s">
        <v>68057</v>
      </c>
      <c r="B35531" t="s">
        <v>11889</v>
      </c>
      <c r="C35531" t="s">
        <v>68058</v>
      </c>
    </row>
    <row r="35532" spans="1:3" x14ac:dyDescent="0.2">
      <c r="A35532" t="s">
        <v>68059</v>
      </c>
      <c r="B35532" t="s">
        <v>11798</v>
      </c>
      <c r="C35532" t="s">
        <v>68060</v>
      </c>
    </row>
    <row r="35533" spans="1:3" x14ac:dyDescent="0.2">
      <c r="A35533" t="s">
        <v>68061</v>
      </c>
      <c r="B35533" t="s">
        <v>11798</v>
      </c>
      <c r="C35533" t="s">
        <v>68062</v>
      </c>
    </row>
    <row r="35534" spans="1:3" x14ac:dyDescent="0.2">
      <c r="A35534" t="s">
        <v>68061</v>
      </c>
      <c r="B35534" t="s">
        <v>11798</v>
      </c>
      <c r="C35534" t="s">
        <v>68063</v>
      </c>
    </row>
    <row r="35535" spans="1:3" x14ac:dyDescent="0.2">
      <c r="A35535" t="s">
        <v>68064</v>
      </c>
      <c r="B35535" t="s">
        <v>11798</v>
      </c>
      <c r="C35535" t="s">
        <v>68065</v>
      </c>
    </row>
    <row r="35536" spans="1:3" x14ac:dyDescent="0.2">
      <c r="A35536" t="s">
        <v>68066</v>
      </c>
      <c r="B35536" t="s">
        <v>11798</v>
      </c>
      <c r="C35536" t="s">
        <v>68067</v>
      </c>
    </row>
    <row r="35537" spans="1:3" x14ac:dyDescent="0.2">
      <c r="A35537" t="s">
        <v>67981</v>
      </c>
      <c r="C35537" t="s">
        <v>68056</v>
      </c>
    </row>
    <row r="35538" spans="1:3" x14ac:dyDescent="0.2">
      <c r="A35538" t="s">
        <v>67981</v>
      </c>
      <c r="B35538" t="s">
        <v>11805</v>
      </c>
      <c r="C35538" t="s">
        <v>68068</v>
      </c>
    </row>
    <row r="35539" spans="1:3" x14ac:dyDescent="0.2">
      <c r="A35539" t="s">
        <v>67981</v>
      </c>
      <c r="B35539" t="s">
        <v>11805</v>
      </c>
      <c r="C35539" t="s">
        <v>68069</v>
      </c>
    </row>
    <row r="35540" spans="1:3" x14ac:dyDescent="0.2">
      <c r="A35540" t="s">
        <v>67981</v>
      </c>
      <c r="B35540" t="s">
        <v>11805</v>
      </c>
      <c r="C35540" t="s">
        <v>68070</v>
      </c>
    </row>
    <row r="35541" spans="1:3" x14ac:dyDescent="0.2">
      <c r="A35541" t="s">
        <v>67981</v>
      </c>
      <c r="B35541" t="s">
        <v>11805</v>
      </c>
      <c r="C35541" t="s">
        <v>68071</v>
      </c>
    </row>
    <row r="35542" spans="1:3" x14ac:dyDescent="0.2">
      <c r="A35542" t="s">
        <v>67981</v>
      </c>
      <c r="B35542" t="s">
        <v>11805</v>
      </c>
      <c r="C35542" t="s">
        <v>68072</v>
      </c>
    </row>
    <row r="35543" spans="1:3" x14ac:dyDescent="0.2">
      <c r="A35543" t="s">
        <v>67981</v>
      </c>
      <c r="B35543" t="s">
        <v>11819</v>
      </c>
      <c r="C35543" t="s">
        <v>68073</v>
      </c>
    </row>
    <row r="35544" spans="1:3" x14ac:dyDescent="0.2">
      <c r="A35544" t="s">
        <v>67981</v>
      </c>
      <c r="B35544" t="s">
        <v>11819</v>
      </c>
      <c r="C35544" t="s">
        <v>68074</v>
      </c>
    </row>
    <row r="35545" spans="1:3" x14ac:dyDescent="0.2">
      <c r="A35545" t="s">
        <v>68075</v>
      </c>
      <c r="B35545" t="s">
        <v>11798</v>
      </c>
      <c r="C35545" t="s">
        <v>68076</v>
      </c>
    </row>
    <row r="35546" spans="1:3" x14ac:dyDescent="0.2">
      <c r="A35546" t="s">
        <v>68077</v>
      </c>
      <c r="B35546" t="s">
        <v>11798</v>
      </c>
      <c r="C35546" t="s">
        <v>68078</v>
      </c>
    </row>
    <row r="35547" spans="1:3" x14ac:dyDescent="0.2">
      <c r="A35547" t="s">
        <v>68079</v>
      </c>
      <c r="B35547" t="s">
        <v>12090</v>
      </c>
      <c r="C35547" t="s">
        <v>68080</v>
      </c>
    </row>
    <row r="35548" spans="1:3" x14ac:dyDescent="0.2">
      <c r="A35548" t="s">
        <v>68081</v>
      </c>
      <c r="B35548" t="s">
        <v>11805</v>
      </c>
      <c r="C35548" t="s">
        <v>68082</v>
      </c>
    </row>
    <row r="35549" spans="1:3" x14ac:dyDescent="0.2">
      <c r="A35549" t="s">
        <v>68081</v>
      </c>
      <c r="B35549" t="s">
        <v>11805</v>
      </c>
      <c r="C35549" t="s">
        <v>68083</v>
      </c>
    </row>
    <row r="35550" spans="1:3" x14ac:dyDescent="0.2">
      <c r="A35550" t="s">
        <v>68081</v>
      </c>
      <c r="B35550" t="s">
        <v>11805</v>
      </c>
      <c r="C35550" t="s">
        <v>68084</v>
      </c>
    </row>
    <row r="35551" spans="1:3" x14ac:dyDescent="0.2">
      <c r="A35551" t="s">
        <v>68085</v>
      </c>
      <c r="B35551" t="s">
        <v>11805</v>
      </c>
      <c r="C35551" t="s">
        <v>68086</v>
      </c>
    </row>
    <row r="35552" spans="1:3" x14ac:dyDescent="0.2">
      <c r="A35552" t="s">
        <v>68087</v>
      </c>
      <c r="B35552" t="s">
        <v>11798</v>
      </c>
      <c r="C35552" t="s">
        <v>68088</v>
      </c>
    </row>
    <row r="35553" spans="1:3" x14ac:dyDescent="0.2">
      <c r="A35553" t="s">
        <v>68087</v>
      </c>
      <c r="B35553" t="s">
        <v>11798</v>
      </c>
      <c r="C35553" t="s">
        <v>68089</v>
      </c>
    </row>
    <row r="35554" spans="1:3" x14ac:dyDescent="0.2">
      <c r="A35554" t="s">
        <v>68087</v>
      </c>
      <c r="B35554" t="s">
        <v>11798</v>
      </c>
      <c r="C35554" t="s">
        <v>68090</v>
      </c>
    </row>
    <row r="35555" spans="1:3" x14ac:dyDescent="0.2">
      <c r="A35555" t="s">
        <v>68091</v>
      </c>
      <c r="B35555" t="s">
        <v>11880</v>
      </c>
      <c r="C35555" t="s">
        <v>68092</v>
      </c>
    </row>
    <row r="35556" spans="1:3" x14ac:dyDescent="0.2">
      <c r="A35556" t="s">
        <v>68093</v>
      </c>
      <c r="B35556" t="s">
        <v>11883</v>
      </c>
      <c r="C35556" t="s">
        <v>68092</v>
      </c>
    </row>
    <row r="35557" spans="1:3" x14ac:dyDescent="0.2">
      <c r="A35557" t="s">
        <v>68087</v>
      </c>
      <c r="B35557" t="s">
        <v>11819</v>
      </c>
      <c r="C35557" t="s">
        <v>68094</v>
      </c>
    </row>
    <row r="35558" spans="1:3" x14ac:dyDescent="0.2">
      <c r="A35558" t="s">
        <v>68095</v>
      </c>
      <c r="B35558" t="s">
        <v>11798</v>
      </c>
      <c r="C35558" t="s">
        <v>68096</v>
      </c>
    </row>
    <row r="35559" spans="1:3" x14ac:dyDescent="0.2">
      <c r="A35559" t="s">
        <v>68097</v>
      </c>
      <c r="B35559" t="s">
        <v>12641</v>
      </c>
      <c r="C35559" t="s">
        <v>68098</v>
      </c>
    </row>
    <row r="35560" spans="1:3" x14ac:dyDescent="0.2">
      <c r="A35560" t="s">
        <v>68099</v>
      </c>
      <c r="B35560" t="s">
        <v>11805</v>
      </c>
      <c r="C35560" t="s">
        <v>68100</v>
      </c>
    </row>
    <row r="35561" spans="1:3" x14ac:dyDescent="0.2">
      <c r="A35561" t="s">
        <v>68101</v>
      </c>
      <c r="B35561" t="s">
        <v>11828</v>
      </c>
      <c r="C35561" t="s">
        <v>68102</v>
      </c>
    </row>
    <row r="35562" spans="1:3" x14ac:dyDescent="0.2">
      <c r="A35562" t="s">
        <v>68103</v>
      </c>
      <c r="B35562" t="s">
        <v>11805</v>
      </c>
      <c r="C35562" t="s">
        <v>68104</v>
      </c>
    </row>
    <row r="35563" spans="1:3" x14ac:dyDescent="0.2">
      <c r="A35563" t="s">
        <v>68103</v>
      </c>
      <c r="B35563" t="s">
        <v>12367</v>
      </c>
      <c r="C35563" t="s">
        <v>68105</v>
      </c>
    </row>
    <row r="35564" spans="1:3" x14ac:dyDescent="0.2">
      <c r="A35564" t="s">
        <v>68103</v>
      </c>
      <c r="B35564" t="s">
        <v>12367</v>
      </c>
      <c r="C35564" t="s">
        <v>68106</v>
      </c>
    </row>
    <row r="35565" spans="1:3" x14ac:dyDescent="0.2">
      <c r="A35565" t="s">
        <v>68103</v>
      </c>
      <c r="B35565" t="s">
        <v>12367</v>
      </c>
      <c r="C35565" t="s">
        <v>68107</v>
      </c>
    </row>
    <row r="35566" spans="1:3" x14ac:dyDescent="0.2">
      <c r="A35566" t="s">
        <v>68103</v>
      </c>
      <c r="B35566" t="s">
        <v>12367</v>
      </c>
      <c r="C35566" t="s">
        <v>68108</v>
      </c>
    </row>
    <row r="35567" spans="1:3" x14ac:dyDescent="0.2">
      <c r="A35567" t="s">
        <v>68103</v>
      </c>
      <c r="B35567" t="s">
        <v>12367</v>
      </c>
      <c r="C35567" t="s">
        <v>68109</v>
      </c>
    </row>
    <row r="35568" spans="1:3" x14ac:dyDescent="0.2">
      <c r="A35568" t="s">
        <v>68110</v>
      </c>
      <c r="B35568" t="s">
        <v>11798</v>
      </c>
      <c r="C35568" t="s">
        <v>68111</v>
      </c>
    </row>
    <row r="35569" spans="1:3" x14ac:dyDescent="0.2">
      <c r="A35569" t="s">
        <v>68112</v>
      </c>
      <c r="B35569" t="s">
        <v>11798</v>
      </c>
      <c r="C35569" t="s">
        <v>68113</v>
      </c>
    </row>
    <row r="35570" spans="1:3" x14ac:dyDescent="0.2">
      <c r="A35570" t="s">
        <v>68114</v>
      </c>
      <c r="B35570" t="s">
        <v>11798</v>
      </c>
      <c r="C35570" t="s">
        <v>68115</v>
      </c>
    </row>
    <row r="35571" spans="1:3" x14ac:dyDescent="0.2">
      <c r="A35571" t="s">
        <v>68116</v>
      </c>
      <c r="B35571" t="s">
        <v>11805</v>
      </c>
      <c r="C35571" t="s">
        <v>68117</v>
      </c>
    </row>
    <row r="35572" spans="1:3" x14ac:dyDescent="0.2">
      <c r="A35572" t="s">
        <v>68118</v>
      </c>
      <c r="B35572" t="s">
        <v>11880</v>
      </c>
      <c r="C35572" t="s">
        <v>68119</v>
      </c>
    </row>
    <row r="35573" spans="1:3" x14ac:dyDescent="0.2">
      <c r="A35573" t="s">
        <v>68120</v>
      </c>
      <c r="B35573" t="s">
        <v>11883</v>
      </c>
      <c r="C35573" t="s">
        <v>68119</v>
      </c>
    </row>
    <row r="35574" spans="1:3" x14ac:dyDescent="0.2">
      <c r="A35574" t="s">
        <v>68121</v>
      </c>
      <c r="B35574" t="s">
        <v>11819</v>
      </c>
      <c r="C35574" t="s">
        <v>68122</v>
      </c>
    </row>
    <row r="35575" spans="1:3" x14ac:dyDescent="0.2">
      <c r="A35575" t="s">
        <v>68121</v>
      </c>
      <c r="B35575" t="s">
        <v>12069</v>
      </c>
      <c r="C35575" t="s">
        <v>68123</v>
      </c>
    </row>
    <row r="35576" spans="1:3" x14ac:dyDescent="0.2">
      <c r="A35576" t="s">
        <v>68124</v>
      </c>
      <c r="B35576" t="s">
        <v>11828</v>
      </c>
      <c r="C35576" t="s">
        <v>68125</v>
      </c>
    </row>
    <row r="35577" spans="1:3" x14ac:dyDescent="0.2">
      <c r="A35577" t="s">
        <v>68124</v>
      </c>
      <c r="B35577" t="s">
        <v>11828</v>
      </c>
      <c r="C35577" t="s">
        <v>68126</v>
      </c>
    </row>
    <row r="35578" spans="1:3" x14ac:dyDescent="0.2">
      <c r="A35578" t="s">
        <v>68127</v>
      </c>
      <c r="B35578" t="s">
        <v>11798</v>
      </c>
      <c r="C35578" t="s">
        <v>68128</v>
      </c>
    </row>
    <row r="35579" spans="1:3" x14ac:dyDescent="0.2">
      <c r="A35579" t="s">
        <v>68129</v>
      </c>
      <c r="B35579" t="s">
        <v>11805</v>
      </c>
      <c r="C35579" t="s">
        <v>68130</v>
      </c>
    </row>
    <row r="35580" spans="1:3" x14ac:dyDescent="0.2">
      <c r="A35580" t="s">
        <v>68129</v>
      </c>
      <c r="B35580" t="s">
        <v>11798</v>
      </c>
      <c r="C35580" t="s">
        <v>68131</v>
      </c>
    </row>
    <row r="35581" spans="1:3" x14ac:dyDescent="0.2">
      <c r="A35581" t="s">
        <v>68132</v>
      </c>
      <c r="B35581" t="s">
        <v>11798</v>
      </c>
      <c r="C35581" t="s">
        <v>68133</v>
      </c>
    </row>
    <row r="35582" spans="1:3" x14ac:dyDescent="0.2">
      <c r="A35582" t="s">
        <v>68134</v>
      </c>
      <c r="B35582" t="s">
        <v>11840</v>
      </c>
      <c r="C35582" t="s">
        <v>68135</v>
      </c>
    </row>
    <row r="35583" spans="1:3" x14ac:dyDescent="0.2">
      <c r="A35583" t="s">
        <v>68136</v>
      </c>
      <c r="B35583" t="s">
        <v>11798</v>
      </c>
      <c r="C35583" t="s">
        <v>68137</v>
      </c>
    </row>
    <row r="35584" spans="1:3" x14ac:dyDescent="0.2">
      <c r="A35584" t="s">
        <v>68136</v>
      </c>
      <c r="B35584" t="s">
        <v>11798</v>
      </c>
      <c r="C35584" t="s">
        <v>68138</v>
      </c>
    </row>
    <row r="35585" spans="1:3" x14ac:dyDescent="0.2">
      <c r="A35585" t="s">
        <v>68139</v>
      </c>
      <c r="B35585" t="s">
        <v>11798</v>
      </c>
      <c r="C35585" t="s">
        <v>68140</v>
      </c>
    </row>
    <row r="35586" spans="1:3" x14ac:dyDescent="0.2">
      <c r="A35586" t="s">
        <v>68141</v>
      </c>
      <c r="B35586" t="s">
        <v>11805</v>
      </c>
      <c r="C35586" t="s">
        <v>68142</v>
      </c>
    </row>
    <row r="35587" spans="1:3" x14ac:dyDescent="0.2">
      <c r="A35587" t="s">
        <v>68143</v>
      </c>
      <c r="B35587" t="s">
        <v>11889</v>
      </c>
      <c r="C35587" t="s">
        <v>68144</v>
      </c>
    </row>
    <row r="35588" spans="1:3" x14ac:dyDescent="0.2">
      <c r="A35588" t="s">
        <v>68143</v>
      </c>
      <c r="B35588" t="s">
        <v>11889</v>
      </c>
      <c r="C35588" t="s">
        <v>68145</v>
      </c>
    </row>
    <row r="35589" spans="1:3" x14ac:dyDescent="0.2">
      <c r="A35589" t="s">
        <v>68143</v>
      </c>
      <c r="B35589" t="s">
        <v>11805</v>
      </c>
      <c r="C35589" t="s">
        <v>68146</v>
      </c>
    </row>
    <row r="35590" spans="1:3" x14ac:dyDescent="0.2">
      <c r="A35590" t="s">
        <v>68147</v>
      </c>
      <c r="B35590" t="s">
        <v>11798</v>
      </c>
      <c r="C35590" t="s">
        <v>68148</v>
      </c>
    </row>
    <row r="35591" spans="1:3" x14ac:dyDescent="0.2">
      <c r="A35591" t="s">
        <v>68149</v>
      </c>
      <c r="B35591" t="s">
        <v>11798</v>
      </c>
      <c r="C35591" t="s">
        <v>68150</v>
      </c>
    </row>
    <row r="35592" spans="1:3" x14ac:dyDescent="0.2">
      <c r="A35592" t="s">
        <v>68151</v>
      </c>
      <c r="B35592" t="s">
        <v>11840</v>
      </c>
      <c r="C35592" t="s">
        <v>68152</v>
      </c>
    </row>
    <row r="35593" spans="1:3" x14ac:dyDescent="0.2">
      <c r="A35593" t="s">
        <v>68153</v>
      </c>
      <c r="B35593" t="s">
        <v>11798</v>
      </c>
      <c r="C35593" t="s">
        <v>68154</v>
      </c>
    </row>
    <row r="35594" spans="1:3" x14ac:dyDescent="0.2">
      <c r="A35594" t="s">
        <v>68153</v>
      </c>
      <c r="B35594" t="s">
        <v>11798</v>
      </c>
      <c r="C35594" t="s">
        <v>68155</v>
      </c>
    </row>
    <row r="35595" spans="1:3" x14ac:dyDescent="0.2">
      <c r="A35595" t="s">
        <v>68156</v>
      </c>
      <c r="B35595" t="s">
        <v>11798</v>
      </c>
      <c r="C35595" t="s">
        <v>68157</v>
      </c>
    </row>
    <row r="35596" spans="1:3" x14ac:dyDescent="0.2">
      <c r="A35596" t="s">
        <v>68158</v>
      </c>
      <c r="B35596" t="s">
        <v>11805</v>
      </c>
      <c r="C35596" t="s">
        <v>68159</v>
      </c>
    </row>
    <row r="35597" spans="1:3" x14ac:dyDescent="0.2">
      <c r="A35597" t="s">
        <v>68160</v>
      </c>
      <c r="B35597" t="s">
        <v>11880</v>
      </c>
      <c r="C35597" t="s">
        <v>68161</v>
      </c>
    </row>
    <row r="35598" spans="1:3" x14ac:dyDescent="0.2">
      <c r="A35598" t="s">
        <v>68162</v>
      </c>
      <c r="B35598" t="s">
        <v>11883</v>
      </c>
      <c r="C35598" t="s">
        <v>68161</v>
      </c>
    </row>
    <row r="35599" spans="1:3" x14ac:dyDescent="0.2">
      <c r="A35599" t="s">
        <v>68163</v>
      </c>
      <c r="B35599" t="s">
        <v>11819</v>
      </c>
      <c r="C35599" t="s">
        <v>68164</v>
      </c>
    </row>
    <row r="35600" spans="1:3" x14ac:dyDescent="0.2">
      <c r="A35600" t="s">
        <v>68163</v>
      </c>
      <c r="B35600" t="s">
        <v>11819</v>
      </c>
      <c r="C35600" t="s">
        <v>68165</v>
      </c>
    </row>
    <row r="35601" spans="1:3" x14ac:dyDescent="0.2">
      <c r="A35601" t="s">
        <v>68163</v>
      </c>
      <c r="B35601" t="s">
        <v>11819</v>
      </c>
      <c r="C35601" t="s">
        <v>68166</v>
      </c>
    </row>
    <row r="35602" spans="1:3" x14ac:dyDescent="0.2">
      <c r="A35602" t="s">
        <v>68163</v>
      </c>
      <c r="B35602" t="s">
        <v>12069</v>
      </c>
      <c r="C35602" t="s">
        <v>68167</v>
      </c>
    </row>
    <row r="35603" spans="1:3" x14ac:dyDescent="0.2">
      <c r="A35603" t="s">
        <v>68163</v>
      </c>
      <c r="B35603" t="s">
        <v>11798</v>
      </c>
      <c r="C35603" t="s">
        <v>68168</v>
      </c>
    </row>
    <row r="35604" spans="1:3" x14ac:dyDescent="0.2">
      <c r="A35604" t="s">
        <v>68163</v>
      </c>
      <c r="B35604" t="s">
        <v>11798</v>
      </c>
      <c r="C35604" t="s">
        <v>68169</v>
      </c>
    </row>
    <row r="35605" spans="1:3" x14ac:dyDescent="0.2">
      <c r="A35605" t="s">
        <v>68163</v>
      </c>
      <c r="B35605" t="s">
        <v>11798</v>
      </c>
      <c r="C35605" t="s">
        <v>68170</v>
      </c>
    </row>
    <row r="35606" spans="1:3" x14ac:dyDescent="0.2">
      <c r="A35606" t="s">
        <v>68171</v>
      </c>
      <c r="B35606" t="s">
        <v>11819</v>
      </c>
      <c r="C35606" t="s">
        <v>68172</v>
      </c>
    </row>
    <row r="35607" spans="1:3" x14ac:dyDescent="0.2">
      <c r="A35607" t="s">
        <v>68171</v>
      </c>
      <c r="B35607" t="s">
        <v>11819</v>
      </c>
      <c r="C35607" t="s">
        <v>68173</v>
      </c>
    </row>
    <row r="35608" spans="1:3" x14ac:dyDescent="0.2">
      <c r="A35608" t="s">
        <v>68171</v>
      </c>
      <c r="B35608" t="s">
        <v>11798</v>
      </c>
      <c r="C35608" t="s">
        <v>68174</v>
      </c>
    </row>
    <row r="35609" spans="1:3" x14ac:dyDescent="0.2">
      <c r="A35609" t="s">
        <v>68171</v>
      </c>
      <c r="B35609" t="s">
        <v>11798</v>
      </c>
      <c r="C35609" t="s">
        <v>68175</v>
      </c>
    </row>
    <row r="35610" spans="1:3" x14ac:dyDescent="0.2">
      <c r="A35610" t="s">
        <v>68171</v>
      </c>
      <c r="B35610" t="s">
        <v>12367</v>
      </c>
      <c r="C35610" t="s">
        <v>68176</v>
      </c>
    </row>
    <row r="35611" spans="1:3" x14ac:dyDescent="0.2">
      <c r="A35611" t="s">
        <v>68171</v>
      </c>
      <c r="B35611" t="s">
        <v>12367</v>
      </c>
      <c r="C35611" t="s">
        <v>68177</v>
      </c>
    </row>
    <row r="35612" spans="1:3" x14ac:dyDescent="0.2">
      <c r="A35612" t="s">
        <v>68171</v>
      </c>
      <c r="B35612" t="s">
        <v>12367</v>
      </c>
      <c r="C35612" t="s">
        <v>68178</v>
      </c>
    </row>
    <row r="35613" spans="1:3" x14ac:dyDescent="0.2">
      <c r="A35613" t="s">
        <v>68171</v>
      </c>
      <c r="B35613" t="s">
        <v>12367</v>
      </c>
      <c r="C35613" t="s">
        <v>68179</v>
      </c>
    </row>
    <row r="35614" spans="1:3" x14ac:dyDescent="0.2">
      <c r="A35614" t="s">
        <v>68171</v>
      </c>
      <c r="B35614" t="s">
        <v>12367</v>
      </c>
      <c r="C35614" t="s">
        <v>68180</v>
      </c>
    </row>
    <row r="35615" spans="1:3" x14ac:dyDescent="0.2">
      <c r="A35615" t="s">
        <v>68171</v>
      </c>
      <c r="B35615" t="s">
        <v>11819</v>
      </c>
      <c r="C35615" t="s">
        <v>68181</v>
      </c>
    </row>
    <row r="35616" spans="1:3" x14ac:dyDescent="0.2">
      <c r="A35616" t="s">
        <v>68182</v>
      </c>
      <c r="B35616" t="s">
        <v>11798</v>
      </c>
      <c r="C35616" t="s">
        <v>68183</v>
      </c>
    </row>
    <row r="35617" spans="1:3" x14ac:dyDescent="0.2">
      <c r="A35617" t="s">
        <v>68182</v>
      </c>
      <c r="B35617" t="s">
        <v>11798</v>
      </c>
      <c r="C35617" t="s">
        <v>68184</v>
      </c>
    </row>
    <row r="35618" spans="1:3" x14ac:dyDescent="0.2">
      <c r="A35618" t="s">
        <v>68185</v>
      </c>
      <c r="B35618" t="s">
        <v>11805</v>
      </c>
      <c r="C35618" t="s">
        <v>68186</v>
      </c>
    </row>
    <row r="35619" spans="1:3" x14ac:dyDescent="0.2">
      <c r="A35619" t="s">
        <v>68187</v>
      </c>
      <c r="B35619" t="s">
        <v>11798</v>
      </c>
      <c r="C35619" t="s">
        <v>68188</v>
      </c>
    </row>
    <row r="35620" spans="1:3" x14ac:dyDescent="0.2">
      <c r="A35620" t="s">
        <v>68189</v>
      </c>
      <c r="B35620" t="s">
        <v>11828</v>
      </c>
      <c r="C35620" t="s">
        <v>68190</v>
      </c>
    </row>
    <row r="35621" spans="1:3" x14ac:dyDescent="0.2">
      <c r="A35621" t="s">
        <v>68191</v>
      </c>
      <c r="B35621" t="s">
        <v>11798</v>
      </c>
      <c r="C35621" t="s">
        <v>68192</v>
      </c>
    </row>
    <row r="35622" spans="1:3" x14ac:dyDescent="0.2">
      <c r="A35622" t="s">
        <v>68193</v>
      </c>
      <c r="B35622" t="s">
        <v>11798</v>
      </c>
      <c r="C35622" t="s">
        <v>68194</v>
      </c>
    </row>
    <row r="35623" spans="1:3" x14ac:dyDescent="0.2">
      <c r="A35623" t="s">
        <v>68195</v>
      </c>
      <c r="B35623" t="s">
        <v>11819</v>
      </c>
      <c r="C35623" t="s">
        <v>68196</v>
      </c>
    </row>
    <row r="35624" spans="1:3" x14ac:dyDescent="0.2">
      <c r="A35624" t="s">
        <v>68197</v>
      </c>
      <c r="B35624" t="s">
        <v>11805</v>
      </c>
      <c r="C35624" t="s">
        <v>68198</v>
      </c>
    </row>
    <row r="35625" spans="1:3" x14ac:dyDescent="0.2">
      <c r="A35625" t="s">
        <v>68199</v>
      </c>
      <c r="B35625" t="s">
        <v>11798</v>
      </c>
      <c r="C35625" t="s">
        <v>68200</v>
      </c>
    </row>
    <row r="35626" spans="1:3" x14ac:dyDescent="0.2">
      <c r="A35626" t="s">
        <v>68201</v>
      </c>
      <c r="B35626" t="s">
        <v>11880</v>
      </c>
      <c r="C35626" t="s">
        <v>68202</v>
      </c>
    </row>
    <row r="35627" spans="1:3" x14ac:dyDescent="0.2">
      <c r="A35627" t="s">
        <v>68203</v>
      </c>
      <c r="B35627" t="s">
        <v>11883</v>
      </c>
      <c r="C35627" t="s">
        <v>68202</v>
      </c>
    </row>
    <row r="35628" spans="1:3" x14ac:dyDescent="0.2">
      <c r="A35628" t="s">
        <v>68204</v>
      </c>
      <c r="B35628" t="s">
        <v>11819</v>
      </c>
      <c r="C35628" t="s">
        <v>68205</v>
      </c>
    </row>
    <row r="35629" spans="1:3" x14ac:dyDescent="0.2">
      <c r="A35629" t="s">
        <v>68204</v>
      </c>
      <c r="B35629" t="s">
        <v>11819</v>
      </c>
      <c r="C35629" t="s">
        <v>68206</v>
      </c>
    </row>
    <row r="35630" spans="1:3" x14ac:dyDescent="0.2">
      <c r="A35630" t="s">
        <v>68204</v>
      </c>
      <c r="B35630" t="s">
        <v>11889</v>
      </c>
      <c r="C35630" t="s">
        <v>68207</v>
      </c>
    </row>
    <row r="35631" spans="1:3" x14ac:dyDescent="0.2">
      <c r="A35631" t="s">
        <v>68204</v>
      </c>
      <c r="B35631" t="s">
        <v>11889</v>
      </c>
      <c r="C35631" t="s">
        <v>47682</v>
      </c>
    </row>
    <row r="35632" spans="1:3" x14ac:dyDescent="0.2">
      <c r="A35632" t="s">
        <v>68208</v>
      </c>
      <c r="B35632" t="s">
        <v>11798</v>
      </c>
      <c r="C35632" t="s">
        <v>68209</v>
      </c>
    </row>
    <row r="35633" spans="1:3" x14ac:dyDescent="0.2">
      <c r="A35633" t="s">
        <v>68210</v>
      </c>
      <c r="B35633" t="s">
        <v>11889</v>
      </c>
      <c r="C35633" t="s">
        <v>68211</v>
      </c>
    </row>
    <row r="35634" spans="1:3" x14ac:dyDescent="0.2">
      <c r="A35634" t="s">
        <v>68212</v>
      </c>
      <c r="B35634" t="s">
        <v>11798</v>
      </c>
      <c r="C35634" t="s">
        <v>68213</v>
      </c>
    </row>
    <row r="35635" spans="1:3" x14ac:dyDescent="0.2">
      <c r="A35635" t="s">
        <v>68212</v>
      </c>
      <c r="B35635" t="s">
        <v>11798</v>
      </c>
      <c r="C35635" t="s">
        <v>68214</v>
      </c>
    </row>
    <row r="35636" spans="1:3" x14ac:dyDescent="0.2">
      <c r="A35636" t="s">
        <v>68215</v>
      </c>
      <c r="B35636" t="s">
        <v>11798</v>
      </c>
      <c r="C35636" t="s">
        <v>68216</v>
      </c>
    </row>
    <row r="35637" spans="1:3" x14ac:dyDescent="0.2">
      <c r="A35637" t="s">
        <v>68217</v>
      </c>
      <c r="B35637" t="s">
        <v>11798</v>
      </c>
      <c r="C35637" t="s">
        <v>47682</v>
      </c>
    </row>
    <row r="35638" spans="1:3" x14ac:dyDescent="0.2">
      <c r="A35638" t="s">
        <v>68218</v>
      </c>
      <c r="B35638" t="s">
        <v>11805</v>
      </c>
      <c r="C35638" t="s">
        <v>68219</v>
      </c>
    </row>
    <row r="35639" spans="1:3" x14ac:dyDescent="0.2">
      <c r="A35639" t="s">
        <v>68220</v>
      </c>
      <c r="B35639" t="s">
        <v>11798</v>
      </c>
      <c r="C35639" t="s">
        <v>68221</v>
      </c>
    </row>
    <row r="35640" spans="1:3" x14ac:dyDescent="0.2">
      <c r="A35640" t="s">
        <v>68222</v>
      </c>
      <c r="B35640" t="s">
        <v>11889</v>
      </c>
      <c r="C35640" t="s">
        <v>68223</v>
      </c>
    </row>
    <row r="35641" spans="1:3" x14ac:dyDescent="0.2">
      <c r="A35641" t="s">
        <v>68222</v>
      </c>
      <c r="B35641" t="s">
        <v>11889</v>
      </c>
      <c r="C35641" t="s">
        <v>68224</v>
      </c>
    </row>
    <row r="35642" spans="1:3" x14ac:dyDescent="0.2">
      <c r="A35642" t="s">
        <v>68225</v>
      </c>
      <c r="B35642" t="s">
        <v>11798</v>
      </c>
      <c r="C35642" t="s">
        <v>68226</v>
      </c>
    </row>
    <row r="35643" spans="1:3" x14ac:dyDescent="0.2">
      <c r="A35643" t="s">
        <v>68225</v>
      </c>
      <c r="B35643" t="s">
        <v>11798</v>
      </c>
      <c r="C35643" t="s">
        <v>68227</v>
      </c>
    </row>
    <row r="35644" spans="1:3" x14ac:dyDescent="0.2">
      <c r="A35644" t="s">
        <v>68225</v>
      </c>
      <c r="B35644" t="s">
        <v>11798</v>
      </c>
      <c r="C35644" t="s">
        <v>68228</v>
      </c>
    </row>
    <row r="35645" spans="1:3" x14ac:dyDescent="0.2">
      <c r="A35645" t="s">
        <v>68229</v>
      </c>
      <c r="B35645" t="s">
        <v>11880</v>
      </c>
      <c r="C35645" t="s">
        <v>68230</v>
      </c>
    </row>
    <row r="35646" spans="1:3" x14ac:dyDescent="0.2">
      <c r="A35646" t="s">
        <v>68231</v>
      </c>
      <c r="B35646" t="s">
        <v>11883</v>
      </c>
      <c r="C35646" t="s">
        <v>68230</v>
      </c>
    </row>
    <row r="35647" spans="1:3" x14ac:dyDescent="0.2">
      <c r="A35647" t="s">
        <v>68225</v>
      </c>
      <c r="B35647" t="s">
        <v>12069</v>
      </c>
      <c r="C35647" t="s">
        <v>68232</v>
      </c>
    </row>
    <row r="35648" spans="1:3" x14ac:dyDescent="0.2">
      <c r="A35648" t="s">
        <v>68225</v>
      </c>
      <c r="B35648" t="s">
        <v>12069</v>
      </c>
      <c r="C35648" t="s">
        <v>68233</v>
      </c>
    </row>
    <row r="35649" spans="1:3" x14ac:dyDescent="0.2">
      <c r="A35649" t="s">
        <v>68234</v>
      </c>
      <c r="B35649" t="s">
        <v>11798</v>
      </c>
      <c r="C35649" t="s">
        <v>68235</v>
      </c>
    </row>
    <row r="35650" spans="1:3" x14ac:dyDescent="0.2">
      <c r="A35650" t="s">
        <v>68236</v>
      </c>
      <c r="B35650" t="s">
        <v>11798</v>
      </c>
      <c r="C35650" t="s">
        <v>68237</v>
      </c>
    </row>
    <row r="35651" spans="1:3" x14ac:dyDescent="0.2">
      <c r="A35651" t="s">
        <v>68238</v>
      </c>
      <c r="B35651" t="s">
        <v>11805</v>
      </c>
      <c r="C35651" t="s">
        <v>68239</v>
      </c>
    </row>
    <row r="35652" spans="1:3" x14ac:dyDescent="0.2">
      <c r="A35652" t="s">
        <v>68238</v>
      </c>
      <c r="B35652" t="s">
        <v>11805</v>
      </c>
      <c r="C35652" t="s">
        <v>68240</v>
      </c>
    </row>
    <row r="35653" spans="1:3" x14ac:dyDescent="0.2">
      <c r="A35653" t="s">
        <v>68238</v>
      </c>
      <c r="B35653" t="s">
        <v>11805</v>
      </c>
      <c r="C35653" t="s">
        <v>68241</v>
      </c>
    </row>
    <row r="35654" spans="1:3" x14ac:dyDescent="0.2">
      <c r="A35654" t="s">
        <v>68242</v>
      </c>
      <c r="B35654" t="s">
        <v>11798</v>
      </c>
      <c r="C35654" t="s">
        <v>68243</v>
      </c>
    </row>
    <row r="35655" spans="1:3" x14ac:dyDescent="0.2">
      <c r="A35655" t="s">
        <v>68244</v>
      </c>
      <c r="B35655" t="s">
        <v>11798</v>
      </c>
      <c r="C35655" t="s">
        <v>68245</v>
      </c>
    </row>
    <row r="35656" spans="1:3" x14ac:dyDescent="0.2">
      <c r="A35656" t="s">
        <v>68246</v>
      </c>
      <c r="B35656" t="s">
        <v>11798</v>
      </c>
      <c r="C35656" t="s">
        <v>68247</v>
      </c>
    </row>
    <row r="35657" spans="1:3" x14ac:dyDescent="0.2">
      <c r="A35657" t="s">
        <v>68248</v>
      </c>
      <c r="B35657" t="s">
        <v>11798</v>
      </c>
      <c r="C35657" t="s">
        <v>68249</v>
      </c>
    </row>
    <row r="35658" spans="1:3" x14ac:dyDescent="0.2">
      <c r="A35658" t="s">
        <v>68250</v>
      </c>
      <c r="B35658" t="s">
        <v>11798</v>
      </c>
      <c r="C35658" t="s">
        <v>68251</v>
      </c>
    </row>
    <row r="35659" spans="1:3" x14ac:dyDescent="0.2">
      <c r="A35659" t="s">
        <v>68250</v>
      </c>
      <c r="B35659" t="s">
        <v>11798</v>
      </c>
      <c r="C35659" t="s">
        <v>68252</v>
      </c>
    </row>
    <row r="35660" spans="1:3" x14ac:dyDescent="0.2">
      <c r="A35660" t="s">
        <v>68253</v>
      </c>
      <c r="B35660" t="s">
        <v>11798</v>
      </c>
      <c r="C35660" t="s">
        <v>68254</v>
      </c>
    </row>
    <row r="35661" spans="1:3" x14ac:dyDescent="0.2">
      <c r="A35661" t="s">
        <v>68255</v>
      </c>
      <c r="B35661" t="s">
        <v>11798</v>
      </c>
      <c r="C35661" t="s">
        <v>68256</v>
      </c>
    </row>
    <row r="35662" spans="1:3" x14ac:dyDescent="0.2">
      <c r="A35662" t="s">
        <v>68255</v>
      </c>
      <c r="B35662" t="s">
        <v>11798</v>
      </c>
      <c r="C35662" t="s">
        <v>68257</v>
      </c>
    </row>
    <row r="35663" spans="1:3" x14ac:dyDescent="0.2">
      <c r="A35663" t="s">
        <v>68258</v>
      </c>
      <c r="B35663" t="s">
        <v>12641</v>
      </c>
      <c r="C35663" t="s">
        <v>68259</v>
      </c>
    </row>
    <row r="35664" spans="1:3" x14ac:dyDescent="0.2">
      <c r="A35664" t="s">
        <v>68258</v>
      </c>
      <c r="B35664" t="s">
        <v>11798</v>
      </c>
      <c r="C35664" t="s">
        <v>68260</v>
      </c>
    </row>
    <row r="35665" spans="1:3" x14ac:dyDescent="0.2">
      <c r="A35665" t="s">
        <v>68258</v>
      </c>
      <c r="B35665" t="s">
        <v>11798</v>
      </c>
      <c r="C35665" t="s">
        <v>68261</v>
      </c>
    </row>
    <row r="35666" spans="1:3" x14ac:dyDescent="0.2">
      <c r="A35666" t="s">
        <v>68258</v>
      </c>
      <c r="B35666" t="s">
        <v>11798</v>
      </c>
      <c r="C35666" t="s">
        <v>68262</v>
      </c>
    </row>
    <row r="35667" spans="1:3" x14ac:dyDescent="0.2">
      <c r="A35667" t="s">
        <v>68258</v>
      </c>
      <c r="B35667" t="s">
        <v>11798</v>
      </c>
      <c r="C35667" t="s">
        <v>68263</v>
      </c>
    </row>
    <row r="35668" spans="1:3" x14ac:dyDescent="0.2">
      <c r="A35668" t="s">
        <v>68258</v>
      </c>
      <c r="B35668" t="s">
        <v>11798</v>
      </c>
      <c r="C35668" t="s">
        <v>68264</v>
      </c>
    </row>
    <row r="35669" spans="1:3" x14ac:dyDescent="0.2">
      <c r="A35669" t="s">
        <v>68258</v>
      </c>
      <c r="B35669" t="s">
        <v>11798</v>
      </c>
      <c r="C35669" t="s">
        <v>68265</v>
      </c>
    </row>
    <row r="35670" spans="1:3" x14ac:dyDescent="0.2">
      <c r="A35670" t="s">
        <v>68258</v>
      </c>
      <c r="B35670" t="s">
        <v>11798</v>
      </c>
      <c r="C35670" t="s">
        <v>68266</v>
      </c>
    </row>
    <row r="35671" spans="1:3" x14ac:dyDescent="0.2">
      <c r="A35671" t="s">
        <v>68258</v>
      </c>
      <c r="B35671" t="s">
        <v>11798</v>
      </c>
      <c r="C35671" t="s">
        <v>68267</v>
      </c>
    </row>
    <row r="35672" spans="1:3" x14ac:dyDescent="0.2">
      <c r="A35672" t="s">
        <v>68258</v>
      </c>
      <c r="B35672" t="s">
        <v>11798</v>
      </c>
      <c r="C35672" t="s">
        <v>68268</v>
      </c>
    </row>
    <row r="35673" spans="1:3" x14ac:dyDescent="0.2">
      <c r="A35673" t="s">
        <v>68269</v>
      </c>
      <c r="B35673" t="s">
        <v>11880</v>
      </c>
      <c r="C35673" t="s">
        <v>68270</v>
      </c>
    </row>
    <row r="35674" spans="1:3" x14ac:dyDescent="0.2">
      <c r="A35674" t="s">
        <v>68271</v>
      </c>
      <c r="B35674" t="s">
        <v>11883</v>
      </c>
      <c r="C35674" t="s">
        <v>68270</v>
      </c>
    </row>
    <row r="35675" spans="1:3" x14ac:dyDescent="0.2">
      <c r="A35675" t="s">
        <v>68258</v>
      </c>
      <c r="B35675" t="s">
        <v>11819</v>
      </c>
      <c r="C35675" t="s">
        <v>68272</v>
      </c>
    </row>
    <row r="35676" spans="1:3" x14ac:dyDescent="0.2">
      <c r="A35676" t="s">
        <v>68258</v>
      </c>
      <c r="B35676" t="s">
        <v>11819</v>
      </c>
      <c r="C35676" t="s">
        <v>68273</v>
      </c>
    </row>
    <row r="35677" spans="1:3" x14ac:dyDescent="0.2">
      <c r="A35677" t="s">
        <v>68258</v>
      </c>
      <c r="B35677" t="s">
        <v>11819</v>
      </c>
      <c r="C35677" t="s">
        <v>68274</v>
      </c>
    </row>
    <row r="35678" spans="1:3" x14ac:dyDescent="0.2">
      <c r="A35678" t="s">
        <v>68258</v>
      </c>
      <c r="B35678" t="s">
        <v>11819</v>
      </c>
      <c r="C35678" t="s">
        <v>68275</v>
      </c>
    </row>
    <row r="35679" spans="1:3" x14ac:dyDescent="0.2">
      <c r="A35679" t="s">
        <v>68258</v>
      </c>
      <c r="B35679" t="s">
        <v>12069</v>
      </c>
      <c r="C35679" t="s">
        <v>68276</v>
      </c>
    </row>
    <row r="35680" spans="1:3" x14ac:dyDescent="0.2">
      <c r="A35680" t="s">
        <v>68258</v>
      </c>
      <c r="B35680" t="s">
        <v>12069</v>
      </c>
      <c r="C35680" t="s">
        <v>68277</v>
      </c>
    </row>
    <row r="35681" spans="1:3" x14ac:dyDescent="0.2">
      <c r="A35681" t="s">
        <v>68278</v>
      </c>
      <c r="B35681" t="s">
        <v>11805</v>
      </c>
      <c r="C35681" t="s">
        <v>68279</v>
      </c>
    </row>
    <row r="35682" spans="1:3" x14ac:dyDescent="0.2">
      <c r="A35682" t="s">
        <v>68280</v>
      </c>
      <c r="B35682" t="s">
        <v>11798</v>
      </c>
      <c r="C35682" t="s">
        <v>68281</v>
      </c>
    </row>
    <row r="35683" spans="1:3" x14ac:dyDescent="0.2">
      <c r="A35683" t="s">
        <v>68282</v>
      </c>
      <c r="B35683" t="s">
        <v>11798</v>
      </c>
      <c r="C35683" t="s">
        <v>68283</v>
      </c>
    </row>
    <row r="35684" spans="1:3" x14ac:dyDescent="0.2">
      <c r="A35684" t="s">
        <v>68284</v>
      </c>
      <c r="B35684" t="s">
        <v>11798</v>
      </c>
      <c r="C35684" t="s">
        <v>68285</v>
      </c>
    </row>
    <row r="35685" spans="1:3" x14ac:dyDescent="0.2">
      <c r="A35685" t="s">
        <v>68284</v>
      </c>
      <c r="B35685" t="s">
        <v>11798</v>
      </c>
      <c r="C35685" t="s">
        <v>68286</v>
      </c>
    </row>
    <row r="35686" spans="1:3" x14ac:dyDescent="0.2">
      <c r="A35686" t="s">
        <v>68287</v>
      </c>
      <c r="B35686" t="s">
        <v>11798</v>
      </c>
      <c r="C35686" t="s">
        <v>68288</v>
      </c>
    </row>
    <row r="35687" spans="1:3" x14ac:dyDescent="0.2">
      <c r="A35687" t="s">
        <v>68289</v>
      </c>
      <c r="B35687" t="s">
        <v>11798</v>
      </c>
      <c r="C35687" t="s">
        <v>68290</v>
      </c>
    </row>
    <row r="35688" spans="1:3" x14ac:dyDescent="0.2">
      <c r="A35688" t="s">
        <v>68289</v>
      </c>
      <c r="B35688" t="s">
        <v>11798</v>
      </c>
      <c r="C35688" t="s">
        <v>68291</v>
      </c>
    </row>
    <row r="35689" spans="1:3" x14ac:dyDescent="0.2">
      <c r="A35689" t="s">
        <v>68289</v>
      </c>
      <c r="B35689" t="s">
        <v>11805</v>
      </c>
      <c r="C35689" t="s">
        <v>68292</v>
      </c>
    </row>
    <row r="35690" spans="1:3" x14ac:dyDescent="0.2">
      <c r="A35690" t="s">
        <v>68293</v>
      </c>
      <c r="B35690" t="s">
        <v>11805</v>
      </c>
      <c r="C35690" t="s">
        <v>68294</v>
      </c>
    </row>
    <row r="35691" spans="1:3" x14ac:dyDescent="0.2">
      <c r="A35691" t="s">
        <v>68289</v>
      </c>
      <c r="B35691" t="s">
        <v>11828</v>
      </c>
      <c r="C35691" t="s">
        <v>68292</v>
      </c>
    </row>
    <row r="35692" spans="1:3" x14ac:dyDescent="0.2">
      <c r="A35692" t="s">
        <v>68293</v>
      </c>
      <c r="B35692" t="s">
        <v>11828</v>
      </c>
      <c r="C35692" t="s">
        <v>68295</v>
      </c>
    </row>
    <row r="35693" spans="1:3" x14ac:dyDescent="0.2">
      <c r="A35693" t="s">
        <v>68296</v>
      </c>
      <c r="B35693" t="s">
        <v>11805</v>
      </c>
      <c r="C35693" t="s">
        <v>68297</v>
      </c>
    </row>
    <row r="35694" spans="1:3" x14ac:dyDescent="0.2">
      <c r="A35694" t="s">
        <v>68296</v>
      </c>
      <c r="B35694" t="s">
        <v>11805</v>
      </c>
      <c r="C35694" t="s">
        <v>68298</v>
      </c>
    </row>
    <row r="35695" spans="1:3" x14ac:dyDescent="0.2">
      <c r="A35695" t="s">
        <v>68296</v>
      </c>
      <c r="B35695" t="s">
        <v>11805</v>
      </c>
      <c r="C35695" t="s">
        <v>68299</v>
      </c>
    </row>
    <row r="35696" spans="1:3" x14ac:dyDescent="0.2">
      <c r="A35696" t="s">
        <v>68296</v>
      </c>
      <c r="B35696" t="s">
        <v>11805</v>
      </c>
      <c r="C35696" t="s">
        <v>68300</v>
      </c>
    </row>
    <row r="35697" spans="1:3" x14ac:dyDescent="0.2">
      <c r="A35697" t="s">
        <v>68296</v>
      </c>
      <c r="B35697" t="s">
        <v>11805</v>
      </c>
      <c r="C35697" t="s">
        <v>68301</v>
      </c>
    </row>
    <row r="35698" spans="1:3" x14ac:dyDescent="0.2">
      <c r="A35698" t="s">
        <v>68296</v>
      </c>
      <c r="B35698" t="s">
        <v>11805</v>
      </c>
      <c r="C35698" t="s">
        <v>68302</v>
      </c>
    </row>
    <row r="35699" spans="1:3" x14ac:dyDescent="0.2">
      <c r="A35699" t="s">
        <v>68296</v>
      </c>
      <c r="B35699" t="s">
        <v>11805</v>
      </c>
      <c r="C35699" t="s">
        <v>68303</v>
      </c>
    </row>
    <row r="35700" spans="1:3" x14ac:dyDescent="0.2">
      <c r="A35700" t="s">
        <v>68304</v>
      </c>
      <c r="B35700" t="s">
        <v>11805</v>
      </c>
      <c r="C35700" t="s">
        <v>68305</v>
      </c>
    </row>
    <row r="35701" spans="1:3" x14ac:dyDescent="0.2">
      <c r="A35701" t="s">
        <v>68304</v>
      </c>
      <c r="B35701" t="s">
        <v>11798</v>
      </c>
      <c r="C35701" t="s">
        <v>68306</v>
      </c>
    </row>
    <row r="35702" spans="1:3" x14ac:dyDescent="0.2">
      <c r="A35702" t="s">
        <v>68307</v>
      </c>
      <c r="B35702" t="s">
        <v>11798</v>
      </c>
      <c r="C35702" t="s">
        <v>68308</v>
      </c>
    </row>
    <row r="35703" spans="1:3" x14ac:dyDescent="0.2">
      <c r="A35703" t="s">
        <v>68309</v>
      </c>
      <c r="B35703" t="s">
        <v>11798</v>
      </c>
      <c r="C35703" t="s">
        <v>68310</v>
      </c>
    </row>
    <row r="35704" spans="1:3" x14ac:dyDescent="0.2">
      <c r="A35704" t="s">
        <v>68311</v>
      </c>
      <c r="B35704" t="s">
        <v>11880</v>
      </c>
      <c r="C35704" t="s">
        <v>68312</v>
      </c>
    </row>
    <row r="35705" spans="1:3" x14ac:dyDescent="0.2">
      <c r="A35705" t="s">
        <v>68313</v>
      </c>
      <c r="B35705" t="s">
        <v>11883</v>
      </c>
      <c r="C35705" t="s">
        <v>68312</v>
      </c>
    </row>
    <row r="35706" spans="1:3" x14ac:dyDescent="0.2">
      <c r="A35706" t="s">
        <v>68314</v>
      </c>
      <c r="B35706" t="s">
        <v>11798</v>
      </c>
      <c r="C35706" t="s">
        <v>68315</v>
      </c>
    </row>
    <row r="35707" spans="1:3" x14ac:dyDescent="0.2">
      <c r="A35707" t="s">
        <v>68316</v>
      </c>
      <c r="B35707" t="s">
        <v>11798</v>
      </c>
      <c r="C35707" t="s">
        <v>68317</v>
      </c>
    </row>
    <row r="35708" spans="1:3" x14ac:dyDescent="0.2">
      <c r="A35708" t="s">
        <v>68318</v>
      </c>
      <c r="B35708" t="s">
        <v>11798</v>
      </c>
      <c r="C35708" t="s">
        <v>68319</v>
      </c>
    </row>
    <row r="35709" spans="1:3" x14ac:dyDescent="0.2">
      <c r="A35709" t="s">
        <v>68318</v>
      </c>
      <c r="B35709" t="s">
        <v>11798</v>
      </c>
      <c r="C35709" t="s">
        <v>68320</v>
      </c>
    </row>
    <row r="35710" spans="1:3" x14ac:dyDescent="0.2">
      <c r="A35710" t="s">
        <v>68321</v>
      </c>
      <c r="B35710" t="s">
        <v>12069</v>
      </c>
      <c r="C35710" t="s">
        <v>68322</v>
      </c>
    </row>
    <row r="35711" spans="1:3" x14ac:dyDescent="0.2">
      <c r="A35711" t="s">
        <v>68323</v>
      </c>
      <c r="B35711" t="s">
        <v>11798</v>
      </c>
      <c r="C35711" t="s">
        <v>68324</v>
      </c>
    </row>
    <row r="35712" spans="1:3" x14ac:dyDescent="0.2">
      <c r="A35712" t="s">
        <v>68325</v>
      </c>
      <c r="B35712" t="s">
        <v>11805</v>
      </c>
      <c r="C35712" t="s">
        <v>68326</v>
      </c>
    </row>
    <row r="35713" spans="1:3" x14ac:dyDescent="0.2">
      <c r="A35713" t="s">
        <v>68327</v>
      </c>
      <c r="B35713" t="s">
        <v>11805</v>
      </c>
      <c r="C35713" t="s">
        <v>68328</v>
      </c>
    </row>
    <row r="35714" spans="1:3" x14ac:dyDescent="0.2">
      <c r="A35714" t="s">
        <v>68329</v>
      </c>
      <c r="B35714" t="s">
        <v>11798</v>
      </c>
      <c r="C35714" t="s">
        <v>68330</v>
      </c>
    </row>
    <row r="35715" spans="1:3" x14ac:dyDescent="0.2">
      <c r="A35715" t="s">
        <v>68329</v>
      </c>
      <c r="B35715" t="s">
        <v>11798</v>
      </c>
      <c r="C35715" t="s">
        <v>68331</v>
      </c>
    </row>
    <row r="35716" spans="1:3" x14ac:dyDescent="0.2">
      <c r="A35716" t="s">
        <v>68329</v>
      </c>
      <c r="B35716" t="s">
        <v>11819</v>
      </c>
      <c r="C35716" t="s">
        <v>68332</v>
      </c>
    </row>
    <row r="35717" spans="1:3" x14ac:dyDescent="0.2">
      <c r="A35717" t="s">
        <v>68333</v>
      </c>
      <c r="B35717" t="s">
        <v>11805</v>
      </c>
      <c r="C35717" t="s">
        <v>68334</v>
      </c>
    </row>
    <row r="35718" spans="1:3" x14ac:dyDescent="0.2">
      <c r="A35718" t="s">
        <v>68333</v>
      </c>
      <c r="B35718" t="s">
        <v>11805</v>
      </c>
      <c r="C35718" t="s">
        <v>68335</v>
      </c>
    </row>
    <row r="35719" spans="1:3" x14ac:dyDescent="0.2">
      <c r="A35719" t="s">
        <v>68333</v>
      </c>
      <c r="B35719" t="s">
        <v>11805</v>
      </c>
      <c r="C35719" t="s">
        <v>68336</v>
      </c>
    </row>
    <row r="35720" spans="1:3" x14ac:dyDescent="0.2">
      <c r="A35720" t="s">
        <v>68333</v>
      </c>
      <c r="B35720" t="s">
        <v>11805</v>
      </c>
      <c r="C35720" t="s">
        <v>68337</v>
      </c>
    </row>
    <row r="35721" spans="1:3" x14ac:dyDescent="0.2">
      <c r="A35721" t="s">
        <v>68333</v>
      </c>
      <c r="B35721" t="s">
        <v>11798</v>
      </c>
      <c r="C35721" t="s">
        <v>68338</v>
      </c>
    </row>
    <row r="35722" spans="1:3" x14ac:dyDescent="0.2">
      <c r="A35722" t="s">
        <v>68339</v>
      </c>
      <c r="B35722" t="s">
        <v>11805</v>
      </c>
      <c r="C35722" t="s">
        <v>68340</v>
      </c>
    </row>
    <row r="35723" spans="1:3" x14ac:dyDescent="0.2">
      <c r="A35723" t="s">
        <v>68341</v>
      </c>
      <c r="B35723" t="s">
        <v>11798</v>
      </c>
      <c r="C35723" t="s">
        <v>68342</v>
      </c>
    </row>
    <row r="35724" spans="1:3" x14ac:dyDescent="0.2">
      <c r="A35724" t="s">
        <v>68341</v>
      </c>
      <c r="B35724" t="s">
        <v>11798</v>
      </c>
      <c r="C35724" t="s">
        <v>68343</v>
      </c>
    </row>
    <row r="35725" spans="1:3" x14ac:dyDescent="0.2">
      <c r="A35725" t="s">
        <v>68344</v>
      </c>
      <c r="B35725" t="s">
        <v>11798</v>
      </c>
      <c r="C35725" t="s">
        <v>68345</v>
      </c>
    </row>
    <row r="35726" spans="1:3" x14ac:dyDescent="0.2">
      <c r="A35726" t="s">
        <v>68346</v>
      </c>
      <c r="B35726" t="s">
        <v>11805</v>
      </c>
      <c r="C35726" t="s">
        <v>68347</v>
      </c>
    </row>
    <row r="35727" spans="1:3" x14ac:dyDescent="0.2">
      <c r="A35727" t="s">
        <v>68348</v>
      </c>
      <c r="B35727" t="s">
        <v>11805</v>
      </c>
      <c r="C35727" t="s">
        <v>68349</v>
      </c>
    </row>
    <row r="35728" spans="1:3" x14ac:dyDescent="0.2">
      <c r="A35728" t="e">
        <f>-ties</f>
        <v>#NAME?</v>
      </c>
      <c r="B35728" t="s">
        <v>11840</v>
      </c>
      <c r="C35728" t="s">
        <v>68350</v>
      </c>
    </row>
    <row r="35729" spans="1:3" x14ac:dyDescent="0.2">
      <c r="A35729" t="s">
        <v>68351</v>
      </c>
      <c r="B35729" t="s">
        <v>11798</v>
      </c>
      <c r="C35729" t="s">
        <v>68352</v>
      </c>
    </row>
    <row r="35730" spans="1:3" x14ac:dyDescent="0.2">
      <c r="A35730" t="s">
        <v>68353</v>
      </c>
      <c r="B35730" t="s">
        <v>11798</v>
      </c>
      <c r="C35730" t="s">
        <v>68354</v>
      </c>
    </row>
    <row r="35731" spans="1:3" x14ac:dyDescent="0.2">
      <c r="A35731" t="s">
        <v>68355</v>
      </c>
      <c r="B35731" t="s">
        <v>11819</v>
      </c>
      <c r="C35731" t="s">
        <v>68356</v>
      </c>
    </row>
    <row r="35732" spans="1:3" x14ac:dyDescent="0.2">
      <c r="A35732" t="s">
        <v>68355</v>
      </c>
      <c r="B35732" t="s">
        <v>11819</v>
      </c>
      <c r="C35732" t="s">
        <v>68357</v>
      </c>
    </row>
    <row r="35733" spans="1:3" x14ac:dyDescent="0.2">
      <c r="A35733" t="s">
        <v>68355</v>
      </c>
      <c r="B35733" t="s">
        <v>11819</v>
      </c>
      <c r="C35733" t="s">
        <v>68358</v>
      </c>
    </row>
    <row r="35734" spans="1:3" x14ac:dyDescent="0.2">
      <c r="A35734" t="s">
        <v>68355</v>
      </c>
      <c r="B35734" t="s">
        <v>11819</v>
      </c>
      <c r="C35734" t="s">
        <v>68359</v>
      </c>
    </row>
    <row r="35735" spans="1:3" x14ac:dyDescent="0.2">
      <c r="A35735" t="s">
        <v>68355</v>
      </c>
      <c r="B35735" t="s">
        <v>12069</v>
      </c>
      <c r="C35735" t="s">
        <v>68360</v>
      </c>
    </row>
    <row r="35736" spans="1:3" x14ac:dyDescent="0.2">
      <c r="A35736" t="s">
        <v>68361</v>
      </c>
      <c r="B35736" t="s">
        <v>11828</v>
      </c>
      <c r="C35736" t="s">
        <v>68362</v>
      </c>
    </row>
    <row r="35737" spans="1:3" x14ac:dyDescent="0.2">
      <c r="A35737" t="s">
        <v>68363</v>
      </c>
      <c r="B35737" t="s">
        <v>11798</v>
      </c>
      <c r="C35737" t="s">
        <v>68364</v>
      </c>
    </row>
    <row r="35738" spans="1:3" x14ac:dyDescent="0.2">
      <c r="A35738" t="s">
        <v>68365</v>
      </c>
      <c r="B35738" t="s">
        <v>12090</v>
      </c>
      <c r="C35738" t="s">
        <v>68366</v>
      </c>
    </row>
    <row r="35739" spans="1:3" x14ac:dyDescent="0.2">
      <c r="A35739" t="s">
        <v>68367</v>
      </c>
      <c r="B35739" t="s">
        <v>11805</v>
      </c>
      <c r="C35739" t="s">
        <v>68368</v>
      </c>
    </row>
    <row r="35740" spans="1:3" x14ac:dyDescent="0.2">
      <c r="A35740" t="s">
        <v>68369</v>
      </c>
      <c r="B35740" t="s">
        <v>11805</v>
      </c>
      <c r="C35740" t="s">
        <v>68368</v>
      </c>
    </row>
    <row r="35741" spans="1:3" x14ac:dyDescent="0.2">
      <c r="A35741" t="s">
        <v>68369</v>
      </c>
      <c r="B35741" t="s">
        <v>11798</v>
      </c>
      <c r="C35741" t="s">
        <v>68370</v>
      </c>
    </row>
    <row r="35742" spans="1:3" x14ac:dyDescent="0.2">
      <c r="A35742" t="s">
        <v>68371</v>
      </c>
      <c r="B35742" t="s">
        <v>12090</v>
      </c>
      <c r="C35742" t="s">
        <v>68372</v>
      </c>
    </row>
    <row r="35743" spans="1:3" x14ac:dyDescent="0.2">
      <c r="A35743" t="s">
        <v>68373</v>
      </c>
      <c r="B35743" t="s">
        <v>12090</v>
      </c>
      <c r="C35743" t="s">
        <v>68374</v>
      </c>
    </row>
    <row r="35744" spans="1:3" x14ac:dyDescent="0.2">
      <c r="A35744" t="s">
        <v>68375</v>
      </c>
      <c r="B35744" t="s">
        <v>11798</v>
      </c>
      <c r="C35744" t="s">
        <v>68376</v>
      </c>
    </row>
    <row r="35745" spans="1:3" x14ac:dyDescent="0.2">
      <c r="A35745" t="s">
        <v>68377</v>
      </c>
      <c r="B35745" t="s">
        <v>11798</v>
      </c>
      <c r="C35745" t="s">
        <v>68378</v>
      </c>
    </row>
    <row r="35746" spans="1:3" x14ac:dyDescent="0.2">
      <c r="A35746" t="s">
        <v>68377</v>
      </c>
      <c r="B35746" t="s">
        <v>11798</v>
      </c>
      <c r="C35746" t="s">
        <v>68379</v>
      </c>
    </row>
    <row r="35747" spans="1:3" x14ac:dyDescent="0.2">
      <c r="A35747" t="s">
        <v>68377</v>
      </c>
      <c r="B35747" t="s">
        <v>12069</v>
      </c>
      <c r="C35747" t="s">
        <v>68380</v>
      </c>
    </row>
    <row r="35748" spans="1:3" x14ac:dyDescent="0.2">
      <c r="A35748" t="s">
        <v>68381</v>
      </c>
      <c r="B35748" t="s">
        <v>11798</v>
      </c>
      <c r="C35748" t="s">
        <v>68382</v>
      </c>
    </row>
    <row r="35749" spans="1:3" x14ac:dyDescent="0.2">
      <c r="A35749" t="s">
        <v>68383</v>
      </c>
      <c r="B35749" t="s">
        <v>11805</v>
      </c>
      <c r="C35749" t="s">
        <v>68384</v>
      </c>
    </row>
    <row r="35750" spans="1:3" x14ac:dyDescent="0.2">
      <c r="A35750" t="s">
        <v>68385</v>
      </c>
      <c r="B35750" t="s">
        <v>11805</v>
      </c>
      <c r="C35750" t="s">
        <v>68386</v>
      </c>
    </row>
    <row r="35751" spans="1:3" x14ac:dyDescent="0.2">
      <c r="A35751" t="s">
        <v>68385</v>
      </c>
      <c r="B35751" t="s">
        <v>11798</v>
      </c>
      <c r="C35751" t="s">
        <v>68387</v>
      </c>
    </row>
    <row r="35752" spans="1:3" x14ac:dyDescent="0.2">
      <c r="A35752" t="s">
        <v>68385</v>
      </c>
      <c r="B35752" t="s">
        <v>11798</v>
      </c>
      <c r="C35752" t="s">
        <v>68388</v>
      </c>
    </row>
    <row r="35753" spans="1:3" x14ac:dyDescent="0.2">
      <c r="A35753" t="s">
        <v>68385</v>
      </c>
      <c r="B35753" t="s">
        <v>11798</v>
      </c>
      <c r="C35753" t="s">
        <v>68389</v>
      </c>
    </row>
    <row r="35754" spans="1:3" x14ac:dyDescent="0.2">
      <c r="A35754" t="s">
        <v>68390</v>
      </c>
      <c r="B35754" t="s">
        <v>11805</v>
      </c>
      <c r="C35754" t="s">
        <v>68391</v>
      </c>
    </row>
    <row r="35755" spans="1:3" x14ac:dyDescent="0.2">
      <c r="A35755" t="s">
        <v>68392</v>
      </c>
      <c r="B35755" t="s">
        <v>11798</v>
      </c>
      <c r="C35755" t="s">
        <v>68393</v>
      </c>
    </row>
    <row r="35756" spans="1:3" x14ac:dyDescent="0.2">
      <c r="A35756" t="s">
        <v>68394</v>
      </c>
      <c r="B35756" t="s">
        <v>11798</v>
      </c>
      <c r="C35756" t="s">
        <v>68395</v>
      </c>
    </row>
    <row r="35757" spans="1:3" x14ac:dyDescent="0.2">
      <c r="A35757" t="s">
        <v>68396</v>
      </c>
      <c r="B35757" t="s">
        <v>11819</v>
      </c>
      <c r="C35757" t="s">
        <v>68397</v>
      </c>
    </row>
    <row r="35758" spans="1:3" x14ac:dyDescent="0.2">
      <c r="A35758" t="s">
        <v>68398</v>
      </c>
      <c r="B35758" t="s">
        <v>11798</v>
      </c>
      <c r="C35758" t="s">
        <v>68399</v>
      </c>
    </row>
    <row r="35759" spans="1:3" x14ac:dyDescent="0.2">
      <c r="A35759" t="s">
        <v>68398</v>
      </c>
      <c r="B35759" t="s">
        <v>11798</v>
      </c>
      <c r="C35759" t="s">
        <v>68400</v>
      </c>
    </row>
    <row r="35760" spans="1:3" x14ac:dyDescent="0.2">
      <c r="A35760" t="s">
        <v>68401</v>
      </c>
      <c r="B35760" t="s">
        <v>11798</v>
      </c>
      <c r="C35760" t="s">
        <v>68402</v>
      </c>
    </row>
    <row r="35761" spans="1:3" x14ac:dyDescent="0.2">
      <c r="A35761" t="s">
        <v>68231</v>
      </c>
      <c r="B35761" t="s">
        <v>11798</v>
      </c>
      <c r="C35761" t="s">
        <v>68403</v>
      </c>
    </row>
    <row r="35762" spans="1:3" x14ac:dyDescent="0.2">
      <c r="A35762" t="s">
        <v>68231</v>
      </c>
      <c r="B35762" t="s">
        <v>12069</v>
      </c>
      <c r="C35762" t="s">
        <v>68404</v>
      </c>
    </row>
    <row r="35763" spans="1:3" x14ac:dyDescent="0.2">
      <c r="A35763" t="s">
        <v>68405</v>
      </c>
      <c r="B35763" t="s">
        <v>11880</v>
      </c>
      <c r="C35763" t="s">
        <v>68406</v>
      </c>
    </row>
    <row r="35764" spans="1:3" x14ac:dyDescent="0.2">
      <c r="A35764" t="s">
        <v>68407</v>
      </c>
      <c r="B35764" t="s">
        <v>11883</v>
      </c>
      <c r="C35764" t="s">
        <v>68406</v>
      </c>
    </row>
    <row r="35765" spans="1:3" x14ac:dyDescent="0.2">
      <c r="A35765" t="s">
        <v>68408</v>
      </c>
      <c r="B35765" t="s">
        <v>12069</v>
      </c>
      <c r="C35765" t="s">
        <v>68409</v>
      </c>
    </row>
    <row r="35766" spans="1:3" x14ac:dyDescent="0.2">
      <c r="A35766" t="s">
        <v>68408</v>
      </c>
      <c r="B35766" t="s">
        <v>12069</v>
      </c>
      <c r="C35766" t="s">
        <v>68410</v>
      </c>
    </row>
    <row r="35767" spans="1:3" x14ac:dyDescent="0.2">
      <c r="A35767" t="s">
        <v>68408</v>
      </c>
      <c r="B35767" t="s">
        <v>12069</v>
      </c>
      <c r="C35767" t="s">
        <v>68411</v>
      </c>
    </row>
    <row r="35768" spans="1:3" x14ac:dyDescent="0.2">
      <c r="A35768" t="s">
        <v>68408</v>
      </c>
      <c r="B35768" t="s">
        <v>11819</v>
      </c>
      <c r="C35768" t="s">
        <v>68412</v>
      </c>
    </row>
    <row r="35769" spans="1:3" x14ac:dyDescent="0.2">
      <c r="A35769" t="s">
        <v>68408</v>
      </c>
      <c r="B35769" t="s">
        <v>11819</v>
      </c>
      <c r="C35769" t="s">
        <v>68413</v>
      </c>
    </row>
    <row r="35770" spans="1:3" x14ac:dyDescent="0.2">
      <c r="A35770" t="s">
        <v>68408</v>
      </c>
      <c r="B35770" t="s">
        <v>11819</v>
      </c>
      <c r="C35770" t="s">
        <v>68414</v>
      </c>
    </row>
    <row r="35771" spans="1:3" x14ac:dyDescent="0.2">
      <c r="A35771" t="s">
        <v>68408</v>
      </c>
      <c r="B35771" t="s">
        <v>11819</v>
      </c>
      <c r="C35771" t="s">
        <v>68415</v>
      </c>
    </row>
    <row r="35772" spans="1:3" x14ac:dyDescent="0.2">
      <c r="A35772" t="s">
        <v>68408</v>
      </c>
      <c r="B35772" t="s">
        <v>11798</v>
      </c>
      <c r="C35772" t="s">
        <v>68416</v>
      </c>
    </row>
    <row r="35773" spans="1:3" x14ac:dyDescent="0.2">
      <c r="A35773" t="s">
        <v>68408</v>
      </c>
      <c r="B35773" t="s">
        <v>11798</v>
      </c>
      <c r="C35773" t="s">
        <v>68417</v>
      </c>
    </row>
    <row r="35774" spans="1:3" x14ac:dyDescent="0.2">
      <c r="A35774" t="s">
        <v>68408</v>
      </c>
      <c r="B35774" t="s">
        <v>11798</v>
      </c>
      <c r="C35774" t="s">
        <v>68418</v>
      </c>
    </row>
    <row r="35775" spans="1:3" x14ac:dyDescent="0.2">
      <c r="A35775" t="s">
        <v>68408</v>
      </c>
      <c r="B35775" t="s">
        <v>11798</v>
      </c>
      <c r="C35775" t="s">
        <v>68419</v>
      </c>
    </row>
    <row r="35776" spans="1:3" x14ac:dyDescent="0.2">
      <c r="A35776" t="s">
        <v>68408</v>
      </c>
      <c r="B35776" t="s">
        <v>11798</v>
      </c>
      <c r="C35776" t="s">
        <v>68420</v>
      </c>
    </row>
    <row r="35777" spans="1:3" x14ac:dyDescent="0.2">
      <c r="A35777" t="s">
        <v>68408</v>
      </c>
      <c r="B35777" t="s">
        <v>11798</v>
      </c>
      <c r="C35777" t="s">
        <v>68421</v>
      </c>
    </row>
    <row r="35778" spans="1:3" x14ac:dyDescent="0.2">
      <c r="A35778" t="s">
        <v>68408</v>
      </c>
      <c r="B35778" t="s">
        <v>11798</v>
      </c>
      <c r="C35778" t="s">
        <v>68422</v>
      </c>
    </row>
    <row r="35779" spans="1:3" x14ac:dyDescent="0.2">
      <c r="A35779" t="s">
        <v>68423</v>
      </c>
      <c r="B35779" t="s">
        <v>11798</v>
      </c>
      <c r="C35779" t="s">
        <v>68424</v>
      </c>
    </row>
    <row r="35780" spans="1:3" x14ac:dyDescent="0.2">
      <c r="A35780" t="s">
        <v>68423</v>
      </c>
      <c r="B35780" t="s">
        <v>11798</v>
      </c>
      <c r="C35780" t="s">
        <v>68425</v>
      </c>
    </row>
    <row r="35781" spans="1:3" x14ac:dyDescent="0.2">
      <c r="A35781" t="s">
        <v>68423</v>
      </c>
      <c r="B35781" t="s">
        <v>11798</v>
      </c>
      <c r="C35781" t="s">
        <v>68426</v>
      </c>
    </row>
    <row r="35782" spans="1:3" x14ac:dyDescent="0.2">
      <c r="A35782" t="s">
        <v>68427</v>
      </c>
      <c r="B35782" t="s">
        <v>11805</v>
      </c>
      <c r="C35782" t="s">
        <v>68428</v>
      </c>
    </row>
    <row r="35783" spans="1:3" x14ac:dyDescent="0.2">
      <c r="A35783" t="s">
        <v>68429</v>
      </c>
      <c r="B35783" t="s">
        <v>11798</v>
      </c>
      <c r="C35783" t="s">
        <v>68430</v>
      </c>
    </row>
    <row r="35784" spans="1:3" x14ac:dyDescent="0.2">
      <c r="A35784" t="s">
        <v>68431</v>
      </c>
      <c r="B35784" t="s">
        <v>11805</v>
      </c>
      <c r="C35784" t="s">
        <v>68432</v>
      </c>
    </row>
    <row r="35785" spans="1:3" x14ac:dyDescent="0.2">
      <c r="A35785" t="s">
        <v>68433</v>
      </c>
      <c r="B35785" t="s">
        <v>11798</v>
      </c>
      <c r="C35785" t="s">
        <v>68434</v>
      </c>
    </row>
    <row r="35786" spans="1:3" x14ac:dyDescent="0.2">
      <c r="A35786" t="s">
        <v>68435</v>
      </c>
      <c r="B35786" t="s">
        <v>11798</v>
      </c>
      <c r="C35786" t="s">
        <v>68436</v>
      </c>
    </row>
    <row r="35787" spans="1:3" x14ac:dyDescent="0.2">
      <c r="A35787" t="s">
        <v>68437</v>
      </c>
      <c r="B35787" t="s">
        <v>11805</v>
      </c>
      <c r="C35787" t="s">
        <v>68438</v>
      </c>
    </row>
    <row r="35788" spans="1:3" x14ac:dyDescent="0.2">
      <c r="A35788" t="s">
        <v>68439</v>
      </c>
      <c r="B35788" t="s">
        <v>11798</v>
      </c>
      <c r="C35788" t="s">
        <v>68440</v>
      </c>
    </row>
    <row r="35789" spans="1:3" x14ac:dyDescent="0.2">
      <c r="A35789" t="s">
        <v>68441</v>
      </c>
      <c r="B35789" t="s">
        <v>11798</v>
      </c>
      <c r="C35789" t="s">
        <v>68442</v>
      </c>
    </row>
    <row r="35790" spans="1:3" x14ac:dyDescent="0.2">
      <c r="A35790" t="s">
        <v>68443</v>
      </c>
      <c r="B35790" t="s">
        <v>11798</v>
      </c>
      <c r="C35790" t="s">
        <v>68444</v>
      </c>
    </row>
    <row r="35791" spans="1:3" x14ac:dyDescent="0.2">
      <c r="A35791" t="s">
        <v>68445</v>
      </c>
      <c r="B35791" t="s">
        <v>11798</v>
      </c>
      <c r="C35791" t="s">
        <v>68446</v>
      </c>
    </row>
    <row r="35792" spans="1:3" x14ac:dyDescent="0.2">
      <c r="A35792" t="s">
        <v>68447</v>
      </c>
      <c r="B35792" t="s">
        <v>11798</v>
      </c>
      <c r="C35792" t="s">
        <v>68448</v>
      </c>
    </row>
    <row r="35793" spans="1:3" x14ac:dyDescent="0.2">
      <c r="A35793" t="s">
        <v>68449</v>
      </c>
      <c r="B35793" t="s">
        <v>11798</v>
      </c>
      <c r="C35793" t="s">
        <v>68450</v>
      </c>
    </row>
    <row r="35794" spans="1:3" x14ac:dyDescent="0.2">
      <c r="A35794" t="s">
        <v>68451</v>
      </c>
      <c r="B35794" t="s">
        <v>12090</v>
      </c>
      <c r="C35794" t="s">
        <v>68452</v>
      </c>
    </row>
    <row r="35795" spans="1:3" x14ac:dyDescent="0.2">
      <c r="A35795" t="s">
        <v>68453</v>
      </c>
      <c r="B35795" t="s">
        <v>11798</v>
      </c>
      <c r="C35795" t="s">
        <v>68454</v>
      </c>
    </row>
    <row r="35796" spans="1:3" x14ac:dyDescent="0.2">
      <c r="A35796" t="s">
        <v>68455</v>
      </c>
      <c r="B35796" t="s">
        <v>11880</v>
      </c>
      <c r="C35796" t="s">
        <v>68456</v>
      </c>
    </row>
    <row r="35797" spans="1:3" x14ac:dyDescent="0.2">
      <c r="A35797" t="s">
        <v>68457</v>
      </c>
      <c r="B35797" t="s">
        <v>11883</v>
      </c>
      <c r="C35797" t="s">
        <v>68456</v>
      </c>
    </row>
    <row r="35798" spans="1:3" x14ac:dyDescent="0.2">
      <c r="A35798" t="s">
        <v>68453</v>
      </c>
      <c r="B35798" t="s">
        <v>12069</v>
      </c>
      <c r="C35798" t="s">
        <v>68458</v>
      </c>
    </row>
    <row r="35799" spans="1:3" x14ac:dyDescent="0.2">
      <c r="A35799" t="s">
        <v>68459</v>
      </c>
      <c r="B35799" t="s">
        <v>11805</v>
      </c>
      <c r="C35799" t="s">
        <v>68460</v>
      </c>
    </row>
    <row r="35800" spans="1:3" x14ac:dyDescent="0.2">
      <c r="A35800" t="s">
        <v>68461</v>
      </c>
      <c r="B35800" t="s">
        <v>11798</v>
      </c>
      <c r="C35800" t="s">
        <v>68462</v>
      </c>
    </row>
    <row r="35801" spans="1:3" x14ac:dyDescent="0.2">
      <c r="A35801" t="s">
        <v>68463</v>
      </c>
      <c r="B35801" t="s">
        <v>11805</v>
      </c>
      <c r="C35801" t="s">
        <v>68464</v>
      </c>
    </row>
    <row r="35802" spans="1:3" x14ac:dyDescent="0.2">
      <c r="A35802" t="s">
        <v>68465</v>
      </c>
      <c r="C35802" t="s">
        <v>68466</v>
      </c>
    </row>
    <row r="35803" spans="1:3" x14ac:dyDescent="0.2">
      <c r="A35803" t="s">
        <v>68465</v>
      </c>
      <c r="C35803" t="s">
        <v>68467</v>
      </c>
    </row>
    <row r="35804" spans="1:3" x14ac:dyDescent="0.2">
      <c r="A35804" t="s">
        <v>68468</v>
      </c>
      <c r="B35804" t="s">
        <v>11819</v>
      </c>
      <c r="C35804" t="s">
        <v>68469</v>
      </c>
    </row>
    <row r="35805" spans="1:3" x14ac:dyDescent="0.2">
      <c r="A35805" t="s">
        <v>68470</v>
      </c>
      <c r="B35805" t="s">
        <v>11798</v>
      </c>
      <c r="C35805" t="s">
        <v>68471</v>
      </c>
    </row>
    <row r="35806" spans="1:3" x14ac:dyDescent="0.2">
      <c r="A35806" t="s">
        <v>68472</v>
      </c>
      <c r="B35806" t="s">
        <v>11798</v>
      </c>
      <c r="C35806" t="s">
        <v>68473</v>
      </c>
    </row>
    <row r="35807" spans="1:3" x14ac:dyDescent="0.2">
      <c r="A35807" t="s">
        <v>68474</v>
      </c>
      <c r="B35807" t="s">
        <v>11880</v>
      </c>
      <c r="C35807" t="s">
        <v>68475</v>
      </c>
    </row>
    <row r="35808" spans="1:3" x14ac:dyDescent="0.2">
      <c r="A35808" t="s">
        <v>68476</v>
      </c>
      <c r="B35808" t="s">
        <v>11883</v>
      </c>
      <c r="C35808" t="s">
        <v>68475</v>
      </c>
    </row>
    <row r="35809" spans="1:3" x14ac:dyDescent="0.2">
      <c r="A35809" t="s">
        <v>68472</v>
      </c>
      <c r="B35809" t="s">
        <v>11798</v>
      </c>
      <c r="C35809" t="s">
        <v>68477</v>
      </c>
    </row>
    <row r="35810" spans="1:3" x14ac:dyDescent="0.2">
      <c r="A35810" t="s">
        <v>68478</v>
      </c>
      <c r="B35810" t="s">
        <v>11798</v>
      </c>
      <c r="C35810" t="s">
        <v>68479</v>
      </c>
    </row>
    <row r="35811" spans="1:3" x14ac:dyDescent="0.2">
      <c r="A35811" t="s">
        <v>68480</v>
      </c>
      <c r="C35811" t="s">
        <v>68481</v>
      </c>
    </row>
    <row r="35812" spans="1:3" x14ac:dyDescent="0.2">
      <c r="A35812" t="s">
        <v>68480</v>
      </c>
      <c r="B35812" t="s">
        <v>11798</v>
      </c>
      <c r="C35812" t="s">
        <v>68482</v>
      </c>
    </row>
    <row r="35813" spans="1:3" x14ac:dyDescent="0.2">
      <c r="A35813" t="s">
        <v>68483</v>
      </c>
      <c r="B35813" t="s">
        <v>11880</v>
      </c>
      <c r="C35813" t="s">
        <v>68484</v>
      </c>
    </row>
    <row r="35814" spans="1:3" x14ac:dyDescent="0.2">
      <c r="A35814" t="s">
        <v>68485</v>
      </c>
      <c r="B35814" t="s">
        <v>11883</v>
      </c>
      <c r="C35814" t="s">
        <v>68484</v>
      </c>
    </row>
    <row r="35815" spans="1:3" x14ac:dyDescent="0.2">
      <c r="A35815" t="s">
        <v>68480</v>
      </c>
      <c r="B35815" t="s">
        <v>12069</v>
      </c>
      <c r="C35815" t="s">
        <v>68486</v>
      </c>
    </row>
    <row r="35816" spans="1:3" x14ac:dyDescent="0.2">
      <c r="A35816" t="s">
        <v>68480</v>
      </c>
      <c r="B35816" t="s">
        <v>12069</v>
      </c>
      <c r="C35816" t="s">
        <v>68487</v>
      </c>
    </row>
    <row r="35817" spans="1:3" x14ac:dyDescent="0.2">
      <c r="A35817" t="s">
        <v>68480</v>
      </c>
      <c r="B35817" t="s">
        <v>12069</v>
      </c>
      <c r="C35817" t="s">
        <v>68488</v>
      </c>
    </row>
    <row r="35818" spans="1:3" x14ac:dyDescent="0.2">
      <c r="A35818" t="s">
        <v>68480</v>
      </c>
      <c r="B35818" t="s">
        <v>11819</v>
      </c>
      <c r="C35818" t="s">
        <v>68489</v>
      </c>
    </row>
    <row r="35819" spans="1:3" x14ac:dyDescent="0.2">
      <c r="A35819" t="s">
        <v>68490</v>
      </c>
      <c r="B35819" t="s">
        <v>11798</v>
      </c>
      <c r="C35819" t="s">
        <v>68491</v>
      </c>
    </row>
    <row r="35820" spans="1:3" x14ac:dyDescent="0.2">
      <c r="A35820" t="s">
        <v>68492</v>
      </c>
      <c r="B35820" t="s">
        <v>11880</v>
      </c>
      <c r="C35820" t="s">
        <v>68493</v>
      </c>
    </row>
    <row r="35821" spans="1:3" x14ac:dyDescent="0.2">
      <c r="A35821" t="s">
        <v>68494</v>
      </c>
      <c r="C35821" t="s">
        <v>68493</v>
      </c>
    </row>
    <row r="35822" spans="1:3" x14ac:dyDescent="0.2">
      <c r="A35822" t="s">
        <v>68495</v>
      </c>
      <c r="B35822" t="s">
        <v>11883</v>
      </c>
      <c r="C35822" t="s">
        <v>68493</v>
      </c>
    </row>
    <row r="35823" spans="1:3" x14ac:dyDescent="0.2">
      <c r="A35823" t="s">
        <v>68496</v>
      </c>
      <c r="C35823" t="s">
        <v>68493</v>
      </c>
    </row>
    <row r="35824" spans="1:3" x14ac:dyDescent="0.2">
      <c r="A35824" t="s">
        <v>68497</v>
      </c>
      <c r="B35824" t="s">
        <v>11819</v>
      </c>
      <c r="C35824" t="s">
        <v>68498</v>
      </c>
    </row>
    <row r="35825" spans="1:3" x14ac:dyDescent="0.2">
      <c r="A35825" t="s">
        <v>68497</v>
      </c>
      <c r="B35825" t="s">
        <v>11819</v>
      </c>
      <c r="C35825" t="s">
        <v>68499</v>
      </c>
    </row>
    <row r="35826" spans="1:3" x14ac:dyDescent="0.2">
      <c r="A35826" t="s">
        <v>68497</v>
      </c>
      <c r="B35826" t="s">
        <v>11819</v>
      </c>
      <c r="C35826" t="s">
        <v>68500</v>
      </c>
    </row>
    <row r="35827" spans="1:3" x14ac:dyDescent="0.2">
      <c r="A35827" t="s">
        <v>68497</v>
      </c>
      <c r="B35827" t="s">
        <v>12069</v>
      </c>
      <c r="C35827" t="s">
        <v>68501</v>
      </c>
    </row>
    <row r="35828" spans="1:3" x14ac:dyDescent="0.2">
      <c r="A35828" t="s">
        <v>68497</v>
      </c>
      <c r="B35828" t="s">
        <v>12069</v>
      </c>
      <c r="C35828" t="s">
        <v>68502</v>
      </c>
    </row>
    <row r="35829" spans="1:3" x14ac:dyDescent="0.2">
      <c r="A35829" t="s">
        <v>68497</v>
      </c>
      <c r="B35829" t="s">
        <v>12069</v>
      </c>
      <c r="C35829" t="s">
        <v>68503</v>
      </c>
    </row>
    <row r="35830" spans="1:3" x14ac:dyDescent="0.2">
      <c r="A35830" t="s">
        <v>68504</v>
      </c>
      <c r="B35830" t="s">
        <v>11798</v>
      </c>
      <c r="C35830" t="s">
        <v>68505</v>
      </c>
    </row>
    <row r="35831" spans="1:3" x14ac:dyDescent="0.2">
      <c r="A35831" t="s">
        <v>68506</v>
      </c>
      <c r="B35831" t="s">
        <v>11798</v>
      </c>
      <c r="C35831" t="s">
        <v>68507</v>
      </c>
    </row>
    <row r="35832" spans="1:3" x14ac:dyDescent="0.2">
      <c r="A35832" t="s">
        <v>68495</v>
      </c>
      <c r="B35832" t="s">
        <v>11798</v>
      </c>
      <c r="C35832" t="s">
        <v>68508</v>
      </c>
    </row>
    <row r="35833" spans="1:3" x14ac:dyDescent="0.2">
      <c r="A35833" t="s">
        <v>68495</v>
      </c>
      <c r="B35833" t="s">
        <v>11798</v>
      </c>
      <c r="C35833" t="s">
        <v>68509</v>
      </c>
    </row>
    <row r="35834" spans="1:3" x14ac:dyDescent="0.2">
      <c r="A35834" t="s">
        <v>68510</v>
      </c>
      <c r="B35834" t="s">
        <v>11798</v>
      </c>
      <c r="C35834" t="s">
        <v>68511</v>
      </c>
    </row>
    <row r="35835" spans="1:3" x14ac:dyDescent="0.2">
      <c r="A35835" t="s">
        <v>68510</v>
      </c>
      <c r="B35835" t="s">
        <v>11805</v>
      </c>
      <c r="C35835" t="s">
        <v>68512</v>
      </c>
    </row>
    <row r="35836" spans="1:3" x14ac:dyDescent="0.2">
      <c r="A35836" t="s">
        <v>68510</v>
      </c>
      <c r="B35836" t="s">
        <v>11798</v>
      </c>
      <c r="C35836" t="s">
        <v>68513</v>
      </c>
    </row>
    <row r="35837" spans="1:3" x14ac:dyDescent="0.2">
      <c r="A35837" t="s">
        <v>68510</v>
      </c>
      <c r="B35837" t="s">
        <v>11798</v>
      </c>
      <c r="C35837" t="s">
        <v>68514</v>
      </c>
    </row>
    <row r="35838" spans="1:3" x14ac:dyDescent="0.2">
      <c r="A35838" t="s">
        <v>68515</v>
      </c>
      <c r="B35838" t="s">
        <v>11880</v>
      </c>
      <c r="C35838" t="s">
        <v>68516</v>
      </c>
    </row>
    <row r="35839" spans="1:3" x14ac:dyDescent="0.2">
      <c r="A35839" t="s">
        <v>68517</v>
      </c>
      <c r="B35839" t="s">
        <v>11883</v>
      </c>
      <c r="C35839" t="s">
        <v>68516</v>
      </c>
    </row>
    <row r="35840" spans="1:3" x14ac:dyDescent="0.2">
      <c r="A35840" t="s">
        <v>68510</v>
      </c>
      <c r="B35840" t="s">
        <v>11819</v>
      </c>
      <c r="C35840" t="s">
        <v>68518</v>
      </c>
    </row>
    <row r="35841" spans="1:3" x14ac:dyDescent="0.2">
      <c r="A35841" t="s">
        <v>68510</v>
      </c>
      <c r="B35841" t="s">
        <v>11819</v>
      </c>
      <c r="C35841" t="s">
        <v>68519</v>
      </c>
    </row>
    <row r="35842" spans="1:3" x14ac:dyDescent="0.2">
      <c r="A35842" t="s">
        <v>68510</v>
      </c>
      <c r="B35842" t="s">
        <v>12069</v>
      </c>
      <c r="C35842" t="s">
        <v>68520</v>
      </c>
    </row>
    <row r="35843" spans="1:3" x14ac:dyDescent="0.2">
      <c r="A35843" t="s">
        <v>68521</v>
      </c>
      <c r="B35843" t="s">
        <v>11798</v>
      </c>
      <c r="C35843" t="s">
        <v>68522</v>
      </c>
    </row>
    <row r="35844" spans="1:3" x14ac:dyDescent="0.2">
      <c r="A35844" t="s">
        <v>68523</v>
      </c>
      <c r="B35844" t="s">
        <v>11798</v>
      </c>
      <c r="C35844" t="s">
        <v>68524</v>
      </c>
    </row>
    <row r="35845" spans="1:3" x14ac:dyDescent="0.2">
      <c r="A35845" t="s">
        <v>68523</v>
      </c>
      <c r="B35845" t="s">
        <v>11798</v>
      </c>
      <c r="C35845" t="s">
        <v>68525</v>
      </c>
    </row>
    <row r="35846" spans="1:3" x14ac:dyDescent="0.2">
      <c r="A35846" t="s">
        <v>68517</v>
      </c>
      <c r="B35846" t="s">
        <v>11798</v>
      </c>
      <c r="C35846" t="s">
        <v>68526</v>
      </c>
    </row>
    <row r="35847" spans="1:3" x14ac:dyDescent="0.2">
      <c r="A35847" t="s">
        <v>68517</v>
      </c>
      <c r="B35847" t="s">
        <v>11805</v>
      </c>
      <c r="C35847" t="s">
        <v>68527</v>
      </c>
    </row>
    <row r="35848" spans="1:3" x14ac:dyDescent="0.2">
      <c r="A35848" t="s">
        <v>68528</v>
      </c>
      <c r="B35848" t="s">
        <v>11805</v>
      </c>
      <c r="C35848" t="s">
        <v>68529</v>
      </c>
    </row>
    <row r="35849" spans="1:3" x14ac:dyDescent="0.2">
      <c r="A35849" t="s">
        <v>68528</v>
      </c>
      <c r="B35849" t="s">
        <v>11805</v>
      </c>
      <c r="C35849" t="s">
        <v>68530</v>
      </c>
    </row>
    <row r="35850" spans="1:3" x14ac:dyDescent="0.2">
      <c r="A35850" t="s">
        <v>68531</v>
      </c>
      <c r="B35850" t="s">
        <v>11798</v>
      </c>
      <c r="C35850" t="s">
        <v>68532</v>
      </c>
    </row>
    <row r="35851" spans="1:3" x14ac:dyDescent="0.2">
      <c r="A35851" t="s">
        <v>68533</v>
      </c>
      <c r="B35851" t="s">
        <v>11798</v>
      </c>
      <c r="C35851" t="s">
        <v>68534</v>
      </c>
    </row>
    <row r="35852" spans="1:3" x14ac:dyDescent="0.2">
      <c r="A35852" t="s">
        <v>68535</v>
      </c>
      <c r="B35852" t="s">
        <v>11805</v>
      </c>
      <c r="C35852" t="s">
        <v>68536</v>
      </c>
    </row>
    <row r="35853" spans="1:3" x14ac:dyDescent="0.2">
      <c r="A35853" t="s">
        <v>68535</v>
      </c>
      <c r="B35853" t="s">
        <v>11798</v>
      </c>
      <c r="C35853" t="s">
        <v>68537</v>
      </c>
    </row>
    <row r="35854" spans="1:3" x14ac:dyDescent="0.2">
      <c r="A35854" t="s">
        <v>68538</v>
      </c>
      <c r="B35854" t="s">
        <v>11798</v>
      </c>
      <c r="C35854" t="s">
        <v>68539</v>
      </c>
    </row>
    <row r="35855" spans="1:3" x14ac:dyDescent="0.2">
      <c r="A35855" t="s">
        <v>68535</v>
      </c>
      <c r="B35855" t="s">
        <v>12641</v>
      </c>
      <c r="C35855" t="s">
        <v>68537</v>
      </c>
    </row>
    <row r="35856" spans="1:3" x14ac:dyDescent="0.2">
      <c r="A35856" t="s">
        <v>68538</v>
      </c>
      <c r="B35856" t="s">
        <v>12641</v>
      </c>
      <c r="C35856" t="s">
        <v>68540</v>
      </c>
    </row>
    <row r="35857" spans="1:3" x14ac:dyDescent="0.2">
      <c r="A35857" t="s">
        <v>68538</v>
      </c>
      <c r="B35857" t="s">
        <v>11798</v>
      </c>
      <c r="C35857" t="s">
        <v>68541</v>
      </c>
    </row>
    <row r="35858" spans="1:3" x14ac:dyDescent="0.2">
      <c r="A35858" t="s">
        <v>68538</v>
      </c>
      <c r="B35858" t="s">
        <v>11798</v>
      </c>
      <c r="C35858" t="s">
        <v>68542</v>
      </c>
    </row>
    <row r="35859" spans="1:3" x14ac:dyDescent="0.2">
      <c r="A35859" t="s">
        <v>68485</v>
      </c>
      <c r="B35859" t="s">
        <v>11805</v>
      </c>
      <c r="C35859" t="s">
        <v>68543</v>
      </c>
    </row>
    <row r="35860" spans="1:3" x14ac:dyDescent="0.2">
      <c r="A35860" t="s">
        <v>68544</v>
      </c>
      <c r="B35860" t="s">
        <v>11880</v>
      </c>
      <c r="C35860" t="s">
        <v>68545</v>
      </c>
    </row>
    <row r="35861" spans="1:3" x14ac:dyDescent="0.2">
      <c r="A35861" t="s">
        <v>68546</v>
      </c>
      <c r="B35861" t="s">
        <v>11883</v>
      </c>
      <c r="C35861" t="s">
        <v>68545</v>
      </c>
    </row>
    <row r="35862" spans="1:3" x14ac:dyDescent="0.2">
      <c r="A35862" t="s">
        <v>68547</v>
      </c>
      <c r="B35862" t="s">
        <v>11819</v>
      </c>
      <c r="C35862" t="s">
        <v>68548</v>
      </c>
    </row>
    <row r="35863" spans="1:3" x14ac:dyDescent="0.2">
      <c r="A35863" t="s">
        <v>68547</v>
      </c>
      <c r="B35863" t="s">
        <v>11819</v>
      </c>
      <c r="C35863" t="s">
        <v>68549</v>
      </c>
    </row>
    <row r="35864" spans="1:3" x14ac:dyDescent="0.2">
      <c r="A35864" t="s">
        <v>68547</v>
      </c>
      <c r="B35864" t="s">
        <v>11819</v>
      </c>
      <c r="C35864" t="s">
        <v>68550</v>
      </c>
    </row>
    <row r="35865" spans="1:3" x14ac:dyDescent="0.2">
      <c r="A35865" t="s">
        <v>68551</v>
      </c>
      <c r="B35865" t="s">
        <v>11798</v>
      </c>
      <c r="C35865" t="s">
        <v>68552</v>
      </c>
    </row>
    <row r="35866" spans="1:3" x14ac:dyDescent="0.2">
      <c r="A35866" t="s">
        <v>68546</v>
      </c>
      <c r="B35866" t="s">
        <v>11805</v>
      </c>
      <c r="C35866" t="s">
        <v>68553</v>
      </c>
    </row>
    <row r="35867" spans="1:3" x14ac:dyDescent="0.2">
      <c r="A35867" t="s">
        <v>68554</v>
      </c>
      <c r="B35867" t="s">
        <v>11828</v>
      </c>
      <c r="C35867" t="s">
        <v>68555</v>
      </c>
    </row>
    <row r="35868" spans="1:3" x14ac:dyDescent="0.2">
      <c r="A35868" t="s">
        <v>68556</v>
      </c>
      <c r="B35868" t="s">
        <v>11798</v>
      </c>
      <c r="C35868" t="s">
        <v>68557</v>
      </c>
    </row>
    <row r="35869" spans="1:3" x14ac:dyDescent="0.2">
      <c r="A35869" t="s">
        <v>68556</v>
      </c>
      <c r="B35869" t="s">
        <v>11798</v>
      </c>
      <c r="C35869" t="s">
        <v>68558</v>
      </c>
    </row>
    <row r="35870" spans="1:3" x14ac:dyDescent="0.2">
      <c r="A35870" t="s">
        <v>68556</v>
      </c>
      <c r="B35870" t="s">
        <v>11798</v>
      </c>
      <c r="C35870" t="s">
        <v>68559</v>
      </c>
    </row>
    <row r="35871" spans="1:3" x14ac:dyDescent="0.2">
      <c r="A35871" t="s">
        <v>68560</v>
      </c>
      <c r="B35871" t="s">
        <v>11805</v>
      </c>
      <c r="C35871" t="s">
        <v>68561</v>
      </c>
    </row>
    <row r="35872" spans="1:3" x14ac:dyDescent="0.2">
      <c r="A35872" t="s">
        <v>68562</v>
      </c>
      <c r="B35872" t="s">
        <v>12367</v>
      </c>
      <c r="C35872" t="s">
        <v>68563</v>
      </c>
    </row>
    <row r="35873" spans="1:3" x14ac:dyDescent="0.2">
      <c r="A35873" t="s">
        <v>68562</v>
      </c>
      <c r="B35873" t="s">
        <v>12367</v>
      </c>
      <c r="C35873" t="s">
        <v>68564</v>
      </c>
    </row>
    <row r="35874" spans="1:3" x14ac:dyDescent="0.2">
      <c r="A35874" t="s">
        <v>68562</v>
      </c>
      <c r="B35874" t="s">
        <v>12367</v>
      </c>
      <c r="C35874" t="s">
        <v>68565</v>
      </c>
    </row>
    <row r="35875" spans="1:3" x14ac:dyDescent="0.2">
      <c r="A35875" t="s">
        <v>68562</v>
      </c>
      <c r="B35875" t="s">
        <v>12367</v>
      </c>
      <c r="C35875" t="s">
        <v>68566</v>
      </c>
    </row>
    <row r="35876" spans="1:3" x14ac:dyDescent="0.2">
      <c r="A35876" t="s">
        <v>68562</v>
      </c>
      <c r="B35876" t="s">
        <v>12367</v>
      </c>
      <c r="C35876" t="s">
        <v>68567</v>
      </c>
    </row>
    <row r="35877" spans="1:3" x14ac:dyDescent="0.2">
      <c r="A35877" t="s">
        <v>68562</v>
      </c>
      <c r="B35877" t="s">
        <v>12367</v>
      </c>
      <c r="C35877" t="s">
        <v>68568</v>
      </c>
    </row>
    <row r="35878" spans="1:3" x14ac:dyDescent="0.2">
      <c r="A35878" t="s">
        <v>68562</v>
      </c>
      <c r="B35878" t="s">
        <v>12367</v>
      </c>
      <c r="C35878" t="s">
        <v>68569</v>
      </c>
    </row>
    <row r="35879" spans="1:3" x14ac:dyDescent="0.2">
      <c r="A35879" t="s">
        <v>68562</v>
      </c>
      <c r="B35879" t="s">
        <v>12367</v>
      </c>
      <c r="C35879" t="s">
        <v>68570</v>
      </c>
    </row>
    <row r="35880" spans="1:3" x14ac:dyDescent="0.2">
      <c r="A35880" t="s">
        <v>68562</v>
      </c>
      <c r="B35880" t="s">
        <v>12367</v>
      </c>
      <c r="C35880" t="s">
        <v>68571</v>
      </c>
    </row>
    <row r="35881" spans="1:3" x14ac:dyDescent="0.2">
      <c r="A35881" t="s">
        <v>68562</v>
      </c>
      <c r="B35881" t="s">
        <v>12367</v>
      </c>
      <c r="C35881" t="s">
        <v>68572</v>
      </c>
    </row>
    <row r="35882" spans="1:3" x14ac:dyDescent="0.2">
      <c r="A35882" t="s">
        <v>68562</v>
      </c>
      <c r="B35882" t="s">
        <v>12367</v>
      </c>
      <c r="C35882" t="s">
        <v>68573</v>
      </c>
    </row>
    <row r="35883" spans="1:3" x14ac:dyDescent="0.2">
      <c r="A35883" t="s">
        <v>68562</v>
      </c>
      <c r="B35883" t="s">
        <v>12367</v>
      </c>
      <c r="C35883" t="s">
        <v>68574</v>
      </c>
    </row>
    <row r="35884" spans="1:3" x14ac:dyDescent="0.2">
      <c r="A35884" t="s">
        <v>68562</v>
      </c>
      <c r="B35884" t="s">
        <v>12367</v>
      </c>
      <c r="C35884" t="s">
        <v>68575</v>
      </c>
    </row>
    <row r="35885" spans="1:3" x14ac:dyDescent="0.2">
      <c r="A35885" t="s">
        <v>68562</v>
      </c>
      <c r="B35885" t="s">
        <v>12367</v>
      </c>
      <c r="C35885" t="s">
        <v>68576</v>
      </c>
    </row>
    <row r="35886" spans="1:3" x14ac:dyDescent="0.2">
      <c r="A35886" t="s">
        <v>68562</v>
      </c>
      <c r="B35886" t="s">
        <v>11798</v>
      </c>
      <c r="C35886" t="s">
        <v>68577</v>
      </c>
    </row>
    <row r="35887" spans="1:3" x14ac:dyDescent="0.2">
      <c r="A35887" t="s">
        <v>68578</v>
      </c>
      <c r="B35887" t="s">
        <v>11805</v>
      </c>
      <c r="C35887" t="s">
        <v>68579</v>
      </c>
    </row>
    <row r="35888" spans="1:3" x14ac:dyDescent="0.2">
      <c r="A35888" t="s">
        <v>68580</v>
      </c>
      <c r="B35888" t="s">
        <v>11805</v>
      </c>
      <c r="C35888" t="s">
        <v>68581</v>
      </c>
    </row>
    <row r="35889" spans="1:3" x14ac:dyDescent="0.2">
      <c r="A35889" t="s">
        <v>68582</v>
      </c>
      <c r="B35889" t="s">
        <v>11798</v>
      </c>
      <c r="C35889" t="s">
        <v>68583</v>
      </c>
    </row>
    <row r="35890" spans="1:3" x14ac:dyDescent="0.2">
      <c r="A35890" t="s">
        <v>68584</v>
      </c>
      <c r="B35890" t="s">
        <v>11798</v>
      </c>
      <c r="C35890" t="s">
        <v>68585</v>
      </c>
    </row>
    <row r="35891" spans="1:3" x14ac:dyDescent="0.2">
      <c r="A35891" t="s">
        <v>68586</v>
      </c>
      <c r="B35891" t="s">
        <v>11805</v>
      </c>
      <c r="C35891" t="s">
        <v>68587</v>
      </c>
    </row>
    <row r="35892" spans="1:3" x14ac:dyDescent="0.2">
      <c r="A35892" t="s">
        <v>68588</v>
      </c>
      <c r="B35892" t="s">
        <v>11828</v>
      </c>
      <c r="C35892" t="s">
        <v>68589</v>
      </c>
    </row>
    <row r="35893" spans="1:3" x14ac:dyDescent="0.2">
      <c r="A35893" t="s">
        <v>68588</v>
      </c>
      <c r="B35893" t="s">
        <v>11828</v>
      </c>
      <c r="C35893" t="s">
        <v>68590</v>
      </c>
    </row>
    <row r="35894" spans="1:3" x14ac:dyDescent="0.2">
      <c r="A35894" t="s">
        <v>68591</v>
      </c>
      <c r="B35894" t="s">
        <v>11798</v>
      </c>
      <c r="C35894" t="s">
        <v>68592</v>
      </c>
    </row>
    <row r="35895" spans="1:3" x14ac:dyDescent="0.2">
      <c r="A35895" t="s">
        <v>68593</v>
      </c>
      <c r="B35895" t="s">
        <v>11819</v>
      </c>
      <c r="C35895" t="s">
        <v>68594</v>
      </c>
    </row>
    <row r="35896" spans="1:3" x14ac:dyDescent="0.2">
      <c r="A35896" t="s">
        <v>68593</v>
      </c>
      <c r="B35896" t="s">
        <v>11819</v>
      </c>
      <c r="C35896" t="s">
        <v>68595</v>
      </c>
    </row>
    <row r="35897" spans="1:3" x14ac:dyDescent="0.2">
      <c r="A35897" t="s">
        <v>68593</v>
      </c>
      <c r="B35897" t="s">
        <v>11798</v>
      </c>
      <c r="C35897" t="s">
        <v>68596</v>
      </c>
    </row>
    <row r="35898" spans="1:3" x14ac:dyDescent="0.2">
      <c r="A35898" t="s">
        <v>68593</v>
      </c>
      <c r="B35898" t="s">
        <v>11798</v>
      </c>
      <c r="C35898" t="s">
        <v>68597</v>
      </c>
    </row>
    <row r="35899" spans="1:3" x14ac:dyDescent="0.2">
      <c r="A35899" t="s">
        <v>68593</v>
      </c>
      <c r="B35899" t="s">
        <v>11798</v>
      </c>
      <c r="C35899" t="s">
        <v>68598</v>
      </c>
    </row>
    <row r="35900" spans="1:3" x14ac:dyDescent="0.2">
      <c r="A35900" t="s">
        <v>68593</v>
      </c>
      <c r="B35900" t="s">
        <v>11798</v>
      </c>
      <c r="C35900" t="s">
        <v>68599</v>
      </c>
    </row>
    <row r="35901" spans="1:3" x14ac:dyDescent="0.2">
      <c r="A35901" t="s">
        <v>68593</v>
      </c>
      <c r="B35901" t="s">
        <v>11798</v>
      </c>
      <c r="C35901" t="s">
        <v>68600</v>
      </c>
    </row>
    <row r="35902" spans="1:3" x14ac:dyDescent="0.2">
      <c r="A35902" t="s">
        <v>68593</v>
      </c>
      <c r="B35902" t="s">
        <v>11798</v>
      </c>
      <c r="C35902" t="s">
        <v>68601</v>
      </c>
    </row>
    <row r="35903" spans="1:3" x14ac:dyDescent="0.2">
      <c r="A35903" t="s">
        <v>68593</v>
      </c>
      <c r="B35903" t="s">
        <v>11798</v>
      </c>
      <c r="C35903" t="s">
        <v>68602</v>
      </c>
    </row>
    <row r="35904" spans="1:3" x14ac:dyDescent="0.2">
      <c r="A35904" t="s">
        <v>68593</v>
      </c>
      <c r="B35904" t="s">
        <v>11798</v>
      </c>
      <c r="C35904" t="s">
        <v>68603</v>
      </c>
    </row>
    <row r="35905" spans="1:3" x14ac:dyDescent="0.2">
      <c r="A35905" t="s">
        <v>68593</v>
      </c>
      <c r="B35905" t="s">
        <v>11798</v>
      </c>
      <c r="C35905" t="s">
        <v>68604</v>
      </c>
    </row>
    <row r="35906" spans="1:3" x14ac:dyDescent="0.2">
      <c r="A35906" t="s">
        <v>68605</v>
      </c>
      <c r="B35906" t="s">
        <v>11880</v>
      </c>
      <c r="C35906" t="s">
        <v>68606</v>
      </c>
    </row>
    <row r="35907" spans="1:3" x14ac:dyDescent="0.2">
      <c r="A35907" t="s">
        <v>68607</v>
      </c>
      <c r="B35907" t="s">
        <v>11883</v>
      </c>
      <c r="C35907" t="s">
        <v>68606</v>
      </c>
    </row>
    <row r="35908" spans="1:3" x14ac:dyDescent="0.2">
      <c r="A35908" t="s">
        <v>68593</v>
      </c>
      <c r="B35908" t="s">
        <v>11798</v>
      </c>
      <c r="C35908" t="s">
        <v>68608</v>
      </c>
    </row>
    <row r="35909" spans="1:3" x14ac:dyDescent="0.2">
      <c r="A35909" t="s">
        <v>68593</v>
      </c>
      <c r="B35909" t="s">
        <v>11798</v>
      </c>
      <c r="C35909" t="s">
        <v>68609</v>
      </c>
    </row>
    <row r="35910" spans="1:3" x14ac:dyDescent="0.2">
      <c r="A35910" t="s">
        <v>68593</v>
      </c>
      <c r="B35910" t="s">
        <v>12069</v>
      </c>
      <c r="C35910" t="s">
        <v>68610</v>
      </c>
    </row>
    <row r="35911" spans="1:3" x14ac:dyDescent="0.2">
      <c r="A35911" t="s">
        <v>68593</v>
      </c>
      <c r="B35911" t="s">
        <v>11798</v>
      </c>
      <c r="C35911" t="s">
        <v>68611</v>
      </c>
    </row>
    <row r="35912" spans="1:3" x14ac:dyDescent="0.2">
      <c r="A35912" t="s">
        <v>68593</v>
      </c>
      <c r="B35912" t="s">
        <v>11798</v>
      </c>
      <c r="C35912" t="s">
        <v>68612</v>
      </c>
    </row>
    <row r="35913" spans="1:3" x14ac:dyDescent="0.2">
      <c r="A35913" t="s">
        <v>68613</v>
      </c>
      <c r="B35913" t="s">
        <v>11798</v>
      </c>
      <c r="C35913" t="s">
        <v>68614</v>
      </c>
    </row>
    <row r="35914" spans="1:3" x14ac:dyDescent="0.2">
      <c r="A35914" t="s">
        <v>68615</v>
      </c>
      <c r="C35914" t="s">
        <v>68616</v>
      </c>
    </row>
    <row r="35915" spans="1:3" x14ac:dyDescent="0.2">
      <c r="A35915" t="s">
        <v>68617</v>
      </c>
      <c r="B35915" t="s">
        <v>11805</v>
      </c>
      <c r="C35915" t="s">
        <v>68618</v>
      </c>
    </row>
    <row r="35916" spans="1:3" x14ac:dyDescent="0.2">
      <c r="A35916" t="s">
        <v>68619</v>
      </c>
      <c r="B35916" t="s">
        <v>11798</v>
      </c>
      <c r="C35916" t="s">
        <v>68620</v>
      </c>
    </row>
    <row r="35917" spans="1:3" x14ac:dyDescent="0.2">
      <c r="A35917" t="s">
        <v>68621</v>
      </c>
      <c r="B35917" t="s">
        <v>11805</v>
      </c>
      <c r="C35917" t="s">
        <v>68622</v>
      </c>
    </row>
    <row r="35918" spans="1:3" x14ac:dyDescent="0.2">
      <c r="A35918" t="s">
        <v>68623</v>
      </c>
      <c r="B35918" t="s">
        <v>11798</v>
      </c>
      <c r="C35918" t="s">
        <v>68624</v>
      </c>
    </row>
    <row r="35919" spans="1:3" x14ac:dyDescent="0.2">
      <c r="A35919" t="s">
        <v>68625</v>
      </c>
      <c r="B35919" t="s">
        <v>11880</v>
      </c>
      <c r="C35919" t="s">
        <v>68626</v>
      </c>
    </row>
    <row r="35920" spans="1:3" x14ac:dyDescent="0.2">
      <c r="A35920" t="s">
        <v>68627</v>
      </c>
      <c r="B35920" t="s">
        <v>11883</v>
      </c>
      <c r="C35920" t="s">
        <v>68626</v>
      </c>
    </row>
    <row r="35921" spans="1:3" x14ac:dyDescent="0.2">
      <c r="A35921" t="s">
        <v>68623</v>
      </c>
      <c r="B35921" t="s">
        <v>11819</v>
      </c>
      <c r="C35921" t="s">
        <v>68628</v>
      </c>
    </row>
    <row r="35922" spans="1:3" x14ac:dyDescent="0.2">
      <c r="A35922" t="s">
        <v>68623</v>
      </c>
      <c r="B35922" t="s">
        <v>11819</v>
      </c>
      <c r="C35922" t="s">
        <v>68629</v>
      </c>
    </row>
    <row r="35923" spans="1:3" x14ac:dyDescent="0.2">
      <c r="A35923" t="s">
        <v>68625</v>
      </c>
      <c r="B35923" t="s">
        <v>11805</v>
      </c>
      <c r="C35923" t="s">
        <v>68630</v>
      </c>
    </row>
    <row r="35924" spans="1:3" x14ac:dyDescent="0.2">
      <c r="A35924" t="s">
        <v>68631</v>
      </c>
      <c r="B35924" t="s">
        <v>11819</v>
      </c>
      <c r="C35924" t="s">
        <v>68632</v>
      </c>
    </row>
    <row r="35925" spans="1:3" x14ac:dyDescent="0.2">
      <c r="A35925" t="s">
        <v>68633</v>
      </c>
      <c r="B35925" t="s">
        <v>11880</v>
      </c>
      <c r="C35925" t="s">
        <v>68634</v>
      </c>
    </row>
    <row r="35926" spans="1:3" x14ac:dyDescent="0.2">
      <c r="A35926" t="s">
        <v>68635</v>
      </c>
      <c r="B35926" t="s">
        <v>11883</v>
      </c>
      <c r="C35926" t="s">
        <v>68634</v>
      </c>
    </row>
    <row r="35927" spans="1:3" x14ac:dyDescent="0.2">
      <c r="A35927" t="s">
        <v>68631</v>
      </c>
      <c r="B35927" t="s">
        <v>11819</v>
      </c>
      <c r="C35927" t="s">
        <v>68636</v>
      </c>
    </row>
    <row r="35928" spans="1:3" x14ac:dyDescent="0.2">
      <c r="A35928" t="s">
        <v>68637</v>
      </c>
      <c r="B35928" t="s">
        <v>11819</v>
      </c>
      <c r="C35928" t="s">
        <v>68638</v>
      </c>
    </row>
    <row r="35929" spans="1:3" x14ac:dyDescent="0.2">
      <c r="A35929" t="s">
        <v>68637</v>
      </c>
      <c r="B35929" t="s">
        <v>11819</v>
      </c>
      <c r="C35929" t="s">
        <v>68639</v>
      </c>
    </row>
    <row r="35930" spans="1:3" x14ac:dyDescent="0.2">
      <c r="A35930" t="s">
        <v>68640</v>
      </c>
      <c r="B35930" t="s">
        <v>11805</v>
      </c>
      <c r="C35930" t="s">
        <v>68641</v>
      </c>
    </row>
    <row r="35931" spans="1:3" x14ac:dyDescent="0.2">
      <c r="A35931" t="s">
        <v>68642</v>
      </c>
      <c r="B35931" t="s">
        <v>11798</v>
      </c>
      <c r="C35931" t="s">
        <v>68643</v>
      </c>
    </row>
    <row r="35932" spans="1:3" x14ac:dyDescent="0.2">
      <c r="A35932" t="s">
        <v>68644</v>
      </c>
      <c r="B35932" t="s">
        <v>11805</v>
      </c>
      <c r="C35932" t="s">
        <v>68645</v>
      </c>
    </row>
    <row r="35933" spans="1:3" x14ac:dyDescent="0.2">
      <c r="A35933" t="s">
        <v>68646</v>
      </c>
      <c r="B35933" t="s">
        <v>11798</v>
      </c>
      <c r="C35933" t="s">
        <v>68647</v>
      </c>
    </row>
    <row r="35934" spans="1:3" x14ac:dyDescent="0.2">
      <c r="A35934" t="s">
        <v>68646</v>
      </c>
      <c r="B35934" t="s">
        <v>11798</v>
      </c>
      <c r="C35934" t="s">
        <v>68648</v>
      </c>
    </row>
    <row r="35935" spans="1:3" x14ac:dyDescent="0.2">
      <c r="A35935" t="s">
        <v>68649</v>
      </c>
      <c r="B35935" t="s">
        <v>11798</v>
      </c>
      <c r="C35935" t="s">
        <v>68650</v>
      </c>
    </row>
    <row r="35936" spans="1:3" x14ac:dyDescent="0.2">
      <c r="A35936" t="s">
        <v>68649</v>
      </c>
      <c r="B35936" t="s">
        <v>11798</v>
      </c>
      <c r="C35936" t="s">
        <v>68651</v>
      </c>
    </row>
    <row r="35937" spans="1:3" x14ac:dyDescent="0.2">
      <c r="A35937" t="s">
        <v>68652</v>
      </c>
      <c r="B35937" t="s">
        <v>11798</v>
      </c>
      <c r="C35937" t="s">
        <v>68653</v>
      </c>
    </row>
    <row r="35938" spans="1:3" x14ac:dyDescent="0.2">
      <c r="A35938" t="s">
        <v>68654</v>
      </c>
      <c r="C35938" t="s">
        <v>68655</v>
      </c>
    </row>
    <row r="35939" spans="1:3" x14ac:dyDescent="0.2">
      <c r="A35939" t="s">
        <v>68656</v>
      </c>
      <c r="C35939" t="s">
        <v>68657</v>
      </c>
    </row>
    <row r="35940" spans="1:3" x14ac:dyDescent="0.2">
      <c r="A35940" t="s">
        <v>68658</v>
      </c>
      <c r="B35940" t="s">
        <v>11819</v>
      </c>
      <c r="C35940" t="s">
        <v>68659</v>
      </c>
    </row>
    <row r="35941" spans="1:3" x14ac:dyDescent="0.2">
      <c r="A35941" t="s">
        <v>68660</v>
      </c>
      <c r="B35941" t="s">
        <v>11798</v>
      </c>
      <c r="C35941" t="s">
        <v>68661</v>
      </c>
    </row>
    <row r="35942" spans="1:3" x14ac:dyDescent="0.2">
      <c r="A35942" t="s">
        <v>68662</v>
      </c>
      <c r="B35942" t="s">
        <v>11798</v>
      </c>
      <c r="C35942" t="s">
        <v>68663</v>
      </c>
    </row>
    <row r="35943" spans="1:3" x14ac:dyDescent="0.2">
      <c r="A35943" t="s">
        <v>68664</v>
      </c>
      <c r="B35943" t="s">
        <v>11819</v>
      </c>
      <c r="C35943" t="s">
        <v>68665</v>
      </c>
    </row>
    <row r="35944" spans="1:3" x14ac:dyDescent="0.2">
      <c r="A35944" t="s">
        <v>68666</v>
      </c>
      <c r="B35944" t="s">
        <v>12069</v>
      </c>
      <c r="C35944" t="s">
        <v>68667</v>
      </c>
    </row>
    <row r="35945" spans="1:3" x14ac:dyDescent="0.2">
      <c r="A35945" t="s">
        <v>68666</v>
      </c>
      <c r="B35945" t="s">
        <v>11798</v>
      </c>
      <c r="C35945" t="s">
        <v>68668</v>
      </c>
    </row>
    <row r="35946" spans="1:3" x14ac:dyDescent="0.2">
      <c r="A35946" t="s">
        <v>68669</v>
      </c>
      <c r="B35946" t="s">
        <v>11880</v>
      </c>
      <c r="C35946" t="s">
        <v>68670</v>
      </c>
    </row>
    <row r="35947" spans="1:3" x14ac:dyDescent="0.2">
      <c r="A35947" t="s">
        <v>68465</v>
      </c>
      <c r="C35947" t="s">
        <v>68670</v>
      </c>
    </row>
    <row r="35948" spans="1:3" x14ac:dyDescent="0.2">
      <c r="A35948" t="s">
        <v>68671</v>
      </c>
      <c r="B35948" t="s">
        <v>11883</v>
      </c>
      <c r="C35948" t="s">
        <v>68670</v>
      </c>
    </row>
    <row r="35949" spans="1:3" x14ac:dyDescent="0.2">
      <c r="A35949" t="s">
        <v>68666</v>
      </c>
      <c r="B35949" t="s">
        <v>11819</v>
      </c>
      <c r="C35949" t="s">
        <v>68672</v>
      </c>
    </row>
    <row r="35950" spans="1:3" x14ac:dyDescent="0.2">
      <c r="A35950" t="s">
        <v>68666</v>
      </c>
      <c r="B35950" t="s">
        <v>11819</v>
      </c>
      <c r="C35950" t="s">
        <v>68673</v>
      </c>
    </row>
    <row r="35951" spans="1:3" x14ac:dyDescent="0.2">
      <c r="A35951" t="s">
        <v>68666</v>
      </c>
      <c r="B35951" t="s">
        <v>11819</v>
      </c>
      <c r="C35951" t="s">
        <v>68674</v>
      </c>
    </row>
    <row r="35952" spans="1:3" x14ac:dyDescent="0.2">
      <c r="A35952" t="s">
        <v>68666</v>
      </c>
      <c r="B35952" t="s">
        <v>11819</v>
      </c>
      <c r="C35952" t="s">
        <v>68675</v>
      </c>
    </row>
    <row r="35953" spans="1:3" x14ac:dyDescent="0.2">
      <c r="A35953" t="s">
        <v>68666</v>
      </c>
      <c r="B35953" t="s">
        <v>11819</v>
      </c>
      <c r="C35953" t="s">
        <v>68676</v>
      </c>
    </row>
    <row r="35954" spans="1:3" x14ac:dyDescent="0.2">
      <c r="A35954" t="s">
        <v>68666</v>
      </c>
      <c r="B35954" t="s">
        <v>11819</v>
      </c>
      <c r="C35954" t="s">
        <v>68677</v>
      </c>
    </row>
    <row r="35955" spans="1:3" x14ac:dyDescent="0.2">
      <c r="A35955" t="s">
        <v>68666</v>
      </c>
      <c r="B35955" t="s">
        <v>11819</v>
      </c>
      <c r="C35955" t="s">
        <v>68678</v>
      </c>
    </row>
    <row r="35956" spans="1:3" x14ac:dyDescent="0.2">
      <c r="A35956" t="s">
        <v>68666</v>
      </c>
      <c r="B35956" t="s">
        <v>11819</v>
      </c>
      <c r="C35956" t="s">
        <v>68679</v>
      </c>
    </row>
    <row r="35957" spans="1:3" x14ac:dyDescent="0.2">
      <c r="A35957" t="s">
        <v>68666</v>
      </c>
      <c r="B35957" t="s">
        <v>11819</v>
      </c>
      <c r="C35957" t="s">
        <v>68680</v>
      </c>
    </row>
    <row r="35958" spans="1:3" x14ac:dyDescent="0.2">
      <c r="A35958" t="s">
        <v>68666</v>
      </c>
      <c r="B35958" t="s">
        <v>11819</v>
      </c>
      <c r="C35958" t="s">
        <v>68681</v>
      </c>
    </row>
    <row r="35959" spans="1:3" x14ac:dyDescent="0.2">
      <c r="A35959" t="s">
        <v>68666</v>
      </c>
      <c r="B35959" t="s">
        <v>12069</v>
      </c>
      <c r="C35959" t="s">
        <v>68682</v>
      </c>
    </row>
    <row r="35960" spans="1:3" x14ac:dyDescent="0.2">
      <c r="A35960" t="s">
        <v>68666</v>
      </c>
      <c r="B35960" t="s">
        <v>12069</v>
      </c>
      <c r="C35960" t="s">
        <v>68683</v>
      </c>
    </row>
    <row r="35961" spans="1:3" x14ac:dyDescent="0.2">
      <c r="A35961" t="s">
        <v>68666</v>
      </c>
      <c r="B35961" t="s">
        <v>12069</v>
      </c>
      <c r="C35961" t="s">
        <v>68684</v>
      </c>
    </row>
    <row r="35962" spans="1:3" x14ac:dyDescent="0.2">
      <c r="A35962" t="s">
        <v>68666</v>
      </c>
      <c r="B35962" t="s">
        <v>12069</v>
      </c>
      <c r="C35962" t="s">
        <v>68685</v>
      </c>
    </row>
    <row r="35963" spans="1:3" x14ac:dyDescent="0.2">
      <c r="A35963" t="s">
        <v>68666</v>
      </c>
      <c r="B35963" t="s">
        <v>11798</v>
      </c>
      <c r="C35963" t="s">
        <v>68686</v>
      </c>
    </row>
    <row r="35964" spans="1:3" x14ac:dyDescent="0.2">
      <c r="A35964" t="s">
        <v>68666</v>
      </c>
      <c r="B35964" t="s">
        <v>11798</v>
      </c>
      <c r="C35964" t="s">
        <v>68687</v>
      </c>
    </row>
    <row r="35965" spans="1:3" x14ac:dyDescent="0.2">
      <c r="A35965" t="s">
        <v>68666</v>
      </c>
      <c r="B35965" t="s">
        <v>11798</v>
      </c>
      <c r="C35965" t="s">
        <v>68688</v>
      </c>
    </row>
    <row r="35966" spans="1:3" x14ac:dyDescent="0.2">
      <c r="A35966" t="s">
        <v>68666</v>
      </c>
      <c r="B35966" t="s">
        <v>11798</v>
      </c>
      <c r="C35966" t="s">
        <v>68689</v>
      </c>
    </row>
    <row r="35967" spans="1:3" x14ac:dyDescent="0.2">
      <c r="A35967" t="s">
        <v>68666</v>
      </c>
      <c r="B35967" t="s">
        <v>11798</v>
      </c>
      <c r="C35967" t="s">
        <v>68690</v>
      </c>
    </row>
    <row r="35968" spans="1:3" x14ac:dyDescent="0.2">
      <c r="A35968" t="s">
        <v>68666</v>
      </c>
      <c r="B35968" t="s">
        <v>11798</v>
      </c>
      <c r="C35968" t="s">
        <v>68691</v>
      </c>
    </row>
    <row r="35969" spans="1:3" x14ac:dyDescent="0.2">
      <c r="A35969" t="s">
        <v>68692</v>
      </c>
      <c r="B35969" t="s">
        <v>11805</v>
      </c>
      <c r="C35969" t="s">
        <v>68693</v>
      </c>
    </row>
    <row r="35970" spans="1:3" x14ac:dyDescent="0.2">
      <c r="A35970" t="s">
        <v>68694</v>
      </c>
      <c r="B35970" t="s">
        <v>11798</v>
      </c>
      <c r="C35970" t="s">
        <v>68695</v>
      </c>
    </row>
    <row r="35971" spans="1:3" x14ac:dyDescent="0.2">
      <c r="A35971" t="s">
        <v>68694</v>
      </c>
      <c r="B35971" t="s">
        <v>11798</v>
      </c>
      <c r="C35971" t="s">
        <v>68696</v>
      </c>
    </row>
    <row r="35972" spans="1:3" x14ac:dyDescent="0.2">
      <c r="A35972" t="s">
        <v>68697</v>
      </c>
      <c r="B35972" t="s">
        <v>11805</v>
      </c>
      <c r="C35972" t="s">
        <v>68698</v>
      </c>
    </row>
    <row r="35973" spans="1:3" x14ac:dyDescent="0.2">
      <c r="A35973" t="s">
        <v>68699</v>
      </c>
      <c r="B35973" t="s">
        <v>11819</v>
      </c>
      <c r="C35973" t="s">
        <v>68700</v>
      </c>
    </row>
    <row r="35974" spans="1:3" x14ac:dyDescent="0.2">
      <c r="A35974" t="s">
        <v>68699</v>
      </c>
      <c r="B35974" t="s">
        <v>12069</v>
      </c>
      <c r="C35974" t="s">
        <v>68701</v>
      </c>
    </row>
    <row r="35975" spans="1:3" x14ac:dyDescent="0.2">
      <c r="A35975" t="s">
        <v>68699</v>
      </c>
      <c r="B35975" t="s">
        <v>12069</v>
      </c>
      <c r="C35975" t="s">
        <v>68702</v>
      </c>
    </row>
    <row r="35976" spans="1:3" x14ac:dyDescent="0.2">
      <c r="A35976" t="s">
        <v>68703</v>
      </c>
      <c r="B35976" t="s">
        <v>11798</v>
      </c>
      <c r="C35976" t="s">
        <v>68704</v>
      </c>
    </row>
    <row r="35977" spans="1:3" x14ac:dyDescent="0.2">
      <c r="A35977" t="s">
        <v>68703</v>
      </c>
      <c r="B35977" t="s">
        <v>11798</v>
      </c>
      <c r="C35977" t="s">
        <v>68705</v>
      </c>
    </row>
    <row r="35978" spans="1:3" x14ac:dyDescent="0.2">
      <c r="A35978" t="s">
        <v>68703</v>
      </c>
      <c r="B35978" t="s">
        <v>11798</v>
      </c>
      <c r="C35978" t="s">
        <v>68706</v>
      </c>
    </row>
    <row r="35979" spans="1:3" x14ac:dyDescent="0.2">
      <c r="A35979" t="s">
        <v>68703</v>
      </c>
      <c r="B35979" t="s">
        <v>11798</v>
      </c>
      <c r="C35979" t="s">
        <v>68707</v>
      </c>
    </row>
    <row r="35980" spans="1:3" x14ac:dyDescent="0.2">
      <c r="A35980" t="s">
        <v>68703</v>
      </c>
      <c r="B35980" t="s">
        <v>11798</v>
      </c>
      <c r="C35980" t="s">
        <v>68708</v>
      </c>
    </row>
    <row r="35981" spans="1:3" x14ac:dyDescent="0.2">
      <c r="A35981" t="s">
        <v>68709</v>
      </c>
      <c r="B35981" t="s">
        <v>11805</v>
      </c>
      <c r="C35981" t="s">
        <v>68710</v>
      </c>
    </row>
    <row r="35982" spans="1:3" x14ac:dyDescent="0.2">
      <c r="A35982" t="s">
        <v>68711</v>
      </c>
      <c r="B35982" t="s">
        <v>11840</v>
      </c>
      <c r="C35982" t="s">
        <v>68712</v>
      </c>
    </row>
    <row r="35983" spans="1:3" x14ac:dyDescent="0.2">
      <c r="A35983" t="s">
        <v>68709</v>
      </c>
      <c r="B35983" t="s">
        <v>11798</v>
      </c>
      <c r="C35983" t="s">
        <v>68713</v>
      </c>
    </row>
    <row r="35984" spans="1:3" x14ac:dyDescent="0.2">
      <c r="A35984" t="s">
        <v>68714</v>
      </c>
      <c r="B35984" t="s">
        <v>11798</v>
      </c>
      <c r="C35984" t="s">
        <v>68715</v>
      </c>
    </row>
    <row r="35985" spans="1:3" x14ac:dyDescent="0.2">
      <c r="A35985" t="s">
        <v>68716</v>
      </c>
      <c r="B35985" t="s">
        <v>11805</v>
      </c>
      <c r="C35985" t="s">
        <v>68717</v>
      </c>
    </row>
    <row r="35986" spans="1:3" x14ac:dyDescent="0.2">
      <c r="A35986" t="s">
        <v>68718</v>
      </c>
      <c r="B35986" t="s">
        <v>11798</v>
      </c>
      <c r="C35986" t="s">
        <v>68719</v>
      </c>
    </row>
    <row r="35987" spans="1:3" x14ac:dyDescent="0.2">
      <c r="A35987" t="s">
        <v>68718</v>
      </c>
      <c r="B35987" t="s">
        <v>11880</v>
      </c>
      <c r="C35987" t="s">
        <v>68720</v>
      </c>
    </row>
    <row r="35988" spans="1:3" x14ac:dyDescent="0.2">
      <c r="A35988" t="s">
        <v>68721</v>
      </c>
      <c r="B35988" t="s">
        <v>11883</v>
      </c>
      <c r="C35988" t="s">
        <v>68720</v>
      </c>
    </row>
    <row r="35989" spans="1:3" x14ac:dyDescent="0.2">
      <c r="A35989" t="s">
        <v>68718</v>
      </c>
      <c r="B35989" t="s">
        <v>11819</v>
      </c>
      <c r="C35989" t="s">
        <v>68722</v>
      </c>
    </row>
    <row r="35990" spans="1:3" x14ac:dyDescent="0.2">
      <c r="A35990" t="s">
        <v>68718</v>
      </c>
      <c r="B35990" t="s">
        <v>11819</v>
      </c>
      <c r="C35990" t="s">
        <v>68723</v>
      </c>
    </row>
    <row r="35991" spans="1:3" x14ac:dyDescent="0.2">
      <c r="A35991" t="s">
        <v>68718</v>
      </c>
      <c r="B35991" t="s">
        <v>11819</v>
      </c>
      <c r="C35991" t="s">
        <v>68724</v>
      </c>
    </row>
    <row r="35992" spans="1:3" x14ac:dyDescent="0.2">
      <c r="A35992" t="s">
        <v>68718</v>
      </c>
      <c r="B35992" t="s">
        <v>11819</v>
      </c>
      <c r="C35992" t="s">
        <v>68725</v>
      </c>
    </row>
    <row r="35993" spans="1:3" x14ac:dyDescent="0.2">
      <c r="A35993" t="s">
        <v>68718</v>
      </c>
      <c r="B35993" t="s">
        <v>11819</v>
      </c>
      <c r="C35993" t="s">
        <v>68726</v>
      </c>
    </row>
    <row r="35994" spans="1:3" x14ac:dyDescent="0.2">
      <c r="A35994" t="s">
        <v>68718</v>
      </c>
      <c r="B35994" t="s">
        <v>11819</v>
      </c>
      <c r="C35994" t="s">
        <v>68727</v>
      </c>
    </row>
    <row r="35995" spans="1:3" x14ac:dyDescent="0.2">
      <c r="A35995" t="s">
        <v>68718</v>
      </c>
      <c r="B35995" t="s">
        <v>11819</v>
      </c>
      <c r="C35995" t="s">
        <v>68728</v>
      </c>
    </row>
    <row r="35996" spans="1:3" x14ac:dyDescent="0.2">
      <c r="A35996" t="s">
        <v>68718</v>
      </c>
      <c r="B35996" t="s">
        <v>12069</v>
      </c>
      <c r="C35996" t="s">
        <v>68729</v>
      </c>
    </row>
    <row r="35997" spans="1:3" x14ac:dyDescent="0.2">
      <c r="A35997" t="s">
        <v>68718</v>
      </c>
      <c r="B35997" t="s">
        <v>12069</v>
      </c>
      <c r="C35997" t="s">
        <v>68730</v>
      </c>
    </row>
    <row r="35998" spans="1:3" x14ac:dyDescent="0.2">
      <c r="A35998" t="s">
        <v>68718</v>
      </c>
      <c r="B35998" t="s">
        <v>12069</v>
      </c>
      <c r="C35998" t="s">
        <v>68731</v>
      </c>
    </row>
    <row r="35999" spans="1:3" x14ac:dyDescent="0.2">
      <c r="A35999" t="s">
        <v>68718</v>
      </c>
      <c r="B35999" t="s">
        <v>12069</v>
      </c>
      <c r="C35999" t="s">
        <v>68732</v>
      </c>
    </row>
    <row r="36000" spans="1:3" x14ac:dyDescent="0.2">
      <c r="A36000" t="s">
        <v>68718</v>
      </c>
      <c r="B36000" t="s">
        <v>12069</v>
      </c>
      <c r="C36000" t="s">
        <v>68733</v>
      </c>
    </row>
    <row r="36001" spans="1:3" x14ac:dyDescent="0.2">
      <c r="A36001" t="s">
        <v>68718</v>
      </c>
      <c r="B36001" t="s">
        <v>12069</v>
      </c>
      <c r="C36001" t="s">
        <v>68734</v>
      </c>
    </row>
    <row r="36002" spans="1:3" x14ac:dyDescent="0.2">
      <c r="A36002" t="s">
        <v>68718</v>
      </c>
      <c r="B36002" t="s">
        <v>12069</v>
      </c>
      <c r="C36002" t="s">
        <v>68735</v>
      </c>
    </row>
    <row r="36003" spans="1:3" x14ac:dyDescent="0.2">
      <c r="A36003" t="s">
        <v>68718</v>
      </c>
      <c r="B36003" t="s">
        <v>11819</v>
      </c>
      <c r="C36003" t="s">
        <v>68736</v>
      </c>
    </row>
    <row r="36004" spans="1:3" x14ac:dyDescent="0.2">
      <c r="A36004" t="s">
        <v>68718</v>
      </c>
      <c r="B36004" t="s">
        <v>11889</v>
      </c>
      <c r="C36004" t="s">
        <v>68737</v>
      </c>
    </row>
    <row r="36005" spans="1:3" x14ac:dyDescent="0.2">
      <c r="A36005" t="s">
        <v>68718</v>
      </c>
      <c r="C36005" t="s">
        <v>68738</v>
      </c>
    </row>
    <row r="36006" spans="1:3" x14ac:dyDescent="0.2">
      <c r="A36006" t="s">
        <v>68718</v>
      </c>
      <c r="B36006" t="s">
        <v>11805</v>
      </c>
      <c r="C36006" t="s">
        <v>68739</v>
      </c>
    </row>
    <row r="36007" spans="1:3" x14ac:dyDescent="0.2">
      <c r="A36007" t="s">
        <v>68740</v>
      </c>
      <c r="B36007" t="s">
        <v>11798</v>
      </c>
      <c r="C36007" t="s">
        <v>68741</v>
      </c>
    </row>
    <row r="36008" spans="1:3" x14ac:dyDescent="0.2">
      <c r="A36008" t="s">
        <v>68742</v>
      </c>
      <c r="B36008" t="s">
        <v>11805</v>
      </c>
      <c r="C36008" t="s">
        <v>68743</v>
      </c>
    </row>
    <row r="36009" spans="1:3" x14ac:dyDescent="0.2">
      <c r="A36009" t="s">
        <v>68744</v>
      </c>
      <c r="B36009" t="s">
        <v>11819</v>
      </c>
      <c r="C36009" t="s">
        <v>68745</v>
      </c>
    </row>
    <row r="36010" spans="1:3" x14ac:dyDescent="0.2">
      <c r="A36010" t="s">
        <v>68746</v>
      </c>
      <c r="B36010" t="s">
        <v>11819</v>
      </c>
      <c r="C36010" t="s">
        <v>68747</v>
      </c>
    </row>
    <row r="36011" spans="1:3" x14ac:dyDescent="0.2">
      <c r="A36011" t="s">
        <v>68748</v>
      </c>
      <c r="B36011" t="s">
        <v>11798</v>
      </c>
      <c r="C36011" t="s">
        <v>68749</v>
      </c>
    </row>
    <row r="36012" spans="1:3" x14ac:dyDescent="0.2">
      <c r="A36012" t="s">
        <v>68750</v>
      </c>
      <c r="B36012" t="s">
        <v>11798</v>
      </c>
      <c r="C36012" t="s">
        <v>68751</v>
      </c>
    </row>
    <row r="36013" spans="1:3" x14ac:dyDescent="0.2">
      <c r="A36013" t="s">
        <v>68750</v>
      </c>
      <c r="B36013" t="s">
        <v>11798</v>
      </c>
      <c r="C36013" t="s">
        <v>68752</v>
      </c>
    </row>
    <row r="36014" spans="1:3" x14ac:dyDescent="0.2">
      <c r="A36014" t="s">
        <v>68750</v>
      </c>
      <c r="B36014" t="s">
        <v>11798</v>
      </c>
      <c r="C36014" t="s">
        <v>68753</v>
      </c>
    </row>
    <row r="36015" spans="1:3" x14ac:dyDescent="0.2">
      <c r="A36015" t="s">
        <v>68750</v>
      </c>
      <c r="B36015" t="s">
        <v>11798</v>
      </c>
      <c r="C36015" t="s">
        <v>68754</v>
      </c>
    </row>
    <row r="36016" spans="1:3" x14ac:dyDescent="0.2">
      <c r="A36016" t="s">
        <v>68750</v>
      </c>
      <c r="B36016" t="s">
        <v>11798</v>
      </c>
      <c r="C36016" t="s">
        <v>68755</v>
      </c>
    </row>
    <row r="36017" spans="1:3" x14ac:dyDescent="0.2">
      <c r="A36017" t="s">
        <v>68750</v>
      </c>
      <c r="B36017" t="s">
        <v>11798</v>
      </c>
      <c r="C36017" t="s">
        <v>68756</v>
      </c>
    </row>
    <row r="36018" spans="1:3" x14ac:dyDescent="0.2">
      <c r="A36018" t="s">
        <v>68750</v>
      </c>
      <c r="B36018" t="s">
        <v>11798</v>
      </c>
      <c r="C36018" t="s">
        <v>68757</v>
      </c>
    </row>
    <row r="36019" spans="1:3" x14ac:dyDescent="0.2">
      <c r="A36019" t="s">
        <v>68758</v>
      </c>
      <c r="B36019" t="s">
        <v>11798</v>
      </c>
      <c r="C36019" t="s">
        <v>68759</v>
      </c>
    </row>
    <row r="36020" spans="1:3" x14ac:dyDescent="0.2">
      <c r="A36020" t="s">
        <v>68760</v>
      </c>
      <c r="B36020" t="s">
        <v>11828</v>
      </c>
      <c r="C36020" t="s">
        <v>68761</v>
      </c>
    </row>
    <row r="36021" spans="1:3" x14ac:dyDescent="0.2">
      <c r="A36021" t="s">
        <v>68760</v>
      </c>
      <c r="B36021" t="s">
        <v>11828</v>
      </c>
      <c r="C36021" t="s">
        <v>68762</v>
      </c>
    </row>
    <row r="36022" spans="1:3" x14ac:dyDescent="0.2">
      <c r="A36022" t="s">
        <v>68763</v>
      </c>
      <c r="B36022" t="s">
        <v>11798</v>
      </c>
      <c r="C36022" t="s">
        <v>68764</v>
      </c>
    </row>
    <row r="36023" spans="1:3" x14ac:dyDescent="0.2">
      <c r="A36023" t="s">
        <v>68721</v>
      </c>
      <c r="B36023" t="s">
        <v>11798</v>
      </c>
      <c r="C36023" t="s">
        <v>68765</v>
      </c>
    </row>
    <row r="36024" spans="1:3" x14ac:dyDescent="0.2">
      <c r="A36024" t="s">
        <v>68721</v>
      </c>
      <c r="B36024" t="s">
        <v>11798</v>
      </c>
      <c r="C36024" t="s">
        <v>68766</v>
      </c>
    </row>
    <row r="36025" spans="1:3" x14ac:dyDescent="0.2">
      <c r="A36025" t="s">
        <v>68721</v>
      </c>
      <c r="B36025" t="s">
        <v>11798</v>
      </c>
      <c r="C36025" t="s">
        <v>68767</v>
      </c>
    </row>
    <row r="36026" spans="1:3" x14ac:dyDescent="0.2">
      <c r="A36026" t="s">
        <v>68721</v>
      </c>
      <c r="B36026" t="s">
        <v>11798</v>
      </c>
      <c r="C36026" t="s">
        <v>68768</v>
      </c>
    </row>
    <row r="36027" spans="1:3" x14ac:dyDescent="0.2">
      <c r="A36027" t="s">
        <v>68721</v>
      </c>
      <c r="B36027" t="s">
        <v>11798</v>
      </c>
      <c r="C36027" t="s">
        <v>68769</v>
      </c>
    </row>
    <row r="36028" spans="1:3" x14ac:dyDescent="0.2">
      <c r="A36028" t="s">
        <v>68721</v>
      </c>
      <c r="B36028" t="s">
        <v>11798</v>
      </c>
      <c r="C36028" t="s">
        <v>68770</v>
      </c>
    </row>
    <row r="36029" spans="1:3" x14ac:dyDescent="0.2">
      <c r="A36029" t="s">
        <v>68721</v>
      </c>
      <c r="B36029" t="s">
        <v>11805</v>
      </c>
      <c r="C36029" t="s">
        <v>68771</v>
      </c>
    </row>
    <row r="36030" spans="1:3" x14ac:dyDescent="0.2">
      <c r="A36030" t="s">
        <v>68721</v>
      </c>
      <c r="B36030" t="s">
        <v>11805</v>
      </c>
      <c r="C36030" t="s">
        <v>68772</v>
      </c>
    </row>
    <row r="36031" spans="1:3" x14ac:dyDescent="0.2">
      <c r="A36031" t="s">
        <v>68773</v>
      </c>
      <c r="B36031" t="s">
        <v>11819</v>
      </c>
      <c r="C36031" t="s">
        <v>68774</v>
      </c>
    </row>
    <row r="36032" spans="1:3" x14ac:dyDescent="0.2">
      <c r="A36032" t="s">
        <v>68775</v>
      </c>
      <c r="B36032" t="s">
        <v>11798</v>
      </c>
      <c r="C36032" t="s">
        <v>68776</v>
      </c>
    </row>
    <row r="36033" spans="1:3" x14ac:dyDescent="0.2">
      <c r="A36033" t="s">
        <v>68777</v>
      </c>
      <c r="B36033" t="s">
        <v>11819</v>
      </c>
      <c r="C36033" t="s">
        <v>68778</v>
      </c>
    </row>
    <row r="36034" spans="1:3" x14ac:dyDescent="0.2">
      <c r="A36034" t="s">
        <v>68779</v>
      </c>
      <c r="B36034" t="s">
        <v>11798</v>
      </c>
      <c r="C36034" t="s">
        <v>68780</v>
      </c>
    </row>
    <row r="36035" spans="1:3" x14ac:dyDescent="0.2">
      <c r="A36035" t="s">
        <v>68781</v>
      </c>
      <c r="B36035" t="s">
        <v>11798</v>
      </c>
      <c r="C36035" t="s">
        <v>68782</v>
      </c>
    </row>
    <row r="36036" spans="1:3" x14ac:dyDescent="0.2">
      <c r="A36036" t="s">
        <v>68783</v>
      </c>
      <c r="B36036" t="s">
        <v>11798</v>
      </c>
      <c r="C36036" t="s">
        <v>68784</v>
      </c>
    </row>
    <row r="36037" spans="1:3" x14ac:dyDescent="0.2">
      <c r="A36037" t="s">
        <v>68785</v>
      </c>
      <c r="B36037" t="s">
        <v>11819</v>
      </c>
      <c r="C36037" t="s">
        <v>68786</v>
      </c>
    </row>
    <row r="36038" spans="1:3" x14ac:dyDescent="0.2">
      <c r="A36038" t="s">
        <v>68787</v>
      </c>
      <c r="B36038" t="s">
        <v>11798</v>
      </c>
      <c r="C36038" t="s">
        <v>68788</v>
      </c>
    </row>
    <row r="36039" spans="1:3" x14ac:dyDescent="0.2">
      <c r="A36039" t="s">
        <v>68789</v>
      </c>
      <c r="B36039" t="s">
        <v>11819</v>
      </c>
      <c r="C36039" t="s">
        <v>68790</v>
      </c>
    </row>
    <row r="36040" spans="1:3" x14ac:dyDescent="0.2">
      <c r="A36040" t="s">
        <v>68791</v>
      </c>
      <c r="B36040" t="s">
        <v>11819</v>
      </c>
      <c r="C36040" t="s">
        <v>68792</v>
      </c>
    </row>
    <row r="36041" spans="1:3" x14ac:dyDescent="0.2">
      <c r="A36041" t="s">
        <v>68793</v>
      </c>
      <c r="B36041" t="s">
        <v>12069</v>
      </c>
      <c r="C36041" t="s">
        <v>68794</v>
      </c>
    </row>
    <row r="36042" spans="1:3" x14ac:dyDescent="0.2">
      <c r="A36042" t="s">
        <v>68795</v>
      </c>
      <c r="B36042" t="s">
        <v>11798</v>
      </c>
      <c r="C36042" t="s">
        <v>68796</v>
      </c>
    </row>
    <row r="36043" spans="1:3" x14ac:dyDescent="0.2">
      <c r="A36043" t="s">
        <v>68797</v>
      </c>
      <c r="B36043" t="s">
        <v>12367</v>
      </c>
      <c r="C36043" t="s">
        <v>68798</v>
      </c>
    </row>
    <row r="36044" spans="1:3" x14ac:dyDescent="0.2">
      <c r="A36044" t="s">
        <v>68797</v>
      </c>
      <c r="B36044" t="s">
        <v>12367</v>
      </c>
      <c r="C36044" t="s">
        <v>68799</v>
      </c>
    </row>
    <row r="36045" spans="1:3" x14ac:dyDescent="0.2">
      <c r="A36045" t="s">
        <v>68797</v>
      </c>
      <c r="B36045" t="s">
        <v>12367</v>
      </c>
      <c r="C36045" t="s">
        <v>68800</v>
      </c>
    </row>
    <row r="36046" spans="1:3" x14ac:dyDescent="0.2">
      <c r="A36046" t="s">
        <v>68797</v>
      </c>
      <c r="B36046" t="s">
        <v>12367</v>
      </c>
      <c r="C36046" t="s">
        <v>68801</v>
      </c>
    </row>
    <row r="36047" spans="1:3" x14ac:dyDescent="0.2">
      <c r="A36047" t="s">
        <v>68797</v>
      </c>
      <c r="B36047" t="s">
        <v>12367</v>
      </c>
      <c r="C36047" t="s">
        <v>68802</v>
      </c>
    </row>
    <row r="36048" spans="1:3" x14ac:dyDescent="0.2">
      <c r="A36048" t="s">
        <v>68797</v>
      </c>
      <c r="B36048" t="s">
        <v>12367</v>
      </c>
      <c r="C36048" t="s">
        <v>68803</v>
      </c>
    </row>
    <row r="36049" spans="1:3" x14ac:dyDescent="0.2">
      <c r="A36049" t="s">
        <v>68797</v>
      </c>
      <c r="B36049" t="s">
        <v>12367</v>
      </c>
      <c r="C36049" t="s">
        <v>68804</v>
      </c>
    </row>
    <row r="36050" spans="1:3" x14ac:dyDescent="0.2">
      <c r="A36050" t="s">
        <v>68797</v>
      </c>
      <c r="B36050" t="s">
        <v>11828</v>
      </c>
      <c r="C36050" t="s">
        <v>68805</v>
      </c>
    </row>
    <row r="36051" spans="1:3" x14ac:dyDescent="0.2">
      <c r="A36051" t="s">
        <v>68797</v>
      </c>
      <c r="B36051" t="s">
        <v>11798</v>
      </c>
      <c r="C36051" t="s">
        <v>68806</v>
      </c>
    </row>
    <row r="36052" spans="1:3" x14ac:dyDescent="0.2">
      <c r="A36052" t="s">
        <v>68797</v>
      </c>
      <c r="B36052" t="s">
        <v>11819</v>
      </c>
      <c r="C36052" t="s">
        <v>68807</v>
      </c>
    </row>
    <row r="36053" spans="1:3" x14ac:dyDescent="0.2">
      <c r="A36053" t="s">
        <v>68808</v>
      </c>
      <c r="B36053" t="s">
        <v>11805</v>
      </c>
      <c r="C36053" t="s">
        <v>68809</v>
      </c>
    </row>
    <row r="36054" spans="1:3" x14ac:dyDescent="0.2">
      <c r="A36054" t="s">
        <v>68810</v>
      </c>
      <c r="B36054" t="s">
        <v>11805</v>
      </c>
      <c r="C36054" t="s">
        <v>68811</v>
      </c>
    </row>
    <row r="36055" spans="1:3" x14ac:dyDescent="0.2">
      <c r="A36055" t="s">
        <v>68812</v>
      </c>
      <c r="B36055" t="s">
        <v>11819</v>
      </c>
      <c r="C36055" t="s">
        <v>68813</v>
      </c>
    </row>
    <row r="36056" spans="1:3" x14ac:dyDescent="0.2">
      <c r="A36056" t="s">
        <v>68814</v>
      </c>
      <c r="B36056" t="s">
        <v>11798</v>
      </c>
      <c r="C36056" t="s">
        <v>68815</v>
      </c>
    </row>
    <row r="36057" spans="1:3" x14ac:dyDescent="0.2">
      <c r="A36057" t="s">
        <v>68816</v>
      </c>
      <c r="B36057" t="s">
        <v>11798</v>
      </c>
      <c r="C36057" t="s">
        <v>68817</v>
      </c>
    </row>
    <row r="36058" spans="1:3" x14ac:dyDescent="0.2">
      <c r="A36058" t="s">
        <v>68818</v>
      </c>
      <c r="B36058" t="s">
        <v>11819</v>
      </c>
      <c r="C36058" t="s">
        <v>68819</v>
      </c>
    </row>
    <row r="36059" spans="1:3" x14ac:dyDescent="0.2">
      <c r="A36059" t="s">
        <v>68820</v>
      </c>
      <c r="B36059" t="s">
        <v>11798</v>
      </c>
      <c r="C36059" t="s">
        <v>68821</v>
      </c>
    </row>
    <row r="36060" spans="1:3" x14ac:dyDescent="0.2">
      <c r="A36060" t="s">
        <v>68822</v>
      </c>
      <c r="B36060" t="s">
        <v>11798</v>
      </c>
      <c r="C36060" t="s">
        <v>68823</v>
      </c>
    </row>
    <row r="36061" spans="1:3" x14ac:dyDescent="0.2">
      <c r="A36061" t="s">
        <v>68824</v>
      </c>
      <c r="B36061" t="s">
        <v>11798</v>
      </c>
      <c r="C36061" t="s">
        <v>68825</v>
      </c>
    </row>
    <row r="36062" spans="1:3" x14ac:dyDescent="0.2">
      <c r="A36062" t="s">
        <v>68826</v>
      </c>
      <c r="B36062" t="s">
        <v>12069</v>
      </c>
      <c r="C36062" t="s">
        <v>68827</v>
      </c>
    </row>
    <row r="36063" spans="1:3" x14ac:dyDescent="0.2">
      <c r="A36063" t="s">
        <v>68828</v>
      </c>
      <c r="B36063" t="s">
        <v>11798</v>
      </c>
      <c r="C36063" t="s">
        <v>68829</v>
      </c>
    </row>
    <row r="36064" spans="1:3" x14ac:dyDescent="0.2">
      <c r="A36064" t="s">
        <v>68828</v>
      </c>
      <c r="B36064" t="s">
        <v>11798</v>
      </c>
      <c r="C36064" t="s">
        <v>68830</v>
      </c>
    </row>
    <row r="36065" spans="1:3" x14ac:dyDescent="0.2">
      <c r="A36065" t="s">
        <v>68831</v>
      </c>
      <c r="B36065" t="s">
        <v>11798</v>
      </c>
      <c r="C36065" t="s">
        <v>68832</v>
      </c>
    </row>
    <row r="36066" spans="1:3" x14ac:dyDescent="0.2">
      <c r="A36066" t="s">
        <v>68831</v>
      </c>
      <c r="B36066" t="s">
        <v>11805</v>
      </c>
      <c r="C36066" t="s">
        <v>68833</v>
      </c>
    </row>
    <row r="36067" spans="1:3" x14ac:dyDescent="0.2">
      <c r="A36067" t="s">
        <v>68831</v>
      </c>
      <c r="B36067" t="s">
        <v>11805</v>
      </c>
      <c r="C36067" t="s">
        <v>68834</v>
      </c>
    </row>
    <row r="36068" spans="1:3" x14ac:dyDescent="0.2">
      <c r="A36068" t="s">
        <v>68831</v>
      </c>
      <c r="B36068" t="s">
        <v>11805</v>
      </c>
      <c r="C36068" t="s">
        <v>68835</v>
      </c>
    </row>
    <row r="36069" spans="1:3" x14ac:dyDescent="0.2">
      <c r="A36069" t="s">
        <v>68831</v>
      </c>
      <c r="B36069" t="s">
        <v>11805</v>
      </c>
      <c r="C36069" t="s">
        <v>68836</v>
      </c>
    </row>
    <row r="36070" spans="1:3" x14ac:dyDescent="0.2">
      <c r="A36070" t="s">
        <v>68831</v>
      </c>
      <c r="B36070" t="s">
        <v>11805</v>
      </c>
      <c r="C36070" t="s">
        <v>68837</v>
      </c>
    </row>
    <row r="36071" spans="1:3" x14ac:dyDescent="0.2">
      <c r="A36071" t="s">
        <v>68831</v>
      </c>
      <c r="B36071" t="s">
        <v>11805</v>
      </c>
      <c r="C36071" t="s">
        <v>68838</v>
      </c>
    </row>
    <row r="36072" spans="1:3" x14ac:dyDescent="0.2">
      <c r="A36072" t="s">
        <v>68831</v>
      </c>
      <c r="B36072" t="s">
        <v>11798</v>
      </c>
      <c r="C36072" t="s">
        <v>68839</v>
      </c>
    </row>
    <row r="36073" spans="1:3" x14ac:dyDescent="0.2">
      <c r="A36073" t="s">
        <v>68840</v>
      </c>
      <c r="B36073" t="s">
        <v>11798</v>
      </c>
      <c r="C36073" t="s">
        <v>68841</v>
      </c>
    </row>
    <row r="36074" spans="1:3" x14ac:dyDescent="0.2">
      <c r="A36074" t="s">
        <v>68842</v>
      </c>
      <c r="B36074" t="s">
        <v>11798</v>
      </c>
      <c r="C36074" t="s">
        <v>68843</v>
      </c>
    </row>
    <row r="36075" spans="1:3" x14ac:dyDescent="0.2">
      <c r="A36075" t="s">
        <v>68842</v>
      </c>
      <c r="B36075" t="s">
        <v>11798</v>
      </c>
      <c r="C36075" t="s">
        <v>68844</v>
      </c>
    </row>
    <row r="36076" spans="1:3" x14ac:dyDescent="0.2">
      <c r="A36076" t="s">
        <v>68842</v>
      </c>
      <c r="B36076" t="s">
        <v>11798</v>
      </c>
      <c r="C36076" t="s">
        <v>68845</v>
      </c>
    </row>
    <row r="36077" spans="1:3" x14ac:dyDescent="0.2">
      <c r="A36077" t="s">
        <v>68846</v>
      </c>
      <c r="B36077" t="s">
        <v>11798</v>
      </c>
      <c r="C36077" t="s">
        <v>68847</v>
      </c>
    </row>
    <row r="36078" spans="1:3" x14ac:dyDescent="0.2">
      <c r="A36078" t="s">
        <v>68846</v>
      </c>
      <c r="B36078" t="s">
        <v>11798</v>
      </c>
      <c r="C36078" t="s">
        <v>68848</v>
      </c>
    </row>
    <row r="36079" spans="1:3" x14ac:dyDescent="0.2">
      <c r="A36079" t="s">
        <v>68849</v>
      </c>
      <c r="B36079" t="s">
        <v>11805</v>
      </c>
      <c r="C36079" t="s">
        <v>68850</v>
      </c>
    </row>
    <row r="36080" spans="1:3" x14ac:dyDescent="0.2">
      <c r="A36080" t="s">
        <v>68851</v>
      </c>
      <c r="B36080" t="s">
        <v>11828</v>
      </c>
      <c r="C36080" t="s">
        <v>68852</v>
      </c>
    </row>
    <row r="36081" spans="1:3" x14ac:dyDescent="0.2">
      <c r="A36081" t="s">
        <v>68853</v>
      </c>
      <c r="B36081" t="s">
        <v>11840</v>
      </c>
      <c r="C36081" t="s">
        <v>68854</v>
      </c>
    </row>
    <row r="36082" spans="1:3" x14ac:dyDescent="0.2">
      <c r="A36082" t="s">
        <v>68855</v>
      </c>
      <c r="B36082" t="s">
        <v>11798</v>
      </c>
      <c r="C36082" t="s">
        <v>68856</v>
      </c>
    </row>
    <row r="36083" spans="1:3" x14ac:dyDescent="0.2">
      <c r="A36083" t="s">
        <v>68855</v>
      </c>
      <c r="B36083" t="s">
        <v>11798</v>
      </c>
      <c r="C36083" t="s">
        <v>68857</v>
      </c>
    </row>
    <row r="36084" spans="1:3" x14ac:dyDescent="0.2">
      <c r="A36084" t="s">
        <v>68855</v>
      </c>
      <c r="B36084" t="s">
        <v>11798</v>
      </c>
      <c r="C36084" t="s">
        <v>68858</v>
      </c>
    </row>
    <row r="36085" spans="1:3" x14ac:dyDescent="0.2">
      <c r="A36085" t="s">
        <v>68855</v>
      </c>
      <c r="B36085" t="s">
        <v>11798</v>
      </c>
      <c r="C36085" t="s">
        <v>68859</v>
      </c>
    </row>
    <row r="36086" spans="1:3" x14ac:dyDescent="0.2">
      <c r="A36086" t="s">
        <v>68860</v>
      </c>
      <c r="B36086" t="s">
        <v>11805</v>
      </c>
      <c r="C36086" t="s">
        <v>68861</v>
      </c>
    </row>
    <row r="36087" spans="1:3" x14ac:dyDescent="0.2">
      <c r="A36087" t="s">
        <v>68862</v>
      </c>
      <c r="B36087" t="s">
        <v>11798</v>
      </c>
      <c r="C36087" t="s">
        <v>68863</v>
      </c>
    </row>
    <row r="36088" spans="1:3" x14ac:dyDescent="0.2">
      <c r="A36088" t="s">
        <v>68864</v>
      </c>
      <c r="B36088" t="s">
        <v>11880</v>
      </c>
      <c r="C36088" t="s">
        <v>68865</v>
      </c>
    </row>
    <row r="36089" spans="1:3" x14ac:dyDescent="0.2">
      <c r="A36089" t="s">
        <v>68866</v>
      </c>
      <c r="B36089" t="s">
        <v>11883</v>
      </c>
      <c r="C36089" t="s">
        <v>68865</v>
      </c>
    </row>
    <row r="36090" spans="1:3" x14ac:dyDescent="0.2">
      <c r="A36090" t="s">
        <v>68867</v>
      </c>
      <c r="B36090" t="s">
        <v>11819</v>
      </c>
      <c r="C36090" t="s">
        <v>68868</v>
      </c>
    </row>
    <row r="36091" spans="1:3" x14ac:dyDescent="0.2">
      <c r="A36091" t="s">
        <v>68867</v>
      </c>
      <c r="B36091" t="s">
        <v>11819</v>
      </c>
      <c r="C36091" t="s">
        <v>68869</v>
      </c>
    </row>
    <row r="36092" spans="1:3" x14ac:dyDescent="0.2">
      <c r="A36092" t="s">
        <v>68867</v>
      </c>
      <c r="B36092" t="s">
        <v>11819</v>
      </c>
      <c r="C36092" t="s">
        <v>68870</v>
      </c>
    </row>
    <row r="36093" spans="1:3" x14ac:dyDescent="0.2">
      <c r="A36093" t="s">
        <v>68867</v>
      </c>
      <c r="B36093" t="s">
        <v>11819</v>
      </c>
      <c r="C36093" t="s">
        <v>68871</v>
      </c>
    </row>
    <row r="36094" spans="1:3" x14ac:dyDescent="0.2">
      <c r="A36094" t="s">
        <v>68867</v>
      </c>
      <c r="B36094" t="s">
        <v>11819</v>
      </c>
      <c r="C36094" t="s">
        <v>68872</v>
      </c>
    </row>
    <row r="36095" spans="1:3" x14ac:dyDescent="0.2">
      <c r="A36095" t="s">
        <v>68867</v>
      </c>
      <c r="B36095" t="s">
        <v>12069</v>
      </c>
      <c r="C36095" t="s">
        <v>68873</v>
      </c>
    </row>
    <row r="36096" spans="1:3" x14ac:dyDescent="0.2">
      <c r="A36096" t="s">
        <v>68874</v>
      </c>
      <c r="B36096" t="s">
        <v>11798</v>
      </c>
      <c r="C36096" t="s">
        <v>68875</v>
      </c>
    </row>
    <row r="36097" spans="1:3" x14ac:dyDescent="0.2">
      <c r="A36097" t="s">
        <v>68866</v>
      </c>
      <c r="B36097" t="s">
        <v>11805</v>
      </c>
      <c r="C36097" t="s">
        <v>68876</v>
      </c>
    </row>
    <row r="36098" spans="1:3" x14ac:dyDescent="0.2">
      <c r="A36098" t="s">
        <v>68877</v>
      </c>
      <c r="B36098" t="s">
        <v>11819</v>
      </c>
      <c r="C36098" t="s">
        <v>68878</v>
      </c>
    </row>
    <row r="36099" spans="1:3" x14ac:dyDescent="0.2">
      <c r="A36099" t="s">
        <v>68879</v>
      </c>
      <c r="B36099" t="s">
        <v>11798</v>
      </c>
      <c r="C36099" t="s">
        <v>68880</v>
      </c>
    </row>
    <row r="36100" spans="1:3" x14ac:dyDescent="0.2">
      <c r="A36100" t="s">
        <v>68881</v>
      </c>
      <c r="B36100" t="s">
        <v>11819</v>
      </c>
      <c r="C36100" t="s">
        <v>68882</v>
      </c>
    </row>
    <row r="36101" spans="1:3" x14ac:dyDescent="0.2">
      <c r="A36101" t="s">
        <v>68883</v>
      </c>
      <c r="B36101" t="s">
        <v>11828</v>
      </c>
      <c r="C36101" t="s">
        <v>68884</v>
      </c>
    </row>
    <row r="36102" spans="1:3" x14ac:dyDescent="0.2">
      <c r="A36102" t="s">
        <v>68883</v>
      </c>
      <c r="B36102" t="s">
        <v>11828</v>
      </c>
      <c r="C36102" t="s">
        <v>68885</v>
      </c>
    </row>
    <row r="36103" spans="1:3" x14ac:dyDescent="0.2">
      <c r="A36103" t="s">
        <v>68886</v>
      </c>
      <c r="B36103" t="s">
        <v>11798</v>
      </c>
      <c r="C36103" t="s">
        <v>68887</v>
      </c>
    </row>
    <row r="36104" spans="1:3" x14ac:dyDescent="0.2">
      <c r="A36104" t="s">
        <v>68886</v>
      </c>
      <c r="B36104" t="s">
        <v>11798</v>
      </c>
      <c r="C36104" t="s">
        <v>68888</v>
      </c>
    </row>
    <row r="36105" spans="1:3" x14ac:dyDescent="0.2">
      <c r="A36105" t="s">
        <v>68889</v>
      </c>
      <c r="B36105" t="s">
        <v>11805</v>
      </c>
      <c r="C36105" t="s">
        <v>68890</v>
      </c>
    </row>
    <row r="36106" spans="1:3" x14ac:dyDescent="0.2">
      <c r="A36106" t="s">
        <v>68891</v>
      </c>
      <c r="B36106" t="s">
        <v>11798</v>
      </c>
      <c r="C36106" t="s">
        <v>68892</v>
      </c>
    </row>
    <row r="36107" spans="1:3" x14ac:dyDescent="0.2">
      <c r="A36107" t="s">
        <v>68893</v>
      </c>
      <c r="B36107" t="s">
        <v>11798</v>
      </c>
      <c r="C36107" t="s">
        <v>68894</v>
      </c>
    </row>
    <row r="36108" spans="1:3" x14ac:dyDescent="0.2">
      <c r="A36108" t="s">
        <v>68893</v>
      </c>
      <c r="B36108" t="s">
        <v>11798</v>
      </c>
      <c r="C36108" t="s">
        <v>68895</v>
      </c>
    </row>
    <row r="36109" spans="1:3" x14ac:dyDescent="0.2">
      <c r="A36109" t="s">
        <v>68893</v>
      </c>
      <c r="B36109" t="s">
        <v>11798</v>
      </c>
      <c r="C36109" t="s">
        <v>68896</v>
      </c>
    </row>
    <row r="36110" spans="1:3" x14ac:dyDescent="0.2">
      <c r="A36110" t="s">
        <v>68893</v>
      </c>
      <c r="B36110" t="s">
        <v>11798</v>
      </c>
      <c r="C36110" t="s">
        <v>68897</v>
      </c>
    </row>
    <row r="36111" spans="1:3" x14ac:dyDescent="0.2">
      <c r="A36111" t="s">
        <v>68893</v>
      </c>
      <c r="B36111" t="s">
        <v>11798</v>
      </c>
      <c r="C36111" t="s">
        <v>68898</v>
      </c>
    </row>
    <row r="36112" spans="1:3" x14ac:dyDescent="0.2">
      <c r="A36112" t="s">
        <v>68899</v>
      </c>
      <c r="B36112" t="s">
        <v>11798</v>
      </c>
      <c r="C36112" t="s">
        <v>68900</v>
      </c>
    </row>
    <row r="36113" spans="1:3" x14ac:dyDescent="0.2">
      <c r="A36113" t="s">
        <v>68899</v>
      </c>
      <c r="B36113" t="s">
        <v>12069</v>
      </c>
      <c r="C36113" t="s">
        <v>68901</v>
      </c>
    </row>
    <row r="36114" spans="1:3" x14ac:dyDescent="0.2">
      <c r="A36114" t="s">
        <v>68899</v>
      </c>
      <c r="B36114" t="s">
        <v>11819</v>
      </c>
      <c r="C36114" t="s">
        <v>68902</v>
      </c>
    </row>
    <row r="36115" spans="1:3" x14ac:dyDescent="0.2">
      <c r="A36115" t="s">
        <v>68899</v>
      </c>
      <c r="B36115" t="s">
        <v>11798</v>
      </c>
      <c r="C36115" t="s">
        <v>68903</v>
      </c>
    </row>
    <row r="36116" spans="1:3" x14ac:dyDescent="0.2">
      <c r="A36116" t="s">
        <v>68904</v>
      </c>
      <c r="B36116" t="s">
        <v>11880</v>
      </c>
      <c r="C36116" t="s">
        <v>68905</v>
      </c>
    </row>
    <row r="36117" spans="1:3" x14ac:dyDescent="0.2">
      <c r="A36117" t="s">
        <v>68906</v>
      </c>
      <c r="B36117" t="s">
        <v>11883</v>
      </c>
      <c r="C36117" t="s">
        <v>68905</v>
      </c>
    </row>
    <row r="36118" spans="1:3" x14ac:dyDescent="0.2">
      <c r="A36118" t="s">
        <v>68899</v>
      </c>
      <c r="B36118" t="s">
        <v>11819</v>
      </c>
      <c r="C36118" t="s">
        <v>68907</v>
      </c>
    </row>
    <row r="36119" spans="1:3" x14ac:dyDescent="0.2">
      <c r="A36119" t="s">
        <v>68908</v>
      </c>
      <c r="B36119" t="s">
        <v>11798</v>
      </c>
      <c r="C36119" t="s">
        <v>68909</v>
      </c>
    </row>
    <row r="36120" spans="1:3" x14ac:dyDescent="0.2">
      <c r="A36120" t="s">
        <v>68910</v>
      </c>
      <c r="B36120" t="s">
        <v>11798</v>
      </c>
      <c r="C36120" t="s">
        <v>68911</v>
      </c>
    </row>
    <row r="36121" spans="1:3" x14ac:dyDescent="0.2">
      <c r="A36121" t="s">
        <v>68912</v>
      </c>
      <c r="B36121" t="s">
        <v>11798</v>
      </c>
      <c r="C36121" t="s">
        <v>68913</v>
      </c>
    </row>
    <row r="36122" spans="1:3" x14ac:dyDescent="0.2">
      <c r="A36122" t="s">
        <v>68914</v>
      </c>
      <c r="B36122" t="s">
        <v>11819</v>
      </c>
      <c r="C36122" t="s">
        <v>68915</v>
      </c>
    </row>
    <row r="36123" spans="1:3" x14ac:dyDescent="0.2">
      <c r="A36123" t="s">
        <v>68916</v>
      </c>
      <c r="B36123" t="s">
        <v>11798</v>
      </c>
      <c r="C36123" t="s">
        <v>68917</v>
      </c>
    </row>
    <row r="36124" spans="1:3" x14ac:dyDescent="0.2">
      <c r="A36124" t="s">
        <v>68918</v>
      </c>
      <c r="B36124" t="s">
        <v>11819</v>
      </c>
      <c r="C36124" t="s">
        <v>68919</v>
      </c>
    </row>
    <row r="36125" spans="1:3" x14ac:dyDescent="0.2">
      <c r="A36125" t="s">
        <v>68920</v>
      </c>
      <c r="B36125" t="s">
        <v>11798</v>
      </c>
      <c r="C36125" t="s">
        <v>68921</v>
      </c>
    </row>
    <row r="36126" spans="1:3" x14ac:dyDescent="0.2">
      <c r="A36126" t="s">
        <v>68922</v>
      </c>
      <c r="B36126" t="s">
        <v>12641</v>
      </c>
      <c r="C36126" t="s">
        <v>68923</v>
      </c>
    </row>
    <row r="36127" spans="1:3" x14ac:dyDescent="0.2">
      <c r="A36127" t="s">
        <v>68924</v>
      </c>
      <c r="B36127" t="s">
        <v>11880</v>
      </c>
      <c r="C36127" t="s">
        <v>68925</v>
      </c>
    </row>
    <row r="36128" spans="1:3" x14ac:dyDescent="0.2">
      <c r="A36128" t="s">
        <v>68926</v>
      </c>
      <c r="B36128" t="s">
        <v>11883</v>
      </c>
      <c r="C36128" t="s">
        <v>68925</v>
      </c>
    </row>
    <row r="36129" spans="1:3" x14ac:dyDescent="0.2">
      <c r="A36129" t="s">
        <v>68927</v>
      </c>
      <c r="B36129" t="s">
        <v>11819</v>
      </c>
      <c r="C36129" t="s">
        <v>68928</v>
      </c>
    </row>
    <row r="36130" spans="1:3" x14ac:dyDescent="0.2">
      <c r="A36130" t="s">
        <v>68927</v>
      </c>
      <c r="B36130" t="s">
        <v>11819</v>
      </c>
      <c r="C36130" t="s">
        <v>68929</v>
      </c>
    </row>
    <row r="36131" spans="1:3" x14ac:dyDescent="0.2">
      <c r="A36131" t="s">
        <v>68927</v>
      </c>
      <c r="B36131" t="s">
        <v>11819</v>
      </c>
      <c r="C36131" t="s">
        <v>68930</v>
      </c>
    </row>
    <row r="36132" spans="1:3" x14ac:dyDescent="0.2">
      <c r="A36132" t="s">
        <v>68927</v>
      </c>
      <c r="B36132" t="s">
        <v>11819</v>
      </c>
      <c r="C36132" t="s">
        <v>68931</v>
      </c>
    </row>
    <row r="36133" spans="1:3" x14ac:dyDescent="0.2">
      <c r="A36133" t="s">
        <v>68927</v>
      </c>
      <c r="B36133" t="s">
        <v>12069</v>
      </c>
      <c r="C36133" t="s">
        <v>68932</v>
      </c>
    </row>
    <row r="36134" spans="1:3" x14ac:dyDescent="0.2">
      <c r="A36134" t="s">
        <v>68927</v>
      </c>
      <c r="B36134" t="s">
        <v>11889</v>
      </c>
      <c r="C36134" t="s">
        <v>68933</v>
      </c>
    </row>
    <row r="36135" spans="1:3" x14ac:dyDescent="0.2">
      <c r="A36135" t="s">
        <v>68934</v>
      </c>
      <c r="B36135" t="s">
        <v>11798</v>
      </c>
      <c r="C36135" t="s">
        <v>68935</v>
      </c>
    </row>
    <row r="36136" spans="1:3" x14ac:dyDescent="0.2">
      <c r="A36136" t="s">
        <v>68934</v>
      </c>
      <c r="B36136" t="s">
        <v>11798</v>
      </c>
      <c r="C36136" t="s">
        <v>68936</v>
      </c>
    </row>
    <row r="36137" spans="1:3" x14ac:dyDescent="0.2">
      <c r="A36137" t="s">
        <v>68937</v>
      </c>
      <c r="B36137" t="s">
        <v>11819</v>
      </c>
      <c r="C36137" t="s">
        <v>68938</v>
      </c>
    </row>
    <row r="36138" spans="1:3" x14ac:dyDescent="0.2">
      <c r="A36138" t="s">
        <v>68939</v>
      </c>
      <c r="B36138" t="s">
        <v>12069</v>
      </c>
      <c r="C36138" t="s">
        <v>68940</v>
      </c>
    </row>
    <row r="36139" spans="1:3" x14ac:dyDescent="0.2">
      <c r="A36139" t="s">
        <v>68941</v>
      </c>
      <c r="B36139" t="s">
        <v>11798</v>
      </c>
      <c r="C36139" t="s">
        <v>68942</v>
      </c>
    </row>
    <row r="36140" spans="1:3" x14ac:dyDescent="0.2">
      <c r="A36140" t="s">
        <v>68943</v>
      </c>
      <c r="B36140" t="s">
        <v>11798</v>
      </c>
      <c r="C36140" t="s">
        <v>68944</v>
      </c>
    </row>
    <row r="36141" spans="1:3" x14ac:dyDescent="0.2">
      <c r="A36141" t="s">
        <v>68945</v>
      </c>
      <c r="B36141" t="s">
        <v>12641</v>
      </c>
      <c r="C36141" t="s">
        <v>68946</v>
      </c>
    </row>
    <row r="36142" spans="1:3" x14ac:dyDescent="0.2">
      <c r="A36142" t="s">
        <v>68947</v>
      </c>
      <c r="B36142" t="s">
        <v>11819</v>
      </c>
      <c r="C36142" t="s">
        <v>68948</v>
      </c>
    </row>
    <row r="36143" spans="1:3" x14ac:dyDescent="0.2">
      <c r="A36143" t="s">
        <v>68949</v>
      </c>
      <c r="B36143" t="s">
        <v>11798</v>
      </c>
      <c r="C36143" t="s">
        <v>68950</v>
      </c>
    </row>
    <row r="36144" spans="1:3" x14ac:dyDescent="0.2">
      <c r="A36144" t="s">
        <v>68951</v>
      </c>
      <c r="B36144" t="s">
        <v>11819</v>
      </c>
      <c r="C36144" t="s">
        <v>68952</v>
      </c>
    </row>
    <row r="36145" spans="1:3" x14ac:dyDescent="0.2">
      <c r="A36145" t="s">
        <v>68953</v>
      </c>
      <c r="B36145" t="s">
        <v>11798</v>
      </c>
      <c r="C36145" t="s">
        <v>68954</v>
      </c>
    </row>
    <row r="36146" spans="1:3" x14ac:dyDescent="0.2">
      <c r="A36146" t="s">
        <v>68955</v>
      </c>
      <c r="B36146" t="s">
        <v>25148</v>
      </c>
      <c r="C36146" t="s">
        <v>68956</v>
      </c>
    </row>
    <row r="36147" spans="1:3" x14ac:dyDescent="0.2">
      <c r="A36147" t="s">
        <v>68957</v>
      </c>
      <c r="B36147" t="s">
        <v>11828</v>
      </c>
      <c r="C36147" t="s">
        <v>68958</v>
      </c>
    </row>
    <row r="36148" spans="1:3" x14ac:dyDescent="0.2">
      <c r="A36148" t="s">
        <v>68957</v>
      </c>
      <c r="B36148" t="s">
        <v>11798</v>
      </c>
      <c r="C36148" t="s">
        <v>68959</v>
      </c>
    </row>
    <row r="36149" spans="1:3" x14ac:dyDescent="0.2">
      <c r="A36149" t="s">
        <v>68957</v>
      </c>
      <c r="B36149" t="s">
        <v>11798</v>
      </c>
      <c r="C36149" t="s">
        <v>68960</v>
      </c>
    </row>
    <row r="36150" spans="1:3" x14ac:dyDescent="0.2">
      <c r="A36150" t="s">
        <v>68957</v>
      </c>
      <c r="B36150" t="s">
        <v>11805</v>
      </c>
      <c r="C36150" t="s">
        <v>68961</v>
      </c>
    </row>
    <row r="36151" spans="1:3" x14ac:dyDescent="0.2">
      <c r="A36151" t="s">
        <v>68957</v>
      </c>
      <c r="B36151" t="s">
        <v>11819</v>
      </c>
      <c r="C36151" t="s">
        <v>68962</v>
      </c>
    </row>
    <row r="36152" spans="1:3" x14ac:dyDescent="0.2">
      <c r="A36152" t="s">
        <v>68963</v>
      </c>
      <c r="B36152" t="s">
        <v>11880</v>
      </c>
      <c r="C36152" t="s">
        <v>68964</v>
      </c>
    </row>
    <row r="36153" spans="1:3" x14ac:dyDescent="0.2">
      <c r="A36153" t="s">
        <v>68965</v>
      </c>
      <c r="B36153" t="s">
        <v>11883</v>
      </c>
      <c r="C36153" t="s">
        <v>68964</v>
      </c>
    </row>
    <row r="36154" spans="1:3" x14ac:dyDescent="0.2">
      <c r="A36154" t="s">
        <v>68957</v>
      </c>
      <c r="B36154" t="s">
        <v>11819</v>
      </c>
      <c r="C36154" t="s">
        <v>68966</v>
      </c>
    </row>
    <row r="36155" spans="1:3" x14ac:dyDescent="0.2">
      <c r="A36155" t="s">
        <v>68957</v>
      </c>
      <c r="B36155" t="s">
        <v>11819</v>
      </c>
      <c r="C36155" t="s">
        <v>68967</v>
      </c>
    </row>
    <row r="36156" spans="1:3" x14ac:dyDescent="0.2">
      <c r="A36156" t="s">
        <v>68957</v>
      </c>
      <c r="B36156" t="s">
        <v>11819</v>
      </c>
      <c r="C36156" t="s">
        <v>68968</v>
      </c>
    </row>
    <row r="36157" spans="1:3" x14ac:dyDescent="0.2">
      <c r="A36157" t="s">
        <v>68957</v>
      </c>
      <c r="B36157" t="s">
        <v>11819</v>
      </c>
      <c r="C36157" t="s">
        <v>68969</v>
      </c>
    </row>
    <row r="36158" spans="1:3" x14ac:dyDescent="0.2">
      <c r="A36158" t="s">
        <v>68957</v>
      </c>
      <c r="B36158" t="s">
        <v>11819</v>
      </c>
      <c r="C36158" t="s">
        <v>68970</v>
      </c>
    </row>
    <row r="36159" spans="1:3" x14ac:dyDescent="0.2">
      <c r="A36159" t="s">
        <v>68957</v>
      </c>
      <c r="B36159" t="s">
        <v>11819</v>
      </c>
      <c r="C36159" t="s">
        <v>68971</v>
      </c>
    </row>
    <row r="36160" spans="1:3" x14ac:dyDescent="0.2">
      <c r="A36160" t="s">
        <v>68957</v>
      </c>
      <c r="B36160" t="s">
        <v>12069</v>
      </c>
      <c r="C36160" t="s">
        <v>68972</v>
      </c>
    </row>
    <row r="36161" spans="1:3" x14ac:dyDescent="0.2">
      <c r="A36161" t="s">
        <v>68973</v>
      </c>
      <c r="B36161" t="s">
        <v>11798</v>
      </c>
      <c r="C36161" t="s">
        <v>68974</v>
      </c>
    </row>
    <row r="36162" spans="1:3" x14ac:dyDescent="0.2">
      <c r="A36162" t="s">
        <v>68975</v>
      </c>
      <c r="B36162" t="s">
        <v>11798</v>
      </c>
      <c r="C36162" t="s">
        <v>68976</v>
      </c>
    </row>
    <row r="36163" spans="1:3" x14ac:dyDescent="0.2">
      <c r="A36163" t="s">
        <v>68977</v>
      </c>
      <c r="B36163" t="s">
        <v>11798</v>
      </c>
      <c r="C36163" t="s">
        <v>68978</v>
      </c>
    </row>
    <row r="36164" spans="1:3" x14ac:dyDescent="0.2">
      <c r="A36164" t="s">
        <v>68979</v>
      </c>
      <c r="B36164" t="s">
        <v>11819</v>
      </c>
      <c r="C36164" t="s">
        <v>68980</v>
      </c>
    </row>
    <row r="36165" spans="1:3" x14ac:dyDescent="0.2">
      <c r="A36165" t="s">
        <v>68981</v>
      </c>
      <c r="B36165" t="s">
        <v>11798</v>
      </c>
      <c r="C36165" t="s">
        <v>68982</v>
      </c>
    </row>
    <row r="36166" spans="1:3" x14ac:dyDescent="0.2">
      <c r="A36166" t="s">
        <v>68983</v>
      </c>
      <c r="B36166" t="s">
        <v>11798</v>
      </c>
      <c r="C36166" t="s">
        <v>68984</v>
      </c>
    </row>
    <row r="36167" spans="1:3" x14ac:dyDescent="0.2">
      <c r="A36167" t="s">
        <v>68985</v>
      </c>
      <c r="B36167" t="s">
        <v>11828</v>
      </c>
      <c r="C36167" t="s">
        <v>68104</v>
      </c>
    </row>
    <row r="36168" spans="1:3" x14ac:dyDescent="0.2">
      <c r="A36168" t="s">
        <v>68986</v>
      </c>
      <c r="B36168" t="s">
        <v>11805</v>
      </c>
      <c r="C36168" t="s">
        <v>68987</v>
      </c>
    </row>
    <row r="36169" spans="1:3" x14ac:dyDescent="0.2">
      <c r="A36169" t="s">
        <v>68988</v>
      </c>
      <c r="B36169" t="s">
        <v>11798</v>
      </c>
      <c r="C36169" t="s">
        <v>68989</v>
      </c>
    </row>
    <row r="36170" spans="1:3" x14ac:dyDescent="0.2">
      <c r="A36170" t="s">
        <v>68990</v>
      </c>
      <c r="B36170" t="s">
        <v>11798</v>
      </c>
      <c r="C36170" t="s">
        <v>68991</v>
      </c>
    </row>
    <row r="36171" spans="1:3" x14ac:dyDescent="0.2">
      <c r="A36171" t="s">
        <v>68992</v>
      </c>
      <c r="B36171" t="s">
        <v>11819</v>
      </c>
      <c r="C36171" t="s">
        <v>68993</v>
      </c>
    </row>
    <row r="36172" spans="1:3" x14ac:dyDescent="0.2">
      <c r="A36172" t="s">
        <v>68994</v>
      </c>
      <c r="B36172" t="s">
        <v>11798</v>
      </c>
      <c r="C36172" t="s">
        <v>68995</v>
      </c>
    </row>
    <row r="36173" spans="1:3" x14ac:dyDescent="0.2">
      <c r="A36173" t="s">
        <v>68996</v>
      </c>
      <c r="B36173" t="s">
        <v>11798</v>
      </c>
      <c r="C36173" t="s">
        <v>68997</v>
      </c>
    </row>
    <row r="36174" spans="1:3" x14ac:dyDescent="0.2">
      <c r="A36174" t="s">
        <v>68996</v>
      </c>
      <c r="B36174" t="s">
        <v>14941</v>
      </c>
      <c r="C36174" t="s">
        <v>68998</v>
      </c>
    </row>
    <row r="36175" spans="1:3" x14ac:dyDescent="0.2">
      <c r="A36175" t="s">
        <v>68999</v>
      </c>
      <c r="B36175" t="s">
        <v>12069</v>
      </c>
      <c r="C36175" t="s">
        <v>69000</v>
      </c>
    </row>
    <row r="36176" spans="1:3" x14ac:dyDescent="0.2">
      <c r="A36176" t="s">
        <v>68999</v>
      </c>
      <c r="B36176" t="s">
        <v>11819</v>
      </c>
      <c r="C36176" t="s">
        <v>69001</v>
      </c>
    </row>
    <row r="36177" spans="1:3" x14ac:dyDescent="0.2">
      <c r="A36177" t="s">
        <v>69002</v>
      </c>
      <c r="B36177" t="s">
        <v>11798</v>
      </c>
      <c r="C36177" t="s">
        <v>69003</v>
      </c>
    </row>
    <row r="36178" spans="1:3" x14ac:dyDescent="0.2">
      <c r="A36178" t="s">
        <v>69004</v>
      </c>
      <c r="B36178" t="s">
        <v>11798</v>
      </c>
      <c r="C36178" t="s">
        <v>69005</v>
      </c>
    </row>
    <row r="36179" spans="1:3" x14ac:dyDescent="0.2">
      <c r="A36179" t="s">
        <v>69006</v>
      </c>
      <c r="B36179" t="s">
        <v>11798</v>
      </c>
      <c r="C36179" t="s">
        <v>69007</v>
      </c>
    </row>
    <row r="36180" spans="1:3" x14ac:dyDescent="0.2">
      <c r="A36180" t="s">
        <v>69006</v>
      </c>
      <c r="B36180" t="s">
        <v>11798</v>
      </c>
      <c r="C36180" t="s">
        <v>69008</v>
      </c>
    </row>
    <row r="36181" spans="1:3" x14ac:dyDescent="0.2">
      <c r="A36181" t="s">
        <v>69006</v>
      </c>
      <c r="B36181" t="s">
        <v>11798</v>
      </c>
      <c r="C36181" t="s">
        <v>69009</v>
      </c>
    </row>
    <row r="36182" spans="1:3" x14ac:dyDescent="0.2">
      <c r="A36182" t="s">
        <v>69006</v>
      </c>
      <c r="B36182" t="s">
        <v>11798</v>
      </c>
      <c r="C36182" t="s">
        <v>69010</v>
      </c>
    </row>
    <row r="36183" spans="1:3" x14ac:dyDescent="0.2">
      <c r="A36183" t="s">
        <v>69011</v>
      </c>
      <c r="B36183" t="s">
        <v>11880</v>
      </c>
      <c r="C36183" t="s">
        <v>69012</v>
      </c>
    </row>
    <row r="36184" spans="1:3" x14ac:dyDescent="0.2">
      <c r="A36184" t="s">
        <v>69013</v>
      </c>
      <c r="B36184" t="s">
        <v>11883</v>
      </c>
      <c r="C36184" t="s">
        <v>69012</v>
      </c>
    </row>
    <row r="36185" spans="1:3" x14ac:dyDescent="0.2">
      <c r="A36185" t="s">
        <v>69006</v>
      </c>
      <c r="B36185" t="s">
        <v>11798</v>
      </c>
      <c r="C36185" t="s">
        <v>69014</v>
      </c>
    </row>
    <row r="36186" spans="1:3" x14ac:dyDescent="0.2">
      <c r="A36186" t="s">
        <v>69006</v>
      </c>
      <c r="B36186" t="s">
        <v>11798</v>
      </c>
      <c r="C36186" t="s">
        <v>69015</v>
      </c>
    </row>
    <row r="36187" spans="1:3" x14ac:dyDescent="0.2">
      <c r="A36187" t="s">
        <v>69006</v>
      </c>
      <c r="B36187" t="s">
        <v>11798</v>
      </c>
      <c r="C36187" t="s">
        <v>69016</v>
      </c>
    </row>
    <row r="36188" spans="1:3" x14ac:dyDescent="0.2">
      <c r="A36188" t="s">
        <v>69006</v>
      </c>
      <c r="B36188" t="s">
        <v>11819</v>
      </c>
      <c r="C36188" t="s">
        <v>69017</v>
      </c>
    </row>
    <row r="36189" spans="1:3" x14ac:dyDescent="0.2">
      <c r="A36189" t="s">
        <v>69006</v>
      </c>
      <c r="B36189" t="s">
        <v>11819</v>
      </c>
      <c r="C36189" t="s">
        <v>69018</v>
      </c>
    </row>
    <row r="36190" spans="1:3" x14ac:dyDescent="0.2">
      <c r="A36190" t="s">
        <v>69006</v>
      </c>
      <c r="B36190" t="s">
        <v>11819</v>
      </c>
      <c r="C36190" t="s">
        <v>69019</v>
      </c>
    </row>
    <row r="36191" spans="1:3" x14ac:dyDescent="0.2">
      <c r="A36191" t="s">
        <v>69006</v>
      </c>
      <c r="B36191" t="s">
        <v>11819</v>
      </c>
      <c r="C36191" t="s">
        <v>69020</v>
      </c>
    </row>
    <row r="36192" spans="1:3" x14ac:dyDescent="0.2">
      <c r="A36192" t="s">
        <v>69006</v>
      </c>
      <c r="B36192" t="s">
        <v>11819</v>
      </c>
      <c r="C36192" t="s">
        <v>69021</v>
      </c>
    </row>
    <row r="36193" spans="1:3" x14ac:dyDescent="0.2">
      <c r="A36193" t="s">
        <v>69022</v>
      </c>
      <c r="B36193" t="s">
        <v>11798</v>
      </c>
      <c r="C36193" t="s">
        <v>69023</v>
      </c>
    </row>
    <row r="36194" spans="1:3" x14ac:dyDescent="0.2">
      <c r="A36194" t="s">
        <v>69022</v>
      </c>
      <c r="B36194" t="s">
        <v>11798</v>
      </c>
      <c r="C36194" t="s">
        <v>69024</v>
      </c>
    </row>
    <row r="36195" spans="1:3" x14ac:dyDescent="0.2">
      <c r="A36195" t="s">
        <v>69022</v>
      </c>
      <c r="B36195" t="s">
        <v>11798</v>
      </c>
      <c r="C36195" t="s">
        <v>69025</v>
      </c>
    </row>
    <row r="36196" spans="1:3" x14ac:dyDescent="0.2">
      <c r="A36196" t="s">
        <v>69022</v>
      </c>
      <c r="B36196" t="s">
        <v>11828</v>
      </c>
      <c r="C36196" t="s">
        <v>69026</v>
      </c>
    </row>
    <row r="36197" spans="1:3" x14ac:dyDescent="0.2">
      <c r="A36197" t="s">
        <v>69027</v>
      </c>
      <c r="B36197" t="s">
        <v>11798</v>
      </c>
      <c r="C36197" t="s">
        <v>69028</v>
      </c>
    </row>
    <row r="36198" spans="1:3" x14ac:dyDescent="0.2">
      <c r="A36198" t="s">
        <v>69029</v>
      </c>
      <c r="B36198" t="s">
        <v>11828</v>
      </c>
      <c r="C36198" t="s">
        <v>69030</v>
      </c>
    </row>
    <row r="36199" spans="1:3" x14ac:dyDescent="0.2">
      <c r="A36199" t="s">
        <v>69029</v>
      </c>
      <c r="B36199" t="s">
        <v>11828</v>
      </c>
      <c r="C36199" t="s">
        <v>69031</v>
      </c>
    </row>
    <row r="36200" spans="1:3" x14ac:dyDescent="0.2">
      <c r="A36200" t="s">
        <v>69032</v>
      </c>
      <c r="B36200" t="s">
        <v>11798</v>
      </c>
      <c r="C36200" t="s">
        <v>69033</v>
      </c>
    </row>
    <row r="36201" spans="1:3" x14ac:dyDescent="0.2">
      <c r="A36201" t="s">
        <v>69013</v>
      </c>
      <c r="B36201" t="s">
        <v>11798</v>
      </c>
      <c r="C36201" t="s">
        <v>69034</v>
      </c>
    </row>
    <row r="36202" spans="1:3" x14ac:dyDescent="0.2">
      <c r="A36202" t="s">
        <v>69013</v>
      </c>
      <c r="B36202" t="s">
        <v>11798</v>
      </c>
      <c r="C36202" t="s">
        <v>69035</v>
      </c>
    </row>
    <row r="36203" spans="1:3" x14ac:dyDescent="0.2">
      <c r="A36203" t="s">
        <v>69036</v>
      </c>
      <c r="B36203" t="s">
        <v>11798</v>
      </c>
      <c r="C36203" t="s">
        <v>69037</v>
      </c>
    </row>
    <row r="36204" spans="1:3" x14ac:dyDescent="0.2">
      <c r="A36204" t="s">
        <v>69038</v>
      </c>
      <c r="B36204" t="s">
        <v>11805</v>
      </c>
      <c r="C36204" t="s">
        <v>69039</v>
      </c>
    </row>
    <row r="36205" spans="1:3" x14ac:dyDescent="0.2">
      <c r="A36205" t="s">
        <v>69038</v>
      </c>
      <c r="B36205" t="s">
        <v>11805</v>
      </c>
      <c r="C36205" t="s">
        <v>69040</v>
      </c>
    </row>
    <row r="36206" spans="1:3" x14ac:dyDescent="0.2">
      <c r="A36206" t="s">
        <v>69041</v>
      </c>
      <c r="B36206" t="s">
        <v>11798</v>
      </c>
      <c r="C36206" t="s">
        <v>69042</v>
      </c>
    </row>
    <row r="36207" spans="1:3" x14ac:dyDescent="0.2">
      <c r="A36207" t="s">
        <v>69043</v>
      </c>
      <c r="B36207" t="s">
        <v>12641</v>
      </c>
      <c r="C36207" t="s">
        <v>69044</v>
      </c>
    </row>
    <row r="36208" spans="1:3" x14ac:dyDescent="0.2">
      <c r="A36208" t="s">
        <v>69045</v>
      </c>
      <c r="B36208" t="s">
        <v>11819</v>
      </c>
      <c r="C36208" t="s">
        <v>69046</v>
      </c>
    </row>
    <row r="36209" spans="1:3" x14ac:dyDescent="0.2">
      <c r="A36209" t="s">
        <v>69047</v>
      </c>
      <c r="B36209" t="s">
        <v>11798</v>
      </c>
      <c r="C36209" t="s">
        <v>69048</v>
      </c>
    </row>
    <row r="36210" spans="1:3" x14ac:dyDescent="0.2">
      <c r="A36210" t="s">
        <v>69049</v>
      </c>
      <c r="B36210" t="s">
        <v>11798</v>
      </c>
      <c r="C36210" t="s">
        <v>69050</v>
      </c>
    </row>
    <row r="36211" spans="1:3" x14ac:dyDescent="0.2">
      <c r="A36211" t="s">
        <v>69051</v>
      </c>
      <c r="B36211" t="s">
        <v>11819</v>
      </c>
      <c r="C36211" t="s">
        <v>69052</v>
      </c>
    </row>
    <row r="36212" spans="1:3" x14ac:dyDescent="0.2">
      <c r="A36212" t="s">
        <v>69053</v>
      </c>
      <c r="B36212" t="s">
        <v>11798</v>
      </c>
      <c r="C36212" t="s">
        <v>69054</v>
      </c>
    </row>
    <row r="36213" spans="1:3" x14ac:dyDescent="0.2">
      <c r="A36213" t="s">
        <v>69055</v>
      </c>
      <c r="B36213" t="s">
        <v>12641</v>
      </c>
      <c r="C36213" t="s">
        <v>69056</v>
      </c>
    </row>
    <row r="36214" spans="1:3" x14ac:dyDescent="0.2">
      <c r="A36214" t="s">
        <v>69057</v>
      </c>
      <c r="B36214" t="s">
        <v>12641</v>
      </c>
      <c r="C36214" t="s">
        <v>69058</v>
      </c>
    </row>
    <row r="36215" spans="1:3" x14ac:dyDescent="0.2">
      <c r="A36215" t="s">
        <v>69059</v>
      </c>
      <c r="B36215" t="s">
        <v>11819</v>
      </c>
      <c r="C36215" t="s">
        <v>69060</v>
      </c>
    </row>
    <row r="36216" spans="1:3" x14ac:dyDescent="0.2">
      <c r="A36216" t="s">
        <v>69061</v>
      </c>
      <c r="B36216" t="s">
        <v>11798</v>
      </c>
      <c r="C36216" t="s">
        <v>69062</v>
      </c>
    </row>
    <row r="36217" spans="1:3" x14ac:dyDescent="0.2">
      <c r="A36217" t="s">
        <v>69061</v>
      </c>
      <c r="B36217" t="s">
        <v>11798</v>
      </c>
      <c r="C36217" t="s">
        <v>69063</v>
      </c>
    </row>
    <row r="36218" spans="1:3" x14ac:dyDescent="0.2">
      <c r="A36218" t="s">
        <v>69064</v>
      </c>
      <c r="B36218" t="s">
        <v>11819</v>
      </c>
      <c r="C36218" t="s">
        <v>69065</v>
      </c>
    </row>
    <row r="36219" spans="1:3" x14ac:dyDescent="0.2">
      <c r="A36219" t="s">
        <v>69064</v>
      </c>
      <c r="B36219" t="s">
        <v>11819</v>
      </c>
      <c r="C36219" t="s">
        <v>69066</v>
      </c>
    </row>
    <row r="36220" spans="1:3" x14ac:dyDescent="0.2">
      <c r="A36220" t="s">
        <v>69067</v>
      </c>
      <c r="B36220" t="s">
        <v>11798</v>
      </c>
      <c r="C36220" t="s">
        <v>69068</v>
      </c>
    </row>
    <row r="36221" spans="1:3" x14ac:dyDescent="0.2">
      <c r="A36221" t="s">
        <v>69069</v>
      </c>
      <c r="B36221" t="s">
        <v>11805</v>
      </c>
      <c r="C36221" t="s">
        <v>69070</v>
      </c>
    </row>
    <row r="36222" spans="1:3" x14ac:dyDescent="0.2">
      <c r="A36222" t="s">
        <v>69071</v>
      </c>
      <c r="B36222" t="s">
        <v>11798</v>
      </c>
      <c r="C36222" t="s">
        <v>69072</v>
      </c>
    </row>
    <row r="36223" spans="1:3" x14ac:dyDescent="0.2">
      <c r="A36223" t="s">
        <v>69073</v>
      </c>
      <c r="B36223" t="s">
        <v>11819</v>
      </c>
      <c r="C36223" t="s">
        <v>69074</v>
      </c>
    </row>
    <row r="36224" spans="1:3" x14ac:dyDescent="0.2">
      <c r="A36224" t="s">
        <v>69075</v>
      </c>
      <c r="B36224" t="s">
        <v>11798</v>
      </c>
      <c r="C36224" t="s">
        <v>69076</v>
      </c>
    </row>
    <row r="36225" spans="1:3" x14ac:dyDescent="0.2">
      <c r="A36225" t="s">
        <v>69077</v>
      </c>
      <c r="B36225" t="s">
        <v>11819</v>
      </c>
      <c r="C36225" t="s">
        <v>69078</v>
      </c>
    </row>
    <row r="36226" spans="1:3" x14ac:dyDescent="0.2">
      <c r="A36226" t="s">
        <v>69079</v>
      </c>
      <c r="B36226" t="s">
        <v>11798</v>
      </c>
      <c r="C36226" t="s">
        <v>69080</v>
      </c>
    </row>
    <row r="36227" spans="1:3" x14ac:dyDescent="0.2">
      <c r="A36227" t="s">
        <v>69081</v>
      </c>
      <c r="B36227" t="s">
        <v>11819</v>
      </c>
      <c r="C36227" t="s">
        <v>69082</v>
      </c>
    </row>
    <row r="36228" spans="1:3" x14ac:dyDescent="0.2">
      <c r="A36228" t="s">
        <v>69083</v>
      </c>
      <c r="B36228" t="s">
        <v>11798</v>
      </c>
      <c r="C36228" t="s">
        <v>68909</v>
      </c>
    </row>
    <row r="36229" spans="1:3" x14ac:dyDescent="0.2">
      <c r="A36229" t="s">
        <v>69084</v>
      </c>
      <c r="B36229" t="s">
        <v>11805</v>
      </c>
      <c r="C36229" t="s">
        <v>69085</v>
      </c>
    </row>
    <row r="36230" spans="1:3" x14ac:dyDescent="0.2">
      <c r="A36230" t="s">
        <v>69084</v>
      </c>
      <c r="B36230" t="s">
        <v>11798</v>
      </c>
      <c r="C36230" t="s">
        <v>69086</v>
      </c>
    </row>
    <row r="36231" spans="1:3" x14ac:dyDescent="0.2">
      <c r="A36231" t="s">
        <v>69087</v>
      </c>
      <c r="B36231" t="s">
        <v>11880</v>
      </c>
      <c r="C36231" t="s">
        <v>69088</v>
      </c>
    </row>
    <row r="36232" spans="1:3" x14ac:dyDescent="0.2">
      <c r="A36232" t="s">
        <v>69089</v>
      </c>
      <c r="C36232" t="s">
        <v>69088</v>
      </c>
    </row>
    <row r="36233" spans="1:3" x14ac:dyDescent="0.2">
      <c r="A36233" t="s">
        <v>67249</v>
      </c>
      <c r="C36233" t="s">
        <v>69088</v>
      </c>
    </row>
    <row r="36234" spans="1:3" x14ac:dyDescent="0.2">
      <c r="A36234" t="s">
        <v>69090</v>
      </c>
      <c r="B36234" t="s">
        <v>11883</v>
      </c>
      <c r="C36234" t="s">
        <v>69088</v>
      </c>
    </row>
    <row r="36235" spans="1:3" x14ac:dyDescent="0.2">
      <c r="A36235" t="s">
        <v>69091</v>
      </c>
      <c r="B36235" t="s">
        <v>12069</v>
      </c>
      <c r="C36235" t="s">
        <v>69092</v>
      </c>
    </row>
    <row r="36236" spans="1:3" x14ac:dyDescent="0.2">
      <c r="A36236" t="s">
        <v>69093</v>
      </c>
      <c r="B36236" t="s">
        <v>11798</v>
      </c>
      <c r="C36236" t="s">
        <v>69094</v>
      </c>
    </row>
    <row r="36237" spans="1:3" x14ac:dyDescent="0.2">
      <c r="A36237" t="s">
        <v>69095</v>
      </c>
      <c r="B36237" t="s">
        <v>12069</v>
      </c>
      <c r="C36237" t="s">
        <v>69096</v>
      </c>
    </row>
    <row r="36238" spans="1:3" x14ac:dyDescent="0.2">
      <c r="A36238" t="s">
        <v>69097</v>
      </c>
      <c r="B36238" t="s">
        <v>11819</v>
      </c>
      <c r="C36238" t="s">
        <v>69098</v>
      </c>
    </row>
    <row r="36239" spans="1:3" x14ac:dyDescent="0.2">
      <c r="A36239" t="s">
        <v>69099</v>
      </c>
      <c r="B36239" t="s">
        <v>11798</v>
      </c>
      <c r="C36239" t="s">
        <v>69100</v>
      </c>
    </row>
    <row r="36240" spans="1:3" x14ac:dyDescent="0.2">
      <c r="A36240" t="s">
        <v>69101</v>
      </c>
      <c r="B36240" t="s">
        <v>11798</v>
      </c>
      <c r="C36240" t="s">
        <v>69100</v>
      </c>
    </row>
    <row r="36241" spans="1:3" x14ac:dyDescent="0.2">
      <c r="A36241" t="s">
        <v>69102</v>
      </c>
      <c r="B36241" t="s">
        <v>11819</v>
      </c>
      <c r="C36241" t="s">
        <v>69103</v>
      </c>
    </row>
    <row r="36242" spans="1:3" x14ac:dyDescent="0.2">
      <c r="A36242" t="s">
        <v>69104</v>
      </c>
      <c r="B36242" t="s">
        <v>11798</v>
      </c>
      <c r="C36242" t="s">
        <v>69105</v>
      </c>
    </row>
    <row r="36243" spans="1:3" x14ac:dyDescent="0.2">
      <c r="A36243" t="s">
        <v>69106</v>
      </c>
      <c r="B36243" t="s">
        <v>11819</v>
      </c>
      <c r="C36243" t="s">
        <v>69107</v>
      </c>
    </row>
    <row r="36244" spans="1:3" x14ac:dyDescent="0.2">
      <c r="A36244" t="s">
        <v>69108</v>
      </c>
      <c r="B36244" t="s">
        <v>11819</v>
      </c>
      <c r="C36244" t="s">
        <v>69109</v>
      </c>
    </row>
    <row r="36245" spans="1:3" x14ac:dyDescent="0.2">
      <c r="A36245" t="s">
        <v>69108</v>
      </c>
      <c r="B36245" t="s">
        <v>11819</v>
      </c>
      <c r="C36245" t="s">
        <v>69110</v>
      </c>
    </row>
    <row r="36246" spans="1:3" x14ac:dyDescent="0.2">
      <c r="A36246" t="s">
        <v>69108</v>
      </c>
      <c r="B36246" t="s">
        <v>12069</v>
      </c>
      <c r="C36246" t="s">
        <v>69111</v>
      </c>
    </row>
    <row r="36247" spans="1:3" x14ac:dyDescent="0.2">
      <c r="A36247" t="s">
        <v>69108</v>
      </c>
      <c r="B36247" t="s">
        <v>11798</v>
      </c>
      <c r="C36247" t="s">
        <v>69112</v>
      </c>
    </row>
    <row r="36248" spans="1:3" x14ac:dyDescent="0.2">
      <c r="A36248" t="s">
        <v>69108</v>
      </c>
      <c r="B36248" t="s">
        <v>11798</v>
      </c>
      <c r="C36248" t="s">
        <v>69113</v>
      </c>
    </row>
    <row r="36249" spans="1:3" x14ac:dyDescent="0.2">
      <c r="A36249" t="s">
        <v>69108</v>
      </c>
      <c r="B36249" t="s">
        <v>11798</v>
      </c>
      <c r="C36249" t="s">
        <v>69114</v>
      </c>
    </row>
    <row r="36250" spans="1:3" x14ac:dyDescent="0.2">
      <c r="A36250" t="s">
        <v>69108</v>
      </c>
      <c r="B36250" t="s">
        <v>11798</v>
      </c>
      <c r="C36250" t="s">
        <v>69115</v>
      </c>
    </row>
    <row r="36251" spans="1:3" x14ac:dyDescent="0.2">
      <c r="A36251" t="s">
        <v>69108</v>
      </c>
      <c r="B36251" t="s">
        <v>11798</v>
      </c>
      <c r="C36251" t="s">
        <v>69116</v>
      </c>
    </row>
    <row r="36252" spans="1:3" x14ac:dyDescent="0.2">
      <c r="A36252" t="s">
        <v>69108</v>
      </c>
      <c r="B36252" t="s">
        <v>11798</v>
      </c>
      <c r="C36252" t="s">
        <v>69117</v>
      </c>
    </row>
    <row r="36253" spans="1:3" x14ac:dyDescent="0.2">
      <c r="A36253" t="s">
        <v>69108</v>
      </c>
      <c r="B36253" t="s">
        <v>11819</v>
      </c>
      <c r="C36253" t="s">
        <v>69118</v>
      </c>
    </row>
    <row r="36254" spans="1:3" x14ac:dyDescent="0.2">
      <c r="A36254" t="s">
        <v>69119</v>
      </c>
      <c r="B36254" t="s">
        <v>11798</v>
      </c>
      <c r="C36254" t="s">
        <v>69120</v>
      </c>
    </row>
    <row r="36255" spans="1:3" x14ac:dyDescent="0.2">
      <c r="A36255" t="s">
        <v>69121</v>
      </c>
      <c r="B36255" t="s">
        <v>11798</v>
      </c>
      <c r="C36255" t="s">
        <v>69122</v>
      </c>
    </row>
    <row r="36256" spans="1:3" x14ac:dyDescent="0.2">
      <c r="A36256" t="s">
        <v>69123</v>
      </c>
      <c r="B36256" t="s">
        <v>11798</v>
      </c>
      <c r="C36256" t="s">
        <v>69124</v>
      </c>
    </row>
    <row r="36257" spans="1:3" x14ac:dyDescent="0.2">
      <c r="A36257" t="s">
        <v>69123</v>
      </c>
      <c r="B36257" t="s">
        <v>11798</v>
      </c>
      <c r="C36257" t="s">
        <v>69125</v>
      </c>
    </row>
    <row r="36258" spans="1:3" x14ac:dyDescent="0.2">
      <c r="A36258" t="s">
        <v>69126</v>
      </c>
      <c r="B36258" t="s">
        <v>12069</v>
      </c>
      <c r="C36258" t="s">
        <v>69127</v>
      </c>
    </row>
    <row r="36259" spans="1:3" x14ac:dyDescent="0.2">
      <c r="A36259" t="s">
        <v>69126</v>
      </c>
      <c r="B36259" t="s">
        <v>11798</v>
      </c>
      <c r="C36259" t="s">
        <v>69128</v>
      </c>
    </row>
    <row r="36260" spans="1:3" x14ac:dyDescent="0.2">
      <c r="A36260" t="s">
        <v>69129</v>
      </c>
      <c r="B36260" t="s">
        <v>11880</v>
      </c>
      <c r="C36260" t="s">
        <v>69130</v>
      </c>
    </row>
    <row r="36261" spans="1:3" x14ac:dyDescent="0.2">
      <c r="A36261" t="s">
        <v>69131</v>
      </c>
      <c r="B36261" t="s">
        <v>11883</v>
      </c>
      <c r="C36261" t="s">
        <v>69130</v>
      </c>
    </row>
    <row r="36262" spans="1:3" x14ac:dyDescent="0.2">
      <c r="A36262" t="s">
        <v>69126</v>
      </c>
      <c r="B36262" t="s">
        <v>12069</v>
      </c>
      <c r="C36262" t="s">
        <v>69132</v>
      </c>
    </row>
    <row r="36263" spans="1:3" x14ac:dyDescent="0.2">
      <c r="A36263" t="s">
        <v>69126</v>
      </c>
      <c r="B36263" t="s">
        <v>12069</v>
      </c>
      <c r="C36263" t="s">
        <v>69133</v>
      </c>
    </row>
    <row r="36264" spans="1:3" x14ac:dyDescent="0.2">
      <c r="A36264" t="s">
        <v>69134</v>
      </c>
      <c r="B36264" t="s">
        <v>11798</v>
      </c>
      <c r="C36264" t="s">
        <v>69135</v>
      </c>
    </row>
    <row r="36265" spans="1:3" x14ac:dyDescent="0.2">
      <c r="A36265" t="s">
        <v>69136</v>
      </c>
      <c r="B36265" t="s">
        <v>11798</v>
      </c>
      <c r="C36265" t="s">
        <v>69137</v>
      </c>
    </row>
    <row r="36266" spans="1:3" x14ac:dyDescent="0.2">
      <c r="A36266" t="s">
        <v>69138</v>
      </c>
      <c r="B36266" t="s">
        <v>12069</v>
      </c>
      <c r="C36266" t="s">
        <v>69139</v>
      </c>
    </row>
    <row r="36267" spans="1:3" x14ac:dyDescent="0.2">
      <c r="A36267" t="s">
        <v>69138</v>
      </c>
      <c r="B36267" t="s">
        <v>12069</v>
      </c>
      <c r="C36267" t="s">
        <v>69140</v>
      </c>
    </row>
    <row r="36268" spans="1:3" x14ac:dyDescent="0.2">
      <c r="A36268" t="s">
        <v>69141</v>
      </c>
      <c r="B36268" t="s">
        <v>11805</v>
      </c>
      <c r="C36268" t="s">
        <v>69142</v>
      </c>
    </row>
    <row r="36269" spans="1:3" x14ac:dyDescent="0.2">
      <c r="A36269" t="s">
        <v>69143</v>
      </c>
      <c r="B36269" t="s">
        <v>12069</v>
      </c>
      <c r="C36269" t="s">
        <v>69144</v>
      </c>
    </row>
    <row r="36270" spans="1:3" x14ac:dyDescent="0.2">
      <c r="A36270" t="s">
        <v>69145</v>
      </c>
      <c r="B36270" t="s">
        <v>11798</v>
      </c>
      <c r="C36270" t="s">
        <v>69146</v>
      </c>
    </row>
    <row r="36271" spans="1:3" x14ac:dyDescent="0.2">
      <c r="A36271" t="s">
        <v>69147</v>
      </c>
      <c r="B36271" t="s">
        <v>12069</v>
      </c>
      <c r="C36271" t="s">
        <v>69148</v>
      </c>
    </row>
    <row r="36272" spans="1:3" x14ac:dyDescent="0.2">
      <c r="A36272" t="s">
        <v>69149</v>
      </c>
      <c r="B36272" t="s">
        <v>12069</v>
      </c>
      <c r="C36272" t="s">
        <v>69150</v>
      </c>
    </row>
    <row r="36273" spans="1:3" x14ac:dyDescent="0.2">
      <c r="A36273" t="s">
        <v>69151</v>
      </c>
      <c r="B36273" t="s">
        <v>11805</v>
      </c>
      <c r="C36273" t="s">
        <v>69152</v>
      </c>
    </row>
    <row r="36274" spans="1:3" x14ac:dyDescent="0.2">
      <c r="A36274" t="s">
        <v>69153</v>
      </c>
      <c r="B36274" t="s">
        <v>11798</v>
      </c>
      <c r="C36274" t="s">
        <v>69154</v>
      </c>
    </row>
    <row r="36275" spans="1:3" x14ac:dyDescent="0.2">
      <c r="A36275" t="s">
        <v>69155</v>
      </c>
      <c r="B36275" t="s">
        <v>12641</v>
      </c>
      <c r="C36275" t="s">
        <v>69156</v>
      </c>
    </row>
    <row r="36276" spans="1:3" x14ac:dyDescent="0.2">
      <c r="A36276" t="s">
        <v>69155</v>
      </c>
      <c r="B36276" t="s">
        <v>12641</v>
      </c>
      <c r="C36276" t="s">
        <v>69157</v>
      </c>
    </row>
    <row r="36277" spans="1:3" x14ac:dyDescent="0.2">
      <c r="A36277" t="s">
        <v>69158</v>
      </c>
      <c r="B36277" t="s">
        <v>11866</v>
      </c>
      <c r="C36277" t="s">
        <v>69159</v>
      </c>
    </row>
    <row r="36278" spans="1:3" x14ac:dyDescent="0.2">
      <c r="A36278" t="s">
        <v>69160</v>
      </c>
      <c r="B36278" t="s">
        <v>12069</v>
      </c>
      <c r="C36278" t="s">
        <v>69161</v>
      </c>
    </row>
    <row r="36279" spans="1:3" x14ac:dyDescent="0.2">
      <c r="A36279" t="s">
        <v>69160</v>
      </c>
      <c r="B36279" t="s">
        <v>12069</v>
      </c>
      <c r="C36279" t="s">
        <v>69162</v>
      </c>
    </row>
    <row r="36280" spans="1:3" x14ac:dyDescent="0.2">
      <c r="A36280" t="s">
        <v>69160</v>
      </c>
      <c r="B36280" t="s">
        <v>12069</v>
      </c>
      <c r="C36280" t="s">
        <v>69163</v>
      </c>
    </row>
    <row r="36281" spans="1:3" x14ac:dyDescent="0.2">
      <c r="A36281" t="s">
        <v>69160</v>
      </c>
      <c r="B36281" t="s">
        <v>11819</v>
      </c>
      <c r="C36281" t="s">
        <v>69164</v>
      </c>
    </row>
    <row r="36282" spans="1:3" x14ac:dyDescent="0.2">
      <c r="A36282" t="s">
        <v>69160</v>
      </c>
      <c r="B36282" t="s">
        <v>11798</v>
      </c>
      <c r="C36282" t="s">
        <v>69165</v>
      </c>
    </row>
    <row r="36283" spans="1:3" x14ac:dyDescent="0.2">
      <c r="A36283" t="s">
        <v>69166</v>
      </c>
      <c r="B36283" t="s">
        <v>11819</v>
      </c>
      <c r="C36283" t="s">
        <v>69167</v>
      </c>
    </row>
    <row r="36284" spans="1:3" x14ac:dyDescent="0.2">
      <c r="A36284" t="s">
        <v>69168</v>
      </c>
      <c r="B36284" t="s">
        <v>11819</v>
      </c>
      <c r="C36284" t="s">
        <v>69169</v>
      </c>
    </row>
    <row r="36285" spans="1:3" x14ac:dyDescent="0.2">
      <c r="A36285" t="s">
        <v>69170</v>
      </c>
      <c r="B36285" t="s">
        <v>11805</v>
      </c>
      <c r="C36285" t="s">
        <v>69171</v>
      </c>
    </row>
    <row r="36286" spans="1:3" x14ac:dyDescent="0.2">
      <c r="A36286" t="s">
        <v>69172</v>
      </c>
      <c r="B36286" t="s">
        <v>11798</v>
      </c>
      <c r="C36286" t="s">
        <v>69173</v>
      </c>
    </row>
    <row r="36287" spans="1:3" x14ac:dyDescent="0.2">
      <c r="A36287" t="s">
        <v>69172</v>
      </c>
      <c r="B36287" t="s">
        <v>11798</v>
      </c>
      <c r="C36287" t="s">
        <v>69174</v>
      </c>
    </row>
    <row r="36288" spans="1:3" x14ac:dyDescent="0.2">
      <c r="A36288" t="s">
        <v>69175</v>
      </c>
      <c r="B36288" t="s">
        <v>11880</v>
      </c>
      <c r="C36288" t="s">
        <v>69176</v>
      </c>
    </row>
    <row r="36289" spans="1:3" x14ac:dyDescent="0.2">
      <c r="A36289" t="s">
        <v>69177</v>
      </c>
      <c r="B36289" t="s">
        <v>11883</v>
      </c>
      <c r="C36289" t="s">
        <v>69176</v>
      </c>
    </row>
    <row r="36290" spans="1:3" x14ac:dyDescent="0.2">
      <c r="A36290" t="s">
        <v>69172</v>
      </c>
      <c r="B36290" t="s">
        <v>11819</v>
      </c>
      <c r="C36290" t="s">
        <v>69178</v>
      </c>
    </row>
    <row r="36291" spans="1:3" x14ac:dyDescent="0.2">
      <c r="A36291" t="s">
        <v>69179</v>
      </c>
      <c r="B36291" t="s">
        <v>11819</v>
      </c>
      <c r="C36291" t="s">
        <v>69180</v>
      </c>
    </row>
    <row r="36292" spans="1:3" x14ac:dyDescent="0.2">
      <c r="A36292" t="s">
        <v>69181</v>
      </c>
      <c r="B36292" t="s">
        <v>11798</v>
      </c>
      <c r="C36292" t="s">
        <v>69182</v>
      </c>
    </row>
    <row r="36293" spans="1:3" x14ac:dyDescent="0.2">
      <c r="A36293" t="s">
        <v>69183</v>
      </c>
      <c r="B36293" t="s">
        <v>11805</v>
      </c>
      <c r="C36293" t="s">
        <v>69184</v>
      </c>
    </row>
    <row r="36294" spans="1:3" x14ac:dyDescent="0.2">
      <c r="A36294" t="s">
        <v>69185</v>
      </c>
      <c r="B36294" t="s">
        <v>11880</v>
      </c>
      <c r="C36294" t="s">
        <v>69186</v>
      </c>
    </row>
    <row r="36295" spans="1:3" x14ac:dyDescent="0.2">
      <c r="A36295" t="s">
        <v>69187</v>
      </c>
      <c r="B36295" t="s">
        <v>11883</v>
      </c>
      <c r="C36295" t="s">
        <v>69186</v>
      </c>
    </row>
    <row r="36296" spans="1:3" x14ac:dyDescent="0.2">
      <c r="A36296" t="s">
        <v>69188</v>
      </c>
      <c r="B36296" t="s">
        <v>11819</v>
      </c>
      <c r="C36296" t="s">
        <v>69189</v>
      </c>
    </row>
    <row r="36297" spans="1:3" x14ac:dyDescent="0.2">
      <c r="A36297" t="s">
        <v>69188</v>
      </c>
      <c r="B36297" t="s">
        <v>11798</v>
      </c>
      <c r="C36297" t="s">
        <v>69190</v>
      </c>
    </row>
    <row r="36298" spans="1:3" x14ac:dyDescent="0.2">
      <c r="A36298" t="s">
        <v>69188</v>
      </c>
      <c r="B36298" t="s">
        <v>11798</v>
      </c>
      <c r="C36298" t="s">
        <v>69191</v>
      </c>
    </row>
    <row r="36299" spans="1:3" x14ac:dyDescent="0.2">
      <c r="A36299" t="s">
        <v>69192</v>
      </c>
      <c r="B36299" t="s">
        <v>11805</v>
      </c>
      <c r="C36299" t="s">
        <v>69193</v>
      </c>
    </row>
    <row r="36300" spans="1:3" x14ac:dyDescent="0.2">
      <c r="A36300" t="s">
        <v>69194</v>
      </c>
      <c r="B36300" t="s">
        <v>11798</v>
      </c>
      <c r="C36300" t="s">
        <v>69195</v>
      </c>
    </row>
    <row r="36301" spans="1:3" x14ac:dyDescent="0.2">
      <c r="A36301" t="s">
        <v>69196</v>
      </c>
      <c r="B36301" t="s">
        <v>11828</v>
      </c>
      <c r="C36301" t="s">
        <v>69197</v>
      </c>
    </row>
    <row r="36302" spans="1:3" x14ac:dyDescent="0.2">
      <c r="A36302" t="s">
        <v>69198</v>
      </c>
      <c r="B36302" t="s">
        <v>11798</v>
      </c>
      <c r="C36302" t="s">
        <v>69199</v>
      </c>
    </row>
    <row r="36303" spans="1:3" x14ac:dyDescent="0.2">
      <c r="A36303" t="s">
        <v>69200</v>
      </c>
      <c r="B36303" t="s">
        <v>11819</v>
      </c>
      <c r="C36303" t="s">
        <v>69201</v>
      </c>
    </row>
    <row r="36304" spans="1:3" x14ac:dyDescent="0.2">
      <c r="A36304" t="s">
        <v>69202</v>
      </c>
      <c r="B36304" t="s">
        <v>11840</v>
      </c>
      <c r="C36304" t="s">
        <v>69203</v>
      </c>
    </row>
    <row r="36305" spans="1:3" x14ac:dyDescent="0.2">
      <c r="A36305" t="s">
        <v>69204</v>
      </c>
      <c r="B36305" t="s">
        <v>11798</v>
      </c>
      <c r="C36305" t="s">
        <v>69205</v>
      </c>
    </row>
    <row r="36306" spans="1:3" x14ac:dyDescent="0.2">
      <c r="A36306" t="s">
        <v>69204</v>
      </c>
      <c r="B36306" t="s">
        <v>11798</v>
      </c>
      <c r="C36306" t="s">
        <v>69206</v>
      </c>
    </row>
    <row r="36307" spans="1:3" x14ac:dyDescent="0.2">
      <c r="A36307" t="s">
        <v>69204</v>
      </c>
      <c r="B36307" t="s">
        <v>11819</v>
      </c>
      <c r="C36307" t="s">
        <v>69207</v>
      </c>
    </row>
    <row r="36308" spans="1:3" x14ac:dyDescent="0.2">
      <c r="A36308" t="s">
        <v>69208</v>
      </c>
      <c r="B36308" t="s">
        <v>11880</v>
      </c>
      <c r="C36308" t="s">
        <v>69209</v>
      </c>
    </row>
    <row r="36309" spans="1:3" x14ac:dyDescent="0.2">
      <c r="A36309" t="s">
        <v>69210</v>
      </c>
      <c r="B36309" t="s">
        <v>11883</v>
      </c>
      <c r="C36309" t="s">
        <v>69209</v>
      </c>
    </row>
    <row r="36310" spans="1:3" x14ac:dyDescent="0.2">
      <c r="A36310" t="s">
        <v>69211</v>
      </c>
      <c r="B36310" t="s">
        <v>11819</v>
      </c>
      <c r="C36310" t="s">
        <v>69212</v>
      </c>
    </row>
    <row r="36311" spans="1:3" x14ac:dyDescent="0.2">
      <c r="A36311" t="s">
        <v>69211</v>
      </c>
      <c r="B36311" t="s">
        <v>11819</v>
      </c>
      <c r="C36311" t="s">
        <v>69213</v>
      </c>
    </row>
    <row r="36312" spans="1:3" x14ac:dyDescent="0.2">
      <c r="A36312" t="s">
        <v>69211</v>
      </c>
      <c r="B36312" t="s">
        <v>12069</v>
      </c>
      <c r="C36312" t="s">
        <v>69214</v>
      </c>
    </row>
    <row r="36313" spans="1:3" x14ac:dyDescent="0.2">
      <c r="A36313" t="s">
        <v>69211</v>
      </c>
      <c r="B36313" t="s">
        <v>12069</v>
      </c>
      <c r="C36313" t="s">
        <v>69215</v>
      </c>
    </row>
    <row r="36314" spans="1:3" x14ac:dyDescent="0.2">
      <c r="A36314" t="s">
        <v>69216</v>
      </c>
      <c r="B36314" t="s">
        <v>11805</v>
      </c>
      <c r="C36314" t="s">
        <v>69217</v>
      </c>
    </row>
    <row r="36315" spans="1:3" x14ac:dyDescent="0.2">
      <c r="A36315" t="s">
        <v>69218</v>
      </c>
      <c r="B36315" t="s">
        <v>11798</v>
      </c>
      <c r="C36315" t="s">
        <v>69219</v>
      </c>
    </row>
    <row r="36316" spans="1:3" x14ac:dyDescent="0.2">
      <c r="A36316" t="s">
        <v>69220</v>
      </c>
      <c r="B36316" t="s">
        <v>11798</v>
      </c>
      <c r="C36316" t="s">
        <v>69221</v>
      </c>
    </row>
    <row r="36317" spans="1:3" x14ac:dyDescent="0.2">
      <c r="A36317" t="s">
        <v>69222</v>
      </c>
      <c r="B36317" t="s">
        <v>11798</v>
      </c>
      <c r="C36317" t="s">
        <v>69223</v>
      </c>
    </row>
    <row r="36318" spans="1:3" x14ac:dyDescent="0.2">
      <c r="A36318" t="s">
        <v>69224</v>
      </c>
      <c r="B36318" t="s">
        <v>11805</v>
      </c>
      <c r="C36318" t="s">
        <v>69225</v>
      </c>
    </row>
    <row r="36319" spans="1:3" x14ac:dyDescent="0.2">
      <c r="A36319" t="s">
        <v>69226</v>
      </c>
      <c r="B36319" t="s">
        <v>11819</v>
      </c>
      <c r="C36319" t="s">
        <v>69227</v>
      </c>
    </row>
    <row r="36320" spans="1:3" x14ac:dyDescent="0.2">
      <c r="A36320" t="s">
        <v>69226</v>
      </c>
      <c r="B36320" t="s">
        <v>12069</v>
      </c>
      <c r="C36320" t="s">
        <v>69228</v>
      </c>
    </row>
    <row r="36321" spans="1:3" x14ac:dyDescent="0.2">
      <c r="A36321" t="s">
        <v>69229</v>
      </c>
      <c r="B36321" t="s">
        <v>11798</v>
      </c>
      <c r="C36321" t="s">
        <v>69230</v>
      </c>
    </row>
    <row r="36322" spans="1:3" x14ac:dyDescent="0.2">
      <c r="A36322" t="s">
        <v>69231</v>
      </c>
      <c r="B36322" t="s">
        <v>11819</v>
      </c>
      <c r="C36322" t="s">
        <v>69232</v>
      </c>
    </row>
    <row r="36323" spans="1:3" x14ac:dyDescent="0.2">
      <c r="A36323" t="s">
        <v>69231</v>
      </c>
      <c r="B36323" t="s">
        <v>11819</v>
      </c>
      <c r="C36323" t="s">
        <v>69233</v>
      </c>
    </row>
    <row r="36324" spans="1:3" x14ac:dyDescent="0.2">
      <c r="A36324" t="s">
        <v>69231</v>
      </c>
      <c r="B36324" t="s">
        <v>11819</v>
      </c>
      <c r="C36324" t="s">
        <v>69234</v>
      </c>
    </row>
    <row r="36325" spans="1:3" x14ac:dyDescent="0.2">
      <c r="A36325" t="s">
        <v>69231</v>
      </c>
      <c r="B36325" t="s">
        <v>11798</v>
      </c>
      <c r="C36325" t="s">
        <v>69235</v>
      </c>
    </row>
    <row r="36326" spans="1:3" x14ac:dyDescent="0.2">
      <c r="A36326" t="s">
        <v>69231</v>
      </c>
      <c r="B36326" t="s">
        <v>11798</v>
      </c>
      <c r="C36326" t="s">
        <v>69236</v>
      </c>
    </row>
    <row r="36327" spans="1:3" x14ac:dyDescent="0.2">
      <c r="A36327" t="s">
        <v>69237</v>
      </c>
      <c r="B36327" t="s">
        <v>11805</v>
      </c>
      <c r="C36327" t="s">
        <v>69238</v>
      </c>
    </row>
    <row r="36328" spans="1:3" x14ac:dyDescent="0.2">
      <c r="A36328" t="s">
        <v>69239</v>
      </c>
      <c r="B36328" t="s">
        <v>11798</v>
      </c>
      <c r="C36328" t="s">
        <v>69240</v>
      </c>
    </row>
    <row r="36329" spans="1:3" x14ac:dyDescent="0.2">
      <c r="A36329" t="s">
        <v>69241</v>
      </c>
      <c r="B36329" t="s">
        <v>11880</v>
      </c>
      <c r="C36329" t="s">
        <v>69242</v>
      </c>
    </row>
    <row r="36330" spans="1:3" x14ac:dyDescent="0.2">
      <c r="A36330" t="s">
        <v>69243</v>
      </c>
      <c r="B36330" t="s">
        <v>11883</v>
      </c>
      <c r="C36330" t="s">
        <v>69242</v>
      </c>
    </row>
    <row r="36331" spans="1:3" x14ac:dyDescent="0.2">
      <c r="A36331" t="s">
        <v>69244</v>
      </c>
      <c r="B36331" t="s">
        <v>11819</v>
      </c>
      <c r="C36331" t="s">
        <v>69245</v>
      </c>
    </row>
    <row r="36332" spans="1:3" x14ac:dyDescent="0.2">
      <c r="A36332" t="s">
        <v>69244</v>
      </c>
      <c r="B36332" t="s">
        <v>12069</v>
      </c>
      <c r="C36332" t="s">
        <v>69246</v>
      </c>
    </row>
    <row r="36333" spans="1:3" x14ac:dyDescent="0.2">
      <c r="A36333" t="s">
        <v>69247</v>
      </c>
      <c r="B36333" t="s">
        <v>11798</v>
      </c>
      <c r="C36333" t="s">
        <v>69248</v>
      </c>
    </row>
    <row r="36334" spans="1:3" x14ac:dyDescent="0.2">
      <c r="A36334" t="s">
        <v>69249</v>
      </c>
      <c r="B36334" t="s">
        <v>11798</v>
      </c>
      <c r="C36334" t="s">
        <v>69250</v>
      </c>
    </row>
    <row r="36335" spans="1:3" x14ac:dyDescent="0.2">
      <c r="A36335" t="s">
        <v>69251</v>
      </c>
      <c r="B36335" t="s">
        <v>11819</v>
      </c>
      <c r="C36335" t="s">
        <v>69252</v>
      </c>
    </row>
    <row r="36336" spans="1:3" x14ac:dyDescent="0.2">
      <c r="A36336" t="s">
        <v>69253</v>
      </c>
      <c r="B36336" t="s">
        <v>11819</v>
      </c>
      <c r="C36336" t="s">
        <v>69254</v>
      </c>
    </row>
    <row r="36337" spans="1:3" x14ac:dyDescent="0.2">
      <c r="A36337" t="s">
        <v>69253</v>
      </c>
      <c r="B36337" t="s">
        <v>12069</v>
      </c>
      <c r="C36337" t="s">
        <v>69255</v>
      </c>
    </row>
    <row r="36338" spans="1:3" x14ac:dyDescent="0.2">
      <c r="A36338" t="s">
        <v>69256</v>
      </c>
      <c r="B36338" t="s">
        <v>11798</v>
      </c>
      <c r="C36338" t="s">
        <v>69257</v>
      </c>
    </row>
    <row r="36339" spans="1:3" x14ac:dyDescent="0.2">
      <c r="A36339" t="s">
        <v>69258</v>
      </c>
      <c r="B36339" t="s">
        <v>11798</v>
      </c>
      <c r="C36339" t="s">
        <v>69259</v>
      </c>
    </row>
    <row r="36340" spans="1:3" x14ac:dyDescent="0.2">
      <c r="A36340" t="s">
        <v>69260</v>
      </c>
      <c r="B36340" t="s">
        <v>11805</v>
      </c>
      <c r="C36340" t="s">
        <v>69261</v>
      </c>
    </row>
    <row r="36341" spans="1:3" x14ac:dyDescent="0.2">
      <c r="A36341" t="s">
        <v>69262</v>
      </c>
      <c r="B36341" t="s">
        <v>11798</v>
      </c>
      <c r="C36341" t="s">
        <v>69263</v>
      </c>
    </row>
    <row r="36342" spans="1:3" x14ac:dyDescent="0.2">
      <c r="A36342" t="s">
        <v>69264</v>
      </c>
      <c r="B36342" t="s">
        <v>11798</v>
      </c>
      <c r="C36342" t="s">
        <v>69265</v>
      </c>
    </row>
    <row r="36343" spans="1:3" x14ac:dyDescent="0.2">
      <c r="A36343" t="s">
        <v>69266</v>
      </c>
      <c r="B36343" t="s">
        <v>11798</v>
      </c>
      <c r="C36343" t="s">
        <v>69267</v>
      </c>
    </row>
    <row r="36344" spans="1:3" x14ac:dyDescent="0.2">
      <c r="A36344" t="s">
        <v>69268</v>
      </c>
      <c r="B36344" t="s">
        <v>11798</v>
      </c>
      <c r="C36344" t="s">
        <v>69269</v>
      </c>
    </row>
    <row r="36345" spans="1:3" x14ac:dyDescent="0.2">
      <c r="A36345" t="s">
        <v>69268</v>
      </c>
      <c r="B36345" t="s">
        <v>11798</v>
      </c>
      <c r="C36345" t="s">
        <v>69270</v>
      </c>
    </row>
    <row r="36346" spans="1:3" x14ac:dyDescent="0.2">
      <c r="A36346" t="s">
        <v>69268</v>
      </c>
      <c r="B36346" t="s">
        <v>11819</v>
      </c>
      <c r="C36346" t="s">
        <v>69271</v>
      </c>
    </row>
    <row r="36347" spans="1:3" x14ac:dyDescent="0.2">
      <c r="A36347" t="s">
        <v>69272</v>
      </c>
      <c r="B36347" t="s">
        <v>11819</v>
      </c>
      <c r="C36347" t="s">
        <v>69273</v>
      </c>
    </row>
    <row r="36348" spans="1:3" x14ac:dyDescent="0.2">
      <c r="A36348" t="s">
        <v>69274</v>
      </c>
      <c r="B36348" t="s">
        <v>11819</v>
      </c>
      <c r="C36348" t="s">
        <v>69275</v>
      </c>
    </row>
    <row r="36349" spans="1:3" x14ac:dyDescent="0.2">
      <c r="A36349" t="s">
        <v>69276</v>
      </c>
      <c r="B36349" t="s">
        <v>11798</v>
      </c>
      <c r="C36349" t="s">
        <v>69277</v>
      </c>
    </row>
    <row r="36350" spans="1:3" x14ac:dyDescent="0.2">
      <c r="A36350" t="s">
        <v>69278</v>
      </c>
      <c r="B36350" t="s">
        <v>11819</v>
      </c>
      <c r="C36350" t="s">
        <v>69279</v>
      </c>
    </row>
    <row r="36351" spans="1:3" x14ac:dyDescent="0.2">
      <c r="A36351" t="s">
        <v>69280</v>
      </c>
      <c r="B36351" t="s">
        <v>11819</v>
      </c>
      <c r="C36351" t="s">
        <v>69281</v>
      </c>
    </row>
    <row r="36352" spans="1:3" x14ac:dyDescent="0.2">
      <c r="A36352" t="s">
        <v>69280</v>
      </c>
      <c r="B36352" t="s">
        <v>11819</v>
      </c>
      <c r="C36352" t="s">
        <v>69282</v>
      </c>
    </row>
    <row r="36353" spans="1:3" x14ac:dyDescent="0.2">
      <c r="A36353" t="s">
        <v>69280</v>
      </c>
      <c r="B36353" t="s">
        <v>11819</v>
      </c>
      <c r="C36353" t="s">
        <v>69283</v>
      </c>
    </row>
    <row r="36354" spans="1:3" x14ac:dyDescent="0.2">
      <c r="A36354" t="s">
        <v>69284</v>
      </c>
      <c r="B36354" t="s">
        <v>12069</v>
      </c>
      <c r="C36354" t="s">
        <v>69285</v>
      </c>
    </row>
    <row r="36355" spans="1:3" x14ac:dyDescent="0.2">
      <c r="A36355" t="s">
        <v>69286</v>
      </c>
      <c r="B36355" t="s">
        <v>11805</v>
      </c>
      <c r="C36355" t="s">
        <v>69287</v>
      </c>
    </row>
    <row r="36356" spans="1:3" x14ac:dyDescent="0.2">
      <c r="A36356" t="s">
        <v>69288</v>
      </c>
      <c r="B36356" t="s">
        <v>11880</v>
      </c>
      <c r="C36356" t="s">
        <v>69289</v>
      </c>
    </row>
    <row r="36357" spans="1:3" x14ac:dyDescent="0.2">
      <c r="A36357" t="s">
        <v>69290</v>
      </c>
      <c r="B36357" t="s">
        <v>11883</v>
      </c>
      <c r="C36357" t="s">
        <v>69289</v>
      </c>
    </row>
    <row r="36358" spans="1:3" x14ac:dyDescent="0.2">
      <c r="A36358" t="s">
        <v>69291</v>
      </c>
      <c r="B36358" t="s">
        <v>12069</v>
      </c>
      <c r="C36358" t="s">
        <v>69292</v>
      </c>
    </row>
    <row r="36359" spans="1:3" x14ac:dyDescent="0.2">
      <c r="A36359" t="s">
        <v>69291</v>
      </c>
      <c r="B36359" t="s">
        <v>12069</v>
      </c>
      <c r="C36359" t="s">
        <v>69293</v>
      </c>
    </row>
    <row r="36360" spans="1:3" x14ac:dyDescent="0.2">
      <c r="A36360" t="s">
        <v>69291</v>
      </c>
      <c r="B36360" t="s">
        <v>12069</v>
      </c>
      <c r="C36360" t="s">
        <v>69294</v>
      </c>
    </row>
    <row r="36361" spans="1:3" x14ac:dyDescent="0.2">
      <c r="A36361" t="s">
        <v>69295</v>
      </c>
      <c r="B36361" t="s">
        <v>11798</v>
      </c>
      <c r="C36361" t="s">
        <v>69296</v>
      </c>
    </row>
    <row r="36362" spans="1:3" x14ac:dyDescent="0.2">
      <c r="A36362" t="s">
        <v>69295</v>
      </c>
      <c r="B36362" t="s">
        <v>11798</v>
      </c>
      <c r="C36362" t="s">
        <v>69297</v>
      </c>
    </row>
    <row r="36363" spans="1:3" x14ac:dyDescent="0.2">
      <c r="A36363" t="s">
        <v>69295</v>
      </c>
      <c r="B36363" t="s">
        <v>11798</v>
      </c>
      <c r="C36363" t="s">
        <v>69298</v>
      </c>
    </row>
    <row r="36364" spans="1:3" x14ac:dyDescent="0.2">
      <c r="A36364" t="s">
        <v>69295</v>
      </c>
      <c r="B36364" t="s">
        <v>11798</v>
      </c>
      <c r="C36364" t="s">
        <v>69299</v>
      </c>
    </row>
    <row r="36365" spans="1:3" x14ac:dyDescent="0.2">
      <c r="A36365" t="s">
        <v>69295</v>
      </c>
      <c r="B36365" t="s">
        <v>11798</v>
      </c>
      <c r="C36365" t="s">
        <v>69300</v>
      </c>
    </row>
    <row r="36366" spans="1:3" x14ac:dyDescent="0.2">
      <c r="A36366" t="s">
        <v>69295</v>
      </c>
      <c r="B36366" t="s">
        <v>11798</v>
      </c>
      <c r="C36366" t="s">
        <v>69301</v>
      </c>
    </row>
    <row r="36367" spans="1:3" x14ac:dyDescent="0.2">
      <c r="A36367" t="s">
        <v>69295</v>
      </c>
      <c r="B36367" t="s">
        <v>11798</v>
      </c>
      <c r="C36367" t="s">
        <v>69302</v>
      </c>
    </row>
    <row r="36368" spans="1:3" x14ac:dyDescent="0.2">
      <c r="A36368" t="s">
        <v>69295</v>
      </c>
      <c r="B36368" t="s">
        <v>11798</v>
      </c>
      <c r="C36368" t="s">
        <v>69303</v>
      </c>
    </row>
    <row r="36369" spans="1:3" x14ac:dyDescent="0.2">
      <c r="A36369" t="s">
        <v>69304</v>
      </c>
      <c r="B36369" t="s">
        <v>11880</v>
      </c>
      <c r="C36369" t="s">
        <v>69305</v>
      </c>
    </row>
    <row r="36370" spans="1:3" x14ac:dyDescent="0.2">
      <c r="A36370" t="s">
        <v>69306</v>
      </c>
      <c r="B36370" t="s">
        <v>11883</v>
      </c>
      <c r="C36370" t="s">
        <v>69305</v>
      </c>
    </row>
    <row r="36371" spans="1:3" x14ac:dyDescent="0.2">
      <c r="A36371" t="s">
        <v>69295</v>
      </c>
      <c r="B36371" t="s">
        <v>11819</v>
      </c>
      <c r="C36371" t="s">
        <v>69307</v>
      </c>
    </row>
    <row r="36372" spans="1:3" x14ac:dyDescent="0.2">
      <c r="A36372" t="s">
        <v>69295</v>
      </c>
      <c r="B36372" t="s">
        <v>11819</v>
      </c>
      <c r="C36372" t="s">
        <v>69308</v>
      </c>
    </row>
    <row r="36373" spans="1:3" x14ac:dyDescent="0.2">
      <c r="A36373" t="s">
        <v>69295</v>
      </c>
      <c r="B36373" t="s">
        <v>12069</v>
      </c>
      <c r="C36373" t="s">
        <v>69309</v>
      </c>
    </row>
    <row r="36374" spans="1:3" x14ac:dyDescent="0.2">
      <c r="A36374" t="s">
        <v>69310</v>
      </c>
      <c r="B36374" t="s">
        <v>11798</v>
      </c>
      <c r="C36374" t="s">
        <v>69311</v>
      </c>
    </row>
    <row r="36375" spans="1:3" x14ac:dyDescent="0.2">
      <c r="A36375" t="s">
        <v>69312</v>
      </c>
      <c r="B36375" t="s">
        <v>11798</v>
      </c>
      <c r="C36375" t="s">
        <v>69313</v>
      </c>
    </row>
    <row r="36376" spans="1:3" x14ac:dyDescent="0.2">
      <c r="A36376" t="s">
        <v>69314</v>
      </c>
      <c r="B36376" t="s">
        <v>11798</v>
      </c>
      <c r="C36376" t="s">
        <v>69315</v>
      </c>
    </row>
    <row r="36377" spans="1:3" x14ac:dyDescent="0.2">
      <c r="A36377" t="s">
        <v>69316</v>
      </c>
      <c r="B36377" t="s">
        <v>11798</v>
      </c>
      <c r="C36377" t="s">
        <v>69317</v>
      </c>
    </row>
    <row r="36378" spans="1:3" x14ac:dyDescent="0.2">
      <c r="A36378" t="s">
        <v>69318</v>
      </c>
      <c r="B36378" t="s">
        <v>11805</v>
      </c>
      <c r="C36378" t="s">
        <v>69319</v>
      </c>
    </row>
    <row r="36379" spans="1:3" x14ac:dyDescent="0.2">
      <c r="A36379" t="s">
        <v>69320</v>
      </c>
      <c r="B36379" t="s">
        <v>11880</v>
      </c>
      <c r="C36379" t="s">
        <v>69321</v>
      </c>
    </row>
    <row r="36380" spans="1:3" x14ac:dyDescent="0.2">
      <c r="A36380" t="s">
        <v>69322</v>
      </c>
      <c r="B36380" t="s">
        <v>11883</v>
      </c>
      <c r="C36380" t="s">
        <v>69321</v>
      </c>
    </row>
    <row r="36381" spans="1:3" x14ac:dyDescent="0.2">
      <c r="A36381" t="s">
        <v>69323</v>
      </c>
      <c r="B36381" t="s">
        <v>11819</v>
      </c>
      <c r="C36381" t="s">
        <v>69324</v>
      </c>
    </row>
    <row r="36382" spans="1:3" x14ac:dyDescent="0.2">
      <c r="A36382" t="s">
        <v>69323</v>
      </c>
      <c r="B36382" t="s">
        <v>11819</v>
      </c>
      <c r="C36382" t="s">
        <v>69325</v>
      </c>
    </row>
    <row r="36383" spans="1:3" x14ac:dyDescent="0.2">
      <c r="A36383" t="s">
        <v>69323</v>
      </c>
      <c r="B36383" t="s">
        <v>11819</v>
      </c>
      <c r="C36383" t="s">
        <v>69326</v>
      </c>
    </row>
    <row r="36384" spans="1:3" x14ac:dyDescent="0.2">
      <c r="A36384" t="s">
        <v>69323</v>
      </c>
      <c r="B36384" t="s">
        <v>11819</v>
      </c>
      <c r="C36384" t="s">
        <v>69327</v>
      </c>
    </row>
    <row r="36385" spans="1:3" x14ac:dyDescent="0.2">
      <c r="A36385" t="s">
        <v>69323</v>
      </c>
      <c r="B36385" t="s">
        <v>11819</v>
      </c>
      <c r="C36385" t="s">
        <v>69328</v>
      </c>
    </row>
    <row r="36386" spans="1:3" x14ac:dyDescent="0.2">
      <c r="A36386" t="s">
        <v>69323</v>
      </c>
      <c r="B36386" t="s">
        <v>11819</v>
      </c>
      <c r="C36386" t="s">
        <v>69329</v>
      </c>
    </row>
    <row r="36387" spans="1:3" x14ac:dyDescent="0.2">
      <c r="A36387" t="s">
        <v>69323</v>
      </c>
      <c r="B36387" t="s">
        <v>11819</v>
      </c>
      <c r="C36387" t="s">
        <v>69330</v>
      </c>
    </row>
    <row r="36388" spans="1:3" x14ac:dyDescent="0.2">
      <c r="A36388" t="s">
        <v>69323</v>
      </c>
      <c r="B36388" t="s">
        <v>11819</v>
      </c>
      <c r="C36388" t="s">
        <v>69331</v>
      </c>
    </row>
    <row r="36389" spans="1:3" x14ac:dyDescent="0.2">
      <c r="A36389" t="s">
        <v>69323</v>
      </c>
      <c r="B36389" t="s">
        <v>12069</v>
      </c>
      <c r="C36389" t="s">
        <v>69332</v>
      </c>
    </row>
    <row r="36390" spans="1:3" x14ac:dyDescent="0.2">
      <c r="A36390" t="s">
        <v>69323</v>
      </c>
      <c r="B36390" t="s">
        <v>12069</v>
      </c>
      <c r="C36390" t="s">
        <v>69333</v>
      </c>
    </row>
    <row r="36391" spans="1:3" x14ac:dyDescent="0.2">
      <c r="A36391" t="s">
        <v>69334</v>
      </c>
      <c r="B36391" t="s">
        <v>11798</v>
      </c>
      <c r="C36391" t="s">
        <v>69335</v>
      </c>
    </row>
    <row r="36392" spans="1:3" x14ac:dyDescent="0.2">
      <c r="A36392" t="s">
        <v>69336</v>
      </c>
      <c r="B36392" t="s">
        <v>11798</v>
      </c>
      <c r="C36392" t="s">
        <v>69337</v>
      </c>
    </row>
    <row r="36393" spans="1:3" x14ac:dyDescent="0.2">
      <c r="A36393" t="s">
        <v>69336</v>
      </c>
      <c r="B36393" t="s">
        <v>11798</v>
      </c>
      <c r="C36393" t="s">
        <v>69338</v>
      </c>
    </row>
    <row r="36394" spans="1:3" x14ac:dyDescent="0.2">
      <c r="A36394" t="s">
        <v>69336</v>
      </c>
      <c r="B36394" t="s">
        <v>11798</v>
      </c>
      <c r="C36394" t="s">
        <v>69339</v>
      </c>
    </row>
    <row r="36395" spans="1:3" x14ac:dyDescent="0.2">
      <c r="A36395" t="s">
        <v>69336</v>
      </c>
      <c r="B36395" t="s">
        <v>11798</v>
      </c>
      <c r="C36395" t="s">
        <v>69340</v>
      </c>
    </row>
    <row r="36396" spans="1:3" x14ac:dyDescent="0.2">
      <c r="A36396" t="s">
        <v>69336</v>
      </c>
      <c r="B36396" t="s">
        <v>11798</v>
      </c>
      <c r="C36396" t="s">
        <v>69341</v>
      </c>
    </row>
    <row r="36397" spans="1:3" x14ac:dyDescent="0.2">
      <c r="A36397" t="s">
        <v>69336</v>
      </c>
      <c r="B36397" t="s">
        <v>11798</v>
      </c>
      <c r="C36397" t="s">
        <v>69342</v>
      </c>
    </row>
    <row r="36398" spans="1:3" x14ac:dyDescent="0.2">
      <c r="A36398" t="s">
        <v>69336</v>
      </c>
      <c r="B36398" t="s">
        <v>11798</v>
      </c>
      <c r="C36398" t="s">
        <v>69343</v>
      </c>
    </row>
    <row r="36399" spans="1:3" x14ac:dyDescent="0.2">
      <c r="A36399" t="s">
        <v>69336</v>
      </c>
      <c r="B36399" t="s">
        <v>11798</v>
      </c>
      <c r="C36399" t="s">
        <v>69344</v>
      </c>
    </row>
    <row r="36400" spans="1:3" x14ac:dyDescent="0.2">
      <c r="A36400" t="s">
        <v>69336</v>
      </c>
      <c r="B36400" t="s">
        <v>11798</v>
      </c>
      <c r="C36400" t="s">
        <v>69345</v>
      </c>
    </row>
    <row r="36401" spans="1:3" x14ac:dyDescent="0.2">
      <c r="A36401" t="s">
        <v>69346</v>
      </c>
      <c r="B36401" t="s">
        <v>11798</v>
      </c>
      <c r="C36401" t="s">
        <v>69347</v>
      </c>
    </row>
    <row r="36402" spans="1:3" x14ac:dyDescent="0.2">
      <c r="A36402" t="s">
        <v>69348</v>
      </c>
      <c r="B36402" t="s">
        <v>11819</v>
      </c>
      <c r="C36402" t="s">
        <v>69349</v>
      </c>
    </row>
    <row r="36403" spans="1:3" x14ac:dyDescent="0.2">
      <c r="A36403" t="s">
        <v>69350</v>
      </c>
      <c r="B36403" t="s">
        <v>11798</v>
      </c>
      <c r="C36403" t="s">
        <v>69351</v>
      </c>
    </row>
    <row r="36404" spans="1:3" x14ac:dyDescent="0.2">
      <c r="A36404" t="s">
        <v>69352</v>
      </c>
      <c r="B36404" t="s">
        <v>11819</v>
      </c>
      <c r="C36404" t="s">
        <v>69353</v>
      </c>
    </row>
    <row r="36405" spans="1:3" x14ac:dyDescent="0.2">
      <c r="A36405" t="s">
        <v>69354</v>
      </c>
      <c r="B36405" t="s">
        <v>11798</v>
      </c>
      <c r="C36405" t="s">
        <v>69355</v>
      </c>
    </row>
    <row r="36406" spans="1:3" x14ac:dyDescent="0.2">
      <c r="A36406" t="s">
        <v>69354</v>
      </c>
      <c r="B36406" t="s">
        <v>11798</v>
      </c>
      <c r="C36406" t="s">
        <v>69356</v>
      </c>
    </row>
    <row r="36407" spans="1:3" x14ac:dyDescent="0.2">
      <c r="A36407" t="s">
        <v>69354</v>
      </c>
      <c r="B36407" t="s">
        <v>11798</v>
      </c>
      <c r="C36407" t="s">
        <v>69357</v>
      </c>
    </row>
    <row r="36408" spans="1:3" x14ac:dyDescent="0.2">
      <c r="A36408" t="s">
        <v>69358</v>
      </c>
      <c r="B36408" t="s">
        <v>11798</v>
      </c>
      <c r="C36408" t="s">
        <v>69359</v>
      </c>
    </row>
    <row r="36409" spans="1:3" x14ac:dyDescent="0.2">
      <c r="A36409" t="s">
        <v>69360</v>
      </c>
      <c r="B36409" t="s">
        <v>11805</v>
      </c>
      <c r="C36409" t="s">
        <v>69361</v>
      </c>
    </row>
    <row r="36410" spans="1:3" x14ac:dyDescent="0.2">
      <c r="A36410" t="s">
        <v>69360</v>
      </c>
      <c r="B36410" t="s">
        <v>11805</v>
      </c>
      <c r="C36410" t="s">
        <v>69362</v>
      </c>
    </row>
    <row r="36411" spans="1:3" x14ac:dyDescent="0.2">
      <c r="A36411" t="s">
        <v>69363</v>
      </c>
      <c r="B36411" t="s">
        <v>11819</v>
      </c>
      <c r="C36411" t="s">
        <v>69364</v>
      </c>
    </row>
    <row r="36412" spans="1:3" x14ac:dyDescent="0.2">
      <c r="A36412" t="s">
        <v>69365</v>
      </c>
      <c r="B36412" t="s">
        <v>11828</v>
      </c>
      <c r="C36412" t="s">
        <v>69366</v>
      </c>
    </row>
    <row r="36413" spans="1:3" x14ac:dyDescent="0.2">
      <c r="A36413" t="s">
        <v>69367</v>
      </c>
      <c r="B36413" t="s">
        <v>11798</v>
      </c>
      <c r="C36413" t="s">
        <v>69368</v>
      </c>
    </row>
    <row r="36414" spans="1:3" x14ac:dyDescent="0.2">
      <c r="A36414" t="s">
        <v>69369</v>
      </c>
      <c r="B36414" t="s">
        <v>11798</v>
      </c>
      <c r="C36414" t="s">
        <v>69370</v>
      </c>
    </row>
    <row r="36415" spans="1:3" x14ac:dyDescent="0.2">
      <c r="A36415" t="s">
        <v>69369</v>
      </c>
      <c r="B36415" t="s">
        <v>11798</v>
      </c>
      <c r="C36415" t="s">
        <v>69371</v>
      </c>
    </row>
    <row r="36416" spans="1:3" x14ac:dyDescent="0.2">
      <c r="A36416" t="s">
        <v>69369</v>
      </c>
      <c r="B36416" t="s">
        <v>11798</v>
      </c>
      <c r="C36416" t="s">
        <v>69372</v>
      </c>
    </row>
    <row r="36417" spans="1:3" x14ac:dyDescent="0.2">
      <c r="A36417" t="s">
        <v>69369</v>
      </c>
      <c r="B36417" t="s">
        <v>11798</v>
      </c>
      <c r="C36417" t="s">
        <v>69373</v>
      </c>
    </row>
    <row r="36418" spans="1:3" x14ac:dyDescent="0.2">
      <c r="A36418" t="s">
        <v>69369</v>
      </c>
      <c r="B36418" t="s">
        <v>11798</v>
      </c>
      <c r="C36418" t="s">
        <v>69374</v>
      </c>
    </row>
    <row r="36419" spans="1:3" x14ac:dyDescent="0.2">
      <c r="A36419" t="s">
        <v>69375</v>
      </c>
      <c r="B36419" t="s">
        <v>11805</v>
      </c>
      <c r="C36419" t="s">
        <v>69376</v>
      </c>
    </row>
    <row r="36420" spans="1:3" x14ac:dyDescent="0.2">
      <c r="A36420" t="s">
        <v>69377</v>
      </c>
      <c r="B36420" t="s">
        <v>11840</v>
      </c>
      <c r="C36420" t="s">
        <v>69378</v>
      </c>
    </row>
    <row r="36421" spans="1:3" x14ac:dyDescent="0.2">
      <c r="A36421" t="s">
        <v>69379</v>
      </c>
      <c r="B36421" t="s">
        <v>11798</v>
      </c>
      <c r="C36421" t="s">
        <v>69380</v>
      </c>
    </row>
    <row r="36422" spans="1:3" x14ac:dyDescent="0.2">
      <c r="A36422" t="s">
        <v>69381</v>
      </c>
      <c r="B36422" t="s">
        <v>11805</v>
      </c>
      <c r="C36422" t="s">
        <v>69382</v>
      </c>
    </row>
    <row r="36423" spans="1:3" x14ac:dyDescent="0.2">
      <c r="A36423" t="s">
        <v>69381</v>
      </c>
      <c r="B36423" t="s">
        <v>11798</v>
      </c>
      <c r="C36423" t="s">
        <v>69383</v>
      </c>
    </row>
    <row r="36424" spans="1:3" x14ac:dyDescent="0.2">
      <c r="A36424" t="s">
        <v>69384</v>
      </c>
      <c r="B36424" t="s">
        <v>11798</v>
      </c>
      <c r="C36424" t="s">
        <v>69385</v>
      </c>
    </row>
    <row r="36425" spans="1:3" x14ac:dyDescent="0.2">
      <c r="A36425" t="s">
        <v>69384</v>
      </c>
      <c r="B36425" t="s">
        <v>11798</v>
      </c>
      <c r="C36425" t="s">
        <v>69386</v>
      </c>
    </row>
    <row r="36426" spans="1:3" x14ac:dyDescent="0.2">
      <c r="A36426" t="s">
        <v>69387</v>
      </c>
      <c r="B36426" t="s">
        <v>11805</v>
      </c>
      <c r="C36426" t="s">
        <v>69388</v>
      </c>
    </row>
    <row r="36427" spans="1:3" x14ac:dyDescent="0.2">
      <c r="A36427" t="s">
        <v>69389</v>
      </c>
      <c r="B36427" t="s">
        <v>11798</v>
      </c>
      <c r="C36427" t="s">
        <v>69390</v>
      </c>
    </row>
    <row r="36428" spans="1:3" x14ac:dyDescent="0.2">
      <c r="A36428" t="s">
        <v>69389</v>
      </c>
      <c r="B36428" t="s">
        <v>11798</v>
      </c>
      <c r="C36428" t="s">
        <v>69391</v>
      </c>
    </row>
    <row r="36429" spans="1:3" x14ac:dyDescent="0.2">
      <c r="A36429" t="s">
        <v>69389</v>
      </c>
      <c r="B36429" t="s">
        <v>11798</v>
      </c>
      <c r="C36429" t="s">
        <v>69392</v>
      </c>
    </row>
    <row r="36430" spans="1:3" x14ac:dyDescent="0.2">
      <c r="A36430" t="s">
        <v>69389</v>
      </c>
      <c r="B36430" t="s">
        <v>11798</v>
      </c>
      <c r="C36430" t="s">
        <v>69393</v>
      </c>
    </row>
    <row r="36431" spans="1:3" x14ac:dyDescent="0.2">
      <c r="A36431" t="s">
        <v>69389</v>
      </c>
      <c r="B36431" t="s">
        <v>11798</v>
      </c>
      <c r="C36431" t="s">
        <v>69394</v>
      </c>
    </row>
    <row r="36432" spans="1:3" x14ac:dyDescent="0.2">
      <c r="A36432" t="s">
        <v>69395</v>
      </c>
      <c r="B36432" t="s">
        <v>11805</v>
      </c>
      <c r="C36432" t="s">
        <v>69396</v>
      </c>
    </row>
    <row r="36433" spans="1:3" x14ac:dyDescent="0.2">
      <c r="A36433" t="s">
        <v>69397</v>
      </c>
      <c r="B36433" t="s">
        <v>11798</v>
      </c>
      <c r="C36433" t="s">
        <v>69398</v>
      </c>
    </row>
    <row r="36434" spans="1:3" x14ac:dyDescent="0.2">
      <c r="A36434" t="s">
        <v>69399</v>
      </c>
      <c r="B36434" t="s">
        <v>11798</v>
      </c>
      <c r="C36434" t="s">
        <v>69400</v>
      </c>
    </row>
    <row r="36435" spans="1:3" x14ac:dyDescent="0.2">
      <c r="A36435" t="s">
        <v>69399</v>
      </c>
      <c r="B36435" t="s">
        <v>11798</v>
      </c>
      <c r="C36435" t="s">
        <v>69401</v>
      </c>
    </row>
    <row r="36436" spans="1:3" x14ac:dyDescent="0.2">
      <c r="A36436" t="s">
        <v>69402</v>
      </c>
      <c r="B36436" t="s">
        <v>11798</v>
      </c>
      <c r="C36436" t="s">
        <v>69403</v>
      </c>
    </row>
    <row r="36437" spans="1:3" x14ac:dyDescent="0.2">
      <c r="A36437" t="s">
        <v>69404</v>
      </c>
      <c r="B36437" t="s">
        <v>11798</v>
      </c>
      <c r="C36437" t="s">
        <v>69405</v>
      </c>
    </row>
    <row r="36438" spans="1:3" x14ac:dyDescent="0.2">
      <c r="A36438" t="s">
        <v>69404</v>
      </c>
      <c r="B36438" t="s">
        <v>11798</v>
      </c>
      <c r="C36438" t="s">
        <v>69406</v>
      </c>
    </row>
    <row r="36439" spans="1:3" x14ac:dyDescent="0.2">
      <c r="A36439" t="s">
        <v>69404</v>
      </c>
      <c r="B36439" t="s">
        <v>11798</v>
      </c>
      <c r="C36439" t="s">
        <v>69407</v>
      </c>
    </row>
    <row r="36440" spans="1:3" x14ac:dyDescent="0.2">
      <c r="A36440" t="s">
        <v>69404</v>
      </c>
      <c r="B36440" t="s">
        <v>11798</v>
      </c>
      <c r="C36440" t="s">
        <v>69408</v>
      </c>
    </row>
    <row r="36441" spans="1:3" x14ac:dyDescent="0.2">
      <c r="A36441" t="s">
        <v>69404</v>
      </c>
      <c r="B36441" t="s">
        <v>11798</v>
      </c>
      <c r="C36441" t="s">
        <v>69409</v>
      </c>
    </row>
    <row r="36442" spans="1:3" x14ac:dyDescent="0.2">
      <c r="A36442" t="s">
        <v>69404</v>
      </c>
      <c r="B36442" t="s">
        <v>11798</v>
      </c>
      <c r="C36442" t="s">
        <v>69410</v>
      </c>
    </row>
    <row r="36443" spans="1:3" x14ac:dyDescent="0.2">
      <c r="A36443" t="s">
        <v>69404</v>
      </c>
      <c r="B36443" t="s">
        <v>11798</v>
      </c>
      <c r="C36443" t="s">
        <v>69411</v>
      </c>
    </row>
    <row r="36444" spans="1:3" x14ac:dyDescent="0.2">
      <c r="A36444" t="s">
        <v>69412</v>
      </c>
      <c r="B36444" t="s">
        <v>11880</v>
      </c>
      <c r="C36444" t="s">
        <v>69413</v>
      </c>
    </row>
    <row r="36445" spans="1:3" x14ac:dyDescent="0.2">
      <c r="A36445" t="s">
        <v>69414</v>
      </c>
      <c r="B36445" t="s">
        <v>11883</v>
      </c>
      <c r="C36445" t="s">
        <v>69413</v>
      </c>
    </row>
    <row r="36446" spans="1:3" x14ac:dyDescent="0.2">
      <c r="A36446" t="s">
        <v>69404</v>
      </c>
      <c r="B36446" t="s">
        <v>11819</v>
      </c>
      <c r="C36446" t="s">
        <v>69415</v>
      </c>
    </row>
    <row r="36447" spans="1:3" x14ac:dyDescent="0.2">
      <c r="A36447" t="s">
        <v>69404</v>
      </c>
      <c r="B36447" t="s">
        <v>11798</v>
      </c>
      <c r="C36447" t="s">
        <v>69416</v>
      </c>
    </row>
    <row r="36448" spans="1:3" x14ac:dyDescent="0.2">
      <c r="A36448" t="s">
        <v>69412</v>
      </c>
      <c r="B36448" t="s">
        <v>11805</v>
      </c>
      <c r="C36448" t="s">
        <v>69417</v>
      </c>
    </row>
    <row r="36449" spans="1:3" x14ac:dyDescent="0.2">
      <c r="A36449" t="s">
        <v>69412</v>
      </c>
      <c r="B36449" t="s">
        <v>11805</v>
      </c>
      <c r="C36449" t="s">
        <v>69418</v>
      </c>
    </row>
    <row r="36450" spans="1:3" x14ac:dyDescent="0.2">
      <c r="A36450" t="s">
        <v>69419</v>
      </c>
      <c r="B36450" t="s">
        <v>11798</v>
      </c>
      <c r="C36450" t="s">
        <v>69420</v>
      </c>
    </row>
    <row r="36451" spans="1:3" x14ac:dyDescent="0.2">
      <c r="A36451" t="s">
        <v>69419</v>
      </c>
      <c r="B36451" t="s">
        <v>11798</v>
      </c>
      <c r="C36451" t="s">
        <v>69421</v>
      </c>
    </row>
    <row r="36452" spans="1:3" x14ac:dyDescent="0.2">
      <c r="A36452" t="s">
        <v>69422</v>
      </c>
      <c r="B36452" t="s">
        <v>11805</v>
      </c>
      <c r="C36452" t="s">
        <v>69423</v>
      </c>
    </row>
    <row r="36453" spans="1:3" x14ac:dyDescent="0.2">
      <c r="A36453" t="s">
        <v>69424</v>
      </c>
      <c r="B36453" t="s">
        <v>11805</v>
      </c>
      <c r="C36453" t="s">
        <v>69425</v>
      </c>
    </row>
    <row r="36454" spans="1:3" x14ac:dyDescent="0.2">
      <c r="A36454" t="s">
        <v>69426</v>
      </c>
      <c r="B36454" t="s">
        <v>11798</v>
      </c>
      <c r="C36454" t="s">
        <v>69427</v>
      </c>
    </row>
    <row r="36455" spans="1:3" x14ac:dyDescent="0.2">
      <c r="A36455" t="s">
        <v>69428</v>
      </c>
      <c r="B36455" t="s">
        <v>12641</v>
      </c>
      <c r="C36455" t="s">
        <v>69429</v>
      </c>
    </row>
    <row r="36456" spans="1:3" x14ac:dyDescent="0.2">
      <c r="A36456" t="s">
        <v>69430</v>
      </c>
      <c r="B36456" t="s">
        <v>12641</v>
      </c>
      <c r="C36456" t="s">
        <v>69431</v>
      </c>
    </row>
    <row r="36457" spans="1:3" x14ac:dyDescent="0.2">
      <c r="A36457" t="s">
        <v>69430</v>
      </c>
      <c r="B36457" t="s">
        <v>12641</v>
      </c>
      <c r="C36457" t="s">
        <v>69432</v>
      </c>
    </row>
    <row r="36458" spans="1:3" x14ac:dyDescent="0.2">
      <c r="A36458" t="s">
        <v>69433</v>
      </c>
      <c r="B36458" t="s">
        <v>11798</v>
      </c>
      <c r="C36458" t="s">
        <v>69434</v>
      </c>
    </row>
    <row r="36459" spans="1:3" x14ac:dyDescent="0.2">
      <c r="A36459" t="s">
        <v>69433</v>
      </c>
      <c r="B36459" t="s">
        <v>11819</v>
      </c>
      <c r="C36459" t="s">
        <v>69435</v>
      </c>
    </row>
    <row r="36460" spans="1:3" x14ac:dyDescent="0.2">
      <c r="A36460" t="s">
        <v>69436</v>
      </c>
      <c r="B36460" t="s">
        <v>11819</v>
      </c>
      <c r="C36460" t="s">
        <v>69437</v>
      </c>
    </row>
    <row r="36461" spans="1:3" x14ac:dyDescent="0.2">
      <c r="A36461" t="s">
        <v>69438</v>
      </c>
      <c r="B36461" t="s">
        <v>11798</v>
      </c>
      <c r="C36461" t="s">
        <v>69439</v>
      </c>
    </row>
    <row r="36462" spans="1:3" x14ac:dyDescent="0.2">
      <c r="A36462" t="s">
        <v>69438</v>
      </c>
      <c r="B36462" t="s">
        <v>12069</v>
      </c>
      <c r="C36462" t="s">
        <v>69440</v>
      </c>
    </row>
    <row r="36463" spans="1:3" x14ac:dyDescent="0.2">
      <c r="A36463" t="s">
        <v>69441</v>
      </c>
      <c r="B36463" t="s">
        <v>11805</v>
      </c>
      <c r="C36463" t="s">
        <v>69442</v>
      </c>
    </row>
    <row r="36464" spans="1:3" x14ac:dyDescent="0.2">
      <c r="A36464" t="s">
        <v>69443</v>
      </c>
      <c r="B36464" t="s">
        <v>11805</v>
      </c>
      <c r="C36464" t="s">
        <v>69287</v>
      </c>
    </row>
    <row r="36465" spans="1:3" x14ac:dyDescent="0.2">
      <c r="A36465" t="s">
        <v>69444</v>
      </c>
      <c r="B36465" t="s">
        <v>11819</v>
      </c>
      <c r="C36465" t="s">
        <v>69445</v>
      </c>
    </row>
    <row r="36466" spans="1:3" x14ac:dyDescent="0.2">
      <c r="A36466" t="s">
        <v>69446</v>
      </c>
      <c r="B36466" t="s">
        <v>12069</v>
      </c>
      <c r="C36466" t="s">
        <v>69447</v>
      </c>
    </row>
    <row r="36467" spans="1:3" x14ac:dyDescent="0.2">
      <c r="A36467" t="s">
        <v>69448</v>
      </c>
      <c r="B36467" t="s">
        <v>11798</v>
      </c>
      <c r="C36467" t="s">
        <v>69449</v>
      </c>
    </row>
    <row r="36468" spans="1:3" x14ac:dyDescent="0.2">
      <c r="A36468" t="s">
        <v>69450</v>
      </c>
      <c r="B36468" t="s">
        <v>11805</v>
      </c>
      <c r="C36468" t="s">
        <v>69451</v>
      </c>
    </row>
    <row r="36469" spans="1:3" x14ac:dyDescent="0.2">
      <c r="A36469" t="s">
        <v>69452</v>
      </c>
      <c r="B36469" t="s">
        <v>11840</v>
      </c>
      <c r="C36469" t="s">
        <v>69453</v>
      </c>
    </row>
    <row r="36470" spans="1:3" x14ac:dyDescent="0.2">
      <c r="A36470" t="s">
        <v>69454</v>
      </c>
      <c r="B36470" t="s">
        <v>11798</v>
      </c>
      <c r="C36470" t="s">
        <v>69455</v>
      </c>
    </row>
    <row r="36471" spans="1:3" x14ac:dyDescent="0.2">
      <c r="A36471" t="s">
        <v>69456</v>
      </c>
      <c r="B36471" t="s">
        <v>11798</v>
      </c>
      <c r="C36471" t="s">
        <v>69457</v>
      </c>
    </row>
    <row r="36472" spans="1:3" x14ac:dyDescent="0.2">
      <c r="A36472" t="s">
        <v>69458</v>
      </c>
      <c r="B36472" t="s">
        <v>11798</v>
      </c>
      <c r="C36472" t="s">
        <v>69459</v>
      </c>
    </row>
    <row r="36473" spans="1:3" x14ac:dyDescent="0.2">
      <c r="A36473" t="s">
        <v>69460</v>
      </c>
      <c r="B36473" t="s">
        <v>11798</v>
      </c>
      <c r="C36473" t="s">
        <v>69461</v>
      </c>
    </row>
    <row r="36474" spans="1:3" x14ac:dyDescent="0.2">
      <c r="A36474" t="s">
        <v>69462</v>
      </c>
      <c r="B36474" t="s">
        <v>11798</v>
      </c>
      <c r="C36474" t="s">
        <v>69463</v>
      </c>
    </row>
    <row r="36475" spans="1:3" x14ac:dyDescent="0.2">
      <c r="A36475" t="s">
        <v>69462</v>
      </c>
      <c r="B36475" t="s">
        <v>11805</v>
      </c>
      <c r="C36475" t="s">
        <v>69464</v>
      </c>
    </row>
    <row r="36476" spans="1:3" x14ac:dyDescent="0.2">
      <c r="A36476" t="s">
        <v>69465</v>
      </c>
      <c r="B36476" t="s">
        <v>11805</v>
      </c>
      <c r="C36476" t="s">
        <v>69466</v>
      </c>
    </row>
    <row r="36477" spans="1:3" x14ac:dyDescent="0.2">
      <c r="A36477" t="s">
        <v>69465</v>
      </c>
      <c r="B36477" t="s">
        <v>11805</v>
      </c>
      <c r="C36477" t="s">
        <v>69467</v>
      </c>
    </row>
    <row r="36478" spans="1:3" x14ac:dyDescent="0.2">
      <c r="A36478" t="s">
        <v>69465</v>
      </c>
      <c r="B36478" t="s">
        <v>11805</v>
      </c>
      <c r="C36478" t="s">
        <v>69468</v>
      </c>
    </row>
    <row r="36479" spans="1:3" x14ac:dyDescent="0.2">
      <c r="A36479" t="s">
        <v>69465</v>
      </c>
      <c r="B36479" t="s">
        <v>11805</v>
      </c>
      <c r="C36479" t="s">
        <v>69469</v>
      </c>
    </row>
    <row r="36480" spans="1:3" x14ac:dyDescent="0.2">
      <c r="A36480" t="s">
        <v>69465</v>
      </c>
      <c r="B36480" t="s">
        <v>11805</v>
      </c>
      <c r="C36480" t="s">
        <v>69470</v>
      </c>
    </row>
    <row r="36481" spans="1:3" x14ac:dyDescent="0.2">
      <c r="A36481" t="s">
        <v>69465</v>
      </c>
      <c r="B36481" t="s">
        <v>11798</v>
      </c>
      <c r="C36481" t="s">
        <v>69471</v>
      </c>
    </row>
    <row r="36482" spans="1:3" x14ac:dyDescent="0.2">
      <c r="A36482" t="s">
        <v>69465</v>
      </c>
      <c r="B36482" t="s">
        <v>11798</v>
      </c>
      <c r="C36482" t="s">
        <v>69472</v>
      </c>
    </row>
    <row r="36483" spans="1:3" x14ac:dyDescent="0.2">
      <c r="A36483" t="s">
        <v>69473</v>
      </c>
      <c r="B36483" t="s">
        <v>11798</v>
      </c>
      <c r="C36483" t="s">
        <v>69474</v>
      </c>
    </row>
    <row r="36484" spans="1:3" x14ac:dyDescent="0.2">
      <c r="A36484" t="s">
        <v>69475</v>
      </c>
      <c r="B36484" t="s">
        <v>11828</v>
      </c>
      <c r="C36484" t="s">
        <v>69476</v>
      </c>
    </row>
    <row r="36485" spans="1:3" x14ac:dyDescent="0.2">
      <c r="A36485" t="s">
        <v>69475</v>
      </c>
      <c r="B36485" t="s">
        <v>11828</v>
      </c>
      <c r="C36485" t="s">
        <v>69477</v>
      </c>
    </row>
    <row r="36486" spans="1:3" x14ac:dyDescent="0.2">
      <c r="A36486" t="s">
        <v>69478</v>
      </c>
      <c r="B36486" t="s">
        <v>11798</v>
      </c>
      <c r="C36486" t="s">
        <v>69479</v>
      </c>
    </row>
    <row r="36487" spans="1:3" x14ac:dyDescent="0.2">
      <c r="A36487" t="s">
        <v>69480</v>
      </c>
      <c r="B36487" t="s">
        <v>11880</v>
      </c>
      <c r="C36487" t="s">
        <v>69481</v>
      </c>
    </row>
    <row r="36488" spans="1:3" x14ac:dyDescent="0.2">
      <c r="A36488" t="s">
        <v>69482</v>
      </c>
      <c r="B36488" t="s">
        <v>11883</v>
      </c>
      <c r="C36488" t="s">
        <v>69481</v>
      </c>
    </row>
    <row r="36489" spans="1:3" x14ac:dyDescent="0.2">
      <c r="A36489" t="s">
        <v>69483</v>
      </c>
      <c r="B36489" t="s">
        <v>12069</v>
      </c>
      <c r="C36489" t="s">
        <v>69484</v>
      </c>
    </row>
    <row r="36490" spans="1:3" x14ac:dyDescent="0.2">
      <c r="A36490" t="s">
        <v>69483</v>
      </c>
      <c r="B36490" t="s">
        <v>11819</v>
      </c>
      <c r="C36490" t="s">
        <v>69485</v>
      </c>
    </row>
    <row r="36491" spans="1:3" x14ac:dyDescent="0.2">
      <c r="A36491" t="s">
        <v>69486</v>
      </c>
      <c r="B36491" t="s">
        <v>11798</v>
      </c>
      <c r="C36491" t="s">
        <v>69487</v>
      </c>
    </row>
    <row r="36492" spans="1:3" x14ac:dyDescent="0.2">
      <c r="A36492" t="s">
        <v>69486</v>
      </c>
      <c r="B36492" t="s">
        <v>11798</v>
      </c>
      <c r="C36492" t="s">
        <v>69488</v>
      </c>
    </row>
    <row r="36493" spans="1:3" x14ac:dyDescent="0.2">
      <c r="A36493" t="s">
        <v>69489</v>
      </c>
      <c r="B36493" t="s">
        <v>11798</v>
      </c>
      <c r="C36493" t="s">
        <v>69490</v>
      </c>
    </row>
    <row r="36494" spans="1:3" x14ac:dyDescent="0.2">
      <c r="A36494" t="s">
        <v>69489</v>
      </c>
      <c r="B36494" t="s">
        <v>11798</v>
      </c>
      <c r="C36494" t="s">
        <v>69491</v>
      </c>
    </row>
    <row r="36495" spans="1:3" x14ac:dyDescent="0.2">
      <c r="A36495" t="s">
        <v>69492</v>
      </c>
      <c r="B36495" t="s">
        <v>11805</v>
      </c>
      <c r="C36495" t="s">
        <v>69493</v>
      </c>
    </row>
    <row r="36496" spans="1:3" x14ac:dyDescent="0.2">
      <c r="A36496" t="s">
        <v>69494</v>
      </c>
      <c r="B36496" t="s">
        <v>11805</v>
      </c>
      <c r="C36496" t="s">
        <v>69495</v>
      </c>
    </row>
    <row r="36497" spans="1:3" x14ac:dyDescent="0.2">
      <c r="A36497" t="s">
        <v>69496</v>
      </c>
      <c r="B36497" t="s">
        <v>11805</v>
      </c>
      <c r="C36497" t="s">
        <v>69495</v>
      </c>
    </row>
    <row r="36498" spans="1:3" x14ac:dyDescent="0.2">
      <c r="A36498" t="s">
        <v>69497</v>
      </c>
      <c r="B36498" t="s">
        <v>18450</v>
      </c>
      <c r="C36498" t="s">
        <v>69495</v>
      </c>
    </row>
    <row r="36499" spans="1:3" x14ac:dyDescent="0.2">
      <c r="A36499" t="s">
        <v>69498</v>
      </c>
      <c r="B36499" t="s">
        <v>11798</v>
      </c>
      <c r="C36499" t="s">
        <v>69499</v>
      </c>
    </row>
    <row r="36500" spans="1:3" x14ac:dyDescent="0.2">
      <c r="A36500" t="s">
        <v>69500</v>
      </c>
      <c r="B36500" t="s">
        <v>11798</v>
      </c>
      <c r="C36500" t="s">
        <v>69501</v>
      </c>
    </row>
    <row r="36501" spans="1:3" x14ac:dyDescent="0.2">
      <c r="A36501" t="s">
        <v>69500</v>
      </c>
      <c r="B36501" t="s">
        <v>11798</v>
      </c>
      <c r="C36501" t="s">
        <v>69502</v>
      </c>
    </row>
    <row r="36502" spans="1:3" x14ac:dyDescent="0.2">
      <c r="A36502" t="s">
        <v>69500</v>
      </c>
      <c r="B36502" t="s">
        <v>11798</v>
      </c>
      <c r="C36502" t="s">
        <v>69503</v>
      </c>
    </row>
    <row r="36503" spans="1:3" x14ac:dyDescent="0.2">
      <c r="A36503" t="s">
        <v>69500</v>
      </c>
      <c r="B36503" t="s">
        <v>11798</v>
      </c>
      <c r="C36503" t="s">
        <v>69504</v>
      </c>
    </row>
    <row r="36504" spans="1:3" x14ac:dyDescent="0.2">
      <c r="A36504" t="s">
        <v>69500</v>
      </c>
      <c r="B36504" t="s">
        <v>11798</v>
      </c>
      <c r="C36504" t="s">
        <v>69505</v>
      </c>
    </row>
    <row r="36505" spans="1:3" x14ac:dyDescent="0.2">
      <c r="A36505" t="s">
        <v>69506</v>
      </c>
      <c r="B36505" t="s">
        <v>11798</v>
      </c>
      <c r="C36505" t="s">
        <v>69507</v>
      </c>
    </row>
    <row r="36506" spans="1:3" x14ac:dyDescent="0.2">
      <c r="A36506" t="s">
        <v>69506</v>
      </c>
      <c r="B36506" t="s">
        <v>11798</v>
      </c>
      <c r="C36506" t="s">
        <v>69508</v>
      </c>
    </row>
    <row r="36507" spans="1:3" x14ac:dyDescent="0.2">
      <c r="A36507" t="s">
        <v>69506</v>
      </c>
      <c r="B36507" t="s">
        <v>11798</v>
      </c>
      <c r="C36507" t="s">
        <v>69509</v>
      </c>
    </row>
    <row r="36508" spans="1:3" x14ac:dyDescent="0.2">
      <c r="A36508" t="s">
        <v>69510</v>
      </c>
      <c r="B36508" t="s">
        <v>11798</v>
      </c>
      <c r="C36508" t="s">
        <v>69511</v>
      </c>
    </row>
    <row r="36509" spans="1:3" x14ac:dyDescent="0.2">
      <c r="A36509" t="s">
        <v>69510</v>
      </c>
      <c r="B36509" t="s">
        <v>11805</v>
      </c>
      <c r="C36509" t="s">
        <v>69512</v>
      </c>
    </row>
    <row r="36510" spans="1:3" x14ac:dyDescent="0.2">
      <c r="A36510" t="s">
        <v>69513</v>
      </c>
      <c r="B36510" t="s">
        <v>11798</v>
      </c>
      <c r="C36510" t="s">
        <v>69514</v>
      </c>
    </row>
    <row r="36511" spans="1:3" x14ac:dyDescent="0.2">
      <c r="A36511" t="s">
        <v>69515</v>
      </c>
      <c r="B36511" t="s">
        <v>11880</v>
      </c>
      <c r="C36511" t="s">
        <v>69516</v>
      </c>
    </row>
    <row r="36512" spans="1:3" x14ac:dyDescent="0.2">
      <c r="A36512" t="s">
        <v>69517</v>
      </c>
      <c r="B36512" t="s">
        <v>11883</v>
      </c>
      <c r="C36512" t="s">
        <v>69516</v>
      </c>
    </row>
    <row r="36513" spans="1:3" x14ac:dyDescent="0.2">
      <c r="A36513" t="s">
        <v>69518</v>
      </c>
      <c r="B36513" t="s">
        <v>11819</v>
      </c>
      <c r="C36513" t="s">
        <v>69519</v>
      </c>
    </row>
    <row r="36514" spans="1:3" x14ac:dyDescent="0.2">
      <c r="A36514" t="s">
        <v>69518</v>
      </c>
      <c r="B36514" t="s">
        <v>11819</v>
      </c>
      <c r="C36514" t="s">
        <v>69520</v>
      </c>
    </row>
    <row r="36515" spans="1:3" x14ac:dyDescent="0.2">
      <c r="A36515" t="s">
        <v>69518</v>
      </c>
      <c r="B36515" t="s">
        <v>11819</v>
      </c>
      <c r="C36515" t="s">
        <v>69521</v>
      </c>
    </row>
    <row r="36516" spans="1:3" x14ac:dyDescent="0.2">
      <c r="A36516" t="s">
        <v>69518</v>
      </c>
      <c r="B36516" t="s">
        <v>11819</v>
      </c>
      <c r="C36516" t="s">
        <v>69522</v>
      </c>
    </row>
    <row r="36517" spans="1:3" x14ac:dyDescent="0.2">
      <c r="A36517" t="s">
        <v>69518</v>
      </c>
      <c r="B36517" t="s">
        <v>12069</v>
      </c>
      <c r="C36517" t="s">
        <v>69523</v>
      </c>
    </row>
    <row r="36518" spans="1:3" x14ac:dyDescent="0.2">
      <c r="A36518" t="s">
        <v>69518</v>
      </c>
      <c r="B36518" t="s">
        <v>11798</v>
      </c>
      <c r="C36518" t="s">
        <v>69524</v>
      </c>
    </row>
    <row r="36519" spans="1:3" x14ac:dyDescent="0.2">
      <c r="A36519" t="s">
        <v>69525</v>
      </c>
      <c r="B36519" t="s">
        <v>11798</v>
      </c>
      <c r="C36519" t="s">
        <v>69526</v>
      </c>
    </row>
    <row r="36520" spans="1:3" x14ac:dyDescent="0.2">
      <c r="A36520" t="s">
        <v>69527</v>
      </c>
      <c r="B36520" t="s">
        <v>11880</v>
      </c>
      <c r="C36520" t="s">
        <v>69528</v>
      </c>
    </row>
    <row r="36521" spans="1:3" x14ac:dyDescent="0.2">
      <c r="A36521" t="s">
        <v>69529</v>
      </c>
      <c r="C36521" t="s">
        <v>69528</v>
      </c>
    </row>
    <row r="36522" spans="1:3" x14ac:dyDescent="0.2">
      <c r="A36522" t="s">
        <v>69530</v>
      </c>
      <c r="B36522" t="s">
        <v>11883</v>
      </c>
      <c r="C36522" t="s">
        <v>69528</v>
      </c>
    </row>
    <row r="36523" spans="1:3" x14ac:dyDescent="0.2">
      <c r="A36523" t="s">
        <v>69531</v>
      </c>
      <c r="B36523" t="s">
        <v>11819</v>
      </c>
      <c r="C36523" t="s">
        <v>69532</v>
      </c>
    </row>
    <row r="36524" spans="1:3" x14ac:dyDescent="0.2">
      <c r="A36524" t="s">
        <v>69531</v>
      </c>
      <c r="B36524" t="s">
        <v>11819</v>
      </c>
      <c r="C36524" t="s">
        <v>69533</v>
      </c>
    </row>
    <row r="36525" spans="1:3" x14ac:dyDescent="0.2">
      <c r="A36525" t="s">
        <v>69531</v>
      </c>
      <c r="B36525" t="s">
        <v>12069</v>
      </c>
      <c r="C36525" t="s">
        <v>69534</v>
      </c>
    </row>
    <row r="36526" spans="1:3" x14ac:dyDescent="0.2">
      <c r="A36526" t="s">
        <v>69535</v>
      </c>
      <c r="B36526" t="s">
        <v>11805</v>
      </c>
      <c r="C36526" t="s">
        <v>69536</v>
      </c>
    </row>
    <row r="36527" spans="1:3" x14ac:dyDescent="0.2">
      <c r="A36527" t="s">
        <v>69535</v>
      </c>
      <c r="B36527" t="s">
        <v>11805</v>
      </c>
      <c r="C36527" t="s">
        <v>69537</v>
      </c>
    </row>
    <row r="36528" spans="1:3" x14ac:dyDescent="0.2">
      <c r="A36528" t="s">
        <v>69538</v>
      </c>
      <c r="B36528" t="s">
        <v>11805</v>
      </c>
      <c r="C36528" t="s">
        <v>69539</v>
      </c>
    </row>
    <row r="36529" spans="1:3" x14ac:dyDescent="0.2">
      <c r="A36529" t="s">
        <v>69538</v>
      </c>
      <c r="B36529" t="s">
        <v>11798</v>
      </c>
      <c r="C36529" t="s">
        <v>69540</v>
      </c>
    </row>
    <row r="36530" spans="1:3" x14ac:dyDescent="0.2">
      <c r="A36530" t="s">
        <v>69541</v>
      </c>
      <c r="B36530" t="s">
        <v>11880</v>
      </c>
      <c r="C36530" t="s">
        <v>69542</v>
      </c>
    </row>
    <row r="36531" spans="1:3" x14ac:dyDescent="0.2">
      <c r="A36531" t="s">
        <v>69543</v>
      </c>
      <c r="B36531" t="s">
        <v>11883</v>
      </c>
      <c r="C36531" t="s">
        <v>69542</v>
      </c>
    </row>
    <row r="36532" spans="1:3" x14ac:dyDescent="0.2">
      <c r="A36532" t="s">
        <v>69544</v>
      </c>
      <c r="B36532" t="s">
        <v>11819</v>
      </c>
      <c r="C36532" t="s">
        <v>69545</v>
      </c>
    </row>
    <row r="36533" spans="1:3" x14ac:dyDescent="0.2">
      <c r="A36533" t="s">
        <v>69544</v>
      </c>
      <c r="B36533" t="s">
        <v>11819</v>
      </c>
      <c r="C36533" t="s">
        <v>69546</v>
      </c>
    </row>
    <row r="36534" spans="1:3" x14ac:dyDescent="0.2">
      <c r="A36534" t="s">
        <v>69544</v>
      </c>
      <c r="B36534" t="s">
        <v>11819</v>
      </c>
      <c r="C36534" t="s">
        <v>69547</v>
      </c>
    </row>
    <row r="36535" spans="1:3" x14ac:dyDescent="0.2">
      <c r="A36535" t="s">
        <v>69544</v>
      </c>
      <c r="B36535" t="s">
        <v>11819</v>
      </c>
      <c r="C36535" t="s">
        <v>69548</v>
      </c>
    </row>
    <row r="36536" spans="1:3" x14ac:dyDescent="0.2">
      <c r="A36536" t="s">
        <v>69544</v>
      </c>
      <c r="B36536" t="s">
        <v>12069</v>
      </c>
      <c r="C36536" t="s">
        <v>69549</v>
      </c>
    </row>
    <row r="36537" spans="1:3" x14ac:dyDescent="0.2">
      <c r="A36537" t="s">
        <v>69544</v>
      </c>
      <c r="B36537" t="s">
        <v>12069</v>
      </c>
      <c r="C36537" t="s">
        <v>69550</v>
      </c>
    </row>
    <row r="36538" spans="1:3" x14ac:dyDescent="0.2">
      <c r="A36538" t="s">
        <v>69551</v>
      </c>
      <c r="B36538" t="s">
        <v>11798</v>
      </c>
      <c r="C36538" t="s">
        <v>69552</v>
      </c>
    </row>
    <row r="36539" spans="1:3" x14ac:dyDescent="0.2">
      <c r="A36539" t="s">
        <v>69543</v>
      </c>
      <c r="B36539" t="s">
        <v>11798</v>
      </c>
      <c r="C36539" t="s">
        <v>69553</v>
      </c>
    </row>
    <row r="36540" spans="1:3" x14ac:dyDescent="0.2">
      <c r="A36540" t="s">
        <v>69543</v>
      </c>
      <c r="B36540" t="s">
        <v>11798</v>
      </c>
      <c r="C36540" t="s">
        <v>69554</v>
      </c>
    </row>
    <row r="36541" spans="1:3" x14ac:dyDescent="0.2">
      <c r="A36541" t="s">
        <v>69543</v>
      </c>
      <c r="B36541" t="s">
        <v>11798</v>
      </c>
      <c r="C36541" t="s">
        <v>69555</v>
      </c>
    </row>
    <row r="36542" spans="1:3" x14ac:dyDescent="0.2">
      <c r="A36542" t="s">
        <v>69543</v>
      </c>
      <c r="B36542" t="s">
        <v>11798</v>
      </c>
      <c r="C36542" t="s">
        <v>69556</v>
      </c>
    </row>
    <row r="36543" spans="1:3" x14ac:dyDescent="0.2">
      <c r="A36543" t="s">
        <v>69543</v>
      </c>
      <c r="B36543" t="s">
        <v>11798</v>
      </c>
      <c r="C36543" t="s">
        <v>69557</v>
      </c>
    </row>
    <row r="36544" spans="1:3" x14ac:dyDescent="0.2">
      <c r="A36544" t="s">
        <v>69543</v>
      </c>
      <c r="B36544" t="s">
        <v>11798</v>
      </c>
      <c r="C36544" t="s">
        <v>69558</v>
      </c>
    </row>
    <row r="36545" spans="1:3" x14ac:dyDescent="0.2">
      <c r="A36545" t="s">
        <v>69543</v>
      </c>
      <c r="B36545" t="s">
        <v>11798</v>
      </c>
      <c r="C36545" t="s">
        <v>69559</v>
      </c>
    </row>
    <row r="36546" spans="1:3" x14ac:dyDescent="0.2">
      <c r="A36546" t="s">
        <v>69560</v>
      </c>
      <c r="B36546" t="s">
        <v>11819</v>
      </c>
      <c r="C36546" t="s">
        <v>69561</v>
      </c>
    </row>
    <row r="36547" spans="1:3" x14ac:dyDescent="0.2">
      <c r="A36547" t="s">
        <v>69562</v>
      </c>
      <c r="B36547" t="s">
        <v>11880</v>
      </c>
      <c r="C36547" t="s">
        <v>69563</v>
      </c>
    </row>
    <row r="36548" spans="1:3" x14ac:dyDescent="0.2">
      <c r="A36548" t="s">
        <v>69564</v>
      </c>
      <c r="B36548" t="s">
        <v>11883</v>
      </c>
      <c r="C36548" t="s">
        <v>69563</v>
      </c>
    </row>
    <row r="36549" spans="1:3" x14ac:dyDescent="0.2">
      <c r="A36549" t="s">
        <v>69560</v>
      </c>
      <c r="B36549" t="s">
        <v>11819</v>
      </c>
      <c r="C36549" t="s">
        <v>69565</v>
      </c>
    </row>
    <row r="36550" spans="1:3" x14ac:dyDescent="0.2">
      <c r="A36550" t="s">
        <v>69560</v>
      </c>
      <c r="B36550" t="s">
        <v>11819</v>
      </c>
      <c r="C36550" t="s">
        <v>69566</v>
      </c>
    </row>
    <row r="36551" spans="1:3" x14ac:dyDescent="0.2">
      <c r="A36551" t="s">
        <v>69560</v>
      </c>
      <c r="B36551" t="s">
        <v>11819</v>
      </c>
      <c r="C36551" t="s">
        <v>69567</v>
      </c>
    </row>
    <row r="36552" spans="1:3" x14ac:dyDescent="0.2">
      <c r="A36552" t="s">
        <v>69560</v>
      </c>
      <c r="B36552" t="s">
        <v>11819</v>
      </c>
      <c r="C36552" t="s">
        <v>69568</v>
      </c>
    </row>
    <row r="36553" spans="1:3" x14ac:dyDescent="0.2">
      <c r="A36553" t="s">
        <v>69560</v>
      </c>
      <c r="B36553" t="s">
        <v>11819</v>
      </c>
      <c r="C36553" t="s">
        <v>69569</v>
      </c>
    </row>
    <row r="36554" spans="1:3" x14ac:dyDescent="0.2">
      <c r="A36554" t="s">
        <v>69560</v>
      </c>
      <c r="B36554" t="s">
        <v>11819</v>
      </c>
      <c r="C36554" t="s">
        <v>69570</v>
      </c>
    </row>
    <row r="36555" spans="1:3" x14ac:dyDescent="0.2">
      <c r="A36555" t="s">
        <v>69560</v>
      </c>
      <c r="B36555" t="s">
        <v>11819</v>
      </c>
      <c r="C36555" t="s">
        <v>69571</v>
      </c>
    </row>
    <row r="36556" spans="1:3" x14ac:dyDescent="0.2">
      <c r="A36556" t="s">
        <v>69560</v>
      </c>
      <c r="B36556" t="s">
        <v>12069</v>
      </c>
      <c r="C36556" t="s">
        <v>69572</v>
      </c>
    </row>
    <row r="36557" spans="1:3" x14ac:dyDescent="0.2">
      <c r="A36557" t="s">
        <v>69560</v>
      </c>
      <c r="B36557" t="s">
        <v>12069</v>
      </c>
      <c r="C36557" t="s">
        <v>69573</v>
      </c>
    </row>
    <row r="36558" spans="1:3" x14ac:dyDescent="0.2">
      <c r="A36558" t="s">
        <v>69560</v>
      </c>
      <c r="B36558" t="s">
        <v>12069</v>
      </c>
      <c r="C36558" t="s">
        <v>69574</v>
      </c>
    </row>
    <row r="36559" spans="1:3" x14ac:dyDescent="0.2">
      <c r="A36559" t="s">
        <v>69560</v>
      </c>
      <c r="B36559" t="s">
        <v>11798</v>
      </c>
      <c r="C36559" t="s">
        <v>69575</v>
      </c>
    </row>
    <row r="36560" spans="1:3" x14ac:dyDescent="0.2">
      <c r="A36560" t="s">
        <v>69576</v>
      </c>
      <c r="B36560" t="s">
        <v>11805</v>
      </c>
      <c r="C36560" t="s">
        <v>69577</v>
      </c>
    </row>
    <row r="36561" spans="1:3" x14ac:dyDescent="0.2">
      <c r="A36561" t="s">
        <v>69578</v>
      </c>
      <c r="B36561" t="s">
        <v>11798</v>
      </c>
      <c r="C36561" t="s">
        <v>69579</v>
      </c>
    </row>
    <row r="36562" spans="1:3" x14ac:dyDescent="0.2">
      <c r="A36562" t="s">
        <v>69580</v>
      </c>
      <c r="B36562" t="s">
        <v>11798</v>
      </c>
      <c r="C36562" t="s">
        <v>69581</v>
      </c>
    </row>
    <row r="36563" spans="1:3" x14ac:dyDescent="0.2">
      <c r="A36563" t="s">
        <v>69582</v>
      </c>
      <c r="B36563" t="s">
        <v>11805</v>
      </c>
      <c r="C36563" t="s">
        <v>69583</v>
      </c>
    </row>
    <row r="36564" spans="1:3" x14ac:dyDescent="0.2">
      <c r="A36564" t="s">
        <v>69584</v>
      </c>
      <c r="B36564" t="s">
        <v>11798</v>
      </c>
      <c r="C36564" t="s">
        <v>69585</v>
      </c>
    </row>
    <row r="36565" spans="1:3" x14ac:dyDescent="0.2">
      <c r="A36565" t="s">
        <v>69584</v>
      </c>
      <c r="B36565" t="s">
        <v>11798</v>
      </c>
      <c r="C36565" t="s">
        <v>69586</v>
      </c>
    </row>
    <row r="36566" spans="1:3" x14ac:dyDescent="0.2">
      <c r="A36566" t="s">
        <v>69587</v>
      </c>
      <c r="B36566" t="s">
        <v>12069</v>
      </c>
      <c r="C36566" t="s">
        <v>69588</v>
      </c>
    </row>
    <row r="36567" spans="1:3" x14ac:dyDescent="0.2">
      <c r="A36567" t="s">
        <v>69589</v>
      </c>
      <c r="B36567" t="s">
        <v>11805</v>
      </c>
      <c r="C36567" t="s">
        <v>69590</v>
      </c>
    </row>
    <row r="36568" spans="1:3" x14ac:dyDescent="0.2">
      <c r="A36568" t="s">
        <v>69591</v>
      </c>
      <c r="B36568" t="s">
        <v>11805</v>
      </c>
      <c r="C36568" t="s">
        <v>69592</v>
      </c>
    </row>
    <row r="36569" spans="1:3" x14ac:dyDescent="0.2">
      <c r="A36569" t="s">
        <v>69593</v>
      </c>
      <c r="B36569" t="s">
        <v>11798</v>
      </c>
      <c r="C36569" t="s">
        <v>69594</v>
      </c>
    </row>
    <row r="36570" spans="1:3" x14ac:dyDescent="0.2">
      <c r="A36570" t="s">
        <v>69593</v>
      </c>
      <c r="B36570" t="s">
        <v>11798</v>
      </c>
      <c r="C36570" t="s">
        <v>69595</v>
      </c>
    </row>
    <row r="36571" spans="1:3" x14ac:dyDescent="0.2">
      <c r="A36571" t="s">
        <v>69593</v>
      </c>
      <c r="B36571" t="s">
        <v>11798</v>
      </c>
      <c r="C36571" t="s">
        <v>69596</v>
      </c>
    </row>
    <row r="36572" spans="1:3" x14ac:dyDescent="0.2">
      <c r="A36572" t="s">
        <v>69597</v>
      </c>
      <c r="B36572" t="s">
        <v>11880</v>
      </c>
      <c r="C36572" t="s">
        <v>69598</v>
      </c>
    </row>
    <row r="36573" spans="1:3" x14ac:dyDescent="0.2">
      <c r="A36573" t="s">
        <v>69599</v>
      </c>
      <c r="B36573" t="s">
        <v>11883</v>
      </c>
      <c r="C36573" t="s">
        <v>69598</v>
      </c>
    </row>
    <row r="36574" spans="1:3" x14ac:dyDescent="0.2">
      <c r="A36574" t="s">
        <v>69600</v>
      </c>
      <c r="B36574" t="s">
        <v>11819</v>
      </c>
      <c r="C36574" t="s">
        <v>69601</v>
      </c>
    </row>
    <row r="36575" spans="1:3" x14ac:dyDescent="0.2">
      <c r="A36575" t="s">
        <v>69600</v>
      </c>
      <c r="B36575" t="s">
        <v>12069</v>
      </c>
      <c r="C36575" t="s">
        <v>69602</v>
      </c>
    </row>
    <row r="36576" spans="1:3" x14ac:dyDescent="0.2">
      <c r="A36576" t="s">
        <v>69600</v>
      </c>
      <c r="B36576" t="s">
        <v>12069</v>
      </c>
      <c r="C36576" t="s">
        <v>69603</v>
      </c>
    </row>
    <row r="36577" spans="1:3" x14ac:dyDescent="0.2">
      <c r="A36577" t="s">
        <v>69600</v>
      </c>
      <c r="B36577" t="s">
        <v>11819</v>
      </c>
      <c r="C36577" t="s">
        <v>69604</v>
      </c>
    </row>
    <row r="36578" spans="1:3" x14ac:dyDescent="0.2">
      <c r="A36578" t="s">
        <v>69597</v>
      </c>
      <c r="B36578" t="s">
        <v>11805</v>
      </c>
      <c r="C36578" t="s">
        <v>69605</v>
      </c>
    </row>
    <row r="36579" spans="1:3" x14ac:dyDescent="0.2">
      <c r="A36579" t="s">
        <v>69606</v>
      </c>
      <c r="B36579" t="s">
        <v>11798</v>
      </c>
      <c r="C36579" t="s">
        <v>69607</v>
      </c>
    </row>
    <row r="36580" spans="1:3" x14ac:dyDescent="0.2">
      <c r="A36580" t="s">
        <v>69599</v>
      </c>
      <c r="B36580" t="s">
        <v>11805</v>
      </c>
      <c r="C36580" t="s">
        <v>69608</v>
      </c>
    </row>
    <row r="36581" spans="1:3" x14ac:dyDescent="0.2">
      <c r="A36581" t="s">
        <v>69599</v>
      </c>
      <c r="B36581" t="s">
        <v>11805</v>
      </c>
      <c r="C36581" t="s">
        <v>69609</v>
      </c>
    </row>
    <row r="36582" spans="1:3" x14ac:dyDescent="0.2">
      <c r="A36582" t="s">
        <v>69610</v>
      </c>
      <c r="B36582" t="s">
        <v>11819</v>
      </c>
      <c r="C36582" t="s">
        <v>69611</v>
      </c>
    </row>
    <row r="36583" spans="1:3" x14ac:dyDescent="0.2">
      <c r="A36583" t="s">
        <v>69612</v>
      </c>
      <c r="B36583" t="s">
        <v>11819</v>
      </c>
      <c r="C36583" t="s">
        <v>68938</v>
      </c>
    </row>
    <row r="36584" spans="1:3" x14ac:dyDescent="0.2">
      <c r="A36584" t="s">
        <v>69613</v>
      </c>
      <c r="B36584" t="s">
        <v>11819</v>
      </c>
      <c r="C36584" t="s">
        <v>69614</v>
      </c>
    </row>
    <row r="36585" spans="1:3" x14ac:dyDescent="0.2">
      <c r="A36585" t="s">
        <v>69615</v>
      </c>
      <c r="B36585" t="s">
        <v>11805</v>
      </c>
      <c r="C36585" t="s">
        <v>69616</v>
      </c>
    </row>
    <row r="36586" spans="1:3" x14ac:dyDescent="0.2">
      <c r="A36586" t="s">
        <v>69615</v>
      </c>
      <c r="B36586" t="s">
        <v>11805</v>
      </c>
      <c r="C36586" t="s">
        <v>69617</v>
      </c>
    </row>
    <row r="36587" spans="1:3" x14ac:dyDescent="0.2">
      <c r="A36587" t="s">
        <v>69615</v>
      </c>
      <c r="B36587" t="s">
        <v>11805</v>
      </c>
      <c r="C36587" t="s">
        <v>69618</v>
      </c>
    </row>
    <row r="36588" spans="1:3" x14ac:dyDescent="0.2">
      <c r="A36588" t="s">
        <v>69615</v>
      </c>
      <c r="B36588" t="s">
        <v>11819</v>
      </c>
      <c r="C36588" t="s">
        <v>69619</v>
      </c>
    </row>
    <row r="36589" spans="1:3" x14ac:dyDescent="0.2">
      <c r="A36589" t="s">
        <v>69620</v>
      </c>
      <c r="B36589" t="s">
        <v>11828</v>
      </c>
      <c r="C36589" t="s">
        <v>69621</v>
      </c>
    </row>
    <row r="36590" spans="1:3" x14ac:dyDescent="0.2">
      <c r="A36590" t="s">
        <v>69622</v>
      </c>
      <c r="B36590" t="s">
        <v>11798</v>
      </c>
      <c r="C36590" t="s">
        <v>69623</v>
      </c>
    </row>
    <row r="36591" spans="1:3" x14ac:dyDescent="0.2">
      <c r="A36591" t="s">
        <v>69624</v>
      </c>
      <c r="B36591" t="s">
        <v>11798</v>
      </c>
      <c r="C36591" t="s">
        <v>69625</v>
      </c>
    </row>
    <row r="36592" spans="1:3" x14ac:dyDescent="0.2">
      <c r="A36592" t="s">
        <v>69626</v>
      </c>
      <c r="B36592" t="s">
        <v>11805</v>
      </c>
      <c r="C36592" t="s">
        <v>69627</v>
      </c>
    </row>
    <row r="36593" spans="1:3" x14ac:dyDescent="0.2">
      <c r="A36593" t="s">
        <v>69628</v>
      </c>
      <c r="B36593" t="s">
        <v>11798</v>
      </c>
      <c r="C36593" t="s">
        <v>69629</v>
      </c>
    </row>
    <row r="36594" spans="1:3" x14ac:dyDescent="0.2">
      <c r="A36594" t="s">
        <v>69630</v>
      </c>
      <c r="B36594" t="s">
        <v>11819</v>
      </c>
      <c r="C36594" t="s">
        <v>69631</v>
      </c>
    </row>
    <row r="36595" spans="1:3" x14ac:dyDescent="0.2">
      <c r="A36595" t="s">
        <v>69632</v>
      </c>
      <c r="B36595" t="s">
        <v>11798</v>
      </c>
      <c r="C36595" t="s">
        <v>69633</v>
      </c>
    </row>
    <row r="36596" spans="1:3" x14ac:dyDescent="0.2">
      <c r="A36596" t="s">
        <v>69634</v>
      </c>
      <c r="B36596" t="s">
        <v>11798</v>
      </c>
      <c r="C36596" t="s">
        <v>69635</v>
      </c>
    </row>
    <row r="36597" spans="1:3" x14ac:dyDescent="0.2">
      <c r="A36597" t="s">
        <v>69636</v>
      </c>
      <c r="B36597" t="s">
        <v>11798</v>
      </c>
      <c r="C36597" t="s">
        <v>69637</v>
      </c>
    </row>
    <row r="36598" spans="1:3" x14ac:dyDescent="0.2">
      <c r="A36598" t="s">
        <v>69638</v>
      </c>
      <c r="B36598" t="s">
        <v>11805</v>
      </c>
      <c r="C36598" t="s">
        <v>69639</v>
      </c>
    </row>
    <row r="36599" spans="1:3" x14ac:dyDescent="0.2">
      <c r="A36599" t="s">
        <v>69640</v>
      </c>
      <c r="B36599" t="s">
        <v>11798</v>
      </c>
      <c r="C36599" t="s">
        <v>69641</v>
      </c>
    </row>
    <row r="36600" spans="1:3" x14ac:dyDescent="0.2">
      <c r="A36600" t="s">
        <v>69642</v>
      </c>
      <c r="B36600" t="s">
        <v>11805</v>
      </c>
      <c r="C36600" t="s">
        <v>69643</v>
      </c>
    </row>
    <row r="36601" spans="1:3" x14ac:dyDescent="0.2">
      <c r="A36601" t="s">
        <v>69644</v>
      </c>
      <c r="B36601" t="s">
        <v>11798</v>
      </c>
      <c r="C36601" t="s">
        <v>69645</v>
      </c>
    </row>
    <row r="36602" spans="1:3" x14ac:dyDescent="0.2">
      <c r="A36602" t="s">
        <v>69644</v>
      </c>
      <c r="B36602" t="s">
        <v>11798</v>
      </c>
      <c r="C36602" t="s">
        <v>69646</v>
      </c>
    </row>
    <row r="36603" spans="1:3" x14ac:dyDescent="0.2">
      <c r="A36603" t="s">
        <v>69644</v>
      </c>
      <c r="B36603" t="s">
        <v>11798</v>
      </c>
      <c r="C36603" t="s">
        <v>69647</v>
      </c>
    </row>
    <row r="36604" spans="1:3" x14ac:dyDescent="0.2">
      <c r="A36604" t="s">
        <v>69644</v>
      </c>
      <c r="B36604" t="s">
        <v>11798</v>
      </c>
      <c r="C36604" t="s">
        <v>69648</v>
      </c>
    </row>
    <row r="36605" spans="1:3" x14ac:dyDescent="0.2">
      <c r="A36605" t="s">
        <v>69649</v>
      </c>
      <c r="B36605" t="s">
        <v>11798</v>
      </c>
      <c r="C36605" t="s">
        <v>69650</v>
      </c>
    </row>
    <row r="36606" spans="1:3" x14ac:dyDescent="0.2">
      <c r="A36606" t="s">
        <v>69651</v>
      </c>
      <c r="B36606" t="s">
        <v>11880</v>
      </c>
      <c r="C36606" t="s">
        <v>69652</v>
      </c>
    </row>
    <row r="36607" spans="1:3" x14ac:dyDescent="0.2">
      <c r="A36607" t="s">
        <v>69653</v>
      </c>
      <c r="B36607" t="s">
        <v>11883</v>
      </c>
      <c r="C36607" t="s">
        <v>69652</v>
      </c>
    </row>
    <row r="36608" spans="1:3" x14ac:dyDescent="0.2">
      <c r="A36608" t="s">
        <v>69654</v>
      </c>
      <c r="B36608" t="s">
        <v>11819</v>
      </c>
      <c r="C36608" t="s">
        <v>69655</v>
      </c>
    </row>
    <row r="36609" spans="1:3" x14ac:dyDescent="0.2">
      <c r="A36609" t="s">
        <v>69654</v>
      </c>
      <c r="B36609" t="s">
        <v>11819</v>
      </c>
      <c r="C36609" t="s">
        <v>69656</v>
      </c>
    </row>
    <row r="36610" spans="1:3" x14ac:dyDescent="0.2">
      <c r="A36610" t="s">
        <v>69654</v>
      </c>
      <c r="B36610" t="s">
        <v>11819</v>
      </c>
      <c r="C36610" t="s">
        <v>69657</v>
      </c>
    </row>
    <row r="36611" spans="1:3" x14ac:dyDescent="0.2">
      <c r="A36611" t="s">
        <v>69654</v>
      </c>
      <c r="B36611" t="s">
        <v>11819</v>
      </c>
      <c r="C36611" t="s">
        <v>69658</v>
      </c>
    </row>
    <row r="36612" spans="1:3" x14ac:dyDescent="0.2">
      <c r="A36612" t="s">
        <v>69654</v>
      </c>
      <c r="B36612" t="s">
        <v>11819</v>
      </c>
      <c r="C36612" t="s">
        <v>69659</v>
      </c>
    </row>
    <row r="36613" spans="1:3" x14ac:dyDescent="0.2">
      <c r="A36613" t="s">
        <v>69654</v>
      </c>
      <c r="B36613" t="s">
        <v>11819</v>
      </c>
      <c r="C36613" t="s">
        <v>69660</v>
      </c>
    </row>
    <row r="36614" spans="1:3" x14ac:dyDescent="0.2">
      <c r="A36614" t="s">
        <v>69654</v>
      </c>
      <c r="B36614" t="s">
        <v>12069</v>
      </c>
      <c r="C36614" t="s">
        <v>69661</v>
      </c>
    </row>
    <row r="36615" spans="1:3" x14ac:dyDescent="0.2">
      <c r="A36615" t="s">
        <v>69662</v>
      </c>
      <c r="B36615" t="s">
        <v>11798</v>
      </c>
      <c r="C36615" t="s">
        <v>69663</v>
      </c>
    </row>
    <row r="36616" spans="1:3" x14ac:dyDescent="0.2">
      <c r="A36616" t="s">
        <v>69664</v>
      </c>
      <c r="B36616" t="s">
        <v>11798</v>
      </c>
      <c r="C36616" t="s">
        <v>69665</v>
      </c>
    </row>
    <row r="36617" spans="1:3" x14ac:dyDescent="0.2">
      <c r="A36617" t="s">
        <v>69666</v>
      </c>
      <c r="B36617" t="s">
        <v>11798</v>
      </c>
      <c r="C36617" t="s">
        <v>69667</v>
      </c>
    </row>
    <row r="36618" spans="1:3" x14ac:dyDescent="0.2">
      <c r="A36618" t="s">
        <v>69668</v>
      </c>
      <c r="B36618" t="s">
        <v>11819</v>
      </c>
      <c r="C36618" t="s">
        <v>14291</v>
      </c>
    </row>
    <row r="36619" spans="1:3" x14ac:dyDescent="0.2">
      <c r="A36619" t="s">
        <v>69669</v>
      </c>
      <c r="B36619" t="s">
        <v>11880</v>
      </c>
      <c r="C36619" t="s">
        <v>69670</v>
      </c>
    </row>
    <row r="36620" spans="1:3" x14ac:dyDescent="0.2">
      <c r="A36620" t="s">
        <v>69671</v>
      </c>
      <c r="B36620" t="s">
        <v>11883</v>
      </c>
      <c r="C36620" t="s">
        <v>69670</v>
      </c>
    </row>
    <row r="36621" spans="1:3" x14ac:dyDescent="0.2">
      <c r="A36621" t="s">
        <v>69672</v>
      </c>
      <c r="B36621" t="s">
        <v>12069</v>
      </c>
      <c r="C36621" t="s">
        <v>69673</v>
      </c>
    </row>
    <row r="36622" spans="1:3" x14ac:dyDescent="0.2">
      <c r="A36622" t="s">
        <v>69672</v>
      </c>
      <c r="B36622" t="s">
        <v>12069</v>
      </c>
      <c r="C36622" t="s">
        <v>69674</v>
      </c>
    </row>
    <row r="36623" spans="1:3" x14ac:dyDescent="0.2">
      <c r="A36623" t="s">
        <v>69672</v>
      </c>
      <c r="B36623" t="s">
        <v>12069</v>
      </c>
      <c r="C36623" t="s">
        <v>69675</v>
      </c>
    </row>
    <row r="36624" spans="1:3" x14ac:dyDescent="0.2">
      <c r="A36624" t="s">
        <v>69672</v>
      </c>
      <c r="B36624" t="s">
        <v>11819</v>
      </c>
      <c r="C36624" t="s">
        <v>69676</v>
      </c>
    </row>
    <row r="36625" spans="1:3" x14ac:dyDescent="0.2">
      <c r="A36625" t="s">
        <v>69672</v>
      </c>
      <c r="B36625" t="s">
        <v>11798</v>
      </c>
      <c r="C36625" t="s">
        <v>69677</v>
      </c>
    </row>
    <row r="36626" spans="1:3" x14ac:dyDescent="0.2">
      <c r="A36626" t="s">
        <v>69672</v>
      </c>
      <c r="B36626" t="s">
        <v>11798</v>
      </c>
      <c r="C36626" t="s">
        <v>69678</v>
      </c>
    </row>
    <row r="36627" spans="1:3" x14ac:dyDescent="0.2">
      <c r="A36627" t="s">
        <v>69672</v>
      </c>
      <c r="B36627" t="s">
        <v>11798</v>
      </c>
      <c r="C36627" t="s">
        <v>69679</v>
      </c>
    </row>
    <row r="36628" spans="1:3" x14ac:dyDescent="0.2">
      <c r="A36628" t="s">
        <v>69680</v>
      </c>
      <c r="B36628" t="s">
        <v>11798</v>
      </c>
      <c r="C36628" t="s">
        <v>69681</v>
      </c>
    </row>
    <row r="36629" spans="1:3" x14ac:dyDescent="0.2">
      <c r="A36629" t="s">
        <v>69682</v>
      </c>
      <c r="B36629" t="s">
        <v>11828</v>
      </c>
      <c r="C36629" t="s">
        <v>69683</v>
      </c>
    </row>
    <row r="36630" spans="1:3" x14ac:dyDescent="0.2">
      <c r="A36630" t="s">
        <v>69684</v>
      </c>
      <c r="B36630" t="s">
        <v>11798</v>
      </c>
      <c r="C36630" t="s">
        <v>69685</v>
      </c>
    </row>
    <row r="36631" spans="1:3" x14ac:dyDescent="0.2">
      <c r="A36631" t="s">
        <v>69686</v>
      </c>
      <c r="B36631" t="s">
        <v>11819</v>
      </c>
      <c r="C36631" t="s">
        <v>69687</v>
      </c>
    </row>
    <row r="36632" spans="1:3" x14ac:dyDescent="0.2">
      <c r="A36632" t="s">
        <v>69688</v>
      </c>
      <c r="B36632" t="s">
        <v>11798</v>
      </c>
      <c r="C36632" t="s">
        <v>69689</v>
      </c>
    </row>
    <row r="36633" spans="1:3" x14ac:dyDescent="0.2">
      <c r="A36633" t="s">
        <v>69688</v>
      </c>
      <c r="B36633" t="s">
        <v>11798</v>
      </c>
      <c r="C36633" t="s">
        <v>69690</v>
      </c>
    </row>
    <row r="36634" spans="1:3" x14ac:dyDescent="0.2">
      <c r="A36634" t="s">
        <v>69691</v>
      </c>
      <c r="B36634" t="s">
        <v>11819</v>
      </c>
      <c r="C36634" t="s">
        <v>69692</v>
      </c>
    </row>
    <row r="36635" spans="1:3" x14ac:dyDescent="0.2">
      <c r="A36635" t="s">
        <v>69693</v>
      </c>
      <c r="B36635" t="s">
        <v>11880</v>
      </c>
      <c r="C36635" t="s">
        <v>69694</v>
      </c>
    </row>
    <row r="36636" spans="1:3" x14ac:dyDescent="0.2">
      <c r="A36636" t="s">
        <v>69695</v>
      </c>
      <c r="B36636" t="s">
        <v>11883</v>
      </c>
      <c r="C36636" t="s">
        <v>69694</v>
      </c>
    </row>
    <row r="36637" spans="1:3" x14ac:dyDescent="0.2">
      <c r="A36637" t="s">
        <v>69696</v>
      </c>
      <c r="B36637" t="s">
        <v>11819</v>
      </c>
      <c r="C36637" t="s">
        <v>69697</v>
      </c>
    </row>
    <row r="36638" spans="1:3" x14ac:dyDescent="0.2">
      <c r="A36638" t="s">
        <v>69696</v>
      </c>
      <c r="B36638" t="s">
        <v>11819</v>
      </c>
      <c r="C36638" t="s">
        <v>69698</v>
      </c>
    </row>
    <row r="36639" spans="1:3" x14ac:dyDescent="0.2">
      <c r="A36639" t="s">
        <v>69696</v>
      </c>
      <c r="B36639" t="s">
        <v>11798</v>
      </c>
      <c r="C36639" t="s">
        <v>69699</v>
      </c>
    </row>
    <row r="36640" spans="1:3" x14ac:dyDescent="0.2">
      <c r="A36640" t="s">
        <v>69700</v>
      </c>
      <c r="B36640" t="s">
        <v>11798</v>
      </c>
      <c r="C36640" t="s">
        <v>69701</v>
      </c>
    </row>
    <row r="36641" spans="1:3" x14ac:dyDescent="0.2">
      <c r="A36641" t="s">
        <v>69700</v>
      </c>
      <c r="B36641" t="s">
        <v>11798</v>
      </c>
      <c r="C36641" t="s">
        <v>69702</v>
      </c>
    </row>
    <row r="36642" spans="1:3" x14ac:dyDescent="0.2">
      <c r="A36642" t="s">
        <v>69700</v>
      </c>
      <c r="B36642" t="s">
        <v>11798</v>
      </c>
      <c r="C36642" t="s">
        <v>69703</v>
      </c>
    </row>
    <row r="36643" spans="1:3" x14ac:dyDescent="0.2">
      <c r="A36643" t="s">
        <v>69700</v>
      </c>
      <c r="B36643" t="s">
        <v>11798</v>
      </c>
      <c r="C36643" t="s">
        <v>69704</v>
      </c>
    </row>
    <row r="36644" spans="1:3" x14ac:dyDescent="0.2">
      <c r="A36644" t="s">
        <v>69705</v>
      </c>
      <c r="B36644" t="s">
        <v>11805</v>
      </c>
      <c r="C36644" t="s">
        <v>69706</v>
      </c>
    </row>
    <row r="36645" spans="1:3" x14ac:dyDescent="0.2">
      <c r="A36645" t="s">
        <v>69707</v>
      </c>
      <c r="B36645" t="s">
        <v>11798</v>
      </c>
      <c r="C36645" t="s">
        <v>69708</v>
      </c>
    </row>
    <row r="36646" spans="1:3" x14ac:dyDescent="0.2">
      <c r="A36646" t="s">
        <v>69709</v>
      </c>
      <c r="B36646" t="s">
        <v>11798</v>
      </c>
      <c r="C36646" t="s">
        <v>69710</v>
      </c>
    </row>
    <row r="36647" spans="1:3" x14ac:dyDescent="0.2">
      <c r="A36647" t="s">
        <v>69711</v>
      </c>
      <c r="B36647" t="s">
        <v>11819</v>
      </c>
      <c r="C36647" t="s">
        <v>69712</v>
      </c>
    </row>
    <row r="36648" spans="1:3" x14ac:dyDescent="0.2">
      <c r="A36648" t="s">
        <v>69713</v>
      </c>
      <c r="B36648" t="s">
        <v>11798</v>
      </c>
      <c r="C36648" t="s">
        <v>69714</v>
      </c>
    </row>
    <row r="36649" spans="1:3" x14ac:dyDescent="0.2">
      <c r="A36649" t="s">
        <v>69715</v>
      </c>
      <c r="B36649" t="s">
        <v>11819</v>
      </c>
      <c r="C36649" t="s">
        <v>69716</v>
      </c>
    </row>
    <row r="36650" spans="1:3" x14ac:dyDescent="0.2">
      <c r="A36650" t="s">
        <v>69717</v>
      </c>
      <c r="B36650" t="s">
        <v>11819</v>
      </c>
      <c r="C36650" t="s">
        <v>69718</v>
      </c>
    </row>
    <row r="36651" spans="1:3" x14ac:dyDescent="0.2">
      <c r="A36651" t="s">
        <v>69719</v>
      </c>
      <c r="B36651" t="s">
        <v>11805</v>
      </c>
      <c r="C36651" t="s">
        <v>69720</v>
      </c>
    </row>
    <row r="36652" spans="1:3" x14ac:dyDescent="0.2">
      <c r="A36652" t="s">
        <v>69721</v>
      </c>
      <c r="B36652" t="s">
        <v>11798</v>
      </c>
      <c r="C36652" t="s">
        <v>69722</v>
      </c>
    </row>
    <row r="36653" spans="1:3" x14ac:dyDescent="0.2">
      <c r="A36653" t="s">
        <v>69723</v>
      </c>
      <c r="B36653" t="s">
        <v>12069</v>
      </c>
      <c r="C36653" t="s">
        <v>69724</v>
      </c>
    </row>
    <row r="36654" spans="1:3" x14ac:dyDescent="0.2">
      <c r="A36654" t="s">
        <v>69723</v>
      </c>
      <c r="B36654" t="s">
        <v>12069</v>
      </c>
      <c r="C36654" t="s">
        <v>69725</v>
      </c>
    </row>
    <row r="36655" spans="1:3" x14ac:dyDescent="0.2">
      <c r="A36655" t="s">
        <v>69723</v>
      </c>
      <c r="B36655" t="s">
        <v>11819</v>
      </c>
      <c r="C36655" t="s">
        <v>69726</v>
      </c>
    </row>
    <row r="36656" spans="1:3" x14ac:dyDescent="0.2">
      <c r="A36656" t="s">
        <v>69727</v>
      </c>
      <c r="B36656" t="s">
        <v>11798</v>
      </c>
      <c r="C36656" t="s">
        <v>69728</v>
      </c>
    </row>
    <row r="36657" spans="1:3" x14ac:dyDescent="0.2">
      <c r="A36657" t="s">
        <v>69729</v>
      </c>
      <c r="B36657" t="s">
        <v>11880</v>
      </c>
      <c r="C36657" t="s">
        <v>69730</v>
      </c>
    </row>
    <row r="36658" spans="1:3" x14ac:dyDescent="0.2">
      <c r="A36658" t="s">
        <v>69731</v>
      </c>
      <c r="B36658" t="s">
        <v>11883</v>
      </c>
      <c r="C36658" t="s">
        <v>69730</v>
      </c>
    </row>
    <row r="36659" spans="1:3" x14ac:dyDescent="0.2">
      <c r="A36659" t="s">
        <v>69732</v>
      </c>
      <c r="B36659" t="s">
        <v>11819</v>
      </c>
      <c r="C36659" t="s">
        <v>69733</v>
      </c>
    </row>
    <row r="36660" spans="1:3" x14ac:dyDescent="0.2">
      <c r="A36660" t="s">
        <v>69732</v>
      </c>
      <c r="B36660" t="s">
        <v>11819</v>
      </c>
      <c r="C36660" t="s">
        <v>69734</v>
      </c>
    </row>
    <row r="36661" spans="1:3" x14ac:dyDescent="0.2">
      <c r="A36661" t="s">
        <v>69732</v>
      </c>
      <c r="B36661" t="s">
        <v>11819</v>
      </c>
      <c r="C36661" t="s">
        <v>69735</v>
      </c>
    </row>
    <row r="36662" spans="1:3" x14ac:dyDescent="0.2">
      <c r="A36662" t="s">
        <v>69736</v>
      </c>
      <c r="B36662" t="s">
        <v>11805</v>
      </c>
      <c r="C36662" t="s">
        <v>69737</v>
      </c>
    </row>
    <row r="36663" spans="1:3" x14ac:dyDescent="0.2">
      <c r="A36663" t="s">
        <v>69738</v>
      </c>
      <c r="B36663" t="s">
        <v>11798</v>
      </c>
      <c r="C36663" t="s">
        <v>69739</v>
      </c>
    </row>
    <row r="36664" spans="1:3" x14ac:dyDescent="0.2">
      <c r="A36664" t="s">
        <v>69738</v>
      </c>
      <c r="B36664" t="s">
        <v>11798</v>
      </c>
      <c r="C36664" t="s">
        <v>69740</v>
      </c>
    </row>
    <row r="36665" spans="1:3" x14ac:dyDescent="0.2">
      <c r="A36665" t="s">
        <v>69738</v>
      </c>
      <c r="B36665" t="s">
        <v>11798</v>
      </c>
      <c r="C36665" t="s">
        <v>69741</v>
      </c>
    </row>
    <row r="36666" spans="1:3" x14ac:dyDescent="0.2">
      <c r="A36666" t="s">
        <v>69742</v>
      </c>
      <c r="B36666" t="s">
        <v>11798</v>
      </c>
      <c r="C36666" t="s">
        <v>69743</v>
      </c>
    </row>
    <row r="36667" spans="1:3" x14ac:dyDescent="0.2">
      <c r="A36667" t="s">
        <v>69744</v>
      </c>
      <c r="B36667" t="s">
        <v>11805</v>
      </c>
      <c r="C36667" t="s">
        <v>69745</v>
      </c>
    </row>
    <row r="36668" spans="1:3" x14ac:dyDescent="0.2">
      <c r="A36668" t="s">
        <v>69746</v>
      </c>
      <c r="B36668" t="s">
        <v>11798</v>
      </c>
      <c r="C36668" t="s">
        <v>69747</v>
      </c>
    </row>
    <row r="36669" spans="1:3" x14ac:dyDescent="0.2">
      <c r="A36669" t="s">
        <v>69748</v>
      </c>
      <c r="B36669" t="s">
        <v>11819</v>
      </c>
      <c r="C36669" t="s">
        <v>69749</v>
      </c>
    </row>
    <row r="36670" spans="1:3" x14ac:dyDescent="0.2">
      <c r="A36670" t="s">
        <v>69750</v>
      </c>
      <c r="B36670" t="s">
        <v>11819</v>
      </c>
      <c r="C36670" t="s">
        <v>69751</v>
      </c>
    </row>
    <row r="36671" spans="1:3" x14ac:dyDescent="0.2">
      <c r="A36671" t="s">
        <v>69752</v>
      </c>
      <c r="B36671" t="s">
        <v>11798</v>
      </c>
      <c r="C36671" t="s">
        <v>69753</v>
      </c>
    </row>
    <row r="36672" spans="1:3" x14ac:dyDescent="0.2">
      <c r="A36672" t="s">
        <v>69754</v>
      </c>
      <c r="B36672" t="s">
        <v>11798</v>
      </c>
      <c r="C36672" t="s">
        <v>69755</v>
      </c>
    </row>
    <row r="36673" spans="1:3" x14ac:dyDescent="0.2">
      <c r="A36673" t="s">
        <v>69756</v>
      </c>
      <c r="B36673" t="s">
        <v>11819</v>
      </c>
      <c r="C36673" t="s">
        <v>69757</v>
      </c>
    </row>
    <row r="36674" spans="1:3" x14ac:dyDescent="0.2">
      <c r="A36674" t="s">
        <v>69758</v>
      </c>
      <c r="B36674" t="s">
        <v>11798</v>
      </c>
      <c r="C36674" t="s">
        <v>69759</v>
      </c>
    </row>
    <row r="36675" spans="1:3" x14ac:dyDescent="0.2">
      <c r="A36675" t="s">
        <v>69758</v>
      </c>
      <c r="B36675" t="s">
        <v>11798</v>
      </c>
      <c r="C36675" t="s">
        <v>69760</v>
      </c>
    </row>
    <row r="36676" spans="1:3" x14ac:dyDescent="0.2">
      <c r="A36676" t="s">
        <v>69761</v>
      </c>
      <c r="B36676" t="s">
        <v>11880</v>
      </c>
      <c r="C36676" t="s">
        <v>69762</v>
      </c>
    </row>
    <row r="36677" spans="1:3" x14ac:dyDescent="0.2">
      <c r="A36677" t="s">
        <v>69763</v>
      </c>
      <c r="B36677" t="s">
        <v>11883</v>
      </c>
      <c r="C36677" t="s">
        <v>69762</v>
      </c>
    </row>
    <row r="36678" spans="1:3" x14ac:dyDescent="0.2">
      <c r="A36678" t="s">
        <v>69764</v>
      </c>
      <c r="B36678" t="s">
        <v>11819</v>
      </c>
      <c r="C36678" t="s">
        <v>69765</v>
      </c>
    </row>
    <row r="36679" spans="1:3" x14ac:dyDescent="0.2">
      <c r="A36679" t="s">
        <v>69764</v>
      </c>
      <c r="B36679" t="s">
        <v>11819</v>
      </c>
      <c r="C36679" t="s">
        <v>69766</v>
      </c>
    </row>
    <row r="36680" spans="1:3" x14ac:dyDescent="0.2">
      <c r="A36680" t="s">
        <v>69764</v>
      </c>
      <c r="B36680" t="s">
        <v>11819</v>
      </c>
      <c r="C36680" t="s">
        <v>69767</v>
      </c>
    </row>
    <row r="36681" spans="1:3" x14ac:dyDescent="0.2">
      <c r="A36681" t="s">
        <v>69764</v>
      </c>
      <c r="B36681" t="s">
        <v>12069</v>
      </c>
      <c r="C36681" t="s">
        <v>69768</v>
      </c>
    </row>
    <row r="36682" spans="1:3" x14ac:dyDescent="0.2">
      <c r="A36682" t="s">
        <v>69764</v>
      </c>
      <c r="B36682" t="s">
        <v>11798</v>
      </c>
      <c r="C36682" t="s">
        <v>69769</v>
      </c>
    </row>
    <row r="36683" spans="1:3" x14ac:dyDescent="0.2">
      <c r="A36683" t="s">
        <v>69770</v>
      </c>
      <c r="B36683" t="s">
        <v>11798</v>
      </c>
      <c r="C36683" t="s">
        <v>69771</v>
      </c>
    </row>
    <row r="36684" spans="1:3" x14ac:dyDescent="0.2">
      <c r="A36684" t="s">
        <v>69772</v>
      </c>
      <c r="B36684" t="s">
        <v>11798</v>
      </c>
      <c r="C36684" t="s">
        <v>69773</v>
      </c>
    </row>
    <row r="36685" spans="1:3" x14ac:dyDescent="0.2">
      <c r="A36685" t="s">
        <v>69774</v>
      </c>
      <c r="B36685" t="s">
        <v>11805</v>
      </c>
      <c r="C36685" t="s">
        <v>69775</v>
      </c>
    </row>
    <row r="36686" spans="1:3" x14ac:dyDescent="0.2">
      <c r="A36686" t="s">
        <v>69776</v>
      </c>
      <c r="B36686" t="s">
        <v>11798</v>
      </c>
      <c r="C36686" t="s">
        <v>69777</v>
      </c>
    </row>
    <row r="36687" spans="1:3" x14ac:dyDescent="0.2">
      <c r="A36687" t="s">
        <v>69778</v>
      </c>
      <c r="B36687" t="s">
        <v>11819</v>
      </c>
      <c r="C36687" t="s">
        <v>69779</v>
      </c>
    </row>
    <row r="36688" spans="1:3" x14ac:dyDescent="0.2">
      <c r="A36688" t="s">
        <v>69780</v>
      </c>
      <c r="B36688" t="s">
        <v>11798</v>
      </c>
      <c r="C36688" t="s">
        <v>69781</v>
      </c>
    </row>
    <row r="36689" spans="1:3" x14ac:dyDescent="0.2">
      <c r="A36689" t="s">
        <v>69782</v>
      </c>
      <c r="B36689" t="s">
        <v>11880</v>
      </c>
      <c r="C36689" t="s">
        <v>69783</v>
      </c>
    </row>
    <row r="36690" spans="1:3" x14ac:dyDescent="0.2">
      <c r="A36690" t="s">
        <v>69784</v>
      </c>
      <c r="B36690" t="s">
        <v>11883</v>
      </c>
      <c r="C36690" t="s">
        <v>69783</v>
      </c>
    </row>
    <row r="36691" spans="1:3" x14ac:dyDescent="0.2">
      <c r="A36691" t="s">
        <v>69785</v>
      </c>
      <c r="B36691" t="s">
        <v>11819</v>
      </c>
      <c r="C36691" t="s">
        <v>69786</v>
      </c>
    </row>
    <row r="36692" spans="1:3" x14ac:dyDescent="0.2">
      <c r="A36692" t="s">
        <v>69785</v>
      </c>
      <c r="B36692" t="s">
        <v>11819</v>
      </c>
      <c r="C36692" t="s">
        <v>69787</v>
      </c>
    </row>
    <row r="36693" spans="1:3" x14ac:dyDescent="0.2">
      <c r="A36693" t="s">
        <v>69788</v>
      </c>
      <c r="B36693" t="s">
        <v>11798</v>
      </c>
      <c r="C36693" t="s">
        <v>69789</v>
      </c>
    </row>
    <row r="36694" spans="1:3" x14ac:dyDescent="0.2">
      <c r="A36694" t="s">
        <v>69790</v>
      </c>
      <c r="B36694" t="s">
        <v>11798</v>
      </c>
      <c r="C36694" t="s">
        <v>69791</v>
      </c>
    </row>
    <row r="36695" spans="1:3" x14ac:dyDescent="0.2">
      <c r="A36695" t="s">
        <v>69792</v>
      </c>
      <c r="B36695" t="s">
        <v>11805</v>
      </c>
      <c r="C36695" t="s">
        <v>69793</v>
      </c>
    </row>
    <row r="36696" spans="1:3" x14ac:dyDescent="0.2">
      <c r="A36696" t="s">
        <v>69794</v>
      </c>
      <c r="B36696" t="s">
        <v>11880</v>
      </c>
      <c r="C36696" t="s">
        <v>69795</v>
      </c>
    </row>
    <row r="36697" spans="1:3" x14ac:dyDescent="0.2">
      <c r="A36697" t="s">
        <v>69796</v>
      </c>
      <c r="B36697" t="s">
        <v>11883</v>
      </c>
      <c r="C36697" t="s">
        <v>69795</v>
      </c>
    </row>
    <row r="36698" spans="1:3" x14ac:dyDescent="0.2">
      <c r="A36698" t="s">
        <v>69797</v>
      </c>
      <c r="B36698" t="s">
        <v>11819</v>
      </c>
      <c r="C36698" t="s">
        <v>69798</v>
      </c>
    </row>
    <row r="36699" spans="1:3" x14ac:dyDescent="0.2">
      <c r="A36699" t="s">
        <v>69797</v>
      </c>
      <c r="B36699" t="s">
        <v>11819</v>
      </c>
      <c r="C36699" t="s">
        <v>69799</v>
      </c>
    </row>
    <row r="36700" spans="1:3" x14ac:dyDescent="0.2">
      <c r="A36700" t="s">
        <v>69797</v>
      </c>
      <c r="B36700" t="s">
        <v>11819</v>
      </c>
      <c r="C36700" t="s">
        <v>69800</v>
      </c>
    </row>
    <row r="36701" spans="1:3" x14ac:dyDescent="0.2">
      <c r="A36701" t="s">
        <v>69797</v>
      </c>
      <c r="B36701" t="s">
        <v>11819</v>
      </c>
      <c r="C36701" t="s">
        <v>69801</v>
      </c>
    </row>
    <row r="36702" spans="1:3" x14ac:dyDescent="0.2">
      <c r="A36702" t="s">
        <v>69797</v>
      </c>
      <c r="B36702" t="s">
        <v>12069</v>
      </c>
      <c r="C36702" t="s">
        <v>69802</v>
      </c>
    </row>
    <row r="36703" spans="1:3" x14ac:dyDescent="0.2">
      <c r="A36703" t="s">
        <v>69803</v>
      </c>
      <c r="B36703" t="s">
        <v>11798</v>
      </c>
      <c r="C36703" t="s">
        <v>69804</v>
      </c>
    </row>
    <row r="36704" spans="1:3" x14ac:dyDescent="0.2">
      <c r="A36704" t="s">
        <v>69805</v>
      </c>
      <c r="B36704" t="s">
        <v>11798</v>
      </c>
      <c r="C36704" t="s">
        <v>69806</v>
      </c>
    </row>
    <row r="36705" spans="1:3" x14ac:dyDescent="0.2">
      <c r="A36705" t="s">
        <v>69807</v>
      </c>
      <c r="B36705" t="s">
        <v>11798</v>
      </c>
      <c r="C36705" t="s">
        <v>69808</v>
      </c>
    </row>
    <row r="36706" spans="1:3" x14ac:dyDescent="0.2">
      <c r="A36706" t="s">
        <v>69807</v>
      </c>
      <c r="B36706" t="s">
        <v>11798</v>
      </c>
      <c r="C36706" t="s">
        <v>69809</v>
      </c>
    </row>
    <row r="36707" spans="1:3" x14ac:dyDescent="0.2">
      <c r="A36707" t="s">
        <v>69810</v>
      </c>
      <c r="B36707" t="s">
        <v>11805</v>
      </c>
      <c r="C36707" t="s">
        <v>69811</v>
      </c>
    </row>
    <row r="36708" spans="1:3" x14ac:dyDescent="0.2">
      <c r="A36708" t="s">
        <v>69812</v>
      </c>
      <c r="B36708" t="s">
        <v>11798</v>
      </c>
      <c r="C36708" t="s">
        <v>69813</v>
      </c>
    </row>
    <row r="36709" spans="1:3" x14ac:dyDescent="0.2">
      <c r="A36709" t="s">
        <v>69814</v>
      </c>
      <c r="B36709" t="s">
        <v>11819</v>
      </c>
      <c r="C36709" t="s">
        <v>69815</v>
      </c>
    </row>
    <row r="36710" spans="1:3" x14ac:dyDescent="0.2">
      <c r="A36710" t="s">
        <v>69816</v>
      </c>
      <c r="B36710" t="s">
        <v>11805</v>
      </c>
      <c r="C36710" t="s">
        <v>69817</v>
      </c>
    </row>
    <row r="36711" spans="1:3" x14ac:dyDescent="0.2">
      <c r="A36711" t="s">
        <v>69816</v>
      </c>
      <c r="B36711" t="s">
        <v>11805</v>
      </c>
      <c r="C36711" t="s">
        <v>69818</v>
      </c>
    </row>
    <row r="36712" spans="1:3" x14ac:dyDescent="0.2">
      <c r="A36712" t="s">
        <v>69819</v>
      </c>
      <c r="B36712" t="s">
        <v>11798</v>
      </c>
      <c r="C36712" t="s">
        <v>69820</v>
      </c>
    </row>
    <row r="36713" spans="1:3" x14ac:dyDescent="0.2">
      <c r="A36713" t="s">
        <v>69821</v>
      </c>
      <c r="B36713" t="s">
        <v>11819</v>
      </c>
      <c r="C36713" t="s">
        <v>69822</v>
      </c>
    </row>
    <row r="36714" spans="1:3" x14ac:dyDescent="0.2">
      <c r="A36714" t="s">
        <v>69823</v>
      </c>
      <c r="B36714" t="s">
        <v>11819</v>
      </c>
      <c r="C36714" t="s">
        <v>69824</v>
      </c>
    </row>
    <row r="36715" spans="1:3" x14ac:dyDescent="0.2">
      <c r="A36715" t="s">
        <v>69825</v>
      </c>
      <c r="B36715" t="s">
        <v>11819</v>
      </c>
      <c r="C36715" t="s">
        <v>69826</v>
      </c>
    </row>
    <row r="36716" spans="1:3" x14ac:dyDescent="0.2">
      <c r="A36716" t="s">
        <v>69827</v>
      </c>
      <c r="B36716" t="s">
        <v>11819</v>
      </c>
      <c r="C36716" t="s">
        <v>69828</v>
      </c>
    </row>
    <row r="36717" spans="1:3" x14ac:dyDescent="0.2">
      <c r="A36717" t="s">
        <v>69829</v>
      </c>
      <c r="B36717" t="s">
        <v>11798</v>
      </c>
      <c r="C36717" t="s">
        <v>69830</v>
      </c>
    </row>
    <row r="36718" spans="1:3" x14ac:dyDescent="0.2">
      <c r="A36718" t="s">
        <v>69831</v>
      </c>
      <c r="B36718" t="s">
        <v>11798</v>
      </c>
      <c r="C36718" t="s">
        <v>69832</v>
      </c>
    </row>
    <row r="36719" spans="1:3" x14ac:dyDescent="0.2">
      <c r="A36719" t="s">
        <v>69831</v>
      </c>
      <c r="B36719" t="s">
        <v>11798</v>
      </c>
      <c r="C36719" t="s">
        <v>69833</v>
      </c>
    </row>
    <row r="36720" spans="1:3" x14ac:dyDescent="0.2">
      <c r="A36720" t="s">
        <v>69831</v>
      </c>
      <c r="B36720" t="s">
        <v>11798</v>
      </c>
      <c r="C36720" t="s">
        <v>69834</v>
      </c>
    </row>
    <row r="36721" spans="1:3" x14ac:dyDescent="0.2">
      <c r="A36721" t="s">
        <v>69831</v>
      </c>
      <c r="B36721" t="s">
        <v>11798</v>
      </c>
      <c r="C36721" t="s">
        <v>69835</v>
      </c>
    </row>
    <row r="36722" spans="1:3" x14ac:dyDescent="0.2">
      <c r="A36722" t="s">
        <v>69836</v>
      </c>
      <c r="B36722" t="s">
        <v>11819</v>
      </c>
      <c r="C36722" t="s">
        <v>69837</v>
      </c>
    </row>
    <row r="36723" spans="1:3" x14ac:dyDescent="0.2">
      <c r="A36723" t="s">
        <v>69838</v>
      </c>
      <c r="B36723" t="s">
        <v>11819</v>
      </c>
      <c r="C36723" t="s">
        <v>69839</v>
      </c>
    </row>
    <row r="36724" spans="1:3" x14ac:dyDescent="0.2">
      <c r="A36724" t="s">
        <v>69838</v>
      </c>
      <c r="B36724" t="s">
        <v>11819</v>
      </c>
      <c r="C36724" t="s">
        <v>14291</v>
      </c>
    </row>
    <row r="36725" spans="1:3" x14ac:dyDescent="0.2">
      <c r="A36725" t="s">
        <v>69840</v>
      </c>
      <c r="B36725" t="s">
        <v>11819</v>
      </c>
      <c r="C36725" t="s">
        <v>69841</v>
      </c>
    </row>
    <row r="36726" spans="1:3" x14ac:dyDescent="0.2">
      <c r="A36726" t="s">
        <v>69842</v>
      </c>
      <c r="B36726" t="s">
        <v>11798</v>
      </c>
      <c r="C36726" t="s">
        <v>69843</v>
      </c>
    </row>
    <row r="36727" spans="1:3" x14ac:dyDescent="0.2">
      <c r="A36727" t="s">
        <v>69844</v>
      </c>
      <c r="B36727" t="s">
        <v>11819</v>
      </c>
      <c r="C36727" t="s">
        <v>69845</v>
      </c>
    </row>
    <row r="36728" spans="1:3" x14ac:dyDescent="0.2">
      <c r="A36728" t="s">
        <v>69846</v>
      </c>
      <c r="B36728" t="s">
        <v>11798</v>
      </c>
      <c r="C36728" t="s">
        <v>69847</v>
      </c>
    </row>
    <row r="36729" spans="1:3" x14ac:dyDescent="0.2">
      <c r="A36729" t="s">
        <v>69848</v>
      </c>
      <c r="B36729" t="s">
        <v>11819</v>
      </c>
      <c r="C36729" t="s">
        <v>69849</v>
      </c>
    </row>
    <row r="36730" spans="1:3" x14ac:dyDescent="0.2">
      <c r="A36730" t="s">
        <v>69848</v>
      </c>
      <c r="B36730" t="s">
        <v>11819</v>
      </c>
      <c r="C36730" t="s">
        <v>69850</v>
      </c>
    </row>
    <row r="36731" spans="1:3" x14ac:dyDescent="0.2">
      <c r="A36731" t="s">
        <v>69851</v>
      </c>
      <c r="B36731" t="s">
        <v>11798</v>
      </c>
      <c r="C36731" t="s">
        <v>69852</v>
      </c>
    </row>
    <row r="36732" spans="1:3" x14ac:dyDescent="0.2">
      <c r="A36732" t="s">
        <v>69853</v>
      </c>
      <c r="B36732" t="s">
        <v>11819</v>
      </c>
      <c r="C36732" t="s">
        <v>69854</v>
      </c>
    </row>
    <row r="36733" spans="1:3" x14ac:dyDescent="0.2">
      <c r="A36733" t="s">
        <v>69855</v>
      </c>
      <c r="B36733" t="s">
        <v>11819</v>
      </c>
      <c r="C36733" t="s">
        <v>69856</v>
      </c>
    </row>
    <row r="36734" spans="1:3" x14ac:dyDescent="0.2">
      <c r="A36734" t="s">
        <v>69857</v>
      </c>
      <c r="B36734" t="s">
        <v>11798</v>
      </c>
      <c r="C36734" t="s">
        <v>69858</v>
      </c>
    </row>
    <row r="36735" spans="1:3" x14ac:dyDescent="0.2">
      <c r="A36735" t="s">
        <v>69859</v>
      </c>
      <c r="B36735" t="s">
        <v>11819</v>
      </c>
      <c r="C36735" t="s">
        <v>69860</v>
      </c>
    </row>
    <row r="36736" spans="1:3" x14ac:dyDescent="0.2">
      <c r="A36736" t="s">
        <v>69861</v>
      </c>
      <c r="B36736" t="s">
        <v>11798</v>
      </c>
      <c r="C36736" t="s">
        <v>69862</v>
      </c>
    </row>
    <row r="36737" spans="1:3" x14ac:dyDescent="0.2">
      <c r="A36737" t="s">
        <v>69861</v>
      </c>
      <c r="B36737" t="s">
        <v>11798</v>
      </c>
      <c r="C36737" t="s">
        <v>69863</v>
      </c>
    </row>
    <row r="36738" spans="1:3" x14ac:dyDescent="0.2">
      <c r="A36738" t="s">
        <v>69864</v>
      </c>
      <c r="B36738" t="s">
        <v>11805</v>
      </c>
      <c r="C36738" t="s">
        <v>69865</v>
      </c>
    </row>
    <row r="36739" spans="1:3" x14ac:dyDescent="0.2">
      <c r="A36739" t="s">
        <v>69866</v>
      </c>
      <c r="B36739" t="s">
        <v>11798</v>
      </c>
      <c r="C36739" t="s">
        <v>69867</v>
      </c>
    </row>
    <row r="36740" spans="1:3" x14ac:dyDescent="0.2">
      <c r="A36740" t="s">
        <v>69868</v>
      </c>
      <c r="B36740" t="s">
        <v>12641</v>
      </c>
      <c r="C36740" t="s">
        <v>69869</v>
      </c>
    </row>
    <row r="36741" spans="1:3" x14ac:dyDescent="0.2">
      <c r="A36741" t="s">
        <v>69870</v>
      </c>
      <c r="B36741" t="s">
        <v>12641</v>
      </c>
      <c r="C36741" t="s">
        <v>69871</v>
      </c>
    </row>
    <row r="36742" spans="1:3" x14ac:dyDescent="0.2">
      <c r="A36742" t="s">
        <v>69872</v>
      </c>
      <c r="B36742" t="s">
        <v>11798</v>
      </c>
      <c r="C36742" t="s">
        <v>69873</v>
      </c>
    </row>
    <row r="36743" spans="1:3" x14ac:dyDescent="0.2">
      <c r="A36743" t="s">
        <v>69874</v>
      </c>
      <c r="B36743" t="s">
        <v>11798</v>
      </c>
      <c r="C36743" t="s">
        <v>69875</v>
      </c>
    </row>
    <row r="36744" spans="1:3" x14ac:dyDescent="0.2">
      <c r="A36744" t="s">
        <v>69876</v>
      </c>
      <c r="B36744" t="s">
        <v>11819</v>
      </c>
      <c r="C36744" t="s">
        <v>69877</v>
      </c>
    </row>
    <row r="36745" spans="1:3" x14ac:dyDescent="0.2">
      <c r="A36745" t="s">
        <v>69876</v>
      </c>
      <c r="B36745" t="s">
        <v>11798</v>
      </c>
      <c r="C36745" t="s">
        <v>69878</v>
      </c>
    </row>
    <row r="36746" spans="1:3" x14ac:dyDescent="0.2">
      <c r="A36746" t="s">
        <v>69879</v>
      </c>
      <c r="B36746" t="s">
        <v>11805</v>
      </c>
      <c r="C36746" t="s">
        <v>69880</v>
      </c>
    </row>
    <row r="36747" spans="1:3" x14ac:dyDescent="0.2">
      <c r="A36747" t="s">
        <v>69881</v>
      </c>
      <c r="B36747" t="s">
        <v>11819</v>
      </c>
      <c r="C36747" t="s">
        <v>69882</v>
      </c>
    </row>
    <row r="36748" spans="1:3" x14ac:dyDescent="0.2">
      <c r="A36748" t="s">
        <v>69881</v>
      </c>
      <c r="B36748" t="s">
        <v>11819</v>
      </c>
      <c r="C36748" t="s">
        <v>69883</v>
      </c>
    </row>
    <row r="36749" spans="1:3" x14ac:dyDescent="0.2">
      <c r="A36749" t="s">
        <v>69884</v>
      </c>
      <c r="B36749" t="s">
        <v>11798</v>
      </c>
      <c r="C36749" t="s">
        <v>69885</v>
      </c>
    </row>
    <row r="36750" spans="1:3" x14ac:dyDescent="0.2">
      <c r="A36750" t="s">
        <v>69886</v>
      </c>
      <c r="B36750" t="s">
        <v>11819</v>
      </c>
      <c r="C36750" t="s">
        <v>69887</v>
      </c>
    </row>
    <row r="36751" spans="1:3" x14ac:dyDescent="0.2">
      <c r="A36751" t="s">
        <v>69888</v>
      </c>
      <c r="B36751" t="s">
        <v>11880</v>
      </c>
      <c r="C36751" t="s">
        <v>69889</v>
      </c>
    </row>
    <row r="36752" spans="1:3" x14ac:dyDescent="0.2">
      <c r="A36752" t="s">
        <v>69890</v>
      </c>
      <c r="B36752" t="s">
        <v>11883</v>
      </c>
      <c r="C36752" t="s">
        <v>69889</v>
      </c>
    </row>
    <row r="36753" spans="1:3" x14ac:dyDescent="0.2">
      <c r="A36753" t="s">
        <v>69891</v>
      </c>
      <c r="B36753" t="s">
        <v>11819</v>
      </c>
      <c r="C36753" t="s">
        <v>69892</v>
      </c>
    </row>
    <row r="36754" spans="1:3" x14ac:dyDescent="0.2">
      <c r="A36754" t="s">
        <v>69891</v>
      </c>
      <c r="B36754" t="s">
        <v>11819</v>
      </c>
      <c r="C36754" t="s">
        <v>69893</v>
      </c>
    </row>
    <row r="36755" spans="1:3" x14ac:dyDescent="0.2">
      <c r="A36755" t="s">
        <v>69891</v>
      </c>
      <c r="B36755" t="s">
        <v>11819</v>
      </c>
      <c r="C36755" t="s">
        <v>69894</v>
      </c>
    </row>
    <row r="36756" spans="1:3" x14ac:dyDescent="0.2">
      <c r="A36756" t="s">
        <v>69891</v>
      </c>
      <c r="B36756" t="s">
        <v>12069</v>
      </c>
      <c r="C36756" t="s">
        <v>69895</v>
      </c>
    </row>
    <row r="36757" spans="1:3" x14ac:dyDescent="0.2">
      <c r="A36757" t="s">
        <v>69891</v>
      </c>
      <c r="B36757" t="s">
        <v>12069</v>
      </c>
      <c r="C36757" t="s">
        <v>69896</v>
      </c>
    </row>
    <row r="36758" spans="1:3" x14ac:dyDescent="0.2">
      <c r="A36758" t="s">
        <v>69891</v>
      </c>
      <c r="B36758" t="s">
        <v>11819</v>
      </c>
      <c r="C36758" t="s">
        <v>69897</v>
      </c>
    </row>
    <row r="36759" spans="1:3" x14ac:dyDescent="0.2">
      <c r="A36759" t="s">
        <v>69891</v>
      </c>
      <c r="B36759" t="s">
        <v>11819</v>
      </c>
      <c r="C36759" t="s">
        <v>69898</v>
      </c>
    </row>
    <row r="36760" spans="1:3" x14ac:dyDescent="0.2">
      <c r="A36760" t="s">
        <v>69891</v>
      </c>
      <c r="B36760" t="s">
        <v>11819</v>
      </c>
      <c r="C36760" t="s">
        <v>69899</v>
      </c>
    </row>
    <row r="36761" spans="1:3" x14ac:dyDescent="0.2">
      <c r="A36761" t="s">
        <v>69891</v>
      </c>
      <c r="B36761" t="s">
        <v>11819</v>
      </c>
      <c r="C36761" t="s">
        <v>69900</v>
      </c>
    </row>
    <row r="36762" spans="1:3" x14ac:dyDescent="0.2">
      <c r="A36762" t="s">
        <v>69891</v>
      </c>
      <c r="B36762" t="s">
        <v>11819</v>
      </c>
      <c r="C36762" t="s">
        <v>69901</v>
      </c>
    </row>
    <row r="36763" spans="1:3" x14ac:dyDescent="0.2">
      <c r="A36763" t="s">
        <v>69891</v>
      </c>
      <c r="B36763" t="s">
        <v>11819</v>
      </c>
      <c r="C36763" t="s">
        <v>69902</v>
      </c>
    </row>
    <row r="36764" spans="1:3" x14ac:dyDescent="0.2">
      <c r="A36764" t="s">
        <v>69891</v>
      </c>
      <c r="B36764" t="s">
        <v>11819</v>
      </c>
      <c r="C36764" t="s">
        <v>69903</v>
      </c>
    </row>
    <row r="36765" spans="1:3" x14ac:dyDescent="0.2">
      <c r="A36765" t="s">
        <v>69891</v>
      </c>
      <c r="B36765" t="s">
        <v>11819</v>
      </c>
      <c r="C36765" t="s">
        <v>69904</v>
      </c>
    </row>
    <row r="36766" spans="1:3" x14ac:dyDescent="0.2">
      <c r="A36766" t="s">
        <v>69891</v>
      </c>
      <c r="B36766" t="s">
        <v>11819</v>
      </c>
      <c r="C36766" t="s">
        <v>69905</v>
      </c>
    </row>
    <row r="36767" spans="1:3" x14ac:dyDescent="0.2">
      <c r="A36767" t="s">
        <v>69906</v>
      </c>
      <c r="B36767" t="s">
        <v>11798</v>
      </c>
      <c r="C36767" t="s">
        <v>69907</v>
      </c>
    </row>
    <row r="36768" spans="1:3" x14ac:dyDescent="0.2">
      <c r="A36768" t="s">
        <v>69908</v>
      </c>
      <c r="B36768" t="s">
        <v>11819</v>
      </c>
      <c r="C36768" t="s">
        <v>69909</v>
      </c>
    </row>
    <row r="36769" spans="1:3" x14ac:dyDescent="0.2">
      <c r="A36769" t="s">
        <v>69910</v>
      </c>
      <c r="B36769" t="s">
        <v>11798</v>
      </c>
      <c r="C36769" t="s">
        <v>69911</v>
      </c>
    </row>
    <row r="36770" spans="1:3" x14ac:dyDescent="0.2">
      <c r="A36770" t="s">
        <v>69910</v>
      </c>
      <c r="B36770" t="s">
        <v>11798</v>
      </c>
      <c r="C36770" t="s">
        <v>69912</v>
      </c>
    </row>
    <row r="36771" spans="1:3" x14ac:dyDescent="0.2">
      <c r="A36771" t="s">
        <v>69910</v>
      </c>
      <c r="B36771" t="s">
        <v>11798</v>
      </c>
      <c r="C36771" t="s">
        <v>69913</v>
      </c>
    </row>
    <row r="36772" spans="1:3" x14ac:dyDescent="0.2">
      <c r="A36772" t="s">
        <v>69914</v>
      </c>
      <c r="B36772" t="s">
        <v>11798</v>
      </c>
      <c r="C36772" t="s">
        <v>69915</v>
      </c>
    </row>
    <row r="36773" spans="1:3" x14ac:dyDescent="0.2">
      <c r="A36773" t="s">
        <v>69890</v>
      </c>
      <c r="B36773" t="s">
        <v>11805</v>
      </c>
      <c r="C36773" t="s">
        <v>69916</v>
      </c>
    </row>
    <row r="36774" spans="1:3" x14ac:dyDescent="0.2">
      <c r="A36774" t="s">
        <v>69917</v>
      </c>
      <c r="B36774" t="s">
        <v>11798</v>
      </c>
      <c r="C36774" t="s">
        <v>69918</v>
      </c>
    </row>
    <row r="36775" spans="1:3" x14ac:dyDescent="0.2">
      <c r="A36775" t="s">
        <v>69919</v>
      </c>
      <c r="B36775" t="s">
        <v>12069</v>
      </c>
      <c r="C36775" t="s">
        <v>69920</v>
      </c>
    </row>
    <row r="36776" spans="1:3" x14ac:dyDescent="0.2">
      <c r="A36776" t="s">
        <v>69921</v>
      </c>
      <c r="B36776" t="s">
        <v>11819</v>
      </c>
      <c r="C36776" t="s">
        <v>69922</v>
      </c>
    </row>
    <row r="36777" spans="1:3" x14ac:dyDescent="0.2">
      <c r="A36777" t="s">
        <v>69921</v>
      </c>
      <c r="B36777" t="s">
        <v>11798</v>
      </c>
      <c r="C36777" t="s">
        <v>69923</v>
      </c>
    </row>
    <row r="36778" spans="1:3" x14ac:dyDescent="0.2">
      <c r="A36778" t="s">
        <v>69921</v>
      </c>
      <c r="B36778" t="s">
        <v>11889</v>
      </c>
      <c r="C36778" t="s">
        <v>69924</v>
      </c>
    </row>
    <row r="36779" spans="1:3" x14ac:dyDescent="0.2">
      <c r="A36779" t="s">
        <v>69925</v>
      </c>
      <c r="B36779" t="s">
        <v>11798</v>
      </c>
      <c r="C36779" t="s">
        <v>69926</v>
      </c>
    </row>
    <row r="36780" spans="1:3" x14ac:dyDescent="0.2">
      <c r="A36780" t="s">
        <v>69927</v>
      </c>
      <c r="B36780" t="s">
        <v>11819</v>
      </c>
      <c r="C36780" t="s">
        <v>69928</v>
      </c>
    </row>
    <row r="36781" spans="1:3" x14ac:dyDescent="0.2">
      <c r="A36781" t="s">
        <v>69929</v>
      </c>
      <c r="B36781" t="s">
        <v>11819</v>
      </c>
      <c r="C36781" t="s">
        <v>69930</v>
      </c>
    </row>
    <row r="36782" spans="1:3" x14ac:dyDescent="0.2">
      <c r="A36782" t="s">
        <v>69929</v>
      </c>
      <c r="B36782" t="s">
        <v>11819</v>
      </c>
      <c r="C36782" t="s">
        <v>69931</v>
      </c>
    </row>
    <row r="36783" spans="1:3" x14ac:dyDescent="0.2">
      <c r="A36783" t="s">
        <v>69929</v>
      </c>
      <c r="B36783" t="s">
        <v>11819</v>
      </c>
      <c r="C36783" t="s">
        <v>69932</v>
      </c>
    </row>
    <row r="36784" spans="1:3" x14ac:dyDescent="0.2">
      <c r="A36784" t="s">
        <v>69933</v>
      </c>
      <c r="B36784" t="s">
        <v>11798</v>
      </c>
      <c r="C36784" t="s">
        <v>69934</v>
      </c>
    </row>
    <row r="36785" spans="1:3" x14ac:dyDescent="0.2">
      <c r="A36785" t="s">
        <v>69935</v>
      </c>
      <c r="B36785" t="s">
        <v>11798</v>
      </c>
      <c r="C36785" t="s">
        <v>69936</v>
      </c>
    </row>
    <row r="36786" spans="1:3" x14ac:dyDescent="0.2">
      <c r="A36786" t="s">
        <v>69937</v>
      </c>
      <c r="B36786" t="s">
        <v>11798</v>
      </c>
      <c r="C36786" t="s">
        <v>69938</v>
      </c>
    </row>
    <row r="36787" spans="1:3" x14ac:dyDescent="0.2">
      <c r="A36787" t="s">
        <v>69937</v>
      </c>
      <c r="B36787" t="s">
        <v>11798</v>
      </c>
      <c r="C36787" t="s">
        <v>69939</v>
      </c>
    </row>
    <row r="36788" spans="1:3" x14ac:dyDescent="0.2">
      <c r="A36788" t="s">
        <v>69937</v>
      </c>
      <c r="B36788" t="s">
        <v>11798</v>
      </c>
      <c r="C36788" t="s">
        <v>69940</v>
      </c>
    </row>
    <row r="36789" spans="1:3" x14ac:dyDescent="0.2">
      <c r="A36789" t="s">
        <v>69937</v>
      </c>
      <c r="B36789" t="s">
        <v>12069</v>
      </c>
      <c r="C36789" t="s">
        <v>69941</v>
      </c>
    </row>
    <row r="36790" spans="1:3" x14ac:dyDescent="0.2">
      <c r="A36790" t="s">
        <v>69937</v>
      </c>
      <c r="B36790" t="s">
        <v>12069</v>
      </c>
      <c r="C36790" t="s">
        <v>69942</v>
      </c>
    </row>
    <row r="36791" spans="1:3" x14ac:dyDescent="0.2">
      <c r="A36791" t="s">
        <v>69943</v>
      </c>
      <c r="B36791" t="s">
        <v>11805</v>
      </c>
      <c r="C36791" t="s">
        <v>69944</v>
      </c>
    </row>
    <row r="36792" spans="1:3" x14ac:dyDescent="0.2">
      <c r="A36792" t="s">
        <v>69945</v>
      </c>
      <c r="B36792" t="s">
        <v>11819</v>
      </c>
      <c r="C36792" t="s">
        <v>69946</v>
      </c>
    </row>
    <row r="36793" spans="1:3" x14ac:dyDescent="0.2">
      <c r="A36793" t="s">
        <v>69947</v>
      </c>
      <c r="B36793" t="s">
        <v>11880</v>
      </c>
      <c r="C36793" t="s">
        <v>69948</v>
      </c>
    </row>
    <row r="36794" spans="1:3" x14ac:dyDescent="0.2">
      <c r="A36794" t="s">
        <v>69949</v>
      </c>
      <c r="B36794" t="s">
        <v>11883</v>
      </c>
      <c r="C36794" t="s">
        <v>69948</v>
      </c>
    </row>
    <row r="36795" spans="1:3" x14ac:dyDescent="0.2">
      <c r="A36795" t="s">
        <v>69945</v>
      </c>
      <c r="B36795" t="s">
        <v>11819</v>
      </c>
      <c r="C36795" t="s">
        <v>69950</v>
      </c>
    </row>
    <row r="36796" spans="1:3" x14ac:dyDescent="0.2">
      <c r="A36796" t="s">
        <v>69945</v>
      </c>
      <c r="B36796" t="s">
        <v>11819</v>
      </c>
      <c r="C36796" t="s">
        <v>69951</v>
      </c>
    </row>
    <row r="36797" spans="1:3" x14ac:dyDescent="0.2">
      <c r="A36797" t="s">
        <v>69945</v>
      </c>
      <c r="B36797" t="s">
        <v>11819</v>
      </c>
      <c r="C36797" t="s">
        <v>69952</v>
      </c>
    </row>
    <row r="36798" spans="1:3" x14ac:dyDescent="0.2">
      <c r="A36798" t="s">
        <v>69945</v>
      </c>
      <c r="B36798" t="s">
        <v>11819</v>
      </c>
      <c r="C36798" t="s">
        <v>69953</v>
      </c>
    </row>
    <row r="36799" spans="1:3" x14ac:dyDescent="0.2">
      <c r="A36799" t="s">
        <v>69945</v>
      </c>
      <c r="B36799" t="s">
        <v>11819</v>
      </c>
      <c r="C36799" t="s">
        <v>69954</v>
      </c>
    </row>
    <row r="36800" spans="1:3" x14ac:dyDescent="0.2">
      <c r="A36800" t="s">
        <v>69945</v>
      </c>
      <c r="B36800" t="s">
        <v>11819</v>
      </c>
      <c r="C36800" t="s">
        <v>69955</v>
      </c>
    </row>
    <row r="36801" spans="1:3" x14ac:dyDescent="0.2">
      <c r="A36801" t="s">
        <v>69945</v>
      </c>
      <c r="B36801" t="s">
        <v>11819</v>
      </c>
      <c r="C36801" t="s">
        <v>69956</v>
      </c>
    </row>
    <row r="36802" spans="1:3" x14ac:dyDescent="0.2">
      <c r="A36802" t="s">
        <v>69945</v>
      </c>
      <c r="B36802" t="s">
        <v>12069</v>
      </c>
      <c r="C36802" t="s">
        <v>69957</v>
      </c>
    </row>
    <row r="36803" spans="1:3" x14ac:dyDescent="0.2">
      <c r="A36803" t="s">
        <v>69945</v>
      </c>
      <c r="B36803" t="s">
        <v>12069</v>
      </c>
      <c r="C36803" t="s">
        <v>69958</v>
      </c>
    </row>
    <row r="36804" spans="1:3" x14ac:dyDescent="0.2">
      <c r="A36804" t="s">
        <v>69945</v>
      </c>
      <c r="B36804" t="s">
        <v>12069</v>
      </c>
      <c r="C36804" t="s">
        <v>69959</v>
      </c>
    </row>
    <row r="36805" spans="1:3" x14ac:dyDescent="0.2">
      <c r="A36805" t="s">
        <v>69945</v>
      </c>
      <c r="B36805" t="s">
        <v>11798</v>
      </c>
      <c r="C36805" t="s">
        <v>69960</v>
      </c>
    </row>
    <row r="36806" spans="1:3" x14ac:dyDescent="0.2">
      <c r="A36806" t="s">
        <v>69961</v>
      </c>
      <c r="B36806" t="s">
        <v>11805</v>
      </c>
      <c r="C36806" t="s">
        <v>69962</v>
      </c>
    </row>
    <row r="36807" spans="1:3" x14ac:dyDescent="0.2">
      <c r="A36807" t="s">
        <v>69963</v>
      </c>
      <c r="B36807" t="s">
        <v>11798</v>
      </c>
      <c r="C36807" t="s">
        <v>69960</v>
      </c>
    </row>
    <row r="36808" spans="1:3" x14ac:dyDescent="0.2">
      <c r="A36808" t="s">
        <v>69964</v>
      </c>
      <c r="B36808" t="s">
        <v>11798</v>
      </c>
      <c r="C36808" t="s">
        <v>69965</v>
      </c>
    </row>
    <row r="36809" spans="1:3" x14ac:dyDescent="0.2">
      <c r="A36809" t="s">
        <v>69966</v>
      </c>
      <c r="B36809" t="s">
        <v>11798</v>
      </c>
      <c r="C36809" t="s">
        <v>69967</v>
      </c>
    </row>
    <row r="36810" spans="1:3" x14ac:dyDescent="0.2">
      <c r="A36810" t="s">
        <v>69968</v>
      </c>
      <c r="B36810" t="s">
        <v>11798</v>
      </c>
      <c r="C36810" t="s">
        <v>69969</v>
      </c>
    </row>
    <row r="36811" spans="1:3" x14ac:dyDescent="0.2">
      <c r="A36811" t="s">
        <v>69970</v>
      </c>
      <c r="B36811" t="s">
        <v>11798</v>
      </c>
      <c r="C36811" t="s">
        <v>69971</v>
      </c>
    </row>
    <row r="36812" spans="1:3" x14ac:dyDescent="0.2">
      <c r="A36812" t="s">
        <v>69970</v>
      </c>
      <c r="B36812" t="s">
        <v>11798</v>
      </c>
      <c r="C36812" t="s">
        <v>69972</v>
      </c>
    </row>
    <row r="36813" spans="1:3" x14ac:dyDescent="0.2">
      <c r="A36813" t="s">
        <v>69970</v>
      </c>
      <c r="B36813" t="s">
        <v>11798</v>
      </c>
      <c r="C36813" t="s">
        <v>69973</v>
      </c>
    </row>
    <row r="36814" spans="1:3" x14ac:dyDescent="0.2">
      <c r="A36814" t="s">
        <v>69970</v>
      </c>
      <c r="B36814" t="s">
        <v>11798</v>
      </c>
      <c r="C36814" t="s">
        <v>69974</v>
      </c>
    </row>
    <row r="36815" spans="1:3" x14ac:dyDescent="0.2">
      <c r="A36815" t="s">
        <v>69970</v>
      </c>
      <c r="B36815" t="s">
        <v>11798</v>
      </c>
      <c r="C36815" t="s">
        <v>69975</v>
      </c>
    </row>
    <row r="36816" spans="1:3" x14ac:dyDescent="0.2">
      <c r="A36816" t="s">
        <v>69976</v>
      </c>
      <c r="B36816" t="s">
        <v>11798</v>
      </c>
      <c r="C36816" t="s">
        <v>69977</v>
      </c>
    </row>
    <row r="36817" spans="1:3" x14ac:dyDescent="0.2">
      <c r="A36817" t="s">
        <v>69978</v>
      </c>
      <c r="B36817" t="s">
        <v>11798</v>
      </c>
      <c r="C36817" t="s">
        <v>69979</v>
      </c>
    </row>
    <row r="36818" spans="1:3" x14ac:dyDescent="0.2">
      <c r="A36818" t="s">
        <v>69980</v>
      </c>
      <c r="B36818" t="s">
        <v>11805</v>
      </c>
      <c r="C36818" t="s">
        <v>69981</v>
      </c>
    </row>
    <row r="36819" spans="1:3" x14ac:dyDescent="0.2">
      <c r="A36819" t="s">
        <v>69980</v>
      </c>
      <c r="B36819" t="s">
        <v>11805</v>
      </c>
      <c r="C36819" t="s">
        <v>69982</v>
      </c>
    </row>
    <row r="36820" spans="1:3" x14ac:dyDescent="0.2">
      <c r="A36820" t="s">
        <v>69980</v>
      </c>
      <c r="B36820" t="s">
        <v>11798</v>
      </c>
      <c r="C36820" t="s">
        <v>69983</v>
      </c>
    </row>
    <row r="36821" spans="1:3" x14ac:dyDescent="0.2">
      <c r="A36821" t="s">
        <v>69984</v>
      </c>
      <c r="B36821" t="s">
        <v>11819</v>
      </c>
      <c r="C36821" t="s">
        <v>69985</v>
      </c>
    </row>
    <row r="36822" spans="1:3" x14ac:dyDescent="0.2">
      <c r="A36822" t="s">
        <v>69986</v>
      </c>
      <c r="B36822" t="s">
        <v>11880</v>
      </c>
      <c r="C36822" t="s">
        <v>69987</v>
      </c>
    </row>
    <row r="36823" spans="1:3" x14ac:dyDescent="0.2">
      <c r="A36823" t="s">
        <v>69988</v>
      </c>
      <c r="B36823" t="s">
        <v>11883</v>
      </c>
      <c r="C36823" t="s">
        <v>69987</v>
      </c>
    </row>
    <row r="36824" spans="1:3" x14ac:dyDescent="0.2">
      <c r="A36824" t="s">
        <v>69989</v>
      </c>
      <c r="B36824" t="s">
        <v>11819</v>
      </c>
      <c r="C36824" t="s">
        <v>69990</v>
      </c>
    </row>
    <row r="36825" spans="1:3" x14ac:dyDescent="0.2">
      <c r="A36825" t="s">
        <v>69989</v>
      </c>
      <c r="B36825" t="s">
        <v>12069</v>
      </c>
      <c r="C36825" t="s">
        <v>69991</v>
      </c>
    </row>
    <row r="36826" spans="1:3" x14ac:dyDescent="0.2">
      <c r="A36826" t="s">
        <v>69992</v>
      </c>
      <c r="B36826" t="s">
        <v>11798</v>
      </c>
      <c r="C36826" t="s">
        <v>69993</v>
      </c>
    </row>
    <row r="36827" spans="1:3" x14ac:dyDescent="0.2">
      <c r="A36827" t="s">
        <v>69994</v>
      </c>
      <c r="B36827" t="s">
        <v>11798</v>
      </c>
      <c r="C36827" t="s">
        <v>69995</v>
      </c>
    </row>
    <row r="36828" spans="1:3" x14ac:dyDescent="0.2">
      <c r="A36828" t="s">
        <v>69996</v>
      </c>
      <c r="B36828" t="s">
        <v>11805</v>
      </c>
      <c r="C36828" t="s">
        <v>69997</v>
      </c>
    </row>
    <row r="36829" spans="1:3" x14ac:dyDescent="0.2">
      <c r="A36829" t="s">
        <v>69998</v>
      </c>
      <c r="B36829" t="s">
        <v>11805</v>
      </c>
      <c r="C36829" t="s">
        <v>69999</v>
      </c>
    </row>
    <row r="36830" spans="1:3" x14ac:dyDescent="0.2">
      <c r="A36830" t="s">
        <v>70000</v>
      </c>
      <c r="B36830" t="s">
        <v>11798</v>
      </c>
      <c r="C36830" t="s">
        <v>70001</v>
      </c>
    </row>
    <row r="36831" spans="1:3" x14ac:dyDescent="0.2">
      <c r="A36831" t="s">
        <v>70000</v>
      </c>
      <c r="B36831" t="s">
        <v>11798</v>
      </c>
      <c r="C36831" t="s">
        <v>70002</v>
      </c>
    </row>
    <row r="36832" spans="1:3" x14ac:dyDescent="0.2">
      <c r="A36832" t="s">
        <v>70000</v>
      </c>
      <c r="B36832" t="s">
        <v>11798</v>
      </c>
      <c r="C36832" t="s">
        <v>70003</v>
      </c>
    </row>
    <row r="36833" spans="1:3" x14ac:dyDescent="0.2">
      <c r="A36833" t="s">
        <v>70004</v>
      </c>
      <c r="B36833" t="s">
        <v>11805</v>
      </c>
      <c r="C36833" t="s">
        <v>70005</v>
      </c>
    </row>
    <row r="36834" spans="1:3" x14ac:dyDescent="0.2">
      <c r="A36834" t="s">
        <v>70006</v>
      </c>
      <c r="B36834" t="s">
        <v>11805</v>
      </c>
      <c r="C36834" t="s">
        <v>70007</v>
      </c>
    </row>
    <row r="36835" spans="1:3" x14ac:dyDescent="0.2">
      <c r="A36835" t="s">
        <v>70008</v>
      </c>
      <c r="B36835" t="s">
        <v>11805</v>
      </c>
      <c r="C36835" t="s">
        <v>70009</v>
      </c>
    </row>
    <row r="36836" spans="1:3" x14ac:dyDescent="0.2">
      <c r="A36836" t="s">
        <v>70010</v>
      </c>
      <c r="B36836" t="s">
        <v>12069</v>
      </c>
      <c r="C36836" t="s">
        <v>70011</v>
      </c>
    </row>
    <row r="36837" spans="1:3" x14ac:dyDescent="0.2">
      <c r="A36837" t="s">
        <v>70010</v>
      </c>
      <c r="B36837" t="s">
        <v>11819</v>
      </c>
      <c r="C36837" t="s">
        <v>70012</v>
      </c>
    </row>
    <row r="36838" spans="1:3" x14ac:dyDescent="0.2">
      <c r="A36838" t="s">
        <v>70013</v>
      </c>
      <c r="B36838" t="s">
        <v>11798</v>
      </c>
      <c r="C36838" t="s">
        <v>70014</v>
      </c>
    </row>
    <row r="36839" spans="1:3" x14ac:dyDescent="0.2">
      <c r="A36839" t="s">
        <v>70015</v>
      </c>
      <c r="B36839" t="s">
        <v>11805</v>
      </c>
      <c r="C36839" t="s">
        <v>70016</v>
      </c>
    </row>
    <row r="36840" spans="1:3" x14ac:dyDescent="0.2">
      <c r="A36840" t="s">
        <v>70017</v>
      </c>
      <c r="B36840" t="s">
        <v>11798</v>
      </c>
      <c r="C36840" t="s">
        <v>70018</v>
      </c>
    </row>
    <row r="36841" spans="1:3" x14ac:dyDescent="0.2">
      <c r="A36841" t="s">
        <v>70019</v>
      </c>
      <c r="B36841" t="s">
        <v>11805</v>
      </c>
      <c r="C36841" t="s">
        <v>70020</v>
      </c>
    </row>
    <row r="36842" spans="1:3" x14ac:dyDescent="0.2">
      <c r="A36842" t="s">
        <v>70021</v>
      </c>
      <c r="B36842" t="s">
        <v>11819</v>
      </c>
      <c r="C36842" t="s">
        <v>70022</v>
      </c>
    </row>
    <row r="36843" spans="1:3" x14ac:dyDescent="0.2">
      <c r="A36843" t="s">
        <v>70023</v>
      </c>
      <c r="B36843" t="s">
        <v>11798</v>
      </c>
      <c r="C36843" t="s">
        <v>70024</v>
      </c>
    </row>
    <row r="36844" spans="1:3" x14ac:dyDescent="0.2">
      <c r="A36844" t="s">
        <v>70025</v>
      </c>
      <c r="B36844" t="s">
        <v>11798</v>
      </c>
      <c r="C36844" t="s">
        <v>70026</v>
      </c>
    </row>
    <row r="36845" spans="1:3" x14ac:dyDescent="0.2">
      <c r="A36845" t="s">
        <v>70027</v>
      </c>
      <c r="B36845" t="s">
        <v>11798</v>
      </c>
      <c r="C36845" t="s">
        <v>70028</v>
      </c>
    </row>
    <row r="36846" spans="1:3" x14ac:dyDescent="0.2">
      <c r="A36846" t="s">
        <v>70027</v>
      </c>
      <c r="B36846" t="s">
        <v>11798</v>
      </c>
      <c r="C36846" t="s">
        <v>70029</v>
      </c>
    </row>
    <row r="36847" spans="1:3" x14ac:dyDescent="0.2">
      <c r="A36847" t="s">
        <v>70030</v>
      </c>
      <c r="B36847" t="s">
        <v>11805</v>
      </c>
      <c r="C36847" t="s">
        <v>70031</v>
      </c>
    </row>
    <row r="36848" spans="1:3" x14ac:dyDescent="0.2">
      <c r="A36848" t="s">
        <v>70030</v>
      </c>
      <c r="B36848" t="s">
        <v>11805</v>
      </c>
      <c r="C36848" t="s">
        <v>70032</v>
      </c>
    </row>
    <row r="36849" spans="1:3" x14ac:dyDescent="0.2">
      <c r="A36849" t="s">
        <v>70033</v>
      </c>
      <c r="B36849" t="s">
        <v>11880</v>
      </c>
      <c r="C36849" t="s">
        <v>70034</v>
      </c>
    </row>
    <row r="36850" spans="1:3" x14ac:dyDescent="0.2">
      <c r="A36850" t="s">
        <v>70035</v>
      </c>
      <c r="B36850" t="s">
        <v>11883</v>
      </c>
      <c r="C36850" t="s">
        <v>70034</v>
      </c>
    </row>
    <row r="36851" spans="1:3" x14ac:dyDescent="0.2">
      <c r="A36851" t="s">
        <v>70036</v>
      </c>
      <c r="B36851" t="s">
        <v>11819</v>
      </c>
      <c r="C36851" t="s">
        <v>70037</v>
      </c>
    </row>
    <row r="36852" spans="1:3" x14ac:dyDescent="0.2">
      <c r="A36852" t="s">
        <v>70036</v>
      </c>
      <c r="B36852" t="s">
        <v>11819</v>
      </c>
      <c r="C36852" t="s">
        <v>70038</v>
      </c>
    </row>
    <row r="36853" spans="1:3" x14ac:dyDescent="0.2">
      <c r="A36853" t="s">
        <v>70036</v>
      </c>
      <c r="B36853" t="s">
        <v>11819</v>
      </c>
      <c r="C36853" t="s">
        <v>70039</v>
      </c>
    </row>
    <row r="36854" spans="1:3" x14ac:dyDescent="0.2">
      <c r="A36854" t="s">
        <v>70036</v>
      </c>
      <c r="B36854" t="s">
        <v>12069</v>
      </c>
      <c r="C36854" t="s">
        <v>70040</v>
      </c>
    </row>
    <row r="36855" spans="1:3" x14ac:dyDescent="0.2">
      <c r="A36855" t="s">
        <v>70036</v>
      </c>
      <c r="B36855" t="s">
        <v>12069</v>
      </c>
      <c r="C36855" t="s">
        <v>70041</v>
      </c>
    </row>
    <row r="36856" spans="1:3" x14ac:dyDescent="0.2">
      <c r="A36856" t="s">
        <v>70036</v>
      </c>
      <c r="B36856" t="s">
        <v>11798</v>
      </c>
      <c r="C36856" t="s">
        <v>70042</v>
      </c>
    </row>
    <row r="36857" spans="1:3" x14ac:dyDescent="0.2">
      <c r="A36857" t="s">
        <v>70036</v>
      </c>
      <c r="B36857" t="s">
        <v>11798</v>
      </c>
      <c r="C36857" t="s">
        <v>70043</v>
      </c>
    </row>
    <row r="36858" spans="1:3" x14ac:dyDescent="0.2">
      <c r="A36858" t="s">
        <v>70044</v>
      </c>
      <c r="B36858" t="s">
        <v>11798</v>
      </c>
      <c r="C36858" t="s">
        <v>70045</v>
      </c>
    </row>
    <row r="36859" spans="1:3" x14ac:dyDescent="0.2">
      <c r="A36859" t="s">
        <v>70046</v>
      </c>
      <c r="B36859" t="s">
        <v>11798</v>
      </c>
      <c r="C36859" t="s">
        <v>70047</v>
      </c>
    </row>
    <row r="36860" spans="1:3" x14ac:dyDescent="0.2">
      <c r="A36860" t="s">
        <v>70048</v>
      </c>
      <c r="B36860" t="s">
        <v>11798</v>
      </c>
      <c r="C36860" t="s">
        <v>70049</v>
      </c>
    </row>
    <row r="36861" spans="1:3" x14ac:dyDescent="0.2">
      <c r="A36861" t="s">
        <v>70050</v>
      </c>
      <c r="B36861" t="s">
        <v>25148</v>
      </c>
      <c r="C36861" t="s">
        <v>70051</v>
      </c>
    </row>
    <row r="36862" spans="1:3" x14ac:dyDescent="0.2">
      <c r="A36862" t="s">
        <v>70052</v>
      </c>
      <c r="B36862" t="s">
        <v>11805</v>
      </c>
      <c r="C36862" t="s">
        <v>70053</v>
      </c>
    </row>
    <row r="36863" spans="1:3" x14ac:dyDescent="0.2">
      <c r="A36863" t="s">
        <v>70054</v>
      </c>
      <c r="B36863" t="s">
        <v>11798</v>
      </c>
      <c r="C36863" t="s">
        <v>70055</v>
      </c>
    </row>
    <row r="36864" spans="1:3" x14ac:dyDescent="0.2">
      <c r="A36864" t="s">
        <v>70054</v>
      </c>
      <c r="B36864" t="s">
        <v>11805</v>
      </c>
      <c r="C36864" t="s">
        <v>70056</v>
      </c>
    </row>
    <row r="36865" spans="1:3" x14ac:dyDescent="0.2">
      <c r="A36865" t="s">
        <v>70057</v>
      </c>
      <c r="B36865" t="s">
        <v>11805</v>
      </c>
      <c r="C36865" t="s">
        <v>70056</v>
      </c>
    </row>
    <row r="36866" spans="1:3" x14ac:dyDescent="0.2">
      <c r="A36866" t="s">
        <v>70058</v>
      </c>
      <c r="B36866" t="s">
        <v>11805</v>
      </c>
      <c r="C36866" t="s">
        <v>70059</v>
      </c>
    </row>
    <row r="36867" spans="1:3" x14ac:dyDescent="0.2">
      <c r="A36867" t="s">
        <v>70060</v>
      </c>
      <c r="B36867" t="s">
        <v>11798</v>
      </c>
      <c r="C36867" t="s">
        <v>70061</v>
      </c>
    </row>
    <row r="36868" spans="1:3" x14ac:dyDescent="0.2">
      <c r="A36868" t="s">
        <v>70062</v>
      </c>
      <c r="C36868" t="s">
        <v>70063</v>
      </c>
    </row>
    <row r="36869" spans="1:3" x14ac:dyDescent="0.2">
      <c r="A36869" t="s">
        <v>70064</v>
      </c>
      <c r="B36869" t="s">
        <v>11805</v>
      </c>
      <c r="C36869" t="s">
        <v>70065</v>
      </c>
    </row>
    <row r="36870" spans="1:3" x14ac:dyDescent="0.2">
      <c r="A36870" t="s">
        <v>70064</v>
      </c>
      <c r="B36870" t="s">
        <v>11805</v>
      </c>
      <c r="C36870" t="s">
        <v>70066</v>
      </c>
    </row>
    <row r="36871" spans="1:3" x14ac:dyDescent="0.2">
      <c r="A36871" t="s">
        <v>70067</v>
      </c>
      <c r="B36871" t="s">
        <v>11798</v>
      </c>
      <c r="C36871" t="s">
        <v>70068</v>
      </c>
    </row>
    <row r="36872" spans="1:3" x14ac:dyDescent="0.2">
      <c r="A36872" t="s">
        <v>70067</v>
      </c>
      <c r="B36872" t="s">
        <v>11798</v>
      </c>
      <c r="C36872" t="s">
        <v>70069</v>
      </c>
    </row>
    <row r="36873" spans="1:3" x14ac:dyDescent="0.2">
      <c r="A36873" t="s">
        <v>70070</v>
      </c>
      <c r="B36873" t="s">
        <v>11798</v>
      </c>
      <c r="C36873" t="s">
        <v>70071</v>
      </c>
    </row>
    <row r="36874" spans="1:3" x14ac:dyDescent="0.2">
      <c r="A36874" t="s">
        <v>70072</v>
      </c>
      <c r="B36874" t="s">
        <v>11798</v>
      </c>
      <c r="C36874" t="s">
        <v>70073</v>
      </c>
    </row>
    <row r="36875" spans="1:3" x14ac:dyDescent="0.2">
      <c r="A36875" t="s">
        <v>70072</v>
      </c>
      <c r="B36875" t="s">
        <v>11798</v>
      </c>
      <c r="C36875" t="s">
        <v>70074</v>
      </c>
    </row>
    <row r="36876" spans="1:3" x14ac:dyDescent="0.2">
      <c r="A36876" t="s">
        <v>70075</v>
      </c>
      <c r="B36876" t="s">
        <v>11880</v>
      </c>
      <c r="C36876" t="s">
        <v>70076</v>
      </c>
    </row>
    <row r="36877" spans="1:3" x14ac:dyDescent="0.2">
      <c r="A36877" t="s">
        <v>70077</v>
      </c>
      <c r="B36877" t="s">
        <v>11883</v>
      </c>
      <c r="C36877" t="s">
        <v>70076</v>
      </c>
    </row>
    <row r="36878" spans="1:3" x14ac:dyDescent="0.2">
      <c r="A36878" t="s">
        <v>70078</v>
      </c>
      <c r="B36878" t="s">
        <v>11819</v>
      </c>
      <c r="C36878" t="s">
        <v>70079</v>
      </c>
    </row>
    <row r="36879" spans="1:3" x14ac:dyDescent="0.2">
      <c r="A36879" t="s">
        <v>70078</v>
      </c>
      <c r="B36879" t="s">
        <v>11819</v>
      </c>
      <c r="C36879" t="s">
        <v>70080</v>
      </c>
    </row>
    <row r="36880" spans="1:3" x14ac:dyDescent="0.2">
      <c r="A36880" t="s">
        <v>70078</v>
      </c>
      <c r="B36880" t="s">
        <v>11819</v>
      </c>
      <c r="C36880" t="s">
        <v>70081</v>
      </c>
    </row>
    <row r="36881" spans="1:3" x14ac:dyDescent="0.2">
      <c r="A36881" t="s">
        <v>70082</v>
      </c>
      <c r="B36881" t="s">
        <v>11805</v>
      </c>
      <c r="C36881" t="s">
        <v>70083</v>
      </c>
    </row>
    <row r="36882" spans="1:3" x14ac:dyDescent="0.2">
      <c r="A36882" t="s">
        <v>70084</v>
      </c>
      <c r="B36882" t="s">
        <v>11805</v>
      </c>
      <c r="C36882" t="s">
        <v>70085</v>
      </c>
    </row>
    <row r="36883" spans="1:3" x14ac:dyDescent="0.2">
      <c r="A36883" t="s">
        <v>70086</v>
      </c>
      <c r="B36883" t="s">
        <v>11798</v>
      </c>
      <c r="C36883" t="s">
        <v>70087</v>
      </c>
    </row>
    <row r="36884" spans="1:3" x14ac:dyDescent="0.2">
      <c r="A36884" t="s">
        <v>70088</v>
      </c>
      <c r="B36884" t="s">
        <v>11805</v>
      </c>
      <c r="C36884" t="s">
        <v>70089</v>
      </c>
    </row>
    <row r="36885" spans="1:3" x14ac:dyDescent="0.2">
      <c r="A36885" t="s">
        <v>70090</v>
      </c>
      <c r="B36885" t="s">
        <v>11805</v>
      </c>
      <c r="C36885" t="s">
        <v>70091</v>
      </c>
    </row>
    <row r="36886" spans="1:3" x14ac:dyDescent="0.2">
      <c r="A36886" t="s">
        <v>70092</v>
      </c>
      <c r="B36886" t="s">
        <v>11798</v>
      </c>
      <c r="C36886" t="s">
        <v>70093</v>
      </c>
    </row>
    <row r="36887" spans="1:3" x14ac:dyDescent="0.2">
      <c r="A36887" t="s">
        <v>70094</v>
      </c>
      <c r="B36887" t="s">
        <v>11805</v>
      </c>
      <c r="C36887" t="s">
        <v>70095</v>
      </c>
    </row>
    <row r="36888" spans="1:3" x14ac:dyDescent="0.2">
      <c r="A36888" t="s">
        <v>70096</v>
      </c>
      <c r="B36888" t="s">
        <v>11805</v>
      </c>
      <c r="C36888" t="s">
        <v>70097</v>
      </c>
    </row>
    <row r="36889" spans="1:3" x14ac:dyDescent="0.2">
      <c r="A36889" t="s">
        <v>70098</v>
      </c>
      <c r="B36889" t="s">
        <v>11798</v>
      </c>
      <c r="C36889" t="s">
        <v>70099</v>
      </c>
    </row>
    <row r="36890" spans="1:3" x14ac:dyDescent="0.2">
      <c r="A36890" t="s">
        <v>70100</v>
      </c>
      <c r="B36890" t="s">
        <v>11798</v>
      </c>
      <c r="C36890" t="s">
        <v>70101</v>
      </c>
    </row>
    <row r="36891" spans="1:3" x14ac:dyDescent="0.2">
      <c r="A36891" t="s">
        <v>70100</v>
      </c>
      <c r="B36891" t="s">
        <v>11798</v>
      </c>
      <c r="C36891" t="s">
        <v>70102</v>
      </c>
    </row>
    <row r="36892" spans="1:3" x14ac:dyDescent="0.2">
      <c r="A36892" t="s">
        <v>70100</v>
      </c>
      <c r="B36892" t="s">
        <v>11798</v>
      </c>
      <c r="C36892" t="s">
        <v>70103</v>
      </c>
    </row>
    <row r="36893" spans="1:3" x14ac:dyDescent="0.2">
      <c r="A36893" t="s">
        <v>70104</v>
      </c>
      <c r="C36893" t="s">
        <v>70105</v>
      </c>
    </row>
    <row r="36894" spans="1:3" x14ac:dyDescent="0.2">
      <c r="A36894" t="s">
        <v>70106</v>
      </c>
      <c r="B36894" t="s">
        <v>11798</v>
      </c>
      <c r="C36894" t="s">
        <v>70107</v>
      </c>
    </row>
    <row r="36895" spans="1:3" x14ac:dyDescent="0.2">
      <c r="A36895" t="s">
        <v>70106</v>
      </c>
      <c r="B36895" t="s">
        <v>11798</v>
      </c>
      <c r="C36895" t="s">
        <v>70108</v>
      </c>
    </row>
    <row r="36896" spans="1:3" x14ac:dyDescent="0.2">
      <c r="A36896" t="s">
        <v>70109</v>
      </c>
      <c r="B36896" t="s">
        <v>11798</v>
      </c>
      <c r="C36896" t="s">
        <v>70110</v>
      </c>
    </row>
    <row r="36897" spans="1:3" x14ac:dyDescent="0.2">
      <c r="A36897" t="s">
        <v>70109</v>
      </c>
      <c r="B36897" t="s">
        <v>11798</v>
      </c>
      <c r="C36897" t="s">
        <v>70111</v>
      </c>
    </row>
    <row r="36898" spans="1:3" x14ac:dyDescent="0.2">
      <c r="A36898" t="s">
        <v>70109</v>
      </c>
      <c r="B36898" t="s">
        <v>11798</v>
      </c>
      <c r="C36898" t="s">
        <v>70112</v>
      </c>
    </row>
    <row r="36899" spans="1:3" x14ac:dyDescent="0.2">
      <c r="A36899" t="s">
        <v>70109</v>
      </c>
      <c r="B36899" t="s">
        <v>11798</v>
      </c>
      <c r="C36899" t="s">
        <v>70113</v>
      </c>
    </row>
    <row r="36900" spans="1:3" x14ac:dyDescent="0.2">
      <c r="A36900" t="s">
        <v>70109</v>
      </c>
      <c r="B36900" t="s">
        <v>11798</v>
      </c>
      <c r="C36900" t="s">
        <v>70114</v>
      </c>
    </row>
    <row r="36901" spans="1:3" x14ac:dyDescent="0.2">
      <c r="A36901" t="s">
        <v>70109</v>
      </c>
      <c r="B36901" t="s">
        <v>11798</v>
      </c>
      <c r="C36901" t="s">
        <v>70115</v>
      </c>
    </row>
    <row r="36902" spans="1:3" x14ac:dyDescent="0.2">
      <c r="A36902" t="s">
        <v>70116</v>
      </c>
      <c r="B36902" t="s">
        <v>11805</v>
      </c>
      <c r="C36902" t="s">
        <v>70117</v>
      </c>
    </row>
    <row r="36903" spans="1:3" x14ac:dyDescent="0.2">
      <c r="A36903" t="s">
        <v>70118</v>
      </c>
      <c r="B36903" t="s">
        <v>11798</v>
      </c>
      <c r="C36903" t="s">
        <v>70119</v>
      </c>
    </row>
    <row r="36904" spans="1:3" x14ac:dyDescent="0.2">
      <c r="A36904" t="s">
        <v>70120</v>
      </c>
      <c r="B36904" t="s">
        <v>11798</v>
      </c>
      <c r="C36904" t="s">
        <v>70121</v>
      </c>
    </row>
    <row r="36905" spans="1:3" x14ac:dyDescent="0.2">
      <c r="A36905" t="s">
        <v>70120</v>
      </c>
      <c r="B36905" t="s">
        <v>11798</v>
      </c>
      <c r="C36905" t="s">
        <v>70122</v>
      </c>
    </row>
    <row r="36906" spans="1:3" x14ac:dyDescent="0.2">
      <c r="A36906" t="s">
        <v>70123</v>
      </c>
      <c r="B36906" t="s">
        <v>11805</v>
      </c>
      <c r="C36906" t="s">
        <v>70124</v>
      </c>
    </row>
    <row r="36907" spans="1:3" x14ac:dyDescent="0.2">
      <c r="A36907" t="s">
        <v>70125</v>
      </c>
      <c r="B36907" t="s">
        <v>11798</v>
      </c>
      <c r="C36907" t="s">
        <v>70126</v>
      </c>
    </row>
    <row r="36908" spans="1:3" x14ac:dyDescent="0.2">
      <c r="A36908" t="s">
        <v>70125</v>
      </c>
      <c r="B36908" t="s">
        <v>11798</v>
      </c>
      <c r="C36908" t="s">
        <v>70127</v>
      </c>
    </row>
    <row r="36909" spans="1:3" x14ac:dyDescent="0.2">
      <c r="A36909" t="s">
        <v>70128</v>
      </c>
      <c r="B36909" t="s">
        <v>11840</v>
      </c>
      <c r="C36909" t="s">
        <v>70129</v>
      </c>
    </row>
    <row r="36910" spans="1:3" x14ac:dyDescent="0.2">
      <c r="A36910" t="s">
        <v>70130</v>
      </c>
      <c r="B36910" t="s">
        <v>11798</v>
      </c>
      <c r="C36910" t="s">
        <v>70131</v>
      </c>
    </row>
    <row r="36911" spans="1:3" x14ac:dyDescent="0.2">
      <c r="A36911" t="s">
        <v>70130</v>
      </c>
      <c r="B36911" t="s">
        <v>11798</v>
      </c>
      <c r="C36911" t="s">
        <v>70132</v>
      </c>
    </row>
    <row r="36912" spans="1:3" x14ac:dyDescent="0.2">
      <c r="A36912" t="s">
        <v>70133</v>
      </c>
      <c r="B36912" t="s">
        <v>11805</v>
      </c>
      <c r="C36912" t="s">
        <v>70134</v>
      </c>
    </row>
    <row r="36913" spans="1:3" x14ac:dyDescent="0.2">
      <c r="A36913" t="s">
        <v>70135</v>
      </c>
      <c r="B36913" t="s">
        <v>11805</v>
      </c>
      <c r="C36913" t="s">
        <v>70136</v>
      </c>
    </row>
    <row r="36914" spans="1:3" x14ac:dyDescent="0.2">
      <c r="A36914" t="s">
        <v>70137</v>
      </c>
      <c r="B36914" t="s">
        <v>11805</v>
      </c>
      <c r="C36914" t="s">
        <v>70138</v>
      </c>
    </row>
    <row r="36915" spans="1:3" x14ac:dyDescent="0.2">
      <c r="A36915" t="s">
        <v>70139</v>
      </c>
      <c r="B36915" t="s">
        <v>11798</v>
      </c>
      <c r="C36915" t="s">
        <v>70140</v>
      </c>
    </row>
    <row r="36916" spans="1:3" x14ac:dyDescent="0.2">
      <c r="A36916" t="s">
        <v>70141</v>
      </c>
      <c r="B36916" t="s">
        <v>11840</v>
      </c>
      <c r="C36916" t="s">
        <v>70142</v>
      </c>
    </row>
    <row r="36917" spans="1:3" x14ac:dyDescent="0.2">
      <c r="A36917" t="s">
        <v>70143</v>
      </c>
      <c r="B36917" t="s">
        <v>11798</v>
      </c>
      <c r="C36917" t="s">
        <v>70144</v>
      </c>
    </row>
    <row r="36918" spans="1:3" x14ac:dyDescent="0.2">
      <c r="A36918" t="s">
        <v>70143</v>
      </c>
      <c r="B36918" t="s">
        <v>11798</v>
      </c>
      <c r="C36918" t="s">
        <v>70145</v>
      </c>
    </row>
    <row r="36919" spans="1:3" x14ac:dyDescent="0.2">
      <c r="A36919" t="s">
        <v>70146</v>
      </c>
      <c r="B36919" t="s">
        <v>11798</v>
      </c>
      <c r="C36919" t="s">
        <v>70147</v>
      </c>
    </row>
    <row r="36920" spans="1:3" x14ac:dyDescent="0.2">
      <c r="A36920" t="s">
        <v>70148</v>
      </c>
      <c r="B36920" t="s">
        <v>11840</v>
      </c>
      <c r="C36920" t="s">
        <v>70149</v>
      </c>
    </row>
    <row r="36921" spans="1:3" x14ac:dyDescent="0.2">
      <c r="A36921" t="s">
        <v>70150</v>
      </c>
      <c r="B36921" t="s">
        <v>11798</v>
      </c>
      <c r="C36921" t="s">
        <v>70151</v>
      </c>
    </row>
    <row r="36922" spans="1:3" x14ac:dyDescent="0.2">
      <c r="A36922" t="s">
        <v>70152</v>
      </c>
      <c r="B36922" t="s">
        <v>11798</v>
      </c>
      <c r="C36922" t="s">
        <v>70153</v>
      </c>
    </row>
    <row r="36923" spans="1:3" x14ac:dyDescent="0.2">
      <c r="A36923" t="s">
        <v>70154</v>
      </c>
      <c r="B36923" t="s">
        <v>12069</v>
      </c>
      <c r="C36923" t="s">
        <v>70155</v>
      </c>
    </row>
    <row r="36924" spans="1:3" x14ac:dyDescent="0.2">
      <c r="A36924" t="s">
        <v>70154</v>
      </c>
      <c r="B36924" t="s">
        <v>11798</v>
      </c>
      <c r="C36924" t="s">
        <v>70156</v>
      </c>
    </row>
    <row r="36925" spans="1:3" x14ac:dyDescent="0.2">
      <c r="A36925" t="s">
        <v>70157</v>
      </c>
      <c r="B36925" t="s">
        <v>11798</v>
      </c>
      <c r="C36925" t="s">
        <v>69685</v>
      </c>
    </row>
    <row r="36926" spans="1:3" x14ac:dyDescent="0.2">
      <c r="A36926" t="s">
        <v>70158</v>
      </c>
      <c r="B36926" t="s">
        <v>12069</v>
      </c>
      <c r="C36926" t="s">
        <v>70159</v>
      </c>
    </row>
    <row r="36927" spans="1:3" x14ac:dyDescent="0.2">
      <c r="A36927" t="s">
        <v>70160</v>
      </c>
      <c r="B36927" t="s">
        <v>11798</v>
      </c>
      <c r="C36927" t="s">
        <v>70161</v>
      </c>
    </row>
    <row r="36928" spans="1:3" x14ac:dyDescent="0.2">
      <c r="A36928" t="s">
        <v>70162</v>
      </c>
      <c r="B36928" t="s">
        <v>11798</v>
      </c>
      <c r="C36928" t="s">
        <v>70153</v>
      </c>
    </row>
    <row r="36929" spans="1:3" x14ac:dyDescent="0.2">
      <c r="A36929" t="s">
        <v>70163</v>
      </c>
      <c r="B36929" t="s">
        <v>11805</v>
      </c>
      <c r="C36929" t="s">
        <v>70164</v>
      </c>
    </row>
    <row r="36930" spans="1:3" x14ac:dyDescent="0.2">
      <c r="A36930" t="s">
        <v>70165</v>
      </c>
      <c r="B36930" t="s">
        <v>11805</v>
      </c>
      <c r="C36930" t="s">
        <v>70166</v>
      </c>
    </row>
    <row r="36931" spans="1:3" x14ac:dyDescent="0.2">
      <c r="A36931" t="s">
        <v>70167</v>
      </c>
      <c r="B36931" t="s">
        <v>70168</v>
      </c>
      <c r="C36931" t="s">
        <v>70169</v>
      </c>
    </row>
    <row r="36932" spans="1:3" x14ac:dyDescent="0.2">
      <c r="A36932" t="s">
        <v>70170</v>
      </c>
      <c r="B36932" t="s">
        <v>11883</v>
      </c>
      <c r="C36932" t="s">
        <v>70169</v>
      </c>
    </row>
    <row r="36933" spans="1:3" x14ac:dyDescent="0.2">
      <c r="A36933" t="s">
        <v>70171</v>
      </c>
      <c r="B36933" t="s">
        <v>12069</v>
      </c>
      <c r="C36933" t="s">
        <v>70172</v>
      </c>
    </row>
    <row r="36934" spans="1:3" x14ac:dyDescent="0.2">
      <c r="A36934" t="s">
        <v>70171</v>
      </c>
      <c r="B36934" t="s">
        <v>11819</v>
      </c>
      <c r="C36934" t="s">
        <v>70173</v>
      </c>
    </row>
    <row r="36935" spans="1:3" x14ac:dyDescent="0.2">
      <c r="A36935" t="s">
        <v>70174</v>
      </c>
      <c r="B36935" t="s">
        <v>70175</v>
      </c>
      <c r="C36935" t="s">
        <v>70176</v>
      </c>
    </row>
    <row r="36936" spans="1:3" x14ac:dyDescent="0.2">
      <c r="A36936" t="s">
        <v>70177</v>
      </c>
      <c r="B36936" t="s">
        <v>11805</v>
      </c>
      <c r="C36936" t="s">
        <v>70178</v>
      </c>
    </row>
    <row r="36937" spans="1:3" x14ac:dyDescent="0.2">
      <c r="A36937" t="s">
        <v>70179</v>
      </c>
      <c r="B36937" t="s">
        <v>11805</v>
      </c>
      <c r="C36937" t="s">
        <v>70180</v>
      </c>
    </row>
    <row r="36938" spans="1:3" x14ac:dyDescent="0.2">
      <c r="A36938" t="s">
        <v>70181</v>
      </c>
      <c r="B36938" t="s">
        <v>11798</v>
      </c>
      <c r="C36938" t="s">
        <v>70182</v>
      </c>
    </row>
    <row r="36939" spans="1:3" x14ac:dyDescent="0.2">
      <c r="A36939" t="s">
        <v>70183</v>
      </c>
      <c r="B36939" t="s">
        <v>11880</v>
      </c>
      <c r="C36939" t="s">
        <v>70184</v>
      </c>
    </row>
    <row r="36940" spans="1:3" x14ac:dyDescent="0.2">
      <c r="A36940" t="s">
        <v>70185</v>
      </c>
      <c r="B36940" t="s">
        <v>11883</v>
      </c>
      <c r="C36940" t="s">
        <v>70184</v>
      </c>
    </row>
    <row r="36941" spans="1:3" x14ac:dyDescent="0.2">
      <c r="A36941" t="s">
        <v>70186</v>
      </c>
      <c r="B36941" t="s">
        <v>12069</v>
      </c>
      <c r="C36941" t="s">
        <v>70187</v>
      </c>
    </row>
    <row r="36942" spans="1:3" x14ac:dyDescent="0.2">
      <c r="A36942" t="s">
        <v>70186</v>
      </c>
      <c r="B36942" t="s">
        <v>12069</v>
      </c>
      <c r="C36942" t="s">
        <v>70188</v>
      </c>
    </row>
    <row r="36943" spans="1:3" x14ac:dyDescent="0.2">
      <c r="A36943" t="s">
        <v>70186</v>
      </c>
      <c r="B36943" t="s">
        <v>12069</v>
      </c>
      <c r="C36943" t="s">
        <v>70189</v>
      </c>
    </row>
    <row r="36944" spans="1:3" x14ac:dyDescent="0.2">
      <c r="A36944" t="s">
        <v>70190</v>
      </c>
      <c r="B36944" t="s">
        <v>11819</v>
      </c>
      <c r="C36944" t="s">
        <v>70191</v>
      </c>
    </row>
    <row r="36945" spans="1:3" x14ac:dyDescent="0.2">
      <c r="A36945" t="s">
        <v>70190</v>
      </c>
      <c r="B36945" t="s">
        <v>11819</v>
      </c>
      <c r="C36945" t="s">
        <v>70192</v>
      </c>
    </row>
    <row r="36946" spans="1:3" x14ac:dyDescent="0.2">
      <c r="A36946" t="s">
        <v>70190</v>
      </c>
      <c r="B36946" t="s">
        <v>11819</v>
      </c>
      <c r="C36946" t="s">
        <v>70193</v>
      </c>
    </row>
    <row r="36947" spans="1:3" x14ac:dyDescent="0.2">
      <c r="A36947" t="s">
        <v>70190</v>
      </c>
      <c r="B36947" t="s">
        <v>11819</v>
      </c>
      <c r="C36947" t="s">
        <v>70194</v>
      </c>
    </row>
    <row r="36948" spans="1:3" x14ac:dyDescent="0.2">
      <c r="A36948" t="s">
        <v>70190</v>
      </c>
      <c r="B36948" t="s">
        <v>11798</v>
      </c>
      <c r="C36948" t="s">
        <v>70195</v>
      </c>
    </row>
    <row r="36949" spans="1:3" x14ac:dyDescent="0.2">
      <c r="A36949" t="s">
        <v>70196</v>
      </c>
      <c r="B36949" t="s">
        <v>11805</v>
      </c>
      <c r="C36949" t="s">
        <v>70197</v>
      </c>
    </row>
    <row r="36950" spans="1:3" x14ac:dyDescent="0.2">
      <c r="A36950" t="s">
        <v>70198</v>
      </c>
      <c r="B36950" t="s">
        <v>11798</v>
      </c>
      <c r="C36950" t="s">
        <v>70199</v>
      </c>
    </row>
    <row r="36951" spans="1:3" x14ac:dyDescent="0.2">
      <c r="A36951" t="s">
        <v>70200</v>
      </c>
      <c r="B36951" t="s">
        <v>11798</v>
      </c>
      <c r="C36951" t="s">
        <v>70201</v>
      </c>
    </row>
    <row r="36952" spans="1:3" x14ac:dyDescent="0.2">
      <c r="A36952" t="s">
        <v>70202</v>
      </c>
      <c r="B36952" t="s">
        <v>11805</v>
      </c>
      <c r="C36952" t="s">
        <v>70203</v>
      </c>
    </row>
    <row r="36953" spans="1:3" x14ac:dyDescent="0.2">
      <c r="A36953" t="s">
        <v>70202</v>
      </c>
      <c r="B36953" t="s">
        <v>11805</v>
      </c>
      <c r="C36953" t="s">
        <v>70204</v>
      </c>
    </row>
    <row r="36954" spans="1:3" x14ac:dyDescent="0.2">
      <c r="A36954" t="s">
        <v>70205</v>
      </c>
      <c r="B36954" t="s">
        <v>11805</v>
      </c>
      <c r="C36954" t="s">
        <v>70206</v>
      </c>
    </row>
    <row r="36955" spans="1:3" x14ac:dyDescent="0.2">
      <c r="A36955" t="s">
        <v>70207</v>
      </c>
      <c r="B36955" t="s">
        <v>11798</v>
      </c>
      <c r="C36955" t="s">
        <v>70208</v>
      </c>
    </row>
    <row r="36956" spans="1:3" x14ac:dyDescent="0.2">
      <c r="A36956" t="s">
        <v>70209</v>
      </c>
      <c r="B36956" t="s">
        <v>11805</v>
      </c>
      <c r="C36956" t="s">
        <v>70210</v>
      </c>
    </row>
    <row r="36957" spans="1:3" x14ac:dyDescent="0.2">
      <c r="A36957" t="s">
        <v>70209</v>
      </c>
      <c r="B36957" t="s">
        <v>11819</v>
      </c>
      <c r="C36957" t="s">
        <v>70211</v>
      </c>
    </row>
    <row r="36958" spans="1:3" x14ac:dyDescent="0.2">
      <c r="A36958" t="s">
        <v>70212</v>
      </c>
      <c r="B36958" t="s">
        <v>11798</v>
      </c>
      <c r="C36958" t="s">
        <v>70213</v>
      </c>
    </row>
    <row r="36959" spans="1:3" x14ac:dyDescent="0.2">
      <c r="A36959" t="s">
        <v>70214</v>
      </c>
      <c r="B36959" t="s">
        <v>11819</v>
      </c>
      <c r="C36959" t="s">
        <v>70215</v>
      </c>
    </row>
    <row r="36960" spans="1:3" x14ac:dyDescent="0.2">
      <c r="A36960" t="s">
        <v>70216</v>
      </c>
      <c r="B36960" t="s">
        <v>11805</v>
      </c>
      <c r="C36960" t="s">
        <v>70217</v>
      </c>
    </row>
    <row r="36961" spans="1:3" x14ac:dyDescent="0.2">
      <c r="A36961" t="s">
        <v>70218</v>
      </c>
      <c r="B36961" t="s">
        <v>11798</v>
      </c>
      <c r="C36961" t="s">
        <v>70219</v>
      </c>
    </row>
    <row r="36962" spans="1:3" x14ac:dyDescent="0.2">
      <c r="A36962" t="s">
        <v>70220</v>
      </c>
      <c r="B36962" t="s">
        <v>11805</v>
      </c>
      <c r="C36962" t="s">
        <v>70221</v>
      </c>
    </row>
    <row r="36963" spans="1:3" x14ac:dyDescent="0.2">
      <c r="A36963" t="s">
        <v>70222</v>
      </c>
      <c r="B36963" t="s">
        <v>11798</v>
      </c>
      <c r="C36963" t="s">
        <v>70223</v>
      </c>
    </row>
    <row r="36964" spans="1:3" x14ac:dyDescent="0.2">
      <c r="A36964" t="s">
        <v>70224</v>
      </c>
      <c r="B36964" t="s">
        <v>11805</v>
      </c>
      <c r="C36964" t="s">
        <v>70210</v>
      </c>
    </row>
    <row r="36965" spans="1:3" x14ac:dyDescent="0.2">
      <c r="A36965" t="s">
        <v>70225</v>
      </c>
      <c r="B36965" t="s">
        <v>11798</v>
      </c>
      <c r="C36965" t="s">
        <v>70226</v>
      </c>
    </row>
    <row r="36966" spans="1:3" x14ac:dyDescent="0.2">
      <c r="A36966" t="s">
        <v>70227</v>
      </c>
      <c r="B36966" t="s">
        <v>11805</v>
      </c>
      <c r="C36966" t="s">
        <v>70228</v>
      </c>
    </row>
    <row r="36967" spans="1:3" x14ac:dyDescent="0.2">
      <c r="A36967" t="s">
        <v>70227</v>
      </c>
      <c r="B36967" t="s">
        <v>11798</v>
      </c>
      <c r="C36967" t="s">
        <v>70229</v>
      </c>
    </row>
    <row r="36968" spans="1:3" x14ac:dyDescent="0.2">
      <c r="A36968" t="s">
        <v>70227</v>
      </c>
      <c r="B36968" t="s">
        <v>11798</v>
      </c>
      <c r="C36968" t="s">
        <v>70230</v>
      </c>
    </row>
    <row r="36969" spans="1:3" x14ac:dyDescent="0.2">
      <c r="A36969" t="s">
        <v>70227</v>
      </c>
      <c r="B36969" t="s">
        <v>11798</v>
      </c>
      <c r="C36969" t="s">
        <v>70231</v>
      </c>
    </row>
    <row r="36970" spans="1:3" x14ac:dyDescent="0.2">
      <c r="A36970" t="s">
        <v>70232</v>
      </c>
      <c r="B36970" t="s">
        <v>11798</v>
      </c>
      <c r="C36970" t="s">
        <v>70233</v>
      </c>
    </row>
    <row r="36971" spans="1:3" x14ac:dyDescent="0.2">
      <c r="A36971" t="s">
        <v>70232</v>
      </c>
      <c r="B36971" t="s">
        <v>11798</v>
      </c>
      <c r="C36971" t="s">
        <v>70234</v>
      </c>
    </row>
    <row r="36972" spans="1:3" x14ac:dyDescent="0.2">
      <c r="A36972" t="s">
        <v>70235</v>
      </c>
      <c r="B36972" t="s">
        <v>11805</v>
      </c>
      <c r="C36972" t="s">
        <v>70236</v>
      </c>
    </row>
    <row r="36973" spans="1:3" x14ac:dyDescent="0.2">
      <c r="A36973" t="s">
        <v>70237</v>
      </c>
      <c r="B36973" t="s">
        <v>11819</v>
      </c>
      <c r="C36973" t="s">
        <v>70238</v>
      </c>
    </row>
    <row r="36974" spans="1:3" x14ac:dyDescent="0.2">
      <c r="A36974" t="s">
        <v>70239</v>
      </c>
      <c r="B36974" t="s">
        <v>11798</v>
      </c>
      <c r="C36974" t="s">
        <v>70240</v>
      </c>
    </row>
    <row r="36975" spans="1:3" x14ac:dyDescent="0.2">
      <c r="A36975" t="s">
        <v>70241</v>
      </c>
      <c r="C36975" t="s">
        <v>70242</v>
      </c>
    </row>
    <row r="36976" spans="1:3" x14ac:dyDescent="0.2">
      <c r="A36976" t="s">
        <v>70241</v>
      </c>
      <c r="B36976" t="s">
        <v>11819</v>
      </c>
      <c r="C36976" t="s">
        <v>70243</v>
      </c>
    </row>
    <row r="36977" spans="1:3" x14ac:dyDescent="0.2">
      <c r="A36977" t="s">
        <v>70241</v>
      </c>
      <c r="B36977" t="s">
        <v>12367</v>
      </c>
      <c r="C36977" t="s">
        <v>70244</v>
      </c>
    </row>
    <row r="36978" spans="1:3" x14ac:dyDescent="0.2">
      <c r="A36978" t="s">
        <v>70241</v>
      </c>
      <c r="B36978" t="s">
        <v>11798</v>
      </c>
      <c r="C36978" t="s">
        <v>70245</v>
      </c>
    </row>
    <row r="36979" spans="1:3" x14ac:dyDescent="0.2">
      <c r="A36979" t="s">
        <v>70241</v>
      </c>
      <c r="B36979" t="s">
        <v>11798</v>
      </c>
      <c r="C36979" t="s">
        <v>70246</v>
      </c>
    </row>
    <row r="36980" spans="1:3" x14ac:dyDescent="0.2">
      <c r="A36980" t="s">
        <v>70241</v>
      </c>
      <c r="B36980" t="s">
        <v>11798</v>
      </c>
      <c r="C36980" t="s">
        <v>70247</v>
      </c>
    </row>
    <row r="36981" spans="1:3" x14ac:dyDescent="0.2">
      <c r="A36981" t="s">
        <v>70241</v>
      </c>
      <c r="B36981" t="s">
        <v>11805</v>
      </c>
      <c r="C36981" t="s">
        <v>70248</v>
      </c>
    </row>
    <row r="36982" spans="1:3" x14ac:dyDescent="0.2">
      <c r="A36982" t="s">
        <v>70249</v>
      </c>
      <c r="B36982" t="s">
        <v>11819</v>
      </c>
      <c r="C36982" t="s">
        <v>70250</v>
      </c>
    </row>
    <row r="36983" spans="1:3" x14ac:dyDescent="0.2">
      <c r="A36983" t="s">
        <v>70251</v>
      </c>
      <c r="B36983" t="s">
        <v>11798</v>
      </c>
      <c r="C36983" t="s">
        <v>70252</v>
      </c>
    </row>
    <row r="36984" spans="1:3" x14ac:dyDescent="0.2">
      <c r="A36984" t="s">
        <v>70253</v>
      </c>
      <c r="B36984" t="s">
        <v>11798</v>
      </c>
      <c r="C36984" t="s">
        <v>70254</v>
      </c>
    </row>
    <row r="36985" spans="1:3" x14ac:dyDescent="0.2">
      <c r="A36985" t="s">
        <v>70255</v>
      </c>
      <c r="B36985" t="s">
        <v>11798</v>
      </c>
      <c r="C36985" t="s">
        <v>70256</v>
      </c>
    </row>
    <row r="36986" spans="1:3" x14ac:dyDescent="0.2">
      <c r="A36986" t="s">
        <v>70257</v>
      </c>
      <c r="B36986" t="s">
        <v>11798</v>
      </c>
      <c r="C36986" t="s">
        <v>70258</v>
      </c>
    </row>
    <row r="36987" spans="1:3" x14ac:dyDescent="0.2">
      <c r="A36987" t="s">
        <v>70257</v>
      </c>
      <c r="B36987" t="s">
        <v>11798</v>
      </c>
      <c r="C36987" t="s">
        <v>70259</v>
      </c>
    </row>
    <row r="36988" spans="1:3" x14ac:dyDescent="0.2">
      <c r="A36988" t="s">
        <v>70260</v>
      </c>
      <c r="B36988" t="s">
        <v>11880</v>
      </c>
      <c r="C36988" t="s">
        <v>70261</v>
      </c>
    </row>
    <row r="36989" spans="1:3" x14ac:dyDescent="0.2">
      <c r="A36989" t="s">
        <v>70262</v>
      </c>
      <c r="B36989" t="s">
        <v>11883</v>
      </c>
      <c r="C36989" t="s">
        <v>70261</v>
      </c>
    </row>
    <row r="36990" spans="1:3" x14ac:dyDescent="0.2">
      <c r="A36990" t="s">
        <v>70263</v>
      </c>
      <c r="B36990" t="s">
        <v>11819</v>
      </c>
      <c r="C36990" t="s">
        <v>70264</v>
      </c>
    </row>
    <row r="36991" spans="1:3" x14ac:dyDescent="0.2">
      <c r="A36991" t="s">
        <v>70265</v>
      </c>
      <c r="B36991" t="s">
        <v>11798</v>
      </c>
      <c r="C36991" t="s">
        <v>70266</v>
      </c>
    </row>
    <row r="36992" spans="1:3" x14ac:dyDescent="0.2">
      <c r="A36992" t="s">
        <v>70267</v>
      </c>
      <c r="B36992" t="s">
        <v>11805</v>
      </c>
      <c r="C36992" t="s">
        <v>70268</v>
      </c>
    </row>
    <row r="36993" spans="1:3" x14ac:dyDescent="0.2">
      <c r="A36993" t="s">
        <v>70269</v>
      </c>
      <c r="B36993" t="s">
        <v>11798</v>
      </c>
      <c r="C36993" t="s">
        <v>70270</v>
      </c>
    </row>
    <row r="36994" spans="1:3" x14ac:dyDescent="0.2">
      <c r="A36994" t="s">
        <v>70271</v>
      </c>
      <c r="B36994" t="s">
        <v>11798</v>
      </c>
      <c r="C36994" t="s">
        <v>70272</v>
      </c>
    </row>
    <row r="36995" spans="1:3" x14ac:dyDescent="0.2">
      <c r="A36995" t="s">
        <v>70273</v>
      </c>
      <c r="B36995" t="s">
        <v>11798</v>
      </c>
      <c r="C36995" t="s">
        <v>70274</v>
      </c>
    </row>
    <row r="36996" spans="1:3" x14ac:dyDescent="0.2">
      <c r="A36996" t="s">
        <v>70273</v>
      </c>
      <c r="B36996" t="s">
        <v>11798</v>
      </c>
      <c r="C36996" t="s">
        <v>70275</v>
      </c>
    </row>
    <row r="36997" spans="1:3" x14ac:dyDescent="0.2">
      <c r="A36997" t="s">
        <v>70273</v>
      </c>
      <c r="B36997" t="s">
        <v>11798</v>
      </c>
      <c r="C36997" t="s">
        <v>70276</v>
      </c>
    </row>
    <row r="36998" spans="1:3" x14ac:dyDescent="0.2">
      <c r="A36998" t="s">
        <v>70277</v>
      </c>
      <c r="B36998" t="s">
        <v>11798</v>
      </c>
      <c r="C36998" t="s">
        <v>70278</v>
      </c>
    </row>
    <row r="36999" spans="1:3" x14ac:dyDescent="0.2">
      <c r="A36999" t="s">
        <v>70277</v>
      </c>
      <c r="B36999" t="s">
        <v>11798</v>
      </c>
      <c r="C36999" t="s">
        <v>70279</v>
      </c>
    </row>
    <row r="37000" spans="1:3" x14ac:dyDescent="0.2">
      <c r="A37000" t="s">
        <v>70277</v>
      </c>
      <c r="B37000" t="s">
        <v>11798</v>
      </c>
      <c r="C37000" t="s">
        <v>70280</v>
      </c>
    </row>
    <row r="37001" spans="1:3" x14ac:dyDescent="0.2">
      <c r="A37001" t="s">
        <v>70277</v>
      </c>
      <c r="B37001" t="s">
        <v>11798</v>
      </c>
      <c r="C37001" t="s">
        <v>70281</v>
      </c>
    </row>
    <row r="37002" spans="1:3" x14ac:dyDescent="0.2">
      <c r="A37002" t="s">
        <v>70282</v>
      </c>
      <c r="B37002" t="s">
        <v>11798</v>
      </c>
      <c r="C37002" t="s">
        <v>70283</v>
      </c>
    </row>
    <row r="37003" spans="1:3" x14ac:dyDescent="0.2">
      <c r="A37003" t="s">
        <v>70284</v>
      </c>
      <c r="B37003" t="s">
        <v>11798</v>
      </c>
      <c r="C37003" t="s">
        <v>38569</v>
      </c>
    </row>
    <row r="37004" spans="1:3" x14ac:dyDescent="0.2">
      <c r="A37004" t="s">
        <v>70284</v>
      </c>
      <c r="B37004" t="s">
        <v>11798</v>
      </c>
      <c r="C37004" t="s">
        <v>70285</v>
      </c>
    </row>
    <row r="37005" spans="1:3" x14ac:dyDescent="0.2">
      <c r="A37005" t="s">
        <v>70286</v>
      </c>
      <c r="B37005" t="s">
        <v>11798</v>
      </c>
      <c r="C37005" t="s">
        <v>70287</v>
      </c>
    </row>
    <row r="37006" spans="1:3" x14ac:dyDescent="0.2">
      <c r="A37006" t="s">
        <v>70288</v>
      </c>
      <c r="C37006" t="s">
        <v>70289</v>
      </c>
    </row>
    <row r="37007" spans="1:3" x14ac:dyDescent="0.2">
      <c r="A37007" t="s">
        <v>70290</v>
      </c>
      <c r="B37007" t="s">
        <v>11880</v>
      </c>
      <c r="C37007" t="s">
        <v>70291</v>
      </c>
    </row>
    <row r="37008" spans="1:3" x14ac:dyDescent="0.2">
      <c r="A37008" t="s">
        <v>70292</v>
      </c>
      <c r="B37008" t="s">
        <v>11883</v>
      </c>
      <c r="C37008" t="s">
        <v>70291</v>
      </c>
    </row>
    <row r="37009" spans="1:3" x14ac:dyDescent="0.2">
      <c r="A37009" t="s">
        <v>70293</v>
      </c>
      <c r="B37009" t="s">
        <v>11805</v>
      </c>
      <c r="C37009" t="s">
        <v>70294</v>
      </c>
    </row>
    <row r="37010" spans="1:3" x14ac:dyDescent="0.2">
      <c r="A37010" t="s">
        <v>70293</v>
      </c>
      <c r="B37010" t="s">
        <v>12069</v>
      </c>
      <c r="C37010" t="s">
        <v>70295</v>
      </c>
    </row>
    <row r="37011" spans="1:3" x14ac:dyDescent="0.2">
      <c r="A37011" t="s">
        <v>70296</v>
      </c>
      <c r="B37011" t="s">
        <v>11798</v>
      </c>
      <c r="C37011" t="s">
        <v>70297</v>
      </c>
    </row>
    <row r="37012" spans="1:3" x14ac:dyDescent="0.2">
      <c r="A37012" t="s">
        <v>70298</v>
      </c>
      <c r="B37012" t="s">
        <v>11805</v>
      </c>
      <c r="C37012" t="s">
        <v>70299</v>
      </c>
    </row>
    <row r="37013" spans="1:3" x14ac:dyDescent="0.2">
      <c r="A37013" t="s">
        <v>70300</v>
      </c>
      <c r="B37013" t="s">
        <v>11798</v>
      </c>
      <c r="C37013" t="s">
        <v>70301</v>
      </c>
    </row>
    <row r="37014" spans="1:3" x14ac:dyDescent="0.2">
      <c r="A37014" t="s">
        <v>70300</v>
      </c>
      <c r="B37014" t="s">
        <v>11798</v>
      </c>
      <c r="C37014" t="s">
        <v>70302</v>
      </c>
    </row>
    <row r="37015" spans="1:3" x14ac:dyDescent="0.2">
      <c r="A37015" t="s">
        <v>70303</v>
      </c>
      <c r="B37015" t="s">
        <v>11805</v>
      </c>
      <c r="C37015" t="s">
        <v>70304</v>
      </c>
    </row>
    <row r="37016" spans="1:3" x14ac:dyDescent="0.2">
      <c r="A37016" t="s">
        <v>70305</v>
      </c>
      <c r="B37016" t="s">
        <v>11798</v>
      </c>
      <c r="C37016" t="s">
        <v>70306</v>
      </c>
    </row>
    <row r="37017" spans="1:3" x14ac:dyDescent="0.2">
      <c r="A37017" t="s">
        <v>70307</v>
      </c>
      <c r="B37017" t="s">
        <v>11798</v>
      </c>
      <c r="C37017" t="s">
        <v>70308</v>
      </c>
    </row>
    <row r="37018" spans="1:3" x14ac:dyDescent="0.2">
      <c r="A37018" t="s">
        <v>70309</v>
      </c>
      <c r="B37018" t="s">
        <v>11819</v>
      </c>
      <c r="C37018" t="s">
        <v>70310</v>
      </c>
    </row>
    <row r="37019" spans="1:3" x14ac:dyDescent="0.2">
      <c r="A37019" t="s">
        <v>70309</v>
      </c>
      <c r="B37019" t="s">
        <v>11819</v>
      </c>
      <c r="C37019" t="s">
        <v>70311</v>
      </c>
    </row>
    <row r="37020" spans="1:3" x14ac:dyDescent="0.2">
      <c r="A37020" t="s">
        <v>70309</v>
      </c>
      <c r="B37020" t="s">
        <v>11798</v>
      </c>
      <c r="C37020" t="s">
        <v>70312</v>
      </c>
    </row>
    <row r="37021" spans="1:3" x14ac:dyDescent="0.2">
      <c r="A37021" t="s">
        <v>70309</v>
      </c>
      <c r="B37021" t="s">
        <v>11798</v>
      </c>
      <c r="C37021" t="s">
        <v>70313</v>
      </c>
    </row>
    <row r="37022" spans="1:3" x14ac:dyDescent="0.2">
      <c r="A37022" t="s">
        <v>70314</v>
      </c>
      <c r="B37022" t="s">
        <v>11880</v>
      </c>
      <c r="C37022" t="s">
        <v>70315</v>
      </c>
    </row>
    <row r="37023" spans="1:3" x14ac:dyDescent="0.2">
      <c r="A37023" t="s">
        <v>70316</v>
      </c>
      <c r="B37023" t="s">
        <v>11883</v>
      </c>
      <c r="C37023" t="s">
        <v>70315</v>
      </c>
    </row>
    <row r="37024" spans="1:3" x14ac:dyDescent="0.2">
      <c r="A37024" t="s">
        <v>70317</v>
      </c>
      <c r="B37024" t="s">
        <v>11819</v>
      </c>
      <c r="C37024" t="s">
        <v>70318</v>
      </c>
    </row>
    <row r="37025" spans="1:3" x14ac:dyDescent="0.2">
      <c r="A37025" t="s">
        <v>70317</v>
      </c>
      <c r="B37025" t="s">
        <v>11819</v>
      </c>
      <c r="C37025" t="s">
        <v>70319</v>
      </c>
    </row>
    <row r="37026" spans="1:3" x14ac:dyDescent="0.2">
      <c r="A37026" t="s">
        <v>70317</v>
      </c>
      <c r="B37026" t="s">
        <v>11819</v>
      </c>
      <c r="C37026" t="s">
        <v>70320</v>
      </c>
    </row>
    <row r="37027" spans="1:3" x14ac:dyDescent="0.2">
      <c r="A37027" t="s">
        <v>70317</v>
      </c>
      <c r="B37027" t="s">
        <v>11819</v>
      </c>
      <c r="C37027" t="s">
        <v>70321</v>
      </c>
    </row>
    <row r="37028" spans="1:3" x14ac:dyDescent="0.2">
      <c r="A37028" t="s">
        <v>70317</v>
      </c>
      <c r="B37028" t="s">
        <v>11819</v>
      </c>
      <c r="C37028" t="s">
        <v>70322</v>
      </c>
    </row>
    <row r="37029" spans="1:3" x14ac:dyDescent="0.2">
      <c r="A37029" t="s">
        <v>70317</v>
      </c>
      <c r="B37029" t="s">
        <v>11819</v>
      </c>
      <c r="C37029" t="s">
        <v>70323</v>
      </c>
    </row>
    <row r="37030" spans="1:3" x14ac:dyDescent="0.2">
      <c r="A37030" t="s">
        <v>70317</v>
      </c>
      <c r="B37030" t="s">
        <v>11819</v>
      </c>
      <c r="C37030" t="s">
        <v>70324</v>
      </c>
    </row>
    <row r="37031" spans="1:3" x14ac:dyDescent="0.2">
      <c r="A37031" t="s">
        <v>70325</v>
      </c>
      <c r="B37031" t="s">
        <v>11798</v>
      </c>
      <c r="C37031" t="s">
        <v>70326</v>
      </c>
    </row>
    <row r="37032" spans="1:3" x14ac:dyDescent="0.2">
      <c r="A37032" t="s">
        <v>70327</v>
      </c>
      <c r="B37032" t="s">
        <v>11805</v>
      </c>
      <c r="C37032" t="s">
        <v>70328</v>
      </c>
    </row>
    <row r="37033" spans="1:3" x14ac:dyDescent="0.2">
      <c r="A37033" t="s">
        <v>70327</v>
      </c>
      <c r="B37033" t="s">
        <v>11805</v>
      </c>
      <c r="C37033" t="s">
        <v>70329</v>
      </c>
    </row>
    <row r="37034" spans="1:3" x14ac:dyDescent="0.2">
      <c r="A37034" t="s">
        <v>70330</v>
      </c>
      <c r="B37034" t="s">
        <v>11798</v>
      </c>
      <c r="C37034" t="s">
        <v>70331</v>
      </c>
    </row>
    <row r="37035" spans="1:3" x14ac:dyDescent="0.2">
      <c r="A37035" t="s">
        <v>70332</v>
      </c>
      <c r="B37035" t="s">
        <v>11798</v>
      </c>
      <c r="C37035" t="s">
        <v>70333</v>
      </c>
    </row>
    <row r="37036" spans="1:3" x14ac:dyDescent="0.2">
      <c r="A37036" t="s">
        <v>70332</v>
      </c>
      <c r="B37036" t="s">
        <v>11798</v>
      </c>
      <c r="C37036" t="s">
        <v>70334</v>
      </c>
    </row>
    <row r="37037" spans="1:3" x14ac:dyDescent="0.2">
      <c r="A37037" t="s">
        <v>70335</v>
      </c>
      <c r="B37037" t="s">
        <v>11805</v>
      </c>
      <c r="C37037" t="s">
        <v>70336</v>
      </c>
    </row>
    <row r="37038" spans="1:3" x14ac:dyDescent="0.2">
      <c r="A37038" t="s">
        <v>70337</v>
      </c>
      <c r="B37038" t="s">
        <v>12641</v>
      </c>
      <c r="C37038" t="s">
        <v>70338</v>
      </c>
    </row>
    <row r="37039" spans="1:3" x14ac:dyDescent="0.2">
      <c r="A37039" t="s">
        <v>70339</v>
      </c>
      <c r="B37039" t="s">
        <v>11819</v>
      </c>
      <c r="C37039" t="s">
        <v>70340</v>
      </c>
    </row>
    <row r="37040" spans="1:3" x14ac:dyDescent="0.2">
      <c r="A37040" t="s">
        <v>70339</v>
      </c>
      <c r="B37040" t="s">
        <v>11819</v>
      </c>
      <c r="C37040" t="s">
        <v>70341</v>
      </c>
    </row>
    <row r="37041" spans="1:3" x14ac:dyDescent="0.2">
      <c r="A37041" t="s">
        <v>70339</v>
      </c>
      <c r="B37041" t="s">
        <v>11819</v>
      </c>
      <c r="C37041" t="s">
        <v>70342</v>
      </c>
    </row>
    <row r="37042" spans="1:3" x14ac:dyDescent="0.2">
      <c r="A37042" t="s">
        <v>70343</v>
      </c>
      <c r="B37042" t="s">
        <v>11798</v>
      </c>
      <c r="C37042" t="s">
        <v>70344</v>
      </c>
    </row>
    <row r="37043" spans="1:3" x14ac:dyDescent="0.2">
      <c r="A37043" t="s">
        <v>70345</v>
      </c>
      <c r="B37043" t="s">
        <v>11798</v>
      </c>
      <c r="C37043" t="s">
        <v>70346</v>
      </c>
    </row>
    <row r="37044" spans="1:3" x14ac:dyDescent="0.2">
      <c r="A37044" t="s">
        <v>70345</v>
      </c>
      <c r="B37044" t="s">
        <v>11798</v>
      </c>
      <c r="C37044" t="s">
        <v>70347</v>
      </c>
    </row>
    <row r="37045" spans="1:3" x14ac:dyDescent="0.2">
      <c r="A37045" t="s">
        <v>70348</v>
      </c>
      <c r="B37045" t="s">
        <v>11819</v>
      </c>
      <c r="C37045" t="s">
        <v>70349</v>
      </c>
    </row>
    <row r="37046" spans="1:3" x14ac:dyDescent="0.2">
      <c r="A37046" t="s">
        <v>70348</v>
      </c>
      <c r="B37046" t="s">
        <v>11798</v>
      </c>
      <c r="C37046" t="s">
        <v>70350</v>
      </c>
    </row>
    <row r="37047" spans="1:3" x14ac:dyDescent="0.2">
      <c r="A37047" t="s">
        <v>70351</v>
      </c>
      <c r="B37047" t="s">
        <v>11819</v>
      </c>
      <c r="C37047" t="s">
        <v>70352</v>
      </c>
    </row>
    <row r="37048" spans="1:3" x14ac:dyDescent="0.2">
      <c r="A37048" t="s">
        <v>70351</v>
      </c>
      <c r="B37048" t="s">
        <v>11798</v>
      </c>
      <c r="C37048" t="s">
        <v>70353</v>
      </c>
    </row>
    <row r="37049" spans="1:3" x14ac:dyDescent="0.2">
      <c r="A37049" t="s">
        <v>70354</v>
      </c>
      <c r="B37049" t="s">
        <v>11819</v>
      </c>
      <c r="C37049" t="s">
        <v>70355</v>
      </c>
    </row>
    <row r="37050" spans="1:3" x14ac:dyDescent="0.2">
      <c r="A37050" t="s">
        <v>70356</v>
      </c>
      <c r="B37050" t="s">
        <v>11805</v>
      </c>
      <c r="C37050" t="s">
        <v>70357</v>
      </c>
    </row>
    <row r="37051" spans="1:3" x14ac:dyDescent="0.2">
      <c r="A37051" t="s">
        <v>70358</v>
      </c>
      <c r="B37051" t="s">
        <v>11798</v>
      </c>
      <c r="C37051" t="s">
        <v>70359</v>
      </c>
    </row>
    <row r="37052" spans="1:3" x14ac:dyDescent="0.2">
      <c r="A37052" t="s">
        <v>70358</v>
      </c>
      <c r="B37052" t="s">
        <v>11798</v>
      </c>
      <c r="C37052" t="s">
        <v>70360</v>
      </c>
    </row>
    <row r="37053" spans="1:3" x14ac:dyDescent="0.2">
      <c r="A37053" t="s">
        <v>70358</v>
      </c>
      <c r="B37053" t="s">
        <v>11798</v>
      </c>
      <c r="C37053" t="s">
        <v>70361</v>
      </c>
    </row>
    <row r="37054" spans="1:3" x14ac:dyDescent="0.2">
      <c r="A37054" t="s">
        <v>70358</v>
      </c>
      <c r="B37054" t="s">
        <v>11798</v>
      </c>
      <c r="C37054" t="s">
        <v>70362</v>
      </c>
    </row>
    <row r="37055" spans="1:3" x14ac:dyDescent="0.2">
      <c r="A37055" t="s">
        <v>70363</v>
      </c>
      <c r="B37055" t="s">
        <v>11798</v>
      </c>
      <c r="C37055" t="s">
        <v>70364</v>
      </c>
    </row>
    <row r="37056" spans="1:3" x14ac:dyDescent="0.2">
      <c r="A37056" t="s">
        <v>70365</v>
      </c>
      <c r="B37056" t="s">
        <v>11798</v>
      </c>
      <c r="C37056" t="s">
        <v>70366</v>
      </c>
    </row>
    <row r="37057" spans="1:3" x14ac:dyDescent="0.2">
      <c r="A37057" t="s">
        <v>70365</v>
      </c>
      <c r="B37057" t="s">
        <v>11798</v>
      </c>
      <c r="C37057" t="s">
        <v>70367</v>
      </c>
    </row>
    <row r="37058" spans="1:3" x14ac:dyDescent="0.2">
      <c r="A37058" t="s">
        <v>70368</v>
      </c>
      <c r="B37058" t="s">
        <v>11798</v>
      </c>
      <c r="C37058" t="s">
        <v>70369</v>
      </c>
    </row>
    <row r="37059" spans="1:3" x14ac:dyDescent="0.2">
      <c r="A37059" t="s">
        <v>70370</v>
      </c>
      <c r="B37059" t="s">
        <v>11805</v>
      </c>
      <c r="C37059" t="s">
        <v>70371</v>
      </c>
    </row>
    <row r="37060" spans="1:3" x14ac:dyDescent="0.2">
      <c r="A37060" t="s">
        <v>70372</v>
      </c>
      <c r="B37060" t="s">
        <v>11798</v>
      </c>
      <c r="C37060" t="s">
        <v>70373</v>
      </c>
    </row>
    <row r="37061" spans="1:3" x14ac:dyDescent="0.2">
      <c r="A37061" t="s">
        <v>70374</v>
      </c>
      <c r="B37061" t="s">
        <v>11805</v>
      </c>
      <c r="C37061" t="s">
        <v>70375</v>
      </c>
    </row>
    <row r="37062" spans="1:3" x14ac:dyDescent="0.2">
      <c r="A37062" t="s">
        <v>70376</v>
      </c>
      <c r="B37062" t="s">
        <v>11798</v>
      </c>
      <c r="C37062" t="s">
        <v>70377</v>
      </c>
    </row>
    <row r="37063" spans="1:3" x14ac:dyDescent="0.2">
      <c r="A37063" t="s">
        <v>70378</v>
      </c>
      <c r="B37063" t="s">
        <v>11805</v>
      </c>
      <c r="C37063" t="s">
        <v>70379</v>
      </c>
    </row>
    <row r="37064" spans="1:3" x14ac:dyDescent="0.2">
      <c r="A37064" t="s">
        <v>70380</v>
      </c>
      <c r="B37064" t="s">
        <v>11819</v>
      </c>
      <c r="C37064" t="s">
        <v>70381</v>
      </c>
    </row>
    <row r="37065" spans="1:3" x14ac:dyDescent="0.2">
      <c r="A37065" t="s">
        <v>70382</v>
      </c>
      <c r="B37065" t="s">
        <v>12069</v>
      </c>
      <c r="C37065" t="s">
        <v>70383</v>
      </c>
    </row>
    <row r="37066" spans="1:3" x14ac:dyDescent="0.2">
      <c r="A37066" t="s">
        <v>70384</v>
      </c>
      <c r="B37066" t="s">
        <v>11798</v>
      </c>
      <c r="C37066" t="s">
        <v>70385</v>
      </c>
    </row>
    <row r="37067" spans="1:3" x14ac:dyDescent="0.2">
      <c r="A37067" t="s">
        <v>70384</v>
      </c>
      <c r="B37067" t="s">
        <v>11798</v>
      </c>
      <c r="C37067" t="s">
        <v>70386</v>
      </c>
    </row>
    <row r="37068" spans="1:3" x14ac:dyDescent="0.2">
      <c r="A37068" t="s">
        <v>70384</v>
      </c>
      <c r="B37068" t="s">
        <v>11798</v>
      </c>
      <c r="C37068" t="s">
        <v>70387</v>
      </c>
    </row>
    <row r="37069" spans="1:3" x14ac:dyDescent="0.2">
      <c r="A37069" t="s">
        <v>70388</v>
      </c>
      <c r="B37069" t="s">
        <v>11798</v>
      </c>
      <c r="C37069" t="s">
        <v>70389</v>
      </c>
    </row>
    <row r="37070" spans="1:3" x14ac:dyDescent="0.2">
      <c r="A37070" t="s">
        <v>70390</v>
      </c>
      <c r="B37070" t="s">
        <v>11798</v>
      </c>
      <c r="C37070" t="s">
        <v>70391</v>
      </c>
    </row>
    <row r="37071" spans="1:3" x14ac:dyDescent="0.2">
      <c r="A37071" t="s">
        <v>70392</v>
      </c>
      <c r="B37071" t="s">
        <v>11798</v>
      </c>
      <c r="C37071" t="s">
        <v>70393</v>
      </c>
    </row>
    <row r="37072" spans="1:3" x14ac:dyDescent="0.2">
      <c r="A37072" t="s">
        <v>70392</v>
      </c>
      <c r="B37072" t="s">
        <v>11798</v>
      </c>
      <c r="C37072" t="s">
        <v>70394</v>
      </c>
    </row>
    <row r="37073" spans="1:3" x14ac:dyDescent="0.2">
      <c r="A37073" t="s">
        <v>70392</v>
      </c>
      <c r="B37073" t="s">
        <v>11798</v>
      </c>
      <c r="C37073" t="s">
        <v>70395</v>
      </c>
    </row>
    <row r="37074" spans="1:3" x14ac:dyDescent="0.2">
      <c r="A37074" t="s">
        <v>70392</v>
      </c>
      <c r="B37074" t="s">
        <v>11798</v>
      </c>
      <c r="C37074" t="s">
        <v>70396</v>
      </c>
    </row>
    <row r="37075" spans="1:3" x14ac:dyDescent="0.2">
      <c r="A37075" t="s">
        <v>70397</v>
      </c>
      <c r="B37075" t="s">
        <v>11798</v>
      </c>
      <c r="C37075" t="s">
        <v>70398</v>
      </c>
    </row>
    <row r="37076" spans="1:3" x14ac:dyDescent="0.2">
      <c r="A37076" t="s">
        <v>70397</v>
      </c>
      <c r="B37076" t="s">
        <v>11798</v>
      </c>
      <c r="C37076" t="s">
        <v>70399</v>
      </c>
    </row>
    <row r="37077" spans="1:3" x14ac:dyDescent="0.2">
      <c r="A37077" t="s">
        <v>70400</v>
      </c>
      <c r="B37077" t="s">
        <v>27417</v>
      </c>
      <c r="C37077" t="s">
        <v>70401</v>
      </c>
    </row>
    <row r="37078" spans="1:3" x14ac:dyDescent="0.2">
      <c r="A37078" t="s">
        <v>70402</v>
      </c>
      <c r="B37078" t="s">
        <v>27417</v>
      </c>
      <c r="C37078" t="s">
        <v>70403</v>
      </c>
    </row>
    <row r="37079" spans="1:3" x14ac:dyDescent="0.2">
      <c r="A37079" t="s">
        <v>70404</v>
      </c>
      <c r="B37079" t="s">
        <v>11798</v>
      </c>
      <c r="C37079" t="s">
        <v>70405</v>
      </c>
    </row>
    <row r="37080" spans="1:3" x14ac:dyDescent="0.2">
      <c r="A37080" t="s">
        <v>70404</v>
      </c>
      <c r="B37080" t="s">
        <v>11798</v>
      </c>
      <c r="C37080" t="s">
        <v>70406</v>
      </c>
    </row>
    <row r="37081" spans="1:3" x14ac:dyDescent="0.2">
      <c r="A37081" t="s">
        <v>70404</v>
      </c>
      <c r="B37081" t="s">
        <v>11798</v>
      </c>
      <c r="C37081" t="s">
        <v>70407</v>
      </c>
    </row>
    <row r="37082" spans="1:3" x14ac:dyDescent="0.2">
      <c r="A37082" t="s">
        <v>70404</v>
      </c>
      <c r="B37082" t="s">
        <v>11798</v>
      </c>
      <c r="C37082" t="s">
        <v>70408</v>
      </c>
    </row>
    <row r="37083" spans="1:3" x14ac:dyDescent="0.2">
      <c r="A37083" t="s">
        <v>70409</v>
      </c>
      <c r="B37083" t="s">
        <v>11798</v>
      </c>
      <c r="C37083" t="s">
        <v>70410</v>
      </c>
    </row>
    <row r="37084" spans="1:3" x14ac:dyDescent="0.2">
      <c r="A37084" t="s">
        <v>70411</v>
      </c>
      <c r="B37084" t="s">
        <v>11805</v>
      </c>
      <c r="C37084" t="s">
        <v>70412</v>
      </c>
    </row>
    <row r="37085" spans="1:3" x14ac:dyDescent="0.2">
      <c r="A37085" t="s">
        <v>70413</v>
      </c>
      <c r="B37085" t="s">
        <v>11798</v>
      </c>
      <c r="C37085" t="s">
        <v>70414</v>
      </c>
    </row>
    <row r="37086" spans="1:3" x14ac:dyDescent="0.2">
      <c r="A37086" t="s">
        <v>70415</v>
      </c>
      <c r="B37086" t="s">
        <v>11798</v>
      </c>
      <c r="C37086" t="s">
        <v>70416</v>
      </c>
    </row>
    <row r="37087" spans="1:3" x14ac:dyDescent="0.2">
      <c r="A37087" t="s">
        <v>70417</v>
      </c>
      <c r="B37087" t="s">
        <v>11805</v>
      </c>
      <c r="C37087" t="s">
        <v>70418</v>
      </c>
    </row>
    <row r="37088" spans="1:3" x14ac:dyDescent="0.2">
      <c r="A37088" t="s">
        <v>70419</v>
      </c>
      <c r="B37088" t="s">
        <v>11840</v>
      </c>
      <c r="C37088" t="s">
        <v>70420</v>
      </c>
    </row>
    <row r="37089" spans="1:3" x14ac:dyDescent="0.2">
      <c r="A37089" t="s">
        <v>70421</v>
      </c>
      <c r="B37089" t="s">
        <v>11840</v>
      </c>
      <c r="C37089" t="s">
        <v>70420</v>
      </c>
    </row>
    <row r="37090" spans="1:3" x14ac:dyDescent="0.2">
      <c r="A37090" t="s">
        <v>70422</v>
      </c>
      <c r="B37090" t="s">
        <v>11798</v>
      </c>
      <c r="C37090" t="s">
        <v>70423</v>
      </c>
    </row>
    <row r="37091" spans="1:3" x14ac:dyDescent="0.2">
      <c r="A37091" t="s">
        <v>70424</v>
      </c>
      <c r="B37091" t="s">
        <v>11805</v>
      </c>
      <c r="C37091" t="s">
        <v>70425</v>
      </c>
    </row>
    <row r="37092" spans="1:3" x14ac:dyDescent="0.2">
      <c r="A37092" t="s">
        <v>70426</v>
      </c>
      <c r="B37092" t="s">
        <v>11819</v>
      </c>
      <c r="C37092" t="s">
        <v>70427</v>
      </c>
    </row>
    <row r="37093" spans="1:3" x14ac:dyDescent="0.2">
      <c r="A37093" t="s">
        <v>70428</v>
      </c>
      <c r="B37093" t="s">
        <v>11819</v>
      </c>
      <c r="C37093" t="s">
        <v>70429</v>
      </c>
    </row>
    <row r="37094" spans="1:3" x14ac:dyDescent="0.2">
      <c r="A37094" t="s">
        <v>70430</v>
      </c>
      <c r="B37094" t="s">
        <v>11798</v>
      </c>
      <c r="C37094" t="s">
        <v>70431</v>
      </c>
    </row>
    <row r="37095" spans="1:3" x14ac:dyDescent="0.2">
      <c r="A37095" t="s">
        <v>70432</v>
      </c>
      <c r="B37095" t="s">
        <v>11805</v>
      </c>
      <c r="C37095" t="s">
        <v>70433</v>
      </c>
    </row>
    <row r="37096" spans="1:3" x14ac:dyDescent="0.2">
      <c r="A37096" t="s">
        <v>70432</v>
      </c>
      <c r="B37096" t="s">
        <v>11819</v>
      </c>
      <c r="C37096" t="s">
        <v>70434</v>
      </c>
    </row>
    <row r="37097" spans="1:3" x14ac:dyDescent="0.2">
      <c r="A37097" t="s">
        <v>70435</v>
      </c>
      <c r="B37097" t="s">
        <v>11798</v>
      </c>
      <c r="C37097" t="s">
        <v>70436</v>
      </c>
    </row>
    <row r="37098" spans="1:3" x14ac:dyDescent="0.2">
      <c r="A37098" t="s">
        <v>70435</v>
      </c>
      <c r="B37098" t="s">
        <v>11798</v>
      </c>
      <c r="C37098" t="s">
        <v>70437</v>
      </c>
    </row>
    <row r="37099" spans="1:3" x14ac:dyDescent="0.2">
      <c r="A37099" t="s">
        <v>70435</v>
      </c>
      <c r="B37099" t="s">
        <v>11798</v>
      </c>
      <c r="C37099" t="s">
        <v>70438</v>
      </c>
    </row>
    <row r="37100" spans="1:3" x14ac:dyDescent="0.2">
      <c r="A37100" t="s">
        <v>70439</v>
      </c>
      <c r="B37100" t="s">
        <v>11805</v>
      </c>
      <c r="C37100" t="s">
        <v>70440</v>
      </c>
    </row>
    <row r="37101" spans="1:3" x14ac:dyDescent="0.2">
      <c r="A37101" t="s">
        <v>70441</v>
      </c>
      <c r="B37101" t="s">
        <v>11819</v>
      </c>
      <c r="C37101" t="s">
        <v>70442</v>
      </c>
    </row>
    <row r="37102" spans="1:3" x14ac:dyDescent="0.2">
      <c r="A37102" t="s">
        <v>70443</v>
      </c>
      <c r="B37102" t="s">
        <v>11819</v>
      </c>
      <c r="C37102" t="s">
        <v>70444</v>
      </c>
    </row>
    <row r="37103" spans="1:3" x14ac:dyDescent="0.2">
      <c r="A37103" t="s">
        <v>70445</v>
      </c>
      <c r="B37103" t="s">
        <v>11819</v>
      </c>
      <c r="C37103" t="s">
        <v>70446</v>
      </c>
    </row>
    <row r="37104" spans="1:3" x14ac:dyDescent="0.2">
      <c r="A37104" t="s">
        <v>70447</v>
      </c>
      <c r="B37104" t="s">
        <v>11819</v>
      </c>
      <c r="C37104" t="s">
        <v>70448</v>
      </c>
    </row>
    <row r="37105" spans="1:3" x14ac:dyDescent="0.2">
      <c r="A37105" t="s">
        <v>70449</v>
      </c>
      <c r="B37105" t="s">
        <v>11798</v>
      </c>
      <c r="C37105" t="s">
        <v>70450</v>
      </c>
    </row>
    <row r="37106" spans="1:3" x14ac:dyDescent="0.2">
      <c r="A37106" t="s">
        <v>70451</v>
      </c>
      <c r="B37106" t="s">
        <v>11798</v>
      </c>
      <c r="C37106" t="s">
        <v>70452</v>
      </c>
    </row>
    <row r="37107" spans="1:3" x14ac:dyDescent="0.2">
      <c r="A37107" t="s">
        <v>70453</v>
      </c>
      <c r="B37107" t="s">
        <v>11819</v>
      </c>
      <c r="C37107" t="s">
        <v>70454</v>
      </c>
    </row>
    <row r="37108" spans="1:3" x14ac:dyDescent="0.2">
      <c r="A37108" t="s">
        <v>70455</v>
      </c>
      <c r="B37108" t="s">
        <v>11819</v>
      </c>
      <c r="C37108" t="s">
        <v>70456</v>
      </c>
    </row>
    <row r="37109" spans="1:3" x14ac:dyDescent="0.2">
      <c r="A37109" t="s">
        <v>70457</v>
      </c>
      <c r="B37109" t="s">
        <v>11798</v>
      </c>
      <c r="C37109" t="s">
        <v>70458</v>
      </c>
    </row>
    <row r="37110" spans="1:3" x14ac:dyDescent="0.2">
      <c r="A37110" t="s">
        <v>70459</v>
      </c>
      <c r="B37110" t="s">
        <v>11819</v>
      </c>
      <c r="C37110" t="s">
        <v>70460</v>
      </c>
    </row>
    <row r="37111" spans="1:3" x14ac:dyDescent="0.2">
      <c r="A37111" t="s">
        <v>70461</v>
      </c>
      <c r="B37111" t="s">
        <v>11819</v>
      </c>
      <c r="C37111" t="s">
        <v>70462</v>
      </c>
    </row>
    <row r="37112" spans="1:3" x14ac:dyDescent="0.2">
      <c r="A37112" t="s">
        <v>70463</v>
      </c>
      <c r="B37112" t="s">
        <v>11798</v>
      </c>
      <c r="C37112" t="s">
        <v>70464</v>
      </c>
    </row>
    <row r="37113" spans="1:3" x14ac:dyDescent="0.2">
      <c r="A37113" t="s">
        <v>70465</v>
      </c>
      <c r="B37113" t="s">
        <v>11819</v>
      </c>
      <c r="C37113" t="s">
        <v>70466</v>
      </c>
    </row>
    <row r="37114" spans="1:3" x14ac:dyDescent="0.2">
      <c r="A37114" t="s">
        <v>70467</v>
      </c>
      <c r="B37114" t="s">
        <v>11798</v>
      </c>
      <c r="C37114" t="s">
        <v>70468</v>
      </c>
    </row>
    <row r="37115" spans="1:3" x14ac:dyDescent="0.2">
      <c r="A37115" t="s">
        <v>70469</v>
      </c>
      <c r="B37115" t="s">
        <v>11798</v>
      </c>
      <c r="C37115" t="s">
        <v>70470</v>
      </c>
    </row>
    <row r="37116" spans="1:3" x14ac:dyDescent="0.2">
      <c r="A37116" t="s">
        <v>70469</v>
      </c>
      <c r="B37116" t="s">
        <v>11798</v>
      </c>
      <c r="C37116" t="s">
        <v>70471</v>
      </c>
    </row>
    <row r="37117" spans="1:3" x14ac:dyDescent="0.2">
      <c r="A37117" t="s">
        <v>70472</v>
      </c>
      <c r="B37117" t="s">
        <v>11805</v>
      </c>
      <c r="C37117" t="s">
        <v>70473</v>
      </c>
    </row>
    <row r="37118" spans="1:3" x14ac:dyDescent="0.2">
      <c r="A37118" t="s">
        <v>70474</v>
      </c>
      <c r="B37118" t="s">
        <v>11828</v>
      </c>
      <c r="C37118" t="s">
        <v>70475</v>
      </c>
    </row>
    <row r="37119" spans="1:3" x14ac:dyDescent="0.2">
      <c r="A37119" t="s">
        <v>70476</v>
      </c>
      <c r="B37119" t="s">
        <v>11798</v>
      </c>
      <c r="C37119" t="s">
        <v>70477</v>
      </c>
    </row>
    <row r="37120" spans="1:3" x14ac:dyDescent="0.2">
      <c r="A37120" t="s">
        <v>70478</v>
      </c>
      <c r="B37120" t="s">
        <v>11798</v>
      </c>
      <c r="C37120" t="s">
        <v>70479</v>
      </c>
    </row>
    <row r="37121" spans="1:3" x14ac:dyDescent="0.2">
      <c r="A37121" t="s">
        <v>70480</v>
      </c>
      <c r="B37121" t="s">
        <v>11798</v>
      </c>
      <c r="C37121" t="s">
        <v>70481</v>
      </c>
    </row>
    <row r="37122" spans="1:3" x14ac:dyDescent="0.2">
      <c r="A37122" t="s">
        <v>70482</v>
      </c>
      <c r="B37122" t="s">
        <v>11798</v>
      </c>
      <c r="C37122" t="s">
        <v>70483</v>
      </c>
    </row>
    <row r="37123" spans="1:3" x14ac:dyDescent="0.2">
      <c r="A37123" t="s">
        <v>70484</v>
      </c>
      <c r="B37123" t="s">
        <v>11805</v>
      </c>
      <c r="C37123" t="s">
        <v>70485</v>
      </c>
    </row>
    <row r="37124" spans="1:3" x14ac:dyDescent="0.2">
      <c r="A37124" t="s">
        <v>70486</v>
      </c>
      <c r="B37124" t="s">
        <v>11819</v>
      </c>
      <c r="C37124" t="s">
        <v>70487</v>
      </c>
    </row>
    <row r="37125" spans="1:3" x14ac:dyDescent="0.2">
      <c r="A37125" t="s">
        <v>70486</v>
      </c>
      <c r="B37125" t="s">
        <v>12069</v>
      </c>
      <c r="C37125" t="s">
        <v>70488</v>
      </c>
    </row>
    <row r="37126" spans="1:3" x14ac:dyDescent="0.2">
      <c r="A37126" t="s">
        <v>70489</v>
      </c>
      <c r="B37126" t="s">
        <v>11798</v>
      </c>
      <c r="C37126" t="s">
        <v>70490</v>
      </c>
    </row>
    <row r="37127" spans="1:3" x14ac:dyDescent="0.2">
      <c r="A37127" t="s">
        <v>70489</v>
      </c>
      <c r="B37127" t="s">
        <v>11798</v>
      </c>
      <c r="C37127" t="s">
        <v>70491</v>
      </c>
    </row>
    <row r="37128" spans="1:3" x14ac:dyDescent="0.2">
      <c r="A37128" t="s">
        <v>70489</v>
      </c>
      <c r="B37128" t="s">
        <v>11819</v>
      </c>
      <c r="C37128" t="s">
        <v>70492</v>
      </c>
    </row>
    <row r="37129" spans="1:3" x14ac:dyDescent="0.2">
      <c r="A37129" t="s">
        <v>70493</v>
      </c>
      <c r="B37129" t="s">
        <v>11805</v>
      </c>
      <c r="C37129" t="s">
        <v>70494</v>
      </c>
    </row>
    <row r="37130" spans="1:3" x14ac:dyDescent="0.2">
      <c r="A37130" t="s">
        <v>70495</v>
      </c>
      <c r="B37130" t="s">
        <v>11805</v>
      </c>
      <c r="C37130" t="s">
        <v>70496</v>
      </c>
    </row>
    <row r="37131" spans="1:3" x14ac:dyDescent="0.2">
      <c r="A37131" t="s">
        <v>70497</v>
      </c>
      <c r="B37131" t="s">
        <v>11798</v>
      </c>
      <c r="C37131" t="s">
        <v>70498</v>
      </c>
    </row>
    <row r="37132" spans="1:3" x14ac:dyDescent="0.2">
      <c r="A37132" t="s">
        <v>70499</v>
      </c>
      <c r="B37132" t="s">
        <v>11880</v>
      </c>
      <c r="C37132" t="s">
        <v>70500</v>
      </c>
    </row>
    <row r="37133" spans="1:3" x14ac:dyDescent="0.2">
      <c r="A37133" t="s">
        <v>70501</v>
      </c>
      <c r="B37133" t="s">
        <v>11883</v>
      </c>
      <c r="C37133" t="s">
        <v>70500</v>
      </c>
    </row>
    <row r="37134" spans="1:3" x14ac:dyDescent="0.2">
      <c r="A37134" t="s">
        <v>70502</v>
      </c>
      <c r="B37134" t="s">
        <v>12069</v>
      </c>
      <c r="C37134" t="s">
        <v>70503</v>
      </c>
    </row>
    <row r="37135" spans="1:3" x14ac:dyDescent="0.2">
      <c r="A37135" t="s">
        <v>70502</v>
      </c>
      <c r="B37135" t="s">
        <v>12069</v>
      </c>
      <c r="C37135" t="s">
        <v>70504</v>
      </c>
    </row>
    <row r="37136" spans="1:3" x14ac:dyDescent="0.2">
      <c r="A37136" t="s">
        <v>70502</v>
      </c>
      <c r="B37136" t="s">
        <v>11798</v>
      </c>
      <c r="C37136" t="s">
        <v>70505</v>
      </c>
    </row>
    <row r="37137" spans="1:3" x14ac:dyDescent="0.2">
      <c r="A37137" t="s">
        <v>70502</v>
      </c>
      <c r="B37137" t="s">
        <v>11798</v>
      </c>
      <c r="C37137" t="s">
        <v>70506</v>
      </c>
    </row>
    <row r="37138" spans="1:3" x14ac:dyDescent="0.2">
      <c r="A37138" t="s">
        <v>70507</v>
      </c>
      <c r="B37138" t="s">
        <v>11798</v>
      </c>
      <c r="C37138" t="s">
        <v>70508</v>
      </c>
    </row>
    <row r="37139" spans="1:3" x14ac:dyDescent="0.2">
      <c r="A37139" t="s">
        <v>70509</v>
      </c>
      <c r="B37139" t="s">
        <v>11798</v>
      </c>
      <c r="C37139" t="s">
        <v>70510</v>
      </c>
    </row>
    <row r="37140" spans="1:3" x14ac:dyDescent="0.2">
      <c r="A37140" t="s">
        <v>70511</v>
      </c>
      <c r="B37140" t="s">
        <v>11798</v>
      </c>
      <c r="C37140" t="s">
        <v>70512</v>
      </c>
    </row>
    <row r="37141" spans="1:3" x14ac:dyDescent="0.2">
      <c r="A37141" t="s">
        <v>70511</v>
      </c>
      <c r="B37141" t="s">
        <v>11798</v>
      </c>
      <c r="C37141" t="s">
        <v>70513</v>
      </c>
    </row>
    <row r="37142" spans="1:3" x14ac:dyDescent="0.2">
      <c r="A37142" t="s">
        <v>70511</v>
      </c>
      <c r="B37142" t="s">
        <v>11798</v>
      </c>
      <c r="C37142" t="s">
        <v>70514</v>
      </c>
    </row>
    <row r="37143" spans="1:3" x14ac:dyDescent="0.2">
      <c r="A37143" t="s">
        <v>70515</v>
      </c>
      <c r="B37143" t="s">
        <v>11819</v>
      </c>
      <c r="C37143" t="s">
        <v>70516</v>
      </c>
    </row>
    <row r="37144" spans="1:3" x14ac:dyDescent="0.2">
      <c r="A37144" t="s">
        <v>70515</v>
      </c>
      <c r="B37144" t="s">
        <v>11798</v>
      </c>
      <c r="C37144" t="s">
        <v>70517</v>
      </c>
    </row>
    <row r="37145" spans="1:3" x14ac:dyDescent="0.2">
      <c r="A37145" t="s">
        <v>70515</v>
      </c>
      <c r="B37145" t="s">
        <v>11798</v>
      </c>
      <c r="C37145" t="s">
        <v>70518</v>
      </c>
    </row>
    <row r="37146" spans="1:3" x14ac:dyDescent="0.2">
      <c r="A37146" t="s">
        <v>70519</v>
      </c>
      <c r="B37146" t="s">
        <v>20379</v>
      </c>
      <c r="C37146" t="s">
        <v>70520</v>
      </c>
    </row>
    <row r="37147" spans="1:3" x14ac:dyDescent="0.2">
      <c r="A37147" t="s">
        <v>70521</v>
      </c>
      <c r="B37147" t="s">
        <v>11866</v>
      </c>
      <c r="C37147" t="s">
        <v>70520</v>
      </c>
    </row>
    <row r="37148" spans="1:3" x14ac:dyDescent="0.2">
      <c r="A37148" t="s">
        <v>70522</v>
      </c>
      <c r="B37148" t="s">
        <v>11883</v>
      </c>
      <c r="C37148" t="s">
        <v>70520</v>
      </c>
    </row>
    <row r="37149" spans="1:3" x14ac:dyDescent="0.2">
      <c r="A37149" t="s">
        <v>70523</v>
      </c>
      <c r="B37149" t="s">
        <v>11819</v>
      </c>
      <c r="C37149" t="s">
        <v>70524</v>
      </c>
    </row>
    <row r="37150" spans="1:3" x14ac:dyDescent="0.2">
      <c r="A37150" t="s">
        <v>70523</v>
      </c>
      <c r="B37150" t="s">
        <v>12069</v>
      </c>
      <c r="C37150" t="s">
        <v>70525</v>
      </c>
    </row>
    <row r="37151" spans="1:3" x14ac:dyDescent="0.2">
      <c r="A37151" t="s">
        <v>70526</v>
      </c>
      <c r="B37151" t="s">
        <v>11819</v>
      </c>
      <c r="C37151" t="s">
        <v>70527</v>
      </c>
    </row>
    <row r="37152" spans="1:3" x14ac:dyDescent="0.2">
      <c r="A37152" t="s">
        <v>70526</v>
      </c>
      <c r="B37152" t="s">
        <v>11819</v>
      </c>
      <c r="C37152" t="s">
        <v>70528</v>
      </c>
    </row>
    <row r="37153" spans="1:3" x14ac:dyDescent="0.2">
      <c r="A37153" t="s">
        <v>70526</v>
      </c>
      <c r="B37153" t="s">
        <v>11819</v>
      </c>
      <c r="C37153" t="s">
        <v>70529</v>
      </c>
    </row>
    <row r="37154" spans="1:3" x14ac:dyDescent="0.2">
      <c r="A37154" t="s">
        <v>70526</v>
      </c>
      <c r="B37154" t="s">
        <v>11819</v>
      </c>
      <c r="C37154" t="s">
        <v>70530</v>
      </c>
    </row>
    <row r="37155" spans="1:3" x14ac:dyDescent="0.2">
      <c r="A37155" t="s">
        <v>70526</v>
      </c>
      <c r="B37155" t="s">
        <v>11798</v>
      </c>
      <c r="C37155" t="s">
        <v>70531</v>
      </c>
    </row>
    <row r="37156" spans="1:3" x14ac:dyDescent="0.2">
      <c r="A37156" t="s">
        <v>70526</v>
      </c>
      <c r="B37156" t="s">
        <v>11798</v>
      </c>
      <c r="C37156" t="s">
        <v>70532</v>
      </c>
    </row>
    <row r="37157" spans="1:3" x14ac:dyDescent="0.2">
      <c r="A37157" t="s">
        <v>70526</v>
      </c>
      <c r="B37157" t="s">
        <v>11798</v>
      </c>
      <c r="C37157" t="s">
        <v>70533</v>
      </c>
    </row>
    <row r="37158" spans="1:3" x14ac:dyDescent="0.2">
      <c r="A37158" t="s">
        <v>70534</v>
      </c>
      <c r="B37158" t="s">
        <v>11798</v>
      </c>
      <c r="C37158" t="s">
        <v>70535</v>
      </c>
    </row>
    <row r="37159" spans="1:3" x14ac:dyDescent="0.2">
      <c r="A37159" t="s">
        <v>70536</v>
      </c>
      <c r="B37159" t="s">
        <v>11798</v>
      </c>
      <c r="C37159" t="s">
        <v>70537</v>
      </c>
    </row>
    <row r="37160" spans="1:3" x14ac:dyDescent="0.2">
      <c r="A37160" t="s">
        <v>70538</v>
      </c>
      <c r="B37160" t="s">
        <v>11805</v>
      </c>
      <c r="C37160" t="s">
        <v>70539</v>
      </c>
    </row>
    <row r="37161" spans="1:3" x14ac:dyDescent="0.2">
      <c r="A37161" t="s">
        <v>70540</v>
      </c>
      <c r="B37161" t="s">
        <v>11805</v>
      </c>
      <c r="C37161" t="s">
        <v>70541</v>
      </c>
    </row>
    <row r="37162" spans="1:3" x14ac:dyDescent="0.2">
      <c r="A37162" t="s">
        <v>70542</v>
      </c>
      <c r="B37162" t="s">
        <v>11805</v>
      </c>
      <c r="C37162" t="s">
        <v>70543</v>
      </c>
    </row>
    <row r="37163" spans="1:3" x14ac:dyDescent="0.2">
      <c r="A37163" t="s">
        <v>70544</v>
      </c>
      <c r="B37163" t="s">
        <v>11798</v>
      </c>
      <c r="C37163" t="s">
        <v>70545</v>
      </c>
    </row>
    <row r="37164" spans="1:3" x14ac:dyDescent="0.2">
      <c r="A37164" t="s">
        <v>70546</v>
      </c>
      <c r="B37164" t="s">
        <v>11798</v>
      </c>
      <c r="C37164" t="s">
        <v>70547</v>
      </c>
    </row>
    <row r="37165" spans="1:3" x14ac:dyDescent="0.2">
      <c r="A37165" t="s">
        <v>70548</v>
      </c>
      <c r="B37165" t="s">
        <v>11798</v>
      </c>
      <c r="C37165" t="s">
        <v>70549</v>
      </c>
    </row>
    <row r="37166" spans="1:3" x14ac:dyDescent="0.2">
      <c r="A37166" t="s">
        <v>70550</v>
      </c>
      <c r="B37166" t="s">
        <v>12069</v>
      </c>
      <c r="C37166" t="s">
        <v>70551</v>
      </c>
    </row>
    <row r="37167" spans="1:3" x14ac:dyDescent="0.2">
      <c r="A37167" t="s">
        <v>70552</v>
      </c>
      <c r="B37167" t="s">
        <v>11798</v>
      </c>
      <c r="C37167" t="s">
        <v>70553</v>
      </c>
    </row>
    <row r="37168" spans="1:3" x14ac:dyDescent="0.2">
      <c r="A37168" t="s">
        <v>70552</v>
      </c>
      <c r="B37168" t="s">
        <v>11798</v>
      </c>
      <c r="C37168" t="s">
        <v>24574</v>
      </c>
    </row>
    <row r="37169" spans="1:3" x14ac:dyDescent="0.2">
      <c r="A37169" t="s">
        <v>70552</v>
      </c>
      <c r="B37169" t="s">
        <v>11798</v>
      </c>
      <c r="C37169" t="s">
        <v>70554</v>
      </c>
    </row>
    <row r="37170" spans="1:3" x14ac:dyDescent="0.2">
      <c r="A37170" t="s">
        <v>70555</v>
      </c>
      <c r="B37170" t="s">
        <v>11805</v>
      </c>
      <c r="C37170" t="s">
        <v>70556</v>
      </c>
    </row>
    <row r="37171" spans="1:3" x14ac:dyDescent="0.2">
      <c r="A37171" t="s">
        <v>70557</v>
      </c>
      <c r="B37171" t="s">
        <v>11798</v>
      </c>
      <c r="C37171" t="s">
        <v>70558</v>
      </c>
    </row>
    <row r="37172" spans="1:3" x14ac:dyDescent="0.2">
      <c r="A37172" t="s">
        <v>70559</v>
      </c>
      <c r="B37172" t="s">
        <v>11798</v>
      </c>
      <c r="C37172" t="s">
        <v>70560</v>
      </c>
    </row>
    <row r="37173" spans="1:3" x14ac:dyDescent="0.2">
      <c r="A37173" t="s">
        <v>70559</v>
      </c>
      <c r="B37173" t="s">
        <v>11798</v>
      </c>
      <c r="C37173" t="s">
        <v>70561</v>
      </c>
    </row>
    <row r="37174" spans="1:3" x14ac:dyDescent="0.2">
      <c r="A37174" t="s">
        <v>70562</v>
      </c>
      <c r="B37174" t="s">
        <v>11798</v>
      </c>
      <c r="C37174" t="s">
        <v>70563</v>
      </c>
    </row>
    <row r="37175" spans="1:3" x14ac:dyDescent="0.2">
      <c r="A37175" t="s">
        <v>70562</v>
      </c>
      <c r="B37175" t="s">
        <v>11798</v>
      </c>
      <c r="C37175" t="s">
        <v>70564</v>
      </c>
    </row>
    <row r="37176" spans="1:3" x14ac:dyDescent="0.2">
      <c r="A37176" t="s">
        <v>70565</v>
      </c>
      <c r="B37176" t="s">
        <v>11798</v>
      </c>
      <c r="C37176" t="s">
        <v>70566</v>
      </c>
    </row>
    <row r="37177" spans="1:3" x14ac:dyDescent="0.2">
      <c r="A37177" t="s">
        <v>70565</v>
      </c>
      <c r="B37177" t="s">
        <v>11798</v>
      </c>
      <c r="C37177" t="s">
        <v>70567</v>
      </c>
    </row>
    <row r="37178" spans="1:3" x14ac:dyDescent="0.2">
      <c r="A37178" t="s">
        <v>70568</v>
      </c>
      <c r="B37178" t="s">
        <v>11805</v>
      </c>
      <c r="C37178" t="s">
        <v>70569</v>
      </c>
    </row>
    <row r="37179" spans="1:3" x14ac:dyDescent="0.2">
      <c r="A37179" t="s">
        <v>70570</v>
      </c>
      <c r="B37179" t="s">
        <v>11805</v>
      </c>
      <c r="C37179" t="s">
        <v>70571</v>
      </c>
    </row>
    <row r="37180" spans="1:3" x14ac:dyDescent="0.2">
      <c r="A37180" t="s">
        <v>70572</v>
      </c>
      <c r="B37180" t="s">
        <v>11798</v>
      </c>
      <c r="C37180" t="s">
        <v>70573</v>
      </c>
    </row>
    <row r="37181" spans="1:3" x14ac:dyDescent="0.2">
      <c r="A37181" t="s">
        <v>70574</v>
      </c>
      <c r="B37181" t="s">
        <v>11798</v>
      </c>
      <c r="C37181" t="s">
        <v>70575</v>
      </c>
    </row>
    <row r="37182" spans="1:3" x14ac:dyDescent="0.2">
      <c r="A37182" t="s">
        <v>70576</v>
      </c>
      <c r="B37182" t="s">
        <v>11798</v>
      </c>
      <c r="C37182" t="s">
        <v>70577</v>
      </c>
    </row>
    <row r="37183" spans="1:3" x14ac:dyDescent="0.2">
      <c r="A37183" t="s">
        <v>70578</v>
      </c>
      <c r="B37183" t="s">
        <v>11798</v>
      </c>
      <c r="C37183" t="s">
        <v>70579</v>
      </c>
    </row>
    <row r="37184" spans="1:3" x14ac:dyDescent="0.2">
      <c r="A37184" t="s">
        <v>70580</v>
      </c>
      <c r="B37184" t="s">
        <v>11819</v>
      </c>
      <c r="C37184" t="s">
        <v>70581</v>
      </c>
    </row>
    <row r="37185" spans="1:3" x14ac:dyDescent="0.2">
      <c r="A37185" t="s">
        <v>70582</v>
      </c>
      <c r="B37185" t="s">
        <v>11880</v>
      </c>
      <c r="C37185" t="s">
        <v>70583</v>
      </c>
    </row>
    <row r="37186" spans="1:3" x14ac:dyDescent="0.2">
      <c r="A37186" t="s">
        <v>70584</v>
      </c>
      <c r="B37186" t="s">
        <v>11883</v>
      </c>
      <c r="C37186" t="s">
        <v>70583</v>
      </c>
    </row>
    <row r="37187" spans="1:3" x14ac:dyDescent="0.2">
      <c r="A37187" t="s">
        <v>70585</v>
      </c>
      <c r="B37187" t="s">
        <v>11798</v>
      </c>
      <c r="C37187" t="s">
        <v>70586</v>
      </c>
    </row>
    <row r="37188" spans="1:3" x14ac:dyDescent="0.2">
      <c r="A37188" t="s">
        <v>70585</v>
      </c>
      <c r="B37188" t="s">
        <v>11798</v>
      </c>
      <c r="C37188" t="s">
        <v>70587</v>
      </c>
    </row>
    <row r="37189" spans="1:3" x14ac:dyDescent="0.2">
      <c r="A37189" t="s">
        <v>70585</v>
      </c>
      <c r="B37189" t="s">
        <v>11798</v>
      </c>
      <c r="C37189" t="s">
        <v>70588</v>
      </c>
    </row>
    <row r="37190" spans="1:3" x14ac:dyDescent="0.2">
      <c r="A37190" t="s">
        <v>70585</v>
      </c>
      <c r="B37190" t="s">
        <v>11798</v>
      </c>
      <c r="C37190" t="s">
        <v>70589</v>
      </c>
    </row>
    <row r="37191" spans="1:3" x14ac:dyDescent="0.2">
      <c r="A37191" t="s">
        <v>70585</v>
      </c>
      <c r="B37191" t="s">
        <v>11798</v>
      </c>
      <c r="C37191" t="s">
        <v>70590</v>
      </c>
    </row>
    <row r="37192" spans="1:3" x14ac:dyDescent="0.2">
      <c r="A37192" t="s">
        <v>70585</v>
      </c>
      <c r="B37192" t="s">
        <v>11798</v>
      </c>
      <c r="C37192" t="s">
        <v>70591</v>
      </c>
    </row>
    <row r="37193" spans="1:3" x14ac:dyDescent="0.2">
      <c r="A37193" t="s">
        <v>70585</v>
      </c>
      <c r="B37193" t="s">
        <v>11798</v>
      </c>
      <c r="C37193" t="s">
        <v>70592</v>
      </c>
    </row>
    <row r="37194" spans="1:3" x14ac:dyDescent="0.2">
      <c r="A37194" t="s">
        <v>70585</v>
      </c>
      <c r="B37194" t="s">
        <v>11798</v>
      </c>
      <c r="C37194" t="s">
        <v>70593</v>
      </c>
    </row>
    <row r="37195" spans="1:3" x14ac:dyDescent="0.2">
      <c r="A37195" t="s">
        <v>70585</v>
      </c>
      <c r="B37195" t="s">
        <v>11798</v>
      </c>
      <c r="C37195" t="s">
        <v>70594</v>
      </c>
    </row>
    <row r="37196" spans="1:3" x14ac:dyDescent="0.2">
      <c r="A37196" t="s">
        <v>70595</v>
      </c>
      <c r="B37196" t="s">
        <v>11798</v>
      </c>
      <c r="C37196" t="s">
        <v>70596</v>
      </c>
    </row>
    <row r="37197" spans="1:3" x14ac:dyDescent="0.2">
      <c r="A37197" t="s">
        <v>70597</v>
      </c>
      <c r="B37197" t="s">
        <v>11805</v>
      </c>
      <c r="C37197" t="s">
        <v>70598</v>
      </c>
    </row>
    <row r="37198" spans="1:3" x14ac:dyDescent="0.2">
      <c r="A37198" t="s">
        <v>70597</v>
      </c>
      <c r="B37198" t="s">
        <v>11798</v>
      </c>
      <c r="C37198" t="s">
        <v>70599</v>
      </c>
    </row>
    <row r="37199" spans="1:3" x14ac:dyDescent="0.2">
      <c r="A37199" t="s">
        <v>70600</v>
      </c>
      <c r="B37199" t="s">
        <v>11798</v>
      </c>
      <c r="C37199" t="s">
        <v>70601</v>
      </c>
    </row>
    <row r="37200" spans="1:3" x14ac:dyDescent="0.2">
      <c r="A37200" t="s">
        <v>70602</v>
      </c>
      <c r="B37200" t="s">
        <v>11805</v>
      </c>
      <c r="C37200" t="s">
        <v>70603</v>
      </c>
    </row>
    <row r="37201" spans="1:3" x14ac:dyDescent="0.2">
      <c r="A37201" t="s">
        <v>70604</v>
      </c>
      <c r="B37201" t="s">
        <v>11798</v>
      </c>
      <c r="C37201" t="s">
        <v>70605</v>
      </c>
    </row>
    <row r="37202" spans="1:3" x14ac:dyDescent="0.2">
      <c r="A37202" t="s">
        <v>70584</v>
      </c>
      <c r="C37202" t="s">
        <v>70606</v>
      </c>
    </row>
    <row r="37203" spans="1:3" x14ac:dyDescent="0.2">
      <c r="A37203" t="s">
        <v>70607</v>
      </c>
      <c r="B37203" t="s">
        <v>70608</v>
      </c>
      <c r="C37203" t="s">
        <v>70609</v>
      </c>
    </row>
    <row r="37204" spans="1:3" x14ac:dyDescent="0.2">
      <c r="A37204" t="s">
        <v>70610</v>
      </c>
      <c r="B37204" t="s">
        <v>11798</v>
      </c>
      <c r="C37204" t="s">
        <v>70611</v>
      </c>
    </row>
    <row r="37205" spans="1:3" x14ac:dyDescent="0.2">
      <c r="A37205" t="s">
        <v>70612</v>
      </c>
      <c r="B37205" t="s">
        <v>11798</v>
      </c>
      <c r="C37205" t="s">
        <v>70613</v>
      </c>
    </row>
    <row r="37206" spans="1:3" x14ac:dyDescent="0.2">
      <c r="A37206" t="s">
        <v>70612</v>
      </c>
      <c r="B37206" t="s">
        <v>11798</v>
      </c>
      <c r="C37206" t="s">
        <v>70614</v>
      </c>
    </row>
    <row r="37207" spans="1:3" x14ac:dyDescent="0.2">
      <c r="A37207" t="s">
        <v>70612</v>
      </c>
      <c r="B37207" t="s">
        <v>11819</v>
      </c>
      <c r="C37207" t="s">
        <v>70615</v>
      </c>
    </row>
    <row r="37208" spans="1:3" x14ac:dyDescent="0.2">
      <c r="A37208" t="s">
        <v>70612</v>
      </c>
      <c r="B37208" t="s">
        <v>11819</v>
      </c>
      <c r="C37208" t="s">
        <v>70616</v>
      </c>
    </row>
    <row r="37209" spans="1:3" x14ac:dyDescent="0.2">
      <c r="A37209" t="s">
        <v>70612</v>
      </c>
      <c r="B37209" t="s">
        <v>11819</v>
      </c>
      <c r="C37209" t="s">
        <v>70617</v>
      </c>
    </row>
    <row r="37210" spans="1:3" x14ac:dyDescent="0.2">
      <c r="A37210" t="s">
        <v>70612</v>
      </c>
      <c r="B37210" t="s">
        <v>11819</v>
      </c>
      <c r="C37210" t="s">
        <v>70618</v>
      </c>
    </row>
    <row r="37211" spans="1:3" x14ac:dyDescent="0.2">
      <c r="A37211" t="s">
        <v>70612</v>
      </c>
      <c r="B37211" t="s">
        <v>11819</v>
      </c>
      <c r="C37211" t="s">
        <v>70619</v>
      </c>
    </row>
    <row r="37212" spans="1:3" x14ac:dyDescent="0.2">
      <c r="A37212" t="s">
        <v>70612</v>
      </c>
      <c r="B37212" t="s">
        <v>11819</v>
      </c>
      <c r="C37212" t="s">
        <v>70620</v>
      </c>
    </row>
    <row r="37213" spans="1:3" x14ac:dyDescent="0.2">
      <c r="A37213" t="s">
        <v>70621</v>
      </c>
      <c r="B37213" t="s">
        <v>11805</v>
      </c>
      <c r="C37213" t="s">
        <v>70622</v>
      </c>
    </row>
    <row r="37214" spans="1:3" x14ac:dyDescent="0.2">
      <c r="A37214" t="s">
        <v>70621</v>
      </c>
      <c r="B37214" t="s">
        <v>11798</v>
      </c>
      <c r="C37214" t="s">
        <v>70623</v>
      </c>
    </row>
    <row r="37215" spans="1:3" x14ac:dyDescent="0.2">
      <c r="A37215" t="s">
        <v>70624</v>
      </c>
      <c r="B37215" t="s">
        <v>11828</v>
      </c>
      <c r="C37215" t="s">
        <v>70625</v>
      </c>
    </row>
    <row r="37216" spans="1:3" x14ac:dyDescent="0.2">
      <c r="A37216" t="s">
        <v>70626</v>
      </c>
      <c r="B37216" t="s">
        <v>11798</v>
      </c>
      <c r="C37216" t="s">
        <v>70627</v>
      </c>
    </row>
    <row r="37217" spans="1:3" x14ac:dyDescent="0.2">
      <c r="A37217" t="s">
        <v>70628</v>
      </c>
      <c r="B37217" t="s">
        <v>11798</v>
      </c>
      <c r="C37217" t="s">
        <v>70629</v>
      </c>
    </row>
    <row r="37218" spans="1:3" x14ac:dyDescent="0.2">
      <c r="A37218" t="s">
        <v>70630</v>
      </c>
      <c r="B37218" t="s">
        <v>11798</v>
      </c>
      <c r="C37218" t="s">
        <v>70631</v>
      </c>
    </row>
    <row r="37219" spans="1:3" x14ac:dyDescent="0.2">
      <c r="A37219" t="s">
        <v>70630</v>
      </c>
      <c r="B37219" t="s">
        <v>11798</v>
      </c>
      <c r="C37219" t="s">
        <v>70632</v>
      </c>
    </row>
    <row r="37220" spans="1:3" x14ac:dyDescent="0.2">
      <c r="A37220" t="s">
        <v>70630</v>
      </c>
      <c r="B37220" t="s">
        <v>11798</v>
      </c>
      <c r="C37220" t="s">
        <v>70633</v>
      </c>
    </row>
    <row r="37221" spans="1:3" x14ac:dyDescent="0.2">
      <c r="A37221" t="s">
        <v>70634</v>
      </c>
      <c r="B37221" t="s">
        <v>11805</v>
      </c>
      <c r="C37221" t="s">
        <v>70635</v>
      </c>
    </row>
    <row r="37222" spans="1:3" x14ac:dyDescent="0.2">
      <c r="A37222" t="s">
        <v>70634</v>
      </c>
      <c r="B37222" t="s">
        <v>11805</v>
      </c>
      <c r="C37222" t="s">
        <v>70636</v>
      </c>
    </row>
    <row r="37223" spans="1:3" x14ac:dyDescent="0.2">
      <c r="A37223" t="s">
        <v>70637</v>
      </c>
      <c r="B37223" t="s">
        <v>11828</v>
      </c>
      <c r="C37223" t="s">
        <v>70638</v>
      </c>
    </row>
    <row r="37224" spans="1:3" x14ac:dyDescent="0.2">
      <c r="A37224" t="s">
        <v>70639</v>
      </c>
      <c r="B37224" t="s">
        <v>11805</v>
      </c>
      <c r="C37224" t="s">
        <v>70640</v>
      </c>
    </row>
    <row r="37225" spans="1:3" x14ac:dyDescent="0.2">
      <c r="A37225" t="s">
        <v>70639</v>
      </c>
      <c r="B37225" t="s">
        <v>11805</v>
      </c>
      <c r="C37225" t="s">
        <v>70641</v>
      </c>
    </row>
    <row r="37226" spans="1:3" x14ac:dyDescent="0.2">
      <c r="A37226" t="s">
        <v>70639</v>
      </c>
      <c r="B37226" t="s">
        <v>11819</v>
      </c>
      <c r="C37226" t="s">
        <v>70642</v>
      </c>
    </row>
    <row r="37227" spans="1:3" x14ac:dyDescent="0.2">
      <c r="A37227" t="s">
        <v>70639</v>
      </c>
      <c r="B37227" t="s">
        <v>11819</v>
      </c>
      <c r="C37227" t="s">
        <v>70643</v>
      </c>
    </row>
    <row r="37228" spans="1:3" x14ac:dyDescent="0.2">
      <c r="A37228" t="s">
        <v>70644</v>
      </c>
      <c r="B37228" t="s">
        <v>11798</v>
      </c>
      <c r="C37228" t="s">
        <v>70645</v>
      </c>
    </row>
    <row r="37229" spans="1:3" x14ac:dyDescent="0.2">
      <c r="A37229" t="s">
        <v>70644</v>
      </c>
      <c r="B37229" t="s">
        <v>11798</v>
      </c>
      <c r="C37229" t="s">
        <v>70646</v>
      </c>
    </row>
    <row r="37230" spans="1:3" x14ac:dyDescent="0.2">
      <c r="A37230" t="s">
        <v>70644</v>
      </c>
      <c r="B37230" t="s">
        <v>11798</v>
      </c>
      <c r="C37230" t="s">
        <v>70647</v>
      </c>
    </row>
    <row r="37231" spans="1:3" x14ac:dyDescent="0.2">
      <c r="A37231" t="s">
        <v>70648</v>
      </c>
      <c r="B37231" t="s">
        <v>11805</v>
      </c>
      <c r="C37231" t="s">
        <v>70649</v>
      </c>
    </row>
    <row r="37232" spans="1:3" x14ac:dyDescent="0.2">
      <c r="A37232" t="s">
        <v>70650</v>
      </c>
      <c r="B37232" t="s">
        <v>11798</v>
      </c>
      <c r="C37232" t="s">
        <v>70651</v>
      </c>
    </row>
    <row r="37233" spans="1:3" x14ac:dyDescent="0.2">
      <c r="A37233" t="s">
        <v>70652</v>
      </c>
      <c r="B37233" t="s">
        <v>11798</v>
      </c>
      <c r="C37233" t="s">
        <v>70653</v>
      </c>
    </row>
    <row r="37234" spans="1:3" x14ac:dyDescent="0.2">
      <c r="A37234" t="s">
        <v>70654</v>
      </c>
      <c r="B37234" t="s">
        <v>11798</v>
      </c>
      <c r="C37234" t="s">
        <v>70655</v>
      </c>
    </row>
    <row r="37235" spans="1:3" x14ac:dyDescent="0.2">
      <c r="A37235" t="s">
        <v>70656</v>
      </c>
      <c r="B37235" t="s">
        <v>11798</v>
      </c>
      <c r="C37235" t="s">
        <v>70657</v>
      </c>
    </row>
    <row r="37236" spans="1:3" x14ac:dyDescent="0.2">
      <c r="A37236" t="s">
        <v>70658</v>
      </c>
      <c r="B37236" t="s">
        <v>11798</v>
      </c>
      <c r="C37236" t="s">
        <v>70659</v>
      </c>
    </row>
    <row r="37237" spans="1:3" x14ac:dyDescent="0.2">
      <c r="A37237" t="s">
        <v>70658</v>
      </c>
      <c r="B37237" t="s">
        <v>11798</v>
      </c>
      <c r="C37237" t="s">
        <v>70660</v>
      </c>
    </row>
    <row r="37238" spans="1:3" x14ac:dyDescent="0.2">
      <c r="A37238" t="s">
        <v>70661</v>
      </c>
      <c r="B37238" t="s">
        <v>11798</v>
      </c>
      <c r="C37238" t="s">
        <v>70662</v>
      </c>
    </row>
    <row r="37239" spans="1:3" x14ac:dyDescent="0.2">
      <c r="A37239" t="s">
        <v>70661</v>
      </c>
      <c r="B37239" t="s">
        <v>11819</v>
      </c>
      <c r="C37239" t="s">
        <v>70663</v>
      </c>
    </row>
    <row r="37240" spans="1:3" x14ac:dyDescent="0.2">
      <c r="A37240" t="s">
        <v>70664</v>
      </c>
      <c r="B37240" t="s">
        <v>11798</v>
      </c>
      <c r="C37240" t="s">
        <v>70665</v>
      </c>
    </row>
    <row r="37241" spans="1:3" x14ac:dyDescent="0.2">
      <c r="A37241" t="s">
        <v>70666</v>
      </c>
      <c r="B37241" t="s">
        <v>11819</v>
      </c>
      <c r="C37241" t="s">
        <v>70667</v>
      </c>
    </row>
    <row r="37242" spans="1:3" x14ac:dyDescent="0.2">
      <c r="A37242" t="s">
        <v>70666</v>
      </c>
      <c r="B37242" t="s">
        <v>12069</v>
      </c>
      <c r="C37242" t="s">
        <v>70668</v>
      </c>
    </row>
    <row r="37243" spans="1:3" x14ac:dyDescent="0.2">
      <c r="A37243" t="s">
        <v>70666</v>
      </c>
      <c r="B37243" t="s">
        <v>11798</v>
      </c>
      <c r="C37243" t="s">
        <v>70669</v>
      </c>
    </row>
    <row r="37244" spans="1:3" x14ac:dyDescent="0.2">
      <c r="A37244" t="s">
        <v>70670</v>
      </c>
      <c r="B37244" t="s">
        <v>11805</v>
      </c>
      <c r="C37244" t="s">
        <v>70671</v>
      </c>
    </row>
    <row r="37245" spans="1:3" x14ac:dyDescent="0.2">
      <c r="A37245" t="s">
        <v>70672</v>
      </c>
      <c r="B37245" t="s">
        <v>11805</v>
      </c>
      <c r="C37245" t="s">
        <v>70673</v>
      </c>
    </row>
    <row r="37246" spans="1:3" x14ac:dyDescent="0.2">
      <c r="A37246" t="s">
        <v>70672</v>
      </c>
      <c r="B37246" t="s">
        <v>23086</v>
      </c>
      <c r="C37246" t="s">
        <v>70674</v>
      </c>
    </row>
    <row r="37247" spans="1:3" x14ac:dyDescent="0.2">
      <c r="A37247" t="s">
        <v>70672</v>
      </c>
      <c r="B37247" t="s">
        <v>11798</v>
      </c>
      <c r="C37247" t="s">
        <v>70675</v>
      </c>
    </row>
    <row r="37248" spans="1:3" x14ac:dyDescent="0.2">
      <c r="A37248" t="s">
        <v>70672</v>
      </c>
      <c r="B37248" t="s">
        <v>11798</v>
      </c>
      <c r="C37248" t="s">
        <v>70676</v>
      </c>
    </row>
    <row r="37249" spans="1:3" x14ac:dyDescent="0.2">
      <c r="A37249" t="s">
        <v>70672</v>
      </c>
      <c r="B37249" t="s">
        <v>11798</v>
      </c>
      <c r="C37249" t="s">
        <v>70677</v>
      </c>
    </row>
    <row r="37250" spans="1:3" x14ac:dyDescent="0.2">
      <c r="A37250" t="s">
        <v>70672</v>
      </c>
      <c r="B37250" t="s">
        <v>11798</v>
      </c>
      <c r="C37250" t="s">
        <v>70678</v>
      </c>
    </row>
    <row r="37251" spans="1:3" x14ac:dyDescent="0.2">
      <c r="A37251" t="s">
        <v>70672</v>
      </c>
      <c r="B37251" t="s">
        <v>11798</v>
      </c>
      <c r="C37251" t="s">
        <v>70679</v>
      </c>
    </row>
    <row r="37252" spans="1:3" x14ac:dyDescent="0.2">
      <c r="A37252" t="s">
        <v>70672</v>
      </c>
      <c r="B37252" t="s">
        <v>11798</v>
      </c>
      <c r="C37252" t="s">
        <v>70680</v>
      </c>
    </row>
    <row r="37253" spans="1:3" x14ac:dyDescent="0.2">
      <c r="A37253" t="s">
        <v>70672</v>
      </c>
      <c r="B37253" t="s">
        <v>11798</v>
      </c>
      <c r="C37253" t="s">
        <v>70681</v>
      </c>
    </row>
    <row r="37254" spans="1:3" x14ac:dyDescent="0.2">
      <c r="A37254" t="s">
        <v>70672</v>
      </c>
      <c r="B37254" t="s">
        <v>11798</v>
      </c>
      <c r="C37254" t="s">
        <v>70682</v>
      </c>
    </row>
    <row r="37255" spans="1:3" x14ac:dyDescent="0.2">
      <c r="A37255" t="s">
        <v>70672</v>
      </c>
      <c r="B37255" t="s">
        <v>11798</v>
      </c>
      <c r="C37255" t="s">
        <v>70683</v>
      </c>
    </row>
    <row r="37256" spans="1:3" x14ac:dyDescent="0.2">
      <c r="A37256" t="s">
        <v>70672</v>
      </c>
      <c r="B37256" t="s">
        <v>11798</v>
      </c>
      <c r="C37256" t="s">
        <v>70684</v>
      </c>
    </row>
    <row r="37257" spans="1:3" x14ac:dyDescent="0.2">
      <c r="A37257" t="s">
        <v>70685</v>
      </c>
      <c r="B37257" t="s">
        <v>11798</v>
      </c>
      <c r="C37257" t="s">
        <v>70686</v>
      </c>
    </row>
    <row r="37258" spans="1:3" x14ac:dyDescent="0.2">
      <c r="A37258" t="s">
        <v>70685</v>
      </c>
      <c r="B37258" t="s">
        <v>11798</v>
      </c>
      <c r="C37258" t="s">
        <v>70687</v>
      </c>
    </row>
    <row r="37259" spans="1:3" x14ac:dyDescent="0.2">
      <c r="A37259" t="s">
        <v>70688</v>
      </c>
      <c r="B37259" t="s">
        <v>11798</v>
      </c>
      <c r="C37259" t="s">
        <v>70689</v>
      </c>
    </row>
    <row r="37260" spans="1:3" x14ac:dyDescent="0.2">
      <c r="A37260" t="s">
        <v>70690</v>
      </c>
      <c r="B37260" t="s">
        <v>11805</v>
      </c>
      <c r="C37260" t="s">
        <v>70691</v>
      </c>
    </row>
    <row r="37261" spans="1:3" x14ac:dyDescent="0.2">
      <c r="A37261" t="s">
        <v>70690</v>
      </c>
      <c r="B37261" t="s">
        <v>11805</v>
      </c>
      <c r="C37261" t="s">
        <v>70692</v>
      </c>
    </row>
    <row r="37262" spans="1:3" x14ac:dyDescent="0.2">
      <c r="A37262" t="s">
        <v>70693</v>
      </c>
      <c r="B37262" t="s">
        <v>11805</v>
      </c>
      <c r="C37262" t="s">
        <v>70694</v>
      </c>
    </row>
    <row r="37263" spans="1:3" x14ac:dyDescent="0.2">
      <c r="A37263" t="s">
        <v>70695</v>
      </c>
      <c r="B37263" t="s">
        <v>11798</v>
      </c>
      <c r="C37263" t="s">
        <v>70696</v>
      </c>
    </row>
    <row r="37264" spans="1:3" x14ac:dyDescent="0.2">
      <c r="A37264" t="s">
        <v>70697</v>
      </c>
      <c r="B37264" t="s">
        <v>11819</v>
      </c>
      <c r="C37264" t="s">
        <v>70698</v>
      </c>
    </row>
    <row r="37265" spans="1:3" x14ac:dyDescent="0.2">
      <c r="A37265" t="s">
        <v>70699</v>
      </c>
      <c r="B37265" t="s">
        <v>11798</v>
      </c>
      <c r="C37265" t="s">
        <v>70700</v>
      </c>
    </row>
    <row r="37266" spans="1:3" x14ac:dyDescent="0.2">
      <c r="A37266" t="s">
        <v>70699</v>
      </c>
      <c r="B37266" t="s">
        <v>11798</v>
      </c>
      <c r="C37266" t="s">
        <v>70701</v>
      </c>
    </row>
    <row r="37267" spans="1:3" x14ac:dyDescent="0.2">
      <c r="A37267" t="s">
        <v>70702</v>
      </c>
      <c r="B37267" t="s">
        <v>11805</v>
      </c>
      <c r="C37267" t="s">
        <v>70703</v>
      </c>
    </row>
    <row r="37268" spans="1:3" x14ac:dyDescent="0.2">
      <c r="A37268" t="s">
        <v>70704</v>
      </c>
      <c r="B37268" t="s">
        <v>11798</v>
      </c>
      <c r="C37268" t="s">
        <v>70705</v>
      </c>
    </row>
    <row r="37269" spans="1:3" x14ac:dyDescent="0.2">
      <c r="A37269" t="s">
        <v>70706</v>
      </c>
      <c r="B37269" t="s">
        <v>11798</v>
      </c>
      <c r="C37269" t="s">
        <v>70707</v>
      </c>
    </row>
    <row r="37270" spans="1:3" x14ac:dyDescent="0.2">
      <c r="A37270" t="s">
        <v>70708</v>
      </c>
      <c r="B37270" t="s">
        <v>11798</v>
      </c>
      <c r="C37270" t="s">
        <v>70709</v>
      </c>
    </row>
    <row r="37271" spans="1:3" x14ac:dyDescent="0.2">
      <c r="A37271" t="s">
        <v>70710</v>
      </c>
      <c r="B37271" t="s">
        <v>11805</v>
      </c>
      <c r="C37271" t="s">
        <v>70711</v>
      </c>
    </row>
    <row r="37272" spans="1:3" x14ac:dyDescent="0.2">
      <c r="A37272" t="s">
        <v>70710</v>
      </c>
      <c r="B37272" t="s">
        <v>11805</v>
      </c>
      <c r="C37272" t="s">
        <v>70712</v>
      </c>
    </row>
    <row r="37273" spans="1:3" x14ac:dyDescent="0.2">
      <c r="A37273" t="s">
        <v>70713</v>
      </c>
      <c r="B37273" t="s">
        <v>11798</v>
      </c>
      <c r="C37273" t="s">
        <v>70714</v>
      </c>
    </row>
    <row r="37274" spans="1:3" x14ac:dyDescent="0.2">
      <c r="A37274" t="s">
        <v>70713</v>
      </c>
      <c r="B37274" t="s">
        <v>11798</v>
      </c>
      <c r="C37274" t="s">
        <v>70715</v>
      </c>
    </row>
    <row r="37275" spans="1:3" x14ac:dyDescent="0.2">
      <c r="A37275" t="s">
        <v>70713</v>
      </c>
      <c r="B37275" t="s">
        <v>11819</v>
      </c>
      <c r="C37275" t="s">
        <v>70716</v>
      </c>
    </row>
    <row r="37276" spans="1:3" x14ac:dyDescent="0.2">
      <c r="A37276" t="s">
        <v>70717</v>
      </c>
      <c r="B37276" t="s">
        <v>11880</v>
      </c>
      <c r="C37276" t="s">
        <v>70718</v>
      </c>
    </row>
    <row r="37277" spans="1:3" x14ac:dyDescent="0.2">
      <c r="A37277" t="s">
        <v>70719</v>
      </c>
      <c r="B37277" t="s">
        <v>11883</v>
      </c>
      <c r="C37277" t="s">
        <v>70718</v>
      </c>
    </row>
    <row r="37278" spans="1:3" x14ac:dyDescent="0.2">
      <c r="A37278" t="s">
        <v>70713</v>
      </c>
      <c r="B37278" t="s">
        <v>11819</v>
      </c>
      <c r="C37278" t="s">
        <v>70720</v>
      </c>
    </row>
    <row r="37279" spans="1:3" x14ac:dyDescent="0.2">
      <c r="A37279" t="s">
        <v>70721</v>
      </c>
      <c r="B37279" t="s">
        <v>11798</v>
      </c>
      <c r="C37279" t="s">
        <v>70722</v>
      </c>
    </row>
    <row r="37280" spans="1:3" x14ac:dyDescent="0.2">
      <c r="A37280" t="s">
        <v>70723</v>
      </c>
      <c r="B37280" t="s">
        <v>11798</v>
      </c>
      <c r="C37280" t="s">
        <v>70724</v>
      </c>
    </row>
    <row r="37281" spans="1:3" x14ac:dyDescent="0.2">
      <c r="A37281" t="s">
        <v>70723</v>
      </c>
      <c r="B37281" t="s">
        <v>11798</v>
      </c>
      <c r="C37281" t="s">
        <v>70725</v>
      </c>
    </row>
    <row r="37282" spans="1:3" x14ac:dyDescent="0.2">
      <c r="A37282" t="s">
        <v>70719</v>
      </c>
      <c r="B37282" t="s">
        <v>11798</v>
      </c>
      <c r="C37282" t="s">
        <v>70726</v>
      </c>
    </row>
    <row r="37283" spans="1:3" x14ac:dyDescent="0.2">
      <c r="A37283" t="s">
        <v>70727</v>
      </c>
      <c r="B37283" t="s">
        <v>11805</v>
      </c>
      <c r="C37283" t="s">
        <v>70728</v>
      </c>
    </row>
    <row r="37284" spans="1:3" x14ac:dyDescent="0.2">
      <c r="A37284" t="s">
        <v>70729</v>
      </c>
      <c r="B37284" t="s">
        <v>11798</v>
      </c>
      <c r="C37284" t="s">
        <v>70730</v>
      </c>
    </row>
    <row r="37285" spans="1:3" x14ac:dyDescent="0.2">
      <c r="A37285" t="s">
        <v>70729</v>
      </c>
      <c r="B37285" t="s">
        <v>11798</v>
      </c>
      <c r="C37285" t="s">
        <v>70731</v>
      </c>
    </row>
    <row r="37286" spans="1:3" x14ac:dyDescent="0.2">
      <c r="A37286" t="s">
        <v>70732</v>
      </c>
      <c r="B37286" t="s">
        <v>11880</v>
      </c>
      <c r="C37286" t="s">
        <v>70733</v>
      </c>
    </row>
    <row r="37287" spans="1:3" x14ac:dyDescent="0.2">
      <c r="A37287" t="s">
        <v>70734</v>
      </c>
      <c r="B37287" t="s">
        <v>11883</v>
      </c>
      <c r="C37287" t="s">
        <v>70733</v>
      </c>
    </row>
    <row r="37288" spans="1:3" x14ac:dyDescent="0.2">
      <c r="A37288" t="s">
        <v>70729</v>
      </c>
      <c r="B37288" t="s">
        <v>12069</v>
      </c>
      <c r="C37288" t="s">
        <v>70735</v>
      </c>
    </row>
    <row r="37289" spans="1:3" x14ac:dyDescent="0.2">
      <c r="A37289" t="s">
        <v>70736</v>
      </c>
      <c r="B37289" t="s">
        <v>11805</v>
      </c>
      <c r="C37289" t="s">
        <v>70737</v>
      </c>
    </row>
    <row r="37290" spans="1:3" x14ac:dyDescent="0.2">
      <c r="A37290" t="s">
        <v>70736</v>
      </c>
      <c r="B37290" t="s">
        <v>11805</v>
      </c>
      <c r="C37290" t="s">
        <v>70738</v>
      </c>
    </row>
    <row r="37291" spans="1:3" x14ac:dyDescent="0.2">
      <c r="A37291" t="s">
        <v>70739</v>
      </c>
      <c r="B37291" t="s">
        <v>11798</v>
      </c>
      <c r="C37291" t="s">
        <v>70740</v>
      </c>
    </row>
    <row r="37292" spans="1:3" x14ac:dyDescent="0.2">
      <c r="A37292" t="s">
        <v>70739</v>
      </c>
      <c r="B37292" t="s">
        <v>11798</v>
      </c>
      <c r="C37292" t="s">
        <v>70741</v>
      </c>
    </row>
    <row r="37293" spans="1:3" x14ac:dyDescent="0.2">
      <c r="A37293" t="s">
        <v>70739</v>
      </c>
      <c r="B37293" t="s">
        <v>11798</v>
      </c>
      <c r="C37293" t="s">
        <v>70742</v>
      </c>
    </row>
    <row r="37294" spans="1:3" x14ac:dyDescent="0.2">
      <c r="A37294" t="s">
        <v>70739</v>
      </c>
      <c r="B37294" t="s">
        <v>11798</v>
      </c>
      <c r="C37294" t="s">
        <v>70743</v>
      </c>
    </row>
    <row r="37295" spans="1:3" x14ac:dyDescent="0.2">
      <c r="A37295" t="s">
        <v>70744</v>
      </c>
      <c r="B37295" t="s">
        <v>11880</v>
      </c>
      <c r="C37295" t="s">
        <v>70745</v>
      </c>
    </row>
    <row r="37296" spans="1:3" x14ac:dyDescent="0.2">
      <c r="A37296" t="s">
        <v>70746</v>
      </c>
      <c r="B37296" t="s">
        <v>11883</v>
      </c>
      <c r="C37296" t="s">
        <v>70745</v>
      </c>
    </row>
    <row r="37297" spans="1:3" x14ac:dyDescent="0.2">
      <c r="A37297" t="s">
        <v>70739</v>
      </c>
      <c r="B37297" t="s">
        <v>11819</v>
      </c>
      <c r="C37297" t="s">
        <v>70747</v>
      </c>
    </row>
    <row r="37298" spans="1:3" x14ac:dyDescent="0.2">
      <c r="A37298" t="s">
        <v>70739</v>
      </c>
      <c r="B37298" t="s">
        <v>11819</v>
      </c>
      <c r="C37298" t="s">
        <v>70748</v>
      </c>
    </row>
    <row r="37299" spans="1:3" x14ac:dyDescent="0.2">
      <c r="A37299" t="s">
        <v>70739</v>
      </c>
      <c r="B37299" t="s">
        <v>12069</v>
      </c>
      <c r="C37299" t="s">
        <v>70749</v>
      </c>
    </row>
    <row r="37300" spans="1:3" x14ac:dyDescent="0.2">
      <c r="A37300" t="s">
        <v>70739</v>
      </c>
      <c r="B37300" t="s">
        <v>12069</v>
      </c>
      <c r="C37300" t="s">
        <v>70750</v>
      </c>
    </row>
    <row r="37301" spans="1:3" x14ac:dyDescent="0.2">
      <c r="A37301" t="s">
        <v>70739</v>
      </c>
      <c r="B37301" t="s">
        <v>11798</v>
      </c>
      <c r="C37301" t="s">
        <v>70751</v>
      </c>
    </row>
    <row r="37302" spans="1:3" x14ac:dyDescent="0.2">
      <c r="A37302" t="s">
        <v>70752</v>
      </c>
      <c r="B37302" t="s">
        <v>11819</v>
      </c>
      <c r="C37302" t="s">
        <v>70753</v>
      </c>
    </row>
    <row r="37303" spans="1:3" x14ac:dyDescent="0.2">
      <c r="A37303" t="s">
        <v>70754</v>
      </c>
      <c r="B37303" t="s">
        <v>11798</v>
      </c>
      <c r="C37303" t="s">
        <v>70755</v>
      </c>
    </row>
    <row r="37304" spans="1:3" x14ac:dyDescent="0.2">
      <c r="A37304" t="s">
        <v>70756</v>
      </c>
      <c r="B37304" t="s">
        <v>11798</v>
      </c>
      <c r="C37304" t="s">
        <v>70757</v>
      </c>
    </row>
    <row r="37305" spans="1:3" x14ac:dyDescent="0.2">
      <c r="A37305" t="s">
        <v>70756</v>
      </c>
      <c r="B37305" t="s">
        <v>11798</v>
      </c>
      <c r="C37305" t="s">
        <v>70758</v>
      </c>
    </row>
    <row r="37306" spans="1:3" x14ac:dyDescent="0.2">
      <c r="A37306" t="s">
        <v>70759</v>
      </c>
      <c r="B37306" t="s">
        <v>11805</v>
      </c>
      <c r="C37306" t="s">
        <v>70760</v>
      </c>
    </row>
    <row r="37307" spans="1:3" x14ac:dyDescent="0.2">
      <c r="A37307" t="s">
        <v>70761</v>
      </c>
      <c r="B37307" t="s">
        <v>11798</v>
      </c>
      <c r="C37307" t="s">
        <v>70762</v>
      </c>
    </row>
    <row r="37308" spans="1:3" x14ac:dyDescent="0.2">
      <c r="A37308" t="s">
        <v>70761</v>
      </c>
      <c r="B37308" t="s">
        <v>11819</v>
      </c>
      <c r="C37308" t="s">
        <v>70763</v>
      </c>
    </row>
    <row r="37309" spans="1:3" x14ac:dyDescent="0.2">
      <c r="A37309" t="s">
        <v>70764</v>
      </c>
      <c r="B37309" t="s">
        <v>12641</v>
      </c>
      <c r="C37309" t="s">
        <v>70765</v>
      </c>
    </row>
    <row r="37310" spans="1:3" x14ac:dyDescent="0.2">
      <c r="A37310" t="s">
        <v>70766</v>
      </c>
      <c r="B37310" t="s">
        <v>11798</v>
      </c>
      <c r="C37310" t="s">
        <v>70767</v>
      </c>
    </row>
    <row r="37311" spans="1:3" x14ac:dyDescent="0.2">
      <c r="A37311" t="s">
        <v>70768</v>
      </c>
      <c r="B37311" t="s">
        <v>11819</v>
      </c>
      <c r="C37311" t="s">
        <v>70769</v>
      </c>
    </row>
    <row r="37312" spans="1:3" x14ac:dyDescent="0.2">
      <c r="A37312" t="s">
        <v>70770</v>
      </c>
      <c r="B37312" t="s">
        <v>12069</v>
      </c>
      <c r="C37312" t="s">
        <v>70771</v>
      </c>
    </row>
    <row r="37313" spans="1:3" x14ac:dyDescent="0.2">
      <c r="A37313" t="s">
        <v>70772</v>
      </c>
      <c r="B37313" t="s">
        <v>12069</v>
      </c>
      <c r="C37313" t="s">
        <v>70773</v>
      </c>
    </row>
    <row r="37314" spans="1:3" x14ac:dyDescent="0.2">
      <c r="A37314" t="s">
        <v>70774</v>
      </c>
      <c r="B37314" t="s">
        <v>11798</v>
      </c>
      <c r="C37314" t="s">
        <v>70775</v>
      </c>
    </row>
    <row r="37315" spans="1:3" x14ac:dyDescent="0.2">
      <c r="A37315" t="s">
        <v>70776</v>
      </c>
      <c r="B37315" t="s">
        <v>11819</v>
      </c>
      <c r="C37315" t="s">
        <v>70777</v>
      </c>
    </row>
    <row r="37316" spans="1:3" x14ac:dyDescent="0.2">
      <c r="A37316" t="s">
        <v>70778</v>
      </c>
      <c r="B37316" t="s">
        <v>11798</v>
      </c>
      <c r="C37316" t="s">
        <v>70779</v>
      </c>
    </row>
    <row r="37317" spans="1:3" x14ac:dyDescent="0.2">
      <c r="A37317" t="s">
        <v>70780</v>
      </c>
      <c r="B37317" t="s">
        <v>11798</v>
      </c>
      <c r="C37317" t="s">
        <v>70781</v>
      </c>
    </row>
    <row r="37318" spans="1:3" x14ac:dyDescent="0.2">
      <c r="A37318" t="s">
        <v>70782</v>
      </c>
      <c r="B37318" t="s">
        <v>11819</v>
      </c>
      <c r="C37318" t="s">
        <v>70783</v>
      </c>
    </row>
    <row r="37319" spans="1:3" x14ac:dyDescent="0.2">
      <c r="A37319" t="s">
        <v>70784</v>
      </c>
      <c r="B37319" t="s">
        <v>11819</v>
      </c>
      <c r="C37319" t="s">
        <v>70785</v>
      </c>
    </row>
    <row r="37320" spans="1:3" x14ac:dyDescent="0.2">
      <c r="A37320" t="s">
        <v>70786</v>
      </c>
      <c r="B37320" t="s">
        <v>11819</v>
      </c>
      <c r="C37320" t="s">
        <v>70787</v>
      </c>
    </row>
    <row r="37321" spans="1:3" x14ac:dyDescent="0.2">
      <c r="A37321" t="s">
        <v>70786</v>
      </c>
      <c r="B37321" t="s">
        <v>11889</v>
      </c>
      <c r="C37321" t="s">
        <v>70788</v>
      </c>
    </row>
    <row r="37322" spans="1:3" x14ac:dyDescent="0.2">
      <c r="A37322" t="s">
        <v>70786</v>
      </c>
      <c r="B37322" t="s">
        <v>11889</v>
      </c>
      <c r="C37322" t="s">
        <v>70789</v>
      </c>
    </row>
    <row r="37323" spans="1:3" x14ac:dyDescent="0.2">
      <c r="A37323" t="s">
        <v>70790</v>
      </c>
      <c r="B37323" t="s">
        <v>11798</v>
      </c>
      <c r="C37323" t="s">
        <v>70791</v>
      </c>
    </row>
    <row r="37324" spans="1:3" x14ac:dyDescent="0.2">
      <c r="A37324" t="s">
        <v>70790</v>
      </c>
      <c r="B37324" t="s">
        <v>11798</v>
      </c>
      <c r="C37324" t="s">
        <v>70792</v>
      </c>
    </row>
    <row r="37325" spans="1:3" x14ac:dyDescent="0.2">
      <c r="A37325" t="s">
        <v>70793</v>
      </c>
      <c r="B37325" t="s">
        <v>12641</v>
      </c>
      <c r="C37325" t="s">
        <v>70794</v>
      </c>
    </row>
    <row r="37326" spans="1:3" x14ac:dyDescent="0.2">
      <c r="A37326" t="s">
        <v>70795</v>
      </c>
      <c r="B37326" t="s">
        <v>11798</v>
      </c>
      <c r="C37326" t="s">
        <v>70796</v>
      </c>
    </row>
    <row r="37327" spans="1:3" x14ac:dyDescent="0.2">
      <c r="A37327" t="s">
        <v>70797</v>
      </c>
      <c r="B37327" t="s">
        <v>11819</v>
      </c>
      <c r="C37327" t="s">
        <v>70798</v>
      </c>
    </row>
    <row r="37328" spans="1:3" x14ac:dyDescent="0.2">
      <c r="A37328" t="s">
        <v>70799</v>
      </c>
      <c r="B37328" t="s">
        <v>12069</v>
      </c>
      <c r="C37328" t="s">
        <v>70800</v>
      </c>
    </row>
    <row r="37329" spans="1:3" x14ac:dyDescent="0.2">
      <c r="A37329" t="s">
        <v>70801</v>
      </c>
      <c r="B37329" t="s">
        <v>11798</v>
      </c>
      <c r="C37329" t="s">
        <v>70802</v>
      </c>
    </row>
    <row r="37330" spans="1:3" x14ac:dyDescent="0.2">
      <c r="A37330" t="s">
        <v>70803</v>
      </c>
      <c r="B37330" t="s">
        <v>11819</v>
      </c>
      <c r="C37330" t="s">
        <v>70804</v>
      </c>
    </row>
    <row r="37331" spans="1:3" x14ac:dyDescent="0.2">
      <c r="A37331" t="s">
        <v>70805</v>
      </c>
      <c r="B37331" t="s">
        <v>12641</v>
      </c>
      <c r="C37331" t="s">
        <v>70806</v>
      </c>
    </row>
    <row r="37332" spans="1:3" x14ac:dyDescent="0.2">
      <c r="A37332" t="s">
        <v>70807</v>
      </c>
      <c r="B37332" t="s">
        <v>11798</v>
      </c>
      <c r="C37332" t="s">
        <v>70808</v>
      </c>
    </row>
    <row r="37333" spans="1:3" x14ac:dyDescent="0.2">
      <c r="A37333" t="s">
        <v>70809</v>
      </c>
      <c r="B37333" t="s">
        <v>11819</v>
      </c>
      <c r="C37333" t="s">
        <v>70810</v>
      </c>
    </row>
    <row r="37334" spans="1:3" x14ac:dyDescent="0.2">
      <c r="A37334" t="s">
        <v>70811</v>
      </c>
      <c r="B37334" t="s">
        <v>11819</v>
      </c>
      <c r="C37334" t="s">
        <v>70812</v>
      </c>
    </row>
    <row r="37335" spans="1:3" x14ac:dyDescent="0.2">
      <c r="A37335" t="s">
        <v>70811</v>
      </c>
      <c r="B37335" t="s">
        <v>11819</v>
      </c>
      <c r="C37335" t="s">
        <v>70813</v>
      </c>
    </row>
    <row r="37336" spans="1:3" x14ac:dyDescent="0.2">
      <c r="A37336" t="s">
        <v>70811</v>
      </c>
      <c r="B37336" t="s">
        <v>12069</v>
      </c>
      <c r="C37336" t="s">
        <v>70814</v>
      </c>
    </row>
    <row r="37337" spans="1:3" x14ac:dyDescent="0.2">
      <c r="A37337" t="s">
        <v>70815</v>
      </c>
      <c r="B37337" t="s">
        <v>11798</v>
      </c>
      <c r="C37337" t="s">
        <v>70816</v>
      </c>
    </row>
    <row r="37338" spans="1:3" x14ac:dyDescent="0.2">
      <c r="A37338" t="s">
        <v>70817</v>
      </c>
      <c r="B37338" t="s">
        <v>11819</v>
      </c>
      <c r="C37338" t="s">
        <v>70818</v>
      </c>
    </row>
    <row r="37339" spans="1:3" x14ac:dyDescent="0.2">
      <c r="A37339" t="s">
        <v>70819</v>
      </c>
      <c r="B37339" t="s">
        <v>11798</v>
      </c>
      <c r="C37339" t="s">
        <v>70820</v>
      </c>
    </row>
    <row r="37340" spans="1:3" x14ac:dyDescent="0.2">
      <c r="A37340" t="s">
        <v>70821</v>
      </c>
      <c r="B37340" t="s">
        <v>11798</v>
      </c>
      <c r="C37340" t="s">
        <v>70822</v>
      </c>
    </row>
    <row r="37341" spans="1:3" x14ac:dyDescent="0.2">
      <c r="A37341" t="s">
        <v>70823</v>
      </c>
      <c r="B37341" t="s">
        <v>11805</v>
      </c>
      <c r="C37341" t="s">
        <v>70824</v>
      </c>
    </row>
    <row r="37342" spans="1:3" x14ac:dyDescent="0.2">
      <c r="A37342" t="s">
        <v>70825</v>
      </c>
      <c r="B37342" t="s">
        <v>11798</v>
      </c>
      <c r="C37342" t="s">
        <v>70826</v>
      </c>
    </row>
    <row r="37343" spans="1:3" x14ac:dyDescent="0.2">
      <c r="A37343" t="s">
        <v>70825</v>
      </c>
      <c r="B37343" t="s">
        <v>11798</v>
      </c>
      <c r="C37343" t="s">
        <v>70827</v>
      </c>
    </row>
    <row r="37344" spans="1:3" x14ac:dyDescent="0.2">
      <c r="A37344" t="s">
        <v>70828</v>
      </c>
      <c r="B37344" t="s">
        <v>11819</v>
      </c>
      <c r="C37344" t="s">
        <v>70829</v>
      </c>
    </row>
    <row r="37345" spans="1:3" x14ac:dyDescent="0.2">
      <c r="A37345" t="s">
        <v>70830</v>
      </c>
      <c r="B37345" t="s">
        <v>11798</v>
      </c>
      <c r="C37345" t="s">
        <v>70831</v>
      </c>
    </row>
    <row r="37346" spans="1:3" x14ac:dyDescent="0.2">
      <c r="A37346" t="s">
        <v>70832</v>
      </c>
      <c r="B37346" t="s">
        <v>11819</v>
      </c>
      <c r="C37346" t="s">
        <v>70833</v>
      </c>
    </row>
    <row r="37347" spans="1:3" x14ac:dyDescent="0.2">
      <c r="A37347" t="s">
        <v>70834</v>
      </c>
      <c r="B37347" t="s">
        <v>11798</v>
      </c>
      <c r="C37347" t="s">
        <v>70835</v>
      </c>
    </row>
    <row r="37348" spans="1:3" x14ac:dyDescent="0.2">
      <c r="A37348" t="s">
        <v>70836</v>
      </c>
      <c r="B37348" t="s">
        <v>11798</v>
      </c>
      <c r="C37348" t="s">
        <v>70837</v>
      </c>
    </row>
    <row r="37349" spans="1:3" x14ac:dyDescent="0.2">
      <c r="A37349" t="s">
        <v>70838</v>
      </c>
      <c r="B37349" t="s">
        <v>11819</v>
      </c>
      <c r="C37349" t="s">
        <v>70839</v>
      </c>
    </row>
    <row r="37350" spans="1:3" x14ac:dyDescent="0.2">
      <c r="A37350" t="s">
        <v>70840</v>
      </c>
      <c r="B37350" t="s">
        <v>11798</v>
      </c>
      <c r="C37350" t="s">
        <v>70841</v>
      </c>
    </row>
    <row r="37351" spans="1:3" x14ac:dyDescent="0.2">
      <c r="A37351" t="s">
        <v>70842</v>
      </c>
      <c r="B37351" t="s">
        <v>11880</v>
      </c>
      <c r="C37351" t="s">
        <v>70843</v>
      </c>
    </row>
    <row r="37352" spans="1:3" x14ac:dyDescent="0.2">
      <c r="A37352" t="s">
        <v>70844</v>
      </c>
      <c r="B37352" t="s">
        <v>11883</v>
      </c>
      <c r="C37352" t="s">
        <v>70843</v>
      </c>
    </row>
    <row r="37353" spans="1:3" x14ac:dyDescent="0.2">
      <c r="A37353" t="s">
        <v>70840</v>
      </c>
      <c r="B37353" t="s">
        <v>11819</v>
      </c>
      <c r="C37353" t="s">
        <v>70845</v>
      </c>
    </row>
    <row r="37354" spans="1:3" x14ac:dyDescent="0.2">
      <c r="A37354" t="s">
        <v>70840</v>
      </c>
      <c r="B37354" t="s">
        <v>11798</v>
      </c>
      <c r="C37354" t="s">
        <v>70846</v>
      </c>
    </row>
    <row r="37355" spans="1:3" x14ac:dyDescent="0.2">
      <c r="A37355" t="s">
        <v>70847</v>
      </c>
      <c r="B37355" t="s">
        <v>11805</v>
      </c>
      <c r="C37355" t="s">
        <v>70848</v>
      </c>
    </row>
    <row r="37356" spans="1:3" x14ac:dyDescent="0.2">
      <c r="A37356" t="s">
        <v>70849</v>
      </c>
      <c r="B37356" t="s">
        <v>11798</v>
      </c>
      <c r="C37356" t="s">
        <v>70850</v>
      </c>
    </row>
    <row r="37357" spans="1:3" x14ac:dyDescent="0.2">
      <c r="A37357" t="s">
        <v>70851</v>
      </c>
      <c r="B37357" t="s">
        <v>11819</v>
      </c>
      <c r="C37357" t="s">
        <v>70852</v>
      </c>
    </row>
    <row r="37358" spans="1:3" x14ac:dyDescent="0.2">
      <c r="A37358" t="s">
        <v>70853</v>
      </c>
      <c r="B37358" t="s">
        <v>11819</v>
      </c>
      <c r="C37358" t="s">
        <v>70854</v>
      </c>
    </row>
    <row r="37359" spans="1:3" x14ac:dyDescent="0.2">
      <c r="A37359" t="s">
        <v>70853</v>
      </c>
      <c r="B37359" t="s">
        <v>11798</v>
      </c>
      <c r="C37359" t="s">
        <v>70855</v>
      </c>
    </row>
    <row r="37360" spans="1:3" x14ac:dyDescent="0.2">
      <c r="A37360" t="s">
        <v>70853</v>
      </c>
      <c r="B37360" t="s">
        <v>11798</v>
      </c>
      <c r="C37360" t="s">
        <v>70856</v>
      </c>
    </row>
    <row r="37361" spans="1:3" x14ac:dyDescent="0.2">
      <c r="A37361" t="s">
        <v>70857</v>
      </c>
      <c r="B37361" t="s">
        <v>11819</v>
      </c>
      <c r="C37361" t="s">
        <v>70858</v>
      </c>
    </row>
    <row r="37362" spans="1:3" x14ac:dyDescent="0.2">
      <c r="A37362" t="s">
        <v>70859</v>
      </c>
      <c r="B37362" t="s">
        <v>11819</v>
      </c>
      <c r="C37362" t="s">
        <v>70860</v>
      </c>
    </row>
    <row r="37363" spans="1:3" x14ac:dyDescent="0.2">
      <c r="A37363" t="s">
        <v>70861</v>
      </c>
      <c r="B37363" t="s">
        <v>11798</v>
      </c>
      <c r="C37363" t="s">
        <v>70862</v>
      </c>
    </row>
    <row r="37364" spans="1:3" x14ac:dyDescent="0.2">
      <c r="A37364" t="s">
        <v>70863</v>
      </c>
      <c r="B37364" t="s">
        <v>11819</v>
      </c>
      <c r="C37364" t="s">
        <v>70864</v>
      </c>
    </row>
    <row r="37365" spans="1:3" x14ac:dyDescent="0.2">
      <c r="A37365" t="s">
        <v>70863</v>
      </c>
      <c r="B37365" t="s">
        <v>11798</v>
      </c>
      <c r="C37365" t="s">
        <v>70865</v>
      </c>
    </row>
    <row r="37366" spans="1:3" x14ac:dyDescent="0.2">
      <c r="A37366" t="s">
        <v>70866</v>
      </c>
      <c r="B37366" t="s">
        <v>11798</v>
      </c>
      <c r="C37366" t="s">
        <v>70867</v>
      </c>
    </row>
    <row r="37367" spans="1:3" x14ac:dyDescent="0.2">
      <c r="A37367" t="s">
        <v>70868</v>
      </c>
      <c r="B37367" t="s">
        <v>11798</v>
      </c>
      <c r="C37367" t="s">
        <v>70869</v>
      </c>
    </row>
    <row r="37368" spans="1:3" x14ac:dyDescent="0.2">
      <c r="A37368" t="s">
        <v>70870</v>
      </c>
      <c r="B37368" t="s">
        <v>11805</v>
      </c>
      <c r="C37368" t="s">
        <v>70871</v>
      </c>
    </row>
    <row r="37369" spans="1:3" x14ac:dyDescent="0.2">
      <c r="A37369" t="s">
        <v>70872</v>
      </c>
      <c r="B37369" t="s">
        <v>11798</v>
      </c>
      <c r="C37369" t="s">
        <v>70873</v>
      </c>
    </row>
    <row r="37370" spans="1:3" x14ac:dyDescent="0.2">
      <c r="A37370" t="s">
        <v>70874</v>
      </c>
      <c r="B37370" t="s">
        <v>11819</v>
      </c>
      <c r="C37370" t="s">
        <v>70875</v>
      </c>
    </row>
    <row r="37371" spans="1:3" x14ac:dyDescent="0.2">
      <c r="A37371" t="s">
        <v>70876</v>
      </c>
      <c r="B37371" t="s">
        <v>11819</v>
      </c>
      <c r="C37371" t="s">
        <v>70877</v>
      </c>
    </row>
    <row r="37372" spans="1:3" x14ac:dyDescent="0.2">
      <c r="A37372" t="s">
        <v>70878</v>
      </c>
      <c r="B37372" t="s">
        <v>11798</v>
      </c>
      <c r="C37372" t="s">
        <v>70879</v>
      </c>
    </row>
    <row r="37373" spans="1:3" x14ac:dyDescent="0.2">
      <c r="A37373" t="s">
        <v>70880</v>
      </c>
      <c r="B37373" t="s">
        <v>11819</v>
      </c>
      <c r="C37373" t="s">
        <v>70881</v>
      </c>
    </row>
    <row r="37374" spans="1:3" x14ac:dyDescent="0.2">
      <c r="A37374" t="s">
        <v>70882</v>
      </c>
      <c r="B37374" t="s">
        <v>11819</v>
      </c>
      <c r="C37374" t="s">
        <v>70883</v>
      </c>
    </row>
    <row r="37375" spans="1:3" x14ac:dyDescent="0.2">
      <c r="A37375" t="s">
        <v>70884</v>
      </c>
      <c r="B37375" t="s">
        <v>11798</v>
      </c>
      <c r="C37375" t="s">
        <v>70885</v>
      </c>
    </row>
    <row r="37376" spans="1:3" x14ac:dyDescent="0.2">
      <c r="A37376" t="s">
        <v>70886</v>
      </c>
      <c r="B37376" t="s">
        <v>11805</v>
      </c>
      <c r="C37376" t="s">
        <v>70887</v>
      </c>
    </row>
    <row r="37377" spans="1:3" x14ac:dyDescent="0.2">
      <c r="A37377" t="s">
        <v>70886</v>
      </c>
      <c r="B37377" t="s">
        <v>11798</v>
      </c>
      <c r="C37377" t="s">
        <v>70888</v>
      </c>
    </row>
    <row r="37378" spans="1:3" x14ac:dyDescent="0.2">
      <c r="A37378" t="s">
        <v>70889</v>
      </c>
      <c r="B37378" t="s">
        <v>11840</v>
      </c>
      <c r="C37378" t="s">
        <v>70890</v>
      </c>
    </row>
    <row r="37379" spans="1:3" x14ac:dyDescent="0.2">
      <c r="A37379" t="s">
        <v>70891</v>
      </c>
      <c r="B37379" t="s">
        <v>11798</v>
      </c>
      <c r="C37379" t="s">
        <v>70892</v>
      </c>
    </row>
    <row r="37380" spans="1:3" x14ac:dyDescent="0.2">
      <c r="A37380" t="s">
        <v>70893</v>
      </c>
      <c r="B37380" t="s">
        <v>11819</v>
      </c>
      <c r="C37380" t="s">
        <v>70894</v>
      </c>
    </row>
    <row r="37381" spans="1:3" x14ac:dyDescent="0.2">
      <c r="A37381" t="s">
        <v>70895</v>
      </c>
      <c r="B37381" t="s">
        <v>11880</v>
      </c>
      <c r="C37381" t="s">
        <v>70896</v>
      </c>
    </row>
    <row r="37382" spans="1:3" x14ac:dyDescent="0.2">
      <c r="A37382" t="s">
        <v>70897</v>
      </c>
      <c r="B37382" t="s">
        <v>11883</v>
      </c>
      <c r="C37382" t="s">
        <v>70896</v>
      </c>
    </row>
    <row r="37383" spans="1:3" x14ac:dyDescent="0.2">
      <c r="A37383" t="s">
        <v>70898</v>
      </c>
      <c r="B37383" t="s">
        <v>11819</v>
      </c>
      <c r="C37383" t="s">
        <v>70899</v>
      </c>
    </row>
    <row r="37384" spans="1:3" x14ac:dyDescent="0.2">
      <c r="A37384" t="s">
        <v>70898</v>
      </c>
      <c r="B37384" t="s">
        <v>11819</v>
      </c>
      <c r="C37384" t="s">
        <v>70900</v>
      </c>
    </row>
    <row r="37385" spans="1:3" x14ac:dyDescent="0.2">
      <c r="A37385" t="s">
        <v>70898</v>
      </c>
      <c r="B37385" t="s">
        <v>11819</v>
      </c>
      <c r="C37385" t="s">
        <v>70901</v>
      </c>
    </row>
    <row r="37386" spans="1:3" x14ac:dyDescent="0.2">
      <c r="A37386" t="s">
        <v>70898</v>
      </c>
      <c r="B37386" t="s">
        <v>12069</v>
      </c>
      <c r="C37386" t="s">
        <v>70902</v>
      </c>
    </row>
    <row r="37387" spans="1:3" x14ac:dyDescent="0.2">
      <c r="A37387" t="s">
        <v>70898</v>
      </c>
      <c r="B37387" t="s">
        <v>12069</v>
      </c>
      <c r="C37387" t="s">
        <v>70903</v>
      </c>
    </row>
    <row r="37388" spans="1:3" x14ac:dyDescent="0.2">
      <c r="A37388" t="s">
        <v>70898</v>
      </c>
      <c r="B37388" t="s">
        <v>12069</v>
      </c>
      <c r="C37388" t="s">
        <v>70904</v>
      </c>
    </row>
    <row r="37389" spans="1:3" x14ac:dyDescent="0.2">
      <c r="A37389" t="s">
        <v>70898</v>
      </c>
      <c r="B37389" t="s">
        <v>12069</v>
      </c>
      <c r="C37389" t="s">
        <v>70905</v>
      </c>
    </row>
    <row r="37390" spans="1:3" x14ac:dyDescent="0.2">
      <c r="A37390" t="s">
        <v>70906</v>
      </c>
      <c r="B37390" t="s">
        <v>11805</v>
      </c>
      <c r="C37390" t="s">
        <v>70907</v>
      </c>
    </row>
    <row r="37391" spans="1:3" x14ac:dyDescent="0.2">
      <c r="A37391" t="s">
        <v>70908</v>
      </c>
      <c r="B37391" t="s">
        <v>11798</v>
      </c>
      <c r="C37391" t="s">
        <v>70909</v>
      </c>
    </row>
    <row r="37392" spans="1:3" x14ac:dyDescent="0.2">
      <c r="A37392" t="s">
        <v>70910</v>
      </c>
      <c r="B37392" t="s">
        <v>11798</v>
      </c>
      <c r="C37392" t="s">
        <v>70911</v>
      </c>
    </row>
    <row r="37393" spans="1:3" x14ac:dyDescent="0.2">
      <c r="A37393" t="s">
        <v>70910</v>
      </c>
      <c r="B37393" t="s">
        <v>11798</v>
      </c>
      <c r="C37393" t="s">
        <v>70912</v>
      </c>
    </row>
    <row r="37394" spans="1:3" x14ac:dyDescent="0.2">
      <c r="A37394" t="s">
        <v>70910</v>
      </c>
      <c r="B37394" t="s">
        <v>11798</v>
      </c>
      <c r="C37394" t="s">
        <v>70913</v>
      </c>
    </row>
    <row r="37395" spans="1:3" x14ac:dyDescent="0.2">
      <c r="A37395" t="s">
        <v>70910</v>
      </c>
      <c r="B37395" t="s">
        <v>11798</v>
      </c>
      <c r="C37395" t="s">
        <v>70914</v>
      </c>
    </row>
    <row r="37396" spans="1:3" x14ac:dyDescent="0.2">
      <c r="A37396" t="s">
        <v>70910</v>
      </c>
      <c r="B37396" t="s">
        <v>11798</v>
      </c>
      <c r="C37396" t="s">
        <v>70915</v>
      </c>
    </row>
    <row r="37397" spans="1:3" x14ac:dyDescent="0.2">
      <c r="A37397" t="s">
        <v>70910</v>
      </c>
      <c r="B37397" t="s">
        <v>11798</v>
      </c>
      <c r="C37397" t="s">
        <v>70916</v>
      </c>
    </row>
    <row r="37398" spans="1:3" x14ac:dyDescent="0.2">
      <c r="A37398" t="s">
        <v>70910</v>
      </c>
      <c r="B37398" t="s">
        <v>11798</v>
      </c>
      <c r="C37398" t="s">
        <v>70917</v>
      </c>
    </row>
    <row r="37399" spans="1:3" x14ac:dyDescent="0.2">
      <c r="A37399" t="s">
        <v>70910</v>
      </c>
      <c r="B37399" t="s">
        <v>11798</v>
      </c>
      <c r="C37399" t="s">
        <v>70918</v>
      </c>
    </row>
    <row r="37400" spans="1:3" x14ac:dyDescent="0.2">
      <c r="A37400" t="s">
        <v>70910</v>
      </c>
      <c r="B37400" t="s">
        <v>11798</v>
      </c>
      <c r="C37400" t="s">
        <v>70919</v>
      </c>
    </row>
    <row r="37401" spans="1:3" x14ac:dyDescent="0.2">
      <c r="A37401" t="s">
        <v>70920</v>
      </c>
      <c r="B37401" t="s">
        <v>11798</v>
      </c>
      <c r="C37401" t="s">
        <v>70921</v>
      </c>
    </row>
    <row r="37402" spans="1:3" x14ac:dyDescent="0.2">
      <c r="A37402" t="s">
        <v>70920</v>
      </c>
      <c r="B37402" t="s">
        <v>11798</v>
      </c>
      <c r="C37402" t="s">
        <v>70922</v>
      </c>
    </row>
    <row r="37403" spans="1:3" x14ac:dyDescent="0.2">
      <c r="A37403" t="s">
        <v>70920</v>
      </c>
      <c r="B37403" t="s">
        <v>11798</v>
      </c>
      <c r="C37403" t="s">
        <v>70923</v>
      </c>
    </row>
    <row r="37404" spans="1:3" x14ac:dyDescent="0.2">
      <c r="A37404" t="s">
        <v>70924</v>
      </c>
      <c r="B37404" t="s">
        <v>11798</v>
      </c>
      <c r="C37404" t="s">
        <v>70925</v>
      </c>
    </row>
    <row r="37405" spans="1:3" x14ac:dyDescent="0.2">
      <c r="A37405" t="s">
        <v>70924</v>
      </c>
      <c r="B37405" t="s">
        <v>11798</v>
      </c>
      <c r="C37405" t="s">
        <v>70926</v>
      </c>
    </row>
    <row r="37406" spans="1:3" x14ac:dyDescent="0.2">
      <c r="A37406" t="s">
        <v>70927</v>
      </c>
      <c r="B37406" t="s">
        <v>11805</v>
      </c>
      <c r="C37406" t="s">
        <v>70928</v>
      </c>
    </row>
    <row r="37407" spans="1:3" x14ac:dyDescent="0.2">
      <c r="A37407" t="s">
        <v>70929</v>
      </c>
      <c r="B37407" t="s">
        <v>11798</v>
      </c>
      <c r="C37407" t="s">
        <v>70930</v>
      </c>
    </row>
    <row r="37408" spans="1:3" x14ac:dyDescent="0.2">
      <c r="A37408" t="s">
        <v>70931</v>
      </c>
      <c r="B37408" t="s">
        <v>12641</v>
      </c>
      <c r="C37408" t="s">
        <v>70932</v>
      </c>
    </row>
    <row r="37409" spans="1:3" x14ac:dyDescent="0.2">
      <c r="A37409" t="s">
        <v>70933</v>
      </c>
      <c r="B37409" t="s">
        <v>11798</v>
      </c>
      <c r="C37409" t="s">
        <v>70934</v>
      </c>
    </row>
    <row r="37410" spans="1:3" x14ac:dyDescent="0.2">
      <c r="A37410" t="s">
        <v>70935</v>
      </c>
      <c r="B37410" t="s">
        <v>11805</v>
      </c>
      <c r="C37410" t="s">
        <v>70936</v>
      </c>
    </row>
    <row r="37411" spans="1:3" x14ac:dyDescent="0.2">
      <c r="A37411" t="s">
        <v>70937</v>
      </c>
      <c r="B37411" t="s">
        <v>11819</v>
      </c>
      <c r="C37411" t="s">
        <v>70938</v>
      </c>
    </row>
    <row r="37412" spans="1:3" x14ac:dyDescent="0.2">
      <c r="A37412" t="s">
        <v>70939</v>
      </c>
      <c r="B37412" t="s">
        <v>12641</v>
      </c>
      <c r="C37412" t="s">
        <v>70940</v>
      </c>
    </row>
    <row r="37413" spans="1:3" x14ac:dyDescent="0.2">
      <c r="A37413" t="s">
        <v>70941</v>
      </c>
      <c r="B37413" t="s">
        <v>11819</v>
      </c>
      <c r="C37413" t="s">
        <v>70942</v>
      </c>
    </row>
    <row r="37414" spans="1:3" x14ac:dyDescent="0.2">
      <c r="A37414" t="s">
        <v>70943</v>
      </c>
      <c r="B37414" t="s">
        <v>11880</v>
      </c>
      <c r="C37414" t="s">
        <v>70944</v>
      </c>
    </row>
    <row r="37415" spans="1:3" x14ac:dyDescent="0.2">
      <c r="A37415" t="s">
        <v>70945</v>
      </c>
      <c r="B37415" t="s">
        <v>11883</v>
      </c>
      <c r="C37415" t="s">
        <v>70944</v>
      </c>
    </row>
    <row r="37416" spans="1:3" x14ac:dyDescent="0.2">
      <c r="A37416" t="s">
        <v>70946</v>
      </c>
      <c r="B37416" t="s">
        <v>11819</v>
      </c>
      <c r="C37416" t="s">
        <v>70947</v>
      </c>
    </row>
    <row r="37417" spans="1:3" x14ac:dyDescent="0.2">
      <c r="A37417" t="s">
        <v>70946</v>
      </c>
      <c r="B37417" t="s">
        <v>11819</v>
      </c>
      <c r="C37417" t="s">
        <v>70948</v>
      </c>
    </row>
    <row r="37418" spans="1:3" x14ac:dyDescent="0.2">
      <c r="A37418" t="s">
        <v>70946</v>
      </c>
      <c r="B37418" t="s">
        <v>12069</v>
      </c>
      <c r="C37418" t="s">
        <v>70949</v>
      </c>
    </row>
    <row r="37419" spans="1:3" x14ac:dyDescent="0.2">
      <c r="A37419" t="s">
        <v>70946</v>
      </c>
      <c r="B37419" t="s">
        <v>12069</v>
      </c>
      <c r="C37419" t="s">
        <v>70950</v>
      </c>
    </row>
    <row r="37420" spans="1:3" x14ac:dyDescent="0.2">
      <c r="A37420" t="s">
        <v>70946</v>
      </c>
      <c r="B37420" t="s">
        <v>12069</v>
      </c>
      <c r="C37420" t="s">
        <v>70951</v>
      </c>
    </row>
    <row r="37421" spans="1:3" x14ac:dyDescent="0.2">
      <c r="A37421" t="s">
        <v>70943</v>
      </c>
      <c r="B37421" t="s">
        <v>11805</v>
      </c>
      <c r="C37421" t="s">
        <v>70952</v>
      </c>
    </row>
    <row r="37422" spans="1:3" x14ac:dyDescent="0.2">
      <c r="A37422" t="s">
        <v>70953</v>
      </c>
      <c r="B37422" t="s">
        <v>11798</v>
      </c>
      <c r="C37422" t="s">
        <v>70954</v>
      </c>
    </row>
    <row r="37423" spans="1:3" x14ac:dyDescent="0.2">
      <c r="A37423" t="s">
        <v>70953</v>
      </c>
      <c r="B37423" t="s">
        <v>11798</v>
      </c>
      <c r="C37423" t="s">
        <v>70955</v>
      </c>
    </row>
    <row r="37424" spans="1:3" x14ac:dyDescent="0.2">
      <c r="A37424" t="s">
        <v>70956</v>
      </c>
      <c r="B37424" t="s">
        <v>11798</v>
      </c>
      <c r="C37424" t="s">
        <v>70957</v>
      </c>
    </row>
    <row r="37425" spans="1:3" x14ac:dyDescent="0.2">
      <c r="A37425" t="s">
        <v>70958</v>
      </c>
      <c r="B37425" t="s">
        <v>11840</v>
      </c>
      <c r="C37425" t="s">
        <v>70959</v>
      </c>
    </row>
    <row r="37426" spans="1:3" x14ac:dyDescent="0.2">
      <c r="A37426" t="s">
        <v>70960</v>
      </c>
      <c r="B37426" t="s">
        <v>11798</v>
      </c>
      <c r="C37426" t="s">
        <v>70961</v>
      </c>
    </row>
    <row r="37427" spans="1:3" x14ac:dyDescent="0.2">
      <c r="A37427" t="s">
        <v>70960</v>
      </c>
      <c r="B37427" t="s">
        <v>11798</v>
      </c>
      <c r="C37427" t="s">
        <v>70962</v>
      </c>
    </row>
    <row r="37428" spans="1:3" x14ac:dyDescent="0.2">
      <c r="A37428" t="s">
        <v>70963</v>
      </c>
      <c r="B37428" t="s">
        <v>11819</v>
      </c>
      <c r="C37428" t="s">
        <v>70964</v>
      </c>
    </row>
    <row r="37429" spans="1:3" x14ac:dyDescent="0.2">
      <c r="A37429" t="s">
        <v>70963</v>
      </c>
      <c r="B37429" t="s">
        <v>11819</v>
      </c>
      <c r="C37429" t="s">
        <v>70965</v>
      </c>
    </row>
    <row r="37430" spans="1:3" x14ac:dyDescent="0.2">
      <c r="A37430" t="s">
        <v>70963</v>
      </c>
      <c r="B37430" t="s">
        <v>12069</v>
      </c>
      <c r="C37430" t="s">
        <v>70966</v>
      </c>
    </row>
    <row r="37431" spans="1:3" x14ac:dyDescent="0.2">
      <c r="A37431" t="s">
        <v>70967</v>
      </c>
      <c r="B37431" t="s">
        <v>11798</v>
      </c>
      <c r="C37431" t="s">
        <v>70968</v>
      </c>
    </row>
    <row r="37432" spans="1:3" x14ac:dyDescent="0.2">
      <c r="A37432" t="s">
        <v>70969</v>
      </c>
      <c r="B37432" t="s">
        <v>11819</v>
      </c>
      <c r="C37432" t="s">
        <v>70970</v>
      </c>
    </row>
    <row r="37433" spans="1:3" x14ac:dyDescent="0.2">
      <c r="A37433" t="s">
        <v>70971</v>
      </c>
      <c r="B37433" t="s">
        <v>12069</v>
      </c>
      <c r="C37433" t="s">
        <v>70972</v>
      </c>
    </row>
    <row r="37434" spans="1:3" x14ac:dyDescent="0.2">
      <c r="A37434" t="s">
        <v>70973</v>
      </c>
      <c r="B37434" t="s">
        <v>11880</v>
      </c>
      <c r="C37434" t="s">
        <v>70974</v>
      </c>
    </row>
    <row r="37435" spans="1:3" x14ac:dyDescent="0.2">
      <c r="A37435" t="s">
        <v>70975</v>
      </c>
      <c r="B37435" t="s">
        <v>11883</v>
      </c>
      <c r="C37435" t="s">
        <v>70974</v>
      </c>
    </row>
    <row r="37436" spans="1:3" x14ac:dyDescent="0.2">
      <c r="A37436" t="s">
        <v>70976</v>
      </c>
      <c r="B37436" t="s">
        <v>11889</v>
      </c>
      <c r="C37436" t="s">
        <v>70977</v>
      </c>
    </row>
    <row r="37437" spans="1:3" x14ac:dyDescent="0.2">
      <c r="A37437" t="s">
        <v>70976</v>
      </c>
      <c r="B37437" t="s">
        <v>11889</v>
      </c>
      <c r="C37437" t="s">
        <v>70978</v>
      </c>
    </row>
    <row r="37438" spans="1:3" x14ac:dyDescent="0.2">
      <c r="A37438" t="s">
        <v>70976</v>
      </c>
      <c r="B37438" t="s">
        <v>12069</v>
      </c>
      <c r="C37438" t="s">
        <v>70979</v>
      </c>
    </row>
    <row r="37439" spans="1:3" x14ac:dyDescent="0.2">
      <c r="A37439" t="s">
        <v>70976</v>
      </c>
      <c r="B37439" t="s">
        <v>12069</v>
      </c>
      <c r="C37439" t="s">
        <v>70980</v>
      </c>
    </row>
    <row r="37440" spans="1:3" x14ac:dyDescent="0.2">
      <c r="A37440" t="s">
        <v>70976</v>
      </c>
      <c r="B37440" t="s">
        <v>12069</v>
      </c>
      <c r="C37440" t="s">
        <v>70981</v>
      </c>
    </row>
    <row r="37441" spans="1:3" x14ac:dyDescent="0.2">
      <c r="A37441" t="s">
        <v>70976</v>
      </c>
      <c r="B37441" t="s">
        <v>12069</v>
      </c>
      <c r="C37441" t="s">
        <v>70982</v>
      </c>
    </row>
    <row r="37442" spans="1:3" x14ac:dyDescent="0.2">
      <c r="A37442" t="s">
        <v>70973</v>
      </c>
      <c r="B37442" t="s">
        <v>11805</v>
      </c>
      <c r="C37442" t="s">
        <v>70983</v>
      </c>
    </row>
    <row r="37443" spans="1:3" x14ac:dyDescent="0.2">
      <c r="A37443" t="s">
        <v>70973</v>
      </c>
      <c r="B37443" t="s">
        <v>11805</v>
      </c>
      <c r="C37443" t="s">
        <v>70984</v>
      </c>
    </row>
    <row r="37444" spans="1:3" x14ac:dyDescent="0.2">
      <c r="A37444" t="s">
        <v>70973</v>
      </c>
      <c r="B37444" t="s">
        <v>11805</v>
      </c>
      <c r="C37444" t="s">
        <v>70985</v>
      </c>
    </row>
    <row r="37445" spans="1:3" x14ac:dyDescent="0.2">
      <c r="A37445" t="s">
        <v>70986</v>
      </c>
      <c r="B37445" t="s">
        <v>11805</v>
      </c>
      <c r="C37445" t="s">
        <v>70987</v>
      </c>
    </row>
    <row r="37446" spans="1:3" x14ac:dyDescent="0.2">
      <c r="A37446" t="s">
        <v>70986</v>
      </c>
      <c r="B37446" t="s">
        <v>11805</v>
      </c>
      <c r="C37446" t="s">
        <v>70988</v>
      </c>
    </row>
    <row r="37447" spans="1:3" x14ac:dyDescent="0.2">
      <c r="A37447" t="s">
        <v>70989</v>
      </c>
      <c r="B37447" t="s">
        <v>11805</v>
      </c>
      <c r="C37447" t="s">
        <v>70990</v>
      </c>
    </row>
    <row r="37448" spans="1:3" x14ac:dyDescent="0.2">
      <c r="A37448" t="s">
        <v>70975</v>
      </c>
      <c r="B37448" t="s">
        <v>11805</v>
      </c>
      <c r="C37448" t="s">
        <v>70991</v>
      </c>
    </row>
    <row r="37449" spans="1:3" x14ac:dyDescent="0.2">
      <c r="A37449" t="s">
        <v>70975</v>
      </c>
      <c r="B37449" t="s">
        <v>11805</v>
      </c>
      <c r="C37449" t="s">
        <v>70992</v>
      </c>
    </row>
    <row r="37450" spans="1:3" x14ac:dyDescent="0.2">
      <c r="A37450" t="s">
        <v>70993</v>
      </c>
      <c r="B37450" t="s">
        <v>11828</v>
      </c>
      <c r="C37450" t="s">
        <v>70994</v>
      </c>
    </row>
    <row r="37451" spans="1:3" x14ac:dyDescent="0.2">
      <c r="A37451" t="s">
        <v>70995</v>
      </c>
      <c r="B37451" t="s">
        <v>11798</v>
      </c>
      <c r="C37451" t="s">
        <v>70996</v>
      </c>
    </row>
    <row r="37452" spans="1:3" x14ac:dyDescent="0.2">
      <c r="A37452" t="s">
        <v>70995</v>
      </c>
      <c r="B37452" t="s">
        <v>11798</v>
      </c>
      <c r="C37452" t="s">
        <v>70997</v>
      </c>
    </row>
    <row r="37453" spans="1:3" x14ac:dyDescent="0.2">
      <c r="A37453" t="s">
        <v>70995</v>
      </c>
      <c r="B37453" t="s">
        <v>11798</v>
      </c>
      <c r="C37453" t="s">
        <v>70998</v>
      </c>
    </row>
    <row r="37454" spans="1:3" x14ac:dyDescent="0.2">
      <c r="A37454" t="s">
        <v>70995</v>
      </c>
      <c r="B37454" t="s">
        <v>11798</v>
      </c>
      <c r="C37454" t="s">
        <v>70999</v>
      </c>
    </row>
    <row r="37455" spans="1:3" x14ac:dyDescent="0.2">
      <c r="A37455" t="s">
        <v>70995</v>
      </c>
      <c r="B37455" t="s">
        <v>11798</v>
      </c>
      <c r="C37455" t="s">
        <v>71000</v>
      </c>
    </row>
    <row r="37456" spans="1:3" x14ac:dyDescent="0.2">
      <c r="A37456" t="s">
        <v>70995</v>
      </c>
      <c r="B37456" t="s">
        <v>11798</v>
      </c>
      <c r="C37456" t="s">
        <v>71001</v>
      </c>
    </row>
    <row r="37457" spans="1:3" x14ac:dyDescent="0.2">
      <c r="A37457" t="s">
        <v>70995</v>
      </c>
      <c r="B37457" t="s">
        <v>11798</v>
      </c>
      <c r="C37457" t="s">
        <v>71002</v>
      </c>
    </row>
    <row r="37458" spans="1:3" x14ac:dyDescent="0.2">
      <c r="A37458" t="s">
        <v>70995</v>
      </c>
      <c r="B37458" t="s">
        <v>11798</v>
      </c>
      <c r="C37458" t="s">
        <v>71003</v>
      </c>
    </row>
    <row r="37459" spans="1:3" x14ac:dyDescent="0.2">
      <c r="A37459" t="s">
        <v>70995</v>
      </c>
      <c r="B37459" t="s">
        <v>11798</v>
      </c>
      <c r="C37459" t="s">
        <v>71004</v>
      </c>
    </row>
    <row r="37460" spans="1:3" x14ac:dyDescent="0.2">
      <c r="A37460" t="s">
        <v>70995</v>
      </c>
      <c r="B37460" t="s">
        <v>11798</v>
      </c>
      <c r="C37460" t="s">
        <v>71005</v>
      </c>
    </row>
    <row r="37461" spans="1:3" x14ac:dyDescent="0.2">
      <c r="A37461" t="s">
        <v>71006</v>
      </c>
      <c r="B37461" t="s">
        <v>11805</v>
      </c>
      <c r="C37461" t="s">
        <v>71007</v>
      </c>
    </row>
    <row r="37462" spans="1:3" x14ac:dyDescent="0.2">
      <c r="A37462" t="s">
        <v>71006</v>
      </c>
      <c r="B37462" t="s">
        <v>11805</v>
      </c>
      <c r="C37462" t="s">
        <v>71008</v>
      </c>
    </row>
    <row r="37463" spans="1:3" x14ac:dyDescent="0.2">
      <c r="A37463" t="s">
        <v>71006</v>
      </c>
      <c r="B37463" t="s">
        <v>11805</v>
      </c>
      <c r="C37463" t="s">
        <v>71009</v>
      </c>
    </row>
    <row r="37464" spans="1:3" x14ac:dyDescent="0.2">
      <c r="A37464" t="s">
        <v>71006</v>
      </c>
      <c r="B37464" t="s">
        <v>11805</v>
      </c>
      <c r="C37464" t="s">
        <v>71010</v>
      </c>
    </row>
    <row r="37465" spans="1:3" x14ac:dyDescent="0.2">
      <c r="A37465" t="s">
        <v>71011</v>
      </c>
      <c r="B37465" t="s">
        <v>11798</v>
      </c>
      <c r="C37465" t="s">
        <v>71012</v>
      </c>
    </row>
    <row r="37466" spans="1:3" x14ac:dyDescent="0.2">
      <c r="A37466" t="s">
        <v>71011</v>
      </c>
      <c r="B37466" t="s">
        <v>11798</v>
      </c>
      <c r="C37466" t="s">
        <v>71013</v>
      </c>
    </row>
    <row r="37467" spans="1:3" x14ac:dyDescent="0.2">
      <c r="A37467" t="s">
        <v>71011</v>
      </c>
      <c r="B37467" t="s">
        <v>11798</v>
      </c>
      <c r="C37467" t="s">
        <v>71014</v>
      </c>
    </row>
    <row r="37468" spans="1:3" x14ac:dyDescent="0.2">
      <c r="A37468" t="s">
        <v>71011</v>
      </c>
      <c r="B37468" t="s">
        <v>11798</v>
      </c>
      <c r="C37468" t="s">
        <v>71015</v>
      </c>
    </row>
    <row r="37469" spans="1:3" x14ac:dyDescent="0.2">
      <c r="A37469" t="s">
        <v>71016</v>
      </c>
      <c r="B37469" t="s">
        <v>11805</v>
      </c>
      <c r="C37469" t="s">
        <v>71017</v>
      </c>
    </row>
    <row r="37470" spans="1:3" x14ac:dyDescent="0.2">
      <c r="A37470" t="s">
        <v>71016</v>
      </c>
      <c r="B37470" t="s">
        <v>11805</v>
      </c>
      <c r="C37470" t="s">
        <v>71018</v>
      </c>
    </row>
    <row r="37471" spans="1:3" x14ac:dyDescent="0.2">
      <c r="A37471" t="s">
        <v>71016</v>
      </c>
      <c r="B37471" t="s">
        <v>11805</v>
      </c>
      <c r="C37471" t="s">
        <v>71019</v>
      </c>
    </row>
    <row r="37472" spans="1:3" x14ac:dyDescent="0.2">
      <c r="A37472" t="s">
        <v>71016</v>
      </c>
      <c r="B37472" t="s">
        <v>11798</v>
      </c>
      <c r="C37472" t="s">
        <v>71020</v>
      </c>
    </row>
    <row r="37473" spans="1:3" x14ac:dyDescent="0.2">
      <c r="A37473" t="s">
        <v>71016</v>
      </c>
      <c r="B37473" t="s">
        <v>11798</v>
      </c>
      <c r="C37473" t="s">
        <v>71021</v>
      </c>
    </row>
    <row r="37474" spans="1:3" x14ac:dyDescent="0.2">
      <c r="A37474" t="s">
        <v>71016</v>
      </c>
      <c r="B37474" t="s">
        <v>11819</v>
      </c>
      <c r="C37474" t="s">
        <v>71022</v>
      </c>
    </row>
    <row r="37475" spans="1:3" x14ac:dyDescent="0.2">
      <c r="A37475" t="s">
        <v>71016</v>
      </c>
      <c r="B37475" t="s">
        <v>11819</v>
      </c>
      <c r="C37475" t="s">
        <v>71023</v>
      </c>
    </row>
    <row r="37476" spans="1:3" x14ac:dyDescent="0.2">
      <c r="A37476" t="s">
        <v>71024</v>
      </c>
      <c r="B37476" t="s">
        <v>11805</v>
      </c>
      <c r="C37476" t="s">
        <v>71025</v>
      </c>
    </row>
    <row r="37477" spans="1:3" x14ac:dyDescent="0.2">
      <c r="A37477" t="s">
        <v>71026</v>
      </c>
      <c r="B37477" t="s">
        <v>11798</v>
      </c>
      <c r="C37477" t="s">
        <v>71027</v>
      </c>
    </row>
    <row r="37478" spans="1:3" x14ac:dyDescent="0.2">
      <c r="A37478" t="s">
        <v>71028</v>
      </c>
      <c r="B37478" t="s">
        <v>11805</v>
      </c>
      <c r="C37478" t="s">
        <v>71029</v>
      </c>
    </row>
    <row r="37479" spans="1:3" x14ac:dyDescent="0.2">
      <c r="A37479" t="s">
        <v>71030</v>
      </c>
      <c r="B37479" t="s">
        <v>11798</v>
      </c>
      <c r="C37479" t="s">
        <v>71031</v>
      </c>
    </row>
    <row r="37480" spans="1:3" x14ac:dyDescent="0.2">
      <c r="A37480" t="s">
        <v>71032</v>
      </c>
      <c r="B37480" t="s">
        <v>11798</v>
      </c>
      <c r="C37480" t="s">
        <v>71033</v>
      </c>
    </row>
    <row r="37481" spans="1:3" x14ac:dyDescent="0.2">
      <c r="A37481" t="s">
        <v>71034</v>
      </c>
      <c r="B37481" t="s">
        <v>11805</v>
      </c>
      <c r="C37481" t="s">
        <v>71035</v>
      </c>
    </row>
    <row r="37482" spans="1:3" x14ac:dyDescent="0.2">
      <c r="A37482" t="s">
        <v>71034</v>
      </c>
      <c r="B37482" t="s">
        <v>11805</v>
      </c>
      <c r="C37482" t="s">
        <v>71036</v>
      </c>
    </row>
    <row r="37483" spans="1:3" x14ac:dyDescent="0.2">
      <c r="A37483" t="s">
        <v>71034</v>
      </c>
      <c r="B37483" t="s">
        <v>11805</v>
      </c>
      <c r="C37483" t="s">
        <v>71037</v>
      </c>
    </row>
    <row r="37484" spans="1:3" x14ac:dyDescent="0.2">
      <c r="A37484" t="s">
        <v>71038</v>
      </c>
      <c r="B37484" t="s">
        <v>11828</v>
      </c>
      <c r="C37484" t="s">
        <v>71039</v>
      </c>
    </row>
    <row r="37485" spans="1:3" x14ac:dyDescent="0.2">
      <c r="A37485" t="s">
        <v>71040</v>
      </c>
      <c r="B37485" t="s">
        <v>11798</v>
      </c>
      <c r="C37485" t="s">
        <v>71041</v>
      </c>
    </row>
    <row r="37486" spans="1:3" x14ac:dyDescent="0.2">
      <c r="A37486" t="s">
        <v>71042</v>
      </c>
      <c r="B37486" t="s">
        <v>11798</v>
      </c>
      <c r="C37486" t="s">
        <v>71043</v>
      </c>
    </row>
    <row r="37487" spans="1:3" x14ac:dyDescent="0.2">
      <c r="A37487" t="s">
        <v>71044</v>
      </c>
      <c r="B37487" t="s">
        <v>12641</v>
      </c>
      <c r="C37487" t="s">
        <v>71045</v>
      </c>
    </row>
    <row r="37488" spans="1:3" x14ac:dyDescent="0.2">
      <c r="A37488" t="s">
        <v>71046</v>
      </c>
      <c r="B37488" t="s">
        <v>12069</v>
      </c>
      <c r="C37488" t="s">
        <v>71047</v>
      </c>
    </row>
    <row r="37489" spans="1:3" x14ac:dyDescent="0.2">
      <c r="A37489" t="s">
        <v>71048</v>
      </c>
      <c r="B37489" t="s">
        <v>25148</v>
      </c>
      <c r="C37489" t="s">
        <v>71049</v>
      </c>
    </row>
    <row r="37490" spans="1:3" x14ac:dyDescent="0.2">
      <c r="A37490" t="s">
        <v>71050</v>
      </c>
      <c r="B37490" t="s">
        <v>11798</v>
      </c>
      <c r="C37490" t="s">
        <v>71051</v>
      </c>
    </row>
    <row r="37491" spans="1:3" x14ac:dyDescent="0.2">
      <c r="A37491" t="s">
        <v>71052</v>
      </c>
      <c r="B37491" t="s">
        <v>11798</v>
      </c>
      <c r="C37491" t="s">
        <v>71053</v>
      </c>
    </row>
    <row r="37492" spans="1:3" x14ac:dyDescent="0.2">
      <c r="A37492" t="s">
        <v>71054</v>
      </c>
      <c r="B37492" t="s">
        <v>11798</v>
      </c>
      <c r="C37492" t="s">
        <v>71055</v>
      </c>
    </row>
    <row r="37493" spans="1:3" x14ac:dyDescent="0.2">
      <c r="A37493" t="s">
        <v>71056</v>
      </c>
      <c r="B37493" t="s">
        <v>11805</v>
      </c>
      <c r="C37493" t="s">
        <v>71057</v>
      </c>
    </row>
    <row r="37494" spans="1:3" x14ac:dyDescent="0.2">
      <c r="A37494" t="s">
        <v>71058</v>
      </c>
      <c r="B37494" t="s">
        <v>11805</v>
      </c>
      <c r="C37494" t="s">
        <v>71059</v>
      </c>
    </row>
    <row r="37495" spans="1:3" x14ac:dyDescent="0.2">
      <c r="A37495" t="s">
        <v>71060</v>
      </c>
      <c r="B37495" t="s">
        <v>11805</v>
      </c>
      <c r="C37495" t="s">
        <v>71061</v>
      </c>
    </row>
    <row r="37496" spans="1:3" x14ac:dyDescent="0.2">
      <c r="A37496" t="s">
        <v>71060</v>
      </c>
      <c r="B37496" t="s">
        <v>11798</v>
      </c>
      <c r="C37496" t="s">
        <v>71062</v>
      </c>
    </row>
    <row r="37497" spans="1:3" x14ac:dyDescent="0.2">
      <c r="A37497" t="s">
        <v>71063</v>
      </c>
      <c r="B37497" t="s">
        <v>11819</v>
      </c>
      <c r="C37497" t="s">
        <v>31796</v>
      </c>
    </row>
    <row r="37498" spans="1:3" x14ac:dyDescent="0.2">
      <c r="A37498" t="s">
        <v>71064</v>
      </c>
      <c r="B37498" t="s">
        <v>11798</v>
      </c>
      <c r="C37498" t="s">
        <v>71065</v>
      </c>
    </row>
    <row r="37499" spans="1:3" x14ac:dyDescent="0.2">
      <c r="A37499" t="s">
        <v>71066</v>
      </c>
      <c r="B37499" t="s">
        <v>11819</v>
      </c>
      <c r="C37499" t="s">
        <v>71067</v>
      </c>
    </row>
    <row r="37500" spans="1:3" x14ac:dyDescent="0.2">
      <c r="A37500" t="s">
        <v>71068</v>
      </c>
      <c r="B37500" t="s">
        <v>11819</v>
      </c>
      <c r="C37500" t="s">
        <v>71069</v>
      </c>
    </row>
    <row r="37501" spans="1:3" x14ac:dyDescent="0.2">
      <c r="A37501" t="s">
        <v>71070</v>
      </c>
      <c r="B37501" t="s">
        <v>11798</v>
      </c>
      <c r="C37501" t="s">
        <v>71071</v>
      </c>
    </row>
    <row r="37502" spans="1:3" x14ac:dyDescent="0.2">
      <c r="A37502" t="s">
        <v>71072</v>
      </c>
      <c r="B37502" t="s">
        <v>11819</v>
      </c>
      <c r="C37502" t="s">
        <v>71073</v>
      </c>
    </row>
    <row r="37503" spans="1:3" x14ac:dyDescent="0.2">
      <c r="A37503" t="s">
        <v>71074</v>
      </c>
      <c r="B37503" t="s">
        <v>11819</v>
      </c>
      <c r="C37503" t="s">
        <v>71075</v>
      </c>
    </row>
    <row r="37504" spans="1:3" x14ac:dyDescent="0.2">
      <c r="A37504" t="s">
        <v>71076</v>
      </c>
      <c r="B37504" t="s">
        <v>11798</v>
      </c>
      <c r="C37504" t="s">
        <v>71077</v>
      </c>
    </row>
    <row r="37505" spans="1:3" x14ac:dyDescent="0.2">
      <c r="A37505" t="s">
        <v>71078</v>
      </c>
      <c r="B37505" t="s">
        <v>11819</v>
      </c>
      <c r="C37505" t="s">
        <v>71079</v>
      </c>
    </row>
    <row r="37506" spans="1:3" x14ac:dyDescent="0.2">
      <c r="A37506" t="s">
        <v>71078</v>
      </c>
      <c r="B37506" t="s">
        <v>12069</v>
      </c>
      <c r="C37506" t="s">
        <v>71080</v>
      </c>
    </row>
    <row r="37507" spans="1:3" x14ac:dyDescent="0.2">
      <c r="A37507" t="s">
        <v>71078</v>
      </c>
      <c r="B37507" t="s">
        <v>11798</v>
      </c>
      <c r="C37507" t="s">
        <v>71081</v>
      </c>
    </row>
    <row r="37508" spans="1:3" x14ac:dyDescent="0.2">
      <c r="A37508" t="s">
        <v>71082</v>
      </c>
      <c r="B37508" t="s">
        <v>11880</v>
      </c>
      <c r="C37508" t="s">
        <v>71083</v>
      </c>
    </row>
    <row r="37509" spans="1:3" x14ac:dyDescent="0.2">
      <c r="A37509" t="s">
        <v>71084</v>
      </c>
      <c r="B37509" t="s">
        <v>11883</v>
      </c>
      <c r="C37509" t="s">
        <v>71083</v>
      </c>
    </row>
    <row r="37510" spans="1:3" x14ac:dyDescent="0.2">
      <c r="A37510" t="s">
        <v>71085</v>
      </c>
      <c r="B37510" t="s">
        <v>12641</v>
      </c>
      <c r="C37510" t="s">
        <v>71086</v>
      </c>
    </row>
    <row r="37511" spans="1:3" x14ac:dyDescent="0.2">
      <c r="A37511" t="s">
        <v>71087</v>
      </c>
      <c r="B37511" t="s">
        <v>11805</v>
      </c>
      <c r="C37511" t="s">
        <v>71088</v>
      </c>
    </row>
    <row r="37512" spans="1:3" x14ac:dyDescent="0.2">
      <c r="A37512" t="s">
        <v>71089</v>
      </c>
      <c r="B37512" t="s">
        <v>11798</v>
      </c>
      <c r="C37512" t="s">
        <v>71090</v>
      </c>
    </row>
    <row r="37513" spans="1:3" x14ac:dyDescent="0.2">
      <c r="A37513" t="s">
        <v>71091</v>
      </c>
      <c r="B37513" t="s">
        <v>11819</v>
      </c>
      <c r="C37513" t="s">
        <v>71092</v>
      </c>
    </row>
    <row r="37514" spans="1:3" x14ac:dyDescent="0.2">
      <c r="A37514" t="s">
        <v>71091</v>
      </c>
      <c r="B37514" t="s">
        <v>11819</v>
      </c>
      <c r="C37514" t="s">
        <v>71093</v>
      </c>
    </row>
    <row r="37515" spans="1:3" x14ac:dyDescent="0.2">
      <c r="A37515" t="s">
        <v>71094</v>
      </c>
      <c r="B37515" t="s">
        <v>12069</v>
      </c>
      <c r="C37515" t="s">
        <v>71095</v>
      </c>
    </row>
    <row r="37516" spans="1:3" x14ac:dyDescent="0.2">
      <c r="A37516" t="s">
        <v>71096</v>
      </c>
      <c r="B37516" t="s">
        <v>11798</v>
      </c>
      <c r="C37516" t="s">
        <v>71097</v>
      </c>
    </row>
    <row r="37517" spans="1:3" x14ac:dyDescent="0.2">
      <c r="A37517" t="s">
        <v>71096</v>
      </c>
      <c r="B37517" t="s">
        <v>11798</v>
      </c>
      <c r="C37517" t="s">
        <v>71098</v>
      </c>
    </row>
    <row r="37518" spans="1:3" x14ac:dyDescent="0.2">
      <c r="A37518" t="s">
        <v>71099</v>
      </c>
      <c r="B37518" t="s">
        <v>11798</v>
      </c>
      <c r="C37518" t="s">
        <v>71100</v>
      </c>
    </row>
    <row r="37519" spans="1:3" x14ac:dyDescent="0.2">
      <c r="A37519" t="s">
        <v>71101</v>
      </c>
      <c r="B37519" t="s">
        <v>11805</v>
      </c>
      <c r="C37519" t="s">
        <v>71102</v>
      </c>
    </row>
    <row r="37520" spans="1:3" x14ac:dyDescent="0.2">
      <c r="A37520" t="s">
        <v>71103</v>
      </c>
      <c r="B37520" t="s">
        <v>11805</v>
      </c>
      <c r="C37520" t="s">
        <v>71104</v>
      </c>
    </row>
    <row r="37521" spans="1:3" x14ac:dyDescent="0.2">
      <c r="A37521" t="e">
        <f>-ries</f>
        <v>#NAME?</v>
      </c>
      <c r="B37521" t="s">
        <v>11840</v>
      </c>
      <c r="C37521" t="s">
        <v>71105</v>
      </c>
    </row>
    <row r="37522" spans="1:3" x14ac:dyDescent="0.2">
      <c r="A37522" t="s">
        <v>71103</v>
      </c>
      <c r="B37522" t="s">
        <v>11798</v>
      </c>
      <c r="C37522" t="s">
        <v>71106</v>
      </c>
    </row>
    <row r="37523" spans="1:3" x14ac:dyDescent="0.2">
      <c r="A37523" t="s">
        <v>71107</v>
      </c>
      <c r="B37523" t="s">
        <v>11805</v>
      </c>
      <c r="C37523" t="s">
        <v>71108</v>
      </c>
    </row>
    <row r="37524" spans="1:3" x14ac:dyDescent="0.2">
      <c r="A37524" t="s">
        <v>71107</v>
      </c>
      <c r="B37524" t="s">
        <v>11805</v>
      </c>
      <c r="C37524" t="s">
        <v>71109</v>
      </c>
    </row>
    <row r="37525" spans="1:3" x14ac:dyDescent="0.2">
      <c r="A37525" t="s">
        <v>71107</v>
      </c>
      <c r="B37525" t="s">
        <v>11805</v>
      </c>
      <c r="C37525" t="s">
        <v>71110</v>
      </c>
    </row>
    <row r="37526" spans="1:3" x14ac:dyDescent="0.2">
      <c r="A37526" t="s">
        <v>71111</v>
      </c>
      <c r="B37526" t="s">
        <v>11798</v>
      </c>
      <c r="C37526" t="s">
        <v>71112</v>
      </c>
    </row>
    <row r="37527" spans="1:3" x14ac:dyDescent="0.2">
      <c r="A37527" t="s">
        <v>71111</v>
      </c>
      <c r="B37527" t="s">
        <v>11798</v>
      </c>
      <c r="C37527" t="s">
        <v>71113</v>
      </c>
    </row>
    <row r="37528" spans="1:3" x14ac:dyDescent="0.2">
      <c r="A37528" t="s">
        <v>71114</v>
      </c>
      <c r="B37528" t="s">
        <v>11798</v>
      </c>
      <c r="C37528" t="s">
        <v>71115</v>
      </c>
    </row>
    <row r="37529" spans="1:3" x14ac:dyDescent="0.2">
      <c r="A37529" t="s">
        <v>71116</v>
      </c>
      <c r="B37529" t="s">
        <v>11828</v>
      </c>
      <c r="C37529" t="s">
        <v>71117</v>
      </c>
    </row>
    <row r="37530" spans="1:3" x14ac:dyDescent="0.2">
      <c r="A37530" t="s">
        <v>71118</v>
      </c>
      <c r="B37530" t="s">
        <v>11798</v>
      </c>
      <c r="C37530" t="s">
        <v>71119</v>
      </c>
    </row>
    <row r="37531" spans="1:3" x14ac:dyDescent="0.2">
      <c r="A37531" t="s">
        <v>71120</v>
      </c>
      <c r="B37531" t="s">
        <v>11819</v>
      </c>
      <c r="C37531" t="s">
        <v>71121</v>
      </c>
    </row>
    <row r="37532" spans="1:3" x14ac:dyDescent="0.2">
      <c r="A37532" t="s">
        <v>71122</v>
      </c>
      <c r="B37532" t="s">
        <v>11798</v>
      </c>
      <c r="C37532" t="s">
        <v>71123</v>
      </c>
    </row>
    <row r="37533" spans="1:3" x14ac:dyDescent="0.2">
      <c r="A37533" t="s">
        <v>71124</v>
      </c>
      <c r="B37533" t="s">
        <v>11819</v>
      </c>
      <c r="C37533" t="s">
        <v>71125</v>
      </c>
    </row>
    <row r="37534" spans="1:3" x14ac:dyDescent="0.2">
      <c r="A37534" t="s">
        <v>71124</v>
      </c>
      <c r="B37534" t="s">
        <v>11819</v>
      </c>
      <c r="C37534" t="s">
        <v>71126</v>
      </c>
    </row>
    <row r="37535" spans="1:3" x14ac:dyDescent="0.2">
      <c r="A37535" t="s">
        <v>71124</v>
      </c>
      <c r="C37535" t="s">
        <v>71127</v>
      </c>
    </row>
    <row r="37536" spans="1:3" x14ac:dyDescent="0.2">
      <c r="A37536" t="s">
        <v>71128</v>
      </c>
      <c r="B37536" t="s">
        <v>11798</v>
      </c>
      <c r="C37536" t="s">
        <v>71129</v>
      </c>
    </row>
    <row r="37537" spans="1:3" x14ac:dyDescent="0.2">
      <c r="A37537" t="s">
        <v>71130</v>
      </c>
      <c r="B37537" t="s">
        <v>11880</v>
      </c>
      <c r="C37537" t="s">
        <v>71131</v>
      </c>
    </row>
    <row r="37538" spans="1:3" x14ac:dyDescent="0.2">
      <c r="A37538" t="s">
        <v>71132</v>
      </c>
      <c r="B37538" t="s">
        <v>11883</v>
      </c>
      <c r="C37538" t="s">
        <v>71131</v>
      </c>
    </row>
    <row r="37539" spans="1:3" x14ac:dyDescent="0.2">
      <c r="A37539" t="s">
        <v>71133</v>
      </c>
      <c r="B37539" t="s">
        <v>11798</v>
      </c>
      <c r="C37539" t="s">
        <v>71134</v>
      </c>
    </row>
    <row r="37540" spans="1:3" x14ac:dyDescent="0.2">
      <c r="A37540" t="s">
        <v>71133</v>
      </c>
      <c r="B37540" t="s">
        <v>11798</v>
      </c>
      <c r="C37540" t="s">
        <v>71135</v>
      </c>
    </row>
    <row r="37541" spans="1:3" x14ac:dyDescent="0.2">
      <c r="A37541" t="s">
        <v>71136</v>
      </c>
      <c r="B37541" t="s">
        <v>11805</v>
      </c>
      <c r="C37541" t="s">
        <v>71137</v>
      </c>
    </row>
    <row r="37542" spans="1:3" x14ac:dyDescent="0.2">
      <c r="A37542" t="s">
        <v>71130</v>
      </c>
      <c r="B37542" t="s">
        <v>11805</v>
      </c>
      <c r="C37542" t="s">
        <v>71138</v>
      </c>
    </row>
    <row r="37543" spans="1:3" x14ac:dyDescent="0.2">
      <c r="A37543" t="s">
        <v>71130</v>
      </c>
      <c r="B37543" t="s">
        <v>11805</v>
      </c>
      <c r="C37543" t="s">
        <v>71139</v>
      </c>
    </row>
    <row r="37544" spans="1:3" x14ac:dyDescent="0.2">
      <c r="A37544" t="s">
        <v>71132</v>
      </c>
      <c r="B37544" t="s">
        <v>11805</v>
      </c>
      <c r="C37544" t="s">
        <v>71140</v>
      </c>
    </row>
    <row r="37545" spans="1:3" x14ac:dyDescent="0.2">
      <c r="A37545" t="s">
        <v>71141</v>
      </c>
      <c r="B37545" t="s">
        <v>11798</v>
      </c>
      <c r="C37545" t="s">
        <v>71142</v>
      </c>
    </row>
    <row r="37546" spans="1:3" x14ac:dyDescent="0.2">
      <c r="A37546" t="s">
        <v>71141</v>
      </c>
      <c r="B37546" t="s">
        <v>11798</v>
      </c>
      <c r="C37546" t="s">
        <v>71143</v>
      </c>
    </row>
    <row r="37547" spans="1:3" x14ac:dyDescent="0.2">
      <c r="A37547" t="s">
        <v>71141</v>
      </c>
      <c r="B37547" t="s">
        <v>11798</v>
      </c>
      <c r="C37547" t="s">
        <v>71144</v>
      </c>
    </row>
    <row r="37548" spans="1:3" x14ac:dyDescent="0.2">
      <c r="A37548" t="s">
        <v>71141</v>
      </c>
      <c r="B37548" t="s">
        <v>11798</v>
      </c>
      <c r="C37548" t="s">
        <v>71145</v>
      </c>
    </row>
    <row r="37549" spans="1:3" x14ac:dyDescent="0.2">
      <c r="A37549" t="s">
        <v>71146</v>
      </c>
      <c r="B37549" t="s">
        <v>11805</v>
      </c>
      <c r="C37549" t="s">
        <v>71147</v>
      </c>
    </row>
    <row r="37550" spans="1:3" x14ac:dyDescent="0.2">
      <c r="A37550" t="s">
        <v>71148</v>
      </c>
      <c r="B37550" t="s">
        <v>11798</v>
      </c>
      <c r="C37550" t="s">
        <v>71149</v>
      </c>
    </row>
    <row r="37551" spans="1:3" x14ac:dyDescent="0.2">
      <c r="A37551" t="s">
        <v>71150</v>
      </c>
      <c r="B37551" t="s">
        <v>11798</v>
      </c>
      <c r="C37551" t="s">
        <v>71151</v>
      </c>
    </row>
    <row r="37552" spans="1:3" x14ac:dyDescent="0.2">
      <c r="A37552" t="s">
        <v>71152</v>
      </c>
      <c r="B37552" t="s">
        <v>11798</v>
      </c>
      <c r="C37552" t="s">
        <v>71153</v>
      </c>
    </row>
    <row r="37553" spans="1:3" x14ac:dyDescent="0.2">
      <c r="A37553" t="s">
        <v>71152</v>
      </c>
      <c r="B37553" t="s">
        <v>11798</v>
      </c>
      <c r="C37553" t="s">
        <v>71154</v>
      </c>
    </row>
    <row r="37554" spans="1:3" x14ac:dyDescent="0.2">
      <c r="A37554" t="s">
        <v>71155</v>
      </c>
      <c r="B37554" t="s">
        <v>11828</v>
      </c>
      <c r="C37554" t="s">
        <v>71156</v>
      </c>
    </row>
    <row r="37555" spans="1:3" x14ac:dyDescent="0.2">
      <c r="A37555" t="s">
        <v>71157</v>
      </c>
      <c r="B37555" t="s">
        <v>11798</v>
      </c>
      <c r="C37555" t="s">
        <v>71158</v>
      </c>
    </row>
    <row r="37556" spans="1:3" x14ac:dyDescent="0.2">
      <c r="A37556" t="s">
        <v>71159</v>
      </c>
      <c r="B37556" t="s">
        <v>11805</v>
      </c>
      <c r="C37556" t="s">
        <v>71160</v>
      </c>
    </row>
    <row r="37557" spans="1:3" x14ac:dyDescent="0.2">
      <c r="A37557" t="s">
        <v>71159</v>
      </c>
      <c r="B37557" t="s">
        <v>11805</v>
      </c>
      <c r="C37557" t="s">
        <v>71161</v>
      </c>
    </row>
    <row r="37558" spans="1:3" x14ac:dyDescent="0.2">
      <c r="A37558" t="s">
        <v>71159</v>
      </c>
      <c r="B37558" t="s">
        <v>11798</v>
      </c>
      <c r="C37558" t="s">
        <v>71162</v>
      </c>
    </row>
    <row r="37559" spans="1:3" x14ac:dyDescent="0.2">
      <c r="A37559" t="s">
        <v>71159</v>
      </c>
      <c r="B37559" t="s">
        <v>11798</v>
      </c>
      <c r="C37559" t="s">
        <v>71163</v>
      </c>
    </row>
    <row r="37560" spans="1:3" x14ac:dyDescent="0.2">
      <c r="A37560" t="s">
        <v>71159</v>
      </c>
      <c r="B37560" t="s">
        <v>11798</v>
      </c>
      <c r="C37560" t="s">
        <v>71164</v>
      </c>
    </row>
    <row r="37561" spans="1:3" x14ac:dyDescent="0.2">
      <c r="A37561" t="s">
        <v>71165</v>
      </c>
      <c r="B37561" t="s">
        <v>11798</v>
      </c>
      <c r="C37561" t="s">
        <v>71166</v>
      </c>
    </row>
    <row r="37562" spans="1:3" x14ac:dyDescent="0.2">
      <c r="A37562" t="s">
        <v>71165</v>
      </c>
      <c r="B37562" t="s">
        <v>11819</v>
      </c>
      <c r="C37562" t="s">
        <v>71167</v>
      </c>
    </row>
    <row r="37563" spans="1:3" x14ac:dyDescent="0.2">
      <c r="A37563" t="s">
        <v>71168</v>
      </c>
      <c r="B37563" t="s">
        <v>11805</v>
      </c>
      <c r="C37563" t="s">
        <v>71169</v>
      </c>
    </row>
    <row r="37564" spans="1:3" x14ac:dyDescent="0.2">
      <c r="A37564" t="s">
        <v>71170</v>
      </c>
      <c r="B37564" t="s">
        <v>12069</v>
      </c>
      <c r="C37564" t="s">
        <v>71171</v>
      </c>
    </row>
    <row r="37565" spans="1:3" x14ac:dyDescent="0.2">
      <c r="A37565" t="s">
        <v>71172</v>
      </c>
      <c r="B37565" t="s">
        <v>11880</v>
      </c>
      <c r="C37565" t="s">
        <v>71173</v>
      </c>
    </row>
    <row r="37566" spans="1:3" x14ac:dyDescent="0.2">
      <c r="A37566" t="s">
        <v>71174</v>
      </c>
      <c r="B37566" t="s">
        <v>71175</v>
      </c>
      <c r="C37566" t="s">
        <v>71173</v>
      </c>
    </row>
    <row r="37567" spans="1:3" x14ac:dyDescent="0.2">
      <c r="A37567" t="s">
        <v>71176</v>
      </c>
      <c r="B37567" t="s">
        <v>11819</v>
      </c>
      <c r="C37567" t="s">
        <v>71177</v>
      </c>
    </row>
    <row r="37568" spans="1:3" x14ac:dyDescent="0.2">
      <c r="A37568" t="s">
        <v>71176</v>
      </c>
      <c r="B37568" t="s">
        <v>11819</v>
      </c>
      <c r="C37568" t="s">
        <v>71178</v>
      </c>
    </row>
    <row r="37569" spans="1:3" x14ac:dyDescent="0.2">
      <c r="A37569" t="s">
        <v>71176</v>
      </c>
      <c r="B37569" t="s">
        <v>12069</v>
      </c>
      <c r="C37569" t="s">
        <v>71179</v>
      </c>
    </row>
    <row r="37570" spans="1:3" x14ac:dyDescent="0.2">
      <c r="A37570" t="s">
        <v>71176</v>
      </c>
      <c r="B37570" t="s">
        <v>11889</v>
      </c>
      <c r="C37570" t="s">
        <v>71180</v>
      </c>
    </row>
    <row r="37571" spans="1:3" x14ac:dyDescent="0.2">
      <c r="A37571" t="s">
        <v>71181</v>
      </c>
      <c r="B37571" t="s">
        <v>11798</v>
      </c>
      <c r="C37571" t="s">
        <v>71182</v>
      </c>
    </row>
    <row r="37572" spans="1:3" x14ac:dyDescent="0.2">
      <c r="A37572" t="s">
        <v>71183</v>
      </c>
      <c r="B37572" t="s">
        <v>11798</v>
      </c>
      <c r="C37572" t="s">
        <v>71184</v>
      </c>
    </row>
    <row r="37573" spans="1:3" x14ac:dyDescent="0.2">
      <c r="A37573" t="s">
        <v>71185</v>
      </c>
      <c r="B37573" t="s">
        <v>11819</v>
      </c>
      <c r="C37573" t="s">
        <v>71186</v>
      </c>
    </row>
    <row r="37574" spans="1:3" x14ac:dyDescent="0.2">
      <c r="A37574" t="s">
        <v>71187</v>
      </c>
      <c r="B37574" t="s">
        <v>11798</v>
      </c>
      <c r="C37574" t="s">
        <v>71188</v>
      </c>
    </row>
    <row r="37575" spans="1:3" x14ac:dyDescent="0.2">
      <c r="A37575" t="s">
        <v>71189</v>
      </c>
      <c r="B37575" t="s">
        <v>11805</v>
      </c>
      <c r="C37575" t="s">
        <v>71190</v>
      </c>
    </row>
    <row r="37576" spans="1:3" x14ac:dyDescent="0.2">
      <c r="A37576" t="s">
        <v>71191</v>
      </c>
      <c r="B37576" t="s">
        <v>11819</v>
      </c>
      <c r="C37576" t="s">
        <v>71192</v>
      </c>
    </row>
    <row r="37577" spans="1:3" x14ac:dyDescent="0.2">
      <c r="A37577" t="s">
        <v>71193</v>
      </c>
      <c r="B37577" t="s">
        <v>11880</v>
      </c>
      <c r="C37577" t="s">
        <v>71194</v>
      </c>
    </row>
    <row r="37578" spans="1:3" x14ac:dyDescent="0.2">
      <c r="A37578" t="s">
        <v>71195</v>
      </c>
      <c r="B37578" t="s">
        <v>11883</v>
      </c>
      <c r="C37578" t="s">
        <v>71194</v>
      </c>
    </row>
    <row r="37579" spans="1:3" x14ac:dyDescent="0.2">
      <c r="A37579" t="s">
        <v>71196</v>
      </c>
      <c r="B37579" t="s">
        <v>11805</v>
      </c>
      <c r="C37579" t="s">
        <v>71197</v>
      </c>
    </row>
    <row r="37580" spans="1:3" x14ac:dyDescent="0.2">
      <c r="A37580" t="s">
        <v>71196</v>
      </c>
      <c r="B37580" t="s">
        <v>11805</v>
      </c>
      <c r="C37580" t="s">
        <v>71198</v>
      </c>
    </row>
    <row r="37581" spans="1:3" x14ac:dyDescent="0.2">
      <c r="A37581" t="s">
        <v>71196</v>
      </c>
      <c r="B37581" t="s">
        <v>11798</v>
      </c>
      <c r="C37581" t="s">
        <v>71199</v>
      </c>
    </row>
    <row r="37582" spans="1:3" x14ac:dyDescent="0.2">
      <c r="A37582" t="s">
        <v>71200</v>
      </c>
      <c r="B37582" t="s">
        <v>11798</v>
      </c>
      <c r="C37582" t="s">
        <v>71201</v>
      </c>
    </row>
    <row r="37583" spans="1:3" x14ac:dyDescent="0.2">
      <c r="A37583" t="s">
        <v>71200</v>
      </c>
      <c r="B37583" t="s">
        <v>11798</v>
      </c>
      <c r="C37583" t="s">
        <v>71202</v>
      </c>
    </row>
    <row r="37584" spans="1:3" x14ac:dyDescent="0.2">
      <c r="A37584" t="s">
        <v>71203</v>
      </c>
      <c r="B37584" t="s">
        <v>11805</v>
      </c>
      <c r="C37584" t="s">
        <v>71204</v>
      </c>
    </row>
    <row r="37585" spans="1:3" x14ac:dyDescent="0.2">
      <c r="A37585" t="s">
        <v>71195</v>
      </c>
      <c r="B37585" t="s">
        <v>11805</v>
      </c>
      <c r="C37585" t="s">
        <v>71205</v>
      </c>
    </row>
    <row r="37586" spans="1:3" x14ac:dyDescent="0.2">
      <c r="A37586" t="s">
        <v>71206</v>
      </c>
      <c r="B37586" t="s">
        <v>11798</v>
      </c>
      <c r="C37586" t="s">
        <v>71207</v>
      </c>
    </row>
    <row r="37587" spans="1:3" x14ac:dyDescent="0.2">
      <c r="A37587" t="s">
        <v>71206</v>
      </c>
      <c r="B37587" t="s">
        <v>11798</v>
      </c>
      <c r="C37587" t="s">
        <v>71208</v>
      </c>
    </row>
    <row r="37588" spans="1:3" x14ac:dyDescent="0.2">
      <c r="A37588" t="s">
        <v>71209</v>
      </c>
      <c r="B37588" t="s">
        <v>11798</v>
      </c>
      <c r="C37588" t="s">
        <v>71210</v>
      </c>
    </row>
    <row r="37589" spans="1:3" x14ac:dyDescent="0.2">
      <c r="A37589" t="s">
        <v>71211</v>
      </c>
      <c r="B37589" t="s">
        <v>11819</v>
      </c>
      <c r="C37589" t="s">
        <v>71212</v>
      </c>
    </row>
    <row r="37590" spans="1:3" x14ac:dyDescent="0.2">
      <c r="A37590" t="s">
        <v>71213</v>
      </c>
      <c r="B37590" t="s">
        <v>11798</v>
      </c>
      <c r="C37590" t="s">
        <v>71214</v>
      </c>
    </row>
    <row r="37591" spans="1:3" x14ac:dyDescent="0.2">
      <c r="A37591" t="s">
        <v>71215</v>
      </c>
      <c r="B37591" t="s">
        <v>11805</v>
      </c>
      <c r="C37591" t="s">
        <v>71216</v>
      </c>
    </row>
    <row r="37592" spans="1:3" x14ac:dyDescent="0.2">
      <c r="A37592" t="s">
        <v>71215</v>
      </c>
      <c r="B37592" t="s">
        <v>11798</v>
      </c>
      <c r="C37592" t="s">
        <v>71217</v>
      </c>
    </row>
    <row r="37593" spans="1:3" x14ac:dyDescent="0.2">
      <c r="A37593" t="s">
        <v>71218</v>
      </c>
      <c r="B37593" t="s">
        <v>11880</v>
      </c>
      <c r="C37593" t="s">
        <v>71219</v>
      </c>
    </row>
    <row r="37594" spans="1:3" x14ac:dyDescent="0.2">
      <c r="A37594" t="s">
        <v>71220</v>
      </c>
      <c r="B37594" t="s">
        <v>11883</v>
      </c>
      <c r="C37594" t="s">
        <v>71219</v>
      </c>
    </row>
    <row r="37595" spans="1:3" x14ac:dyDescent="0.2">
      <c r="A37595" t="s">
        <v>71221</v>
      </c>
      <c r="B37595" t="s">
        <v>11819</v>
      </c>
      <c r="C37595" t="s">
        <v>71222</v>
      </c>
    </row>
    <row r="37596" spans="1:3" x14ac:dyDescent="0.2">
      <c r="A37596" t="s">
        <v>71223</v>
      </c>
      <c r="B37596" t="s">
        <v>11798</v>
      </c>
      <c r="C37596" t="s">
        <v>71224</v>
      </c>
    </row>
    <row r="37597" spans="1:3" x14ac:dyDescent="0.2">
      <c r="A37597" t="s">
        <v>71225</v>
      </c>
      <c r="B37597" t="s">
        <v>11805</v>
      </c>
      <c r="C37597" t="s">
        <v>71226</v>
      </c>
    </row>
    <row r="37598" spans="1:3" x14ac:dyDescent="0.2">
      <c r="A37598" t="s">
        <v>71225</v>
      </c>
      <c r="B37598" t="s">
        <v>11798</v>
      </c>
      <c r="C37598" t="s">
        <v>71227</v>
      </c>
    </row>
    <row r="37599" spans="1:3" x14ac:dyDescent="0.2">
      <c r="A37599" t="s">
        <v>71228</v>
      </c>
      <c r="B37599" t="s">
        <v>11798</v>
      </c>
      <c r="C37599" t="s">
        <v>71229</v>
      </c>
    </row>
    <row r="37600" spans="1:3" x14ac:dyDescent="0.2">
      <c r="A37600" t="s">
        <v>71228</v>
      </c>
      <c r="B37600" t="s">
        <v>11798</v>
      </c>
      <c r="C37600" t="s">
        <v>71230</v>
      </c>
    </row>
    <row r="37601" spans="1:3" x14ac:dyDescent="0.2">
      <c r="A37601" t="s">
        <v>71228</v>
      </c>
      <c r="B37601" t="s">
        <v>11798</v>
      </c>
      <c r="C37601" t="s">
        <v>71231</v>
      </c>
    </row>
    <row r="37602" spans="1:3" x14ac:dyDescent="0.2">
      <c r="A37602" t="s">
        <v>71232</v>
      </c>
      <c r="B37602" t="s">
        <v>11805</v>
      </c>
      <c r="C37602" t="s">
        <v>71233</v>
      </c>
    </row>
    <row r="37603" spans="1:3" x14ac:dyDescent="0.2">
      <c r="A37603" t="e">
        <f>-ries</f>
        <v>#NAME?</v>
      </c>
      <c r="B37603" t="s">
        <v>11840</v>
      </c>
      <c r="C37603" t="s">
        <v>71234</v>
      </c>
    </row>
    <row r="37604" spans="1:3" x14ac:dyDescent="0.2">
      <c r="A37604" t="s">
        <v>71232</v>
      </c>
      <c r="B37604" t="s">
        <v>11798</v>
      </c>
      <c r="C37604" t="s">
        <v>71235</v>
      </c>
    </row>
    <row r="37605" spans="1:3" x14ac:dyDescent="0.2">
      <c r="A37605" t="s">
        <v>71232</v>
      </c>
      <c r="B37605" t="s">
        <v>11798</v>
      </c>
      <c r="C37605" t="s">
        <v>71236</v>
      </c>
    </row>
    <row r="37606" spans="1:3" x14ac:dyDescent="0.2">
      <c r="A37606" t="s">
        <v>71232</v>
      </c>
      <c r="B37606" t="s">
        <v>11798</v>
      </c>
      <c r="C37606" t="s">
        <v>71237</v>
      </c>
    </row>
    <row r="37607" spans="1:3" x14ac:dyDescent="0.2">
      <c r="A37607" t="s">
        <v>71238</v>
      </c>
      <c r="B37607" t="s">
        <v>11798</v>
      </c>
      <c r="C37607" t="s">
        <v>71239</v>
      </c>
    </row>
    <row r="37608" spans="1:3" x14ac:dyDescent="0.2">
      <c r="A37608" t="s">
        <v>71240</v>
      </c>
      <c r="B37608" t="s">
        <v>11798</v>
      </c>
      <c r="C37608" t="s">
        <v>71241</v>
      </c>
    </row>
    <row r="37609" spans="1:3" x14ac:dyDescent="0.2">
      <c r="A37609" t="s">
        <v>71242</v>
      </c>
      <c r="B37609" t="s">
        <v>11805</v>
      </c>
      <c r="C37609" t="s">
        <v>71243</v>
      </c>
    </row>
    <row r="37610" spans="1:3" x14ac:dyDescent="0.2">
      <c r="A37610" t="s">
        <v>69089</v>
      </c>
      <c r="B37610" t="s">
        <v>11880</v>
      </c>
      <c r="C37610" t="s">
        <v>71244</v>
      </c>
    </row>
    <row r="37611" spans="1:3" x14ac:dyDescent="0.2">
      <c r="A37611" t="s">
        <v>69089</v>
      </c>
      <c r="B37611" t="s">
        <v>11798</v>
      </c>
      <c r="C37611" t="s">
        <v>71245</v>
      </c>
    </row>
    <row r="37612" spans="1:3" x14ac:dyDescent="0.2">
      <c r="A37612" t="s">
        <v>71246</v>
      </c>
      <c r="B37612" t="s">
        <v>11798</v>
      </c>
      <c r="C37612" t="s">
        <v>71247</v>
      </c>
    </row>
    <row r="37613" spans="1:3" x14ac:dyDescent="0.2">
      <c r="A37613" t="s">
        <v>71246</v>
      </c>
      <c r="B37613" t="s">
        <v>11798</v>
      </c>
      <c r="C37613" t="s">
        <v>71248</v>
      </c>
    </row>
    <row r="37614" spans="1:3" x14ac:dyDescent="0.2">
      <c r="A37614" t="s">
        <v>71246</v>
      </c>
      <c r="B37614" t="s">
        <v>11798</v>
      </c>
      <c r="C37614" t="s">
        <v>71249</v>
      </c>
    </row>
    <row r="37615" spans="1:3" x14ac:dyDescent="0.2">
      <c r="A37615" t="s">
        <v>71246</v>
      </c>
      <c r="B37615" t="s">
        <v>11819</v>
      </c>
      <c r="C37615" t="s">
        <v>71250</v>
      </c>
    </row>
    <row r="37616" spans="1:3" x14ac:dyDescent="0.2">
      <c r="A37616" t="s">
        <v>71251</v>
      </c>
      <c r="B37616" t="s">
        <v>11798</v>
      </c>
      <c r="C37616" t="s">
        <v>71252</v>
      </c>
    </row>
    <row r="37617" spans="1:3" x14ac:dyDescent="0.2">
      <c r="A37617" t="s">
        <v>71251</v>
      </c>
      <c r="B37617" t="s">
        <v>11798</v>
      </c>
      <c r="C37617" t="s">
        <v>71253</v>
      </c>
    </row>
    <row r="37618" spans="1:3" x14ac:dyDescent="0.2">
      <c r="A37618" t="s">
        <v>71254</v>
      </c>
      <c r="B37618" t="s">
        <v>11798</v>
      </c>
      <c r="C37618" t="s">
        <v>71255</v>
      </c>
    </row>
    <row r="37619" spans="1:3" x14ac:dyDescent="0.2">
      <c r="A37619" t="s">
        <v>71256</v>
      </c>
      <c r="B37619" t="s">
        <v>11798</v>
      </c>
      <c r="C37619" t="s">
        <v>71257</v>
      </c>
    </row>
    <row r="37620" spans="1:3" x14ac:dyDescent="0.2">
      <c r="A37620" t="s">
        <v>71258</v>
      </c>
      <c r="B37620" t="s">
        <v>11805</v>
      </c>
      <c r="C37620" t="s">
        <v>71259</v>
      </c>
    </row>
    <row r="37621" spans="1:3" x14ac:dyDescent="0.2">
      <c r="A37621" t="s">
        <v>71260</v>
      </c>
      <c r="B37621" t="s">
        <v>11819</v>
      </c>
      <c r="C37621" t="s">
        <v>71261</v>
      </c>
    </row>
    <row r="37622" spans="1:3" x14ac:dyDescent="0.2">
      <c r="A37622" t="s">
        <v>71260</v>
      </c>
      <c r="B37622" t="s">
        <v>11819</v>
      </c>
      <c r="C37622" t="s">
        <v>71262</v>
      </c>
    </row>
    <row r="37623" spans="1:3" x14ac:dyDescent="0.2">
      <c r="A37623" t="s">
        <v>71260</v>
      </c>
      <c r="B37623" t="s">
        <v>11819</v>
      </c>
      <c r="C37623" t="s">
        <v>71263</v>
      </c>
    </row>
    <row r="37624" spans="1:3" x14ac:dyDescent="0.2">
      <c r="A37624" t="s">
        <v>71260</v>
      </c>
      <c r="B37624" t="s">
        <v>11819</v>
      </c>
      <c r="C37624" t="s">
        <v>71264</v>
      </c>
    </row>
    <row r="37625" spans="1:3" x14ac:dyDescent="0.2">
      <c r="A37625" t="s">
        <v>71265</v>
      </c>
      <c r="B37625" t="s">
        <v>11798</v>
      </c>
      <c r="C37625" t="s">
        <v>71266</v>
      </c>
    </row>
    <row r="37626" spans="1:3" x14ac:dyDescent="0.2">
      <c r="A37626" t="s">
        <v>71267</v>
      </c>
      <c r="B37626" t="s">
        <v>11798</v>
      </c>
      <c r="C37626" t="s">
        <v>71268</v>
      </c>
    </row>
    <row r="37627" spans="1:3" x14ac:dyDescent="0.2">
      <c r="A37627" t="s">
        <v>71269</v>
      </c>
      <c r="B37627" t="s">
        <v>11819</v>
      </c>
      <c r="C37627" t="s">
        <v>71270</v>
      </c>
    </row>
    <row r="37628" spans="1:3" x14ac:dyDescent="0.2">
      <c r="A37628" t="s">
        <v>71271</v>
      </c>
      <c r="B37628" t="s">
        <v>11819</v>
      </c>
      <c r="C37628" t="s">
        <v>71272</v>
      </c>
    </row>
    <row r="37629" spans="1:3" x14ac:dyDescent="0.2">
      <c r="A37629" t="s">
        <v>71273</v>
      </c>
      <c r="B37629" t="s">
        <v>11798</v>
      </c>
      <c r="C37629" t="s">
        <v>71274</v>
      </c>
    </row>
    <row r="37630" spans="1:3" x14ac:dyDescent="0.2">
      <c r="A37630" t="s">
        <v>71275</v>
      </c>
      <c r="B37630" t="s">
        <v>11805</v>
      </c>
      <c r="C37630" t="s">
        <v>71276</v>
      </c>
    </row>
    <row r="37631" spans="1:3" x14ac:dyDescent="0.2">
      <c r="A37631" t="s">
        <v>71277</v>
      </c>
      <c r="B37631" t="s">
        <v>11798</v>
      </c>
      <c r="C37631" t="s">
        <v>71278</v>
      </c>
    </row>
    <row r="37632" spans="1:3" x14ac:dyDescent="0.2">
      <c r="A37632" t="s">
        <v>71277</v>
      </c>
      <c r="B37632" t="s">
        <v>11798</v>
      </c>
      <c r="C37632" t="s">
        <v>71279</v>
      </c>
    </row>
    <row r="37633" spans="1:3" x14ac:dyDescent="0.2">
      <c r="A37633" t="s">
        <v>71280</v>
      </c>
      <c r="B37633" t="s">
        <v>11880</v>
      </c>
      <c r="C37633" t="s">
        <v>71281</v>
      </c>
    </row>
    <row r="37634" spans="1:3" x14ac:dyDescent="0.2">
      <c r="A37634" t="s">
        <v>71282</v>
      </c>
      <c r="B37634" t="s">
        <v>11883</v>
      </c>
      <c r="C37634" t="s">
        <v>71281</v>
      </c>
    </row>
    <row r="37635" spans="1:3" x14ac:dyDescent="0.2">
      <c r="A37635" t="s">
        <v>71283</v>
      </c>
      <c r="B37635" t="s">
        <v>11819</v>
      </c>
      <c r="C37635" t="s">
        <v>71284</v>
      </c>
    </row>
    <row r="37636" spans="1:3" x14ac:dyDescent="0.2">
      <c r="A37636" t="s">
        <v>71283</v>
      </c>
      <c r="B37636" t="s">
        <v>11819</v>
      </c>
      <c r="C37636" t="s">
        <v>71285</v>
      </c>
    </row>
    <row r="37637" spans="1:3" x14ac:dyDescent="0.2">
      <c r="A37637" t="s">
        <v>71283</v>
      </c>
      <c r="B37637" t="s">
        <v>11819</v>
      </c>
      <c r="C37637" t="s">
        <v>71286</v>
      </c>
    </row>
    <row r="37638" spans="1:3" x14ac:dyDescent="0.2">
      <c r="A37638" t="s">
        <v>71283</v>
      </c>
      <c r="B37638" t="s">
        <v>11819</v>
      </c>
      <c r="C37638" t="s">
        <v>71287</v>
      </c>
    </row>
    <row r="37639" spans="1:3" x14ac:dyDescent="0.2">
      <c r="A37639" t="s">
        <v>71283</v>
      </c>
      <c r="B37639" t="s">
        <v>12069</v>
      </c>
      <c r="C37639" t="s">
        <v>71288</v>
      </c>
    </row>
    <row r="37640" spans="1:3" x14ac:dyDescent="0.2">
      <c r="A37640" t="s">
        <v>71283</v>
      </c>
      <c r="B37640" t="s">
        <v>11798</v>
      </c>
      <c r="C37640" t="s">
        <v>70233</v>
      </c>
    </row>
    <row r="37641" spans="1:3" x14ac:dyDescent="0.2">
      <c r="A37641" t="s">
        <v>71283</v>
      </c>
      <c r="B37641" t="s">
        <v>11798</v>
      </c>
      <c r="C37641" t="s">
        <v>71289</v>
      </c>
    </row>
    <row r="37642" spans="1:3" x14ac:dyDescent="0.2">
      <c r="A37642" t="s">
        <v>71283</v>
      </c>
      <c r="B37642" t="s">
        <v>11805</v>
      </c>
      <c r="C37642" t="s">
        <v>71290</v>
      </c>
    </row>
    <row r="37643" spans="1:3" x14ac:dyDescent="0.2">
      <c r="A37643" t="s">
        <v>71291</v>
      </c>
      <c r="B37643" t="s">
        <v>11798</v>
      </c>
      <c r="C37643" t="s">
        <v>71292</v>
      </c>
    </row>
    <row r="37644" spans="1:3" x14ac:dyDescent="0.2">
      <c r="A37644" t="s">
        <v>71293</v>
      </c>
      <c r="B37644" t="s">
        <v>11798</v>
      </c>
      <c r="C37644" t="s">
        <v>71294</v>
      </c>
    </row>
    <row r="37645" spans="1:3" x14ac:dyDescent="0.2">
      <c r="A37645" t="s">
        <v>71293</v>
      </c>
      <c r="B37645" t="s">
        <v>11798</v>
      </c>
      <c r="C37645" t="s">
        <v>71295</v>
      </c>
    </row>
    <row r="37646" spans="1:3" x14ac:dyDescent="0.2">
      <c r="A37646" t="s">
        <v>71296</v>
      </c>
      <c r="B37646" t="s">
        <v>11798</v>
      </c>
      <c r="C37646" t="s">
        <v>71297</v>
      </c>
    </row>
    <row r="37647" spans="1:3" x14ac:dyDescent="0.2">
      <c r="A37647" t="s">
        <v>71298</v>
      </c>
      <c r="B37647" t="s">
        <v>11798</v>
      </c>
      <c r="C37647" t="s">
        <v>71299</v>
      </c>
    </row>
    <row r="37648" spans="1:3" x14ac:dyDescent="0.2">
      <c r="A37648" t="s">
        <v>71300</v>
      </c>
      <c r="B37648" t="s">
        <v>11805</v>
      </c>
      <c r="C37648" t="s">
        <v>71301</v>
      </c>
    </row>
    <row r="37649" spans="1:3" x14ac:dyDescent="0.2">
      <c r="A37649" t="s">
        <v>71302</v>
      </c>
      <c r="B37649" t="s">
        <v>11798</v>
      </c>
      <c r="C37649" t="s">
        <v>71303</v>
      </c>
    </row>
    <row r="37650" spans="1:3" x14ac:dyDescent="0.2">
      <c r="A37650" t="s">
        <v>71304</v>
      </c>
      <c r="B37650" t="s">
        <v>11798</v>
      </c>
      <c r="C37650" t="s">
        <v>71305</v>
      </c>
    </row>
    <row r="37651" spans="1:3" x14ac:dyDescent="0.2">
      <c r="A37651" t="s">
        <v>71306</v>
      </c>
      <c r="B37651" t="s">
        <v>11805</v>
      </c>
      <c r="C37651" t="s">
        <v>71307</v>
      </c>
    </row>
    <row r="37652" spans="1:3" x14ac:dyDescent="0.2">
      <c r="A37652" t="s">
        <v>71308</v>
      </c>
      <c r="B37652" t="s">
        <v>11880</v>
      </c>
      <c r="C37652" t="s">
        <v>71309</v>
      </c>
    </row>
    <row r="37653" spans="1:3" x14ac:dyDescent="0.2">
      <c r="A37653" t="s">
        <v>71310</v>
      </c>
      <c r="B37653" t="s">
        <v>11883</v>
      </c>
      <c r="C37653" t="s">
        <v>71309</v>
      </c>
    </row>
    <row r="37654" spans="1:3" x14ac:dyDescent="0.2">
      <c r="A37654" t="s">
        <v>71311</v>
      </c>
      <c r="B37654" t="s">
        <v>11819</v>
      </c>
      <c r="C37654" t="s">
        <v>71312</v>
      </c>
    </row>
    <row r="37655" spans="1:3" x14ac:dyDescent="0.2">
      <c r="A37655" t="s">
        <v>71313</v>
      </c>
      <c r="B37655" t="s">
        <v>11798</v>
      </c>
      <c r="C37655" t="s">
        <v>71314</v>
      </c>
    </row>
    <row r="37656" spans="1:3" x14ac:dyDescent="0.2">
      <c r="A37656" t="s">
        <v>71315</v>
      </c>
      <c r="B37656" t="s">
        <v>11819</v>
      </c>
      <c r="C37656" t="s">
        <v>71316</v>
      </c>
    </row>
    <row r="37657" spans="1:3" x14ac:dyDescent="0.2">
      <c r="A37657" t="s">
        <v>71317</v>
      </c>
      <c r="B37657" t="s">
        <v>11805</v>
      </c>
      <c r="C37657" t="s">
        <v>71318</v>
      </c>
    </row>
    <row r="37658" spans="1:3" x14ac:dyDescent="0.2">
      <c r="A37658" t="s">
        <v>71317</v>
      </c>
      <c r="B37658" t="s">
        <v>11798</v>
      </c>
      <c r="C37658" t="s">
        <v>71319</v>
      </c>
    </row>
    <row r="37659" spans="1:3" x14ac:dyDescent="0.2">
      <c r="A37659" t="s">
        <v>71320</v>
      </c>
      <c r="B37659" t="s">
        <v>11798</v>
      </c>
      <c r="C37659" t="s">
        <v>71321</v>
      </c>
    </row>
    <row r="37660" spans="1:3" x14ac:dyDescent="0.2">
      <c r="A37660" t="s">
        <v>71322</v>
      </c>
      <c r="B37660" t="s">
        <v>11880</v>
      </c>
      <c r="C37660" t="s">
        <v>71323</v>
      </c>
    </row>
    <row r="37661" spans="1:3" x14ac:dyDescent="0.2">
      <c r="A37661" t="s">
        <v>71324</v>
      </c>
      <c r="B37661" t="s">
        <v>11883</v>
      </c>
      <c r="C37661" t="s">
        <v>71323</v>
      </c>
    </row>
    <row r="37662" spans="1:3" x14ac:dyDescent="0.2">
      <c r="A37662" t="s">
        <v>71320</v>
      </c>
      <c r="B37662" t="s">
        <v>11819</v>
      </c>
      <c r="C37662" t="s">
        <v>71325</v>
      </c>
    </row>
    <row r="37663" spans="1:3" x14ac:dyDescent="0.2">
      <c r="A37663" t="s">
        <v>71320</v>
      </c>
      <c r="B37663" t="s">
        <v>12069</v>
      </c>
      <c r="C37663" t="s">
        <v>71326</v>
      </c>
    </row>
    <row r="37664" spans="1:3" x14ac:dyDescent="0.2">
      <c r="A37664" t="s">
        <v>71320</v>
      </c>
      <c r="B37664" t="s">
        <v>11819</v>
      </c>
      <c r="C37664" t="s">
        <v>71327</v>
      </c>
    </row>
    <row r="37665" spans="1:3" x14ac:dyDescent="0.2">
      <c r="A37665" t="s">
        <v>71328</v>
      </c>
      <c r="B37665" t="s">
        <v>11798</v>
      </c>
      <c r="C37665" t="s">
        <v>71329</v>
      </c>
    </row>
    <row r="37666" spans="1:3" x14ac:dyDescent="0.2">
      <c r="A37666" t="s">
        <v>71330</v>
      </c>
      <c r="B37666" t="s">
        <v>11798</v>
      </c>
      <c r="C37666" t="s">
        <v>71331</v>
      </c>
    </row>
    <row r="37667" spans="1:3" x14ac:dyDescent="0.2">
      <c r="A37667" t="s">
        <v>71332</v>
      </c>
      <c r="B37667" t="s">
        <v>12090</v>
      </c>
      <c r="C37667" t="s">
        <v>71333</v>
      </c>
    </row>
    <row r="37668" spans="1:3" x14ac:dyDescent="0.2">
      <c r="A37668" t="s">
        <v>71332</v>
      </c>
      <c r="B37668" t="s">
        <v>12090</v>
      </c>
      <c r="C37668" t="s">
        <v>71334</v>
      </c>
    </row>
    <row r="37669" spans="1:3" x14ac:dyDescent="0.2">
      <c r="A37669" t="s">
        <v>71332</v>
      </c>
      <c r="B37669" t="s">
        <v>12090</v>
      </c>
      <c r="C37669" t="s">
        <v>71335</v>
      </c>
    </row>
    <row r="37670" spans="1:3" x14ac:dyDescent="0.2">
      <c r="A37670" t="s">
        <v>71332</v>
      </c>
      <c r="B37670" t="s">
        <v>11798</v>
      </c>
      <c r="C37670" t="s">
        <v>71336</v>
      </c>
    </row>
    <row r="37671" spans="1:3" x14ac:dyDescent="0.2">
      <c r="A37671" t="s">
        <v>71337</v>
      </c>
      <c r="B37671" t="s">
        <v>11805</v>
      </c>
      <c r="C37671" t="s">
        <v>71338</v>
      </c>
    </row>
    <row r="37672" spans="1:3" x14ac:dyDescent="0.2">
      <c r="A37672" t="s">
        <v>71339</v>
      </c>
      <c r="B37672" t="s">
        <v>11798</v>
      </c>
      <c r="C37672" t="s">
        <v>71340</v>
      </c>
    </row>
    <row r="37673" spans="1:3" x14ac:dyDescent="0.2">
      <c r="A37673" t="s">
        <v>71341</v>
      </c>
      <c r="B37673" t="s">
        <v>11798</v>
      </c>
      <c r="C37673" t="s">
        <v>71342</v>
      </c>
    </row>
    <row r="37674" spans="1:3" x14ac:dyDescent="0.2">
      <c r="A37674" t="s">
        <v>71341</v>
      </c>
      <c r="B37674" t="s">
        <v>11798</v>
      </c>
      <c r="C37674" t="s">
        <v>71343</v>
      </c>
    </row>
    <row r="37675" spans="1:3" x14ac:dyDescent="0.2">
      <c r="A37675" t="s">
        <v>71344</v>
      </c>
      <c r="B37675" t="s">
        <v>11828</v>
      </c>
      <c r="C37675" t="s">
        <v>71345</v>
      </c>
    </row>
    <row r="37676" spans="1:3" x14ac:dyDescent="0.2">
      <c r="A37676" t="s">
        <v>71346</v>
      </c>
      <c r="B37676" t="s">
        <v>11880</v>
      </c>
      <c r="C37676" t="s">
        <v>71347</v>
      </c>
    </row>
    <row r="37677" spans="1:3" x14ac:dyDescent="0.2">
      <c r="A37677" t="s">
        <v>71348</v>
      </c>
      <c r="B37677" t="s">
        <v>11883</v>
      </c>
      <c r="C37677" t="s">
        <v>71347</v>
      </c>
    </row>
    <row r="37678" spans="1:3" x14ac:dyDescent="0.2">
      <c r="A37678" t="s">
        <v>71349</v>
      </c>
      <c r="B37678" t="s">
        <v>11819</v>
      </c>
      <c r="C37678" t="s">
        <v>71350</v>
      </c>
    </row>
    <row r="37679" spans="1:3" x14ac:dyDescent="0.2">
      <c r="A37679" t="s">
        <v>71349</v>
      </c>
      <c r="B37679" t="s">
        <v>11819</v>
      </c>
      <c r="C37679" t="s">
        <v>71351</v>
      </c>
    </row>
    <row r="37680" spans="1:3" x14ac:dyDescent="0.2">
      <c r="A37680" t="s">
        <v>71349</v>
      </c>
      <c r="B37680" t="s">
        <v>11819</v>
      </c>
      <c r="C37680" t="s">
        <v>71352</v>
      </c>
    </row>
    <row r="37681" spans="1:3" x14ac:dyDescent="0.2">
      <c r="A37681" t="s">
        <v>71349</v>
      </c>
      <c r="B37681" t="s">
        <v>11819</v>
      </c>
      <c r="C37681" t="s">
        <v>71353</v>
      </c>
    </row>
    <row r="37682" spans="1:3" x14ac:dyDescent="0.2">
      <c r="A37682" t="s">
        <v>71349</v>
      </c>
      <c r="B37682" t="s">
        <v>11819</v>
      </c>
      <c r="C37682" t="s">
        <v>71354</v>
      </c>
    </row>
    <row r="37683" spans="1:3" x14ac:dyDescent="0.2">
      <c r="A37683" t="s">
        <v>71349</v>
      </c>
      <c r="B37683" t="s">
        <v>11819</v>
      </c>
      <c r="C37683" t="s">
        <v>71355</v>
      </c>
    </row>
    <row r="37684" spans="1:3" x14ac:dyDescent="0.2">
      <c r="A37684" t="s">
        <v>71349</v>
      </c>
      <c r="B37684" t="s">
        <v>11819</v>
      </c>
      <c r="C37684" t="s">
        <v>71356</v>
      </c>
    </row>
    <row r="37685" spans="1:3" x14ac:dyDescent="0.2">
      <c r="A37685" t="s">
        <v>71349</v>
      </c>
      <c r="B37685" t="s">
        <v>11819</v>
      </c>
      <c r="C37685" t="s">
        <v>71357</v>
      </c>
    </row>
    <row r="37686" spans="1:3" x14ac:dyDescent="0.2">
      <c r="A37686" t="s">
        <v>71349</v>
      </c>
      <c r="B37686" t="s">
        <v>12069</v>
      </c>
      <c r="C37686" t="s">
        <v>71358</v>
      </c>
    </row>
    <row r="37687" spans="1:3" x14ac:dyDescent="0.2">
      <c r="A37687" t="s">
        <v>71349</v>
      </c>
      <c r="B37687" t="s">
        <v>11819</v>
      </c>
      <c r="C37687" t="s">
        <v>71359</v>
      </c>
    </row>
    <row r="37688" spans="1:3" x14ac:dyDescent="0.2">
      <c r="A37688" t="s">
        <v>71349</v>
      </c>
      <c r="B37688" t="s">
        <v>11819</v>
      </c>
      <c r="C37688" t="s">
        <v>71360</v>
      </c>
    </row>
    <row r="37689" spans="1:3" x14ac:dyDescent="0.2">
      <c r="A37689" t="s">
        <v>71349</v>
      </c>
      <c r="B37689" t="s">
        <v>11819</v>
      </c>
      <c r="C37689" t="s">
        <v>71361</v>
      </c>
    </row>
    <row r="37690" spans="1:3" x14ac:dyDescent="0.2">
      <c r="A37690" t="s">
        <v>71349</v>
      </c>
      <c r="B37690" t="s">
        <v>11819</v>
      </c>
      <c r="C37690" t="s">
        <v>71362</v>
      </c>
    </row>
    <row r="37691" spans="1:3" x14ac:dyDescent="0.2">
      <c r="A37691" t="s">
        <v>71349</v>
      </c>
      <c r="B37691" t="s">
        <v>11819</v>
      </c>
      <c r="C37691" t="s">
        <v>71363</v>
      </c>
    </row>
    <row r="37692" spans="1:3" x14ac:dyDescent="0.2">
      <c r="A37692" t="s">
        <v>71349</v>
      </c>
      <c r="B37692" t="s">
        <v>11819</v>
      </c>
      <c r="C37692" t="s">
        <v>71364</v>
      </c>
    </row>
    <row r="37693" spans="1:3" x14ac:dyDescent="0.2">
      <c r="A37693" t="s">
        <v>71349</v>
      </c>
      <c r="B37693" t="s">
        <v>11819</v>
      </c>
      <c r="C37693" t="s">
        <v>71365</v>
      </c>
    </row>
    <row r="37694" spans="1:3" x14ac:dyDescent="0.2">
      <c r="A37694" t="s">
        <v>71349</v>
      </c>
      <c r="B37694" t="s">
        <v>11819</v>
      </c>
      <c r="C37694" t="s">
        <v>71366</v>
      </c>
    </row>
    <row r="37695" spans="1:3" x14ac:dyDescent="0.2">
      <c r="A37695" t="s">
        <v>71349</v>
      </c>
      <c r="B37695" t="s">
        <v>11819</v>
      </c>
      <c r="C37695" t="s">
        <v>71367</v>
      </c>
    </row>
    <row r="37696" spans="1:3" x14ac:dyDescent="0.2">
      <c r="A37696" t="s">
        <v>71368</v>
      </c>
      <c r="B37696" t="s">
        <v>11805</v>
      </c>
      <c r="C37696" t="s">
        <v>71369</v>
      </c>
    </row>
    <row r="37697" spans="1:3" x14ac:dyDescent="0.2">
      <c r="A37697" t="s">
        <v>71370</v>
      </c>
      <c r="B37697" t="s">
        <v>11819</v>
      </c>
      <c r="C37697" t="s">
        <v>71371</v>
      </c>
    </row>
    <row r="37698" spans="1:3" x14ac:dyDescent="0.2">
      <c r="A37698" t="s">
        <v>71370</v>
      </c>
      <c r="B37698" t="s">
        <v>11819</v>
      </c>
      <c r="C37698" t="s">
        <v>71372</v>
      </c>
    </row>
    <row r="37699" spans="1:3" x14ac:dyDescent="0.2">
      <c r="A37699" t="s">
        <v>71370</v>
      </c>
      <c r="B37699" t="s">
        <v>11819</v>
      </c>
      <c r="C37699" t="s">
        <v>71373</v>
      </c>
    </row>
    <row r="37700" spans="1:3" x14ac:dyDescent="0.2">
      <c r="A37700" t="s">
        <v>71374</v>
      </c>
      <c r="B37700" t="s">
        <v>11798</v>
      </c>
      <c r="C37700" t="s">
        <v>71375</v>
      </c>
    </row>
    <row r="37701" spans="1:3" x14ac:dyDescent="0.2">
      <c r="A37701" t="s">
        <v>71374</v>
      </c>
      <c r="B37701" t="s">
        <v>11798</v>
      </c>
      <c r="C37701" t="s">
        <v>71376</v>
      </c>
    </row>
    <row r="37702" spans="1:3" x14ac:dyDescent="0.2">
      <c r="A37702" t="s">
        <v>71377</v>
      </c>
      <c r="B37702" t="s">
        <v>11805</v>
      </c>
      <c r="C37702" t="s">
        <v>71378</v>
      </c>
    </row>
    <row r="37703" spans="1:3" x14ac:dyDescent="0.2">
      <c r="A37703" t="s">
        <v>71348</v>
      </c>
      <c r="B37703" t="s">
        <v>11787</v>
      </c>
      <c r="C37703" t="s">
        <v>71379</v>
      </c>
    </row>
    <row r="37704" spans="1:3" x14ac:dyDescent="0.2">
      <c r="A37704" t="s">
        <v>71380</v>
      </c>
      <c r="B37704" t="s">
        <v>11805</v>
      </c>
      <c r="C37704" t="s">
        <v>71381</v>
      </c>
    </row>
    <row r="37705" spans="1:3" x14ac:dyDescent="0.2">
      <c r="A37705" t="s">
        <v>71380</v>
      </c>
      <c r="B37705" t="s">
        <v>11805</v>
      </c>
      <c r="C37705" t="s">
        <v>71382</v>
      </c>
    </row>
    <row r="37706" spans="1:3" x14ac:dyDescent="0.2">
      <c r="A37706" t="s">
        <v>71383</v>
      </c>
      <c r="B37706" t="s">
        <v>11819</v>
      </c>
      <c r="C37706" t="s">
        <v>71384</v>
      </c>
    </row>
    <row r="37707" spans="1:3" x14ac:dyDescent="0.2">
      <c r="A37707" t="s">
        <v>71385</v>
      </c>
      <c r="B37707" t="s">
        <v>11840</v>
      </c>
      <c r="C37707" t="s">
        <v>71386</v>
      </c>
    </row>
    <row r="37708" spans="1:3" x14ac:dyDescent="0.2">
      <c r="A37708" t="s">
        <v>71387</v>
      </c>
      <c r="B37708" t="s">
        <v>11798</v>
      </c>
      <c r="C37708" t="s">
        <v>71388</v>
      </c>
    </row>
    <row r="37709" spans="1:3" x14ac:dyDescent="0.2">
      <c r="A37709" t="s">
        <v>71389</v>
      </c>
      <c r="B37709" t="s">
        <v>11798</v>
      </c>
      <c r="C37709" t="s">
        <v>71390</v>
      </c>
    </row>
    <row r="37710" spans="1:3" x14ac:dyDescent="0.2">
      <c r="A37710" t="s">
        <v>71391</v>
      </c>
      <c r="B37710" t="s">
        <v>12069</v>
      </c>
      <c r="C37710" t="s">
        <v>71392</v>
      </c>
    </row>
    <row r="37711" spans="1:3" x14ac:dyDescent="0.2">
      <c r="A37711" t="s">
        <v>71393</v>
      </c>
      <c r="B37711" t="s">
        <v>11798</v>
      </c>
      <c r="C37711" t="s">
        <v>71394</v>
      </c>
    </row>
    <row r="37712" spans="1:3" x14ac:dyDescent="0.2">
      <c r="A37712" t="s">
        <v>71395</v>
      </c>
      <c r="B37712" t="s">
        <v>11798</v>
      </c>
      <c r="C37712" t="s">
        <v>71396</v>
      </c>
    </row>
    <row r="37713" spans="1:3" x14ac:dyDescent="0.2">
      <c r="A37713" t="s">
        <v>71397</v>
      </c>
      <c r="B37713" t="s">
        <v>11840</v>
      </c>
      <c r="C37713" t="s">
        <v>71398</v>
      </c>
    </row>
    <row r="37714" spans="1:3" x14ac:dyDescent="0.2">
      <c r="A37714" t="s">
        <v>71399</v>
      </c>
      <c r="B37714" t="s">
        <v>11805</v>
      </c>
      <c r="C37714" t="s">
        <v>71400</v>
      </c>
    </row>
    <row r="37715" spans="1:3" x14ac:dyDescent="0.2">
      <c r="A37715" t="s">
        <v>71399</v>
      </c>
      <c r="B37715" t="s">
        <v>11805</v>
      </c>
      <c r="C37715" t="s">
        <v>71401</v>
      </c>
    </row>
    <row r="37716" spans="1:3" x14ac:dyDescent="0.2">
      <c r="A37716" t="s">
        <v>71399</v>
      </c>
      <c r="B37716" t="s">
        <v>11805</v>
      </c>
      <c r="C37716" t="s">
        <v>71402</v>
      </c>
    </row>
    <row r="37717" spans="1:3" x14ac:dyDescent="0.2">
      <c r="A37717" t="s">
        <v>71403</v>
      </c>
      <c r="B37717" t="s">
        <v>11798</v>
      </c>
      <c r="C37717" t="s">
        <v>71404</v>
      </c>
    </row>
    <row r="37718" spans="1:3" x14ac:dyDescent="0.2">
      <c r="A37718" t="s">
        <v>71405</v>
      </c>
      <c r="B37718" t="s">
        <v>11805</v>
      </c>
      <c r="C37718" t="s">
        <v>71406</v>
      </c>
    </row>
    <row r="37719" spans="1:3" x14ac:dyDescent="0.2">
      <c r="A37719" t="s">
        <v>71405</v>
      </c>
      <c r="B37719" t="s">
        <v>11805</v>
      </c>
      <c r="C37719" t="s">
        <v>71407</v>
      </c>
    </row>
    <row r="37720" spans="1:3" x14ac:dyDescent="0.2">
      <c r="A37720" t="s">
        <v>71405</v>
      </c>
      <c r="B37720" t="s">
        <v>11819</v>
      </c>
      <c r="C37720" t="s">
        <v>71408</v>
      </c>
    </row>
    <row r="37721" spans="1:3" x14ac:dyDescent="0.2">
      <c r="A37721" t="s">
        <v>71405</v>
      </c>
      <c r="B37721" t="s">
        <v>11819</v>
      </c>
      <c r="C37721" t="s">
        <v>71409</v>
      </c>
    </row>
    <row r="37722" spans="1:3" x14ac:dyDescent="0.2">
      <c r="A37722" t="s">
        <v>71405</v>
      </c>
      <c r="B37722" t="s">
        <v>11819</v>
      </c>
      <c r="C37722" t="s">
        <v>71410</v>
      </c>
    </row>
    <row r="37723" spans="1:3" x14ac:dyDescent="0.2">
      <c r="A37723" t="s">
        <v>71411</v>
      </c>
      <c r="B37723" t="s">
        <v>11798</v>
      </c>
      <c r="C37723" t="s">
        <v>71412</v>
      </c>
    </row>
    <row r="37724" spans="1:3" x14ac:dyDescent="0.2">
      <c r="A37724" t="s">
        <v>71413</v>
      </c>
      <c r="B37724" t="s">
        <v>11798</v>
      </c>
      <c r="C37724" t="s">
        <v>71414</v>
      </c>
    </row>
    <row r="37725" spans="1:3" x14ac:dyDescent="0.2">
      <c r="A37725" t="s">
        <v>71413</v>
      </c>
      <c r="B37725" t="s">
        <v>11798</v>
      </c>
      <c r="C37725" t="s">
        <v>71415</v>
      </c>
    </row>
    <row r="37726" spans="1:3" x14ac:dyDescent="0.2">
      <c r="A37726" t="s">
        <v>71413</v>
      </c>
      <c r="B37726" t="s">
        <v>11798</v>
      </c>
      <c r="C37726" t="s">
        <v>71416</v>
      </c>
    </row>
    <row r="37727" spans="1:3" x14ac:dyDescent="0.2">
      <c r="A37727" t="s">
        <v>71413</v>
      </c>
      <c r="B37727" t="s">
        <v>11798</v>
      </c>
      <c r="C37727" t="s">
        <v>71417</v>
      </c>
    </row>
    <row r="37728" spans="1:3" x14ac:dyDescent="0.2">
      <c r="A37728" t="s">
        <v>71413</v>
      </c>
      <c r="B37728" t="s">
        <v>11798</v>
      </c>
      <c r="C37728" t="s">
        <v>71418</v>
      </c>
    </row>
    <row r="37729" spans="1:3" x14ac:dyDescent="0.2">
      <c r="A37729" t="s">
        <v>71419</v>
      </c>
      <c r="B37729" t="s">
        <v>11805</v>
      </c>
      <c r="C37729" t="s">
        <v>71420</v>
      </c>
    </row>
    <row r="37730" spans="1:3" x14ac:dyDescent="0.2">
      <c r="A37730" t="s">
        <v>71421</v>
      </c>
      <c r="B37730" t="s">
        <v>11828</v>
      </c>
      <c r="C37730" t="s">
        <v>71422</v>
      </c>
    </row>
    <row r="37731" spans="1:3" x14ac:dyDescent="0.2">
      <c r="A37731" t="s">
        <v>71423</v>
      </c>
      <c r="B37731" t="s">
        <v>11798</v>
      </c>
      <c r="C37731" t="s">
        <v>71424</v>
      </c>
    </row>
    <row r="37732" spans="1:3" x14ac:dyDescent="0.2">
      <c r="A37732" t="s">
        <v>71423</v>
      </c>
      <c r="B37732" t="s">
        <v>11798</v>
      </c>
      <c r="C37732" t="s">
        <v>71425</v>
      </c>
    </row>
    <row r="37733" spans="1:3" x14ac:dyDescent="0.2">
      <c r="A37733" t="s">
        <v>71426</v>
      </c>
      <c r="B37733" t="s">
        <v>11805</v>
      </c>
      <c r="C37733" t="s">
        <v>71427</v>
      </c>
    </row>
    <row r="37734" spans="1:3" x14ac:dyDescent="0.2">
      <c r="A37734" t="s">
        <v>71428</v>
      </c>
      <c r="B37734" t="s">
        <v>11798</v>
      </c>
      <c r="C37734" t="s">
        <v>71429</v>
      </c>
    </row>
    <row r="37735" spans="1:3" x14ac:dyDescent="0.2">
      <c r="A37735" t="s">
        <v>71430</v>
      </c>
      <c r="B37735" t="s">
        <v>11805</v>
      </c>
      <c r="C37735" t="s">
        <v>71431</v>
      </c>
    </row>
    <row r="37736" spans="1:3" x14ac:dyDescent="0.2">
      <c r="A37736" t="s">
        <v>71430</v>
      </c>
      <c r="B37736" t="s">
        <v>11805</v>
      </c>
      <c r="C37736" t="s">
        <v>71432</v>
      </c>
    </row>
    <row r="37737" spans="1:3" x14ac:dyDescent="0.2">
      <c r="A37737" t="s">
        <v>71430</v>
      </c>
      <c r="B37737" t="s">
        <v>11805</v>
      </c>
      <c r="C37737" t="s">
        <v>71433</v>
      </c>
    </row>
    <row r="37738" spans="1:3" x14ac:dyDescent="0.2">
      <c r="A37738" t="s">
        <v>71430</v>
      </c>
      <c r="B37738" t="s">
        <v>11805</v>
      </c>
      <c r="C37738" t="s">
        <v>71434</v>
      </c>
    </row>
    <row r="37739" spans="1:3" x14ac:dyDescent="0.2">
      <c r="A37739" t="s">
        <v>71430</v>
      </c>
      <c r="B37739" t="s">
        <v>11805</v>
      </c>
      <c r="C37739" t="s">
        <v>71435</v>
      </c>
    </row>
    <row r="37740" spans="1:3" x14ac:dyDescent="0.2">
      <c r="A37740" t="s">
        <v>71430</v>
      </c>
      <c r="B37740" t="s">
        <v>11805</v>
      </c>
      <c r="C37740" t="s">
        <v>71436</v>
      </c>
    </row>
    <row r="37741" spans="1:3" x14ac:dyDescent="0.2">
      <c r="A37741" t="s">
        <v>71437</v>
      </c>
      <c r="B37741" t="s">
        <v>11798</v>
      </c>
      <c r="C37741" t="s">
        <v>71438</v>
      </c>
    </row>
    <row r="37742" spans="1:3" x14ac:dyDescent="0.2">
      <c r="A37742" t="s">
        <v>71439</v>
      </c>
      <c r="B37742" t="s">
        <v>11798</v>
      </c>
      <c r="C37742" t="s">
        <v>71440</v>
      </c>
    </row>
    <row r="37743" spans="1:3" x14ac:dyDescent="0.2">
      <c r="A37743" t="s">
        <v>71441</v>
      </c>
      <c r="B37743" t="s">
        <v>12069</v>
      </c>
      <c r="C37743" t="s">
        <v>71442</v>
      </c>
    </row>
    <row r="37744" spans="1:3" x14ac:dyDescent="0.2">
      <c r="A37744" t="s">
        <v>71443</v>
      </c>
      <c r="B37744" t="s">
        <v>11798</v>
      </c>
      <c r="C37744" t="s">
        <v>71444</v>
      </c>
    </row>
    <row r="37745" spans="1:3" x14ac:dyDescent="0.2">
      <c r="A37745" t="s">
        <v>71445</v>
      </c>
      <c r="B37745" t="s">
        <v>11798</v>
      </c>
      <c r="C37745" t="s">
        <v>71446</v>
      </c>
    </row>
    <row r="37746" spans="1:3" x14ac:dyDescent="0.2">
      <c r="A37746" t="s">
        <v>71447</v>
      </c>
      <c r="B37746" t="s">
        <v>11819</v>
      </c>
      <c r="C37746" t="s">
        <v>71448</v>
      </c>
    </row>
    <row r="37747" spans="1:3" x14ac:dyDescent="0.2">
      <c r="A37747" t="s">
        <v>71449</v>
      </c>
      <c r="B37747" t="s">
        <v>11798</v>
      </c>
      <c r="C37747" t="s">
        <v>71450</v>
      </c>
    </row>
    <row r="37748" spans="1:3" x14ac:dyDescent="0.2">
      <c r="A37748" t="s">
        <v>71451</v>
      </c>
      <c r="B37748" t="s">
        <v>11805</v>
      </c>
      <c r="C37748" t="s">
        <v>71452</v>
      </c>
    </row>
    <row r="37749" spans="1:3" x14ac:dyDescent="0.2">
      <c r="A37749" t="s">
        <v>71453</v>
      </c>
      <c r="B37749" t="s">
        <v>11805</v>
      </c>
      <c r="C37749" t="s">
        <v>71454</v>
      </c>
    </row>
    <row r="37750" spans="1:3" x14ac:dyDescent="0.2">
      <c r="A37750" t="s">
        <v>71455</v>
      </c>
      <c r="B37750" t="s">
        <v>11798</v>
      </c>
      <c r="C37750" t="s">
        <v>71456</v>
      </c>
    </row>
    <row r="37751" spans="1:3" x14ac:dyDescent="0.2">
      <c r="A37751" t="s">
        <v>71455</v>
      </c>
      <c r="B37751" t="s">
        <v>11798</v>
      </c>
      <c r="C37751" t="s">
        <v>71457</v>
      </c>
    </row>
    <row r="37752" spans="1:3" x14ac:dyDescent="0.2">
      <c r="A37752" t="s">
        <v>71458</v>
      </c>
      <c r="B37752" t="s">
        <v>11819</v>
      </c>
      <c r="C37752" t="s">
        <v>71459</v>
      </c>
    </row>
    <row r="37753" spans="1:3" x14ac:dyDescent="0.2">
      <c r="A37753" t="s">
        <v>71460</v>
      </c>
      <c r="B37753" t="s">
        <v>11798</v>
      </c>
      <c r="C37753" t="s">
        <v>71461</v>
      </c>
    </row>
    <row r="37754" spans="1:3" x14ac:dyDescent="0.2">
      <c r="A37754" t="s">
        <v>71460</v>
      </c>
      <c r="B37754" t="s">
        <v>11798</v>
      </c>
      <c r="C37754" t="s">
        <v>71462</v>
      </c>
    </row>
    <row r="37755" spans="1:3" x14ac:dyDescent="0.2">
      <c r="A37755" t="s">
        <v>71463</v>
      </c>
      <c r="B37755" t="s">
        <v>11798</v>
      </c>
      <c r="C37755" t="s">
        <v>71464</v>
      </c>
    </row>
    <row r="37756" spans="1:3" x14ac:dyDescent="0.2">
      <c r="A37756" t="s">
        <v>71463</v>
      </c>
      <c r="B37756" t="s">
        <v>11798</v>
      </c>
      <c r="C37756" t="s">
        <v>71465</v>
      </c>
    </row>
    <row r="37757" spans="1:3" x14ac:dyDescent="0.2">
      <c r="A37757" t="s">
        <v>71463</v>
      </c>
      <c r="B37757" t="s">
        <v>11798</v>
      </c>
      <c r="C37757" t="s">
        <v>71466</v>
      </c>
    </row>
    <row r="37758" spans="1:3" x14ac:dyDescent="0.2">
      <c r="A37758" t="s">
        <v>71463</v>
      </c>
      <c r="B37758" t="s">
        <v>11798</v>
      </c>
      <c r="C37758" t="s">
        <v>71467</v>
      </c>
    </row>
    <row r="37759" spans="1:3" x14ac:dyDescent="0.2">
      <c r="A37759" t="s">
        <v>71463</v>
      </c>
      <c r="B37759" t="s">
        <v>11798</v>
      </c>
      <c r="C37759" t="s">
        <v>71468</v>
      </c>
    </row>
    <row r="37760" spans="1:3" x14ac:dyDescent="0.2">
      <c r="A37760" t="s">
        <v>71469</v>
      </c>
      <c r="B37760" t="s">
        <v>11798</v>
      </c>
      <c r="C37760" t="s">
        <v>71470</v>
      </c>
    </row>
    <row r="37761" spans="1:3" x14ac:dyDescent="0.2">
      <c r="A37761" t="s">
        <v>71469</v>
      </c>
      <c r="B37761" t="s">
        <v>11798</v>
      </c>
      <c r="C37761" t="s">
        <v>71471</v>
      </c>
    </row>
    <row r="37762" spans="1:3" x14ac:dyDescent="0.2">
      <c r="A37762" t="s">
        <v>71469</v>
      </c>
      <c r="B37762" t="s">
        <v>11798</v>
      </c>
      <c r="C37762" t="s">
        <v>71472</v>
      </c>
    </row>
    <row r="37763" spans="1:3" x14ac:dyDescent="0.2">
      <c r="A37763" t="s">
        <v>71473</v>
      </c>
      <c r="B37763" t="s">
        <v>11880</v>
      </c>
      <c r="C37763" t="s">
        <v>71474</v>
      </c>
    </row>
    <row r="37764" spans="1:3" x14ac:dyDescent="0.2">
      <c r="A37764" t="s">
        <v>71475</v>
      </c>
      <c r="B37764" t="s">
        <v>11883</v>
      </c>
      <c r="C37764" t="s">
        <v>71474</v>
      </c>
    </row>
    <row r="37765" spans="1:3" x14ac:dyDescent="0.2">
      <c r="A37765" t="s">
        <v>71469</v>
      </c>
      <c r="B37765" t="s">
        <v>11819</v>
      </c>
      <c r="C37765" t="s">
        <v>71476</v>
      </c>
    </row>
    <row r="37766" spans="1:3" x14ac:dyDescent="0.2">
      <c r="A37766" t="s">
        <v>71477</v>
      </c>
      <c r="B37766" t="s">
        <v>11805</v>
      </c>
      <c r="C37766" t="s">
        <v>71478</v>
      </c>
    </row>
    <row r="37767" spans="1:3" x14ac:dyDescent="0.2">
      <c r="A37767" t="s">
        <v>71479</v>
      </c>
      <c r="B37767" t="s">
        <v>11828</v>
      </c>
      <c r="C37767" t="s">
        <v>71480</v>
      </c>
    </row>
    <row r="37768" spans="1:3" x14ac:dyDescent="0.2">
      <c r="A37768" t="s">
        <v>71481</v>
      </c>
      <c r="B37768" t="s">
        <v>12090</v>
      </c>
      <c r="C37768" t="s">
        <v>71482</v>
      </c>
    </row>
    <row r="37769" spans="1:3" x14ac:dyDescent="0.2">
      <c r="A37769" t="s">
        <v>71483</v>
      </c>
      <c r="B37769" t="s">
        <v>11805</v>
      </c>
      <c r="C37769" t="s">
        <v>71484</v>
      </c>
    </row>
    <row r="37770" spans="1:3" x14ac:dyDescent="0.2">
      <c r="A37770" t="s">
        <v>71485</v>
      </c>
      <c r="B37770" t="s">
        <v>11798</v>
      </c>
      <c r="C37770" t="s">
        <v>71486</v>
      </c>
    </row>
    <row r="37771" spans="1:3" x14ac:dyDescent="0.2">
      <c r="A37771" t="s">
        <v>71485</v>
      </c>
      <c r="B37771" t="s">
        <v>11798</v>
      </c>
      <c r="C37771" t="s">
        <v>71487</v>
      </c>
    </row>
    <row r="37772" spans="1:3" x14ac:dyDescent="0.2">
      <c r="A37772" t="s">
        <v>71485</v>
      </c>
      <c r="B37772" t="s">
        <v>11798</v>
      </c>
      <c r="C37772" t="s">
        <v>71488</v>
      </c>
    </row>
    <row r="37773" spans="1:3" x14ac:dyDescent="0.2">
      <c r="A37773" t="s">
        <v>71485</v>
      </c>
      <c r="B37773" t="s">
        <v>11798</v>
      </c>
      <c r="C37773" t="s">
        <v>71489</v>
      </c>
    </row>
    <row r="37774" spans="1:3" x14ac:dyDescent="0.2">
      <c r="A37774" t="s">
        <v>71485</v>
      </c>
      <c r="B37774" t="s">
        <v>11798</v>
      </c>
      <c r="C37774" t="s">
        <v>71490</v>
      </c>
    </row>
    <row r="37775" spans="1:3" x14ac:dyDescent="0.2">
      <c r="A37775" t="s">
        <v>71491</v>
      </c>
      <c r="B37775" t="s">
        <v>11805</v>
      </c>
      <c r="C37775" t="s">
        <v>71492</v>
      </c>
    </row>
    <row r="37776" spans="1:3" x14ac:dyDescent="0.2">
      <c r="A37776" t="s">
        <v>71493</v>
      </c>
      <c r="B37776" t="s">
        <v>11805</v>
      </c>
      <c r="C37776" t="s">
        <v>71494</v>
      </c>
    </row>
    <row r="37777" spans="1:3" x14ac:dyDescent="0.2">
      <c r="A37777" t="s">
        <v>71495</v>
      </c>
      <c r="B37777" t="s">
        <v>11798</v>
      </c>
      <c r="C37777" t="s">
        <v>71496</v>
      </c>
    </row>
    <row r="37778" spans="1:3" x14ac:dyDescent="0.2">
      <c r="A37778" t="s">
        <v>71495</v>
      </c>
      <c r="B37778" t="s">
        <v>11798</v>
      </c>
      <c r="C37778" t="s">
        <v>71497</v>
      </c>
    </row>
    <row r="37779" spans="1:3" x14ac:dyDescent="0.2">
      <c r="A37779" t="s">
        <v>71495</v>
      </c>
      <c r="B37779" t="s">
        <v>11798</v>
      </c>
      <c r="C37779" t="s">
        <v>71498</v>
      </c>
    </row>
    <row r="37780" spans="1:3" x14ac:dyDescent="0.2">
      <c r="A37780" t="s">
        <v>71495</v>
      </c>
      <c r="B37780" t="s">
        <v>11798</v>
      </c>
      <c r="C37780" t="s">
        <v>71499</v>
      </c>
    </row>
    <row r="37781" spans="1:3" x14ac:dyDescent="0.2">
      <c r="A37781" t="s">
        <v>71495</v>
      </c>
      <c r="B37781" t="s">
        <v>11798</v>
      </c>
      <c r="C37781" t="s">
        <v>71500</v>
      </c>
    </row>
    <row r="37782" spans="1:3" x14ac:dyDescent="0.2">
      <c r="A37782" t="s">
        <v>71495</v>
      </c>
      <c r="B37782" t="s">
        <v>11798</v>
      </c>
      <c r="C37782" t="s">
        <v>71501</v>
      </c>
    </row>
    <row r="37783" spans="1:3" x14ac:dyDescent="0.2">
      <c r="A37783" t="s">
        <v>71495</v>
      </c>
      <c r="B37783" t="s">
        <v>11798</v>
      </c>
      <c r="C37783" t="s">
        <v>71502</v>
      </c>
    </row>
    <row r="37784" spans="1:3" x14ac:dyDescent="0.2">
      <c r="A37784" t="s">
        <v>71495</v>
      </c>
      <c r="B37784" t="s">
        <v>11798</v>
      </c>
      <c r="C37784" t="s">
        <v>71503</v>
      </c>
    </row>
    <row r="37785" spans="1:3" x14ac:dyDescent="0.2">
      <c r="A37785" t="s">
        <v>71495</v>
      </c>
      <c r="B37785" t="s">
        <v>11798</v>
      </c>
      <c r="C37785" t="s">
        <v>71504</v>
      </c>
    </row>
    <row r="37786" spans="1:3" x14ac:dyDescent="0.2">
      <c r="A37786" t="s">
        <v>71495</v>
      </c>
      <c r="B37786" t="s">
        <v>11798</v>
      </c>
      <c r="C37786" t="s">
        <v>71505</v>
      </c>
    </row>
    <row r="37787" spans="1:3" x14ac:dyDescent="0.2">
      <c r="A37787" t="s">
        <v>71495</v>
      </c>
      <c r="B37787" t="s">
        <v>11798</v>
      </c>
      <c r="C37787" t="s">
        <v>71506</v>
      </c>
    </row>
    <row r="37788" spans="1:3" x14ac:dyDescent="0.2">
      <c r="A37788" t="s">
        <v>71495</v>
      </c>
      <c r="B37788" t="s">
        <v>11798</v>
      </c>
      <c r="C37788" t="s">
        <v>71507</v>
      </c>
    </row>
    <row r="37789" spans="1:3" x14ac:dyDescent="0.2">
      <c r="A37789" t="s">
        <v>71495</v>
      </c>
      <c r="B37789" t="s">
        <v>12069</v>
      </c>
      <c r="C37789" t="s">
        <v>71508</v>
      </c>
    </row>
    <row r="37790" spans="1:3" x14ac:dyDescent="0.2">
      <c r="A37790" t="s">
        <v>71495</v>
      </c>
      <c r="B37790" t="s">
        <v>12069</v>
      </c>
      <c r="C37790" t="s">
        <v>71509</v>
      </c>
    </row>
    <row r="37791" spans="1:3" x14ac:dyDescent="0.2">
      <c r="A37791" t="s">
        <v>71510</v>
      </c>
      <c r="B37791" t="s">
        <v>11880</v>
      </c>
      <c r="C37791" t="s">
        <v>71511</v>
      </c>
    </row>
    <row r="37792" spans="1:3" x14ac:dyDescent="0.2">
      <c r="A37792" t="s">
        <v>71512</v>
      </c>
      <c r="B37792" t="s">
        <v>11883</v>
      </c>
      <c r="C37792" t="s">
        <v>71511</v>
      </c>
    </row>
    <row r="37793" spans="1:3" x14ac:dyDescent="0.2">
      <c r="A37793" t="s">
        <v>71495</v>
      </c>
      <c r="B37793" t="s">
        <v>11798</v>
      </c>
      <c r="C37793" t="s">
        <v>71513</v>
      </c>
    </row>
    <row r="37794" spans="1:3" x14ac:dyDescent="0.2">
      <c r="A37794" t="s">
        <v>71495</v>
      </c>
      <c r="B37794" t="s">
        <v>11798</v>
      </c>
      <c r="C37794" t="s">
        <v>71514</v>
      </c>
    </row>
    <row r="37795" spans="1:3" x14ac:dyDescent="0.2">
      <c r="A37795" t="s">
        <v>71495</v>
      </c>
      <c r="B37795" t="s">
        <v>12069</v>
      </c>
      <c r="C37795" t="s">
        <v>71515</v>
      </c>
    </row>
    <row r="37796" spans="1:3" x14ac:dyDescent="0.2">
      <c r="A37796" t="s">
        <v>71495</v>
      </c>
      <c r="B37796" t="s">
        <v>12069</v>
      </c>
      <c r="C37796" t="s">
        <v>71516</v>
      </c>
    </row>
    <row r="37797" spans="1:3" x14ac:dyDescent="0.2">
      <c r="A37797" t="s">
        <v>71512</v>
      </c>
      <c r="B37797" t="s">
        <v>11805</v>
      </c>
      <c r="C37797" t="s">
        <v>71517</v>
      </c>
    </row>
    <row r="37798" spans="1:3" x14ac:dyDescent="0.2">
      <c r="A37798" t="s">
        <v>71518</v>
      </c>
      <c r="B37798" t="s">
        <v>11798</v>
      </c>
      <c r="C37798" t="s">
        <v>71519</v>
      </c>
    </row>
    <row r="37799" spans="1:3" x14ac:dyDescent="0.2">
      <c r="A37799" t="s">
        <v>71520</v>
      </c>
      <c r="B37799" t="s">
        <v>11798</v>
      </c>
      <c r="C37799" t="s">
        <v>71521</v>
      </c>
    </row>
    <row r="37800" spans="1:3" x14ac:dyDescent="0.2">
      <c r="A37800" t="s">
        <v>71522</v>
      </c>
      <c r="B37800" t="s">
        <v>11798</v>
      </c>
      <c r="C37800" t="s">
        <v>71523</v>
      </c>
    </row>
    <row r="37801" spans="1:3" x14ac:dyDescent="0.2">
      <c r="A37801" t="s">
        <v>71524</v>
      </c>
      <c r="B37801" t="s">
        <v>11798</v>
      </c>
      <c r="C37801" t="s">
        <v>71525</v>
      </c>
    </row>
    <row r="37802" spans="1:3" x14ac:dyDescent="0.2">
      <c r="A37802" t="s">
        <v>71526</v>
      </c>
      <c r="B37802" t="s">
        <v>11798</v>
      </c>
      <c r="C37802" t="s">
        <v>71527</v>
      </c>
    </row>
    <row r="37803" spans="1:3" x14ac:dyDescent="0.2">
      <c r="A37803" t="s">
        <v>71528</v>
      </c>
      <c r="B37803" t="s">
        <v>11819</v>
      </c>
      <c r="C37803" t="s">
        <v>71529</v>
      </c>
    </row>
    <row r="37804" spans="1:3" x14ac:dyDescent="0.2">
      <c r="A37804" t="s">
        <v>71530</v>
      </c>
      <c r="B37804" t="s">
        <v>11889</v>
      </c>
      <c r="C37804" t="s">
        <v>71531</v>
      </c>
    </row>
    <row r="37805" spans="1:3" x14ac:dyDescent="0.2">
      <c r="A37805" t="s">
        <v>71530</v>
      </c>
      <c r="B37805" t="s">
        <v>11889</v>
      </c>
      <c r="C37805" t="s">
        <v>71532</v>
      </c>
    </row>
    <row r="37806" spans="1:3" x14ac:dyDescent="0.2">
      <c r="A37806" t="s">
        <v>71533</v>
      </c>
      <c r="B37806" t="s">
        <v>11798</v>
      </c>
      <c r="C37806" t="s">
        <v>71534</v>
      </c>
    </row>
    <row r="37807" spans="1:3" x14ac:dyDescent="0.2">
      <c r="A37807" t="s">
        <v>71533</v>
      </c>
      <c r="B37807" t="s">
        <v>11798</v>
      </c>
      <c r="C37807" t="s">
        <v>71535</v>
      </c>
    </row>
    <row r="37808" spans="1:3" x14ac:dyDescent="0.2">
      <c r="A37808" t="s">
        <v>71533</v>
      </c>
      <c r="B37808" t="s">
        <v>11798</v>
      </c>
      <c r="C37808" t="s">
        <v>71536</v>
      </c>
    </row>
    <row r="37809" spans="1:3" x14ac:dyDescent="0.2">
      <c r="A37809" t="s">
        <v>71537</v>
      </c>
      <c r="B37809" t="s">
        <v>11805</v>
      </c>
      <c r="C37809" t="s">
        <v>71538</v>
      </c>
    </row>
    <row r="37810" spans="1:3" x14ac:dyDescent="0.2">
      <c r="A37810" t="s">
        <v>71539</v>
      </c>
      <c r="B37810" t="s">
        <v>11819</v>
      </c>
      <c r="C37810" t="s">
        <v>71540</v>
      </c>
    </row>
    <row r="37811" spans="1:3" x14ac:dyDescent="0.2">
      <c r="A37811" t="s">
        <v>71541</v>
      </c>
      <c r="B37811" t="s">
        <v>11819</v>
      </c>
      <c r="C37811" t="s">
        <v>71542</v>
      </c>
    </row>
    <row r="37812" spans="1:3" x14ac:dyDescent="0.2">
      <c r="A37812" t="s">
        <v>71543</v>
      </c>
      <c r="B37812" t="s">
        <v>11798</v>
      </c>
      <c r="C37812" t="s">
        <v>71544</v>
      </c>
    </row>
    <row r="37813" spans="1:3" x14ac:dyDescent="0.2">
      <c r="A37813" t="s">
        <v>71545</v>
      </c>
      <c r="B37813" t="s">
        <v>11805</v>
      </c>
      <c r="C37813" t="s">
        <v>71546</v>
      </c>
    </row>
    <row r="37814" spans="1:3" x14ac:dyDescent="0.2">
      <c r="A37814" t="s">
        <v>71547</v>
      </c>
      <c r="B37814" t="s">
        <v>11798</v>
      </c>
      <c r="C37814" t="s">
        <v>71548</v>
      </c>
    </row>
    <row r="37815" spans="1:3" x14ac:dyDescent="0.2">
      <c r="A37815" t="s">
        <v>71547</v>
      </c>
      <c r="B37815" t="s">
        <v>11798</v>
      </c>
      <c r="C37815" t="s">
        <v>71549</v>
      </c>
    </row>
    <row r="37816" spans="1:3" x14ac:dyDescent="0.2">
      <c r="A37816" t="s">
        <v>71550</v>
      </c>
      <c r="B37816" t="s">
        <v>11798</v>
      </c>
      <c r="C37816" t="s">
        <v>71551</v>
      </c>
    </row>
    <row r="37817" spans="1:3" x14ac:dyDescent="0.2">
      <c r="A37817" t="s">
        <v>71552</v>
      </c>
      <c r="B37817" t="s">
        <v>11798</v>
      </c>
      <c r="C37817" t="s">
        <v>71553</v>
      </c>
    </row>
    <row r="37818" spans="1:3" x14ac:dyDescent="0.2">
      <c r="A37818" t="s">
        <v>71554</v>
      </c>
      <c r="B37818" t="s">
        <v>11805</v>
      </c>
      <c r="C37818" t="s">
        <v>71555</v>
      </c>
    </row>
    <row r="37819" spans="1:3" x14ac:dyDescent="0.2">
      <c r="A37819" t="s">
        <v>71556</v>
      </c>
      <c r="B37819" t="s">
        <v>11798</v>
      </c>
      <c r="C37819" t="s">
        <v>71557</v>
      </c>
    </row>
    <row r="37820" spans="1:3" x14ac:dyDescent="0.2">
      <c r="A37820" t="s">
        <v>71558</v>
      </c>
      <c r="B37820" t="s">
        <v>11805</v>
      </c>
      <c r="C37820" t="s">
        <v>71559</v>
      </c>
    </row>
    <row r="37821" spans="1:3" x14ac:dyDescent="0.2">
      <c r="A37821" t="s">
        <v>71558</v>
      </c>
      <c r="B37821" t="s">
        <v>11805</v>
      </c>
      <c r="C37821" t="s">
        <v>71560</v>
      </c>
    </row>
    <row r="37822" spans="1:3" x14ac:dyDescent="0.2">
      <c r="A37822" t="s">
        <v>71561</v>
      </c>
      <c r="B37822" t="s">
        <v>11805</v>
      </c>
      <c r="C37822" t="s">
        <v>71562</v>
      </c>
    </row>
    <row r="37823" spans="1:3" x14ac:dyDescent="0.2">
      <c r="A37823" t="s">
        <v>71563</v>
      </c>
      <c r="B37823" t="s">
        <v>17516</v>
      </c>
      <c r="C37823" t="s">
        <v>71564</v>
      </c>
    </row>
    <row r="37824" spans="1:3" x14ac:dyDescent="0.2">
      <c r="A37824" t="s">
        <v>71565</v>
      </c>
      <c r="B37824" t="s">
        <v>11819</v>
      </c>
      <c r="C37824" t="s">
        <v>71566</v>
      </c>
    </row>
    <row r="37825" spans="1:3" x14ac:dyDescent="0.2">
      <c r="A37825" t="s">
        <v>71565</v>
      </c>
      <c r="B37825" t="s">
        <v>11819</v>
      </c>
      <c r="C37825" t="s">
        <v>71567</v>
      </c>
    </row>
    <row r="37826" spans="1:3" x14ac:dyDescent="0.2">
      <c r="A37826" t="s">
        <v>71568</v>
      </c>
      <c r="B37826" t="s">
        <v>12069</v>
      </c>
      <c r="C37826" t="s">
        <v>71569</v>
      </c>
    </row>
    <row r="37827" spans="1:3" x14ac:dyDescent="0.2">
      <c r="A37827" t="s">
        <v>71570</v>
      </c>
      <c r="B37827" t="s">
        <v>11819</v>
      </c>
      <c r="C37827" t="s">
        <v>71571</v>
      </c>
    </row>
    <row r="37828" spans="1:3" x14ac:dyDescent="0.2">
      <c r="A37828" t="s">
        <v>71572</v>
      </c>
      <c r="B37828" t="s">
        <v>11819</v>
      </c>
      <c r="C37828" t="s">
        <v>71573</v>
      </c>
    </row>
    <row r="37829" spans="1:3" x14ac:dyDescent="0.2">
      <c r="A37829" t="s">
        <v>71572</v>
      </c>
      <c r="B37829" t="s">
        <v>11798</v>
      </c>
      <c r="C37829" t="s">
        <v>71574</v>
      </c>
    </row>
    <row r="37830" spans="1:3" x14ac:dyDescent="0.2">
      <c r="A37830" t="s">
        <v>71572</v>
      </c>
      <c r="B37830" t="s">
        <v>11798</v>
      </c>
      <c r="C37830" t="s">
        <v>71575</v>
      </c>
    </row>
    <row r="37831" spans="1:3" x14ac:dyDescent="0.2">
      <c r="A37831" t="s">
        <v>71576</v>
      </c>
      <c r="B37831" t="s">
        <v>11880</v>
      </c>
      <c r="C37831" t="s">
        <v>71577</v>
      </c>
    </row>
    <row r="37832" spans="1:3" x14ac:dyDescent="0.2">
      <c r="A37832" t="s">
        <v>71578</v>
      </c>
      <c r="B37832" t="s">
        <v>11883</v>
      </c>
      <c r="C37832" t="s">
        <v>71577</v>
      </c>
    </row>
    <row r="37833" spans="1:3" x14ac:dyDescent="0.2">
      <c r="A37833" t="s">
        <v>71579</v>
      </c>
      <c r="B37833" t="s">
        <v>11819</v>
      </c>
      <c r="C37833" t="s">
        <v>71580</v>
      </c>
    </row>
    <row r="37834" spans="1:3" x14ac:dyDescent="0.2">
      <c r="A37834" t="s">
        <v>71579</v>
      </c>
      <c r="B37834" t="s">
        <v>11819</v>
      </c>
      <c r="C37834" t="s">
        <v>71581</v>
      </c>
    </row>
    <row r="37835" spans="1:3" x14ac:dyDescent="0.2">
      <c r="A37835" t="s">
        <v>71579</v>
      </c>
      <c r="B37835" t="s">
        <v>11819</v>
      </c>
      <c r="C37835" t="s">
        <v>71582</v>
      </c>
    </row>
    <row r="37836" spans="1:3" x14ac:dyDescent="0.2">
      <c r="A37836" t="s">
        <v>71583</v>
      </c>
      <c r="B37836" t="s">
        <v>11798</v>
      </c>
      <c r="C37836" t="s">
        <v>71584</v>
      </c>
    </row>
    <row r="37837" spans="1:3" x14ac:dyDescent="0.2">
      <c r="A37837" t="s">
        <v>71585</v>
      </c>
      <c r="B37837" t="s">
        <v>11798</v>
      </c>
      <c r="C37837" t="s">
        <v>71586</v>
      </c>
    </row>
    <row r="37838" spans="1:3" x14ac:dyDescent="0.2">
      <c r="A37838" t="s">
        <v>71587</v>
      </c>
      <c r="B37838" t="s">
        <v>11798</v>
      </c>
      <c r="C37838" t="s">
        <v>71588</v>
      </c>
    </row>
    <row r="37839" spans="1:3" x14ac:dyDescent="0.2">
      <c r="A37839" t="s">
        <v>71589</v>
      </c>
      <c r="B37839" t="s">
        <v>11798</v>
      </c>
      <c r="C37839" t="s">
        <v>71590</v>
      </c>
    </row>
    <row r="37840" spans="1:3" x14ac:dyDescent="0.2">
      <c r="A37840" t="s">
        <v>71591</v>
      </c>
      <c r="B37840" t="s">
        <v>12069</v>
      </c>
      <c r="C37840" t="s">
        <v>71592</v>
      </c>
    </row>
    <row r="37841" spans="1:3" x14ac:dyDescent="0.2">
      <c r="A37841" t="s">
        <v>71593</v>
      </c>
      <c r="B37841" t="s">
        <v>11798</v>
      </c>
      <c r="C37841" t="s">
        <v>71594</v>
      </c>
    </row>
    <row r="37842" spans="1:3" x14ac:dyDescent="0.2">
      <c r="A37842" t="s">
        <v>71595</v>
      </c>
      <c r="B37842" t="s">
        <v>11819</v>
      </c>
      <c r="C37842" t="s">
        <v>71596</v>
      </c>
    </row>
    <row r="37843" spans="1:3" x14ac:dyDescent="0.2">
      <c r="A37843" t="s">
        <v>71595</v>
      </c>
      <c r="B37843" t="s">
        <v>11798</v>
      </c>
      <c r="C37843" t="s">
        <v>71597</v>
      </c>
    </row>
    <row r="37844" spans="1:3" x14ac:dyDescent="0.2">
      <c r="A37844" t="s">
        <v>71598</v>
      </c>
      <c r="B37844" t="s">
        <v>11798</v>
      </c>
      <c r="C37844" t="s">
        <v>71599</v>
      </c>
    </row>
    <row r="37845" spans="1:3" x14ac:dyDescent="0.2">
      <c r="A37845" t="s">
        <v>71598</v>
      </c>
      <c r="B37845" t="s">
        <v>11798</v>
      </c>
      <c r="C37845" t="s">
        <v>71600</v>
      </c>
    </row>
    <row r="37846" spans="1:3" x14ac:dyDescent="0.2">
      <c r="A37846" t="s">
        <v>71601</v>
      </c>
      <c r="B37846" t="s">
        <v>11880</v>
      </c>
      <c r="C37846" t="s">
        <v>71602</v>
      </c>
    </row>
    <row r="37847" spans="1:3" x14ac:dyDescent="0.2">
      <c r="A37847" t="s">
        <v>71603</v>
      </c>
      <c r="B37847" t="s">
        <v>11883</v>
      </c>
      <c r="C37847" t="s">
        <v>71602</v>
      </c>
    </row>
    <row r="37848" spans="1:3" x14ac:dyDescent="0.2">
      <c r="A37848" t="s">
        <v>71598</v>
      </c>
      <c r="B37848" t="s">
        <v>12069</v>
      </c>
      <c r="C37848" t="s">
        <v>71604</v>
      </c>
    </row>
    <row r="37849" spans="1:3" x14ac:dyDescent="0.2">
      <c r="A37849" t="s">
        <v>71605</v>
      </c>
      <c r="B37849" t="s">
        <v>11798</v>
      </c>
      <c r="C37849" t="s">
        <v>71606</v>
      </c>
    </row>
    <row r="37850" spans="1:3" x14ac:dyDescent="0.2">
      <c r="A37850" t="s">
        <v>71607</v>
      </c>
      <c r="B37850" t="s">
        <v>11805</v>
      </c>
      <c r="C37850" t="s">
        <v>71608</v>
      </c>
    </row>
    <row r="37851" spans="1:3" x14ac:dyDescent="0.2">
      <c r="A37851" t="s">
        <v>71607</v>
      </c>
      <c r="B37851" t="s">
        <v>11805</v>
      </c>
      <c r="C37851" t="s">
        <v>71609</v>
      </c>
    </row>
    <row r="37852" spans="1:3" x14ac:dyDescent="0.2">
      <c r="A37852" t="s">
        <v>71610</v>
      </c>
      <c r="B37852" t="s">
        <v>11828</v>
      </c>
      <c r="C37852" t="s">
        <v>71611</v>
      </c>
    </row>
    <row r="37853" spans="1:3" x14ac:dyDescent="0.2">
      <c r="A37853" t="s">
        <v>71612</v>
      </c>
      <c r="B37853" t="s">
        <v>11889</v>
      </c>
      <c r="C37853" t="s">
        <v>71613</v>
      </c>
    </row>
    <row r="37854" spans="1:3" x14ac:dyDescent="0.2">
      <c r="A37854" t="s">
        <v>71612</v>
      </c>
      <c r="B37854" t="s">
        <v>11889</v>
      </c>
      <c r="C37854" t="s">
        <v>71614</v>
      </c>
    </row>
    <row r="37855" spans="1:3" x14ac:dyDescent="0.2">
      <c r="A37855" t="s">
        <v>71615</v>
      </c>
      <c r="B37855" t="s">
        <v>11880</v>
      </c>
      <c r="C37855" t="s">
        <v>71616</v>
      </c>
    </row>
    <row r="37856" spans="1:3" x14ac:dyDescent="0.2">
      <c r="A37856" t="s">
        <v>71617</v>
      </c>
      <c r="B37856" t="s">
        <v>11883</v>
      </c>
      <c r="C37856" t="s">
        <v>71616</v>
      </c>
    </row>
    <row r="37857" spans="1:3" x14ac:dyDescent="0.2">
      <c r="A37857" t="s">
        <v>71612</v>
      </c>
      <c r="B37857" t="s">
        <v>11819</v>
      </c>
      <c r="C37857" t="s">
        <v>71618</v>
      </c>
    </row>
    <row r="37858" spans="1:3" x14ac:dyDescent="0.2">
      <c r="A37858" t="s">
        <v>71619</v>
      </c>
      <c r="B37858" t="s">
        <v>11805</v>
      </c>
      <c r="C37858" t="s">
        <v>71620</v>
      </c>
    </row>
    <row r="37859" spans="1:3" x14ac:dyDescent="0.2">
      <c r="A37859" t="s">
        <v>71621</v>
      </c>
      <c r="B37859" t="s">
        <v>25148</v>
      </c>
      <c r="C37859" t="s">
        <v>71622</v>
      </c>
    </row>
    <row r="37860" spans="1:3" x14ac:dyDescent="0.2">
      <c r="A37860" t="s">
        <v>71623</v>
      </c>
      <c r="B37860" t="s">
        <v>11798</v>
      </c>
      <c r="C37860" t="s">
        <v>71624</v>
      </c>
    </row>
    <row r="37861" spans="1:3" x14ac:dyDescent="0.2">
      <c r="A37861" t="s">
        <v>71625</v>
      </c>
      <c r="B37861" t="s">
        <v>11805</v>
      </c>
      <c r="C37861" t="s">
        <v>71626</v>
      </c>
    </row>
    <row r="37862" spans="1:3" x14ac:dyDescent="0.2">
      <c r="A37862" t="s">
        <v>71627</v>
      </c>
      <c r="B37862" t="s">
        <v>11819</v>
      </c>
      <c r="C37862" t="s">
        <v>71628</v>
      </c>
    </row>
    <row r="37863" spans="1:3" x14ac:dyDescent="0.2">
      <c r="A37863" t="s">
        <v>71629</v>
      </c>
      <c r="B37863" t="s">
        <v>11805</v>
      </c>
      <c r="C37863" t="s">
        <v>71630</v>
      </c>
    </row>
    <row r="37864" spans="1:3" x14ac:dyDescent="0.2">
      <c r="A37864" t="s">
        <v>71631</v>
      </c>
      <c r="B37864" t="s">
        <v>11805</v>
      </c>
      <c r="C37864" t="s">
        <v>71632</v>
      </c>
    </row>
    <row r="37865" spans="1:3" x14ac:dyDescent="0.2">
      <c r="A37865" t="s">
        <v>71631</v>
      </c>
      <c r="B37865" t="s">
        <v>11805</v>
      </c>
      <c r="C37865" t="s">
        <v>71633</v>
      </c>
    </row>
    <row r="37866" spans="1:3" x14ac:dyDescent="0.2">
      <c r="A37866" t="s">
        <v>71631</v>
      </c>
      <c r="B37866" t="s">
        <v>11805</v>
      </c>
      <c r="C37866" t="s">
        <v>71634</v>
      </c>
    </row>
    <row r="37867" spans="1:3" x14ac:dyDescent="0.2">
      <c r="A37867" t="s">
        <v>71631</v>
      </c>
      <c r="B37867" t="s">
        <v>11805</v>
      </c>
      <c r="C37867" t="s">
        <v>71635</v>
      </c>
    </row>
    <row r="37868" spans="1:3" x14ac:dyDescent="0.2">
      <c r="A37868" t="s">
        <v>71631</v>
      </c>
      <c r="B37868" t="s">
        <v>11805</v>
      </c>
      <c r="C37868" t="s">
        <v>71636</v>
      </c>
    </row>
    <row r="37869" spans="1:3" x14ac:dyDescent="0.2">
      <c r="A37869" t="s">
        <v>71631</v>
      </c>
      <c r="B37869" t="s">
        <v>11805</v>
      </c>
      <c r="C37869" t="s">
        <v>71637</v>
      </c>
    </row>
    <row r="37870" spans="1:3" x14ac:dyDescent="0.2">
      <c r="A37870" t="s">
        <v>71631</v>
      </c>
      <c r="B37870" t="s">
        <v>11805</v>
      </c>
      <c r="C37870" t="s">
        <v>71638</v>
      </c>
    </row>
    <row r="37871" spans="1:3" x14ac:dyDescent="0.2">
      <c r="A37871" t="s">
        <v>71631</v>
      </c>
      <c r="B37871" t="s">
        <v>11805</v>
      </c>
      <c r="C37871" t="s">
        <v>71639</v>
      </c>
    </row>
    <row r="37872" spans="1:3" x14ac:dyDescent="0.2">
      <c r="A37872" t="s">
        <v>71631</v>
      </c>
      <c r="B37872" t="s">
        <v>11805</v>
      </c>
      <c r="C37872" t="s">
        <v>71640</v>
      </c>
    </row>
    <row r="37873" spans="1:3" x14ac:dyDescent="0.2">
      <c r="A37873" t="s">
        <v>71641</v>
      </c>
      <c r="B37873" t="s">
        <v>12090</v>
      </c>
      <c r="C37873" t="s">
        <v>71642</v>
      </c>
    </row>
    <row r="37874" spans="1:3" x14ac:dyDescent="0.2">
      <c r="A37874" t="s">
        <v>71643</v>
      </c>
      <c r="B37874" t="s">
        <v>11798</v>
      </c>
      <c r="C37874" t="s">
        <v>71644</v>
      </c>
    </row>
    <row r="37875" spans="1:3" x14ac:dyDescent="0.2">
      <c r="A37875" t="s">
        <v>71645</v>
      </c>
      <c r="B37875" t="s">
        <v>11819</v>
      </c>
      <c r="C37875" t="s">
        <v>71646</v>
      </c>
    </row>
    <row r="37876" spans="1:3" x14ac:dyDescent="0.2">
      <c r="A37876" t="s">
        <v>71647</v>
      </c>
      <c r="B37876" t="s">
        <v>11828</v>
      </c>
      <c r="C37876" t="s">
        <v>71648</v>
      </c>
    </row>
    <row r="37877" spans="1:3" x14ac:dyDescent="0.2">
      <c r="A37877" t="s">
        <v>71649</v>
      </c>
      <c r="B37877" t="s">
        <v>11798</v>
      </c>
      <c r="C37877" t="s">
        <v>71650</v>
      </c>
    </row>
    <row r="37878" spans="1:3" x14ac:dyDescent="0.2">
      <c r="A37878" t="s">
        <v>71651</v>
      </c>
      <c r="B37878" t="s">
        <v>11880</v>
      </c>
      <c r="C37878" t="s">
        <v>71652</v>
      </c>
    </row>
    <row r="37879" spans="1:3" x14ac:dyDescent="0.2">
      <c r="A37879" t="s">
        <v>71653</v>
      </c>
      <c r="B37879" t="s">
        <v>11883</v>
      </c>
      <c r="C37879" t="s">
        <v>71652</v>
      </c>
    </row>
    <row r="37880" spans="1:3" x14ac:dyDescent="0.2">
      <c r="A37880" t="s">
        <v>71654</v>
      </c>
      <c r="B37880" t="s">
        <v>11819</v>
      </c>
      <c r="C37880" t="s">
        <v>71655</v>
      </c>
    </row>
    <row r="37881" spans="1:3" x14ac:dyDescent="0.2">
      <c r="A37881" t="s">
        <v>71654</v>
      </c>
      <c r="B37881" t="s">
        <v>11819</v>
      </c>
      <c r="C37881" t="s">
        <v>71656</v>
      </c>
    </row>
    <row r="37882" spans="1:3" x14ac:dyDescent="0.2">
      <c r="A37882" t="s">
        <v>71654</v>
      </c>
      <c r="B37882" t="s">
        <v>11819</v>
      </c>
      <c r="C37882" t="s">
        <v>71657</v>
      </c>
    </row>
    <row r="37883" spans="1:3" x14ac:dyDescent="0.2">
      <c r="A37883" t="s">
        <v>71658</v>
      </c>
      <c r="B37883" t="s">
        <v>11798</v>
      </c>
      <c r="C37883" t="s">
        <v>71659</v>
      </c>
    </row>
    <row r="37884" spans="1:3" x14ac:dyDescent="0.2">
      <c r="A37884" t="s">
        <v>71658</v>
      </c>
      <c r="B37884" t="s">
        <v>11798</v>
      </c>
      <c r="C37884" t="s">
        <v>71660</v>
      </c>
    </row>
    <row r="37885" spans="1:3" x14ac:dyDescent="0.2">
      <c r="A37885" t="s">
        <v>71661</v>
      </c>
      <c r="B37885" t="s">
        <v>11805</v>
      </c>
      <c r="C37885" t="s">
        <v>71662</v>
      </c>
    </row>
    <row r="37886" spans="1:3" x14ac:dyDescent="0.2">
      <c r="A37886" t="s">
        <v>71661</v>
      </c>
      <c r="B37886" t="s">
        <v>11805</v>
      </c>
      <c r="C37886" t="s">
        <v>71663</v>
      </c>
    </row>
    <row r="37887" spans="1:3" x14ac:dyDescent="0.2">
      <c r="A37887" t="s">
        <v>71664</v>
      </c>
      <c r="B37887" t="s">
        <v>11798</v>
      </c>
      <c r="C37887" t="s">
        <v>71665</v>
      </c>
    </row>
    <row r="37888" spans="1:3" x14ac:dyDescent="0.2">
      <c r="A37888" t="s">
        <v>71664</v>
      </c>
      <c r="B37888" t="s">
        <v>11798</v>
      </c>
      <c r="C37888" t="s">
        <v>71666</v>
      </c>
    </row>
    <row r="37889" spans="1:3" x14ac:dyDescent="0.2">
      <c r="A37889" t="s">
        <v>71664</v>
      </c>
      <c r="B37889" t="s">
        <v>11798</v>
      </c>
      <c r="C37889" t="s">
        <v>71667</v>
      </c>
    </row>
    <row r="37890" spans="1:3" x14ac:dyDescent="0.2">
      <c r="A37890" t="s">
        <v>71664</v>
      </c>
      <c r="B37890" t="s">
        <v>11798</v>
      </c>
      <c r="C37890" t="s">
        <v>71668</v>
      </c>
    </row>
    <row r="37891" spans="1:3" x14ac:dyDescent="0.2">
      <c r="A37891" t="s">
        <v>71669</v>
      </c>
      <c r="B37891" t="s">
        <v>11805</v>
      </c>
      <c r="C37891" t="s">
        <v>71670</v>
      </c>
    </row>
    <row r="37892" spans="1:3" x14ac:dyDescent="0.2">
      <c r="A37892" t="s">
        <v>71671</v>
      </c>
      <c r="B37892" t="s">
        <v>11819</v>
      </c>
      <c r="C37892" t="s">
        <v>71672</v>
      </c>
    </row>
    <row r="37893" spans="1:3" x14ac:dyDescent="0.2">
      <c r="A37893" t="s">
        <v>71673</v>
      </c>
      <c r="B37893" t="s">
        <v>11840</v>
      </c>
      <c r="C37893" t="s">
        <v>71674</v>
      </c>
    </row>
    <row r="37894" spans="1:3" x14ac:dyDescent="0.2">
      <c r="A37894" t="s">
        <v>71675</v>
      </c>
      <c r="B37894" t="s">
        <v>11840</v>
      </c>
      <c r="C37894" t="s">
        <v>71674</v>
      </c>
    </row>
    <row r="37895" spans="1:3" x14ac:dyDescent="0.2">
      <c r="A37895" t="s">
        <v>71676</v>
      </c>
      <c r="B37895" t="s">
        <v>11798</v>
      </c>
      <c r="C37895" t="s">
        <v>71677</v>
      </c>
    </row>
    <row r="37896" spans="1:3" x14ac:dyDescent="0.2">
      <c r="A37896" t="s">
        <v>71676</v>
      </c>
      <c r="B37896" t="s">
        <v>11798</v>
      </c>
      <c r="C37896" t="s">
        <v>71678</v>
      </c>
    </row>
    <row r="37897" spans="1:3" x14ac:dyDescent="0.2">
      <c r="A37897" t="s">
        <v>71676</v>
      </c>
      <c r="B37897" t="s">
        <v>11798</v>
      </c>
      <c r="C37897" t="s">
        <v>71679</v>
      </c>
    </row>
    <row r="37898" spans="1:3" x14ac:dyDescent="0.2">
      <c r="A37898" t="s">
        <v>71680</v>
      </c>
      <c r="B37898" t="s">
        <v>11819</v>
      </c>
      <c r="C37898" t="s">
        <v>71681</v>
      </c>
    </row>
    <row r="37899" spans="1:3" x14ac:dyDescent="0.2">
      <c r="A37899" t="s">
        <v>71680</v>
      </c>
      <c r="B37899" t="s">
        <v>12069</v>
      </c>
      <c r="C37899" t="s">
        <v>71682</v>
      </c>
    </row>
    <row r="37900" spans="1:3" x14ac:dyDescent="0.2">
      <c r="A37900" t="s">
        <v>71683</v>
      </c>
      <c r="B37900" t="s">
        <v>11798</v>
      </c>
      <c r="C37900" t="s">
        <v>71684</v>
      </c>
    </row>
    <row r="37901" spans="1:3" x14ac:dyDescent="0.2">
      <c r="A37901" t="s">
        <v>71683</v>
      </c>
      <c r="B37901" t="s">
        <v>11798</v>
      </c>
      <c r="C37901" t="s">
        <v>71685</v>
      </c>
    </row>
    <row r="37902" spans="1:3" x14ac:dyDescent="0.2">
      <c r="A37902" t="s">
        <v>71683</v>
      </c>
      <c r="B37902" t="s">
        <v>11798</v>
      </c>
      <c r="C37902" t="s">
        <v>71686</v>
      </c>
    </row>
    <row r="37903" spans="1:3" x14ac:dyDescent="0.2">
      <c r="A37903" t="s">
        <v>71687</v>
      </c>
      <c r="B37903" t="s">
        <v>11880</v>
      </c>
      <c r="C37903" t="s">
        <v>71688</v>
      </c>
    </row>
    <row r="37904" spans="1:3" x14ac:dyDescent="0.2">
      <c r="A37904" t="s">
        <v>71689</v>
      </c>
      <c r="B37904" t="s">
        <v>11883</v>
      </c>
      <c r="C37904" t="s">
        <v>71688</v>
      </c>
    </row>
    <row r="37905" spans="1:3" x14ac:dyDescent="0.2">
      <c r="A37905" t="s">
        <v>71690</v>
      </c>
      <c r="B37905" t="s">
        <v>11819</v>
      </c>
      <c r="C37905" t="s">
        <v>71691</v>
      </c>
    </row>
    <row r="37906" spans="1:3" x14ac:dyDescent="0.2">
      <c r="A37906" t="s">
        <v>71692</v>
      </c>
      <c r="B37906" t="s">
        <v>11798</v>
      </c>
      <c r="C37906" t="s">
        <v>71693</v>
      </c>
    </row>
    <row r="37907" spans="1:3" x14ac:dyDescent="0.2">
      <c r="A37907" t="s">
        <v>71694</v>
      </c>
      <c r="B37907" t="s">
        <v>11819</v>
      </c>
      <c r="C37907" t="s">
        <v>71695</v>
      </c>
    </row>
    <row r="37908" spans="1:3" x14ac:dyDescent="0.2">
      <c r="A37908" t="s">
        <v>71694</v>
      </c>
      <c r="B37908" t="s">
        <v>11798</v>
      </c>
      <c r="C37908" t="s">
        <v>71696</v>
      </c>
    </row>
    <row r="37909" spans="1:3" x14ac:dyDescent="0.2">
      <c r="A37909" t="s">
        <v>71697</v>
      </c>
      <c r="B37909" t="s">
        <v>11819</v>
      </c>
      <c r="C37909" t="s">
        <v>71698</v>
      </c>
    </row>
    <row r="37910" spans="1:3" x14ac:dyDescent="0.2">
      <c r="A37910" t="s">
        <v>71699</v>
      </c>
      <c r="B37910" t="s">
        <v>11798</v>
      </c>
      <c r="C37910" t="s">
        <v>71700</v>
      </c>
    </row>
    <row r="37911" spans="1:3" x14ac:dyDescent="0.2">
      <c r="A37911" t="s">
        <v>71701</v>
      </c>
      <c r="B37911" t="s">
        <v>11880</v>
      </c>
      <c r="C37911" t="s">
        <v>71702</v>
      </c>
    </row>
    <row r="37912" spans="1:3" x14ac:dyDescent="0.2">
      <c r="A37912" t="s">
        <v>71703</v>
      </c>
      <c r="B37912" t="s">
        <v>11883</v>
      </c>
      <c r="C37912" t="s">
        <v>71702</v>
      </c>
    </row>
    <row r="37913" spans="1:3" x14ac:dyDescent="0.2">
      <c r="A37913" t="s">
        <v>71704</v>
      </c>
      <c r="B37913" t="s">
        <v>11819</v>
      </c>
      <c r="C37913" t="s">
        <v>71705</v>
      </c>
    </row>
    <row r="37914" spans="1:3" x14ac:dyDescent="0.2">
      <c r="A37914" t="s">
        <v>71704</v>
      </c>
      <c r="B37914" t="s">
        <v>11819</v>
      </c>
      <c r="C37914" t="s">
        <v>71706</v>
      </c>
    </row>
    <row r="37915" spans="1:3" x14ac:dyDescent="0.2">
      <c r="A37915" t="s">
        <v>71704</v>
      </c>
      <c r="B37915" t="s">
        <v>11819</v>
      </c>
      <c r="C37915" t="s">
        <v>71707</v>
      </c>
    </row>
    <row r="37916" spans="1:3" x14ac:dyDescent="0.2">
      <c r="A37916" t="s">
        <v>71704</v>
      </c>
      <c r="B37916" t="s">
        <v>11819</v>
      </c>
      <c r="C37916" t="s">
        <v>71708</v>
      </c>
    </row>
    <row r="37917" spans="1:3" x14ac:dyDescent="0.2">
      <c r="A37917" t="s">
        <v>71704</v>
      </c>
      <c r="B37917" t="s">
        <v>12069</v>
      </c>
      <c r="C37917" t="s">
        <v>71709</v>
      </c>
    </row>
    <row r="37918" spans="1:3" x14ac:dyDescent="0.2">
      <c r="A37918" t="s">
        <v>71710</v>
      </c>
      <c r="B37918" t="s">
        <v>11798</v>
      </c>
      <c r="C37918" t="s">
        <v>71711</v>
      </c>
    </row>
    <row r="37919" spans="1:3" x14ac:dyDescent="0.2">
      <c r="A37919" t="s">
        <v>71712</v>
      </c>
      <c r="B37919" t="s">
        <v>11819</v>
      </c>
      <c r="C37919" t="s">
        <v>71713</v>
      </c>
    </row>
    <row r="37920" spans="1:3" x14ac:dyDescent="0.2">
      <c r="A37920" t="s">
        <v>71712</v>
      </c>
      <c r="B37920" t="s">
        <v>11819</v>
      </c>
      <c r="C37920" t="s">
        <v>71714</v>
      </c>
    </row>
    <row r="37921" spans="1:3" x14ac:dyDescent="0.2">
      <c r="A37921" t="s">
        <v>71715</v>
      </c>
      <c r="B37921" t="s">
        <v>11798</v>
      </c>
      <c r="C37921" t="s">
        <v>71716</v>
      </c>
    </row>
    <row r="37922" spans="1:3" x14ac:dyDescent="0.2">
      <c r="A37922" t="s">
        <v>71717</v>
      </c>
      <c r="B37922" t="s">
        <v>11805</v>
      </c>
      <c r="C37922" t="s">
        <v>71718</v>
      </c>
    </row>
    <row r="37923" spans="1:3" x14ac:dyDescent="0.2">
      <c r="A37923" t="s">
        <v>71719</v>
      </c>
      <c r="B37923" t="s">
        <v>11819</v>
      </c>
      <c r="C37923" t="s">
        <v>71720</v>
      </c>
    </row>
    <row r="37924" spans="1:3" x14ac:dyDescent="0.2">
      <c r="A37924" t="s">
        <v>71721</v>
      </c>
      <c r="B37924" t="s">
        <v>11819</v>
      </c>
      <c r="C37924" t="s">
        <v>71722</v>
      </c>
    </row>
    <row r="37925" spans="1:3" x14ac:dyDescent="0.2">
      <c r="A37925" t="s">
        <v>71723</v>
      </c>
      <c r="B37925" t="s">
        <v>11840</v>
      </c>
      <c r="C37925" t="s">
        <v>71724</v>
      </c>
    </row>
    <row r="37926" spans="1:3" x14ac:dyDescent="0.2">
      <c r="A37926" t="s">
        <v>71725</v>
      </c>
      <c r="B37926" t="s">
        <v>11798</v>
      </c>
      <c r="C37926" t="s">
        <v>71726</v>
      </c>
    </row>
    <row r="37927" spans="1:3" x14ac:dyDescent="0.2">
      <c r="A37927" t="s">
        <v>71727</v>
      </c>
      <c r="B37927" t="s">
        <v>11798</v>
      </c>
      <c r="C37927" t="s">
        <v>71728</v>
      </c>
    </row>
    <row r="37928" spans="1:3" x14ac:dyDescent="0.2">
      <c r="A37928" t="s">
        <v>71729</v>
      </c>
      <c r="B37928" t="s">
        <v>11798</v>
      </c>
      <c r="C37928" t="s">
        <v>71730</v>
      </c>
    </row>
    <row r="37929" spans="1:3" x14ac:dyDescent="0.2">
      <c r="A37929" t="s">
        <v>71731</v>
      </c>
      <c r="B37929" t="s">
        <v>11798</v>
      </c>
      <c r="C37929" t="s">
        <v>71732</v>
      </c>
    </row>
    <row r="37930" spans="1:3" x14ac:dyDescent="0.2">
      <c r="A37930" t="s">
        <v>71733</v>
      </c>
      <c r="B37930" t="s">
        <v>11798</v>
      </c>
      <c r="C37930" t="s">
        <v>71734</v>
      </c>
    </row>
    <row r="37931" spans="1:3" x14ac:dyDescent="0.2">
      <c r="A37931" t="s">
        <v>71735</v>
      </c>
      <c r="B37931" t="s">
        <v>11798</v>
      </c>
      <c r="C37931" t="s">
        <v>71736</v>
      </c>
    </row>
    <row r="37932" spans="1:3" x14ac:dyDescent="0.2">
      <c r="A37932" t="s">
        <v>71735</v>
      </c>
      <c r="B37932" t="s">
        <v>11819</v>
      </c>
      <c r="C37932" t="s">
        <v>71737</v>
      </c>
    </row>
    <row r="37933" spans="1:3" x14ac:dyDescent="0.2">
      <c r="A37933" t="s">
        <v>71738</v>
      </c>
      <c r="B37933" t="s">
        <v>11798</v>
      </c>
      <c r="C37933" t="s">
        <v>71739</v>
      </c>
    </row>
    <row r="37934" spans="1:3" x14ac:dyDescent="0.2">
      <c r="A37934" t="s">
        <v>71740</v>
      </c>
      <c r="B37934" t="s">
        <v>11798</v>
      </c>
      <c r="C37934" t="s">
        <v>71741</v>
      </c>
    </row>
    <row r="37935" spans="1:3" x14ac:dyDescent="0.2">
      <c r="A37935" t="s">
        <v>71740</v>
      </c>
      <c r="B37935" t="s">
        <v>11798</v>
      </c>
      <c r="C37935" t="s">
        <v>71742</v>
      </c>
    </row>
    <row r="37936" spans="1:3" x14ac:dyDescent="0.2">
      <c r="A37936" t="s">
        <v>71740</v>
      </c>
      <c r="B37936" t="s">
        <v>11798</v>
      </c>
      <c r="C37936" t="s">
        <v>71743</v>
      </c>
    </row>
    <row r="37937" spans="1:3" x14ac:dyDescent="0.2">
      <c r="A37937" t="s">
        <v>71744</v>
      </c>
      <c r="B37937" t="s">
        <v>11880</v>
      </c>
      <c r="C37937" t="s">
        <v>71745</v>
      </c>
    </row>
    <row r="37938" spans="1:3" x14ac:dyDescent="0.2">
      <c r="A37938" t="s">
        <v>71746</v>
      </c>
      <c r="B37938" t="s">
        <v>11883</v>
      </c>
      <c r="C37938" t="s">
        <v>71745</v>
      </c>
    </row>
    <row r="37939" spans="1:3" x14ac:dyDescent="0.2">
      <c r="A37939" t="s">
        <v>71740</v>
      </c>
      <c r="B37939" t="s">
        <v>11798</v>
      </c>
      <c r="C37939" t="s">
        <v>71747</v>
      </c>
    </row>
    <row r="37940" spans="1:3" x14ac:dyDescent="0.2">
      <c r="A37940" t="s">
        <v>71740</v>
      </c>
      <c r="B37940" t="s">
        <v>11798</v>
      </c>
      <c r="C37940" t="s">
        <v>71748</v>
      </c>
    </row>
    <row r="37941" spans="1:3" x14ac:dyDescent="0.2">
      <c r="A37941" t="s">
        <v>71740</v>
      </c>
      <c r="B37941" t="s">
        <v>11798</v>
      </c>
      <c r="C37941" t="s">
        <v>71749</v>
      </c>
    </row>
    <row r="37942" spans="1:3" x14ac:dyDescent="0.2">
      <c r="A37942" t="s">
        <v>71750</v>
      </c>
      <c r="B37942" t="s">
        <v>11798</v>
      </c>
      <c r="C37942" t="s">
        <v>71751</v>
      </c>
    </row>
    <row r="37943" spans="1:3" x14ac:dyDescent="0.2">
      <c r="A37943" t="s">
        <v>71752</v>
      </c>
      <c r="B37943" t="s">
        <v>11819</v>
      </c>
      <c r="C37943" t="s">
        <v>71753</v>
      </c>
    </row>
    <row r="37944" spans="1:3" x14ac:dyDescent="0.2">
      <c r="A37944" t="s">
        <v>71754</v>
      </c>
      <c r="B37944" t="s">
        <v>11819</v>
      </c>
      <c r="C37944" t="s">
        <v>71755</v>
      </c>
    </row>
    <row r="37945" spans="1:3" x14ac:dyDescent="0.2">
      <c r="A37945" t="s">
        <v>71756</v>
      </c>
      <c r="B37945" t="s">
        <v>11798</v>
      </c>
      <c r="C37945" t="s">
        <v>71757</v>
      </c>
    </row>
    <row r="37946" spans="1:3" x14ac:dyDescent="0.2">
      <c r="A37946" t="s">
        <v>71758</v>
      </c>
      <c r="B37946" t="s">
        <v>11819</v>
      </c>
      <c r="C37946" t="s">
        <v>71759</v>
      </c>
    </row>
    <row r="37947" spans="1:3" x14ac:dyDescent="0.2">
      <c r="A37947" t="s">
        <v>71760</v>
      </c>
      <c r="B37947" t="s">
        <v>11798</v>
      </c>
      <c r="C37947" t="s">
        <v>71761</v>
      </c>
    </row>
    <row r="37948" spans="1:3" x14ac:dyDescent="0.2">
      <c r="A37948" t="s">
        <v>71762</v>
      </c>
      <c r="B37948" t="s">
        <v>12641</v>
      </c>
      <c r="C37948" t="s">
        <v>71763</v>
      </c>
    </row>
    <row r="37949" spans="1:3" x14ac:dyDescent="0.2">
      <c r="A37949" t="s">
        <v>71764</v>
      </c>
      <c r="B37949" t="s">
        <v>12641</v>
      </c>
      <c r="C37949" t="s">
        <v>71765</v>
      </c>
    </row>
    <row r="37950" spans="1:3" x14ac:dyDescent="0.2">
      <c r="A37950" t="s">
        <v>71766</v>
      </c>
      <c r="B37950" t="s">
        <v>11805</v>
      </c>
      <c r="C37950" t="s">
        <v>71767</v>
      </c>
    </row>
    <row r="37951" spans="1:3" x14ac:dyDescent="0.2">
      <c r="A37951" t="s">
        <v>71768</v>
      </c>
      <c r="B37951" t="s">
        <v>11880</v>
      </c>
      <c r="C37951" t="s">
        <v>71769</v>
      </c>
    </row>
    <row r="37952" spans="1:3" x14ac:dyDescent="0.2">
      <c r="A37952" t="s">
        <v>71770</v>
      </c>
      <c r="B37952" t="s">
        <v>11883</v>
      </c>
      <c r="C37952" t="s">
        <v>71769</v>
      </c>
    </row>
    <row r="37953" spans="1:3" x14ac:dyDescent="0.2">
      <c r="A37953" t="s">
        <v>71771</v>
      </c>
      <c r="B37953" t="s">
        <v>11819</v>
      </c>
      <c r="C37953" t="s">
        <v>71772</v>
      </c>
    </row>
    <row r="37954" spans="1:3" x14ac:dyDescent="0.2">
      <c r="A37954" t="s">
        <v>71771</v>
      </c>
      <c r="B37954" t="s">
        <v>11819</v>
      </c>
      <c r="C37954" t="s">
        <v>71773</v>
      </c>
    </row>
    <row r="37955" spans="1:3" x14ac:dyDescent="0.2">
      <c r="A37955" t="s">
        <v>71774</v>
      </c>
      <c r="B37955" t="s">
        <v>11798</v>
      </c>
      <c r="C37955" t="s">
        <v>71775</v>
      </c>
    </row>
    <row r="37956" spans="1:3" x14ac:dyDescent="0.2">
      <c r="A37956" t="s">
        <v>71776</v>
      </c>
      <c r="B37956" t="s">
        <v>11798</v>
      </c>
      <c r="C37956" t="s">
        <v>71777</v>
      </c>
    </row>
    <row r="37957" spans="1:3" x14ac:dyDescent="0.2">
      <c r="A37957" t="s">
        <v>71778</v>
      </c>
      <c r="B37957" t="s">
        <v>11819</v>
      </c>
      <c r="C37957" t="s">
        <v>71779</v>
      </c>
    </row>
    <row r="37958" spans="1:3" x14ac:dyDescent="0.2">
      <c r="A37958" t="s">
        <v>71780</v>
      </c>
      <c r="B37958" t="s">
        <v>11819</v>
      </c>
      <c r="C37958" t="s">
        <v>71781</v>
      </c>
    </row>
    <row r="37959" spans="1:3" x14ac:dyDescent="0.2">
      <c r="A37959" t="s">
        <v>71782</v>
      </c>
      <c r="B37959" t="s">
        <v>11798</v>
      </c>
      <c r="C37959" t="s">
        <v>71783</v>
      </c>
    </row>
    <row r="37960" spans="1:3" x14ac:dyDescent="0.2">
      <c r="A37960" t="s">
        <v>71784</v>
      </c>
      <c r="B37960" t="s">
        <v>11819</v>
      </c>
      <c r="C37960" t="s">
        <v>71785</v>
      </c>
    </row>
    <row r="37961" spans="1:3" x14ac:dyDescent="0.2">
      <c r="A37961" t="s">
        <v>71786</v>
      </c>
      <c r="B37961" t="s">
        <v>11819</v>
      </c>
      <c r="C37961" t="s">
        <v>71787</v>
      </c>
    </row>
    <row r="37962" spans="1:3" x14ac:dyDescent="0.2">
      <c r="A37962" t="s">
        <v>71788</v>
      </c>
      <c r="B37962" t="s">
        <v>11819</v>
      </c>
      <c r="C37962" t="s">
        <v>71789</v>
      </c>
    </row>
    <row r="37963" spans="1:3" x14ac:dyDescent="0.2">
      <c r="A37963" t="s">
        <v>71790</v>
      </c>
      <c r="B37963" t="s">
        <v>11819</v>
      </c>
      <c r="C37963" t="s">
        <v>71791</v>
      </c>
    </row>
    <row r="37964" spans="1:3" x14ac:dyDescent="0.2">
      <c r="A37964" t="s">
        <v>71792</v>
      </c>
      <c r="B37964" t="s">
        <v>11798</v>
      </c>
      <c r="C37964" t="s">
        <v>71793</v>
      </c>
    </row>
    <row r="37965" spans="1:3" x14ac:dyDescent="0.2">
      <c r="A37965" t="s">
        <v>71794</v>
      </c>
      <c r="B37965" t="s">
        <v>11819</v>
      </c>
      <c r="C37965" t="s">
        <v>71795</v>
      </c>
    </row>
    <row r="37966" spans="1:3" x14ac:dyDescent="0.2">
      <c r="A37966" t="s">
        <v>71796</v>
      </c>
      <c r="B37966" t="s">
        <v>11819</v>
      </c>
      <c r="C37966" t="s">
        <v>71797</v>
      </c>
    </row>
    <row r="37967" spans="1:3" x14ac:dyDescent="0.2">
      <c r="A37967" t="s">
        <v>71798</v>
      </c>
      <c r="B37967" t="s">
        <v>11798</v>
      </c>
      <c r="C37967" t="s">
        <v>71799</v>
      </c>
    </row>
    <row r="37968" spans="1:3" x14ac:dyDescent="0.2">
      <c r="A37968" t="s">
        <v>71800</v>
      </c>
      <c r="B37968" t="s">
        <v>11798</v>
      </c>
      <c r="C37968" t="s">
        <v>71801</v>
      </c>
    </row>
    <row r="37969" spans="1:3" x14ac:dyDescent="0.2">
      <c r="A37969" t="s">
        <v>71800</v>
      </c>
      <c r="B37969" t="s">
        <v>11798</v>
      </c>
      <c r="C37969" t="s">
        <v>71802</v>
      </c>
    </row>
    <row r="37970" spans="1:3" x14ac:dyDescent="0.2">
      <c r="A37970" t="s">
        <v>71803</v>
      </c>
      <c r="B37970" t="s">
        <v>11880</v>
      </c>
      <c r="C37970" t="s">
        <v>71804</v>
      </c>
    </row>
    <row r="37971" spans="1:3" x14ac:dyDescent="0.2">
      <c r="A37971" t="s">
        <v>71805</v>
      </c>
      <c r="B37971" t="s">
        <v>11883</v>
      </c>
      <c r="C37971" t="s">
        <v>71804</v>
      </c>
    </row>
    <row r="37972" spans="1:3" x14ac:dyDescent="0.2">
      <c r="A37972" t="s">
        <v>71800</v>
      </c>
      <c r="B37972" t="s">
        <v>11819</v>
      </c>
      <c r="C37972" t="s">
        <v>71806</v>
      </c>
    </row>
    <row r="37973" spans="1:3" x14ac:dyDescent="0.2">
      <c r="A37973" t="s">
        <v>71800</v>
      </c>
      <c r="B37973" t="s">
        <v>11819</v>
      </c>
      <c r="C37973" t="s">
        <v>71807</v>
      </c>
    </row>
    <row r="37974" spans="1:3" x14ac:dyDescent="0.2">
      <c r="A37974" t="s">
        <v>71800</v>
      </c>
      <c r="B37974" t="s">
        <v>12069</v>
      </c>
      <c r="C37974" t="s">
        <v>71808</v>
      </c>
    </row>
    <row r="37975" spans="1:3" x14ac:dyDescent="0.2">
      <c r="A37975" t="s">
        <v>71809</v>
      </c>
      <c r="B37975" t="s">
        <v>11819</v>
      </c>
      <c r="C37975" t="s">
        <v>71810</v>
      </c>
    </row>
    <row r="37976" spans="1:3" x14ac:dyDescent="0.2">
      <c r="A37976" t="s">
        <v>71811</v>
      </c>
      <c r="B37976" t="s">
        <v>11819</v>
      </c>
      <c r="C37976" t="s">
        <v>71812</v>
      </c>
    </row>
    <row r="37977" spans="1:3" x14ac:dyDescent="0.2">
      <c r="A37977" t="s">
        <v>71813</v>
      </c>
      <c r="B37977" t="s">
        <v>11819</v>
      </c>
      <c r="C37977" t="s">
        <v>71814</v>
      </c>
    </row>
    <row r="37978" spans="1:3" x14ac:dyDescent="0.2">
      <c r="A37978" t="s">
        <v>71815</v>
      </c>
      <c r="B37978" t="s">
        <v>11819</v>
      </c>
      <c r="C37978" t="s">
        <v>71816</v>
      </c>
    </row>
    <row r="37979" spans="1:3" x14ac:dyDescent="0.2">
      <c r="A37979" t="s">
        <v>71817</v>
      </c>
      <c r="B37979" t="s">
        <v>11819</v>
      </c>
      <c r="C37979" t="s">
        <v>71818</v>
      </c>
    </row>
    <row r="37980" spans="1:3" x14ac:dyDescent="0.2">
      <c r="A37980" t="s">
        <v>71819</v>
      </c>
      <c r="B37980" t="s">
        <v>11798</v>
      </c>
      <c r="C37980" t="s">
        <v>71820</v>
      </c>
    </row>
    <row r="37981" spans="1:3" x14ac:dyDescent="0.2">
      <c r="A37981" t="s">
        <v>71821</v>
      </c>
      <c r="B37981" t="s">
        <v>11819</v>
      </c>
      <c r="C37981" t="s">
        <v>71822</v>
      </c>
    </row>
    <row r="37982" spans="1:3" x14ac:dyDescent="0.2">
      <c r="A37982" t="s">
        <v>71823</v>
      </c>
      <c r="B37982" t="s">
        <v>11798</v>
      </c>
      <c r="C37982" t="s">
        <v>71824</v>
      </c>
    </row>
    <row r="37983" spans="1:3" x14ac:dyDescent="0.2">
      <c r="A37983" t="s">
        <v>71825</v>
      </c>
      <c r="B37983" t="s">
        <v>11819</v>
      </c>
      <c r="C37983" t="s">
        <v>71826</v>
      </c>
    </row>
    <row r="37984" spans="1:3" x14ac:dyDescent="0.2">
      <c r="A37984" t="s">
        <v>71827</v>
      </c>
      <c r="B37984" t="s">
        <v>11805</v>
      </c>
      <c r="C37984" t="s">
        <v>71828</v>
      </c>
    </row>
    <row r="37985" spans="1:3" x14ac:dyDescent="0.2">
      <c r="A37985" t="s">
        <v>71829</v>
      </c>
      <c r="B37985" t="s">
        <v>11819</v>
      </c>
      <c r="C37985" t="s">
        <v>71830</v>
      </c>
    </row>
    <row r="37986" spans="1:3" x14ac:dyDescent="0.2">
      <c r="A37986" t="s">
        <v>71829</v>
      </c>
      <c r="B37986" t="s">
        <v>11798</v>
      </c>
      <c r="C37986" t="s">
        <v>71831</v>
      </c>
    </row>
    <row r="37987" spans="1:3" x14ac:dyDescent="0.2">
      <c r="A37987" t="s">
        <v>71832</v>
      </c>
      <c r="B37987" t="s">
        <v>11798</v>
      </c>
      <c r="C37987" t="s">
        <v>71833</v>
      </c>
    </row>
    <row r="37988" spans="1:3" x14ac:dyDescent="0.2">
      <c r="A37988" t="s">
        <v>71834</v>
      </c>
      <c r="B37988" t="s">
        <v>12069</v>
      </c>
      <c r="C37988" t="s">
        <v>71835</v>
      </c>
    </row>
    <row r="37989" spans="1:3" x14ac:dyDescent="0.2">
      <c r="A37989" t="s">
        <v>71836</v>
      </c>
      <c r="B37989" t="s">
        <v>11819</v>
      </c>
      <c r="C37989" t="s">
        <v>71837</v>
      </c>
    </row>
    <row r="37990" spans="1:3" x14ac:dyDescent="0.2">
      <c r="A37990" t="s">
        <v>71838</v>
      </c>
      <c r="B37990" t="s">
        <v>11819</v>
      </c>
      <c r="C37990" t="s">
        <v>71839</v>
      </c>
    </row>
    <row r="37991" spans="1:3" x14ac:dyDescent="0.2">
      <c r="A37991" t="s">
        <v>71840</v>
      </c>
      <c r="B37991" t="s">
        <v>11805</v>
      </c>
      <c r="C37991" t="s">
        <v>71841</v>
      </c>
    </row>
    <row r="37992" spans="1:3" x14ac:dyDescent="0.2">
      <c r="A37992" t="s">
        <v>71842</v>
      </c>
      <c r="B37992" t="s">
        <v>12090</v>
      </c>
      <c r="C37992" t="s">
        <v>71843</v>
      </c>
    </row>
    <row r="37993" spans="1:3" x14ac:dyDescent="0.2">
      <c r="A37993" t="s">
        <v>71842</v>
      </c>
      <c r="B37993" t="s">
        <v>12090</v>
      </c>
      <c r="C37993" t="s">
        <v>71844</v>
      </c>
    </row>
    <row r="37994" spans="1:3" x14ac:dyDescent="0.2">
      <c r="A37994" t="s">
        <v>71845</v>
      </c>
      <c r="B37994" t="s">
        <v>11819</v>
      </c>
      <c r="C37994" t="s">
        <v>71846</v>
      </c>
    </row>
    <row r="37995" spans="1:3" x14ac:dyDescent="0.2">
      <c r="A37995" t="s">
        <v>71847</v>
      </c>
      <c r="B37995" t="s">
        <v>11798</v>
      </c>
      <c r="C37995" t="s">
        <v>71848</v>
      </c>
    </row>
    <row r="37996" spans="1:3" x14ac:dyDescent="0.2">
      <c r="A37996" t="s">
        <v>71849</v>
      </c>
      <c r="B37996" t="s">
        <v>11819</v>
      </c>
      <c r="C37996" t="s">
        <v>71850</v>
      </c>
    </row>
    <row r="37997" spans="1:3" x14ac:dyDescent="0.2">
      <c r="A37997" t="s">
        <v>71851</v>
      </c>
      <c r="B37997" t="s">
        <v>11798</v>
      </c>
      <c r="C37997" t="s">
        <v>71852</v>
      </c>
    </row>
    <row r="37998" spans="1:3" x14ac:dyDescent="0.2">
      <c r="A37998" t="s">
        <v>71853</v>
      </c>
      <c r="B37998" t="s">
        <v>11819</v>
      </c>
      <c r="C37998" t="s">
        <v>71854</v>
      </c>
    </row>
    <row r="37999" spans="1:3" x14ac:dyDescent="0.2">
      <c r="A37999" t="s">
        <v>71855</v>
      </c>
      <c r="B37999" t="s">
        <v>11819</v>
      </c>
      <c r="C37999" t="s">
        <v>71856</v>
      </c>
    </row>
    <row r="38000" spans="1:3" x14ac:dyDescent="0.2">
      <c r="A38000" t="s">
        <v>71857</v>
      </c>
      <c r="B38000" t="s">
        <v>11819</v>
      </c>
      <c r="C38000" t="s">
        <v>71858</v>
      </c>
    </row>
    <row r="38001" spans="1:3" x14ac:dyDescent="0.2">
      <c r="A38001" t="s">
        <v>71859</v>
      </c>
      <c r="B38001" t="s">
        <v>11798</v>
      </c>
      <c r="C38001" t="s">
        <v>71860</v>
      </c>
    </row>
    <row r="38002" spans="1:3" x14ac:dyDescent="0.2">
      <c r="A38002" t="s">
        <v>71861</v>
      </c>
      <c r="B38002" t="s">
        <v>11819</v>
      </c>
      <c r="C38002" t="s">
        <v>71862</v>
      </c>
    </row>
    <row r="38003" spans="1:3" x14ac:dyDescent="0.2">
      <c r="A38003" t="s">
        <v>71863</v>
      </c>
      <c r="B38003" t="s">
        <v>11798</v>
      </c>
      <c r="C38003" t="s">
        <v>71864</v>
      </c>
    </row>
    <row r="38004" spans="1:3" x14ac:dyDescent="0.2">
      <c r="A38004" t="s">
        <v>71865</v>
      </c>
      <c r="B38004" t="s">
        <v>11798</v>
      </c>
      <c r="C38004" t="s">
        <v>71866</v>
      </c>
    </row>
    <row r="38005" spans="1:3" x14ac:dyDescent="0.2">
      <c r="A38005" t="s">
        <v>71867</v>
      </c>
      <c r="B38005" t="s">
        <v>11819</v>
      </c>
      <c r="C38005" t="s">
        <v>71868</v>
      </c>
    </row>
    <row r="38006" spans="1:3" x14ac:dyDescent="0.2">
      <c r="A38006" t="s">
        <v>71869</v>
      </c>
      <c r="B38006" t="s">
        <v>11798</v>
      </c>
      <c r="C38006" t="s">
        <v>71870</v>
      </c>
    </row>
    <row r="38007" spans="1:3" x14ac:dyDescent="0.2">
      <c r="A38007" t="s">
        <v>71869</v>
      </c>
      <c r="B38007" t="s">
        <v>11798</v>
      </c>
      <c r="C38007" t="s">
        <v>71871</v>
      </c>
    </row>
    <row r="38008" spans="1:3" x14ac:dyDescent="0.2">
      <c r="A38008" t="s">
        <v>71872</v>
      </c>
      <c r="B38008" t="s">
        <v>11819</v>
      </c>
      <c r="C38008" t="s">
        <v>71873</v>
      </c>
    </row>
    <row r="38009" spans="1:3" x14ac:dyDescent="0.2">
      <c r="A38009" t="s">
        <v>71872</v>
      </c>
      <c r="B38009" t="s">
        <v>11819</v>
      </c>
      <c r="C38009" t="s">
        <v>71874</v>
      </c>
    </row>
    <row r="38010" spans="1:3" x14ac:dyDescent="0.2">
      <c r="A38010" t="s">
        <v>71875</v>
      </c>
      <c r="B38010" t="s">
        <v>11798</v>
      </c>
      <c r="C38010" t="s">
        <v>71876</v>
      </c>
    </row>
    <row r="38011" spans="1:3" x14ac:dyDescent="0.2">
      <c r="A38011" t="s">
        <v>71877</v>
      </c>
      <c r="B38011" t="s">
        <v>11819</v>
      </c>
      <c r="C38011" t="s">
        <v>71878</v>
      </c>
    </row>
    <row r="38012" spans="1:3" x14ac:dyDescent="0.2">
      <c r="A38012" t="s">
        <v>71879</v>
      </c>
      <c r="B38012" t="s">
        <v>11798</v>
      </c>
      <c r="C38012" t="s">
        <v>71880</v>
      </c>
    </row>
    <row r="38013" spans="1:3" x14ac:dyDescent="0.2">
      <c r="A38013" t="s">
        <v>71881</v>
      </c>
      <c r="B38013" t="s">
        <v>11819</v>
      </c>
      <c r="C38013" t="s">
        <v>71882</v>
      </c>
    </row>
    <row r="38014" spans="1:3" x14ac:dyDescent="0.2">
      <c r="A38014" t="s">
        <v>71883</v>
      </c>
      <c r="B38014" t="s">
        <v>11819</v>
      </c>
      <c r="C38014" t="s">
        <v>71884</v>
      </c>
    </row>
    <row r="38015" spans="1:3" x14ac:dyDescent="0.2">
      <c r="A38015" t="s">
        <v>71885</v>
      </c>
      <c r="B38015" t="s">
        <v>11819</v>
      </c>
      <c r="C38015" t="s">
        <v>71886</v>
      </c>
    </row>
    <row r="38016" spans="1:3" x14ac:dyDescent="0.2">
      <c r="A38016" t="s">
        <v>71887</v>
      </c>
      <c r="B38016" t="s">
        <v>11819</v>
      </c>
      <c r="C38016" t="s">
        <v>71888</v>
      </c>
    </row>
    <row r="38017" spans="1:3" x14ac:dyDescent="0.2">
      <c r="A38017" t="s">
        <v>71889</v>
      </c>
      <c r="B38017" t="s">
        <v>11819</v>
      </c>
      <c r="C38017" t="s">
        <v>71890</v>
      </c>
    </row>
    <row r="38018" spans="1:3" x14ac:dyDescent="0.2">
      <c r="A38018" t="s">
        <v>71891</v>
      </c>
      <c r="B38018" t="s">
        <v>11819</v>
      </c>
      <c r="C38018" t="s">
        <v>71892</v>
      </c>
    </row>
    <row r="38019" spans="1:3" x14ac:dyDescent="0.2">
      <c r="A38019" t="s">
        <v>71893</v>
      </c>
      <c r="B38019" t="s">
        <v>11819</v>
      </c>
      <c r="C38019" t="s">
        <v>71894</v>
      </c>
    </row>
    <row r="38020" spans="1:3" x14ac:dyDescent="0.2">
      <c r="A38020" t="s">
        <v>71895</v>
      </c>
      <c r="B38020" t="s">
        <v>11798</v>
      </c>
      <c r="C38020" t="s">
        <v>71896</v>
      </c>
    </row>
    <row r="38021" spans="1:3" x14ac:dyDescent="0.2">
      <c r="A38021" t="s">
        <v>71897</v>
      </c>
      <c r="B38021" t="s">
        <v>11819</v>
      </c>
      <c r="C38021" t="s">
        <v>71898</v>
      </c>
    </row>
    <row r="38022" spans="1:3" x14ac:dyDescent="0.2">
      <c r="A38022" t="s">
        <v>71899</v>
      </c>
      <c r="B38022" t="s">
        <v>11819</v>
      </c>
      <c r="C38022" t="s">
        <v>71900</v>
      </c>
    </row>
    <row r="38023" spans="1:3" x14ac:dyDescent="0.2">
      <c r="A38023" t="s">
        <v>71723</v>
      </c>
      <c r="B38023" t="s">
        <v>11798</v>
      </c>
      <c r="C38023" t="s">
        <v>71901</v>
      </c>
    </row>
    <row r="38024" spans="1:3" x14ac:dyDescent="0.2">
      <c r="A38024" t="s">
        <v>71723</v>
      </c>
      <c r="B38024" t="s">
        <v>11798</v>
      </c>
      <c r="C38024" t="s">
        <v>71902</v>
      </c>
    </row>
    <row r="38025" spans="1:3" x14ac:dyDescent="0.2">
      <c r="A38025" t="s">
        <v>71903</v>
      </c>
      <c r="C38025" t="s">
        <v>71904</v>
      </c>
    </row>
    <row r="38026" spans="1:3" x14ac:dyDescent="0.2">
      <c r="A38026" t="s">
        <v>71905</v>
      </c>
      <c r="C38026" t="s">
        <v>71906</v>
      </c>
    </row>
    <row r="38027" spans="1:3" x14ac:dyDescent="0.2">
      <c r="A38027" t="s">
        <v>71907</v>
      </c>
      <c r="B38027" t="s">
        <v>11805</v>
      </c>
      <c r="C38027" t="s">
        <v>71908</v>
      </c>
    </row>
    <row r="38028" spans="1:3" x14ac:dyDescent="0.2">
      <c r="A38028" t="s">
        <v>71909</v>
      </c>
      <c r="B38028" t="s">
        <v>12641</v>
      </c>
      <c r="C38028" t="s">
        <v>71910</v>
      </c>
    </row>
    <row r="38029" spans="1:3" x14ac:dyDescent="0.2">
      <c r="A38029" t="s">
        <v>71909</v>
      </c>
      <c r="B38029" t="s">
        <v>11798</v>
      </c>
      <c r="C38029" t="s">
        <v>71911</v>
      </c>
    </row>
    <row r="38030" spans="1:3" x14ac:dyDescent="0.2">
      <c r="A38030" t="s">
        <v>71912</v>
      </c>
      <c r="B38030" t="s">
        <v>11798</v>
      </c>
      <c r="C38030" t="s">
        <v>71913</v>
      </c>
    </row>
    <row r="38031" spans="1:3" x14ac:dyDescent="0.2">
      <c r="A38031" t="s">
        <v>71914</v>
      </c>
      <c r="B38031" t="s">
        <v>11798</v>
      </c>
      <c r="C38031" t="s">
        <v>71915</v>
      </c>
    </row>
    <row r="38032" spans="1:3" x14ac:dyDescent="0.2">
      <c r="A38032" t="s">
        <v>71916</v>
      </c>
      <c r="B38032" t="s">
        <v>11805</v>
      </c>
      <c r="C38032" t="s">
        <v>71917</v>
      </c>
    </row>
    <row r="38033" spans="1:3" x14ac:dyDescent="0.2">
      <c r="A38033" t="s">
        <v>71918</v>
      </c>
      <c r="B38033" t="s">
        <v>11880</v>
      </c>
      <c r="C38033" t="s">
        <v>71919</v>
      </c>
    </row>
    <row r="38034" spans="1:3" x14ac:dyDescent="0.2">
      <c r="A38034" t="s">
        <v>71920</v>
      </c>
      <c r="B38034" t="s">
        <v>11883</v>
      </c>
      <c r="C38034" t="s">
        <v>71919</v>
      </c>
    </row>
    <row r="38035" spans="1:3" x14ac:dyDescent="0.2">
      <c r="A38035" t="s">
        <v>71921</v>
      </c>
      <c r="B38035" t="s">
        <v>11819</v>
      </c>
      <c r="C38035" t="s">
        <v>71922</v>
      </c>
    </row>
    <row r="38036" spans="1:3" x14ac:dyDescent="0.2">
      <c r="A38036" t="s">
        <v>71921</v>
      </c>
      <c r="B38036" t="s">
        <v>11805</v>
      </c>
      <c r="C38036" t="s">
        <v>71923</v>
      </c>
    </row>
    <row r="38037" spans="1:3" x14ac:dyDescent="0.2">
      <c r="A38037" t="s">
        <v>71924</v>
      </c>
      <c r="B38037" t="s">
        <v>11828</v>
      </c>
      <c r="C38037" t="s">
        <v>71925</v>
      </c>
    </row>
    <row r="38038" spans="1:3" x14ac:dyDescent="0.2">
      <c r="A38038" t="s">
        <v>71926</v>
      </c>
      <c r="B38038" t="s">
        <v>11798</v>
      </c>
      <c r="C38038" t="s">
        <v>71927</v>
      </c>
    </row>
    <row r="38039" spans="1:3" x14ac:dyDescent="0.2">
      <c r="A38039" t="s">
        <v>71928</v>
      </c>
      <c r="B38039" t="s">
        <v>11798</v>
      </c>
      <c r="C38039" t="s">
        <v>71929</v>
      </c>
    </row>
    <row r="38040" spans="1:3" x14ac:dyDescent="0.2">
      <c r="A38040" t="s">
        <v>71928</v>
      </c>
      <c r="B38040" t="s">
        <v>11798</v>
      </c>
      <c r="C38040" t="s">
        <v>71930</v>
      </c>
    </row>
    <row r="38041" spans="1:3" x14ac:dyDescent="0.2">
      <c r="A38041" t="s">
        <v>71931</v>
      </c>
      <c r="B38041" t="s">
        <v>11798</v>
      </c>
      <c r="C38041" t="s">
        <v>71932</v>
      </c>
    </row>
    <row r="38042" spans="1:3" x14ac:dyDescent="0.2">
      <c r="A38042" t="s">
        <v>71933</v>
      </c>
      <c r="B38042" t="s">
        <v>11880</v>
      </c>
      <c r="C38042" t="s">
        <v>71934</v>
      </c>
    </row>
    <row r="38043" spans="1:3" x14ac:dyDescent="0.2">
      <c r="A38043" t="s">
        <v>71935</v>
      </c>
      <c r="B38043" t="s">
        <v>11883</v>
      </c>
      <c r="C38043" t="s">
        <v>71934</v>
      </c>
    </row>
    <row r="38044" spans="1:3" x14ac:dyDescent="0.2">
      <c r="A38044" t="s">
        <v>71936</v>
      </c>
      <c r="B38044" t="s">
        <v>11819</v>
      </c>
      <c r="C38044" t="s">
        <v>71937</v>
      </c>
    </row>
    <row r="38045" spans="1:3" x14ac:dyDescent="0.2">
      <c r="A38045" t="s">
        <v>71936</v>
      </c>
      <c r="B38045" t="s">
        <v>11819</v>
      </c>
      <c r="C38045" t="s">
        <v>71938</v>
      </c>
    </row>
    <row r="38046" spans="1:3" x14ac:dyDescent="0.2">
      <c r="A38046" t="s">
        <v>71936</v>
      </c>
      <c r="B38046" t="s">
        <v>11819</v>
      </c>
      <c r="C38046" t="s">
        <v>71939</v>
      </c>
    </row>
    <row r="38047" spans="1:3" x14ac:dyDescent="0.2">
      <c r="A38047" t="s">
        <v>71940</v>
      </c>
      <c r="B38047" t="s">
        <v>11805</v>
      </c>
      <c r="C38047" t="s">
        <v>71941</v>
      </c>
    </row>
    <row r="38048" spans="1:3" x14ac:dyDescent="0.2">
      <c r="A38048" t="s">
        <v>71942</v>
      </c>
      <c r="B38048" t="s">
        <v>12090</v>
      </c>
      <c r="C38048" t="s">
        <v>71943</v>
      </c>
    </row>
    <row r="38049" spans="1:3" x14ac:dyDescent="0.2">
      <c r="A38049" t="s">
        <v>71944</v>
      </c>
      <c r="B38049" t="s">
        <v>11805</v>
      </c>
      <c r="C38049" t="s">
        <v>71945</v>
      </c>
    </row>
    <row r="38050" spans="1:3" x14ac:dyDescent="0.2">
      <c r="A38050" t="s">
        <v>71946</v>
      </c>
      <c r="B38050" t="s">
        <v>11798</v>
      </c>
      <c r="C38050" t="s">
        <v>71947</v>
      </c>
    </row>
    <row r="38051" spans="1:3" x14ac:dyDescent="0.2">
      <c r="A38051" t="s">
        <v>71948</v>
      </c>
      <c r="B38051" t="s">
        <v>11798</v>
      </c>
      <c r="C38051" t="s">
        <v>71949</v>
      </c>
    </row>
    <row r="38052" spans="1:3" x14ac:dyDescent="0.2">
      <c r="A38052" t="s">
        <v>71950</v>
      </c>
      <c r="B38052" t="s">
        <v>11805</v>
      </c>
      <c r="C38052" t="s">
        <v>71951</v>
      </c>
    </row>
    <row r="38053" spans="1:3" x14ac:dyDescent="0.2">
      <c r="A38053" t="s">
        <v>71952</v>
      </c>
      <c r="B38053" t="s">
        <v>11805</v>
      </c>
      <c r="C38053" t="s">
        <v>71953</v>
      </c>
    </row>
    <row r="38054" spans="1:3" x14ac:dyDescent="0.2">
      <c r="A38054" t="s">
        <v>71954</v>
      </c>
      <c r="B38054" t="s">
        <v>11798</v>
      </c>
      <c r="C38054" t="s">
        <v>71955</v>
      </c>
    </row>
    <row r="38055" spans="1:3" x14ac:dyDescent="0.2">
      <c r="A38055" t="s">
        <v>71956</v>
      </c>
      <c r="B38055" t="s">
        <v>11880</v>
      </c>
      <c r="C38055" t="s">
        <v>71957</v>
      </c>
    </row>
    <row r="38056" spans="1:3" x14ac:dyDescent="0.2">
      <c r="A38056" t="s">
        <v>71958</v>
      </c>
      <c r="B38056" t="s">
        <v>11883</v>
      </c>
      <c r="C38056" t="s">
        <v>71957</v>
      </c>
    </row>
    <row r="38057" spans="1:3" x14ac:dyDescent="0.2">
      <c r="A38057" t="s">
        <v>71959</v>
      </c>
      <c r="B38057" t="s">
        <v>12069</v>
      </c>
      <c r="C38057" t="s">
        <v>71960</v>
      </c>
    </row>
    <row r="38058" spans="1:3" x14ac:dyDescent="0.2">
      <c r="A38058" t="s">
        <v>71959</v>
      </c>
      <c r="B38058" t="s">
        <v>11819</v>
      </c>
      <c r="C38058" t="s">
        <v>53899</v>
      </c>
    </row>
    <row r="38059" spans="1:3" x14ac:dyDescent="0.2">
      <c r="A38059" t="s">
        <v>71959</v>
      </c>
      <c r="B38059" t="s">
        <v>11819</v>
      </c>
      <c r="C38059" t="s">
        <v>71961</v>
      </c>
    </row>
    <row r="38060" spans="1:3" x14ac:dyDescent="0.2">
      <c r="A38060" t="s">
        <v>71959</v>
      </c>
      <c r="B38060" t="s">
        <v>11798</v>
      </c>
      <c r="C38060" t="s">
        <v>71962</v>
      </c>
    </row>
    <row r="38061" spans="1:3" x14ac:dyDescent="0.2">
      <c r="A38061" t="s">
        <v>71963</v>
      </c>
      <c r="B38061" t="s">
        <v>11798</v>
      </c>
      <c r="C38061" t="s">
        <v>71964</v>
      </c>
    </row>
    <row r="38062" spans="1:3" x14ac:dyDescent="0.2">
      <c r="A38062" t="s">
        <v>71965</v>
      </c>
      <c r="B38062" t="s">
        <v>11798</v>
      </c>
      <c r="C38062" t="s">
        <v>71966</v>
      </c>
    </row>
    <row r="38063" spans="1:3" x14ac:dyDescent="0.2">
      <c r="A38063" t="s">
        <v>71958</v>
      </c>
      <c r="B38063" t="s">
        <v>11798</v>
      </c>
      <c r="C38063" t="s">
        <v>71967</v>
      </c>
    </row>
    <row r="38064" spans="1:3" x14ac:dyDescent="0.2">
      <c r="A38064" t="s">
        <v>71958</v>
      </c>
      <c r="B38064" t="s">
        <v>11798</v>
      </c>
      <c r="C38064" t="s">
        <v>71968</v>
      </c>
    </row>
    <row r="38065" spans="1:3" x14ac:dyDescent="0.2">
      <c r="A38065" t="s">
        <v>71958</v>
      </c>
      <c r="B38065" t="s">
        <v>11798</v>
      </c>
      <c r="C38065" t="s">
        <v>71969</v>
      </c>
    </row>
    <row r="38066" spans="1:3" x14ac:dyDescent="0.2">
      <c r="A38066" t="s">
        <v>71970</v>
      </c>
      <c r="B38066" t="s">
        <v>11828</v>
      </c>
      <c r="C38066" t="s">
        <v>71971</v>
      </c>
    </row>
    <row r="38067" spans="1:3" x14ac:dyDescent="0.2">
      <c r="A38067" t="s">
        <v>71972</v>
      </c>
      <c r="B38067" t="s">
        <v>11880</v>
      </c>
      <c r="C38067" t="s">
        <v>71973</v>
      </c>
    </row>
    <row r="38068" spans="1:3" x14ac:dyDescent="0.2">
      <c r="A38068" t="s">
        <v>71974</v>
      </c>
      <c r="B38068" t="s">
        <v>11883</v>
      </c>
      <c r="C38068" t="s">
        <v>71973</v>
      </c>
    </row>
    <row r="38069" spans="1:3" x14ac:dyDescent="0.2">
      <c r="A38069" t="s">
        <v>71975</v>
      </c>
      <c r="B38069" t="s">
        <v>11819</v>
      </c>
      <c r="C38069" t="s">
        <v>71976</v>
      </c>
    </row>
    <row r="38070" spans="1:3" x14ac:dyDescent="0.2">
      <c r="A38070" t="s">
        <v>71975</v>
      </c>
      <c r="B38070" t="s">
        <v>11819</v>
      </c>
      <c r="C38070" t="s">
        <v>71977</v>
      </c>
    </row>
    <row r="38071" spans="1:3" x14ac:dyDescent="0.2">
      <c r="A38071" t="s">
        <v>71975</v>
      </c>
      <c r="B38071" t="s">
        <v>11819</v>
      </c>
      <c r="C38071" t="s">
        <v>71978</v>
      </c>
    </row>
    <row r="38072" spans="1:3" x14ac:dyDescent="0.2">
      <c r="A38072" t="s">
        <v>71975</v>
      </c>
      <c r="B38072" t="s">
        <v>12069</v>
      </c>
      <c r="C38072" t="s">
        <v>71979</v>
      </c>
    </row>
    <row r="38073" spans="1:3" x14ac:dyDescent="0.2">
      <c r="A38073" t="s">
        <v>71975</v>
      </c>
      <c r="B38073" t="s">
        <v>12069</v>
      </c>
      <c r="C38073" t="s">
        <v>71980</v>
      </c>
    </row>
    <row r="38074" spans="1:3" x14ac:dyDescent="0.2">
      <c r="A38074" t="s">
        <v>71981</v>
      </c>
      <c r="B38074" t="s">
        <v>11798</v>
      </c>
      <c r="C38074" t="s">
        <v>71982</v>
      </c>
    </row>
    <row r="38075" spans="1:3" x14ac:dyDescent="0.2">
      <c r="A38075" t="s">
        <v>71981</v>
      </c>
      <c r="B38075" t="s">
        <v>11798</v>
      </c>
      <c r="C38075" t="s">
        <v>71983</v>
      </c>
    </row>
    <row r="38076" spans="1:3" x14ac:dyDescent="0.2">
      <c r="A38076" t="s">
        <v>71981</v>
      </c>
      <c r="B38076" t="s">
        <v>12069</v>
      </c>
      <c r="C38076" t="s">
        <v>71984</v>
      </c>
    </row>
    <row r="38077" spans="1:3" x14ac:dyDescent="0.2">
      <c r="A38077" t="s">
        <v>71985</v>
      </c>
      <c r="B38077" t="s">
        <v>11798</v>
      </c>
      <c r="C38077" t="s">
        <v>71986</v>
      </c>
    </row>
    <row r="38078" spans="1:3" x14ac:dyDescent="0.2">
      <c r="A38078" t="s">
        <v>71987</v>
      </c>
      <c r="B38078" t="s">
        <v>11819</v>
      </c>
      <c r="C38078" t="s">
        <v>71988</v>
      </c>
    </row>
    <row r="38079" spans="1:3" x14ac:dyDescent="0.2">
      <c r="A38079" t="s">
        <v>71987</v>
      </c>
      <c r="B38079" t="s">
        <v>11819</v>
      </c>
      <c r="C38079" t="s">
        <v>71989</v>
      </c>
    </row>
    <row r="38080" spans="1:3" x14ac:dyDescent="0.2">
      <c r="A38080" t="s">
        <v>71990</v>
      </c>
      <c r="B38080" t="s">
        <v>11798</v>
      </c>
      <c r="C38080" t="s">
        <v>71991</v>
      </c>
    </row>
    <row r="38081" spans="1:3" x14ac:dyDescent="0.2">
      <c r="A38081" t="s">
        <v>71990</v>
      </c>
      <c r="B38081" t="s">
        <v>11819</v>
      </c>
      <c r="C38081" t="s">
        <v>71992</v>
      </c>
    </row>
    <row r="38082" spans="1:3" x14ac:dyDescent="0.2">
      <c r="A38082" t="s">
        <v>71993</v>
      </c>
      <c r="B38082" t="s">
        <v>11819</v>
      </c>
      <c r="C38082" t="s">
        <v>71994</v>
      </c>
    </row>
    <row r="38083" spans="1:3" x14ac:dyDescent="0.2">
      <c r="A38083" t="s">
        <v>71995</v>
      </c>
      <c r="B38083" t="s">
        <v>11798</v>
      </c>
      <c r="C38083" t="s">
        <v>71996</v>
      </c>
    </row>
    <row r="38084" spans="1:3" x14ac:dyDescent="0.2">
      <c r="A38084" t="s">
        <v>71997</v>
      </c>
      <c r="B38084" t="s">
        <v>11819</v>
      </c>
      <c r="C38084" t="s">
        <v>71998</v>
      </c>
    </row>
    <row r="38085" spans="1:3" x14ac:dyDescent="0.2">
      <c r="A38085" t="s">
        <v>71999</v>
      </c>
      <c r="B38085" t="s">
        <v>11819</v>
      </c>
      <c r="C38085" t="s">
        <v>72000</v>
      </c>
    </row>
    <row r="38086" spans="1:3" x14ac:dyDescent="0.2">
      <c r="A38086" t="s">
        <v>72001</v>
      </c>
      <c r="B38086" t="s">
        <v>11798</v>
      </c>
      <c r="C38086" t="s">
        <v>72002</v>
      </c>
    </row>
    <row r="38087" spans="1:3" x14ac:dyDescent="0.2">
      <c r="A38087" t="s">
        <v>72003</v>
      </c>
      <c r="B38087" t="s">
        <v>11798</v>
      </c>
      <c r="C38087" t="s">
        <v>72004</v>
      </c>
    </row>
    <row r="38088" spans="1:3" x14ac:dyDescent="0.2">
      <c r="A38088" t="s">
        <v>72003</v>
      </c>
      <c r="B38088" t="s">
        <v>11798</v>
      </c>
      <c r="C38088" t="s">
        <v>72005</v>
      </c>
    </row>
    <row r="38089" spans="1:3" x14ac:dyDescent="0.2">
      <c r="A38089" t="s">
        <v>72006</v>
      </c>
      <c r="B38089" t="s">
        <v>11798</v>
      </c>
      <c r="C38089" t="s">
        <v>72002</v>
      </c>
    </row>
    <row r="38090" spans="1:3" x14ac:dyDescent="0.2">
      <c r="A38090" t="s">
        <v>72007</v>
      </c>
      <c r="B38090" t="s">
        <v>11805</v>
      </c>
      <c r="C38090" t="s">
        <v>72008</v>
      </c>
    </row>
    <row r="38091" spans="1:3" x14ac:dyDescent="0.2">
      <c r="A38091" t="s">
        <v>72009</v>
      </c>
      <c r="B38091" t="s">
        <v>11819</v>
      </c>
      <c r="C38091" t="s">
        <v>72010</v>
      </c>
    </row>
    <row r="38092" spans="1:3" x14ac:dyDescent="0.2">
      <c r="A38092" t="s">
        <v>72011</v>
      </c>
      <c r="B38092" t="s">
        <v>12641</v>
      </c>
      <c r="C38092" t="s">
        <v>72012</v>
      </c>
    </row>
    <row r="38093" spans="1:3" x14ac:dyDescent="0.2">
      <c r="A38093" t="s">
        <v>72013</v>
      </c>
      <c r="B38093" t="s">
        <v>11819</v>
      </c>
      <c r="C38093" t="s">
        <v>72014</v>
      </c>
    </row>
    <row r="38094" spans="1:3" x14ac:dyDescent="0.2">
      <c r="A38094" t="s">
        <v>72015</v>
      </c>
      <c r="B38094" t="s">
        <v>11819</v>
      </c>
      <c r="C38094" t="s">
        <v>72016</v>
      </c>
    </row>
    <row r="38095" spans="1:3" x14ac:dyDescent="0.2">
      <c r="A38095" t="s">
        <v>72017</v>
      </c>
      <c r="C38095" t="s">
        <v>72018</v>
      </c>
    </row>
    <row r="38096" spans="1:3" x14ac:dyDescent="0.2">
      <c r="A38096" t="s">
        <v>72019</v>
      </c>
      <c r="B38096" t="s">
        <v>11798</v>
      </c>
      <c r="C38096" t="s">
        <v>72020</v>
      </c>
    </row>
    <row r="38097" spans="1:3" x14ac:dyDescent="0.2">
      <c r="A38097" t="s">
        <v>72021</v>
      </c>
      <c r="B38097" t="s">
        <v>11819</v>
      </c>
      <c r="C38097" t="s">
        <v>72022</v>
      </c>
    </row>
    <row r="38098" spans="1:3" x14ac:dyDescent="0.2">
      <c r="A38098" t="s">
        <v>72021</v>
      </c>
      <c r="B38098" t="s">
        <v>12069</v>
      </c>
      <c r="C38098" t="s">
        <v>72023</v>
      </c>
    </row>
    <row r="38099" spans="1:3" x14ac:dyDescent="0.2">
      <c r="A38099" t="s">
        <v>72024</v>
      </c>
      <c r="B38099" t="s">
        <v>11880</v>
      </c>
      <c r="C38099" t="s">
        <v>72025</v>
      </c>
    </row>
    <row r="38100" spans="1:3" x14ac:dyDescent="0.2">
      <c r="A38100" t="s">
        <v>72026</v>
      </c>
      <c r="B38100" t="s">
        <v>11883</v>
      </c>
      <c r="C38100" t="s">
        <v>72025</v>
      </c>
    </row>
    <row r="38101" spans="1:3" x14ac:dyDescent="0.2">
      <c r="A38101" t="s">
        <v>72027</v>
      </c>
      <c r="B38101" t="s">
        <v>12069</v>
      </c>
      <c r="C38101" t="s">
        <v>72028</v>
      </c>
    </row>
    <row r="38102" spans="1:3" x14ac:dyDescent="0.2">
      <c r="A38102" t="s">
        <v>72027</v>
      </c>
      <c r="B38102" t="s">
        <v>12069</v>
      </c>
      <c r="C38102" t="s">
        <v>72029</v>
      </c>
    </row>
    <row r="38103" spans="1:3" x14ac:dyDescent="0.2">
      <c r="A38103" t="s">
        <v>72027</v>
      </c>
      <c r="B38103" t="s">
        <v>12069</v>
      </c>
      <c r="C38103" t="s">
        <v>72030</v>
      </c>
    </row>
    <row r="38104" spans="1:3" x14ac:dyDescent="0.2">
      <c r="A38104" t="s">
        <v>72027</v>
      </c>
      <c r="B38104" t="s">
        <v>11889</v>
      </c>
      <c r="C38104" t="s">
        <v>72031</v>
      </c>
    </row>
    <row r="38105" spans="1:3" x14ac:dyDescent="0.2">
      <c r="A38105" t="s">
        <v>72027</v>
      </c>
      <c r="B38105" t="s">
        <v>11889</v>
      </c>
      <c r="C38105" t="s">
        <v>72032</v>
      </c>
    </row>
    <row r="38106" spans="1:3" x14ac:dyDescent="0.2">
      <c r="A38106" t="s">
        <v>72033</v>
      </c>
      <c r="B38106" t="s">
        <v>11798</v>
      </c>
      <c r="C38106" t="s">
        <v>72034</v>
      </c>
    </row>
    <row r="38107" spans="1:3" x14ac:dyDescent="0.2">
      <c r="A38107" t="s">
        <v>72026</v>
      </c>
      <c r="B38107" t="s">
        <v>11805</v>
      </c>
      <c r="C38107" t="s">
        <v>72035</v>
      </c>
    </row>
    <row r="38108" spans="1:3" x14ac:dyDescent="0.2">
      <c r="A38108" t="s">
        <v>72036</v>
      </c>
      <c r="B38108" t="s">
        <v>11880</v>
      </c>
      <c r="C38108" t="s">
        <v>72037</v>
      </c>
    </row>
    <row r="38109" spans="1:3" x14ac:dyDescent="0.2">
      <c r="A38109" t="s">
        <v>72038</v>
      </c>
      <c r="B38109" t="s">
        <v>11883</v>
      </c>
      <c r="C38109" t="s">
        <v>72037</v>
      </c>
    </row>
    <row r="38110" spans="1:3" x14ac:dyDescent="0.2">
      <c r="A38110" t="s">
        <v>72039</v>
      </c>
      <c r="B38110" t="s">
        <v>11819</v>
      </c>
      <c r="C38110" t="s">
        <v>72040</v>
      </c>
    </row>
    <row r="38111" spans="1:3" x14ac:dyDescent="0.2">
      <c r="A38111" t="s">
        <v>72039</v>
      </c>
      <c r="B38111" t="s">
        <v>11819</v>
      </c>
      <c r="C38111" t="s">
        <v>72041</v>
      </c>
    </row>
    <row r="38112" spans="1:3" x14ac:dyDescent="0.2">
      <c r="A38112" t="s">
        <v>72039</v>
      </c>
      <c r="B38112" t="s">
        <v>11819</v>
      </c>
      <c r="C38112" t="s">
        <v>72042</v>
      </c>
    </row>
    <row r="38113" spans="1:3" x14ac:dyDescent="0.2">
      <c r="A38113" t="s">
        <v>72039</v>
      </c>
      <c r="B38113" t="s">
        <v>11819</v>
      </c>
      <c r="C38113" t="s">
        <v>72043</v>
      </c>
    </row>
    <row r="38114" spans="1:3" x14ac:dyDescent="0.2">
      <c r="A38114" t="s">
        <v>72039</v>
      </c>
      <c r="B38114" t="s">
        <v>12069</v>
      </c>
      <c r="C38114" t="s">
        <v>72044</v>
      </c>
    </row>
    <row r="38115" spans="1:3" x14ac:dyDescent="0.2">
      <c r="A38115" t="s">
        <v>72039</v>
      </c>
      <c r="B38115" t="s">
        <v>12069</v>
      </c>
      <c r="C38115" t="s">
        <v>72045</v>
      </c>
    </row>
    <row r="38116" spans="1:3" x14ac:dyDescent="0.2">
      <c r="A38116" t="s">
        <v>72036</v>
      </c>
      <c r="B38116" t="s">
        <v>13887</v>
      </c>
      <c r="C38116" t="s">
        <v>72046</v>
      </c>
    </row>
    <row r="38117" spans="1:3" x14ac:dyDescent="0.2">
      <c r="A38117" t="s">
        <v>72036</v>
      </c>
      <c r="B38117" t="s">
        <v>13887</v>
      </c>
      <c r="C38117" t="s">
        <v>72047</v>
      </c>
    </row>
    <row r="38118" spans="1:3" x14ac:dyDescent="0.2">
      <c r="A38118" t="s">
        <v>72036</v>
      </c>
      <c r="B38118" t="s">
        <v>13887</v>
      </c>
      <c r="C38118" t="s">
        <v>72048</v>
      </c>
    </row>
    <row r="38119" spans="1:3" x14ac:dyDescent="0.2">
      <c r="A38119" t="s">
        <v>72036</v>
      </c>
      <c r="B38119" t="s">
        <v>13887</v>
      </c>
      <c r="C38119" t="s">
        <v>72049</v>
      </c>
    </row>
    <row r="38120" spans="1:3" x14ac:dyDescent="0.2">
      <c r="A38120" t="s">
        <v>72050</v>
      </c>
      <c r="B38120" t="s">
        <v>11798</v>
      </c>
      <c r="C38120" t="s">
        <v>72051</v>
      </c>
    </row>
    <row r="38121" spans="1:3" x14ac:dyDescent="0.2">
      <c r="A38121" t="s">
        <v>72052</v>
      </c>
      <c r="B38121" t="s">
        <v>11798</v>
      </c>
      <c r="C38121" t="s">
        <v>72053</v>
      </c>
    </row>
    <row r="38122" spans="1:3" x14ac:dyDescent="0.2">
      <c r="A38122" t="s">
        <v>72054</v>
      </c>
      <c r="B38122" t="s">
        <v>11798</v>
      </c>
      <c r="C38122" t="s">
        <v>72055</v>
      </c>
    </row>
    <row r="38123" spans="1:3" x14ac:dyDescent="0.2">
      <c r="A38123" t="s">
        <v>72054</v>
      </c>
      <c r="B38123" t="s">
        <v>11798</v>
      </c>
      <c r="C38123" t="s">
        <v>72056</v>
      </c>
    </row>
    <row r="38124" spans="1:3" x14ac:dyDescent="0.2">
      <c r="A38124" t="s">
        <v>72054</v>
      </c>
      <c r="B38124" t="s">
        <v>11798</v>
      </c>
      <c r="C38124" t="s">
        <v>72057</v>
      </c>
    </row>
    <row r="38125" spans="1:3" x14ac:dyDescent="0.2">
      <c r="A38125" t="s">
        <v>72054</v>
      </c>
      <c r="B38125" t="s">
        <v>11798</v>
      </c>
      <c r="C38125" t="s">
        <v>72058</v>
      </c>
    </row>
    <row r="38126" spans="1:3" x14ac:dyDescent="0.2">
      <c r="A38126" t="s">
        <v>72054</v>
      </c>
      <c r="B38126" t="s">
        <v>11798</v>
      </c>
      <c r="C38126" t="s">
        <v>72059</v>
      </c>
    </row>
    <row r="38127" spans="1:3" x14ac:dyDescent="0.2">
      <c r="A38127" t="s">
        <v>72054</v>
      </c>
      <c r="B38127" t="s">
        <v>11798</v>
      </c>
      <c r="C38127" t="s">
        <v>72060</v>
      </c>
    </row>
    <row r="38128" spans="1:3" x14ac:dyDescent="0.2">
      <c r="A38128" t="s">
        <v>72054</v>
      </c>
      <c r="B38128" t="s">
        <v>11798</v>
      </c>
      <c r="C38128" t="s">
        <v>72061</v>
      </c>
    </row>
    <row r="38129" spans="1:3" x14ac:dyDescent="0.2">
      <c r="A38129" t="s">
        <v>72062</v>
      </c>
      <c r="B38129" t="s">
        <v>11805</v>
      </c>
      <c r="C38129" t="s">
        <v>72063</v>
      </c>
    </row>
    <row r="38130" spans="1:3" x14ac:dyDescent="0.2">
      <c r="A38130" t="s">
        <v>72062</v>
      </c>
      <c r="B38130" t="s">
        <v>11805</v>
      </c>
      <c r="C38130" t="s">
        <v>72064</v>
      </c>
    </row>
    <row r="38131" spans="1:3" x14ac:dyDescent="0.2">
      <c r="A38131" t="s">
        <v>72065</v>
      </c>
      <c r="B38131" t="s">
        <v>11798</v>
      </c>
      <c r="C38131" t="s">
        <v>72066</v>
      </c>
    </row>
    <row r="38132" spans="1:3" x14ac:dyDescent="0.2">
      <c r="A38132" t="s">
        <v>72067</v>
      </c>
      <c r="B38132" t="s">
        <v>11798</v>
      </c>
      <c r="C38132" t="s">
        <v>72068</v>
      </c>
    </row>
    <row r="38133" spans="1:3" x14ac:dyDescent="0.2">
      <c r="A38133" t="s">
        <v>72069</v>
      </c>
      <c r="B38133" t="s">
        <v>11805</v>
      </c>
      <c r="C38133" t="s">
        <v>72070</v>
      </c>
    </row>
    <row r="38134" spans="1:3" x14ac:dyDescent="0.2">
      <c r="A38134" t="s">
        <v>72069</v>
      </c>
      <c r="B38134" t="s">
        <v>11805</v>
      </c>
      <c r="C38134" t="s">
        <v>72071</v>
      </c>
    </row>
    <row r="38135" spans="1:3" x14ac:dyDescent="0.2">
      <c r="A38135" t="s">
        <v>72069</v>
      </c>
      <c r="B38135" t="s">
        <v>11805</v>
      </c>
      <c r="C38135" t="s">
        <v>72072</v>
      </c>
    </row>
    <row r="38136" spans="1:3" x14ac:dyDescent="0.2">
      <c r="A38136" t="s">
        <v>72069</v>
      </c>
      <c r="B38136" t="s">
        <v>11805</v>
      </c>
      <c r="C38136" t="s">
        <v>72073</v>
      </c>
    </row>
    <row r="38137" spans="1:3" x14ac:dyDescent="0.2">
      <c r="A38137" t="s">
        <v>72069</v>
      </c>
      <c r="B38137" t="s">
        <v>11798</v>
      </c>
      <c r="C38137" t="s">
        <v>72074</v>
      </c>
    </row>
    <row r="38138" spans="1:3" x14ac:dyDescent="0.2">
      <c r="A38138" t="s">
        <v>72069</v>
      </c>
      <c r="B38138" t="s">
        <v>11798</v>
      </c>
      <c r="C38138" t="s">
        <v>72075</v>
      </c>
    </row>
    <row r="38139" spans="1:3" x14ac:dyDescent="0.2">
      <c r="A38139" t="s">
        <v>72069</v>
      </c>
      <c r="B38139" t="s">
        <v>11798</v>
      </c>
      <c r="C38139" t="s">
        <v>72076</v>
      </c>
    </row>
    <row r="38140" spans="1:3" x14ac:dyDescent="0.2">
      <c r="A38140" t="s">
        <v>72077</v>
      </c>
      <c r="B38140" t="s">
        <v>11828</v>
      </c>
      <c r="C38140" t="s">
        <v>72078</v>
      </c>
    </row>
    <row r="38141" spans="1:3" x14ac:dyDescent="0.2">
      <c r="A38141" t="s">
        <v>72079</v>
      </c>
      <c r="B38141" t="s">
        <v>11798</v>
      </c>
      <c r="C38141" t="s">
        <v>72080</v>
      </c>
    </row>
    <row r="38142" spans="1:3" x14ac:dyDescent="0.2">
      <c r="A38142" t="s">
        <v>72081</v>
      </c>
      <c r="B38142" t="s">
        <v>11798</v>
      </c>
      <c r="C38142" t="s">
        <v>72082</v>
      </c>
    </row>
    <row r="38143" spans="1:3" x14ac:dyDescent="0.2">
      <c r="A38143" t="s">
        <v>72083</v>
      </c>
      <c r="B38143" t="s">
        <v>11798</v>
      </c>
      <c r="C38143" t="s">
        <v>72084</v>
      </c>
    </row>
    <row r="38144" spans="1:3" x14ac:dyDescent="0.2">
      <c r="A38144" t="s">
        <v>72083</v>
      </c>
      <c r="B38144" t="s">
        <v>11798</v>
      </c>
      <c r="C38144" t="s">
        <v>72085</v>
      </c>
    </row>
    <row r="38145" spans="1:3" x14ac:dyDescent="0.2">
      <c r="A38145" t="s">
        <v>72086</v>
      </c>
      <c r="B38145" t="s">
        <v>11798</v>
      </c>
      <c r="C38145" t="s">
        <v>72087</v>
      </c>
    </row>
    <row r="38146" spans="1:3" x14ac:dyDescent="0.2">
      <c r="A38146" t="s">
        <v>72088</v>
      </c>
      <c r="B38146" t="s">
        <v>11880</v>
      </c>
      <c r="C38146" t="s">
        <v>72089</v>
      </c>
    </row>
    <row r="38147" spans="1:3" x14ac:dyDescent="0.2">
      <c r="A38147" t="s">
        <v>72090</v>
      </c>
      <c r="B38147" t="s">
        <v>11883</v>
      </c>
      <c r="C38147" t="s">
        <v>72089</v>
      </c>
    </row>
    <row r="38148" spans="1:3" x14ac:dyDescent="0.2">
      <c r="A38148" t="s">
        <v>72091</v>
      </c>
      <c r="B38148" t="s">
        <v>11798</v>
      </c>
      <c r="C38148" t="s">
        <v>72092</v>
      </c>
    </row>
    <row r="38149" spans="1:3" x14ac:dyDescent="0.2">
      <c r="A38149" t="s">
        <v>72091</v>
      </c>
      <c r="B38149" t="s">
        <v>11798</v>
      </c>
      <c r="C38149" t="s">
        <v>72093</v>
      </c>
    </row>
    <row r="38150" spans="1:3" x14ac:dyDescent="0.2">
      <c r="A38150" t="s">
        <v>72091</v>
      </c>
      <c r="B38150" t="s">
        <v>11798</v>
      </c>
      <c r="C38150" t="s">
        <v>72094</v>
      </c>
    </row>
    <row r="38151" spans="1:3" x14ac:dyDescent="0.2">
      <c r="A38151" t="s">
        <v>72091</v>
      </c>
      <c r="B38151" t="s">
        <v>11798</v>
      </c>
      <c r="C38151" t="s">
        <v>72095</v>
      </c>
    </row>
    <row r="38152" spans="1:3" x14ac:dyDescent="0.2">
      <c r="A38152" t="s">
        <v>72091</v>
      </c>
      <c r="B38152" t="s">
        <v>12069</v>
      </c>
      <c r="C38152" t="s">
        <v>72096</v>
      </c>
    </row>
    <row r="38153" spans="1:3" x14ac:dyDescent="0.2">
      <c r="A38153" t="s">
        <v>72091</v>
      </c>
      <c r="B38153" t="s">
        <v>12069</v>
      </c>
      <c r="C38153" t="s">
        <v>72097</v>
      </c>
    </row>
    <row r="38154" spans="1:3" x14ac:dyDescent="0.2">
      <c r="A38154" t="s">
        <v>72091</v>
      </c>
      <c r="B38154" t="s">
        <v>12069</v>
      </c>
      <c r="C38154" t="s">
        <v>72098</v>
      </c>
    </row>
    <row r="38155" spans="1:3" x14ac:dyDescent="0.2">
      <c r="A38155" t="s">
        <v>72091</v>
      </c>
      <c r="B38155" t="s">
        <v>11798</v>
      </c>
      <c r="C38155" t="s">
        <v>72099</v>
      </c>
    </row>
    <row r="38156" spans="1:3" x14ac:dyDescent="0.2">
      <c r="A38156" t="s">
        <v>72091</v>
      </c>
      <c r="B38156" t="s">
        <v>11805</v>
      </c>
      <c r="C38156" t="s">
        <v>72100</v>
      </c>
    </row>
    <row r="38157" spans="1:3" x14ac:dyDescent="0.2">
      <c r="A38157" t="s">
        <v>72101</v>
      </c>
      <c r="B38157" t="s">
        <v>11805</v>
      </c>
      <c r="C38157" t="s">
        <v>72102</v>
      </c>
    </row>
    <row r="38158" spans="1:3" x14ac:dyDescent="0.2">
      <c r="A38158" t="s">
        <v>72103</v>
      </c>
      <c r="B38158" t="s">
        <v>11798</v>
      </c>
      <c r="C38158" t="s">
        <v>72104</v>
      </c>
    </row>
    <row r="38159" spans="1:3" x14ac:dyDescent="0.2">
      <c r="A38159" t="s">
        <v>72105</v>
      </c>
      <c r="B38159" t="s">
        <v>11798</v>
      </c>
      <c r="C38159" t="s">
        <v>72106</v>
      </c>
    </row>
    <row r="38160" spans="1:3" x14ac:dyDescent="0.2">
      <c r="A38160" t="s">
        <v>72105</v>
      </c>
      <c r="B38160" t="s">
        <v>11798</v>
      </c>
      <c r="C38160" t="s">
        <v>72107</v>
      </c>
    </row>
    <row r="38161" spans="1:3" x14ac:dyDescent="0.2">
      <c r="A38161" t="s">
        <v>72108</v>
      </c>
      <c r="B38161" t="s">
        <v>11805</v>
      </c>
      <c r="C38161" t="s">
        <v>72109</v>
      </c>
    </row>
    <row r="38162" spans="1:3" x14ac:dyDescent="0.2">
      <c r="A38162" t="s">
        <v>72108</v>
      </c>
      <c r="B38162" t="s">
        <v>11798</v>
      </c>
      <c r="C38162" t="s">
        <v>72110</v>
      </c>
    </row>
    <row r="38163" spans="1:3" x14ac:dyDescent="0.2">
      <c r="A38163" t="s">
        <v>72017</v>
      </c>
      <c r="B38163" t="s">
        <v>11880</v>
      </c>
      <c r="C38163" t="s">
        <v>72111</v>
      </c>
    </row>
    <row r="38164" spans="1:3" x14ac:dyDescent="0.2">
      <c r="A38164" t="s">
        <v>72112</v>
      </c>
      <c r="B38164" t="s">
        <v>11883</v>
      </c>
      <c r="C38164" t="s">
        <v>72111</v>
      </c>
    </row>
    <row r="38165" spans="1:3" x14ac:dyDescent="0.2">
      <c r="A38165" t="s">
        <v>72113</v>
      </c>
      <c r="B38165" t="s">
        <v>11819</v>
      </c>
      <c r="C38165" t="s">
        <v>72114</v>
      </c>
    </row>
    <row r="38166" spans="1:3" x14ac:dyDescent="0.2">
      <c r="A38166" t="s">
        <v>72113</v>
      </c>
      <c r="B38166" t="s">
        <v>11798</v>
      </c>
      <c r="C38166" t="s">
        <v>72115</v>
      </c>
    </row>
    <row r="38167" spans="1:3" x14ac:dyDescent="0.2">
      <c r="A38167" t="s">
        <v>72113</v>
      </c>
      <c r="B38167" t="s">
        <v>11798</v>
      </c>
      <c r="C38167" t="s">
        <v>72116</v>
      </c>
    </row>
    <row r="38168" spans="1:3" x14ac:dyDescent="0.2">
      <c r="A38168" t="s">
        <v>72113</v>
      </c>
      <c r="B38168" t="s">
        <v>11798</v>
      </c>
      <c r="C38168" t="s">
        <v>72117</v>
      </c>
    </row>
    <row r="38169" spans="1:3" x14ac:dyDescent="0.2">
      <c r="A38169" t="s">
        <v>72113</v>
      </c>
      <c r="B38169" t="s">
        <v>11798</v>
      </c>
      <c r="C38169" t="s">
        <v>72118</v>
      </c>
    </row>
    <row r="38170" spans="1:3" x14ac:dyDescent="0.2">
      <c r="A38170" t="s">
        <v>72113</v>
      </c>
      <c r="B38170" t="s">
        <v>11798</v>
      </c>
      <c r="C38170" t="s">
        <v>72119</v>
      </c>
    </row>
    <row r="38171" spans="1:3" x14ac:dyDescent="0.2">
      <c r="A38171" t="s">
        <v>72120</v>
      </c>
      <c r="B38171" t="s">
        <v>11798</v>
      </c>
      <c r="C38171" t="s">
        <v>72121</v>
      </c>
    </row>
    <row r="38172" spans="1:3" x14ac:dyDescent="0.2">
      <c r="A38172" t="s">
        <v>72122</v>
      </c>
      <c r="B38172" t="s">
        <v>11805</v>
      </c>
      <c r="C38172" t="s">
        <v>72123</v>
      </c>
    </row>
    <row r="38173" spans="1:3" x14ac:dyDescent="0.2">
      <c r="A38173" t="s">
        <v>72124</v>
      </c>
      <c r="B38173" t="s">
        <v>11819</v>
      </c>
      <c r="C38173" t="s">
        <v>72125</v>
      </c>
    </row>
    <row r="38174" spans="1:3" x14ac:dyDescent="0.2">
      <c r="A38174" t="s">
        <v>72126</v>
      </c>
      <c r="B38174" t="s">
        <v>11880</v>
      </c>
      <c r="C38174" t="s">
        <v>72127</v>
      </c>
    </row>
    <row r="38175" spans="1:3" x14ac:dyDescent="0.2">
      <c r="A38175" t="s">
        <v>72128</v>
      </c>
      <c r="B38175" t="s">
        <v>11883</v>
      </c>
      <c r="C38175" t="s">
        <v>72127</v>
      </c>
    </row>
    <row r="38176" spans="1:3" x14ac:dyDescent="0.2">
      <c r="A38176" t="s">
        <v>72124</v>
      </c>
      <c r="B38176" t="s">
        <v>11798</v>
      </c>
      <c r="C38176" t="s">
        <v>72129</v>
      </c>
    </row>
    <row r="38177" spans="1:3" x14ac:dyDescent="0.2">
      <c r="A38177" t="s">
        <v>72124</v>
      </c>
      <c r="B38177" t="s">
        <v>11798</v>
      </c>
      <c r="C38177" t="s">
        <v>72130</v>
      </c>
    </row>
    <row r="38178" spans="1:3" x14ac:dyDescent="0.2">
      <c r="A38178" t="s">
        <v>72124</v>
      </c>
      <c r="B38178" t="s">
        <v>11798</v>
      </c>
      <c r="C38178" t="s">
        <v>72131</v>
      </c>
    </row>
    <row r="38179" spans="1:3" x14ac:dyDescent="0.2">
      <c r="A38179" t="s">
        <v>72124</v>
      </c>
      <c r="B38179" t="s">
        <v>11798</v>
      </c>
      <c r="C38179" t="s">
        <v>72132</v>
      </c>
    </row>
    <row r="38180" spans="1:3" x14ac:dyDescent="0.2">
      <c r="A38180" t="s">
        <v>72124</v>
      </c>
      <c r="B38180" t="s">
        <v>11798</v>
      </c>
      <c r="C38180" t="s">
        <v>72133</v>
      </c>
    </row>
    <row r="38181" spans="1:3" x14ac:dyDescent="0.2">
      <c r="A38181" t="s">
        <v>72124</v>
      </c>
      <c r="B38181" t="s">
        <v>11798</v>
      </c>
      <c r="C38181" t="s">
        <v>72134</v>
      </c>
    </row>
    <row r="38182" spans="1:3" x14ac:dyDescent="0.2">
      <c r="A38182" t="s">
        <v>72124</v>
      </c>
      <c r="B38182" t="s">
        <v>11798</v>
      </c>
      <c r="C38182" t="s">
        <v>72135</v>
      </c>
    </row>
    <row r="38183" spans="1:3" x14ac:dyDescent="0.2">
      <c r="A38183" t="s">
        <v>72124</v>
      </c>
      <c r="B38183" t="s">
        <v>11798</v>
      </c>
      <c r="C38183" t="s">
        <v>72136</v>
      </c>
    </row>
    <row r="38184" spans="1:3" x14ac:dyDescent="0.2">
      <c r="A38184" t="s">
        <v>72124</v>
      </c>
      <c r="B38184" t="s">
        <v>11798</v>
      </c>
      <c r="C38184" t="s">
        <v>72137</v>
      </c>
    </row>
    <row r="38185" spans="1:3" x14ac:dyDescent="0.2">
      <c r="A38185" t="s">
        <v>72138</v>
      </c>
      <c r="B38185" t="s">
        <v>11798</v>
      </c>
      <c r="C38185" t="s">
        <v>72139</v>
      </c>
    </row>
    <row r="38186" spans="1:3" x14ac:dyDescent="0.2">
      <c r="A38186" t="s">
        <v>72140</v>
      </c>
      <c r="B38186" t="s">
        <v>11798</v>
      </c>
      <c r="C38186" t="s">
        <v>72141</v>
      </c>
    </row>
    <row r="38187" spans="1:3" x14ac:dyDescent="0.2">
      <c r="A38187" t="s">
        <v>72142</v>
      </c>
      <c r="B38187" t="s">
        <v>11798</v>
      </c>
      <c r="C38187" t="s">
        <v>72143</v>
      </c>
    </row>
    <row r="38188" spans="1:3" x14ac:dyDescent="0.2">
      <c r="A38188" t="s">
        <v>72144</v>
      </c>
      <c r="B38188" t="s">
        <v>11798</v>
      </c>
      <c r="C38188" t="s">
        <v>72145</v>
      </c>
    </row>
    <row r="38189" spans="1:3" x14ac:dyDescent="0.2">
      <c r="A38189" t="s">
        <v>72146</v>
      </c>
      <c r="B38189" t="s">
        <v>11880</v>
      </c>
      <c r="C38189" t="s">
        <v>72147</v>
      </c>
    </row>
    <row r="38190" spans="1:3" x14ac:dyDescent="0.2">
      <c r="A38190" t="s">
        <v>72148</v>
      </c>
      <c r="B38190" t="s">
        <v>11883</v>
      </c>
      <c r="C38190" t="s">
        <v>72147</v>
      </c>
    </row>
    <row r="38191" spans="1:3" x14ac:dyDescent="0.2">
      <c r="A38191" t="s">
        <v>72149</v>
      </c>
      <c r="B38191" t="s">
        <v>11819</v>
      </c>
      <c r="C38191" t="s">
        <v>72150</v>
      </c>
    </row>
    <row r="38192" spans="1:3" x14ac:dyDescent="0.2">
      <c r="A38192" t="s">
        <v>72151</v>
      </c>
      <c r="B38192" t="s">
        <v>11798</v>
      </c>
      <c r="C38192" t="s">
        <v>72152</v>
      </c>
    </row>
    <row r="38193" spans="1:3" x14ac:dyDescent="0.2">
      <c r="A38193" t="s">
        <v>72153</v>
      </c>
      <c r="B38193" t="s">
        <v>11880</v>
      </c>
      <c r="C38193" t="s">
        <v>72154</v>
      </c>
    </row>
    <row r="38194" spans="1:3" x14ac:dyDescent="0.2">
      <c r="A38194" t="s">
        <v>72155</v>
      </c>
      <c r="B38194" t="s">
        <v>11883</v>
      </c>
      <c r="C38194" t="s">
        <v>72154</v>
      </c>
    </row>
    <row r="38195" spans="1:3" x14ac:dyDescent="0.2">
      <c r="A38195" t="s">
        <v>72156</v>
      </c>
      <c r="B38195" t="s">
        <v>12069</v>
      </c>
      <c r="C38195" t="s">
        <v>72157</v>
      </c>
    </row>
    <row r="38196" spans="1:3" x14ac:dyDescent="0.2">
      <c r="A38196" t="s">
        <v>72156</v>
      </c>
      <c r="B38196" t="s">
        <v>12069</v>
      </c>
      <c r="C38196" t="s">
        <v>72158</v>
      </c>
    </row>
    <row r="38197" spans="1:3" x14ac:dyDescent="0.2">
      <c r="A38197" t="s">
        <v>72156</v>
      </c>
      <c r="B38197" t="s">
        <v>11819</v>
      </c>
      <c r="C38197" t="s">
        <v>72159</v>
      </c>
    </row>
    <row r="38198" spans="1:3" x14ac:dyDescent="0.2">
      <c r="A38198" t="s">
        <v>72156</v>
      </c>
      <c r="B38198" t="s">
        <v>11819</v>
      </c>
      <c r="C38198" t="s">
        <v>72160</v>
      </c>
    </row>
    <row r="38199" spans="1:3" x14ac:dyDescent="0.2">
      <c r="A38199" t="s">
        <v>72156</v>
      </c>
      <c r="B38199" t="s">
        <v>11819</v>
      </c>
      <c r="C38199" t="s">
        <v>72161</v>
      </c>
    </row>
    <row r="38200" spans="1:3" x14ac:dyDescent="0.2">
      <c r="A38200" t="s">
        <v>72156</v>
      </c>
      <c r="B38200" t="s">
        <v>11798</v>
      </c>
      <c r="C38200" t="s">
        <v>72162</v>
      </c>
    </row>
    <row r="38201" spans="1:3" x14ac:dyDescent="0.2">
      <c r="A38201" t="s">
        <v>72163</v>
      </c>
      <c r="B38201" t="s">
        <v>11805</v>
      </c>
      <c r="C38201" t="s">
        <v>72164</v>
      </c>
    </row>
    <row r="38202" spans="1:3" x14ac:dyDescent="0.2">
      <c r="A38202" t="s">
        <v>72165</v>
      </c>
      <c r="B38202" t="s">
        <v>11798</v>
      </c>
      <c r="C38202" t="s">
        <v>72166</v>
      </c>
    </row>
    <row r="38203" spans="1:3" x14ac:dyDescent="0.2">
      <c r="A38203" t="s">
        <v>72167</v>
      </c>
      <c r="B38203" t="s">
        <v>11819</v>
      </c>
      <c r="C38203" t="s">
        <v>72168</v>
      </c>
    </row>
    <row r="38204" spans="1:3" x14ac:dyDescent="0.2">
      <c r="A38204" t="s">
        <v>72169</v>
      </c>
      <c r="B38204" t="s">
        <v>11798</v>
      </c>
      <c r="C38204" t="s">
        <v>72170</v>
      </c>
    </row>
    <row r="38205" spans="1:3" x14ac:dyDescent="0.2">
      <c r="A38205" t="s">
        <v>72171</v>
      </c>
      <c r="B38205" t="s">
        <v>11798</v>
      </c>
      <c r="C38205" t="s">
        <v>72172</v>
      </c>
    </row>
    <row r="38206" spans="1:3" x14ac:dyDescent="0.2">
      <c r="A38206" t="s">
        <v>72173</v>
      </c>
      <c r="B38206" t="s">
        <v>11819</v>
      </c>
      <c r="C38206" t="s">
        <v>72174</v>
      </c>
    </row>
    <row r="38207" spans="1:3" x14ac:dyDescent="0.2">
      <c r="A38207" t="s">
        <v>72175</v>
      </c>
      <c r="B38207" t="s">
        <v>11798</v>
      </c>
      <c r="C38207" t="s">
        <v>72176</v>
      </c>
    </row>
    <row r="38208" spans="1:3" x14ac:dyDescent="0.2">
      <c r="A38208" t="s">
        <v>72177</v>
      </c>
      <c r="B38208" t="s">
        <v>11798</v>
      </c>
      <c r="C38208" t="s">
        <v>72178</v>
      </c>
    </row>
    <row r="38209" spans="1:3" x14ac:dyDescent="0.2">
      <c r="A38209" t="s">
        <v>72177</v>
      </c>
      <c r="B38209" t="s">
        <v>11798</v>
      </c>
      <c r="C38209" t="s">
        <v>72179</v>
      </c>
    </row>
    <row r="38210" spans="1:3" x14ac:dyDescent="0.2">
      <c r="A38210" t="s">
        <v>72180</v>
      </c>
      <c r="B38210" t="s">
        <v>11805</v>
      </c>
      <c r="C38210" t="s">
        <v>72181</v>
      </c>
    </row>
    <row r="38211" spans="1:3" x14ac:dyDescent="0.2">
      <c r="A38211" t="s">
        <v>72180</v>
      </c>
      <c r="B38211" t="s">
        <v>11805</v>
      </c>
      <c r="C38211" t="s">
        <v>72182</v>
      </c>
    </row>
    <row r="38212" spans="1:3" x14ac:dyDescent="0.2">
      <c r="A38212" t="s">
        <v>72180</v>
      </c>
      <c r="B38212" t="s">
        <v>11805</v>
      </c>
      <c r="C38212" t="s">
        <v>72183</v>
      </c>
    </row>
    <row r="38213" spans="1:3" x14ac:dyDescent="0.2">
      <c r="A38213" t="s">
        <v>72184</v>
      </c>
      <c r="B38213" t="s">
        <v>11828</v>
      </c>
      <c r="C38213" t="s">
        <v>72185</v>
      </c>
    </row>
    <row r="38214" spans="1:3" x14ac:dyDescent="0.2">
      <c r="A38214" t="s">
        <v>72186</v>
      </c>
      <c r="B38214" t="s">
        <v>11798</v>
      </c>
      <c r="C38214" t="s">
        <v>72187</v>
      </c>
    </row>
    <row r="38215" spans="1:3" x14ac:dyDescent="0.2">
      <c r="A38215" t="s">
        <v>72188</v>
      </c>
      <c r="B38215" t="s">
        <v>11798</v>
      </c>
      <c r="C38215" t="s">
        <v>72189</v>
      </c>
    </row>
    <row r="38216" spans="1:3" x14ac:dyDescent="0.2">
      <c r="A38216" t="s">
        <v>72190</v>
      </c>
      <c r="B38216" t="s">
        <v>11805</v>
      </c>
      <c r="C38216" t="s">
        <v>72191</v>
      </c>
    </row>
    <row r="38217" spans="1:3" x14ac:dyDescent="0.2">
      <c r="A38217" t="s">
        <v>72192</v>
      </c>
      <c r="B38217" t="s">
        <v>11798</v>
      </c>
      <c r="C38217" t="s">
        <v>72193</v>
      </c>
    </row>
    <row r="38218" spans="1:3" x14ac:dyDescent="0.2">
      <c r="A38218" t="s">
        <v>72192</v>
      </c>
      <c r="B38218" t="s">
        <v>11798</v>
      </c>
      <c r="C38218" t="s">
        <v>72194</v>
      </c>
    </row>
    <row r="38219" spans="1:3" x14ac:dyDescent="0.2">
      <c r="A38219" t="s">
        <v>72195</v>
      </c>
      <c r="B38219" t="s">
        <v>11805</v>
      </c>
      <c r="C38219" t="s">
        <v>72196</v>
      </c>
    </row>
    <row r="38220" spans="1:3" x14ac:dyDescent="0.2">
      <c r="A38220" t="s">
        <v>72197</v>
      </c>
      <c r="B38220" t="s">
        <v>11798</v>
      </c>
      <c r="C38220" t="s">
        <v>72198</v>
      </c>
    </row>
    <row r="38221" spans="1:3" x14ac:dyDescent="0.2">
      <c r="A38221" t="s">
        <v>72197</v>
      </c>
      <c r="B38221" t="s">
        <v>11798</v>
      </c>
      <c r="C38221" t="s">
        <v>72199</v>
      </c>
    </row>
    <row r="38222" spans="1:3" x14ac:dyDescent="0.2">
      <c r="A38222" t="s">
        <v>72197</v>
      </c>
      <c r="B38222" t="s">
        <v>11798</v>
      </c>
      <c r="C38222" t="s">
        <v>72200</v>
      </c>
    </row>
    <row r="38223" spans="1:3" x14ac:dyDescent="0.2">
      <c r="A38223" t="s">
        <v>72201</v>
      </c>
      <c r="B38223" t="s">
        <v>11828</v>
      </c>
      <c r="C38223" t="s">
        <v>72202</v>
      </c>
    </row>
    <row r="38224" spans="1:3" x14ac:dyDescent="0.2">
      <c r="A38224" t="s">
        <v>72203</v>
      </c>
      <c r="B38224" t="s">
        <v>11798</v>
      </c>
      <c r="C38224" t="s">
        <v>72204</v>
      </c>
    </row>
    <row r="38225" spans="1:3" x14ac:dyDescent="0.2">
      <c r="A38225" t="s">
        <v>72205</v>
      </c>
      <c r="B38225" t="s">
        <v>11805</v>
      </c>
      <c r="C38225" t="s">
        <v>72206</v>
      </c>
    </row>
    <row r="38226" spans="1:3" x14ac:dyDescent="0.2">
      <c r="A38226" t="s">
        <v>72207</v>
      </c>
      <c r="B38226" t="s">
        <v>11798</v>
      </c>
      <c r="C38226" t="s">
        <v>72208</v>
      </c>
    </row>
    <row r="38227" spans="1:3" x14ac:dyDescent="0.2">
      <c r="A38227" t="s">
        <v>72209</v>
      </c>
      <c r="B38227" t="s">
        <v>11798</v>
      </c>
      <c r="C38227" t="s">
        <v>72210</v>
      </c>
    </row>
    <row r="38228" spans="1:3" x14ac:dyDescent="0.2">
      <c r="A38228" t="s">
        <v>72209</v>
      </c>
      <c r="B38228" t="s">
        <v>11798</v>
      </c>
      <c r="C38228" t="s">
        <v>72211</v>
      </c>
    </row>
    <row r="38229" spans="1:3" x14ac:dyDescent="0.2">
      <c r="A38229" t="s">
        <v>72209</v>
      </c>
      <c r="B38229" t="s">
        <v>11798</v>
      </c>
      <c r="C38229" t="s">
        <v>72212</v>
      </c>
    </row>
    <row r="38230" spans="1:3" x14ac:dyDescent="0.2">
      <c r="A38230" t="s">
        <v>72209</v>
      </c>
      <c r="B38230" t="s">
        <v>11798</v>
      </c>
      <c r="C38230" t="s">
        <v>72213</v>
      </c>
    </row>
    <row r="38231" spans="1:3" x14ac:dyDescent="0.2">
      <c r="A38231" t="s">
        <v>72209</v>
      </c>
      <c r="B38231" t="s">
        <v>11798</v>
      </c>
      <c r="C38231" t="s">
        <v>72214</v>
      </c>
    </row>
    <row r="38232" spans="1:3" x14ac:dyDescent="0.2">
      <c r="A38232" t="s">
        <v>72209</v>
      </c>
      <c r="B38232" t="s">
        <v>11798</v>
      </c>
      <c r="C38232" t="s">
        <v>72215</v>
      </c>
    </row>
    <row r="38233" spans="1:3" x14ac:dyDescent="0.2">
      <c r="A38233" t="s">
        <v>72209</v>
      </c>
      <c r="B38233" t="s">
        <v>11798</v>
      </c>
      <c r="C38233" t="s">
        <v>72216</v>
      </c>
    </row>
    <row r="38234" spans="1:3" x14ac:dyDescent="0.2">
      <c r="A38234" t="s">
        <v>72209</v>
      </c>
      <c r="B38234" t="s">
        <v>11798</v>
      </c>
      <c r="C38234" t="s">
        <v>72217</v>
      </c>
    </row>
    <row r="38235" spans="1:3" x14ac:dyDescent="0.2">
      <c r="A38235" t="s">
        <v>72218</v>
      </c>
      <c r="B38235" t="s">
        <v>11805</v>
      </c>
      <c r="C38235" t="s">
        <v>72219</v>
      </c>
    </row>
    <row r="38236" spans="1:3" x14ac:dyDescent="0.2">
      <c r="A38236" t="s">
        <v>72220</v>
      </c>
      <c r="B38236" t="s">
        <v>11805</v>
      </c>
      <c r="C38236" t="s">
        <v>72221</v>
      </c>
    </row>
    <row r="38237" spans="1:3" x14ac:dyDescent="0.2">
      <c r="A38237" t="s">
        <v>72222</v>
      </c>
      <c r="B38237" t="s">
        <v>11798</v>
      </c>
      <c r="C38237" t="s">
        <v>72223</v>
      </c>
    </row>
    <row r="38238" spans="1:3" x14ac:dyDescent="0.2">
      <c r="A38238" t="s">
        <v>72224</v>
      </c>
      <c r="B38238" t="s">
        <v>11805</v>
      </c>
      <c r="C38238" t="s">
        <v>72225</v>
      </c>
    </row>
    <row r="38239" spans="1:3" x14ac:dyDescent="0.2">
      <c r="A38239" t="s">
        <v>72226</v>
      </c>
      <c r="B38239" t="s">
        <v>11880</v>
      </c>
      <c r="C38239" t="s">
        <v>72227</v>
      </c>
    </row>
    <row r="38240" spans="1:3" x14ac:dyDescent="0.2">
      <c r="A38240" t="s">
        <v>72228</v>
      </c>
      <c r="B38240" t="s">
        <v>11883</v>
      </c>
      <c r="C38240" t="s">
        <v>72227</v>
      </c>
    </row>
    <row r="38241" spans="1:3" x14ac:dyDescent="0.2">
      <c r="A38241" t="s">
        <v>72229</v>
      </c>
      <c r="B38241" t="s">
        <v>11819</v>
      </c>
      <c r="C38241" t="s">
        <v>72230</v>
      </c>
    </row>
    <row r="38242" spans="1:3" x14ac:dyDescent="0.2">
      <c r="A38242" t="s">
        <v>72229</v>
      </c>
      <c r="B38242" t="s">
        <v>11819</v>
      </c>
      <c r="C38242" t="s">
        <v>72231</v>
      </c>
    </row>
    <row r="38243" spans="1:3" x14ac:dyDescent="0.2">
      <c r="A38243" t="s">
        <v>72229</v>
      </c>
      <c r="B38243" t="s">
        <v>11819</v>
      </c>
      <c r="C38243" t="s">
        <v>72232</v>
      </c>
    </row>
    <row r="38244" spans="1:3" x14ac:dyDescent="0.2">
      <c r="A38244" t="s">
        <v>72229</v>
      </c>
      <c r="B38244" t="s">
        <v>11819</v>
      </c>
      <c r="C38244" t="s">
        <v>72233</v>
      </c>
    </row>
    <row r="38245" spans="1:3" x14ac:dyDescent="0.2">
      <c r="A38245" t="s">
        <v>72229</v>
      </c>
      <c r="B38245" t="s">
        <v>11819</v>
      </c>
      <c r="C38245" t="s">
        <v>72234</v>
      </c>
    </row>
    <row r="38246" spans="1:3" x14ac:dyDescent="0.2">
      <c r="A38246" t="s">
        <v>72229</v>
      </c>
      <c r="B38246" t="s">
        <v>11819</v>
      </c>
      <c r="C38246" t="s">
        <v>72235</v>
      </c>
    </row>
    <row r="38247" spans="1:3" x14ac:dyDescent="0.2">
      <c r="A38247" t="s">
        <v>72229</v>
      </c>
      <c r="B38247" t="s">
        <v>11819</v>
      </c>
      <c r="C38247" t="s">
        <v>72236</v>
      </c>
    </row>
    <row r="38248" spans="1:3" x14ac:dyDescent="0.2">
      <c r="A38248" t="s">
        <v>72237</v>
      </c>
      <c r="B38248" t="s">
        <v>11798</v>
      </c>
      <c r="C38248" t="s">
        <v>72238</v>
      </c>
    </row>
    <row r="38249" spans="1:3" x14ac:dyDescent="0.2">
      <c r="A38249" t="s">
        <v>72239</v>
      </c>
      <c r="B38249" t="s">
        <v>11798</v>
      </c>
      <c r="C38249" t="s">
        <v>72240</v>
      </c>
    </row>
    <row r="38250" spans="1:3" x14ac:dyDescent="0.2">
      <c r="A38250" t="s">
        <v>72228</v>
      </c>
      <c r="B38250" t="s">
        <v>11805</v>
      </c>
      <c r="C38250" t="s">
        <v>72241</v>
      </c>
    </row>
    <row r="38251" spans="1:3" x14ac:dyDescent="0.2">
      <c r="A38251" t="s">
        <v>72242</v>
      </c>
      <c r="B38251" t="s">
        <v>11798</v>
      </c>
      <c r="C38251" t="s">
        <v>72243</v>
      </c>
    </row>
    <row r="38252" spans="1:3" x14ac:dyDescent="0.2">
      <c r="A38252" t="s">
        <v>72244</v>
      </c>
      <c r="B38252" t="s">
        <v>11819</v>
      </c>
      <c r="C38252" t="s">
        <v>72245</v>
      </c>
    </row>
    <row r="38253" spans="1:3" x14ac:dyDescent="0.2">
      <c r="A38253" t="s">
        <v>72246</v>
      </c>
      <c r="B38253" t="s">
        <v>56848</v>
      </c>
      <c r="C38253" t="s">
        <v>72247</v>
      </c>
    </row>
    <row r="38254" spans="1:3" x14ac:dyDescent="0.2">
      <c r="A38254" t="s">
        <v>72248</v>
      </c>
      <c r="B38254" t="s">
        <v>56848</v>
      </c>
      <c r="C38254" t="s">
        <v>72249</v>
      </c>
    </row>
    <row r="38255" spans="1:3" x14ac:dyDescent="0.2">
      <c r="A38255" t="s">
        <v>72250</v>
      </c>
      <c r="B38255" t="s">
        <v>11798</v>
      </c>
      <c r="C38255" t="s">
        <v>72251</v>
      </c>
    </row>
    <row r="38256" spans="1:3" x14ac:dyDescent="0.2">
      <c r="A38256" t="s">
        <v>72250</v>
      </c>
      <c r="B38256" t="s">
        <v>11798</v>
      </c>
      <c r="C38256" t="s">
        <v>72252</v>
      </c>
    </row>
    <row r="38257" spans="1:3" x14ac:dyDescent="0.2">
      <c r="A38257" t="s">
        <v>72250</v>
      </c>
      <c r="B38257" t="s">
        <v>11798</v>
      </c>
      <c r="C38257" t="s">
        <v>72253</v>
      </c>
    </row>
    <row r="38258" spans="1:3" x14ac:dyDescent="0.2">
      <c r="A38258" t="s">
        <v>72250</v>
      </c>
      <c r="B38258" t="s">
        <v>11798</v>
      </c>
      <c r="C38258" t="s">
        <v>72254</v>
      </c>
    </row>
    <row r="38259" spans="1:3" x14ac:dyDescent="0.2">
      <c r="A38259" t="s">
        <v>72255</v>
      </c>
      <c r="B38259" t="s">
        <v>11805</v>
      </c>
      <c r="C38259" t="s">
        <v>72256</v>
      </c>
    </row>
    <row r="38260" spans="1:3" x14ac:dyDescent="0.2">
      <c r="A38260" t="s">
        <v>72255</v>
      </c>
      <c r="B38260" t="s">
        <v>11798</v>
      </c>
      <c r="C38260" t="s">
        <v>72257</v>
      </c>
    </row>
    <row r="38261" spans="1:3" x14ac:dyDescent="0.2">
      <c r="A38261" t="s">
        <v>72258</v>
      </c>
      <c r="B38261" t="s">
        <v>11798</v>
      </c>
      <c r="C38261" t="s">
        <v>72259</v>
      </c>
    </row>
    <row r="38262" spans="1:3" x14ac:dyDescent="0.2">
      <c r="A38262" t="s">
        <v>72260</v>
      </c>
      <c r="B38262" t="s">
        <v>11798</v>
      </c>
      <c r="C38262" t="s">
        <v>72261</v>
      </c>
    </row>
    <row r="38263" spans="1:3" x14ac:dyDescent="0.2">
      <c r="A38263" t="s">
        <v>72260</v>
      </c>
      <c r="B38263" t="s">
        <v>11798</v>
      </c>
      <c r="C38263" t="s">
        <v>72262</v>
      </c>
    </row>
    <row r="38264" spans="1:3" x14ac:dyDescent="0.2">
      <c r="A38264" t="s">
        <v>72263</v>
      </c>
      <c r="B38264" t="s">
        <v>11798</v>
      </c>
      <c r="C38264" t="s">
        <v>72264</v>
      </c>
    </row>
    <row r="38265" spans="1:3" x14ac:dyDescent="0.2">
      <c r="A38265" t="s">
        <v>72265</v>
      </c>
      <c r="B38265" t="s">
        <v>11819</v>
      </c>
      <c r="C38265" t="s">
        <v>72266</v>
      </c>
    </row>
    <row r="38266" spans="1:3" x14ac:dyDescent="0.2">
      <c r="A38266" t="s">
        <v>72267</v>
      </c>
      <c r="B38266" t="s">
        <v>11805</v>
      </c>
      <c r="C38266" t="s">
        <v>72268</v>
      </c>
    </row>
    <row r="38267" spans="1:3" x14ac:dyDescent="0.2">
      <c r="A38267" t="s">
        <v>72269</v>
      </c>
      <c r="B38267" t="s">
        <v>11798</v>
      </c>
      <c r="C38267" t="s">
        <v>72270</v>
      </c>
    </row>
    <row r="38268" spans="1:3" x14ac:dyDescent="0.2">
      <c r="A38268" t="s">
        <v>72271</v>
      </c>
      <c r="B38268" t="s">
        <v>11805</v>
      </c>
      <c r="C38268" t="s">
        <v>72272</v>
      </c>
    </row>
    <row r="38269" spans="1:3" x14ac:dyDescent="0.2">
      <c r="A38269" t="s">
        <v>72271</v>
      </c>
      <c r="B38269" t="s">
        <v>11805</v>
      </c>
      <c r="C38269" t="s">
        <v>72273</v>
      </c>
    </row>
    <row r="38270" spans="1:3" x14ac:dyDescent="0.2">
      <c r="A38270" t="s">
        <v>72271</v>
      </c>
      <c r="B38270" t="s">
        <v>11805</v>
      </c>
      <c r="C38270" t="s">
        <v>72274</v>
      </c>
    </row>
    <row r="38271" spans="1:3" x14ac:dyDescent="0.2">
      <c r="A38271" t="s">
        <v>72271</v>
      </c>
      <c r="B38271" t="s">
        <v>11805</v>
      </c>
      <c r="C38271" t="s">
        <v>72275</v>
      </c>
    </row>
    <row r="38272" spans="1:3" x14ac:dyDescent="0.2">
      <c r="A38272" t="s">
        <v>72271</v>
      </c>
      <c r="B38272" t="s">
        <v>11798</v>
      </c>
      <c r="C38272" t="s">
        <v>72276</v>
      </c>
    </row>
    <row r="38273" spans="1:3" x14ac:dyDescent="0.2">
      <c r="A38273" t="s">
        <v>72277</v>
      </c>
      <c r="B38273" t="s">
        <v>11828</v>
      </c>
      <c r="C38273" t="s">
        <v>72278</v>
      </c>
    </row>
    <row r="38274" spans="1:3" x14ac:dyDescent="0.2">
      <c r="A38274" t="s">
        <v>72279</v>
      </c>
      <c r="B38274" t="s">
        <v>11798</v>
      </c>
      <c r="C38274" t="s">
        <v>72280</v>
      </c>
    </row>
    <row r="38275" spans="1:3" x14ac:dyDescent="0.2">
      <c r="A38275" t="s">
        <v>72281</v>
      </c>
      <c r="B38275" t="s">
        <v>11798</v>
      </c>
      <c r="C38275" t="s">
        <v>72282</v>
      </c>
    </row>
    <row r="38276" spans="1:3" x14ac:dyDescent="0.2">
      <c r="A38276" t="s">
        <v>72283</v>
      </c>
      <c r="B38276" t="s">
        <v>11805</v>
      </c>
      <c r="C38276" t="s">
        <v>72284</v>
      </c>
    </row>
    <row r="38277" spans="1:3" x14ac:dyDescent="0.2">
      <c r="A38277" t="s">
        <v>72283</v>
      </c>
      <c r="B38277" t="s">
        <v>11798</v>
      </c>
      <c r="C38277" t="s">
        <v>72285</v>
      </c>
    </row>
    <row r="38278" spans="1:3" x14ac:dyDescent="0.2">
      <c r="A38278" t="s">
        <v>72286</v>
      </c>
      <c r="B38278" t="s">
        <v>11880</v>
      </c>
      <c r="C38278" t="s">
        <v>72287</v>
      </c>
    </row>
    <row r="38279" spans="1:3" x14ac:dyDescent="0.2">
      <c r="A38279" t="s">
        <v>72288</v>
      </c>
      <c r="B38279" t="s">
        <v>11883</v>
      </c>
      <c r="C38279" t="s">
        <v>72287</v>
      </c>
    </row>
    <row r="38280" spans="1:3" x14ac:dyDescent="0.2">
      <c r="A38280" t="s">
        <v>72289</v>
      </c>
      <c r="B38280" t="s">
        <v>11819</v>
      </c>
      <c r="C38280" t="s">
        <v>72290</v>
      </c>
    </row>
    <row r="38281" spans="1:3" x14ac:dyDescent="0.2">
      <c r="A38281" t="s">
        <v>72289</v>
      </c>
      <c r="B38281" t="s">
        <v>11819</v>
      </c>
      <c r="C38281" t="s">
        <v>72291</v>
      </c>
    </row>
    <row r="38282" spans="1:3" x14ac:dyDescent="0.2">
      <c r="A38282" t="s">
        <v>72292</v>
      </c>
      <c r="B38282" t="s">
        <v>11798</v>
      </c>
      <c r="C38282" t="s">
        <v>72285</v>
      </c>
    </row>
    <row r="38283" spans="1:3" x14ac:dyDescent="0.2">
      <c r="A38283" t="s">
        <v>72293</v>
      </c>
      <c r="B38283" t="s">
        <v>11798</v>
      </c>
      <c r="C38283" t="s">
        <v>72294</v>
      </c>
    </row>
    <row r="38284" spans="1:3" x14ac:dyDescent="0.2">
      <c r="A38284" t="e">
        <f>-ries</f>
        <v>#NAME?</v>
      </c>
      <c r="B38284" t="s">
        <v>11840</v>
      </c>
      <c r="C38284" t="s">
        <v>72295</v>
      </c>
    </row>
    <row r="38285" spans="1:3" x14ac:dyDescent="0.2">
      <c r="A38285" t="s">
        <v>72296</v>
      </c>
      <c r="B38285" t="s">
        <v>11798</v>
      </c>
      <c r="C38285" t="s">
        <v>72297</v>
      </c>
    </row>
    <row r="38286" spans="1:3" x14ac:dyDescent="0.2">
      <c r="A38286" t="s">
        <v>72298</v>
      </c>
      <c r="B38286" t="s">
        <v>11798</v>
      </c>
      <c r="C38286" t="s">
        <v>72299</v>
      </c>
    </row>
    <row r="38287" spans="1:3" x14ac:dyDescent="0.2">
      <c r="A38287" t="s">
        <v>72300</v>
      </c>
      <c r="B38287" t="s">
        <v>12090</v>
      </c>
      <c r="C38287" t="s">
        <v>72301</v>
      </c>
    </row>
    <row r="38288" spans="1:3" x14ac:dyDescent="0.2">
      <c r="A38288" t="s">
        <v>72300</v>
      </c>
      <c r="B38288" t="s">
        <v>12090</v>
      </c>
      <c r="C38288" t="s">
        <v>72302</v>
      </c>
    </row>
    <row r="38289" spans="1:3" x14ac:dyDescent="0.2">
      <c r="A38289" t="s">
        <v>72303</v>
      </c>
      <c r="B38289" t="s">
        <v>11805</v>
      </c>
      <c r="C38289" t="s">
        <v>72304</v>
      </c>
    </row>
    <row r="38290" spans="1:3" x14ac:dyDescent="0.2">
      <c r="A38290" t="s">
        <v>72305</v>
      </c>
      <c r="B38290" t="s">
        <v>11819</v>
      </c>
      <c r="C38290" t="s">
        <v>72306</v>
      </c>
    </row>
    <row r="38291" spans="1:3" x14ac:dyDescent="0.2">
      <c r="A38291" t="s">
        <v>72307</v>
      </c>
      <c r="B38291" t="s">
        <v>11798</v>
      </c>
      <c r="C38291" t="s">
        <v>72308</v>
      </c>
    </row>
    <row r="38292" spans="1:3" x14ac:dyDescent="0.2">
      <c r="A38292" t="s">
        <v>72309</v>
      </c>
      <c r="B38292" t="s">
        <v>11880</v>
      </c>
      <c r="C38292" t="s">
        <v>72310</v>
      </c>
    </row>
    <row r="38293" spans="1:3" x14ac:dyDescent="0.2">
      <c r="A38293" t="s">
        <v>72311</v>
      </c>
      <c r="B38293" t="s">
        <v>11883</v>
      </c>
      <c r="C38293" t="s">
        <v>72310</v>
      </c>
    </row>
    <row r="38294" spans="1:3" x14ac:dyDescent="0.2">
      <c r="A38294" t="s">
        <v>72312</v>
      </c>
      <c r="B38294" t="s">
        <v>11819</v>
      </c>
      <c r="C38294" t="s">
        <v>72313</v>
      </c>
    </row>
    <row r="38295" spans="1:3" x14ac:dyDescent="0.2">
      <c r="A38295" t="s">
        <v>72312</v>
      </c>
      <c r="B38295" t="s">
        <v>11819</v>
      </c>
      <c r="C38295" t="s">
        <v>72314</v>
      </c>
    </row>
    <row r="38296" spans="1:3" x14ac:dyDescent="0.2">
      <c r="A38296" t="s">
        <v>72312</v>
      </c>
      <c r="B38296" t="s">
        <v>12069</v>
      </c>
      <c r="C38296" t="s">
        <v>72315</v>
      </c>
    </row>
    <row r="38297" spans="1:3" x14ac:dyDescent="0.2">
      <c r="A38297" t="s">
        <v>72312</v>
      </c>
      <c r="B38297" t="s">
        <v>11798</v>
      </c>
      <c r="C38297" t="s">
        <v>72316</v>
      </c>
    </row>
    <row r="38298" spans="1:3" x14ac:dyDescent="0.2">
      <c r="A38298" t="s">
        <v>72312</v>
      </c>
      <c r="B38298" t="s">
        <v>11798</v>
      </c>
      <c r="C38298" t="s">
        <v>72317</v>
      </c>
    </row>
    <row r="38299" spans="1:3" x14ac:dyDescent="0.2">
      <c r="A38299" t="s">
        <v>72312</v>
      </c>
      <c r="B38299" t="s">
        <v>11798</v>
      </c>
      <c r="C38299" t="s">
        <v>72318</v>
      </c>
    </row>
    <row r="38300" spans="1:3" x14ac:dyDescent="0.2">
      <c r="A38300" t="s">
        <v>72312</v>
      </c>
      <c r="B38300" t="s">
        <v>11798</v>
      </c>
      <c r="C38300" t="s">
        <v>72319</v>
      </c>
    </row>
    <row r="38301" spans="1:3" x14ac:dyDescent="0.2">
      <c r="A38301" t="s">
        <v>72312</v>
      </c>
      <c r="B38301" t="s">
        <v>11798</v>
      </c>
      <c r="C38301" t="s">
        <v>72320</v>
      </c>
    </row>
    <row r="38302" spans="1:3" x14ac:dyDescent="0.2">
      <c r="A38302" t="s">
        <v>72321</v>
      </c>
      <c r="B38302" t="s">
        <v>11805</v>
      </c>
      <c r="C38302" t="s">
        <v>72322</v>
      </c>
    </row>
    <row r="38303" spans="1:3" x14ac:dyDescent="0.2">
      <c r="A38303" t="s">
        <v>72323</v>
      </c>
      <c r="B38303" t="s">
        <v>12069</v>
      </c>
      <c r="C38303" t="s">
        <v>72324</v>
      </c>
    </row>
    <row r="38304" spans="1:3" x14ac:dyDescent="0.2">
      <c r="A38304" t="s">
        <v>72323</v>
      </c>
      <c r="B38304" t="s">
        <v>11819</v>
      </c>
      <c r="C38304" t="s">
        <v>72325</v>
      </c>
    </row>
    <row r="38305" spans="1:3" x14ac:dyDescent="0.2">
      <c r="A38305" t="s">
        <v>72326</v>
      </c>
      <c r="B38305" t="s">
        <v>11819</v>
      </c>
      <c r="C38305" t="s">
        <v>72327</v>
      </c>
    </row>
    <row r="38306" spans="1:3" x14ac:dyDescent="0.2">
      <c r="A38306" t="s">
        <v>72328</v>
      </c>
      <c r="B38306" t="s">
        <v>11798</v>
      </c>
      <c r="C38306" t="s">
        <v>72329</v>
      </c>
    </row>
    <row r="38307" spans="1:3" x14ac:dyDescent="0.2">
      <c r="A38307" t="s">
        <v>72330</v>
      </c>
      <c r="B38307" t="s">
        <v>11819</v>
      </c>
      <c r="C38307" t="s">
        <v>72331</v>
      </c>
    </row>
    <row r="38308" spans="1:3" x14ac:dyDescent="0.2">
      <c r="A38308" t="s">
        <v>72332</v>
      </c>
      <c r="B38308" t="s">
        <v>11798</v>
      </c>
      <c r="C38308" t="s">
        <v>72333</v>
      </c>
    </row>
    <row r="38309" spans="1:3" x14ac:dyDescent="0.2">
      <c r="A38309" t="s">
        <v>72332</v>
      </c>
      <c r="B38309" t="s">
        <v>11798</v>
      </c>
      <c r="C38309" t="s">
        <v>72334</v>
      </c>
    </row>
    <row r="38310" spans="1:3" x14ac:dyDescent="0.2">
      <c r="A38310" t="s">
        <v>72335</v>
      </c>
      <c r="B38310" t="s">
        <v>11819</v>
      </c>
      <c r="C38310" t="s">
        <v>72336</v>
      </c>
    </row>
    <row r="38311" spans="1:3" x14ac:dyDescent="0.2">
      <c r="A38311" t="s">
        <v>72337</v>
      </c>
      <c r="B38311" t="s">
        <v>11819</v>
      </c>
      <c r="C38311" t="s">
        <v>72338</v>
      </c>
    </row>
    <row r="38312" spans="1:3" x14ac:dyDescent="0.2">
      <c r="A38312" t="s">
        <v>72339</v>
      </c>
      <c r="B38312" t="s">
        <v>11805</v>
      </c>
      <c r="C38312" t="s">
        <v>72340</v>
      </c>
    </row>
    <row r="38313" spans="1:3" x14ac:dyDescent="0.2">
      <c r="A38313" t="s">
        <v>72341</v>
      </c>
      <c r="B38313" t="s">
        <v>12069</v>
      </c>
      <c r="C38313" t="s">
        <v>72342</v>
      </c>
    </row>
    <row r="38314" spans="1:3" x14ac:dyDescent="0.2">
      <c r="A38314" t="s">
        <v>72343</v>
      </c>
      <c r="B38314" t="s">
        <v>11798</v>
      </c>
      <c r="C38314" t="s">
        <v>72344</v>
      </c>
    </row>
    <row r="38315" spans="1:3" x14ac:dyDescent="0.2">
      <c r="A38315" t="s">
        <v>72345</v>
      </c>
      <c r="B38315" t="s">
        <v>11798</v>
      </c>
      <c r="C38315" t="s">
        <v>72346</v>
      </c>
    </row>
    <row r="38316" spans="1:3" x14ac:dyDescent="0.2">
      <c r="A38316" t="s">
        <v>72347</v>
      </c>
      <c r="B38316" t="s">
        <v>11805</v>
      </c>
      <c r="C38316" t="s">
        <v>72348</v>
      </c>
    </row>
    <row r="38317" spans="1:3" x14ac:dyDescent="0.2">
      <c r="A38317" t="s">
        <v>72347</v>
      </c>
      <c r="B38317" t="s">
        <v>11805</v>
      </c>
      <c r="C38317" t="s">
        <v>72349</v>
      </c>
    </row>
    <row r="38318" spans="1:3" x14ac:dyDescent="0.2">
      <c r="A38318" t="s">
        <v>72350</v>
      </c>
      <c r="B38318" t="s">
        <v>11828</v>
      </c>
      <c r="C38318" t="s">
        <v>72351</v>
      </c>
    </row>
    <row r="38319" spans="1:3" x14ac:dyDescent="0.2">
      <c r="A38319" t="s">
        <v>72352</v>
      </c>
      <c r="B38319" t="s">
        <v>12069</v>
      </c>
      <c r="C38319" t="s">
        <v>72353</v>
      </c>
    </row>
    <row r="38320" spans="1:3" x14ac:dyDescent="0.2">
      <c r="A38320" t="s">
        <v>72354</v>
      </c>
      <c r="B38320" t="s">
        <v>11798</v>
      </c>
      <c r="C38320" t="s">
        <v>72355</v>
      </c>
    </row>
    <row r="38321" spans="1:3" x14ac:dyDescent="0.2">
      <c r="A38321" t="s">
        <v>72356</v>
      </c>
      <c r="B38321" t="s">
        <v>11880</v>
      </c>
      <c r="C38321" t="s">
        <v>72357</v>
      </c>
    </row>
    <row r="38322" spans="1:3" x14ac:dyDescent="0.2">
      <c r="A38322" t="s">
        <v>72358</v>
      </c>
      <c r="B38322" t="s">
        <v>11883</v>
      </c>
      <c r="C38322" t="s">
        <v>72357</v>
      </c>
    </row>
    <row r="38323" spans="1:3" x14ac:dyDescent="0.2">
      <c r="A38323" t="s">
        <v>72359</v>
      </c>
      <c r="B38323" t="s">
        <v>11819</v>
      </c>
      <c r="C38323" t="s">
        <v>72360</v>
      </c>
    </row>
    <row r="38324" spans="1:3" x14ac:dyDescent="0.2">
      <c r="A38324" t="s">
        <v>72361</v>
      </c>
      <c r="B38324" t="s">
        <v>11880</v>
      </c>
      <c r="C38324" t="s">
        <v>72362</v>
      </c>
    </row>
    <row r="38325" spans="1:3" x14ac:dyDescent="0.2">
      <c r="A38325" t="s">
        <v>72363</v>
      </c>
      <c r="B38325" t="s">
        <v>11883</v>
      </c>
      <c r="C38325" t="s">
        <v>72362</v>
      </c>
    </row>
    <row r="38326" spans="1:3" x14ac:dyDescent="0.2">
      <c r="A38326" t="s">
        <v>72364</v>
      </c>
      <c r="B38326" t="s">
        <v>11819</v>
      </c>
      <c r="C38326" t="s">
        <v>72365</v>
      </c>
    </row>
    <row r="38327" spans="1:3" x14ac:dyDescent="0.2">
      <c r="A38327" t="s">
        <v>72364</v>
      </c>
      <c r="B38327" t="s">
        <v>11819</v>
      </c>
      <c r="C38327" t="s">
        <v>72366</v>
      </c>
    </row>
    <row r="38328" spans="1:3" x14ac:dyDescent="0.2">
      <c r="A38328" t="s">
        <v>72367</v>
      </c>
      <c r="B38328" t="s">
        <v>11880</v>
      </c>
      <c r="C38328" t="s">
        <v>72368</v>
      </c>
    </row>
    <row r="38329" spans="1:3" x14ac:dyDescent="0.2">
      <c r="A38329" t="s">
        <v>72369</v>
      </c>
      <c r="B38329" t="s">
        <v>11883</v>
      </c>
      <c r="C38329" t="s">
        <v>72368</v>
      </c>
    </row>
    <row r="38330" spans="1:3" x14ac:dyDescent="0.2">
      <c r="A38330" t="s">
        <v>72370</v>
      </c>
      <c r="B38330" t="s">
        <v>12069</v>
      </c>
      <c r="C38330" t="s">
        <v>72371</v>
      </c>
    </row>
    <row r="38331" spans="1:3" x14ac:dyDescent="0.2">
      <c r="A38331" t="s">
        <v>72372</v>
      </c>
      <c r="C38331" t="s">
        <v>72373</v>
      </c>
    </row>
    <row r="38332" spans="1:3" x14ac:dyDescent="0.2">
      <c r="A38332" t="s">
        <v>72374</v>
      </c>
      <c r="B38332" t="s">
        <v>11880</v>
      </c>
      <c r="C38332" t="s">
        <v>72375</v>
      </c>
    </row>
    <row r="38333" spans="1:3" x14ac:dyDescent="0.2">
      <c r="A38333" t="s">
        <v>72376</v>
      </c>
      <c r="B38333" t="s">
        <v>11883</v>
      </c>
      <c r="C38333" t="s">
        <v>72375</v>
      </c>
    </row>
    <row r="38334" spans="1:3" x14ac:dyDescent="0.2">
      <c r="A38334" t="s">
        <v>72377</v>
      </c>
      <c r="B38334" t="s">
        <v>12069</v>
      </c>
      <c r="C38334" t="s">
        <v>72378</v>
      </c>
    </row>
    <row r="38335" spans="1:3" x14ac:dyDescent="0.2">
      <c r="A38335" t="s">
        <v>72377</v>
      </c>
      <c r="B38335" t="s">
        <v>12069</v>
      </c>
      <c r="C38335" t="s">
        <v>72379</v>
      </c>
    </row>
    <row r="38336" spans="1:3" x14ac:dyDescent="0.2">
      <c r="A38336" t="s">
        <v>72377</v>
      </c>
      <c r="B38336" t="s">
        <v>11819</v>
      </c>
      <c r="C38336" t="s">
        <v>72380</v>
      </c>
    </row>
    <row r="38337" spans="1:3" x14ac:dyDescent="0.2">
      <c r="A38337" t="s">
        <v>72377</v>
      </c>
      <c r="B38337" t="s">
        <v>11798</v>
      </c>
      <c r="C38337" t="s">
        <v>72381</v>
      </c>
    </row>
    <row r="38338" spans="1:3" x14ac:dyDescent="0.2">
      <c r="A38338" t="s">
        <v>72377</v>
      </c>
      <c r="B38338" t="s">
        <v>11798</v>
      </c>
      <c r="C38338" t="s">
        <v>72382</v>
      </c>
    </row>
    <row r="38339" spans="1:3" x14ac:dyDescent="0.2">
      <c r="A38339" t="s">
        <v>72377</v>
      </c>
      <c r="B38339" t="s">
        <v>11798</v>
      </c>
      <c r="C38339" t="s">
        <v>72383</v>
      </c>
    </row>
    <row r="38340" spans="1:3" x14ac:dyDescent="0.2">
      <c r="A38340" t="s">
        <v>72377</v>
      </c>
      <c r="B38340" t="s">
        <v>11798</v>
      </c>
      <c r="C38340" t="s">
        <v>72384</v>
      </c>
    </row>
    <row r="38341" spans="1:3" x14ac:dyDescent="0.2">
      <c r="A38341" t="s">
        <v>72385</v>
      </c>
      <c r="B38341" t="s">
        <v>11798</v>
      </c>
      <c r="C38341" t="s">
        <v>72386</v>
      </c>
    </row>
    <row r="38342" spans="1:3" x14ac:dyDescent="0.2">
      <c r="A38342" t="s">
        <v>72385</v>
      </c>
      <c r="B38342" t="s">
        <v>11798</v>
      </c>
      <c r="C38342" t="s">
        <v>72387</v>
      </c>
    </row>
    <row r="38343" spans="1:3" x14ac:dyDescent="0.2">
      <c r="A38343" t="s">
        <v>72385</v>
      </c>
      <c r="B38343" t="s">
        <v>11798</v>
      </c>
      <c r="C38343" t="s">
        <v>72388</v>
      </c>
    </row>
    <row r="38344" spans="1:3" x14ac:dyDescent="0.2">
      <c r="A38344" t="s">
        <v>72385</v>
      </c>
      <c r="B38344" t="s">
        <v>11805</v>
      </c>
      <c r="C38344" t="s">
        <v>72389</v>
      </c>
    </row>
    <row r="38345" spans="1:3" x14ac:dyDescent="0.2">
      <c r="A38345" t="s">
        <v>72390</v>
      </c>
      <c r="B38345" t="s">
        <v>11840</v>
      </c>
      <c r="C38345" t="s">
        <v>72391</v>
      </c>
    </row>
    <row r="38346" spans="1:3" x14ac:dyDescent="0.2">
      <c r="A38346" t="s">
        <v>72392</v>
      </c>
      <c r="B38346" t="s">
        <v>11798</v>
      </c>
      <c r="C38346" t="s">
        <v>72393</v>
      </c>
    </row>
    <row r="38347" spans="1:3" x14ac:dyDescent="0.2">
      <c r="A38347" t="s">
        <v>72394</v>
      </c>
      <c r="B38347" t="s">
        <v>11819</v>
      </c>
      <c r="C38347" t="s">
        <v>72395</v>
      </c>
    </row>
    <row r="38348" spans="1:3" x14ac:dyDescent="0.2">
      <c r="A38348" t="s">
        <v>72396</v>
      </c>
      <c r="B38348" t="s">
        <v>11880</v>
      </c>
      <c r="C38348" t="s">
        <v>72397</v>
      </c>
    </row>
    <row r="38349" spans="1:3" x14ac:dyDescent="0.2">
      <c r="A38349" t="s">
        <v>72398</v>
      </c>
      <c r="B38349" t="s">
        <v>11883</v>
      </c>
      <c r="C38349" t="s">
        <v>72397</v>
      </c>
    </row>
    <row r="38350" spans="1:3" x14ac:dyDescent="0.2">
      <c r="A38350" t="s">
        <v>72399</v>
      </c>
      <c r="B38350" t="s">
        <v>11819</v>
      </c>
      <c r="C38350" t="s">
        <v>72400</v>
      </c>
    </row>
    <row r="38351" spans="1:3" x14ac:dyDescent="0.2">
      <c r="A38351" t="s">
        <v>72399</v>
      </c>
      <c r="B38351" t="s">
        <v>11798</v>
      </c>
      <c r="C38351" t="s">
        <v>72401</v>
      </c>
    </row>
    <row r="38352" spans="1:3" x14ac:dyDescent="0.2">
      <c r="A38352" t="s">
        <v>72402</v>
      </c>
      <c r="B38352" t="s">
        <v>11798</v>
      </c>
      <c r="C38352" t="s">
        <v>72403</v>
      </c>
    </row>
    <row r="38353" spans="1:3" x14ac:dyDescent="0.2">
      <c r="A38353" t="s">
        <v>72404</v>
      </c>
      <c r="B38353" t="s">
        <v>11805</v>
      </c>
      <c r="C38353" t="s">
        <v>72405</v>
      </c>
    </row>
    <row r="38354" spans="1:3" x14ac:dyDescent="0.2">
      <c r="A38354" t="s">
        <v>72406</v>
      </c>
      <c r="B38354" t="s">
        <v>11805</v>
      </c>
      <c r="C38354" t="s">
        <v>72407</v>
      </c>
    </row>
    <row r="38355" spans="1:3" x14ac:dyDescent="0.2">
      <c r="A38355" t="s">
        <v>72408</v>
      </c>
      <c r="B38355" t="s">
        <v>11805</v>
      </c>
      <c r="C38355" t="s">
        <v>72409</v>
      </c>
    </row>
    <row r="38356" spans="1:3" x14ac:dyDescent="0.2">
      <c r="A38356" t="s">
        <v>72408</v>
      </c>
      <c r="B38356" t="s">
        <v>11805</v>
      </c>
      <c r="C38356" t="s">
        <v>72410</v>
      </c>
    </row>
    <row r="38357" spans="1:3" x14ac:dyDescent="0.2">
      <c r="A38357" t="s">
        <v>72411</v>
      </c>
      <c r="B38357" t="s">
        <v>11798</v>
      </c>
      <c r="C38357" t="s">
        <v>72412</v>
      </c>
    </row>
    <row r="38358" spans="1:3" x14ac:dyDescent="0.2">
      <c r="A38358" t="s">
        <v>72413</v>
      </c>
      <c r="B38358" t="s">
        <v>11819</v>
      </c>
      <c r="C38358" t="s">
        <v>72414</v>
      </c>
    </row>
    <row r="38359" spans="1:3" x14ac:dyDescent="0.2">
      <c r="A38359" t="s">
        <v>72415</v>
      </c>
      <c r="B38359" t="s">
        <v>11880</v>
      </c>
      <c r="C38359" t="s">
        <v>72416</v>
      </c>
    </row>
    <row r="38360" spans="1:3" x14ac:dyDescent="0.2">
      <c r="A38360" t="s">
        <v>72417</v>
      </c>
      <c r="B38360" t="s">
        <v>11883</v>
      </c>
      <c r="C38360" t="s">
        <v>72416</v>
      </c>
    </row>
    <row r="38361" spans="1:3" x14ac:dyDescent="0.2">
      <c r="A38361" t="s">
        <v>72418</v>
      </c>
      <c r="B38361" t="s">
        <v>11798</v>
      </c>
      <c r="C38361" t="s">
        <v>72419</v>
      </c>
    </row>
    <row r="38362" spans="1:3" x14ac:dyDescent="0.2">
      <c r="A38362" t="s">
        <v>72418</v>
      </c>
      <c r="B38362" t="s">
        <v>11798</v>
      </c>
      <c r="C38362" t="s">
        <v>72420</v>
      </c>
    </row>
    <row r="38363" spans="1:3" x14ac:dyDescent="0.2">
      <c r="A38363" t="s">
        <v>72418</v>
      </c>
      <c r="B38363" t="s">
        <v>11798</v>
      </c>
      <c r="C38363" t="s">
        <v>72421</v>
      </c>
    </row>
    <row r="38364" spans="1:3" x14ac:dyDescent="0.2">
      <c r="A38364" t="s">
        <v>72418</v>
      </c>
      <c r="B38364" t="s">
        <v>12069</v>
      </c>
      <c r="C38364" t="s">
        <v>72422</v>
      </c>
    </row>
    <row r="38365" spans="1:3" x14ac:dyDescent="0.2">
      <c r="A38365" t="s">
        <v>72418</v>
      </c>
      <c r="B38365" t="s">
        <v>11798</v>
      </c>
      <c r="C38365" t="s">
        <v>72423</v>
      </c>
    </row>
    <row r="38366" spans="1:3" x14ac:dyDescent="0.2">
      <c r="A38366" t="s">
        <v>72418</v>
      </c>
      <c r="B38366" t="s">
        <v>11798</v>
      </c>
      <c r="C38366" t="s">
        <v>72424</v>
      </c>
    </row>
    <row r="38367" spans="1:3" x14ac:dyDescent="0.2">
      <c r="A38367" t="s">
        <v>72425</v>
      </c>
      <c r="B38367" t="s">
        <v>11805</v>
      </c>
      <c r="C38367" t="s">
        <v>72426</v>
      </c>
    </row>
    <row r="38368" spans="1:3" x14ac:dyDescent="0.2">
      <c r="A38368" t="s">
        <v>72427</v>
      </c>
      <c r="B38368" t="s">
        <v>11798</v>
      </c>
      <c r="C38368" t="s">
        <v>72428</v>
      </c>
    </row>
    <row r="38369" spans="1:3" x14ac:dyDescent="0.2">
      <c r="A38369" t="s">
        <v>72429</v>
      </c>
      <c r="B38369" t="s">
        <v>11798</v>
      </c>
      <c r="C38369" t="s">
        <v>72430</v>
      </c>
    </row>
    <row r="38370" spans="1:3" x14ac:dyDescent="0.2">
      <c r="A38370" t="s">
        <v>72431</v>
      </c>
      <c r="B38370" t="s">
        <v>12641</v>
      </c>
      <c r="C38370" t="s">
        <v>72432</v>
      </c>
    </row>
    <row r="38371" spans="1:3" x14ac:dyDescent="0.2">
      <c r="A38371" t="s">
        <v>72433</v>
      </c>
      <c r="B38371" t="s">
        <v>11819</v>
      </c>
      <c r="C38371" t="s">
        <v>72434</v>
      </c>
    </row>
    <row r="38372" spans="1:3" x14ac:dyDescent="0.2">
      <c r="A38372" t="s">
        <v>72435</v>
      </c>
      <c r="B38372" t="s">
        <v>11819</v>
      </c>
      <c r="C38372" t="s">
        <v>72436</v>
      </c>
    </row>
    <row r="38373" spans="1:3" x14ac:dyDescent="0.2">
      <c r="A38373" t="s">
        <v>72437</v>
      </c>
      <c r="B38373" t="s">
        <v>11798</v>
      </c>
      <c r="C38373" t="s">
        <v>72438</v>
      </c>
    </row>
    <row r="38374" spans="1:3" x14ac:dyDescent="0.2">
      <c r="A38374" t="s">
        <v>72439</v>
      </c>
      <c r="B38374" t="s">
        <v>11798</v>
      </c>
      <c r="C38374" t="s">
        <v>72440</v>
      </c>
    </row>
    <row r="38375" spans="1:3" x14ac:dyDescent="0.2">
      <c r="A38375" t="s">
        <v>72441</v>
      </c>
      <c r="B38375" t="s">
        <v>11798</v>
      </c>
      <c r="C38375" t="s">
        <v>72442</v>
      </c>
    </row>
    <row r="38376" spans="1:3" x14ac:dyDescent="0.2">
      <c r="A38376" t="s">
        <v>72443</v>
      </c>
      <c r="B38376" t="s">
        <v>11819</v>
      </c>
      <c r="C38376" t="s">
        <v>72444</v>
      </c>
    </row>
    <row r="38377" spans="1:3" x14ac:dyDescent="0.2">
      <c r="A38377" t="s">
        <v>72445</v>
      </c>
      <c r="B38377" t="s">
        <v>11798</v>
      </c>
      <c r="C38377" t="s">
        <v>68909</v>
      </c>
    </row>
    <row r="38378" spans="1:3" x14ac:dyDescent="0.2">
      <c r="A38378" t="s">
        <v>72446</v>
      </c>
      <c r="B38378" t="s">
        <v>11819</v>
      </c>
      <c r="C38378" t="s">
        <v>72447</v>
      </c>
    </row>
    <row r="38379" spans="1:3" x14ac:dyDescent="0.2">
      <c r="A38379" t="s">
        <v>72448</v>
      </c>
      <c r="B38379" t="s">
        <v>11805</v>
      </c>
      <c r="C38379" t="s">
        <v>72449</v>
      </c>
    </row>
    <row r="38380" spans="1:3" x14ac:dyDescent="0.2">
      <c r="A38380" t="s">
        <v>72450</v>
      </c>
      <c r="B38380" t="s">
        <v>11819</v>
      </c>
      <c r="C38380" t="s">
        <v>72451</v>
      </c>
    </row>
    <row r="38381" spans="1:3" x14ac:dyDescent="0.2">
      <c r="A38381" t="s">
        <v>72452</v>
      </c>
      <c r="B38381" t="s">
        <v>11798</v>
      </c>
      <c r="C38381" t="s">
        <v>72453</v>
      </c>
    </row>
    <row r="38382" spans="1:3" x14ac:dyDescent="0.2">
      <c r="A38382" t="s">
        <v>72454</v>
      </c>
      <c r="B38382" t="s">
        <v>11805</v>
      </c>
      <c r="C38382" t="s">
        <v>72455</v>
      </c>
    </row>
    <row r="38383" spans="1:3" x14ac:dyDescent="0.2">
      <c r="A38383" t="s">
        <v>72456</v>
      </c>
      <c r="B38383" t="s">
        <v>11805</v>
      </c>
      <c r="C38383" t="s">
        <v>72457</v>
      </c>
    </row>
    <row r="38384" spans="1:3" x14ac:dyDescent="0.2">
      <c r="A38384" t="s">
        <v>72458</v>
      </c>
      <c r="B38384" t="s">
        <v>11828</v>
      </c>
      <c r="C38384" t="s">
        <v>72459</v>
      </c>
    </row>
    <row r="38385" spans="1:3" x14ac:dyDescent="0.2">
      <c r="A38385" t="s">
        <v>72460</v>
      </c>
      <c r="B38385" t="s">
        <v>11805</v>
      </c>
      <c r="C38385" t="s">
        <v>72461</v>
      </c>
    </row>
    <row r="38386" spans="1:3" x14ac:dyDescent="0.2">
      <c r="A38386" t="s">
        <v>72462</v>
      </c>
      <c r="B38386" t="s">
        <v>11805</v>
      </c>
      <c r="C38386" t="s">
        <v>72463</v>
      </c>
    </row>
    <row r="38387" spans="1:3" x14ac:dyDescent="0.2">
      <c r="A38387" t="s">
        <v>72462</v>
      </c>
      <c r="B38387" t="s">
        <v>11805</v>
      </c>
      <c r="C38387" t="s">
        <v>72464</v>
      </c>
    </row>
    <row r="38388" spans="1:3" x14ac:dyDescent="0.2">
      <c r="A38388" t="s">
        <v>72465</v>
      </c>
      <c r="B38388" t="s">
        <v>11840</v>
      </c>
      <c r="C38388" t="s">
        <v>72466</v>
      </c>
    </row>
    <row r="38389" spans="1:3" x14ac:dyDescent="0.2">
      <c r="A38389" t="s">
        <v>72467</v>
      </c>
      <c r="B38389" t="s">
        <v>11798</v>
      </c>
      <c r="C38389" t="s">
        <v>72468</v>
      </c>
    </row>
    <row r="38390" spans="1:3" x14ac:dyDescent="0.2">
      <c r="A38390" t="s">
        <v>72467</v>
      </c>
      <c r="B38390" t="s">
        <v>11798</v>
      </c>
      <c r="C38390" t="s">
        <v>72469</v>
      </c>
    </row>
    <row r="38391" spans="1:3" x14ac:dyDescent="0.2">
      <c r="A38391" t="s">
        <v>72467</v>
      </c>
      <c r="B38391" t="s">
        <v>11798</v>
      </c>
      <c r="C38391" t="s">
        <v>72470</v>
      </c>
    </row>
    <row r="38392" spans="1:3" x14ac:dyDescent="0.2">
      <c r="A38392" t="s">
        <v>72471</v>
      </c>
      <c r="B38392" t="s">
        <v>11880</v>
      </c>
      <c r="C38392" t="s">
        <v>72466</v>
      </c>
    </row>
    <row r="38393" spans="1:3" x14ac:dyDescent="0.2">
      <c r="A38393" t="s">
        <v>72472</v>
      </c>
      <c r="B38393" t="s">
        <v>11883</v>
      </c>
      <c r="C38393" t="s">
        <v>72466</v>
      </c>
    </row>
    <row r="38394" spans="1:3" x14ac:dyDescent="0.2">
      <c r="A38394" t="s">
        <v>72467</v>
      </c>
      <c r="B38394" t="s">
        <v>11798</v>
      </c>
      <c r="C38394" t="s">
        <v>72473</v>
      </c>
    </row>
    <row r="38395" spans="1:3" x14ac:dyDescent="0.2">
      <c r="A38395" t="s">
        <v>72474</v>
      </c>
      <c r="B38395" t="s">
        <v>11819</v>
      </c>
      <c r="C38395" t="s">
        <v>72475</v>
      </c>
    </row>
    <row r="38396" spans="1:3" x14ac:dyDescent="0.2">
      <c r="A38396" t="s">
        <v>72476</v>
      </c>
      <c r="B38396" t="s">
        <v>11880</v>
      </c>
      <c r="C38396" t="s">
        <v>72477</v>
      </c>
    </row>
    <row r="38397" spans="1:3" x14ac:dyDescent="0.2">
      <c r="A38397" t="s">
        <v>72478</v>
      </c>
      <c r="B38397" t="s">
        <v>11883</v>
      </c>
      <c r="C38397" t="s">
        <v>72477</v>
      </c>
    </row>
    <row r="38398" spans="1:3" x14ac:dyDescent="0.2">
      <c r="A38398" t="s">
        <v>72479</v>
      </c>
      <c r="B38398" t="s">
        <v>11819</v>
      </c>
      <c r="C38398" t="s">
        <v>72480</v>
      </c>
    </row>
    <row r="38399" spans="1:3" x14ac:dyDescent="0.2">
      <c r="A38399" t="s">
        <v>72479</v>
      </c>
      <c r="B38399" t="s">
        <v>11819</v>
      </c>
      <c r="C38399" t="s">
        <v>72481</v>
      </c>
    </row>
    <row r="38400" spans="1:3" x14ac:dyDescent="0.2">
      <c r="A38400" t="s">
        <v>72479</v>
      </c>
      <c r="B38400" t="s">
        <v>11819</v>
      </c>
      <c r="C38400" t="s">
        <v>72482</v>
      </c>
    </row>
    <row r="38401" spans="1:3" x14ac:dyDescent="0.2">
      <c r="A38401" t="s">
        <v>72479</v>
      </c>
      <c r="B38401" t="s">
        <v>11819</v>
      </c>
      <c r="C38401" t="s">
        <v>72483</v>
      </c>
    </row>
    <row r="38402" spans="1:3" x14ac:dyDescent="0.2">
      <c r="A38402" t="s">
        <v>72479</v>
      </c>
      <c r="B38402" t="s">
        <v>11819</v>
      </c>
      <c r="C38402" t="s">
        <v>72484</v>
      </c>
    </row>
    <row r="38403" spans="1:3" x14ac:dyDescent="0.2">
      <c r="A38403" t="s">
        <v>72479</v>
      </c>
      <c r="B38403" t="s">
        <v>12069</v>
      </c>
      <c r="C38403" t="s">
        <v>72485</v>
      </c>
    </row>
    <row r="38404" spans="1:3" x14ac:dyDescent="0.2">
      <c r="A38404" t="s">
        <v>72486</v>
      </c>
      <c r="B38404" t="s">
        <v>11805</v>
      </c>
      <c r="C38404" t="s">
        <v>72487</v>
      </c>
    </row>
    <row r="38405" spans="1:3" x14ac:dyDescent="0.2">
      <c r="A38405" t="s">
        <v>72488</v>
      </c>
      <c r="B38405" t="s">
        <v>11798</v>
      </c>
      <c r="C38405" t="s">
        <v>72489</v>
      </c>
    </row>
    <row r="38406" spans="1:3" x14ac:dyDescent="0.2">
      <c r="A38406" t="s">
        <v>72490</v>
      </c>
      <c r="B38406" t="s">
        <v>11798</v>
      </c>
      <c r="C38406" t="s">
        <v>72491</v>
      </c>
    </row>
    <row r="38407" spans="1:3" x14ac:dyDescent="0.2">
      <c r="A38407" t="s">
        <v>72490</v>
      </c>
      <c r="B38407" t="s">
        <v>11798</v>
      </c>
      <c r="C38407" t="s">
        <v>72492</v>
      </c>
    </row>
    <row r="38408" spans="1:3" x14ac:dyDescent="0.2">
      <c r="A38408" t="s">
        <v>72490</v>
      </c>
      <c r="B38408" t="s">
        <v>11798</v>
      </c>
      <c r="C38408" t="s">
        <v>72493</v>
      </c>
    </row>
    <row r="38409" spans="1:3" x14ac:dyDescent="0.2">
      <c r="A38409" t="s">
        <v>72490</v>
      </c>
      <c r="B38409" t="s">
        <v>11798</v>
      </c>
      <c r="C38409" t="s">
        <v>72494</v>
      </c>
    </row>
    <row r="38410" spans="1:3" x14ac:dyDescent="0.2">
      <c r="A38410" t="s">
        <v>72490</v>
      </c>
      <c r="B38410" t="s">
        <v>11798</v>
      </c>
      <c r="C38410" t="s">
        <v>72495</v>
      </c>
    </row>
    <row r="38411" spans="1:3" x14ac:dyDescent="0.2">
      <c r="A38411" t="s">
        <v>72490</v>
      </c>
      <c r="B38411" t="s">
        <v>11798</v>
      </c>
      <c r="C38411" t="s">
        <v>72496</v>
      </c>
    </row>
    <row r="38412" spans="1:3" x14ac:dyDescent="0.2">
      <c r="A38412" t="s">
        <v>72497</v>
      </c>
      <c r="B38412" t="s">
        <v>11798</v>
      </c>
      <c r="C38412" t="s">
        <v>72498</v>
      </c>
    </row>
    <row r="38413" spans="1:3" x14ac:dyDescent="0.2">
      <c r="A38413" t="s">
        <v>72497</v>
      </c>
      <c r="B38413" t="s">
        <v>11798</v>
      </c>
      <c r="C38413" t="s">
        <v>72499</v>
      </c>
    </row>
    <row r="38414" spans="1:3" x14ac:dyDescent="0.2">
      <c r="A38414" t="s">
        <v>72500</v>
      </c>
      <c r="B38414" t="s">
        <v>12069</v>
      </c>
      <c r="C38414" t="s">
        <v>72501</v>
      </c>
    </row>
    <row r="38415" spans="1:3" x14ac:dyDescent="0.2">
      <c r="A38415" t="s">
        <v>72502</v>
      </c>
      <c r="B38415" t="s">
        <v>11798</v>
      </c>
      <c r="C38415" t="s">
        <v>72503</v>
      </c>
    </row>
    <row r="38416" spans="1:3" x14ac:dyDescent="0.2">
      <c r="A38416" t="s">
        <v>72504</v>
      </c>
      <c r="B38416" t="s">
        <v>11805</v>
      </c>
      <c r="C38416" t="s">
        <v>72505</v>
      </c>
    </row>
    <row r="38417" spans="1:3" x14ac:dyDescent="0.2">
      <c r="A38417" t="s">
        <v>72506</v>
      </c>
      <c r="B38417" t="s">
        <v>11798</v>
      </c>
      <c r="C38417" t="s">
        <v>72507</v>
      </c>
    </row>
    <row r="38418" spans="1:3" x14ac:dyDescent="0.2">
      <c r="A38418" t="s">
        <v>72508</v>
      </c>
      <c r="B38418" t="s">
        <v>11819</v>
      </c>
      <c r="C38418" t="s">
        <v>72509</v>
      </c>
    </row>
    <row r="38419" spans="1:3" x14ac:dyDescent="0.2">
      <c r="A38419" t="s">
        <v>72510</v>
      </c>
      <c r="B38419" t="s">
        <v>11819</v>
      </c>
      <c r="C38419" t="s">
        <v>72511</v>
      </c>
    </row>
    <row r="38420" spans="1:3" x14ac:dyDescent="0.2">
      <c r="A38420" t="s">
        <v>72512</v>
      </c>
      <c r="B38420" t="s">
        <v>12069</v>
      </c>
      <c r="C38420" t="s">
        <v>72513</v>
      </c>
    </row>
    <row r="38421" spans="1:3" x14ac:dyDescent="0.2">
      <c r="A38421" t="s">
        <v>72514</v>
      </c>
      <c r="B38421" t="s">
        <v>12641</v>
      </c>
      <c r="C38421" t="s">
        <v>72515</v>
      </c>
    </row>
    <row r="38422" spans="1:3" x14ac:dyDescent="0.2">
      <c r="A38422" t="s">
        <v>72516</v>
      </c>
      <c r="B38422" t="s">
        <v>12641</v>
      </c>
      <c r="C38422" t="s">
        <v>72444</v>
      </c>
    </row>
    <row r="38423" spans="1:3" x14ac:dyDescent="0.2">
      <c r="A38423" t="s">
        <v>72517</v>
      </c>
      <c r="B38423" t="s">
        <v>11805</v>
      </c>
      <c r="C38423" t="s">
        <v>72518</v>
      </c>
    </row>
    <row r="38424" spans="1:3" x14ac:dyDescent="0.2">
      <c r="A38424" t="s">
        <v>72519</v>
      </c>
      <c r="B38424" t="s">
        <v>12090</v>
      </c>
      <c r="C38424" t="s">
        <v>72520</v>
      </c>
    </row>
    <row r="38425" spans="1:3" x14ac:dyDescent="0.2">
      <c r="A38425" t="s">
        <v>72521</v>
      </c>
      <c r="B38425" t="s">
        <v>12069</v>
      </c>
      <c r="C38425" t="s">
        <v>72522</v>
      </c>
    </row>
    <row r="38426" spans="1:3" x14ac:dyDescent="0.2">
      <c r="A38426" t="s">
        <v>72523</v>
      </c>
      <c r="B38426" t="s">
        <v>11798</v>
      </c>
      <c r="C38426" t="s">
        <v>72524</v>
      </c>
    </row>
    <row r="38427" spans="1:3" x14ac:dyDescent="0.2">
      <c r="A38427" t="s">
        <v>72525</v>
      </c>
      <c r="B38427" t="s">
        <v>11819</v>
      </c>
      <c r="C38427" t="s">
        <v>72526</v>
      </c>
    </row>
    <row r="38428" spans="1:3" x14ac:dyDescent="0.2">
      <c r="A38428" t="s">
        <v>72527</v>
      </c>
      <c r="B38428" t="s">
        <v>11798</v>
      </c>
      <c r="C38428" t="s">
        <v>72528</v>
      </c>
    </row>
    <row r="38429" spans="1:3" x14ac:dyDescent="0.2">
      <c r="A38429" t="s">
        <v>72529</v>
      </c>
      <c r="B38429" t="s">
        <v>11805</v>
      </c>
      <c r="C38429" t="s">
        <v>72530</v>
      </c>
    </row>
    <row r="38430" spans="1:3" x14ac:dyDescent="0.2">
      <c r="A38430" t="s">
        <v>72531</v>
      </c>
      <c r="B38430" t="s">
        <v>11798</v>
      </c>
      <c r="C38430" t="s">
        <v>72532</v>
      </c>
    </row>
    <row r="38431" spans="1:3" x14ac:dyDescent="0.2">
      <c r="A38431" t="s">
        <v>72531</v>
      </c>
      <c r="B38431" t="s">
        <v>11798</v>
      </c>
      <c r="C38431" t="s">
        <v>72533</v>
      </c>
    </row>
    <row r="38432" spans="1:3" x14ac:dyDescent="0.2">
      <c r="A38432" t="s">
        <v>72534</v>
      </c>
      <c r="B38432" t="s">
        <v>11798</v>
      </c>
      <c r="C38432" t="s">
        <v>72535</v>
      </c>
    </row>
    <row r="38433" spans="1:3" x14ac:dyDescent="0.2">
      <c r="A38433" t="s">
        <v>72536</v>
      </c>
      <c r="B38433" t="s">
        <v>11805</v>
      </c>
      <c r="C38433" t="s">
        <v>72537</v>
      </c>
    </row>
    <row r="38434" spans="1:3" x14ac:dyDescent="0.2">
      <c r="A38434" t="s">
        <v>72536</v>
      </c>
      <c r="B38434" t="s">
        <v>11798</v>
      </c>
      <c r="C38434" t="s">
        <v>72538</v>
      </c>
    </row>
    <row r="38435" spans="1:3" x14ac:dyDescent="0.2">
      <c r="A38435" t="s">
        <v>72539</v>
      </c>
      <c r="B38435" t="s">
        <v>11805</v>
      </c>
      <c r="C38435" t="s">
        <v>72540</v>
      </c>
    </row>
    <row r="38436" spans="1:3" x14ac:dyDescent="0.2">
      <c r="A38436" t="s">
        <v>72541</v>
      </c>
      <c r="B38436" t="s">
        <v>11805</v>
      </c>
      <c r="C38436" t="s">
        <v>72542</v>
      </c>
    </row>
    <row r="38437" spans="1:3" x14ac:dyDescent="0.2">
      <c r="A38437" t="s">
        <v>72541</v>
      </c>
      <c r="B38437" t="s">
        <v>11798</v>
      </c>
      <c r="C38437" t="s">
        <v>72543</v>
      </c>
    </row>
    <row r="38438" spans="1:3" x14ac:dyDescent="0.2">
      <c r="A38438" t="s">
        <v>72541</v>
      </c>
      <c r="B38438" t="s">
        <v>11798</v>
      </c>
      <c r="C38438" t="s">
        <v>72544</v>
      </c>
    </row>
    <row r="38439" spans="1:3" x14ac:dyDescent="0.2">
      <c r="A38439" t="s">
        <v>72545</v>
      </c>
      <c r="B38439" t="s">
        <v>11880</v>
      </c>
      <c r="C38439" t="s">
        <v>72546</v>
      </c>
    </row>
    <row r="38440" spans="1:3" x14ac:dyDescent="0.2">
      <c r="A38440" t="s">
        <v>72547</v>
      </c>
      <c r="B38440" t="s">
        <v>11883</v>
      </c>
      <c r="C38440" t="s">
        <v>72546</v>
      </c>
    </row>
    <row r="38441" spans="1:3" x14ac:dyDescent="0.2">
      <c r="A38441" t="s">
        <v>72548</v>
      </c>
      <c r="B38441" t="s">
        <v>11819</v>
      </c>
      <c r="C38441" t="s">
        <v>72549</v>
      </c>
    </row>
    <row r="38442" spans="1:3" x14ac:dyDescent="0.2">
      <c r="A38442" t="s">
        <v>72548</v>
      </c>
      <c r="B38442" t="s">
        <v>11798</v>
      </c>
      <c r="C38442" t="s">
        <v>72550</v>
      </c>
    </row>
    <row r="38443" spans="1:3" x14ac:dyDescent="0.2">
      <c r="A38443" t="s">
        <v>72551</v>
      </c>
      <c r="B38443" t="s">
        <v>11805</v>
      </c>
      <c r="C38443" t="s">
        <v>72552</v>
      </c>
    </row>
    <row r="38444" spans="1:3" x14ac:dyDescent="0.2">
      <c r="A38444" t="s">
        <v>72551</v>
      </c>
      <c r="B38444" t="s">
        <v>11798</v>
      </c>
      <c r="C38444" t="s">
        <v>72553</v>
      </c>
    </row>
    <row r="38445" spans="1:3" x14ac:dyDescent="0.2">
      <c r="A38445" t="s">
        <v>72554</v>
      </c>
      <c r="B38445" t="s">
        <v>11805</v>
      </c>
      <c r="C38445" t="s">
        <v>72555</v>
      </c>
    </row>
    <row r="38446" spans="1:3" x14ac:dyDescent="0.2">
      <c r="A38446" t="s">
        <v>72556</v>
      </c>
      <c r="B38446" t="s">
        <v>11798</v>
      </c>
      <c r="C38446" t="s">
        <v>72557</v>
      </c>
    </row>
    <row r="38447" spans="1:3" x14ac:dyDescent="0.2">
      <c r="A38447" t="s">
        <v>72558</v>
      </c>
      <c r="B38447" t="s">
        <v>11805</v>
      </c>
      <c r="C38447" t="s">
        <v>72559</v>
      </c>
    </row>
    <row r="38448" spans="1:3" x14ac:dyDescent="0.2">
      <c r="A38448" t="s">
        <v>72560</v>
      </c>
      <c r="B38448" t="s">
        <v>11798</v>
      </c>
      <c r="C38448" t="s">
        <v>72561</v>
      </c>
    </row>
    <row r="38449" spans="1:3" x14ac:dyDescent="0.2">
      <c r="A38449" t="s">
        <v>72560</v>
      </c>
      <c r="B38449" t="s">
        <v>11798</v>
      </c>
      <c r="C38449" t="s">
        <v>72562</v>
      </c>
    </row>
    <row r="38450" spans="1:3" x14ac:dyDescent="0.2">
      <c r="A38450" t="s">
        <v>72560</v>
      </c>
      <c r="B38450" t="s">
        <v>11798</v>
      </c>
      <c r="C38450" t="s">
        <v>72563</v>
      </c>
    </row>
    <row r="38451" spans="1:3" x14ac:dyDescent="0.2">
      <c r="A38451" t="s">
        <v>72560</v>
      </c>
      <c r="B38451" t="s">
        <v>11798</v>
      </c>
      <c r="C38451" t="s">
        <v>72564</v>
      </c>
    </row>
    <row r="38452" spans="1:3" x14ac:dyDescent="0.2">
      <c r="A38452" t="s">
        <v>72560</v>
      </c>
      <c r="B38452" t="s">
        <v>11798</v>
      </c>
      <c r="C38452" t="s">
        <v>72565</v>
      </c>
    </row>
    <row r="38453" spans="1:3" x14ac:dyDescent="0.2">
      <c r="A38453" t="s">
        <v>72560</v>
      </c>
      <c r="B38453" t="s">
        <v>11798</v>
      </c>
      <c r="C38453" t="s">
        <v>72566</v>
      </c>
    </row>
    <row r="38454" spans="1:3" x14ac:dyDescent="0.2">
      <c r="A38454" t="s">
        <v>72567</v>
      </c>
      <c r="B38454" t="s">
        <v>11805</v>
      </c>
      <c r="C38454" t="s">
        <v>72568</v>
      </c>
    </row>
    <row r="38455" spans="1:3" x14ac:dyDescent="0.2">
      <c r="A38455" t="s">
        <v>72569</v>
      </c>
      <c r="B38455" t="s">
        <v>11828</v>
      </c>
      <c r="C38455" t="s">
        <v>72570</v>
      </c>
    </row>
    <row r="38456" spans="1:3" x14ac:dyDescent="0.2">
      <c r="A38456" t="s">
        <v>72571</v>
      </c>
      <c r="B38456" t="s">
        <v>11798</v>
      </c>
      <c r="C38456" t="s">
        <v>72572</v>
      </c>
    </row>
    <row r="38457" spans="1:3" x14ac:dyDescent="0.2">
      <c r="A38457" t="s">
        <v>72573</v>
      </c>
      <c r="B38457" t="s">
        <v>11805</v>
      </c>
      <c r="C38457" t="s">
        <v>72574</v>
      </c>
    </row>
    <row r="38458" spans="1:3" x14ac:dyDescent="0.2">
      <c r="A38458" t="s">
        <v>72575</v>
      </c>
      <c r="B38458" t="s">
        <v>11880</v>
      </c>
      <c r="C38458" t="s">
        <v>72576</v>
      </c>
    </row>
    <row r="38459" spans="1:3" x14ac:dyDescent="0.2">
      <c r="A38459" t="s">
        <v>72577</v>
      </c>
      <c r="B38459" t="s">
        <v>11883</v>
      </c>
      <c r="C38459" t="s">
        <v>72576</v>
      </c>
    </row>
    <row r="38460" spans="1:3" x14ac:dyDescent="0.2">
      <c r="A38460" t="s">
        <v>72578</v>
      </c>
      <c r="B38460" t="s">
        <v>11819</v>
      </c>
      <c r="C38460" t="s">
        <v>72579</v>
      </c>
    </row>
    <row r="38461" spans="1:3" x14ac:dyDescent="0.2">
      <c r="A38461" t="s">
        <v>72578</v>
      </c>
      <c r="B38461" t="s">
        <v>11819</v>
      </c>
      <c r="C38461" t="s">
        <v>72580</v>
      </c>
    </row>
    <row r="38462" spans="1:3" x14ac:dyDescent="0.2">
      <c r="A38462" t="s">
        <v>72578</v>
      </c>
      <c r="B38462" t="s">
        <v>11819</v>
      </c>
      <c r="C38462" t="s">
        <v>72581</v>
      </c>
    </row>
    <row r="38463" spans="1:3" x14ac:dyDescent="0.2">
      <c r="A38463" t="s">
        <v>72578</v>
      </c>
      <c r="B38463" t="s">
        <v>11819</v>
      </c>
      <c r="C38463" t="s">
        <v>72582</v>
      </c>
    </row>
    <row r="38464" spans="1:3" x14ac:dyDescent="0.2">
      <c r="A38464" t="s">
        <v>72578</v>
      </c>
      <c r="B38464" t="s">
        <v>11819</v>
      </c>
      <c r="C38464" t="s">
        <v>72583</v>
      </c>
    </row>
    <row r="38465" spans="1:3" x14ac:dyDescent="0.2">
      <c r="A38465" t="s">
        <v>72578</v>
      </c>
      <c r="B38465" t="s">
        <v>11819</v>
      </c>
      <c r="C38465" t="s">
        <v>72584</v>
      </c>
    </row>
    <row r="38466" spans="1:3" x14ac:dyDescent="0.2">
      <c r="A38466" t="s">
        <v>72578</v>
      </c>
      <c r="B38466" t="s">
        <v>11819</v>
      </c>
      <c r="C38466" t="s">
        <v>72585</v>
      </c>
    </row>
    <row r="38467" spans="1:3" x14ac:dyDescent="0.2">
      <c r="A38467" t="s">
        <v>72578</v>
      </c>
      <c r="B38467" t="s">
        <v>12069</v>
      </c>
      <c r="C38467" t="s">
        <v>72586</v>
      </c>
    </row>
    <row r="38468" spans="1:3" x14ac:dyDescent="0.2">
      <c r="A38468" t="s">
        <v>72578</v>
      </c>
      <c r="B38468" t="s">
        <v>12069</v>
      </c>
      <c r="C38468" t="s">
        <v>72587</v>
      </c>
    </row>
    <row r="38469" spans="1:3" x14ac:dyDescent="0.2">
      <c r="A38469" t="s">
        <v>72588</v>
      </c>
      <c r="B38469" t="s">
        <v>11798</v>
      </c>
      <c r="C38469" t="s">
        <v>72589</v>
      </c>
    </row>
    <row r="38470" spans="1:3" x14ac:dyDescent="0.2">
      <c r="A38470" t="s">
        <v>72590</v>
      </c>
      <c r="B38470" t="s">
        <v>11798</v>
      </c>
      <c r="C38470" t="s">
        <v>72591</v>
      </c>
    </row>
    <row r="38471" spans="1:3" x14ac:dyDescent="0.2">
      <c r="A38471" t="s">
        <v>72592</v>
      </c>
      <c r="B38471" t="s">
        <v>11798</v>
      </c>
      <c r="C38471" t="s">
        <v>72593</v>
      </c>
    </row>
    <row r="38472" spans="1:3" x14ac:dyDescent="0.2">
      <c r="A38472" t="s">
        <v>72592</v>
      </c>
      <c r="B38472" t="s">
        <v>11798</v>
      </c>
      <c r="C38472" t="s">
        <v>72594</v>
      </c>
    </row>
    <row r="38473" spans="1:3" x14ac:dyDescent="0.2">
      <c r="A38473" t="s">
        <v>72595</v>
      </c>
      <c r="B38473" t="s">
        <v>11798</v>
      </c>
      <c r="C38473" t="s">
        <v>72596</v>
      </c>
    </row>
    <row r="38474" spans="1:3" x14ac:dyDescent="0.2">
      <c r="A38474" t="s">
        <v>72597</v>
      </c>
      <c r="B38474" t="s">
        <v>11805</v>
      </c>
      <c r="C38474" t="s">
        <v>72598</v>
      </c>
    </row>
    <row r="38475" spans="1:3" x14ac:dyDescent="0.2">
      <c r="A38475" t="s">
        <v>72599</v>
      </c>
      <c r="B38475" t="s">
        <v>11798</v>
      </c>
      <c r="C38475" t="s">
        <v>72600</v>
      </c>
    </row>
    <row r="38476" spans="1:3" x14ac:dyDescent="0.2">
      <c r="A38476" t="s">
        <v>72599</v>
      </c>
      <c r="B38476" t="s">
        <v>11798</v>
      </c>
      <c r="C38476" t="s">
        <v>72601</v>
      </c>
    </row>
    <row r="38477" spans="1:3" x14ac:dyDescent="0.2">
      <c r="A38477" t="s">
        <v>72599</v>
      </c>
      <c r="B38477" t="s">
        <v>11798</v>
      </c>
      <c r="C38477" t="s">
        <v>72602</v>
      </c>
    </row>
    <row r="38478" spans="1:3" x14ac:dyDescent="0.2">
      <c r="A38478" t="s">
        <v>72599</v>
      </c>
      <c r="B38478" t="s">
        <v>11798</v>
      </c>
      <c r="C38478" t="s">
        <v>72603</v>
      </c>
    </row>
    <row r="38479" spans="1:3" x14ac:dyDescent="0.2">
      <c r="A38479" t="s">
        <v>72604</v>
      </c>
      <c r="B38479" t="s">
        <v>11798</v>
      </c>
      <c r="C38479" t="s">
        <v>72605</v>
      </c>
    </row>
    <row r="38480" spans="1:3" x14ac:dyDescent="0.2">
      <c r="A38480" t="s">
        <v>72604</v>
      </c>
      <c r="B38480" t="s">
        <v>11798</v>
      </c>
      <c r="C38480" t="s">
        <v>72606</v>
      </c>
    </row>
    <row r="38481" spans="1:3" x14ac:dyDescent="0.2">
      <c r="A38481" t="s">
        <v>72607</v>
      </c>
      <c r="B38481" t="s">
        <v>11798</v>
      </c>
      <c r="C38481" t="s">
        <v>72608</v>
      </c>
    </row>
    <row r="38482" spans="1:3" x14ac:dyDescent="0.2">
      <c r="A38482" t="s">
        <v>72609</v>
      </c>
      <c r="B38482" t="s">
        <v>11819</v>
      </c>
      <c r="C38482" t="s">
        <v>72610</v>
      </c>
    </row>
    <row r="38483" spans="1:3" x14ac:dyDescent="0.2">
      <c r="A38483" t="s">
        <v>72611</v>
      </c>
      <c r="B38483" t="s">
        <v>11805</v>
      </c>
      <c r="C38483" t="s">
        <v>72612</v>
      </c>
    </row>
    <row r="38484" spans="1:3" x14ac:dyDescent="0.2">
      <c r="A38484" t="s">
        <v>72611</v>
      </c>
      <c r="B38484" t="s">
        <v>11805</v>
      </c>
      <c r="C38484" t="s">
        <v>72613</v>
      </c>
    </row>
    <row r="38485" spans="1:3" x14ac:dyDescent="0.2">
      <c r="A38485" t="s">
        <v>72611</v>
      </c>
      <c r="B38485" t="s">
        <v>11805</v>
      </c>
      <c r="C38485" t="s">
        <v>72614</v>
      </c>
    </row>
    <row r="38486" spans="1:3" x14ac:dyDescent="0.2">
      <c r="A38486" t="s">
        <v>72611</v>
      </c>
      <c r="B38486" t="s">
        <v>11805</v>
      </c>
      <c r="C38486" t="s">
        <v>72615</v>
      </c>
    </row>
    <row r="38487" spans="1:3" x14ac:dyDescent="0.2">
      <c r="A38487" t="s">
        <v>72616</v>
      </c>
      <c r="B38487" t="s">
        <v>11819</v>
      </c>
      <c r="C38487" t="s">
        <v>72617</v>
      </c>
    </row>
    <row r="38488" spans="1:3" x14ac:dyDescent="0.2">
      <c r="A38488" t="s">
        <v>72618</v>
      </c>
      <c r="B38488" t="s">
        <v>11798</v>
      </c>
      <c r="C38488" t="s">
        <v>72619</v>
      </c>
    </row>
    <row r="38489" spans="1:3" x14ac:dyDescent="0.2">
      <c r="A38489" t="s">
        <v>72620</v>
      </c>
      <c r="B38489" t="s">
        <v>11819</v>
      </c>
      <c r="C38489" t="s">
        <v>72621</v>
      </c>
    </row>
    <row r="38490" spans="1:3" x14ac:dyDescent="0.2">
      <c r="A38490" t="s">
        <v>72622</v>
      </c>
      <c r="B38490" t="s">
        <v>11798</v>
      </c>
      <c r="C38490" t="s">
        <v>72623</v>
      </c>
    </row>
    <row r="38491" spans="1:3" x14ac:dyDescent="0.2">
      <c r="A38491" t="s">
        <v>72624</v>
      </c>
      <c r="B38491" t="s">
        <v>11798</v>
      </c>
      <c r="C38491" t="s">
        <v>72625</v>
      </c>
    </row>
    <row r="38492" spans="1:3" x14ac:dyDescent="0.2">
      <c r="A38492" t="s">
        <v>72626</v>
      </c>
      <c r="B38492" t="s">
        <v>11819</v>
      </c>
      <c r="C38492" t="s">
        <v>72627</v>
      </c>
    </row>
    <row r="38493" spans="1:3" x14ac:dyDescent="0.2">
      <c r="A38493" t="s">
        <v>72628</v>
      </c>
      <c r="B38493" t="s">
        <v>11819</v>
      </c>
      <c r="C38493" t="s">
        <v>72629</v>
      </c>
    </row>
    <row r="38494" spans="1:3" x14ac:dyDescent="0.2">
      <c r="A38494" t="s">
        <v>72630</v>
      </c>
      <c r="B38494" t="s">
        <v>11805</v>
      </c>
      <c r="C38494" t="s">
        <v>72631</v>
      </c>
    </row>
    <row r="38495" spans="1:3" x14ac:dyDescent="0.2">
      <c r="A38495" t="s">
        <v>72632</v>
      </c>
      <c r="B38495" t="s">
        <v>11798</v>
      </c>
      <c r="C38495" t="s">
        <v>72633</v>
      </c>
    </row>
    <row r="38496" spans="1:3" x14ac:dyDescent="0.2">
      <c r="A38496" t="s">
        <v>72634</v>
      </c>
      <c r="B38496" t="s">
        <v>11819</v>
      </c>
      <c r="C38496" t="s">
        <v>72635</v>
      </c>
    </row>
    <row r="38497" spans="1:3" x14ac:dyDescent="0.2">
      <c r="A38497" t="s">
        <v>72636</v>
      </c>
      <c r="B38497" t="s">
        <v>11798</v>
      </c>
      <c r="C38497" t="s">
        <v>72637</v>
      </c>
    </row>
    <row r="38498" spans="1:3" x14ac:dyDescent="0.2">
      <c r="A38498" t="s">
        <v>72636</v>
      </c>
      <c r="B38498" t="s">
        <v>11798</v>
      </c>
      <c r="C38498" t="s">
        <v>72638</v>
      </c>
    </row>
    <row r="38499" spans="1:3" x14ac:dyDescent="0.2">
      <c r="A38499" t="s">
        <v>72636</v>
      </c>
      <c r="B38499" t="s">
        <v>11798</v>
      </c>
      <c r="C38499" t="s">
        <v>72639</v>
      </c>
    </row>
    <row r="38500" spans="1:3" x14ac:dyDescent="0.2">
      <c r="A38500" t="s">
        <v>72636</v>
      </c>
      <c r="B38500" t="s">
        <v>11798</v>
      </c>
      <c r="C38500" t="s">
        <v>72640</v>
      </c>
    </row>
    <row r="38501" spans="1:3" x14ac:dyDescent="0.2">
      <c r="A38501" t="s">
        <v>72641</v>
      </c>
      <c r="B38501" t="s">
        <v>11805</v>
      </c>
      <c r="C38501" t="s">
        <v>72642</v>
      </c>
    </row>
    <row r="38502" spans="1:3" x14ac:dyDescent="0.2">
      <c r="A38502" t="s">
        <v>72641</v>
      </c>
      <c r="B38502" t="s">
        <v>11798</v>
      </c>
      <c r="C38502" t="s">
        <v>72643</v>
      </c>
    </row>
    <row r="38503" spans="1:3" x14ac:dyDescent="0.2">
      <c r="A38503" t="s">
        <v>72641</v>
      </c>
      <c r="B38503" t="s">
        <v>11798</v>
      </c>
      <c r="C38503" t="s">
        <v>72644</v>
      </c>
    </row>
    <row r="38504" spans="1:3" x14ac:dyDescent="0.2">
      <c r="A38504" t="s">
        <v>72645</v>
      </c>
      <c r="B38504" t="s">
        <v>11828</v>
      </c>
      <c r="C38504" t="s">
        <v>72646</v>
      </c>
    </row>
    <row r="38505" spans="1:3" x14ac:dyDescent="0.2">
      <c r="A38505" t="s">
        <v>72647</v>
      </c>
      <c r="B38505" t="s">
        <v>11880</v>
      </c>
      <c r="C38505" t="s">
        <v>72648</v>
      </c>
    </row>
    <row r="38506" spans="1:3" x14ac:dyDescent="0.2">
      <c r="A38506" t="s">
        <v>72649</v>
      </c>
      <c r="B38506" t="s">
        <v>11883</v>
      </c>
      <c r="C38506" t="s">
        <v>72648</v>
      </c>
    </row>
    <row r="38507" spans="1:3" x14ac:dyDescent="0.2">
      <c r="A38507" t="s">
        <v>72650</v>
      </c>
      <c r="B38507" t="s">
        <v>11819</v>
      </c>
      <c r="C38507" t="s">
        <v>72651</v>
      </c>
    </row>
    <row r="38508" spans="1:3" x14ac:dyDescent="0.2">
      <c r="A38508" t="s">
        <v>72650</v>
      </c>
      <c r="B38508" t="s">
        <v>12069</v>
      </c>
      <c r="C38508" t="s">
        <v>72652</v>
      </c>
    </row>
    <row r="38509" spans="1:3" x14ac:dyDescent="0.2">
      <c r="A38509" t="s">
        <v>72653</v>
      </c>
      <c r="B38509" t="s">
        <v>11798</v>
      </c>
      <c r="C38509" t="s">
        <v>72654</v>
      </c>
    </row>
    <row r="38510" spans="1:3" x14ac:dyDescent="0.2">
      <c r="A38510" t="s">
        <v>72655</v>
      </c>
      <c r="B38510" t="s">
        <v>11805</v>
      </c>
      <c r="C38510" t="s">
        <v>72656</v>
      </c>
    </row>
    <row r="38511" spans="1:3" x14ac:dyDescent="0.2">
      <c r="A38511" t="s">
        <v>72657</v>
      </c>
      <c r="B38511" t="s">
        <v>11798</v>
      </c>
      <c r="C38511" t="s">
        <v>72658</v>
      </c>
    </row>
    <row r="38512" spans="1:3" x14ac:dyDescent="0.2">
      <c r="A38512" t="s">
        <v>72659</v>
      </c>
      <c r="B38512" t="s">
        <v>11805</v>
      </c>
      <c r="C38512" t="s">
        <v>72660</v>
      </c>
    </row>
    <row r="38513" spans="1:3" x14ac:dyDescent="0.2">
      <c r="A38513" t="s">
        <v>72661</v>
      </c>
      <c r="B38513" t="s">
        <v>11798</v>
      </c>
      <c r="C38513" t="s">
        <v>72662</v>
      </c>
    </row>
    <row r="38514" spans="1:3" x14ac:dyDescent="0.2">
      <c r="A38514" t="s">
        <v>72663</v>
      </c>
      <c r="B38514" t="s">
        <v>11798</v>
      </c>
      <c r="C38514" t="s">
        <v>72664</v>
      </c>
    </row>
    <row r="38515" spans="1:3" x14ac:dyDescent="0.2">
      <c r="A38515" t="s">
        <v>72663</v>
      </c>
      <c r="B38515" t="s">
        <v>11798</v>
      </c>
      <c r="C38515" t="s">
        <v>72665</v>
      </c>
    </row>
    <row r="38516" spans="1:3" x14ac:dyDescent="0.2">
      <c r="A38516" t="s">
        <v>72663</v>
      </c>
      <c r="B38516" t="s">
        <v>11798</v>
      </c>
      <c r="C38516" t="s">
        <v>72666</v>
      </c>
    </row>
    <row r="38517" spans="1:3" x14ac:dyDescent="0.2">
      <c r="A38517" t="s">
        <v>72667</v>
      </c>
      <c r="B38517" t="s">
        <v>11819</v>
      </c>
      <c r="C38517" t="s">
        <v>72668</v>
      </c>
    </row>
    <row r="38518" spans="1:3" x14ac:dyDescent="0.2">
      <c r="A38518" t="s">
        <v>72669</v>
      </c>
      <c r="B38518" t="s">
        <v>11819</v>
      </c>
      <c r="C38518" t="s">
        <v>72670</v>
      </c>
    </row>
    <row r="38519" spans="1:3" x14ac:dyDescent="0.2">
      <c r="A38519" t="s">
        <v>72669</v>
      </c>
      <c r="B38519" t="s">
        <v>12069</v>
      </c>
      <c r="C38519" t="s">
        <v>72671</v>
      </c>
    </row>
    <row r="38520" spans="1:3" x14ac:dyDescent="0.2">
      <c r="A38520" t="s">
        <v>72672</v>
      </c>
      <c r="B38520" t="s">
        <v>11798</v>
      </c>
      <c r="C38520" t="s">
        <v>72673</v>
      </c>
    </row>
    <row r="38521" spans="1:3" x14ac:dyDescent="0.2">
      <c r="A38521" t="s">
        <v>72674</v>
      </c>
      <c r="B38521" t="s">
        <v>11798</v>
      </c>
      <c r="C38521" t="s">
        <v>72675</v>
      </c>
    </row>
    <row r="38522" spans="1:3" x14ac:dyDescent="0.2">
      <c r="A38522" t="s">
        <v>72674</v>
      </c>
      <c r="B38522" t="s">
        <v>11798</v>
      </c>
      <c r="C38522" t="s">
        <v>72676</v>
      </c>
    </row>
    <row r="38523" spans="1:3" x14ac:dyDescent="0.2">
      <c r="A38523" t="s">
        <v>72677</v>
      </c>
      <c r="B38523" t="s">
        <v>11805</v>
      </c>
      <c r="C38523" t="s">
        <v>72678</v>
      </c>
    </row>
    <row r="38524" spans="1:3" x14ac:dyDescent="0.2">
      <c r="A38524" t="s">
        <v>72679</v>
      </c>
      <c r="B38524" t="s">
        <v>11805</v>
      </c>
      <c r="C38524" t="s">
        <v>72680</v>
      </c>
    </row>
    <row r="38525" spans="1:3" x14ac:dyDescent="0.2">
      <c r="A38525" t="s">
        <v>72679</v>
      </c>
      <c r="B38525" t="s">
        <v>11805</v>
      </c>
      <c r="C38525" t="s">
        <v>72681</v>
      </c>
    </row>
    <row r="38526" spans="1:3" x14ac:dyDescent="0.2">
      <c r="A38526" t="s">
        <v>72679</v>
      </c>
      <c r="B38526" t="s">
        <v>11805</v>
      </c>
      <c r="C38526" t="s">
        <v>72682</v>
      </c>
    </row>
    <row r="38527" spans="1:3" x14ac:dyDescent="0.2">
      <c r="A38527" t="s">
        <v>72683</v>
      </c>
      <c r="B38527" t="s">
        <v>11805</v>
      </c>
      <c r="C38527" t="s">
        <v>72684</v>
      </c>
    </row>
    <row r="38528" spans="1:3" x14ac:dyDescent="0.2">
      <c r="A38528" t="s">
        <v>72685</v>
      </c>
      <c r="B38528" t="s">
        <v>12367</v>
      </c>
      <c r="C38528" t="s">
        <v>72686</v>
      </c>
    </row>
    <row r="38529" spans="1:3" x14ac:dyDescent="0.2">
      <c r="A38529" t="s">
        <v>72685</v>
      </c>
      <c r="B38529" t="s">
        <v>12367</v>
      </c>
      <c r="C38529" t="s">
        <v>72687</v>
      </c>
    </row>
    <row r="38530" spans="1:3" x14ac:dyDescent="0.2">
      <c r="A38530" t="s">
        <v>72685</v>
      </c>
      <c r="B38530" t="s">
        <v>12367</v>
      </c>
      <c r="C38530" t="s">
        <v>72688</v>
      </c>
    </row>
    <row r="38531" spans="1:3" x14ac:dyDescent="0.2">
      <c r="A38531" t="s">
        <v>72685</v>
      </c>
      <c r="B38531" t="s">
        <v>12367</v>
      </c>
      <c r="C38531" t="s">
        <v>72689</v>
      </c>
    </row>
    <row r="38532" spans="1:3" x14ac:dyDescent="0.2">
      <c r="A38532" t="s">
        <v>72685</v>
      </c>
      <c r="B38532" t="s">
        <v>12367</v>
      </c>
      <c r="C38532" t="s">
        <v>72690</v>
      </c>
    </row>
    <row r="38533" spans="1:3" x14ac:dyDescent="0.2">
      <c r="A38533" t="s">
        <v>72685</v>
      </c>
      <c r="B38533" t="s">
        <v>12367</v>
      </c>
      <c r="C38533" t="s">
        <v>72691</v>
      </c>
    </row>
    <row r="38534" spans="1:3" x14ac:dyDescent="0.2">
      <c r="A38534" t="s">
        <v>72685</v>
      </c>
      <c r="B38534" t="s">
        <v>12367</v>
      </c>
      <c r="C38534" t="s">
        <v>72692</v>
      </c>
    </row>
    <row r="38535" spans="1:3" x14ac:dyDescent="0.2">
      <c r="A38535" t="s">
        <v>72685</v>
      </c>
      <c r="B38535" t="s">
        <v>12367</v>
      </c>
      <c r="C38535" t="s">
        <v>72693</v>
      </c>
    </row>
    <row r="38536" spans="1:3" x14ac:dyDescent="0.2">
      <c r="A38536" t="s">
        <v>72694</v>
      </c>
      <c r="B38536" t="s">
        <v>11798</v>
      </c>
      <c r="C38536" t="s">
        <v>72695</v>
      </c>
    </row>
    <row r="38537" spans="1:3" x14ac:dyDescent="0.2">
      <c r="A38537" t="s">
        <v>72694</v>
      </c>
      <c r="B38537" t="s">
        <v>11798</v>
      </c>
      <c r="C38537" t="s">
        <v>72696</v>
      </c>
    </row>
    <row r="38538" spans="1:3" x14ac:dyDescent="0.2">
      <c r="A38538" t="s">
        <v>72628</v>
      </c>
      <c r="B38538" t="s">
        <v>11819</v>
      </c>
      <c r="C38538" t="s">
        <v>72697</v>
      </c>
    </row>
    <row r="38539" spans="1:3" x14ac:dyDescent="0.2">
      <c r="A38539" t="s">
        <v>72698</v>
      </c>
      <c r="B38539" t="s">
        <v>12641</v>
      </c>
      <c r="C38539" t="s">
        <v>72699</v>
      </c>
    </row>
    <row r="38540" spans="1:3" x14ac:dyDescent="0.2">
      <c r="A38540" t="s">
        <v>72698</v>
      </c>
      <c r="B38540" t="s">
        <v>11798</v>
      </c>
      <c r="C38540" t="s">
        <v>72700</v>
      </c>
    </row>
    <row r="38541" spans="1:3" x14ac:dyDescent="0.2">
      <c r="A38541" t="s">
        <v>72701</v>
      </c>
      <c r="B38541" t="s">
        <v>11805</v>
      </c>
      <c r="C38541" t="s">
        <v>72702</v>
      </c>
    </row>
    <row r="38542" spans="1:3" x14ac:dyDescent="0.2">
      <c r="A38542" t="s">
        <v>72703</v>
      </c>
      <c r="B38542" t="s">
        <v>11798</v>
      </c>
      <c r="C38542" t="s">
        <v>72704</v>
      </c>
    </row>
    <row r="38543" spans="1:3" x14ac:dyDescent="0.2">
      <c r="A38543" t="s">
        <v>72705</v>
      </c>
      <c r="B38543" t="s">
        <v>11880</v>
      </c>
      <c r="C38543" t="s">
        <v>72706</v>
      </c>
    </row>
    <row r="38544" spans="1:3" x14ac:dyDescent="0.2">
      <c r="A38544" t="s">
        <v>72707</v>
      </c>
      <c r="B38544" t="s">
        <v>11883</v>
      </c>
      <c r="C38544" t="s">
        <v>72706</v>
      </c>
    </row>
    <row r="38545" spans="1:3" x14ac:dyDescent="0.2">
      <c r="A38545" t="s">
        <v>72708</v>
      </c>
      <c r="B38545" t="s">
        <v>11819</v>
      </c>
      <c r="C38545" t="s">
        <v>72709</v>
      </c>
    </row>
    <row r="38546" spans="1:3" x14ac:dyDescent="0.2">
      <c r="A38546" t="s">
        <v>72708</v>
      </c>
      <c r="B38546" t="s">
        <v>11819</v>
      </c>
      <c r="C38546" t="s">
        <v>72710</v>
      </c>
    </row>
    <row r="38547" spans="1:3" x14ac:dyDescent="0.2">
      <c r="A38547" t="s">
        <v>72708</v>
      </c>
      <c r="B38547" t="s">
        <v>11819</v>
      </c>
      <c r="C38547" t="s">
        <v>72711</v>
      </c>
    </row>
    <row r="38548" spans="1:3" x14ac:dyDescent="0.2">
      <c r="A38548" t="s">
        <v>72708</v>
      </c>
      <c r="B38548" t="s">
        <v>12069</v>
      </c>
      <c r="C38548" t="s">
        <v>72712</v>
      </c>
    </row>
    <row r="38549" spans="1:3" x14ac:dyDescent="0.2">
      <c r="A38549" t="s">
        <v>72708</v>
      </c>
      <c r="B38549" t="s">
        <v>11798</v>
      </c>
      <c r="C38549" t="s">
        <v>72713</v>
      </c>
    </row>
    <row r="38550" spans="1:3" x14ac:dyDescent="0.2">
      <c r="A38550" t="s">
        <v>72708</v>
      </c>
      <c r="B38550" t="s">
        <v>11798</v>
      </c>
      <c r="C38550" t="s">
        <v>72714</v>
      </c>
    </row>
    <row r="38551" spans="1:3" x14ac:dyDescent="0.2">
      <c r="A38551" t="s">
        <v>72708</v>
      </c>
      <c r="B38551" t="s">
        <v>11798</v>
      </c>
      <c r="C38551" t="s">
        <v>72715</v>
      </c>
    </row>
    <row r="38552" spans="1:3" x14ac:dyDescent="0.2">
      <c r="A38552" t="s">
        <v>72708</v>
      </c>
      <c r="B38552" t="s">
        <v>11798</v>
      </c>
      <c r="C38552" t="s">
        <v>72716</v>
      </c>
    </row>
    <row r="38553" spans="1:3" x14ac:dyDescent="0.2">
      <c r="A38553" t="s">
        <v>72708</v>
      </c>
      <c r="B38553" t="s">
        <v>11798</v>
      </c>
      <c r="C38553" t="s">
        <v>72717</v>
      </c>
    </row>
    <row r="38554" spans="1:3" x14ac:dyDescent="0.2">
      <c r="A38554" t="s">
        <v>72708</v>
      </c>
      <c r="B38554" t="s">
        <v>11798</v>
      </c>
      <c r="C38554" t="s">
        <v>72718</v>
      </c>
    </row>
    <row r="38555" spans="1:3" x14ac:dyDescent="0.2">
      <c r="A38555" t="s">
        <v>72705</v>
      </c>
      <c r="B38555" t="s">
        <v>11805</v>
      </c>
      <c r="C38555" t="s">
        <v>72719</v>
      </c>
    </row>
    <row r="38556" spans="1:3" x14ac:dyDescent="0.2">
      <c r="A38556" t="s">
        <v>72705</v>
      </c>
      <c r="B38556" t="s">
        <v>11805</v>
      </c>
      <c r="C38556" t="s">
        <v>72720</v>
      </c>
    </row>
    <row r="38557" spans="1:3" x14ac:dyDescent="0.2">
      <c r="A38557" t="s">
        <v>72705</v>
      </c>
      <c r="B38557" t="s">
        <v>11805</v>
      </c>
      <c r="C38557" t="s">
        <v>72721</v>
      </c>
    </row>
    <row r="38558" spans="1:3" x14ac:dyDescent="0.2">
      <c r="A38558" t="s">
        <v>72705</v>
      </c>
      <c r="B38558" t="s">
        <v>11805</v>
      </c>
      <c r="C38558" t="s">
        <v>72722</v>
      </c>
    </row>
    <row r="38559" spans="1:3" x14ac:dyDescent="0.2">
      <c r="A38559" t="s">
        <v>72723</v>
      </c>
      <c r="B38559" t="s">
        <v>11798</v>
      </c>
      <c r="C38559" t="s">
        <v>72724</v>
      </c>
    </row>
    <row r="38560" spans="1:3" x14ac:dyDescent="0.2">
      <c r="A38560" t="s">
        <v>72725</v>
      </c>
      <c r="B38560" t="s">
        <v>11805</v>
      </c>
      <c r="C38560" t="s">
        <v>72726</v>
      </c>
    </row>
    <row r="38561" spans="1:3" x14ac:dyDescent="0.2">
      <c r="A38561" t="s">
        <v>72727</v>
      </c>
      <c r="B38561" t="s">
        <v>11819</v>
      </c>
      <c r="C38561" t="s">
        <v>72444</v>
      </c>
    </row>
    <row r="38562" spans="1:3" x14ac:dyDescent="0.2">
      <c r="A38562" t="s">
        <v>72728</v>
      </c>
      <c r="B38562" t="s">
        <v>11805</v>
      </c>
      <c r="C38562" t="s">
        <v>72729</v>
      </c>
    </row>
    <row r="38563" spans="1:3" x14ac:dyDescent="0.2">
      <c r="A38563" t="s">
        <v>72730</v>
      </c>
      <c r="B38563" t="s">
        <v>11805</v>
      </c>
      <c r="C38563" t="s">
        <v>72731</v>
      </c>
    </row>
    <row r="38564" spans="1:3" x14ac:dyDescent="0.2">
      <c r="A38564" t="s">
        <v>72732</v>
      </c>
      <c r="B38564" t="s">
        <v>11880</v>
      </c>
      <c r="C38564" t="s">
        <v>72733</v>
      </c>
    </row>
    <row r="38565" spans="1:3" x14ac:dyDescent="0.2">
      <c r="A38565" t="s">
        <v>72734</v>
      </c>
      <c r="B38565" t="s">
        <v>11883</v>
      </c>
      <c r="C38565" t="s">
        <v>72733</v>
      </c>
    </row>
    <row r="38566" spans="1:3" x14ac:dyDescent="0.2">
      <c r="A38566" t="s">
        <v>72735</v>
      </c>
      <c r="B38566" t="s">
        <v>11819</v>
      </c>
      <c r="C38566" t="s">
        <v>72736</v>
      </c>
    </row>
    <row r="38567" spans="1:3" x14ac:dyDescent="0.2">
      <c r="A38567" t="s">
        <v>72737</v>
      </c>
      <c r="B38567" t="s">
        <v>11798</v>
      </c>
      <c r="C38567" t="s">
        <v>72738</v>
      </c>
    </row>
    <row r="38568" spans="1:3" x14ac:dyDescent="0.2">
      <c r="A38568" t="s">
        <v>72737</v>
      </c>
      <c r="B38568" t="s">
        <v>11798</v>
      </c>
      <c r="C38568" t="s">
        <v>72739</v>
      </c>
    </row>
    <row r="38569" spans="1:3" x14ac:dyDescent="0.2">
      <c r="A38569" t="s">
        <v>72740</v>
      </c>
      <c r="B38569" t="s">
        <v>11805</v>
      </c>
      <c r="C38569" t="s">
        <v>72741</v>
      </c>
    </row>
    <row r="38570" spans="1:3" x14ac:dyDescent="0.2">
      <c r="A38570" t="s">
        <v>72742</v>
      </c>
      <c r="B38570" t="s">
        <v>11805</v>
      </c>
      <c r="C38570" t="s">
        <v>72743</v>
      </c>
    </row>
    <row r="38571" spans="1:3" x14ac:dyDescent="0.2">
      <c r="A38571" t="s">
        <v>72744</v>
      </c>
      <c r="B38571" t="s">
        <v>12641</v>
      </c>
      <c r="C38571" t="s">
        <v>72745</v>
      </c>
    </row>
    <row r="38572" spans="1:3" x14ac:dyDescent="0.2">
      <c r="A38572" t="s">
        <v>72746</v>
      </c>
      <c r="B38572" t="s">
        <v>12641</v>
      </c>
      <c r="C38572" t="s">
        <v>72747</v>
      </c>
    </row>
    <row r="38573" spans="1:3" x14ac:dyDescent="0.2">
      <c r="A38573" t="s">
        <v>72746</v>
      </c>
      <c r="B38573" t="s">
        <v>11798</v>
      </c>
      <c r="C38573" t="s">
        <v>72748</v>
      </c>
    </row>
    <row r="38574" spans="1:3" x14ac:dyDescent="0.2">
      <c r="A38574" t="s">
        <v>72749</v>
      </c>
      <c r="B38574" t="s">
        <v>11805</v>
      </c>
      <c r="C38574" t="s">
        <v>72750</v>
      </c>
    </row>
    <row r="38575" spans="1:3" x14ac:dyDescent="0.2">
      <c r="A38575" t="s">
        <v>10322</v>
      </c>
      <c r="B38575" t="s">
        <v>11798</v>
      </c>
      <c r="C38575" t="s">
        <v>72751</v>
      </c>
    </row>
    <row r="38576" spans="1:3" x14ac:dyDescent="0.2">
      <c r="A38576" t="s">
        <v>10322</v>
      </c>
      <c r="B38576" t="s">
        <v>11798</v>
      </c>
      <c r="C38576" t="s">
        <v>72752</v>
      </c>
    </row>
    <row r="38577" spans="1:3" x14ac:dyDescent="0.2">
      <c r="A38577" t="s">
        <v>10322</v>
      </c>
      <c r="B38577" t="s">
        <v>11798</v>
      </c>
      <c r="C38577" t="s">
        <v>72753</v>
      </c>
    </row>
    <row r="38578" spans="1:3" x14ac:dyDescent="0.2">
      <c r="A38578" t="s">
        <v>72754</v>
      </c>
      <c r="B38578" t="s">
        <v>11805</v>
      </c>
      <c r="C38578" t="s">
        <v>72755</v>
      </c>
    </row>
    <row r="38579" spans="1:3" x14ac:dyDescent="0.2">
      <c r="A38579" t="s">
        <v>72756</v>
      </c>
      <c r="B38579" t="s">
        <v>11805</v>
      </c>
      <c r="C38579" t="s">
        <v>72757</v>
      </c>
    </row>
    <row r="38580" spans="1:3" x14ac:dyDescent="0.2">
      <c r="A38580" t="s">
        <v>72758</v>
      </c>
      <c r="B38580" t="s">
        <v>11805</v>
      </c>
      <c r="C38580" t="s">
        <v>72759</v>
      </c>
    </row>
    <row r="38581" spans="1:3" x14ac:dyDescent="0.2">
      <c r="A38581" t="s">
        <v>72760</v>
      </c>
      <c r="B38581" t="s">
        <v>11819</v>
      </c>
      <c r="C38581" t="s">
        <v>72761</v>
      </c>
    </row>
    <row r="38582" spans="1:3" x14ac:dyDescent="0.2">
      <c r="A38582" t="s">
        <v>72762</v>
      </c>
      <c r="B38582" t="s">
        <v>11798</v>
      </c>
      <c r="C38582" t="s">
        <v>72763</v>
      </c>
    </row>
    <row r="38583" spans="1:3" x14ac:dyDescent="0.2">
      <c r="A38583" t="s">
        <v>72764</v>
      </c>
      <c r="B38583" t="s">
        <v>11805</v>
      </c>
      <c r="C38583" t="s">
        <v>72765</v>
      </c>
    </row>
    <row r="38584" spans="1:3" x14ac:dyDescent="0.2">
      <c r="A38584" t="s">
        <v>72766</v>
      </c>
      <c r="B38584" t="s">
        <v>11798</v>
      </c>
      <c r="C38584" t="s">
        <v>72767</v>
      </c>
    </row>
    <row r="38585" spans="1:3" x14ac:dyDescent="0.2">
      <c r="A38585" t="s">
        <v>72766</v>
      </c>
      <c r="B38585" t="s">
        <v>11798</v>
      </c>
      <c r="C38585" t="s">
        <v>72768</v>
      </c>
    </row>
    <row r="38586" spans="1:3" x14ac:dyDescent="0.2">
      <c r="A38586" t="s">
        <v>72769</v>
      </c>
      <c r="B38586" t="s">
        <v>11798</v>
      </c>
      <c r="C38586" t="s">
        <v>72770</v>
      </c>
    </row>
    <row r="38587" spans="1:3" x14ac:dyDescent="0.2">
      <c r="A38587" t="s">
        <v>72771</v>
      </c>
      <c r="B38587" t="s">
        <v>11805</v>
      </c>
      <c r="C38587" t="s">
        <v>72772</v>
      </c>
    </row>
    <row r="38588" spans="1:3" x14ac:dyDescent="0.2">
      <c r="A38588" t="s">
        <v>72771</v>
      </c>
      <c r="B38588" t="s">
        <v>11805</v>
      </c>
      <c r="C38588" t="s">
        <v>72773</v>
      </c>
    </row>
    <row r="38589" spans="1:3" x14ac:dyDescent="0.2">
      <c r="A38589" t="s">
        <v>72774</v>
      </c>
      <c r="B38589" t="s">
        <v>11805</v>
      </c>
      <c r="C38589" t="s">
        <v>72775</v>
      </c>
    </row>
    <row r="38590" spans="1:3" x14ac:dyDescent="0.2">
      <c r="A38590" t="s">
        <v>72776</v>
      </c>
      <c r="B38590" t="s">
        <v>11805</v>
      </c>
      <c r="C38590" t="s">
        <v>72777</v>
      </c>
    </row>
    <row r="38591" spans="1:3" x14ac:dyDescent="0.2">
      <c r="A38591" t="s">
        <v>72778</v>
      </c>
      <c r="B38591" t="s">
        <v>11819</v>
      </c>
      <c r="C38591" t="s">
        <v>72779</v>
      </c>
    </row>
    <row r="38592" spans="1:3" x14ac:dyDescent="0.2">
      <c r="A38592" t="s">
        <v>72780</v>
      </c>
      <c r="B38592" t="s">
        <v>11819</v>
      </c>
      <c r="C38592" t="s">
        <v>72781</v>
      </c>
    </row>
    <row r="38593" spans="1:3" x14ac:dyDescent="0.2">
      <c r="A38593" t="s">
        <v>72782</v>
      </c>
      <c r="B38593" t="s">
        <v>11798</v>
      </c>
      <c r="C38593" t="s">
        <v>72783</v>
      </c>
    </row>
    <row r="38594" spans="1:3" x14ac:dyDescent="0.2">
      <c r="A38594" t="s">
        <v>72784</v>
      </c>
      <c r="B38594" t="s">
        <v>11880</v>
      </c>
      <c r="C38594" t="s">
        <v>72785</v>
      </c>
    </row>
    <row r="38595" spans="1:3" x14ac:dyDescent="0.2">
      <c r="A38595" t="s">
        <v>72786</v>
      </c>
      <c r="B38595" t="s">
        <v>71175</v>
      </c>
      <c r="C38595" t="s">
        <v>72785</v>
      </c>
    </row>
    <row r="38596" spans="1:3" x14ac:dyDescent="0.2">
      <c r="A38596" t="s">
        <v>72787</v>
      </c>
      <c r="B38596" t="s">
        <v>11819</v>
      </c>
      <c r="C38596" t="s">
        <v>72788</v>
      </c>
    </row>
    <row r="38597" spans="1:3" x14ac:dyDescent="0.2">
      <c r="A38597" t="s">
        <v>72787</v>
      </c>
      <c r="B38597" t="s">
        <v>11819</v>
      </c>
      <c r="C38597" t="s">
        <v>72789</v>
      </c>
    </row>
    <row r="38598" spans="1:3" x14ac:dyDescent="0.2">
      <c r="A38598" t="s">
        <v>72787</v>
      </c>
      <c r="B38598" t="s">
        <v>12069</v>
      </c>
      <c r="C38598" t="s">
        <v>72790</v>
      </c>
    </row>
    <row r="38599" spans="1:3" x14ac:dyDescent="0.2">
      <c r="A38599" t="s">
        <v>72787</v>
      </c>
      <c r="B38599" t="s">
        <v>11798</v>
      </c>
      <c r="C38599" t="s">
        <v>72791</v>
      </c>
    </row>
    <row r="38600" spans="1:3" x14ac:dyDescent="0.2">
      <c r="A38600" t="s">
        <v>72787</v>
      </c>
      <c r="B38600" t="s">
        <v>11798</v>
      </c>
      <c r="C38600" t="s">
        <v>72792</v>
      </c>
    </row>
    <row r="38601" spans="1:3" x14ac:dyDescent="0.2">
      <c r="A38601" t="s">
        <v>72793</v>
      </c>
      <c r="B38601" t="s">
        <v>11880</v>
      </c>
      <c r="C38601" t="s">
        <v>72794</v>
      </c>
    </row>
    <row r="38602" spans="1:3" x14ac:dyDescent="0.2">
      <c r="A38602" t="s">
        <v>72795</v>
      </c>
      <c r="B38602" t="s">
        <v>11883</v>
      </c>
      <c r="C38602" t="s">
        <v>72794</v>
      </c>
    </row>
    <row r="38603" spans="1:3" x14ac:dyDescent="0.2">
      <c r="A38603" t="s">
        <v>72796</v>
      </c>
      <c r="B38603" t="s">
        <v>11819</v>
      </c>
      <c r="C38603" t="s">
        <v>72797</v>
      </c>
    </row>
    <row r="38604" spans="1:3" x14ac:dyDescent="0.2">
      <c r="A38604" t="s">
        <v>72796</v>
      </c>
      <c r="B38604" t="s">
        <v>11819</v>
      </c>
      <c r="C38604" t="s">
        <v>72798</v>
      </c>
    </row>
    <row r="38605" spans="1:3" x14ac:dyDescent="0.2">
      <c r="A38605" t="s">
        <v>72796</v>
      </c>
      <c r="B38605" t="s">
        <v>12069</v>
      </c>
      <c r="C38605" t="s">
        <v>72799</v>
      </c>
    </row>
    <row r="38606" spans="1:3" x14ac:dyDescent="0.2">
      <c r="A38606" t="s">
        <v>72800</v>
      </c>
      <c r="B38606" t="s">
        <v>11798</v>
      </c>
      <c r="C38606" t="s">
        <v>72801</v>
      </c>
    </row>
    <row r="38607" spans="1:3" x14ac:dyDescent="0.2">
      <c r="A38607" t="s">
        <v>72802</v>
      </c>
      <c r="B38607" t="s">
        <v>11880</v>
      </c>
      <c r="C38607" t="s">
        <v>72803</v>
      </c>
    </row>
    <row r="38608" spans="1:3" x14ac:dyDescent="0.2">
      <c r="A38608" t="s">
        <v>72804</v>
      </c>
      <c r="B38608" t="s">
        <v>11883</v>
      </c>
      <c r="C38608" t="s">
        <v>72803</v>
      </c>
    </row>
    <row r="38609" spans="1:3" x14ac:dyDescent="0.2">
      <c r="A38609" t="s">
        <v>72800</v>
      </c>
      <c r="B38609" t="s">
        <v>11819</v>
      </c>
      <c r="C38609" t="s">
        <v>72805</v>
      </c>
    </row>
    <row r="38610" spans="1:3" x14ac:dyDescent="0.2">
      <c r="A38610" t="s">
        <v>72800</v>
      </c>
      <c r="B38610" t="s">
        <v>11819</v>
      </c>
      <c r="C38610" t="s">
        <v>72806</v>
      </c>
    </row>
    <row r="38611" spans="1:3" x14ac:dyDescent="0.2">
      <c r="A38611" t="s">
        <v>72800</v>
      </c>
      <c r="B38611" t="s">
        <v>11819</v>
      </c>
      <c r="C38611" t="s">
        <v>72807</v>
      </c>
    </row>
    <row r="38612" spans="1:3" x14ac:dyDescent="0.2">
      <c r="A38612" t="s">
        <v>72800</v>
      </c>
      <c r="B38612" t="s">
        <v>11819</v>
      </c>
      <c r="C38612" t="s">
        <v>72808</v>
      </c>
    </row>
    <row r="38613" spans="1:3" x14ac:dyDescent="0.2">
      <c r="A38613" t="s">
        <v>72800</v>
      </c>
      <c r="B38613" t="s">
        <v>11819</v>
      </c>
      <c r="C38613" t="s">
        <v>72809</v>
      </c>
    </row>
    <row r="38614" spans="1:3" x14ac:dyDescent="0.2">
      <c r="A38614" t="s">
        <v>72800</v>
      </c>
      <c r="B38614" t="s">
        <v>11819</v>
      </c>
      <c r="C38614" t="s">
        <v>72810</v>
      </c>
    </row>
    <row r="38615" spans="1:3" x14ac:dyDescent="0.2">
      <c r="A38615" t="s">
        <v>72800</v>
      </c>
      <c r="B38615" t="s">
        <v>11819</v>
      </c>
      <c r="C38615" t="s">
        <v>72811</v>
      </c>
    </row>
    <row r="38616" spans="1:3" x14ac:dyDescent="0.2">
      <c r="A38616" t="s">
        <v>72800</v>
      </c>
      <c r="B38616" t="s">
        <v>11819</v>
      </c>
      <c r="C38616" t="s">
        <v>72812</v>
      </c>
    </row>
    <row r="38617" spans="1:3" x14ac:dyDescent="0.2">
      <c r="A38617" t="s">
        <v>72800</v>
      </c>
      <c r="B38617" t="s">
        <v>11819</v>
      </c>
      <c r="C38617" t="s">
        <v>72813</v>
      </c>
    </row>
    <row r="38618" spans="1:3" x14ac:dyDescent="0.2">
      <c r="A38618" t="s">
        <v>72800</v>
      </c>
      <c r="B38618" t="s">
        <v>11819</v>
      </c>
      <c r="C38618" t="s">
        <v>72814</v>
      </c>
    </row>
    <row r="38619" spans="1:3" x14ac:dyDescent="0.2">
      <c r="A38619" t="s">
        <v>72800</v>
      </c>
      <c r="B38619" t="s">
        <v>12069</v>
      </c>
      <c r="C38619" t="s">
        <v>72815</v>
      </c>
    </row>
    <row r="38620" spans="1:3" x14ac:dyDescent="0.2">
      <c r="A38620" t="s">
        <v>72800</v>
      </c>
      <c r="B38620" t="s">
        <v>12069</v>
      </c>
      <c r="C38620" t="s">
        <v>72816</v>
      </c>
    </row>
    <row r="38621" spans="1:3" x14ac:dyDescent="0.2">
      <c r="A38621" t="s">
        <v>72800</v>
      </c>
      <c r="B38621" t="s">
        <v>11798</v>
      </c>
      <c r="C38621" t="s">
        <v>72817</v>
      </c>
    </row>
    <row r="38622" spans="1:3" x14ac:dyDescent="0.2">
      <c r="A38622" t="s">
        <v>72800</v>
      </c>
      <c r="B38622" t="s">
        <v>11798</v>
      </c>
      <c r="C38622" t="s">
        <v>72818</v>
      </c>
    </row>
    <row r="38623" spans="1:3" x14ac:dyDescent="0.2">
      <c r="A38623" t="s">
        <v>72800</v>
      </c>
      <c r="B38623" t="s">
        <v>11798</v>
      </c>
      <c r="C38623" t="s">
        <v>72819</v>
      </c>
    </row>
    <row r="38624" spans="1:3" x14ac:dyDescent="0.2">
      <c r="A38624" t="s">
        <v>72820</v>
      </c>
      <c r="B38624" t="s">
        <v>11805</v>
      </c>
      <c r="C38624" t="s">
        <v>72821</v>
      </c>
    </row>
    <row r="38625" spans="1:3" x14ac:dyDescent="0.2">
      <c r="A38625" t="s">
        <v>72822</v>
      </c>
      <c r="B38625" t="s">
        <v>11798</v>
      </c>
      <c r="C38625" t="s">
        <v>72823</v>
      </c>
    </row>
    <row r="38626" spans="1:3" x14ac:dyDescent="0.2">
      <c r="A38626" t="s">
        <v>72822</v>
      </c>
      <c r="B38626" t="s">
        <v>11798</v>
      </c>
      <c r="C38626" t="s">
        <v>72824</v>
      </c>
    </row>
    <row r="38627" spans="1:3" x14ac:dyDescent="0.2">
      <c r="A38627" t="s">
        <v>72804</v>
      </c>
      <c r="B38627" t="s">
        <v>11798</v>
      </c>
      <c r="C38627" t="s">
        <v>72825</v>
      </c>
    </row>
    <row r="38628" spans="1:3" x14ac:dyDescent="0.2">
      <c r="A38628" t="s">
        <v>72804</v>
      </c>
      <c r="B38628" t="s">
        <v>11798</v>
      </c>
      <c r="C38628" t="s">
        <v>72826</v>
      </c>
    </row>
    <row r="38629" spans="1:3" x14ac:dyDescent="0.2">
      <c r="A38629" t="s">
        <v>72804</v>
      </c>
      <c r="B38629" t="s">
        <v>11798</v>
      </c>
      <c r="C38629" t="s">
        <v>72827</v>
      </c>
    </row>
    <row r="38630" spans="1:3" x14ac:dyDescent="0.2">
      <c r="A38630" t="s">
        <v>72804</v>
      </c>
      <c r="B38630" t="s">
        <v>11798</v>
      </c>
      <c r="C38630" t="s">
        <v>72828</v>
      </c>
    </row>
    <row r="38631" spans="1:3" x14ac:dyDescent="0.2">
      <c r="A38631" t="s">
        <v>72804</v>
      </c>
      <c r="B38631" t="s">
        <v>11798</v>
      </c>
      <c r="C38631" t="s">
        <v>72829</v>
      </c>
    </row>
    <row r="38632" spans="1:3" x14ac:dyDescent="0.2">
      <c r="A38632" t="s">
        <v>72804</v>
      </c>
      <c r="B38632" t="s">
        <v>11798</v>
      </c>
      <c r="C38632" t="s">
        <v>72830</v>
      </c>
    </row>
    <row r="38633" spans="1:3" x14ac:dyDescent="0.2">
      <c r="A38633" t="s">
        <v>72831</v>
      </c>
      <c r="B38633" t="s">
        <v>11840</v>
      </c>
      <c r="C38633" t="s">
        <v>72832</v>
      </c>
    </row>
    <row r="38634" spans="1:3" x14ac:dyDescent="0.2">
      <c r="A38634" t="s">
        <v>72833</v>
      </c>
      <c r="B38634" t="s">
        <v>11798</v>
      </c>
      <c r="C38634" t="s">
        <v>72834</v>
      </c>
    </row>
    <row r="38635" spans="1:3" x14ac:dyDescent="0.2">
      <c r="A38635" t="s">
        <v>72833</v>
      </c>
      <c r="B38635" t="s">
        <v>11798</v>
      </c>
      <c r="C38635" t="s">
        <v>72835</v>
      </c>
    </row>
    <row r="38636" spans="1:3" x14ac:dyDescent="0.2">
      <c r="A38636" t="s">
        <v>72833</v>
      </c>
      <c r="B38636" t="s">
        <v>11798</v>
      </c>
      <c r="C38636" t="s">
        <v>72836</v>
      </c>
    </row>
    <row r="38637" spans="1:3" x14ac:dyDescent="0.2">
      <c r="A38637" t="s">
        <v>72833</v>
      </c>
      <c r="B38637" t="s">
        <v>11798</v>
      </c>
      <c r="C38637" t="s">
        <v>72837</v>
      </c>
    </row>
    <row r="38638" spans="1:3" x14ac:dyDescent="0.2">
      <c r="A38638" t="s">
        <v>72838</v>
      </c>
      <c r="B38638" t="s">
        <v>70168</v>
      </c>
      <c r="C38638" t="s">
        <v>72832</v>
      </c>
    </row>
    <row r="38639" spans="1:3" x14ac:dyDescent="0.2">
      <c r="A38639" t="s">
        <v>72839</v>
      </c>
      <c r="B38639" t="s">
        <v>11883</v>
      </c>
      <c r="C38639" t="s">
        <v>72832</v>
      </c>
    </row>
    <row r="38640" spans="1:3" x14ac:dyDescent="0.2">
      <c r="A38640" t="s">
        <v>72833</v>
      </c>
      <c r="B38640" t="s">
        <v>12069</v>
      </c>
      <c r="C38640" t="s">
        <v>72840</v>
      </c>
    </row>
    <row r="38641" spans="1:3" x14ac:dyDescent="0.2">
      <c r="A38641" t="s">
        <v>72833</v>
      </c>
      <c r="B38641" t="s">
        <v>11819</v>
      </c>
      <c r="C38641" t="s">
        <v>72841</v>
      </c>
    </row>
    <row r="38642" spans="1:3" x14ac:dyDescent="0.2">
      <c r="A38642" t="s">
        <v>72842</v>
      </c>
      <c r="B38642" t="s">
        <v>11805</v>
      </c>
      <c r="C38642" t="s">
        <v>72843</v>
      </c>
    </row>
    <row r="38643" spans="1:3" x14ac:dyDescent="0.2">
      <c r="A38643" t="s">
        <v>72842</v>
      </c>
      <c r="B38643" t="s">
        <v>11805</v>
      </c>
      <c r="C38643" t="s">
        <v>72844</v>
      </c>
    </row>
    <row r="38644" spans="1:3" x14ac:dyDescent="0.2">
      <c r="A38644" t="s">
        <v>72845</v>
      </c>
      <c r="B38644" t="s">
        <v>11798</v>
      </c>
      <c r="C38644" t="s">
        <v>72846</v>
      </c>
    </row>
    <row r="38645" spans="1:3" x14ac:dyDescent="0.2">
      <c r="A38645" t="s">
        <v>72845</v>
      </c>
      <c r="B38645" t="s">
        <v>11798</v>
      </c>
      <c r="C38645" t="s">
        <v>72847</v>
      </c>
    </row>
    <row r="38646" spans="1:3" x14ac:dyDescent="0.2">
      <c r="A38646" t="s">
        <v>72848</v>
      </c>
      <c r="B38646" t="s">
        <v>11798</v>
      </c>
      <c r="C38646" t="s">
        <v>72849</v>
      </c>
    </row>
    <row r="38647" spans="1:3" x14ac:dyDescent="0.2">
      <c r="A38647" t="s">
        <v>72850</v>
      </c>
      <c r="B38647" t="s">
        <v>11798</v>
      </c>
      <c r="C38647" t="s">
        <v>72851</v>
      </c>
    </row>
    <row r="38648" spans="1:3" x14ac:dyDescent="0.2">
      <c r="A38648" t="s">
        <v>72850</v>
      </c>
      <c r="B38648" t="s">
        <v>11798</v>
      </c>
      <c r="C38648" t="s">
        <v>72852</v>
      </c>
    </row>
    <row r="38649" spans="1:3" x14ac:dyDescent="0.2">
      <c r="A38649" t="s">
        <v>72850</v>
      </c>
      <c r="B38649" t="s">
        <v>11798</v>
      </c>
      <c r="C38649" t="s">
        <v>72853</v>
      </c>
    </row>
    <row r="38650" spans="1:3" x14ac:dyDescent="0.2">
      <c r="A38650" t="s">
        <v>72850</v>
      </c>
      <c r="B38650" t="s">
        <v>11798</v>
      </c>
      <c r="C38650" t="s">
        <v>72854</v>
      </c>
    </row>
    <row r="38651" spans="1:3" x14ac:dyDescent="0.2">
      <c r="A38651" t="s">
        <v>72855</v>
      </c>
      <c r="B38651" t="s">
        <v>11798</v>
      </c>
      <c r="C38651" t="s">
        <v>72856</v>
      </c>
    </row>
    <row r="38652" spans="1:3" x14ac:dyDescent="0.2">
      <c r="A38652" t="s">
        <v>72857</v>
      </c>
      <c r="B38652" t="s">
        <v>11798</v>
      </c>
      <c r="C38652" t="s">
        <v>72858</v>
      </c>
    </row>
    <row r="38653" spans="1:3" x14ac:dyDescent="0.2">
      <c r="A38653" t="s">
        <v>72859</v>
      </c>
      <c r="B38653" t="s">
        <v>11798</v>
      </c>
      <c r="C38653" t="s">
        <v>72860</v>
      </c>
    </row>
    <row r="38654" spans="1:3" x14ac:dyDescent="0.2">
      <c r="A38654" t="s">
        <v>72861</v>
      </c>
      <c r="B38654" t="s">
        <v>11819</v>
      </c>
      <c r="C38654" t="s">
        <v>72781</v>
      </c>
    </row>
    <row r="38655" spans="1:3" x14ac:dyDescent="0.2">
      <c r="A38655" t="s">
        <v>72861</v>
      </c>
      <c r="B38655" t="s">
        <v>12069</v>
      </c>
      <c r="C38655" t="s">
        <v>72862</v>
      </c>
    </row>
    <row r="38656" spans="1:3" x14ac:dyDescent="0.2">
      <c r="A38656" t="s">
        <v>72861</v>
      </c>
      <c r="B38656" t="s">
        <v>12069</v>
      </c>
      <c r="C38656" t="s">
        <v>72863</v>
      </c>
    </row>
    <row r="38657" spans="1:3" x14ac:dyDescent="0.2">
      <c r="A38657" t="s">
        <v>72864</v>
      </c>
      <c r="B38657" t="s">
        <v>11819</v>
      </c>
      <c r="C38657" t="s">
        <v>72865</v>
      </c>
    </row>
    <row r="38658" spans="1:3" x14ac:dyDescent="0.2">
      <c r="A38658" t="s">
        <v>72866</v>
      </c>
      <c r="B38658" t="s">
        <v>11880</v>
      </c>
      <c r="C38658" t="s">
        <v>72867</v>
      </c>
    </row>
    <row r="38659" spans="1:3" x14ac:dyDescent="0.2">
      <c r="A38659" t="s">
        <v>72868</v>
      </c>
      <c r="B38659" t="s">
        <v>11883</v>
      </c>
      <c r="C38659" t="s">
        <v>72867</v>
      </c>
    </row>
    <row r="38660" spans="1:3" x14ac:dyDescent="0.2">
      <c r="A38660" t="s">
        <v>72869</v>
      </c>
      <c r="B38660" t="s">
        <v>11819</v>
      </c>
      <c r="C38660" t="s">
        <v>72870</v>
      </c>
    </row>
    <row r="38661" spans="1:3" x14ac:dyDescent="0.2">
      <c r="A38661" t="s">
        <v>72869</v>
      </c>
      <c r="B38661" t="s">
        <v>11819</v>
      </c>
      <c r="C38661" t="s">
        <v>72871</v>
      </c>
    </row>
    <row r="38662" spans="1:3" x14ac:dyDescent="0.2">
      <c r="A38662" t="s">
        <v>72869</v>
      </c>
      <c r="B38662" t="s">
        <v>11819</v>
      </c>
      <c r="C38662" t="s">
        <v>72872</v>
      </c>
    </row>
    <row r="38663" spans="1:3" x14ac:dyDescent="0.2">
      <c r="A38663" t="s">
        <v>72869</v>
      </c>
      <c r="B38663" t="s">
        <v>11819</v>
      </c>
      <c r="C38663" t="s">
        <v>72873</v>
      </c>
    </row>
    <row r="38664" spans="1:3" x14ac:dyDescent="0.2">
      <c r="A38664" t="s">
        <v>72869</v>
      </c>
      <c r="B38664" t="s">
        <v>11819</v>
      </c>
      <c r="C38664" t="s">
        <v>72874</v>
      </c>
    </row>
    <row r="38665" spans="1:3" x14ac:dyDescent="0.2">
      <c r="A38665" t="s">
        <v>72869</v>
      </c>
      <c r="B38665" t="s">
        <v>12069</v>
      </c>
      <c r="C38665" t="s">
        <v>72875</v>
      </c>
    </row>
    <row r="38666" spans="1:3" x14ac:dyDescent="0.2">
      <c r="A38666" t="s">
        <v>72876</v>
      </c>
      <c r="B38666" t="s">
        <v>11798</v>
      </c>
      <c r="C38666" t="s">
        <v>72877</v>
      </c>
    </row>
    <row r="38667" spans="1:3" x14ac:dyDescent="0.2">
      <c r="A38667" t="s">
        <v>72878</v>
      </c>
      <c r="B38667" t="s">
        <v>11805</v>
      </c>
      <c r="C38667" t="s">
        <v>72879</v>
      </c>
    </row>
    <row r="38668" spans="1:3" x14ac:dyDescent="0.2">
      <c r="A38668" t="s">
        <v>72880</v>
      </c>
      <c r="B38668" t="s">
        <v>11798</v>
      </c>
      <c r="C38668" t="s">
        <v>72881</v>
      </c>
    </row>
    <row r="38669" spans="1:3" x14ac:dyDescent="0.2">
      <c r="A38669" t="s">
        <v>72882</v>
      </c>
      <c r="B38669" t="s">
        <v>11828</v>
      </c>
      <c r="C38669" t="s">
        <v>72883</v>
      </c>
    </row>
    <row r="38670" spans="1:3" x14ac:dyDescent="0.2">
      <c r="A38670" t="s">
        <v>72884</v>
      </c>
      <c r="B38670" t="s">
        <v>11798</v>
      </c>
      <c r="C38670" t="s">
        <v>72885</v>
      </c>
    </row>
    <row r="38671" spans="1:3" x14ac:dyDescent="0.2">
      <c r="A38671" t="s">
        <v>72886</v>
      </c>
      <c r="B38671" t="s">
        <v>11798</v>
      </c>
      <c r="C38671" t="s">
        <v>72887</v>
      </c>
    </row>
    <row r="38672" spans="1:3" x14ac:dyDescent="0.2">
      <c r="A38672" t="s">
        <v>72888</v>
      </c>
      <c r="B38672" t="s">
        <v>11819</v>
      </c>
      <c r="C38672" t="s">
        <v>72889</v>
      </c>
    </row>
    <row r="38673" spans="1:3" x14ac:dyDescent="0.2">
      <c r="A38673" t="s">
        <v>72890</v>
      </c>
      <c r="B38673" t="s">
        <v>11798</v>
      </c>
      <c r="C38673" t="s">
        <v>72891</v>
      </c>
    </row>
    <row r="38674" spans="1:3" x14ac:dyDescent="0.2">
      <c r="A38674" t="s">
        <v>72890</v>
      </c>
      <c r="B38674" t="s">
        <v>11798</v>
      </c>
      <c r="C38674" t="s">
        <v>72892</v>
      </c>
    </row>
    <row r="38675" spans="1:3" x14ac:dyDescent="0.2">
      <c r="A38675" t="s">
        <v>72893</v>
      </c>
      <c r="B38675" t="s">
        <v>11798</v>
      </c>
      <c r="C38675" t="s">
        <v>72894</v>
      </c>
    </row>
    <row r="38676" spans="1:3" x14ac:dyDescent="0.2">
      <c r="A38676" t="s">
        <v>72895</v>
      </c>
      <c r="B38676" t="s">
        <v>11805</v>
      </c>
      <c r="C38676" t="s">
        <v>72896</v>
      </c>
    </row>
    <row r="38677" spans="1:3" x14ac:dyDescent="0.2">
      <c r="A38677" t="s">
        <v>72897</v>
      </c>
      <c r="B38677" t="s">
        <v>11798</v>
      </c>
      <c r="C38677" t="s">
        <v>72898</v>
      </c>
    </row>
    <row r="38678" spans="1:3" x14ac:dyDescent="0.2">
      <c r="A38678" t="s">
        <v>72899</v>
      </c>
      <c r="B38678" t="s">
        <v>11798</v>
      </c>
      <c r="C38678" t="s">
        <v>72900</v>
      </c>
    </row>
    <row r="38679" spans="1:3" x14ac:dyDescent="0.2">
      <c r="A38679" t="s">
        <v>72901</v>
      </c>
      <c r="B38679" t="s">
        <v>11805</v>
      </c>
      <c r="C38679" t="s">
        <v>72902</v>
      </c>
    </row>
    <row r="38680" spans="1:3" x14ac:dyDescent="0.2">
      <c r="A38680" t="s">
        <v>72901</v>
      </c>
      <c r="B38680" t="s">
        <v>11805</v>
      </c>
      <c r="C38680" t="s">
        <v>72903</v>
      </c>
    </row>
    <row r="38681" spans="1:3" x14ac:dyDescent="0.2">
      <c r="A38681" t="s">
        <v>72904</v>
      </c>
      <c r="B38681" t="s">
        <v>11819</v>
      </c>
      <c r="C38681" t="s">
        <v>72905</v>
      </c>
    </row>
    <row r="38682" spans="1:3" x14ac:dyDescent="0.2">
      <c r="A38682" t="s">
        <v>72904</v>
      </c>
      <c r="B38682" t="s">
        <v>12069</v>
      </c>
      <c r="C38682" t="s">
        <v>58593</v>
      </c>
    </row>
    <row r="38683" spans="1:3" x14ac:dyDescent="0.2">
      <c r="A38683" t="s">
        <v>72906</v>
      </c>
      <c r="B38683" t="s">
        <v>11798</v>
      </c>
      <c r="C38683" t="s">
        <v>72907</v>
      </c>
    </row>
    <row r="38684" spans="1:3" x14ac:dyDescent="0.2">
      <c r="A38684" t="s">
        <v>72908</v>
      </c>
      <c r="B38684" t="s">
        <v>11798</v>
      </c>
      <c r="C38684" t="s">
        <v>72909</v>
      </c>
    </row>
    <row r="38685" spans="1:3" x14ac:dyDescent="0.2">
      <c r="A38685" t="s">
        <v>72908</v>
      </c>
      <c r="B38685" t="s">
        <v>11889</v>
      </c>
      <c r="C38685" t="s">
        <v>72910</v>
      </c>
    </row>
    <row r="38686" spans="1:3" x14ac:dyDescent="0.2">
      <c r="A38686" t="s">
        <v>72911</v>
      </c>
      <c r="B38686" t="s">
        <v>11805</v>
      </c>
      <c r="C38686" t="s">
        <v>72912</v>
      </c>
    </row>
    <row r="38687" spans="1:3" x14ac:dyDescent="0.2">
      <c r="A38687" t="s">
        <v>72913</v>
      </c>
      <c r="B38687" t="s">
        <v>11798</v>
      </c>
      <c r="C38687" t="s">
        <v>72914</v>
      </c>
    </row>
    <row r="38688" spans="1:3" x14ac:dyDescent="0.2">
      <c r="A38688" t="s">
        <v>72915</v>
      </c>
      <c r="B38688" t="s">
        <v>11798</v>
      </c>
      <c r="C38688" t="s">
        <v>72916</v>
      </c>
    </row>
    <row r="38689" spans="1:3" x14ac:dyDescent="0.2">
      <c r="A38689" t="s">
        <v>72917</v>
      </c>
      <c r="B38689" t="s">
        <v>11798</v>
      </c>
      <c r="C38689" t="s">
        <v>72918</v>
      </c>
    </row>
    <row r="38690" spans="1:3" x14ac:dyDescent="0.2">
      <c r="A38690" t="s">
        <v>72919</v>
      </c>
      <c r="B38690" t="s">
        <v>11798</v>
      </c>
      <c r="C38690" t="s">
        <v>72920</v>
      </c>
    </row>
    <row r="38691" spans="1:3" x14ac:dyDescent="0.2">
      <c r="A38691" t="s">
        <v>72921</v>
      </c>
      <c r="B38691" t="s">
        <v>11880</v>
      </c>
      <c r="C38691" t="s">
        <v>72922</v>
      </c>
    </row>
    <row r="38692" spans="1:3" x14ac:dyDescent="0.2">
      <c r="A38692" t="s">
        <v>72923</v>
      </c>
      <c r="B38692" t="s">
        <v>11883</v>
      </c>
      <c r="C38692" t="s">
        <v>72922</v>
      </c>
    </row>
    <row r="38693" spans="1:3" x14ac:dyDescent="0.2">
      <c r="A38693" t="s">
        <v>72924</v>
      </c>
      <c r="B38693" t="s">
        <v>11819</v>
      </c>
      <c r="C38693" t="s">
        <v>72925</v>
      </c>
    </row>
    <row r="38694" spans="1:3" x14ac:dyDescent="0.2">
      <c r="A38694" t="s">
        <v>72924</v>
      </c>
      <c r="B38694" t="s">
        <v>11819</v>
      </c>
      <c r="C38694" t="s">
        <v>72926</v>
      </c>
    </row>
    <row r="38695" spans="1:3" x14ac:dyDescent="0.2">
      <c r="A38695" t="s">
        <v>72924</v>
      </c>
      <c r="B38695" t="s">
        <v>11819</v>
      </c>
      <c r="C38695" t="s">
        <v>72927</v>
      </c>
    </row>
    <row r="38696" spans="1:3" x14ac:dyDescent="0.2">
      <c r="A38696" t="s">
        <v>72924</v>
      </c>
      <c r="B38696" t="s">
        <v>12069</v>
      </c>
      <c r="C38696" t="s">
        <v>72928</v>
      </c>
    </row>
    <row r="38697" spans="1:3" x14ac:dyDescent="0.2">
      <c r="A38697" t="s">
        <v>72924</v>
      </c>
      <c r="B38697" t="s">
        <v>12069</v>
      </c>
      <c r="C38697" t="s">
        <v>72929</v>
      </c>
    </row>
    <row r="38698" spans="1:3" x14ac:dyDescent="0.2">
      <c r="A38698" t="s">
        <v>72924</v>
      </c>
      <c r="B38698" t="s">
        <v>11798</v>
      </c>
      <c r="C38698" t="s">
        <v>72930</v>
      </c>
    </row>
    <row r="38699" spans="1:3" x14ac:dyDescent="0.2">
      <c r="A38699" t="s">
        <v>72931</v>
      </c>
      <c r="B38699" t="s">
        <v>11798</v>
      </c>
      <c r="C38699" t="s">
        <v>72932</v>
      </c>
    </row>
    <row r="38700" spans="1:3" x14ac:dyDescent="0.2">
      <c r="A38700" t="s">
        <v>72933</v>
      </c>
      <c r="B38700" t="s">
        <v>11798</v>
      </c>
      <c r="C38700" t="s">
        <v>72934</v>
      </c>
    </row>
    <row r="38701" spans="1:3" x14ac:dyDescent="0.2">
      <c r="A38701" t="s">
        <v>72935</v>
      </c>
      <c r="B38701" t="s">
        <v>11819</v>
      </c>
      <c r="C38701" t="s">
        <v>72936</v>
      </c>
    </row>
    <row r="38702" spans="1:3" x14ac:dyDescent="0.2">
      <c r="A38702" t="s">
        <v>72937</v>
      </c>
      <c r="B38702" t="s">
        <v>11798</v>
      </c>
      <c r="C38702" t="s">
        <v>72938</v>
      </c>
    </row>
    <row r="38703" spans="1:3" x14ac:dyDescent="0.2">
      <c r="A38703" t="s">
        <v>72939</v>
      </c>
      <c r="B38703" t="s">
        <v>11798</v>
      </c>
      <c r="C38703" t="s">
        <v>72940</v>
      </c>
    </row>
    <row r="38704" spans="1:3" x14ac:dyDescent="0.2">
      <c r="A38704" t="s">
        <v>72941</v>
      </c>
      <c r="B38704" t="s">
        <v>11819</v>
      </c>
      <c r="C38704" t="s">
        <v>72942</v>
      </c>
    </row>
    <row r="38705" spans="1:3" x14ac:dyDescent="0.2">
      <c r="A38705" t="s">
        <v>72943</v>
      </c>
      <c r="B38705" t="s">
        <v>11798</v>
      </c>
      <c r="C38705" t="s">
        <v>72944</v>
      </c>
    </row>
    <row r="38706" spans="1:3" x14ac:dyDescent="0.2">
      <c r="A38706" t="s">
        <v>72945</v>
      </c>
      <c r="B38706" t="s">
        <v>11798</v>
      </c>
      <c r="C38706" t="s">
        <v>72920</v>
      </c>
    </row>
    <row r="38707" spans="1:3" x14ac:dyDescent="0.2">
      <c r="A38707" t="s">
        <v>72946</v>
      </c>
      <c r="B38707" t="s">
        <v>11805</v>
      </c>
      <c r="C38707" t="s">
        <v>23183</v>
      </c>
    </row>
    <row r="38708" spans="1:3" x14ac:dyDescent="0.2">
      <c r="A38708" t="s">
        <v>72947</v>
      </c>
      <c r="B38708" t="s">
        <v>11889</v>
      </c>
      <c r="C38708" t="s">
        <v>72948</v>
      </c>
    </row>
    <row r="38709" spans="1:3" x14ac:dyDescent="0.2">
      <c r="A38709" t="s">
        <v>72947</v>
      </c>
      <c r="B38709" t="s">
        <v>11889</v>
      </c>
      <c r="C38709" t="s">
        <v>72949</v>
      </c>
    </row>
    <row r="38710" spans="1:3" x14ac:dyDescent="0.2">
      <c r="A38710" t="s">
        <v>72947</v>
      </c>
      <c r="B38710" t="s">
        <v>11819</v>
      </c>
      <c r="C38710" t="s">
        <v>72950</v>
      </c>
    </row>
    <row r="38711" spans="1:3" x14ac:dyDescent="0.2">
      <c r="A38711" t="s">
        <v>72951</v>
      </c>
      <c r="B38711" t="s">
        <v>11805</v>
      </c>
      <c r="C38711" t="s">
        <v>72952</v>
      </c>
    </row>
    <row r="38712" spans="1:3" x14ac:dyDescent="0.2">
      <c r="A38712" t="s">
        <v>72953</v>
      </c>
      <c r="B38712" t="s">
        <v>11828</v>
      </c>
      <c r="C38712" t="s">
        <v>72954</v>
      </c>
    </row>
    <row r="38713" spans="1:3" x14ac:dyDescent="0.2">
      <c r="A38713" t="s">
        <v>72955</v>
      </c>
      <c r="B38713" t="s">
        <v>11798</v>
      </c>
      <c r="C38713" t="s">
        <v>72956</v>
      </c>
    </row>
    <row r="38714" spans="1:3" x14ac:dyDescent="0.2">
      <c r="A38714" t="s">
        <v>72957</v>
      </c>
      <c r="B38714" t="s">
        <v>11805</v>
      </c>
      <c r="C38714" t="s">
        <v>72958</v>
      </c>
    </row>
    <row r="38715" spans="1:3" x14ac:dyDescent="0.2">
      <c r="A38715" t="s">
        <v>72959</v>
      </c>
      <c r="B38715" t="s">
        <v>11805</v>
      </c>
      <c r="C38715" t="s">
        <v>72960</v>
      </c>
    </row>
    <row r="38716" spans="1:3" x14ac:dyDescent="0.2">
      <c r="A38716" t="s">
        <v>72961</v>
      </c>
      <c r="B38716" t="s">
        <v>11798</v>
      </c>
      <c r="C38716" t="s">
        <v>72962</v>
      </c>
    </row>
    <row r="38717" spans="1:3" x14ac:dyDescent="0.2">
      <c r="A38717" t="s">
        <v>72793</v>
      </c>
      <c r="B38717" t="s">
        <v>12069</v>
      </c>
      <c r="C38717" t="s">
        <v>72963</v>
      </c>
    </row>
    <row r="38718" spans="1:3" x14ac:dyDescent="0.2">
      <c r="A38718" t="s">
        <v>72793</v>
      </c>
      <c r="C38718" t="s">
        <v>72964</v>
      </c>
    </row>
    <row r="38719" spans="1:3" x14ac:dyDescent="0.2">
      <c r="A38719" t="s">
        <v>72793</v>
      </c>
      <c r="B38719" t="s">
        <v>11798</v>
      </c>
      <c r="C38719" t="s">
        <v>72965</v>
      </c>
    </row>
    <row r="38720" spans="1:3" x14ac:dyDescent="0.2">
      <c r="A38720" t="s">
        <v>72793</v>
      </c>
      <c r="B38720" t="s">
        <v>11798</v>
      </c>
      <c r="C38720" t="s">
        <v>72966</v>
      </c>
    </row>
    <row r="38721" spans="1:3" x14ac:dyDescent="0.2">
      <c r="A38721" t="s">
        <v>72793</v>
      </c>
      <c r="B38721" t="s">
        <v>11819</v>
      </c>
      <c r="C38721" t="s">
        <v>72967</v>
      </c>
    </row>
    <row r="38722" spans="1:3" x14ac:dyDescent="0.2">
      <c r="A38722" t="s">
        <v>72793</v>
      </c>
      <c r="B38722" t="s">
        <v>11798</v>
      </c>
      <c r="C38722" t="s">
        <v>72968</v>
      </c>
    </row>
    <row r="38723" spans="1:3" x14ac:dyDescent="0.2">
      <c r="A38723" t="s">
        <v>72793</v>
      </c>
      <c r="B38723" t="s">
        <v>11798</v>
      </c>
      <c r="C38723" t="s">
        <v>72969</v>
      </c>
    </row>
    <row r="38724" spans="1:3" x14ac:dyDescent="0.2">
      <c r="A38724" t="s">
        <v>72793</v>
      </c>
      <c r="B38724" t="s">
        <v>11798</v>
      </c>
      <c r="C38724" t="s">
        <v>72970</v>
      </c>
    </row>
    <row r="38725" spans="1:3" x14ac:dyDescent="0.2">
      <c r="A38725" t="s">
        <v>72971</v>
      </c>
      <c r="B38725" t="s">
        <v>11880</v>
      </c>
      <c r="C38725" t="s">
        <v>72972</v>
      </c>
    </row>
    <row r="38726" spans="1:3" x14ac:dyDescent="0.2">
      <c r="A38726" t="s">
        <v>72973</v>
      </c>
      <c r="B38726" t="s">
        <v>11883</v>
      </c>
      <c r="C38726" t="s">
        <v>72972</v>
      </c>
    </row>
    <row r="38727" spans="1:3" x14ac:dyDescent="0.2">
      <c r="A38727" t="s">
        <v>72793</v>
      </c>
      <c r="B38727" t="s">
        <v>11798</v>
      </c>
      <c r="C38727" t="s">
        <v>72974</v>
      </c>
    </row>
    <row r="38728" spans="1:3" x14ac:dyDescent="0.2">
      <c r="A38728" t="s">
        <v>72793</v>
      </c>
      <c r="B38728" t="s">
        <v>11798</v>
      </c>
      <c r="C38728" t="s">
        <v>72975</v>
      </c>
    </row>
    <row r="38729" spans="1:3" x14ac:dyDescent="0.2">
      <c r="A38729" t="s">
        <v>72793</v>
      </c>
      <c r="B38729" t="s">
        <v>12069</v>
      </c>
      <c r="C38729" t="s">
        <v>72976</v>
      </c>
    </row>
    <row r="38730" spans="1:3" x14ac:dyDescent="0.2">
      <c r="A38730" t="s">
        <v>72977</v>
      </c>
      <c r="B38730" t="s">
        <v>11805</v>
      </c>
      <c r="C38730" t="s">
        <v>72978</v>
      </c>
    </row>
    <row r="38731" spans="1:3" x14ac:dyDescent="0.2">
      <c r="A38731" t="s">
        <v>72979</v>
      </c>
      <c r="B38731" t="s">
        <v>11798</v>
      </c>
      <c r="C38731" t="s">
        <v>72980</v>
      </c>
    </row>
    <row r="38732" spans="1:3" x14ac:dyDescent="0.2">
      <c r="A38732" t="s">
        <v>72981</v>
      </c>
      <c r="B38732" t="s">
        <v>11798</v>
      </c>
      <c r="C38732" t="s">
        <v>72982</v>
      </c>
    </row>
    <row r="38733" spans="1:3" x14ac:dyDescent="0.2">
      <c r="A38733" t="s">
        <v>72981</v>
      </c>
      <c r="B38733" t="s">
        <v>11798</v>
      </c>
      <c r="C38733" t="s">
        <v>72983</v>
      </c>
    </row>
    <row r="38734" spans="1:3" x14ac:dyDescent="0.2">
      <c r="A38734" t="s">
        <v>72984</v>
      </c>
      <c r="B38734" t="s">
        <v>11798</v>
      </c>
      <c r="C38734" t="s">
        <v>72985</v>
      </c>
    </row>
    <row r="38735" spans="1:3" x14ac:dyDescent="0.2">
      <c r="A38735" t="s">
        <v>72986</v>
      </c>
      <c r="B38735" t="s">
        <v>11798</v>
      </c>
      <c r="C38735" t="s">
        <v>72987</v>
      </c>
    </row>
    <row r="38736" spans="1:3" x14ac:dyDescent="0.2">
      <c r="A38736" t="s">
        <v>72988</v>
      </c>
      <c r="B38736" t="s">
        <v>11880</v>
      </c>
      <c r="C38736" t="s">
        <v>72989</v>
      </c>
    </row>
    <row r="38737" spans="1:3" x14ac:dyDescent="0.2">
      <c r="A38737" t="s">
        <v>72990</v>
      </c>
      <c r="B38737" t="s">
        <v>11883</v>
      </c>
      <c r="C38737" t="s">
        <v>72989</v>
      </c>
    </row>
    <row r="38738" spans="1:3" x14ac:dyDescent="0.2">
      <c r="A38738" t="s">
        <v>72986</v>
      </c>
      <c r="B38738" t="s">
        <v>11819</v>
      </c>
      <c r="C38738" t="s">
        <v>72991</v>
      </c>
    </row>
    <row r="38739" spans="1:3" x14ac:dyDescent="0.2">
      <c r="A38739" t="s">
        <v>72986</v>
      </c>
      <c r="B38739" t="s">
        <v>11819</v>
      </c>
      <c r="C38739" t="s">
        <v>72992</v>
      </c>
    </row>
    <row r="38740" spans="1:3" x14ac:dyDescent="0.2">
      <c r="A38740" t="s">
        <v>72993</v>
      </c>
      <c r="B38740" t="s">
        <v>11798</v>
      </c>
      <c r="C38740" t="s">
        <v>72994</v>
      </c>
    </row>
    <row r="38741" spans="1:3" x14ac:dyDescent="0.2">
      <c r="A38741" t="s">
        <v>72995</v>
      </c>
      <c r="B38741" t="s">
        <v>11798</v>
      </c>
      <c r="C38741" t="s">
        <v>72996</v>
      </c>
    </row>
    <row r="38742" spans="1:3" x14ac:dyDescent="0.2">
      <c r="A38742" t="s">
        <v>72997</v>
      </c>
      <c r="B38742" t="s">
        <v>11819</v>
      </c>
      <c r="C38742" t="s">
        <v>72998</v>
      </c>
    </row>
    <row r="38743" spans="1:3" x14ac:dyDescent="0.2">
      <c r="A38743" t="s">
        <v>72999</v>
      </c>
      <c r="B38743" t="s">
        <v>11798</v>
      </c>
      <c r="C38743" t="s">
        <v>73000</v>
      </c>
    </row>
    <row r="38744" spans="1:3" x14ac:dyDescent="0.2">
      <c r="A38744" t="s">
        <v>72999</v>
      </c>
      <c r="B38744" t="s">
        <v>11798</v>
      </c>
      <c r="C38744" t="s">
        <v>73001</v>
      </c>
    </row>
    <row r="38745" spans="1:3" x14ac:dyDescent="0.2">
      <c r="A38745" t="s">
        <v>73002</v>
      </c>
      <c r="B38745" t="s">
        <v>11805</v>
      </c>
      <c r="C38745" t="s">
        <v>73003</v>
      </c>
    </row>
    <row r="38746" spans="1:3" x14ac:dyDescent="0.2">
      <c r="A38746" t="s">
        <v>73004</v>
      </c>
      <c r="B38746" t="s">
        <v>11819</v>
      </c>
      <c r="C38746" t="s">
        <v>73005</v>
      </c>
    </row>
    <row r="38747" spans="1:3" x14ac:dyDescent="0.2">
      <c r="A38747" t="s">
        <v>73004</v>
      </c>
      <c r="B38747" t="s">
        <v>11805</v>
      </c>
      <c r="C38747" t="s">
        <v>73006</v>
      </c>
    </row>
    <row r="38748" spans="1:3" x14ac:dyDescent="0.2">
      <c r="A38748" t="s">
        <v>73004</v>
      </c>
      <c r="B38748" t="s">
        <v>11805</v>
      </c>
      <c r="C38748" t="s">
        <v>73007</v>
      </c>
    </row>
    <row r="38749" spans="1:3" x14ac:dyDescent="0.2">
      <c r="A38749" t="s">
        <v>73008</v>
      </c>
      <c r="B38749" t="s">
        <v>11798</v>
      </c>
      <c r="C38749" t="s">
        <v>73009</v>
      </c>
    </row>
    <row r="38750" spans="1:3" x14ac:dyDescent="0.2">
      <c r="A38750" t="s">
        <v>73010</v>
      </c>
      <c r="B38750" t="s">
        <v>11819</v>
      </c>
      <c r="C38750" t="s">
        <v>73011</v>
      </c>
    </row>
    <row r="38751" spans="1:3" x14ac:dyDescent="0.2">
      <c r="A38751" t="s">
        <v>73010</v>
      </c>
      <c r="B38751" t="s">
        <v>11798</v>
      </c>
      <c r="C38751" t="s">
        <v>73012</v>
      </c>
    </row>
    <row r="38752" spans="1:3" x14ac:dyDescent="0.2">
      <c r="A38752" t="s">
        <v>73013</v>
      </c>
      <c r="B38752" t="s">
        <v>11819</v>
      </c>
      <c r="C38752" t="s">
        <v>73014</v>
      </c>
    </row>
    <row r="38753" spans="1:3" x14ac:dyDescent="0.2">
      <c r="A38753" t="s">
        <v>73015</v>
      </c>
      <c r="B38753" t="s">
        <v>11805</v>
      </c>
      <c r="C38753" t="s">
        <v>73016</v>
      </c>
    </row>
    <row r="38754" spans="1:3" x14ac:dyDescent="0.2">
      <c r="A38754" t="s">
        <v>73017</v>
      </c>
      <c r="B38754" t="s">
        <v>11819</v>
      </c>
      <c r="C38754" t="s">
        <v>73018</v>
      </c>
    </row>
    <row r="38755" spans="1:3" x14ac:dyDescent="0.2">
      <c r="A38755" t="s">
        <v>73019</v>
      </c>
      <c r="B38755" t="s">
        <v>11798</v>
      </c>
      <c r="C38755" t="s">
        <v>73020</v>
      </c>
    </row>
    <row r="38756" spans="1:3" x14ac:dyDescent="0.2">
      <c r="A38756" t="s">
        <v>73021</v>
      </c>
      <c r="B38756" t="s">
        <v>12641</v>
      </c>
      <c r="C38756" t="s">
        <v>73022</v>
      </c>
    </row>
    <row r="38757" spans="1:3" x14ac:dyDescent="0.2">
      <c r="A38757" t="s">
        <v>73023</v>
      </c>
      <c r="B38757" t="s">
        <v>11819</v>
      </c>
      <c r="C38757" t="s">
        <v>73024</v>
      </c>
    </row>
    <row r="38758" spans="1:3" x14ac:dyDescent="0.2">
      <c r="A38758" t="s">
        <v>73025</v>
      </c>
      <c r="B38758" t="s">
        <v>11819</v>
      </c>
      <c r="C38758" t="s">
        <v>73026</v>
      </c>
    </row>
    <row r="38759" spans="1:3" x14ac:dyDescent="0.2">
      <c r="A38759" t="s">
        <v>73027</v>
      </c>
      <c r="B38759" t="s">
        <v>11819</v>
      </c>
      <c r="C38759" t="s">
        <v>73028</v>
      </c>
    </row>
    <row r="38760" spans="1:3" x14ac:dyDescent="0.2">
      <c r="A38760" t="s">
        <v>73029</v>
      </c>
      <c r="B38760" t="s">
        <v>11798</v>
      </c>
      <c r="C38760" t="s">
        <v>73030</v>
      </c>
    </row>
    <row r="38761" spans="1:3" x14ac:dyDescent="0.2">
      <c r="A38761" t="s">
        <v>73031</v>
      </c>
      <c r="B38761" t="s">
        <v>11798</v>
      </c>
      <c r="C38761" t="s">
        <v>73032</v>
      </c>
    </row>
    <row r="38762" spans="1:3" x14ac:dyDescent="0.2">
      <c r="A38762" t="s">
        <v>73033</v>
      </c>
      <c r="B38762" t="s">
        <v>12641</v>
      </c>
      <c r="C38762" t="s">
        <v>73034</v>
      </c>
    </row>
    <row r="38763" spans="1:3" x14ac:dyDescent="0.2">
      <c r="A38763" t="s">
        <v>73035</v>
      </c>
      <c r="B38763" t="s">
        <v>11805</v>
      </c>
      <c r="C38763" t="s">
        <v>73036</v>
      </c>
    </row>
    <row r="38764" spans="1:3" x14ac:dyDescent="0.2">
      <c r="A38764" t="s">
        <v>73037</v>
      </c>
      <c r="B38764" t="s">
        <v>11798</v>
      </c>
      <c r="C38764" t="s">
        <v>73038</v>
      </c>
    </row>
    <row r="38765" spans="1:3" x14ac:dyDescent="0.2">
      <c r="A38765" t="s">
        <v>73039</v>
      </c>
      <c r="B38765" t="s">
        <v>11798</v>
      </c>
      <c r="C38765" t="s">
        <v>73040</v>
      </c>
    </row>
    <row r="38766" spans="1:3" x14ac:dyDescent="0.2">
      <c r="A38766" t="s">
        <v>73041</v>
      </c>
      <c r="B38766" t="s">
        <v>11798</v>
      </c>
      <c r="C38766" t="s">
        <v>73042</v>
      </c>
    </row>
    <row r="38767" spans="1:3" x14ac:dyDescent="0.2">
      <c r="A38767" t="s">
        <v>73041</v>
      </c>
      <c r="B38767" t="s">
        <v>11805</v>
      </c>
      <c r="C38767" t="s">
        <v>73043</v>
      </c>
    </row>
    <row r="38768" spans="1:3" x14ac:dyDescent="0.2">
      <c r="A38768" t="s">
        <v>73044</v>
      </c>
      <c r="B38768" t="s">
        <v>11819</v>
      </c>
      <c r="C38768" t="s">
        <v>73045</v>
      </c>
    </row>
    <row r="38769" spans="1:3" x14ac:dyDescent="0.2">
      <c r="A38769" t="s">
        <v>73046</v>
      </c>
      <c r="B38769" t="s">
        <v>11819</v>
      </c>
      <c r="C38769" t="s">
        <v>73047</v>
      </c>
    </row>
    <row r="38770" spans="1:3" x14ac:dyDescent="0.2">
      <c r="A38770" t="s">
        <v>73048</v>
      </c>
      <c r="B38770" t="s">
        <v>11819</v>
      </c>
      <c r="C38770" t="s">
        <v>73049</v>
      </c>
    </row>
    <row r="38771" spans="1:3" x14ac:dyDescent="0.2">
      <c r="A38771" t="s">
        <v>73050</v>
      </c>
      <c r="B38771" t="s">
        <v>11798</v>
      </c>
      <c r="C38771" t="s">
        <v>73051</v>
      </c>
    </row>
    <row r="38772" spans="1:3" x14ac:dyDescent="0.2">
      <c r="A38772" t="s">
        <v>73052</v>
      </c>
      <c r="B38772" t="s">
        <v>11819</v>
      </c>
      <c r="C38772" t="s">
        <v>73053</v>
      </c>
    </row>
    <row r="38773" spans="1:3" x14ac:dyDescent="0.2">
      <c r="A38773" t="s">
        <v>73054</v>
      </c>
      <c r="C38773" t="s">
        <v>73055</v>
      </c>
    </row>
    <row r="38774" spans="1:3" x14ac:dyDescent="0.2">
      <c r="A38774" t="s">
        <v>73056</v>
      </c>
      <c r="B38774" t="s">
        <v>11819</v>
      </c>
      <c r="C38774" t="s">
        <v>73057</v>
      </c>
    </row>
    <row r="38775" spans="1:3" x14ac:dyDescent="0.2">
      <c r="A38775" t="s">
        <v>73058</v>
      </c>
      <c r="B38775" t="s">
        <v>12069</v>
      </c>
      <c r="C38775" t="s">
        <v>73059</v>
      </c>
    </row>
    <row r="38776" spans="1:3" x14ac:dyDescent="0.2">
      <c r="A38776" t="s">
        <v>73058</v>
      </c>
      <c r="B38776" t="s">
        <v>12069</v>
      </c>
      <c r="C38776" t="s">
        <v>73060</v>
      </c>
    </row>
    <row r="38777" spans="1:3" x14ac:dyDescent="0.2">
      <c r="A38777" t="s">
        <v>73058</v>
      </c>
      <c r="B38777" t="s">
        <v>11798</v>
      </c>
      <c r="C38777" t="s">
        <v>73061</v>
      </c>
    </row>
    <row r="38778" spans="1:3" x14ac:dyDescent="0.2">
      <c r="A38778" t="s">
        <v>73058</v>
      </c>
      <c r="B38778" t="s">
        <v>11798</v>
      </c>
      <c r="C38778" t="s">
        <v>73062</v>
      </c>
    </row>
    <row r="38779" spans="1:3" x14ac:dyDescent="0.2">
      <c r="A38779" t="s">
        <v>73063</v>
      </c>
      <c r="B38779" t="s">
        <v>11880</v>
      </c>
      <c r="C38779" t="s">
        <v>73064</v>
      </c>
    </row>
    <row r="38780" spans="1:3" x14ac:dyDescent="0.2">
      <c r="A38780" t="s">
        <v>73065</v>
      </c>
      <c r="B38780" t="s">
        <v>11883</v>
      </c>
      <c r="C38780" t="s">
        <v>73064</v>
      </c>
    </row>
    <row r="38781" spans="1:3" x14ac:dyDescent="0.2">
      <c r="A38781" t="s">
        <v>73058</v>
      </c>
      <c r="B38781" t="s">
        <v>11819</v>
      </c>
      <c r="C38781" t="s">
        <v>73066</v>
      </c>
    </row>
    <row r="38782" spans="1:3" x14ac:dyDescent="0.2">
      <c r="A38782" t="s">
        <v>73058</v>
      </c>
      <c r="B38782" t="s">
        <v>11819</v>
      </c>
      <c r="C38782" t="s">
        <v>73067</v>
      </c>
    </row>
    <row r="38783" spans="1:3" x14ac:dyDescent="0.2">
      <c r="A38783" t="s">
        <v>73058</v>
      </c>
      <c r="B38783" t="s">
        <v>11798</v>
      </c>
      <c r="C38783" t="s">
        <v>73068</v>
      </c>
    </row>
    <row r="38784" spans="1:3" x14ac:dyDescent="0.2">
      <c r="A38784" t="s">
        <v>73058</v>
      </c>
      <c r="B38784" t="s">
        <v>11798</v>
      </c>
      <c r="C38784" t="s">
        <v>73069</v>
      </c>
    </row>
    <row r="38785" spans="1:3" x14ac:dyDescent="0.2">
      <c r="A38785" t="s">
        <v>73070</v>
      </c>
      <c r="B38785" t="s">
        <v>11805</v>
      </c>
      <c r="C38785" t="s">
        <v>73071</v>
      </c>
    </row>
    <row r="38786" spans="1:3" x14ac:dyDescent="0.2">
      <c r="A38786" t="s">
        <v>73072</v>
      </c>
      <c r="B38786" t="s">
        <v>11798</v>
      </c>
      <c r="C38786" t="s">
        <v>73073</v>
      </c>
    </row>
    <row r="38787" spans="1:3" x14ac:dyDescent="0.2">
      <c r="A38787" t="s">
        <v>73074</v>
      </c>
      <c r="B38787" t="s">
        <v>11798</v>
      </c>
      <c r="C38787" t="s">
        <v>73075</v>
      </c>
    </row>
    <row r="38788" spans="1:3" x14ac:dyDescent="0.2">
      <c r="A38788" t="s">
        <v>73076</v>
      </c>
      <c r="B38788" t="s">
        <v>11805</v>
      </c>
      <c r="C38788" t="s">
        <v>73077</v>
      </c>
    </row>
    <row r="38789" spans="1:3" x14ac:dyDescent="0.2">
      <c r="A38789" t="s">
        <v>73078</v>
      </c>
      <c r="B38789" t="s">
        <v>11798</v>
      </c>
      <c r="C38789" t="s">
        <v>73079</v>
      </c>
    </row>
    <row r="38790" spans="1:3" x14ac:dyDescent="0.2">
      <c r="A38790" t="s">
        <v>73080</v>
      </c>
      <c r="B38790" t="s">
        <v>11805</v>
      </c>
      <c r="C38790" t="s">
        <v>73081</v>
      </c>
    </row>
    <row r="38791" spans="1:3" x14ac:dyDescent="0.2">
      <c r="A38791" t="s">
        <v>73082</v>
      </c>
      <c r="B38791" t="s">
        <v>11828</v>
      </c>
      <c r="C38791" t="s">
        <v>73083</v>
      </c>
    </row>
    <row r="38792" spans="1:3" x14ac:dyDescent="0.2">
      <c r="A38792" t="s">
        <v>73084</v>
      </c>
      <c r="B38792" t="s">
        <v>11798</v>
      </c>
      <c r="C38792" t="s">
        <v>73085</v>
      </c>
    </row>
    <row r="38793" spans="1:3" x14ac:dyDescent="0.2">
      <c r="A38793" t="s">
        <v>73084</v>
      </c>
      <c r="B38793" t="s">
        <v>11798</v>
      </c>
      <c r="C38793" t="s">
        <v>73086</v>
      </c>
    </row>
    <row r="38794" spans="1:3" x14ac:dyDescent="0.2">
      <c r="A38794" t="s">
        <v>73087</v>
      </c>
      <c r="B38794" t="s">
        <v>11805</v>
      </c>
      <c r="C38794" t="s">
        <v>73088</v>
      </c>
    </row>
    <row r="38795" spans="1:3" x14ac:dyDescent="0.2">
      <c r="A38795" t="s">
        <v>73087</v>
      </c>
      <c r="B38795" t="s">
        <v>11798</v>
      </c>
      <c r="C38795" t="s">
        <v>73089</v>
      </c>
    </row>
    <row r="38796" spans="1:3" x14ac:dyDescent="0.2">
      <c r="A38796" t="s">
        <v>73090</v>
      </c>
      <c r="B38796" t="s">
        <v>11798</v>
      </c>
      <c r="C38796" t="s">
        <v>73091</v>
      </c>
    </row>
    <row r="38797" spans="1:3" x14ac:dyDescent="0.2">
      <c r="A38797" t="s">
        <v>73092</v>
      </c>
      <c r="B38797" t="s">
        <v>11798</v>
      </c>
      <c r="C38797" t="s">
        <v>73093</v>
      </c>
    </row>
    <row r="38798" spans="1:3" x14ac:dyDescent="0.2">
      <c r="A38798" t="s">
        <v>73094</v>
      </c>
      <c r="B38798" t="s">
        <v>11880</v>
      </c>
      <c r="C38798" t="s">
        <v>73095</v>
      </c>
    </row>
    <row r="38799" spans="1:3" x14ac:dyDescent="0.2">
      <c r="A38799" t="s">
        <v>73096</v>
      </c>
      <c r="B38799" t="s">
        <v>11883</v>
      </c>
      <c r="C38799" t="s">
        <v>73095</v>
      </c>
    </row>
    <row r="38800" spans="1:3" x14ac:dyDescent="0.2">
      <c r="A38800" t="s">
        <v>73092</v>
      </c>
      <c r="B38800" t="s">
        <v>12069</v>
      </c>
      <c r="C38800" t="s">
        <v>73097</v>
      </c>
    </row>
    <row r="38801" spans="1:3" x14ac:dyDescent="0.2">
      <c r="A38801" t="s">
        <v>73098</v>
      </c>
      <c r="B38801" t="s">
        <v>11798</v>
      </c>
      <c r="C38801" t="s">
        <v>73099</v>
      </c>
    </row>
    <row r="38802" spans="1:3" x14ac:dyDescent="0.2">
      <c r="A38802" t="s">
        <v>73100</v>
      </c>
      <c r="B38802" t="s">
        <v>11798</v>
      </c>
      <c r="C38802" t="s">
        <v>73101</v>
      </c>
    </row>
    <row r="38803" spans="1:3" x14ac:dyDescent="0.2">
      <c r="A38803" t="s">
        <v>73102</v>
      </c>
      <c r="B38803" t="s">
        <v>11819</v>
      </c>
      <c r="C38803" t="s">
        <v>73103</v>
      </c>
    </row>
    <row r="38804" spans="1:3" x14ac:dyDescent="0.2">
      <c r="A38804" t="s">
        <v>73102</v>
      </c>
      <c r="B38804" t="s">
        <v>12069</v>
      </c>
      <c r="C38804" t="s">
        <v>73104</v>
      </c>
    </row>
    <row r="38805" spans="1:3" x14ac:dyDescent="0.2">
      <c r="A38805" t="s">
        <v>73105</v>
      </c>
      <c r="B38805" t="s">
        <v>11798</v>
      </c>
      <c r="C38805" t="s">
        <v>73106</v>
      </c>
    </row>
    <row r="38806" spans="1:3" x14ac:dyDescent="0.2">
      <c r="A38806" t="s">
        <v>73107</v>
      </c>
      <c r="B38806" t="s">
        <v>11805</v>
      </c>
      <c r="C38806" t="s">
        <v>73108</v>
      </c>
    </row>
    <row r="38807" spans="1:3" x14ac:dyDescent="0.2">
      <c r="A38807" t="s">
        <v>73109</v>
      </c>
      <c r="B38807" t="s">
        <v>11798</v>
      </c>
      <c r="C38807" t="s">
        <v>73110</v>
      </c>
    </row>
    <row r="38808" spans="1:3" x14ac:dyDescent="0.2">
      <c r="A38808" t="s">
        <v>73109</v>
      </c>
      <c r="B38808" t="s">
        <v>11798</v>
      </c>
      <c r="C38808" t="s">
        <v>73111</v>
      </c>
    </row>
    <row r="38809" spans="1:3" x14ac:dyDescent="0.2">
      <c r="A38809" t="s">
        <v>73109</v>
      </c>
      <c r="B38809" t="s">
        <v>12641</v>
      </c>
      <c r="C38809" t="s">
        <v>73112</v>
      </c>
    </row>
    <row r="38810" spans="1:3" x14ac:dyDescent="0.2">
      <c r="A38810" t="s">
        <v>73113</v>
      </c>
      <c r="B38810" t="s">
        <v>11798</v>
      </c>
      <c r="C38810" t="s">
        <v>73114</v>
      </c>
    </row>
    <row r="38811" spans="1:3" x14ac:dyDescent="0.2">
      <c r="A38811" t="s">
        <v>73115</v>
      </c>
      <c r="B38811" t="s">
        <v>11798</v>
      </c>
      <c r="C38811" t="s">
        <v>73116</v>
      </c>
    </row>
    <row r="38812" spans="1:3" x14ac:dyDescent="0.2">
      <c r="A38812" t="s">
        <v>73117</v>
      </c>
      <c r="B38812" t="s">
        <v>11819</v>
      </c>
      <c r="C38812" t="s">
        <v>73118</v>
      </c>
    </row>
    <row r="38813" spans="1:3" x14ac:dyDescent="0.2">
      <c r="A38813" t="s">
        <v>73119</v>
      </c>
      <c r="B38813" t="s">
        <v>11798</v>
      </c>
      <c r="C38813" t="s">
        <v>73120</v>
      </c>
    </row>
    <row r="38814" spans="1:3" x14ac:dyDescent="0.2">
      <c r="A38814" t="s">
        <v>73054</v>
      </c>
      <c r="B38814" t="s">
        <v>11880</v>
      </c>
      <c r="C38814" t="s">
        <v>73121</v>
      </c>
    </row>
    <row r="38815" spans="1:3" x14ac:dyDescent="0.2">
      <c r="A38815" t="s">
        <v>73122</v>
      </c>
      <c r="B38815" t="s">
        <v>11883</v>
      </c>
      <c r="C38815" t="s">
        <v>73121</v>
      </c>
    </row>
    <row r="38816" spans="1:3" x14ac:dyDescent="0.2">
      <c r="A38816" t="s">
        <v>73123</v>
      </c>
      <c r="B38816" t="s">
        <v>11819</v>
      </c>
      <c r="C38816" t="s">
        <v>73124</v>
      </c>
    </row>
    <row r="38817" spans="1:3" x14ac:dyDescent="0.2">
      <c r="A38817" t="s">
        <v>73123</v>
      </c>
      <c r="B38817" t="s">
        <v>11819</v>
      </c>
      <c r="C38817" t="s">
        <v>73125</v>
      </c>
    </row>
    <row r="38818" spans="1:3" x14ac:dyDescent="0.2">
      <c r="A38818" t="s">
        <v>73123</v>
      </c>
      <c r="B38818" t="s">
        <v>11819</v>
      </c>
      <c r="C38818" t="s">
        <v>73126</v>
      </c>
    </row>
    <row r="38819" spans="1:3" x14ac:dyDescent="0.2">
      <c r="A38819" t="s">
        <v>73127</v>
      </c>
      <c r="B38819" t="s">
        <v>11805</v>
      </c>
      <c r="C38819" t="s">
        <v>73128</v>
      </c>
    </row>
    <row r="38820" spans="1:3" x14ac:dyDescent="0.2">
      <c r="A38820" t="s">
        <v>73129</v>
      </c>
      <c r="B38820" t="s">
        <v>11798</v>
      </c>
      <c r="C38820" t="s">
        <v>73130</v>
      </c>
    </row>
    <row r="38821" spans="1:3" x14ac:dyDescent="0.2">
      <c r="A38821" t="s">
        <v>73129</v>
      </c>
      <c r="B38821" t="s">
        <v>11798</v>
      </c>
      <c r="C38821" t="s">
        <v>73131</v>
      </c>
    </row>
    <row r="38822" spans="1:3" x14ac:dyDescent="0.2">
      <c r="A38822" t="s">
        <v>73132</v>
      </c>
      <c r="B38822" t="s">
        <v>11880</v>
      </c>
      <c r="C38822" t="s">
        <v>73133</v>
      </c>
    </row>
    <row r="38823" spans="1:3" x14ac:dyDescent="0.2">
      <c r="A38823" t="s">
        <v>73134</v>
      </c>
      <c r="B38823" t="s">
        <v>11883</v>
      </c>
      <c r="C38823" t="s">
        <v>73133</v>
      </c>
    </row>
    <row r="38824" spans="1:3" x14ac:dyDescent="0.2">
      <c r="A38824" t="s">
        <v>73135</v>
      </c>
      <c r="B38824" t="s">
        <v>11819</v>
      </c>
      <c r="C38824" t="s">
        <v>73136</v>
      </c>
    </row>
    <row r="38825" spans="1:3" x14ac:dyDescent="0.2">
      <c r="A38825" t="s">
        <v>73135</v>
      </c>
      <c r="B38825" t="s">
        <v>11819</v>
      </c>
      <c r="C38825" t="s">
        <v>73137</v>
      </c>
    </row>
    <row r="38826" spans="1:3" x14ac:dyDescent="0.2">
      <c r="A38826" t="s">
        <v>73135</v>
      </c>
      <c r="B38826" t="s">
        <v>11819</v>
      </c>
      <c r="C38826" t="s">
        <v>73138</v>
      </c>
    </row>
    <row r="38827" spans="1:3" x14ac:dyDescent="0.2">
      <c r="A38827" t="s">
        <v>73135</v>
      </c>
      <c r="B38827" t="s">
        <v>11798</v>
      </c>
      <c r="C38827" t="s">
        <v>73139</v>
      </c>
    </row>
    <row r="38828" spans="1:3" x14ac:dyDescent="0.2">
      <c r="A38828" t="s">
        <v>73135</v>
      </c>
      <c r="B38828" t="s">
        <v>11798</v>
      </c>
      <c r="C38828" t="s">
        <v>73140</v>
      </c>
    </row>
    <row r="38829" spans="1:3" x14ac:dyDescent="0.2">
      <c r="A38829" t="s">
        <v>73141</v>
      </c>
      <c r="B38829" t="s">
        <v>11798</v>
      </c>
      <c r="C38829" t="s">
        <v>73142</v>
      </c>
    </row>
    <row r="38830" spans="1:3" x14ac:dyDescent="0.2">
      <c r="A38830" t="s">
        <v>73143</v>
      </c>
      <c r="B38830" t="s">
        <v>11805</v>
      </c>
      <c r="C38830" t="s">
        <v>73144</v>
      </c>
    </row>
    <row r="38831" spans="1:3" x14ac:dyDescent="0.2">
      <c r="A38831" t="s">
        <v>73145</v>
      </c>
      <c r="B38831" t="s">
        <v>11798</v>
      </c>
      <c r="C38831" t="s">
        <v>73146</v>
      </c>
    </row>
    <row r="38832" spans="1:3" x14ac:dyDescent="0.2">
      <c r="A38832" t="s">
        <v>73147</v>
      </c>
      <c r="B38832" t="s">
        <v>11798</v>
      </c>
      <c r="C38832" t="s">
        <v>73148</v>
      </c>
    </row>
    <row r="38833" spans="1:3" x14ac:dyDescent="0.2">
      <c r="A38833" t="s">
        <v>73149</v>
      </c>
      <c r="B38833" t="s">
        <v>11880</v>
      </c>
      <c r="C38833" t="s">
        <v>73150</v>
      </c>
    </row>
    <row r="38834" spans="1:3" x14ac:dyDescent="0.2">
      <c r="A38834" t="s">
        <v>73151</v>
      </c>
      <c r="B38834" t="s">
        <v>11883</v>
      </c>
      <c r="C38834" t="s">
        <v>73150</v>
      </c>
    </row>
    <row r="38835" spans="1:3" x14ac:dyDescent="0.2">
      <c r="A38835" t="s">
        <v>73152</v>
      </c>
      <c r="B38835" t="s">
        <v>11819</v>
      </c>
      <c r="C38835" t="s">
        <v>73153</v>
      </c>
    </row>
    <row r="38836" spans="1:3" x14ac:dyDescent="0.2">
      <c r="A38836" t="s">
        <v>73152</v>
      </c>
      <c r="B38836" t="s">
        <v>11819</v>
      </c>
      <c r="C38836" t="s">
        <v>73154</v>
      </c>
    </row>
    <row r="38837" spans="1:3" x14ac:dyDescent="0.2">
      <c r="A38837" t="s">
        <v>73152</v>
      </c>
      <c r="B38837" t="s">
        <v>11819</v>
      </c>
      <c r="C38837" t="s">
        <v>73155</v>
      </c>
    </row>
    <row r="38838" spans="1:3" x14ac:dyDescent="0.2">
      <c r="A38838" t="s">
        <v>73152</v>
      </c>
      <c r="B38838" t="s">
        <v>11798</v>
      </c>
      <c r="C38838" t="s">
        <v>73156</v>
      </c>
    </row>
    <row r="38839" spans="1:3" x14ac:dyDescent="0.2">
      <c r="A38839" t="s">
        <v>73152</v>
      </c>
      <c r="B38839" t="s">
        <v>11798</v>
      </c>
      <c r="C38839" t="s">
        <v>73157</v>
      </c>
    </row>
    <row r="38840" spans="1:3" x14ac:dyDescent="0.2">
      <c r="A38840" t="s">
        <v>73152</v>
      </c>
      <c r="B38840" t="s">
        <v>11798</v>
      </c>
      <c r="C38840" t="s">
        <v>73158</v>
      </c>
    </row>
    <row r="38841" spans="1:3" x14ac:dyDescent="0.2">
      <c r="A38841" t="s">
        <v>73159</v>
      </c>
      <c r="B38841" t="s">
        <v>11828</v>
      </c>
      <c r="C38841" t="s">
        <v>73160</v>
      </c>
    </row>
    <row r="38842" spans="1:3" x14ac:dyDescent="0.2">
      <c r="A38842" t="s">
        <v>73161</v>
      </c>
      <c r="B38842" t="s">
        <v>11798</v>
      </c>
      <c r="C38842" t="s">
        <v>73162</v>
      </c>
    </row>
    <row r="38843" spans="1:3" x14ac:dyDescent="0.2">
      <c r="A38843" t="s">
        <v>73161</v>
      </c>
      <c r="B38843" t="s">
        <v>11798</v>
      </c>
      <c r="C38843" t="s">
        <v>73163</v>
      </c>
    </row>
    <row r="38844" spans="1:3" x14ac:dyDescent="0.2">
      <c r="A38844" t="s">
        <v>73161</v>
      </c>
      <c r="B38844" t="s">
        <v>11798</v>
      </c>
      <c r="C38844" t="s">
        <v>73164</v>
      </c>
    </row>
    <row r="38845" spans="1:3" x14ac:dyDescent="0.2">
      <c r="A38845" t="s">
        <v>73161</v>
      </c>
      <c r="B38845" t="s">
        <v>11798</v>
      </c>
      <c r="C38845" t="s">
        <v>73165</v>
      </c>
    </row>
    <row r="38846" spans="1:3" x14ac:dyDescent="0.2">
      <c r="A38846" t="s">
        <v>73161</v>
      </c>
      <c r="B38846" t="s">
        <v>11798</v>
      </c>
      <c r="C38846" t="s">
        <v>73166</v>
      </c>
    </row>
    <row r="38847" spans="1:3" x14ac:dyDescent="0.2">
      <c r="A38847" t="s">
        <v>73161</v>
      </c>
      <c r="B38847" t="s">
        <v>11798</v>
      </c>
      <c r="C38847" t="s">
        <v>73167</v>
      </c>
    </row>
    <row r="38848" spans="1:3" x14ac:dyDescent="0.2">
      <c r="A38848" t="s">
        <v>73161</v>
      </c>
      <c r="B38848" t="s">
        <v>11798</v>
      </c>
      <c r="C38848" t="s">
        <v>73168</v>
      </c>
    </row>
    <row r="38849" spans="1:3" x14ac:dyDescent="0.2">
      <c r="A38849" t="s">
        <v>73151</v>
      </c>
      <c r="B38849" t="s">
        <v>11805</v>
      </c>
      <c r="C38849" t="s">
        <v>73169</v>
      </c>
    </row>
    <row r="38850" spans="1:3" x14ac:dyDescent="0.2">
      <c r="A38850" t="s">
        <v>73170</v>
      </c>
      <c r="B38850" t="s">
        <v>11798</v>
      </c>
      <c r="C38850" t="s">
        <v>73171</v>
      </c>
    </row>
    <row r="38851" spans="1:3" x14ac:dyDescent="0.2">
      <c r="A38851" t="s">
        <v>73172</v>
      </c>
      <c r="B38851" t="s">
        <v>11880</v>
      </c>
      <c r="C38851" t="s">
        <v>73173</v>
      </c>
    </row>
    <row r="38852" spans="1:3" x14ac:dyDescent="0.2">
      <c r="A38852" t="s">
        <v>73174</v>
      </c>
      <c r="B38852" t="s">
        <v>11883</v>
      </c>
      <c r="C38852" t="s">
        <v>73173</v>
      </c>
    </row>
    <row r="38853" spans="1:3" x14ac:dyDescent="0.2">
      <c r="A38853" t="s">
        <v>73175</v>
      </c>
      <c r="B38853" t="s">
        <v>11819</v>
      </c>
      <c r="C38853" t="s">
        <v>73176</v>
      </c>
    </row>
    <row r="38854" spans="1:3" x14ac:dyDescent="0.2">
      <c r="A38854" t="s">
        <v>73175</v>
      </c>
      <c r="B38854" t="s">
        <v>11819</v>
      </c>
      <c r="C38854" t="s">
        <v>73177</v>
      </c>
    </row>
    <row r="38855" spans="1:3" x14ac:dyDescent="0.2">
      <c r="A38855" t="s">
        <v>73175</v>
      </c>
      <c r="B38855" t="s">
        <v>12069</v>
      </c>
      <c r="C38855" t="s">
        <v>73178</v>
      </c>
    </row>
    <row r="38856" spans="1:3" x14ac:dyDescent="0.2">
      <c r="A38856" t="s">
        <v>73179</v>
      </c>
      <c r="B38856" t="s">
        <v>11798</v>
      </c>
      <c r="C38856" t="s">
        <v>73180</v>
      </c>
    </row>
    <row r="38857" spans="1:3" x14ac:dyDescent="0.2">
      <c r="A38857" t="s">
        <v>73181</v>
      </c>
      <c r="B38857" t="s">
        <v>11798</v>
      </c>
      <c r="C38857" t="s">
        <v>73182</v>
      </c>
    </row>
    <row r="38858" spans="1:3" x14ac:dyDescent="0.2">
      <c r="A38858" t="s">
        <v>73183</v>
      </c>
      <c r="B38858" t="s">
        <v>11805</v>
      </c>
      <c r="C38858" t="s">
        <v>73184</v>
      </c>
    </row>
    <row r="38859" spans="1:3" x14ac:dyDescent="0.2">
      <c r="A38859" t="s">
        <v>73183</v>
      </c>
      <c r="B38859" t="s">
        <v>11798</v>
      </c>
      <c r="C38859" t="s">
        <v>73185</v>
      </c>
    </row>
    <row r="38860" spans="1:3" x14ac:dyDescent="0.2">
      <c r="A38860" t="s">
        <v>73183</v>
      </c>
      <c r="B38860" t="s">
        <v>11798</v>
      </c>
      <c r="C38860" t="s">
        <v>73186</v>
      </c>
    </row>
    <row r="38861" spans="1:3" x14ac:dyDescent="0.2">
      <c r="A38861" t="s">
        <v>73183</v>
      </c>
      <c r="B38861" t="s">
        <v>11798</v>
      </c>
      <c r="C38861" t="s">
        <v>73187</v>
      </c>
    </row>
    <row r="38862" spans="1:3" x14ac:dyDescent="0.2">
      <c r="A38862" t="s">
        <v>73188</v>
      </c>
      <c r="B38862" t="s">
        <v>11798</v>
      </c>
      <c r="C38862" t="s">
        <v>73189</v>
      </c>
    </row>
    <row r="38863" spans="1:3" x14ac:dyDescent="0.2">
      <c r="A38863" t="s">
        <v>73190</v>
      </c>
      <c r="B38863" t="s">
        <v>11805</v>
      </c>
      <c r="C38863" t="s">
        <v>73191</v>
      </c>
    </row>
    <row r="38864" spans="1:3" x14ac:dyDescent="0.2">
      <c r="A38864" t="s">
        <v>73190</v>
      </c>
      <c r="B38864" t="s">
        <v>11805</v>
      </c>
      <c r="C38864" t="s">
        <v>73192</v>
      </c>
    </row>
    <row r="38865" spans="1:3" x14ac:dyDescent="0.2">
      <c r="A38865" t="s">
        <v>73193</v>
      </c>
      <c r="B38865" t="s">
        <v>11880</v>
      </c>
      <c r="C38865" t="s">
        <v>73194</v>
      </c>
    </row>
    <row r="38866" spans="1:3" x14ac:dyDescent="0.2">
      <c r="A38866" t="s">
        <v>73195</v>
      </c>
      <c r="B38866" t="s">
        <v>11883</v>
      </c>
      <c r="C38866" t="s">
        <v>73194</v>
      </c>
    </row>
    <row r="38867" spans="1:3" x14ac:dyDescent="0.2">
      <c r="A38867" t="s">
        <v>73190</v>
      </c>
      <c r="B38867" t="s">
        <v>12069</v>
      </c>
      <c r="C38867" t="s">
        <v>73196</v>
      </c>
    </row>
    <row r="38868" spans="1:3" x14ac:dyDescent="0.2">
      <c r="A38868" t="s">
        <v>73190</v>
      </c>
      <c r="B38868" t="s">
        <v>12069</v>
      </c>
      <c r="C38868" t="s">
        <v>73197</v>
      </c>
    </row>
    <row r="38869" spans="1:3" x14ac:dyDescent="0.2">
      <c r="A38869" t="s">
        <v>73190</v>
      </c>
      <c r="B38869" t="s">
        <v>12069</v>
      </c>
      <c r="C38869" t="s">
        <v>73198</v>
      </c>
    </row>
    <row r="38870" spans="1:3" x14ac:dyDescent="0.2">
      <c r="A38870" t="s">
        <v>73190</v>
      </c>
      <c r="B38870" t="s">
        <v>11819</v>
      </c>
      <c r="C38870" t="s">
        <v>73199</v>
      </c>
    </row>
    <row r="38871" spans="1:3" x14ac:dyDescent="0.2">
      <c r="A38871" t="s">
        <v>73190</v>
      </c>
      <c r="B38871" t="s">
        <v>11819</v>
      </c>
      <c r="C38871" t="s">
        <v>73200</v>
      </c>
    </row>
    <row r="38872" spans="1:3" x14ac:dyDescent="0.2">
      <c r="A38872" t="s">
        <v>73190</v>
      </c>
      <c r="B38872" t="s">
        <v>11819</v>
      </c>
      <c r="C38872" t="s">
        <v>73201</v>
      </c>
    </row>
    <row r="38873" spans="1:3" x14ac:dyDescent="0.2">
      <c r="A38873" t="s">
        <v>73202</v>
      </c>
      <c r="B38873" t="s">
        <v>11798</v>
      </c>
      <c r="C38873" t="s">
        <v>73203</v>
      </c>
    </row>
    <row r="38874" spans="1:3" x14ac:dyDescent="0.2">
      <c r="A38874" t="s">
        <v>73204</v>
      </c>
      <c r="B38874" t="s">
        <v>11805</v>
      </c>
      <c r="C38874" t="s">
        <v>73205</v>
      </c>
    </row>
    <row r="38875" spans="1:3" x14ac:dyDescent="0.2">
      <c r="A38875" t="s">
        <v>73204</v>
      </c>
      <c r="B38875" t="s">
        <v>11805</v>
      </c>
      <c r="C38875" t="s">
        <v>73206</v>
      </c>
    </row>
    <row r="38876" spans="1:3" x14ac:dyDescent="0.2">
      <c r="A38876" t="s">
        <v>73204</v>
      </c>
      <c r="B38876" t="s">
        <v>11798</v>
      </c>
      <c r="C38876" t="s">
        <v>73207</v>
      </c>
    </row>
    <row r="38877" spans="1:3" x14ac:dyDescent="0.2">
      <c r="A38877" t="s">
        <v>73208</v>
      </c>
      <c r="B38877" t="s">
        <v>11828</v>
      </c>
      <c r="C38877" t="s">
        <v>73209</v>
      </c>
    </row>
    <row r="38878" spans="1:3" x14ac:dyDescent="0.2">
      <c r="A38878" t="s">
        <v>73210</v>
      </c>
      <c r="B38878" t="s">
        <v>11798</v>
      </c>
      <c r="C38878" t="s">
        <v>73211</v>
      </c>
    </row>
    <row r="38879" spans="1:3" x14ac:dyDescent="0.2">
      <c r="A38879" t="s">
        <v>73212</v>
      </c>
      <c r="B38879" t="s">
        <v>11828</v>
      </c>
      <c r="C38879" t="s">
        <v>73213</v>
      </c>
    </row>
    <row r="38880" spans="1:3" x14ac:dyDescent="0.2">
      <c r="A38880" t="s">
        <v>73214</v>
      </c>
      <c r="B38880" t="s">
        <v>11805</v>
      </c>
      <c r="C38880" t="s">
        <v>73215</v>
      </c>
    </row>
    <row r="38881" spans="1:3" x14ac:dyDescent="0.2">
      <c r="A38881" t="s">
        <v>73216</v>
      </c>
      <c r="B38881" t="s">
        <v>11819</v>
      </c>
      <c r="C38881" t="s">
        <v>73217</v>
      </c>
    </row>
    <row r="38882" spans="1:3" x14ac:dyDescent="0.2">
      <c r="A38882" t="s">
        <v>73218</v>
      </c>
      <c r="B38882" t="s">
        <v>11798</v>
      </c>
      <c r="C38882" t="s">
        <v>73219</v>
      </c>
    </row>
    <row r="38883" spans="1:3" x14ac:dyDescent="0.2">
      <c r="A38883" t="s">
        <v>73220</v>
      </c>
      <c r="B38883" t="s">
        <v>11880</v>
      </c>
      <c r="C38883" t="s">
        <v>73221</v>
      </c>
    </row>
    <row r="38884" spans="1:3" x14ac:dyDescent="0.2">
      <c r="A38884" t="s">
        <v>73222</v>
      </c>
      <c r="B38884" t="s">
        <v>11883</v>
      </c>
      <c r="C38884" t="s">
        <v>73221</v>
      </c>
    </row>
    <row r="38885" spans="1:3" x14ac:dyDescent="0.2">
      <c r="A38885" t="s">
        <v>73223</v>
      </c>
      <c r="B38885" t="s">
        <v>11819</v>
      </c>
      <c r="C38885" t="s">
        <v>73224</v>
      </c>
    </row>
    <row r="38886" spans="1:3" x14ac:dyDescent="0.2">
      <c r="A38886" t="s">
        <v>73225</v>
      </c>
      <c r="B38886" t="s">
        <v>11798</v>
      </c>
      <c r="C38886" t="s">
        <v>73226</v>
      </c>
    </row>
    <row r="38887" spans="1:3" x14ac:dyDescent="0.2">
      <c r="A38887" t="s">
        <v>73225</v>
      </c>
      <c r="B38887" t="s">
        <v>11798</v>
      </c>
      <c r="C38887" t="s">
        <v>73227</v>
      </c>
    </row>
    <row r="38888" spans="1:3" x14ac:dyDescent="0.2">
      <c r="A38888" t="s">
        <v>73225</v>
      </c>
      <c r="B38888" t="s">
        <v>11798</v>
      </c>
      <c r="C38888" t="s">
        <v>73228</v>
      </c>
    </row>
    <row r="38889" spans="1:3" x14ac:dyDescent="0.2">
      <c r="A38889" t="s">
        <v>73225</v>
      </c>
      <c r="B38889" t="s">
        <v>11798</v>
      </c>
      <c r="C38889" t="s">
        <v>73229</v>
      </c>
    </row>
    <row r="38890" spans="1:3" x14ac:dyDescent="0.2">
      <c r="A38890" t="s">
        <v>73230</v>
      </c>
      <c r="B38890" t="s">
        <v>11805</v>
      </c>
      <c r="C38890" t="s">
        <v>73231</v>
      </c>
    </row>
    <row r="38891" spans="1:3" x14ac:dyDescent="0.2">
      <c r="A38891" t="s">
        <v>73230</v>
      </c>
      <c r="B38891" t="s">
        <v>11805</v>
      </c>
      <c r="C38891" t="s">
        <v>73232</v>
      </c>
    </row>
    <row r="38892" spans="1:3" x14ac:dyDescent="0.2">
      <c r="A38892" t="s">
        <v>73230</v>
      </c>
      <c r="B38892" t="s">
        <v>11805</v>
      </c>
      <c r="C38892" t="s">
        <v>73233</v>
      </c>
    </row>
    <row r="38893" spans="1:3" x14ac:dyDescent="0.2">
      <c r="A38893" t="s">
        <v>73230</v>
      </c>
      <c r="B38893" t="s">
        <v>11798</v>
      </c>
      <c r="C38893" t="s">
        <v>73234</v>
      </c>
    </row>
    <row r="38894" spans="1:3" x14ac:dyDescent="0.2">
      <c r="A38894" t="s">
        <v>73235</v>
      </c>
      <c r="B38894" t="s">
        <v>11805</v>
      </c>
      <c r="C38894" t="s">
        <v>73236</v>
      </c>
    </row>
    <row r="38895" spans="1:3" x14ac:dyDescent="0.2">
      <c r="A38895" t="s">
        <v>73237</v>
      </c>
      <c r="B38895" t="s">
        <v>11798</v>
      </c>
      <c r="C38895" t="s">
        <v>73238</v>
      </c>
    </row>
    <row r="38896" spans="1:3" x14ac:dyDescent="0.2">
      <c r="A38896" t="s">
        <v>73239</v>
      </c>
      <c r="B38896" t="s">
        <v>11798</v>
      </c>
      <c r="C38896" t="s">
        <v>73240</v>
      </c>
    </row>
    <row r="38897" spans="1:3" x14ac:dyDescent="0.2">
      <c r="A38897" t="s">
        <v>73239</v>
      </c>
      <c r="B38897" t="s">
        <v>11798</v>
      </c>
      <c r="C38897" t="s">
        <v>73241</v>
      </c>
    </row>
    <row r="38898" spans="1:3" x14ac:dyDescent="0.2">
      <c r="A38898" t="s">
        <v>73239</v>
      </c>
      <c r="B38898" t="s">
        <v>11798</v>
      </c>
      <c r="C38898" t="s">
        <v>73242</v>
      </c>
    </row>
    <row r="38899" spans="1:3" x14ac:dyDescent="0.2">
      <c r="A38899" t="s">
        <v>73243</v>
      </c>
      <c r="B38899" t="s">
        <v>11798</v>
      </c>
      <c r="C38899" t="s">
        <v>73244</v>
      </c>
    </row>
    <row r="38900" spans="1:3" x14ac:dyDescent="0.2">
      <c r="A38900" t="s">
        <v>73245</v>
      </c>
      <c r="B38900" t="s">
        <v>11819</v>
      </c>
      <c r="C38900" t="s">
        <v>73246</v>
      </c>
    </row>
    <row r="38901" spans="1:3" x14ac:dyDescent="0.2">
      <c r="A38901" t="s">
        <v>73247</v>
      </c>
      <c r="B38901" t="s">
        <v>11798</v>
      </c>
      <c r="C38901" t="s">
        <v>73248</v>
      </c>
    </row>
    <row r="38902" spans="1:3" x14ac:dyDescent="0.2">
      <c r="A38902" t="s">
        <v>73249</v>
      </c>
      <c r="B38902" t="s">
        <v>11798</v>
      </c>
      <c r="C38902" t="s">
        <v>73250</v>
      </c>
    </row>
    <row r="38903" spans="1:3" x14ac:dyDescent="0.2">
      <c r="A38903" t="s">
        <v>73249</v>
      </c>
      <c r="B38903" t="s">
        <v>11798</v>
      </c>
      <c r="C38903" t="s">
        <v>73251</v>
      </c>
    </row>
    <row r="38904" spans="1:3" x14ac:dyDescent="0.2">
      <c r="A38904" t="s">
        <v>73249</v>
      </c>
      <c r="B38904" t="s">
        <v>11798</v>
      </c>
      <c r="C38904" t="s">
        <v>73252</v>
      </c>
    </row>
    <row r="38905" spans="1:3" x14ac:dyDescent="0.2">
      <c r="A38905" t="s">
        <v>73249</v>
      </c>
      <c r="B38905" t="s">
        <v>11798</v>
      </c>
      <c r="C38905" t="s">
        <v>73253</v>
      </c>
    </row>
    <row r="38906" spans="1:3" x14ac:dyDescent="0.2">
      <c r="A38906" t="s">
        <v>73249</v>
      </c>
      <c r="B38906" t="s">
        <v>11798</v>
      </c>
      <c r="C38906" t="s">
        <v>73254</v>
      </c>
    </row>
    <row r="38907" spans="1:3" x14ac:dyDescent="0.2">
      <c r="A38907" t="s">
        <v>73255</v>
      </c>
      <c r="B38907" t="s">
        <v>11805</v>
      </c>
      <c r="C38907" t="s">
        <v>73256</v>
      </c>
    </row>
    <row r="38908" spans="1:3" x14ac:dyDescent="0.2">
      <c r="A38908" t="s">
        <v>73257</v>
      </c>
      <c r="B38908" t="s">
        <v>11805</v>
      </c>
      <c r="C38908" t="s">
        <v>73258</v>
      </c>
    </row>
    <row r="38909" spans="1:3" x14ac:dyDescent="0.2">
      <c r="A38909" t="s">
        <v>73259</v>
      </c>
      <c r="B38909" t="s">
        <v>11798</v>
      </c>
      <c r="C38909" t="s">
        <v>73260</v>
      </c>
    </row>
    <row r="38910" spans="1:3" x14ac:dyDescent="0.2">
      <c r="A38910" t="s">
        <v>73261</v>
      </c>
      <c r="B38910" t="s">
        <v>11805</v>
      </c>
      <c r="C38910" t="s">
        <v>73262</v>
      </c>
    </row>
    <row r="38911" spans="1:3" x14ac:dyDescent="0.2">
      <c r="A38911" t="s">
        <v>73263</v>
      </c>
      <c r="B38911" t="s">
        <v>11805</v>
      </c>
      <c r="C38911" t="s">
        <v>73264</v>
      </c>
    </row>
    <row r="38912" spans="1:3" x14ac:dyDescent="0.2">
      <c r="A38912" t="s">
        <v>73265</v>
      </c>
      <c r="B38912" t="s">
        <v>11798</v>
      </c>
      <c r="C38912" t="s">
        <v>73266</v>
      </c>
    </row>
    <row r="38913" spans="1:3" x14ac:dyDescent="0.2">
      <c r="A38913" t="s">
        <v>73267</v>
      </c>
      <c r="B38913" t="s">
        <v>12069</v>
      </c>
      <c r="C38913" t="s">
        <v>73268</v>
      </c>
    </row>
    <row r="38914" spans="1:3" x14ac:dyDescent="0.2">
      <c r="A38914" t="s">
        <v>73267</v>
      </c>
      <c r="B38914" t="s">
        <v>12069</v>
      </c>
      <c r="C38914" t="s">
        <v>73269</v>
      </c>
    </row>
    <row r="38915" spans="1:3" x14ac:dyDescent="0.2">
      <c r="A38915" t="s">
        <v>73267</v>
      </c>
      <c r="B38915" t="s">
        <v>11798</v>
      </c>
      <c r="C38915" t="s">
        <v>73270</v>
      </c>
    </row>
    <row r="38916" spans="1:3" x14ac:dyDescent="0.2">
      <c r="A38916" t="s">
        <v>73271</v>
      </c>
      <c r="B38916" t="s">
        <v>11798</v>
      </c>
      <c r="C38916" t="s">
        <v>73272</v>
      </c>
    </row>
    <row r="38917" spans="1:3" x14ac:dyDescent="0.2">
      <c r="A38917" t="s">
        <v>73273</v>
      </c>
      <c r="B38917" t="s">
        <v>11828</v>
      </c>
      <c r="C38917" t="s">
        <v>73274</v>
      </c>
    </row>
    <row r="38918" spans="1:3" x14ac:dyDescent="0.2">
      <c r="A38918" t="s">
        <v>73275</v>
      </c>
      <c r="B38918" t="s">
        <v>11798</v>
      </c>
      <c r="C38918" t="s">
        <v>73276</v>
      </c>
    </row>
    <row r="38919" spans="1:3" x14ac:dyDescent="0.2">
      <c r="A38919" t="s">
        <v>73277</v>
      </c>
      <c r="B38919" t="s">
        <v>11819</v>
      </c>
      <c r="C38919" t="s">
        <v>73278</v>
      </c>
    </row>
    <row r="38920" spans="1:3" x14ac:dyDescent="0.2">
      <c r="A38920" t="s">
        <v>73277</v>
      </c>
      <c r="B38920" t="s">
        <v>11819</v>
      </c>
      <c r="C38920" t="s">
        <v>73279</v>
      </c>
    </row>
    <row r="38921" spans="1:3" x14ac:dyDescent="0.2">
      <c r="A38921" t="s">
        <v>73277</v>
      </c>
      <c r="B38921" t="s">
        <v>11819</v>
      </c>
      <c r="C38921" t="s">
        <v>73280</v>
      </c>
    </row>
    <row r="38922" spans="1:3" x14ac:dyDescent="0.2">
      <c r="A38922" t="s">
        <v>73277</v>
      </c>
      <c r="B38922" t="s">
        <v>11819</v>
      </c>
      <c r="C38922" t="s">
        <v>73281</v>
      </c>
    </row>
    <row r="38923" spans="1:3" x14ac:dyDescent="0.2">
      <c r="A38923" t="s">
        <v>73277</v>
      </c>
      <c r="B38923" t="s">
        <v>11819</v>
      </c>
      <c r="C38923" t="s">
        <v>73282</v>
      </c>
    </row>
    <row r="38924" spans="1:3" x14ac:dyDescent="0.2">
      <c r="A38924" t="s">
        <v>73283</v>
      </c>
      <c r="B38924" t="s">
        <v>11798</v>
      </c>
      <c r="C38924" t="s">
        <v>73284</v>
      </c>
    </row>
    <row r="38925" spans="1:3" x14ac:dyDescent="0.2">
      <c r="A38925" t="s">
        <v>73285</v>
      </c>
      <c r="B38925" t="s">
        <v>11805</v>
      </c>
      <c r="C38925" t="s">
        <v>73286</v>
      </c>
    </row>
    <row r="38926" spans="1:3" x14ac:dyDescent="0.2">
      <c r="A38926" t="s">
        <v>73285</v>
      </c>
      <c r="B38926" t="s">
        <v>11805</v>
      </c>
      <c r="C38926" t="s">
        <v>73287</v>
      </c>
    </row>
    <row r="38927" spans="1:3" x14ac:dyDescent="0.2">
      <c r="A38927" t="s">
        <v>73285</v>
      </c>
      <c r="B38927" t="s">
        <v>11805</v>
      </c>
      <c r="C38927" t="s">
        <v>73288</v>
      </c>
    </row>
    <row r="38928" spans="1:3" x14ac:dyDescent="0.2">
      <c r="A38928" t="s">
        <v>73289</v>
      </c>
      <c r="B38928" t="s">
        <v>11798</v>
      </c>
      <c r="C38928" t="s">
        <v>73290</v>
      </c>
    </row>
    <row r="38929" spans="1:3" x14ac:dyDescent="0.2">
      <c r="A38929" t="s">
        <v>73289</v>
      </c>
      <c r="B38929" t="s">
        <v>11798</v>
      </c>
      <c r="C38929" t="s">
        <v>73291</v>
      </c>
    </row>
    <row r="38930" spans="1:3" x14ac:dyDescent="0.2">
      <c r="A38930" t="s">
        <v>73292</v>
      </c>
      <c r="B38930" t="s">
        <v>11819</v>
      </c>
      <c r="C38930" t="s">
        <v>73293</v>
      </c>
    </row>
    <row r="38931" spans="1:3" x14ac:dyDescent="0.2">
      <c r="A38931" t="s">
        <v>73294</v>
      </c>
      <c r="B38931" t="s">
        <v>11819</v>
      </c>
      <c r="C38931" t="s">
        <v>73295</v>
      </c>
    </row>
    <row r="38932" spans="1:3" x14ac:dyDescent="0.2">
      <c r="A38932" t="s">
        <v>73296</v>
      </c>
      <c r="B38932" t="s">
        <v>11805</v>
      </c>
      <c r="C38932" t="s">
        <v>73297</v>
      </c>
    </row>
    <row r="38933" spans="1:3" x14ac:dyDescent="0.2">
      <c r="A38933" t="s">
        <v>73298</v>
      </c>
      <c r="B38933" t="s">
        <v>11798</v>
      </c>
      <c r="C38933" t="s">
        <v>73299</v>
      </c>
    </row>
    <row r="38934" spans="1:3" x14ac:dyDescent="0.2">
      <c r="A38934" t="s">
        <v>73300</v>
      </c>
      <c r="B38934" t="s">
        <v>12641</v>
      </c>
      <c r="C38934" t="s">
        <v>73301</v>
      </c>
    </row>
    <row r="38935" spans="1:3" x14ac:dyDescent="0.2">
      <c r="A38935" t="s">
        <v>73302</v>
      </c>
      <c r="B38935" t="s">
        <v>11798</v>
      </c>
      <c r="C38935" t="s">
        <v>73303</v>
      </c>
    </row>
    <row r="38936" spans="1:3" x14ac:dyDescent="0.2">
      <c r="A38936" t="s">
        <v>73304</v>
      </c>
      <c r="B38936" t="s">
        <v>11880</v>
      </c>
      <c r="C38936" t="s">
        <v>73305</v>
      </c>
    </row>
    <row r="38937" spans="1:3" x14ac:dyDescent="0.2">
      <c r="A38937" t="s">
        <v>73306</v>
      </c>
      <c r="B38937" t="s">
        <v>11883</v>
      </c>
      <c r="C38937" t="s">
        <v>73305</v>
      </c>
    </row>
    <row r="38938" spans="1:3" x14ac:dyDescent="0.2">
      <c r="A38938" t="s">
        <v>73307</v>
      </c>
      <c r="B38938" t="s">
        <v>11819</v>
      </c>
      <c r="C38938" t="s">
        <v>73308</v>
      </c>
    </row>
    <row r="38939" spans="1:3" x14ac:dyDescent="0.2">
      <c r="A38939" t="s">
        <v>73307</v>
      </c>
      <c r="B38939" t="s">
        <v>11819</v>
      </c>
      <c r="C38939" t="s">
        <v>73309</v>
      </c>
    </row>
    <row r="38940" spans="1:3" x14ac:dyDescent="0.2">
      <c r="A38940" t="s">
        <v>73307</v>
      </c>
      <c r="B38940" t="s">
        <v>12069</v>
      </c>
      <c r="C38940" t="s">
        <v>73310</v>
      </c>
    </row>
    <row r="38941" spans="1:3" x14ac:dyDescent="0.2">
      <c r="A38941" t="s">
        <v>73311</v>
      </c>
      <c r="B38941" t="s">
        <v>11798</v>
      </c>
      <c r="C38941" t="s">
        <v>73312</v>
      </c>
    </row>
    <row r="38942" spans="1:3" x14ac:dyDescent="0.2">
      <c r="A38942" t="s">
        <v>73313</v>
      </c>
      <c r="B38942" t="s">
        <v>11798</v>
      </c>
      <c r="C38942" t="s">
        <v>73314</v>
      </c>
    </row>
    <row r="38943" spans="1:3" x14ac:dyDescent="0.2">
      <c r="A38943" t="s">
        <v>73313</v>
      </c>
      <c r="B38943" t="s">
        <v>11798</v>
      </c>
      <c r="C38943" t="s">
        <v>73315</v>
      </c>
    </row>
    <row r="38944" spans="1:3" x14ac:dyDescent="0.2">
      <c r="A38944" t="s">
        <v>73316</v>
      </c>
      <c r="B38944" t="s">
        <v>11805</v>
      </c>
      <c r="C38944" t="s">
        <v>73317</v>
      </c>
    </row>
    <row r="38945" spans="1:3" x14ac:dyDescent="0.2">
      <c r="A38945" t="s">
        <v>73316</v>
      </c>
      <c r="B38945" t="s">
        <v>11819</v>
      </c>
      <c r="C38945" t="s">
        <v>73318</v>
      </c>
    </row>
    <row r="38946" spans="1:3" x14ac:dyDescent="0.2">
      <c r="A38946" t="s">
        <v>73319</v>
      </c>
      <c r="B38946" t="s">
        <v>11798</v>
      </c>
      <c r="C38946" t="s">
        <v>73320</v>
      </c>
    </row>
    <row r="38947" spans="1:3" x14ac:dyDescent="0.2">
      <c r="A38947" t="s">
        <v>73321</v>
      </c>
      <c r="B38947" t="s">
        <v>11798</v>
      </c>
      <c r="C38947" t="s">
        <v>73322</v>
      </c>
    </row>
    <row r="38948" spans="1:3" x14ac:dyDescent="0.2">
      <c r="A38948" t="s">
        <v>73321</v>
      </c>
      <c r="B38948" t="s">
        <v>11798</v>
      </c>
      <c r="C38948" t="s">
        <v>73323</v>
      </c>
    </row>
    <row r="38949" spans="1:3" x14ac:dyDescent="0.2">
      <c r="A38949" t="s">
        <v>73324</v>
      </c>
      <c r="B38949" t="s">
        <v>11805</v>
      </c>
      <c r="C38949" t="s">
        <v>73325</v>
      </c>
    </row>
    <row r="38950" spans="1:3" x14ac:dyDescent="0.2">
      <c r="A38950" t="s">
        <v>73326</v>
      </c>
      <c r="B38950" t="s">
        <v>11805</v>
      </c>
      <c r="C38950" t="s">
        <v>73327</v>
      </c>
    </row>
    <row r="38951" spans="1:3" x14ac:dyDescent="0.2">
      <c r="A38951" t="s">
        <v>73328</v>
      </c>
      <c r="B38951" t="s">
        <v>11805</v>
      </c>
      <c r="C38951" t="s">
        <v>73329</v>
      </c>
    </row>
    <row r="38952" spans="1:3" x14ac:dyDescent="0.2">
      <c r="A38952" t="s">
        <v>73330</v>
      </c>
      <c r="B38952" t="s">
        <v>11798</v>
      </c>
      <c r="C38952" t="s">
        <v>73331</v>
      </c>
    </row>
    <row r="38953" spans="1:3" x14ac:dyDescent="0.2">
      <c r="A38953" t="s">
        <v>73330</v>
      </c>
      <c r="B38953" t="s">
        <v>11798</v>
      </c>
      <c r="C38953" t="s">
        <v>73332</v>
      </c>
    </row>
    <row r="38954" spans="1:3" x14ac:dyDescent="0.2">
      <c r="A38954" t="s">
        <v>73330</v>
      </c>
      <c r="B38954" t="s">
        <v>11819</v>
      </c>
      <c r="C38954" t="s">
        <v>73333</v>
      </c>
    </row>
    <row r="38955" spans="1:3" x14ac:dyDescent="0.2">
      <c r="A38955" t="s">
        <v>73334</v>
      </c>
      <c r="B38955" t="s">
        <v>11805</v>
      </c>
      <c r="C38955" t="s">
        <v>73335</v>
      </c>
    </row>
    <row r="38956" spans="1:3" x14ac:dyDescent="0.2">
      <c r="A38956" t="s">
        <v>73336</v>
      </c>
      <c r="B38956" t="s">
        <v>11880</v>
      </c>
      <c r="C38956" t="s">
        <v>73337</v>
      </c>
    </row>
    <row r="38957" spans="1:3" x14ac:dyDescent="0.2">
      <c r="A38957" t="s">
        <v>73338</v>
      </c>
      <c r="B38957" t="s">
        <v>11883</v>
      </c>
      <c r="C38957" t="s">
        <v>73337</v>
      </c>
    </row>
    <row r="38958" spans="1:3" x14ac:dyDescent="0.2">
      <c r="A38958" t="s">
        <v>73339</v>
      </c>
      <c r="B38958" t="s">
        <v>11819</v>
      </c>
      <c r="C38958" t="s">
        <v>73340</v>
      </c>
    </row>
    <row r="38959" spans="1:3" x14ac:dyDescent="0.2">
      <c r="A38959" t="s">
        <v>73339</v>
      </c>
      <c r="B38959" t="s">
        <v>11819</v>
      </c>
      <c r="C38959" t="s">
        <v>73341</v>
      </c>
    </row>
    <row r="38960" spans="1:3" x14ac:dyDescent="0.2">
      <c r="A38960" t="s">
        <v>73339</v>
      </c>
      <c r="B38960" t="s">
        <v>11798</v>
      </c>
      <c r="C38960" t="s">
        <v>73342</v>
      </c>
    </row>
    <row r="38961" spans="1:3" x14ac:dyDescent="0.2">
      <c r="A38961" t="s">
        <v>73343</v>
      </c>
      <c r="B38961" t="s">
        <v>23086</v>
      </c>
      <c r="C38961" t="s">
        <v>73344</v>
      </c>
    </row>
    <row r="38962" spans="1:3" x14ac:dyDescent="0.2">
      <c r="A38962" t="s">
        <v>73343</v>
      </c>
      <c r="B38962" t="s">
        <v>23086</v>
      </c>
      <c r="C38962" t="s">
        <v>73345</v>
      </c>
    </row>
    <row r="38963" spans="1:3" x14ac:dyDescent="0.2">
      <c r="A38963" t="s">
        <v>73346</v>
      </c>
      <c r="B38963" t="s">
        <v>11798</v>
      </c>
      <c r="C38963" t="s">
        <v>73347</v>
      </c>
    </row>
    <row r="38964" spans="1:3" x14ac:dyDescent="0.2">
      <c r="A38964" t="s">
        <v>73348</v>
      </c>
      <c r="B38964" t="s">
        <v>11819</v>
      </c>
      <c r="C38964" t="s">
        <v>73349</v>
      </c>
    </row>
    <row r="38965" spans="1:3" x14ac:dyDescent="0.2">
      <c r="A38965" t="s">
        <v>73348</v>
      </c>
      <c r="B38965" t="s">
        <v>11805</v>
      </c>
      <c r="C38965" t="s">
        <v>73350</v>
      </c>
    </row>
    <row r="38966" spans="1:3" x14ac:dyDescent="0.2">
      <c r="A38966" t="s">
        <v>73351</v>
      </c>
      <c r="B38966" t="s">
        <v>11805</v>
      </c>
      <c r="C38966" t="s">
        <v>73352</v>
      </c>
    </row>
    <row r="38967" spans="1:3" x14ac:dyDescent="0.2">
      <c r="A38967" t="s">
        <v>73353</v>
      </c>
      <c r="B38967" t="s">
        <v>11798</v>
      </c>
      <c r="C38967" t="s">
        <v>73354</v>
      </c>
    </row>
    <row r="38968" spans="1:3" x14ac:dyDescent="0.2">
      <c r="A38968" t="s">
        <v>73353</v>
      </c>
      <c r="B38968" t="s">
        <v>11798</v>
      </c>
      <c r="C38968" t="s">
        <v>73355</v>
      </c>
    </row>
    <row r="38969" spans="1:3" x14ac:dyDescent="0.2">
      <c r="A38969" t="s">
        <v>73353</v>
      </c>
      <c r="B38969" t="s">
        <v>11798</v>
      </c>
      <c r="C38969" t="s">
        <v>73356</v>
      </c>
    </row>
    <row r="38970" spans="1:3" x14ac:dyDescent="0.2">
      <c r="A38970" t="s">
        <v>73353</v>
      </c>
      <c r="B38970" t="s">
        <v>11798</v>
      </c>
      <c r="C38970" t="s">
        <v>73357</v>
      </c>
    </row>
    <row r="38971" spans="1:3" x14ac:dyDescent="0.2">
      <c r="A38971" t="s">
        <v>73358</v>
      </c>
      <c r="B38971" t="s">
        <v>11798</v>
      </c>
      <c r="C38971" t="s">
        <v>73347</v>
      </c>
    </row>
    <row r="38972" spans="1:3" x14ac:dyDescent="0.2">
      <c r="A38972" t="s">
        <v>73359</v>
      </c>
      <c r="B38972" t="s">
        <v>11798</v>
      </c>
      <c r="C38972" t="s">
        <v>73360</v>
      </c>
    </row>
    <row r="38973" spans="1:3" x14ac:dyDescent="0.2">
      <c r="A38973" t="s">
        <v>73361</v>
      </c>
      <c r="B38973" t="s">
        <v>11880</v>
      </c>
      <c r="C38973" t="s">
        <v>73362</v>
      </c>
    </row>
    <row r="38974" spans="1:3" x14ac:dyDescent="0.2">
      <c r="A38974" t="s">
        <v>73363</v>
      </c>
      <c r="B38974" t="s">
        <v>11883</v>
      </c>
      <c r="C38974" t="s">
        <v>73362</v>
      </c>
    </row>
    <row r="38975" spans="1:3" x14ac:dyDescent="0.2">
      <c r="A38975" t="s">
        <v>73364</v>
      </c>
      <c r="B38975" t="s">
        <v>12069</v>
      </c>
      <c r="C38975" t="s">
        <v>73365</v>
      </c>
    </row>
    <row r="38976" spans="1:3" x14ac:dyDescent="0.2">
      <c r="A38976" t="s">
        <v>73364</v>
      </c>
      <c r="B38976" t="s">
        <v>12069</v>
      </c>
      <c r="C38976" t="s">
        <v>73366</v>
      </c>
    </row>
    <row r="38977" spans="1:3" x14ac:dyDescent="0.2">
      <c r="A38977" t="s">
        <v>73364</v>
      </c>
      <c r="B38977" t="s">
        <v>12069</v>
      </c>
      <c r="C38977" t="s">
        <v>73367</v>
      </c>
    </row>
    <row r="38978" spans="1:3" x14ac:dyDescent="0.2">
      <c r="A38978" t="s">
        <v>73364</v>
      </c>
      <c r="B38978" t="s">
        <v>11819</v>
      </c>
      <c r="C38978" t="s">
        <v>73368</v>
      </c>
    </row>
    <row r="38979" spans="1:3" x14ac:dyDescent="0.2">
      <c r="A38979" t="s">
        <v>73369</v>
      </c>
      <c r="B38979" t="s">
        <v>11840</v>
      </c>
      <c r="C38979" t="s">
        <v>73362</v>
      </c>
    </row>
    <row r="38980" spans="1:3" x14ac:dyDescent="0.2">
      <c r="A38980" t="s">
        <v>73364</v>
      </c>
      <c r="B38980" t="s">
        <v>12069</v>
      </c>
      <c r="C38980" t="s">
        <v>73370</v>
      </c>
    </row>
    <row r="38981" spans="1:3" x14ac:dyDescent="0.2">
      <c r="A38981" t="s">
        <v>73371</v>
      </c>
      <c r="B38981" t="s">
        <v>11798</v>
      </c>
      <c r="C38981" t="s">
        <v>73372</v>
      </c>
    </row>
    <row r="38982" spans="1:3" x14ac:dyDescent="0.2">
      <c r="A38982" t="s">
        <v>73373</v>
      </c>
      <c r="B38982" t="s">
        <v>11819</v>
      </c>
      <c r="C38982" t="s">
        <v>73374</v>
      </c>
    </row>
    <row r="38983" spans="1:3" x14ac:dyDescent="0.2">
      <c r="A38983" t="s">
        <v>73375</v>
      </c>
      <c r="B38983" t="s">
        <v>11819</v>
      </c>
      <c r="C38983" t="s">
        <v>73376</v>
      </c>
    </row>
    <row r="38984" spans="1:3" x14ac:dyDescent="0.2">
      <c r="A38984" t="s">
        <v>73377</v>
      </c>
      <c r="B38984" t="s">
        <v>11798</v>
      </c>
      <c r="C38984" t="s">
        <v>73378</v>
      </c>
    </row>
    <row r="38985" spans="1:3" x14ac:dyDescent="0.2">
      <c r="A38985" t="s">
        <v>73379</v>
      </c>
      <c r="B38985" t="s">
        <v>11880</v>
      </c>
      <c r="C38985" t="s">
        <v>73380</v>
      </c>
    </row>
    <row r="38986" spans="1:3" x14ac:dyDescent="0.2">
      <c r="A38986" t="s">
        <v>73381</v>
      </c>
      <c r="B38986" t="s">
        <v>11819</v>
      </c>
      <c r="C38986" t="s">
        <v>73382</v>
      </c>
    </row>
    <row r="38987" spans="1:3" x14ac:dyDescent="0.2">
      <c r="A38987" t="s">
        <v>73381</v>
      </c>
      <c r="B38987" t="s">
        <v>11819</v>
      </c>
      <c r="C38987" t="s">
        <v>73383</v>
      </c>
    </row>
    <row r="38988" spans="1:3" x14ac:dyDescent="0.2">
      <c r="A38988" t="s">
        <v>73381</v>
      </c>
      <c r="B38988" t="s">
        <v>11819</v>
      </c>
      <c r="C38988" t="s">
        <v>73384</v>
      </c>
    </row>
    <row r="38989" spans="1:3" x14ac:dyDescent="0.2">
      <c r="A38989" t="s">
        <v>73381</v>
      </c>
      <c r="B38989" t="s">
        <v>11819</v>
      </c>
      <c r="C38989" t="s">
        <v>73385</v>
      </c>
    </row>
    <row r="38990" spans="1:3" x14ac:dyDescent="0.2">
      <c r="A38990" t="s">
        <v>73381</v>
      </c>
      <c r="B38990" t="s">
        <v>11819</v>
      </c>
      <c r="C38990" t="s">
        <v>73386</v>
      </c>
    </row>
    <row r="38991" spans="1:3" x14ac:dyDescent="0.2">
      <c r="A38991" t="s">
        <v>73381</v>
      </c>
      <c r="B38991" t="s">
        <v>11819</v>
      </c>
      <c r="C38991" t="s">
        <v>73387</v>
      </c>
    </row>
    <row r="38992" spans="1:3" x14ac:dyDescent="0.2">
      <c r="A38992" t="s">
        <v>73381</v>
      </c>
      <c r="B38992" t="s">
        <v>11819</v>
      </c>
      <c r="C38992" t="s">
        <v>73388</v>
      </c>
    </row>
    <row r="38993" spans="1:3" x14ac:dyDescent="0.2">
      <c r="A38993" t="s">
        <v>73381</v>
      </c>
      <c r="B38993" t="s">
        <v>11819</v>
      </c>
      <c r="C38993" t="s">
        <v>73389</v>
      </c>
    </row>
    <row r="38994" spans="1:3" x14ac:dyDescent="0.2">
      <c r="A38994" t="s">
        <v>73381</v>
      </c>
      <c r="B38994" t="s">
        <v>11819</v>
      </c>
      <c r="C38994" t="s">
        <v>73390</v>
      </c>
    </row>
    <row r="38995" spans="1:3" x14ac:dyDescent="0.2">
      <c r="A38995" t="s">
        <v>73381</v>
      </c>
      <c r="B38995" t="s">
        <v>12069</v>
      </c>
      <c r="C38995" t="s">
        <v>73391</v>
      </c>
    </row>
    <row r="38996" spans="1:3" x14ac:dyDescent="0.2">
      <c r="A38996" t="s">
        <v>73381</v>
      </c>
      <c r="B38996" t="s">
        <v>12069</v>
      </c>
      <c r="C38996" t="s">
        <v>73392</v>
      </c>
    </row>
    <row r="38997" spans="1:3" x14ac:dyDescent="0.2">
      <c r="A38997" t="s">
        <v>73381</v>
      </c>
      <c r="B38997" t="s">
        <v>12069</v>
      </c>
      <c r="C38997" t="s">
        <v>73393</v>
      </c>
    </row>
    <row r="38998" spans="1:3" x14ac:dyDescent="0.2">
      <c r="A38998" t="s">
        <v>73381</v>
      </c>
      <c r="B38998" t="s">
        <v>11819</v>
      </c>
      <c r="C38998" t="s">
        <v>73394</v>
      </c>
    </row>
    <row r="38999" spans="1:3" x14ac:dyDescent="0.2">
      <c r="A38999" t="s">
        <v>73381</v>
      </c>
      <c r="B38999" t="s">
        <v>11819</v>
      </c>
      <c r="C38999" t="s">
        <v>73395</v>
      </c>
    </row>
    <row r="39000" spans="1:3" x14ac:dyDescent="0.2">
      <c r="A39000" t="s">
        <v>73381</v>
      </c>
      <c r="B39000" t="s">
        <v>11819</v>
      </c>
      <c r="C39000" t="s">
        <v>73396</v>
      </c>
    </row>
    <row r="39001" spans="1:3" x14ac:dyDescent="0.2">
      <c r="A39001" t="s">
        <v>73381</v>
      </c>
      <c r="B39001" t="s">
        <v>11819</v>
      </c>
      <c r="C39001" t="s">
        <v>73397</v>
      </c>
    </row>
    <row r="39002" spans="1:3" x14ac:dyDescent="0.2">
      <c r="A39002" t="s">
        <v>73381</v>
      </c>
      <c r="B39002" t="s">
        <v>11819</v>
      </c>
      <c r="C39002" t="s">
        <v>73398</v>
      </c>
    </row>
    <row r="39003" spans="1:3" x14ac:dyDescent="0.2">
      <c r="A39003" t="s">
        <v>73381</v>
      </c>
      <c r="B39003" t="s">
        <v>11819</v>
      </c>
      <c r="C39003" t="s">
        <v>73399</v>
      </c>
    </row>
    <row r="39004" spans="1:3" x14ac:dyDescent="0.2">
      <c r="A39004" t="s">
        <v>73381</v>
      </c>
      <c r="B39004" t="s">
        <v>11819</v>
      </c>
      <c r="C39004" t="s">
        <v>73400</v>
      </c>
    </row>
    <row r="39005" spans="1:3" x14ac:dyDescent="0.2">
      <c r="A39005" t="s">
        <v>73381</v>
      </c>
      <c r="B39005" t="s">
        <v>11819</v>
      </c>
      <c r="C39005" t="s">
        <v>73401</v>
      </c>
    </row>
    <row r="39006" spans="1:3" x14ac:dyDescent="0.2">
      <c r="A39006" t="s">
        <v>73402</v>
      </c>
      <c r="B39006" t="s">
        <v>11805</v>
      </c>
      <c r="C39006" t="s">
        <v>73403</v>
      </c>
    </row>
    <row r="39007" spans="1:3" x14ac:dyDescent="0.2">
      <c r="A39007" t="s">
        <v>73404</v>
      </c>
      <c r="B39007" t="s">
        <v>11798</v>
      </c>
      <c r="C39007" t="s">
        <v>73405</v>
      </c>
    </row>
    <row r="39008" spans="1:3" x14ac:dyDescent="0.2">
      <c r="A39008" t="s">
        <v>73406</v>
      </c>
      <c r="B39008" t="s">
        <v>11798</v>
      </c>
      <c r="C39008" t="s">
        <v>73407</v>
      </c>
    </row>
    <row r="39009" spans="1:3" x14ac:dyDescent="0.2">
      <c r="A39009" t="s">
        <v>73406</v>
      </c>
      <c r="B39009" t="s">
        <v>11798</v>
      </c>
      <c r="C39009" t="s">
        <v>73408</v>
      </c>
    </row>
    <row r="39010" spans="1:3" x14ac:dyDescent="0.2">
      <c r="A39010" t="s">
        <v>73406</v>
      </c>
      <c r="B39010" t="s">
        <v>11798</v>
      </c>
      <c r="C39010" t="s">
        <v>73409</v>
      </c>
    </row>
    <row r="39011" spans="1:3" x14ac:dyDescent="0.2">
      <c r="A39011" t="s">
        <v>73410</v>
      </c>
      <c r="B39011" t="s">
        <v>11828</v>
      </c>
      <c r="C39011" t="s">
        <v>73411</v>
      </c>
    </row>
    <row r="39012" spans="1:3" x14ac:dyDescent="0.2">
      <c r="A39012" t="s">
        <v>73412</v>
      </c>
      <c r="B39012" t="s">
        <v>11805</v>
      </c>
      <c r="C39012" t="s">
        <v>73413</v>
      </c>
    </row>
    <row r="39013" spans="1:3" x14ac:dyDescent="0.2">
      <c r="A39013" t="s">
        <v>73414</v>
      </c>
      <c r="B39013" t="s">
        <v>11798</v>
      </c>
      <c r="C39013" t="s">
        <v>73415</v>
      </c>
    </row>
    <row r="39014" spans="1:3" x14ac:dyDescent="0.2">
      <c r="A39014" t="s">
        <v>73414</v>
      </c>
      <c r="B39014" t="s">
        <v>11798</v>
      </c>
      <c r="C39014" t="s">
        <v>73416</v>
      </c>
    </row>
    <row r="39015" spans="1:3" x14ac:dyDescent="0.2">
      <c r="A39015" t="s">
        <v>73417</v>
      </c>
      <c r="B39015" t="s">
        <v>11798</v>
      </c>
      <c r="C39015" t="s">
        <v>73418</v>
      </c>
    </row>
    <row r="39016" spans="1:3" x14ac:dyDescent="0.2">
      <c r="A39016" t="s">
        <v>73419</v>
      </c>
      <c r="B39016" t="s">
        <v>11880</v>
      </c>
      <c r="C39016" t="s">
        <v>73420</v>
      </c>
    </row>
    <row r="39017" spans="1:3" x14ac:dyDescent="0.2">
      <c r="A39017" t="s">
        <v>73421</v>
      </c>
      <c r="B39017" t="s">
        <v>11883</v>
      </c>
      <c r="C39017" t="s">
        <v>73420</v>
      </c>
    </row>
    <row r="39018" spans="1:3" x14ac:dyDescent="0.2">
      <c r="A39018" t="s">
        <v>73422</v>
      </c>
      <c r="B39018" t="s">
        <v>11889</v>
      </c>
      <c r="C39018" t="s">
        <v>73423</v>
      </c>
    </row>
    <row r="39019" spans="1:3" x14ac:dyDescent="0.2">
      <c r="A39019" t="s">
        <v>73422</v>
      </c>
      <c r="B39019" t="s">
        <v>11889</v>
      </c>
      <c r="C39019" t="s">
        <v>73424</v>
      </c>
    </row>
    <row r="39020" spans="1:3" x14ac:dyDescent="0.2">
      <c r="A39020" t="s">
        <v>73422</v>
      </c>
      <c r="B39020" t="s">
        <v>11889</v>
      </c>
      <c r="C39020" t="s">
        <v>73425</v>
      </c>
    </row>
    <row r="39021" spans="1:3" x14ac:dyDescent="0.2">
      <c r="A39021" t="s">
        <v>73422</v>
      </c>
      <c r="B39021" t="s">
        <v>12069</v>
      </c>
      <c r="C39021" t="s">
        <v>73426</v>
      </c>
    </row>
    <row r="39022" spans="1:3" x14ac:dyDescent="0.2">
      <c r="A39022" t="s">
        <v>73422</v>
      </c>
      <c r="B39022" t="s">
        <v>12069</v>
      </c>
      <c r="C39022" t="s">
        <v>73427</v>
      </c>
    </row>
    <row r="39023" spans="1:3" x14ac:dyDescent="0.2">
      <c r="A39023" t="s">
        <v>73422</v>
      </c>
      <c r="B39023" t="s">
        <v>12069</v>
      </c>
      <c r="C39023" t="s">
        <v>73428</v>
      </c>
    </row>
    <row r="39024" spans="1:3" x14ac:dyDescent="0.2">
      <c r="A39024" t="s">
        <v>73422</v>
      </c>
      <c r="B39024" t="s">
        <v>11889</v>
      </c>
      <c r="C39024" t="s">
        <v>73429</v>
      </c>
    </row>
    <row r="39025" spans="1:3" x14ac:dyDescent="0.2">
      <c r="A39025" t="s">
        <v>73422</v>
      </c>
      <c r="B39025" t="s">
        <v>11889</v>
      </c>
      <c r="C39025" t="s">
        <v>73430</v>
      </c>
    </row>
    <row r="39026" spans="1:3" x14ac:dyDescent="0.2">
      <c r="A39026" t="s">
        <v>73422</v>
      </c>
      <c r="B39026" t="s">
        <v>11889</v>
      </c>
      <c r="C39026" t="s">
        <v>73431</v>
      </c>
    </row>
    <row r="39027" spans="1:3" x14ac:dyDescent="0.2">
      <c r="A39027" t="s">
        <v>73422</v>
      </c>
      <c r="B39027" t="s">
        <v>11889</v>
      </c>
      <c r="C39027" t="s">
        <v>73432</v>
      </c>
    </row>
    <row r="39028" spans="1:3" x14ac:dyDescent="0.2">
      <c r="A39028" t="s">
        <v>73419</v>
      </c>
      <c r="B39028" t="s">
        <v>11805</v>
      </c>
      <c r="C39028" t="s">
        <v>73433</v>
      </c>
    </row>
    <row r="39029" spans="1:3" x14ac:dyDescent="0.2">
      <c r="A39029" t="s">
        <v>73434</v>
      </c>
      <c r="B39029" t="s">
        <v>11805</v>
      </c>
      <c r="C39029" t="s">
        <v>73435</v>
      </c>
    </row>
    <row r="39030" spans="1:3" x14ac:dyDescent="0.2">
      <c r="A39030" t="s">
        <v>73436</v>
      </c>
      <c r="B39030" t="s">
        <v>11798</v>
      </c>
      <c r="C39030" t="s">
        <v>73437</v>
      </c>
    </row>
    <row r="39031" spans="1:3" x14ac:dyDescent="0.2">
      <c r="A39031" t="s">
        <v>73438</v>
      </c>
      <c r="B39031" t="s">
        <v>11880</v>
      </c>
      <c r="C39031" t="s">
        <v>73439</v>
      </c>
    </row>
    <row r="39032" spans="1:3" x14ac:dyDescent="0.2">
      <c r="A39032" t="s">
        <v>73440</v>
      </c>
      <c r="B39032" t="s">
        <v>36270</v>
      </c>
      <c r="C39032" t="s">
        <v>73439</v>
      </c>
    </row>
    <row r="39033" spans="1:3" x14ac:dyDescent="0.2">
      <c r="A39033" t="s">
        <v>73441</v>
      </c>
      <c r="B39033" t="s">
        <v>11819</v>
      </c>
      <c r="C39033" t="s">
        <v>73442</v>
      </c>
    </row>
    <row r="39034" spans="1:3" x14ac:dyDescent="0.2">
      <c r="A39034" t="s">
        <v>73443</v>
      </c>
      <c r="B39034" t="s">
        <v>11798</v>
      </c>
      <c r="C39034" t="s">
        <v>73444</v>
      </c>
    </row>
    <row r="39035" spans="1:3" x14ac:dyDescent="0.2">
      <c r="A39035" t="s">
        <v>73445</v>
      </c>
      <c r="B39035" t="s">
        <v>11798</v>
      </c>
      <c r="C39035" t="s">
        <v>73446</v>
      </c>
    </row>
    <row r="39036" spans="1:3" x14ac:dyDescent="0.2">
      <c r="A39036" t="s">
        <v>73447</v>
      </c>
      <c r="B39036" t="s">
        <v>11798</v>
      </c>
      <c r="C39036" t="s">
        <v>73448</v>
      </c>
    </row>
    <row r="39037" spans="1:3" x14ac:dyDescent="0.2">
      <c r="A39037" t="s">
        <v>73449</v>
      </c>
      <c r="B39037" t="s">
        <v>11819</v>
      </c>
      <c r="C39037" t="s">
        <v>73450</v>
      </c>
    </row>
    <row r="39038" spans="1:3" x14ac:dyDescent="0.2">
      <c r="A39038" t="s">
        <v>73451</v>
      </c>
      <c r="B39038" t="s">
        <v>11798</v>
      </c>
      <c r="C39038" t="s">
        <v>73452</v>
      </c>
    </row>
    <row r="39039" spans="1:3" x14ac:dyDescent="0.2">
      <c r="A39039" t="s">
        <v>73453</v>
      </c>
      <c r="B39039" t="s">
        <v>11798</v>
      </c>
      <c r="C39039" t="s">
        <v>73454</v>
      </c>
    </row>
    <row r="39040" spans="1:3" x14ac:dyDescent="0.2">
      <c r="A39040" t="s">
        <v>73455</v>
      </c>
      <c r="B39040" t="s">
        <v>11819</v>
      </c>
      <c r="C39040" t="s">
        <v>73456</v>
      </c>
    </row>
    <row r="39041" spans="1:3" x14ac:dyDescent="0.2">
      <c r="A39041" t="s">
        <v>73457</v>
      </c>
      <c r="B39041" t="s">
        <v>11805</v>
      </c>
      <c r="C39041" t="s">
        <v>73458</v>
      </c>
    </row>
    <row r="39042" spans="1:3" x14ac:dyDescent="0.2">
      <c r="A39042" t="s">
        <v>73457</v>
      </c>
      <c r="B39042" t="s">
        <v>11805</v>
      </c>
      <c r="C39042" t="s">
        <v>73459</v>
      </c>
    </row>
    <row r="39043" spans="1:3" x14ac:dyDescent="0.2">
      <c r="A39043" t="s">
        <v>73457</v>
      </c>
      <c r="B39043" t="s">
        <v>11798</v>
      </c>
      <c r="C39043" t="s">
        <v>73460</v>
      </c>
    </row>
    <row r="39044" spans="1:3" x14ac:dyDescent="0.2">
      <c r="A39044" t="s">
        <v>73461</v>
      </c>
      <c r="B39044" t="s">
        <v>11798</v>
      </c>
      <c r="C39044" t="s">
        <v>73462</v>
      </c>
    </row>
    <row r="39045" spans="1:3" x14ac:dyDescent="0.2">
      <c r="A39045" t="s">
        <v>73463</v>
      </c>
      <c r="B39045" t="s">
        <v>11880</v>
      </c>
      <c r="C39045" t="s">
        <v>73464</v>
      </c>
    </row>
    <row r="39046" spans="1:3" x14ac:dyDescent="0.2">
      <c r="A39046" t="s">
        <v>73465</v>
      </c>
      <c r="B39046" t="s">
        <v>11883</v>
      </c>
      <c r="C39046" t="s">
        <v>73464</v>
      </c>
    </row>
    <row r="39047" spans="1:3" x14ac:dyDescent="0.2">
      <c r="A39047" t="s">
        <v>73466</v>
      </c>
      <c r="B39047" t="s">
        <v>11819</v>
      </c>
      <c r="C39047" t="s">
        <v>73467</v>
      </c>
    </row>
    <row r="39048" spans="1:3" x14ac:dyDescent="0.2">
      <c r="A39048" t="s">
        <v>73468</v>
      </c>
      <c r="B39048" t="s">
        <v>11798</v>
      </c>
      <c r="C39048" t="s">
        <v>73469</v>
      </c>
    </row>
    <row r="39049" spans="1:3" x14ac:dyDescent="0.2">
      <c r="A39049" t="s">
        <v>73470</v>
      </c>
      <c r="B39049" t="s">
        <v>11805</v>
      </c>
      <c r="C39049" t="s">
        <v>73471</v>
      </c>
    </row>
    <row r="39050" spans="1:3" x14ac:dyDescent="0.2">
      <c r="A39050" t="s">
        <v>73472</v>
      </c>
      <c r="B39050" t="s">
        <v>11798</v>
      </c>
      <c r="C39050" t="s">
        <v>73473</v>
      </c>
    </row>
    <row r="39051" spans="1:3" x14ac:dyDescent="0.2">
      <c r="A39051" t="s">
        <v>73474</v>
      </c>
      <c r="B39051" t="s">
        <v>11805</v>
      </c>
      <c r="C39051" t="s">
        <v>73475</v>
      </c>
    </row>
    <row r="39052" spans="1:3" x14ac:dyDescent="0.2">
      <c r="A39052" t="s">
        <v>73476</v>
      </c>
      <c r="B39052" t="s">
        <v>11805</v>
      </c>
      <c r="C39052" t="s">
        <v>73477</v>
      </c>
    </row>
    <row r="39053" spans="1:3" x14ac:dyDescent="0.2">
      <c r="A39053" t="s">
        <v>73478</v>
      </c>
      <c r="B39053" t="s">
        <v>11819</v>
      </c>
      <c r="C39053" t="s">
        <v>73479</v>
      </c>
    </row>
    <row r="39054" spans="1:3" x14ac:dyDescent="0.2">
      <c r="A39054" t="s">
        <v>73480</v>
      </c>
      <c r="B39054" t="s">
        <v>11819</v>
      </c>
      <c r="C39054" t="s">
        <v>73481</v>
      </c>
    </row>
    <row r="39055" spans="1:3" x14ac:dyDescent="0.2">
      <c r="A39055" t="s">
        <v>73480</v>
      </c>
      <c r="B39055" t="s">
        <v>11819</v>
      </c>
      <c r="C39055" t="s">
        <v>73482</v>
      </c>
    </row>
    <row r="39056" spans="1:3" x14ac:dyDescent="0.2">
      <c r="A39056" t="s">
        <v>73480</v>
      </c>
      <c r="B39056" t="s">
        <v>11819</v>
      </c>
      <c r="C39056" t="s">
        <v>73483</v>
      </c>
    </row>
    <row r="39057" spans="1:3" x14ac:dyDescent="0.2">
      <c r="A39057" t="s">
        <v>73480</v>
      </c>
      <c r="B39057" t="s">
        <v>11819</v>
      </c>
      <c r="C39057" t="s">
        <v>73484</v>
      </c>
    </row>
    <row r="39058" spans="1:3" x14ac:dyDescent="0.2">
      <c r="A39058" t="s">
        <v>73480</v>
      </c>
      <c r="B39058" t="s">
        <v>11819</v>
      </c>
      <c r="C39058" t="s">
        <v>73485</v>
      </c>
    </row>
    <row r="39059" spans="1:3" x14ac:dyDescent="0.2">
      <c r="A39059" t="s">
        <v>73480</v>
      </c>
      <c r="B39059" t="s">
        <v>11819</v>
      </c>
      <c r="C39059" t="s">
        <v>73486</v>
      </c>
    </row>
    <row r="39060" spans="1:3" x14ac:dyDescent="0.2">
      <c r="A39060" t="s">
        <v>73480</v>
      </c>
      <c r="B39060" t="s">
        <v>11819</v>
      </c>
      <c r="C39060" t="s">
        <v>73487</v>
      </c>
    </row>
    <row r="39061" spans="1:3" x14ac:dyDescent="0.2">
      <c r="A39061" t="s">
        <v>73480</v>
      </c>
      <c r="B39061" t="s">
        <v>11819</v>
      </c>
      <c r="C39061" t="s">
        <v>73488</v>
      </c>
    </row>
    <row r="39062" spans="1:3" x14ac:dyDescent="0.2">
      <c r="A39062" t="s">
        <v>73489</v>
      </c>
      <c r="B39062" t="s">
        <v>11805</v>
      </c>
      <c r="C39062" t="s">
        <v>73490</v>
      </c>
    </row>
    <row r="39063" spans="1:3" x14ac:dyDescent="0.2">
      <c r="A39063" t="s">
        <v>73491</v>
      </c>
      <c r="B39063" t="s">
        <v>11798</v>
      </c>
      <c r="C39063" t="s">
        <v>73492</v>
      </c>
    </row>
    <row r="39064" spans="1:3" x14ac:dyDescent="0.2">
      <c r="A39064" t="s">
        <v>73493</v>
      </c>
      <c r="B39064" t="s">
        <v>11805</v>
      </c>
      <c r="C39064" t="s">
        <v>73494</v>
      </c>
    </row>
    <row r="39065" spans="1:3" x14ac:dyDescent="0.2">
      <c r="A39065" t="s">
        <v>73493</v>
      </c>
      <c r="B39065" t="s">
        <v>11798</v>
      </c>
      <c r="C39065" t="s">
        <v>73495</v>
      </c>
    </row>
    <row r="39066" spans="1:3" x14ac:dyDescent="0.2">
      <c r="A39066" t="s">
        <v>73496</v>
      </c>
      <c r="B39066" t="s">
        <v>11798</v>
      </c>
      <c r="C39066" t="s">
        <v>73497</v>
      </c>
    </row>
    <row r="39067" spans="1:3" x14ac:dyDescent="0.2">
      <c r="A39067" t="s">
        <v>73496</v>
      </c>
      <c r="B39067" t="s">
        <v>11798</v>
      </c>
      <c r="C39067" t="s">
        <v>73498</v>
      </c>
    </row>
    <row r="39068" spans="1:3" x14ac:dyDescent="0.2">
      <c r="A39068" t="s">
        <v>73496</v>
      </c>
      <c r="B39068" t="s">
        <v>11798</v>
      </c>
      <c r="C39068" t="s">
        <v>73499</v>
      </c>
    </row>
    <row r="39069" spans="1:3" x14ac:dyDescent="0.2">
      <c r="A39069" t="s">
        <v>73496</v>
      </c>
      <c r="B39069" t="s">
        <v>11798</v>
      </c>
      <c r="C39069" t="s">
        <v>73500</v>
      </c>
    </row>
    <row r="39070" spans="1:3" x14ac:dyDescent="0.2">
      <c r="A39070" t="s">
        <v>73496</v>
      </c>
      <c r="B39070" t="s">
        <v>11798</v>
      </c>
      <c r="C39070" t="s">
        <v>73501</v>
      </c>
    </row>
    <row r="39071" spans="1:3" x14ac:dyDescent="0.2">
      <c r="A39071" t="s">
        <v>73496</v>
      </c>
      <c r="B39071" t="s">
        <v>11798</v>
      </c>
      <c r="C39071" t="s">
        <v>73502</v>
      </c>
    </row>
    <row r="39072" spans="1:3" x14ac:dyDescent="0.2">
      <c r="A39072" t="s">
        <v>73496</v>
      </c>
      <c r="B39072" t="s">
        <v>11798</v>
      </c>
      <c r="C39072" t="s">
        <v>73503</v>
      </c>
    </row>
    <row r="39073" spans="1:3" x14ac:dyDescent="0.2">
      <c r="A39073" t="s">
        <v>73496</v>
      </c>
      <c r="B39073" t="s">
        <v>11798</v>
      </c>
      <c r="C39073" t="s">
        <v>73504</v>
      </c>
    </row>
    <row r="39074" spans="1:3" x14ac:dyDescent="0.2">
      <c r="A39074" t="s">
        <v>73505</v>
      </c>
      <c r="B39074" t="s">
        <v>11798</v>
      </c>
      <c r="C39074" t="s">
        <v>73506</v>
      </c>
    </row>
    <row r="39075" spans="1:3" x14ac:dyDescent="0.2">
      <c r="A39075" t="s">
        <v>73507</v>
      </c>
      <c r="B39075" t="s">
        <v>11805</v>
      </c>
      <c r="C39075" t="s">
        <v>73508</v>
      </c>
    </row>
    <row r="39076" spans="1:3" x14ac:dyDescent="0.2">
      <c r="A39076" t="s">
        <v>73509</v>
      </c>
      <c r="B39076" t="s">
        <v>11805</v>
      </c>
      <c r="C39076" t="s">
        <v>73510</v>
      </c>
    </row>
    <row r="39077" spans="1:3" x14ac:dyDescent="0.2">
      <c r="A39077" t="s">
        <v>73509</v>
      </c>
      <c r="B39077" t="s">
        <v>11805</v>
      </c>
      <c r="C39077" t="s">
        <v>73511</v>
      </c>
    </row>
    <row r="39078" spans="1:3" x14ac:dyDescent="0.2">
      <c r="A39078" t="s">
        <v>73509</v>
      </c>
      <c r="B39078" t="s">
        <v>11805</v>
      </c>
      <c r="C39078" t="s">
        <v>73512</v>
      </c>
    </row>
    <row r="39079" spans="1:3" x14ac:dyDescent="0.2">
      <c r="A39079" t="s">
        <v>73509</v>
      </c>
      <c r="B39079" t="s">
        <v>11805</v>
      </c>
      <c r="C39079" t="s">
        <v>73513</v>
      </c>
    </row>
    <row r="39080" spans="1:3" x14ac:dyDescent="0.2">
      <c r="A39080" t="s">
        <v>73509</v>
      </c>
      <c r="B39080" t="s">
        <v>11805</v>
      </c>
      <c r="C39080" t="s">
        <v>73514</v>
      </c>
    </row>
    <row r="39081" spans="1:3" x14ac:dyDescent="0.2">
      <c r="A39081" t="s">
        <v>73509</v>
      </c>
      <c r="B39081" t="s">
        <v>11805</v>
      </c>
      <c r="C39081" t="s">
        <v>73515</v>
      </c>
    </row>
    <row r="39082" spans="1:3" x14ac:dyDescent="0.2">
      <c r="A39082" t="s">
        <v>73509</v>
      </c>
      <c r="B39082" t="s">
        <v>11798</v>
      </c>
      <c r="C39082" t="s">
        <v>73516</v>
      </c>
    </row>
    <row r="39083" spans="1:3" x14ac:dyDescent="0.2">
      <c r="A39083" t="s">
        <v>73509</v>
      </c>
      <c r="B39083" t="s">
        <v>11798</v>
      </c>
      <c r="C39083" t="s">
        <v>73517</v>
      </c>
    </row>
    <row r="39084" spans="1:3" x14ac:dyDescent="0.2">
      <c r="A39084" t="s">
        <v>73509</v>
      </c>
      <c r="B39084" t="s">
        <v>11798</v>
      </c>
      <c r="C39084" t="s">
        <v>73518</v>
      </c>
    </row>
    <row r="39085" spans="1:3" x14ac:dyDescent="0.2">
      <c r="A39085" t="s">
        <v>73509</v>
      </c>
      <c r="B39085" t="s">
        <v>11798</v>
      </c>
      <c r="C39085" t="s">
        <v>73519</v>
      </c>
    </row>
    <row r="39086" spans="1:3" x14ac:dyDescent="0.2">
      <c r="A39086" t="s">
        <v>73509</v>
      </c>
      <c r="B39086" t="s">
        <v>11798</v>
      </c>
      <c r="C39086" t="s">
        <v>73520</v>
      </c>
    </row>
    <row r="39087" spans="1:3" x14ac:dyDescent="0.2">
      <c r="A39087" t="s">
        <v>73509</v>
      </c>
      <c r="B39087" t="s">
        <v>11798</v>
      </c>
      <c r="C39087" t="s">
        <v>73521</v>
      </c>
    </row>
    <row r="39088" spans="1:3" x14ac:dyDescent="0.2">
      <c r="A39088" t="s">
        <v>73522</v>
      </c>
      <c r="B39088" t="s">
        <v>11828</v>
      </c>
      <c r="C39088" t="s">
        <v>73523</v>
      </c>
    </row>
    <row r="39089" spans="1:3" x14ac:dyDescent="0.2">
      <c r="A39089" t="s">
        <v>73524</v>
      </c>
      <c r="B39089" t="s">
        <v>11798</v>
      </c>
      <c r="C39089" t="s">
        <v>73525</v>
      </c>
    </row>
    <row r="39090" spans="1:3" x14ac:dyDescent="0.2">
      <c r="A39090" t="s">
        <v>73526</v>
      </c>
      <c r="B39090" t="s">
        <v>11798</v>
      </c>
      <c r="C39090" t="s">
        <v>73527</v>
      </c>
    </row>
    <row r="39091" spans="1:3" x14ac:dyDescent="0.2">
      <c r="A39091" t="s">
        <v>73526</v>
      </c>
      <c r="B39091" t="s">
        <v>11798</v>
      </c>
      <c r="C39091" t="s">
        <v>73495</v>
      </c>
    </row>
    <row r="39092" spans="1:3" x14ac:dyDescent="0.2">
      <c r="A39092" t="s">
        <v>73528</v>
      </c>
      <c r="B39092" t="s">
        <v>11798</v>
      </c>
      <c r="C39092" t="s">
        <v>73529</v>
      </c>
    </row>
    <row r="39093" spans="1:3" x14ac:dyDescent="0.2">
      <c r="A39093" t="s">
        <v>73530</v>
      </c>
      <c r="B39093" t="s">
        <v>11819</v>
      </c>
      <c r="C39093" t="s">
        <v>73531</v>
      </c>
    </row>
    <row r="39094" spans="1:3" x14ac:dyDescent="0.2">
      <c r="A39094" t="s">
        <v>73530</v>
      </c>
      <c r="B39094" t="s">
        <v>11819</v>
      </c>
      <c r="C39094" t="s">
        <v>73532</v>
      </c>
    </row>
    <row r="39095" spans="1:3" x14ac:dyDescent="0.2">
      <c r="A39095" t="s">
        <v>73530</v>
      </c>
      <c r="B39095" t="s">
        <v>11819</v>
      </c>
      <c r="C39095" t="s">
        <v>73533</v>
      </c>
    </row>
    <row r="39096" spans="1:3" x14ac:dyDescent="0.2">
      <c r="A39096" t="s">
        <v>73530</v>
      </c>
      <c r="B39096" t="s">
        <v>11798</v>
      </c>
      <c r="C39096" t="s">
        <v>73534</v>
      </c>
    </row>
    <row r="39097" spans="1:3" x14ac:dyDescent="0.2">
      <c r="A39097" t="s">
        <v>73535</v>
      </c>
      <c r="B39097" t="s">
        <v>11798</v>
      </c>
      <c r="C39097" t="s">
        <v>73536</v>
      </c>
    </row>
    <row r="39098" spans="1:3" x14ac:dyDescent="0.2">
      <c r="A39098" t="s">
        <v>73537</v>
      </c>
      <c r="B39098" t="s">
        <v>11805</v>
      </c>
      <c r="C39098" t="s">
        <v>73538</v>
      </c>
    </row>
    <row r="39099" spans="1:3" x14ac:dyDescent="0.2">
      <c r="A39099" t="s">
        <v>73539</v>
      </c>
      <c r="B39099" t="s">
        <v>11798</v>
      </c>
      <c r="C39099" t="s">
        <v>73540</v>
      </c>
    </row>
    <row r="39100" spans="1:3" x14ac:dyDescent="0.2">
      <c r="A39100" t="s">
        <v>73539</v>
      </c>
      <c r="B39100" t="s">
        <v>11798</v>
      </c>
      <c r="C39100" t="s">
        <v>73541</v>
      </c>
    </row>
    <row r="39101" spans="1:3" x14ac:dyDescent="0.2">
      <c r="A39101" t="s">
        <v>73542</v>
      </c>
      <c r="B39101" t="s">
        <v>11805</v>
      </c>
      <c r="C39101" t="s">
        <v>73543</v>
      </c>
    </row>
    <row r="39102" spans="1:3" x14ac:dyDescent="0.2">
      <c r="A39102" t="s">
        <v>73544</v>
      </c>
      <c r="B39102" t="s">
        <v>11805</v>
      </c>
      <c r="C39102" t="s">
        <v>73545</v>
      </c>
    </row>
    <row r="39103" spans="1:3" x14ac:dyDescent="0.2">
      <c r="A39103" t="s">
        <v>73546</v>
      </c>
      <c r="B39103" t="s">
        <v>11819</v>
      </c>
      <c r="C39103" t="s">
        <v>73547</v>
      </c>
    </row>
    <row r="39104" spans="1:3" x14ac:dyDescent="0.2">
      <c r="A39104" t="s">
        <v>73546</v>
      </c>
      <c r="B39104" t="s">
        <v>11798</v>
      </c>
      <c r="C39104" t="s">
        <v>73462</v>
      </c>
    </row>
    <row r="39105" spans="1:3" x14ac:dyDescent="0.2">
      <c r="A39105" t="s">
        <v>73548</v>
      </c>
      <c r="B39105" t="s">
        <v>11798</v>
      </c>
      <c r="C39105" t="s">
        <v>73549</v>
      </c>
    </row>
    <row r="39106" spans="1:3" x14ac:dyDescent="0.2">
      <c r="A39106" t="s">
        <v>73550</v>
      </c>
      <c r="B39106" t="s">
        <v>11798</v>
      </c>
      <c r="C39106" t="s">
        <v>73551</v>
      </c>
    </row>
    <row r="39107" spans="1:3" x14ac:dyDescent="0.2">
      <c r="A39107" t="s">
        <v>73552</v>
      </c>
      <c r="B39107" t="s">
        <v>73553</v>
      </c>
      <c r="C39107" t="s">
        <v>73554</v>
      </c>
    </row>
    <row r="39108" spans="1:3" x14ac:dyDescent="0.2">
      <c r="A39108" t="s">
        <v>73555</v>
      </c>
      <c r="B39108" t="s">
        <v>11883</v>
      </c>
      <c r="C39108" t="s">
        <v>73554</v>
      </c>
    </row>
    <row r="39109" spans="1:3" x14ac:dyDescent="0.2">
      <c r="A39109" t="s">
        <v>73556</v>
      </c>
      <c r="B39109" t="s">
        <v>11819</v>
      </c>
      <c r="C39109" t="s">
        <v>73557</v>
      </c>
    </row>
    <row r="39110" spans="1:3" x14ac:dyDescent="0.2">
      <c r="A39110" t="s">
        <v>73556</v>
      </c>
      <c r="B39110" t="s">
        <v>11819</v>
      </c>
      <c r="C39110" t="s">
        <v>73558</v>
      </c>
    </row>
    <row r="39111" spans="1:3" x14ac:dyDescent="0.2">
      <c r="A39111" t="s">
        <v>73556</v>
      </c>
      <c r="B39111" t="s">
        <v>11798</v>
      </c>
      <c r="C39111" t="s">
        <v>73559</v>
      </c>
    </row>
    <row r="39112" spans="1:3" x14ac:dyDescent="0.2">
      <c r="A39112" t="s">
        <v>73556</v>
      </c>
      <c r="B39112" t="s">
        <v>11798</v>
      </c>
      <c r="C39112" t="s">
        <v>73560</v>
      </c>
    </row>
    <row r="39113" spans="1:3" x14ac:dyDescent="0.2">
      <c r="A39113" t="s">
        <v>73561</v>
      </c>
      <c r="B39113" t="s">
        <v>11798</v>
      </c>
      <c r="C39113" t="s">
        <v>73562</v>
      </c>
    </row>
    <row r="39114" spans="1:3" x14ac:dyDescent="0.2">
      <c r="A39114" t="s">
        <v>73563</v>
      </c>
      <c r="B39114" t="s">
        <v>11880</v>
      </c>
      <c r="C39114" t="s">
        <v>73564</v>
      </c>
    </row>
    <row r="39115" spans="1:3" x14ac:dyDescent="0.2">
      <c r="A39115" t="s">
        <v>73565</v>
      </c>
      <c r="B39115" t="s">
        <v>11883</v>
      </c>
      <c r="C39115" t="s">
        <v>73564</v>
      </c>
    </row>
    <row r="39116" spans="1:3" x14ac:dyDescent="0.2">
      <c r="A39116" t="s">
        <v>73561</v>
      </c>
      <c r="B39116" t="s">
        <v>11798</v>
      </c>
      <c r="C39116" t="s">
        <v>73566</v>
      </c>
    </row>
    <row r="39117" spans="1:3" x14ac:dyDescent="0.2">
      <c r="A39117" t="s">
        <v>73561</v>
      </c>
      <c r="B39117" t="s">
        <v>11798</v>
      </c>
      <c r="C39117" t="s">
        <v>73567</v>
      </c>
    </row>
    <row r="39118" spans="1:3" x14ac:dyDescent="0.2">
      <c r="A39118" t="s">
        <v>73568</v>
      </c>
      <c r="B39118" t="s">
        <v>11798</v>
      </c>
      <c r="C39118" t="s">
        <v>73569</v>
      </c>
    </row>
    <row r="39119" spans="1:3" x14ac:dyDescent="0.2">
      <c r="A39119" t="s">
        <v>73570</v>
      </c>
      <c r="B39119" t="s">
        <v>11798</v>
      </c>
      <c r="C39119" t="s">
        <v>73571</v>
      </c>
    </row>
    <row r="39120" spans="1:3" x14ac:dyDescent="0.2">
      <c r="A39120" t="s">
        <v>73572</v>
      </c>
      <c r="B39120" t="s">
        <v>11819</v>
      </c>
      <c r="C39120" t="s">
        <v>73573</v>
      </c>
    </row>
    <row r="39121" spans="1:3" x14ac:dyDescent="0.2">
      <c r="A39121" t="s">
        <v>73572</v>
      </c>
      <c r="B39121" t="s">
        <v>11819</v>
      </c>
      <c r="C39121" t="s">
        <v>73574</v>
      </c>
    </row>
    <row r="39122" spans="1:3" x14ac:dyDescent="0.2">
      <c r="A39122" t="s">
        <v>73572</v>
      </c>
      <c r="B39122" t="s">
        <v>11798</v>
      </c>
      <c r="C39122" t="s">
        <v>73575</v>
      </c>
    </row>
    <row r="39123" spans="1:3" x14ac:dyDescent="0.2">
      <c r="A39123" t="s">
        <v>73576</v>
      </c>
      <c r="B39123" t="s">
        <v>11798</v>
      </c>
      <c r="C39123" t="s">
        <v>73577</v>
      </c>
    </row>
    <row r="39124" spans="1:3" x14ac:dyDescent="0.2">
      <c r="A39124" t="s">
        <v>73578</v>
      </c>
      <c r="B39124" t="s">
        <v>11798</v>
      </c>
      <c r="C39124" t="s">
        <v>73579</v>
      </c>
    </row>
    <row r="39125" spans="1:3" x14ac:dyDescent="0.2">
      <c r="A39125" t="s">
        <v>73578</v>
      </c>
      <c r="B39125" t="s">
        <v>11798</v>
      </c>
      <c r="C39125" t="s">
        <v>73580</v>
      </c>
    </row>
    <row r="39126" spans="1:3" x14ac:dyDescent="0.2">
      <c r="A39126" t="s">
        <v>73578</v>
      </c>
      <c r="B39126" t="s">
        <v>11798</v>
      </c>
      <c r="C39126" t="s">
        <v>73581</v>
      </c>
    </row>
    <row r="39127" spans="1:3" x14ac:dyDescent="0.2">
      <c r="A39127" t="s">
        <v>73578</v>
      </c>
      <c r="B39127" t="s">
        <v>11798</v>
      </c>
      <c r="C39127" t="s">
        <v>73582</v>
      </c>
    </row>
    <row r="39128" spans="1:3" x14ac:dyDescent="0.2">
      <c r="A39128" t="s">
        <v>73583</v>
      </c>
      <c r="B39128" t="s">
        <v>11798</v>
      </c>
      <c r="C39128" t="s">
        <v>73584</v>
      </c>
    </row>
    <row r="39129" spans="1:3" x14ac:dyDescent="0.2">
      <c r="A39129" t="s">
        <v>73583</v>
      </c>
      <c r="B39129" t="s">
        <v>11798</v>
      </c>
      <c r="C39129" t="s">
        <v>73585</v>
      </c>
    </row>
    <row r="39130" spans="1:3" x14ac:dyDescent="0.2">
      <c r="A39130" t="s">
        <v>73583</v>
      </c>
      <c r="B39130" t="s">
        <v>11798</v>
      </c>
      <c r="C39130" t="s">
        <v>73586</v>
      </c>
    </row>
    <row r="39131" spans="1:3" x14ac:dyDescent="0.2">
      <c r="A39131" t="s">
        <v>73583</v>
      </c>
      <c r="B39131" t="s">
        <v>11819</v>
      </c>
      <c r="C39131" t="s">
        <v>73587</v>
      </c>
    </row>
    <row r="39132" spans="1:3" x14ac:dyDescent="0.2">
      <c r="A39132" t="s">
        <v>73583</v>
      </c>
      <c r="B39132" t="s">
        <v>11819</v>
      </c>
      <c r="C39132" t="s">
        <v>73588</v>
      </c>
    </row>
    <row r="39133" spans="1:3" x14ac:dyDescent="0.2">
      <c r="A39133" t="s">
        <v>73589</v>
      </c>
      <c r="B39133" t="s">
        <v>11819</v>
      </c>
      <c r="C39133" t="s">
        <v>73590</v>
      </c>
    </row>
    <row r="39134" spans="1:3" x14ac:dyDescent="0.2">
      <c r="A39134" t="s">
        <v>73591</v>
      </c>
      <c r="B39134" t="s">
        <v>11798</v>
      </c>
      <c r="C39134" t="s">
        <v>73592</v>
      </c>
    </row>
    <row r="39135" spans="1:3" x14ac:dyDescent="0.2">
      <c r="A39135" t="s">
        <v>73593</v>
      </c>
      <c r="B39135" t="s">
        <v>11819</v>
      </c>
      <c r="C39135" t="s">
        <v>73594</v>
      </c>
    </row>
    <row r="39136" spans="1:3" x14ac:dyDescent="0.2">
      <c r="A39136" t="s">
        <v>73593</v>
      </c>
      <c r="B39136" t="s">
        <v>11819</v>
      </c>
      <c r="C39136" t="s">
        <v>73595</v>
      </c>
    </row>
    <row r="39137" spans="1:3" x14ac:dyDescent="0.2">
      <c r="A39137" t="s">
        <v>73596</v>
      </c>
      <c r="B39137" t="s">
        <v>11819</v>
      </c>
      <c r="C39137" t="s">
        <v>73597</v>
      </c>
    </row>
    <row r="39138" spans="1:3" x14ac:dyDescent="0.2">
      <c r="A39138" t="s">
        <v>73598</v>
      </c>
      <c r="B39138" t="s">
        <v>12090</v>
      </c>
      <c r="C39138" t="s">
        <v>73599</v>
      </c>
    </row>
    <row r="39139" spans="1:3" x14ac:dyDescent="0.2">
      <c r="A39139" t="s">
        <v>73600</v>
      </c>
      <c r="B39139" t="s">
        <v>11880</v>
      </c>
      <c r="C39139" t="s">
        <v>73601</v>
      </c>
    </row>
    <row r="39140" spans="1:3" x14ac:dyDescent="0.2">
      <c r="A39140" t="s">
        <v>73602</v>
      </c>
      <c r="B39140" t="s">
        <v>11883</v>
      </c>
      <c r="C39140" t="s">
        <v>73601</v>
      </c>
    </row>
    <row r="39141" spans="1:3" x14ac:dyDescent="0.2">
      <c r="A39141" t="s">
        <v>73603</v>
      </c>
      <c r="B39141" t="s">
        <v>11819</v>
      </c>
      <c r="C39141" t="s">
        <v>73604</v>
      </c>
    </row>
    <row r="39142" spans="1:3" x14ac:dyDescent="0.2">
      <c r="A39142" t="s">
        <v>73603</v>
      </c>
      <c r="B39142" t="s">
        <v>11819</v>
      </c>
      <c r="C39142" t="s">
        <v>73605</v>
      </c>
    </row>
    <row r="39143" spans="1:3" x14ac:dyDescent="0.2">
      <c r="A39143" t="s">
        <v>73603</v>
      </c>
      <c r="B39143" t="s">
        <v>11889</v>
      </c>
      <c r="C39143" t="s">
        <v>73606</v>
      </c>
    </row>
    <row r="39144" spans="1:3" x14ac:dyDescent="0.2">
      <c r="A39144" t="s">
        <v>73603</v>
      </c>
      <c r="B39144" t="s">
        <v>11889</v>
      </c>
      <c r="C39144" t="s">
        <v>73607</v>
      </c>
    </row>
    <row r="39145" spans="1:3" x14ac:dyDescent="0.2">
      <c r="A39145" t="s">
        <v>73603</v>
      </c>
      <c r="B39145" t="s">
        <v>11889</v>
      </c>
      <c r="C39145" t="s">
        <v>73608</v>
      </c>
    </row>
    <row r="39146" spans="1:3" x14ac:dyDescent="0.2">
      <c r="A39146" t="s">
        <v>73609</v>
      </c>
      <c r="B39146" t="s">
        <v>11805</v>
      </c>
      <c r="C39146" t="s">
        <v>73610</v>
      </c>
    </row>
    <row r="39147" spans="1:3" x14ac:dyDescent="0.2">
      <c r="A39147" t="s">
        <v>73609</v>
      </c>
      <c r="B39147" t="s">
        <v>11805</v>
      </c>
      <c r="C39147" t="s">
        <v>73611</v>
      </c>
    </row>
    <row r="39148" spans="1:3" x14ac:dyDescent="0.2">
      <c r="A39148" t="s">
        <v>73612</v>
      </c>
      <c r="B39148" t="s">
        <v>11798</v>
      </c>
      <c r="C39148" t="s">
        <v>73613</v>
      </c>
    </row>
    <row r="39149" spans="1:3" x14ac:dyDescent="0.2">
      <c r="A39149" t="s">
        <v>73614</v>
      </c>
      <c r="B39149" t="s">
        <v>11805</v>
      </c>
      <c r="C39149" t="s">
        <v>73615</v>
      </c>
    </row>
    <row r="39150" spans="1:3" x14ac:dyDescent="0.2">
      <c r="A39150" t="s">
        <v>73614</v>
      </c>
      <c r="B39150" t="s">
        <v>11805</v>
      </c>
      <c r="C39150" t="s">
        <v>73616</v>
      </c>
    </row>
    <row r="39151" spans="1:3" x14ac:dyDescent="0.2">
      <c r="A39151" t="s">
        <v>73617</v>
      </c>
      <c r="B39151" t="s">
        <v>11805</v>
      </c>
      <c r="C39151" t="s">
        <v>73618</v>
      </c>
    </row>
    <row r="39152" spans="1:3" x14ac:dyDescent="0.2">
      <c r="A39152" t="s">
        <v>73619</v>
      </c>
      <c r="B39152" t="s">
        <v>11798</v>
      </c>
      <c r="C39152" t="s">
        <v>73620</v>
      </c>
    </row>
    <row r="39153" spans="1:3" x14ac:dyDescent="0.2">
      <c r="A39153" t="s">
        <v>73621</v>
      </c>
      <c r="B39153" t="s">
        <v>11798</v>
      </c>
      <c r="C39153" t="s">
        <v>73620</v>
      </c>
    </row>
    <row r="39154" spans="1:3" x14ac:dyDescent="0.2">
      <c r="A39154" t="s">
        <v>73622</v>
      </c>
      <c r="B39154" t="s">
        <v>11805</v>
      </c>
      <c r="C39154" t="s">
        <v>73623</v>
      </c>
    </row>
    <row r="39155" spans="1:3" x14ac:dyDescent="0.2">
      <c r="A39155" t="s">
        <v>73622</v>
      </c>
      <c r="B39155" t="s">
        <v>11805</v>
      </c>
      <c r="C39155" t="s">
        <v>73624</v>
      </c>
    </row>
    <row r="39156" spans="1:3" x14ac:dyDescent="0.2">
      <c r="A39156" t="s">
        <v>73622</v>
      </c>
      <c r="B39156" t="s">
        <v>11805</v>
      </c>
      <c r="C39156" t="s">
        <v>73625</v>
      </c>
    </row>
    <row r="39157" spans="1:3" x14ac:dyDescent="0.2">
      <c r="A39157" t="s">
        <v>73622</v>
      </c>
      <c r="B39157" t="s">
        <v>11798</v>
      </c>
      <c r="C39157" t="s">
        <v>73626</v>
      </c>
    </row>
    <row r="39158" spans="1:3" x14ac:dyDescent="0.2">
      <c r="A39158" t="s">
        <v>73627</v>
      </c>
      <c r="B39158" t="s">
        <v>11880</v>
      </c>
      <c r="C39158" t="s">
        <v>73628</v>
      </c>
    </row>
    <row r="39159" spans="1:3" x14ac:dyDescent="0.2">
      <c r="A39159" t="s">
        <v>73629</v>
      </c>
      <c r="B39159" t="s">
        <v>11883</v>
      </c>
      <c r="C39159" t="s">
        <v>73628</v>
      </c>
    </row>
    <row r="39160" spans="1:3" x14ac:dyDescent="0.2">
      <c r="A39160" t="s">
        <v>73622</v>
      </c>
      <c r="B39160" t="s">
        <v>11819</v>
      </c>
      <c r="C39160" t="s">
        <v>73630</v>
      </c>
    </row>
    <row r="39161" spans="1:3" x14ac:dyDescent="0.2">
      <c r="A39161" t="s">
        <v>73622</v>
      </c>
      <c r="B39161" t="s">
        <v>11819</v>
      </c>
      <c r="C39161" t="s">
        <v>73631</v>
      </c>
    </row>
    <row r="39162" spans="1:3" x14ac:dyDescent="0.2">
      <c r="A39162" t="s">
        <v>73632</v>
      </c>
      <c r="B39162" t="s">
        <v>11798</v>
      </c>
      <c r="C39162" t="s">
        <v>73633</v>
      </c>
    </row>
    <row r="39163" spans="1:3" x14ac:dyDescent="0.2">
      <c r="A39163" t="s">
        <v>73634</v>
      </c>
      <c r="B39163" t="s">
        <v>11798</v>
      </c>
      <c r="C39163" t="s">
        <v>73635</v>
      </c>
    </row>
    <row r="39164" spans="1:3" x14ac:dyDescent="0.2">
      <c r="A39164" t="s">
        <v>73636</v>
      </c>
      <c r="B39164" t="s">
        <v>11798</v>
      </c>
      <c r="C39164" t="s">
        <v>73637</v>
      </c>
    </row>
    <row r="39165" spans="1:3" x14ac:dyDescent="0.2">
      <c r="A39165" t="s">
        <v>73636</v>
      </c>
      <c r="B39165" t="s">
        <v>11798</v>
      </c>
      <c r="C39165" t="s">
        <v>73638</v>
      </c>
    </row>
    <row r="39166" spans="1:3" x14ac:dyDescent="0.2">
      <c r="A39166" t="s">
        <v>73639</v>
      </c>
      <c r="B39166" t="s">
        <v>11798</v>
      </c>
      <c r="C39166" t="s">
        <v>73640</v>
      </c>
    </row>
    <row r="39167" spans="1:3" x14ac:dyDescent="0.2">
      <c r="A39167" t="s">
        <v>73641</v>
      </c>
      <c r="B39167" t="s">
        <v>11805</v>
      </c>
      <c r="C39167" t="s">
        <v>73642</v>
      </c>
    </row>
    <row r="39168" spans="1:3" x14ac:dyDescent="0.2">
      <c r="A39168" t="s">
        <v>73643</v>
      </c>
      <c r="B39168" t="s">
        <v>11805</v>
      </c>
      <c r="C39168" t="s">
        <v>73644</v>
      </c>
    </row>
    <row r="39169" spans="1:3" x14ac:dyDescent="0.2">
      <c r="A39169" t="s">
        <v>73645</v>
      </c>
      <c r="B39169" t="s">
        <v>11819</v>
      </c>
      <c r="C39169" t="s">
        <v>73646</v>
      </c>
    </row>
    <row r="39170" spans="1:3" x14ac:dyDescent="0.2">
      <c r="A39170" t="s">
        <v>73645</v>
      </c>
      <c r="B39170" t="s">
        <v>11819</v>
      </c>
      <c r="C39170" t="s">
        <v>73647</v>
      </c>
    </row>
    <row r="39171" spans="1:3" x14ac:dyDescent="0.2">
      <c r="A39171" t="s">
        <v>73645</v>
      </c>
      <c r="B39171" t="s">
        <v>11819</v>
      </c>
      <c r="C39171" t="s">
        <v>73648</v>
      </c>
    </row>
    <row r="39172" spans="1:3" x14ac:dyDescent="0.2">
      <c r="A39172" t="s">
        <v>73645</v>
      </c>
      <c r="B39172" t="s">
        <v>11819</v>
      </c>
      <c r="C39172" t="s">
        <v>73649</v>
      </c>
    </row>
    <row r="39173" spans="1:3" x14ac:dyDescent="0.2">
      <c r="A39173" t="s">
        <v>73645</v>
      </c>
      <c r="B39173" t="s">
        <v>11819</v>
      </c>
      <c r="C39173" t="s">
        <v>73650</v>
      </c>
    </row>
    <row r="39174" spans="1:3" x14ac:dyDescent="0.2">
      <c r="A39174" t="s">
        <v>73651</v>
      </c>
      <c r="B39174" t="s">
        <v>11798</v>
      </c>
      <c r="C39174" t="s">
        <v>73652</v>
      </c>
    </row>
    <row r="39175" spans="1:3" x14ac:dyDescent="0.2">
      <c r="A39175" t="s">
        <v>73653</v>
      </c>
      <c r="B39175" t="s">
        <v>11798</v>
      </c>
      <c r="C39175" t="s">
        <v>73654</v>
      </c>
    </row>
    <row r="39176" spans="1:3" x14ac:dyDescent="0.2">
      <c r="A39176" t="s">
        <v>73653</v>
      </c>
      <c r="B39176" t="s">
        <v>11798</v>
      </c>
      <c r="C39176" t="s">
        <v>73655</v>
      </c>
    </row>
    <row r="39177" spans="1:3" x14ac:dyDescent="0.2">
      <c r="A39177" t="s">
        <v>73653</v>
      </c>
      <c r="B39177" t="s">
        <v>11798</v>
      </c>
      <c r="C39177" t="s">
        <v>73656</v>
      </c>
    </row>
    <row r="39178" spans="1:3" x14ac:dyDescent="0.2">
      <c r="A39178" t="s">
        <v>73657</v>
      </c>
      <c r="B39178" t="s">
        <v>11805</v>
      </c>
      <c r="C39178" t="s">
        <v>73658</v>
      </c>
    </row>
    <row r="39179" spans="1:3" x14ac:dyDescent="0.2">
      <c r="A39179" t="s">
        <v>73659</v>
      </c>
      <c r="B39179" t="s">
        <v>11805</v>
      </c>
      <c r="C39179" t="s">
        <v>73660</v>
      </c>
    </row>
    <row r="39180" spans="1:3" x14ac:dyDescent="0.2">
      <c r="A39180" t="s">
        <v>73661</v>
      </c>
      <c r="B39180" t="s">
        <v>11798</v>
      </c>
      <c r="C39180" t="s">
        <v>73662</v>
      </c>
    </row>
    <row r="39181" spans="1:3" x14ac:dyDescent="0.2">
      <c r="A39181" t="s">
        <v>73661</v>
      </c>
      <c r="B39181" t="s">
        <v>11798</v>
      </c>
      <c r="C39181" t="s">
        <v>73663</v>
      </c>
    </row>
    <row r="39182" spans="1:3" x14ac:dyDescent="0.2">
      <c r="A39182" t="s">
        <v>73664</v>
      </c>
      <c r="B39182" t="s">
        <v>11805</v>
      </c>
      <c r="C39182" t="s">
        <v>73665</v>
      </c>
    </row>
    <row r="39183" spans="1:3" x14ac:dyDescent="0.2">
      <c r="A39183" t="s">
        <v>73666</v>
      </c>
      <c r="B39183" t="s">
        <v>11798</v>
      </c>
      <c r="C39183" t="s">
        <v>73462</v>
      </c>
    </row>
    <row r="39184" spans="1:3" x14ac:dyDescent="0.2">
      <c r="A39184" t="s">
        <v>73667</v>
      </c>
      <c r="B39184" t="s">
        <v>11880</v>
      </c>
      <c r="C39184" t="s">
        <v>73668</v>
      </c>
    </row>
    <row r="39185" spans="1:3" x14ac:dyDescent="0.2">
      <c r="A39185" t="s">
        <v>73669</v>
      </c>
      <c r="B39185" t="s">
        <v>11883</v>
      </c>
      <c r="C39185" t="s">
        <v>73668</v>
      </c>
    </row>
    <row r="39186" spans="1:3" x14ac:dyDescent="0.2">
      <c r="A39186" t="s">
        <v>73670</v>
      </c>
      <c r="B39186" t="s">
        <v>11819</v>
      </c>
      <c r="C39186" t="s">
        <v>73671</v>
      </c>
    </row>
    <row r="39187" spans="1:3" x14ac:dyDescent="0.2">
      <c r="A39187" t="s">
        <v>73670</v>
      </c>
      <c r="B39187" t="s">
        <v>11819</v>
      </c>
      <c r="C39187" t="s">
        <v>73672</v>
      </c>
    </row>
    <row r="39188" spans="1:3" x14ac:dyDescent="0.2">
      <c r="A39188" t="s">
        <v>73670</v>
      </c>
      <c r="B39188" t="s">
        <v>11819</v>
      </c>
      <c r="C39188" t="s">
        <v>73673</v>
      </c>
    </row>
    <row r="39189" spans="1:3" x14ac:dyDescent="0.2">
      <c r="A39189" t="s">
        <v>73670</v>
      </c>
      <c r="B39189" t="s">
        <v>11819</v>
      </c>
      <c r="C39189" t="s">
        <v>73674</v>
      </c>
    </row>
    <row r="39190" spans="1:3" x14ac:dyDescent="0.2">
      <c r="A39190" t="s">
        <v>73675</v>
      </c>
      <c r="B39190" t="s">
        <v>11798</v>
      </c>
      <c r="C39190" t="s">
        <v>73676</v>
      </c>
    </row>
    <row r="39191" spans="1:3" x14ac:dyDescent="0.2">
      <c r="A39191" t="s">
        <v>73677</v>
      </c>
      <c r="B39191" t="s">
        <v>11828</v>
      </c>
      <c r="C39191" t="s">
        <v>73678</v>
      </c>
    </row>
    <row r="39192" spans="1:3" x14ac:dyDescent="0.2">
      <c r="A39192" t="s">
        <v>73679</v>
      </c>
      <c r="B39192" t="s">
        <v>11819</v>
      </c>
      <c r="C39192" t="s">
        <v>73680</v>
      </c>
    </row>
    <row r="39193" spans="1:3" x14ac:dyDescent="0.2">
      <c r="A39193" t="s">
        <v>73681</v>
      </c>
      <c r="B39193" t="s">
        <v>11798</v>
      </c>
      <c r="C39193" t="s">
        <v>73682</v>
      </c>
    </row>
    <row r="39194" spans="1:3" x14ac:dyDescent="0.2">
      <c r="A39194" t="s">
        <v>73683</v>
      </c>
      <c r="B39194" t="s">
        <v>11805</v>
      </c>
      <c r="C39194" t="s">
        <v>73684</v>
      </c>
    </row>
    <row r="39195" spans="1:3" x14ac:dyDescent="0.2">
      <c r="A39195" t="s">
        <v>73683</v>
      </c>
      <c r="B39195" t="s">
        <v>11805</v>
      </c>
      <c r="C39195" t="s">
        <v>73685</v>
      </c>
    </row>
    <row r="39196" spans="1:3" x14ac:dyDescent="0.2">
      <c r="A39196" t="s">
        <v>73686</v>
      </c>
      <c r="B39196" t="s">
        <v>12090</v>
      </c>
      <c r="C39196" t="s">
        <v>73687</v>
      </c>
    </row>
    <row r="39197" spans="1:3" x14ac:dyDescent="0.2">
      <c r="A39197" t="s">
        <v>73688</v>
      </c>
      <c r="B39197" t="s">
        <v>11798</v>
      </c>
      <c r="C39197" t="s">
        <v>73689</v>
      </c>
    </row>
    <row r="39198" spans="1:3" x14ac:dyDescent="0.2">
      <c r="A39198" t="s">
        <v>73690</v>
      </c>
      <c r="B39198" t="s">
        <v>11805</v>
      </c>
      <c r="C39198" t="s">
        <v>73691</v>
      </c>
    </row>
    <row r="39199" spans="1:3" x14ac:dyDescent="0.2">
      <c r="A39199" t="s">
        <v>73692</v>
      </c>
      <c r="B39199" t="s">
        <v>11805</v>
      </c>
      <c r="C39199" t="s">
        <v>73693</v>
      </c>
    </row>
    <row r="39200" spans="1:3" x14ac:dyDescent="0.2">
      <c r="A39200" t="s">
        <v>73692</v>
      </c>
      <c r="B39200" t="s">
        <v>11805</v>
      </c>
      <c r="C39200" t="s">
        <v>73694</v>
      </c>
    </row>
    <row r="39201" spans="1:3" x14ac:dyDescent="0.2">
      <c r="A39201" t="s">
        <v>73692</v>
      </c>
      <c r="B39201" t="s">
        <v>11798</v>
      </c>
      <c r="C39201" t="s">
        <v>73695</v>
      </c>
    </row>
    <row r="39202" spans="1:3" x14ac:dyDescent="0.2">
      <c r="A39202" t="s">
        <v>73692</v>
      </c>
      <c r="B39202" t="s">
        <v>11798</v>
      </c>
      <c r="C39202" t="s">
        <v>73696</v>
      </c>
    </row>
    <row r="39203" spans="1:3" x14ac:dyDescent="0.2">
      <c r="A39203" t="s">
        <v>73692</v>
      </c>
      <c r="B39203" t="s">
        <v>11798</v>
      </c>
      <c r="C39203" t="s">
        <v>73697</v>
      </c>
    </row>
    <row r="39204" spans="1:3" x14ac:dyDescent="0.2">
      <c r="A39204" t="s">
        <v>73698</v>
      </c>
      <c r="B39204" t="s">
        <v>12090</v>
      </c>
      <c r="C39204" t="s">
        <v>73699</v>
      </c>
    </row>
    <row r="39205" spans="1:3" x14ac:dyDescent="0.2">
      <c r="A39205" t="s">
        <v>73700</v>
      </c>
      <c r="B39205" t="s">
        <v>11805</v>
      </c>
      <c r="C39205" t="s">
        <v>73701</v>
      </c>
    </row>
    <row r="39206" spans="1:3" x14ac:dyDescent="0.2">
      <c r="A39206" t="s">
        <v>73700</v>
      </c>
      <c r="B39206" t="s">
        <v>11798</v>
      </c>
      <c r="C39206" t="s">
        <v>73702</v>
      </c>
    </row>
    <row r="39207" spans="1:3" x14ac:dyDescent="0.2">
      <c r="A39207" t="s">
        <v>73703</v>
      </c>
      <c r="B39207" t="s">
        <v>11805</v>
      </c>
      <c r="C39207" t="s">
        <v>73704</v>
      </c>
    </row>
    <row r="39208" spans="1:3" x14ac:dyDescent="0.2">
      <c r="A39208" t="s">
        <v>73703</v>
      </c>
      <c r="B39208" t="s">
        <v>11805</v>
      </c>
      <c r="C39208" t="s">
        <v>73705</v>
      </c>
    </row>
    <row r="39209" spans="1:3" x14ac:dyDescent="0.2">
      <c r="A39209" t="s">
        <v>73706</v>
      </c>
      <c r="B39209" t="s">
        <v>11805</v>
      </c>
      <c r="C39209" t="s">
        <v>73707</v>
      </c>
    </row>
    <row r="39210" spans="1:3" x14ac:dyDescent="0.2">
      <c r="A39210" t="s">
        <v>73706</v>
      </c>
      <c r="B39210" t="s">
        <v>11805</v>
      </c>
      <c r="C39210" t="s">
        <v>73708</v>
      </c>
    </row>
    <row r="39211" spans="1:3" x14ac:dyDescent="0.2">
      <c r="A39211" t="s">
        <v>73706</v>
      </c>
      <c r="B39211" t="s">
        <v>11798</v>
      </c>
      <c r="C39211" t="s">
        <v>73709</v>
      </c>
    </row>
    <row r="39212" spans="1:3" x14ac:dyDescent="0.2">
      <c r="A39212" t="s">
        <v>73706</v>
      </c>
      <c r="B39212" t="s">
        <v>11798</v>
      </c>
      <c r="C39212" t="s">
        <v>73710</v>
      </c>
    </row>
    <row r="39213" spans="1:3" x14ac:dyDescent="0.2">
      <c r="A39213" t="s">
        <v>73706</v>
      </c>
      <c r="B39213" t="s">
        <v>11798</v>
      </c>
      <c r="C39213" t="s">
        <v>73711</v>
      </c>
    </row>
    <row r="39214" spans="1:3" x14ac:dyDescent="0.2">
      <c r="A39214" t="s">
        <v>73706</v>
      </c>
      <c r="B39214" t="s">
        <v>11798</v>
      </c>
      <c r="C39214" t="s">
        <v>73712</v>
      </c>
    </row>
    <row r="39215" spans="1:3" x14ac:dyDescent="0.2">
      <c r="A39215" t="s">
        <v>73713</v>
      </c>
      <c r="B39215" t="s">
        <v>11798</v>
      </c>
      <c r="C39215" t="s">
        <v>73714</v>
      </c>
    </row>
    <row r="39216" spans="1:3" x14ac:dyDescent="0.2">
      <c r="A39216" t="s">
        <v>73713</v>
      </c>
      <c r="B39216" t="s">
        <v>11798</v>
      </c>
      <c r="C39216" t="s">
        <v>73715</v>
      </c>
    </row>
    <row r="39217" spans="1:3" x14ac:dyDescent="0.2">
      <c r="A39217" t="s">
        <v>73713</v>
      </c>
      <c r="B39217" t="s">
        <v>11798</v>
      </c>
      <c r="C39217" t="s">
        <v>73716</v>
      </c>
    </row>
    <row r="39218" spans="1:3" x14ac:dyDescent="0.2">
      <c r="A39218" t="s">
        <v>73717</v>
      </c>
      <c r="B39218" t="s">
        <v>11880</v>
      </c>
      <c r="C39218" t="s">
        <v>73718</v>
      </c>
    </row>
    <row r="39219" spans="1:3" x14ac:dyDescent="0.2">
      <c r="A39219" t="s">
        <v>73719</v>
      </c>
      <c r="B39219" t="s">
        <v>11883</v>
      </c>
      <c r="C39219" t="s">
        <v>73718</v>
      </c>
    </row>
    <row r="39220" spans="1:3" x14ac:dyDescent="0.2">
      <c r="A39220" t="s">
        <v>73720</v>
      </c>
      <c r="B39220" t="s">
        <v>11819</v>
      </c>
      <c r="C39220" t="s">
        <v>73721</v>
      </c>
    </row>
    <row r="39221" spans="1:3" x14ac:dyDescent="0.2">
      <c r="A39221" t="s">
        <v>73722</v>
      </c>
      <c r="B39221" t="s">
        <v>11819</v>
      </c>
      <c r="C39221" t="s">
        <v>73723</v>
      </c>
    </row>
    <row r="39222" spans="1:3" x14ac:dyDescent="0.2">
      <c r="A39222" t="s">
        <v>73724</v>
      </c>
      <c r="B39222" t="s">
        <v>11798</v>
      </c>
      <c r="C39222" t="s">
        <v>73725</v>
      </c>
    </row>
    <row r="39223" spans="1:3" x14ac:dyDescent="0.2">
      <c r="A39223" t="s">
        <v>73726</v>
      </c>
      <c r="B39223" t="s">
        <v>11880</v>
      </c>
      <c r="C39223" t="s">
        <v>73727</v>
      </c>
    </row>
    <row r="39224" spans="1:3" x14ac:dyDescent="0.2">
      <c r="A39224" t="s">
        <v>73728</v>
      </c>
      <c r="B39224" t="s">
        <v>11883</v>
      </c>
      <c r="C39224" t="s">
        <v>73727</v>
      </c>
    </row>
    <row r="39225" spans="1:3" x14ac:dyDescent="0.2">
      <c r="A39225" t="s">
        <v>73729</v>
      </c>
      <c r="B39225" t="s">
        <v>11819</v>
      </c>
      <c r="C39225" t="s">
        <v>73730</v>
      </c>
    </row>
    <row r="39226" spans="1:3" x14ac:dyDescent="0.2">
      <c r="A39226" t="s">
        <v>73731</v>
      </c>
      <c r="B39226" t="s">
        <v>11798</v>
      </c>
      <c r="C39226" t="s">
        <v>73732</v>
      </c>
    </row>
    <row r="39227" spans="1:3" x14ac:dyDescent="0.2">
      <c r="A39227" t="s">
        <v>73733</v>
      </c>
      <c r="B39227" t="s">
        <v>11805</v>
      </c>
      <c r="C39227" t="s">
        <v>73734</v>
      </c>
    </row>
    <row r="39228" spans="1:3" x14ac:dyDescent="0.2">
      <c r="A39228" t="s">
        <v>73735</v>
      </c>
      <c r="B39228" t="s">
        <v>11880</v>
      </c>
      <c r="C39228" t="s">
        <v>73736</v>
      </c>
    </row>
    <row r="39229" spans="1:3" x14ac:dyDescent="0.2">
      <c r="A39229" t="s">
        <v>73737</v>
      </c>
      <c r="B39229" t="s">
        <v>11883</v>
      </c>
      <c r="C39229" t="s">
        <v>73736</v>
      </c>
    </row>
    <row r="39230" spans="1:3" x14ac:dyDescent="0.2">
      <c r="A39230" t="s">
        <v>73738</v>
      </c>
      <c r="B39230" t="s">
        <v>11819</v>
      </c>
      <c r="C39230" t="s">
        <v>73739</v>
      </c>
    </row>
    <row r="39231" spans="1:3" x14ac:dyDescent="0.2">
      <c r="A39231" t="s">
        <v>73738</v>
      </c>
      <c r="B39231" t="s">
        <v>11819</v>
      </c>
      <c r="C39231" t="s">
        <v>73740</v>
      </c>
    </row>
    <row r="39232" spans="1:3" x14ac:dyDescent="0.2">
      <c r="A39232" t="s">
        <v>73738</v>
      </c>
      <c r="B39232" t="s">
        <v>11819</v>
      </c>
      <c r="C39232" t="s">
        <v>73741</v>
      </c>
    </row>
    <row r="39233" spans="1:3" x14ac:dyDescent="0.2">
      <c r="A39233" t="s">
        <v>73742</v>
      </c>
      <c r="B39233" t="s">
        <v>11798</v>
      </c>
      <c r="C39233" t="s">
        <v>73743</v>
      </c>
    </row>
    <row r="39234" spans="1:3" x14ac:dyDescent="0.2">
      <c r="A39234" t="s">
        <v>73742</v>
      </c>
      <c r="B39234" t="s">
        <v>11798</v>
      </c>
      <c r="C39234" t="s">
        <v>73744</v>
      </c>
    </row>
    <row r="39235" spans="1:3" x14ac:dyDescent="0.2">
      <c r="A39235" t="s">
        <v>73745</v>
      </c>
      <c r="B39235" t="s">
        <v>11798</v>
      </c>
      <c r="C39235" t="s">
        <v>73746</v>
      </c>
    </row>
    <row r="39236" spans="1:3" x14ac:dyDescent="0.2">
      <c r="A39236" t="s">
        <v>73747</v>
      </c>
      <c r="B39236" t="s">
        <v>11819</v>
      </c>
      <c r="C39236" t="s">
        <v>73748</v>
      </c>
    </row>
    <row r="39237" spans="1:3" x14ac:dyDescent="0.2">
      <c r="A39237" t="s">
        <v>73749</v>
      </c>
      <c r="B39237" t="s">
        <v>11805</v>
      </c>
      <c r="C39237" t="s">
        <v>73750</v>
      </c>
    </row>
    <row r="39238" spans="1:3" x14ac:dyDescent="0.2">
      <c r="A39238" t="s">
        <v>73751</v>
      </c>
      <c r="B39238" t="s">
        <v>11798</v>
      </c>
      <c r="C39238" t="s">
        <v>73752</v>
      </c>
    </row>
    <row r="39239" spans="1:3" x14ac:dyDescent="0.2">
      <c r="A39239" t="s">
        <v>73753</v>
      </c>
      <c r="B39239" t="s">
        <v>11798</v>
      </c>
      <c r="C39239" t="s">
        <v>73754</v>
      </c>
    </row>
    <row r="39240" spans="1:3" x14ac:dyDescent="0.2">
      <c r="A39240" t="s">
        <v>73755</v>
      </c>
      <c r="B39240" t="s">
        <v>11805</v>
      </c>
      <c r="C39240" t="s">
        <v>73756</v>
      </c>
    </row>
    <row r="39241" spans="1:3" x14ac:dyDescent="0.2">
      <c r="A39241" t="s">
        <v>73757</v>
      </c>
      <c r="B39241" t="s">
        <v>11828</v>
      </c>
      <c r="C39241" t="s">
        <v>73758</v>
      </c>
    </row>
    <row r="39242" spans="1:3" x14ac:dyDescent="0.2">
      <c r="A39242" t="s">
        <v>73759</v>
      </c>
      <c r="B39242" t="s">
        <v>11819</v>
      </c>
      <c r="C39242" t="s">
        <v>73760</v>
      </c>
    </row>
    <row r="39243" spans="1:3" x14ac:dyDescent="0.2">
      <c r="A39243" t="s">
        <v>73761</v>
      </c>
      <c r="B39243" t="s">
        <v>11798</v>
      </c>
      <c r="C39243" t="s">
        <v>73762</v>
      </c>
    </row>
    <row r="39244" spans="1:3" x14ac:dyDescent="0.2">
      <c r="A39244" t="s">
        <v>73763</v>
      </c>
      <c r="B39244" t="s">
        <v>12069</v>
      </c>
      <c r="C39244" t="s">
        <v>73764</v>
      </c>
    </row>
    <row r="39245" spans="1:3" x14ac:dyDescent="0.2">
      <c r="A39245" t="s">
        <v>73765</v>
      </c>
      <c r="B39245" t="s">
        <v>11798</v>
      </c>
      <c r="C39245" t="s">
        <v>73766</v>
      </c>
    </row>
    <row r="39246" spans="1:3" x14ac:dyDescent="0.2">
      <c r="A39246" t="s">
        <v>73767</v>
      </c>
      <c r="B39246" t="s">
        <v>11880</v>
      </c>
      <c r="C39246" t="s">
        <v>73768</v>
      </c>
    </row>
    <row r="39247" spans="1:3" x14ac:dyDescent="0.2">
      <c r="A39247" t="s">
        <v>73769</v>
      </c>
      <c r="B39247" t="s">
        <v>11883</v>
      </c>
      <c r="C39247" t="s">
        <v>73768</v>
      </c>
    </row>
    <row r="39248" spans="1:3" x14ac:dyDescent="0.2">
      <c r="A39248" t="s">
        <v>73770</v>
      </c>
      <c r="B39248" t="s">
        <v>11819</v>
      </c>
      <c r="C39248" t="s">
        <v>73771</v>
      </c>
    </row>
    <row r="39249" spans="1:3" x14ac:dyDescent="0.2">
      <c r="A39249" t="s">
        <v>73770</v>
      </c>
      <c r="B39249" t="s">
        <v>11819</v>
      </c>
      <c r="C39249" t="s">
        <v>73772</v>
      </c>
    </row>
    <row r="39250" spans="1:3" x14ac:dyDescent="0.2">
      <c r="A39250" t="s">
        <v>73770</v>
      </c>
      <c r="B39250" t="s">
        <v>11798</v>
      </c>
      <c r="C39250" t="s">
        <v>73773</v>
      </c>
    </row>
    <row r="39251" spans="1:3" x14ac:dyDescent="0.2">
      <c r="A39251" t="s">
        <v>73770</v>
      </c>
      <c r="B39251" t="s">
        <v>11798</v>
      </c>
      <c r="C39251" t="s">
        <v>73774</v>
      </c>
    </row>
    <row r="39252" spans="1:3" x14ac:dyDescent="0.2">
      <c r="A39252" t="s">
        <v>73775</v>
      </c>
      <c r="B39252" t="s">
        <v>11805</v>
      </c>
      <c r="C39252" t="s">
        <v>73776</v>
      </c>
    </row>
    <row r="39253" spans="1:3" x14ac:dyDescent="0.2">
      <c r="A39253" t="s">
        <v>73777</v>
      </c>
      <c r="B39253" t="s">
        <v>11798</v>
      </c>
      <c r="C39253" t="s">
        <v>73778</v>
      </c>
    </row>
    <row r="39254" spans="1:3" x14ac:dyDescent="0.2">
      <c r="A39254" t="s">
        <v>73779</v>
      </c>
      <c r="B39254" t="s">
        <v>11798</v>
      </c>
      <c r="C39254" t="s">
        <v>73780</v>
      </c>
    </row>
    <row r="39255" spans="1:3" x14ac:dyDescent="0.2">
      <c r="A39255" t="s">
        <v>73779</v>
      </c>
      <c r="B39255" t="s">
        <v>11798</v>
      </c>
      <c r="C39255" t="s">
        <v>73781</v>
      </c>
    </row>
    <row r="39256" spans="1:3" x14ac:dyDescent="0.2">
      <c r="A39256" t="s">
        <v>73779</v>
      </c>
      <c r="B39256" t="s">
        <v>11798</v>
      </c>
      <c r="C39256" t="s">
        <v>73782</v>
      </c>
    </row>
    <row r="39257" spans="1:3" x14ac:dyDescent="0.2">
      <c r="A39257" t="s">
        <v>73783</v>
      </c>
      <c r="B39257" t="s">
        <v>11805</v>
      </c>
      <c r="C39257" t="s">
        <v>73784</v>
      </c>
    </row>
    <row r="39258" spans="1:3" x14ac:dyDescent="0.2">
      <c r="A39258" t="s">
        <v>73783</v>
      </c>
      <c r="B39258" t="s">
        <v>11805</v>
      </c>
      <c r="C39258" t="s">
        <v>73785</v>
      </c>
    </row>
    <row r="39259" spans="1:3" x14ac:dyDescent="0.2">
      <c r="A39259" t="s">
        <v>73786</v>
      </c>
      <c r="B39259" t="s">
        <v>11805</v>
      </c>
      <c r="C39259" t="s">
        <v>73787</v>
      </c>
    </row>
    <row r="39260" spans="1:3" x14ac:dyDescent="0.2">
      <c r="A39260" t="s">
        <v>73788</v>
      </c>
      <c r="B39260" t="s">
        <v>11819</v>
      </c>
      <c r="C39260" t="s">
        <v>73789</v>
      </c>
    </row>
    <row r="39261" spans="1:3" x14ac:dyDescent="0.2">
      <c r="A39261" t="s">
        <v>73788</v>
      </c>
      <c r="B39261" t="s">
        <v>11798</v>
      </c>
      <c r="C39261" t="s">
        <v>73790</v>
      </c>
    </row>
    <row r="39262" spans="1:3" x14ac:dyDescent="0.2">
      <c r="A39262" t="s">
        <v>73791</v>
      </c>
      <c r="B39262" t="s">
        <v>11819</v>
      </c>
      <c r="C39262" t="s">
        <v>73792</v>
      </c>
    </row>
    <row r="39263" spans="1:3" x14ac:dyDescent="0.2">
      <c r="A39263" t="s">
        <v>73793</v>
      </c>
      <c r="B39263" t="s">
        <v>11805</v>
      </c>
      <c r="C39263" t="s">
        <v>73794</v>
      </c>
    </row>
    <row r="39264" spans="1:3" x14ac:dyDescent="0.2">
      <c r="A39264" t="s">
        <v>73795</v>
      </c>
      <c r="B39264" t="s">
        <v>11819</v>
      </c>
      <c r="C39264" t="s">
        <v>73796</v>
      </c>
    </row>
    <row r="39265" spans="1:3" x14ac:dyDescent="0.2">
      <c r="A39265" t="s">
        <v>73795</v>
      </c>
      <c r="B39265" t="s">
        <v>11819</v>
      </c>
      <c r="C39265" t="s">
        <v>73797</v>
      </c>
    </row>
    <row r="39266" spans="1:3" x14ac:dyDescent="0.2">
      <c r="A39266" t="s">
        <v>73795</v>
      </c>
      <c r="B39266" t="s">
        <v>11819</v>
      </c>
      <c r="C39266" t="s">
        <v>73798</v>
      </c>
    </row>
    <row r="39267" spans="1:3" x14ac:dyDescent="0.2">
      <c r="A39267" t="s">
        <v>73795</v>
      </c>
      <c r="B39267" t="s">
        <v>11819</v>
      </c>
      <c r="C39267" t="s">
        <v>73799</v>
      </c>
    </row>
    <row r="39268" spans="1:3" x14ac:dyDescent="0.2">
      <c r="A39268" t="s">
        <v>73800</v>
      </c>
      <c r="B39268" t="s">
        <v>11828</v>
      </c>
      <c r="C39268" t="s">
        <v>73801</v>
      </c>
    </row>
    <row r="39269" spans="1:3" x14ac:dyDescent="0.2">
      <c r="A39269" t="s">
        <v>73802</v>
      </c>
      <c r="B39269" t="s">
        <v>11880</v>
      </c>
      <c r="C39269" t="s">
        <v>73803</v>
      </c>
    </row>
    <row r="39270" spans="1:3" x14ac:dyDescent="0.2">
      <c r="A39270" t="s">
        <v>73804</v>
      </c>
      <c r="B39270" t="s">
        <v>11883</v>
      </c>
      <c r="C39270" t="s">
        <v>73803</v>
      </c>
    </row>
    <row r="39271" spans="1:3" x14ac:dyDescent="0.2">
      <c r="A39271" t="s">
        <v>73805</v>
      </c>
      <c r="B39271" t="s">
        <v>11819</v>
      </c>
      <c r="C39271" t="s">
        <v>73806</v>
      </c>
    </row>
    <row r="39272" spans="1:3" x14ac:dyDescent="0.2">
      <c r="A39272" t="s">
        <v>73805</v>
      </c>
      <c r="B39272" t="s">
        <v>11798</v>
      </c>
      <c r="C39272" t="s">
        <v>73807</v>
      </c>
    </row>
    <row r="39273" spans="1:3" x14ac:dyDescent="0.2">
      <c r="A39273" t="s">
        <v>73805</v>
      </c>
      <c r="B39273" t="s">
        <v>11798</v>
      </c>
      <c r="C39273" t="s">
        <v>73808</v>
      </c>
    </row>
    <row r="39274" spans="1:3" x14ac:dyDescent="0.2">
      <c r="A39274" t="s">
        <v>73809</v>
      </c>
      <c r="B39274" t="s">
        <v>11828</v>
      </c>
      <c r="C39274" t="s">
        <v>73810</v>
      </c>
    </row>
    <row r="39275" spans="1:3" x14ac:dyDescent="0.2">
      <c r="A39275" t="s">
        <v>73811</v>
      </c>
      <c r="B39275" t="s">
        <v>11805</v>
      </c>
      <c r="C39275" t="s">
        <v>73812</v>
      </c>
    </row>
    <row r="39276" spans="1:3" x14ac:dyDescent="0.2">
      <c r="A39276" t="s">
        <v>73813</v>
      </c>
      <c r="B39276" t="s">
        <v>11819</v>
      </c>
      <c r="C39276" t="s">
        <v>73814</v>
      </c>
    </row>
    <row r="39277" spans="1:3" x14ac:dyDescent="0.2">
      <c r="A39277" t="s">
        <v>73815</v>
      </c>
      <c r="B39277" t="s">
        <v>11798</v>
      </c>
      <c r="C39277" t="s">
        <v>73816</v>
      </c>
    </row>
    <row r="39278" spans="1:3" x14ac:dyDescent="0.2">
      <c r="A39278" t="s">
        <v>73815</v>
      </c>
      <c r="B39278" t="s">
        <v>11798</v>
      </c>
      <c r="C39278" t="s">
        <v>73817</v>
      </c>
    </row>
    <row r="39279" spans="1:3" x14ac:dyDescent="0.2">
      <c r="A39279" t="s">
        <v>73815</v>
      </c>
      <c r="B39279" t="s">
        <v>11798</v>
      </c>
      <c r="C39279" t="s">
        <v>73818</v>
      </c>
    </row>
    <row r="39280" spans="1:3" x14ac:dyDescent="0.2">
      <c r="A39280" t="s">
        <v>73819</v>
      </c>
      <c r="B39280" t="s">
        <v>11880</v>
      </c>
      <c r="C39280" t="s">
        <v>73820</v>
      </c>
    </row>
    <row r="39281" spans="1:3" x14ac:dyDescent="0.2">
      <c r="A39281" t="s">
        <v>73821</v>
      </c>
      <c r="B39281" t="s">
        <v>11883</v>
      </c>
      <c r="C39281" t="s">
        <v>73820</v>
      </c>
    </row>
    <row r="39282" spans="1:3" x14ac:dyDescent="0.2">
      <c r="A39282" t="s">
        <v>73815</v>
      </c>
      <c r="B39282" t="s">
        <v>11819</v>
      </c>
      <c r="C39282" t="s">
        <v>73822</v>
      </c>
    </row>
    <row r="39283" spans="1:3" x14ac:dyDescent="0.2">
      <c r="A39283" t="s">
        <v>73815</v>
      </c>
      <c r="B39283" t="s">
        <v>11819</v>
      </c>
      <c r="C39283" t="s">
        <v>73823</v>
      </c>
    </row>
    <row r="39284" spans="1:3" x14ac:dyDescent="0.2">
      <c r="A39284" t="s">
        <v>73824</v>
      </c>
      <c r="B39284" t="s">
        <v>11798</v>
      </c>
      <c r="C39284" t="s">
        <v>73825</v>
      </c>
    </row>
    <row r="39285" spans="1:3" x14ac:dyDescent="0.2">
      <c r="A39285" t="s">
        <v>73826</v>
      </c>
      <c r="B39285" t="s">
        <v>11819</v>
      </c>
      <c r="C39285" t="s">
        <v>73827</v>
      </c>
    </row>
    <row r="39286" spans="1:3" x14ac:dyDescent="0.2">
      <c r="A39286" t="s">
        <v>73828</v>
      </c>
      <c r="B39286" t="s">
        <v>11798</v>
      </c>
      <c r="C39286" t="s">
        <v>73829</v>
      </c>
    </row>
    <row r="39287" spans="1:3" x14ac:dyDescent="0.2">
      <c r="A39287" t="s">
        <v>73828</v>
      </c>
      <c r="B39287" t="s">
        <v>11798</v>
      </c>
      <c r="C39287" t="s">
        <v>73830</v>
      </c>
    </row>
    <row r="39288" spans="1:3" x14ac:dyDescent="0.2">
      <c r="A39288" t="s">
        <v>73828</v>
      </c>
      <c r="B39288" t="s">
        <v>11798</v>
      </c>
      <c r="C39288" t="s">
        <v>73831</v>
      </c>
    </row>
    <row r="39289" spans="1:3" x14ac:dyDescent="0.2">
      <c r="A39289" t="s">
        <v>73832</v>
      </c>
      <c r="B39289" t="s">
        <v>11798</v>
      </c>
      <c r="C39289" t="s">
        <v>73833</v>
      </c>
    </row>
    <row r="39290" spans="1:3" x14ac:dyDescent="0.2">
      <c r="A39290" t="s">
        <v>73834</v>
      </c>
      <c r="B39290" t="s">
        <v>11798</v>
      </c>
      <c r="C39290" t="s">
        <v>73835</v>
      </c>
    </row>
    <row r="39291" spans="1:3" x14ac:dyDescent="0.2">
      <c r="A39291" t="s">
        <v>73836</v>
      </c>
      <c r="B39291" t="s">
        <v>11805</v>
      </c>
      <c r="C39291" t="s">
        <v>73837</v>
      </c>
    </row>
    <row r="39292" spans="1:3" x14ac:dyDescent="0.2">
      <c r="A39292" t="s">
        <v>73838</v>
      </c>
      <c r="B39292" t="s">
        <v>11880</v>
      </c>
      <c r="C39292" t="s">
        <v>73839</v>
      </c>
    </row>
    <row r="39293" spans="1:3" x14ac:dyDescent="0.2">
      <c r="A39293" t="s">
        <v>73840</v>
      </c>
      <c r="B39293" t="s">
        <v>11883</v>
      </c>
      <c r="C39293" t="s">
        <v>73839</v>
      </c>
    </row>
    <row r="39294" spans="1:3" x14ac:dyDescent="0.2">
      <c r="A39294" t="s">
        <v>73841</v>
      </c>
      <c r="B39294" t="s">
        <v>11819</v>
      </c>
      <c r="C39294" t="s">
        <v>73842</v>
      </c>
    </row>
    <row r="39295" spans="1:3" x14ac:dyDescent="0.2">
      <c r="A39295" t="s">
        <v>73841</v>
      </c>
      <c r="B39295" t="s">
        <v>11819</v>
      </c>
      <c r="C39295" t="s">
        <v>73843</v>
      </c>
    </row>
    <row r="39296" spans="1:3" x14ac:dyDescent="0.2">
      <c r="A39296" t="s">
        <v>73841</v>
      </c>
      <c r="B39296" t="s">
        <v>11819</v>
      </c>
      <c r="C39296" t="s">
        <v>73844</v>
      </c>
    </row>
    <row r="39297" spans="1:3" x14ac:dyDescent="0.2">
      <c r="A39297" t="s">
        <v>73845</v>
      </c>
      <c r="B39297" t="s">
        <v>11798</v>
      </c>
      <c r="C39297" t="s">
        <v>73846</v>
      </c>
    </row>
    <row r="39298" spans="1:3" x14ac:dyDescent="0.2">
      <c r="A39298" t="s">
        <v>73845</v>
      </c>
      <c r="B39298" t="s">
        <v>11798</v>
      </c>
      <c r="C39298" t="s">
        <v>73847</v>
      </c>
    </row>
    <row r="39299" spans="1:3" x14ac:dyDescent="0.2">
      <c r="A39299" t="s">
        <v>73848</v>
      </c>
      <c r="B39299" t="s">
        <v>11798</v>
      </c>
      <c r="C39299" t="s">
        <v>73849</v>
      </c>
    </row>
    <row r="39300" spans="1:3" x14ac:dyDescent="0.2">
      <c r="A39300" t="s">
        <v>73850</v>
      </c>
      <c r="B39300" t="s">
        <v>11798</v>
      </c>
      <c r="C39300" t="s">
        <v>73851</v>
      </c>
    </row>
    <row r="39301" spans="1:3" x14ac:dyDescent="0.2">
      <c r="A39301" t="s">
        <v>73850</v>
      </c>
      <c r="B39301" t="s">
        <v>11805</v>
      </c>
      <c r="C39301" t="s">
        <v>73852</v>
      </c>
    </row>
    <row r="39302" spans="1:3" x14ac:dyDescent="0.2">
      <c r="A39302" t="s">
        <v>73853</v>
      </c>
      <c r="B39302" t="s">
        <v>11798</v>
      </c>
      <c r="C39302" t="s">
        <v>73854</v>
      </c>
    </row>
    <row r="39303" spans="1:3" x14ac:dyDescent="0.2">
      <c r="A39303" t="s">
        <v>73853</v>
      </c>
      <c r="B39303" t="s">
        <v>11798</v>
      </c>
      <c r="C39303" t="s">
        <v>73855</v>
      </c>
    </row>
    <row r="39304" spans="1:3" x14ac:dyDescent="0.2">
      <c r="A39304" t="s">
        <v>73853</v>
      </c>
      <c r="B39304" t="s">
        <v>11798</v>
      </c>
      <c r="C39304" t="s">
        <v>73856</v>
      </c>
    </row>
    <row r="39305" spans="1:3" x14ac:dyDescent="0.2">
      <c r="A39305" t="s">
        <v>73853</v>
      </c>
      <c r="B39305" t="s">
        <v>11798</v>
      </c>
      <c r="C39305" t="s">
        <v>73857</v>
      </c>
    </row>
    <row r="39306" spans="1:3" x14ac:dyDescent="0.2">
      <c r="A39306" t="s">
        <v>73853</v>
      </c>
      <c r="B39306" t="s">
        <v>11798</v>
      </c>
      <c r="C39306" t="s">
        <v>73858</v>
      </c>
    </row>
    <row r="39307" spans="1:3" x14ac:dyDescent="0.2">
      <c r="A39307" t="s">
        <v>73853</v>
      </c>
      <c r="B39307" t="s">
        <v>11798</v>
      </c>
      <c r="C39307" t="s">
        <v>73859</v>
      </c>
    </row>
    <row r="39308" spans="1:3" x14ac:dyDescent="0.2">
      <c r="A39308" t="s">
        <v>73853</v>
      </c>
      <c r="B39308" t="s">
        <v>11798</v>
      </c>
      <c r="C39308" t="s">
        <v>73860</v>
      </c>
    </row>
    <row r="39309" spans="1:3" x14ac:dyDescent="0.2">
      <c r="A39309" t="s">
        <v>73853</v>
      </c>
      <c r="B39309" t="s">
        <v>11819</v>
      </c>
      <c r="C39309" t="s">
        <v>73861</v>
      </c>
    </row>
    <row r="39310" spans="1:3" x14ac:dyDescent="0.2">
      <c r="A39310" t="s">
        <v>73853</v>
      </c>
      <c r="B39310" t="s">
        <v>11819</v>
      </c>
      <c r="C39310" t="s">
        <v>73862</v>
      </c>
    </row>
    <row r="39311" spans="1:3" x14ac:dyDescent="0.2">
      <c r="A39311" t="s">
        <v>73863</v>
      </c>
      <c r="B39311" t="s">
        <v>11798</v>
      </c>
      <c r="C39311" t="s">
        <v>73864</v>
      </c>
    </row>
    <row r="39312" spans="1:3" x14ac:dyDescent="0.2">
      <c r="A39312" t="s">
        <v>73865</v>
      </c>
      <c r="B39312" t="s">
        <v>11805</v>
      </c>
      <c r="C39312" t="s">
        <v>73866</v>
      </c>
    </row>
    <row r="39313" spans="1:3" x14ac:dyDescent="0.2">
      <c r="A39313" t="s">
        <v>73865</v>
      </c>
      <c r="B39313" t="s">
        <v>11798</v>
      </c>
      <c r="C39313" t="s">
        <v>73867</v>
      </c>
    </row>
    <row r="39314" spans="1:3" x14ac:dyDescent="0.2">
      <c r="A39314" t="s">
        <v>73868</v>
      </c>
      <c r="B39314" t="s">
        <v>11798</v>
      </c>
      <c r="C39314" t="s">
        <v>73869</v>
      </c>
    </row>
    <row r="39315" spans="1:3" x14ac:dyDescent="0.2">
      <c r="A39315" t="s">
        <v>73870</v>
      </c>
      <c r="B39315" t="s">
        <v>11805</v>
      </c>
      <c r="C39315" t="s">
        <v>73871</v>
      </c>
    </row>
    <row r="39316" spans="1:3" x14ac:dyDescent="0.2">
      <c r="A39316" t="s">
        <v>73872</v>
      </c>
      <c r="B39316" t="s">
        <v>11805</v>
      </c>
      <c r="C39316" t="s">
        <v>73873</v>
      </c>
    </row>
    <row r="39317" spans="1:3" x14ac:dyDescent="0.2">
      <c r="A39317" t="s">
        <v>73874</v>
      </c>
      <c r="B39317" t="s">
        <v>11798</v>
      </c>
      <c r="C39317" t="s">
        <v>73875</v>
      </c>
    </row>
    <row r="39318" spans="1:3" x14ac:dyDescent="0.2">
      <c r="A39318" t="s">
        <v>73876</v>
      </c>
      <c r="B39318" t="s">
        <v>11880</v>
      </c>
      <c r="C39318" t="s">
        <v>73877</v>
      </c>
    </row>
    <row r="39319" spans="1:3" x14ac:dyDescent="0.2">
      <c r="A39319" t="s">
        <v>73878</v>
      </c>
      <c r="B39319" t="s">
        <v>11883</v>
      </c>
      <c r="C39319" t="s">
        <v>73877</v>
      </c>
    </row>
    <row r="39320" spans="1:3" x14ac:dyDescent="0.2">
      <c r="A39320" t="s">
        <v>73879</v>
      </c>
      <c r="B39320" t="s">
        <v>11819</v>
      </c>
      <c r="C39320" t="s">
        <v>73880</v>
      </c>
    </row>
    <row r="39321" spans="1:3" x14ac:dyDescent="0.2">
      <c r="A39321" t="s">
        <v>73881</v>
      </c>
      <c r="B39321" t="s">
        <v>11798</v>
      </c>
      <c r="C39321" t="s">
        <v>73874</v>
      </c>
    </row>
    <row r="39322" spans="1:3" x14ac:dyDescent="0.2">
      <c r="A39322" t="s">
        <v>73882</v>
      </c>
      <c r="B39322" t="s">
        <v>11798</v>
      </c>
      <c r="C39322" t="s">
        <v>73883</v>
      </c>
    </row>
    <row r="39323" spans="1:3" x14ac:dyDescent="0.2">
      <c r="A39323" t="s">
        <v>73884</v>
      </c>
      <c r="B39323" t="s">
        <v>11798</v>
      </c>
      <c r="C39323" t="s">
        <v>73885</v>
      </c>
    </row>
    <row r="39324" spans="1:3" x14ac:dyDescent="0.2">
      <c r="A39324" t="s">
        <v>73886</v>
      </c>
      <c r="B39324" t="s">
        <v>11798</v>
      </c>
      <c r="C39324" t="s">
        <v>73887</v>
      </c>
    </row>
    <row r="39325" spans="1:3" x14ac:dyDescent="0.2">
      <c r="A39325" t="s">
        <v>73888</v>
      </c>
      <c r="B39325" t="s">
        <v>11798</v>
      </c>
      <c r="C39325" t="s">
        <v>73889</v>
      </c>
    </row>
    <row r="39326" spans="1:3" x14ac:dyDescent="0.2">
      <c r="A39326" t="s">
        <v>73888</v>
      </c>
      <c r="B39326" t="s">
        <v>11798</v>
      </c>
      <c r="C39326" t="s">
        <v>73890</v>
      </c>
    </row>
    <row r="39327" spans="1:3" x14ac:dyDescent="0.2">
      <c r="A39327" t="s">
        <v>73888</v>
      </c>
      <c r="B39327" t="s">
        <v>11798</v>
      </c>
      <c r="C39327" t="s">
        <v>73891</v>
      </c>
    </row>
    <row r="39328" spans="1:3" x14ac:dyDescent="0.2">
      <c r="A39328" t="s">
        <v>73892</v>
      </c>
      <c r="B39328" t="s">
        <v>11798</v>
      </c>
      <c r="C39328" t="s">
        <v>73893</v>
      </c>
    </row>
    <row r="39329" spans="1:3" x14ac:dyDescent="0.2">
      <c r="A39329" t="s">
        <v>73894</v>
      </c>
      <c r="B39329" t="s">
        <v>12069</v>
      </c>
      <c r="C39329" t="s">
        <v>73895</v>
      </c>
    </row>
    <row r="39330" spans="1:3" x14ac:dyDescent="0.2">
      <c r="A39330" t="s">
        <v>73896</v>
      </c>
      <c r="B39330" t="s">
        <v>11819</v>
      </c>
      <c r="C39330" t="s">
        <v>73897</v>
      </c>
    </row>
    <row r="39331" spans="1:3" x14ac:dyDescent="0.2">
      <c r="A39331" t="s">
        <v>68990</v>
      </c>
      <c r="B39331" t="s">
        <v>11798</v>
      </c>
      <c r="C39331" t="s">
        <v>73898</v>
      </c>
    </row>
    <row r="39332" spans="1:3" x14ac:dyDescent="0.2">
      <c r="A39332" t="s">
        <v>73899</v>
      </c>
      <c r="B39332" t="s">
        <v>12641</v>
      </c>
      <c r="C39332" t="s">
        <v>73900</v>
      </c>
    </row>
    <row r="39333" spans="1:3" x14ac:dyDescent="0.2">
      <c r="A39333" t="s">
        <v>73901</v>
      </c>
      <c r="B39333" t="s">
        <v>11798</v>
      </c>
      <c r="C39333" t="s">
        <v>73902</v>
      </c>
    </row>
    <row r="39334" spans="1:3" x14ac:dyDescent="0.2">
      <c r="A39334" t="s">
        <v>73903</v>
      </c>
      <c r="B39334" t="s">
        <v>11840</v>
      </c>
      <c r="C39334" t="s">
        <v>73904</v>
      </c>
    </row>
    <row r="39335" spans="1:3" x14ac:dyDescent="0.2">
      <c r="A39335" t="s">
        <v>73903</v>
      </c>
      <c r="B39335" t="s">
        <v>11798</v>
      </c>
      <c r="C39335" t="s">
        <v>73905</v>
      </c>
    </row>
    <row r="39336" spans="1:3" x14ac:dyDescent="0.2">
      <c r="A39336" t="s">
        <v>73906</v>
      </c>
      <c r="B39336" t="s">
        <v>12641</v>
      </c>
      <c r="C39336" t="s">
        <v>73907</v>
      </c>
    </row>
    <row r="39337" spans="1:3" x14ac:dyDescent="0.2">
      <c r="A39337" t="s">
        <v>73908</v>
      </c>
      <c r="B39337" t="s">
        <v>11798</v>
      </c>
      <c r="C39337" t="s">
        <v>73909</v>
      </c>
    </row>
    <row r="39338" spans="1:3" x14ac:dyDescent="0.2">
      <c r="A39338" t="s">
        <v>73910</v>
      </c>
      <c r="B39338" t="s">
        <v>11798</v>
      </c>
      <c r="C39338" t="s">
        <v>73911</v>
      </c>
    </row>
    <row r="39339" spans="1:3" x14ac:dyDescent="0.2">
      <c r="A39339" t="s">
        <v>73912</v>
      </c>
      <c r="B39339" t="s">
        <v>11819</v>
      </c>
      <c r="C39339" t="s">
        <v>73913</v>
      </c>
    </row>
    <row r="39340" spans="1:3" x14ac:dyDescent="0.2">
      <c r="A39340" t="s">
        <v>73914</v>
      </c>
      <c r="B39340" t="s">
        <v>11819</v>
      </c>
      <c r="C39340" t="s">
        <v>73915</v>
      </c>
    </row>
    <row r="39341" spans="1:3" x14ac:dyDescent="0.2">
      <c r="A39341" t="s">
        <v>73916</v>
      </c>
      <c r="B39341" t="s">
        <v>11819</v>
      </c>
      <c r="C39341" t="s">
        <v>73917</v>
      </c>
    </row>
    <row r="39342" spans="1:3" x14ac:dyDescent="0.2">
      <c r="A39342" t="s">
        <v>73916</v>
      </c>
      <c r="B39342" t="s">
        <v>11798</v>
      </c>
      <c r="C39342" t="s">
        <v>73918</v>
      </c>
    </row>
    <row r="39343" spans="1:3" x14ac:dyDescent="0.2">
      <c r="A39343" t="s">
        <v>73919</v>
      </c>
      <c r="B39343" t="s">
        <v>11880</v>
      </c>
      <c r="C39343" t="s">
        <v>73920</v>
      </c>
    </row>
    <row r="39344" spans="1:3" x14ac:dyDescent="0.2">
      <c r="A39344" t="s">
        <v>73921</v>
      </c>
      <c r="B39344" t="s">
        <v>11883</v>
      </c>
      <c r="C39344" t="s">
        <v>73920</v>
      </c>
    </row>
    <row r="39345" spans="1:3" x14ac:dyDescent="0.2">
      <c r="A39345" t="s">
        <v>73922</v>
      </c>
      <c r="B39345" t="s">
        <v>11819</v>
      </c>
      <c r="C39345" t="s">
        <v>73923</v>
      </c>
    </row>
    <row r="39346" spans="1:3" x14ac:dyDescent="0.2">
      <c r="A39346" t="s">
        <v>73922</v>
      </c>
      <c r="B39346" t="s">
        <v>11819</v>
      </c>
      <c r="C39346" t="s">
        <v>73924</v>
      </c>
    </row>
    <row r="39347" spans="1:3" x14ac:dyDescent="0.2">
      <c r="A39347" t="s">
        <v>73925</v>
      </c>
      <c r="B39347" t="s">
        <v>11805</v>
      </c>
      <c r="C39347" t="s">
        <v>73926</v>
      </c>
    </row>
    <row r="39348" spans="1:3" x14ac:dyDescent="0.2">
      <c r="A39348" t="s">
        <v>73927</v>
      </c>
      <c r="B39348" t="s">
        <v>11798</v>
      </c>
      <c r="C39348" t="s">
        <v>73928</v>
      </c>
    </row>
    <row r="39349" spans="1:3" x14ac:dyDescent="0.2">
      <c r="A39349" t="s">
        <v>73929</v>
      </c>
      <c r="B39349" t="s">
        <v>11798</v>
      </c>
      <c r="C39349" t="s">
        <v>73930</v>
      </c>
    </row>
    <row r="39350" spans="1:3" x14ac:dyDescent="0.2">
      <c r="A39350" t="s">
        <v>73931</v>
      </c>
      <c r="B39350" t="s">
        <v>11805</v>
      </c>
      <c r="C39350" t="s">
        <v>73932</v>
      </c>
    </row>
    <row r="39351" spans="1:3" x14ac:dyDescent="0.2">
      <c r="A39351" t="s">
        <v>73933</v>
      </c>
      <c r="B39351" t="s">
        <v>11798</v>
      </c>
      <c r="C39351" t="s">
        <v>73934</v>
      </c>
    </row>
    <row r="39352" spans="1:3" x14ac:dyDescent="0.2">
      <c r="A39352" t="s">
        <v>73933</v>
      </c>
      <c r="B39352" t="s">
        <v>11798</v>
      </c>
      <c r="C39352" t="s">
        <v>73935</v>
      </c>
    </row>
    <row r="39353" spans="1:3" x14ac:dyDescent="0.2">
      <c r="A39353" t="s">
        <v>73936</v>
      </c>
      <c r="B39353" t="s">
        <v>11819</v>
      </c>
      <c r="C39353" t="s">
        <v>73937</v>
      </c>
    </row>
    <row r="39354" spans="1:3" x14ac:dyDescent="0.2">
      <c r="A39354" t="s">
        <v>73938</v>
      </c>
      <c r="B39354" t="s">
        <v>11819</v>
      </c>
      <c r="C39354" t="s">
        <v>73939</v>
      </c>
    </row>
    <row r="39355" spans="1:3" x14ac:dyDescent="0.2">
      <c r="A39355" t="s">
        <v>73938</v>
      </c>
      <c r="B39355" t="s">
        <v>11819</v>
      </c>
      <c r="C39355" t="s">
        <v>73940</v>
      </c>
    </row>
    <row r="39356" spans="1:3" x14ac:dyDescent="0.2">
      <c r="A39356" t="s">
        <v>73941</v>
      </c>
      <c r="B39356" t="s">
        <v>11819</v>
      </c>
      <c r="C39356" t="s">
        <v>73942</v>
      </c>
    </row>
    <row r="39357" spans="1:3" x14ac:dyDescent="0.2">
      <c r="A39357" t="s">
        <v>73941</v>
      </c>
      <c r="B39357" t="s">
        <v>11819</v>
      </c>
      <c r="C39357" t="s">
        <v>73943</v>
      </c>
    </row>
    <row r="39358" spans="1:3" x14ac:dyDescent="0.2">
      <c r="A39358" t="s">
        <v>73941</v>
      </c>
      <c r="B39358" t="s">
        <v>11819</v>
      </c>
      <c r="C39358" t="s">
        <v>73944</v>
      </c>
    </row>
    <row r="39359" spans="1:3" x14ac:dyDescent="0.2">
      <c r="A39359" t="s">
        <v>73945</v>
      </c>
      <c r="B39359" t="s">
        <v>11798</v>
      </c>
      <c r="C39359" t="s">
        <v>73946</v>
      </c>
    </row>
    <row r="39360" spans="1:3" x14ac:dyDescent="0.2">
      <c r="A39360" t="s">
        <v>73947</v>
      </c>
      <c r="B39360" t="s">
        <v>11805</v>
      </c>
      <c r="C39360" t="s">
        <v>73948</v>
      </c>
    </row>
    <row r="39361" spans="1:3" x14ac:dyDescent="0.2">
      <c r="A39361" t="s">
        <v>73949</v>
      </c>
      <c r="B39361" t="s">
        <v>11828</v>
      </c>
      <c r="C39361" t="s">
        <v>73950</v>
      </c>
    </row>
    <row r="39362" spans="1:3" x14ac:dyDescent="0.2">
      <c r="A39362" t="s">
        <v>73951</v>
      </c>
      <c r="B39362" t="s">
        <v>11805</v>
      </c>
      <c r="C39362" t="s">
        <v>73952</v>
      </c>
    </row>
    <row r="39363" spans="1:3" x14ac:dyDescent="0.2">
      <c r="A39363" t="s">
        <v>73953</v>
      </c>
      <c r="B39363" t="s">
        <v>11880</v>
      </c>
      <c r="C39363" t="s">
        <v>73954</v>
      </c>
    </row>
    <row r="39364" spans="1:3" x14ac:dyDescent="0.2">
      <c r="A39364" t="s">
        <v>73955</v>
      </c>
      <c r="B39364" t="s">
        <v>11883</v>
      </c>
      <c r="C39364" t="s">
        <v>73954</v>
      </c>
    </row>
    <row r="39365" spans="1:3" x14ac:dyDescent="0.2">
      <c r="A39365" t="s">
        <v>73956</v>
      </c>
      <c r="B39365" t="s">
        <v>11819</v>
      </c>
      <c r="C39365" t="s">
        <v>73957</v>
      </c>
    </row>
    <row r="39366" spans="1:3" x14ac:dyDescent="0.2">
      <c r="A39366" t="s">
        <v>73956</v>
      </c>
      <c r="B39366" t="s">
        <v>11889</v>
      </c>
      <c r="C39366" t="s">
        <v>73958</v>
      </c>
    </row>
    <row r="39367" spans="1:3" x14ac:dyDescent="0.2">
      <c r="A39367" t="s">
        <v>73956</v>
      </c>
      <c r="B39367" t="s">
        <v>11889</v>
      </c>
      <c r="C39367" t="s">
        <v>73959</v>
      </c>
    </row>
    <row r="39368" spans="1:3" x14ac:dyDescent="0.2">
      <c r="A39368" t="s">
        <v>73956</v>
      </c>
      <c r="B39368" t="s">
        <v>11889</v>
      </c>
      <c r="C39368" t="s">
        <v>73960</v>
      </c>
    </row>
    <row r="39369" spans="1:3" x14ac:dyDescent="0.2">
      <c r="A39369" t="s">
        <v>73956</v>
      </c>
      <c r="B39369" t="s">
        <v>11889</v>
      </c>
      <c r="C39369" t="s">
        <v>73961</v>
      </c>
    </row>
    <row r="39370" spans="1:3" x14ac:dyDescent="0.2">
      <c r="A39370" t="s">
        <v>73962</v>
      </c>
      <c r="B39370" t="s">
        <v>11805</v>
      </c>
      <c r="C39370" t="s">
        <v>73963</v>
      </c>
    </row>
    <row r="39371" spans="1:3" x14ac:dyDescent="0.2">
      <c r="A39371" t="s">
        <v>73964</v>
      </c>
      <c r="B39371" t="s">
        <v>11798</v>
      </c>
      <c r="C39371" t="s">
        <v>73965</v>
      </c>
    </row>
    <row r="39372" spans="1:3" x14ac:dyDescent="0.2">
      <c r="A39372" t="s">
        <v>73966</v>
      </c>
      <c r="B39372" t="s">
        <v>11798</v>
      </c>
      <c r="C39372" t="s">
        <v>73967</v>
      </c>
    </row>
    <row r="39373" spans="1:3" x14ac:dyDescent="0.2">
      <c r="A39373" t="s">
        <v>73968</v>
      </c>
      <c r="B39373" t="s">
        <v>11798</v>
      </c>
      <c r="C39373" t="s">
        <v>73969</v>
      </c>
    </row>
    <row r="39374" spans="1:3" x14ac:dyDescent="0.2">
      <c r="A39374" t="s">
        <v>73970</v>
      </c>
      <c r="B39374" t="s">
        <v>12069</v>
      </c>
      <c r="C39374" t="s">
        <v>73971</v>
      </c>
    </row>
    <row r="39375" spans="1:3" x14ac:dyDescent="0.2">
      <c r="A39375" t="s">
        <v>73972</v>
      </c>
      <c r="B39375" t="s">
        <v>11819</v>
      </c>
      <c r="C39375" t="s">
        <v>73973</v>
      </c>
    </row>
    <row r="39376" spans="1:3" x14ac:dyDescent="0.2">
      <c r="A39376" t="s">
        <v>73974</v>
      </c>
      <c r="B39376" t="s">
        <v>11798</v>
      </c>
      <c r="C39376" t="s">
        <v>73975</v>
      </c>
    </row>
    <row r="39377" spans="1:3" x14ac:dyDescent="0.2">
      <c r="A39377" t="s">
        <v>73974</v>
      </c>
      <c r="B39377" t="s">
        <v>11819</v>
      </c>
      <c r="C39377" t="s">
        <v>73976</v>
      </c>
    </row>
    <row r="39378" spans="1:3" x14ac:dyDescent="0.2">
      <c r="A39378" t="s">
        <v>73977</v>
      </c>
      <c r="B39378" t="s">
        <v>11798</v>
      </c>
      <c r="C39378" t="s">
        <v>73978</v>
      </c>
    </row>
    <row r="39379" spans="1:3" x14ac:dyDescent="0.2">
      <c r="A39379" t="s">
        <v>73979</v>
      </c>
      <c r="B39379" t="s">
        <v>11805</v>
      </c>
      <c r="C39379" t="s">
        <v>73980</v>
      </c>
    </row>
    <row r="39380" spans="1:3" x14ac:dyDescent="0.2">
      <c r="A39380" t="s">
        <v>73981</v>
      </c>
      <c r="B39380" t="s">
        <v>11819</v>
      </c>
      <c r="C39380" t="s">
        <v>73982</v>
      </c>
    </row>
    <row r="39381" spans="1:3" x14ac:dyDescent="0.2">
      <c r="A39381" t="s">
        <v>73981</v>
      </c>
      <c r="B39381" t="s">
        <v>11819</v>
      </c>
      <c r="C39381" t="s">
        <v>73983</v>
      </c>
    </row>
    <row r="39382" spans="1:3" x14ac:dyDescent="0.2">
      <c r="A39382" t="s">
        <v>73984</v>
      </c>
      <c r="B39382" t="s">
        <v>11880</v>
      </c>
      <c r="C39382" t="s">
        <v>73985</v>
      </c>
    </row>
    <row r="39383" spans="1:3" x14ac:dyDescent="0.2">
      <c r="A39383" t="s">
        <v>73986</v>
      </c>
      <c r="B39383" t="s">
        <v>11883</v>
      </c>
      <c r="C39383" t="s">
        <v>73985</v>
      </c>
    </row>
    <row r="39384" spans="1:3" x14ac:dyDescent="0.2">
      <c r="A39384" t="s">
        <v>73987</v>
      </c>
      <c r="B39384" t="s">
        <v>11819</v>
      </c>
      <c r="C39384" t="s">
        <v>73988</v>
      </c>
    </row>
    <row r="39385" spans="1:3" x14ac:dyDescent="0.2">
      <c r="A39385" t="s">
        <v>73989</v>
      </c>
      <c r="B39385" t="s">
        <v>11798</v>
      </c>
      <c r="C39385" t="s">
        <v>73990</v>
      </c>
    </row>
    <row r="39386" spans="1:3" x14ac:dyDescent="0.2">
      <c r="A39386" t="s">
        <v>73989</v>
      </c>
      <c r="B39386" t="s">
        <v>11798</v>
      </c>
      <c r="C39386" t="s">
        <v>73991</v>
      </c>
    </row>
    <row r="39387" spans="1:3" x14ac:dyDescent="0.2">
      <c r="A39387" t="s">
        <v>73992</v>
      </c>
      <c r="B39387" t="s">
        <v>11798</v>
      </c>
      <c r="C39387" t="s">
        <v>73993</v>
      </c>
    </row>
    <row r="39388" spans="1:3" x14ac:dyDescent="0.2">
      <c r="A39388" t="s">
        <v>73992</v>
      </c>
      <c r="B39388" t="s">
        <v>11798</v>
      </c>
      <c r="C39388" t="s">
        <v>73994</v>
      </c>
    </row>
    <row r="39389" spans="1:3" x14ac:dyDescent="0.2">
      <c r="A39389" t="s">
        <v>73995</v>
      </c>
      <c r="B39389" t="s">
        <v>11819</v>
      </c>
      <c r="C39389" t="s">
        <v>73996</v>
      </c>
    </row>
    <row r="39390" spans="1:3" x14ac:dyDescent="0.2">
      <c r="A39390" t="s">
        <v>73997</v>
      </c>
      <c r="B39390" t="s">
        <v>11819</v>
      </c>
      <c r="C39390" t="s">
        <v>73998</v>
      </c>
    </row>
    <row r="39391" spans="1:3" x14ac:dyDescent="0.2">
      <c r="A39391" t="s">
        <v>73997</v>
      </c>
      <c r="B39391" t="s">
        <v>11819</v>
      </c>
      <c r="C39391" t="s">
        <v>73999</v>
      </c>
    </row>
    <row r="39392" spans="1:3" x14ac:dyDescent="0.2">
      <c r="A39392" t="s">
        <v>73997</v>
      </c>
      <c r="B39392" t="s">
        <v>11819</v>
      </c>
      <c r="C39392" t="s">
        <v>74000</v>
      </c>
    </row>
    <row r="39393" spans="1:3" x14ac:dyDescent="0.2">
      <c r="A39393" t="s">
        <v>74001</v>
      </c>
      <c r="B39393" t="s">
        <v>11798</v>
      </c>
      <c r="C39393" t="s">
        <v>74002</v>
      </c>
    </row>
    <row r="39394" spans="1:3" x14ac:dyDescent="0.2">
      <c r="A39394" t="s">
        <v>74001</v>
      </c>
      <c r="B39394" t="s">
        <v>11798</v>
      </c>
      <c r="C39394" t="s">
        <v>74003</v>
      </c>
    </row>
    <row r="39395" spans="1:3" x14ac:dyDescent="0.2">
      <c r="A39395" t="s">
        <v>74004</v>
      </c>
      <c r="B39395" t="s">
        <v>11798</v>
      </c>
      <c r="C39395" t="s">
        <v>74005</v>
      </c>
    </row>
    <row r="39396" spans="1:3" x14ac:dyDescent="0.2">
      <c r="A39396" t="s">
        <v>74006</v>
      </c>
      <c r="B39396" t="s">
        <v>11819</v>
      </c>
      <c r="C39396" t="s">
        <v>74007</v>
      </c>
    </row>
    <row r="39397" spans="1:3" x14ac:dyDescent="0.2">
      <c r="A39397" t="s">
        <v>74008</v>
      </c>
      <c r="B39397" t="s">
        <v>11805</v>
      </c>
      <c r="C39397" t="s">
        <v>74009</v>
      </c>
    </row>
    <row r="39398" spans="1:3" x14ac:dyDescent="0.2">
      <c r="A39398" t="s">
        <v>74010</v>
      </c>
      <c r="B39398" t="s">
        <v>11798</v>
      </c>
      <c r="C39398" t="s">
        <v>74011</v>
      </c>
    </row>
    <row r="39399" spans="1:3" x14ac:dyDescent="0.2">
      <c r="A39399" t="s">
        <v>74010</v>
      </c>
      <c r="B39399" t="s">
        <v>11798</v>
      </c>
      <c r="C39399" t="s">
        <v>74012</v>
      </c>
    </row>
    <row r="39400" spans="1:3" x14ac:dyDescent="0.2">
      <c r="A39400" t="s">
        <v>74010</v>
      </c>
      <c r="B39400" t="s">
        <v>11798</v>
      </c>
      <c r="C39400" t="s">
        <v>74013</v>
      </c>
    </row>
    <row r="39401" spans="1:3" x14ac:dyDescent="0.2">
      <c r="A39401" t="s">
        <v>74010</v>
      </c>
      <c r="B39401" t="s">
        <v>11798</v>
      </c>
      <c r="C39401" t="s">
        <v>74014</v>
      </c>
    </row>
    <row r="39402" spans="1:3" x14ac:dyDescent="0.2">
      <c r="A39402" t="s">
        <v>74015</v>
      </c>
      <c r="B39402" t="s">
        <v>11805</v>
      </c>
      <c r="C39402" t="s">
        <v>74016</v>
      </c>
    </row>
    <row r="39403" spans="1:3" x14ac:dyDescent="0.2">
      <c r="A39403" t="s">
        <v>74017</v>
      </c>
      <c r="B39403" t="s">
        <v>11880</v>
      </c>
      <c r="C39403" t="s">
        <v>74018</v>
      </c>
    </row>
    <row r="39404" spans="1:3" x14ac:dyDescent="0.2">
      <c r="A39404" t="s">
        <v>74019</v>
      </c>
      <c r="B39404" t="s">
        <v>11883</v>
      </c>
      <c r="C39404" t="s">
        <v>74018</v>
      </c>
    </row>
    <row r="39405" spans="1:3" x14ac:dyDescent="0.2">
      <c r="A39405" t="s">
        <v>74020</v>
      </c>
      <c r="B39405" t="s">
        <v>11819</v>
      </c>
      <c r="C39405" t="s">
        <v>74021</v>
      </c>
    </row>
    <row r="39406" spans="1:3" x14ac:dyDescent="0.2">
      <c r="A39406" t="s">
        <v>74020</v>
      </c>
      <c r="B39406" t="s">
        <v>11819</v>
      </c>
      <c r="C39406" t="s">
        <v>74022</v>
      </c>
    </row>
    <row r="39407" spans="1:3" x14ac:dyDescent="0.2">
      <c r="A39407" t="s">
        <v>74020</v>
      </c>
      <c r="B39407" t="s">
        <v>11819</v>
      </c>
      <c r="C39407" t="s">
        <v>74023</v>
      </c>
    </row>
    <row r="39408" spans="1:3" x14ac:dyDescent="0.2">
      <c r="A39408" t="s">
        <v>74020</v>
      </c>
      <c r="B39408" t="s">
        <v>11819</v>
      </c>
      <c r="C39408" t="s">
        <v>74024</v>
      </c>
    </row>
    <row r="39409" spans="1:3" x14ac:dyDescent="0.2">
      <c r="A39409" t="s">
        <v>74025</v>
      </c>
      <c r="B39409" t="s">
        <v>11798</v>
      </c>
      <c r="C39409" t="s">
        <v>74026</v>
      </c>
    </row>
    <row r="39410" spans="1:3" x14ac:dyDescent="0.2">
      <c r="A39410" t="s">
        <v>74027</v>
      </c>
      <c r="B39410" t="s">
        <v>11828</v>
      </c>
      <c r="C39410" t="s">
        <v>74028</v>
      </c>
    </row>
    <row r="39411" spans="1:3" x14ac:dyDescent="0.2">
      <c r="A39411" t="s">
        <v>74029</v>
      </c>
      <c r="B39411" t="s">
        <v>11819</v>
      </c>
      <c r="C39411" t="s">
        <v>74030</v>
      </c>
    </row>
    <row r="39412" spans="1:3" x14ac:dyDescent="0.2">
      <c r="A39412" t="s">
        <v>74031</v>
      </c>
      <c r="B39412" t="s">
        <v>11819</v>
      </c>
      <c r="C39412" t="s">
        <v>74032</v>
      </c>
    </row>
    <row r="39413" spans="1:3" x14ac:dyDescent="0.2">
      <c r="A39413" t="s">
        <v>74031</v>
      </c>
      <c r="B39413" t="s">
        <v>11819</v>
      </c>
      <c r="C39413" t="s">
        <v>74033</v>
      </c>
    </row>
    <row r="39414" spans="1:3" x14ac:dyDescent="0.2">
      <c r="A39414" t="s">
        <v>74031</v>
      </c>
      <c r="B39414" t="s">
        <v>11819</v>
      </c>
      <c r="C39414" t="s">
        <v>74034</v>
      </c>
    </row>
    <row r="39415" spans="1:3" x14ac:dyDescent="0.2">
      <c r="A39415" t="s">
        <v>74035</v>
      </c>
      <c r="B39415" t="s">
        <v>11880</v>
      </c>
      <c r="C39415" t="s">
        <v>74036</v>
      </c>
    </row>
    <row r="39416" spans="1:3" x14ac:dyDescent="0.2">
      <c r="A39416" t="s">
        <v>74037</v>
      </c>
      <c r="B39416" t="s">
        <v>11883</v>
      </c>
      <c r="C39416" t="s">
        <v>74036</v>
      </c>
    </row>
    <row r="39417" spans="1:3" x14ac:dyDescent="0.2">
      <c r="A39417" t="s">
        <v>74038</v>
      </c>
      <c r="B39417" t="s">
        <v>11819</v>
      </c>
      <c r="C39417" t="s">
        <v>74039</v>
      </c>
    </row>
    <row r="39418" spans="1:3" x14ac:dyDescent="0.2">
      <c r="A39418" t="s">
        <v>74038</v>
      </c>
      <c r="B39418" t="s">
        <v>11819</v>
      </c>
      <c r="C39418" t="s">
        <v>74040</v>
      </c>
    </row>
    <row r="39419" spans="1:3" x14ac:dyDescent="0.2">
      <c r="A39419" t="s">
        <v>74038</v>
      </c>
      <c r="B39419" t="s">
        <v>11819</v>
      </c>
      <c r="C39419" t="s">
        <v>74041</v>
      </c>
    </row>
    <row r="39420" spans="1:3" x14ac:dyDescent="0.2">
      <c r="A39420" t="s">
        <v>74038</v>
      </c>
      <c r="B39420" t="s">
        <v>11819</v>
      </c>
      <c r="C39420" t="s">
        <v>74042</v>
      </c>
    </row>
    <row r="39421" spans="1:3" x14ac:dyDescent="0.2">
      <c r="A39421" t="s">
        <v>74038</v>
      </c>
      <c r="B39421" t="s">
        <v>11819</v>
      </c>
      <c r="C39421" t="s">
        <v>74043</v>
      </c>
    </row>
    <row r="39422" spans="1:3" x14ac:dyDescent="0.2">
      <c r="A39422" t="s">
        <v>74038</v>
      </c>
      <c r="B39422" t="s">
        <v>12069</v>
      </c>
      <c r="C39422" t="s">
        <v>74044</v>
      </c>
    </row>
    <row r="39423" spans="1:3" x14ac:dyDescent="0.2">
      <c r="A39423" t="s">
        <v>74038</v>
      </c>
      <c r="B39423" t="s">
        <v>12069</v>
      </c>
      <c r="C39423" t="s">
        <v>74045</v>
      </c>
    </row>
    <row r="39424" spans="1:3" x14ac:dyDescent="0.2">
      <c r="A39424" t="s">
        <v>74046</v>
      </c>
      <c r="B39424" t="s">
        <v>11798</v>
      </c>
      <c r="C39424" t="s">
        <v>74047</v>
      </c>
    </row>
    <row r="39425" spans="1:3" x14ac:dyDescent="0.2">
      <c r="A39425" t="s">
        <v>74048</v>
      </c>
      <c r="B39425" t="s">
        <v>11805</v>
      </c>
      <c r="C39425" t="s">
        <v>74049</v>
      </c>
    </row>
    <row r="39426" spans="1:3" x14ac:dyDescent="0.2">
      <c r="A39426" t="s">
        <v>74050</v>
      </c>
      <c r="B39426" t="s">
        <v>11798</v>
      </c>
      <c r="C39426" t="s">
        <v>74051</v>
      </c>
    </row>
    <row r="39427" spans="1:3" x14ac:dyDescent="0.2">
      <c r="A39427" t="s">
        <v>74052</v>
      </c>
      <c r="B39427" t="s">
        <v>11828</v>
      </c>
      <c r="C39427" t="s">
        <v>74053</v>
      </c>
    </row>
    <row r="39428" spans="1:3" x14ac:dyDescent="0.2">
      <c r="A39428" t="s">
        <v>74052</v>
      </c>
      <c r="B39428" t="s">
        <v>11828</v>
      </c>
      <c r="C39428" t="s">
        <v>74054</v>
      </c>
    </row>
    <row r="39429" spans="1:3" x14ac:dyDescent="0.2">
      <c r="A39429" t="s">
        <v>74055</v>
      </c>
      <c r="B39429" t="s">
        <v>11805</v>
      </c>
      <c r="C39429" t="s">
        <v>74056</v>
      </c>
    </row>
    <row r="39430" spans="1:3" x14ac:dyDescent="0.2">
      <c r="A39430" t="s">
        <v>74057</v>
      </c>
      <c r="B39430" t="s">
        <v>11798</v>
      </c>
      <c r="C39430" t="s">
        <v>74058</v>
      </c>
    </row>
    <row r="39431" spans="1:3" x14ac:dyDescent="0.2">
      <c r="A39431" t="s">
        <v>74057</v>
      </c>
      <c r="B39431" t="s">
        <v>11798</v>
      </c>
      <c r="C39431" t="s">
        <v>74059</v>
      </c>
    </row>
    <row r="39432" spans="1:3" x14ac:dyDescent="0.2">
      <c r="A39432" t="s">
        <v>74057</v>
      </c>
      <c r="B39432" t="s">
        <v>11798</v>
      </c>
      <c r="C39432" t="s">
        <v>74060</v>
      </c>
    </row>
    <row r="39433" spans="1:3" x14ac:dyDescent="0.2">
      <c r="A39433" t="s">
        <v>74057</v>
      </c>
      <c r="B39433" t="s">
        <v>11798</v>
      </c>
      <c r="C39433" t="s">
        <v>74061</v>
      </c>
    </row>
    <row r="39434" spans="1:3" x14ac:dyDescent="0.2">
      <c r="A39434" t="s">
        <v>74062</v>
      </c>
      <c r="B39434" t="s">
        <v>11819</v>
      </c>
      <c r="C39434" t="s">
        <v>74063</v>
      </c>
    </row>
    <row r="39435" spans="1:3" x14ac:dyDescent="0.2">
      <c r="A39435" t="s">
        <v>74064</v>
      </c>
      <c r="B39435" t="s">
        <v>11798</v>
      </c>
      <c r="C39435" t="s">
        <v>74065</v>
      </c>
    </row>
    <row r="39436" spans="1:3" x14ac:dyDescent="0.2">
      <c r="A39436" t="s">
        <v>74066</v>
      </c>
      <c r="B39436" t="s">
        <v>11798</v>
      </c>
      <c r="C39436" t="s">
        <v>74067</v>
      </c>
    </row>
    <row r="39437" spans="1:3" x14ac:dyDescent="0.2">
      <c r="A39437" t="s">
        <v>74066</v>
      </c>
      <c r="B39437" t="s">
        <v>11798</v>
      </c>
      <c r="C39437" t="s">
        <v>74068</v>
      </c>
    </row>
    <row r="39438" spans="1:3" x14ac:dyDescent="0.2">
      <c r="A39438" t="s">
        <v>74066</v>
      </c>
      <c r="B39438" t="s">
        <v>11798</v>
      </c>
      <c r="C39438" t="s">
        <v>74069</v>
      </c>
    </row>
    <row r="39439" spans="1:3" x14ac:dyDescent="0.2">
      <c r="A39439" t="s">
        <v>74066</v>
      </c>
      <c r="B39439" t="s">
        <v>11798</v>
      </c>
      <c r="C39439" t="s">
        <v>74070</v>
      </c>
    </row>
    <row r="39440" spans="1:3" x14ac:dyDescent="0.2">
      <c r="A39440" t="s">
        <v>74066</v>
      </c>
      <c r="B39440" t="s">
        <v>11798</v>
      </c>
      <c r="C39440" t="s">
        <v>74071</v>
      </c>
    </row>
    <row r="39441" spans="1:3" x14ac:dyDescent="0.2">
      <c r="A39441" t="s">
        <v>74066</v>
      </c>
      <c r="B39441" t="s">
        <v>11798</v>
      </c>
      <c r="C39441" t="s">
        <v>74072</v>
      </c>
    </row>
    <row r="39442" spans="1:3" x14ac:dyDescent="0.2">
      <c r="A39442" t="s">
        <v>74066</v>
      </c>
      <c r="B39442" t="s">
        <v>11798</v>
      </c>
      <c r="C39442" t="s">
        <v>74073</v>
      </c>
    </row>
    <row r="39443" spans="1:3" x14ac:dyDescent="0.2">
      <c r="A39443" t="s">
        <v>74066</v>
      </c>
      <c r="B39443" t="s">
        <v>11798</v>
      </c>
      <c r="C39443" t="s">
        <v>74074</v>
      </c>
    </row>
    <row r="39444" spans="1:3" x14ac:dyDescent="0.2">
      <c r="A39444" t="s">
        <v>74075</v>
      </c>
      <c r="B39444" t="s">
        <v>11805</v>
      </c>
      <c r="C39444" t="s">
        <v>74076</v>
      </c>
    </row>
    <row r="39445" spans="1:3" x14ac:dyDescent="0.2">
      <c r="A39445" t="s">
        <v>74077</v>
      </c>
      <c r="B39445" t="s">
        <v>11819</v>
      </c>
      <c r="C39445" t="s">
        <v>74078</v>
      </c>
    </row>
    <row r="39446" spans="1:3" x14ac:dyDescent="0.2">
      <c r="A39446" t="s">
        <v>74079</v>
      </c>
      <c r="B39446" t="s">
        <v>11880</v>
      </c>
      <c r="C39446" t="s">
        <v>74080</v>
      </c>
    </row>
    <row r="39447" spans="1:3" x14ac:dyDescent="0.2">
      <c r="A39447" t="s">
        <v>74081</v>
      </c>
      <c r="B39447" t="s">
        <v>11883</v>
      </c>
      <c r="C39447" t="s">
        <v>74080</v>
      </c>
    </row>
    <row r="39448" spans="1:3" x14ac:dyDescent="0.2">
      <c r="A39448" t="s">
        <v>74082</v>
      </c>
      <c r="B39448" t="s">
        <v>11819</v>
      </c>
      <c r="C39448" t="s">
        <v>74083</v>
      </c>
    </row>
    <row r="39449" spans="1:3" x14ac:dyDescent="0.2">
      <c r="A39449" t="s">
        <v>74082</v>
      </c>
      <c r="B39449" t="s">
        <v>11819</v>
      </c>
      <c r="C39449" t="s">
        <v>74084</v>
      </c>
    </row>
    <row r="39450" spans="1:3" x14ac:dyDescent="0.2">
      <c r="A39450" t="s">
        <v>74082</v>
      </c>
      <c r="B39450" t="s">
        <v>11819</v>
      </c>
      <c r="C39450" t="s">
        <v>74085</v>
      </c>
    </row>
    <row r="39451" spans="1:3" x14ac:dyDescent="0.2">
      <c r="A39451" t="s">
        <v>74082</v>
      </c>
      <c r="B39451" t="s">
        <v>11798</v>
      </c>
      <c r="C39451" t="s">
        <v>74086</v>
      </c>
    </row>
    <row r="39452" spans="1:3" x14ac:dyDescent="0.2">
      <c r="A39452" t="s">
        <v>74082</v>
      </c>
      <c r="B39452" t="s">
        <v>11798</v>
      </c>
      <c r="C39452" t="s">
        <v>74087</v>
      </c>
    </row>
    <row r="39453" spans="1:3" x14ac:dyDescent="0.2">
      <c r="A39453" t="s">
        <v>74082</v>
      </c>
      <c r="B39453" t="s">
        <v>11798</v>
      </c>
      <c r="C39453" t="s">
        <v>74088</v>
      </c>
    </row>
    <row r="39454" spans="1:3" x14ac:dyDescent="0.2">
      <c r="A39454" t="s">
        <v>74082</v>
      </c>
      <c r="B39454" t="s">
        <v>11798</v>
      </c>
      <c r="C39454" t="s">
        <v>74089</v>
      </c>
    </row>
    <row r="39455" spans="1:3" x14ac:dyDescent="0.2">
      <c r="A39455" t="s">
        <v>74082</v>
      </c>
      <c r="B39455" t="s">
        <v>11798</v>
      </c>
      <c r="C39455" t="s">
        <v>74090</v>
      </c>
    </row>
    <row r="39456" spans="1:3" x14ac:dyDescent="0.2">
      <c r="A39456" t="s">
        <v>74082</v>
      </c>
      <c r="B39456" t="s">
        <v>11798</v>
      </c>
      <c r="C39456" t="s">
        <v>74091</v>
      </c>
    </row>
    <row r="39457" spans="1:3" x14ac:dyDescent="0.2">
      <c r="A39457" t="s">
        <v>74082</v>
      </c>
      <c r="B39457" t="s">
        <v>11798</v>
      </c>
      <c r="C39457" t="s">
        <v>74092</v>
      </c>
    </row>
    <row r="39458" spans="1:3" x14ac:dyDescent="0.2">
      <c r="A39458" t="s">
        <v>74079</v>
      </c>
      <c r="B39458" t="s">
        <v>11805</v>
      </c>
      <c r="C39458" t="s">
        <v>74093</v>
      </c>
    </row>
    <row r="39459" spans="1:3" x14ac:dyDescent="0.2">
      <c r="A39459" t="s">
        <v>74079</v>
      </c>
      <c r="B39459" t="s">
        <v>11805</v>
      </c>
      <c r="C39459" t="s">
        <v>74094</v>
      </c>
    </row>
    <row r="39460" spans="1:3" x14ac:dyDescent="0.2">
      <c r="A39460" t="s">
        <v>74095</v>
      </c>
      <c r="B39460" t="s">
        <v>11798</v>
      </c>
      <c r="C39460" t="s">
        <v>74096</v>
      </c>
    </row>
    <row r="39461" spans="1:3" x14ac:dyDescent="0.2">
      <c r="A39461" t="s">
        <v>74097</v>
      </c>
      <c r="B39461" t="s">
        <v>11798</v>
      </c>
      <c r="C39461" t="s">
        <v>74098</v>
      </c>
    </row>
    <row r="39462" spans="1:3" x14ac:dyDescent="0.2">
      <c r="A39462" t="s">
        <v>74099</v>
      </c>
      <c r="B39462" t="s">
        <v>11798</v>
      </c>
      <c r="C39462" t="s">
        <v>74100</v>
      </c>
    </row>
    <row r="39463" spans="1:3" x14ac:dyDescent="0.2">
      <c r="A39463" t="s">
        <v>74101</v>
      </c>
      <c r="B39463" t="s">
        <v>11798</v>
      </c>
      <c r="C39463" t="s">
        <v>74102</v>
      </c>
    </row>
    <row r="39464" spans="1:3" x14ac:dyDescent="0.2">
      <c r="A39464" t="s">
        <v>74101</v>
      </c>
      <c r="B39464" t="s">
        <v>11798</v>
      </c>
      <c r="C39464" t="s">
        <v>74103</v>
      </c>
    </row>
    <row r="39465" spans="1:3" x14ac:dyDescent="0.2">
      <c r="A39465" t="s">
        <v>74104</v>
      </c>
      <c r="B39465" t="s">
        <v>11798</v>
      </c>
      <c r="C39465" t="s">
        <v>74105</v>
      </c>
    </row>
    <row r="39466" spans="1:3" x14ac:dyDescent="0.2">
      <c r="A39466" t="s">
        <v>74106</v>
      </c>
      <c r="B39466" t="s">
        <v>11819</v>
      </c>
      <c r="C39466" t="s">
        <v>74107</v>
      </c>
    </row>
    <row r="39467" spans="1:3" x14ac:dyDescent="0.2">
      <c r="A39467" t="s">
        <v>74106</v>
      </c>
      <c r="B39467" t="s">
        <v>11798</v>
      </c>
      <c r="C39467" t="s">
        <v>74108</v>
      </c>
    </row>
    <row r="39468" spans="1:3" x14ac:dyDescent="0.2">
      <c r="A39468" t="s">
        <v>74106</v>
      </c>
      <c r="B39468" t="s">
        <v>11798</v>
      </c>
      <c r="C39468" t="s">
        <v>74109</v>
      </c>
    </row>
    <row r="39469" spans="1:3" x14ac:dyDescent="0.2">
      <c r="A39469" t="s">
        <v>74106</v>
      </c>
      <c r="B39469" t="s">
        <v>11798</v>
      </c>
      <c r="C39469" t="s">
        <v>74110</v>
      </c>
    </row>
    <row r="39470" spans="1:3" x14ac:dyDescent="0.2">
      <c r="A39470" t="s">
        <v>74106</v>
      </c>
      <c r="B39470" t="s">
        <v>11819</v>
      </c>
      <c r="C39470" t="s">
        <v>74111</v>
      </c>
    </row>
    <row r="39471" spans="1:3" x14ac:dyDescent="0.2">
      <c r="A39471" t="s">
        <v>74112</v>
      </c>
      <c r="B39471" t="s">
        <v>11798</v>
      </c>
      <c r="C39471" t="s">
        <v>74113</v>
      </c>
    </row>
    <row r="39472" spans="1:3" x14ac:dyDescent="0.2">
      <c r="A39472" t="s">
        <v>74112</v>
      </c>
      <c r="B39472" t="s">
        <v>11798</v>
      </c>
      <c r="C39472" t="s">
        <v>74114</v>
      </c>
    </row>
    <row r="39473" spans="1:3" x14ac:dyDescent="0.2">
      <c r="A39473" t="s">
        <v>74115</v>
      </c>
      <c r="B39473" t="s">
        <v>11819</v>
      </c>
      <c r="C39473" t="s">
        <v>74116</v>
      </c>
    </row>
    <row r="39474" spans="1:3" x14ac:dyDescent="0.2">
      <c r="A39474" t="s">
        <v>74115</v>
      </c>
      <c r="B39474" t="s">
        <v>12069</v>
      </c>
      <c r="C39474" t="s">
        <v>74117</v>
      </c>
    </row>
    <row r="39475" spans="1:3" x14ac:dyDescent="0.2">
      <c r="A39475" t="s">
        <v>74118</v>
      </c>
      <c r="B39475" t="s">
        <v>11798</v>
      </c>
      <c r="C39475" t="s">
        <v>74119</v>
      </c>
    </row>
    <row r="39476" spans="1:3" x14ac:dyDescent="0.2">
      <c r="A39476" t="s">
        <v>74120</v>
      </c>
      <c r="B39476" t="s">
        <v>11819</v>
      </c>
      <c r="C39476" t="s">
        <v>74121</v>
      </c>
    </row>
    <row r="39477" spans="1:3" x14ac:dyDescent="0.2">
      <c r="A39477" t="s">
        <v>74122</v>
      </c>
      <c r="B39477" t="s">
        <v>11819</v>
      </c>
      <c r="C39477" t="s">
        <v>74123</v>
      </c>
    </row>
    <row r="39478" spans="1:3" x14ac:dyDescent="0.2">
      <c r="A39478" t="s">
        <v>74122</v>
      </c>
      <c r="B39478" t="s">
        <v>12069</v>
      </c>
      <c r="C39478" t="s">
        <v>74124</v>
      </c>
    </row>
    <row r="39479" spans="1:3" x14ac:dyDescent="0.2">
      <c r="A39479" t="s">
        <v>74125</v>
      </c>
      <c r="B39479" t="s">
        <v>11798</v>
      </c>
      <c r="C39479" t="s">
        <v>74126</v>
      </c>
    </row>
    <row r="39480" spans="1:3" x14ac:dyDescent="0.2">
      <c r="A39480" t="s">
        <v>74127</v>
      </c>
      <c r="B39480" t="s">
        <v>11798</v>
      </c>
      <c r="C39480" t="s">
        <v>74128</v>
      </c>
    </row>
    <row r="39481" spans="1:3" x14ac:dyDescent="0.2">
      <c r="A39481" t="s">
        <v>74129</v>
      </c>
      <c r="B39481" t="s">
        <v>11798</v>
      </c>
      <c r="C39481" t="s">
        <v>74130</v>
      </c>
    </row>
    <row r="39482" spans="1:3" x14ac:dyDescent="0.2">
      <c r="A39482" t="s">
        <v>74131</v>
      </c>
      <c r="B39482" t="s">
        <v>11805</v>
      </c>
      <c r="C39482" t="s">
        <v>74132</v>
      </c>
    </row>
    <row r="39483" spans="1:3" x14ac:dyDescent="0.2">
      <c r="A39483" t="s">
        <v>74131</v>
      </c>
      <c r="B39483" t="s">
        <v>11798</v>
      </c>
      <c r="C39483" t="s">
        <v>74133</v>
      </c>
    </row>
    <row r="39484" spans="1:3" x14ac:dyDescent="0.2">
      <c r="A39484" t="s">
        <v>74134</v>
      </c>
      <c r="B39484" t="s">
        <v>11880</v>
      </c>
      <c r="C39484" t="s">
        <v>74135</v>
      </c>
    </row>
    <row r="39485" spans="1:3" x14ac:dyDescent="0.2">
      <c r="A39485" t="s">
        <v>74136</v>
      </c>
      <c r="B39485" t="s">
        <v>11883</v>
      </c>
      <c r="C39485" t="s">
        <v>74135</v>
      </c>
    </row>
    <row r="39486" spans="1:3" x14ac:dyDescent="0.2">
      <c r="A39486" t="s">
        <v>74137</v>
      </c>
      <c r="B39486" t="s">
        <v>12069</v>
      </c>
      <c r="C39486" t="s">
        <v>74138</v>
      </c>
    </row>
    <row r="39487" spans="1:3" x14ac:dyDescent="0.2">
      <c r="A39487" t="s">
        <v>74137</v>
      </c>
      <c r="B39487" t="s">
        <v>12069</v>
      </c>
      <c r="C39487" t="s">
        <v>74139</v>
      </c>
    </row>
    <row r="39488" spans="1:3" x14ac:dyDescent="0.2">
      <c r="A39488" t="s">
        <v>74137</v>
      </c>
      <c r="B39488" t="s">
        <v>12069</v>
      </c>
      <c r="C39488" t="s">
        <v>74140</v>
      </c>
    </row>
    <row r="39489" spans="1:3" x14ac:dyDescent="0.2">
      <c r="A39489" t="s">
        <v>74141</v>
      </c>
      <c r="B39489" t="s">
        <v>11798</v>
      </c>
      <c r="C39489" t="s">
        <v>74142</v>
      </c>
    </row>
    <row r="39490" spans="1:3" x14ac:dyDescent="0.2">
      <c r="A39490" t="s">
        <v>74141</v>
      </c>
      <c r="B39490" t="s">
        <v>11798</v>
      </c>
      <c r="C39490" t="s">
        <v>74143</v>
      </c>
    </row>
    <row r="39491" spans="1:3" x14ac:dyDescent="0.2">
      <c r="A39491" t="s">
        <v>74141</v>
      </c>
      <c r="B39491" t="s">
        <v>11798</v>
      </c>
      <c r="C39491" t="s">
        <v>74144</v>
      </c>
    </row>
    <row r="39492" spans="1:3" x14ac:dyDescent="0.2">
      <c r="A39492" t="s">
        <v>74141</v>
      </c>
      <c r="B39492" t="s">
        <v>11798</v>
      </c>
      <c r="C39492" t="s">
        <v>74145</v>
      </c>
    </row>
    <row r="39493" spans="1:3" x14ac:dyDescent="0.2">
      <c r="A39493" t="s">
        <v>74141</v>
      </c>
      <c r="B39493" t="s">
        <v>11798</v>
      </c>
      <c r="C39493" t="s">
        <v>74146</v>
      </c>
    </row>
    <row r="39494" spans="1:3" x14ac:dyDescent="0.2">
      <c r="A39494" t="s">
        <v>74141</v>
      </c>
      <c r="B39494" t="s">
        <v>11798</v>
      </c>
      <c r="C39494" t="s">
        <v>74147</v>
      </c>
    </row>
    <row r="39495" spans="1:3" x14ac:dyDescent="0.2">
      <c r="A39495" t="s">
        <v>74148</v>
      </c>
      <c r="B39495" t="s">
        <v>11798</v>
      </c>
      <c r="C39495" t="s">
        <v>74149</v>
      </c>
    </row>
    <row r="39496" spans="1:3" x14ac:dyDescent="0.2">
      <c r="A39496" t="s">
        <v>74148</v>
      </c>
      <c r="B39496" t="s">
        <v>11798</v>
      </c>
      <c r="C39496" t="s">
        <v>74150</v>
      </c>
    </row>
    <row r="39497" spans="1:3" x14ac:dyDescent="0.2">
      <c r="A39497" t="s">
        <v>74151</v>
      </c>
      <c r="B39497" t="s">
        <v>11805</v>
      </c>
      <c r="C39497" t="s">
        <v>74152</v>
      </c>
    </row>
    <row r="39498" spans="1:3" x14ac:dyDescent="0.2">
      <c r="A39498" t="s">
        <v>74151</v>
      </c>
      <c r="B39498" t="s">
        <v>11805</v>
      </c>
      <c r="C39498" t="s">
        <v>74153</v>
      </c>
    </row>
    <row r="39499" spans="1:3" x14ac:dyDescent="0.2">
      <c r="A39499" t="s">
        <v>74151</v>
      </c>
      <c r="B39499" t="s">
        <v>11798</v>
      </c>
      <c r="C39499" t="s">
        <v>74154</v>
      </c>
    </row>
    <row r="39500" spans="1:3" x14ac:dyDescent="0.2">
      <c r="A39500" t="s">
        <v>74151</v>
      </c>
      <c r="B39500" t="s">
        <v>11798</v>
      </c>
      <c r="C39500" t="s">
        <v>74155</v>
      </c>
    </row>
    <row r="39501" spans="1:3" x14ac:dyDescent="0.2">
      <c r="A39501" t="s">
        <v>74156</v>
      </c>
      <c r="B39501" t="s">
        <v>11798</v>
      </c>
      <c r="C39501" t="s">
        <v>74133</v>
      </c>
    </row>
    <row r="39502" spans="1:3" x14ac:dyDescent="0.2">
      <c r="A39502" t="s">
        <v>74157</v>
      </c>
      <c r="B39502" t="s">
        <v>11805</v>
      </c>
      <c r="C39502" t="s">
        <v>74158</v>
      </c>
    </row>
    <row r="39503" spans="1:3" x14ac:dyDescent="0.2">
      <c r="A39503" t="s">
        <v>74157</v>
      </c>
      <c r="B39503" t="s">
        <v>11805</v>
      </c>
      <c r="C39503" t="s">
        <v>74159</v>
      </c>
    </row>
    <row r="39504" spans="1:3" x14ac:dyDescent="0.2">
      <c r="A39504" t="s">
        <v>74160</v>
      </c>
      <c r="B39504" t="s">
        <v>11805</v>
      </c>
      <c r="C39504" t="s">
        <v>74161</v>
      </c>
    </row>
    <row r="39505" spans="1:3" x14ac:dyDescent="0.2">
      <c r="A39505" t="s">
        <v>74160</v>
      </c>
      <c r="B39505" t="s">
        <v>11798</v>
      </c>
      <c r="C39505" t="s">
        <v>74162</v>
      </c>
    </row>
    <row r="39506" spans="1:3" x14ac:dyDescent="0.2">
      <c r="A39506" t="s">
        <v>74160</v>
      </c>
      <c r="B39506" t="s">
        <v>11798</v>
      </c>
      <c r="C39506" t="s">
        <v>74163</v>
      </c>
    </row>
    <row r="39507" spans="1:3" x14ac:dyDescent="0.2">
      <c r="A39507" t="s">
        <v>74164</v>
      </c>
      <c r="B39507" t="s">
        <v>11798</v>
      </c>
      <c r="C39507" t="s">
        <v>74165</v>
      </c>
    </row>
    <row r="39508" spans="1:3" x14ac:dyDescent="0.2">
      <c r="A39508" t="s">
        <v>74166</v>
      </c>
      <c r="B39508" t="s">
        <v>11798</v>
      </c>
      <c r="C39508" t="s">
        <v>74167</v>
      </c>
    </row>
    <row r="39509" spans="1:3" x14ac:dyDescent="0.2">
      <c r="A39509" t="s">
        <v>74168</v>
      </c>
      <c r="B39509" t="s">
        <v>11798</v>
      </c>
      <c r="C39509" t="s">
        <v>74169</v>
      </c>
    </row>
    <row r="39510" spans="1:3" x14ac:dyDescent="0.2">
      <c r="A39510" t="s">
        <v>74170</v>
      </c>
      <c r="B39510" t="s">
        <v>11805</v>
      </c>
      <c r="C39510" t="s">
        <v>74171</v>
      </c>
    </row>
    <row r="39511" spans="1:3" x14ac:dyDescent="0.2">
      <c r="A39511" t="s">
        <v>74170</v>
      </c>
      <c r="B39511" t="s">
        <v>11798</v>
      </c>
      <c r="C39511" t="s">
        <v>74172</v>
      </c>
    </row>
    <row r="39512" spans="1:3" x14ac:dyDescent="0.2">
      <c r="A39512" t="s">
        <v>74170</v>
      </c>
      <c r="B39512" t="s">
        <v>11798</v>
      </c>
      <c r="C39512" t="s">
        <v>74173</v>
      </c>
    </row>
    <row r="39513" spans="1:3" x14ac:dyDescent="0.2">
      <c r="A39513" t="s">
        <v>74174</v>
      </c>
      <c r="B39513" t="s">
        <v>11805</v>
      </c>
      <c r="C39513" t="s">
        <v>74175</v>
      </c>
    </row>
    <row r="39514" spans="1:3" x14ac:dyDescent="0.2">
      <c r="A39514" t="s">
        <v>74176</v>
      </c>
      <c r="B39514" t="s">
        <v>11798</v>
      </c>
      <c r="C39514" t="s">
        <v>74177</v>
      </c>
    </row>
    <row r="39515" spans="1:3" x14ac:dyDescent="0.2">
      <c r="A39515" t="s">
        <v>74176</v>
      </c>
      <c r="B39515" t="s">
        <v>11798</v>
      </c>
      <c r="C39515" t="s">
        <v>74178</v>
      </c>
    </row>
    <row r="39516" spans="1:3" x14ac:dyDescent="0.2">
      <c r="A39516" t="s">
        <v>74176</v>
      </c>
      <c r="B39516" t="s">
        <v>11798</v>
      </c>
      <c r="C39516" t="s">
        <v>74179</v>
      </c>
    </row>
    <row r="39517" spans="1:3" x14ac:dyDescent="0.2">
      <c r="A39517" t="s">
        <v>74176</v>
      </c>
      <c r="B39517" t="s">
        <v>11798</v>
      </c>
      <c r="C39517" t="s">
        <v>74180</v>
      </c>
    </row>
    <row r="39518" spans="1:3" x14ac:dyDescent="0.2">
      <c r="A39518" t="s">
        <v>74181</v>
      </c>
      <c r="B39518" t="s">
        <v>11805</v>
      </c>
      <c r="C39518" t="s">
        <v>72410</v>
      </c>
    </row>
    <row r="39519" spans="1:3" x14ac:dyDescent="0.2">
      <c r="A39519" t="s">
        <v>74182</v>
      </c>
      <c r="B39519" t="s">
        <v>11798</v>
      </c>
      <c r="C39519" t="s">
        <v>74183</v>
      </c>
    </row>
    <row r="39520" spans="1:3" x14ac:dyDescent="0.2">
      <c r="A39520" t="s">
        <v>74184</v>
      </c>
      <c r="B39520" t="s">
        <v>11819</v>
      </c>
      <c r="C39520" t="s">
        <v>74185</v>
      </c>
    </row>
    <row r="39521" spans="1:3" x14ac:dyDescent="0.2">
      <c r="A39521" t="s">
        <v>74186</v>
      </c>
      <c r="B39521" t="s">
        <v>11819</v>
      </c>
      <c r="C39521" t="s">
        <v>74187</v>
      </c>
    </row>
    <row r="39522" spans="1:3" x14ac:dyDescent="0.2">
      <c r="A39522" t="s">
        <v>74188</v>
      </c>
      <c r="B39522" t="s">
        <v>11880</v>
      </c>
      <c r="C39522" t="s">
        <v>74189</v>
      </c>
    </row>
    <row r="39523" spans="1:3" x14ac:dyDescent="0.2">
      <c r="A39523" t="s">
        <v>74190</v>
      </c>
      <c r="B39523" t="s">
        <v>11883</v>
      </c>
      <c r="C39523" t="s">
        <v>74189</v>
      </c>
    </row>
    <row r="39524" spans="1:3" x14ac:dyDescent="0.2">
      <c r="A39524" t="s">
        <v>74191</v>
      </c>
      <c r="B39524" t="s">
        <v>11819</v>
      </c>
      <c r="C39524" t="s">
        <v>74192</v>
      </c>
    </row>
    <row r="39525" spans="1:3" x14ac:dyDescent="0.2">
      <c r="A39525" t="s">
        <v>74191</v>
      </c>
      <c r="B39525" t="s">
        <v>11819</v>
      </c>
      <c r="C39525" t="s">
        <v>74193</v>
      </c>
    </row>
    <row r="39526" spans="1:3" x14ac:dyDescent="0.2">
      <c r="A39526" t="s">
        <v>74191</v>
      </c>
      <c r="B39526" t="s">
        <v>11819</v>
      </c>
      <c r="C39526" t="s">
        <v>74194</v>
      </c>
    </row>
    <row r="39527" spans="1:3" x14ac:dyDescent="0.2">
      <c r="A39527" t="s">
        <v>74195</v>
      </c>
      <c r="B39527" t="s">
        <v>11798</v>
      </c>
      <c r="C39527" t="s">
        <v>74196</v>
      </c>
    </row>
    <row r="39528" spans="1:3" x14ac:dyDescent="0.2">
      <c r="A39528" t="s">
        <v>74197</v>
      </c>
      <c r="B39528" t="s">
        <v>11798</v>
      </c>
      <c r="C39528" t="s">
        <v>74198</v>
      </c>
    </row>
    <row r="39529" spans="1:3" x14ac:dyDescent="0.2">
      <c r="A39529" t="s">
        <v>74197</v>
      </c>
      <c r="B39529" t="s">
        <v>11798</v>
      </c>
      <c r="C39529" t="s">
        <v>74199</v>
      </c>
    </row>
    <row r="39530" spans="1:3" x14ac:dyDescent="0.2">
      <c r="A39530" t="s">
        <v>74188</v>
      </c>
      <c r="B39530" t="s">
        <v>11805</v>
      </c>
      <c r="C39530" t="s">
        <v>74200</v>
      </c>
    </row>
    <row r="39531" spans="1:3" x14ac:dyDescent="0.2">
      <c r="A39531" t="s">
        <v>74201</v>
      </c>
      <c r="B39531" t="s">
        <v>11828</v>
      </c>
      <c r="C39531" t="s">
        <v>74202</v>
      </c>
    </row>
    <row r="39532" spans="1:3" x14ac:dyDescent="0.2">
      <c r="A39532" t="s">
        <v>74203</v>
      </c>
      <c r="B39532" t="s">
        <v>11798</v>
      </c>
      <c r="C39532" t="s">
        <v>74204</v>
      </c>
    </row>
    <row r="39533" spans="1:3" x14ac:dyDescent="0.2">
      <c r="A39533" t="s">
        <v>74205</v>
      </c>
      <c r="B39533" t="s">
        <v>11798</v>
      </c>
      <c r="C39533" t="s">
        <v>74206</v>
      </c>
    </row>
    <row r="39534" spans="1:3" x14ac:dyDescent="0.2">
      <c r="A39534" t="s">
        <v>74207</v>
      </c>
      <c r="B39534" t="s">
        <v>11798</v>
      </c>
      <c r="C39534" t="s">
        <v>74208</v>
      </c>
    </row>
    <row r="39535" spans="1:3" x14ac:dyDescent="0.2">
      <c r="A39535" t="s">
        <v>74209</v>
      </c>
      <c r="B39535" t="s">
        <v>11880</v>
      </c>
      <c r="C39535" t="s">
        <v>74210</v>
      </c>
    </row>
    <row r="39536" spans="1:3" x14ac:dyDescent="0.2">
      <c r="A39536" t="s">
        <v>74211</v>
      </c>
      <c r="B39536" t="s">
        <v>11883</v>
      </c>
      <c r="C39536" t="s">
        <v>74210</v>
      </c>
    </row>
    <row r="39537" spans="1:3" x14ac:dyDescent="0.2">
      <c r="A39537" t="s">
        <v>74212</v>
      </c>
      <c r="B39537" t="s">
        <v>12069</v>
      </c>
      <c r="C39537" t="s">
        <v>74213</v>
      </c>
    </row>
    <row r="39538" spans="1:3" x14ac:dyDescent="0.2">
      <c r="A39538" t="s">
        <v>74214</v>
      </c>
      <c r="B39538" t="s">
        <v>11798</v>
      </c>
      <c r="C39538" t="s">
        <v>74215</v>
      </c>
    </row>
    <row r="39539" spans="1:3" x14ac:dyDescent="0.2">
      <c r="A39539" t="s">
        <v>74216</v>
      </c>
      <c r="B39539" t="s">
        <v>11798</v>
      </c>
      <c r="C39539" t="s">
        <v>74217</v>
      </c>
    </row>
    <row r="39540" spans="1:3" x14ac:dyDescent="0.2">
      <c r="A39540" t="s">
        <v>74216</v>
      </c>
      <c r="B39540" t="s">
        <v>11798</v>
      </c>
      <c r="C39540" t="s">
        <v>74218</v>
      </c>
    </row>
    <row r="39541" spans="1:3" x14ac:dyDescent="0.2">
      <c r="A39541" t="s">
        <v>74219</v>
      </c>
      <c r="B39541" t="s">
        <v>11805</v>
      </c>
      <c r="C39541" t="s">
        <v>74220</v>
      </c>
    </row>
    <row r="39542" spans="1:3" x14ac:dyDescent="0.2">
      <c r="A39542" t="s">
        <v>74221</v>
      </c>
      <c r="B39542" t="s">
        <v>11798</v>
      </c>
      <c r="C39542" t="s">
        <v>74222</v>
      </c>
    </row>
    <row r="39543" spans="1:3" x14ac:dyDescent="0.2">
      <c r="A39543" t="s">
        <v>74223</v>
      </c>
      <c r="B39543" t="s">
        <v>11798</v>
      </c>
      <c r="C39543" t="s">
        <v>74224</v>
      </c>
    </row>
    <row r="39544" spans="1:3" x14ac:dyDescent="0.2">
      <c r="A39544" t="s">
        <v>74225</v>
      </c>
      <c r="B39544" t="s">
        <v>11805</v>
      </c>
      <c r="C39544" t="s">
        <v>74226</v>
      </c>
    </row>
    <row r="39545" spans="1:3" x14ac:dyDescent="0.2">
      <c r="A39545" t="s">
        <v>74227</v>
      </c>
      <c r="B39545" t="s">
        <v>11798</v>
      </c>
      <c r="C39545" t="s">
        <v>74228</v>
      </c>
    </row>
    <row r="39546" spans="1:3" x14ac:dyDescent="0.2">
      <c r="A39546" t="s">
        <v>74229</v>
      </c>
      <c r="B39546" t="s">
        <v>11805</v>
      </c>
      <c r="C39546" t="s">
        <v>74230</v>
      </c>
    </row>
    <row r="39547" spans="1:3" x14ac:dyDescent="0.2">
      <c r="A39547" t="s">
        <v>74231</v>
      </c>
      <c r="B39547" t="s">
        <v>11805</v>
      </c>
      <c r="C39547" t="s">
        <v>74232</v>
      </c>
    </row>
    <row r="39548" spans="1:3" x14ac:dyDescent="0.2">
      <c r="A39548" t="s">
        <v>74233</v>
      </c>
      <c r="B39548" t="s">
        <v>11805</v>
      </c>
      <c r="C39548" t="s">
        <v>74234</v>
      </c>
    </row>
    <row r="39549" spans="1:3" x14ac:dyDescent="0.2">
      <c r="A39549" t="s">
        <v>74235</v>
      </c>
      <c r="B39549" t="s">
        <v>11805</v>
      </c>
      <c r="C39549" t="s">
        <v>74236</v>
      </c>
    </row>
    <row r="39550" spans="1:3" x14ac:dyDescent="0.2">
      <c r="A39550" t="s">
        <v>74237</v>
      </c>
      <c r="B39550" t="s">
        <v>11805</v>
      </c>
      <c r="C39550" t="s">
        <v>74238</v>
      </c>
    </row>
    <row r="39551" spans="1:3" x14ac:dyDescent="0.2">
      <c r="A39551" t="s">
        <v>74239</v>
      </c>
      <c r="B39551" t="s">
        <v>11805</v>
      </c>
      <c r="C39551" t="s">
        <v>74240</v>
      </c>
    </row>
    <row r="39552" spans="1:3" x14ac:dyDescent="0.2">
      <c r="A39552" t="s">
        <v>74241</v>
      </c>
      <c r="B39552" t="s">
        <v>11828</v>
      </c>
      <c r="C39552" t="s">
        <v>74242</v>
      </c>
    </row>
    <row r="39553" spans="1:3" x14ac:dyDescent="0.2">
      <c r="A39553" t="s">
        <v>74243</v>
      </c>
      <c r="B39553" t="s">
        <v>11798</v>
      </c>
      <c r="C39553" t="s">
        <v>74244</v>
      </c>
    </row>
    <row r="39554" spans="1:3" x14ac:dyDescent="0.2">
      <c r="A39554" t="s">
        <v>74245</v>
      </c>
      <c r="B39554" t="s">
        <v>11805</v>
      </c>
      <c r="C39554" t="s">
        <v>74246</v>
      </c>
    </row>
    <row r="39555" spans="1:3" x14ac:dyDescent="0.2">
      <c r="A39555" t="s">
        <v>74247</v>
      </c>
      <c r="B39555" t="s">
        <v>11798</v>
      </c>
      <c r="C39555" t="s">
        <v>74248</v>
      </c>
    </row>
    <row r="39556" spans="1:3" x14ac:dyDescent="0.2">
      <c r="A39556" t="s">
        <v>74249</v>
      </c>
      <c r="B39556" t="s">
        <v>11880</v>
      </c>
      <c r="C39556" t="s">
        <v>74250</v>
      </c>
    </row>
    <row r="39557" spans="1:3" x14ac:dyDescent="0.2">
      <c r="A39557" t="s">
        <v>74251</v>
      </c>
      <c r="B39557" t="s">
        <v>11883</v>
      </c>
      <c r="C39557" t="s">
        <v>74250</v>
      </c>
    </row>
    <row r="39558" spans="1:3" x14ac:dyDescent="0.2">
      <c r="A39558" t="s">
        <v>74252</v>
      </c>
      <c r="B39558" t="s">
        <v>11819</v>
      </c>
      <c r="C39558" t="s">
        <v>74253</v>
      </c>
    </row>
    <row r="39559" spans="1:3" x14ac:dyDescent="0.2">
      <c r="A39559" t="s">
        <v>74252</v>
      </c>
      <c r="B39559" t="s">
        <v>11819</v>
      </c>
      <c r="C39559" t="s">
        <v>74254</v>
      </c>
    </row>
    <row r="39560" spans="1:3" x14ac:dyDescent="0.2">
      <c r="A39560" t="s">
        <v>74252</v>
      </c>
      <c r="B39560" t="s">
        <v>11819</v>
      </c>
      <c r="C39560" t="s">
        <v>74255</v>
      </c>
    </row>
    <row r="39561" spans="1:3" x14ac:dyDescent="0.2">
      <c r="A39561" t="s">
        <v>74252</v>
      </c>
      <c r="B39561" t="s">
        <v>11819</v>
      </c>
      <c r="C39561" t="s">
        <v>74256</v>
      </c>
    </row>
    <row r="39562" spans="1:3" x14ac:dyDescent="0.2">
      <c r="A39562" t="s">
        <v>74252</v>
      </c>
      <c r="B39562" t="s">
        <v>12069</v>
      </c>
      <c r="C39562" t="s">
        <v>74257</v>
      </c>
    </row>
    <row r="39563" spans="1:3" x14ac:dyDescent="0.2">
      <c r="A39563" t="s">
        <v>74252</v>
      </c>
      <c r="B39563" t="s">
        <v>11798</v>
      </c>
      <c r="C39563" t="s">
        <v>74258</v>
      </c>
    </row>
    <row r="39564" spans="1:3" x14ac:dyDescent="0.2">
      <c r="A39564" t="s">
        <v>74259</v>
      </c>
      <c r="B39564" t="s">
        <v>11798</v>
      </c>
      <c r="C39564" t="s">
        <v>74260</v>
      </c>
    </row>
    <row r="39565" spans="1:3" x14ac:dyDescent="0.2">
      <c r="A39565" t="s">
        <v>74259</v>
      </c>
      <c r="B39565" t="s">
        <v>11798</v>
      </c>
      <c r="C39565" t="s">
        <v>74261</v>
      </c>
    </row>
    <row r="39566" spans="1:3" x14ac:dyDescent="0.2">
      <c r="A39566" t="s">
        <v>74259</v>
      </c>
      <c r="B39566" t="s">
        <v>11798</v>
      </c>
      <c r="C39566" t="s">
        <v>74262</v>
      </c>
    </row>
    <row r="39567" spans="1:3" x14ac:dyDescent="0.2">
      <c r="A39567" t="s">
        <v>74259</v>
      </c>
      <c r="B39567" t="s">
        <v>11798</v>
      </c>
      <c r="C39567" t="s">
        <v>74263</v>
      </c>
    </row>
    <row r="39568" spans="1:3" x14ac:dyDescent="0.2">
      <c r="A39568" t="s">
        <v>74264</v>
      </c>
      <c r="B39568" t="s">
        <v>11805</v>
      </c>
      <c r="C39568" t="s">
        <v>74265</v>
      </c>
    </row>
    <row r="39569" spans="1:3" x14ac:dyDescent="0.2">
      <c r="A39569" t="s">
        <v>74264</v>
      </c>
      <c r="B39569" t="s">
        <v>11798</v>
      </c>
      <c r="C39569" t="s">
        <v>74266</v>
      </c>
    </row>
    <row r="39570" spans="1:3" x14ac:dyDescent="0.2">
      <c r="A39570" t="s">
        <v>74267</v>
      </c>
      <c r="B39570" t="s">
        <v>11798</v>
      </c>
      <c r="C39570" t="s">
        <v>74268</v>
      </c>
    </row>
    <row r="39571" spans="1:3" x14ac:dyDescent="0.2">
      <c r="A39571" t="s">
        <v>74269</v>
      </c>
      <c r="B39571" t="s">
        <v>11805</v>
      </c>
      <c r="C39571" t="s">
        <v>74270</v>
      </c>
    </row>
    <row r="39572" spans="1:3" x14ac:dyDescent="0.2">
      <c r="A39572" t="s">
        <v>74271</v>
      </c>
      <c r="B39572" t="s">
        <v>70175</v>
      </c>
      <c r="C39572" t="s">
        <v>74272</v>
      </c>
    </row>
    <row r="39573" spans="1:3" x14ac:dyDescent="0.2">
      <c r="A39573" t="s">
        <v>74271</v>
      </c>
      <c r="B39573" t="s">
        <v>70175</v>
      </c>
      <c r="C39573" t="s">
        <v>74273</v>
      </c>
    </row>
    <row r="39574" spans="1:3" x14ac:dyDescent="0.2">
      <c r="A39574" t="s">
        <v>74274</v>
      </c>
      <c r="B39574" t="s">
        <v>11805</v>
      </c>
      <c r="C39574" t="s">
        <v>74275</v>
      </c>
    </row>
    <row r="39575" spans="1:3" x14ac:dyDescent="0.2">
      <c r="A39575" t="s">
        <v>74251</v>
      </c>
      <c r="B39575" t="s">
        <v>11805</v>
      </c>
      <c r="C39575" t="s">
        <v>74276</v>
      </c>
    </row>
    <row r="39576" spans="1:3" x14ac:dyDescent="0.2">
      <c r="A39576" t="s">
        <v>74277</v>
      </c>
      <c r="B39576" t="s">
        <v>11805</v>
      </c>
      <c r="C39576" t="s">
        <v>74278</v>
      </c>
    </row>
    <row r="39577" spans="1:3" x14ac:dyDescent="0.2">
      <c r="A39577" t="s">
        <v>74279</v>
      </c>
      <c r="B39577" t="s">
        <v>11805</v>
      </c>
      <c r="C39577" t="s">
        <v>74280</v>
      </c>
    </row>
    <row r="39578" spans="1:3" x14ac:dyDescent="0.2">
      <c r="A39578" t="s">
        <v>74279</v>
      </c>
      <c r="B39578" t="s">
        <v>11805</v>
      </c>
      <c r="C39578" t="s">
        <v>74281</v>
      </c>
    </row>
    <row r="39579" spans="1:3" x14ac:dyDescent="0.2">
      <c r="A39579" t="s">
        <v>74282</v>
      </c>
      <c r="B39579" t="s">
        <v>11805</v>
      </c>
      <c r="C39579" t="s">
        <v>74283</v>
      </c>
    </row>
    <row r="39580" spans="1:3" x14ac:dyDescent="0.2">
      <c r="A39580" t="s">
        <v>74284</v>
      </c>
      <c r="B39580" t="s">
        <v>12641</v>
      </c>
      <c r="C39580" t="s">
        <v>74285</v>
      </c>
    </row>
    <row r="39581" spans="1:3" x14ac:dyDescent="0.2">
      <c r="A39581" t="s">
        <v>74284</v>
      </c>
      <c r="B39581" t="s">
        <v>12641</v>
      </c>
      <c r="C39581" t="s">
        <v>74286</v>
      </c>
    </row>
    <row r="39582" spans="1:3" x14ac:dyDescent="0.2">
      <c r="A39582" t="s">
        <v>74284</v>
      </c>
      <c r="B39582" t="s">
        <v>12641</v>
      </c>
      <c r="C39582" t="s">
        <v>74287</v>
      </c>
    </row>
    <row r="39583" spans="1:3" x14ac:dyDescent="0.2">
      <c r="A39583" t="s">
        <v>74284</v>
      </c>
      <c r="B39583" t="s">
        <v>11798</v>
      </c>
      <c r="C39583" t="s">
        <v>74288</v>
      </c>
    </row>
    <row r="39584" spans="1:3" x14ac:dyDescent="0.2">
      <c r="A39584" t="s">
        <v>74284</v>
      </c>
      <c r="B39584" t="s">
        <v>11798</v>
      </c>
      <c r="C39584" t="s">
        <v>74289</v>
      </c>
    </row>
    <row r="39585" spans="1:3" x14ac:dyDescent="0.2">
      <c r="A39585" t="s">
        <v>74290</v>
      </c>
      <c r="B39585" t="s">
        <v>11828</v>
      </c>
      <c r="C39585" t="s">
        <v>74291</v>
      </c>
    </row>
    <row r="39586" spans="1:3" x14ac:dyDescent="0.2">
      <c r="A39586" t="s">
        <v>74292</v>
      </c>
      <c r="B39586" t="s">
        <v>11798</v>
      </c>
      <c r="C39586" t="s">
        <v>74293</v>
      </c>
    </row>
    <row r="39587" spans="1:3" x14ac:dyDescent="0.2">
      <c r="A39587" t="s">
        <v>74294</v>
      </c>
      <c r="B39587" t="s">
        <v>11798</v>
      </c>
      <c r="C39587" t="s">
        <v>74295</v>
      </c>
    </row>
    <row r="39588" spans="1:3" x14ac:dyDescent="0.2">
      <c r="A39588" t="s">
        <v>74294</v>
      </c>
      <c r="B39588" t="s">
        <v>11798</v>
      </c>
      <c r="C39588" t="s">
        <v>74296</v>
      </c>
    </row>
    <row r="39589" spans="1:3" x14ac:dyDescent="0.2">
      <c r="A39589" t="s">
        <v>74294</v>
      </c>
      <c r="B39589" t="s">
        <v>11798</v>
      </c>
      <c r="C39589" t="s">
        <v>74297</v>
      </c>
    </row>
    <row r="39590" spans="1:3" x14ac:dyDescent="0.2">
      <c r="A39590" t="s">
        <v>74294</v>
      </c>
      <c r="B39590" t="s">
        <v>11798</v>
      </c>
      <c r="C39590" t="s">
        <v>74298</v>
      </c>
    </row>
    <row r="39591" spans="1:3" x14ac:dyDescent="0.2">
      <c r="A39591" t="s">
        <v>74294</v>
      </c>
      <c r="B39591" t="s">
        <v>11798</v>
      </c>
      <c r="C39591" t="s">
        <v>74299</v>
      </c>
    </row>
    <row r="39592" spans="1:3" x14ac:dyDescent="0.2">
      <c r="A39592" t="s">
        <v>74294</v>
      </c>
      <c r="B39592" t="s">
        <v>11798</v>
      </c>
      <c r="C39592" t="s">
        <v>74300</v>
      </c>
    </row>
    <row r="39593" spans="1:3" x14ac:dyDescent="0.2">
      <c r="A39593" t="s">
        <v>74294</v>
      </c>
      <c r="B39593" t="s">
        <v>11798</v>
      </c>
      <c r="C39593" t="s">
        <v>74301</v>
      </c>
    </row>
    <row r="39594" spans="1:3" x14ac:dyDescent="0.2">
      <c r="A39594" t="s">
        <v>74294</v>
      </c>
      <c r="B39594" t="s">
        <v>11798</v>
      </c>
      <c r="C39594" t="s">
        <v>74302</v>
      </c>
    </row>
    <row r="39595" spans="1:3" x14ac:dyDescent="0.2">
      <c r="A39595" t="s">
        <v>74303</v>
      </c>
      <c r="B39595" t="s">
        <v>11798</v>
      </c>
      <c r="C39595" t="s">
        <v>74304</v>
      </c>
    </row>
    <row r="39596" spans="1:3" x14ac:dyDescent="0.2">
      <c r="A39596" t="s">
        <v>74305</v>
      </c>
      <c r="B39596" t="s">
        <v>11798</v>
      </c>
      <c r="C39596" t="s">
        <v>74306</v>
      </c>
    </row>
    <row r="39597" spans="1:3" x14ac:dyDescent="0.2">
      <c r="A39597" t="s">
        <v>74307</v>
      </c>
      <c r="B39597" t="s">
        <v>11805</v>
      </c>
      <c r="C39597" t="s">
        <v>74308</v>
      </c>
    </row>
    <row r="39598" spans="1:3" x14ac:dyDescent="0.2">
      <c r="A39598" t="s">
        <v>74309</v>
      </c>
      <c r="B39598" t="s">
        <v>11805</v>
      </c>
      <c r="C39598" t="s">
        <v>74310</v>
      </c>
    </row>
    <row r="39599" spans="1:3" x14ac:dyDescent="0.2">
      <c r="A39599" t="s">
        <v>74311</v>
      </c>
      <c r="B39599" t="s">
        <v>11798</v>
      </c>
      <c r="C39599" t="s">
        <v>74312</v>
      </c>
    </row>
    <row r="39600" spans="1:3" x14ac:dyDescent="0.2">
      <c r="A39600" t="s">
        <v>74313</v>
      </c>
      <c r="B39600" t="s">
        <v>11805</v>
      </c>
      <c r="C39600" t="s">
        <v>74314</v>
      </c>
    </row>
    <row r="39601" spans="1:3" x14ac:dyDescent="0.2">
      <c r="A39601" t="s">
        <v>74315</v>
      </c>
      <c r="B39601" t="s">
        <v>11798</v>
      </c>
      <c r="C39601" t="s">
        <v>74316</v>
      </c>
    </row>
    <row r="39602" spans="1:3" x14ac:dyDescent="0.2">
      <c r="A39602" t="s">
        <v>74317</v>
      </c>
      <c r="B39602" t="s">
        <v>11880</v>
      </c>
      <c r="C39602" t="s">
        <v>74318</v>
      </c>
    </row>
    <row r="39603" spans="1:3" x14ac:dyDescent="0.2">
      <c r="A39603" t="s">
        <v>74319</v>
      </c>
      <c r="B39603" t="s">
        <v>11883</v>
      </c>
      <c r="C39603" t="s">
        <v>74318</v>
      </c>
    </row>
    <row r="39604" spans="1:3" x14ac:dyDescent="0.2">
      <c r="A39604" t="s">
        <v>74320</v>
      </c>
      <c r="B39604" t="s">
        <v>12069</v>
      </c>
      <c r="C39604" t="s">
        <v>74321</v>
      </c>
    </row>
    <row r="39605" spans="1:3" x14ac:dyDescent="0.2">
      <c r="A39605" t="s">
        <v>74320</v>
      </c>
      <c r="B39605" t="s">
        <v>12069</v>
      </c>
      <c r="C39605" t="s">
        <v>74322</v>
      </c>
    </row>
    <row r="39606" spans="1:3" x14ac:dyDescent="0.2">
      <c r="A39606" t="s">
        <v>74320</v>
      </c>
      <c r="B39606" t="s">
        <v>12069</v>
      </c>
      <c r="C39606" t="s">
        <v>74323</v>
      </c>
    </row>
    <row r="39607" spans="1:3" x14ac:dyDescent="0.2">
      <c r="A39607" t="s">
        <v>74320</v>
      </c>
      <c r="B39607" t="s">
        <v>12069</v>
      </c>
      <c r="C39607" t="s">
        <v>74324</v>
      </c>
    </row>
    <row r="39608" spans="1:3" x14ac:dyDescent="0.2">
      <c r="A39608" t="s">
        <v>74320</v>
      </c>
      <c r="B39608" t="s">
        <v>12069</v>
      </c>
      <c r="C39608" t="s">
        <v>74325</v>
      </c>
    </row>
    <row r="39609" spans="1:3" x14ac:dyDescent="0.2">
      <c r="A39609" t="s">
        <v>74320</v>
      </c>
      <c r="B39609" t="s">
        <v>12069</v>
      </c>
      <c r="C39609" t="s">
        <v>74326</v>
      </c>
    </row>
    <row r="39610" spans="1:3" x14ac:dyDescent="0.2">
      <c r="A39610" t="s">
        <v>74320</v>
      </c>
      <c r="B39610" t="s">
        <v>12069</v>
      </c>
      <c r="C39610" t="s">
        <v>74327</v>
      </c>
    </row>
    <row r="39611" spans="1:3" x14ac:dyDescent="0.2">
      <c r="A39611" t="s">
        <v>74320</v>
      </c>
      <c r="B39611" t="s">
        <v>12069</v>
      </c>
      <c r="C39611" t="s">
        <v>74328</v>
      </c>
    </row>
    <row r="39612" spans="1:3" x14ac:dyDescent="0.2">
      <c r="A39612" t="s">
        <v>74320</v>
      </c>
      <c r="B39612" t="s">
        <v>12069</v>
      </c>
      <c r="C39612" t="s">
        <v>74329</v>
      </c>
    </row>
    <row r="39613" spans="1:3" x14ac:dyDescent="0.2">
      <c r="A39613" t="s">
        <v>74320</v>
      </c>
      <c r="B39613" t="s">
        <v>12069</v>
      </c>
      <c r="C39613" t="s">
        <v>74330</v>
      </c>
    </row>
    <row r="39614" spans="1:3" x14ac:dyDescent="0.2">
      <c r="A39614" t="s">
        <v>74320</v>
      </c>
      <c r="B39614" t="s">
        <v>12069</v>
      </c>
      <c r="C39614" t="s">
        <v>74331</v>
      </c>
    </row>
    <row r="39615" spans="1:3" x14ac:dyDescent="0.2">
      <c r="A39615" t="s">
        <v>74320</v>
      </c>
      <c r="B39615" t="s">
        <v>12069</v>
      </c>
      <c r="C39615" t="s">
        <v>74332</v>
      </c>
    </row>
    <row r="39616" spans="1:3" x14ac:dyDescent="0.2">
      <c r="A39616" t="s">
        <v>74320</v>
      </c>
      <c r="B39616" t="s">
        <v>12069</v>
      </c>
      <c r="C39616" t="s">
        <v>74333</v>
      </c>
    </row>
    <row r="39617" spans="1:3" x14ac:dyDescent="0.2">
      <c r="A39617" t="s">
        <v>74320</v>
      </c>
      <c r="B39617" t="s">
        <v>12069</v>
      </c>
      <c r="C39617" t="s">
        <v>74334</v>
      </c>
    </row>
    <row r="39618" spans="1:3" x14ac:dyDescent="0.2">
      <c r="A39618" t="s">
        <v>74320</v>
      </c>
      <c r="B39618" t="s">
        <v>11798</v>
      </c>
      <c r="C39618" t="s">
        <v>74335</v>
      </c>
    </row>
    <row r="39619" spans="1:3" x14ac:dyDescent="0.2">
      <c r="A39619" t="s">
        <v>74320</v>
      </c>
      <c r="B39619" t="s">
        <v>11798</v>
      </c>
      <c r="C39619" t="s">
        <v>74336</v>
      </c>
    </row>
    <row r="39620" spans="1:3" x14ac:dyDescent="0.2">
      <c r="A39620" t="s">
        <v>74317</v>
      </c>
      <c r="B39620" t="s">
        <v>13887</v>
      </c>
      <c r="C39620" t="s">
        <v>74337</v>
      </c>
    </row>
    <row r="39621" spans="1:3" x14ac:dyDescent="0.2">
      <c r="A39621" t="s">
        <v>74338</v>
      </c>
      <c r="B39621" t="s">
        <v>11828</v>
      </c>
      <c r="C39621" t="s">
        <v>74339</v>
      </c>
    </row>
    <row r="39622" spans="1:3" x14ac:dyDescent="0.2">
      <c r="A39622" t="s">
        <v>74338</v>
      </c>
      <c r="B39622" t="s">
        <v>11828</v>
      </c>
      <c r="C39622" t="s">
        <v>74340</v>
      </c>
    </row>
    <row r="39623" spans="1:3" x14ac:dyDescent="0.2">
      <c r="A39623" t="s">
        <v>74341</v>
      </c>
      <c r="B39623" t="s">
        <v>11798</v>
      </c>
      <c r="C39623" t="s">
        <v>74342</v>
      </c>
    </row>
    <row r="39624" spans="1:3" x14ac:dyDescent="0.2">
      <c r="A39624" t="s">
        <v>74343</v>
      </c>
      <c r="B39624" t="s">
        <v>11805</v>
      </c>
      <c r="C39624" t="s">
        <v>74344</v>
      </c>
    </row>
    <row r="39625" spans="1:3" x14ac:dyDescent="0.2">
      <c r="A39625" t="s">
        <v>74343</v>
      </c>
      <c r="B39625" t="s">
        <v>11798</v>
      </c>
      <c r="C39625" t="s">
        <v>74345</v>
      </c>
    </row>
    <row r="39626" spans="1:3" x14ac:dyDescent="0.2">
      <c r="A39626" t="s">
        <v>74343</v>
      </c>
      <c r="B39626" t="s">
        <v>11798</v>
      </c>
      <c r="C39626" t="s">
        <v>74346</v>
      </c>
    </row>
    <row r="39627" spans="1:3" x14ac:dyDescent="0.2">
      <c r="A39627" t="s">
        <v>74343</v>
      </c>
      <c r="B39627" t="s">
        <v>11798</v>
      </c>
      <c r="C39627" t="s">
        <v>74347</v>
      </c>
    </row>
    <row r="39628" spans="1:3" x14ac:dyDescent="0.2">
      <c r="A39628" t="s">
        <v>74348</v>
      </c>
      <c r="B39628" t="s">
        <v>11798</v>
      </c>
      <c r="C39628" t="s">
        <v>74349</v>
      </c>
    </row>
    <row r="39629" spans="1:3" x14ac:dyDescent="0.2">
      <c r="A39629" t="s">
        <v>74348</v>
      </c>
      <c r="B39629" t="s">
        <v>11798</v>
      </c>
      <c r="C39629" t="s">
        <v>74350</v>
      </c>
    </row>
    <row r="39630" spans="1:3" x14ac:dyDescent="0.2">
      <c r="A39630" t="s">
        <v>74348</v>
      </c>
      <c r="B39630" t="s">
        <v>11798</v>
      </c>
      <c r="C39630" t="s">
        <v>74351</v>
      </c>
    </row>
    <row r="39631" spans="1:3" x14ac:dyDescent="0.2">
      <c r="A39631" t="s">
        <v>74352</v>
      </c>
      <c r="B39631" t="s">
        <v>11798</v>
      </c>
      <c r="C39631" t="s">
        <v>74353</v>
      </c>
    </row>
    <row r="39632" spans="1:3" x14ac:dyDescent="0.2">
      <c r="A39632" t="s">
        <v>74352</v>
      </c>
      <c r="B39632" t="s">
        <v>11798</v>
      </c>
      <c r="C39632" t="s">
        <v>74354</v>
      </c>
    </row>
    <row r="39633" spans="1:3" x14ac:dyDescent="0.2">
      <c r="A39633" t="s">
        <v>74355</v>
      </c>
      <c r="B39633" t="s">
        <v>11798</v>
      </c>
      <c r="C39633" t="s">
        <v>74356</v>
      </c>
    </row>
    <row r="39634" spans="1:3" x14ac:dyDescent="0.2">
      <c r="A39634" t="s">
        <v>74357</v>
      </c>
      <c r="B39634" t="s">
        <v>11805</v>
      </c>
      <c r="C39634" t="s">
        <v>74358</v>
      </c>
    </row>
    <row r="39635" spans="1:3" x14ac:dyDescent="0.2">
      <c r="A39635" t="s">
        <v>74359</v>
      </c>
      <c r="B39635" t="s">
        <v>11828</v>
      </c>
      <c r="C39635" t="s">
        <v>74360</v>
      </c>
    </row>
    <row r="39636" spans="1:3" x14ac:dyDescent="0.2">
      <c r="A39636" t="s">
        <v>74361</v>
      </c>
      <c r="B39636" t="s">
        <v>11798</v>
      </c>
      <c r="C39636" t="s">
        <v>74362</v>
      </c>
    </row>
    <row r="39637" spans="1:3" x14ac:dyDescent="0.2">
      <c r="A39637" t="s">
        <v>74363</v>
      </c>
      <c r="B39637" t="s">
        <v>11819</v>
      </c>
      <c r="C39637" t="s">
        <v>41794</v>
      </c>
    </row>
    <row r="39638" spans="1:3" x14ac:dyDescent="0.2">
      <c r="A39638" t="s">
        <v>74364</v>
      </c>
      <c r="B39638" t="s">
        <v>11805</v>
      </c>
      <c r="C39638" t="s">
        <v>74365</v>
      </c>
    </row>
    <row r="39639" spans="1:3" x14ac:dyDescent="0.2">
      <c r="A39639" t="s">
        <v>74366</v>
      </c>
      <c r="B39639" t="s">
        <v>11798</v>
      </c>
      <c r="C39639" t="s">
        <v>74367</v>
      </c>
    </row>
    <row r="39640" spans="1:3" x14ac:dyDescent="0.2">
      <c r="A39640" t="s">
        <v>74368</v>
      </c>
      <c r="B39640" t="s">
        <v>11805</v>
      </c>
      <c r="C39640" t="s">
        <v>74369</v>
      </c>
    </row>
    <row r="39641" spans="1:3" x14ac:dyDescent="0.2">
      <c r="A39641" t="s">
        <v>74370</v>
      </c>
      <c r="B39641" t="s">
        <v>11798</v>
      </c>
      <c r="C39641" t="s">
        <v>74371</v>
      </c>
    </row>
    <row r="39642" spans="1:3" x14ac:dyDescent="0.2">
      <c r="A39642" t="s">
        <v>74372</v>
      </c>
      <c r="B39642" t="s">
        <v>11798</v>
      </c>
      <c r="C39642" t="s">
        <v>74373</v>
      </c>
    </row>
    <row r="39643" spans="1:3" x14ac:dyDescent="0.2">
      <c r="A39643" t="s">
        <v>74374</v>
      </c>
      <c r="B39643" t="s">
        <v>11880</v>
      </c>
      <c r="C39643" t="s">
        <v>74375</v>
      </c>
    </row>
    <row r="39644" spans="1:3" x14ac:dyDescent="0.2">
      <c r="A39644" t="s">
        <v>74376</v>
      </c>
      <c r="B39644" t="s">
        <v>11883</v>
      </c>
      <c r="C39644" t="s">
        <v>74375</v>
      </c>
    </row>
    <row r="39645" spans="1:3" x14ac:dyDescent="0.2">
      <c r="A39645" t="s">
        <v>74372</v>
      </c>
      <c r="B39645" t="s">
        <v>12069</v>
      </c>
      <c r="C39645" t="s">
        <v>74377</v>
      </c>
    </row>
    <row r="39646" spans="1:3" x14ac:dyDescent="0.2">
      <c r="A39646" t="s">
        <v>74372</v>
      </c>
      <c r="B39646" t="s">
        <v>12069</v>
      </c>
      <c r="C39646" t="s">
        <v>74378</v>
      </c>
    </row>
    <row r="39647" spans="1:3" x14ac:dyDescent="0.2">
      <c r="A39647" t="s">
        <v>74372</v>
      </c>
      <c r="B39647" t="s">
        <v>12069</v>
      </c>
      <c r="C39647" t="s">
        <v>74379</v>
      </c>
    </row>
    <row r="39648" spans="1:3" x14ac:dyDescent="0.2">
      <c r="A39648" t="s">
        <v>74372</v>
      </c>
      <c r="B39648" t="s">
        <v>11889</v>
      </c>
      <c r="C39648" t="s">
        <v>74380</v>
      </c>
    </row>
    <row r="39649" spans="1:3" x14ac:dyDescent="0.2">
      <c r="A39649" t="s">
        <v>74372</v>
      </c>
      <c r="B39649" t="s">
        <v>11889</v>
      </c>
      <c r="C39649" t="s">
        <v>74381</v>
      </c>
    </row>
    <row r="39650" spans="1:3" x14ac:dyDescent="0.2">
      <c r="A39650" t="s">
        <v>74372</v>
      </c>
      <c r="B39650" t="s">
        <v>11889</v>
      </c>
      <c r="C39650" t="s">
        <v>74382</v>
      </c>
    </row>
    <row r="39651" spans="1:3" x14ac:dyDescent="0.2">
      <c r="A39651" t="s">
        <v>74383</v>
      </c>
      <c r="B39651" t="s">
        <v>11798</v>
      </c>
      <c r="C39651" t="s">
        <v>74384</v>
      </c>
    </row>
    <row r="39652" spans="1:3" x14ac:dyDescent="0.2">
      <c r="A39652" t="s">
        <v>74385</v>
      </c>
      <c r="B39652" t="s">
        <v>11798</v>
      </c>
      <c r="C39652" t="s">
        <v>74386</v>
      </c>
    </row>
    <row r="39653" spans="1:3" x14ac:dyDescent="0.2">
      <c r="A39653" t="s">
        <v>74385</v>
      </c>
      <c r="B39653" t="s">
        <v>25148</v>
      </c>
      <c r="C39653" t="s">
        <v>74387</v>
      </c>
    </row>
    <row r="39654" spans="1:3" x14ac:dyDescent="0.2">
      <c r="A39654" t="s">
        <v>74388</v>
      </c>
      <c r="B39654" t="s">
        <v>12641</v>
      </c>
      <c r="C39654" t="s">
        <v>74389</v>
      </c>
    </row>
    <row r="39655" spans="1:3" x14ac:dyDescent="0.2">
      <c r="A39655" t="s">
        <v>74390</v>
      </c>
      <c r="B39655" t="s">
        <v>11880</v>
      </c>
      <c r="C39655" t="s">
        <v>74391</v>
      </c>
    </row>
    <row r="39656" spans="1:3" x14ac:dyDescent="0.2">
      <c r="A39656" t="s">
        <v>74392</v>
      </c>
      <c r="B39656" t="s">
        <v>11883</v>
      </c>
      <c r="C39656" t="s">
        <v>74391</v>
      </c>
    </row>
    <row r="39657" spans="1:3" x14ac:dyDescent="0.2">
      <c r="A39657" t="s">
        <v>74393</v>
      </c>
      <c r="B39657" t="s">
        <v>12069</v>
      </c>
      <c r="C39657" t="s">
        <v>74394</v>
      </c>
    </row>
    <row r="39658" spans="1:3" x14ac:dyDescent="0.2">
      <c r="A39658" t="s">
        <v>74393</v>
      </c>
      <c r="B39658" t="s">
        <v>12069</v>
      </c>
      <c r="C39658" t="s">
        <v>74395</v>
      </c>
    </row>
    <row r="39659" spans="1:3" x14ac:dyDescent="0.2">
      <c r="A39659" t="s">
        <v>74393</v>
      </c>
      <c r="B39659" t="s">
        <v>12069</v>
      </c>
      <c r="C39659" t="s">
        <v>74396</v>
      </c>
    </row>
    <row r="39660" spans="1:3" x14ac:dyDescent="0.2">
      <c r="A39660" t="s">
        <v>74393</v>
      </c>
      <c r="B39660" t="s">
        <v>12069</v>
      </c>
      <c r="C39660" t="s">
        <v>74397</v>
      </c>
    </row>
    <row r="39661" spans="1:3" x14ac:dyDescent="0.2">
      <c r="A39661" t="s">
        <v>74393</v>
      </c>
      <c r="B39661" t="s">
        <v>12069</v>
      </c>
      <c r="C39661" t="s">
        <v>74398</v>
      </c>
    </row>
    <row r="39662" spans="1:3" x14ac:dyDescent="0.2">
      <c r="A39662" t="s">
        <v>74393</v>
      </c>
      <c r="B39662" t="s">
        <v>11819</v>
      </c>
      <c r="C39662" t="s">
        <v>74399</v>
      </c>
    </row>
    <row r="39663" spans="1:3" x14ac:dyDescent="0.2">
      <c r="A39663" t="s">
        <v>74393</v>
      </c>
      <c r="B39663" t="s">
        <v>11819</v>
      </c>
      <c r="C39663" t="s">
        <v>74400</v>
      </c>
    </row>
    <row r="39664" spans="1:3" x14ac:dyDescent="0.2">
      <c r="A39664" t="s">
        <v>74393</v>
      </c>
      <c r="B39664" t="s">
        <v>11798</v>
      </c>
      <c r="C39664" t="s">
        <v>74401</v>
      </c>
    </row>
    <row r="39665" spans="1:3" x14ac:dyDescent="0.2">
      <c r="A39665" t="s">
        <v>74402</v>
      </c>
      <c r="B39665" t="s">
        <v>11798</v>
      </c>
      <c r="C39665" t="s">
        <v>74403</v>
      </c>
    </row>
    <row r="39666" spans="1:3" x14ac:dyDescent="0.2">
      <c r="A39666" t="s">
        <v>74402</v>
      </c>
      <c r="B39666" t="s">
        <v>11798</v>
      </c>
      <c r="C39666" t="s">
        <v>74404</v>
      </c>
    </row>
    <row r="39667" spans="1:3" x14ac:dyDescent="0.2">
      <c r="A39667" t="s">
        <v>74405</v>
      </c>
      <c r="B39667" t="s">
        <v>11805</v>
      </c>
      <c r="C39667" t="s">
        <v>74406</v>
      </c>
    </row>
    <row r="39668" spans="1:3" x14ac:dyDescent="0.2">
      <c r="A39668" t="s">
        <v>74407</v>
      </c>
      <c r="B39668" t="s">
        <v>11805</v>
      </c>
      <c r="C39668" t="s">
        <v>74408</v>
      </c>
    </row>
    <row r="39669" spans="1:3" x14ac:dyDescent="0.2">
      <c r="A39669" t="s">
        <v>74409</v>
      </c>
      <c r="B39669" t="s">
        <v>11819</v>
      </c>
      <c r="C39669" t="s">
        <v>74410</v>
      </c>
    </row>
    <row r="39670" spans="1:3" x14ac:dyDescent="0.2">
      <c r="A39670" t="s">
        <v>74411</v>
      </c>
      <c r="B39670" t="s">
        <v>11889</v>
      </c>
      <c r="C39670" t="s">
        <v>74387</v>
      </c>
    </row>
    <row r="39671" spans="1:3" x14ac:dyDescent="0.2">
      <c r="A39671" t="s">
        <v>74412</v>
      </c>
      <c r="B39671" t="s">
        <v>11819</v>
      </c>
      <c r="C39671" t="s">
        <v>74413</v>
      </c>
    </row>
    <row r="39672" spans="1:3" x14ac:dyDescent="0.2">
      <c r="A39672" t="s">
        <v>74412</v>
      </c>
      <c r="B39672" t="s">
        <v>11819</v>
      </c>
      <c r="C39672" t="s">
        <v>74414</v>
      </c>
    </row>
    <row r="39673" spans="1:3" x14ac:dyDescent="0.2">
      <c r="A39673" t="s">
        <v>74415</v>
      </c>
      <c r="B39673" t="s">
        <v>11880</v>
      </c>
      <c r="C39673" t="s">
        <v>74416</v>
      </c>
    </row>
    <row r="39674" spans="1:3" x14ac:dyDescent="0.2">
      <c r="A39674" t="s">
        <v>74417</v>
      </c>
      <c r="B39674" t="s">
        <v>11883</v>
      </c>
      <c r="C39674" t="s">
        <v>74416</v>
      </c>
    </row>
    <row r="39675" spans="1:3" x14ac:dyDescent="0.2">
      <c r="A39675" t="s">
        <v>74418</v>
      </c>
      <c r="B39675" t="s">
        <v>11819</v>
      </c>
      <c r="C39675" t="s">
        <v>74419</v>
      </c>
    </row>
    <row r="39676" spans="1:3" x14ac:dyDescent="0.2">
      <c r="A39676" t="s">
        <v>74418</v>
      </c>
      <c r="B39676" t="s">
        <v>11819</v>
      </c>
      <c r="C39676" t="s">
        <v>74420</v>
      </c>
    </row>
    <row r="39677" spans="1:3" x14ac:dyDescent="0.2">
      <c r="A39677" t="s">
        <v>74418</v>
      </c>
      <c r="B39677" t="s">
        <v>11819</v>
      </c>
      <c r="C39677" t="s">
        <v>74421</v>
      </c>
    </row>
    <row r="39678" spans="1:3" x14ac:dyDescent="0.2">
      <c r="A39678" t="s">
        <v>74418</v>
      </c>
      <c r="B39678" t="s">
        <v>11819</v>
      </c>
      <c r="C39678" t="s">
        <v>74422</v>
      </c>
    </row>
    <row r="39679" spans="1:3" x14ac:dyDescent="0.2">
      <c r="A39679" t="s">
        <v>74418</v>
      </c>
      <c r="B39679" t="s">
        <v>11819</v>
      </c>
      <c r="C39679" t="s">
        <v>74423</v>
      </c>
    </row>
    <row r="39680" spans="1:3" x14ac:dyDescent="0.2">
      <c r="A39680" t="s">
        <v>74418</v>
      </c>
      <c r="B39680" t="s">
        <v>11889</v>
      </c>
      <c r="C39680" t="s">
        <v>74424</v>
      </c>
    </row>
    <row r="39681" spans="1:3" x14ac:dyDescent="0.2">
      <c r="A39681" t="s">
        <v>74418</v>
      </c>
      <c r="B39681" t="s">
        <v>11889</v>
      </c>
      <c r="C39681" t="s">
        <v>74425</v>
      </c>
    </row>
    <row r="39682" spans="1:3" x14ac:dyDescent="0.2">
      <c r="A39682" t="s">
        <v>74418</v>
      </c>
      <c r="B39682" t="s">
        <v>11889</v>
      </c>
      <c r="C39682" t="s">
        <v>74426</v>
      </c>
    </row>
    <row r="39683" spans="1:3" x14ac:dyDescent="0.2">
      <c r="A39683" t="s">
        <v>74418</v>
      </c>
      <c r="B39683" t="s">
        <v>11889</v>
      </c>
      <c r="C39683" t="s">
        <v>74427</v>
      </c>
    </row>
    <row r="39684" spans="1:3" x14ac:dyDescent="0.2">
      <c r="A39684" t="s">
        <v>74418</v>
      </c>
      <c r="B39684" t="s">
        <v>11889</v>
      </c>
      <c r="C39684" t="s">
        <v>74428</v>
      </c>
    </row>
    <row r="39685" spans="1:3" x14ac:dyDescent="0.2">
      <c r="A39685" t="s">
        <v>74418</v>
      </c>
      <c r="B39685" t="s">
        <v>11889</v>
      </c>
      <c r="C39685" t="s">
        <v>74429</v>
      </c>
    </row>
    <row r="39686" spans="1:3" x14ac:dyDescent="0.2">
      <c r="A39686" t="s">
        <v>74418</v>
      </c>
      <c r="B39686" t="s">
        <v>11889</v>
      </c>
      <c r="C39686" t="s">
        <v>74430</v>
      </c>
    </row>
    <row r="39687" spans="1:3" x14ac:dyDescent="0.2">
      <c r="A39687" t="s">
        <v>74431</v>
      </c>
      <c r="B39687" t="s">
        <v>11798</v>
      </c>
      <c r="C39687" t="s">
        <v>74432</v>
      </c>
    </row>
    <row r="39688" spans="1:3" x14ac:dyDescent="0.2">
      <c r="A39688" t="s">
        <v>74433</v>
      </c>
      <c r="B39688" t="s">
        <v>11805</v>
      </c>
      <c r="C39688" t="s">
        <v>74434</v>
      </c>
    </row>
    <row r="39689" spans="1:3" x14ac:dyDescent="0.2">
      <c r="A39689" t="s">
        <v>74433</v>
      </c>
      <c r="B39689" t="s">
        <v>11805</v>
      </c>
      <c r="C39689" t="s">
        <v>74435</v>
      </c>
    </row>
    <row r="39690" spans="1:3" x14ac:dyDescent="0.2">
      <c r="A39690" t="s">
        <v>74436</v>
      </c>
      <c r="B39690" t="s">
        <v>11805</v>
      </c>
      <c r="C39690" t="s">
        <v>74437</v>
      </c>
    </row>
    <row r="39691" spans="1:3" x14ac:dyDescent="0.2">
      <c r="A39691" t="s">
        <v>74438</v>
      </c>
      <c r="B39691" t="s">
        <v>11798</v>
      </c>
      <c r="C39691" t="s">
        <v>74439</v>
      </c>
    </row>
    <row r="39692" spans="1:3" x14ac:dyDescent="0.2">
      <c r="A39692" t="s">
        <v>74440</v>
      </c>
      <c r="B39692" t="s">
        <v>11805</v>
      </c>
      <c r="C39692" t="s">
        <v>74441</v>
      </c>
    </row>
    <row r="39693" spans="1:3" x14ac:dyDescent="0.2">
      <c r="A39693" t="s">
        <v>74417</v>
      </c>
      <c r="B39693" t="s">
        <v>11787</v>
      </c>
      <c r="C39693" t="s">
        <v>74442</v>
      </c>
    </row>
    <row r="39694" spans="1:3" x14ac:dyDescent="0.2">
      <c r="A39694" t="s">
        <v>74443</v>
      </c>
      <c r="B39694" t="s">
        <v>11798</v>
      </c>
      <c r="C39694" t="s">
        <v>74444</v>
      </c>
    </row>
    <row r="39695" spans="1:3" x14ac:dyDescent="0.2">
      <c r="A39695" t="s">
        <v>74445</v>
      </c>
      <c r="B39695" t="s">
        <v>11805</v>
      </c>
      <c r="C39695" t="s">
        <v>74446</v>
      </c>
    </row>
    <row r="39696" spans="1:3" x14ac:dyDescent="0.2">
      <c r="A39696" t="s">
        <v>74445</v>
      </c>
      <c r="B39696" t="s">
        <v>11805</v>
      </c>
      <c r="C39696" t="s">
        <v>74447</v>
      </c>
    </row>
    <row r="39697" spans="1:3" x14ac:dyDescent="0.2">
      <c r="A39697" t="s">
        <v>74445</v>
      </c>
      <c r="B39697" t="s">
        <v>11805</v>
      </c>
      <c r="C39697" t="s">
        <v>74448</v>
      </c>
    </row>
    <row r="39698" spans="1:3" x14ac:dyDescent="0.2">
      <c r="A39698" t="s">
        <v>74445</v>
      </c>
      <c r="B39698" t="s">
        <v>11805</v>
      </c>
      <c r="C39698" t="s">
        <v>74449</v>
      </c>
    </row>
    <row r="39699" spans="1:3" x14ac:dyDescent="0.2">
      <c r="A39699" t="s">
        <v>74445</v>
      </c>
      <c r="B39699" t="s">
        <v>11805</v>
      </c>
      <c r="C39699" t="s">
        <v>74450</v>
      </c>
    </row>
    <row r="39700" spans="1:3" x14ac:dyDescent="0.2">
      <c r="A39700" t="s">
        <v>74451</v>
      </c>
      <c r="B39700" t="s">
        <v>11828</v>
      </c>
      <c r="C39700" t="s">
        <v>74452</v>
      </c>
    </row>
    <row r="39701" spans="1:3" x14ac:dyDescent="0.2">
      <c r="A39701" t="s">
        <v>74451</v>
      </c>
      <c r="B39701" t="s">
        <v>11828</v>
      </c>
      <c r="C39701" t="s">
        <v>74453</v>
      </c>
    </row>
    <row r="39702" spans="1:3" x14ac:dyDescent="0.2">
      <c r="A39702" t="s">
        <v>74451</v>
      </c>
      <c r="B39702" t="s">
        <v>11828</v>
      </c>
      <c r="C39702" t="s">
        <v>74454</v>
      </c>
    </row>
    <row r="39703" spans="1:3" x14ac:dyDescent="0.2">
      <c r="A39703" t="s">
        <v>74451</v>
      </c>
      <c r="B39703" t="s">
        <v>11828</v>
      </c>
      <c r="C39703" t="s">
        <v>74455</v>
      </c>
    </row>
    <row r="39704" spans="1:3" x14ac:dyDescent="0.2">
      <c r="A39704" t="s">
        <v>74456</v>
      </c>
      <c r="B39704" t="s">
        <v>11805</v>
      </c>
      <c r="C39704" t="s">
        <v>74457</v>
      </c>
    </row>
    <row r="39705" spans="1:3" x14ac:dyDescent="0.2">
      <c r="A39705" t="s">
        <v>74458</v>
      </c>
      <c r="B39705" t="s">
        <v>11805</v>
      </c>
      <c r="C39705" t="s">
        <v>74459</v>
      </c>
    </row>
    <row r="39706" spans="1:3" x14ac:dyDescent="0.2">
      <c r="A39706" t="s">
        <v>74458</v>
      </c>
      <c r="B39706" t="s">
        <v>11805</v>
      </c>
      <c r="C39706" t="s">
        <v>74460</v>
      </c>
    </row>
    <row r="39707" spans="1:3" x14ac:dyDescent="0.2">
      <c r="A39707" t="s">
        <v>74461</v>
      </c>
      <c r="B39707" t="s">
        <v>11819</v>
      </c>
      <c r="C39707" t="s">
        <v>74462</v>
      </c>
    </row>
    <row r="39708" spans="1:3" x14ac:dyDescent="0.2">
      <c r="A39708" t="s">
        <v>74463</v>
      </c>
      <c r="B39708" t="s">
        <v>11819</v>
      </c>
      <c r="C39708" t="s">
        <v>74464</v>
      </c>
    </row>
    <row r="39709" spans="1:3" x14ac:dyDescent="0.2">
      <c r="A39709" t="s">
        <v>74465</v>
      </c>
      <c r="B39709" t="s">
        <v>11798</v>
      </c>
      <c r="C39709" t="s">
        <v>74466</v>
      </c>
    </row>
    <row r="39710" spans="1:3" x14ac:dyDescent="0.2">
      <c r="A39710" t="s">
        <v>74467</v>
      </c>
      <c r="B39710" t="s">
        <v>11798</v>
      </c>
      <c r="C39710" t="s">
        <v>74468</v>
      </c>
    </row>
    <row r="39711" spans="1:3" x14ac:dyDescent="0.2">
      <c r="A39711" t="s">
        <v>74469</v>
      </c>
      <c r="B39711" t="s">
        <v>11805</v>
      </c>
      <c r="C39711" t="s">
        <v>74470</v>
      </c>
    </row>
    <row r="39712" spans="1:3" x14ac:dyDescent="0.2">
      <c r="A39712" t="s">
        <v>74471</v>
      </c>
      <c r="B39712" t="s">
        <v>11798</v>
      </c>
      <c r="C39712" t="s">
        <v>74472</v>
      </c>
    </row>
    <row r="39713" spans="1:3" x14ac:dyDescent="0.2">
      <c r="A39713" t="s">
        <v>74471</v>
      </c>
      <c r="B39713" t="s">
        <v>11798</v>
      </c>
      <c r="C39713" t="s">
        <v>74473</v>
      </c>
    </row>
    <row r="39714" spans="1:3" x14ac:dyDescent="0.2">
      <c r="A39714" t="s">
        <v>74471</v>
      </c>
      <c r="B39714" t="s">
        <v>11798</v>
      </c>
      <c r="C39714" t="s">
        <v>74474</v>
      </c>
    </row>
    <row r="39715" spans="1:3" x14ac:dyDescent="0.2">
      <c r="A39715" t="s">
        <v>74471</v>
      </c>
      <c r="B39715" t="s">
        <v>11798</v>
      </c>
      <c r="C39715" t="s">
        <v>74475</v>
      </c>
    </row>
    <row r="39716" spans="1:3" x14ac:dyDescent="0.2">
      <c r="A39716" t="s">
        <v>74476</v>
      </c>
      <c r="B39716" t="s">
        <v>11805</v>
      </c>
      <c r="C39716" t="s">
        <v>74477</v>
      </c>
    </row>
    <row r="39717" spans="1:3" x14ac:dyDescent="0.2">
      <c r="A39717" t="s">
        <v>74478</v>
      </c>
      <c r="B39717" t="s">
        <v>11805</v>
      </c>
      <c r="C39717" t="s">
        <v>74479</v>
      </c>
    </row>
    <row r="39718" spans="1:3" x14ac:dyDescent="0.2">
      <c r="A39718" t="s">
        <v>74480</v>
      </c>
      <c r="B39718" t="s">
        <v>11798</v>
      </c>
      <c r="C39718" t="s">
        <v>74481</v>
      </c>
    </row>
    <row r="39719" spans="1:3" x14ac:dyDescent="0.2">
      <c r="A39719" t="s">
        <v>74482</v>
      </c>
      <c r="B39719" t="s">
        <v>11805</v>
      </c>
      <c r="C39719" t="s">
        <v>74483</v>
      </c>
    </row>
    <row r="39720" spans="1:3" x14ac:dyDescent="0.2">
      <c r="A39720" t="s">
        <v>74484</v>
      </c>
      <c r="B39720" t="s">
        <v>11880</v>
      </c>
      <c r="C39720" t="s">
        <v>74485</v>
      </c>
    </row>
    <row r="39721" spans="1:3" x14ac:dyDescent="0.2">
      <c r="A39721" t="s">
        <v>74486</v>
      </c>
      <c r="B39721" t="s">
        <v>74487</v>
      </c>
      <c r="C39721" t="s">
        <v>74485</v>
      </c>
    </row>
    <row r="39722" spans="1:3" x14ac:dyDescent="0.2">
      <c r="A39722" t="s">
        <v>74488</v>
      </c>
      <c r="B39722" t="s">
        <v>12069</v>
      </c>
      <c r="C39722" t="s">
        <v>74489</v>
      </c>
    </row>
    <row r="39723" spans="1:3" x14ac:dyDescent="0.2">
      <c r="A39723" t="s">
        <v>74488</v>
      </c>
      <c r="B39723" t="s">
        <v>12069</v>
      </c>
      <c r="C39723" t="s">
        <v>74490</v>
      </c>
    </row>
    <row r="39724" spans="1:3" x14ac:dyDescent="0.2">
      <c r="A39724" t="s">
        <v>74488</v>
      </c>
      <c r="B39724" t="s">
        <v>11819</v>
      </c>
      <c r="C39724" t="s">
        <v>74491</v>
      </c>
    </row>
    <row r="39725" spans="1:3" x14ac:dyDescent="0.2">
      <c r="A39725" t="s">
        <v>74488</v>
      </c>
      <c r="B39725" t="s">
        <v>11819</v>
      </c>
      <c r="C39725" t="s">
        <v>74492</v>
      </c>
    </row>
    <row r="39726" spans="1:3" x14ac:dyDescent="0.2">
      <c r="A39726" t="s">
        <v>74493</v>
      </c>
      <c r="B39726" t="s">
        <v>11798</v>
      </c>
      <c r="C39726" t="s">
        <v>74494</v>
      </c>
    </row>
    <row r="39727" spans="1:3" x14ac:dyDescent="0.2">
      <c r="A39727" t="s">
        <v>74493</v>
      </c>
      <c r="B39727" t="s">
        <v>11798</v>
      </c>
      <c r="C39727" t="s">
        <v>74495</v>
      </c>
    </row>
    <row r="39728" spans="1:3" x14ac:dyDescent="0.2">
      <c r="A39728" t="s">
        <v>74493</v>
      </c>
      <c r="B39728" t="s">
        <v>11798</v>
      </c>
      <c r="C39728" t="s">
        <v>74496</v>
      </c>
    </row>
    <row r="39729" spans="1:3" x14ac:dyDescent="0.2">
      <c r="A39729" t="s">
        <v>74493</v>
      </c>
      <c r="B39729" t="s">
        <v>11798</v>
      </c>
      <c r="C39729" t="s">
        <v>74497</v>
      </c>
    </row>
    <row r="39730" spans="1:3" x14ac:dyDescent="0.2">
      <c r="A39730" t="s">
        <v>74498</v>
      </c>
      <c r="B39730" t="s">
        <v>11880</v>
      </c>
      <c r="C39730" t="s">
        <v>74499</v>
      </c>
    </row>
    <row r="39731" spans="1:3" x14ac:dyDescent="0.2">
      <c r="A39731" t="s">
        <v>74500</v>
      </c>
      <c r="B39731" t="s">
        <v>11883</v>
      </c>
      <c r="C39731" t="s">
        <v>74499</v>
      </c>
    </row>
    <row r="39732" spans="1:3" x14ac:dyDescent="0.2">
      <c r="A39732" t="s">
        <v>74493</v>
      </c>
      <c r="B39732" t="s">
        <v>11798</v>
      </c>
      <c r="C39732" t="s">
        <v>74501</v>
      </c>
    </row>
    <row r="39733" spans="1:3" x14ac:dyDescent="0.2">
      <c r="A39733" t="s">
        <v>74493</v>
      </c>
      <c r="B39733" t="s">
        <v>11798</v>
      </c>
      <c r="C39733" t="s">
        <v>74502</v>
      </c>
    </row>
    <row r="39734" spans="1:3" x14ac:dyDescent="0.2">
      <c r="A39734" t="s">
        <v>74493</v>
      </c>
      <c r="B39734" t="s">
        <v>11798</v>
      </c>
      <c r="C39734" t="s">
        <v>74503</v>
      </c>
    </row>
    <row r="39735" spans="1:3" x14ac:dyDescent="0.2">
      <c r="A39735" t="s">
        <v>74493</v>
      </c>
      <c r="B39735" t="s">
        <v>11798</v>
      </c>
      <c r="C39735" t="s">
        <v>74504</v>
      </c>
    </row>
    <row r="39736" spans="1:3" x14ac:dyDescent="0.2">
      <c r="A39736" t="s">
        <v>74505</v>
      </c>
      <c r="B39736" t="s">
        <v>11805</v>
      </c>
      <c r="C39736" t="s">
        <v>74506</v>
      </c>
    </row>
    <row r="39737" spans="1:3" x14ac:dyDescent="0.2">
      <c r="A39737" t="s">
        <v>74507</v>
      </c>
      <c r="B39737" t="s">
        <v>11798</v>
      </c>
      <c r="C39737" t="s">
        <v>74508</v>
      </c>
    </row>
    <row r="39738" spans="1:3" x14ac:dyDescent="0.2">
      <c r="A39738" t="s">
        <v>74509</v>
      </c>
      <c r="B39738" t="s">
        <v>11798</v>
      </c>
      <c r="C39738" t="s">
        <v>74510</v>
      </c>
    </row>
    <row r="39739" spans="1:3" x14ac:dyDescent="0.2">
      <c r="A39739" t="s">
        <v>74511</v>
      </c>
      <c r="B39739" t="s">
        <v>11805</v>
      </c>
      <c r="C39739" t="s">
        <v>74512</v>
      </c>
    </row>
    <row r="39740" spans="1:3" x14ac:dyDescent="0.2">
      <c r="A39740" t="s">
        <v>74513</v>
      </c>
      <c r="B39740" t="s">
        <v>11805</v>
      </c>
      <c r="C39740" t="s">
        <v>74514</v>
      </c>
    </row>
    <row r="39741" spans="1:3" x14ac:dyDescent="0.2">
      <c r="A39741" t="s">
        <v>74515</v>
      </c>
      <c r="B39741" t="s">
        <v>11805</v>
      </c>
      <c r="C39741" t="s">
        <v>74516</v>
      </c>
    </row>
    <row r="39742" spans="1:3" x14ac:dyDescent="0.2">
      <c r="A39742" t="s">
        <v>74517</v>
      </c>
      <c r="B39742" t="s">
        <v>12641</v>
      </c>
      <c r="C39742" t="s">
        <v>74518</v>
      </c>
    </row>
    <row r="39743" spans="1:3" x14ac:dyDescent="0.2">
      <c r="A39743" t="s">
        <v>74519</v>
      </c>
      <c r="B39743" t="s">
        <v>11880</v>
      </c>
      <c r="C39743" t="s">
        <v>74520</v>
      </c>
    </row>
    <row r="39744" spans="1:3" x14ac:dyDescent="0.2">
      <c r="A39744" t="s">
        <v>74521</v>
      </c>
      <c r="B39744" t="s">
        <v>11883</v>
      </c>
      <c r="C39744" t="s">
        <v>74520</v>
      </c>
    </row>
    <row r="39745" spans="1:3" x14ac:dyDescent="0.2">
      <c r="A39745" t="s">
        <v>74522</v>
      </c>
      <c r="B39745" t="s">
        <v>12069</v>
      </c>
      <c r="C39745" t="s">
        <v>74523</v>
      </c>
    </row>
    <row r="39746" spans="1:3" x14ac:dyDescent="0.2">
      <c r="A39746" t="s">
        <v>74522</v>
      </c>
      <c r="B39746" t="s">
        <v>12069</v>
      </c>
      <c r="C39746" t="s">
        <v>74524</v>
      </c>
    </row>
    <row r="39747" spans="1:3" x14ac:dyDescent="0.2">
      <c r="A39747" t="s">
        <v>74522</v>
      </c>
      <c r="B39747" t="s">
        <v>12069</v>
      </c>
      <c r="C39747" t="s">
        <v>74525</v>
      </c>
    </row>
    <row r="39748" spans="1:3" x14ac:dyDescent="0.2">
      <c r="A39748" t="s">
        <v>74522</v>
      </c>
      <c r="B39748" t="s">
        <v>11819</v>
      </c>
      <c r="C39748" t="s">
        <v>74526</v>
      </c>
    </row>
    <row r="39749" spans="1:3" x14ac:dyDescent="0.2">
      <c r="A39749" t="s">
        <v>74522</v>
      </c>
      <c r="B39749" t="s">
        <v>11819</v>
      </c>
      <c r="C39749" t="s">
        <v>74527</v>
      </c>
    </row>
    <row r="39750" spans="1:3" x14ac:dyDescent="0.2">
      <c r="A39750" t="s">
        <v>74522</v>
      </c>
      <c r="B39750" t="s">
        <v>11798</v>
      </c>
      <c r="C39750" t="s">
        <v>74528</v>
      </c>
    </row>
    <row r="39751" spans="1:3" x14ac:dyDescent="0.2">
      <c r="A39751" t="s">
        <v>74522</v>
      </c>
      <c r="B39751" t="s">
        <v>11798</v>
      </c>
      <c r="C39751" t="s">
        <v>74529</v>
      </c>
    </row>
    <row r="39752" spans="1:3" x14ac:dyDescent="0.2">
      <c r="A39752" t="s">
        <v>74522</v>
      </c>
      <c r="B39752" t="s">
        <v>11798</v>
      </c>
      <c r="C39752" t="s">
        <v>74530</v>
      </c>
    </row>
    <row r="39753" spans="1:3" x14ac:dyDescent="0.2">
      <c r="A39753" t="s">
        <v>74531</v>
      </c>
      <c r="B39753" t="s">
        <v>11798</v>
      </c>
      <c r="C39753" t="s">
        <v>74532</v>
      </c>
    </row>
    <row r="39754" spans="1:3" x14ac:dyDescent="0.2">
      <c r="A39754" t="s">
        <v>74533</v>
      </c>
      <c r="B39754" t="s">
        <v>11798</v>
      </c>
      <c r="C39754" t="s">
        <v>74534</v>
      </c>
    </row>
    <row r="39755" spans="1:3" x14ac:dyDescent="0.2">
      <c r="A39755" t="s">
        <v>74535</v>
      </c>
      <c r="B39755" t="s">
        <v>11805</v>
      </c>
      <c r="C39755" t="s">
        <v>74536</v>
      </c>
    </row>
    <row r="39756" spans="1:3" x14ac:dyDescent="0.2">
      <c r="A39756" t="s">
        <v>74535</v>
      </c>
      <c r="B39756" t="s">
        <v>11798</v>
      </c>
      <c r="C39756" t="s">
        <v>74537</v>
      </c>
    </row>
    <row r="39757" spans="1:3" x14ac:dyDescent="0.2">
      <c r="A39757" t="s">
        <v>74535</v>
      </c>
      <c r="B39757" t="s">
        <v>11798</v>
      </c>
      <c r="C39757" t="s">
        <v>74538</v>
      </c>
    </row>
    <row r="39758" spans="1:3" x14ac:dyDescent="0.2">
      <c r="A39758" t="s">
        <v>74535</v>
      </c>
      <c r="B39758" t="s">
        <v>11798</v>
      </c>
      <c r="C39758" t="s">
        <v>74539</v>
      </c>
    </row>
    <row r="39759" spans="1:3" x14ac:dyDescent="0.2">
      <c r="A39759" t="s">
        <v>74540</v>
      </c>
      <c r="B39759" t="s">
        <v>11798</v>
      </c>
      <c r="C39759" t="s">
        <v>74541</v>
      </c>
    </row>
    <row r="39760" spans="1:3" x14ac:dyDescent="0.2">
      <c r="A39760" t="s">
        <v>74542</v>
      </c>
      <c r="B39760" t="s">
        <v>11805</v>
      </c>
      <c r="C39760" t="s">
        <v>74543</v>
      </c>
    </row>
    <row r="39761" spans="1:3" x14ac:dyDescent="0.2">
      <c r="A39761" t="s">
        <v>74542</v>
      </c>
      <c r="B39761" t="s">
        <v>11798</v>
      </c>
      <c r="C39761" t="s">
        <v>74544</v>
      </c>
    </row>
    <row r="39762" spans="1:3" x14ac:dyDescent="0.2">
      <c r="A39762" t="s">
        <v>74542</v>
      </c>
      <c r="B39762" t="s">
        <v>11798</v>
      </c>
      <c r="C39762" t="s">
        <v>74545</v>
      </c>
    </row>
    <row r="39763" spans="1:3" x14ac:dyDescent="0.2">
      <c r="A39763" t="s">
        <v>74546</v>
      </c>
      <c r="B39763" t="s">
        <v>11798</v>
      </c>
      <c r="C39763" t="s">
        <v>74547</v>
      </c>
    </row>
    <row r="39764" spans="1:3" x14ac:dyDescent="0.2">
      <c r="A39764" t="s">
        <v>74546</v>
      </c>
      <c r="B39764" t="s">
        <v>11798</v>
      </c>
      <c r="C39764" t="s">
        <v>74548</v>
      </c>
    </row>
    <row r="39765" spans="1:3" x14ac:dyDescent="0.2">
      <c r="A39765" t="s">
        <v>74546</v>
      </c>
      <c r="B39765" t="s">
        <v>11798</v>
      </c>
      <c r="C39765" t="s">
        <v>74549</v>
      </c>
    </row>
    <row r="39766" spans="1:3" x14ac:dyDescent="0.2">
      <c r="A39766" t="s">
        <v>74546</v>
      </c>
      <c r="B39766" t="s">
        <v>11798</v>
      </c>
      <c r="C39766" t="s">
        <v>74550</v>
      </c>
    </row>
    <row r="39767" spans="1:3" x14ac:dyDescent="0.2">
      <c r="A39767" t="s">
        <v>74546</v>
      </c>
      <c r="B39767" t="s">
        <v>11798</v>
      </c>
      <c r="C39767" t="s">
        <v>74551</v>
      </c>
    </row>
    <row r="39768" spans="1:3" x14ac:dyDescent="0.2">
      <c r="A39768" t="s">
        <v>74546</v>
      </c>
      <c r="B39768" t="s">
        <v>11798</v>
      </c>
      <c r="C39768" t="s">
        <v>74552</v>
      </c>
    </row>
    <row r="39769" spans="1:3" x14ac:dyDescent="0.2">
      <c r="A39769" t="s">
        <v>74553</v>
      </c>
      <c r="B39769" t="s">
        <v>11805</v>
      </c>
      <c r="C39769" t="s">
        <v>74554</v>
      </c>
    </row>
    <row r="39770" spans="1:3" x14ac:dyDescent="0.2">
      <c r="A39770" t="e">
        <f>-ties</f>
        <v>#NAME?</v>
      </c>
      <c r="B39770" t="s">
        <v>11840</v>
      </c>
      <c r="C39770" t="s">
        <v>74555</v>
      </c>
    </row>
    <row r="39771" spans="1:3" x14ac:dyDescent="0.2">
      <c r="A39771" t="s">
        <v>74556</v>
      </c>
      <c r="B39771" t="s">
        <v>11798</v>
      </c>
      <c r="C39771" t="s">
        <v>74557</v>
      </c>
    </row>
    <row r="39772" spans="1:3" x14ac:dyDescent="0.2">
      <c r="A39772" t="s">
        <v>74556</v>
      </c>
      <c r="B39772" t="s">
        <v>11798</v>
      </c>
      <c r="C39772" t="s">
        <v>74558</v>
      </c>
    </row>
    <row r="39773" spans="1:3" x14ac:dyDescent="0.2">
      <c r="A39773" t="s">
        <v>74556</v>
      </c>
      <c r="B39773" t="s">
        <v>11798</v>
      </c>
      <c r="C39773" t="s">
        <v>74559</v>
      </c>
    </row>
    <row r="39774" spans="1:3" x14ac:dyDescent="0.2">
      <c r="A39774" t="s">
        <v>74560</v>
      </c>
      <c r="B39774" t="s">
        <v>11805</v>
      </c>
      <c r="C39774" t="s">
        <v>74561</v>
      </c>
    </row>
    <row r="39775" spans="1:3" x14ac:dyDescent="0.2">
      <c r="A39775" t="s">
        <v>74560</v>
      </c>
      <c r="B39775" t="s">
        <v>11805</v>
      </c>
      <c r="C39775" t="s">
        <v>74562</v>
      </c>
    </row>
    <row r="39776" spans="1:3" x14ac:dyDescent="0.2">
      <c r="A39776" t="s">
        <v>74560</v>
      </c>
      <c r="B39776" t="s">
        <v>11805</v>
      </c>
      <c r="C39776" t="s">
        <v>74563</v>
      </c>
    </row>
    <row r="39777" spans="1:3" x14ac:dyDescent="0.2">
      <c r="A39777" t="s">
        <v>74564</v>
      </c>
      <c r="B39777" t="s">
        <v>11798</v>
      </c>
      <c r="C39777" t="s">
        <v>74565</v>
      </c>
    </row>
    <row r="39778" spans="1:3" x14ac:dyDescent="0.2">
      <c r="A39778" t="s">
        <v>74564</v>
      </c>
      <c r="B39778" t="s">
        <v>11798</v>
      </c>
      <c r="C39778" t="s">
        <v>74566</v>
      </c>
    </row>
    <row r="39779" spans="1:3" x14ac:dyDescent="0.2">
      <c r="A39779" t="s">
        <v>74567</v>
      </c>
      <c r="B39779" t="s">
        <v>11805</v>
      </c>
      <c r="C39779" t="s">
        <v>74568</v>
      </c>
    </row>
    <row r="39780" spans="1:3" x14ac:dyDescent="0.2">
      <c r="A39780" t="s">
        <v>74567</v>
      </c>
      <c r="B39780" t="s">
        <v>11805</v>
      </c>
      <c r="C39780" t="s">
        <v>74569</v>
      </c>
    </row>
    <row r="39781" spans="1:3" x14ac:dyDescent="0.2">
      <c r="A39781" t="s">
        <v>74567</v>
      </c>
      <c r="B39781" t="s">
        <v>11805</v>
      </c>
      <c r="C39781" t="s">
        <v>74570</v>
      </c>
    </row>
    <row r="39782" spans="1:3" x14ac:dyDescent="0.2">
      <c r="A39782" t="s">
        <v>74571</v>
      </c>
      <c r="B39782" t="s">
        <v>11805</v>
      </c>
      <c r="C39782" t="s">
        <v>74572</v>
      </c>
    </row>
    <row r="39783" spans="1:3" x14ac:dyDescent="0.2">
      <c r="A39783" t="s">
        <v>74573</v>
      </c>
      <c r="B39783" t="s">
        <v>11805</v>
      </c>
      <c r="C39783" t="s">
        <v>74574</v>
      </c>
    </row>
    <row r="39784" spans="1:3" x14ac:dyDescent="0.2">
      <c r="A39784" t="e">
        <f>-ries</f>
        <v>#NAME?</v>
      </c>
      <c r="B39784" t="s">
        <v>11840</v>
      </c>
      <c r="C39784" t="s">
        <v>74575</v>
      </c>
    </row>
    <row r="39785" spans="1:3" x14ac:dyDescent="0.2">
      <c r="A39785" t="s">
        <v>74573</v>
      </c>
      <c r="B39785" t="s">
        <v>11798</v>
      </c>
      <c r="C39785" t="s">
        <v>74576</v>
      </c>
    </row>
    <row r="39786" spans="1:3" x14ac:dyDescent="0.2">
      <c r="A39786" t="s">
        <v>74573</v>
      </c>
      <c r="B39786" t="s">
        <v>11798</v>
      </c>
      <c r="C39786" t="s">
        <v>74577</v>
      </c>
    </row>
    <row r="39787" spans="1:3" x14ac:dyDescent="0.2">
      <c r="A39787" t="s">
        <v>74573</v>
      </c>
      <c r="B39787" t="s">
        <v>11798</v>
      </c>
      <c r="C39787" t="s">
        <v>74578</v>
      </c>
    </row>
    <row r="39788" spans="1:3" x14ac:dyDescent="0.2">
      <c r="A39788" t="s">
        <v>74579</v>
      </c>
      <c r="B39788" t="s">
        <v>11819</v>
      </c>
      <c r="C39788" t="s">
        <v>74580</v>
      </c>
    </row>
    <row r="39789" spans="1:3" x14ac:dyDescent="0.2">
      <c r="A39789" t="s">
        <v>74579</v>
      </c>
      <c r="B39789" t="s">
        <v>11798</v>
      </c>
      <c r="C39789" t="s">
        <v>74581</v>
      </c>
    </row>
    <row r="39790" spans="1:3" x14ac:dyDescent="0.2">
      <c r="A39790" t="s">
        <v>74579</v>
      </c>
      <c r="B39790" t="s">
        <v>11798</v>
      </c>
      <c r="C39790" t="s">
        <v>74582</v>
      </c>
    </row>
    <row r="39791" spans="1:3" x14ac:dyDescent="0.2">
      <c r="A39791" t="s">
        <v>74579</v>
      </c>
      <c r="B39791" t="s">
        <v>11798</v>
      </c>
      <c r="C39791" t="s">
        <v>74583</v>
      </c>
    </row>
    <row r="39792" spans="1:3" x14ac:dyDescent="0.2">
      <c r="A39792" t="s">
        <v>74579</v>
      </c>
      <c r="B39792" t="s">
        <v>11798</v>
      </c>
      <c r="C39792" t="s">
        <v>74584</v>
      </c>
    </row>
    <row r="39793" spans="1:3" x14ac:dyDescent="0.2">
      <c r="A39793" t="s">
        <v>74579</v>
      </c>
      <c r="B39793" t="s">
        <v>11798</v>
      </c>
      <c r="C39793" t="s">
        <v>74585</v>
      </c>
    </row>
    <row r="39794" spans="1:3" x14ac:dyDescent="0.2">
      <c r="A39794" t="s">
        <v>74579</v>
      </c>
      <c r="B39794" t="s">
        <v>11798</v>
      </c>
      <c r="C39794" t="s">
        <v>74586</v>
      </c>
    </row>
    <row r="39795" spans="1:3" x14ac:dyDescent="0.2">
      <c r="A39795" t="s">
        <v>74579</v>
      </c>
      <c r="B39795" t="s">
        <v>11798</v>
      </c>
      <c r="C39795" t="s">
        <v>74587</v>
      </c>
    </row>
    <row r="39796" spans="1:3" x14ac:dyDescent="0.2">
      <c r="A39796" t="s">
        <v>74579</v>
      </c>
      <c r="B39796" t="s">
        <v>11798</v>
      </c>
      <c r="C39796" t="s">
        <v>74588</v>
      </c>
    </row>
    <row r="39797" spans="1:3" x14ac:dyDescent="0.2">
      <c r="A39797" t="s">
        <v>74579</v>
      </c>
      <c r="B39797" t="s">
        <v>11798</v>
      </c>
      <c r="C39797" t="s">
        <v>74589</v>
      </c>
    </row>
    <row r="39798" spans="1:3" x14ac:dyDescent="0.2">
      <c r="A39798" t="s">
        <v>74579</v>
      </c>
      <c r="B39798" t="s">
        <v>11798</v>
      </c>
      <c r="C39798" t="s">
        <v>74590</v>
      </c>
    </row>
    <row r="39799" spans="1:3" x14ac:dyDescent="0.2">
      <c r="A39799" t="s">
        <v>74591</v>
      </c>
      <c r="B39799" t="s">
        <v>11880</v>
      </c>
      <c r="C39799" t="s">
        <v>74592</v>
      </c>
    </row>
    <row r="39800" spans="1:3" x14ac:dyDescent="0.2">
      <c r="A39800" t="s">
        <v>74593</v>
      </c>
      <c r="B39800" t="s">
        <v>11883</v>
      </c>
      <c r="C39800" t="s">
        <v>74592</v>
      </c>
    </row>
    <row r="39801" spans="1:3" x14ac:dyDescent="0.2">
      <c r="A39801" t="s">
        <v>74579</v>
      </c>
      <c r="B39801" t="s">
        <v>11798</v>
      </c>
      <c r="C39801" t="s">
        <v>74594</v>
      </c>
    </row>
    <row r="39802" spans="1:3" x14ac:dyDescent="0.2">
      <c r="A39802" t="s">
        <v>74579</v>
      </c>
      <c r="B39802" t="s">
        <v>11798</v>
      </c>
      <c r="C39802" t="s">
        <v>74595</v>
      </c>
    </row>
    <row r="39803" spans="1:3" x14ac:dyDescent="0.2">
      <c r="A39803" t="s">
        <v>74579</v>
      </c>
      <c r="B39803" t="s">
        <v>11798</v>
      </c>
      <c r="C39803" t="s">
        <v>74596</v>
      </c>
    </row>
    <row r="39804" spans="1:3" x14ac:dyDescent="0.2">
      <c r="A39804" t="s">
        <v>74579</v>
      </c>
      <c r="B39804" t="s">
        <v>11798</v>
      </c>
      <c r="C39804" t="s">
        <v>74597</v>
      </c>
    </row>
    <row r="39805" spans="1:3" x14ac:dyDescent="0.2">
      <c r="A39805" t="s">
        <v>74579</v>
      </c>
      <c r="B39805" t="s">
        <v>11798</v>
      </c>
      <c r="C39805" t="s">
        <v>74598</v>
      </c>
    </row>
    <row r="39806" spans="1:3" x14ac:dyDescent="0.2">
      <c r="A39806" t="s">
        <v>74579</v>
      </c>
      <c r="B39806" t="s">
        <v>11798</v>
      </c>
      <c r="C39806" t="s">
        <v>74599</v>
      </c>
    </row>
    <row r="39807" spans="1:3" x14ac:dyDescent="0.2">
      <c r="A39807" t="s">
        <v>74579</v>
      </c>
      <c r="B39807" t="s">
        <v>11798</v>
      </c>
      <c r="C39807" t="s">
        <v>74600</v>
      </c>
    </row>
    <row r="39808" spans="1:3" x14ac:dyDescent="0.2">
      <c r="A39808" t="s">
        <v>74579</v>
      </c>
      <c r="B39808" t="s">
        <v>11819</v>
      </c>
      <c r="C39808" t="s">
        <v>74601</v>
      </c>
    </row>
    <row r="39809" spans="1:3" x14ac:dyDescent="0.2">
      <c r="A39809" t="s">
        <v>74579</v>
      </c>
      <c r="B39809" t="s">
        <v>11819</v>
      </c>
      <c r="C39809" t="s">
        <v>74602</v>
      </c>
    </row>
    <row r="39810" spans="1:3" x14ac:dyDescent="0.2">
      <c r="A39810" t="s">
        <v>74579</v>
      </c>
      <c r="B39810" t="s">
        <v>11798</v>
      </c>
      <c r="C39810" t="s">
        <v>74603</v>
      </c>
    </row>
    <row r="39811" spans="1:3" x14ac:dyDescent="0.2">
      <c r="A39811" t="s">
        <v>74579</v>
      </c>
      <c r="B39811" t="s">
        <v>11798</v>
      </c>
      <c r="C39811" t="s">
        <v>74604</v>
      </c>
    </row>
    <row r="39812" spans="1:3" x14ac:dyDescent="0.2">
      <c r="A39812" t="s">
        <v>74579</v>
      </c>
      <c r="B39812" t="s">
        <v>11798</v>
      </c>
      <c r="C39812" t="s">
        <v>74605</v>
      </c>
    </row>
    <row r="39813" spans="1:3" x14ac:dyDescent="0.2">
      <c r="A39813" t="s">
        <v>74579</v>
      </c>
      <c r="B39813" t="s">
        <v>12069</v>
      </c>
      <c r="C39813" t="s">
        <v>74606</v>
      </c>
    </row>
    <row r="39814" spans="1:3" x14ac:dyDescent="0.2">
      <c r="A39814" t="s">
        <v>74607</v>
      </c>
      <c r="B39814" t="s">
        <v>11805</v>
      </c>
      <c r="C39814" t="s">
        <v>74608</v>
      </c>
    </row>
    <row r="39815" spans="1:3" x14ac:dyDescent="0.2">
      <c r="A39815" t="s">
        <v>74609</v>
      </c>
      <c r="B39815" t="s">
        <v>12069</v>
      </c>
      <c r="C39815" t="s">
        <v>74610</v>
      </c>
    </row>
    <row r="39816" spans="1:3" x14ac:dyDescent="0.2">
      <c r="A39816" t="s">
        <v>74611</v>
      </c>
      <c r="B39816" t="s">
        <v>11798</v>
      </c>
      <c r="C39816" t="s">
        <v>74612</v>
      </c>
    </row>
    <row r="39817" spans="1:3" x14ac:dyDescent="0.2">
      <c r="A39817" t="s">
        <v>74613</v>
      </c>
      <c r="B39817" t="s">
        <v>11805</v>
      </c>
      <c r="C39817" t="s">
        <v>74614</v>
      </c>
    </row>
    <row r="39818" spans="1:3" x14ac:dyDescent="0.2">
      <c r="A39818" t="s">
        <v>74615</v>
      </c>
      <c r="B39818" t="s">
        <v>11819</v>
      </c>
      <c r="C39818" t="s">
        <v>74616</v>
      </c>
    </row>
    <row r="39819" spans="1:3" x14ac:dyDescent="0.2">
      <c r="A39819" t="s">
        <v>74617</v>
      </c>
      <c r="B39819" t="s">
        <v>11798</v>
      </c>
      <c r="C39819" t="s">
        <v>74618</v>
      </c>
    </row>
    <row r="39820" spans="1:3" x14ac:dyDescent="0.2">
      <c r="A39820" t="s">
        <v>74619</v>
      </c>
      <c r="B39820" t="s">
        <v>11819</v>
      </c>
      <c r="C39820" t="s">
        <v>72580</v>
      </c>
    </row>
    <row r="39821" spans="1:3" x14ac:dyDescent="0.2">
      <c r="A39821" t="s">
        <v>74620</v>
      </c>
      <c r="B39821" t="s">
        <v>11798</v>
      </c>
      <c r="C39821" t="s">
        <v>74621</v>
      </c>
    </row>
    <row r="39822" spans="1:3" x14ac:dyDescent="0.2">
      <c r="A39822" t="s">
        <v>74622</v>
      </c>
      <c r="B39822" t="s">
        <v>11798</v>
      </c>
      <c r="C39822" t="s">
        <v>71295</v>
      </c>
    </row>
    <row r="39823" spans="1:3" x14ac:dyDescent="0.2">
      <c r="A39823" t="s">
        <v>74623</v>
      </c>
      <c r="B39823" t="s">
        <v>11819</v>
      </c>
      <c r="C39823" t="s">
        <v>74624</v>
      </c>
    </row>
    <row r="39824" spans="1:3" x14ac:dyDescent="0.2">
      <c r="A39824" t="s">
        <v>74623</v>
      </c>
      <c r="B39824" t="s">
        <v>11819</v>
      </c>
      <c r="C39824" t="s">
        <v>74625</v>
      </c>
    </row>
    <row r="39825" spans="1:3" x14ac:dyDescent="0.2">
      <c r="A39825" t="s">
        <v>74626</v>
      </c>
      <c r="B39825" t="s">
        <v>11805</v>
      </c>
      <c r="C39825" t="s">
        <v>74627</v>
      </c>
    </row>
    <row r="39826" spans="1:3" x14ac:dyDescent="0.2">
      <c r="A39826" t="s">
        <v>74626</v>
      </c>
      <c r="B39826" t="s">
        <v>11805</v>
      </c>
      <c r="C39826" t="s">
        <v>74628</v>
      </c>
    </row>
    <row r="39827" spans="1:3" x14ac:dyDescent="0.2">
      <c r="A39827" t="s">
        <v>74629</v>
      </c>
      <c r="B39827" t="s">
        <v>11798</v>
      </c>
      <c r="C39827" t="s">
        <v>74630</v>
      </c>
    </row>
    <row r="39828" spans="1:3" x14ac:dyDescent="0.2">
      <c r="A39828" t="s">
        <v>74631</v>
      </c>
      <c r="B39828" t="s">
        <v>11805</v>
      </c>
      <c r="C39828" t="s">
        <v>74632</v>
      </c>
    </row>
    <row r="39829" spans="1:3" x14ac:dyDescent="0.2">
      <c r="A39829" t="s">
        <v>74631</v>
      </c>
      <c r="B39829" t="s">
        <v>11798</v>
      </c>
      <c r="C39829" t="s">
        <v>74633</v>
      </c>
    </row>
    <row r="39830" spans="1:3" x14ac:dyDescent="0.2">
      <c r="A39830" t="s">
        <v>74634</v>
      </c>
      <c r="B39830" t="s">
        <v>11798</v>
      </c>
      <c r="C39830" t="s">
        <v>74635</v>
      </c>
    </row>
    <row r="39831" spans="1:3" x14ac:dyDescent="0.2">
      <c r="A39831" t="s">
        <v>74636</v>
      </c>
      <c r="B39831" t="s">
        <v>11805</v>
      </c>
      <c r="C39831" t="s">
        <v>74637</v>
      </c>
    </row>
    <row r="39832" spans="1:3" x14ac:dyDescent="0.2">
      <c r="A39832" t="s">
        <v>74638</v>
      </c>
      <c r="B39832" t="s">
        <v>11828</v>
      </c>
      <c r="C39832" t="s">
        <v>74639</v>
      </c>
    </row>
    <row r="39833" spans="1:3" x14ac:dyDescent="0.2">
      <c r="A39833" t="s">
        <v>74640</v>
      </c>
      <c r="B39833" t="s">
        <v>11798</v>
      </c>
      <c r="C39833" t="s">
        <v>74641</v>
      </c>
    </row>
    <row r="39834" spans="1:3" x14ac:dyDescent="0.2">
      <c r="A39834" t="s">
        <v>74642</v>
      </c>
      <c r="B39834" t="s">
        <v>11798</v>
      </c>
      <c r="C39834" t="s">
        <v>74643</v>
      </c>
    </row>
    <row r="39835" spans="1:3" x14ac:dyDescent="0.2">
      <c r="A39835" t="s">
        <v>74593</v>
      </c>
      <c r="C39835" t="s">
        <v>74644</v>
      </c>
    </row>
    <row r="39836" spans="1:3" x14ac:dyDescent="0.2">
      <c r="A39836" t="s">
        <v>74645</v>
      </c>
      <c r="B39836" t="s">
        <v>11819</v>
      </c>
      <c r="C39836" t="s">
        <v>74646</v>
      </c>
    </row>
    <row r="39837" spans="1:3" x14ac:dyDescent="0.2">
      <c r="A39837" t="s">
        <v>74647</v>
      </c>
      <c r="B39837" t="s">
        <v>11819</v>
      </c>
      <c r="C39837" t="s">
        <v>74648</v>
      </c>
    </row>
    <row r="39838" spans="1:3" x14ac:dyDescent="0.2">
      <c r="A39838" t="s">
        <v>74647</v>
      </c>
      <c r="B39838" t="s">
        <v>11798</v>
      </c>
      <c r="C39838" t="s">
        <v>74649</v>
      </c>
    </row>
    <row r="39839" spans="1:3" x14ac:dyDescent="0.2">
      <c r="A39839" t="s">
        <v>74650</v>
      </c>
      <c r="B39839" t="s">
        <v>11889</v>
      </c>
      <c r="C39839" t="s">
        <v>74651</v>
      </c>
    </row>
    <row r="39840" spans="1:3" x14ac:dyDescent="0.2">
      <c r="A39840" t="s">
        <v>74650</v>
      </c>
      <c r="B39840" t="s">
        <v>11889</v>
      </c>
      <c r="C39840" t="s">
        <v>74652</v>
      </c>
    </row>
    <row r="39841" spans="1:3" x14ac:dyDescent="0.2">
      <c r="A39841" t="s">
        <v>74650</v>
      </c>
      <c r="B39841" t="s">
        <v>11889</v>
      </c>
      <c r="C39841" t="s">
        <v>74653</v>
      </c>
    </row>
    <row r="39842" spans="1:3" x14ac:dyDescent="0.2">
      <c r="A39842" t="s">
        <v>74650</v>
      </c>
      <c r="B39842" t="s">
        <v>11889</v>
      </c>
      <c r="C39842" t="s">
        <v>74654</v>
      </c>
    </row>
    <row r="39843" spans="1:3" x14ac:dyDescent="0.2">
      <c r="A39843" t="s">
        <v>74655</v>
      </c>
      <c r="B39843" t="s">
        <v>11798</v>
      </c>
      <c r="C39843" t="s">
        <v>74656</v>
      </c>
    </row>
    <row r="39844" spans="1:3" x14ac:dyDescent="0.2">
      <c r="A39844" t="s">
        <v>74657</v>
      </c>
      <c r="B39844" t="s">
        <v>11805</v>
      </c>
      <c r="C39844" t="s">
        <v>74658</v>
      </c>
    </row>
    <row r="39845" spans="1:3" x14ac:dyDescent="0.2">
      <c r="A39845" t="s">
        <v>74657</v>
      </c>
      <c r="B39845" t="s">
        <v>11805</v>
      </c>
      <c r="C39845" t="s">
        <v>74659</v>
      </c>
    </row>
    <row r="39846" spans="1:3" x14ac:dyDescent="0.2">
      <c r="A39846" t="s">
        <v>74657</v>
      </c>
      <c r="B39846" t="s">
        <v>11805</v>
      </c>
      <c r="C39846" t="s">
        <v>74660</v>
      </c>
    </row>
    <row r="39847" spans="1:3" x14ac:dyDescent="0.2">
      <c r="A39847" t="s">
        <v>74657</v>
      </c>
      <c r="B39847" t="s">
        <v>11805</v>
      </c>
      <c r="C39847" t="s">
        <v>74661</v>
      </c>
    </row>
    <row r="39848" spans="1:3" x14ac:dyDescent="0.2">
      <c r="A39848" t="s">
        <v>74662</v>
      </c>
      <c r="B39848" t="s">
        <v>11805</v>
      </c>
      <c r="C39848" t="s">
        <v>74663</v>
      </c>
    </row>
    <row r="39849" spans="1:3" x14ac:dyDescent="0.2">
      <c r="A39849" t="s">
        <v>74662</v>
      </c>
      <c r="B39849" t="s">
        <v>11805</v>
      </c>
      <c r="C39849" t="s">
        <v>74664</v>
      </c>
    </row>
    <row r="39850" spans="1:3" x14ac:dyDescent="0.2">
      <c r="A39850" t="s">
        <v>74662</v>
      </c>
      <c r="B39850" t="s">
        <v>11805</v>
      </c>
      <c r="C39850" t="s">
        <v>74665</v>
      </c>
    </row>
    <row r="39851" spans="1:3" x14ac:dyDescent="0.2">
      <c r="A39851" t="s">
        <v>74662</v>
      </c>
      <c r="B39851" t="s">
        <v>11805</v>
      </c>
      <c r="C39851" t="s">
        <v>74666</v>
      </c>
    </row>
    <row r="39852" spans="1:3" x14ac:dyDescent="0.2">
      <c r="A39852" t="s">
        <v>74662</v>
      </c>
      <c r="B39852" t="s">
        <v>11805</v>
      </c>
      <c r="C39852" t="s">
        <v>74667</v>
      </c>
    </row>
    <row r="39853" spans="1:3" x14ac:dyDescent="0.2">
      <c r="A39853" t="s">
        <v>74668</v>
      </c>
      <c r="B39853" t="s">
        <v>11805</v>
      </c>
      <c r="C39853" t="s">
        <v>74669</v>
      </c>
    </row>
    <row r="39854" spans="1:3" x14ac:dyDescent="0.2">
      <c r="A39854" t="s">
        <v>74670</v>
      </c>
      <c r="B39854" t="s">
        <v>11798</v>
      </c>
      <c r="C39854" t="s">
        <v>71295</v>
      </c>
    </row>
    <row r="39855" spans="1:3" x14ac:dyDescent="0.2">
      <c r="A39855" t="s">
        <v>74671</v>
      </c>
      <c r="B39855" t="s">
        <v>11798</v>
      </c>
      <c r="C39855" t="s">
        <v>74672</v>
      </c>
    </row>
    <row r="39856" spans="1:3" x14ac:dyDescent="0.2">
      <c r="A39856" t="s">
        <v>74671</v>
      </c>
      <c r="B39856" t="s">
        <v>11798</v>
      </c>
      <c r="C39856" t="s">
        <v>74673</v>
      </c>
    </row>
    <row r="39857" spans="1:3" x14ac:dyDescent="0.2">
      <c r="A39857" t="s">
        <v>74671</v>
      </c>
      <c r="B39857" t="s">
        <v>11798</v>
      </c>
      <c r="C39857" t="s">
        <v>74674</v>
      </c>
    </row>
    <row r="39858" spans="1:3" x14ac:dyDescent="0.2">
      <c r="A39858" t="s">
        <v>74675</v>
      </c>
      <c r="B39858" t="s">
        <v>11798</v>
      </c>
      <c r="C39858" t="s">
        <v>74676</v>
      </c>
    </row>
    <row r="39859" spans="1:3" x14ac:dyDescent="0.2">
      <c r="A39859" t="s">
        <v>74677</v>
      </c>
      <c r="B39859" t="s">
        <v>11798</v>
      </c>
      <c r="C39859" t="s">
        <v>74678</v>
      </c>
    </row>
    <row r="39860" spans="1:3" x14ac:dyDescent="0.2">
      <c r="A39860" t="s">
        <v>74679</v>
      </c>
      <c r="B39860" t="s">
        <v>11798</v>
      </c>
      <c r="C39860" t="s">
        <v>74680</v>
      </c>
    </row>
    <row r="39861" spans="1:3" x14ac:dyDescent="0.2">
      <c r="A39861" t="s">
        <v>74681</v>
      </c>
      <c r="B39861" t="s">
        <v>11805</v>
      </c>
      <c r="C39861" t="s">
        <v>74682</v>
      </c>
    </row>
    <row r="39862" spans="1:3" x14ac:dyDescent="0.2">
      <c r="A39862" t="s">
        <v>74681</v>
      </c>
      <c r="B39862" t="s">
        <v>11798</v>
      </c>
      <c r="C39862" t="s">
        <v>74683</v>
      </c>
    </row>
    <row r="39863" spans="1:3" x14ac:dyDescent="0.2">
      <c r="A39863" t="s">
        <v>74684</v>
      </c>
      <c r="B39863" t="s">
        <v>11828</v>
      </c>
      <c r="C39863" t="s">
        <v>74685</v>
      </c>
    </row>
    <row r="39864" spans="1:3" x14ac:dyDescent="0.2">
      <c r="A39864" t="s">
        <v>74686</v>
      </c>
      <c r="B39864" t="s">
        <v>11798</v>
      </c>
      <c r="C39864" t="s">
        <v>74687</v>
      </c>
    </row>
    <row r="39865" spans="1:3" x14ac:dyDescent="0.2">
      <c r="A39865" t="s">
        <v>74688</v>
      </c>
      <c r="B39865" t="s">
        <v>11805</v>
      </c>
      <c r="C39865" t="s">
        <v>74689</v>
      </c>
    </row>
    <row r="39866" spans="1:3" x14ac:dyDescent="0.2">
      <c r="A39866" t="s">
        <v>74690</v>
      </c>
      <c r="B39866" t="s">
        <v>11819</v>
      </c>
      <c r="C39866" t="s">
        <v>74691</v>
      </c>
    </row>
    <row r="39867" spans="1:3" x14ac:dyDescent="0.2">
      <c r="A39867" t="s">
        <v>74692</v>
      </c>
      <c r="B39867" t="s">
        <v>11880</v>
      </c>
      <c r="C39867" t="s">
        <v>74693</v>
      </c>
    </row>
    <row r="39868" spans="1:3" x14ac:dyDescent="0.2">
      <c r="A39868" t="s">
        <v>74694</v>
      </c>
      <c r="B39868" t="s">
        <v>11883</v>
      </c>
      <c r="C39868" t="s">
        <v>74693</v>
      </c>
    </row>
    <row r="39869" spans="1:3" x14ac:dyDescent="0.2">
      <c r="A39869" t="s">
        <v>74695</v>
      </c>
      <c r="B39869" t="s">
        <v>11819</v>
      </c>
      <c r="C39869" t="s">
        <v>74696</v>
      </c>
    </row>
    <row r="39870" spans="1:3" x14ac:dyDescent="0.2">
      <c r="A39870" t="s">
        <v>74695</v>
      </c>
      <c r="B39870" t="s">
        <v>11819</v>
      </c>
      <c r="C39870" t="s">
        <v>74697</v>
      </c>
    </row>
    <row r="39871" spans="1:3" x14ac:dyDescent="0.2">
      <c r="A39871" t="s">
        <v>74695</v>
      </c>
      <c r="B39871" t="s">
        <v>11819</v>
      </c>
      <c r="C39871" t="s">
        <v>74698</v>
      </c>
    </row>
    <row r="39872" spans="1:3" x14ac:dyDescent="0.2">
      <c r="A39872" t="s">
        <v>74695</v>
      </c>
      <c r="B39872" t="s">
        <v>11819</v>
      </c>
      <c r="C39872" t="s">
        <v>74699</v>
      </c>
    </row>
    <row r="39873" spans="1:3" x14ac:dyDescent="0.2">
      <c r="A39873" t="s">
        <v>74695</v>
      </c>
      <c r="B39873" t="s">
        <v>11819</v>
      </c>
      <c r="C39873" t="s">
        <v>74700</v>
      </c>
    </row>
    <row r="39874" spans="1:3" x14ac:dyDescent="0.2">
      <c r="A39874" t="s">
        <v>74695</v>
      </c>
      <c r="B39874" t="s">
        <v>11819</v>
      </c>
      <c r="C39874" t="s">
        <v>74701</v>
      </c>
    </row>
    <row r="39875" spans="1:3" x14ac:dyDescent="0.2">
      <c r="A39875" t="s">
        <v>74695</v>
      </c>
      <c r="B39875" t="s">
        <v>11819</v>
      </c>
      <c r="C39875" t="s">
        <v>74702</v>
      </c>
    </row>
    <row r="39876" spans="1:3" x14ac:dyDescent="0.2">
      <c r="A39876" t="s">
        <v>74695</v>
      </c>
      <c r="B39876" t="s">
        <v>11798</v>
      </c>
      <c r="C39876" t="s">
        <v>71295</v>
      </c>
    </row>
    <row r="39877" spans="1:3" x14ac:dyDescent="0.2">
      <c r="A39877" t="s">
        <v>74703</v>
      </c>
      <c r="B39877" t="s">
        <v>11798</v>
      </c>
      <c r="C39877" t="s">
        <v>71295</v>
      </c>
    </row>
    <row r="39878" spans="1:3" x14ac:dyDescent="0.2">
      <c r="A39878" t="s">
        <v>74704</v>
      </c>
      <c r="B39878" t="s">
        <v>11798</v>
      </c>
      <c r="C39878" t="s">
        <v>74705</v>
      </c>
    </row>
    <row r="39879" spans="1:3" x14ac:dyDescent="0.2">
      <c r="A39879" t="s">
        <v>74706</v>
      </c>
      <c r="B39879" t="s">
        <v>11880</v>
      </c>
      <c r="C39879" t="s">
        <v>74707</v>
      </c>
    </row>
    <row r="39880" spans="1:3" x14ac:dyDescent="0.2">
      <c r="A39880" t="s">
        <v>74708</v>
      </c>
      <c r="B39880" t="s">
        <v>11883</v>
      </c>
      <c r="C39880" t="s">
        <v>74707</v>
      </c>
    </row>
    <row r="39881" spans="1:3" x14ac:dyDescent="0.2">
      <c r="A39881" t="s">
        <v>74709</v>
      </c>
      <c r="B39881" t="s">
        <v>11819</v>
      </c>
      <c r="C39881" t="s">
        <v>74710</v>
      </c>
    </row>
    <row r="39882" spans="1:3" x14ac:dyDescent="0.2">
      <c r="A39882" t="s">
        <v>74709</v>
      </c>
      <c r="B39882" t="s">
        <v>11819</v>
      </c>
      <c r="C39882" t="s">
        <v>74711</v>
      </c>
    </row>
    <row r="39883" spans="1:3" x14ac:dyDescent="0.2">
      <c r="A39883" t="s">
        <v>74709</v>
      </c>
      <c r="B39883" t="s">
        <v>11819</v>
      </c>
      <c r="C39883" t="s">
        <v>74712</v>
      </c>
    </row>
    <row r="39884" spans="1:3" x14ac:dyDescent="0.2">
      <c r="A39884" t="s">
        <v>74709</v>
      </c>
      <c r="B39884" t="s">
        <v>11819</v>
      </c>
      <c r="C39884" t="s">
        <v>74713</v>
      </c>
    </row>
    <row r="39885" spans="1:3" x14ac:dyDescent="0.2">
      <c r="A39885" t="s">
        <v>74709</v>
      </c>
      <c r="B39885" t="s">
        <v>11819</v>
      </c>
      <c r="C39885" t="s">
        <v>74714</v>
      </c>
    </row>
    <row r="39886" spans="1:3" x14ac:dyDescent="0.2">
      <c r="A39886" t="s">
        <v>74715</v>
      </c>
      <c r="B39886" t="s">
        <v>11805</v>
      </c>
      <c r="C39886" t="s">
        <v>74716</v>
      </c>
    </row>
    <row r="39887" spans="1:3" x14ac:dyDescent="0.2">
      <c r="A39887" t="s">
        <v>74717</v>
      </c>
      <c r="B39887" t="s">
        <v>11828</v>
      </c>
      <c r="C39887" t="s">
        <v>74718</v>
      </c>
    </row>
    <row r="39888" spans="1:3" x14ac:dyDescent="0.2">
      <c r="A39888" t="s">
        <v>74719</v>
      </c>
      <c r="B39888" t="s">
        <v>11798</v>
      </c>
      <c r="C39888" t="s">
        <v>74720</v>
      </c>
    </row>
    <row r="39889" spans="1:3" x14ac:dyDescent="0.2">
      <c r="A39889" t="s">
        <v>74721</v>
      </c>
      <c r="B39889" t="s">
        <v>11798</v>
      </c>
      <c r="C39889" t="s">
        <v>74722</v>
      </c>
    </row>
    <row r="39890" spans="1:3" x14ac:dyDescent="0.2">
      <c r="A39890" t="s">
        <v>74723</v>
      </c>
      <c r="B39890" t="s">
        <v>11798</v>
      </c>
      <c r="C39890" t="s">
        <v>74724</v>
      </c>
    </row>
    <row r="39891" spans="1:3" x14ac:dyDescent="0.2">
      <c r="A39891" t="s">
        <v>74723</v>
      </c>
      <c r="B39891" t="s">
        <v>11798</v>
      </c>
      <c r="C39891" t="s">
        <v>74725</v>
      </c>
    </row>
    <row r="39892" spans="1:3" x14ac:dyDescent="0.2">
      <c r="A39892" t="s">
        <v>74723</v>
      </c>
      <c r="B39892" t="s">
        <v>11798</v>
      </c>
      <c r="C39892" t="s">
        <v>74726</v>
      </c>
    </row>
    <row r="39893" spans="1:3" x14ac:dyDescent="0.2">
      <c r="A39893" t="s">
        <v>74727</v>
      </c>
      <c r="B39893" t="s">
        <v>11819</v>
      </c>
      <c r="C39893" t="s">
        <v>74728</v>
      </c>
    </row>
    <row r="39894" spans="1:3" x14ac:dyDescent="0.2">
      <c r="A39894" t="s">
        <v>74729</v>
      </c>
      <c r="B39894" t="s">
        <v>11805</v>
      </c>
      <c r="C39894" t="s">
        <v>74730</v>
      </c>
    </row>
    <row r="39895" spans="1:3" x14ac:dyDescent="0.2">
      <c r="A39895" t="s">
        <v>74731</v>
      </c>
      <c r="B39895" t="s">
        <v>11880</v>
      </c>
      <c r="C39895" t="s">
        <v>74732</v>
      </c>
    </row>
    <row r="39896" spans="1:3" x14ac:dyDescent="0.2">
      <c r="A39896" t="s">
        <v>74733</v>
      </c>
      <c r="B39896" t="s">
        <v>11883</v>
      </c>
      <c r="C39896" t="s">
        <v>74732</v>
      </c>
    </row>
    <row r="39897" spans="1:3" x14ac:dyDescent="0.2">
      <c r="A39897" t="s">
        <v>74729</v>
      </c>
      <c r="B39897" t="s">
        <v>11819</v>
      </c>
      <c r="C39897" t="s">
        <v>74734</v>
      </c>
    </row>
    <row r="39898" spans="1:3" x14ac:dyDescent="0.2">
      <c r="A39898" t="s">
        <v>74735</v>
      </c>
      <c r="B39898" t="s">
        <v>11798</v>
      </c>
      <c r="C39898" t="s">
        <v>74736</v>
      </c>
    </row>
    <row r="39899" spans="1:3" x14ac:dyDescent="0.2">
      <c r="A39899" t="s">
        <v>74735</v>
      </c>
      <c r="B39899" t="s">
        <v>11798</v>
      </c>
      <c r="C39899" t="s">
        <v>74737</v>
      </c>
    </row>
    <row r="39900" spans="1:3" x14ac:dyDescent="0.2">
      <c r="A39900" t="s">
        <v>74738</v>
      </c>
      <c r="B39900" t="s">
        <v>11805</v>
      </c>
      <c r="C39900" t="s">
        <v>74739</v>
      </c>
    </row>
    <row r="39901" spans="1:3" x14ac:dyDescent="0.2">
      <c r="A39901" t="s">
        <v>74740</v>
      </c>
      <c r="B39901" t="s">
        <v>11805</v>
      </c>
      <c r="C39901" t="s">
        <v>74741</v>
      </c>
    </row>
    <row r="39902" spans="1:3" x14ac:dyDescent="0.2">
      <c r="A39902" t="s">
        <v>74740</v>
      </c>
      <c r="B39902" t="s">
        <v>11805</v>
      </c>
      <c r="C39902" t="s">
        <v>74742</v>
      </c>
    </row>
    <row r="39903" spans="1:3" x14ac:dyDescent="0.2">
      <c r="A39903" t="s">
        <v>74743</v>
      </c>
      <c r="B39903" t="s">
        <v>11880</v>
      </c>
      <c r="C39903" t="s">
        <v>74744</v>
      </c>
    </row>
    <row r="39904" spans="1:3" x14ac:dyDescent="0.2">
      <c r="A39904" t="s">
        <v>74745</v>
      </c>
      <c r="B39904" t="s">
        <v>11883</v>
      </c>
      <c r="C39904" t="s">
        <v>74744</v>
      </c>
    </row>
    <row r="39905" spans="1:3" x14ac:dyDescent="0.2">
      <c r="A39905" t="s">
        <v>74746</v>
      </c>
      <c r="B39905" t="s">
        <v>11819</v>
      </c>
      <c r="C39905" t="s">
        <v>74747</v>
      </c>
    </row>
    <row r="39906" spans="1:3" x14ac:dyDescent="0.2">
      <c r="A39906" t="s">
        <v>74748</v>
      </c>
      <c r="B39906" t="s">
        <v>11798</v>
      </c>
      <c r="C39906" t="s">
        <v>74749</v>
      </c>
    </row>
    <row r="39907" spans="1:3" x14ac:dyDescent="0.2">
      <c r="A39907" t="s">
        <v>74750</v>
      </c>
      <c r="B39907" t="s">
        <v>11805</v>
      </c>
      <c r="C39907" t="s">
        <v>74751</v>
      </c>
    </row>
    <row r="39908" spans="1:3" x14ac:dyDescent="0.2">
      <c r="A39908" t="s">
        <v>74750</v>
      </c>
      <c r="B39908" t="s">
        <v>11798</v>
      </c>
      <c r="C39908" t="s">
        <v>74752</v>
      </c>
    </row>
    <row r="39909" spans="1:3" x14ac:dyDescent="0.2">
      <c r="A39909" t="s">
        <v>74753</v>
      </c>
      <c r="B39909" t="s">
        <v>12069</v>
      </c>
      <c r="C39909" t="s">
        <v>74754</v>
      </c>
    </row>
    <row r="39910" spans="1:3" x14ac:dyDescent="0.2">
      <c r="A39910" t="s">
        <v>74755</v>
      </c>
      <c r="B39910" t="s">
        <v>11805</v>
      </c>
      <c r="C39910" t="s">
        <v>74756</v>
      </c>
    </row>
    <row r="39911" spans="1:3" x14ac:dyDescent="0.2">
      <c r="A39911" t="s">
        <v>74757</v>
      </c>
      <c r="B39911" t="s">
        <v>11798</v>
      </c>
      <c r="C39911" t="s">
        <v>74758</v>
      </c>
    </row>
    <row r="39912" spans="1:3" x14ac:dyDescent="0.2">
      <c r="A39912" t="s">
        <v>74759</v>
      </c>
      <c r="B39912" t="s">
        <v>11819</v>
      </c>
      <c r="C39912" t="s">
        <v>74760</v>
      </c>
    </row>
    <row r="39913" spans="1:3" x14ac:dyDescent="0.2">
      <c r="A39913" t="s">
        <v>74761</v>
      </c>
      <c r="B39913" t="s">
        <v>11798</v>
      </c>
      <c r="C39913" t="s">
        <v>74762</v>
      </c>
    </row>
    <row r="39914" spans="1:3" x14ac:dyDescent="0.2">
      <c r="A39914" t="s">
        <v>74763</v>
      </c>
      <c r="B39914" t="s">
        <v>11880</v>
      </c>
      <c r="C39914" t="s">
        <v>74764</v>
      </c>
    </row>
    <row r="39915" spans="1:3" x14ac:dyDescent="0.2">
      <c r="A39915" t="s">
        <v>74765</v>
      </c>
      <c r="B39915" t="s">
        <v>11883</v>
      </c>
      <c r="C39915" t="s">
        <v>74764</v>
      </c>
    </row>
    <row r="39916" spans="1:3" x14ac:dyDescent="0.2">
      <c r="A39916" t="s">
        <v>74766</v>
      </c>
      <c r="B39916" t="s">
        <v>12069</v>
      </c>
      <c r="C39916" t="s">
        <v>74767</v>
      </c>
    </row>
    <row r="39917" spans="1:3" x14ac:dyDescent="0.2">
      <c r="A39917" t="s">
        <v>74766</v>
      </c>
      <c r="B39917" t="s">
        <v>12069</v>
      </c>
      <c r="C39917" t="s">
        <v>74768</v>
      </c>
    </row>
    <row r="39918" spans="1:3" x14ac:dyDescent="0.2">
      <c r="A39918" t="s">
        <v>74766</v>
      </c>
      <c r="B39918" t="s">
        <v>12069</v>
      </c>
      <c r="C39918" t="s">
        <v>74769</v>
      </c>
    </row>
    <row r="39919" spans="1:3" x14ac:dyDescent="0.2">
      <c r="A39919" t="s">
        <v>74766</v>
      </c>
      <c r="B39919" t="s">
        <v>11798</v>
      </c>
      <c r="C39919" t="s">
        <v>74770</v>
      </c>
    </row>
    <row r="39920" spans="1:3" x14ac:dyDescent="0.2">
      <c r="A39920" t="s">
        <v>74766</v>
      </c>
      <c r="B39920" t="s">
        <v>11798</v>
      </c>
      <c r="C39920" t="s">
        <v>74771</v>
      </c>
    </row>
    <row r="39921" spans="1:3" x14ac:dyDescent="0.2">
      <c r="A39921" t="s">
        <v>74766</v>
      </c>
      <c r="B39921" t="s">
        <v>11798</v>
      </c>
      <c r="C39921" t="s">
        <v>74772</v>
      </c>
    </row>
    <row r="39922" spans="1:3" x14ac:dyDescent="0.2">
      <c r="A39922" t="s">
        <v>74773</v>
      </c>
      <c r="B39922" t="s">
        <v>11798</v>
      </c>
      <c r="C39922" t="s">
        <v>74774</v>
      </c>
    </row>
    <row r="39923" spans="1:3" x14ac:dyDescent="0.2">
      <c r="A39923" t="s">
        <v>74775</v>
      </c>
      <c r="B39923" t="s">
        <v>11805</v>
      </c>
      <c r="C39923" t="s">
        <v>74776</v>
      </c>
    </row>
    <row r="39924" spans="1:3" x14ac:dyDescent="0.2">
      <c r="A39924" t="s">
        <v>74775</v>
      </c>
      <c r="B39924" t="s">
        <v>11798</v>
      </c>
      <c r="C39924" t="s">
        <v>74777</v>
      </c>
    </row>
    <row r="39925" spans="1:3" x14ac:dyDescent="0.2">
      <c r="A39925" t="s">
        <v>74775</v>
      </c>
      <c r="B39925" t="s">
        <v>11798</v>
      </c>
      <c r="C39925" t="s">
        <v>74778</v>
      </c>
    </row>
    <row r="39926" spans="1:3" x14ac:dyDescent="0.2">
      <c r="A39926" t="s">
        <v>74775</v>
      </c>
      <c r="B39926" t="s">
        <v>11798</v>
      </c>
      <c r="C39926" t="s">
        <v>74779</v>
      </c>
    </row>
    <row r="39927" spans="1:3" x14ac:dyDescent="0.2">
      <c r="A39927" t="s">
        <v>74780</v>
      </c>
      <c r="B39927" t="s">
        <v>11798</v>
      </c>
      <c r="C39927" t="s">
        <v>74781</v>
      </c>
    </row>
    <row r="39928" spans="1:3" x14ac:dyDescent="0.2">
      <c r="A39928" t="s">
        <v>74782</v>
      </c>
      <c r="B39928" t="s">
        <v>11805</v>
      </c>
      <c r="C39928" t="s">
        <v>74783</v>
      </c>
    </row>
    <row r="39929" spans="1:3" x14ac:dyDescent="0.2">
      <c r="A39929" t="s">
        <v>74784</v>
      </c>
      <c r="B39929" t="s">
        <v>11805</v>
      </c>
      <c r="C39929" t="s">
        <v>74785</v>
      </c>
    </row>
    <row r="39930" spans="1:3" x14ac:dyDescent="0.2">
      <c r="A39930" t="s">
        <v>74786</v>
      </c>
      <c r="B39930" t="s">
        <v>11805</v>
      </c>
      <c r="C39930" t="s">
        <v>74787</v>
      </c>
    </row>
    <row r="39931" spans="1:3" x14ac:dyDescent="0.2">
      <c r="A39931" t="s">
        <v>74788</v>
      </c>
      <c r="B39931" t="s">
        <v>11805</v>
      </c>
      <c r="C39931" t="s">
        <v>74789</v>
      </c>
    </row>
    <row r="39932" spans="1:3" x14ac:dyDescent="0.2">
      <c r="A39932" t="s">
        <v>74790</v>
      </c>
      <c r="B39932" t="s">
        <v>11798</v>
      </c>
      <c r="C39932" t="s">
        <v>74791</v>
      </c>
    </row>
    <row r="39933" spans="1:3" x14ac:dyDescent="0.2">
      <c r="A39933" t="s">
        <v>74792</v>
      </c>
      <c r="B39933" t="s">
        <v>11880</v>
      </c>
      <c r="C39933" t="s">
        <v>74793</v>
      </c>
    </row>
    <row r="39934" spans="1:3" x14ac:dyDescent="0.2">
      <c r="A39934" t="s">
        <v>74794</v>
      </c>
      <c r="B39934" t="s">
        <v>11883</v>
      </c>
      <c r="C39934" t="s">
        <v>74793</v>
      </c>
    </row>
    <row r="39935" spans="1:3" x14ac:dyDescent="0.2">
      <c r="A39935" t="s">
        <v>74790</v>
      </c>
      <c r="B39935" t="s">
        <v>11819</v>
      </c>
      <c r="C39935" t="s">
        <v>74795</v>
      </c>
    </row>
    <row r="39936" spans="1:3" x14ac:dyDescent="0.2">
      <c r="A39936" t="s">
        <v>74790</v>
      </c>
      <c r="B39936" t="s">
        <v>11819</v>
      </c>
      <c r="C39936" t="s">
        <v>74796</v>
      </c>
    </row>
    <row r="39937" spans="1:3" x14ac:dyDescent="0.2">
      <c r="A39937" t="s">
        <v>74790</v>
      </c>
      <c r="B39937" t="s">
        <v>11819</v>
      </c>
      <c r="C39937" t="s">
        <v>74797</v>
      </c>
    </row>
    <row r="39938" spans="1:3" x14ac:dyDescent="0.2">
      <c r="A39938" t="s">
        <v>74798</v>
      </c>
      <c r="B39938" t="s">
        <v>11819</v>
      </c>
      <c r="C39938" t="s">
        <v>74799</v>
      </c>
    </row>
    <row r="39939" spans="1:3" x14ac:dyDescent="0.2">
      <c r="A39939" t="s">
        <v>74800</v>
      </c>
      <c r="B39939" t="s">
        <v>11798</v>
      </c>
      <c r="C39939" t="s">
        <v>74801</v>
      </c>
    </row>
    <row r="39940" spans="1:3" x14ac:dyDescent="0.2">
      <c r="A39940" t="s">
        <v>74802</v>
      </c>
      <c r="B39940" t="s">
        <v>11798</v>
      </c>
      <c r="C39940" t="s">
        <v>74803</v>
      </c>
    </row>
    <row r="39941" spans="1:3" x14ac:dyDescent="0.2">
      <c r="A39941" t="s">
        <v>74802</v>
      </c>
      <c r="B39941" t="s">
        <v>11798</v>
      </c>
      <c r="C39941" t="s">
        <v>74804</v>
      </c>
    </row>
    <row r="39942" spans="1:3" x14ac:dyDescent="0.2">
      <c r="A39942" t="s">
        <v>74805</v>
      </c>
      <c r="B39942" t="s">
        <v>11805</v>
      </c>
      <c r="C39942" t="s">
        <v>74806</v>
      </c>
    </row>
    <row r="39943" spans="1:3" x14ac:dyDescent="0.2">
      <c r="A39943" t="s">
        <v>74807</v>
      </c>
      <c r="B39943" t="s">
        <v>11805</v>
      </c>
      <c r="C39943" t="s">
        <v>74808</v>
      </c>
    </row>
    <row r="39944" spans="1:3" x14ac:dyDescent="0.2">
      <c r="A39944" t="s">
        <v>74809</v>
      </c>
      <c r="B39944" t="s">
        <v>11805</v>
      </c>
      <c r="C39944" t="s">
        <v>74810</v>
      </c>
    </row>
    <row r="39945" spans="1:3" x14ac:dyDescent="0.2">
      <c r="A39945" t="s">
        <v>74811</v>
      </c>
      <c r="B39945" t="s">
        <v>11798</v>
      </c>
      <c r="C39945" t="s">
        <v>74812</v>
      </c>
    </row>
    <row r="39946" spans="1:3" x14ac:dyDescent="0.2">
      <c r="A39946" t="s">
        <v>74813</v>
      </c>
      <c r="B39946" t="s">
        <v>11805</v>
      </c>
      <c r="C39946" t="s">
        <v>74814</v>
      </c>
    </row>
    <row r="39947" spans="1:3" x14ac:dyDescent="0.2">
      <c r="A39947" t="s">
        <v>74815</v>
      </c>
      <c r="B39947" t="s">
        <v>11819</v>
      </c>
      <c r="C39947" t="s">
        <v>74816</v>
      </c>
    </row>
    <row r="39948" spans="1:3" x14ac:dyDescent="0.2">
      <c r="A39948" t="s">
        <v>74817</v>
      </c>
      <c r="B39948" t="s">
        <v>11798</v>
      </c>
      <c r="C39948" t="s">
        <v>74818</v>
      </c>
    </row>
    <row r="39949" spans="1:3" x14ac:dyDescent="0.2">
      <c r="A39949" t="s">
        <v>74819</v>
      </c>
      <c r="B39949" t="s">
        <v>11805</v>
      </c>
      <c r="C39949" t="s">
        <v>74820</v>
      </c>
    </row>
    <row r="39950" spans="1:3" x14ac:dyDescent="0.2">
      <c r="A39950" t="s">
        <v>74819</v>
      </c>
      <c r="B39950" t="s">
        <v>11798</v>
      </c>
      <c r="C39950" t="s">
        <v>74821</v>
      </c>
    </row>
    <row r="39951" spans="1:3" x14ac:dyDescent="0.2">
      <c r="A39951" t="s">
        <v>74822</v>
      </c>
      <c r="B39951" t="s">
        <v>11819</v>
      </c>
      <c r="C39951" t="s">
        <v>74823</v>
      </c>
    </row>
    <row r="39952" spans="1:3" x14ac:dyDescent="0.2">
      <c r="A39952" t="s">
        <v>74822</v>
      </c>
      <c r="B39952" t="s">
        <v>11819</v>
      </c>
      <c r="C39952" t="s">
        <v>74824</v>
      </c>
    </row>
    <row r="39953" spans="1:3" x14ac:dyDescent="0.2">
      <c r="A39953" t="s">
        <v>74825</v>
      </c>
      <c r="B39953" t="s">
        <v>11798</v>
      </c>
      <c r="C39953" t="s">
        <v>74826</v>
      </c>
    </row>
    <row r="39954" spans="1:3" x14ac:dyDescent="0.2">
      <c r="A39954" t="s">
        <v>74825</v>
      </c>
      <c r="B39954" t="s">
        <v>11798</v>
      </c>
      <c r="C39954" t="s">
        <v>74827</v>
      </c>
    </row>
    <row r="39955" spans="1:3" x14ac:dyDescent="0.2">
      <c r="A39955" t="s">
        <v>74825</v>
      </c>
      <c r="B39955" t="s">
        <v>11798</v>
      </c>
      <c r="C39955" t="s">
        <v>74828</v>
      </c>
    </row>
    <row r="39956" spans="1:3" x14ac:dyDescent="0.2">
      <c r="A39956" t="s">
        <v>74825</v>
      </c>
      <c r="B39956" t="s">
        <v>11798</v>
      </c>
      <c r="C39956" t="s">
        <v>74829</v>
      </c>
    </row>
    <row r="39957" spans="1:3" x14ac:dyDescent="0.2">
      <c r="A39957" t="s">
        <v>74830</v>
      </c>
      <c r="B39957" t="s">
        <v>11798</v>
      </c>
      <c r="C39957" t="s">
        <v>74831</v>
      </c>
    </row>
    <row r="39958" spans="1:3" x14ac:dyDescent="0.2">
      <c r="A39958" t="s">
        <v>74832</v>
      </c>
      <c r="B39958" t="s">
        <v>11819</v>
      </c>
      <c r="C39958" t="s">
        <v>74833</v>
      </c>
    </row>
    <row r="39959" spans="1:3" x14ac:dyDescent="0.2">
      <c r="A39959" t="s">
        <v>74834</v>
      </c>
      <c r="B39959" t="s">
        <v>11819</v>
      </c>
      <c r="C39959" t="s">
        <v>74835</v>
      </c>
    </row>
    <row r="39960" spans="1:3" x14ac:dyDescent="0.2">
      <c r="A39960" t="s">
        <v>74834</v>
      </c>
      <c r="B39960" t="s">
        <v>11798</v>
      </c>
      <c r="C39960" t="s">
        <v>74836</v>
      </c>
    </row>
    <row r="39961" spans="1:3" x14ac:dyDescent="0.2">
      <c r="A39961" t="s">
        <v>74837</v>
      </c>
      <c r="B39961" t="s">
        <v>11805</v>
      </c>
      <c r="C39961" t="s">
        <v>74838</v>
      </c>
    </row>
    <row r="39962" spans="1:3" x14ac:dyDescent="0.2">
      <c r="A39962" t="s">
        <v>74839</v>
      </c>
      <c r="B39962" t="s">
        <v>11798</v>
      </c>
      <c r="C39962" t="s">
        <v>74840</v>
      </c>
    </row>
    <row r="39963" spans="1:3" x14ac:dyDescent="0.2">
      <c r="A39963" t="s">
        <v>74841</v>
      </c>
      <c r="B39963" t="s">
        <v>11805</v>
      </c>
      <c r="C39963" t="s">
        <v>74842</v>
      </c>
    </row>
    <row r="39964" spans="1:3" x14ac:dyDescent="0.2">
      <c r="A39964" t="s">
        <v>74843</v>
      </c>
      <c r="B39964" t="s">
        <v>11880</v>
      </c>
      <c r="C39964" t="s">
        <v>74844</v>
      </c>
    </row>
    <row r="39965" spans="1:3" x14ac:dyDescent="0.2">
      <c r="A39965" t="s">
        <v>74845</v>
      </c>
      <c r="B39965" t="s">
        <v>11883</v>
      </c>
      <c r="C39965" t="s">
        <v>74844</v>
      </c>
    </row>
    <row r="39966" spans="1:3" x14ac:dyDescent="0.2">
      <c r="A39966" t="s">
        <v>74841</v>
      </c>
      <c r="B39966" t="s">
        <v>11819</v>
      </c>
      <c r="C39966" t="s">
        <v>74846</v>
      </c>
    </row>
    <row r="39967" spans="1:3" x14ac:dyDescent="0.2">
      <c r="A39967" t="s">
        <v>74841</v>
      </c>
      <c r="B39967" t="s">
        <v>12069</v>
      </c>
      <c r="C39967" t="s">
        <v>74847</v>
      </c>
    </row>
    <row r="39968" spans="1:3" x14ac:dyDescent="0.2">
      <c r="A39968" t="s">
        <v>74848</v>
      </c>
      <c r="B39968" t="s">
        <v>11798</v>
      </c>
      <c r="C39968" t="s">
        <v>74849</v>
      </c>
    </row>
    <row r="39969" spans="1:3" x14ac:dyDescent="0.2">
      <c r="A39969" t="s">
        <v>74850</v>
      </c>
      <c r="B39969" t="s">
        <v>11805</v>
      </c>
      <c r="C39969" t="s">
        <v>74851</v>
      </c>
    </row>
    <row r="39970" spans="1:3" x14ac:dyDescent="0.2">
      <c r="A39970" t="s">
        <v>74852</v>
      </c>
      <c r="B39970" t="s">
        <v>11798</v>
      </c>
      <c r="C39970" t="s">
        <v>74853</v>
      </c>
    </row>
    <row r="39971" spans="1:3" x14ac:dyDescent="0.2">
      <c r="A39971" t="s">
        <v>74854</v>
      </c>
      <c r="B39971" t="s">
        <v>11819</v>
      </c>
      <c r="C39971" t="s">
        <v>74855</v>
      </c>
    </row>
    <row r="39972" spans="1:3" x14ac:dyDescent="0.2">
      <c r="A39972" t="s">
        <v>74854</v>
      </c>
      <c r="B39972" t="s">
        <v>11819</v>
      </c>
      <c r="C39972" t="s">
        <v>74856</v>
      </c>
    </row>
    <row r="39973" spans="1:3" x14ac:dyDescent="0.2">
      <c r="A39973" t="s">
        <v>74857</v>
      </c>
      <c r="B39973" t="s">
        <v>11798</v>
      </c>
      <c r="C39973" t="s">
        <v>74858</v>
      </c>
    </row>
    <row r="39974" spans="1:3" x14ac:dyDescent="0.2">
      <c r="A39974" t="s">
        <v>74859</v>
      </c>
      <c r="B39974" t="s">
        <v>11889</v>
      </c>
      <c r="C39974" t="s">
        <v>74860</v>
      </c>
    </row>
    <row r="39975" spans="1:3" x14ac:dyDescent="0.2">
      <c r="A39975" t="s">
        <v>74859</v>
      </c>
      <c r="B39975" t="s">
        <v>11805</v>
      </c>
      <c r="C39975" t="s">
        <v>74861</v>
      </c>
    </row>
    <row r="39976" spans="1:3" x14ac:dyDescent="0.2">
      <c r="A39976" t="s">
        <v>74862</v>
      </c>
      <c r="B39976" t="s">
        <v>11880</v>
      </c>
      <c r="C39976" t="s">
        <v>74863</v>
      </c>
    </row>
    <row r="39977" spans="1:3" x14ac:dyDescent="0.2">
      <c r="A39977" t="s">
        <v>74864</v>
      </c>
      <c r="B39977" t="s">
        <v>11883</v>
      </c>
      <c r="C39977" t="s">
        <v>74863</v>
      </c>
    </row>
    <row r="39978" spans="1:3" x14ac:dyDescent="0.2">
      <c r="A39978" t="s">
        <v>74859</v>
      </c>
      <c r="B39978" t="s">
        <v>11798</v>
      </c>
      <c r="C39978" t="s">
        <v>74865</v>
      </c>
    </row>
    <row r="39979" spans="1:3" x14ac:dyDescent="0.2">
      <c r="A39979" t="s">
        <v>74859</v>
      </c>
      <c r="B39979" t="s">
        <v>11798</v>
      </c>
      <c r="C39979" t="s">
        <v>74866</v>
      </c>
    </row>
    <row r="39980" spans="1:3" x14ac:dyDescent="0.2">
      <c r="A39980" t="s">
        <v>74859</v>
      </c>
      <c r="B39980" t="s">
        <v>11798</v>
      </c>
      <c r="C39980" t="s">
        <v>74867</v>
      </c>
    </row>
    <row r="39981" spans="1:3" x14ac:dyDescent="0.2">
      <c r="A39981" t="s">
        <v>74868</v>
      </c>
      <c r="B39981" t="s">
        <v>11798</v>
      </c>
      <c r="C39981" t="s">
        <v>74869</v>
      </c>
    </row>
    <row r="39982" spans="1:3" x14ac:dyDescent="0.2">
      <c r="A39982" t="s">
        <v>74870</v>
      </c>
      <c r="B39982" t="s">
        <v>11798</v>
      </c>
      <c r="C39982" t="s">
        <v>74871</v>
      </c>
    </row>
    <row r="39983" spans="1:3" x14ac:dyDescent="0.2">
      <c r="A39983" t="s">
        <v>74872</v>
      </c>
      <c r="B39983" t="s">
        <v>11880</v>
      </c>
      <c r="C39983" t="s">
        <v>74873</v>
      </c>
    </row>
    <row r="39984" spans="1:3" x14ac:dyDescent="0.2">
      <c r="A39984" t="s">
        <v>74874</v>
      </c>
      <c r="B39984" t="s">
        <v>11883</v>
      </c>
      <c r="C39984" t="s">
        <v>74873</v>
      </c>
    </row>
    <row r="39985" spans="1:3" x14ac:dyDescent="0.2">
      <c r="A39985" t="s">
        <v>74875</v>
      </c>
      <c r="B39985" t="s">
        <v>11819</v>
      </c>
      <c r="C39985" t="s">
        <v>74876</v>
      </c>
    </row>
    <row r="39986" spans="1:3" x14ac:dyDescent="0.2">
      <c r="A39986" t="s">
        <v>74875</v>
      </c>
      <c r="B39986" t="s">
        <v>11819</v>
      </c>
      <c r="C39986" t="s">
        <v>74877</v>
      </c>
    </row>
    <row r="39987" spans="1:3" x14ac:dyDescent="0.2">
      <c r="A39987" t="s">
        <v>74875</v>
      </c>
      <c r="B39987" t="s">
        <v>11819</v>
      </c>
      <c r="C39987" t="s">
        <v>74878</v>
      </c>
    </row>
    <row r="39988" spans="1:3" x14ac:dyDescent="0.2">
      <c r="A39988" t="s">
        <v>74875</v>
      </c>
      <c r="B39988" t="s">
        <v>12069</v>
      </c>
      <c r="C39988" t="s">
        <v>74879</v>
      </c>
    </row>
    <row r="39989" spans="1:3" x14ac:dyDescent="0.2">
      <c r="A39989" t="s">
        <v>74875</v>
      </c>
      <c r="B39989" t="s">
        <v>12069</v>
      </c>
      <c r="C39989" t="s">
        <v>74880</v>
      </c>
    </row>
    <row r="39990" spans="1:3" x14ac:dyDescent="0.2">
      <c r="A39990" t="s">
        <v>74881</v>
      </c>
      <c r="B39990" t="s">
        <v>11805</v>
      </c>
      <c r="C39990" t="s">
        <v>74882</v>
      </c>
    </row>
    <row r="39991" spans="1:3" x14ac:dyDescent="0.2">
      <c r="A39991" t="s">
        <v>74883</v>
      </c>
      <c r="B39991" t="s">
        <v>11798</v>
      </c>
      <c r="C39991" t="s">
        <v>74884</v>
      </c>
    </row>
    <row r="39992" spans="1:3" x14ac:dyDescent="0.2">
      <c r="A39992" t="s">
        <v>74885</v>
      </c>
      <c r="B39992" t="s">
        <v>11798</v>
      </c>
      <c r="C39992" t="s">
        <v>74886</v>
      </c>
    </row>
    <row r="39993" spans="1:3" x14ac:dyDescent="0.2">
      <c r="A39993" t="s">
        <v>74885</v>
      </c>
      <c r="B39993" t="s">
        <v>11798</v>
      </c>
      <c r="C39993" t="s">
        <v>74887</v>
      </c>
    </row>
    <row r="39994" spans="1:3" x14ac:dyDescent="0.2">
      <c r="A39994" t="s">
        <v>74885</v>
      </c>
      <c r="B39994" t="s">
        <v>11798</v>
      </c>
      <c r="C39994" t="s">
        <v>74888</v>
      </c>
    </row>
    <row r="39995" spans="1:3" x14ac:dyDescent="0.2">
      <c r="A39995" t="s">
        <v>74885</v>
      </c>
      <c r="B39995" t="s">
        <v>11798</v>
      </c>
      <c r="C39995" t="s">
        <v>74889</v>
      </c>
    </row>
    <row r="39996" spans="1:3" x14ac:dyDescent="0.2">
      <c r="A39996" t="s">
        <v>74885</v>
      </c>
      <c r="B39996" t="s">
        <v>11798</v>
      </c>
      <c r="C39996" t="s">
        <v>74890</v>
      </c>
    </row>
    <row r="39997" spans="1:3" x14ac:dyDescent="0.2">
      <c r="A39997" t="s">
        <v>74885</v>
      </c>
      <c r="B39997" t="s">
        <v>11798</v>
      </c>
      <c r="C39997" t="s">
        <v>74891</v>
      </c>
    </row>
    <row r="39998" spans="1:3" x14ac:dyDescent="0.2">
      <c r="A39998" t="s">
        <v>74885</v>
      </c>
      <c r="B39998" t="s">
        <v>11798</v>
      </c>
      <c r="C39998" t="s">
        <v>74892</v>
      </c>
    </row>
    <row r="39999" spans="1:3" x14ac:dyDescent="0.2">
      <c r="A39999" t="s">
        <v>74893</v>
      </c>
      <c r="B39999" t="s">
        <v>11798</v>
      </c>
      <c r="C39999" t="s">
        <v>74884</v>
      </c>
    </row>
    <row r="40000" spans="1:3" x14ac:dyDescent="0.2">
      <c r="A40000" t="s">
        <v>74894</v>
      </c>
      <c r="B40000" t="s">
        <v>11819</v>
      </c>
      <c r="C40000" t="s">
        <v>74895</v>
      </c>
    </row>
    <row r="40001" spans="1:3" x14ac:dyDescent="0.2">
      <c r="A40001" t="s">
        <v>74894</v>
      </c>
      <c r="B40001" t="s">
        <v>11819</v>
      </c>
      <c r="C40001" t="s">
        <v>74896</v>
      </c>
    </row>
    <row r="40002" spans="1:3" x14ac:dyDescent="0.2">
      <c r="A40002" t="s">
        <v>74897</v>
      </c>
      <c r="B40002" t="s">
        <v>11798</v>
      </c>
      <c r="C40002" t="s">
        <v>74898</v>
      </c>
    </row>
    <row r="40003" spans="1:3" x14ac:dyDescent="0.2">
      <c r="A40003" t="s">
        <v>74899</v>
      </c>
      <c r="B40003" t="s">
        <v>11880</v>
      </c>
      <c r="C40003" t="s">
        <v>74900</v>
      </c>
    </row>
    <row r="40004" spans="1:3" x14ac:dyDescent="0.2">
      <c r="A40004" t="s">
        <v>74901</v>
      </c>
      <c r="B40004" t="s">
        <v>11883</v>
      </c>
      <c r="C40004" t="s">
        <v>74900</v>
      </c>
    </row>
    <row r="40005" spans="1:3" x14ac:dyDescent="0.2">
      <c r="A40005" t="s">
        <v>74902</v>
      </c>
      <c r="B40005" t="s">
        <v>11819</v>
      </c>
      <c r="C40005" t="s">
        <v>74903</v>
      </c>
    </row>
    <row r="40006" spans="1:3" x14ac:dyDescent="0.2">
      <c r="A40006" t="s">
        <v>74902</v>
      </c>
      <c r="B40006" t="s">
        <v>12069</v>
      </c>
      <c r="C40006" t="s">
        <v>74904</v>
      </c>
    </row>
    <row r="40007" spans="1:3" x14ac:dyDescent="0.2">
      <c r="A40007" t="s">
        <v>74905</v>
      </c>
      <c r="B40007" t="s">
        <v>11798</v>
      </c>
      <c r="C40007" t="s">
        <v>74906</v>
      </c>
    </row>
    <row r="40008" spans="1:3" x14ac:dyDescent="0.2">
      <c r="A40008" t="s">
        <v>74907</v>
      </c>
      <c r="B40008" t="s">
        <v>11805</v>
      </c>
      <c r="C40008" t="s">
        <v>74908</v>
      </c>
    </row>
    <row r="40009" spans="1:3" x14ac:dyDescent="0.2">
      <c r="A40009" t="s">
        <v>74909</v>
      </c>
      <c r="B40009" t="s">
        <v>11805</v>
      </c>
      <c r="C40009" t="s">
        <v>74910</v>
      </c>
    </row>
    <row r="40010" spans="1:3" x14ac:dyDescent="0.2">
      <c r="A40010" t="s">
        <v>74911</v>
      </c>
      <c r="B40010" t="s">
        <v>11880</v>
      </c>
      <c r="C40010" t="s">
        <v>74912</v>
      </c>
    </row>
    <row r="40011" spans="1:3" x14ac:dyDescent="0.2">
      <c r="A40011" t="s">
        <v>74913</v>
      </c>
      <c r="B40011" t="s">
        <v>11883</v>
      </c>
      <c r="C40011" t="s">
        <v>74912</v>
      </c>
    </row>
    <row r="40012" spans="1:3" x14ac:dyDescent="0.2">
      <c r="A40012" t="s">
        <v>74914</v>
      </c>
      <c r="B40012" t="s">
        <v>11819</v>
      </c>
      <c r="C40012" t="s">
        <v>74915</v>
      </c>
    </row>
    <row r="40013" spans="1:3" x14ac:dyDescent="0.2">
      <c r="A40013" t="s">
        <v>74914</v>
      </c>
      <c r="B40013" t="s">
        <v>11819</v>
      </c>
      <c r="C40013" t="s">
        <v>74916</v>
      </c>
    </row>
    <row r="40014" spans="1:3" x14ac:dyDescent="0.2">
      <c r="A40014" t="s">
        <v>74914</v>
      </c>
      <c r="B40014" t="s">
        <v>12069</v>
      </c>
      <c r="C40014" t="s">
        <v>74917</v>
      </c>
    </row>
    <row r="40015" spans="1:3" x14ac:dyDescent="0.2">
      <c r="A40015" t="s">
        <v>74914</v>
      </c>
      <c r="B40015" t="s">
        <v>11798</v>
      </c>
      <c r="C40015" t="s">
        <v>74918</v>
      </c>
    </row>
    <row r="40016" spans="1:3" x14ac:dyDescent="0.2">
      <c r="A40016" t="s">
        <v>74919</v>
      </c>
      <c r="B40016" t="s">
        <v>11798</v>
      </c>
      <c r="C40016" t="s">
        <v>74920</v>
      </c>
    </row>
    <row r="40017" spans="1:3" x14ac:dyDescent="0.2">
      <c r="A40017" t="s">
        <v>74919</v>
      </c>
      <c r="B40017" t="s">
        <v>11798</v>
      </c>
      <c r="C40017" t="s">
        <v>74921</v>
      </c>
    </row>
    <row r="40018" spans="1:3" x14ac:dyDescent="0.2">
      <c r="A40018" t="s">
        <v>74919</v>
      </c>
      <c r="B40018" t="s">
        <v>11798</v>
      </c>
      <c r="C40018" t="s">
        <v>74922</v>
      </c>
    </row>
    <row r="40019" spans="1:3" x14ac:dyDescent="0.2">
      <c r="A40019" t="s">
        <v>74919</v>
      </c>
      <c r="B40019" t="s">
        <v>11798</v>
      </c>
      <c r="C40019" t="s">
        <v>74923</v>
      </c>
    </row>
    <row r="40020" spans="1:3" x14ac:dyDescent="0.2">
      <c r="A40020" t="s">
        <v>74924</v>
      </c>
      <c r="B40020" t="s">
        <v>11805</v>
      </c>
      <c r="C40020" t="s">
        <v>74925</v>
      </c>
    </row>
    <row r="40021" spans="1:3" x14ac:dyDescent="0.2">
      <c r="A40021" t="s">
        <v>74926</v>
      </c>
      <c r="B40021" t="s">
        <v>11798</v>
      </c>
      <c r="C40021" t="s">
        <v>74927</v>
      </c>
    </row>
    <row r="40022" spans="1:3" x14ac:dyDescent="0.2">
      <c r="A40022" t="s">
        <v>74928</v>
      </c>
      <c r="B40022" t="s">
        <v>11798</v>
      </c>
      <c r="C40022" t="s">
        <v>74929</v>
      </c>
    </row>
    <row r="40023" spans="1:3" x14ac:dyDescent="0.2">
      <c r="A40023" t="s">
        <v>74930</v>
      </c>
      <c r="B40023" t="s">
        <v>11880</v>
      </c>
      <c r="C40023" t="s">
        <v>74931</v>
      </c>
    </row>
    <row r="40024" spans="1:3" x14ac:dyDescent="0.2">
      <c r="A40024" t="s">
        <v>74932</v>
      </c>
      <c r="B40024" t="s">
        <v>11883</v>
      </c>
      <c r="C40024" t="s">
        <v>74931</v>
      </c>
    </row>
    <row r="40025" spans="1:3" x14ac:dyDescent="0.2">
      <c r="A40025" t="s">
        <v>74933</v>
      </c>
      <c r="B40025" t="s">
        <v>12069</v>
      </c>
      <c r="C40025" t="s">
        <v>74934</v>
      </c>
    </row>
    <row r="40026" spans="1:3" x14ac:dyDescent="0.2">
      <c r="A40026" t="s">
        <v>74933</v>
      </c>
      <c r="B40026" t="s">
        <v>12641</v>
      </c>
      <c r="C40026" t="s">
        <v>74935</v>
      </c>
    </row>
    <row r="40027" spans="1:3" x14ac:dyDescent="0.2">
      <c r="A40027" t="s">
        <v>74936</v>
      </c>
      <c r="B40027" t="s">
        <v>11805</v>
      </c>
      <c r="C40027" t="s">
        <v>74937</v>
      </c>
    </row>
    <row r="40028" spans="1:3" x14ac:dyDescent="0.2">
      <c r="A40028" t="s">
        <v>74938</v>
      </c>
      <c r="B40028" t="s">
        <v>11798</v>
      </c>
      <c r="C40028" t="s">
        <v>74939</v>
      </c>
    </row>
    <row r="40029" spans="1:3" x14ac:dyDescent="0.2">
      <c r="A40029" t="s">
        <v>74940</v>
      </c>
      <c r="B40029" t="s">
        <v>11805</v>
      </c>
      <c r="C40029" t="s">
        <v>74941</v>
      </c>
    </row>
    <row r="40030" spans="1:3" x14ac:dyDescent="0.2">
      <c r="A40030" t="s">
        <v>74942</v>
      </c>
      <c r="B40030" t="s">
        <v>11798</v>
      </c>
      <c r="C40030" t="s">
        <v>74943</v>
      </c>
    </row>
    <row r="40031" spans="1:3" x14ac:dyDescent="0.2">
      <c r="A40031" t="s">
        <v>74944</v>
      </c>
      <c r="B40031" t="s">
        <v>11819</v>
      </c>
      <c r="C40031" t="s">
        <v>74945</v>
      </c>
    </row>
    <row r="40032" spans="1:3" x14ac:dyDescent="0.2">
      <c r="A40032" t="s">
        <v>74946</v>
      </c>
      <c r="B40032" t="s">
        <v>11798</v>
      </c>
      <c r="C40032" t="s">
        <v>74947</v>
      </c>
    </row>
    <row r="40033" spans="1:3" x14ac:dyDescent="0.2">
      <c r="A40033" t="s">
        <v>74948</v>
      </c>
      <c r="B40033" t="s">
        <v>11798</v>
      </c>
      <c r="C40033" t="s">
        <v>74949</v>
      </c>
    </row>
    <row r="40034" spans="1:3" x14ac:dyDescent="0.2">
      <c r="A40034" t="s">
        <v>74950</v>
      </c>
      <c r="B40034" t="s">
        <v>11798</v>
      </c>
      <c r="C40034" t="s">
        <v>74951</v>
      </c>
    </row>
    <row r="40035" spans="1:3" x14ac:dyDescent="0.2">
      <c r="A40035" t="s">
        <v>74950</v>
      </c>
      <c r="B40035" t="s">
        <v>11798</v>
      </c>
      <c r="C40035" t="s">
        <v>74952</v>
      </c>
    </row>
    <row r="40036" spans="1:3" x14ac:dyDescent="0.2">
      <c r="A40036" t="s">
        <v>74950</v>
      </c>
      <c r="B40036" t="s">
        <v>11798</v>
      </c>
      <c r="C40036" t="s">
        <v>74953</v>
      </c>
    </row>
    <row r="40037" spans="1:3" x14ac:dyDescent="0.2">
      <c r="A40037" t="s">
        <v>74950</v>
      </c>
      <c r="B40037" t="s">
        <v>11798</v>
      </c>
      <c r="C40037" t="s">
        <v>74954</v>
      </c>
    </row>
    <row r="40038" spans="1:3" x14ac:dyDescent="0.2">
      <c r="A40038" t="s">
        <v>74950</v>
      </c>
      <c r="B40038" t="s">
        <v>11798</v>
      </c>
      <c r="C40038" t="s">
        <v>74955</v>
      </c>
    </row>
    <row r="40039" spans="1:3" x14ac:dyDescent="0.2">
      <c r="A40039" t="s">
        <v>74950</v>
      </c>
      <c r="B40039" t="s">
        <v>11798</v>
      </c>
      <c r="C40039" t="s">
        <v>74956</v>
      </c>
    </row>
    <row r="40040" spans="1:3" x14ac:dyDescent="0.2">
      <c r="A40040" t="s">
        <v>74957</v>
      </c>
      <c r="B40040" t="s">
        <v>11805</v>
      </c>
      <c r="C40040" t="s">
        <v>74958</v>
      </c>
    </row>
    <row r="40041" spans="1:3" x14ac:dyDescent="0.2">
      <c r="A40041" t="s">
        <v>74957</v>
      </c>
      <c r="B40041" t="s">
        <v>11798</v>
      </c>
      <c r="C40041" t="s">
        <v>74959</v>
      </c>
    </row>
    <row r="40042" spans="1:3" x14ac:dyDescent="0.2">
      <c r="A40042" t="s">
        <v>74960</v>
      </c>
      <c r="B40042" t="s">
        <v>11828</v>
      </c>
      <c r="C40042" t="s">
        <v>74961</v>
      </c>
    </row>
    <row r="40043" spans="1:3" x14ac:dyDescent="0.2">
      <c r="A40043" t="s">
        <v>74962</v>
      </c>
      <c r="B40043" t="s">
        <v>11798</v>
      </c>
      <c r="C40043" t="s">
        <v>74963</v>
      </c>
    </row>
    <row r="40044" spans="1:3" x14ac:dyDescent="0.2">
      <c r="A40044" t="s">
        <v>74964</v>
      </c>
      <c r="B40044" t="s">
        <v>11798</v>
      </c>
      <c r="C40044" t="s">
        <v>74965</v>
      </c>
    </row>
    <row r="40045" spans="1:3" x14ac:dyDescent="0.2">
      <c r="A40045" t="s">
        <v>74966</v>
      </c>
      <c r="B40045" t="s">
        <v>11798</v>
      </c>
      <c r="C40045" t="s">
        <v>74967</v>
      </c>
    </row>
    <row r="40046" spans="1:3" x14ac:dyDescent="0.2">
      <c r="A40046" t="s">
        <v>74968</v>
      </c>
      <c r="B40046" t="s">
        <v>11798</v>
      </c>
      <c r="C40046" t="s">
        <v>74969</v>
      </c>
    </row>
    <row r="40047" spans="1:3" x14ac:dyDescent="0.2">
      <c r="A40047" t="s">
        <v>74970</v>
      </c>
      <c r="B40047" t="s">
        <v>11819</v>
      </c>
      <c r="C40047" t="s">
        <v>74971</v>
      </c>
    </row>
    <row r="40048" spans="1:3" x14ac:dyDescent="0.2">
      <c r="A40048" t="s">
        <v>74972</v>
      </c>
      <c r="B40048" t="s">
        <v>11798</v>
      </c>
      <c r="C40048" t="s">
        <v>74973</v>
      </c>
    </row>
    <row r="40049" spans="1:3" x14ac:dyDescent="0.2">
      <c r="A40049" t="s">
        <v>74974</v>
      </c>
      <c r="B40049" t="s">
        <v>11798</v>
      </c>
      <c r="C40049" t="s">
        <v>74975</v>
      </c>
    </row>
    <row r="40050" spans="1:3" x14ac:dyDescent="0.2">
      <c r="A40050" t="s">
        <v>74976</v>
      </c>
      <c r="B40050" t="s">
        <v>11798</v>
      </c>
      <c r="C40050" t="s">
        <v>74977</v>
      </c>
    </row>
    <row r="40051" spans="1:3" x14ac:dyDescent="0.2">
      <c r="A40051" t="s">
        <v>74978</v>
      </c>
      <c r="B40051" t="s">
        <v>11798</v>
      </c>
      <c r="C40051" t="s">
        <v>74979</v>
      </c>
    </row>
    <row r="40052" spans="1:3" x14ac:dyDescent="0.2">
      <c r="A40052" t="s">
        <v>74980</v>
      </c>
      <c r="B40052" t="s">
        <v>11798</v>
      </c>
      <c r="C40052" t="s">
        <v>74981</v>
      </c>
    </row>
    <row r="40053" spans="1:3" x14ac:dyDescent="0.2">
      <c r="A40053" t="s">
        <v>74980</v>
      </c>
      <c r="B40053" t="s">
        <v>11798</v>
      </c>
      <c r="C40053" t="s">
        <v>74982</v>
      </c>
    </row>
    <row r="40054" spans="1:3" x14ac:dyDescent="0.2">
      <c r="A40054" t="s">
        <v>74980</v>
      </c>
      <c r="B40054" t="s">
        <v>11805</v>
      </c>
      <c r="C40054" t="s">
        <v>74983</v>
      </c>
    </row>
    <row r="40055" spans="1:3" x14ac:dyDescent="0.2">
      <c r="A40055" t="s">
        <v>74980</v>
      </c>
      <c r="B40055" t="s">
        <v>11805</v>
      </c>
      <c r="C40055" t="s">
        <v>74984</v>
      </c>
    </row>
    <row r="40056" spans="1:3" x14ac:dyDescent="0.2">
      <c r="A40056" t="s">
        <v>74980</v>
      </c>
      <c r="B40056" t="s">
        <v>11805</v>
      </c>
      <c r="C40056" t="s">
        <v>74985</v>
      </c>
    </row>
    <row r="40057" spans="1:3" x14ac:dyDescent="0.2">
      <c r="A40057" t="s">
        <v>74986</v>
      </c>
      <c r="B40057" t="s">
        <v>11798</v>
      </c>
      <c r="C40057" t="s">
        <v>74987</v>
      </c>
    </row>
    <row r="40058" spans="1:3" x14ac:dyDescent="0.2">
      <c r="A40058" t="s">
        <v>74986</v>
      </c>
      <c r="B40058" t="s">
        <v>11798</v>
      </c>
      <c r="C40058" t="s">
        <v>74988</v>
      </c>
    </row>
    <row r="40059" spans="1:3" x14ac:dyDescent="0.2">
      <c r="A40059" t="s">
        <v>74989</v>
      </c>
      <c r="B40059" t="s">
        <v>11798</v>
      </c>
      <c r="C40059" t="s">
        <v>74990</v>
      </c>
    </row>
    <row r="40060" spans="1:3" x14ac:dyDescent="0.2">
      <c r="A40060" t="s">
        <v>74991</v>
      </c>
      <c r="B40060" t="s">
        <v>11805</v>
      </c>
      <c r="C40060" t="s">
        <v>74992</v>
      </c>
    </row>
    <row r="40061" spans="1:3" x14ac:dyDescent="0.2">
      <c r="A40061" t="s">
        <v>74993</v>
      </c>
      <c r="B40061" t="s">
        <v>11798</v>
      </c>
      <c r="C40061" t="s">
        <v>74994</v>
      </c>
    </row>
    <row r="40062" spans="1:3" x14ac:dyDescent="0.2">
      <c r="A40062" t="s">
        <v>74993</v>
      </c>
      <c r="B40062" t="s">
        <v>11798</v>
      </c>
      <c r="C40062" t="s">
        <v>74995</v>
      </c>
    </row>
    <row r="40063" spans="1:3" x14ac:dyDescent="0.2">
      <c r="A40063" t="s">
        <v>74996</v>
      </c>
      <c r="B40063" t="s">
        <v>11805</v>
      </c>
      <c r="C40063" t="s">
        <v>74997</v>
      </c>
    </row>
    <row r="40064" spans="1:3" x14ac:dyDescent="0.2">
      <c r="A40064" t="s">
        <v>74996</v>
      </c>
      <c r="B40064" t="s">
        <v>11805</v>
      </c>
      <c r="C40064" t="s">
        <v>74998</v>
      </c>
    </row>
    <row r="40065" spans="1:3" x14ac:dyDescent="0.2">
      <c r="A40065" t="s">
        <v>74999</v>
      </c>
      <c r="B40065" t="s">
        <v>12090</v>
      </c>
      <c r="C40065" t="s">
        <v>75000</v>
      </c>
    </row>
    <row r="40066" spans="1:3" x14ac:dyDescent="0.2">
      <c r="A40066" t="s">
        <v>75001</v>
      </c>
      <c r="B40066" t="s">
        <v>11798</v>
      </c>
      <c r="C40066" t="s">
        <v>75002</v>
      </c>
    </row>
    <row r="40067" spans="1:3" x14ac:dyDescent="0.2">
      <c r="A40067" t="s">
        <v>75003</v>
      </c>
      <c r="B40067" t="s">
        <v>11828</v>
      </c>
      <c r="C40067" t="s">
        <v>75004</v>
      </c>
    </row>
    <row r="40068" spans="1:3" x14ac:dyDescent="0.2">
      <c r="A40068" t="s">
        <v>75005</v>
      </c>
      <c r="B40068" t="s">
        <v>11805</v>
      </c>
      <c r="C40068" t="s">
        <v>75006</v>
      </c>
    </row>
    <row r="40069" spans="1:3" x14ac:dyDescent="0.2">
      <c r="A40069" t="s">
        <v>75007</v>
      </c>
      <c r="B40069" t="s">
        <v>11805</v>
      </c>
      <c r="C40069" t="s">
        <v>75008</v>
      </c>
    </row>
    <row r="40070" spans="1:3" x14ac:dyDescent="0.2">
      <c r="A40070" t="s">
        <v>75007</v>
      </c>
      <c r="B40070" t="s">
        <v>11805</v>
      </c>
      <c r="C40070" t="s">
        <v>75009</v>
      </c>
    </row>
    <row r="40071" spans="1:3" x14ac:dyDescent="0.2">
      <c r="A40071" t="s">
        <v>75010</v>
      </c>
      <c r="B40071" t="s">
        <v>11798</v>
      </c>
      <c r="C40071" t="s">
        <v>75011</v>
      </c>
    </row>
    <row r="40072" spans="1:3" x14ac:dyDescent="0.2">
      <c r="A40072" t="s">
        <v>75012</v>
      </c>
      <c r="B40072" t="s">
        <v>70175</v>
      </c>
      <c r="C40072" t="s">
        <v>75013</v>
      </c>
    </row>
    <row r="40073" spans="1:3" x14ac:dyDescent="0.2">
      <c r="A40073" t="s">
        <v>75012</v>
      </c>
      <c r="B40073" t="s">
        <v>70175</v>
      </c>
      <c r="C40073" t="s">
        <v>75014</v>
      </c>
    </row>
    <row r="40074" spans="1:3" x14ac:dyDescent="0.2">
      <c r="A40074" t="s">
        <v>75015</v>
      </c>
      <c r="B40074" t="s">
        <v>12090</v>
      </c>
      <c r="C40074" t="s">
        <v>75016</v>
      </c>
    </row>
    <row r="40075" spans="1:3" x14ac:dyDescent="0.2">
      <c r="A40075" t="s">
        <v>75017</v>
      </c>
      <c r="B40075" t="s">
        <v>11805</v>
      </c>
      <c r="C40075" t="s">
        <v>75018</v>
      </c>
    </row>
    <row r="40076" spans="1:3" x14ac:dyDescent="0.2">
      <c r="A40076" t="s">
        <v>75019</v>
      </c>
      <c r="B40076" t="s">
        <v>11840</v>
      </c>
      <c r="C40076" t="s">
        <v>75020</v>
      </c>
    </row>
    <row r="40077" spans="1:3" x14ac:dyDescent="0.2">
      <c r="A40077" t="s">
        <v>75021</v>
      </c>
      <c r="B40077" t="s">
        <v>11798</v>
      </c>
      <c r="C40077" t="s">
        <v>75022</v>
      </c>
    </row>
    <row r="40078" spans="1:3" x14ac:dyDescent="0.2">
      <c r="A40078" t="s">
        <v>75021</v>
      </c>
      <c r="B40078" t="s">
        <v>11798</v>
      </c>
      <c r="C40078" t="s">
        <v>75023</v>
      </c>
    </row>
    <row r="40079" spans="1:3" x14ac:dyDescent="0.2">
      <c r="A40079" t="s">
        <v>75024</v>
      </c>
      <c r="B40079" t="s">
        <v>11805</v>
      </c>
      <c r="C40079" t="s">
        <v>75025</v>
      </c>
    </row>
    <row r="40080" spans="1:3" x14ac:dyDescent="0.2">
      <c r="A40080" t="s">
        <v>75026</v>
      </c>
      <c r="B40080" t="s">
        <v>11798</v>
      </c>
      <c r="C40080" t="s">
        <v>75027</v>
      </c>
    </row>
    <row r="40081" spans="1:3" x14ac:dyDescent="0.2">
      <c r="A40081" t="s">
        <v>75028</v>
      </c>
      <c r="B40081" t="s">
        <v>11840</v>
      </c>
      <c r="C40081" t="s">
        <v>75029</v>
      </c>
    </row>
    <row r="40082" spans="1:3" x14ac:dyDescent="0.2">
      <c r="A40082" t="s">
        <v>75030</v>
      </c>
      <c r="B40082" t="s">
        <v>11798</v>
      </c>
      <c r="C40082" t="s">
        <v>75031</v>
      </c>
    </row>
    <row r="40083" spans="1:3" x14ac:dyDescent="0.2">
      <c r="A40083" t="s">
        <v>75030</v>
      </c>
      <c r="B40083" t="s">
        <v>11798</v>
      </c>
      <c r="C40083" t="s">
        <v>75032</v>
      </c>
    </row>
    <row r="40084" spans="1:3" x14ac:dyDescent="0.2">
      <c r="A40084" t="s">
        <v>75030</v>
      </c>
      <c r="B40084" t="s">
        <v>11798</v>
      </c>
      <c r="C40084" t="s">
        <v>75033</v>
      </c>
    </row>
    <row r="40085" spans="1:3" x14ac:dyDescent="0.2">
      <c r="A40085" t="s">
        <v>75030</v>
      </c>
      <c r="B40085" t="s">
        <v>11798</v>
      </c>
      <c r="C40085" t="s">
        <v>75034</v>
      </c>
    </row>
    <row r="40086" spans="1:3" x14ac:dyDescent="0.2">
      <c r="A40086" t="s">
        <v>75035</v>
      </c>
      <c r="B40086" t="s">
        <v>11805</v>
      </c>
      <c r="C40086" t="s">
        <v>75036</v>
      </c>
    </row>
    <row r="40087" spans="1:3" x14ac:dyDescent="0.2">
      <c r="A40087" t="s">
        <v>75037</v>
      </c>
      <c r="B40087" t="s">
        <v>11798</v>
      </c>
      <c r="C40087" t="s">
        <v>75038</v>
      </c>
    </row>
    <row r="40088" spans="1:3" x14ac:dyDescent="0.2">
      <c r="A40088" t="s">
        <v>75039</v>
      </c>
      <c r="B40088" t="s">
        <v>11798</v>
      </c>
      <c r="C40088" t="s">
        <v>75040</v>
      </c>
    </row>
    <row r="40089" spans="1:3" x14ac:dyDescent="0.2">
      <c r="A40089" t="s">
        <v>75041</v>
      </c>
      <c r="B40089" t="s">
        <v>11798</v>
      </c>
      <c r="C40089" t="s">
        <v>75042</v>
      </c>
    </row>
    <row r="40090" spans="1:3" x14ac:dyDescent="0.2">
      <c r="A40090" t="s">
        <v>75043</v>
      </c>
      <c r="B40090" t="s">
        <v>11805</v>
      </c>
      <c r="C40090" t="s">
        <v>75044</v>
      </c>
    </row>
    <row r="40091" spans="1:3" x14ac:dyDescent="0.2">
      <c r="A40091" t="s">
        <v>75045</v>
      </c>
      <c r="B40091" t="s">
        <v>11840</v>
      </c>
      <c r="C40091" t="s">
        <v>75046</v>
      </c>
    </row>
    <row r="40092" spans="1:3" x14ac:dyDescent="0.2">
      <c r="A40092" t="s">
        <v>75047</v>
      </c>
      <c r="B40092" t="s">
        <v>11798</v>
      </c>
      <c r="C40092" t="s">
        <v>75048</v>
      </c>
    </row>
    <row r="40093" spans="1:3" x14ac:dyDescent="0.2">
      <c r="A40093" t="s">
        <v>75049</v>
      </c>
      <c r="B40093" t="s">
        <v>11805</v>
      </c>
      <c r="C40093" t="s">
        <v>75050</v>
      </c>
    </row>
    <row r="40094" spans="1:3" x14ac:dyDescent="0.2">
      <c r="A40094" t="s">
        <v>75051</v>
      </c>
      <c r="B40094" t="s">
        <v>11798</v>
      </c>
      <c r="C40094" t="s">
        <v>75052</v>
      </c>
    </row>
    <row r="40095" spans="1:3" x14ac:dyDescent="0.2">
      <c r="A40095" t="s">
        <v>75053</v>
      </c>
      <c r="B40095" t="s">
        <v>11798</v>
      </c>
      <c r="C40095" t="s">
        <v>75054</v>
      </c>
    </row>
    <row r="40096" spans="1:3" x14ac:dyDescent="0.2">
      <c r="A40096" t="s">
        <v>75055</v>
      </c>
      <c r="B40096" t="s">
        <v>11805</v>
      </c>
      <c r="C40096" t="s">
        <v>75056</v>
      </c>
    </row>
    <row r="40097" spans="1:3" x14ac:dyDescent="0.2">
      <c r="A40097" t="s">
        <v>75057</v>
      </c>
      <c r="B40097" t="s">
        <v>11798</v>
      </c>
      <c r="C40097" t="s">
        <v>75058</v>
      </c>
    </row>
    <row r="40098" spans="1:3" x14ac:dyDescent="0.2">
      <c r="A40098" t="s">
        <v>75059</v>
      </c>
      <c r="B40098" t="s">
        <v>11840</v>
      </c>
      <c r="C40098" t="s">
        <v>75060</v>
      </c>
    </row>
    <row r="40099" spans="1:3" x14ac:dyDescent="0.2">
      <c r="A40099" t="s">
        <v>75061</v>
      </c>
      <c r="B40099" t="s">
        <v>11798</v>
      </c>
      <c r="C40099" t="s">
        <v>75062</v>
      </c>
    </row>
    <row r="40100" spans="1:3" x14ac:dyDescent="0.2">
      <c r="A40100" t="s">
        <v>75063</v>
      </c>
      <c r="B40100" t="s">
        <v>11805</v>
      </c>
      <c r="C40100" t="s">
        <v>75064</v>
      </c>
    </row>
    <row r="40101" spans="1:3" x14ac:dyDescent="0.2">
      <c r="A40101" t="s">
        <v>75065</v>
      </c>
      <c r="B40101" t="s">
        <v>11798</v>
      </c>
      <c r="C40101" t="s">
        <v>75066</v>
      </c>
    </row>
    <row r="40102" spans="1:3" x14ac:dyDescent="0.2">
      <c r="A40102" t="s">
        <v>75067</v>
      </c>
      <c r="B40102" t="s">
        <v>11798</v>
      </c>
      <c r="C40102" t="s">
        <v>75068</v>
      </c>
    </row>
    <row r="40103" spans="1:3" x14ac:dyDescent="0.2">
      <c r="A40103" t="s">
        <v>75069</v>
      </c>
      <c r="B40103" t="s">
        <v>11840</v>
      </c>
      <c r="C40103" t="s">
        <v>75070</v>
      </c>
    </row>
    <row r="40104" spans="1:3" x14ac:dyDescent="0.2">
      <c r="A40104" t="s">
        <v>75071</v>
      </c>
      <c r="B40104" t="s">
        <v>11798</v>
      </c>
      <c r="C40104" t="s">
        <v>75072</v>
      </c>
    </row>
    <row r="40105" spans="1:3" x14ac:dyDescent="0.2">
      <c r="A40105" t="s">
        <v>75073</v>
      </c>
      <c r="B40105" t="s">
        <v>11805</v>
      </c>
      <c r="C40105" t="s">
        <v>75074</v>
      </c>
    </row>
    <row r="40106" spans="1:3" x14ac:dyDescent="0.2">
      <c r="A40106" t="s">
        <v>75075</v>
      </c>
      <c r="B40106" t="s">
        <v>11798</v>
      </c>
      <c r="C40106" t="s">
        <v>75076</v>
      </c>
    </row>
    <row r="40107" spans="1:3" x14ac:dyDescent="0.2">
      <c r="A40107" t="s">
        <v>75077</v>
      </c>
      <c r="B40107" t="s">
        <v>11798</v>
      </c>
      <c r="C40107" t="s">
        <v>75078</v>
      </c>
    </row>
    <row r="40108" spans="1:3" x14ac:dyDescent="0.2">
      <c r="A40108" t="s">
        <v>75079</v>
      </c>
      <c r="B40108" t="s">
        <v>11798</v>
      </c>
      <c r="C40108" t="s">
        <v>75080</v>
      </c>
    </row>
    <row r="40109" spans="1:3" x14ac:dyDescent="0.2">
      <c r="A40109" t="s">
        <v>75081</v>
      </c>
      <c r="B40109" t="s">
        <v>11880</v>
      </c>
      <c r="C40109" t="s">
        <v>75082</v>
      </c>
    </row>
    <row r="40110" spans="1:3" x14ac:dyDescent="0.2">
      <c r="A40110" t="s">
        <v>75083</v>
      </c>
      <c r="B40110" t="s">
        <v>11883</v>
      </c>
      <c r="C40110" t="s">
        <v>75082</v>
      </c>
    </row>
    <row r="40111" spans="1:3" x14ac:dyDescent="0.2">
      <c r="A40111" t="s">
        <v>75084</v>
      </c>
      <c r="B40111" t="s">
        <v>11819</v>
      </c>
      <c r="C40111" t="s">
        <v>75085</v>
      </c>
    </row>
    <row r="40112" spans="1:3" x14ac:dyDescent="0.2">
      <c r="A40112" t="s">
        <v>75084</v>
      </c>
      <c r="B40112" t="s">
        <v>11819</v>
      </c>
      <c r="C40112" t="s">
        <v>75086</v>
      </c>
    </row>
    <row r="40113" spans="1:3" x14ac:dyDescent="0.2">
      <c r="A40113" t="s">
        <v>75084</v>
      </c>
      <c r="B40113" t="s">
        <v>11819</v>
      </c>
      <c r="C40113" t="s">
        <v>75087</v>
      </c>
    </row>
    <row r="40114" spans="1:3" x14ac:dyDescent="0.2">
      <c r="A40114" t="s">
        <v>75084</v>
      </c>
      <c r="B40114" t="s">
        <v>12069</v>
      </c>
      <c r="C40114" t="s">
        <v>75088</v>
      </c>
    </row>
    <row r="40115" spans="1:3" x14ac:dyDescent="0.2">
      <c r="A40115" t="s">
        <v>75084</v>
      </c>
      <c r="B40115" t="s">
        <v>12069</v>
      </c>
      <c r="C40115" t="s">
        <v>75089</v>
      </c>
    </row>
    <row r="40116" spans="1:3" x14ac:dyDescent="0.2">
      <c r="A40116" t="s">
        <v>75084</v>
      </c>
      <c r="B40116" t="s">
        <v>12069</v>
      </c>
      <c r="C40116" t="s">
        <v>75090</v>
      </c>
    </row>
    <row r="40117" spans="1:3" x14ac:dyDescent="0.2">
      <c r="A40117" t="s">
        <v>75084</v>
      </c>
      <c r="B40117" t="s">
        <v>12069</v>
      </c>
      <c r="C40117" t="s">
        <v>75091</v>
      </c>
    </row>
    <row r="40118" spans="1:3" x14ac:dyDescent="0.2">
      <c r="A40118" t="s">
        <v>75084</v>
      </c>
      <c r="B40118" t="s">
        <v>12069</v>
      </c>
      <c r="C40118" t="s">
        <v>75092</v>
      </c>
    </row>
    <row r="40119" spans="1:3" x14ac:dyDescent="0.2">
      <c r="A40119" t="s">
        <v>75084</v>
      </c>
      <c r="B40119" t="s">
        <v>11798</v>
      </c>
      <c r="C40119" t="s">
        <v>75093</v>
      </c>
    </row>
    <row r="40120" spans="1:3" x14ac:dyDescent="0.2">
      <c r="A40120" t="s">
        <v>75084</v>
      </c>
      <c r="B40120" t="s">
        <v>11798</v>
      </c>
      <c r="C40120" t="s">
        <v>75094</v>
      </c>
    </row>
    <row r="40121" spans="1:3" x14ac:dyDescent="0.2">
      <c r="A40121" t="s">
        <v>75081</v>
      </c>
      <c r="B40121" t="s">
        <v>11805</v>
      </c>
      <c r="C40121" t="s">
        <v>75095</v>
      </c>
    </row>
    <row r="40122" spans="1:3" x14ac:dyDescent="0.2">
      <c r="A40122" t="s">
        <v>75081</v>
      </c>
      <c r="B40122" t="s">
        <v>11805</v>
      </c>
      <c r="C40122" t="s">
        <v>75096</v>
      </c>
    </row>
    <row r="40123" spans="1:3" x14ac:dyDescent="0.2">
      <c r="A40123" t="s">
        <v>75097</v>
      </c>
      <c r="B40123" t="s">
        <v>11798</v>
      </c>
      <c r="C40123" t="s">
        <v>75098</v>
      </c>
    </row>
    <row r="40124" spans="1:3" x14ac:dyDescent="0.2">
      <c r="A40124" t="s">
        <v>75097</v>
      </c>
      <c r="B40124" t="s">
        <v>11798</v>
      </c>
      <c r="C40124" t="s">
        <v>75099</v>
      </c>
    </row>
    <row r="40125" spans="1:3" x14ac:dyDescent="0.2">
      <c r="A40125" t="s">
        <v>75100</v>
      </c>
      <c r="B40125" t="s">
        <v>11798</v>
      </c>
      <c r="C40125" t="s">
        <v>75101</v>
      </c>
    </row>
    <row r="40126" spans="1:3" x14ac:dyDescent="0.2">
      <c r="A40126" t="s">
        <v>75083</v>
      </c>
      <c r="B40126" t="s">
        <v>11805</v>
      </c>
      <c r="C40126" t="s">
        <v>75102</v>
      </c>
    </row>
    <row r="40127" spans="1:3" x14ac:dyDescent="0.2">
      <c r="A40127" t="s">
        <v>75083</v>
      </c>
      <c r="B40127" t="s">
        <v>11805</v>
      </c>
      <c r="C40127" t="s">
        <v>75103</v>
      </c>
    </row>
    <row r="40128" spans="1:3" x14ac:dyDescent="0.2">
      <c r="A40128" t="s">
        <v>75104</v>
      </c>
      <c r="B40128" t="s">
        <v>11798</v>
      </c>
      <c r="C40128" t="s">
        <v>75105</v>
      </c>
    </row>
    <row r="40129" spans="1:3" x14ac:dyDescent="0.2">
      <c r="A40129" t="s">
        <v>75106</v>
      </c>
      <c r="B40129" t="s">
        <v>12090</v>
      </c>
      <c r="C40129" t="s">
        <v>75107</v>
      </c>
    </row>
    <row r="40130" spans="1:3" x14ac:dyDescent="0.2">
      <c r="A40130" t="s">
        <v>75108</v>
      </c>
      <c r="C40130" t="s">
        <v>75109</v>
      </c>
    </row>
    <row r="40131" spans="1:3" x14ac:dyDescent="0.2">
      <c r="A40131" t="s">
        <v>75110</v>
      </c>
      <c r="B40131" t="s">
        <v>11798</v>
      </c>
      <c r="C40131" t="s">
        <v>75111</v>
      </c>
    </row>
    <row r="40132" spans="1:3" x14ac:dyDescent="0.2">
      <c r="A40132" t="s">
        <v>75112</v>
      </c>
      <c r="B40132" t="s">
        <v>11880</v>
      </c>
      <c r="C40132" t="s">
        <v>75113</v>
      </c>
    </row>
    <row r="40133" spans="1:3" x14ac:dyDescent="0.2">
      <c r="A40133" t="s">
        <v>75114</v>
      </c>
      <c r="B40133" t="s">
        <v>11883</v>
      </c>
      <c r="C40133" t="s">
        <v>75113</v>
      </c>
    </row>
    <row r="40134" spans="1:3" x14ac:dyDescent="0.2">
      <c r="A40134" t="s">
        <v>75115</v>
      </c>
      <c r="B40134" t="s">
        <v>11798</v>
      </c>
      <c r="C40134" t="s">
        <v>75116</v>
      </c>
    </row>
    <row r="40135" spans="1:3" x14ac:dyDescent="0.2">
      <c r="A40135" t="s">
        <v>75115</v>
      </c>
      <c r="B40135" t="s">
        <v>11798</v>
      </c>
      <c r="C40135" t="s">
        <v>75117</v>
      </c>
    </row>
    <row r="40136" spans="1:3" x14ac:dyDescent="0.2">
      <c r="A40136" t="s">
        <v>75115</v>
      </c>
      <c r="B40136" t="s">
        <v>11798</v>
      </c>
      <c r="C40136" t="s">
        <v>75118</v>
      </c>
    </row>
    <row r="40137" spans="1:3" x14ac:dyDescent="0.2">
      <c r="A40137" t="s">
        <v>75115</v>
      </c>
      <c r="B40137" t="s">
        <v>12069</v>
      </c>
      <c r="C40137" t="s">
        <v>75119</v>
      </c>
    </row>
    <row r="40138" spans="1:3" x14ac:dyDescent="0.2">
      <c r="A40138" t="s">
        <v>75115</v>
      </c>
      <c r="B40138" t="s">
        <v>11819</v>
      </c>
      <c r="C40138" t="s">
        <v>75120</v>
      </c>
    </row>
    <row r="40139" spans="1:3" x14ac:dyDescent="0.2">
      <c r="A40139" t="s">
        <v>75115</v>
      </c>
      <c r="B40139" t="s">
        <v>11819</v>
      </c>
      <c r="C40139" t="s">
        <v>75121</v>
      </c>
    </row>
    <row r="40140" spans="1:3" x14ac:dyDescent="0.2">
      <c r="A40140" t="s">
        <v>75122</v>
      </c>
      <c r="B40140" t="s">
        <v>11798</v>
      </c>
      <c r="C40140" t="s">
        <v>75123</v>
      </c>
    </row>
    <row r="40141" spans="1:3" x14ac:dyDescent="0.2">
      <c r="A40141" t="s">
        <v>75124</v>
      </c>
      <c r="B40141" t="s">
        <v>11819</v>
      </c>
      <c r="C40141" t="s">
        <v>75125</v>
      </c>
    </row>
    <row r="40142" spans="1:3" x14ac:dyDescent="0.2">
      <c r="A40142" t="s">
        <v>75124</v>
      </c>
      <c r="B40142" t="s">
        <v>11819</v>
      </c>
      <c r="C40142" t="s">
        <v>75126</v>
      </c>
    </row>
    <row r="40143" spans="1:3" x14ac:dyDescent="0.2">
      <c r="A40143" t="s">
        <v>75127</v>
      </c>
      <c r="B40143" t="s">
        <v>11805</v>
      </c>
      <c r="C40143" t="s">
        <v>75128</v>
      </c>
    </row>
    <row r="40144" spans="1:3" x14ac:dyDescent="0.2">
      <c r="A40144" t="s">
        <v>75129</v>
      </c>
      <c r="B40144" t="s">
        <v>11819</v>
      </c>
      <c r="C40144" t="s">
        <v>75130</v>
      </c>
    </row>
    <row r="40145" spans="1:3" x14ac:dyDescent="0.2">
      <c r="A40145" t="s">
        <v>75131</v>
      </c>
      <c r="B40145" t="s">
        <v>11819</v>
      </c>
      <c r="C40145" t="s">
        <v>75132</v>
      </c>
    </row>
    <row r="40146" spans="1:3" x14ac:dyDescent="0.2">
      <c r="A40146" t="s">
        <v>75131</v>
      </c>
      <c r="B40146" t="s">
        <v>11819</v>
      </c>
      <c r="C40146" t="s">
        <v>75133</v>
      </c>
    </row>
    <row r="40147" spans="1:3" x14ac:dyDescent="0.2">
      <c r="A40147" t="s">
        <v>75131</v>
      </c>
      <c r="B40147" t="s">
        <v>11798</v>
      </c>
      <c r="C40147" t="s">
        <v>75134</v>
      </c>
    </row>
    <row r="40148" spans="1:3" x14ac:dyDescent="0.2">
      <c r="A40148" t="s">
        <v>75135</v>
      </c>
      <c r="B40148" t="s">
        <v>11798</v>
      </c>
      <c r="C40148" t="s">
        <v>75136</v>
      </c>
    </row>
    <row r="40149" spans="1:3" x14ac:dyDescent="0.2">
      <c r="A40149" t="s">
        <v>75137</v>
      </c>
      <c r="B40149" t="s">
        <v>11819</v>
      </c>
      <c r="C40149" t="s">
        <v>75138</v>
      </c>
    </row>
    <row r="40150" spans="1:3" x14ac:dyDescent="0.2">
      <c r="A40150" t="s">
        <v>75137</v>
      </c>
      <c r="B40150" t="s">
        <v>11819</v>
      </c>
      <c r="C40150" t="s">
        <v>75139</v>
      </c>
    </row>
    <row r="40151" spans="1:3" x14ac:dyDescent="0.2">
      <c r="A40151" t="s">
        <v>75137</v>
      </c>
      <c r="B40151" t="s">
        <v>11819</v>
      </c>
      <c r="C40151" t="s">
        <v>75140</v>
      </c>
    </row>
    <row r="40152" spans="1:3" x14ac:dyDescent="0.2">
      <c r="A40152" t="s">
        <v>75141</v>
      </c>
      <c r="B40152" t="s">
        <v>11880</v>
      </c>
      <c r="C40152" t="s">
        <v>75142</v>
      </c>
    </row>
    <row r="40153" spans="1:3" x14ac:dyDescent="0.2">
      <c r="A40153" t="s">
        <v>75143</v>
      </c>
      <c r="B40153" t="s">
        <v>11883</v>
      </c>
      <c r="C40153" t="s">
        <v>75142</v>
      </c>
    </row>
    <row r="40154" spans="1:3" x14ac:dyDescent="0.2">
      <c r="A40154" t="s">
        <v>75144</v>
      </c>
      <c r="B40154" t="s">
        <v>11819</v>
      </c>
      <c r="C40154" t="s">
        <v>75145</v>
      </c>
    </row>
    <row r="40155" spans="1:3" x14ac:dyDescent="0.2">
      <c r="A40155" t="s">
        <v>75144</v>
      </c>
      <c r="B40155" t="s">
        <v>11819</v>
      </c>
      <c r="C40155" t="s">
        <v>75146</v>
      </c>
    </row>
    <row r="40156" spans="1:3" x14ac:dyDescent="0.2">
      <c r="A40156" t="s">
        <v>75144</v>
      </c>
      <c r="B40156" t="s">
        <v>11819</v>
      </c>
      <c r="C40156" t="s">
        <v>75147</v>
      </c>
    </row>
    <row r="40157" spans="1:3" x14ac:dyDescent="0.2">
      <c r="A40157" t="s">
        <v>75144</v>
      </c>
      <c r="B40157" t="s">
        <v>12069</v>
      </c>
      <c r="C40157" t="s">
        <v>75148</v>
      </c>
    </row>
    <row r="40158" spans="1:3" x14ac:dyDescent="0.2">
      <c r="A40158" t="s">
        <v>75144</v>
      </c>
      <c r="B40158" t="s">
        <v>12069</v>
      </c>
      <c r="C40158" t="s">
        <v>75149</v>
      </c>
    </row>
    <row r="40159" spans="1:3" x14ac:dyDescent="0.2">
      <c r="A40159" t="s">
        <v>75144</v>
      </c>
      <c r="B40159" t="s">
        <v>11798</v>
      </c>
      <c r="C40159" t="s">
        <v>75150</v>
      </c>
    </row>
    <row r="40160" spans="1:3" x14ac:dyDescent="0.2">
      <c r="A40160" t="s">
        <v>75151</v>
      </c>
      <c r="B40160" t="s">
        <v>11805</v>
      </c>
      <c r="C40160" t="s">
        <v>75152</v>
      </c>
    </row>
    <row r="40161" spans="1:3" x14ac:dyDescent="0.2">
      <c r="A40161" t="s">
        <v>75153</v>
      </c>
      <c r="B40161" t="s">
        <v>11819</v>
      </c>
      <c r="C40161" t="s">
        <v>75154</v>
      </c>
    </row>
    <row r="40162" spans="1:3" x14ac:dyDescent="0.2">
      <c r="A40162" t="s">
        <v>75155</v>
      </c>
      <c r="B40162" t="s">
        <v>11798</v>
      </c>
      <c r="C40162" t="s">
        <v>75156</v>
      </c>
    </row>
    <row r="40163" spans="1:3" x14ac:dyDescent="0.2">
      <c r="A40163" t="s">
        <v>75157</v>
      </c>
      <c r="B40163" t="s">
        <v>11805</v>
      </c>
      <c r="C40163" t="s">
        <v>75158</v>
      </c>
    </row>
    <row r="40164" spans="1:3" x14ac:dyDescent="0.2">
      <c r="A40164" t="s">
        <v>75159</v>
      </c>
      <c r="B40164" t="s">
        <v>11805</v>
      </c>
      <c r="C40164" t="s">
        <v>75160</v>
      </c>
    </row>
    <row r="40165" spans="1:3" x14ac:dyDescent="0.2">
      <c r="A40165" t="s">
        <v>75161</v>
      </c>
      <c r="B40165" t="s">
        <v>11798</v>
      </c>
      <c r="C40165" t="s">
        <v>75162</v>
      </c>
    </row>
    <row r="40166" spans="1:3" x14ac:dyDescent="0.2">
      <c r="A40166" t="s">
        <v>75161</v>
      </c>
      <c r="B40166" t="s">
        <v>11798</v>
      </c>
      <c r="C40166" t="s">
        <v>75163</v>
      </c>
    </row>
    <row r="40167" spans="1:3" x14ac:dyDescent="0.2">
      <c r="A40167" t="s">
        <v>75161</v>
      </c>
      <c r="B40167" t="s">
        <v>11798</v>
      </c>
      <c r="C40167" t="s">
        <v>75164</v>
      </c>
    </row>
    <row r="40168" spans="1:3" x14ac:dyDescent="0.2">
      <c r="A40168" t="s">
        <v>75161</v>
      </c>
      <c r="B40168" t="s">
        <v>11798</v>
      </c>
      <c r="C40168" t="s">
        <v>75165</v>
      </c>
    </row>
    <row r="40169" spans="1:3" x14ac:dyDescent="0.2">
      <c r="A40169" t="s">
        <v>75166</v>
      </c>
      <c r="B40169" t="s">
        <v>11805</v>
      </c>
      <c r="C40169" t="s">
        <v>75167</v>
      </c>
    </row>
    <row r="40170" spans="1:3" x14ac:dyDescent="0.2">
      <c r="A40170" t="s">
        <v>75166</v>
      </c>
      <c r="B40170" t="s">
        <v>11798</v>
      </c>
      <c r="C40170" t="s">
        <v>75168</v>
      </c>
    </row>
    <row r="40171" spans="1:3" x14ac:dyDescent="0.2">
      <c r="A40171" t="s">
        <v>75169</v>
      </c>
      <c r="B40171" t="s">
        <v>11798</v>
      </c>
      <c r="C40171" t="s">
        <v>75170</v>
      </c>
    </row>
    <row r="40172" spans="1:3" x14ac:dyDescent="0.2">
      <c r="A40172" t="s">
        <v>75169</v>
      </c>
      <c r="B40172" t="s">
        <v>11798</v>
      </c>
      <c r="C40172" t="s">
        <v>75171</v>
      </c>
    </row>
    <row r="40173" spans="1:3" x14ac:dyDescent="0.2">
      <c r="A40173" t="s">
        <v>75169</v>
      </c>
      <c r="B40173" t="s">
        <v>11798</v>
      </c>
      <c r="C40173" t="s">
        <v>75172</v>
      </c>
    </row>
    <row r="40174" spans="1:3" x14ac:dyDescent="0.2">
      <c r="A40174" t="s">
        <v>75169</v>
      </c>
      <c r="B40174" t="s">
        <v>11798</v>
      </c>
      <c r="C40174" t="s">
        <v>75173</v>
      </c>
    </row>
    <row r="40175" spans="1:3" x14ac:dyDescent="0.2">
      <c r="A40175" t="s">
        <v>75169</v>
      </c>
      <c r="B40175" t="s">
        <v>11798</v>
      </c>
      <c r="C40175" t="s">
        <v>75174</v>
      </c>
    </row>
    <row r="40176" spans="1:3" x14ac:dyDescent="0.2">
      <c r="A40176" t="s">
        <v>75175</v>
      </c>
      <c r="B40176" t="s">
        <v>11798</v>
      </c>
      <c r="C40176" t="s">
        <v>75176</v>
      </c>
    </row>
    <row r="40177" spans="1:3" x14ac:dyDescent="0.2">
      <c r="A40177" t="s">
        <v>75177</v>
      </c>
      <c r="B40177" t="s">
        <v>11798</v>
      </c>
      <c r="C40177" t="s">
        <v>75178</v>
      </c>
    </row>
    <row r="40178" spans="1:3" x14ac:dyDescent="0.2">
      <c r="A40178" t="s">
        <v>75179</v>
      </c>
      <c r="B40178" t="s">
        <v>11819</v>
      </c>
      <c r="C40178" t="s">
        <v>75180</v>
      </c>
    </row>
    <row r="40179" spans="1:3" x14ac:dyDescent="0.2">
      <c r="A40179" t="s">
        <v>75181</v>
      </c>
      <c r="B40179" t="s">
        <v>11819</v>
      </c>
      <c r="C40179" t="s">
        <v>75182</v>
      </c>
    </row>
    <row r="40180" spans="1:3" x14ac:dyDescent="0.2">
      <c r="A40180" t="s">
        <v>75183</v>
      </c>
      <c r="B40180" t="s">
        <v>11798</v>
      </c>
      <c r="C40180" t="s">
        <v>75184</v>
      </c>
    </row>
    <row r="40181" spans="1:3" x14ac:dyDescent="0.2">
      <c r="A40181" t="s">
        <v>75185</v>
      </c>
      <c r="B40181" t="s">
        <v>12641</v>
      </c>
      <c r="C40181" t="s">
        <v>75186</v>
      </c>
    </row>
    <row r="40182" spans="1:3" x14ac:dyDescent="0.2">
      <c r="A40182" t="s">
        <v>75187</v>
      </c>
      <c r="B40182" t="s">
        <v>11798</v>
      </c>
      <c r="C40182" t="s">
        <v>75188</v>
      </c>
    </row>
    <row r="40183" spans="1:3" x14ac:dyDescent="0.2">
      <c r="A40183" t="s">
        <v>75187</v>
      </c>
      <c r="B40183" t="s">
        <v>11798</v>
      </c>
      <c r="C40183" t="s">
        <v>75189</v>
      </c>
    </row>
    <row r="40184" spans="1:3" x14ac:dyDescent="0.2">
      <c r="A40184" t="s">
        <v>75187</v>
      </c>
      <c r="B40184" t="s">
        <v>11798</v>
      </c>
      <c r="C40184" t="s">
        <v>75190</v>
      </c>
    </row>
    <row r="40185" spans="1:3" x14ac:dyDescent="0.2">
      <c r="A40185" t="s">
        <v>75187</v>
      </c>
      <c r="B40185" t="s">
        <v>11798</v>
      </c>
      <c r="C40185" t="s">
        <v>75191</v>
      </c>
    </row>
    <row r="40186" spans="1:3" x14ac:dyDescent="0.2">
      <c r="A40186" t="s">
        <v>75187</v>
      </c>
      <c r="B40186" t="s">
        <v>11798</v>
      </c>
      <c r="C40186" t="s">
        <v>75192</v>
      </c>
    </row>
    <row r="40187" spans="1:3" x14ac:dyDescent="0.2">
      <c r="A40187" t="s">
        <v>75187</v>
      </c>
      <c r="B40187" t="s">
        <v>11798</v>
      </c>
      <c r="C40187" t="s">
        <v>75193</v>
      </c>
    </row>
    <row r="40188" spans="1:3" x14ac:dyDescent="0.2">
      <c r="A40188" t="s">
        <v>75187</v>
      </c>
      <c r="B40188" t="s">
        <v>11798</v>
      </c>
      <c r="C40188" t="s">
        <v>75194</v>
      </c>
    </row>
    <row r="40189" spans="1:3" x14ac:dyDescent="0.2">
      <c r="A40189" t="s">
        <v>75195</v>
      </c>
      <c r="B40189" t="s">
        <v>11880</v>
      </c>
      <c r="C40189" t="s">
        <v>75196</v>
      </c>
    </row>
    <row r="40190" spans="1:3" x14ac:dyDescent="0.2">
      <c r="A40190" t="s">
        <v>75197</v>
      </c>
      <c r="B40190" t="s">
        <v>11883</v>
      </c>
      <c r="C40190" t="s">
        <v>75196</v>
      </c>
    </row>
    <row r="40191" spans="1:3" x14ac:dyDescent="0.2">
      <c r="A40191" t="s">
        <v>75187</v>
      </c>
      <c r="B40191" t="s">
        <v>12069</v>
      </c>
      <c r="C40191" t="s">
        <v>75198</v>
      </c>
    </row>
    <row r="40192" spans="1:3" x14ac:dyDescent="0.2">
      <c r="A40192" t="s">
        <v>75199</v>
      </c>
      <c r="B40192" t="s">
        <v>11805</v>
      </c>
      <c r="C40192" t="s">
        <v>75200</v>
      </c>
    </row>
    <row r="40193" spans="1:3" x14ac:dyDescent="0.2">
      <c r="A40193" t="s">
        <v>75201</v>
      </c>
      <c r="B40193" t="s">
        <v>11798</v>
      </c>
      <c r="C40193" t="s">
        <v>75202</v>
      </c>
    </row>
    <row r="40194" spans="1:3" x14ac:dyDescent="0.2">
      <c r="A40194" t="s">
        <v>75203</v>
      </c>
      <c r="B40194" t="s">
        <v>11880</v>
      </c>
      <c r="C40194" t="s">
        <v>75204</v>
      </c>
    </row>
    <row r="40195" spans="1:3" x14ac:dyDescent="0.2">
      <c r="A40195" t="s">
        <v>75205</v>
      </c>
      <c r="B40195" t="s">
        <v>11883</v>
      </c>
      <c r="C40195" t="s">
        <v>75204</v>
      </c>
    </row>
    <row r="40196" spans="1:3" x14ac:dyDescent="0.2">
      <c r="A40196" t="s">
        <v>75206</v>
      </c>
      <c r="B40196" t="s">
        <v>11819</v>
      </c>
      <c r="C40196" t="s">
        <v>75207</v>
      </c>
    </row>
    <row r="40197" spans="1:3" x14ac:dyDescent="0.2">
      <c r="A40197" t="s">
        <v>75206</v>
      </c>
      <c r="B40197" t="s">
        <v>11819</v>
      </c>
      <c r="C40197" t="s">
        <v>75208</v>
      </c>
    </row>
    <row r="40198" spans="1:3" x14ac:dyDescent="0.2">
      <c r="A40198" t="s">
        <v>75206</v>
      </c>
      <c r="B40198" t="s">
        <v>11819</v>
      </c>
      <c r="C40198" t="s">
        <v>75209</v>
      </c>
    </row>
    <row r="40199" spans="1:3" x14ac:dyDescent="0.2">
      <c r="A40199" t="s">
        <v>75206</v>
      </c>
      <c r="B40199" t="s">
        <v>11819</v>
      </c>
      <c r="C40199" t="s">
        <v>75210</v>
      </c>
    </row>
    <row r="40200" spans="1:3" x14ac:dyDescent="0.2">
      <c r="A40200" t="s">
        <v>75206</v>
      </c>
      <c r="B40200" t="s">
        <v>12069</v>
      </c>
      <c r="C40200" t="s">
        <v>75211</v>
      </c>
    </row>
    <row r="40201" spans="1:3" x14ac:dyDescent="0.2">
      <c r="A40201" t="s">
        <v>75212</v>
      </c>
      <c r="B40201" t="s">
        <v>11798</v>
      </c>
      <c r="C40201" t="s">
        <v>75213</v>
      </c>
    </row>
    <row r="40202" spans="1:3" x14ac:dyDescent="0.2">
      <c r="A40202" t="s">
        <v>75212</v>
      </c>
      <c r="B40202" t="s">
        <v>11798</v>
      </c>
      <c r="C40202" t="s">
        <v>75214</v>
      </c>
    </row>
    <row r="40203" spans="1:3" x14ac:dyDescent="0.2">
      <c r="A40203" t="s">
        <v>75215</v>
      </c>
      <c r="B40203" t="s">
        <v>11798</v>
      </c>
      <c r="C40203" t="s">
        <v>75216</v>
      </c>
    </row>
    <row r="40204" spans="1:3" x14ac:dyDescent="0.2">
      <c r="A40204" t="s">
        <v>75217</v>
      </c>
      <c r="B40204" t="s">
        <v>11819</v>
      </c>
      <c r="C40204" t="s">
        <v>75218</v>
      </c>
    </row>
    <row r="40205" spans="1:3" x14ac:dyDescent="0.2">
      <c r="A40205" t="s">
        <v>75219</v>
      </c>
      <c r="B40205" t="s">
        <v>11798</v>
      </c>
      <c r="C40205" t="s">
        <v>75220</v>
      </c>
    </row>
    <row r="40206" spans="1:3" x14ac:dyDescent="0.2">
      <c r="A40206" t="s">
        <v>75221</v>
      </c>
      <c r="B40206" t="s">
        <v>11798</v>
      </c>
      <c r="C40206" t="s">
        <v>75222</v>
      </c>
    </row>
    <row r="40207" spans="1:3" x14ac:dyDescent="0.2">
      <c r="A40207" t="s">
        <v>75221</v>
      </c>
      <c r="B40207" t="s">
        <v>11798</v>
      </c>
      <c r="C40207" t="s">
        <v>75223</v>
      </c>
    </row>
    <row r="40208" spans="1:3" x14ac:dyDescent="0.2">
      <c r="A40208" t="s">
        <v>75221</v>
      </c>
      <c r="B40208" t="s">
        <v>11798</v>
      </c>
      <c r="C40208" t="s">
        <v>75224</v>
      </c>
    </row>
    <row r="40209" spans="1:3" x14ac:dyDescent="0.2">
      <c r="A40209" t="s">
        <v>75225</v>
      </c>
      <c r="B40209" t="s">
        <v>11805</v>
      </c>
      <c r="C40209" t="s">
        <v>75226</v>
      </c>
    </row>
    <row r="40210" spans="1:3" x14ac:dyDescent="0.2">
      <c r="A40210" t="s">
        <v>75227</v>
      </c>
      <c r="B40210" t="s">
        <v>11805</v>
      </c>
      <c r="C40210" t="s">
        <v>75228</v>
      </c>
    </row>
    <row r="40211" spans="1:3" x14ac:dyDescent="0.2">
      <c r="A40211" t="s">
        <v>75229</v>
      </c>
      <c r="B40211" t="s">
        <v>11805</v>
      </c>
      <c r="C40211" t="s">
        <v>75230</v>
      </c>
    </row>
    <row r="40212" spans="1:3" x14ac:dyDescent="0.2">
      <c r="A40212" t="s">
        <v>75231</v>
      </c>
      <c r="B40212" t="s">
        <v>11798</v>
      </c>
      <c r="C40212" t="s">
        <v>75232</v>
      </c>
    </row>
    <row r="40213" spans="1:3" x14ac:dyDescent="0.2">
      <c r="A40213" t="s">
        <v>75233</v>
      </c>
      <c r="B40213" t="s">
        <v>11880</v>
      </c>
      <c r="C40213" t="s">
        <v>75234</v>
      </c>
    </row>
    <row r="40214" spans="1:3" x14ac:dyDescent="0.2">
      <c r="A40214" t="s">
        <v>75235</v>
      </c>
      <c r="B40214" t="s">
        <v>11883</v>
      </c>
      <c r="C40214" t="s">
        <v>75234</v>
      </c>
    </row>
    <row r="40215" spans="1:3" x14ac:dyDescent="0.2">
      <c r="A40215" t="s">
        <v>75236</v>
      </c>
      <c r="B40215" t="s">
        <v>11819</v>
      </c>
      <c r="C40215" t="s">
        <v>75237</v>
      </c>
    </row>
    <row r="40216" spans="1:3" x14ac:dyDescent="0.2">
      <c r="A40216" t="s">
        <v>75236</v>
      </c>
      <c r="B40216" t="s">
        <v>11819</v>
      </c>
      <c r="C40216" t="s">
        <v>75238</v>
      </c>
    </row>
    <row r="40217" spans="1:3" x14ac:dyDescent="0.2">
      <c r="A40217" t="s">
        <v>75236</v>
      </c>
      <c r="B40217" t="s">
        <v>11819</v>
      </c>
      <c r="C40217" t="s">
        <v>75239</v>
      </c>
    </row>
    <row r="40218" spans="1:3" x14ac:dyDescent="0.2">
      <c r="A40218" t="s">
        <v>75236</v>
      </c>
      <c r="B40218" t="s">
        <v>12069</v>
      </c>
      <c r="C40218" t="s">
        <v>75240</v>
      </c>
    </row>
    <row r="40219" spans="1:3" x14ac:dyDescent="0.2">
      <c r="A40219" t="s">
        <v>75236</v>
      </c>
      <c r="B40219" t="s">
        <v>11798</v>
      </c>
      <c r="C40219" t="s">
        <v>75241</v>
      </c>
    </row>
    <row r="40220" spans="1:3" x14ac:dyDescent="0.2">
      <c r="A40220" t="s">
        <v>75236</v>
      </c>
      <c r="B40220" t="s">
        <v>11798</v>
      </c>
      <c r="C40220" t="s">
        <v>75242</v>
      </c>
    </row>
    <row r="40221" spans="1:3" x14ac:dyDescent="0.2">
      <c r="A40221" t="s">
        <v>75243</v>
      </c>
      <c r="B40221" t="s">
        <v>11798</v>
      </c>
      <c r="C40221" t="s">
        <v>75244</v>
      </c>
    </row>
    <row r="40222" spans="1:3" x14ac:dyDescent="0.2">
      <c r="A40222" t="s">
        <v>75245</v>
      </c>
      <c r="B40222" t="s">
        <v>11798</v>
      </c>
      <c r="C40222" t="s">
        <v>75246</v>
      </c>
    </row>
    <row r="40223" spans="1:3" x14ac:dyDescent="0.2">
      <c r="A40223" t="s">
        <v>75245</v>
      </c>
      <c r="B40223" t="s">
        <v>11798</v>
      </c>
      <c r="C40223" t="s">
        <v>75247</v>
      </c>
    </row>
    <row r="40224" spans="1:3" x14ac:dyDescent="0.2">
      <c r="A40224" t="s">
        <v>75248</v>
      </c>
      <c r="B40224" t="s">
        <v>11819</v>
      </c>
      <c r="C40224" t="s">
        <v>75249</v>
      </c>
    </row>
    <row r="40225" spans="1:3" x14ac:dyDescent="0.2">
      <c r="A40225" t="s">
        <v>75250</v>
      </c>
      <c r="B40225" t="s">
        <v>11798</v>
      </c>
      <c r="C40225" t="s">
        <v>75251</v>
      </c>
    </row>
    <row r="40226" spans="1:3" x14ac:dyDescent="0.2">
      <c r="A40226" t="s">
        <v>75252</v>
      </c>
      <c r="C40226" t="s">
        <v>75253</v>
      </c>
    </row>
    <row r="40227" spans="1:3" x14ac:dyDescent="0.2">
      <c r="A40227" t="s">
        <v>75254</v>
      </c>
      <c r="B40227" t="s">
        <v>12069</v>
      </c>
      <c r="C40227" t="s">
        <v>75255</v>
      </c>
    </row>
    <row r="40228" spans="1:3" x14ac:dyDescent="0.2">
      <c r="A40228" t="s">
        <v>75256</v>
      </c>
      <c r="B40228" t="s">
        <v>11798</v>
      </c>
      <c r="C40228" t="s">
        <v>75257</v>
      </c>
    </row>
    <row r="40229" spans="1:3" x14ac:dyDescent="0.2">
      <c r="A40229" t="s">
        <v>75256</v>
      </c>
      <c r="B40229" t="s">
        <v>11798</v>
      </c>
      <c r="C40229" t="s">
        <v>75258</v>
      </c>
    </row>
    <row r="40230" spans="1:3" x14ac:dyDescent="0.2">
      <c r="A40230" t="s">
        <v>75259</v>
      </c>
      <c r="B40230" t="s">
        <v>11805</v>
      </c>
      <c r="C40230" t="s">
        <v>75260</v>
      </c>
    </row>
    <row r="40231" spans="1:3" x14ac:dyDescent="0.2">
      <c r="A40231" t="s">
        <v>75261</v>
      </c>
      <c r="B40231" t="s">
        <v>11828</v>
      </c>
      <c r="C40231" t="s">
        <v>75262</v>
      </c>
    </row>
    <row r="40232" spans="1:3" x14ac:dyDescent="0.2">
      <c r="A40232" t="s">
        <v>75263</v>
      </c>
      <c r="B40232" t="s">
        <v>11819</v>
      </c>
      <c r="C40232" t="s">
        <v>75264</v>
      </c>
    </row>
    <row r="40233" spans="1:3" x14ac:dyDescent="0.2">
      <c r="A40233" t="s">
        <v>75263</v>
      </c>
      <c r="B40233" t="s">
        <v>12069</v>
      </c>
      <c r="C40233" t="s">
        <v>75265</v>
      </c>
    </row>
    <row r="40234" spans="1:3" x14ac:dyDescent="0.2">
      <c r="A40234" t="s">
        <v>75266</v>
      </c>
      <c r="B40234" t="s">
        <v>11805</v>
      </c>
      <c r="C40234" t="s">
        <v>75267</v>
      </c>
    </row>
    <row r="40235" spans="1:3" x14ac:dyDescent="0.2">
      <c r="A40235" t="s">
        <v>75268</v>
      </c>
      <c r="B40235" t="s">
        <v>11798</v>
      </c>
      <c r="C40235" t="s">
        <v>75269</v>
      </c>
    </row>
    <row r="40236" spans="1:3" x14ac:dyDescent="0.2">
      <c r="A40236" t="s">
        <v>75268</v>
      </c>
      <c r="B40236" t="s">
        <v>11798</v>
      </c>
      <c r="C40236" t="s">
        <v>75270</v>
      </c>
    </row>
    <row r="40237" spans="1:3" x14ac:dyDescent="0.2">
      <c r="A40237" t="s">
        <v>75268</v>
      </c>
      <c r="B40237" t="s">
        <v>11798</v>
      </c>
      <c r="C40237" t="s">
        <v>75271</v>
      </c>
    </row>
    <row r="40238" spans="1:3" x14ac:dyDescent="0.2">
      <c r="A40238" t="s">
        <v>75272</v>
      </c>
      <c r="B40238" t="s">
        <v>11798</v>
      </c>
      <c r="C40238" t="s">
        <v>75273</v>
      </c>
    </row>
    <row r="40239" spans="1:3" x14ac:dyDescent="0.2">
      <c r="A40239" t="s">
        <v>75274</v>
      </c>
      <c r="B40239" t="s">
        <v>11805</v>
      </c>
      <c r="C40239" t="s">
        <v>75275</v>
      </c>
    </row>
    <row r="40240" spans="1:3" x14ac:dyDescent="0.2">
      <c r="A40240" t="s">
        <v>75276</v>
      </c>
      <c r="B40240" t="s">
        <v>11798</v>
      </c>
      <c r="C40240" t="s">
        <v>75277</v>
      </c>
    </row>
    <row r="40241" spans="1:3" x14ac:dyDescent="0.2">
      <c r="A40241" t="s">
        <v>75278</v>
      </c>
      <c r="B40241" t="s">
        <v>11798</v>
      </c>
      <c r="C40241" t="s">
        <v>75279</v>
      </c>
    </row>
    <row r="40242" spans="1:3" x14ac:dyDescent="0.2">
      <c r="A40242" t="s">
        <v>75280</v>
      </c>
      <c r="B40242" t="s">
        <v>11805</v>
      </c>
      <c r="C40242" t="s">
        <v>75281</v>
      </c>
    </row>
    <row r="40243" spans="1:3" x14ac:dyDescent="0.2">
      <c r="A40243" t="s">
        <v>75282</v>
      </c>
      <c r="B40243" t="s">
        <v>11805</v>
      </c>
      <c r="C40243" t="s">
        <v>75283</v>
      </c>
    </row>
    <row r="40244" spans="1:3" x14ac:dyDescent="0.2">
      <c r="A40244" t="s">
        <v>75284</v>
      </c>
      <c r="B40244" t="s">
        <v>11798</v>
      </c>
      <c r="C40244" t="s">
        <v>75285</v>
      </c>
    </row>
    <row r="40245" spans="1:3" x14ac:dyDescent="0.2">
      <c r="A40245" t="s">
        <v>75286</v>
      </c>
      <c r="B40245" t="s">
        <v>11805</v>
      </c>
      <c r="C40245" t="s">
        <v>75287</v>
      </c>
    </row>
    <row r="40246" spans="1:3" x14ac:dyDescent="0.2">
      <c r="A40246" t="s">
        <v>75288</v>
      </c>
      <c r="B40246" t="s">
        <v>11805</v>
      </c>
      <c r="C40246" t="s">
        <v>75289</v>
      </c>
    </row>
    <row r="40247" spans="1:3" x14ac:dyDescent="0.2">
      <c r="A40247" t="s">
        <v>75290</v>
      </c>
      <c r="B40247" t="s">
        <v>11805</v>
      </c>
      <c r="C40247" t="s">
        <v>75291</v>
      </c>
    </row>
    <row r="40248" spans="1:3" x14ac:dyDescent="0.2">
      <c r="A40248" t="s">
        <v>75292</v>
      </c>
      <c r="B40248" t="s">
        <v>11798</v>
      </c>
      <c r="C40248" t="s">
        <v>75293</v>
      </c>
    </row>
    <row r="40249" spans="1:3" x14ac:dyDescent="0.2">
      <c r="A40249" t="s">
        <v>75292</v>
      </c>
      <c r="B40249" t="s">
        <v>11798</v>
      </c>
      <c r="C40249" t="s">
        <v>75294</v>
      </c>
    </row>
    <row r="40250" spans="1:3" x14ac:dyDescent="0.2">
      <c r="A40250" t="s">
        <v>75295</v>
      </c>
      <c r="B40250" t="s">
        <v>11805</v>
      </c>
      <c r="C40250" t="s">
        <v>75296</v>
      </c>
    </row>
    <row r="40251" spans="1:3" x14ac:dyDescent="0.2">
      <c r="A40251" t="s">
        <v>75295</v>
      </c>
      <c r="B40251" t="s">
        <v>11805</v>
      </c>
      <c r="C40251" t="s">
        <v>75297</v>
      </c>
    </row>
    <row r="40252" spans="1:3" x14ac:dyDescent="0.2">
      <c r="A40252" t="s">
        <v>75295</v>
      </c>
      <c r="B40252" t="s">
        <v>11805</v>
      </c>
      <c r="C40252" t="s">
        <v>75298</v>
      </c>
    </row>
    <row r="40253" spans="1:3" x14ac:dyDescent="0.2">
      <c r="A40253" t="s">
        <v>75299</v>
      </c>
      <c r="B40253" t="s">
        <v>11880</v>
      </c>
      <c r="C40253" t="s">
        <v>75300</v>
      </c>
    </row>
    <row r="40254" spans="1:3" x14ac:dyDescent="0.2">
      <c r="A40254" t="s">
        <v>75301</v>
      </c>
      <c r="B40254" t="s">
        <v>11883</v>
      </c>
      <c r="C40254" t="s">
        <v>75300</v>
      </c>
    </row>
    <row r="40255" spans="1:3" x14ac:dyDescent="0.2">
      <c r="A40255" t="s">
        <v>75295</v>
      </c>
      <c r="B40255" t="s">
        <v>12069</v>
      </c>
      <c r="C40255" t="s">
        <v>75302</v>
      </c>
    </row>
    <row r="40256" spans="1:3" x14ac:dyDescent="0.2">
      <c r="A40256" t="s">
        <v>75295</v>
      </c>
      <c r="B40256" t="s">
        <v>12069</v>
      </c>
      <c r="C40256" t="s">
        <v>75303</v>
      </c>
    </row>
    <row r="40257" spans="1:3" x14ac:dyDescent="0.2">
      <c r="A40257" t="s">
        <v>75304</v>
      </c>
      <c r="B40257" t="s">
        <v>11828</v>
      </c>
      <c r="C40257" t="s">
        <v>75305</v>
      </c>
    </row>
    <row r="40258" spans="1:3" x14ac:dyDescent="0.2">
      <c r="A40258" t="s">
        <v>75306</v>
      </c>
      <c r="B40258" t="s">
        <v>11798</v>
      </c>
      <c r="C40258" t="s">
        <v>75307</v>
      </c>
    </row>
    <row r="40259" spans="1:3" x14ac:dyDescent="0.2">
      <c r="A40259" t="s">
        <v>75308</v>
      </c>
      <c r="B40259" t="s">
        <v>11798</v>
      </c>
      <c r="C40259" t="s">
        <v>75309</v>
      </c>
    </row>
    <row r="40260" spans="1:3" x14ac:dyDescent="0.2">
      <c r="A40260" t="s">
        <v>75308</v>
      </c>
      <c r="B40260" t="s">
        <v>11798</v>
      </c>
      <c r="C40260" t="s">
        <v>75310</v>
      </c>
    </row>
    <row r="40261" spans="1:3" x14ac:dyDescent="0.2">
      <c r="A40261" t="s">
        <v>75311</v>
      </c>
      <c r="B40261" t="s">
        <v>11805</v>
      </c>
      <c r="C40261" t="s">
        <v>75312</v>
      </c>
    </row>
    <row r="40262" spans="1:3" x14ac:dyDescent="0.2">
      <c r="A40262" t="s">
        <v>75311</v>
      </c>
      <c r="B40262" t="s">
        <v>11805</v>
      </c>
      <c r="C40262" t="s">
        <v>75313</v>
      </c>
    </row>
    <row r="40263" spans="1:3" x14ac:dyDescent="0.2">
      <c r="A40263" t="s">
        <v>75314</v>
      </c>
      <c r="B40263" t="s">
        <v>11828</v>
      </c>
      <c r="C40263" t="s">
        <v>75315</v>
      </c>
    </row>
    <row r="40264" spans="1:3" x14ac:dyDescent="0.2">
      <c r="A40264" t="s">
        <v>75316</v>
      </c>
      <c r="B40264" t="s">
        <v>11798</v>
      </c>
      <c r="C40264" t="s">
        <v>75317</v>
      </c>
    </row>
    <row r="40265" spans="1:3" x14ac:dyDescent="0.2">
      <c r="A40265" t="s">
        <v>75318</v>
      </c>
      <c r="B40265" t="s">
        <v>11805</v>
      </c>
      <c r="C40265" t="s">
        <v>75319</v>
      </c>
    </row>
    <row r="40266" spans="1:3" x14ac:dyDescent="0.2">
      <c r="A40266" t="s">
        <v>75318</v>
      </c>
      <c r="B40266" t="s">
        <v>11798</v>
      </c>
      <c r="C40266" t="s">
        <v>75320</v>
      </c>
    </row>
    <row r="40267" spans="1:3" x14ac:dyDescent="0.2">
      <c r="A40267" t="s">
        <v>75321</v>
      </c>
      <c r="B40267" t="s">
        <v>11805</v>
      </c>
      <c r="C40267" t="s">
        <v>75322</v>
      </c>
    </row>
    <row r="40268" spans="1:3" x14ac:dyDescent="0.2">
      <c r="A40268" t="s">
        <v>75323</v>
      </c>
      <c r="B40268" t="s">
        <v>11805</v>
      </c>
      <c r="C40268" t="s">
        <v>75324</v>
      </c>
    </row>
    <row r="40269" spans="1:3" x14ac:dyDescent="0.2">
      <c r="A40269" t="s">
        <v>75325</v>
      </c>
      <c r="B40269" t="s">
        <v>12069</v>
      </c>
      <c r="C40269" t="s">
        <v>75326</v>
      </c>
    </row>
    <row r="40270" spans="1:3" x14ac:dyDescent="0.2">
      <c r="A40270" t="s">
        <v>75325</v>
      </c>
      <c r="B40270" t="s">
        <v>11798</v>
      </c>
      <c r="C40270" t="s">
        <v>75327</v>
      </c>
    </row>
    <row r="40271" spans="1:3" x14ac:dyDescent="0.2">
      <c r="A40271" t="s">
        <v>75328</v>
      </c>
      <c r="B40271" t="s">
        <v>11798</v>
      </c>
      <c r="C40271" t="s">
        <v>75329</v>
      </c>
    </row>
    <row r="40272" spans="1:3" x14ac:dyDescent="0.2">
      <c r="A40272" t="s">
        <v>75330</v>
      </c>
      <c r="B40272" t="s">
        <v>11805</v>
      </c>
      <c r="C40272" t="s">
        <v>75331</v>
      </c>
    </row>
    <row r="40273" spans="1:3" x14ac:dyDescent="0.2">
      <c r="A40273" t="s">
        <v>75330</v>
      </c>
      <c r="B40273" t="s">
        <v>11805</v>
      </c>
      <c r="C40273" t="s">
        <v>75332</v>
      </c>
    </row>
    <row r="40274" spans="1:3" x14ac:dyDescent="0.2">
      <c r="A40274" t="s">
        <v>75333</v>
      </c>
      <c r="B40274" t="s">
        <v>11828</v>
      </c>
      <c r="C40274" t="s">
        <v>75334</v>
      </c>
    </row>
    <row r="40275" spans="1:3" x14ac:dyDescent="0.2">
      <c r="A40275" t="s">
        <v>75335</v>
      </c>
      <c r="B40275" t="s">
        <v>11805</v>
      </c>
      <c r="C40275" t="s">
        <v>75336</v>
      </c>
    </row>
    <row r="40276" spans="1:3" x14ac:dyDescent="0.2">
      <c r="A40276" t="s">
        <v>75337</v>
      </c>
      <c r="B40276" t="s">
        <v>11798</v>
      </c>
      <c r="C40276" t="s">
        <v>75338</v>
      </c>
    </row>
    <row r="40277" spans="1:3" x14ac:dyDescent="0.2">
      <c r="A40277" t="s">
        <v>75339</v>
      </c>
      <c r="B40277" t="s">
        <v>11798</v>
      </c>
      <c r="C40277" t="s">
        <v>75340</v>
      </c>
    </row>
    <row r="40278" spans="1:3" x14ac:dyDescent="0.2">
      <c r="A40278" t="s">
        <v>75341</v>
      </c>
      <c r="B40278" t="s">
        <v>11880</v>
      </c>
      <c r="C40278" t="s">
        <v>75342</v>
      </c>
    </row>
    <row r="40279" spans="1:3" x14ac:dyDescent="0.2">
      <c r="A40279" t="s">
        <v>75343</v>
      </c>
      <c r="B40279" t="s">
        <v>11883</v>
      </c>
      <c r="C40279" t="s">
        <v>75342</v>
      </c>
    </row>
    <row r="40280" spans="1:3" x14ac:dyDescent="0.2">
      <c r="A40280" t="s">
        <v>75344</v>
      </c>
      <c r="B40280" t="s">
        <v>11819</v>
      </c>
      <c r="C40280" t="s">
        <v>75345</v>
      </c>
    </row>
    <row r="40281" spans="1:3" x14ac:dyDescent="0.2">
      <c r="A40281" t="s">
        <v>75341</v>
      </c>
      <c r="B40281" t="s">
        <v>11805</v>
      </c>
      <c r="C40281" t="s">
        <v>75346</v>
      </c>
    </row>
    <row r="40282" spans="1:3" x14ac:dyDescent="0.2">
      <c r="A40282" t="s">
        <v>75347</v>
      </c>
      <c r="B40282" t="s">
        <v>11880</v>
      </c>
      <c r="C40282" t="s">
        <v>75348</v>
      </c>
    </row>
    <row r="40283" spans="1:3" x14ac:dyDescent="0.2">
      <c r="A40283" t="s">
        <v>75349</v>
      </c>
      <c r="B40283" t="s">
        <v>11883</v>
      </c>
      <c r="C40283" t="s">
        <v>75348</v>
      </c>
    </row>
    <row r="40284" spans="1:3" x14ac:dyDescent="0.2">
      <c r="A40284" t="s">
        <v>75350</v>
      </c>
      <c r="B40284" t="s">
        <v>11819</v>
      </c>
      <c r="C40284" t="s">
        <v>75351</v>
      </c>
    </row>
    <row r="40285" spans="1:3" x14ac:dyDescent="0.2">
      <c r="A40285" t="s">
        <v>75352</v>
      </c>
      <c r="B40285" t="s">
        <v>11805</v>
      </c>
      <c r="C40285" t="s">
        <v>75353</v>
      </c>
    </row>
    <row r="40286" spans="1:3" x14ac:dyDescent="0.2">
      <c r="A40286" t="s">
        <v>75354</v>
      </c>
      <c r="B40286" t="s">
        <v>11798</v>
      </c>
      <c r="C40286" t="s">
        <v>75355</v>
      </c>
    </row>
    <row r="40287" spans="1:3" x14ac:dyDescent="0.2">
      <c r="A40287" t="s">
        <v>75356</v>
      </c>
      <c r="B40287" t="s">
        <v>11819</v>
      </c>
      <c r="C40287" t="s">
        <v>75357</v>
      </c>
    </row>
    <row r="40288" spans="1:3" x14ac:dyDescent="0.2">
      <c r="A40288" t="s">
        <v>75358</v>
      </c>
      <c r="B40288" t="s">
        <v>11819</v>
      </c>
      <c r="C40288" t="s">
        <v>74855</v>
      </c>
    </row>
    <row r="40289" spans="1:3" x14ac:dyDescent="0.2">
      <c r="A40289" t="s">
        <v>75359</v>
      </c>
      <c r="B40289" t="s">
        <v>11798</v>
      </c>
      <c r="C40289" t="s">
        <v>75360</v>
      </c>
    </row>
    <row r="40290" spans="1:3" x14ac:dyDescent="0.2">
      <c r="A40290" t="s">
        <v>75361</v>
      </c>
      <c r="B40290" t="s">
        <v>11798</v>
      </c>
      <c r="C40290" t="s">
        <v>75362</v>
      </c>
    </row>
    <row r="40291" spans="1:3" x14ac:dyDescent="0.2">
      <c r="A40291" t="s">
        <v>75361</v>
      </c>
      <c r="B40291" t="s">
        <v>11798</v>
      </c>
      <c r="C40291" t="s">
        <v>75363</v>
      </c>
    </row>
    <row r="40292" spans="1:3" x14ac:dyDescent="0.2">
      <c r="A40292" t="s">
        <v>75364</v>
      </c>
      <c r="B40292" t="s">
        <v>11819</v>
      </c>
      <c r="C40292" t="s">
        <v>75365</v>
      </c>
    </row>
    <row r="40293" spans="1:3" x14ac:dyDescent="0.2">
      <c r="A40293" t="s">
        <v>75366</v>
      </c>
      <c r="B40293" t="s">
        <v>12641</v>
      </c>
      <c r="C40293" t="s">
        <v>75367</v>
      </c>
    </row>
    <row r="40294" spans="1:3" x14ac:dyDescent="0.2">
      <c r="A40294" t="s">
        <v>75368</v>
      </c>
      <c r="B40294" t="s">
        <v>11880</v>
      </c>
      <c r="C40294" t="s">
        <v>75369</v>
      </c>
    </row>
    <row r="40295" spans="1:3" x14ac:dyDescent="0.2">
      <c r="A40295" t="s">
        <v>75370</v>
      </c>
      <c r="B40295" t="s">
        <v>11883</v>
      </c>
      <c r="C40295" t="s">
        <v>75369</v>
      </c>
    </row>
    <row r="40296" spans="1:3" x14ac:dyDescent="0.2">
      <c r="A40296" t="s">
        <v>75371</v>
      </c>
      <c r="B40296" t="s">
        <v>12069</v>
      </c>
      <c r="C40296" t="s">
        <v>75372</v>
      </c>
    </row>
    <row r="40297" spans="1:3" x14ac:dyDescent="0.2">
      <c r="A40297" t="s">
        <v>75371</v>
      </c>
      <c r="B40297" t="s">
        <v>12069</v>
      </c>
      <c r="C40297" t="s">
        <v>75373</v>
      </c>
    </row>
    <row r="40298" spans="1:3" x14ac:dyDescent="0.2">
      <c r="A40298" t="s">
        <v>75371</v>
      </c>
      <c r="B40298" t="s">
        <v>12069</v>
      </c>
      <c r="C40298" t="s">
        <v>75374</v>
      </c>
    </row>
    <row r="40299" spans="1:3" x14ac:dyDescent="0.2">
      <c r="A40299" t="s">
        <v>75371</v>
      </c>
      <c r="B40299" t="s">
        <v>12069</v>
      </c>
      <c r="C40299" t="s">
        <v>75375</v>
      </c>
    </row>
    <row r="40300" spans="1:3" x14ac:dyDescent="0.2">
      <c r="A40300" t="s">
        <v>75371</v>
      </c>
      <c r="B40300" t="s">
        <v>12069</v>
      </c>
      <c r="C40300" t="s">
        <v>75376</v>
      </c>
    </row>
    <row r="40301" spans="1:3" x14ac:dyDescent="0.2">
      <c r="A40301" t="s">
        <v>75371</v>
      </c>
      <c r="B40301" t="s">
        <v>11819</v>
      </c>
      <c r="C40301" t="s">
        <v>75377</v>
      </c>
    </row>
    <row r="40302" spans="1:3" x14ac:dyDescent="0.2">
      <c r="A40302" t="s">
        <v>75371</v>
      </c>
      <c r="B40302" t="s">
        <v>11819</v>
      </c>
      <c r="C40302" t="s">
        <v>75378</v>
      </c>
    </row>
    <row r="40303" spans="1:3" x14ac:dyDescent="0.2">
      <c r="A40303" t="s">
        <v>75371</v>
      </c>
      <c r="B40303" t="s">
        <v>11819</v>
      </c>
      <c r="C40303" t="s">
        <v>75379</v>
      </c>
    </row>
    <row r="40304" spans="1:3" x14ac:dyDescent="0.2">
      <c r="A40304" t="s">
        <v>75371</v>
      </c>
      <c r="B40304" t="s">
        <v>11819</v>
      </c>
      <c r="C40304" t="s">
        <v>75380</v>
      </c>
    </row>
    <row r="40305" spans="1:3" x14ac:dyDescent="0.2">
      <c r="A40305" t="s">
        <v>75371</v>
      </c>
      <c r="B40305" t="s">
        <v>11819</v>
      </c>
      <c r="C40305" t="s">
        <v>75381</v>
      </c>
    </row>
    <row r="40306" spans="1:3" x14ac:dyDescent="0.2">
      <c r="A40306" t="s">
        <v>75371</v>
      </c>
      <c r="B40306" t="s">
        <v>11819</v>
      </c>
      <c r="C40306" t="s">
        <v>75382</v>
      </c>
    </row>
    <row r="40307" spans="1:3" x14ac:dyDescent="0.2">
      <c r="A40307" t="s">
        <v>75371</v>
      </c>
      <c r="B40307" t="s">
        <v>11819</v>
      </c>
      <c r="C40307" t="s">
        <v>75383</v>
      </c>
    </row>
    <row r="40308" spans="1:3" x14ac:dyDescent="0.2">
      <c r="A40308" t="s">
        <v>75371</v>
      </c>
      <c r="B40308" t="s">
        <v>11819</v>
      </c>
      <c r="C40308" t="s">
        <v>75384</v>
      </c>
    </row>
    <row r="40309" spans="1:3" x14ac:dyDescent="0.2">
      <c r="A40309" t="s">
        <v>75371</v>
      </c>
      <c r="B40309" t="s">
        <v>11819</v>
      </c>
      <c r="C40309" t="s">
        <v>75385</v>
      </c>
    </row>
    <row r="40310" spans="1:3" x14ac:dyDescent="0.2">
      <c r="A40310" t="s">
        <v>75371</v>
      </c>
      <c r="B40310" t="s">
        <v>11819</v>
      </c>
      <c r="C40310" t="s">
        <v>75386</v>
      </c>
    </row>
    <row r="40311" spans="1:3" x14ac:dyDescent="0.2">
      <c r="A40311" t="s">
        <v>75371</v>
      </c>
      <c r="B40311" t="s">
        <v>11819</v>
      </c>
      <c r="C40311" t="s">
        <v>75387</v>
      </c>
    </row>
    <row r="40312" spans="1:3" x14ac:dyDescent="0.2">
      <c r="A40312" t="s">
        <v>75371</v>
      </c>
      <c r="B40312" t="s">
        <v>11819</v>
      </c>
      <c r="C40312" t="s">
        <v>75388</v>
      </c>
    </row>
    <row r="40313" spans="1:3" x14ac:dyDescent="0.2">
      <c r="A40313" t="s">
        <v>75371</v>
      </c>
      <c r="B40313" t="s">
        <v>11798</v>
      </c>
      <c r="C40313" t="s">
        <v>75389</v>
      </c>
    </row>
    <row r="40314" spans="1:3" x14ac:dyDescent="0.2">
      <c r="A40314" t="s">
        <v>75371</v>
      </c>
      <c r="B40314" t="s">
        <v>11798</v>
      </c>
      <c r="C40314" t="s">
        <v>75390</v>
      </c>
    </row>
    <row r="40315" spans="1:3" x14ac:dyDescent="0.2">
      <c r="A40315" t="s">
        <v>75371</v>
      </c>
      <c r="B40315" t="s">
        <v>11798</v>
      </c>
      <c r="C40315" t="s">
        <v>75391</v>
      </c>
    </row>
    <row r="40316" spans="1:3" x14ac:dyDescent="0.2">
      <c r="A40316" t="s">
        <v>75371</v>
      </c>
      <c r="B40316" t="s">
        <v>11798</v>
      </c>
      <c r="C40316" t="s">
        <v>75392</v>
      </c>
    </row>
    <row r="40317" spans="1:3" x14ac:dyDescent="0.2">
      <c r="A40317" t="s">
        <v>75371</v>
      </c>
      <c r="B40317" t="s">
        <v>11798</v>
      </c>
      <c r="C40317" t="s">
        <v>75393</v>
      </c>
    </row>
    <row r="40318" spans="1:3" x14ac:dyDescent="0.2">
      <c r="A40318" t="s">
        <v>75371</v>
      </c>
      <c r="B40318" t="s">
        <v>11798</v>
      </c>
      <c r="C40318" t="s">
        <v>75394</v>
      </c>
    </row>
    <row r="40319" spans="1:3" x14ac:dyDescent="0.2">
      <c r="A40319" t="s">
        <v>75371</v>
      </c>
      <c r="B40319" t="s">
        <v>11798</v>
      </c>
      <c r="C40319" t="s">
        <v>75395</v>
      </c>
    </row>
    <row r="40320" spans="1:3" x14ac:dyDescent="0.2">
      <c r="A40320" t="s">
        <v>75371</v>
      </c>
      <c r="B40320" t="s">
        <v>11798</v>
      </c>
      <c r="C40320" t="s">
        <v>75396</v>
      </c>
    </row>
    <row r="40321" spans="1:3" x14ac:dyDescent="0.2">
      <c r="A40321" t="s">
        <v>75371</v>
      </c>
      <c r="B40321" t="s">
        <v>11798</v>
      </c>
      <c r="C40321" t="s">
        <v>75397</v>
      </c>
    </row>
    <row r="40322" spans="1:3" x14ac:dyDescent="0.2">
      <c r="A40322" t="s">
        <v>75371</v>
      </c>
      <c r="B40322" t="s">
        <v>11798</v>
      </c>
      <c r="C40322" t="s">
        <v>75398</v>
      </c>
    </row>
    <row r="40323" spans="1:3" x14ac:dyDescent="0.2">
      <c r="A40323" t="s">
        <v>75371</v>
      </c>
      <c r="B40323" t="s">
        <v>11798</v>
      </c>
      <c r="C40323" t="s">
        <v>75399</v>
      </c>
    </row>
    <row r="40324" spans="1:3" x14ac:dyDescent="0.2">
      <c r="A40324" t="s">
        <v>75371</v>
      </c>
      <c r="B40324" t="s">
        <v>11798</v>
      </c>
      <c r="C40324" t="s">
        <v>75400</v>
      </c>
    </row>
    <row r="40325" spans="1:3" x14ac:dyDescent="0.2">
      <c r="A40325" t="s">
        <v>75371</v>
      </c>
      <c r="B40325" t="s">
        <v>11798</v>
      </c>
      <c r="C40325" t="s">
        <v>75401</v>
      </c>
    </row>
    <row r="40326" spans="1:3" x14ac:dyDescent="0.2">
      <c r="A40326" t="s">
        <v>75371</v>
      </c>
      <c r="B40326" t="s">
        <v>11798</v>
      </c>
      <c r="C40326" t="s">
        <v>75402</v>
      </c>
    </row>
    <row r="40327" spans="1:3" x14ac:dyDescent="0.2">
      <c r="A40327" t="s">
        <v>75403</v>
      </c>
      <c r="B40327" t="s">
        <v>11805</v>
      </c>
      <c r="C40327" t="s">
        <v>75404</v>
      </c>
    </row>
    <row r="40328" spans="1:3" x14ac:dyDescent="0.2">
      <c r="A40328" t="s">
        <v>75403</v>
      </c>
      <c r="B40328" t="s">
        <v>11805</v>
      </c>
      <c r="C40328" t="s">
        <v>75405</v>
      </c>
    </row>
    <row r="40329" spans="1:3" x14ac:dyDescent="0.2">
      <c r="A40329" t="s">
        <v>75406</v>
      </c>
      <c r="B40329" t="s">
        <v>11798</v>
      </c>
      <c r="C40329" t="s">
        <v>75407</v>
      </c>
    </row>
    <row r="40330" spans="1:3" x14ac:dyDescent="0.2">
      <c r="A40330" t="s">
        <v>75408</v>
      </c>
      <c r="B40330" t="s">
        <v>11805</v>
      </c>
      <c r="C40330" t="s">
        <v>75409</v>
      </c>
    </row>
    <row r="40331" spans="1:3" x14ac:dyDescent="0.2">
      <c r="A40331" t="s">
        <v>75410</v>
      </c>
      <c r="B40331" t="s">
        <v>11805</v>
      </c>
      <c r="C40331" t="s">
        <v>75411</v>
      </c>
    </row>
    <row r="40332" spans="1:3" x14ac:dyDescent="0.2">
      <c r="A40332" t="s">
        <v>75412</v>
      </c>
      <c r="B40332" t="s">
        <v>75413</v>
      </c>
      <c r="C40332" t="s">
        <v>71396</v>
      </c>
    </row>
    <row r="40333" spans="1:3" x14ac:dyDescent="0.2">
      <c r="A40333" t="s">
        <v>75414</v>
      </c>
      <c r="B40333" t="s">
        <v>11798</v>
      </c>
      <c r="C40333" t="s">
        <v>68909</v>
      </c>
    </row>
    <row r="40334" spans="1:3" x14ac:dyDescent="0.2">
      <c r="A40334" t="s">
        <v>75415</v>
      </c>
      <c r="B40334" t="s">
        <v>11798</v>
      </c>
      <c r="C40334" t="s">
        <v>75416</v>
      </c>
    </row>
    <row r="40335" spans="1:3" x14ac:dyDescent="0.2">
      <c r="A40335" t="s">
        <v>75415</v>
      </c>
      <c r="B40335" t="s">
        <v>11798</v>
      </c>
      <c r="C40335" t="s">
        <v>75417</v>
      </c>
    </row>
    <row r="40336" spans="1:3" x14ac:dyDescent="0.2">
      <c r="A40336" t="s">
        <v>75418</v>
      </c>
      <c r="B40336" t="s">
        <v>12641</v>
      </c>
      <c r="C40336" t="s">
        <v>75419</v>
      </c>
    </row>
    <row r="40337" spans="1:3" x14ac:dyDescent="0.2">
      <c r="A40337" t="s">
        <v>75420</v>
      </c>
      <c r="B40337" t="s">
        <v>11828</v>
      </c>
      <c r="C40337" t="s">
        <v>75421</v>
      </c>
    </row>
    <row r="40338" spans="1:3" x14ac:dyDescent="0.2">
      <c r="A40338" t="s">
        <v>75422</v>
      </c>
      <c r="B40338" t="s">
        <v>11798</v>
      </c>
      <c r="C40338" t="s">
        <v>75423</v>
      </c>
    </row>
    <row r="40339" spans="1:3" x14ac:dyDescent="0.2">
      <c r="A40339" t="s">
        <v>75424</v>
      </c>
      <c r="B40339" t="s">
        <v>11819</v>
      </c>
      <c r="C40339" t="s">
        <v>75425</v>
      </c>
    </row>
    <row r="40340" spans="1:3" x14ac:dyDescent="0.2">
      <c r="A40340" t="s">
        <v>75426</v>
      </c>
      <c r="B40340" t="s">
        <v>11819</v>
      </c>
      <c r="C40340" t="s">
        <v>75427</v>
      </c>
    </row>
    <row r="40341" spans="1:3" x14ac:dyDescent="0.2">
      <c r="A40341" t="s">
        <v>75428</v>
      </c>
      <c r="B40341" t="s">
        <v>11798</v>
      </c>
      <c r="C40341" t="s">
        <v>75429</v>
      </c>
    </row>
    <row r="40342" spans="1:3" x14ac:dyDescent="0.2">
      <c r="A40342" t="s">
        <v>75430</v>
      </c>
      <c r="B40342" t="s">
        <v>11805</v>
      </c>
      <c r="C40342" t="s">
        <v>75431</v>
      </c>
    </row>
    <row r="40343" spans="1:3" x14ac:dyDescent="0.2">
      <c r="A40343" t="s">
        <v>75432</v>
      </c>
      <c r="B40343" t="s">
        <v>11798</v>
      </c>
      <c r="C40343" t="s">
        <v>75433</v>
      </c>
    </row>
    <row r="40344" spans="1:3" x14ac:dyDescent="0.2">
      <c r="A40344" t="s">
        <v>75434</v>
      </c>
      <c r="B40344" t="s">
        <v>11819</v>
      </c>
      <c r="C40344" t="s">
        <v>75435</v>
      </c>
    </row>
    <row r="40345" spans="1:3" x14ac:dyDescent="0.2">
      <c r="A40345" t="s">
        <v>75436</v>
      </c>
      <c r="B40345" t="s">
        <v>11819</v>
      </c>
      <c r="C40345" t="s">
        <v>75437</v>
      </c>
    </row>
    <row r="40346" spans="1:3" x14ac:dyDescent="0.2">
      <c r="A40346" t="s">
        <v>75436</v>
      </c>
      <c r="B40346" t="s">
        <v>11798</v>
      </c>
      <c r="C40346" t="s">
        <v>75438</v>
      </c>
    </row>
    <row r="40347" spans="1:3" x14ac:dyDescent="0.2">
      <c r="A40347" t="s">
        <v>75439</v>
      </c>
      <c r="B40347" t="s">
        <v>11880</v>
      </c>
      <c r="C40347" t="s">
        <v>75440</v>
      </c>
    </row>
    <row r="40348" spans="1:3" x14ac:dyDescent="0.2">
      <c r="A40348" t="s">
        <v>75441</v>
      </c>
      <c r="B40348" t="s">
        <v>11883</v>
      </c>
      <c r="C40348" t="s">
        <v>75440</v>
      </c>
    </row>
    <row r="40349" spans="1:3" x14ac:dyDescent="0.2">
      <c r="A40349" t="s">
        <v>75442</v>
      </c>
      <c r="B40349" t="s">
        <v>11819</v>
      </c>
      <c r="C40349" t="s">
        <v>75443</v>
      </c>
    </row>
    <row r="40350" spans="1:3" x14ac:dyDescent="0.2">
      <c r="A40350" t="s">
        <v>75442</v>
      </c>
      <c r="B40350" t="s">
        <v>11819</v>
      </c>
      <c r="C40350" t="s">
        <v>75444</v>
      </c>
    </row>
    <row r="40351" spans="1:3" x14ac:dyDescent="0.2">
      <c r="A40351" t="s">
        <v>75442</v>
      </c>
      <c r="B40351" t="s">
        <v>11798</v>
      </c>
      <c r="C40351" t="s">
        <v>75445</v>
      </c>
    </row>
    <row r="40352" spans="1:3" x14ac:dyDescent="0.2">
      <c r="A40352" t="s">
        <v>75442</v>
      </c>
      <c r="B40352" t="s">
        <v>11798</v>
      </c>
      <c r="C40352" t="s">
        <v>75446</v>
      </c>
    </row>
    <row r="40353" spans="1:3" x14ac:dyDescent="0.2">
      <c r="A40353" t="s">
        <v>75447</v>
      </c>
      <c r="B40353" t="s">
        <v>11798</v>
      </c>
      <c r="C40353" t="s">
        <v>75448</v>
      </c>
    </row>
    <row r="40354" spans="1:3" x14ac:dyDescent="0.2">
      <c r="A40354" t="s">
        <v>75449</v>
      </c>
      <c r="B40354" t="s">
        <v>11805</v>
      </c>
      <c r="C40354" t="s">
        <v>75450</v>
      </c>
    </row>
    <row r="40355" spans="1:3" x14ac:dyDescent="0.2">
      <c r="A40355" t="s">
        <v>75451</v>
      </c>
      <c r="B40355" t="s">
        <v>11798</v>
      </c>
      <c r="C40355" t="s">
        <v>75452</v>
      </c>
    </row>
    <row r="40356" spans="1:3" x14ac:dyDescent="0.2">
      <c r="A40356" t="s">
        <v>75453</v>
      </c>
      <c r="B40356" t="s">
        <v>11798</v>
      </c>
      <c r="C40356" t="s">
        <v>75454</v>
      </c>
    </row>
    <row r="40357" spans="1:3" x14ac:dyDescent="0.2">
      <c r="A40357" t="s">
        <v>75455</v>
      </c>
      <c r="B40357" t="s">
        <v>12069</v>
      </c>
      <c r="C40357" t="s">
        <v>75456</v>
      </c>
    </row>
    <row r="40358" spans="1:3" x14ac:dyDescent="0.2">
      <c r="A40358" t="s">
        <v>75457</v>
      </c>
      <c r="B40358" t="s">
        <v>11798</v>
      </c>
      <c r="C40358" t="s">
        <v>75458</v>
      </c>
    </row>
    <row r="40359" spans="1:3" x14ac:dyDescent="0.2">
      <c r="A40359" t="s">
        <v>75459</v>
      </c>
      <c r="B40359" t="s">
        <v>11798</v>
      </c>
      <c r="C40359" t="s">
        <v>75460</v>
      </c>
    </row>
    <row r="40360" spans="1:3" x14ac:dyDescent="0.2">
      <c r="A40360" t="s">
        <v>75459</v>
      </c>
      <c r="B40360" t="s">
        <v>12069</v>
      </c>
      <c r="C40360" t="s">
        <v>75461</v>
      </c>
    </row>
    <row r="40361" spans="1:3" x14ac:dyDescent="0.2">
      <c r="A40361" t="s">
        <v>75462</v>
      </c>
      <c r="B40361" t="s">
        <v>11880</v>
      </c>
      <c r="C40361" t="s">
        <v>75463</v>
      </c>
    </row>
    <row r="40362" spans="1:3" x14ac:dyDescent="0.2">
      <c r="A40362" t="s">
        <v>75464</v>
      </c>
      <c r="C40362" t="s">
        <v>75463</v>
      </c>
    </row>
    <row r="40363" spans="1:3" x14ac:dyDescent="0.2">
      <c r="A40363" t="s">
        <v>75465</v>
      </c>
      <c r="B40363" t="s">
        <v>11883</v>
      </c>
      <c r="C40363" t="s">
        <v>75463</v>
      </c>
    </row>
    <row r="40364" spans="1:3" x14ac:dyDescent="0.2">
      <c r="A40364" t="s">
        <v>75466</v>
      </c>
      <c r="C40364" t="s">
        <v>75463</v>
      </c>
    </row>
    <row r="40365" spans="1:3" x14ac:dyDescent="0.2">
      <c r="A40365" t="s">
        <v>75459</v>
      </c>
      <c r="B40365" t="s">
        <v>12069</v>
      </c>
      <c r="C40365" t="s">
        <v>75467</v>
      </c>
    </row>
    <row r="40366" spans="1:3" x14ac:dyDescent="0.2">
      <c r="A40366" t="s">
        <v>75459</v>
      </c>
      <c r="B40366" t="s">
        <v>12069</v>
      </c>
      <c r="C40366" t="s">
        <v>75468</v>
      </c>
    </row>
    <row r="40367" spans="1:3" x14ac:dyDescent="0.2">
      <c r="A40367" t="s">
        <v>75459</v>
      </c>
      <c r="B40367" t="s">
        <v>11819</v>
      </c>
      <c r="C40367" t="s">
        <v>75469</v>
      </c>
    </row>
    <row r="40368" spans="1:3" x14ac:dyDescent="0.2">
      <c r="A40368" t="s">
        <v>75470</v>
      </c>
      <c r="B40368" t="s">
        <v>11819</v>
      </c>
      <c r="C40368" t="s">
        <v>75471</v>
      </c>
    </row>
    <row r="40369" spans="1:3" x14ac:dyDescent="0.2">
      <c r="A40369" t="s">
        <v>75472</v>
      </c>
      <c r="B40369" t="s">
        <v>11798</v>
      </c>
      <c r="C40369" t="s">
        <v>75473</v>
      </c>
    </row>
    <row r="40370" spans="1:3" x14ac:dyDescent="0.2">
      <c r="A40370" t="s">
        <v>75472</v>
      </c>
      <c r="B40370" t="s">
        <v>11798</v>
      </c>
      <c r="C40370" t="s">
        <v>75474</v>
      </c>
    </row>
    <row r="40371" spans="1:3" x14ac:dyDescent="0.2">
      <c r="A40371" t="s">
        <v>75472</v>
      </c>
      <c r="B40371" t="s">
        <v>11798</v>
      </c>
      <c r="C40371" t="s">
        <v>75475</v>
      </c>
    </row>
    <row r="40372" spans="1:3" x14ac:dyDescent="0.2">
      <c r="A40372" t="s">
        <v>75472</v>
      </c>
      <c r="B40372" t="s">
        <v>11798</v>
      </c>
      <c r="C40372" t="s">
        <v>75476</v>
      </c>
    </row>
    <row r="40373" spans="1:3" x14ac:dyDescent="0.2">
      <c r="A40373" t="s">
        <v>75472</v>
      </c>
      <c r="B40373" t="s">
        <v>11798</v>
      </c>
      <c r="C40373" t="s">
        <v>75477</v>
      </c>
    </row>
    <row r="40374" spans="1:3" x14ac:dyDescent="0.2">
      <c r="A40374" t="s">
        <v>75478</v>
      </c>
      <c r="B40374" t="s">
        <v>11798</v>
      </c>
      <c r="C40374" t="s">
        <v>75479</v>
      </c>
    </row>
    <row r="40375" spans="1:3" x14ac:dyDescent="0.2">
      <c r="A40375" t="s">
        <v>75480</v>
      </c>
      <c r="B40375" t="s">
        <v>11798</v>
      </c>
      <c r="C40375" t="s">
        <v>75481</v>
      </c>
    </row>
    <row r="40376" spans="1:3" x14ac:dyDescent="0.2">
      <c r="A40376" t="s">
        <v>75482</v>
      </c>
      <c r="B40376" t="s">
        <v>11819</v>
      </c>
      <c r="C40376" t="s">
        <v>75483</v>
      </c>
    </row>
    <row r="40377" spans="1:3" x14ac:dyDescent="0.2">
      <c r="A40377" t="s">
        <v>75482</v>
      </c>
      <c r="B40377" t="s">
        <v>11798</v>
      </c>
      <c r="C40377" t="s">
        <v>75484</v>
      </c>
    </row>
    <row r="40378" spans="1:3" x14ac:dyDescent="0.2">
      <c r="A40378" t="s">
        <v>75485</v>
      </c>
      <c r="B40378" t="s">
        <v>11798</v>
      </c>
      <c r="C40378" t="s">
        <v>75486</v>
      </c>
    </row>
    <row r="40379" spans="1:3" x14ac:dyDescent="0.2">
      <c r="A40379" t="s">
        <v>75487</v>
      </c>
      <c r="B40379" t="s">
        <v>11805</v>
      </c>
      <c r="C40379" t="s">
        <v>75488</v>
      </c>
    </row>
    <row r="40380" spans="1:3" x14ac:dyDescent="0.2">
      <c r="A40380" t="s">
        <v>75489</v>
      </c>
      <c r="B40380" t="s">
        <v>11798</v>
      </c>
      <c r="C40380" t="s">
        <v>75490</v>
      </c>
    </row>
    <row r="40381" spans="1:3" x14ac:dyDescent="0.2">
      <c r="A40381" t="s">
        <v>75489</v>
      </c>
      <c r="B40381" t="s">
        <v>11798</v>
      </c>
      <c r="C40381" t="s">
        <v>75491</v>
      </c>
    </row>
    <row r="40382" spans="1:3" x14ac:dyDescent="0.2">
      <c r="A40382" t="s">
        <v>75492</v>
      </c>
      <c r="B40382" t="s">
        <v>11798</v>
      </c>
      <c r="C40382" t="s">
        <v>75493</v>
      </c>
    </row>
    <row r="40383" spans="1:3" x14ac:dyDescent="0.2">
      <c r="A40383" t="s">
        <v>75494</v>
      </c>
      <c r="B40383" t="s">
        <v>11880</v>
      </c>
      <c r="C40383" t="s">
        <v>75495</v>
      </c>
    </row>
    <row r="40384" spans="1:3" x14ac:dyDescent="0.2">
      <c r="A40384" t="s">
        <v>75496</v>
      </c>
      <c r="B40384" t="s">
        <v>11883</v>
      </c>
      <c r="C40384" t="s">
        <v>75495</v>
      </c>
    </row>
    <row r="40385" spans="1:3" x14ac:dyDescent="0.2">
      <c r="A40385" t="s">
        <v>75497</v>
      </c>
      <c r="B40385" t="s">
        <v>11819</v>
      </c>
      <c r="C40385" t="s">
        <v>75498</v>
      </c>
    </row>
    <row r="40386" spans="1:3" x14ac:dyDescent="0.2">
      <c r="A40386" t="s">
        <v>75499</v>
      </c>
      <c r="B40386" t="s">
        <v>11798</v>
      </c>
      <c r="C40386" t="s">
        <v>75500</v>
      </c>
    </row>
    <row r="40387" spans="1:3" x14ac:dyDescent="0.2">
      <c r="A40387" t="s">
        <v>75501</v>
      </c>
      <c r="B40387" t="s">
        <v>11880</v>
      </c>
      <c r="C40387" t="s">
        <v>75502</v>
      </c>
    </row>
    <row r="40388" spans="1:3" x14ac:dyDescent="0.2">
      <c r="A40388" t="s">
        <v>75503</v>
      </c>
      <c r="B40388" t="s">
        <v>11883</v>
      </c>
      <c r="C40388" t="s">
        <v>75502</v>
      </c>
    </row>
    <row r="40389" spans="1:3" x14ac:dyDescent="0.2">
      <c r="A40389" t="s">
        <v>75504</v>
      </c>
      <c r="B40389" t="s">
        <v>11819</v>
      </c>
      <c r="C40389" t="s">
        <v>75505</v>
      </c>
    </row>
    <row r="40390" spans="1:3" x14ac:dyDescent="0.2">
      <c r="A40390" t="s">
        <v>75504</v>
      </c>
      <c r="B40390" t="s">
        <v>11819</v>
      </c>
      <c r="C40390" t="s">
        <v>75506</v>
      </c>
    </row>
    <row r="40391" spans="1:3" x14ac:dyDescent="0.2">
      <c r="A40391" t="s">
        <v>75504</v>
      </c>
      <c r="B40391" t="s">
        <v>12069</v>
      </c>
      <c r="C40391" t="s">
        <v>75507</v>
      </c>
    </row>
    <row r="40392" spans="1:3" x14ac:dyDescent="0.2">
      <c r="A40392" t="s">
        <v>75504</v>
      </c>
      <c r="B40392" t="s">
        <v>11798</v>
      </c>
      <c r="C40392" t="s">
        <v>75508</v>
      </c>
    </row>
    <row r="40393" spans="1:3" x14ac:dyDescent="0.2">
      <c r="A40393" t="s">
        <v>75504</v>
      </c>
      <c r="B40393" t="s">
        <v>11798</v>
      </c>
      <c r="C40393" t="s">
        <v>75509</v>
      </c>
    </row>
    <row r="40394" spans="1:3" x14ac:dyDescent="0.2">
      <c r="A40394" t="s">
        <v>75510</v>
      </c>
      <c r="B40394" t="s">
        <v>11805</v>
      </c>
      <c r="C40394" t="s">
        <v>75511</v>
      </c>
    </row>
    <row r="40395" spans="1:3" x14ac:dyDescent="0.2">
      <c r="A40395" t="s">
        <v>75512</v>
      </c>
      <c r="B40395" t="s">
        <v>11798</v>
      </c>
      <c r="C40395" t="s">
        <v>75513</v>
      </c>
    </row>
    <row r="40396" spans="1:3" x14ac:dyDescent="0.2">
      <c r="A40396" t="s">
        <v>75514</v>
      </c>
      <c r="B40396" t="s">
        <v>11805</v>
      </c>
      <c r="C40396" t="s">
        <v>75515</v>
      </c>
    </row>
    <row r="40397" spans="1:3" x14ac:dyDescent="0.2">
      <c r="A40397" t="s">
        <v>75516</v>
      </c>
      <c r="B40397" t="s">
        <v>11805</v>
      </c>
      <c r="C40397" t="s">
        <v>75517</v>
      </c>
    </row>
    <row r="40398" spans="1:3" x14ac:dyDescent="0.2">
      <c r="A40398" t="s">
        <v>75518</v>
      </c>
      <c r="B40398" t="s">
        <v>11798</v>
      </c>
      <c r="C40398" t="s">
        <v>75519</v>
      </c>
    </row>
    <row r="40399" spans="1:3" x14ac:dyDescent="0.2">
      <c r="A40399" t="s">
        <v>75520</v>
      </c>
      <c r="B40399" t="s">
        <v>11798</v>
      </c>
      <c r="C40399" t="s">
        <v>75521</v>
      </c>
    </row>
    <row r="40400" spans="1:3" x14ac:dyDescent="0.2">
      <c r="A40400" t="s">
        <v>75503</v>
      </c>
      <c r="B40400" t="s">
        <v>11805</v>
      </c>
      <c r="C40400" t="s">
        <v>75522</v>
      </c>
    </row>
    <row r="40401" spans="1:3" x14ac:dyDescent="0.2">
      <c r="A40401" t="s">
        <v>75523</v>
      </c>
      <c r="B40401" t="s">
        <v>11798</v>
      </c>
      <c r="C40401" t="s">
        <v>75524</v>
      </c>
    </row>
    <row r="40402" spans="1:3" x14ac:dyDescent="0.2">
      <c r="A40402" t="s">
        <v>75523</v>
      </c>
      <c r="B40402" t="s">
        <v>11798</v>
      </c>
      <c r="C40402" t="s">
        <v>75525</v>
      </c>
    </row>
    <row r="40403" spans="1:3" x14ac:dyDescent="0.2">
      <c r="A40403" t="s">
        <v>75523</v>
      </c>
      <c r="B40403" t="s">
        <v>11798</v>
      </c>
      <c r="C40403" t="s">
        <v>75526</v>
      </c>
    </row>
    <row r="40404" spans="1:3" x14ac:dyDescent="0.2">
      <c r="A40404" t="s">
        <v>75527</v>
      </c>
      <c r="B40404" t="s">
        <v>11819</v>
      </c>
      <c r="C40404" t="s">
        <v>75528</v>
      </c>
    </row>
    <row r="40405" spans="1:3" x14ac:dyDescent="0.2">
      <c r="A40405" t="s">
        <v>75529</v>
      </c>
      <c r="B40405" t="s">
        <v>11805</v>
      </c>
      <c r="C40405" t="s">
        <v>75530</v>
      </c>
    </row>
    <row r="40406" spans="1:3" x14ac:dyDescent="0.2">
      <c r="A40406" t="s">
        <v>75531</v>
      </c>
      <c r="B40406" t="s">
        <v>11805</v>
      </c>
      <c r="C40406" t="s">
        <v>75532</v>
      </c>
    </row>
    <row r="40407" spans="1:3" x14ac:dyDescent="0.2">
      <c r="A40407" t="s">
        <v>75531</v>
      </c>
      <c r="B40407" t="s">
        <v>11805</v>
      </c>
      <c r="C40407" t="s">
        <v>75533</v>
      </c>
    </row>
    <row r="40408" spans="1:3" x14ac:dyDescent="0.2">
      <c r="A40408" t="s">
        <v>75534</v>
      </c>
      <c r="B40408" t="s">
        <v>11880</v>
      </c>
      <c r="C40408" t="s">
        <v>75535</v>
      </c>
    </row>
    <row r="40409" spans="1:3" x14ac:dyDescent="0.2">
      <c r="A40409" t="s">
        <v>75536</v>
      </c>
      <c r="B40409" t="s">
        <v>11883</v>
      </c>
      <c r="C40409" t="s">
        <v>75535</v>
      </c>
    </row>
    <row r="40410" spans="1:3" x14ac:dyDescent="0.2">
      <c r="A40410" t="s">
        <v>75531</v>
      </c>
      <c r="B40410" t="s">
        <v>11819</v>
      </c>
      <c r="C40410" t="s">
        <v>75537</v>
      </c>
    </row>
    <row r="40411" spans="1:3" x14ac:dyDescent="0.2">
      <c r="A40411" t="s">
        <v>75531</v>
      </c>
      <c r="B40411" t="s">
        <v>11819</v>
      </c>
      <c r="C40411" t="s">
        <v>75538</v>
      </c>
    </row>
    <row r="40412" spans="1:3" x14ac:dyDescent="0.2">
      <c r="A40412" t="s">
        <v>75531</v>
      </c>
      <c r="B40412" t="s">
        <v>11819</v>
      </c>
      <c r="C40412" t="s">
        <v>75539</v>
      </c>
    </row>
    <row r="40413" spans="1:3" x14ac:dyDescent="0.2">
      <c r="A40413" t="s">
        <v>75531</v>
      </c>
      <c r="B40413" t="s">
        <v>12069</v>
      </c>
      <c r="C40413" t="s">
        <v>75540</v>
      </c>
    </row>
    <row r="40414" spans="1:3" x14ac:dyDescent="0.2">
      <c r="A40414" t="s">
        <v>75531</v>
      </c>
      <c r="B40414" t="s">
        <v>12069</v>
      </c>
      <c r="C40414" t="s">
        <v>75541</v>
      </c>
    </row>
    <row r="40415" spans="1:3" x14ac:dyDescent="0.2">
      <c r="A40415" t="s">
        <v>75542</v>
      </c>
      <c r="B40415" t="s">
        <v>11798</v>
      </c>
      <c r="C40415" t="s">
        <v>75543</v>
      </c>
    </row>
    <row r="40416" spans="1:3" x14ac:dyDescent="0.2">
      <c r="A40416" t="s">
        <v>75544</v>
      </c>
      <c r="B40416" t="s">
        <v>11805</v>
      </c>
      <c r="C40416" t="s">
        <v>75545</v>
      </c>
    </row>
    <row r="40417" spans="1:3" x14ac:dyDescent="0.2">
      <c r="A40417" t="s">
        <v>75546</v>
      </c>
      <c r="B40417" t="s">
        <v>11798</v>
      </c>
      <c r="C40417" t="s">
        <v>75547</v>
      </c>
    </row>
    <row r="40418" spans="1:3" x14ac:dyDescent="0.2">
      <c r="A40418" t="s">
        <v>75548</v>
      </c>
      <c r="B40418" t="s">
        <v>11805</v>
      </c>
      <c r="C40418" t="s">
        <v>75549</v>
      </c>
    </row>
    <row r="40419" spans="1:3" x14ac:dyDescent="0.2">
      <c r="A40419" t="s">
        <v>75548</v>
      </c>
      <c r="B40419" t="s">
        <v>11798</v>
      </c>
      <c r="C40419" t="s">
        <v>75550</v>
      </c>
    </row>
    <row r="40420" spans="1:3" x14ac:dyDescent="0.2">
      <c r="A40420" t="s">
        <v>75551</v>
      </c>
      <c r="B40420" t="s">
        <v>11819</v>
      </c>
      <c r="C40420" t="s">
        <v>75552</v>
      </c>
    </row>
    <row r="40421" spans="1:3" x14ac:dyDescent="0.2">
      <c r="A40421" t="s">
        <v>75553</v>
      </c>
      <c r="B40421" t="s">
        <v>11880</v>
      </c>
      <c r="C40421" t="s">
        <v>75554</v>
      </c>
    </row>
    <row r="40422" spans="1:3" x14ac:dyDescent="0.2">
      <c r="A40422" t="s">
        <v>75555</v>
      </c>
      <c r="B40422" t="s">
        <v>11883</v>
      </c>
      <c r="C40422" t="s">
        <v>75554</v>
      </c>
    </row>
    <row r="40423" spans="1:3" x14ac:dyDescent="0.2">
      <c r="A40423" t="s">
        <v>75556</v>
      </c>
      <c r="B40423" t="s">
        <v>11819</v>
      </c>
      <c r="C40423" t="s">
        <v>75557</v>
      </c>
    </row>
    <row r="40424" spans="1:3" x14ac:dyDescent="0.2">
      <c r="A40424" t="s">
        <v>75558</v>
      </c>
      <c r="B40424" t="s">
        <v>11798</v>
      </c>
      <c r="C40424" t="s">
        <v>75559</v>
      </c>
    </row>
    <row r="40425" spans="1:3" x14ac:dyDescent="0.2">
      <c r="A40425" t="s">
        <v>75558</v>
      </c>
      <c r="B40425" t="s">
        <v>11798</v>
      </c>
      <c r="C40425" t="s">
        <v>75560</v>
      </c>
    </row>
    <row r="40426" spans="1:3" x14ac:dyDescent="0.2">
      <c r="A40426" t="s">
        <v>75558</v>
      </c>
      <c r="B40426" t="s">
        <v>11798</v>
      </c>
      <c r="C40426" t="s">
        <v>75561</v>
      </c>
    </row>
    <row r="40427" spans="1:3" x14ac:dyDescent="0.2">
      <c r="A40427" t="s">
        <v>75558</v>
      </c>
      <c r="B40427" t="s">
        <v>11798</v>
      </c>
      <c r="C40427" t="s">
        <v>75562</v>
      </c>
    </row>
    <row r="40428" spans="1:3" x14ac:dyDescent="0.2">
      <c r="A40428" t="s">
        <v>75563</v>
      </c>
      <c r="B40428" t="s">
        <v>11880</v>
      </c>
      <c r="C40428" t="s">
        <v>75564</v>
      </c>
    </row>
    <row r="40429" spans="1:3" x14ac:dyDescent="0.2">
      <c r="A40429" t="s">
        <v>75565</v>
      </c>
      <c r="B40429" t="s">
        <v>11883</v>
      </c>
      <c r="C40429" t="s">
        <v>75564</v>
      </c>
    </row>
    <row r="40430" spans="1:3" x14ac:dyDescent="0.2">
      <c r="A40430" t="s">
        <v>75558</v>
      </c>
      <c r="B40430" t="s">
        <v>11819</v>
      </c>
      <c r="C40430" t="s">
        <v>75566</v>
      </c>
    </row>
    <row r="40431" spans="1:3" x14ac:dyDescent="0.2">
      <c r="A40431" t="s">
        <v>75567</v>
      </c>
      <c r="B40431" t="s">
        <v>11798</v>
      </c>
      <c r="C40431" t="s">
        <v>75568</v>
      </c>
    </row>
    <row r="40432" spans="1:3" x14ac:dyDescent="0.2">
      <c r="A40432" t="s">
        <v>75569</v>
      </c>
      <c r="B40432" t="s">
        <v>11805</v>
      </c>
      <c r="C40432" t="s">
        <v>75570</v>
      </c>
    </row>
    <row r="40433" spans="1:3" x14ac:dyDescent="0.2">
      <c r="A40433" t="s">
        <v>75571</v>
      </c>
      <c r="B40433" t="s">
        <v>11828</v>
      </c>
      <c r="C40433" t="s">
        <v>75572</v>
      </c>
    </row>
    <row r="40434" spans="1:3" x14ac:dyDescent="0.2">
      <c r="A40434" t="s">
        <v>75573</v>
      </c>
      <c r="B40434" t="s">
        <v>11805</v>
      </c>
      <c r="C40434" t="s">
        <v>75574</v>
      </c>
    </row>
    <row r="40435" spans="1:3" x14ac:dyDescent="0.2">
      <c r="A40435" t="s">
        <v>75573</v>
      </c>
      <c r="B40435" t="s">
        <v>11805</v>
      </c>
      <c r="C40435" t="s">
        <v>75575</v>
      </c>
    </row>
    <row r="40436" spans="1:3" x14ac:dyDescent="0.2">
      <c r="A40436" t="s">
        <v>75576</v>
      </c>
      <c r="B40436" t="s">
        <v>11805</v>
      </c>
      <c r="C40436" t="s">
        <v>75577</v>
      </c>
    </row>
    <row r="40437" spans="1:3" x14ac:dyDescent="0.2">
      <c r="A40437" t="s">
        <v>75578</v>
      </c>
      <c r="B40437" t="s">
        <v>11828</v>
      </c>
      <c r="C40437" t="s">
        <v>75579</v>
      </c>
    </row>
    <row r="40438" spans="1:3" x14ac:dyDescent="0.2">
      <c r="A40438" t="s">
        <v>75580</v>
      </c>
      <c r="B40438" t="s">
        <v>11828</v>
      </c>
      <c r="C40438" t="s">
        <v>75581</v>
      </c>
    </row>
    <row r="40439" spans="1:3" x14ac:dyDescent="0.2">
      <c r="A40439" t="s">
        <v>75582</v>
      </c>
      <c r="B40439" t="s">
        <v>11798</v>
      </c>
      <c r="C40439" t="s">
        <v>75583</v>
      </c>
    </row>
    <row r="40440" spans="1:3" x14ac:dyDescent="0.2">
      <c r="A40440" t="s">
        <v>75584</v>
      </c>
      <c r="B40440" t="s">
        <v>11840</v>
      </c>
      <c r="C40440" t="s">
        <v>75585</v>
      </c>
    </row>
    <row r="40441" spans="1:3" x14ac:dyDescent="0.2">
      <c r="A40441" t="s">
        <v>75586</v>
      </c>
      <c r="B40441" t="s">
        <v>11798</v>
      </c>
      <c r="C40441" t="s">
        <v>75587</v>
      </c>
    </row>
    <row r="40442" spans="1:3" x14ac:dyDescent="0.2">
      <c r="A40442" t="s">
        <v>75588</v>
      </c>
      <c r="B40442" t="s">
        <v>11798</v>
      </c>
      <c r="C40442" t="s">
        <v>75589</v>
      </c>
    </row>
    <row r="40443" spans="1:3" x14ac:dyDescent="0.2">
      <c r="A40443" t="s">
        <v>75588</v>
      </c>
      <c r="B40443" t="s">
        <v>11798</v>
      </c>
      <c r="C40443" t="s">
        <v>75590</v>
      </c>
    </row>
    <row r="40444" spans="1:3" x14ac:dyDescent="0.2">
      <c r="A40444" t="s">
        <v>75591</v>
      </c>
      <c r="B40444" t="s">
        <v>11805</v>
      </c>
      <c r="C40444" t="s">
        <v>75592</v>
      </c>
    </row>
    <row r="40445" spans="1:3" x14ac:dyDescent="0.2">
      <c r="A40445" t="s">
        <v>75591</v>
      </c>
      <c r="B40445" t="s">
        <v>11798</v>
      </c>
      <c r="C40445" t="s">
        <v>75593</v>
      </c>
    </row>
    <row r="40446" spans="1:3" x14ac:dyDescent="0.2">
      <c r="A40446" t="s">
        <v>75591</v>
      </c>
      <c r="B40446" t="s">
        <v>11798</v>
      </c>
      <c r="C40446" t="s">
        <v>75594</v>
      </c>
    </row>
    <row r="40447" spans="1:3" x14ac:dyDescent="0.2">
      <c r="A40447" t="s">
        <v>75595</v>
      </c>
      <c r="B40447" t="s">
        <v>11805</v>
      </c>
      <c r="C40447" t="s">
        <v>75596</v>
      </c>
    </row>
    <row r="40448" spans="1:3" x14ac:dyDescent="0.2">
      <c r="A40448" t="s">
        <v>75595</v>
      </c>
      <c r="B40448" t="s">
        <v>11805</v>
      </c>
      <c r="C40448" t="s">
        <v>75597</v>
      </c>
    </row>
    <row r="40449" spans="1:3" x14ac:dyDescent="0.2">
      <c r="A40449" t="s">
        <v>75595</v>
      </c>
      <c r="B40449" t="s">
        <v>11805</v>
      </c>
      <c r="C40449" t="s">
        <v>75598</v>
      </c>
    </row>
    <row r="40450" spans="1:3" x14ac:dyDescent="0.2">
      <c r="A40450" t="s">
        <v>75595</v>
      </c>
      <c r="B40450" t="s">
        <v>11805</v>
      </c>
      <c r="C40450" t="s">
        <v>75599</v>
      </c>
    </row>
    <row r="40451" spans="1:3" x14ac:dyDescent="0.2">
      <c r="A40451" t="s">
        <v>75595</v>
      </c>
      <c r="B40451" t="s">
        <v>11805</v>
      </c>
      <c r="C40451" t="s">
        <v>75600</v>
      </c>
    </row>
    <row r="40452" spans="1:3" x14ac:dyDescent="0.2">
      <c r="A40452" t="s">
        <v>75595</v>
      </c>
      <c r="B40452" t="s">
        <v>11805</v>
      </c>
      <c r="C40452" t="s">
        <v>75601</v>
      </c>
    </row>
    <row r="40453" spans="1:3" x14ac:dyDescent="0.2">
      <c r="A40453" t="s">
        <v>75595</v>
      </c>
      <c r="B40453" t="s">
        <v>11805</v>
      </c>
      <c r="C40453" t="s">
        <v>75602</v>
      </c>
    </row>
    <row r="40454" spans="1:3" x14ac:dyDescent="0.2">
      <c r="A40454" t="s">
        <v>75595</v>
      </c>
      <c r="B40454" t="s">
        <v>11805</v>
      </c>
      <c r="C40454" t="s">
        <v>75603</v>
      </c>
    </row>
    <row r="40455" spans="1:3" x14ac:dyDescent="0.2">
      <c r="A40455" t="s">
        <v>75595</v>
      </c>
      <c r="B40455" t="s">
        <v>11805</v>
      </c>
      <c r="C40455" t="s">
        <v>75604</v>
      </c>
    </row>
    <row r="40456" spans="1:3" x14ac:dyDescent="0.2">
      <c r="A40456" t="s">
        <v>75605</v>
      </c>
      <c r="B40456" t="s">
        <v>11880</v>
      </c>
      <c r="C40456" t="s">
        <v>75606</v>
      </c>
    </row>
    <row r="40457" spans="1:3" x14ac:dyDescent="0.2">
      <c r="A40457" t="s">
        <v>75607</v>
      </c>
      <c r="B40457" t="s">
        <v>11883</v>
      </c>
      <c r="C40457" t="s">
        <v>75606</v>
      </c>
    </row>
    <row r="40458" spans="1:3" x14ac:dyDescent="0.2">
      <c r="A40458" t="s">
        <v>75595</v>
      </c>
      <c r="B40458" t="s">
        <v>11805</v>
      </c>
      <c r="C40458" t="s">
        <v>75608</v>
      </c>
    </row>
    <row r="40459" spans="1:3" x14ac:dyDescent="0.2">
      <c r="A40459" t="s">
        <v>75595</v>
      </c>
      <c r="B40459" t="s">
        <v>11805</v>
      </c>
      <c r="C40459" t="s">
        <v>75609</v>
      </c>
    </row>
    <row r="40460" spans="1:3" x14ac:dyDescent="0.2">
      <c r="A40460" t="s">
        <v>75595</v>
      </c>
      <c r="B40460" t="s">
        <v>11805</v>
      </c>
      <c r="C40460" t="s">
        <v>75610</v>
      </c>
    </row>
    <row r="40461" spans="1:3" x14ac:dyDescent="0.2">
      <c r="A40461" t="s">
        <v>75595</v>
      </c>
      <c r="B40461" t="s">
        <v>11805</v>
      </c>
      <c r="C40461" t="s">
        <v>75611</v>
      </c>
    </row>
    <row r="40462" spans="1:3" x14ac:dyDescent="0.2">
      <c r="A40462" t="s">
        <v>75595</v>
      </c>
      <c r="B40462" t="s">
        <v>11805</v>
      </c>
      <c r="C40462" t="s">
        <v>75612</v>
      </c>
    </row>
    <row r="40463" spans="1:3" x14ac:dyDescent="0.2">
      <c r="A40463" t="s">
        <v>75595</v>
      </c>
      <c r="B40463" t="s">
        <v>11805</v>
      </c>
      <c r="C40463" t="s">
        <v>75613</v>
      </c>
    </row>
    <row r="40464" spans="1:3" x14ac:dyDescent="0.2">
      <c r="A40464" t="s">
        <v>75595</v>
      </c>
      <c r="B40464" t="s">
        <v>12069</v>
      </c>
      <c r="C40464" t="s">
        <v>75614</v>
      </c>
    </row>
    <row r="40465" spans="1:3" x14ac:dyDescent="0.2">
      <c r="A40465" t="s">
        <v>75595</v>
      </c>
      <c r="B40465" t="s">
        <v>12069</v>
      </c>
      <c r="C40465" t="s">
        <v>75615</v>
      </c>
    </row>
    <row r="40466" spans="1:3" x14ac:dyDescent="0.2">
      <c r="A40466" t="s">
        <v>75605</v>
      </c>
      <c r="B40466" t="s">
        <v>11805</v>
      </c>
      <c r="C40466" t="s">
        <v>75616</v>
      </c>
    </row>
    <row r="40467" spans="1:3" x14ac:dyDescent="0.2">
      <c r="A40467" t="s">
        <v>75605</v>
      </c>
      <c r="B40467" t="s">
        <v>11805</v>
      </c>
      <c r="C40467" t="s">
        <v>75617</v>
      </c>
    </row>
    <row r="40468" spans="1:3" x14ac:dyDescent="0.2">
      <c r="A40468" t="s">
        <v>75618</v>
      </c>
      <c r="B40468" t="s">
        <v>11828</v>
      </c>
      <c r="C40468" t="s">
        <v>75619</v>
      </c>
    </row>
    <row r="40469" spans="1:3" x14ac:dyDescent="0.2">
      <c r="A40469" t="s">
        <v>75620</v>
      </c>
      <c r="B40469" t="s">
        <v>11805</v>
      </c>
      <c r="C40469" t="s">
        <v>75621</v>
      </c>
    </row>
    <row r="40470" spans="1:3" x14ac:dyDescent="0.2">
      <c r="A40470" t="s">
        <v>75622</v>
      </c>
      <c r="B40470" t="s">
        <v>11828</v>
      </c>
      <c r="C40470" t="s">
        <v>75623</v>
      </c>
    </row>
    <row r="40471" spans="1:3" x14ac:dyDescent="0.2">
      <c r="A40471" t="s">
        <v>75624</v>
      </c>
      <c r="B40471" t="s">
        <v>11798</v>
      </c>
      <c r="C40471" t="s">
        <v>75625</v>
      </c>
    </row>
    <row r="40472" spans="1:3" x14ac:dyDescent="0.2">
      <c r="A40472" t="s">
        <v>75626</v>
      </c>
      <c r="B40472" t="s">
        <v>11798</v>
      </c>
      <c r="C40472" t="s">
        <v>75627</v>
      </c>
    </row>
    <row r="40473" spans="1:3" x14ac:dyDescent="0.2">
      <c r="A40473" t="s">
        <v>75628</v>
      </c>
      <c r="B40473" t="s">
        <v>11805</v>
      </c>
      <c r="C40473" t="s">
        <v>75629</v>
      </c>
    </row>
    <row r="40474" spans="1:3" x14ac:dyDescent="0.2">
      <c r="A40474" t="s">
        <v>75628</v>
      </c>
      <c r="B40474" t="s">
        <v>11805</v>
      </c>
      <c r="C40474" t="s">
        <v>75630</v>
      </c>
    </row>
    <row r="40475" spans="1:3" x14ac:dyDescent="0.2">
      <c r="A40475" t="s">
        <v>75631</v>
      </c>
      <c r="B40475" t="s">
        <v>11828</v>
      </c>
      <c r="C40475" t="s">
        <v>75632</v>
      </c>
    </row>
    <row r="40476" spans="1:3" x14ac:dyDescent="0.2">
      <c r="A40476" t="s">
        <v>75607</v>
      </c>
      <c r="B40476" t="s">
        <v>11805</v>
      </c>
      <c r="C40476" t="s">
        <v>75633</v>
      </c>
    </row>
    <row r="40477" spans="1:3" x14ac:dyDescent="0.2">
      <c r="A40477" t="s">
        <v>75634</v>
      </c>
      <c r="B40477" t="s">
        <v>11798</v>
      </c>
      <c r="C40477" t="s">
        <v>75635</v>
      </c>
    </row>
    <row r="40478" spans="1:3" x14ac:dyDescent="0.2">
      <c r="A40478" t="s">
        <v>75634</v>
      </c>
      <c r="B40478" t="s">
        <v>11798</v>
      </c>
      <c r="C40478" t="s">
        <v>75636</v>
      </c>
    </row>
    <row r="40479" spans="1:3" x14ac:dyDescent="0.2">
      <c r="A40479" t="s">
        <v>75634</v>
      </c>
      <c r="B40479" t="s">
        <v>11798</v>
      </c>
      <c r="C40479" t="s">
        <v>75637</v>
      </c>
    </row>
    <row r="40480" spans="1:3" x14ac:dyDescent="0.2">
      <c r="A40480" t="s">
        <v>75634</v>
      </c>
      <c r="B40480" t="s">
        <v>11798</v>
      </c>
      <c r="C40480" t="s">
        <v>75638</v>
      </c>
    </row>
    <row r="40481" spans="1:3" x14ac:dyDescent="0.2">
      <c r="A40481" t="s">
        <v>75634</v>
      </c>
      <c r="B40481" t="s">
        <v>11798</v>
      </c>
      <c r="C40481" t="s">
        <v>75639</v>
      </c>
    </row>
    <row r="40482" spans="1:3" x14ac:dyDescent="0.2">
      <c r="A40482" t="s">
        <v>75634</v>
      </c>
      <c r="B40482" t="s">
        <v>11798</v>
      </c>
      <c r="C40482" t="s">
        <v>75640</v>
      </c>
    </row>
    <row r="40483" spans="1:3" x14ac:dyDescent="0.2">
      <c r="A40483" t="s">
        <v>75641</v>
      </c>
      <c r="B40483" t="s">
        <v>11805</v>
      </c>
      <c r="C40483" t="s">
        <v>75642</v>
      </c>
    </row>
    <row r="40484" spans="1:3" x14ac:dyDescent="0.2">
      <c r="A40484" t="s">
        <v>75641</v>
      </c>
      <c r="B40484" t="s">
        <v>11798</v>
      </c>
      <c r="C40484" t="s">
        <v>75643</v>
      </c>
    </row>
    <row r="40485" spans="1:3" x14ac:dyDescent="0.2">
      <c r="A40485" t="s">
        <v>75644</v>
      </c>
      <c r="B40485" t="s">
        <v>11798</v>
      </c>
      <c r="C40485" t="s">
        <v>75645</v>
      </c>
    </row>
    <row r="40486" spans="1:3" x14ac:dyDescent="0.2">
      <c r="A40486" t="s">
        <v>75646</v>
      </c>
      <c r="B40486" t="s">
        <v>11798</v>
      </c>
      <c r="C40486" t="s">
        <v>75647</v>
      </c>
    </row>
    <row r="40487" spans="1:3" x14ac:dyDescent="0.2">
      <c r="A40487" t="s">
        <v>75648</v>
      </c>
      <c r="B40487" t="s">
        <v>11880</v>
      </c>
      <c r="C40487" t="s">
        <v>75649</v>
      </c>
    </row>
    <row r="40488" spans="1:3" x14ac:dyDescent="0.2">
      <c r="A40488" t="s">
        <v>75650</v>
      </c>
      <c r="B40488" t="s">
        <v>11883</v>
      </c>
      <c r="C40488" t="s">
        <v>75649</v>
      </c>
    </row>
    <row r="40489" spans="1:3" x14ac:dyDescent="0.2">
      <c r="A40489" t="s">
        <v>75651</v>
      </c>
      <c r="B40489" t="s">
        <v>11819</v>
      </c>
      <c r="C40489" t="s">
        <v>75652</v>
      </c>
    </row>
    <row r="40490" spans="1:3" x14ac:dyDescent="0.2">
      <c r="A40490" t="s">
        <v>75651</v>
      </c>
      <c r="B40490" t="s">
        <v>11819</v>
      </c>
      <c r="C40490" t="s">
        <v>75653</v>
      </c>
    </row>
    <row r="40491" spans="1:3" x14ac:dyDescent="0.2">
      <c r="A40491" t="s">
        <v>75651</v>
      </c>
      <c r="B40491" t="s">
        <v>11819</v>
      </c>
      <c r="C40491" t="s">
        <v>75654</v>
      </c>
    </row>
    <row r="40492" spans="1:3" x14ac:dyDescent="0.2">
      <c r="A40492" t="s">
        <v>75651</v>
      </c>
      <c r="B40492" t="s">
        <v>12069</v>
      </c>
      <c r="C40492" t="s">
        <v>75655</v>
      </c>
    </row>
    <row r="40493" spans="1:3" x14ac:dyDescent="0.2">
      <c r="A40493" t="s">
        <v>75651</v>
      </c>
      <c r="B40493" t="s">
        <v>12069</v>
      </c>
      <c r="C40493" t="s">
        <v>75656</v>
      </c>
    </row>
    <row r="40494" spans="1:3" x14ac:dyDescent="0.2">
      <c r="A40494" t="s">
        <v>75651</v>
      </c>
      <c r="B40494" t="s">
        <v>12069</v>
      </c>
      <c r="C40494" t="s">
        <v>75657</v>
      </c>
    </row>
    <row r="40495" spans="1:3" x14ac:dyDescent="0.2">
      <c r="A40495" t="s">
        <v>75651</v>
      </c>
      <c r="B40495" t="s">
        <v>12069</v>
      </c>
      <c r="C40495" t="s">
        <v>75658</v>
      </c>
    </row>
    <row r="40496" spans="1:3" x14ac:dyDescent="0.2">
      <c r="A40496" t="s">
        <v>75651</v>
      </c>
      <c r="B40496" t="s">
        <v>11798</v>
      </c>
      <c r="C40496" t="s">
        <v>75659</v>
      </c>
    </row>
    <row r="40497" spans="1:3" x14ac:dyDescent="0.2">
      <c r="A40497" t="s">
        <v>75648</v>
      </c>
      <c r="B40497" t="s">
        <v>11805</v>
      </c>
      <c r="C40497" t="s">
        <v>75660</v>
      </c>
    </row>
    <row r="40498" spans="1:3" x14ac:dyDescent="0.2">
      <c r="A40498" t="s">
        <v>75661</v>
      </c>
      <c r="B40498" t="s">
        <v>11798</v>
      </c>
      <c r="C40498" t="s">
        <v>75662</v>
      </c>
    </row>
    <row r="40499" spans="1:3" x14ac:dyDescent="0.2">
      <c r="A40499" t="s">
        <v>75663</v>
      </c>
      <c r="B40499" t="s">
        <v>11798</v>
      </c>
      <c r="C40499" t="s">
        <v>75659</v>
      </c>
    </row>
    <row r="40500" spans="1:3" x14ac:dyDescent="0.2">
      <c r="A40500" t="s">
        <v>75663</v>
      </c>
      <c r="B40500" t="s">
        <v>11798</v>
      </c>
      <c r="C40500" t="s">
        <v>75664</v>
      </c>
    </row>
    <row r="40501" spans="1:3" x14ac:dyDescent="0.2">
      <c r="A40501" t="s">
        <v>75665</v>
      </c>
      <c r="B40501" t="s">
        <v>11805</v>
      </c>
      <c r="C40501" t="s">
        <v>75666</v>
      </c>
    </row>
    <row r="40502" spans="1:3" x14ac:dyDescent="0.2">
      <c r="A40502" t="s">
        <v>75667</v>
      </c>
      <c r="B40502" t="s">
        <v>11805</v>
      </c>
      <c r="C40502" t="s">
        <v>75668</v>
      </c>
    </row>
    <row r="40503" spans="1:3" x14ac:dyDescent="0.2">
      <c r="A40503" t="s">
        <v>75588</v>
      </c>
      <c r="B40503" t="s">
        <v>11798</v>
      </c>
      <c r="C40503" t="s">
        <v>75669</v>
      </c>
    </row>
    <row r="40504" spans="1:3" x14ac:dyDescent="0.2">
      <c r="A40504" t="s">
        <v>75670</v>
      </c>
      <c r="B40504" t="s">
        <v>11819</v>
      </c>
      <c r="C40504" t="s">
        <v>75671</v>
      </c>
    </row>
    <row r="40505" spans="1:3" x14ac:dyDescent="0.2">
      <c r="A40505" t="s">
        <v>75670</v>
      </c>
      <c r="B40505" t="s">
        <v>11819</v>
      </c>
      <c r="C40505" t="s">
        <v>75672</v>
      </c>
    </row>
    <row r="40506" spans="1:3" x14ac:dyDescent="0.2">
      <c r="A40506" t="s">
        <v>75670</v>
      </c>
      <c r="B40506" t="s">
        <v>12069</v>
      </c>
      <c r="C40506" t="s">
        <v>75673</v>
      </c>
    </row>
    <row r="40507" spans="1:3" x14ac:dyDescent="0.2">
      <c r="A40507" t="s">
        <v>75674</v>
      </c>
      <c r="B40507" t="s">
        <v>11798</v>
      </c>
      <c r="C40507" t="s">
        <v>75675</v>
      </c>
    </row>
    <row r="40508" spans="1:3" x14ac:dyDescent="0.2">
      <c r="A40508" t="s">
        <v>75676</v>
      </c>
      <c r="B40508" t="s">
        <v>11798</v>
      </c>
      <c r="C40508" t="s">
        <v>75677</v>
      </c>
    </row>
    <row r="40509" spans="1:3" x14ac:dyDescent="0.2">
      <c r="A40509" t="s">
        <v>75678</v>
      </c>
      <c r="B40509" t="s">
        <v>11798</v>
      </c>
      <c r="C40509" t="s">
        <v>75679</v>
      </c>
    </row>
    <row r="40510" spans="1:3" x14ac:dyDescent="0.2">
      <c r="A40510" t="s">
        <v>75680</v>
      </c>
      <c r="B40510" t="s">
        <v>11880</v>
      </c>
      <c r="C40510" t="s">
        <v>75681</v>
      </c>
    </row>
    <row r="40511" spans="1:3" x14ac:dyDescent="0.2">
      <c r="A40511" t="s">
        <v>75682</v>
      </c>
      <c r="B40511" t="s">
        <v>11883</v>
      </c>
      <c r="C40511" t="s">
        <v>75681</v>
      </c>
    </row>
    <row r="40512" spans="1:3" x14ac:dyDescent="0.2">
      <c r="A40512" t="s">
        <v>75683</v>
      </c>
      <c r="B40512" t="s">
        <v>11819</v>
      </c>
      <c r="C40512" t="s">
        <v>75684</v>
      </c>
    </row>
    <row r="40513" spans="1:3" x14ac:dyDescent="0.2">
      <c r="A40513" t="s">
        <v>75685</v>
      </c>
      <c r="B40513" t="s">
        <v>11819</v>
      </c>
      <c r="C40513" t="s">
        <v>75686</v>
      </c>
    </row>
    <row r="40514" spans="1:3" x14ac:dyDescent="0.2">
      <c r="A40514" t="s">
        <v>75687</v>
      </c>
      <c r="B40514" t="s">
        <v>12069</v>
      </c>
      <c r="C40514" t="s">
        <v>75688</v>
      </c>
    </row>
    <row r="40515" spans="1:3" x14ac:dyDescent="0.2">
      <c r="A40515" t="s">
        <v>75689</v>
      </c>
      <c r="B40515" t="s">
        <v>11819</v>
      </c>
      <c r="C40515" t="s">
        <v>75690</v>
      </c>
    </row>
    <row r="40516" spans="1:3" x14ac:dyDescent="0.2">
      <c r="A40516" t="s">
        <v>75691</v>
      </c>
      <c r="B40516" t="s">
        <v>11798</v>
      </c>
      <c r="C40516" t="s">
        <v>75692</v>
      </c>
    </row>
    <row r="40517" spans="1:3" x14ac:dyDescent="0.2">
      <c r="A40517" t="s">
        <v>75693</v>
      </c>
      <c r="B40517" t="s">
        <v>11819</v>
      </c>
      <c r="C40517" t="s">
        <v>75694</v>
      </c>
    </row>
    <row r="40518" spans="1:3" x14ac:dyDescent="0.2">
      <c r="A40518" t="s">
        <v>75695</v>
      </c>
      <c r="B40518" t="s">
        <v>11819</v>
      </c>
      <c r="C40518" t="s">
        <v>75696</v>
      </c>
    </row>
    <row r="40519" spans="1:3" x14ac:dyDescent="0.2">
      <c r="A40519" t="s">
        <v>75695</v>
      </c>
      <c r="B40519" t="s">
        <v>11819</v>
      </c>
      <c r="C40519" t="s">
        <v>75697</v>
      </c>
    </row>
    <row r="40520" spans="1:3" x14ac:dyDescent="0.2">
      <c r="A40520" t="s">
        <v>75695</v>
      </c>
      <c r="B40520" t="s">
        <v>12069</v>
      </c>
      <c r="C40520" t="s">
        <v>75698</v>
      </c>
    </row>
    <row r="40521" spans="1:3" x14ac:dyDescent="0.2">
      <c r="A40521" t="s">
        <v>75695</v>
      </c>
      <c r="B40521" t="s">
        <v>12069</v>
      </c>
      <c r="C40521" t="s">
        <v>75699</v>
      </c>
    </row>
    <row r="40522" spans="1:3" x14ac:dyDescent="0.2">
      <c r="A40522" t="s">
        <v>75700</v>
      </c>
      <c r="B40522" t="s">
        <v>11880</v>
      </c>
      <c r="C40522" t="s">
        <v>75701</v>
      </c>
    </row>
    <row r="40523" spans="1:3" x14ac:dyDescent="0.2">
      <c r="A40523" t="s">
        <v>75702</v>
      </c>
      <c r="B40523" t="s">
        <v>11883</v>
      </c>
      <c r="C40523" t="s">
        <v>75701</v>
      </c>
    </row>
    <row r="40524" spans="1:3" x14ac:dyDescent="0.2">
      <c r="A40524" t="s">
        <v>75703</v>
      </c>
      <c r="B40524" t="s">
        <v>11798</v>
      </c>
      <c r="C40524" t="s">
        <v>75704</v>
      </c>
    </row>
    <row r="40525" spans="1:3" x14ac:dyDescent="0.2">
      <c r="A40525" t="s">
        <v>75703</v>
      </c>
      <c r="B40525" t="s">
        <v>11798</v>
      </c>
      <c r="C40525" t="s">
        <v>75705</v>
      </c>
    </row>
    <row r="40526" spans="1:3" x14ac:dyDescent="0.2">
      <c r="A40526" t="s">
        <v>75703</v>
      </c>
      <c r="B40526" t="s">
        <v>11798</v>
      </c>
      <c r="C40526" t="s">
        <v>75706</v>
      </c>
    </row>
    <row r="40527" spans="1:3" x14ac:dyDescent="0.2">
      <c r="A40527" t="s">
        <v>75703</v>
      </c>
      <c r="B40527" t="s">
        <v>11798</v>
      </c>
      <c r="C40527" t="s">
        <v>75707</v>
      </c>
    </row>
    <row r="40528" spans="1:3" x14ac:dyDescent="0.2">
      <c r="A40528" t="s">
        <v>75703</v>
      </c>
      <c r="B40528" t="s">
        <v>11798</v>
      </c>
      <c r="C40528" t="s">
        <v>75708</v>
      </c>
    </row>
    <row r="40529" spans="1:3" x14ac:dyDescent="0.2">
      <c r="A40529" t="s">
        <v>75703</v>
      </c>
      <c r="B40529" t="s">
        <v>11798</v>
      </c>
      <c r="C40529" t="s">
        <v>75709</v>
      </c>
    </row>
    <row r="40530" spans="1:3" x14ac:dyDescent="0.2">
      <c r="A40530" t="s">
        <v>75703</v>
      </c>
      <c r="B40530" t="s">
        <v>11798</v>
      </c>
      <c r="C40530" t="s">
        <v>75710</v>
      </c>
    </row>
    <row r="40531" spans="1:3" x14ac:dyDescent="0.2">
      <c r="A40531" t="s">
        <v>75703</v>
      </c>
      <c r="B40531" t="s">
        <v>12069</v>
      </c>
      <c r="C40531" t="s">
        <v>75711</v>
      </c>
    </row>
    <row r="40532" spans="1:3" x14ac:dyDescent="0.2">
      <c r="A40532" t="s">
        <v>75703</v>
      </c>
      <c r="B40532" t="s">
        <v>11798</v>
      </c>
      <c r="C40532" t="s">
        <v>75712</v>
      </c>
    </row>
    <row r="40533" spans="1:3" x14ac:dyDescent="0.2">
      <c r="A40533" t="s">
        <v>75703</v>
      </c>
      <c r="B40533" t="s">
        <v>11798</v>
      </c>
      <c r="C40533" t="s">
        <v>75713</v>
      </c>
    </row>
    <row r="40534" spans="1:3" x14ac:dyDescent="0.2">
      <c r="A40534" t="s">
        <v>75703</v>
      </c>
      <c r="B40534" t="s">
        <v>11798</v>
      </c>
      <c r="C40534" t="s">
        <v>75714</v>
      </c>
    </row>
    <row r="40535" spans="1:3" x14ac:dyDescent="0.2">
      <c r="A40535" t="s">
        <v>75703</v>
      </c>
      <c r="B40535" t="s">
        <v>11798</v>
      </c>
      <c r="C40535" t="s">
        <v>75715</v>
      </c>
    </row>
    <row r="40536" spans="1:3" x14ac:dyDescent="0.2">
      <c r="A40536" t="s">
        <v>75703</v>
      </c>
      <c r="B40536" t="s">
        <v>11798</v>
      </c>
      <c r="C40536" t="s">
        <v>75716</v>
      </c>
    </row>
    <row r="40537" spans="1:3" x14ac:dyDescent="0.2">
      <c r="A40537" t="s">
        <v>75703</v>
      </c>
      <c r="B40537" t="s">
        <v>11798</v>
      </c>
      <c r="C40537" t="s">
        <v>75717</v>
      </c>
    </row>
    <row r="40538" spans="1:3" x14ac:dyDescent="0.2">
      <c r="A40538" t="s">
        <v>75703</v>
      </c>
      <c r="B40538" t="s">
        <v>11798</v>
      </c>
      <c r="C40538" t="s">
        <v>75718</v>
      </c>
    </row>
    <row r="40539" spans="1:3" x14ac:dyDescent="0.2">
      <c r="A40539" t="s">
        <v>75719</v>
      </c>
      <c r="B40539" t="s">
        <v>11805</v>
      </c>
      <c r="C40539" t="s">
        <v>75720</v>
      </c>
    </row>
    <row r="40540" spans="1:3" x14ac:dyDescent="0.2">
      <c r="A40540" t="s">
        <v>75721</v>
      </c>
      <c r="B40540" t="s">
        <v>11798</v>
      </c>
      <c r="C40540" t="s">
        <v>75722</v>
      </c>
    </row>
    <row r="40541" spans="1:3" x14ac:dyDescent="0.2">
      <c r="A40541" t="s">
        <v>75723</v>
      </c>
      <c r="B40541" t="s">
        <v>11798</v>
      </c>
      <c r="C40541" t="s">
        <v>75724</v>
      </c>
    </row>
    <row r="40542" spans="1:3" x14ac:dyDescent="0.2">
      <c r="A40542" t="s">
        <v>75725</v>
      </c>
      <c r="B40542" t="s">
        <v>11805</v>
      </c>
      <c r="C40542" t="s">
        <v>75726</v>
      </c>
    </row>
    <row r="40543" spans="1:3" x14ac:dyDescent="0.2">
      <c r="A40543" t="s">
        <v>75725</v>
      </c>
      <c r="B40543" t="s">
        <v>11819</v>
      </c>
      <c r="C40543" t="s">
        <v>75727</v>
      </c>
    </row>
    <row r="40544" spans="1:3" x14ac:dyDescent="0.2">
      <c r="A40544" t="s">
        <v>75728</v>
      </c>
      <c r="B40544" t="s">
        <v>11880</v>
      </c>
      <c r="C40544" t="s">
        <v>75729</v>
      </c>
    </row>
    <row r="40545" spans="1:3" x14ac:dyDescent="0.2">
      <c r="A40545" t="s">
        <v>75730</v>
      </c>
      <c r="B40545" t="s">
        <v>11883</v>
      </c>
      <c r="C40545" t="s">
        <v>75729</v>
      </c>
    </row>
    <row r="40546" spans="1:3" x14ac:dyDescent="0.2">
      <c r="A40546" t="s">
        <v>75731</v>
      </c>
      <c r="B40546" t="s">
        <v>12641</v>
      </c>
      <c r="C40546" t="s">
        <v>75732</v>
      </c>
    </row>
    <row r="40547" spans="1:3" x14ac:dyDescent="0.2">
      <c r="A40547" t="s">
        <v>75731</v>
      </c>
      <c r="B40547" t="s">
        <v>11798</v>
      </c>
      <c r="C40547" t="s">
        <v>75733</v>
      </c>
    </row>
    <row r="40548" spans="1:3" x14ac:dyDescent="0.2">
      <c r="A40548" t="s">
        <v>75734</v>
      </c>
      <c r="B40548" t="s">
        <v>11798</v>
      </c>
      <c r="C40548" t="s">
        <v>75735</v>
      </c>
    </row>
    <row r="40549" spans="1:3" x14ac:dyDescent="0.2">
      <c r="A40549" t="s">
        <v>75736</v>
      </c>
      <c r="B40549" t="s">
        <v>11798</v>
      </c>
      <c r="C40549" t="s">
        <v>75737</v>
      </c>
    </row>
    <row r="40550" spans="1:3" x14ac:dyDescent="0.2">
      <c r="A40550" t="s">
        <v>75730</v>
      </c>
      <c r="B40550" t="s">
        <v>11798</v>
      </c>
      <c r="C40550" t="s">
        <v>75738</v>
      </c>
    </row>
    <row r="40551" spans="1:3" x14ac:dyDescent="0.2">
      <c r="A40551" t="s">
        <v>75730</v>
      </c>
      <c r="B40551" t="s">
        <v>11805</v>
      </c>
      <c r="C40551" t="s">
        <v>75739</v>
      </c>
    </row>
    <row r="40552" spans="1:3" x14ac:dyDescent="0.2">
      <c r="A40552" t="s">
        <v>75740</v>
      </c>
      <c r="B40552" t="s">
        <v>11819</v>
      </c>
      <c r="C40552" t="s">
        <v>75741</v>
      </c>
    </row>
    <row r="40553" spans="1:3" x14ac:dyDescent="0.2">
      <c r="A40553" t="s">
        <v>75742</v>
      </c>
      <c r="B40553" t="s">
        <v>11819</v>
      </c>
      <c r="C40553" t="s">
        <v>75743</v>
      </c>
    </row>
    <row r="40554" spans="1:3" x14ac:dyDescent="0.2">
      <c r="A40554" t="s">
        <v>75744</v>
      </c>
      <c r="B40554" t="s">
        <v>11798</v>
      </c>
      <c r="C40554" t="s">
        <v>75745</v>
      </c>
    </row>
    <row r="40555" spans="1:3" x14ac:dyDescent="0.2">
      <c r="A40555" t="s">
        <v>75746</v>
      </c>
      <c r="B40555" t="s">
        <v>11805</v>
      </c>
      <c r="C40555" t="s">
        <v>75747</v>
      </c>
    </row>
    <row r="40556" spans="1:3" x14ac:dyDescent="0.2">
      <c r="A40556" t="s">
        <v>75748</v>
      </c>
      <c r="B40556" t="s">
        <v>11798</v>
      </c>
      <c r="C40556" t="s">
        <v>75749</v>
      </c>
    </row>
    <row r="40557" spans="1:3" x14ac:dyDescent="0.2">
      <c r="A40557" t="s">
        <v>75750</v>
      </c>
      <c r="B40557" t="s">
        <v>11880</v>
      </c>
      <c r="C40557" t="s">
        <v>75751</v>
      </c>
    </row>
    <row r="40558" spans="1:3" x14ac:dyDescent="0.2">
      <c r="A40558" t="s">
        <v>75752</v>
      </c>
      <c r="B40558" t="s">
        <v>11883</v>
      </c>
      <c r="C40558" t="s">
        <v>75751</v>
      </c>
    </row>
    <row r="40559" spans="1:3" x14ac:dyDescent="0.2">
      <c r="A40559" t="s">
        <v>75753</v>
      </c>
      <c r="B40559" t="s">
        <v>11819</v>
      </c>
      <c r="C40559" t="s">
        <v>75754</v>
      </c>
    </row>
    <row r="40560" spans="1:3" x14ac:dyDescent="0.2">
      <c r="A40560" t="s">
        <v>75753</v>
      </c>
      <c r="B40560" t="s">
        <v>11819</v>
      </c>
      <c r="C40560" t="s">
        <v>75755</v>
      </c>
    </row>
    <row r="40561" spans="1:3" x14ac:dyDescent="0.2">
      <c r="A40561" t="s">
        <v>75753</v>
      </c>
      <c r="B40561" t="s">
        <v>11819</v>
      </c>
      <c r="C40561" t="s">
        <v>75756</v>
      </c>
    </row>
    <row r="40562" spans="1:3" x14ac:dyDescent="0.2">
      <c r="A40562" t="s">
        <v>75753</v>
      </c>
      <c r="B40562" t="s">
        <v>11798</v>
      </c>
      <c r="C40562" t="s">
        <v>75757</v>
      </c>
    </row>
    <row r="40563" spans="1:3" x14ac:dyDescent="0.2">
      <c r="A40563" t="s">
        <v>75753</v>
      </c>
      <c r="B40563" t="s">
        <v>11798</v>
      </c>
      <c r="C40563" t="s">
        <v>75758</v>
      </c>
    </row>
    <row r="40564" spans="1:3" x14ac:dyDescent="0.2">
      <c r="A40564" t="s">
        <v>75759</v>
      </c>
      <c r="B40564" t="s">
        <v>11798</v>
      </c>
      <c r="C40564" t="s">
        <v>75760</v>
      </c>
    </row>
    <row r="40565" spans="1:3" x14ac:dyDescent="0.2">
      <c r="A40565" t="s">
        <v>75761</v>
      </c>
      <c r="B40565" t="s">
        <v>11798</v>
      </c>
      <c r="C40565" t="s">
        <v>75762</v>
      </c>
    </row>
    <row r="40566" spans="1:3" x14ac:dyDescent="0.2">
      <c r="A40566" t="s">
        <v>75761</v>
      </c>
      <c r="B40566" t="s">
        <v>11798</v>
      </c>
      <c r="C40566" t="s">
        <v>75763</v>
      </c>
    </row>
    <row r="40567" spans="1:3" x14ac:dyDescent="0.2">
      <c r="A40567" t="s">
        <v>75764</v>
      </c>
      <c r="B40567" t="s">
        <v>11805</v>
      </c>
      <c r="C40567" t="s">
        <v>75765</v>
      </c>
    </row>
    <row r="40568" spans="1:3" x14ac:dyDescent="0.2">
      <c r="A40568" t="s">
        <v>75766</v>
      </c>
      <c r="B40568" t="s">
        <v>11805</v>
      </c>
      <c r="C40568" t="s">
        <v>75767</v>
      </c>
    </row>
    <row r="40569" spans="1:3" x14ac:dyDescent="0.2">
      <c r="A40569" t="s">
        <v>75768</v>
      </c>
      <c r="B40569" t="s">
        <v>11819</v>
      </c>
      <c r="C40569" t="s">
        <v>75769</v>
      </c>
    </row>
    <row r="40570" spans="1:3" x14ac:dyDescent="0.2">
      <c r="A40570" t="s">
        <v>75768</v>
      </c>
      <c r="B40570" t="s">
        <v>11819</v>
      </c>
      <c r="C40570" t="s">
        <v>75770</v>
      </c>
    </row>
    <row r="40571" spans="1:3" x14ac:dyDescent="0.2">
      <c r="A40571" t="s">
        <v>75771</v>
      </c>
      <c r="B40571" t="s">
        <v>11798</v>
      </c>
      <c r="C40571" t="s">
        <v>75772</v>
      </c>
    </row>
    <row r="40572" spans="1:3" x14ac:dyDescent="0.2">
      <c r="A40572" t="s">
        <v>75773</v>
      </c>
      <c r="B40572" t="s">
        <v>11805</v>
      </c>
      <c r="C40572" t="s">
        <v>75774</v>
      </c>
    </row>
    <row r="40573" spans="1:3" x14ac:dyDescent="0.2">
      <c r="A40573" t="s">
        <v>75775</v>
      </c>
      <c r="B40573" t="s">
        <v>11819</v>
      </c>
      <c r="C40573" t="s">
        <v>75776</v>
      </c>
    </row>
    <row r="40574" spans="1:3" x14ac:dyDescent="0.2">
      <c r="A40574" t="s">
        <v>75777</v>
      </c>
      <c r="B40574" t="s">
        <v>11805</v>
      </c>
      <c r="C40574" t="s">
        <v>75778</v>
      </c>
    </row>
    <row r="40575" spans="1:3" x14ac:dyDescent="0.2">
      <c r="A40575" t="s">
        <v>75779</v>
      </c>
      <c r="B40575" t="s">
        <v>11798</v>
      </c>
      <c r="C40575" t="s">
        <v>75780</v>
      </c>
    </row>
    <row r="40576" spans="1:3" x14ac:dyDescent="0.2">
      <c r="A40576" t="s">
        <v>75779</v>
      </c>
      <c r="B40576" t="s">
        <v>11798</v>
      </c>
      <c r="C40576" t="s">
        <v>75781</v>
      </c>
    </row>
    <row r="40577" spans="1:3" x14ac:dyDescent="0.2">
      <c r="A40577" t="s">
        <v>75779</v>
      </c>
      <c r="B40577" t="s">
        <v>11798</v>
      </c>
      <c r="C40577" t="s">
        <v>75782</v>
      </c>
    </row>
    <row r="40578" spans="1:3" x14ac:dyDescent="0.2">
      <c r="A40578" t="s">
        <v>75779</v>
      </c>
      <c r="B40578" t="s">
        <v>11798</v>
      </c>
      <c r="C40578" t="s">
        <v>75783</v>
      </c>
    </row>
    <row r="40579" spans="1:3" x14ac:dyDescent="0.2">
      <c r="A40579" t="s">
        <v>75779</v>
      </c>
      <c r="B40579" t="s">
        <v>11798</v>
      </c>
      <c r="C40579" t="s">
        <v>75784</v>
      </c>
    </row>
    <row r="40580" spans="1:3" x14ac:dyDescent="0.2">
      <c r="A40580" t="s">
        <v>75779</v>
      </c>
      <c r="B40580" t="s">
        <v>11798</v>
      </c>
      <c r="C40580" t="s">
        <v>75785</v>
      </c>
    </row>
    <row r="40581" spans="1:3" x14ac:dyDescent="0.2">
      <c r="A40581" t="s">
        <v>75779</v>
      </c>
      <c r="B40581" t="s">
        <v>11798</v>
      </c>
      <c r="C40581" t="s">
        <v>75786</v>
      </c>
    </row>
    <row r="40582" spans="1:3" x14ac:dyDescent="0.2">
      <c r="A40582" t="s">
        <v>75779</v>
      </c>
      <c r="B40582" t="s">
        <v>11798</v>
      </c>
      <c r="C40582" t="s">
        <v>75787</v>
      </c>
    </row>
    <row r="40583" spans="1:3" x14ac:dyDescent="0.2">
      <c r="A40583" t="s">
        <v>75779</v>
      </c>
      <c r="B40583" t="s">
        <v>11798</v>
      </c>
      <c r="C40583" t="s">
        <v>75788</v>
      </c>
    </row>
    <row r="40584" spans="1:3" x14ac:dyDescent="0.2">
      <c r="A40584" t="s">
        <v>75789</v>
      </c>
      <c r="B40584" t="s">
        <v>11798</v>
      </c>
      <c r="C40584" t="s">
        <v>75790</v>
      </c>
    </row>
    <row r="40585" spans="1:3" x14ac:dyDescent="0.2">
      <c r="A40585" t="s">
        <v>75791</v>
      </c>
      <c r="B40585" t="s">
        <v>11798</v>
      </c>
      <c r="C40585" t="s">
        <v>75792</v>
      </c>
    </row>
    <row r="40586" spans="1:3" x14ac:dyDescent="0.2">
      <c r="A40586" t="s">
        <v>75793</v>
      </c>
      <c r="B40586" t="s">
        <v>11805</v>
      </c>
      <c r="C40586" t="s">
        <v>75794</v>
      </c>
    </row>
    <row r="40587" spans="1:3" x14ac:dyDescent="0.2">
      <c r="A40587" t="s">
        <v>75795</v>
      </c>
      <c r="B40587" t="s">
        <v>11880</v>
      </c>
      <c r="C40587" t="s">
        <v>75796</v>
      </c>
    </row>
    <row r="40588" spans="1:3" x14ac:dyDescent="0.2">
      <c r="A40588" t="s">
        <v>75797</v>
      </c>
      <c r="B40588" t="s">
        <v>11883</v>
      </c>
      <c r="C40588" t="s">
        <v>75796</v>
      </c>
    </row>
    <row r="40589" spans="1:3" x14ac:dyDescent="0.2">
      <c r="A40589" t="s">
        <v>75798</v>
      </c>
      <c r="B40589" t="s">
        <v>12069</v>
      </c>
      <c r="C40589" t="s">
        <v>75799</v>
      </c>
    </row>
    <row r="40590" spans="1:3" x14ac:dyDescent="0.2">
      <c r="A40590" t="s">
        <v>75798</v>
      </c>
      <c r="B40590" t="s">
        <v>12069</v>
      </c>
      <c r="C40590" t="s">
        <v>75800</v>
      </c>
    </row>
    <row r="40591" spans="1:3" x14ac:dyDescent="0.2">
      <c r="A40591" t="s">
        <v>75798</v>
      </c>
      <c r="B40591" t="s">
        <v>12069</v>
      </c>
      <c r="C40591" t="s">
        <v>75801</v>
      </c>
    </row>
    <row r="40592" spans="1:3" x14ac:dyDescent="0.2">
      <c r="A40592" t="s">
        <v>75798</v>
      </c>
      <c r="B40592" t="s">
        <v>12069</v>
      </c>
      <c r="C40592" t="s">
        <v>75802</v>
      </c>
    </row>
    <row r="40593" spans="1:3" x14ac:dyDescent="0.2">
      <c r="A40593" t="s">
        <v>75798</v>
      </c>
      <c r="B40593" t="s">
        <v>12069</v>
      </c>
      <c r="C40593" t="s">
        <v>75803</v>
      </c>
    </row>
    <row r="40594" spans="1:3" x14ac:dyDescent="0.2">
      <c r="A40594" t="s">
        <v>75798</v>
      </c>
      <c r="B40594" t="s">
        <v>12069</v>
      </c>
      <c r="C40594" t="s">
        <v>75804</v>
      </c>
    </row>
    <row r="40595" spans="1:3" x14ac:dyDescent="0.2">
      <c r="A40595" t="s">
        <v>75798</v>
      </c>
      <c r="B40595" t="s">
        <v>12069</v>
      </c>
      <c r="C40595" t="s">
        <v>75805</v>
      </c>
    </row>
    <row r="40596" spans="1:3" x14ac:dyDescent="0.2">
      <c r="A40596" t="s">
        <v>75798</v>
      </c>
      <c r="B40596" t="s">
        <v>12069</v>
      </c>
      <c r="C40596" t="s">
        <v>75806</v>
      </c>
    </row>
    <row r="40597" spans="1:3" x14ac:dyDescent="0.2">
      <c r="A40597" t="s">
        <v>75807</v>
      </c>
      <c r="B40597" t="s">
        <v>11798</v>
      </c>
      <c r="C40597" t="s">
        <v>75808</v>
      </c>
    </row>
    <row r="40598" spans="1:3" x14ac:dyDescent="0.2">
      <c r="A40598" t="s">
        <v>75809</v>
      </c>
      <c r="B40598" t="s">
        <v>11798</v>
      </c>
      <c r="C40598" t="s">
        <v>75810</v>
      </c>
    </row>
    <row r="40599" spans="1:3" x14ac:dyDescent="0.2">
      <c r="A40599" t="s">
        <v>75811</v>
      </c>
      <c r="B40599" t="s">
        <v>11819</v>
      </c>
      <c r="C40599" t="s">
        <v>75812</v>
      </c>
    </row>
    <row r="40600" spans="1:3" x14ac:dyDescent="0.2">
      <c r="A40600" t="s">
        <v>75813</v>
      </c>
      <c r="B40600" t="s">
        <v>11798</v>
      </c>
      <c r="C40600" t="s">
        <v>75814</v>
      </c>
    </row>
    <row r="40601" spans="1:3" x14ac:dyDescent="0.2">
      <c r="A40601" t="s">
        <v>75813</v>
      </c>
      <c r="B40601" t="s">
        <v>11798</v>
      </c>
      <c r="C40601" t="s">
        <v>75815</v>
      </c>
    </row>
    <row r="40602" spans="1:3" x14ac:dyDescent="0.2">
      <c r="A40602" t="s">
        <v>75816</v>
      </c>
      <c r="B40602" t="s">
        <v>11819</v>
      </c>
      <c r="C40602" t="s">
        <v>75817</v>
      </c>
    </row>
    <row r="40603" spans="1:3" x14ac:dyDescent="0.2">
      <c r="A40603" t="s">
        <v>75797</v>
      </c>
      <c r="B40603" t="s">
        <v>18450</v>
      </c>
      <c r="C40603" t="s">
        <v>75818</v>
      </c>
    </row>
    <row r="40604" spans="1:3" x14ac:dyDescent="0.2">
      <c r="A40604" t="s">
        <v>75819</v>
      </c>
      <c r="B40604" t="s">
        <v>11798</v>
      </c>
      <c r="C40604" t="s">
        <v>75820</v>
      </c>
    </row>
    <row r="40605" spans="1:3" x14ac:dyDescent="0.2">
      <c r="A40605" t="s">
        <v>75821</v>
      </c>
      <c r="B40605" t="s">
        <v>11798</v>
      </c>
      <c r="C40605" t="s">
        <v>75822</v>
      </c>
    </row>
    <row r="40606" spans="1:3" x14ac:dyDescent="0.2">
      <c r="A40606" t="s">
        <v>75823</v>
      </c>
      <c r="B40606" t="s">
        <v>11805</v>
      </c>
      <c r="C40606" t="s">
        <v>75824</v>
      </c>
    </row>
    <row r="40607" spans="1:3" x14ac:dyDescent="0.2">
      <c r="A40607" t="s">
        <v>75825</v>
      </c>
      <c r="B40607" t="s">
        <v>11798</v>
      </c>
      <c r="C40607" t="s">
        <v>75826</v>
      </c>
    </row>
    <row r="40608" spans="1:3" x14ac:dyDescent="0.2">
      <c r="A40608" t="s">
        <v>75827</v>
      </c>
      <c r="B40608" t="s">
        <v>11798</v>
      </c>
      <c r="C40608" t="s">
        <v>75828</v>
      </c>
    </row>
    <row r="40609" spans="1:3" x14ac:dyDescent="0.2">
      <c r="A40609" t="s">
        <v>75829</v>
      </c>
      <c r="B40609" t="s">
        <v>11805</v>
      </c>
      <c r="C40609" t="s">
        <v>75830</v>
      </c>
    </row>
    <row r="40610" spans="1:3" x14ac:dyDescent="0.2">
      <c r="A40610" t="s">
        <v>75831</v>
      </c>
      <c r="B40610" t="s">
        <v>11819</v>
      </c>
      <c r="C40610" t="s">
        <v>75832</v>
      </c>
    </row>
    <row r="40611" spans="1:3" x14ac:dyDescent="0.2">
      <c r="A40611" t="s">
        <v>75833</v>
      </c>
      <c r="B40611" t="s">
        <v>11798</v>
      </c>
      <c r="C40611" t="s">
        <v>75834</v>
      </c>
    </row>
    <row r="40612" spans="1:3" x14ac:dyDescent="0.2">
      <c r="A40612" t="s">
        <v>75833</v>
      </c>
      <c r="B40612" t="s">
        <v>11798</v>
      </c>
      <c r="C40612" t="s">
        <v>75835</v>
      </c>
    </row>
    <row r="40613" spans="1:3" x14ac:dyDescent="0.2">
      <c r="A40613" t="s">
        <v>75836</v>
      </c>
      <c r="B40613" t="s">
        <v>11805</v>
      </c>
      <c r="C40613" t="s">
        <v>75837</v>
      </c>
    </row>
    <row r="40614" spans="1:3" x14ac:dyDescent="0.2">
      <c r="A40614" t="s">
        <v>75838</v>
      </c>
      <c r="B40614" t="s">
        <v>11819</v>
      </c>
      <c r="C40614" t="s">
        <v>75839</v>
      </c>
    </row>
    <row r="40615" spans="1:3" x14ac:dyDescent="0.2">
      <c r="A40615" t="s">
        <v>75840</v>
      </c>
      <c r="B40615" t="s">
        <v>11880</v>
      </c>
      <c r="C40615" t="s">
        <v>75841</v>
      </c>
    </row>
    <row r="40616" spans="1:3" x14ac:dyDescent="0.2">
      <c r="A40616" t="s">
        <v>75842</v>
      </c>
      <c r="B40616" t="s">
        <v>11883</v>
      </c>
      <c r="C40616" t="s">
        <v>75841</v>
      </c>
    </row>
    <row r="40617" spans="1:3" x14ac:dyDescent="0.2">
      <c r="A40617" t="s">
        <v>75843</v>
      </c>
      <c r="B40617" t="s">
        <v>11819</v>
      </c>
      <c r="C40617" t="s">
        <v>75844</v>
      </c>
    </row>
    <row r="40618" spans="1:3" x14ac:dyDescent="0.2">
      <c r="A40618" t="s">
        <v>75843</v>
      </c>
      <c r="B40618" t="s">
        <v>11819</v>
      </c>
      <c r="C40618" t="s">
        <v>75845</v>
      </c>
    </row>
    <row r="40619" spans="1:3" x14ac:dyDescent="0.2">
      <c r="A40619" t="s">
        <v>75843</v>
      </c>
      <c r="B40619" t="s">
        <v>11819</v>
      </c>
      <c r="C40619" t="s">
        <v>75846</v>
      </c>
    </row>
    <row r="40620" spans="1:3" x14ac:dyDescent="0.2">
      <c r="A40620" t="s">
        <v>75843</v>
      </c>
      <c r="B40620" t="s">
        <v>11819</v>
      </c>
      <c r="C40620" t="s">
        <v>75847</v>
      </c>
    </row>
    <row r="40621" spans="1:3" x14ac:dyDescent="0.2">
      <c r="A40621" t="s">
        <v>75843</v>
      </c>
      <c r="B40621" t="s">
        <v>11819</v>
      </c>
      <c r="C40621" t="s">
        <v>75848</v>
      </c>
    </row>
    <row r="40622" spans="1:3" x14ac:dyDescent="0.2">
      <c r="A40622" t="s">
        <v>75843</v>
      </c>
      <c r="B40622" t="s">
        <v>12069</v>
      </c>
      <c r="C40622" t="s">
        <v>75849</v>
      </c>
    </row>
    <row r="40623" spans="1:3" x14ac:dyDescent="0.2">
      <c r="A40623" t="s">
        <v>75843</v>
      </c>
      <c r="B40623" t="s">
        <v>11798</v>
      </c>
      <c r="C40623" t="s">
        <v>75850</v>
      </c>
    </row>
    <row r="40624" spans="1:3" x14ac:dyDescent="0.2">
      <c r="A40624" t="s">
        <v>75851</v>
      </c>
      <c r="B40624" t="s">
        <v>11798</v>
      </c>
      <c r="C40624" t="s">
        <v>75852</v>
      </c>
    </row>
    <row r="40625" spans="1:3" x14ac:dyDescent="0.2">
      <c r="A40625" t="s">
        <v>75853</v>
      </c>
      <c r="B40625" t="s">
        <v>11798</v>
      </c>
      <c r="C40625" t="s">
        <v>75854</v>
      </c>
    </row>
    <row r="40626" spans="1:3" x14ac:dyDescent="0.2">
      <c r="A40626" t="s">
        <v>75855</v>
      </c>
      <c r="B40626" t="s">
        <v>11828</v>
      </c>
      <c r="C40626" t="s">
        <v>75856</v>
      </c>
    </row>
    <row r="40627" spans="1:3" x14ac:dyDescent="0.2">
      <c r="A40627" t="s">
        <v>75857</v>
      </c>
      <c r="B40627" t="s">
        <v>11880</v>
      </c>
      <c r="C40627" t="s">
        <v>75858</v>
      </c>
    </row>
    <row r="40628" spans="1:3" x14ac:dyDescent="0.2">
      <c r="A40628" t="s">
        <v>75859</v>
      </c>
      <c r="B40628" t="s">
        <v>11883</v>
      </c>
      <c r="C40628" t="s">
        <v>75858</v>
      </c>
    </row>
    <row r="40629" spans="1:3" x14ac:dyDescent="0.2">
      <c r="A40629" t="s">
        <v>75860</v>
      </c>
      <c r="B40629" t="s">
        <v>11798</v>
      </c>
      <c r="C40629" t="s">
        <v>75861</v>
      </c>
    </row>
    <row r="40630" spans="1:3" x14ac:dyDescent="0.2">
      <c r="A40630" t="s">
        <v>75860</v>
      </c>
      <c r="B40630" t="s">
        <v>11798</v>
      </c>
      <c r="C40630" t="s">
        <v>75862</v>
      </c>
    </row>
    <row r="40631" spans="1:3" x14ac:dyDescent="0.2">
      <c r="A40631" t="s">
        <v>75860</v>
      </c>
      <c r="B40631" t="s">
        <v>11798</v>
      </c>
      <c r="C40631" t="s">
        <v>75863</v>
      </c>
    </row>
    <row r="40632" spans="1:3" x14ac:dyDescent="0.2">
      <c r="A40632" t="s">
        <v>75860</v>
      </c>
      <c r="B40632" t="s">
        <v>11819</v>
      </c>
      <c r="C40632" t="s">
        <v>75864</v>
      </c>
    </row>
    <row r="40633" spans="1:3" x14ac:dyDescent="0.2">
      <c r="A40633" t="s">
        <v>75860</v>
      </c>
      <c r="B40633" t="s">
        <v>11819</v>
      </c>
      <c r="C40633" t="s">
        <v>75865</v>
      </c>
    </row>
    <row r="40634" spans="1:3" x14ac:dyDescent="0.2">
      <c r="A40634" t="s">
        <v>75860</v>
      </c>
      <c r="B40634" t="s">
        <v>11798</v>
      </c>
      <c r="C40634" t="s">
        <v>75866</v>
      </c>
    </row>
    <row r="40635" spans="1:3" x14ac:dyDescent="0.2">
      <c r="A40635" t="s">
        <v>75860</v>
      </c>
      <c r="B40635" t="s">
        <v>11798</v>
      </c>
      <c r="C40635" t="s">
        <v>75867</v>
      </c>
    </row>
    <row r="40636" spans="1:3" x14ac:dyDescent="0.2">
      <c r="A40636" t="s">
        <v>75868</v>
      </c>
      <c r="B40636" t="s">
        <v>11798</v>
      </c>
      <c r="C40636" t="s">
        <v>75869</v>
      </c>
    </row>
    <row r="40637" spans="1:3" x14ac:dyDescent="0.2">
      <c r="A40637" t="s">
        <v>75859</v>
      </c>
      <c r="B40637" t="s">
        <v>11805</v>
      </c>
      <c r="C40637" t="s">
        <v>75870</v>
      </c>
    </row>
    <row r="40638" spans="1:3" x14ac:dyDescent="0.2">
      <c r="A40638" t="s">
        <v>75871</v>
      </c>
      <c r="B40638" t="s">
        <v>11805</v>
      </c>
      <c r="C40638" t="s">
        <v>75872</v>
      </c>
    </row>
    <row r="40639" spans="1:3" x14ac:dyDescent="0.2">
      <c r="A40639" t="s">
        <v>75873</v>
      </c>
      <c r="B40639" t="s">
        <v>11805</v>
      </c>
      <c r="C40639" t="s">
        <v>75874</v>
      </c>
    </row>
    <row r="40640" spans="1:3" x14ac:dyDescent="0.2">
      <c r="A40640" t="s">
        <v>75875</v>
      </c>
      <c r="B40640" t="s">
        <v>11798</v>
      </c>
      <c r="C40640" t="s">
        <v>75876</v>
      </c>
    </row>
    <row r="40641" spans="1:3" x14ac:dyDescent="0.2">
      <c r="A40641" t="s">
        <v>75875</v>
      </c>
      <c r="B40641" t="s">
        <v>11798</v>
      </c>
      <c r="C40641" t="s">
        <v>75877</v>
      </c>
    </row>
    <row r="40642" spans="1:3" x14ac:dyDescent="0.2">
      <c r="A40642" t="s">
        <v>75875</v>
      </c>
      <c r="B40642" t="s">
        <v>11798</v>
      </c>
      <c r="C40642" t="s">
        <v>75878</v>
      </c>
    </row>
    <row r="40643" spans="1:3" x14ac:dyDescent="0.2">
      <c r="A40643" t="s">
        <v>75875</v>
      </c>
      <c r="B40643" t="s">
        <v>11798</v>
      </c>
      <c r="C40643" t="s">
        <v>75879</v>
      </c>
    </row>
    <row r="40644" spans="1:3" x14ac:dyDescent="0.2">
      <c r="A40644" t="s">
        <v>75875</v>
      </c>
      <c r="B40644" t="s">
        <v>11798</v>
      </c>
      <c r="C40644" t="s">
        <v>75880</v>
      </c>
    </row>
    <row r="40645" spans="1:3" x14ac:dyDescent="0.2">
      <c r="A40645" t="s">
        <v>75875</v>
      </c>
      <c r="B40645" t="s">
        <v>11798</v>
      </c>
      <c r="C40645" t="s">
        <v>75881</v>
      </c>
    </row>
    <row r="40646" spans="1:3" x14ac:dyDescent="0.2">
      <c r="A40646" t="s">
        <v>75875</v>
      </c>
      <c r="B40646" t="s">
        <v>11798</v>
      </c>
      <c r="C40646" t="s">
        <v>75882</v>
      </c>
    </row>
    <row r="40647" spans="1:3" x14ac:dyDescent="0.2">
      <c r="A40647" t="s">
        <v>75883</v>
      </c>
      <c r="B40647" t="s">
        <v>11805</v>
      </c>
      <c r="C40647" t="s">
        <v>75884</v>
      </c>
    </row>
    <row r="40648" spans="1:3" x14ac:dyDescent="0.2">
      <c r="A40648" t="s">
        <v>75883</v>
      </c>
      <c r="B40648" t="s">
        <v>11798</v>
      </c>
      <c r="C40648" t="s">
        <v>75885</v>
      </c>
    </row>
    <row r="40649" spans="1:3" x14ac:dyDescent="0.2">
      <c r="A40649" t="s">
        <v>75886</v>
      </c>
      <c r="B40649" t="s">
        <v>11798</v>
      </c>
      <c r="C40649" t="s">
        <v>75887</v>
      </c>
    </row>
    <row r="40650" spans="1:3" x14ac:dyDescent="0.2">
      <c r="A40650" t="s">
        <v>75888</v>
      </c>
      <c r="B40650" t="s">
        <v>11798</v>
      </c>
      <c r="C40650" t="s">
        <v>75889</v>
      </c>
    </row>
    <row r="40651" spans="1:3" x14ac:dyDescent="0.2">
      <c r="A40651" t="s">
        <v>75890</v>
      </c>
      <c r="B40651" t="s">
        <v>11798</v>
      </c>
      <c r="C40651" t="s">
        <v>75891</v>
      </c>
    </row>
    <row r="40652" spans="1:3" x14ac:dyDescent="0.2">
      <c r="A40652" t="s">
        <v>75892</v>
      </c>
      <c r="B40652" t="s">
        <v>11880</v>
      </c>
      <c r="C40652" t="s">
        <v>75893</v>
      </c>
    </row>
    <row r="40653" spans="1:3" x14ac:dyDescent="0.2">
      <c r="A40653" t="s">
        <v>75894</v>
      </c>
      <c r="B40653" t="s">
        <v>11883</v>
      </c>
      <c r="C40653" t="s">
        <v>75893</v>
      </c>
    </row>
    <row r="40654" spans="1:3" x14ac:dyDescent="0.2">
      <c r="A40654" t="s">
        <v>75895</v>
      </c>
      <c r="B40654" t="s">
        <v>11819</v>
      </c>
      <c r="C40654" t="s">
        <v>75896</v>
      </c>
    </row>
    <row r="40655" spans="1:3" x14ac:dyDescent="0.2">
      <c r="A40655" t="s">
        <v>75897</v>
      </c>
      <c r="B40655" t="s">
        <v>11805</v>
      </c>
      <c r="C40655" t="s">
        <v>75898</v>
      </c>
    </row>
    <row r="40656" spans="1:3" x14ac:dyDescent="0.2">
      <c r="A40656" t="s">
        <v>75899</v>
      </c>
      <c r="B40656" t="s">
        <v>11805</v>
      </c>
      <c r="C40656" t="s">
        <v>75900</v>
      </c>
    </row>
    <row r="40657" spans="1:3" x14ac:dyDescent="0.2">
      <c r="A40657" t="s">
        <v>75901</v>
      </c>
      <c r="B40657" t="s">
        <v>11880</v>
      </c>
      <c r="C40657" t="s">
        <v>75902</v>
      </c>
    </row>
    <row r="40658" spans="1:3" x14ac:dyDescent="0.2">
      <c r="A40658" t="s">
        <v>75903</v>
      </c>
      <c r="B40658" t="s">
        <v>11883</v>
      </c>
      <c r="C40658" t="s">
        <v>75902</v>
      </c>
    </row>
    <row r="40659" spans="1:3" x14ac:dyDescent="0.2">
      <c r="A40659" t="s">
        <v>75904</v>
      </c>
      <c r="B40659" t="s">
        <v>12069</v>
      </c>
      <c r="C40659" t="s">
        <v>75905</v>
      </c>
    </row>
    <row r="40660" spans="1:3" x14ac:dyDescent="0.2">
      <c r="A40660" t="s">
        <v>75904</v>
      </c>
      <c r="B40660" t="s">
        <v>12069</v>
      </c>
      <c r="C40660" t="s">
        <v>75906</v>
      </c>
    </row>
    <row r="40661" spans="1:3" x14ac:dyDescent="0.2">
      <c r="A40661" t="s">
        <v>75904</v>
      </c>
      <c r="B40661" t="s">
        <v>12069</v>
      </c>
      <c r="C40661" t="s">
        <v>75907</v>
      </c>
    </row>
    <row r="40662" spans="1:3" x14ac:dyDescent="0.2">
      <c r="A40662" t="s">
        <v>75904</v>
      </c>
      <c r="B40662" t="s">
        <v>12069</v>
      </c>
      <c r="C40662" t="s">
        <v>75908</v>
      </c>
    </row>
    <row r="40663" spans="1:3" x14ac:dyDescent="0.2">
      <c r="A40663" t="s">
        <v>75904</v>
      </c>
      <c r="B40663" t="s">
        <v>11819</v>
      </c>
      <c r="C40663" t="s">
        <v>75909</v>
      </c>
    </row>
    <row r="40664" spans="1:3" x14ac:dyDescent="0.2">
      <c r="A40664" t="s">
        <v>75904</v>
      </c>
      <c r="B40664" t="s">
        <v>11819</v>
      </c>
      <c r="C40664" t="s">
        <v>75910</v>
      </c>
    </row>
    <row r="40665" spans="1:3" x14ac:dyDescent="0.2">
      <c r="A40665" t="s">
        <v>75911</v>
      </c>
      <c r="B40665" t="s">
        <v>11798</v>
      </c>
      <c r="C40665" t="s">
        <v>75912</v>
      </c>
    </row>
    <row r="40666" spans="1:3" x14ac:dyDescent="0.2">
      <c r="A40666" t="s">
        <v>75913</v>
      </c>
      <c r="B40666" t="s">
        <v>11798</v>
      </c>
      <c r="C40666" t="s">
        <v>75914</v>
      </c>
    </row>
    <row r="40667" spans="1:3" x14ac:dyDescent="0.2">
      <c r="A40667" t="s">
        <v>75915</v>
      </c>
      <c r="B40667" t="s">
        <v>11798</v>
      </c>
      <c r="C40667" t="s">
        <v>75916</v>
      </c>
    </row>
    <row r="40668" spans="1:3" x14ac:dyDescent="0.2">
      <c r="A40668" t="s">
        <v>75903</v>
      </c>
      <c r="B40668" t="s">
        <v>11805</v>
      </c>
      <c r="C40668" t="s">
        <v>75917</v>
      </c>
    </row>
    <row r="40669" spans="1:3" x14ac:dyDescent="0.2">
      <c r="A40669" t="s">
        <v>75918</v>
      </c>
      <c r="B40669" t="s">
        <v>11819</v>
      </c>
      <c r="C40669" t="s">
        <v>75919</v>
      </c>
    </row>
    <row r="40670" spans="1:3" x14ac:dyDescent="0.2">
      <c r="A40670" t="s">
        <v>75920</v>
      </c>
      <c r="B40670" t="s">
        <v>11798</v>
      </c>
      <c r="C40670" t="s">
        <v>75921</v>
      </c>
    </row>
    <row r="40671" spans="1:3" x14ac:dyDescent="0.2">
      <c r="A40671" t="s">
        <v>75920</v>
      </c>
      <c r="B40671" t="s">
        <v>11798</v>
      </c>
      <c r="C40671" t="s">
        <v>75922</v>
      </c>
    </row>
    <row r="40672" spans="1:3" x14ac:dyDescent="0.2">
      <c r="A40672" t="s">
        <v>75920</v>
      </c>
      <c r="B40672" t="s">
        <v>11798</v>
      </c>
      <c r="C40672" t="s">
        <v>75923</v>
      </c>
    </row>
    <row r="40673" spans="1:3" x14ac:dyDescent="0.2">
      <c r="A40673" t="s">
        <v>75924</v>
      </c>
      <c r="B40673" t="s">
        <v>11805</v>
      </c>
      <c r="C40673" t="s">
        <v>75925</v>
      </c>
    </row>
    <row r="40674" spans="1:3" x14ac:dyDescent="0.2">
      <c r="A40674" t="s">
        <v>75924</v>
      </c>
      <c r="B40674" t="s">
        <v>11798</v>
      </c>
      <c r="C40674" t="s">
        <v>75926</v>
      </c>
    </row>
    <row r="40675" spans="1:3" x14ac:dyDescent="0.2">
      <c r="A40675" t="s">
        <v>75927</v>
      </c>
      <c r="B40675" t="s">
        <v>11798</v>
      </c>
      <c r="C40675" t="s">
        <v>75928</v>
      </c>
    </row>
    <row r="40676" spans="1:3" x14ac:dyDescent="0.2">
      <c r="A40676" t="s">
        <v>75929</v>
      </c>
      <c r="B40676" t="s">
        <v>12641</v>
      </c>
      <c r="C40676" t="s">
        <v>75930</v>
      </c>
    </row>
    <row r="40677" spans="1:3" x14ac:dyDescent="0.2">
      <c r="A40677" t="s">
        <v>75931</v>
      </c>
      <c r="B40677" t="s">
        <v>11880</v>
      </c>
      <c r="C40677" t="s">
        <v>75932</v>
      </c>
    </row>
    <row r="40678" spans="1:3" x14ac:dyDescent="0.2">
      <c r="A40678" t="s">
        <v>75933</v>
      </c>
      <c r="B40678" t="s">
        <v>11883</v>
      </c>
      <c r="C40678" t="s">
        <v>75932</v>
      </c>
    </row>
    <row r="40679" spans="1:3" x14ac:dyDescent="0.2">
      <c r="A40679" t="s">
        <v>75934</v>
      </c>
      <c r="B40679" t="s">
        <v>11819</v>
      </c>
      <c r="C40679" t="s">
        <v>75935</v>
      </c>
    </row>
    <row r="40680" spans="1:3" x14ac:dyDescent="0.2">
      <c r="A40680" t="s">
        <v>75934</v>
      </c>
      <c r="B40680" t="s">
        <v>11798</v>
      </c>
      <c r="C40680" t="s">
        <v>75936</v>
      </c>
    </row>
    <row r="40681" spans="1:3" x14ac:dyDescent="0.2">
      <c r="A40681" t="s">
        <v>75934</v>
      </c>
      <c r="B40681" t="s">
        <v>11798</v>
      </c>
      <c r="C40681" t="s">
        <v>75937</v>
      </c>
    </row>
    <row r="40682" spans="1:3" x14ac:dyDescent="0.2">
      <c r="A40682" t="s">
        <v>75934</v>
      </c>
      <c r="B40682" t="s">
        <v>11798</v>
      </c>
      <c r="C40682" t="s">
        <v>75938</v>
      </c>
    </row>
    <row r="40683" spans="1:3" x14ac:dyDescent="0.2">
      <c r="A40683" t="s">
        <v>75934</v>
      </c>
      <c r="B40683" t="s">
        <v>11798</v>
      </c>
      <c r="C40683" t="s">
        <v>75939</v>
      </c>
    </row>
    <row r="40684" spans="1:3" x14ac:dyDescent="0.2">
      <c r="A40684" t="s">
        <v>75940</v>
      </c>
      <c r="B40684" t="s">
        <v>11805</v>
      </c>
      <c r="C40684" t="s">
        <v>41405</v>
      </c>
    </row>
    <row r="40685" spans="1:3" x14ac:dyDescent="0.2">
      <c r="A40685" t="s">
        <v>75941</v>
      </c>
      <c r="B40685" t="s">
        <v>11798</v>
      </c>
      <c r="C40685" t="s">
        <v>75942</v>
      </c>
    </row>
    <row r="40686" spans="1:3" x14ac:dyDescent="0.2">
      <c r="A40686" t="s">
        <v>75943</v>
      </c>
      <c r="B40686" t="s">
        <v>11805</v>
      </c>
      <c r="C40686" t="s">
        <v>75944</v>
      </c>
    </row>
    <row r="40687" spans="1:3" x14ac:dyDescent="0.2">
      <c r="A40687" t="s">
        <v>75945</v>
      </c>
      <c r="B40687" t="s">
        <v>11805</v>
      </c>
      <c r="C40687" t="s">
        <v>75946</v>
      </c>
    </row>
    <row r="40688" spans="1:3" x14ac:dyDescent="0.2">
      <c r="A40688" t="s">
        <v>75947</v>
      </c>
      <c r="B40688" t="s">
        <v>12641</v>
      </c>
      <c r="C40688" t="s">
        <v>75948</v>
      </c>
    </row>
    <row r="40689" spans="1:3" x14ac:dyDescent="0.2">
      <c r="A40689" t="s">
        <v>75949</v>
      </c>
      <c r="C40689" t="s">
        <v>75950</v>
      </c>
    </row>
    <row r="40690" spans="1:3" x14ac:dyDescent="0.2">
      <c r="A40690" t="s">
        <v>75951</v>
      </c>
      <c r="B40690" t="s">
        <v>11798</v>
      </c>
      <c r="C40690" t="s">
        <v>75952</v>
      </c>
    </row>
    <row r="40691" spans="1:3" x14ac:dyDescent="0.2">
      <c r="A40691" t="s">
        <v>75953</v>
      </c>
      <c r="B40691" t="s">
        <v>11805</v>
      </c>
      <c r="C40691" t="s">
        <v>75954</v>
      </c>
    </row>
    <row r="40692" spans="1:3" x14ac:dyDescent="0.2">
      <c r="A40692" t="s">
        <v>75955</v>
      </c>
      <c r="B40692" t="s">
        <v>11819</v>
      </c>
      <c r="C40692" t="s">
        <v>75956</v>
      </c>
    </row>
    <row r="40693" spans="1:3" x14ac:dyDescent="0.2">
      <c r="A40693" t="s">
        <v>75957</v>
      </c>
      <c r="B40693" t="s">
        <v>17516</v>
      </c>
      <c r="C40693" t="s">
        <v>71396</v>
      </c>
    </row>
    <row r="40694" spans="1:3" x14ac:dyDescent="0.2">
      <c r="A40694" t="s">
        <v>75958</v>
      </c>
      <c r="B40694" t="s">
        <v>11798</v>
      </c>
      <c r="C40694" t="s">
        <v>68909</v>
      </c>
    </row>
    <row r="40695" spans="1:3" x14ac:dyDescent="0.2">
      <c r="A40695" t="s">
        <v>75959</v>
      </c>
      <c r="B40695" t="s">
        <v>11819</v>
      </c>
      <c r="C40695" t="s">
        <v>75960</v>
      </c>
    </row>
    <row r="40696" spans="1:3" x14ac:dyDescent="0.2">
      <c r="A40696" t="s">
        <v>75959</v>
      </c>
      <c r="B40696" t="s">
        <v>11819</v>
      </c>
      <c r="C40696" t="s">
        <v>75961</v>
      </c>
    </row>
    <row r="40697" spans="1:3" x14ac:dyDescent="0.2">
      <c r="A40697" t="s">
        <v>75962</v>
      </c>
      <c r="B40697" t="s">
        <v>11819</v>
      </c>
      <c r="C40697" t="s">
        <v>75963</v>
      </c>
    </row>
    <row r="40698" spans="1:3" x14ac:dyDescent="0.2">
      <c r="A40698" t="s">
        <v>75964</v>
      </c>
      <c r="B40698" t="s">
        <v>11798</v>
      </c>
      <c r="C40698" t="s">
        <v>75965</v>
      </c>
    </row>
    <row r="40699" spans="1:3" x14ac:dyDescent="0.2">
      <c r="A40699" t="s">
        <v>75966</v>
      </c>
      <c r="B40699" t="s">
        <v>11840</v>
      </c>
      <c r="C40699" t="s">
        <v>75967</v>
      </c>
    </row>
    <row r="40700" spans="1:3" x14ac:dyDescent="0.2">
      <c r="A40700" t="s">
        <v>75968</v>
      </c>
      <c r="B40700" t="s">
        <v>11798</v>
      </c>
      <c r="C40700" t="s">
        <v>75969</v>
      </c>
    </row>
    <row r="40701" spans="1:3" x14ac:dyDescent="0.2">
      <c r="A40701" t="s">
        <v>75970</v>
      </c>
      <c r="B40701" t="s">
        <v>11798</v>
      </c>
      <c r="C40701" t="s">
        <v>75971</v>
      </c>
    </row>
    <row r="40702" spans="1:3" x14ac:dyDescent="0.2">
      <c r="A40702" t="s">
        <v>75972</v>
      </c>
      <c r="B40702" t="s">
        <v>11798</v>
      </c>
      <c r="C40702" t="s">
        <v>75973</v>
      </c>
    </row>
    <row r="40703" spans="1:3" x14ac:dyDescent="0.2">
      <c r="A40703" t="s">
        <v>75974</v>
      </c>
      <c r="B40703" t="s">
        <v>11819</v>
      </c>
      <c r="C40703" t="s">
        <v>75975</v>
      </c>
    </row>
    <row r="40704" spans="1:3" x14ac:dyDescent="0.2">
      <c r="A40704" t="s">
        <v>75974</v>
      </c>
      <c r="B40704" t="s">
        <v>12069</v>
      </c>
      <c r="C40704" t="s">
        <v>75976</v>
      </c>
    </row>
    <row r="40705" spans="1:3" x14ac:dyDescent="0.2">
      <c r="A40705" t="s">
        <v>75977</v>
      </c>
      <c r="B40705" t="s">
        <v>11805</v>
      </c>
      <c r="C40705" t="s">
        <v>75978</v>
      </c>
    </row>
    <row r="40706" spans="1:3" x14ac:dyDescent="0.2">
      <c r="A40706" t="s">
        <v>75979</v>
      </c>
      <c r="B40706" t="s">
        <v>11798</v>
      </c>
      <c r="C40706" t="s">
        <v>75980</v>
      </c>
    </row>
    <row r="40707" spans="1:3" x14ac:dyDescent="0.2">
      <c r="A40707" t="s">
        <v>75981</v>
      </c>
      <c r="B40707" t="s">
        <v>11798</v>
      </c>
      <c r="C40707" t="s">
        <v>75982</v>
      </c>
    </row>
    <row r="40708" spans="1:3" x14ac:dyDescent="0.2">
      <c r="A40708" t="s">
        <v>75983</v>
      </c>
      <c r="B40708" t="s">
        <v>11798</v>
      </c>
      <c r="C40708" t="s">
        <v>75984</v>
      </c>
    </row>
    <row r="40709" spans="1:3" x14ac:dyDescent="0.2">
      <c r="A40709" t="s">
        <v>75983</v>
      </c>
      <c r="B40709" t="s">
        <v>11798</v>
      </c>
      <c r="C40709" t="s">
        <v>75985</v>
      </c>
    </row>
    <row r="40710" spans="1:3" x14ac:dyDescent="0.2">
      <c r="A40710" t="s">
        <v>75986</v>
      </c>
      <c r="B40710" t="s">
        <v>12090</v>
      </c>
      <c r="C40710" t="s">
        <v>75987</v>
      </c>
    </row>
    <row r="40711" spans="1:3" x14ac:dyDescent="0.2">
      <c r="A40711" t="s">
        <v>75988</v>
      </c>
      <c r="B40711" t="s">
        <v>11805</v>
      </c>
      <c r="C40711" t="s">
        <v>75989</v>
      </c>
    </row>
    <row r="40712" spans="1:3" x14ac:dyDescent="0.2">
      <c r="A40712" t="s">
        <v>75990</v>
      </c>
      <c r="B40712" t="s">
        <v>11805</v>
      </c>
      <c r="C40712" t="s">
        <v>66842</v>
      </c>
    </row>
    <row r="40713" spans="1:3" x14ac:dyDescent="0.2">
      <c r="A40713" t="s">
        <v>75991</v>
      </c>
      <c r="B40713" t="s">
        <v>11798</v>
      </c>
      <c r="C40713" t="s">
        <v>75992</v>
      </c>
    </row>
    <row r="40714" spans="1:3" x14ac:dyDescent="0.2">
      <c r="A40714" t="s">
        <v>75993</v>
      </c>
      <c r="B40714" t="s">
        <v>11798</v>
      </c>
      <c r="C40714" t="s">
        <v>75994</v>
      </c>
    </row>
    <row r="40715" spans="1:3" x14ac:dyDescent="0.2">
      <c r="A40715" t="s">
        <v>75995</v>
      </c>
      <c r="B40715" t="s">
        <v>11798</v>
      </c>
      <c r="C40715" t="s">
        <v>75996</v>
      </c>
    </row>
    <row r="40716" spans="1:3" x14ac:dyDescent="0.2">
      <c r="A40716" t="s">
        <v>75997</v>
      </c>
      <c r="B40716" t="s">
        <v>11798</v>
      </c>
      <c r="C40716" t="s">
        <v>75998</v>
      </c>
    </row>
    <row r="40717" spans="1:3" x14ac:dyDescent="0.2">
      <c r="A40717" t="s">
        <v>75999</v>
      </c>
      <c r="B40717" t="s">
        <v>11798</v>
      </c>
      <c r="C40717" t="s">
        <v>76000</v>
      </c>
    </row>
    <row r="40718" spans="1:3" x14ac:dyDescent="0.2">
      <c r="A40718" t="s">
        <v>76001</v>
      </c>
      <c r="B40718" t="s">
        <v>12090</v>
      </c>
      <c r="C40718" t="s">
        <v>76002</v>
      </c>
    </row>
    <row r="40719" spans="1:3" x14ac:dyDescent="0.2">
      <c r="A40719" t="s">
        <v>76003</v>
      </c>
      <c r="B40719" t="s">
        <v>11798</v>
      </c>
      <c r="C40719" t="s">
        <v>76004</v>
      </c>
    </row>
    <row r="40720" spans="1:3" x14ac:dyDescent="0.2">
      <c r="A40720" t="s">
        <v>76005</v>
      </c>
      <c r="B40720" t="s">
        <v>11798</v>
      </c>
      <c r="C40720" t="s">
        <v>76006</v>
      </c>
    </row>
    <row r="40721" spans="1:3" x14ac:dyDescent="0.2">
      <c r="A40721" t="s">
        <v>76007</v>
      </c>
      <c r="B40721" t="s">
        <v>11798</v>
      </c>
      <c r="C40721" t="s">
        <v>76008</v>
      </c>
    </row>
    <row r="40722" spans="1:3" x14ac:dyDescent="0.2">
      <c r="A40722" t="s">
        <v>76009</v>
      </c>
      <c r="B40722" t="s">
        <v>11805</v>
      </c>
      <c r="C40722" t="s">
        <v>76010</v>
      </c>
    </row>
    <row r="40723" spans="1:3" x14ac:dyDescent="0.2">
      <c r="A40723" t="s">
        <v>76011</v>
      </c>
      <c r="B40723" t="s">
        <v>12090</v>
      </c>
      <c r="C40723" t="s">
        <v>76012</v>
      </c>
    </row>
    <row r="40724" spans="1:3" x14ac:dyDescent="0.2">
      <c r="A40724" t="s">
        <v>76013</v>
      </c>
      <c r="B40724" t="s">
        <v>11798</v>
      </c>
      <c r="C40724" t="s">
        <v>76014</v>
      </c>
    </row>
    <row r="40725" spans="1:3" x14ac:dyDescent="0.2">
      <c r="A40725" t="s">
        <v>76015</v>
      </c>
      <c r="B40725" t="s">
        <v>11805</v>
      </c>
      <c r="C40725" t="s">
        <v>76016</v>
      </c>
    </row>
    <row r="40726" spans="1:3" x14ac:dyDescent="0.2">
      <c r="A40726" t="s">
        <v>76017</v>
      </c>
      <c r="B40726" t="s">
        <v>11840</v>
      </c>
      <c r="C40726" t="s">
        <v>76018</v>
      </c>
    </row>
    <row r="40727" spans="1:3" x14ac:dyDescent="0.2">
      <c r="A40727" t="s">
        <v>76019</v>
      </c>
      <c r="B40727" t="s">
        <v>11840</v>
      </c>
      <c r="C40727" t="s">
        <v>76018</v>
      </c>
    </row>
    <row r="40728" spans="1:3" x14ac:dyDescent="0.2">
      <c r="A40728" t="s">
        <v>76020</v>
      </c>
      <c r="B40728" t="s">
        <v>11798</v>
      </c>
      <c r="C40728" t="s">
        <v>76021</v>
      </c>
    </row>
    <row r="40729" spans="1:3" x14ac:dyDescent="0.2">
      <c r="A40729" t="s">
        <v>76020</v>
      </c>
      <c r="B40729" t="s">
        <v>11798</v>
      </c>
      <c r="C40729" t="s">
        <v>76022</v>
      </c>
    </row>
    <row r="40730" spans="1:3" x14ac:dyDescent="0.2">
      <c r="A40730" t="s">
        <v>76020</v>
      </c>
      <c r="B40730" t="s">
        <v>11798</v>
      </c>
      <c r="C40730" t="s">
        <v>76023</v>
      </c>
    </row>
    <row r="40731" spans="1:3" x14ac:dyDescent="0.2">
      <c r="A40731" t="s">
        <v>76020</v>
      </c>
      <c r="B40731" t="s">
        <v>11798</v>
      </c>
      <c r="C40731" t="s">
        <v>76024</v>
      </c>
    </row>
    <row r="40732" spans="1:3" x14ac:dyDescent="0.2">
      <c r="A40732" t="s">
        <v>76020</v>
      </c>
      <c r="B40732" t="s">
        <v>11798</v>
      </c>
      <c r="C40732" t="s">
        <v>76025</v>
      </c>
    </row>
    <row r="40733" spans="1:3" x14ac:dyDescent="0.2">
      <c r="A40733" t="s">
        <v>76020</v>
      </c>
      <c r="B40733" t="s">
        <v>11798</v>
      </c>
      <c r="C40733" t="s">
        <v>76026</v>
      </c>
    </row>
    <row r="40734" spans="1:3" x14ac:dyDescent="0.2">
      <c r="A40734" t="s">
        <v>76020</v>
      </c>
      <c r="B40734" t="s">
        <v>11798</v>
      </c>
      <c r="C40734" t="s">
        <v>76027</v>
      </c>
    </row>
    <row r="40735" spans="1:3" x14ac:dyDescent="0.2">
      <c r="A40735" t="s">
        <v>76028</v>
      </c>
      <c r="B40735" t="s">
        <v>11798</v>
      </c>
      <c r="C40735" t="s">
        <v>76029</v>
      </c>
    </row>
    <row r="40736" spans="1:3" x14ac:dyDescent="0.2">
      <c r="A40736" t="s">
        <v>76030</v>
      </c>
      <c r="B40736" t="s">
        <v>11805</v>
      </c>
      <c r="C40736" t="s">
        <v>76031</v>
      </c>
    </row>
    <row r="40737" spans="1:3" x14ac:dyDescent="0.2">
      <c r="A40737" t="s">
        <v>76032</v>
      </c>
      <c r="B40737" t="s">
        <v>11798</v>
      </c>
      <c r="C40737" t="s">
        <v>76033</v>
      </c>
    </row>
    <row r="40738" spans="1:3" x14ac:dyDescent="0.2">
      <c r="A40738" t="s">
        <v>76034</v>
      </c>
      <c r="B40738" t="s">
        <v>14124</v>
      </c>
      <c r="C40738" t="s">
        <v>76035</v>
      </c>
    </row>
    <row r="40739" spans="1:3" x14ac:dyDescent="0.2">
      <c r="A40739" t="s">
        <v>76036</v>
      </c>
      <c r="B40739" t="s">
        <v>11805</v>
      </c>
      <c r="C40739" t="s">
        <v>76037</v>
      </c>
    </row>
    <row r="40740" spans="1:3" x14ac:dyDescent="0.2">
      <c r="A40740" t="s">
        <v>76038</v>
      </c>
      <c r="B40740" t="s">
        <v>11798</v>
      </c>
      <c r="C40740" t="s">
        <v>76039</v>
      </c>
    </row>
    <row r="40741" spans="1:3" x14ac:dyDescent="0.2">
      <c r="A40741" t="s">
        <v>76040</v>
      </c>
      <c r="B40741" t="s">
        <v>11798</v>
      </c>
      <c r="C40741" t="s">
        <v>76041</v>
      </c>
    </row>
    <row r="40742" spans="1:3" x14ac:dyDescent="0.2">
      <c r="A40742" t="s">
        <v>76042</v>
      </c>
      <c r="B40742" t="s">
        <v>11805</v>
      </c>
      <c r="C40742" t="s">
        <v>76043</v>
      </c>
    </row>
    <row r="40743" spans="1:3" x14ac:dyDescent="0.2">
      <c r="A40743" t="s">
        <v>76044</v>
      </c>
      <c r="B40743" t="s">
        <v>11798</v>
      </c>
      <c r="C40743" t="s">
        <v>76045</v>
      </c>
    </row>
    <row r="40744" spans="1:3" x14ac:dyDescent="0.2">
      <c r="A40744" t="s">
        <v>76046</v>
      </c>
      <c r="B40744" t="s">
        <v>11798</v>
      </c>
      <c r="C40744" t="s">
        <v>76047</v>
      </c>
    </row>
    <row r="40745" spans="1:3" x14ac:dyDescent="0.2">
      <c r="A40745" t="s">
        <v>76048</v>
      </c>
      <c r="B40745" t="s">
        <v>11840</v>
      </c>
      <c r="C40745" t="s">
        <v>76049</v>
      </c>
    </row>
    <row r="40746" spans="1:3" x14ac:dyDescent="0.2">
      <c r="A40746" t="s">
        <v>76050</v>
      </c>
      <c r="B40746" t="s">
        <v>11798</v>
      </c>
      <c r="C40746" t="s">
        <v>76051</v>
      </c>
    </row>
    <row r="40747" spans="1:3" x14ac:dyDescent="0.2">
      <c r="A40747" t="s">
        <v>76052</v>
      </c>
      <c r="B40747" t="s">
        <v>11798</v>
      </c>
      <c r="C40747" t="s">
        <v>76053</v>
      </c>
    </row>
    <row r="40748" spans="1:3" x14ac:dyDescent="0.2">
      <c r="A40748" t="s">
        <v>76054</v>
      </c>
      <c r="B40748" t="s">
        <v>12090</v>
      </c>
      <c r="C40748" t="s">
        <v>76055</v>
      </c>
    </row>
    <row r="40749" spans="1:3" x14ac:dyDescent="0.2">
      <c r="A40749" t="s">
        <v>76056</v>
      </c>
      <c r="B40749" t="s">
        <v>11798</v>
      </c>
      <c r="C40749" t="s">
        <v>75982</v>
      </c>
    </row>
    <row r="40750" spans="1:3" x14ac:dyDescent="0.2">
      <c r="A40750" t="s">
        <v>76057</v>
      </c>
      <c r="B40750" t="s">
        <v>11798</v>
      </c>
      <c r="C40750" t="s">
        <v>76058</v>
      </c>
    </row>
    <row r="40751" spans="1:3" x14ac:dyDescent="0.2">
      <c r="A40751" t="s">
        <v>76059</v>
      </c>
      <c r="B40751" t="s">
        <v>11798</v>
      </c>
      <c r="C40751" t="s">
        <v>76058</v>
      </c>
    </row>
    <row r="40752" spans="1:3" x14ac:dyDescent="0.2">
      <c r="A40752" t="s">
        <v>76060</v>
      </c>
      <c r="B40752" t="s">
        <v>11805</v>
      </c>
      <c r="C40752" t="s">
        <v>76061</v>
      </c>
    </row>
    <row r="40753" spans="1:3" x14ac:dyDescent="0.2">
      <c r="A40753" t="s">
        <v>76060</v>
      </c>
      <c r="B40753" t="s">
        <v>11805</v>
      </c>
      <c r="C40753" t="s">
        <v>76062</v>
      </c>
    </row>
    <row r="40754" spans="1:3" x14ac:dyDescent="0.2">
      <c r="A40754" t="s">
        <v>76063</v>
      </c>
      <c r="B40754" t="s">
        <v>11798</v>
      </c>
      <c r="C40754" t="s">
        <v>76064</v>
      </c>
    </row>
    <row r="40755" spans="1:3" x14ac:dyDescent="0.2">
      <c r="A40755" t="s">
        <v>76063</v>
      </c>
      <c r="B40755" t="s">
        <v>11798</v>
      </c>
      <c r="C40755" t="s">
        <v>76065</v>
      </c>
    </row>
    <row r="40756" spans="1:3" x14ac:dyDescent="0.2">
      <c r="A40756" t="s">
        <v>76063</v>
      </c>
      <c r="B40756" t="s">
        <v>11798</v>
      </c>
      <c r="C40756" t="s">
        <v>76066</v>
      </c>
    </row>
    <row r="40757" spans="1:3" x14ac:dyDescent="0.2">
      <c r="A40757" t="s">
        <v>76067</v>
      </c>
      <c r="B40757" t="s">
        <v>11880</v>
      </c>
      <c r="C40757" t="s">
        <v>76068</v>
      </c>
    </row>
    <row r="40758" spans="1:3" x14ac:dyDescent="0.2">
      <c r="A40758" t="s">
        <v>76069</v>
      </c>
      <c r="B40758" t="s">
        <v>11883</v>
      </c>
      <c r="C40758" t="s">
        <v>76068</v>
      </c>
    </row>
    <row r="40759" spans="1:3" x14ac:dyDescent="0.2">
      <c r="A40759" t="s">
        <v>76070</v>
      </c>
      <c r="B40759" t="s">
        <v>11819</v>
      </c>
      <c r="C40759" t="s">
        <v>76071</v>
      </c>
    </row>
    <row r="40760" spans="1:3" x14ac:dyDescent="0.2">
      <c r="A40760" t="s">
        <v>76070</v>
      </c>
      <c r="B40760" t="s">
        <v>12069</v>
      </c>
      <c r="C40760" t="s">
        <v>76072</v>
      </c>
    </row>
    <row r="40761" spans="1:3" x14ac:dyDescent="0.2">
      <c r="A40761" t="s">
        <v>76073</v>
      </c>
      <c r="B40761" t="s">
        <v>11798</v>
      </c>
      <c r="C40761" t="s">
        <v>76074</v>
      </c>
    </row>
    <row r="40762" spans="1:3" x14ac:dyDescent="0.2">
      <c r="A40762" t="s">
        <v>76075</v>
      </c>
      <c r="B40762" t="s">
        <v>11840</v>
      </c>
      <c r="C40762" t="s">
        <v>76076</v>
      </c>
    </row>
    <row r="40763" spans="1:3" x14ac:dyDescent="0.2">
      <c r="A40763" t="s">
        <v>76077</v>
      </c>
      <c r="B40763" t="s">
        <v>11798</v>
      </c>
      <c r="C40763" t="s">
        <v>76078</v>
      </c>
    </row>
    <row r="40764" spans="1:3" x14ac:dyDescent="0.2">
      <c r="A40764" t="s">
        <v>76077</v>
      </c>
      <c r="B40764" t="s">
        <v>11798</v>
      </c>
      <c r="C40764" t="s">
        <v>76079</v>
      </c>
    </row>
    <row r="40765" spans="1:3" x14ac:dyDescent="0.2">
      <c r="A40765" t="s">
        <v>76077</v>
      </c>
      <c r="B40765" t="s">
        <v>11798</v>
      </c>
      <c r="C40765" t="s">
        <v>76080</v>
      </c>
    </row>
    <row r="40766" spans="1:3" x14ac:dyDescent="0.2">
      <c r="A40766" t="s">
        <v>76081</v>
      </c>
      <c r="B40766" t="s">
        <v>11798</v>
      </c>
      <c r="C40766" t="s">
        <v>76082</v>
      </c>
    </row>
    <row r="40767" spans="1:3" x14ac:dyDescent="0.2">
      <c r="A40767" t="s">
        <v>76083</v>
      </c>
      <c r="B40767" t="s">
        <v>11798</v>
      </c>
      <c r="C40767" t="s">
        <v>76084</v>
      </c>
    </row>
    <row r="40768" spans="1:3" x14ac:dyDescent="0.2">
      <c r="A40768" t="s">
        <v>76085</v>
      </c>
      <c r="B40768" t="s">
        <v>11798</v>
      </c>
      <c r="C40768" t="s">
        <v>76086</v>
      </c>
    </row>
    <row r="40769" spans="1:3" x14ac:dyDescent="0.2">
      <c r="A40769" t="s">
        <v>76085</v>
      </c>
      <c r="B40769" t="s">
        <v>11798</v>
      </c>
      <c r="C40769" t="s">
        <v>76087</v>
      </c>
    </row>
    <row r="40770" spans="1:3" x14ac:dyDescent="0.2">
      <c r="A40770" t="s">
        <v>76088</v>
      </c>
      <c r="B40770" t="s">
        <v>12090</v>
      </c>
      <c r="C40770" t="s">
        <v>76089</v>
      </c>
    </row>
    <row r="40771" spans="1:3" x14ac:dyDescent="0.2">
      <c r="A40771" t="s">
        <v>76090</v>
      </c>
      <c r="B40771" t="s">
        <v>11798</v>
      </c>
      <c r="C40771" t="s">
        <v>70665</v>
      </c>
    </row>
    <row r="40772" spans="1:3" x14ac:dyDescent="0.2">
      <c r="A40772" t="s">
        <v>76091</v>
      </c>
      <c r="B40772" t="s">
        <v>11805</v>
      </c>
      <c r="C40772" t="s">
        <v>76092</v>
      </c>
    </row>
    <row r="40773" spans="1:3" x14ac:dyDescent="0.2">
      <c r="A40773" t="s">
        <v>76093</v>
      </c>
      <c r="B40773" t="s">
        <v>11798</v>
      </c>
      <c r="C40773" t="s">
        <v>75982</v>
      </c>
    </row>
    <row r="40774" spans="1:3" x14ac:dyDescent="0.2">
      <c r="A40774" t="s">
        <v>76094</v>
      </c>
      <c r="B40774" t="s">
        <v>11798</v>
      </c>
      <c r="C40774" t="s">
        <v>76095</v>
      </c>
    </row>
    <row r="40775" spans="1:3" x14ac:dyDescent="0.2">
      <c r="A40775" t="s">
        <v>76096</v>
      </c>
      <c r="B40775" t="s">
        <v>11805</v>
      </c>
      <c r="C40775" t="s">
        <v>76097</v>
      </c>
    </row>
    <row r="40776" spans="1:3" x14ac:dyDescent="0.2">
      <c r="A40776" t="s">
        <v>76096</v>
      </c>
      <c r="B40776" t="s">
        <v>11798</v>
      </c>
      <c r="C40776" t="s">
        <v>76098</v>
      </c>
    </row>
    <row r="40777" spans="1:3" x14ac:dyDescent="0.2">
      <c r="A40777" t="s">
        <v>76099</v>
      </c>
      <c r="B40777" t="s">
        <v>11805</v>
      </c>
      <c r="C40777" t="s">
        <v>76100</v>
      </c>
    </row>
    <row r="40778" spans="1:3" x14ac:dyDescent="0.2">
      <c r="A40778" t="s">
        <v>76101</v>
      </c>
      <c r="B40778" t="s">
        <v>11805</v>
      </c>
      <c r="C40778" t="s">
        <v>76102</v>
      </c>
    </row>
    <row r="40779" spans="1:3" x14ac:dyDescent="0.2">
      <c r="A40779" t="s">
        <v>76101</v>
      </c>
      <c r="B40779" t="s">
        <v>11798</v>
      </c>
      <c r="C40779" t="s">
        <v>76103</v>
      </c>
    </row>
    <row r="40780" spans="1:3" x14ac:dyDescent="0.2">
      <c r="A40780" t="s">
        <v>76104</v>
      </c>
      <c r="B40780" t="s">
        <v>11798</v>
      </c>
      <c r="C40780" t="s">
        <v>76105</v>
      </c>
    </row>
    <row r="40781" spans="1:3" x14ac:dyDescent="0.2">
      <c r="A40781" t="s">
        <v>76106</v>
      </c>
      <c r="B40781" t="s">
        <v>11798</v>
      </c>
      <c r="C40781" t="s">
        <v>76107</v>
      </c>
    </row>
    <row r="40782" spans="1:3" x14ac:dyDescent="0.2">
      <c r="A40782" t="s">
        <v>76106</v>
      </c>
      <c r="B40782" t="s">
        <v>11798</v>
      </c>
      <c r="C40782" t="s">
        <v>76108</v>
      </c>
    </row>
    <row r="40783" spans="1:3" x14ac:dyDescent="0.2">
      <c r="A40783" t="s">
        <v>76109</v>
      </c>
      <c r="B40783" t="s">
        <v>11805</v>
      </c>
      <c r="C40783" t="s">
        <v>76110</v>
      </c>
    </row>
    <row r="40784" spans="1:3" x14ac:dyDescent="0.2">
      <c r="A40784" t="s">
        <v>76111</v>
      </c>
      <c r="B40784" t="s">
        <v>11798</v>
      </c>
      <c r="C40784" t="s">
        <v>76112</v>
      </c>
    </row>
    <row r="40785" spans="1:3" x14ac:dyDescent="0.2">
      <c r="A40785" t="s">
        <v>76111</v>
      </c>
      <c r="B40785" t="s">
        <v>11798</v>
      </c>
      <c r="C40785" t="s">
        <v>76113</v>
      </c>
    </row>
    <row r="40786" spans="1:3" x14ac:dyDescent="0.2">
      <c r="A40786" t="s">
        <v>76114</v>
      </c>
      <c r="B40786" t="s">
        <v>11798</v>
      </c>
      <c r="C40786" t="s">
        <v>76115</v>
      </c>
    </row>
    <row r="40787" spans="1:3" x14ac:dyDescent="0.2">
      <c r="A40787" t="s">
        <v>76116</v>
      </c>
      <c r="B40787" t="s">
        <v>11798</v>
      </c>
      <c r="C40787" t="s">
        <v>76117</v>
      </c>
    </row>
    <row r="40788" spans="1:3" x14ac:dyDescent="0.2">
      <c r="A40788" t="s">
        <v>76116</v>
      </c>
      <c r="B40788" t="s">
        <v>11798</v>
      </c>
      <c r="C40788" t="s">
        <v>76118</v>
      </c>
    </row>
    <row r="40789" spans="1:3" x14ac:dyDescent="0.2">
      <c r="A40789" t="s">
        <v>76119</v>
      </c>
      <c r="B40789" t="s">
        <v>11798</v>
      </c>
      <c r="C40789" t="s">
        <v>76120</v>
      </c>
    </row>
    <row r="40790" spans="1:3" x14ac:dyDescent="0.2">
      <c r="A40790" t="s">
        <v>76121</v>
      </c>
      <c r="B40790" t="s">
        <v>11798</v>
      </c>
      <c r="C40790" t="s">
        <v>76122</v>
      </c>
    </row>
    <row r="40791" spans="1:3" x14ac:dyDescent="0.2">
      <c r="A40791" t="s">
        <v>76123</v>
      </c>
      <c r="B40791" t="s">
        <v>11798</v>
      </c>
      <c r="C40791" t="s">
        <v>76124</v>
      </c>
    </row>
    <row r="40792" spans="1:3" x14ac:dyDescent="0.2">
      <c r="A40792" t="s">
        <v>76125</v>
      </c>
      <c r="B40792" t="s">
        <v>11798</v>
      </c>
      <c r="C40792" t="s">
        <v>76126</v>
      </c>
    </row>
    <row r="40793" spans="1:3" x14ac:dyDescent="0.2">
      <c r="A40793" t="s">
        <v>76127</v>
      </c>
      <c r="B40793" t="s">
        <v>11798</v>
      </c>
      <c r="C40793" t="s">
        <v>76128</v>
      </c>
    </row>
    <row r="40794" spans="1:3" x14ac:dyDescent="0.2">
      <c r="A40794" t="s">
        <v>76129</v>
      </c>
      <c r="B40794" t="s">
        <v>11805</v>
      </c>
      <c r="C40794" t="s">
        <v>76130</v>
      </c>
    </row>
    <row r="40795" spans="1:3" x14ac:dyDescent="0.2">
      <c r="A40795" t="s">
        <v>76131</v>
      </c>
      <c r="B40795" t="s">
        <v>11805</v>
      </c>
      <c r="C40795" t="s">
        <v>76132</v>
      </c>
    </row>
    <row r="40796" spans="1:3" x14ac:dyDescent="0.2">
      <c r="A40796" t="s">
        <v>76133</v>
      </c>
      <c r="B40796" t="s">
        <v>11798</v>
      </c>
      <c r="C40796" t="s">
        <v>76134</v>
      </c>
    </row>
    <row r="40797" spans="1:3" x14ac:dyDescent="0.2">
      <c r="A40797" t="s">
        <v>76135</v>
      </c>
      <c r="B40797" t="s">
        <v>11798</v>
      </c>
      <c r="C40797" t="s">
        <v>76136</v>
      </c>
    </row>
    <row r="40798" spans="1:3" x14ac:dyDescent="0.2">
      <c r="A40798" t="s">
        <v>76137</v>
      </c>
      <c r="B40798" t="s">
        <v>11798</v>
      </c>
      <c r="C40798" t="s">
        <v>76138</v>
      </c>
    </row>
    <row r="40799" spans="1:3" x14ac:dyDescent="0.2">
      <c r="A40799" t="s">
        <v>76137</v>
      </c>
      <c r="B40799" t="s">
        <v>11798</v>
      </c>
      <c r="C40799" t="s">
        <v>76139</v>
      </c>
    </row>
    <row r="40800" spans="1:3" x14ac:dyDescent="0.2">
      <c r="A40800" t="s">
        <v>76137</v>
      </c>
      <c r="B40800" t="s">
        <v>11798</v>
      </c>
      <c r="C40800" t="s">
        <v>76140</v>
      </c>
    </row>
    <row r="40801" spans="1:3" x14ac:dyDescent="0.2">
      <c r="A40801" t="s">
        <v>76137</v>
      </c>
      <c r="B40801" t="s">
        <v>11798</v>
      </c>
      <c r="C40801" t="s">
        <v>76141</v>
      </c>
    </row>
    <row r="40802" spans="1:3" x14ac:dyDescent="0.2">
      <c r="A40802" t="s">
        <v>76142</v>
      </c>
      <c r="B40802" t="s">
        <v>11805</v>
      </c>
      <c r="C40802" t="s">
        <v>76143</v>
      </c>
    </row>
    <row r="40803" spans="1:3" x14ac:dyDescent="0.2">
      <c r="A40803" t="s">
        <v>76144</v>
      </c>
      <c r="B40803" t="s">
        <v>12069</v>
      </c>
      <c r="C40803" t="s">
        <v>76145</v>
      </c>
    </row>
    <row r="40804" spans="1:3" x14ac:dyDescent="0.2">
      <c r="A40804" t="s">
        <v>76146</v>
      </c>
      <c r="B40804" t="s">
        <v>11798</v>
      </c>
      <c r="C40804" t="s">
        <v>76147</v>
      </c>
    </row>
    <row r="40805" spans="1:3" x14ac:dyDescent="0.2">
      <c r="A40805" t="s">
        <v>76148</v>
      </c>
      <c r="B40805" t="s">
        <v>11798</v>
      </c>
      <c r="C40805" t="s">
        <v>76149</v>
      </c>
    </row>
    <row r="40806" spans="1:3" x14ac:dyDescent="0.2">
      <c r="A40806" t="s">
        <v>76148</v>
      </c>
      <c r="B40806" t="s">
        <v>11798</v>
      </c>
      <c r="C40806" t="s">
        <v>76150</v>
      </c>
    </row>
    <row r="40807" spans="1:3" x14ac:dyDescent="0.2">
      <c r="A40807" t="s">
        <v>76148</v>
      </c>
      <c r="B40807" t="s">
        <v>11798</v>
      </c>
      <c r="C40807" t="s">
        <v>76151</v>
      </c>
    </row>
    <row r="40808" spans="1:3" x14ac:dyDescent="0.2">
      <c r="A40808" t="s">
        <v>76148</v>
      </c>
      <c r="B40808" t="s">
        <v>11805</v>
      </c>
      <c r="C40808" t="s">
        <v>76152</v>
      </c>
    </row>
    <row r="40809" spans="1:3" x14ac:dyDescent="0.2">
      <c r="A40809" t="s">
        <v>76153</v>
      </c>
      <c r="B40809" t="s">
        <v>11880</v>
      </c>
      <c r="C40809" t="s">
        <v>76154</v>
      </c>
    </row>
    <row r="40810" spans="1:3" x14ac:dyDescent="0.2">
      <c r="A40810" t="s">
        <v>76155</v>
      </c>
      <c r="B40810" t="s">
        <v>11883</v>
      </c>
      <c r="C40810" t="s">
        <v>76154</v>
      </c>
    </row>
    <row r="40811" spans="1:3" x14ac:dyDescent="0.2">
      <c r="A40811" t="s">
        <v>76156</v>
      </c>
      <c r="B40811" t="s">
        <v>12069</v>
      </c>
      <c r="C40811" t="s">
        <v>76145</v>
      </c>
    </row>
    <row r="40812" spans="1:3" x14ac:dyDescent="0.2">
      <c r="A40812" t="s">
        <v>76156</v>
      </c>
      <c r="B40812" t="s">
        <v>11819</v>
      </c>
      <c r="C40812" t="s">
        <v>76157</v>
      </c>
    </row>
    <row r="40813" spans="1:3" x14ac:dyDescent="0.2">
      <c r="A40813" t="s">
        <v>76158</v>
      </c>
      <c r="B40813" t="s">
        <v>11798</v>
      </c>
      <c r="C40813" t="s">
        <v>76159</v>
      </c>
    </row>
    <row r="40814" spans="1:3" x14ac:dyDescent="0.2">
      <c r="A40814" t="s">
        <v>76158</v>
      </c>
      <c r="B40814" t="s">
        <v>11798</v>
      </c>
      <c r="C40814" t="s">
        <v>76160</v>
      </c>
    </row>
    <row r="40815" spans="1:3" x14ac:dyDescent="0.2">
      <c r="A40815" t="s">
        <v>76161</v>
      </c>
      <c r="B40815" t="s">
        <v>11805</v>
      </c>
      <c r="C40815" t="s">
        <v>76162</v>
      </c>
    </row>
    <row r="40816" spans="1:3" x14ac:dyDescent="0.2">
      <c r="A40816" t="s">
        <v>76161</v>
      </c>
      <c r="B40816" t="s">
        <v>11805</v>
      </c>
      <c r="C40816" t="s">
        <v>76163</v>
      </c>
    </row>
    <row r="40817" spans="1:3" x14ac:dyDescent="0.2">
      <c r="A40817" t="s">
        <v>76161</v>
      </c>
      <c r="B40817" t="s">
        <v>11798</v>
      </c>
      <c r="C40817" t="s">
        <v>76164</v>
      </c>
    </row>
    <row r="40818" spans="1:3" x14ac:dyDescent="0.2">
      <c r="A40818" t="s">
        <v>76165</v>
      </c>
      <c r="B40818" t="s">
        <v>11798</v>
      </c>
      <c r="C40818" t="s">
        <v>76166</v>
      </c>
    </row>
    <row r="40819" spans="1:3" x14ac:dyDescent="0.2">
      <c r="A40819" t="s">
        <v>76167</v>
      </c>
      <c r="B40819" t="s">
        <v>11805</v>
      </c>
      <c r="C40819" t="s">
        <v>76168</v>
      </c>
    </row>
    <row r="40820" spans="1:3" x14ac:dyDescent="0.2">
      <c r="A40820" t="s">
        <v>76169</v>
      </c>
      <c r="B40820" t="s">
        <v>11805</v>
      </c>
      <c r="C40820" t="s">
        <v>76170</v>
      </c>
    </row>
    <row r="40821" spans="1:3" x14ac:dyDescent="0.2">
      <c r="A40821" t="s">
        <v>76171</v>
      </c>
      <c r="B40821" t="s">
        <v>11805</v>
      </c>
      <c r="C40821" t="s">
        <v>76172</v>
      </c>
    </row>
    <row r="40822" spans="1:3" x14ac:dyDescent="0.2">
      <c r="A40822" t="s">
        <v>76173</v>
      </c>
      <c r="B40822" t="s">
        <v>12090</v>
      </c>
      <c r="C40822" t="s">
        <v>76174</v>
      </c>
    </row>
    <row r="40823" spans="1:3" x14ac:dyDescent="0.2">
      <c r="A40823" t="s">
        <v>76175</v>
      </c>
      <c r="B40823" t="s">
        <v>11805</v>
      </c>
      <c r="C40823" t="s">
        <v>76176</v>
      </c>
    </row>
    <row r="40824" spans="1:3" x14ac:dyDescent="0.2">
      <c r="A40824" t="s">
        <v>76177</v>
      </c>
      <c r="B40824" t="s">
        <v>11798</v>
      </c>
      <c r="C40824" t="s">
        <v>76178</v>
      </c>
    </row>
    <row r="40825" spans="1:3" x14ac:dyDescent="0.2">
      <c r="A40825" t="s">
        <v>76179</v>
      </c>
      <c r="B40825" t="s">
        <v>11798</v>
      </c>
      <c r="C40825" t="s">
        <v>76180</v>
      </c>
    </row>
    <row r="40826" spans="1:3" x14ac:dyDescent="0.2">
      <c r="A40826" t="s">
        <v>76181</v>
      </c>
      <c r="B40826" t="s">
        <v>11805</v>
      </c>
      <c r="C40826" t="s">
        <v>76182</v>
      </c>
    </row>
    <row r="40827" spans="1:3" x14ac:dyDescent="0.2">
      <c r="A40827" t="s">
        <v>76183</v>
      </c>
      <c r="B40827" t="s">
        <v>11798</v>
      </c>
      <c r="C40827" t="s">
        <v>76184</v>
      </c>
    </row>
    <row r="40828" spans="1:3" x14ac:dyDescent="0.2">
      <c r="A40828" t="s">
        <v>76185</v>
      </c>
      <c r="B40828" t="s">
        <v>11798</v>
      </c>
      <c r="C40828" t="s">
        <v>76186</v>
      </c>
    </row>
    <row r="40829" spans="1:3" x14ac:dyDescent="0.2">
      <c r="A40829" t="s">
        <v>76187</v>
      </c>
      <c r="B40829" t="s">
        <v>11805</v>
      </c>
      <c r="C40829" t="s">
        <v>76188</v>
      </c>
    </row>
    <row r="40830" spans="1:3" x14ac:dyDescent="0.2">
      <c r="A40830" t="s">
        <v>76189</v>
      </c>
      <c r="B40830" t="s">
        <v>11840</v>
      </c>
      <c r="C40830" t="s">
        <v>76190</v>
      </c>
    </row>
    <row r="40831" spans="1:3" x14ac:dyDescent="0.2">
      <c r="A40831" t="s">
        <v>76191</v>
      </c>
      <c r="B40831" t="s">
        <v>11798</v>
      </c>
      <c r="C40831" t="s">
        <v>76192</v>
      </c>
    </row>
    <row r="40832" spans="1:3" x14ac:dyDescent="0.2">
      <c r="A40832" t="s">
        <v>76193</v>
      </c>
      <c r="B40832" t="s">
        <v>11798</v>
      </c>
      <c r="C40832" t="s">
        <v>76194</v>
      </c>
    </row>
    <row r="40833" spans="1:3" x14ac:dyDescent="0.2">
      <c r="A40833" t="s">
        <v>76195</v>
      </c>
      <c r="B40833" t="s">
        <v>11798</v>
      </c>
      <c r="C40833" t="s">
        <v>76196</v>
      </c>
    </row>
    <row r="40834" spans="1:3" x14ac:dyDescent="0.2">
      <c r="A40834" t="s">
        <v>76197</v>
      </c>
      <c r="B40834" t="s">
        <v>11798</v>
      </c>
      <c r="C40834" t="s">
        <v>76198</v>
      </c>
    </row>
    <row r="40835" spans="1:3" x14ac:dyDescent="0.2">
      <c r="A40835" t="s">
        <v>76199</v>
      </c>
      <c r="C40835" t="s">
        <v>76200</v>
      </c>
    </row>
    <row r="40836" spans="1:3" x14ac:dyDescent="0.2">
      <c r="A40836" t="s">
        <v>76201</v>
      </c>
      <c r="B40836" t="s">
        <v>11805</v>
      </c>
      <c r="C40836" t="s">
        <v>76202</v>
      </c>
    </row>
    <row r="40837" spans="1:3" x14ac:dyDescent="0.2">
      <c r="A40837" t="s">
        <v>76203</v>
      </c>
      <c r="B40837" t="s">
        <v>11805</v>
      </c>
      <c r="C40837" t="s">
        <v>76204</v>
      </c>
    </row>
    <row r="40838" spans="1:3" x14ac:dyDescent="0.2">
      <c r="A40838" t="s">
        <v>76205</v>
      </c>
      <c r="B40838" t="s">
        <v>11798</v>
      </c>
      <c r="C40838" t="s">
        <v>76206</v>
      </c>
    </row>
    <row r="40839" spans="1:3" x14ac:dyDescent="0.2">
      <c r="A40839" t="s">
        <v>76207</v>
      </c>
      <c r="B40839" t="s">
        <v>11798</v>
      </c>
      <c r="C40839" t="s">
        <v>76208</v>
      </c>
    </row>
    <row r="40840" spans="1:3" x14ac:dyDescent="0.2">
      <c r="A40840" t="s">
        <v>76209</v>
      </c>
      <c r="B40840" t="s">
        <v>11805</v>
      </c>
      <c r="C40840" t="s">
        <v>76210</v>
      </c>
    </row>
    <row r="40841" spans="1:3" x14ac:dyDescent="0.2">
      <c r="A40841" t="s">
        <v>76211</v>
      </c>
      <c r="B40841" t="s">
        <v>11798</v>
      </c>
      <c r="C40841" t="s">
        <v>76212</v>
      </c>
    </row>
    <row r="40842" spans="1:3" x14ac:dyDescent="0.2">
      <c r="A40842" t="s">
        <v>76213</v>
      </c>
      <c r="B40842" t="s">
        <v>11798</v>
      </c>
      <c r="C40842" t="s">
        <v>76214</v>
      </c>
    </row>
    <row r="40843" spans="1:3" x14ac:dyDescent="0.2">
      <c r="A40843" t="s">
        <v>76215</v>
      </c>
      <c r="B40843" t="s">
        <v>11805</v>
      </c>
      <c r="C40843" t="s">
        <v>76216</v>
      </c>
    </row>
    <row r="40844" spans="1:3" x14ac:dyDescent="0.2">
      <c r="A40844" t="s">
        <v>76217</v>
      </c>
      <c r="B40844" t="s">
        <v>11798</v>
      </c>
      <c r="C40844" t="s">
        <v>76218</v>
      </c>
    </row>
    <row r="40845" spans="1:3" x14ac:dyDescent="0.2">
      <c r="A40845" t="s">
        <v>76219</v>
      </c>
      <c r="B40845" t="s">
        <v>11798</v>
      </c>
      <c r="C40845" t="s">
        <v>76220</v>
      </c>
    </row>
    <row r="40846" spans="1:3" x14ac:dyDescent="0.2">
      <c r="A40846" t="s">
        <v>76221</v>
      </c>
      <c r="B40846" t="s">
        <v>11798</v>
      </c>
      <c r="C40846" t="s">
        <v>76222</v>
      </c>
    </row>
    <row r="40847" spans="1:3" x14ac:dyDescent="0.2">
      <c r="A40847" t="s">
        <v>76223</v>
      </c>
      <c r="B40847" t="s">
        <v>11805</v>
      </c>
      <c r="C40847" t="s">
        <v>76224</v>
      </c>
    </row>
    <row r="40848" spans="1:3" x14ac:dyDescent="0.2">
      <c r="A40848" t="s">
        <v>76225</v>
      </c>
      <c r="B40848" t="s">
        <v>11798</v>
      </c>
      <c r="C40848" t="s">
        <v>76226</v>
      </c>
    </row>
    <row r="40849" spans="1:3" x14ac:dyDescent="0.2">
      <c r="A40849" t="s">
        <v>76227</v>
      </c>
      <c r="B40849" t="s">
        <v>11805</v>
      </c>
      <c r="C40849" t="s">
        <v>76228</v>
      </c>
    </row>
    <row r="40850" spans="1:3" x14ac:dyDescent="0.2">
      <c r="A40850" t="s">
        <v>76229</v>
      </c>
      <c r="B40850" t="s">
        <v>11798</v>
      </c>
      <c r="C40850" t="s">
        <v>76230</v>
      </c>
    </row>
    <row r="40851" spans="1:3" x14ac:dyDescent="0.2">
      <c r="A40851" t="s">
        <v>76231</v>
      </c>
      <c r="B40851" t="s">
        <v>11798</v>
      </c>
      <c r="C40851" t="s">
        <v>76232</v>
      </c>
    </row>
    <row r="40852" spans="1:3" x14ac:dyDescent="0.2">
      <c r="A40852" t="s">
        <v>76233</v>
      </c>
      <c r="B40852" t="s">
        <v>11798</v>
      </c>
      <c r="C40852" t="s">
        <v>76234</v>
      </c>
    </row>
    <row r="40853" spans="1:3" x14ac:dyDescent="0.2">
      <c r="A40853" t="s">
        <v>76235</v>
      </c>
      <c r="B40853" t="s">
        <v>11798</v>
      </c>
      <c r="C40853" t="s">
        <v>76236</v>
      </c>
    </row>
    <row r="40854" spans="1:3" x14ac:dyDescent="0.2">
      <c r="A40854" t="s">
        <v>76237</v>
      </c>
      <c r="B40854" t="s">
        <v>11805</v>
      </c>
      <c r="C40854" t="s">
        <v>76238</v>
      </c>
    </row>
    <row r="40855" spans="1:3" x14ac:dyDescent="0.2">
      <c r="A40855" t="s">
        <v>76239</v>
      </c>
      <c r="B40855" t="s">
        <v>11798</v>
      </c>
      <c r="C40855" t="s">
        <v>76240</v>
      </c>
    </row>
    <row r="40856" spans="1:3" x14ac:dyDescent="0.2">
      <c r="A40856" t="s">
        <v>76241</v>
      </c>
      <c r="B40856" t="s">
        <v>11840</v>
      </c>
      <c r="C40856" t="s">
        <v>76242</v>
      </c>
    </row>
    <row r="40857" spans="1:3" x14ac:dyDescent="0.2">
      <c r="A40857" t="s">
        <v>76243</v>
      </c>
      <c r="B40857" t="s">
        <v>11798</v>
      </c>
      <c r="C40857" t="s">
        <v>76244</v>
      </c>
    </row>
    <row r="40858" spans="1:3" x14ac:dyDescent="0.2">
      <c r="A40858" t="s">
        <v>76245</v>
      </c>
      <c r="B40858" t="s">
        <v>12090</v>
      </c>
      <c r="C40858" t="s">
        <v>76246</v>
      </c>
    </row>
    <row r="40859" spans="1:3" x14ac:dyDescent="0.2">
      <c r="A40859" t="s">
        <v>76247</v>
      </c>
      <c r="B40859" t="s">
        <v>11798</v>
      </c>
      <c r="C40859" t="s">
        <v>76248</v>
      </c>
    </row>
    <row r="40860" spans="1:3" x14ac:dyDescent="0.2">
      <c r="A40860" t="s">
        <v>76249</v>
      </c>
      <c r="B40860" t="s">
        <v>11798</v>
      </c>
      <c r="C40860" t="s">
        <v>76250</v>
      </c>
    </row>
    <row r="40861" spans="1:3" x14ac:dyDescent="0.2">
      <c r="A40861" t="s">
        <v>76251</v>
      </c>
      <c r="B40861" t="s">
        <v>11805</v>
      </c>
      <c r="C40861" t="s">
        <v>76252</v>
      </c>
    </row>
    <row r="40862" spans="1:3" x14ac:dyDescent="0.2">
      <c r="A40862" t="s">
        <v>76253</v>
      </c>
      <c r="B40862" t="s">
        <v>11798</v>
      </c>
      <c r="C40862" t="s">
        <v>76254</v>
      </c>
    </row>
    <row r="40863" spans="1:3" x14ac:dyDescent="0.2">
      <c r="A40863" t="s">
        <v>76255</v>
      </c>
      <c r="B40863" t="s">
        <v>11805</v>
      </c>
      <c r="C40863" t="s">
        <v>76256</v>
      </c>
    </row>
    <row r="40864" spans="1:3" x14ac:dyDescent="0.2">
      <c r="A40864" t="s">
        <v>76257</v>
      </c>
      <c r="B40864" t="s">
        <v>12090</v>
      </c>
      <c r="C40864" t="s">
        <v>76258</v>
      </c>
    </row>
    <row r="40865" spans="1:3" x14ac:dyDescent="0.2">
      <c r="A40865" t="s">
        <v>76259</v>
      </c>
      <c r="B40865" t="s">
        <v>11798</v>
      </c>
      <c r="C40865" t="s">
        <v>76260</v>
      </c>
    </row>
    <row r="40866" spans="1:3" x14ac:dyDescent="0.2">
      <c r="A40866" t="s">
        <v>76261</v>
      </c>
      <c r="B40866" t="s">
        <v>11805</v>
      </c>
      <c r="C40866" t="s">
        <v>76262</v>
      </c>
    </row>
    <row r="40867" spans="1:3" x14ac:dyDescent="0.2">
      <c r="A40867" t="s">
        <v>76263</v>
      </c>
      <c r="B40867" t="s">
        <v>11798</v>
      </c>
      <c r="C40867" t="s">
        <v>76264</v>
      </c>
    </row>
    <row r="40868" spans="1:3" x14ac:dyDescent="0.2">
      <c r="A40868" t="s">
        <v>76265</v>
      </c>
      <c r="B40868" t="s">
        <v>11798</v>
      </c>
      <c r="C40868" t="s">
        <v>76266</v>
      </c>
    </row>
    <row r="40869" spans="1:3" x14ac:dyDescent="0.2">
      <c r="A40869" t="s">
        <v>76267</v>
      </c>
      <c r="B40869" t="s">
        <v>11840</v>
      </c>
      <c r="C40869" t="s">
        <v>76268</v>
      </c>
    </row>
    <row r="40870" spans="1:3" x14ac:dyDescent="0.2">
      <c r="A40870" t="s">
        <v>76269</v>
      </c>
      <c r="B40870" t="s">
        <v>11798</v>
      </c>
      <c r="C40870" t="s">
        <v>76270</v>
      </c>
    </row>
    <row r="40871" spans="1:3" x14ac:dyDescent="0.2">
      <c r="A40871" t="s">
        <v>76271</v>
      </c>
      <c r="B40871" t="s">
        <v>11805</v>
      </c>
      <c r="C40871" t="s">
        <v>76272</v>
      </c>
    </row>
    <row r="40872" spans="1:3" x14ac:dyDescent="0.2">
      <c r="A40872" t="s">
        <v>76273</v>
      </c>
      <c r="B40872" t="s">
        <v>11798</v>
      </c>
      <c r="C40872" t="s">
        <v>76274</v>
      </c>
    </row>
    <row r="40873" spans="1:3" x14ac:dyDescent="0.2">
      <c r="A40873" t="s">
        <v>76275</v>
      </c>
      <c r="B40873" t="s">
        <v>12090</v>
      </c>
      <c r="C40873" t="s">
        <v>76276</v>
      </c>
    </row>
    <row r="40874" spans="1:3" x14ac:dyDescent="0.2">
      <c r="A40874" t="s">
        <v>76277</v>
      </c>
      <c r="B40874" t="s">
        <v>11805</v>
      </c>
      <c r="C40874" t="s">
        <v>76278</v>
      </c>
    </row>
    <row r="40875" spans="1:3" x14ac:dyDescent="0.2">
      <c r="A40875" t="s">
        <v>76279</v>
      </c>
      <c r="B40875" t="s">
        <v>11798</v>
      </c>
      <c r="C40875" t="s">
        <v>76280</v>
      </c>
    </row>
    <row r="40876" spans="1:3" x14ac:dyDescent="0.2">
      <c r="A40876" t="s">
        <v>76281</v>
      </c>
      <c r="B40876" t="s">
        <v>11805</v>
      </c>
      <c r="C40876" t="s">
        <v>76282</v>
      </c>
    </row>
    <row r="40877" spans="1:3" x14ac:dyDescent="0.2">
      <c r="A40877" t="s">
        <v>76283</v>
      </c>
      <c r="B40877" t="s">
        <v>11798</v>
      </c>
      <c r="C40877" t="s">
        <v>76284</v>
      </c>
    </row>
    <row r="40878" spans="1:3" x14ac:dyDescent="0.2">
      <c r="A40878" t="s">
        <v>76285</v>
      </c>
      <c r="B40878" t="s">
        <v>12090</v>
      </c>
      <c r="C40878" t="s">
        <v>76286</v>
      </c>
    </row>
    <row r="40879" spans="1:3" x14ac:dyDescent="0.2">
      <c r="A40879" t="s">
        <v>76287</v>
      </c>
      <c r="B40879" t="s">
        <v>11805</v>
      </c>
      <c r="C40879" t="s">
        <v>76288</v>
      </c>
    </row>
    <row r="40880" spans="1:3" x14ac:dyDescent="0.2">
      <c r="A40880" t="s">
        <v>76289</v>
      </c>
      <c r="B40880" t="s">
        <v>12090</v>
      </c>
      <c r="C40880" t="s">
        <v>76290</v>
      </c>
    </row>
    <row r="40881" spans="1:3" x14ac:dyDescent="0.2">
      <c r="A40881" t="s">
        <v>76291</v>
      </c>
      <c r="B40881" t="s">
        <v>11798</v>
      </c>
      <c r="C40881" t="s">
        <v>76292</v>
      </c>
    </row>
    <row r="40882" spans="1:3" x14ac:dyDescent="0.2">
      <c r="A40882" t="s">
        <v>76293</v>
      </c>
      <c r="B40882" t="s">
        <v>11798</v>
      </c>
      <c r="C40882" t="s">
        <v>76294</v>
      </c>
    </row>
    <row r="40883" spans="1:3" x14ac:dyDescent="0.2">
      <c r="A40883" t="s">
        <v>76295</v>
      </c>
      <c r="B40883" t="s">
        <v>11798</v>
      </c>
      <c r="C40883" t="s">
        <v>76296</v>
      </c>
    </row>
    <row r="40884" spans="1:3" x14ac:dyDescent="0.2">
      <c r="A40884" t="s">
        <v>76297</v>
      </c>
      <c r="B40884" t="s">
        <v>11805</v>
      </c>
      <c r="C40884" t="s">
        <v>76298</v>
      </c>
    </row>
    <row r="40885" spans="1:3" x14ac:dyDescent="0.2">
      <c r="A40885" t="s">
        <v>76299</v>
      </c>
      <c r="B40885" t="s">
        <v>11798</v>
      </c>
      <c r="C40885" t="s">
        <v>76300</v>
      </c>
    </row>
    <row r="40886" spans="1:3" x14ac:dyDescent="0.2">
      <c r="A40886" t="s">
        <v>76301</v>
      </c>
      <c r="B40886" t="s">
        <v>11805</v>
      </c>
      <c r="C40886" t="s">
        <v>76302</v>
      </c>
    </row>
    <row r="40887" spans="1:3" x14ac:dyDescent="0.2">
      <c r="A40887" t="s">
        <v>76303</v>
      </c>
      <c r="B40887" t="s">
        <v>11798</v>
      </c>
      <c r="C40887" t="s">
        <v>76304</v>
      </c>
    </row>
    <row r="40888" spans="1:3" x14ac:dyDescent="0.2">
      <c r="A40888" t="s">
        <v>76305</v>
      </c>
      <c r="B40888" t="s">
        <v>11805</v>
      </c>
      <c r="C40888" t="s">
        <v>76306</v>
      </c>
    </row>
    <row r="40889" spans="1:3" x14ac:dyDescent="0.2">
      <c r="A40889" t="s">
        <v>76305</v>
      </c>
      <c r="B40889" t="s">
        <v>11798</v>
      </c>
      <c r="C40889" t="s">
        <v>76307</v>
      </c>
    </row>
    <row r="40890" spans="1:3" x14ac:dyDescent="0.2">
      <c r="A40890" t="s">
        <v>76308</v>
      </c>
      <c r="B40890" t="s">
        <v>11805</v>
      </c>
      <c r="C40890" t="s">
        <v>76309</v>
      </c>
    </row>
    <row r="40891" spans="1:3" x14ac:dyDescent="0.2">
      <c r="A40891" t="s">
        <v>76310</v>
      </c>
      <c r="B40891" t="s">
        <v>11798</v>
      </c>
      <c r="C40891" t="s">
        <v>76311</v>
      </c>
    </row>
    <row r="40892" spans="1:3" x14ac:dyDescent="0.2">
      <c r="A40892" t="s">
        <v>76312</v>
      </c>
      <c r="B40892" t="s">
        <v>11805</v>
      </c>
      <c r="C40892" t="s">
        <v>76313</v>
      </c>
    </row>
    <row r="40893" spans="1:3" x14ac:dyDescent="0.2">
      <c r="A40893" t="s">
        <v>76314</v>
      </c>
      <c r="B40893" t="s">
        <v>11798</v>
      </c>
      <c r="C40893" t="s">
        <v>76315</v>
      </c>
    </row>
    <row r="40894" spans="1:3" x14ac:dyDescent="0.2">
      <c r="A40894" t="s">
        <v>76316</v>
      </c>
      <c r="B40894" t="s">
        <v>11798</v>
      </c>
      <c r="C40894" t="s">
        <v>76317</v>
      </c>
    </row>
    <row r="40895" spans="1:3" x14ac:dyDescent="0.2">
      <c r="A40895" t="s">
        <v>76318</v>
      </c>
      <c r="B40895" t="s">
        <v>11798</v>
      </c>
      <c r="C40895" t="s">
        <v>76319</v>
      </c>
    </row>
    <row r="40896" spans="1:3" x14ac:dyDescent="0.2">
      <c r="A40896" t="s">
        <v>76320</v>
      </c>
      <c r="B40896" t="s">
        <v>11798</v>
      </c>
      <c r="C40896" t="s">
        <v>76321</v>
      </c>
    </row>
    <row r="40897" spans="1:3" x14ac:dyDescent="0.2">
      <c r="A40897" t="s">
        <v>76322</v>
      </c>
      <c r="B40897" t="s">
        <v>11798</v>
      </c>
      <c r="C40897" t="s">
        <v>76323</v>
      </c>
    </row>
    <row r="40898" spans="1:3" x14ac:dyDescent="0.2">
      <c r="A40898" t="s">
        <v>76324</v>
      </c>
      <c r="B40898" t="s">
        <v>11798</v>
      </c>
      <c r="C40898" t="s">
        <v>76325</v>
      </c>
    </row>
    <row r="40899" spans="1:3" x14ac:dyDescent="0.2">
      <c r="A40899" t="s">
        <v>76326</v>
      </c>
      <c r="B40899" t="s">
        <v>11798</v>
      </c>
      <c r="C40899" t="s">
        <v>76327</v>
      </c>
    </row>
    <row r="40900" spans="1:3" x14ac:dyDescent="0.2">
      <c r="A40900" t="s">
        <v>76328</v>
      </c>
      <c r="B40900" t="s">
        <v>11798</v>
      </c>
      <c r="C40900" t="s">
        <v>76329</v>
      </c>
    </row>
    <row r="40901" spans="1:3" x14ac:dyDescent="0.2">
      <c r="A40901" t="s">
        <v>76330</v>
      </c>
      <c r="B40901" t="s">
        <v>11798</v>
      </c>
      <c r="C40901" t="s">
        <v>76331</v>
      </c>
    </row>
    <row r="40902" spans="1:3" x14ac:dyDescent="0.2">
      <c r="A40902" t="s">
        <v>76332</v>
      </c>
      <c r="B40902" t="s">
        <v>11798</v>
      </c>
      <c r="C40902" t="s">
        <v>76333</v>
      </c>
    </row>
    <row r="40903" spans="1:3" x14ac:dyDescent="0.2">
      <c r="A40903" t="s">
        <v>76332</v>
      </c>
      <c r="B40903" t="s">
        <v>11798</v>
      </c>
      <c r="C40903" t="s">
        <v>76334</v>
      </c>
    </row>
    <row r="40904" spans="1:3" x14ac:dyDescent="0.2">
      <c r="A40904" t="s">
        <v>76335</v>
      </c>
      <c r="B40904" t="s">
        <v>11805</v>
      </c>
      <c r="C40904" t="s">
        <v>76336</v>
      </c>
    </row>
    <row r="40905" spans="1:3" x14ac:dyDescent="0.2">
      <c r="A40905" t="s">
        <v>76335</v>
      </c>
      <c r="B40905" t="s">
        <v>11805</v>
      </c>
      <c r="C40905" t="s">
        <v>76337</v>
      </c>
    </row>
    <row r="40906" spans="1:3" x14ac:dyDescent="0.2">
      <c r="A40906" t="s">
        <v>76338</v>
      </c>
      <c r="B40906" t="s">
        <v>11798</v>
      </c>
      <c r="C40906" t="s">
        <v>76339</v>
      </c>
    </row>
    <row r="40907" spans="1:3" x14ac:dyDescent="0.2">
      <c r="A40907" t="s">
        <v>76340</v>
      </c>
      <c r="B40907" t="s">
        <v>12090</v>
      </c>
      <c r="C40907" t="s">
        <v>76341</v>
      </c>
    </row>
    <row r="40908" spans="1:3" x14ac:dyDescent="0.2">
      <c r="A40908" t="s">
        <v>76342</v>
      </c>
      <c r="B40908" t="s">
        <v>11798</v>
      </c>
      <c r="C40908" t="s">
        <v>76343</v>
      </c>
    </row>
    <row r="40909" spans="1:3" x14ac:dyDescent="0.2">
      <c r="A40909" t="s">
        <v>76344</v>
      </c>
      <c r="B40909" t="s">
        <v>11805</v>
      </c>
      <c r="C40909" t="s">
        <v>76345</v>
      </c>
    </row>
    <row r="40910" spans="1:3" x14ac:dyDescent="0.2">
      <c r="A40910" t="s">
        <v>76346</v>
      </c>
      <c r="B40910" t="s">
        <v>11805</v>
      </c>
      <c r="C40910" t="s">
        <v>76347</v>
      </c>
    </row>
    <row r="40911" spans="1:3" x14ac:dyDescent="0.2">
      <c r="A40911" t="s">
        <v>76348</v>
      </c>
      <c r="B40911" t="s">
        <v>11798</v>
      </c>
      <c r="C40911" t="s">
        <v>76349</v>
      </c>
    </row>
    <row r="40912" spans="1:3" x14ac:dyDescent="0.2">
      <c r="A40912" t="s">
        <v>76350</v>
      </c>
      <c r="B40912" t="s">
        <v>11798</v>
      </c>
      <c r="C40912" t="s">
        <v>76351</v>
      </c>
    </row>
    <row r="40913" spans="1:3" x14ac:dyDescent="0.2">
      <c r="A40913" t="s">
        <v>76350</v>
      </c>
      <c r="B40913" t="s">
        <v>11805</v>
      </c>
      <c r="C40913" t="s">
        <v>76352</v>
      </c>
    </row>
    <row r="40914" spans="1:3" x14ac:dyDescent="0.2">
      <c r="A40914" t="s">
        <v>76353</v>
      </c>
      <c r="B40914" t="s">
        <v>11805</v>
      </c>
      <c r="C40914" t="s">
        <v>76354</v>
      </c>
    </row>
    <row r="40915" spans="1:3" x14ac:dyDescent="0.2">
      <c r="A40915" t="s">
        <v>76355</v>
      </c>
      <c r="B40915" t="s">
        <v>11798</v>
      </c>
      <c r="C40915" t="s">
        <v>76356</v>
      </c>
    </row>
    <row r="40916" spans="1:3" x14ac:dyDescent="0.2">
      <c r="A40916" t="s">
        <v>76357</v>
      </c>
      <c r="B40916" t="s">
        <v>11805</v>
      </c>
      <c r="C40916" t="s">
        <v>76358</v>
      </c>
    </row>
    <row r="40917" spans="1:3" x14ac:dyDescent="0.2">
      <c r="A40917" t="s">
        <v>76359</v>
      </c>
      <c r="C40917" t="s">
        <v>76360</v>
      </c>
    </row>
    <row r="40918" spans="1:3" x14ac:dyDescent="0.2">
      <c r="A40918" t="s">
        <v>76361</v>
      </c>
      <c r="B40918" t="s">
        <v>11798</v>
      </c>
      <c r="C40918" t="s">
        <v>76362</v>
      </c>
    </row>
    <row r="40919" spans="1:3" x14ac:dyDescent="0.2">
      <c r="A40919" t="s">
        <v>76363</v>
      </c>
      <c r="B40919" t="s">
        <v>11805</v>
      </c>
      <c r="C40919" t="s">
        <v>76364</v>
      </c>
    </row>
    <row r="40920" spans="1:3" x14ac:dyDescent="0.2">
      <c r="A40920" t="s">
        <v>76365</v>
      </c>
      <c r="B40920" t="s">
        <v>11805</v>
      </c>
      <c r="C40920" t="s">
        <v>76366</v>
      </c>
    </row>
    <row r="40921" spans="1:3" x14ac:dyDescent="0.2">
      <c r="A40921" t="s">
        <v>76367</v>
      </c>
      <c r="B40921" t="s">
        <v>11805</v>
      </c>
      <c r="C40921" t="s">
        <v>76368</v>
      </c>
    </row>
    <row r="40922" spans="1:3" x14ac:dyDescent="0.2">
      <c r="A40922" t="s">
        <v>76369</v>
      </c>
      <c r="B40922" t="s">
        <v>11840</v>
      </c>
      <c r="C40922" t="s">
        <v>76370</v>
      </c>
    </row>
    <row r="40923" spans="1:3" x14ac:dyDescent="0.2">
      <c r="A40923" t="s">
        <v>76371</v>
      </c>
      <c r="B40923" t="s">
        <v>11798</v>
      </c>
      <c r="C40923" t="s">
        <v>76372</v>
      </c>
    </row>
    <row r="40924" spans="1:3" x14ac:dyDescent="0.2">
      <c r="A40924" t="s">
        <v>76373</v>
      </c>
      <c r="B40924" t="s">
        <v>11805</v>
      </c>
      <c r="C40924" t="s">
        <v>76374</v>
      </c>
    </row>
    <row r="40925" spans="1:3" x14ac:dyDescent="0.2">
      <c r="A40925" t="s">
        <v>76375</v>
      </c>
      <c r="B40925" t="s">
        <v>11840</v>
      </c>
      <c r="C40925" t="s">
        <v>76376</v>
      </c>
    </row>
    <row r="40926" spans="1:3" x14ac:dyDescent="0.2">
      <c r="A40926" t="s">
        <v>76377</v>
      </c>
      <c r="B40926" t="s">
        <v>11798</v>
      </c>
      <c r="C40926" t="s">
        <v>76378</v>
      </c>
    </row>
    <row r="40927" spans="1:3" x14ac:dyDescent="0.2">
      <c r="A40927" t="s">
        <v>76379</v>
      </c>
      <c r="B40927" t="s">
        <v>12090</v>
      </c>
      <c r="C40927" t="s">
        <v>76380</v>
      </c>
    </row>
    <row r="40928" spans="1:3" x14ac:dyDescent="0.2">
      <c r="A40928" t="s">
        <v>76381</v>
      </c>
      <c r="B40928" t="s">
        <v>11798</v>
      </c>
      <c r="C40928" t="s">
        <v>76382</v>
      </c>
    </row>
    <row r="40929" spans="1:3" x14ac:dyDescent="0.2">
      <c r="A40929" t="s">
        <v>76383</v>
      </c>
      <c r="B40929" t="s">
        <v>11798</v>
      </c>
      <c r="C40929" t="s">
        <v>76384</v>
      </c>
    </row>
    <row r="40930" spans="1:3" x14ac:dyDescent="0.2">
      <c r="A40930" t="s">
        <v>76383</v>
      </c>
      <c r="B40930" t="s">
        <v>11798</v>
      </c>
      <c r="C40930" t="s">
        <v>76385</v>
      </c>
    </row>
    <row r="40931" spans="1:3" x14ac:dyDescent="0.2">
      <c r="A40931" t="s">
        <v>76383</v>
      </c>
      <c r="B40931" t="s">
        <v>11798</v>
      </c>
      <c r="C40931" t="s">
        <v>76386</v>
      </c>
    </row>
    <row r="40932" spans="1:3" x14ac:dyDescent="0.2">
      <c r="A40932" t="s">
        <v>76387</v>
      </c>
      <c r="B40932" t="s">
        <v>11805</v>
      </c>
      <c r="C40932" t="s">
        <v>76388</v>
      </c>
    </row>
    <row r="40933" spans="1:3" x14ac:dyDescent="0.2">
      <c r="A40933" t="s">
        <v>76389</v>
      </c>
      <c r="B40933" t="s">
        <v>11798</v>
      </c>
      <c r="C40933" t="s">
        <v>76390</v>
      </c>
    </row>
    <row r="40934" spans="1:3" x14ac:dyDescent="0.2">
      <c r="A40934" t="s">
        <v>76391</v>
      </c>
      <c r="B40934" t="s">
        <v>11798</v>
      </c>
      <c r="C40934" t="s">
        <v>76392</v>
      </c>
    </row>
    <row r="40935" spans="1:3" x14ac:dyDescent="0.2">
      <c r="A40935" t="s">
        <v>76393</v>
      </c>
      <c r="B40935" t="s">
        <v>11798</v>
      </c>
      <c r="C40935" t="s">
        <v>76394</v>
      </c>
    </row>
    <row r="40936" spans="1:3" x14ac:dyDescent="0.2">
      <c r="A40936" t="s">
        <v>76395</v>
      </c>
      <c r="B40936" t="s">
        <v>11798</v>
      </c>
      <c r="C40936" t="s">
        <v>76396</v>
      </c>
    </row>
    <row r="40937" spans="1:3" x14ac:dyDescent="0.2">
      <c r="A40937" t="s">
        <v>76395</v>
      </c>
      <c r="B40937" t="s">
        <v>11798</v>
      </c>
      <c r="C40937" t="s">
        <v>76397</v>
      </c>
    </row>
    <row r="40938" spans="1:3" x14ac:dyDescent="0.2">
      <c r="A40938" t="s">
        <v>76395</v>
      </c>
      <c r="B40938" t="s">
        <v>11798</v>
      </c>
      <c r="C40938" t="s">
        <v>76398</v>
      </c>
    </row>
    <row r="40939" spans="1:3" x14ac:dyDescent="0.2">
      <c r="A40939" t="s">
        <v>76395</v>
      </c>
      <c r="B40939" t="s">
        <v>11798</v>
      </c>
      <c r="C40939" t="s">
        <v>76399</v>
      </c>
    </row>
    <row r="40940" spans="1:3" x14ac:dyDescent="0.2">
      <c r="A40940" t="s">
        <v>76400</v>
      </c>
      <c r="B40940" t="s">
        <v>11880</v>
      </c>
      <c r="C40940" t="s">
        <v>76401</v>
      </c>
    </row>
    <row r="40941" spans="1:3" x14ac:dyDescent="0.2">
      <c r="A40941" t="s">
        <v>76402</v>
      </c>
      <c r="B40941" t="s">
        <v>11883</v>
      </c>
      <c r="C40941" t="s">
        <v>76401</v>
      </c>
    </row>
    <row r="40942" spans="1:3" x14ac:dyDescent="0.2">
      <c r="A40942" t="s">
        <v>76395</v>
      </c>
      <c r="B40942" t="s">
        <v>11798</v>
      </c>
      <c r="C40942" t="s">
        <v>76403</v>
      </c>
    </row>
    <row r="40943" spans="1:3" x14ac:dyDescent="0.2">
      <c r="A40943" t="s">
        <v>76395</v>
      </c>
      <c r="B40943" t="s">
        <v>11798</v>
      </c>
      <c r="C40943" t="s">
        <v>76404</v>
      </c>
    </row>
    <row r="40944" spans="1:3" x14ac:dyDescent="0.2">
      <c r="A40944" t="s">
        <v>76395</v>
      </c>
      <c r="B40944" t="s">
        <v>11819</v>
      </c>
      <c r="C40944" t="s">
        <v>76405</v>
      </c>
    </row>
    <row r="40945" spans="1:3" x14ac:dyDescent="0.2">
      <c r="A40945" t="s">
        <v>76395</v>
      </c>
      <c r="B40945" t="s">
        <v>11819</v>
      </c>
      <c r="C40945" t="s">
        <v>76406</v>
      </c>
    </row>
    <row r="40946" spans="1:3" x14ac:dyDescent="0.2">
      <c r="A40946" t="s">
        <v>76407</v>
      </c>
      <c r="B40946" t="s">
        <v>11805</v>
      </c>
      <c r="C40946" t="s">
        <v>76408</v>
      </c>
    </row>
    <row r="40947" spans="1:3" x14ac:dyDescent="0.2">
      <c r="A40947" t="s">
        <v>76409</v>
      </c>
      <c r="B40947" t="s">
        <v>11798</v>
      </c>
      <c r="C40947" t="s">
        <v>76410</v>
      </c>
    </row>
    <row r="40948" spans="1:3" x14ac:dyDescent="0.2">
      <c r="A40948" t="s">
        <v>76411</v>
      </c>
      <c r="B40948" t="s">
        <v>11798</v>
      </c>
      <c r="C40948" t="s">
        <v>76412</v>
      </c>
    </row>
    <row r="40949" spans="1:3" x14ac:dyDescent="0.2">
      <c r="A40949" t="s">
        <v>76413</v>
      </c>
      <c r="B40949" t="s">
        <v>11798</v>
      </c>
      <c r="C40949" t="s">
        <v>76414</v>
      </c>
    </row>
    <row r="40950" spans="1:3" x14ac:dyDescent="0.2">
      <c r="A40950" t="s">
        <v>76415</v>
      </c>
      <c r="B40950" t="s">
        <v>11805</v>
      </c>
      <c r="C40950" t="s">
        <v>76416</v>
      </c>
    </row>
    <row r="40951" spans="1:3" x14ac:dyDescent="0.2">
      <c r="A40951" t="s">
        <v>76417</v>
      </c>
      <c r="B40951" t="s">
        <v>11798</v>
      </c>
      <c r="C40951" t="s">
        <v>76418</v>
      </c>
    </row>
    <row r="40952" spans="1:3" x14ac:dyDescent="0.2">
      <c r="A40952" t="s">
        <v>76419</v>
      </c>
      <c r="B40952" t="s">
        <v>12090</v>
      </c>
      <c r="C40952" t="s">
        <v>76420</v>
      </c>
    </row>
    <row r="40953" spans="1:3" x14ac:dyDescent="0.2">
      <c r="A40953" t="s">
        <v>76421</v>
      </c>
      <c r="B40953" t="s">
        <v>12090</v>
      </c>
      <c r="C40953" t="s">
        <v>76422</v>
      </c>
    </row>
    <row r="40954" spans="1:3" x14ac:dyDescent="0.2">
      <c r="A40954" t="s">
        <v>76423</v>
      </c>
      <c r="B40954" t="s">
        <v>12090</v>
      </c>
      <c r="C40954" t="s">
        <v>76424</v>
      </c>
    </row>
    <row r="40955" spans="1:3" x14ac:dyDescent="0.2">
      <c r="A40955" t="s">
        <v>76425</v>
      </c>
      <c r="B40955" t="s">
        <v>11798</v>
      </c>
      <c r="C40955" t="s">
        <v>76426</v>
      </c>
    </row>
    <row r="40956" spans="1:3" x14ac:dyDescent="0.2">
      <c r="A40956" t="s">
        <v>76427</v>
      </c>
      <c r="B40956" t="s">
        <v>11798</v>
      </c>
      <c r="C40956" t="s">
        <v>76428</v>
      </c>
    </row>
    <row r="40957" spans="1:3" x14ac:dyDescent="0.2">
      <c r="A40957" t="s">
        <v>76429</v>
      </c>
      <c r="B40957" t="s">
        <v>12090</v>
      </c>
      <c r="C40957" t="s">
        <v>76430</v>
      </c>
    </row>
    <row r="40958" spans="1:3" x14ac:dyDescent="0.2">
      <c r="A40958" t="s">
        <v>76431</v>
      </c>
      <c r="B40958" t="s">
        <v>11798</v>
      </c>
      <c r="C40958" t="s">
        <v>76432</v>
      </c>
    </row>
    <row r="40959" spans="1:3" x14ac:dyDescent="0.2">
      <c r="A40959" t="s">
        <v>76433</v>
      </c>
      <c r="B40959" t="s">
        <v>12090</v>
      </c>
      <c r="C40959" t="s">
        <v>76434</v>
      </c>
    </row>
    <row r="40960" spans="1:3" x14ac:dyDescent="0.2">
      <c r="A40960" t="s">
        <v>76435</v>
      </c>
      <c r="B40960" t="s">
        <v>11798</v>
      </c>
      <c r="C40960" t="s">
        <v>76436</v>
      </c>
    </row>
    <row r="40961" spans="1:3" x14ac:dyDescent="0.2">
      <c r="A40961" t="s">
        <v>76437</v>
      </c>
      <c r="B40961" t="s">
        <v>11798</v>
      </c>
      <c r="C40961" t="s">
        <v>76438</v>
      </c>
    </row>
    <row r="40962" spans="1:3" x14ac:dyDescent="0.2">
      <c r="A40962" t="s">
        <v>76439</v>
      </c>
      <c r="B40962" t="s">
        <v>11798</v>
      </c>
      <c r="C40962" t="s">
        <v>76440</v>
      </c>
    </row>
    <row r="40963" spans="1:3" x14ac:dyDescent="0.2">
      <c r="A40963" t="s">
        <v>76441</v>
      </c>
      <c r="B40963" t="s">
        <v>11798</v>
      </c>
      <c r="C40963" t="s">
        <v>76442</v>
      </c>
    </row>
    <row r="40964" spans="1:3" x14ac:dyDescent="0.2">
      <c r="A40964" t="s">
        <v>76441</v>
      </c>
      <c r="B40964" t="s">
        <v>11798</v>
      </c>
      <c r="C40964" t="s">
        <v>76443</v>
      </c>
    </row>
    <row r="40965" spans="1:3" x14ac:dyDescent="0.2">
      <c r="A40965" t="s">
        <v>76441</v>
      </c>
      <c r="B40965" t="s">
        <v>11798</v>
      </c>
      <c r="C40965" t="s">
        <v>76444</v>
      </c>
    </row>
    <row r="40966" spans="1:3" x14ac:dyDescent="0.2">
      <c r="A40966" t="s">
        <v>76441</v>
      </c>
      <c r="B40966" t="s">
        <v>11798</v>
      </c>
      <c r="C40966" t="s">
        <v>76445</v>
      </c>
    </row>
    <row r="40967" spans="1:3" x14ac:dyDescent="0.2">
      <c r="A40967" t="s">
        <v>76446</v>
      </c>
      <c r="B40967" t="s">
        <v>11798</v>
      </c>
      <c r="C40967" t="s">
        <v>76447</v>
      </c>
    </row>
    <row r="40968" spans="1:3" x14ac:dyDescent="0.2">
      <c r="A40968" t="s">
        <v>76448</v>
      </c>
      <c r="B40968" t="s">
        <v>11805</v>
      </c>
      <c r="C40968" t="s">
        <v>76449</v>
      </c>
    </row>
    <row r="40969" spans="1:3" x14ac:dyDescent="0.2">
      <c r="A40969" t="s">
        <v>76450</v>
      </c>
      <c r="B40969" t="s">
        <v>11805</v>
      </c>
      <c r="C40969" t="s">
        <v>76451</v>
      </c>
    </row>
    <row r="40970" spans="1:3" x14ac:dyDescent="0.2">
      <c r="A40970" t="s">
        <v>76452</v>
      </c>
      <c r="B40970" t="s">
        <v>11828</v>
      </c>
      <c r="C40970" t="s">
        <v>76453</v>
      </c>
    </row>
    <row r="40971" spans="1:3" x14ac:dyDescent="0.2">
      <c r="A40971" t="s">
        <v>76454</v>
      </c>
      <c r="B40971" t="s">
        <v>11798</v>
      </c>
      <c r="C40971" t="s">
        <v>76455</v>
      </c>
    </row>
    <row r="40972" spans="1:3" x14ac:dyDescent="0.2">
      <c r="A40972" t="s">
        <v>76456</v>
      </c>
      <c r="B40972" t="s">
        <v>11805</v>
      </c>
      <c r="C40972" t="s">
        <v>76457</v>
      </c>
    </row>
    <row r="40973" spans="1:3" x14ac:dyDescent="0.2">
      <c r="A40973" t="s">
        <v>76458</v>
      </c>
      <c r="B40973" t="s">
        <v>11805</v>
      </c>
      <c r="C40973" t="s">
        <v>76459</v>
      </c>
    </row>
    <row r="40974" spans="1:3" x14ac:dyDescent="0.2">
      <c r="A40974" t="s">
        <v>76460</v>
      </c>
      <c r="B40974" t="s">
        <v>11798</v>
      </c>
      <c r="C40974" t="s">
        <v>76461</v>
      </c>
    </row>
    <row r="40975" spans="1:3" x14ac:dyDescent="0.2">
      <c r="A40975" t="s">
        <v>76462</v>
      </c>
      <c r="B40975" t="s">
        <v>11798</v>
      </c>
      <c r="C40975" t="s">
        <v>76463</v>
      </c>
    </row>
    <row r="40976" spans="1:3" x14ac:dyDescent="0.2">
      <c r="A40976" t="s">
        <v>76464</v>
      </c>
      <c r="B40976" t="s">
        <v>11798</v>
      </c>
      <c r="C40976" t="s">
        <v>76465</v>
      </c>
    </row>
    <row r="40977" spans="1:3" x14ac:dyDescent="0.2">
      <c r="A40977" t="s">
        <v>76466</v>
      </c>
      <c r="B40977" t="s">
        <v>11798</v>
      </c>
      <c r="C40977" t="s">
        <v>76467</v>
      </c>
    </row>
    <row r="40978" spans="1:3" x14ac:dyDescent="0.2">
      <c r="A40978" t="s">
        <v>76466</v>
      </c>
      <c r="B40978" t="s">
        <v>11805</v>
      </c>
      <c r="C40978" t="s">
        <v>76468</v>
      </c>
    </row>
    <row r="40979" spans="1:3" x14ac:dyDescent="0.2">
      <c r="A40979" t="s">
        <v>76466</v>
      </c>
      <c r="B40979" t="s">
        <v>11798</v>
      </c>
      <c r="C40979" t="s">
        <v>76469</v>
      </c>
    </row>
    <row r="40980" spans="1:3" x14ac:dyDescent="0.2">
      <c r="A40980" t="s">
        <v>76470</v>
      </c>
      <c r="B40980" t="s">
        <v>11805</v>
      </c>
      <c r="C40980" t="s">
        <v>76471</v>
      </c>
    </row>
    <row r="40981" spans="1:3" x14ac:dyDescent="0.2">
      <c r="A40981" t="s">
        <v>76472</v>
      </c>
      <c r="B40981" t="s">
        <v>11798</v>
      </c>
      <c r="C40981" t="s">
        <v>76473</v>
      </c>
    </row>
    <row r="40982" spans="1:3" x14ac:dyDescent="0.2">
      <c r="A40982" t="s">
        <v>76472</v>
      </c>
      <c r="B40982" t="s">
        <v>11798</v>
      </c>
      <c r="C40982" t="s">
        <v>76474</v>
      </c>
    </row>
    <row r="40983" spans="1:3" x14ac:dyDescent="0.2">
      <c r="A40983" t="s">
        <v>76472</v>
      </c>
      <c r="B40983" t="s">
        <v>11798</v>
      </c>
      <c r="C40983" t="s">
        <v>76475</v>
      </c>
    </row>
    <row r="40984" spans="1:3" x14ac:dyDescent="0.2">
      <c r="A40984" t="s">
        <v>76472</v>
      </c>
      <c r="B40984" t="s">
        <v>11798</v>
      </c>
      <c r="C40984" t="s">
        <v>76476</v>
      </c>
    </row>
    <row r="40985" spans="1:3" x14ac:dyDescent="0.2">
      <c r="A40985" t="s">
        <v>76472</v>
      </c>
      <c r="B40985" t="s">
        <v>11798</v>
      </c>
      <c r="C40985" t="s">
        <v>76477</v>
      </c>
    </row>
    <row r="40986" spans="1:3" x14ac:dyDescent="0.2">
      <c r="A40986" t="s">
        <v>76472</v>
      </c>
      <c r="B40986" t="s">
        <v>11798</v>
      </c>
      <c r="C40986" t="s">
        <v>76478</v>
      </c>
    </row>
    <row r="40987" spans="1:3" x14ac:dyDescent="0.2">
      <c r="A40987" t="s">
        <v>76472</v>
      </c>
      <c r="B40987" t="s">
        <v>11798</v>
      </c>
      <c r="C40987" t="s">
        <v>76479</v>
      </c>
    </row>
    <row r="40988" spans="1:3" x14ac:dyDescent="0.2">
      <c r="A40988" t="s">
        <v>76472</v>
      </c>
      <c r="B40988" t="s">
        <v>11798</v>
      </c>
      <c r="C40988" t="s">
        <v>76480</v>
      </c>
    </row>
    <row r="40989" spans="1:3" x14ac:dyDescent="0.2">
      <c r="A40989" t="s">
        <v>76472</v>
      </c>
      <c r="B40989" t="s">
        <v>11798</v>
      </c>
      <c r="C40989" t="s">
        <v>76481</v>
      </c>
    </row>
    <row r="40990" spans="1:3" x14ac:dyDescent="0.2">
      <c r="A40990" t="s">
        <v>76472</v>
      </c>
      <c r="B40990" t="s">
        <v>11798</v>
      </c>
      <c r="C40990" t="s">
        <v>76482</v>
      </c>
    </row>
    <row r="40991" spans="1:3" x14ac:dyDescent="0.2">
      <c r="A40991" t="s">
        <v>76472</v>
      </c>
      <c r="B40991" t="s">
        <v>11798</v>
      </c>
      <c r="C40991" t="s">
        <v>76483</v>
      </c>
    </row>
    <row r="40992" spans="1:3" x14ac:dyDescent="0.2">
      <c r="A40992" t="s">
        <v>76472</v>
      </c>
      <c r="B40992" t="s">
        <v>11798</v>
      </c>
      <c r="C40992" t="s">
        <v>76484</v>
      </c>
    </row>
    <row r="40993" spans="1:3" x14ac:dyDescent="0.2">
      <c r="A40993" t="s">
        <v>76472</v>
      </c>
      <c r="B40993" t="s">
        <v>11798</v>
      </c>
      <c r="C40993" t="s">
        <v>76485</v>
      </c>
    </row>
    <row r="40994" spans="1:3" x14ac:dyDescent="0.2">
      <c r="A40994" t="s">
        <v>76472</v>
      </c>
      <c r="B40994" t="s">
        <v>11798</v>
      </c>
      <c r="C40994" t="s">
        <v>76486</v>
      </c>
    </row>
    <row r="40995" spans="1:3" x14ac:dyDescent="0.2">
      <c r="A40995" t="s">
        <v>76487</v>
      </c>
      <c r="B40995" t="s">
        <v>11880</v>
      </c>
      <c r="C40995" t="s">
        <v>76488</v>
      </c>
    </row>
    <row r="40996" spans="1:3" x14ac:dyDescent="0.2">
      <c r="A40996" t="s">
        <v>76489</v>
      </c>
      <c r="B40996" t="s">
        <v>11883</v>
      </c>
      <c r="C40996" t="s">
        <v>76488</v>
      </c>
    </row>
    <row r="40997" spans="1:3" x14ac:dyDescent="0.2">
      <c r="A40997" t="s">
        <v>76472</v>
      </c>
      <c r="B40997" t="s">
        <v>11819</v>
      </c>
      <c r="C40997" t="s">
        <v>76490</v>
      </c>
    </row>
    <row r="40998" spans="1:3" x14ac:dyDescent="0.2">
      <c r="A40998" t="s">
        <v>76472</v>
      </c>
      <c r="B40998" t="s">
        <v>11819</v>
      </c>
      <c r="C40998" t="s">
        <v>76491</v>
      </c>
    </row>
    <row r="40999" spans="1:3" x14ac:dyDescent="0.2">
      <c r="A40999" t="s">
        <v>76492</v>
      </c>
      <c r="B40999" t="s">
        <v>76493</v>
      </c>
      <c r="C40999" t="s">
        <v>76494</v>
      </c>
    </row>
    <row r="41000" spans="1:3" x14ac:dyDescent="0.2">
      <c r="A41000" t="s">
        <v>76492</v>
      </c>
      <c r="B41000" t="s">
        <v>11805</v>
      </c>
      <c r="C41000" t="s">
        <v>76495</v>
      </c>
    </row>
    <row r="41001" spans="1:3" x14ac:dyDescent="0.2">
      <c r="A41001" t="s">
        <v>76496</v>
      </c>
      <c r="B41001" t="s">
        <v>11805</v>
      </c>
      <c r="C41001" t="s">
        <v>76497</v>
      </c>
    </row>
    <row r="41002" spans="1:3" x14ac:dyDescent="0.2">
      <c r="A41002" t="s">
        <v>76498</v>
      </c>
      <c r="B41002" t="s">
        <v>11805</v>
      </c>
      <c r="C41002" t="s">
        <v>76499</v>
      </c>
    </row>
    <row r="41003" spans="1:3" x14ac:dyDescent="0.2">
      <c r="A41003" t="s">
        <v>76500</v>
      </c>
      <c r="B41003" t="s">
        <v>11798</v>
      </c>
      <c r="C41003" t="s">
        <v>76501</v>
      </c>
    </row>
    <row r="41004" spans="1:3" x14ac:dyDescent="0.2">
      <c r="A41004" t="s">
        <v>76502</v>
      </c>
      <c r="B41004" t="s">
        <v>11798</v>
      </c>
      <c r="C41004" t="s">
        <v>76503</v>
      </c>
    </row>
    <row r="41005" spans="1:3" x14ac:dyDescent="0.2">
      <c r="A41005" t="s">
        <v>76504</v>
      </c>
      <c r="B41005" t="s">
        <v>11798</v>
      </c>
      <c r="C41005" t="s">
        <v>76503</v>
      </c>
    </row>
    <row r="41006" spans="1:3" x14ac:dyDescent="0.2">
      <c r="A41006" t="s">
        <v>76504</v>
      </c>
      <c r="B41006" t="s">
        <v>11798</v>
      </c>
      <c r="C41006" t="s">
        <v>76505</v>
      </c>
    </row>
    <row r="41007" spans="1:3" x14ac:dyDescent="0.2">
      <c r="A41007" t="s">
        <v>76506</v>
      </c>
      <c r="B41007" t="s">
        <v>11805</v>
      </c>
      <c r="C41007" t="s">
        <v>76507</v>
      </c>
    </row>
    <row r="41008" spans="1:3" x14ac:dyDescent="0.2">
      <c r="A41008" t="s">
        <v>76508</v>
      </c>
      <c r="B41008" t="s">
        <v>11798</v>
      </c>
      <c r="C41008" t="s">
        <v>76509</v>
      </c>
    </row>
    <row r="41009" spans="1:3" x14ac:dyDescent="0.2">
      <c r="A41009" t="s">
        <v>76510</v>
      </c>
      <c r="B41009" t="s">
        <v>11798</v>
      </c>
      <c r="C41009" t="s">
        <v>76511</v>
      </c>
    </row>
    <row r="41010" spans="1:3" x14ac:dyDescent="0.2">
      <c r="A41010" t="s">
        <v>76510</v>
      </c>
      <c r="B41010" t="s">
        <v>11798</v>
      </c>
      <c r="C41010" t="s">
        <v>76512</v>
      </c>
    </row>
    <row r="41011" spans="1:3" x14ac:dyDescent="0.2">
      <c r="A41011" t="s">
        <v>76513</v>
      </c>
      <c r="B41011" t="s">
        <v>11805</v>
      </c>
      <c r="C41011" t="s">
        <v>76514</v>
      </c>
    </row>
    <row r="41012" spans="1:3" x14ac:dyDescent="0.2">
      <c r="A41012" t="s">
        <v>76515</v>
      </c>
      <c r="B41012" t="s">
        <v>11805</v>
      </c>
      <c r="C41012" t="s">
        <v>76516</v>
      </c>
    </row>
    <row r="41013" spans="1:3" x14ac:dyDescent="0.2">
      <c r="A41013" t="s">
        <v>76517</v>
      </c>
      <c r="B41013" t="s">
        <v>11798</v>
      </c>
      <c r="C41013" t="s">
        <v>76518</v>
      </c>
    </row>
    <row r="41014" spans="1:3" x14ac:dyDescent="0.2">
      <c r="A41014" t="s">
        <v>76519</v>
      </c>
      <c r="B41014" t="s">
        <v>11798</v>
      </c>
      <c r="C41014" t="s">
        <v>76518</v>
      </c>
    </row>
    <row r="41015" spans="1:3" x14ac:dyDescent="0.2">
      <c r="A41015" t="s">
        <v>76520</v>
      </c>
      <c r="B41015" t="s">
        <v>11798</v>
      </c>
      <c r="C41015" t="s">
        <v>76509</v>
      </c>
    </row>
    <row r="41016" spans="1:3" x14ac:dyDescent="0.2">
      <c r="A41016" t="s">
        <v>76521</v>
      </c>
      <c r="B41016" t="s">
        <v>11798</v>
      </c>
      <c r="C41016" t="s">
        <v>76522</v>
      </c>
    </row>
    <row r="41017" spans="1:3" x14ac:dyDescent="0.2">
      <c r="A41017" t="s">
        <v>76521</v>
      </c>
      <c r="B41017" t="s">
        <v>11798</v>
      </c>
      <c r="C41017" t="s">
        <v>76523</v>
      </c>
    </row>
    <row r="41018" spans="1:3" x14ac:dyDescent="0.2">
      <c r="A41018" t="s">
        <v>76487</v>
      </c>
      <c r="B41018" t="s">
        <v>11805</v>
      </c>
      <c r="C41018" t="s">
        <v>76524</v>
      </c>
    </row>
    <row r="41019" spans="1:3" x14ac:dyDescent="0.2">
      <c r="A41019" t="s">
        <v>76487</v>
      </c>
      <c r="B41019" t="s">
        <v>11805</v>
      </c>
      <c r="C41019" t="s">
        <v>76525</v>
      </c>
    </row>
    <row r="41020" spans="1:3" x14ac:dyDescent="0.2">
      <c r="A41020" t="s">
        <v>76489</v>
      </c>
      <c r="B41020" t="s">
        <v>11798</v>
      </c>
      <c r="C41020" t="s">
        <v>76526</v>
      </c>
    </row>
    <row r="41021" spans="1:3" x14ac:dyDescent="0.2">
      <c r="A41021" t="s">
        <v>76527</v>
      </c>
      <c r="B41021" t="s">
        <v>11798</v>
      </c>
      <c r="C41021" t="s">
        <v>76528</v>
      </c>
    </row>
    <row r="41022" spans="1:3" x14ac:dyDescent="0.2">
      <c r="A41022" t="s">
        <v>76527</v>
      </c>
      <c r="B41022" t="s">
        <v>11798</v>
      </c>
      <c r="C41022" t="s">
        <v>76529</v>
      </c>
    </row>
    <row r="41023" spans="1:3" x14ac:dyDescent="0.2">
      <c r="A41023" t="s">
        <v>76527</v>
      </c>
      <c r="B41023" t="s">
        <v>11798</v>
      </c>
      <c r="C41023" t="s">
        <v>76530</v>
      </c>
    </row>
    <row r="41024" spans="1:3" x14ac:dyDescent="0.2">
      <c r="A41024" t="s">
        <v>76527</v>
      </c>
      <c r="B41024" t="s">
        <v>11798</v>
      </c>
      <c r="C41024" t="s">
        <v>76531</v>
      </c>
    </row>
    <row r="41025" spans="1:3" x14ac:dyDescent="0.2">
      <c r="A41025" t="s">
        <v>76527</v>
      </c>
      <c r="B41025" t="s">
        <v>11798</v>
      </c>
      <c r="C41025" t="s">
        <v>76532</v>
      </c>
    </row>
    <row r="41026" spans="1:3" x14ac:dyDescent="0.2">
      <c r="A41026" t="s">
        <v>76527</v>
      </c>
      <c r="B41026" t="s">
        <v>11798</v>
      </c>
      <c r="C41026" t="s">
        <v>76533</v>
      </c>
    </row>
    <row r="41027" spans="1:3" x14ac:dyDescent="0.2">
      <c r="A41027" t="s">
        <v>76534</v>
      </c>
      <c r="B41027" t="s">
        <v>11880</v>
      </c>
      <c r="C41027" t="s">
        <v>76535</v>
      </c>
    </row>
    <row r="41028" spans="1:3" x14ac:dyDescent="0.2">
      <c r="A41028" t="s">
        <v>76536</v>
      </c>
      <c r="B41028" t="s">
        <v>11883</v>
      </c>
      <c r="C41028" t="s">
        <v>76535</v>
      </c>
    </row>
    <row r="41029" spans="1:3" x14ac:dyDescent="0.2">
      <c r="A41029" t="s">
        <v>76527</v>
      </c>
      <c r="B41029" t="s">
        <v>11819</v>
      </c>
      <c r="C41029" t="s">
        <v>76537</v>
      </c>
    </row>
    <row r="41030" spans="1:3" x14ac:dyDescent="0.2">
      <c r="A41030" t="s">
        <v>76538</v>
      </c>
      <c r="B41030" t="s">
        <v>11798</v>
      </c>
      <c r="C41030" t="s">
        <v>76539</v>
      </c>
    </row>
    <row r="41031" spans="1:3" x14ac:dyDescent="0.2">
      <c r="A41031" t="e">
        <f>-men</f>
        <v>#NAME?</v>
      </c>
      <c r="B41031" t="s">
        <v>11840</v>
      </c>
      <c r="C41031" t="s">
        <v>76540</v>
      </c>
    </row>
    <row r="41032" spans="1:3" x14ac:dyDescent="0.2">
      <c r="A41032" t="s">
        <v>76541</v>
      </c>
      <c r="B41032" t="s">
        <v>11798</v>
      </c>
      <c r="C41032" t="s">
        <v>76542</v>
      </c>
    </row>
    <row r="41033" spans="1:3" x14ac:dyDescent="0.2">
      <c r="A41033" t="s">
        <v>76543</v>
      </c>
      <c r="B41033" t="s">
        <v>11798</v>
      </c>
      <c r="C41033" t="s">
        <v>76544</v>
      </c>
    </row>
    <row r="41034" spans="1:3" x14ac:dyDescent="0.2">
      <c r="A41034" t="s">
        <v>76545</v>
      </c>
      <c r="B41034" t="s">
        <v>11798</v>
      </c>
      <c r="C41034" t="s">
        <v>76546</v>
      </c>
    </row>
    <row r="41035" spans="1:3" x14ac:dyDescent="0.2">
      <c r="A41035" t="s">
        <v>76547</v>
      </c>
      <c r="B41035" t="s">
        <v>11798</v>
      </c>
      <c r="C41035" t="s">
        <v>76548</v>
      </c>
    </row>
    <row r="41036" spans="1:3" x14ac:dyDescent="0.2">
      <c r="A41036" t="s">
        <v>76547</v>
      </c>
      <c r="B41036" t="s">
        <v>11798</v>
      </c>
      <c r="C41036" t="s">
        <v>76549</v>
      </c>
    </row>
    <row r="41037" spans="1:3" x14ac:dyDescent="0.2">
      <c r="A41037" t="s">
        <v>76547</v>
      </c>
      <c r="B41037" t="s">
        <v>11798</v>
      </c>
      <c r="C41037" t="s">
        <v>76550</v>
      </c>
    </row>
    <row r="41038" spans="1:3" x14ac:dyDescent="0.2">
      <c r="A41038" t="s">
        <v>76551</v>
      </c>
      <c r="B41038" t="s">
        <v>11798</v>
      </c>
      <c r="C41038" t="s">
        <v>76552</v>
      </c>
    </row>
    <row r="41039" spans="1:3" x14ac:dyDescent="0.2">
      <c r="A41039" t="s">
        <v>76553</v>
      </c>
      <c r="B41039" t="s">
        <v>11805</v>
      </c>
      <c r="C41039" t="s">
        <v>76554</v>
      </c>
    </row>
    <row r="41040" spans="1:3" x14ac:dyDescent="0.2">
      <c r="A41040" t="s">
        <v>76555</v>
      </c>
      <c r="B41040" t="s">
        <v>11819</v>
      </c>
      <c r="C41040" t="s">
        <v>76556</v>
      </c>
    </row>
    <row r="41041" spans="1:3" x14ac:dyDescent="0.2">
      <c r="A41041" t="s">
        <v>76557</v>
      </c>
      <c r="B41041" t="s">
        <v>11798</v>
      </c>
      <c r="C41041" t="s">
        <v>76558</v>
      </c>
    </row>
    <row r="41042" spans="1:3" x14ac:dyDescent="0.2">
      <c r="A41042" t="e">
        <f>-ric</f>
        <v>#NAME?</v>
      </c>
      <c r="C41042" t="s">
        <v>76559</v>
      </c>
    </row>
    <row r="41043" spans="1:3" x14ac:dyDescent="0.2">
      <c r="A41043" t="s">
        <v>76560</v>
      </c>
      <c r="B41043" t="s">
        <v>11798</v>
      </c>
      <c r="C41043" t="s">
        <v>76561</v>
      </c>
    </row>
    <row r="41044" spans="1:3" x14ac:dyDescent="0.2">
      <c r="A41044" t="s">
        <v>76562</v>
      </c>
      <c r="B41044" t="s">
        <v>11798</v>
      </c>
      <c r="C41044" t="s">
        <v>76563</v>
      </c>
    </row>
    <row r="41045" spans="1:3" x14ac:dyDescent="0.2">
      <c r="A41045" t="s">
        <v>76562</v>
      </c>
      <c r="B41045" t="s">
        <v>11798</v>
      </c>
      <c r="C41045" t="s">
        <v>70686</v>
      </c>
    </row>
    <row r="41046" spans="1:3" x14ac:dyDescent="0.2">
      <c r="A41046" t="s">
        <v>76564</v>
      </c>
      <c r="B41046" t="s">
        <v>11798</v>
      </c>
      <c r="C41046" t="s">
        <v>76565</v>
      </c>
    </row>
    <row r="41047" spans="1:3" x14ac:dyDescent="0.2">
      <c r="A41047" t="s">
        <v>76566</v>
      </c>
      <c r="B41047" t="s">
        <v>12367</v>
      </c>
      <c r="C41047" t="s">
        <v>76567</v>
      </c>
    </row>
    <row r="41048" spans="1:3" x14ac:dyDescent="0.2">
      <c r="A41048" t="s">
        <v>76566</v>
      </c>
      <c r="B41048" t="s">
        <v>12367</v>
      </c>
      <c r="C41048" t="s">
        <v>76568</v>
      </c>
    </row>
    <row r="41049" spans="1:3" x14ac:dyDescent="0.2">
      <c r="A41049" t="s">
        <v>76566</v>
      </c>
      <c r="B41049" t="s">
        <v>12367</v>
      </c>
      <c r="C41049" t="s">
        <v>76569</v>
      </c>
    </row>
    <row r="41050" spans="1:3" x14ac:dyDescent="0.2">
      <c r="A41050" t="s">
        <v>76566</v>
      </c>
      <c r="B41050" t="s">
        <v>12367</v>
      </c>
      <c r="C41050" t="s">
        <v>76570</v>
      </c>
    </row>
    <row r="41051" spans="1:3" x14ac:dyDescent="0.2">
      <c r="A41051" t="s">
        <v>76566</v>
      </c>
      <c r="B41051" t="s">
        <v>12367</v>
      </c>
      <c r="C41051" t="s">
        <v>76571</v>
      </c>
    </row>
    <row r="41052" spans="1:3" x14ac:dyDescent="0.2">
      <c r="A41052" t="s">
        <v>76566</v>
      </c>
      <c r="B41052" t="s">
        <v>12367</v>
      </c>
      <c r="C41052" t="s">
        <v>76572</v>
      </c>
    </row>
    <row r="41053" spans="1:3" x14ac:dyDescent="0.2">
      <c r="A41053" t="s">
        <v>76566</v>
      </c>
      <c r="B41053" t="s">
        <v>12367</v>
      </c>
      <c r="C41053" t="s">
        <v>76573</v>
      </c>
    </row>
    <row r="41054" spans="1:3" x14ac:dyDescent="0.2">
      <c r="A41054" t="s">
        <v>76566</v>
      </c>
      <c r="B41054" t="s">
        <v>12367</v>
      </c>
      <c r="C41054" t="s">
        <v>76574</v>
      </c>
    </row>
    <row r="41055" spans="1:3" x14ac:dyDescent="0.2">
      <c r="A41055" t="s">
        <v>76566</v>
      </c>
      <c r="B41055" t="s">
        <v>12367</v>
      </c>
      <c r="C41055" t="s">
        <v>76575</v>
      </c>
    </row>
    <row r="41056" spans="1:3" x14ac:dyDescent="0.2">
      <c r="A41056" t="s">
        <v>76566</v>
      </c>
      <c r="B41056" t="s">
        <v>11819</v>
      </c>
      <c r="C41056" t="s">
        <v>76576</v>
      </c>
    </row>
    <row r="41057" spans="1:3" x14ac:dyDescent="0.2">
      <c r="A41057" t="s">
        <v>76577</v>
      </c>
      <c r="B41057" t="s">
        <v>11805</v>
      </c>
      <c r="C41057" t="s">
        <v>76578</v>
      </c>
    </row>
    <row r="41058" spans="1:3" x14ac:dyDescent="0.2">
      <c r="A41058" t="s">
        <v>76577</v>
      </c>
      <c r="B41058" t="s">
        <v>11805</v>
      </c>
      <c r="C41058" t="s">
        <v>76579</v>
      </c>
    </row>
    <row r="41059" spans="1:3" x14ac:dyDescent="0.2">
      <c r="A41059" t="s">
        <v>76580</v>
      </c>
      <c r="B41059" t="s">
        <v>11798</v>
      </c>
      <c r="C41059" t="s">
        <v>76581</v>
      </c>
    </row>
    <row r="41060" spans="1:3" x14ac:dyDescent="0.2">
      <c r="A41060" t="s">
        <v>76582</v>
      </c>
      <c r="B41060" t="s">
        <v>11828</v>
      </c>
      <c r="C41060" t="s">
        <v>76583</v>
      </c>
    </row>
    <row r="41061" spans="1:3" x14ac:dyDescent="0.2">
      <c r="A41061" t="s">
        <v>76584</v>
      </c>
      <c r="B41061" t="s">
        <v>11798</v>
      </c>
      <c r="C41061" t="s">
        <v>76585</v>
      </c>
    </row>
    <row r="41062" spans="1:3" x14ac:dyDescent="0.2">
      <c r="A41062" t="s">
        <v>76586</v>
      </c>
      <c r="B41062" t="s">
        <v>11798</v>
      </c>
      <c r="C41062" t="s">
        <v>76587</v>
      </c>
    </row>
    <row r="41063" spans="1:3" x14ac:dyDescent="0.2">
      <c r="A41063" t="s">
        <v>76588</v>
      </c>
      <c r="B41063" t="s">
        <v>11805</v>
      </c>
      <c r="C41063" t="s">
        <v>76589</v>
      </c>
    </row>
    <row r="41064" spans="1:3" x14ac:dyDescent="0.2">
      <c r="A41064" t="s">
        <v>76590</v>
      </c>
      <c r="B41064" t="s">
        <v>11798</v>
      </c>
      <c r="C41064" t="s">
        <v>76591</v>
      </c>
    </row>
    <row r="41065" spans="1:3" x14ac:dyDescent="0.2">
      <c r="A41065" t="s">
        <v>76592</v>
      </c>
      <c r="B41065" t="s">
        <v>11805</v>
      </c>
      <c r="C41065" t="s">
        <v>76593</v>
      </c>
    </row>
    <row r="41066" spans="1:3" x14ac:dyDescent="0.2">
      <c r="A41066" t="s">
        <v>76594</v>
      </c>
      <c r="B41066" t="s">
        <v>11798</v>
      </c>
      <c r="C41066" t="s">
        <v>76595</v>
      </c>
    </row>
    <row r="41067" spans="1:3" x14ac:dyDescent="0.2">
      <c r="A41067" t="s">
        <v>76596</v>
      </c>
      <c r="B41067" t="s">
        <v>11798</v>
      </c>
      <c r="C41067" t="s">
        <v>76597</v>
      </c>
    </row>
    <row r="41068" spans="1:3" x14ac:dyDescent="0.2">
      <c r="A41068" t="s">
        <v>76598</v>
      </c>
      <c r="B41068" t="s">
        <v>11805</v>
      </c>
      <c r="C41068" t="s">
        <v>76599</v>
      </c>
    </row>
    <row r="41069" spans="1:3" x14ac:dyDescent="0.2">
      <c r="A41069" t="s">
        <v>76600</v>
      </c>
      <c r="B41069" t="s">
        <v>11798</v>
      </c>
      <c r="C41069" t="s">
        <v>76601</v>
      </c>
    </row>
    <row r="41070" spans="1:3" x14ac:dyDescent="0.2">
      <c r="A41070" t="s">
        <v>76602</v>
      </c>
      <c r="B41070" t="s">
        <v>11805</v>
      </c>
      <c r="C41070" t="s">
        <v>76603</v>
      </c>
    </row>
    <row r="41071" spans="1:3" x14ac:dyDescent="0.2">
      <c r="A41071" t="s">
        <v>76604</v>
      </c>
      <c r="B41071" t="s">
        <v>11798</v>
      </c>
      <c r="C41071" t="s">
        <v>76605</v>
      </c>
    </row>
    <row r="41072" spans="1:3" x14ac:dyDescent="0.2">
      <c r="A41072" t="s">
        <v>76606</v>
      </c>
      <c r="B41072" t="s">
        <v>11798</v>
      </c>
      <c r="C41072" t="s">
        <v>76607</v>
      </c>
    </row>
    <row r="41073" spans="1:3" x14ac:dyDescent="0.2">
      <c r="A41073" t="s">
        <v>76606</v>
      </c>
      <c r="B41073" t="s">
        <v>11819</v>
      </c>
      <c r="C41073" t="s">
        <v>76608</v>
      </c>
    </row>
    <row r="41074" spans="1:3" x14ac:dyDescent="0.2">
      <c r="A41074" t="s">
        <v>76609</v>
      </c>
      <c r="B41074" t="s">
        <v>11798</v>
      </c>
      <c r="C41074" t="s">
        <v>76610</v>
      </c>
    </row>
    <row r="41075" spans="1:3" x14ac:dyDescent="0.2">
      <c r="A41075" t="s">
        <v>76611</v>
      </c>
      <c r="B41075" t="s">
        <v>11805</v>
      </c>
      <c r="C41075" t="s">
        <v>76612</v>
      </c>
    </row>
    <row r="41076" spans="1:3" x14ac:dyDescent="0.2">
      <c r="A41076" t="s">
        <v>76613</v>
      </c>
      <c r="B41076" t="s">
        <v>12090</v>
      </c>
      <c r="C41076" t="s">
        <v>76614</v>
      </c>
    </row>
    <row r="41077" spans="1:3" x14ac:dyDescent="0.2">
      <c r="A41077" t="s">
        <v>76615</v>
      </c>
      <c r="B41077" t="s">
        <v>11805</v>
      </c>
      <c r="C41077" t="s">
        <v>76616</v>
      </c>
    </row>
    <row r="41078" spans="1:3" x14ac:dyDescent="0.2">
      <c r="A41078" t="s">
        <v>76615</v>
      </c>
      <c r="B41078" t="s">
        <v>11805</v>
      </c>
      <c r="C41078" t="s">
        <v>76617</v>
      </c>
    </row>
    <row r="41079" spans="1:3" x14ac:dyDescent="0.2">
      <c r="A41079" t="s">
        <v>76618</v>
      </c>
      <c r="B41079" t="s">
        <v>11798</v>
      </c>
      <c r="C41079" t="s">
        <v>76619</v>
      </c>
    </row>
    <row r="41080" spans="1:3" x14ac:dyDescent="0.2">
      <c r="A41080" t="s">
        <v>76620</v>
      </c>
      <c r="B41080" t="s">
        <v>11798</v>
      </c>
      <c r="C41080" t="s">
        <v>76621</v>
      </c>
    </row>
    <row r="41081" spans="1:3" x14ac:dyDescent="0.2">
      <c r="A41081" t="s">
        <v>76622</v>
      </c>
      <c r="B41081" t="s">
        <v>11798</v>
      </c>
      <c r="C41081" t="s">
        <v>76623</v>
      </c>
    </row>
    <row r="41082" spans="1:3" x14ac:dyDescent="0.2">
      <c r="A41082" t="s">
        <v>76624</v>
      </c>
      <c r="B41082" t="s">
        <v>11880</v>
      </c>
      <c r="C41082" t="s">
        <v>76625</v>
      </c>
    </row>
    <row r="41083" spans="1:3" x14ac:dyDescent="0.2">
      <c r="A41083" t="s">
        <v>76626</v>
      </c>
      <c r="B41083" t="s">
        <v>11883</v>
      </c>
      <c r="C41083" t="s">
        <v>76625</v>
      </c>
    </row>
    <row r="41084" spans="1:3" x14ac:dyDescent="0.2">
      <c r="A41084" t="s">
        <v>76622</v>
      </c>
      <c r="B41084" t="s">
        <v>11819</v>
      </c>
      <c r="C41084" t="s">
        <v>76627</v>
      </c>
    </row>
    <row r="41085" spans="1:3" x14ac:dyDescent="0.2">
      <c r="A41085" t="s">
        <v>76622</v>
      </c>
      <c r="B41085" t="s">
        <v>12069</v>
      </c>
      <c r="C41085" t="s">
        <v>76628</v>
      </c>
    </row>
    <row r="41086" spans="1:3" x14ac:dyDescent="0.2">
      <c r="A41086" t="s">
        <v>76629</v>
      </c>
      <c r="B41086" t="s">
        <v>11805</v>
      </c>
      <c r="C41086" t="s">
        <v>76630</v>
      </c>
    </row>
    <row r="41087" spans="1:3" x14ac:dyDescent="0.2">
      <c r="A41087" t="s">
        <v>76631</v>
      </c>
      <c r="B41087" t="s">
        <v>11798</v>
      </c>
      <c r="C41087" t="s">
        <v>76632</v>
      </c>
    </row>
    <row r="41088" spans="1:3" x14ac:dyDescent="0.2">
      <c r="A41088" t="s">
        <v>76633</v>
      </c>
      <c r="B41088" t="s">
        <v>11798</v>
      </c>
      <c r="C41088" t="s">
        <v>76634</v>
      </c>
    </row>
    <row r="41089" spans="1:3" x14ac:dyDescent="0.2">
      <c r="A41089" t="s">
        <v>76635</v>
      </c>
      <c r="C41089" t="s">
        <v>76636</v>
      </c>
    </row>
    <row r="41090" spans="1:3" x14ac:dyDescent="0.2">
      <c r="A41090" t="s">
        <v>76635</v>
      </c>
      <c r="B41090" t="s">
        <v>11880</v>
      </c>
      <c r="C41090" t="s">
        <v>76637</v>
      </c>
    </row>
    <row r="41091" spans="1:3" x14ac:dyDescent="0.2">
      <c r="A41091" t="s">
        <v>76638</v>
      </c>
      <c r="C41091" t="s">
        <v>76637</v>
      </c>
    </row>
    <row r="41092" spans="1:3" x14ac:dyDescent="0.2">
      <c r="A41092" t="s">
        <v>76639</v>
      </c>
      <c r="B41092" t="s">
        <v>11883</v>
      </c>
      <c r="C41092" t="s">
        <v>76637</v>
      </c>
    </row>
    <row r="41093" spans="1:3" x14ac:dyDescent="0.2">
      <c r="A41093" t="s">
        <v>76635</v>
      </c>
      <c r="B41093" t="s">
        <v>11819</v>
      </c>
      <c r="C41093" t="s">
        <v>76640</v>
      </c>
    </row>
    <row r="41094" spans="1:3" x14ac:dyDescent="0.2">
      <c r="A41094" t="s">
        <v>76635</v>
      </c>
      <c r="B41094" t="s">
        <v>11819</v>
      </c>
      <c r="C41094" t="s">
        <v>76641</v>
      </c>
    </row>
    <row r="41095" spans="1:3" x14ac:dyDescent="0.2">
      <c r="A41095" t="s">
        <v>76635</v>
      </c>
      <c r="B41095" t="s">
        <v>11819</v>
      </c>
      <c r="C41095" t="s">
        <v>76642</v>
      </c>
    </row>
    <row r="41096" spans="1:3" x14ac:dyDescent="0.2">
      <c r="A41096" t="s">
        <v>76635</v>
      </c>
      <c r="B41096" t="s">
        <v>11819</v>
      </c>
      <c r="C41096" t="s">
        <v>76643</v>
      </c>
    </row>
    <row r="41097" spans="1:3" x14ac:dyDescent="0.2">
      <c r="A41097" t="s">
        <v>76644</v>
      </c>
      <c r="B41097" t="s">
        <v>11805</v>
      </c>
      <c r="C41097" t="s">
        <v>76645</v>
      </c>
    </row>
    <row r="41098" spans="1:3" x14ac:dyDescent="0.2">
      <c r="A41098" t="s">
        <v>76646</v>
      </c>
      <c r="B41098" t="s">
        <v>11798</v>
      </c>
      <c r="C41098" t="s">
        <v>76647</v>
      </c>
    </row>
    <row r="41099" spans="1:3" x14ac:dyDescent="0.2">
      <c r="A41099" t="s">
        <v>76646</v>
      </c>
      <c r="B41099" t="s">
        <v>11798</v>
      </c>
      <c r="C41099" t="s">
        <v>76648</v>
      </c>
    </row>
    <row r="41100" spans="1:3" x14ac:dyDescent="0.2">
      <c r="A41100" t="s">
        <v>76649</v>
      </c>
      <c r="C41100" t="s">
        <v>76650</v>
      </c>
    </row>
    <row r="41101" spans="1:3" x14ac:dyDescent="0.2">
      <c r="A41101" t="s">
        <v>76651</v>
      </c>
      <c r="B41101" t="s">
        <v>11798</v>
      </c>
      <c r="C41101" t="s">
        <v>76652</v>
      </c>
    </row>
    <row r="41102" spans="1:3" x14ac:dyDescent="0.2">
      <c r="A41102" t="s">
        <v>76653</v>
      </c>
      <c r="B41102" t="s">
        <v>11798</v>
      </c>
      <c r="C41102" t="s">
        <v>76654</v>
      </c>
    </row>
    <row r="41103" spans="1:3" x14ac:dyDescent="0.2">
      <c r="A41103" t="s">
        <v>76653</v>
      </c>
      <c r="B41103" t="s">
        <v>11798</v>
      </c>
      <c r="C41103" t="s">
        <v>76655</v>
      </c>
    </row>
    <row r="41104" spans="1:3" x14ac:dyDescent="0.2">
      <c r="A41104" t="s">
        <v>76656</v>
      </c>
      <c r="B41104" t="s">
        <v>11880</v>
      </c>
      <c r="C41104" t="s">
        <v>76657</v>
      </c>
    </row>
    <row r="41105" spans="1:3" x14ac:dyDescent="0.2">
      <c r="A41105" t="s">
        <v>76658</v>
      </c>
      <c r="B41105" t="s">
        <v>11883</v>
      </c>
      <c r="C41105" t="s">
        <v>76657</v>
      </c>
    </row>
    <row r="41106" spans="1:3" x14ac:dyDescent="0.2">
      <c r="A41106" t="s">
        <v>76653</v>
      </c>
      <c r="B41106" t="s">
        <v>11819</v>
      </c>
      <c r="C41106" t="s">
        <v>76659</v>
      </c>
    </row>
    <row r="41107" spans="1:3" x14ac:dyDescent="0.2">
      <c r="A41107" t="s">
        <v>76653</v>
      </c>
      <c r="B41107" t="s">
        <v>11819</v>
      </c>
      <c r="C41107" t="s">
        <v>76660</v>
      </c>
    </row>
    <row r="41108" spans="1:3" x14ac:dyDescent="0.2">
      <c r="A41108" t="s">
        <v>76653</v>
      </c>
      <c r="B41108" t="s">
        <v>11798</v>
      </c>
      <c r="C41108" t="s">
        <v>76661</v>
      </c>
    </row>
    <row r="41109" spans="1:3" x14ac:dyDescent="0.2">
      <c r="A41109" t="s">
        <v>76653</v>
      </c>
      <c r="B41109" t="s">
        <v>11819</v>
      </c>
      <c r="C41109" t="s">
        <v>76662</v>
      </c>
    </row>
    <row r="41110" spans="1:3" x14ac:dyDescent="0.2">
      <c r="A41110" t="s">
        <v>76653</v>
      </c>
      <c r="B41110" t="s">
        <v>12069</v>
      </c>
      <c r="C41110" t="s">
        <v>76663</v>
      </c>
    </row>
    <row r="41111" spans="1:3" x14ac:dyDescent="0.2">
      <c r="A41111" t="s">
        <v>76664</v>
      </c>
      <c r="B41111" t="s">
        <v>11798</v>
      </c>
      <c r="C41111" t="s">
        <v>76665</v>
      </c>
    </row>
    <row r="41112" spans="1:3" x14ac:dyDescent="0.2">
      <c r="A41112" t="s">
        <v>76664</v>
      </c>
      <c r="B41112" t="s">
        <v>11798</v>
      </c>
      <c r="C41112" t="s">
        <v>76666</v>
      </c>
    </row>
    <row r="41113" spans="1:3" x14ac:dyDescent="0.2">
      <c r="A41113" t="s">
        <v>76658</v>
      </c>
      <c r="B41113" t="s">
        <v>11805</v>
      </c>
      <c r="C41113" t="s">
        <v>76667</v>
      </c>
    </row>
    <row r="41114" spans="1:3" x14ac:dyDescent="0.2">
      <c r="A41114" t="s">
        <v>76668</v>
      </c>
      <c r="B41114" t="s">
        <v>20379</v>
      </c>
      <c r="C41114" t="s">
        <v>76669</v>
      </c>
    </row>
    <row r="41115" spans="1:3" x14ac:dyDescent="0.2">
      <c r="A41115" t="s">
        <v>76635</v>
      </c>
      <c r="C41115" t="s">
        <v>76669</v>
      </c>
    </row>
    <row r="41116" spans="1:3" x14ac:dyDescent="0.2">
      <c r="A41116" t="s">
        <v>76649</v>
      </c>
      <c r="B41116" t="s">
        <v>11866</v>
      </c>
      <c r="C41116" t="s">
        <v>76669</v>
      </c>
    </row>
    <row r="41117" spans="1:3" x14ac:dyDescent="0.2">
      <c r="A41117" t="s">
        <v>76635</v>
      </c>
      <c r="C41117" t="s">
        <v>76669</v>
      </c>
    </row>
    <row r="41118" spans="1:3" x14ac:dyDescent="0.2">
      <c r="A41118" t="s">
        <v>76670</v>
      </c>
      <c r="B41118" t="s">
        <v>11883</v>
      </c>
      <c r="C41118" t="s">
        <v>76669</v>
      </c>
    </row>
    <row r="41119" spans="1:3" x14ac:dyDescent="0.2">
      <c r="A41119" t="s">
        <v>76671</v>
      </c>
      <c r="B41119" t="s">
        <v>12069</v>
      </c>
      <c r="C41119" t="s">
        <v>76672</v>
      </c>
    </row>
    <row r="41120" spans="1:3" x14ac:dyDescent="0.2">
      <c r="A41120" t="s">
        <v>76671</v>
      </c>
      <c r="B41120" t="s">
        <v>12069</v>
      </c>
      <c r="C41120" t="s">
        <v>76673</v>
      </c>
    </row>
    <row r="41121" spans="1:3" x14ac:dyDescent="0.2">
      <c r="A41121" t="s">
        <v>76671</v>
      </c>
      <c r="B41121" t="s">
        <v>12069</v>
      </c>
      <c r="C41121" t="s">
        <v>76674</v>
      </c>
    </row>
    <row r="41122" spans="1:3" x14ac:dyDescent="0.2">
      <c r="A41122" t="s">
        <v>76671</v>
      </c>
      <c r="B41122" t="s">
        <v>12069</v>
      </c>
      <c r="C41122" t="s">
        <v>76675</v>
      </c>
    </row>
    <row r="41123" spans="1:3" x14ac:dyDescent="0.2">
      <c r="A41123" t="s">
        <v>76671</v>
      </c>
      <c r="B41123" t="s">
        <v>12069</v>
      </c>
      <c r="C41123" t="s">
        <v>76676</v>
      </c>
    </row>
    <row r="41124" spans="1:3" x14ac:dyDescent="0.2">
      <c r="A41124" t="s">
        <v>76671</v>
      </c>
      <c r="B41124" t="s">
        <v>12069</v>
      </c>
      <c r="C41124" t="s">
        <v>76677</v>
      </c>
    </row>
    <row r="41125" spans="1:3" x14ac:dyDescent="0.2">
      <c r="A41125" t="s">
        <v>76671</v>
      </c>
      <c r="B41125" t="s">
        <v>11819</v>
      </c>
      <c r="C41125" t="s">
        <v>76678</v>
      </c>
    </row>
    <row r="41126" spans="1:3" x14ac:dyDescent="0.2">
      <c r="A41126" t="s">
        <v>76671</v>
      </c>
      <c r="B41126" t="s">
        <v>11819</v>
      </c>
      <c r="C41126" t="s">
        <v>76679</v>
      </c>
    </row>
    <row r="41127" spans="1:3" x14ac:dyDescent="0.2">
      <c r="A41127" t="s">
        <v>76671</v>
      </c>
      <c r="B41127" t="s">
        <v>11819</v>
      </c>
      <c r="C41127" t="s">
        <v>76680</v>
      </c>
    </row>
    <row r="41128" spans="1:3" x14ac:dyDescent="0.2">
      <c r="A41128" t="s">
        <v>76671</v>
      </c>
      <c r="B41128" t="s">
        <v>11819</v>
      </c>
      <c r="C41128" t="s">
        <v>76681</v>
      </c>
    </row>
    <row r="41129" spans="1:3" x14ac:dyDescent="0.2">
      <c r="A41129" t="s">
        <v>76671</v>
      </c>
      <c r="B41129" t="s">
        <v>11798</v>
      </c>
      <c r="C41129" t="s">
        <v>76682</v>
      </c>
    </row>
    <row r="41130" spans="1:3" x14ac:dyDescent="0.2">
      <c r="A41130" t="s">
        <v>76671</v>
      </c>
      <c r="B41130" t="s">
        <v>11798</v>
      </c>
      <c r="C41130" t="s">
        <v>76683</v>
      </c>
    </row>
    <row r="41131" spans="1:3" x14ac:dyDescent="0.2">
      <c r="A41131" t="s">
        <v>76671</v>
      </c>
      <c r="B41131" t="s">
        <v>11798</v>
      </c>
      <c r="C41131" t="s">
        <v>76684</v>
      </c>
    </row>
    <row r="41132" spans="1:3" x14ac:dyDescent="0.2">
      <c r="A41132" t="s">
        <v>76685</v>
      </c>
      <c r="B41132" t="s">
        <v>11798</v>
      </c>
      <c r="C41132" t="s">
        <v>76686</v>
      </c>
    </row>
    <row r="41133" spans="1:3" x14ac:dyDescent="0.2">
      <c r="A41133" t="s">
        <v>76687</v>
      </c>
      <c r="C41133" t="s">
        <v>76688</v>
      </c>
    </row>
    <row r="41134" spans="1:3" x14ac:dyDescent="0.2">
      <c r="A41134" t="s">
        <v>76689</v>
      </c>
      <c r="B41134" t="s">
        <v>11805</v>
      </c>
      <c r="C41134" t="s">
        <v>76690</v>
      </c>
    </row>
    <row r="41135" spans="1:3" x14ac:dyDescent="0.2">
      <c r="A41135" t="s">
        <v>76691</v>
      </c>
      <c r="B41135" t="s">
        <v>11798</v>
      </c>
      <c r="C41135" t="s">
        <v>76692</v>
      </c>
    </row>
    <row r="41136" spans="1:3" x14ac:dyDescent="0.2">
      <c r="A41136" t="s">
        <v>76691</v>
      </c>
      <c r="B41136" t="s">
        <v>11798</v>
      </c>
      <c r="C41136" t="s">
        <v>76693</v>
      </c>
    </row>
    <row r="41137" spans="1:3" x14ac:dyDescent="0.2">
      <c r="A41137" t="s">
        <v>76691</v>
      </c>
      <c r="B41137" t="s">
        <v>11798</v>
      </c>
      <c r="C41137" t="s">
        <v>76694</v>
      </c>
    </row>
    <row r="41138" spans="1:3" x14ac:dyDescent="0.2">
      <c r="A41138" t="s">
        <v>76691</v>
      </c>
      <c r="B41138" t="s">
        <v>11798</v>
      </c>
      <c r="C41138" t="s">
        <v>76695</v>
      </c>
    </row>
    <row r="41139" spans="1:3" x14ac:dyDescent="0.2">
      <c r="A41139" t="s">
        <v>76691</v>
      </c>
      <c r="B41139" t="s">
        <v>11798</v>
      </c>
      <c r="C41139" t="s">
        <v>76696</v>
      </c>
    </row>
    <row r="41140" spans="1:3" x14ac:dyDescent="0.2">
      <c r="A41140" t="s">
        <v>76691</v>
      </c>
      <c r="B41140" t="s">
        <v>11798</v>
      </c>
      <c r="C41140" t="s">
        <v>76697</v>
      </c>
    </row>
    <row r="41141" spans="1:3" x14ac:dyDescent="0.2">
      <c r="A41141" t="s">
        <v>76691</v>
      </c>
      <c r="B41141" t="s">
        <v>11798</v>
      </c>
      <c r="C41141" t="s">
        <v>76698</v>
      </c>
    </row>
    <row r="41142" spans="1:3" x14ac:dyDescent="0.2">
      <c r="A41142" t="s">
        <v>76691</v>
      </c>
      <c r="B41142" t="s">
        <v>11798</v>
      </c>
      <c r="C41142" t="s">
        <v>76699</v>
      </c>
    </row>
    <row r="41143" spans="1:3" x14ac:dyDescent="0.2">
      <c r="A41143" t="s">
        <v>76691</v>
      </c>
      <c r="B41143" t="s">
        <v>11798</v>
      </c>
      <c r="C41143" t="s">
        <v>76700</v>
      </c>
    </row>
    <row r="41144" spans="1:3" x14ac:dyDescent="0.2">
      <c r="A41144" t="s">
        <v>76691</v>
      </c>
      <c r="B41144" t="s">
        <v>11798</v>
      </c>
      <c r="C41144" t="s">
        <v>76701</v>
      </c>
    </row>
    <row r="41145" spans="1:3" x14ac:dyDescent="0.2">
      <c r="A41145" t="s">
        <v>76691</v>
      </c>
      <c r="B41145" t="s">
        <v>11798</v>
      </c>
      <c r="C41145" t="s">
        <v>76702</v>
      </c>
    </row>
    <row r="41146" spans="1:3" x14ac:dyDescent="0.2">
      <c r="A41146" t="s">
        <v>76703</v>
      </c>
      <c r="B41146" t="s">
        <v>11805</v>
      </c>
      <c r="C41146" t="s">
        <v>76704</v>
      </c>
    </row>
    <row r="41147" spans="1:3" x14ac:dyDescent="0.2">
      <c r="A41147" t="s">
        <v>76705</v>
      </c>
      <c r="B41147" t="s">
        <v>11798</v>
      </c>
      <c r="C41147" t="s">
        <v>76706</v>
      </c>
    </row>
    <row r="41148" spans="1:3" x14ac:dyDescent="0.2">
      <c r="A41148" t="s">
        <v>76705</v>
      </c>
      <c r="B41148" t="s">
        <v>11798</v>
      </c>
      <c r="C41148" t="s">
        <v>76707</v>
      </c>
    </row>
    <row r="41149" spans="1:3" x14ac:dyDescent="0.2">
      <c r="A41149" t="s">
        <v>76705</v>
      </c>
      <c r="B41149" t="s">
        <v>11798</v>
      </c>
      <c r="C41149" t="s">
        <v>76708</v>
      </c>
    </row>
    <row r="41150" spans="1:3" x14ac:dyDescent="0.2">
      <c r="A41150" t="s">
        <v>76705</v>
      </c>
      <c r="B41150" t="s">
        <v>11798</v>
      </c>
      <c r="C41150" t="s">
        <v>76709</v>
      </c>
    </row>
    <row r="41151" spans="1:3" x14ac:dyDescent="0.2">
      <c r="A41151" t="s">
        <v>76705</v>
      </c>
      <c r="B41151" t="s">
        <v>11798</v>
      </c>
      <c r="C41151" t="s">
        <v>76710</v>
      </c>
    </row>
    <row r="41152" spans="1:3" x14ac:dyDescent="0.2">
      <c r="A41152" t="s">
        <v>76711</v>
      </c>
      <c r="B41152" t="s">
        <v>11880</v>
      </c>
      <c r="C41152" t="s">
        <v>76712</v>
      </c>
    </row>
    <row r="41153" spans="1:3" x14ac:dyDescent="0.2">
      <c r="A41153" t="s">
        <v>76713</v>
      </c>
      <c r="B41153" t="s">
        <v>11883</v>
      </c>
      <c r="C41153" t="s">
        <v>76712</v>
      </c>
    </row>
    <row r="41154" spans="1:3" x14ac:dyDescent="0.2">
      <c r="A41154" t="s">
        <v>76705</v>
      </c>
      <c r="B41154" t="s">
        <v>11819</v>
      </c>
      <c r="C41154" t="s">
        <v>76714</v>
      </c>
    </row>
    <row r="41155" spans="1:3" x14ac:dyDescent="0.2">
      <c r="A41155" t="s">
        <v>76705</v>
      </c>
      <c r="B41155" t="s">
        <v>11819</v>
      </c>
      <c r="C41155" t="s">
        <v>76715</v>
      </c>
    </row>
    <row r="41156" spans="1:3" x14ac:dyDescent="0.2">
      <c r="A41156" t="s">
        <v>76705</v>
      </c>
      <c r="B41156" t="s">
        <v>11819</v>
      </c>
      <c r="C41156" t="s">
        <v>76716</v>
      </c>
    </row>
    <row r="41157" spans="1:3" x14ac:dyDescent="0.2">
      <c r="A41157" t="s">
        <v>76717</v>
      </c>
      <c r="B41157" t="s">
        <v>11798</v>
      </c>
      <c r="C41157" t="s">
        <v>76718</v>
      </c>
    </row>
    <row r="41158" spans="1:3" x14ac:dyDescent="0.2">
      <c r="A41158" t="s">
        <v>76719</v>
      </c>
      <c r="B41158" t="s">
        <v>11798</v>
      </c>
      <c r="C41158" t="s">
        <v>76720</v>
      </c>
    </row>
    <row r="41159" spans="1:3" x14ac:dyDescent="0.2">
      <c r="A41159" t="s">
        <v>76721</v>
      </c>
      <c r="B41159" t="s">
        <v>11798</v>
      </c>
      <c r="C41159" t="s">
        <v>76722</v>
      </c>
    </row>
    <row r="41160" spans="1:3" x14ac:dyDescent="0.2">
      <c r="A41160" t="s">
        <v>76723</v>
      </c>
      <c r="B41160" t="s">
        <v>11798</v>
      </c>
      <c r="C41160" t="s">
        <v>76724</v>
      </c>
    </row>
    <row r="41161" spans="1:3" x14ac:dyDescent="0.2">
      <c r="A41161" t="s">
        <v>76725</v>
      </c>
      <c r="B41161" t="s">
        <v>11798</v>
      </c>
      <c r="C41161" t="s">
        <v>76726</v>
      </c>
    </row>
    <row r="41162" spans="1:3" x14ac:dyDescent="0.2">
      <c r="A41162" t="s">
        <v>76727</v>
      </c>
      <c r="B41162" t="s">
        <v>11798</v>
      </c>
      <c r="C41162" t="s">
        <v>76728</v>
      </c>
    </row>
    <row r="41163" spans="1:3" x14ac:dyDescent="0.2">
      <c r="A41163" t="s">
        <v>76729</v>
      </c>
      <c r="B41163" t="s">
        <v>11798</v>
      </c>
      <c r="C41163" t="s">
        <v>76730</v>
      </c>
    </row>
    <row r="41164" spans="1:3" x14ac:dyDescent="0.2">
      <c r="A41164" t="s">
        <v>76731</v>
      </c>
      <c r="B41164" t="s">
        <v>11798</v>
      </c>
      <c r="C41164" t="s">
        <v>76732</v>
      </c>
    </row>
    <row r="41165" spans="1:3" x14ac:dyDescent="0.2">
      <c r="A41165" t="s">
        <v>76733</v>
      </c>
      <c r="B41165" t="s">
        <v>11798</v>
      </c>
      <c r="C41165" t="s">
        <v>76734</v>
      </c>
    </row>
    <row r="41166" spans="1:3" x14ac:dyDescent="0.2">
      <c r="A41166" t="s">
        <v>76735</v>
      </c>
      <c r="B41166" t="s">
        <v>11828</v>
      </c>
      <c r="C41166" t="s">
        <v>76736</v>
      </c>
    </row>
    <row r="41167" spans="1:3" x14ac:dyDescent="0.2">
      <c r="A41167" t="s">
        <v>76737</v>
      </c>
      <c r="B41167" t="s">
        <v>11805</v>
      </c>
      <c r="C41167" t="s">
        <v>76738</v>
      </c>
    </row>
    <row r="41168" spans="1:3" x14ac:dyDescent="0.2">
      <c r="A41168" t="s">
        <v>76739</v>
      </c>
      <c r="B41168" t="s">
        <v>11798</v>
      </c>
      <c r="C41168" t="s">
        <v>76740</v>
      </c>
    </row>
    <row r="41169" spans="1:3" x14ac:dyDescent="0.2">
      <c r="A41169" t="s">
        <v>76741</v>
      </c>
      <c r="B41169" t="s">
        <v>11798</v>
      </c>
      <c r="C41169" t="s">
        <v>76742</v>
      </c>
    </row>
    <row r="41170" spans="1:3" x14ac:dyDescent="0.2">
      <c r="A41170" t="s">
        <v>76741</v>
      </c>
      <c r="B41170" t="s">
        <v>11798</v>
      </c>
      <c r="C41170" t="s">
        <v>76743</v>
      </c>
    </row>
    <row r="41171" spans="1:3" x14ac:dyDescent="0.2">
      <c r="A41171" t="s">
        <v>76741</v>
      </c>
      <c r="B41171" t="s">
        <v>11798</v>
      </c>
      <c r="C41171" t="s">
        <v>76744</v>
      </c>
    </row>
    <row r="41172" spans="1:3" x14ac:dyDescent="0.2">
      <c r="A41172" t="s">
        <v>76745</v>
      </c>
      <c r="B41172" t="s">
        <v>11880</v>
      </c>
      <c r="C41172" t="s">
        <v>76746</v>
      </c>
    </row>
    <row r="41173" spans="1:3" x14ac:dyDescent="0.2">
      <c r="A41173" t="s">
        <v>76747</v>
      </c>
      <c r="B41173" t="s">
        <v>11883</v>
      </c>
      <c r="C41173" t="s">
        <v>76746</v>
      </c>
    </row>
    <row r="41174" spans="1:3" x14ac:dyDescent="0.2">
      <c r="A41174" t="s">
        <v>76741</v>
      </c>
      <c r="B41174" t="s">
        <v>11819</v>
      </c>
      <c r="C41174" t="s">
        <v>76748</v>
      </c>
    </row>
    <row r="41175" spans="1:3" x14ac:dyDescent="0.2">
      <c r="A41175" t="s">
        <v>76741</v>
      </c>
      <c r="B41175" t="s">
        <v>11805</v>
      </c>
      <c r="C41175" t="s">
        <v>76749</v>
      </c>
    </row>
    <row r="41176" spans="1:3" x14ac:dyDescent="0.2">
      <c r="A41176" t="s">
        <v>76750</v>
      </c>
      <c r="B41176" t="s">
        <v>11798</v>
      </c>
      <c r="C41176" t="s">
        <v>76751</v>
      </c>
    </row>
    <row r="41177" spans="1:3" x14ac:dyDescent="0.2">
      <c r="A41177" t="s">
        <v>76752</v>
      </c>
      <c r="B41177" t="s">
        <v>11819</v>
      </c>
      <c r="C41177" t="s">
        <v>76753</v>
      </c>
    </row>
    <row r="41178" spans="1:3" x14ac:dyDescent="0.2">
      <c r="A41178" t="s">
        <v>76754</v>
      </c>
      <c r="B41178" t="s">
        <v>11798</v>
      </c>
      <c r="C41178" t="s">
        <v>76755</v>
      </c>
    </row>
    <row r="41179" spans="1:3" x14ac:dyDescent="0.2">
      <c r="A41179" t="s">
        <v>76756</v>
      </c>
      <c r="B41179" t="s">
        <v>11805</v>
      </c>
      <c r="C41179" t="s">
        <v>76757</v>
      </c>
    </row>
    <row r="41180" spans="1:3" x14ac:dyDescent="0.2">
      <c r="A41180" t="s">
        <v>76756</v>
      </c>
      <c r="B41180" t="s">
        <v>11805</v>
      </c>
      <c r="C41180" t="s">
        <v>76758</v>
      </c>
    </row>
    <row r="41181" spans="1:3" x14ac:dyDescent="0.2">
      <c r="A41181" t="s">
        <v>76670</v>
      </c>
      <c r="B41181" t="s">
        <v>11798</v>
      </c>
      <c r="C41181" t="s">
        <v>76759</v>
      </c>
    </row>
    <row r="41182" spans="1:3" x14ac:dyDescent="0.2">
      <c r="A41182" t="s">
        <v>76670</v>
      </c>
      <c r="B41182" t="s">
        <v>11805</v>
      </c>
      <c r="C41182" t="s">
        <v>76760</v>
      </c>
    </row>
    <row r="41183" spans="1:3" x14ac:dyDescent="0.2">
      <c r="A41183" t="s">
        <v>76670</v>
      </c>
      <c r="B41183" t="s">
        <v>11805</v>
      </c>
      <c r="C41183" t="s">
        <v>76761</v>
      </c>
    </row>
    <row r="41184" spans="1:3" x14ac:dyDescent="0.2">
      <c r="A41184" t="s">
        <v>76670</v>
      </c>
      <c r="B41184" t="s">
        <v>11805</v>
      </c>
      <c r="C41184" t="s">
        <v>76762</v>
      </c>
    </row>
    <row r="41185" spans="1:3" x14ac:dyDescent="0.2">
      <c r="A41185" t="s">
        <v>76670</v>
      </c>
      <c r="B41185" t="s">
        <v>11798</v>
      </c>
      <c r="C41185" t="s">
        <v>76763</v>
      </c>
    </row>
    <row r="41186" spans="1:3" x14ac:dyDescent="0.2">
      <c r="A41186" t="s">
        <v>76670</v>
      </c>
      <c r="B41186" t="s">
        <v>11798</v>
      </c>
      <c r="C41186" t="s">
        <v>76764</v>
      </c>
    </row>
    <row r="41187" spans="1:3" x14ac:dyDescent="0.2">
      <c r="A41187" t="s">
        <v>76670</v>
      </c>
      <c r="B41187" t="s">
        <v>11798</v>
      </c>
      <c r="C41187" t="s">
        <v>76765</v>
      </c>
    </row>
    <row r="41188" spans="1:3" x14ac:dyDescent="0.2">
      <c r="A41188" t="s">
        <v>76670</v>
      </c>
      <c r="B41188" t="s">
        <v>11798</v>
      </c>
      <c r="C41188" t="s">
        <v>76766</v>
      </c>
    </row>
    <row r="41189" spans="1:3" x14ac:dyDescent="0.2">
      <c r="A41189" t="s">
        <v>76767</v>
      </c>
      <c r="B41189" t="s">
        <v>11798</v>
      </c>
      <c r="C41189" t="s">
        <v>76768</v>
      </c>
    </row>
    <row r="41190" spans="1:3" x14ac:dyDescent="0.2">
      <c r="A41190" t="s">
        <v>76767</v>
      </c>
      <c r="B41190" t="s">
        <v>12069</v>
      </c>
      <c r="C41190" t="s">
        <v>76769</v>
      </c>
    </row>
    <row r="41191" spans="1:3" x14ac:dyDescent="0.2">
      <c r="A41191" t="s">
        <v>76770</v>
      </c>
      <c r="B41191" t="s">
        <v>11798</v>
      </c>
      <c r="C41191" t="s">
        <v>76771</v>
      </c>
    </row>
    <row r="41192" spans="1:3" x14ac:dyDescent="0.2">
      <c r="A41192" t="s">
        <v>76772</v>
      </c>
      <c r="B41192" t="s">
        <v>11798</v>
      </c>
      <c r="C41192" t="s">
        <v>76773</v>
      </c>
    </row>
    <row r="41193" spans="1:3" x14ac:dyDescent="0.2">
      <c r="A41193" t="s">
        <v>76774</v>
      </c>
      <c r="B41193" t="s">
        <v>11798</v>
      </c>
      <c r="C41193" t="s">
        <v>76775</v>
      </c>
    </row>
    <row r="41194" spans="1:3" x14ac:dyDescent="0.2">
      <c r="A41194" t="s">
        <v>76776</v>
      </c>
      <c r="B41194" t="s">
        <v>11805</v>
      </c>
      <c r="C41194" t="s">
        <v>76777</v>
      </c>
    </row>
    <row r="41195" spans="1:3" x14ac:dyDescent="0.2">
      <c r="A41195" t="s">
        <v>76776</v>
      </c>
      <c r="B41195" t="s">
        <v>11805</v>
      </c>
      <c r="C41195" t="s">
        <v>76778</v>
      </c>
    </row>
    <row r="41196" spans="1:3" x14ac:dyDescent="0.2">
      <c r="A41196" t="s">
        <v>76779</v>
      </c>
      <c r="B41196" t="s">
        <v>11798</v>
      </c>
      <c r="C41196" t="s">
        <v>76780</v>
      </c>
    </row>
    <row r="41197" spans="1:3" x14ac:dyDescent="0.2">
      <c r="A41197" t="s">
        <v>76781</v>
      </c>
      <c r="B41197" t="s">
        <v>11798</v>
      </c>
      <c r="C41197" t="s">
        <v>76782</v>
      </c>
    </row>
    <row r="41198" spans="1:3" x14ac:dyDescent="0.2">
      <c r="A41198" t="s">
        <v>76783</v>
      </c>
      <c r="B41198" t="s">
        <v>11798</v>
      </c>
      <c r="C41198" t="s">
        <v>76784</v>
      </c>
    </row>
    <row r="41199" spans="1:3" x14ac:dyDescent="0.2">
      <c r="A41199" t="s">
        <v>76785</v>
      </c>
      <c r="B41199" t="s">
        <v>11880</v>
      </c>
      <c r="C41199" t="s">
        <v>76786</v>
      </c>
    </row>
    <row r="41200" spans="1:3" x14ac:dyDescent="0.2">
      <c r="A41200" t="s">
        <v>76787</v>
      </c>
      <c r="B41200" t="s">
        <v>11883</v>
      </c>
      <c r="C41200" t="s">
        <v>76786</v>
      </c>
    </row>
    <row r="41201" spans="1:3" x14ac:dyDescent="0.2">
      <c r="A41201" t="s">
        <v>76788</v>
      </c>
      <c r="B41201" t="s">
        <v>11819</v>
      </c>
      <c r="C41201" t="s">
        <v>76789</v>
      </c>
    </row>
    <row r="41202" spans="1:3" x14ac:dyDescent="0.2">
      <c r="A41202" t="s">
        <v>76788</v>
      </c>
      <c r="B41202" t="s">
        <v>11819</v>
      </c>
      <c r="C41202" t="s">
        <v>76790</v>
      </c>
    </row>
    <row r="41203" spans="1:3" x14ac:dyDescent="0.2">
      <c r="A41203" t="s">
        <v>76788</v>
      </c>
      <c r="B41203" t="s">
        <v>11819</v>
      </c>
      <c r="C41203" t="s">
        <v>76791</v>
      </c>
    </row>
    <row r="41204" spans="1:3" x14ac:dyDescent="0.2">
      <c r="A41204" t="s">
        <v>76788</v>
      </c>
      <c r="B41204" t="s">
        <v>12069</v>
      </c>
      <c r="C41204" t="s">
        <v>76791</v>
      </c>
    </row>
    <row r="41205" spans="1:3" x14ac:dyDescent="0.2">
      <c r="A41205" t="s">
        <v>76788</v>
      </c>
      <c r="B41205" t="s">
        <v>12069</v>
      </c>
      <c r="C41205" t="s">
        <v>76792</v>
      </c>
    </row>
    <row r="41206" spans="1:3" x14ac:dyDescent="0.2">
      <c r="A41206" t="s">
        <v>76788</v>
      </c>
      <c r="B41206" t="s">
        <v>11798</v>
      </c>
      <c r="C41206" t="s">
        <v>76793</v>
      </c>
    </row>
    <row r="41207" spans="1:3" x14ac:dyDescent="0.2">
      <c r="A41207" t="s">
        <v>76788</v>
      </c>
      <c r="B41207" t="s">
        <v>11798</v>
      </c>
      <c r="C41207" t="s">
        <v>76794</v>
      </c>
    </row>
    <row r="41208" spans="1:3" x14ac:dyDescent="0.2">
      <c r="A41208" t="s">
        <v>76788</v>
      </c>
      <c r="B41208" t="s">
        <v>11798</v>
      </c>
      <c r="C41208" t="s">
        <v>76795</v>
      </c>
    </row>
    <row r="41209" spans="1:3" x14ac:dyDescent="0.2">
      <c r="A41209" t="s">
        <v>76788</v>
      </c>
      <c r="B41209" t="s">
        <v>11819</v>
      </c>
      <c r="C41209" t="s">
        <v>76796</v>
      </c>
    </row>
    <row r="41210" spans="1:3" x14ac:dyDescent="0.2">
      <c r="A41210" t="s">
        <v>76788</v>
      </c>
      <c r="B41210" t="s">
        <v>11819</v>
      </c>
      <c r="C41210" t="s">
        <v>76797</v>
      </c>
    </row>
    <row r="41211" spans="1:3" x14ac:dyDescent="0.2">
      <c r="A41211" t="s">
        <v>76798</v>
      </c>
      <c r="B41211" t="s">
        <v>11798</v>
      </c>
      <c r="C41211" t="s">
        <v>76799</v>
      </c>
    </row>
    <row r="41212" spans="1:3" x14ac:dyDescent="0.2">
      <c r="A41212" t="s">
        <v>76800</v>
      </c>
      <c r="B41212" t="s">
        <v>11840</v>
      </c>
      <c r="C41212" t="s">
        <v>76801</v>
      </c>
    </row>
    <row r="41213" spans="1:3" x14ac:dyDescent="0.2">
      <c r="A41213" t="s">
        <v>76800</v>
      </c>
      <c r="B41213" t="s">
        <v>11798</v>
      </c>
      <c r="C41213" t="s">
        <v>76802</v>
      </c>
    </row>
    <row r="41214" spans="1:3" x14ac:dyDescent="0.2">
      <c r="A41214" t="s">
        <v>76803</v>
      </c>
      <c r="B41214" t="s">
        <v>11798</v>
      </c>
      <c r="C41214" t="s">
        <v>76804</v>
      </c>
    </row>
    <row r="41215" spans="1:3" x14ac:dyDescent="0.2">
      <c r="A41215" t="s">
        <v>76787</v>
      </c>
      <c r="B41215" t="s">
        <v>11798</v>
      </c>
      <c r="C41215" t="s">
        <v>76805</v>
      </c>
    </row>
    <row r="41216" spans="1:3" x14ac:dyDescent="0.2">
      <c r="A41216" t="s">
        <v>76787</v>
      </c>
      <c r="B41216" t="s">
        <v>11798</v>
      </c>
      <c r="C41216" t="s">
        <v>76806</v>
      </c>
    </row>
    <row r="41217" spans="1:3" x14ac:dyDescent="0.2">
      <c r="A41217" t="s">
        <v>76807</v>
      </c>
      <c r="C41217" t="s">
        <v>76808</v>
      </c>
    </row>
    <row r="41218" spans="1:3" x14ac:dyDescent="0.2">
      <c r="A41218" t="s">
        <v>76807</v>
      </c>
      <c r="B41218" t="s">
        <v>11798</v>
      </c>
      <c r="C41218" t="s">
        <v>76809</v>
      </c>
    </row>
    <row r="41219" spans="1:3" x14ac:dyDescent="0.2">
      <c r="A41219" t="s">
        <v>76807</v>
      </c>
      <c r="B41219" t="s">
        <v>11798</v>
      </c>
      <c r="C41219" t="s">
        <v>76810</v>
      </c>
    </row>
    <row r="41220" spans="1:3" x14ac:dyDescent="0.2">
      <c r="A41220" t="s">
        <v>76811</v>
      </c>
      <c r="B41220" t="s">
        <v>11880</v>
      </c>
      <c r="C41220" t="s">
        <v>76812</v>
      </c>
    </row>
    <row r="41221" spans="1:3" x14ac:dyDescent="0.2">
      <c r="A41221" t="s">
        <v>76813</v>
      </c>
      <c r="B41221" t="s">
        <v>11883</v>
      </c>
      <c r="C41221" t="s">
        <v>76812</v>
      </c>
    </row>
    <row r="41222" spans="1:3" x14ac:dyDescent="0.2">
      <c r="A41222" t="s">
        <v>76807</v>
      </c>
      <c r="B41222" t="s">
        <v>11819</v>
      </c>
      <c r="C41222" t="s">
        <v>76814</v>
      </c>
    </row>
    <row r="41223" spans="1:3" x14ac:dyDescent="0.2">
      <c r="A41223" t="s">
        <v>76807</v>
      </c>
      <c r="B41223" t="s">
        <v>12069</v>
      </c>
      <c r="C41223" t="s">
        <v>76815</v>
      </c>
    </row>
    <row r="41224" spans="1:3" x14ac:dyDescent="0.2">
      <c r="A41224" t="s">
        <v>76807</v>
      </c>
      <c r="B41224" t="s">
        <v>12069</v>
      </c>
      <c r="C41224" t="s">
        <v>76816</v>
      </c>
    </row>
    <row r="41225" spans="1:3" x14ac:dyDescent="0.2">
      <c r="A41225" t="s">
        <v>76817</v>
      </c>
      <c r="B41225" t="s">
        <v>11798</v>
      </c>
      <c r="C41225" t="s">
        <v>76818</v>
      </c>
    </row>
    <row r="41226" spans="1:3" x14ac:dyDescent="0.2">
      <c r="A41226" t="s">
        <v>76819</v>
      </c>
      <c r="B41226" t="s">
        <v>11798</v>
      </c>
      <c r="C41226" t="s">
        <v>76820</v>
      </c>
    </row>
    <row r="41227" spans="1:3" x14ac:dyDescent="0.2">
      <c r="A41227" t="s">
        <v>76821</v>
      </c>
      <c r="B41227" t="s">
        <v>11880</v>
      </c>
      <c r="C41227" t="s">
        <v>76822</v>
      </c>
    </row>
    <row r="41228" spans="1:3" x14ac:dyDescent="0.2">
      <c r="A41228" t="s">
        <v>76823</v>
      </c>
      <c r="B41228" t="s">
        <v>11883</v>
      </c>
      <c r="C41228" t="s">
        <v>76822</v>
      </c>
    </row>
    <row r="41229" spans="1:3" x14ac:dyDescent="0.2">
      <c r="A41229" t="s">
        <v>76819</v>
      </c>
      <c r="B41229" t="s">
        <v>11819</v>
      </c>
      <c r="C41229" t="s">
        <v>76824</v>
      </c>
    </row>
    <row r="41230" spans="1:3" x14ac:dyDescent="0.2">
      <c r="A41230" t="s">
        <v>76819</v>
      </c>
      <c r="B41230" t="s">
        <v>11819</v>
      </c>
      <c r="C41230" t="s">
        <v>76825</v>
      </c>
    </row>
    <row r="41231" spans="1:3" x14ac:dyDescent="0.2">
      <c r="A41231" t="s">
        <v>76819</v>
      </c>
      <c r="B41231" t="s">
        <v>11798</v>
      </c>
      <c r="C41231" t="s">
        <v>76826</v>
      </c>
    </row>
    <row r="41232" spans="1:3" x14ac:dyDescent="0.2">
      <c r="A41232" t="s">
        <v>76819</v>
      </c>
      <c r="B41232" t="s">
        <v>11798</v>
      </c>
      <c r="C41232" t="s">
        <v>76827</v>
      </c>
    </row>
    <row r="41233" spans="1:3" x14ac:dyDescent="0.2">
      <c r="A41233" t="s">
        <v>76819</v>
      </c>
      <c r="B41233" t="s">
        <v>11798</v>
      </c>
      <c r="C41233" t="s">
        <v>76828</v>
      </c>
    </row>
    <row r="41234" spans="1:3" x14ac:dyDescent="0.2">
      <c r="A41234" t="s">
        <v>76819</v>
      </c>
      <c r="B41234" t="s">
        <v>11798</v>
      </c>
      <c r="C41234" t="s">
        <v>76829</v>
      </c>
    </row>
    <row r="41235" spans="1:3" x14ac:dyDescent="0.2">
      <c r="A41235" t="s">
        <v>76819</v>
      </c>
      <c r="B41235" t="s">
        <v>11798</v>
      </c>
      <c r="C41235" t="s">
        <v>76830</v>
      </c>
    </row>
    <row r="41236" spans="1:3" x14ac:dyDescent="0.2">
      <c r="A41236" t="s">
        <v>76819</v>
      </c>
      <c r="B41236" t="s">
        <v>12069</v>
      </c>
      <c r="C41236" t="s">
        <v>76831</v>
      </c>
    </row>
    <row r="41237" spans="1:3" x14ac:dyDescent="0.2">
      <c r="A41237" t="s">
        <v>76819</v>
      </c>
      <c r="B41237" t="s">
        <v>11819</v>
      </c>
      <c r="C41237" t="s">
        <v>76832</v>
      </c>
    </row>
    <row r="41238" spans="1:3" x14ac:dyDescent="0.2">
      <c r="A41238" t="s">
        <v>76833</v>
      </c>
      <c r="B41238" t="s">
        <v>11798</v>
      </c>
      <c r="C41238" t="s">
        <v>76834</v>
      </c>
    </row>
    <row r="41239" spans="1:3" x14ac:dyDescent="0.2">
      <c r="A41239" t="s">
        <v>76835</v>
      </c>
      <c r="C41239" t="s">
        <v>76836</v>
      </c>
    </row>
    <row r="41240" spans="1:3" x14ac:dyDescent="0.2">
      <c r="A41240" t="s">
        <v>76837</v>
      </c>
      <c r="B41240" t="s">
        <v>11798</v>
      </c>
      <c r="C41240" t="s">
        <v>76838</v>
      </c>
    </row>
    <row r="41241" spans="1:3" x14ac:dyDescent="0.2">
      <c r="A41241" t="s">
        <v>76839</v>
      </c>
      <c r="B41241" t="s">
        <v>11798</v>
      </c>
      <c r="C41241" t="s">
        <v>76840</v>
      </c>
    </row>
    <row r="41242" spans="1:3" x14ac:dyDescent="0.2">
      <c r="A41242" t="s">
        <v>76841</v>
      </c>
      <c r="B41242" t="s">
        <v>11805</v>
      </c>
      <c r="C41242" t="s">
        <v>76842</v>
      </c>
    </row>
    <row r="41243" spans="1:3" x14ac:dyDescent="0.2">
      <c r="A41243" t="s">
        <v>76843</v>
      </c>
      <c r="B41243" t="s">
        <v>11798</v>
      </c>
      <c r="C41243" t="s">
        <v>76844</v>
      </c>
    </row>
    <row r="41244" spans="1:3" x14ac:dyDescent="0.2">
      <c r="A41244" t="s">
        <v>76843</v>
      </c>
      <c r="B41244" t="s">
        <v>11798</v>
      </c>
      <c r="C41244" t="s">
        <v>76845</v>
      </c>
    </row>
    <row r="41245" spans="1:3" x14ac:dyDescent="0.2">
      <c r="A41245" t="s">
        <v>76823</v>
      </c>
      <c r="B41245" t="s">
        <v>11798</v>
      </c>
      <c r="C41245" t="s">
        <v>76846</v>
      </c>
    </row>
    <row r="41246" spans="1:3" x14ac:dyDescent="0.2">
      <c r="A41246" t="s">
        <v>76847</v>
      </c>
      <c r="B41246" t="s">
        <v>11805</v>
      </c>
      <c r="C41246" t="s">
        <v>76848</v>
      </c>
    </row>
    <row r="41247" spans="1:3" x14ac:dyDescent="0.2">
      <c r="A41247" t="s">
        <v>76849</v>
      </c>
      <c r="B41247" t="s">
        <v>12069</v>
      </c>
      <c r="C41247" t="s">
        <v>76850</v>
      </c>
    </row>
    <row r="41248" spans="1:3" x14ac:dyDescent="0.2">
      <c r="A41248" t="s">
        <v>76849</v>
      </c>
      <c r="B41248" t="s">
        <v>11798</v>
      </c>
      <c r="C41248" t="s">
        <v>76851</v>
      </c>
    </row>
    <row r="41249" spans="1:3" x14ac:dyDescent="0.2">
      <c r="A41249" t="s">
        <v>76852</v>
      </c>
      <c r="B41249" t="s">
        <v>11805</v>
      </c>
      <c r="C41249" t="s">
        <v>76853</v>
      </c>
    </row>
    <row r="41250" spans="1:3" x14ac:dyDescent="0.2">
      <c r="A41250" t="s">
        <v>76852</v>
      </c>
      <c r="B41250" t="s">
        <v>11805</v>
      </c>
      <c r="C41250" t="s">
        <v>76854</v>
      </c>
    </row>
    <row r="41251" spans="1:3" x14ac:dyDescent="0.2">
      <c r="A41251" t="s">
        <v>76852</v>
      </c>
      <c r="B41251" t="s">
        <v>11805</v>
      </c>
      <c r="C41251" t="s">
        <v>76855</v>
      </c>
    </row>
    <row r="41252" spans="1:3" x14ac:dyDescent="0.2">
      <c r="A41252" t="s">
        <v>76852</v>
      </c>
      <c r="B41252" t="s">
        <v>11805</v>
      </c>
      <c r="C41252" t="s">
        <v>76856</v>
      </c>
    </row>
    <row r="41253" spans="1:3" x14ac:dyDescent="0.2">
      <c r="A41253" t="s">
        <v>76852</v>
      </c>
      <c r="B41253" t="s">
        <v>11805</v>
      </c>
      <c r="C41253" t="s">
        <v>76857</v>
      </c>
    </row>
    <row r="41254" spans="1:3" x14ac:dyDescent="0.2">
      <c r="A41254" t="s">
        <v>76852</v>
      </c>
      <c r="B41254" t="s">
        <v>11805</v>
      </c>
      <c r="C41254" t="s">
        <v>76858</v>
      </c>
    </row>
    <row r="41255" spans="1:3" x14ac:dyDescent="0.2">
      <c r="A41255" t="s">
        <v>76852</v>
      </c>
      <c r="B41255" t="s">
        <v>11805</v>
      </c>
      <c r="C41255" t="s">
        <v>76859</v>
      </c>
    </row>
    <row r="41256" spans="1:3" x14ac:dyDescent="0.2">
      <c r="A41256" t="s">
        <v>76852</v>
      </c>
      <c r="B41256" t="s">
        <v>11805</v>
      </c>
      <c r="C41256" t="s">
        <v>76860</v>
      </c>
    </row>
    <row r="41257" spans="1:3" x14ac:dyDescent="0.2">
      <c r="A41257" t="s">
        <v>76852</v>
      </c>
      <c r="B41257" t="s">
        <v>11805</v>
      </c>
      <c r="C41257" t="s">
        <v>76861</v>
      </c>
    </row>
    <row r="41258" spans="1:3" x14ac:dyDescent="0.2">
      <c r="A41258" t="s">
        <v>76852</v>
      </c>
      <c r="B41258" t="s">
        <v>11805</v>
      </c>
      <c r="C41258" t="s">
        <v>76862</v>
      </c>
    </row>
    <row r="41259" spans="1:3" x14ac:dyDescent="0.2">
      <c r="A41259" t="s">
        <v>76852</v>
      </c>
      <c r="B41259" t="s">
        <v>11828</v>
      </c>
      <c r="C41259" t="s">
        <v>76863</v>
      </c>
    </row>
    <row r="41260" spans="1:3" x14ac:dyDescent="0.2">
      <c r="A41260" t="s">
        <v>76852</v>
      </c>
      <c r="B41260" t="s">
        <v>11828</v>
      </c>
      <c r="C41260" t="s">
        <v>76864</v>
      </c>
    </row>
    <row r="41261" spans="1:3" x14ac:dyDescent="0.2">
      <c r="A41261" t="s">
        <v>76852</v>
      </c>
      <c r="B41261" t="s">
        <v>11828</v>
      </c>
      <c r="C41261" t="s">
        <v>76865</v>
      </c>
    </row>
    <row r="41262" spans="1:3" x14ac:dyDescent="0.2">
      <c r="A41262" t="s">
        <v>76852</v>
      </c>
      <c r="B41262" t="s">
        <v>11828</v>
      </c>
      <c r="C41262" t="s">
        <v>76866</v>
      </c>
    </row>
    <row r="41263" spans="1:3" x14ac:dyDescent="0.2">
      <c r="A41263" t="s">
        <v>76852</v>
      </c>
      <c r="B41263" t="s">
        <v>11828</v>
      </c>
      <c r="C41263" t="s">
        <v>76867</v>
      </c>
    </row>
    <row r="41264" spans="1:3" x14ac:dyDescent="0.2">
      <c r="A41264" t="s">
        <v>76852</v>
      </c>
      <c r="B41264" t="s">
        <v>11828</v>
      </c>
      <c r="C41264" t="s">
        <v>76868</v>
      </c>
    </row>
    <row r="41265" spans="1:3" x14ac:dyDescent="0.2">
      <c r="A41265" t="s">
        <v>76852</v>
      </c>
      <c r="B41265" t="s">
        <v>11828</v>
      </c>
      <c r="C41265" t="s">
        <v>76869</v>
      </c>
    </row>
    <row r="41266" spans="1:3" x14ac:dyDescent="0.2">
      <c r="A41266" t="s">
        <v>76852</v>
      </c>
      <c r="B41266" t="s">
        <v>11805</v>
      </c>
      <c r="C41266" t="s">
        <v>76870</v>
      </c>
    </row>
    <row r="41267" spans="1:3" x14ac:dyDescent="0.2">
      <c r="A41267" t="s">
        <v>76852</v>
      </c>
      <c r="B41267" t="s">
        <v>11805</v>
      </c>
      <c r="C41267" t="s">
        <v>76871</v>
      </c>
    </row>
    <row r="41268" spans="1:3" x14ac:dyDescent="0.2">
      <c r="A41268" t="s">
        <v>76852</v>
      </c>
      <c r="B41268" t="s">
        <v>11805</v>
      </c>
      <c r="C41268" t="s">
        <v>76872</v>
      </c>
    </row>
    <row r="41269" spans="1:3" x14ac:dyDescent="0.2">
      <c r="A41269" t="s">
        <v>76852</v>
      </c>
      <c r="B41269" t="s">
        <v>11805</v>
      </c>
      <c r="C41269" t="s">
        <v>76873</v>
      </c>
    </row>
    <row r="41270" spans="1:3" x14ac:dyDescent="0.2">
      <c r="A41270" t="s">
        <v>76852</v>
      </c>
      <c r="B41270" t="s">
        <v>11805</v>
      </c>
      <c r="C41270" t="s">
        <v>76874</v>
      </c>
    </row>
    <row r="41271" spans="1:3" x14ac:dyDescent="0.2">
      <c r="A41271" t="s">
        <v>76852</v>
      </c>
      <c r="B41271" t="s">
        <v>11805</v>
      </c>
      <c r="C41271" t="s">
        <v>76875</v>
      </c>
    </row>
    <row r="41272" spans="1:3" x14ac:dyDescent="0.2">
      <c r="A41272" t="s">
        <v>76852</v>
      </c>
      <c r="B41272" t="s">
        <v>11805</v>
      </c>
      <c r="C41272" t="s">
        <v>76876</v>
      </c>
    </row>
    <row r="41273" spans="1:3" x14ac:dyDescent="0.2">
      <c r="A41273" t="s">
        <v>76852</v>
      </c>
      <c r="B41273" t="s">
        <v>11805</v>
      </c>
      <c r="C41273" t="s">
        <v>76877</v>
      </c>
    </row>
    <row r="41274" spans="1:3" x14ac:dyDescent="0.2">
      <c r="A41274" t="s">
        <v>76852</v>
      </c>
      <c r="B41274" t="s">
        <v>11805</v>
      </c>
      <c r="C41274" t="s">
        <v>76878</v>
      </c>
    </row>
    <row r="41275" spans="1:3" x14ac:dyDescent="0.2">
      <c r="A41275" t="s">
        <v>76852</v>
      </c>
      <c r="B41275" t="s">
        <v>11805</v>
      </c>
      <c r="C41275" t="s">
        <v>76879</v>
      </c>
    </row>
    <row r="41276" spans="1:3" x14ac:dyDescent="0.2">
      <c r="A41276" t="s">
        <v>76852</v>
      </c>
      <c r="B41276" t="s">
        <v>11805</v>
      </c>
      <c r="C41276" t="s">
        <v>76880</v>
      </c>
    </row>
    <row r="41277" spans="1:3" x14ac:dyDescent="0.2">
      <c r="A41277" t="s">
        <v>76852</v>
      </c>
      <c r="B41277" t="s">
        <v>11805</v>
      </c>
      <c r="C41277" t="s">
        <v>76881</v>
      </c>
    </row>
    <row r="41278" spans="1:3" x14ac:dyDescent="0.2">
      <c r="A41278" t="s">
        <v>76882</v>
      </c>
      <c r="B41278" t="s">
        <v>11880</v>
      </c>
      <c r="C41278" t="s">
        <v>76883</v>
      </c>
    </row>
    <row r="41279" spans="1:3" x14ac:dyDescent="0.2">
      <c r="A41279" t="s">
        <v>76884</v>
      </c>
      <c r="B41279" t="s">
        <v>11883</v>
      </c>
      <c r="C41279" t="s">
        <v>76883</v>
      </c>
    </row>
    <row r="41280" spans="1:3" x14ac:dyDescent="0.2">
      <c r="A41280" t="s">
        <v>76852</v>
      </c>
      <c r="B41280" t="s">
        <v>11805</v>
      </c>
      <c r="C41280" t="s">
        <v>76885</v>
      </c>
    </row>
    <row r="41281" spans="1:3" x14ac:dyDescent="0.2">
      <c r="A41281" t="s">
        <v>76852</v>
      </c>
      <c r="B41281" t="s">
        <v>11805</v>
      </c>
      <c r="C41281" t="s">
        <v>76886</v>
      </c>
    </row>
    <row r="41282" spans="1:3" x14ac:dyDescent="0.2">
      <c r="A41282" t="s">
        <v>76852</v>
      </c>
      <c r="B41282" t="s">
        <v>12069</v>
      </c>
      <c r="C41282" t="s">
        <v>76887</v>
      </c>
    </row>
    <row r="41283" spans="1:3" x14ac:dyDescent="0.2">
      <c r="A41283" t="s">
        <v>76852</v>
      </c>
      <c r="B41283" t="s">
        <v>12069</v>
      </c>
      <c r="C41283" t="s">
        <v>76888</v>
      </c>
    </row>
    <row r="41284" spans="1:3" x14ac:dyDescent="0.2">
      <c r="A41284" t="s">
        <v>76889</v>
      </c>
      <c r="B41284" t="s">
        <v>11798</v>
      </c>
      <c r="C41284" t="s">
        <v>76890</v>
      </c>
    </row>
    <row r="41285" spans="1:3" x14ac:dyDescent="0.2">
      <c r="A41285" t="s">
        <v>76891</v>
      </c>
      <c r="B41285" t="s">
        <v>11805</v>
      </c>
      <c r="C41285" t="s">
        <v>76892</v>
      </c>
    </row>
    <row r="41286" spans="1:3" x14ac:dyDescent="0.2">
      <c r="A41286" t="s">
        <v>76893</v>
      </c>
      <c r="B41286" t="s">
        <v>11819</v>
      </c>
      <c r="C41286" t="s">
        <v>76894</v>
      </c>
    </row>
    <row r="41287" spans="1:3" x14ac:dyDescent="0.2">
      <c r="A41287" t="s">
        <v>76895</v>
      </c>
      <c r="B41287" t="s">
        <v>11805</v>
      </c>
      <c r="C41287" t="s">
        <v>76896</v>
      </c>
    </row>
    <row r="41288" spans="1:3" x14ac:dyDescent="0.2">
      <c r="A41288" t="s">
        <v>76897</v>
      </c>
      <c r="B41288" t="s">
        <v>11805</v>
      </c>
      <c r="C41288" t="s">
        <v>76898</v>
      </c>
    </row>
    <row r="41289" spans="1:3" x14ac:dyDescent="0.2">
      <c r="A41289" t="s">
        <v>76899</v>
      </c>
      <c r="B41289" t="s">
        <v>11828</v>
      </c>
      <c r="C41289" t="s">
        <v>76900</v>
      </c>
    </row>
    <row r="41290" spans="1:3" x14ac:dyDescent="0.2">
      <c r="A41290" t="s">
        <v>76901</v>
      </c>
      <c r="B41290" t="s">
        <v>11798</v>
      </c>
      <c r="C41290" t="s">
        <v>76902</v>
      </c>
    </row>
    <row r="41291" spans="1:3" x14ac:dyDescent="0.2">
      <c r="A41291" t="s">
        <v>76901</v>
      </c>
      <c r="B41291" t="s">
        <v>11798</v>
      </c>
      <c r="C41291" t="s">
        <v>76903</v>
      </c>
    </row>
    <row r="41292" spans="1:3" x14ac:dyDescent="0.2">
      <c r="A41292" t="s">
        <v>76901</v>
      </c>
      <c r="B41292" t="s">
        <v>11798</v>
      </c>
      <c r="C41292" t="s">
        <v>76904</v>
      </c>
    </row>
    <row r="41293" spans="1:3" x14ac:dyDescent="0.2">
      <c r="A41293" t="s">
        <v>76901</v>
      </c>
      <c r="B41293" t="s">
        <v>11798</v>
      </c>
      <c r="C41293" t="s">
        <v>76905</v>
      </c>
    </row>
    <row r="41294" spans="1:3" x14ac:dyDescent="0.2">
      <c r="A41294" t="s">
        <v>76906</v>
      </c>
      <c r="B41294" t="s">
        <v>11798</v>
      </c>
      <c r="C41294" t="s">
        <v>76907</v>
      </c>
    </row>
    <row r="41295" spans="1:3" x14ac:dyDescent="0.2">
      <c r="A41295" t="s">
        <v>76908</v>
      </c>
      <c r="B41295" t="s">
        <v>11805</v>
      </c>
      <c r="C41295" t="s">
        <v>76909</v>
      </c>
    </row>
    <row r="41296" spans="1:3" x14ac:dyDescent="0.2">
      <c r="A41296" t="s">
        <v>76908</v>
      </c>
      <c r="B41296" t="s">
        <v>11805</v>
      </c>
      <c r="C41296" t="s">
        <v>76910</v>
      </c>
    </row>
    <row r="41297" spans="1:3" x14ac:dyDescent="0.2">
      <c r="A41297" t="s">
        <v>76908</v>
      </c>
      <c r="B41297" t="s">
        <v>11805</v>
      </c>
      <c r="C41297" t="s">
        <v>76911</v>
      </c>
    </row>
    <row r="41298" spans="1:3" x14ac:dyDescent="0.2">
      <c r="A41298" t="s">
        <v>76908</v>
      </c>
      <c r="B41298" t="s">
        <v>11805</v>
      </c>
      <c r="C41298" t="s">
        <v>76912</v>
      </c>
    </row>
    <row r="41299" spans="1:3" x14ac:dyDescent="0.2">
      <c r="A41299" t="s">
        <v>76913</v>
      </c>
      <c r="B41299" t="s">
        <v>11828</v>
      </c>
      <c r="C41299" t="s">
        <v>76914</v>
      </c>
    </row>
    <row r="41300" spans="1:3" x14ac:dyDescent="0.2">
      <c r="A41300" t="s">
        <v>76915</v>
      </c>
      <c r="B41300" t="s">
        <v>11798</v>
      </c>
      <c r="C41300" t="s">
        <v>76916</v>
      </c>
    </row>
    <row r="41301" spans="1:3" x14ac:dyDescent="0.2">
      <c r="A41301" t="s">
        <v>76915</v>
      </c>
      <c r="B41301" t="s">
        <v>11798</v>
      </c>
      <c r="C41301" t="s">
        <v>76917</v>
      </c>
    </row>
    <row r="41302" spans="1:3" x14ac:dyDescent="0.2">
      <c r="A41302" t="s">
        <v>76918</v>
      </c>
      <c r="B41302" t="s">
        <v>11805</v>
      </c>
      <c r="C41302" t="s">
        <v>76919</v>
      </c>
    </row>
    <row r="41303" spans="1:3" x14ac:dyDescent="0.2">
      <c r="A41303" t="s">
        <v>76918</v>
      </c>
      <c r="B41303" t="s">
        <v>11805</v>
      </c>
      <c r="C41303" t="s">
        <v>76920</v>
      </c>
    </row>
    <row r="41304" spans="1:3" x14ac:dyDescent="0.2">
      <c r="A41304" t="s">
        <v>76921</v>
      </c>
      <c r="B41304" t="s">
        <v>11805</v>
      </c>
      <c r="C41304" t="s">
        <v>76922</v>
      </c>
    </row>
    <row r="41305" spans="1:3" x14ac:dyDescent="0.2">
      <c r="A41305" t="s">
        <v>76921</v>
      </c>
      <c r="B41305" t="s">
        <v>11805</v>
      </c>
      <c r="C41305" t="s">
        <v>76923</v>
      </c>
    </row>
    <row r="41306" spans="1:3" x14ac:dyDescent="0.2">
      <c r="A41306" t="s">
        <v>76921</v>
      </c>
      <c r="B41306" t="s">
        <v>11805</v>
      </c>
      <c r="C41306" t="s">
        <v>76924</v>
      </c>
    </row>
    <row r="41307" spans="1:3" x14ac:dyDescent="0.2">
      <c r="A41307" t="s">
        <v>76925</v>
      </c>
      <c r="B41307" t="s">
        <v>11798</v>
      </c>
      <c r="C41307" t="s">
        <v>76926</v>
      </c>
    </row>
    <row r="41308" spans="1:3" x14ac:dyDescent="0.2">
      <c r="A41308" t="s">
        <v>76927</v>
      </c>
      <c r="B41308" t="s">
        <v>11805</v>
      </c>
      <c r="C41308" t="s">
        <v>76928</v>
      </c>
    </row>
    <row r="41309" spans="1:3" x14ac:dyDescent="0.2">
      <c r="A41309" t="s">
        <v>76929</v>
      </c>
      <c r="B41309" t="s">
        <v>11805</v>
      </c>
      <c r="C41309" t="s">
        <v>76930</v>
      </c>
    </row>
    <row r="41310" spans="1:3" x14ac:dyDescent="0.2">
      <c r="A41310" t="s">
        <v>76931</v>
      </c>
      <c r="B41310" t="s">
        <v>11805</v>
      </c>
      <c r="C41310" t="s">
        <v>76932</v>
      </c>
    </row>
    <row r="41311" spans="1:3" x14ac:dyDescent="0.2">
      <c r="A41311" t="s">
        <v>76933</v>
      </c>
      <c r="B41311" t="s">
        <v>11828</v>
      </c>
      <c r="C41311" t="s">
        <v>76934</v>
      </c>
    </row>
    <row r="41312" spans="1:3" x14ac:dyDescent="0.2">
      <c r="A41312" t="s">
        <v>76933</v>
      </c>
      <c r="B41312" t="s">
        <v>11828</v>
      </c>
      <c r="C41312" t="s">
        <v>76935</v>
      </c>
    </row>
    <row r="41313" spans="1:3" x14ac:dyDescent="0.2">
      <c r="A41313" t="s">
        <v>76933</v>
      </c>
      <c r="B41313" t="s">
        <v>11828</v>
      </c>
      <c r="C41313" t="s">
        <v>76936</v>
      </c>
    </row>
    <row r="41314" spans="1:3" x14ac:dyDescent="0.2">
      <c r="A41314" t="s">
        <v>76933</v>
      </c>
      <c r="B41314" t="s">
        <v>11828</v>
      </c>
      <c r="C41314" t="s">
        <v>76937</v>
      </c>
    </row>
    <row r="41315" spans="1:3" x14ac:dyDescent="0.2">
      <c r="A41315" t="s">
        <v>76938</v>
      </c>
      <c r="B41315" t="s">
        <v>11805</v>
      </c>
      <c r="C41315" t="s">
        <v>76939</v>
      </c>
    </row>
    <row r="41316" spans="1:3" x14ac:dyDescent="0.2">
      <c r="A41316" t="s">
        <v>76940</v>
      </c>
      <c r="B41316" t="s">
        <v>11798</v>
      </c>
      <c r="C41316" t="s">
        <v>76941</v>
      </c>
    </row>
    <row r="41317" spans="1:3" x14ac:dyDescent="0.2">
      <c r="A41317" t="s">
        <v>76940</v>
      </c>
      <c r="B41317" t="s">
        <v>11798</v>
      </c>
      <c r="C41317" t="s">
        <v>76942</v>
      </c>
    </row>
    <row r="41318" spans="1:3" x14ac:dyDescent="0.2">
      <c r="A41318" t="s">
        <v>76943</v>
      </c>
      <c r="B41318" t="s">
        <v>11805</v>
      </c>
      <c r="C41318" t="s">
        <v>76944</v>
      </c>
    </row>
    <row r="41319" spans="1:3" x14ac:dyDescent="0.2">
      <c r="A41319" t="s">
        <v>76945</v>
      </c>
      <c r="B41319" t="s">
        <v>11828</v>
      </c>
      <c r="C41319" t="s">
        <v>76946</v>
      </c>
    </row>
    <row r="41320" spans="1:3" x14ac:dyDescent="0.2">
      <c r="A41320" t="s">
        <v>76947</v>
      </c>
      <c r="C41320" t="s">
        <v>76948</v>
      </c>
    </row>
    <row r="41321" spans="1:3" x14ac:dyDescent="0.2">
      <c r="A41321" t="s">
        <v>76947</v>
      </c>
      <c r="C41321" t="s">
        <v>76949</v>
      </c>
    </row>
    <row r="41322" spans="1:3" x14ac:dyDescent="0.2">
      <c r="A41322" t="s">
        <v>76950</v>
      </c>
      <c r="B41322" t="s">
        <v>11805</v>
      </c>
      <c r="C41322" t="s">
        <v>76951</v>
      </c>
    </row>
    <row r="41323" spans="1:3" x14ac:dyDescent="0.2">
      <c r="A41323" t="s">
        <v>76950</v>
      </c>
      <c r="B41323" t="s">
        <v>11819</v>
      </c>
      <c r="C41323" t="s">
        <v>76952</v>
      </c>
    </row>
    <row r="41324" spans="1:3" x14ac:dyDescent="0.2">
      <c r="A41324" t="s">
        <v>76953</v>
      </c>
      <c r="B41324" t="s">
        <v>11828</v>
      </c>
      <c r="C41324" t="s">
        <v>38442</v>
      </c>
    </row>
    <row r="41325" spans="1:3" x14ac:dyDescent="0.2">
      <c r="A41325" t="s">
        <v>76954</v>
      </c>
      <c r="B41325" t="s">
        <v>11798</v>
      </c>
      <c r="C41325" t="s">
        <v>76955</v>
      </c>
    </row>
    <row r="41326" spans="1:3" x14ac:dyDescent="0.2">
      <c r="A41326" t="s">
        <v>76956</v>
      </c>
      <c r="B41326" t="s">
        <v>11805</v>
      </c>
      <c r="C41326" t="s">
        <v>76957</v>
      </c>
    </row>
    <row r="41327" spans="1:3" x14ac:dyDescent="0.2">
      <c r="A41327" t="s">
        <v>76956</v>
      </c>
      <c r="B41327" t="s">
        <v>11805</v>
      </c>
      <c r="C41327" t="s">
        <v>76958</v>
      </c>
    </row>
    <row r="41328" spans="1:3" x14ac:dyDescent="0.2">
      <c r="A41328" t="s">
        <v>76959</v>
      </c>
      <c r="B41328" t="s">
        <v>11798</v>
      </c>
      <c r="C41328" t="s">
        <v>76960</v>
      </c>
    </row>
    <row r="41329" spans="1:3" x14ac:dyDescent="0.2">
      <c r="A41329" t="s">
        <v>76959</v>
      </c>
      <c r="B41329" t="s">
        <v>11798</v>
      </c>
      <c r="C41329" t="s">
        <v>76961</v>
      </c>
    </row>
    <row r="41330" spans="1:3" x14ac:dyDescent="0.2">
      <c r="A41330" t="s">
        <v>76959</v>
      </c>
      <c r="B41330" t="s">
        <v>11798</v>
      </c>
      <c r="C41330" t="s">
        <v>76962</v>
      </c>
    </row>
    <row r="41331" spans="1:3" x14ac:dyDescent="0.2">
      <c r="A41331" t="s">
        <v>76963</v>
      </c>
      <c r="B41331" t="s">
        <v>11889</v>
      </c>
      <c r="C41331" t="s">
        <v>76964</v>
      </c>
    </row>
    <row r="41332" spans="1:3" x14ac:dyDescent="0.2">
      <c r="A41332" t="s">
        <v>76965</v>
      </c>
      <c r="B41332" t="s">
        <v>11798</v>
      </c>
      <c r="C41332" t="s">
        <v>76966</v>
      </c>
    </row>
    <row r="41333" spans="1:3" x14ac:dyDescent="0.2">
      <c r="A41333" t="s">
        <v>76967</v>
      </c>
      <c r="B41333" t="s">
        <v>11805</v>
      </c>
      <c r="C41333" t="s">
        <v>76968</v>
      </c>
    </row>
    <row r="41334" spans="1:3" x14ac:dyDescent="0.2">
      <c r="A41334" t="s">
        <v>76969</v>
      </c>
      <c r="B41334" t="s">
        <v>11798</v>
      </c>
      <c r="C41334" t="s">
        <v>76970</v>
      </c>
    </row>
    <row r="41335" spans="1:3" x14ac:dyDescent="0.2">
      <c r="A41335" t="s">
        <v>76971</v>
      </c>
      <c r="B41335" t="s">
        <v>11798</v>
      </c>
      <c r="C41335" t="s">
        <v>76972</v>
      </c>
    </row>
    <row r="41336" spans="1:3" x14ac:dyDescent="0.2">
      <c r="A41336" t="s">
        <v>76971</v>
      </c>
      <c r="B41336" t="s">
        <v>11805</v>
      </c>
      <c r="C41336" t="s">
        <v>76973</v>
      </c>
    </row>
    <row r="41337" spans="1:3" x14ac:dyDescent="0.2">
      <c r="A41337" t="s">
        <v>76974</v>
      </c>
      <c r="B41337" t="s">
        <v>11798</v>
      </c>
      <c r="C41337" t="s">
        <v>76975</v>
      </c>
    </row>
    <row r="41338" spans="1:3" x14ac:dyDescent="0.2">
      <c r="A41338" t="s">
        <v>76976</v>
      </c>
      <c r="B41338" t="s">
        <v>11798</v>
      </c>
      <c r="C41338" t="s">
        <v>76977</v>
      </c>
    </row>
    <row r="41339" spans="1:3" x14ac:dyDescent="0.2">
      <c r="A41339" t="s">
        <v>76978</v>
      </c>
      <c r="B41339" t="s">
        <v>11798</v>
      </c>
      <c r="C41339" t="s">
        <v>76979</v>
      </c>
    </row>
    <row r="41340" spans="1:3" x14ac:dyDescent="0.2">
      <c r="A41340" t="s">
        <v>76978</v>
      </c>
      <c r="B41340" t="s">
        <v>11798</v>
      </c>
      <c r="C41340" t="s">
        <v>76980</v>
      </c>
    </row>
    <row r="41341" spans="1:3" x14ac:dyDescent="0.2">
      <c r="A41341" t="s">
        <v>76978</v>
      </c>
      <c r="B41341" t="s">
        <v>11798</v>
      </c>
      <c r="C41341" t="s">
        <v>76981</v>
      </c>
    </row>
    <row r="41342" spans="1:3" x14ac:dyDescent="0.2">
      <c r="A41342" t="s">
        <v>76978</v>
      </c>
      <c r="B41342" t="s">
        <v>11798</v>
      </c>
      <c r="C41342" t="s">
        <v>76982</v>
      </c>
    </row>
    <row r="41343" spans="1:3" x14ac:dyDescent="0.2">
      <c r="A41343" t="s">
        <v>76978</v>
      </c>
      <c r="B41343" t="s">
        <v>11798</v>
      </c>
      <c r="C41343" t="s">
        <v>76983</v>
      </c>
    </row>
    <row r="41344" spans="1:3" x14ac:dyDescent="0.2">
      <c r="A41344" t="s">
        <v>76978</v>
      </c>
      <c r="B41344" t="s">
        <v>11798</v>
      </c>
      <c r="C41344" t="s">
        <v>76984</v>
      </c>
    </row>
    <row r="41345" spans="1:3" x14ac:dyDescent="0.2">
      <c r="A41345" t="s">
        <v>76978</v>
      </c>
      <c r="B41345" t="s">
        <v>11798</v>
      </c>
      <c r="C41345" t="s">
        <v>76985</v>
      </c>
    </row>
    <row r="41346" spans="1:3" x14ac:dyDescent="0.2">
      <c r="A41346" t="s">
        <v>76978</v>
      </c>
      <c r="B41346" t="s">
        <v>11798</v>
      </c>
      <c r="C41346" t="s">
        <v>76986</v>
      </c>
    </row>
    <row r="41347" spans="1:3" x14ac:dyDescent="0.2">
      <c r="A41347" t="s">
        <v>76978</v>
      </c>
      <c r="B41347" t="s">
        <v>11798</v>
      </c>
      <c r="C41347" t="s">
        <v>76987</v>
      </c>
    </row>
    <row r="41348" spans="1:3" x14ac:dyDescent="0.2">
      <c r="A41348" t="s">
        <v>76988</v>
      </c>
      <c r="B41348" t="s">
        <v>11798</v>
      </c>
      <c r="C41348" t="s">
        <v>76989</v>
      </c>
    </row>
    <row r="41349" spans="1:3" x14ac:dyDescent="0.2">
      <c r="A41349" t="s">
        <v>76988</v>
      </c>
      <c r="B41349" t="s">
        <v>11798</v>
      </c>
      <c r="C41349" t="s">
        <v>76990</v>
      </c>
    </row>
    <row r="41350" spans="1:3" x14ac:dyDescent="0.2">
      <c r="A41350" t="s">
        <v>76991</v>
      </c>
      <c r="B41350" t="s">
        <v>11798</v>
      </c>
      <c r="C41350" t="s">
        <v>76992</v>
      </c>
    </row>
    <row r="41351" spans="1:3" x14ac:dyDescent="0.2">
      <c r="A41351" t="s">
        <v>76993</v>
      </c>
      <c r="B41351" t="s">
        <v>11805</v>
      </c>
      <c r="C41351" t="s">
        <v>76994</v>
      </c>
    </row>
    <row r="41352" spans="1:3" x14ac:dyDescent="0.2">
      <c r="A41352" t="s">
        <v>76993</v>
      </c>
      <c r="B41352" t="s">
        <v>11805</v>
      </c>
      <c r="C41352" t="s">
        <v>76995</v>
      </c>
    </row>
    <row r="41353" spans="1:3" x14ac:dyDescent="0.2">
      <c r="A41353" t="s">
        <v>76993</v>
      </c>
      <c r="B41353" t="s">
        <v>11805</v>
      </c>
      <c r="C41353" t="s">
        <v>68011</v>
      </c>
    </row>
    <row r="41354" spans="1:3" x14ac:dyDescent="0.2">
      <c r="A41354" t="s">
        <v>76996</v>
      </c>
      <c r="B41354" t="s">
        <v>11798</v>
      </c>
      <c r="C41354" t="s">
        <v>76997</v>
      </c>
    </row>
    <row r="41355" spans="1:3" x14ac:dyDescent="0.2">
      <c r="A41355" t="s">
        <v>76998</v>
      </c>
      <c r="C41355" t="s">
        <v>76999</v>
      </c>
    </row>
    <row r="41356" spans="1:3" x14ac:dyDescent="0.2">
      <c r="A41356" t="s">
        <v>77000</v>
      </c>
      <c r="B41356" t="s">
        <v>11798</v>
      </c>
      <c r="C41356" t="s">
        <v>77001</v>
      </c>
    </row>
    <row r="41357" spans="1:3" x14ac:dyDescent="0.2">
      <c r="A41357" t="s">
        <v>77002</v>
      </c>
      <c r="B41357" t="s">
        <v>11880</v>
      </c>
      <c r="C41357" t="s">
        <v>77003</v>
      </c>
    </row>
    <row r="41358" spans="1:3" x14ac:dyDescent="0.2">
      <c r="A41358" t="s">
        <v>77004</v>
      </c>
      <c r="B41358" t="s">
        <v>11883</v>
      </c>
      <c r="C41358" t="s">
        <v>77003</v>
      </c>
    </row>
    <row r="41359" spans="1:3" x14ac:dyDescent="0.2">
      <c r="A41359" t="s">
        <v>77005</v>
      </c>
      <c r="B41359" t="s">
        <v>11819</v>
      </c>
      <c r="C41359" t="s">
        <v>77006</v>
      </c>
    </row>
    <row r="41360" spans="1:3" x14ac:dyDescent="0.2">
      <c r="A41360" t="s">
        <v>77005</v>
      </c>
      <c r="B41360" t="s">
        <v>11819</v>
      </c>
      <c r="C41360" t="s">
        <v>77007</v>
      </c>
    </row>
    <row r="41361" spans="1:3" x14ac:dyDescent="0.2">
      <c r="A41361" t="s">
        <v>77008</v>
      </c>
      <c r="B41361" t="s">
        <v>11798</v>
      </c>
      <c r="C41361" t="s">
        <v>77009</v>
      </c>
    </row>
    <row r="41362" spans="1:3" x14ac:dyDescent="0.2">
      <c r="A41362" t="s">
        <v>77010</v>
      </c>
      <c r="B41362" t="s">
        <v>11798</v>
      </c>
      <c r="C41362" t="s">
        <v>77011</v>
      </c>
    </row>
    <row r="41363" spans="1:3" x14ac:dyDescent="0.2">
      <c r="A41363" t="s">
        <v>77010</v>
      </c>
      <c r="B41363" t="s">
        <v>11798</v>
      </c>
      <c r="C41363" t="s">
        <v>77012</v>
      </c>
    </row>
    <row r="41364" spans="1:3" x14ac:dyDescent="0.2">
      <c r="A41364" t="s">
        <v>77010</v>
      </c>
      <c r="B41364" t="s">
        <v>12069</v>
      </c>
      <c r="C41364" t="s">
        <v>77013</v>
      </c>
    </row>
    <row r="41365" spans="1:3" x14ac:dyDescent="0.2">
      <c r="A41365" t="s">
        <v>77014</v>
      </c>
      <c r="B41365" t="s">
        <v>11798</v>
      </c>
      <c r="C41365" t="s">
        <v>77015</v>
      </c>
    </row>
    <row r="41366" spans="1:3" x14ac:dyDescent="0.2">
      <c r="A41366" t="s">
        <v>77016</v>
      </c>
      <c r="B41366" t="s">
        <v>11798</v>
      </c>
      <c r="C41366" t="s">
        <v>77017</v>
      </c>
    </row>
    <row r="41367" spans="1:3" x14ac:dyDescent="0.2">
      <c r="A41367" t="s">
        <v>77018</v>
      </c>
      <c r="B41367" t="s">
        <v>11805</v>
      </c>
      <c r="C41367" t="s">
        <v>77019</v>
      </c>
    </row>
    <row r="41368" spans="1:3" x14ac:dyDescent="0.2">
      <c r="A41368" t="s">
        <v>77020</v>
      </c>
      <c r="B41368" t="s">
        <v>11798</v>
      </c>
      <c r="C41368" t="s">
        <v>77021</v>
      </c>
    </row>
    <row r="41369" spans="1:3" x14ac:dyDescent="0.2">
      <c r="A41369" t="s">
        <v>77020</v>
      </c>
      <c r="B41369" t="s">
        <v>11798</v>
      </c>
      <c r="C41369" t="s">
        <v>52104</v>
      </c>
    </row>
    <row r="41370" spans="1:3" x14ac:dyDescent="0.2">
      <c r="A41370" t="s">
        <v>77022</v>
      </c>
      <c r="B41370" t="s">
        <v>11880</v>
      </c>
      <c r="C41370" t="s">
        <v>77023</v>
      </c>
    </row>
    <row r="41371" spans="1:3" x14ac:dyDescent="0.2">
      <c r="A41371" t="s">
        <v>77024</v>
      </c>
      <c r="B41371" t="s">
        <v>11883</v>
      </c>
      <c r="C41371" t="s">
        <v>77023</v>
      </c>
    </row>
    <row r="41372" spans="1:3" x14ac:dyDescent="0.2">
      <c r="A41372" t="s">
        <v>77020</v>
      </c>
      <c r="B41372" t="s">
        <v>11819</v>
      </c>
      <c r="C41372" t="s">
        <v>77025</v>
      </c>
    </row>
    <row r="41373" spans="1:3" x14ac:dyDescent="0.2">
      <c r="A41373" t="s">
        <v>77026</v>
      </c>
      <c r="B41373" t="s">
        <v>11840</v>
      </c>
      <c r="C41373" t="s">
        <v>77027</v>
      </c>
    </row>
    <row r="41374" spans="1:3" x14ac:dyDescent="0.2">
      <c r="A41374" t="s">
        <v>77028</v>
      </c>
      <c r="B41374" t="s">
        <v>11798</v>
      </c>
      <c r="C41374" t="s">
        <v>77029</v>
      </c>
    </row>
    <row r="41375" spans="1:3" x14ac:dyDescent="0.2">
      <c r="A41375" t="s">
        <v>77030</v>
      </c>
      <c r="C41375" t="s">
        <v>77031</v>
      </c>
    </row>
    <row r="41376" spans="1:3" x14ac:dyDescent="0.2">
      <c r="A41376" t="s">
        <v>77032</v>
      </c>
      <c r="B41376" t="s">
        <v>11798</v>
      </c>
      <c r="C41376" t="s">
        <v>77033</v>
      </c>
    </row>
    <row r="41377" spans="1:3" x14ac:dyDescent="0.2">
      <c r="A41377" t="s">
        <v>77034</v>
      </c>
      <c r="B41377" t="s">
        <v>11798</v>
      </c>
      <c r="C41377" t="s">
        <v>77035</v>
      </c>
    </row>
    <row r="41378" spans="1:3" x14ac:dyDescent="0.2">
      <c r="A41378" t="s">
        <v>77034</v>
      </c>
      <c r="B41378" t="s">
        <v>11798</v>
      </c>
      <c r="C41378" t="s">
        <v>77036</v>
      </c>
    </row>
    <row r="41379" spans="1:3" x14ac:dyDescent="0.2">
      <c r="A41379" t="s">
        <v>77037</v>
      </c>
      <c r="B41379" t="s">
        <v>11880</v>
      </c>
      <c r="C41379" t="s">
        <v>77038</v>
      </c>
    </row>
    <row r="41380" spans="1:3" x14ac:dyDescent="0.2">
      <c r="A41380" t="s">
        <v>77039</v>
      </c>
      <c r="B41380" t="s">
        <v>11883</v>
      </c>
      <c r="C41380" t="s">
        <v>77038</v>
      </c>
    </row>
    <row r="41381" spans="1:3" x14ac:dyDescent="0.2">
      <c r="A41381" t="s">
        <v>77034</v>
      </c>
      <c r="B41381" t="s">
        <v>12069</v>
      </c>
      <c r="C41381" t="s">
        <v>77040</v>
      </c>
    </row>
    <row r="41382" spans="1:3" x14ac:dyDescent="0.2">
      <c r="A41382" t="s">
        <v>77034</v>
      </c>
      <c r="B41382" t="s">
        <v>11798</v>
      </c>
      <c r="C41382" t="s">
        <v>77041</v>
      </c>
    </row>
    <row r="41383" spans="1:3" x14ac:dyDescent="0.2">
      <c r="A41383" t="s">
        <v>77034</v>
      </c>
      <c r="B41383" t="s">
        <v>11798</v>
      </c>
      <c r="C41383" t="s">
        <v>77042</v>
      </c>
    </row>
    <row r="41384" spans="1:3" x14ac:dyDescent="0.2">
      <c r="A41384" t="s">
        <v>77034</v>
      </c>
      <c r="B41384" t="s">
        <v>25148</v>
      </c>
      <c r="C41384" t="s">
        <v>77043</v>
      </c>
    </row>
    <row r="41385" spans="1:3" x14ac:dyDescent="0.2">
      <c r="A41385" t="s">
        <v>77044</v>
      </c>
      <c r="B41385" t="s">
        <v>11798</v>
      </c>
      <c r="C41385" t="s">
        <v>77045</v>
      </c>
    </row>
    <row r="41386" spans="1:3" x14ac:dyDescent="0.2">
      <c r="A41386" t="s">
        <v>77044</v>
      </c>
      <c r="B41386" t="s">
        <v>11798</v>
      </c>
      <c r="C41386" t="s">
        <v>77046</v>
      </c>
    </row>
    <row r="41387" spans="1:3" x14ac:dyDescent="0.2">
      <c r="A41387" t="s">
        <v>77047</v>
      </c>
      <c r="B41387" t="s">
        <v>11819</v>
      </c>
      <c r="C41387" t="s">
        <v>77048</v>
      </c>
    </row>
    <row r="41388" spans="1:3" x14ac:dyDescent="0.2">
      <c r="A41388" t="s">
        <v>77049</v>
      </c>
      <c r="B41388" t="s">
        <v>11798</v>
      </c>
      <c r="C41388" t="s">
        <v>77050</v>
      </c>
    </row>
    <row r="41389" spans="1:3" x14ac:dyDescent="0.2">
      <c r="A41389" t="s">
        <v>77051</v>
      </c>
      <c r="B41389" t="s">
        <v>11805</v>
      </c>
      <c r="C41389" t="s">
        <v>77052</v>
      </c>
    </row>
    <row r="41390" spans="1:3" x14ac:dyDescent="0.2">
      <c r="A41390" t="s">
        <v>77051</v>
      </c>
      <c r="B41390" t="s">
        <v>11805</v>
      </c>
      <c r="C41390" t="s">
        <v>77053</v>
      </c>
    </row>
    <row r="41391" spans="1:3" x14ac:dyDescent="0.2">
      <c r="A41391" t="s">
        <v>77054</v>
      </c>
      <c r="B41391" t="s">
        <v>11828</v>
      </c>
      <c r="C41391" t="s">
        <v>77055</v>
      </c>
    </row>
    <row r="41392" spans="1:3" x14ac:dyDescent="0.2">
      <c r="A41392" t="s">
        <v>77056</v>
      </c>
      <c r="B41392" t="s">
        <v>11798</v>
      </c>
      <c r="C41392" t="s">
        <v>77057</v>
      </c>
    </row>
    <row r="41393" spans="1:3" x14ac:dyDescent="0.2">
      <c r="A41393" t="s">
        <v>77058</v>
      </c>
      <c r="B41393" t="s">
        <v>11805</v>
      </c>
      <c r="C41393" t="s">
        <v>77059</v>
      </c>
    </row>
    <row r="41394" spans="1:3" x14ac:dyDescent="0.2">
      <c r="A41394" t="s">
        <v>77060</v>
      </c>
      <c r="B41394" t="s">
        <v>11798</v>
      </c>
      <c r="C41394" t="s">
        <v>77061</v>
      </c>
    </row>
    <row r="41395" spans="1:3" x14ac:dyDescent="0.2">
      <c r="A41395" t="s">
        <v>77062</v>
      </c>
      <c r="B41395" t="s">
        <v>11880</v>
      </c>
      <c r="C41395" t="s">
        <v>77063</v>
      </c>
    </row>
    <row r="41396" spans="1:3" x14ac:dyDescent="0.2">
      <c r="A41396" t="s">
        <v>77064</v>
      </c>
      <c r="B41396" t="s">
        <v>11883</v>
      </c>
      <c r="C41396" t="s">
        <v>77063</v>
      </c>
    </row>
    <row r="41397" spans="1:3" x14ac:dyDescent="0.2">
      <c r="A41397" t="s">
        <v>77060</v>
      </c>
      <c r="B41397" t="s">
        <v>12641</v>
      </c>
      <c r="C41397" t="s">
        <v>77065</v>
      </c>
    </row>
    <row r="41398" spans="1:3" x14ac:dyDescent="0.2">
      <c r="A41398" t="s">
        <v>77066</v>
      </c>
      <c r="B41398" t="s">
        <v>11805</v>
      </c>
      <c r="C41398" t="s">
        <v>77067</v>
      </c>
    </row>
    <row r="41399" spans="1:3" x14ac:dyDescent="0.2">
      <c r="A41399" t="s">
        <v>77068</v>
      </c>
      <c r="B41399" t="s">
        <v>11798</v>
      </c>
      <c r="C41399" t="s">
        <v>77069</v>
      </c>
    </row>
    <row r="41400" spans="1:3" x14ac:dyDescent="0.2">
      <c r="A41400" t="s">
        <v>77068</v>
      </c>
      <c r="B41400" t="s">
        <v>11819</v>
      </c>
      <c r="C41400" t="s">
        <v>77070</v>
      </c>
    </row>
    <row r="41401" spans="1:3" x14ac:dyDescent="0.2">
      <c r="A41401" t="s">
        <v>77071</v>
      </c>
      <c r="B41401" t="s">
        <v>11798</v>
      </c>
      <c r="C41401" t="s">
        <v>77072</v>
      </c>
    </row>
    <row r="41402" spans="1:3" x14ac:dyDescent="0.2">
      <c r="A41402" t="s">
        <v>77073</v>
      </c>
      <c r="B41402" t="s">
        <v>11798</v>
      </c>
      <c r="C41402" t="s">
        <v>77074</v>
      </c>
    </row>
    <row r="41403" spans="1:3" x14ac:dyDescent="0.2">
      <c r="A41403" t="s">
        <v>77075</v>
      </c>
      <c r="B41403" t="s">
        <v>11805</v>
      </c>
      <c r="C41403" t="s">
        <v>77076</v>
      </c>
    </row>
    <row r="41404" spans="1:3" x14ac:dyDescent="0.2">
      <c r="A41404" t="s">
        <v>77077</v>
      </c>
      <c r="B41404" t="s">
        <v>11805</v>
      </c>
      <c r="C41404" t="s">
        <v>77078</v>
      </c>
    </row>
    <row r="41405" spans="1:3" x14ac:dyDescent="0.2">
      <c r="A41405" t="s">
        <v>77079</v>
      </c>
      <c r="B41405" t="s">
        <v>11798</v>
      </c>
      <c r="C41405" t="s">
        <v>77080</v>
      </c>
    </row>
    <row r="41406" spans="1:3" x14ac:dyDescent="0.2">
      <c r="A41406" t="s">
        <v>77081</v>
      </c>
      <c r="B41406" t="s">
        <v>11805</v>
      </c>
      <c r="C41406" t="s">
        <v>77082</v>
      </c>
    </row>
    <row r="41407" spans="1:3" x14ac:dyDescent="0.2">
      <c r="A41407" t="s">
        <v>77083</v>
      </c>
      <c r="B41407" t="s">
        <v>11805</v>
      </c>
      <c r="C41407" t="s">
        <v>77084</v>
      </c>
    </row>
    <row r="41408" spans="1:3" x14ac:dyDescent="0.2">
      <c r="A41408" t="s">
        <v>67826</v>
      </c>
      <c r="B41408" t="s">
        <v>20379</v>
      </c>
      <c r="C41408" t="s">
        <v>77085</v>
      </c>
    </row>
    <row r="41409" spans="1:3" x14ac:dyDescent="0.2">
      <c r="A41409" t="s">
        <v>77086</v>
      </c>
      <c r="C41409" t="s">
        <v>77085</v>
      </c>
    </row>
    <row r="41410" spans="1:3" x14ac:dyDescent="0.2">
      <c r="A41410" t="s">
        <v>77086</v>
      </c>
      <c r="B41410" t="s">
        <v>11866</v>
      </c>
      <c r="C41410" t="s">
        <v>77085</v>
      </c>
    </row>
    <row r="41411" spans="1:3" x14ac:dyDescent="0.2">
      <c r="A41411" t="s">
        <v>77087</v>
      </c>
      <c r="B41411" t="s">
        <v>11883</v>
      </c>
      <c r="C41411" t="s">
        <v>77085</v>
      </c>
    </row>
    <row r="41412" spans="1:3" x14ac:dyDescent="0.2">
      <c r="A41412" t="s">
        <v>77088</v>
      </c>
      <c r="B41412" t="s">
        <v>11819</v>
      </c>
      <c r="C41412" t="s">
        <v>77089</v>
      </c>
    </row>
    <row r="41413" spans="1:3" x14ac:dyDescent="0.2">
      <c r="A41413" t="s">
        <v>77088</v>
      </c>
      <c r="B41413" t="s">
        <v>11819</v>
      </c>
      <c r="C41413" t="s">
        <v>77090</v>
      </c>
    </row>
    <row r="41414" spans="1:3" x14ac:dyDescent="0.2">
      <c r="A41414" t="s">
        <v>77088</v>
      </c>
      <c r="B41414" t="s">
        <v>11819</v>
      </c>
      <c r="C41414" t="s">
        <v>77091</v>
      </c>
    </row>
    <row r="41415" spans="1:3" x14ac:dyDescent="0.2">
      <c r="A41415" t="s">
        <v>77088</v>
      </c>
      <c r="B41415" t="s">
        <v>12069</v>
      </c>
      <c r="C41415" t="s">
        <v>77092</v>
      </c>
    </row>
    <row r="41416" spans="1:3" x14ac:dyDescent="0.2">
      <c r="A41416" t="s">
        <v>77088</v>
      </c>
      <c r="B41416" t="s">
        <v>12069</v>
      </c>
      <c r="C41416" t="s">
        <v>77093</v>
      </c>
    </row>
    <row r="41417" spans="1:3" x14ac:dyDescent="0.2">
      <c r="A41417" t="s">
        <v>77088</v>
      </c>
      <c r="B41417" t="s">
        <v>12069</v>
      </c>
      <c r="C41417" t="s">
        <v>77094</v>
      </c>
    </row>
    <row r="41418" spans="1:3" x14ac:dyDescent="0.2">
      <c r="A41418" t="s">
        <v>77088</v>
      </c>
      <c r="B41418" t="s">
        <v>12069</v>
      </c>
      <c r="C41418" t="s">
        <v>77095</v>
      </c>
    </row>
    <row r="41419" spans="1:3" x14ac:dyDescent="0.2">
      <c r="A41419" t="s">
        <v>77088</v>
      </c>
      <c r="B41419" t="s">
        <v>12069</v>
      </c>
      <c r="C41419" t="s">
        <v>77096</v>
      </c>
    </row>
    <row r="41420" spans="1:3" x14ac:dyDescent="0.2">
      <c r="A41420" t="s">
        <v>77088</v>
      </c>
      <c r="B41420" t="s">
        <v>11798</v>
      </c>
      <c r="C41420" t="s">
        <v>77097</v>
      </c>
    </row>
    <row r="41421" spans="1:3" x14ac:dyDescent="0.2">
      <c r="A41421" t="s">
        <v>77088</v>
      </c>
      <c r="B41421" t="s">
        <v>11798</v>
      </c>
      <c r="C41421" t="s">
        <v>77098</v>
      </c>
    </row>
    <row r="41422" spans="1:3" x14ac:dyDescent="0.2">
      <c r="A41422" t="s">
        <v>77088</v>
      </c>
      <c r="B41422" t="s">
        <v>11798</v>
      </c>
      <c r="C41422" t="s">
        <v>77099</v>
      </c>
    </row>
    <row r="41423" spans="1:3" x14ac:dyDescent="0.2">
      <c r="A41423" t="s">
        <v>77088</v>
      </c>
      <c r="B41423" t="s">
        <v>11798</v>
      </c>
      <c r="C41423" t="s">
        <v>77100</v>
      </c>
    </row>
    <row r="41424" spans="1:3" x14ac:dyDescent="0.2">
      <c r="A41424" t="s">
        <v>77088</v>
      </c>
      <c r="B41424" t="s">
        <v>11798</v>
      </c>
      <c r="C41424" t="s">
        <v>77101</v>
      </c>
    </row>
    <row r="41425" spans="1:3" x14ac:dyDescent="0.2">
      <c r="A41425" t="s">
        <v>77088</v>
      </c>
      <c r="B41425" t="s">
        <v>11798</v>
      </c>
      <c r="C41425" t="s">
        <v>77102</v>
      </c>
    </row>
    <row r="41426" spans="1:3" x14ac:dyDescent="0.2">
      <c r="A41426" t="s">
        <v>77088</v>
      </c>
      <c r="B41426" t="s">
        <v>11798</v>
      </c>
      <c r="C41426" t="s">
        <v>77103</v>
      </c>
    </row>
    <row r="41427" spans="1:3" x14ac:dyDescent="0.2">
      <c r="A41427" t="s">
        <v>77088</v>
      </c>
      <c r="B41427" t="s">
        <v>11798</v>
      </c>
      <c r="C41427" t="s">
        <v>77104</v>
      </c>
    </row>
    <row r="41428" spans="1:3" x14ac:dyDescent="0.2">
      <c r="A41428" t="s">
        <v>77088</v>
      </c>
      <c r="B41428" t="s">
        <v>11798</v>
      </c>
      <c r="C41428" t="s">
        <v>77105</v>
      </c>
    </row>
    <row r="41429" spans="1:3" x14ac:dyDescent="0.2">
      <c r="A41429" t="s">
        <v>77088</v>
      </c>
      <c r="B41429" t="s">
        <v>11798</v>
      </c>
      <c r="C41429" t="s">
        <v>77106</v>
      </c>
    </row>
    <row r="41430" spans="1:3" x14ac:dyDescent="0.2">
      <c r="A41430" t="s">
        <v>77088</v>
      </c>
      <c r="B41430" t="s">
        <v>11798</v>
      </c>
      <c r="C41430" t="s">
        <v>77107</v>
      </c>
    </row>
    <row r="41431" spans="1:3" x14ac:dyDescent="0.2">
      <c r="A41431" t="s">
        <v>77088</v>
      </c>
      <c r="B41431" t="s">
        <v>11798</v>
      </c>
      <c r="C41431" t="s">
        <v>77108</v>
      </c>
    </row>
    <row r="41432" spans="1:3" x14ac:dyDescent="0.2">
      <c r="A41432" t="s">
        <v>77088</v>
      </c>
      <c r="B41432" t="s">
        <v>11798</v>
      </c>
      <c r="C41432" t="s">
        <v>77109</v>
      </c>
    </row>
    <row r="41433" spans="1:3" x14ac:dyDescent="0.2">
      <c r="A41433" t="s">
        <v>77110</v>
      </c>
      <c r="B41433" t="s">
        <v>11880</v>
      </c>
      <c r="C41433" t="s">
        <v>77085</v>
      </c>
    </row>
    <row r="41434" spans="1:3" x14ac:dyDescent="0.2">
      <c r="A41434" t="s">
        <v>77087</v>
      </c>
      <c r="B41434" t="s">
        <v>11883</v>
      </c>
      <c r="C41434" t="s">
        <v>77085</v>
      </c>
    </row>
    <row r="41435" spans="1:3" x14ac:dyDescent="0.2">
      <c r="A41435" t="s">
        <v>77088</v>
      </c>
      <c r="B41435" t="s">
        <v>11819</v>
      </c>
      <c r="C41435" t="s">
        <v>77111</v>
      </c>
    </row>
    <row r="41436" spans="1:3" x14ac:dyDescent="0.2">
      <c r="A41436" t="s">
        <v>77088</v>
      </c>
      <c r="B41436" t="s">
        <v>11819</v>
      </c>
      <c r="C41436" t="s">
        <v>77112</v>
      </c>
    </row>
    <row r="41437" spans="1:3" x14ac:dyDescent="0.2">
      <c r="A41437" t="s">
        <v>77088</v>
      </c>
      <c r="B41437" t="s">
        <v>11819</v>
      </c>
      <c r="C41437" t="s">
        <v>77113</v>
      </c>
    </row>
    <row r="41438" spans="1:3" x14ac:dyDescent="0.2">
      <c r="A41438" t="s">
        <v>77088</v>
      </c>
      <c r="B41438" t="s">
        <v>12069</v>
      </c>
      <c r="C41438" t="s">
        <v>77114</v>
      </c>
    </row>
    <row r="41439" spans="1:3" x14ac:dyDescent="0.2">
      <c r="A41439" t="s">
        <v>77115</v>
      </c>
      <c r="B41439" t="s">
        <v>11798</v>
      </c>
      <c r="C41439" t="s">
        <v>77116</v>
      </c>
    </row>
    <row r="41440" spans="1:3" x14ac:dyDescent="0.2">
      <c r="A41440" t="s">
        <v>77117</v>
      </c>
      <c r="B41440" t="s">
        <v>11798</v>
      </c>
      <c r="C41440" t="s">
        <v>77118</v>
      </c>
    </row>
    <row r="41441" spans="1:3" x14ac:dyDescent="0.2">
      <c r="A41441" t="s">
        <v>77119</v>
      </c>
      <c r="B41441" t="s">
        <v>11798</v>
      </c>
      <c r="C41441" t="s">
        <v>77120</v>
      </c>
    </row>
    <row r="41442" spans="1:3" x14ac:dyDescent="0.2">
      <c r="A41442" t="s">
        <v>77121</v>
      </c>
      <c r="B41442" t="s">
        <v>11798</v>
      </c>
      <c r="C41442" t="s">
        <v>77122</v>
      </c>
    </row>
    <row r="41443" spans="1:3" x14ac:dyDescent="0.2">
      <c r="A41443" t="s">
        <v>77123</v>
      </c>
      <c r="B41443" t="s">
        <v>11798</v>
      </c>
      <c r="C41443" t="s">
        <v>77124</v>
      </c>
    </row>
    <row r="41444" spans="1:3" x14ac:dyDescent="0.2">
      <c r="A41444" t="s">
        <v>77110</v>
      </c>
      <c r="B41444" t="s">
        <v>11805</v>
      </c>
      <c r="C41444" t="s">
        <v>77125</v>
      </c>
    </row>
    <row r="41445" spans="1:3" x14ac:dyDescent="0.2">
      <c r="A41445" t="s">
        <v>77110</v>
      </c>
      <c r="B41445" t="s">
        <v>11805</v>
      </c>
      <c r="C41445" t="s">
        <v>77126</v>
      </c>
    </row>
    <row r="41446" spans="1:3" x14ac:dyDescent="0.2">
      <c r="A41446" t="s">
        <v>77127</v>
      </c>
      <c r="B41446" t="s">
        <v>11805</v>
      </c>
      <c r="C41446" t="s">
        <v>77128</v>
      </c>
    </row>
    <row r="41447" spans="1:3" x14ac:dyDescent="0.2">
      <c r="A41447" t="s">
        <v>77129</v>
      </c>
      <c r="B41447" t="s">
        <v>11798</v>
      </c>
      <c r="C41447" t="s">
        <v>77130</v>
      </c>
    </row>
    <row r="41448" spans="1:3" x14ac:dyDescent="0.2">
      <c r="A41448" t="s">
        <v>77129</v>
      </c>
      <c r="B41448" t="s">
        <v>11798</v>
      </c>
      <c r="C41448" t="s">
        <v>77131</v>
      </c>
    </row>
    <row r="41449" spans="1:3" x14ac:dyDescent="0.2">
      <c r="A41449" t="s">
        <v>77129</v>
      </c>
      <c r="B41449" t="s">
        <v>11798</v>
      </c>
      <c r="C41449" t="s">
        <v>77132</v>
      </c>
    </row>
    <row r="41450" spans="1:3" x14ac:dyDescent="0.2">
      <c r="A41450" t="s">
        <v>77133</v>
      </c>
      <c r="B41450" t="s">
        <v>11798</v>
      </c>
      <c r="C41450" t="s">
        <v>77134</v>
      </c>
    </row>
    <row r="41451" spans="1:3" x14ac:dyDescent="0.2">
      <c r="A41451" t="s">
        <v>77087</v>
      </c>
      <c r="C41451" t="s">
        <v>77135</v>
      </c>
    </row>
    <row r="41452" spans="1:3" x14ac:dyDescent="0.2">
      <c r="A41452" t="s">
        <v>77136</v>
      </c>
      <c r="B41452" t="s">
        <v>11828</v>
      </c>
      <c r="C41452" t="s">
        <v>77137</v>
      </c>
    </row>
    <row r="41453" spans="1:3" x14ac:dyDescent="0.2">
      <c r="A41453" t="s">
        <v>77138</v>
      </c>
      <c r="B41453" t="s">
        <v>11798</v>
      </c>
      <c r="C41453" t="s">
        <v>77139</v>
      </c>
    </row>
    <row r="41454" spans="1:3" x14ac:dyDescent="0.2">
      <c r="A41454" t="s">
        <v>77138</v>
      </c>
      <c r="B41454" t="s">
        <v>11798</v>
      </c>
      <c r="C41454" t="s">
        <v>77140</v>
      </c>
    </row>
    <row r="41455" spans="1:3" x14ac:dyDescent="0.2">
      <c r="A41455" t="s">
        <v>77141</v>
      </c>
      <c r="B41455" t="s">
        <v>11798</v>
      </c>
      <c r="C41455" t="s">
        <v>77142</v>
      </c>
    </row>
    <row r="41456" spans="1:3" x14ac:dyDescent="0.2">
      <c r="A41456" t="s">
        <v>77143</v>
      </c>
      <c r="B41456" t="s">
        <v>11798</v>
      </c>
      <c r="C41456" t="s">
        <v>77144</v>
      </c>
    </row>
    <row r="41457" spans="1:3" x14ac:dyDescent="0.2">
      <c r="A41457" t="s">
        <v>77143</v>
      </c>
      <c r="B41457" t="s">
        <v>11798</v>
      </c>
      <c r="C41457" t="s">
        <v>77145</v>
      </c>
    </row>
    <row r="41458" spans="1:3" x14ac:dyDescent="0.2">
      <c r="A41458" t="s">
        <v>77146</v>
      </c>
      <c r="B41458" t="s">
        <v>11840</v>
      </c>
      <c r="C41458" t="s">
        <v>77147</v>
      </c>
    </row>
    <row r="41459" spans="1:3" x14ac:dyDescent="0.2">
      <c r="A41459" t="s">
        <v>77148</v>
      </c>
      <c r="B41459" t="s">
        <v>11798</v>
      </c>
      <c r="C41459" t="s">
        <v>77149</v>
      </c>
    </row>
    <row r="41460" spans="1:3" x14ac:dyDescent="0.2">
      <c r="A41460" t="s">
        <v>77150</v>
      </c>
      <c r="B41460" t="s">
        <v>11798</v>
      </c>
      <c r="C41460" t="s">
        <v>77151</v>
      </c>
    </row>
    <row r="41461" spans="1:3" x14ac:dyDescent="0.2">
      <c r="A41461" t="s">
        <v>77152</v>
      </c>
      <c r="B41461" t="s">
        <v>11798</v>
      </c>
      <c r="C41461" t="s">
        <v>77153</v>
      </c>
    </row>
    <row r="41462" spans="1:3" x14ac:dyDescent="0.2">
      <c r="A41462" t="s">
        <v>77152</v>
      </c>
      <c r="B41462" t="s">
        <v>11798</v>
      </c>
      <c r="C41462" t="s">
        <v>77154</v>
      </c>
    </row>
    <row r="41463" spans="1:3" x14ac:dyDescent="0.2">
      <c r="A41463" t="s">
        <v>77155</v>
      </c>
      <c r="B41463" t="s">
        <v>11805</v>
      </c>
      <c r="C41463" t="s">
        <v>77156</v>
      </c>
    </row>
    <row r="41464" spans="1:3" x14ac:dyDescent="0.2">
      <c r="A41464" t="s">
        <v>77157</v>
      </c>
      <c r="B41464" t="s">
        <v>11798</v>
      </c>
      <c r="C41464" t="s">
        <v>77158</v>
      </c>
    </row>
    <row r="41465" spans="1:3" x14ac:dyDescent="0.2">
      <c r="A41465" t="s">
        <v>77159</v>
      </c>
      <c r="B41465" t="s">
        <v>11805</v>
      </c>
      <c r="C41465" t="s">
        <v>77160</v>
      </c>
    </row>
    <row r="41466" spans="1:3" x14ac:dyDescent="0.2">
      <c r="A41466" t="s">
        <v>77161</v>
      </c>
      <c r="B41466" t="s">
        <v>11805</v>
      </c>
      <c r="C41466" t="s">
        <v>77162</v>
      </c>
    </row>
    <row r="41467" spans="1:3" x14ac:dyDescent="0.2">
      <c r="A41467" t="s">
        <v>77163</v>
      </c>
      <c r="B41467" t="s">
        <v>11798</v>
      </c>
      <c r="C41467" t="s">
        <v>77164</v>
      </c>
    </row>
    <row r="41468" spans="1:3" x14ac:dyDescent="0.2">
      <c r="A41468" t="s">
        <v>77163</v>
      </c>
      <c r="B41468" t="s">
        <v>11798</v>
      </c>
      <c r="C41468" t="s">
        <v>77165</v>
      </c>
    </row>
    <row r="41469" spans="1:3" x14ac:dyDescent="0.2">
      <c r="A41469" t="s">
        <v>77166</v>
      </c>
      <c r="B41469" t="s">
        <v>11805</v>
      </c>
      <c r="C41469" t="s">
        <v>77167</v>
      </c>
    </row>
    <row r="41470" spans="1:3" x14ac:dyDescent="0.2">
      <c r="A41470" t="s">
        <v>77168</v>
      </c>
      <c r="B41470" t="s">
        <v>11798</v>
      </c>
      <c r="C41470" t="s">
        <v>77169</v>
      </c>
    </row>
    <row r="41471" spans="1:3" x14ac:dyDescent="0.2">
      <c r="A41471" t="s">
        <v>77170</v>
      </c>
      <c r="B41471" t="s">
        <v>11798</v>
      </c>
      <c r="C41471" t="s">
        <v>77171</v>
      </c>
    </row>
    <row r="41472" spans="1:3" x14ac:dyDescent="0.2">
      <c r="A41472" t="s">
        <v>77172</v>
      </c>
      <c r="B41472" t="s">
        <v>11798</v>
      </c>
      <c r="C41472" t="s">
        <v>77173</v>
      </c>
    </row>
    <row r="41473" spans="1:3" x14ac:dyDescent="0.2">
      <c r="A41473" t="s">
        <v>77172</v>
      </c>
      <c r="B41473" t="s">
        <v>11798</v>
      </c>
      <c r="C41473" t="s">
        <v>77174</v>
      </c>
    </row>
    <row r="41474" spans="1:3" x14ac:dyDescent="0.2">
      <c r="A41474" t="s">
        <v>77175</v>
      </c>
      <c r="B41474" t="s">
        <v>11798</v>
      </c>
      <c r="C41474" t="s">
        <v>77176</v>
      </c>
    </row>
    <row r="41475" spans="1:3" x14ac:dyDescent="0.2">
      <c r="A41475" t="s">
        <v>77177</v>
      </c>
      <c r="B41475" t="s">
        <v>11798</v>
      </c>
      <c r="C41475" t="s">
        <v>77178</v>
      </c>
    </row>
    <row r="41476" spans="1:3" x14ac:dyDescent="0.2">
      <c r="A41476" t="s">
        <v>77179</v>
      </c>
      <c r="B41476" t="s">
        <v>11880</v>
      </c>
      <c r="C41476" t="s">
        <v>77180</v>
      </c>
    </row>
    <row r="41477" spans="1:3" x14ac:dyDescent="0.2">
      <c r="A41477" t="s">
        <v>77181</v>
      </c>
      <c r="B41477" t="s">
        <v>11883</v>
      </c>
      <c r="C41477" t="s">
        <v>77180</v>
      </c>
    </row>
    <row r="41478" spans="1:3" x14ac:dyDescent="0.2">
      <c r="A41478" t="s">
        <v>77182</v>
      </c>
      <c r="B41478" t="s">
        <v>11819</v>
      </c>
      <c r="C41478" t="s">
        <v>77183</v>
      </c>
    </row>
    <row r="41479" spans="1:3" x14ac:dyDescent="0.2">
      <c r="A41479" t="s">
        <v>77182</v>
      </c>
      <c r="B41479" t="s">
        <v>11819</v>
      </c>
      <c r="C41479" t="s">
        <v>77184</v>
      </c>
    </row>
    <row r="41480" spans="1:3" x14ac:dyDescent="0.2">
      <c r="A41480" t="s">
        <v>77182</v>
      </c>
      <c r="B41480" t="s">
        <v>11798</v>
      </c>
      <c r="C41480" t="s">
        <v>77185</v>
      </c>
    </row>
    <row r="41481" spans="1:3" x14ac:dyDescent="0.2">
      <c r="A41481" t="s">
        <v>77186</v>
      </c>
      <c r="B41481" t="s">
        <v>11798</v>
      </c>
      <c r="C41481" t="s">
        <v>77187</v>
      </c>
    </row>
    <row r="41482" spans="1:3" x14ac:dyDescent="0.2">
      <c r="A41482" t="s">
        <v>77188</v>
      </c>
      <c r="B41482" t="s">
        <v>11798</v>
      </c>
      <c r="C41482" t="s">
        <v>77189</v>
      </c>
    </row>
    <row r="41483" spans="1:3" x14ac:dyDescent="0.2">
      <c r="A41483" t="s">
        <v>77188</v>
      </c>
      <c r="B41483" t="s">
        <v>11798</v>
      </c>
      <c r="C41483" t="s">
        <v>77190</v>
      </c>
    </row>
    <row r="41484" spans="1:3" x14ac:dyDescent="0.2">
      <c r="A41484" t="s">
        <v>77188</v>
      </c>
      <c r="B41484" t="s">
        <v>11798</v>
      </c>
      <c r="C41484" t="s">
        <v>77191</v>
      </c>
    </row>
    <row r="41485" spans="1:3" x14ac:dyDescent="0.2">
      <c r="A41485" t="s">
        <v>77192</v>
      </c>
      <c r="B41485" t="s">
        <v>11880</v>
      </c>
      <c r="C41485" t="s">
        <v>77193</v>
      </c>
    </row>
    <row r="41486" spans="1:3" x14ac:dyDescent="0.2">
      <c r="A41486" t="s">
        <v>77194</v>
      </c>
      <c r="B41486" t="s">
        <v>11883</v>
      </c>
      <c r="C41486" t="s">
        <v>77193</v>
      </c>
    </row>
    <row r="41487" spans="1:3" x14ac:dyDescent="0.2">
      <c r="A41487" t="s">
        <v>77188</v>
      </c>
      <c r="B41487" t="s">
        <v>12069</v>
      </c>
      <c r="C41487" t="s">
        <v>77195</v>
      </c>
    </row>
    <row r="41488" spans="1:3" x14ac:dyDescent="0.2">
      <c r="A41488" t="s">
        <v>77188</v>
      </c>
      <c r="B41488" t="s">
        <v>12069</v>
      </c>
      <c r="C41488" t="s">
        <v>77196</v>
      </c>
    </row>
    <row r="41489" spans="1:3" x14ac:dyDescent="0.2">
      <c r="A41489" t="s">
        <v>77188</v>
      </c>
      <c r="B41489" t="s">
        <v>11819</v>
      </c>
      <c r="C41489" t="s">
        <v>77197</v>
      </c>
    </row>
    <row r="41490" spans="1:3" x14ac:dyDescent="0.2">
      <c r="A41490" t="s">
        <v>77198</v>
      </c>
      <c r="B41490" t="s">
        <v>11798</v>
      </c>
      <c r="C41490" t="s">
        <v>77199</v>
      </c>
    </row>
    <row r="41491" spans="1:3" x14ac:dyDescent="0.2">
      <c r="A41491" t="s">
        <v>77198</v>
      </c>
      <c r="B41491" t="s">
        <v>11798</v>
      </c>
      <c r="C41491" t="s">
        <v>77200</v>
      </c>
    </row>
    <row r="41492" spans="1:3" x14ac:dyDescent="0.2">
      <c r="A41492" t="s">
        <v>77201</v>
      </c>
      <c r="B41492" t="s">
        <v>11798</v>
      </c>
      <c r="C41492" t="s">
        <v>77202</v>
      </c>
    </row>
    <row r="41493" spans="1:3" x14ac:dyDescent="0.2">
      <c r="A41493" t="s">
        <v>77203</v>
      </c>
      <c r="B41493" t="s">
        <v>11798</v>
      </c>
      <c r="C41493" t="s">
        <v>77204</v>
      </c>
    </row>
    <row r="41494" spans="1:3" x14ac:dyDescent="0.2">
      <c r="A41494" t="s">
        <v>77205</v>
      </c>
      <c r="B41494" t="s">
        <v>11805</v>
      </c>
      <c r="C41494" t="s">
        <v>77206</v>
      </c>
    </row>
    <row r="41495" spans="1:3" x14ac:dyDescent="0.2">
      <c r="A41495" t="s">
        <v>77205</v>
      </c>
      <c r="B41495" t="s">
        <v>11805</v>
      </c>
      <c r="C41495" t="s">
        <v>77207</v>
      </c>
    </row>
    <row r="41496" spans="1:3" x14ac:dyDescent="0.2">
      <c r="A41496" t="s">
        <v>77208</v>
      </c>
      <c r="B41496" t="s">
        <v>11798</v>
      </c>
      <c r="C41496" t="s">
        <v>77209</v>
      </c>
    </row>
    <row r="41497" spans="1:3" x14ac:dyDescent="0.2">
      <c r="A41497" t="s">
        <v>77210</v>
      </c>
      <c r="B41497" t="s">
        <v>11798</v>
      </c>
      <c r="C41497" t="s">
        <v>77211</v>
      </c>
    </row>
    <row r="41498" spans="1:3" x14ac:dyDescent="0.2">
      <c r="A41498" t="s">
        <v>77212</v>
      </c>
      <c r="B41498" t="s">
        <v>11880</v>
      </c>
      <c r="C41498" t="s">
        <v>77213</v>
      </c>
    </row>
    <row r="41499" spans="1:3" x14ac:dyDescent="0.2">
      <c r="A41499" t="s">
        <v>77214</v>
      </c>
      <c r="B41499" t="s">
        <v>11883</v>
      </c>
      <c r="C41499" t="s">
        <v>77213</v>
      </c>
    </row>
    <row r="41500" spans="1:3" x14ac:dyDescent="0.2">
      <c r="A41500" t="s">
        <v>77210</v>
      </c>
      <c r="B41500" t="s">
        <v>11819</v>
      </c>
      <c r="C41500" t="s">
        <v>77215</v>
      </c>
    </row>
    <row r="41501" spans="1:3" x14ac:dyDescent="0.2">
      <c r="A41501" t="s">
        <v>77210</v>
      </c>
      <c r="B41501" t="s">
        <v>11819</v>
      </c>
      <c r="C41501" t="s">
        <v>77216</v>
      </c>
    </row>
    <row r="41502" spans="1:3" x14ac:dyDescent="0.2">
      <c r="A41502" t="s">
        <v>77210</v>
      </c>
      <c r="B41502" t="s">
        <v>11819</v>
      </c>
      <c r="C41502" t="s">
        <v>77217</v>
      </c>
    </row>
    <row r="41503" spans="1:3" x14ac:dyDescent="0.2">
      <c r="A41503" t="s">
        <v>77210</v>
      </c>
      <c r="B41503" t="s">
        <v>11819</v>
      </c>
      <c r="C41503" t="s">
        <v>77218</v>
      </c>
    </row>
    <row r="41504" spans="1:3" x14ac:dyDescent="0.2">
      <c r="A41504" t="s">
        <v>77210</v>
      </c>
      <c r="B41504" t="s">
        <v>11798</v>
      </c>
      <c r="C41504" t="s">
        <v>77219</v>
      </c>
    </row>
    <row r="41505" spans="1:3" x14ac:dyDescent="0.2">
      <c r="A41505" t="s">
        <v>77210</v>
      </c>
      <c r="B41505" t="s">
        <v>11798</v>
      </c>
      <c r="C41505" t="s">
        <v>77220</v>
      </c>
    </row>
    <row r="41506" spans="1:3" x14ac:dyDescent="0.2">
      <c r="A41506" t="s">
        <v>77210</v>
      </c>
      <c r="B41506" t="s">
        <v>11798</v>
      </c>
      <c r="C41506" t="s">
        <v>77221</v>
      </c>
    </row>
    <row r="41507" spans="1:3" x14ac:dyDescent="0.2">
      <c r="A41507" t="s">
        <v>77222</v>
      </c>
      <c r="B41507" t="s">
        <v>11805</v>
      </c>
      <c r="C41507" t="s">
        <v>77223</v>
      </c>
    </row>
    <row r="41508" spans="1:3" x14ac:dyDescent="0.2">
      <c r="A41508" t="s">
        <v>77224</v>
      </c>
      <c r="B41508" t="s">
        <v>11805</v>
      </c>
      <c r="C41508" t="s">
        <v>77225</v>
      </c>
    </row>
    <row r="41509" spans="1:3" x14ac:dyDescent="0.2">
      <c r="A41509" t="s">
        <v>77226</v>
      </c>
      <c r="B41509" t="s">
        <v>11798</v>
      </c>
      <c r="C41509" t="s">
        <v>77227</v>
      </c>
    </row>
    <row r="41510" spans="1:3" x14ac:dyDescent="0.2">
      <c r="A41510" t="s">
        <v>77226</v>
      </c>
      <c r="B41510" t="s">
        <v>12367</v>
      </c>
      <c r="C41510" t="s">
        <v>77228</v>
      </c>
    </row>
    <row r="41511" spans="1:3" x14ac:dyDescent="0.2">
      <c r="A41511" t="s">
        <v>77226</v>
      </c>
      <c r="B41511" t="s">
        <v>12367</v>
      </c>
      <c r="C41511" t="s">
        <v>77229</v>
      </c>
    </row>
    <row r="41512" spans="1:3" x14ac:dyDescent="0.2">
      <c r="A41512" t="s">
        <v>77226</v>
      </c>
      <c r="B41512" t="s">
        <v>12367</v>
      </c>
      <c r="C41512" t="s">
        <v>77230</v>
      </c>
    </row>
    <row r="41513" spans="1:3" x14ac:dyDescent="0.2">
      <c r="A41513" t="s">
        <v>77226</v>
      </c>
      <c r="B41513" t="s">
        <v>12367</v>
      </c>
      <c r="C41513" t="s">
        <v>77231</v>
      </c>
    </row>
    <row r="41514" spans="1:3" x14ac:dyDescent="0.2">
      <c r="A41514" t="s">
        <v>77226</v>
      </c>
      <c r="B41514" t="s">
        <v>12367</v>
      </c>
      <c r="C41514" t="s">
        <v>77232</v>
      </c>
    </row>
    <row r="41515" spans="1:3" x14ac:dyDescent="0.2">
      <c r="A41515" t="s">
        <v>77226</v>
      </c>
      <c r="B41515" t="s">
        <v>12367</v>
      </c>
      <c r="C41515" t="s">
        <v>77233</v>
      </c>
    </row>
    <row r="41516" spans="1:3" x14ac:dyDescent="0.2">
      <c r="A41516" t="s">
        <v>77226</v>
      </c>
      <c r="B41516" t="s">
        <v>12367</v>
      </c>
      <c r="C41516" t="s">
        <v>77234</v>
      </c>
    </row>
    <row r="41517" spans="1:3" x14ac:dyDescent="0.2">
      <c r="A41517" t="s">
        <v>77226</v>
      </c>
      <c r="B41517" t="s">
        <v>12069</v>
      </c>
      <c r="C41517" t="s">
        <v>77235</v>
      </c>
    </row>
    <row r="41518" spans="1:3" x14ac:dyDescent="0.2">
      <c r="A41518" t="s">
        <v>77226</v>
      </c>
      <c r="B41518" t="s">
        <v>11819</v>
      </c>
      <c r="C41518" t="s">
        <v>77236</v>
      </c>
    </row>
    <row r="41519" spans="1:3" x14ac:dyDescent="0.2">
      <c r="A41519" t="s">
        <v>77237</v>
      </c>
      <c r="B41519" t="s">
        <v>11828</v>
      </c>
      <c r="C41519" t="s">
        <v>77238</v>
      </c>
    </row>
    <row r="41520" spans="1:3" x14ac:dyDescent="0.2">
      <c r="A41520" t="s">
        <v>77239</v>
      </c>
      <c r="B41520" t="s">
        <v>11880</v>
      </c>
      <c r="C41520" t="s">
        <v>77240</v>
      </c>
    </row>
    <row r="41521" spans="1:3" x14ac:dyDescent="0.2">
      <c r="A41521" t="s">
        <v>77241</v>
      </c>
      <c r="B41521" t="s">
        <v>11883</v>
      </c>
      <c r="C41521" t="s">
        <v>77240</v>
      </c>
    </row>
    <row r="41522" spans="1:3" x14ac:dyDescent="0.2">
      <c r="A41522" t="s">
        <v>77242</v>
      </c>
      <c r="B41522" t="s">
        <v>12069</v>
      </c>
      <c r="C41522" t="s">
        <v>77243</v>
      </c>
    </row>
    <row r="41523" spans="1:3" x14ac:dyDescent="0.2">
      <c r="A41523" t="s">
        <v>77242</v>
      </c>
      <c r="B41523" t="s">
        <v>12069</v>
      </c>
      <c r="C41523" t="s">
        <v>77244</v>
      </c>
    </row>
    <row r="41524" spans="1:3" x14ac:dyDescent="0.2">
      <c r="A41524" t="s">
        <v>77242</v>
      </c>
      <c r="B41524" t="s">
        <v>11819</v>
      </c>
      <c r="C41524" t="s">
        <v>77245</v>
      </c>
    </row>
    <row r="41525" spans="1:3" x14ac:dyDescent="0.2">
      <c r="A41525" t="s">
        <v>77242</v>
      </c>
      <c r="B41525" t="s">
        <v>11819</v>
      </c>
      <c r="C41525" t="s">
        <v>77246</v>
      </c>
    </row>
    <row r="41526" spans="1:3" x14ac:dyDescent="0.2">
      <c r="A41526" t="s">
        <v>77247</v>
      </c>
      <c r="B41526" t="s">
        <v>11798</v>
      </c>
      <c r="C41526" t="s">
        <v>77248</v>
      </c>
    </row>
    <row r="41527" spans="1:3" x14ac:dyDescent="0.2">
      <c r="A41527" t="s">
        <v>77249</v>
      </c>
      <c r="B41527" t="s">
        <v>11798</v>
      </c>
      <c r="C41527" t="s">
        <v>77250</v>
      </c>
    </row>
    <row r="41528" spans="1:3" x14ac:dyDescent="0.2">
      <c r="A41528" t="s">
        <v>77251</v>
      </c>
      <c r="B41528" t="s">
        <v>11798</v>
      </c>
      <c r="C41528" t="s">
        <v>77252</v>
      </c>
    </row>
    <row r="41529" spans="1:3" x14ac:dyDescent="0.2">
      <c r="A41529" t="s">
        <v>77253</v>
      </c>
      <c r="B41529" t="s">
        <v>11805</v>
      </c>
      <c r="C41529" t="s">
        <v>77254</v>
      </c>
    </row>
    <row r="41530" spans="1:3" x14ac:dyDescent="0.2">
      <c r="A41530" t="s">
        <v>77255</v>
      </c>
      <c r="B41530" t="s">
        <v>11798</v>
      </c>
      <c r="C41530" t="s">
        <v>77256</v>
      </c>
    </row>
    <row r="41531" spans="1:3" x14ac:dyDescent="0.2">
      <c r="A41531" t="s">
        <v>77257</v>
      </c>
      <c r="B41531" t="s">
        <v>11798</v>
      </c>
      <c r="C41531" t="s">
        <v>77258</v>
      </c>
    </row>
    <row r="41532" spans="1:3" x14ac:dyDescent="0.2">
      <c r="A41532" t="s">
        <v>77259</v>
      </c>
      <c r="B41532" t="s">
        <v>11798</v>
      </c>
      <c r="C41532" t="s">
        <v>77260</v>
      </c>
    </row>
    <row r="41533" spans="1:3" x14ac:dyDescent="0.2">
      <c r="A41533" t="s">
        <v>77259</v>
      </c>
      <c r="B41533" t="s">
        <v>11798</v>
      </c>
      <c r="C41533" t="s">
        <v>77261</v>
      </c>
    </row>
    <row r="41534" spans="1:3" x14ac:dyDescent="0.2">
      <c r="A41534" t="s">
        <v>77257</v>
      </c>
      <c r="B41534" t="s">
        <v>11798</v>
      </c>
      <c r="C41534" t="s">
        <v>77262</v>
      </c>
    </row>
    <row r="41535" spans="1:3" x14ac:dyDescent="0.2">
      <c r="A41535" t="s">
        <v>77257</v>
      </c>
      <c r="B41535" t="s">
        <v>11798</v>
      </c>
      <c r="C41535" t="s">
        <v>77263</v>
      </c>
    </row>
    <row r="41536" spans="1:3" x14ac:dyDescent="0.2">
      <c r="A41536" t="s">
        <v>77257</v>
      </c>
      <c r="B41536" t="s">
        <v>11798</v>
      </c>
      <c r="C41536" t="s">
        <v>77264</v>
      </c>
    </row>
    <row r="41537" spans="1:3" x14ac:dyDescent="0.2">
      <c r="A41537" t="s">
        <v>77265</v>
      </c>
      <c r="B41537" t="s">
        <v>11889</v>
      </c>
      <c r="C41537" t="s">
        <v>77266</v>
      </c>
    </row>
    <row r="41538" spans="1:3" x14ac:dyDescent="0.2">
      <c r="A41538" t="s">
        <v>77265</v>
      </c>
      <c r="B41538" t="s">
        <v>11819</v>
      </c>
      <c r="C41538" t="s">
        <v>77267</v>
      </c>
    </row>
    <row r="41539" spans="1:3" x14ac:dyDescent="0.2">
      <c r="A41539" t="s">
        <v>77265</v>
      </c>
      <c r="B41539" t="s">
        <v>11819</v>
      </c>
      <c r="C41539" t="s">
        <v>77268</v>
      </c>
    </row>
    <row r="41540" spans="1:3" x14ac:dyDescent="0.2">
      <c r="A41540" t="s">
        <v>77269</v>
      </c>
      <c r="B41540" t="s">
        <v>11880</v>
      </c>
      <c r="C41540" t="s">
        <v>77270</v>
      </c>
    </row>
    <row r="41541" spans="1:3" x14ac:dyDescent="0.2">
      <c r="A41541" t="s">
        <v>77271</v>
      </c>
      <c r="B41541" t="s">
        <v>11883</v>
      </c>
      <c r="C41541" t="s">
        <v>77270</v>
      </c>
    </row>
    <row r="41542" spans="1:3" x14ac:dyDescent="0.2">
      <c r="A41542" t="s">
        <v>77265</v>
      </c>
      <c r="B41542" t="s">
        <v>12069</v>
      </c>
      <c r="C41542" t="s">
        <v>77272</v>
      </c>
    </row>
    <row r="41543" spans="1:3" x14ac:dyDescent="0.2">
      <c r="A41543" t="s">
        <v>77265</v>
      </c>
      <c r="B41543" t="s">
        <v>12069</v>
      </c>
      <c r="C41543" t="s">
        <v>77273</v>
      </c>
    </row>
    <row r="41544" spans="1:3" x14ac:dyDescent="0.2">
      <c r="A41544" t="s">
        <v>77265</v>
      </c>
      <c r="B41544" t="s">
        <v>11819</v>
      </c>
      <c r="C41544" t="s">
        <v>77274</v>
      </c>
    </row>
    <row r="41545" spans="1:3" x14ac:dyDescent="0.2">
      <c r="A41545" t="s">
        <v>77265</v>
      </c>
      <c r="B41545" t="s">
        <v>11798</v>
      </c>
      <c r="C41545" t="s">
        <v>77275</v>
      </c>
    </row>
    <row r="41546" spans="1:3" x14ac:dyDescent="0.2">
      <c r="A41546" t="s">
        <v>77265</v>
      </c>
      <c r="B41546" t="s">
        <v>11798</v>
      </c>
      <c r="C41546" t="s">
        <v>77276</v>
      </c>
    </row>
    <row r="41547" spans="1:3" x14ac:dyDescent="0.2">
      <c r="A41547" t="s">
        <v>77265</v>
      </c>
      <c r="B41547" t="s">
        <v>11798</v>
      </c>
      <c r="C41547" t="s">
        <v>77277</v>
      </c>
    </row>
    <row r="41548" spans="1:3" x14ac:dyDescent="0.2">
      <c r="A41548" t="s">
        <v>77265</v>
      </c>
      <c r="B41548" t="s">
        <v>11798</v>
      </c>
      <c r="C41548" t="s">
        <v>77278</v>
      </c>
    </row>
    <row r="41549" spans="1:3" x14ac:dyDescent="0.2">
      <c r="A41549" t="s">
        <v>77279</v>
      </c>
      <c r="B41549" t="s">
        <v>11805</v>
      </c>
      <c r="C41549" t="s">
        <v>77280</v>
      </c>
    </row>
    <row r="41550" spans="1:3" x14ac:dyDescent="0.2">
      <c r="A41550" t="s">
        <v>77281</v>
      </c>
      <c r="B41550" t="s">
        <v>11798</v>
      </c>
      <c r="C41550" t="s">
        <v>77282</v>
      </c>
    </row>
    <row r="41551" spans="1:3" x14ac:dyDescent="0.2">
      <c r="A41551" t="s">
        <v>77283</v>
      </c>
      <c r="B41551" t="s">
        <v>11828</v>
      </c>
      <c r="C41551" t="s">
        <v>77284</v>
      </c>
    </row>
    <row r="41552" spans="1:3" x14ac:dyDescent="0.2">
      <c r="A41552" t="s">
        <v>77285</v>
      </c>
      <c r="B41552" t="s">
        <v>11805</v>
      </c>
      <c r="C41552" t="s">
        <v>77286</v>
      </c>
    </row>
    <row r="41553" spans="1:3" x14ac:dyDescent="0.2">
      <c r="A41553" t="s">
        <v>77287</v>
      </c>
      <c r="B41553" t="s">
        <v>11798</v>
      </c>
      <c r="C41553" t="s">
        <v>77288</v>
      </c>
    </row>
    <row r="41554" spans="1:3" x14ac:dyDescent="0.2">
      <c r="A41554" t="s">
        <v>77289</v>
      </c>
      <c r="B41554" t="s">
        <v>11880</v>
      </c>
      <c r="C41554" t="s">
        <v>77290</v>
      </c>
    </row>
    <row r="41555" spans="1:3" x14ac:dyDescent="0.2">
      <c r="A41555" t="s">
        <v>77291</v>
      </c>
      <c r="B41555" t="s">
        <v>11883</v>
      </c>
      <c r="C41555" t="s">
        <v>77290</v>
      </c>
    </row>
    <row r="41556" spans="1:3" x14ac:dyDescent="0.2">
      <c r="A41556" t="s">
        <v>77287</v>
      </c>
      <c r="B41556" t="s">
        <v>11819</v>
      </c>
      <c r="C41556" t="s">
        <v>77292</v>
      </c>
    </row>
    <row r="41557" spans="1:3" x14ac:dyDescent="0.2">
      <c r="A41557" t="s">
        <v>77293</v>
      </c>
      <c r="B41557" t="s">
        <v>11819</v>
      </c>
      <c r="C41557" t="s">
        <v>77294</v>
      </c>
    </row>
    <row r="41558" spans="1:3" x14ac:dyDescent="0.2">
      <c r="A41558" t="s">
        <v>77295</v>
      </c>
      <c r="B41558" t="s">
        <v>11798</v>
      </c>
      <c r="C41558" t="s">
        <v>77296</v>
      </c>
    </row>
    <row r="41559" spans="1:3" x14ac:dyDescent="0.2">
      <c r="A41559" t="s">
        <v>77297</v>
      </c>
      <c r="B41559" t="s">
        <v>11798</v>
      </c>
      <c r="C41559" t="s">
        <v>77298</v>
      </c>
    </row>
    <row r="41560" spans="1:3" x14ac:dyDescent="0.2">
      <c r="A41560" t="s">
        <v>77299</v>
      </c>
      <c r="B41560" t="s">
        <v>20379</v>
      </c>
      <c r="C41560" t="s">
        <v>77300</v>
      </c>
    </row>
    <row r="41561" spans="1:3" x14ac:dyDescent="0.2">
      <c r="A41561" t="s">
        <v>77301</v>
      </c>
      <c r="B41561" t="s">
        <v>11866</v>
      </c>
      <c r="C41561" t="s">
        <v>77300</v>
      </c>
    </row>
    <row r="41562" spans="1:3" x14ac:dyDescent="0.2">
      <c r="A41562" t="s">
        <v>77302</v>
      </c>
      <c r="B41562" t="s">
        <v>11883</v>
      </c>
      <c r="C41562" t="s">
        <v>77300</v>
      </c>
    </row>
    <row r="41563" spans="1:3" x14ac:dyDescent="0.2">
      <c r="A41563" t="s">
        <v>77303</v>
      </c>
      <c r="B41563" t="s">
        <v>11889</v>
      </c>
      <c r="C41563" t="s">
        <v>77304</v>
      </c>
    </row>
    <row r="41564" spans="1:3" x14ac:dyDescent="0.2">
      <c r="A41564" t="s">
        <v>77303</v>
      </c>
      <c r="B41564" t="s">
        <v>11889</v>
      </c>
      <c r="C41564" t="s">
        <v>77305</v>
      </c>
    </row>
    <row r="41565" spans="1:3" x14ac:dyDescent="0.2">
      <c r="A41565" t="s">
        <v>77303</v>
      </c>
      <c r="B41565" t="s">
        <v>11889</v>
      </c>
      <c r="C41565" t="s">
        <v>77306</v>
      </c>
    </row>
    <row r="41566" spans="1:3" x14ac:dyDescent="0.2">
      <c r="A41566" t="s">
        <v>77303</v>
      </c>
      <c r="B41566" t="s">
        <v>11889</v>
      </c>
      <c r="C41566" t="s">
        <v>77307</v>
      </c>
    </row>
    <row r="41567" spans="1:3" x14ac:dyDescent="0.2">
      <c r="A41567" t="s">
        <v>77303</v>
      </c>
      <c r="B41567" t="s">
        <v>11889</v>
      </c>
      <c r="C41567" t="s">
        <v>77308</v>
      </c>
    </row>
    <row r="41568" spans="1:3" x14ac:dyDescent="0.2">
      <c r="A41568" t="s">
        <v>77303</v>
      </c>
      <c r="B41568" t="s">
        <v>11889</v>
      </c>
      <c r="C41568" t="s">
        <v>77309</v>
      </c>
    </row>
    <row r="41569" spans="1:3" x14ac:dyDescent="0.2">
      <c r="A41569" t="s">
        <v>77303</v>
      </c>
      <c r="B41569" t="s">
        <v>11889</v>
      </c>
      <c r="C41569" t="s">
        <v>77310</v>
      </c>
    </row>
    <row r="41570" spans="1:3" x14ac:dyDescent="0.2">
      <c r="A41570" t="s">
        <v>77303</v>
      </c>
      <c r="B41570" t="s">
        <v>11889</v>
      </c>
      <c r="C41570" t="s">
        <v>77311</v>
      </c>
    </row>
    <row r="41571" spans="1:3" x14ac:dyDescent="0.2">
      <c r="A41571" t="s">
        <v>77303</v>
      </c>
      <c r="B41571" t="s">
        <v>11889</v>
      </c>
      <c r="C41571" t="s">
        <v>77312</v>
      </c>
    </row>
    <row r="41572" spans="1:3" x14ac:dyDescent="0.2">
      <c r="A41572" t="s">
        <v>77303</v>
      </c>
      <c r="B41572" t="s">
        <v>11889</v>
      </c>
      <c r="C41572" t="s">
        <v>77313</v>
      </c>
    </row>
    <row r="41573" spans="1:3" x14ac:dyDescent="0.2">
      <c r="A41573" t="s">
        <v>77303</v>
      </c>
      <c r="B41573" t="s">
        <v>11889</v>
      </c>
      <c r="C41573" t="s">
        <v>77314</v>
      </c>
    </row>
    <row r="41574" spans="1:3" x14ac:dyDescent="0.2">
      <c r="A41574" t="s">
        <v>77303</v>
      </c>
      <c r="B41574" t="s">
        <v>11889</v>
      </c>
      <c r="C41574" t="s">
        <v>77315</v>
      </c>
    </row>
    <row r="41575" spans="1:3" x14ac:dyDescent="0.2">
      <c r="A41575" t="s">
        <v>77303</v>
      </c>
      <c r="B41575" t="s">
        <v>11889</v>
      </c>
      <c r="C41575" t="s">
        <v>77316</v>
      </c>
    </row>
    <row r="41576" spans="1:3" x14ac:dyDescent="0.2">
      <c r="A41576" t="s">
        <v>77303</v>
      </c>
      <c r="B41576" t="s">
        <v>11889</v>
      </c>
      <c r="C41576" t="s">
        <v>77317</v>
      </c>
    </row>
    <row r="41577" spans="1:3" x14ac:dyDescent="0.2">
      <c r="A41577" t="s">
        <v>77303</v>
      </c>
      <c r="B41577" t="s">
        <v>11889</v>
      </c>
      <c r="C41577" t="s">
        <v>77318</v>
      </c>
    </row>
    <row r="41578" spans="1:3" x14ac:dyDescent="0.2">
      <c r="A41578" t="s">
        <v>77303</v>
      </c>
      <c r="B41578" t="s">
        <v>11889</v>
      </c>
      <c r="C41578" t="s">
        <v>77319</v>
      </c>
    </row>
    <row r="41579" spans="1:3" x14ac:dyDescent="0.2">
      <c r="A41579" t="s">
        <v>77303</v>
      </c>
      <c r="B41579" t="s">
        <v>11889</v>
      </c>
      <c r="C41579" t="s">
        <v>77320</v>
      </c>
    </row>
    <row r="41580" spans="1:3" x14ac:dyDescent="0.2">
      <c r="A41580" t="s">
        <v>77303</v>
      </c>
      <c r="B41580" t="s">
        <v>11889</v>
      </c>
      <c r="C41580" t="s">
        <v>77321</v>
      </c>
    </row>
    <row r="41581" spans="1:3" x14ac:dyDescent="0.2">
      <c r="A41581" t="s">
        <v>77303</v>
      </c>
      <c r="B41581" t="s">
        <v>11889</v>
      </c>
      <c r="C41581" t="s">
        <v>77322</v>
      </c>
    </row>
    <row r="41582" spans="1:3" x14ac:dyDescent="0.2">
      <c r="A41582" t="s">
        <v>77303</v>
      </c>
      <c r="B41582" t="s">
        <v>11889</v>
      </c>
      <c r="C41582" t="s">
        <v>77323</v>
      </c>
    </row>
    <row r="41583" spans="1:3" x14ac:dyDescent="0.2">
      <c r="A41583" t="s">
        <v>77303</v>
      </c>
      <c r="B41583" t="s">
        <v>11889</v>
      </c>
      <c r="C41583" t="s">
        <v>77324</v>
      </c>
    </row>
    <row r="41584" spans="1:3" x14ac:dyDescent="0.2">
      <c r="A41584" t="s">
        <v>77303</v>
      </c>
      <c r="B41584" t="s">
        <v>11889</v>
      </c>
      <c r="C41584" t="s">
        <v>77325</v>
      </c>
    </row>
    <row r="41585" spans="1:3" x14ac:dyDescent="0.2">
      <c r="A41585" t="s">
        <v>77303</v>
      </c>
      <c r="B41585" t="s">
        <v>11889</v>
      </c>
      <c r="C41585" t="s">
        <v>77326</v>
      </c>
    </row>
    <row r="41586" spans="1:3" x14ac:dyDescent="0.2">
      <c r="A41586" t="s">
        <v>77303</v>
      </c>
      <c r="B41586" t="s">
        <v>11889</v>
      </c>
      <c r="C41586" t="s">
        <v>77327</v>
      </c>
    </row>
    <row r="41587" spans="1:3" x14ac:dyDescent="0.2">
      <c r="A41587" t="s">
        <v>77303</v>
      </c>
      <c r="B41587" t="s">
        <v>11889</v>
      </c>
      <c r="C41587" t="s">
        <v>77328</v>
      </c>
    </row>
    <row r="41588" spans="1:3" x14ac:dyDescent="0.2">
      <c r="A41588" t="s">
        <v>77303</v>
      </c>
      <c r="B41588" t="s">
        <v>11889</v>
      </c>
      <c r="C41588" t="s">
        <v>77329</v>
      </c>
    </row>
    <row r="41589" spans="1:3" x14ac:dyDescent="0.2">
      <c r="A41589" t="s">
        <v>77303</v>
      </c>
      <c r="B41589" t="s">
        <v>11889</v>
      </c>
      <c r="C41589" t="s">
        <v>77330</v>
      </c>
    </row>
    <row r="41590" spans="1:3" x14ac:dyDescent="0.2">
      <c r="A41590" t="s">
        <v>77303</v>
      </c>
      <c r="B41590" t="s">
        <v>11889</v>
      </c>
      <c r="C41590" t="s">
        <v>77331</v>
      </c>
    </row>
    <row r="41591" spans="1:3" x14ac:dyDescent="0.2">
      <c r="A41591" t="s">
        <v>77303</v>
      </c>
      <c r="B41591" t="s">
        <v>11889</v>
      </c>
      <c r="C41591" t="s">
        <v>77332</v>
      </c>
    </row>
    <row r="41592" spans="1:3" x14ac:dyDescent="0.2">
      <c r="A41592" t="s">
        <v>77303</v>
      </c>
      <c r="B41592" t="s">
        <v>11889</v>
      </c>
      <c r="C41592" t="s">
        <v>77333</v>
      </c>
    </row>
    <row r="41593" spans="1:3" x14ac:dyDescent="0.2">
      <c r="A41593" t="s">
        <v>77303</v>
      </c>
      <c r="B41593" t="s">
        <v>11889</v>
      </c>
      <c r="C41593" t="s">
        <v>77334</v>
      </c>
    </row>
    <row r="41594" spans="1:3" x14ac:dyDescent="0.2">
      <c r="A41594" t="s">
        <v>77303</v>
      </c>
      <c r="B41594" t="s">
        <v>11889</v>
      </c>
      <c r="C41594" t="s">
        <v>77335</v>
      </c>
    </row>
    <row r="41595" spans="1:3" x14ac:dyDescent="0.2">
      <c r="A41595" t="s">
        <v>77303</v>
      </c>
      <c r="B41595" t="s">
        <v>11889</v>
      </c>
      <c r="C41595" t="s">
        <v>77336</v>
      </c>
    </row>
    <row r="41596" spans="1:3" x14ac:dyDescent="0.2">
      <c r="A41596" t="s">
        <v>77303</v>
      </c>
      <c r="B41596" t="s">
        <v>11798</v>
      </c>
      <c r="C41596" t="s">
        <v>77337</v>
      </c>
    </row>
    <row r="41597" spans="1:3" x14ac:dyDescent="0.2">
      <c r="A41597" t="s">
        <v>77303</v>
      </c>
      <c r="B41597" t="s">
        <v>11798</v>
      </c>
      <c r="C41597" t="s">
        <v>77338</v>
      </c>
    </row>
    <row r="41598" spans="1:3" x14ac:dyDescent="0.2">
      <c r="A41598" t="s">
        <v>77303</v>
      </c>
      <c r="B41598" t="s">
        <v>11798</v>
      </c>
      <c r="C41598" t="s">
        <v>77339</v>
      </c>
    </row>
    <row r="41599" spans="1:3" x14ac:dyDescent="0.2">
      <c r="A41599" t="s">
        <v>77303</v>
      </c>
      <c r="B41599" t="s">
        <v>11798</v>
      </c>
      <c r="C41599" t="s">
        <v>77340</v>
      </c>
    </row>
    <row r="41600" spans="1:3" x14ac:dyDescent="0.2">
      <c r="A41600" t="s">
        <v>77303</v>
      </c>
      <c r="B41600" t="s">
        <v>11798</v>
      </c>
      <c r="C41600" t="s">
        <v>77341</v>
      </c>
    </row>
    <row r="41601" spans="1:3" x14ac:dyDescent="0.2">
      <c r="A41601" t="s">
        <v>77303</v>
      </c>
      <c r="B41601" t="s">
        <v>11798</v>
      </c>
      <c r="C41601" t="s">
        <v>77342</v>
      </c>
    </row>
    <row r="41602" spans="1:3" x14ac:dyDescent="0.2">
      <c r="A41602" t="s">
        <v>77303</v>
      </c>
      <c r="B41602" t="s">
        <v>11798</v>
      </c>
      <c r="C41602" t="s">
        <v>77343</v>
      </c>
    </row>
    <row r="41603" spans="1:3" x14ac:dyDescent="0.2">
      <c r="A41603" t="s">
        <v>77303</v>
      </c>
      <c r="B41603" t="s">
        <v>11798</v>
      </c>
      <c r="C41603" t="s">
        <v>77344</v>
      </c>
    </row>
    <row r="41604" spans="1:3" x14ac:dyDescent="0.2">
      <c r="A41604" t="s">
        <v>77303</v>
      </c>
      <c r="B41604" t="s">
        <v>11798</v>
      </c>
      <c r="C41604" t="s">
        <v>77345</v>
      </c>
    </row>
    <row r="41605" spans="1:3" x14ac:dyDescent="0.2">
      <c r="A41605" t="s">
        <v>77301</v>
      </c>
      <c r="C41605" t="s">
        <v>77346</v>
      </c>
    </row>
    <row r="41606" spans="1:3" x14ac:dyDescent="0.2">
      <c r="A41606" t="s">
        <v>77301</v>
      </c>
      <c r="B41606" t="s">
        <v>13887</v>
      </c>
      <c r="C41606" t="s">
        <v>77347</v>
      </c>
    </row>
    <row r="41607" spans="1:3" x14ac:dyDescent="0.2">
      <c r="A41607" t="s">
        <v>77348</v>
      </c>
      <c r="B41607" t="s">
        <v>11798</v>
      </c>
      <c r="C41607" t="s">
        <v>77349</v>
      </c>
    </row>
    <row r="41608" spans="1:3" x14ac:dyDescent="0.2">
      <c r="A41608" t="s">
        <v>77348</v>
      </c>
      <c r="B41608" t="s">
        <v>11798</v>
      </c>
      <c r="C41608" t="s">
        <v>77350</v>
      </c>
    </row>
    <row r="41609" spans="1:3" x14ac:dyDescent="0.2">
      <c r="A41609" t="s">
        <v>77348</v>
      </c>
      <c r="B41609" t="s">
        <v>11798</v>
      </c>
      <c r="C41609" t="s">
        <v>77351</v>
      </c>
    </row>
    <row r="41610" spans="1:3" x14ac:dyDescent="0.2">
      <c r="A41610" t="s">
        <v>77348</v>
      </c>
      <c r="B41610" t="s">
        <v>11798</v>
      </c>
      <c r="C41610" t="s">
        <v>77352</v>
      </c>
    </row>
    <row r="41611" spans="1:3" x14ac:dyDescent="0.2">
      <c r="A41611" t="s">
        <v>77348</v>
      </c>
      <c r="B41611" t="s">
        <v>11798</v>
      </c>
      <c r="C41611" t="s">
        <v>77353</v>
      </c>
    </row>
    <row r="41612" spans="1:3" x14ac:dyDescent="0.2">
      <c r="A41612" t="s">
        <v>77354</v>
      </c>
      <c r="B41612" t="s">
        <v>11798</v>
      </c>
      <c r="C41612" t="s">
        <v>77355</v>
      </c>
    </row>
    <row r="41613" spans="1:3" x14ac:dyDescent="0.2">
      <c r="A41613" t="s">
        <v>77356</v>
      </c>
      <c r="B41613" t="s">
        <v>11798</v>
      </c>
      <c r="C41613" t="s">
        <v>77357</v>
      </c>
    </row>
    <row r="41614" spans="1:3" x14ac:dyDescent="0.2">
      <c r="A41614" t="s">
        <v>77358</v>
      </c>
      <c r="B41614" t="s">
        <v>11805</v>
      </c>
      <c r="C41614" t="s">
        <v>77359</v>
      </c>
    </row>
    <row r="41615" spans="1:3" x14ac:dyDescent="0.2">
      <c r="A41615" t="s">
        <v>77358</v>
      </c>
      <c r="B41615" t="s">
        <v>11805</v>
      </c>
      <c r="C41615" t="s">
        <v>77360</v>
      </c>
    </row>
    <row r="41616" spans="1:3" x14ac:dyDescent="0.2">
      <c r="A41616" t="s">
        <v>77358</v>
      </c>
      <c r="B41616" t="s">
        <v>11805</v>
      </c>
      <c r="C41616" t="s">
        <v>77361</v>
      </c>
    </row>
    <row r="41617" spans="1:3" x14ac:dyDescent="0.2">
      <c r="A41617" t="s">
        <v>77302</v>
      </c>
      <c r="B41617" t="s">
        <v>11805</v>
      </c>
      <c r="C41617" t="s">
        <v>77362</v>
      </c>
    </row>
    <row r="41618" spans="1:3" x14ac:dyDescent="0.2">
      <c r="A41618" t="s">
        <v>77302</v>
      </c>
      <c r="B41618" t="s">
        <v>11805</v>
      </c>
      <c r="C41618" t="s">
        <v>77363</v>
      </c>
    </row>
    <row r="41619" spans="1:3" x14ac:dyDescent="0.2">
      <c r="A41619" t="s">
        <v>77302</v>
      </c>
      <c r="B41619" t="s">
        <v>11805</v>
      </c>
      <c r="C41619" t="s">
        <v>77364</v>
      </c>
    </row>
    <row r="41620" spans="1:3" x14ac:dyDescent="0.2">
      <c r="A41620" t="s">
        <v>77302</v>
      </c>
      <c r="B41620" t="s">
        <v>11787</v>
      </c>
      <c r="C41620" t="s">
        <v>77365</v>
      </c>
    </row>
    <row r="41621" spans="1:3" x14ac:dyDescent="0.2">
      <c r="A41621" t="s">
        <v>77302</v>
      </c>
      <c r="B41621" t="s">
        <v>11798</v>
      </c>
      <c r="C41621" t="s">
        <v>77366</v>
      </c>
    </row>
    <row r="41622" spans="1:3" x14ac:dyDescent="0.2">
      <c r="A41622" t="s">
        <v>77302</v>
      </c>
      <c r="B41622" t="s">
        <v>11798</v>
      </c>
      <c r="C41622" t="s">
        <v>77367</v>
      </c>
    </row>
    <row r="41623" spans="1:3" x14ac:dyDescent="0.2">
      <c r="A41623" t="s">
        <v>77368</v>
      </c>
      <c r="B41623" t="s">
        <v>11798</v>
      </c>
      <c r="C41623" t="s">
        <v>77369</v>
      </c>
    </row>
    <row r="41624" spans="1:3" x14ac:dyDescent="0.2">
      <c r="A41624" t="s">
        <v>77368</v>
      </c>
      <c r="B41624" t="s">
        <v>11798</v>
      </c>
      <c r="C41624" t="s">
        <v>77370</v>
      </c>
    </row>
    <row r="41625" spans="1:3" x14ac:dyDescent="0.2">
      <c r="A41625" t="s">
        <v>77371</v>
      </c>
      <c r="B41625" t="s">
        <v>11880</v>
      </c>
      <c r="C41625" t="s">
        <v>77372</v>
      </c>
    </row>
    <row r="41626" spans="1:3" x14ac:dyDescent="0.2">
      <c r="A41626" t="s">
        <v>77373</v>
      </c>
      <c r="B41626" t="s">
        <v>11883</v>
      </c>
      <c r="C41626" t="s">
        <v>77372</v>
      </c>
    </row>
    <row r="41627" spans="1:3" x14ac:dyDescent="0.2">
      <c r="A41627" t="s">
        <v>77368</v>
      </c>
      <c r="B41627" t="s">
        <v>11798</v>
      </c>
      <c r="C41627" t="s">
        <v>77374</v>
      </c>
    </row>
    <row r="41628" spans="1:3" x14ac:dyDescent="0.2">
      <c r="A41628" t="s">
        <v>77368</v>
      </c>
      <c r="B41628" t="s">
        <v>11798</v>
      </c>
      <c r="C41628" t="s">
        <v>77375</v>
      </c>
    </row>
    <row r="41629" spans="1:3" x14ac:dyDescent="0.2">
      <c r="A41629" t="s">
        <v>77376</v>
      </c>
      <c r="B41629" t="s">
        <v>11798</v>
      </c>
      <c r="C41629" t="s">
        <v>77377</v>
      </c>
    </row>
    <row r="41630" spans="1:3" x14ac:dyDescent="0.2">
      <c r="A41630" t="s">
        <v>77378</v>
      </c>
      <c r="B41630" t="s">
        <v>11805</v>
      </c>
      <c r="C41630" t="s">
        <v>77379</v>
      </c>
    </row>
    <row r="41631" spans="1:3" x14ac:dyDescent="0.2">
      <c r="A41631" t="s">
        <v>77380</v>
      </c>
      <c r="B41631" t="s">
        <v>11805</v>
      </c>
      <c r="C41631" t="s">
        <v>77381</v>
      </c>
    </row>
    <row r="41632" spans="1:3" x14ac:dyDescent="0.2">
      <c r="A41632" t="s">
        <v>77382</v>
      </c>
      <c r="B41632" t="s">
        <v>11805</v>
      </c>
      <c r="C41632" t="s">
        <v>77383</v>
      </c>
    </row>
    <row r="41633" spans="1:3" x14ac:dyDescent="0.2">
      <c r="A41633" t="s">
        <v>77384</v>
      </c>
      <c r="B41633" t="s">
        <v>11798</v>
      </c>
      <c r="C41633" t="s">
        <v>77385</v>
      </c>
    </row>
    <row r="41634" spans="1:3" x14ac:dyDescent="0.2">
      <c r="A41634" t="s">
        <v>77386</v>
      </c>
      <c r="C41634" t="s">
        <v>77387</v>
      </c>
    </row>
    <row r="41635" spans="1:3" x14ac:dyDescent="0.2">
      <c r="A41635" t="s">
        <v>77388</v>
      </c>
      <c r="B41635" t="s">
        <v>11798</v>
      </c>
      <c r="C41635" t="s">
        <v>77389</v>
      </c>
    </row>
    <row r="41636" spans="1:3" x14ac:dyDescent="0.2">
      <c r="A41636" t="s">
        <v>77390</v>
      </c>
      <c r="B41636" t="s">
        <v>11798</v>
      </c>
      <c r="C41636" t="s">
        <v>77391</v>
      </c>
    </row>
    <row r="41637" spans="1:3" x14ac:dyDescent="0.2">
      <c r="A41637" t="s">
        <v>77392</v>
      </c>
      <c r="C41637" t="s">
        <v>77393</v>
      </c>
    </row>
    <row r="41638" spans="1:3" x14ac:dyDescent="0.2">
      <c r="A41638" t="s">
        <v>77394</v>
      </c>
      <c r="C41638" t="s">
        <v>77395</v>
      </c>
    </row>
    <row r="41639" spans="1:3" x14ac:dyDescent="0.2">
      <c r="A41639" t="s">
        <v>77396</v>
      </c>
      <c r="B41639" t="s">
        <v>11805</v>
      </c>
      <c r="C41639" t="s">
        <v>77397</v>
      </c>
    </row>
    <row r="41640" spans="1:3" x14ac:dyDescent="0.2">
      <c r="A41640" t="s">
        <v>77398</v>
      </c>
      <c r="B41640" t="s">
        <v>11798</v>
      </c>
      <c r="C41640" t="s">
        <v>77399</v>
      </c>
    </row>
    <row r="41641" spans="1:3" x14ac:dyDescent="0.2">
      <c r="A41641" t="s">
        <v>77400</v>
      </c>
      <c r="B41641" t="s">
        <v>11805</v>
      </c>
      <c r="C41641" t="s">
        <v>77401</v>
      </c>
    </row>
    <row r="41642" spans="1:3" x14ac:dyDescent="0.2">
      <c r="A41642" t="s">
        <v>77402</v>
      </c>
      <c r="B41642" t="s">
        <v>11798</v>
      </c>
      <c r="C41642" t="s">
        <v>77403</v>
      </c>
    </row>
    <row r="41643" spans="1:3" x14ac:dyDescent="0.2">
      <c r="A41643" t="s">
        <v>77404</v>
      </c>
      <c r="B41643" t="s">
        <v>11798</v>
      </c>
      <c r="C41643" t="s">
        <v>77405</v>
      </c>
    </row>
    <row r="41644" spans="1:3" x14ac:dyDescent="0.2">
      <c r="A41644" t="s">
        <v>77404</v>
      </c>
      <c r="B41644" t="s">
        <v>11798</v>
      </c>
      <c r="C41644" t="s">
        <v>77406</v>
      </c>
    </row>
    <row r="41645" spans="1:3" x14ac:dyDescent="0.2">
      <c r="A41645" t="s">
        <v>77407</v>
      </c>
      <c r="B41645" t="s">
        <v>11798</v>
      </c>
      <c r="C41645" t="s">
        <v>77408</v>
      </c>
    </row>
    <row r="41646" spans="1:3" x14ac:dyDescent="0.2">
      <c r="A41646" t="s">
        <v>77409</v>
      </c>
      <c r="B41646" t="s">
        <v>11805</v>
      </c>
      <c r="C41646" t="s">
        <v>77410</v>
      </c>
    </row>
    <row r="41647" spans="1:3" x14ac:dyDescent="0.2">
      <c r="A41647" t="s">
        <v>77409</v>
      </c>
      <c r="B41647" t="s">
        <v>11798</v>
      </c>
      <c r="C41647" t="s">
        <v>77411</v>
      </c>
    </row>
    <row r="41648" spans="1:3" x14ac:dyDescent="0.2">
      <c r="A41648" t="s">
        <v>77409</v>
      </c>
      <c r="B41648" t="s">
        <v>11798</v>
      </c>
      <c r="C41648" t="s">
        <v>77412</v>
      </c>
    </row>
    <row r="41649" spans="1:3" x14ac:dyDescent="0.2">
      <c r="A41649" t="s">
        <v>77409</v>
      </c>
      <c r="B41649" t="s">
        <v>11798</v>
      </c>
      <c r="C41649" t="s">
        <v>77413</v>
      </c>
    </row>
    <row r="41650" spans="1:3" x14ac:dyDescent="0.2">
      <c r="A41650" t="s">
        <v>77414</v>
      </c>
      <c r="B41650" t="s">
        <v>11798</v>
      </c>
      <c r="C41650" t="s">
        <v>77415</v>
      </c>
    </row>
    <row r="41651" spans="1:3" x14ac:dyDescent="0.2">
      <c r="A41651" t="s">
        <v>77414</v>
      </c>
      <c r="B41651" t="s">
        <v>11798</v>
      </c>
      <c r="C41651" t="s">
        <v>77416</v>
      </c>
    </row>
    <row r="41652" spans="1:3" x14ac:dyDescent="0.2">
      <c r="A41652" t="s">
        <v>77417</v>
      </c>
      <c r="B41652" t="s">
        <v>11798</v>
      </c>
      <c r="C41652" t="s">
        <v>77418</v>
      </c>
    </row>
    <row r="41653" spans="1:3" x14ac:dyDescent="0.2">
      <c r="A41653" t="s">
        <v>77419</v>
      </c>
      <c r="B41653" t="s">
        <v>11805</v>
      </c>
      <c r="C41653" t="s">
        <v>77420</v>
      </c>
    </row>
    <row r="41654" spans="1:3" x14ac:dyDescent="0.2">
      <c r="A41654" t="s">
        <v>77421</v>
      </c>
      <c r="B41654" t="s">
        <v>11828</v>
      </c>
      <c r="C41654" t="s">
        <v>77422</v>
      </c>
    </row>
    <row r="41655" spans="1:3" x14ac:dyDescent="0.2">
      <c r="A41655" t="s">
        <v>77423</v>
      </c>
      <c r="B41655" t="s">
        <v>11798</v>
      </c>
      <c r="C41655" t="s">
        <v>77424</v>
      </c>
    </row>
    <row r="41656" spans="1:3" x14ac:dyDescent="0.2">
      <c r="A41656" t="s">
        <v>77423</v>
      </c>
      <c r="B41656" t="s">
        <v>11798</v>
      </c>
      <c r="C41656" t="s">
        <v>77425</v>
      </c>
    </row>
    <row r="41657" spans="1:3" x14ac:dyDescent="0.2">
      <c r="A41657" t="s">
        <v>77426</v>
      </c>
      <c r="B41657" t="s">
        <v>11798</v>
      </c>
      <c r="C41657" t="s">
        <v>77427</v>
      </c>
    </row>
    <row r="41658" spans="1:3" x14ac:dyDescent="0.2">
      <c r="A41658" t="s">
        <v>77426</v>
      </c>
      <c r="B41658" t="s">
        <v>11798</v>
      </c>
      <c r="C41658" t="s">
        <v>77428</v>
      </c>
    </row>
    <row r="41659" spans="1:3" x14ac:dyDescent="0.2">
      <c r="A41659" t="s">
        <v>77426</v>
      </c>
      <c r="B41659" t="s">
        <v>11805</v>
      </c>
      <c r="C41659" t="s">
        <v>77429</v>
      </c>
    </row>
    <row r="41660" spans="1:3" x14ac:dyDescent="0.2">
      <c r="A41660" t="s">
        <v>77430</v>
      </c>
      <c r="B41660" t="s">
        <v>11880</v>
      </c>
      <c r="C41660" t="s">
        <v>77431</v>
      </c>
    </row>
    <row r="41661" spans="1:3" x14ac:dyDescent="0.2">
      <c r="A41661" t="s">
        <v>77432</v>
      </c>
      <c r="C41661" t="s">
        <v>77431</v>
      </c>
    </row>
    <row r="41662" spans="1:3" x14ac:dyDescent="0.2">
      <c r="A41662" t="s">
        <v>77433</v>
      </c>
      <c r="B41662" t="s">
        <v>11883</v>
      </c>
      <c r="C41662" t="s">
        <v>77431</v>
      </c>
    </row>
    <row r="41663" spans="1:3" x14ac:dyDescent="0.2">
      <c r="A41663" t="s">
        <v>77434</v>
      </c>
      <c r="C41663" t="s">
        <v>77431</v>
      </c>
    </row>
    <row r="41664" spans="1:3" x14ac:dyDescent="0.2">
      <c r="A41664" t="s">
        <v>77426</v>
      </c>
      <c r="B41664" t="s">
        <v>11819</v>
      </c>
      <c r="C41664" t="s">
        <v>77435</v>
      </c>
    </row>
    <row r="41665" spans="1:3" x14ac:dyDescent="0.2">
      <c r="A41665" t="s">
        <v>77426</v>
      </c>
      <c r="B41665" t="s">
        <v>11819</v>
      </c>
      <c r="C41665" t="s">
        <v>77436</v>
      </c>
    </row>
    <row r="41666" spans="1:3" x14ac:dyDescent="0.2">
      <c r="A41666" t="s">
        <v>77426</v>
      </c>
      <c r="B41666" t="s">
        <v>12069</v>
      </c>
      <c r="C41666" t="s">
        <v>77437</v>
      </c>
    </row>
    <row r="41667" spans="1:3" x14ac:dyDescent="0.2">
      <c r="A41667" t="s">
        <v>77438</v>
      </c>
      <c r="B41667" t="s">
        <v>11798</v>
      </c>
      <c r="C41667" t="s">
        <v>77439</v>
      </c>
    </row>
    <row r="41668" spans="1:3" x14ac:dyDescent="0.2">
      <c r="A41668" t="s">
        <v>77440</v>
      </c>
      <c r="B41668" t="s">
        <v>11798</v>
      </c>
      <c r="C41668" t="s">
        <v>77441</v>
      </c>
    </row>
    <row r="41669" spans="1:3" x14ac:dyDescent="0.2">
      <c r="A41669" t="s">
        <v>77440</v>
      </c>
      <c r="B41669" t="s">
        <v>11798</v>
      </c>
      <c r="C41669" t="s">
        <v>77442</v>
      </c>
    </row>
    <row r="41670" spans="1:3" x14ac:dyDescent="0.2">
      <c r="A41670" t="s">
        <v>77443</v>
      </c>
      <c r="B41670" t="s">
        <v>11840</v>
      </c>
      <c r="C41670" t="s">
        <v>77444</v>
      </c>
    </row>
    <row r="41671" spans="1:3" x14ac:dyDescent="0.2">
      <c r="A41671" t="s">
        <v>77445</v>
      </c>
      <c r="B41671" t="s">
        <v>11798</v>
      </c>
      <c r="C41671" t="s">
        <v>77446</v>
      </c>
    </row>
    <row r="41672" spans="1:3" x14ac:dyDescent="0.2">
      <c r="A41672" t="s">
        <v>77447</v>
      </c>
      <c r="B41672" t="s">
        <v>11798</v>
      </c>
      <c r="C41672" t="s">
        <v>77448</v>
      </c>
    </row>
    <row r="41673" spans="1:3" x14ac:dyDescent="0.2">
      <c r="A41673" t="s">
        <v>77449</v>
      </c>
      <c r="B41673" t="s">
        <v>20379</v>
      </c>
      <c r="C41673" t="s">
        <v>77450</v>
      </c>
    </row>
    <row r="41674" spans="1:3" x14ac:dyDescent="0.2">
      <c r="A41674" t="s">
        <v>77449</v>
      </c>
      <c r="B41674" t="s">
        <v>11866</v>
      </c>
      <c r="C41674" t="s">
        <v>77450</v>
      </c>
    </row>
    <row r="41675" spans="1:3" x14ac:dyDescent="0.2">
      <c r="A41675" t="s">
        <v>77451</v>
      </c>
      <c r="C41675" t="s">
        <v>77450</v>
      </c>
    </row>
    <row r="41676" spans="1:3" x14ac:dyDescent="0.2">
      <c r="A41676" t="s">
        <v>77452</v>
      </c>
      <c r="B41676" t="s">
        <v>11883</v>
      </c>
      <c r="C41676" t="s">
        <v>77450</v>
      </c>
    </row>
    <row r="41677" spans="1:3" x14ac:dyDescent="0.2">
      <c r="A41677" t="s">
        <v>77453</v>
      </c>
      <c r="B41677" t="s">
        <v>11819</v>
      </c>
      <c r="C41677" t="s">
        <v>77454</v>
      </c>
    </row>
    <row r="41678" spans="1:3" x14ac:dyDescent="0.2">
      <c r="A41678" t="s">
        <v>77453</v>
      </c>
      <c r="B41678" t="s">
        <v>12069</v>
      </c>
      <c r="C41678" t="s">
        <v>77455</v>
      </c>
    </row>
    <row r="41679" spans="1:3" x14ac:dyDescent="0.2">
      <c r="A41679" t="s">
        <v>77453</v>
      </c>
      <c r="B41679" t="s">
        <v>11798</v>
      </c>
      <c r="C41679" t="s">
        <v>77456</v>
      </c>
    </row>
    <row r="41680" spans="1:3" x14ac:dyDescent="0.2">
      <c r="A41680" t="s">
        <v>77457</v>
      </c>
      <c r="B41680" t="s">
        <v>11880</v>
      </c>
      <c r="C41680" t="s">
        <v>77458</v>
      </c>
    </row>
    <row r="41681" spans="1:3" x14ac:dyDescent="0.2">
      <c r="A41681" t="s">
        <v>77459</v>
      </c>
      <c r="B41681" t="s">
        <v>11883</v>
      </c>
      <c r="C41681" t="s">
        <v>77458</v>
      </c>
    </row>
    <row r="41682" spans="1:3" x14ac:dyDescent="0.2">
      <c r="A41682" t="s">
        <v>77460</v>
      </c>
      <c r="B41682" t="s">
        <v>11819</v>
      </c>
      <c r="C41682" t="s">
        <v>77461</v>
      </c>
    </row>
    <row r="41683" spans="1:3" x14ac:dyDescent="0.2">
      <c r="A41683" t="s">
        <v>77460</v>
      </c>
      <c r="B41683" t="s">
        <v>11798</v>
      </c>
      <c r="C41683" t="s">
        <v>77462</v>
      </c>
    </row>
    <row r="41684" spans="1:3" x14ac:dyDescent="0.2">
      <c r="A41684" t="s">
        <v>77451</v>
      </c>
      <c r="C41684" t="s">
        <v>77463</v>
      </c>
    </row>
    <row r="41685" spans="1:3" x14ac:dyDescent="0.2">
      <c r="A41685" t="s">
        <v>77464</v>
      </c>
      <c r="B41685" t="s">
        <v>11798</v>
      </c>
      <c r="C41685" t="s">
        <v>77465</v>
      </c>
    </row>
    <row r="41686" spans="1:3" x14ac:dyDescent="0.2">
      <c r="A41686" t="s">
        <v>77464</v>
      </c>
      <c r="B41686" t="s">
        <v>11798</v>
      </c>
      <c r="C41686" t="s">
        <v>77466</v>
      </c>
    </row>
    <row r="41687" spans="1:3" x14ac:dyDescent="0.2">
      <c r="A41687" t="s">
        <v>77464</v>
      </c>
      <c r="B41687" t="s">
        <v>11798</v>
      </c>
      <c r="C41687" t="s">
        <v>77467</v>
      </c>
    </row>
    <row r="41688" spans="1:3" x14ac:dyDescent="0.2">
      <c r="A41688" t="s">
        <v>77464</v>
      </c>
      <c r="B41688" t="s">
        <v>12069</v>
      </c>
      <c r="C41688" t="s">
        <v>77468</v>
      </c>
    </row>
    <row r="41689" spans="1:3" x14ac:dyDescent="0.2">
      <c r="A41689" t="s">
        <v>77469</v>
      </c>
      <c r="B41689" t="s">
        <v>11805</v>
      </c>
      <c r="C41689" t="s">
        <v>77470</v>
      </c>
    </row>
    <row r="41690" spans="1:3" x14ac:dyDescent="0.2">
      <c r="A41690" t="s">
        <v>77471</v>
      </c>
      <c r="B41690" t="s">
        <v>11798</v>
      </c>
      <c r="C41690" t="s">
        <v>77472</v>
      </c>
    </row>
    <row r="41691" spans="1:3" x14ac:dyDescent="0.2">
      <c r="A41691" t="s">
        <v>77473</v>
      </c>
      <c r="B41691" t="s">
        <v>11798</v>
      </c>
      <c r="C41691" t="s">
        <v>77474</v>
      </c>
    </row>
    <row r="41692" spans="1:3" x14ac:dyDescent="0.2">
      <c r="A41692" t="s">
        <v>77475</v>
      </c>
      <c r="B41692" t="s">
        <v>11798</v>
      </c>
      <c r="C41692" t="s">
        <v>77472</v>
      </c>
    </row>
    <row r="41693" spans="1:3" x14ac:dyDescent="0.2">
      <c r="A41693" t="s">
        <v>77476</v>
      </c>
      <c r="B41693" t="s">
        <v>11798</v>
      </c>
      <c r="C41693" t="s">
        <v>77477</v>
      </c>
    </row>
    <row r="41694" spans="1:3" x14ac:dyDescent="0.2">
      <c r="A41694" t="s">
        <v>77478</v>
      </c>
      <c r="B41694" t="s">
        <v>11805</v>
      </c>
      <c r="C41694" t="s">
        <v>77479</v>
      </c>
    </row>
    <row r="41695" spans="1:3" x14ac:dyDescent="0.2">
      <c r="A41695" t="s">
        <v>77480</v>
      </c>
      <c r="B41695" t="s">
        <v>11798</v>
      </c>
      <c r="C41695" t="s">
        <v>77481</v>
      </c>
    </row>
    <row r="41696" spans="1:3" x14ac:dyDescent="0.2">
      <c r="A41696" t="s">
        <v>77482</v>
      </c>
      <c r="B41696" t="s">
        <v>11880</v>
      </c>
      <c r="C41696" t="s">
        <v>77483</v>
      </c>
    </row>
    <row r="41697" spans="1:3" x14ac:dyDescent="0.2">
      <c r="A41697" t="s">
        <v>77484</v>
      </c>
      <c r="B41697" t="s">
        <v>11883</v>
      </c>
      <c r="C41697" t="s">
        <v>77483</v>
      </c>
    </row>
    <row r="41698" spans="1:3" x14ac:dyDescent="0.2">
      <c r="A41698" t="s">
        <v>77480</v>
      </c>
      <c r="B41698" t="s">
        <v>11819</v>
      </c>
      <c r="C41698" t="s">
        <v>77485</v>
      </c>
    </row>
    <row r="41699" spans="1:3" x14ac:dyDescent="0.2">
      <c r="A41699" t="s">
        <v>77480</v>
      </c>
      <c r="B41699" t="s">
        <v>11819</v>
      </c>
      <c r="C41699" t="s">
        <v>77486</v>
      </c>
    </row>
    <row r="41700" spans="1:3" x14ac:dyDescent="0.2">
      <c r="A41700" t="s">
        <v>77480</v>
      </c>
      <c r="B41700" t="s">
        <v>11819</v>
      </c>
      <c r="C41700" t="s">
        <v>77487</v>
      </c>
    </row>
    <row r="41701" spans="1:3" x14ac:dyDescent="0.2">
      <c r="A41701" t="s">
        <v>77488</v>
      </c>
      <c r="B41701" t="s">
        <v>11798</v>
      </c>
      <c r="C41701" t="s">
        <v>77489</v>
      </c>
    </row>
    <row r="41702" spans="1:3" x14ac:dyDescent="0.2">
      <c r="A41702" t="s">
        <v>77484</v>
      </c>
      <c r="B41702" t="s">
        <v>11798</v>
      </c>
      <c r="C41702" t="s">
        <v>77490</v>
      </c>
    </row>
    <row r="41703" spans="1:3" x14ac:dyDescent="0.2">
      <c r="A41703" t="s">
        <v>77484</v>
      </c>
      <c r="B41703" t="s">
        <v>11798</v>
      </c>
      <c r="C41703" t="s">
        <v>77491</v>
      </c>
    </row>
    <row r="41704" spans="1:3" x14ac:dyDescent="0.2">
      <c r="A41704" t="s">
        <v>77492</v>
      </c>
      <c r="B41704" t="s">
        <v>11805</v>
      </c>
      <c r="C41704" t="s">
        <v>77493</v>
      </c>
    </row>
    <row r="41705" spans="1:3" x14ac:dyDescent="0.2">
      <c r="A41705" t="s">
        <v>77494</v>
      </c>
      <c r="B41705" t="s">
        <v>11798</v>
      </c>
      <c r="C41705" t="s">
        <v>77495</v>
      </c>
    </row>
    <row r="41706" spans="1:3" x14ac:dyDescent="0.2">
      <c r="A41706" t="s">
        <v>77496</v>
      </c>
      <c r="B41706" t="s">
        <v>11798</v>
      </c>
      <c r="C41706" t="s">
        <v>77497</v>
      </c>
    </row>
    <row r="41707" spans="1:3" x14ac:dyDescent="0.2">
      <c r="A41707" t="s">
        <v>77498</v>
      </c>
      <c r="B41707" t="s">
        <v>11798</v>
      </c>
      <c r="C41707" t="s">
        <v>77499</v>
      </c>
    </row>
    <row r="41708" spans="1:3" x14ac:dyDescent="0.2">
      <c r="A41708" t="s">
        <v>77500</v>
      </c>
      <c r="B41708" t="s">
        <v>11798</v>
      </c>
      <c r="C41708" t="s">
        <v>77501</v>
      </c>
    </row>
    <row r="41709" spans="1:3" x14ac:dyDescent="0.2">
      <c r="A41709" t="s">
        <v>77502</v>
      </c>
      <c r="B41709" t="s">
        <v>11798</v>
      </c>
      <c r="C41709" t="s">
        <v>77503</v>
      </c>
    </row>
    <row r="41710" spans="1:3" x14ac:dyDescent="0.2">
      <c r="A41710" t="s">
        <v>77504</v>
      </c>
      <c r="B41710" t="s">
        <v>11819</v>
      </c>
      <c r="C41710" t="s">
        <v>77505</v>
      </c>
    </row>
    <row r="41711" spans="1:3" x14ac:dyDescent="0.2">
      <c r="A41711" t="s">
        <v>77506</v>
      </c>
      <c r="B41711" t="s">
        <v>11798</v>
      </c>
      <c r="C41711" t="s">
        <v>77507</v>
      </c>
    </row>
    <row r="41712" spans="1:3" x14ac:dyDescent="0.2">
      <c r="A41712" t="s">
        <v>77506</v>
      </c>
      <c r="B41712" t="s">
        <v>11798</v>
      </c>
      <c r="C41712" t="s">
        <v>77508</v>
      </c>
    </row>
    <row r="41713" spans="1:3" x14ac:dyDescent="0.2">
      <c r="A41713" t="s">
        <v>77506</v>
      </c>
      <c r="B41713" t="s">
        <v>11798</v>
      </c>
      <c r="C41713" t="s">
        <v>77509</v>
      </c>
    </row>
    <row r="41714" spans="1:3" x14ac:dyDescent="0.2">
      <c r="A41714" t="s">
        <v>77506</v>
      </c>
      <c r="B41714" t="s">
        <v>11798</v>
      </c>
      <c r="C41714" t="s">
        <v>77510</v>
      </c>
    </row>
    <row r="41715" spans="1:3" x14ac:dyDescent="0.2">
      <c r="A41715" t="s">
        <v>77506</v>
      </c>
      <c r="B41715" t="s">
        <v>11798</v>
      </c>
      <c r="C41715" t="s">
        <v>77511</v>
      </c>
    </row>
    <row r="41716" spans="1:3" x14ac:dyDescent="0.2">
      <c r="A41716" t="s">
        <v>77506</v>
      </c>
      <c r="B41716" t="s">
        <v>11819</v>
      </c>
      <c r="C41716" t="s">
        <v>77512</v>
      </c>
    </row>
    <row r="41717" spans="1:3" x14ac:dyDescent="0.2">
      <c r="A41717" t="s">
        <v>77506</v>
      </c>
      <c r="B41717" t="s">
        <v>11819</v>
      </c>
      <c r="C41717" t="s">
        <v>77513</v>
      </c>
    </row>
    <row r="41718" spans="1:3" x14ac:dyDescent="0.2">
      <c r="A41718" t="s">
        <v>77514</v>
      </c>
      <c r="B41718" t="s">
        <v>11805</v>
      </c>
      <c r="C41718" t="s">
        <v>77515</v>
      </c>
    </row>
    <row r="41719" spans="1:3" x14ac:dyDescent="0.2">
      <c r="A41719" t="s">
        <v>77516</v>
      </c>
      <c r="B41719" t="s">
        <v>11798</v>
      </c>
      <c r="C41719" t="s">
        <v>77517</v>
      </c>
    </row>
    <row r="41720" spans="1:3" x14ac:dyDescent="0.2">
      <c r="A41720" t="s">
        <v>77516</v>
      </c>
      <c r="B41720" t="s">
        <v>11798</v>
      </c>
      <c r="C41720" t="s">
        <v>77518</v>
      </c>
    </row>
    <row r="41721" spans="1:3" x14ac:dyDescent="0.2">
      <c r="A41721" t="s">
        <v>77516</v>
      </c>
      <c r="B41721" t="s">
        <v>11798</v>
      </c>
      <c r="C41721" t="s">
        <v>77519</v>
      </c>
    </row>
    <row r="41722" spans="1:3" x14ac:dyDescent="0.2">
      <c r="A41722" t="s">
        <v>77516</v>
      </c>
      <c r="B41722" t="s">
        <v>11798</v>
      </c>
      <c r="C41722" t="s">
        <v>77520</v>
      </c>
    </row>
    <row r="41723" spans="1:3" x14ac:dyDescent="0.2">
      <c r="A41723" t="s">
        <v>77521</v>
      </c>
      <c r="B41723" t="s">
        <v>11798</v>
      </c>
      <c r="C41723" t="s">
        <v>77522</v>
      </c>
    </row>
    <row r="41724" spans="1:3" x14ac:dyDescent="0.2">
      <c r="A41724" t="s">
        <v>77523</v>
      </c>
      <c r="B41724" t="s">
        <v>11805</v>
      </c>
      <c r="C41724" t="s">
        <v>77524</v>
      </c>
    </row>
    <row r="41725" spans="1:3" x14ac:dyDescent="0.2">
      <c r="A41725" t="s">
        <v>77525</v>
      </c>
      <c r="B41725" t="s">
        <v>11798</v>
      </c>
      <c r="C41725" t="s">
        <v>77526</v>
      </c>
    </row>
    <row r="41726" spans="1:3" x14ac:dyDescent="0.2">
      <c r="A41726" t="s">
        <v>77527</v>
      </c>
      <c r="B41726" t="s">
        <v>11798</v>
      </c>
      <c r="C41726" t="s">
        <v>77528</v>
      </c>
    </row>
    <row r="41727" spans="1:3" x14ac:dyDescent="0.2">
      <c r="A41727" t="s">
        <v>77529</v>
      </c>
      <c r="B41727" t="s">
        <v>11798</v>
      </c>
      <c r="C41727" t="s">
        <v>77530</v>
      </c>
    </row>
    <row r="41728" spans="1:3" x14ac:dyDescent="0.2">
      <c r="A41728" t="s">
        <v>77531</v>
      </c>
      <c r="B41728" t="s">
        <v>11798</v>
      </c>
      <c r="C41728" t="s">
        <v>77532</v>
      </c>
    </row>
    <row r="41729" spans="1:3" x14ac:dyDescent="0.2">
      <c r="A41729" t="s">
        <v>77531</v>
      </c>
      <c r="B41729" t="s">
        <v>11798</v>
      </c>
      <c r="C41729" t="s">
        <v>77533</v>
      </c>
    </row>
    <row r="41730" spans="1:3" x14ac:dyDescent="0.2">
      <c r="A41730" t="s">
        <v>77531</v>
      </c>
      <c r="B41730" t="s">
        <v>11798</v>
      </c>
      <c r="C41730" t="s">
        <v>77534</v>
      </c>
    </row>
    <row r="41731" spans="1:3" x14ac:dyDescent="0.2">
      <c r="A41731" t="s">
        <v>77531</v>
      </c>
      <c r="B41731" t="s">
        <v>11798</v>
      </c>
      <c r="C41731" t="s">
        <v>77535</v>
      </c>
    </row>
    <row r="41732" spans="1:3" x14ac:dyDescent="0.2">
      <c r="A41732" t="s">
        <v>77531</v>
      </c>
      <c r="B41732" t="s">
        <v>11798</v>
      </c>
      <c r="C41732" t="s">
        <v>77536</v>
      </c>
    </row>
    <row r="41733" spans="1:3" x14ac:dyDescent="0.2">
      <c r="A41733" t="s">
        <v>77537</v>
      </c>
      <c r="B41733" t="s">
        <v>11798</v>
      </c>
      <c r="C41733" t="s">
        <v>77538</v>
      </c>
    </row>
    <row r="41734" spans="1:3" x14ac:dyDescent="0.2">
      <c r="A41734" t="s">
        <v>77539</v>
      </c>
      <c r="B41734" t="s">
        <v>11880</v>
      </c>
      <c r="C41734" t="s">
        <v>77540</v>
      </c>
    </row>
    <row r="41735" spans="1:3" x14ac:dyDescent="0.2">
      <c r="A41735" t="s">
        <v>77541</v>
      </c>
      <c r="B41735" t="s">
        <v>11883</v>
      </c>
      <c r="C41735" t="s">
        <v>77540</v>
      </c>
    </row>
    <row r="41736" spans="1:3" x14ac:dyDescent="0.2">
      <c r="A41736" t="s">
        <v>77542</v>
      </c>
      <c r="B41736" t="s">
        <v>12069</v>
      </c>
      <c r="C41736" t="s">
        <v>77543</v>
      </c>
    </row>
    <row r="41737" spans="1:3" x14ac:dyDescent="0.2">
      <c r="A41737" t="s">
        <v>77542</v>
      </c>
      <c r="B41737" t="s">
        <v>11819</v>
      </c>
      <c r="C41737" t="s">
        <v>77544</v>
      </c>
    </row>
    <row r="41738" spans="1:3" x14ac:dyDescent="0.2">
      <c r="A41738" t="s">
        <v>77542</v>
      </c>
      <c r="B41738" t="s">
        <v>11798</v>
      </c>
      <c r="C41738" t="s">
        <v>77545</v>
      </c>
    </row>
    <row r="41739" spans="1:3" x14ac:dyDescent="0.2">
      <c r="A41739" t="s">
        <v>77546</v>
      </c>
      <c r="B41739" t="s">
        <v>11798</v>
      </c>
      <c r="C41739" t="s">
        <v>77547</v>
      </c>
    </row>
    <row r="41740" spans="1:3" x14ac:dyDescent="0.2">
      <c r="A41740" t="s">
        <v>77548</v>
      </c>
      <c r="B41740" t="s">
        <v>11805</v>
      </c>
      <c r="C41740" t="s">
        <v>77549</v>
      </c>
    </row>
    <row r="41741" spans="1:3" x14ac:dyDescent="0.2">
      <c r="A41741" t="s">
        <v>77548</v>
      </c>
      <c r="B41741" t="s">
        <v>11805</v>
      </c>
      <c r="C41741" t="s">
        <v>77550</v>
      </c>
    </row>
    <row r="41742" spans="1:3" x14ac:dyDescent="0.2">
      <c r="A41742" t="s">
        <v>77548</v>
      </c>
      <c r="B41742" t="s">
        <v>11798</v>
      </c>
      <c r="C41742" t="s">
        <v>77551</v>
      </c>
    </row>
    <row r="41743" spans="1:3" x14ac:dyDescent="0.2">
      <c r="A41743" t="s">
        <v>77548</v>
      </c>
      <c r="B41743" t="s">
        <v>11798</v>
      </c>
      <c r="C41743" t="s">
        <v>77552</v>
      </c>
    </row>
    <row r="41744" spans="1:3" x14ac:dyDescent="0.2">
      <c r="A41744" t="s">
        <v>77548</v>
      </c>
      <c r="B41744" t="s">
        <v>11798</v>
      </c>
      <c r="C41744" t="s">
        <v>77553</v>
      </c>
    </row>
    <row r="41745" spans="1:3" x14ac:dyDescent="0.2">
      <c r="A41745" t="s">
        <v>77554</v>
      </c>
      <c r="B41745" t="s">
        <v>11880</v>
      </c>
      <c r="C41745" t="s">
        <v>77555</v>
      </c>
    </row>
    <row r="41746" spans="1:3" x14ac:dyDescent="0.2">
      <c r="A41746" t="s">
        <v>77556</v>
      </c>
      <c r="B41746" t="s">
        <v>74487</v>
      </c>
      <c r="C41746" t="s">
        <v>77555</v>
      </c>
    </row>
    <row r="41747" spans="1:3" x14ac:dyDescent="0.2">
      <c r="A41747" t="s">
        <v>77557</v>
      </c>
      <c r="B41747" t="s">
        <v>12069</v>
      </c>
      <c r="C41747" t="s">
        <v>77558</v>
      </c>
    </row>
    <row r="41748" spans="1:3" x14ac:dyDescent="0.2">
      <c r="A41748" t="s">
        <v>77557</v>
      </c>
      <c r="B41748" t="s">
        <v>12069</v>
      </c>
      <c r="C41748" t="s">
        <v>77559</v>
      </c>
    </row>
    <row r="41749" spans="1:3" x14ac:dyDescent="0.2">
      <c r="A41749" t="s">
        <v>77557</v>
      </c>
      <c r="B41749" t="s">
        <v>12069</v>
      </c>
      <c r="C41749" t="s">
        <v>77560</v>
      </c>
    </row>
    <row r="41750" spans="1:3" x14ac:dyDescent="0.2">
      <c r="A41750" t="s">
        <v>77557</v>
      </c>
      <c r="B41750" t="s">
        <v>12069</v>
      </c>
      <c r="C41750" t="s">
        <v>77561</v>
      </c>
    </row>
    <row r="41751" spans="1:3" x14ac:dyDescent="0.2">
      <c r="A41751" t="s">
        <v>77557</v>
      </c>
      <c r="B41751" t="s">
        <v>12069</v>
      </c>
      <c r="C41751" t="s">
        <v>77562</v>
      </c>
    </row>
    <row r="41752" spans="1:3" x14ac:dyDescent="0.2">
      <c r="A41752" t="s">
        <v>77557</v>
      </c>
      <c r="B41752" t="s">
        <v>12069</v>
      </c>
      <c r="C41752" t="s">
        <v>77563</v>
      </c>
    </row>
    <row r="41753" spans="1:3" x14ac:dyDescent="0.2">
      <c r="A41753" t="s">
        <v>77557</v>
      </c>
      <c r="B41753" t="s">
        <v>12069</v>
      </c>
      <c r="C41753" t="s">
        <v>77564</v>
      </c>
    </row>
    <row r="41754" spans="1:3" x14ac:dyDescent="0.2">
      <c r="A41754" t="s">
        <v>77557</v>
      </c>
      <c r="B41754" t="s">
        <v>11819</v>
      </c>
      <c r="C41754" t="s">
        <v>77565</v>
      </c>
    </row>
    <row r="41755" spans="1:3" x14ac:dyDescent="0.2">
      <c r="A41755" t="s">
        <v>77557</v>
      </c>
      <c r="B41755" t="s">
        <v>11798</v>
      </c>
      <c r="C41755" t="s">
        <v>77566</v>
      </c>
    </row>
    <row r="41756" spans="1:3" x14ac:dyDescent="0.2">
      <c r="A41756" t="s">
        <v>77557</v>
      </c>
      <c r="B41756" t="s">
        <v>11798</v>
      </c>
      <c r="C41756" t="s">
        <v>77567</v>
      </c>
    </row>
    <row r="41757" spans="1:3" x14ac:dyDescent="0.2">
      <c r="A41757" t="s">
        <v>77557</v>
      </c>
      <c r="B41757" t="s">
        <v>11798</v>
      </c>
      <c r="C41757" t="s">
        <v>77568</v>
      </c>
    </row>
    <row r="41758" spans="1:3" x14ac:dyDescent="0.2">
      <c r="A41758" t="s">
        <v>77557</v>
      </c>
      <c r="B41758" t="s">
        <v>11798</v>
      </c>
      <c r="C41758" t="s">
        <v>77569</v>
      </c>
    </row>
    <row r="41759" spans="1:3" x14ac:dyDescent="0.2">
      <c r="A41759" t="s">
        <v>77557</v>
      </c>
      <c r="B41759" t="s">
        <v>11798</v>
      </c>
      <c r="C41759" t="s">
        <v>77570</v>
      </c>
    </row>
    <row r="41760" spans="1:3" x14ac:dyDescent="0.2">
      <c r="A41760" t="s">
        <v>77571</v>
      </c>
      <c r="B41760" t="s">
        <v>11798</v>
      </c>
      <c r="C41760" t="s">
        <v>77572</v>
      </c>
    </row>
    <row r="41761" spans="1:3" x14ac:dyDescent="0.2">
      <c r="A41761" t="s">
        <v>77571</v>
      </c>
      <c r="B41761" t="s">
        <v>11798</v>
      </c>
      <c r="C41761" t="s">
        <v>77573</v>
      </c>
    </row>
    <row r="41762" spans="1:3" x14ac:dyDescent="0.2">
      <c r="A41762" t="s">
        <v>77571</v>
      </c>
      <c r="B41762" t="s">
        <v>11798</v>
      </c>
      <c r="C41762" t="s">
        <v>77574</v>
      </c>
    </row>
    <row r="41763" spans="1:3" x14ac:dyDescent="0.2">
      <c r="A41763" t="s">
        <v>77571</v>
      </c>
      <c r="B41763" t="s">
        <v>11798</v>
      </c>
      <c r="C41763" t="s">
        <v>60812</v>
      </c>
    </row>
    <row r="41764" spans="1:3" x14ac:dyDescent="0.2">
      <c r="A41764" t="s">
        <v>77556</v>
      </c>
      <c r="B41764" t="s">
        <v>11798</v>
      </c>
      <c r="C41764" t="s">
        <v>77575</v>
      </c>
    </row>
    <row r="41765" spans="1:3" x14ac:dyDescent="0.2">
      <c r="A41765" t="s">
        <v>77556</v>
      </c>
      <c r="B41765" t="s">
        <v>11798</v>
      </c>
      <c r="C41765" t="s">
        <v>77576</v>
      </c>
    </row>
    <row r="41766" spans="1:3" x14ac:dyDescent="0.2">
      <c r="A41766" t="s">
        <v>77577</v>
      </c>
      <c r="B41766" t="s">
        <v>11828</v>
      </c>
      <c r="C41766" t="s">
        <v>77578</v>
      </c>
    </row>
    <row r="41767" spans="1:3" x14ac:dyDescent="0.2">
      <c r="A41767" t="s">
        <v>77579</v>
      </c>
      <c r="B41767" t="s">
        <v>11880</v>
      </c>
      <c r="C41767" t="s">
        <v>77580</v>
      </c>
    </row>
    <row r="41768" spans="1:3" x14ac:dyDescent="0.2">
      <c r="A41768" t="s">
        <v>77581</v>
      </c>
      <c r="B41768" t="s">
        <v>11883</v>
      </c>
      <c r="C41768" t="s">
        <v>77580</v>
      </c>
    </row>
    <row r="41769" spans="1:3" x14ac:dyDescent="0.2">
      <c r="A41769" t="s">
        <v>77582</v>
      </c>
      <c r="B41769" t="s">
        <v>11819</v>
      </c>
      <c r="C41769" t="s">
        <v>77583</v>
      </c>
    </row>
    <row r="41770" spans="1:3" x14ac:dyDescent="0.2">
      <c r="A41770" t="s">
        <v>77582</v>
      </c>
      <c r="B41770" t="s">
        <v>11819</v>
      </c>
      <c r="C41770" t="s">
        <v>77584</v>
      </c>
    </row>
    <row r="41771" spans="1:3" x14ac:dyDescent="0.2">
      <c r="A41771" t="s">
        <v>77582</v>
      </c>
      <c r="B41771" t="s">
        <v>11819</v>
      </c>
      <c r="C41771" t="s">
        <v>77585</v>
      </c>
    </row>
    <row r="41772" spans="1:3" x14ac:dyDescent="0.2">
      <c r="A41772" t="s">
        <v>77582</v>
      </c>
      <c r="B41772" t="s">
        <v>11819</v>
      </c>
      <c r="C41772" t="s">
        <v>77586</v>
      </c>
    </row>
    <row r="41773" spans="1:3" x14ac:dyDescent="0.2">
      <c r="A41773" t="s">
        <v>77582</v>
      </c>
      <c r="B41773" t="s">
        <v>11819</v>
      </c>
      <c r="C41773" t="s">
        <v>77587</v>
      </c>
    </row>
    <row r="41774" spans="1:3" x14ac:dyDescent="0.2">
      <c r="A41774" t="s">
        <v>77582</v>
      </c>
      <c r="B41774" t="s">
        <v>11819</v>
      </c>
      <c r="C41774" t="s">
        <v>77588</v>
      </c>
    </row>
    <row r="41775" spans="1:3" x14ac:dyDescent="0.2">
      <c r="A41775" t="s">
        <v>77582</v>
      </c>
      <c r="B41775" t="s">
        <v>12069</v>
      </c>
      <c r="C41775" t="s">
        <v>77589</v>
      </c>
    </row>
    <row r="41776" spans="1:3" x14ac:dyDescent="0.2">
      <c r="A41776" t="s">
        <v>77582</v>
      </c>
      <c r="B41776" t="s">
        <v>12069</v>
      </c>
      <c r="C41776" t="s">
        <v>77590</v>
      </c>
    </row>
    <row r="41777" spans="1:3" x14ac:dyDescent="0.2">
      <c r="A41777" t="s">
        <v>77582</v>
      </c>
      <c r="B41777" t="s">
        <v>11798</v>
      </c>
      <c r="C41777" t="s">
        <v>77591</v>
      </c>
    </row>
    <row r="41778" spans="1:3" x14ac:dyDescent="0.2">
      <c r="A41778" t="s">
        <v>77582</v>
      </c>
      <c r="B41778" t="s">
        <v>11805</v>
      </c>
      <c r="C41778" t="s">
        <v>77592</v>
      </c>
    </row>
    <row r="41779" spans="1:3" x14ac:dyDescent="0.2">
      <c r="A41779" t="s">
        <v>77593</v>
      </c>
      <c r="B41779" t="s">
        <v>11798</v>
      </c>
      <c r="C41779" t="s">
        <v>77594</v>
      </c>
    </row>
    <row r="41780" spans="1:3" x14ac:dyDescent="0.2">
      <c r="A41780" t="s">
        <v>77593</v>
      </c>
      <c r="B41780" t="s">
        <v>11798</v>
      </c>
      <c r="C41780" t="s">
        <v>77595</v>
      </c>
    </row>
    <row r="41781" spans="1:3" x14ac:dyDescent="0.2">
      <c r="A41781" t="s">
        <v>77593</v>
      </c>
      <c r="B41781" t="s">
        <v>11798</v>
      </c>
      <c r="C41781" t="s">
        <v>77596</v>
      </c>
    </row>
    <row r="41782" spans="1:3" x14ac:dyDescent="0.2">
      <c r="A41782" t="s">
        <v>77581</v>
      </c>
      <c r="C41782" t="s">
        <v>77597</v>
      </c>
    </row>
    <row r="41783" spans="1:3" x14ac:dyDescent="0.2">
      <c r="A41783" t="s">
        <v>77598</v>
      </c>
      <c r="B41783" t="s">
        <v>11798</v>
      </c>
      <c r="C41783" t="s">
        <v>77599</v>
      </c>
    </row>
    <row r="41784" spans="1:3" x14ac:dyDescent="0.2">
      <c r="A41784" t="s">
        <v>77600</v>
      </c>
      <c r="B41784" t="s">
        <v>11880</v>
      </c>
      <c r="C41784" t="s">
        <v>77601</v>
      </c>
    </row>
    <row r="41785" spans="1:3" x14ac:dyDescent="0.2">
      <c r="A41785" t="s">
        <v>77602</v>
      </c>
      <c r="B41785" t="s">
        <v>11883</v>
      </c>
      <c r="C41785" t="s">
        <v>77601</v>
      </c>
    </row>
    <row r="41786" spans="1:3" x14ac:dyDescent="0.2">
      <c r="A41786" t="s">
        <v>77598</v>
      </c>
      <c r="B41786" t="s">
        <v>11819</v>
      </c>
      <c r="C41786" t="s">
        <v>77603</v>
      </c>
    </row>
    <row r="41787" spans="1:3" x14ac:dyDescent="0.2">
      <c r="A41787" t="s">
        <v>77598</v>
      </c>
      <c r="B41787" t="s">
        <v>11819</v>
      </c>
      <c r="C41787" t="s">
        <v>77604</v>
      </c>
    </row>
    <row r="41788" spans="1:3" x14ac:dyDescent="0.2">
      <c r="A41788" t="s">
        <v>77598</v>
      </c>
      <c r="B41788" t="s">
        <v>11819</v>
      </c>
      <c r="C41788" t="s">
        <v>77605</v>
      </c>
    </row>
    <row r="41789" spans="1:3" x14ac:dyDescent="0.2">
      <c r="A41789" t="s">
        <v>77598</v>
      </c>
      <c r="B41789" t="s">
        <v>12069</v>
      </c>
      <c r="C41789" t="s">
        <v>77606</v>
      </c>
    </row>
    <row r="41790" spans="1:3" x14ac:dyDescent="0.2">
      <c r="A41790" t="s">
        <v>77607</v>
      </c>
      <c r="B41790" t="s">
        <v>11798</v>
      </c>
      <c r="C41790" t="s">
        <v>77608</v>
      </c>
    </row>
    <row r="41791" spans="1:3" x14ac:dyDescent="0.2">
      <c r="A41791" t="s">
        <v>77609</v>
      </c>
      <c r="B41791" t="s">
        <v>11798</v>
      </c>
      <c r="C41791" t="s">
        <v>77610</v>
      </c>
    </row>
    <row r="41792" spans="1:3" x14ac:dyDescent="0.2">
      <c r="A41792" t="s">
        <v>77611</v>
      </c>
      <c r="B41792" t="s">
        <v>11840</v>
      </c>
      <c r="C41792" t="s">
        <v>77612</v>
      </c>
    </row>
    <row r="41793" spans="1:3" x14ac:dyDescent="0.2">
      <c r="A41793" t="s">
        <v>77613</v>
      </c>
      <c r="B41793" t="s">
        <v>11798</v>
      </c>
      <c r="C41793" t="s">
        <v>77614</v>
      </c>
    </row>
    <row r="41794" spans="1:3" x14ac:dyDescent="0.2">
      <c r="A41794" t="s">
        <v>77613</v>
      </c>
      <c r="B41794" t="s">
        <v>11798</v>
      </c>
      <c r="C41794" t="s">
        <v>77615</v>
      </c>
    </row>
    <row r="41795" spans="1:3" x14ac:dyDescent="0.2">
      <c r="A41795" t="s">
        <v>77616</v>
      </c>
      <c r="B41795" t="s">
        <v>11798</v>
      </c>
      <c r="C41795" t="s">
        <v>77617</v>
      </c>
    </row>
    <row r="41796" spans="1:3" x14ac:dyDescent="0.2">
      <c r="A41796" t="s">
        <v>77616</v>
      </c>
      <c r="B41796" t="s">
        <v>11798</v>
      </c>
      <c r="C41796" t="s">
        <v>77618</v>
      </c>
    </row>
    <row r="41797" spans="1:3" x14ac:dyDescent="0.2">
      <c r="A41797" t="s">
        <v>77619</v>
      </c>
      <c r="B41797" t="s">
        <v>11819</v>
      </c>
      <c r="C41797" t="s">
        <v>77620</v>
      </c>
    </row>
    <row r="41798" spans="1:3" x14ac:dyDescent="0.2">
      <c r="A41798" t="s">
        <v>77619</v>
      </c>
      <c r="B41798" t="s">
        <v>11819</v>
      </c>
      <c r="C41798" t="s">
        <v>77621</v>
      </c>
    </row>
    <row r="41799" spans="1:3" x14ac:dyDescent="0.2">
      <c r="A41799" t="s">
        <v>77622</v>
      </c>
      <c r="B41799" t="s">
        <v>11880</v>
      </c>
      <c r="C41799" t="s">
        <v>77623</v>
      </c>
    </row>
    <row r="41800" spans="1:3" x14ac:dyDescent="0.2">
      <c r="A41800" t="s">
        <v>77624</v>
      </c>
      <c r="B41800" t="s">
        <v>11883</v>
      </c>
      <c r="C41800" t="s">
        <v>77623</v>
      </c>
    </row>
    <row r="41801" spans="1:3" x14ac:dyDescent="0.2">
      <c r="A41801" t="s">
        <v>77619</v>
      </c>
      <c r="B41801" t="s">
        <v>11819</v>
      </c>
      <c r="C41801" t="s">
        <v>77625</v>
      </c>
    </row>
    <row r="41802" spans="1:3" x14ac:dyDescent="0.2">
      <c r="A41802" t="s">
        <v>77626</v>
      </c>
      <c r="B41802" t="s">
        <v>11798</v>
      </c>
      <c r="C41802" t="s">
        <v>77627</v>
      </c>
    </row>
    <row r="41803" spans="1:3" x14ac:dyDescent="0.2">
      <c r="A41803" t="e">
        <f>-men</f>
        <v>#NAME?</v>
      </c>
      <c r="B41803" t="s">
        <v>11840</v>
      </c>
      <c r="C41803" t="s">
        <v>77628</v>
      </c>
    </row>
    <row r="41804" spans="1:3" x14ac:dyDescent="0.2">
      <c r="A41804" t="s">
        <v>77629</v>
      </c>
      <c r="B41804" t="s">
        <v>11798</v>
      </c>
      <c r="C41804" t="s">
        <v>77630</v>
      </c>
    </row>
    <row r="41805" spans="1:3" x14ac:dyDescent="0.2">
      <c r="A41805" t="s">
        <v>77631</v>
      </c>
      <c r="B41805" t="s">
        <v>11798</v>
      </c>
      <c r="C41805" t="s">
        <v>77632</v>
      </c>
    </row>
    <row r="41806" spans="1:3" x14ac:dyDescent="0.2">
      <c r="A41806" t="s">
        <v>77633</v>
      </c>
      <c r="B41806" t="s">
        <v>11798</v>
      </c>
      <c r="C41806" t="s">
        <v>77634</v>
      </c>
    </row>
    <row r="41807" spans="1:3" x14ac:dyDescent="0.2">
      <c r="A41807" t="s">
        <v>77635</v>
      </c>
      <c r="B41807" t="s">
        <v>11798</v>
      </c>
      <c r="C41807" t="s">
        <v>77636</v>
      </c>
    </row>
    <row r="41808" spans="1:3" x14ac:dyDescent="0.2">
      <c r="A41808" t="s">
        <v>77635</v>
      </c>
      <c r="B41808" t="s">
        <v>11798</v>
      </c>
      <c r="C41808" t="s">
        <v>77637</v>
      </c>
    </row>
    <row r="41809" spans="1:3" x14ac:dyDescent="0.2">
      <c r="A41809" t="s">
        <v>77635</v>
      </c>
      <c r="B41809" t="s">
        <v>11798</v>
      </c>
      <c r="C41809" t="s">
        <v>77638</v>
      </c>
    </row>
    <row r="41810" spans="1:3" x14ac:dyDescent="0.2">
      <c r="A41810" t="s">
        <v>77635</v>
      </c>
      <c r="B41810" t="s">
        <v>11798</v>
      </c>
      <c r="C41810" t="s">
        <v>77639</v>
      </c>
    </row>
    <row r="41811" spans="1:3" x14ac:dyDescent="0.2">
      <c r="A41811" t="s">
        <v>77640</v>
      </c>
      <c r="B41811" t="s">
        <v>11798</v>
      </c>
      <c r="C41811" t="s">
        <v>77641</v>
      </c>
    </row>
    <row r="41812" spans="1:3" x14ac:dyDescent="0.2">
      <c r="A41812" t="s">
        <v>77640</v>
      </c>
      <c r="B41812" t="s">
        <v>11798</v>
      </c>
      <c r="C41812" t="s">
        <v>70278</v>
      </c>
    </row>
    <row r="41813" spans="1:3" x14ac:dyDescent="0.2">
      <c r="A41813" t="s">
        <v>77640</v>
      </c>
      <c r="B41813" t="s">
        <v>11798</v>
      </c>
      <c r="C41813" t="s">
        <v>77642</v>
      </c>
    </row>
    <row r="41814" spans="1:3" x14ac:dyDescent="0.2">
      <c r="A41814" t="s">
        <v>77624</v>
      </c>
      <c r="B41814" t="s">
        <v>11798</v>
      </c>
      <c r="C41814" t="s">
        <v>77643</v>
      </c>
    </row>
    <row r="41815" spans="1:3" x14ac:dyDescent="0.2">
      <c r="A41815" t="s">
        <v>77644</v>
      </c>
      <c r="C41815" t="s">
        <v>77645</v>
      </c>
    </row>
    <row r="41816" spans="1:3" x14ac:dyDescent="0.2">
      <c r="A41816" t="s">
        <v>77646</v>
      </c>
      <c r="B41816" t="s">
        <v>11798</v>
      </c>
      <c r="C41816" t="s">
        <v>77647</v>
      </c>
    </row>
    <row r="41817" spans="1:3" x14ac:dyDescent="0.2">
      <c r="A41817" t="s">
        <v>77648</v>
      </c>
      <c r="B41817" t="s">
        <v>11805</v>
      </c>
      <c r="C41817" t="s">
        <v>77649</v>
      </c>
    </row>
    <row r="41818" spans="1:3" x14ac:dyDescent="0.2">
      <c r="A41818" t="s">
        <v>77648</v>
      </c>
      <c r="B41818" t="s">
        <v>11798</v>
      </c>
      <c r="C41818" t="s">
        <v>77650</v>
      </c>
    </row>
    <row r="41819" spans="1:3" x14ac:dyDescent="0.2">
      <c r="A41819" t="s">
        <v>77651</v>
      </c>
      <c r="B41819" t="s">
        <v>11819</v>
      </c>
      <c r="C41819" t="s">
        <v>77652</v>
      </c>
    </row>
    <row r="41820" spans="1:3" x14ac:dyDescent="0.2">
      <c r="A41820" t="s">
        <v>77653</v>
      </c>
      <c r="B41820" t="s">
        <v>11798</v>
      </c>
      <c r="C41820" t="s">
        <v>77654</v>
      </c>
    </row>
    <row r="41821" spans="1:3" x14ac:dyDescent="0.2">
      <c r="A41821" t="s">
        <v>77655</v>
      </c>
      <c r="B41821" t="s">
        <v>11805</v>
      </c>
      <c r="C41821" t="s">
        <v>77656</v>
      </c>
    </row>
    <row r="41822" spans="1:3" x14ac:dyDescent="0.2">
      <c r="A41822" t="s">
        <v>77657</v>
      </c>
      <c r="B41822" t="s">
        <v>11805</v>
      </c>
      <c r="C41822" t="s">
        <v>77658</v>
      </c>
    </row>
    <row r="41823" spans="1:3" x14ac:dyDescent="0.2">
      <c r="A41823" t="s">
        <v>77659</v>
      </c>
      <c r="B41823" t="s">
        <v>11805</v>
      </c>
      <c r="C41823" t="s">
        <v>77660</v>
      </c>
    </row>
    <row r="41824" spans="1:3" x14ac:dyDescent="0.2">
      <c r="A41824" t="s">
        <v>77659</v>
      </c>
      <c r="B41824" t="s">
        <v>11805</v>
      </c>
      <c r="C41824" t="s">
        <v>77661</v>
      </c>
    </row>
    <row r="41825" spans="1:3" x14ac:dyDescent="0.2">
      <c r="A41825" t="s">
        <v>77659</v>
      </c>
      <c r="B41825" t="s">
        <v>11805</v>
      </c>
      <c r="C41825" t="s">
        <v>77662</v>
      </c>
    </row>
    <row r="41826" spans="1:3" x14ac:dyDescent="0.2">
      <c r="A41826" t="s">
        <v>77663</v>
      </c>
      <c r="B41826" t="s">
        <v>11805</v>
      </c>
      <c r="C41826" t="s">
        <v>77664</v>
      </c>
    </row>
    <row r="41827" spans="1:3" x14ac:dyDescent="0.2">
      <c r="A41827" t="s">
        <v>77665</v>
      </c>
      <c r="B41827" t="s">
        <v>11828</v>
      </c>
      <c r="C41827" t="s">
        <v>77666</v>
      </c>
    </row>
    <row r="41828" spans="1:3" x14ac:dyDescent="0.2">
      <c r="A41828" t="s">
        <v>77667</v>
      </c>
      <c r="B41828" t="s">
        <v>11798</v>
      </c>
      <c r="C41828" t="s">
        <v>77668</v>
      </c>
    </row>
    <row r="41829" spans="1:3" x14ac:dyDescent="0.2">
      <c r="A41829" t="s">
        <v>77669</v>
      </c>
      <c r="B41829" t="s">
        <v>11798</v>
      </c>
      <c r="C41829" t="s">
        <v>77670</v>
      </c>
    </row>
    <row r="41830" spans="1:3" x14ac:dyDescent="0.2">
      <c r="A41830" t="s">
        <v>77671</v>
      </c>
      <c r="B41830" t="s">
        <v>11798</v>
      </c>
      <c r="C41830" t="s">
        <v>77672</v>
      </c>
    </row>
    <row r="41831" spans="1:3" x14ac:dyDescent="0.2">
      <c r="A41831" t="s">
        <v>77673</v>
      </c>
      <c r="B41831" t="s">
        <v>11805</v>
      </c>
      <c r="C41831" t="s">
        <v>77674</v>
      </c>
    </row>
    <row r="41832" spans="1:3" x14ac:dyDescent="0.2">
      <c r="A41832" t="s">
        <v>77675</v>
      </c>
      <c r="B41832" t="s">
        <v>11798</v>
      </c>
      <c r="C41832" t="s">
        <v>77676</v>
      </c>
    </row>
    <row r="41833" spans="1:3" x14ac:dyDescent="0.2">
      <c r="A41833" t="s">
        <v>77677</v>
      </c>
      <c r="B41833" t="s">
        <v>11798</v>
      </c>
      <c r="C41833" t="s">
        <v>77678</v>
      </c>
    </row>
    <row r="41834" spans="1:3" x14ac:dyDescent="0.2">
      <c r="A41834" t="s">
        <v>77679</v>
      </c>
      <c r="C41834" t="s">
        <v>77680</v>
      </c>
    </row>
    <row r="41835" spans="1:3" x14ac:dyDescent="0.2">
      <c r="A41835" t="s">
        <v>77681</v>
      </c>
      <c r="B41835" t="s">
        <v>11798</v>
      </c>
      <c r="C41835" t="s">
        <v>77682</v>
      </c>
    </row>
    <row r="41836" spans="1:3" x14ac:dyDescent="0.2">
      <c r="A41836" t="s">
        <v>77683</v>
      </c>
      <c r="B41836" t="s">
        <v>11798</v>
      </c>
      <c r="C41836" t="s">
        <v>77684</v>
      </c>
    </row>
    <row r="41837" spans="1:3" x14ac:dyDescent="0.2">
      <c r="A41837" t="s">
        <v>77685</v>
      </c>
      <c r="C41837" t="s">
        <v>77686</v>
      </c>
    </row>
    <row r="41838" spans="1:3" x14ac:dyDescent="0.2">
      <c r="A41838" t="s">
        <v>77687</v>
      </c>
      <c r="B41838" t="s">
        <v>11798</v>
      </c>
      <c r="C41838" t="s">
        <v>77688</v>
      </c>
    </row>
    <row r="41839" spans="1:3" x14ac:dyDescent="0.2">
      <c r="A41839" t="s">
        <v>77687</v>
      </c>
      <c r="B41839" t="s">
        <v>11798</v>
      </c>
      <c r="C41839" t="s">
        <v>77689</v>
      </c>
    </row>
    <row r="41840" spans="1:3" x14ac:dyDescent="0.2">
      <c r="A41840" t="s">
        <v>77687</v>
      </c>
      <c r="B41840" t="s">
        <v>11798</v>
      </c>
      <c r="C41840" t="s">
        <v>77690</v>
      </c>
    </row>
    <row r="41841" spans="1:3" x14ac:dyDescent="0.2">
      <c r="A41841" t="s">
        <v>77691</v>
      </c>
      <c r="C41841" t="s">
        <v>77692</v>
      </c>
    </row>
    <row r="41842" spans="1:3" x14ac:dyDescent="0.2">
      <c r="A41842" t="s">
        <v>77693</v>
      </c>
      <c r="B41842" t="s">
        <v>11798</v>
      </c>
      <c r="C41842" t="s">
        <v>77694</v>
      </c>
    </row>
    <row r="41843" spans="1:3" x14ac:dyDescent="0.2">
      <c r="A41843" t="s">
        <v>77693</v>
      </c>
      <c r="B41843" t="s">
        <v>11798</v>
      </c>
      <c r="C41843" t="s">
        <v>77695</v>
      </c>
    </row>
    <row r="41844" spans="1:3" x14ac:dyDescent="0.2">
      <c r="A41844" t="s">
        <v>77693</v>
      </c>
      <c r="B41844" t="s">
        <v>11798</v>
      </c>
      <c r="C41844" t="s">
        <v>77696</v>
      </c>
    </row>
    <row r="41845" spans="1:3" x14ac:dyDescent="0.2">
      <c r="A41845" t="s">
        <v>77693</v>
      </c>
      <c r="B41845" t="s">
        <v>11798</v>
      </c>
      <c r="C41845" t="s">
        <v>77697</v>
      </c>
    </row>
    <row r="41846" spans="1:3" x14ac:dyDescent="0.2">
      <c r="A41846" t="s">
        <v>77693</v>
      </c>
      <c r="B41846" t="s">
        <v>11798</v>
      </c>
      <c r="C41846" t="s">
        <v>77698</v>
      </c>
    </row>
    <row r="41847" spans="1:3" x14ac:dyDescent="0.2">
      <c r="A41847" t="s">
        <v>77693</v>
      </c>
      <c r="B41847" t="s">
        <v>11798</v>
      </c>
      <c r="C41847" t="s">
        <v>77699</v>
      </c>
    </row>
    <row r="41848" spans="1:3" x14ac:dyDescent="0.2">
      <c r="A41848" t="s">
        <v>77693</v>
      </c>
      <c r="B41848" t="s">
        <v>11798</v>
      </c>
      <c r="C41848" t="s">
        <v>77700</v>
      </c>
    </row>
    <row r="41849" spans="1:3" x14ac:dyDescent="0.2">
      <c r="A41849" t="s">
        <v>77701</v>
      </c>
      <c r="B41849" t="s">
        <v>11880</v>
      </c>
      <c r="C41849" t="s">
        <v>77702</v>
      </c>
    </row>
    <row r="41850" spans="1:3" x14ac:dyDescent="0.2">
      <c r="A41850" t="s">
        <v>77703</v>
      </c>
      <c r="B41850" t="s">
        <v>11883</v>
      </c>
      <c r="C41850" t="s">
        <v>77702</v>
      </c>
    </row>
    <row r="41851" spans="1:3" x14ac:dyDescent="0.2">
      <c r="A41851" t="s">
        <v>77693</v>
      </c>
      <c r="B41851" t="s">
        <v>11819</v>
      </c>
      <c r="C41851" t="s">
        <v>77704</v>
      </c>
    </row>
    <row r="41852" spans="1:3" x14ac:dyDescent="0.2">
      <c r="A41852" t="s">
        <v>77693</v>
      </c>
      <c r="B41852" t="s">
        <v>11819</v>
      </c>
      <c r="C41852" t="s">
        <v>77705</v>
      </c>
    </row>
    <row r="41853" spans="1:3" x14ac:dyDescent="0.2">
      <c r="A41853" t="s">
        <v>77693</v>
      </c>
      <c r="B41853" t="s">
        <v>12069</v>
      </c>
      <c r="C41853" t="s">
        <v>77706</v>
      </c>
    </row>
    <row r="41854" spans="1:3" x14ac:dyDescent="0.2">
      <c r="A41854" t="s">
        <v>77693</v>
      </c>
      <c r="B41854" t="s">
        <v>12069</v>
      </c>
      <c r="C41854" t="s">
        <v>77707</v>
      </c>
    </row>
    <row r="41855" spans="1:3" x14ac:dyDescent="0.2">
      <c r="A41855" t="s">
        <v>77708</v>
      </c>
      <c r="C41855" t="s">
        <v>77709</v>
      </c>
    </row>
    <row r="41856" spans="1:3" x14ac:dyDescent="0.2">
      <c r="A41856" t="s">
        <v>77710</v>
      </c>
      <c r="B41856" t="s">
        <v>11798</v>
      </c>
      <c r="C41856" t="s">
        <v>77711</v>
      </c>
    </row>
    <row r="41857" spans="1:3" x14ac:dyDescent="0.2">
      <c r="A41857" t="s">
        <v>77712</v>
      </c>
      <c r="B41857" t="s">
        <v>11798</v>
      </c>
      <c r="C41857" t="s">
        <v>77713</v>
      </c>
    </row>
    <row r="41858" spans="1:3" x14ac:dyDescent="0.2">
      <c r="A41858" t="s">
        <v>77714</v>
      </c>
      <c r="B41858" t="s">
        <v>11798</v>
      </c>
      <c r="C41858" t="s">
        <v>77715</v>
      </c>
    </row>
    <row r="41859" spans="1:3" x14ac:dyDescent="0.2">
      <c r="A41859" t="s">
        <v>77714</v>
      </c>
      <c r="B41859" t="s">
        <v>11798</v>
      </c>
      <c r="C41859" t="s">
        <v>77716</v>
      </c>
    </row>
    <row r="41860" spans="1:3" x14ac:dyDescent="0.2">
      <c r="A41860" t="s">
        <v>77714</v>
      </c>
      <c r="B41860" t="s">
        <v>11798</v>
      </c>
      <c r="C41860" t="s">
        <v>77717</v>
      </c>
    </row>
    <row r="41861" spans="1:3" x14ac:dyDescent="0.2">
      <c r="A41861" t="s">
        <v>77714</v>
      </c>
      <c r="B41861" t="s">
        <v>11798</v>
      </c>
      <c r="C41861" t="s">
        <v>77718</v>
      </c>
    </row>
    <row r="41862" spans="1:3" x14ac:dyDescent="0.2">
      <c r="A41862" t="s">
        <v>77714</v>
      </c>
      <c r="B41862" t="s">
        <v>11798</v>
      </c>
      <c r="C41862" t="s">
        <v>77719</v>
      </c>
    </row>
    <row r="41863" spans="1:3" x14ac:dyDescent="0.2">
      <c r="A41863" t="s">
        <v>77714</v>
      </c>
      <c r="B41863" t="s">
        <v>11798</v>
      </c>
      <c r="C41863" t="s">
        <v>77720</v>
      </c>
    </row>
    <row r="41864" spans="1:3" x14ac:dyDescent="0.2">
      <c r="A41864" t="s">
        <v>77714</v>
      </c>
      <c r="B41864" t="s">
        <v>11798</v>
      </c>
      <c r="C41864" t="s">
        <v>77721</v>
      </c>
    </row>
    <row r="41865" spans="1:3" x14ac:dyDescent="0.2">
      <c r="A41865" t="s">
        <v>77722</v>
      </c>
      <c r="B41865" t="s">
        <v>11805</v>
      </c>
      <c r="C41865" t="s">
        <v>77723</v>
      </c>
    </row>
    <row r="41866" spans="1:3" x14ac:dyDescent="0.2">
      <c r="A41866" t="s">
        <v>77724</v>
      </c>
      <c r="B41866" t="s">
        <v>11798</v>
      </c>
      <c r="C41866" t="s">
        <v>77725</v>
      </c>
    </row>
    <row r="41867" spans="1:3" x14ac:dyDescent="0.2">
      <c r="A41867" t="s">
        <v>77726</v>
      </c>
      <c r="B41867" t="s">
        <v>11798</v>
      </c>
      <c r="C41867" t="s">
        <v>77727</v>
      </c>
    </row>
    <row r="41868" spans="1:3" x14ac:dyDescent="0.2">
      <c r="A41868" t="s">
        <v>77726</v>
      </c>
      <c r="B41868" t="s">
        <v>11798</v>
      </c>
      <c r="C41868" t="s">
        <v>77728</v>
      </c>
    </row>
    <row r="41869" spans="1:3" x14ac:dyDescent="0.2">
      <c r="A41869" t="s">
        <v>77726</v>
      </c>
      <c r="B41869" t="s">
        <v>11798</v>
      </c>
      <c r="C41869" t="s">
        <v>77729</v>
      </c>
    </row>
    <row r="41870" spans="1:3" x14ac:dyDescent="0.2">
      <c r="A41870" t="s">
        <v>77726</v>
      </c>
      <c r="B41870" t="s">
        <v>11798</v>
      </c>
      <c r="C41870" t="s">
        <v>77730</v>
      </c>
    </row>
    <row r="41871" spans="1:3" x14ac:dyDescent="0.2">
      <c r="A41871" t="s">
        <v>77726</v>
      </c>
      <c r="B41871" t="s">
        <v>11798</v>
      </c>
      <c r="C41871" t="s">
        <v>77731</v>
      </c>
    </row>
    <row r="41872" spans="1:3" x14ac:dyDescent="0.2">
      <c r="A41872" t="s">
        <v>77732</v>
      </c>
      <c r="B41872" t="s">
        <v>11880</v>
      </c>
      <c r="C41872" t="s">
        <v>77733</v>
      </c>
    </row>
    <row r="41873" spans="1:3" x14ac:dyDescent="0.2">
      <c r="A41873" t="s">
        <v>77734</v>
      </c>
      <c r="B41873" t="s">
        <v>11883</v>
      </c>
      <c r="C41873" t="s">
        <v>77733</v>
      </c>
    </row>
    <row r="41874" spans="1:3" x14ac:dyDescent="0.2">
      <c r="A41874" t="s">
        <v>77726</v>
      </c>
      <c r="B41874" t="s">
        <v>12069</v>
      </c>
      <c r="C41874" t="s">
        <v>77735</v>
      </c>
    </row>
    <row r="41875" spans="1:3" x14ac:dyDescent="0.2">
      <c r="A41875" t="s">
        <v>77736</v>
      </c>
      <c r="B41875" t="s">
        <v>11798</v>
      </c>
      <c r="C41875" t="s">
        <v>77737</v>
      </c>
    </row>
    <row r="41876" spans="1:3" x14ac:dyDescent="0.2">
      <c r="A41876" t="s">
        <v>77738</v>
      </c>
      <c r="B41876" t="s">
        <v>11798</v>
      </c>
      <c r="C41876" t="s">
        <v>77739</v>
      </c>
    </row>
    <row r="41877" spans="1:3" x14ac:dyDescent="0.2">
      <c r="A41877" t="s">
        <v>77738</v>
      </c>
      <c r="B41877" t="s">
        <v>11798</v>
      </c>
      <c r="C41877" t="s">
        <v>40340</v>
      </c>
    </row>
    <row r="41878" spans="1:3" x14ac:dyDescent="0.2">
      <c r="A41878" t="s">
        <v>77738</v>
      </c>
      <c r="B41878" t="s">
        <v>11798</v>
      </c>
      <c r="C41878" t="s">
        <v>77740</v>
      </c>
    </row>
    <row r="41879" spans="1:3" x14ac:dyDescent="0.2">
      <c r="A41879" t="s">
        <v>77738</v>
      </c>
      <c r="B41879" t="s">
        <v>11798</v>
      </c>
      <c r="C41879" t="s">
        <v>77741</v>
      </c>
    </row>
    <row r="41880" spans="1:3" x14ac:dyDescent="0.2">
      <c r="A41880" t="s">
        <v>77742</v>
      </c>
      <c r="B41880" t="s">
        <v>11798</v>
      </c>
      <c r="C41880" t="s">
        <v>77743</v>
      </c>
    </row>
    <row r="41881" spans="1:3" x14ac:dyDescent="0.2">
      <c r="A41881" t="s">
        <v>77703</v>
      </c>
      <c r="B41881" t="s">
        <v>11805</v>
      </c>
      <c r="C41881" t="s">
        <v>77744</v>
      </c>
    </row>
    <row r="41882" spans="1:3" x14ac:dyDescent="0.2">
      <c r="A41882" t="s">
        <v>77745</v>
      </c>
      <c r="B41882" t="s">
        <v>11798</v>
      </c>
      <c r="C41882" t="s">
        <v>77746</v>
      </c>
    </row>
    <row r="41883" spans="1:3" x14ac:dyDescent="0.2">
      <c r="A41883" t="s">
        <v>77747</v>
      </c>
      <c r="B41883" t="s">
        <v>11798</v>
      </c>
      <c r="C41883" t="s">
        <v>77748</v>
      </c>
    </row>
    <row r="41884" spans="1:3" x14ac:dyDescent="0.2">
      <c r="A41884" t="s">
        <v>77749</v>
      </c>
      <c r="B41884" t="s">
        <v>11798</v>
      </c>
      <c r="C41884" t="s">
        <v>77750</v>
      </c>
    </row>
    <row r="41885" spans="1:3" x14ac:dyDescent="0.2">
      <c r="A41885" t="s">
        <v>77751</v>
      </c>
      <c r="B41885" t="s">
        <v>11805</v>
      </c>
      <c r="C41885" t="s">
        <v>77752</v>
      </c>
    </row>
    <row r="41886" spans="1:3" x14ac:dyDescent="0.2">
      <c r="A41886" t="s">
        <v>77753</v>
      </c>
      <c r="B41886" t="s">
        <v>11798</v>
      </c>
      <c r="C41886" t="s">
        <v>77754</v>
      </c>
    </row>
    <row r="41887" spans="1:3" x14ac:dyDescent="0.2">
      <c r="A41887" t="s">
        <v>77755</v>
      </c>
      <c r="B41887" t="s">
        <v>11798</v>
      </c>
      <c r="C41887" t="s">
        <v>77756</v>
      </c>
    </row>
    <row r="41888" spans="1:3" x14ac:dyDescent="0.2">
      <c r="A41888" t="s">
        <v>77757</v>
      </c>
      <c r="C41888" t="s">
        <v>77758</v>
      </c>
    </row>
    <row r="41889" spans="1:3" x14ac:dyDescent="0.2">
      <c r="A41889" t="s">
        <v>77759</v>
      </c>
      <c r="B41889" t="s">
        <v>12069</v>
      </c>
      <c r="C41889" t="s">
        <v>77760</v>
      </c>
    </row>
    <row r="41890" spans="1:3" x14ac:dyDescent="0.2">
      <c r="A41890" t="s">
        <v>77761</v>
      </c>
      <c r="B41890" t="s">
        <v>11798</v>
      </c>
      <c r="C41890" t="s">
        <v>77762</v>
      </c>
    </row>
    <row r="41891" spans="1:3" x14ac:dyDescent="0.2">
      <c r="A41891" t="s">
        <v>77763</v>
      </c>
      <c r="B41891" t="s">
        <v>11798</v>
      </c>
      <c r="C41891" t="s">
        <v>77764</v>
      </c>
    </row>
    <row r="41892" spans="1:3" x14ac:dyDescent="0.2">
      <c r="A41892" t="s">
        <v>77765</v>
      </c>
      <c r="B41892" t="s">
        <v>11798</v>
      </c>
      <c r="C41892" t="s">
        <v>77766</v>
      </c>
    </row>
    <row r="41893" spans="1:3" x14ac:dyDescent="0.2">
      <c r="A41893" t="s">
        <v>77767</v>
      </c>
      <c r="B41893" t="s">
        <v>11798</v>
      </c>
      <c r="C41893" t="s">
        <v>77768</v>
      </c>
    </row>
    <row r="41894" spans="1:3" x14ac:dyDescent="0.2">
      <c r="A41894" t="s">
        <v>77767</v>
      </c>
      <c r="B41894" t="s">
        <v>11798</v>
      </c>
      <c r="C41894" t="s">
        <v>77769</v>
      </c>
    </row>
    <row r="41895" spans="1:3" x14ac:dyDescent="0.2">
      <c r="A41895" t="s">
        <v>77770</v>
      </c>
      <c r="B41895" t="s">
        <v>11805</v>
      </c>
      <c r="C41895" t="s">
        <v>77771</v>
      </c>
    </row>
    <row r="41896" spans="1:3" x14ac:dyDescent="0.2">
      <c r="A41896" t="s">
        <v>77770</v>
      </c>
      <c r="B41896" t="s">
        <v>11805</v>
      </c>
      <c r="C41896" t="s">
        <v>77772</v>
      </c>
    </row>
    <row r="41897" spans="1:3" x14ac:dyDescent="0.2">
      <c r="A41897" t="s">
        <v>77770</v>
      </c>
      <c r="B41897" t="s">
        <v>11805</v>
      </c>
      <c r="C41897" t="s">
        <v>77773</v>
      </c>
    </row>
    <row r="41898" spans="1:3" x14ac:dyDescent="0.2">
      <c r="A41898" t="s">
        <v>77774</v>
      </c>
      <c r="B41898" t="s">
        <v>11798</v>
      </c>
      <c r="C41898" t="s">
        <v>77775</v>
      </c>
    </row>
    <row r="41899" spans="1:3" x14ac:dyDescent="0.2">
      <c r="A41899" t="s">
        <v>77776</v>
      </c>
      <c r="B41899" t="s">
        <v>11798</v>
      </c>
      <c r="C41899" t="s">
        <v>77777</v>
      </c>
    </row>
    <row r="41900" spans="1:3" x14ac:dyDescent="0.2">
      <c r="A41900" t="s">
        <v>77776</v>
      </c>
      <c r="B41900" t="s">
        <v>11805</v>
      </c>
      <c r="C41900" t="s">
        <v>77778</v>
      </c>
    </row>
    <row r="41901" spans="1:3" x14ac:dyDescent="0.2">
      <c r="A41901" t="s">
        <v>77779</v>
      </c>
      <c r="B41901" t="s">
        <v>11798</v>
      </c>
      <c r="C41901" t="s">
        <v>77780</v>
      </c>
    </row>
    <row r="41902" spans="1:3" x14ac:dyDescent="0.2">
      <c r="A41902" t="s">
        <v>77779</v>
      </c>
      <c r="B41902" t="s">
        <v>11798</v>
      </c>
      <c r="C41902" t="s">
        <v>77781</v>
      </c>
    </row>
    <row r="41903" spans="1:3" x14ac:dyDescent="0.2">
      <c r="A41903" t="s">
        <v>77779</v>
      </c>
      <c r="B41903" t="s">
        <v>11798</v>
      </c>
      <c r="C41903" t="s">
        <v>77782</v>
      </c>
    </row>
    <row r="41904" spans="1:3" x14ac:dyDescent="0.2">
      <c r="A41904" t="s">
        <v>77779</v>
      </c>
      <c r="B41904" t="s">
        <v>11798</v>
      </c>
      <c r="C41904" t="s">
        <v>77783</v>
      </c>
    </row>
    <row r="41905" spans="1:3" x14ac:dyDescent="0.2">
      <c r="A41905" t="s">
        <v>77779</v>
      </c>
      <c r="B41905" t="s">
        <v>11798</v>
      </c>
      <c r="C41905" t="s">
        <v>77784</v>
      </c>
    </row>
    <row r="41906" spans="1:3" x14ac:dyDescent="0.2">
      <c r="A41906" t="s">
        <v>77779</v>
      </c>
      <c r="B41906" t="s">
        <v>11798</v>
      </c>
      <c r="C41906" t="s">
        <v>77785</v>
      </c>
    </row>
    <row r="41907" spans="1:3" x14ac:dyDescent="0.2">
      <c r="A41907" t="s">
        <v>77779</v>
      </c>
      <c r="B41907" t="s">
        <v>11798</v>
      </c>
      <c r="C41907" t="s">
        <v>77786</v>
      </c>
    </row>
    <row r="41908" spans="1:3" x14ac:dyDescent="0.2">
      <c r="A41908" t="s">
        <v>77787</v>
      </c>
      <c r="B41908" t="s">
        <v>11805</v>
      </c>
      <c r="C41908" t="s">
        <v>77788</v>
      </c>
    </row>
    <row r="41909" spans="1:3" x14ac:dyDescent="0.2">
      <c r="A41909" t="s">
        <v>77787</v>
      </c>
      <c r="B41909" t="s">
        <v>11805</v>
      </c>
      <c r="C41909" t="s">
        <v>77789</v>
      </c>
    </row>
    <row r="41910" spans="1:3" x14ac:dyDescent="0.2">
      <c r="A41910" t="s">
        <v>76668</v>
      </c>
      <c r="B41910" t="s">
        <v>11798</v>
      </c>
      <c r="C41910" t="s">
        <v>77790</v>
      </c>
    </row>
    <row r="41911" spans="1:3" x14ac:dyDescent="0.2">
      <c r="A41911" t="s">
        <v>76668</v>
      </c>
      <c r="C41911" t="s">
        <v>77791</v>
      </c>
    </row>
    <row r="41912" spans="1:3" x14ac:dyDescent="0.2">
      <c r="A41912" t="s">
        <v>76668</v>
      </c>
      <c r="B41912" t="s">
        <v>11798</v>
      </c>
      <c r="C41912" t="s">
        <v>77792</v>
      </c>
    </row>
    <row r="41913" spans="1:3" x14ac:dyDescent="0.2">
      <c r="A41913" t="s">
        <v>77793</v>
      </c>
      <c r="B41913" t="s">
        <v>11819</v>
      </c>
      <c r="C41913" t="s">
        <v>77794</v>
      </c>
    </row>
    <row r="41914" spans="1:3" x14ac:dyDescent="0.2">
      <c r="A41914" t="s">
        <v>77793</v>
      </c>
      <c r="B41914" t="s">
        <v>11819</v>
      </c>
      <c r="C41914" t="s">
        <v>77795</v>
      </c>
    </row>
    <row r="41915" spans="1:3" x14ac:dyDescent="0.2">
      <c r="A41915" t="s">
        <v>77793</v>
      </c>
      <c r="B41915" t="s">
        <v>11819</v>
      </c>
      <c r="C41915" t="s">
        <v>77796</v>
      </c>
    </row>
    <row r="41916" spans="1:3" x14ac:dyDescent="0.2">
      <c r="A41916" t="s">
        <v>77793</v>
      </c>
      <c r="B41916" t="s">
        <v>11798</v>
      </c>
      <c r="C41916" t="s">
        <v>77797</v>
      </c>
    </row>
    <row r="41917" spans="1:3" x14ac:dyDescent="0.2">
      <c r="A41917" t="s">
        <v>77798</v>
      </c>
      <c r="B41917" t="s">
        <v>11805</v>
      </c>
      <c r="C41917" t="s">
        <v>77799</v>
      </c>
    </row>
    <row r="41918" spans="1:3" x14ac:dyDescent="0.2">
      <c r="A41918" t="s">
        <v>77800</v>
      </c>
      <c r="B41918" t="s">
        <v>11798</v>
      </c>
      <c r="C41918" t="s">
        <v>77801</v>
      </c>
    </row>
    <row r="41919" spans="1:3" x14ac:dyDescent="0.2">
      <c r="A41919" t="s">
        <v>77802</v>
      </c>
      <c r="B41919" t="s">
        <v>11798</v>
      </c>
      <c r="C41919" t="s">
        <v>77803</v>
      </c>
    </row>
    <row r="41920" spans="1:3" x14ac:dyDescent="0.2">
      <c r="A41920" t="s">
        <v>77804</v>
      </c>
      <c r="B41920" t="s">
        <v>11798</v>
      </c>
      <c r="C41920" t="s">
        <v>77805</v>
      </c>
    </row>
    <row r="41921" spans="1:3" x14ac:dyDescent="0.2">
      <c r="A41921" t="s">
        <v>77806</v>
      </c>
      <c r="B41921" t="s">
        <v>11798</v>
      </c>
      <c r="C41921" t="s">
        <v>77807</v>
      </c>
    </row>
    <row r="41922" spans="1:3" x14ac:dyDescent="0.2">
      <c r="A41922" t="s">
        <v>77806</v>
      </c>
      <c r="B41922" t="s">
        <v>11805</v>
      </c>
      <c r="C41922" t="s">
        <v>77808</v>
      </c>
    </row>
    <row r="41923" spans="1:3" x14ac:dyDescent="0.2">
      <c r="A41923" t="s">
        <v>77809</v>
      </c>
      <c r="B41923" t="s">
        <v>11798</v>
      </c>
      <c r="C41923" t="s">
        <v>77810</v>
      </c>
    </row>
    <row r="41924" spans="1:3" x14ac:dyDescent="0.2">
      <c r="A41924" t="s">
        <v>77809</v>
      </c>
      <c r="B41924" t="s">
        <v>12069</v>
      </c>
      <c r="C41924" t="s">
        <v>77811</v>
      </c>
    </row>
    <row r="41925" spans="1:3" x14ac:dyDescent="0.2">
      <c r="A41925" t="s">
        <v>77812</v>
      </c>
      <c r="B41925" t="s">
        <v>11798</v>
      </c>
      <c r="C41925" t="s">
        <v>77813</v>
      </c>
    </row>
    <row r="41926" spans="1:3" x14ac:dyDescent="0.2">
      <c r="A41926" t="s">
        <v>77814</v>
      </c>
      <c r="B41926" t="s">
        <v>11798</v>
      </c>
      <c r="C41926" t="s">
        <v>77815</v>
      </c>
    </row>
    <row r="41927" spans="1:3" x14ac:dyDescent="0.2">
      <c r="A41927" t="s">
        <v>77816</v>
      </c>
      <c r="B41927" t="s">
        <v>11798</v>
      </c>
      <c r="C41927" t="s">
        <v>77817</v>
      </c>
    </row>
    <row r="41928" spans="1:3" x14ac:dyDescent="0.2">
      <c r="A41928" t="s">
        <v>77818</v>
      </c>
      <c r="B41928" t="s">
        <v>11840</v>
      </c>
      <c r="C41928" t="s">
        <v>77819</v>
      </c>
    </row>
    <row r="41929" spans="1:3" x14ac:dyDescent="0.2">
      <c r="A41929" t="s">
        <v>77820</v>
      </c>
      <c r="B41929" t="s">
        <v>11798</v>
      </c>
      <c r="C41929" t="s">
        <v>77821</v>
      </c>
    </row>
    <row r="41930" spans="1:3" x14ac:dyDescent="0.2">
      <c r="A41930" t="s">
        <v>77822</v>
      </c>
      <c r="B41930" t="s">
        <v>11805</v>
      </c>
      <c r="C41930" t="s">
        <v>77789</v>
      </c>
    </row>
    <row r="41931" spans="1:3" x14ac:dyDescent="0.2">
      <c r="A41931" t="s">
        <v>77823</v>
      </c>
      <c r="B41931" t="s">
        <v>11798</v>
      </c>
      <c r="C41931" t="s">
        <v>77824</v>
      </c>
    </row>
    <row r="41932" spans="1:3" x14ac:dyDescent="0.2">
      <c r="A41932" t="s">
        <v>77823</v>
      </c>
      <c r="B41932" t="s">
        <v>11798</v>
      </c>
      <c r="C41932" t="s">
        <v>77825</v>
      </c>
    </row>
    <row r="41933" spans="1:3" x14ac:dyDescent="0.2">
      <c r="A41933" t="s">
        <v>77823</v>
      </c>
      <c r="B41933" t="s">
        <v>11798</v>
      </c>
      <c r="C41933" t="s">
        <v>77826</v>
      </c>
    </row>
    <row r="41934" spans="1:3" x14ac:dyDescent="0.2">
      <c r="A41934" t="s">
        <v>77823</v>
      </c>
      <c r="B41934" t="s">
        <v>11798</v>
      </c>
      <c r="C41934" t="s">
        <v>77827</v>
      </c>
    </row>
    <row r="41935" spans="1:3" x14ac:dyDescent="0.2">
      <c r="A41935" t="s">
        <v>77828</v>
      </c>
      <c r="B41935" t="s">
        <v>11798</v>
      </c>
      <c r="C41935" t="s">
        <v>77829</v>
      </c>
    </row>
    <row r="41936" spans="1:3" x14ac:dyDescent="0.2">
      <c r="A41936" t="s">
        <v>77830</v>
      </c>
      <c r="B41936" t="s">
        <v>11805</v>
      </c>
      <c r="C41936" t="s">
        <v>77831</v>
      </c>
    </row>
    <row r="41937" spans="1:3" x14ac:dyDescent="0.2">
      <c r="A41937" t="s">
        <v>77832</v>
      </c>
      <c r="B41937" t="s">
        <v>11798</v>
      </c>
      <c r="C41937" t="s">
        <v>77833</v>
      </c>
    </row>
    <row r="41938" spans="1:3" x14ac:dyDescent="0.2">
      <c r="A41938" t="s">
        <v>77834</v>
      </c>
      <c r="B41938" t="s">
        <v>11798</v>
      </c>
      <c r="C41938" t="s">
        <v>77835</v>
      </c>
    </row>
    <row r="41939" spans="1:3" x14ac:dyDescent="0.2">
      <c r="A41939" t="s">
        <v>77836</v>
      </c>
      <c r="B41939" t="s">
        <v>11798</v>
      </c>
      <c r="C41939" t="s">
        <v>77837</v>
      </c>
    </row>
    <row r="41940" spans="1:3" x14ac:dyDescent="0.2">
      <c r="A41940" t="s">
        <v>77836</v>
      </c>
      <c r="B41940" t="s">
        <v>11798</v>
      </c>
      <c r="C41940" t="s">
        <v>77838</v>
      </c>
    </row>
    <row r="41941" spans="1:3" x14ac:dyDescent="0.2">
      <c r="A41941" t="s">
        <v>77839</v>
      </c>
      <c r="B41941" t="s">
        <v>11805</v>
      </c>
      <c r="C41941" t="s">
        <v>77840</v>
      </c>
    </row>
    <row r="41942" spans="1:3" x14ac:dyDescent="0.2">
      <c r="A41942" t="s">
        <v>77841</v>
      </c>
      <c r="B41942" t="s">
        <v>11798</v>
      </c>
      <c r="C41942" t="s">
        <v>77842</v>
      </c>
    </row>
    <row r="41943" spans="1:3" x14ac:dyDescent="0.2">
      <c r="A41943" t="s">
        <v>77841</v>
      </c>
      <c r="B41943" t="s">
        <v>11798</v>
      </c>
      <c r="C41943" t="s">
        <v>77843</v>
      </c>
    </row>
    <row r="41944" spans="1:3" x14ac:dyDescent="0.2">
      <c r="A41944" t="s">
        <v>77841</v>
      </c>
      <c r="B41944" t="s">
        <v>11798</v>
      </c>
      <c r="C41944" t="s">
        <v>77844</v>
      </c>
    </row>
    <row r="41945" spans="1:3" x14ac:dyDescent="0.2">
      <c r="A41945" t="s">
        <v>77841</v>
      </c>
      <c r="B41945" t="s">
        <v>11798</v>
      </c>
      <c r="C41945" t="s">
        <v>77845</v>
      </c>
    </row>
    <row r="41946" spans="1:3" x14ac:dyDescent="0.2">
      <c r="A41946" t="s">
        <v>77841</v>
      </c>
      <c r="B41946" t="s">
        <v>11798</v>
      </c>
      <c r="C41946" t="s">
        <v>77846</v>
      </c>
    </row>
    <row r="41947" spans="1:3" x14ac:dyDescent="0.2">
      <c r="A41947" t="s">
        <v>77841</v>
      </c>
      <c r="B41947" t="s">
        <v>12069</v>
      </c>
      <c r="C41947" t="s">
        <v>77847</v>
      </c>
    </row>
    <row r="41948" spans="1:3" x14ac:dyDescent="0.2">
      <c r="A41948" t="s">
        <v>77841</v>
      </c>
      <c r="B41948" t="s">
        <v>11819</v>
      </c>
      <c r="C41948" t="s">
        <v>77848</v>
      </c>
    </row>
    <row r="41949" spans="1:3" x14ac:dyDescent="0.2">
      <c r="A41949" t="s">
        <v>77841</v>
      </c>
      <c r="B41949" t="s">
        <v>11819</v>
      </c>
      <c r="C41949" t="s">
        <v>77849</v>
      </c>
    </row>
    <row r="41950" spans="1:3" x14ac:dyDescent="0.2">
      <c r="A41950" t="s">
        <v>77850</v>
      </c>
      <c r="B41950" t="s">
        <v>11798</v>
      </c>
      <c r="C41950" t="s">
        <v>77851</v>
      </c>
    </row>
    <row r="41951" spans="1:3" x14ac:dyDescent="0.2">
      <c r="A41951" t="s">
        <v>77850</v>
      </c>
      <c r="B41951" t="s">
        <v>11798</v>
      </c>
      <c r="C41951" t="s">
        <v>77852</v>
      </c>
    </row>
    <row r="41952" spans="1:3" x14ac:dyDescent="0.2">
      <c r="A41952" t="s">
        <v>77850</v>
      </c>
      <c r="B41952" t="s">
        <v>11798</v>
      </c>
      <c r="C41952" t="s">
        <v>77853</v>
      </c>
    </row>
    <row r="41953" spans="1:3" x14ac:dyDescent="0.2">
      <c r="A41953" t="s">
        <v>77854</v>
      </c>
      <c r="B41953" t="s">
        <v>11798</v>
      </c>
      <c r="C41953" t="s">
        <v>77855</v>
      </c>
    </row>
    <row r="41954" spans="1:3" x14ac:dyDescent="0.2">
      <c r="A41954" t="s">
        <v>77856</v>
      </c>
      <c r="B41954" t="s">
        <v>11805</v>
      </c>
      <c r="C41954" t="s">
        <v>77857</v>
      </c>
    </row>
    <row r="41955" spans="1:3" x14ac:dyDescent="0.2">
      <c r="A41955" t="s">
        <v>77856</v>
      </c>
      <c r="B41955" t="s">
        <v>11805</v>
      </c>
      <c r="C41955" t="s">
        <v>77858</v>
      </c>
    </row>
    <row r="41956" spans="1:3" x14ac:dyDescent="0.2">
      <c r="A41956" t="s">
        <v>77856</v>
      </c>
      <c r="B41956" t="s">
        <v>11805</v>
      </c>
      <c r="C41956" t="s">
        <v>77859</v>
      </c>
    </row>
    <row r="41957" spans="1:3" x14ac:dyDescent="0.2">
      <c r="A41957" t="s">
        <v>77860</v>
      </c>
      <c r="B41957" t="s">
        <v>11805</v>
      </c>
      <c r="C41957" t="s">
        <v>77861</v>
      </c>
    </row>
    <row r="41958" spans="1:3" x14ac:dyDescent="0.2">
      <c r="A41958" t="s">
        <v>77862</v>
      </c>
      <c r="B41958" t="s">
        <v>11798</v>
      </c>
      <c r="C41958" t="s">
        <v>77863</v>
      </c>
    </row>
    <row r="41959" spans="1:3" x14ac:dyDescent="0.2">
      <c r="A41959" t="s">
        <v>77864</v>
      </c>
      <c r="B41959" t="s">
        <v>11805</v>
      </c>
      <c r="C41959" t="s">
        <v>76468</v>
      </c>
    </row>
    <row r="41960" spans="1:3" x14ac:dyDescent="0.2">
      <c r="A41960" t="s">
        <v>77865</v>
      </c>
      <c r="B41960" t="s">
        <v>11880</v>
      </c>
      <c r="C41960" t="s">
        <v>77866</v>
      </c>
    </row>
    <row r="41961" spans="1:3" x14ac:dyDescent="0.2">
      <c r="A41961" t="s">
        <v>77867</v>
      </c>
      <c r="B41961" t="s">
        <v>11883</v>
      </c>
      <c r="C41961" t="s">
        <v>77866</v>
      </c>
    </row>
    <row r="41962" spans="1:3" x14ac:dyDescent="0.2">
      <c r="A41962" t="s">
        <v>77868</v>
      </c>
      <c r="B41962" t="s">
        <v>11889</v>
      </c>
      <c r="C41962" t="s">
        <v>77869</v>
      </c>
    </row>
    <row r="41963" spans="1:3" x14ac:dyDescent="0.2">
      <c r="A41963" t="s">
        <v>77868</v>
      </c>
      <c r="B41963" t="s">
        <v>11889</v>
      </c>
      <c r="C41963" t="s">
        <v>77870</v>
      </c>
    </row>
    <row r="41964" spans="1:3" x14ac:dyDescent="0.2">
      <c r="A41964" t="s">
        <v>77868</v>
      </c>
      <c r="B41964" t="s">
        <v>12069</v>
      </c>
      <c r="C41964" t="s">
        <v>77871</v>
      </c>
    </row>
    <row r="41965" spans="1:3" x14ac:dyDescent="0.2">
      <c r="A41965" t="s">
        <v>77868</v>
      </c>
      <c r="B41965" t="s">
        <v>12069</v>
      </c>
      <c r="C41965" t="s">
        <v>77872</v>
      </c>
    </row>
    <row r="41966" spans="1:3" x14ac:dyDescent="0.2">
      <c r="A41966" t="s">
        <v>77873</v>
      </c>
      <c r="B41966" t="s">
        <v>11805</v>
      </c>
      <c r="C41966" t="s">
        <v>77874</v>
      </c>
    </row>
    <row r="41967" spans="1:3" x14ac:dyDescent="0.2">
      <c r="A41967" t="s">
        <v>77875</v>
      </c>
      <c r="B41967" t="s">
        <v>11819</v>
      </c>
      <c r="C41967" t="s">
        <v>77876</v>
      </c>
    </row>
    <row r="41968" spans="1:3" x14ac:dyDescent="0.2">
      <c r="A41968" t="s">
        <v>77875</v>
      </c>
      <c r="B41968" t="s">
        <v>11798</v>
      </c>
      <c r="C41968" t="s">
        <v>77877</v>
      </c>
    </row>
    <row r="41969" spans="1:3" x14ac:dyDescent="0.2">
      <c r="A41969" t="s">
        <v>77878</v>
      </c>
      <c r="B41969" t="s">
        <v>11805</v>
      </c>
      <c r="C41969" t="s">
        <v>77879</v>
      </c>
    </row>
    <row r="41970" spans="1:3" x14ac:dyDescent="0.2">
      <c r="A41970" t="s">
        <v>77880</v>
      </c>
      <c r="B41970" t="s">
        <v>17672</v>
      </c>
      <c r="C41970" t="s">
        <v>77881</v>
      </c>
    </row>
    <row r="41971" spans="1:3" x14ac:dyDescent="0.2">
      <c r="A41971" t="s">
        <v>77882</v>
      </c>
      <c r="B41971" t="s">
        <v>12069</v>
      </c>
      <c r="C41971" t="s">
        <v>77883</v>
      </c>
    </row>
    <row r="41972" spans="1:3" x14ac:dyDescent="0.2">
      <c r="A41972" t="s">
        <v>77884</v>
      </c>
      <c r="B41972" t="s">
        <v>12069</v>
      </c>
      <c r="C41972" t="s">
        <v>77885</v>
      </c>
    </row>
    <row r="41973" spans="1:3" x14ac:dyDescent="0.2">
      <c r="A41973" t="s">
        <v>77884</v>
      </c>
      <c r="B41973" t="s">
        <v>11798</v>
      </c>
      <c r="C41973" t="s">
        <v>77886</v>
      </c>
    </row>
    <row r="41974" spans="1:3" x14ac:dyDescent="0.2">
      <c r="A41974" t="s">
        <v>77887</v>
      </c>
      <c r="B41974" t="s">
        <v>11798</v>
      </c>
      <c r="C41974" t="s">
        <v>77888</v>
      </c>
    </row>
    <row r="41975" spans="1:3" x14ac:dyDescent="0.2">
      <c r="A41975" t="s">
        <v>77889</v>
      </c>
      <c r="B41975" t="s">
        <v>11805</v>
      </c>
      <c r="C41975" t="s">
        <v>77890</v>
      </c>
    </row>
    <row r="41976" spans="1:3" x14ac:dyDescent="0.2">
      <c r="A41976" t="s">
        <v>77889</v>
      </c>
      <c r="B41976" t="s">
        <v>11828</v>
      </c>
      <c r="C41976" t="s">
        <v>77891</v>
      </c>
    </row>
    <row r="41977" spans="1:3" x14ac:dyDescent="0.2">
      <c r="A41977" t="s">
        <v>77892</v>
      </c>
      <c r="B41977" t="s">
        <v>11798</v>
      </c>
      <c r="C41977" t="s">
        <v>77893</v>
      </c>
    </row>
    <row r="41978" spans="1:3" x14ac:dyDescent="0.2">
      <c r="A41978" t="s">
        <v>77894</v>
      </c>
      <c r="B41978" t="s">
        <v>11798</v>
      </c>
      <c r="C41978" t="s">
        <v>77895</v>
      </c>
    </row>
    <row r="41979" spans="1:3" x14ac:dyDescent="0.2">
      <c r="A41979" t="s">
        <v>77894</v>
      </c>
      <c r="B41979" t="s">
        <v>11798</v>
      </c>
      <c r="C41979" t="s">
        <v>77896</v>
      </c>
    </row>
    <row r="41980" spans="1:3" x14ac:dyDescent="0.2">
      <c r="A41980" t="s">
        <v>77897</v>
      </c>
      <c r="B41980" t="s">
        <v>11798</v>
      </c>
      <c r="C41980" t="s">
        <v>77898</v>
      </c>
    </row>
    <row r="41981" spans="1:3" x14ac:dyDescent="0.2">
      <c r="A41981" t="s">
        <v>77899</v>
      </c>
      <c r="B41981" t="s">
        <v>11798</v>
      </c>
      <c r="C41981" t="s">
        <v>77900</v>
      </c>
    </row>
    <row r="41982" spans="1:3" x14ac:dyDescent="0.2">
      <c r="A41982" t="s">
        <v>77901</v>
      </c>
      <c r="B41982" t="s">
        <v>11798</v>
      </c>
      <c r="C41982" t="s">
        <v>77902</v>
      </c>
    </row>
    <row r="41983" spans="1:3" x14ac:dyDescent="0.2">
      <c r="A41983" t="s">
        <v>77903</v>
      </c>
      <c r="B41983" t="s">
        <v>11805</v>
      </c>
      <c r="C41983" t="s">
        <v>77904</v>
      </c>
    </row>
    <row r="41984" spans="1:3" x14ac:dyDescent="0.2">
      <c r="A41984" t="s">
        <v>77905</v>
      </c>
      <c r="B41984" t="s">
        <v>11798</v>
      </c>
      <c r="C41984" t="s">
        <v>77906</v>
      </c>
    </row>
    <row r="41985" spans="1:3" x14ac:dyDescent="0.2">
      <c r="A41985" t="s">
        <v>77907</v>
      </c>
      <c r="B41985" t="s">
        <v>11880</v>
      </c>
      <c r="C41985" t="s">
        <v>77908</v>
      </c>
    </row>
    <row r="41986" spans="1:3" x14ac:dyDescent="0.2">
      <c r="A41986" t="s">
        <v>77909</v>
      </c>
      <c r="B41986" t="s">
        <v>11883</v>
      </c>
      <c r="C41986" t="s">
        <v>77908</v>
      </c>
    </row>
    <row r="41987" spans="1:3" x14ac:dyDescent="0.2">
      <c r="A41987" t="s">
        <v>77910</v>
      </c>
      <c r="B41987" t="s">
        <v>11798</v>
      </c>
      <c r="C41987" t="s">
        <v>77911</v>
      </c>
    </row>
    <row r="41988" spans="1:3" x14ac:dyDescent="0.2">
      <c r="A41988" t="s">
        <v>77910</v>
      </c>
      <c r="B41988" t="s">
        <v>11798</v>
      </c>
      <c r="C41988" t="s">
        <v>77912</v>
      </c>
    </row>
    <row r="41989" spans="1:3" x14ac:dyDescent="0.2">
      <c r="A41989" t="s">
        <v>77910</v>
      </c>
      <c r="B41989" t="s">
        <v>11798</v>
      </c>
      <c r="C41989" t="s">
        <v>77913</v>
      </c>
    </row>
    <row r="41990" spans="1:3" x14ac:dyDescent="0.2">
      <c r="A41990" t="s">
        <v>77910</v>
      </c>
      <c r="B41990" t="s">
        <v>11798</v>
      </c>
      <c r="C41990" t="s">
        <v>77914</v>
      </c>
    </row>
    <row r="41991" spans="1:3" x14ac:dyDescent="0.2">
      <c r="A41991" t="s">
        <v>77910</v>
      </c>
      <c r="B41991" t="s">
        <v>11798</v>
      </c>
      <c r="C41991" t="s">
        <v>77915</v>
      </c>
    </row>
    <row r="41992" spans="1:3" x14ac:dyDescent="0.2">
      <c r="A41992" t="s">
        <v>77910</v>
      </c>
      <c r="B41992" t="s">
        <v>11798</v>
      </c>
      <c r="C41992" t="s">
        <v>77916</v>
      </c>
    </row>
    <row r="41993" spans="1:3" x14ac:dyDescent="0.2">
      <c r="A41993" t="s">
        <v>77910</v>
      </c>
      <c r="B41993" t="s">
        <v>11798</v>
      </c>
      <c r="C41993" t="s">
        <v>77917</v>
      </c>
    </row>
    <row r="41994" spans="1:3" x14ac:dyDescent="0.2">
      <c r="A41994" t="s">
        <v>77910</v>
      </c>
      <c r="B41994" t="s">
        <v>11798</v>
      </c>
      <c r="C41994" t="s">
        <v>77918</v>
      </c>
    </row>
    <row r="41995" spans="1:3" x14ac:dyDescent="0.2">
      <c r="A41995" t="s">
        <v>77910</v>
      </c>
      <c r="B41995" t="s">
        <v>11798</v>
      </c>
      <c r="C41995" t="s">
        <v>77919</v>
      </c>
    </row>
    <row r="41996" spans="1:3" x14ac:dyDescent="0.2">
      <c r="A41996" t="s">
        <v>77910</v>
      </c>
      <c r="B41996" t="s">
        <v>11798</v>
      </c>
      <c r="C41996" t="s">
        <v>77920</v>
      </c>
    </row>
    <row r="41997" spans="1:3" x14ac:dyDescent="0.2">
      <c r="A41997" t="s">
        <v>77910</v>
      </c>
      <c r="B41997" t="s">
        <v>12069</v>
      </c>
      <c r="C41997" t="s">
        <v>77921</v>
      </c>
    </row>
    <row r="41998" spans="1:3" x14ac:dyDescent="0.2">
      <c r="A41998" t="s">
        <v>77910</v>
      </c>
      <c r="B41998" t="s">
        <v>12069</v>
      </c>
      <c r="C41998" t="s">
        <v>77922</v>
      </c>
    </row>
    <row r="41999" spans="1:3" x14ac:dyDescent="0.2">
      <c r="A41999" t="s">
        <v>77910</v>
      </c>
      <c r="B41999" t="s">
        <v>12069</v>
      </c>
      <c r="C41999" t="s">
        <v>77923</v>
      </c>
    </row>
    <row r="42000" spans="1:3" x14ac:dyDescent="0.2">
      <c r="A42000" t="s">
        <v>77910</v>
      </c>
      <c r="B42000" t="s">
        <v>12069</v>
      </c>
      <c r="C42000" t="s">
        <v>77924</v>
      </c>
    </row>
    <row r="42001" spans="1:3" x14ac:dyDescent="0.2">
      <c r="A42001" t="s">
        <v>77910</v>
      </c>
      <c r="B42001" t="s">
        <v>12069</v>
      </c>
      <c r="C42001" t="s">
        <v>77925</v>
      </c>
    </row>
    <row r="42002" spans="1:3" x14ac:dyDescent="0.2">
      <c r="A42002" t="s">
        <v>77910</v>
      </c>
      <c r="B42002" t="s">
        <v>12069</v>
      </c>
      <c r="C42002" t="s">
        <v>77926</v>
      </c>
    </row>
    <row r="42003" spans="1:3" x14ac:dyDescent="0.2">
      <c r="A42003" t="s">
        <v>77910</v>
      </c>
      <c r="B42003" t="s">
        <v>12069</v>
      </c>
      <c r="C42003" t="s">
        <v>77927</v>
      </c>
    </row>
    <row r="42004" spans="1:3" x14ac:dyDescent="0.2">
      <c r="A42004" t="s">
        <v>77910</v>
      </c>
      <c r="B42004" t="s">
        <v>12069</v>
      </c>
      <c r="C42004" t="s">
        <v>77928</v>
      </c>
    </row>
    <row r="42005" spans="1:3" x14ac:dyDescent="0.2">
      <c r="A42005" t="s">
        <v>77910</v>
      </c>
      <c r="B42005" t="s">
        <v>12069</v>
      </c>
      <c r="C42005" t="s">
        <v>77929</v>
      </c>
    </row>
    <row r="42006" spans="1:3" x14ac:dyDescent="0.2">
      <c r="A42006" t="s">
        <v>77910</v>
      </c>
      <c r="B42006" t="s">
        <v>12069</v>
      </c>
      <c r="C42006" t="s">
        <v>77930</v>
      </c>
    </row>
    <row r="42007" spans="1:3" x14ac:dyDescent="0.2">
      <c r="A42007" t="s">
        <v>77910</v>
      </c>
      <c r="B42007" t="s">
        <v>12069</v>
      </c>
      <c r="C42007" t="s">
        <v>77931</v>
      </c>
    </row>
    <row r="42008" spans="1:3" x14ac:dyDescent="0.2">
      <c r="A42008" t="s">
        <v>77910</v>
      </c>
      <c r="B42008" t="s">
        <v>12069</v>
      </c>
      <c r="C42008" t="s">
        <v>77932</v>
      </c>
    </row>
    <row r="42009" spans="1:3" x14ac:dyDescent="0.2">
      <c r="A42009" t="s">
        <v>77910</v>
      </c>
      <c r="B42009" t="s">
        <v>11889</v>
      </c>
      <c r="C42009" t="s">
        <v>77933</v>
      </c>
    </row>
    <row r="42010" spans="1:3" x14ac:dyDescent="0.2">
      <c r="A42010" t="s">
        <v>77910</v>
      </c>
      <c r="B42010" t="s">
        <v>11889</v>
      </c>
      <c r="C42010" t="s">
        <v>77934</v>
      </c>
    </row>
    <row r="42011" spans="1:3" x14ac:dyDescent="0.2">
      <c r="A42011" t="s">
        <v>77910</v>
      </c>
      <c r="B42011" t="s">
        <v>11889</v>
      </c>
      <c r="C42011" t="s">
        <v>77935</v>
      </c>
    </row>
    <row r="42012" spans="1:3" x14ac:dyDescent="0.2">
      <c r="A42012" t="s">
        <v>77910</v>
      </c>
      <c r="B42012" t="s">
        <v>11889</v>
      </c>
      <c r="C42012" t="s">
        <v>77936</v>
      </c>
    </row>
    <row r="42013" spans="1:3" x14ac:dyDescent="0.2">
      <c r="A42013" t="s">
        <v>77910</v>
      </c>
      <c r="B42013" t="s">
        <v>11889</v>
      </c>
      <c r="C42013" t="s">
        <v>77937</v>
      </c>
    </row>
    <row r="42014" spans="1:3" x14ac:dyDescent="0.2">
      <c r="A42014" t="s">
        <v>77910</v>
      </c>
      <c r="B42014" t="s">
        <v>11889</v>
      </c>
      <c r="C42014" t="s">
        <v>77938</v>
      </c>
    </row>
    <row r="42015" spans="1:3" x14ac:dyDescent="0.2">
      <c r="A42015" t="s">
        <v>77910</v>
      </c>
      <c r="B42015" t="s">
        <v>11889</v>
      </c>
      <c r="C42015" t="s">
        <v>77939</v>
      </c>
    </row>
    <row r="42016" spans="1:3" x14ac:dyDescent="0.2">
      <c r="A42016" t="s">
        <v>77910</v>
      </c>
      <c r="B42016" t="s">
        <v>11889</v>
      </c>
      <c r="C42016" t="s">
        <v>77940</v>
      </c>
    </row>
    <row r="42017" spans="1:3" x14ac:dyDescent="0.2">
      <c r="A42017" t="s">
        <v>77910</v>
      </c>
      <c r="B42017" t="s">
        <v>11889</v>
      </c>
      <c r="C42017" t="s">
        <v>77941</v>
      </c>
    </row>
    <row r="42018" spans="1:3" x14ac:dyDescent="0.2">
      <c r="A42018" t="s">
        <v>77910</v>
      </c>
      <c r="B42018" t="s">
        <v>11889</v>
      </c>
      <c r="C42018" t="s">
        <v>77942</v>
      </c>
    </row>
    <row r="42019" spans="1:3" x14ac:dyDescent="0.2">
      <c r="A42019" t="s">
        <v>77910</v>
      </c>
      <c r="B42019" t="s">
        <v>11889</v>
      </c>
      <c r="C42019" t="s">
        <v>77943</v>
      </c>
    </row>
    <row r="42020" spans="1:3" x14ac:dyDescent="0.2">
      <c r="A42020" t="s">
        <v>77910</v>
      </c>
      <c r="B42020" t="s">
        <v>11889</v>
      </c>
      <c r="C42020" t="s">
        <v>77944</v>
      </c>
    </row>
    <row r="42021" spans="1:3" x14ac:dyDescent="0.2">
      <c r="A42021" t="s">
        <v>77910</v>
      </c>
      <c r="B42021" t="s">
        <v>11889</v>
      </c>
      <c r="C42021" t="s">
        <v>77945</v>
      </c>
    </row>
    <row r="42022" spans="1:3" x14ac:dyDescent="0.2">
      <c r="A42022" t="s">
        <v>77910</v>
      </c>
      <c r="B42022" t="s">
        <v>11889</v>
      </c>
      <c r="C42022" t="s">
        <v>77946</v>
      </c>
    </row>
    <row r="42023" spans="1:3" x14ac:dyDescent="0.2">
      <c r="A42023" t="s">
        <v>77947</v>
      </c>
      <c r="B42023" t="s">
        <v>11805</v>
      </c>
      <c r="C42023" t="s">
        <v>77948</v>
      </c>
    </row>
    <row r="42024" spans="1:3" x14ac:dyDescent="0.2">
      <c r="A42024" t="s">
        <v>77949</v>
      </c>
      <c r="B42024" t="s">
        <v>11798</v>
      </c>
      <c r="C42024" t="s">
        <v>77950</v>
      </c>
    </row>
    <row r="42025" spans="1:3" x14ac:dyDescent="0.2">
      <c r="A42025" t="s">
        <v>77949</v>
      </c>
      <c r="B42025" t="s">
        <v>11798</v>
      </c>
      <c r="C42025" t="s">
        <v>77951</v>
      </c>
    </row>
    <row r="42026" spans="1:3" x14ac:dyDescent="0.2">
      <c r="A42026" t="s">
        <v>77949</v>
      </c>
      <c r="B42026" t="s">
        <v>11798</v>
      </c>
      <c r="C42026" t="s">
        <v>77952</v>
      </c>
    </row>
    <row r="42027" spans="1:3" x14ac:dyDescent="0.2">
      <c r="A42027" t="s">
        <v>77949</v>
      </c>
      <c r="B42027" t="s">
        <v>11798</v>
      </c>
      <c r="C42027" t="s">
        <v>77953</v>
      </c>
    </row>
    <row r="42028" spans="1:3" x14ac:dyDescent="0.2">
      <c r="A42028" t="s">
        <v>77949</v>
      </c>
      <c r="B42028" t="s">
        <v>11798</v>
      </c>
      <c r="C42028" t="s">
        <v>77954</v>
      </c>
    </row>
    <row r="42029" spans="1:3" x14ac:dyDescent="0.2">
      <c r="A42029" t="s">
        <v>77949</v>
      </c>
      <c r="B42029" t="s">
        <v>11798</v>
      </c>
      <c r="C42029" t="s">
        <v>77955</v>
      </c>
    </row>
    <row r="42030" spans="1:3" x14ac:dyDescent="0.2">
      <c r="A42030" t="s">
        <v>77949</v>
      </c>
      <c r="B42030" t="s">
        <v>11798</v>
      </c>
      <c r="C42030" t="s">
        <v>77956</v>
      </c>
    </row>
    <row r="42031" spans="1:3" x14ac:dyDescent="0.2">
      <c r="A42031" t="s">
        <v>77949</v>
      </c>
      <c r="B42031" t="s">
        <v>11798</v>
      </c>
      <c r="C42031" t="s">
        <v>77957</v>
      </c>
    </row>
    <row r="42032" spans="1:3" x14ac:dyDescent="0.2">
      <c r="A42032" t="s">
        <v>77949</v>
      </c>
      <c r="B42032" t="s">
        <v>11798</v>
      </c>
      <c r="C42032" t="s">
        <v>77958</v>
      </c>
    </row>
    <row r="42033" spans="1:3" x14ac:dyDescent="0.2">
      <c r="A42033" t="s">
        <v>77949</v>
      </c>
      <c r="B42033" t="s">
        <v>11798</v>
      </c>
      <c r="C42033" t="s">
        <v>77959</v>
      </c>
    </row>
    <row r="42034" spans="1:3" x14ac:dyDescent="0.2">
      <c r="A42034" t="s">
        <v>77960</v>
      </c>
      <c r="B42034" t="s">
        <v>11798</v>
      </c>
      <c r="C42034" t="s">
        <v>77961</v>
      </c>
    </row>
    <row r="42035" spans="1:3" x14ac:dyDescent="0.2">
      <c r="A42035" t="s">
        <v>77962</v>
      </c>
      <c r="B42035" t="s">
        <v>11880</v>
      </c>
      <c r="C42035" t="s">
        <v>77963</v>
      </c>
    </row>
    <row r="42036" spans="1:3" x14ac:dyDescent="0.2">
      <c r="A42036" t="s">
        <v>77964</v>
      </c>
      <c r="B42036" t="s">
        <v>11883</v>
      </c>
      <c r="C42036" t="s">
        <v>77963</v>
      </c>
    </row>
    <row r="42037" spans="1:3" x14ac:dyDescent="0.2">
      <c r="A42037" t="s">
        <v>77965</v>
      </c>
      <c r="B42037" t="s">
        <v>12069</v>
      </c>
      <c r="C42037" t="s">
        <v>77966</v>
      </c>
    </row>
    <row r="42038" spans="1:3" x14ac:dyDescent="0.2">
      <c r="A42038" t="s">
        <v>77909</v>
      </c>
      <c r="B42038" t="s">
        <v>11805</v>
      </c>
      <c r="C42038" t="s">
        <v>77967</v>
      </c>
    </row>
    <row r="42039" spans="1:3" x14ac:dyDescent="0.2">
      <c r="A42039" t="s">
        <v>77909</v>
      </c>
      <c r="B42039" t="s">
        <v>11805</v>
      </c>
      <c r="C42039" t="s">
        <v>77968</v>
      </c>
    </row>
    <row r="42040" spans="1:3" x14ac:dyDescent="0.2">
      <c r="A42040" t="s">
        <v>77909</v>
      </c>
      <c r="B42040" t="s">
        <v>11805</v>
      </c>
      <c r="C42040" t="s">
        <v>77969</v>
      </c>
    </row>
    <row r="42041" spans="1:3" x14ac:dyDescent="0.2">
      <c r="A42041" t="s">
        <v>77970</v>
      </c>
      <c r="B42041" t="s">
        <v>11798</v>
      </c>
      <c r="C42041" t="s">
        <v>77971</v>
      </c>
    </row>
    <row r="42042" spans="1:3" x14ac:dyDescent="0.2">
      <c r="A42042" t="s">
        <v>77972</v>
      </c>
      <c r="B42042" t="s">
        <v>11798</v>
      </c>
      <c r="C42042" t="s">
        <v>77973</v>
      </c>
    </row>
    <row r="42043" spans="1:3" x14ac:dyDescent="0.2">
      <c r="A42043" t="s">
        <v>77974</v>
      </c>
      <c r="B42043" t="s">
        <v>11798</v>
      </c>
      <c r="C42043" t="s">
        <v>77975</v>
      </c>
    </row>
    <row r="42044" spans="1:3" x14ac:dyDescent="0.2">
      <c r="A42044" t="s">
        <v>77974</v>
      </c>
      <c r="B42044" t="s">
        <v>11805</v>
      </c>
      <c r="C42044" t="s">
        <v>77976</v>
      </c>
    </row>
    <row r="42045" spans="1:3" x14ac:dyDescent="0.2">
      <c r="A42045" t="s">
        <v>77977</v>
      </c>
      <c r="B42045" t="s">
        <v>11798</v>
      </c>
      <c r="C42045" t="s">
        <v>77978</v>
      </c>
    </row>
    <row r="42046" spans="1:3" x14ac:dyDescent="0.2">
      <c r="A42046" t="s">
        <v>77979</v>
      </c>
      <c r="B42046" t="s">
        <v>16459</v>
      </c>
      <c r="C42046" t="s">
        <v>77980</v>
      </c>
    </row>
    <row r="42047" spans="1:3" x14ac:dyDescent="0.2">
      <c r="A42047" t="s">
        <v>77981</v>
      </c>
      <c r="B42047" t="s">
        <v>17516</v>
      </c>
      <c r="C42047" t="s">
        <v>77982</v>
      </c>
    </row>
    <row r="42048" spans="1:3" x14ac:dyDescent="0.2">
      <c r="A42048" t="s">
        <v>77983</v>
      </c>
      <c r="B42048" t="s">
        <v>11805</v>
      </c>
      <c r="C42048" t="s">
        <v>77984</v>
      </c>
    </row>
    <row r="42049" spans="1:3" x14ac:dyDescent="0.2">
      <c r="A42049" t="s">
        <v>77983</v>
      </c>
      <c r="B42049" t="s">
        <v>11798</v>
      </c>
      <c r="C42049" t="s">
        <v>77985</v>
      </c>
    </row>
    <row r="42050" spans="1:3" x14ac:dyDescent="0.2">
      <c r="A42050" t="s">
        <v>77986</v>
      </c>
      <c r="B42050" t="s">
        <v>11805</v>
      </c>
      <c r="C42050" t="s">
        <v>77987</v>
      </c>
    </row>
    <row r="42051" spans="1:3" x14ac:dyDescent="0.2">
      <c r="A42051" t="s">
        <v>77986</v>
      </c>
      <c r="B42051" t="s">
        <v>11805</v>
      </c>
      <c r="C42051" t="s">
        <v>77988</v>
      </c>
    </row>
    <row r="42052" spans="1:3" x14ac:dyDescent="0.2">
      <c r="A42052" t="s">
        <v>77986</v>
      </c>
      <c r="B42052" t="s">
        <v>11805</v>
      </c>
      <c r="C42052" t="s">
        <v>77989</v>
      </c>
    </row>
    <row r="42053" spans="1:3" x14ac:dyDescent="0.2">
      <c r="A42053" t="s">
        <v>77986</v>
      </c>
      <c r="B42053" t="s">
        <v>11805</v>
      </c>
      <c r="C42053" t="s">
        <v>77990</v>
      </c>
    </row>
    <row r="42054" spans="1:3" x14ac:dyDescent="0.2">
      <c r="A42054" t="s">
        <v>77986</v>
      </c>
      <c r="B42054" t="s">
        <v>11798</v>
      </c>
      <c r="C42054" t="s">
        <v>77991</v>
      </c>
    </row>
    <row r="42055" spans="1:3" x14ac:dyDescent="0.2">
      <c r="A42055" t="s">
        <v>77986</v>
      </c>
      <c r="B42055" t="s">
        <v>11798</v>
      </c>
      <c r="C42055" t="s">
        <v>77992</v>
      </c>
    </row>
    <row r="42056" spans="1:3" x14ac:dyDescent="0.2">
      <c r="A42056" t="s">
        <v>77993</v>
      </c>
      <c r="B42056" t="s">
        <v>11798</v>
      </c>
      <c r="C42056" t="s">
        <v>77994</v>
      </c>
    </row>
    <row r="42057" spans="1:3" x14ac:dyDescent="0.2">
      <c r="A42057" t="s">
        <v>77993</v>
      </c>
      <c r="B42057" t="s">
        <v>11798</v>
      </c>
      <c r="C42057" t="s">
        <v>77995</v>
      </c>
    </row>
    <row r="42058" spans="1:3" x14ac:dyDescent="0.2">
      <c r="A42058" t="s">
        <v>77993</v>
      </c>
      <c r="B42058" t="s">
        <v>11798</v>
      </c>
      <c r="C42058" t="s">
        <v>77996</v>
      </c>
    </row>
    <row r="42059" spans="1:3" x14ac:dyDescent="0.2">
      <c r="A42059" t="s">
        <v>77993</v>
      </c>
      <c r="B42059" t="s">
        <v>11798</v>
      </c>
      <c r="C42059" t="s">
        <v>77997</v>
      </c>
    </row>
    <row r="42060" spans="1:3" x14ac:dyDescent="0.2">
      <c r="A42060" t="s">
        <v>77993</v>
      </c>
      <c r="B42060" t="s">
        <v>11798</v>
      </c>
      <c r="C42060" t="s">
        <v>77998</v>
      </c>
    </row>
    <row r="42061" spans="1:3" x14ac:dyDescent="0.2">
      <c r="A42061" t="s">
        <v>77993</v>
      </c>
      <c r="B42061" t="s">
        <v>11805</v>
      </c>
      <c r="C42061" t="s">
        <v>77999</v>
      </c>
    </row>
    <row r="42062" spans="1:3" x14ac:dyDescent="0.2">
      <c r="A42062" t="s">
        <v>78000</v>
      </c>
      <c r="B42062" t="s">
        <v>11880</v>
      </c>
      <c r="C42062" t="s">
        <v>78001</v>
      </c>
    </row>
    <row r="42063" spans="1:3" x14ac:dyDescent="0.2">
      <c r="A42063" t="s">
        <v>78002</v>
      </c>
      <c r="B42063" t="s">
        <v>11883</v>
      </c>
      <c r="C42063" t="s">
        <v>78001</v>
      </c>
    </row>
    <row r="42064" spans="1:3" x14ac:dyDescent="0.2">
      <c r="A42064" t="s">
        <v>77993</v>
      </c>
      <c r="B42064" t="s">
        <v>12069</v>
      </c>
      <c r="C42064" t="s">
        <v>78003</v>
      </c>
    </row>
    <row r="42065" spans="1:3" x14ac:dyDescent="0.2">
      <c r="A42065" t="s">
        <v>78004</v>
      </c>
      <c r="B42065" t="s">
        <v>11798</v>
      </c>
      <c r="C42065" t="s">
        <v>78005</v>
      </c>
    </row>
    <row r="42066" spans="1:3" x14ac:dyDescent="0.2">
      <c r="A42066" t="s">
        <v>78006</v>
      </c>
      <c r="B42066" t="s">
        <v>11798</v>
      </c>
      <c r="C42066" t="s">
        <v>78007</v>
      </c>
    </row>
    <row r="42067" spans="1:3" x14ac:dyDescent="0.2">
      <c r="A42067" t="s">
        <v>78008</v>
      </c>
      <c r="B42067" t="s">
        <v>11805</v>
      </c>
      <c r="C42067" t="s">
        <v>78009</v>
      </c>
    </row>
    <row r="42068" spans="1:3" x14ac:dyDescent="0.2">
      <c r="A42068" t="s">
        <v>78010</v>
      </c>
      <c r="B42068" t="s">
        <v>11805</v>
      </c>
      <c r="C42068" t="s">
        <v>78011</v>
      </c>
    </row>
    <row r="42069" spans="1:3" x14ac:dyDescent="0.2">
      <c r="A42069" t="s">
        <v>78010</v>
      </c>
      <c r="B42069" t="s">
        <v>11805</v>
      </c>
      <c r="C42069" t="s">
        <v>78012</v>
      </c>
    </row>
    <row r="42070" spans="1:3" x14ac:dyDescent="0.2">
      <c r="A42070" t="s">
        <v>78010</v>
      </c>
      <c r="B42070" t="s">
        <v>11798</v>
      </c>
      <c r="C42070" t="s">
        <v>78013</v>
      </c>
    </row>
    <row r="42071" spans="1:3" x14ac:dyDescent="0.2">
      <c r="A42071" t="s">
        <v>78014</v>
      </c>
      <c r="B42071" t="s">
        <v>11798</v>
      </c>
      <c r="C42071" t="s">
        <v>78015</v>
      </c>
    </row>
    <row r="42072" spans="1:3" x14ac:dyDescent="0.2">
      <c r="A42072" t="s">
        <v>78014</v>
      </c>
      <c r="B42072" t="s">
        <v>11798</v>
      </c>
      <c r="C42072" t="s">
        <v>78016</v>
      </c>
    </row>
    <row r="42073" spans="1:3" x14ac:dyDescent="0.2">
      <c r="A42073" t="s">
        <v>78014</v>
      </c>
      <c r="B42073" t="s">
        <v>11798</v>
      </c>
      <c r="C42073" t="s">
        <v>78017</v>
      </c>
    </row>
    <row r="42074" spans="1:3" x14ac:dyDescent="0.2">
      <c r="A42074" t="s">
        <v>78018</v>
      </c>
      <c r="B42074" t="s">
        <v>11805</v>
      </c>
      <c r="C42074" t="s">
        <v>78019</v>
      </c>
    </row>
    <row r="42075" spans="1:3" x14ac:dyDescent="0.2">
      <c r="A42075" t="s">
        <v>78020</v>
      </c>
      <c r="B42075" t="s">
        <v>11798</v>
      </c>
      <c r="C42075" t="s">
        <v>78021</v>
      </c>
    </row>
    <row r="42076" spans="1:3" x14ac:dyDescent="0.2">
      <c r="A42076" t="s">
        <v>78022</v>
      </c>
      <c r="B42076" t="s">
        <v>11798</v>
      </c>
      <c r="C42076" t="s">
        <v>78023</v>
      </c>
    </row>
    <row r="42077" spans="1:3" x14ac:dyDescent="0.2">
      <c r="A42077" t="s">
        <v>78024</v>
      </c>
      <c r="B42077" t="s">
        <v>11880</v>
      </c>
      <c r="C42077" t="s">
        <v>78025</v>
      </c>
    </row>
    <row r="42078" spans="1:3" x14ac:dyDescent="0.2">
      <c r="A42078" t="s">
        <v>78026</v>
      </c>
      <c r="B42078" t="s">
        <v>11883</v>
      </c>
      <c r="C42078" t="s">
        <v>78025</v>
      </c>
    </row>
    <row r="42079" spans="1:3" x14ac:dyDescent="0.2">
      <c r="A42079" t="s">
        <v>78027</v>
      </c>
      <c r="B42079" t="s">
        <v>11819</v>
      </c>
      <c r="C42079" t="s">
        <v>78028</v>
      </c>
    </row>
    <row r="42080" spans="1:3" x14ac:dyDescent="0.2">
      <c r="A42080" t="s">
        <v>78027</v>
      </c>
      <c r="B42080" t="s">
        <v>11819</v>
      </c>
      <c r="C42080" t="s">
        <v>78029</v>
      </c>
    </row>
    <row r="42081" spans="1:3" x14ac:dyDescent="0.2">
      <c r="A42081" t="s">
        <v>78027</v>
      </c>
      <c r="B42081" t="s">
        <v>12069</v>
      </c>
      <c r="C42081" t="s">
        <v>78030</v>
      </c>
    </row>
    <row r="42082" spans="1:3" x14ac:dyDescent="0.2">
      <c r="A42082" t="s">
        <v>78027</v>
      </c>
      <c r="B42082" t="s">
        <v>12069</v>
      </c>
      <c r="C42082" t="s">
        <v>78031</v>
      </c>
    </row>
    <row r="42083" spans="1:3" x14ac:dyDescent="0.2">
      <c r="A42083" t="s">
        <v>78032</v>
      </c>
      <c r="B42083" t="s">
        <v>11798</v>
      </c>
      <c r="C42083" t="s">
        <v>78033</v>
      </c>
    </row>
    <row r="42084" spans="1:3" x14ac:dyDescent="0.2">
      <c r="A42084" t="s">
        <v>78034</v>
      </c>
      <c r="B42084" t="s">
        <v>11798</v>
      </c>
      <c r="C42084" t="s">
        <v>78035</v>
      </c>
    </row>
    <row r="42085" spans="1:3" x14ac:dyDescent="0.2">
      <c r="A42085" t="s">
        <v>78036</v>
      </c>
      <c r="B42085" t="s">
        <v>11798</v>
      </c>
      <c r="C42085" t="s">
        <v>78037</v>
      </c>
    </row>
    <row r="42086" spans="1:3" x14ac:dyDescent="0.2">
      <c r="A42086" t="s">
        <v>78038</v>
      </c>
      <c r="B42086" t="s">
        <v>11805</v>
      </c>
      <c r="C42086" t="s">
        <v>78039</v>
      </c>
    </row>
    <row r="42087" spans="1:3" x14ac:dyDescent="0.2">
      <c r="A42087" t="s">
        <v>78038</v>
      </c>
      <c r="B42087" t="s">
        <v>11805</v>
      </c>
      <c r="C42087" t="s">
        <v>78040</v>
      </c>
    </row>
    <row r="42088" spans="1:3" x14ac:dyDescent="0.2">
      <c r="A42088" t="s">
        <v>78038</v>
      </c>
      <c r="B42088" t="s">
        <v>11805</v>
      </c>
      <c r="C42088" t="s">
        <v>78041</v>
      </c>
    </row>
    <row r="42089" spans="1:3" x14ac:dyDescent="0.2">
      <c r="A42089" t="s">
        <v>78038</v>
      </c>
      <c r="B42089" t="s">
        <v>11805</v>
      </c>
      <c r="C42089" t="s">
        <v>78042</v>
      </c>
    </row>
    <row r="42090" spans="1:3" x14ac:dyDescent="0.2">
      <c r="A42090" t="s">
        <v>78043</v>
      </c>
      <c r="B42090" t="s">
        <v>11805</v>
      </c>
      <c r="C42090" t="s">
        <v>78009</v>
      </c>
    </row>
    <row r="42091" spans="1:3" x14ac:dyDescent="0.2">
      <c r="A42091" t="s">
        <v>78044</v>
      </c>
      <c r="B42091" t="s">
        <v>11828</v>
      </c>
      <c r="C42091" t="s">
        <v>78045</v>
      </c>
    </row>
    <row r="42092" spans="1:3" x14ac:dyDescent="0.2">
      <c r="A42092" t="s">
        <v>78046</v>
      </c>
      <c r="B42092" t="s">
        <v>11798</v>
      </c>
      <c r="C42092" t="s">
        <v>78047</v>
      </c>
    </row>
    <row r="42093" spans="1:3" x14ac:dyDescent="0.2">
      <c r="A42093" t="s">
        <v>78048</v>
      </c>
      <c r="B42093" t="s">
        <v>11798</v>
      </c>
      <c r="C42093" t="s">
        <v>78049</v>
      </c>
    </row>
    <row r="42094" spans="1:3" x14ac:dyDescent="0.2">
      <c r="A42094" t="s">
        <v>78050</v>
      </c>
      <c r="B42094" t="s">
        <v>11828</v>
      </c>
      <c r="C42094" t="s">
        <v>78051</v>
      </c>
    </row>
    <row r="42095" spans="1:3" x14ac:dyDescent="0.2">
      <c r="A42095" t="s">
        <v>78052</v>
      </c>
      <c r="B42095" t="s">
        <v>11798</v>
      </c>
      <c r="C42095" t="s">
        <v>78053</v>
      </c>
    </row>
    <row r="42096" spans="1:3" x14ac:dyDescent="0.2">
      <c r="A42096" t="s">
        <v>78054</v>
      </c>
      <c r="B42096" t="s">
        <v>11798</v>
      </c>
      <c r="C42096" t="s">
        <v>78055</v>
      </c>
    </row>
    <row r="42097" spans="1:3" x14ac:dyDescent="0.2">
      <c r="A42097" t="s">
        <v>78054</v>
      </c>
      <c r="B42097" t="s">
        <v>11798</v>
      </c>
      <c r="C42097" t="s">
        <v>78056</v>
      </c>
    </row>
    <row r="42098" spans="1:3" x14ac:dyDescent="0.2">
      <c r="A42098" t="s">
        <v>78057</v>
      </c>
      <c r="B42098" t="s">
        <v>11798</v>
      </c>
      <c r="C42098" t="s">
        <v>78058</v>
      </c>
    </row>
    <row r="42099" spans="1:3" x14ac:dyDescent="0.2">
      <c r="A42099" t="s">
        <v>78059</v>
      </c>
      <c r="B42099" t="s">
        <v>11798</v>
      </c>
      <c r="C42099" t="s">
        <v>78060</v>
      </c>
    </row>
    <row r="42100" spans="1:3" x14ac:dyDescent="0.2">
      <c r="A42100" t="s">
        <v>78061</v>
      </c>
      <c r="B42100" t="s">
        <v>78062</v>
      </c>
      <c r="C42100" t="s">
        <v>78063</v>
      </c>
    </row>
    <row r="42101" spans="1:3" x14ac:dyDescent="0.2">
      <c r="A42101" t="s">
        <v>78064</v>
      </c>
      <c r="B42101" t="s">
        <v>11798</v>
      </c>
      <c r="C42101" t="s">
        <v>78065</v>
      </c>
    </row>
    <row r="42102" spans="1:3" x14ac:dyDescent="0.2">
      <c r="A42102" t="s">
        <v>78066</v>
      </c>
      <c r="B42102" t="s">
        <v>11798</v>
      </c>
      <c r="C42102" t="s">
        <v>78067</v>
      </c>
    </row>
    <row r="42103" spans="1:3" x14ac:dyDescent="0.2">
      <c r="A42103" t="s">
        <v>78068</v>
      </c>
      <c r="B42103" t="s">
        <v>11798</v>
      </c>
      <c r="C42103" t="s">
        <v>78069</v>
      </c>
    </row>
    <row r="42104" spans="1:3" x14ac:dyDescent="0.2">
      <c r="A42104" t="s">
        <v>78070</v>
      </c>
      <c r="B42104" t="s">
        <v>11798</v>
      </c>
      <c r="C42104" t="s">
        <v>78071</v>
      </c>
    </row>
    <row r="42105" spans="1:3" x14ac:dyDescent="0.2">
      <c r="A42105" t="s">
        <v>78072</v>
      </c>
      <c r="C42105" t="s">
        <v>78073</v>
      </c>
    </row>
    <row r="42106" spans="1:3" x14ac:dyDescent="0.2">
      <c r="A42106" t="s">
        <v>78074</v>
      </c>
      <c r="C42106" t="s">
        <v>78075</v>
      </c>
    </row>
    <row r="42107" spans="1:3" x14ac:dyDescent="0.2">
      <c r="A42107" t="s">
        <v>78076</v>
      </c>
      <c r="B42107" t="s">
        <v>11828</v>
      </c>
      <c r="C42107" t="s">
        <v>78077</v>
      </c>
    </row>
    <row r="42108" spans="1:3" x14ac:dyDescent="0.2">
      <c r="A42108" t="s">
        <v>78076</v>
      </c>
      <c r="B42108" t="s">
        <v>11805</v>
      </c>
      <c r="C42108" t="s">
        <v>78078</v>
      </c>
    </row>
    <row r="42109" spans="1:3" x14ac:dyDescent="0.2">
      <c r="A42109" t="s">
        <v>78079</v>
      </c>
      <c r="B42109" t="s">
        <v>11798</v>
      </c>
      <c r="C42109" t="s">
        <v>78080</v>
      </c>
    </row>
    <row r="42110" spans="1:3" x14ac:dyDescent="0.2">
      <c r="A42110" t="s">
        <v>78081</v>
      </c>
      <c r="B42110" t="s">
        <v>11805</v>
      </c>
      <c r="C42110" t="s">
        <v>78082</v>
      </c>
    </row>
    <row r="42111" spans="1:3" x14ac:dyDescent="0.2">
      <c r="A42111" t="s">
        <v>78083</v>
      </c>
      <c r="B42111" t="s">
        <v>11798</v>
      </c>
      <c r="C42111" t="s">
        <v>78084</v>
      </c>
    </row>
    <row r="42112" spans="1:3" x14ac:dyDescent="0.2">
      <c r="A42112" t="s">
        <v>78085</v>
      </c>
      <c r="B42112" t="s">
        <v>11880</v>
      </c>
      <c r="C42112" t="s">
        <v>78086</v>
      </c>
    </row>
    <row r="42113" spans="1:3" x14ac:dyDescent="0.2">
      <c r="A42113" t="s">
        <v>78087</v>
      </c>
      <c r="B42113" t="s">
        <v>11883</v>
      </c>
      <c r="C42113" t="s">
        <v>78086</v>
      </c>
    </row>
    <row r="42114" spans="1:3" x14ac:dyDescent="0.2">
      <c r="A42114" t="s">
        <v>78088</v>
      </c>
      <c r="B42114" t="s">
        <v>12069</v>
      </c>
      <c r="C42114" t="s">
        <v>78089</v>
      </c>
    </row>
    <row r="42115" spans="1:3" x14ac:dyDescent="0.2">
      <c r="A42115" t="s">
        <v>78088</v>
      </c>
      <c r="B42115" t="s">
        <v>11798</v>
      </c>
      <c r="C42115" t="s">
        <v>78090</v>
      </c>
    </row>
    <row r="42116" spans="1:3" x14ac:dyDescent="0.2">
      <c r="A42116" t="s">
        <v>78088</v>
      </c>
      <c r="B42116" t="s">
        <v>11798</v>
      </c>
      <c r="C42116" t="s">
        <v>78091</v>
      </c>
    </row>
    <row r="42117" spans="1:3" x14ac:dyDescent="0.2">
      <c r="A42117" t="s">
        <v>78087</v>
      </c>
      <c r="B42117" t="s">
        <v>11805</v>
      </c>
      <c r="C42117" t="s">
        <v>78092</v>
      </c>
    </row>
    <row r="42118" spans="1:3" x14ac:dyDescent="0.2">
      <c r="A42118" t="s">
        <v>78093</v>
      </c>
      <c r="B42118" t="s">
        <v>11828</v>
      </c>
      <c r="C42118" t="s">
        <v>78094</v>
      </c>
    </row>
    <row r="42119" spans="1:3" x14ac:dyDescent="0.2">
      <c r="A42119" t="s">
        <v>78095</v>
      </c>
      <c r="B42119" t="s">
        <v>11805</v>
      </c>
      <c r="C42119" t="s">
        <v>78096</v>
      </c>
    </row>
    <row r="42120" spans="1:3" x14ac:dyDescent="0.2">
      <c r="A42120" t="s">
        <v>78097</v>
      </c>
      <c r="B42120" t="s">
        <v>11805</v>
      </c>
      <c r="C42120" t="s">
        <v>78098</v>
      </c>
    </row>
    <row r="42121" spans="1:3" x14ac:dyDescent="0.2">
      <c r="A42121" t="s">
        <v>78099</v>
      </c>
      <c r="B42121" t="s">
        <v>11798</v>
      </c>
      <c r="C42121" t="s">
        <v>78100</v>
      </c>
    </row>
    <row r="42122" spans="1:3" x14ac:dyDescent="0.2">
      <c r="A42122" t="s">
        <v>78101</v>
      </c>
      <c r="B42122" t="s">
        <v>11798</v>
      </c>
      <c r="C42122" t="s">
        <v>78102</v>
      </c>
    </row>
    <row r="42123" spans="1:3" x14ac:dyDescent="0.2">
      <c r="A42123" t="s">
        <v>78103</v>
      </c>
      <c r="B42123" t="s">
        <v>11798</v>
      </c>
      <c r="C42123" t="s">
        <v>78104</v>
      </c>
    </row>
    <row r="42124" spans="1:3" x14ac:dyDescent="0.2">
      <c r="A42124" t="s">
        <v>78105</v>
      </c>
      <c r="B42124" t="s">
        <v>11798</v>
      </c>
      <c r="C42124" t="s">
        <v>78106</v>
      </c>
    </row>
    <row r="42125" spans="1:3" x14ac:dyDescent="0.2">
      <c r="A42125" t="s">
        <v>78107</v>
      </c>
      <c r="B42125" t="s">
        <v>11798</v>
      </c>
      <c r="C42125" t="s">
        <v>78108</v>
      </c>
    </row>
    <row r="42126" spans="1:3" x14ac:dyDescent="0.2">
      <c r="A42126" t="s">
        <v>78109</v>
      </c>
      <c r="B42126" t="s">
        <v>11798</v>
      </c>
      <c r="C42126" t="s">
        <v>78110</v>
      </c>
    </row>
    <row r="42127" spans="1:3" x14ac:dyDescent="0.2">
      <c r="A42127" t="s">
        <v>78109</v>
      </c>
      <c r="B42127" t="s">
        <v>11798</v>
      </c>
      <c r="C42127" t="s">
        <v>78111</v>
      </c>
    </row>
    <row r="42128" spans="1:3" x14ac:dyDescent="0.2">
      <c r="A42128" t="s">
        <v>78112</v>
      </c>
      <c r="B42128" t="s">
        <v>11798</v>
      </c>
      <c r="C42128" t="s">
        <v>78113</v>
      </c>
    </row>
    <row r="42129" spans="1:3" x14ac:dyDescent="0.2">
      <c r="A42129" t="s">
        <v>78112</v>
      </c>
      <c r="B42129" t="s">
        <v>11798</v>
      </c>
      <c r="C42129" t="s">
        <v>78114</v>
      </c>
    </row>
    <row r="42130" spans="1:3" x14ac:dyDescent="0.2">
      <c r="A42130" t="s">
        <v>78112</v>
      </c>
      <c r="B42130" t="s">
        <v>11798</v>
      </c>
      <c r="C42130" t="s">
        <v>78115</v>
      </c>
    </row>
    <row r="42131" spans="1:3" x14ac:dyDescent="0.2">
      <c r="A42131" t="s">
        <v>78116</v>
      </c>
      <c r="B42131" t="s">
        <v>11798</v>
      </c>
      <c r="C42131" t="s">
        <v>78117</v>
      </c>
    </row>
    <row r="42132" spans="1:3" x14ac:dyDescent="0.2">
      <c r="A42132" t="s">
        <v>78118</v>
      </c>
      <c r="B42132" t="s">
        <v>11798</v>
      </c>
      <c r="C42132" t="s">
        <v>78119</v>
      </c>
    </row>
    <row r="42133" spans="1:3" x14ac:dyDescent="0.2">
      <c r="A42133" t="s">
        <v>78118</v>
      </c>
      <c r="B42133" t="s">
        <v>11798</v>
      </c>
      <c r="C42133" t="s">
        <v>78120</v>
      </c>
    </row>
    <row r="42134" spans="1:3" x14ac:dyDescent="0.2">
      <c r="A42134" t="s">
        <v>78121</v>
      </c>
      <c r="B42134" t="s">
        <v>11798</v>
      </c>
      <c r="C42134" t="s">
        <v>78122</v>
      </c>
    </row>
    <row r="42135" spans="1:3" x14ac:dyDescent="0.2">
      <c r="A42135" t="s">
        <v>78121</v>
      </c>
      <c r="B42135" t="s">
        <v>11798</v>
      </c>
      <c r="C42135" t="s">
        <v>78123</v>
      </c>
    </row>
    <row r="42136" spans="1:3" x14ac:dyDescent="0.2">
      <c r="A42136" t="s">
        <v>78124</v>
      </c>
      <c r="B42136" t="s">
        <v>11798</v>
      </c>
      <c r="C42136" t="s">
        <v>78125</v>
      </c>
    </row>
    <row r="42137" spans="1:3" x14ac:dyDescent="0.2">
      <c r="A42137" t="s">
        <v>78124</v>
      </c>
      <c r="B42137" t="s">
        <v>11798</v>
      </c>
      <c r="C42137" t="s">
        <v>78126</v>
      </c>
    </row>
    <row r="42138" spans="1:3" x14ac:dyDescent="0.2">
      <c r="A42138" t="s">
        <v>78127</v>
      </c>
      <c r="C42138" t="s">
        <v>78128</v>
      </c>
    </row>
    <row r="42139" spans="1:3" x14ac:dyDescent="0.2">
      <c r="A42139" t="s">
        <v>78127</v>
      </c>
      <c r="B42139" t="s">
        <v>11798</v>
      </c>
      <c r="C42139" t="s">
        <v>78129</v>
      </c>
    </row>
    <row r="42140" spans="1:3" x14ac:dyDescent="0.2">
      <c r="A42140" t="s">
        <v>78130</v>
      </c>
      <c r="B42140" t="s">
        <v>11798</v>
      </c>
      <c r="C42140" t="s">
        <v>78131</v>
      </c>
    </row>
    <row r="42141" spans="1:3" x14ac:dyDescent="0.2">
      <c r="A42141" t="s">
        <v>78132</v>
      </c>
      <c r="B42141" t="s">
        <v>11798</v>
      </c>
      <c r="C42141" t="s">
        <v>78133</v>
      </c>
    </row>
    <row r="42142" spans="1:3" x14ac:dyDescent="0.2">
      <c r="A42142" t="s">
        <v>78134</v>
      </c>
      <c r="B42142" t="s">
        <v>11798</v>
      </c>
      <c r="C42142" t="s">
        <v>78135</v>
      </c>
    </row>
    <row r="42143" spans="1:3" x14ac:dyDescent="0.2">
      <c r="A42143" t="s">
        <v>78136</v>
      </c>
      <c r="C42143" t="s">
        <v>78137</v>
      </c>
    </row>
    <row r="42144" spans="1:3" x14ac:dyDescent="0.2">
      <c r="A42144" t="s">
        <v>78138</v>
      </c>
      <c r="C42144" t="s">
        <v>78139</v>
      </c>
    </row>
    <row r="42145" spans="1:3" x14ac:dyDescent="0.2">
      <c r="A42145" t="s">
        <v>78140</v>
      </c>
      <c r="B42145" t="s">
        <v>11798</v>
      </c>
      <c r="C42145" t="s">
        <v>78141</v>
      </c>
    </row>
    <row r="42146" spans="1:3" x14ac:dyDescent="0.2">
      <c r="A42146" t="s">
        <v>78142</v>
      </c>
      <c r="B42146" t="s">
        <v>11798</v>
      </c>
      <c r="C42146" t="s">
        <v>78143</v>
      </c>
    </row>
    <row r="42147" spans="1:3" x14ac:dyDescent="0.2">
      <c r="A42147" t="s">
        <v>78142</v>
      </c>
      <c r="B42147" t="s">
        <v>11798</v>
      </c>
      <c r="C42147" t="s">
        <v>78144</v>
      </c>
    </row>
    <row r="42148" spans="1:3" x14ac:dyDescent="0.2">
      <c r="A42148" t="s">
        <v>78142</v>
      </c>
      <c r="B42148" t="s">
        <v>11798</v>
      </c>
      <c r="C42148" t="s">
        <v>78145</v>
      </c>
    </row>
    <row r="42149" spans="1:3" x14ac:dyDescent="0.2">
      <c r="A42149" t="s">
        <v>78146</v>
      </c>
      <c r="B42149" t="s">
        <v>11798</v>
      </c>
      <c r="C42149" t="s">
        <v>78147</v>
      </c>
    </row>
    <row r="42150" spans="1:3" x14ac:dyDescent="0.2">
      <c r="A42150" t="s">
        <v>78148</v>
      </c>
      <c r="B42150" t="s">
        <v>11805</v>
      </c>
      <c r="C42150" t="s">
        <v>78149</v>
      </c>
    </row>
    <row r="42151" spans="1:3" x14ac:dyDescent="0.2">
      <c r="A42151" t="s">
        <v>78150</v>
      </c>
      <c r="B42151" t="s">
        <v>11798</v>
      </c>
      <c r="C42151" t="s">
        <v>78151</v>
      </c>
    </row>
    <row r="42152" spans="1:3" x14ac:dyDescent="0.2">
      <c r="A42152" t="s">
        <v>78150</v>
      </c>
      <c r="B42152" t="s">
        <v>11798</v>
      </c>
      <c r="C42152" t="s">
        <v>78152</v>
      </c>
    </row>
    <row r="42153" spans="1:3" x14ac:dyDescent="0.2">
      <c r="A42153" t="s">
        <v>78150</v>
      </c>
      <c r="B42153" t="s">
        <v>11798</v>
      </c>
      <c r="C42153" t="s">
        <v>78153</v>
      </c>
    </row>
    <row r="42154" spans="1:3" x14ac:dyDescent="0.2">
      <c r="A42154" t="s">
        <v>78154</v>
      </c>
      <c r="B42154" t="s">
        <v>11880</v>
      </c>
      <c r="C42154" t="s">
        <v>78155</v>
      </c>
    </row>
    <row r="42155" spans="1:3" x14ac:dyDescent="0.2">
      <c r="A42155" t="s">
        <v>78156</v>
      </c>
      <c r="B42155" t="s">
        <v>11883</v>
      </c>
      <c r="C42155" t="s">
        <v>78155</v>
      </c>
    </row>
    <row r="42156" spans="1:3" x14ac:dyDescent="0.2">
      <c r="A42156" t="s">
        <v>78150</v>
      </c>
      <c r="B42156" t="s">
        <v>11819</v>
      </c>
      <c r="C42156" t="s">
        <v>78157</v>
      </c>
    </row>
    <row r="42157" spans="1:3" x14ac:dyDescent="0.2">
      <c r="A42157" t="s">
        <v>78150</v>
      </c>
      <c r="B42157" t="s">
        <v>11819</v>
      </c>
      <c r="C42157" t="s">
        <v>78158</v>
      </c>
    </row>
    <row r="42158" spans="1:3" x14ac:dyDescent="0.2">
      <c r="A42158" t="s">
        <v>78159</v>
      </c>
      <c r="B42158" t="s">
        <v>11798</v>
      </c>
      <c r="C42158" t="s">
        <v>78160</v>
      </c>
    </row>
    <row r="42159" spans="1:3" x14ac:dyDescent="0.2">
      <c r="A42159" t="s">
        <v>78156</v>
      </c>
      <c r="B42159" t="s">
        <v>11798</v>
      </c>
      <c r="C42159" t="s">
        <v>78161</v>
      </c>
    </row>
    <row r="42160" spans="1:3" x14ac:dyDescent="0.2">
      <c r="A42160" t="s">
        <v>78156</v>
      </c>
      <c r="B42160" t="s">
        <v>11798</v>
      </c>
      <c r="C42160" t="s">
        <v>78162</v>
      </c>
    </row>
    <row r="42161" spans="1:3" x14ac:dyDescent="0.2">
      <c r="A42161" t="s">
        <v>78156</v>
      </c>
      <c r="B42161" t="s">
        <v>11798</v>
      </c>
      <c r="C42161" t="s">
        <v>78163</v>
      </c>
    </row>
    <row r="42162" spans="1:3" x14ac:dyDescent="0.2">
      <c r="A42162" t="s">
        <v>78156</v>
      </c>
      <c r="B42162" t="s">
        <v>11798</v>
      </c>
      <c r="C42162" t="s">
        <v>78164</v>
      </c>
    </row>
    <row r="42163" spans="1:3" x14ac:dyDescent="0.2">
      <c r="A42163" t="s">
        <v>78165</v>
      </c>
      <c r="B42163" t="s">
        <v>11805</v>
      </c>
      <c r="C42163" t="s">
        <v>78166</v>
      </c>
    </row>
    <row r="42164" spans="1:3" x14ac:dyDescent="0.2">
      <c r="A42164" t="s">
        <v>78165</v>
      </c>
      <c r="B42164" t="s">
        <v>11805</v>
      </c>
      <c r="C42164" t="s">
        <v>78167</v>
      </c>
    </row>
    <row r="42165" spans="1:3" x14ac:dyDescent="0.2">
      <c r="A42165" t="s">
        <v>78168</v>
      </c>
      <c r="B42165" t="s">
        <v>11798</v>
      </c>
      <c r="C42165" t="s">
        <v>78169</v>
      </c>
    </row>
    <row r="42166" spans="1:3" x14ac:dyDescent="0.2">
      <c r="A42166" t="s">
        <v>78170</v>
      </c>
      <c r="B42166" t="s">
        <v>11798</v>
      </c>
      <c r="C42166" t="s">
        <v>78171</v>
      </c>
    </row>
    <row r="42167" spans="1:3" x14ac:dyDescent="0.2">
      <c r="A42167" t="s">
        <v>78172</v>
      </c>
      <c r="B42167" t="s">
        <v>11805</v>
      </c>
      <c r="C42167" t="s">
        <v>78173</v>
      </c>
    </row>
    <row r="42168" spans="1:3" x14ac:dyDescent="0.2">
      <c r="A42168" t="s">
        <v>78174</v>
      </c>
      <c r="B42168" t="s">
        <v>11798</v>
      </c>
      <c r="C42168" t="s">
        <v>78175</v>
      </c>
    </row>
    <row r="42169" spans="1:3" x14ac:dyDescent="0.2">
      <c r="A42169" t="s">
        <v>78174</v>
      </c>
      <c r="B42169" t="s">
        <v>12069</v>
      </c>
      <c r="C42169" t="s">
        <v>78176</v>
      </c>
    </row>
    <row r="42170" spans="1:3" x14ac:dyDescent="0.2">
      <c r="A42170" t="s">
        <v>78174</v>
      </c>
      <c r="B42170" t="s">
        <v>11798</v>
      </c>
      <c r="C42170" t="s">
        <v>78177</v>
      </c>
    </row>
    <row r="42171" spans="1:3" x14ac:dyDescent="0.2">
      <c r="A42171" t="s">
        <v>78174</v>
      </c>
      <c r="B42171" t="s">
        <v>11798</v>
      </c>
      <c r="C42171" t="s">
        <v>78178</v>
      </c>
    </row>
    <row r="42172" spans="1:3" x14ac:dyDescent="0.2">
      <c r="A42172" t="s">
        <v>78174</v>
      </c>
      <c r="B42172" t="s">
        <v>11798</v>
      </c>
      <c r="C42172" t="s">
        <v>78179</v>
      </c>
    </row>
    <row r="42173" spans="1:3" x14ac:dyDescent="0.2">
      <c r="A42173" t="s">
        <v>78180</v>
      </c>
      <c r="B42173" t="s">
        <v>11880</v>
      </c>
      <c r="C42173" t="s">
        <v>78181</v>
      </c>
    </row>
    <row r="42174" spans="1:3" x14ac:dyDescent="0.2">
      <c r="A42174" t="s">
        <v>78182</v>
      </c>
      <c r="B42174" t="s">
        <v>11883</v>
      </c>
      <c r="C42174" t="s">
        <v>78181</v>
      </c>
    </row>
    <row r="42175" spans="1:3" x14ac:dyDescent="0.2">
      <c r="A42175" t="s">
        <v>78174</v>
      </c>
      <c r="B42175" t="s">
        <v>12641</v>
      </c>
      <c r="C42175" t="s">
        <v>78183</v>
      </c>
    </row>
    <row r="42176" spans="1:3" x14ac:dyDescent="0.2">
      <c r="A42176" t="s">
        <v>78184</v>
      </c>
      <c r="B42176" t="s">
        <v>11840</v>
      </c>
      <c r="C42176" t="s">
        <v>78185</v>
      </c>
    </row>
    <row r="42177" spans="1:3" x14ac:dyDescent="0.2">
      <c r="A42177" t="s">
        <v>78186</v>
      </c>
      <c r="B42177" t="s">
        <v>11798</v>
      </c>
      <c r="C42177" t="s">
        <v>78187</v>
      </c>
    </row>
    <row r="42178" spans="1:3" x14ac:dyDescent="0.2">
      <c r="A42178" t="s">
        <v>78186</v>
      </c>
      <c r="B42178" t="s">
        <v>11798</v>
      </c>
      <c r="C42178" t="s">
        <v>78188</v>
      </c>
    </row>
    <row r="42179" spans="1:3" x14ac:dyDescent="0.2">
      <c r="A42179" t="s">
        <v>78186</v>
      </c>
      <c r="B42179" t="s">
        <v>11798</v>
      </c>
      <c r="C42179" t="s">
        <v>78189</v>
      </c>
    </row>
    <row r="42180" spans="1:3" x14ac:dyDescent="0.2">
      <c r="A42180" t="s">
        <v>78186</v>
      </c>
      <c r="B42180" t="s">
        <v>11798</v>
      </c>
      <c r="C42180" t="s">
        <v>78190</v>
      </c>
    </row>
    <row r="42181" spans="1:3" x14ac:dyDescent="0.2">
      <c r="A42181" t="s">
        <v>78186</v>
      </c>
      <c r="B42181" t="s">
        <v>11798</v>
      </c>
      <c r="C42181" t="s">
        <v>78191</v>
      </c>
    </row>
    <row r="42182" spans="1:3" x14ac:dyDescent="0.2">
      <c r="A42182" t="s">
        <v>78192</v>
      </c>
      <c r="B42182" t="s">
        <v>11805</v>
      </c>
      <c r="C42182" t="s">
        <v>78193</v>
      </c>
    </row>
    <row r="42183" spans="1:3" x14ac:dyDescent="0.2">
      <c r="A42183" t="s">
        <v>78194</v>
      </c>
      <c r="B42183" t="s">
        <v>11798</v>
      </c>
      <c r="C42183" t="s">
        <v>78195</v>
      </c>
    </row>
    <row r="42184" spans="1:3" x14ac:dyDescent="0.2">
      <c r="A42184" t="s">
        <v>78194</v>
      </c>
      <c r="B42184" t="s">
        <v>11798</v>
      </c>
      <c r="C42184" t="s">
        <v>78196</v>
      </c>
    </row>
    <row r="42185" spans="1:3" x14ac:dyDescent="0.2">
      <c r="A42185" t="s">
        <v>78194</v>
      </c>
      <c r="B42185" t="s">
        <v>11798</v>
      </c>
      <c r="C42185" t="s">
        <v>78197</v>
      </c>
    </row>
    <row r="42186" spans="1:3" x14ac:dyDescent="0.2">
      <c r="A42186" t="s">
        <v>78194</v>
      </c>
      <c r="B42186" t="s">
        <v>11798</v>
      </c>
      <c r="C42186" t="s">
        <v>78198</v>
      </c>
    </row>
    <row r="42187" spans="1:3" x14ac:dyDescent="0.2">
      <c r="A42187" t="s">
        <v>78194</v>
      </c>
      <c r="B42187" t="s">
        <v>11798</v>
      </c>
      <c r="C42187" t="s">
        <v>78199</v>
      </c>
    </row>
    <row r="42188" spans="1:3" x14ac:dyDescent="0.2">
      <c r="A42188" t="s">
        <v>78200</v>
      </c>
      <c r="B42188" t="s">
        <v>11880</v>
      </c>
      <c r="C42188" t="s">
        <v>78201</v>
      </c>
    </row>
    <row r="42189" spans="1:3" x14ac:dyDescent="0.2">
      <c r="A42189" t="s">
        <v>78202</v>
      </c>
      <c r="B42189" t="s">
        <v>11883</v>
      </c>
      <c r="C42189" t="s">
        <v>78201</v>
      </c>
    </row>
    <row r="42190" spans="1:3" x14ac:dyDescent="0.2">
      <c r="A42190" t="s">
        <v>78194</v>
      </c>
      <c r="B42190" t="s">
        <v>12069</v>
      </c>
      <c r="C42190" t="s">
        <v>78203</v>
      </c>
    </row>
    <row r="42191" spans="1:3" x14ac:dyDescent="0.2">
      <c r="A42191" t="s">
        <v>78194</v>
      </c>
      <c r="B42191" t="s">
        <v>11805</v>
      </c>
      <c r="C42191" t="s">
        <v>78204</v>
      </c>
    </row>
    <row r="42192" spans="1:3" x14ac:dyDescent="0.2">
      <c r="A42192" t="s">
        <v>78205</v>
      </c>
      <c r="B42192" t="s">
        <v>11798</v>
      </c>
      <c r="C42192" t="s">
        <v>78206</v>
      </c>
    </row>
    <row r="42193" spans="1:3" x14ac:dyDescent="0.2">
      <c r="A42193" t="s">
        <v>78207</v>
      </c>
      <c r="B42193" t="s">
        <v>11798</v>
      </c>
      <c r="C42193" t="s">
        <v>78208</v>
      </c>
    </row>
    <row r="42194" spans="1:3" x14ac:dyDescent="0.2">
      <c r="A42194" t="s">
        <v>78207</v>
      </c>
      <c r="B42194" t="s">
        <v>11805</v>
      </c>
      <c r="C42194" t="s">
        <v>78209</v>
      </c>
    </row>
    <row r="42195" spans="1:3" x14ac:dyDescent="0.2">
      <c r="A42195" t="s">
        <v>78210</v>
      </c>
      <c r="B42195" t="s">
        <v>11805</v>
      </c>
      <c r="C42195" t="s">
        <v>78211</v>
      </c>
    </row>
    <row r="42196" spans="1:3" x14ac:dyDescent="0.2">
      <c r="A42196" t="s">
        <v>78212</v>
      </c>
      <c r="B42196" t="s">
        <v>11840</v>
      </c>
      <c r="C42196" t="s">
        <v>78213</v>
      </c>
    </row>
    <row r="42197" spans="1:3" x14ac:dyDescent="0.2">
      <c r="A42197" t="s">
        <v>78210</v>
      </c>
      <c r="B42197" t="s">
        <v>11798</v>
      </c>
      <c r="C42197" t="s">
        <v>78214</v>
      </c>
    </row>
    <row r="42198" spans="1:3" x14ac:dyDescent="0.2">
      <c r="A42198" t="s">
        <v>78215</v>
      </c>
      <c r="B42198" t="s">
        <v>11828</v>
      </c>
      <c r="C42198" t="s">
        <v>78216</v>
      </c>
    </row>
    <row r="42199" spans="1:3" x14ac:dyDescent="0.2">
      <c r="A42199" t="s">
        <v>78217</v>
      </c>
      <c r="B42199" t="s">
        <v>11798</v>
      </c>
      <c r="C42199" t="s">
        <v>78218</v>
      </c>
    </row>
    <row r="42200" spans="1:3" x14ac:dyDescent="0.2">
      <c r="A42200" t="s">
        <v>78219</v>
      </c>
      <c r="B42200" t="s">
        <v>11805</v>
      </c>
      <c r="C42200" t="s">
        <v>78220</v>
      </c>
    </row>
    <row r="42201" spans="1:3" x14ac:dyDescent="0.2">
      <c r="A42201" t="s">
        <v>78221</v>
      </c>
      <c r="B42201" t="s">
        <v>11798</v>
      </c>
      <c r="C42201" t="s">
        <v>78222</v>
      </c>
    </row>
    <row r="42202" spans="1:3" x14ac:dyDescent="0.2">
      <c r="A42202" t="s">
        <v>78223</v>
      </c>
      <c r="B42202" t="s">
        <v>11805</v>
      </c>
      <c r="C42202" t="s">
        <v>78224</v>
      </c>
    </row>
    <row r="42203" spans="1:3" x14ac:dyDescent="0.2">
      <c r="A42203" t="s">
        <v>78225</v>
      </c>
      <c r="B42203" t="s">
        <v>11798</v>
      </c>
      <c r="C42203" t="s">
        <v>78226</v>
      </c>
    </row>
    <row r="42204" spans="1:3" x14ac:dyDescent="0.2">
      <c r="A42204" t="s">
        <v>78227</v>
      </c>
      <c r="B42204" t="s">
        <v>11805</v>
      </c>
      <c r="C42204" t="s">
        <v>78228</v>
      </c>
    </row>
    <row r="42205" spans="1:3" x14ac:dyDescent="0.2">
      <c r="A42205" t="s">
        <v>78229</v>
      </c>
      <c r="B42205" t="s">
        <v>11805</v>
      </c>
      <c r="C42205" t="s">
        <v>78230</v>
      </c>
    </row>
    <row r="42206" spans="1:3" x14ac:dyDescent="0.2">
      <c r="A42206" t="s">
        <v>78231</v>
      </c>
      <c r="B42206" t="s">
        <v>18450</v>
      </c>
      <c r="C42206" t="s">
        <v>78232</v>
      </c>
    </row>
    <row r="42207" spans="1:3" x14ac:dyDescent="0.2">
      <c r="A42207" t="s">
        <v>78233</v>
      </c>
      <c r="B42207" t="s">
        <v>11798</v>
      </c>
      <c r="C42207" t="s">
        <v>78234</v>
      </c>
    </row>
    <row r="42208" spans="1:3" x14ac:dyDescent="0.2">
      <c r="A42208" t="s">
        <v>78235</v>
      </c>
      <c r="B42208" t="s">
        <v>11798</v>
      </c>
      <c r="C42208" t="s">
        <v>78236</v>
      </c>
    </row>
    <row r="42209" spans="1:3" x14ac:dyDescent="0.2">
      <c r="A42209" t="s">
        <v>78237</v>
      </c>
      <c r="B42209" t="s">
        <v>11798</v>
      </c>
      <c r="C42209" t="s">
        <v>78238</v>
      </c>
    </row>
    <row r="42210" spans="1:3" x14ac:dyDescent="0.2">
      <c r="A42210" t="s">
        <v>78239</v>
      </c>
      <c r="C42210" t="s">
        <v>78240</v>
      </c>
    </row>
    <row r="42211" spans="1:3" x14ac:dyDescent="0.2">
      <c r="A42211" t="s">
        <v>78241</v>
      </c>
      <c r="B42211" t="s">
        <v>11798</v>
      </c>
      <c r="C42211" t="s">
        <v>78242</v>
      </c>
    </row>
    <row r="42212" spans="1:3" x14ac:dyDescent="0.2">
      <c r="A42212" t="s">
        <v>78241</v>
      </c>
      <c r="B42212" t="s">
        <v>11819</v>
      </c>
      <c r="C42212" t="s">
        <v>78243</v>
      </c>
    </row>
    <row r="42213" spans="1:3" x14ac:dyDescent="0.2">
      <c r="A42213" t="s">
        <v>78241</v>
      </c>
      <c r="B42213" t="s">
        <v>11798</v>
      </c>
      <c r="C42213" t="s">
        <v>78244</v>
      </c>
    </row>
    <row r="42214" spans="1:3" x14ac:dyDescent="0.2">
      <c r="A42214" t="s">
        <v>78241</v>
      </c>
      <c r="B42214" t="s">
        <v>11798</v>
      </c>
      <c r="C42214" t="s">
        <v>78245</v>
      </c>
    </row>
    <row r="42215" spans="1:3" x14ac:dyDescent="0.2">
      <c r="A42215" t="s">
        <v>78246</v>
      </c>
      <c r="B42215" t="s">
        <v>11880</v>
      </c>
      <c r="C42215" t="s">
        <v>78247</v>
      </c>
    </row>
    <row r="42216" spans="1:3" x14ac:dyDescent="0.2">
      <c r="A42216" t="s">
        <v>78248</v>
      </c>
      <c r="B42216" t="s">
        <v>11883</v>
      </c>
      <c r="C42216" t="s">
        <v>78247</v>
      </c>
    </row>
    <row r="42217" spans="1:3" x14ac:dyDescent="0.2">
      <c r="A42217" t="s">
        <v>78241</v>
      </c>
      <c r="B42217" t="s">
        <v>12069</v>
      </c>
      <c r="C42217" t="s">
        <v>78249</v>
      </c>
    </row>
    <row r="42218" spans="1:3" x14ac:dyDescent="0.2">
      <c r="A42218" t="s">
        <v>78241</v>
      </c>
      <c r="B42218" t="s">
        <v>12069</v>
      </c>
      <c r="C42218" t="s">
        <v>78250</v>
      </c>
    </row>
    <row r="42219" spans="1:3" x14ac:dyDescent="0.2">
      <c r="A42219" t="s">
        <v>78251</v>
      </c>
      <c r="B42219" t="s">
        <v>11798</v>
      </c>
      <c r="C42219" t="s">
        <v>78252</v>
      </c>
    </row>
    <row r="42220" spans="1:3" x14ac:dyDescent="0.2">
      <c r="A42220" t="s">
        <v>78253</v>
      </c>
      <c r="B42220" t="s">
        <v>11798</v>
      </c>
      <c r="C42220" t="s">
        <v>78252</v>
      </c>
    </row>
    <row r="42221" spans="1:3" x14ac:dyDescent="0.2">
      <c r="A42221" t="s">
        <v>78254</v>
      </c>
      <c r="B42221" t="s">
        <v>12069</v>
      </c>
      <c r="C42221" t="s">
        <v>78255</v>
      </c>
    </row>
    <row r="42222" spans="1:3" x14ac:dyDescent="0.2">
      <c r="A42222" t="s">
        <v>78254</v>
      </c>
      <c r="B42222" t="s">
        <v>12069</v>
      </c>
      <c r="C42222" t="s">
        <v>78256</v>
      </c>
    </row>
    <row r="42223" spans="1:3" x14ac:dyDescent="0.2">
      <c r="A42223" t="s">
        <v>78254</v>
      </c>
      <c r="B42223" t="s">
        <v>11819</v>
      </c>
      <c r="C42223" t="s">
        <v>78257</v>
      </c>
    </row>
    <row r="42224" spans="1:3" x14ac:dyDescent="0.2">
      <c r="A42224" t="s">
        <v>78254</v>
      </c>
      <c r="B42224" t="s">
        <v>11798</v>
      </c>
      <c r="C42224" t="s">
        <v>78258</v>
      </c>
    </row>
    <row r="42225" spans="1:3" x14ac:dyDescent="0.2">
      <c r="A42225" t="s">
        <v>78254</v>
      </c>
      <c r="B42225" t="s">
        <v>11798</v>
      </c>
      <c r="C42225" t="s">
        <v>78259</v>
      </c>
    </row>
    <row r="42226" spans="1:3" x14ac:dyDescent="0.2">
      <c r="A42226" t="s">
        <v>78254</v>
      </c>
      <c r="B42226" t="s">
        <v>11798</v>
      </c>
      <c r="C42226" t="s">
        <v>78260</v>
      </c>
    </row>
    <row r="42227" spans="1:3" x14ac:dyDescent="0.2">
      <c r="A42227" t="s">
        <v>78254</v>
      </c>
      <c r="B42227" t="s">
        <v>11798</v>
      </c>
      <c r="C42227" t="s">
        <v>78261</v>
      </c>
    </row>
    <row r="42228" spans="1:3" x14ac:dyDescent="0.2">
      <c r="A42228" t="s">
        <v>78254</v>
      </c>
      <c r="B42228" t="s">
        <v>11798</v>
      </c>
      <c r="C42228" t="s">
        <v>78262</v>
      </c>
    </row>
    <row r="42229" spans="1:3" x14ac:dyDescent="0.2">
      <c r="A42229" t="s">
        <v>78254</v>
      </c>
      <c r="B42229" t="s">
        <v>11798</v>
      </c>
      <c r="C42229" t="s">
        <v>78263</v>
      </c>
    </row>
    <row r="42230" spans="1:3" x14ac:dyDescent="0.2">
      <c r="A42230" t="s">
        <v>78254</v>
      </c>
      <c r="B42230" t="s">
        <v>11798</v>
      </c>
      <c r="C42230" t="s">
        <v>78264</v>
      </c>
    </row>
    <row r="42231" spans="1:3" x14ac:dyDescent="0.2">
      <c r="A42231" t="s">
        <v>78254</v>
      </c>
      <c r="B42231" t="s">
        <v>11798</v>
      </c>
      <c r="C42231" t="s">
        <v>78265</v>
      </c>
    </row>
    <row r="42232" spans="1:3" x14ac:dyDescent="0.2">
      <c r="A42232" t="s">
        <v>78254</v>
      </c>
      <c r="B42232" t="s">
        <v>11798</v>
      </c>
      <c r="C42232" t="s">
        <v>78266</v>
      </c>
    </row>
    <row r="42233" spans="1:3" x14ac:dyDescent="0.2">
      <c r="A42233" t="s">
        <v>78254</v>
      </c>
      <c r="B42233" t="s">
        <v>11798</v>
      </c>
      <c r="C42233" t="s">
        <v>78267</v>
      </c>
    </row>
    <row r="42234" spans="1:3" x14ac:dyDescent="0.2">
      <c r="A42234" t="s">
        <v>78254</v>
      </c>
      <c r="B42234" t="s">
        <v>11798</v>
      </c>
      <c r="C42234" t="s">
        <v>78268</v>
      </c>
    </row>
    <row r="42235" spans="1:3" x14ac:dyDescent="0.2">
      <c r="A42235" t="s">
        <v>67143</v>
      </c>
      <c r="B42235" t="s">
        <v>11880</v>
      </c>
      <c r="C42235" t="s">
        <v>78269</v>
      </c>
    </row>
    <row r="42236" spans="1:3" x14ac:dyDescent="0.2">
      <c r="A42236" t="s">
        <v>78270</v>
      </c>
      <c r="B42236" t="s">
        <v>11883</v>
      </c>
      <c r="C42236" t="s">
        <v>78269</v>
      </c>
    </row>
    <row r="42237" spans="1:3" x14ac:dyDescent="0.2">
      <c r="A42237" t="s">
        <v>78254</v>
      </c>
      <c r="B42237" t="s">
        <v>12069</v>
      </c>
      <c r="C42237" t="s">
        <v>78271</v>
      </c>
    </row>
    <row r="42238" spans="1:3" x14ac:dyDescent="0.2">
      <c r="A42238" t="s">
        <v>78254</v>
      </c>
      <c r="B42238" t="s">
        <v>12069</v>
      </c>
      <c r="C42238" t="s">
        <v>78272</v>
      </c>
    </row>
    <row r="42239" spans="1:3" x14ac:dyDescent="0.2">
      <c r="A42239" t="s">
        <v>78254</v>
      </c>
      <c r="B42239" t="s">
        <v>11819</v>
      </c>
      <c r="C42239" t="s">
        <v>78273</v>
      </c>
    </row>
    <row r="42240" spans="1:3" x14ac:dyDescent="0.2">
      <c r="A42240" t="s">
        <v>78254</v>
      </c>
      <c r="B42240" t="s">
        <v>11819</v>
      </c>
      <c r="C42240" t="s">
        <v>78274</v>
      </c>
    </row>
    <row r="42241" spans="1:3" x14ac:dyDescent="0.2">
      <c r="A42241" t="s">
        <v>78275</v>
      </c>
      <c r="B42241" t="s">
        <v>11798</v>
      </c>
      <c r="C42241" t="s">
        <v>78276</v>
      </c>
    </row>
    <row r="42242" spans="1:3" x14ac:dyDescent="0.2">
      <c r="A42242" t="s">
        <v>67143</v>
      </c>
      <c r="B42242" t="s">
        <v>11805</v>
      </c>
      <c r="C42242" t="s">
        <v>78277</v>
      </c>
    </row>
    <row r="42243" spans="1:3" x14ac:dyDescent="0.2">
      <c r="A42243" t="s">
        <v>78278</v>
      </c>
      <c r="B42243" t="s">
        <v>11798</v>
      </c>
      <c r="C42243" t="s">
        <v>78279</v>
      </c>
    </row>
    <row r="42244" spans="1:3" x14ac:dyDescent="0.2">
      <c r="A42244" t="s">
        <v>78280</v>
      </c>
      <c r="B42244" t="s">
        <v>11798</v>
      </c>
      <c r="C42244" t="s">
        <v>78281</v>
      </c>
    </row>
    <row r="42245" spans="1:3" x14ac:dyDescent="0.2">
      <c r="A42245" t="s">
        <v>78282</v>
      </c>
      <c r="B42245" t="s">
        <v>11805</v>
      </c>
      <c r="C42245" t="s">
        <v>78283</v>
      </c>
    </row>
    <row r="42246" spans="1:3" x14ac:dyDescent="0.2">
      <c r="A42246" t="s">
        <v>78284</v>
      </c>
      <c r="B42246" t="s">
        <v>11798</v>
      </c>
      <c r="C42246" t="s">
        <v>78285</v>
      </c>
    </row>
    <row r="42247" spans="1:3" x14ac:dyDescent="0.2">
      <c r="A42247" t="s">
        <v>78286</v>
      </c>
      <c r="B42247" t="s">
        <v>11798</v>
      </c>
      <c r="C42247" t="s">
        <v>78287</v>
      </c>
    </row>
    <row r="42248" spans="1:3" x14ac:dyDescent="0.2">
      <c r="A42248" t="s">
        <v>78288</v>
      </c>
      <c r="B42248" t="s">
        <v>11805</v>
      </c>
      <c r="C42248" t="s">
        <v>78289</v>
      </c>
    </row>
    <row r="42249" spans="1:3" x14ac:dyDescent="0.2">
      <c r="A42249" t="s">
        <v>78290</v>
      </c>
      <c r="B42249" t="s">
        <v>11805</v>
      </c>
      <c r="C42249" t="s">
        <v>78291</v>
      </c>
    </row>
    <row r="42250" spans="1:3" x14ac:dyDescent="0.2">
      <c r="A42250" t="s">
        <v>78292</v>
      </c>
      <c r="B42250" t="s">
        <v>11798</v>
      </c>
      <c r="C42250" t="s">
        <v>78293</v>
      </c>
    </row>
    <row r="42251" spans="1:3" x14ac:dyDescent="0.2">
      <c r="A42251" t="s">
        <v>78292</v>
      </c>
      <c r="B42251" t="s">
        <v>11798</v>
      </c>
      <c r="C42251" t="s">
        <v>78294</v>
      </c>
    </row>
    <row r="42252" spans="1:3" x14ac:dyDescent="0.2">
      <c r="A42252" t="s">
        <v>78292</v>
      </c>
      <c r="B42252" t="s">
        <v>11798</v>
      </c>
      <c r="C42252" t="s">
        <v>78295</v>
      </c>
    </row>
    <row r="42253" spans="1:3" x14ac:dyDescent="0.2">
      <c r="A42253" t="s">
        <v>78296</v>
      </c>
      <c r="B42253" t="s">
        <v>11880</v>
      </c>
      <c r="C42253" t="s">
        <v>78297</v>
      </c>
    </row>
    <row r="42254" spans="1:3" x14ac:dyDescent="0.2">
      <c r="A42254" t="s">
        <v>78298</v>
      </c>
      <c r="B42254" t="s">
        <v>11883</v>
      </c>
      <c r="C42254" t="s">
        <v>78297</v>
      </c>
    </row>
    <row r="42255" spans="1:3" x14ac:dyDescent="0.2">
      <c r="A42255" t="s">
        <v>78292</v>
      </c>
      <c r="B42255" t="s">
        <v>12069</v>
      </c>
      <c r="C42255" t="s">
        <v>78299</v>
      </c>
    </row>
    <row r="42256" spans="1:3" x14ac:dyDescent="0.2">
      <c r="A42256" t="s">
        <v>78292</v>
      </c>
      <c r="B42256" t="s">
        <v>11819</v>
      </c>
      <c r="C42256" t="s">
        <v>78300</v>
      </c>
    </row>
    <row r="42257" spans="1:3" x14ac:dyDescent="0.2">
      <c r="A42257" t="s">
        <v>78292</v>
      </c>
      <c r="B42257" t="s">
        <v>11819</v>
      </c>
      <c r="C42257" t="s">
        <v>78301</v>
      </c>
    </row>
    <row r="42258" spans="1:3" x14ac:dyDescent="0.2">
      <c r="A42258" t="s">
        <v>78292</v>
      </c>
      <c r="B42258" t="s">
        <v>11819</v>
      </c>
      <c r="C42258" t="s">
        <v>78302</v>
      </c>
    </row>
    <row r="42259" spans="1:3" x14ac:dyDescent="0.2">
      <c r="A42259" t="s">
        <v>78292</v>
      </c>
      <c r="B42259" t="s">
        <v>11819</v>
      </c>
      <c r="C42259" t="s">
        <v>78303</v>
      </c>
    </row>
    <row r="42260" spans="1:3" x14ac:dyDescent="0.2">
      <c r="A42260" t="s">
        <v>78292</v>
      </c>
      <c r="B42260" t="s">
        <v>11819</v>
      </c>
      <c r="C42260" t="s">
        <v>78304</v>
      </c>
    </row>
    <row r="42261" spans="1:3" x14ac:dyDescent="0.2">
      <c r="A42261" t="s">
        <v>78292</v>
      </c>
      <c r="B42261" t="s">
        <v>11819</v>
      </c>
      <c r="C42261" t="s">
        <v>78305</v>
      </c>
    </row>
    <row r="42262" spans="1:3" x14ac:dyDescent="0.2">
      <c r="A42262" t="s">
        <v>78306</v>
      </c>
      <c r="B42262" t="s">
        <v>11798</v>
      </c>
      <c r="C42262" t="s">
        <v>78307</v>
      </c>
    </row>
    <row r="42263" spans="1:3" x14ac:dyDescent="0.2">
      <c r="A42263" t="s">
        <v>78308</v>
      </c>
      <c r="B42263" t="s">
        <v>11798</v>
      </c>
      <c r="C42263" t="s">
        <v>78309</v>
      </c>
    </row>
    <row r="42264" spans="1:3" x14ac:dyDescent="0.2">
      <c r="A42264" t="s">
        <v>78310</v>
      </c>
      <c r="B42264" t="s">
        <v>11798</v>
      </c>
      <c r="C42264" t="s">
        <v>78311</v>
      </c>
    </row>
    <row r="42265" spans="1:3" x14ac:dyDescent="0.2">
      <c r="A42265" t="s">
        <v>78310</v>
      </c>
      <c r="B42265" t="s">
        <v>11798</v>
      </c>
      <c r="C42265" t="s">
        <v>78312</v>
      </c>
    </row>
    <row r="42266" spans="1:3" x14ac:dyDescent="0.2">
      <c r="A42266" t="s">
        <v>78310</v>
      </c>
      <c r="B42266" t="s">
        <v>11798</v>
      </c>
      <c r="C42266" t="s">
        <v>78313</v>
      </c>
    </row>
    <row r="42267" spans="1:3" x14ac:dyDescent="0.2">
      <c r="A42267" t="s">
        <v>78314</v>
      </c>
      <c r="B42267" t="s">
        <v>11798</v>
      </c>
      <c r="C42267" t="s">
        <v>78315</v>
      </c>
    </row>
    <row r="42268" spans="1:3" x14ac:dyDescent="0.2">
      <c r="A42268" t="s">
        <v>78314</v>
      </c>
      <c r="B42268" t="s">
        <v>11798</v>
      </c>
      <c r="C42268" t="s">
        <v>78316</v>
      </c>
    </row>
    <row r="42269" spans="1:3" x14ac:dyDescent="0.2">
      <c r="A42269" t="s">
        <v>78317</v>
      </c>
      <c r="B42269" t="s">
        <v>11819</v>
      </c>
      <c r="C42269" t="s">
        <v>78318</v>
      </c>
    </row>
    <row r="42270" spans="1:3" x14ac:dyDescent="0.2">
      <c r="A42270" t="s">
        <v>78319</v>
      </c>
      <c r="B42270" t="s">
        <v>11805</v>
      </c>
      <c r="C42270" t="s">
        <v>78320</v>
      </c>
    </row>
    <row r="42271" spans="1:3" x14ac:dyDescent="0.2">
      <c r="A42271" t="s">
        <v>78321</v>
      </c>
      <c r="B42271" t="s">
        <v>11798</v>
      </c>
      <c r="C42271" t="s">
        <v>78322</v>
      </c>
    </row>
    <row r="42272" spans="1:3" x14ac:dyDescent="0.2">
      <c r="A42272" t="s">
        <v>78323</v>
      </c>
      <c r="B42272" t="s">
        <v>11798</v>
      </c>
      <c r="C42272" t="s">
        <v>78324</v>
      </c>
    </row>
    <row r="42273" spans="1:3" x14ac:dyDescent="0.2">
      <c r="A42273" t="s">
        <v>78325</v>
      </c>
      <c r="B42273" t="s">
        <v>11828</v>
      </c>
      <c r="C42273" t="s">
        <v>78326</v>
      </c>
    </row>
    <row r="42274" spans="1:3" x14ac:dyDescent="0.2">
      <c r="A42274" t="s">
        <v>78327</v>
      </c>
      <c r="B42274" t="s">
        <v>11798</v>
      </c>
      <c r="C42274" t="s">
        <v>78328</v>
      </c>
    </row>
    <row r="42275" spans="1:3" x14ac:dyDescent="0.2">
      <c r="A42275" t="s">
        <v>78329</v>
      </c>
      <c r="B42275" t="s">
        <v>11805</v>
      </c>
      <c r="C42275" t="s">
        <v>78330</v>
      </c>
    </row>
    <row r="42276" spans="1:3" x14ac:dyDescent="0.2">
      <c r="A42276" t="s">
        <v>78331</v>
      </c>
      <c r="B42276" t="s">
        <v>11805</v>
      </c>
      <c r="C42276" t="s">
        <v>78332</v>
      </c>
    </row>
    <row r="42277" spans="1:3" x14ac:dyDescent="0.2">
      <c r="A42277" t="s">
        <v>78333</v>
      </c>
      <c r="B42277" t="s">
        <v>11798</v>
      </c>
      <c r="C42277" t="s">
        <v>78334</v>
      </c>
    </row>
    <row r="42278" spans="1:3" x14ac:dyDescent="0.2">
      <c r="A42278" t="s">
        <v>78335</v>
      </c>
      <c r="B42278" t="s">
        <v>11819</v>
      </c>
      <c r="C42278" t="s">
        <v>78336</v>
      </c>
    </row>
    <row r="42279" spans="1:3" x14ac:dyDescent="0.2">
      <c r="A42279" t="s">
        <v>78335</v>
      </c>
      <c r="B42279" t="s">
        <v>12069</v>
      </c>
      <c r="C42279" t="s">
        <v>78337</v>
      </c>
    </row>
    <row r="42280" spans="1:3" x14ac:dyDescent="0.2">
      <c r="A42280" t="s">
        <v>78338</v>
      </c>
      <c r="B42280" t="s">
        <v>11805</v>
      </c>
      <c r="C42280" t="s">
        <v>78339</v>
      </c>
    </row>
    <row r="42281" spans="1:3" x14ac:dyDescent="0.2">
      <c r="A42281" t="s">
        <v>78340</v>
      </c>
      <c r="B42281" t="s">
        <v>11798</v>
      </c>
      <c r="C42281" t="s">
        <v>78341</v>
      </c>
    </row>
    <row r="42282" spans="1:3" x14ac:dyDescent="0.2">
      <c r="A42282" t="s">
        <v>78342</v>
      </c>
      <c r="B42282" t="s">
        <v>11805</v>
      </c>
      <c r="C42282" t="s">
        <v>78343</v>
      </c>
    </row>
    <row r="42283" spans="1:3" x14ac:dyDescent="0.2">
      <c r="A42283" t="s">
        <v>78344</v>
      </c>
      <c r="B42283" t="s">
        <v>11805</v>
      </c>
      <c r="C42283" t="s">
        <v>78345</v>
      </c>
    </row>
    <row r="42284" spans="1:3" x14ac:dyDescent="0.2">
      <c r="A42284" t="s">
        <v>78346</v>
      </c>
      <c r="B42284" t="s">
        <v>11805</v>
      </c>
      <c r="C42284" t="s">
        <v>78347</v>
      </c>
    </row>
    <row r="42285" spans="1:3" x14ac:dyDescent="0.2">
      <c r="A42285" t="s">
        <v>78348</v>
      </c>
      <c r="B42285" t="s">
        <v>11805</v>
      </c>
      <c r="C42285" t="s">
        <v>78349</v>
      </c>
    </row>
    <row r="42286" spans="1:3" x14ac:dyDescent="0.2">
      <c r="A42286" t="s">
        <v>78350</v>
      </c>
      <c r="B42286" t="s">
        <v>11798</v>
      </c>
      <c r="C42286" t="s">
        <v>78351</v>
      </c>
    </row>
    <row r="42287" spans="1:3" x14ac:dyDescent="0.2">
      <c r="A42287" t="s">
        <v>78352</v>
      </c>
      <c r="B42287" t="s">
        <v>11805</v>
      </c>
      <c r="C42287" t="s">
        <v>78353</v>
      </c>
    </row>
    <row r="42288" spans="1:3" x14ac:dyDescent="0.2">
      <c r="A42288" t="s">
        <v>78352</v>
      </c>
      <c r="B42288" t="s">
        <v>11805</v>
      </c>
      <c r="C42288" t="s">
        <v>78354</v>
      </c>
    </row>
    <row r="42289" spans="1:3" x14ac:dyDescent="0.2">
      <c r="A42289" t="s">
        <v>78355</v>
      </c>
      <c r="B42289" t="s">
        <v>11805</v>
      </c>
      <c r="C42289" t="s">
        <v>78356</v>
      </c>
    </row>
    <row r="42290" spans="1:3" x14ac:dyDescent="0.2">
      <c r="A42290" t="s">
        <v>78357</v>
      </c>
      <c r="B42290" t="s">
        <v>11805</v>
      </c>
      <c r="C42290" t="s">
        <v>78358</v>
      </c>
    </row>
    <row r="42291" spans="1:3" x14ac:dyDescent="0.2">
      <c r="A42291" t="s">
        <v>78357</v>
      </c>
      <c r="B42291" t="s">
        <v>11805</v>
      </c>
      <c r="C42291" t="s">
        <v>78359</v>
      </c>
    </row>
    <row r="42292" spans="1:3" x14ac:dyDescent="0.2">
      <c r="A42292" t="s">
        <v>78357</v>
      </c>
      <c r="B42292" t="s">
        <v>11805</v>
      </c>
      <c r="C42292" t="s">
        <v>78360</v>
      </c>
    </row>
    <row r="42293" spans="1:3" x14ac:dyDescent="0.2">
      <c r="A42293" t="s">
        <v>78361</v>
      </c>
      <c r="B42293" t="s">
        <v>11805</v>
      </c>
      <c r="C42293" t="s">
        <v>78362</v>
      </c>
    </row>
    <row r="42294" spans="1:3" x14ac:dyDescent="0.2">
      <c r="A42294" t="s">
        <v>78363</v>
      </c>
      <c r="B42294" t="s">
        <v>11798</v>
      </c>
      <c r="C42294" t="s">
        <v>78364</v>
      </c>
    </row>
    <row r="42295" spans="1:3" x14ac:dyDescent="0.2">
      <c r="A42295" t="s">
        <v>78365</v>
      </c>
      <c r="B42295" t="s">
        <v>11798</v>
      </c>
      <c r="C42295" t="s">
        <v>78366</v>
      </c>
    </row>
    <row r="42296" spans="1:3" x14ac:dyDescent="0.2">
      <c r="A42296" t="s">
        <v>78367</v>
      </c>
      <c r="B42296" t="s">
        <v>11798</v>
      </c>
      <c r="C42296" t="s">
        <v>78368</v>
      </c>
    </row>
    <row r="42297" spans="1:3" x14ac:dyDescent="0.2">
      <c r="A42297" t="s">
        <v>78369</v>
      </c>
      <c r="B42297" t="s">
        <v>11798</v>
      </c>
      <c r="C42297" t="s">
        <v>78370</v>
      </c>
    </row>
    <row r="42298" spans="1:3" x14ac:dyDescent="0.2">
      <c r="A42298" t="s">
        <v>78371</v>
      </c>
      <c r="B42298" t="s">
        <v>11840</v>
      </c>
      <c r="C42298" t="s">
        <v>78372</v>
      </c>
    </row>
    <row r="42299" spans="1:3" x14ac:dyDescent="0.2">
      <c r="A42299" t="s">
        <v>78373</v>
      </c>
      <c r="B42299" t="s">
        <v>11798</v>
      </c>
      <c r="C42299" t="s">
        <v>78374</v>
      </c>
    </row>
    <row r="42300" spans="1:3" x14ac:dyDescent="0.2">
      <c r="A42300" t="s">
        <v>78373</v>
      </c>
      <c r="B42300" t="s">
        <v>11798</v>
      </c>
      <c r="C42300" t="s">
        <v>78375</v>
      </c>
    </row>
    <row r="42301" spans="1:3" x14ac:dyDescent="0.2">
      <c r="A42301" t="s">
        <v>78373</v>
      </c>
      <c r="B42301" t="s">
        <v>11798</v>
      </c>
      <c r="C42301" t="s">
        <v>78376</v>
      </c>
    </row>
    <row r="42302" spans="1:3" x14ac:dyDescent="0.2">
      <c r="A42302" t="s">
        <v>78373</v>
      </c>
      <c r="B42302" t="s">
        <v>11798</v>
      </c>
      <c r="C42302" t="s">
        <v>78377</v>
      </c>
    </row>
    <row r="42303" spans="1:3" x14ac:dyDescent="0.2">
      <c r="A42303" t="s">
        <v>78378</v>
      </c>
      <c r="B42303" t="s">
        <v>11805</v>
      </c>
      <c r="C42303" t="s">
        <v>78379</v>
      </c>
    </row>
    <row r="42304" spans="1:3" x14ac:dyDescent="0.2">
      <c r="A42304" t="s">
        <v>78380</v>
      </c>
      <c r="B42304" t="s">
        <v>11798</v>
      </c>
      <c r="C42304" t="s">
        <v>78381</v>
      </c>
    </row>
    <row r="42305" spans="1:3" x14ac:dyDescent="0.2">
      <c r="A42305" t="s">
        <v>77299</v>
      </c>
      <c r="C42305" t="s">
        <v>77387</v>
      </c>
    </row>
    <row r="42306" spans="1:3" x14ac:dyDescent="0.2">
      <c r="A42306" t="s">
        <v>77299</v>
      </c>
      <c r="B42306" t="s">
        <v>11798</v>
      </c>
      <c r="C42306" t="s">
        <v>78382</v>
      </c>
    </row>
    <row r="42307" spans="1:3" x14ac:dyDescent="0.2">
      <c r="A42307" t="s">
        <v>77299</v>
      </c>
      <c r="B42307" t="s">
        <v>11798</v>
      </c>
      <c r="C42307" t="s">
        <v>78383</v>
      </c>
    </row>
    <row r="42308" spans="1:3" x14ac:dyDescent="0.2">
      <c r="A42308" t="s">
        <v>77299</v>
      </c>
      <c r="B42308" t="s">
        <v>11798</v>
      </c>
      <c r="C42308" t="s">
        <v>78384</v>
      </c>
    </row>
    <row r="42309" spans="1:3" x14ac:dyDescent="0.2">
      <c r="A42309" t="s">
        <v>77299</v>
      </c>
      <c r="B42309" t="s">
        <v>11798</v>
      </c>
      <c r="C42309" t="s">
        <v>78385</v>
      </c>
    </row>
    <row r="42310" spans="1:3" x14ac:dyDescent="0.2">
      <c r="A42310" t="s">
        <v>77299</v>
      </c>
      <c r="B42310" t="s">
        <v>11798</v>
      </c>
      <c r="C42310" t="s">
        <v>78386</v>
      </c>
    </row>
    <row r="42311" spans="1:3" x14ac:dyDescent="0.2">
      <c r="A42311" t="s">
        <v>77299</v>
      </c>
      <c r="B42311" t="s">
        <v>11798</v>
      </c>
      <c r="C42311" t="s">
        <v>78387</v>
      </c>
    </row>
    <row r="42312" spans="1:3" x14ac:dyDescent="0.2">
      <c r="A42312" t="s">
        <v>77299</v>
      </c>
      <c r="B42312" t="s">
        <v>11798</v>
      </c>
      <c r="C42312" t="s">
        <v>78388</v>
      </c>
    </row>
    <row r="42313" spans="1:3" x14ac:dyDescent="0.2">
      <c r="A42313" t="s">
        <v>77299</v>
      </c>
      <c r="B42313" t="s">
        <v>11798</v>
      </c>
      <c r="C42313" t="s">
        <v>78389</v>
      </c>
    </row>
    <row r="42314" spans="1:3" x14ac:dyDescent="0.2">
      <c r="A42314" t="s">
        <v>77299</v>
      </c>
      <c r="B42314" t="s">
        <v>11819</v>
      </c>
      <c r="C42314" t="s">
        <v>78390</v>
      </c>
    </row>
    <row r="42315" spans="1:3" x14ac:dyDescent="0.2">
      <c r="A42315" t="s">
        <v>77299</v>
      </c>
      <c r="B42315" t="s">
        <v>11819</v>
      </c>
      <c r="C42315" t="s">
        <v>78391</v>
      </c>
    </row>
    <row r="42316" spans="1:3" x14ac:dyDescent="0.2">
      <c r="A42316" t="s">
        <v>78392</v>
      </c>
      <c r="B42316" t="s">
        <v>11805</v>
      </c>
      <c r="C42316" t="s">
        <v>78393</v>
      </c>
    </row>
    <row r="42317" spans="1:3" x14ac:dyDescent="0.2">
      <c r="A42317" t="s">
        <v>78394</v>
      </c>
      <c r="B42317" t="s">
        <v>11805</v>
      </c>
      <c r="C42317" t="s">
        <v>78395</v>
      </c>
    </row>
    <row r="42318" spans="1:3" x14ac:dyDescent="0.2">
      <c r="A42318" t="s">
        <v>78394</v>
      </c>
      <c r="B42318" t="s">
        <v>11805</v>
      </c>
      <c r="C42318" t="s">
        <v>78396</v>
      </c>
    </row>
    <row r="42319" spans="1:3" x14ac:dyDescent="0.2">
      <c r="A42319" t="s">
        <v>78397</v>
      </c>
      <c r="B42319" t="s">
        <v>11798</v>
      </c>
      <c r="C42319" t="s">
        <v>78398</v>
      </c>
    </row>
    <row r="42320" spans="1:3" x14ac:dyDescent="0.2">
      <c r="A42320" t="s">
        <v>78397</v>
      </c>
      <c r="B42320" t="s">
        <v>11798</v>
      </c>
      <c r="C42320" t="s">
        <v>78399</v>
      </c>
    </row>
    <row r="42321" spans="1:3" x14ac:dyDescent="0.2">
      <c r="A42321" t="s">
        <v>78397</v>
      </c>
      <c r="B42321" t="s">
        <v>11798</v>
      </c>
      <c r="C42321" t="s">
        <v>78400</v>
      </c>
    </row>
    <row r="42322" spans="1:3" x14ac:dyDescent="0.2">
      <c r="A42322" t="s">
        <v>78401</v>
      </c>
      <c r="B42322" t="s">
        <v>11798</v>
      </c>
      <c r="C42322" t="s">
        <v>78402</v>
      </c>
    </row>
    <row r="42323" spans="1:3" x14ac:dyDescent="0.2">
      <c r="A42323" t="s">
        <v>78403</v>
      </c>
      <c r="B42323" t="s">
        <v>11798</v>
      </c>
      <c r="C42323" t="s">
        <v>78404</v>
      </c>
    </row>
    <row r="42324" spans="1:3" x14ac:dyDescent="0.2">
      <c r="A42324" t="s">
        <v>78405</v>
      </c>
      <c r="B42324" t="s">
        <v>11805</v>
      </c>
      <c r="C42324" t="s">
        <v>78406</v>
      </c>
    </row>
    <row r="42325" spans="1:3" x14ac:dyDescent="0.2">
      <c r="A42325" t="s">
        <v>78405</v>
      </c>
      <c r="B42325" t="s">
        <v>11805</v>
      </c>
      <c r="C42325" t="s">
        <v>78407</v>
      </c>
    </row>
    <row r="42326" spans="1:3" x14ac:dyDescent="0.2">
      <c r="A42326" t="s">
        <v>78408</v>
      </c>
      <c r="B42326" t="s">
        <v>11805</v>
      </c>
      <c r="C42326" t="s">
        <v>78409</v>
      </c>
    </row>
    <row r="42327" spans="1:3" x14ac:dyDescent="0.2">
      <c r="A42327" t="s">
        <v>78410</v>
      </c>
      <c r="B42327" t="s">
        <v>11798</v>
      </c>
      <c r="C42327" t="s">
        <v>78411</v>
      </c>
    </row>
    <row r="42328" spans="1:3" x14ac:dyDescent="0.2">
      <c r="A42328" t="s">
        <v>78410</v>
      </c>
      <c r="B42328" t="s">
        <v>11798</v>
      </c>
      <c r="C42328" t="s">
        <v>78412</v>
      </c>
    </row>
    <row r="42329" spans="1:3" x14ac:dyDescent="0.2">
      <c r="A42329" t="s">
        <v>78410</v>
      </c>
      <c r="B42329" t="s">
        <v>11798</v>
      </c>
      <c r="C42329" t="s">
        <v>78413</v>
      </c>
    </row>
    <row r="42330" spans="1:3" x14ac:dyDescent="0.2">
      <c r="A42330" t="s">
        <v>78414</v>
      </c>
      <c r="B42330" t="s">
        <v>11798</v>
      </c>
      <c r="C42330" t="s">
        <v>78415</v>
      </c>
    </row>
    <row r="42331" spans="1:3" x14ac:dyDescent="0.2">
      <c r="A42331" t="s">
        <v>78416</v>
      </c>
      <c r="B42331" t="s">
        <v>11798</v>
      </c>
      <c r="C42331" t="s">
        <v>78417</v>
      </c>
    </row>
    <row r="42332" spans="1:3" x14ac:dyDescent="0.2">
      <c r="A42332" t="s">
        <v>78418</v>
      </c>
      <c r="B42332" t="s">
        <v>11798</v>
      </c>
      <c r="C42332" t="s">
        <v>78419</v>
      </c>
    </row>
    <row r="42333" spans="1:3" x14ac:dyDescent="0.2">
      <c r="A42333" t="s">
        <v>78418</v>
      </c>
      <c r="B42333" t="s">
        <v>11798</v>
      </c>
      <c r="C42333" t="s">
        <v>78420</v>
      </c>
    </row>
    <row r="42334" spans="1:3" x14ac:dyDescent="0.2">
      <c r="A42334" t="s">
        <v>78421</v>
      </c>
      <c r="B42334" t="s">
        <v>11798</v>
      </c>
      <c r="C42334" t="s">
        <v>78422</v>
      </c>
    </row>
    <row r="42335" spans="1:3" x14ac:dyDescent="0.2">
      <c r="A42335" t="s">
        <v>78423</v>
      </c>
      <c r="B42335" t="s">
        <v>11798</v>
      </c>
      <c r="C42335" t="s">
        <v>78424</v>
      </c>
    </row>
    <row r="42336" spans="1:3" x14ac:dyDescent="0.2">
      <c r="A42336" t="s">
        <v>78425</v>
      </c>
      <c r="B42336" t="s">
        <v>11798</v>
      </c>
      <c r="C42336" t="s">
        <v>78426</v>
      </c>
    </row>
    <row r="42337" spans="1:3" x14ac:dyDescent="0.2">
      <c r="A42337" t="s">
        <v>78427</v>
      </c>
      <c r="B42337" t="s">
        <v>11798</v>
      </c>
      <c r="C42337" t="s">
        <v>78428</v>
      </c>
    </row>
    <row r="42338" spans="1:3" x14ac:dyDescent="0.2">
      <c r="A42338" t="s">
        <v>78429</v>
      </c>
      <c r="B42338" t="s">
        <v>11798</v>
      </c>
      <c r="C42338" t="s">
        <v>78430</v>
      </c>
    </row>
    <row r="42339" spans="1:3" x14ac:dyDescent="0.2">
      <c r="A42339" t="s">
        <v>78431</v>
      </c>
      <c r="B42339" t="s">
        <v>11798</v>
      </c>
      <c r="C42339" t="s">
        <v>78432</v>
      </c>
    </row>
    <row r="42340" spans="1:3" x14ac:dyDescent="0.2">
      <c r="A42340" t="s">
        <v>78433</v>
      </c>
      <c r="B42340" t="s">
        <v>11805</v>
      </c>
      <c r="C42340" t="s">
        <v>78434</v>
      </c>
    </row>
    <row r="42341" spans="1:3" x14ac:dyDescent="0.2">
      <c r="A42341" t="s">
        <v>78435</v>
      </c>
      <c r="C42341" t="s">
        <v>78436</v>
      </c>
    </row>
    <row r="42342" spans="1:3" x14ac:dyDescent="0.2">
      <c r="A42342" t="s">
        <v>78437</v>
      </c>
      <c r="C42342" t="s">
        <v>78438</v>
      </c>
    </row>
    <row r="42343" spans="1:3" x14ac:dyDescent="0.2">
      <c r="A42343" t="s">
        <v>78439</v>
      </c>
      <c r="B42343" t="s">
        <v>11798</v>
      </c>
      <c r="C42343" t="s">
        <v>78440</v>
      </c>
    </row>
    <row r="42344" spans="1:3" x14ac:dyDescent="0.2">
      <c r="A42344" t="s">
        <v>78441</v>
      </c>
      <c r="B42344" t="s">
        <v>11805</v>
      </c>
      <c r="C42344" t="s">
        <v>78442</v>
      </c>
    </row>
    <row r="42345" spans="1:3" x14ac:dyDescent="0.2">
      <c r="A42345" t="s">
        <v>78441</v>
      </c>
      <c r="B42345" t="s">
        <v>11805</v>
      </c>
      <c r="C42345" t="s">
        <v>78443</v>
      </c>
    </row>
    <row r="42346" spans="1:3" x14ac:dyDescent="0.2">
      <c r="A42346" t="s">
        <v>78444</v>
      </c>
      <c r="B42346" t="s">
        <v>11798</v>
      </c>
      <c r="C42346" t="s">
        <v>78445</v>
      </c>
    </row>
    <row r="42347" spans="1:3" x14ac:dyDescent="0.2">
      <c r="A42347" t="s">
        <v>78446</v>
      </c>
      <c r="B42347" t="s">
        <v>11805</v>
      </c>
      <c r="C42347" t="s">
        <v>78447</v>
      </c>
    </row>
    <row r="42348" spans="1:3" x14ac:dyDescent="0.2">
      <c r="A42348" t="s">
        <v>78448</v>
      </c>
      <c r="B42348" t="s">
        <v>11798</v>
      </c>
      <c r="C42348" t="s">
        <v>78449</v>
      </c>
    </row>
    <row r="42349" spans="1:3" x14ac:dyDescent="0.2">
      <c r="A42349" t="s">
        <v>78450</v>
      </c>
      <c r="B42349" t="s">
        <v>11798</v>
      </c>
      <c r="C42349" t="s">
        <v>78451</v>
      </c>
    </row>
    <row r="42350" spans="1:3" x14ac:dyDescent="0.2">
      <c r="A42350" t="s">
        <v>78452</v>
      </c>
      <c r="B42350" t="s">
        <v>11798</v>
      </c>
      <c r="C42350" t="s">
        <v>78453</v>
      </c>
    </row>
    <row r="42351" spans="1:3" x14ac:dyDescent="0.2">
      <c r="A42351" t="s">
        <v>78454</v>
      </c>
      <c r="B42351" t="s">
        <v>11798</v>
      </c>
      <c r="C42351" t="s">
        <v>78455</v>
      </c>
    </row>
    <row r="42352" spans="1:3" x14ac:dyDescent="0.2">
      <c r="A42352" t="s">
        <v>78456</v>
      </c>
      <c r="C42352" t="s">
        <v>78457</v>
      </c>
    </row>
    <row r="42353" spans="1:3" x14ac:dyDescent="0.2">
      <c r="A42353" t="s">
        <v>78458</v>
      </c>
      <c r="C42353" t="s">
        <v>78459</v>
      </c>
    </row>
    <row r="42354" spans="1:3" x14ac:dyDescent="0.2">
      <c r="A42354" t="s">
        <v>78460</v>
      </c>
      <c r="B42354" t="s">
        <v>11798</v>
      </c>
      <c r="C42354" t="s">
        <v>78461</v>
      </c>
    </row>
    <row r="42355" spans="1:3" x14ac:dyDescent="0.2">
      <c r="A42355" t="s">
        <v>78460</v>
      </c>
      <c r="B42355" t="s">
        <v>11798</v>
      </c>
      <c r="C42355" t="s">
        <v>78462</v>
      </c>
    </row>
    <row r="42356" spans="1:3" x14ac:dyDescent="0.2">
      <c r="A42356" t="s">
        <v>78460</v>
      </c>
      <c r="B42356" t="s">
        <v>11798</v>
      </c>
      <c r="C42356" t="s">
        <v>78463</v>
      </c>
    </row>
    <row r="42357" spans="1:3" x14ac:dyDescent="0.2">
      <c r="A42357" t="s">
        <v>78460</v>
      </c>
      <c r="B42357" t="s">
        <v>11798</v>
      </c>
      <c r="C42357" t="s">
        <v>78464</v>
      </c>
    </row>
    <row r="42358" spans="1:3" x14ac:dyDescent="0.2">
      <c r="A42358" t="s">
        <v>78460</v>
      </c>
      <c r="B42358" t="s">
        <v>11798</v>
      </c>
      <c r="C42358" t="s">
        <v>78465</v>
      </c>
    </row>
    <row r="42359" spans="1:3" x14ac:dyDescent="0.2">
      <c r="A42359" t="s">
        <v>78460</v>
      </c>
      <c r="B42359" t="s">
        <v>11798</v>
      </c>
      <c r="C42359" t="s">
        <v>78466</v>
      </c>
    </row>
    <row r="42360" spans="1:3" x14ac:dyDescent="0.2">
      <c r="A42360" t="s">
        <v>78467</v>
      </c>
      <c r="C42360" t="s">
        <v>78468</v>
      </c>
    </row>
    <row r="42361" spans="1:3" x14ac:dyDescent="0.2">
      <c r="A42361" t="s">
        <v>78469</v>
      </c>
      <c r="B42361" t="s">
        <v>11805</v>
      </c>
      <c r="C42361" t="s">
        <v>78470</v>
      </c>
    </row>
    <row r="42362" spans="1:3" x14ac:dyDescent="0.2">
      <c r="A42362" t="s">
        <v>78471</v>
      </c>
      <c r="B42362" t="s">
        <v>11798</v>
      </c>
      <c r="C42362" t="s">
        <v>78472</v>
      </c>
    </row>
    <row r="42363" spans="1:3" x14ac:dyDescent="0.2">
      <c r="A42363" t="s">
        <v>78473</v>
      </c>
      <c r="B42363" t="s">
        <v>11798</v>
      </c>
      <c r="C42363" t="s">
        <v>78474</v>
      </c>
    </row>
    <row r="42364" spans="1:3" x14ac:dyDescent="0.2">
      <c r="A42364" t="s">
        <v>78475</v>
      </c>
      <c r="B42364" t="s">
        <v>11798</v>
      </c>
      <c r="C42364" t="s">
        <v>78476</v>
      </c>
    </row>
    <row r="42365" spans="1:3" x14ac:dyDescent="0.2">
      <c r="A42365" t="s">
        <v>78475</v>
      </c>
      <c r="B42365" t="s">
        <v>11798</v>
      </c>
      <c r="C42365" t="s">
        <v>78477</v>
      </c>
    </row>
    <row r="42366" spans="1:3" x14ac:dyDescent="0.2">
      <c r="A42366" t="s">
        <v>78478</v>
      </c>
      <c r="B42366" t="s">
        <v>11798</v>
      </c>
      <c r="C42366" t="s">
        <v>78479</v>
      </c>
    </row>
    <row r="42367" spans="1:3" x14ac:dyDescent="0.2">
      <c r="A42367" t="s">
        <v>78478</v>
      </c>
      <c r="B42367" t="s">
        <v>11805</v>
      </c>
      <c r="C42367" t="s">
        <v>78480</v>
      </c>
    </row>
    <row r="42368" spans="1:3" x14ac:dyDescent="0.2">
      <c r="A42368" t="s">
        <v>78481</v>
      </c>
      <c r="B42368" t="s">
        <v>11805</v>
      </c>
      <c r="C42368" t="s">
        <v>78482</v>
      </c>
    </row>
    <row r="42369" spans="1:3" x14ac:dyDescent="0.2">
      <c r="A42369" t="s">
        <v>78483</v>
      </c>
      <c r="B42369" t="s">
        <v>11798</v>
      </c>
      <c r="C42369" t="s">
        <v>78484</v>
      </c>
    </row>
    <row r="42370" spans="1:3" x14ac:dyDescent="0.2">
      <c r="A42370" t="s">
        <v>78485</v>
      </c>
      <c r="B42370" t="s">
        <v>11828</v>
      </c>
      <c r="C42370" t="s">
        <v>78486</v>
      </c>
    </row>
    <row r="42371" spans="1:3" x14ac:dyDescent="0.2">
      <c r="A42371" t="s">
        <v>78487</v>
      </c>
      <c r="B42371" t="s">
        <v>11798</v>
      </c>
      <c r="C42371" t="s">
        <v>78488</v>
      </c>
    </row>
    <row r="42372" spans="1:3" x14ac:dyDescent="0.2">
      <c r="A42372" t="s">
        <v>78487</v>
      </c>
      <c r="B42372" t="s">
        <v>11819</v>
      </c>
      <c r="C42372" t="s">
        <v>78489</v>
      </c>
    </row>
    <row r="42373" spans="1:3" x14ac:dyDescent="0.2">
      <c r="A42373" t="s">
        <v>78490</v>
      </c>
      <c r="B42373" t="s">
        <v>11798</v>
      </c>
      <c r="C42373" t="s">
        <v>78491</v>
      </c>
    </row>
    <row r="42374" spans="1:3" x14ac:dyDescent="0.2">
      <c r="A42374" t="s">
        <v>78492</v>
      </c>
      <c r="B42374" t="s">
        <v>11798</v>
      </c>
      <c r="C42374" t="s">
        <v>78493</v>
      </c>
    </row>
    <row r="42375" spans="1:3" x14ac:dyDescent="0.2">
      <c r="A42375" t="s">
        <v>78492</v>
      </c>
      <c r="B42375" t="s">
        <v>11798</v>
      </c>
      <c r="C42375" t="s">
        <v>78494</v>
      </c>
    </row>
    <row r="42376" spans="1:3" x14ac:dyDescent="0.2">
      <c r="A42376" t="s">
        <v>78495</v>
      </c>
      <c r="B42376" t="s">
        <v>11805</v>
      </c>
      <c r="C42376" t="s">
        <v>78496</v>
      </c>
    </row>
    <row r="42377" spans="1:3" x14ac:dyDescent="0.2">
      <c r="A42377" t="s">
        <v>78497</v>
      </c>
      <c r="B42377" t="s">
        <v>11798</v>
      </c>
      <c r="C42377" t="s">
        <v>78498</v>
      </c>
    </row>
    <row r="42378" spans="1:3" x14ac:dyDescent="0.2">
      <c r="A42378" t="s">
        <v>78499</v>
      </c>
      <c r="B42378" t="s">
        <v>11798</v>
      </c>
      <c r="C42378" t="s">
        <v>78500</v>
      </c>
    </row>
    <row r="42379" spans="1:3" x14ac:dyDescent="0.2">
      <c r="A42379" t="s">
        <v>78499</v>
      </c>
      <c r="B42379" t="s">
        <v>11798</v>
      </c>
      <c r="C42379" t="s">
        <v>78501</v>
      </c>
    </row>
    <row r="42380" spans="1:3" x14ac:dyDescent="0.2">
      <c r="A42380" t="s">
        <v>78499</v>
      </c>
      <c r="B42380" t="s">
        <v>11798</v>
      </c>
      <c r="C42380" t="s">
        <v>78502</v>
      </c>
    </row>
    <row r="42381" spans="1:3" x14ac:dyDescent="0.2">
      <c r="A42381" t="s">
        <v>78503</v>
      </c>
      <c r="B42381" t="s">
        <v>11805</v>
      </c>
      <c r="C42381" t="s">
        <v>78504</v>
      </c>
    </row>
    <row r="42382" spans="1:3" x14ac:dyDescent="0.2">
      <c r="A42382" t="s">
        <v>78505</v>
      </c>
      <c r="B42382" t="s">
        <v>11798</v>
      </c>
      <c r="C42382" t="s">
        <v>78506</v>
      </c>
    </row>
    <row r="42383" spans="1:3" x14ac:dyDescent="0.2">
      <c r="A42383" t="s">
        <v>78505</v>
      </c>
      <c r="B42383" t="s">
        <v>11819</v>
      </c>
      <c r="C42383" t="s">
        <v>78507</v>
      </c>
    </row>
    <row r="42384" spans="1:3" x14ac:dyDescent="0.2">
      <c r="A42384" t="s">
        <v>78508</v>
      </c>
      <c r="B42384" t="s">
        <v>11798</v>
      </c>
      <c r="C42384" t="s">
        <v>78509</v>
      </c>
    </row>
    <row r="42385" spans="1:3" x14ac:dyDescent="0.2">
      <c r="A42385" t="s">
        <v>78510</v>
      </c>
      <c r="C42385" t="s">
        <v>78511</v>
      </c>
    </row>
    <row r="42386" spans="1:3" x14ac:dyDescent="0.2">
      <c r="A42386" t="s">
        <v>78512</v>
      </c>
      <c r="B42386" t="s">
        <v>11805</v>
      </c>
      <c r="C42386" t="s">
        <v>78513</v>
      </c>
    </row>
    <row r="42387" spans="1:3" x14ac:dyDescent="0.2">
      <c r="A42387" t="s">
        <v>78514</v>
      </c>
      <c r="B42387" t="s">
        <v>11798</v>
      </c>
      <c r="C42387" t="s">
        <v>78515</v>
      </c>
    </row>
    <row r="42388" spans="1:3" x14ac:dyDescent="0.2">
      <c r="A42388" t="s">
        <v>78516</v>
      </c>
      <c r="B42388" t="s">
        <v>11798</v>
      </c>
      <c r="C42388" t="s">
        <v>78517</v>
      </c>
    </row>
    <row r="42389" spans="1:3" x14ac:dyDescent="0.2">
      <c r="A42389" t="s">
        <v>78518</v>
      </c>
      <c r="B42389" t="s">
        <v>11805</v>
      </c>
      <c r="C42389" t="s">
        <v>78519</v>
      </c>
    </row>
    <row r="42390" spans="1:3" x14ac:dyDescent="0.2">
      <c r="A42390" t="s">
        <v>78520</v>
      </c>
      <c r="B42390" t="s">
        <v>11805</v>
      </c>
      <c r="C42390" t="s">
        <v>78521</v>
      </c>
    </row>
    <row r="42391" spans="1:3" x14ac:dyDescent="0.2">
      <c r="A42391" t="s">
        <v>78522</v>
      </c>
      <c r="B42391" t="s">
        <v>11805</v>
      </c>
      <c r="C42391" t="s">
        <v>78523</v>
      </c>
    </row>
    <row r="42392" spans="1:3" x14ac:dyDescent="0.2">
      <c r="A42392" t="s">
        <v>78524</v>
      </c>
      <c r="B42392" t="s">
        <v>11840</v>
      </c>
      <c r="C42392" t="s">
        <v>78525</v>
      </c>
    </row>
    <row r="42393" spans="1:3" x14ac:dyDescent="0.2">
      <c r="A42393" t="s">
        <v>78526</v>
      </c>
      <c r="B42393" t="s">
        <v>11798</v>
      </c>
      <c r="C42393" t="s">
        <v>78527</v>
      </c>
    </row>
    <row r="42394" spans="1:3" x14ac:dyDescent="0.2">
      <c r="A42394" t="s">
        <v>78528</v>
      </c>
      <c r="B42394" t="s">
        <v>11798</v>
      </c>
      <c r="C42394" t="s">
        <v>78529</v>
      </c>
    </row>
    <row r="42395" spans="1:3" x14ac:dyDescent="0.2">
      <c r="A42395" t="s">
        <v>78530</v>
      </c>
      <c r="B42395" t="s">
        <v>12090</v>
      </c>
      <c r="C42395" t="s">
        <v>78531</v>
      </c>
    </row>
    <row r="42396" spans="1:3" x14ac:dyDescent="0.2">
      <c r="A42396" t="s">
        <v>78532</v>
      </c>
      <c r="B42396" t="s">
        <v>11805</v>
      </c>
      <c r="C42396" t="s">
        <v>78533</v>
      </c>
    </row>
    <row r="42397" spans="1:3" x14ac:dyDescent="0.2">
      <c r="A42397" t="s">
        <v>78534</v>
      </c>
      <c r="B42397" t="s">
        <v>11805</v>
      </c>
      <c r="C42397" t="s">
        <v>78535</v>
      </c>
    </row>
    <row r="42398" spans="1:3" x14ac:dyDescent="0.2">
      <c r="A42398" t="s">
        <v>78536</v>
      </c>
      <c r="B42398" t="s">
        <v>11805</v>
      </c>
      <c r="C42398" t="s">
        <v>78537</v>
      </c>
    </row>
    <row r="42399" spans="1:3" x14ac:dyDescent="0.2">
      <c r="A42399" t="s">
        <v>78536</v>
      </c>
      <c r="B42399" t="s">
        <v>11805</v>
      </c>
      <c r="C42399" t="s">
        <v>78538</v>
      </c>
    </row>
    <row r="42400" spans="1:3" x14ac:dyDescent="0.2">
      <c r="A42400" t="s">
        <v>78539</v>
      </c>
      <c r="B42400" t="s">
        <v>12090</v>
      </c>
      <c r="C42400" t="s">
        <v>78540</v>
      </c>
    </row>
    <row r="42401" spans="1:3" x14ac:dyDescent="0.2">
      <c r="A42401" t="s">
        <v>78541</v>
      </c>
      <c r="B42401" t="s">
        <v>11805</v>
      </c>
      <c r="C42401" t="s">
        <v>78542</v>
      </c>
    </row>
    <row r="42402" spans="1:3" x14ac:dyDescent="0.2">
      <c r="A42402" t="s">
        <v>78543</v>
      </c>
      <c r="B42402" t="s">
        <v>11840</v>
      </c>
      <c r="C42402" t="s">
        <v>78544</v>
      </c>
    </row>
    <row r="42403" spans="1:3" x14ac:dyDescent="0.2">
      <c r="A42403" t="s">
        <v>78545</v>
      </c>
      <c r="B42403" t="s">
        <v>11798</v>
      </c>
      <c r="C42403" t="s">
        <v>78546</v>
      </c>
    </row>
    <row r="42404" spans="1:3" x14ac:dyDescent="0.2">
      <c r="A42404" t="s">
        <v>78530</v>
      </c>
      <c r="B42404" t="s">
        <v>11840</v>
      </c>
      <c r="C42404" t="s">
        <v>78547</v>
      </c>
    </row>
    <row r="42405" spans="1:3" x14ac:dyDescent="0.2">
      <c r="A42405" t="s">
        <v>78548</v>
      </c>
      <c r="B42405" t="s">
        <v>11840</v>
      </c>
      <c r="C42405" t="s">
        <v>78547</v>
      </c>
    </row>
    <row r="42406" spans="1:3" x14ac:dyDescent="0.2">
      <c r="A42406" t="s">
        <v>78549</v>
      </c>
      <c r="B42406" t="s">
        <v>11798</v>
      </c>
      <c r="C42406" t="s">
        <v>78550</v>
      </c>
    </row>
    <row r="42407" spans="1:3" x14ac:dyDescent="0.2">
      <c r="A42407" t="s">
        <v>78549</v>
      </c>
      <c r="B42407" t="s">
        <v>11798</v>
      </c>
      <c r="C42407" t="s">
        <v>78551</v>
      </c>
    </row>
    <row r="42408" spans="1:3" x14ac:dyDescent="0.2">
      <c r="A42408" t="s">
        <v>78549</v>
      </c>
      <c r="B42408" t="s">
        <v>11798</v>
      </c>
      <c r="C42408" t="s">
        <v>78552</v>
      </c>
    </row>
    <row r="42409" spans="1:3" x14ac:dyDescent="0.2">
      <c r="A42409" t="s">
        <v>78549</v>
      </c>
      <c r="B42409" t="s">
        <v>11798</v>
      </c>
      <c r="C42409" t="s">
        <v>78553</v>
      </c>
    </row>
    <row r="42410" spans="1:3" x14ac:dyDescent="0.2">
      <c r="A42410" t="s">
        <v>78549</v>
      </c>
      <c r="B42410" t="s">
        <v>11798</v>
      </c>
      <c r="C42410" t="s">
        <v>78554</v>
      </c>
    </row>
    <row r="42411" spans="1:3" x14ac:dyDescent="0.2">
      <c r="A42411" t="s">
        <v>78549</v>
      </c>
      <c r="B42411" t="s">
        <v>11798</v>
      </c>
      <c r="C42411" t="s">
        <v>78555</v>
      </c>
    </row>
    <row r="42412" spans="1:3" x14ac:dyDescent="0.2">
      <c r="A42412" t="s">
        <v>78549</v>
      </c>
      <c r="B42412" t="s">
        <v>11798</v>
      </c>
      <c r="C42412" t="s">
        <v>78556</v>
      </c>
    </row>
    <row r="42413" spans="1:3" x14ac:dyDescent="0.2">
      <c r="A42413" t="s">
        <v>78549</v>
      </c>
      <c r="B42413" t="s">
        <v>11798</v>
      </c>
      <c r="C42413" t="s">
        <v>78557</v>
      </c>
    </row>
    <row r="42414" spans="1:3" x14ac:dyDescent="0.2">
      <c r="A42414" t="s">
        <v>78549</v>
      </c>
      <c r="B42414" t="s">
        <v>11798</v>
      </c>
      <c r="C42414" t="s">
        <v>78558</v>
      </c>
    </row>
    <row r="42415" spans="1:3" x14ac:dyDescent="0.2">
      <c r="A42415" t="s">
        <v>78549</v>
      </c>
      <c r="B42415" t="s">
        <v>11798</v>
      </c>
      <c r="C42415" t="s">
        <v>78559</v>
      </c>
    </row>
    <row r="42416" spans="1:3" x14ac:dyDescent="0.2">
      <c r="A42416" t="s">
        <v>78560</v>
      </c>
      <c r="B42416" t="s">
        <v>11805</v>
      </c>
      <c r="C42416" t="s">
        <v>78561</v>
      </c>
    </row>
    <row r="42417" spans="1:3" x14ac:dyDescent="0.2">
      <c r="A42417" t="s">
        <v>78562</v>
      </c>
      <c r="B42417" t="s">
        <v>12367</v>
      </c>
      <c r="C42417" t="s">
        <v>78563</v>
      </c>
    </row>
    <row r="42418" spans="1:3" x14ac:dyDescent="0.2">
      <c r="A42418" t="s">
        <v>78564</v>
      </c>
      <c r="B42418" t="s">
        <v>11880</v>
      </c>
      <c r="C42418" t="s">
        <v>78565</v>
      </c>
    </row>
    <row r="42419" spans="1:3" x14ac:dyDescent="0.2">
      <c r="A42419" t="s">
        <v>78566</v>
      </c>
      <c r="B42419" t="s">
        <v>11883</v>
      </c>
      <c r="C42419" t="s">
        <v>78565</v>
      </c>
    </row>
    <row r="42420" spans="1:3" x14ac:dyDescent="0.2">
      <c r="A42420" t="s">
        <v>78567</v>
      </c>
      <c r="B42420" t="s">
        <v>12069</v>
      </c>
      <c r="C42420" t="s">
        <v>78568</v>
      </c>
    </row>
    <row r="42421" spans="1:3" x14ac:dyDescent="0.2">
      <c r="A42421" t="s">
        <v>78567</v>
      </c>
      <c r="B42421" t="s">
        <v>12069</v>
      </c>
      <c r="C42421" t="s">
        <v>78569</v>
      </c>
    </row>
    <row r="42422" spans="1:3" x14ac:dyDescent="0.2">
      <c r="A42422" t="s">
        <v>78567</v>
      </c>
      <c r="B42422" t="s">
        <v>11819</v>
      </c>
      <c r="C42422" t="s">
        <v>78570</v>
      </c>
    </row>
    <row r="42423" spans="1:3" x14ac:dyDescent="0.2">
      <c r="A42423" t="s">
        <v>78567</v>
      </c>
      <c r="B42423" t="s">
        <v>11819</v>
      </c>
      <c r="C42423" t="s">
        <v>78571</v>
      </c>
    </row>
    <row r="42424" spans="1:3" x14ac:dyDescent="0.2">
      <c r="A42424" t="s">
        <v>78567</v>
      </c>
      <c r="B42424" t="s">
        <v>11798</v>
      </c>
      <c r="C42424" t="s">
        <v>78572</v>
      </c>
    </row>
    <row r="42425" spans="1:3" x14ac:dyDescent="0.2">
      <c r="A42425" t="s">
        <v>78567</v>
      </c>
      <c r="B42425" t="s">
        <v>11798</v>
      </c>
      <c r="C42425" t="s">
        <v>78573</v>
      </c>
    </row>
    <row r="42426" spans="1:3" x14ac:dyDescent="0.2">
      <c r="A42426" t="s">
        <v>78567</v>
      </c>
      <c r="B42426" t="s">
        <v>11798</v>
      </c>
      <c r="C42426" t="s">
        <v>78574</v>
      </c>
    </row>
    <row r="42427" spans="1:3" x14ac:dyDescent="0.2">
      <c r="A42427" t="s">
        <v>78575</v>
      </c>
      <c r="B42427" t="s">
        <v>11798</v>
      </c>
      <c r="C42427" t="s">
        <v>78576</v>
      </c>
    </row>
    <row r="42428" spans="1:3" x14ac:dyDescent="0.2">
      <c r="A42428" t="s">
        <v>78575</v>
      </c>
      <c r="B42428" t="s">
        <v>11798</v>
      </c>
      <c r="C42428" t="s">
        <v>78577</v>
      </c>
    </row>
    <row r="42429" spans="1:3" x14ac:dyDescent="0.2">
      <c r="A42429" t="s">
        <v>78575</v>
      </c>
      <c r="B42429" t="s">
        <v>11798</v>
      </c>
      <c r="C42429" t="s">
        <v>78578</v>
      </c>
    </row>
    <row r="42430" spans="1:3" x14ac:dyDescent="0.2">
      <c r="A42430" t="s">
        <v>78579</v>
      </c>
      <c r="B42430" t="s">
        <v>11798</v>
      </c>
      <c r="C42430" t="s">
        <v>78580</v>
      </c>
    </row>
    <row r="42431" spans="1:3" x14ac:dyDescent="0.2">
      <c r="A42431" t="s">
        <v>78581</v>
      </c>
      <c r="B42431" t="s">
        <v>11805</v>
      </c>
      <c r="C42431" t="s">
        <v>78582</v>
      </c>
    </row>
    <row r="42432" spans="1:3" x14ac:dyDescent="0.2">
      <c r="A42432" t="s">
        <v>78583</v>
      </c>
      <c r="B42432" t="s">
        <v>11798</v>
      </c>
      <c r="C42432" t="s">
        <v>78584</v>
      </c>
    </row>
    <row r="42433" spans="1:3" x14ac:dyDescent="0.2">
      <c r="A42433" t="s">
        <v>78585</v>
      </c>
      <c r="B42433" t="s">
        <v>11805</v>
      </c>
      <c r="C42433" t="s">
        <v>78586</v>
      </c>
    </row>
    <row r="42434" spans="1:3" x14ac:dyDescent="0.2">
      <c r="A42434" t="s">
        <v>78587</v>
      </c>
      <c r="B42434" t="s">
        <v>11798</v>
      </c>
      <c r="C42434" t="s">
        <v>78588</v>
      </c>
    </row>
    <row r="42435" spans="1:3" x14ac:dyDescent="0.2">
      <c r="A42435" t="s">
        <v>78589</v>
      </c>
      <c r="B42435" t="s">
        <v>11805</v>
      </c>
      <c r="C42435" t="s">
        <v>78590</v>
      </c>
    </row>
    <row r="42436" spans="1:3" x14ac:dyDescent="0.2">
      <c r="A42436" t="s">
        <v>78591</v>
      </c>
      <c r="B42436" t="s">
        <v>11880</v>
      </c>
      <c r="C42436" t="s">
        <v>78592</v>
      </c>
    </row>
    <row r="42437" spans="1:3" x14ac:dyDescent="0.2">
      <c r="A42437" t="s">
        <v>78593</v>
      </c>
      <c r="B42437" t="s">
        <v>11883</v>
      </c>
      <c r="C42437" t="s">
        <v>78592</v>
      </c>
    </row>
    <row r="42438" spans="1:3" x14ac:dyDescent="0.2">
      <c r="A42438" t="s">
        <v>78589</v>
      </c>
      <c r="B42438" t="s">
        <v>12069</v>
      </c>
      <c r="C42438" t="s">
        <v>78594</v>
      </c>
    </row>
    <row r="42439" spans="1:3" x14ac:dyDescent="0.2">
      <c r="A42439" t="s">
        <v>78589</v>
      </c>
      <c r="B42439" t="s">
        <v>12069</v>
      </c>
      <c r="C42439" t="s">
        <v>78595</v>
      </c>
    </row>
    <row r="42440" spans="1:3" x14ac:dyDescent="0.2">
      <c r="A42440" t="s">
        <v>78589</v>
      </c>
      <c r="B42440" t="s">
        <v>12069</v>
      </c>
      <c r="C42440" t="s">
        <v>78596</v>
      </c>
    </row>
    <row r="42441" spans="1:3" x14ac:dyDescent="0.2">
      <c r="A42441" t="s">
        <v>78589</v>
      </c>
      <c r="B42441" t="s">
        <v>12069</v>
      </c>
      <c r="C42441" t="s">
        <v>78597</v>
      </c>
    </row>
    <row r="42442" spans="1:3" x14ac:dyDescent="0.2">
      <c r="A42442" t="s">
        <v>78591</v>
      </c>
      <c r="B42442" t="s">
        <v>11805</v>
      </c>
      <c r="C42442" t="s">
        <v>78598</v>
      </c>
    </row>
    <row r="42443" spans="1:3" x14ac:dyDescent="0.2">
      <c r="A42443" t="s">
        <v>78599</v>
      </c>
      <c r="B42443" t="s">
        <v>11798</v>
      </c>
      <c r="C42443" t="s">
        <v>78600</v>
      </c>
    </row>
    <row r="42444" spans="1:3" x14ac:dyDescent="0.2">
      <c r="A42444" t="s">
        <v>78599</v>
      </c>
      <c r="B42444" t="s">
        <v>11798</v>
      </c>
      <c r="C42444" t="s">
        <v>78601</v>
      </c>
    </row>
    <row r="42445" spans="1:3" x14ac:dyDescent="0.2">
      <c r="A42445" t="s">
        <v>78599</v>
      </c>
      <c r="B42445" t="s">
        <v>11805</v>
      </c>
      <c r="C42445" t="s">
        <v>78602</v>
      </c>
    </row>
    <row r="42446" spans="1:3" x14ac:dyDescent="0.2">
      <c r="A42446" t="s">
        <v>78603</v>
      </c>
      <c r="B42446" t="s">
        <v>11805</v>
      </c>
      <c r="C42446" t="s">
        <v>78604</v>
      </c>
    </row>
    <row r="42447" spans="1:3" x14ac:dyDescent="0.2">
      <c r="A42447" t="s">
        <v>78605</v>
      </c>
      <c r="B42447" t="s">
        <v>11798</v>
      </c>
      <c r="C42447" t="s">
        <v>78606</v>
      </c>
    </row>
    <row r="42448" spans="1:3" x14ac:dyDescent="0.2">
      <c r="A42448" t="s">
        <v>78605</v>
      </c>
      <c r="B42448" t="s">
        <v>11798</v>
      </c>
      <c r="C42448" t="s">
        <v>78607</v>
      </c>
    </row>
    <row r="42449" spans="1:3" x14ac:dyDescent="0.2">
      <c r="A42449" t="s">
        <v>78608</v>
      </c>
      <c r="B42449" t="s">
        <v>12090</v>
      </c>
      <c r="C42449" t="s">
        <v>78609</v>
      </c>
    </row>
    <row r="42450" spans="1:3" x14ac:dyDescent="0.2">
      <c r="A42450" t="s">
        <v>78610</v>
      </c>
      <c r="B42450" t="s">
        <v>11805</v>
      </c>
      <c r="C42450" t="s">
        <v>78611</v>
      </c>
    </row>
    <row r="42451" spans="1:3" x14ac:dyDescent="0.2">
      <c r="A42451" t="s">
        <v>78610</v>
      </c>
      <c r="B42451" t="s">
        <v>11805</v>
      </c>
      <c r="C42451" t="s">
        <v>78612</v>
      </c>
    </row>
    <row r="42452" spans="1:3" x14ac:dyDescent="0.2">
      <c r="A42452" t="s">
        <v>78610</v>
      </c>
      <c r="B42452" t="s">
        <v>11805</v>
      </c>
      <c r="C42452" t="s">
        <v>78613</v>
      </c>
    </row>
    <row r="42453" spans="1:3" x14ac:dyDescent="0.2">
      <c r="A42453" t="s">
        <v>78610</v>
      </c>
      <c r="B42453" t="s">
        <v>11798</v>
      </c>
      <c r="C42453" t="s">
        <v>78614</v>
      </c>
    </row>
    <row r="42454" spans="1:3" x14ac:dyDescent="0.2">
      <c r="A42454" t="s">
        <v>78615</v>
      </c>
      <c r="B42454" t="s">
        <v>11798</v>
      </c>
      <c r="C42454" t="s">
        <v>78616</v>
      </c>
    </row>
    <row r="42455" spans="1:3" x14ac:dyDescent="0.2">
      <c r="A42455" t="s">
        <v>78617</v>
      </c>
      <c r="B42455" t="s">
        <v>11798</v>
      </c>
      <c r="C42455" t="s">
        <v>78618</v>
      </c>
    </row>
    <row r="42456" spans="1:3" x14ac:dyDescent="0.2">
      <c r="A42456" t="s">
        <v>78619</v>
      </c>
      <c r="B42456" t="s">
        <v>11798</v>
      </c>
      <c r="C42456" t="s">
        <v>66873</v>
      </c>
    </row>
    <row r="42457" spans="1:3" x14ac:dyDescent="0.2">
      <c r="A42457" t="s">
        <v>78619</v>
      </c>
      <c r="B42457" t="s">
        <v>11798</v>
      </c>
      <c r="C42457" t="s">
        <v>78620</v>
      </c>
    </row>
    <row r="42458" spans="1:3" x14ac:dyDescent="0.2">
      <c r="A42458" t="s">
        <v>78619</v>
      </c>
      <c r="B42458" t="s">
        <v>11798</v>
      </c>
      <c r="C42458" t="s">
        <v>78621</v>
      </c>
    </row>
    <row r="42459" spans="1:3" x14ac:dyDescent="0.2">
      <c r="A42459" t="s">
        <v>78619</v>
      </c>
      <c r="B42459" t="s">
        <v>11798</v>
      </c>
      <c r="C42459" t="s">
        <v>78622</v>
      </c>
    </row>
    <row r="42460" spans="1:3" x14ac:dyDescent="0.2">
      <c r="A42460" t="s">
        <v>78623</v>
      </c>
      <c r="B42460" t="s">
        <v>11880</v>
      </c>
      <c r="C42460" t="s">
        <v>78624</v>
      </c>
    </row>
    <row r="42461" spans="1:3" x14ac:dyDescent="0.2">
      <c r="A42461" t="s">
        <v>78625</v>
      </c>
      <c r="B42461" t="s">
        <v>11883</v>
      </c>
      <c r="C42461" t="s">
        <v>78624</v>
      </c>
    </row>
    <row r="42462" spans="1:3" x14ac:dyDescent="0.2">
      <c r="A42462" t="s">
        <v>78619</v>
      </c>
      <c r="B42462" t="s">
        <v>11819</v>
      </c>
      <c r="C42462" t="s">
        <v>78626</v>
      </c>
    </row>
    <row r="42463" spans="1:3" x14ac:dyDescent="0.2">
      <c r="A42463" t="s">
        <v>78619</v>
      </c>
      <c r="B42463" t="s">
        <v>12069</v>
      </c>
      <c r="C42463" t="s">
        <v>78627</v>
      </c>
    </row>
    <row r="42464" spans="1:3" x14ac:dyDescent="0.2">
      <c r="A42464" t="s">
        <v>78628</v>
      </c>
      <c r="B42464" t="s">
        <v>11798</v>
      </c>
      <c r="C42464" t="s">
        <v>78629</v>
      </c>
    </row>
    <row r="42465" spans="1:3" x14ac:dyDescent="0.2">
      <c r="A42465" t="s">
        <v>78630</v>
      </c>
      <c r="B42465" t="s">
        <v>11798</v>
      </c>
      <c r="C42465" t="s">
        <v>78631</v>
      </c>
    </row>
    <row r="42466" spans="1:3" x14ac:dyDescent="0.2">
      <c r="A42466" t="s">
        <v>78630</v>
      </c>
      <c r="B42466" t="s">
        <v>11798</v>
      </c>
      <c r="C42466" t="s">
        <v>78632</v>
      </c>
    </row>
    <row r="42467" spans="1:3" x14ac:dyDescent="0.2">
      <c r="A42467" t="s">
        <v>78633</v>
      </c>
      <c r="B42467" t="s">
        <v>11805</v>
      </c>
      <c r="C42467" t="s">
        <v>78634</v>
      </c>
    </row>
    <row r="42468" spans="1:3" x14ac:dyDescent="0.2">
      <c r="A42468" t="s">
        <v>78633</v>
      </c>
      <c r="B42468" t="s">
        <v>11798</v>
      </c>
      <c r="C42468" t="s">
        <v>78635</v>
      </c>
    </row>
    <row r="42469" spans="1:3" x14ac:dyDescent="0.2">
      <c r="A42469" t="s">
        <v>78633</v>
      </c>
      <c r="B42469" t="s">
        <v>11798</v>
      </c>
      <c r="C42469" t="s">
        <v>78636</v>
      </c>
    </row>
    <row r="42470" spans="1:3" x14ac:dyDescent="0.2">
      <c r="A42470" t="s">
        <v>78637</v>
      </c>
      <c r="B42470" t="s">
        <v>11798</v>
      </c>
      <c r="C42470" t="s">
        <v>78638</v>
      </c>
    </row>
    <row r="42471" spans="1:3" x14ac:dyDescent="0.2">
      <c r="A42471" t="s">
        <v>78639</v>
      </c>
      <c r="B42471" t="s">
        <v>11798</v>
      </c>
      <c r="C42471" t="s">
        <v>78640</v>
      </c>
    </row>
    <row r="42472" spans="1:3" x14ac:dyDescent="0.2">
      <c r="A42472" t="s">
        <v>78641</v>
      </c>
      <c r="B42472" t="s">
        <v>11805</v>
      </c>
      <c r="C42472" t="s">
        <v>78642</v>
      </c>
    </row>
    <row r="42473" spans="1:3" x14ac:dyDescent="0.2">
      <c r="A42473" t="s">
        <v>78641</v>
      </c>
      <c r="B42473" t="s">
        <v>11805</v>
      </c>
      <c r="C42473" t="s">
        <v>78643</v>
      </c>
    </row>
    <row r="42474" spans="1:3" x14ac:dyDescent="0.2">
      <c r="A42474" t="s">
        <v>78644</v>
      </c>
      <c r="B42474" t="s">
        <v>11798</v>
      </c>
      <c r="C42474" t="s">
        <v>78645</v>
      </c>
    </row>
    <row r="42475" spans="1:3" x14ac:dyDescent="0.2">
      <c r="A42475" t="s">
        <v>78646</v>
      </c>
      <c r="B42475" t="s">
        <v>11805</v>
      </c>
      <c r="C42475" t="s">
        <v>78647</v>
      </c>
    </row>
    <row r="42476" spans="1:3" x14ac:dyDescent="0.2">
      <c r="A42476" t="s">
        <v>78646</v>
      </c>
      <c r="B42476" t="s">
        <v>11805</v>
      </c>
      <c r="C42476" t="s">
        <v>78648</v>
      </c>
    </row>
    <row r="42477" spans="1:3" x14ac:dyDescent="0.2">
      <c r="A42477" t="s">
        <v>78646</v>
      </c>
      <c r="B42477" t="s">
        <v>11805</v>
      </c>
      <c r="C42477" t="s">
        <v>78649</v>
      </c>
    </row>
    <row r="42478" spans="1:3" x14ac:dyDescent="0.2">
      <c r="A42478" t="s">
        <v>78650</v>
      </c>
      <c r="B42478" t="s">
        <v>11798</v>
      </c>
      <c r="C42478" t="s">
        <v>78651</v>
      </c>
    </row>
    <row r="42479" spans="1:3" x14ac:dyDescent="0.2">
      <c r="A42479" t="s">
        <v>78652</v>
      </c>
      <c r="B42479" t="s">
        <v>11805</v>
      </c>
      <c r="C42479" t="s">
        <v>78653</v>
      </c>
    </row>
    <row r="42480" spans="1:3" x14ac:dyDescent="0.2">
      <c r="A42480" t="s">
        <v>78654</v>
      </c>
      <c r="B42480" t="s">
        <v>11805</v>
      </c>
      <c r="C42480" t="s">
        <v>78655</v>
      </c>
    </row>
    <row r="42481" spans="1:3" x14ac:dyDescent="0.2">
      <c r="A42481" t="s">
        <v>78654</v>
      </c>
      <c r="B42481" t="s">
        <v>11805</v>
      </c>
      <c r="C42481" t="s">
        <v>78656</v>
      </c>
    </row>
    <row r="42482" spans="1:3" x14ac:dyDescent="0.2">
      <c r="A42482" t="s">
        <v>78654</v>
      </c>
      <c r="B42482" t="s">
        <v>11805</v>
      </c>
      <c r="C42482" t="s">
        <v>78657</v>
      </c>
    </row>
    <row r="42483" spans="1:3" x14ac:dyDescent="0.2">
      <c r="A42483" t="s">
        <v>78654</v>
      </c>
      <c r="B42483" t="s">
        <v>11798</v>
      </c>
      <c r="C42483" t="s">
        <v>78658</v>
      </c>
    </row>
    <row r="42484" spans="1:3" x14ac:dyDescent="0.2">
      <c r="A42484" t="s">
        <v>78659</v>
      </c>
      <c r="B42484" t="s">
        <v>11805</v>
      </c>
      <c r="C42484" t="s">
        <v>78660</v>
      </c>
    </row>
    <row r="42485" spans="1:3" x14ac:dyDescent="0.2">
      <c r="A42485" t="s">
        <v>78661</v>
      </c>
      <c r="B42485" t="s">
        <v>11805</v>
      </c>
      <c r="C42485" t="s">
        <v>78662</v>
      </c>
    </row>
    <row r="42486" spans="1:3" x14ac:dyDescent="0.2">
      <c r="A42486" t="s">
        <v>78663</v>
      </c>
      <c r="B42486" t="s">
        <v>11805</v>
      </c>
      <c r="C42486" t="s">
        <v>78664</v>
      </c>
    </row>
    <row r="42487" spans="1:3" x14ac:dyDescent="0.2">
      <c r="A42487" t="s">
        <v>78665</v>
      </c>
      <c r="B42487" t="s">
        <v>11798</v>
      </c>
      <c r="C42487" t="s">
        <v>78666</v>
      </c>
    </row>
    <row r="42488" spans="1:3" x14ac:dyDescent="0.2">
      <c r="A42488" t="s">
        <v>78665</v>
      </c>
      <c r="B42488" t="s">
        <v>11798</v>
      </c>
      <c r="C42488" t="s">
        <v>78667</v>
      </c>
    </row>
    <row r="42489" spans="1:3" x14ac:dyDescent="0.2">
      <c r="A42489" t="s">
        <v>78668</v>
      </c>
      <c r="B42489" t="s">
        <v>11798</v>
      </c>
      <c r="C42489" t="s">
        <v>78669</v>
      </c>
    </row>
    <row r="42490" spans="1:3" x14ac:dyDescent="0.2">
      <c r="A42490" t="s">
        <v>78670</v>
      </c>
      <c r="B42490" t="s">
        <v>11798</v>
      </c>
      <c r="C42490" t="s">
        <v>78671</v>
      </c>
    </row>
    <row r="42491" spans="1:3" x14ac:dyDescent="0.2">
      <c r="A42491" t="s">
        <v>78672</v>
      </c>
      <c r="B42491" t="s">
        <v>11798</v>
      </c>
      <c r="C42491" t="s">
        <v>78673</v>
      </c>
    </row>
    <row r="42492" spans="1:3" x14ac:dyDescent="0.2">
      <c r="A42492" t="s">
        <v>78674</v>
      </c>
      <c r="B42492" t="s">
        <v>11798</v>
      </c>
      <c r="C42492" t="s">
        <v>78675</v>
      </c>
    </row>
    <row r="42493" spans="1:3" x14ac:dyDescent="0.2">
      <c r="A42493" t="s">
        <v>78676</v>
      </c>
      <c r="B42493" t="s">
        <v>11819</v>
      </c>
      <c r="C42493" t="s">
        <v>78677</v>
      </c>
    </row>
    <row r="42494" spans="1:3" x14ac:dyDescent="0.2">
      <c r="A42494" t="s">
        <v>78678</v>
      </c>
      <c r="B42494" t="s">
        <v>11798</v>
      </c>
      <c r="C42494" t="s">
        <v>78679</v>
      </c>
    </row>
    <row r="42495" spans="1:3" x14ac:dyDescent="0.2">
      <c r="A42495" t="s">
        <v>78680</v>
      </c>
      <c r="B42495" t="s">
        <v>11798</v>
      </c>
      <c r="C42495" t="s">
        <v>78681</v>
      </c>
    </row>
    <row r="42496" spans="1:3" x14ac:dyDescent="0.2">
      <c r="A42496" t="s">
        <v>78682</v>
      </c>
      <c r="B42496" t="s">
        <v>11798</v>
      </c>
      <c r="C42496" t="s">
        <v>78683</v>
      </c>
    </row>
    <row r="42497" spans="1:3" x14ac:dyDescent="0.2">
      <c r="A42497" t="s">
        <v>78684</v>
      </c>
      <c r="B42497" t="s">
        <v>11798</v>
      </c>
      <c r="C42497" t="s">
        <v>78685</v>
      </c>
    </row>
    <row r="42498" spans="1:3" x14ac:dyDescent="0.2">
      <c r="A42498" t="s">
        <v>78686</v>
      </c>
      <c r="B42498" t="s">
        <v>11805</v>
      </c>
      <c r="C42498" t="s">
        <v>78687</v>
      </c>
    </row>
    <row r="42499" spans="1:3" x14ac:dyDescent="0.2">
      <c r="A42499" t="s">
        <v>78686</v>
      </c>
      <c r="B42499" t="s">
        <v>11798</v>
      </c>
      <c r="C42499" t="s">
        <v>78688</v>
      </c>
    </row>
    <row r="42500" spans="1:3" x14ac:dyDescent="0.2">
      <c r="A42500" t="s">
        <v>78686</v>
      </c>
      <c r="B42500" t="s">
        <v>11798</v>
      </c>
      <c r="C42500" t="s">
        <v>78689</v>
      </c>
    </row>
    <row r="42501" spans="1:3" x14ac:dyDescent="0.2">
      <c r="A42501" t="s">
        <v>78690</v>
      </c>
      <c r="B42501" t="s">
        <v>11880</v>
      </c>
      <c r="C42501" t="s">
        <v>78691</v>
      </c>
    </row>
    <row r="42502" spans="1:3" x14ac:dyDescent="0.2">
      <c r="A42502" t="s">
        <v>78692</v>
      </c>
      <c r="B42502" t="s">
        <v>11883</v>
      </c>
      <c r="C42502" t="s">
        <v>78691</v>
      </c>
    </row>
    <row r="42503" spans="1:3" x14ac:dyDescent="0.2">
      <c r="A42503" t="s">
        <v>78686</v>
      </c>
      <c r="B42503" t="s">
        <v>12069</v>
      </c>
      <c r="C42503" t="s">
        <v>78693</v>
      </c>
    </row>
    <row r="42504" spans="1:3" x14ac:dyDescent="0.2">
      <c r="A42504" t="s">
        <v>78686</v>
      </c>
      <c r="B42504" t="s">
        <v>11819</v>
      </c>
      <c r="C42504" t="s">
        <v>78694</v>
      </c>
    </row>
    <row r="42505" spans="1:3" x14ac:dyDescent="0.2">
      <c r="A42505" t="s">
        <v>78695</v>
      </c>
      <c r="B42505" t="s">
        <v>11798</v>
      </c>
      <c r="C42505" t="s">
        <v>78696</v>
      </c>
    </row>
    <row r="42506" spans="1:3" x14ac:dyDescent="0.2">
      <c r="A42506" t="s">
        <v>78697</v>
      </c>
      <c r="B42506" t="s">
        <v>11798</v>
      </c>
      <c r="C42506" t="s">
        <v>78696</v>
      </c>
    </row>
    <row r="42507" spans="1:3" x14ac:dyDescent="0.2">
      <c r="A42507" t="s">
        <v>78698</v>
      </c>
      <c r="B42507" t="s">
        <v>11798</v>
      </c>
      <c r="C42507" t="s">
        <v>78699</v>
      </c>
    </row>
    <row r="42508" spans="1:3" x14ac:dyDescent="0.2">
      <c r="A42508" t="s">
        <v>78698</v>
      </c>
      <c r="B42508" t="s">
        <v>11798</v>
      </c>
      <c r="C42508" t="s">
        <v>78700</v>
      </c>
    </row>
    <row r="42509" spans="1:3" x14ac:dyDescent="0.2">
      <c r="A42509" t="s">
        <v>78698</v>
      </c>
      <c r="B42509" t="s">
        <v>11798</v>
      </c>
      <c r="C42509" t="s">
        <v>78701</v>
      </c>
    </row>
    <row r="42510" spans="1:3" x14ac:dyDescent="0.2">
      <c r="A42510" t="s">
        <v>78698</v>
      </c>
      <c r="B42510" t="s">
        <v>11798</v>
      </c>
      <c r="C42510" t="s">
        <v>78702</v>
      </c>
    </row>
    <row r="42511" spans="1:3" x14ac:dyDescent="0.2">
      <c r="A42511" t="s">
        <v>78698</v>
      </c>
      <c r="B42511" t="s">
        <v>11798</v>
      </c>
      <c r="C42511" t="s">
        <v>78703</v>
      </c>
    </row>
    <row r="42512" spans="1:3" x14ac:dyDescent="0.2">
      <c r="A42512" t="s">
        <v>78698</v>
      </c>
      <c r="B42512" t="s">
        <v>11798</v>
      </c>
      <c r="C42512" t="s">
        <v>78704</v>
      </c>
    </row>
    <row r="42513" spans="1:3" x14ac:dyDescent="0.2">
      <c r="A42513" t="s">
        <v>78698</v>
      </c>
      <c r="B42513" t="s">
        <v>11798</v>
      </c>
      <c r="C42513" t="s">
        <v>78705</v>
      </c>
    </row>
    <row r="42514" spans="1:3" x14ac:dyDescent="0.2">
      <c r="A42514" t="s">
        <v>78698</v>
      </c>
      <c r="B42514" t="s">
        <v>11798</v>
      </c>
      <c r="C42514" t="s">
        <v>78706</v>
      </c>
    </row>
    <row r="42515" spans="1:3" x14ac:dyDescent="0.2">
      <c r="A42515" t="s">
        <v>78698</v>
      </c>
      <c r="B42515" t="s">
        <v>11798</v>
      </c>
      <c r="C42515" t="s">
        <v>78707</v>
      </c>
    </row>
    <row r="42516" spans="1:3" x14ac:dyDescent="0.2">
      <c r="A42516" t="s">
        <v>78698</v>
      </c>
      <c r="B42516" t="s">
        <v>11798</v>
      </c>
      <c r="C42516" t="s">
        <v>78708</v>
      </c>
    </row>
    <row r="42517" spans="1:3" x14ac:dyDescent="0.2">
      <c r="A42517" t="s">
        <v>78698</v>
      </c>
      <c r="B42517" t="s">
        <v>11798</v>
      </c>
      <c r="C42517" t="s">
        <v>78709</v>
      </c>
    </row>
    <row r="42518" spans="1:3" x14ac:dyDescent="0.2">
      <c r="A42518" t="s">
        <v>78698</v>
      </c>
      <c r="B42518" t="s">
        <v>11798</v>
      </c>
      <c r="C42518" t="s">
        <v>78710</v>
      </c>
    </row>
    <row r="42519" spans="1:3" x14ac:dyDescent="0.2">
      <c r="A42519" t="s">
        <v>78698</v>
      </c>
      <c r="B42519" t="s">
        <v>11798</v>
      </c>
      <c r="C42519" t="s">
        <v>78711</v>
      </c>
    </row>
    <row r="42520" spans="1:3" x14ac:dyDescent="0.2">
      <c r="A42520" t="s">
        <v>78698</v>
      </c>
      <c r="B42520" t="s">
        <v>11798</v>
      </c>
      <c r="C42520" t="s">
        <v>78712</v>
      </c>
    </row>
    <row r="42521" spans="1:3" x14ac:dyDescent="0.2">
      <c r="A42521" t="s">
        <v>78698</v>
      </c>
      <c r="B42521" t="s">
        <v>11798</v>
      </c>
      <c r="C42521" t="s">
        <v>78713</v>
      </c>
    </row>
    <row r="42522" spans="1:3" x14ac:dyDescent="0.2">
      <c r="A42522" t="s">
        <v>78698</v>
      </c>
      <c r="B42522" t="s">
        <v>11828</v>
      </c>
      <c r="C42522" t="s">
        <v>78714</v>
      </c>
    </row>
    <row r="42523" spans="1:3" x14ac:dyDescent="0.2">
      <c r="A42523" t="s">
        <v>78698</v>
      </c>
      <c r="B42523" t="s">
        <v>11819</v>
      </c>
      <c r="C42523" t="s">
        <v>78715</v>
      </c>
    </row>
    <row r="42524" spans="1:3" x14ac:dyDescent="0.2">
      <c r="A42524" t="s">
        <v>78698</v>
      </c>
      <c r="B42524" t="s">
        <v>11819</v>
      </c>
      <c r="C42524" t="s">
        <v>78716</v>
      </c>
    </row>
    <row r="42525" spans="1:3" x14ac:dyDescent="0.2">
      <c r="A42525" t="s">
        <v>78698</v>
      </c>
      <c r="B42525" t="s">
        <v>11819</v>
      </c>
      <c r="C42525" t="s">
        <v>78717</v>
      </c>
    </row>
    <row r="42526" spans="1:3" x14ac:dyDescent="0.2">
      <c r="A42526" t="s">
        <v>78718</v>
      </c>
      <c r="B42526" t="s">
        <v>11819</v>
      </c>
      <c r="C42526" t="s">
        <v>78719</v>
      </c>
    </row>
    <row r="42527" spans="1:3" x14ac:dyDescent="0.2">
      <c r="A42527" t="s">
        <v>78718</v>
      </c>
      <c r="B42527" t="s">
        <v>11819</v>
      </c>
      <c r="C42527" t="s">
        <v>78720</v>
      </c>
    </row>
    <row r="42528" spans="1:3" x14ac:dyDescent="0.2">
      <c r="A42528" t="s">
        <v>78718</v>
      </c>
      <c r="B42528" t="s">
        <v>11819</v>
      </c>
      <c r="C42528" t="s">
        <v>78721</v>
      </c>
    </row>
    <row r="42529" spans="1:3" x14ac:dyDescent="0.2">
      <c r="A42529" t="s">
        <v>78718</v>
      </c>
      <c r="B42529" t="s">
        <v>11798</v>
      </c>
      <c r="C42529" t="s">
        <v>78722</v>
      </c>
    </row>
    <row r="42530" spans="1:3" x14ac:dyDescent="0.2">
      <c r="A42530" t="s">
        <v>78718</v>
      </c>
      <c r="B42530" t="s">
        <v>11798</v>
      </c>
      <c r="C42530" t="s">
        <v>78723</v>
      </c>
    </row>
    <row r="42531" spans="1:3" x14ac:dyDescent="0.2">
      <c r="A42531" t="s">
        <v>78724</v>
      </c>
      <c r="B42531" t="s">
        <v>11798</v>
      </c>
      <c r="C42531" t="s">
        <v>78725</v>
      </c>
    </row>
    <row r="42532" spans="1:3" x14ac:dyDescent="0.2">
      <c r="A42532" t="s">
        <v>78726</v>
      </c>
      <c r="B42532" t="s">
        <v>11819</v>
      </c>
      <c r="C42532" t="s">
        <v>78727</v>
      </c>
    </row>
    <row r="42533" spans="1:3" x14ac:dyDescent="0.2">
      <c r="A42533" t="s">
        <v>78728</v>
      </c>
      <c r="B42533" t="s">
        <v>11819</v>
      </c>
      <c r="C42533" t="s">
        <v>78729</v>
      </c>
    </row>
    <row r="42534" spans="1:3" x14ac:dyDescent="0.2">
      <c r="A42534" t="s">
        <v>78730</v>
      </c>
      <c r="B42534" t="s">
        <v>11880</v>
      </c>
      <c r="C42534" t="s">
        <v>78731</v>
      </c>
    </row>
    <row r="42535" spans="1:3" x14ac:dyDescent="0.2">
      <c r="A42535" t="s">
        <v>78732</v>
      </c>
      <c r="B42535" t="s">
        <v>11883</v>
      </c>
      <c r="C42535" t="s">
        <v>78731</v>
      </c>
    </row>
    <row r="42536" spans="1:3" x14ac:dyDescent="0.2">
      <c r="A42536" t="s">
        <v>78733</v>
      </c>
      <c r="B42536" t="s">
        <v>11819</v>
      </c>
      <c r="C42536" t="s">
        <v>78734</v>
      </c>
    </row>
    <row r="42537" spans="1:3" x14ac:dyDescent="0.2">
      <c r="A42537" t="s">
        <v>78733</v>
      </c>
      <c r="B42537" t="s">
        <v>12069</v>
      </c>
      <c r="C42537" t="s">
        <v>78735</v>
      </c>
    </row>
    <row r="42538" spans="1:3" x14ac:dyDescent="0.2">
      <c r="A42538" t="s">
        <v>78736</v>
      </c>
      <c r="B42538" t="s">
        <v>11805</v>
      </c>
      <c r="C42538" t="s">
        <v>78737</v>
      </c>
    </row>
    <row r="42539" spans="1:3" x14ac:dyDescent="0.2">
      <c r="A42539" t="s">
        <v>78738</v>
      </c>
      <c r="B42539" t="s">
        <v>11805</v>
      </c>
      <c r="C42539" t="s">
        <v>78739</v>
      </c>
    </row>
    <row r="42540" spans="1:3" x14ac:dyDescent="0.2">
      <c r="A42540" t="s">
        <v>78740</v>
      </c>
      <c r="B42540" t="s">
        <v>11798</v>
      </c>
      <c r="C42540" t="s">
        <v>78741</v>
      </c>
    </row>
    <row r="42541" spans="1:3" x14ac:dyDescent="0.2">
      <c r="A42541" t="s">
        <v>78742</v>
      </c>
      <c r="B42541" t="s">
        <v>11819</v>
      </c>
      <c r="C42541" t="s">
        <v>78743</v>
      </c>
    </row>
    <row r="42542" spans="1:3" x14ac:dyDescent="0.2">
      <c r="A42542" t="s">
        <v>78742</v>
      </c>
      <c r="B42542" t="s">
        <v>11819</v>
      </c>
      <c r="C42542" t="s">
        <v>78744</v>
      </c>
    </row>
    <row r="42543" spans="1:3" x14ac:dyDescent="0.2">
      <c r="A42543" t="s">
        <v>78745</v>
      </c>
      <c r="B42543" t="s">
        <v>11798</v>
      </c>
      <c r="C42543" t="s">
        <v>78746</v>
      </c>
    </row>
    <row r="42544" spans="1:3" x14ac:dyDescent="0.2">
      <c r="A42544" t="s">
        <v>78747</v>
      </c>
      <c r="B42544" t="s">
        <v>11805</v>
      </c>
      <c r="C42544" t="s">
        <v>78748</v>
      </c>
    </row>
    <row r="42545" spans="1:3" x14ac:dyDescent="0.2">
      <c r="A42545" t="s">
        <v>78747</v>
      </c>
      <c r="B42545" t="s">
        <v>11805</v>
      </c>
      <c r="C42545" t="s">
        <v>78749</v>
      </c>
    </row>
    <row r="42546" spans="1:3" x14ac:dyDescent="0.2">
      <c r="A42546" t="s">
        <v>78750</v>
      </c>
      <c r="B42546" t="s">
        <v>11798</v>
      </c>
      <c r="C42546" t="s">
        <v>78751</v>
      </c>
    </row>
    <row r="42547" spans="1:3" x14ac:dyDescent="0.2">
      <c r="A42547" t="s">
        <v>78752</v>
      </c>
      <c r="B42547" t="s">
        <v>12090</v>
      </c>
      <c r="C42547" t="s">
        <v>78753</v>
      </c>
    </row>
    <row r="42548" spans="1:3" x14ac:dyDescent="0.2">
      <c r="A42548" t="s">
        <v>78754</v>
      </c>
      <c r="B42548" t="s">
        <v>11805</v>
      </c>
      <c r="C42548" t="s">
        <v>78755</v>
      </c>
    </row>
    <row r="42549" spans="1:3" x14ac:dyDescent="0.2">
      <c r="A42549" t="s">
        <v>78756</v>
      </c>
      <c r="B42549" t="s">
        <v>11798</v>
      </c>
      <c r="C42549" t="s">
        <v>78757</v>
      </c>
    </row>
    <row r="42550" spans="1:3" x14ac:dyDescent="0.2">
      <c r="A42550" t="s">
        <v>78758</v>
      </c>
      <c r="B42550" t="s">
        <v>11805</v>
      </c>
      <c r="C42550" t="s">
        <v>78759</v>
      </c>
    </row>
    <row r="42551" spans="1:3" x14ac:dyDescent="0.2">
      <c r="A42551" t="s">
        <v>78760</v>
      </c>
      <c r="B42551" t="s">
        <v>11828</v>
      </c>
      <c r="C42551" t="s">
        <v>78761</v>
      </c>
    </row>
    <row r="42552" spans="1:3" x14ac:dyDescent="0.2">
      <c r="A42552" t="s">
        <v>78762</v>
      </c>
      <c r="B42552" t="s">
        <v>11798</v>
      </c>
      <c r="C42552" t="s">
        <v>78763</v>
      </c>
    </row>
    <row r="42553" spans="1:3" x14ac:dyDescent="0.2">
      <c r="A42553" t="s">
        <v>78764</v>
      </c>
      <c r="B42553" t="s">
        <v>11798</v>
      </c>
      <c r="C42553" t="s">
        <v>78765</v>
      </c>
    </row>
    <row r="42554" spans="1:3" x14ac:dyDescent="0.2">
      <c r="A42554" t="s">
        <v>78766</v>
      </c>
      <c r="B42554" t="s">
        <v>11798</v>
      </c>
      <c r="C42554" t="s">
        <v>78767</v>
      </c>
    </row>
    <row r="42555" spans="1:3" x14ac:dyDescent="0.2">
      <c r="A42555" t="s">
        <v>78768</v>
      </c>
      <c r="B42555" t="s">
        <v>11798</v>
      </c>
      <c r="C42555" t="s">
        <v>78769</v>
      </c>
    </row>
    <row r="42556" spans="1:3" x14ac:dyDescent="0.2">
      <c r="A42556" t="s">
        <v>78770</v>
      </c>
      <c r="B42556" t="s">
        <v>11805</v>
      </c>
      <c r="C42556" t="s">
        <v>78771</v>
      </c>
    </row>
    <row r="42557" spans="1:3" x14ac:dyDescent="0.2">
      <c r="A42557" t="s">
        <v>78772</v>
      </c>
      <c r="B42557" t="s">
        <v>12090</v>
      </c>
      <c r="C42557" t="s">
        <v>78773</v>
      </c>
    </row>
    <row r="42558" spans="1:3" x14ac:dyDescent="0.2">
      <c r="A42558" t="s">
        <v>78774</v>
      </c>
      <c r="C42558" t="s">
        <v>78775</v>
      </c>
    </row>
    <row r="42559" spans="1:3" x14ac:dyDescent="0.2">
      <c r="A42559" t="s">
        <v>78774</v>
      </c>
      <c r="C42559" t="s">
        <v>78776</v>
      </c>
    </row>
    <row r="42560" spans="1:3" x14ac:dyDescent="0.2">
      <c r="A42560" t="s">
        <v>78777</v>
      </c>
      <c r="B42560" t="s">
        <v>11798</v>
      </c>
      <c r="C42560" t="s">
        <v>78778</v>
      </c>
    </row>
    <row r="42561" spans="1:3" x14ac:dyDescent="0.2">
      <c r="A42561" t="s">
        <v>78779</v>
      </c>
      <c r="B42561" t="s">
        <v>11819</v>
      </c>
      <c r="C42561" t="s">
        <v>78780</v>
      </c>
    </row>
    <row r="42562" spans="1:3" x14ac:dyDescent="0.2">
      <c r="A42562" t="s">
        <v>78781</v>
      </c>
      <c r="B42562" t="s">
        <v>11805</v>
      </c>
      <c r="C42562" t="s">
        <v>78782</v>
      </c>
    </row>
    <row r="42563" spans="1:3" x14ac:dyDescent="0.2">
      <c r="A42563" t="s">
        <v>78783</v>
      </c>
      <c r="B42563" t="s">
        <v>12069</v>
      </c>
      <c r="C42563" t="s">
        <v>78784</v>
      </c>
    </row>
    <row r="42564" spans="1:3" x14ac:dyDescent="0.2">
      <c r="A42564" t="s">
        <v>78785</v>
      </c>
      <c r="B42564" t="s">
        <v>11798</v>
      </c>
      <c r="C42564" t="s">
        <v>78786</v>
      </c>
    </row>
    <row r="42565" spans="1:3" x14ac:dyDescent="0.2">
      <c r="A42565" t="s">
        <v>78787</v>
      </c>
      <c r="B42565" t="s">
        <v>11840</v>
      </c>
      <c r="C42565" t="s">
        <v>78788</v>
      </c>
    </row>
    <row r="42566" spans="1:3" x14ac:dyDescent="0.2">
      <c r="A42566" t="s">
        <v>78789</v>
      </c>
      <c r="B42566" t="s">
        <v>11840</v>
      </c>
      <c r="C42566" t="s">
        <v>78788</v>
      </c>
    </row>
    <row r="42567" spans="1:3" x14ac:dyDescent="0.2">
      <c r="A42567" t="s">
        <v>78790</v>
      </c>
      <c r="B42567" t="s">
        <v>11798</v>
      </c>
      <c r="C42567" t="s">
        <v>78791</v>
      </c>
    </row>
    <row r="42568" spans="1:3" x14ac:dyDescent="0.2">
      <c r="A42568" t="s">
        <v>78792</v>
      </c>
      <c r="B42568" t="s">
        <v>11798</v>
      </c>
      <c r="C42568" t="s">
        <v>78793</v>
      </c>
    </row>
    <row r="42569" spans="1:3" x14ac:dyDescent="0.2">
      <c r="A42569" t="s">
        <v>78792</v>
      </c>
      <c r="B42569" t="s">
        <v>11798</v>
      </c>
      <c r="C42569" t="s">
        <v>78794</v>
      </c>
    </row>
    <row r="42570" spans="1:3" x14ac:dyDescent="0.2">
      <c r="A42570" t="s">
        <v>78792</v>
      </c>
      <c r="B42570" t="s">
        <v>11798</v>
      </c>
      <c r="C42570" t="s">
        <v>78795</v>
      </c>
    </row>
    <row r="42571" spans="1:3" x14ac:dyDescent="0.2">
      <c r="A42571" t="s">
        <v>78792</v>
      </c>
      <c r="B42571" t="s">
        <v>11798</v>
      </c>
      <c r="C42571" t="s">
        <v>78796</v>
      </c>
    </row>
    <row r="42572" spans="1:3" x14ac:dyDescent="0.2">
      <c r="A42572" t="s">
        <v>78797</v>
      </c>
      <c r="B42572" t="s">
        <v>11798</v>
      </c>
      <c r="C42572" t="s">
        <v>78798</v>
      </c>
    </row>
    <row r="42573" spans="1:3" x14ac:dyDescent="0.2">
      <c r="A42573" t="s">
        <v>78799</v>
      </c>
      <c r="B42573" t="s">
        <v>25148</v>
      </c>
      <c r="C42573" t="s">
        <v>78800</v>
      </c>
    </row>
    <row r="42574" spans="1:3" x14ac:dyDescent="0.2">
      <c r="A42574" t="s">
        <v>78801</v>
      </c>
      <c r="B42574" t="s">
        <v>25148</v>
      </c>
      <c r="C42574" t="s">
        <v>78802</v>
      </c>
    </row>
    <row r="42575" spans="1:3" x14ac:dyDescent="0.2">
      <c r="A42575" t="s">
        <v>78803</v>
      </c>
      <c r="B42575" t="s">
        <v>11798</v>
      </c>
      <c r="C42575" t="s">
        <v>78804</v>
      </c>
    </row>
    <row r="42576" spans="1:3" x14ac:dyDescent="0.2">
      <c r="A42576" t="s">
        <v>78805</v>
      </c>
      <c r="B42576" t="s">
        <v>11805</v>
      </c>
      <c r="C42576" t="s">
        <v>78806</v>
      </c>
    </row>
    <row r="42577" spans="1:3" x14ac:dyDescent="0.2">
      <c r="A42577" t="s">
        <v>78805</v>
      </c>
      <c r="B42577" t="s">
        <v>11798</v>
      </c>
      <c r="C42577" t="s">
        <v>78807</v>
      </c>
    </row>
    <row r="42578" spans="1:3" x14ac:dyDescent="0.2">
      <c r="A42578" t="s">
        <v>78808</v>
      </c>
      <c r="B42578" t="s">
        <v>11798</v>
      </c>
      <c r="C42578" t="s">
        <v>78809</v>
      </c>
    </row>
    <row r="42579" spans="1:3" x14ac:dyDescent="0.2">
      <c r="A42579" t="s">
        <v>78810</v>
      </c>
      <c r="B42579" t="s">
        <v>25148</v>
      </c>
      <c r="C42579" t="s">
        <v>78802</v>
      </c>
    </row>
    <row r="42580" spans="1:3" x14ac:dyDescent="0.2">
      <c r="A42580" t="s">
        <v>78810</v>
      </c>
      <c r="B42580" t="s">
        <v>11805</v>
      </c>
      <c r="C42580" t="s">
        <v>78811</v>
      </c>
    </row>
    <row r="42581" spans="1:3" x14ac:dyDescent="0.2">
      <c r="A42581" t="s">
        <v>78810</v>
      </c>
      <c r="B42581" t="s">
        <v>11805</v>
      </c>
      <c r="C42581" t="s">
        <v>78812</v>
      </c>
    </row>
    <row r="42582" spans="1:3" x14ac:dyDescent="0.2">
      <c r="A42582" t="s">
        <v>78810</v>
      </c>
      <c r="B42582" t="s">
        <v>11805</v>
      </c>
      <c r="C42582" t="s">
        <v>78813</v>
      </c>
    </row>
    <row r="42583" spans="1:3" x14ac:dyDescent="0.2">
      <c r="A42583" t="s">
        <v>78810</v>
      </c>
      <c r="B42583" t="s">
        <v>11805</v>
      </c>
      <c r="C42583" t="s">
        <v>78814</v>
      </c>
    </row>
    <row r="42584" spans="1:3" x14ac:dyDescent="0.2">
      <c r="A42584" t="s">
        <v>78810</v>
      </c>
      <c r="B42584" t="s">
        <v>11805</v>
      </c>
      <c r="C42584" t="s">
        <v>78815</v>
      </c>
    </row>
    <row r="42585" spans="1:3" x14ac:dyDescent="0.2">
      <c r="A42585" t="s">
        <v>78810</v>
      </c>
      <c r="B42585" t="s">
        <v>11805</v>
      </c>
      <c r="C42585" t="s">
        <v>78816</v>
      </c>
    </row>
    <row r="42586" spans="1:3" x14ac:dyDescent="0.2">
      <c r="A42586" t="s">
        <v>78810</v>
      </c>
      <c r="B42586" t="s">
        <v>11805</v>
      </c>
      <c r="C42586" t="s">
        <v>78817</v>
      </c>
    </row>
    <row r="42587" spans="1:3" x14ac:dyDescent="0.2">
      <c r="A42587" t="s">
        <v>78810</v>
      </c>
      <c r="B42587" t="s">
        <v>11805</v>
      </c>
      <c r="C42587" t="s">
        <v>78818</v>
      </c>
    </row>
    <row r="42588" spans="1:3" x14ac:dyDescent="0.2">
      <c r="A42588" t="s">
        <v>78810</v>
      </c>
      <c r="B42588" t="s">
        <v>11805</v>
      </c>
      <c r="C42588" t="s">
        <v>78819</v>
      </c>
    </row>
    <row r="42589" spans="1:3" x14ac:dyDescent="0.2">
      <c r="A42589" t="s">
        <v>78810</v>
      </c>
      <c r="B42589" t="s">
        <v>11805</v>
      </c>
      <c r="C42589" t="s">
        <v>78820</v>
      </c>
    </row>
    <row r="42590" spans="1:3" x14ac:dyDescent="0.2">
      <c r="A42590" t="s">
        <v>78810</v>
      </c>
      <c r="B42590" t="s">
        <v>11798</v>
      </c>
      <c r="C42590" t="s">
        <v>78821</v>
      </c>
    </row>
    <row r="42591" spans="1:3" x14ac:dyDescent="0.2">
      <c r="A42591" t="s">
        <v>78810</v>
      </c>
      <c r="B42591" t="s">
        <v>11798</v>
      </c>
      <c r="C42591" t="s">
        <v>78822</v>
      </c>
    </row>
    <row r="42592" spans="1:3" x14ac:dyDescent="0.2">
      <c r="A42592" t="s">
        <v>78810</v>
      </c>
      <c r="B42592" t="s">
        <v>11798</v>
      </c>
      <c r="C42592" t="s">
        <v>78823</v>
      </c>
    </row>
    <row r="42593" spans="1:3" x14ac:dyDescent="0.2">
      <c r="A42593" t="s">
        <v>78810</v>
      </c>
      <c r="B42593" t="s">
        <v>11798</v>
      </c>
      <c r="C42593" t="s">
        <v>78824</v>
      </c>
    </row>
    <row r="42594" spans="1:3" x14ac:dyDescent="0.2">
      <c r="A42594" t="s">
        <v>78810</v>
      </c>
      <c r="B42594" t="s">
        <v>11798</v>
      </c>
      <c r="C42594" t="s">
        <v>78825</v>
      </c>
    </row>
    <row r="42595" spans="1:3" x14ac:dyDescent="0.2">
      <c r="A42595" t="s">
        <v>78810</v>
      </c>
      <c r="B42595" t="s">
        <v>11798</v>
      </c>
      <c r="C42595" t="s">
        <v>78826</v>
      </c>
    </row>
    <row r="42596" spans="1:3" x14ac:dyDescent="0.2">
      <c r="A42596" t="s">
        <v>78810</v>
      </c>
      <c r="B42596" t="s">
        <v>11798</v>
      </c>
      <c r="C42596" t="s">
        <v>78827</v>
      </c>
    </row>
    <row r="42597" spans="1:3" x14ac:dyDescent="0.2">
      <c r="A42597" t="s">
        <v>78810</v>
      </c>
      <c r="B42597" t="s">
        <v>11798</v>
      </c>
      <c r="C42597" t="s">
        <v>78828</v>
      </c>
    </row>
    <row r="42598" spans="1:3" x14ac:dyDescent="0.2">
      <c r="A42598" t="s">
        <v>78810</v>
      </c>
      <c r="B42598" t="s">
        <v>11798</v>
      </c>
      <c r="C42598" t="s">
        <v>78829</v>
      </c>
    </row>
    <row r="42599" spans="1:3" x14ac:dyDescent="0.2">
      <c r="A42599" t="s">
        <v>78810</v>
      </c>
      <c r="B42599" t="s">
        <v>11798</v>
      </c>
      <c r="C42599" t="s">
        <v>78830</v>
      </c>
    </row>
    <row r="42600" spans="1:3" x14ac:dyDescent="0.2">
      <c r="A42600" t="s">
        <v>78810</v>
      </c>
      <c r="B42600" t="s">
        <v>11798</v>
      </c>
      <c r="C42600" t="s">
        <v>78831</v>
      </c>
    </row>
    <row r="42601" spans="1:3" x14ac:dyDescent="0.2">
      <c r="A42601" t="s">
        <v>78810</v>
      </c>
      <c r="B42601" t="s">
        <v>11798</v>
      </c>
      <c r="C42601" t="s">
        <v>78832</v>
      </c>
    </row>
    <row r="42602" spans="1:3" x14ac:dyDescent="0.2">
      <c r="A42602" t="s">
        <v>78810</v>
      </c>
      <c r="B42602" t="s">
        <v>11798</v>
      </c>
      <c r="C42602" t="s">
        <v>78833</v>
      </c>
    </row>
    <row r="42603" spans="1:3" x14ac:dyDescent="0.2">
      <c r="A42603" t="s">
        <v>78810</v>
      </c>
      <c r="B42603" t="s">
        <v>11798</v>
      </c>
      <c r="C42603" t="s">
        <v>78834</v>
      </c>
    </row>
    <row r="42604" spans="1:3" x14ac:dyDescent="0.2">
      <c r="A42604" t="s">
        <v>78810</v>
      </c>
      <c r="B42604" t="s">
        <v>11798</v>
      </c>
      <c r="C42604" t="s">
        <v>78835</v>
      </c>
    </row>
    <row r="42605" spans="1:3" x14ac:dyDescent="0.2">
      <c r="A42605" t="s">
        <v>78810</v>
      </c>
      <c r="B42605" t="s">
        <v>11798</v>
      </c>
      <c r="C42605" t="s">
        <v>78836</v>
      </c>
    </row>
    <row r="42606" spans="1:3" x14ac:dyDescent="0.2">
      <c r="A42606" t="s">
        <v>78810</v>
      </c>
      <c r="B42606" t="s">
        <v>11798</v>
      </c>
      <c r="C42606" t="s">
        <v>78837</v>
      </c>
    </row>
    <row r="42607" spans="1:3" x14ac:dyDescent="0.2">
      <c r="A42607" t="s">
        <v>78810</v>
      </c>
      <c r="B42607" t="s">
        <v>11798</v>
      </c>
      <c r="C42607" t="s">
        <v>78838</v>
      </c>
    </row>
    <row r="42608" spans="1:3" x14ac:dyDescent="0.2">
      <c r="A42608" t="s">
        <v>78810</v>
      </c>
      <c r="B42608" t="s">
        <v>11798</v>
      </c>
      <c r="C42608" t="s">
        <v>78839</v>
      </c>
    </row>
    <row r="42609" spans="1:3" x14ac:dyDescent="0.2">
      <c r="A42609" t="s">
        <v>78810</v>
      </c>
      <c r="B42609" t="s">
        <v>11828</v>
      </c>
      <c r="C42609" t="s">
        <v>12591</v>
      </c>
    </row>
    <row r="42610" spans="1:3" x14ac:dyDescent="0.2">
      <c r="A42610" t="s">
        <v>78810</v>
      </c>
      <c r="B42610" t="s">
        <v>11828</v>
      </c>
      <c r="C42610" t="s">
        <v>78840</v>
      </c>
    </row>
    <row r="42611" spans="1:3" x14ac:dyDescent="0.2">
      <c r="A42611" t="s">
        <v>78810</v>
      </c>
      <c r="B42611" t="s">
        <v>11828</v>
      </c>
      <c r="C42611" t="s">
        <v>78841</v>
      </c>
    </row>
    <row r="42612" spans="1:3" x14ac:dyDescent="0.2">
      <c r="A42612" t="s">
        <v>78810</v>
      </c>
      <c r="B42612" t="s">
        <v>11828</v>
      </c>
      <c r="C42612" t="s">
        <v>78842</v>
      </c>
    </row>
    <row r="42613" spans="1:3" x14ac:dyDescent="0.2">
      <c r="A42613" t="s">
        <v>78810</v>
      </c>
      <c r="B42613" t="s">
        <v>11828</v>
      </c>
      <c r="C42613" t="s">
        <v>78843</v>
      </c>
    </row>
    <row r="42614" spans="1:3" x14ac:dyDescent="0.2">
      <c r="A42614" t="s">
        <v>78810</v>
      </c>
      <c r="B42614" t="s">
        <v>11828</v>
      </c>
      <c r="C42614" t="s">
        <v>78844</v>
      </c>
    </row>
    <row r="42615" spans="1:3" x14ac:dyDescent="0.2">
      <c r="A42615" t="s">
        <v>78810</v>
      </c>
      <c r="B42615" t="s">
        <v>11828</v>
      </c>
      <c r="C42615" t="s">
        <v>78845</v>
      </c>
    </row>
    <row r="42616" spans="1:3" x14ac:dyDescent="0.2">
      <c r="A42616" t="s">
        <v>78810</v>
      </c>
      <c r="B42616" t="s">
        <v>11787</v>
      </c>
      <c r="C42616" t="s">
        <v>78846</v>
      </c>
    </row>
    <row r="42617" spans="1:3" x14ac:dyDescent="0.2">
      <c r="A42617" t="s">
        <v>78847</v>
      </c>
      <c r="B42617" t="s">
        <v>11880</v>
      </c>
      <c r="C42617" t="s">
        <v>78848</v>
      </c>
    </row>
    <row r="42618" spans="1:3" x14ac:dyDescent="0.2">
      <c r="A42618" t="s">
        <v>78849</v>
      </c>
      <c r="B42618" t="s">
        <v>11883</v>
      </c>
      <c r="C42618" t="s">
        <v>78848</v>
      </c>
    </row>
    <row r="42619" spans="1:3" x14ac:dyDescent="0.2">
      <c r="A42619" t="s">
        <v>78810</v>
      </c>
      <c r="B42619" t="s">
        <v>11819</v>
      </c>
      <c r="C42619" t="s">
        <v>78850</v>
      </c>
    </row>
    <row r="42620" spans="1:3" x14ac:dyDescent="0.2">
      <c r="A42620" t="s">
        <v>78810</v>
      </c>
      <c r="B42620" t="s">
        <v>11819</v>
      </c>
      <c r="C42620" t="s">
        <v>78851</v>
      </c>
    </row>
    <row r="42621" spans="1:3" x14ac:dyDescent="0.2">
      <c r="A42621" t="s">
        <v>78810</v>
      </c>
      <c r="B42621" t="s">
        <v>11819</v>
      </c>
      <c r="C42621" t="s">
        <v>78852</v>
      </c>
    </row>
    <row r="42622" spans="1:3" x14ac:dyDescent="0.2">
      <c r="A42622" t="s">
        <v>78810</v>
      </c>
      <c r="B42622" t="s">
        <v>11819</v>
      </c>
      <c r="C42622" t="s">
        <v>78853</v>
      </c>
    </row>
    <row r="42623" spans="1:3" x14ac:dyDescent="0.2">
      <c r="A42623" t="s">
        <v>78810</v>
      </c>
      <c r="B42623" t="s">
        <v>11819</v>
      </c>
      <c r="C42623" t="s">
        <v>78854</v>
      </c>
    </row>
    <row r="42624" spans="1:3" x14ac:dyDescent="0.2">
      <c r="A42624" t="s">
        <v>78810</v>
      </c>
      <c r="B42624" t="s">
        <v>12069</v>
      </c>
      <c r="C42624" t="s">
        <v>78855</v>
      </c>
    </row>
    <row r="42625" spans="1:3" x14ac:dyDescent="0.2">
      <c r="A42625" t="s">
        <v>78810</v>
      </c>
      <c r="B42625" t="s">
        <v>12069</v>
      </c>
      <c r="C42625" t="s">
        <v>78856</v>
      </c>
    </row>
    <row r="42626" spans="1:3" x14ac:dyDescent="0.2">
      <c r="A42626" t="s">
        <v>78810</v>
      </c>
      <c r="B42626" t="s">
        <v>12069</v>
      </c>
      <c r="C42626" t="s">
        <v>78857</v>
      </c>
    </row>
    <row r="42627" spans="1:3" x14ac:dyDescent="0.2">
      <c r="A42627" t="s">
        <v>78858</v>
      </c>
      <c r="B42627" t="s">
        <v>11805</v>
      </c>
      <c r="C42627" t="s">
        <v>78859</v>
      </c>
    </row>
    <row r="42628" spans="1:3" x14ac:dyDescent="0.2">
      <c r="A42628" t="s">
        <v>78858</v>
      </c>
      <c r="B42628" t="s">
        <v>11805</v>
      </c>
      <c r="C42628" t="s">
        <v>78860</v>
      </c>
    </row>
    <row r="42629" spans="1:3" x14ac:dyDescent="0.2">
      <c r="A42629" t="s">
        <v>78858</v>
      </c>
      <c r="B42629" t="s">
        <v>11798</v>
      </c>
      <c r="C42629" t="s">
        <v>78861</v>
      </c>
    </row>
    <row r="42630" spans="1:3" x14ac:dyDescent="0.2">
      <c r="A42630" t="s">
        <v>78858</v>
      </c>
      <c r="B42630" t="s">
        <v>11798</v>
      </c>
      <c r="C42630" t="s">
        <v>78862</v>
      </c>
    </row>
    <row r="42631" spans="1:3" x14ac:dyDescent="0.2">
      <c r="A42631" t="s">
        <v>78858</v>
      </c>
      <c r="B42631" t="s">
        <v>11798</v>
      </c>
      <c r="C42631" t="s">
        <v>78863</v>
      </c>
    </row>
    <row r="42632" spans="1:3" x14ac:dyDescent="0.2">
      <c r="A42632" t="s">
        <v>78858</v>
      </c>
      <c r="B42632" t="s">
        <v>11798</v>
      </c>
      <c r="C42632" t="s">
        <v>78864</v>
      </c>
    </row>
    <row r="42633" spans="1:3" x14ac:dyDescent="0.2">
      <c r="A42633" t="s">
        <v>78865</v>
      </c>
      <c r="B42633" t="s">
        <v>11798</v>
      </c>
      <c r="C42633" t="s">
        <v>78866</v>
      </c>
    </row>
    <row r="42634" spans="1:3" x14ac:dyDescent="0.2">
      <c r="A42634" t="s">
        <v>78867</v>
      </c>
      <c r="B42634" t="s">
        <v>11805</v>
      </c>
      <c r="C42634" t="s">
        <v>78868</v>
      </c>
    </row>
    <row r="42635" spans="1:3" x14ac:dyDescent="0.2">
      <c r="A42635" t="s">
        <v>78869</v>
      </c>
      <c r="B42635" t="s">
        <v>11805</v>
      </c>
      <c r="C42635" t="s">
        <v>78870</v>
      </c>
    </row>
    <row r="42636" spans="1:3" x14ac:dyDescent="0.2">
      <c r="A42636" t="s">
        <v>78847</v>
      </c>
      <c r="B42636" t="s">
        <v>11805</v>
      </c>
      <c r="C42636" t="s">
        <v>78871</v>
      </c>
    </row>
    <row r="42637" spans="1:3" x14ac:dyDescent="0.2">
      <c r="A42637" t="s">
        <v>78872</v>
      </c>
      <c r="B42637" t="s">
        <v>11805</v>
      </c>
      <c r="C42637" t="s">
        <v>78873</v>
      </c>
    </row>
    <row r="42638" spans="1:3" x14ac:dyDescent="0.2">
      <c r="A42638" t="s">
        <v>78872</v>
      </c>
      <c r="B42638" t="s">
        <v>11805</v>
      </c>
      <c r="C42638" t="s">
        <v>78874</v>
      </c>
    </row>
    <row r="42639" spans="1:3" x14ac:dyDescent="0.2">
      <c r="A42639" t="s">
        <v>78872</v>
      </c>
      <c r="B42639" t="s">
        <v>11805</v>
      </c>
      <c r="C42639" t="s">
        <v>78875</v>
      </c>
    </row>
    <row r="42640" spans="1:3" x14ac:dyDescent="0.2">
      <c r="A42640" t="s">
        <v>78872</v>
      </c>
      <c r="B42640" t="s">
        <v>11805</v>
      </c>
      <c r="C42640" t="s">
        <v>78876</v>
      </c>
    </row>
    <row r="42641" spans="1:3" x14ac:dyDescent="0.2">
      <c r="A42641" t="s">
        <v>78872</v>
      </c>
      <c r="B42641" t="s">
        <v>11805</v>
      </c>
      <c r="C42641" t="s">
        <v>78877</v>
      </c>
    </row>
    <row r="42642" spans="1:3" x14ac:dyDescent="0.2">
      <c r="A42642" t="s">
        <v>78878</v>
      </c>
      <c r="B42642" t="s">
        <v>11798</v>
      </c>
      <c r="C42642" t="s">
        <v>78879</v>
      </c>
    </row>
    <row r="42643" spans="1:3" x14ac:dyDescent="0.2">
      <c r="A42643" t="s">
        <v>78878</v>
      </c>
      <c r="B42643" t="s">
        <v>11798</v>
      </c>
      <c r="C42643" t="s">
        <v>78880</v>
      </c>
    </row>
    <row r="42644" spans="1:3" x14ac:dyDescent="0.2">
      <c r="A42644" t="s">
        <v>78878</v>
      </c>
      <c r="B42644" t="s">
        <v>11798</v>
      </c>
      <c r="C42644" t="s">
        <v>78881</v>
      </c>
    </row>
    <row r="42645" spans="1:3" x14ac:dyDescent="0.2">
      <c r="A42645" t="s">
        <v>78878</v>
      </c>
      <c r="B42645" t="s">
        <v>11798</v>
      </c>
      <c r="C42645" t="s">
        <v>78882</v>
      </c>
    </row>
    <row r="42646" spans="1:3" x14ac:dyDescent="0.2">
      <c r="A42646" t="s">
        <v>78883</v>
      </c>
      <c r="B42646" t="s">
        <v>11798</v>
      </c>
      <c r="C42646" t="s">
        <v>78884</v>
      </c>
    </row>
    <row r="42647" spans="1:3" x14ac:dyDescent="0.2">
      <c r="A42647" t="s">
        <v>78883</v>
      </c>
      <c r="B42647" t="s">
        <v>11798</v>
      </c>
      <c r="C42647" t="s">
        <v>78885</v>
      </c>
    </row>
    <row r="42648" spans="1:3" x14ac:dyDescent="0.2">
      <c r="A42648" t="s">
        <v>78883</v>
      </c>
      <c r="B42648" t="s">
        <v>11798</v>
      </c>
      <c r="C42648" t="s">
        <v>78886</v>
      </c>
    </row>
    <row r="42649" spans="1:3" x14ac:dyDescent="0.2">
      <c r="A42649" t="s">
        <v>78887</v>
      </c>
      <c r="B42649" t="s">
        <v>11798</v>
      </c>
      <c r="C42649" t="s">
        <v>78888</v>
      </c>
    </row>
    <row r="42650" spans="1:3" x14ac:dyDescent="0.2">
      <c r="A42650" t="s">
        <v>78887</v>
      </c>
      <c r="B42650" t="s">
        <v>11798</v>
      </c>
      <c r="C42650" t="s">
        <v>78889</v>
      </c>
    </row>
    <row r="42651" spans="1:3" x14ac:dyDescent="0.2">
      <c r="A42651" t="s">
        <v>78890</v>
      </c>
      <c r="B42651" t="s">
        <v>11798</v>
      </c>
      <c r="C42651" t="s">
        <v>78891</v>
      </c>
    </row>
    <row r="42652" spans="1:3" x14ac:dyDescent="0.2">
      <c r="A42652" t="s">
        <v>78892</v>
      </c>
      <c r="B42652" t="s">
        <v>11805</v>
      </c>
      <c r="C42652" t="s">
        <v>78893</v>
      </c>
    </row>
    <row r="42653" spans="1:3" x14ac:dyDescent="0.2">
      <c r="A42653" t="s">
        <v>78894</v>
      </c>
      <c r="B42653" t="s">
        <v>11798</v>
      </c>
      <c r="C42653" t="s">
        <v>78895</v>
      </c>
    </row>
    <row r="42654" spans="1:3" x14ac:dyDescent="0.2">
      <c r="A42654" t="s">
        <v>78894</v>
      </c>
      <c r="B42654" t="s">
        <v>11798</v>
      </c>
      <c r="C42654" t="s">
        <v>78896</v>
      </c>
    </row>
    <row r="42655" spans="1:3" x14ac:dyDescent="0.2">
      <c r="A42655" t="s">
        <v>78894</v>
      </c>
      <c r="B42655" t="s">
        <v>11798</v>
      </c>
      <c r="C42655" t="s">
        <v>78897</v>
      </c>
    </row>
    <row r="42656" spans="1:3" x14ac:dyDescent="0.2">
      <c r="A42656" t="s">
        <v>78894</v>
      </c>
      <c r="B42656" t="s">
        <v>11798</v>
      </c>
      <c r="C42656" t="s">
        <v>78898</v>
      </c>
    </row>
    <row r="42657" spans="1:3" x14ac:dyDescent="0.2">
      <c r="A42657" t="s">
        <v>78849</v>
      </c>
      <c r="B42657" t="s">
        <v>11805</v>
      </c>
      <c r="C42657" t="s">
        <v>78899</v>
      </c>
    </row>
    <row r="42658" spans="1:3" x14ac:dyDescent="0.2">
      <c r="A42658" t="s">
        <v>78849</v>
      </c>
      <c r="B42658" t="s">
        <v>11798</v>
      </c>
      <c r="C42658" t="s">
        <v>78900</v>
      </c>
    </row>
    <row r="42659" spans="1:3" x14ac:dyDescent="0.2">
      <c r="A42659" t="s">
        <v>78849</v>
      </c>
      <c r="B42659" t="s">
        <v>11798</v>
      </c>
      <c r="C42659" t="s">
        <v>78901</v>
      </c>
    </row>
    <row r="42660" spans="1:3" x14ac:dyDescent="0.2">
      <c r="A42660" t="s">
        <v>78902</v>
      </c>
      <c r="B42660" t="s">
        <v>11805</v>
      </c>
      <c r="C42660" t="s">
        <v>78903</v>
      </c>
    </row>
    <row r="42661" spans="1:3" x14ac:dyDescent="0.2">
      <c r="A42661" t="s">
        <v>78904</v>
      </c>
      <c r="B42661" t="s">
        <v>11798</v>
      </c>
      <c r="C42661" t="s">
        <v>78905</v>
      </c>
    </row>
    <row r="42662" spans="1:3" x14ac:dyDescent="0.2">
      <c r="A42662" t="s">
        <v>78906</v>
      </c>
      <c r="B42662" t="s">
        <v>11828</v>
      </c>
      <c r="C42662" t="s">
        <v>78907</v>
      </c>
    </row>
    <row r="42663" spans="1:3" x14ac:dyDescent="0.2">
      <c r="A42663" t="s">
        <v>78906</v>
      </c>
      <c r="B42663" t="s">
        <v>11828</v>
      </c>
      <c r="C42663" t="s">
        <v>78908</v>
      </c>
    </row>
    <row r="42664" spans="1:3" x14ac:dyDescent="0.2">
      <c r="A42664" t="s">
        <v>78906</v>
      </c>
      <c r="B42664" t="s">
        <v>11828</v>
      </c>
      <c r="C42664" t="s">
        <v>78909</v>
      </c>
    </row>
    <row r="42665" spans="1:3" x14ac:dyDescent="0.2">
      <c r="A42665" t="s">
        <v>78906</v>
      </c>
      <c r="B42665" t="s">
        <v>11828</v>
      </c>
      <c r="C42665" t="s">
        <v>78910</v>
      </c>
    </row>
    <row r="42666" spans="1:3" x14ac:dyDescent="0.2">
      <c r="A42666" t="s">
        <v>78906</v>
      </c>
      <c r="B42666" t="s">
        <v>11828</v>
      </c>
      <c r="C42666" t="s">
        <v>78911</v>
      </c>
    </row>
    <row r="42667" spans="1:3" x14ac:dyDescent="0.2">
      <c r="A42667" t="s">
        <v>78912</v>
      </c>
      <c r="B42667" t="s">
        <v>11798</v>
      </c>
      <c r="C42667" t="s">
        <v>78913</v>
      </c>
    </row>
    <row r="42668" spans="1:3" x14ac:dyDescent="0.2">
      <c r="A42668" t="s">
        <v>78912</v>
      </c>
      <c r="B42668" t="s">
        <v>11798</v>
      </c>
      <c r="C42668" t="s">
        <v>78914</v>
      </c>
    </row>
    <row r="42669" spans="1:3" x14ac:dyDescent="0.2">
      <c r="A42669" t="s">
        <v>78912</v>
      </c>
      <c r="B42669" t="s">
        <v>11798</v>
      </c>
      <c r="C42669" t="s">
        <v>78915</v>
      </c>
    </row>
    <row r="42670" spans="1:3" x14ac:dyDescent="0.2">
      <c r="A42670" t="s">
        <v>78916</v>
      </c>
      <c r="B42670" t="s">
        <v>11819</v>
      </c>
      <c r="C42670" t="s">
        <v>78917</v>
      </c>
    </row>
    <row r="42671" spans="1:3" x14ac:dyDescent="0.2">
      <c r="A42671" t="s">
        <v>78918</v>
      </c>
      <c r="B42671" t="s">
        <v>11805</v>
      </c>
      <c r="C42671" t="s">
        <v>78919</v>
      </c>
    </row>
    <row r="42672" spans="1:3" x14ac:dyDescent="0.2">
      <c r="A42672" t="s">
        <v>78920</v>
      </c>
      <c r="B42672" t="s">
        <v>11840</v>
      </c>
      <c r="C42672" t="s">
        <v>78921</v>
      </c>
    </row>
    <row r="42673" spans="1:3" x14ac:dyDescent="0.2">
      <c r="A42673" t="s">
        <v>78922</v>
      </c>
      <c r="B42673" t="s">
        <v>11798</v>
      </c>
      <c r="C42673" t="s">
        <v>78923</v>
      </c>
    </row>
    <row r="42674" spans="1:3" x14ac:dyDescent="0.2">
      <c r="A42674" t="s">
        <v>78924</v>
      </c>
      <c r="B42674" t="s">
        <v>11798</v>
      </c>
      <c r="C42674" t="s">
        <v>78925</v>
      </c>
    </row>
    <row r="42675" spans="1:3" x14ac:dyDescent="0.2">
      <c r="A42675" t="s">
        <v>78926</v>
      </c>
      <c r="B42675" t="s">
        <v>11798</v>
      </c>
      <c r="C42675" t="s">
        <v>78927</v>
      </c>
    </row>
    <row r="42676" spans="1:3" x14ac:dyDescent="0.2">
      <c r="A42676" t="s">
        <v>78928</v>
      </c>
      <c r="B42676" t="s">
        <v>11798</v>
      </c>
      <c r="C42676" t="s">
        <v>78929</v>
      </c>
    </row>
    <row r="42677" spans="1:3" x14ac:dyDescent="0.2">
      <c r="A42677" t="s">
        <v>78930</v>
      </c>
      <c r="B42677" t="s">
        <v>11798</v>
      </c>
      <c r="C42677" t="s">
        <v>78931</v>
      </c>
    </row>
    <row r="42678" spans="1:3" x14ac:dyDescent="0.2">
      <c r="A42678" t="s">
        <v>78932</v>
      </c>
      <c r="B42678" t="s">
        <v>11805</v>
      </c>
      <c r="C42678" t="s">
        <v>78933</v>
      </c>
    </row>
    <row r="42679" spans="1:3" x14ac:dyDescent="0.2">
      <c r="A42679" t="s">
        <v>78934</v>
      </c>
      <c r="B42679" t="s">
        <v>25148</v>
      </c>
      <c r="C42679" t="s">
        <v>78935</v>
      </c>
    </row>
    <row r="42680" spans="1:3" x14ac:dyDescent="0.2">
      <c r="A42680" t="s">
        <v>78934</v>
      </c>
      <c r="B42680" t="s">
        <v>11798</v>
      </c>
      <c r="C42680" t="s">
        <v>78936</v>
      </c>
    </row>
    <row r="42681" spans="1:3" x14ac:dyDescent="0.2">
      <c r="A42681" t="s">
        <v>78934</v>
      </c>
      <c r="B42681" t="s">
        <v>11798</v>
      </c>
      <c r="C42681" t="s">
        <v>78937</v>
      </c>
    </row>
    <row r="42682" spans="1:3" x14ac:dyDescent="0.2">
      <c r="A42682" t="s">
        <v>78938</v>
      </c>
      <c r="B42682" t="s">
        <v>11805</v>
      </c>
      <c r="C42682" t="s">
        <v>78939</v>
      </c>
    </row>
    <row r="42683" spans="1:3" x14ac:dyDescent="0.2">
      <c r="A42683" t="s">
        <v>78940</v>
      </c>
      <c r="B42683" t="s">
        <v>25148</v>
      </c>
      <c r="C42683" t="s">
        <v>78941</v>
      </c>
    </row>
    <row r="42684" spans="1:3" x14ac:dyDescent="0.2">
      <c r="A42684" t="s">
        <v>78940</v>
      </c>
      <c r="B42684" t="s">
        <v>11798</v>
      </c>
      <c r="C42684" t="s">
        <v>78942</v>
      </c>
    </row>
    <row r="42685" spans="1:3" x14ac:dyDescent="0.2">
      <c r="A42685" t="s">
        <v>78940</v>
      </c>
      <c r="B42685" t="s">
        <v>11798</v>
      </c>
      <c r="C42685" t="s">
        <v>78943</v>
      </c>
    </row>
    <row r="42686" spans="1:3" x14ac:dyDescent="0.2">
      <c r="A42686" t="s">
        <v>78944</v>
      </c>
      <c r="B42686" t="s">
        <v>11880</v>
      </c>
      <c r="C42686" t="s">
        <v>78945</v>
      </c>
    </row>
    <row r="42687" spans="1:3" x14ac:dyDescent="0.2">
      <c r="A42687" t="s">
        <v>78946</v>
      </c>
      <c r="B42687" t="s">
        <v>11883</v>
      </c>
      <c r="C42687" t="s">
        <v>78945</v>
      </c>
    </row>
    <row r="42688" spans="1:3" x14ac:dyDescent="0.2">
      <c r="A42688" t="s">
        <v>78940</v>
      </c>
      <c r="B42688" t="s">
        <v>11889</v>
      </c>
      <c r="C42688" t="s">
        <v>78947</v>
      </c>
    </row>
    <row r="42689" spans="1:3" x14ac:dyDescent="0.2">
      <c r="A42689" t="s">
        <v>78940</v>
      </c>
      <c r="B42689" t="s">
        <v>11889</v>
      </c>
      <c r="C42689" t="s">
        <v>78948</v>
      </c>
    </row>
    <row r="42690" spans="1:3" x14ac:dyDescent="0.2">
      <c r="A42690" t="s">
        <v>78940</v>
      </c>
      <c r="B42690" t="s">
        <v>11889</v>
      </c>
      <c r="C42690" t="s">
        <v>78949</v>
      </c>
    </row>
    <row r="42691" spans="1:3" x14ac:dyDescent="0.2">
      <c r="A42691" t="s">
        <v>78940</v>
      </c>
      <c r="B42691" t="s">
        <v>11889</v>
      </c>
      <c r="C42691" t="s">
        <v>78950</v>
      </c>
    </row>
    <row r="42692" spans="1:3" x14ac:dyDescent="0.2">
      <c r="A42692" t="s">
        <v>78940</v>
      </c>
      <c r="B42692" t="s">
        <v>11889</v>
      </c>
      <c r="C42692" t="s">
        <v>78951</v>
      </c>
    </row>
    <row r="42693" spans="1:3" x14ac:dyDescent="0.2">
      <c r="A42693" t="s">
        <v>78940</v>
      </c>
      <c r="B42693" t="s">
        <v>12069</v>
      </c>
      <c r="C42693" t="s">
        <v>78952</v>
      </c>
    </row>
    <row r="42694" spans="1:3" x14ac:dyDescent="0.2">
      <c r="A42694" t="s">
        <v>78940</v>
      </c>
      <c r="B42694" t="s">
        <v>12069</v>
      </c>
      <c r="C42694" t="s">
        <v>78953</v>
      </c>
    </row>
    <row r="42695" spans="1:3" x14ac:dyDescent="0.2">
      <c r="A42695" t="s">
        <v>78940</v>
      </c>
      <c r="B42695" t="s">
        <v>12069</v>
      </c>
      <c r="C42695" t="s">
        <v>78954</v>
      </c>
    </row>
    <row r="42696" spans="1:3" x14ac:dyDescent="0.2">
      <c r="A42696" t="s">
        <v>78955</v>
      </c>
      <c r="B42696" t="s">
        <v>11798</v>
      </c>
      <c r="C42696" t="s">
        <v>78956</v>
      </c>
    </row>
    <row r="42697" spans="1:3" x14ac:dyDescent="0.2">
      <c r="A42697" t="s">
        <v>78955</v>
      </c>
      <c r="B42697" t="s">
        <v>11798</v>
      </c>
      <c r="C42697" t="s">
        <v>78957</v>
      </c>
    </row>
    <row r="42698" spans="1:3" x14ac:dyDescent="0.2">
      <c r="A42698" t="s">
        <v>78955</v>
      </c>
      <c r="B42698" t="s">
        <v>11798</v>
      </c>
      <c r="C42698" t="s">
        <v>78958</v>
      </c>
    </row>
    <row r="42699" spans="1:3" x14ac:dyDescent="0.2">
      <c r="A42699" t="s">
        <v>78946</v>
      </c>
      <c r="B42699" t="s">
        <v>11805</v>
      </c>
      <c r="C42699" t="s">
        <v>78959</v>
      </c>
    </row>
    <row r="42700" spans="1:3" x14ac:dyDescent="0.2">
      <c r="A42700" t="s">
        <v>78946</v>
      </c>
      <c r="B42700" t="s">
        <v>11805</v>
      </c>
      <c r="C42700" t="s">
        <v>78960</v>
      </c>
    </row>
    <row r="42701" spans="1:3" x14ac:dyDescent="0.2">
      <c r="A42701" t="s">
        <v>78961</v>
      </c>
      <c r="B42701" t="s">
        <v>11828</v>
      </c>
      <c r="C42701" t="s">
        <v>78962</v>
      </c>
    </row>
    <row r="42702" spans="1:3" x14ac:dyDescent="0.2">
      <c r="A42702" t="s">
        <v>78963</v>
      </c>
      <c r="B42702" t="s">
        <v>11798</v>
      </c>
      <c r="C42702" t="s">
        <v>78964</v>
      </c>
    </row>
    <row r="42703" spans="1:3" x14ac:dyDescent="0.2">
      <c r="A42703" t="s">
        <v>78963</v>
      </c>
      <c r="B42703" t="s">
        <v>11798</v>
      </c>
      <c r="C42703" t="s">
        <v>78965</v>
      </c>
    </row>
    <row r="42704" spans="1:3" x14ac:dyDescent="0.2">
      <c r="A42704" t="s">
        <v>78966</v>
      </c>
      <c r="B42704" t="s">
        <v>11819</v>
      </c>
      <c r="C42704" t="s">
        <v>78967</v>
      </c>
    </row>
    <row r="42705" spans="1:3" x14ac:dyDescent="0.2">
      <c r="A42705" t="s">
        <v>78966</v>
      </c>
      <c r="B42705" t="s">
        <v>11798</v>
      </c>
      <c r="C42705" t="s">
        <v>78968</v>
      </c>
    </row>
    <row r="42706" spans="1:3" x14ac:dyDescent="0.2">
      <c r="A42706" t="s">
        <v>78969</v>
      </c>
      <c r="B42706" t="s">
        <v>11798</v>
      </c>
      <c r="C42706" t="s">
        <v>78970</v>
      </c>
    </row>
    <row r="42707" spans="1:3" x14ac:dyDescent="0.2">
      <c r="A42707" t="s">
        <v>78971</v>
      </c>
      <c r="B42707" t="s">
        <v>12069</v>
      </c>
      <c r="C42707" t="s">
        <v>78972</v>
      </c>
    </row>
    <row r="42708" spans="1:3" x14ac:dyDescent="0.2">
      <c r="A42708" t="s">
        <v>78971</v>
      </c>
      <c r="B42708" t="s">
        <v>11798</v>
      </c>
      <c r="C42708" t="s">
        <v>78973</v>
      </c>
    </row>
    <row r="42709" spans="1:3" x14ac:dyDescent="0.2">
      <c r="A42709" t="s">
        <v>78971</v>
      </c>
      <c r="B42709" t="s">
        <v>11819</v>
      </c>
      <c r="C42709" t="s">
        <v>78974</v>
      </c>
    </row>
    <row r="42710" spans="1:3" x14ac:dyDescent="0.2">
      <c r="A42710" t="s">
        <v>78971</v>
      </c>
      <c r="B42710" t="s">
        <v>12069</v>
      </c>
      <c r="C42710" t="s">
        <v>78975</v>
      </c>
    </row>
    <row r="42711" spans="1:3" x14ac:dyDescent="0.2">
      <c r="A42711" t="s">
        <v>78971</v>
      </c>
      <c r="B42711" t="s">
        <v>11798</v>
      </c>
      <c r="C42711" t="s">
        <v>78976</v>
      </c>
    </row>
    <row r="42712" spans="1:3" x14ac:dyDescent="0.2">
      <c r="A42712" t="s">
        <v>78971</v>
      </c>
      <c r="B42712" t="s">
        <v>11798</v>
      </c>
      <c r="C42712" t="s">
        <v>78977</v>
      </c>
    </row>
    <row r="42713" spans="1:3" x14ac:dyDescent="0.2">
      <c r="A42713" t="s">
        <v>78971</v>
      </c>
      <c r="B42713" t="s">
        <v>11798</v>
      </c>
      <c r="C42713" t="s">
        <v>78978</v>
      </c>
    </row>
    <row r="42714" spans="1:3" x14ac:dyDescent="0.2">
      <c r="A42714" t="s">
        <v>78971</v>
      </c>
      <c r="B42714" t="s">
        <v>11798</v>
      </c>
      <c r="C42714" t="s">
        <v>78979</v>
      </c>
    </row>
    <row r="42715" spans="1:3" x14ac:dyDescent="0.2">
      <c r="A42715" t="s">
        <v>78971</v>
      </c>
      <c r="B42715" t="s">
        <v>11798</v>
      </c>
      <c r="C42715" t="s">
        <v>78980</v>
      </c>
    </row>
    <row r="42716" spans="1:3" x14ac:dyDescent="0.2">
      <c r="A42716" t="s">
        <v>78981</v>
      </c>
      <c r="B42716" t="s">
        <v>11880</v>
      </c>
      <c r="C42716" t="s">
        <v>78982</v>
      </c>
    </row>
    <row r="42717" spans="1:3" x14ac:dyDescent="0.2">
      <c r="A42717" t="s">
        <v>78983</v>
      </c>
      <c r="B42717" t="s">
        <v>11883</v>
      </c>
      <c r="C42717" t="s">
        <v>78982</v>
      </c>
    </row>
    <row r="42718" spans="1:3" x14ac:dyDescent="0.2">
      <c r="A42718" t="s">
        <v>78971</v>
      </c>
      <c r="B42718" t="s">
        <v>11819</v>
      </c>
      <c r="C42718" t="s">
        <v>78984</v>
      </c>
    </row>
    <row r="42719" spans="1:3" x14ac:dyDescent="0.2">
      <c r="A42719" t="s">
        <v>78971</v>
      </c>
      <c r="B42719" t="s">
        <v>12069</v>
      </c>
      <c r="C42719" t="s">
        <v>78985</v>
      </c>
    </row>
    <row r="42720" spans="1:3" x14ac:dyDescent="0.2">
      <c r="A42720" t="s">
        <v>78986</v>
      </c>
      <c r="B42720" t="s">
        <v>11798</v>
      </c>
      <c r="C42720" t="s">
        <v>78987</v>
      </c>
    </row>
    <row r="42721" spans="1:3" x14ac:dyDescent="0.2">
      <c r="A42721" t="s">
        <v>78988</v>
      </c>
      <c r="B42721" t="s">
        <v>11798</v>
      </c>
      <c r="C42721" t="s">
        <v>78989</v>
      </c>
    </row>
    <row r="42722" spans="1:3" x14ac:dyDescent="0.2">
      <c r="A42722" t="s">
        <v>78988</v>
      </c>
      <c r="B42722" t="s">
        <v>11798</v>
      </c>
      <c r="C42722" t="s">
        <v>78990</v>
      </c>
    </row>
    <row r="42723" spans="1:3" x14ac:dyDescent="0.2">
      <c r="A42723" t="s">
        <v>78991</v>
      </c>
      <c r="B42723" t="s">
        <v>11798</v>
      </c>
      <c r="C42723" t="s">
        <v>78992</v>
      </c>
    </row>
    <row r="42724" spans="1:3" x14ac:dyDescent="0.2">
      <c r="A42724" t="s">
        <v>78993</v>
      </c>
      <c r="B42724" t="s">
        <v>11805</v>
      </c>
      <c r="C42724" t="s">
        <v>78994</v>
      </c>
    </row>
    <row r="42725" spans="1:3" x14ac:dyDescent="0.2">
      <c r="A42725" t="s">
        <v>78995</v>
      </c>
      <c r="B42725" t="s">
        <v>11798</v>
      </c>
      <c r="C42725" t="s">
        <v>78996</v>
      </c>
    </row>
    <row r="42726" spans="1:3" x14ac:dyDescent="0.2">
      <c r="A42726" t="s">
        <v>78995</v>
      </c>
      <c r="B42726" t="s">
        <v>11798</v>
      </c>
      <c r="C42726" t="s">
        <v>78997</v>
      </c>
    </row>
    <row r="42727" spans="1:3" x14ac:dyDescent="0.2">
      <c r="A42727" t="s">
        <v>78998</v>
      </c>
      <c r="B42727" t="s">
        <v>11798</v>
      </c>
      <c r="C42727" t="s">
        <v>78999</v>
      </c>
    </row>
    <row r="42728" spans="1:3" x14ac:dyDescent="0.2">
      <c r="A42728" t="s">
        <v>79000</v>
      </c>
      <c r="B42728" t="s">
        <v>11798</v>
      </c>
      <c r="C42728" t="s">
        <v>79001</v>
      </c>
    </row>
    <row r="42729" spans="1:3" x14ac:dyDescent="0.2">
      <c r="A42729" t="s">
        <v>79002</v>
      </c>
      <c r="B42729" t="s">
        <v>11805</v>
      </c>
      <c r="C42729" t="s">
        <v>79003</v>
      </c>
    </row>
    <row r="42730" spans="1:3" x14ac:dyDescent="0.2">
      <c r="A42730" t="s">
        <v>79004</v>
      </c>
      <c r="B42730" t="s">
        <v>11828</v>
      </c>
      <c r="C42730" t="s">
        <v>79005</v>
      </c>
    </row>
    <row r="42731" spans="1:3" x14ac:dyDescent="0.2">
      <c r="A42731" t="s">
        <v>79006</v>
      </c>
      <c r="B42731" t="s">
        <v>11798</v>
      </c>
      <c r="C42731" t="s">
        <v>79007</v>
      </c>
    </row>
    <row r="42732" spans="1:3" x14ac:dyDescent="0.2">
      <c r="A42732" t="s">
        <v>70842</v>
      </c>
      <c r="B42732" t="s">
        <v>11819</v>
      </c>
      <c r="C42732" t="s">
        <v>79008</v>
      </c>
    </row>
    <row r="42733" spans="1:3" x14ac:dyDescent="0.2">
      <c r="A42733" t="s">
        <v>70842</v>
      </c>
      <c r="B42733" t="s">
        <v>11819</v>
      </c>
      <c r="C42733" t="s">
        <v>79009</v>
      </c>
    </row>
    <row r="42734" spans="1:3" x14ac:dyDescent="0.2">
      <c r="A42734" t="s">
        <v>70842</v>
      </c>
      <c r="B42734" t="s">
        <v>11819</v>
      </c>
      <c r="C42734" t="s">
        <v>79010</v>
      </c>
    </row>
    <row r="42735" spans="1:3" x14ac:dyDescent="0.2">
      <c r="A42735" t="s">
        <v>70842</v>
      </c>
      <c r="B42735" t="s">
        <v>11798</v>
      </c>
      <c r="C42735" t="s">
        <v>79011</v>
      </c>
    </row>
    <row r="42736" spans="1:3" x14ac:dyDescent="0.2">
      <c r="A42736" t="s">
        <v>70842</v>
      </c>
      <c r="B42736" t="s">
        <v>11798</v>
      </c>
      <c r="C42736" t="s">
        <v>79012</v>
      </c>
    </row>
    <row r="42737" spans="1:3" x14ac:dyDescent="0.2">
      <c r="A42737" t="s">
        <v>79013</v>
      </c>
      <c r="B42737" t="s">
        <v>11880</v>
      </c>
      <c r="C42737" t="s">
        <v>79014</v>
      </c>
    </row>
    <row r="42738" spans="1:3" x14ac:dyDescent="0.2">
      <c r="A42738" t="s">
        <v>79015</v>
      </c>
      <c r="B42738" t="s">
        <v>11883</v>
      </c>
      <c r="C42738" t="s">
        <v>79014</v>
      </c>
    </row>
    <row r="42739" spans="1:3" x14ac:dyDescent="0.2">
      <c r="A42739" t="s">
        <v>70842</v>
      </c>
      <c r="B42739" t="s">
        <v>12069</v>
      </c>
      <c r="C42739" t="s">
        <v>79016</v>
      </c>
    </row>
    <row r="42740" spans="1:3" x14ac:dyDescent="0.2">
      <c r="A42740" t="s">
        <v>70842</v>
      </c>
      <c r="B42740" t="s">
        <v>12069</v>
      </c>
      <c r="C42740" t="s">
        <v>79017</v>
      </c>
    </row>
    <row r="42741" spans="1:3" x14ac:dyDescent="0.2">
      <c r="A42741" t="s">
        <v>70842</v>
      </c>
      <c r="B42741" t="s">
        <v>12069</v>
      </c>
      <c r="C42741" t="s">
        <v>79018</v>
      </c>
    </row>
    <row r="42742" spans="1:3" x14ac:dyDescent="0.2">
      <c r="A42742" t="s">
        <v>70842</v>
      </c>
      <c r="B42742" t="s">
        <v>11819</v>
      </c>
      <c r="C42742" t="s">
        <v>79019</v>
      </c>
    </row>
    <row r="42743" spans="1:3" x14ac:dyDescent="0.2">
      <c r="A42743" t="s">
        <v>70842</v>
      </c>
      <c r="B42743" t="s">
        <v>11819</v>
      </c>
      <c r="C42743" t="s">
        <v>79020</v>
      </c>
    </row>
    <row r="42744" spans="1:3" x14ac:dyDescent="0.2">
      <c r="A42744" t="s">
        <v>70842</v>
      </c>
      <c r="B42744" t="s">
        <v>11798</v>
      </c>
      <c r="C42744" t="s">
        <v>79021</v>
      </c>
    </row>
    <row r="42745" spans="1:3" x14ac:dyDescent="0.2">
      <c r="A42745" t="s">
        <v>79022</v>
      </c>
      <c r="B42745" t="s">
        <v>12069</v>
      </c>
      <c r="C42745" t="s">
        <v>79023</v>
      </c>
    </row>
    <row r="42746" spans="1:3" x14ac:dyDescent="0.2">
      <c r="A42746" t="s">
        <v>79022</v>
      </c>
      <c r="B42746" t="s">
        <v>12069</v>
      </c>
      <c r="C42746" t="s">
        <v>79024</v>
      </c>
    </row>
    <row r="42747" spans="1:3" x14ac:dyDescent="0.2">
      <c r="A42747" t="s">
        <v>79022</v>
      </c>
      <c r="B42747" t="s">
        <v>12069</v>
      </c>
      <c r="C42747" t="s">
        <v>79025</v>
      </c>
    </row>
    <row r="42748" spans="1:3" x14ac:dyDescent="0.2">
      <c r="A42748" t="s">
        <v>79022</v>
      </c>
      <c r="B42748" t="s">
        <v>12069</v>
      </c>
      <c r="C42748" t="s">
        <v>79026</v>
      </c>
    </row>
    <row r="42749" spans="1:3" x14ac:dyDescent="0.2">
      <c r="A42749" t="s">
        <v>79022</v>
      </c>
      <c r="B42749" t="s">
        <v>12069</v>
      </c>
      <c r="C42749" t="s">
        <v>79027</v>
      </c>
    </row>
    <row r="42750" spans="1:3" x14ac:dyDescent="0.2">
      <c r="A42750" t="s">
        <v>79022</v>
      </c>
      <c r="B42750" t="s">
        <v>12069</v>
      </c>
      <c r="C42750" t="s">
        <v>79028</v>
      </c>
    </row>
    <row r="42751" spans="1:3" x14ac:dyDescent="0.2">
      <c r="A42751" t="s">
        <v>79015</v>
      </c>
      <c r="B42751" t="s">
        <v>11798</v>
      </c>
      <c r="C42751" t="s">
        <v>79029</v>
      </c>
    </row>
    <row r="42752" spans="1:3" x14ac:dyDescent="0.2">
      <c r="A42752" t="s">
        <v>79015</v>
      </c>
      <c r="B42752" t="s">
        <v>11798</v>
      </c>
      <c r="C42752" t="s">
        <v>79030</v>
      </c>
    </row>
    <row r="42753" spans="1:3" x14ac:dyDescent="0.2">
      <c r="A42753" t="s">
        <v>79015</v>
      </c>
      <c r="B42753" t="s">
        <v>11798</v>
      </c>
      <c r="C42753" t="s">
        <v>79031</v>
      </c>
    </row>
    <row r="42754" spans="1:3" x14ac:dyDescent="0.2">
      <c r="A42754" t="s">
        <v>79032</v>
      </c>
      <c r="B42754" t="s">
        <v>11828</v>
      </c>
      <c r="C42754" t="s">
        <v>79033</v>
      </c>
    </row>
    <row r="42755" spans="1:3" x14ac:dyDescent="0.2">
      <c r="A42755" t="s">
        <v>79034</v>
      </c>
      <c r="B42755" t="s">
        <v>11798</v>
      </c>
      <c r="C42755" t="s">
        <v>79035</v>
      </c>
    </row>
    <row r="42756" spans="1:3" x14ac:dyDescent="0.2">
      <c r="A42756" t="s">
        <v>79036</v>
      </c>
      <c r="B42756" t="s">
        <v>14941</v>
      </c>
      <c r="C42756" t="s">
        <v>79037</v>
      </c>
    </row>
    <row r="42757" spans="1:3" x14ac:dyDescent="0.2">
      <c r="A42757" t="s">
        <v>79036</v>
      </c>
      <c r="B42757" t="s">
        <v>11798</v>
      </c>
      <c r="C42757" t="s">
        <v>79038</v>
      </c>
    </row>
    <row r="42758" spans="1:3" x14ac:dyDescent="0.2">
      <c r="A42758" t="s">
        <v>79036</v>
      </c>
      <c r="B42758" t="s">
        <v>11798</v>
      </c>
      <c r="C42758" t="s">
        <v>79039</v>
      </c>
    </row>
    <row r="42759" spans="1:3" x14ac:dyDescent="0.2">
      <c r="A42759" t="s">
        <v>79040</v>
      </c>
      <c r="B42759" t="s">
        <v>11880</v>
      </c>
      <c r="C42759" t="s">
        <v>79041</v>
      </c>
    </row>
    <row r="42760" spans="1:3" x14ac:dyDescent="0.2">
      <c r="A42760" t="s">
        <v>79042</v>
      </c>
      <c r="B42760" t="s">
        <v>11883</v>
      </c>
      <c r="C42760" t="s">
        <v>79041</v>
      </c>
    </row>
    <row r="42761" spans="1:3" x14ac:dyDescent="0.2">
      <c r="A42761" t="s">
        <v>79036</v>
      </c>
      <c r="B42761" t="s">
        <v>11819</v>
      </c>
      <c r="C42761" t="s">
        <v>79043</v>
      </c>
    </row>
    <row r="42762" spans="1:3" x14ac:dyDescent="0.2">
      <c r="A42762" t="s">
        <v>79036</v>
      </c>
      <c r="B42762" t="s">
        <v>11819</v>
      </c>
      <c r="C42762" t="s">
        <v>79044</v>
      </c>
    </row>
    <row r="42763" spans="1:3" x14ac:dyDescent="0.2">
      <c r="A42763" t="s">
        <v>79036</v>
      </c>
      <c r="B42763" t="s">
        <v>12069</v>
      </c>
      <c r="C42763" t="s">
        <v>79045</v>
      </c>
    </row>
    <row r="42764" spans="1:3" x14ac:dyDescent="0.2">
      <c r="A42764" t="s">
        <v>79036</v>
      </c>
      <c r="B42764" t="s">
        <v>12069</v>
      </c>
      <c r="C42764" t="s">
        <v>79046</v>
      </c>
    </row>
    <row r="42765" spans="1:3" x14ac:dyDescent="0.2">
      <c r="A42765" t="s">
        <v>79036</v>
      </c>
      <c r="B42765" t="s">
        <v>11798</v>
      </c>
      <c r="C42765" t="s">
        <v>79047</v>
      </c>
    </row>
    <row r="42766" spans="1:3" x14ac:dyDescent="0.2">
      <c r="A42766" t="s">
        <v>79048</v>
      </c>
      <c r="B42766" t="s">
        <v>11805</v>
      </c>
      <c r="C42766" t="s">
        <v>79049</v>
      </c>
    </row>
    <row r="42767" spans="1:3" x14ac:dyDescent="0.2">
      <c r="A42767" t="s">
        <v>79050</v>
      </c>
      <c r="B42767" t="s">
        <v>11798</v>
      </c>
      <c r="C42767" t="s">
        <v>79051</v>
      </c>
    </row>
    <row r="42768" spans="1:3" x14ac:dyDescent="0.2">
      <c r="A42768" t="s">
        <v>79052</v>
      </c>
      <c r="C42768" t="s">
        <v>79053</v>
      </c>
    </row>
    <row r="42769" spans="1:3" x14ac:dyDescent="0.2">
      <c r="A42769" t="s">
        <v>79054</v>
      </c>
      <c r="B42769" t="s">
        <v>11798</v>
      </c>
      <c r="C42769" t="s">
        <v>79055</v>
      </c>
    </row>
    <row r="42770" spans="1:3" x14ac:dyDescent="0.2">
      <c r="A42770" t="s">
        <v>79056</v>
      </c>
      <c r="B42770" t="s">
        <v>11840</v>
      </c>
      <c r="C42770" t="s">
        <v>79057</v>
      </c>
    </row>
    <row r="42771" spans="1:3" x14ac:dyDescent="0.2">
      <c r="A42771" t="s">
        <v>79058</v>
      </c>
      <c r="B42771" t="s">
        <v>11798</v>
      </c>
      <c r="C42771" t="s">
        <v>79059</v>
      </c>
    </row>
    <row r="42772" spans="1:3" x14ac:dyDescent="0.2">
      <c r="A42772" t="s">
        <v>79060</v>
      </c>
      <c r="B42772" t="s">
        <v>11798</v>
      </c>
      <c r="C42772" t="s">
        <v>79061</v>
      </c>
    </row>
    <row r="42773" spans="1:3" x14ac:dyDescent="0.2">
      <c r="A42773" t="s">
        <v>79062</v>
      </c>
      <c r="B42773" t="s">
        <v>11805</v>
      </c>
      <c r="C42773" t="s">
        <v>79063</v>
      </c>
    </row>
    <row r="42774" spans="1:3" x14ac:dyDescent="0.2">
      <c r="A42774" t="s">
        <v>79064</v>
      </c>
      <c r="B42774" t="s">
        <v>11805</v>
      </c>
      <c r="C42774" t="s">
        <v>79065</v>
      </c>
    </row>
    <row r="42775" spans="1:3" x14ac:dyDescent="0.2">
      <c r="A42775" t="s">
        <v>79066</v>
      </c>
      <c r="B42775" t="s">
        <v>11798</v>
      </c>
      <c r="C42775" t="s">
        <v>79067</v>
      </c>
    </row>
    <row r="42776" spans="1:3" x14ac:dyDescent="0.2">
      <c r="A42776" t="s">
        <v>79040</v>
      </c>
      <c r="B42776" t="s">
        <v>11805</v>
      </c>
      <c r="C42776" t="s">
        <v>79068</v>
      </c>
    </row>
    <row r="42777" spans="1:3" x14ac:dyDescent="0.2">
      <c r="A42777" t="s">
        <v>79069</v>
      </c>
      <c r="B42777" t="s">
        <v>11798</v>
      </c>
      <c r="C42777" t="s">
        <v>79070</v>
      </c>
    </row>
    <row r="42778" spans="1:3" x14ac:dyDescent="0.2">
      <c r="A42778" t="s">
        <v>79069</v>
      </c>
      <c r="B42778" t="s">
        <v>11798</v>
      </c>
      <c r="C42778" t="s">
        <v>79071</v>
      </c>
    </row>
    <row r="42779" spans="1:3" x14ac:dyDescent="0.2">
      <c r="A42779" t="s">
        <v>79069</v>
      </c>
      <c r="B42779" t="s">
        <v>11798</v>
      </c>
      <c r="C42779" t="s">
        <v>79072</v>
      </c>
    </row>
    <row r="42780" spans="1:3" x14ac:dyDescent="0.2">
      <c r="A42780" t="s">
        <v>79073</v>
      </c>
      <c r="B42780" t="s">
        <v>11880</v>
      </c>
      <c r="C42780" t="s">
        <v>79074</v>
      </c>
    </row>
    <row r="42781" spans="1:3" x14ac:dyDescent="0.2">
      <c r="A42781" t="s">
        <v>79075</v>
      </c>
      <c r="C42781" t="s">
        <v>79074</v>
      </c>
    </row>
    <row r="42782" spans="1:3" x14ac:dyDescent="0.2">
      <c r="A42782" t="s">
        <v>79076</v>
      </c>
      <c r="B42782" t="s">
        <v>11883</v>
      </c>
      <c r="C42782" t="s">
        <v>79074</v>
      </c>
    </row>
    <row r="42783" spans="1:3" x14ac:dyDescent="0.2">
      <c r="A42783" t="s">
        <v>79077</v>
      </c>
      <c r="C42783" t="s">
        <v>79074</v>
      </c>
    </row>
    <row r="42784" spans="1:3" x14ac:dyDescent="0.2">
      <c r="A42784" t="s">
        <v>79069</v>
      </c>
      <c r="B42784" t="s">
        <v>11819</v>
      </c>
      <c r="C42784" t="s">
        <v>79078</v>
      </c>
    </row>
    <row r="42785" spans="1:3" x14ac:dyDescent="0.2">
      <c r="A42785" t="s">
        <v>79079</v>
      </c>
      <c r="C42785" t="s">
        <v>79080</v>
      </c>
    </row>
    <row r="42786" spans="1:3" x14ac:dyDescent="0.2">
      <c r="A42786" t="s">
        <v>79081</v>
      </c>
      <c r="B42786" t="s">
        <v>11798</v>
      </c>
      <c r="C42786" t="s">
        <v>79082</v>
      </c>
    </row>
    <row r="42787" spans="1:3" x14ac:dyDescent="0.2">
      <c r="A42787" t="s">
        <v>79081</v>
      </c>
      <c r="B42787" t="s">
        <v>11798</v>
      </c>
      <c r="C42787" t="s">
        <v>79083</v>
      </c>
    </row>
    <row r="42788" spans="1:3" x14ac:dyDescent="0.2">
      <c r="A42788" t="s">
        <v>79084</v>
      </c>
      <c r="B42788" t="s">
        <v>11798</v>
      </c>
      <c r="C42788" t="s">
        <v>79085</v>
      </c>
    </row>
    <row r="42789" spans="1:3" x14ac:dyDescent="0.2">
      <c r="A42789" t="s">
        <v>79086</v>
      </c>
      <c r="B42789" t="s">
        <v>11798</v>
      </c>
      <c r="C42789" t="s">
        <v>79087</v>
      </c>
    </row>
    <row r="42790" spans="1:3" x14ac:dyDescent="0.2">
      <c r="A42790" t="s">
        <v>79088</v>
      </c>
      <c r="B42790" t="s">
        <v>11798</v>
      </c>
      <c r="C42790" t="s">
        <v>79089</v>
      </c>
    </row>
    <row r="42791" spans="1:3" x14ac:dyDescent="0.2">
      <c r="A42791" t="s">
        <v>78801</v>
      </c>
      <c r="B42791" t="s">
        <v>25148</v>
      </c>
      <c r="C42791" t="s">
        <v>79090</v>
      </c>
    </row>
    <row r="42792" spans="1:3" x14ac:dyDescent="0.2">
      <c r="A42792" t="s">
        <v>79091</v>
      </c>
      <c r="B42792" t="s">
        <v>11798</v>
      </c>
      <c r="C42792" t="s">
        <v>79092</v>
      </c>
    </row>
    <row r="42793" spans="1:3" x14ac:dyDescent="0.2">
      <c r="A42793" t="s">
        <v>79093</v>
      </c>
      <c r="B42793" t="s">
        <v>11798</v>
      </c>
      <c r="C42793" t="s">
        <v>79094</v>
      </c>
    </row>
    <row r="42794" spans="1:3" x14ac:dyDescent="0.2">
      <c r="A42794" t="s">
        <v>79095</v>
      </c>
      <c r="B42794" t="s">
        <v>11798</v>
      </c>
      <c r="C42794" t="s">
        <v>75969</v>
      </c>
    </row>
    <row r="42795" spans="1:3" x14ac:dyDescent="0.2">
      <c r="A42795" t="s">
        <v>79095</v>
      </c>
      <c r="B42795" t="s">
        <v>11805</v>
      </c>
      <c r="C42795" t="s">
        <v>76468</v>
      </c>
    </row>
    <row r="42796" spans="1:3" x14ac:dyDescent="0.2">
      <c r="A42796" t="s">
        <v>79096</v>
      </c>
      <c r="B42796" t="s">
        <v>11805</v>
      </c>
      <c r="C42796" t="s">
        <v>79097</v>
      </c>
    </row>
    <row r="42797" spans="1:3" x14ac:dyDescent="0.2">
      <c r="A42797" t="s">
        <v>79096</v>
      </c>
      <c r="B42797" t="s">
        <v>11805</v>
      </c>
      <c r="C42797" t="s">
        <v>79098</v>
      </c>
    </row>
    <row r="42798" spans="1:3" x14ac:dyDescent="0.2">
      <c r="A42798" t="s">
        <v>79096</v>
      </c>
      <c r="B42798" t="s">
        <v>11805</v>
      </c>
      <c r="C42798" t="s">
        <v>79099</v>
      </c>
    </row>
    <row r="42799" spans="1:3" x14ac:dyDescent="0.2">
      <c r="A42799" t="s">
        <v>79096</v>
      </c>
      <c r="B42799" t="s">
        <v>11798</v>
      </c>
      <c r="C42799" t="s">
        <v>79100</v>
      </c>
    </row>
    <row r="42800" spans="1:3" x14ac:dyDescent="0.2">
      <c r="A42800" t="s">
        <v>79096</v>
      </c>
      <c r="B42800" t="s">
        <v>11798</v>
      </c>
      <c r="C42800" t="s">
        <v>79101</v>
      </c>
    </row>
    <row r="42801" spans="1:3" x14ac:dyDescent="0.2">
      <c r="A42801" t="s">
        <v>79096</v>
      </c>
      <c r="B42801" t="s">
        <v>11798</v>
      </c>
      <c r="C42801" t="s">
        <v>79102</v>
      </c>
    </row>
    <row r="42802" spans="1:3" x14ac:dyDescent="0.2">
      <c r="A42802" t="s">
        <v>79096</v>
      </c>
      <c r="B42802" t="s">
        <v>11798</v>
      </c>
      <c r="C42802" t="s">
        <v>79103</v>
      </c>
    </row>
    <row r="42803" spans="1:3" x14ac:dyDescent="0.2">
      <c r="A42803" t="s">
        <v>79096</v>
      </c>
      <c r="B42803" t="s">
        <v>11798</v>
      </c>
      <c r="C42803" t="s">
        <v>79104</v>
      </c>
    </row>
    <row r="42804" spans="1:3" x14ac:dyDescent="0.2">
      <c r="A42804" t="s">
        <v>79096</v>
      </c>
      <c r="B42804" t="s">
        <v>11798</v>
      </c>
      <c r="C42804" t="s">
        <v>79105</v>
      </c>
    </row>
    <row r="42805" spans="1:3" x14ac:dyDescent="0.2">
      <c r="A42805" t="s">
        <v>79106</v>
      </c>
      <c r="B42805" t="s">
        <v>11798</v>
      </c>
      <c r="C42805" t="s">
        <v>79107</v>
      </c>
    </row>
    <row r="42806" spans="1:3" x14ac:dyDescent="0.2">
      <c r="A42806" t="s">
        <v>79108</v>
      </c>
      <c r="B42806" t="s">
        <v>11798</v>
      </c>
      <c r="C42806" t="s">
        <v>79109</v>
      </c>
    </row>
    <row r="42807" spans="1:3" x14ac:dyDescent="0.2">
      <c r="A42807" t="s">
        <v>79110</v>
      </c>
      <c r="B42807" t="s">
        <v>11798</v>
      </c>
      <c r="C42807" t="s">
        <v>79111</v>
      </c>
    </row>
    <row r="42808" spans="1:3" x14ac:dyDescent="0.2">
      <c r="A42808" t="s">
        <v>79112</v>
      </c>
      <c r="B42808" t="s">
        <v>11798</v>
      </c>
      <c r="C42808" t="s">
        <v>79113</v>
      </c>
    </row>
    <row r="42809" spans="1:3" x14ac:dyDescent="0.2">
      <c r="A42809" t="s">
        <v>79114</v>
      </c>
      <c r="B42809" t="s">
        <v>11819</v>
      </c>
      <c r="C42809" t="s">
        <v>79115</v>
      </c>
    </row>
    <row r="42810" spans="1:3" x14ac:dyDescent="0.2">
      <c r="A42810" t="s">
        <v>79116</v>
      </c>
      <c r="B42810" t="s">
        <v>11828</v>
      </c>
      <c r="C42810" t="s">
        <v>79117</v>
      </c>
    </row>
    <row r="42811" spans="1:3" x14ac:dyDescent="0.2">
      <c r="A42811" t="s">
        <v>79118</v>
      </c>
      <c r="B42811" t="s">
        <v>11840</v>
      </c>
      <c r="C42811" t="s">
        <v>79119</v>
      </c>
    </row>
    <row r="42812" spans="1:3" x14ac:dyDescent="0.2">
      <c r="A42812" t="s">
        <v>79120</v>
      </c>
      <c r="B42812" t="s">
        <v>11798</v>
      </c>
      <c r="C42812" t="s">
        <v>79121</v>
      </c>
    </row>
    <row r="42813" spans="1:3" x14ac:dyDescent="0.2">
      <c r="A42813" t="s">
        <v>79120</v>
      </c>
      <c r="B42813" t="s">
        <v>11798</v>
      </c>
      <c r="C42813" t="s">
        <v>79122</v>
      </c>
    </row>
    <row r="42814" spans="1:3" x14ac:dyDescent="0.2">
      <c r="A42814" t="s">
        <v>79120</v>
      </c>
      <c r="B42814" t="s">
        <v>11798</v>
      </c>
      <c r="C42814" t="s">
        <v>79123</v>
      </c>
    </row>
    <row r="42815" spans="1:3" x14ac:dyDescent="0.2">
      <c r="A42815" t="s">
        <v>79120</v>
      </c>
      <c r="B42815" t="s">
        <v>11798</v>
      </c>
      <c r="C42815" t="s">
        <v>79124</v>
      </c>
    </row>
    <row r="42816" spans="1:3" x14ac:dyDescent="0.2">
      <c r="A42816" t="s">
        <v>79120</v>
      </c>
      <c r="B42816" t="s">
        <v>11798</v>
      </c>
      <c r="C42816" t="s">
        <v>79125</v>
      </c>
    </row>
    <row r="42817" spans="1:3" x14ac:dyDescent="0.2">
      <c r="A42817" t="s">
        <v>79120</v>
      </c>
      <c r="B42817" t="s">
        <v>11798</v>
      </c>
      <c r="C42817" t="s">
        <v>79126</v>
      </c>
    </row>
    <row r="42818" spans="1:3" x14ac:dyDescent="0.2">
      <c r="A42818" t="s">
        <v>79120</v>
      </c>
      <c r="B42818" t="s">
        <v>11798</v>
      </c>
      <c r="C42818" t="s">
        <v>79127</v>
      </c>
    </row>
    <row r="42819" spans="1:3" x14ac:dyDescent="0.2">
      <c r="A42819" t="s">
        <v>79120</v>
      </c>
      <c r="B42819" t="s">
        <v>11798</v>
      </c>
      <c r="C42819" t="s">
        <v>79128</v>
      </c>
    </row>
    <row r="42820" spans="1:3" x14ac:dyDescent="0.2">
      <c r="A42820" t="s">
        <v>79129</v>
      </c>
      <c r="B42820" t="s">
        <v>11819</v>
      </c>
      <c r="C42820" t="s">
        <v>79130</v>
      </c>
    </row>
    <row r="42821" spans="1:3" x14ac:dyDescent="0.2">
      <c r="A42821" t="s">
        <v>79131</v>
      </c>
      <c r="B42821" t="s">
        <v>11805</v>
      </c>
      <c r="C42821" t="s">
        <v>79132</v>
      </c>
    </row>
    <row r="42822" spans="1:3" x14ac:dyDescent="0.2">
      <c r="A42822" t="s">
        <v>79133</v>
      </c>
      <c r="B42822" t="s">
        <v>11798</v>
      </c>
      <c r="C42822" t="s">
        <v>79134</v>
      </c>
    </row>
    <row r="42823" spans="1:3" x14ac:dyDescent="0.2">
      <c r="A42823" t="s">
        <v>79135</v>
      </c>
      <c r="B42823" t="s">
        <v>11798</v>
      </c>
      <c r="C42823" t="s">
        <v>79136</v>
      </c>
    </row>
    <row r="42824" spans="1:3" x14ac:dyDescent="0.2">
      <c r="A42824" t="s">
        <v>79137</v>
      </c>
      <c r="C42824" t="s">
        <v>79138</v>
      </c>
    </row>
    <row r="42825" spans="1:3" x14ac:dyDescent="0.2">
      <c r="A42825" t="s">
        <v>79139</v>
      </c>
      <c r="B42825" t="s">
        <v>11798</v>
      </c>
      <c r="C42825" t="s">
        <v>79140</v>
      </c>
    </row>
    <row r="42826" spans="1:3" x14ac:dyDescent="0.2">
      <c r="A42826" t="s">
        <v>79141</v>
      </c>
      <c r="B42826" t="s">
        <v>11805</v>
      </c>
      <c r="C42826" t="s">
        <v>79142</v>
      </c>
    </row>
    <row r="42827" spans="1:3" x14ac:dyDescent="0.2">
      <c r="A42827" t="s">
        <v>79143</v>
      </c>
      <c r="B42827" t="s">
        <v>11880</v>
      </c>
      <c r="C42827" t="s">
        <v>79144</v>
      </c>
    </row>
    <row r="42828" spans="1:3" x14ac:dyDescent="0.2">
      <c r="A42828" t="s">
        <v>79145</v>
      </c>
      <c r="B42828" t="s">
        <v>11883</v>
      </c>
      <c r="C42828" t="s">
        <v>79144</v>
      </c>
    </row>
    <row r="42829" spans="1:3" x14ac:dyDescent="0.2">
      <c r="A42829" t="s">
        <v>79146</v>
      </c>
      <c r="B42829" t="s">
        <v>11819</v>
      </c>
      <c r="C42829" t="s">
        <v>79147</v>
      </c>
    </row>
    <row r="42830" spans="1:3" x14ac:dyDescent="0.2">
      <c r="A42830" t="s">
        <v>79146</v>
      </c>
      <c r="B42830" t="s">
        <v>11819</v>
      </c>
      <c r="C42830" t="s">
        <v>79148</v>
      </c>
    </row>
    <row r="42831" spans="1:3" x14ac:dyDescent="0.2">
      <c r="A42831" t="s">
        <v>79146</v>
      </c>
      <c r="B42831" t="s">
        <v>11819</v>
      </c>
      <c r="C42831" t="s">
        <v>79149</v>
      </c>
    </row>
    <row r="42832" spans="1:3" x14ac:dyDescent="0.2">
      <c r="A42832" t="s">
        <v>79146</v>
      </c>
      <c r="B42832" t="s">
        <v>11819</v>
      </c>
      <c r="C42832" t="s">
        <v>79150</v>
      </c>
    </row>
    <row r="42833" spans="1:3" x14ac:dyDescent="0.2">
      <c r="A42833" t="s">
        <v>79146</v>
      </c>
      <c r="B42833" t="s">
        <v>11819</v>
      </c>
      <c r="C42833" t="s">
        <v>79151</v>
      </c>
    </row>
    <row r="42834" spans="1:3" x14ac:dyDescent="0.2">
      <c r="A42834" t="s">
        <v>79146</v>
      </c>
      <c r="B42834" t="s">
        <v>11819</v>
      </c>
      <c r="C42834" t="s">
        <v>79152</v>
      </c>
    </row>
    <row r="42835" spans="1:3" x14ac:dyDescent="0.2">
      <c r="A42835" t="s">
        <v>79146</v>
      </c>
      <c r="B42835" t="s">
        <v>12069</v>
      </c>
      <c r="C42835" t="s">
        <v>79153</v>
      </c>
    </row>
    <row r="42836" spans="1:3" x14ac:dyDescent="0.2">
      <c r="A42836" t="s">
        <v>79146</v>
      </c>
      <c r="B42836" t="s">
        <v>12069</v>
      </c>
      <c r="C42836" t="s">
        <v>79154</v>
      </c>
    </row>
    <row r="42837" spans="1:3" x14ac:dyDescent="0.2">
      <c r="A42837" t="s">
        <v>79146</v>
      </c>
      <c r="B42837" t="s">
        <v>12069</v>
      </c>
      <c r="C42837" t="s">
        <v>79155</v>
      </c>
    </row>
    <row r="42838" spans="1:3" x14ac:dyDescent="0.2">
      <c r="A42838" t="s">
        <v>79146</v>
      </c>
      <c r="B42838" t="s">
        <v>11798</v>
      </c>
      <c r="C42838" t="s">
        <v>79156</v>
      </c>
    </row>
    <row r="42839" spans="1:3" x14ac:dyDescent="0.2">
      <c r="A42839" t="s">
        <v>79146</v>
      </c>
      <c r="B42839" t="s">
        <v>11798</v>
      </c>
      <c r="C42839" t="s">
        <v>79157</v>
      </c>
    </row>
    <row r="42840" spans="1:3" x14ac:dyDescent="0.2">
      <c r="A42840" t="s">
        <v>79146</v>
      </c>
      <c r="B42840" t="s">
        <v>11798</v>
      </c>
      <c r="C42840" t="s">
        <v>79158</v>
      </c>
    </row>
    <row r="42841" spans="1:3" x14ac:dyDescent="0.2">
      <c r="A42841" t="s">
        <v>79146</v>
      </c>
      <c r="B42841" t="s">
        <v>11798</v>
      </c>
      <c r="C42841" t="s">
        <v>79159</v>
      </c>
    </row>
    <row r="42842" spans="1:3" x14ac:dyDescent="0.2">
      <c r="A42842" t="s">
        <v>79146</v>
      </c>
      <c r="B42842" t="s">
        <v>11798</v>
      </c>
      <c r="C42842" t="s">
        <v>79160</v>
      </c>
    </row>
    <row r="42843" spans="1:3" x14ac:dyDescent="0.2">
      <c r="A42843" t="s">
        <v>79146</v>
      </c>
      <c r="B42843" t="s">
        <v>11798</v>
      </c>
      <c r="C42843" t="s">
        <v>79161</v>
      </c>
    </row>
    <row r="42844" spans="1:3" x14ac:dyDescent="0.2">
      <c r="A42844" t="s">
        <v>79146</v>
      </c>
      <c r="B42844" t="s">
        <v>11798</v>
      </c>
      <c r="C42844" t="s">
        <v>79162</v>
      </c>
    </row>
    <row r="42845" spans="1:3" x14ac:dyDescent="0.2">
      <c r="A42845" t="s">
        <v>79163</v>
      </c>
      <c r="B42845" t="s">
        <v>11798</v>
      </c>
      <c r="C42845" t="s">
        <v>79164</v>
      </c>
    </row>
    <row r="42846" spans="1:3" x14ac:dyDescent="0.2">
      <c r="A42846" t="s">
        <v>79165</v>
      </c>
      <c r="B42846" t="s">
        <v>11805</v>
      </c>
      <c r="C42846" t="s">
        <v>79166</v>
      </c>
    </row>
    <row r="42847" spans="1:3" x14ac:dyDescent="0.2">
      <c r="A42847" t="s">
        <v>79167</v>
      </c>
      <c r="B42847" t="s">
        <v>11798</v>
      </c>
      <c r="C42847" t="s">
        <v>79168</v>
      </c>
    </row>
    <row r="42848" spans="1:3" x14ac:dyDescent="0.2">
      <c r="A42848" t="s">
        <v>79169</v>
      </c>
      <c r="B42848" t="s">
        <v>11798</v>
      </c>
      <c r="C42848" t="s">
        <v>79170</v>
      </c>
    </row>
    <row r="42849" spans="1:3" x14ac:dyDescent="0.2">
      <c r="A42849" t="s">
        <v>79169</v>
      </c>
      <c r="B42849" t="s">
        <v>11798</v>
      </c>
      <c r="C42849" t="s">
        <v>79171</v>
      </c>
    </row>
    <row r="42850" spans="1:3" x14ac:dyDescent="0.2">
      <c r="A42850" t="s">
        <v>79169</v>
      </c>
      <c r="B42850" t="s">
        <v>11798</v>
      </c>
      <c r="C42850" t="s">
        <v>79172</v>
      </c>
    </row>
    <row r="42851" spans="1:3" x14ac:dyDescent="0.2">
      <c r="A42851" t="s">
        <v>79169</v>
      </c>
      <c r="B42851" t="s">
        <v>11798</v>
      </c>
      <c r="C42851" t="s">
        <v>79173</v>
      </c>
    </row>
    <row r="42852" spans="1:3" x14ac:dyDescent="0.2">
      <c r="A42852" t="s">
        <v>79169</v>
      </c>
      <c r="B42852" t="s">
        <v>11798</v>
      </c>
      <c r="C42852" t="s">
        <v>79174</v>
      </c>
    </row>
    <row r="42853" spans="1:3" x14ac:dyDescent="0.2">
      <c r="A42853" t="s">
        <v>79169</v>
      </c>
      <c r="B42853" t="s">
        <v>11798</v>
      </c>
      <c r="C42853" t="s">
        <v>79175</v>
      </c>
    </row>
    <row r="42854" spans="1:3" x14ac:dyDescent="0.2">
      <c r="A42854" t="s">
        <v>79169</v>
      </c>
      <c r="B42854" t="s">
        <v>11798</v>
      </c>
      <c r="C42854" t="s">
        <v>79176</v>
      </c>
    </row>
    <row r="42855" spans="1:3" x14ac:dyDescent="0.2">
      <c r="A42855" t="s">
        <v>79169</v>
      </c>
      <c r="B42855" t="s">
        <v>11798</v>
      </c>
      <c r="C42855" t="s">
        <v>79177</v>
      </c>
    </row>
    <row r="42856" spans="1:3" x14ac:dyDescent="0.2">
      <c r="A42856" t="s">
        <v>79169</v>
      </c>
      <c r="B42856" t="s">
        <v>11798</v>
      </c>
      <c r="C42856" t="s">
        <v>79178</v>
      </c>
    </row>
    <row r="42857" spans="1:3" x14ac:dyDescent="0.2">
      <c r="A42857" t="s">
        <v>79169</v>
      </c>
      <c r="B42857" t="s">
        <v>11798</v>
      </c>
      <c r="C42857" t="s">
        <v>79179</v>
      </c>
    </row>
    <row r="42858" spans="1:3" x14ac:dyDescent="0.2">
      <c r="A42858" t="s">
        <v>79169</v>
      </c>
      <c r="B42858" t="s">
        <v>11798</v>
      </c>
      <c r="C42858" t="s">
        <v>79180</v>
      </c>
    </row>
    <row r="42859" spans="1:3" x14ac:dyDescent="0.2">
      <c r="A42859" t="s">
        <v>79181</v>
      </c>
      <c r="B42859" t="s">
        <v>11798</v>
      </c>
      <c r="C42859" t="s">
        <v>79168</v>
      </c>
    </row>
    <row r="42860" spans="1:3" x14ac:dyDescent="0.2">
      <c r="A42860" t="s">
        <v>79145</v>
      </c>
      <c r="C42860" t="s">
        <v>79182</v>
      </c>
    </row>
    <row r="42861" spans="1:3" x14ac:dyDescent="0.2">
      <c r="A42861" t="s">
        <v>79183</v>
      </c>
      <c r="B42861" t="s">
        <v>11798</v>
      </c>
      <c r="C42861" t="s">
        <v>79184</v>
      </c>
    </row>
    <row r="42862" spans="1:3" x14ac:dyDescent="0.2">
      <c r="A42862" t="s">
        <v>79183</v>
      </c>
      <c r="B42862" t="s">
        <v>11805</v>
      </c>
      <c r="C42862" t="s">
        <v>79185</v>
      </c>
    </row>
    <row r="42863" spans="1:3" x14ac:dyDescent="0.2">
      <c r="A42863" t="s">
        <v>79186</v>
      </c>
      <c r="B42863" t="s">
        <v>11798</v>
      </c>
      <c r="C42863" t="s">
        <v>79187</v>
      </c>
    </row>
    <row r="42864" spans="1:3" x14ac:dyDescent="0.2">
      <c r="A42864" t="s">
        <v>79186</v>
      </c>
      <c r="B42864" t="s">
        <v>11798</v>
      </c>
      <c r="C42864" t="s">
        <v>79188</v>
      </c>
    </row>
    <row r="42865" spans="1:3" x14ac:dyDescent="0.2">
      <c r="A42865" t="s">
        <v>79186</v>
      </c>
      <c r="B42865" t="s">
        <v>11798</v>
      </c>
      <c r="C42865" t="s">
        <v>79189</v>
      </c>
    </row>
    <row r="42866" spans="1:3" x14ac:dyDescent="0.2">
      <c r="A42866" t="s">
        <v>79186</v>
      </c>
      <c r="B42866" t="s">
        <v>11798</v>
      </c>
      <c r="C42866" t="s">
        <v>79190</v>
      </c>
    </row>
    <row r="42867" spans="1:3" x14ac:dyDescent="0.2">
      <c r="A42867" t="s">
        <v>79191</v>
      </c>
      <c r="B42867" t="s">
        <v>11798</v>
      </c>
      <c r="C42867" t="s">
        <v>79192</v>
      </c>
    </row>
    <row r="42868" spans="1:3" x14ac:dyDescent="0.2">
      <c r="A42868" t="s">
        <v>79193</v>
      </c>
      <c r="B42868" t="s">
        <v>11798</v>
      </c>
      <c r="C42868" t="s">
        <v>79194</v>
      </c>
    </row>
    <row r="42869" spans="1:3" x14ac:dyDescent="0.2">
      <c r="A42869" t="s">
        <v>79195</v>
      </c>
      <c r="B42869" t="s">
        <v>11805</v>
      </c>
      <c r="C42869" t="s">
        <v>79196</v>
      </c>
    </row>
    <row r="42870" spans="1:3" x14ac:dyDescent="0.2">
      <c r="A42870" t="s">
        <v>79197</v>
      </c>
      <c r="B42870" t="s">
        <v>11805</v>
      </c>
      <c r="C42870" t="s">
        <v>79198</v>
      </c>
    </row>
    <row r="42871" spans="1:3" x14ac:dyDescent="0.2">
      <c r="A42871" t="s">
        <v>79199</v>
      </c>
      <c r="B42871" t="s">
        <v>11805</v>
      </c>
      <c r="C42871" t="s">
        <v>79200</v>
      </c>
    </row>
    <row r="42872" spans="1:3" x14ac:dyDescent="0.2">
      <c r="A42872" t="s">
        <v>79199</v>
      </c>
      <c r="B42872" t="s">
        <v>11798</v>
      </c>
      <c r="C42872" t="s">
        <v>79201</v>
      </c>
    </row>
    <row r="42873" spans="1:3" x14ac:dyDescent="0.2">
      <c r="A42873" t="s">
        <v>79202</v>
      </c>
      <c r="B42873" t="s">
        <v>11798</v>
      </c>
      <c r="C42873" t="s">
        <v>79203</v>
      </c>
    </row>
    <row r="42874" spans="1:3" x14ac:dyDescent="0.2">
      <c r="A42874" t="s">
        <v>79204</v>
      </c>
      <c r="B42874" t="s">
        <v>11798</v>
      </c>
      <c r="C42874" t="s">
        <v>79205</v>
      </c>
    </row>
    <row r="42875" spans="1:3" x14ac:dyDescent="0.2">
      <c r="A42875" t="s">
        <v>79206</v>
      </c>
      <c r="B42875" t="s">
        <v>11798</v>
      </c>
      <c r="C42875" t="s">
        <v>79207</v>
      </c>
    </row>
    <row r="42876" spans="1:3" x14ac:dyDescent="0.2">
      <c r="A42876" t="s">
        <v>79208</v>
      </c>
      <c r="B42876" t="s">
        <v>11798</v>
      </c>
      <c r="C42876" t="s">
        <v>79209</v>
      </c>
    </row>
    <row r="42877" spans="1:3" x14ac:dyDescent="0.2">
      <c r="A42877" t="s">
        <v>79210</v>
      </c>
      <c r="B42877" t="s">
        <v>11798</v>
      </c>
      <c r="C42877" t="s">
        <v>79211</v>
      </c>
    </row>
    <row r="42878" spans="1:3" x14ac:dyDescent="0.2">
      <c r="A42878" t="s">
        <v>79212</v>
      </c>
      <c r="B42878" t="s">
        <v>11798</v>
      </c>
      <c r="C42878" t="s">
        <v>79213</v>
      </c>
    </row>
    <row r="42879" spans="1:3" x14ac:dyDescent="0.2">
      <c r="A42879" t="s">
        <v>79212</v>
      </c>
      <c r="B42879" t="s">
        <v>11798</v>
      </c>
      <c r="C42879" t="s">
        <v>79214</v>
      </c>
    </row>
    <row r="42880" spans="1:3" x14ac:dyDescent="0.2">
      <c r="A42880" t="s">
        <v>79215</v>
      </c>
      <c r="B42880" t="s">
        <v>11805</v>
      </c>
      <c r="C42880" t="s">
        <v>79216</v>
      </c>
    </row>
    <row r="42881" spans="1:3" x14ac:dyDescent="0.2">
      <c r="A42881" t="s">
        <v>79217</v>
      </c>
      <c r="B42881" t="s">
        <v>11798</v>
      </c>
      <c r="C42881" t="s">
        <v>79218</v>
      </c>
    </row>
    <row r="42882" spans="1:3" x14ac:dyDescent="0.2">
      <c r="A42882" t="s">
        <v>79219</v>
      </c>
      <c r="B42882" t="s">
        <v>11805</v>
      </c>
      <c r="C42882" t="s">
        <v>79220</v>
      </c>
    </row>
    <row r="42883" spans="1:3" x14ac:dyDescent="0.2">
      <c r="A42883" t="s">
        <v>79221</v>
      </c>
      <c r="B42883" t="s">
        <v>11805</v>
      </c>
      <c r="C42883" t="s">
        <v>79222</v>
      </c>
    </row>
    <row r="42884" spans="1:3" x14ac:dyDescent="0.2">
      <c r="A42884" t="s">
        <v>79223</v>
      </c>
      <c r="B42884" t="s">
        <v>11798</v>
      </c>
      <c r="C42884" t="s">
        <v>79224</v>
      </c>
    </row>
    <row r="42885" spans="1:3" x14ac:dyDescent="0.2">
      <c r="A42885" t="s">
        <v>79225</v>
      </c>
      <c r="B42885" t="s">
        <v>11798</v>
      </c>
      <c r="C42885" t="s">
        <v>79226</v>
      </c>
    </row>
    <row r="42886" spans="1:3" x14ac:dyDescent="0.2">
      <c r="A42886" t="s">
        <v>79227</v>
      </c>
      <c r="B42886" t="s">
        <v>11805</v>
      </c>
      <c r="C42886" t="s">
        <v>79228</v>
      </c>
    </row>
    <row r="42887" spans="1:3" x14ac:dyDescent="0.2">
      <c r="A42887" t="s">
        <v>79229</v>
      </c>
      <c r="B42887" t="s">
        <v>11798</v>
      </c>
      <c r="C42887" t="s">
        <v>79230</v>
      </c>
    </row>
    <row r="42888" spans="1:3" x14ac:dyDescent="0.2">
      <c r="A42888" t="s">
        <v>79231</v>
      </c>
      <c r="B42888" t="s">
        <v>11805</v>
      </c>
      <c r="C42888" t="s">
        <v>79232</v>
      </c>
    </row>
    <row r="42889" spans="1:3" x14ac:dyDescent="0.2">
      <c r="A42889" t="s">
        <v>79233</v>
      </c>
      <c r="B42889" t="s">
        <v>11798</v>
      </c>
      <c r="C42889" t="s">
        <v>79234</v>
      </c>
    </row>
    <row r="42890" spans="1:3" x14ac:dyDescent="0.2">
      <c r="A42890" t="s">
        <v>79235</v>
      </c>
      <c r="B42890" t="s">
        <v>11798</v>
      </c>
      <c r="C42890" t="s">
        <v>79236</v>
      </c>
    </row>
    <row r="42891" spans="1:3" x14ac:dyDescent="0.2">
      <c r="A42891" t="s">
        <v>79237</v>
      </c>
      <c r="B42891" t="s">
        <v>11805</v>
      </c>
      <c r="C42891" t="s">
        <v>79238</v>
      </c>
    </row>
    <row r="42892" spans="1:3" x14ac:dyDescent="0.2">
      <c r="A42892" t="s">
        <v>79239</v>
      </c>
      <c r="B42892" t="s">
        <v>11798</v>
      </c>
      <c r="C42892" t="s">
        <v>79240</v>
      </c>
    </row>
    <row r="42893" spans="1:3" x14ac:dyDescent="0.2">
      <c r="A42893" t="s">
        <v>79241</v>
      </c>
      <c r="B42893" t="s">
        <v>11805</v>
      </c>
      <c r="C42893" t="s">
        <v>79242</v>
      </c>
    </row>
    <row r="42894" spans="1:3" x14ac:dyDescent="0.2">
      <c r="A42894" t="s">
        <v>79243</v>
      </c>
      <c r="B42894" t="s">
        <v>11798</v>
      </c>
      <c r="C42894" t="s">
        <v>79244</v>
      </c>
    </row>
    <row r="42895" spans="1:3" x14ac:dyDescent="0.2">
      <c r="A42895" t="s">
        <v>79245</v>
      </c>
      <c r="B42895" t="s">
        <v>11798</v>
      </c>
      <c r="C42895" t="s">
        <v>79246</v>
      </c>
    </row>
    <row r="42896" spans="1:3" x14ac:dyDescent="0.2">
      <c r="A42896" t="s">
        <v>79247</v>
      </c>
      <c r="B42896" t="s">
        <v>11805</v>
      </c>
      <c r="C42896" t="s">
        <v>79248</v>
      </c>
    </row>
    <row r="42897" spans="1:3" x14ac:dyDescent="0.2">
      <c r="A42897" t="s">
        <v>79249</v>
      </c>
      <c r="B42897" t="s">
        <v>11798</v>
      </c>
      <c r="C42897" t="s">
        <v>79250</v>
      </c>
    </row>
    <row r="42898" spans="1:3" x14ac:dyDescent="0.2">
      <c r="A42898" t="s">
        <v>79251</v>
      </c>
      <c r="B42898" t="s">
        <v>11805</v>
      </c>
      <c r="C42898" t="s">
        <v>79252</v>
      </c>
    </row>
    <row r="42899" spans="1:3" x14ac:dyDescent="0.2">
      <c r="A42899" t="s">
        <v>79253</v>
      </c>
      <c r="B42899" t="s">
        <v>11819</v>
      </c>
      <c r="C42899" t="s">
        <v>79254</v>
      </c>
    </row>
    <row r="42900" spans="1:3" x14ac:dyDescent="0.2">
      <c r="A42900" t="s">
        <v>79255</v>
      </c>
      <c r="B42900" t="s">
        <v>11805</v>
      </c>
      <c r="C42900" t="s">
        <v>79256</v>
      </c>
    </row>
    <row r="42901" spans="1:3" x14ac:dyDescent="0.2">
      <c r="A42901" t="s">
        <v>79257</v>
      </c>
      <c r="B42901" t="s">
        <v>11805</v>
      </c>
      <c r="C42901" t="s">
        <v>79258</v>
      </c>
    </row>
    <row r="42902" spans="1:3" x14ac:dyDescent="0.2">
      <c r="A42902" t="s">
        <v>79259</v>
      </c>
      <c r="B42902" t="s">
        <v>11798</v>
      </c>
      <c r="C42902" t="s">
        <v>79260</v>
      </c>
    </row>
    <row r="42903" spans="1:3" x14ac:dyDescent="0.2">
      <c r="A42903" t="s">
        <v>79261</v>
      </c>
      <c r="B42903" t="s">
        <v>11798</v>
      </c>
      <c r="C42903" t="s">
        <v>79262</v>
      </c>
    </row>
    <row r="42904" spans="1:3" x14ac:dyDescent="0.2">
      <c r="A42904" t="s">
        <v>79263</v>
      </c>
      <c r="B42904" t="s">
        <v>11805</v>
      </c>
      <c r="C42904" t="s">
        <v>79264</v>
      </c>
    </row>
    <row r="42905" spans="1:3" x14ac:dyDescent="0.2">
      <c r="A42905" t="s">
        <v>79265</v>
      </c>
      <c r="B42905" t="s">
        <v>11798</v>
      </c>
      <c r="C42905" t="s">
        <v>79266</v>
      </c>
    </row>
    <row r="42906" spans="1:3" x14ac:dyDescent="0.2">
      <c r="A42906" t="s">
        <v>79267</v>
      </c>
      <c r="B42906" t="s">
        <v>11798</v>
      </c>
      <c r="C42906" t="s">
        <v>79268</v>
      </c>
    </row>
    <row r="42907" spans="1:3" x14ac:dyDescent="0.2">
      <c r="A42907" t="s">
        <v>79269</v>
      </c>
      <c r="B42907" t="s">
        <v>11798</v>
      </c>
      <c r="C42907" t="s">
        <v>79270</v>
      </c>
    </row>
    <row r="42908" spans="1:3" x14ac:dyDescent="0.2">
      <c r="A42908" t="s">
        <v>79269</v>
      </c>
      <c r="B42908" t="s">
        <v>11798</v>
      </c>
      <c r="C42908" t="s">
        <v>79271</v>
      </c>
    </row>
    <row r="42909" spans="1:3" x14ac:dyDescent="0.2">
      <c r="A42909" t="s">
        <v>79269</v>
      </c>
      <c r="B42909" t="s">
        <v>11798</v>
      </c>
      <c r="C42909" t="s">
        <v>79272</v>
      </c>
    </row>
    <row r="42910" spans="1:3" x14ac:dyDescent="0.2">
      <c r="A42910" t="s">
        <v>79269</v>
      </c>
      <c r="B42910" t="s">
        <v>11798</v>
      </c>
      <c r="C42910" t="s">
        <v>79273</v>
      </c>
    </row>
    <row r="42911" spans="1:3" x14ac:dyDescent="0.2">
      <c r="A42911" t="s">
        <v>79269</v>
      </c>
      <c r="B42911" t="s">
        <v>11798</v>
      </c>
      <c r="C42911" t="s">
        <v>79274</v>
      </c>
    </row>
    <row r="42912" spans="1:3" x14ac:dyDescent="0.2">
      <c r="A42912" t="s">
        <v>79269</v>
      </c>
      <c r="B42912" t="s">
        <v>11819</v>
      </c>
      <c r="C42912" t="s">
        <v>79275</v>
      </c>
    </row>
    <row r="42913" spans="1:3" x14ac:dyDescent="0.2">
      <c r="A42913" t="s">
        <v>79269</v>
      </c>
      <c r="B42913" t="s">
        <v>11805</v>
      </c>
      <c r="C42913" t="s">
        <v>79276</v>
      </c>
    </row>
    <row r="42914" spans="1:3" x14ac:dyDescent="0.2">
      <c r="A42914" t="s">
        <v>79277</v>
      </c>
      <c r="B42914" t="s">
        <v>11805</v>
      </c>
      <c r="C42914" t="s">
        <v>79278</v>
      </c>
    </row>
    <row r="42915" spans="1:3" x14ac:dyDescent="0.2">
      <c r="A42915" t="s">
        <v>79277</v>
      </c>
      <c r="B42915" t="s">
        <v>11805</v>
      </c>
      <c r="C42915" t="s">
        <v>79279</v>
      </c>
    </row>
    <row r="42916" spans="1:3" x14ac:dyDescent="0.2">
      <c r="A42916" t="s">
        <v>79280</v>
      </c>
      <c r="B42916" t="s">
        <v>11798</v>
      </c>
      <c r="C42916" t="s">
        <v>79281</v>
      </c>
    </row>
    <row r="42917" spans="1:3" x14ac:dyDescent="0.2">
      <c r="A42917" t="s">
        <v>79280</v>
      </c>
      <c r="B42917" t="s">
        <v>11819</v>
      </c>
      <c r="C42917" t="s">
        <v>79282</v>
      </c>
    </row>
    <row r="42918" spans="1:3" x14ac:dyDescent="0.2">
      <c r="A42918" t="s">
        <v>79283</v>
      </c>
      <c r="B42918" t="s">
        <v>11798</v>
      </c>
      <c r="C42918" t="s">
        <v>79284</v>
      </c>
    </row>
    <row r="42919" spans="1:3" x14ac:dyDescent="0.2">
      <c r="A42919" t="s">
        <v>79285</v>
      </c>
      <c r="B42919" t="s">
        <v>11798</v>
      </c>
      <c r="C42919" t="s">
        <v>79286</v>
      </c>
    </row>
    <row r="42920" spans="1:3" x14ac:dyDescent="0.2">
      <c r="A42920" t="s">
        <v>79287</v>
      </c>
      <c r="B42920" t="s">
        <v>11798</v>
      </c>
      <c r="C42920" t="s">
        <v>79288</v>
      </c>
    </row>
    <row r="42921" spans="1:3" x14ac:dyDescent="0.2">
      <c r="A42921" t="s">
        <v>79289</v>
      </c>
      <c r="B42921" t="s">
        <v>11798</v>
      </c>
      <c r="C42921" t="s">
        <v>79290</v>
      </c>
    </row>
    <row r="42922" spans="1:3" x14ac:dyDescent="0.2">
      <c r="A42922" t="s">
        <v>79291</v>
      </c>
      <c r="B42922" t="s">
        <v>11798</v>
      </c>
      <c r="C42922" t="s">
        <v>79292</v>
      </c>
    </row>
    <row r="42923" spans="1:3" x14ac:dyDescent="0.2">
      <c r="A42923" t="s">
        <v>79293</v>
      </c>
      <c r="B42923" t="s">
        <v>11840</v>
      </c>
      <c r="C42923" t="s">
        <v>79294</v>
      </c>
    </row>
    <row r="42924" spans="1:3" x14ac:dyDescent="0.2">
      <c r="A42924" t="s">
        <v>79295</v>
      </c>
      <c r="B42924" t="s">
        <v>11798</v>
      </c>
      <c r="C42924" t="s">
        <v>79296</v>
      </c>
    </row>
    <row r="42925" spans="1:3" x14ac:dyDescent="0.2">
      <c r="A42925" t="s">
        <v>79295</v>
      </c>
      <c r="B42925" t="s">
        <v>11798</v>
      </c>
      <c r="C42925" t="s">
        <v>79297</v>
      </c>
    </row>
    <row r="42926" spans="1:3" x14ac:dyDescent="0.2">
      <c r="A42926" t="s">
        <v>79295</v>
      </c>
      <c r="B42926" t="s">
        <v>11798</v>
      </c>
      <c r="C42926" t="s">
        <v>79298</v>
      </c>
    </row>
    <row r="42927" spans="1:3" x14ac:dyDescent="0.2">
      <c r="A42927" t="s">
        <v>79295</v>
      </c>
      <c r="B42927" t="s">
        <v>11798</v>
      </c>
      <c r="C42927" t="s">
        <v>79299</v>
      </c>
    </row>
    <row r="42928" spans="1:3" x14ac:dyDescent="0.2">
      <c r="A42928" t="s">
        <v>79295</v>
      </c>
      <c r="B42928" t="s">
        <v>11798</v>
      </c>
      <c r="C42928" t="s">
        <v>79300</v>
      </c>
    </row>
    <row r="42929" spans="1:3" x14ac:dyDescent="0.2">
      <c r="A42929" t="s">
        <v>79295</v>
      </c>
      <c r="B42929" t="s">
        <v>11805</v>
      </c>
      <c r="C42929" t="s">
        <v>79301</v>
      </c>
    </row>
    <row r="42930" spans="1:3" x14ac:dyDescent="0.2">
      <c r="A42930" t="s">
        <v>79302</v>
      </c>
      <c r="B42930" t="s">
        <v>11880</v>
      </c>
      <c r="C42930" t="s">
        <v>79294</v>
      </c>
    </row>
    <row r="42931" spans="1:3" x14ac:dyDescent="0.2">
      <c r="A42931" t="s">
        <v>79303</v>
      </c>
      <c r="B42931" t="s">
        <v>11883</v>
      </c>
      <c r="C42931" t="s">
        <v>79294</v>
      </c>
    </row>
    <row r="42932" spans="1:3" x14ac:dyDescent="0.2">
      <c r="A42932" t="s">
        <v>79295</v>
      </c>
      <c r="B42932" t="s">
        <v>11819</v>
      </c>
      <c r="C42932" t="s">
        <v>79304</v>
      </c>
    </row>
    <row r="42933" spans="1:3" x14ac:dyDescent="0.2">
      <c r="A42933" t="s">
        <v>79305</v>
      </c>
      <c r="B42933" t="s">
        <v>11798</v>
      </c>
      <c r="C42933" t="s">
        <v>79306</v>
      </c>
    </row>
    <row r="42934" spans="1:3" x14ac:dyDescent="0.2">
      <c r="A42934" t="s">
        <v>79307</v>
      </c>
      <c r="B42934" t="s">
        <v>11805</v>
      </c>
      <c r="C42934" t="s">
        <v>79308</v>
      </c>
    </row>
    <row r="42935" spans="1:3" x14ac:dyDescent="0.2">
      <c r="A42935" t="s">
        <v>79309</v>
      </c>
      <c r="B42935" t="s">
        <v>11798</v>
      </c>
      <c r="C42935" t="s">
        <v>79310</v>
      </c>
    </row>
    <row r="42936" spans="1:3" x14ac:dyDescent="0.2">
      <c r="A42936" t="s">
        <v>79311</v>
      </c>
      <c r="B42936" t="s">
        <v>11798</v>
      </c>
      <c r="C42936" t="s">
        <v>79312</v>
      </c>
    </row>
    <row r="42937" spans="1:3" x14ac:dyDescent="0.2">
      <c r="A42937" t="s">
        <v>79313</v>
      </c>
      <c r="B42937" t="s">
        <v>11805</v>
      </c>
      <c r="C42937" t="s">
        <v>79314</v>
      </c>
    </row>
    <row r="42938" spans="1:3" x14ac:dyDescent="0.2">
      <c r="A42938" t="s">
        <v>79315</v>
      </c>
      <c r="B42938" t="s">
        <v>11798</v>
      </c>
      <c r="C42938" t="s">
        <v>79316</v>
      </c>
    </row>
    <row r="42939" spans="1:3" x14ac:dyDescent="0.2">
      <c r="A42939" t="s">
        <v>79315</v>
      </c>
      <c r="B42939" t="s">
        <v>11798</v>
      </c>
      <c r="C42939" t="s">
        <v>79317</v>
      </c>
    </row>
    <row r="42940" spans="1:3" x14ac:dyDescent="0.2">
      <c r="A42940" t="s">
        <v>79318</v>
      </c>
      <c r="B42940" t="s">
        <v>11798</v>
      </c>
      <c r="C42940" t="s">
        <v>79319</v>
      </c>
    </row>
    <row r="42941" spans="1:3" x14ac:dyDescent="0.2">
      <c r="A42941" t="s">
        <v>79320</v>
      </c>
      <c r="B42941" t="s">
        <v>11798</v>
      </c>
      <c r="C42941" t="s">
        <v>79321</v>
      </c>
    </row>
    <row r="42942" spans="1:3" x14ac:dyDescent="0.2">
      <c r="A42942" t="s">
        <v>79322</v>
      </c>
      <c r="B42942" t="s">
        <v>11880</v>
      </c>
      <c r="C42942" t="s">
        <v>79323</v>
      </c>
    </row>
    <row r="42943" spans="1:3" x14ac:dyDescent="0.2">
      <c r="A42943" t="s">
        <v>79324</v>
      </c>
      <c r="B42943" t="s">
        <v>11883</v>
      </c>
      <c r="C42943" t="s">
        <v>79323</v>
      </c>
    </row>
    <row r="42944" spans="1:3" x14ac:dyDescent="0.2">
      <c r="A42944" t="s">
        <v>79320</v>
      </c>
      <c r="B42944" t="s">
        <v>12641</v>
      </c>
      <c r="C42944" t="s">
        <v>79325</v>
      </c>
    </row>
    <row r="42945" spans="1:3" x14ac:dyDescent="0.2">
      <c r="A42945" t="s">
        <v>79320</v>
      </c>
      <c r="B42945" t="s">
        <v>11819</v>
      </c>
      <c r="C42945" t="s">
        <v>79326</v>
      </c>
    </row>
    <row r="42946" spans="1:3" x14ac:dyDescent="0.2">
      <c r="A42946" t="s">
        <v>79320</v>
      </c>
      <c r="B42946" t="s">
        <v>12069</v>
      </c>
      <c r="C42946" t="s">
        <v>79327</v>
      </c>
    </row>
    <row r="42947" spans="1:3" x14ac:dyDescent="0.2">
      <c r="A42947" t="s">
        <v>79320</v>
      </c>
      <c r="B42947" t="s">
        <v>11798</v>
      </c>
      <c r="C42947" t="s">
        <v>79328</v>
      </c>
    </row>
    <row r="42948" spans="1:3" x14ac:dyDescent="0.2">
      <c r="A42948" t="s">
        <v>79320</v>
      </c>
      <c r="B42948" t="s">
        <v>11798</v>
      </c>
      <c r="C42948" t="s">
        <v>79329</v>
      </c>
    </row>
    <row r="42949" spans="1:3" x14ac:dyDescent="0.2">
      <c r="A42949" t="s">
        <v>79330</v>
      </c>
      <c r="B42949" t="s">
        <v>11798</v>
      </c>
      <c r="C42949" t="s">
        <v>79331</v>
      </c>
    </row>
    <row r="42950" spans="1:3" x14ac:dyDescent="0.2">
      <c r="A42950" t="s">
        <v>79332</v>
      </c>
      <c r="B42950" t="s">
        <v>11798</v>
      </c>
      <c r="C42950" t="s">
        <v>79333</v>
      </c>
    </row>
    <row r="42951" spans="1:3" x14ac:dyDescent="0.2">
      <c r="A42951" t="s">
        <v>79334</v>
      </c>
      <c r="B42951" t="s">
        <v>11798</v>
      </c>
      <c r="C42951" t="s">
        <v>79335</v>
      </c>
    </row>
    <row r="42952" spans="1:3" x14ac:dyDescent="0.2">
      <c r="A42952" t="s">
        <v>79334</v>
      </c>
      <c r="B42952" t="s">
        <v>11798</v>
      </c>
      <c r="C42952" t="s">
        <v>79336</v>
      </c>
    </row>
    <row r="42953" spans="1:3" x14ac:dyDescent="0.2">
      <c r="A42953" t="s">
        <v>79334</v>
      </c>
      <c r="B42953" t="s">
        <v>11798</v>
      </c>
      <c r="C42953" t="s">
        <v>70385</v>
      </c>
    </row>
    <row r="42954" spans="1:3" x14ac:dyDescent="0.2">
      <c r="A42954" t="s">
        <v>79334</v>
      </c>
      <c r="B42954" t="s">
        <v>11819</v>
      </c>
      <c r="C42954" t="s">
        <v>79337</v>
      </c>
    </row>
    <row r="42955" spans="1:3" x14ac:dyDescent="0.2">
      <c r="A42955" t="s">
        <v>79338</v>
      </c>
      <c r="B42955" t="s">
        <v>11798</v>
      </c>
      <c r="C42955" t="s">
        <v>79339</v>
      </c>
    </row>
    <row r="42956" spans="1:3" x14ac:dyDescent="0.2">
      <c r="A42956" t="s">
        <v>79340</v>
      </c>
      <c r="B42956" t="s">
        <v>11798</v>
      </c>
      <c r="C42956" t="s">
        <v>79341</v>
      </c>
    </row>
    <row r="42957" spans="1:3" x14ac:dyDescent="0.2">
      <c r="A42957" t="s">
        <v>79340</v>
      </c>
      <c r="B42957" t="s">
        <v>11798</v>
      </c>
      <c r="C42957" t="s">
        <v>79342</v>
      </c>
    </row>
    <row r="42958" spans="1:3" x14ac:dyDescent="0.2">
      <c r="A42958" t="s">
        <v>79340</v>
      </c>
      <c r="B42958" t="s">
        <v>11798</v>
      </c>
      <c r="C42958" t="s">
        <v>79343</v>
      </c>
    </row>
    <row r="42959" spans="1:3" x14ac:dyDescent="0.2">
      <c r="A42959" t="s">
        <v>79344</v>
      </c>
      <c r="B42959" t="s">
        <v>11798</v>
      </c>
      <c r="C42959" t="s">
        <v>79345</v>
      </c>
    </row>
    <row r="42960" spans="1:3" x14ac:dyDescent="0.2">
      <c r="A42960" t="s">
        <v>79346</v>
      </c>
      <c r="B42960" t="s">
        <v>11798</v>
      </c>
      <c r="C42960" t="s">
        <v>79347</v>
      </c>
    </row>
    <row r="42961" spans="1:3" x14ac:dyDescent="0.2">
      <c r="A42961" t="s">
        <v>79348</v>
      </c>
      <c r="B42961" t="s">
        <v>11805</v>
      </c>
      <c r="C42961" t="s">
        <v>79349</v>
      </c>
    </row>
    <row r="42962" spans="1:3" x14ac:dyDescent="0.2">
      <c r="A42962" t="s">
        <v>79350</v>
      </c>
      <c r="B42962" t="s">
        <v>11798</v>
      </c>
      <c r="C42962" t="s">
        <v>79351</v>
      </c>
    </row>
    <row r="42963" spans="1:3" x14ac:dyDescent="0.2">
      <c r="A42963" t="s">
        <v>79352</v>
      </c>
      <c r="B42963" t="s">
        <v>11798</v>
      </c>
      <c r="C42963" t="s">
        <v>79353</v>
      </c>
    </row>
    <row r="42964" spans="1:3" x14ac:dyDescent="0.2">
      <c r="A42964" t="s">
        <v>79354</v>
      </c>
      <c r="B42964" t="s">
        <v>11805</v>
      </c>
      <c r="C42964" t="s">
        <v>79355</v>
      </c>
    </row>
    <row r="42965" spans="1:3" x14ac:dyDescent="0.2">
      <c r="A42965" t="s">
        <v>79356</v>
      </c>
      <c r="B42965" t="s">
        <v>11828</v>
      </c>
      <c r="C42965" t="s">
        <v>79357</v>
      </c>
    </row>
    <row r="42966" spans="1:3" x14ac:dyDescent="0.2">
      <c r="A42966" t="s">
        <v>79358</v>
      </c>
      <c r="B42966" t="s">
        <v>11798</v>
      </c>
      <c r="C42966" t="s">
        <v>79359</v>
      </c>
    </row>
    <row r="42967" spans="1:3" x14ac:dyDescent="0.2">
      <c r="A42967" t="s">
        <v>79360</v>
      </c>
      <c r="B42967" t="s">
        <v>11819</v>
      </c>
      <c r="C42967" t="s">
        <v>79361</v>
      </c>
    </row>
    <row r="42968" spans="1:3" x14ac:dyDescent="0.2">
      <c r="A42968" t="s">
        <v>79360</v>
      </c>
      <c r="B42968" t="s">
        <v>11798</v>
      </c>
      <c r="C42968" t="s">
        <v>79341</v>
      </c>
    </row>
    <row r="42969" spans="1:3" x14ac:dyDescent="0.2">
      <c r="A42969" t="s">
        <v>79360</v>
      </c>
      <c r="B42969" t="s">
        <v>11798</v>
      </c>
      <c r="C42969" t="s">
        <v>79362</v>
      </c>
    </row>
    <row r="42970" spans="1:3" x14ac:dyDescent="0.2">
      <c r="A42970" t="s">
        <v>79360</v>
      </c>
      <c r="B42970" t="s">
        <v>11819</v>
      </c>
      <c r="C42970" t="s">
        <v>79363</v>
      </c>
    </row>
    <row r="42971" spans="1:3" x14ac:dyDescent="0.2">
      <c r="A42971" t="s">
        <v>79364</v>
      </c>
      <c r="B42971" t="s">
        <v>11798</v>
      </c>
      <c r="C42971" t="s">
        <v>70278</v>
      </c>
    </row>
    <row r="42972" spans="1:3" x14ac:dyDescent="0.2">
      <c r="A42972" t="s">
        <v>79364</v>
      </c>
      <c r="B42972" t="s">
        <v>11798</v>
      </c>
      <c r="C42972" t="s">
        <v>79365</v>
      </c>
    </row>
    <row r="42973" spans="1:3" x14ac:dyDescent="0.2">
      <c r="A42973" t="s">
        <v>79366</v>
      </c>
      <c r="B42973" t="s">
        <v>11798</v>
      </c>
      <c r="C42973" t="s">
        <v>79367</v>
      </c>
    </row>
    <row r="42974" spans="1:3" x14ac:dyDescent="0.2">
      <c r="A42974" t="s">
        <v>79366</v>
      </c>
      <c r="B42974" t="s">
        <v>11798</v>
      </c>
      <c r="C42974" t="s">
        <v>79368</v>
      </c>
    </row>
    <row r="42975" spans="1:3" x14ac:dyDescent="0.2">
      <c r="A42975" t="s">
        <v>79366</v>
      </c>
      <c r="B42975" t="s">
        <v>11819</v>
      </c>
      <c r="C42975" t="s">
        <v>79369</v>
      </c>
    </row>
    <row r="42976" spans="1:3" x14ac:dyDescent="0.2">
      <c r="A42976" t="s">
        <v>79370</v>
      </c>
      <c r="B42976" t="s">
        <v>12367</v>
      </c>
      <c r="C42976" t="s">
        <v>79371</v>
      </c>
    </row>
    <row r="42977" spans="1:3" x14ac:dyDescent="0.2">
      <c r="A42977" t="s">
        <v>79370</v>
      </c>
      <c r="B42977" t="s">
        <v>12367</v>
      </c>
      <c r="C42977" t="s">
        <v>79372</v>
      </c>
    </row>
    <row r="42978" spans="1:3" x14ac:dyDescent="0.2">
      <c r="A42978" t="s">
        <v>79370</v>
      </c>
      <c r="B42978" t="s">
        <v>12367</v>
      </c>
      <c r="C42978" t="s">
        <v>79373</v>
      </c>
    </row>
    <row r="42979" spans="1:3" x14ac:dyDescent="0.2">
      <c r="A42979" t="s">
        <v>79370</v>
      </c>
      <c r="B42979" t="s">
        <v>12367</v>
      </c>
      <c r="C42979" t="s">
        <v>79374</v>
      </c>
    </row>
    <row r="42980" spans="1:3" x14ac:dyDescent="0.2">
      <c r="A42980" t="s">
        <v>79370</v>
      </c>
      <c r="B42980" t="s">
        <v>12367</v>
      </c>
      <c r="C42980" t="s">
        <v>79375</v>
      </c>
    </row>
    <row r="42981" spans="1:3" x14ac:dyDescent="0.2">
      <c r="A42981" t="s">
        <v>79370</v>
      </c>
      <c r="B42981" t="s">
        <v>12367</v>
      </c>
      <c r="C42981" t="s">
        <v>79376</v>
      </c>
    </row>
    <row r="42982" spans="1:3" x14ac:dyDescent="0.2">
      <c r="A42982" t="s">
        <v>79377</v>
      </c>
      <c r="B42982" t="s">
        <v>11798</v>
      </c>
      <c r="C42982" t="s">
        <v>79378</v>
      </c>
    </row>
    <row r="42983" spans="1:3" x14ac:dyDescent="0.2">
      <c r="A42983" t="s">
        <v>79379</v>
      </c>
      <c r="B42983" t="s">
        <v>11805</v>
      </c>
      <c r="C42983" t="s">
        <v>79380</v>
      </c>
    </row>
    <row r="42984" spans="1:3" x14ac:dyDescent="0.2">
      <c r="A42984" t="s">
        <v>79381</v>
      </c>
      <c r="B42984" t="s">
        <v>11798</v>
      </c>
      <c r="C42984" t="s">
        <v>79382</v>
      </c>
    </row>
    <row r="42985" spans="1:3" x14ac:dyDescent="0.2">
      <c r="A42985" t="s">
        <v>79383</v>
      </c>
      <c r="B42985" t="s">
        <v>11798</v>
      </c>
      <c r="C42985" t="s">
        <v>79384</v>
      </c>
    </row>
    <row r="42986" spans="1:3" x14ac:dyDescent="0.2">
      <c r="A42986" t="s">
        <v>79385</v>
      </c>
      <c r="B42986" t="s">
        <v>11798</v>
      </c>
      <c r="C42986" t="s">
        <v>79386</v>
      </c>
    </row>
    <row r="42987" spans="1:3" x14ac:dyDescent="0.2">
      <c r="A42987" t="s">
        <v>79385</v>
      </c>
      <c r="B42987" t="s">
        <v>11798</v>
      </c>
      <c r="C42987" t="s">
        <v>79387</v>
      </c>
    </row>
    <row r="42988" spans="1:3" x14ac:dyDescent="0.2">
      <c r="A42988" t="s">
        <v>79385</v>
      </c>
      <c r="B42988" t="s">
        <v>11798</v>
      </c>
      <c r="C42988" t="s">
        <v>79388</v>
      </c>
    </row>
    <row r="42989" spans="1:3" x14ac:dyDescent="0.2">
      <c r="A42989" t="s">
        <v>79385</v>
      </c>
      <c r="B42989" t="s">
        <v>11819</v>
      </c>
      <c r="C42989" t="s">
        <v>79389</v>
      </c>
    </row>
    <row r="42990" spans="1:3" x14ac:dyDescent="0.2">
      <c r="A42990" t="s">
        <v>79390</v>
      </c>
      <c r="B42990" t="s">
        <v>11805</v>
      </c>
      <c r="C42990" t="s">
        <v>79391</v>
      </c>
    </row>
    <row r="42991" spans="1:3" x14ac:dyDescent="0.2">
      <c r="A42991" t="s">
        <v>79392</v>
      </c>
      <c r="B42991" t="s">
        <v>11805</v>
      </c>
      <c r="C42991" t="s">
        <v>79393</v>
      </c>
    </row>
    <row r="42992" spans="1:3" x14ac:dyDescent="0.2">
      <c r="A42992" t="s">
        <v>79392</v>
      </c>
      <c r="B42992" t="s">
        <v>11805</v>
      </c>
      <c r="C42992" t="s">
        <v>79394</v>
      </c>
    </row>
    <row r="42993" spans="1:3" x14ac:dyDescent="0.2">
      <c r="A42993" t="s">
        <v>79395</v>
      </c>
      <c r="B42993" t="s">
        <v>11805</v>
      </c>
      <c r="C42993" t="s">
        <v>79396</v>
      </c>
    </row>
    <row r="42994" spans="1:3" x14ac:dyDescent="0.2">
      <c r="A42994" t="s">
        <v>79397</v>
      </c>
      <c r="B42994" t="s">
        <v>12090</v>
      </c>
      <c r="C42994" t="s">
        <v>79398</v>
      </c>
    </row>
    <row r="42995" spans="1:3" x14ac:dyDescent="0.2">
      <c r="A42995" t="s">
        <v>79399</v>
      </c>
      <c r="B42995" t="s">
        <v>11798</v>
      </c>
      <c r="C42995" t="s">
        <v>79400</v>
      </c>
    </row>
    <row r="42996" spans="1:3" x14ac:dyDescent="0.2">
      <c r="A42996" t="s">
        <v>79401</v>
      </c>
      <c r="B42996" t="s">
        <v>11798</v>
      </c>
      <c r="C42996" t="s">
        <v>79402</v>
      </c>
    </row>
    <row r="42997" spans="1:3" x14ac:dyDescent="0.2">
      <c r="A42997" t="s">
        <v>79403</v>
      </c>
      <c r="B42997" t="s">
        <v>11805</v>
      </c>
      <c r="C42997" t="s">
        <v>79404</v>
      </c>
    </row>
    <row r="42998" spans="1:3" x14ac:dyDescent="0.2">
      <c r="A42998" t="s">
        <v>79405</v>
      </c>
      <c r="B42998" t="s">
        <v>11798</v>
      </c>
      <c r="C42998" t="s">
        <v>79406</v>
      </c>
    </row>
    <row r="42999" spans="1:3" x14ac:dyDescent="0.2">
      <c r="A42999" t="s">
        <v>79405</v>
      </c>
      <c r="B42999" t="s">
        <v>11798</v>
      </c>
      <c r="C42999" t="s">
        <v>79407</v>
      </c>
    </row>
    <row r="43000" spans="1:3" x14ac:dyDescent="0.2">
      <c r="A43000" t="s">
        <v>79408</v>
      </c>
      <c r="B43000" t="s">
        <v>11880</v>
      </c>
      <c r="C43000" t="s">
        <v>79409</v>
      </c>
    </row>
    <row r="43001" spans="1:3" x14ac:dyDescent="0.2">
      <c r="A43001" t="s">
        <v>79410</v>
      </c>
      <c r="B43001" t="s">
        <v>11883</v>
      </c>
      <c r="C43001" t="s">
        <v>79409</v>
      </c>
    </row>
    <row r="43002" spans="1:3" x14ac:dyDescent="0.2">
      <c r="A43002" t="s">
        <v>79405</v>
      </c>
      <c r="B43002" t="s">
        <v>11819</v>
      </c>
      <c r="C43002" t="s">
        <v>79411</v>
      </c>
    </row>
    <row r="43003" spans="1:3" x14ac:dyDescent="0.2">
      <c r="A43003" t="s">
        <v>79405</v>
      </c>
      <c r="B43003" t="s">
        <v>11819</v>
      </c>
      <c r="C43003" t="s">
        <v>79412</v>
      </c>
    </row>
    <row r="43004" spans="1:3" x14ac:dyDescent="0.2">
      <c r="A43004" t="s">
        <v>79405</v>
      </c>
      <c r="B43004" t="s">
        <v>11819</v>
      </c>
      <c r="C43004" t="s">
        <v>79413</v>
      </c>
    </row>
    <row r="43005" spans="1:3" x14ac:dyDescent="0.2">
      <c r="A43005" t="s">
        <v>79405</v>
      </c>
      <c r="B43005" t="s">
        <v>12069</v>
      </c>
      <c r="C43005" t="s">
        <v>79414</v>
      </c>
    </row>
    <row r="43006" spans="1:3" x14ac:dyDescent="0.2">
      <c r="A43006" t="s">
        <v>79405</v>
      </c>
      <c r="B43006" t="s">
        <v>12069</v>
      </c>
      <c r="C43006" t="s">
        <v>79415</v>
      </c>
    </row>
    <row r="43007" spans="1:3" x14ac:dyDescent="0.2">
      <c r="A43007" t="s">
        <v>79405</v>
      </c>
      <c r="B43007" t="s">
        <v>11819</v>
      </c>
      <c r="C43007" t="s">
        <v>79416</v>
      </c>
    </row>
    <row r="43008" spans="1:3" x14ac:dyDescent="0.2">
      <c r="A43008" t="s">
        <v>79417</v>
      </c>
      <c r="B43008" t="s">
        <v>11805</v>
      </c>
      <c r="C43008" t="s">
        <v>79418</v>
      </c>
    </row>
    <row r="43009" spans="1:3" x14ac:dyDescent="0.2">
      <c r="A43009" t="s">
        <v>79417</v>
      </c>
      <c r="B43009" t="s">
        <v>11805</v>
      </c>
      <c r="C43009" t="s">
        <v>79419</v>
      </c>
    </row>
    <row r="43010" spans="1:3" x14ac:dyDescent="0.2">
      <c r="A43010" t="s">
        <v>79420</v>
      </c>
      <c r="C43010" t="s">
        <v>79080</v>
      </c>
    </row>
    <row r="43011" spans="1:3" x14ac:dyDescent="0.2">
      <c r="A43011" t="s">
        <v>79421</v>
      </c>
      <c r="B43011" t="s">
        <v>11798</v>
      </c>
      <c r="C43011" t="s">
        <v>79422</v>
      </c>
    </row>
    <row r="43012" spans="1:3" x14ac:dyDescent="0.2">
      <c r="A43012" t="s">
        <v>79423</v>
      </c>
      <c r="B43012" t="s">
        <v>11805</v>
      </c>
      <c r="C43012" t="s">
        <v>79424</v>
      </c>
    </row>
    <row r="43013" spans="1:3" x14ac:dyDescent="0.2">
      <c r="A43013" t="s">
        <v>79425</v>
      </c>
      <c r="B43013" t="s">
        <v>11798</v>
      </c>
      <c r="C43013" t="s">
        <v>79426</v>
      </c>
    </row>
    <row r="43014" spans="1:3" x14ac:dyDescent="0.2">
      <c r="A43014" t="s">
        <v>79425</v>
      </c>
      <c r="B43014" t="s">
        <v>11798</v>
      </c>
      <c r="C43014" t="s">
        <v>79427</v>
      </c>
    </row>
    <row r="43015" spans="1:3" x14ac:dyDescent="0.2">
      <c r="A43015" t="s">
        <v>79425</v>
      </c>
      <c r="B43015" t="s">
        <v>25148</v>
      </c>
      <c r="C43015" t="s">
        <v>79428</v>
      </c>
    </row>
    <row r="43016" spans="1:3" x14ac:dyDescent="0.2">
      <c r="A43016" t="s">
        <v>79425</v>
      </c>
      <c r="B43016" t="s">
        <v>11798</v>
      </c>
      <c r="C43016" t="s">
        <v>79429</v>
      </c>
    </row>
    <row r="43017" spans="1:3" x14ac:dyDescent="0.2">
      <c r="A43017" t="s">
        <v>79425</v>
      </c>
      <c r="B43017" t="s">
        <v>11798</v>
      </c>
      <c r="C43017" t="s">
        <v>79430</v>
      </c>
    </row>
    <row r="43018" spans="1:3" x14ac:dyDescent="0.2">
      <c r="A43018" t="s">
        <v>79425</v>
      </c>
      <c r="B43018" t="s">
        <v>11798</v>
      </c>
      <c r="C43018" t="s">
        <v>79431</v>
      </c>
    </row>
    <row r="43019" spans="1:3" x14ac:dyDescent="0.2">
      <c r="A43019" t="s">
        <v>79425</v>
      </c>
      <c r="B43019" t="s">
        <v>11798</v>
      </c>
      <c r="C43019" t="s">
        <v>79432</v>
      </c>
    </row>
    <row r="43020" spans="1:3" x14ac:dyDescent="0.2">
      <c r="A43020" t="s">
        <v>79425</v>
      </c>
      <c r="B43020" t="s">
        <v>11798</v>
      </c>
      <c r="C43020" t="s">
        <v>79433</v>
      </c>
    </row>
    <row r="43021" spans="1:3" x14ac:dyDescent="0.2">
      <c r="A43021" t="s">
        <v>79425</v>
      </c>
      <c r="B43021" t="s">
        <v>11798</v>
      </c>
      <c r="C43021" t="s">
        <v>79434</v>
      </c>
    </row>
    <row r="43022" spans="1:3" x14ac:dyDescent="0.2">
      <c r="A43022" t="s">
        <v>79425</v>
      </c>
      <c r="B43022" t="s">
        <v>11798</v>
      </c>
      <c r="C43022" t="s">
        <v>79435</v>
      </c>
    </row>
    <row r="43023" spans="1:3" x14ac:dyDescent="0.2">
      <c r="A43023" t="s">
        <v>79425</v>
      </c>
      <c r="B43023" t="s">
        <v>11798</v>
      </c>
      <c r="C43023" t="s">
        <v>79436</v>
      </c>
    </row>
    <row r="43024" spans="1:3" x14ac:dyDescent="0.2">
      <c r="A43024" t="s">
        <v>79425</v>
      </c>
      <c r="B43024" t="s">
        <v>11798</v>
      </c>
      <c r="C43024" t="s">
        <v>79437</v>
      </c>
    </row>
    <row r="43025" spans="1:3" x14ac:dyDescent="0.2">
      <c r="A43025" t="s">
        <v>79438</v>
      </c>
      <c r="B43025" t="s">
        <v>11880</v>
      </c>
      <c r="C43025" t="s">
        <v>79439</v>
      </c>
    </row>
    <row r="43026" spans="1:3" x14ac:dyDescent="0.2">
      <c r="A43026" t="s">
        <v>79440</v>
      </c>
      <c r="B43026" t="s">
        <v>11883</v>
      </c>
      <c r="C43026" t="s">
        <v>79439</v>
      </c>
    </row>
    <row r="43027" spans="1:3" x14ac:dyDescent="0.2">
      <c r="A43027" t="s">
        <v>79425</v>
      </c>
      <c r="B43027" t="s">
        <v>11819</v>
      </c>
      <c r="C43027" t="s">
        <v>79441</v>
      </c>
    </row>
    <row r="43028" spans="1:3" x14ac:dyDescent="0.2">
      <c r="A43028" t="s">
        <v>79425</v>
      </c>
      <c r="B43028" t="s">
        <v>11819</v>
      </c>
      <c r="C43028" t="s">
        <v>79442</v>
      </c>
    </row>
    <row r="43029" spans="1:3" x14ac:dyDescent="0.2">
      <c r="A43029" t="s">
        <v>79425</v>
      </c>
      <c r="B43029" t="s">
        <v>11819</v>
      </c>
      <c r="C43029" t="s">
        <v>79443</v>
      </c>
    </row>
    <row r="43030" spans="1:3" x14ac:dyDescent="0.2">
      <c r="A43030" t="s">
        <v>79425</v>
      </c>
      <c r="B43030" t="s">
        <v>11798</v>
      </c>
      <c r="C43030" t="s">
        <v>79444</v>
      </c>
    </row>
    <row r="43031" spans="1:3" x14ac:dyDescent="0.2">
      <c r="A43031" t="s">
        <v>79445</v>
      </c>
      <c r="B43031" t="s">
        <v>11798</v>
      </c>
      <c r="C43031" t="s">
        <v>79446</v>
      </c>
    </row>
    <row r="43032" spans="1:3" x14ac:dyDescent="0.2">
      <c r="A43032" t="s">
        <v>79438</v>
      </c>
      <c r="B43032" t="s">
        <v>11805</v>
      </c>
      <c r="C43032" t="s">
        <v>79447</v>
      </c>
    </row>
    <row r="43033" spans="1:3" x14ac:dyDescent="0.2">
      <c r="A43033" t="s">
        <v>79448</v>
      </c>
      <c r="B43033" t="s">
        <v>11798</v>
      </c>
      <c r="C43033" t="s">
        <v>79449</v>
      </c>
    </row>
    <row r="43034" spans="1:3" x14ac:dyDescent="0.2">
      <c r="A43034" t="s">
        <v>79448</v>
      </c>
      <c r="B43034" t="s">
        <v>11798</v>
      </c>
      <c r="C43034" t="s">
        <v>79450</v>
      </c>
    </row>
    <row r="43035" spans="1:3" x14ac:dyDescent="0.2">
      <c r="A43035" t="s">
        <v>79448</v>
      </c>
      <c r="B43035" t="s">
        <v>11805</v>
      </c>
      <c r="C43035" t="s">
        <v>79451</v>
      </c>
    </row>
    <row r="43036" spans="1:3" x14ac:dyDescent="0.2">
      <c r="A43036" t="s">
        <v>79448</v>
      </c>
      <c r="B43036" t="s">
        <v>12069</v>
      </c>
      <c r="C43036" t="s">
        <v>79452</v>
      </c>
    </row>
    <row r="43037" spans="1:3" x14ac:dyDescent="0.2">
      <c r="A43037" t="s">
        <v>79453</v>
      </c>
      <c r="B43037" t="s">
        <v>11798</v>
      </c>
      <c r="C43037" t="s">
        <v>79454</v>
      </c>
    </row>
    <row r="43038" spans="1:3" x14ac:dyDescent="0.2">
      <c r="A43038" t="s">
        <v>79455</v>
      </c>
      <c r="B43038" t="s">
        <v>11805</v>
      </c>
      <c r="C43038" t="s">
        <v>79456</v>
      </c>
    </row>
    <row r="43039" spans="1:3" x14ac:dyDescent="0.2">
      <c r="A43039" t="s">
        <v>79457</v>
      </c>
      <c r="B43039" t="s">
        <v>11805</v>
      </c>
      <c r="C43039" t="s">
        <v>79458</v>
      </c>
    </row>
    <row r="43040" spans="1:3" x14ac:dyDescent="0.2">
      <c r="A43040" t="s">
        <v>79459</v>
      </c>
      <c r="B43040" t="s">
        <v>11805</v>
      </c>
      <c r="C43040" t="s">
        <v>79460</v>
      </c>
    </row>
    <row r="43041" spans="1:3" x14ac:dyDescent="0.2">
      <c r="A43041" t="s">
        <v>79461</v>
      </c>
      <c r="B43041" t="s">
        <v>11805</v>
      </c>
      <c r="C43041" t="s">
        <v>79458</v>
      </c>
    </row>
    <row r="43042" spans="1:3" x14ac:dyDescent="0.2">
      <c r="A43042" t="s">
        <v>79462</v>
      </c>
      <c r="B43042" t="s">
        <v>11805</v>
      </c>
      <c r="C43042" t="s">
        <v>79463</v>
      </c>
    </row>
    <row r="43043" spans="1:3" x14ac:dyDescent="0.2">
      <c r="A43043" t="s">
        <v>79464</v>
      </c>
      <c r="B43043" t="s">
        <v>11880</v>
      </c>
      <c r="C43043" t="s">
        <v>79465</v>
      </c>
    </row>
    <row r="43044" spans="1:3" x14ac:dyDescent="0.2">
      <c r="A43044" t="s">
        <v>79466</v>
      </c>
      <c r="B43044" t="s">
        <v>11883</v>
      </c>
      <c r="C43044" t="s">
        <v>79465</v>
      </c>
    </row>
    <row r="43045" spans="1:3" x14ac:dyDescent="0.2">
      <c r="A43045" t="s">
        <v>79467</v>
      </c>
      <c r="B43045" t="s">
        <v>11819</v>
      </c>
      <c r="C43045" t="s">
        <v>79468</v>
      </c>
    </row>
    <row r="43046" spans="1:3" x14ac:dyDescent="0.2">
      <c r="A43046" t="s">
        <v>79467</v>
      </c>
      <c r="B43046" t="s">
        <v>11819</v>
      </c>
      <c r="C43046" t="s">
        <v>79469</v>
      </c>
    </row>
    <row r="43047" spans="1:3" x14ac:dyDescent="0.2">
      <c r="A43047" t="s">
        <v>79467</v>
      </c>
      <c r="B43047" t="s">
        <v>11819</v>
      </c>
      <c r="C43047" t="s">
        <v>79470</v>
      </c>
    </row>
    <row r="43048" spans="1:3" x14ac:dyDescent="0.2">
      <c r="A43048" t="s">
        <v>79467</v>
      </c>
      <c r="B43048" t="s">
        <v>11819</v>
      </c>
      <c r="C43048" t="s">
        <v>79471</v>
      </c>
    </row>
    <row r="43049" spans="1:3" x14ac:dyDescent="0.2">
      <c r="A43049" t="s">
        <v>79467</v>
      </c>
      <c r="B43049" t="s">
        <v>11819</v>
      </c>
      <c r="C43049" t="s">
        <v>79442</v>
      </c>
    </row>
    <row r="43050" spans="1:3" x14ac:dyDescent="0.2">
      <c r="A43050" t="s">
        <v>79467</v>
      </c>
      <c r="B43050" t="s">
        <v>11819</v>
      </c>
      <c r="C43050" t="s">
        <v>79472</v>
      </c>
    </row>
    <row r="43051" spans="1:3" x14ac:dyDescent="0.2">
      <c r="A43051" t="s">
        <v>79467</v>
      </c>
      <c r="B43051" t="s">
        <v>11819</v>
      </c>
      <c r="C43051" t="s">
        <v>79473</v>
      </c>
    </row>
    <row r="43052" spans="1:3" x14ac:dyDescent="0.2">
      <c r="A43052" t="s">
        <v>79467</v>
      </c>
      <c r="B43052" t="s">
        <v>11819</v>
      </c>
      <c r="C43052" t="s">
        <v>79474</v>
      </c>
    </row>
    <row r="43053" spans="1:3" x14ac:dyDescent="0.2">
      <c r="A43053" t="s">
        <v>79467</v>
      </c>
      <c r="B43053" t="s">
        <v>12069</v>
      </c>
      <c r="C43053" t="s">
        <v>79475</v>
      </c>
    </row>
    <row r="43054" spans="1:3" x14ac:dyDescent="0.2">
      <c r="A43054" t="s">
        <v>79467</v>
      </c>
      <c r="B43054" t="s">
        <v>12069</v>
      </c>
      <c r="C43054" t="s">
        <v>79476</v>
      </c>
    </row>
    <row r="43055" spans="1:3" x14ac:dyDescent="0.2">
      <c r="A43055" t="s">
        <v>79467</v>
      </c>
      <c r="B43055" t="s">
        <v>12069</v>
      </c>
      <c r="C43055" t="s">
        <v>79477</v>
      </c>
    </row>
    <row r="43056" spans="1:3" x14ac:dyDescent="0.2">
      <c r="A43056" t="s">
        <v>79467</v>
      </c>
      <c r="B43056" t="s">
        <v>12641</v>
      </c>
      <c r="C43056" t="s">
        <v>79478</v>
      </c>
    </row>
    <row r="43057" spans="1:3" x14ac:dyDescent="0.2">
      <c r="A43057" t="s">
        <v>79467</v>
      </c>
      <c r="B43057" t="s">
        <v>12641</v>
      </c>
      <c r="C43057" t="s">
        <v>79479</v>
      </c>
    </row>
    <row r="43058" spans="1:3" x14ac:dyDescent="0.2">
      <c r="A43058" t="s">
        <v>79467</v>
      </c>
      <c r="B43058" t="s">
        <v>12641</v>
      </c>
      <c r="C43058" t="s">
        <v>79480</v>
      </c>
    </row>
    <row r="43059" spans="1:3" x14ac:dyDescent="0.2">
      <c r="A43059" t="s">
        <v>79467</v>
      </c>
      <c r="B43059" t="s">
        <v>12641</v>
      </c>
      <c r="C43059" t="s">
        <v>79481</v>
      </c>
    </row>
    <row r="43060" spans="1:3" x14ac:dyDescent="0.2">
      <c r="A43060" t="s">
        <v>79482</v>
      </c>
      <c r="B43060" t="s">
        <v>11805</v>
      </c>
      <c r="C43060" t="s">
        <v>79483</v>
      </c>
    </row>
    <row r="43061" spans="1:3" x14ac:dyDescent="0.2">
      <c r="A43061" t="s">
        <v>79484</v>
      </c>
      <c r="B43061" t="s">
        <v>11798</v>
      </c>
      <c r="C43061" t="s">
        <v>79485</v>
      </c>
    </row>
    <row r="43062" spans="1:3" x14ac:dyDescent="0.2">
      <c r="A43062" t="s">
        <v>79486</v>
      </c>
      <c r="B43062" t="s">
        <v>11798</v>
      </c>
      <c r="C43062" t="s">
        <v>79487</v>
      </c>
    </row>
    <row r="43063" spans="1:3" x14ac:dyDescent="0.2">
      <c r="A43063" t="s">
        <v>79486</v>
      </c>
      <c r="B43063" t="s">
        <v>11798</v>
      </c>
      <c r="C43063" t="s">
        <v>79488</v>
      </c>
    </row>
    <row r="43064" spans="1:3" x14ac:dyDescent="0.2">
      <c r="A43064" t="s">
        <v>79489</v>
      </c>
      <c r="B43064" t="s">
        <v>11805</v>
      </c>
      <c r="C43064" t="s">
        <v>79490</v>
      </c>
    </row>
    <row r="43065" spans="1:3" x14ac:dyDescent="0.2">
      <c r="A43065" t="s">
        <v>79491</v>
      </c>
      <c r="B43065" t="s">
        <v>11798</v>
      </c>
      <c r="C43065" t="s">
        <v>79492</v>
      </c>
    </row>
    <row r="43066" spans="1:3" x14ac:dyDescent="0.2">
      <c r="A43066" t="s">
        <v>79493</v>
      </c>
      <c r="B43066" t="s">
        <v>11798</v>
      </c>
      <c r="C43066" t="s">
        <v>79494</v>
      </c>
    </row>
    <row r="43067" spans="1:3" x14ac:dyDescent="0.2">
      <c r="A43067" t="s">
        <v>79495</v>
      </c>
      <c r="B43067" t="s">
        <v>11805</v>
      </c>
      <c r="C43067" t="s">
        <v>79496</v>
      </c>
    </row>
    <row r="43068" spans="1:3" x14ac:dyDescent="0.2">
      <c r="A43068" t="s">
        <v>79497</v>
      </c>
      <c r="B43068" t="s">
        <v>11798</v>
      </c>
      <c r="C43068" t="s">
        <v>79498</v>
      </c>
    </row>
    <row r="43069" spans="1:3" x14ac:dyDescent="0.2">
      <c r="A43069" t="s">
        <v>79499</v>
      </c>
      <c r="B43069" t="s">
        <v>11798</v>
      </c>
      <c r="C43069" t="s">
        <v>79500</v>
      </c>
    </row>
    <row r="43070" spans="1:3" x14ac:dyDescent="0.2">
      <c r="A43070" t="s">
        <v>79501</v>
      </c>
      <c r="B43070" t="s">
        <v>11805</v>
      </c>
      <c r="C43070" t="s">
        <v>79502</v>
      </c>
    </row>
    <row r="43071" spans="1:3" x14ac:dyDescent="0.2">
      <c r="A43071" t="s">
        <v>79501</v>
      </c>
      <c r="B43071" t="s">
        <v>11805</v>
      </c>
      <c r="C43071" t="s">
        <v>79503</v>
      </c>
    </row>
    <row r="43072" spans="1:3" x14ac:dyDescent="0.2">
      <c r="A43072" t="s">
        <v>79501</v>
      </c>
      <c r="B43072" t="s">
        <v>11805</v>
      </c>
      <c r="C43072" t="s">
        <v>79504</v>
      </c>
    </row>
    <row r="43073" spans="1:3" x14ac:dyDescent="0.2">
      <c r="A43073" t="s">
        <v>79501</v>
      </c>
      <c r="B43073" t="s">
        <v>11819</v>
      </c>
      <c r="C43073" t="s">
        <v>79505</v>
      </c>
    </row>
    <row r="43074" spans="1:3" x14ac:dyDescent="0.2">
      <c r="A43074" t="s">
        <v>79506</v>
      </c>
      <c r="B43074" t="s">
        <v>11840</v>
      </c>
      <c r="C43074" t="s">
        <v>79507</v>
      </c>
    </row>
    <row r="43075" spans="1:3" x14ac:dyDescent="0.2">
      <c r="A43075" t="s">
        <v>79508</v>
      </c>
      <c r="B43075" t="s">
        <v>11798</v>
      </c>
      <c r="C43075" t="s">
        <v>79509</v>
      </c>
    </row>
    <row r="43076" spans="1:3" x14ac:dyDescent="0.2">
      <c r="A43076" t="s">
        <v>79510</v>
      </c>
      <c r="B43076" t="s">
        <v>11805</v>
      </c>
      <c r="C43076" t="s">
        <v>79511</v>
      </c>
    </row>
    <row r="43077" spans="1:3" x14ac:dyDescent="0.2">
      <c r="A43077" t="s">
        <v>79512</v>
      </c>
      <c r="B43077" t="s">
        <v>11798</v>
      </c>
      <c r="C43077" t="s">
        <v>79513</v>
      </c>
    </row>
    <row r="43078" spans="1:3" x14ac:dyDescent="0.2">
      <c r="A43078" t="s">
        <v>79512</v>
      </c>
      <c r="B43078" t="s">
        <v>11798</v>
      </c>
      <c r="C43078" t="s">
        <v>79514</v>
      </c>
    </row>
    <row r="43079" spans="1:3" x14ac:dyDescent="0.2">
      <c r="A43079" t="s">
        <v>79512</v>
      </c>
      <c r="B43079" t="s">
        <v>11798</v>
      </c>
      <c r="C43079" t="s">
        <v>79515</v>
      </c>
    </row>
    <row r="43080" spans="1:3" x14ac:dyDescent="0.2">
      <c r="A43080" t="s">
        <v>79512</v>
      </c>
      <c r="B43080" t="s">
        <v>11798</v>
      </c>
      <c r="C43080" t="s">
        <v>79516</v>
      </c>
    </row>
    <row r="43081" spans="1:3" x14ac:dyDescent="0.2">
      <c r="A43081" t="s">
        <v>79512</v>
      </c>
      <c r="B43081" t="s">
        <v>11798</v>
      </c>
      <c r="C43081" t="s">
        <v>79517</v>
      </c>
    </row>
    <row r="43082" spans="1:3" x14ac:dyDescent="0.2">
      <c r="A43082" t="s">
        <v>79512</v>
      </c>
      <c r="B43082" t="s">
        <v>11798</v>
      </c>
      <c r="C43082" t="s">
        <v>79518</v>
      </c>
    </row>
    <row r="43083" spans="1:3" x14ac:dyDescent="0.2">
      <c r="A43083" t="s">
        <v>79512</v>
      </c>
      <c r="B43083" t="s">
        <v>11798</v>
      </c>
      <c r="C43083" t="s">
        <v>79519</v>
      </c>
    </row>
    <row r="43084" spans="1:3" x14ac:dyDescent="0.2">
      <c r="A43084" t="s">
        <v>79512</v>
      </c>
      <c r="B43084" t="s">
        <v>11798</v>
      </c>
      <c r="C43084" t="s">
        <v>79520</v>
      </c>
    </row>
    <row r="43085" spans="1:3" x14ac:dyDescent="0.2">
      <c r="A43085" t="s">
        <v>79512</v>
      </c>
      <c r="B43085" t="s">
        <v>11798</v>
      </c>
      <c r="C43085" t="s">
        <v>79521</v>
      </c>
    </row>
    <row r="43086" spans="1:3" x14ac:dyDescent="0.2">
      <c r="A43086" t="s">
        <v>79522</v>
      </c>
      <c r="B43086" t="s">
        <v>11798</v>
      </c>
      <c r="C43086" t="s">
        <v>79523</v>
      </c>
    </row>
    <row r="43087" spans="1:3" x14ac:dyDescent="0.2">
      <c r="A43087" t="s">
        <v>79524</v>
      </c>
      <c r="B43087" t="s">
        <v>11805</v>
      </c>
      <c r="C43087" t="s">
        <v>79525</v>
      </c>
    </row>
    <row r="43088" spans="1:3" x14ac:dyDescent="0.2">
      <c r="A43088" t="s">
        <v>79526</v>
      </c>
      <c r="B43088" t="s">
        <v>11805</v>
      </c>
      <c r="C43088" t="s">
        <v>79527</v>
      </c>
    </row>
    <row r="43089" spans="1:3" x14ac:dyDescent="0.2">
      <c r="A43089" t="s">
        <v>79528</v>
      </c>
      <c r="B43089" t="s">
        <v>11805</v>
      </c>
      <c r="C43089" t="s">
        <v>79529</v>
      </c>
    </row>
    <row r="43090" spans="1:3" x14ac:dyDescent="0.2">
      <c r="A43090" t="s">
        <v>79530</v>
      </c>
      <c r="B43090" t="s">
        <v>11798</v>
      </c>
      <c r="C43090" t="s">
        <v>79531</v>
      </c>
    </row>
    <row r="43091" spans="1:3" x14ac:dyDescent="0.2">
      <c r="A43091" t="s">
        <v>79532</v>
      </c>
      <c r="B43091" t="s">
        <v>11798</v>
      </c>
      <c r="C43091" t="s">
        <v>79533</v>
      </c>
    </row>
    <row r="43092" spans="1:3" x14ac:dyDescent="0.2">
      <c r="A43092" t="s">
        <v>79532</v>
      </c>
      <c r="B43092" t="s">
        <v>11819</v>
      </c>
      <c r="C43092" t="s">
        <v>79534</v>
      </c>
    </row>
    <row r="43093" spans="1:3" x14ac:dyDescent="0.2">
      <c r="A43093" t="s">
        <v>79535</v>
      </c>
      <c r="B43093" t="s">
        <v>12090</v>
      </c>
      <c r="C43093" t="s">
        <v>79536</v>
      </c>
    </row>
    <row r="43094" spans="1:3" x14ac:dyDescent="0.2">
      <c r="A43094" t="s">
        <v>79537</v>
      </c>
      <c r="B43094" t="s">
        <v>11805</v>
      </c>
      <c r="C43094" t="s">
        <v>79538</v>
      </c>
    </row>
    <row r="43095" spans="1:3" x14ac:dyDescent="0.2">
      <c r="A43095" t="s">
        <v>79539</v>
      </c>
      <c r="B43095" t="s">
        <v>11798</v>
      </c>
      <c r="C43095" t="s">
        <v>79540</v>
      </c>
    </row>
    <row r="43096" spans="1:3" x14ac:dyDescent="0.2">
      <c r="A43096" t="s">
        <v>79541</v>
      </c>
      <c r="B43096" t="s">
        <v>11805</v>
      </c>
      <c r="C43096" t="s">
        <v>79542</v>
      </c>
    </row>
    <row r="43097" spans="1:3" x14ac:dyDescent="0.2">
      <c r="A43097" t="s">
        <v>79543</v>
      </c>
      <c r="B43097" t="s">
        <v>11805</v>
      </c>
      <c r="C43097" t="s">
        <v>79544</v>
      </c>
    </row>
    <row r="43098" spans="1:3" x14ac:dyDescent="0.2">
      <c r="A43098" t="s">
        <v>79545</v>
      </c>
      <c r="C43098" t="s">
        <v>79546</v>
      </c>
    </row>
    <row r="43099" spans="1:3" x14ac:dyDescent="0.2">
      <c r="A43099" t="s">
        <v>79547</v>
      </c>
      <c r="B43099" t="s">
        <v>11798</v>
      </c>
      <c r="C43099" t="s">
        <v>79548</v>
      </c>
    </row>
    <row r="43100" spans="1:3" x14ac:dyDescent="0.2">
      <c r="A43100" t="s">
        <v>79547</v>
      </c>
      <c r="B43100" t="s">
        <v>11798</v>
      </c>
      <c r="C43100" t="s">
        <v>79549</v>
      </c>
    </row>
    <row r="43101" spans="1:3" x14ac:dyDescent="0.2">
      <c r="A43101" t="s">
        <v>79547</v>
      </c>
      <c r="B43101" t="s">
        <v>11798</v>
      </c>
      <c r="C43101" t="s">
        <v>79550</v>
      </c>
    </row>
    <row r="43102" spans="1:3" x14ac:dyDescent="0.2">
      <c r="A43102" t="s">
        <v>79547</v>
      </c>
      <c r="B43102" t="s">
        <v>11798</v>
      </c>
      <c r="C43102" t="s">
        <v>79551</v>
      </c>
    </row>
    <row r="43103" spans="1:3" x14ac:dyDescent="0.2">
      <c r="A43103" t="s">
        <v>79547</v>
      </c>
      <c r="B43103" t="s">
        <v>11798</v>
      </c>
      <c r="C43103" t="s">
        <v>79552</v>
      </c>
    </row>
    <row r="43104" spans="1:3" x14ac:dyDescent="0.2">
      <c r="A43104" t="s">
        <v>79553</v>
      </c>
      <c r="B43104" t="s">
        <v>11880</v>
      </c>
      <c r="C43104" t="s">
        <v>79554</v>
      </c>
    </row>
    <row r="43105" spans="1:3" x14ac:dyDescent="0.2">
      <c r="A43105" t="s">
        <v>79555</v>
      </c>
      <c r="B43105" t="s">
        <v>11883</v>
      </c>
      <c r="C43105" t="s">
        <v>79554</v>
      </c>
    </row>
    <row r="43106" spans="1:3" x14ac:dyDescent="0.2">
      <c r="A43106" t="s">
        <v>79547</v>
      </c>
      <c r="B43106" t="s">
        <v>11798</v>
      </c>
      <c r="C43106" t="s">
        <v>79556</v>
      </c>
    </row>
    <row r="43107" spans="1:3" x14ac:dyDescent="0.2">
      <c r="A43107" t="s">
        <v>79547</v>
      </c>
      <c r="B43107" t="s">
        <v>12069</v>
      </c>
      <c r="C43107" t="s">
        <v>79557</v>
      </c>
    </row>
    <row r="43108" spans="1:3" x14ac:dyDescent="0.2">
      <c r="A43108" t="s">
        <v>79558</v>
      </c>
      <c r="B43108" t="s">
        <v>11805</v>
      </c>
      <c r="C43108" t="s">
        <v>79559</v>
      </c>
    </row>
    <row r="43109" spans="1:3" x14ac:dyDescent="0.2">
      <c r="A43109" t="s">
        <v>79560</v>
      </c>
      <c r="B43109" t="s">
        <v>11819</v>
      </c>
      <c r="C43109" t="s">
        <v>79561</v>
      </c>
    </row>
    <row r="43110" spans="1:3" x14ac:dyDescent="0.2">
      <c r="A43110" t="s">
        <v>79560</v>
      </c>
      <c r="B43110" t="s">
        <v>11819</v>
      </c>
      <c r="C43110" t="s">
        <v>79562</v>
      </c>
    </row>
    <row r="43111" spans="1:3" x14ac:dyDescent="0.2">
      <c r="A43111" t="s">
        <v>79560</v>
      </c>
      <c r="B43111" t="s">
        <v>12069</v>
      </c>
      <c r="C43111" t="s">
        <v>79563</v>
      </c>
    </row>
    <row r="43112" spans="1:3" x14ac:dyDescent="0.2">
      <c r="A43112" t="s">
        <v>79560</v>
      </c>
      <c r="B43112" t="s">
        <v>11805</v>
      </c>
      <c r="C43112" t="s">
        <v>79564</v>
      </c>
    </row>
    <row r="43113" spans="1:3" x14ac:dyDescent="0.2">
      <c r="A43113" t="s">
        <v>79565</v>
      </c>
      <c r="B43113" t="s">
        <v>11798</v>
      </c>
      <c r="C43113" t="s">
        <v>79566</v>
      </c>
    </row>
    <row r="43114" spans="1:3" x14ac:dyDescent="0.2">
      <c r="A43114" t="s">
        <v>79567</v>
      </c>
      <c r="B43114" t="s">
        <v>11798</v>
      </c>
      <c r="C43114" t="s">
        <v>79568</v>
      </c>
    </row>
    <row r="43115" spans="1:3" x14ac:dyDescent="0.2">
      <c r="A43115" t="s">
        <v>79569</v>
      </c>
      <c r="B43115" t="s">
        <v>11805</v>
      </c>
      <c r="C43115" t="s">
        <v>79570</v>
      </c>
    </row>
    <row r="43116" spans="1:3" x14ac:dyDescent="0.2">
      <c r="A43116" t="s">
        <v>79571</v>
      </c>
      <c r="B43116" t="s">
        <v>11805</v>
      </c>
      <c r="C43116" t="s">
        <v>79572</v>
      </c>
    </row>
    <row r="43117" spans="1:3" x14ac:dyDescent="0.2">
      <c r="A43117" t="s">
        <v>79571</v>
      </c>
      <c r="B43117" t="s">
        <v>11805</v>
      </c>
      <c r="C43117" t="s">
        <v>79573</v>
      </c>
    </row>
    <row r="43118" spans="1:3" x14ac:dyDescent="0.2">
      <c r="A43118" t="s">
        <v>79571</v>
      </c>
      <c r="B43118" t="s">
        <v>11805</v>
      </c>
      <c r="C43118" t="s">
        <v>79574</v>
      </c>
    </row>
    <row r="43119" spans="1:3" x14ac:dyDescent="0.2">
      <c r="A43119" t="s">
        <v>79575</v>
      </c>
      <c r="B43119" t="s">
        <v>11798</v>
      </c>
      <c r="C43119" t="s">
        <v>79576</v>
      </c>
    </row>
    <row r="43120" spans="1:3" x14ac:dyDescent="0.2">
      <c r="A43120" t="s">
        <v>79575</v>
      </c>
      <c r="B43120" t="s">
        <v>11798</v>
      </c>
      <c r="C43120" t="s">
        <v>79577</v>
      </c>
    </row>
    <row r="43121" spans="1:3" x14ac:dyDescent="0.2">
      <c r="A43121" t="s">
        <v>79578</v>
      </c>
      <c r="B43121" t="s">
        <v>11805</v>
      </c>
      <c r="C43121" t="s">
        <v>79579</v>
      </c>
    </row>
    <row r="43122" spans="1:3" x14ac:dyDescent="0.2">
      <c r="A43122" t="s">
        <v>79580</v>
      </c>
      <c r="B43122" t="s">
        <v>11805</v>
      </c>
      <c r="C43122" t="s">
        <v>79581</v>
      </c>
    </row>
    <row r="43123" spans="1:3" x14ac:dyDescent="0.2">
      <c r="A43123" t="s">
        <v>79580</v>
      </c>
      <c r="B43123" t="s">
        <v>11805</v>
      </c>
      <c r="C43123" t="s">
        <v>79582</v>
      </c>
    </row>
    <row r="43124" spans="1:3" x14ac:dyDescent="0.2">
      <c r="A43124" t="s">
        <v>79580</v>
      </c>
      <c r="B43124" t="s">
        <v>11805</v>
      </c>
      <c r="C43124" t="s">
        <v>79583</v>
      </c>
    </row>
    <row r="43125" spans="1:3" x14ac:dyDescent="0.2">
      <c r="A43125" t="s">
        <v>79580</v>
      </c>
      <c r="B43125" t="s">
        <v>11805</v>
      </c>
      <c r="C43125" t="s">
        <v>79584</v>
      </c>
    </row>
    <row r="43126" spans="1:3" x14ac:dyDescent="0.2">
      <c r="A43126" t="s">
        <v>79580</v>
      </c>
      <c r="B43126" t="s">
        <v>11805</v>
      </c>
      <c r="C43126" t="s">
        <v>79585</v>
      </c>
    </row>
    <row r="43127" spans="1:3" x14ac:dyDescent="0.2">
      <c r="A43127" t="s">
        <v>79580</v>
      </c>
      <c r="B43127" t="s">
        <v>11805</v>
      </c>
      <c r="C43127" t="s">
        <v>79586</v>
      </c>
    </row>
    <row r="43128" spans="1:3" x14ac:dyDescent="0.2">
      <c r="A43128" t="s">
        <v>79580</v>
      </c>
      <c r="B43128" t="s">
        <v>11805</v>
      </c>
      <c r="C43128" t="s">
        <v>79587</v>
      </c>
    </row>
    <row r="43129" spans="1:3" x14ac:dyDescent="0.2">
      <c r="A43129" t="s">
        <v>79580</v>
      </c>
      <c r="B43129" t="s">
        <v>11805</v>
      </c>
      <c r="C43129" t="s">
        <v>79588</v>
      </c>
    </row>
    <row r="43130" spans="1:3" x14ac:dyDescent="0.2">
      <c r="A43130" t="s">
        <v>79580</v>
      </c>
      <c r="B43130" t="s">
        <v>11805</v>
      </c>
      <c r="C43130" t="s">
        <v>79589</v>
      </c>
    </row>
    <row r="43131" spans="1:3" x14ac:dyDescent="0.2">
      <c r="A43131" t="s">
        <v>79580</v>
      </c>
      <c r="B43131" t="s">
        <v>11805</v>
      </c>
      <c r="C43131" t="s">
        <v>79590</v>
      </c>
    </row>
    <row r="43132" spans="1:3" x14ac:dyDescent="0.2">
      <c r="A43132" t="s">
        <v>79580</v>
      </c>
      <c r="B43132" t="s">
        <v>11805</v>
      </c>
      <c r="C43132" t="s">
        <v>79591</v>
      </c>
    </row>
    <row r="43133" spans="1:3" x14ac:dyDescent="0.2">
      <c r="A43133" t="s">
        <v>79580</v>
      </c>
      <c r="B43133" t="s">
        <v>11805</v>
      </c>
      <c r="C43133" t="s">
        <v>79592</v>
      </c>
    </row>
    <row r="43134" spans="1:3" x14ac:dyDescent="0.2">
      <c r="A43134" t="s">
        <v>79580</v>
      </c>
      <c r="B43134" t="s">
        <v>11805</v>
      </c>
      <c r="C43134" t="s">
        <v>79593</v>
      </c>
    </row>
    <row r="43135" spans="1:3" x14ac:dyDescent="0.2">
      <c r="A43135" t="s">
        <v>79594</v>
      </c>
      <c r="B43135" t="s">
        <v>11880</v>
      </c>
      <c r="C43135" t="s">
        <v>79595</v>
      </c>
    </row>
    <row r="43136" spans="1:3" x14ac:dyDescent="0.2">
      <c r="A43136" t="s">
        <v>79596</v>
      </c>
      <c r="B43136" t="s">
        <v>11883</v>
      </c>
      <c r="C43136" t="s">
        <v>79595</v>
      </c>
    </row>
    <row r="43137" spans="1:3" x14ac:dyDescent="0.2">
      <c r="A43137" t="s">
        <v>79580</v>
      </c>
      <c r="B43137" t="s">
        <v>11798</v>
      </c>
      <c r="C43137" t="s">
        <v>79597</v>
      </c>
    </row>
    <row r="43138" spans="1:3" x14ac:dyDescent="0.2">
      <c r="A43138" t="s">
        <v>79580</v>
      </c>
      <c r="B43138" t="s">
        <v>11798</v>
      </c>
      <c r="C43138" t="s">
        <v>79598</v>
      </c>
    </row>
    <row r="43139" spans="1:3" x14ac:dyDescent="0.2">
      <c r="A43139" t="s">
        <v>79580</v>
      </c>
      <c r="B43139" t="s">
        <v>11798</v>
      </c>
      <c r="C43139" t="s">
        <v>79599</v>
      </c>
    </row>
    <row r="43140" spans="1:3" x14ac:dyDescent="0.2">
      <c r="A43140" t="s">
        <v>79580</v>
      </c>
      <c r="B43140" t="s">
        <v>11798</v>
      </c>
      <c r="C43140" t="s">
        <v>79600</v>
      </c>
    </row>
    <row r="43141" spans="1:3" x14ac:dyDescent="0.2">
      <c r="A43141" t="s">
        <v>79580</v>
      </c>
      <c r="B43141" t="s">
        <v>11798</v>
      </c>
      <c r="C43141" t="s">
        <v>79601</v>
      </c>
    </row>
    <row r="43142" spans="1:3" x14ac:dyDescent="0.2">
      <c r="A43142" t="s">
        <v>79580</v>
      </c>
      <c r="B43142" t="s">
        <v>12069</v>
      </c>
      <c r="C43142" t="s">
        <v>79602</v>
      </c>
    </row>
    <row r="43143" spans="1:3" x14ac:dyDescent="0.2">
      <c r="A43143" t="s">
        <v>79580</v>
      </c>
      <c r="B43143" t="s">
        <v>12069</v>
      </c>
      <c r="C43143" t="s">
        <v>79603</v>
      </c>
    </row>
    <row r="43144" spans="1:3" x14ac:dyDescent="0.2">
      <c r="A43144" t="s">
        <v>79580</v>
      </c>
      <c r="B43144" t="s">
        <v>12069</v>
      </c>
      <c r="C43144" t="s">
        <v>79604</v>
      </c>
    </row>
    <row r="43145" spans="1:3" x14ac:dyDescent="0.2">
      <c r="A43145" t="s">
        <v>79605</v>
      </c>
      <c r="B43145" t="s">
        <v>11805</v>
      </c>
      <c r="C43145" t="s">
        <v>79606</v>
      </c>
    </row>
    <row r="43146" spans="1:3" x14ac:dyDescent="0.2">
      <c r="A43146" t="s">
        <v>79607</v>
      </c>
      <c r="B43146" t="s">
        <v>11798</v>
      </c>
      <c r="C43146" t="s">
        <v>79608</v>
      </c>
    </row>
    <row r="43147" spans="1:3" x14ac:dyDescent="0.2">
      <c r="A43147" t="s">
        <v>79609</v>
      </c>
      <c r="B43147" t="s">
        <v>11798</v>
      </c>
      <c r="C43147" t="s">
        <v>79610</v>
      </c>
    </row>
    <row r="43148" spans="1:3" x14ac:dyDescent="0.2">
      <c r="A43148" t="s">
        <v>79609</v>
      </c>
      <c r="B43148" t="s">
        <v>11798</v>
      </c>
      <c r="C43148" t="s">
        <v>79611</v>
      </c>
    </row>
    <row r="43149" spans="1:3" x14ac:dyDescent="0.2">
      <c r="A43149" t="s">
        <v>79596</v>
      </c>
      <c r="B43149" t="s">
        <v>11805</v>
      </c>
      <c r="C43149" t="s">
        <v>79612</v>
      </c>
    </row>
    <row r="43150" spans="1:3" x14ac:dyDescent="0.2">
      <c r="A43150" t="s">
        <v>79596</v>
      </c>
      <c r="B43150" t="s">
        <v>11805</v>
      </c>
      <c r="C43150" t="s">
        <v>79613</v>
      </c>
    </row>
    <row r="43151" spans="1:3" x14ac:dyDescent="0.2">
      <c r="A43151" t="s">
        <v>79596</v>
      </c>
      <c r="B43151" t="s">
        <v>11798</v>
      </c>
      <c r="C43151" t="s">
        <v>79614</v>
      </c>
    </row>
    <row r="43152" spans="1:3" x14ac:dyDescent="0.2">
      <c r="A43152" t="s">
        <v>79596</v>
      </c>
      <c r="B43152" t="s">
        <v>11798</v>
      </c>
      <c r="C43152" t="s">
        <v>79615</v>
      </c>
    </row>
    <row r="43153" spans="1:3" x14ac:dyDescent="0.2">
      <c r="A43153" t="s">
        <v>79616</v>
      </c>
      <c r="B43153" t="s">
        <v>11828</v>
      </c>
      <c r="C43153" t="s">
        <v>79617</v>
      </c>
    </row>
    <row r="43154" spans="1:3" x14ac:dyDescent="0.2">
      <c r="A43154" t="s">
        <v>79618</v>
      </c>
      <c r="B43154" t="s">
        <v>12090</v>
      </c>
      <c r="C43154" t="s">
        <v>79619</v>
      </c>
    </row>
    <row r="43155" spans="1:3" x14ac:dyDescent="0.2">
      <c r="A43155" t="s">
        <v>79620</v>
      </c>
      <c r="B43155" t="s">
        <v>11805</v>
      </c>
      <c r="C43155" t="s">
        <v>79621</v>
      </c>
    </row>
    <row r="43156" spans="1:3" x14ac:dyDescent="0.2">
      <c r="A43156" t="s">
        <v>79622</v>
      </c>
      <c r="B43156" t="s">
        <v>11798</v>
      </c>
      <c r="C43156" t="s">
        <v>79623</v>
      </c>
    </row>
    <row r="43157" spans="1:3" x14ac:dyDescent="0.2">
      <c r="A43157" t="s">
        <v>79622</v>
      </c>
      <c r="B43157" t="s">
        <v>11805</v>
      </c>
      <c r="C43157" t="s">
        <v>79624</v>
      </c>
    </row>
    <row r="43158" spans="1:3" x14ac:dyDescent="0.2">
      <c r="A43158" t="s">
        <v>79622</v>
      </c>
      <c r="B43158" t="s">
        <v>11798</v>
      </c>
      <c r="C43158" t="s">
        <v>79625</v>
      </c>
    </row>
    <row r="43159" spans="1:3" x14ac:dyDescent="0.2">
      <c r="A43159" t="s">
        <v>79626</v>
      </c>
      <c r="B43159" t="s">
        <v>12069</v>
      </c>
      <c r="C43159" t="s">
        <v>79627</v>
      </c>
    </row>
    <row r="43160" spans="1:3" x14ac:dyDescent="0.2">
      <c r="A43160" t="s">
        <v>79626</v>
      </c>
      <c r="B43160" t="s">
        <v>12069</v>
      </c>
      <c r="C43160" t="s">
        <v>79628</v>
      </c>
    </row>
    <row r="43161" spans="1:3" x14ac:dyDescent="0.2">
      <c r="A43161" t="s">
        <v>79626</v>
      </c>
      <c r="B43161" t="s">
        <v>11798</v>
      </c>
      <c r="C43161" t="s">
        <v>79629</v>
      </c>
    </row>
    <row r="43162" spans="1:3" x14ac:dyDescent="0.2">
      <c r="A43162" t="s">
        <v>79626</v>
      </c>
      <c r="B43162" t="s">
        <v>11798</v>
      </c>
      <c r="C43162" t="s">
        <v>79630</v>
      </c>
    </row>
    <row r="43163" spans="1:3" x14ac:dyDescent="0.2">
      <c r="A43163" t="s">
        <v>79626</v>
      </c>
      <c r="B43163" t="s">
        <v>11798</v>
      </c>
      <c r="C43163" t="s">
        <v>79631</v>
      </c>
    </row>
    <row r="43164" spans="1:3" x14ac:dyDescent="0.2">
      <c r="A43164" t="s">
        <v>79626</v>
      </c>
      <c r="B43164" t="s">
        <v>11798</v>
      </c>
      <c r="C43164" t="s">
        <v>79632</v>
      </c>
    </row>
    <row r="43165" spans="1:3" x14ac:dyDescent="0.2">
      <c r="A43165" t="s">
        <v>79626</v>
      </c>
      <c r="B43165" t="s">
        <v>11819</v>
      </c>
      <c r="C43165" t="s">
        <v>79633</v>
      </c>
    </row>
    <row r="43166" spans="1:3" x14ac:dyDescent="0.2">
      <c r="A43166" t="s">
        <v>79634</v>
      </c>
      <c r="B43166" t="s">
        <v>11798</v>
      </c>
      <c r="C43166" t="s">
        <v>79635</v>
      </c>
    </row>
    <row r="43167" spans="1:3" x14ac:dyDescent="0.2">
      <c r="A43167" t="s">
        <v>79636</v>
      </c>
      <c r="C43167" t="s">
        <v>79637</v>
      </c>
    </row>
    <row r="43168" spans="1:3" x14ac:dyDescent="0.2">
      <c r="A43168" t="s">
        <v>79638</v>
      </c>
      <c r="B43168" t="s">
        <v>11828</v>
      </c>
      <c r="C43168" t="s">
        <v>79639</v>
      </c>
    </row>
    <row r="43169" spans="1:3" x14ac:dyDescent="0.2">
      <c r="A43169" t="s">
        <v>79640</v>
      </c>
      <c r="B43169" t="s">
        <v>11798</v>
      </c>
      <c r="C43169" t="s">
        <v>79641</v>
      </c>
    </row>
    <row r="43170" spans="1:3" x14ac:dyDescent="0.2">
      <c r="A43170" t="s">
        <v>79642</v>
      </c>
      <c r="B43170" t="s">
        <v>11798</v>
      </c>
      <c r="C43170" t="s">
        <v>79643</v>
      </c>
    </row>
    <row r="43171" spans="1:3" x14ac:dyDescent="0.2">
      <c r="A43171" t="s">
        <v>79644</v>
      </c>
      <c r="B43171" t="s">
        <v>11798</v>
      </c>
      <c r="C43171" t="s">
        <v>79645</v>
      </c>
    </row>
    <row r="43172" spans="1:3" x14ac:dyDescent="0.2">
      <c r="A43172" t="s">
        <v>79644</v>
      </c>
      <c r="B43172" t="s">
        <v>11798</v>
      </c>
      <c r="C43172" t="s">
        <v>79646</v>
      </c>
    </row>
    <row r="43173" spans="1:3" x14ac:dyDescent="0.2">
      <c r="A43173" t="s">
        <v>79647</v>
      </c>
      <c r="B43173" t="s">
        <v>11798</v>
      </c>
      <c r="C43173" t="s">
        <v>79648</v>
      </c>
    </row>
    <row r="43174" spans="1:3" x14ac:dyDescent="0.2">
      <c r="A43174" t="s">
        <v>79649</v>
      </c>
      <c r="B43174" t="s">
        <v>11805</v>
      </c>
      <c r="C43174" t="s">
        <v>79650</v>
      </c>
    </row>
    <row r="43175" spans="1:3" x14ac:dyDescent="0.2">
      <c r="A43175" t="s">
        <v>79651</v>
      </c>
      <c r="B43175" t="s">
        <v>11805</v>
      </c>
      <c r="C43175" t="s">
        <v>79652</v>
      </c>
    </row>
    <row r="43176" spans="1:3" x14ac:dyDescent="0.2">
      <c r="A43176" t="s">
        <v>79651</v>
      </c>
      <c r="B43176" t="s">
        <v>11798</v>
      </c>
      <c r="C43176" t="s">
        <v>79653</v>
      </c>
    </row>
    <row r="43177" spans="1:3" x14ac:dyDescent="0.2">
      <c r="A43177" t="s">
        <v>79654</v>
      </c>
      <c r="B43177" t="s">
        <v>12090</v>
      </c>
      <c r="C43177" t="s">
        <v>79655</v>
      </c>
    </row>
    <row r="43178" spans="1:3" x14ac:dyDescent="0.2">
      <c r="A43178" t="s">
        <v>79656</v>
      </c>
      <c r="B43178" t="s">
        <v>11828</v>
      </c>
      <c r="C43178" t="s">
        <v>79657</v>
      </c>
    </row>
    <row r="43179" spans="1:3" x14ac:dyDescent="0.2">
      <c r="A43179" t="s">
        <v>79658</v>
      </c>
      <c r="B43179" t="s">
        <v>11880</v>
      </c>
      <c r="C43179" t="s">
        <v>79659</v>
      </c>
    </row>
    <row r="43180" spans="1:3" x14ac:dyDescent="0.2">
      <c r="A43180" t="s">
        <v>79660</v>
      </c>
      <c r="B43180" t="s">
        <v>11883</v>
      </c>
      <c r="C43180" t="s">
        <v>79659</v>
      </c>
    </row>
    <row r="43181" spans="1:3" x14ac:dyDescent="0.2">
      <c r="A43181" t="s">
        <v>79661</v>
      </c>
      <c r="B43181" t="s">
        <v>12069</v>
      </c>
      <c r="C43181" t="s">
        <v>79662</v>
      </c>
    </row>
    <row r="43182" spans="1:3" x14ac:dyDescent="0.2">
      <c r="A43182" t="s">
        <v>79661</v>
      </c>
      <c r="B43182" t="s">
        <v>12069</v>
      </c>
      <c r="C43182" t="s">
        <v>79663</v>
      </c>
    </row>
    <row r="43183" spans="1:3" x14ac:dyDescent="0.2">
      <c r="A43183" t="s">
        <v>79661</v>
      </c>
      <c r="B43183" t="s">
        <v>11819</v>
      </c>
      <c r="C43183" t="s">
        <v>79664</v>
      </c>
    </row>
    <row r="43184" spans="1:3" x14ac:dyDescent="0.2">
      <c r="A43184" t="s">
        <v>79661</v>
      </c>
      <c r="B43184" t="s">
        <v>11819</v>
      </c>
      <c r="C43184" t="s">
        <v>79665</v>
      </c>
    </row>
    <row r="43185" spans="1:3" x14ac:dyDescent="0.2">
      <c r="A43185" t="s">
        <v>79661</v>
      </c>
      <c r="B43185" t="s">
        <v>11805</v>
      </c>
      <c r="C43185" t="s">
        <v>79666</v>
      </c>
    </row>
    <row r="43186" spans="1:3" x14ac:dyDescent="0.2">
      <c r="A43186" t="s">
        <v>79658</v>
      </c>
      <c r="B43186" t="s">
        <v>11805</v>
      </c>
      <c r="C43186" t="s">
        <v>79667</v>
      </c>
    </row>
    <row r="43187" spans="1:3" x14ac:dyDescent="0.2">
      <c r="A43187" t="s">
        <v>79668</v>
      </c>
      <c r="B43187" t="s">
        <v>11798</v>
      </c>
      <c r="C43187" t="s">
        <v>79669</v>
      </c>
    </row>
    <row r="43188" spans="1:3" x14ac:dyDescent="0.2">
      <c r="A43188" t="s">
        <v>79668</v>
      </c>
      <c r="B43188" t="s">
        <v>11798</v>
      </c>
      <c r="C43188" t="s">
        <v>79670</v>
      </c>
    </row>
    <row r="43189" spans="1:3" x14ac:dyDescent="0.2">
      <c r="A43189" t="s">
        <v>79668</v>
      </c>
      <c r="B43189" t="s">
        <v>11798</v>
      </c>
      <c r="C43189" t="s">
        <v>79671</v>
      </c>
    </row>
    <row r="43190" spans="1:3" x14ac:dyDescent="0.2">
      <c r="A43190" t="s">
        <v>79672</v>
      </c>
      <c r="B43190" t="s">
        <v>11805</v>
      </c>
      <c r="C43190" t="s">
        <v>79673</v>
      </c>
    </row>
    <row r="43191" spans="1:3" x14ac:dyDescent="0.2">
      <c r="A43191" t="s">
        <v>79674</v>
      </c>
      <c r="B43191" t="s">
        <v>11798</v>
      </c>
      <c r="C43191" t="s">
        <v>79675</v>
      </c>
    </row>
    <row r="43192" spans="1:3" x14ac:dyDescent="0.2">
      <c r="A43192" t="s">
        <v>79676</v>
      </c>
      <c r="B43192" t="s">
        <v>11798</v>
      </c>
      <c r="C43192" t="s">
        <v>79677</v>
      </c>
    </row>
    <row r="43193" spans="1:3" x14ac:dyDescent="0.2">
      <c r="A43193" t="s">
        <v>79678</v>
      </c>
      <c r="B43193" t="s">
        <v>11798</v>
      </c>
      <c r="C43193" t="s">
        <v>79679</v>
      </c>
    </row>
    <row r="43194" spans="1:3" x14ac:dyDescent="0.2">
      <c r="A43194" t="s">
        <v>79678</v>
      </c>
      <c r="B43194" t="s">
        <v>11798</v>
      </c>
      <c r="C43194" t="s">
        <v>79680</v>
      </c>
    </row>
    <row r="43195" spans="1:3" x14ac:dyDescent="0.2">
      <c r="A43195" t="s">
        <v>79681</v>
      </c>
      <c r="B43195" t="s">
        <v>11880</v>
      </c>
      <c r="C43195" t="s">
        <v>79682</v>
      </c>
    </row>
    <row r="43196" spans="1:3" x14ac:dyDescent="0.2">
      <c r="A43196" t="s">
        <v>79683</v>
      </c>
      <c r="B43196" t="s">
        <v>11883</v>
      </c>
      <c r="C43196" t="s">
        <v>79682</v>
      </c>
    </row>
    <row r="43197" spans="1:3" x14ac:dyDescent="0.2">
      <c r="A43197" t="s">
        <v>79678</v>
      </c>
      <c r="B43197" t="s">
        <v>11819</v>
      </c>
      <c r="C43197" t="s">
        <v>79684</v>
      </c>
    </row>
    <row r="43198" spans="1:3" x14ac:dyDescent="0.2">
      <c r="A43198" t="s">
        <v>79678</v>
      </c>
      <c r="B43198" t="s">
        <v>11819</v>
      </c>
      <c r="C43198" t="s">
        <v>79685</v>
      </c>
    </row>
    <row r="43199" spans="1:3" x14ac:dyDescent="0.2">
      <c r="A43199" t="s">
        <v>79678</v>
      </c>
      <c r="B43199" t="s">
        <v>12069</v>
      </c>
      <c r="C43199" t="s">
        <v>79686</v>
      </c>
    </row>
    <row r="43200" spans="1:3" x14ac:dyDescent="0.2">
      <c r="A43200" t="s">
        <v>79687</v>
      </c>
      <c r="B43200" t="s">
        <v>11798</v>
      </c>
      <c r="C43200" t="s">
        <v>79688</v>
      </c>
    </row>
    <row r="43201" spans="1:3" x14ac:dyDescent="0.2">
      <c r="A43201" t="s">
        <v>79687</v>
      </c>
      <c r="B43201" t="s">
        <v>11798</v>
      </c>
      <c r="C43201" t="s">
        <v>79689</v>
      </c>
    </row>
    <row r="43202" spans="1:3" x14ac:dyDescent="0.2">
      <c r="A43202" t="s">
        <v>79690</v>
      </c>
      <c r="B43202" t="s">
        <v>11798</v>
      </c>
      <c r="C43202" t="s">
        <v>79691</v>
      </c>
    </row>
    <row r="43203" spans="1:3" x14ac:dyDescent="0.2">
      <c r="A43203" t="s">
        <v>79692</v>
      </c>
      <c r="B43203" t="s">
        <v>11805</v>
      </c>
      <c r="C43203" t="s">
        <v>79693</v>
      </c>
    </row>
    <row r="43204" spans="1:3" x14ac:dyDescent="0.2">
      <c r="A43204" t="s">
        <v>79694</v>
      </c>
      <c r="B43204" t="s">
        <v>11840</v>
      </c>
      <c r="C43204" t="s">
        <v>79695</v>
      </c>
    </row>
    <row r="43205" spans="1:3" x14ac:dyDescent="0.2">
      <c r="A43205" t="s">
        <v>79692</v>
      </c>
      <c r="B43205" t="s">
        <v>11798</v>
      </c>
      <c r="C43205" t="s">
        <v>79696</v>
      </c>
    </row>
    <row r="43206" spans="1:3" x14ac:dyDescent="0.2">
      <c r="A43206" t="s">
        <v>79692</v>
      </c>
      <c r="B43206" t="s">
        <v>11805</v>
      </c>
      <c r="C43206" t="s">
        <v>79697</v>
      </c>
    </row>
    <row r="43207" spans="1:3" x14ac:dyDescent="0.2">
      <c r="A43207" t="s">
        <v>79698</v>
      </c>
      <c r="B43207" t="s">
        <v>11798</v>
      </c>
      <c r="C43207" t="s">
        <v>79699</v>
      </c>
    </row>
    <row r="43208" spans="1:3" x14ac:dyDescent="0.2">
      <c r="A43208" t="s">
        <v>79700</v>
      </c>
      <c r="B43208" t="s">
        <v>11798</v>
      </c>
      <c r="C43208" t="s">
        <v>79701</v>
      </c>
    </row>
    <row r="43209" spans="1:3" x14ac:dyDescent="0.2">
      <c r="A43209" t="s">
        <v>79700</v>
      </c>
      <c r="B43209" t="s">
        <v>11798</v>
      </c>
      <c r="C43209" t="s">
        <v>79702</v>
      </c>
    </row>
    <row r="43210" spans="1:3" x14ac:dyDescent="0.2">
      <c r="A43210" t="s">
        <v>79700</v>
      </c>
      <c r="B43210" t="s">
        <v>11798</v>
      </c>
      <c r="C43210" t="s">
        <v>79703</v>
      </c>
    </row>
    <row r="43211" spans="1:3" x14ac:dyDescent="0.2">
      <c r="A43211" t="s">
        <v>79704</v>
      </c>
      <c r="B43211" t="s">
        <v>11880</v>
      </c>
      <c r="C43211" t="s">
        <v>79705</v>
      </c>
    </row>
    <row r="43212" spans="1:3" x14ac:dyDescent="0.2">
      <c r="A43212" t="s">
        <v>79706</v>
      </c>
      <c r="B43212" t="s">
        <v>11883</v>
      </c>
      <c r="C43212" t="s">
        <v>79705</v>
      </c>
    </row>
    <row r="43213" spans="1:3" x14ac:dyDescent="0.2">
      <c r="A43213" t="s">
        <v>79700</v>
      </c>
      <c r="B43213" t="s">
        <v>11819</v>
      </c>
      <c r="C43213" t="s">
        <v>79707</v>
      </c>
    </row>
    <row r="43214" spans="1:3" x14ac:dyDescent="0.2">
      <c r="A43214" t="s">
        <v>79708</v>
      </c>
      <c r="B43214" t="s">
        <v>11798</v>
      </c>
      <c r="C43214" t="s">
        <v>79709</v>
      </c>
    </row>
    <row r="43215" spans="1:3" x14ac:dyDescent="0.2">
      <c r="A43215" t="s">
        <v>79710</v>
      </c>
      <c r="B43215" t="s">
        <v>11805</v>
      </c>
      <c r="C43215" t="s">
        <v>79711</v>
      </c>
    </row>
    <row r="43216" spans="1:3" x14ac:dyDescent="0.2">
      <c r="A43216" t="s">
        <v>79710</v>
      </c>
      <c r="B43216" t="s">
        <v>11805</v>
      </c>
      <c r="C43216" t="s">
        <v>79712</v>
      </c>
    </row>
    <row r="43217" spans="1:3" x14ac:dyDescent="0.2">
      <c r="A43217" t="s">
        <v>79710</v>
      </c>
      <c r="B43217" t="s">
        <v>11805</v>
      </c>
      <c r="C43217" t="s">
        <v>79713</v>
      </c>
    </row>
    <row r="43218" spans="1:3" x14ac:dyDescent="0.2">
      <c r="A43218" t="s">
        <v>79714</v>
      </c>
      <c r="B43218" t="s">
        <v>11798</v>
      </c>
      <c r="C43218" t="s">
        <v>79715</v>
      </c>
    </row>
    <row r="43219" spans="1:3" x14ac:dyDescent="0.2">
      <c r="A43219" t="s">
        <v>79714</v>
      </c>
      <c r="B43219" t="s">
        <v>11798</v>
      </c>
      <c r="C43219" t="s">
        <v>79716</v>
      </c>
    </row>
    <row r="43220" spans="1:3" x14ac:dyDescent="0.2">
      <c r="A43220" t="s">
        <v>79714</v>
      </c>
      <c r="B43220" t="s">
        <v>11798</v>
      </c>
      <c r="C43220" t="s">
        <v>79717</v>
      </c>
    </row>
    <row r="43221" spans="1:3" x14ac:dyDescent="0.2">
      <c r="A43221" t="s">
        <v>79718</v>
      </c>
      <c r="B43221" t="s">
        <v>11798</v>
      </c>
      <c r="C43221" t="s">
        <v>79719</v>
      </c>
    </row>
    <row r="43222" spans="1:3" x14ac:dyDescent="0.2">
      <c r="A43222" t="s">
        <v>79720</v>
      </c>
      <c r="B43222" t="s">
        <v>11805</v>
      </c>
      <c r="C43222" t="s">
        <v>79721</v>
      </c>
    </row>
    <row r="43223" spans="1:3" x14ac:dyDescent="0.2">
      <c r="A43223" t="s">
        <v>79722</v>
      </c>
      <c r="B43223" t="s">
        <v>11880</v>
      </c>
      <c r="C43223" t="s">
        <v>79723</v>
      </c>
    </row>
    <row r="43224" spans="1:3" x14ac:dyDescent="0.2">
      <c r="A43224" t="s">
        <v>79724</v>
      </c>
      <c r="B43224" t="s">
        <v>11883</v>
      </c>
      <c r="C43224" t="s">
        <v>79723</v>
      </c>
    </row>
    <row r="43225" spans="1:3" x14ac:dyDescent="0.2">
      <c r="A43225" t="s">
        <v>79725</v>
      </c>
      <c r="B43225" t="s">
        <v>12641</v>
      </c>
      <c r="C43225" t="s">
        <v>79726</v>
      </c>
    </row>
    <row r="43226" spans="1:3" x14ac:dyDescent="0.2">
      <c r="A43226" t="s">
        <v>79725</v>
      </c>
      <c r="B43226" t="s">
        <v>11798</v>
      </c>
      <c r="C43226" t="s">
        <v>79727</v>
      </c>
    </row>
    <row r="43227" spans="1:3" x14ac:dyDescent="0.2">
      <c r="A43227" t="s">
        <v>79722</v>
      </c>
      <c r="B43227" t="s">
        <v>11805</v>
      </c>
      <c r="C43227" t="s">
        <v>79728</v>
      </c>
    </row>
    <row r="43228" spans="1:3" x14ac:dyDescent="0.2">
      <c r="A43228" t="s">
        <v>79729</v>
      </c>
      <c r="B43228" t="s">
        <v>11805</v>
      </c>
      <c r="C43228" t="s">
        <v>79730</v>
      </c>
    </row>
    <row r="43229" spans="1:3" x14ac:dyDescent="0.2">
      <c r="A43229" t="s">
        <v>79731</v>
      </c>
      <c r="B43229" t="s">
        <v>11805</v>
      </c>
      <c r="C43229" t="s">
        <v>79732</v>
      </c>
    </row>
    <row r="43230" spans="1:3" x14ac:dyDescent="0.2">
      <c r="A43230" t="s">
        <v>79733</v>
      </c>
      <c r="B43230" t="s">
        <v>11798</v>
      </c>
      <c r="C43230" t="s">
        <v>79734</v>
      </c>
    </row>
    <row r="43231" spans="1:3" x14ac:dyDescent="0.2">
      <c r="A43231" t="s">
        <v>79735</v>
      </c>
      <c r="B43231" t="s">
        <v>11798</v>
      </c>
      <c r="C43231" t="s">
        <v>79736</v>
      </c>
    </row>
    <row r="43232" spans="1:3" x14ac:dyDescent="0.2">
      <c r="A43232" t="s">
        <v>67753</v>
      </c>
      <c r="B43232" t="s">
        <v>20379</v>
      </c>
      <c r="C43232" t="s">
        <v>79737</v>
      </c>
    </row>
    <row r="43233" spans="1:3" x14ac:dyDescent="0.2">
      <c r="A43233" t="s">
        <v>79738</v>
      </c>
      <c r="C43233" t="s">
        <v>79737</v>
      </c>
    </row>
    <row r="43234" spans="1:3" x14ac:dyDescent="0.2">
      <c r="A43234" t="s">
        <v>79738</v>
      </c>
      <c r="B43234" t="s">
        <v>11866</v>
      </c>
      <c r="C43234" t="s">
        <v>79737</v>
      </c>
    </row>
    <row r="43235" spans="1:3" x14ac:dyDescent="0.2">
      <c r="A43235" t="s">
        <v>79739</v>
      </c>
      <c r="B43235" t="s">
        <v>11883</v>
      </c>
      <c r="C43235" t="s">
        <v>79737</v>
      </c>
    </row>
    <row r="43236" spans="1:3" x14ac:dyDescent="0.2">
      <c r="A43236" t="s">
        <v>79738</v>
      </c>
      <c r="B43236" t="s">
        <v>11805</v>
      </c>
      <c r="C43236" t="s">
        <v>79740</v>
      </c>
    </row>
    <row r="43237" spans="1:3" x14ac:dyDescent="0.2">
      <c r="A43237" t="s">
        <v>79738</v>
      </c>
      <c r="B43237" t="s">
        <v>11805</v>
      </c>
      <c r="C43237" t="s">
        <v>79741</v>
      </c>
    </row>
    <row r="43238" spans="1:3" x14ac:dyDescent="0.2">
      <c r="A43238" t="s">
        <v>79738</v>
      </c>
      <c r="B43238" t="s">
        <v>11805</v>
      </c>
      <c r="C43238" t="s">
        <v>79742</v>
      </c>
    </row>
    <row r="43239" spans="1:3" x14ac:dyDescent="0.2">
      <c r="A43239" t="s">
        <v>79738</v>
      </c>
      <c r="B43239" t="s">
        <v>11805</v>
      </c>
      <c r="C43239" t="s">
        <v>79743</v>
      </c>
    </row>
    <row r="43240" spans="1:3" x14ac:dyDescent="0.2">
      <c r="A43240" t="s">
        <v>79738</v>
      </c>
      <c r="B43240" t="s">
        <v>11805</v>
      </c>
      <c r="C43240" t="s">
        <v>79744</v>
      </c>
    </row>
    <row r="43241" spans="1:3" x14ac:dyDescent="0.2">
      <c r="A43241" t="s">
        <v>79738</v>
      </c>
      <c r="B43241" t="s">
        <v>11805</v>
      </c>
      <c r="C43241" t="s">
        <v>79745</v>
      </c>
    </row>
    <row r="43242" spans="1:3" x14ac:dyDescent="0.2">
      <c r="A43242" t="s">
        <v>79738</v>
      </c>
      <c r="B43242" t="s">
        <v>11805</v>
      </c>
      <c r="C43242" t="s">
        <v>79746</v>
      </c>
    </row>
    <row r="43243" spans="1:3" x14ac:dyDescent="0.2">
      <c r="A43243" t="s">
        <v>79738</v>
      </c>
      <c r="B43243" t="s">
        <v>11805</v>
      </c>
      <c r="C43243" t="s">
        <v>79747</v>
      </c>
    </row>
    <row r="43244" spans="1:3" x14ac:dyDescent="0.2">
      <c r="A43244" t="s">
        <v>79738</v>
      </c>
      <c r="B43244" t="s">
        <v>11805</v>
      </c>
      <c r="C43244" t="s">
        <v>79748</v>
      </c>
    </row>
    <row r="43245" spans="1:3" x14ac:dyDescent="0.2">
      <c r="A43245" t="s">
        <v>79738</v>
      </c>
      <c r="B43245" t="s">
        <v>11805</v>
      </c>
      <c r="C43245" t="s">
        <v>79749</v>
      </c>
    </row>
    <row r="43246" spans="1:3" x14ac:dyDescent="0.2">
      <c r="A43246" t="s">
        <v>79738</v>
      </c>
      <c r="B43246" t="s">
        <v>11805</v>
      </c>
      <c r="C43246" t="s">
        <v>79750</v>
      </c>
    </row>
    <row r="43247" spans="1:3" x14ac:dyDescent="0.2">
      <c r="A43247" t="s">
        <v>79738</v>
      </c>
      <c r="B43247" t="s">
        <v>11805</v>
      </c>
      <c r="C43247" t="s">
        <v>79751</v>
      </c>
    </row>
    <row r="43248" spans="1:3" x14ac:dyDescent="0.2">
      <c r="A43248" t="s">
        <v>79738</v>
      </c>
      <c r="B43248" t="s">
        <v>11805</v>
      </c>
      <c r="C43248" t="s">
        <v>79752</v>
      </c>
    </row>
    <row r="43249" spans="1:3" x14ac:dyDescent="0.2">
      <c r="A43249" t="s">
        <v>79738</v>
      </c>
      <c r="B43249" t="s">
        <v>11805</v>
      </c>
      <c r="C43249" t="s">
        <v>79753</v>
      </c>
    </row>
    <row r="43250" spans="1:3" x14ac:dyDescent="0.2">
      <c r="A43250" t="s">
        <v>79738</v>
      </c>
      <c r="B43250" t="s">
        <v>11805</v>
      </c>
      <c r="C43250" t="s">
        <v>79754</v>
      </c>
    </row>
    <row r="43251" spans="1:3" x14ac:dyDescent="0.2">
      <c r="A43251" t="s">
        <v>79738</v>
      </c>
      <c r="B43251" t="s">
        <v>11805</v>
      </c>
      <c r="C43251" t="s">
        <v>79755</v>
      </c>
    </row>
    <row r="43252" spans="1:3" x14ac:dyDescent="0.2">
      <c r="A43252" t="s">
        <v>79738</v>
      </c>
      <c r="B43252" t="s">
        <v>11805</v>
      </c>
      <c r="C43252" t="s">
        <v>79756</v>
      </c>
    </row>
    <row r="43253" spans="1:3" x14ac:dyDescent="0.2">
      <c r="A43253" t="s">
        <v>79738</v>
      </c>
      <c r="B43253" t="s">
        <v>11805</v>
      </c>
      <c r="C43253" t="s">
        <v>79757</v>
      </c>
    </row>
    <row r="43254" spans="1:3" x14ac:dyDescent="0.2">
      <c r="A43254" t="s">
        <v>79738</v>
      </c>
      <c r="B43254" t="s">
        <v>11805</v>
      </c>
      <c r="C43254" t="s">
        <v>79758</v>
      </c>
    </row>
    <row r="43255" spans="1:3" x14ac:dyDescent="0.2">
      <c r="A43255" t="s">
        <v>79738</v>
      </c>
      <c r="B43255" t="s">
        <v>11805</v>
      </c>
      <c r="C43255" t="s">
        <v>79759</v>
      </c>
    </row>
    <row r="43256" spans="1:3" x14ac:dyDescent="0.2">
      <c r="A43256" t="s">
        <v>79738</v>
      </c>
      <c r="B43256" t="s">
        <v>11805</v>
      </c>
      <c r="C43256" t="s">
        <v>79760</v>
      </c>
    </row>
    <row r="43257" spans="1:3" x14ac:dyDescent="0.2">
      <c r="A43257" t="s">
        <v>79738</v>
      </c>
      <c r="B43257" t="s">
        <v>11805</v>
      </c>
      <c r="C43257" t="s">
        <v>79761</v>
      </c>
    </row>
    <row r="43258" spans="1:3" x14ac:dyDescent="0.2">
      <c r="A43258" t="s">
        <v>79738</v>
      </c>
      <c r="B43258" t="s">
        <v>11805</v>
      </c>
      <c r="C43258" t="s">
        <v>79762</v>
      </c>
    </row>
    <row r="43259" spans="1:3" x14ac:dyDescent="0.2">
      <c r="A43259" t="s">
        <v>79738</v>
      </c>
      <c r="B43259" t="s">
        <v>11805</v>
      </c>
      <c r="C43259" t="s">
        <v>79763</v>
      </c>
    </row>
    <row r="43260" spans="1:3" x14ac:dyDescent="0.2">
      <c r="A43260" t="s">
        <v>79738</v>
      </c>
      <c r="B43260" t="s">
        <v>11805</v>
      </c>
      <c r="C43260" t="s">
        <v>79764</v>
      </c>
    </row>
    <row r="43261" spans="1:3" x14ac:dyDescent="0.2">
      <c r="A43261" t="s">
        <v>79738</v>
      </c>
      <c r="B43261" t="s">
        <v>11805</v>
      </c>
      <c r="C43261" t="s">
        <v>79765</v>
      </c>
    </row>
    <row r="43262" spans="1:3" x14ac:dyDescent="0.2">
      <c r="A43262" t="s">
        <v>79738</v>
      </c>
      <c r="B43262" t="s">
        <v>11805</v>
      </c>
      <c r="C43262" t="s">
        <v>79766</v>
      </c>
    </row>
    <row r="43263" spans="1:3" x14ac:dyDescent="0.2">
      <c r="A43263" t="s">
        <v>79738</v>
      </c>
      <c r="B43263" t="s">
        <v>11805</v>
      </c>
      <c r="C43263" t="s">
        <v>79767</v>
      </c>
    </row>
    <row r="43264" spans="1:3" x14ac:dyDescent="0.2">
      <c r="A43264" t="s">
        <v>79738</v>
      </c>
      <c r="B43264" t="s">
        <v>11805</v>
      </c>
      <c r="C43264" t="s">
        <v>79768</v>
      </c>
    </row>
    <row r="43265" spans="1:3" x14ac:dyDescent="0.2">
      <c r="A43265" t="s">
        <v>79738</v>
      </c>
      <c r="B43265" t="s">
        <v>11805</v>
      </c>
      <c r="C43265" t="s">
        <v>79769</v>
      </c>
    </row>
    <row r="43266" spans="1:3" x14ac:dyDescent="0.2">
      <c r="A43266" t="s">
        <v>79738</v>
      </c>
      <c r="B43266" t="s">
        <v>11805</v>
      </c>
      <c r="C43266" t="s">
        <v>79770</v>
      </c>
    </row>
    <row r="43267" spans="1:3" x14ac:dyDescent="0.2">
      <c r="A43267" t="s">
        <v>79738</v>
      </c>
      <c r="B43267" t="s">
        <v>11805</v>
      </c>
      <c r="C43267" t="s">
        <v>79771</v>
      </c>
    </row>
    <row r="43268" spans="1:3" x14ac:dyDescent="0.2">
      <c r="A43268" t="s">
        <v>79738</v>
      </c>
      <c r="B43268" t="s">
        <v>11805</v>
      </c>
      <c r="C43268" t="s">
        <v>79772</v>
      </c>
    </row>
    <row r="43269" spans="1:3" x14ac:dyDescent="0.2">
      <c r="A43269" t="s">
        <v>79738</v>
      </c>
      <c r="B43269" t="s">
        <v>11819</v>
      </c>
      <c r="C43269" t="s">
        <v>79773</v>
      </c>
    </row>
    <row r="43270" spans="1:3" x14ac:dyDescent="0.2">
      <c r="A43270" t="s">
        <v>79738</v>
      </c>
      <c r="B43270" t="s">
        <v>12069</v>
      </c>
      <c r="C43270" t="s">
        <v>79774</v>
      </c>
    </row>
    <row r="43271" spans="1:3" x14ac:dyDescent="0.2">
      <c r="A43271" t="s">
        <v>79738</v>
      </c>
      <c r="B43271" t="s">
        <v>12069</v>
      </c>
      <c r="C43271" t="s">
        <v>79775</v>
      </c>
    </row>
    <row r="43272" spans="1:3" x14ac:dyDescent="0.2">
      <c r="A43272" t="s">
        <v>79738</v>
      </c>
      <c r="B43272" t="s">
        <v>12069</v>
      </c>
      <c r="C43272" t="s">
        <v>79776</v>
      </c>
    </row>
    <row r="43273" spans="1:3" x14ac:dyDescent="0.2">
      <c r="A43273" t="s">
        <v>79738</v>
      </c>
      <c r="B43273" t="s">
        <v>12069</v>
      </c>
      <c r="C43273" t="s">
        <v>79777</v>
      </c>
    </row>
    <row r="43274" spans="1:3" x14ac:dyDescent="0.2">
      <c r="A43274" t="s">
        <v>79738</v>
      </c>
      <c r="B43274" t="s">
        <v>12069</v>
      </c>
      <c r="C43274" t="s">
        <v>79778</v>
      </c>
    </row>
    <row r="43275" spans="1:3" x14ac:dyDescent="0.2">
      <c r="A43275" t="s">
        <v>79738</v>
      </c>
      <c r="B43275" t="s">
        <v>12069</v>
      </c>
      <c r="C43275" t="s">
        <v>79779</v>
      </c>
    </row>
    <row r="43276" spans="1:3" x14ac:dyDescent="0.2">
      <c r="A43276" t="s">
        <v>79738</v>
      </c>
      <c r="B43276" t="s">
        <v>12069</v>
      </c>
      <c r="C43276" t="s">
        <v>79780</v>
      </c>
    </row>
    <row r="43277" spans="1:3" x14ac:dyDescent="0.2">
      <c r="A43277" t="s">
        <v>79738</v>
      </c>
      <c r="B43277" t="s">
        <v>12069</v>
      </c>
      <c r="C43277" t="s">
        <v>79781</v>
      </c>
    </row>
    <row r="43278" spans="1:3" x14ac:dyDescent="0.2">
      <c r="A43278" t="s">
        <v>79738</v>
      </c>
      <c r="B43278" t="s">
        <v>12069</v>
      </c>
      <c r="C43278" t="s">
        <v>79782</v>
      </c>
    </row>
    <row r="43279" spans="1:3" x14ac:dyDescent="0.2">
      <c r="A43279" t="s">
        <v>79738</v>
      </c>
      <c r="B43279" t="s">
        <v>12069</v>
      </c>
      <c r="C43279" t="s">
        <v>79783</v>
      </c>
    </row>
    <row r="43280" spans="1:3" x14ac:dyDescent="0.2">
      <c r="A43280" t="s">
        <v>79738</v>
      </c>
      <c r="B43280" t="s">
        <v>12069</v>
      </c>
      <c r="C43280" t="s">
        <v>79784</v>
      </c>
    </row>
    <row r="43281" spans="1:3" x14ac:dyDescent="0.2">
      <c r="A43281" t="s">
        <v>79738</v>
      </c>
      <c r="B43281" t="s">
        <v>12069</v>
      </c>
      <c r="C43281" t="s">
        <v>79785</v>
      </c>
    </row>
    <row r="43282" spans="1:3" x14ac:dyDescent="0.2">
      <c r="A43282" t="s">
        <v>79738</v>
      </c>
      <c r="B43282" t="s">
        <v>12069</v>
      </c>
      <c r="C43282" t="s">
        <v>79786</v>
      </c>
    </row>
    <row r="43283" spans="1:3" x14ac:dyDescent="0.2">
      <c r="A43283" t="s">
        <v>79738</v>
      </c>
      <c r="B43283" t="s">
        <v>12069</v>
      </c>
      <c r="C43283" t="s">
        <v>79787</v>
      </c>
    </row>
    <row r="43284" spans="1:3" x14ac:dyDescent="0.2">
      <c r="A43284" t="s">
        <v>79738</v>
      </c>
      <c r="B43284" t="s">
        <v>12069</v>
      </c>
      <c r="C43284" t="s">
        <v>79788</v>
      </c>
    </row>
    <row r="43285" spans="1:3" x14ac:dyDescent="0.2">
      <c r="A43285" t="s">
        <v>79738</v>
      </c>
      <c r="B43285" t="s">
        <v>12069</v>
      </c>
      <c r="C43285" t="s">
        <v>79789</v>
      </c>
    </row>
    <row r="43286" spans="1:3" x14ac:dyDescent="0.2">
      <c r="A43286" t="s">
        <v>79738</v>
      </c>
      <c r="B43286" t="s">
        <v>11798</v>
      </c>
      <c r="C43286" t="s">
        <v>79790</v>
      </c>
    </row>
    <row r="43287" spans="1:3" x14ac:dyDescent="0.2">
      <c r="A43287" t="s">
        <v>79738</v>
      </c>
      <c r="B43287" t="s">
        <v>11798</v>
      </c>
      <c r="C43287" t="s">
        <v>79791</v>
      </c>
    </row>
    <row r="43288" spans="1:3" x14ac:dyDescent="0.2">
      <c r="A43288" t="s">
        <v>79738</v>
      </c>
      <c r="B43288" t="s">
        <v>11798</v>
      </c>
      <c r="C43288" t="s">
        <v>79792</v>
      </c>
    </row>
    <row r="43289" spans="1:3" x14ac:dyDescent="0.2">
      <c r="A43289" t="s">
        <v>79738</v>
      </c>
      <c r="B43289" t="s">
        <v>11798</v>
      </c>
      <c r="C43289" t="s">
        <v>79793</v>
      </c>
    </row>
    <row r="43290" spans="1:3" x14ac:dyDescent="0.2">
      <c r="A43290" t="s">
        <v>79738</v>
      </c>
      <c r="B43290" t="s">
        <v>11798</v>
      </c>
      <c r="C43290" t="s">
        <v>79794</v>
      </c>
    </row>
    <row r="43291" spans="1:3" x14ac:dyDescent="0.2">
      <c r="A43291" t="s">
        <v>79738</v>
      </c>
      <c r="B43291" t="s">
        <v>11798</v>
      </c>
      <c r="C43291" t="s">
        <v>79795</v>
      </c>
    </row>
    <row r="43292" spans="1:3" x14ac:dyDescent="0.2">
      <c r="A43292" t="s">
        <v>79738</v>
      </c>
      <c r="B43292" t="s">
        <v>11798</v>
      </c>
      <c r="C43292" t="s">
        <v>79796</v>
      </c>
    </row>
    <row r="43293" spans="1:3" x14ac:dyDescent="0.2">
      <c r="A43293" t="s">
        <v>79738</v>
      </c>
      <c r="B43293" t="s">
        <v>11798</v>
      </c>
      <c r="C43293" t="s">
        <v>79797</v>
      </c>
    </row>
    <row r="43294" spans="1:3" x14ac:dyDescent="0.2">
      <c r="A43294" t="s">
        <v>79738</v>
      </c>
      <c r="B43294" t="s">
        <v>11798</v>
      </c>
      <c r="C43294" t="s">
        <v>79798</v>
      </c>
    </row>
    <row r="43295" spans="1:3" x14ac:dyDescent="0.2">
      <c r="A43295" t="s">
        <v>79738</v>
      </c>
      <c r="B43295" t="s">
        <v>11798</v>
      </c>
      <c r="C43295" t="s">
        <v>79799</v>
      </c>
    </row>
    <row r="43296" spans="1:3" x14ac:dyDescent="0.2">
      <c r="A43296" t="s">
        <v>79738</v>
      </c>
      <c r="B43296" t="s">
        <v>11798</v>
      </c>
      <c r="C43296" t="s">
        <v>79800</v>
      </c>
    </row>
    <row r="43297" spans="1:3" x14ac:dyDescent="0.2">
      <c r="A43297" t="s">
        <v>79738</v>
      </c>
      <c r="B43297" t="s">
        <v>11798</v>
      </c>
      <c r="C43297" t="s">
        <v>79801</v>
      </c>
    </row>
    <row r="43298" spans="1:3" x14ac:dyDescent="0.2">
      <c r="A43298" t="s">
        <v>79738</v>
      </c>
      <c r="B43298" t="s">
        <v>11798</v>
      </c>
      <c r="C43298" t="s">
        <v>79802</v>
      </c>
    </row>
    <row r="43299" spans="1:3" x14ac:dyDescent="0.2">
      <c r="A43299" t="s">
        <v>79738</v>
      </c>
      <c r="B43299" t="s">
        <v>11798</v>
      </c>
      <c r="C43299" t="s">
        <v>79803</v>
      </c>
    </row>
    <row r="43300" spans="1:3" x14ac:dyDescent="0.2">
      <c r="A43300" t="s">
        <v>79738</v>
      </c>
      <c r="B43300" t="s">
        <v>11798</v>
      </c>
      <c r="C43300" t="s">
        <v>79804</v>
      </c>
    </row>
    <row r="43301" spans="1:3" x14ac:dyDescent="0.2">
      <c r="A43301" t="s">
        <v>79738</v>
      </c>
      <c r="B43301" t="s">
        <v>11798</v>
      </c>
      <c r="C43301" t="s">
        <v>79805</v>
      </c>
    </row>
    <row r="43302" spans="1:3" x14ac:dyDescent="0.2">
      <c r="A43302" t="s">
        <v>79738</v>
      </c>
      <c r="B43302" t="s">
        <v>11798</v>
      </c>
      <c r="C43302" t="s">
        <v>79806</v>
      </c>
    </row>
    <row r="43303" spans="1:3" x14ac:dyDescent="0.2">
      <c r="A43303" t="s">
        <v>79738</v>
      </c>
      <c r="B43303" t="s">
        <v>11798</v>
      </c>
      <c r="C43303" t="s">
        <v>79807</v>
      </c>
    </row>
    <row r="43304" spans="1:3" x14ac:dyDescent="0.2">
      <c r="A43304" t="s">
        <v>79738</v>
      </c>
      <c r="B43304" t="s">
        <v>11805</v>
      </c>
      <c r="C43304" t="s">
        <v>79808</v>
      </c>
    </row>
    <row r="43305" spans="1:3" x14ac:dyDescent="0.2">
      <c r="A43305" t="s">
        <v>79738</v>
      </c>
      <c r="B43305" t="s">
        <v>11805</v>
      </c>
      <c r="C43305" t="s">
        <v>79809</v>
      </c>
    </row>
    <row r="43306" spans="1:3" x14ac:dyDescent="0.2">
      <c r="A43306" t="s">
        <v>79810</v>
      </c>
      <c r="B43306" t="s">
        <v>11798</v>
      </c>
      <c r="C43306" t="s">
        <v>79811</v>
      </c>
    </row>
    <row r="43307" spans="1:3" x14ac:dyDescent="0.2">
      <c r="A43307" t="s">
        <v>79812</v>
      </c>
      <c r="B43307" t="s">
        <v>11798</v>
      </c>
      <c r="C43307" t="s">
        <v>79813</v>
      </c>
    </row>
    <row r="43308" spans="1:3" x14ac:dyDescent="0.2">
      <c r="A43308" t="s">
        <v>79812</v>
      </c>
      <c r="B43308" t="s">
        <v>11798</v>
      </c>
      <c r="C43308" t="s">
        <v>79814</v>
      </c>
    </row>
    <row r="43309" spans="1:3" x14ac:dyDescent="0.2">
      <c r="A43309" t="s">
        <v>79812</v>
      </c>
      <c r="B43309" t="s">
        <v>11805</v>
      </c>
      <c r="C43309" t="s">
        <v>79815</v>
      </c>
    </row>
    <row r="43310" spans="1:3" x14ac:dyDescent="0.2">
      <c r="A43310" t="s">
        <v>79812</v>
      </c>
      <c r="B43310" t="s">
        <v>11805</v>
      </c>
      <c r="C43310" t="s">
        <v>79816</v>
      </c>
    </row>
    <row r="43311" spans="1:3" x14ac:dyDescent="0.2">
      <c r="A43311" t="s">
        <v>79812</v>
      </c>
      <c r="B43311" t="s">
        <v>11805</v>
      </c>
      <c r="C43311" t="s">
        <v>79817</v>
      </c>
    </row>
    <row r="43312" spans="1:3" x14ac:dyDescent="0.2">
      <c r="A43312" t="s">
        <v>79812</v>
      </c>
      <c r="B43312" t="s">
        <v>11805</v>
      </c>
      <c r="C43312" t="s">
        <v>79818</v>
      </c>
    </row>
    <row r="43313" spans="1:3" x14ac:dyDescent="0.2">
      <c r="A43313" t="s">
        <v>79819</v>
      </c>
      <c r="B43313" t="s">
        <v>11798</v>
      </c>
      <c r="C43313" t="s">
        <v>79820</v>
      </c>
    </row>
    <row r="43314" spans="1:3" x14ac:dyDescent="0.2">
      <c r="A43314" t="s">
        <v>79821</v>
      </c>
      <c r="B43314" t="s">
        <v>11798</v>
      </c>
      <c r="C43314" t="s">
        <v>79822</v>
      </c>
    </row>
    <row r="43315" spans="1:3" x14ac:dyDescent="0.2">
      <c r="A43315" t="s">
        <v>79823</v>
      </c>
      <c r="B43315" t="s">
        <v>11805</v>
      </c>
      <c r="C43315" t="s">
        <v>79824</v>
      </c>
    </row>
    <row r="43316" spans="1:3" x14ac:dyDescent="0.2">
      <c r="A43316" t="s">
        <v>79825</v>
      </c>
      <c r="B43316" t="s">
        <v>11798</v>
      </c>
      <c r="C43316" t="s">
        <v>79826</v>
      </c>
    </row>
    <row r="43317" spans="1:3" x14ac:dyDescent="0.2">
      <c r="A43317" t="s">
        <v>79825</v>
      </c>
      <c r="B43317" t="s">
        <v>11798</v>
      </c>
      <c r="C43317" t="s">
        <v>79827</v>
      </c>
    </row>
    <row r="43318" spans="1:3" x14ac:dyDescent="0.2">
      <c r="A43318" t="s">
        <v>79828</v>
      </c>
      <c r="B43318" t="s">
        <v>11798</v>
      </c>
      <c r="C43318" t="s">
        <v>79829</v>
      </c>
    </row>
    <row r="43319" spans="1:3" x14ac:dyDescent="0.2">
      <c r="A43319" t="s">
        <v>79828</v>
      </c>
      <c r="B43319" t="s">
        <v>11798</v>
      </c>
      <c r="C43319" t="s">
        <v>79830</v>
      </c>
    </row>
    <row r="43320" spans="1:3" x14ac:dyDescent="0.2">
      <c r="A43320" t="s">
        <v>79828</v>
      </c>
      <c r="B43320" t="s">
        <v>11798</v>
      </c>
      <c r="C43320" t="s">
        <v>79831</v>
      </c>
    </row>
    <row r="43321" spans="1:3" x14ac:dyDescent="0.2">
      <c r="A43321" t="s">
        <v>79828</v>
      </c>
      <c r="B43321" t="s">
        <v>11798</v>
      </c>
      <c r="C43321" t="s">
        <v>79832</v>
      </c>
    </row>
    <row r="43322" spans="1:3" x14ac:dyDescent="0.2">
      <c r="A43322" t="s">
        <v>79833</v>
      </c>
      <c r="B43322" t="s">
        <v>11798</v>
      </c>
      <c r="C43322" t="s">
        <v>79834</v>
      </c>
    </row>
    <row r="43323" spans="1:3" x14ac:dyDescent="0.2">
      <c r="A43323" t="s">
        <v>79835</v>
      </c>
      <c r="B43323" t="s">
        <v>11798</v>
      </c>
      <c r="C43323" t="s">
        <v>79836</v>
      </c>
    </row>
    <row r="43324" spans="1:3" x14ac:dyDescent="0.2">
      <c r="A43324" t="s">
        <v>79835</v>
      </c>
      <c r="B43324" t="s">
        <v>11798</v>
      </c>
      <c r="C43324" t="s">
        <v>79837</v>
      </c>
    </row>
    <row r="43325" spans="1:3" x14ac:dyDescent="0.2">
      <c r="A43325" t="s">
        <v>79838</v>
      </c>
      <c r="B43325" t="s">
        <v>11798</v>
      </c>
      <c r="C43325" t="s">
        <v>79839</v>
      </c>
    </row>
    <row r="43326" spans="1:3" x14ac:dyDescent="0.2">
      <c r="A43326" t="s">
        <v>77086</v>
      </c>
      <c r="C43326" t="s">
        <v>78128</v>
      </c>
    </row>
    <row r="43327" spans="1:3" x14ac:dyDescent="0.2">
      <c r="A43327" t="s">
        <v>77086</v>
      </c>
      <c r="B43327" t="s">
        <v>11798</v>
      </c>
      <c r="C43327" t="s">
        <v>79840</v>
      </c>
    </row>
    <row r="43328" spans="1:3" x14ac:dyDescent="0.2">
      <c r="A43328" t="s">
        <v>77086</v>
      </c>
      <c r="B43328" t="s">
        <v>11798</v>
      </c>
      <c r="C43328" t="s">
        <v>79841</v>
      </c>
    </row>
    <row r="43329" spans="1:3" x14ac:dyDescent="0.2">
      <c r="A43329" t="s">
        <v>77086</v>
      </c>
      <c r="B43329" t="s">
        <v>11798</v>
      </c>
      <c r="C43329" t="s">
        <v>79842</v>
      </c>
    </row>
    <row r="43330" spans="1:3" x14ac:dyDescent="0.2">
      <c r="A43330" t="s">
        <v>77086</v>
      </c>
      <c r="B43330" t="s">
        <v>11798</v>
      </c>
      <c r="C43330" t="s">
        <v>79843</v>
      </c>
    </row>
    <row r="43331" spans="1:3" x14ac:dyDescent="0.2">
      <c r="A43331" t="s">
        <v>79844</v>
      </c>
      <c r="B43331" t="s">
        <v>11798</v>
      </c>
      <c r="C43331" t="s">
        <v>79845</v>
      </c>
    </row>
    <row r="43332" spans="1:3" x14ac:dyDescent="0.2">
      <c r="A43332" t="s">
        <v>79846</v>
      </c>
      <c r="B43332" t="s">
        <v>11805</v>
      </c>
      <c r="C43332" t="s">
        <v>79847</v>
      </c>
    </row>
    <row r="43333" spans="1:3" x14ac:dyDescent="0.2">
      <c r="A43333" t="s">
        <v>79848</v>
      </c>
      <c r="B43333" t="s">
        <v>11798</v>
      </c>
      <c r="C43333" t="s">
        <v>79849</v>
      </c>
    </row>
    <row r="43334" spans="1:3" x14ac:dyDescent="0.2">
      <c r="A43334" t="s">
        <v>79848</v>
      </c>
      <c r="B43334" t="s">
        <v>11798</v>
      </c>
      <c r="C43334" t="s">
        <v>79850</v>
      </c>
    </row>
    <row r="43335" spans="1:3" x14ac:dyDescent="0.2">
      <c r="A43335" t="s">
        <v>79851</v>
      </c>
      <c r="B43335" t="s">
        <v>11798</v>
      </c>
      <c r="C43335" t="s">
        <v>79852</v>
      </c>
    </row>
    <row r="43336" spans="1:3" x14ac:dyDescent="0.2">
      <c r="A43336" t="s">
        <v>79853</v>
      </c>
      <c r="B43336" t="s">
        <v>11798</v>
      </c>
      <c r="C43336" t="s">
        <v>79854</v>
      </c>
    </row>
    <row r="43337" spans="1:3" x14ac:dyDescent="0.2">
      <c r="A43337" t="s">
        <v>79853</v>
      </c>
      <c r="B43337" t="s">
        <v>11798</v>
      </c>
      <c r="C43337" t="s">
        <v>79855</v>
      </c>
    </row>
    <row r="43338" spans="1:3" x14ac:dyDescent="0.2">
      <c r="A43338" t="s">
        <v>79853</v>
      </c>
      <c r="B43338" t="s">
        <v>11798</v>
      </c>
      <c r="C43338" t="s">
        <v>79856</v>
      </c>
    </row>
    <row r="43339" spans="1:3" x14ac:dyDescent="0.2">
      <c r="A43339" t="s">
        <v>79853</v>
      </c>
      <c r="B43339" t="s">
        <v>11798</v>
      </c>
      <c r="C43339" t="s">
        <v>79857</v>
      </c>
    </row>
    <row r="43340" spans="1:3" x14ac:dyDescent="0.2">
      <c r="A43340" t="s">
        <v>79853</v>
      </c>
      <c r="B43340" t="s">
        <v>11798</v>
      </c>
      <c r="C43340" t="s">
        <v>79858</v>
      </c>
    </row>
    <row r="43341" spans="1:3" x14ac:dyDescent="0.2">
      <c r="A43341" t="s">
        <v>79853</v>
      </c>
      <c r="B43341" t="s">
        <v>11798</v>
      </c>
      <c r="C43341" t="s">
        <v>79859</v>
      </c>
    </row>
    <row r="43342" spans="1:3" x14ac:dyDescent="0.2">
      <c r="A43342" t="s">
        <v>79853</v>
      </c>
      <c r="B43342" t="s">
        <v>11798</v>
      </c>
      <c r="C43342" t="s">
        <v>79860</v>
      </c>
    </row>
    <row r="43343" spans="1:3" x14ac:dyDescent="0.2">
      <c r="A43343" t="s">
        <v>79853</v>
      </c>
      <c r="B43343" t="s">
        <v>11798</v>
      </c>
      <c r="C43343" t="s">
        <v>79861</v>
      </c>
    </row>
    <row r="43344" spans="1:3" x14ac:dyDescent="0.2">
      <c r="A43344" t="s">
        <v>79853</v>
      </c>
      <c r="B43344" t="s">
        <v>11798</v>
      </c>
      <c r="C43344" t="s">
        <v>79862</v>
      </c>
    </row>
    <row r="43345" spans="1:3" x14ac:dyDescent="0.2">
      <c r="A43345" t="s">
        <v>79853</v>
      </c>
      <c r="B43345" t="s">
        <v>11798</v>
      </c>
      <c r="C43345" t="s">
        <v>79863</v>
      </c>
    </row>
    <row r="43346" spans="1:3" x14ac:dyDescent="0.2">
      <c r="A43346" t="s">
        <v>79853</v>
      </c>
      <c r="B43346" t="s">
        <v>11798</v>
      </c>
      <c r="C43346" t="s">
        <v>79864</v>
      </c>
    </row>
    <row r="43347" spans="1:3" x14ac:dyDescent="0.2">
      <c r="A43347" t="s">
        <v>79853</v>
      </c>
      <c r="B43347" t="s">
        <v>11798</v>
      </c>
      <c r="C43347" t="s">
        <v>79865</v>
      </c>
    </row>
    <row r="43348" spans="1:3" x14ac:dyDescent="0.2">
      <c r="A43348" t="s">
        <v>79853</v>
      </c>
      <c r="B43348" t="s">
        <v>11798</v>
      </c>
      <c r="C43348" t="s">
        <v>79866</v>
      </c>
    </row>
    <row r="43349" spans="1:3" x14ac:dyDescent="0.2">
      <c r="A43349" t="s">
        <v>79853</v>
      </c>
      <c r="B43349" t="s">
        <v>11798</v>
      </c>
      <c r="C43349" t="s">
        <v>79867</v>
      </c>
    </row>
    <row r="43350" spans="1:3" x14ac:dyDescent="0.2">
      <c r="A43350" t="s">
        <v>79853</v>
      </c>
      <c r="B43350" t="s">
        <v>11798</v>
      </c>
      <c r="C43350" t="s">
        <v>79868</v>
      </c>
    </row>
    <row r="43351" spans="1:3" x14ac:dyDescent="0.2">
      <c r="A43351" t="s">
        <v>79853</v>
      </c>
      <c r="B43351" t="s">
        <v>11798</v>
      </c>
      <c r="C43351" t="s">
        <v>79869</v>
      </c>
    </row>
    <row r="43352" spans="1:3" x14ac:dyDescent="0.2">
      <c r="A43352" t="s">
        <v>79870</v>
      </c>
      <c r="B43352" t="s">
        <v>11798</v>
      </c>
      <c r="C43352" t="s">
        <v>79871</v>
      </c>
    </row>
    <row r="43353" spans="1:3" x14ac:dyDescent="0.2">
      <c r="A43353" t="s">
        <v>79739</v>
      </c>
      <c r="B43353" t="s">
        <v>11805</v>
      </c>
      <c r="C43353" t="s">
        <v>79872</v>
      </c>
    </row>
    <row r="43354" spans="1:3" x14ac:dyDescent="0.2">
      <c r="A43354" t="s">
        <v>79739</v>
      </c>
      <c r="B43354" t="s">
        <v>11805</v>
      </c>
      <c r="C43354" t="s">
        <v>79873</v>
      </c>
    </row>
    <row r="43355" spans="1:3" x14ac:dyDescent="0.2">
      <c r="A43355" t="s">
        <v>79739</v>
      </c>
      <c r="B43355" t="s">
        <v>11805</v>
      </c>
      <c r="C43355" t="s">
        <v>79874</v>
      </c>
    </row>
    <row r="43356" spans="1:3" x14ac:dyDescent="0.2">
      <c r="A43356" t="s">
        <v>79739</v>
      </c>
      <c r="B43356" t="s">
        <v>11805</v>
      </c>
      <c r="C43356" t="s">
        <v>79875</v>
      </c>
    </row>
    <row r="43357" spans="1:3" x14ac:dyDescent="0.2">
      <c r="A43357" t="s">
        <v>79739</v>
      </c>
      <c r="B43357" t="s">
        <v>11805</v>
      </c>
      <c r="C43357" t="s">
        <v>79876</v>
      </c>
    </row>
    <row r="43358" spans="1:3" x14ac:dyDescent="0.2">
      <c r="A43358" t="s">
        <v>79739</v>
      </c>
      <c r="B43358" t="s">
        <v>11805</v>
      </c>
      <c r="C43358" t="s">
        <v>79877</v>
      </c>
    </row>
    <row r="43359" spans="1:3" x14ac:dyDescent="0.2">
      <c r="A43359" t="s">
        <v>79739</v>
      </c>
      <c r="B43359" t="s">
        <v>11805</v>
      </c>
      <c r="C43359" t="s">
        <v>79878</v>
      </c>
    </row>
    <row r="43360" spans="1:3" x14ac:dyDescent="0.2">
      <c r="A43360" t="s">
        <v>79739</v>
      </c>
      <c r="B43360" t="s">
        <v>11805</v>
      </c>
      <c r="C43360" t="s">
        <v>79879</v>
      </c>
    </row>
    <row r="43361" spans="1:3" x14ac:dyDescent="0.2">
      <c r="A43361" t="s">
        <v>79739</v>
      </c>
      <c r="B43361" t="s">
        <v>11798</v>
      </c>
      <c r="C43361" t="s">
        <v>79880</v>
      </c>
    </row>
    <row r="43362" spans="1:3" x14ac:dyDescent="0.2">
      <c r="A43362" t="s">
        <v>79739</v>
      </c>
      <c r="B43362" t="s">
        <v>11798</v>
      </c>
      <c r="C43362" t="s">
        <v>79881</v>
      </c>
    </row>
    <row r="43363" spans="1:3" x14ac:dyDescent="0.2">
      <c r="A43363" t="s">
        <v>79739</v>
      </c>
      <c r="B43363" t="s">
        <v>11798</v>
      </c>
      <c r="C43363" t="s">
        <v>79882</v>
      </c>
    </row>
    <row r="43364" spans="1:3" x14ac:dyDescent="0.2">
      <c r="A43364" t="s">
        <v>79883</v>
      </c>
      <c r="B43364" t="s">
        <v>11828</v>
      </c>
      <c r="C43364" t="s">
        <v>79884</v>
      </c>
    </row>
    <row r="43365" spans="1:3" x14ac:dyDescent="0.2">
      <c r="A43365" t="s">
        <v>79885</v>
      </c>
      <c r="B43365" t="s">
        <v>11798</v>
      </c>
      <c r="C43365" t="s">
        <v>79886</v>
      </c>
    </row>
    <row r="43366" spans="1:3" x14ac:dyDescent="0.2">
      <c r="A43366" t="s">
        <v>79887</v>
      </c>
      <c r="B43366" t="s">
        <v>11798</v>
      </c>
      <c r="C43366" t="s">
        <v>79888</v>
      </c>
    </row>
    <row r="43367" spans="1:3" x14ac:dyDescent="0.2">
      <c r="A43367" t="s">
        <v>79889</v>
      </c>
      <c r="B43367" t="s">
        <v>11798</v>
      </c>
      <c r="C43367" t="s">
        <v>79890</v>
      </c>
    </row>
    <row r="43368" spans="1:3" x14ac:dyDescent="0.2">
      <c r="A43368" t="s">
        <v>79891</v>
      </c>
      <c r="B43368" t="s">
        <v>11805</v>
      </c>
      <c r="C43368" t="s">
        <v>79892</v>
      </c>
    </row>
    <row r="43369" spans="1:3" x14ac:dyDescent="0.2">
      <c r="A43369" t="s">
        <v>79891</v>
      </c>
      <c r="B43369" t="s">
        <v>11805</v>
      </c>
      <c r="C43369" t="s">
        <v>79893</v>
      </c>
    </row>
    <row r="43370" spans="1:3" x14ac:dyDescent="0.2">
      <c r="A43370" t="s">
        <v>79891</v>
      </c>
      <c r="B43370" t="s">
        <v>11805</v>
      </c>
      <c r="C43370" t="s">
        <v>79894</v>
      </c>
    </row>
    <row r="43371" spans="1:3" x14ac:dyDescent="0.2">
      <c r="A43371" t="s">
        <v>79891</v>
      </c>
      <c r="B43371" t="s">
        <v>11805</v>
      </c>
      <c r="C43371" t="s">
        <v>79895</v>
      </c>
    </row>
    <row r="43372" spans="1:3" x14ac:dyDescent="0.2">
      <c r="A43372" t="s">
        <v>79896</v>
      </c>
      <c r="B43372" t="s">
        <v>11805</v>
      </c>
      <c r="C43372" t="s">
        <v>79897</v>
      </c>
    </row>
    <row r="43373" spans="1:3" x14ac:dyDescent="0.2">
      <c r="A43373" t="s">
        <v>79898</v>
      </c>
      <c r="B43373" t="s">
        <v>11798</v>
      </c>
      <c r="C43373" t="s">
        <v>79899</v>
      </c>
    </row>
    <row r="43374" spans="1:3" x14ac:dyDescent="0.2">
      <c r="A43374" t="s">
        <v>79898</v>
      </c>
      <c r="B43374" t="s">
        <v>11798</v>
      </c>
      <c r="C43374" t="s">
        <v>79900</v>
      </c>
    </row>
    <row r="43375" spans="1:3" x14ac:dyDescent="0.2">
      <c r="A43375" t="s">
        <v>79901</v>
      </c>
      <c r="B43375" t="s">
        <v>11798</v>
      </c>
      <c r="C43375" t="s">
        <v>79902</v>
      </c>
    </row>
    <row r="43376" spans="1:3" x14ac:dyDescent="0.2">
      <c r="A43376" t="s">
        <v>79903</v>
      </c>
      <c r="B43376" t="s">
        <v>11798</v>
      </c>
      <c r="C43376" t="s">
        <v>79904</v>
      </c>
    </row>
    <row r="43377" spans="1:3" x14ac:dyDescent="0.2">
      <c r="A43377" t="s">
        <v>79905</v>
      </c>
      <c r="C43377" t="s">
        <v>79906</v>
      </c>
    </row>
    <row r="43378" spans="1:3" x14ac:dyDescent="0.2">
      <c r="A43378" t="s">
        <v>79907</v>
      </c>
      <c r="B43378" t="s">
        <v>11798</v>
      </c>
      <c r="C43378" t="s">
        <v>79908</v>
      </c>
    </row>
    <row r="43379" spans="1:3" x14ac:dyDescent="0.2">
      <c r="A43379" t="s">
        <v>79909</v>
      </c>
      <c r="B43379" t="s">
        <v>11805</v>
      </c>
      <c r="C43379" t="s">
        <v>79910</v>
      </c>
    </row>
    <row r="43380" spans="1:3" x14ac:dyDescent="0.2">
      <c r="A43380" t="s">
        <v>79911</v>
      </c>
      <c r="B43380" t="s">
        <v>11798</v>
      </c>
      <c r="C43380" t="s">
        <v>79912</v>
      </c>
    </row>
    <row r="43381" spans="1:3" x14ac:dyDescent="0.2">
      <c r="A43381" t="s">
        <v>79913</v>
      </c>
      <c r="B43381" t="s">
        <v>11805</v>
      </c>
      <c r="C43381" t="s">
        <v>79914</v>
      </c>
    </row>
    <row r="43382" spans="1:3" x14ac:dyDescent="0.2">
      <c r="A43382" t="s">
        <v>79915</v>
      </c>
      <c r="B43382" t="s">
        <v>11798</v>
      </c>
      <c r="C43382" t="s">
        <v>79916</v>
      </c>
    </row>
    <row r="43383" spans="1:3" x14ac:dyDescent="0.2">
      <c r="A43383" t="s">
        <v>79917</v>
      </c>
      <c r="B43383" t="s">
        <v>11798</v>
      </c>
      <c r="C43383" t="s">
        <v>79918</v>
      </c>
    </row>
    <row r="43384" spans="1:3" x14ac:dyDescent="0.2">
      <c r="A43384" t="s">
        <v>79919</v>
      </c>
      <c r="B43384" t="s">
        <v>11798</v>
      </c>
      <c r="C43384" t="s">
        <v>79920</v>
      </c>
    </row>
    <row r="43385" spans="1:3" x14ac:dyDescent="0.2">
      <c r="A43385" t="s">
        <v>79919</v>
      </c>
      <c r="B43385" t="s">
        <v>11798</v>
      </c>
      <c r="C43385" t="s">
        <v>79921</v>
      </c>
    </row>
    <row r="43386" spans="1:3" x14ac:dyDescent="0.2">
      <c r="A43386" t="s">
        <v>79919</v>
      </c>
      <c r="B43386" t="s">
        <v>11798</v>
      </c>
      <c r="C43386" t="s">
        <v>79922</v>
      </c>
    </row>
    <row r="43387" spans="1:3" x14ac:dyDescent="0.2">
      <c r="A43387" t="s">
        <v>79919</v>
      </c>
      <c r="B43387" t="s">
        <v>11798</v>
      </c>
      <c r="C43387" t="s">
        <v>79923</v>
      </c>
    </row>
    <row r="43388" spans="1:3" x14ac:dyDescent="0.2">
      <c r="A43388" t="s">
        <v>79924</v>
      </c>
      <c r="B43388" t="s">
        <v>11880</v>
      </c>
      <c r="C43388" t="s">
        <v>79925</v>
      </c>
    </row>
    <row r="43389" spans="1:3" x14ac:dyDescent="0.2">
      <c r="A43389" t="s">
        <v>79926</v>
      </c>
      <c r="B43389" t="s">
        <v>11883</v>
      </c>
      <c r="C43389" t="s">
        <v>79925</v>
      </c>
    </row>
    <row r="43390" spans="1:3" x14ac:dyDescent="0.2">
      <c r="A43390" t="s">
        <v>79919</v>
      </c>
      <c r="B43390" t="s">
        <v>11819</v>
      </c>
      <c r="C43390" t="s">
        <v>79927</v>
      </c>
    </row>
    <row r="43391" spans="1:3" x14ac:dyDescent="0.2">
      <c r="A43391" t="s">
        <v>79919</v>
      </c>
      <c r="B43391" t="s">
        <v>11819</v>
      </c>
      <c r="C43391" t="s">
        <v>79928</v>
      </c>
    </row>
    <row r="43392" spans="1:3" x14ac:dyDescent="0.2">
      <c r="A43392" t="s">
        <v>79919</v>
      </c>
      <c r="B43392" t="s">
        <v>12069</v>
      </c>
      <c r="C43392" t="s">
        <v>79929</v>
      </c>
    </row>
    <row r="43393" spans="1:3" x14ac:dyDescent="0.2">
      <c r="A43393" t="s">
        <v>79924</v>
      </c>
      <c r="B43393" t="s">
        <v>11805</v>
      </c>
      <c r="C43393" t="s">
        <v>79930</v>
      </c>
    </row>
    <row r="43394" spans="1:3" x14ac:dyDescent="0.2">
      <c r="A43394" t="s">
        <v>79931</v>
      </c>
      <c r="B43394" t="s">
        <v>11798</v>
      </c>
      <c r="C43394" t="s">
        <v>79932</v>
      </c>
    </row>
    <row r="43395" spans="1:3" x14ac:dyDescent="0.2">
      <c r="A43395" t="s">
        <v>79931</v>
      </c>
      <c r="B43395" t="s">
        <v>11798</v>
      </c>
      <c r="C43395" t="s">
        <v>79933</v>
      </c>
    </row>
    <row r="43396" spans="1:3" x14ac:dyDescent="0.2">
      <c r="A43396" t="s">
        <v>79934</v>
      </c>
      <c r="B43396" t="s">
        <v>11805</v>
      </c>
      <c r="C43396" t="s">
        <v>79935</v>
      </c>
    </row>
    <row r="43397" spans="1:3" x14ac:dyDescent="0.2">
      <c r="A43397" t="s">
        <v>79934</v>
      </c>
      <c r="B43397" t="s">
        <v>11805</v>
      </c>
      <c r="C43397" t="s">
        <v>79936</v>
      </c>
    </row>
    <row r="43398" spans="1:3" x14ac:dyDescent="0.2">
      <c r="A43398" t="s">
        <v>79937</v>
      </c>
      <c r="B43398" t="s">
        <v>12090</v>
      </c>
      <c r="C43398" t="s">
        <v>79938</v>
      </c>
    </row>
    <row r="43399" spans="1:3" x14ac:dyDescent="0.2">
      <c r="A43399" t="s">
        <v>79939</v>
      </c>
      <c r="B43399" t="s">
        <v>11798</v>
      </c>
      <c r="C43399" t="s">
        <v>79940</v>
      </c>
    </row>
    <row r="43400" spans="1:3" x14ac:dyDescent="0.2">
      <c r="A43400" t="s">
        <v>79939</v>
      </c>
      <c r="B43400" t="s">
        <v>11798</v>
      </c>
      <c r="C43400" t="s">
        <v>79941</v>
      </c>
    </row>
    <row r="43401" spans="1:3" x14ac:dyDescent="0.2">
      <c r="A43401" t="s">
        <v>79942</v>
      </c>
      <c r="B43401" t="s">
        <v>11798</v>
      </c>
      <c r="C43401" t="s">
        <v>79943</v>
      </c>
    </row>
    <row r="43402" spans="1:3" x14ac:dyDescent="0.2">
      <c r="A43402" t="s">
        <v>79944</v>
      </c>
      <c r="B43402" t="s">
        <v>11840</v>
      </c>
      <c r="C43402" t="s">
        <v>79945</v>
      </c>
    </row>
    <row r="43403" spans="1:3" x14ac:dyDescent="0.2">
      <c r="A43403" t="s">
        <v>79946</v>
      </c>
      <c r="B43403" t="s">
        <v>11798</v>
      </c>
      <c r="C43403" t="s">
        <v>79947</v>
      </c>
    </row>
    <row r="43404" spans="1:3" x14ac:dyDescent="0.2">
      <c r="A43404" t="s">
        <v>79946</v>
      </c>
      <c r="B43404" t="s">
        <v>11798</v>
      </c>
      <c r="C43404" t="s">
        <v>79948</v>
      </c>
    </row>
    <row r="43405" spans="1:3" x14ac:dyDescent="0.2">
      <c r="A43405" t="s">
        <v>79949</v>
      </c>
      <c r="B43405" t="s">
        <v>11880</v>
      </c>
      <c r="C43405" t="s">
        <v>79950</v>
      </c>
    </row>
    <row r="43406" spans="1:3" x14ac:dyDescent="0.2">
      <c r="A43406" t="s">
        <v>79951</v>
      </c>
      <c r="B43406" t="s">
        <v>11883</v>
      </c>
      <c r="C43406" t="s">
        <v>79950</v>
      </c>
    </row>
    <row r="43407" spans="1:3" x14ac:dyDescent="0.2">
      <c r="A43407" t="s">
        <v>79952</v>
      </c>
      <c r="B43407" t="s">
        <v>11819</v>
      </c>
      <c r="C43407" t="s">
        <v>79953</v>
      </c>
    </row>
    <row r="43408" spans="1:3" x14ac:dyDescent="0.2">
      <c r="A43408" t="s">
        <v>79952</v>
      </c>
      <c r="B43408" t="s">
        <v>12069</v>
      </c>
      <c r="C43408" t="s">
        <v>79954</v>
      </c>
    </row>
    <row r="43409" spans="1:3" x14ac:dyDescent="0.2">
      <c r="A43409" t="s">
        <v>79955</v>
      </c>
      <c r="B43409" t="s">
        <v>11828</v>
      </c>
      <c r="C43409" t="s">
        <v>79956</v>
      </c>
    </row>
    <row r="43410" spans="1:3" x14ac:dyDescent="0.2">
      <c r="A43410" t="s">
        <v>79957</v>
      </c>
      <c r="B43410" t="s">
        <v>11798</v>
      </c>
      <c r="C43410" t="s">
        <v>79947</v>
      </c>
    </row>
    <row r="43411" spans="1:3" x14ac:dyDescent="0.2">
      <c r="A43411" t="s">
        <v>79958</v>
      </c>
      <c r="B43411" t="s">
        <v>11798</v>
      </c>
      <c r="C43411" t="s">
        <v>79959</v>
      </c>
    </row>
    <row r="43412" spans="1:3" x14ac:dyDescent="0.2">
      <c r="A43412" t="s">
        <v>79960</v>
      </c>
      <c r="B43412" t="s">
        <v>11805</v>
      </c>
      <c r="C43412" t="s">
        <v>79961</v>
      </c>
    </row>
    <row r="43413" spans="1:3" x14ac:dyDescent="0.2">
      <c r="A43413" t="s">
        <v>79962</v>
      </c>
      <c r="B43413" t="s">
        <v>11805</v>
      </c>
      <c r="C43413" t="s">
        <v>79963</v>
      </c>
    </row>
    <row r="43414" spans="1:3" x14ac:dyDescent="0.2">
      <c r="A43414" t="s">
        <v>79964</v>
      </c>
      <c r="B43414" t="s">
        <v>11798</v>
      </c>
      <c r="C43414" t="s">
        <v>79965</v>
      </c>
    </row>
    <row r="43415" spans="1:3" x14ac:dyDescent="0.2">
      <c r="A43415" t="s">
        <v>79966</v>
      </c>
      <c r="B43415" t="s">
        <v>11798</v>
      </c>
      <c r="C43415" t="s">
        <v>79967</v>
      </c>
    </row>
    <row r="43416" spans="1:3" x14ac:dyDescent="0.2">
      <c r="A43416" t="s">
        <v>79966</v>
      </c>
      <c r="B43416" t="s">
        <v>11798</v>
      </c>
      <c r="C43416" t="s">
        <v>79968</v>
      </c>
    </row>
    <row r="43417" spans="1:3" x14ac:dyDescent="0.2">
      <c r="A43417" t="s">
        <v>79969</v>
      </c>
      <c r="B43417" t="s">
        <v>11880</v>
      </c>
      <c r="C43417" t="s">
        <v>79970</v>
      </c>
    </row>
    <row r="43418" spans="1:3" x14ac:dyDescent="0.2">
      <c r="A43418" t="s">
        <v>79971</v>
      </c>
      <c r="B43418" t="s">
        <v>11883</v>
      </c>
      <c r="C43418" t="s">
        <v>79970</v>
      </c>
    </row>
    <row r="43419" spans="1:3" x14ac:dyDescent="0.2">
      <c r="A43419" t="s">
        <v>79966</v>
      </c>
      <c r="B43419" t="s">
        <v>12069</v>
      </c>
      <c r="C43419" t="s">
        <v>79972</v>
      </c>
    </row>
    <row r="43420" spans="1:3" x14ac:dyDescent="0.2">
      <c r="A43420" t="s">
        <v>79966</v>
      </c>
      <c r="B43420" t="s">
        <v>12069</v>
      </c>
      <c r="C43420" t="s">
        <v>79973</v>
      </c>
    </row>
    <row r="43421" spans="1:3" x14ac:dyDescent="0.2">
      <c r="A43421" t="s">
        <v>79966</v>
      </c>
      <c r="B43421" t="s">
        <v>11819</v>
      </c>
      <c r="C43421" t="s">
        <v>79974</v>
      </c>
    </row>
    <row r="43422" spans="1:3" x14ac:dyDescent="0.2">
      <c r="A43422" t="s">
        <v>79966</v>
      </c>
      <c r="B43422" t="s">
        <v>11819</v>
      </c>
      <c r="C43422" t="s">
        <v>79975</v>
      </c>
    </row>
    <row r="43423" spans="1:3" x14ac:dyDescent="0.2">
      <c r="A43423" t="s">
        <v>79966</v>
      </c>
      <c r="B43423" t="s">
        <v>11798</v>
      </c>
      <c r="C43423" t="s">
        <v>79976</v>
      </c>
    </row>
    <row r="43424" spans="1:3" x14ac:dyDescent="0.2">
      <c r="A43424" t="s">
        <v>79966</v>
      </c>
      <c r="B43424" t="s">
        <v>11798</v>
      </c>
      <c r="C43424" t="s">
        <v>79977</v>
      </c>
    </row>
    <row r="43425" spans="1:3" x14ac:dyDescent="0.2">
      <c r="A43425" t="s">
        <v>79966</v>
      </c>
      <c r="B43425" t="s">
        <v>11798</v>
      </c>
      <c r="C43425" t="s">
        <v>79978</v>
      </c>
    </row>
    <row r="43426" spans="1:3" x14ac:dyDescent="0.2">
      <c r="A43426" t="s">
        <v>79966</v>
      </c>
      <c r="B43426" t="s">
        <v>11798</v>
      </c>
      <c r="C43426" t="s">
        <v>79979</v>
      </c>
    </row>
    <row r="43427" spans="1:3" x14ac:dyDescent="0.2">
      <c r="A43427" t="s">
        <v>79966</v>
      </c>
      <c r="B43427" t="s">
        <v>11798</v>
      </c>
      <c r="C43427" t="s">
        <v>79980</v>
      </c>
    </row>
    <row r="43428" spans="1:3" x14ac:dyDescent="0.2">
      <c r="A43428" t="s">
        <v>79981</v>
      </c>
      <c r="B43428" t="s">
        <v>11798</v>
      </c>
      <c r="C43428" t="s">
        <v>79982</v>
      </c>
    </row>
    <row r="43429" spans="1:3" x14ac:dyDescent="0.2">
      <c r="A43429" t="s">
        <v>79983</v>
      </c>
      <c r="B43429" t="s">
        <v>11798</v>
      </c>
      <c r="C43429" t="s">
        <v>79984</v>
      </c>
    </row>
    <row r="43430" spans="1:3" x14ac:dyDescent="0.2">
      <c r="A43430" t="s">
        <v>79969</v>
      </c>
      <c r="B43430" t="s">
        <v>11805</v>
      </c>
      <c r="C43430" t="s">
        <v>79985</v>
      </c>
    </row>
    <row r="43431" spans="1:3" x14ac:dyDescent="0.2">
      <c r="A43431" t="s">
        <v>79986</v>
      </c>
      <c r="B43431" t="s">
        <v>11798</v>
      </c>
      <c r="C43431" t="s">
        <v>79987</v>
      </c>
    </row>
    <row r="43432" spans="1:3" x14ac:dyDescent="0.2">
      <c r="A43432" t="s">
        <v>79986</v>
      </c>
      <c r="B43432" t="s">
        <v>11798</v>
      </c>
      <c r="C43432" t="s">
        <v>79988</v>
      </c>
    </row>
    <row r="43433" spans="1:3" x14ac:dyDescent="0.2">
      <c r="A43433" t="s">
        <v>79989</v>
      </c>
      <c r="B43433" t="s">
        <v>11798</v>
      </c>
      <c r="C43433" t="s">
        <v>79990</v>
      </c>
    </row>
    <row r="43434" spans="1:3" x14ac:dyDescent="0.2">
      <c r="A43434" t="s">
        <v>79991</v>
      </c>
      <c r="B43434" t="s">
        <v>11828</v>
      </c>
      <c r="C43434" t="s">
        <v>79992</v>
      </c>
    </row>
    <row r="43435" spans="1:3" x14ac:dyDescent="0.2">
      <c r="A43435" t="s">
        <v>79993</v>
      </c>
      <c r="B43435" t="s">
        <v>11798</v>
      </c>
      <c r="C43435" t="s">
        <v>79994</v>
      </c>
    </row>
    <row r="43436" spans="1:3" x14ac:dyDescent="0.2">
      <c r="A43436" t="s">
        <v>79995</v>
      </c>
      <c r="B43436" t="s">
        <v>11805</v>
      </c>
      <c r="C43436" t="s">
        <v>79996</v>
      </c>
    </row>
    <row r="43437" spans="1:3" x14ac:dyDescent="0.2">
      <c r="A43437" t="s">
        <v>79997</v>
      </c>
      <c r="B43437" t="s">
        <v>11805</v>
      </c>
      <c r="C43437" t="s">
        <v>79998</v>
      </c>
    </row>
    <row r="43438" spans="1:3" x14ac:dyDescent="0.2">
      <c r="A43438" t="s">
        <v>79997</v>
      </c>
      <c r="B43438" t="s">
        <v>11805</v>
      </c>
      <c r="C43438" t="s">
        <v>79999</v>
      </c>
    </row>
    <row r="43439" spans="1:3" x14ac:dyDescent="0.2">
      <c r="A43439" t="s">
        <v>80000</v>
      </c>
      <c r="B43439" t="s">
        <v>11805</v>
      </c>
      <c r="C43439" t="s">
        <v>80001</v>
      </c>
    </row>
    <row r="43440" spans="1:3" x14ac:dyDescent="0.2">
      <c r="A43440" t="s">
        <v>80002</v>
      </c>
      <c r="B43440" t="s">
        <v>11798</v>
      </c>
      <c r="C43440" t="s">
        <v>80003</v>
      </c>
    </row>
    <row r="43441" spans="1:3" x14ac:dyDescent="0.2">
      <c r="A43441" t="s">
        <v>80002</v>
      </c>
      <c r="B43441" t="s">
        <v>11798</v>
      </c>
      <c r="C43441" t="s">
        <v>80004</v>
      </c>
    </row>
    <row r="43442" spans="1:3" x14ac:dyDescent="0.2">
      <c r="A43442" t="s">
        <v>80002</v>
      </c>
      <c r="B43442" t="s">
        <v>11798</v>
      </c>
      <c r="C43442" t="s">
        <v>80005</v>
      </c>
    </row>
    <row r="43443" spans="1:3" x14ac:dyDescent="0.2">
      <c r="A43443" t="s">
        <v>80006</v>
      </c>
      <c r="B43443" t="s">
        <v>11798</v>
      </c>
      <c r="C43443" t="s">
        <v>80007</v>
      </c>
    </row>
    <row r="43444" spans="1:3" x14ac:dyDescent="0.2">
      <c r="A43444" t="s">
        <v>80008</v>
      </c>
      <c r="B43444" t="s">
        <v>19370</v>
      </c>
      <c r="C43444" t="s">
        <v>80009</v>
      </c>
    </row>
    <row r="43445" spans="1:3" x14ac:dyDescent="0.2">
      <c r="A43445" t="s">
        <v>80008</v>
      </c>
      <c r="B43445" t="s">
        <v>19370</v>
      </c>
      <c r="C43445" t="s">
        <v>80010</v>
      </c>
    </row>
    <row r="43446" spans="1:3" x14ac:dyDescent="0.2">
      <c r="A43446" t="s">
        <v>80008</v>
      </c>
      <c r="B43446" t="s">
        <v>11805</v>
      </c>
      <c r="C43446" t="s">
        <v>80011</v>
      </c>
    </row>
    <row r="43447" spans="1:3" x14ac:dyDescent="0.2">
      <c r="A43447" t="s">
        <v>80012</v>
      </c>
      <c r="B43447" t="s">
        <v>11805</v>
      </c>
      <c r="C43447" t="s">
        <v>80013</v>
      </c>
    </row>
    <row r="43448" spans="1:3" x14ac:dyDescent="0.2">
      <c r="A43448" t="s">
        <v>80012</v>
      </c>
      <c r="B43448" t="s">
        <v>11805</v>
      </c>
      <c r="C43448" t="s">
        <v>80014</v>
      </c>
    </row>
    <row r="43449" spans="1:3" x14ac:dyDescent="0.2">
      <c r="A43449" t="s">
        <v>80012</v>
      </c>
      <c r="B43449" t="s">
        <v>11798</v>
      </c>
      <c r="C43449" t="s">
        <v>80015</v>
      </c>
    </row>
    <row r="43450" spans="1:3" x14ac:dyDescent="0.2">
      <c r="A43450" t="s">
        <v>80012</v>
      </c>
      <c r="B43450" t="s">
        <v>11798</v>
      </c>
      <c r="C43450" t="s">
        <v>80016</v>
      </c>
    </row>
    <row r="43451" spans="1:3" x14ac:dyDescent="0.2">
      <c r="A43451" t="s">
        <v>80012</v>
      </c>
      <c r="B43451" t="s">
        <v>11798</v>
      </c>
      <c r="C43451" t="s">
        <v>80017</v>
      </c>
    </row>
    <row r="43452" spans="1:3" x14ac:dyDescent="0.2">
      <c r="A43452" t="s">
        <v>80012</v>
      </c>
      <c r="B43452" t="s">
        <v>11798</v>
      </c>
      <c r="C43452" t="s">
        <v>80018</v>
      </c>
    </row>
    <row r="43453" spans="1:3" x14ac:dyDescent="0.2">
      <c r="A43453" t="s">
        <v>80019</v>
      </c>
      <c r="B43453" t="s">
        <v>11798</v>
      </c>
      <c r="C43453" t="s">
        <v>80020</v>
      </c>
    </row>
    <row r="43454" spans="1:3" x14ac:dyDescent="0.2">
      <c r="A43454" t="s">
        <v>80021</v>
      </c>
      <c r="B43454" t="s">
        <v>11805</v>
      </c>
      <c r="C43454" t="s">
        <v>80022</v>
      </c>
    </row>
    <row r="43455" spans="1:3" x14ac:dyDescent="0.2">
      <c r="A43455" t="s">
        <v>80023</v>
      </c>
      <c r="B43455" t="s">
        <v>11798</v>
      </c>
      <c r="C43455" t="s">
        <v>80024</v>
      </c>
    </row>
    <row r="43456" spans="1:3" x14ac:dyDescent="0.2">
      <c r="A43456" t="s">
        <v>80025</v>
      </c>
      <c r="B43456" t="s">
        <v>11805</v>
      </c>
      <c r="C43456" t="s">
        <v>80026</v>
      </c>
    </row>
    <row r="43457" spans="1:3" x14ac:dyDescent="0.2">
      <c r="A43457" t="s">
        <v>80025</v>
      </c>
      <c r="B43457" t="s">
        <v>11798</v>
      </c>
      <c r="C43457" t="s">
        <v>80027</v>
      </c>
    </row>
    <row r="43458" spans="1:3" x14ac:dyDescent="0.2">
      <c r="A43458" t="s">
        <v>80028</v>
      </c>
      <c r="B43458" t="s">
        <v>11819</v>
      </c>
      <c r="C43458" t="s">
        <v>80029</v>
      </c>
    </row>
    <row r="43459" spans="1:3" x14ac:dyDescent="0.2">
      <c r="A43459" t="s">
        <v>80030</v>
      </c>
      <c r="B43459" t="s">
        <v>11798</v>
      </c>
      <c r="C43459" t="s">
        <v>80031</v>
      </c>
    </row>
    <row r="43460" spans="1:3" x14ac:dyDescent="0.2">
      <c r="A43460" t="s">
        <v>80032</v>
      </c>
      <c r="B43460" t="s">
        <v>11819</v>
      </c>
      <c r="C43460" t="s">
        <v>80033</v>
      </c>
    </row>
    <row r="43461" spans="1:3" x14ac:dyDescent="0.2">
      <c r="A43461" t="s">
        <v>80034</v>
      </c>
      <c r="B43461" t="s">
        <v>11798</v>
      </c>
      <c r="C43461" t="s">
        <v>80035</v>
      </c>
    </row>
    <row r="43462" spans="1:3" x14ac:dyDescent="0.2">
      <c r="A43462" t="s">
        <v>80036</v>
      </c>
      <c r="B43462" t="s">
        <v>11798</v>
      </c>
      <c r="C43462" t="s">
        <v>80037</v>
      </c>
    </row>
    <row r="43463" spans="1:3" x14ac:dyDescent="0.2">
      <c r="A43463" t="s">
        <v>80038</v>
      </c>
      <c r="C43463" t="s">
        <v>80039</v>
      </c>
    </row>
    <row r="43464" spans="1:3" x14ac:dyDescent="0.2">
      <c r="A43464" t="s">
        <v>80040</v>
      </c>
      <c r="C43464" t="s">
        <v>80041</v>
      </c>
    </row>
    <row r="43465" spans="1:3" x14ac:dyDescent="0.2">
      <c r="A43465" t="s">
        <v>80042</v>
      </c>
      <c r="B43465" t="s">
        <v>11798</v>
      </c>
      <c r="C43465" t="s">
        <v>80043</v>
      </c>
    </row>
    <row r="43466" spans="1:3" x14ac:dyDescent="0.2">
      <c r="A43466" t="s">
        <v>80044</v>
      </c>
      <c r="B43466" t="s">
        <v>11798</v>
      </c>
      <c r="C43466" t="s">
        <v>80045</v>
      </c>
    </row>
    <row r="43467" spans="1:3" x14ac:dyDescent="0.2">
      <c r="A43467" t="s">
        <v>80044</v>
      </c>
      <c r="B43467" t="s">
        <v>11798</v>
      </c>
      <c r="C43467" t="s">
        <v>80046</v>
      </c>
    </row>
    <row r="43468" spans="1:3" x14ac:dyDescent="0.2">
      <c r="A43468" t="s">
        <v>80044</v>
      </c>
      <c r="B43468" t="s">
        <v>11798</v>
      </c>
      <c r="C43468" t="s">
        <v>80047</v>
      </c>
    </row>
    <row r="43469" spans="1:3" x14ac:dyDescent="0.2">
      <c r="A43469" t="s">
        <v>80044</v>
      </c>
      <c r="B43469" t="s">
        <v>11798</v>
      </c>
      <c r="C43469" t="s">
        <v>80048</v>
      </c>
    </row>
    <row r="43470" spans="1:3" x14ac:dyDescent="0.2">
      <c r="A43470" t="s">
        <v>80044</v>
      </c>
      <c r="B43470" t="s">
        <v>11798</v>
      </c>
      <c r="C43470" t="s">
        <v>80049</v>
      </c>
    </row>
    <row r="43471" spans="1:3" x14ac:dyDescent="0.2">
      <c r="A43471" t="s">
        <v>80044</v>
      </c>
      <c r="B43471" t="s">
        <v>11798</v>
      </c>
      <c r="C43471" t="s">
        <v>80050</v>
      </c>
    </row>
    <row r="43472" spans="1:3" x14ac:dyDescent="0.2">
      <c r="A43472" t="s">
        <v>80051</v>
      </c>
      <c r="B43472" t="s">
        <v>11880</v>
      </c>
      <c r="C43472" t="s">
        <v>80052</v>
      </c>
    </row>
    <row r="43473" spans="1:3" x14ac:dyDescent="0.2">
      <c r="A43473" t="s">
        <v>80053</v>
      </c>
      <c r="B43473" t="s">
        <v>11883</v>
      </c>
      <c r="C43473" t="s">
        <v>80052</v>
      </c>
    </row>
    <row r="43474" spans="1:3" x14ac:dyDescent="0.2">
      <c r="A43474" t="s">
        <v>80044</v>
      </c>
      <c r="B43474" t="s">
        <v>12069</v>
      </c>
      <c r="C43474" t="s">
        <v>80054</v>
      </c>
    </row>
    <row r="43475" spans="1:3" x14ac:dyDescent="0.2">
      <c r="A43475" t="s">
        <v>80044</v>
      </c>
      <c r="B43475" t="s">
        <v>12069</v>
      </c>
      <c r="C43475" t="s">
        <v>80055</v>
      </c>
    </row>
    <row r="43476" spans="1:3" x14ac:dyDescent="0.2">
      <c r="A43476" t="s">
        <v>80044</v>
      </c>
      <c r="B43476" t="s">
        <v>12069</v>
      </c>
      <c r="C43476" t="s">
        <v>80056</v>
      </c>
    </row>
    <row r="43477" spans="1:3" x14ac:dyDescent="0.2">
      <c r="A43477" t="s">
        <v>80044</v>
      </c>
      <c r="B43477" t="s">
        <v>11819</v>
      </c>
      <c r="C43477" t="s">
        <v>80057</v>
      </c>
    </row>
    <row r="43478" spans="1:3" x14ac:dyDescent="0.2">
      <c r="A43478" t="s">
        <v>80044</v>
      </c>
      <c r="B43478" t="s">
        <v>11819</v>
      </c>
      <c r="C43478" t="s">
        <v>80058</v>
      </c>
    </row>
    <row r="43479" spans="1:3" x14ac:dyDescent="0.2">
      <c r="A43479" t="s">
        <v>80059</v>
      </c>
      <c r="B43479" t="s">
        <v>11805</v>
      </c>
      <c r="C43479" t="s">
        <v>80060</v>
      </c>
    </row>
    <row r="43480" spans="1:3" x14ac:dyDescent="0.2">
      <c r="A43480" t="s">
        <v>80061</v>
      </c>
      <c r="B43480" t="s">
        <v>11805</v>
      </c>
      <c r="C43480" t="s">
        <v>80062</v>
      </c>
    </row>
    <row r="43481" spans="1:3" x14ac:dyDescent="0.2">
      <c r="A43481" t="s">
        <v>80061</v>
      </c>
      <c r="B43481" t="s">
        <v>11805</v>
      </c>
      <c r="C43481" t="s">
        <v>80063</v>
      </c>
    </row>
    <row r="43482" spans="1:3" x14ac:dyDescent="0.2">
      <c r="A43482" t="s">
        <v>80061</v>
      </c>
      <c r="B43482" t="s">
        <v>11805</v>
      </c>
      <c r="C43482" t="s">
        <v>80064</v>
      </c>
    </row>
    <row r="43483" spans="1:3" x14ac:dyDescent="0.2">
      <c r="A43483" t="s">
        <v>80061</v>
      </c>
      <c r="B43483" t="s">
        <v>11805</v>
      </c>
      <c r="C43483" t="s">
        <v>80065</v>
      </c>
    </row>
    <row r="43484" spans="1:3" x14ac:dyDescent="0.2">
      <c r="A43484" t="s">
        <v>80061</v>
      </c>
      <c r="B43484" t="s">
        <v>11798</v>
      </c>
      <c r="C43484" t="s">
        <v>80066</v>
      </c>
    </row>
    <row r="43485" spans="1:3" x14ac:dyDescent="0.2">
      <c r="A43485" t="s">
        <v>80061</v>
      </c>
      <c r="B43485" t="s">
        <v>11798</v>
      </c>
      <c r="C43485" t="s">
        <v>80067</v>
      </c>
    </row>
    <row r="43486" spans="1:3" x14ac:dyDescent="0.2">
      <c r="A43486" t="s">
        <v>80068</v>
      </c>
      <c r="B43486" t="s">
        <v>11805</v>
      </c>
      <c r="C43486" t="s">
        <v>80069</v>
      </c>
    </row>
    <row r="43487" spans="1:3" x14ac:dyDescent="0.2">
      <c r="A43487" t="s">
        <v>80070</v>
      </c>
      <c r="B43487" t="s">
        <v>11880</v>
      </c>
      <c r="C43487" t="s">
        <v>80071</v>
      </c>
    </row>
    <row r="43488" spans="1:3" x14ac:dyDescent="0.2">
      <c r="A43488" t="s">
        <v>80072</v>
      </c>
      <c r="B43488" t="s">
        <v>11883</v>
      </c>
      <c r="C43488" t="s">
        <v>80071</v>
      </c>
    </row>
    <row r="43489" spans="1:3" x14ac:dyDescent="0.2">
      <c r="A43489" t="s">
        <v>80073</v>
      </c>
      <c r="B43489" t="s">
        <v>12069</v>
      </c>
      <c r="C43489" t="s">
        <v>80074</v>
      </c>
    </row>
    <row r="43490" spans="1:3" x14ac:dyDescent="0.2">
      <c r="A43490" t="s">
        <v>80073</v>
      </c>
      <c r="B43490" t="s">
        <v>11819</v>
      </c>
      <c r="C43490" t="s">
        <v>80075</v>
      </c>
    </row>
    <row r="43491" spans="1:3" x14ac:dyDescent="0.2">
      <c r="A43491" t="s">
        <v>80070</v>
      </c>
      <c r="B43491" t="s">
        <v>11805</v>
      </c>
      <c r="C43491" t="s">
        <v>80076</v>
      </c>
    </row>
    <row r="43492" spans="1:3" x14ac:dyDescent="0.2">
      <c r="A43492" t="s">
        <v>80077</v>
      </c>
      <c r="B43492" t="s">
        <v>11798</v>
      </c>
      <c r="C43492" t="s">
        <v>80078</v>
      </c>
    </row>
    <row r="43493" spans="1:3" x14ac:dyDescent="0.2">
      <c r="A43493" t="s">
        <v>80077</v>
      </c>
      <c r="B43493" t="s">
        <v>11798</v>
      </c>
      <c r="C43493" t="s">
        <v>80079</v>
      </c>
    </row>
    <row r="43494" spans="1:3" x14ac:dyDescent="0.2">
      <c r="A43494" t="s">
        <v>80080</v>
      </c>
      <c r="B43494" t="s">
        <v>11798</v>
      </c>
      <c r="C43494" t="s">
        <v>80081</v>
      </c>
    </row>
    <row r="43495" spans="1:3" x14ac:dyDescent="0.2">
      <c r="A43495" t="s">
        <v>80082</v>
      </c>
      <c r="B43495" t="s">
        <v>11828</v>
      </c>
      <c r="C43495" t="s">
        <v>80083</v>
      </c>
    </row>
    <row r="43496" spans="1:3" x14ac:dyDescent="0.2">
      <c r="A43496" t="s">
        <v>80084</v>
      </c>
      <c r="B43496" t="s">
        <v>11828</v>
      </c>
      <c r="C43496" t="s">
        <v>80085</v>
      </c>
    </row>
    <row r="43497" spans="1:3" x14ac:dyDescent="0.2">
      <c r="A43497" t="s">
        <v>80086</v>
      </c>
      <c r="B43497" t="s">
        <v>11798</v>
      </c>
      <c r="C43497" t="s">
        <v>80087</v>
      </c>
    </row>
    <row r="43498" spans="1:3" x14ac:dyDescent="0.2">
      <c r="A43498" t="s">
        <v>80088</v>
      </c>
      <c r="B43498" t="s">
        <v>11880</v>
      </c>
      <c r="C43498" t="s">
        <v>80089</v>
      </c>
    </row>
    <row r="43499" spans="1:3" x14ac:dyDescent="0.2">
      <c r="A43499" t="s">
        <v>80090</v>
      </c>
      <c r="B43499" t="s">
        <v>11883</v>
      </c>
      <c r="C43499" t="s">
        <v>80089</v>
      </c>
    </row>
    <row r="43500" spans="1:3" x14ac:dyDescent="0.2">
      <c r="A43500" t="s">
        <v>80091</v>
      </c>
      <c r="B43500" t="s">
        <v>12069</v>
      </c>
      <c r="C43500" t="s">
        <v>80092</v>
      </c>
    </row>
    <row r="43501" spans="1:3" x14ac:dyDescent="0.2">
      <c r="A43501" t="s">
        <v>80091</v>
      </c>
      <c r="B43501" t="s">
        <v>12069</v>
      </c>
      <c r="C43501" t="s">
        <v>80093</v>
      </c>
    </row>
    <row r="43502" spans="1:3" x14ac:dyDescent="0.2">
      <c r="A43502" t="s">
        <v>80091</v>
      </c>
      <c r="B43502" t="s">
        <v>11819</v>
      </c>
      <c r="C43502" t="s">
        <v>80094</v>
      </c>
    </row>
    <row r="43503" spans="1:3" x14ac:dyDescent="0.2">
      <c r="A43503" t="s">
        <v>80091</v>
      </c>
      <c r="B43503" t="s">
        <v>11798</v>
      </c>
      <c r="C43503" t="s">
        <v>80095</v>
      </c>
    </row>
    <row r="43504" spans="1:3" x14ac:dyDescent="0.2">
      <c r="A43504" t="s">
        <v>80096</v>
      </c>
      <c r="B43504" t="s">
        <v>11798</v>
      </c>
      <c r="C43504" t="s">
        <v>80097</v>
      </c>
    </row>
    <row r="43505" spans="1:3" x14ac:dyDescent="0.2">
      <c r="A43505" t="s">
        <v>80096</v>
      </c>
      <c r="B43505" t="s">
        <v>11798</v>
      </c>
      <c r="C43505" t="s">
        <v>80098</v>
      </c>
    </row>
    <row r="43506" spans="1:3" x14ac:dyDescent="0.2">
      <c r="A43506" t="s">
        <v>80099</v>
      </c>
      <c r="B43506" t="s">
        <v>11805</v>
      </c>
      <c r="C43506" t="s">
        <v>80100</v>
      </c>
    </row>
    <row r="43507" spans="1:3" x14ac:dyDescent="0.2">
      <c r="A43507" t="s">
        <v>80101</v>
      </c>
      <c r="B43507" t="s">
        <v>12367</v>
      </c>
      <c r="C43507" t="s">
        <v>80102</v>
      </c>
    </row>
    <row r="43508" spans="1:3" x14ac:dyDescent="0.2">
      <c r="A43508" t="s">
        <v>80101</v>
      </c>
      <c r="B43508" t="s">
        <v>12367</v>
      </c>
      <c r="C43508" t="s">
        <v>80103</v>
      </c>
    </row>
    <row r="43509" spans="1:3" x14ac:dyDescent="0.2">
      <c r="A43509" t="s">
        <v>80101</v>
      </c>
      <c r="B43509" t="s">
        <v>12367</v>
      </c>
      <c r="C43509" t="s">
        <v>80104</v>
      </c>
    </row>
    <row r="43510" spans="1:3" x14ac:dyDescent="0.2">
      <c r="A43510" t="s">
        <v>80101</v>
      </c>
      <c r="B43510" t="s">
        <v>12367</v>
      </c>
      <c r="C43510" t="s">
        <v>80105</v>
      </c>
    </row>
    <row r="43511" spans="1:3" x14ac:dyDescent="0.2">
      <c r="A43511" t="s">
        <v>80101</v>
      </c>
      <c r="B43511" t="s">
        <v>12367</v>
      </c>
      <c r="C43511" t="s">
        <v>80106</v>
      </c>
    </row>
    <row r="43512" spans="1:3" x14ac:dyDescent="0.2">
      <c r="A43512" t="s">
        <v>80101</v>
      </c>
      <c r="B43512" t="s">
        <v>12367</v>
      </c>
      <c r="C43512" t="s">
        <v>80107</v>
      </c>
    </row>
    <row r="43513" spans="1:3" x14ac:dyDescent="0.2">
      <c r="A43513" t="s">
        <v>80101</v>
      </c>
      <c r="B43513" t="s">
        <v>12367</v>
      </c>
      <c r="C43513" t="s">
        <v>80108</v>
      </c>
    </row>
    <row r="43514" spans="1:3" x14ac:dyDescent="0.2">
      <c r="A43514" t="s">
        <v>80109</v>
      </c>
      <c r="B43514" t="s">
        <v>11798</v>
      </c>
      <c r="C43514" t="s">
        <v>80110</v>
      </c>
    </row>
    <row r="43515" spans="1:3" x14ac:dyDescent="0.2">
      <c r="A43515" t="s">
        <v>80109</v>
      </c>
      <c r="B43515" t="s">
        <v>11798</v>
      </c>
      <c r="C43515" t="s">
        <v>80111</v>
      </c>
    </row>
    <row r="43516" spans="1:3" x14ac:dyDescent="0.2">
      <c r="A43516" t="s">
        <v>80112</v>
      </c>
      <c r="B43516" t="s">
        <v>11880</v>
      </c>
      <c r="C43516" t="s">
        <v>80113</v>
      </c>
    </row>
    <row r="43517" spans="1:3" x14ac:dyDescent="0.2">
      <c r="A43517" t="s">
        <v>80114</v>
      </c>
      <c r="B43517" t="s">
        <v>11883</v>
      </c>
      <c r="C43517" t="s">
        <v>80113</v>
      </c>
    </row>
    <row r="43518" spans="1:3" x14ac:dyDescent="0.2">
      <c r="A43518" t="s">
        <v>80109</v>
      </c>
      <c r="B43518" t="s">
        <v>12069</v>
      </c>
      <c r="C43518" t="s">
        <v>80115</v>
      </c>
    </row>
    <row r="43519" spans="1:3" x14ac:dyDescent="0.2">
      <c r="A43519" t="s">
        <v>80109</v>
      </c>
      <c r="B43519" t="s">
        <v>11819</v>
      </c>
      <c r="C43519" t="s">
        <v>80116</v>
      </c>
    </row>
    <row r="43520" spans="1:3" x14ac:dyDescent="0.2">
      <c r="A43520" t="s">
        <v>80109</v>
      </c>
      <c r="B43520" t="s">
        <v>11798</v>
      </c>
      <c r="C43520" t="s">
        <v>80117</v>
      </c>
    </row>
    <row r="43521" spans="1:3" x14ac:dyDescent="0.2">
      <c r="A43521" t="s">
        <v>80109</v>
      </c>
      <c r="B43521" t="s">
        <v>11819</v>
      </c>
      <c r="C43521" t="s">
        <v>80118</v>
      </c>
    </row>
    <row r="43522" spans="1:3" x14ac:dyDescent="0.2">
      <c r="A43522" t="s">
        <v>80119</v>
      </c>
      <c r="B43522" t="s">
        <v>11798</v>
      </c>
      <c r="C43522" t="s">
        <v>80120</v>
      </c>
    </row>
    <row r="43523" spans="1:3" x14ac:dyDescent="0.2">
      <c r="A43523" t="s">
        <v>80121</v>
      </c>
      <c r="B43523" t="s">
        <v>11805</v>
      </c>
      <c r="C43523" t="s">
        <v>80122</v>
      </c>
    </row>
    <row r="43524" spans="1:3" x14ac:dyDescent="0.2">
      <c r="A43524" t="s">
        <v>80123</v>
      </c>
      <c r="B43524" t="s">
        <v>11798</v>
      </c>
      <c r="C43524" t="s">
        <v>80124</v>
      </c>
    </row>
    <row r="43525" spans="1:3" x14ac:dyDescent="0.2">
      <c r="A43525" t="s">
        <v>80125</v>
      </c>
      <c r="B43525" t="s">
        <v>11889</v>
      </c>
      <c r="C43525" t="s">
        <v>80126</v>
      </c>
    </row>
    <row r="43526" spans="1:3" x14ac:dyDescent="0.2">
      <c r="A43526" t="s">
        <v>80125</v>
      </c>
      <c r="B43526" t="s">
        <v>11889</v>
      </c>
      <c r="C43526" t="s">
        <v>80127</v>
      </c>
    </row>
    <row r="43527" spans="1:3" x14ac:dyDescent="0.2">
      <c r="A43527" t="s">
        <v>80128</v>
      </c>
      <c r="B43527" t="s">
        <v>11805</v>
      </c>
      <c r="C43527" t="s">
        <v>80129</v>
      </c>
    </row>
    <row r="43528" spans="1:3" x14ac:dyDescent="0.2">
      <c r="A43528" t="s">
        <v>80130</v>
      </c>
      <c r="B43528" t="s">
        <v>11805</v>
      </c>
      <c r="C43528" t="s">
        <v>80131</v>
      </c>
    </row>
    <row r="43529" spans="1:3" x14ac:dyDescent="0.2">
      <c r="A43529" t="s">
        <v>80132</v>
      </c>
      <c r="B43529" t="s">
        <v>11798</v>
      </c>
      <c r="C43529" t="s">
        <v>80133</v>
      </c>
    </row>
    <row r="43530" spans="1:3" x14ac:dyDescent="0.2">
      <c r="A43530" t="s">
        <v>80134</v>
      </c>
      <c r="B43530" t="s">
        <v>11805</v>
      </c>
      <c r="C43530" t="s">
        <v>80135</v>
      </c>
    </row>
    <row r="43531" spans="1:3" x14ac:dyDescent="0.2">
      <c r="A43531" t="s">
        <v>80134</v>
      </c>
      <c r="B43531" t="s">
        <v>11805</v>
      </c>
      <c r="C43531" t="s">
        <v>80136</v>
      </c>
    </row>
    <row r="43532" spans="1:3" x14ac:dyDescent="0.2">
      <c r="A43532" t="s">
        <v>80134</v>
      </c>
      <c r="B43532" t="s">
        <v>11805</v>
      </c>
      <c r="C43532" t="s">
        <v>80137</v>
      </c>
    </row>
    <row r="43533" spans="1:3" x14ac:dyDescent="0.2">
      <c r="A43533" t="s">
        <v>80134</v>
      </c>
      <c r="B43533" t="s">
        <v>11805</v>
      </c>
      <c r="C43533" t="s">
        <v>80138</v>
      </c>
    </row>
    <row r="43534" spans="1:3" x14ac:dyDescent="0.2">
      <c r="A43534" t="s">
        <v>80139</v>
      </c>
      <c r="B43534" t="s">
        <v>11805</v>
      </c>
      <c r="C43534" t="s">
        <v>80140</v>
      </c>
    </row>
    <row r="43535" spans="1:3" x14ac:dyDescent="0.2">
      <c r="A43535" t="s">
        <v>80141</v>
      </c>
      <c r="B43535" t="s">
        <v>11805</v>
      </c>
      <c r="C43535" t="s">
        <v>80142</v>
      </c>
    </row>
    <row r="43536" spans="1:3" x14ac:dyDescent="0.2">
      <c r="A43536" t="s">
        <v>80143</v>
      </c>
      <c r="B43536" t="s">
        <v>11805</v>
      </c>
      <c r="C43536" t="s">
        <v>80144</v>
      </c>
    </row>
    <row r="43537" spans="1:3" x14ac:dyDescent="0.2">
      <c r="A43537" t="s">
        <v>80145</v>
      </c>
      <c r="B43537" t="s">
        <v>12069</v>
      </c>
      <c r="C43537" t="s">
        <v>80146</v>
      </c>
    </row>
    <row r="43538" spans="1:3" x14ac:dyDescent="0.2">
      <c r="A43538" t="s">
        <v>80147</v>
      </c>
      <c r="B43538" t="s">
        <v>11798</v>
      </c>
      <c r="C43538" t="s">
        <v>80148</v>
      </c>
    </row>
    <row r="43539" spans="1:3" x14ac:dyDescent="0.2">
      <c r="A43539" t="s">
        <v>80149</v>
      </c>
      <c r="B43539" t="s">
        <v>11798</v>
      </c>
      <c r="C43539" t="s">
        <v>80150</v>
      </c>
    </row>
    <row r="43540" spans="1:3" x14ac:dyDescent="0.2">
      <c r="A43540" t="s">
        <v>80151</v>
      </c>
      <c r="B43540" t="s">
        <v>11798</v>
      </c>
      <c r="C43540" t="s">
        <v>80152</v>
      </c>
    </row>
    <row r="43541" spans="1:3" x14ac:dyDescent="0.2">
      <c r="A43541" t="s">
        <v>80153</v>
      </c>
      <c r="C43541" t="s">
        <v>80154</v>
      </c>
    </row>
    <row r="43542" spans="1:3" x14ac:dyDescent="0.2">
      <c r="A43542" t="s">
        <v>80155</v>
      </c>
      <c r="B43542" t="s">
        <v>11798</v>
      </c>
      <c r="C43542" t="s">
        <v>80156</v>
      </c>
    </row>
    <row r="43543" spans="1:3" x14ac:dyDescent="0.2">
      <c r="A43543" t="s">
        <v>80155</v>
      </c>
      <c r="B43543" t="s">
        <v>11798</v>
      </c>
      <c r="C43543" t="s">
        <v>80157</v>
      </c>
    </row>
    <row r="43544" spans="1:3" x14ac:dyDescent="0.2">
      <c r="A43544" t="s">
        <v>80158</v>
      </c>
      <c r="B43544" t="s">
        <v>11798</v>
      </c>
      <c r="C43544" t="s">
        <v>80159</v>
      </c>
    </row>
    <row r="43545" spans="1:3" x14ac:dyDescent="0.2">
      <c r="A43545" t="s">
        <v>80160</v>
      </c>
      <c r="B43545" t="s">
        <v>11798</v>
      </c>
      <c r="C43545" t="s">
        <v>80161</v>
      </c>
    </row>
    <row r="43546" spans="1:3" x14ac:dyDescent="0.2">
      <c r="A43546" t="s">
        <v>80162</v>
      </c>
      <c r="B43546" t="s">
        <v>11805</v>
      </c>
      <c r="C43546" t="s">
        <v>80163</v>
      </c>
    </row>
    <row r="43547" spans="1:3" x14ac:dyDescent="0.2">
      <c r="A43547" t="s">
        <v>80164</v>
      </c>
      <c r="B43547" t="s">
        <v>11798</v>
      </c>
      <c r="C43547" t="s">
        <v>80165</v>
      </c>
    </row>
    <row r="43548" spans="1:3" x14ac:dyDescent="0.2">
      <c r="A43548" t="s">
        <v>80166</v>
      </c>
      <c r="B43548" t="s">
        <v>11805</v>
      </c>
      <c r="C43548" t="s">
        <v>80167</v>
      </c>
    </row>
    <row r="43549" spans="1:3" x14ac:dyDescent="0.2">
      <c r="A43549" t="s">
        <v>80166</v>
      </c>
      <c r="B43549" t="s">
        <v>11805</v>
      </c>
      <c r="C43549" t="s">
        <v>80168</v>
      </c>
    </row>
    <row r="43550" spans="1:3" x14ac:dyDescent="0.2">
      <c r="A43550" t="s">
        <v>80166</v>
      </c>
      <c r="B43550" t="s">
        <v>11805</v>
      </c>
      <c r="C43550" t="s">
        <v>80169</v>
      </c>
    </row>
    <row r="43551" spans="1:3" x14ac:dyDescent="0.2">
      <c r="A43551" t="s">
        <v>80170</v>
      </c>
      <c r="B43551" t="s">
        <v>11798</v>
      </c>
      <c r="C43551" t="s">
        <v>80171</v>
      </c>
    </row>
    <row r="43552" spans="1:3" x14ac:dyDescent="0.2">
      <c r="A43552" t="s">
        <v>80172</v>
      </c>
      <c r="B43552" t="s">
        <v>11805</v>
      </c>
      <c r="C43552" t="s">
        <v>76468</v>
      </c>
    </row>
    <row r="43553" spans="1:3" x14ac:dyDescent="0.2">
      <c r="A43553" t="s">
        <v>80172</v>
      </c>
      <c r="B43553" t="s">
        <v>11798</v>
      </c>
      <c r="C43553" t="s">
        <v>80173</v>
      </c>
    </row>
    <row r="43554" spans="1:3" x14ac:dyDescent="0.2">
      <c r="A43554" t="s">
        <v>80174</v>
      </c>
      <c r="B43554" t="s">
        <v>11798</v>
      </c>
      <c r="C43554" t="s">
        <v>80175</v>
      </c>
    </row>
    <row r="43555" spans="1:3" x14ac:dyDescent="0.2">
      <c r="A43555" t="s">
        <v>80174</v>
      </c>
      <c r="B43555" t="s">
        <v>11798</v>
      </c>
      <c r="C43555" t="s">
        <v>80176</v>
      </c>
    </row>
    <row r="43556" spans="1:3" x14ac:dyDescent="0.2">
      <c r="A43556" t="s">
        <v>80177</v>
      </c>
      <c r="B43556" t="s">
        <v>11798</v>
      </c>
      <c r="C43556" t="s">
        <v>80178</v>
      </c>
    </row>
    <row r="43557" spans="1:3" x14ac:dyDescent="0.2">
      <c r="A43557" t="s">
        <v>80177</v>
      </c>
      <c r="B43557" t="s">
        <v>11798</v>
      </c>
      <c r="C43557" t="s">
        <v>80179</v>
      </c>
    </row>
    <row r="43558" spans="1:3" x14ac:dyDescent="0.2">
      <c r="A43558" t="s">
        <v>80180</v>
      </c>
      <c r="B43558" t="s">
        <v>11798</v>
      </c>
      <c r="C43558" t="s">
        <v>80181</v>
      </c>
    </row>
    <row r="43559" spans="1:3" x14ac:dyDescent="0.2">
      <c r="A43559" t="s">
        <v>80182</v>
      </c>
      <c r="B43559" t="s">
        <v>11798</v>
      </c>
      <c r="C43559" t="s">
        <v>80183</v>
      </c>
    </row>
    <row r="43560" spans="1:3" x14ac:dyDescent="0.2">
      <c r="A43560" t="s">
        <v>80184</v>
      </c>
      <c r="B43560" t="s">
        <v>11805</v>
      </c>
      <c r="C43560" t="s">
        <v>80185</v>
      </c>
    </row>
    <row r="43561" spans="1:3" x14ac:dyDescent="0.2">
      <c r="A43561" t="s">
        <v>80186</v>
      </c>
      <c r="B43561" t="s">
        <v>11798</v>
      </c>
      <c r="C43561" t="s">
        <v>80187</v>
      </c>
    </row>
    <row r="43562" spans="1:3" x14ac:dyDescent="0.2">
      <c r="A43562" t="s">
        <v>80188</v>
      </c>
      <c r="B43562" t="s">
        <v>11798</v>
      </c>
      <c r="C43562" t="s">
        <v>80189</v>
      </c>
    </row>
    <row r="43563" spans="1:3" x14ac:dyDescent="0.2">
      <c r="A43563" t="s">
        <v>80190</v>
      </c>
      <c r="B43563" t="s">
        <v>11798</v>
      </c>
      <c r="C43563" t="s">
        <v>80191</v>
      </c>
    </row>
    <row r="43564" spans="1:3" x14ac:dyDescent="0.2">
      <c r="A43564" t="s">
        <v>80192</v>
      </c>
      <c r="B43564" t="s">
        <v>11798</v>
      </c>
      <c r="C43564" t="s">
        <v>80193</v>
      </c>
    </row>
    <row r="43565" spans="1:3" x14ac:dyDescent="0.2">
      <c r="A43565" t="s">
        <v>80194</v>
      </c>
      <c r="B43565" t="s">
        <v>11798</v>
      </c>
      <c r="C43565" t="s">
        <v>80195</v>
      </c>
    </row>
    <row r="43566" spans="1:3" x14ac:dyDescent="0.2">
      <c r="A43566" t="s">
        <v>80196</v>
      </c>
      <c r="C43566" t="s">
        <v>80197</v>
      </c>
    </row>
    <row r="43567" spans="1:3" x14ac:dyDescent="0.2">
      <c r="A43567" t="e">
        <f>-s</f>
        <v>#NAME?</v>
      </c>
      <c r="C43567" t="s">
        <v>80198</v>
      </c>
    </row>
    <row r="43568" spans="1:3" x14ac:dyDescent="0.2">
      <c r="A43568" t="e">
        <f>-s</f>
        <v>#NAME?</v>
      </c>
      <c r="C43568" t="s">
        <v>80199</v>
      </c>
    </row>
    <row r="43569" spans="1:3" x14ac:dyDescent="0.2">
      <c r="A43569" t="e">
        <f>-s</f>
        <v>#NAME?</v>
      </c>
      <c r="C43569" t="s">
        <v>80200</v>
      </c>
    </row>
    <row r="43570" spans="1:3" x14ac:dyDescent="0.2">
      <c r="A43570" t="s">
        <v>80201</v>
      </c>
      <c r="C43570" t="s">
        <v>80202</v>
      </c>
    </row>
    <row r="43571" spans="1:3" x14ac:dyDescent="0.2">
      <c r="A43571" t="s">
        <v>80203</v>
      </c>
      <c r="B43571" t="s">
        <v>11798</v>
      </c>
      <c r="C43571" t="s">
        <v>80204</v>
      </c>
    </row>
    <row r="43572" spans="1:3" x14ac:dyDescent="0.2">
      <c r="A43572" t="s">
        <v>80205</v>
      </c>
      <c r="B43572" t="s">
        <v>12090</v>
      </c>
      <c r="C43572" t="s">
        <v>80206</v>
      </c>
    </row>
    <row r="43573" spans="1:3" x14ac:dyDescent="0.2">
      <c r="A43573" t="s">
        <v>80207</v>
      </c>
      <c r="B43573" t="s">
        <v>11798</v>
      </c>
      <c r="C43573" t="s">
        <v>80208</v>
      </c>
    </row>
    <row r="43574" spans="1:3" x14ac:dyDescent="0.2">
      <c r="A43574" t="s">
        <v>80209</v>
      </c>
      <c r="B43574" t="s">
        <v>18450</v>
      </c>
      <c r="C43574" t="s">
        <v>80210</v>
      </c>
    </row>
    <row r="43575" spans="1:3" x14ac:dyDescent="0.2">
      <c r="A43575" t="s">
        <v>80211</v>
      </c>
      <c r="B43575" t="s">
        <v>11798</v>
      </c>
      <c r="C43575" t="s">
        <v>80212</v>
      </c>
    </row>
    <row r="43576" spans="1:3" x14ac:dyDescent="0.2">
      <c r="A43576" t="s">
        <v>80213</v>
      </c>
      <c r="B43576" t="s">
        <v>11798</v>
      </c>
      <c r="C43576" t="s">
        <v>80214</v>
      </c>
    </row>
    <row r="43577" spans="1:3" x14ac:dyDescent="0.2">
      <c r="A43577" t="s">
        <v>80215</v>
      </c>
      <c r="B43577" t="s">
        <v>11798</v>
      </c>
      <c r="C43577" t="s">
        <v>80216</v>
      </c>
    </row>
    <row r="43578" spans="1:3" x14ac:dyDescent="0.2">
      <c r="A43578" t="s">
        <v>80217</v>
      </c>
      <c r="B43578" t="s">
        <v>11798</v>
      </c>
      <c r="C43578" t="s">
        <v>80218</v>
      </c>
    </row>
    <row r="43579" spans="1:3" x14ac:dyDescent="0.2">
      <c r="A43579" t="s">
        <v>80219</v>
      </c>
      <c r="B43579" t="s">
        <v>12090</v>
      </c>
      <c r="C43579" t="s">
        <v>80220</v>
      </c>
    </row>
    <row r="43580" spans="1:3" x14ac:dyDescent="0.2">
      <c r="A43580" t="s">
        <v>80219</v>
      </c>
      <c r="B43580" t="s">
        <v>12090</v>
      </c>
      <c r="C43580" t="s">
        <v>80221</v>
      </c>
    </row>
    <row r="43581" spans="1:3" x14ac:dyDescent="0.2">
      <c r="A43581" t="s">
        <v>80222</v>
      </c>
      <c r="B43581" t="s">
        <v>11798</v>
      </c>
      <c r="C43581" t="s">
        <v>80223</v>
      </c>
    </row>
    <row r="43582" spans="1:3" x14ac:dyDescent="0.2">
      <c r="A43582" t="s">
        <v>80224</v>
      </c>
      <c r="B43582" t="s">
        <v>11798</v>
      </c>
      <c r="C43582" t="s">
        <v>80225</v>
      </c>
    </row>
    <row r="43583" spans="1:3" x14ac:dyDescent="0.2">
      <c r="A43583" t="s">
        <v>80224</v>
      </c>
      <c r="B43583" t="s">
        <v>11798</v>
      </c>
      <c r="C43583" t="s">
        <v>80226</v>
      </c>
    </row>
    <row r="43584" spans="1:3" x14ac:dyDescent="0.2">
      <c r="A43584" t="s">
        <v>80224</v>
      </c>
      <c r="B43584" t="s">
        <v>11805</v>
      </c>
      <c r="C43584" t="s">
        <v>80227</v>
      </c>
    </row>
    <row r="43585" spans="1:3" x14ac:dyDescent="0.2">
      <c r="A43585" t="s">
        <v>80228</v>
      </c>
      <c r="B43585" t="s">
        <v>11798</v>
      </c>
      <c r="C43585" t="s">
        <v>80229</v>
      </c>
    </row>
    <row r="43586" spans="1:3" x14ac:dyDescent="0.2">
      <c r="A43586" t="s">
        <v>80230</v>
      </c>
      <c r="B43586" t="s">
        <v>11798</v>
      </c>
      <c r="C43586" t="s">
        <v>80231</v>
      </c>
    </row>
    <row r="43587" spans="1:3" x14ac:dyDescent="0.2">
      <c r="A43587" t="s">
        <v>80230</v>
      </c>
      <c r="B43587" t="s">
        <v>11798</v>
      </c>
      <c r="C43587" t="s">
        <v>80232</v>
      </c>
    </row>
    <row r="43588" spans="1:3" x14ac:dyDescent="0.2">
      <c r="A43588" t="s">
        <v>80230</v>
      </c>
      <c r="B43588" t="s">
        <v>11798</v>
      </c>
      <c r="C43588" t="s">
        <v>80233</v>
      </c>
    </row>
    <row r="43589" spans="1:3" x14ac:dyDescent="0.2">
      <c r="A43589" t="s">
        <v>80234</v>
      </c>
      <c r="B43589" t="s">
        <v>11805</v>
      </c>
      <c r="C43589" t="s">
        <v>80235</v>
      </c>
    </row>
    <row r="43590" spans="1:3" x14ac:dyDescent="0.2">
      <c r="A43590" t="s">
        <v>80236</v>
      </c>
      <c r="B43590" t="s">
        <v>11805</v>
      </c>
      <c r="C43590" t="s">
        <v>80237</v>
      </c>
    </row>
    <row r="43591" spans="1:3" x14ac:dyDescent="0.2">
      <c r="A43591" t="s">
        <v>80238</v>
      </c>
      <c r="B43591" t="s">
        <v>11805</v>
      </c>
      <c r="C43591" t="s">
        <v>80239</v>
      </c>
    </row>
    <row r="43592" spans="1:3" x14ac:dyDescent="0.2">
      <c r="A43592" t="s">
        <v>80240</v>
      </c>
      <c r="B43592" t="s">
        <v>11798</v>
      </c>
      <c r="C43592" t="s">
        <v>80241</v>
      </c>
    </row>
    <row r="43593" spans="1:3" x14ac:dyDescent="0.2">
      <c r="A43593" t="s">
        <v>80242</v>
      </c>
      <c r="B43593" t="s">
        <v>11798</v>
      </c>
      <c r="C43593" t="s">
        <v>80243</v>
      </c>
    </row>
    <row r="43594" spans="1:3" x14ac:dyDescent="0.2">
      <c r="A43594" t="s">
        <v>80244</v>
      </c>
      <c r="B43594" t="s">
        <v>18450</v>
      </c>
      <c r="C43594" t="s">
        <v>80210</v>
      </c>
    </row>
    <row r="43595" spans="1:3" x14ac:dyDescent="0.2">
      <c r="A43595" t="s">
        <v>80245</v>
      </c>
      <c r="B43595" t="s">
        <v>11798</v>
      </c>
      <c r="C43595" t="s">
        <v>80212</v>
      </c>
    </row>
    <row r="43596" spans="1:3" x14ac:dyDescent="0.2">
      <c r="A43596" t="s">
        <v>80246</v>
      </c>
      <c r="B43596" t="s">
        <v>11798</v>
      </c>
      <c r="C43596" t="s">
        <v>80247</v>
      </c>
    </row>
    <row r="43597" spans="1:3" x14ac:dyDescent="0.2">
      <c r="A43597" t="s">
        <v>80248</v>
      </c>
      <c r="B43597" t="s">
        <v>11805</v>
      </c>
      <c r="C43597" t="s">
        <v>80249</v>
      </c>
    </row>
    <row r="43598" spans="1:3" x14ac:dyDescent="0.2">
      <c r="A43598" t="s">
        <v>80248</v>
      </c>
      <c r="B43598" t="s">
        <v>11798</v>
      </c>
      <c r="C43598" t="s">
        <v>80250</v>
      </c>
    </row>
    <row r="43599" spans="1:3" x14ac:dyDescent="0.2">
      <c r="A43599" t="s">
        <v>80251</v>
      </c>
      <c r="B43599" t="s">
        <v>11798</v>
      </c>
      <c r="C43599" t="s">
        <v>80252</v>
      </c>
    </row>
    <row r="43600" spans="1:3" x14ac:dyDescent="0.2">
      <c r="A43600" t="s">
        <v>80253</v>
      </c>
      <c r="B43600" t="s">
        <v>11805</v>
      </c>
      <c r="C43600" t="s">
        <v>80254</v>
      </c>
    </row>
    <row r="43601" spans="1:3" x14ac:dyDescent="0.2">
      <c r="A43601" t="s">
        <v>80255</v>
      </c>
      <c r="B43601" t="s">
        <v>11798</v>
      </c>
      <c r="C43601" t="s">
        <v>80256</v>
      </c>
    </row>
    <row r="43602" spans="1:3" x14ac:dyDescent="0.2">
      <c r="A43602" t="s">
        <v>80257</v>
      </c>
      <c r="B43602" t="s">
        <v>11798</v>
      </c>
      <c r="C43602" t="s">
        <v>80258</v>
      </c>
    </row>
    <row r="43603" spans="1:3" x14ac:dyDescent="0.2">
      <c r="A43603" t="s">
        <v>80259</v>
      </c>
      <c r="B43603" t="s">
        <v>11880</v>
      </c>
      <c r="C43603" t="s">
        <v>80260</v>
      </c>
    </row>
    <row r="43604" spans="1:3" x14ac:dyDescent="0.2">
      <c r="A43604" t="s">
        <v>80261</v>
      </c>
      <c r="C43604" t="s">
        <v>80260</v>
      </c>
    </row>
    <row r="43605" spans="1:3" x14ac:dyDescent="0.2">
      <c r="A43605" t="s">
        <v>80262</v>
      </c>
      <c r="B43605" t="s">
        <v>11883</v>
      </c>
      <c r="C43605" t="s">
        <v>80260</v>
      </c>
    </row>
    <row r="43606" spans="1:3" x14ac:dyDescent="0.2">
      <c r="A43606" t="s">
        <v>80263</v>
      </c>
      <c r="C43606" t="s">
        <v>80260</v>
      </c>
    </row>
    <row r="43607" spans="1:3" x14ac:dyDescent="0.2">
      <c r="A43607" t="s">
        <v>80255</v>
      </c>
      <c r="B43607" t="s">
        <v>11819</v>
      </c>
      <c r="C43607" t="s">
        <v>80256</v>
      </c>
    </row>
    <row r="43608" spans="1:3" x14ac:dyDescent="0.2">
      <c r="A43608" t="s">
        <v>80257</v>
      </c>
      <c r="B43608" t="s">
        <v>11819</v>
      </c>
      <c r="C43608" t="s">
        <v>80264</v>
      </c>
    </row>
    <row r="43609" spans="1:3" x14ac:dyDescent="0.2">
      <c r="A43609" t="s">
        <v>80265</v>
      </c>
      <c r="B43609" t="s">
        <v>11798</v>
      </c>
      <c r="C43609" t="s">
        <v>80266</v>
      </c>
    </row>
    <row r="43610" spans="1:3" x14ac:dyDescent="0.2">
      <c r="A43610" t="s">
        <v>80267</v>
      </c>
      <c r="B43610" t="s">
        <v>11798</v>
      </c>
      <c r="C43610" t="s">
        <v>80268</v>
      </c>
    </row>
    <row r="43611" spans="1:3" x14ac:dyDescent="0.2">
      <c r="A43611" t="s">
        <v>80269</v>
      </c>
      <c r="B43611" t="s">
        <v>11805</v>
      </c>
      <c r="C43611" t="s">
        <v>80270</v>
      </c>
    </row>
    <row r="43612" spans="1:3" x14ac:dyDescent="0.2">
      <c r="A43612" t="s">
        <v>80269</v>
      </c>
      <c r="B43612" t="s">
        <v>11805</v>
      </c>
      <c r="C43612" t="s">
        <v>80271</v>
      </c>
    </row>
    <row r="43613" spans="1:3" x14ac:dyDescent="0.2">
      <c r="A43613" t="s">
        <v>80269</v>
      </c>
      <c r="B43613" t="s">
        <v>11798</v>
      </c>
      <c r="C43613" t="s">
        <v>80272</v>
      </c>
    </row>
    <row r="43614" spans="1:3" x14ac:dyDescent="0.2">
      <c r="A43614" t="s">
        <v>80273</v>
      </c>
      <c r="B43614" t="s">
        <v>11798</v>
      </c>
      <c r="C43614" t="s">
        <v>80274</v>
      </c>
    </row>
    <row r="43615" spans="1:3" x14ac:dyDescent="0.2">
      <c r="A43615" t="s">
        <v>80275</v>
      </c>
      <c r="B43615" t="s">
        <v>11798</v>
      </c>
      <c r="C43615" t="s">
        <v>80276</v>
      </c>
    </row>
    <row r="43616" spans="1:3" x14ac:dyDescent="0.2">
      <c r="A43616" t="s">
        <v>80277</v>
      </c>
      <c r="B43616" t="s">
        <v>11805</v>
      </c>
      <c r="C43616" t="s">
        <v>80278</v>
      </c>
    </row>
    <row r="43617" spans="1:3" x14ac:dyDescent="0.2">
      <c r="A43617" t="s">
        <v>80277</v>
      </c>
      <c r="B43617" t="s">
        <v>11798</v>
      </c>
      <c r="C43617" t="s">
        <v>80279</v>
      </c>
    </row>
    <row r="43618" spans="1:3" x14ac:dyDescent="0.2">
      <c r="A43618" t="s">
        <v>80277</v>
      </c>
      <c r="B43618" t="s">
        <v>11798</v>
      </c>
      <c r="C43618" t="s">
        <v>80280</v>
      </c>
    </row>
    <row r="43619" spans="1:3" x14ac:dyDescent="0.2">
      <c r="A43619" t="s">
        <v>80281</v>
      </c>
      <c r="B43619" t="s">
        <v>11798</v>
      </c>
      <c r="C43619" t="s">
        <v>80282</v>
      </c>
    </row>
    <row r="43620" spans="1:3" x14ac:dyDescent="0.2">
      <c r="A43620" t="s">
        <v>80281</v>
      </c>
      <c r="B43620" t="s">
        <v>11798</v>
      </c>
      <c r="C43620" t="s">
        <v>80283</v>
      </c>
    </row>
    <row r="43621" spans="1:3" x14ac:dyDescent="0.2">
      <c r="A43621" t="s">
        <v>80281</v>
      </c>
      <c r="B43621" t="s">
        <v>11798</v>
      </c>
      <c r="C43621" t="s">
        <v>80284</v>
      </c>
    </row>
    <row r="43622" spans="1:3" x14ac:dyDescent="0.2">
      <c r="A43622" t="s">
        <v>80281</v>
      </c>
      <c r="B43622" t="s">
        <v>11798</v>
      </c>
      <c r="C43622" t="s">
        <v>80285</v>
      </c>
    </row>
    <row r="43623" spans="1:3" x14ac:dyDescent="0.2">
      <c r="A43623" t="s">
        <v>80281</v>
      </c>
      <c r="B43623" t="s">
        <v>11805</v>
      </c>
      <c r="C43623" t="s">
        <v>80286</v>
      </c>
    </row>
    <row r="43624" spans="1:3" x14ac:dyDescent="0.2">
      <c r="A43624" t="s">
        <v>80287</v>
      </c>
      <c r="B43624" t="s">
        <v>11880</v>
      </c>
      <c r="C43624" t="s">
        <v>80288</v>
      </c>
    </row>
    <row r="43625" spans="1:3" x14ac:dyDescent="0.2">
      <c r="A43625" t="s">
        <v>80289</v>
      </c>
      <c r="B43625" t="s">
        <v>11883</v>
      </c>
      <c r="C43625" t="s">
        <v>80288</v>
      </c>
    </row>
    <row r="43626" spans="1:3" x14ac:dyDescent="0.2">
      <c r="A43626" t="s">
        <v>80281</v>
      </c>
      <c r="B43626" t="s">
        <v>11819</v>
      </c>
      <c r="C43626" t="s">
        <v>80290</v>
      </c>
    </row>
    <row r="43627" spans="1:3" x14ac:dyDescent="0.2">
      <c r="A43627" t="s">
        <v>80291</v>
      </c>
      <c r="B43627" t="s">
        <v>11798</v>
      </c>
      <c r="C43627" t="s">
        <v>80292</v>
      </c>
    </row>
    <row r="43628" spans="1:3" x14ac:dyDescent="0.2">
      <c r="A43628" t="s">
        <v>80291</v>
      </c>
      <c r="B43628" t="s">
        <v>11798</v>
      </c>
      <c r="C43628" t="s">
        <v>80293</v>
      </c>
    </row>
    <row r="43629" spans="1:3" x14ac:dyDescent="0.2">
      <c r="A43629" t="s">
        <v>80294</v>
      </c>
      <c r="B43629" t="s">
        <v>11798</v>
      </c>
      <c r="C43629" t="s">
        <v>80295</v>
      </c>
    </row>
    <row r="43630" spans="1:3" x14ac:dyDescent="0.2">
      <c r="A43630" t="s">
        <v>80257</v>
      </c>
      <c r="B43630" t="s">
        <v>17516</v>
      </c>
      <c r="C43630" t="s">
        <v>80296</v>
      </c>
    </row>
    <row r="43631" spans="1:3" x14ac:dyDescent="0.2">
      <c r="A43631" t="s">
        <v>80297</v>
      </c>
      <c r="B43631" t="s">
        <v>11798</v>
      </c>
      <c r="C43631" t="s">
        <v>80298</v>
      </c>
    </row>
    <row r="43632" spans="1:3" x14ac:dyDescent="0.2">
      <c r="A43632" t="s">
        <v>80299</v>
      </c>
      <c r="C43632" t="s">
        <v>80300</v>
      </c>
    </row>
    <row r="43633" spans="1:3" x14ac:dyDescent="0.2">
      <c r="A43633" t="s">
        <v>80301</v>
      </c>
      <c r="B43633" t="s">
        <v>11805</v>
      </c>
      <c r="C43633" t="s">
        <v>80302</v>
      </c>
    </row>
    <row r="43634" spans="1:3" x14ac:dyDescent="0.2">
      <c r="A43634" t="s">
        <v>80303</v>
      </c>
      <c r="B43634" t="s">
        <v>11798</v>
      </c>
      <c r="C43634" t="s">
        <v>80304</v>
      </c>
    </row>
    <row r="43635" spans="1:3" x14ac:dyDescent="0.2">
      <c r="A43635" t="s">
        <v>80305</v>
      </c>
      <c r="B43635" t="s">
        <v>11805</v>
      </c>
      <c r="C43635" t="s">
        <v>80306</v>
      </c>
    </row>
    <row r="43636" spans="1:3" x14ac:dyDescent="0.2">
      <c r="A43636" t="s">
        <v>80307</v>
      </c>
      <c r="B43636" t="s">
        <v>11798</v>
      </c>
      <c r="C43636" t="s">
        <v>80308</v>
      </c>
    </row>
    <row r="43637" spans="1:3" x14ac:dyDescent="0.2">
      <c r="A43637" t="s">
        <v>80307</v>
      </c>
      <c r="B43637" t="s">
        <v>11798</v>
      </c>
      <c r="C43637" t="s">
        <v>80309</v>
      </c>
    </row>
    <row r="43638" spans="1:3" x14ac:dyDescent="0.2">
      <c r="A43638" t="s">
        <v>80307</v>
      </c>
      <c r="B43638" t="s">
        <v>11798</v>
      </c>
      <c r="C43638" t="s">
        <v>80310</v>
      </c>
    </row>
    <row r="43639" spans="1:3" x14ac:dyDescent="0.2">
      <c r="A43639" t="s">
        <v>80307</v>
      </c>
      <c r="B43639" t="s">
        <v>11798</v>
      </c>
      <c r="C43639" t="s">
        <v>80311</v>
      </c>
    </row>
    <row r="43640" spans="1:3" x14ac:dyDescent="0.2">
      <c r="A43640" t="s">
        <v>80312</v>
      </c>
      <c r="B43640" t="s">
        <v>11798</v>
      </c>
      <c r="C43640" t="s">
        <v>80313</v>
      </c>
    </row>
    <row r="43641" spans="1:3" x14ac:dyDescent="0.2">
      <c r="A43641" t="s">
        <v>80314</v>
      </c>
      <c r="B43641" t="s">
        <v>11798</v>
      </c>
      <c r="C43641" t="s">
        <v>80315</v>
      </c>
    </row>
    <row r="43642" spans="1:3" x14ac:dyDescent="0.2">
      <c r="A43642" t="s">
        <v>80316</v>
      </c>
      <c r="B43642" t="s">
        <v>11798</v>
      </c>
      <c r="C43642" t="s">
        <v>80317</v>
      </c>
    </row>
    <row r="43643" spans="1:3" x14ac:dyDescent="0.2">
      <c r="A43643" t="s">
        <v>80318</v>
      </c>
      <c r="B43643" t="s">
        <v>11805</v>
      </c>
      <c r="C43643" t="s">
        <v>80319</v>
      </c>
    </row>
    <row r="43644" spans="1:3" x14ac:dyDescent="0.2">
      <c r="A43644" t="s">
        <v>80318</v>
      </c>
      <c r="B43644" t="s">
        <v>11805</v>
      </c>
      <c r="C43644" t="s">
        <v>80320</v>
      </c>
    </row>
    <row r="43645" spans="1:3" x14ac:dyDescent="0.2">
      <c r="A43645" t="s">
        <v>80321</v>
      </c>
      <c r="B43645" t="s">
        <v>11798</v>
      </c>
      <c r="C43645" t="s">
        <v>80322</v>
      </c>
    </row>
    <row r="43646" spans="1:3" x14ac:dyDescent="0.2">
      <c r="A43646" t="s">
        <v>80321</v>
      </c>
      <c r="B43646" t="s">
        <v>11798</v>
      </c>
      <c r="C43646" t="s">
        <v>80323</v>
      </c>
    </row>
    <row r="43647" spans="1:3" x14ac:dyDescent="0.2">
      <c r="A43647" t="s">
        <v>80324</v>
      </c>
      <c r="B43647" t="s">
        <v>11805</v>
      </c>
      <c r="C43647" t="s">
        <v>80325</v>
      </c>
    </row>
    <row r="43648" spans="1:3" x14ac:dyDescent="0.2">
      <c r="A43648" t="s">
        <v>80326</v>
      </c>
      <c r="B43648" t="s">
        <v>11805</v>
      </c>
      <c r="C43648" t="s">
        <v>80327</v>
      </c>
    </row>
    <row r="43649" spans="1:3" x14ac:dyDescent="0.2">
      <c r="A43649" t="s">
        <v>80328</v>
      </c>
      <c r="B43649" t="s">
        <v>11880</v>
      </c>
      <c r="C43649" t="s">
        <v>80329</v>
      </c>
    </row>
    <row r="43650" spans="1:3" x14ac:dyDescent="0.2">
      <c r="A43650" t="s">
        <v>80330</v>
      </c>
      <c r="B43650" t="s">
        <v>11883</v>
      </c>
      <c r="C43650" t="s">
        <v>80329</v>
      </c>
    </row>
    <row r="43651" spans="1:3" x14ac:dyDescent="0.2">
      <c r="A43651" t="s">
        <v>80331</v>
      </c>
      <c r="B43651" t="s">
        <v>11819</v>
      </c>
      <c r="C43651" t="s">
        <v>80332</v>
      </c>
    </row>
    <row r="43652" spans="1:3" x14ac:dyDescent="0.2">
      <c r="A43652" t="s">
        <v>80333</v>
      </c>
      <c r="B43652" t="s">
        <v>11798</v>
      </c>
      <c r="C43652" t="s">
        <v>80334</v>
      </c>
    </row>
    <row r="43653" spans="1:3" x14ac:dyDescent="0.2">
      <c r="A43653" t="s">
        <v>80335</v>
      </c>
      <c r="B43653" t="s">
        <v>11798</v>
      </c>
      <c r="C43653" t="s">
        <v>80336</v>
      </c>
    </row>
    <row r="43654" spans="1:3" x14ac:dyDescent="0.2">
      <c r="A43654" t="s">
        <v>80337</v>
      </c>
      <c r="B43654" t="s">
        <v>11805</v>
      </c>
      <c r="C43654" t="s">
        <v>80338</v>
      </c>
    </row>
    <row r="43655" spans="1:3" x14ac:dyDescent="0.2">
      <c r="A43655" t="s">
        <v>80339</v>
      </c>
      <c r="B43655" t="s">
        <v>11798</v>
      </c>
      <c r="C43655" t="s">
        <v>80340</v>
      </c>
    </row>
    <row r="43656" spans="1:3" x14ac:dyDescent="0.2">
      <c r="A43656" t="s">
        <v>80341</v>
      </c>
      <c r="B43656" t="s">
        <v>11798</v>
      </c>
      <c r="C43656" t="s">
        <v>80342</v>
      </c>
    </row>
    <row r="43657" spans="1:3" x14ac:dyDescent="0.2">
      <c r="A43657" t="s">
        <v>80343</v>
      </c>
      <c r="B43657" t="s">
        <v>11798</v>
      </c>
      <c r="C43657" t="s">
        <v>80344</v>
      </c>
    </row>
    <row r="43658" spans="1:3" x14ac:dyDescent="0.2">
      <c r="A43658" t="s">
        <v>80343</v>
      </c>
      <c r="B43658" t="s">
        <v>11798</v>
      </c>
      <c r="C43658" t="s">
        <v>80345</v>
      </c>
    </row>
    <row r="43659" spans="1:3" x14ac:dyDescent="0.2">
      <c r="A43659" t="s">
        <v>80346</v>
      </c>
      <c r="B43659" t="s">
        <v>11805</v>
      </c>
      <c r="C43659" t="s">
        <v>80347</v>
      </c>
    </row>
    <row r="43660" spans="1:3" x14ac:dyDescent="0.2">
      <c r="A43660" t="s">
        <v>80346</v>
      </c>
      <c r="B43660" t="s">
        <v>11798</v>
      </c>
      <c r="C43660" t="s">
        <v>80348</v>
      </c>
    </row>
    <row r="43661" spans="1:3" x14ac:dyDescent="0.2">
      <c r="A43661" t="s">
        <v>80349</v>
      </c>
      <c r="B43661" t="s">
        <v>11805</v>
      </c>
      <c r="C43661" t="s">
        <v>80350</v>
      </c>
    </row>
    <row r="43662" spans="1:3" x14ac:dyDescent="0.2">
      <c r="A43662" t="s">
        <v>80351</v>
      </c>
      <c r="B43662" t="s">
        <v>11880</v>
      </c>
      <c r="C43662" t="s">
        <v>80352</v>
      </c>
    </row>
    <row r="43663" spans="1:3" x14ac:dyDescent="0.2">
      <c r="A43663" t="s">
        <v>80353</v>
      </c>
      <c r="B43663" t="s">
        <v>11883</v>
      </c>
      <c r="C43663" t="s">
        <v>80352</v>
      </c>
    </row>
    <row r="43664" spans="1:3" x14ac:dyDescent="0.2">
      <c r="A43664" t="s">
        <v>80354</v>
      </c>
      <c r="B43664" t="s">
        <v>11819</v>
      </c>
      <c r="C43664" t="s">
        <v>80332</v>
      </c>
    </row>
    <row r="43665" spans="1:3" x14ac:dyDescent="0.2">
      <c r="A43665" t="s">
        <v>80355</v>
      </c>
      <c r="B43665" t="s">
        <v>11805</v>
      </c>
      <c r="C43665" t="s">
        <v>80356</v>
      </c>
    </row>
    <row r="43666" spans="1:3" x14ac:dyDescent="0.2">
      <c r="A43666" t="s">
        <v>80357</v>
      </c>
      <c r="B43666" t="s">
        <v>11805</v>
      </c>
      <c r="C43666" t="s">
        <v>80358</v>
      </c>
    </row>
    <row r="43667" spans="1:3" x14ac:dyDescent="0.2">
      <c r="A43667" t="s">
        <v>80359</v>
      </c>
      <c r="B43667" t="s">
        <v>11798</v>
      </c>
      <c r="C43667" t="s">
        <v>80360</v>
      </c>
    </row>
    <row r="43668" spans="1:3" x14ac:dyDescent="0.2">
      <c r="A43668" t="s">
        <v>80361</v>
      </c>
      <c r="B43668" t="s">
        <v>11798</v>
      </c>
      <c r="C43668" t="s">
        <v>80362</v>
      </c>
    </row>
    <row r="43669" spans="1:3" x14ac:dyDescent="0.2">
      <c r="A43669" t="s">
        <v>80363</v>
      </c>
      <c r="B43669" t="s">
        <v>12090</v>
      </c>
      <c r="C43669" t="s">
        <v>80364</v>
      </c>
    </row>
    <row r="43670" spans="1:3" x14ac:dyDescent="0.2">
      <c r="A43670" t="s">
        <v>80365</v>
      </c>
      <c r="B43670" t="s">
        <v>11798</v>
      </c>
      <c r="C43670" t="s">
        <v>80366</v>
      </c>
    </row>
    <row r="43671" spans="1:3" x14ac:dyDescent="0.2">
      <c r="A43671" t="s">
        <v>80367</v>
      </c>
      <c r="B43671" t="s">
        <v>11798</v>
      </c>
      <c r="C43671" t="s">
        <v>80368</v>
      </c>
    </row>
    <row r="43672" spans="1:3" x14ac:dyDescent="0.2">
      <c r="A43672" t="s">
        <v>80367</v>
      </c>
      <c r="B43672" t="s">
        <v>11798</v>
      </c>
      <c r="C43672" t="s">
        <v>80369</v>
      </c>
    </row>
    <row r="43673" spans="1:3" x14ac:dyDescent="0.2">
      <c r="A43673" t="s">
        <v>80370</v>
      </c>
      <c r="B43673" t="s">
        <v>11805</v>
      </c>
      <c r="C43673" t="s">
        <v>80371</v>
      </c>
    </row>
    <row r="43674" spans="1:3" x14ac:dyDescent="0.2">
      <c r="A43674" t="s">
        <v>80372</v>
      </c>
      <c r="B43674" t="s">
        <v>11798</v>
      </c>
      <c r="C43674" t="s">
        <v>80373</v>
      </c>
    </row>
    <row r="43675" spans="1:3" x14ac:dyDescent="0.2">
      <c r="A43675" t="s">
        <v>80374</v>
      </c>
      <c r="B43675" t="s">
        <v>11805</v>
      </c>
      <c r="C43675" t="s">
        <v>80375</v>
      </c>
    </row>
    <row r="43676" spans="1:3" x14ac:dyDescent="0.2">
      <c r="A43676" t="s">
        <v>80376</v>
      </c>
      <c r="B43676" t="s">
        <v>11798</v>
      </c>
      <c r="C43676" t="s">
        <v>80377</v>
      </c>
    </row>
    <row r="43677" spans="1:3" x14ac:dyDescent="0.2">
      <c r="A43677" t="s">
        <v>80378</v>
      </c>
      <c r="B43677" t="s">
        <v>11798</v>
      </c>
      <c r="C43677" t="s">
        <v>80379</v>
      </c>
    </row>
    <row r="43678" spans="1:3" x14ac:dyDescent="0.2">
      <c r="A43678" t="s">
        <v>80380</v>
      </c>
      <c r="B43678" t="s">
        <v>11805</v>
      </c>
      <c r="C43678" t="s">
        <v>80381</v>
      </c>
    </row>
    <row r="43679" spans="1:3" x14ac:dyDescent="0.2">
      <c r="A43679" t="s">
        <v>80382</v>
      </c>
      <c r="B43679" t="s">
        <v>11805</v>
      </c>
      <c r="C43679" t="s">
        <v>80383</v>
      </c>
    </row>
    <row r="43680" spans="1:3" x14ac:dyDescent="0.2">
      <c r="A43680" t="s">
        <v>80384</v>
      </c>
      <c r="B43680" t="s">
        <v>11798</v>
      </c>
      <c r="C43680" t="s">
        <v>80385</v>
      </c>
    </row>
    <row r="43681" spans="1:3" x14ac:dyDescent="0.2">
      <c r="A43681" t="s">
        <v>80386</v>
      </c>
      <c r="B43681" t="s">
        <v>11805</v>
      </c>
      <c r="C43681" t="s">
        <v>80387</v>
      </c>
    </row>
    <row r="43682" spans="1:3" x14ac:dyDescent="0.2">
      <c r="A43682" t="s">
        <v>80388</v>
      </c>
      <c r="B43682" t="s">
        <v>11798</v>
      </c>
      <c r="C43682" t="s">
        <v>80389</v>
      </c>
    </row>
    <row r="43683" spans="1:3" x14ac:dyDescent="0.2">
      <c r="A43683" t="s">
        <v>80390</v>
      </c>
      <c r="B43683" t="s">
        <v>11805</v>
      </c>
      <c r="C43683" t="s">
        <v>80391</v>
      </c>
    </row>
    <row r="43684" spans="1:3" x14ac:dyDescent="0.2">
      <c r="A43684" t="s">
        <v>80392</v>
      </c>
      <c r="B43684" t="s">
        <v>11805</v>
      </c>
      <c r="C43684" t="s">
        <v>80393</v>
      </c>
    </row>
    <row r="43685" spans="1:3" x14ac:dyDescent="0.2">
      <c r="A43685" t="s">
        <v>80394</v>
      </c>
      <c r="B43685" t="s">
        <v>12090</v>
      </c>
      <c r="C43685" t="s">
        <v>80395</v>
      </c>
    </row>
    <row r="43686" spans="1:3" x14ac:dyDescent="0.2">
      <c r="A43686" t="s">
        <v>80396</v>
      </c>
      <c r="B43686" t="s">
        <v>11805</v>
      </c>
      <c r="C43686" t="s">
        <v>80397</v>
      </c>
    </row>
    <row r="43687" spans="1:3" x14ac:dyDescent="0.2">
      <c r="A43687" t="s">
        <v>80398</v>
      </c>
      <c r="B43687" t="s">
        <v>11805</v>
      </c>
      <c r="C43687" t="s">
        <v>80399</v>
      </c>
    </row>
    <row r="43688" spans="1:3" x14ac:dyDescent="0.2">
      <c r="A43688" t="s">
        <v>80400</v>
      </c>
      <c r="B43688" t="s">
        <v>11798</v>
      </c>
      <c r="C43688" t="s">
        <v>80401</v>
      </c>
    </row>
    <row r="43689" spans="1:3" x14ac:dyDescent="0.2">
      <c r="A43689" t="s">
        <v>80402</v>
      </c>
      <c r="B43689" t="s">
        <v>11805</v>
      </c>
      <c r="C43689" t="s">
        <v>80403</v>
      </c>
    </row>
    <row r="43690" spans="1:3" x14ac:dyDescent="0.2">
      <c r="A43690" t="s">
        <v>80404</v>
      </c>
      <c r="B43690" t="s">
        <v>11805</v>
      </c>
      <c r="C43690" t="s">
        <v>80405</v>
      </c>
    </row>
    <row r="43691" spans="1:3" x14ac:dyDescent="0.2">
      <c r="A43691" t="s">
        <v>80406</v>
      </c>
      <c r="B43691" t="s">
        <v>11840</v>
      </c>
      <c r="C43691" t="s">
        <v>80407</v>
      </c>
    </row>
    <row r="43692" spans="1:3" x14ac:dyDescent="0.2">
      <c r="A43692" t="s">
        <v>80408</v>
      </c>
      <c r="B43692" t="s">
        <v>11798</v>
      </c>
      <c r="C43692" t="s">
        <v>80409</v>
      </c>
    </row>
    <row r="43693" spans="1:3" x14ac:dyDescent="0.2">
      <c r="A43693" t="s">
        <v>80410</v>
      </c>
      <c r="B43693" t="s">
        <v>11840</v>
      </c>
      <c r="C43693" t="s">
        <v>80411</v>
      </c>
    </row>
    <row r="43694" spans="1:3" x14ac:dyDescent="0.2">
      <c r="A43694" t="s">
        <v>80412</v>
      </c>
      <c r="B43694" t="s">
        <v>11798</v>
      </c>
      <c r="C43694" t="s">
        <v>80413</v>
      </c>
    </row>
    <row r="43695" spans="1:3" x14ac:dyDescent="0.2">
      <c r="A43695" t="s">
        <v>80414</v>
      </c>
      <c r="B43695" t="s">
        <v>11840</v>
      </c>
      <c r="C43695" t="s">
        <v>80415</v>
      </c>
    </row>
    <row r="43696" spans="1:3" x14ac:dyDescent="0.2">
      <c r="A43696" t="s">
        <v>80416</v>
      </c>
      <c r="B43696" t="s">
        <v>11798</v>
      </c>
      <c r="C43696" t="s">
        <v>80417</v>
      </c>
    </row>
    <row r="43697" spans="1:3" x14ac:dyDescent="0.2">
      <c r="A43697" t="s">
        <v>80416</v>
      </c>
      <c r="B43697" t="s">
        <v>11798</v>
      </c>
      <c r="C43697" t="s">
        <v>80418</v>
      </c>
    </row>
    <row r="43698" spans="1:3" x14ac:dyDescent="0.2">
      <c r="A43698" t="s">
        <v>80419</v>
      </c>
      <c r="B43698" t="s">
        <v>11805</v>
      </c>
      <c r="C43698" t="s">
        <v>80420</v>
      </c>
    </row>
    <row r="43699" spans="1:3" x14ac:dyDescent="0.2">
      <c r="A43699" t="s">
        <v>80421</v>
      </c>
      <c r="B43699" t="s">
        <v>80422</v>
      </c>
      <c r="C43699" t="s">
        <v>80423</v>
      </c>
    </row>
    <row r="43700" spans="1:3" x14ac:dyDescent="0.2">
      <c r="A43700" t="s">
        <v>80424</v>
      </c>
      <c r="B43700" t="s">
        <v>11828</v>
      </c>
      <c r="C43700" t="s">
        <v>80425</v>
      </c>
    </row>
    <row r="43701" spans="1:3" x14ac:dyDescent="0.2">
      <c r="A43701" t="s">
        <v>80426</v>
      </c>
      <c r="B43701" t="s">
        <v>11798</v>
      </c>
      <c r="C43701" t="s">
        <v>80427</v>
      </c>
    </row>
    <row r="43702" spans="1:3" x14ac:dyDescent="0.2">
      <c r="A43702" t="s">
        <v>80428</v>
      </c>
      <c r="B43702" t="s">
        <v>11798</v>
      </c>
      <c r="C43702" t="s">
        <v>80429</v>
      </c>
    </row>
    <row r="43703" spans="1:3" x14ac:dyDescent="0.2">
      <c r="A43703" t="s">
        <v>80430</v>
      </c>
      <c r="B43703" t="s">
        <v>11798</v>
      </c>
      <c r="C43703" t="s">
        <v>80431</v>
      </c>
    </row>
    <row r="43704" spans="1:3" x14ac:dyDescent="0.2">
      <c r="A43704" t="s">
        <v>80432</v>
      </c>
      <c r="B43704" t="s">
        <v>11798</v>
      </c>
      <c r="C43704" t="s">
        <v>80433</v>
      </c>
    </row>
    <row r="43705" spans="1:3" x14ac:dyDescent="0.2">
      <c r="A43705" t="s">
        <v>80434</v>
      </c>
      <c r="B43705" t="s">
        <v>11798</v>
      </c>
      <c r="C43705" t="s">
        <v>80435</v>
      </c>
    </row>
    <row r="43706" spans="1:3" x14ac:dyDescent="0.2">
      <c r="A43706" t="s">
        <v>80436</v>
      </c>
      <c r="B43706" t="s">
        <v>11798</v>
      </c>
      <c r="C43706" t="s">
        <v>80437</v>
      </c>
    </row>
    <row r="43707" spans="1:3" x14ac:dyDescent="0.2">
      <c r="A43707" t="s">
        <v>80438</v>
      </c>
      <c r="B43707" t="s">
        <v>11798</v>
      </c>
      <c r="C43707" t="s">
        <v>80439</v>
      </c>
    </row>
    <row r="43708" spans="1:3" x14ac:dyDescent="0.2">
      <c r="A43708" t="s">
        <v>80438</v>
      </c>
      <c r="B43708" t="s">
        <v>11798</v>
      </c>
      <c r="C43708" t="s">
        <v>80440</v>
      </c>
    </row>
    <row r="43709" spans="1:3" x14ac:dyDescent="0.2">
      <c r="A43709" t="s">
        <v>80438</v>
      </c>
      <c r="B43709" t="s">
        <v>11798</v>
      </c>
      <c r="C43709" t="s">
        <v>80441</v>
      </c>
    </row>
    <row r="43710" spans="1:3" x14ac:dyDescent="0.2">
      <c r="A43710" t="s">
        <v>80438</v>
      </c>
      <c r="B43710" t="s">
        <v>11798</v>
      </c>
      <c r="C43710" t="s">
        <v>80442</v>
      </c>
    </row>
    <row r="43711" spans="1:3" x14ac:dyDescent="0.2">
      <c r="A43711" t="s">
        <v>80438</v>
      </c>
      <c r="B43711" t="s">
        <v>11798</v>
      </c>
      <c r="C43711" t="s">
        <v>80443</v>
      </c>
    </row>
    <row r="43712" spans="1:3" x14ac:dyDescent="0.2">
      <c r="A43712" t="s">
        <v>80438</v>
      </c>
      <c r="B43712" t="s">
        <v>11798</v>
      </c>
      <c r="C43712" t="s">
        <v>80444</v>
      </c>
    </row>
    <row r="43713" spans="1:3" x14ac:dyDescent="0.2">
      <c r="A43713" t="s">
        <v>80438</v>
      </c>
      <c r="B43713" t="s">
        <v>11798</v>
      </c>
      <c r="C43713" t="s">
        <v>80445</v>
      </c>
    </row>
    <row r="43714" spans="1:3" x14ac:dyDescent="0.2">
      <c r="A43714" t="s">
        <v>80438</v>
      </c>
      <c r="B43714" t="s">
        <v>11819</v>
      </c>
      <c r="C43714" t="s">
        <v>80446</v>
      </c>
    </row>
    <row r="43715" spans="1:3" x14ac:dyDescent="0.2">
      <c r="A43715" t="s">
        <v>80438</v>
      </c>
      <c r="B43715" t="s">
        <v>11819</v>
      </c>
      <c r="C43715" t="s">
        <v>80447</v>
      </c>
    </row>
    <row r="43716" spans="1:3" x14ac:dyDescent="0.2">
      <c r="A43716" t="s">
        <v>80438</v>
      </c>
      <c r="B43716" t="s">
        <v>11798</v>
      </c>
      <c r="C43716" t="s">
        <v>80448</v>
      </c>
    </row>
    <row r="43717" spans="1:3" x14ac:dyDescent="0.2">
      <c r="A43717" t="s">
        <v>80449</v>
      </c>
      <c r="B43717" t="s">
        <v>11880</v>
      </c>
      <c r="C43717" t="s">
        <v>80450</v>
      </c>
    </row>
    <row r="43718" spans="1:3" x14ac:dyDescent="0.2">
      <c r="A43718" t="s">
        <v>80451</v>
      </c>
      <c r="B43718" t="s">
        <v>11883</v>
      </c>
      <c r="C43718" t="s">
        <v>80450</v>
      </c>
    </row>
    <row r="43719" spans="1:3" x14ac:dyDescent="0.2">
      <c r="A43719" t="s">
        <v>80438</v>
      </c>
      <c r="B43719" t="s">
        <v>11819</v>
      </c>
      <c r="C43719" t="s">
        <v>80452</v>
      </c>
    </row>
    <row r="43720" spans="1:3" x14ac:dyDescent="0.2">
      <c r="A43720" t="s">
        <v>80453</v>
      </c>
      <c r="B43720" t="s">
        <v>11798</v>
      </c>
      <c r="C43720" t="s">
        <v>80454</v>
      </c>
    </row>
    <row r="43721" spans="1:3" x14ac:dyDescent="0.2">
      <c r="A43721" t="s">
        <v>80455</v>
      </c>
      <c r="B43721" t="s">
        <v>11798</v>
      </c>
      <c r="C43721" t="s">
        <v>80456</v>
      </c>
    </row>
    <row r="43722" spans="1:3" x14ac:dyDescent="0.2">
      <c r="A43722" t="s">
        <v>80457</v>
      </c>
      <c r="B43722" t="s">
        <v>11798</v>
      </c>
      <c r="C43722" t="s">
        <v>80458</v>
      </c>
    </row>
    <row r="43723" spans="1:3" x14ac:dyDescent="0.2">
      <c r="A43723" t="s">
        <v>80459</v>
      </c>
      <c r="B43723" t="s">
        <v>11805</v>
      </c>
      <c r="C43723" t="s">
        <v>80460</v>
      </c>
    </row>
    <row r="43724" spans="1:3" x14ac:dyDescent="0.2">
      <c r="A43724" t="s">
        <v>80461</v>
      </c>
      <c r="B43724" t="s">
        <v>11798</v>
      </c>
      <c r="C43724" t="s">
        <v>80462</v>
      </c>
    </row>
    <row r="43725" spans="1:3" x14ac:dyDescent="0.2">
      <c r="A43725" t="s">
        <v>80463</v>
      </c>
      <c r="B43725" t="s">
        <v>11840</v>
      </c>
      <c r="C43725" t="s">
        <v>80464</v>
      </c>
    </row>
    <row r="43726" spans="1:3" x14ac:dyDescent="0.2">
      <c r="A43726" t="s">
        <v>80465</v>
      </c>
      <c r="B43726" t="s">
        <v>11798</v>
      </c>
      <c r="C43726" t="s">
        <v>80466</v>
      </c>
    </row>
    <row r="43727" spans="1:3" x14ac:dyDescent="0.2">
      <c r="A43727" t="s">
        <v>80465</v>
      </c>
      <c r="B43727" t="s">
        <v>11805</v>
      </c>
      <c r="C43727" t="s">
        <v>80467</v>
      </c>
    </row>
    <row r="43728" spans="1:3" x14ac:dyDescent="0.2">
      <c r="A43728" t="s">
        <v>80451</v>
      </c>
      <c r="B43728" t="s">
        <v>11798</v>
      </c>
      <c r="C43728" t="s">
        <v>80468</v>
      </c>
    </row>
    <row r="43729" spans="1:3" x14ac:dyDescent="0.2">
      <c r="A43729" t="s">
        <v>80469</v>
      </c>
      <c r="B43729" t="s">
        <v>11805</v>
      </c>
      <c r="C43729" t="s">
        <v>80470</v>
      </c>
    </row>
    <row r="43730" spans="1:3" x14ac:dyDescent="0.2">
      <c r="A43730" t="s">
        <v>80471</v>
      </c>
      <c r="B43730" t="s">
        <v>11805</v>
      </c>
      <c r="C43730" t="s">
        <v>80472</v>
      </c>
    </row>
    <row r="43731" spans="1:3" x14ac:dyDescent="0.2">
      <c r="A43731" t="s">
        <v>80473</v>
      </c>
      <c r="B43731" t="s">
        <v>11798</v>
      </c>
      <c r="C43731" t="s">
        <v>80474</v>
      </c>
    </row>
    <row r="43732" spans="1:3" x14ac:dyDescent="0.2">
      <c r="A43732" t="s">
        <v>80475</v>
      </c>
      <c r="B43732" t="s">
        <v>11805</v>
      </c>
      <c r="C43732" t="s">
        <v>80476</v>
      </c>
    </row>
    <row r="43733" spans="1:3" x14ac:dyDescent="0.2">
      <c r="A43733" t="s">
        <v>80477</v>
      </c>
      <c r="B43733" t="s">
        <v>11798</v>
      </c>
      <c r="C43733" t="s">
        <v>80478</v>
      </c>
    </row>
    <row r="43734" spans="1:3" x14ac:dyDescent="0.2">
      <c r="A43734" t="s">
        <v>80477</v>
      </c>
      <c r="B43734" t="s">
        <v>11798</v>
      </c>
      <c r="C43734" t="s">
        <v>80479</v>
      </c>
    </row>
    <row r="43735" spans="1:3" x14ac:dyDescent="0.2">
      <c r="A43735" t="s">
        <v>80477</v>
      </c>
      <c r="B43735" t="s">
        <v>11798</v>
      </c>
      <c r="C43735" t="s">
        <v>80480</v>
      </c>
    </row>
    <row r="43736" spans="1:3" x14ac:dyDescent="0.2">
      <c r="A43736" t="s">
        <v>80477</v>
      </c>
      <c r="B43736" t="s">
        <v>11819</v>
      </c>
      <c r="C43736" t="s">
        <v>80481</v>
      </c>
    </row>
    <row r="43737" spans="1:3" x14ac:dyDescent="0.2">
      <c r="A43737" t="s">
        <v>80482</v>
      </c>
      <c r="B43737" t="s">
        <v>11805</v>
      </c>
      <c r="C43737" t="s">
        <v>80483</v>
      </c>
    </row>
    <row r="43738" spans="1:3" x14ac:dyDescent="0.2">
      <c r="A43738" t="s">
        <v>80482</v>
      </c>
      <c r="B43738" t="s">
        <v>11805</v>
      </c>
      <c r="C43738" t="s">
        <v>80484</v>
      </c>
    </row>
    <row r="43739" spans="1:3" x14ac:dyDescent="0.2">
      <c r="A43739" t="s">
        <v>80482</v>
      </c>
      <c r="B43739" t="s">
        <v>11798</v>
      </c>
      <c r="C43739" t="s">
        <v>80485</v>
      </c>
    </row>
    <row r="43740" spans="1:3" x14ac:dyDescent="0.2">
      <c r="A43740" t="s">
        <v>80486</v>
      </c>
      <c r="B43740" t="s">
        <v>11798</v>
      </c>
      <c r="C43740" t="s">
        <v>80487</v>
      </c>
    </row>
    <row r="43741" spans="1:3" x14ac:dyDescent="0.2">
      <c r="A43741" t="s">
        <v>80488</v>
      </c>
      <c r="B43741" t="s">
        <v>11798</v>
      </c>
      <c r="C43741" t="s">
        <v>80489</v>
      </c>
    </row>
    <row r="43742" spans="1:3" x14ac:dyDescent="0.2">
      <c r="A43742" t="s">
        <v>80490</v>
      </c>
      <c r="B43742" t="s">
        <v>11828</v>
      </c>
      <c r="C43742" t="s">
        <v>80491</v>
      </c>
    </row>
    <row r="43743" spans="1:3" x14ac:dyDescent="0.2">
      <c r="A43743" t="s">
        <v>80492</v>
      </c>
      <c r="B43743" t="s">
        <v>11798</v>
      </c>
      <c r="C43743" t="s">
        <v>80493</v>
      </c>
    </row>
    <row r="43744" spans="1:3" x14ac:dyDescent="0.2">
      <c r="A43744" t="s">
        <v>80492</v>
      </c>
      <c r="B43744" t="s">
        <v>11798</v>
      </c>
      <c r="C43744" t="s">
        <v>80494</v>
      </c>
    </row>
    <row r="43745" spans="1:3" x14ac:dyDescent="0.2">
      <c r="A43745" t="s">
        <v>80492</v>
      </c>
      <c r="B43745" t="s">
        <v>11805</v>
      </c>
      <c r="C43745" t="s">
        <v>80495</v>
      </c>
    </row>
    <row r="43746" spans="1:3" x14ac:dyDescent="0.2">
      <c r="A43746" t="s">
        <v>80492</v>
      </c>
      <c r="B43746" t="s">
        <v>11805</v>
      </c>
      <c r="C43746" t="s">
        <v>80496</v>
      </c>
    </row>
    <row r="43747" spans="1:3" x14ac:dyDescent="0.2">
      <c r="A43747" t="s">
        <v>80497</v>
      </c>
      <c r="B43747" t="s">
        <v>11805</v>
      </c>
      <c r="C43747" t="s">
        <v>80498</v>
      </c>
    </row>
    <row r="43748" spans="1:3" x14ac:dyDescent="0.2">
      <c r="A43748" t="s">
        <v>80497</v>
      </c>
      <c r="B43748" t="s">
        <v>11805</v>
      </c>
      <c r="C43748" t="s">
        <v>80496</v>
      </c>
    </row>
    <row r="43749" spans="1:3" x14ac:dyDescent="0.2">
      <c r="A43749" t="e">
        <f>-ries</f>
        <v>#NAME?</v>
      </c>
      <c r="B43749" t="s">
        <v>11840</v>
      </c>
      <c r="C43749" t="s">
        <v>80499</v>
      </c>
    </row>
    <row r="43750" spans="1:3" x14ac:dyDescent="0.2">
      <c r="A43750" t="s">
        <v>80497</v>
      </c>
      <c r="B43750" t="s">
        <v>11798</v>
      </c>
      <c r="C43750" t="s">
        <v>80500</v>
      </c>
    </row>
    <row r="43751" spans="1:3" x14ac:dyDescent="0.2">
      <c r="A43751" t="s">
        <v>80497</v>
      </c>
      <c r="B43751" t="s">
        <v>11798</v>
      </c>
      <c r="C43751" t="s">
        <v>80501</v>
      </c>
    </row>
    <row r="43752" spans="1:3" x14ac:dyDescent="0.2">
      <c r="A43752" t="s">
        <v>80502</v>
      </c>
      <c r="B43752" t="s">
        <v>12069</v>
      </c>
      <c r="C43752" t="s">
        <v>80503</v>
      </c>
    </row>
    <row r="43753" spans="1:3" x14ac:dyDescent="0.2">
      <c r="A43753" t="e">
        <f>-ria</f>
        <v>#NAME?</v>
      </c>
      <c r="B43753" t="s">
        <v>11840</v>
      </c>
      <c r="C43753" t="s">
        <v>80504</v>
      </c>
    </row>
    <row r="43754" spans="1:3" x14ac:dyDescent="0.2">
      <c r="A43754" t="s">
        <v>80505</v>
      </c>
      <c r="B43754" t="s">
        <v>11798</v>
      </c>
      <c r="C43754" t="s">
        <v>80506</v>
      </c>
    </row>
    <row r="43755" spans="1:3" x14ac:dyDescent="0.2">
      <c r="A43755" t="s">
        <v>80505</v>
      </c>
      <c r="B43755" t="s">
        <v>11798</v>
      </c>
      <c r="C43755" t="s">
        <v>80507</v>
      </c>
    </row>
    <row r="43756" spans="1:3" x14ac:dyDescent="0.2">
      <c r="A43756" t="s">
        <v>80505</v>
      </c>
      <c r="B43756" t="s">
        <v>11798</v>
      </c>
      <c r="C43756" t="s">
        <v>80508</v>
      </c>
    </row>
    <row r="43757" spans="1:3" x14ac:dyDescent="0.2">
      <c r="A43757" t="s">
        <v>80509</v>
      </c>
      <c r="B43757" t="s">
        <v>11819</v>
      </c>
      <c r="C43757" t="s">
        <v>80510</v>
      </c>
    </row>
    <row r="43758" spans="1:3" x14ac:dyDescent="0.2">
      <c r="A43758" t="s">
        <v>80511</v>
      </c>
      <c r="B43758" t="s">
        <v>11798</v>
      </c>
      <c r="C43758" t="s">
        <v>80512</v>
      </c>
    </row>
    <row r="43759" spans="1:3" x14ac:dyDescent="0.2">
      <c r="A43759" t="s">
        <v>80513</v>
      </c>
      <c r="B43759" t="s">
        <v>11798</v>
      </c>
      <c r="C43759" t="s">
        <v>80315</v>
      </c>
    </row>
    <row r="43760" spans="1:3" x14ac:dyDescent="0.2">
      <c r="A43760" t="s">
        <v>80513</v>
      </c>
      <c r="B43760" t="s">
        <v>11819</v>
      </c>
      <c r="C43760" t="s">
        <v>80514</v>
      </c>
    </row>
    <row r="43761" spans="1:3" x14ac:dyDescent="0.2">
      <c r="A43761" t="s">
        <v>80515</v>
      </c>
      <c r="B43761" t="s">
        <v>11805</v>
      </c>
      <c r="C43761" t="s">
        <v>80516</v>
      </c>
    </row>
    <row r="43762" spans="1:3" x14ac:dyDescent="0.2">
      <c r="A43762" t="s">
        <v>80515</v>
      </c>
      <c r="B43762" t="s">
        <v>11805</v>
      </c>
      <c r="C43762" t="s">
        <v>80517</v>
      </c>
    </row>
    <row r="43763" spans="1:3" x14ac:dyDescent="0.2">
      <c r="A43763" t="s">
        <v>80515</v>
      </c>
      <c r="B43763" t="s">
        <v>11805</v>
      </c>
      <c r="C43763" t="s">
        <v>80518</v>
      </c>
    </row>
    <row r="43764" spans="1:3" x14ac:dyDescent="0.2">
      <c r="A43764" t="s">
        <v>80515</v>
      </c>
      <c r="B43764" t="s">
        <v>11805</v>
      </c>
      <c r="C43764" t="s">
        <v>80519</v>
      </c>
    </row>
    <row r="43765" spans="1:3" x14ac:dyDescent="0.2">
      <c r="A43765" t="s">
        <v>80515</v>
      </c>
      <c r="B43765" t="s">
        <v>11805</v>
      </c>
      <c r="C43765" t="s">
        <v>80520</v>
      </c>
    </row>
    <row r="43766" spans="1:3" x14ac:dyDescent="0.2">
      <c r="A43766" t="s">
        <v>80515</v>
      </c>
      <c r="B43766" t="s">
        <v>11805</v>
      </c>
      <c r="C43766" t="s">
        <v>80521</v>
      </c>
    </row>
    <row r="43767" spans="1:3" x14ac:dyDescent="0.2">
      <c r="A43767" t="s">
        <v>80522</v>
      </c>
      <c r="B43767" t="s">
        <v>11805</v>
      </c>
      <c r="C43767" t="s">
        <v>80523</v>
      </c>
    </row>
    <row r="43768" spans="1:3" x14ac:dyDescent="0.2">
      <c r="A43768" t="s">
        <v>80524</v>
      </c>
      <c r="B43768" t="s">
        <v>11805</v>
      </c>
      <c r="C43768" t="s">
        <v>80525</v>
      </c>
    </row>
    <row r="43769" spans="1:3" x14ac:dyDescent="0.2">
      <c r="A43769" t="s">
        <v>80526</v>
      </c>
      <c r="B43769" t="s">
        <v>11805</v>
      </c>
      <c r="C43769" t="s">
        <v>80527</v>
      </c>
    </row>
    <row r="43770" spans="1:3" x14ac:dyDescent="0.2">
      <c r="A43770" t="s">
        <v>80528</v>
      </c>
      <c r="B43770" t="s">
        <v>11798</v>
      </c>
      <c r="C43770" t="s">
        <v>80529</v>
      </c>
    </row>
    <row r="43771" spans="1:3" x14ac:dyDescent="0.2">
      <c r="A43771" t="s">
        <v>80530</v>
      </c>
      <c r="B43771" t="s">
        <v>11798</v>
      </c>
      <c r="C43771" t="s">
        <v>80531</v>
      </c>
    </row>
    <row r="43772" spans="1:3" x14ac:dyDescent="0.2">
      <c r="A43772" t="s">
        <v>80532</v>
      </c>
      <c r="B43772" t="s">
        <v>11798</v>
      </c>
      <c r="C43772" t="s">
        <v>80533</v>
      </c>
    </row>
    <row r="43773" spans="1:3" x14ac:dyDescent="0.2">
      <c r="A43773" t="s">
        <v>80534</v>
      </c>
      <c r="B43773" t="s">
        <v>11798</v>
      </c>
      <c r="C43773" t="s">
        <v>80535</v>
      </c>
    </row>
    <row r="43774" spans="1:3" x14ac:dyDescent="0.2">
      <c r="A43774" t="s">
        <v>80534</v>
      </c>
      <c r="B43774" t="s">
        <v>11798</v>
      </c>
      <c r="C43774" t="s">
        <v>80536</v>
      </c>
    </row>
    <row r="43775" spans="1:3" x14ac:dyDescent="0.2">
      <c r="A43775" t="s">
        <v>80534</v>
      </c>
      <c r="B43775" t="s">
        <v>11798</v>
      </c>
      <c r="C43775" t="s">
        <v>80537</v>
      </c>
    </row>
    <row r="43776" spans="1:3" x14ac:dyDescent="0.2">
      <c r="A43776" t="s">
        <v>80534</v>
      </c>
      <c r="B43776" t="s">
        <v>11798</v>
      </c>
      <c r="C43776" t="s">
        <v>80538</v>
      </c>
    </row>
    <row r="43777" spans="1:3" x14ac:dyDescent="0.2">
      <c r="A43777" t="s">
        <v>80539</v>
      </c>
      <c r="B43777" t="s">
        <v>11880</v>
      </c>
      <c r="C43777" t="s">
        <v>80540</v>
      </c>
    </row>
    <row r="43778" spans="1:3" x14ac:dyDescent="0.2">
      <c r="A43778" t="s">
        <v>80541</v>
      </c>
      <c r="B43778" t="s">
        <v>11883</v>
      </c>
      <c r="C43778" t="s">
        <v>80540</v>
      </c>
    </row>
    <row r="43779" spans="1:3" x14ac:dyDescent="0.2">
      <c r="A43779" t="s">
        <v>80534</v>
      </c>
      <c r="B43779" t="s">
        <v>11798</v>
      </c>
      <c r="C43779" t="s">
        <v>80542</v>
      </c>
    </row>
    <row r="43780" spans="1:3" x14ac:dyDescent="0.2">
      <c r="A43780" t="s">
        <v>80534</v>
      </c>
      <c r="B43780" t="s">
        <v>11798</v>
      </c>
      <c r="C43780" t="s">
        <v>80543</v>
      </c>
    </row>
    <row r="43781" spans="1:3" x14ac:dyDescent="0.2">
      <c r="A43781" t="s">
        <v>80534</v>
      </c>
      <c r="B43781" t="s">
        <v>11798</v>
      </c>
      <c r="C43781" t="s">
        <v>80544</v>
      </c>
    </row>
    <row r="43782" spans="1:3" x14ac:dyDescent="0.2">
      <c r="A43782" t="s">
        <v>80534</v>
      </c>
      <c r="B43782" t="s">
        <v>11798</v>
      </c>
      <c r="C43782" t="s">
        <v>80545</v>
      </c>
    </row>
    <row r="43783" spans="1:3" x14ac:dyDescent="0.2">
      <c r="A43783" t="s">
        <v>80534</v>
      </c>
      <c r="B43783" t="s">
        <v>12069</v>
      </c>
      <c r="C43783" t="s">
        <v>80546</v>
      </c>
    </row>
    <row r="43784" spans="1:3" x14ac:dyDescent="0.2">
      <c r="A43784" t="s">
        <v>80547</v>
      </c>
      <c r="B43784" t="s">
        <v>11798</v>
      </c>
      <c r="C43784" t="s">
        <v>80548</v>
      </c>
    </row>
    <row r="43785" spans="1:3" x14ac:dyDescent="0.2">
      <c r="A43785" t="s">
        <v>80549</v>
      </c>
      <c r="B43785" t="s">
        <v>11805</v>
      </c>
      <c r="C43785" t="s">
        <v>80550</v>
      </c>
    </row>
    <row r="43786" spans="1:3" x14ac:dyDescent="0.2">
      <c r="A43786" t="s">
        <v>80551</v>
      </c>
      <c r="B43786" t="s">
        <v>11798</v>
      </c>
      <c r="C43786" t="s">
        <v>80552</v>
      </c>
    </row>
    <row r="43787" spans="1:3" x14ac:dyDescent="0.2">
      <c r="A43787" t="s">
        <v>80553</v>
      </c>
      <c r="B43787" t="s">
        <v>11805</v>
      </c>
      <c r="C43787" t="s">
        <v>80554</v>
      </c>
    </row>
    <row r="43788" spans="1:3" x14ac:dyDescent="0.2">
      <c r="A43788" t="s">
        <v>80555</v>
      </c>
      <c r="B43788" t="s">
        <v>11798</v>
      </c>
      <c r="C43788" t="s">
        <v>80556</v>
      </c>
    </row>
    <row r="43789" spans="1:3" x14ac:dyDescent="0.2">
      <c r="A43789" t="s">
        <v>80557</v>
      </c>
      <c r="C43789" t="s">
        <v>80558</v>
      </c>
    </row>
    <row r="43790" spans="1:3" x14ac:dyDescent="0.2">
      <c r="A43790" t="s">
        <v>80559</v>
      </c>
      <c r="B43790" t="s">
        <v>11798</v>
      </c>
      <c r="C43790" t="s">
        <v>80560</v>
      </c>
    </row>
    <row r="43791" spans="1:3" x14ac:dyDescent="0.2">
      <c r="A43791" t="s">
        <v>80561</v>
      </c>
      <c r="B43791" t="s">
        <v>11798</v>
      </c>
      <c r="C43791" t="s">
        <v>80562</v>
      </c>
    </row>
    <row r="43792" spans="1:3" x14ac:dyDescent="0.2">
      <c r="A43792" t="s">
        <v>80563</v>
      </c>
      <c r="B43792" t="s">
        <v>11840</v>
      </c>
      <c r="C43792" t="s">
        <v>80564</v>
      </c>
    </row>
    <row r="43793" spans="1:3" x14ac:dyDescent="0.2">
      <c r="A43793" t="s">
        <v>80565</v>
      </c>
      <c r="B43793" t="s">
        <v>11798</v>
      </c>
      <c r="C43793" t="s">
        <v>80566</v>
      </c>
    </row>
    <row r="43794" spans="1:3" x14ac:dyDescent="0.2">
      <c r="A43794" t="s">
        <v>80567</v>
      </c>
      <c r="C43794" t="s">
        <v>80568</v>
      </c>
    </row>
    <row r="43795" spans="1:3" x14ac:dyDescent="0.2">
      <c r="A43795" t="s">
        <v>80569</v>
      </c>
      <c r="B43795" t="s">
        <v>11805</v>
      </c>
      <c r="C43795" t="s">
        <v>80570</v>
      </c>
    </row>
    <row r="43796" spans="1:3" x14ac:dyDescent="0.2">
      <c r="A43796" t="s">
        <v>80571</v>
      </c>
      <c r="B43796" t="s">
        <v>11805</v>
      </c>
      <c r="C43796" t="s">
        <v>80572</v>
      </c>
    </row>
    <row r="43797" spans="1:3" x14ac:dyDescent="0.2">
      <c r="A43797" t="s">
        <v>80573</v>
      </c>
      <c r="B43797" t="s">
        <v>11805</v>
      </c>
      <c r="C43797" t="s">
        <v>80574</v>
      </c>
    </row>
    <row r="43798" spans="1:3" x14ac:dyDescent="0.2">
      <c r="A43798" t="s">
        <v>80575</v>
      </c>
      <c r="B43798" t="s">
        <v>11840</v>
      </c>
      <c r="C43798" t="s">
        <v>80576</v>
      </c>
    </row>
    <row r="43799" spans="1:3" x14ac:dyDescent="0.2">
      <c r="A43799" t="s">
        <v>80577</v>
      </c>
      <c r="B43799" t="s">
        <v>11798</v>
      </c>
      <c r="C43799" t="s">
        <v>80578</v>
      </c>
    </row>
    <row r="43800" spans="1:3" x14ac:dyDescent="0.2">
      <c r="A43800" t="s">
        <v>80579</v>
      </c>
      <c r="B43800" t="s">
        <v>12090</v>
      </c>
      <c r="C43800" t="s">
        <v>80580</v>
      </c>
    </row>
    <row r="43801" spans="1:3" x14ac:dyDescent="0.2">
      <c r="A43801" t="s">
        <v>80581</v>
      </c>
      <c r="B43801" t="s">
        <v>80582</v>
      </c>
      <c r="C43801" t="s">
        <v>80583</v>
      </c>
    </row>
    <row r="43802" spans="1:3" x14ac:dyDescent="0.2">
      <c r="A43802" t="s">
        <v>80581</v>
      </c>
      <c r="B43802" t="s">
        <v>80582</v>
      </c>
      <c r="C43802" t="s">
        <v>80584</v>
      </c>
    </row>
    <row r="43803" spans="1:3" x14ac:dyDescent="0.2">
      <c r="A43803" t="s">
        <v>80581</v>
      </c>
      <c r="B43803" t="s">
        <v>80582</v>
      </c>
      <c r="C43803" t="s">
        <v>80585</v>
      </c>
    </row>
    <row r="43804" spans="1:3" x14ac:dyDescent="0.2">
      <c r="A43804" t="s">
        <v>80581</v>
      </c>
      <c r="B43804" t="s">
        <v>80582</v>
      </c>
      <c r="C43804" t="s">
        <v>80586</v>
      </c>
    </row>
    <row r="43805" spans="1:3" x14ac:dyDescent="0.2">
      <c r="A43805" t="s">
        <v>80581</v>
      </c>
      <c r="B43805" t="s">
        <v>80582</v>
      </c>
      <c r="C43805" t="s">
        <v>80587</v>
      </c>
    </row>
    <row r="43806" spans="1:3" x14ac:dyDescent="0.2">
      <c r="A43806" t="s">
        <v>80581</v>
      </c>
      <c r="B43806" t="s">
        <v>80582</v>
      </c>
      <c r="C43806" t="s">
        <v>80588</v>
      </c>
    </row>
    <row r="43807" spans="1:3" x14ac:dyDescent="0.2">
      <c r="A43807" t="s">
        <v>80581</v>
      </c>
      <c r="B43807" t="s">
        <v>80582</v>
      </c>
      <c r="C43807" t="s">
        <v>80589</v>
      </c>
    </row>
    <row r="43808" spans="1:3" x14ac:dyDescent="0.2">
      <c r="A43808" t="s">
        <v>80581</v>
      </c>
      <c r="B43808" t="s">
        <v>11819</v>
      </c>
      <c r="C43808" t="s">
        <v>80590</v>
      </c>
    </row>
    <row r="43809" spans="1:3" x14ac:dyDescent="0.2">
      <c r="A43809" t="s">
        <v>80591</v>
      </c>
      <c r="B43809" t="s">
        <v>11798</v>
      </c>
      <c r="C43809" t="s">
        <v>80592</v>
      </c>
    </row>
    <row r="43810" spans="1:3" x14ac:dyDescent="0.2">
      <c r="A43810" t="s">
        <v>80593</v>
      </c>
      <c r="B43810" t="s">
        <v>11880</v>
      </c>
      <c r="C43810" t="s">
        <v>80594</v>
      </c>
    </row>
    <row r="43811" spans="1:3" x14ac:dyDescent="0.2">
      <c r="A43811" t="s">
        <v>80595</v>
      </c>
      <c r="B43811" t="s">
        <v>11883</v>
      </c>
      <c r="C43811" t="s">
        <v>80594</v>
      </c>
    </row>
    <row r="43812" spans="1:3" x14ac:dyDescent="0.2">
      <c r="A43812" t="s">
        <v>80596</v>
      </c>
      <c r="B43812" t="s">
        <v>11819</v>
      </c>
      <c r="C43812" t="s">
        <v>80597</v>
      </c>
    </row>
    <row r="43813" spans="1:3" x14ac:dyDescent="0.2">
      <c r="A43813" t="s">
        <v>80596</v>
      </c>
      <c r="B43813" t="s">
        <v>11819</v>
      </c>
      <c r="C43813" t="s">
        <v>80598</v>
      </c>
    </row>
    <row r="43814" spans="1:3" x14ac:dyDescent="0.2">
      <c r="A43814" t="s">
        <v>80596</v>
      </c>
      <c r="B43814" t="s">
        <v>11819</v>
      </c>
      <c r="C43814" t="s">
        <v>80599</v>
      </c>
    </row>
    <row r="43815" spans="1:3" x14ac:dyDescent="0.2">
      <c r="A43815" t="s">
        <v>80596</v>
      </c>
      <c r="B43815" t="s">
        <v>11819</v>
      </c>
      <c r="C43815" t="s">
        <v>80600</v>
      </c>
    </row>
    <row r="43816" spans="1:3" x14ac:dyDescent="0.2">
      <c r="A43816" t="s">
        <v>80596</v>
      </c>
      <c r="B43816" t="s">
        <v>12069</v>
      </c>
      <c r="C43816" t="s">
        <v>80601</v>
      </c>
    </row>
    <row r="43817" spans="1:3" x14ac:dyDescent="0.2">
      <c r="A43817" t="s">
        <v>80602</v>
      </c>
      <c r="B43817" t="s">
        <v>11798</v>
      </c>
      <c r="C43817" t="s">
        <v>80603</v>
      </c>
    </row>
    <row r="43818" spans="1:3" x14ac:dyDescent="0.2">
      <c r="A43818" t="s">
        <v>80604</v>
      </c>
      <c r="B43818" t="s">
        <v>11798</v>
      </c>
      <c r="C43818" t="s">
        <v>80605</v>
      </c>
    </row>
    <row r="43819" spans="1:3" x14ac:dyDescent="0.2">
      <c r="A43819" t="s">
        <v>80604</v>
      </c>
      <c r="B43819" t="s">
        <v>11798</v>
      </c>
      <c r="C43819" t="s">
        <v>80606</v>
      </c>
    </row>
    <row r="43820" spans="1:3" x14ac:dyDescent="0.2">
      <c r="A43820" t="s">
        <v>80604</v>
      </c>
      <c r="B43820" t="s">
        <v>11798</v>
      </c>
      <c r="C43820" t="s">
        <v>80607</v>
      </c>
    </row>
    <row r="43821" spans="1:3" x14ac:dyDescent="0.2">
      <c r="A43821" t="s">
        <v>80604</v>
      </c>
      <c r="B43821" t="s">
        <v>11798</v>
      </c>
      <c r="C43821" t="s">
        <v>80608</v>
      </c>
    </row>
    <row r="43822" spans="1:3" x14ac:dyDescent="0.2">
      <c r="A43822" t="s">
        <v>80604</v>
      </c>
      <c r="B43822" t="s">
        <v>11798</v>
      </c>
      <c r="C43822" t="s">
        <v>80609</v>
      </c>
    </row>
    <row r="43823" spans="1:3" x14ac:dyDescent="0.2">
      <c r="A43823" t="s">
        <v>80604</v>
      </c>
      <c r="B43823" t="s">
        <v>11798</v>
      </c>
      <c r="C43823" t="s">
        <v>36919</v>
      </c>
    </row>
    <row r="43824" spans="1:3" x14ac:dyDescent="0.2">
      <c r="A43824" t="s">
        <v>80604</v>
      </c>
      <c r="B43824" t="s">
        <v>11798</v>
      </c>
      <c r="C43824" t="s">
        <v>80610</v>
      </c>
    </row>
    <row r="43825" spans="1:3" x14ac:dyDescent="0.2">
      <c r="A43825" t="s">
        <v>80611</v>
      </c>
      <c r="B43825" t="s">
        <v>11880</v>
      </c>
      <c r="C43825" t="s">
        <v>80612</v>
      </c>
    </row>
    <row r="43826" spans="1:3" x14ac:dyDescent="0.2">
      <c r="A43826" t="s">
        <v>80613</v>
      </c>
      <c r="B43826" t="s">
        <v>11883</v>
      </c>
      <c r="C43826" t="s">
        <v>80612</v>
      </c>
    </row>
    <row r="43827" spans="1:3" x14ac:dyDescent="0.2">
      <c r="A43827" t="s">
        <v>80604</v>
      </c>
      <c r="B43827" t="s">
        <v>11819</v>
      </c>
      <c r="C43827" t="s">
        <v>80614</v>
      </c>
    </row>
    <row r="43828" spans="1:3" x14ac:dyDescent="0.2">
      <c r="A43828" t="s">
        <v>80604</v>
      </c>
      <c r="B43828" t="s">
        <v>11819</v>
      </c>
      <c r="C43828" t="s">
        <v>80615</v>
      </c>
    </row>
    <row r="43829" spans="1:3" x14ac:dyDescent="0.2">
      <c r="A43829" t="s">
        <v>80616</v>
      </c>
      <c r="B43829" t="s">
        <v>11805</v>
      </c>
      <c r="C43829" t="s">
        <v>80617</v>
      </c>
    </row>
    <row r="43830" spans="1:3" x14ac:dyDescent="0.2">
      <c r="A43830" t="s">
        <v>80616</v>
      </c>
      <c r="B43830" t="s">
        <v>11798</v>
      </c>
      <c r="C43830" t="s">
        <v>80618</v>
      </c>
    </row>
    <row r="43831" spans="1:3" x14ac:dyDescent="0.2">
      <c r="A43831" t="s">
        <v>80616</v>
      </c>
      <c r="B43831" t="s">
        <v>11798</v>
      </c>
      <c r="C43831" t="s">
        <v>80619</v>
      </c>
    </row>
    <row r="43832" spans="1:3" x14ac:dyDescent="0.2">
      <c r="A43832" t="s">
        <v>80616</v>
      </c>
      <c r="B43832" t="s">
        <v>11798</v>
      </c>
      <c r="C43832" t="s">
        <v>80620</v>
      </c>
    </row>
    <row r="43833" spans="1:3" x14ac:dyDescent="0.2">
      <c r="A43833" t="s">
        <v>80616</v>
      </c>
      <c r="B43833" t="s">
        <v>11798</v>
      </c>
      <c r="C43833" t="s">
        <v>80621</v>
      </c>
    </row>
    <row r="43834" spans="1:3" x14ac:dyDescent="0.2">
      <c r="A43834" t="s">
        <v>80622</v>
      </c>
      <c r="B43834" t="s">
        <v>11805</v>
      </c>
      <c r="C43834" t="s">
        <v>80623</v>
      </c>
    </row>
    <row r="43835" spans="1:3" x14ac:dyDescent="0.2">
      <c r="A43835" t="s">
        <v>80622</v>
      </c>
      <c r="B43835" t="s">
        <v>11805</v>
      </c>
      <c r="C43835" t="s">
        <v>80624</v>
      </c>
    </row>
    <row r="43836" spans="1:3" x14ac:dyDescent="0.2">
      <c r="A43836" t="s">
        <v>80625</v>
      </c>
      <c r="B43836" t="s">
        <v>12090</v>
      </c>
      <c r="C43836" t="s">
        <v>80626</v>
      </c>
    </row>
    <row r="43837" spans="1:3" x14ac:dyDescent="0.2">
      <c r="A43837" t="s">
        <v>80627</v>
      </c>
      <c r="B43837" t="s">
        <v>11798</v>
      </c>
      <c r="C43837" t="s">
        <v>80628</v>
      </c>
    </row>
    <row r="43838" spans="1:3" x14ac:dyDescent="0.2">
      <c r="A43838" t="s">
        <v>80629</v>
      </c>
      <c r="B43838" t="s">
        <v>11798</v>
      </c>
      <c r="C43838" t="s">
        <v>80630</v>
      </c>
    </row>
    <row r="43839" spans="1:3" x14ac:dyDescent="0.2">
      <c r="A43839" t="s">
        <v>80611</v>
      </c>
      <c r="B43839" t="s">
        <v>11805</v>
      </c>
      <c r="C43839" t="s">
        <v>80631</v>
      </c>
    </row>
    <row r="43840" spans="1:3" x14ac:dyDescent="0.2">
      <c r="A43840" t="s">
        <v>80632</v>
      </c>
      <c r="B43840" t="s">
        <v>11798</v>
      </c>
      <c r="C43840" t="s">
        <v>80633</v>
      </c>
    </row>
    <row r="43841" spans="1:3" x14ac:dyDescent="0.2">
      <c r="A43841" t="s">
        <v>80632</v>
      </c>
      <c r="B43841" t="s">
        <v>11798</v>
      </c>
      <c r="C43841" t="s">
        <v>80634</v>
      </c>
    </row>
    <row r="43842" spans="1:3" x14ac:dyDescent="0.2">
      <c r="A43842" t="s">
        <v>80635</v>
      </c>
      <c r="B43842" t="s">
        <v>11798</v>
      </c>
      <c r="C43842" t="s">
        <v>80636</v>
      </c>
    </row>
    <row r="43843" spans="1:3" x14ac:dyDescent="0.2">
      <c r="A43843" t="s">
        <v>80635</v>
      </c>
      <c r="B43843" t="s">
        <v>11798</v>
      </c>
      <c r="C43843" t="s">
        <v>80637</v>
      </c>
    </row>
    <row r="43844" spans="1:3" x14ac:dyDescent="0.2">
      <c r="A43844" t="s">
        <v>80638</v>
      </c>
      <c r="B43844" t="s">
        <v>11805</v>
      </c>
      <c r="C43844" t="s">
        <v>80639</v>
      </c>
    </row>
    <row r="43845" spans="1:3" x14ac:dyDescent="0.2">
      <c r="A43845" t="s">
        <v>80638</v>
      </c>
      <c r="B43845" t="s">
        <v>11805</v>
      </c>
      <c r="C43845" t="s">
        <v>80640</v>
      </c>
    </row>
    <row r="43846" spans="1:3" x14ac:dyDescent="0.2">
      <c r="A43846" t="s">
        <v>80638</v>
      </c>
      <c r="B43846" t="s">
        <v>11805</v>
      </c>
      <c r="C43846" t="s">
        <v>80641</v>
      </c>
    </row>
    <row r="43847" spans="1:3" x14ac:dyDescent="0.2">
      <c r="A43847" t="s">
        <v>80642</v>
      </c>
      <c r="B43847" t="s">
        <v>11798</v>
      </c>
      <c r="C43847" t="s">
        <v>80643</v>
      </c>
    </row>
    <row r="43848" spans="1:3" x14ac:dyDescent="0.2">
      <c r="A43848" t="s">
        <v>80644</v>
      </c>
      <c r="B43848" t="s">
        <v>11805</v>
      </c>
      <c r="C43848" t="s">
        <v>80645</v>
      </c>
    </row>
    <row r="43849" spans="1:3" x14ac:dyDescent="0.2">
      <c r="A43849" t="s">
        <v>80646</v>
      </c>
      <c r="B43849" t="s">
        <v>11798</v>
      </c>
      <c r="C43849" t="s">
        <v>80647</v>
      </c>
    </row>
    <row r="43850" spans="1:3" x14ac:dyDescent="0.2">
      <c r="A43850" t="s">
        <v>80648</v>
      </c>
      <c r="B43850" t="s">
        <v>11798</v>
      </c>
      <c r="C43850" t="s">
        <v>80649</v>
      </c>
    </row>
    <row r="43851" spans="1:3" x14ac:dyDescent="0.2">
      <c r="A43851" t="s">
        <v>80650</v>
      </c>
      <c r="B43851" t="s">
        <v>11798</v>
      </c>
      <c r="C43851" t="s">
        <v>80651</v>
      </c>
    </row>
    <row r="43852" spans="1:3" x14ac:dyDescent="0.2">
      <c r="A43852" t="s">
        <v>80652</v>
      </c>
      <c r="B43852" t="s">
        <v>11880</v>
      </c>
      <c r="C43852" t="s">
        <v>80653</v>
      </c>
    </row>
    <row r="43853" spans="1:3" x14ac:dyDescent="0.2">
      <c r="A43853" t="s">
        <v>80654</v>
      </c>
      <c r="B43853" t="s">
        <v>11883</v>
      </c>
      <c r="C43853" t="s">
        <v>80653</v>
      </c>
    </row>
    <row r="43854" spans="1:3" x14ac:dyDescent="0.2">
      <c r="A43854" t="s">
        <v>80655</v>
      </c>
      <c r="B43854" t="s">
        <v>12069</v>
      </c>
      <c r="C43854" t="s">
        <v>80656</v>
      </c>
    </row>
    <row r="43855" spans="1:3" x14ac:dyDescent="0.2">
      <c r="A43855" t="s">
        <v>80657</v>
      </c>
      <c r="B43855" t="s">
        <v>11798</v>
      </c>
      <c r="C43855" t="s">
        <v>80658</v>
      </c>
    </row>
    <row r="43856" spans="1:3" x14ac:dyDescent="0.2">
      <c r="A43856" t="s">
        <v>80659</v>
      </c>
      <c r="B43856" t="s">
        <v>11798</v>
      </c>
      <c r="C43856" t="s">
        <v>80660</v>
      </c>
    </row>
    <row r="43857" spans="1:3" x14ac:dyDescent="0.2">
      <c r="A43857" t="s">
        <v>80661</v>
      </c>
      <c r="B43857" t="s">
        <v>11828</v>
      </c>
      <c r="C43857" t="s">
        <v>80662</v>
      </c>
    </row>
    <row r="43858" spans="1:3" x14ac:dyDescent="0.2">
      <c r="A43858" t="s">
        <v>80661</v>
      </c>
      <c r="B43858" t="s">
        <v>11828</v>
      </c>
      <c r="C43858" t="s">
        <v>80663</v>
      </c>
    </row>
    <row r="43859" spans="1:3" x14ac:dyDescent="0.2">
      <c r="A43859" t="s">
        <v>80661</v>
      </c>
      <c r="B43859" t="s">
        <v>11828</v>
      </c>
      <c r="C43859" t="s">
        <v>80664</v>
      </c>
    </row>
    <row r="43860" spans="1:3" x14ac:dyDescent="0.2">
      <c r="A43860" t="s">
        <v>80665</v>
      </c>
      <c r="B43860" t="s">
        <v>11798</v>
      </c>
      <c r="C43860" t="s">
        <v>80666</v>
      </c>
    </row>
    <row r="43861" spans="1:3" x14ac:dyDescent="0.2">
      <c r="A43861" t="s">
        <v>80665</v>
      </c>
      <c r="B43861" t="s">
        <v>11798</v>
      </c>
      <c r="C43861" t="s">
        <v>80667</v>
      </c>
    </row>
    <row r="43862" spans="1:3" x14ac:dyDescent="0.2">
      <c r="A43862" t="s">
        <v>80665</v>
      </c>
      <c r="B43862" t="s">
        <v>11798</v>
      </c>
      <c r="C43862" t="s">
        <v>80668</v>
      </c>
    </row>
    <row r="43863" spans="1:3" x14ac:dyDescent="0.2">
      <c r="A43863" t="s">
        <v>80669</v>
      </c>
      <c r="B43863" t="s">
        <v>11798</v>
      </c>
      <c r="C43863" t="s">
        <v>80670</v>
      </c>
    </row>
    <row r="43864" spans="1:3" x14ac:dyDescent="0.2">
      <c r="A43864" t="s">
        <v>80671</v>
      </c>
      <c r="B43864" t="s">
        <v>11798</v>
      </c>
      <c r="C43864" t="s">
        <v>80672</v>
      </c>
    </row>
    <row r="43865" spans="1:3" x14ac:dyDescent="0.2">
      <c r="A43865" t="s">
        <v>80673</v>
      </c>
      <c r="B43865" t="s">
        <v>12367</v>
      </c>
      <c r="C43865" t="s">
        <v>80674</v>
      </c>
    </row>
    <row r="43866" spans="1:3" x14ac:dyDescent="0.2">
      <c r="A43866" t="s">
        <v>80673</v>
      </c>
      <c r="B43866" t="s">
        <v>12367</v>
      </c>
      <c r="C43866" t="s">
        <v>80675</v>
      </c>
    </row>
    <row r="43867" spans="1:3" x14ac:dyDescent="0.2">
      <c r="A43867" t="s">
        <v>80673</v>
      </c>
      <c r="B43867" t="s">
        <v>12367</v>
      </c>
      <c r="C43867" t="s">
        <v>80676</v>
      </c>
    </row>
    <row r="43868" spans="1:3" x14ac:dyDescent="0.2">
      <c r="A43868" t="s">
        <v>80673</v>
      </c>
      <c r="B43868" t="s">
        <v>11798</v>
      </c>
      <c r="C43868" t="s">
        <v>80677</v>
      </c>
    </row>
    <row r="43869" spans="1:3" x14ac:dyDescent="0.2">
      <c r="A43869" t="s">
        <v>80673</v>
      </c>
      <c r="B43869" t="s">
        <v>11798</v>
      </c>
      <c r="C43869" t="s">
        <v>80678</v>
      </c>
    </row>
    <row r="43870" spans="1:3" x14ac:dyDescent="0.2">
      <c r="A43870" t="s">
        <v>80673</v>
      </c>
      <c r="B43870" t="s">
        <v>11798</v>
      </c>
      <c r="C43870" t="s">
        <v>80679</v>
      </c>
    </row>
    <row r="43871" spans="1:3" x14ac:dyDescent="0.2">
      <c r="A43871" t="s">
        <v>80673</v>
      </c>
      <c r="B43871" t="s">
        <v>11819</v>
      </c>
      <c r="C43871" t="s">
        <v>80680</v>
      </c>
    </row>
    <row r="43872" spans="1:3" x14ac:dyDescent="0.2">
      <c r="A43872" t="s">
        <v>80681</v>
      </c>
      <c r="B43872" t="s">
        <v>11798</v>
      </c>
      <c r="C43872" t="s">
        <v>80682</v>
      </c>
    </row>
    <row r="43873" spans="1:3" x14ac:dyDescent="0.2">
      <c r="A43873" t="s">
        <v>80681</v>
      </c>
      <c r="B43873" t="s">
        <v>11798</v>
      </c>
      <c r="C43873" t="s">
        <v>80683</v>
      </c>
    </row>
    <row r="43874" spans="1:3" x14ac:dyDescent="0.2">
      <c r="A43874" t="s">
        <v>80681</v>
      </c>
      <c r="B43874" t="s">
        <v>11798</v>
      </c>
      <c r="C43874" t="s">
        <v>80684</v>
      </c>
    </row>
    <row r="43875" spans="1:3" x14ac:dyDescent="0.2">
      <c r="A43875" t="s">
        <v>80681</v>
      </c>
      <c r="B43875" t="s">
        <v>11819</v>
      </c>
      <c r="C43875" t="s">
        <v>80685</v>
      </c>
    </row>
    <row r="43876" spans="1:3" x14ac:dyDescent="0.2">
      <c r="A43876" t="s">
        <v>80686</v>
      </c>
      <c r="B43876" t="s">
        <v>11798</v>
      </c>
      <c r="C43876" t="s">
        <v>80687</v>
      </c>
    </row>
    <row r="43877" spans="1:3" x14ac:dyDescent="0.2">
      <c r="A43877" t="s">
        <v>80686</v>
      </c>
      <c r="B43877" t="s">
        <v>11798</v>
      </c>
      <c r="C43877" t="s">
        <v>80688</v>
      </c>
    </row>
    <row r="43878" spans="1:3" x14ac:dyDescent="0.2">
      <c r="A43878" t="s">
        <v>80686</v>
      </c>
      <c r="B43878" t="s">
        <v>11798</v>
      </c>
      <c r="C43878" t="s">
        <v>80689</v>
      </c>
    </row>
    <row r="43879" spans="1:3" x14ac:dyDescent="0.2">
      <c r="A43879" t="s">
        <v>80686</v>
      </c>
      <c r="B43879" t="s">
        <v>11819</v>
      </c>
      <c r="C43879" t="s">
        <v>80690</v>
      </c>
    </row>
    <row r="43880" spans="1:3" x14ac:dyDescent="0.2">
      <c r="A43880" t="s">
        <v>80691</v>
      </c>
      <c r="B43880" t="s">
        <v>11798</v>
      </c>
      <c r="C43880" t="s">
        <v>80692</v>
      </c>
    </row>
    <row r="43881" spans="1:3" x14ac:dyDescent="0.2">
      <c r="A43881" t="s">
        <v>80693</v>
      </c>
      <c r="B43881" t="s">
        <v>11828</v>
      </c>
      <c r="C43881" t="s">
        <v>80694</v>
      </c>
    </row>
    <row r="43882" spans="1:3" x14ac:dyDescent="0.2">
      <c r="A43882" t="s">
        <v>80695</v>
      </c>
      <c r="B43882" t="s">
        <v>11798</v>
      </c>
      <c r="C43882" t="s">
        <v>80696</v>
      </c>
    </row>
    <row r="43883" spans="1:3" x14ac:dyDescent="0.2">
      <c r="A43883" t="s">
        <v>80697</v>
      </c>
      <c r="B43883" t="s">
        <v>11798</v>
      </c>
      <c r="C43883" t="s">
        <v>80698</v>
      </c>
    </row>
    <row r="43884" spans="1:3" x14ac:dyDescent="0.2">
      <c r="A43884" t="s">
        <v>80699</v>
      </c>
      <c r="B43884" t="s">
        <v>11798</v>
      </c>
      <c r="C43884" t="s">
        <v>80700</v>
      </c>
    </row>
    <row r="43885" spans="1:3" x14ac:dyDescent="0.2">
      <c r="A43885" t="s">
        <v>80699</v>
      </c>
      <c r="B43885" t="s">
        <v>11798</v>
      </c>
      <c r="C43885" t="s">
        <v>80701</v>
      </c>
    </row>
    <row r="43886" spans="1:3" x14ac:dyDescent="0.2">
      <c r="A43886" t="s">
        <v>80699</v>
      </c>
      <c r="B43886" t="s">
        <v>11798</v>
      </c>
      <c r="C43886" t="s">
        <v>80702</v>
      </c>
    </row>
    <row r="43887" spans="1:3" x14ac:dyDescent="0.2">
      <c r="A43887" t="s">
        <v>80699</v>
      </c>
      <c r="B43887" t="s">
        <v>11798</v>
      </c>
      <c r="C43887" t="s">
        <v>80703</v>
      </c>
    </row>
    <row r="43888" spans="1:3" x14ac:dyDescent="0.2">
      <c r="A43888" t="s">
        <v>80704</v>
      </c>
      <c r="B43888" t="s">
        <v>11798</v>
      </c>
      <c r="C43888" t="s">
        <v>80705</v>
      </c>
    </row>
    <row r="43889" spans="1:3" x14ac:dyDescent="0.2">
      <c r="A43889" t="s">
        <v>80706</v>
      </c>
      <c r="B43889" t="s">
        <v>11798</v>
      </c>
      <c r="C43889" t="s">
        <v>80707</v>
      </c>
    </row>
    <row r="43890" spans="1:3" x14ac:dyDescent="0.2">
      <c r="A43890" t="s">
        <v>80706</v>
      </c>
      <c r="B43890" t="s">
        <v>11798</v>
      </c>
      <c r="C43890" t="s">
        <v>80708</v>
      </c>
    </row>
    <row r="43891" spans="1:3" x14ac:dyDescent="0.2">
      <c r="A43891" t="s">
        <v>80706</v>
      </c>
      <c r="B43891" t="s">
        <v>11798</v>
      </c>
      <c r="C43891" t="s">
        <v>80709</v>
      </c>
    </row>
    <row r="43892" spans="1:3" x14ac:dyDescent="0.2">
      <c r="A43892" t="s">
        <v>80710</v>
      </c>
      <c r="B43892" t="s">
        <v>11798</v>
      </c>
      <c r="C43892" t="s">
        <v>80711</v>
      </c>
    </row>
    <row r="43893" spans="1:3" x14ac:dyDescent="0.2">
      <c r="A43893" t="s">
        <v>80710</v>
      </c>
      <c r="B43893" t="s">
        <v>11798</v>
      </c>
      <c r="C43893" t="s">
        <v>80712</v>
      </c>
    </row>
    <row r="43894" spans="1:3" x14ac:dyDescent="0.2">
      <c r="A43894" t="s">
        <v>80710</v>
      </c>
      <c r="B43894" t="s">
        <v>11798</v>
      </c>
      <c r="C43894" t="s">
        <v>80713</v>
      </c>
    </row>
    <row r="43895" spans="1:3" x14ac:dyDescent="0.2">
      <c r="A43895" t="s">
        <v>80710</v>
      </c>
      <c r="B43895" t="s">
        <v>11805</v>
      </c>
      <c r="C43895" t="s">
        <v>80714</v>
      </c>
    </row>
    <row r="43896" spans="1:3" x14ac:dyDescent="0.2">
      <c r="A43896" t="s">
        <v>80710</v>
      </c>
      <c r="B43896" t="s">
        <v>11819</v>
      </c>
      <c r="C43896" t="s">
        <v>80715</v>
      </c>
    </row>
    <row r="43897" spans="1:3" x14ac:dyDescent="0.2">
      <c r="A43897" t="s">
        <v>80716</v>
      </c>
      <c r="B43897" t="s">
        <v>11805</v>
      </c>
      <c r="C43897" t="s">
        <v>80717</v>
      </c>
    </row>
    <row r="43898" spans="1:3" x14ac:dyDescent="0.2">
      <c r="A43898" t="s">
        <v>80718</v>
      </c>
      <c r="B43898" t="s">
        <v>11798</v>
      </c>
      <c r="C43898" t="s">
        <v>80719</v>
      </c>
    </row>
    <row r="43899" spans="1:3" x14ac:dyDescent="0.2">
      <c r="A43899" t="s">
        <v>80718</v>
      </c>
      <c r="B43899" t="s">
        <v>11798</v>
      </c>
      <c r="C43899" t="s">
        <v>80720</v>
      </c>
    </row>
    <row r="43900" spans="1:3" x14ac:dyDescent="0.2">
      <c r="A43900" t="s">
        <v>80718</v>
      </c>
      <c r="B43900" t="s">
        <v>11798</v>
      </c>
      <c r="C43900" t="s">
        <v>80721</v>
      </c>
    </row>
    <row r="43901" spans="1:3" x14ac:dyDescent="0.2">
      <c r="A43901" t="s">
        <v>80722</v>
      </c>
      <c r="B43901" t="s">
        <v>11798</v>
      </c>
      <c r="C43901" t="s">
        <v>80723</v>
      </c>
    </row>
    <row r="43902" spans="1:3" x14ac:dyDescent="0.2">
      <c r="A43902" t="s">
        <v>80724</v>
      </c>
      <c r="B43902" t="s">
        <v>11880</v>
      </c>
      <c r="C43902" t="s">
        <v>80725</v>
      </c>
    </row>
    <row r="43903" spans="1:3" x14ac:dyDescent="0.2">
      <c r="A43903" t="s">
        <v>80726</v>
      </c>
      <c r="B43903" t="s">
        <v>11883</v>
      </c>
      <c r="C43903" t="s">
        <v>80725</v>
      </c>
    </row>
    <row r="43904" spans="1:3" x14ac:dyDescent="0.2">
      <c r="A43904" t="s">
        <v>80727</v>
      </c>
      <c r="B43904" t="s">
        <v>12069</v>
      </c>
      <c r="C43904" t="s">
        <v>80728</v>
      </c>
    </row>
    <row r="43905" spans="1:3" x14ac:dyDescent="0.2">
      <c r="A43905" t="s">
        <v>80727</v>
      </c>
      <c r="B43905" t="s">
        <v>12069</v>
      </c>
      <c r="C43905" t="s">
        <v>80729</v>
      </c>
    </row>
    <row r="43906" spans="1:3" x14ac:dyDescent="0.2">
      <c r="A43906" t="s">
        <v>80727</v>
      </c>
      <c r="B43906" t="s">
        <v>12069</v>
      </c>
      <c r="C43906" t="s">
        <v>80730</v>
      </c>
    </row>
    <row r="43907" spans="1:3" x14ac:dyDescent="0.2">
      <c r="A43907" t="s">
        <v>80727</v>
      </c>
      <c r="B43907" t="s">
        <v>11819</v>
      </c>
      <c r="C43907" t="s">
        <v>80731</v>
      </c>
    </row>
    <row r="43908" spans="1:3" x14ac:dyDescent="0.2">
      <c r="A43908" t="s">
        <v>80727</v>
      </c>
      <c r="B43908" t="s">
        <v>11798</v>
      </c>
      <c r="C43908" t="s">
        <v>80732</v>
      </c>
    </row>
    <row r="43909" spans="1:3" x14ac:dyDescent="0.2">
      <c r="A43909" t="s">
        <v>80733</v>
      </c>
      <c r="B43909" t="s">
        <v>11840</v>
      </c>
      <c r="C43909" t="s">
        <v>80734</v>
      </c>
    </row>
    <row r="43910" spans="1:3" x14ac:dyDescent="0.2">
      <c r="A43910" t="s">
        <v>80735</v>
      </c>
      <c r="B43910" t="s">
        <v>11798</v>
      </c>
      <c r="C43910" t="s">
        <v>80736</v>
      </c>
    </row>
    <row r="43911" spans="1:3" x14ac:dyDescent="0.2">
      <c r="A43911" t="s">
        <v>80737</v>
      </c>
      <c r="B43911" t="s">
        <v>11805</v>
      </c>
      <c r="C43911" t="s">
        <v>80738</v>
      </c>
    </row>
    <row r="43912" spans="1:3" x14ac:dyDescent="0.2">
      <c r="A43912" t="s">
        <v>80737</v>
      </c>
      <c r="B43912" t="s">
        <v>11805</v>
      </c>
      <c r="C43912" t="s">
        <v>80739</v>
      </c>
    </row>
    <row r="43913" spans="1:3" x14ac:dyDescent="0.2">
      <c r="A43913" t="s">
        <v>80740</v>
      </c>
      <c r="B43913" t="s">
        <v>11798</v>
      </c>
      <c r="C43913" t="s">
        <v>80741</v>
      </c>
    </row>
    <row r="43914" spans="1:3" x14ac:dyDescent="0.2">
      <c r="A43914" t="s">
        <v>80742</v>
      </c>
      <c r="B43914" t="s">
        <v>11798</v>
      </c>
      <c r="C43914" t="s">
        <v>80743</v>
      </c>
    </row>
    <row r="43915" spans="1:3" x14ac:dyDescent="0.2">
      <c r="A43915" t="s">
        <v>80742</v>
      </c>
      <c r="B43915" t="s">
        <v>11798</v>
      </c>
      <c r="C43915" t="s">
        <v>80744</v>
      </c>
    </row>
    <row r="43916" spans="1:3" x14ac:dyDescent="0.2">
      <c r="A43916" t="s">
        <v>80745</v>
      </c>
      <c r="B43916" t="s">
        <v>11798</v>
      </c>
      <c r="C43916" t="s">
        <v>80746</v>
      </c>
    </row>
    <row r="43917" spans="1:3" x14ac:dyDescent="0.2">
      <c r="A43917" t="s">
        <v>80747</v>
      </c>
      <c r="B43917" t="s">
        <v>11798</v>
      </c>
      <c r="C43917" t="s">
        <v>80748</v>
      </c>
    </row>
    <row r="43918" spans="1:3" x14ac:dyDescent="0.2">
      <c r="A43918" t="s">
        <v>80749</v>
      </c>
      <c r="B43918" t="s">
        <v>11798</v>
      </c>
      <c r="C43918" t="s">
        <v>80750</v>
      </c>
    </row>
    <row r="43919" spans="1:3" x14ac:dyDescent="0.2">
      <c r="A43919" t="s">
        <v>80751</v>
      </c>
      <c r="B43919" t="s">
        <v>11798</v>
      </c>
      <c r="C43919" t="s">
        <v>80752</v>
      </c>
    </row>
    <row r="43920" spans="1:3" x14ac:dyDescent="0.2">
      <c r="A43920" t="s">
        <v>80751</v>
      </c>
      <c r="B43920" t="s">
        <v>11798</v>
      </c>
      <c r="C43920" t="s">
        <v>80753</v>
      </c>
    </row>
    <row r="43921" spans="1:3" x14ac:dyDescent="0.2">
      <c r="A43921" t="s">
        <v>80751</v>
      </c>
      <c r="B43921" t="s">
        <v>12367</v>
      </c>
      <c r="C43921" t="s">
        <v>80754</v>
      </c>
    </row>
    <row r="43922" spans="1:3" x14ac:dyDescent="0.2">
      <c r="A43922" t="s">
        <v>80751</v>
      </c>
      <c r="B43922" t="s">
        <v>12367</v>
      </c>
      <c r="C43922" t="s">
        <v>80755</v>
      </c>
    </row>
    <row r="43923" spans="1:3" x14ac:dyDescent="0.2">
      <c r="A43923" t="s">
        <v>80751</v>
      </c>
      <c r="B43923" t="s">
        <v>12367</v>
      </c>
      <c r="C43923" t="s">
        <v>80756</v>
      </c>
    </row>
    <row r="43924" spans="1:3" x14ac:dyDescent="0.2">
      <c r="A43924" t="s">
        <v>80751</v>
      </c>
      <c r="B43924" t="s">
        <v>11798</v>
      </c>
      <c r="C43924" t="s">
        <v>80757</v>
      </c>
    </row>
    <row r="43925" spans="1:3" x14ac:dyDescent="0.2">
      <c r="A43925" t="s">
        <v>80758</v>
      </c>
      <c r="B43925" t="s">
        <v>11798</v>
      </c>
      <c r="C43925" t="s">
        <v>80759</v>
      </c>
    </row>
    <row r="43926" spans="1:3" x14ac:dyDescent="0.2">
      <c r="A43926" t="s">
        <v>80760</v>
      </c>
      <c r="B43926" t="s">
        <v>11828</v>
      </c>
      <c r="C43926" t="s">
        <v>80761</v>
      </c>
    </row>
    <row r="43927" spans="1:3" x14ac:dyDescent="0.2">
      <c r="A43927" t="s">
        <v>80762</v>
      </c>
      <c r="B43927" t="s">
        <v>11798</v>
      </c>
      <c r="C43927" t="s">
        <v>80763</v>
      </c>
    </row>
    <row r="43928" spans="1:3" x14ac:dyDescent="0.2">
      <c r="A43928" t="s">
        <v>80764</v>
      </c>
      <c r="B43928" t="s">
        <v>11798</v>
      </c>
      <c r="C43928" t="s">
        <v>80765</v>
      </c>
    </row>
    <row r="43929" spans="1:3" x14ac:dyDescent="0.2">
      <c r="A43929" t="s">
        <v>80766</v>
      </c>
      <c r="B43929" t="s">
        <v>11798</v>
      </c>
      <c r="C43929" t="s">
        <v>80767</v>
      </c>
    </row>
    <row r="43930" spans="1:3" x14ac:dyDescent="0.2">
      <c r="A43930" t="s">
        <v>80768</v>
      </c>
      <c r="B43930" t="s">
        <v>11805</v>
      </c>
      <c r="C43930" t="s">
        <v>80769</v>
      </c>
    </row>
    <row r="43931" spans="1:3" x14ac:dyDescent="0.2">
      <c r="A43931" t="s">
        <v>80770</v>
      </c>
      <c r="B43931" t="s">
        <v>11798</v>
      </c>
      <c r="C43931" t="s">
        <v>80771</v>
      </c>
    </row>
    <row r="43932" spans="1:3" x14ac:dyDescent="0.2">
      <c r="A43932" t="s">
        <v>80770</v>
      </c>
      <c r="B43932" t="s">
        <v>11798</v>
      </c>
      <c r="C43932" t="s">
        <v>80772</v>
      </c>
    </row>
    <row r="43933" spans="1:3" x14ac:dyDescent="0.2">
      <c r="A43933" t="s">
        <v>80726</v>
      </c>
      <c r="B43933" t="s">
        <v>11798</v>
      </c>
      <c r="C43933" t="s">
        <v>80773</v>
      </c>
    </row>
    <row r="43934" spans="1:3" x14ac:dyDescent="0.2">
      <c r="A43934" t="s">
        <v>80774</v>
      </c>
      <c r="B43934" t="s">
        <v>11819</v>
      </c>
      <c r="C43934" t="s">
        <v>80775</v>
      </c>
    </row>
    <row r="43935" spans="1:3" x14ac:dyDescent="0.2">
      <c r="A43935" t="s">
        <v>80776</v>
      </c>
      <c r="B43935" t="s">
        <v>11798</v>
      </c>
      <c r="C43935" t="s">
        <v>80777</v>
      </c>
    </row>
    <row r="43936" spans="1:3" x14ac:dyDescent="0.2">
      <c r="A43936" t="s">
        <v>80778</v>
      </c>
      <c r="B43936" t="s">
        <v>11798</v>
      </c>
      <c r="C43936" t="s">
        <v>80779</v>
      </c>
    </row>
    <row r="43937" spans="1:3" x14ac:dyDescent="0.2">
      <c r="A43937" t="s">
        <v>80778</v>
      </c>
      <c r="B43937" t="s">
        <v>11798</v>
      </c>
      <c r="C43937" t="s">
        <v>80780</v>
      </c>
    </row>
    <row r="43938" spans="1:3" x14ac:dyDescent="0.2">
      <c r="A43938" t="s">
        <v>80778</v>
      </c>
      <c r="B43938" t="s">
        <v>11798</v>
      </c>
      <c r="C43938" t="s">
        <v>80781</v>
      </c>
    </row>
    <row r="43939" spans="1:3" x14ac:dyDescent="0.2">
      <c r="A43939" t="s">
        <v>80778</v>
      </c>
      <c r="B43939" t="s">
        <v>11798</v>
      </c>
      <c r="C43939" t="s">
        <v>80782</v>
      </c>
    </row>
    <row r="43940" spans="1:3" x14ac:dyDescent="0.2">
      <c r="A43940" t="s">
        <v>80778</v>
      </c>
      <c r="B43940" t="s">
        <v>11798</v>
      </c>
      <c r="C43940" t="s">
        <v>80783</v>
      </c>
    </row>
    <row r="43941" spans="1:3" x14ac:dyDescent="0.2">
      <c r="A43941" t="s">
        <v>80784</v>
      </c>
      <c r="B43941" t="s">
        <v>11805</v>
      </c>
      <c r="C43941" t="s">
        <v>80785</v>
      </c>
    </row>
    <row r="43942" spans="1:3" x14ac:dyDescent="0.2">
      <c r="A43942" t="s">
        <v>80784</v>
      </c>
      <c r="B43942" t="s">
        <v>11805</v>
      </c>
      <c r="C43942" t="s">
        <v>80786</v>
      </c>
    </row>
    <row r="43943" spans="1:3" x14ac:dyDescent="0.2">
      <c r="A43943" t="s">
        <v>80784</v>
      </c>
      <c r="B43943" t="s">
        <v>11805</v>
      </c>
      <c r="C43943" t="s">
        <v>80787</v>
      </c>
    </row>
    <row r="43944" spans="1:3" x14ac:dyDescent="0.2">
      <c r="A43944" t="s">
        <v>80788</v>
      </c>
      <c r="B43944" t="s">
        <v>11798</v>
      </c>
      <c r="C43944" t="s">
        <v>80789</v>
      </c>
    </row>
    <row r="43945" spans="1:3" x14ac:dyDescent="0.2">
      <c r="A43945" t="s">
        <v>80788</v>
      </c>
      <c r="B43945" t="s">
        <v>11798</v>
      </c>
      <c r="C43945" t="s">
        <v>80790</v>
      </c>
    </row>
    <row r="43946" spans="1:3" x14ac:dyDescent="0.2">
      <c r="A43946" t="s">
        <v>80791</v>
      </c>
      <c r="B43946" t="s">
        <v>11798</v>
      </c>
      <c r="C43946" t="s">
        <v>80792</v>
      </c>
    </row>
    <row r="43947" spans="1:3" x14ac:dyDescent="0.2">
      <c r="A43947" t="s">
        <v>80791</v>
      </c>
      <c r="B43947" t="s">
        <v>11798</v>
      </c>
      <c r="C43947" t="s">
        <v>80793</v>
      </c>
    </row>
    <row r="43948" spans="1:3" x14ac:dyDescent="0.2">
      <c r="A43948" t="s">
        <v>80791</v>
      </c>
      <c r="B43948" t="s">
        <v>11805</v>
      </c>
      <c r="C43948" t="s">
        <v>80794</v>
      </c>
    </row>
    <row r="43949" spans="1:3" x14ac:dyDescent="0.2">
      <c r="A43949" t="s">
        <v>80795</v>
      </c>
      <c r="B43949" t="s">
        <v>11805</v>
      </c>
      <c r="C43949" t="s">
        <v>80796</v>
      </c>
    </row>
    <row r="43950" spans="1:3" x14ac:dyDescent="0.2">
      <c r="A43950" t="s">
        <v>80797</v>
      </c>
      <c r="B43950" t="s">
        <v>11805</v>
      </c>
      <c r="C43950" t="s">
        <v>80798</v>
      </c>
    </row>
    <row r="43951" spans="1:3" x14ac:dyDescent="0.2">
      <c r="A43951" t="s">
        <v>80799</v>
      </c>
      <c r="B43951" t="s">
        <v>11798</v>
      </c>
      <c r="C43951" t="s">
        <v>80800</v>
      </c>
    </row>
    <row r="43952" spans="1:3" x14ac:dyDescent="0.2">
      <c r="A43952" t="s">
        <v>80801</v>
      </c>
      <c r="B43952" t="s">
        <v>11798</v>
      </c>
      <c r="C43952" t="s">
        <v>80802</v>
      </c>
    </row>
    <row r="43953" spans="1:3" x14ac:dyDescent="0.2">
      <c r="A43953" t="s">
        <v>80803</v>
      </c>
      <c r="B43953" t="s">
        <v>11798</v>
      </c>
      <c r="C43953" t="s">
        <v>80804</v>
      </c>
    </row>
    <row r="43954" spans="1:3" x14ac:dyDescent="0.2">
      <c r="A43954" t="s">
        <v>80735</v>
      </c>
      <c r="B43954" t="s">
        <v>11840</v>
      </c>
      <c r="C43954" t="s">
        <v>80805</v>
      </c>
    </row>
    <row r="43955" spans="1:3" x14ac:dyDescent="0.2">
      <c r="A43955" t="s">
        <v>80806</v>
      </c>
      <c r="B43955" t="s">
        <v>11798</v>
      </c>
      <c r="C43955" t="s">
        <v>80807</v>
      </c>
    </row>
    <row r="43956" spans="1:3" x14ac:dyDescent="0.2">
      <c r="A43956" t="s">
        <v>80808</v>
      </c>
      <c r="B43956" t="s">
        <v>11798</v>
      </c>
      <c r="C43956" t="s">
        <v>80809</v>
      </c>
    </row>
    <row r="43957" spans="1:3" x14ac:dyDescent="0.2">
      <c r="A43957" t="s">
        <v>80810</v>
      </c>
      <c r="B43957" t="s">
        <v>11805</v>
      </c>
      <c r="C43957" t="s">
        <v>80811</v>
      </c>
    </row>
    <row r="43958" spans="1:3" x14ac:dyDescent="0.2">
      <c r="A43958" t="s">
        <v>80812</v>
      </c>
      <c r="B43958" t="s">
        <v>11798</v>
      </c>
      <c r="C43958" t="s">
        <v>80813</v>
      </c>
    </row>
    <row r="43959" spans="1:3" x14ac:dyDescent="0.2">
      <c r="A43959" t="s">
        <v>80814</v>
      </c>
      <c r="B43959" t="s">
        <v>11798</v>
      </c>
      <c r="C43959" t="s">
        <v>80815</v>
      </c>
    </row>
    <row r="43960" spans="1:3" x14ac:dyDescent="0.2">
      <c r="A43960" t="s">
        <v>80816</v>
      </c>
      <c r="B43960" t="s">
        <v>11798</v>
      </c>
      <c r="C43960" t="s">
        <v>80817</v>
      </c>
    </row>
    <row r="43961" spans="1:3" x14ac:dyDescent="0.2">
      <c r="A43961" t="s">
        <v>80818</v>
      </c>
      <c r="B43961" t="s">
        <v>11805</v>
      </c>
      <c r="C43961" t="s">
        <v>80819</v>
      </c>
    </row>
    <row r="43962" spans="1:3" x14ac:dyDescent="0.2">
      <c r="A43962" t="s">
        <v>80820</v>
      </c>
      <c r="B43962" t="s">
        <v>11798</v>
      </c>
      <c r="C43962" t="s">
        <v>80821</v>
      </c>
    </row>
    <row r="43963" spans="1:3" x14ac:dyDescent="0.2">
      <c r="A43963" t="s">
        <v>80822</v>
      </c>
      <c r="B43963" t="s">
        <v>11798</v>
      </c>
      <c r="C43963" t="s">
        <v>80823</v>
      </c>
    </row>
    <row r="43964" spans="1:3" x14ac:dyDescent="0.2">
      <c r="A43964" t="s">
        <v>80824</v>
      </c>
      <c r="B43964" t="s">
        <v>11798</v>
      </c>
      <c r="C43964" t="s">
        <v>80825</v>
      </c>
    </row>
    <row r="43965" spans="1:3" x14ac:dyDescent="0.2">
      <c r="A43965" t="s">
        <v>80826</v>
      </c>
      <c r="B43965" t="s">
        <v>11798</v>
      </c>
      <c r="C43965" t="s">
        <v>80827</v>
      </c>
    </row>
    <row r="43966" spans="1:3" x14ac:dyDescent="0.2">
      <c r="A43966" t="s">
        <v>80828</v>
      </c>
      <c r="B43966" t="s">
        <v>11798</v>
      </c>
      <c r="C43966" t="s">
        <v>80829</v>
      </c>
    </row>
    <row r="43967" spans="1:3" x14ac:dyDescent="0.2">
      <c r="A43967" t="s">
        <v>80830</v>
      </c>
      <c r="C43967" t="s">
        <v>80831</v>
      </c>
    </row>
    <row r="43968" spans="1:3" x14ac:dyDescent="0.2">
      <c r="A43968" t="s">
        <v>80830</v>
      </c>
      <c r="B43968" t="s">
        <v>11805</v>
      </c>
      <c r="C43968" t="s">
        <v>80832</v>
      </c>
    </row>
    <row r="43969" spans="1:3" x14ac:dyDescent="0.2">
      <c r="A43969" t="s">
        <v>80833</v>
      </c>
      <c r="B43969" t="s">
        <v>11798</v>
      </c>
      <c r="C43969" t="s">
        <v>80834</v>
      </c>
    </row>
    <row r="43970" spans="1:3" x14ac:dyDescent="0.2">
      <c r="A43970" t="s">
        <v>80835</v>
      </c>
      <c r="B43970" t="s">
        <v>11798</v>
      </c>
      <c r="C43970" t="s">
        <v>80836</v>
      </c>
    </row>
    <row r="43971" spans="1:3" x14ac:dyDescent="0.2">
      <c r="A43971" t="s">
        <v>80837</v>
      </c>
      <c r="B43971" t="s">
        <v>11798</v>
      </c>
      <c r="C43971" t="s">
        <v>80838</v>
      </c>
    </row>
    <row r="43972" spans="1:3" x14ac:dyDescent="0.2">
      <c r="A43972" t="s">
        <v>80837</v>
      </c>
      <c r="B43972" t="s">
        <v>11798</v>
      </c>
      <c r="C43972" t="s">
        <v>80839</v>
      </c>
    </row>
    <row r="43973" spans="1:3" x14ac:dyDescent="0.2">
      <c r="A43973" t="s">
        <v>80837</v>
      </c>
      <c r="B43973" t="s">
        <v>11798</v>
      </c>
      <c r="C43973" t="s">
        <v>80840</v>
      </c>
    </row>
    <row r="43974" spans="1:3" x14ac:dyDescent="0.2">
      <c r="A43974" t="s">
        <v>80837</v>
      </c>
      <c r="B43974" t="s">
        <v>11798</v>
      </c>
      <c r="C43974" t="s">
        <v>80841</v>
      </c>
    </row>
    <row r="43975" spans="1:3" x14ac:dyDescent="0.2">
      <c r="A43975" t="s">
        <v>80837</v>
      </c>
      <c r="B43975" t="s">
        <v>11798</v>
      </c>
      <c r="C43975" t="s">
        <v>80842</v>
      </c>
    </row>
    <row r="43976" spans="1:3" x14ac:dyDescent="0.2">
      <c r="A43976" t="s">
        <v>80837</v>
      </c>
      <c r="B43976" t="s">
        <v>11798</v>
      </c>
      <c r="C43976" t="s">
        <v>80843</v>
      </c>
    </row>
    <row r="43977" spans="1:3" x14ac:dyDescent="0.2">
      <c r="A43977" t="s">
        <v>80844</v>
      </c>
      <c r="B43977" t="s">
        <v>11880</v>
      </c>
      <c r="C43977" t="s">
        <v>80845</v>
      </c>
    </row>
    <row r="43978" spans="1:3" x14ac:dyDescent="0.2">
      <c r="A43978" t="s">
        <v>80846</v>
      </c>
      <c r="B43978" t="s">
        <v>11883</v>
      </c>
      <c r="C43978" t="s">
        <v>80845</v>
      </c>
    </row>
    <row r="43979" spans="1:3" x14ac:dyDescent="0.2">
      <c r="A43979" t="s">
        <v>80837</v>
      </c>
      <c r="B43979" t="s">
        <v>11798</v>
      </c>
      <c r="C43979" t="s">
        <v>80847</v>
      </c>
    </row>
    <row r="43980" spans="1:3" x14ac:dyDescent="0.2">
      <c r="A43980" t="s">
        <v>80837</v>
      </c>
      <c r="B43980" t="s">
        <v>11798</v>
      </c>
      <c r="C43980" t="s">
        <v>80848</v>
      </c>
    </row>
    <row r="43981" spans="1:3" x14ac:dyDescent="0.2">
      <c r="A43981" t="s">
        <v>80837</v>
      </c>
      <c r="B43981" t="s">
        <v>11798</v>
      </c>
      <c r="C43981" t="s">
        <v>80849</v>
      </c>
    </row>
    <row r="43982" spans="1:3" x14ac:dyDescent="0.2">
      <c r="A43982" t="s">
        <v>80837</v>
      </c>
      <c r="B43982" t="s">
        <v>11798</v>
      </c>
      <c r="C43982" t="s">
        <v>80850</v>
      </c>
    </row>
    <row r="43983" spans="1:3" x14ac:dyDescent="0.2">
      <c r="A43983" t="s">
        <v>80837</v>
      </c>
      <c r="B43983" t="s">
        <v>11798</v>
      </c>
      <c r="C43983" t="s">
        <v>80851</v>
      </c>
    </row>
    <row r="43984" spans="1:3" x14ac:dyDescent="0.2">
      <c r="A43984" t="s">
        <v>80837</v>
      </c>
      <c r="B43984" t="s">
        <v>11819</v>
      </c>
      <c r="C43984" t="s">
        <v>80852</v>
      </c>
    </row>
    <row r="43985" spans="1:3" x14ac:dyDescent="0.2">
      <c r="A43985" t="s">
        <v>80837</v>
      </c>
      <c r="B43985" t="s">
        <v>11819</v>
      </c>
      <c r="C43985" t="s">
        <v>80853</v>
      </c>
    </row>
    <row r="43986" spans="1:3" x14ac:dyDescent="0.2">
      <c r="A43986" t="s">
        <v>80837</v>
      </c>
      <c r="B43986" t="s">
        <v>11819</v>
      </c>
      <c r="C43986" t="s">
        <v>80854</v>
      </c>
    </row>
    <row r="43987" spans="1:3" x14ac:dyDescent="0.2">
      <c r="A43987" t="s">
        <v>80855</v>
      </c>
      <c r="B43987" t="s">
        <v>11805</v>
      </c>
      <c r="C43987" t="s">
        <v>80856</v>
      </c>
    </row>
    <row r="43988" spans="1:3" x14ac:dyDescent="0.2">
      <c r="A43988" t="s">
        <v>80857</v>
      </c>
      <c r="B43988" t="s">
        <v>11798</v>
      </c>
      <c r="C43988" t="s">
        <v>80858</v>
      </c>
    </row>
    <row r="43989" spans="1:3" x14ac:dyDescent="0.2">
      <c r="A43989" t="s">
        <v>80859</v>
      </c>
      <c r="B43989" t="s">
        <v>11798</v>
      </c>
      <c r="C43989" t="s">
        <v>80860</v>
      </c>
    </row>
    <row r="43990" spans="1:3" x14ac:dyDescent="0.2">
      <c r="A43990" t="s">
        <v>80861</v>
      </c>
      <c r="B43990" t="s">
        <v>11798</v>
      </c>
      <c r="C43990" t="s">
        <v>80862</v>
      </c>
    </row>
    <row r="43991" spans="1:3" x14ac:dyDescent="0.2">
      <c r="A43991" t="s">
        <v>80861</v>
      </c>
      <c r="B43991" t="s">
        <v>11798</v>
      </c>
      <c r="C43991" t="s">
        <v>80863</v>
      </c>
    </row>
    <row r="43992" spans="1:3" x14ac:dyDescent="0.2">
      <c r="A43992" t="s">
        <v>80864</v>
      </c>
      <c r="B43992" t="s">
        <v>11798</v>
      </c>
      <c r="C43992" t="s">
        <v>80865</v>
      </c>
    </row>
    <row r="43993" spans="1:3" x14ac:dyDescent="0.2">
      <c r="A43993" t="s">
        <v>80864</v>
      </c>
      <c r="B43993" t="s">
        <v>11798</v>
      </c>
      <c r="C43993" t="s">
        <v>80866</v>
      </c>
    </row>
    <row r="43994" spans="1:3" x14ac:dyDescent="0.2">
      <c r="A43994" t="s">
        <v>80864</v>
      </c>
      <c r="B43994" t="s">
        <v>11798</v>
      </c>
      <c r="C43994" t="s">
        <v>80867</v>
      </c>
    </row>
    <row r="43995" spans="1:3" x14ac:dyDescent="0.2">
      <c r="A43995" t="s">
        <v>80846</v>
      </c>
      <c r="B43995" t="s">
        <v>11798</v>
      </c>
      <c r="C43995" t="s">
        <v>80868</v>
      </c>
    </row>
    <row r="43996" spans="1:3" x14ac:dyDescent="0.2">
      <c r="A43996" t="s">
        <v>80846</v>
      </c>
      <c r="B43996" t="s">
        <v>11798</v>
      </c>
      <c r="C43996" t="s">
        <v>80869</v>
      </c>
    </row>
    <row r="43997" spans="1:3" x14ac:dyDescent="0.2">
      <c r="A43997" t="s">
        <v>80870</v>
      </c>
      <c r="B43997" t="s">
        <v>11805</v>
      </c>
      <c r="C43997" t="s">
        <v>80871</v>
      </c>
    </row>
    <row r="43998" spans="1:3" x14ac:dyDescent="0.2">
      <c r="A43998" t="s">
        <v>80872</v>
      </c>
      <c r="B43998" t="s">
        <v>11798</v>
      </c>
      <c r="C43998" t="s">
        <v>80873</v>
      </c>
    </row>
    <row r="43999" spans="1:3" x14ac:dyDescent="0.2">
      <c r="A43999" t="s">
        <v>80874</v>
      </c>
      <c r="B43999" t="s">
        <v>11798</v>
      </c>
      <c r="C43999" t="s">
        <v>80875</v>
      </c>
    </row>
    <row r="44000" spans="1:3" x14ac:dyDescent="0.2">
      <c r="A44000" t="s">
        <v>80876</v>
      </c>
      <c r="B44000" t="s">
        <v>11805</v>
      </c>
      <c r="C44000" t="s">
        <v>80877</v>
      </c>
    </row>
    <row r="44001" spans="1:3" x14ac:dyDescent="0.2">
      <c r="A44001" t="s">
        <v>80878</v>
      </c>
      <c r="B44001" t="s">
        <v>11798</v>
      </c>
      <c r="C44001" t="s">
        <v>80879</v>
      </c>
    </row>
    <row r="44002" spans="1:3" x14ac:dyDescent="0.2">
      <c r="A44002" t="s">
        <v>80880</v>
      </c>
      <c r="B44002" t="s">
        <v>11798</v>
      </c>
      <c r="C44002" t="s">
        <v>80881</v>
      </c>
    </row>
    <row r="44003" spans="1:3" x14ac:dyDescent="0.2">
      <c r="A44003" t="s">
        <v>80882</v>
      </c>
      <c r="B44003" t="s">
        <v>11866</v>
      </c>
      <c r="C44003" t="s">
        <v>80883</v>
      </c>
    </row>
    <row r="44004" spans="1:3" x14ac:dyDescent="0.2">
      <c r="A44004" t="s">
        <v>80882</v>
      </c>
      <c r="B44004" t="s">
        <v>11819</v>
      </c>
      <c r="C44004" t="s">
        <v>80884</v>
      </c>
    </row>
    <row r="44005" spans="1:3" x14ac:dyDescent="0.2">
      <c r="A44005" t="s">
        <v>80885</v>
      </c>
      <c r="B44005" t="s">
        <v>11798</v>
      </c>
      <c r="C44005" t="s">
        <v>80886</v>
      </c>
    </row>
    <row r="44006" spans="1:3" x14ac:dyDescent="0.2">
      <c r="A44006" t="s">
        <v>80885</v>
      </c>
      <c r="B44006" t="s">
        <v>11798</v>
      </c>
      <c r="C44006" t="s">
        <v>80887</v>
      </c>
    </row>
    <row r="44007" spans="1:3" x14ac:dyDescent="0.2">
      <c r="A44007" t="s">
        <v>80888</v>
      </c>
      <c r="B44007" t="s">
        <v>11798</v>
      </c>
      <c r="C44007" t="s">
        <v>80889</v>
      </c>
    </row>
    <row r="44008" spans="1:3" x14ac:dyDescent="0.2">
      <c r="A44008" t="s">
        <v>80888</v>
      </c>
      <c r="B44008" t="s">
        <v>11798</v>
      </c>
      <c r="C44008" t="s">
        <v>80890</v>
      </c>
    </row>
    <row r="44009" spans="1:3" x14ac:dyDescent="0.2">
      <c r="A44009" t="s">
        <v>80888</v>
      </c>
      <c r="B44009" t="s">
        <v>11798</v>
      </c>
      <c r="C44009" t="s">
        <v>80891</v>
      </c>
    </row>
    <row r="44010" spans="1:3" x14ac:dyDescent="0.2">
      <c r="A44010" t="s">
        <v>80892</v>
      </c>
      <c r="B44010" t="s">
        <v>11880</v>
      </c>
      <c r="C44010" t="s">
        <v>80893</v>
      </c>
    </row>
    <row r="44011" spans="1:3" x14ac:dyDescent="0.2">
      <c r="A44011" t="s">
        <v>80894</v>
      </c>
      <c r="B44011" t="s">
        <v>11883</v>
      </c>
      <c r="C44011" t="s">
        <v>80893</v>
      </c>
    </row>
    <row r="44012" spans="1:3" x14ac:dyDescent="0.2">
      <c r="A44012" t="s">
        <v>80888</v>
      </c>
      <c r="B44012" t="s">
        <v>11819</v>
      </c>
      <c r="C44012" t="s">
        <v>80895</v>
      </c>
    </row>
    <row r="44013" spans="1:3" x14ac:dyDescent="0.2">
      <c r="A44013" t="s">
        <v>80888</v>
      </c>
      <c r="B44013" t="s">
        <v>12069</v>
      </c>
      <c r="C44013" t="s">
        <v>80896</v>
      </c>
    </row>
    <row r="44014" spans="1:3" x14ac:dyDescent="0.2">
      <c r="A44014" t="s">
        <v>80897</v>
      </c>
      <c r="B44014" t="s">
        <v>11798</v>
      </c>
      <c r="C44014" t="s">
        <v>80898</v>
      </c>
    </row>
    <row r="44015" spans="1:3" x14ac:dyDescent="0.2">
      <c r="A44015" t="s">
        <v>80892</v>
      </c>
      <c r="B44015" t="s">
        <v>11805</v>
      </c>
      <c r="C44015" t="s">
        <v>80899</v>
      </c>
    </row>
    <row r="44016" spans="1:3" x14ac:dyDescent="0.2">
      <c r="A44016" t="s">
        <v>80892</v>
      </c>
      <c r="B44016" t="s">
        <v>11805</v>
      </c>
      <c r="C44016" t="s">
        <v>80900</v>
      </c>
    </row>
    <row r="44017" spans="1:3" x14ac:dyDescent="0.2">
      <c r="A44017" t="s">
        <v>80901</v>
      </c>
      <c r="B44017" t="s">
        <v>11798</v>
      </c>
      <c r="C44017" t="s">
        <v>80902</v>
      </c>
    </row>
    <row r="44018" spans="1:3" x14ac:dyDescent="0.2">
      <c r="A44018" t="s">
        <v>80903</v>
      </c>
      <c r="B44018" t="s">
        <v>11798</v>
      </c>
      <c r="C44018" t="s">
        <v>80904</v>
      </c>
    </row>
    <row r="44019" spans="1:3" x14ac:dyDescent="0.2">
      <c r="A44019" t="s">
        <v>80903</v>
      </c>
      <c r="B44019" t="s">
        <v>11798</v>
      </c>
      <c r="C44019" t="s">
        <v>80905</v>
      </c>
    </row>
    <row r="44020" spans="1:3" x14ac:dyDescent="0.2">
      <c r="A44020" t="s">
        <v>80906</v>
      </c>
      <c r="B44020" t="s">
        <v>11805</v>
      </c>
      <c r="C44020" t="s">
        <v>80907</v>
      </c>
    </row>
    <row r="44021" spans="1:3" x14ac:dyDescent="0.2">
      <c r="A44021" t="s">
        <v>80908</v>
      </c>
      <c r="B44021" t="s">
        <v>11798</v>
      </c>
      <c r="C44021" t="s">
        <v>80909</v>
      </c>
    </row>
    <row r="44022" spans="1:3" x14ac:dyDescent="0.2">
      <c r="A44022" t="s">
        <v>80910</v>
      </c>
      <c r="B44022" t="s">
        <v>11805</v>
      </c>
      <c r="C44022" t="s">
        <v>80911</v>
      </c>
    </row>
    <row r="44023" spans="1:3" x14ac:dyDescent="0.2">
      <c r="A44023" t="s">
        <v>80912</v>
      </c>
      <c r="B44023" t="s">
        <v>11798</v>
      </c>
      <c r="C44023" t="s">
        <v>80913</v>
      </c>
    </row>
    <row r="44024" spans="1:3" x14ac:dyDescent="0.2">
      <c r="A44024" t="s">
        <v>80914</v>
      </c>
      <c r="B44024" t="s">
        <v>12367</v>
      </c>
      <c r="C44024" t="s">
        <v>80915</v>
      </c>
    </row>
    <row r="44025" spans="1:3" x14ac:dyDescent="0.2">
      <c r="A44025" t="s">
        <v>80916</v>
      </c>
      <c r="B44025" t="s">
        <v>11798</v>
      </c>
      <c r="C44025" t="s">
        <v>80917</v>
      </c>
    </row>
    <row r="44026" spans="1:3" x14ac:dyDescent="0.2">
      <c r="A44026" t="s">
        <v>80918</v>
      </c>
      <c r="B44026" t="s">
        <v>11798</v>
      </c>
      <c r="C44026" t="s">
        <v>80919</v>
      </c>
    </row>
    <row r="44027" spans="1:3" x14ac:dyDescent="0.2">
      <c r="A44027" t="s">
        <v>80920</v>
      </c>
      <c r="B44027" t="s">
        <v>11798</v>
      </c>
      <c r="C44027" t="s">
        <v>80921</v>
      </c>
    </row>
    <row r="44028" spans="1:3" x14ac:dyDescent="0.2">
      <c r="A44028" t="s">
        <v>80922</v>
      </c>
      <c r="B44028" t="s">
        <v>11798</v>
      </c>
      <c r="C44028" t="s">
        <v>80923</v>
      </c>
    </row>
    <row r="44029" spans="1:3" x14ac:dyDescent="0.2">
      <c r="A44029" t="s">
        <v>80924</v>
      </c>
      <c r="C44029" t="s">
        <v>80925</v>
      </c>
    </row>
    <row r="44030" spans="1:3" x14ac:dyDescent="0.2">
      <c r="A44030" t="s">
        <v>80926</v>
      </c>
      <c r="B44030" t="s">
        <v>11798</v>
      </c>
      <c r="C44030" t="s">
        <v>80927</v>
      </c>
    </row>
    <row r="44031" spans="1:3" x14ac:dyDescent="0.2">
      <c r="A44031" t="s">
        <v>80928</v>
      </c>
      <c r="B44031" t="s">
        <v>11798</v>
      </c>
      <c r="C44031" t="s">
        <v>80929</v>
      </c>
    </row>
    <row r="44032" spans="1:3" x14ac:dyDescent="0.2">
      <c r="A44032" t="s">
        <v>80930</v>
      </c>
      <c r="B44032" t="s">
        <v>11798</v>
      </c>
      <c r="C44032" t="s">
        <v>80931</v>
      </c>
    </row>
    <row r="44033" spans="1:3" x14ac:dyDescent="0.2">
      <c r="A44033" t="s">
        <v>80932</v>
      </c>
      <c r="B44033" t="s">
        <v>11798</v>
      </c>
      <c r="C44033" t="s">
        <v>80933</v>
      </c>
    </row>
    <row r="44034" spans="1:3" x14ac:dyDescent="0.2">
      <c r="A44034" t="s">
        <v>80934</v>
      </c>
      <c r="B44034" t="s">
        <v>11798</v>
      </c>
      <c r="C44034" t="s">
        <v>80935</v>
      </c>
    </row>
    <row r="44035" spans="1:3" x14ac:dyDescent="0.2">
      <c r="A44035" t="s">
        <v>80936</v>
      </c>
      <c r="B44035" t="s">
        <v>11798</v>
      </c>
      <c r="C44035" t="s">
        <v>80937</v>
      </c>
    </row>
    <row r="44036" spans="1:3" x14ac:dyDescent="0.2">
      <c r="A44036" t="s">
        <v>80938</v>
      </c>
      <c r="B44036" t="s">
        <v>11798</v>
      </c>
      <c r="C44036" t="s">
        <v>80939</v>
      </c>
    </row>
    <row r="44037" spans="1:3" x14ac:dyDescent="0.2">
      <c r="A44037" t="s">
        <v>80938</v>
      </c>
      <c r="B44037" t="s">
        <v>11798</v>
      </c>
      <c r="C44037" t="s">
        <v>80940</v>
      </c>
    </row>
    <row r="44038" spans="1:3" x14ac:dyDescent="0.2">
      <c r="A44038" t="s">
        <v>80938</v>
      </c>
      <c r="B44038" t="s">
        <v>11798</v>
      </c>
      <c r="C44038" t="s">
        <v>80941</v>
      </c>
    </row>
    <row r="44039" spans="1:3" x14ac:dyDescent="0.2">
      <c r="A44039" t="s">
        <v>80942</v>
      </c>
      <c r="B44039" t="s">
        <v>11798</v>
      </c>
      <c r="C44039" t="s">
        <v>80943</v>
      </c>
    </row>
    <row r="44040" spans="1:3" x14ac:dyDescent="0.2">
      <c r="A44040" t="s">
        <v>80944</v>
      </c>
      <c r="B44040" t="s">
        <v>11798</v>
      </c>
      <c r="C44040" t="s">
        <v>80945</v>
      </c>
    </row>
    <row r="44041" spans="1:3" x14ac:dyDescent="0.2">
      <c r="A44041" t="s">
        <v>80944</v>
      </c>
      <c r="B44041" t="s">
        <v>11798</v>
      </c>
      <c r="C44041" t="s">
        <v>80946</v>
      </c>
    </row>
    <row r="44042" spans="1:3" x14ac:dyDescent="0.2">
      <c r="A44042" t="s">
        <v>80947</v>
      </c>
      <c r="B44042" t="s">
        <v>11798</v>
      </c>
      <c r="C44042" t="s">
        <v>80948</v>
      </c>
    </row>
    <row r="44043" spans="1:3" x14ac:dyDescent="0.2">
      <c r="A44043" t="s">
        <v>80949</v>
      </c>
      <c r="B44043" t="s">
        <v>11798</v>
      </c>
      <c r="C44043" t="s">
        <v>80950</v>
      </c>
    </row>
    <row r="44044" spans="1:3" x14ac:dyDescent="0.2">
      <c r="A44044" t="s">
        <v>80949</v>
      </c>
      <c r="B44044" t="s">
        <v>11798</v>
      </c>
      <c r="C44044" t="s">
        <v>80951</v>
      </c>
    </row>
    <row r="44045" spans="1:3" x14ac:dyDescent="0.2">
      <c r="A44045" t="s">
        <v>80952</v>
      </c>
      <c r="B44045" t="s">
        <v>11798</v>
      </c>
      <c r="C44045" t="s">
        <v>80953</v>
      </c>
    </row>
    <row r="44046" spans="1:3" x14ac:dyDescent="0.2">
      <c r="A44046" t="s">
        <v>80952</v>
      </c>
      <c r="B44046" t="s">
        <v>12069</v>
      </c>
      <c r="C44046" t="s">
        <v>80954</v>
      </c>
    </row>
    <row r="44047" spans="1:3" x14ac:dyDescent="0.2">
      <c r="A44047" t="s">
        <v>80955</v>
      </c>
      <c r="B44047" t="s">
        <v>11798</v>
      </c>
      <c r="C44047" t="s">
        <v>80956</v>
      </c>
    </row>
    <row r="44048" spans="1:3" x14ac:dyDescent="0.2">
      <c r="A44048" t="s">
        <v>80957</v>
      </c>
      <c r="B44048" t="s">
        <v>11805</v>
      </c>
      <c r="C44048" t="s">
        <v>80958</v>
      </c>
    </row>
    <row r="44049" spans="1:3" x14ac:dyDescent="0.2">
      <c r="A44049" t="s">
        <v>80959</v>
      </c>
      <c r="B44049" t="s">
        <v>11798</v>
      </c>
      <c r="C44049" t="s">
        <v>80960</v>
      </c>
    </row>
    <row r="44050" spans="1:3" x14ac:dyDescent="0.2">
      <c r="A44050" t="s">
        <v>80961</v>
      </c>
      <c r="B44050" t="s">
        <v>11798</v>
      </c>
      <c r="C44050" t="s">
        <v>80962</v>
      </c>
    </row>
    <row r="44051" spans="1:3" x14ac:dyDescent="0.2">
      <c r="A44051" t="s">
        <v>80963</v>
      </c>
      <c r="B44051" t="s">
        <v>11798</v>
      </c>
      <c r="C44051" t="s">
        <v>80964</v>
      </c>
    </row>
    <row r="44052" spans="1:3" x14ac:dyDescent="0.2">
      <c r="A44052" t="s">
        <v>80963</v>
      </c>
      <c r="B44052" t="s">
        <v>11798</v>
      </c>
      <c r="C44052" t="s">
        <v>80965</v>
      </c>
    </row>
    <row r="44053" spans="1:3" x14ac:dyDescent="0.2">
      <c r="A44053" t="s">
        <v>80966</v>
      </c>
      <c r="B44053" t="s">
        <v>11798</v>
      </c>
      <c r="C44053" t="s">
        <v>80967</v>
      </c>
    </row>
    <row r="44054" spans="1:3" x14ac:dyDescent="0.2">
      <c r="A44054" t="s">
        <v>80968</v>
      </c>
      <c r="B44054" t="s">
        <v>11798</v>
      </c>
      <c r="C44054" t="s">
        <v>80969</v>
      </c>
    </row>
    <row r="44055" spans="1:3" x14ac:dyDescent="0.2">
      <c r="A44055" t="s">
        <v>80970</v>
      </c>
      <c r="B44055" t="s">
        <v>11798</v>
      </c>
      <c r="C44055" t="s">
        <v>80971</v>
      </c>
    </row>
    <row r="44056" spans="1:3" x14ac:dyDescent="0.2">
      <c r="A44056" t="s">
        <v>80972</v>
      </c>
      <c r="B44056" t="s">
        <v>11798</v>
      </c>
      <c r="C44056" t="s">
        <v>80973</v>
      </c>
    </row>
    <row r="44057" spans="1:3" x14ac:dyDescent="0.2">
      <c r="A44057" t="s">
        <v>80974</v>
      </c>
      <c r="B44057" t="s">
        <v>11798</v>
      </c>
      <c r="C44057" t="s">
        <v>80975</v>
      </c>
    </row>
    <row r="44058" spans="1:3" x14ac:dyDescent="0.2">
      <c r="A44058" t="s">
        <v>80976</v>
      </c>
      <c r="B44058" t="s">
        <v>11798</v>
      </c>
      <c r="C44058" t="s">
        <v>80977</v>
      </c>
    </row>
    <row r="44059" spans="1:3" x14ac:dyDescent="0.2">
      <c r="A44059" t="s">
        <v>80978</v>
      </c>
      <c r="B44059" t="s">
        <v>11798</v>
      </c>
      <c r="C44059" t="s">
        <v>80979</v>
      </c>
    </row>
    <row r="44060" spans="1:3" x14ac:dyDescent="0.2">
      <c r="A44060" t="s">
        <v>80978</v>
      </c>
      <c r="B44060" t="s">
        <v>11798</v>
      </c>
      <c r="C44060" t="s">
        <v>80980</v>
      </c>
    </row>
    <row r="44061" spans="1:3" x14ac:dyDescent="0.2">
      <c r="A44061" t="s">
        <v>80978</v>
      </c>
      <c r="B44061" t="s">
        <v>11798</v>
      </c>
      <c r="C44061" t="s">
        <v>80981</v>
      </c>
    </row>
    <row r="44062" spans="1:3" x14ac:dyDescent="0.2">
      <c r="A44062" t="s">
        <v>80978</v>
      </c>
      <c r="B44062" t="s">
        <v>11798</v>
      </c>
      <c r="C44062" t="s">
        <v>80982</v>
      </c>
    </row>
    <row r="44063" spans="1:3" x14ac:dyDescent="0.2">
      <c r="A44063" t="s">
        <v>80978</v>
      </c>
      <c r="B44063" t="s">
        <v>11798</v>
      </c>
      <c r="C44063" t="s">
        <v>80983</v>
      </c>
    </row>
    <row r="44064" spans="1:3" x14ac:dyDescent="0.2">
      <c r="A44064" t="s">
        <v>80984</v>
      </c>
      <c r="B44064" t="s">
        <v>11798</v>
      </c>
      <c r="C44064" t="s">
        <v>80985</v>
      </c>
    </row>
    <row r="44065" spans="1:3" x14ac:dyDescent="0.2">
      <c r="A44065" t="s">
        <v>80986</v>
      </c>
      <c r="B44065" t="s">
        <v>11805</v>
      </c>
      <c r="C44065" t="s">
        <v>80987</v>
      </c>
    </row>
    <row r="44066" spans="1:3" x14ac:dyDescent="0.2">
      <c r="A44066" t="s">
        <v>80988</v>
      </c>
      <c r="B44066" t="s">
        <v>11805</v>
      </c>
      <c r="C44066" t="s">
        <v>80989</v>
      </c>
    </row>
    <row r="44067" spans="1:3" x14ac:dyDescent="0.2">
      <c r="A44067" t="s">
        <v>80990</v>
      </c>
      <c r="B44067" t="s">
        <v>12090</v>
      </c>
      <c r="C44067" t="s">
        <v>80991</v>
      </c>
    </row>
    <row r="44068" spans="1:3" x14ac:dyDescent="0.2">
      <c r="A44068" t="s">
        <v>80992</v>
      </c>
      <c r="B44068" t="s">
        <v>11798</v>
      </c>
      <c r="C44068" t="s">
        <v>80993</v>
      </c>
    </row>
    <row r="44069" spans="1:3" x14ac:dyDescent="0.2">
      <c r="A44069" t="s">
        <v>80994</v>
      </c>
      <c r="B44069" t="s">
        <v>11798</v>
      </c>
      <c r="C44069" t="s">
        <v>80995</v>
      </c>
    </row>
    <row r="44070" spans="1:3" x14ac:dyDescent="0.2">
      <c r="A44070" t="s">
        <v>80996</v>
      </c>
      <c r="B44070" t="s">
        <v>11805</v>
      </c>
      <c r="C44070" t="s">
        <v>80997</v>
      </c>
    </row>
    <row r="44071" spans="1:3" x14ac:dyDescent="0.2">
      <c r="A44071" t="s">
        <v>80998</v>
      </c>
      <c r="B44071" t="s">
        <v>11805</v>
      </c>
      <c r="C44071" t="s">
        <v>80999</v>
      </c>
    </row>
    <row r="44072" spans="1:3" x14ac:dyDescent="0.2">
      <c r="A44072" t="s">
        <v>81000</v>
      </c>
      <c r="B44072" t="s">
        <v>11840</v>
      </c>
      <c r="C44072" t="s">
        <v>81001</v>
      </c>
    </row>
    <row r="44073" spans="1:3" x14ac:dyDescent="0.2">
      <c r="A44073" t="s">
        <v>80998</v>
      </c>
      <c r="B44073" t="s">
        <v>11798</v>
      </c>
      <c r="C44073" t="s">
        <v>81002</v>
      </c>
    </row>
    <row r="44074" spans="1:3" x14ac:dyDescent="0.2">
      <c r="A44074" t="s">
        <v>80996</v>
      </c>
      <c r="B44074" t="s">
        <v>11880</v>
      </c>
      <c r="C44074" t="s">
        <v>81001</v>
      </c>
    </row>
    <row r="44075" spans="1:3" x14ac:dyDescent="0.2">
      <c r="A44075" t="s">
        <v>81003</v>
      </c>
      <c r="B44075" t="s">
        <v>11883</v>
      </c>
      <c r="C44075" t="s">
        <v>81001</v>
      </c>
    </row>
    <row r="44076" spans="1:3" x14ac:dyDescent="0.2">
      <c r="A44076" t="s">
        <v>80998</v>
      </c>
      <c r="B44076" t="s">
        <v>11819</v>
      </c>
      <c r="C44076" t="s">
        <v>81004</v>
      </c>
    </row>
    <row r="44077" spans="1:3" x14ac:dyDescent="0.2">
      <c r="A44077" t="s">
        <v>81005</v>
      </c>
      <c r="B44077" t="s">
        <v>11798</v>
      </c>
      <c r="C44077" t="s">
        <v>81006</v>
      </c>
    </row>
    <row r="44078" spans="1:3" x14ac:dyDescent="0.2">
      <c r="A44078" t="s">
        <v>81005</v>
      </c>
      <c r="B44078" t="s">
        <v>11819</v>
      </c>
      <c r="C44078" t="s">
        <v>81007</v>
      </c>
    </row>
    <row r="44079" spans="1:3" x14ac:dyDescent="0.2">
      <c r="A44079" t="s">
        <v>81005</v>
      </c>
      <c r="B44079" t="s">
        <v>11819</v>
      </c>
      <c r="C44079" t="s">
        <v>81008</v>
      </c>
    </row>
    <row r="44080" spans="1:3" x14ac:dyDescent="0.2">
      <c r="A44080" t="s">
        <v>81005</v>
      </c>
      <c r="B44080" t="s">
        <v>11819</v>
      </c>
      <c r="C44080" t="s">
        <v>81009</v>
      </c>
    </row>
    <row r="44081" spans="1:3" x14ac:dyDescent="0.2">
      <c r="A44081" t="s">
        <v>81010</v>
      </c>
      <c r="B44081" t="s">
        <v>11828</v>
      </c>
      <c r="C44081" t="s">
        <v>81011</v>
      </c>
    </row>
    <row r="44082" spans="1:3" x14ac:dyDescent="0.2">
      <c r="A44082" t="s">
        <v>81012</v>
      </c>
      <c r="B44082" t="s">
        <v>11828</v>
      </c>
      <c r="C44082" t="s">
        <v>81013</v>
      </c>
    </row>
    <row r="44083" spans="1:3" x14ac:dyDescent="0.2">
      <c r="A44083" t="s">
        <v>81014</v>
      </c>
      <c r="B44083" t="s">
        <v>11798</v>
      </c>
      <c r="C44083" t="s">
        <v>81015</v>
      </c>
    </row>
    <row r="44084" spans="1:3" x14ac:dyDescent="0.2">
      <c r="A44084" t="s">
        <v>81016</v>
      </c>
      <c r="B44084" t="s">
        <v>11798</v>
      </c>
      <c r="C44084" t="s">
        <v>81017</v>
      </c>
    </row>
    <row r="44085" spans="1:3" x14ac:dyDescent="0.2">
      <c r="A44085" t="s">
        <v>81018</v>
      </c>
      <c r="B44085" t="s">
        <v>11805</v>
      </c>
      <c r="C44085" t="s">
        <v>81019</v>
      </c>
    </row>
    <row r="44086" spans="1:3" x14ac:dyDescent="0.2">
      <c r="A44086" t="s">
        <v>81020</v>
      </c>
      <c r="B44086" t="s">
        <v>11798</v>
      </c>
      <c r="C44086" t="s">
        <v>81021</v>
      </c>
    </row>
    <row r="44087" spans="1:3" x14ac:dyDescent="0.2">
      <c r="A44087" t="s">
        <v>81022</v>
      </c>
      <c r="B44087" t="s">
        <v>11798</v>
      </c>
      <c r="C44087" t="s">
        <v>81023</v>
      </c>
    </row>
    <row r="44088" spans="1:3" x14ac:dyDescent="0.2">
      <c r="A44088" t="s">
        <v>81024</v>
      </c>
      <c r="B44088" t="s">
        <v>11840</v>
      </c>
      <c r="C44088" t="s">
        <v>81025</v>
      </c>
    </row>
    <row r="44089" spans="1:3" x14ac:dyDescent="0.2">
      <c r="A44089" t="s">
        <v>81026</v>
      </c>
      <c r="B44089" t="s">
        <v>11798</v>
      </c>
      <c r="C44089" t="s">
        <v>81027</v>
      </c>
    </row>
    <row r="44090" spans="1:3" x14ac:dyDescent="0.2">
      <c r="A44090" t="s">
        <v>81028</v>
      </c>
      <c r="B44090" t="s">
        <v>11840</v>
      </c>
      <c r="C44090" t="s">
        <v>81029</v>
      </c>
    </row>
    <row r="44091" spans="1:3" x14ac:dyDescent="0.2">
      <c r="A44091" t="s">
        <v>81030</v>
      </c>
      <c r="B44091" t="s">
        <v>11798</v>
      </c>
      <c r="C44091" t="s">
        <v>81031</v>
      </c>
    </row>
    <row r="44092" spans="1:3" x14ac:dyDescent="0.2">
      <c r="A44092" t="s">
        <v>81032</v>
      </c>
      <c r="B44092" t="s">
        <v>11798</v>
      </c>
      <c r="C44092" t="s">
        <v>81033</v>
      </c>
    </row>
    <row r="44093" spans="1:3" x14ac:dyDescent="0.2">
      <c r="A44093" t="s">
        <v>81034</v>
      </c>
      <c r="B44093" t="s">
        <v>11805</v>
      </c>
      <c r="C44093" t="s">
        <v>81035</v>
      </c>
    </row>
    <row r="44094" spans="1:3" x14ac:dyDescent="0.2">
      <c r="A44094" t="s">
        <v>81034</v>
      </c>
      <c r="B44094" t="s">
        <v>11798</v>
      </c>
      <c r="C44094" t="s">
        <v>81036</v>
      </c>
    </row>
    <row r="44095" spans="1:3" x14ac:dyDescent="0.2">
      <c r="A44095" t="s">
        <v>81037</v>
      </c>
      <c r="B44095" t="s">
        <v>11805</v>
      </c>
      <c r="C44095" t="s">
        <v>81038</v>
      </c>
    </row>
    <row r="44096" spans="1:3" x14ac:dyDescent="0.2">
      <c r="A44096" t="s">
        <v>81039</v>
      </c>
      <c r="B44096" t="s">
        <v>11805</v>
      </c>
      <c r="C44096" t="s">
        <v>81040</v>
      </c>
    </row>
    <row r="44097" spans="1:3" x14ac:dyDescent="0.2">
      <c r="A44097" t="s">
        <v>81041</v>
      </c>
      <c r="B44097" t="s">
        <v>11805</v>
      </c>
      <c r="C44097" t="s">
        <v>81042</v>
      </c>
    </row>
    <row r="44098" spans="1:3" x14ac:dyDescent="0.2">
      <c r="A44098" t="s">
        <v>81043</v>
      </c>
      <c r="B44098" t="s">
        <v>11805</v>
      </c>
      <c r="C44098" t="s">
        <v>81044</v>
      </c>
    </row>
    <row r="44099" spans="1:3" x14ac:dyDescent="0.2">
      <c r="A44099" t="s">
        <v>81045</v>
      </c>
      <c r="B44099" t="s">
        <v>11798</v>
      </c>
      <c r="C44099" t="s">
        <v>81046</v>
      </c>
    </row>
    <row r="44100" spans="1:3" x14ac:dyDescent="0.2">
      <c r="A44100" t="s">
        <v>81047</v>
      </c>
      <c r="B44100" t="s">
        <v>11798</v>
      </c>
      <c r="C44100" t="s">
        <v>81048</v>
      </c>
    </row>
    <row r="44101" spans="1:3" x14ac:dyDescent="0.2">
      <c r="A44101" t="s">
        <v>81049</v>
      </c>
      <c r="B44101" t="s">
        <v>11798</v>
      </c>
      <c r="C44101" t="s">
        <v>81050</v>
      </c>
    </row>
    <row r="44102" spans="1:3" x14ac:dyDescent="0.2">
      <c r="A44102" t="s">
        <v>81051</v>
      </c>
      <c r="B44102" t="s">
        <v>11798</v>
      </c>
      <c r="C44102" t="s">
        <v>81052</v>
      </c>
    </row>
    <row r="44103" spans="1:3" x14ac:dyDescent="0.2">
      <c r="A44103" t="s">
        <v>81053</v>
      </c>
      <c r="B44103" t="s">
        <v>11805</v>
      </c>
      <c r="C44103" t="s">
        <v>81054</v>
      </c>
    </row>
    <row r="44104" spans="1:3" x14ac:dyDescent="0.2">
      <c r="A44104" t="s">
        <v>81055</v>
      </c>
      <c r="B44104" t="s">
        <v>11798</v>
      </c>
      <c r="C44104" t="s">
        <v>81056</v>
      </c>
    </row>
    <row r="44105" spans="1:3" x14ac:dyDescent="0.2">
      <c r="A44105" t="s">
        <v>81057</v>
      </c>
      <c r="B44105" t="s">
        <v>11798</v>
      </c>
      <c r="C44105" t="s">
        <v>81058</v>
      </c>
    </row>
    <row r="44106" spans="1:3" x14ac:dyDescent="0.2">
      <c r="A44106" t="s">
        <v>81059</v>
      </c>
      <c r="B44106" t="s">
        <v>11798</v>
      </c>
      <c r="C44106" t="s">
        <v>81060</v>
      </c>
    </row>
    <row r="44107" spans="1:3" x14ac:dyDescent="0.2">
      <c r="A44107" t="s">
        <v>81061</v>
      </c>
      <c r="B44107" t="s">
        <v>11805</v>
      </c>
      <c r="C44107" t="s">
        <v>81062</v>
      </c>
    </row>
    <row r="44108" spans="1:3" x14ac:dyDescent="0.2">
      <c r="A44108" t="s">
        <v>81063</v>
      </c>
      <c r="B44108" t="s">
        <v>11798</v>
      </c>
      <c r="C44108" t="s">
        <v>81064</v>
      </c>
    </row>
    <row r="44109" spans="1:3" x14ac:dyDescent="0.2">
      <c r="A44109" t="s">
        <v>81063</v>
      </c>
      <c r="B44109" t="s">
        <v>11798</v>
      </c>
      <c r="C44109" t="s">
        <v>81065</v>
      </c>
    </row>
    <row r="44110" spans="1:3" x14ac:dyDescent="0.2">
      <c r="A44110" t="s">
        <v>81066</v>
      </c>
      <c r="B44110" t="s">
        <v>11798</v>
      </c>
      <c r="C44110" t="s">
        <v>81067</v>
      </c>
    </row>
    <row r="44111" spans="1:3" x14ac:dyDescent="0.2">
      <c r="A44111" t="s">
        <v>81068</v>
      </c>
      <c r="B44111" t="s">
        <v>12069</v>
      </c>
      <c r="C44111" t="s">
        <v>81069</v>
      </c>
    </row>
    <row r="44112" spans="1:3" x14ac:dyDescent="0.2">
      <c r="A44112" t="s">
        <v>81068</v>
      </c>
      <c r="B44112" t="s">
        <v>12069</v>
      </c>
      <c r="C44112" t="s">
        <v>81070</v>
      </c>
    </row>
    <row r="44113" spans="1:3" x14ac:dyDescent="0.2">
      <c r="A44113" t="s">
        <v>81068</v>
      </c>
      <c r="B44113" t="s">
        <v>12069</v>
      </c>
      <c r="C44113" t="s">
        <v>81071</v>
      </c>
    </row>
    <row r="44114" spans="1:3" x14ac:dyDescent="0.2">
      <c r="A44114" t="s">
        <v>81068</v>
      </c>
      <c r="B44114" t="s">
        <v>12069</v>
      </c>
      <c r="C44114" t="s">
        <v>81072</v>
      </c>
    </row>
    <row r="44115" spans="1:3" x14ac:dyDescent="0.2">
      <c r="A44115" t="s">
        <v>81068</v>
      </c>
      <c r="B44115" t="s">
        <v>12069</v>
      </c>
      <c r="C44115" t="s">
        <v>81073</v>
      </c>
    </row>
    <row r="44116" spans="1:3" x14ac:dyDescent="0.2">
      <c r="A44116" t="s">
        <v>81068</v>
      </c>
      <c r="B44116" t="s">
        <v>11805</v>
      </c>
      <c r="C44116" t="s">
        <v>81074</v>
      </c>
    </row>
    <row r="44117" spans="1:3" x14ac:dyDescent="0.2">
      <c r="A44117" t="s">
        <v>81075</v>
      </c>
      <c r="B44117" t="s">
        <v>11828</v>
      </c>
      <c r="C44117" t="s">
        <v>81076</v>
      </c>
    </row>
    <row r="44118" spans="1:3" x14ac:dyDescent="0.2">
      <c r="A44118" t="s">
        <v>81077</v>
      </c>
      <c r="B44118" t="s">
        <v>11805</v>
      </c>
      <c r="C44118" t="s">
        <v>81078</v>
      </c>
    </row>
    <row r="44119" spans="1:3" x14ac:dyDescent="0.2">
      <c r="A44119" t="s">
        <v>81079</v>
      </c>
      <c r="B44119" t="s">
        <v>11805</v>
      </c>
      <c r="C44119" t="s">
        <v>81080</v>
      </c>
    </row>
    <row r="44120" spans="1:3" x14ac:dyDescent="0.2">
      <c r="A44120" t="s">
        <v>81081</v>
      </c>
      <c r="B44120" t="s">
        <v>11798</v>
      </c>
      <c r="C44120" t="s">
        <v>81082</v>
      </c>
    </row>
    <row r="44121" spans="1:3" x14ac:dyDescent="0.2">
      <c r="A44121" t="s">
        <v>81083</v>
      </c>
      <c r="B44121" t="s">
        <v>11880</v>
      </c>
      <c r="C44121" t="s">
        <v>81084</v>
      </c>
    </row>
    <row r="44122" spans="1:3" x14ac:dyDescent="0.2">
      <c r="A44122" t="s">
        <v>81085</v>
      </c>
      <c r="B44122" t="s">
        <v>11883</v>
      </c>
      <c r="C44122" t="s">
        <v>81084</v>
      </c>
    </row>
    <row r="44123" spans="1:3" x14ac:dyDescent="0.2">
      <c r="A44123" t="s">
        <v>81086</v>
      </c>
      <c r="B44123" t="s">
        <v>11819</v>
      </c>
      <c r="C44123" t="s">
        <v>81087</v>
      </c>
    </row>
    <row r="44124" spans="1:3" x14ac:dyDescent="0.2">
      <c r="A44124" t="s">
        <v>81086</v>
      </c>
      <c r="B44124" t="s">
        <v>11819</v>
      </c>
      <c r="C44124" t="s">
        <v>81088</v>
      </c>
    </row>
    <row r="44125" spans="1:3" x14ac:dyDescent="0.2">
      <c r="A44125" t="s">
        <v>81089</v>
      </c>
      <c r="B44125" t="s">
        <v>11798</v>
      </c>
      <c r="C44125" t="s">
        <v>81090</v>
      </c>
    </row>
    <row r="44126" spans="1:3" x14ac:dyDescent="0.2">
      <c r="A44126" t="s">
        <v>81091</v>
      </c>
      <c r="B44126" t="s">
        <v>11798</v>
      </c>
      <c r="C44126" t="s">
        <v>81092</v>
      </c>
    </row>
    <row r="44127" spans="1:3" x14ac:dyDescent="0.2">
      <c r="A44127" t="s">
        <v>81093</v>
      </c>
      <c r="B44127" t="s">
        <v>11798</v>
      </c>
      <c r="C44127" t="s">
        <v>81094</v>
      </c>
    </row>
    <row r="44128" spans="1:3" x14ac:dyDescent="0.2">
      <c r="A44128" t="s">
        <v>81095</v>
      </c>
      <c r="B44128" t="s">
        <v>11798</v>
      </c>
      <c r="C44128" t="s">
        <v>81096</v>
      </c>
    </row>
    <row r="44129" spans="1:3" x14ac:dyDescent="0.2">
      <c r="A44129" t="s">
        <v>81097</v>
      </c>
      <c r="B44129" t="s">
        <v>11805</v>
      </c>
      <c r="C44129" t="s">
        <v>81098</v>
      </c>
    </row>
    <row r="44130" spans="1:3" x14ac:dyDescent="0.2">
      <c r="A44130" t="s">
        <v>81097</v>
      </c>
      <c r="B44130" t="s">
        <v>11805</v>
      </c>
      <c r="C44130" t="s">
        <v>81099</v>
      </c>
    </row>
    <row r="44131" spans="1:3" x14ac:dyDescent="0.2">
      <c r="A44131" t="s">
        <v>81100</v>
      </c>
      <c r="C44131" t="s">
        <v>81101</v>
      </c>
    </row>
    <row r="44132" spans="1:3" x14ac:dyDescent="0.2">
      <c r="A44132" t="s">
        <v>81102</v>
      </c>
      <c r="B44132" t="s">
        <v>11798</v>
      </c>
      <c r="C44132" t="s">
        <v>81103</v>
      </c>
    </row>
    <row r="44133" spans="1:3" x14ac:dyDescent="0.2">
      <c r="A44133" t="s">
        <v>80999</v>
      </c>
      <c r="B44133" t="s">
        <v>11805</v>
      </c>
      <c r="C44133" t="s">
        <v>81104</v>
      </c>
    </row>
    <row r="44134" spans="1:3" x14ac:dyDescent="0.2">
      <c r="A44134" t="s">
        <v>80999</v>
      </c>
      <c r="B44134" t="s">
        <v>11805</v>
      </c>
      <c r="C44134" t="s">
        <v>81105</v>
      </c>
    </row>
    <row r="44135" spans="1:3" x14ac:dyDescent="0.2">
      <c r="A44135" t="s">
        <v>80999</v>
      </c>
      <c r="B44135" t="s">
        <v>11805</v>
      </c>
      <c r="C44135" t="s">
        <v>81106</v>
      </c>
    </row>
    <row r="44136" spans="1:3" x14ac:dyDescent="0.2">
      <c r="A44136" t="s">
        <v>80999</v>
      </c>
      <c r="B44136" t="s">
        <v>11798</v>
      </c>
      <c r="C44136" t="s">
        <v>81107</v>
      </c>
    </row>
    <row r="44137" spans="1:3" x14ac:dyDescent="0.2">
      <c r="A44137" t="s">
        <v>80999</v>
      </c>
      <c r="B44137" t="s">
        <v>11798</v>
      </c>
      <c r="C44137" t="s">
        <v>81108</v>
      </c>
    </row>
    <row r="44138" spans="1:3" x14ac:dyDescent="0.2">
      <c r="A44138" t="s">
        <v>81109</v>
      </c>
      <c r="B44138" t="s">
        <v>11798</v>
      </c>
      <c r="C44138" t="s">
        <v>81110</v>
      </c>
    </row>
    <row r="44139" spans="1:3" x14ac:dyDescent="0.2">
      <c r="A44139" t="s">
        <v>81111</v>
      </c>
      <c r="B44139" t="s">
        <v>11805</v>
      </c>
      <c r="C44139" t="s">
        <v>81112</v>
      </c>
    </row>
    <row r="44140" spans="1:3" x14ac:dyDescent="0.2">
      <c r="A44140" t="s">
        <v>81113</v>
      </c>
      <c r="B44140" t="s">
        <v>11805</v>
      </c>
      <c r="C44140" t="s">
        <v>81114</v>
      </c>
    </row>
    <row r="44141" spans="1:3" x14ac:dyDescent="0.2">
      <c r="A44141" t="s">
        <v>81115</v>
      </c>
      <c r="B44141" t="s">
        <v>11798</v>
      </c>
      <c r="C44141" t="s">
        <v>81116</v>
      </c>
    </row>
    <row r="44142" spans="1:3" x14ac:dyDescent="0.2">
      <c r="A44142" t="s">
        <v>81117</v>
      </c>
      <c r="B44142" t="s">
        <v>11798</v>
      </c>
      <c r="C44142" t="s">
        <v>81118</v>
      </c>
    </row>
    <row r="44143" spans="1:3" x14ac:dyDescent="0.2">
      <c r="A44143" t="s">
        <v>81119</v>
      </c>
      <c r="B44143" t="s">
        <v>11805</v>
      </c>
      <c r="C44143" t="s">
        <v>81120</v>
      </c>
    </row>
    <row r="44144" spans="1:3" x14ac:dyDescent="0.2">
      <c r="A44144" t="s">
        <v>81121</v>
      </c>
      <c r="B44144" t="s">
        <v>11805</v>
      </c>
      <c r="C44144" t="s">
        <v>81122</v>
      </c>
    </row>
    <row r="44145" spans="1:3" x14ac:dyDescent="0.2">
      <c r="A44145" t="s">
        <v>81123</v>
      </c>
      <c r="B44145" t="s">
        <v>11798</v>
      </c>
      <c r="C44145" t="s">
        <v>81124</v>
      </c>
    </row>
    <row r="44146" spans="1:3" x14ac:dyDescent="0.2">
      <c r="A44146" t="s">
        <v>81125</v>
      </c>
      <c r="B44146" t="s">
        <v>11798</v>
      </c>
      <c r="C44146" t="s">
        <v>81126</v>
      </c>
    </row>
    <row r="44147" spans="1:3" x14ac:dyDescent="0.2">
      <c r="A44147" t="s">
        <v>81127</v>
      </c>
      <c r="B44147" t="s">
        <v>11819</v>
      </c>
      <c r="C44147" t="s">
        <v>81128</v>
      </c>
    </row>
    <row r="44148" spans="1:3" x14ac:dyDescent="0.2">
      <c r="A44148" t="s">
        <v>81127</v>
      </c>
      <c r="B44148" t="s">
        <v>11798</v>
      </c>
      <c r="C44148" t="s">
        <v>81129</v>
      </c>
    </row>
    <row r="44149" spans="1:3" x14ac:dyDescent="0.2">
      <c r="A44149" t="s">
        <v>81130</v>
      </c>
      <c r="B44149" t="s">
        <v>11798</v>
      </c>
      <c r="C44149" t="s">
        <v>81131</v>
      </c>
    </row>
    <row r="44150" spans="1:3" x14ac:dyDescent="0.2">
      <c r="A44150" t="s">
        <v>81132</v>
      </c>
      <c r="B44150" t="s">
        <v>11805</v>
      </c>
      <c r="C44150" t="s">
        <v>81133</v>
      </c>
    </row>
    <row r="44151" spans="1:3" x14ac:dyDescent="0.2">
      <c r="A44151" t="s">
        <v>81134</v>
      </c>
      <c r="B44151" t="s">
        <v>11805</v>
      </c>
      <c r="C44151" t="s">
        <v>81135</v>
      </c>
    </row>
    <row r="44152" spans="1:3" x14ac:dyDescent="0.2">
      <c r="A44152" t="s">
        <v>81134</v>
      </c>
      <c r="B44152" t="s">
        <v>11798</v>
      </c>
      <c r="C44152" t="s">
        <v>81136</v>
      </c>
    </row>
    <row r="44153" spans="1:3" x14ac:dyDescent="0.2">
      <c r="A44153" t="s">
        <v>81137</v>
      </c>
      <c r="B44153" t="s">
        <v>11805</v>
      </c>
      <c r="C44153" t="s">
        <v>81138</v>
      </c>
    </row>
    <row r="44154" spans="1:3" x14ac:dyDescent="0.2">
      <c r="A44154" t="s">
        <v>81139</v>
      </c>
      <c r="B44154" t="s">
        <v>11880</v>
      </c>
      <c r="C44154" t="s">
        <v>81140</v>
      </c>
    </row>
    <row r="44155" spans="1:3" x14ac:dyDescent="0.2">
      <c r="A44155" t="s">
        <v>81141</v>
      </c>
      <c r="B44155" t="s">
        <v>11883</v>
      </c>
      <c r="C44155" t="s">
        <v>81140</v>
      </c>
    </row>
    <row r="44156" spans="1:3" x14ac:dyDescent="0.2">
      <c r="A44156" t="s">
        <v>81142</v>
      </c>
      <c r="B44156" t="s">
        <v>11819</v>
      </c>
      <c r="C44156" t="s">
        <v>81143</v>
      </c>
    </row>
    <row r="44157" spans="1:3" x14ac:dyDescent="0.2">
      <c r="A44157" t="s">
        <v>81142</v>
      </c>
      <c r="B44157" t="s">
        <v>12069</v>
      </c>
      <c r="C44157" t="s">
        <v>81144</v>
      </c>
    </row>
    <row r="44158" spans="1:3" x14ac:dyDescent="0.2">
      <c r="A44158" t="s">
        <v>81145</v>
      </c>
      <c r="B44158" t="s">
        <v>11798</v>
      </c>
      <c r="C44158" t="s">
        <v>81146</v>
      </c>
    </row>
    <row r="44159" spans="1:3" x14ac:dyDescent="0.2">
      <c r="A44159" t="s">
        <v>81147</v>
      </c>
      <c r="B44159" t="s">
        <v>11805</v>
      </c>
      <c r="C44159" t="s">
        <v>81148</v>
      </c>
    </row>
    <row r="44160" spans="1:3" x14ac:dyDescent="0.2">
      <c r="A44160" t="s">
        <v>81149</v>
      </c>
      <c r="B44160" t="s">
        <v>11840</v>
      </c>
      <c r="C44160" t="s">
        <v>81150</v>
      </c>
    </row>
    <row r="44161" spans="1:3" x14ac:dyDescent="0.2">
      <c r="A44161" t="s">
        <v>81151</v>
      </c>
      <c r="B44161" t="s">
        <v>11798</v>
      </c>
      <c r="C44161" t="s">
        <v>81152</v>
      </c>
    </row>
    <row r="44162" spans="1:3" x14ac:dyDescent="0.2">
      <c r="A44162" t="s">
        <v>81151</v>
      </c>
      <c r="B44162" t="s">
        <v>11798</v>
      </c>
      <c r="C44162" t="s">
        <v>81153</v>
      </c>
    </row>
    <row r="44163" spans="1:3" x14ac:dyDescent="0.2">
      <c r="A44163" t="s">
        <v>81154</v>
      </c>
      <c r="B44163" t="s">
        <v>12090</v>
      </c>
      <c r="C44163" t="s">
        <v>81155</v>
      </c>
    </row>
    <row r="44164" spans="1:3" x14ac:dyDescent="0.2">
      <c r="A44164" t="s">
        <v>81156</v>
      </c>
      <c r="B44164" t="s">
        <v>11798</v>
      </c>
      <c r="C44164" t="s">
        <v>81157</v>
      </c>
    </row>
    <row r="44165" spans="1:3" x14ac:dyDescent="0.2">
      <c r="A44165" t="s">
        <v>81156</v>
      </c>
      <c r="B44165" t="s">
        <v>11798</v>
      </c>
      <c r="C44165" t="s">
        <v>81158</v>
      </c>
    </row>
    <row r="44166" spans="1:3" x14ac:dyDescent="0.2">
      <c r="A44166" t="s">
        <v>81159</v>
      </c>
      <c r="B44166" t="s">
        <v>11798</v>
      </c>
      <c r="C44166" t="s">
        <v>81160</v>
      </c>
    </row>
    <row r="44167" spans="1:3" x14ac:dyDescent="0.2">
      <c r="A44167" t="s">
        <v>81161</v>
      </c>
      <c r="B44167" t="s">
        <v>11798</v>
      </c>
      <c r="C44167" t="s">
        <v>81162</v>
      </c>
    </row>
    <row r="44168" spans="1:3" x14ac:dyDescent="0.2">
      <c r="A44168" t="s">
        <v>81163</v>
      </c>
      <c r="B44168" t="s">
        <v>11798</v>
      </c>
      <c r="C44168" t="s">
        <v>81164</v>
      </c>
    </row>
    <row r="44169" spans="1:3" x14ac:dyDescent="0.2">
      <c r="A44169" t="s">
        <v>81163</v>
      </c>
      <c r="B44169" t="s">
        <v>11798</v>
      </c>
      <c r="C44169" t="s">
        <v>81165</v>
      </c>
    </row>
    <row r="44170" spans="1:3" x14ac:dyDescent="0.2">
      <c r="A44170" t="s">
        <v>81163</v>
      </c>
      <c r="B44170" t="s">
        <v>12367</v>
      </c>
      <c r="C44170" t="s">
        <v>81166</v>
      </c>
    </row>
    <row r="44171" spans="1:3" x14ac:dyDescent="0.2">
      <c r="A44171" t="s">
        <v>81163</v>
      </c>
      <c r="B44171" t="s">
        <v>11819</v>
      </c>
      <c r="C44171" t="s">
        <v>81167</v>
      </c>
    </row>
    <row r="44172" spans="1:3" x14ac:dyDescent="0.2">
      <c r="A44172" t="s">
        <v>81168</v>
      </c>
      <c r="B44172" t="s">
        <v>11805</v>
      </c>
      <c r="C44172" t="s">
        <v>81169</v>
      </c>
    </row>
    <row r="44173" spans="1:3" x14ac:dyDescent="0.2">
      <c r="A44173" t="s">
        <v>81170</v>
      </c>
      <c r="B44173" t="s">
        <v>11798</v>
      </c>
      <c r="C44173" t="s">
        <v>81171</v>
      </c>
    </row>
    <row r="44174" spans="1:3" x14ac:dyDescent="0.2">
      <c r="A44174" t="s">
        <v>81172</v>
      </c>
      <c r="B44174" t="s">
        <v>11880</v>
      </c>
      <c r="C44174" t="s">
        <v>81173</v>
      </c>
    </row>
    <row r="44175" spans="1:3" x14ac:dyDescent="0.2">
      <c r="A44175" t="s">
        <v>81174</v>
      </c>
      <c r="B44175" t="s">
        <v>11883</v>
      </c>
      <c r="C44175" t="s">
        <v>81173</v>
      </c>
    </row>
    <row r="44176" spans="1:3" x14ac:dyDescent="0.2">
      <c r="A44176" t="s">
        <v>81175</v>
      </c>
      <c r="B44176" t="s">
        <v>12069</v>
      </c>
      <c r="C44176" t="s">
        <v>81176</v>
      </c>
    </row>
    <row r="44177" spans="1:3" x14ac:dyDescent="0.2">
      <c r="A44177" t="s">
        <v>81177</v>
      </c>
      <c r="B44177" t="s">
        <v>11840</v>
      </c>
      <c r="C44177" t="s">
        <v>81173</v>
      </c>
    </row>
    <row r="44178" spans="1:3" x14ac:dyDescent="0.2">
      <c r="A44178" t="s">
        <v>81175</v>
      </c>
      <c r="B44178" t="s">
        <v>11889</v>
      </c>
      <c r="C44178" t="s">
        <v>81178</v>
      </c>
    </row>
    <row r="44179" spans="1:3" x14ac:dyDescent="0.2">
      <c r="A44179" t="s">
        <v>81175</v>
      </c>
      <c r="B44179" t="s">
        <v>11889</v>
      </c>
      <c r="C44179" t="s">
        <v>81179</v>
      </c>
    </row>
    <row r="44180" spans="1:3" x14ac:dyDescent="0.2">
      <c r="A44180" t="s">
        <v>81175</v>
      </c>
      <c r="B44180" t="s">
        <v>11889</v>
      </c>
      <c r="C44180" t="s">
        <v>81180</v>
      </c>
    </row>
    <row r="44181" spans="1:3" x14ac:dyDescent="0.2">
      <c r="A44181" t="s">
        <v>81175</v>
      </c>
      <c r="B44181" t="s">
        <v>11889</v>
      </c>
      <c r="C44181" t="s">
        <v>81181</v>
      </c>
    </row>
    <row r="44182" spans="1:3" x14ac:dyDescent="0.2">
      <c r="A44182" t="s">
        <v>81175</v>
      </c>
      <c r="B44182" t="s">
        <v>11889</v>
      </c>
      <c r="C44182" t="s">
        <v>81182</v>
      </c>
    </row>
    <row r="44183" spans="1:3" x14ac:dyDescent="0.2">
      <c r="A44183" t="s">
        <v>81183</v>
      </c>
      <c r="C44183" t="s">
        <v>81184</v>
      </c>
    </row>
    <row r="44184" spans="1:3" x14ac:dyDescent="0.2">
      <c r="A44184" t="s">
        <v>81185</v>
      </c>
      <c r="B44184" t="s">
        <v>11798</v>
      </c>
      <c r="C44184" t="s">
        <v>81186</v>
      </c>
    </row>
    <row r="44185" spans="1:3" x14ac:dyDescent="0.2">
      <c r="A44185" t="s">
        <v>81187</v>
      </c>
      <c r="B44185" t="s">
        <v>11798</v>
      </c>
      <c r="C44185" t="s">
        <v>81188</v>
      </c>
    </row>
    <row r="44186" spans="1:3" x14ac:dyDescent="0.2">
      <c r="A44186" t="s">
        <v>81189</v>
      </c>
      <c r="B44186" t="s">
        <v>11798</v>
      </c>
      <c r="C44186" t="s">
        <v>81190</v>
      </c>
    </row>
    <row r="44187" spans="1:3" x14ac:dyDescent="0.2">
      <c r="A44187" t="s">
        <v>81189</v>
      </c>
      <c r="B44187" t="s">
        <v>11798</v>
      </c>
      <c r="C44187" t="s">
        <v>81191</v>
      </c>
    </row>
    <row r="44188" spans="1:3" x14ac:dyDescent="0.2">
      <c r="A44188" t="s">
        <v>81192</v>
      </c>
      <c r="B44188" t="s">
        <v>11798</v>
      </c>
      <c r="C44188" t="s">
        <v>81193</v>
      </c>
    </row>
    <row r="44189" spans="1:3" x14ac:dyDescent="0.2">
      <c r="A44189" t="s">
        <v>81194</v>
      </c>
      <c r="B44189" t="s">
        <v>11798</v>
      </c>
      <c r="C44189" t="s">
        <v>81195</v>
      </c>
    </row>
    <row r="44190" spans="1:3" x14ac:dyDescent="0.2">
      <c r="A44190" t="s">
        <v>81196</v>
      </c>
      <c r="B44190" t="s">
        <v>11798</v>
      </c>
      <c r="C44190" t="s">
        <v>81197</v>
      </c>
    </row>
    <row r="44191" spans="1:3" x14ac:dyDescent="0.2">
      <c r="A44191" t="s">
        <v>81198</v>
      </c>
      <c r="B44191" t="s">
        <v>11840</v>
      </c>
      <c r="C44191" t="s">
        <v>81199</v>
      </c>
    </row>
    <row r="44192" spans="1:3" x14ac:dyDescent="0.2">
      <c r="A44192" t="s">
        <v>81200</v>
      </c>
      <c r="B44192" t="s">
        <v>11840</v>
      </c>
      <c r="C44192" t="s">
        <v>81199</v>
      </c>
    </row>
    <row r="44193" spans="1:3" x14ac:dyDescent="0.2">
      <c r="A44193" t="s">
        <v>81200</v>
      </c>
      <c r="B44193" t="s">
        <v>11889</v>
      </c>
      <c r="C44193" t="s">
        <v>81201</v>
      </c>
    </row>
    <row r="44194" spans="1:3" x14ac:dyDescent="0.2">
      <c r="A44194" t="s">
        <v>81200</v>
      </c>
      <c r="B44194" t="s">
        <v>11889</v>
      </c>
      <c r="C44194" t="s">
        <v>81202</v>
      </c>
    </row>
    <row r="44195" spans="1:3" x14ac:dyDescent="0.2">
      <c r="A44195" t="s">
        <v>81200</v>
      </c>
      <c r="B44195" t="s">
        <v>11805</v>
      </c>
      <c r="C44195" t="s">
        <v>81203</v>
      </c>
    </row>
    <row r="44196" spans="1:3" x14ac:dyDescent="0.2">
      <c r="A44196" t="s">
        <v>81204</v>
      </c>
      <c r="B44196" t="s">
        <v>11798</v>
      </c>
      <c r="C44196" t="s">
        <v>81205</v>
      </c>
    </row>
    <row r="44197" spans="1:3" x14ac:dyDescent="0.2">
      <c r="A44197" t="s">
        <v>81206</v>
      </c>
      <c r="B44197" t="s">
        <v>11805</v>
      </c>
      <c r="C44197" t="s">
        <v>81207</v>
      </c>
    </row>
    <row r="44198" spans="1:3" x14ac:dyDescent="0.2">
      <c r="A44198" t="s">
        <v>81206</v>
      </c>
      <c r="B44198" t="s">
        <v>11798</v>
      </c>
      <c r="C44198" t="s">
        <v>81208</v>
      </c>
    </row>
    <row r="44199" spans="1:3" x14ac:dyDescent="0.2">
      <c r="A44199" t="s">
        <v>81209</v>
      </c>
      <c r="B44199" t="s">
        <v>11798</v>
      </c>
      <c r="C44199" t="s">
        <v>81210</v>
      </c>
    </row>
    <row r="44200" spans="1:3" x14ac:dyDescent="0.2">
      <c r="A44200" t="s">
        <v>81211</v>
      </c>
      <c r="B44200" t="s">
        <v>11798</v>
      </c>
      <c r="C44200" t="s">
        <v>81212</v>
      </c>
    </row>
    <row r="44201" spans="1:3" x14ac:dyDescent="0.2">
      <c r="A44201" t="s">
        <v>81213</v>
      </c>
      <c r="B44201" t="s">
        <v>11798</v>
      </c>
      <c r="C44201" t="s">
        <v>81214</v>
      </c>
    </row>
    <row r="44202" spans="1:3" x14ac:dyDescent="0.2">
      <c r="A44202" t="s">
        <v>81215</v>
      </c>
      <c r="B44202" t="s">
        <v>11798</v>
      </c>
      <c r="C44202" t="s">
        <v>81216</v>
      </c>
    </row>
    <row r="44203" spans="1:3" x14ac:dyDescent="0.2">
      <c r="A44203" t="s">
        <v>81217</v>
      </c>
      <c r="B44203" t="s">
        <v>11798</v>
      </c>
      <c r="C44203" t="s">
        <v>81218</v>
      </c>
    </row>
    <row r="44204" spans="1:3" x14ac:dyDescent="0.2">
      <c r="A44204" t="s">
        <v>81219</v>
      </c>
      <c r="B44204" t="s">
        <v>11798</v>
      </c>
      <c r="C44204" t="s">
        <v>81220</v>
      </c>
    </row>
    <row r="44205" spans="1:3" x14ac:dyDescent="0.2">
      <c r="A44205" t="s">
        <v>81219</v>
      </c>
      <c r="B44205" t="s">
        <v>11798</v>
      </c>
      <c r="C44205" t="s">
        <v>81221</v>
      </c>
    </row>
    <row r="44206" spans="1:3" x14ac:dyDescent="0.2">
      <c r="A44206" t="s">
        <v>81222</v>
      </c>
      <c r="B44206" t="s">
        <v>11798</v>
      </c>
      <c r="C44206" t="s">
        <v>81223</v>
      </c>
    </row>
    <row r="44207" spans="1:3" x14ac:dyDescent="0.2">
      <c r="A44207" t="s">
        <v>81224</v>
      </c>
      <c r="B44207" t="s">
        <v>11798</v>
      </c>
      <c r="C44207" t="s">
        <v>81225</v>
      </c>
    </row>
    <row r="44208" spans="1:3" x14ac:dyDescent="0.2">
      <c r="A44208" t="s">
        <v>81226</v>
      </c>
      <c r="B44208" t="s">
        <v>11840</v>
      </c>
      <c r="C44208" t="s">
        <v>81227</v>
      </c>
    </row>
    <row r="44209" spans="1:3" x14ac:dyDescent="0.2">
      <c r="A44209" t="s">
        <v>81228</v>
      </c>
      <c r="B44209" t="s">
        <v>11840</v>
      </c>
      <c r="C44209" t="s">
        <v>81227</v>
      </c>
    </row>
    <row r="44210" spans="1:3" x14ac:dyDescent="0.2">
      <c r="A44210" t="s">
        <v>81229</v>
      </c>
      <c r="B44210" t="s">
        <v>11798</v>
      </c>
      <c r="C44210" t="s">
        <v>81230</v>
      </c>
    </row>
    <row r="44211" spans="1:3" x14ac:dyDescent="0.2">
      <c r="A44211" t="s">
        <v>81231</v>
      </c>
      <c r="B44211" t="s">
        <v>11798</v>
      </c>
      <c r="C44211" t="s">
        <v>81232</v>
      </c>
    </row>
    <row r="44212" spans="1:3" x14ac:dyDescent="0.2">
      <c r="A44212" t="s">
        <v>81233</v>
      </c>
      <c r="B44212" t="s">
        <v>11798</v>
      </c>
      <c r="C44212" t="s">
        <v>81234</v>
      </c>
    </row>
    <row r="44213" spans="1:3" x14ac:dyDescent="0.2">
      <c r="A44213" t="s">
        <v>81235</v>
      </c>
      <c r="B44213" t="s">
        <v>11798</v>
      </c>
      <c r="C44213" t="s">
        <v>81236</v>
      </c>
    </row>
    <row r="44214" spans="1:3" x14ac:dyDescent="0.2">
      <c r="A44214" t="s">
        <v>81237</v>
      </c>
      <c r="B44214" t="s">
        <v>11798</v>
      </c>
      <c r="C44214" t="s">
        <v>81238</v>
      </c>
    </row>
    <row r="44215" spans="1:3" x14ac:dyDescent="0.2">
      <c r="A44215" t="s">
        <v>81239</v>
      </c>
      <c r="B44215" t="s">
        <v>11798</v>
      </c>
      <c r="C44215" t="s">
        <v>81240</v>
      </c>
    </row>
    <row r="44216" spans="1:3" x14ac:dyDescent="0.2">
      <c r="A44216" t="s">
        <v>81241</v>
      </c>
      <c r="B44216" t="s">
        <v>11798</v>
      </c>
      <c r="C44216" t="s">
        <v>81242</v>
      </c>
    </row>
    <row r="44217" spans="1:3" x14ac:dyDescent="0.2">
      <c r="A44217" t="s">
        <v>81243</v>
      </c>
      <c r="B44217" t="s">
        <v>11805</v>
      </c>
      <c r="C44217" t="s">
        <v>81244</v>
      </c>
    </row>
    <row r="44218" spans="1:3" x14ac:dyDescent="0.2">
      <c r="A44218" t="s">
        <v>81245</v>
      </c>
      <c r="B44218" t="s">
        <v>11798</v>
      </c>
      <c r="C44218" t="s">
        <v>81246</v>
      </c>
    </row>
    <row r="44219" spans="1:3" x14ac:dyDescent="0.2">
      <c r="A44219" t="s">
        <v>81247</v>
      </c>
      <c r="B44219" t="s">
        <v>11798</v>
      </c>
      <c r="C44219" t="s">
        <v>81248</v>
      </c>
    </row>
    <row r="44220" spans="1:3" x14ac:dyDescent="0.2">
      <c r="A44220" t="s">
        <v>81249</v>
      </c>
      <c r="B44220" t="s">
        <v>11805</v>
      </c>
      <c r="C44220" t="s">
        <v>81250</v>
      </c>
    </row>
    <row r="44221" spans="1:3" x14ac:dyDescent="0.2">
      <c r="A44221" t="s">
        <v>81251</v>
      </c>
      <c r="B44221" t="s">
        <v>11798</v>
      </c>
      <c r="C44221" t="s">
        <v>81252</v>
      </c>
    </row>
    <row r="44222" spans="1:3" x14ac:dyDescent="0.2">
      <c r="A44222" t="s">
        <v>81253</v>
      </c>
      <c r="B44222" t="s">
        <v>11798</v>
      </c>
      <c r="C44222" t="s">
        <v>81254</v>
      </c>
    </row>
    <row r="44223" spans="1:3" x14ac:dyDescent="0.2">
      <c r="A44223" t="s">
        <v>81255</v>
      </c>
      <c r="B44223" t="s">
        <v>11805</v>
      </c>
      <c r="C44223" t="s">
        <v>81256</v>
      </c>
    </row>
    <row r="44224" spans="1:3" x14ac:dyDescent="0.2">
      <c r="A44224" t="s">
        <v>81257</v>
      </c>
      <c r="B44224" t="s">
        <v>11798</v>
      </c>
      <c r="C44224" t="s">
        <v>81258</v>
      </c>
    </row>
    <row r="44225" spans="1:3" x14ac:dyDescent="0.2">
      <c r="A44225" t="s">
        <v>81257</v>
      </c>
      <c r="B44225" t="s">
        <v>11798</v>
      </c>
      <c r="C44225" t="s">
        <v>81259</v>
      </c>
    </row>
    <row r="44226" spans="1:3" x14ac:dyDescent="0.2">
      <c r="A44226" t="s">
        <v>81257</v>
      </c>
      <c r="B44226" t="s">
        <v>11798</v>
      </c>
      <c r="C44226" t="s">
        <v>81260</v>
      </c>
    </row>
    <row r="44227" spans="1:3" x14ac:dyDescent="0.2">
      <c r="A44227" t="s">
        <v>81257</v>
      </c>
      <c r="B44227" t="s">
        <v>11798</v>
      </c>
      <c r="C44227" t="s">
        <v>81261</v>
      </c>
    </row>
    <row r="44228" spans="1:3" x14ac:dyDescent="0.2">
      <c r="A44228" t="s">
        <v>81257</v>
      </c>
      <c r="B44228" t="s">
        <v>11798</v>
      </c>
      <c r="C44228" t="s">
        <v>81262</v>
      </c>
    </row>
    <row r="44229" spans="1:3" x14ac:dyDescent="0.2">
      <c r="A44229" t="s">
        <v>81257</v>
      </c>
      <c r="B44229" t="s">
        <v>11798</v>
      </c>
      <c r="C44229" t="s">
        <v>81263</v>
      </c>
    </row>
    <row r="44230" spans="1:3" x14ac:dyDescent="0.2">
      <c r="A44230" t="s">
        <v>81257</v>
      </c>
      <c r="B44230" t="s">
        <v>11798</v>
      </c>
      <c r="C44230" t="s">
        <v>81264</v>
      </c>
    </row>
    <row r="44231" spans="1:3" x14ac:dyDescent="0.2">
      <c r="A44231" t="s">
        <v>81257</v>
      </c>
      <c r="B44231" t="s">
        <v>11798</v>
      </c>
      <c r="C44231" t="s">
        <v>81265</v>
      </c>
    </row>
    <row r="44232" spans="1:3" x14ac:dyDescent="0.2">
      <c r="A44232" t="s">
        <v>81257</v>
      </c>
      <c r="B44232" t="s">
        <v>11798</v>
      </c>
      <c r="C44232" t="s">
        <v>81266</v>
      </c>
    </row>
    <row r="44233" spans="1:3" x14ac:dyDescent="0.2">
      <c r="A44233" t="s">
        <v>81257</v>
      </c>
      <c r="B44233" t="s">
        <v>11798</v>
      </c>
      <c r="C44233" t="s">
        <v>81267</v>
      </c>
    </row>
    <row r="44234" spans="1:3" x14ac:dyDescent="0.2">
      <c r="A44234" t="s">
        <v>81257</v>
      </c>
      <c r="B44234" t="s">
        <v>11798</v>
      </c>
      <c r="C44234" t="s">
        <v>81268</v>
      </c>
    </row>
    <row r="44235" spans="1:3" x14ac:dyDescent="0.2">
      <c r="A44235" t="s">
        <v>81257</v>
      </c>
      <c r="B44235" t="s">
        <v>11798</v>
      </c>
      <c r="C44235" t="s">
        <v>81269</v>
      </c>
    </row>
    <row r="44236" spans="1:3" x14ac:dyDescent="0.2">
      <c r="A44236" t="s">
        <v>81257</v>
      </c>
      <c r="B44236" t="s">
        <v>11798</v>
      </c>
      <c r="C44236" t="s">
        <v>81270</v>
      </c>
    </row>
    <row r="44237" spans="1:3" x14ac:dyDescent="0.2">
      <c r="A44237" t="s">
        <v>81271</v>
      </c>
      <c r="B44237" t="s">
        <v>11880</v>
      </c>
      <c r="C44237" t="s">
        <v>81272</v>
      </c>
    </row>
    <row r="44238" spans="1:3" x14ac:dyDescent="0.2">
      <c r="A44238" t="s">
        <v>81273</v>
      </c>
      <c r="B44238" t="s">
        <v>11883</v>
      </c>
      <c r="C44238" t="s">
        <v>81272</v>
      </c>
    </row>
    <row r="44239" spans="1:3" x14ac:dyDescent="0.2">
      <c r="A44239" t="s">
        <v>81257</v>
      </c>
      <c r="B44239" t="s">
        <v>11819</v>
      </c>
      <c r="C44239" t="s">
        <v>81274</v>
      </c>
    </row>
    <row r="44240" spans="1:3" x14ac:dyDescent="0.2">
      <c r="A44240" t="s">
        <v>81257</v>
      </c>
      <c r="B44240" t="s">
        <v>11819</v>
      </c>
      <c r="C44240" t="s">
        <v>81275</v>
      </c>
    </row>
    <row r="44241" spans="1:3" x14ac:dyDescent="0.2">
      <c r="A44241" t="s">
        <v>81257</v>
      </c>
      <c r="B44241" t="s">
        <v>12069</v>
      </c>
      <c r="C44241" t="s">
        <v>81276</v>
      </c>
    </row>
    <row r="44242" spans="1:3" x14ac:dyDescent="0.2">
      <c r="A44242" t="s">
        <v>81257</v>
      </c>
      <c r="B44242" t="s">
        <v>11798</v>
      </c>
      <c r="C44242" t="s">
        <v>81277</v>
      </c>
    </row>
    <row r="44243" spans="1:3" x14ac:dyDescent="0.2">
      <c r="A44243" t="s">
        <v>81278</v>
      </c>
      <c r="B44243" t="s">
        <v>11889</v>
      </c>
      <c r="C44243" t="s">
        <v>81279</v>
      </c>
    </row>
    <row r="44244" spans="1:3" x14ac:dyDescent="0.2">
      <c r="A44244" t="s">
        <v>81278</v>
      </c>
      <c r="B44244" t="s">
        <v>11889</v>
      </c>
      <c r="C44244" t="s">
        <v>81280</v>
      </c>
    </row>
    <row r="44245" spans="1:3" x14ac:dyDescent="0.2">
      <c r="A44245" t="s">
        <v>81281</v>
      </c>
      <c r="B44245" t="s">
        <v>11798</v>
      </c>
      <c r="C44245" t="s">
        <v>81282</v>
      </c>
    </row>
    <row r="44246" spans="1:3" x14ac:dyDescent="0.2">
      <c r="A44246" t="s">
        <v>81283</v>
      </c>
      <c r="B44246" t="s">
        <v>11798</v>
      </c>
      <c r="C44246" t="s">
        <v>81284</v>
      </c>
    </row>
    <row r="44247" spans="1:3" x14ac:dyDescent="0.2">
      <c r="A44247" t="s">
        <v>81285</v>
      </c>
      <c r="B44247" t="s">
        <v>12069</v>
      </c>
      <c r="C44247" t="s">
        <v>81286</v>
      </c>
    </row>
    <row r="44248" spans="1:3" x14ac:dyDescent="0.2">
      <c r="A44248" t="s">
        <v>81287</v>
      </c>
      <c r="B44248" t="s">
        <v>11798</v>
      </c>
      <c r="C44248" t="s">
        <v>81288</v>
      </c>
    </row>
    <row r="44249" spans="1:3" x14ac:dyDescent="0.2">
      <c r="A44249" t="s">
        <v>81287</v>
      </c>
      <c r="B44249" t="s">
        <v>11798</v>
      </c>
      <c r="C44249" t="s">
        <v>81289</v>
      </c>
    </row>
    <row r="44250" spans="1:3" x14ac:dyDescent="0.2">
      <c r="A44250" t="s">
        <v>81287</v>
      </c>
      <c r="B44250" t="s">
        <v>11798</v>
      </c>
      <c r="C44250" t="s">
        <v>81290</v>
      </c>
    </row>
    <row r="44251" spans="1:3" x14ac:dyDescent="0.2">
      <c r="A44251" t="s">
        <v>81291</v>
      </c>
      <c r="B44251" t="s">
        <v>12090</v>
      </c>
      <c r="C44251" t="s">
        <v>81292</v>
      </c>
    </row>
    <row r="44252" spans="1:3" x14ac:dyDescent="0.2">
      <c r="A44252" t="s">
        <v>81293</v>
      </c>
      <c r="B44252" t="s">
        <v>11805</v>
      </c>
      <c r="C44252" t="s">
        <v>81294</v>
      </c>
    </row>
    <row r="44253" spans="1:3" x14ac:dyDescent="0.2">
      <c r="A44253" t="s">
        <v>81293</v>
      </c>
      <c r="B44253" t="s">
        <v>11805</v>
      </c>
      <c r="C44253" t="s">
        <v>81295</v>
      </c>
    </row>
    <row r="44254" spans="1:3" x14ac:dyDescent="0.2">
      <c r="A44254" t="s">
        <v>81293</v>
      </c>
      <c r="B44254" t="s">
        <v>11805</v>
      </c>
      <c r="C44254" t="s">
        <v>81296</v>
      </c>
    </row>
    <row r="44255" spans="1:3" x14ac:dyDescent="0.2">
      <c r="A44255" t="s">
        <v>81297</v>
      </c>
      <c r="B44255" t="s">
        <v>11805</v>
      </c>
      <c r="C44255" t="s">
        <v>81298</v>
      </c>
    </row>
    <row r="44256" spans="1:3" x14ac:dyDescent="0.2">
      <c r="A44256" t="s">
        <v>81299</v>
      </c>
      <c r="B44256" t="s">
        <v>11805</v>
      </c>
      <c r="C44256" t="s">
        <v>81300</v>
      </c>
    </row>
    <row r="44257" spans="1:3" x14ac:dyDescent="0.2">
      <c r="A44257" t="s">
        <v>81301</v>
      </c>
      <c r="B44257" t="s">
        <v>11798</v>
      </c>
      <c r="C44257" t="s">
        <v>81302</v>
      </c>
    </row>
    <row r="44258" spans="1:3" x14ac:dyDescent="0.2">
      <c r="A44258" t="s">
        <v>81303</v>
      </c>
      <c r="B44258" t="s">
        <v>11798</v>
      </c>
      <c r="C44258" t="s">
        <v>81304</v>
      </c>
    </row>
    <row r="44259" spans="1:3" x14ac:dyDescent="0.2">
      <c r="A44259" t="s">
        <v>81305</v>
      </c>
      <c r="B44259" t="s">
        <v>11798</v>
      </c>
      <c r="C44259" t="s">
        <v>81306</v>
      </c>
    </row>
    <row r="44260" spans="1:3" x14ac:dyDescent="0.2">
      <c r="A44260" t="s">
        <v>81307</v>
      </c>
      <c r="B44260" t="s">
        <v>11798</v>
      </c>
      <c r="C44260" t="s">
        <v>81308</v>
      </c>
    </row>
    <row r="44261" spans="1:3" x14ac:dyDescent="0.2">
      <c r="A44261" t="s">
        <v>81309</v>
      </c>
      <c r="B44261" t="s">
        <v>11798</v>
      </c>
      <c r="C44261" t="s">
        <v>81310</v>
      </c>
    </row>
    <row r="44262" spans="1:3" x14ac:dyDescent="0.2">
      <c r="A44262" t="s">
        <v>81311</v>
      </c>
      <c r="B44262" t="s">
        <v>11798</v>
      </c>
      <c r="C44262" t="s">
        <v>81312</v>
      </c>
    </row>
    <row r="44263" spans="1:3" x14ac:dyDescent="0.2">
      <c r="A44263" t="s">
        <v>81313</v>
      </c>
      <c r="B44263" t="s">
        <v>11805</v>
      </c>
      <c r="C44263" t="s">
        <v>81314</v>
      </c>
    </row>
    <row r="44264" spans="1:3" x14ac:dyDescent="0.2">
      <c r="A44264" t="s">
        <v>81315</v>
      </c>
      <c r="B44264" t="s">
        <v>11798</v>
      </c>
      <c r="C44264" t="s">
        <v>81316</v>
      </c>
    </row>
    <row r="44265" spans="1:3" x14ac:dyDescent="0.2">
      <c r="A44265" t="s">
        <v>81317</v>
      </c>
      <c r="B44265" t="s">
        <v>11798</v>
      </c>
      <c r="C44265" t="s">
        <v>81318</v>
      </c>
    </row>
    <row r="44266" spans="1:3" x14ac:dyDescent="0.2">
      <c r="A44266" t="s">
        <v>81319</v>
      </c>
      <c r="B44266" t="s">
        <v>12090</v>
      </c>
      <c r="C44266" t="s">
        <v>81320</v>
      </c>
    </row>
    <row r="44267" spans="1:3" x14ac:dyDescent="0.2">
      <c r="A44267" t="s">
        <v>81321</v>
      </c>
      <c r="B44267" t="s">
        <v>11805</v>
      </c>
      <c r="C44267" t="s">
        <v>81322</v>
      </c>
    </row>
    <row r="44268" spans="1:3" x14ac:dyDescent="0.2">
      <c r="A44268" t="s">
        <v>81321</v>
      </c>
      <c r="B44268" t="s">
        <v>11798</v>
      </c>
      <c r="C44268" t="s">
        <v>81323</v>
      </c>
    </row>
    <row r="44269" spans="1:3" x14ac:dyDescent="0.2">
      <c r="A44269" t="s">
        <v>81324</v>
      </c>
      <c r="B44269" t="s">
        <v>11798</v>
      </c>
      <c r="C44269" t="s">
        <v>81325</v>
      </c>
    </row>
    <row r="44270" spans="1:3" x14ac:dyDescent="0.2">
      <c r="A44270" t="s">
        <v>81273</v>
      </c>
      <c r="B44270" t="s">
        <v>11798</v>
      </c>
      <c r="C44270" t="s">
        <v>81326</v>
      </c>
    </row>
    <row r="44271" spans="1:3" x14ac:dyDescent="0.2">
      <c r="A44271" t="s">
        <v>81273</v>
      </c>
      <c r="B44271" t="s">
        <v>11798</v>
      </c>
      <c r="C44271" t="s">
        <v>81327</v>
      </c>
    </row>
    <row r="44272" spans="1:3" x14ac:dyDescent="0.2">
      <c r="A44272" t="s">
        <v>81328</v>
      </c>
      <c r="B44272" t="s">
        <v>11889</v>
      </c>
      <c r="C44272" t="s">
        <v>81329</v>
      </c>
    </row>
    <row r="44273" spans="1:3" x14ac:dyDescent="0.2">
      <c r="A44273" t="s">
        <v>81330</v>
      </c>
      <c r="B44273" t="s">
        <v>11828</v>
      </c>
      <c r="C44273" t="s">
        <v>81331</v>
      </c>
    </row>
    <row r="44274" spans="1:3" x14ac:dyDescent="0.2">
      <c r="A44274" t="s">
        <v>81332</v>
      </c>
      <c r="B44274" t="s">
        <v>11805</v>
      </c>
      <c r="C44274" t="s">
        <v>81333</v>
      </c>
    </row>
    <row r="44275" spans="1:3" x14ac:dyDescent="0.2">
      <c r="A44275" t="s">
        <v>81334</v>
      </c>
      <c r="B44275" t="s">
        <v>11805</v>
      </c>
      <c r="C44275" t="s">
        <v>81335</v>
      </c>
    </row>
    <row r="44276" spans="1:3" x14ac:dyDescent="0.2">
      <c r="A44276" t="s">
        <v>81336</v>
      </c>
      <c r="B44276" t="s">
        <v>11828</v>
      </c>
      <c r="C44276" t="s">
        <v>81337</v>
      </c>
    </row>
    <row r="44277" spans="1:3" x14ac:dyDescent="0.2">
      <c r="A44277" t="s">
        <v>81338</v>
      </c>
      <c r="B44277" t="s">
        <v>11798</v>
      </c>
      <c r="C44277" t="s">
        <v>81339</v>
      </c>
    </row>
    <row r="44278" spans="1:3" x14ac:dyDescent="0.2">
      <c r="A44278" t="s">
        <v>81340</v>
      </c>
      <c r="B44278" t="s">
        <v>11798</v>
      </c>
      <c r="C44278" t="s">
        <v>81341</v>
      </c>
    </row>
    <row r="44279" spans="1:3" x14ac:dyDescent="0.2">
      <c r="A44279" t="s">
        <v>81342</v>
      </c>
      <c r="B44279" t="s">
        <v>11798</v>
      </c>
      <c r="C44279" t="s">
        <v>81343</v>
      </c>
    </row>
    <row r="44280" spans="1:3" x14ac:dyDescent="0.2">
      <c r="A44280" t="s">
        <v>81344</v>
      </c>
      <c r="B44280" t="s">
        <v>11798</v>
      </c>
      <c r="C44280" t="s">
        <v>81345</v>
      </c>
    </row>
    <row r="44281" spans="1:3" x14ac:dyDescent="0.2">
      <c r="A44281" t="s">
        <v>81346</v>
      </c>
      <c r="B44281" t="s">
        <v>11805</v>
      </c>
      <c r="C44281" t="s">
        <v>81347</v>
      </c>
    </row>
    <row r="44282" spans="1:3" x14ac:dyDescent="0.2">
      <c r="A44282" t="s">
        <v>81348</v>
      </c>
      <c r="C44282" t="s">
        <v>81349</v>
      </c>
    </row>
    <row r="44283" spans="1:3" x14ac:dyDescent="0.2">
      <c r="A44283" t="s">
        <v>81350</v>
      </c>
      <c r="B44283" t="s">
        <v>11798</v>
      </c>
      <c r="C44283" t="s">
        <v>81351</v>
      </c>
    </row>
    <row r="44284" spans="1:3" x14ac:dyDescent="0.2">
      <c r="A44284" t="s">
        <v>81352</v>
      </c>
      <c r="B44284" t="s">
        <v>11805</v>
      </c>
      <c r="C44284" t="s">
        <v>81353</v>
      </c>
    </row>
    <row r="44285" spans="1:3" x14ac:dyDescent="0.2">
      <c r="A44285" t="s">
        <v>81354</v>
      </c>
      <c r="B44285" t="s">
        <v>11805</v>
      </c>
      <c r="C44285" t="s">
        <v>81355</v>
      </c>
    </row>
    <row r="44286" spans="1:3" x14ac:dyDescent="0.2">
      <c r="A44286" t="s">
        <v>81356</v>
      </c>
      <c r="B44286" t="s">
        <v>11798</v>
      </c>
      <c r="C44286" t="s">
        <v>81357</v>
      </c>
    </row>
    <row r="44287" spans="1:3" x14ac:dyDescent="0.2">
      <c r="A44287" t="s">
        <v>81358</v>
      </c>
      <c r="B44287" t="s">
        <v>11819</v>
      </c>
      <c r="C44287" t="s">
        <v>81359</v>
      </c>
    </row>
    <row r="44288" spans="1:3" x14ac:dyDescent="0.2">
      <c r="A44288" t="s">
        <v>81360</v>
      </c>
      <c r="B44288" t="s">
        <v>11805</v>
      </c>
      <c r="C44288" t="s">
        <v>81361</v>
      </c>
    </row>
    <row r="44289" spans="1:3" x14ac:dyDescent="0.2">
      <c r="A44289" t="s">
        <v>81360</v>
      </c>
      <c r="B44289" t="s">
        <v>11805</v>
      </c>
      <c r="C44289" t="s">
        <v>81362</v>
      </c>
    </row>
    <row r="44290" spans="1:3" x14ac:dyDescent="0.2">
      <c r="A44290" t="s">
        <v>81363</v>
      </c>
      <c r="B44290" t="s">
        <v>11798</v>
      </c>
      <c r="C44290" t="s">
        <v>81364</v>
      </c>
    </row>
    <row r="44291" spans="1:3" x14ac:dyDescent="0.2">
      <c r="A44291" t="s">
        <v>81365</v>
      </c>
      <c r="B44291" t="s">
        <v>11798</v>
      </c>
      <c r="C44291" t="s">
        <v>81366</v>
      </c>
    </row>
    <row r="44292" spans="1:3" x14ac:dyDescent="0.2">
      <c r="A44292" t="s">
        <v>81367</v>
      </c>
      <c r="B44292" t="s">
        <v>11828</v>
      </c>
      <c r="C44292" t="s">
        <v>81368</v>
      </c>
    </row>
    <row r="44293" spans="1:3" x14ac:dyDescent="0.2">
      <c r="A44293" t="s">
        <v>81369</v>
      </c>
      <c r="B44293" t="s">
        <v>11805</v>
      </c>
      <c r="C44293" t="s">
        <v>81370</v>
      </c>
    </row>
    <row r="44294" spans="1:3" x14ac:dyDescent="0.2">
      <c r="A44294" t="s">
        <v>81369</v>
      </c>
      <c r="B44294" t="s">
        <v>11798</v>
      </c>
      <c r="C44294" t="s">
        <v>81371</v>
      </c>
    </row>
    <row r="44295" spans="1:3" x14ac:dyDescent="0.2">
      <c r="A44295" t="s">
        <v>81369</v>
      </c>
      <c r="B44295" t="s">
        <v>11798</v>
      </c>
      <c r="C44295" t="s">
        <v>81372</v>
      </c>
    </row>
    <row r="44296" spans="1:3" x14ac:dyDescent="0.2">
      <c r="A44296" t="s">
        <v>81373</v>
      </c>
      <c r="B44296" t="s">
        <v>11880</v>
      </c>
      <c r="C44296" t="s">
        <v>81374</v>
      </c>
    </row>
    <row r="44297" spans="1:3" x14ac:dyDescent="0.2">
      <c r="A44297" t="s">
        <v>81375</v>
      </c>
      <c r="B44297" t="s">
        <v>11883</v>
      </c>
      <c r="C44297" t="s">
        <v>81374</v>
      </c>
    </row>
    <row r="44298" spans="1:3" x14ac:dyDescent="0.2">
      <c r="A44298" t="s">
        <v>81376</v>
      </c>
      <c r="B44298" t="s">
        <v>11819</v>
      </c>
      <c r="C44298" t="s">
        <v>81377</v>
      </c>
    </row>
    <row r="44299" spans="1:3" x14ac:dyDescent="0.2">
      <c r="A44299" t="s">
        <v>81376</v>
      </c>
      <c r="B44299" t="s">
        <v>11819</v>
      </c>
      <c r="C44299" t="s">
        <v>81378</v>
      </c>
    </row>
    <row r="44300" spans="1:3" x14ac:dyDescent="0.2">
      <c r="A44300" t="s">
        <v>81376</v>
      </c>
      <c r="B44300" t="s">
        <v>11819</v>
      </c>
      <c r="C44300" t="s">
        <v>81379</v>
      </c>
    </row>
    <row r="44301" spans="1:3" x14ac:dyDescent="0.2">
      <c r="A44301" t="s">
        <v>81376</v>
      </c>
      <c r="B44301" t="s">
        <v>11819</v>
      </c>
      <c r="C44301" t="s">
        <v>81380</v>
      </c>
    </row>
    <row r="44302" spans="1:3" x14ac:dyDescent="0.2">
      <c r="A44302" t="s">
        <v>81376</v>
      </c>
      <c r="B44302" t="s">
        <v>11889</v>
      </c>
      <c r="C44302" t="s">
        <v>81381</v>
      </c>
    </row>
    <row r="44303" spans="1:3" x14ac:dyDescent="0.2">
      <c r="A44303" t="s">
        <v>81376</v>
      </c>
      <c r="B44303" t="s">
        <v>11889</v>
      </c>
      <c r="C44303" t="s">
        <v>81382</v>
      </c>
    </row>
    <row r="44304" spans="1:3" x14ac:dyDescent="0.2">
      <c r="A44304" t="s">
        <v>81376</v>
      </c>
      <c r="B44304" t="s">
        <v>11889</v>
      </c>
      <c r="C44304" t="s">
        <v>81383</v>
      </c>
    </row>
    <row r="44305" spans="1:3" x14ac:dyDescent="0.2">
      <c r="A44305" t="s">
        <v>81384</v>
      </c>
      <c r="B44305" t="s">
        <v>11798</v>
      </c>
      <c r="C44305" t="s">
        <v>81385</v>
      </c>
    </row>
    <row r="44306" spans="1:3" x14ac:dyDescent="0.2">
      <c r="A44306" t="s">
        <v>81386</v>
      </c>
      <c r="B44306" t="s">
        <v>11805</v>
      </c>
      <c r="C44306" t="s">
        <v>81387</v>
      </c>
    </row>
    <row r="44307" spans="1:3" x14ac:dyDescent="0.2">
      <c r="A44307" t="s">
        <v>81388</v>
      </c>
      <c r="B44307" t="s">
        <v>11828</v>
      </c>
      <c r="C44307" t="s">
        <v>81389</v>
      </c>
    </row>
    <row r="44308" spans="1:3" x14ac:dyDescent="0.2">
      <c r="A44308" t="s">
        <v>81390</v>
      </c>
      <c r="B44308" t="s">
        <v>11798</v>
      </c>
      <c r="C44308" t="s">
        <v>81391</v>
      </c>
    </row>
    <row r="44309" spans="1:3" x14ac:dyDescent="0.2">
      <c r="A44309" t="s">
        <v>81392</v>
      </c>
      <c r="B44309" t="s">
        <v>11805</v>
      </c>
      <c r="C44309" t="s">
        <v>81393</v>
      </c>
    </row>
    <row r="44310" spans="1:3" x14ac:dyDescent="0.2">
      <c r="A44310" t="s">
        <v>81394</v>
      </c>
      <c r="B44310" t="s">
        <v>11798</v>
      </c>
      <c r="C44310" t="s">
        <v>81395</v>
      </c>
    </row>
    <row r="44311" spans="1:3" x14ac:dyDescent="0.2">
      <c r="A44311" t="s">
        <v>81394</v>
      </c>
      <c r="B44311" t="s">
        <v>11798</v>
      </c>
      <c r="C44311" t="s">
        <v>81396</v>
      </c>
    </row>
    <row r="44312" spans="1:3" x14ac:dyDescent="0.2">
      <c r="A44312" t="s">
        <v>81394</v>
      </c>
      <c r="B44312" t="s">
        <v>11798</v>
      </c>
      <c r="C44312" t="s">
        <v>81397</v>
      </c>
    </row>
    <row r="44313" spans="1:3" x14ac:dyDescent="0.2">
      <c r="A44313" t="s">
        <v>81394</v>
      </c>
      <c r="B44313" t="s">
        <v>18450</v>
      </c>
      <c r="C44313" t="s">
        <v>81398</v>
      </c>
    </row>
    <row r="44314" spans="1:3" x14ac:dyDescent="0.2">
      <c r="A44314" t="s">
        <v>81399</v>
      </c>
      <c r="B44314" t="s">
        <v>11798</v>
      </c>
      <c r="C44314" t="s">
        <v>81400</v>
      </c>
    </row>
    <row r="44315" spans="1:3" x14ac:dyDescent="0.2">
      <c r="A44315" t="s">
        <v>81399</v>
      </c>
      <c r="B44315" t="s">
        <v>11798</v>
      </c>
      <c r="C44315" t="s">
        <v>81401</v>
      </c>
    </row>
    <row r="44316" spans="1:3" x14ac:dyDescent="0.2">
      <c r="A44316" t="s">
        <v>81399</v>
      </c>
      <c r="B44316" t="s">
        <v>11798</v>
      </c>
      <c r="C44316" t="s">
        <v>81402</v>
      </c>
    </row>
    <row r="44317" spans="1:3" x14ac:dyDescent="0.2">
      <c r="A44317" t="s">
        <v>81403</v>
      </c>
      <c r="B44317" t="s">
        <v>11798</v>
      </c>
      <c r="C44317" t="s">
        <v>81404</v>
      </c>
    </row>
    <row r="44318" spans="1:3" x14ac:dyDescent="0.2">
      <c r="A44318" t="s">
        <v>81405</v>
      </c>
      <c r="B44318" t="s">
        <v>11798</v>
      </c>
      <c r="C44318" t="s">
        <v>81406</v>
      </c>
    </row>
    <row r="44319" spans="1:3" x14ac:dyDescent="0.2">
      <c r="A44319" t="s">
        <v>81407</v>
      </c>
      <c r="B44319" t="s">
        <v>17672</v>
      </c>
      <c r="C44319" t="s">
        <v>81408</v>
      </c>
    </row>
    <row r="44320" spans="1:3" x14ac:dyDescent="0.2">
      <c r="A44320" t="s">
        <v>81407</v>
      </c>
      <c r="B44320" t="s">
        <v>11819</v>
      </c>
      <c r="C44320" t="s">
        <v>81409</v>
      </c>
    </row>
    <row r="44321" spans="1:3" x14ac:dyDescent="0.2">
      <c r="A44321" t="s">
        <v>81407</v>
      </c>
      <c r="B44321" t="s">
        <v>11798</v>
      </c>
      <c r="C44321" t="s">
        <v>81410</v>
      </c>
    </row>
    <row r="44322" spans="1:3" x14ac:dyDescent="0.2">
      <c r="A44322" t="s">
        <v>81407</v>
      </c>
      <c r="B44322" t="s">
        <v>11798</v>
      </c>
      <c r="C44322" t="s">
        <v>81411</v>
      </c>
    </row>
    <row r="44323" spans="1:3" x14ac:dyDescent="0.2">
      <c r="A44323" t="s">
        <v>81412</v>
      </c>
      <c r="B44323" t="s">
        <v>11880</v>
      </c>
      <c r="C44323" t="s">
        <v>81413</v>
      </c>
    </row>
    <row r="44324" spans="1:3" x14ac:dyDescent="0.2">
      <c r="A44324" t="s">
        <v>81414</v>
      </c>
      <c r="B44324" t="s">
        <v>11883</v>
      </c>
      <c r="C44324" t="s">
        <v>81413</v>
      </c>
    </row>
    <row r="44325" spans="1:3" x14ac:dyDescent="0.2">
      <c r="A44325" t="s">
        <v>81407</v>
      </c>
      <c r="B44325" t="s">
        <v>11798</v>
      </c>
      <c r="C44325" t="s">
        <v>81415</v>
      </c>
    </row>
    <row r="44326" spans="1:3" x14ac:dyDescent="0.2">
      <c r="A44326" t="s">
        <v>81407</v>
      </c>
      <c r="B44326" t="s">
        <v>11798</v>
      </c>
      <c r="C44326" t="s">
        <v>81416</v>
      </c>
    </row>
    <row r="44327" spans="1:3" x14ac:dyDescent="0.2">
      <c r="A44327" t="s">
        <v>81407</v>
      </c>
      <c r="B44327" t="s">
        <v>12641</v>
      </c>
      <c r="C44327" t="s">
        <v>81417</v>
      </c>
    </row>
    <row r="44328" spans="1:3" x14ac:dyDescent="0.2">
      <c r="A44328" t="s">
        <v>81418</v>
      </c>
      <c r="B44328" t="s">
        <v>11798</v>
      </c>
      <c r="C44328" t="s">
        <v>81419</v>
      </c>
    </row>
    <row r="44329" spans="1:3" x14ac:dyDescent="0.2">
      <c r="A44329" t="s">
        <v>81418</v>
      </c>
      <c r="B44329" t="s">
        <v>11798</v>
      </c>
      <c r="C44329" t="s">
        <v>81420</v>
      </c>
    </row>
    <row r="44330" spans="1:3" x14ac:dyDescent="0.2">
      <c r="A44330" t="s">
        <v>81418</v>
      </c>
      <c r="B44330" t="s">
        <v>11798</v>
      </c>
      <c r="C44330" t="s">
        <v>81421</v>
      </c>
    </row>
    <row r="44331" spans="1:3" x14ac:dyDescent="0.2">
      <c r="A44331" t="s">
        <v>81422</v>
      </c>
      <c r="B44331" t="s">
        <v>11805</v>
      </c>
      <c r="C44331" t="s">
        <v>81423</v>
      </c>
    </row>
    <row r="44332" spans="1:3" x14ac:dyDescent="0.2">
      <c r="A44332" t="s">
        <v>81424</v>
      </c>
      <c r="B44332" t="s">
        <v>11798</v>
      </c>
      <c r="C44332" t="s">
        <v>81425</v>
      </c>
    </row>
    <row r="44333" spans="1:3" x14ac:dyDescent="0.2">
      <c r="A44333" t="s">
        <v>81426</v>
      </c>
      <c r="B44333" t="s">
        <v>11805</v>
      </c>
      <c r="C44333" t="s">
        <v>81427</v>
      </c>
    </row>
    <row r="44334" spans="1:3" x14ac:dyDescent="0.2">
      <c r="A44334" t="s">
        <v>81428</v>
      </c>
      <c r="B44334" t="s">
        <v>11840</v>
      </c>
      <c r="C44334" t="s">
        <v>81429</v>
      </c>
    </row>
    <row r="44335" spans="1:3" x14ac:dyDescent="0.2">
      <c r="A44335" t="s">
        <v>81430</v>
      </c>
      <c r="B44335" t="s">
        <v>11798</v>
      </c>
      <c r="C44335" t="s">
        <v>81431</v>
      </c>
    </row>
    <row r="44336" spans="1:3" x14ac:dyDescent="0.2">
      <c r="A44336" t="s">
        <v>81430</v>
      </c>
      <c r="B44336" t="s">
        <v>11798</v>
      </c>
      <c r="C44336" t="s">
        <v>81432</v>
      </c>
    </row>
    <row r="44337" spans="1:3" x14ac:dyDescent="0.2">
      <c r="A44337" t="s">
        <v>81430</v>
      </c>
      <c r="B44337" t="s">
        <v>11798</v>
      </c>
      <c r="C44337" t="s">
        <v>81433</v>
      </c>
    </row>
    <row r="44338" spans="1:3" x14ac:dyDescent="0.2">
      <c r="A44338" t="s">
        <v>81434</v>
      </c>
      <c r="B44338" t="s">
        <v>11798</v>
      </c>
      <c r="C44338" t="s">
        <v>81435</v>
      </c>
    </row>
    <row r="44339" spans="1:3" x14ac:dyDescent="0.2">
      <c r="A44339" t="s">
        <v>81436</v>
      </c>
      <c r="B44339" t="s">
        <v>11805</v>
      </c>
      <c r="C44339" t="s">
        <v>81437</v>
      </c>
    </row>
    <row r="44340" spans="1:3" x14ac:dyDescent="0.2">
      <c r="A44340" t="s">
        <v>81438</v>
      </c>
      <c r="B44340" t="s">
        <v>11798</v>
      </c>
      <c r="C44340" t="s">
        <v>81439</v>
      </c>
    </row>
    <row r="44341" spans="1:3" x14ac:dyDescent="0.2">
      <c r="A44341" t="s">
        <v>81440</v>
      </c>
      <c r="B44341" t="s">
        <v>11798</v>
      </c>
      <c r="C44341" t="s">
        <v>81441</v>
      </c>
    </row>
    <row r="44342" spans="1:3" x14ac:dyDescent="0.2">
      <c r="A44342" t="s">
        <v>81442</v>
      </c>
      <c r="B44342" t="s">
        <v>11805</v>
      </c>
      <c r="C44342" t="s">
        <v>81443</v>
      </c>
    </row>
    <row r="44343" spans="1:3" x14ac:dyDescent="0.2">
      <c r="A44343" t="s">
        <v>81442</v>
      </c>
      <c r="B44343" t="s">
        <v>11798</v>
      </c>
      <c r="C44343" t="s">
        <v>81444</v>
      </c>
    </row>
    <row r="44344" spans="1:3" x14ac:dyDescent="0.2">
      <c r="A44344" t="s">
        <v>81445</v>
      </c>
      <c r="B44344" t="s">
        <v>11798</v>
      </c>
      <c r="C44344" t="s">
        <v>81446</v>
      </c>
    </row>
    <row r="44345" spans="1:3" x14ac:dyDescent="0.2">
      <c r="A44345" t="s">
        <v>81447</v>
      </c>
      <c r="B44345" t="s">
        <v>11805</v>
      </c>
      <c r="C44345" t="s">
        <v>81448</v>
      </c>
    </row>
    <row r="44346" spans="1:3" x14ac:dyDescent="0.2">
      <c r="A44346" t="s">
        <v>81449</v>
      </c>
      <c r="B44346" t="s">
        <v>11798</v>
      </c>
      <c r="C44346" t="s">
        <v>81441</v>
      </c>
    </row>
    <row r="44347" spans="1:3" x14ac:dyDescent="0.2">
      <c r="A44347" t="s">
        <v>81450</v>
      </c>
      <c r="B44347" t="s">
        <v>11805</v>
      </c>
      <c r="C44347" t="s">
        <v>81451</v>
      </c>
    </row>
    <row r="44348" spans="1:3" x14ac:dyDescent="0.2">
      <c r="A44348" t="s">
        <v>81452</v>
      </c>
      <c r="B44348" t="s">
        <v>11798</v>
      </c>
      <c r="C44348" t="s">
        <v>81453</v>
      </c>
    </row>
    <row r="44349" spans="1:3" x14ac:dyDescent="0.2">
      <c r="A44349" t="s">
        <v>81454</v>
      </c>
      <c r="B44349" t="s">
        <v>11798</v>
      </c>
      <c r="C44349" t="s">
        <v>81455</v>
      </c>
    </row>
    <row r="44350" spans="1:3" x14ac:dyDescent="0.2">
      <c r="A44350" t="s">
        <v>81456</v>
      </c>
      <c r="B44350" t="s">
        <v>11798</v>
      </c>
      <c r="C44350" t="s">
        <v>81457</v>
      </c>
    </row>
    <row r="44351" spans="1:3" x14ac:dyDescent="0.2">
      <c r="A44351" t="s">
        <v>81458</v>
      </c>
      <c r="B44351" t="s">
        <v>11798</v>
      </c>
      <c r="C44351" t="s">
        <v>81459</v>
      </c>
    </row>
    <row r="44352" spans="1:3" x14ac:dyDescent="0.2">
      <c r="A44352" t="s">
        <v>81460</v>
      </c>
      <c r="B44352" t="s">
        <v>11798</v>
      </c>
      <c r="C44352" t="s">
        <v>81461</v>
      </c>
    </row>
    <row r="44353" spans="1:3" x14ac:dyDescent="0.2">
      <c r="A44353" t="s">
        <v>81462</v>
      </c>
      <c r="B44353" t="s">
        <v>12069</v>
      </c>
      <c r="C44353" t="s">
        <v>81463</v>
      </c>
    </row>
    <row r="44354" spans="1:3" x14ac:dyDescent="0.2">
      <c r="A44354" t="s">
        <v>81462</v>
      </c>
      <c r="B44354" t="s">
        <v>12069</v>
      </c>
      <c r="C44354" t="s">
        <v>81464</v>
      </c>
    </row>
    <row r="44355" spans="1:3" x14ac:dyDescent="0.2">
      <c r="A44355" t="s">
        <v>81462</v>
      </c>
      <c r="B44355" t="s">
        <v>12069</v>
      </c>
      <c r="C44355" t="s">
        <v>81465</v>
      </c>
    </row>
    <row r="44356" spans="1:3" x14ac:dyDescent="0.2">
      <c r="A44356" t="s">
        <v>81466</v>
      </c>
      <c r="B44356" t="s">
        <v>11798</v>
      </c>
      <c r="C44356" t="s">
        <v>81467</v>
      </c>
    </row>
    <row r="44357" spans="1:3" x14ac:dyDescent="0.2">
      <c r="A44357" t="s">
        <v>81468</v>
      </c>
      <c r="B44357" t="s">
        <v>11798</v>
      </c>
      <c r="C44357" t="s">
        <v>81469</v>
      </c>
    </row>
    <row r="44358" spans="1:3" x14ac:dyDescent="0.2">
      <c r="A44358" t="s">
        <v>81468</v>
      </c>
      <c r="B44358" t="s">
        <v>11798</v>
      </c>
      <c r="C44358" t="s">
        <v>81470</v>
      </c>
    </row>
    <row r="44359" spans="1:3" x14ac:dyDescent="0.2">
      <c r="A44359" t="s">
        <v>81471</v>
      </c>
      <c r="B44359" t="s">
        <v>11798</v>
      </c>
      <c r="C44359" t="s">
        <v>81472</v>
      </c>
    </row>
    <row r="44360" spans="1:3" x14ac:dyDescent="0.2">
      <c r="A44360" t="s">
        <v>81473</v>
      </c>
      <c r="B44360" t="s">
        <v>11805</v>
      </c>
      <c r="C44360" t="s">
        <v>81474</v>
      </c>
    </row>
    <row r="44361" spans="1:3" x14ac:dyDescent="0.2">
      <c r="A44361" t="s">
        <v>81473</v>
      </c>
      <c r="B44361" t="s">
        <v>11798</v>
      </c>
      <c r="C44361" t="s">
        <v>81475</v>
      </c>
    </row>
    <row r="44362" spans="1:3" x14ac:dyDescent="0.2">
      <c r="A44362" t="s">
        <v>81476</v>
      </c>
      <c r="B44362" t="s">
        <v>11798</v>
      </c>
      <c r="C44362" t="s">
        <v>81477</v>
      </c>
    </row>
    <row r="44363" spans="1:3" x14ac:dyDescent="0.2">
      <c r="A44363" t="s">
        <v>81478</v>
      </c>
      <c r="B44363" t="s">
        <v>18450</v>
      </c>
      <c r="C44363" t="s">
        <v>81479</v>
      </c>
    </row>
    <row r="44364" spans="1:3" x14ac:dyDescent="0.2">
      <c r="A44364" t="s">
        <v>81480</v>
      </c>
      <c r="B44364" t="s">
        <v>11805</v>
      </c>
      <c r="C44364" t="s">
        <v>81481</v>
      </c>
    </row>
    <row r="44365" spans="1:3" x14ac:dyDescent="0.2">
      <c r="A44365" t="s">
        <v>81482</v>
      </c>
      <c r="B44365" t="s">
        <v>11798</v>
      </c>
      <c r="C44365" t="s">
        <v>81483</v>
      </c>
    </row>
    <row r="44366" spans="1:3" x14ac:dyDescent="0.2">
      <c r="A44366" t="s">
        <v>81484</v>
      </c>
      <c r="B44366" t="s">
        <v>11798</v>
      </c>
      <c r="C44366" t="s">
        <v>81485</v>
      </c>
    </row>
    <row r="44367" spans="1:3" x14ac:dyDescent="0.2">
      <c r="A44367" t="s">
        <v>81486</v>
      </c>
      <c r="B44367" t="s">
        <v>11805</v>
      </c>
      <c r="C44367" t="s">
        <v>81487</v>
      </c>
    </row>
    <row r="44368" spans="1:3" x14ac:dyDescent="0.2">
      <c r="A44368" t="s">
        <v>81486</v>
      </c>
      <c r="B44368" t="s">
        <v>11798</v>
      </c>
      <c r="C44368" t="s">
        <v>81488</v>
      </c>
    </row>
    <row r="44369" spans="1:3" x14ac:dyDescent="0.2">
      <c r="A44369" t="s">
        <v>81489</v>
      </c>
      <c r="B44369" t="s">
        <v>11798</v>
      </c>
      <c r="C44369" t="s">
        <v>81490</v>
      </c>
    </row>
    <row r="44370" spans="1:3" x14ac:dyDescent="0.2">
      <c r="A44370" t="s">
        <v>81491</v>
      </c>
      <c r="B44370" t="s">
        <v>12090</v>
      </c>
      <c r="C44370" t="s">
        <v>81492</v>
      </c>
    </row>
    <row r="44371" spans="1:3" x14ac:dyDescent="0.2">
      <c r="A44371" t="s">
        <v>81493</v>
      </c>
      <c r="B44371" t="s">
        <v>11798</v>
      </c>
      <c r="C44371" t="s">
        <v>81494</v>
      </c>
    </row>
    <row r="44372" spans="1:3" x14ac:dyDescent="0.2">
      <c r="A44372" t="s">
        <v>81495</v>
      </c>
      <c r="B44372" t="s">
        <v>11798</v>
      </c>
      <c r="C44372" t="s">
        <v>81496</v>
      </c>
    </row>
    <row r="44373" spans="1:3" x14ac:dyDescent="0.2">
      <c r="A44373" t="s">
        <v>81497</v>
      </c>
      <c r="B44373" t="s">
        <v>11798</v>
      </c>
      <c r="C44373" t="s">
        <v>81498</v>
      </c>
    </row>
    <row r="44374" spans="1:3" x14ac:dyDescent="0.2">
      <c r="A44374" t="s">
        <v>81497</v>
      </c>
      <c r="B44374" t="s">
        <v>11798</v>
      </c>
      <c r="C44374" t="s">
        <v>81499</v>
      </c>
    </row>
    <row r="44375" spans="1:3" x14ac:dyDescent="0.2">
      <c r="A44375" t="s">
        <v>81497</v>
      </c>
      <c r="B44375" t="s">
        <v>11798</v>
      </c>
      <c r="C44375" t="s">
        <v>81500</v>
      </c>
    </row>
    <row r="44376" spans="1:3" x14ac:dyDescent="0.2">
      <c r="A44376" t="s">
        <v>81501</v>
      </c>
      <c r="B44376" t="s">
        <v>11798</v>
      </c>
      <c r="C44376" t="s">
        <v>81502</v>
      </c>
    </row>
    <row r="44377" spans="1:3" x14ac:dyDescent="0.2">
      <c r="A44377" t="s">
        <v>81501</v>
      </c>
      <c r="B44377" t="s">
        <v>11798</v>
      </c>
      <c r="C44377" t="s">
        <v>81503</v>
      </c>
    </row>
    <row r="44378" spans="1:3" x14ac:dyDescent="0.2">
      <c r="A44378" t="s">
        <v>81501</v>
      </c>
      <c r="B44378" t="s">
        <v>11819</v>
      </c>
      <c r="C44378" t="s">
        <v>81504</v>
      </c>
    </row>
    <row r="44379" spans="1:3" x14ac:dyDescent="0.2">
      <c r="A44379" t="s">
        <v>81501</v>
      </c>
      <c r="B44379" t="s">
        <v>11819</v>
      </c>
      <c r="C44379" t="s">
        <v>81505</v>
      </c>
    </row>
    <row r="44380" spans="1:3" x14ac:dyDescent="0.2">
      <c r="A44380" t="s">
        <v>81506</v>
      </c>
      <c r="B44380" t="s">
        <v>11798</v>
      </c>
      <c r="C44380" t="s">
        <v>81507</v>
      </c>
    </row>
    <row r="44381" spans="1:3" x14ac:dyDescent="0.2">
      <c r="A44381" t="s">
        <v>81506</v>
      </c>
      <c r="B44381" t="s">
        <v>11798</v>
      </c>
      <c r="C44381" t="s">
        <v>81508</v>
      </c>
    </row>
    <row r="44382" spans="1:3" x14ac:dyDescent="0.2">
      <c r="A44382" t="s">
        <v>81509</v>
      </c>
      <c r="B44382" t="s">
        <v>11798</v>
      </c>
      <c r="C44382" t="s">
        <v>81510</v>
      </c>
    </row>
    <row r="44383" spans="1:3" x14ac:dyDescent="0.2">
      <c r="A44383" t="s">
        <v>81511</v>
      </c>
      <c r="B44383" t="s">
        <v>11798</v>
      </c>
      <c r="C44383" t="s">
        <v>81512</v>
      </c>
    </row>
    <row r="44384" spans="1:3" x14ac:dyDescent="0.2">
      <c r="A44384" t="s">
        <v>81513</v>
      </c>
      <c r="B44384" t="s">
        <v>11798</v>
      </c>
      <c r="C44384" t="s">
        <v>81514</v>
      </c>
    </row>
    <row r="44385" spans="1:3" x14ac:dyDescent="0.2">
      <c r="A44385" t="s">
        <v>81515</v>
      </c>
      <c r="B44385" t="s">
        <v>11798</v>
      </c>
      <c r="C44385" t="s">
        <v>81516</v>
      </c>
    </row>
    <row r="44386" spans="1:3" x14ac:dyDescent="0.2">
      <c r="A44386" t="s">
        <v>81517</v>
      </c>
      <c r="B44386" t="s">
        <v>11805</v>
      </c>
      <c r="C44386" t="s">
        <v>81518</v>
      </c>
    </row>
    <row r="44387" spans="1:3" x14ac:dyDescent="0.2">
      <c r="A44387" t="s">
        <v>81519</v>
      </c>
      <c r="B44387" t="s">
        <v>11798</v>
      </c>
      <c r="C44387" t="s">
        <v>81520</v>
      </c>
    </row>
    <row r="44388" spans="1:3" x14ac:dyDescent="0.2">
      <c r="A44388" t="s">
        <v>81521</v>
      </c>
      <c r="B44388" t="s">
        <v>11798</v>
      </c>
      <c r="C44388" t="s">
        <v>81522</v>
      </c>
    </row>
    <row r="44389" spans="1:3" x14ac:dyDescent="0.2">
      <c r="A44389" t="s">
        <v>81523</v>
      </c>
      <c r="B44389" t="s">
        <v>11805</v>
      </c>
      <c r="C44389" t="s">
        <v>81524</v>
      </c>
    </row>
    <row r="44390" spans="1:3" x14ac:dyDescent="0.2">
      <c r="A44390" t="s">
        <v>81525</v>
      </c>
      <c r="B44390" t="s">
        <v>11798</v>
      </c>
      <c r="C44390" t="s">
        <v>81526</v>
      </c>
    </row>
    <row r="44391" spans="1:3" x14ac:dyDescent="0.2">
      <c r="A44391" t="s">
        <v>81527</v>
      </c>
      <c r="B44391" t="s">
        <v>11805</v>
      </c>
      <c r="C44391" t="s">
        <v>81528</v>
      </c>
    </row>
    <row r="44392" spans="1:3" x14ac:dyDescent="0.2">
      <c r="A44392" t="s">
        <v>81529</v>
      </c>
      <c r="B44392" t="s">
        <v>11798</v>
      </c>
      <c r="C44392" t="s">
        <v>81530</v>
      </c>
    </row>
    <row r="44393" spans="1:3" x14ac:dyDescent="0.2">
      <c r="A44393" t="s">
        <v>81529</v>
      </c>
      <c r="B44393" t="s">
        <v>11798</v>
      </c>
      <c r="C44393" t="s">
        <v>81531</v>
      </c>
    </row>
    <row r="44394" spans="1:3" x14ac:dyDescent="0.2">
      <c r="A44394" t="s">
        <v>81532</v>
      </c>
      <c r="B44394" t="s">
        <v>11798</v>
      </c>
      <c r="C44394" t="s">
        <v>81533</v>
      </c>
    </row>
    <row r="44395" spans="1:3" x14ac:dyDescent="0.2">
      <c r="A44395" t="s">
        <v>81534</v>
      </c>
      <c r="B44395" t="s">
        <v>11798</v>
      </c>
      <c r="C44395" t="s">
        <v>81535</v>
      </c>
    </row>
    <row r="44396" spans="1:3" x14ac:dyDescent="0.2">
      <c r="A44396" t="s">
        <v>81536</v>
      </c>
      <c r="B44396" t="s">
        <v>11819</v>
      </c>
      <c r="C44396" t="s">
        <v>81537</v>
      </c>
    </row>
    <row r="44397" spans="1:3" x14ac:dyDescent="0.2">
      <c r="A44397" t="s">
        <v>81538</v>
      </c>
      <c r="B44397" t="s">
        <v>11798</v>
      </c>
      <c r="C44397" t="s">
        <v>81539</v>
      </c>
    </row>
    <row r="44398" spans="1:3" x14ac:dyDescent="0.2">
      <c r="A44398" t="s">
        <v>81538</v>
      </c>
      <c r="B44398" t="s">
        <v>11798</v>
      </c>
      <c r="C44398" t="s">
        <v>81540</v>
      </c>
    </row>
    <row r="44399" spans="1:3" x14ac:dyDescent="0.2">
      <c r="A44399" t="s">
        <v>81538</v>
      </c>
      <c r="B44399" t="s">
        <v>11798</v>
      </c>
      <c r="C44399" t="s">
        <v>81541</v>
      </c>
    </row>
    <row r="44400" spans="1:3" x14ac:dyDescent="0.2">
      <c r="A44400" t="s">
        <v>81542</v>
      </c>
      <c r="B44400" t="s">
        <v>11805</v>
      </c>
      <c r="C44400" t="s">
        <v>81543</v>
      </c>
    </row>
    <row r="44401" spans="1:3" x14ac:dyDescent="0.2">
      <c r="A44401" t="s">
        <v>81544</v>
      </c>
      <c r="B44401" t="s">
        <v>11798</v>
      </c>
      <c r="C44401" t="s">
        <v>81545</v>
      </c>
    </row>
    <row r="44402" spans="1:3" x14ac:dyDescent="0.2">
      <c r="A44402" t="s">
        <v>81542</v>
      </c>
      <c r="B44402" t="s">
        <v>11880</v>
      </c>
      <c r="C44402" t="s">
        <v>81546</v>
      </c>
    </row>
    <row r="44403" spans="1:3" x14ac:dyDescent="0.2">
      <c r="A44403" t="s">
        <v>81547</v>
      </c>
      <c r="B44403" t="s">
        <v>11883</v>
      </c>
      <c r="C44403" t="s">
        <v>81546</v>
      </c>
    </row>
    <row r="44404" spans="1:3" x14ac:dyDescent="0.2">
      <c r="A44404" t="s">
        <v>81548</v>
      </c>
      <c r="B44404" t="s">
        <v>11819</v>
      </c>
      <c r="C44404" t="s">
        <v>81549</v>
      </c>
    </row>
    <row r="44405" spans="1:3" x14ac:dyDescent="0.2">
      <c r="A44405" t="s">
        <v>81548</v>
      </c>
      <c r="B44405" t="s">
        <v>11819</v>
      </c>
      <c r="C44405" t="s">
        <v>81550</v>
      </c>
    </row>
    <row r="44406" spans="1:3" x14ac:dyDescent="0.2">
      <c r="A44406" t="s">
        <v>81548</v>
      </c>
      <c r="B44406" t="s">
        <v>11819</v>
      </c>
      <c r="C44406" t="s">
        <v>81551</v>
      </c>
    </row>
    <row r="44407" spans="1:3" x14ac:dyDescent="0.2">
      <c r="A44407" t="s">
        <v>81548</v>
      </c>
      <c r="B44407" t="s">
        <v>11819</v>
      </c>
      <c r="C44407" t="s">
        <v>81552</v>
      </c>
    </row>
    <row r="44408" spans="1:3" x14ac:dyDescent="0.2">
      <c r="A44408" t="s">
        <v>81553</v>
      </c>
      <c r="B44408" t="s">
        <v>11828</v>
      </c>
      <c r="C44408" t="s">
        <v>81554</v>
      </c>
    </row>
    <row r="44409" spans="1:3" x14ac:dyDescent="0.2">
      <c r="A44409" t="s">
        <v>81555</v>
      </c>
      <c r="B44409" t="s">
        <v>11805</v>
      </c>
      <c r="C44409" t="s">
        <v>81556</v>
      </c>
    </row>
    <row r="44410" spans="1:3" x14ac:dyDescent="0.2">
      <c r="A44410" t="s">
        <v>81557</v>
      </c>
      <c r="B44410" t="s">
        <v>11805</v>
      </c>
      <c r="C44410" t="s">
        <v>81558</v>
      </c>
    </row>
    <row r="44411" spans="1:3" x14ac:dyDescent="0.2">
      <c r="A44411" t="s">
        <v>81559</v>
      </c>
      <c r="B44411" t="s">
        <v>11805</v>
      </c>
      <c r="C44411" t="s">
        <v>81560</v>
      </c>
    </row>
    <row r="44412" spans="1:3" x14ac:dyDescent="0.2">
      <c r="A44412" t="s">
        <v>81559</v>
      </c>
      <c r="B44412" t="s">
        <v>11805</v>
      </c>
      <c r="C44412" t="s">
        <v>81561</v>
      </c>
    </row>
    <row r="44413" spans="1:3" x14ac:dyDescent="0.2">
      <c r="A44413" t="s">
        <v>81562</v>
      </c>
      <c r="B44413" t="s">
        <v>11798</v>
      </c>
      <c r="C44413" t="s">
        <v>81563</v>
      </c>
    </row>
    <row r="44414" spans="1:3" x14ac:dyDescent="0.2">
      <c r="A44414" t="s">
        <v>81564</v>
      </c>
      <c r="B44414" t="s">
        <v>11798</v>
      </c>
      <c r="C44414" t="s">
        <v>81565</v>
      </c>
    </row>
    <row r="44415" spans="1:3" x14ac:dyDescent="0.2">
      <c r="A44415" t="s">
        <v>81564</v>
      </c>
      <c r="B44415" t="s">
        <v>11798</v>
      </c>
      <c r="C44415" t="s">
        <v>81566</v>
      </c>
    </row>
    <row r="44416" spans="1:3" x14ac:dyDescent="0.2">
      <c r="A44416" t="s">
        <v>81567</v>
      </c>
      <c r="B44416" t="s">
        <v>11880</v>
      </c>
      <c r="C44416" t="s">
        <v>81568</v>
      </c>
    </row>
    <row r="44417" spans="1:3" x14ac:dyDescent="0.2">
      <c r="A44417" t="s">
        <v>81569</v>
      </c>
      <c r="B44417" t="s">
        <v>11883</v>
      </c>
      <c r="C44417" t="s">
        <v>81568</v>
      </c>
    </row>
    <row r="44418" spans="1:3" x14ac:dyDescent="0.2">
      <c r="A44418" t="s">
        <v>81564</v>
      </c>
      <c r="B44418" t="s">
        <v>11819</v>
      </c>
      <c r="C44418" t="s">
        <v>81570</v>
      </c>
    </row>
    <row r="44419" spans="1:3" x14ac:dyDescent="0.2">
      <c r="A44419" t="s">
        <v>81571</v>
      </c>
      <c r="B44419" t="s">
        <v>11805</v>
      </c>
      <c r="C44419" t="s">
        <v>81572</v>
      </c>
    </row>
    <row r="44420" spans="1:3" x14ac:dyDescent="0.2">
      <c r="A44420" t="s">
        <v>81573</v>
      </c>
      <c r="B44420" t="s">
        <v>11798</v>
      </c>
      <c r="C44420" t="s">
        <v>81574</v>
      </c>
    </row>
    <row r="44421" spans="1:3" x14ac:dyDescent="0.2">
      <c r="A44421" t="s">
        <v>81575</v>
      </c>
      <c r="B44421" t="s">
        <v>11840</v>
      </c>
      <c r="C44421" t="s">
        <v>81576</v>
      </c>
    </row>
    <row r="44422" spans="1:3" x14ac:dyDescent="0.2">
      <c r="A44422" t="s">
        <v>81577</v>
      </c>
      <c r="B44422" t="s">
        <v>11798</v>
      </c>
      <c r="C44422" t="s">
        <v>81578</v>
      </c>
    </row>
    <row r="44423" spans="1:3" x14ac:dyDescent="0.2">
      <c r="A44423" t="s">
        <v>81577</v>
      </c>
      <c r="B44423" t="s">
        <v>11798</v>
      </c>
      <c r="C44423" t="s">
        <v>81579</v>
      </c>
    </row>
    <row r="44424" spans="1:3" x14ac:dyDescent="0.2">
      <c r="A44424" t="s">
        <v>81577</v>
      </c>
      <c r="B44424" t="s">
        <v>11798</v>
      </c>
      <c r="C44424" t="s">
        <v>81580</v>
      </c>
    </row>
    <row r="44425" spans="1:3" x14ac:dyDescent="0.2">
      <c r="A44425" t="s">
        <v>81581</v>
      </c>
      <c r="B44425" t="s">
        <v>11819</v>
      </c>
      <c r="C44425" t="s">
        <v>81582</v>
      </c>
    </row>
    <row r="44426" spans="1:3" x14ac:dyDescent="0.2">
      <c r="A44426" t="s">
        <v>81583</v>
      </c>
      <c r="B44426" t="s">
        <v>11840</v>
      </c>
      <c r="C44426" t="s">
        <v>81584</v>
      </c>
    </row>
    <row r="44427" spans="1:3" x14ac:dyDescent="0.2">
      <c r="A44427" t="s">
        <v>81585</v>
      </c>
      <c r="B44427" t="s">
        <v>11798</v>
      </c>
      <c r="C44427" t="s">
        <v>81586</v>
      </c>
    </row>
    <row r="44428" spans="1:3" x14ac:dyDescent="0.2">
      <c r="A44428" t="s">
        <v>81585</v>
      </c>
      <c r="B44428" t="s">
        <v>11798</v>
      </c>
      <c r="C44428" t="s">
        <v>81587</v>
      </c>
    </row>
    <row r="44429" spans="1:3" x14ac:dyDescent="0.2">
      <c r="A44429" t="s">
        <v>81585</v>
      </c>
      <c r="B44429" t="s">
        <v>11798</v>
      </c>
      <c r="C44429" t="s">
        <v>81588</v>
      </c>
    </row>
    <row r="44430" spans="1:3" x14ac:dyDescent="0.2">
      <c r="A44430" t="s">
        <v>81585</v>
      </c>
      <c r="B44430" t="s">
        <v>11798</v>
      </c>
      <c r="C44430" t="s">
        <v>81589</v>
      </c>
    </row>
    <row r="44431" spans="1:3" x14ac:dyDescent="0.2">
      <c r="A44431" t="s">
        <v>81585</v>
      </c>
      <c r="B44431" t="s">
        <v>11798</v>
      </c>
      <c r="C44431" t="s">
        <v>81590</v>
      </c>
    </row>
    <row r="44432" spans="1:3" x14ac:dyDescent="0.2">
      <c r="A44432" t="s">
        <v>81591</v>
      </c>
      <c r="B44432" t="s">
        <v>11798</v>
      </c>
      <c r="C44432" t="s">
        <v>81592</v>
      </c>
    </row>
    <row r="44433" spans="1:3" x14ac:dyDescent="0.2">
      <c r="A44433" t="s">
        <v>81593</v>
      </c>
      <c r="B44433" t="s">
        <v>11798</v>
      </c>
      <c r="C44433" t="s">
        <v>81594</v>
      </c>
    </row>
    <row r="44434" spans="1:3" x14ac:dyDescent="0.2">
      <c r="A44434" t="s">
        <v>81593</v>
      </c>
      <c r="B44434" t="s">
        <v>11798</v>
      </c>
      <c r="C44434" t="s">
        <v>81595</v>
      </c>
    </row>
    <row r="44435" spans="1:3" x14ac:dyDescent="0.2">
      <c r="A44435" t="s">
        <v>81596</v>
      </c>
      <c r="B44435" t="s">
        <v>11798</v>
      </c>
      <c r="C44435" t="s">
        <v>81597</v>
      </c>
    </row>
    <row r="44436" spans="1:3" x14ac:dyDescent="0.2">
      <c r="A44436" t="s">
        <v>81596</v>
      </c>
      <c r="B44436" t="s">
        <v>11798</v>
      </c>
      <c r="C44436" t="s">
        <v>81598</v>
      </c>
    </row>
    <row r="44437" spans="1:3" x14ac:dyDescent="0.2">
      <c r="A44437" t="s">
        <v>81596</v>
      </c>
      <c r="B44437" t="s">
        <v>11798</v>
      </c>
      <c r="C44437" t="s">
        <v>81599</v>
      </c>
    </row>
    <row r="44438" spans="1:3" x14ac:dyDescent="0.2">
      <c r="A44438" t="s">
        <v>81596</v>
      </c>
      <c r="B44438" t="s">
        <v>11798</v>
      </c>
      <c r="C44438" t="s">
        <v>81600</v>
      </c>
    </row>
    <row r="44439" spans="1:3" x14ac:dyDescent="0.2">
      <c r="A44439" t="s">
        <v>81596</v>
      </c>
      <c r="B44439" t="s">
        <v>11798</v>
      </c>
      <c r="C44439" t="s">
        <v>81601</v>
      </c>
    </row>
    <row r="44440" spans="1:3" x14ac:dyDescent="0.2">
      <c r="A44440" t="s">
        <v>81602</v>
      </c>
      <c r="B44440" t="s">
        <v>11880</v>
      </c>
      <c r="C44440" t="s">
        <v>81603</v>
      </c>
    </row>
    <row r="44441" spans="1:3" x14ac:dyDescent="0.2">
      <c r="A44441" t="s">
        <v>81604</v>
      </c>
      <c r="B44441" t="s">
        <v>11883</v>
      </c>
      <c r="C44441" t="s">
        <v>81603</v>
      </c>
    </row>
    <row r="44442" spans="1:3" x14ac:dyDescent="0.2">
      <c r="A44442" t="s">
        <v>81596</v>
      </c>
      <c r="B44442" t="s">
        <v>11819</v>
      </c>
      <c r="C44442" t="s">
        <v>81605</v>
      </c>
    </row>
    <row r="44443" spans="1:3" x14ac:dyDescent="0.2">
      <c r="A44443" t="s">
        <v>81596</v>
      </c>
      <c r="B44443" t="s">
        <v>11819</v>
      </c>
      <c r="C44443" t="s">
        <v>81606</v>
      </c>
    </row>
    <row r="44444" spans="1:3" x14ac:dyDescent="0.2">
      <c r="A44444" t="s">
        <v>81596</v>
      </c>
      <c r="B44444" t="s">
        <v>11819</v>
      </c>
      <c r="C44444" t="s">
        <v>81607</v>
      </c>
    </row>
    <row r="44445" spans="1:3" x14ac:dyDescent="0.2">
      <c r="A44445" t="s">
        <v>81596</v>
      </c>
      <c r="B44445" t="s">
        <v>11819</v>
      </c>
      <c r="C44445" t="s">
        <v>81608</v>
      </c>
    </row>
    <row r="44446" spans="1:3" x14ac:dyDescent="0.2">
      <c r="A44446" t="s">
        <v>81609</v>
      </c>
      <c r="B44446" t="s">
        <v>11798</v>
      </c>
      <c r="C44446" t="s">
        <v>81610</v>
      </c>
    </row>
    <row r="44447" spans="1:3" x14ac:dyDescent="0.2">
      <c r="A44447" t="s">
        <v>81609</v>
      </c>
      <c r="B44447" t="s">
        <v>11798</v>
      </c>
      <c r="C44447" t="s">
        <v>81611</v>
      </c>
    </row>
    <row r="44448" spans="1:3" x14ac:dyDescent="0.2">
      <c r="A44448" t="s">
        <v>81609</v>
      </c>
      <c r="B44448" t="s">
        <v>11798</v>
      </c>
      <c r="C44448" t="s">
        <v>81612</v>
      </c>
    </row>
    <row r="44449" spans="1:3" x14ac:dyDescent="0.2">
      <c r="A44449" t="s">
        <v>81609</v>
      </c>
      <c r="B44449" t="s">
        <v>11798</v>
      </c>
      <c r="C44449" t="s">
        <v>81613</v>
      </c>
    </row>
    <row r="44450" spans="1:3" x14ac:dyDescent="0.2">
      <c r="A44450" t="s">
        <v>81609</v>
      </c>
      <c r="B44450" t="s">
        <v>11798</v>
      </c>
      <c r="C44450" t="s">
        <v>81614</v>
      </c>
    </row>
    <row r="44451" spans="1:3" x14ac:dyDescent="0.2">
      <c r="A44451" t="s">
        <v>81615</v>
      </c>
      <c r="B44451" t="s">
        <v>11805</v>
      </c>
      <c r="C44451" t="s">
        <v>81616</v>
      </c>
    </row>
    <row r="44452" spans="1:3" x14ac:dyDescent="0.2">
      <c r="A44452" t="s">
        <v>81615</v>
      </c>
      <c r="B44452" t="s">
        <v>11805</v>
      </c>
      <c r="C44452" t="s">
        <v>81617</v>
      </c>
    </row>
    <row r="44453" spans="1:3" x14ac:dyDescent="0.2">
      <c r="A44453" t="s">
        <v>81618</v>
      </c>
      <c r="B44453" t="s">
        <v>11805</v>
      </c>
      <c r="C44453" t="s">
        <v>81619</v>
      </c>
    </row>
    <row r="44454" spans="1:3" x14ac:dyDescent="0.2">
      <c r="A44454" t="s">
        <v>81620</v>
      </c>
      <c r="B44454" t="s">
        <v>11798</v>
      </c>
      <c r="C44454" t="s">
        <v>81621</v>
      </c>
    </row>
    <row r="44455" spans="1:3" x14ac:dyDescent="0.2">
      <c r="A44455" t="s">
        <v>81620</v>
      </c>
      <c r="B44455" t="s">
        <v>11798</v>
      </c>
      <c r="C44455" t="s">
        <v>81622</v>
      </c>
    </row>
    <row r="44456" spans="1:3" x14ac:dyDescent="0.2">
      <c r="A44456" t="s">
        <v>81620</v>
      </c>
      <c r="B44456" t="s">
        <v>11798</v>
      </c>
      <c r="C44456" t="s">
        <v>81623</v>
      </c>
    </row>
    <row r="44457" spans="1:3" x14ac:dyDescent="0.2">
      <c r="A44457" t="s">
        <v>81624</v>
      </c>
      <c r="B44457" t="s">
        <v>11798</v>
      </c>
      <c r="C44457" t="s">
        <v>81625</v>
      </c>
    </row>
    <row r="44458" spans="1:3" x14ac:dyDescent="0.2">
      <c r="A44458" t="s">
        <v>81626</v>
      </c>
      <c r="B44458" t="s">
        <v>11798</v>
      </c>
      <c r="C44458" t="s">
        <v>81627</v>
      </c>
    </row>
    <row r="44459" spans="1:3" x14ac:dyDescent="0.2">
      <c r="A44459" t="s">
        <v>81626</v>
      </c>
      <c r="B44459" t="s">
        <v>11798</v>
      </c>
      <c r="C44459" t="s">
        <v>81628</v>
      </c>
    </row>
    <row r="44460" spans="1:3" x14ac:dyDescent="0.2">
      <c r="A44460" t="s">
        <v>81629</v>
      </c>
      <c r="B44460" t="s">
        <v>11798</v>
      </c>
      <c r="C44460" t="s">
        <v>81630</v>
      </c>
    </row>
    <row r="44461" spans="1:3" x14ac:dyDescent="0.2">
      <c r="A44461" t="s">
        <v>81631</v>
      </c>
      <c r="B44461" t="s">
        <v>11805</v>
      </c>
      <c r="C44461" t="s">
        <v>81632</v>
      </c>
    </row>
    <row r="44462" spans="1:3" x14ac:dyDescent="0.2">
      <c r="A44462" t="s">
        <v>81602</v>
      </c>
      <c r="B44462" t="s">
        <v>11805</v>
      </c>
      <c r="C44462" t="s">
        <v>81633</v>
      </c>
    </row>
    <row r="44463" spans="1:3" x14ac:dyDescent="0.2">
      <c r="A44463" t="s">
        <v>81602</v>
      </c>
      <c r="B44463" t="s">
        <v>11805</v>
      </c>
      <c r="C44463" t="s">
        <v>81634</v>
      </c>
    </row>
    <row r="44464" spans="1:3" x14ac:dyDescent="0.2">
      <c r="A44464" t="s">
        <v>81602</v>
      </c>
      <c r="B44464" t="s">
        <v>11805</v>
      </c>
      <c r="C44464" t="s">
        <v>81635</v>
      </c>
    </row>
    <row r="44465" spans="1:3" x14ac:dyDescent="0.2">
      <c r="A44465" t="s">
        <v>81636</v>
      </c>
      <c r="B44465" t="s">
        <v>11798</v>
      </c>
      <c r="C44465" t="s">
        <v>81637</v>
      </c>
    </row>
    <row r="44466" spans="1:3" x14ac:dyDescent="0.2">
      <c r="A44466" t="s">
        <v>81638</v>
      </c>
      <c r="B44466" t="s">
        <v>11798</v>
      </c>
      <c r="C44466" t="s">
        <v>81639</v>
      </c>
    </row>
    <row r="44467" spans="1:3" x14ac:dyDescent="0.2">
      <c r="A44467" t="s">
        <v>81640</v>
      </c>
      <c r="B44467" t="s">
        <v>11798</v>
      </c>
      <c r="C44467" t="s">
        <v>81641</v>
      </c>
    </row>
    <row r="44468" spans="1:3" x14ac:dyDescent="0.2">
      <c r="A44468" t="s">
        <v>81642</v>
      </c>
      <c r="B44468" t="s">
        <v>11798</v>
      </c>
      <c r="C44468" t="s">
        <v>81643</v>
      </c>
    </row>
    <row r="44469" spans="1:3" x14ac:dyDescent="0.2">
      <c r="A44469" t="s">
        <v>81644</v>
      </c>
      <c r="B44469" t="s">
        <v>11798</v>
      </c>
      <c r="C44469" t="s">
        <v>81645</v>
      </c>
    </row>
    <row r="44470" spans="1:3" x14ac:dyDescent="0.2">
      <c r="A44470" t="s">
        <v>81646</v>
      </c>
      <c r="B44470" t="s">
        <v>11798</v>
      </c>
      <c r="C44470" t="s">
        <v>81647</v>
      </c>
    </row>
    <row r="44471" spans="1:3" x14ac:dyDescent="0.2">
      <c r="A44471" t="s">
        <v>81648</v>
      </c>
      <c r="B44471" t="s">
        <v>11798</v>
      </c>
      <c r="C44471" t="s">
        <v>81649</v>
      </c>
    </row>
    <row r="44472" spans="1:3" x14ac:dyDescent="0.2">
      <c r="A44472" t="s">
        <v>81650</v>
      </c>
      <c r="B44472" t="s">
        <v>11798</v>
      </c>
      <c r="C44472" t="s">
        <v>81651</v>
      </c>
    </row>
    <row r="44473" spans="1:3" x14ac:dyDescent="0.2">
      <c r="A44473" t="s">
        <v>81652</v>
      </c>
      <c r="B44473" t="s">
        <v>11798</v>
      </c>
      <c r="C44473" t="s">
        <v>81653</v>
      </c>
    </row>
    <row r="44474" spans="1:3" x14ac:dyDescent="0.2">
      <c r="A44474" t="s">
        <v>81654</v>
      </c>
      <c r="B44474" t="s">
        <v>11798</v>
      </c>
      <c r="C44474" t="s">
        <v>81655</v>
      </c>
    </row>
    <row r="44475" spans="1:3" x14ac:dyDescent="0.2">
      <c r="A44475" t="s">
        <v>81656</v>
      </c>
      <c r="B44475" t="s">
        <v>11805</v>
      </c>
      <c r="C44475" t="s">
        <v>81657</v>
      </c>
    </row>
    <row r="44476" spans="1:3" x14ac:dyDescent="0.2">
      <c r="A44476" t="s">
        <v>81658</v>
      </c>
      <c r="B44476" t="s">
        <v>11798</v>
      </c>
      <c r="C44476" t="s">
        <v>81659</v>
      </c>
    </row>
    <row r="44477" spans="1:3" x14ac:dyDescent="0.2">
      <c r="A44477" t="s">
        <v>81660</v>
      </c>
      <c r="B44477" t="s">
        <v>11798</v>
      </c>
      <c r="C44477" t="s">
        <v>81661</v>
      </c>
    </row>
    <row r="44478" spans="1:3" x14ac:dyDescent="0.2">
      <c r="A44478" t="s">
        <v>81662</v>
      </c>
      <c r="B44478" t="s">
        <v>11798</v>
      </c>
      <c r="C44478" t="s">
        <v>81663</v>
      </c>
    </row>
    <row r="44479" spans="1:3" x14ac:dyDescent="0.2">
      <c r="A44479" t="s">
        <v>81664</v>
      </c>
      <c r="B44479" t="s">
        <v>11798</v>
      </c>
      <c r="C44479" t="s">
        <v>81665</v>
      </c>
    </row>
    <row r="44480" spans="1:3" x14ac:dyDescent="0.2">
      <c r="A44480" t="s">
        <v>81666</v>
      </c>
      <c r="B44480" t="s">
        <v>11798</v>
      </c>
      <c r="C44480" t="s">
        <v>81667</v>
      </c>
    </row>
    <row r="44481" spans="1:3" x14ac:dyDescent="0.2">
      <c r="A44481" t="s">
        <v>81666</v>
      </c>
      <c r="B44481" t="s">
        <v>11819</v>
      </c>
      <c r="C44481" t="s">
        <v>81668</v>
      </c>
    </row>
    <row r="44482" spans="1:3" x14ac:dyDescent="0.2">
      <c r="A44482" t="s">
        <v>81669</v>
      </c>
      <c r="B44482" t="s">
        <v>11798</v>
      </c>
      <c r="C44482" t="s">
        <v>81670</v>
      </c>
    </row>
    <row r="44483" spans="1:3" x14ac:dyDescent="0.2">
      <c r="A44483" t="s">
        <v>81669</v>
      </c>
      <c r="B44483" t="s">
        <v>11798</v>
      </c>
      <c r="C44483" t="s">
        <v>81671</v>
      </c>
    </row>
    <row r="44484" spans="1:3" x14ac:dyDescent="0.2">
      <c r="A44484" t="s">
        <v>81672</v>
      </c>
      <c r="B44484" t="s">
        <v>11798</v>
      </c>
      <c r="C44484" t="s">
        <v>81673</v>
      </c>
    </row>
    <row r="44485" spans="1:3" x14ac:dyDescent="0.2">
      <c r="A44485" t="s">
        <v>81674</v>
      </c>
      <c r="B44485" t="s">
        <v>11798</v>
      </c>
      <c r="C44485" t="s">
        <v>81675</v>
      </c>
    </row>
    <row r="44486" spans="1:3" x14ac:dyDescent="0.2">
      <c r="A44486" t="s">
        <v>81676</v>
      </c>
      <c r="B44486" t="s">
        <v>11798</v>
      </c>
      <c r="C44486" t="s">
        <v>81677</v>
      </c>
    </row>
    <row r="44487" spans="1:3" x14ac:dyDescent="0.2">
      <c r="A44487" t="s">
        <v>81678</v>
      </c>
      <c r="B44487" t="s">
        <v>11798</v>
      </c>
      <c r="C44487" t="s">
        <v>81679</v>
      </c>
    </row>
    <row r="44488" spans="1:3" x14ac:dyDescent="0.2">
      <c r="A44488" t="s">
        <v>81680</v>
      </c>
      <c r="B44488" t="s">
        <v>11880</v>
      </c>
      <c r="C44488" t="s">
        <v>81681</v>
      </c>
    </row>
    <row r="44489" spans="1:3" x14ac:dyDescent="0.2">
      <c r="A44489" t="s">
        <v>81682</v>
      </c>
      <c r="B44489" t="s">
        <v>11883</v>
      </c>
      <c r="C44489" t="s">
        <v>81681</v>
      </c>
    </row>
    <row r="44490" spans="1:3" x14ac:dyDescent="0.2">
      <c r="A44490" t="s">
        <v>81678</v>
      </c>
      <c r="B44490" t="s">
        <v>11819</v>
      </c>
      <c r="C44490" t="s">
        <v>81683</v>
      </c>
    </row>
    <row r="44491" spans="1:3" x14ac:dyDescent="0.2">
      <c r="A44491" t="s">
        <v>81684</v>
      </c>
      <c r="B44491" t="s">
        <v>11798</v>
      </c>
      <c r="C44491" t="s">
        <v>81685</v>
      </c>
    </row>
    <row r="44492" spans="1:3" x14ac:dyDescent="0.2">
      <c r="A44492" t="s">
        <v>81684</v>
      </c>
      <c r="B44492" t="s">
        <v>11798</v>
      </c>
      <c r="C44492" t="s">
        <v>81686</v>
      </c>
    </row>
    <row r="44493" spans="1:3" x14ac:dyDescent="0.2">
      <c r="A44493" t="s">
        <v>81684</v>
      </c>
      <c r="B44493" t="s">
        <v>11798</v>
      </c>
      <c r="C44493" t="s">
        <v>81687</v>
      </c>
    </row>
    <row r="44494" spans="1:3" x14ac:dyDescent="0.2">
      <c r="A44494" t="s">
        <v>81688</v>
      </c>
      <c r="B44494" t="s">
        <v>11798</v>
      </c>
      <c r="C44494" t="s">
        <v>81689</v>
      </c>
    </row>
    <row r="44495" spans="1:3" x14ac:dyDescent="0.2">
      <c r="A44495" t="s">
        <v>81690</v>
      </c>
      <c r="B44495" t="s">
        <v>12367</v>
      </c>
      <c r="C44495" t="s">
        <v>81691</v>
      </c>
    </row>
    <row r="44496" spans="1:3" x14ac:dyDescent="0.2">
      <c r="A44496" t="s">
        <v>81690</v>
      </c>
      <c r="B44496" t="s">
        <v>12367</v>
      </c>
      <c r="C44496" t="s">
        <v>81692</v>
      </c>
    </row>
    <row r="44497" spans="1:3" x14ac:dyDescent="0.2">
      <c r="A44497" t="s">
        <v>81693</v>
      </c>
      <c r="B44497" t="s">
        <v>11798</v>
      </c>
      <c r="C44497" t="s">
        <v>81694</v>
      </c>
    </row>
    <row r="44498" spans="1:3" x14ac:dyDescent="0.2">
      <c r="A44498" t="s">
        <v>81695</v>
      </c>
      <c r="B44498" t="s">
        <v>11805</v>
      </c>
      <c r="C44498" t="s">
        <v>81696</v>
      </c>
    </row>
    <row r="44499" spans="1:3" x14ac:dyDescent="0.2">
      <c r="A44499" t="s">
        <v>81695</v>
      </c>
      <c r="B44499" t="s">
        <v>11805</v>
      </c>
      <c r="C44499" t="s">
        <v>81697</v>
      </c>
    </row>
    <row r="44500" spans="1:3" x14ac:dyDescent="0.2">
      <c r="A44500" t="s">
        <v>81698</v>
      </c>
      <c r="B44500" t="s">
        <v>11798</v>
      </c>
      <c r="C44500" t="s">
        <v>81699</v>
      </c>
    </row>
    <row r="44501" spans="1:3" x14ac:dyDescent="0.2">
      <c r="A44501" t="s">
        <v>81700</v>
      </c>
      <c r="C44501" t="s">
        <v>81701</v>
      </c>
    </row>
    <row r="44502" spans="1:3" x14ac:dyDescent="0.2">
      <c r="A44502" t="s">
        <v>81702</v>
      </c>
      <c r="B44502" t="s">
        <v>11798</v>
      </c>
      <c r="C44502" t="s">
        <v>81703</v>
      </c>
    </row>
    <row r="44503" spans="1:3" x14ac:dyDescent="0.2">
      <c r="A44503" t="s">
        <v>81704</v>
      </c>
      <c r="B44503" t="s">
        <v>11798</v>
      </c>
      <c r="C44503" t="s">
        <v>81705</v>
      </c>
    </row>
    <row r="44504" spans="1:3" x14ac:dyDescent="0.2">
      <c r="A44504" t="s">
        <v>81706</v>
      </c>
      <c r="B44504" t="s">
        <v>11798</v>
      </c>
      <c r="C44504" t="s">
        <v>81707</v>
      </c>
    </row>
    <row r="44505" spans="1:3" x14ac:dyDescent="0.2">
      <c r="A44505" t="s">
        <v>81708</v>
      </c>
      <c r="B44505" t="s">
        <v>11798</v>
      </c>
      <c r="C44505" t="s">
        <v>81709</v>
      </c>
    </row>
    <row r="44506" spans="1:3" x14ac:dyDescent="0.2">
      <c r="A44506" t="s">
        <v>81710</v>
      </c>
      <c r="B44506" t="s">
        <v>11798</v>
      </c>
      <c r="C44506" t="s">
        <v>81711</v>
      </c>
    </row>
    <row r="44507" spans="1:3" x14ac:dyDescent="0.2">
      <c r="A44507" t="s">
        <v>81712</v>
      </c>
      <c r="B44507" t="s">
        <v>11798</v>
      </c>
      <c r="C44507" t="s">
        <v>81713</v>
      </c>
    </row>
    <row r="44508" spans="1:3" x14ac:dyDescent="0.2">
      <c r="A44508" t="s">
        <v>81714</v>
      </c>
      <c r="B44508" t="s">
        <v>11798</v>
      </c>
      <c r="C44508" t="s">
        <v>81715</v>
      </c>
    </row>
    <row r="44509" spans="1:3" x14ac:dyDescent="0.2">
      <c r="A44509" t="s">
        <v>81716</v>
      </c>
      <c r="B44509" t="s">
        <v>11805</v>
      </c>
      <c r="C44509" t="s">
        <v>81717</v>
      </c>
    </row>
    <row r="44510" spans="1:3" x14ac:dyDescent="0.2">
      <c r="A44510" t="s">
        <v>81718</v>
      </c>
      <c r="B44510" t="s">
        <v>11798</v>
      </c>
      <c r="C44510" t="s">
        <v>81719</v>
      </c>
    </row>
    <row r="44511" spans="1:3" x14ac:dyDescent="0.2">
      <c r="A44511" t="s">
        <v>81720</v>
      </c>
      <c r="B44511" t="s">
        <v>11798</v>
      </c>
      <c r="C44511" t="s">
        <v>81721</v>
      </c>
    </row>
    <row r="44512" spans="1:3" x14ac:dyDescent="0.2">
      <c r="A44512" t="s">
        <v>81722</v>
      </c>
      <c r="B44512" t="s">
        <v>11805</v>
      </c>
      <c r="C44512" t="s">
        <v>81723</v>
      </c>
    </row>
    <row r="44513" spans="1:3" x14ac:dyDescent="0.2">
      <c r="A44513" t="s">
        <v>81724</v>
      </c>
      <c r="B44513" t="s">
        <v>11819</v>
      </c>
      <c r="C44513" t="s">
        <v>81725</v>
      </c>
    </row>
    <row r="44514" spans="1:3" x14ac:dyDescent="0.2">
      <c r="A44514" t="s">
        <v>81726</v>
      </c>
      <c r="B44514" t="s">
        <v>11805</v>
      </c>
      <c r="C44514" t="s">
        <v>81727</v>
      </c>
    </row>
    <row r="44515" spans="1:3" x14ac:dyDescent="0.2">
      <c r="A44515" t="s">
        <v>81728</v>
      </c>
      <c r="B44515" t="s">
        <v>11798</v>
      </c>
      <c r="C44515" t="s">
        <v>81729</v>
      </c>
    </row>
    <row r="44516" spans="1:3" x14ac:dyDescent="0.2">
      <c r="A44516" t="s">
        <v>81730</v>
      </c>
      <c r="B44516" t="s">
        <v>11798</v>
      </c>
      <c r="C44516" t="s">
        <v>81731</v>
      </c>
    </row>
    <row r="44517" spans="1:3" x14ac:dyDescent="0.2">
      <c r="A44517" t="s">
        <v>81730</v>
      </c>
      <c r="B44517" t="s">
        <v>11798</v>
      </c>
      <c r="C44517" t="s">
        <v>81732</v>
      </c>
    </row>
    <row r="44518" spans="1:3" x14ac:dyDescent="0.2">
      <c r="A44518" t="s">
        <v>81733</v>
      </c>
      <c r="B44518" t="s">
        <v>11828</v>
      </c>
      <c r="C44518" t="s">
        <v>81734</v>
      </c>
    </row>
    <row r="44519" spans="1:3" x14ac:dyDescent="0.2">
      <c r="A44519" t="s">
        <v>81735</v>
      </c>
      <c r="B44519" t="s">
        <v>11798</v>
      </c>
      <c r="C44519" t="s">
        <v>81736</v>
      </c>
    </row>
    <row r="44520" spans="1:3" x14ac:dyDescent="0.2">
      <c r="A44520" t="s">
        <v>81737</v>
      </c>
      <c r="B44520" t="s">
        <v>11805</v>
      </c>
      <c r="C44520" t="s">
        <v>81738</v>
      </c>
    </row>
    <row r="44521" spans="1:3" x14ac:dyDescent="0.2">
      <c r="A44521" t="s">
        <v>81737</v>
      </c>
      <c r="B44521" t="s">
        <v>11805</v>
      </c>
      <c r="C44521" t="s">
        <v>81739</v>
      </c>
    </row>
    <row r="44522" spans="1:3" x14ac:dyDescent="0.2">
      <c r="A44522" t="s">
        <v>81737</v>
      </c>
      <c r="B44522" t="s">
        <v>11805</v>
      </c>
      <c r="C44522" t="s">
        <v>81740</v>
      </c>
    </row>
    <row r="44523" spans="1:3" x14ac:dyDescent="0.2">
      <c r="A44523" t="s">
        <v>81737</v>
      </c>
      <c r="B44523" t="s">
        <v>11805</v>
      </c>
      <c r="C44523" t="s">
        <v>81741</v>
      </c>
    </row>
    <row r="44524" spans="1:3" x14ac:dyDescent="0.2">
      <c r="A44524" t="s">
        <v>81742</v>
      </c>
      <c r="B44524" t="s">
        <v>11805</v>
      </c>
      <c r="C44524" t="s">
        <v>81743</v>
      </c>
    </row>
    <row r="44525" spans="1:3" x14ac:dyDescent="0.2">
      <c r="A44525" t="s">
        <v>81742</v>
      </c>
      <c r="B44525" t="s">
        <v>11805</v>
      </c>
      <c r="C44525" t="s">
        <v>81744</v>
      </c>
    </row>
    <row r="44526" spans="1:3" x14ac:dyDescent="0.2">
      <c r="A44526" t="s">
        <v>81742</v>
      </c>
      <c r="B44526" t="s">
        <v>11805</v>
      </c>
      <c r="C44526" t="s">
        <v>81745</v>
      </c>
    </row>
    <row r="44527" spans="1:3" x14ac:dyDescent="0.2">
      <c r="A44527" t="s">
        <v>81742</v>
      </c>
      <c r="B44527" t="s">
        <v>11805</v>
      </c>
      <c r="C44527" t="s">
        <v>81746</v>
      </c>
    </row>
    <row r="44528" spans="1:3" x14ac:dyDescent="0.2">
      <c r="A44528" t="s">
        <v>81742</v>
      </c>
      <c r="B44528" t="s">
        <v>11798</v>
      </c>
      <c r="C44528" t="s">
        <v>81747</v>
      </c>
    </row>
    <row r="44529" spans="1:3" x14ac:dyDescent="0.2">
      <c r="A44529" t="s">
        <v>81742</v>
      </c>
      <c r="B44529" t="s">
        <v>11798</v>
      </c>
      <c r="C44529" t="s">
        <v>81748</v>
      </c>
    </row>
    <row r="44530" spans="1:3" x14ac:dyDescent="0.2">
      <c r="A44530" t="s">
        <v>81742</v>
      </c>
      <c r="B44530" t="s">
        <v>11798</v>
      </c>
      <c r="C44530" t="s">
        <v>81749</v>
      </c>
    </row>
    <row r="44531" spans="1:3" x14ac:dyDescent="0.2">
      <c r="A44531" t="s">
        <v>81742</v>
      </c>
      <c r="B44531" t="s">
        <v>11798</v>
      </c>
      <c r="C44531" t="s">
        <v>81750</v>
      </c>
    </row>
    <row r="44532" spans="1:3" x14ac:dyDescent="0.2">
      <c r="A44532" t="s">
        <v>81742</v>
      </c>
      <c r="B44532" t="s">
        <v>11819</v>
      </c>
      <c r="C44532" t="s">
        <v>81751</v>
      </c>
    </row>
    <row r="44533" spans="1:3" x14ac:dyDescent="0.2">
      <c r="A44533" t="s">
        <v>81752</v>
      </c>
      <c r="B44533" t="s">
        <v>11805</v>
      </c>
      <c r="C44533" t="s">
        <v>81753</v>
      </c>
    </row>
    <row r="44534" spans="1:3" x14ac:dyDescent="0.2">
      <c r="A44534" t="s">
        <v>81754</v>
      </c>
      <c r="B44534" t="s">
        <v>11828</v>
      </c>
      <c r="C44534" t="s">
        <v>81755</v>
      </c>
    </row>
    <row r="44535" spans="1:3" x14ac:dyDescent="0.2">
      <c r="A44535" t="s">
        <v>81756</v>
      </c>
      <c r="B44535" t="s">
        <v>11798</v>
      </c>
      <c r="C44535" t="s">
        <v>81757</v>
      </c>
    </row>
    <row r="44536" spans="1:3" x14ac:dyDescent="0.2">
      <c r="A44536" t="s">
        <v>81758</v>
      </c>
      <c r="B44536" t="s">
        <v>11805</v>
      </c>
      <c r="C44536" t="s">
        <v>81759</v>
      </c>
    </row>
    <row r="44537" spans="1:3" x14ac:dyDescent="0.2">
      <c r="A44537" t="s">
        <v>81758</v>
      </c>
      <c r="B44537" t="s">
        <v>11805</v>
      </c>
      <c r="C44537" t="s">
        <v>81760</v>
      </c>
    </row>
    <row r="44538" spans="1:3" x14ac:dyDescent="0.2">
      <c r="A44538" t="s">
        <v>81758</v>
      </c>
      <c r="B44538" t="s">
        <v>11805</v>
      </c>
      <c r="C44538" t="s">
        <v>81761</v>
      </c>
    </row>
    <row r="44539" spans="1:3" x14ac:dyDescent="0.2">
      <c r="A44539" t="s">
        <v>81762</v>
      </c>
      <c r="B44539" t="s">
        <v>11798</v>
      </c>
      <c r="C44539" t="s">
        <v>81763</v>
      </c>
    </row>
    <row r="44540" spans="1:3" x14ac:dyDescent="0.2">
      <c r="A44540" t="s">
        <v>81764</v>
      </c>
      <c r="B44540" t="s">
        <v>11805</v>
      </c>
      <c r="C44540" t="s">
        <v>81765</v>
      </c>
    </row>
    <row r="44541" spans="1:3" x14ac:dyDescent="0.2">
      <c r="A44541" t="s">
        <v>81766</v>
      </c>
      <c r="B44541" t="s">
        <v>11798</v>
      </c>
      <c r="C44541" t="s">
        <v>81767</v>
      </c>
    </row>
    <row r="44542" spans="1:3" x14ac:dyDescent="0.2">
      <c r="A44542" t="s">
        <v>81768</v>
      </c>
      <c r="B44542" t="s">
        <v>11805</v>
      </c>
      <c r="C44542" t="s">
        <v>81769</v>
      </c>
    </row>
    <row r="44543" spans="1:3" x14ac:dyDescent="0.2">
      <c r="A44543" t="s">
        <v>81770</v>
      </c>
      <c r="B44543" t="s">
        <v>11798</v>
      </c>
      <c r="C44543" t="s">
        <v>81771</v>
      </c>
    </row>
    <row r="44544" spans="1:3" x14ac:dyDescent="0.2">
      <c r="A44544" t="s">
        <v>81772</v>
      </c>
      <c r="B44544" t="s">
        <v>11805</v>
      </c>
      <c r="C44544" t="s">
        <v>81773</v>
      </c>
    </row>
    <row r="44545" spans="1:3" x14ac:dyDescent="0.2">
      <c r="A44545" t="s">
        <v>81774</v>
      </c>
      <c r="B44545" t="s">
        <v>11798</v>
      </c>
      <c r="C44545" t="s">
        <v>81775</v>
      </c>
    </row>
    <row r="44546" spans="1:3" x14ac:dyDescent="0.2">
      <c r="A44546" t="s">
        <v>81776</v>
      </c>
      <c r="B44546" t="s">
        <v>11798</v>
      </c>
      <c r="C44546" t="s">
        <v>81777</v>
      </c>
    </row>
    <row r="44547" spans="1:3" x14ac:dyDescent="0.2">
      <c r="A44547" t="s">
        <v>81778</v>
      </c>
      <c r="B44547" t="s">
        <v>11798</v>
      </c>
      <c r="C44547" t="s">
        <v>81779</v>
      </c>
    </row>
    <row r="44548" spans="1:3" x14ac:dyDescent="0.2">
      <c r="A44548" t="s">
        <v>81780</v>
      </c>
      <c r="B44548" t="s">
        <v>11798</v>
      </c>
      <c r="C44548" t="s">
        <v>81781</v>
      </c>
    </row>
    <row r="44549" spans="1:3" x14ac:dyDescent="0.2">
      <c r="A44549" t="s">
        <v>81782</v>
      </c>
      <c r="B44549" t="s">
        <v>11798</v>
      </c>
      <c r="C44549" t="s">
        <v>81783</v>
      </c>
    </row>
    <row r="44550" spans="1:3" x14ac:dyDescent="0.2">
      <c r="A44550" t="s">
        <v>81784</v>
      </c>
      <c r="B44550" t="s">
        <v>11798</v>
      </c>
      <c r="C44550" t="s">
        <v>81785</v>
      </c>
    </row>
    <row r="44551" spans="1:3" x14ac:dyDescent="0.2">
      <c r="A44551" t="s">
        <v>81786</v>
      </c>
      <c r="B44551" t="s">
        <v>11798</v>
      </c>
      <c r="C44551" t="s">
        <v>81787</v>
      </c>
    </row>
    <row r="44552" spans="1:3" x14ac:dyDescent="0.2">
      <c r="A44552" t="s">
        <v>81788</v>
      </c>
      <c r="B44552" t="s">
        <v>11805</v>
      </c>
      <c r="C44552" t="s">
        <v>81789</v>
      </c>
    </row>
    <row r="44553" spans="1:3" x14ac:dyDescent="0.2">
      <c r="A44553" t="s">
        <v>81788</v>
      </c>
      <c r="B44553" t="s">
        <v>11805</v>
      </c>
      <c r="C44553" t="s">
        <v>81790</v>
      </c>
    </row>
    <row r="44554" spans="1:3" x14ac:dyDescent="0.2">
      <c r="A44554" t="s">
        <v>81791</v>
      </c>
      <c r="B44554" t="s">
        <v>11805</v>
      </c>
      <c r="C44554" t="s">
        <v>81792</v>
      </c>
    </row>
    <row r="44555" spans="1:3" x14ac:dyDescent="0.2">
      <c r="A44555" t="s">
        <v>81791</v>
      </c>
      <c r="B44555" t="s">
        <v>11798</v>
      </c>
      <c r="C44555" t="s">
        <v>81793</v>
      </c>
    </row>
    <row r="44556" spans="1:3" x14ac:dyDescent="0.2">
      <c r="A44556" t="s">
        <v>81794</v>
      </c>
      <c r="B44556" t="s">
        <v>11798</v>
      </c>
      <c r="C44556" t="s">
        <v>81795</v>
      </c>
    </row>
    <row r="44557" spans="1:3" x14ac:dyDescent="0.2">
      <c r="A44557" t="s">
        <v>81796</v>
      </c>
      <c r="B44557" t="s">
        <v>11798</v>
      </c>
      <c r="C44557" t="s">
        <v>81797</v>
      </c>
    </row>
    <row r="44558" spans="1:3" x14ac:dyDescent="0.2">
      <c r="A44558" t="s">
        <v>81798</v>
      </c>
      <c r="B44558" t="s">
        <v>11805</v>
      </c>
      <c r="C44558" t="s">
        <v>81799</v>
      </c>
    </row>
    <row r="44559" spans="1:3" x14ac:dyDescent="0.2">
      <c r="A44559" t="s">
        <v>81800</v>
      </c>
      <c r="B44559" t="s">
        <v>11798</v>
      </c>
      <c r="C44559" t="s">
        <v>81801</v>
      </c>
    </row>
    <row r="44560" spans="1:3" x14ac:dyDescent="0.2">
      <c r="A44560" t="s">
        <v>81802</v>
      </c>
      <c r="B44560" t="s">
        <v>11798</v>
      </c>
      <c r="C44560" t="s">
        <v>81803</v>
      </c>
    </row>
    <row r="44561" spans="1:3" x14ac:dyDescent="0.2">
      <c r="A44561" t="s">
        <v>81804</v>
      </c>
      <c r="B44561" t="s">
        <v>11798</v>
      </c>
      <c r="C44561" t="s">
        <v>81805</v>
      </c>
    </row>
    <row r="44562" spans="1:3" x14ac:dyDescent="0.2">
      <c r="A44562" t="s">
        <v>81806</v>
      </c>
      <c r="C44562" t="s">
        <v>81807</v>
      </c>
    </row>
    <row r="44563" spans="1:3" x14ac:dyDescent="0.2">
      <c r="A44563" t="s">
        <v>81808</v>
      </c>
      <c r="B44563" t="s">
        <v>11798</v>
      </c>
      <c r="C44563" t="s">
        <v>81809</v>
      </c>
    </row>
    <row r="44564" spans="1:3" x14ac:dyDescent="0.2">
      <c r="A44564" t="s">
        <v>81810</v>
      </c>
      <c r="B44564" t="s">
        <v>11798</v>
      </c>
      <c r="C44564" t="s">
        <v>81811</v>
      </c>
    </row>
    <row r="44565" spans="1:3" x14ac:dyDescent="0.2">
      <c r="A44565" t="s">
        <v>81812</v>
      </c>
      <c r="B44565" t="s">
        <v>11798</v>
      </c>
      <c r="C44565" t="s">
        <v>81813</v>
      </c>
    </row>
    <row r="44566" spans="1:3" x14ac:dyDescent="0.2">
      <c r="A44566" t="s">
        <v>81814</v>
      </c>
      <c r="B44566" t="s">
        <v>11798</v>
      </c>
      <c r="C44566" t="s">
        <v>81815</v>
      </c>
    </row>
    <row r="44567" spans="1:3" x14ac:dyDescent="0.2">
      <c r="A44567" t="s">
        <v>81816</v>
      </c>
      <c r="B44567" t="s">
        <v>11798</v>
      </c>
      <c r="C44567" t="s">
        <v>81817</v>
      </c>
    </row>
    <row r="44568" spans="1:3" x14ac:dyDescent="0.2">
      <c r="A44568" t="s">
        <v>81818</v>
      </c>
      <c r="B44568" t="s">
        <v>11787</v>
      </c>
      <c r="C44568" t="s">
        <v>81819</v>
      </c>
    </row>
    <row r="44569" spans="1:3" x14ac:dyDescent="0.2">
      <c r="A44569" t="s">
        <v>81820</v>
      </c>
      <c r="B44569" t="s">
        <v>11798</v>
      </c>
      <c r="C44569" t="s">
        <v>81821</v>
      </c>
    </row>
    <row r="44570" spans="1:3" x14ac:dyDescent="0.2">
      <c r="A44570" t="s">
        <v>81822</v>
      </c>
      <c r="B44570" t="s">
        <v>11798</v>
      </c>
      <c r="C44570" t="s">
        <v>81823</v>
      </c>
    </row>
    <row r="44571" spans="1:3" x14ac:dyDescent="0.2">
      <c r="A44571" t="s">
        <v>81822</v>
      </c>
      <c r="B44571" t="s">
        <v>11798</v>
      </c>
      <c r="C44571" t="s">
        <v>81824</v>
      </c>
    </row>
    <row r="44572" spans="1:3" x14ac:dyDescent="0.2">
      <c r="A44572" t="s">
        <v>81825</v>
      </c>
      <c r="B44572" t="s">
        <v>11805</v>
      </c>
      <c r="C44572" t="s">
        <v>81826</v>
      </c>
    </row>
    <row r="44573" spans="1:3" x14ac:dyDescent="0.2">
      <c r="A44573" t="s">
        <v>81827</v>
      </c>
      <c r="B44573" t="s">
        <v>11798</v>
      </c>
      <c r="C44573" t="s">
        <v>81828</v>
      </c>
    </row>
    <row r="44574" spans="1:3" x14ac:dyDescent="0.2">
      <c r="A44574" t="s">
        <v>81829</v>
      </c>
      <c r="B44574" t="s">
        <v>11798</v>
      </c>
      <c r="C44574" t="s">
        <v>81830</v>
      </c>
    </row>
    <row r="44575" spans="1:3" x14ac:dyDescent="0.2">
      <c r="A44575" t="s">
        <v>81829</v>
      </c>
      <c r="B44575" t="s">
        <v>11805</v>
      </c>
      <c r="C44575" t="s">
        <v>81831</v>
      </c>
    </row>
    <row r="44576" spans="1:3" x14ac:dyDescent="0.2">
      <c r="A44576" t="s">
        <v>81832</v>
      </c>
      <c r="B44576" t="s">
        <v>11805</v>
      </c>
      <c r="C44576" t="s">
        <v>81833</v>
      </c>
    </row>
    <row r="44577" spans="1:3" x14ac:dyDescent="0.2">
      <c r="A44577" t="s">
        <v>81834</v>
      </c>
      <c r="B44577" t="s">
        <v>11798</v>
      </c>
      <c r="C44577" t="s">
        <v>81835</v>
      </c>
    </row>
    <row r="44578" spans="1:3" x14ac:dyDescent="0.2">
      <c r="A44578" t="s">
        <v>81836</v>
      </c>
      <c r="B44578" t="s">
        <v>11828</v>
      </c>
      <c r="C44578" t="s">
        <v>81837</v>
      </c>
    </row>
    <row r="44579" spans="1:3" x14ac:dyDescent="0.2">
      <c r="A44579" t="s">
        <v>81838</v>
      </c>
      <c r="B44579" t="s">
        <v>11798</v>
      </c>
      <c r="C44579" t="s">
        <v>81839</v>
      </c>
    </row>
    <row r="44580" spans="1:3" x14ac:dyDescent="0.2">
      <c r="A44580" t="s">
        <v>81840</v>
      </c>
      <c r="B44580" t="s">
        <v>11805</v>
      </c>
      <c r="C44580" t="s">
        <v>81841</v>
      </c>
    </row>
    <row r="44581" spans="1:3" x14ac:dyDescent="0.2">
      <c r="A44581" t="s">
        <v>81842</v>
      </c>
      <c r="B44581" t="s">
        <v>11805</v>
      </c>
      <c r="C44581" t="s">
        <v>81843</v>
      </c>
    </row>
    <row r="44582" spans="1:3" x14ac:dyDescent="0.2">
      <c r="A44582" t="s">
        <v>81844</v>
      </c>
      <c r="B44582" t="s">
        <v>11798</v>
      </c>
      <c r="C44582" t="s">
        <v>81845</v>
      </c>
    </row>
    <row r="44583" spans="1:3" x14ac:dyDescent="0.2">
      <c r="A44583" t="s">
        <v>81846</v>
      </c>
      <c r="B44583" t="s">
        <v>11798</v>
      </c>
      <c r="C44583" t="s">
        <v>81847</v>
      </c>
    </row>
    <row r="44584" spans="1:3" x14ac:dyDescent="0.2">
      <c r="A44584" t="s">
        <v>81848</v>
      </c>
      <c r="B44584" t="s">
        <v>12090</v>
      </c>
      <c r="C44584" t="s">
        <v>81849</v>
      </c>
    </row>
    <row r="44585" spans="1:3" x14ac:dyDescent="0.2">
      <c r="A44585" t="s">
        <v>81850</v>
      </c>
      <c r="B44585" t="s">
        <v>12069</v>
      </c>
      <c r="C44585" t="s">
        <v>81851</v>
      </c>
    </row>
    <row r="44586" spans="1:3" x14ac:dyDescent="0.2">
      <c r="A44586" t="s">
        <v>81852</v>
      </c>
      <c r="B44586" t="s">
        <v>11798</v>
      </c>
      <c r="C44586" t="s">
        <v>81853</v>
      </c>
    </row>
    <row r="44587" spans="1:3" x14ac:dyDescent="0.2">
      <c r="A44587" t="s">
        <v>81854</v>
      </c>
      <c r="B44587" t="s">
        <v>11798</v>
      </c>
      <c r="C44587" t="s">
        <v>81855</v>
      </c>
    </row>
    <row r="44588" spans="1:3" x14ac:dyDescent="0.2">
      <c r="A44588" t="s">
        <v>81856</v>
      </c>
      <c r="B44588" t="s">
        <v>11805</v>
      </c>
      <c r="C44588" t="s">
        <v>81857</v>
      </c>
    </row>
    <row r="44589" spans="1:3" x14ac:dyDescent="0.2">
      <c r="A44589" t="s">
        <v>81858</v>
      </c>
      <c r="B44589" t="s">
        <v>11798</v>
      </c>
      <c r="C44589" t="s">
        <v>81859</v>
      </c>
    </row>
    <row r="44590" spans="1:3" x14ac:dyDescent="0.2">
      <c r="A44590" t="s">
        <v>81860</v>
      </c>
      <c r="B44590" t="s">
        <v>11798</v>
      </c>
      <c r="C44590" t="s">
        <v>81861</v>
      </c>
    </row>
    <row r="44591" spans="1:3" x14ac:dyDescent="0.2">
      <c r="A44591" t="s">
        <v>81862</v>
      </c>
      <c r="B44591" t="s">
        <v>11805</v>
      </c>
      <c r="C44591" t="s">
        <v>81863</v>
      </c>
    </row>
    <row r="44592" spans="1:3" x14ac:dyDescent="0.2">
      <c r="A44592" t="s">
        <v>81864</v>
      </c>
      <c r="B44592" t="s">
        <v>11798</v>
      </c>
      <c r="C44592" t="s">
        <v>81865</v>
      </c>
    </row>
    <row r="44593" spans="1:3" x14ac:dyDescent="0.2">
      <c r="A44593" t="s">
        <v>81866</v>
      </c>
      <c r="B44593" t="s">
        <v>11798</v>
      </c>
      <c r="C44593" t="s">
        <v>81867</v>
      </c>
    </row>
    <row r="44594" spans="1:3" x14ac:dyDescent="0.2">
      <c r="A44594" t="s">
        <v>81866</v>
      </c>
      <c r="B44594" t="s">
        <v>11798</v>
      </c>
      <c r="C44594" t="s">
        <v>81868</v>
      </c>
    </row>
    <row r="44595" spans="1:3" x14ac:dyDescent="0.2">
      <c r="A44595" t="s">
        <v>81866</v>
      </c>
      <c r="B44595" t="s">
        <v>11798</v>
      </c>
      <c r="C44595" t="s">
        <v>81869</v>
      </c>
    </row>
    <row r="44596" spans="1:3" x14ac:dyDescent="0.2">
      <c r="A44596" t="s">
        <v>81870</v>
      </c>
      <c r="B44596" t="s">
        <v>11880</v>
      </c>
      <c r="C44596" t="s">
        <v>81871</v>
      </c>
    </row>
    <row r="44597" spans="1:3" x14ac:dyDescent="0.2">
      <c r="A44597" t="s">
        <v>81872</v>
      </c>
      <c r="B44597" t="s">
        <v>11883</v>
      </c>
      <c r="C44597" t="s">
        <v>81871</v>
      </c>
    </row>
    <row r="44598" spans="1:3" x14ac:dyDescent="0.2">
      <c r="A44598" t="s">
        <v>81866</v>
      </c>
      <c r="B44598" t="s">
        <v>11819</v>
      </c>
      <c r="C44598" t="s">
        <v>81873</v>
      </c>
    </row>
    <row r="44599" spans="1:3" x14ac:dyDescent="0.2">
      <c r="A44599" t="s">
        <v>81866</v>
      </c>
      <c r="B44599" t="s">
        <v>11819</v>
      </c>
      <c r="C44599" t="s">
        <v>81874</v>
      </c>
    </row>
    <row r="44600" spans="1:3" x14ac:dyDescent="0.2">
      <c r="A44600" t="s">
        <v>81866</v>
      </c>
      <c r="B44600" t="s">
        <v>11819</v>
      </c>
      <c r="C44600" t="s">
        <v>81875</v>
      </c>
    </row>
    <row r="44601" spans="1:3" x14ac:dyDescent="0.2">
      <c r="A44601" t="s">
        <v>81866</v>
      </c>
      <c r="B44601" t="s">
        <v>12069</v>
      </c>
      <c r="C44601" t="s">
        <v>81876</v>
      </c>
    </row>
    <row r="44602" spans="1:3" x14ac:dyDescent="0.2">
      <c r="A44602" t="s">
        <v>81866</v>
      </c>
      <c r="B44602" t="s">
        <v>11798</v>
      </c>
      <c r="C44602" t="s">
        <v>81877</v>
      </c>
    </row>
    <row r="44603" spans="1:3" x14ac:dyDescent="0.2">
      <c r="A44603" t="s">
        <v>81878</v>
      </c>
      <c r="B44603" t="s">
        <v>11798</v>
      </c>
      <c r="C44603" t="s">
        <v>81879</v>
      </c>
    </row>
    <row r="44604" spans="1:3" x14ac:dyDescent="0.2">
      <c r="A44604" t="s">
        <v>81880</v>
      </c>
      <c r="B44604" t="s">
        <v>11798</v>
      </c>
      <c r="C44604" t="s">
        <v>81881</v>
      </c>
    </row>
    <row r="44605" spans="1:3" x14ac:dyDescent="0.2">
      <c r="A44605" t="s">
        <v>81882</v>
      </c>
      <c r="B44605" t="s">
        <v>11798</v>
      </c>
      <c r="C44605" t="s">
        <v>81883</v>
      </c>
    </row>
    <row r="44606" spans="1:3" x14ac:dyDescent="0.2">
      <c r="A44606" t="s">
        <v>81884</v>
      </c>
      <c r="C44606" t="s">
        <v>81885</v>
      </c>
    </row>
    <row r="44607" spans="1:3" x14ac:dyDescent="0.2">
      <c r="A44607" t="s">
        <v>81886</v>
      </c>
      <c r="B44607" t="s">
        <v>11805</v>
      </c>
      <c r="C44607" t="s">
        <v>81887</v>
      </c>
    </row>
    <row r="44608" spans="1:3" x14ac:dyDescent="0.2">
      <c r="A44608" t="s">
        <v>81888</v>
      </c>
      <c r="B44608" t="s">
        <v>11798</v>
      </c>
      <c r="C44608" t="s">
        <v>81889</v>
      </c>
    </row>
    <row r="44609" spans="1:3" x14ac:dyDescent="0.2">
      <c r="A44609" t="s">
        <v>81890</v>
      </c>
      <c r="B44609" t="s">
        <v>11805</v>
      </c>
      <c r="C44609" t="s">
        <v>81891</v>
      </c>
    </row>
    <row r="44610" spans="1:3" x14ac:dyDescent="0.2">
      <c r="A44610" t="s">
        <v>81890</v>
      </c>
      <c r="B44610" t="s">
        <v>11805</v>
      </c>
      <c r="C44610" t="s">
        <v>81892</v>
      </c>
    </row>
    <row r="44611" spans="1:3" x14ac:dyDescent="0.2">
      <c r="A44611" t="s">
        <v>81893</v>
      </c>
      <c r="B44611" t="s">
        <v>11805</v>
      </c>
      <c r="C44611" t="s">
        <v>81894</v>
      </c>
    </row>
    <row r="44612" spans="1:3" x14ac:dyDescent="0.2">
      <c r="A44612" t="s">
        <v>81895</v>
      </c>
      <c r="B44612" t="s">
        <v>11798</v>
      </c>
      <c r="C44612" t="s">
        <v>81896</v>
      </c>
    </row>
    <row r="44613" spans="1:3" x14ac:dyDescent="0.2">
      <c r="A44613" t="s">
        <v>81897</v>
      </c>
      <c r="B44613" t="s">
        <v>11798</v>
      </c>
      <c r="C44613" t="s">
        <v>81898</v>
      </c>
    </row>
    <row r="44614" spans="1:3" x14ac:dyDescent="0.2">
      <c r="A44614" t="s">
        <v>81899</v>
      </c>
      <c r="B44614" t="s">
        <v>11798</v>
      </c>
      <c r="C44614" t="s">
        <v>81900</v>
      </c>
    </row>
    <row r="44615" spans="1:3" x14ac:dyDescent="0.2">
      <c r="A44615" t="s">
        <v>81901</v>
      </c>
      <c r="B44615" t="s">
        <v>11805</v>
      </c>
      <c r="C44615" t="s">
        <v>81902</v>
      </c>
    </row>
    <row r="44616" spans="1:3" x14ac:dyDescent="0.2">
      <c r="A44616" t="s">
        <v>81903</v>
      </c>
      <c r="B44616" t="s">
        <v>11805</v>
      </c>
      <c r="C44616" t="s">
        <v>81904</v>
      </c>
    </row>
    <row r="44617" spans="1:3" x14ac:dyDescent="0.2">
      <c r="A44617" t="s">
        <v>81905</v>
      </c>
      <c r="B44617" t="s">
        <v>11805</v>
      </c>
      <c r="C44617" t="s">
        <v>81906</v>
      </c>
    </row>
    <row r="44618" spans="1:3" x14ac:dyDescent="0.2">
      <c r="A44618" t="s">
        <v>81907</v>
      </c>
      <c r="B44618" t="s">
        <v>11819</v>
      </c>
      <c r="C44618" t="s">
        <v>81908</v>
      </c>
    </row>
    <row r="44619" spans="1:3" x14ac:dyDescent="0.2">
      <c r="A44619" t="s">
        <v>81909</v>
      </c>
      <c r="B44619" t="s">
        <v>11828</v>
      </c>
      <c r="C44619" t="s">
        <v>81910</v>
      </c>
    </row>
    <row r="44620" spans="1:3" x14ac:dyDescent="0.2">
      <c r="A44620" t="s">
        <v>81911</v>
      </c>
      <c r="B44620" t="s">
        <v>11805</v>
      </c>
      <c r="C44620" t="s">
        <v>81912</v>
      </c>
    </row>
    <row r="44621" spans="1:3" x14ac:dyDescent="0.2">
      <c r="A44621" t="s">
        <v>81913</v>
      </c>
      <c r="B44621" t="s">
        <v>11798</v>
      </c>
      <c r="C44621" t="s">
        <v>81914</v>
      </c>
    </row>
    <row r="44622" spans="1:3" x14ac:dyDescent="0.2">
      <c r="A44622" t="s">
        <v>81915</v>
      </c>
      <c r="B44622" t="s">
        <v>11805</v>
      </c>
      <c r="C44622" t="s">
        <v>81916</v>
      </c>
    </row>
    <row r="44623" spans="1:3" x14ac:dyDescent="0.2">
      <c r="A44623" t="s">
        <v>81915</v>
      </c>
      <c r="B44623" t="s">
        <v>11805</v>
      </c>
      <c r="C44623" t="s">
        <v>81917</v>
      </c>
    </row>
    <row r="44624" spans="1:3" x14ac:dyDescent="0.2">
      <c r="A44624" t="s">
        <v>81918</v>
      </c>
      <c r="B44624" t="s">
        <v>11798</v>
      </c>
      <c r="C44624" t="s">
        <v>81919</v>
      </c>
    </row>
    <row r="44625" spans="1:3" x14ac:dyDescent="0.2">
      <c r="A44625" t="s">
        <v>81920</v>
      </c>
      <c r="B44625" t="s">
        <v>11798</v>
      </c>
      <c r="C44625" t="s">
        <v>81921</v>
      </c>
    </row>
    <row r="44626" spans="1:3" x14ac:dyDescent="0.2">
      <c r="A44626" t="s">
        <v>81922</v>
      </c>
      <c r="B44626" t="s">
        <v>11798</v>
      </c>
      <c r="C44626" t="s">
        <v>81923</v>
      </c>
    </row>
    <row r="44627" spans="1:3" x14ac:dyDescent="0.2">
      <c r="A44627" t="s">
        <v>81924</v>
      </c>
      <c r="B44627" t="s">
        <v>11805</v>
      </c>
      <c r="C44627" t="s">
        <v>81925</v>
      </c>
    </row>
    <row r="44628" spans="1:3" x14ac:dyDescent="0.2">
      <c r="A44628" t="s">
        <v>81926</v>
      </c>
      <c r="B44628" t="s">
        <v>11798</v>
      </c>
      <c r="C44628" t="s">
        <v>81927</v>
      </c>
    </row>
    <row r="44629" spans="1:3" x14ac:dyDescent="0.2">
      <c r="A44629" t="s">
        <v>81928</v>
      </c>
      <c r="B44629" t="s">
        <v>11805</v>
      </c>
      <c r="C44629" t="s">
        <v>81929</v>
      </c>
    </row>
    <row r="44630" spans="1:3" x14ac:dyDescent="0.2">
      <c r="A44630" t="s">
        <v>81930</v>
      </c>
      <c r="B44630" t="s">
        <v>11805</v>
      </c>
      <c r="C44630" t="s">
        <v>81931</v>
      </c>
    </row>
    <row r="44631" spans="1:3" x14ac:dyDescent="0.2">
      <c r="A44631" t="s">
        <v>81932</v>
      </c>
      <c r="B44631" t="s">
        <v>11798</v>
      </c>
      <c r="C44631" t="s">
        <v>81933</v>
      </c>
    </row>
    <row r="44632" spans="1:3" x14ac:dyDescent="0.2">
      <c r="A44632" t="s">
        <v>81934</v>
      </c>
      <c r="B44632" t="s">
        <v>11798</v>
      </c>
      <c r="C44632" t="s">
        <v>81935</v>
      </c>
    </row>
    <row r="44633" spans="1:3" x14ac:dyDescent="0.2">
      <c r="A44633" t="s">
        <v>81936</v>
      </c>
      <c r="B44633" t="s">
        <v>11880</v>
      </c>
      <c r="C44633" t="s">
        <v>81937</v>
      </c>
    </row>
    <row r="44634" spans="1:3" x14ac:dyDescent="0.2">
      <c r="A44634" t="s">
        <v>81938</v>
      </c>
      <c r="B44634" t="s">
        <v>11883</v>
      </c>
      <c r="C44634" t="s">
        <v>81937</v>
      </c>
    </row>
    <row r="44635" spans="1:3" x14ac:dyDescent="0.2">
      <c r="A44635" t="s">
        <v>81939</v>
      </c>
      <c r="B44635" t="s">
        <v>11819</v>
      </c>
      <c r="C44635" t="s">
        <v>81940</v>
      </c>
    </row>
    <row r="44636" spans="1:3" x14ac:dyDescent="0.2">
      <c r="A44636" t="s">
        <v>81941</v>
      </c>
      <c r="B44636" t="s">
        <v>11798</v>
      </c>
      <c r="C44636" t="s">
        <v>81942</v>
      </c>
    </row>
    <row r="44637" spans="1:3" x14ac:dyDescent="0.2">
      <c r="A44637" t="s">
        <v>81943</v>
      </c>
      <c r="B44637" t="s">
        <v>11798</v>
      </c>
      <c r="C44637" t="s">
        <v>81944</v>
      </c>
    </row>
    <row r="44638" spans="1:3" x14ac:dyDescent="0.2">
      <c r="A44638" t="s">
        <v>81945</v>
      </c>
      <c r="B44638" t="s">
        <v>11798</v>
      </c>
      <c r="C44638" t="s">
        <v>81946</v>
      </c>
    </row>
    <row r="44639" spans="1:3" x14ac:dyDescent="0.2">
      <c r="A44639" t="s">
        <v>81947</v>
      </c>
      <c r="B44639" t="s">
        <v>11798</v>
      </c>
      <c r="C44639" t="s">
        <v>81948</v>
      </c>
    </row>
    <row r="44640" spans="1:3" x14ac:dyDescent="0.2">
      <c r="A44640" t="s">
        <v>81949</v>
      </c>
      <c r="B44640" t="s">
        <v>11805</v>
      </c>
      <c r="C44640" t="s">
        <v>81950</v>
      </c>
    </row>
    <row r="44641" spans="1:3" x14ac:dyDescent="0.2">
      <c r="A44641" t="s">
        <v>81951</v>
      </c>
      <c r="B44641" t="s">
        <v>11798</v>
      </c>
      <c r="C44641" t="s">
        <v>81952</v>
      </c>
    </row>
    <row r="44642" spans="1:3" x14ac:dyDescent="0.2">
      <c r="A44642" t="s">
        <v>81953</v>
      </c>
      <c r="B44642" t="s">
        <v>11805</v>
      </c>
      <c r="C44642" t="s">
        <v>81954</v>
      </c>
    </row>
    <row r="44643" spans="1:3" x14ac:dyDescent="0.2">
      <c r="A44643" t="s">
        <v>81955</v>
      </c>
      <c r="B44643" t="s">
        <v>11798</v>
      </c>
      <c r="C44643" t="s">
        <v>81956</v>
      </c>
    </row>
    <row r="44644" spans="1:3" x14ac:dyDescent="0.2">
      <c r="A44644" t="s">
        <v>81957</v>
      </c>
      <c r="B44644" t="s">
        <v>11805</v>
      </c>
      <c r="C44644" t="s">
        <v>81958</v>
      </c>
    </row>
    <row r="44645" spans="1:3" x14ac:dyDescent="0.2">
      <c r="A44645" t="s">
        <v>81959</v>
      </c>
      <c r="C44645" t="s">
        <v>81960</v>
      </c>
    </row>
    <row r="44646" spans="1:3" x14ac:dyDescent="0.2">
      <c r="A44646" t="s">
        <v>81961</v>
      </c>
      <c r="B44646" t="s">
        <v>11798</v>
      </c>
      <c r="C44646" t="s">
        <v>81962</v>
      </c>
    </row>
    <row r="44647" spans="1:3" x14ac:dyDescent="0.2">
      <c r="A44647" t="s">
        <v>81963</v>
      </c>
      <c r="B44647" t="s">
        <v>11798</v>
      </c>
      <c r="C44647" t="s">
        <v>81964</v>
      </c>
    </row>
    <row r="44648" spans="1:3" x14ac:dyDescent="0.2">
      <c r="A44648" t="s">
        <v>81965</v>
      </c>
      <c r="B44648" t="s">
        <v>11805</v>
      </c>
      <c r="C44648" t="s">
        <v>81966</v>
      </c>
    </row>
    <row r="44649" spans="1:3" x14ac:dyDescent="0.2">
      <c r="A44649" t="s">
        <v>81965</v>
      </c>
      <c r="B44649" t="s">
        <v>11805</v>
      </c>
      <c r="C44649" t="s">
        <v>81967</v>
      </c>
    </row>
    <row r="44650" spans="1:3" x14ac:dyDescent="0.2">
      <c r="A44650" t="s">
        <v>81965</v>
      </c>
      <c r="B44650" t="s">
        <v>11798</v>
      </c>
      <c r="C44650" t="s">
        <v>81968</v>
      </c>
    </row>
    <row r="44651" spans="1:3" x14ac:dyDescent="0.2">
      <c r="A44651" t="s">
        <v>81969</v>
      </c>
      <c r="B44651" t="s">
        <v>11798</v>
      </c>
      <c r="C44651" t="s">
        <v>81970</v>
      </c>
    </row>
    <row r="44652" spans="1:3" x14ac:dyDescent="0.2">
      <c r="A44652" t="s">
        <v>81969</v>
      </c>
      <c r="B44652" t="s">
        <v>11798</v>
      </c>
      <c r="C44652" t="s">
        <v>81971</v>
      </c>
    </row>
    <row r="44653" spans="1:3" x14ac:dyDescent="0.2">
      <c r="A44653" t="s">
        <v>81969</v>
      </c>
      <c r="B44653" t="s">
        <v>11798</v>
      </c>
      <c r="C44653" t="s">
        <v>81972</v>
      </c>
    </row>
    <row r="44654" spans="1:3" x14ac:dyDescent="0.2">
      <c r="A44654" t="s">
        <v>81969</v>
      </c>
      <c r="B44654" t="s">
        <v>11805</v>
      </c>
      <c r="C44654" t="s">
        <v>81973</v>
      </c>
    </row>
    <row r="44655" spans="1:3" x14ac:dyDescent="0.2">
      <c r="A44655" t="s">
        <v>81974</v>
      </c>
      <c r="B44655" t="s">
        <v>11798</v>
      </c>
      <c r="C44655" t="s">
        <v>81975</v>
      </c>
    </row>
    <row r="44656" spans="1:3" x14ac:dyDescent="0.2">
      <c r="A44656" t="s">
        <v>81976</v>
      </c>
      <c r="B44656" t="s">
        <v>11798</v>
      </c>
      <c r="C44656" t="s">
        <v>81977</v>
      </c>
    </row>
    <row r="44657" spans="1:3" x14ac:dyDescent="0.2">
      <c r="A44657" t="s">
        <v>81978</v>
      </c>
      <c r="B44657" t="s">
        <v>11798</v>
      </c>
      <c r="C44657" t="s">
        <v>81979</v>
      </c>
    </row>
    <row r="44658" spans="1:3" x14ac:dyDescent="0.2">
      <c r="A44658" t="s">
        <v>81980</v>
      </c>
      <c r="B44658" t="s">
        <v>11798</v>
      </c>
      <c r="C44658" t="s">
        <v>81981</v>
      </c>
    </row>
    <row r="44659" spans="1:3" x14ac:dyDescent="0.2">
      <c r="A44659" t="s">
        <v>81982</v>
      </c>
      <c r="B44659" t="s">
        <v>12367</v>
      </c>
      <c r="C44659" t="s">
        <v>81983</v>
      </c>
    </row>
    <row r="44660" spans="1:3" x14ac:dyDescent="0.2">
      <c r="A44660" t="s">
        <v>81982</v>
      </c>
      <c r="B44660" t="s">
        <v>12367</v>
      </c>
      <c r="C44660" t="s">
        <v>81984</v>
      </c>
    </row>
    <row r="44661" spans="1:3" x14ac:dyDescent="0.2">
      <c r="A44661" t="s">
        <v>81982</v>
      </c>
      <c r="B44661" t="s">
        <v>12367</v>
      </c>
      <c r="C44661" t="s">
        <v>81985</v>
      </c>
    </row>
    <row r="44662" spans="1:3" x14ac:dyDescent="0.2">
      <c r="A44662" t="s">
        <v>81982</v>
      </c>
      <c r="B44662" t="s">
        <v>12367</v>
      </c>
      <c r="C44662" t="s">
        <v>81986</v>
      </c>
    </row>
    <row r="44663" spans="1:3" x14ac:dyDescent="0.2">
      <c r="A44663" t="s">
        <v>81982</v>
      </c>
      <c r="B44663" t="s">
        <v>11805</v>
      </c>
      <c r="C44663" t="s">
        <v>81987</v>
      </c>
    </row>
    <row r="44664" spans="1:3" x14ac:dyDescent="0.2">
      <c r="A44664" t="s">
        <v>81988</v>
      </c>
      <c r="B44664" t="s">
        <v>11798</v>
      </c>
      <c r="C44664" t="s">
        <v>81989</v>
      </c>
    </row>
    <row r="44665" spans="1:3" x14ac:dyDescent="0.2">
      <c r="A44665" t="s">
        <v>81990</v>
      </c>
      <c r="B44665" t="s">
        <v>11805</v>
      </c>
      <c r="C44665" t="s">
        <v>81991</v>
      </c>
    </row>
    <row r="44666" spans="1:3" x14ac:dyDescent="0.2">
      <c r="A44666" t="s">
        <v>81992</v>
      </c>
      <c r="B44666" t="s">
        <v>11798</v>
      </c>
      <c r="C44666" t="s">
        <v>81993</v>
      </c>
    </row>
    <row r="44667" spans="1:3" x14ac:dyDescent="0.2">
      <c r="A44667" t="s">
        <v>81994</v>
      </c>
      <c r="B44667" t="s">
        <v>11805</v>
      </c>
      <c r="C44667" t="s">
        <v>81995</v>
      </c>
    </row>
    <row r="44668" spans="1:3" x14ac:dyDescent="0.2">
      <c r="A44668" t="s">
        <v>81996</v>
      </c>
      <c r="B44668" t="s">
        <v>11798</v>
      </c>
      <c r="C44668" t="s">
        <v>81997</v>
      </c>
    </row>
    <row r="44669" spans="1:3" x14ac:dyDescent="0.2">
      <c r="A44669" t="s">
        <v>81998</v>
      </c>
      <c r="B44669" t="s">
        <v>11798</v>
      </c>
      <c r="C44669" t="s">
        <v>81999</v>
      </c>
    </row>
    <row r="44670" spans="1:3" x14ac:dyDescent="0.2">
      <c r="A44670" t="s">
        <v>82000</v>
      </c>
      <c r="B44670" t="s">
        <v>11798</v>
      </c>
      <c r="C44670" t="s">
        <v>82001</v>
      </c>
    </row>
    <row r="44671" spans="1:3" x14ac:dyDescent="0.2">
      <c r="A44671" t="s">
        <v>82002</v>
      </c>
      <c r="B44671" t="s">
        <v>11798</v>
      </c>
      <c r="C44671" t="s">
        <v>82003</v>
      </c>
    </row>
    <row r="44672" spans="1:3" x14ac:dyDescent="0.2">
      <c r="A44672" t="s">
        <v>82004</v>
      </c>
      <c r="B44672" t="s">
        <v>11798</v>
      </c>
      <c r="C44672" t="s">
        <v>82005</v>
      </c>
    </row>
    <row r="44673" spans="1:3" x14ac:dyDescent="0.2">
      <c r="A44673" t="s">
        <v>82006</v>
      </c>
      <c r="B44673" t="s">
        <v>11798</v>
      </c>
      <c r="C44673" t="s">
        <v>82007</v>
      </c>
    </row>
    <row r="44674" spans="1:3" x14ac:dyDescent="0.2">
      <c r="A44674" t="s">
        <v>82008</v>
      </c>
      <c r="B44674" t="s">
        <v>11798</v>
      </c>
      <c r="C44674" t="s">
        <v>82009</v>
      </c>
    </row>
    <row r="44675" spans="1:3" x14ac:dyDescent="0.2">
      <c r="A44675" t="s">
        <v>82010</v>
      </c>
      <c r="B44675" t="s">
        <v>11805</v>
      </c>
      <c r="C44675" t="s">
        <v>82011</v>
      </c>
    </row>
    <row r="44676" spans="1:3" x14ac:dyDescent="0.2">
      <c r="A44676" t="s">
        <v>82012</v>
      </c>
      <c r="B44676" t="s">
        <v>11805</v>
      </c>
      <c r="C44676" t="s">
        <v>82013</v>
      </c>
    </row>
    <row r="44677" spans="1:3" x14ac:dyDescent="0.2">
      <c r="A44677" t="s">
        <v>82014</v>
      </c>
      <c r="B44677" t="s">
        <v>11798</v>
      </c>
      <c r="C44677" t="s">
        <v>82015</v>
      </c>
    </row>
    <row r="44678" spans="1:3" x14ac:dyDescent="0.2">
      <c r="A44678" t="s">
        <v>82016</v>
      </c>
      <c r="B44678" t="s">
        <v>11798</v>
      </c>
      <c r="C44678" t="s">
        <v>82017</v>
      </c>
    </row>
    <row r="44679" spans="1:3" x14ac:dyDescent="0.2">
      <c r="A44679" t="s">
        <v>82018</v>
      </c>
      <c r="B44679" t="s">
        <v>11798</v>
      </c>
      <c r="C44679" t="s">
        <v>82019</v>
      </c>
    </row>
    <row r="44680" spans="1:3" x14ac:dyDescent="0.2">
      <c r="A44680" t="s">
        <v>82020</v>
      </c>
      <c r="B44680" t="s">
        <v>11805</v>
      </c>
      <c r="C44680" t="s">
        <v>82021</v>
      </c>
    </row>
    <row r="44681" spans="1:3" x14ac:dyDescent="0.2">
      <c r="A44681" t="s">
        <v>82022</v>
      </c>
      <c r="B44681" t="s">
        <v>11805</v>
      </c>
      <c r="C44681" t="s">
        <v>82023</v>
      </c>
    </row>
    <row r="44682" spans="1:3" x14ac:dyDescent="0.2">
      <c r="A44682" t="s">
        <v>82024</v>
      </c>
      <c r="B44682" t="s">
        <v>11805</v>
      </c>
      <c r="C44682" t="s">
        <v>82025</v>
      </c>
    </row>
    <row r="44683" spans="1:3" x14ac:dyDescent="0.2">
      <c r="A44683" t="s">
        <v>82026</v>
      </c>
      <c r="B44683" t="s">
        <v>11828</v>
      </c>
      <c r="C44683" t="s">
        <v>82027</v>
      </c>
    </row>
    <row r="44684" spans="1:3" x14ac:dyDescent="0.2">
      <c r="A44684" t="s">
        <v>82028</v>
      </c>
      <c r="B44684" t="s">
        <v>11798</v>
      </c>
      <c r="C44684" t="s">
        <v>82029</v>
      </c>
    </row>
    <row r="44685" spans="1:3" x14ac:dyDescent="0.2">
      <c r="A44685" t="s">
        <v>82030</v>
      </c>
      <c r="B44685" t="s">
        <v>11805</v>
      </c>
      <c r="C44685" t="s">
        <v>82031</v>
      </c>
    </row>
    <row r="44686" spans="1:3" x14ac:dyDescent="0.2">
      <c r="A44686" t="s">
        <v>82032</v>
      </c>
      <c r="B44686" t="s">
        <v>11798</v>
      </c>
      <c r="C44686" t="s">
        <v>82033</v>
      </c>
    </row>
    <row r="44687" spans="1:3" x14ac:dyDescent="0.2">
      <c r="A44687" t="s">
        <v>82034</v>
      </c>
      <c r="B44687" t="s">
        <v>11798</v>
      </c>
      <c r="C44687" t="s">
        <v>82035</v>
      </c>
    </row>
    <row r="44688" spans="1:3" x14ac:dyDescent="0.2">
      <c r="A44688" t="s">
        <v>82036</v>
      </c>
      <c r="B44688" t="s">
        <v>11798</v>
      </c>
      <c r="C44688" t="s">
        <v>82037</v>
      </c>
    </row>
    <row r="44689" spans="1:3" x14ac:dyDescent="0.2">
      <c r="A44689" t="s">
        <v>82038</v>
      </c>
      <c r="B44689" t="s">
        <v>11798</v>
      </c>
      <c r="C44689" t="s">
        <v>82039</v>
      </c>
    </row>
    <row r="44690" spans="1:3" x14ac:dyDescent="0.2">
      <c r="A44690" t="s">
        <v>82040</v>
      </c>
      <c r="B44690" t="s">
        <v>11819</v>
      </c>
      <c r="C44690" t="s">
        <v>82041</v>
      </c>
    </row>
    <row r="44691" spans="1:3" x14ac:dyDescent="0.2">
      <c r="A44691" t="s">
        <v>82042</v>
      </c>
      <c r="C44691" t="s">
        <v>82043</v>
      </c>
    </row>
    <row r="44692" spans="1:3" x14ac:dyDescent="0.2">
      <c r="A44692" t="s">
        <v>82044</v>
      </c>
      <c r="B44692" t="s">
        <v>11840</v>
      </c>
      <c r="C44692" t="s">
        <v>82045</v>
      </c>
    </row>
    <row r="44693" spans="1:3" x14ac:dyDescent="0.2">
      <c r="A44693" t="s">
        <v>82046</v>
      </c>
      <c r="B44693" t="s">
        <v>11798</v>
      </c>
      <c r="C44693" t="s">
        <v>82047</v>
      </c>
    </row>
    <row r="44694" spans="1:3" x14ac:dyDescent="0.2">
      <c r="A44694" t="s">
        <v>82048</v>
      </c>
      <c r="B44694" t="s">
        <v>11798</v>
      </c>
      <c r="C44694" t="s">
        <v>82049</v>
      </c>
    </row>
    <row r="44695" spans="1:3" x14ac:dyDescent="0.2">
      <c r="A44695" t="s">
        <v>82050</v>
      </c>
      <c r="B44695" t="s">
        <v>11798</v>
      </c>
      <c r="C44695" t="s">
        <v>82051</v>
      </c>
    </row>
    <row r="44696" spans="1:3" x14ac:dyDescent="0.2">
      <c r="A44696" t="s">
        <v>82052</v>
      </c>
      <c r="B44696" t="s">
        <v>11798</v>
      </c>
      <c r="C44696" t="s">
        <v>82053</v>
      </c>
    </row>
    <row r="44697" spans="1:3" x14ac:dyDescent="0.2">
      <c r="A44697" t="s">
        <v>82054</v>
      </c>
      <c r="B44697" t="s">
        <v>11798</v>
      </c>
      <c r="C44697" t="s">
        <v>82055</v>
      </c>
    </row>
    <row r="44698" spans="1:3" x14ac:dyDescent="0.2">
      <c r="A44698" t="s">
        <v>82056</v>
      </c>
      <c r="B44698" t="s">
        <v>11798</v>
      </c>
      <c r="C44698" t="s">
        <v>82057</v>
      </c>
    </row>
    <row r="44699" spans="1:3" x14ac:dyDescent="0.2">
      <c r="A44699" t="s">
        <v>82058</v>
      </c>
      <c r="B44699" t="s">
        <v>11798</v>
      </c>
      <c r="C44699" t="s">
        <v>82059</v>
      </c>
    </row>
    <row r="44700" spans="1:3" x14ac:dyDescent="0.2">
      <c r="A44700" t="s">
        <v>82060</v>
      </c>
      <c r="B44700" t="s">
        <v>11798</v>
      </c>
      <c r="C44700" t="s">
        <v>82061</v>
      </c>
    </row>
    <row r="44701" spans="1:3" x14ac:dyDescent="0.2">
      <c r="A44701" t="s">
        <v>82062</v>
      </c>
      <c r="B44701" t="s">
        <v>11798</v>
      </c>
      <c r="C44701" t="s">
        <v>82063</v>
      </c>
    </row>
    <row r="44702" spans="1:3" x14ac:dyDescent="0.2">
      <c r="A44702" t="s">
        <v>82062</v>
      </c>
      <c r="B44702" t="s">
        <v>11798</v>
      </c>
      <c r="C44702" t="s">
        <v>82064</v>
      </c>
    </row>
    <row r="44703" spans="1:3" x14ac:dyDescent="0.2">
      <c r="A44703" t="s">
        <v>82065</v>
      </c>
      <c r="B44703" t="s">
        <v>11805</v>
      </c>
      <c r="C44703" t="s">
        <v>82066</v>
      </c>
    </row>
    <row r="44704" spans="1:3" x14ac:dyDescent="0.2">
      <c r="A44704" t="s">
        <v>82067</v>
      </c>
      <c r="B44704" t="s">
        <v>11805</v>
      </c>
      <c r="C44704" t="s">
        <v>82068</v>
      </c>
    </row>
    <row r="44705" spans="1:3" x14ac:dyDescent="0.2">
      <c r="A44705" t="s">
        <v>82069</v>
      </c>
      <c r="B44705" t="s">
        <v>11805</v>
      </c>
      <c r="C44705" t="s">
        <v>82070</v>
      </c>
    </row>
    <row r="44706" spans="1:3" x14ac:dyDescent="0.2">
      <c r="A44706" t="s">
        <v>82071</v>
      </c>
      <c r="B44706" t="s">
        <v>11798</v>
      </c>
      <c r="C44706" t="s">
        <v>82072</v>
      </c>
    </row>
    <row r="44707" spans="1:3" x14ac:dyDescent="0.2">
      <c r="A44707" t="s">
        <v>82073</v>
      </c>
      <c r="B44707" t="s">
        <v>11805</v>
      </c>
      <c r="C44707" t="s">
        <v>82074</v>
      </c>
    </row>
    <row r="44708" spans="1:3" x14ac:dyDescent="0.2">
      <c r="A44708" t="s">
        <v>82075</v>
      </c>
      <c r="B44708" t="s">
        <v>11805</v>
      </c>
      <c r="C44708" t="s">
        <v>82076</v>
      </c>
    </row>
    <row r="44709" spans="1:3" x14ac:dyDescent="0.2">
      <c r="A44709" t="s">
        <v>82077</v>
      </c>
      <c r="B44709" t="s">
        <v>11805</v>
      </c>
      <c r="C44709" t="s">
        <v>82078</v>
      </c>
    </row>
    <row r="44710" spans="1:3" x14ac:dyDescent="0.2">
      <c r="A44710" t="s">
        <v>82079</v>
      </c>
      <c r="B44710" t="s">
        <v>11798</v>
      </c>
      <c r="C44710" t="s">
        <v>82080</v>
      </c>
    </row>
    <row r="44711" spans="1:3" x14ac:dyDescent="0.2">
      <c r="A44711" t="s">
        <v>82081</v>
      </c>
      <c r="B44711" t="s">
        <v>11840</v>
      </c>
      <c r="C44711" t="s">
        <v>82082</v>
      </c>
    </row>
    <row r="44712" spans="1:3" x14ac:dyDescent="0.2">
      <c r="A44712" t="s">
        <v>82083</v>
      </c>
      <c r="B44712" t="s">
        <v>11840</v>
      </c>
      <c r="C44712" t="s">
        <v>82082</v>
      </c>
    </row>
    <row r="44713" spans="1:3" x14ac:dyDescent="0.2">
      <c r="A44713" t="s">
        <v>82084</v>
      </c>
      <c r="B44713" t="s">
        <v>11798</v>
      </c>
      <c r="C44713" t="s">
        <v>82085</v>
      </c>
    </row>
    <row r="44714" spans="1:3" x14ac:dyDescent="0.2">
      <c r="A44714" t="s">
        <v>82086</v>
      </c>
      <c r="B44714" t="s">
        <v>11805</v>
      </c>
      <c r="C44714" t="s">
        <v>82087</v>
      </c>
    </row>
    <row r="44715" spans="1:3" x14ac:dyDescent="0.2">
      <c r="A44715" t="s">
        <v>82088</v>
      </c>
      <c r="B44715" t="s">
        <v>12090</v>
      </c>
      <c r="C44715" t="s">
        <v>82089</v>
      </c>
    </row>
    <row r="44716" spans="1:3" x14ac:dyDescent="0.2">
      <c r="A44716" t="s">
        <v>82088</v>
      </c>
      <c r="B44716" t="s">
        <v>11798</v>
      </c>
      <c r="C44716" t="s">
        <v>82090</v>
      </c>
    </row>
    <row r="44717" spans="1:3" x14ac:dyDescent="0.2">
      <c r="A44717" t="s">
        <v>82091</v>
      </c>
      <c r="B44717" t="s">
        <v>11798</v>
      </c>
      <c r="C44717" t="s">
        <v>82092</v>
      </c>
    </row>
    <row r="44718" spans="1:3" x14ac:dyDescent="0.2">
      <c r="A44718" t="s">
        <v>82091</v>
      </c>
      <c r="B44718" t="s">
        <v>11798</v>
      </c>
      <c r="C44718" t="s">
        <v>82093</v>
      </c>
    </row>
    <row r="44719" spans="1:3" x14ac:dyDescent="0.2">
      <c r="A44719" t="s">
        <v>82094</v>
      </c>
      <c r="B44719" t="s">
        <v>11805</v>
      </c>
      <c r="C44719" t="s">
        <v>82095</v>
      </c>
    </row>
    <row r="44720" spans="1:3" x14ac:dyDescent="0.2">
      <c r="A44720" t="s">
        <v>82096</v>
      </c>
      <c r="B44720" t="s">
        <v>11840</v>
      </c>
      <c r="C44720" t="s">
        <v>82097</v>
      </c>
    </row>
    <row r="44721" spans="1:3" x14ac:dyDescent="0.2">
      <c r="A44721" t="s">
        <v>82098</v>
      </c>
      <c r="B44721" t="s">
        <v>11840</v>
      </c>
      <c r="C44721" t="s">
        <v>82097</v>
      </c>
    </row>
    <row r="44722" spans="1:3" x14ac:dyDescent="0.2">
      <c r="A44722" t="s">
        <v>82099</v>
      </c>
      <c r="B44722" t="s">
        <v>11798</v>
      </c>
      <c r="C44722" t="s">
        <v>82100</v>
      </c>
    </row>
    <row r="44723" spans="1:3" x14ac:dyDescent="0.2">
      <c r="A44723" t="s">
        <v>82099</v>
      </c>
      <c r="B44723" t="s">
        <v>11798</v>
      </c>
      <c r="C44723" t="s">
        <v>82101</v>
      </c>
    </row>
    <row r="44724" spans="1:3" x14ac:dyDescent="0.2">
      <c r="A44724" t="s">
        <v>82099</v>
      </c>
      <c r="B44724" t="s">
        <v>11798</v>
      </c>
      <c r="C44724" t="s">
        <v>82102</v>
      </c>
    </row>
    <row r="44725" spans="1:3" x14ac:dyDescent="0.2">
      <c r="A44725" t="s">
        <v>82103</v>
      </c>
      <c r="B44725" t="s">
        <v>11798</v>
      </c>
      <c r="C44725" t="s">
        <v>82104</v>
      </c>
    </row>
    <row r="44726" spans="1:3" x14ac:dyDescent="0.2">
      <c r="A44726" t="s">
        <v>82105</v>
      </c>
      <c r="B44726" t="s">
        <v>11798</v>
      </c>
      <c r="C44726" t="s">
        <v>82106</v>
      </c>
    </row>
    <row r="44727" spans="1:3" x14ac:dyDescent="0.2">
      <c r="A44727" t="s">
        <v>82107</v>
      </c>
      <c r="B44727" t="s">
        <v>11798</v>
      </c>
      <c r="C44727" t="s">
        <v>82108</v>
      </c>
    </row>
    <row r="44728" spans="1:3" x14ac:dyDescent="0.2">
      <c r="A44728" t="s">
        <v>82109</v>
      </c>
      <c r="B44728" t="s">
        <v>11798</v>
      </c>
      <c r="C44728" t="s">
        <v>82110</v>
      </c>
    </row>
    <row r="44729" spans="1:3" x14ac:dyDescent="0.2">
      <c r="A44729" t="s">
        <v>82109</v>
      </c>
      <c r="B44729" t="s">
        <v>11805</v>
      </c>
      <c r="C44729" t="s">
        <v>82111</v>
      </c>
    </row>
    <row r="44730" spans="1:3" x14ac:dyDescent="0.2">
      <c r="A44730" t="s">
        <v>82112</v>
      </c>
      <c r="B44730" t="s">
        <v>12090</v>
      </c>
      <c r="C44730" t="s">
        <v>82113</v>
      </c>
    </row>
    <row r="44731" spans="1:3" x14ac:dyDescent="0.2">
      <c r="A44731" t="s">
        <v>82114</v>
      </c>
      <c r="B44731" t="s">
        <v>11840</v>
      </c>
      <c r="C44731" t="s">
        <v>82115</v>
      </c>
    </row>
    <row r="44732" spans="1:3" x14ac:dyDescent="0.2">
      <c r="A44732" t="s">
        <v>82116</v>
      </c>
      <c r="B44732" t="s">
        <v>11798</v>
      </c>
      <c r="C44732" t="s">
        <v>82117</v>
      </c>
    </row>
    <row r="44733" spans="1:3" x14ac:dyDescent="0.2">
      <c r="A44733" t="s">
        <v>82118</v>
      </c>
      <c r="B44733" t="s">
        <v>11798</v>
      </c>
      <c r="C44733" t="s">
        <v>82119</v>
      </c>
    </row>
    <row r="44734" spans="1:3" x14ac:dyDescent="0.2">
      <c r="A44734" t="s">
        <v>82120</v>
      </c>
      <c r="B44734" t="s">
        <v>11798</v>
      </c>
      <c r="C44734" t="s">
        <v>82121</v>
      </c>
    </row>
    <row r="44735" spans="1:3" x14ac:dyDescent="0.2">
      <c r="A44735" t="s">
        <v>82120</v>
      </c>
      <c r="B44735" t="s">
        <v>11798</v>
      </c>
      <c r="C44735" t="s">
        <v>82122</v>
      </c>
    </row>
    <row r="44736" spans="1:3" x14ac:dyDescent="0.2">
      <c r="A44736" t="s">
        <v>82123</v>
      </c>
      <c r="B44736" t="s">
        <v>11805</v>
      </c>
      <c r="C44736" t="s">
        <v>82124</v>
      </c>
    </row>
    <row r="44737" spans="1:3" x14ac:dyDescent="0.2">
      <c r="A44737" t="s">
        <v>82123</v>
      </c>
      <c r="B44737" t="s">
        <v>11798</v>
      </c>
      <c r="C44737" t="s">
        <v>82125</v>
      </c>
    </row>
    <row r="44738" spans="1:3" x14ac:dyDescent="0.2">
      <c r="A44738" t="s">
        <v>82126</v>
      </c>
      <c r="B44738" t="s">
        <v>11805</v>
      </c>
      <c r="C44738" t="s">
        <v>82127</v>
      </c>
    </row>
    <row r="44739" spans="1:3" x14ac:dyDescent="0.2">
      <c r="A44739" t="s">
        <v>82128</v>
      </c>
      <c r="B44739" t="s">
        <v>11798</v>
      </c>
      <c r="C44739" t="s">
        <v>82129</v>
      </c>
    </row>
    <row r="44740" spans="1:3" x14ac:dyDescent="0.2">
      <c r="A44740" t="s">
        <v>82130</v>
      </c>
      <c r="B44740" t="s">
        <v>11798</v>
      </c>
      <c r="C44740" t="s">
        <v>82131</v>
      </c>
    </row>
    <row r="44741" spans="1:3" x14ac:dyDescent="0.2">
      <c r="A44741" t="s">
        <v>82132</v>
      </c>
      <c r="B44741" t="s">
        <v>11798</v>
      </c>
      <c r="C44741" t="s">
        <v>82133</v>
      </c>
    </row>
    <row r="44742" spans="1:3" x14ac:dyDescent="0.2">
      <c r="A44742" t="s">
        <v>82134</v>
      </c>
      <c r="B44742" t="s">
        <v>11798</v>
      </c>
      <c r="C44742" t="s">
        <v>82135</v>
      </c>
    </row>
    <row r="44743" spans="1:3" x14ac:dyDescent="0.2">
      <c r="A44743" t="s">
        <v>82136</v>
      </c>
      <c r="B44743" t="s">
        <v>11798</v>
      </c>
      <c r="C44743" t="s">
        <v>82137</v>
      </c>
    </row>
    <row r="44744" spans="1:3" x14ac:dyDescent="0.2">
      <c r="A44744" t="s">
        <v>82136</v>
      </c>
      <c r="B44744" t="s">
        <v>11798</v>
      </c>
      <c r="C44744" t="s">
        <v>82138</v>
      </c>
    </row>
    <row r="44745" spans="1:3" x14ac:dyDescent="0.2">
      <c r="A44745" t="s">
        <v>82139</v>
      </c>
      <c r="B44745" t="s">
        <v>11798</v>
      </c>
      <c r="C44745" t="s">
        <v>82140</v>
      </c>
    </row>
    <row r="44746" spans="1:3" x14ac:dyDescent="0.2">
      <c r="A44746" t="s">
        <v>82139</v>
      </c>
      <c r="B44746" t="s">
        <v>11798</v>
      </c>
      <c r="C44746" t="s">
        <v>82141</v>
      </c>
    </row>
    <row r="44747" spans="1:3" x14ac:dyDescent="0.2">
      <c r="A44747" t="s">
        <v>82142</v>
      </c>
      <c r="B44747" t="s">
        <v>11805</v>
      </c>
      <c r="C44747" t="s">
        <v>82143</v>
      </c>
    </row>
    <row r="44748" spans="1:3" x14ac:dyDescent="0.2">
      <c r="A44748" t="s">
        <v>82142</v>
      </c>
      <c r="B44748" t="s">
        <v>11798</v>
      </c>
      <c r="C44748" t="s">
        <v>82144</v>
      </c>
    </row>
    <row r="44749" spans="1:3" x14ac:dyDescent="0.2">
      <c r="A44749" t="s">
        <v>82145</v>
      </c>
      <c r="B44749" t="s">
        <v>11798</v>
      </c>
      <c r="C44749" t="s">
        <v>82146</v>
      </c>
    </row>
    <row r="44750" spans="1:3" x14ac:dyDescent="0.2">
      <c r="A44750" t="s">
        <v>82147</v>
      </c>
      <c r="B44750" t="s">
        <v>11798</v>
      </c>
      <c r="C44750" t="s">
        <v>82148</v>
      </c>
    </row>
    <row r="44751" spans="1:3" x14ac:dyDescent="0.2">
      <c r="A44751" t="s">
        <v>82149</v>
      </c>
      <c r="B44751" t="s">
        <v>11805</v>
      </c>
      <c r="C44751" t="s">
        <v>82150</v>
      </c>
    </row>
    <row r="44752" spans="1:3" x14ac:dyDescent="0.2">
      <c r="A44752" t="s">
        <v>82151</v>
      </c>
      <c r="B44752" t="s">
        <v>11805</v>
      </c>
      <c r="C44752" t="s">
        <v>82152</v>
      </c>
    </row>
    <row r="44753" spans="1:3" x14ac:dyDescent="0.2">
      <c r="A44753" t="s">
        <v>82151</v>
      </c>
      <c r="B44753" t="s">
        <v>11805</v>
      </c>
      <c r="C44753" t="s">
        <v>82153</v>
      </c>
    </row>
    <row r="44754" spans="1:3" x14ac:dyDescent="0.2">
      <c r="A44754" t="s">
        <v>82154</v>
      </c>
      <c r="B44754" t="s">
        <v>11798</v>
      </c>
      <c r="C44754" t="s">
        <v>82155</v>
      </c>
    </row>
    <row r="44755" spans="1:3" x14ac:dyDescent="0.2">
      <c r="A44755" t="s">
        <v>82156</v>
      </c>
      <c r="B44755" t="s">
        <v>11798</v>
      </c>
      <c r="C44755" t="s">
        <v>82157</v>
      </c>
    </row>
    <row r="44756" spans="1:3" x14ac:dyDescent="0.2">
      <c r="A44756" t="s">
        <v>82158</v>
      </c>
      <c r="B44756" t="s">
        <v>11798</v>
      </c>
      <c r="C44756" t="s">
        <v>82159</v>
      </c>
    </row>
    <row r="44757" spans="1:3" x14ac:dyDescent="0.2">
      <c r="A44757" t="s">
        <v>82160</v>
      </c>
      <c r="B44757" t="s">
        <v>11798</v>
      </c>
      <c r="C44757" t="s">
        <v>82161</v>
      </c>
    </row>
    <row r="44758" spans="1:3" x14ac:dyDescent="0.2">
      <c r="A44758" t="s">
        <v>82162</v>
      </c>
      <c r="B44758" t="s">
        <v>11798</v>
      </c>
      <c r="C44758" t="s">
        <v>82163</v>
      </c>
    </row>
    <row r="44759" spans="1:3" x14ac:dyDescent="0.2">
      <c r="A44759" t="s">
        <v>82164</v>
      </c>
      <c r="B44759" t="s">
        <v>11798</v>
      </c>
      <c r="C44759" t="s">
        <v>82165</v>
      </c>
    </row>
    <row r="44760" spans="1:3" x14ac:dyDescent="0.2">
      <c r="A44760" t="s">
        <v>82166</v>
      </c>
      <c r="B44760" t="s">
        <v>11798</v>
      </c>
      <c r="C44760" t="s">
        <v>82167</v>
      </c>
    </row>
    <row r="44761" spans="1:3" x14ac:dyDescent="0.2">
      <c r="A44761" t="s">
        <v>82168</v>
      </c>
      <c r="B44761" t="s">
        <v>11798</v>
      </c>
      <c r="C44761" t="s">
        <v>82169</v>
      </c>
    </row>
    <row r="44762" spans="1:3" x14ac:dyDescent="0.2">
      <c r="A44762" t="s">
        <v>82168</v>
      </c>
      <c r="B44762" t="s">
        <v>11819</v>
      </c>
      <c r="C44762" t="s">
        <v>82170</v>
      </c>
    </row>
    <row r="44763" spans="1:3" x14ac:dyDescent="0.2">
      <c r="A44763" t="s">
        <v>82171</v>
      </c>
      <c r="B44763" t="s">
        <v>11798</v>
      </c>
      <c r="C44763" t="s">
        <v>82037</v>
      </c>
    </row>
    <row r="44764" spans="1:3" x14ac:dyDescent="0.2">
      <c r="A44764" t="s">
        <v>82172</v>
      </c>
      <c r="B44764" t="s">
        <v>11798</v>
      </c>
      <c r="C44764" t="s">
        <v>82173</v>
      </c>
    </row>
    <row r="44765" spans="1:3" x14ac:dyDescent="0.2">
      <c r="A44765" t="s">
        <v>82174</v>
      </c>
      <c r="B44765" t="s">
        <v>11798</v>
      </c>
      <c r="C44765" t="s">
        <v>82175</v>
      </c>
    </row>
    <row r="44766" spans="1:3" x14ac:dyDescent="0.2">
      <c r="A44766" t="s">
        <v>82176</v>
      </c>
      <c r="B44766" t="s">
        <v>11798</v>
      </c>
      <c r="C44766" t="s">
        <v>82177</v>
      </c>
    </row>
    <row r="44767" spans="1:3" x14ac:dyDescent="0.2">
      <c r="A44767" t="s">
        <v>82178</v>
      </c>
      <c r="B44767" t="s">
        <v>11805</v>
      </c>
      <c r="C44767" t="s">
        <v>82179</v>
      </c>
    </row>
    <row r="44768" spans="1:3" x14ac:dyDescent="0.2">
      <c r="A44768" t="s">
        <v>82180</v>
      </c>
      <c r="B44768" t="s">
        <v>11805</v>
      </c>
      <c r="C44768" t="s">
        <v>82181</v>
      </c>
    </row>
    <row r="44769" spans="1:3" x14ac:dyDescent="0.2">
      <c r="A44769" t="s">
        <v>82182</v>
      </c>
      <c r="B44769" t="s">
        <v>11798</v>
      </c>
      <c r="C44769" t="s">
        <v>82183</v>
      </c>
    </row>
    <row r="44770" spans="1:3" x14ac:dyDescent="0.2">
      <c r="A44770" t="s">
        <v>82184</v>
      </c>
      <c r="B44770" t="s">
        <v>11805</v>
      </c>
      <c r="C44770" t="s">
        <v>82185</v>
      </c>
    </row>
    <row r="44771" spans="1:3" x14ac:dyDescent="0.2">
      <c r="A44771" t="s">
        <v>82186</v>
      </c>
      <c r="B44771" t="s">
        <v>11805</v>
      </c>
      <c r="C44771" t="s">
        <v>82187</v>
      </c>
    </row>
    <row r="44772" spans="1:3" x14ac:dyDescent="0.2">
      <c r="A44772" t="s">
        <v>82186</v>
      </c>
      <c r="B44772" t="s">
        <v>11805</v>
      </c>
      <c r="C44772" t="s">
        <v>82188</v>
      </c>
    </row>
    <row r="44773" spans="1:3" x14ac:dyDescent="0.2">
      <c r="A44773" t="s">
        <v>82189</v>
      </c>
      <c r="B44773" t="s">
        <v>11805</v>
      </c>
      <c r="C44773" t="s">
        <v>82190</v>
      </c>
    </row>
    <row r="44774" spans="1:3" x14ac:dyDescent="0.2">
      <c r="A44774" t="s">
        <v>82191</v>
      </c>
      <c r="B44774" t="s">
        <v>11798</v>
      </c>
      <c r="C44774" t="s">
        <v>82192</v>
      </c>
    </row>
    <row r="44775" spans="1:3" x14ac:dyDescent="0.2">
      <c r="A44775" t="s">
        <v>82193</v>
      </c>
      <c r="B44775" t="s">
        <v>11798</v>
      </c>
      <c r="C44775" t="s">
        <v>82194</v>
      </c>
    </row>
    <row r="44776" spans="1:3" x14ac:dyDescent="0.2">
      <c r="A44776" t="s">
        <v>82195</v>
      </c>
      <c r="B44776" t="s">
        <v>11798</v>
      </c>
      <c r="C44776" t="s">
        <v>82196</v>
      </c>
    </row>
    <row r="44777" spans="1:3" x14ac:dyDescent="0.2">
      <c r="A44777" t="s">
        <v>82197</v>
      </c>
      <c r="B44777" t="s">
        <v>11798</v>
      </c>
      <c r="C44777" t="s">
        <v>82198</v>
      </c>
    </row>
    <row r="44778" spans="1:3" x14ac:dyDescent="0.2">
      <c r="A44778" t="s">
        <v>82199</v>
      </c>
      <c r="B44778" t="s">
        <v>11798</v>
      </c>
      <c r="C44778" t="s">
        <v>82200</v>
      </c>
    </row>
    <row r="44779" spans="1:3" x14ac:dyDescent="0.2">
      <c r="A44779" t="s">
        <v>82201</v>
      </c>
      <c r="B44779" t="s">
        <v>11798</v>
      </c>
      <c r="C44779" t="s">
        <v>82202</v>
      </c>
    </row>
    <row r="44780" spans="1:3" x14ac:dyDescent="0.2">
      <c r="A44780" t="s">
        <v>82203</v>
      </c>
      <c r="B44780" t="s">
        <v>11798</v>
      </c>
      <c r="C44780" t="s">
        <v>82204</v>
      </c>
    </row>
    <row r="44781" spans="1:3" x14ac:dyDescent="0.2">
      <c r="A44781" t="s">
        <v>82205</v>
      </c>
      <c r="B44781" t="s">
        <v>11798</v>
      </c>
      <c r="C44781" t="s">
        <v>82206</v>
      </c>
    </row>
    <row r="44782" spans="1:3" x14ac:dyDescent="0.2">
      <c r="A44782" t="s">
        <v>82207</v>
      </c>
      <c r="B44782" t="s">
        <v>11798</v>
      </c>
      <c r="C44782" t="s">
        <v>82208</v>
      </c>
    </row>
    <row r="44783" spans="1:3" x14ac:dyDescent="0.2">
      <c r="A44783" t="s">
        <v>82209</v>
      </c>
      <c r="B44783" t="s">
        <v>11798</v>
      </c>
      <c r="C44783" t="s">
        <v>82210</v>
      </c>
    </row>
    <row r="44784" spans="1:3" x14ac:dyDescent="0.2">
      <c r="A44784" t="s">
        <v>82211</v>
      </c>
      <c r="B44784" t="s">
        <v>11798</v>
      </c>
      <c r="C44784" t="s">
        <v>82212</v>
      </c>
    </row>
    <row r="44785" spans="1:3" x14ac:dyDescent="0.2">
      <c r="A44785" t="s">
        <v>82211</v>
      </c>
      <c r="B44785" t="s">
        <v>11798</v>
      </c>
      <c r="C44785" t="s">
        <v>82213</v>
      </c>
    </row>
    <row r="44786" spans="1:3" x14ac:dyDescent="0.2">
      <c r="A44786" t="s">
        <v>82214</v>
      </c>
      <c r="B44786" t="s">
        <v>11798</v>
      </c>
      <c r="C44786" t="s">
        <v>82215</v>
      </c>
    </row>
    <row r="44787" spans="1:3" x14ac:dyDescent="0.2">
      <c r="A44787" t="s">
        <v>82216</v>
      </c>
      <c r="B44787" t="s">
        <v>11798</v>
      </c>
      <c r="C44787" t="s">
        <v>82217</v>
      </c>
    </row>
    <row r="44788" spans="1:3" x14ac:dyDescent="0.2">
      <c r="A44788" t="s">
        <v>82216</v>
      </c>
      <c r="B44788" t="s">
        <v>11819</v>
      </c>
      <c r="C44788" t="s">
        <v>82218</v>
      </c>
    </row>
    <row r="44789" spans="1:3" x14ac:dyDescent="0.2">
      <c r="A44789" t="s">
        <v>82219</v>
      </c>
      <c r="B44789" t="s">
        <v>11798</v>
      </c>
      <c r="C44789" t="s">
        <v>82220</v>
      </c>
    </row>
    <row r="44790" spans="1:3" x14ac:dyDescent="0.2">
      <c r="A44790" t="s">
        <v>82221</v>
      </c>
      <c r="B44790" t="s">
        <v>11798</v>
      </c>
      <c r="C44790" t="s">
        <v>82222</v>
      </c>
    </row>
    <row r="44791" spans="1:3" x14ac:dyDescent="0.2">
      <c r="A44791" t="s">
        <v>82223</v>
      </c>
      <c r="B44791" t="s">
        <v>11798</v>
      </c>
      <c r="C44791" t="s">
        <v>82224</v>
      </c>
    </row>
    <row r="44792" spans="1:3" x14ac:dyDescent="0.2">
      <c r="A44792" t="s">
        <v>82225</v>
      </c>
      <c r="B44792" t="s">
        <v>11805</v>
      </c>
      <c r="C44792" t="s">
        <v>82226</v>
      </c>
    </row>
    <row r="44793" spans="1:3" x14ac:dyDescent="0.2">
      <c r="A44793" t="s">
        <v>82225</v>
      </c>
      <c r="B44793" t="s">
        <v>11805</v>
      </c>
      <c r="C44793" t="s">
        <v>82227</v>
      </c>
    </row>
    <row r="44794" spans="1:3" x14ac:dyDescent="0.2">
      <c r="A44794" t="s">
        <v>82228</v>
      </c>
      <c r="B44794" t="s">
        <v>11798</v>
      </c>
      <c r="C44794" t="s">
        <v>82229</v>
      </c>
    </row>
    <row r="44795" spans="1:3" x14ac:dyDescent="0.2">
      <c r="A44795" t="s">
        <v>82230</v>
      </c>
      <c r="C44795" t="s">
        <v>82231</v>
      </c>
    </row>
    <row r="44796" spans="1:3" x14ac:dyDescent="0.2">
      <c r="A44796" t="s">
        <v>82232</v>
      </c>
      <c r="B44796" t="s">
        <v>11798</v>
      </c>
      <c r="C44796" t="s">
        <v>82233</v>
      </c>
    </row>
    <row r="44797" spans="1:3" x14ac:dyDescent="0.2">
      <c r="A44797" t="s">
        <v>82232</v>
      </c>
      <c r="B44797" t="s">
        <v>11819</v>
      </c>
      <c r="C44797" t="s">
        <v>82234</v>
      </c>
    </row>
    <row r="44798" spans="1:3" x14ac:dyDescent="0.2">
      <c r="A44798" t="s">
        <v>82232</v>
      </c>
      <c r="B44798" t="s">
        <v>11798</v>
      </c>
      <c r="C44798" t="s">
        <v>82235</v>
      </c>
    </row>
    <row r="44799" spans="1:3" x14ac:dyDescent="0.2">
      <c r="A44799" t="s">
        <v>82232</v>
      </c>
      <c r="B44799" t="s">
        <v>11798</v>
      </c>
      <c r="C44799" t="s">
        <v>82236</v>
      </c>
    </row>
    <row r="44800" spans="1:3" x14ac:dyDescent="0.2">
      <c r="A44800" t="s">
        <v>82237</v>
      </c>
      <c r="B44800" t="s">
        <v>11880</v>
      </c>
      <c r="C44800" t="s">
        <v>82238</v>
      </c>
    </row>
    <row r="44801" spans="1:3" x14ac:dyDescent="0.2">
      <c r="A44801" t="s">
        <v>82239</v>
      </c>
      <c r="B44801" t="s">
        <v>11883</v>
      </c>
      <c r="C44801" t="s">
        <v>82238</v>
      </c>
    </row>
    <row r="44802" spans="1:3" x14ac:dyDescent="0.2">
      <c r="A44802" t="s">
        <v>82232</v>
      </c>
      <c r="B44802" t="s">
        <v>11819</v>
      </c>
      <c r="C44802" t="s">
        <v>82240</v>
      </c>
    </row>
    <row r="44803" spans="1:3" x14ac:dyDescent="0.2">
      <c r="A44803" t="s">
        <v>82241</v>
      </c>
      <c r="B44803" t="s">
        <v>11798</v>
      </c>
      <c r="C44803" t="s">
        <v>82242</v>
      </c>
    </row>
    <row r="44804" spans="1:3" x14ac:dyDescent="0.2">
      <c r="A44804" t="s">
        <v>82243</v>
      </c>
      <c r="B44804" t="s">
        <v>11798</v>
      </c>
      <c r="C44804" t="s">
        <v>82244</v>
      </c>
    </row>
    <row r="44805" spans="1:3" x14ac:dyDescent="0.2">
      <c r="A44805" t="s">
        <v>82245</v>
      </c>
      <c r="B44805" t="s">
        <v>11798</v>
      </c>
      <c r="C44805" t="s">
        <v>82246</v>
      </c>
    </row>
    <row r="44806" spans="1:3" x14ac:dyDescent="0.2">
      <c r="A44806" t="s">
        <v>82247</v>
      </c>
      <c r="B44806" t="s">
        <v>11798</v>
      </c>
      <c r="C44806" t="s">
        <v>82248</v>
      </c>
    </row>
    <row r="44807" spans="1:3" x14ac:dyDescent="0.2">
      <c r="A44807" t="s">
        <v>82249</v>
      </c>
      <c r="B44807" t="s">
        <v>11798</v>
      </c>
      <c r="C44807" t="s">
        <v>82250</v>
      </c>
    </row>
    <row r="44808" spans="1:3" x14ac:dyDescent="0.2">
      <c r="A44808" t="s">
        <v>82251</v>
      </c>
      <c r="B44808" t="s">
        <v>11798</v>
      </c>
      <c r="C44808" t="s">
        <v>82252</v>
      </c>
    </row>
    <row r="44809" spans="1:3" x14ac:dyDescent="0.2">
      <c r="A44809" t="s">
        <v>82253</v>
      </c>
      <c r="B44809" t="s">
        <v>11798</v>
      </c>
      <c r="C44809" t="s">
        <v>82254</v>
      </c>
    </row>
    <row r="44810" spans="1:3" x14ac:dyDescent="0.2">
      <c r="A44810" t="s">
        <v>82255</v>
      </c>
      <c r="B44810" t="s">
        <v>11798</v>
      </c>
      <c r="C44810" t="s">
        <v>82256</v>
      </c>
    </row>
    <row r="44811" spans="1:3" x14ac:dyDescent="0.2">
      <c r="A44811" t="s">
        <v>82257</v>
      </c>
      <c r="B44811" t="s">
        <v>11798</v>
      </c>
      <c r="C44811" t="s">
        <v>82258</v>
      </c>
    </row>
    <row r="44812" spans="1:3" x14ac:dyDescent="0.2">
      <c r="A44812" t="s">
        <v>82259</v>
      </c>
      <c r="B44812" t="s">
        <v>11798</v>
      </c>
      <c r="C44812" t="s">
        <v>82260</v>
      </c>
    </row>
    <row r="44813" spans="1:3" x14ac:dyDescent="0.2">
      <c r="A44813" t="s">
        <v>82261</v>
      </c>
      <c r="B44813" t="s">
        <v>11798</v>
      </c>
      <c r="C44813" t="s">
        <v>82262</v>
      </c>
    </row>
    <row r="44814" spans="1:3" x14ac:dyDescent="0.2">
      <c r="A44814" t="s">
        <v>82263</v>
      </c>
      <c r="B44814" t="s">
        <v>11798</v>
      </c>
      <c r="C44814" t="s">
        <v>82264</v>
      </c>
    </row>
    <row r="44815" spans="1:3" x14ac:dyDescent="0.2">
      <c r="A44815" t="s">
        <v>82265</v>
      </c>
      <c r="B44815" t="s">
        <v>11798</v>
      </c>
      <c r="C44815" t="s">
        <v>82266</v>
      </c>
    </row>
    <row r="44816" spans="1:3" x14ac:dyDescent="0.2">
      <c r="A44816" t="s">
        <v>82267</v>
      </c>
      <c r="B44816" t="s">
        <v>11798</v>
      </c>
      <c r="C44816" t="s">
        <v>82268</v>
      </c>
    </row>
    <row r="44817" spans="1:3" x14ac:dyDescent="0.2">
      <c r="A44817" t="s">
        <v>82269</v>
      </c>
      <c r="C44817" t="s">
        <v>82270</v>
      </c>
    </row>
    <row r="44818" spans="1:3" x14ac:dyDescent="0.2">
      <c r="A44818" t="s">
        <v>82271</v>
      </c>
      <c r="B44818" t="s">
        <v>11798</v>
      </c>
      <c r="C44818" t="s">
        <v>82272</v>
      </c>
    </row>
    <row r="44819" spans="1:3" x14ac:dyDescent="0.2">
      <c r="A44819" t="s">
        <v>82273</v>
      </c>
      <c r="C44819" t="s">
        <v>82274</v>
      </c>
    </row>
    <row r="44820" spans="1:3" x14ac:dyDescent="0.2">
      <c r="A44820" t="s">
        <v>82275</v>
      </c>
      <c r="B44820" t="s">
        <v>11798</v>
      </c>
      <c r="C44820" t="s">
        <v>82276</v>
      </c>
    </row>
    <row r="44821" spans="1:3" x14ac:dyDescent="0.2">
      <c r="A44821" t="s">
        <v>82277</v>
      </c>
      <c r="B44821" t="s">
        <v>11805</v>
      </c>
      <c r="C44821" t="s">
        <v>82278</v>
      </c>
    </row>
    <row r="44822" spans="1:3" x14ac:dyDescent="0.2">
      <c r="A44822" t="s">
        <v>82279</v>
      </c>
      <c r="B44822" t="s">
        <v>11805</v>
      </c>
      <c r="C44822" t="s">
        <v>82280</v>
      </c>
    </row>
    <row r="44823" spans="1:3" x14ac:dyDescent="0.2">
      <c r="A44823" t="s">
        <v>82281</v>
      </c>
      <c r="B44823" t="s">
        <v>11798</v>
      </c>
      <c r="C44823" t="s">
        <v>82282</v>
      </c>
    </row>
    <row r="44824" spans="1:3" x14ac:dyDescent="0.2">
      <c r="A44824" t="s">
        <v>82283</v>
      </c>
      <c r="B44824" t="s">
        <v>11798</v>
      </c>
      <c r="C44824" t="s">
        <v>82284</v>
      </c>
    </row>
    <row r="44825" spans="1:3" x14ac:dyDescent="0.2">
      <c r="A44825" t="s">
        <v>82285</v>
      </c>
      <c r="B44825" t="s">
        <v>11798</v>
      </c>
      <c r="C44825" t="s">
        <v>82286</v>
      </c>
    </row>
    <row r="44826" spans="1:3" x14ac:dyDescent="0.2">
      <c r="A44826" t="s">
        <v>82287</v>
      </c>
      <c r="B44826" t="s">
        <v>11798</v>
      </c>
      <c r="C44826" t="s">
        <v>82288</v>
      </c>
    </row>
    <row r="44827" spans="1:3" x14ac:dyDescent="0.2">
      <c r="A44827" t="s">
        <v>82289</v>
      </c>
      <c r="B44827" t="s">
        <v>11880</v>
      </c>
      <c r="C44827" t="s">
        <v>82290</v>
      </c>
    </row>
    <row r="44828" spans="1:3" x14ac:dyDescent="0.2">
      <c r="A44828" t="s">
        <v>82291</v>
      </c>
      <c r="B44828" t="s">
        <v>11883</v>
      </c>
      <c r="C44828" t="s">
        <v>82290</v>
      </c>
    </row>
    <row r="44829" spans="1:3" x14ac:dyDescent="0.2">
      <c r="A44829" t="s">
        <v>82292</v>
      </c>
      <c r="B44829" t="s">
        <v>11819</v>
      </c>
      <c r="C44829" t="s">
        <v>82293</v>
      </c>
    </row>
    <row r="44830" spans="1:3" x14ac:dyDescent="0.2">
      <c r="A44830" t="s">
        <v>82292</v>
      </c>
      <c r="C44830" t="s">
        <v>82274</v>
      </c>
    </row>
    <row r="44831" spans="1:3" x14ac:dyDescent="0.2">
      <c r="A44831" t="s">
        <v>82294</v>
      </c>
      <c r="B44831" t="s">
        <v>11798</v>
      </c>
      <c r="C44831" t="s">
        <v>82295</v>
      </c>
    </row>
    <row r="44832" spans="1:3" x14ac:dyDescent="0.2">
      <c r="A44832" t="s">
        <v>82296</v>
      </c>
      <c r="B44832" t="s">
        <v>11805</v>
      </c>
      <c r="C44832" t="s">
        <v>82297</v>
      </c>
    </row>
    <row r="44833" spans="1:3" x14ac:dyDescent="0.2">
      <c r="A44833" t="s">
        <v>82298</v>
      </c>
      <c r="B44833" t="s">
        <v>11798</v>
      </c>
      <c r="C44833" t="s">
        <v>82299</v>
      </c>
    </row>
    <row r="44834" spans="1:3" x14ac:dyDescent="0.2">
      <c r="A44834" t="s">
        <v>82298</v>
      </c>
      <c r="B44834" t="s">
        <v>11798</v>
      </c>
      <c r="C44834" t="s">
        <v>82300</v>
      </c>
    </row>
    <row r="44835" spans="1:3" x14ac:dyDescent="0.2">
      <c r="A44835" t="s">
        <v>82298</v>
      </c>
      <c r="B44835" t="s">
        <v>11805</v>
      </c>
      <c r="C44835" t="s">
        <v>82301</v>
      </c>
    </row>
    <row r="44836" spans="1:3" x14ac:dyDescent="0.2">
      <c r="A44836" t="s">
        <v>82302</v>
      </c>
      <c r="B44836" t="s">
        <v>11805</v>
      </c>
      <c r="C44836" t="s">
        <v>82303</v>
      </c>
    </row>
    <row r="44837" spans="1:3" x14ac:dyDescent="0.2">
      <c r="A44837" t="s">
        <v>82304</v>
      </c>
      <c r="B44837" t="s">
        <v>11798</v>
      </c>
      <c r="C44837" t="s">
        <v>82305</v>
      </c>
    </row>
    <row r="44838" spans="1:3" x14ac:dyDescent="0.2">
      <c r="A44838" t="s">
        <v>82306</v>
      </c>
      <c r="B44838" t="s">
        <v>11805</v>
      </c>
      <c r="C44838" t="s">
        <v>82307</v>
      </c>
    </row>
    <row r="44839" spans="1:3" x14ac:dyDescent="0.2">
      <c r="A44839" t="s">
        <v>82308</v>
      </c>
      <c r="B44839" t="s">
        <v>11880</v>
      </c>
      <c r="C44839" t="s">
        <v>82309</v>
      </c>
    </row>
    <row r="44840" spans="1:3" x14ac:dyDescent="0.2">
      <c r="A44840" t="s">
        <v>82310</v>
      </c>
      <c r="B44840" t="s">
        <v>11883</v>
      </c>
      <c r="C44840" t="s">
        <v>82309</v>
      </c>
    </row>
    <row r="44841" spans="1:3" x14ac:dyDescent="0.2">
      <c r="A44841" t="s">
        <v>82306</v>
      </c>
      <c r="B44841" t="s">
        <v>11819</v>
      </c>
      <c r="C44841" t="s">
        <v>82311</v>
      </c>
    </row>
    <row r="44842" spans="1:3" x14ac:dyDescent="0.2">
      <c r="A44842" t="s">
        <v>82306</v>
      </c>
      <c r="B44842" t="s">
        <v>11819</v>
      </c>
      <c r="C44842" t="s">
        <v>82312</v>
      </c>
    </row>
    <row r="44843" spans="1:3" x14ac:dyDescent="0.2">
      <c r="A44843" t="s">
        <v>82306</v>
      </c>
      <c r="B44843" t="s">
        <v>11819</v>
      </c>
      <c r="C44843" t="s">
        <v>82313</v>
      </c>
    </row>
    <row r="44844" spans="1:3" x14ac:dyDescent="0.2">
      <c r="A44844" t="s">
        <v>82314</v>
      </c>
      <c r="B44844" t="s">
        <v>11798</v>
      </c>
      <c r="C44844" t="s">
        <v>80437</v>
      </c>
    </row>
    <row r="44845" spans="1:3" x14ac:dyDescent="0.2">
      <c r="A44845" t="s">
        <v>82315</v>
      </c>
      <c r="B44845" t="s">
        <v>11798</v>
      </c>
      <c r="C44845" t="s">
        <v>82316</v>
      </c>
    </row>
    <row r="44846" spans="1:3" x14ac:dyDescent="0.2">
      <c r="A44846" t="s">
        <v>82317</v>
      </c>
      <c r="B44846" t="s">
        <v>11798</v>
      </c>
      <c r="C44846" t="s">
        <v>82318</v>
      </c>
    </row>
    <row r="44847" spans="1:3" x14ac:dyDescent="0.2">
      <c r="A44847" t="s">
        <v>82319</v>
      </c>
      <c r="B44847" t="s">
        <v>11798</v>
      </c>
      <c r="C44847" t="s">
        <v>82320</v>
      </c>
    </row>
    <row r="44848" spans="1:3" x14ac:dyDescent="0.2">
      <c r="A44848" t="s">
        <v>82319</v>
      </c>
      <c r="B44848" t="s">
        <v>11798</v>
      </c>
      <c r="C44848" t="s">
        <v>82321</v>
      </c>
    </row>
    <row r="44849" spans="1:3" x14ac:dyDescent="0.2">
      <c r="A44849" t="s">
        <v>82322</v>
      </c>
      <c r="B44849" t="s">
        <v>11798</v>
      </c>
      <c r="C44849" t="s">
        <v>82323</v>
      </c>
    </row>
    <row r="44850" spans="1:3" x14ac:dyDescent="0.2">
      <c r="A44850" t="s">
        <v>82324</v>
      </c>
      <c r="B44850" t="s">
        <v>11805</v>
      </c>
      <c r="C44850" t="s">
        <v>82325</v>
      </c>
    </row>
    <row r="44851" spans="1:3" x14ac:dyDescent="0.2">
      <c r="A44851" t="s">
        <v>82326</v>
      </c>
      <c r="B44851" t="s">
        <v>11798</v>
      </c>
      <c r="C44851" t="s">
        <v>82327</v>
      </c>
    </row>
    <row r="44852" spans="1:3" x14ac:dyDescent="0.2">
      <c r="A44852" t="s">
        <v>82328</v>
      </c>
      <c r="B44852" t="s">
        <v>11805</v>
      </c>
      <c r="C44852" t="s">
        <v>82329</v>
      </c>
    </row>
    <row r="44853" spans="1:3" x14ac:dyDescent="0.2">
      <c r="A44853" t="s">
        <v>82328</v>
      </c>
      <c r="B44853" t="s">
        <v>11805</v>
      </c>
      <c r="C44853" t="s">
        <v>82330</v>
      </c>
    </row>
    <row r="44854" spans="1:3" x14ac:dyDescent="0.2">
      <c r="A44854" t="s">
        <v>82331</v>
      </c>
      <c r="B44854" t="s">
        <v>11805</v>
      </c>
      <c r="C44854" t="s">
        <v>82332</v>
      </c>
    </row>
    <row r="44855" spans="1:3" x14ac:dyDescent="0.2">
      <c r="A44855" t="s">
        <v>82333</v>
      </c>
      <c r="B44855" t="s">
        <v>11805</v>
      </c>
      <c r="C44855" t="s">
        <v>82334</v>
      </c>
    </row>
    <row r="44856" spans="1:3" x14ac:dyDescent="0.2">
      <c r="A44856" t="s">
        <v>82333</v>
      </c>
      <c r="B44856" t="s">
        <v>11805</v>
      </c>
      <c r="C44856" t="s">
        <v>82335</v>
      </c>
    </row>
    <row r="44857" spans="1:3" x14ac:dyDescent="0.2">
      <c r="A44857" t="s">
        <v>82336</v>
      </c>
      <c r="B44857" t="s">
        <v>11798</v>
      </c>
      <c r="C44857" t="s">
        <v>82337</v>
      </c>
    </row>
    <row r="44858" spans="1:3" x14ac:dyDescent="0.2">
      <c r="A44858" t="s">
        <v>82338</v>
      </c>
      <c r="B44858" t="s">
        <v>11880</v>
      </c>
      <c r="C44858" t="s">
        <v>82339</v>
      </c>
    </row>
    <row r="44859" spans="1:3" x14ac:dyDescent="0.2">
      <c r="A44859" t="s">
        <v>82340</v>
      </c>
      <c r="B44859" t="s">
        <v>11883</v>
      </c>
      <c r="C44859" t="s">
        <v>82339</v>
      </c>
    </row>
    <row r="44860" spans="1:3" x14ac:dyDescent="0.2">
      <c r="A44860" t="s">
        <v>82341</v>
      </c>
      <c r="B44860" t="s">
        <v>11819</v>
      </c>
      <c r="C44860" t="s">
        <v>82342</v>
      </c>
    </row>
    <row r="44861" spans="1:3" x14ac:dyDescent="0.2">
      <c r="A44861" t="s">
        <v>82343</v>
      </c>
      <c r="B44861" t="s">
        <v>11798</v>
      </c>
      <c r="C44861" t="s">
        <v>82344</v>
      </c>
    </row>
    <row r="44862" spans="1:3" x14ac:dyDescent="0.2">
      <c r="A44862" t="s">
        <v>82343</v>
      </c>
      <c r="B44862" t="s">
        <v>11798</v>
      </c>
      <c r="C44862" t="s">
        <v>82345</v>
      </c>
    </row>
    <row r="44863" spans="1:3" x14ac:dyDescent="0.2">
      <c r="A44863" t="s">
        <v>82343</v>
      </c>
      <c r="B44863" t="s">
        <v>11798</v>
      </c>
      <c r="C44863" t="s">
        <v>82346</v>
      </c>
    </row>
    <row r="44864" spans="1:3" x14ac:dyDescent="0.2">
      <c r="A44864" t="s">
        <v>82347</v>
      </c>
      <c r="B44864" t="s">
        <v>11805</v>
      </c>
      <c r="C44864" t="s">
        <v>82348</v>
      </c>
    </row>
    <row r="44865" spans="1:3" x14ac:dyDescent="0.2">
      <c r="A44865" t="s">
        <v>82349</v>
      </c>
      <c r="B44865" t="s">
        <v>11805</v>
      </c>
      <c r="C44865" t="s">
        <v>82350</v>
      </c>
    </row>
    <row r="44866" spans="1:3" x14ac:dyDescent="0.2">
      <c r="A44866" t="s">
        <v>82349</v>
      </c>
      <c r="B44866" t="s">
        <v>11805</v>
      </c>
      <c r="C44866" t="s">
        <v>82351</v>
      </c>
    </row>
    <row r="44867" spans="1:3" x14ac:dyDescent="0.2">
      <c r="A44867" t="s">
        <v>82352</v>
      </c>
      <c r="B44867" t="s">
        <v>11805</v>
      </c>
      <c r="C44867" t="s">
        <v>82353</v>
      </c>
    </row>
    <row r="44868" spans="1:3" x14ac:dyDescent="0.2">
      <c r="A44868" t="s">
        <v>82354</v>
      </c>
      <c r="B44868" t="s">
        <v>11798</v>
      </c>
      <c r="C44868" t="s">
        <v>82355</v>
      </c>
    </row>
    <row r="44869" spans="1:3" x14ac:dyDescent="0.2">
      <c r="A44869" t="s">
        <v>82356</v>
      </c>
      <c r="B44869" t="s">
        <v>11880</v>
      </c>
      <c r="C44869" t="s">
        <v>82357</v>
      </c>
    </row>
    <row r="44870" spans="1:3" x14ac:dyDescent="0.2">
      <c r="A44870" t="s">
        <v>82358</v>
      </c>
      <c r="B44870" t="s">
        <v>11883</v>
      </c>
      <c r="C44870" t="s">
        <v>82357</v>
      </c>
    </row>
    <row r="44871" spans="1:3" x14ac:dyDescent="0.2">
      <c r="A44871" t="s">
        <v>82359</v>
      </c>
      <c r="B44871" t="s">
        <v>11805</v>
      </c>
      <c r="C44871" t="s">
        <v>82360</v>
      </c>
    </row>
    <row r="44872" spans="1:3" x14ac:dyDescent="0.2">
      <c r="A44872" t="s">
        <v>82359</v>
      </c>
      <c r="B44872" t="s">
        <v>11805</v>
      </c>
      <c r="C44872" t="s">
        <v>82361</v>
      </c>
    </row>
    <row r="44873" spans="1:3" x14ac:dyDescent="0.2">
      <c r="A44873" t="s">
        <v>82359</v>
      </c>
      <c r="B44873" t="s">
        <v>11805</v>
      </c>
      <c r="C44873" t="s">
        <v>82362</v>
      </c>
    </row>
    <row r="44874" spans="1:3" x14ac:dyDescent="0.2">
      <c r="A44874" t="s">
        <v>82359</v>
      </c>
      <c r="B44874" t="s">
        <v>11805</v>
      </c>
      <c r="C44874" t="s">
        <v>82363</v>
      </c>
    </row>
    <row r="44875" spans="1:3" x14ac:dyDescent="0.2">
      <c r="A44875" t="s">
        <v>82359</v>
      </c>
      <c r="B44875" t="s">
        <v>12069</v>
      </c>
      <c r="C44875" t="s">
        <v>82364</v>
      </c>
    </row>
    <row r="44876" spans="1:3" x14ac:dyDescent="0.2">
      <c r="A44876" t="s">
        <v>82359</v>
      </c>
      <c r="B44876" t="s">
        <v>12069</v>
      </c>
      <c r="C44876" t="s">
        <v>82365</v>
      </c>
    </row>
    <row r="44877" spans="1:3" x14ac:dyDescent="0.2">
      <c r="A44877" t="s">
        <v>82366</v>
      </c>
      <c r="B44877" t="s">
        <v>11828</v>
      </c>
      <c r="C44877" t="s">
        <v>82367</v>
      </c>
    </row>
    <row r="44878" spans="1:3" x14ac:dyDescent="0.2">
      <c r="A44878" t="s">
        <v>82368</v>
      </c>
      <c r="B44878" t="s">
        <v>11805</v>
      </c>
      <c r="C44878" t="s">
        <v>82369</v>
      </c>
    </row>
    <row r="44879" spans="1:3" x14ac:dyDescent="0.2">
      <c r="A44879" t="s">
        <v>82370</v>
      </c>
      <c r="B44879" t="s">
        <v>12641</v>
      </c>
      <c r="C44879" t="s">
        <v>82371</v>
      </c>
    </row>
    <row r="44880" spans="1:3" x14ac:dyDescent="0.2">
      <c r="A44880" t="s">
        <v>82372</v>
      </c>
      <c r="B44880" t="s">
        <v>11798</v>
      </c>
      <c r="C44880" t="s">
        <v>82373</v>
      </c>
    </row>
    <row r="44881" spans="1:3" x14ac:dyDescent="0.2">
      <c r="A44881" t="s">
        <v>82374</v>
      </c>
      <c r="B44881" t="s">
        <v>11805</v>
      </c>
      <c r="C44881" t="s">
        <v>82375</v>
      </c>
    </row>
    <row r="44882" spans="1:3" x14ac:dyDescent="0.2">
      <c r="A44882" t="s">
        <v>82376</v>
      </c>
      <c r="B44882" t="s">
        <v>11798</v>
      </c>
      <c r="C44882" t="s">
        <v>82377</v>
      </c>
    </row>
    <row r="44883" spans="1:3" x14ac:dyDescent="0.2">
      <c r="A44883" t="s">
        <v>82378</v>
      </c>
      <c r="B44883" t="s">
        <v>11805</v>
      </c>
      <c r="C44883" t="s">
        <v>82379</v>
      </c>
    </row>
    <row r="44884" spans="1:3" x14ac:dyDescent="0.2">
      <c r="A44884" t="s">
        <v>82380</v>
      </c>
      <c r="B44884" t="s">
        <v>11840</v>
      </c>
      <c r="C44884" t="s">
        <v>82381</v>
      </c>
    </row>
    <row r="44885" spans="1:3" x14ac:dyDescent="0.2">
      <c r="A44885" t="s">
        <v>82382</v>
      </c>
      <c r="B44885" t="s">
        <v>11798</v>
      </c>
      <c r="C44885" t="s">
        <v>82383</v>
      </c>
    </row>
    <row r="44886" spans="1:3" x14ac:dyDescent="0.2">
      <c r="A44886" t="s">
        <v>82384</v>
      </c>
      <c r="C44886" t="s">
        <v>82385</v>
      </c>
    </row>
    <row r="44887" spans="1:3" x14ac:dyDescent="0.2">
      <c r="A44887" t="s">
        <v>82386</v>
      </c>
      <c r="B44887" t="s">
        <v>11805</v>
      </c>
      <c r="C44887" t="s">
        <v>82387</v>
      </c>
    </row>
    <row r="44888" spans="1:3" x14ac:dyDescent="0.2">
      <c r="A44888" t="s">
        <v>82388</v>
      </c>
      <c r="B44888" t="s">
        <v>11805</v>
      </c>
      <c r="C44888" t="s">
        <v>82389</v>
      </c>
    </row>
    <row r="44889" spans="1:3" x14ac:dyDescent="0.2">
      <c r="A44889" t="s">
        <v>82388</v>
      </c>
      <c r="B44889" t="s">
        <v>11798</v>
      </c>
      <c r="C44889" t="s">
        <v>82390</v>
      </c>
    </row>
    <row r="44890" spans="1:3" x14ac:dyDescent="0.2">
      <c r="A44890" t="s">
        <v>82388</v>
      </c>
      <c r="B44890" t="s">
        <v>11798</v>
      </c>
      <c r="C44890" t="s">
        <v>82391</v>
      </c>
    </row>
    <row r="44891" spans="1:3" x14ac:dyDescent="0.2">
      <c r="A44891" t="s">
        <v>82392</v>
      </c>
      <c r="B44891" t="s">
        <v>11880</v>
      </c>
      <c r="C44891" t="s">
        <v>82393</v>
      </c>
    </row>
    <row r="44892" spans="1:3" x14ac:dyDescent="0.2">
      <c r="A44892" t="s">
        <v>82394</v>
      </c>
      <c r="B44892" t="s">
        <v>11883</v>
      </c>
      <c r="C44892" t="s">
        <v>82393</v>
      </c>
    </row>
    <row r="44893" spans="1:3" x14ac:dyDescent="0.2">
      <c r="A44893" t="s">
        <v>82395</v>
      </c>
      <c r="B44893" t="s">
        <v>11819</v>
      </c>
      <c r="C44893" t="s">
        <v>82396</v>
      </c>
    </row>
    <row r="44894" spans="1:3" x14ac:dyDescent="0.2">
      <c r="A44894" t="s">
        <v>82395</v>
      </c>
      <c r="B44894" t="s">
        <v>11819</v>
      </c>
      <c r="C44894" t="s">
        <v>82397</v>
      </c>
    </row>
    <row r="44895" spans="1:3" x14ac:dyDescent="0.2">
      <c r="A44895" t="s">
        <v>82395</v>
      </c>
      <c r="B44895" t="s">
        <v>13695</v>
      </c>
      <c r="C44895" t="s">
        <v>82398</v>
      </c>
    </row>
    <row r="44896" spans="1:3" x14ac:dyDescent="0.2">
      <c r="A44896" t="s">
        <v>82392</v>
      </c>
      <c r="B44896" t="s">
        <v>11805</v>
      </c>
      <c r="C44896" t="s">
        <v>82399</v>
      </c>
    </row>
    <row r="44897" spans="1:3" x14ac:dyDescent="0.2">
      <c r="A44897" t="s">
        <v>82392</v>
      </c>
      <c r="B44897" t="s">
        <v>11805</v>
      </c>
      <c r="C44897" t="s">
        <v>82400</v>
      </c>
    </row>
    <row r="44898" spans="1:3" x14ac:dyDescent="0.2">
      <c r="A44898" t="s">
        <v>82401</v>
      </c>
      <c r="B44898" t="s">
        <v>11798</v>
      </c>
      <c r="C44898" t="s">
        <v>82402</v>
      </c>
    </row>
    <row r="44899" spans="1:3" x14ac:dyDescent="0.2">
      <c r="A44899" t="s">
        <v>82401</v>
      </c>
      <c r="B44899" t="s">
        <v>11798</v>
      </c>
      <c r="C44899" t="s">
        <v>82403</v>
      </c>
    </row>
    <row r="44900" spans="1:3" x14ac:dyDescent="0.2">
      <c r="A44900" t="s">
        <v>82401</v>
      </c>
      <c r="B44900" t="s">
        <v>11798</v>
      </c>
      <c r="C44900" t="s">
        <v>82404</v>
      </c>
    </row>
    <row r="44901" spans="1:3" x14ac:dyDescent="0.2">
      <c r="A44901" t="s">
        <v>82405</v>
      </c>
      <c r="B44901" t="s">
        <v>11798</v>
      </c>
      <c r="C44901" t="s">
        <v>82406</v>
      </c>
    </row>
    <row r="44902" spans="1:3" x14ac:dyDescent="0.2">
      <c r="A44902" t="s">
        <v>82407</v>
      </c>
      <c r="B44902" t="s">
        <v>11798</v>
      </c>
      <c r="C44902" t="s">
        <v>82408</v>
      </c>
    </row>
    <row r="44903" spans="1:3" x14ac:dyDescent="0.2">
      <c r="A44903" t="s">
        <v>82409</v>
      </c>
      <c r="B44903" t="s">
        <v>11798</v>
      </c>
      <c r="C44903" t="s">
        <v>82410</v>
      </c>
    </row>
    <row r="44904" spans="1:3" x14ac:dyDescent="0.2">
      <c r="A44904" t="s">
        <v>82411</v>
      </c>
      <c r="B44904" t="s">
        <v>11798</v>
      </c>
      <c r="C44904" t="s">
        <v>82412</v>
      </c>
    </row>
    <row r="44905" spans="1:3" x14ac:dyDescent="0.2">
      <c r="A44905" t="s">
        <v>82411</v>
      </c>
      <c r="B44905" t="s">
        <v>11798</v>
      </c>
      <c r="C44905" t="s">
        <v>82413</v>
      </c>
    </row>
    <row r="44906" spans="1:3" x14ac:dyDescent="0.2">
      <c r="A44906" t="s">
        <v>82411</v>
      </c>
      <c r="B44906" t="s">
        <v>11798</v>
      </c>
      <c r="C44906" t="s">
        <v>82414</v>
      </c>
    </row>
    <row r="44907" spans="1:3" x14ac:dyDescent="0.2">
      <c r="A44907" t="s">
        <v>82415</v>
      </c>
      <c r="B44907" t="s">
        <v>12090</v>
      </c>
      <c r="C44907" t="s">
        <v>82416</v>
      </c>
    </row>
    <row r="44908" spans="1:3" x14ac:dyDescent="0.2">
      <c r="A44908" t="s">
        <v>82415</v>
      </c>
      <c r="B44908" t="s">
        <v>12090</v>
      </c>
      <c r="C44908" t="s">
        <v>82417</v>
      </c>
    </row>
    <row r="44909" spans="1:3" x14ac:dyDescent="0.2">
      <c r="A44909" t="s">
        <v>82418</v>
      </c>
      <c r="B44909" t="s">
        <v>11805</v>
      </c>
      <c r="C44909" t="s">
        <v>82419</v>
      </c>
    </row>
    <row r="44910" spans="1:3" x14ac:dyDescent="0.2">
      <c r="A44910" t="s">
        <v>82418</v>
      </c>
      <c r="B44910" t="s">
        <v>11805</v>
      </c>
      <c r="C44910" t="s">
        <v>82420</v>
      </c>
    </row>
    <row r="44911" spans="1:3" x14ac:dyDescent="0.2">
      <c r="A44911" t="s">
        <v>82421</v>
      </c>
      <c r="B44911" t="s">
        <v>11805</v>
      </c>
      <c r="C44911" t="s">
        <v>82422</v>
      </c>
    </row>
    <row r="44912" spans="1:3" x14ac:dyDescent="0.2">
      <c r="A44912" t="s">
        <v>82421</v>
      </c>
      <c r="B44912" t="s">
        <v>11805</v>
      </c>
      <c r="C44912" t="s">
        <v>82423</v>
      </c>
    </row>
    <row r="44913" spans="1:3" x14ac:dyDescent="0.2">
      <c r="A44913" t="s">
        <v>82421</v>
      </c>
      <c r="B44913" t="s">
        <v>11805</v>
      </c>
      <c r="C44913" t="s">
        <v>82424</v>
      </c>
    </row>
    <row r="44914" spans="1:3" x14ac:dyDescent="0.2">
      <c r="A44914" t="s">
        <v>82421</v>
      </c>
      <c r="B44914" t="s">
        <v>11798</v>
      </c>
      <c r="C44914" t="s">
        <v>82425</v>
      </c>
    </row>
    <row r="44915" spans="1:3" x14ac:dyDescent="0.2">
      <c r="A44915" t="s">
        <v>82426</v>
      </c>
      <c r="B44915" t="s">
        <v>11805</v>
      </c>
      <c r="C44915" t="s">
        <v>82427</v>
      </c>
    </row>
    <row r="44916" spans="1:3" x14ac:dyDescent="0.2">
      <c r="A44916" t="s">
        <v>82428</v>
      </c>
      <c r="B44916" t="s">
        <v>11805</v>
      </c>
      <c r="C44916" t="s">
        <v>82429</v>
      </c>
    </row>
    <row r="44917" spans="1:3" x14ac:dyDescent="0.2">
      <c r="A44917" t="s">
        <v>82428</v>
      </c>
      <c r="B44917" t="s">
        <v>11805</v>
      </c>
      <c r="C44917" t="s">
        <v>82430</v>
      </c>
    </row>
    <row r="44918" spans="1:3" x14ac:dyDescent="0.2">
      <c r="A44918" t="s">
        <v>82428</v>
      </c>
      <c r="B44918" t="s">
        <v>11805</v>
      </c>
      <c r="C44918" t="s">
        <v>82431</v>
      </c>
    </row>
    <row r="44919" spans="1:3" x14ac:dyDescent="0.2">
      <c r="A44919" t="s">
        <v>82432</v>
      </c>
      <c r="B44919" t="s">
        <v>11798</v>
      </c>
      <c r="C44919" t="s">
        <v>82433</v>
      </c>
    </row>
    <row r="44920" spans="1:3" x14ac:dyDescent="0.2">
      <c r="A44920" t="s">
        <v>82434</v>
      </c>
      <c r="B44920" t="s">
        <v>11798</v>
      </c>
      <c r="C44920" t="s">
        <v>82435</v>
      </c>
    </row>
    <row r="44921" spans="1:3" x14ac:dyDescent="0.2">
      <c r="A44921" t="s">
        <v>82436</v>
      </c>
      <c r="B44921" t="s">
        <v>11798</v>
      </c>
      <c r="C44921" t="s">
        <v>82437</v>
      </c>
    </row>
    <row r="44922" spans="1:3" x14ac:dyDescent="0.2">
      <c r="A44922" t="s">
        <v>82436</v>
      </c>
      <c r="B44922" t="s">
        <v>11798</v>
      </c>
      <c r="C44922" t="s">
        <v>82438</v>
      </c>
    </row>
    <row r="44923" spans="1:3" x14ac:dyDescent="0.2">
      <c r="A44923" t="s">
        <v>82436</v>
      </c>
      <c r="B44923" t="s">
        <v>11798</v>
      </c>
      <c r="C44923" t="s">
        <v>82439</v>
      </c>
    </row>
    <row r="44924" spans="1:3" x14ac:dyDescent="0.2">
      <c r="A44924" t="s">
        <v>82440</v>
      </c>
      <c r="B44924" t="s">
        <v>11798</v>
      </c>
      <c r="C44924" t="s">
        <v>82441</v>
      </c>
    </row>
    <row r="44925" spans="1:3" x14ac:dyDescent="0.2">
      <c r="A44925" t="s">
        <v>82442</v>
      </c>
      <c r="B44925" t="s">
        <v>11805</v>
      </c>
      <c r="C44925" t="s">
        <v>82443</v>
      </c>
    </row>
    <row r="44926" spans="1:3" x14ac:dyDescent="0.2">
      <c r="A44926" t="s">
        <v>82444</v>
      </c>
      <c r="B44926" t="s">
        <v>11805</v>
      </c>
      <c r="C44926" t="s">
        <v>82445</v>
      </c>
    </row>
    <row r="44927" spans="1:3" x14ac:dyDescent="0.2">
      <c r="A44927" t="s">
        <v>82446</v>
      </c>
      <c r="B44927" t="s">
        <v>11798</v>
      </c>
      <c r="C44927" t="s">
        <v>82447</v>
      </c>
    </row>
    <row r="44928" spans="1:3" x14ac:dyDescent="0.2">
      <c r="A44928" t="s">
        <v>82448</v>
      </c>
      <c r="C44928" t="s">
        <v>82449</v>
      </c>
    </row>
    <row r="44929" spans="1:3" x14ac:dyDescent="0.2">
      <c r="A44929" t="s">
        <v>82450</v>
      </c>
      <c r="B44929" t="s">
        <v>11798</v>
      </c>
      <c r="C44929" t="s">
        <v>82451</v>
      </c>
    </row>
    <row r="44930" spans="1:3" x14ac:dyDescent="0.2">
      <c r="A44930" t="s">
        <v>82450</v>
      </c>
      <c r="B44930" t="s">
        <v>11798</v>
      </c>
      <c r="C44930" t="s">
        <v>82452</v>
      </c>
    </row>
    <row r="44931" spans="1:3" x14ac:dyDescent="0.2">
      <c r="A44931" t="s">
        <v>82450</v>
      </c>
      <c r="B44931" t="s">
        <v>11798</v>
      </c>
      <c r="C44931" t="s">
        <v>82453</v>
      </c>
    </row>
    <row r="44932" spans="1:3" x14ac:dyDescent="0.2">
      <c r="A44932" t="s">
        <v>82450</v>
      </c>
      <c r="B44932" t="s">
        <v>11798</v>
      </c>
      <c r="C44932" t="s">
        <v>82454</v>
      </c>
    </row>
    <row r="44933" spans="1:3" x14ac:dyDescent="0.2">
      <c r="A44933" t="s">
        <v>82455</v>
      </c>
      <c r="B44933" t="s">
        <v>11880</v>
      </c>
      <c r="C44933" t="s">
        <v>82456</v>
      </c>
    </row>
    <row r="44934" spans="1:3" x14ac:dyDescent="0.2">
      <c r="A44934" t="s">
        <v>82457</v>
      </c>
      <c r="B44934" t="s">
        <v>11883</v>
      </c>
      <c r="C44934" t="s">
        <v>82456</v>
      </c>
    </row>
    <row r="44935" spans="1:3" x14ac:dyDescent="0.2">
      <c r="A44935" t="s">
        <v>82450</v>
      </c>
      <c r="B44935" t="s">
        <v>11819</v>
      </c>
      <c r="C44935" t="s">
        <v>82458</v>
      </c>
    </row>
    <row r="44936" spans="1:3" x14ac:dyDescent="0.2">
      <c r="A44936" t="s">
        <v>82450</v>
      </c>
      <c r="B44936" t="s">
        <v>11819</v>
      </c>
      <c r="C44936" t="s">
        <v>82459</v>
      </c>
    </row>
    <row r="44937" spans="1:3" x14ac:dyDescent="0.2">
      <c r="A44937" t="s">
        <v>82450</v>
      </c>
      <c r="B44937" t="s">
        <v>11819</v>
      </c>
      <c r="C44937" t="s">
        <v>82460</v>
      </c>
    </row>
    <row r="44938" spans="1:3" x14ac:dyDescent="0.2">
      <c r="A44938" t="s">
        <v>82450</v>
      </c>
      <c r="B44938" t="s">
        <v>11819</v>
      </c>
      <c r="C44938" t="s">
        <v>82461</v>
      </c>
    </row>
    <row r="44939" spans="1:3" x14ac:dyDescent="0.2">
      <c r="A44939" t="s">
        <v>82450</v>
      </c>
      <c r="B44939" t="s">
        <v>11798</v>
      </c>
      <c r="C44939" t="s">
        <v>82462</v>
      </c>
    </row>
    <row r="44940" spans="1:3" x14ac:dyDescent="0.2">
      <c r="A44940" t="s">
        <v>82463</v>
      </c>
      <c r="B44940" t="s">
        <v>11798</v>
      </c>
      <c r="C44940" t="s">
        <v>82464</v>
      </c>
    </row>
    <row r="44941" spans="1:3" x14ac:dyDescent="0.2">
      <c r="A44941" t="s">
        <v>82465</v>
      </c>
      <c r="B44941" t="s">
        <v>11798</v>
      </c>
      <c r="C44941" t="s">
        <v>82466</v>
      </c>
    </row>
    <row r="44942" spans="1:3" x14ac:dyDescent="0.2">
      <c r="A44942" t="s">
        <v>82467</v>
      </c>
      <c r="B44942" t="s">
        <v>11798</v>
      </c>
      <c r="C44942" t="s">
        <v>82468</v>
      </c>
    </row>
    <row r="44943" spans="1:3" x14ac:dyDescent="0.2">
      <c r="A44943" t="s">
        <v>82469</v>
      </c>
      <c r="B44943" t="s">
        <v>11798</v>
      </c>
      <c r="C44943" t="s">
        <v>82470</v>
      </c>
    </row>
    <row r="44944" spans="1:3" x14ac:dyDescent="0.2">
      <c r="A44944" t="s">
        <v>82469</v>
      </c>
      <c r="B44944" t="s">
        <v>11798</v>
      </c>
      <c r="C44944" t="s">
        <v>82471</v>
      </c>
    </row>
    <row r="44945" spans="1:3" x14ac:dyDescent="0.2">
      <c r="A44945" t="s">
        <v>82469</v>
      </c>
      <c r="B44945" t="s">
        <v>11798</v>
      </c>
      <c r="C44945" t="s">
        <v>82472</v>
      </c>
    </row>
    <row r="44946" spans="1:3" x14ac:dyDescent="0.2">
      <c r="A44946" t="s">
        <v>82469</v>
      </c>
      <c r="B44946" t="s">
        <v>11798</v>
      </c>
      <c r="C44946" t="s">
        <v>82473</v>
      </c>
    </row>
    <row r="44947" spans="1:3" x14ac:dyDescent="0.2">
      <c r="A44947" t="s">
        <v>82469</v>
      </c>
      <c r="B44947" t="s">
        <v>11798</v>
      </c>
      <c r="C44947" t="s">
        <v>82474</v>
      </c>
    </row>
    <row r="44948" spans="1:3" x14ac:dyDescent="0.2">
      <c r="A44948" t="s">
        <v>82475</v>
      </c>
      <c r="B44948" t="s">
        <v>11828</v>
      </c>
      <c r="C44948" t="s">
        <v>82476</v>
      </c>
    </row>
    <row r="44949" spans="1:3" x14ac:dyDescent="0.2">
      <c r="A44949" t="s">
        <v>82477</v>
      </c>
      <c r="B44949" t="s">
        <v>11798</v>
      </c>
      <c r="C44949" t="s">
        <v>82478</v>
      </c>
    </row>
    <row r="44950" spans="1:3" x14ac:dyDescent="0.2">
      <c r="A44950" t="s">
        <v>82479</v>
      </c>
      <c r="B44950" t="s">
        <v>11798</v>
      </c>
      <c r="C44950" t="s">
        <v>82480</v>
      </c>
    </row>
    <row r="44951" spans="1:3" x14ac:dyDescent="0.2">
      <c r="A44951" t="s">
        <v>82481</v>
      </c>
      <c r="B44951" t="s">
        <v>11798</v>
      </c>
      <c r="C44951" t="s">
        <v>82482</v>
      </c>
    </row>
    <row r="44952" spans="1:3" x14ac:dyDescent="0.2">
      <c r="A44952" t="s">
        <v>82481</v>
      </c>
      <c r="B44952" t="s">
        <v>11798</v>
      </c>
      <c r="C44952" t="s">
        <v>82483</v>
      </c>
    </row>
    <row r="44953" spans="1:3" x14ac:dyDescent="0.2">
      <c r="A44953" t="s">
        <v>82484</v>
      </c>
      <c r="B44953" t="s">
        <v>12367</v>
      </c>
      <c r="C44953" t="s">
        <v>82485</v>
      </c>
    </row>
    <row r="44954" spans="1:3" x14ac:dyDescent="0.2">
      <c r="A44954" t="s">
        <v>82484</v>
      </c>
      <c r="B44954" t="s">
        <v>12367</v>
      </c>
      <c r="C44954" t="s">
        <v>82486</v>
      </c>
    </row>
    <row r="44955" spans="1:3" x14ac:dyDescent="0.2">
      <c r="A44955" t="s">
        <v>82487</v>
      </c>
      <c r="B44955" t="s">
        <v>11798</v>
      </c>
      <c r="C44955" t="s">
        <v>82488</v>
      </c>
    </row>
    <row r="44956" spans="1:3" x14ac:dyDescent="0.2">
      <c r="A44956" t="s">
        <v>82489</v>
      </c>
      <c r="B44956" t="s">
        <v>11805</v>
      </c>
      <c r="C44956" t="s">
        <v>82490</v>
      </c>
    </row>
    <row r="44957" spans="1:3" x14ac:dyDescent="0.2">
      <c r="A44957" t="s">
        <v>82489</v>
      </c>
      <c r="B44957" t="s">
        <v>82491</v>
      </c>
      <c r="C44957" t="s">
        <v>82492</v>
      </c>
    </row>
    <row r="44958" spans="1:3" x14ac:dyDescent="0.2">
      <c r="A44958" t="s">
        <v>82493</v>
      </c>
      <c r="B44958" t="s">
        <v>11828</v>
      </c>
      <c r="C44958" t="s">
        <v>82494</v>
      </c>
    </row>
    <row r="44959" spans="1:3" x14ac:dyDescent="0.2">
      <c r="A44959" t="s">
        <v>82495</v>
      </c>
      <c r="B44959" t="s">
        <v>11798</v>
      </c>
      <c r="C44959" t="s">
        <v>82496</v>
      </c>
    </row>
    <row r="44960" spans="1:3" x14ac:dyDescent="0.2">
      <c r="A44960" t="s">
        <v>82497</v>
      </c>
      <c r="C44960" t="s">
        <v>82498</v>
      </c>
    </row>
    <row r="44961" spans="1:3" x14ac:dyDescent="0.2">
      <c r="A44961" t="s">
        <v>82499</v>
      </c>
      <c r="C44961" t="s">
        <v>82500</v>
      </c>
    </row>
    <row r="44962" spans="1:3" x14ac:dyDescent="0.2">
      <c r="A44962" t="s">
        <v>82501</v>
      </c>
      <c r="B44962" t="s">
        <v>12090</v>
      </c>
      <c r="C44962" t="s">
        <v>82502</v>
      </c>
    </row>
    <row r="44963" spans="1:3" x14ac:dyDescent="0.2">
      <c r="A44963" t="s">
        <v>82503</v>
      </c>
      <c r="B44963" t="s">
        <v>11798</v>
      </c>
      <c r="C44963" t="s">
        <v>82504</v>
      </c>
    </row>
    <row r="44964" spans="1:3" x14ac:dyDescent="0.2">
      <c r="A44964" t="s">
        <v>82503</v>
      </c>
      <c r="B44964" t="s">
        <v>11798</v>
      </c>
      <c r="C44964" t="s">
        <v>82505</v>
      </c>
    </row>
    <row r="44965" spans="1:3" x14ac:dyDescent="0.2">
      <c r="A44965" t="s">
        <v>82506</v>
      </c>
      <c r="B44965" t="s">
        <v>11798</v>
      </c>
      <c r="C44965" t="s">
        <v>82507</v>
      </c>
    </row>
    <row r="44966" spans="1:3" x14ac:dyDescent="0.2">
      <c r="A44966" t="s">
        <v>82508</v>
      </c>
      <c r="B44966" t="s">
        <v>11798</v>
      </c>
      <c r="C44966" t="s">
        <v>82509</v>
      </c>
    </row>
    <row r="44967" spans="1:3" x14ac:dyDescent="0.2">
      <c r="A44967" t="s">
        <v>82510</v>
      </c>
      <c r="B44967" t="s">
        <v>11798</v>
      </c>
      <c r="C44967" t="s">
        <v>82511</v>
      </c>
    </row>
    <row r="44968" spans="1:3" x14ac:dyDescent="0.2">
      <c r="A44968" t="s">
        <v>82512</v>
      </c>
      <c r="B44968" t="s">
        <v>11798</v>
      </c>
      <c r="C44968" t="s">
        <v>82513</v>
      </c>
    </row>
    <row r="44969" spans="1:3" x14ac:dyDescent="0.2">
      <c r="A44969" t="s">
        <v>82514</v>
      </c>
      <c r="B44969" t="s">
        <v>11880</v>
      </c>
      <c r="C44969" t="s">
        <v>82515</v>
      </c>
    </row>
    <row r="44970" spans="1:3" x14ac:dyDescent="0.2">
      <c r="A44970" t="s">
        <v>82516</v>
      </c>
      <c r="B44970" t="s">
        <v>11883</v>
      </c>
      <c r="C44970" t="s">
        <v>82515</v>
      </c>
    </row>
    <row r="44971" spans="1:3" x14ac:dyDescent="0.2">
      <c r="A44971" t="s">
        <v>82517</v>
      </c>
      <c r="B44971" t="s">
        <v>17516</v>
      </c>
      <c r="C44971" t="s">
        <v>82518</v>
      </c>
    </row>
    <row r="44972" spans="1:3" x14ac:dyDescent="0.2">
      <c r="A44972" t="s">
        <v>82517</v>
      </c>
      <c r="B44972" t="s">
        <v>11798</v>
      </c>
      <c r="C44972" t="s">
        <v>82519</v>
      </c>
    </row>
    <row r="44973" spans="1:3" x14ac:dyDescent="0.2">
      <c r="A44973" t="s">
        <v>82520</v>
      </c>
      <c r="B44973" t="s">
        <v>11798</v>
      </c>
      <c r="C44973" t="s">
        <v>82521</v>
      </c>
    </row>
    <row r="44974" spans="1:3" x14ac:dyDescent="0.2">
      <c r="A44974" t="s">
        <v>82522</v>
      </c>
      <c r="B44974" t="s">
        <v>11798</v>
      </c>
      <c r="C44974" t="s">
        <v>82523</v>
      </c>
    </row>
    <row r="44975" spans="1:3" x14ac:dyDescent="0.2">
      <c r="A44975" t="s">
        <v>82524</v>
      </c>
      <c r="B44975" t="s">
        <v>11798</v>
      </c>
      <c r="C44975" t="s">
        <v>82525</v>
      </c>
    </row>
    <row r="44976" spans="1:3" x14ac:dyDescent="0.2">
      <c r="A44976" t="s">
        <v>82526</v>
      </c>
      <c r="B44976" t="s">
        <v>12090</v>
      </c>
      <c r="C44976" t="s">
        <v>82527</v>
      </c>
    </row>
    <row r="44977" spans="1:3" x14ac:dyDescent="0.2">
      <c r="A44977" t="s">
        <v>82528</v>
      </c>
      <c r="B44977" t="s">
        <v>11805</v>
      </c>
      <c r="C44977" t="s">
        <v>82529</v>
      </c>
    </row>
    <row r="44978" spans="1:3" x14ac:dyDescent="0.2">
      <c r="A44978" t="s">
        <v>82528</v>
      </c>
      <c r="B44978" t="s">
        <v>11798</v>
      </c>
      <c r="C44978" t="s">
        <v>82530</v>
      </c>
    </row>
    <row r="44979" spans="1:3" x14ac:dyDescent="0.2">
      <c r="A44979" t="s">
        <v>82531</v>
      </c>
      <c r="B44979" t="s">
        <v>11805</v>
      </c>
      <c r="C44979" t="s">
        <v>82532</v>
      </c>
    </row>
    <row r="44980" spans="1:3" x14ac:dyDescent="0.2">
      <c r="A44980" t="s">
        <v>82533</v>
      </c>
      <c r="B44980" t="s">
        <v>12090</v>
      </c>
      <c r="C44980" t="s">
        <v>82534</v>
      </c>
    </row>
    <row r="44981" spans="1:3" x14ac:dyDescent="0.2">
      <c r="A44981" t="s">
        <v>82535</v>
      </c>
      <c r="B44981" t="s">
        <v>11805</v>
      </c>
      <c r="C44981" t="s">
        <v>82536</v>
      </c>
    </row>
    <row r="44982" spans="1:3" x14ac:dyDescent="0.2">
      <c r="A44982" t="s">
        <v>82537</v>
      </c>
      <c r="B44982" t="s">
        <v>11805</v>
      </c>
      <c r="C44982" t="s">
        <v>82538</v>
      </c>
    </row>
    <row r="44983" spans="1:3" x14ac:dyDescent="0.2">
      <c r="A44983" t="s">
        <v>82537</v>
      </c>
      <c r="B44983" t="s">
        <v>11805</v>
      </c>
      <c r="C44983" t="s">
        <v>82539</v>
      </c>
    </row>
    <row r="44984" spans="1:3" x14ac:dyDescent="0.2">
      <c r="A44984" t="s">
        <v>82540</v>
      </c>
      <c r="B44984" t="s">
        <v>11798</v>
      </c>
      <c r="C44984" t="s">
        <v>82541</v>
      </c>
    </row>
    <row r="44985" spans="1:3" x14ac:dyDescent="0.2">
      <c r="A44985" t="s">
        <v>82542</v>
      </c>
      <c r="B44985" t="s">
        <v>12090</v>
      </c>
      <c r="C44985" t="s">
        <v>82543</v>
      </c>
    </row>
    <row r="44986" spans="1:3" x14ac:dyDescent="0.2">
      <c r="A44986" t="s">
        <v>82544</v>
      </c>
      <c r="B44986" t="s">
        <v>12090</v>
      </c>
      <c r="C44986" t="s">
        <v>82545</v>
      </c>
    </row>
    <row r="44987" spans="1:3" x14ac:dyDescent="0.2">
      <c r="A44987" t="s">
        <v>82546</v>
      </c>
      <c r="B44987" t="s">
        <v>12090</v>
      </c>
      <c r="C44987" t="s">
        <v>82547</v>
      </c>
    </row>
    <row r="44988" spans="1:3" x14ac:dyDescent="0.2">
      <c r="A44988" t="s">
        <v>82548</v>
      </c>
      <c r="B44988" t="s">
        <v>12090</v>
      </c>
      <c r="C44988" t="s">
        <v>82549</v>
      </c>
    </row>
    <row r="44989" spans="1:3" x14ac:dyDescent="0.2">
      <c r="A44989" t="s">
        <v>82550</v>
      </c>
      <c r="B44989" t="s">
        <v>11840</v>
      </c>
      <c r="C44989" t="s">
        <v>82551</v>
      </c>
    </row>
    <row r="44990" spans="1:3" x14ac:dyDescent="0.2">
      <c r="A44990" t="s">
        <v>82552</v>
      </c>
      <c r="B44990" t="s">
        <v>11798</v>
      </c>
      <c r="C44990" t="s">
        <v>82553</v>
      </c>
    </row>
    <row r="44991" spans="1:3" x14ac:dyDescent="0.2">
      <c r="A44991" t="s">
        <v>82554</v>
      </c>
      <c r="B44991" t="s">
        <v>11798</v>
      </c>
      <c r="C44991" t="s">
        <v>82555</v>
      </c>
    </row>
    <row r="44992" spans="1:3" x14ac:dyDescent="0.2">
      <c r="A44992" t="s">
        <v>82554</v>
      </c>
      <c r="B44992" t="s">
        <v>11798</v>
      </c>
      <c r="C44992" t="s">
        <v>82556</v>
      </c>
    </row>
    <row r="44993" spans="1:3" x14ac:dyDescent="0.2">
      <c r="A44993" t="s">
        <v>82557</v>
      </c>
      <c r="B44993" t="s">
        <v>11805</v>
      </c>
      <c r="C44993" t="s">
        <v>82558</v>
      </c>
    </row>
    <row r="44994" spans="1:3" x14ac:dyDescent="0.2">
      <c r="A44994" t="s">
        <v>82559</v>
      </c>
      <c r="B44994" t="s">
        <v>11798</v>
      </c>
      <c r="C44994" t="s">
        <v>82560</v>
      </c>
    </row>
    <row r="44995" spans="1:3" x14ac:dyDescent="0.2">
      <c r="A44995" t="s">
        <v>82561</v>
      </c>
      <c r="B44995" t="s">
        <v>11798</v>
      </c>
      <c r="C44995" t="s">
        <v>82562</v>
      </c>
    </row>
    <row r="44996" spans="1:3" x14ac:dyDescent="0.2">
      <c r="A44996" t="s">
        <v>82563</v>
      </c>
      <c r="B44996" t="s">
        <v>11798</v>
      </c>
      <c r="C44996" t="s">
        <v>82564</v>
      </c>
    </row>
    <row r="44997" spans="1:3" x14ac:dyDescent="0.2">
      <c r="A44997" t="s">
        <v>82563</v>
      </c>
      <c r="C44997" t="s">
        <v>82565</v>
      </c>
    </row>
    <row r="44998" spans="1:3" x14ac:dyDescent="0.2">
      <c r="A44998" t="s">
        <v>82566</v>
      </c>
      <c r="B44998" t="s">
        <v>11819</v>
      </c>
      <c r="C44998" t="s">
        <v>82567</v>
      </c>
    </row>
    <row r="44999" spans="1:3" x14ac:dyDescent="0.2">
      <c r="A44999" t="s">
        <v>82566</v>
      </c>
      <c r="B44999" t="s">
        <v>11798</v>
      </c>
      <c r="C44999" t="s">
        <v>82568</v>
      </c>
    </row>
    <row r="45000" spans="1:3" x14ac:dyDescent="0.2">
      <c r="A45000" t="s">
        <v>82569</v>
      </c>
      <c r="B45000" t="s">
        <v>11798</v>
      </c>
      <c r="C45000" t="s">
        <v>82570</v>
      </c>
    </row>
    <row r="45001" spans="1:3" x14ac:dyDescent="0.2">
      <c r="A45001" t="s">
        <v>82571</v>
      </c>
      <c r="B45001" t="s">
        <v>11798</v>
      </c>
      <c r="C45001" t="s">
        <v>82572</v>
      </c>
    </row>
    <row r="45002" spans="1:3" x14ac:dyDescent="0.2">
      <c r="A45002" t="s">
        <v>82573</v>
      </c>
      <c r="B45002" t="s">
        <v>11798</v>
      </c>
      <c r="C45002" t="s">
        <v>82574</v>
      </c>
    </row>
    <row r="45003" spans="1:3" x14ac:dyDescent="0.2">
      <c r="A45003" t="s">
        <v>82575</v>
      </c>
      <c r="B45003" t="s">
        <v>11798</v>
      </c>
      <c r="C45003" t="s">
        <v>82576</v>
      </c>
    </row>
    <row r="45004" spans="1:3" x14ac:dyDescent="0.2">
      <c r="A45004" t="s">
        <v>82577</v>
      </c>
      <c r="B45004" t="s">
        <v>11805</v>
      </c>
      <c r="C45004" t="s">
        <v>82578</v>
      </c>
    </row>
    <row r="45005" spans="1:3" x14ac:dyDescent="0.2">
      <c r="A45005" t="s">
        <v>82579</v>
      </c>
      <c r="B45005" t="s">
        <v>11798</v>
      </c>
      <c r="C45005" t="s">
        <v>82580</v>
      </c>
    </row>
    <row r="45006" spans="1:3" x14ac:dyDescent="0.2">
      <c r="A45006" t="s">
        <v>82581</v>
      </c>
      <c r="B45006" t="s">
        <v>11798</v>
      </c>
      <c r="C45006" t="s">
        <v>82582</v>
      </c>
    </row>
    <row r="45007" spans="1:3" x14ac:dyDescent="0.2">
      <c r="A45007" t="s">
        <v>82583</v>
      </c>
      <c r="B45007" t="s">
        <v>11805</v>
      </c>
      <c r="C45007" t="s">
        <v>82584</v>
      </c>
    </row>
    <row r="45008" spans="1:3" x14ac:dyDescent="0.2">
      <c r="A45008" t="s">
        <v>82583</v>
      </c>
      <c r="B45008" t="s">
        <v>11805</v>
      </c>
      <c r="C45008" t="s">
        <v>82585</v>
      </c>
    </row>
    <row r="45009" spans="1:3" x14ac:dyDescent="0.2">
      <c r="A45009" t="s">
        <v>82583</v>
      </c>
      <c r="B45009" t="s">
        <v>11805</v>
      </c>
      <c r="C45009" t="s">
        <v>82586</v>
      </c>
    </row>
    <row r="45010" spans="1:3" x14ac:dyDescent="0.2">
      <c r="A45010" t="s">
        <v>82583</v>
      </c>
      <c r="B45010" t="s">
        <v>11805</v>
      </c>
      <c r="C45010" t="s">
        <v>82587</v>
      </c>
    </row>
    <row r="45011" spans="1:3" x14ac:dyDescent="0.2">
      <c r="A45011" t="s">
        <v>82583</v>
      </c>
      <c r="B45011" t="s">
        <v>11798</v>
      </c>
      <c r="C45011" t="s">
        <v>82588</v>
      </c>
    </row>
    <row r="45012" spans="1:3" x14ac:dyDescent="0.2">
      <c r="A45012" t="s">
        <v>82583</v>
      </c>
      <c r="B45012" t="s">
        <v>11798</v>
      </c>
      <c r="C45012" t="s">
        <v>82589</v>
      </c>
    </row>
    <row r="45013" spans="1:3" x14ac:dyDescent="0.2">
      <c r="A45013" t="s">
        <v>82583</v>
      </c>
      <c r="B45013" t="s">
        <v>11819</v>
      </c>
      <c r="C45013" t="s">
        <v>82590</v>
      </c>
    </row>
    <row r="45014" spans="1:3" x14ac:dyDescent="0.2">
      <c r="A45014" t="s">
        <v>82591</v>
      </c>
      <c r="B45014" t="s">
        <v>11828</v>
      </c>
      <c r="C45014" t="s">
        <v>82592</v>
      </c>
    </row>
    <row r="45015" spans="1:3" x14ac:dyDescent="0.2">
      <c r="A45015" t="s">
        <v>82593</v>
      </c>
      <c r="B45015" t="s">
        <v>11798</v>
      </c>
      <c r="C45015" t="s">
        <v>82594</v>
      </c>
    </row>
    <row r="45016" spans="1:3" x14ac:dyDescent="0.2">
      <c r="A45016" t="s">
        <v>82595</v>
      </c>
      <c r="B45016" t="s">
        <v>11798</v>
      </c>
      <c r="C45016" t="s">
        <v>82596</v>
      </c>
    </row>
    <row r="45017" spans="1:3" x14ac:dyDescent="0.2">
      <c r="A45017" t="s">
        <v>82595</v>
      </c>
      <c r="B45017" t="s">
        <v>11798</v>
      </c>
      <c r="C45017" t="s">
        <v>82597</v>
      </c>
    </row>
    <row r="45018" spans="1:3" x14ac:dyDescent="0.2">
      <c r="A45018" t="s">
        <v>82595</v>
      </c>
      <c r="B45018" t="s">
        <v>11798</v>
      </c>
      <c r="C45018" t="s">
        <v>82598</v>
      </c>
    </row>
    <row r="45019" spans="1:3" x14ac:dyDescent="0.2">
      <c r="A45019" t="s">
        <v>82599</v>
      </c>
      <c r="B45019" t="s">
        <v>11798</v>
      </c>
      <c r="C45019" t="s">
        <v>82600</v>
      </c>
    </row>
    <row r="45020" spans="1:3" x14ac:dyDescent="0.2">
      <c r="A45020" t="s">
        <v>82601</v>
      </c>
      <c r="B45020" t="s">
        <v>11798</v>
      </c>
      <c r="C45020" t="s">
        <v>82602</v>
      </c>
    </row>
    <row r="45021" spans="1:3" x14ac:dyDescent="0.2">
      <c r="A45021" t="s">
        <v>82603</v>
      </c>
      <c r="B45021" t="s">
        <v>11798</v>
      </c>
      <c r="C45021" t="s">
        <v>82604</v>
      </c>
    </row>
    <row r="45022" spans="1:3" x14ac:dyDescent="0.2">
      <c r="A45022" t="s">
        <v>82605</v>
      </c>
      <c r="B45022" t="s">
        <v>11840</v>
      </c>
      <c r="C45022" t="s">
        <v>82606</v>
      </c>
    </row>
    <row r="45023" spans="1:3" x14ac:dyDescent="0.2">
      <c r="A45023" t="s">
        <v>82607</v>
      </c>
      <c r="B45023" t="s">
        <v>11805</v>
      </c>
      <c r="C45023" t="s">
        <v>82608</v>
      </c>
    </row>
    <row r="45024" spans="1:3" x14ac:dyDescent="0.2">
      <c r="A45024" t="s">
        <v>82609</v>
      </c>
      <c r="B45024" t="s">
        <v>11798</v>
      </c>
      <c r="C45024" t="s">
        <v>82610</v>
      </c>
    </row>
    <row r="45025" spans="1:3" x14ac:dyDescent="0.2">
      <c r="A45025" t="s">
        <v>82611</v>
      </c>
      <c r="B45025" t="s">
        <v>11880</v>
      </c>
      <c r="C45025" t="s">
        <v>82612</v>
      </c>
    </row>
    <row r="45026" spans="1:3" x14ac:dyDescent="0.2">
      <c r="A45026" t="s">
        <v>82613</v>
      </c>
      <c r="B45026" t="s">
        <v>11883</v>
      </c>
      <c r="C45026" t="s">
        <v>82612</v>
      </c>
    </row>
    <row r="45027" spans="1:3" x14ac:dyDescent="0.2">
      <c r="A45027" t="s">
        <v>82609</v>
      </c>
      <c r="B45027" t="s">
        <v>11805</v>
      </c>
      <c r="C45027" t="s">
        <v>82614</v>
      </c>
    </row>
    <row r="45028" spans="1:3" x14ac:dyDescent="0.2">
      <c r="A45028" t="s">
        <v>82609</v>
      </c>
      <c r="B45028" t="s">
        <v>11805</v>
      </c>
      <c r="C45028" t="s">
        <v>82615</v>
      </c>
    </row>
    <row r="45029" spans="1:3" x14ac:dyDescent="0.2">
      <c r="A45029" t="s">
        <v>82609</v>
      </c>
      <c r="B45029" t="s">
        <v>11805</v>
      </c>
      <c r="C45029" t="s">
        <v>82616</v>
      </c>
    </row>
    <row r="45030" spans="1:3" x14ac:dyDescent="0.2">
      <c r="A45030" t="s">
        <v>82609</v>
      </c>
      <c r="B45030" t="s">
        <v>11805</v>
      </c>
      <c r="C45030" t="s">
        <v>82617</v>
      </c>
    </row>
    <row r="45031" spans="1:3" x14ac:dyDescent="0.2">
      <c r="A45031" t="s">
        <v>82609</v>
      </c>
      <c r="B45031" t="s">
        <v>11805</v>
      </c>
      <c r="C45031" t="s">
        <v>82618</v>
      </c>
    </row>
    <row r="45032" spans="1:3" x14ac:dyDescent="0.2">
      <c r="A45032" t="s">
        <v>82609</v>
      </c>
      <c r="B45032" t="s">
        <v>11805</v>
      </c>
      <c r="C45032" t="s">
        <v>82619</v>
      </c>
    </row>
    <row r="45033" spans="1:3" x14ac:dyDescent="0.2">
      <c r="A45033" t="s">
        <v>82609</v>
      </c>
      <c r="B45033" t="s">
        <v>12069</v>
      </c>
      <c r="C45033" t="s">
        <v>82620</v>
      </c>
    </row>
    <row r="45034" spans="1:3" x14ac:dyDescent="0.2">
      <c r="A45034" t="s">
        <v>82609</v>
      </c>
      <c r="B45034" t="s">
        <v>11805</v>
      </c>
      <c r="C45034" t="s">
        <v>82621</v>
      </c>
    </row>
    <row r="45035" spans="1:3" x14ac:dyDescent="0.2">
      <c r="A45035" t="s">
        <v>82609</v>
      </c>
      <c r="B45035" t="s">
        <v>17960</v>
      </c>
      <c r="C45035" t="s">
        <v>82622</v>
      </c>
    </row>
    <row r="45036" spans="1:3" x14ac:dyDescent="0.2">
      <c r="A45036" t="s">
        <v>82623</v>
      </c>
      <c r="B45036" t="s">
        <v>11805</v>
      </c>
      <c r="C45036" t="s">
        <v>82624</v>
      </c>
    </row>
    <row r="45037" spans="1:3" x14ac:dyDescent="0.2">
      <c r="A45037" t="s">
        <v>82625</v>
      </c>
      <c r="B45037" t="s">
        <v>11798</v>
      </c>
      <c r="C45037" t="s">
        <v>82626</v>
      </c>
    </row>
    <row r="45038" spans="1:3" x14ac:dyDescent="0.2">
      <c r="A45038" t="s">
        <v>82625</v>
      </c>
      <c r="B45038" t="s">
        <v>11798</v>
      </c>
      <c r="C45038" t="s">
        <v>82627</v>
      </c>
    </row>
    <row r="45039" spans="1:3" x14ac:dyDescent="0.2">
      <c r="A45039" t="s">
        <v>82625</v>
      </c>
      <c r="B45039" t="s">
        <v>11798</v>
      </c>
      <c r="C45039" t="s">
        <v>82628</v>
      </c>
    </row>
    <row r="45040" spans="1:3" x14ac:dyDescent="0.2">
      <c r="A45040" t="s">
        <v>82629</v>
      </c>
      <c r="B45040" t="s">
        <v>11798</v>
      </c>
      <c r="C45040" t="s">
        <v>82630</v>
      </c>
    </row>
    <row r="45041" spans="1:3" x14ac:dyDescent="0.2">
      <c r="A45041" t="s">
        <v>82631</v>
      </c>
      <c r="B45041" t="s">
        <v>11828</v>
      </c>
      <c r="C45041" t="s">
        <v>82494</v>
      </c>
    </row>
    <row r="45042" spans="1:3" x14ac:dyDescent="0.2">
      <c r="A45042" t="s">
        <v>82632</v>
      </c>
      <c r="B45042" t="s">
        <v>11798</v>
      </c>
      <c r="C45042" t="s">
        <v>82633</v>
      </c>
    </row>
    <row r="45043" spans="1:3" x14ac:dyDescent="0.2">
      <c r="A45043" t="s">
        <v>82634</v>
      </c>
      <c r="B45043" t="s">
        <v>11798</v>
      </c>
      <c r="C45043" t="s">
        <v>82635</v>
      </c>
    </row>
    <row r="45044" spans="1:3" x14ac:dyDescent="0.2">
      <c r="A45044" t="s">
        <v>82636</v>
      </c>
      <c r="B45044" t="s">
        <v>11798</v>
      </c>
      <c r="C45044" t="s">
        <v>82637</v>
      </c>
    </row>
    <row r="45045" spans="1:3" x14ac:dyDescent="0.2">
      <c r="A45045" t="s">
        <v>82638</v>
      </c>
      <c r="B45045" t="s">
        <v>11798</v>
      </c>
      <c r="C45045" t="s">
        <v>82639</v>
      </c>
    </row>
    <row r="45046" spans="1:3" x14ac:dyDescent="0.2">
      <c r="A45046" t="s">
        <v>82638</v>
      </c>
      <c r="B45046" t="s">
        <v>11798</v>
      </c>
      <c r="C45046" t="s">
        <v>82640</v>
      </c>
    </row>
    <row r="45047" spans="1:3" x14ac:dyDescent="0.2">
      <c r="A45047" t="s">
        <v>82613</v>
      </c>
      <c r="B45047" t="s">
        <v>11805</v>
      </c>
      <c r="C45047" t="s">
        <v>82641</v>
      </c>
    </row>
    <row r="45048" spans="1:3" x14ac:dyDescent="0.2">
      <c r="A45048" t="s">
        <v>82613</v>
      </c>
      <c r="B45048" t="s">
        <v>11805</v>
      </c>
      <c r="C45048" t="s">
        <v>82642</v>
      </c>
    </row>
    <row r="45049" spans="1:3" x14ac:dyDescent="0.2">
      <c r="A45049" t="s">
        <v>82613</v>
      </c>
      <c r="B45049" t="s">
        <v>11805</v>
      </c>
      <c r="C45049" t="s">
        <v>82643</v>
      </c>
    </row>
    <row r="45050" spans="1:3" x14ac:dyDescent="0.2">
      <c r="A45050" t="s">
        <v>82613</v>
      </c>
      <c r="B45050" t="s">
        <v>11805</v>
      </c>
      <c r="C45050" t="s">
        <v>82644</v>
      </c>
    </row>
    <row r="45051" spans="1:3" x14ac:dyDescent="0.2">
      <c r="A45051" t="s">
        <v>82613</v>
      </c>
      <c r="B45051" t="s">
        <v>82645</v>
      </c>
      <c r="C45051" t="s">
        <v>82646</v>
      </c>
    </row>
    <row r="45052" spans="1:3" x14ac:dyDescent="0.2">
      <c r="A45052" t="s">
        <v>82613</v>
      </c>
      <c r="B45052" t="s">
        <v>11798</v>
      </c>
      <c r="C45052" t="s">
        <v>82647</v>
      </c>
    </row>
    <row r="45053" spans="1:3" x14ac:dyDescent="0.2">
      <c r="A45053" t="s">
        <v>82613</v>
      </c>
      <c r="B45053" t="s">
        <v>11798</v>
      </c>
      <c r="C45053" t="s">
        <v>82648</v>
      </c>
    </row>
    <row r="45054" spans="1:3" x14ac:dyDescent="0.2">
      <c r="A45054" t="s">
        <v>82649</v>
      </c>
      <c r="B45054" t="s">
        <v>11828</v>
      </c>
      <c r="C45054" t="s">
        <v>82650</v>
      </c>
    </row>
    <row r="45055" spans="1:3" x14ac:dyDescent="0.2">
      <c r="A45055" t="s">
        <v>82649</v>
      </c>
      <c r="B45055" t="s">
        <v>11828</v>
      </c>
      <c r="C45055" t="s">
        <v>82651</v>
      </c>
    </row>
    <row r="45056" spans="1:3" x14ac:dyDescent="0.2">
      <c r="A45056" t="s">
        <v>82652</v>
      </c>
      <c r="B45056" t="s">
        <v>11798</v>
      </c>
      <c r="C45056" t="s">
        <v>82653</v>
      </c>
    </row>
    <row r="45057" spans="1:3" x14ac:dyDescent="0.2">
      <c r="A45057" t="s">
        <v>82652</v>
      </c>
      <c r="B45057" t="s">
        <v>11798</v>
      </c>
      <c r="C45057" t="s">
        <v>82654</v>
      </c>
    </row>
    <row r="45058" spans="1:3" x14ac:dyDescent="0.2">
      <c r="A45058" t="s">
        <v>82655</v>
      </c>
      <c r="B45058" t="s">
        <v>11889</v>
      </c>
      <c r="C45058" t="s">
        <v>82656</v>
      </c>
    </row>
    <row r="45059" spans="1:3" x14ac:dyDescent="0.2">
      <c r="A45059" t="s">
        <v>82655</v>
      </c>
      <c r="B45059" t="s">
        <v>11889</v>
      </c>
      <c r="C45059" t="s">
        <v>82657</v>
      </c>
    </row>
    <row r="45060" spans="1:3" x14ac:dyDescent="0.2">
      <c r="A45060" t="s">
        <v>82658</v>
      </c>
      <c r="B45060" t="s">
        <v>11798</v>
      </c>
      <c r="C45060" t="s">
        <v>82659</v>
      </c>
    </row>
    <row r="45061" spans="1:3" x14ac:dyDescent="0.2">
      <c r="A45061" t="s">
        <v>82660</v>
      </c>
      <c r="B45061" t="s">
        <v>11805</v>
      </c>
      <c r="C45061" t="s">
        <v>82661</v>
      </c>
    </row>
    <row r="45062" spans="1:3" x14ac:dyDescent="0.2">
      <c r="A45062" t="s">
        <v>82660</v>
      </c>
      <c r="B45062" t="s">
        <v>11805</v>
      </c>
      <c r="C45062" t="s">
        <v>82662</v>
      </c>
    </row>
    <row r="45063" spans="1:3" x14ac:dyDescent="0.2">
      <c r="A45063" t="s">
        <v>82660</v>
      </c>
      <c r="B45063" t="s">
        <v>11805</v>
      </c>
      <c r="C45063" t="s">
        <v>82663</v>
      </c>
    </row>
    <row r="45064" spans="1:3" x14ac:dyDescent="0.2">
      <c r="A45064" t="s">
        <v>82660</v>
      </c>
      <c r="B45064" t="s">
        <v>11805</v>
      </c>
      <c r="C45064" t="s">
        <v>82664</v>
      </c>
    </row>
    <row r="45065" spans="1:3" x14ac:dyDescent="0.2">
      <c r="A45065" t="s">
        <v>82665</v>
      </c>
      <c r="B45065" t="s">
        <v>11880</v>
      </c>
      <c r="C45065" t="s">
        <v>82666</v>
      </c>
    </row>
    <row r="45066" spans="1:3" x14ac:dyDescent="0.2">
      <c r="A45066" t="s">
        <v>82667</v>
      </c>
      <c r="B45066" t="s">
        <v>11883</v>
      </c>
      <c r="C45066" t="s">
        <v>82666</v>
      </c>
    </row>
    <row r="45067" spans="1:3" x14ac:dyDescent="0.2">
      <c r="A45067" t="s">
        <v>82660</v>
      </c>
      <c r="B45067" t="s">
        <v>11798</v>
      </c>
      <c r="C45067" t="s">
        <v>82668</v>
      </c>
    </row>
    <row r="45068" spans="1:3" x14ac:dyDescent="0.2">
      <c r="A45068" t="s">
        <v>82660</v>
      </c>
      <c r="B45068" t="s">
        <v>11798</v>
      </c>
      <c r="C45068" t="s">
        <v>82669</v>
      </c>
    </row>
    <row r="45069" spans="1:3" x14ac:dyDescent="0.2">
      <c r="A45069" t="s">
        <v>82660</v>
      </c>
      <c r="B45069" t="s">
        <v>11798</v>
      </c>
      <c r="C45069" t="s">
        <v>82670</v>
      </c>
    </row>
    <row r="45070" spans="1:3" x14ac:dyDescent="0.2">
      <c r="A45070" t="s">
        <v>82660</v>
      </c>
      <c r="B45070" t="s">
        <v>11819</v>
      </c>
      <c r="C45070" t="s">
        <v>82671</v>
      </c>
    </row>
    <row r="45071" spans="1:3" x14ac:dyDescent="0.2">
      <c r="A45071" t="s">
        <v>82660</v>
      </c>
      <c r="B45071" t="s">
        <v>11819</v>
      </c>
      <c r="C45071" t="s">
        <v>82672</v>
      </c>
    </row>
    <row r="45072" spans="1:3" x14ac:dyDescent="0.2">
      <c r="A45072" t="s">
        <v>82660</v>
      </c>
      <c r="B45072" t="s">
        <v>11819</v>
      </c>
      <c r="C45072" t="s">
        <v>82673</v>
      </c>
    </row>
    <row r="45073" spans="1:3" x14ac:dyDescent="0.2">
      <c r="A45073" t="s">
        <v>82674</v>
      </c>
      <c r="B45073" t="s">
        <v>11828</v>
      </c>
      <c r="C45073" t="s">
        <v>82675</v>
      </c>
    </row>
    <row r="45074" spans="1:3" x14ac:dyDescent="0.2">
      <c r="A45074" t="s">
        <v>82676</v>
      </c>
      <c r="B45074" t="s">
        <v>11798</v>
      </c>
      <c r="C45074" t="s">
        <v>82677</v>
      </c>
    </row>
    <row r="45075" spans="1:3" x14ac:dyDescent="0.2">
      <c r="A45075" t="s">
        <v>82678</v>
      </c>
      <c r="B45075" t="s">
        <v>11805</v>
      </c>
      <c r="C45075" t="s">
        <v>82679</v>
      </c>
    </row>
    <row r="45076" spans="1:3" x14ac:dyDescent="0.2">
      <c r="A45076" t="s">
        <v>82680</v>
      </c>
      <c r="B45076" t="s">
        <v>11805</v>
      </c>
      <c r="C45076" t="s">
        <v>82681</v>
      </c>
    </row>
    <row r="45077" spans="1:3" x14ac:dyDescent="0.2">
      <c r="A45077" t="s">
        <v>82680</v>
      </c>
      <c r="B45077" t="s">
        <v>11828</v>
      </c>
      <c r="C45077" t="s">
        <v>82675</v>
      </c>
    </row>
    <row r="45078" spans="1:3" x14ac:dyDescent="0.2">
      <c r="A45078" t="s">
        <v>82682</v>
      </c>
      <c r="B45078" t="s">
        <v>11798</v>
      </c>
      <c r="C45078" t="s">
        <v>82683</v>
      </c>
    </row>
    <row r="45079" spans="1:3" x14ac:dyDescent="0.2">
      <c r="A45079" t="s">
        <v>82684</v>
      </c>
      <c r="B45079" t="s">
        <v>11805</v>
      </c>
      <c r="C45079" t="s">
        <v>82685</v>
      </c>
    </row>
    <row r="45080" spans="1:3" x14ac:dyDescent="0.2">
      <c r="A45080" t="s">
        <v>82684</v>
      </c>
      <c r="B45080" t="s">
        <v>11798</v>
      </c>
      <c r="C45080" t="s">
        <v>82686</v>
      </c>
    </row>
    <row r="45081" spans="1:3" x14ac:dyDescent="0.2">
      <c r="A45081" t="s">
        <v>82687</v>
      </c>
      <c r="B45081" t="s">
        <v>11798</v>
      </c>
      <c r="C45081" t="s">
        <v>82688</v>
      </c>
    </row>
    <row r="45082" spans="1:3" x14ac:dyDescent="0.2">
      <c r="A45082" t="s">
        <v>82689</v>
      </c>
      <c r="B45082" t="s">
        <v>11798</v>
      </c>
      <c r="C45082" t="s">
        <v>82690</v>
      </c>
    </row>
    <row r="45083" spans="1:3" x14ac:dyDescent="0.2">
      <c r="A45083" t="s">
        <v>82691</v>
      </c>
      <c r="C45083" t="s">
        <v>82692</v>
      </c>
    </row>
    <row r="45084" spans="1:3" x14ac:dyDescent="0.2">
      <c r="A45084" t="s">
        <v>82691</v>
      </c>
      <c r="B45084" t="s">
        <v>11819</v>
      </c>
      <c r="C45084" t="s">
        <v>82693</v>
      </c>
    </row>
    <row r="45085" spans="1:3" x14ac:dyDescent="0.2">
      <c r="A45085" t="s">
        <v>82691</v>
      </c>
      <c r="B45085" t="s">
        <v>11819</v>
      </c>
      <c r="C45085" t="s">
        <v>82694</v>
      </c>
    </row>
    <row r="45086" spans="1:3" x14ac:dyDescent="0.2">
      <c r="A45086" t="s">
        <v>82691</v>
      </c>
      <c r="B45086" t="s">
        <v>11819</v>
      </c>
      <c r="C45086" t="s">
        <v>82695</v>
      </c>
    </row>
    <row r="45087" spans="1:3" x14ac:dyDescent="0.2">
      <c r="A45087" t="s">
        <v>82691</v>
      </c>
      <c r="B45087" t="s">
        <v>11798</v>
      </c>
      <c r="C45087" t="s">
        <v>82696</v>
      </c>
    </row>
    <row r="45088" spans="1:3" x14ac:dyDescent="0.2">
      <c r="A45088" t="s">
        <v>82697</v>
      </c>
      <c r="B45088" t="s">
        <v>20379</v>
      </c>
      <c r="C45088" t="s">
        <v>82698</v>
      </c>
    </row>
    <row r="45089" spans="1:3" x14ac:dyDescent="0.2">
      <c r="A45089" t="s">
        <v>82697</v>
      </c>
      <c r="B45089" t="s">
        <v>11866</v>
      </c>
      <c r="C45089" t="s">
        <v>82698</v>
      </c>
    </row>
    <row r="45090" spans="1:3" x14ac:dyDescent="0.2">
      <c r="A45090" t="s">
        <v>82699</v>
      </c>
      <c r="C45090" t="s">
        <v>82698</v>
      </c>
    </row>
    <row r="45091" spans="1:3" x14ac:dyDescent="0.2">
      <c r="A45091" t="s">
        <v>82700</v>
      </c>
      <c r="B45091" t="s">
        <v>11883</v>
      </c>
      <c r="C45091" t="s">
        <v>82698</v>
      </c>
    </row>
    <row r="45092" spans="1:3" x14ac:dyDescent="0.2">
      <c r="A45092" t="s">
        <v>82691</v>
      </c>
      <c r="B45092" t="s">
        <v>11819</v>
      </c>
      <c r="C45092" t="s">
        <v>82701</v>
      </c>
    </row>
    <row r="45093" spans="1:3" x14ac:dyDescent="0.2">
      <c r="A45093" t="s">
        <v>82691</v>
      </c>
      <c r="B45093" t="s">
        <v>11819</v>
      </c>
      <c r="C45093" t="s">
        <v>82702</v>
      </c>
    </row>
    <row r="45094" spans="1:3" x14ac:dyDescent="0.2">
      <c r="A45094" t="s">
        <v>82691</v>
      </c>
      <c r="B45094" t="s">
        <v>11819</v>
      </c>
      <c r="C45094" t="s">
        <v>82703</v>
      </c>
    </row>
    <row r="45095" spans="1:3" x14ac:dyDescent="0.2">
      <c r="A45095" t="s">
        <v>82691</v>
      </c>
      <c r="B45095" t="s">
        <v>12069</v>
      </c>
      <c r="C45095" t="s">
        <v>82704</v>
      </c>
    </row>
    <row r="45096" spans="1:3" x14ac:dyDescent="0.2">
      <c r="A45096" t="s">
        <v>82691</v>
      </c>
      <c r="B45096" t="s">
        <v>12069</v>
      </c>
      <c r="C45096" t="s">
        <v>82705</v>
      </c>
    </row>
    <row r="45097" spans="1:3" x14ac:dyDescent="0.2">
      <c r="A45097" t="s">
        <v>82691</v>
      </c>
      <c r="B45097" t="s">
        <v>12069</v>
      </c>
      <c r="C45097" t="s">
        <v>82706</v>
      </c>
    </row>
    <row r="45098" spans="1:3" x14ac:dyDescent="0.2">
      <c r="A45098" t="s">
        <v>82707</v>
      </c>
      <c r="C45098" t="s">
        <v>82708</v>
      </c>
    </row>
    <row r="45099" spans="1:3" x14ac:dyDescent="0.2">
      <c r="A45099" t="s">
        <v>82709</v>
      </c>
      <c r="B45099" t="s">
        <v>11798</v>
      </c>
      <c r="C45099" t="s">
        <v>34920</v>
      </c>
    </row>
    <row r="45100" spans="1:3" x14ac:dyDescent="0.2">
      <c r="A45100" t="s">
        <v>82710</v>
      </c>
      <c r="B45100" t="s">
        <v>11798</v>
      </c>
      <c r="C45100" t="s">
        <v>52531</v>
      </c>
    </row>
    <row r="45101" spans="1:3" x14ac:dyDescent="0.2">
      <c r="A45101" t="s">
        <v>82711</v>
      </c>
      <c r="B45101" t="s">
        <v>11798</v>
      </c>
      <c r="C45101" t="s">
        <v>82712</v>
      </c>
    </row>
    <row r="45102" spans="1:3" x14ac:dyDescent="0.2">
      <c r="A45102" t="s">
        <v>82713</v>
      </c>
      <c r="B45102" t="s">
        <v>11798</v>
      </c>
      <c r="C45102" t="s">
        <v>82714</v>
      </c>
    </row>
    <row r="45103" spans="1:3" x14ac:dyDescent="0.2">
      <c r="A45103" t="s">
        <v>82715</v>
      </c>
      <c r="B45103" t="s">
        <v>11805</v>
      </c>
      <c r="C45103" t="s">
        <v>82716</v>
      </c>
    </row>
    <row r="45104" spans="1:3" x14ac:dyDescent="0.2">
      <c r="A45104" t="s">
        <v>82717</v>
      </c>
      <c r="B45104" t="s">
        <v>11798</v>
      </c>
      <c r="C45104" t="s">
        <v>82718</v>
      </c>
    </row>
    <row r="45105" spans="1:3" x14ac:dyDescent="0.2">
      <c r="A45105" t="s">
        <v>82719</v>
      </c>
      <c r="B45105" t="s">
        <v>11798</v>
      </c>
      <c r="C45105" t="s">
        <v>82720</v>
      </c>
    </row>
    <row r="45106" spans="1:3" x14ac:dyDescent="0.2">
      <c r="A45106" t="s">
        <v>82721</v>
      </c>
      <c r="B45106" t="s">
        <v>11798</v>
      </c>
      <c r="C45106" t="s">
        <v>82722</v>
      </c>
    </row>
    <row r="45107" spans="1:3" x14ac:dyDescent="0.2">
      <c r="A45107" t="s">
        <v>82723</v>
      </c>
      <c r="B45107" t="s">
        <v>11798</v>
      </c>
      <c r="C45107" t="s">
        <v>82724</v>
      </c>
    </row>
    <row r="45108" spans="1:3" x14ac:dyDescent="0.2">
      <c r="A45108" t="s">
        <v>82725</v>
      </c>
      <c r="B45108" t="s">
        <v>11798</v>
      </c>
      <c r="C45108" t="s">
        <v>82726</v>
      </c>
    </row>
    <row r="45109" spans="1:3" x14ac:dyDescent="0.2">
      <c r="A45109" t="s">
        <v>82727</v>
      </c>
      <c r="B45109" t="s">
        <v>11798</v>
      </c>
      <c r="C45109" t="s">
        <v>82728</v>
      </c>
    </row>
    <row r="45110" spans="1:3" x14ac:dyDescent="0.2">
      <c r="A45110" t="s">
        <v>82729</v>
      </c>
      <c r="B45110" t="s">
        <v>11798</v>
      </c>
      <c r="C45110" t="s">
        <v>82730</v>
      </c>
    </row>
    <row r="45111" spans="1:3" x14ac:dyDescent="0.2">
      <c r="A45111" t="s">
        <v>82731</v>
      </c>
      <c r="B45111" t="s">
        <v>11798</v>
      </c>
      <c r="C45111" t="s">
        <v>82732</v>
      </c>
    </row>
    <row r="45112" spans="1:3" x14ac:dyDescent="0.2">
      <c r="A45112" t="s">
        <v>82733</v>
      </c>
      <c r="C45112" t="s">
        <v>82734</v>
      </c>
    </row>
    <row r="45113" spans="1:3" x14ac:dyDescent="0.2">
      <c r="A45113" t="s">
        <v>82735</v>
      </c>
      <c r="B45113" t="s">
        <v>11798</v>
      </c>
      <c r="C45113" t="s">
        <v>82736</v>
      </c>
    </row>
    <row r="45114" spans="1:3" x14ac:dyDescent="0.2">
      <c r="A45114" t="s">
        <v>82737</v>
      </c>
      <c r="B45114" t="s">
        <v>11798</v>
      </c>
      <c r="C45114" t="s">
        <v>82738</v>
      </c>
    </row>
    <row r="45115" spans="1:3" x14ac:dyDescent="0.2">
      <c r="A45115" t="s">
        <v>82739</v>
      </c>
      <c r="B45115" t="s">
        <v>11805</v>
      </c>
      <c r="C45115" t="s">
        <v>82740</v>
      </c>
    </row>
    <row r="45116" spans="1:3" x14ac:dyDescent="0.2">
      <c r="A45116" t="s">
        <v>82741</v>
      </c>
      <c r="B45116" t="s">
        <v>11798</v>
      </c>
      <c r="C45116" t="s">
        <v>82742</v>
      </c>
    </row>
    <row r="45117" spans="1:3" x14ac:dyDescent="0.2">
      <c r="A45117" t="s">
        <v>82743</v>
      </c>
      <c r="B45117" t="s">
        <v>11798</v>
      </c>
      <c r="C45117" t="s">
        <v>82744</v>
      </c>
    </row>
    <row r="45118" spans="1:3" x14ac:dyDescent="0.2">
      <c r="A45118" t="s">
        <v>82745</v>
      </c>
      <c r="B45118" t="s">
        <v>11798</v>
      </c>
      <c r="C45118" t="s">
        <v>82746</v>
      </c>
    </row>
    <row r="45119" spans="1:3" x14ac:dyDescent="0.2">
      <c r="A45119" t="s">
        <v>82747</v>
      </c>
      <c r="B45119" t="s">
        <v>11798</v>
      </c>
      <c r="C45119" t="s">
        <v>82748</v>
      </c>
    </row>
    <row r="45120" spans="1:3" x14ac:dyDescent="0.2">
      <c r="A45120" t="s">
        <v>82749</v>
      </c>
      <c r="B45120" t="s">
        <v>11798</v>
      </c>
      <c r="C45120" t="s">
        <v>82750</v>
      </c>
    </row>
    <row r="45121" spans="1:3" x14ac:dyDescent="0.2">
      <c r="A45121" t="s">
        <v>82749</v>
      </c>
      <c r="B45121" t="s">
        <v>11798</v>
      </c>
      <c r="C45121" t="s">
        <v>82751</v>
      </c>
    </row>
    <row r="45122" spans="1:3" x14ac:dyDescent="0.2">
      <c r="A45122" t="s">
        <v>82749</v>
      </c>
      <c r="B45122" t="s">
        <v>11798</v>
      </c>
      <c r="C45122" t="s">
        <v>82752</v>
      </c>
    </row>
    <row r="45123" spans="1:3" x14ac:dyDescent="0.2">
      <c r="A45123" t="s">
        <v>82753</v>
      </c>
      <c r="B45123" t="s">
        <v>11798</v>
      </c>
      <c r="C45123" t="s">
        <v>82754</v>
      </c>
    </row>
    <row r="45124" spans="1:3" x14ac:dyDescent="0.2">
      <c r="A45124" t="s">
        <v>82755</v>
      </c>
      <c r="B45124" t="s">
        <v>11805</v>
      </c>
      <c r="C45124" t="s">
        <v>82756</v>
      </c>
    </row>
    <row r="45125" spans="1:3" x14ac:dyDescent="0.2">
      <c r="A45125" t="s">
        <v>82757</v>
      </c>
      <c r="B45125" t="s">
        <v>11798</v>
      </c>
      <c r="C45125" t="s">
        <v>82758</v>
      </c>
    </row>
    <row r="45126" spans="1:3" x14ac:dyDescent="0.2">
      <c r="A45126" t="s">
        <v>82759</v>
      </c>
      <c r="B45126" t="s">
        <v>11840</v>
      </c>
      <c r="C45126" t="s">
        <v>82760</v>
      </c>
    </row>
    <row r="45127" spans="1:3" x14ac:dyDescent="0.2">
      <c r="A45127" t="s">
        <v>82761</v>
      </c>
      <c r="B45127" t="s">
        <v>11840</v>
      </c>
      <c r="C45127" t="s">
        <v>82760</v>
      </c>
    </row>
    <row r="45128" spans="1:3" x14ac:dyDescent="0.2">
      <c r="A45128" t="s">
        <v>82762</v>
      </c>
      <c r="B45128" t="s">
        <v>11798</v>
      </c>
      <c r="C45128" t="s">
        <v>82763</v>
      </c>
    </row>
    <row r="45129" spans="1:3" x14ac:dyDescent="0.2">
      <c r="A45129" t="s">
        <v>82764</v>
      </c>
      <c r="B45129" t="s">
        <v>11805</v>
      </c>
      <c r="C45129" t="s">
        <v>82765</v>
      </c>
    </row>
    <row r="45130" spans="1:3" x14ac:dyDescent="0.2">
      <c r="A45130" t="s">
        <v>82764</v>
      </c>
      <c r="B45130" t="s">
        <v>11798</v>
      </c>
      <c r="C45130" t="s">
        <v>82766</v>
      </c>
    </row>
    <row r="45131" spans="1:3" x14ac:dyDescent="0.2">
      <c r="A45131" t="s">
        <v>82767</v>
      </c>
      <c r="B45131" t="s">
        <v>11805</v>
      </c>
      <c r="C45131" t="s">
        <v>82768</v>
      </c>
    </row>
    <row r="45132" spans="1:3" x14ac:dyDescent="0.2">
      <c r="A45132" t="s">
        <v>82769</v>
      </c>
      <c r="B45132" t="s">
        <v>11805</v>
      </c>
      <c r="C45132" t="s">
        <v>82770</v>
      </c>
    </row>
    <row r="45133" spans="1:3" x14ac:dyDescent="0.2">
      <c r="A45133" t="s">
        <v>82771</v>
      </c>
      <c r="B45133" t="s">
        <v>11805</v>
      </c>
      <c r="C45133" t="s">
        <v>82772</v>
      </c>
    </row>
    <row r="45134" spans="1:3" x14ac:dyDescent="0.2">
      <c r="A45134" t="s">
        <v>82773</v>
      </c>
      <c r="B45134" t="s">
        <v>11798</v>
      </c>
      <c r="C45134" t="s">
        <v>82774</v>
      </c>
    </row>
    <row r="45135" spans="1:3" x14ac:dyDescent="0.2">
      <c r="A45135" t="s">
        <v>82775</v>
      </c>
      <c r="B45135" t="s">
        <v>11805</v>
      </c>
      <c r="C45135" t="s">
        <v>82776</v>
      </c>
    </row>
    <row r="45136" spans="1:3" x14ac:dyDescent="0.2">
      <c r="A45136" t="s">
        <v>82777</v>
      </c>
      <c r="B45136" t="s">
        <v>11805</v>
      </c>
      <c r="C45136" t="s">
        <v>82778</v>
      </c>
    </row>
    <row r="45137" spans="1:3" x14ac:dyDescent="0.2">
      <c r="A45137" t="s">
        <v>82777</v>
      </c>
      <c r="B45137" t="s">
        <v>11798</v>
      </c>
      <c r="C45137" t="s">
        <v>82779</v>
      </c>
    </row>
    <row r="45138" spans="1:3" x14ac:dyDescent="0.2">
      <c r="A45138" t="s">
        <v>82780</v>
      </c>
      <c r="B45138" t="s">
        <v>11798</v>
      </c>
      <c r="C45138" t="s">
        <v>82781</v>
      </c>
    </row>
    <row r="45139" spans="1:3" x14ac:dyDescent="0.2">
      <c r="A45139" t="s">
        <v>82782</v>
      </c>
      <c r="B45139" t="s">
        <v>11805</v>
      </c>
      <c r="C45139" t="s">
        <v>82783</v>
      </c>
    </row>
    <row r="45140" spans="1:3" x14ac:dyDescent="0.2">
      <c r="A45140" t="s">
        <v>82784</v>
      </c>
      <c r="B45140" t="s">
        <v>11798</v>
      </c>
      <c r="C45140" t="s">
        <v>82785</v>
      </c>
    </row>
    <row r="45141" spans="1:3" x14ac:dyDescent="0.2">
      <c r="A45141" t="s">
        <v>82784</v>
      </c>
      <c r="B45141" t="s">
        <v>11798</v>
      </c>
      <c r="C45141" t="s">
        <v>82786</v>
      </c>
    </row>
    <row r="45142" spans="1:3" x14ac:dyDescent="0.2">
      <c r="A45142" t="s">
        <v>82784</v>
      </c>
      <c r="B45142" t="s">
        <v>11798</v>
      </c>
      <c r="C45142" t="s">
        <v>82787</v>
      </c>
    </row>
    <row r="45143" spans="1:3" x14ac:dyDescent="0.2">
      <c r="A45143" t="s">
        <v>82784</v>
      </c>
      <c r="B45143" t="s">
        <v>11798</v>
      </c>
      <c r="C45143" t="s">
        <v>82788</v>
      </c>
    </row>
    <row r="45144" spans="1:3" x14ac:dyDescent="0.2">
      <c r="A45144" t="s">
        <v>82784</v>
      </c>
      <c r="B45144" t="s">
        <v>11805</v>
      </c>
      <c r="C45144" t="s">
        <v>82789</v>
      </c>
    </row>
    <row r="45145" spans="1:3" x14ac:dyDescent="0.2">
      <c r="A45145" t="s">
        <v>82784</v>
      </c>
      <c r="B45145" t="s">
        <v>11805</v>
      </c>
      <c r="C45145" t="s">
        <v>82790</v>
      </c>
    </row>
    <row r="45146" spans="1:3" x14ac:dyDescent="0.2">
      <c r="A45146" t="s">
        <v>82784</v>
      </c>
      <c r="B45146" t="s">
        <v>11805</v>
      </c>
      <c r="C45146" t="s">
        <v>82791</v>
      </c>
    </row>
    <row r="45147" spans="1:3" x14ac:dyDescent="0.2">
      <c r="A45147" t="s">
        <v>82792</v>
      </c>
      <c r="B45147" t="s">
        <v>11805</v>
      </c>
      <c r="C45147" t="s">
        <v>82793</v>
      </c>
    </row>
    <row r="45148" spans="1:3" x14ac:dyDescent="0.2">
      <c r="A45148" t="s">
        <v>82794</v>
      </c>
      <c r="B45148" t="s">
        <v>11798</v>
      </c>
      <c r="C45148" t="s">
        <v>82795</v>
      </c>
    </row>
    <row r="45149" spans="1:3" x14ac:dyDescent="0.2">
      <c r="A45149" t="s">
        <v>82796</v>
      </c>
      <c r="B45149" t="s">
        <v>11798</v>
      </c>
      <c r="C45149" t="s">
        <v>82797</v>
      </c>
    </row>
    <row r="45150" spans="1:3" x14ac:dyDescent="0.2">
      <c r="A45150" t="s">
        <v>82798</v>
      </c>
      <c r="B45150" t="s">
        <v>11798</v>
      </c>
      <c r="C45150" t="s">
        <v>82799</v>
      </c>
    </row>
    <row r="45151" spans="1:3" x14ac:dyDescent="0.2">
      <c r="A45151" t="s">
        <v>82800</v>
      </c>
      <c r="B45151" t="s">
        <v>11798</v>
      </c>
      <c r="C45151" t="s">
        <v>82801</v>
      </c>
    </row>
    <row r="45152" spans="1:3" x14ac:dyDescent="0.2">
      <c r="A45152" t="s">
        <v>82802</v>
      </c>
      <c r="B45152" t="s">
        <v>11798</v>
      </c>
      <c r="C45152" t="s">
        <v>82803</v>
      </c>
    </row>
    <row r="45153" spans="1:3" x14ac:dyDescent="0.2">
      <c r="A45153" t="s">
        <v>82804</v>
      </c>
      <c r="B45153" t="s">
        <v>20379</v>
      </c>
      <c r="C45153" t="s">
        <v>82805</v>
      </c>
    </row>
    <row r="45154" spans="1:3" x14ac:dyDescent="0.2">
      <c r="A45154" t="s">
        <v>82804</v>
      </c>
      <c r="B45154" t="s">
        <v>11798</v>
      </c>
      <c r="C45154" t="s">
        <v>82806</v>
      </c>
    </row>
    <row r="45155" spans="1:3" x14ac:dyDescent="0.2">
      <c r="A45155" t="s">
        <v>82804</v>
      </c>
      <c r="B45155" t="s">
        <v>11798</v>
      </c>
      <c r="C45155" t="s">
        <v>82807</v>
      </c>
    </row>
    <row r="45156" spans="1:3" x14ac:dyDescent="0.2">
      <c r="A45156" t="s">
        <v>82804</v>
      </c>
      <c r="B45156" t="s">
        <v>11798</v>
      </c>
      <c r="C45156" t="s">
        <v>82808</v>
      </c>
    </row>
    <row r="45157" spans="1:3" x14ac:dyDescent="0.2">
      <c r="A45157" t="s">
        <v>82804</v>
      </c>
      <c r="B45157" t="s">
        <v>11819</v>
      </c>
      <c r="C45157" t="s">
        <v>82809</v>
      </c>
    </row>
    <row r="45158" spans="1:3" x14ac:dyDescent="0.2">
      <c r="A45158" t="s">
        <v>82804</v>
      </c>
      <c r="B45158" t="s">
        <v>11798</v>
      </c>
      <c r="C45158" t="s">
        <v>82810</v>
      </c>
    </row>
    <row r="45159" spans="1:3" x14ac:dyDescent="0.2">
      <c r="A45159" t="s">
        <v>82804</v>
      </c>
      <c r="B45159" t="s">
        <v>11798</v>
      </c>
      <c r="C45159" t="s">
        <v>82811</v>
      </c>
    </row>
    <row r="45160" spans="1:3" x14ac:dyDescent="0.2">
      <c r="A45160" t="s">
        <v>80830</v>
      </c>
      <c r="B45160" t="s">
        <v>11880</v>
      </c>
      <c r="C45160" t="s">
        <v>82812</v>
      </c>
    </row>
    <row r="45161" spans="1:3" x14ac:dyDescent="0.2">
      <c r="A45161" t="s">
        <v>82813</v>
      </c>
      <c r="B45161" t="s">
        <v>11883</v>
      </c>
      <c r="C45161" t="s">
        <v>82812</v>
      </c>
    </row>
    <row r="45162" spans="1:3" x14ac:dyDescent="0.2">
      <c r="A45162" t="s">
        <v>82804</v>
      </c>
      <c r="B45162" t="s">
        <v>11819</v>
      </c>
      <c r="C45162" t="s">
        <v>82814</v>
      </c>
    </row>
    <row r="45163" spans="1:3" x14ac:dyDescent="0.2">
      <c r="A45163" t="s">
        <v>82804</v>
      </c>
      <c r="B45163" t="s">
        <v>11819</v>
      </c>
      <c r="C45163" t="s">
        <v>82815</v>
      </c>
    </row>
    <row r="45164" spans="1:3" x14ac:dyDescent="0.2">
      <c r="A45164" t="s">
        <v>82804</v>
      </c>
      <c r="B45164" t="s">
        <v>11819</v>
      </c>
      <c r="C45164" t="s">
        <v>82816</v>
      </c>
    </row>
    <row r="45165" spans="1:3" x14ac:dyDescent="0.2">
      <c r="A45165" t="s">
        <v>82804</v>
      </c>
      <c r="B45165" t="s">
        <v>11819</v>
      </c>
      <c r="C45165" t="s">
        <v>82817</v>
      </c>
    </row>
    <row r="45166" spans="1:3" x14ac:dyDescent="0.2">
      <c r="A45166" t="s">
        <v>82804</v>
      </c>
      <c r="B45166" t="s">
        <v>12069</v>
      </c>
      <c r="C45166" t="s">
        <v>82818</v>
      </c>
    </row>
    <row r="45167" spans="1:3" x14ac:dyDescent="0.2">
      <c r="A45167" t="s">
        <v>82804</v>
      </c>
      <c r="B45167" t="s">
        <v>11819</v>
      </c>
      <c r="C45167" t="s">
        <v>82819</v>
      </c>
    </row>
    <row r="45168" spans="1:3" x14ac:dyDescent="0.2">
      <c r="A45168" t="s">
        <v>82820</v>
      </c>
      <c r="B45168" t="s">
        <v>11798</v>
      </c>
      <c r="C45168" t="s">
        <v>82821</v>
      </c>
    </row>
    <row r="45169" spans="1:3" x14ac:dyDescent="0.2">
      <c r="A45169" t="s">
        <v>82822</v>
      </c>
      <c r="B45169" t="s">
        <v>11798</v>
      </c>
      <c r="C45169" t="s">
        <v>82823</v>
      </c>
    </row>
    <row r="45170" spans="1:3" x14ac:dyDescent="0.2">
      <c r="A45170" t="s">
        <v>82813</v>
      </c>
      <c r="B45170" t="s">
        <v>11798</v>
      </c>
      <c r="C45170" t="s">
        <v>82824</v>
      </c>
    </row>
    <row r="45171" spans="1:3" x14ac:dyDescent="0.2">
      <c r="A45171" t="s">
        <v>82825</v>
      </c>
      <c r="B45171" t="s">
        <v>11798</v>
      </c>
      <c r="C45171" t="s">
        <v>82826</v>
      </c>
    </row>
    <row r="45172" spans="1:3" x14ac:dyDescent="0.2">
      <c r="A45172" t="s">
        <v>82827</v>
      </c>
      <c r="B45172" t="s">
        <v>11798</v>
      </c>
      <c r="C45172" t="s">
        <v>82828</v>
      </c>
    </row>
    <row r="45173" spans="1:3" x14ac:dyDescent="0.2">
      <c r="A45173" t="s">
        <v>82829</v>
      </c>
      <c r="C45173" t="s">
        <v>82830</v>
      </c>
    </row>
    <row r="45174" spans="1:3" x14ac:dyDescent="0.2">
      <c r="A45174" t="s">
        <v>82831</v>
      </c>
      <c r="B45174" t="s">
        <v>17672</v>
      </c>
      <c r="C45174" t="s">
        <v>82832</v>
      </c>
    </row>
    <row r="45175" spans="1:3" x14ac:dyDescent="0.2">
      <c r="A45175" t="s">
        <v>82833</v>
      </c>
      <c r="B45175" t="s">
        <v>11798</v>
      </c>
      <c r="C45175" t="s">
        <v>82834</v>
      </c>
    </row>
    <row r="45176" spans="1:3" x14ac:dyDescent="0.2">
      <c r="A45176" t="s">
        <v>82833</v>
      </c>
      <c r="B45176" t="s">
        <v>11798</v>
      </c>
      <c r="C45176" t="s">
        <v>82835</v>
      </c>
    </row>
    <row r="45177" spans="1:3" x14ac:dyDescent="0.2">
      <c r="A45177" t="s">
        <v>82833</v>
      </c>
      <c r="B45177" t="s">
        <v>11798</v>
      </c>
      <c r="C45177" t="s">
        <v>82836</v>
      </c>
    </row>
    <row r="45178" spans="1:3" x14ac:dyDescent="0.2">
      <c r="A45178" t="s">
        <v>82833</v>
      </c>
      <c r="B45178" t="s">
        <v>11798</v>
      </c>
      <c r="C45178" t="s">
        <v>82837</v>
      </c>
    </row>
    <row r="45179" spans="1:3" x14ac:dyDescent="0.2">
      <c r="A45179" t="s">
        <v>82833</v>
      </c>
      <c r="B45179" t="s">
        <v>11798</v>
      </c>
      <c r="C45179" t="s">
        <v>82838</v>
      </c>
    </row>
    <row r="45180" spans="1:3" x14ac:dyDescent="0.2">
      <c r="A45180" t="s">
        <v>82833</v>
      </c>
      <c r="B45180" t="s">
        <v>11798</v>
      </c>
      <c r="C45180" t="s">
        <v>82839</v>
      </c>
    </row>
    <row r="45181" spans="1:3" x14ac:dyDescent="0.2">
      <c r="A45181" t="s">
        <v>82833</v>
      </c>
      <c r="B45181" t="s">
        <v>11798</v>
      </c>
      <c r="C45181" t="s">
        <v>82840</v>
      </c>
    </row>
    <row r="45182" spans="1:3" x14ac:dyDescent="0.2">
      <c r="A45182" t="s">
        <v>82841</v>
      </c>
      <c r="B45182" t="s">
        <v>11880</v>
      </c>
      <c r="C45182" t="s">
        <v>82842</v>
      </c>
    </row>
    <row r="45183" spans="1:3" x14ac:dyDescent="0.2">
      <c r="A45183" t="s">
        <v>82843</v>
      </c>
      <c r="B45183" t="s">
        <v>11883</v>
      </c>
      <c r="C45183" t="s">
        <v>82842</v>
      </c>
    </row>
    <row r="45184" spans="1:3" x14ac:dyDescent="0.2">
      <c r="A45184" t="s">
        <v>82833</v>
      </c>
      <c r="B45184" t="s">
        <v>12069</v>
      </c>
      <c r="C45184" t="s">
        <v>82844</v>
      </c>
    </row>
    <row r="45185" spans="1:3" x14ac:dyDescent="0.2">
      <c r="A45185" t="s">
        <v>82845</v>
      </c>
      <c r="B45185" t="s">
        <v>11798</v>
      </c>
      <c r="C45185" t="s">
        <v>82846</v>
      </c>
    </row>
    <row r="45186" spans="1:3" x14ac:dyDescent="0.2">
      <c r="A45186" t="s">
        <v>82845</v>
      </c>
      <c r="B45186" t="s">
        <v>11819</v>
      </c>
      <c r="C45186" t="s">
        <v>82847</v>
      </c>
    </row>
    <row r="45187" spans="1:3" x14ac:dyDescent="0.2">
      <c r="A45187" t="s">
        <v>82848</v>
      </c>
      <c r="C45187" t="s">
        <v>82849</v>
      </c>
    </row>
    <row r="45188" spans="1:3" x14ac:dyDescent="0.2">
      <c r="A45188" t="s">
        <v>82841</v>
      </c>
      <c r="B45188" t="s">
        <v>11805</v>
      </c>
      <c r="C45188" t="s">
        <v>82850</v>
      </c>
    </row>
    <row r="45189" spans="1:3" x14ac:dyDescent="0.2">
      <c r="A45189" t="s">
        <v>82841</v>
      </c>
      <c r="B45189" t="s">
        <v>11805</v>
      </c>
      <c r="C45189" t="s">
        <v>82851</v>
      </c>
    </row>
    <row r="45190" spans="1:3" x14ac:dyDescent="0.2">
      <c r="A45190" t="s">
        <v>82852</v>
      </c>
      <c r="B45190" t="s">
        <v>11798</v>
      </c>
      <c r="C45190" t="s">
        <v>82853</v>
      </c>
    </row>
    <row r="45191" spans="1:3" x14ac:dyDescent="0.2">
      <c r="A45191" t="s">
        <v>82854</v>
      </c>
      <c r="B45191" t="s">
        <v>11828</v>
      </c>
      <c r="C45191" t="s">
        <v>82855</v>
      </c>
    </row>
    <row r="45192" spans="1:3" x14ac:dyDescent="0.2">
      <c r="A45192" t="s">
        <v>82856</v>
      </c>
      <c r="B45192" t="s">
        <v>11798</v>
      </c>
      <c r="C45192" t="s">
        <v>82857</v>
      </c>
    </row>
    <row r="45193" spans="1:3" x14ac:dyDescent="0.2">
      <c r="A45193" t="s">
        <v>82858</v>
      </c>
      <c r="B45193" t="s">
        <v>11819</v>
      </c>
      <c r="C45193" t="s">
        <v>82859</v>
      </c>
    </row>
    <row r="45194" spans="1:3" x14ac:dyDescent="0.2">
      <c r="A45194" t="s">
        <v>82860</v>
      </c>
      <c r="B45194" t="s">
        <v>12367</v>
      </c>
      <c r="C45194" t="s">
        <v>82861</v>
      </c>
    </row>
    <row r="45195" spans="1:3" x14ac:dyDescent="0.2">
      <c r="A45195" t="s">
        <v>82860</v>
      </c>
      <c r="B45195" t="s">
        <v>12367</v>
      </c>
      <c r="C45195" t="s">
        <v>82862</v>
      </c>
    </row>
    <row r="45196" spans="1:3" x14ac:dyDescent="0.2">
      <c r="A45196" t="s">
        <v>82863</v>
      </c>
      <c r="B45196" t="s">
        <v>11798</v>
      </c>
      <c r="C45196" t="s">
        <v>82864</v>
      </c>
    </row>
    <row r="45197" spans="1:3" x14ac:dyDescent="0.2">
      <c r="A45197" t="s">
        <v>82865</v>
      </c>
      <c r="B45197" t="s">
        <v>11805</v>
      </c>
      <c r="C45197" t="s">
        <v>82866</v>
      </c>
    </row>
    <row r="45198" spans="1:3" x14ac:dyDescent="0.2">
      <c r="A45198" t="s">
        <v>82865</v>
      </c>
      <c r="B45198" t="s">
        <v>11805</v>
      </c>
      <c r="C45198" t="s">
        <v>82867</v>
      </c>
    </row>
    <row r="45199" spans="1:3" x14ac:dyDescent="0.2">
      <c r="A45199" t="s">
        <v>82868</v>
      </c>
      <c r="B45199" t="s">
        <v>11798</v>
      </c>
      <c r="C45199" t="s">
        <v>82869</v>
      </c>
    </row>
    <row r="45200" spans="1:3" x14ac:dyDescent="0.2">
      <c r="A45200" t="s">
        <v>82870</v>
      </c>
      <c r="B45200" t="s">
        <v>11798</v>
      </c>
      <c r="C45200" t="s">
        <v>82871</v>
      </c>
    </row>
    <row r="45201" spans="1:3" x14ac:dyDescent="0.2">
      <c r="A45201" t="s">
        <v>82872</v>
      </c>
      <c r="B45201" t="s">
        <v>11805</v>
      </c>
      <c r="C45201" t="s">
        <v>82873</v>
      </c>
    </row>
    <row r="45202" spans="1:3" x14ac:dyDescent="0.2">
      <c r="A45202" t="s">
        <v>82872</v>
      </c>
      <c r="B45202" t="s">
        <v>11805</v>
      </c>
      <c r="C45202" t="s">
        <v>82874</v>
      </c>
    </row>
    <row r="45203" spans="1:3" x14ac:dyDescent="0.2">
      <c r="A45203" t="s">
        <v>82875</v>
      </c>
      <c r="B45203" t="s">
        <v>11798</v>
      </c>
      <c r="C45203" t="s">
        <v>82876</v>
      </c>
    </row>
    <row r="45204" spans="1:3" x14ac:dyDescent="0.2">
      <c r="A45204" t="s">
        <v>82877</v>
      </c>
      <c r="B45204" t="s">
        <v>11798</v>
      </c>
      <c r="C45204" t="s">
        <v>82878</v>
      </c>
    </row>
    <row r="45205" spans="1:3" x14ac:dyDescent="0.2">
      <c r="A45205" t="s">
        <v>82879</v>
      </c>
      <c r="B45205" t="s">
        <v>11798</v>
      </c>
      <c r="C45205" t="s">
        <v>82880</v>
      </c>
    </row>
    <row r="45206" spans="1:3" x14ac:dyDescent="0.2">
      <c r="A45206" t="s">
        <v>82879</v>
      </c>
      <c r="B45206" t="s">
        <v>11798</v>
      </c>
      <c r="C45206" t="s">
        <v>82881</v>
      </c>
    </row>
    <row r="45207" spans="1:3" x14ac:dyDescent="0.2">
      <c r="A45207" t="s">
        <v>82879</v>
      </c>
      <c r="B45207" t="s">
        <v>11798</v>
      </c>
      <c r="C45207" t="s">
        <v>82882</v>
      </c>
    </row>
    <row r="45208" spans="1:3" x14ac:dyDescent="0.2">
      <c r="A45208" t="s">
        <v>82879</v>
      </c>
      <c r="B45208" t="s">
        <v>11798</v>
      </c>
      <c r="C45208" t="s">
        <v>82883</v>
      </c>
    </row>
    <row r="45209" spans="1:3" x14ac:dyDescent="0.2">
      <c r="A45209" t="s">
        <v>82884</v>
      </c>
      <c r="B45209" t="s">
        <v>11798</v>
      </c>
      <c r="C45209" t="s">
        <v>82885</v>
      </c>
    </row>
    <row r="45210" spans="1:3" x14ac:dyDescent="0.2">
      <c r="A45210" t="s">
        <v>82884</v>
      </c>
      <c r="B45210" t="s">
        <v>11798</v>
      </c>
      <c r="C45210" t="s">
        <v>82886</v>
      </c>
    </row>
    <row r="45211" spans="1:3" x14ac:dyDescent="0.2">
      <c r="A45211" t="s">
        <v>82884</v>
      </c>
      <c r="B45211" t="s">
        <v>11798</v>
      </c>
      <c r="C45211" t="s">
        <v>82887</v>
      </c>
    </row>
    <row r="45212" spans="1:3" x14ac:dyDescent="0.2">
      <c r="A45212" t="s">
        <v>82884</v>
      </c>
      <c r="B45212" t="s">
        <v>11819</v>
      </c>
      <c r="C45212" t="s">
        <v>82888</v>
      </c>
    </row>
    <row r="45213" spans="1:3" x14ac:dyDescent="0.2">
      <c r="A45213" t="s">
        <v>82889</v>
      </c>
      <c r="B45213" t="s">
        <v>11798</v>
      </c>
      <c r="C45213" t="s">
        <v>82890</v>
      </c>
    </row>
    <row r="45214" spans="1:3" x14ac:dyDescent="0.2">
      <c r="A45214" t="s">
        <v>82891</v>
      </c>
      <c r="B45214" t="s">
        <v>11798</v>
      </c>
      <c r="C45214" t="s">
        <v>82892</v>
      </c>
    </row>
    <row r="45215" spans="1:3" x14ac:dyDescent="0.2">
      <c r="A45215" t="s">
        <v>82891</v>
      </c>
      <c r="B45215" t="s">
        <v>11798</v>
      </c>
      <c r="C45215" t="s">
        <v>82893</v>
      </c>
    </row>
    <row r="45216" spans="1:3" x14ac:dyDescent="0.2">
      <c r="A45216" t="s">
        <v>82894</v>
      </c>
      <c r="B45216" t="s">
        <v>11798</v>
      </c>
      <c r="C45216" t="s">
        <v>82895</v>
      </c>
    </row>
    <row r="45217" spans="1:3" x14ac:dyDescent="0.2">
      <c r="A45217" t="s">
        <v>82896</v>
      </c>
      <c r="B45217" t="s">
        <v>11798</v>
      </c>
      <c r="C45217" t="s">
        <v>82897</v>
      </c>
    </row>
    <row r="45218" spans="1:3" x14ac:dyDescent="0.2">
      <c r="A45218" t="s">
        <v>82898</v>
      </c>
      <c r="B45218" t="s">
        <v>11840</v>
      </c>
      <c r="C45218" t="s">
        <v>82899</v>
      </c>
    </row>
    <row r="45219" spans="1:3" x14ac:dyDescent="0.2">
      <c r="A45219" t="s">
        <v>82900</v>
      </c>
      <c r="B45219" t="s">
        <v>11798</v>
      </c>
      <c r="C45219" t="s">
        <v>82901</v>
      </c>
    </row>
    <row r="45220" spans="1:3" x14ac:dyDescent="0.2">
      <c r="A45220" t="s">
        <v>82900</v>
      </c>
      <c r="B45220" t="s">
        <v>11798</v>
      </c>
      <c r="C45220" t="s">
        <v>82902</v>
      </c>
    </row>
    <row r="45221" spans="1:3" x14ac:dyDescent="0.2">
      <c r="A45221" t="s">
        <v>82903</v>
      </c>
      <c r="B45221" t="s">
        <v>11805</v>
      </c>
      <c r="C45221" t="s">
        <v>82904</v>
      </c>
    </row>
    <row r="45222" spans="1:3" x14ac:dyDescent="0.2">
      <c r="A45222" t="s">
        <v>82905</v>
      </c>
      <c r="B45222" t="s">
        <v>11798</v>
      </c>
      <c r="C45222" t="s">
        <v>82906</v>
      </c>
    </row>
    <row r="45223" spans="1:3" x14ac:dyDescent="0.2">
      <c r="A45223" t="s">
        <v>82907</v>
      </c>
      <c r="B45223" t="s">
        <v>11798</v>
      </c>
      <c r="C45223" t="s">
        <v>82908</v>
      </c>
    </row>
    <row r="45224" spans="1:3" x14ac:dyDescent="0.2">
      <c r="A45224" t="s">
        <v>82909</v>
      </c>
      <c r="B45224" t="s">
        <v>11798</v>
      </c>
      <c r="C45224" t="s">
        <v>82910</v>
      </c>
    </row>
    <row r="45225" spans="1:3" x14ac:dyDescent="0.2">
      <c r="A45225" t="s">
        <v>82911</v>
      </c>
      <c r="B45225" t="s">
        <v>11798</v>
      </c>
      <c r="C45225" t="s">
        <v>82912</v>
      </c>
    </row>
    <row r="45226" spans="1:3" x14ac:dyDescent="0.2">
      <c r="A45226" t="s">
        <v>82913</v>
      </c>
      <c r="B45226" t="s">
        <v>11805</v>
      </c>
      <c r="C45226" t="s">
        <v>82914</v>
      </c>
    </row>
    <row r="45227" spans="1:3" x14ac:dyDescent="0.2">
      <c r="A45227" t="s">
        <v>82913</v>
      </c>
      <c r="B45227" t="s">
        <v>11805</v>
      </c>
      <c r="C45227" t="s">
        <v>82915</v>
      </c>
    </row>
    <row r="45228" spans="1:3" x14ac:dyDescent="0.2">
      <c r="A45228" t="s">
        <v>82916</v>
      </c>
      <c r="B45228" t="s">
        <v>11805</v>
      </c>
      <c r="C45228" t="s">
        <v>82917</v>
      </c>
    </row>
    <row r="45229" spans="1:3" x14ac:dyDescent="0.2">
      <c r="A45229" t="s">
        <v>82918</v>
      </c>
      <c r="B45229" t="s">
        <v>11798</v>
      </c>
      <c r="C45229" t="s">
        <v>82919</v>
      </c>
    </row>
    <row r="45230" spans="1:3" x14ac:dyDescent="0.2">
      <c r="A45230" t="s">
        <v>82920</v>
      </c>
      <c r="B45230" t="s">
        <v>11880</v>
      </c>
      <c r="C45230" t="s">
        <v>82921</v>
      </c>
    </row>
    <row r="45231" spans="1:3" x14ac:dyDescent="0.2">
      <c r="A45231" t="s">
        <v>82922</v>
      </c>
      <c r="B45231" t="s">
        <v>11883</v>
      </c>
      <c r="C45231" t="s">
        <v>82921</v>
      </c>
    </row>
    <row r="45232" spans="1:3" x14ac:dyDescent="0.2">
      <c r="A45232" t="s">
        <v>82923</v>
      </c>
      <c r="B45232" t="s">
        <v>11819</v>
      </c>
      <c r="C45232" t="s">
        <v>82924</v>
      </c>
    </row>
    <row r="45233" spans="1:3" x14ac:dyDescent="0.2">
      <c r="A45233" t="s">
        <v>82923</v>
      </c>
      <c r="B45233" t="s">
        <v>11819</v>
      </c>
      <c r="C45233" t="s">
        <v>82925</v>
      </c>
    </row>
    <row r="45234" spans="1:3" x14ac:dyDescent="0.2">
      <c r="A45234" t="s">
        <v>82923</v>
      </c>
      <c r="B45234" t="s">
        <v>11798</v>
      </c>
      <c r="C45234" t="s">
        <v>82926</v>
      </c>
    </row>
    <row r="45235" spans="1:3" x14ac:dyDescent="0.2">
      <c r="A45235" t="s">
        <v>82923</v>
      </c>
      <c r="B45235" t="s">
        <v>11805</v>
      </c>
      <c r="C45235" t="s">
        <v>82927</v>
      </c>
    </row>
    <row r="45236" spans="1:3" x14ac:dyDescent="0.2">
      <c r="A45236" t="s">
        <v>82923</v>
      </c>
      <c r="B45236" t="s">
        <v>11805</v>
      </c>
      <c r="C45236" t="s">
        <v>82928</v>
      </c>
    </row>
    <row r="45237" spans="1:3" x14ac:dyDescent="0.2">
      <c r="A45237" t="s">
        <v>82923</v>
      </c>
      <c r="B45237" t="s">
        <v>11798</v>
      </c>
      <c r="C45237" t="s">
        <v>82929</v>
      </c>
    </row>
    <row r="45238" spans="1:3" x14ac:dyDescent="0.2">
      <c r="A45238" t="s">
        <v>82923</v>
      </c>
      <c r="B45238" t="s">
        <v>11798</v>
      </c>
      <c r="C45238" t="s">
        <v>82930</v>
      </c>
    </row>
    <row r="45239" spans="1:3" x14ac:dyDescent="0.2">
      <c r="A45239" t="s">
        <v>82931</v>
      </c>
      <c r="B45239" t="s">
        <v>11798</v>
      </c>
      <c r="C45239" t="s">
        <v>82932</v>
      </c>
    </row>
    <row r="45240" spans="1:3" x14ac:dyDescent="0.2">
      <c r="A45240" t="s">
        <v>82933</v>
      </c>
      <c r="B45240" t="s">
        <v>11798</v>
      </c>
      <c r="C45240" t="s">
        <v>82934</v>
      </c>
    </row>
    <row r="45241" spans="1:3" x14ac:dyDescent="0.2">
      <c r="A45241" t="s">
        <v>82935</v>
      </c>
      <c r="B45241" t="s">
        <v>11805</v>
      </c>
      <c r="C45241" t="s">
        <v>82936</v>
      </c>
    </row>
    <row r="45242" spans="1:3" x14ac:dyDescent="0.2">
      <c r="A45242" t="s">
        <v>82937</v>
      </c>
      <c r="B45242" t="s">
        <v>11798</v>
      </c>
      <c r="C45242" t="s">
        <v>82938</v>
      </c>
    </row>
    <row r="45243" spans="1:3" x14ac:dyDescent="0.2">
      <c r="A45243" t="s">
        <v>82937</v>
      </c>
      <c r="B45243" t="s">
        <v>11798</v>
      </c>
      <c r="C45243" t="s">
        <v>82939</v>
      </c>
    </row>
    <row r="45244" spans="1:3" x14ac:dyDescent="0.2">
      <c r="A45244" t="s">
        <v>82940</v>
      </c>
      <c r="B45244" t="s">
        <v>11880</v>
      </c>
      <c r="C45244" t="s">
        <v>82941</v>
      </c>
    </row>
    <row r="45245" spans="1:3" x14ac:dyDescent="0.2">
      <c r="A45245" t="s">
        <v>82942</v>
      </c>
      <c r="B45245" t="s">
        <v>11883</v>
      </c>
      <c r="C45245" t="s">
        <v>82941</v>
      </c>
    </row>
    <row r="45246" spans="1:3" x14ac:dyDescent="0.2">
      <c r="A45246" t="s">
        <v>82937</v>
      </c>
      <c r="B45246" t="s">
        <v>11819</v>
      </c>
      <c r="C45246" t="s">
        <v>82943</v>
      </c>
    </row>
    <row r="45247" spans="1:3" x14ac:dyDescent="0.2">
      <c r="A45247" t="s">
        <v>82937</v>
      </c>
      <c r="B45247" t="s">
        <v>11798</v>
      </c>
      <c r="C45247" t="s">
        <v>82944</v>
      </c>
    </row>
    <row r="45248" spans="1:3" x14ac:dyDescent="0.2">
      <c r="A45248" t="s">
        <v>82937</v>
      </c>
      <c r="B45248" t="s">
        <v>11798</v>
      </c>
      <c r="C45248" t="s">
        <v>82945</v>
      </c>
    </row>
    <row r="45249" spans="1:3" x14ac:dyDescent="0.2">
      <c r="A45249" t="s">
        <v>82937</v>
      </c>
      <c r="B45249" t="s">
        <v>11798</v>
      </c>
      <c r="C45249" t="s">
        <v>82946</v>
      </c>
    </row>
    <row r="45250" spans="1:3" x14ac:dyDescent="0.2">
      <c r="A45250" t="s">
        <v>82937</v>
      </c>
      <c r="B45250" t="s">
        <v>11798</v>
      </c>
      <c r="C45250" t="s">
        <v>82947</v>
      </c>
    </row>
    <row r="45251" spans="1:3" x14ac:dyDescent="0.2">
      <c r="A45251" t="s">
        <v>82937</v>
      </c>
      <c r="B45251" t="s">
        <v>11798</v>
      </c>
      <c r="C45251" t="s">
        <v>82948</v>
      </c>
    </row>
    <row r="45252" spans="1:3" x14ac:dyDescent="0.2">
      <c r="A45252" t="s">
        <v>82937</v>
      </c>
      <c r="B45252" t="s">
        <v>11798</v>
      </c>
      <c r="C45252" t="s">
        <v>82949</v>
      </c>
    </row>
    <row r="45253" spans="1:3" x14ac:dyDescent="0.2">
      <c r="A45253" t="s">
        <v>82937</v>
      </c>
      <c r="B45253" t="s">
        <v>11798</v>
      </c>
      <c r="C45253" t="s">
        <v>82950</v>
      </c>
    </row>
    <row r="45254" spans="1:3" x14ac:dyDescent="0.2">
      <c r="A45254" t="s">
        <v>82937</v>
      </c>
      <c r="B45254" t="s">
        <v>11798</v>
      </c>
      <c r="C45254" t="s">
        <v>82951</v>
      </c>
    </row>
    <row r="45255" spans="1:3" x14ac:dyDescent="0.2">
      <c r="A45255" t="s">
        <v>82937</v>
      </c>
      <c r="B45255" t="s">
        <v>11819</v>
      </c>
      <c r="C45255" t="s">
        <v>82952</v>
      </c>
    </row>
    <row r="45256" spans="1:3" x14ac:dyDescent="0.2">
      <c r="A45256" t="s">
        <v>82937</v>
      </c>
      <c r="B45256" t="s">
        <v>11819</v>
      </c>
      <c r="C45256" t="s">
        <v>82953</v>
      </c>
    </row>
    <row r="45257" spans="1:3" x14ac:dyDescent="0.2">
      <c r="A45257" t="s">
        <v>82937</v>
      </c>
      <c r="B45257" t="s">
        <v>11819</v>
      </c>
      <c r="C45257" t="s">
        <v>82954</v>
      </c>
    </row>
    <row r="45258" spans="1:3" x14ac:dyDescent="0.2">
      <c r="A45258" t="s">
        <v>82937</v>
      </c>
      <c r="B45258" t="s">
        <v>11819</v>
      </c>
      <c r="C45258" t="s">
        <v>82955</v>
      </c>
    </row>
    <row r="45259" spans="1:3" x14ac:dyDescent="0.2">
      <c r="A45259" t="s">
        <v>82937</v>
      </c>
      <c r="B45259" t="s">
        <v>12069</v>
      </c>
      <c r="C45259" t="s">
        <v>82956</v>
      </c>
    </row>
    <row r="45260" spans="1:3" x14ac:dyDescent="0.2">
      <c r="A45260" t="s">
        <v>82937</v>
      </c>
      <c r="B45260" t="s">
        <v>12069</v>
      </c>
      <c r="C45260" t="s">
        <v>82957</v>
      </c>
    </row>
    <row r="45261" spans="1:3" x14ac:dyDescent="0.2">
      <c r="A45261" t="s">
        <v>82937</v>
      </c>
      <c r="B45261" t="s">
        <v>11798</v>
      </c>
      <c r="C45261" t="s">
        <v>82958</v>
      </c>
    </row>
    <row r="45262" spans="1:3" x14ac:dyDescent="0.2">
      <c r="A45262" t="s">
        <v>82937</v>
      </c>
      <c r="B45262" t="s">
        <v>11798</v>
      </c>
      <c r="C45262" t="s">
        <v>82959</v>
      </c>
    </row>
    <row r="45263" spans="1:3" x14ac:dyDescent="0.2">
      <c r="A45263" t="s">
        <v>82937</v>
      </c>
      <c r="B45263" t="s">
        <v>11798</v>
      </c>
      <c r="C45263" t="s">
        <v>82960</v>
      </c>
    </row>
    <row r="45264" spans="1:3" x14ac:dyDescent="0.2">
      <c r="A45264" t="s">
        <v>82937</v>
      </c>
      <c r="B45264" t="s">
        <v>11798</v>
      </c>
      <c r="C45264" t="s">
        <v>82961</v>
      </c>
    </row>
    <row r="45265" spans="1:3" x14ac:dyDescent="0.2">
      <c r="A45265" t="s">
        <v>82937</v>
      </c>
      <c r="B45265" t="s">
        <v>11798</v>
      </c>
      <c r="C45265" t="s">
        <v>82962</v>
      </c>
    </row>
    <row r="45266" spans="1:3" x14ac:dyDescent="0.2">
      <c r="A45266" t="s">
        <v>82937</v>
      </c>
      <c r="B45266" t="s">
        <v>11798</v>
      </c>
      <c r="C45266" t="s">
        <v>82963</v>
      </c>
    </row>
    <row r="45267" spans="1:3" x14ac:dyDescent="0.2">
      <c r="A45267" t="s">
        <v>82937</v>
      </c>
      <c r="B45267" t="s">
        <v>11798</v>
      </c>
      <c r="C45267" t="s">
        <v>82964</v>
      </c>
    </row>
    <row r="45268" spans="1:3" x14ac:dyDescent="0.2">
      <c r="A45268" t="s">
        <v>82937</v>
      </c>
      <c r="B45268" t="s">
        <v>11798</v>
      </c>
      <c r="C45268" t="s">
        <v>82965</v>
      </c>
    </row>
    <row r="45269" spans="1:3" x14ac:dyDescent="0.2">
      <c r="A45269" t="s">
        <v>82937</v>
      </c>
      <c r="B45269" t="s">
        <v>11819</v>
      </c>
      <c r="C45269" t="s">
        <v>82966</v>
      </c>
    </row>
    <row r="45270" spans="1:3" x14ac:dyDescent="0.2">
      <c r="A45270" t="s">
        <v>82937</v>
      </c>
      <c r="B45270" t="s">
        <v>12069</v>
      </c>
      <c r="C45270" t="s">
        <v>82967</v>
      </c>
    </row>
    <row r="45271" spans="1:3" x14ac:dyDescent="0.2">
      <c r="A45271" t="s">
        <v>82968</v>
      </c>
      <c r="B45271" t="s">
        <v>11798</v>
      </c>
      <c r="C45271" t="s">
        <v>82969</v>
      </c>
    </row>
    <row r="45272" spans="1:3" x14ac:dyDescent="0.2">
      <c r="A45272" t="s">
        <v>82970</v>
      </c>
      <c r="B45272" t="s">
        <v>11798</v>
      </c>
      <c r="C45272" t="s">
        <v>82971</v>
      </c>
    </row>
    <row r="45273" spans="1:3" x14ac:dyDescent="0.2">
      <c r="A45273" t="s">
        <v>82970</v>
      </c>
      <c r="B45273" t="s">
        <v>11798</v>
      </c>
      <c r="C45273" t="s">
        <v>82972</v>
      </c>
    </row>
    <row r="45274" spans="1:3" x14ac:dyDescent="0.2">
      <c r="A45274" t="s">
        <v>82973</v>
      </c>
      <c r="B45274" t="s">
        <v>11798</v>
      </c>
      <c r="C45274" t="s">
        <v>82974</v>
      </c>
    </row>
    <row r="45275" spans="1:3" x14ac:dyDescent="0.2">
      <c r="A45275" t="s">
        <v>82973</v>
      </c>
      <c r="B45275" t="s">
        <v>11798</v>
      </c>
      <c r="C45275" t="s">
        <v>82975</v>
      </c>
    </row>
    <row r="45276" spans="1:3" x14ac:dyDescent="0.2">
      <c r="A45276" t="s">
        <v>82940</v>
      </c>
      <c r="B45276" t="s">
        <v>11805</v>
      </c>
      <c r="C45276" t="s">
        <v>82976</v>
      </c>
    </row>
    <row r="45277" spans="1:3" x14ac:dyDescent="0.2">
      <c r="A45277" t="s">
        <v>82940</v>
      </c>
      <c r="B45277" t="s">
        <v>11805</v>
      </c>
      <c r="C45277" t="s">
        <v>82977</v>
      </c>
    </row>
    <row r="45278" spans="1:3" x14ac:dyDescent="0.2">
      <c r="A45278" t="s">
        <v>82940</v>
      </c>
      <c r="B45278" t="s">
        <v>11805</v>
      </c>
      <c r="C45278" t="s">
        <v>82978</v>
      </c>
    </row>
    <row r="45279" spans="1:3" x14ac:dyDescent="0.2">
      <c r="A45279" t="s">
        <v>82979</v>
      </c>
      <c r="B45279" t="s">
        <v>11805</v>
      </c>
      <c r="C45279" t="s">
        <v>82980</v>
      </c>
    </row>
    <row r="45280" spans="1:3" x14ac:dyDescent="0.2">
      <c r="A45280" t="s">
        <v>82981</v>
      </c>
      <c r="B45280" t="s">
        <v>11805</v>
      </c>
      <c r="C45280" t="s">
        <v>82982</v>
      </c>
    </row>
    <row r="45281" spans="1:3" x14ac:dyDescent="0.2">
      <c r="A45281" t="s">
        <v>82981</v>
      </c>
      <c r="B45281" t="s">
        <v>11805</v>
      </c>
      <c r="C45281" t="s">
        <v>82983</v>
      </c>
    </row>
    <row r="45282" spans="1:3" x14ac:dyDescent="0.2">
      <c r="A45282" t="s">
        <v>82981</v>
      </c>
      <c r="B45282" t="s">
        <v>11805</v>
      </c>
      <c r="C45282" t="s">
        <v>82984</v>
      </c>
    </row>
    <row r="45283" spans="1:3" x14ac:dyDescent="0.2">
      <c r="A45283" t="s">
        <v>82981</v>
      </c>
      <c r="B45283" t="s">
        <v>11805</v>
      </c>
      <c r="C45283" t="s">
        <v>82985</v>
      </c>
    </row>
    <row r="45284" spans="1:3" x14ac:dyDescent="0.2">
      <c r="A45284" t="s">
        <v>82981</v>
      </c>
      <c r="B45284" t="s">
        <v>11798</v>
      </c>
      <c r="C45284" t="s">
        <v>82986</v>
      </c>
    </row>
    <row r="45285" spans="1:3" x14ac:dyDescent="0.2">
      <c r="A45285" t="s">
        <v>82987</v>
      </c>
      <c r="B45285" t="s">
        <v>11805</v>
      </c>
      <c r="C45285" t="s">
        <v>82988</v>
      </c>
    </row>
    <row r="45286" spans="1:3" x14ac:dyDescent="0.2">
      <c r="A45286" t="s">
        <v>82989</v>
      </c>
      <c r="B45286" t="s">
        <v>11798</v>
      </c>
      <c r="C45286" t="s">
        <v>82990</v>
      </c>
    </row>
    <row r="45287" spans="1:3" x14ac:dyDescent="0.2">
      <c r="A45287" t="s">
        <v>82991</v>
      </c>
      <c r="B45287" t="s">
        <v>11798</v>
      </c>
      <c r="C45287" t="s">
        <v>82992</v>
      </c>
    </row>
    <row r="45288" spans="1:3" x14ac:dyDescent="0.2">
      <c r="A45288" t="s">
        <v>82993</v>
      </c>
      <c r="B45288" t="s">
        <v>11805</v>
      </c>
      <c r="C45288" t="s">
        <v>82994</v>
      </c>
    </row>
    <row r="45289" spans="1:3" x14ac:dyDescent="0.2">
      <c r="A45289" t="s">
        <v>82995</v>
      </c>
      <c r="B45289" t="s">
        <v>11798</v>
      </c>
      <c r="C45289" t="s">
        <v>82996</v>
      </c>
    </row>
    <row r="45290" spans="1:3" x14ac:dyDescent="0.2">
      <c r="A45290" t="s">
        <v>82942</v>
      </c>
      <c r="B45290" t="s">
        <v>11805</v>
      </c>
      <c r="C45290" t="s">
        <v>82997</v>
      </c>
    </row>
    <row r="45291" spans="1:3" x14ac:dyDescent="0.2">
      <c r="A45291" t="s">
        <v>82942</v>
      </c>
      <c r="B45291" t="s">
        <v>11805</v>
      </c>
      <c r="C45291" t="s">
        <v>82998</v>
      </c>
    </row>
    <row r="45292" spans="1:3" x14ac:dyDescent="0.2">
      <c r="A45292" t="s">
        <v>82999</v>
      </c>
      <c r="B45292" t="s">
        <v>11798</v>
      </c>
      <c r="C45292" t="s">
        <v>83000</v>
      </c>
    </row>
    <row r="45293" spans="1:3" x14ac:dyDescent="0.2">
      <c r="A45293" t="s">
        <v>83001</v>
      </c>
      <c r="B45293" t="s">
        <v>11805</v>
      </c>
      <c r="C45293" t="s">
        <v>83002</v>
      </c>
    </row>
    <row r="45294" spans="1:3" x14ac:dyDescent="0.2">
      <c r="A45294" t="s">
        <v>83001</v>
      </c>
      <c r="B45294" t="s">
        <v>11805</v>
      </c>
      <c r="C45294" t="s">
        <v>83003</v>
      </c>
    </row>
    <row r="45295" spans="1:3" x14ac:dyDescent="0.2">
      <c r="A45295" t="s">
        <v>83004</v>
      </c>
      <c r="B45295" t="s">
        <v>11805</v>
      </c>
      <c r="C45295" t="s">
        <v>83005</v>
      </c>
    </row>
    <row r="45296" spans="1:3" x14ac:dyDescent="0.2">
      <c r="A45296" t="s">
        <v>83006</v>
      </c>
      <c r="B45296" t="s">
        <v>11798</v>
      </c>
      <c r="C45296" t="s">
        <v>83007</v>
      </c>
    </row>
    <row r="45297" spans="1:3" x14ac:dyDescent="0.2">
      <c r="A45297" t="s">
        <v>83006</v>
      </c>
      <c r="B45297" t="s">
        <v>11798</v>
      </c>
      <c r="C45297" t="s">
        <v>83008</v>
      </c>
    </row>
    <row r="45298" spans="1:3" x14ac:dyDescent="0.2">
      <c r="A45298" t="s">
        <v>83009</v>
      </c>
      <c r="B45298" t="s">
        <v>11798</v>
      </c>
      <c r="C45298" t="s">
        <v>83010</v>
      </c>
    </row>
    <row r="45299" spans="1:3" x14ac:dyDescent="0.2">
      <c r="A45299" t="s">
        <v>83009</v>
      </c>
      <c r="B45299" t="s">
        <v>11798</v>
      </c>
      <c r="C45299" t="s">
        <v>83011</v>
      </c>
    </row>
    <row r="45300" spans="1:3" x14ac:dyDescent="0.2">
      <c r="A45300" t="s">
        <v>83009</v>
      </c>
      <c r="B45300" t="s">
        <v>11798</v>
      </c>
      <c r="C45300" t="s">
        <v>83012</v>
      </c>
    </row>
    <row r="45301" spans="1:3" x14ac:dyDescent="0.2">
      <c r="A45301" t="s">
        <v>83013</v>
      </c>
      <c r="B45301" t="s">
        <v>11880</v>
      </c>
      <c r="C45301" t="s">
        <v>83014</v>
      </c>
    </row>
    <row r="45302" spans="1:3" x14ac:dyDescent="0.2">
      <c r="A45302" t="s">
        <v>83015</v>
      </c>
      <c r="B45302" t="s">
        <v>11883</v>
      </c>
      <c r="C45302" t="s">
        <v>83014</v>
      </c>
    </row>
    <row r="45303" spans="1:3" x14ac:dyDescent="0.2">
      <c r="A45303" t="s">
        <v>83009</v>
      </c>
      <c r="B45303" t="s">
        <v>11819</v>
      </c>
      <c r="C45303" t="s">
        <v>83016</v>
      </c>
    </row>
    <row r="45304" spans="1:3" x14ac:dyDescent="0.2">
      <c r="A45304" t="s">
        <v>83009</v>
      </c>
      <c r="B45304" t="s">
        <v>11798</v>
      </c>
      <c r="C45304" t="s">
        <v>83017</v>
      </c>
    </row>
    <row r="45305" spans="1:3" x14ac:dyDescent="0.2">
      <c r="A45305" t="s">
        <v>83013</v>
      </c>
      <c r="B45305" t="s">
        <v>11805</v>
      </c>
      <c r="C45305" t="s">
        <v>83018</v>
      </c>
    </row>
    <row r="45306" spans="1:3" x14ac:dyDescent="0.2">
      <c r="A45306" t="s">
        <v>83013</v>
      </c>
      <c r="B45306" t="s">
        <v>11805</v>
      </c>
      <c r="C45306" t="s">
        <v>83019</v>
      </c>
    </row>
    <row r="45307" spans="1:3" x14ac:dyDescent="0.2">
      <c r="A45307" t="s">
        <v>83013</v>
      </c>
      <c r="B45307" t="s">
        <v>11798</v>
      </c>
      <c r="C45307" t="s">
        <v>83020</v>
      </c>
    </row>
    <row r="45308" spans="1:3" x14ac:dyDescent="0.2">
      <c r="A45308" t="s">
        <v>83021</v>
      </c>
      <c r="B45308" t="s">
        <v>11798</v>
      </c>
      <c r="C45308" t="s">
        <v>83022</v>
      </c>
    </row>
    <row r="45309" spans="1:3" x14ac:dyDescent="0.2">
      <c r="A45309" t="s">
        <v>83015</v>
      </c>
      <c r="B45309" t="s">
        <v>11798</v>
      </c>
      <c r="C45309" t="s">
        <v>83023</v>
      </c>
    </row>
    <row r="45310" spans="1:3" x14ac:dyDescent="0.2">
      <c r="A45310" t="s">
        <v>83024</v>
      </c>
      <c r="B45310" t="s">
        <v>11798</v>
      </c>
      <c r="C45310" t="s">
        <v>83025</v>
      </c>
    </row>
    <row r="45311" spans="1:3" x14ac:dyDescent="0.2">
      <c r="A45311" t="s">
        <v>83024</v>
      </c>
      <c r="B45311" t="s">
        <v>11798</v>
      </c>
      <c r="C45311" t="s">
        <v>83026</v>
      </c>
    </row>
    <row r="45312" spans="1:3" x14ac:dyDescent="0.2">
      <c r="A45312" t="s">
        <v>83024</v>
      </c>
      <c r="B45312" t="s">
        <v>11798</v>
      </c>
      <c r="C45312" t="s">
        <v>83027</v>
      </c>
    </row>
    <row r="45313" spans="1:3" x14ac:dyDescent="0.2">
      <c r="A45313" t="s">
        <v>83024</v>
      </c>
      <c r="B45313" t="s">
        <v>11798</v>
      </c>
      <c r="C45313" t="s">
        <v>83028</v>
      </c>
    </row>
    <row r="45314" spans="1:3" x14ac:dyDescent="0.2">
      <c r="A45314" t="s">
        <v>83029</v>
      </c>
      <c r="B45314" t="s">
        <v>11880</v>
      </c>
      <c r="C45314" t="s">
        <v>83030</v>
      </c>
    </row>
    <row r="45315" spans="1:3" x14ac:dyDescent="0.2">
      <c r="A45315" t="s">
        <v>83031</v>
      </c>
      <c r="B45315" t="s">
        <v>11883</v>
      </c>
      <c r="C45315" t="s">
        <v>83030</v>
      </c>
    </row>
    <row r="45316" spans="1:3" x14ac:dyDescent="0.2">
      <c r="A45316" t="s">
        <v>83024</v>
      </c>
      <c r="B45316" t="s">
        <v>11819</v>
      </c>
      <c r="C45316" t="s">
        <v>83032</v>
      </c>
    </row>
    <row r="45317" spans="1:3" x14ac:dyDescent="0.2">
      <c r="A45317" t="s">
        <v>83024</v>
      </c>
      <c r="B45317" t="s">
        <v>11819</v>
      </c>
      <c r="C45317" t="s">
        <v>83033</v>
      </c>
    </row>
    <row r="45318" spans="1:3" x14ac:dyDescent="0.2">
      <c r="A45318" t="s">
        <v>83024</v>
      </c>
      <c r="B45318" t="s">
        <v>11819</v>
      </c>
      <c r="C45318" t="s">
        <v>83034</v>
      </c>
    </row>
    <row r="45319" spans="1:3" x14ac:dyDescent="0.2">
      <c r="A45319" t="s">
        <v>83024</v>
      </c>
      <c r="B45319" t="s">
        <v>12069</v>
      </c>
      <c r="C45319" t="s">
        <v>83035</v>
      </c>
    </row>
    <row r="45320" spans="1:3" x14ac:dyDescent="0.2">
      <c r="A45320" t="s">
        <v>83036</v>
      </c>
      <c r="B45320" t="s">
        <v>11798</v>
      </c>
      <c r="C45320" t="s">
        <v>83037</v>
      </c>
    </row>
    <row r="45321" spans="1:3" x14ac:dyDescent="0.2">
      <c r="A45321" t="s">
        <v>83038</v>
      </c>
      <c r="B45321" t="s">
        <v>11798</v>
      </c>
      <c r="C45321" t="s">
        <v>83039</v>
      </c>
    </row>
    <row r="45322" spans="1:3" x14ac:dyDescent="0.2">
      <c r="A45322" t="s">
        <v>83038</v>
      </c>
      <c r="B45322" t="s">
        <v>11798</v>
      </c>
      <c r="C45322" t="s">
        <v>83040</v>
      </c>
    </row>
    <row r="45323" spans="1:3" x14ac:dyDescent="0.2">
      <c r="A45323" t="s">
        <v>83038</v>
      </c>
      <c r="B45323" t="s">
        <v>11798</v>
      </c>
      <c r="C45323" t="s">
        <v>83041</v>
      </c>
    </row>
    <row r="45324" spans="1:3" x14ac:dyDescent="0.2">
      <c r="A45324" t="s">
        <v>83038</v>
      </c>
      <c r="B45324" t="s">
        <v>11798</v>
      </c>
      <c r="C45324" t="s">
        <v>83042</v>
      </c>
    </row>
    <row r="45325" spans="1:3" x14ac:dyDescent="0.2">
      <c r="A45325" t="s">
        <v>83038</v>
      </c>
      <c r="B45325" t="s">
        <v>11798</v>
      </c>
      <c r="C45325" t="s">
        <v>83043</v>
      </c>
    </row>
    <row r="45326" spans="1:3" x14ac:dyDescent="0.2">
      <c r="A45326" t="s">
        <v>83031</v>
      </c>
      <c r="C45326" t="s">
        <v>83044</v>
      </c>
    </row>
    <row r="45327" spans="1:3" x14ac:dyDescent="0.2">
      <c r="A45327" t="s">
        <v>83045</v>
      </c>
      <c r="B45327" t="s">
        <v>11805</v>
      </c>
      <c r="C45327" t="s">
        <v>83046</v>
      </c>
    </row>
    <row r="45328" spans="1:3" x14ac:dyDescent="0.2">
      <c r="A45328" t="s">
        <v>83047</v>
      </c>
      <c r="B45328" t="s">
        <v>11805</v>
      </c>
      <c r="C45328" t="s">
        <v>83048</v>
      </c>
    </row>
    <row r="45329" spans="1:3" x14ac:dyDescent="0.2">
      <c r="A45329" t="s">
        <v>83047</v>
      </c>
      <c r="B45329" t="s">
        <v>11805</v>
      </c>
      <c r="C45329" t="s">
        <v>83049</v>
      </c>
    </row>
    <row r="45330" spans="1:3" x14ac:dyDescent="0.2">
      <c r="A45330" t="s">
        <v>83047</v>
      </c>
      <c r="B45330" t="s">
        <v>11805</v>
      </c>
      <c r="C45330" t="s">
        <v>83050</v>
      </c>
    </row>
    <row r="45331" spans="1:3" x14ac:dyDescent="0.2">
      <c r="A45331" t="s">
        <v>83047</v>
      </c>
      <c r="B45331" t="s">
        <v>11805</v>
      </c>
      <c r="C45331" t="s">
        <v>83051</v>
      </c>
    </row>
    <row r="45332" spans="1:3" x14ac:dyDescent="0.2">
      <c r="A45332" t="s">
        <v>83052</v>
      </c>
      <c r="B45332" t="s">
        <v>11805</v>
      </c>
      <c r="C45332" t="s">
        <v>83053</v>
      </c>
    </row>
    <row r="45333" spans="1:3" x14ac:dyDescent="0.2">
      <c r="A45333" t="s">
        <v>83054</v>
      </c>
      <c r="B45333" t="s">
        <v>11880</v>
      </c>
      <c r="C45333" t="s">
        <v>83055</v>
      </c>
    </row>
    <row r="45334" spans="1:3" x14ac:dyDescent="0.2">
      <c r="A45334" t="s">
        <v>83056</v>
      </c>
      <c r="B45334" t="s">
        <v>11883</v>
      </c>
      <c r="C45334" t="s">
        <v>83055</v>
      </c>
    </row>
    <row r="45335" spans="1:3" x14ac:dyDescent="0.2">
      <c r="A45335" t="s">
        <v>83057</v>
      </c>
      <c r="B45335" t="s">
        <v>12069</v>
      </c>
      <c r="C45335" t="s">
        <v>83058</v>
      </c>
    </row>
    <row r="45336" spans="1:3" x14ac:dyDescent="0.2">
      <c r="A45336" t="s">
        <v>83057</v>
      </c>
      <c r="B45336" t="s">
        <v>12069</v>
      </c>
      <c r="C45336" t="s">
        <v>83059</v>
      </c>
    </row>
    <row r="45337" spans="1:3" x14ac:dyDescent="0.2">
      <c r="A45337" t="s">
        <v>83057</v>
      </c>
      <c r="B45337" t="s">
        <v>11819</v>
      </c>
      <c r="C45337" t="s">
        <v>83060</v>
      </c>
    </row>
    <row r="45338" spans="1:3" x14ac:dyDescent="0.2">
      <c r="A45338" t="s">
        <v>83061</v>
      </c>
      <c r="B45338" t="s">
        <v>11798</v>
      </c>
      <c r="C45338" t="s">
        <v>83062</v>
      </c>
    </row>
    <row r="45339" spans="1:3" x14ac:dyDescent="0.2">
      <c r="A45339" t="s">
        <v>83061</v>
      </c>
      <c r="B45339" t="s">
        <v>11798</v>
      </c>
      <c r="C45339" t="s">
        <v>83063</v>
      </c>
    </row>
    <row r="45340" spans="1:3" x14ac:dyDescent="0.2">
      <c r="A45340" t="s">
        <v>83064</v>
      </c>
      <c r="B45340" t="s">
        <v>11828</v>
      </c>
      <c r="C45340" t="s">
        <v>83065</v>
      </c>
    </row>
    <row r="45341" spans="1:3" x14ac:dyDescent="0.2">
      <c r="A45341" t="s">
        <v>83066</v>
      </c>
      <c r="B45341" t="s">
        <v>11798</v>
      </c>
      <c r="C45341" t="s">
        <v>83067</v>
      </c>
    </row>
    <row r="45342" spans="1:3" x14ac:dyDescent="0.2">
      <c r="A45342" t="s">
        <v>83068</v>
      </c>
      <c r="B45342" t="s">
        <v>11798</v>
      </c>
      <c r="C45342" t="s">
        <v>83069</v>
      </c>
    </row>
    <row r="45343" spans="1:3" x14ac:dyDescent="0.2">
      <c r="A45343" t="s">
        <v>83070</v>
      </c>
      <c r="B45343" t="s">
        <v>11840</v>
      </c>
      <c r="C45343" t="s">
        <v>83071</v>
      </c>
    </row>
    <row r="45344" spans="1:3" x14ac:dyDescent="0.2">
      <c r="A45344" t="s">
        <v>83072</v>
      </c>
      <c r="B45344" t="s">
        <v>11798</v>
      </c>
      <c r="C45344" t="s">
        <v>83073</v>
      </c>
    </row>
    <row r="45345" spans="1:3" x14ac:dyDescent="0.2">
      <c r="A45345" t="s">
        <v>83074</v>
      </c>
      <c r="B45345" t="s">
        <v>11805</v>
      </c>
      <c r="C45345" t="s">
        <v>83075</v>
      </c>
    </row>
    <row r="45346" spans="1:3" x14ac:dyDescent="0.2">
      <c r="A45346" t="s">
        <v>83076</v>
      </c>
      <c r="B45346" t="s">
        <v>11798</v>
      </c>
      <c r="C45346" t="s">
        <v>83077</v>
      </c>
    </row>
    <row r="45347" spans="1:3" x14ac:dyDescent="0.2">
      <c r="A45347" t="s">
        <v>83076</v>
      </c>
      <c r="B45347" t="s">
        <v>11798</v>
      </c>
      <c r="C45347" t="s">
        <v>83078</v>
      </c>
    </row>
    <row r="45348" spans="1:3" x14ac:dyDescent="0.2">
      <c r="A45348" t="s">
        <v>83079</v>
      </c>
      <c r="B45348" t="s">
        <v>11798</v>
      </c>
      <c r="C45348" t="s">
        <v>83080</v>
      </c>
    </row>
    <row r="45349" spans="1:3" x14ac:dyDescent="0.2">
      <c r="A45349" t="s">
        <v>83079</v>
      </c>
      <c r="B45349" t="s">
        <v>11805</v>
      </c>
      <c r="C45349" t="s">
        <v>83081</v>
      </c>
    </row>
    <row r="45350" spans="1:3" x14ac:dyDescent="0.2">
      <c r="A45350" t="s">
        <v>83082</v>
      </c>
      <c r="B45350" t="s">
        <v>11798</v>
      </c>
      <c r="C45350" t="s">
        <v>83083</v>
      </c>
    </row>
    <row r="45351" spans="1:3" x14ac:dyDescent="0.2">
      <c r="A45351" t="s">
        <v>83084</v>
      </c>
      <c r="B45351" t="s">
        <v>11880</v>
      </c>
      <c r="C45351" t="s">
        <v>83085</v>
      </c>
    </row>
    <row r="45352" spans="1:3" x14ac:dyDescent="0.2">
      <c r="A45352" t="s">
        <v>83086</v>
      </c>
      <c r="B45352" t="s">
        <v>11883</v>
      </c>
      <c r="C45352" t="s">
        <v>83085</v>
      </c>
    </row>
    <row r="45353" spans="1:3" x14ac:dyDescent="0.2">
      <c r="A45353" t="s">
        <v>83087</v>
      </c>
      <c r="B45353" t="s">
        <v>11819</v>
      </c>
      <c r="C45353" t="s">
        <v>83088</v>
      </c>
    </row>
    <row r="45354" spans="1:3" x14ac:dyDescent="0.2">
      <c r="A45354" t="s">
        <v>83087</v>
      </c>
      <c r="B45354" t="s">
        <v>11798</v>
      </c>
      <c r="C45354" t="s">
        <v>83089</v>
      </c>
    </row>
    <row r="45355" spans="1:3" x14ac:dyDescent="0.2">
      <c r="A45355" t="s">
        <v>83090</v>
      </c>
      <c r="B45355" t="s">
        <v>11798</v>
      </c>
      <c r="C45355" t="s">
        <v>83091</v>
      </c>
    </row>
    <row r="45356" spans="1:3" x14ac:dyDescent="0.2">
      <c r="A45356" t="s">
        <v>83092</v>
      </c>
      <c r="B45356" t="s">
        <v>11805</v>
      </c>
      <c r="C45356" t="s">
        <v>83093</v>
      </c>
    </row>
    <row r="45357" spans="1:3" x14ac:dyDescent="0.2">
      <c r="A45357" t="s">
        <v>83094</v>
      </c>
      <c r="B45357" t="s">
        <v>11880</v>
      </c>
      <c r="C45357" t="s">
        <v>83095</v>
      </c>
    </row>
    <row r="45358" spans="1:3" x14ac:dyDescent="0.2">
      <c r="A45358" t="s">
        <v>83096</v>
      </c>
      <c r="B45358" t="s">
        <v>11883</v>
      </c>
      <c r="C45358" t="s">
        <v>83095</v>
      </c>
    </row>
    <row r="45359" spans="1:3" x14ac:dyDescent="0.2">
      <c r="A45359" t="s">
        <v>83097</v>
      </c>
      <c r="B45359" t="s">
        <v>11819</v>
      </c>
      <c r="C45359" t="s">
        <v>83098</v>
      </c>
    </row>
    <row r="45360" spans="1:3" x14ac:dyDescent="0.2">
      <c r="A45360" t="s">
        <v>83099</v>
      </c>
      <c r="C45360" t="s">
        <v>83100</v>
      </c>
    </row>
    <row r="45361" spans="1:3" x14ac:dyDescent="0.2">
      <c r="A45361" t="s">
        <v>83101</v>
      </c>
      <c r="C45361" t="s">
        <v>83102</v>
      </c>
    </row>
    <row r="45362" spans="1:3" x14ac:dyDescent="0.2">
      <c r="A45362" t="s">
        <v>83103</v>
      </c>
      <c r="B45362" t="s">
        <v>11798</v>
      </c>
      <c r="C45362" t="s">
        <v>83104</v>
      </c>
    </row>
    <row r="45363" spans="1:3" x14ac:dyDescent="0.2">
      <c r="A45363" t="s">
        <v>83103</v>
      </c>
      <c r="B45363" t="s">
        <v>11798</v>
      </c>
      <c r="C45363" t="s">
        <v>83105</v>
      </c>
    </row>
    <row r="45364" spans="1:3" x14ac:dyDescent="0.2">
      <c r="A45364" t="s">
        <v>83103</v>
      </c>
      <c r="B45364" t="s">
        <v>11798</v>
      </c>
      <c r="C45364" t="s">
        <v>83106</v>
      </c>
    </row>
    <row r="45365" spans="1:3" x14ac:dyDescent="0.2">
      <c r="A45365" t="s">
        <v>83103</v>
      </c>
      <c r="B45365" t="s">
        <v>11819</v>
      </c>
      <c r="C45365" t="s">
        <v>83107</v>
      </c>
    </row>
    <row r="45366" spans="1:3" x14ac:dyDescent="0.2">
      <c r="A45366" t="s">
        <v>83103</v>
      </c>
      <c r="B45366" t="s">
        <v>11819</v>
      </c>
      <c r="C45366" t="s">
        <v>83108</v>
      </c>
    </row>
    <row r="45367" spans="1:3" x14ac:dyDescent="0.2">
      <c r="A45367" t="s">
        <v>83109</v>
      </c>
      <c r="B45367" t="s">
        <v>11880</v>
      </c>
      <c r="C45367" t="s">
        <v>83110</v>
      </c>
    </row>
    <row r="45368" spans="1:3" x14ac:dyDescent="0.2">
      <c r="A45368" t="s">
        <v>83111</v>
      </c>
      <c r="B45368" t="s">
        <v>11883</v>
      </c>
      <c r="C45368" t="s">
        <v>83110</v>
      </c>
    </row>
    <row r="45369" spans="1:3" x14ac:dyDescent="0.2">
      <c r="A45369" t="s">
        <v>83112</v>
      </c>
      <c r="B45369" t="s">
        <v>11819</v>
      </c>
      <c r="C45369" t="s">
        <v>83113</v>
      </c>
    </row>
    <row r="45370" spans="1:3" x14ac:dyDescent="0.2">
      <c r="A45370" t="s">
        <v>83112</v>
      </c>
      <c r="B45370" t="s">
        <v>11819</v>
      </c>
      <c r="C45370" t="s">
        <v>83114</v>
      </c>
    </row>
    <row r="45371" spans="1:3" x14ac:dyDescent="0.2">
      <c r="A45371" t="s">
        <v>83115</v>
      </c>
      <c r="B45371" t="s">
        <v>11805</v>
      </c>
      <c r="C45371" t="s">
        <v>83116</v>
      </c>
    </row>
    <row r="45372" spans="1:3" x14ac:dyDescent="0.2">
      <c r="A45372" t="s">
        <v>83115</v>
      </c>
      <c r="B45372" t="s">
        <v>11805</v>
      </c>
      <c r="C45372" t="s">
        <v>83117</v>
      </c>
    </row>
    <row r="45373" spans="1:3" x14ac:dyDescent="0.2">
      <c r="A45373" t="s">
        <v>83115</v>
      </c>
      <c r="B45373" t="s">
        <v>11805</v>
      </c>
      <c r="C45373" t="s">
        <v>83118</v>
      </c>
    </row>
    <row r="45374" spans="1:3" x14ac:dyDescent="0.2">
      <c r="A45374" t="s">
        <v>83119</v>
      </c>
      <c r="B45374" t="s">
        <v>11828</v>
      </c>
      <c r="C45374" t="s">
        <v>83120</v>
      </c>
    </row>
    <row r="45375" spans="1:3" x14ac:dyDescent="0.2">
      <c r="A45375" t="s">
        <v>83119</v>
      </c>
      <c r="B45375" t="s">
        <v>11828</v>
      </c>
      <c r="C45375" t="s">
        <v>83121</v>
      </c>
    </row>
    <row r="45376" spans="1:3" x14ac:dyDescent="0.2">
      <c r="A45376" t="s">
        <v>83122</v>
      </c>
      <c r="B45376" t="s">
        <v>11798</v>
      </c>
      <c r="C45376" t="s">
        <v>83123</v>
      </c>
    </row>
    <row r="45377" spans="1:3" x14ac:dyDescent="0.2">
      <c r="A45377" t="s">
        <v>83124</v>
      </c>
      <c r="C45377" t="s">
        <v>83125</v>
      </c>
    </row>
    <row r="45378" spans="1:3" x14ac:dyDescent="0.2">
      <c r="A45378" t="s">
        <v>83126</v>
      </c>
      <c r="B45378" t="s">
        <v>11805</v>
      </c>
      <c r="C45378" t="s">
        <v>83127</v>
      </c>
    </row>
    <row r="45379" spans="1:3" x14ac:dyDescent="0.2">
      <c r="A45379" t="s">
        <v>83128</v>
      </c>
      <c r="B45379" t="s">
        <v>11798</v>
      </c>
      <c r="C45379" t="s">
        <v>83129</v>
      </c>
    </row>
    <row r="45380" spans="1:3" x14ac:dyDescent="0.2">
      <c r="A45380" t="s">
        <v>83130</v>
      </c>
      <c r="B45380" t="s">
        <v>11805</v>
      </c>
      <c r="C45380" t="s">
        <v>83131</v>
      </c>
    </row>
    <row r="45381" spans="1:3" x14ac:dyDescent="0.2">
      <c r="A45381" t="s">
        <v>83132</v>
      </c>
      <c r="B45381" t="s">
        <v>11805</v>
      </c>
      <c r="C45381" t="s">
        <v>83133</v>
      </c>
    </row>
    <row r="45382" spans="1:3" x14ac:dyDescent="0.2">
      <c r="A45382" t="s">
        <v>83132</v>
      </c>
      <c r="B45382" t="s">
        <v>11798</v>
      </c>
      <c r="C45382" t="s">
        <v>83134</v>
      </c>
    </row>
    <row r="45383" spans="1:3" x14ac:dyDescent="0.2">
      <c r="A45383" t="s">
        <v>83135</v>
      </c>
      <c r="B45383" t="s">
        <v>11798</v>
      </c>
      <c r="C45383" t="s">
        <v>83136</v>
      </c>
    </row>
    <row r="45384" spans="1:3" x14ac:dyDescent="0.2">
      <c r="A45384" t="s">
        <v>83137</v>
      </c>
      <c r="B45384" t="s">
        <v>11798</v>
      </c>
      <c r="C45384" t="s">
        <v>83138</v>
      </c>
    </row>
    <row r="45385" spans="1:3" x14ac:dyDescent="0.2">
      <c r="A45385" t="s">
        <v>83139</v>
      </c>
      <c r="B45385" t="s">
        <v>12090</v>
      </c>
      <c r="C45385" t="s">
        <v>83140</v>
      </c>
    </row>
    <row r="45386" spans="1:3" x14ac:dyDescent="0.2">
      <c r="A45386" t="s">
        <v>83141</v>
      </c>
      <c r="B45386" t="s">
        <v>11805</v>
      </c>
      <c r="C45386" t="s">
        <v>83142</v>
      </c>
    </row>
    <row r="45387" spans="1:3" x14ac:dyDescent="0.2">
      <c r="A45387" t="s">
        <v>83141</v>
      </c>
      <c r="B45387" t="s">
        <v>11805</v>
      </c>
      <c r="C45387" t="s">
        <v>83143</v>
      </c>
    </row>
    <row r="45388" spans="1:3" x14ac:dyDescent="0.2">
      <c r="A45388" t="s">
        <v>83144</v>
      </c>
      <c r="B45388" t="s">
        <v>12367</v>
      </c>
      <c r="C45388" t="s">
        <v>83145</v>
      </c>
    </row>
    <row r="45389" spans="1:3" x14ac:dyDescent="0.2">
      <c r="A45389" t="s">
        <v>83144</v>
      </c>
      <c r="B45389" t="s">
        <v>12367</v>
      </c>
      <c r="C45389" t="s">
        <v>83146</v>
      </c>
    </row>
    <row r="45390" spans="1:3" x14ac:dyDescent="0.2">
      <c r="A45390" t="s">
        <v>83147</v>
      </c>
      <c r="B45390" t="s">
        <v>11880</v>
      </c>
      <c r="C45390" t="s">
        <v>83148</v>
      </c>
    </row>
    <row r="45391" spans="1:3" x14ac:dyDescent="0.2">
      <c r="A45391" t="s">
        <v>83149</v>
      </c>
      <c r="B45391" t="s">
        <v>11883</v>
      </c>
      <c r="C45391" t="s">
        <v>83148</v>
      </c>
    </row>
    <row r="45392" spans="1:3" x14ac:dyDescent="0.2">
      <c r="A45392" t="s">
        <v>83144</v>
      </c>
      <c r="B45392" t="s">
        <v>11819</v>
      </c>
      <c r="C45392" t="s">
        <v>83150</v>
      </c>
    </row>
    <row r="45393" spans="1:3" x14ac:dyDescent="0.2">
      <c r="A45393" t="s">
        <v>83144</v>
      </c>
      <c r="B45393" t="s">
        <v>11819</v>
      </c>
      <c r="C45393" t="s">
        <v>83151</v>
      </c>
    </row>
    <row r="45394" spans="1:3" x14ac:dyDescent="0.2">
      <c r="A45394" t="s">
        <v>83144</v>
      </c>
      <c r="B45394" t="s">
        <v>12069</v>
      </c>
      <c r="C45394" t="s">
        <v>83152</v>
      </c>
    </row>
    <row r="45395" spans="1:3" x14ac:dyDescent="0.2">
      <c r="A45395" t="s">
        <v>83144</v>
      </c>
      <c r="B45395" t="s">
        <v>11828</v>
      </c>
      <c r="C45395" t="s">
        <v>83153</v>
      </c>
    </row>
    <row r="45396" spans="1:3" x14ac:dyDescent="0.2">
      <c r="A45396" t="s">
        <v>83144</v>
      </c>
      <c r="B45396" t="s">
        <v>11798</v>
      </c>
      <c r="C45396" t="s">
        <v>83154</v>
      </c>
    </row>
    <row r="45397" spans="1:3" x14ac:dyDescent="0.2">
      <c r="A45397" t="s">
        <v>83155</v>
      </c>
      <c r="B45397" t="s">
        <v>11828</v>
      </c>
      <c r="C45397" t="s">
        <v>83156</v>
      </c>
    </row>
    <row r="45398" spans="1:3" x14ac:dyDescent="0.2">
      <c r="A45398" t="s">
        <v>83157</v>
      </c>
      <c r="B45398" t="s">
        <v>11798</v>
      </c>
      <c r="C45398" t="s">
        <v>83158</v>
      </c>
    </row>
    <row r="45399" spans="1:3" x14ac:dyDescent="0.2">
      <c r="A45399" t="s">
        <v>83159</v>
      </c>
      <c r="B45399" t="s">
        <v>12069</v>
      </c>
      <c r="C45399" t="s">
        <v>83160</v>
      </c>
    </row>
    <row r="45400" spans="1:3" x14ac:dyDescent="0.2">
      <c r="A45400" t="s">
        <v>83159</v>
      </c>
      <c r="B45400" t="s">
        <v>11819</v>
      </c>
      <c r="C45400" t="s">
        <v>83161</v>
      </c>
    </row>
    <row r="45401" spans="1:3" x14ac:dyDescent="0.2">
      <c r="A45401" t="s">
        <v>83162</v>
      </c>
      <c r="B45401" t="s">
        <v>11798</v>
      </c>
      <c r="C45401" t="s">
        <v>83163</v>
      </c>
    </row>
    <row r="45402" spans="1:3" x14ac:dyDescent="0.2">
      <c r="A45402" t="s">
        <v>83164</v>
      </c>
      <c r="B45402" t="s">
        <v>11805</v>
      </c>
      <c r="C45402" t="s">
        <v>83165</v>
      </c>
    </row>
    <row r="45403" spans="1:3" x14ac:dyDescent="0.2">
      <c r="A45403" t="s">
        <v>83164</v>
      </c>
      <c r="B45403" t="s">
        <v>11819</v>
      </c>
      <c r="C45403" t="s">
        <v>83166</v>
      </c>
    </row>
    <row r="45404" spans="1:3" x14ac:dyDescent="0.2">
      <c r="A45404" t="s">
        <v>83164</v>
      </c>
      <c r="B45404" t="s">
        <v>11819</v>
      </c>
      <c r="C45404" t="s">
        <v>83167</v>
      </c>
    </row>
    <row r="45405" spans="1:3" x14ac:dyDescent="0.2">
      <c r="A45405" t="s">
        <v>83164</v>
      </c>
      <c r="B45405" t="s">
        <v>11819</v>
      </c>
      <c r="C45405" t="s">
        <v>83168</v>
      </c>
    </row>
    <row r="45406" spans="1:3" x14ac:dyDescent="0.2">
      <c r="A45406" t="s">
        <v>83164</v>
      </c>
      <c r="B45406" t="s">
        <v>11819</v>
      </c>
      <c r="C45406" t="s">
        <v>83169</v>
      </c>
    </row>
    <row r="45407" spans="1:3" x14ac:dyDescent="0.2">
      <c r="A45407" t="s">
        <v>83164</v>
      </c>
      <c r="B45407" t="s">
        <v>11819</v>
      </c>
      <c r="C45407" t="s">
        <v>83170</v>
      </c>
    </row>
    <row r="45408" spans="1:3" x14ac:dyDescent="0.2">
      <c r="A45408" t="s">
        <v>83164</v>
      </c>
      <c r="B45408" t="s">
        <v>11819</v>
      </c>
      <c r="C45408" t="s">
        <v>83171</v>
      </c>
    </row>
    <row r="45409" spans="1:3" x14ac:dyDescent="0.2">
      <c r="A45409" t="s">
        <v>83164</v>
      </c>
      <c r="B45409" t="s">
        <v>11819</v>
      </c>
      <c r="C45409" t="s">
        <v>83172</v>
      </c>
    </row>
    <row r="45410" spans="1:3" x14ac:dyDescent="0.2">
      <c r="A45410" t="s">
        <v>83173</v>
      </c>
      <c r="B45410" t="s">
        <v>11828</v>
      </c>
      <c r="C45410" t="s">
        <v>83174</v>
      </c>
    </row>
    <row r="45411" spans="1:3" x14ac:dyDescent="0.2">
      <c r="A45411" t="s">
        <v>83173</v>
      </c>
      <c r="B45411" t="s">
        <v>11828</v>
      </c>
      <c r="C45411" t="s">
        <v>83175</v>
      </c>
    </row>
    <row r="45412" spans="1:3" x14ac:dyDescent="0.2">
      <c r="A45412" t="s">
        <v>83176</v>
      </c>
      <c r="B45412" t="s">
        <v>11798</v>
      </c>
      <c r="C45412" t="s">
        <v>83177</v>
      </c>
    </row>
    <row r="45413" spans="1:3" x14ac:dyDescent="0.2">
      <c r="A45413" t="s">
        <v>83178</v>
      </c>
      <c r="B45413" t="s">
        <v>11805</v>
      </c>
      <c r="C45413" t="s">
        <v>83179</v>
      </c>
    </row>
    <row r="45414" spans="1:3" x14ac:dyDescent="0.2">
      <c r="A45414" t="s">
        <v>83178</v>
      </c>
      <c r="B45414" t="s">
        <v>11805</v>
      </c>
      <c r="C45414" t="s">
        <v>83180</v>
      </c>
    </row>
    <row r="45415" spans="1:3" x14ac:dyDescent="0.2">
      <c r="A45415" t="s">
        <v>83178</v>
      </c>
      <c r="B45415" t="s">
        <v>11805</v>
      </c>
      <c r="C45415" t="s">
        <v>83181</v>
      </c>
    </row>
    <row r="45416" spans="1:3" x14ac:dyDescent="0.2">
      <c r="A45416" t="s">
        <v>83182</v>
      </c>
      <c r="B45416" t="s">
        <v>11798</v>
      </c>
      <c r="C45416" t="s">
        <v>83183</v>
      </c>
    </row>
    <row r="45417" spans="1:3" x14ac:dyDescent="0.2">
      <c r="A45417" t="s">
        <v>83182</v>
      </c>
      <c r="B45417" t="s">
        <v>11798</v>
      </c>
      <c r="C45417" t="s">
        <v>83184</v>
      </c>
    </row>
    <row r="45418" spans="1:3" x14ac:dyDescent="0.2">
      <c r="A45418" t="s">
        <v>83182</v>
      </c>
      <c r="B45418" t="s">
        <v>11798</v>
      </c>
      <c r="C45418" t="s">
        <v>83185</v>
      </c>
    </row>
    <row r="45419" spans="1:3" x14ac:dyDescent="0.2">
      <c r="A45419" t="s">
        <v>83182</v>
      </c>
      <c r="B45419" t="s">
        <v>11798</v>
      </c>
      <c r="C45419" t="s">
        <v>83186</v>
      </c>
    </row>
    <row r="45420" spans="1:3" x14ac:dyDescent="0.2">
      <c r="A45420" t="s">
        <v>83187</v>
      </c>
      <c r="B45420" t="s">
        <v>11880</v>
      </c>
      <c r="C45420" t="s">
        <v>83188</v>
      </c>
    </row>
    <row r="45421" spans="1:3" x14ac:dyDescent="0.2">
      <c r="A45421" t="s">
        <v>83189</v>
      </c>
      <c r="B45421" t="s">
        <v>11883</v>
      </c>
      <c r="C45421" t="s">
        <v>83188</v>
      </c>
    </row>
    <row r="45422" spans="1:3" x14ac:dyDescent="0.2">
      <c r="A45422" t="s">
        <v>83182</v>
      </c>
      <c r="B45422" t="s">
        <v>12641</v>
      </c>
      <c r="C45422" t="s">
        <v>83190</v>
      </c>
    </row>
    <row r="45423" spans="1:3" x14ac:dyDescent="0.2">
      <c r="A45423" t="s">
        <v>83182</v>
      </c>
      <c r="B45423" t="s">
        <v>11798</v>
      </c>
      <c r="C45423" t="s">
        <v>83191</v>
      </c>
    </row>
    <row r="45424" spans="1:3" x14ac:dyDescent="0.2">
      <c r="A45424" t="s">
        <v>83182</v>
      </c>
      <c r="B45424" t="s">
        <v>11798</v>
      </c>
      <c r="C45424" t="s">
        <v>83192</v>
      </c>
    </row>
    <row r="45425" spans="1:3" x14ac:dyDescent="0.2">
      <c r="A45425" t="s">
        <v>83182</v>
      </c>
      <c r="B45425" t="s">
        <v>11798</v>
      </c>
      <c r="C45425" t="s">
        <v>83193</v>
      </c>
    </row>
    <row r="45426" spans="1:3" x14ac:dyDescent="0.2">
      <c r="A45426" t="s">
        <v>83182</v>
      </c>
      <c r="B45426" t="s">
        <v>11798</v>
      </c>
      <c r="C45426" t="s">
        <v>83194</v>
      </c>
    </row>
    <row r="45427" spans="1:3" x14ac:dyDescent="0.2">
      <c r="A45427" t="s">
        <v>83195</v>
      </c>
      <c r="B45427" t="s">
        <v>11798</v>
      </c>
      <c r="C45427" t="s">
        <v>83196</v>
      </c>
    </row>
    <row r="45428" spans="1:3" x14ac:dyDescent="0.2">
      <c r="A45428" t="s">
        <v>83197</v>
      </c>
      <c r="B45428" t="s">
        <v>11798</v>
      </c>
      <c r="C45428" t="s">
        <v>83198</v>
      </c>
    </row>
    <row r="45429" spans="1:3" x14ac:dyDescent="0.2">
      <c r="A45429" t="s">
        <v>83197</v>
      </c>
      <c r="B45429" t="s">
        <v>11798</v>
      </c>
      <c r="C45429" t="s">
        <v>83199</v>
      </c>
    </row>
    <row r="45430" spans="1:3" x14ac:dyDescent="0.2">
      <c r="A45430" t="s">
        <v>83200</v>
      </c>
      <c r="B45430" t="s">
        <v>11798</v>
      </c>
      <c r="C45430" t="s">
        <v>83201</v>
      </c>
    </row>
    <row r="45431" spans="1:3" x14ac:dyDescent="0.2">
      <c r="A45431" t="s">
        <v>83202</v>
      </c>
      <c r="B45431" t="s">
        <v>11805</v>
      </c>
      <c r="C45431" t="s">
        <v>83203</v>
      </c>
    </row>
    <row r="45432" spans="1:3" x14ac:dyDescent="0.2">
      <c r="A45432" t="s">
        <v>83204</v>
      </c>
      <c r="B45432" t="s">
        <v>11889</v>
      </c>
      <c r="C45432" t="s">
        <v>83205</v>
      </c>
    </row>
    <row r="45433" spans="1:3" x14ac:dyDescent="0.2">
      <c r="A45433" t="s">
        <v>83206</v>
      </c>
      <c r="B45433" t="s">
        <v>11798</v>
      </c>
      <c r="C45433" t="s">
        <v>83207</v>
      </c>
    </row>
    <row r="45434" spans="1:3" x14ac:dyDescent="0.2">
      <c r="A45434" t="s">
        <v>83208</v>
      </c>
      <c r="B45434" t="s">
        <v>11798</v>
      </c>
      <c r="C45434" t="s">
        <v>83209</v>
      </c>
    </row>
    <row r="45435" spans="1:3" x14ac:dyDescent="0.2">
      <c r="A45435" t="s">
        <v>83210</v>
      </c>
      <c r="B45435" t="s">
        <v>11798</v>
      </c>
      <c r="C45435" t="s">
        <v>83211</v>
      </c>
    </row>
    <row r="45436" spans="1:3" x14ac:dyDescent="0.2">
      <c r="A45436" t="s">
        <v>83212</v>
      </c>
      <c r="B45436" t="s">
        <v>11798</v>
      </c>
      <c r="C45436" t="s">
        <v>83213</v>
      </c>
    </row>
    <row r="45437" spans="1:3" x14ac:dyDescent="0.2">
      <c r="A45437" t="s">
        <v>83214</v>
      </c>
      <c r="B45437" t="s">
        <v>11805</v>
      </c>
      <c r="C45437" t="s">
        <v>83215</v>
      </c>
    </row>
    <row r="45438" spans="1:3" x14ac:dyDescent="0.2">
      <c r="A45438" t="s">
        <v>83216</v>
      </c>
      <c r="B45438" t="s">
        <v>11798</v>
      </c>
      <c r="C45438" t="s">
        <v>83217</v>
      </c>
    </row>
    <row r="45439" spans="1:3" x14ac:dyDescent="0.2">
      <c r="A45439" t="s">
        <v>83218</v>
      </c>
      <c r="B45439" t="s">
        <v>11798</v>
      </c>
      <c r="C45439" t="s">
        <v>83219</v>
      </c>
    </row>
    <row r="45440" spans="1:3" x14ac:dyDescent="0.2">
      <c r="A45440" t="s">
        <v>83220</v>
      </c>
      <c r="B45440" t="s">
        <v>11798</v>
      </c>
      <c r="C45440" t="s">
        <v>83221</v>
      </c>
    </row>
    <row r="45441" spans="1:3" x14ac:dyDescent="0.2">
      <c r="A45441" t="s">
        <v>83222</v>
      </c>
      <c r="B45441" t="s">
        <v>11805</v>
      </c>
      <c r="C45441" t="s">
        <v>83223</v>
      </c>
    </row>
    <row r="45442" spans="1:3" x14ac:dyDescent="0.2">
      <c r="A45442" t="s">
        <v>83222</v>
      </c>
      <c r="B45442" t="s">
        <v>11798</v>
      </c>
      <c r="C45442" t="s">
        <v>83224</v>
      </c>
    </row>
    <row r="45443" spans="1:3" x14ac:dyDescent="0.2">
      <c r="A45443" t="s">
        <v>83225</v>
      </c>
      <c r="B45443" t="s">
        <v>11805</v>
      </c>
      <c r="C45443" t="s">
        <v>83226</v>
      </c>
    </row>
    <row r="45444" spans="1:3" x14ac:dyDescent="0.2">
      <c r="A45444" t="s">
        <v>83225</v>
      </c>
      <c r="B45444" t="s">
        <v>11798</v>
      </c>
      <c r="C45444" t="s">
        <v>83227</v>
      </c>
    </row>
    <row r="45445" spans="1:3" x14ac:dyDescent="0.2">
      <c r="A45445" t="s">
        <v>83228</v>
      </c>
      <c r="B45445" t="s">
        <v>12090</v>
      </c>
      <c r="C45445" t="s">
        <v>83229</v>
      </c>
    </row>
    <row r="45446" spans="1:3" x14ac:dyDescent="0.2">
      <c r="A45446" t="s">
        <v>83230</v>
      </c>
      <c r="B45446" t="s">
        <v>11805</v>
      </c>
      <c r="C45446" t="s">
        <v>83231</v>
      </c>
    </row>
    <row r="45447" spans="1:3" x14ac:dyDescent="0.2">
      <c r="A45447" t="s">
        <v>83232</v>
      </c>
      <c r="B45447" t="s">
        <v>11798</v>
      </c>
      <c r="C45447" t="s">
        <v>83233</v>
      </c>
    </row>
    <row r="45448" spans="1:3" x14ac:dyDescent="0.2">
      <c r="A45448" t="s">
        <v>83234</v>
      </c>
      <c r="B45448" t="s">
        <v>11819</v>
      </c>
      <c r="C45448" t="s">
        <v>83235</v>
      </c>
    </row>
    <row r="45449" spans="1:3" x14ac:dyDescent="0.2">
      <c r="A45449" t="s">
        <v>83234</v>
      </c>
      <c r="B45449" t="s">
        <v>11819</v>
      </c>
      <c r="C45449" t="s">
        <v>83236</v>
      </c>
    </row>
    <row r="45450" spans="1:3" x14ac:dyDescent="0.2">
      <c r="A45450" t="s">
        <v>83237</v>
      </c>
      <c r="B45450" t="s">
        <v>11840</v>
      </c>
      <c r="C45450" t="s">
        <v>83238</v>
      </c>
    </row>
    <row r="45451" spans="1:3" x14ac:dyDescent="0.2">
      <c r="A45451" t="s">
        <v>83239</v>
      </c>
      <c r="B45451" t="s">
        <v>11840</v>
      </c>
      <c r="C45451" t="s">
        <v>83238</v>
      </c>
    </row>
    <row r="45452" spans="1:3" x14ac:dyDescent="0.2">
      <c r="A45452" t="s">
        <v>83240</v>
      </c>
      <c r="B45452" t="s">
        <v>11798</v>
      </c>
      <c r="C45452" t="s">
        <v>83241</v>
      </c>
    </row>
    <row r="45453" spans="1:3" x14ac:dyDescent="0.2">
      <c r="A45453" t="s">
        <v>83240</v>
      </c>
      <c r="B45453" t="s">
        <v>11798</v>
      </c>
      <c r="C45453" t="s">
        <v>83242</v>
      </c>
    </row>
    <row r="45454" spans="1:3" x14ac:dyDescent="0.2">
      <c r="A45454" t="s">
        <v>83243</v>
      </c>
      <c r="B45454" t="s">
        <v>11805</v>
      </c>
      <c r="C45454" t="s">
        <v>83244</v>
      </c>
    </row>
    <row r="45455" spans="1:3" x14ac:dyDescent="0.2">
      <c r="A45455" t="s">
        <v>83243</v>
      </c>
      <c r="B45455" t="s">
        <v>11798</v>
      </c>
      <c r="C45455" t="s">
        <v>83245</v>
      </c>
    </row>
    <row r="45456" spans="1:3" x14ac:dyDescent="0.2">
      <c r="A45456" t="s">
        <v>83243</v>
      </c>
      <c r="B45456" t="s">
        <v>11798</v>
      </c>
      <c r="C45456" t="s">
        <v>83246</v>
      </c>
    </row>
    <row r="45457" spans="1:3" x14ac:dyDescent="0.2">
      <c r="A45457" t="s">
        <v>83247</v>
      </c>
      <c r="B45457" t="s">
        <v>11798</v>
      </c>
      <c r="C45457" t="s">
        <v>83248</v>
      </c>
    </row>
    <row r="45458" spans="1:3" x14ac:dyDescent="0.2">
      <c r="A45458" t="s">
        <v>83247</v>
      </c>
      <c r="B45458" t="s">
        <v>11798</v>
      </c>
      <c r="C45458" t="s">
        <v>83249</v>
      </c>
    </row>
    <row r="45459" spans="1:3" x14ac:dyDescent="0.2">
      <c r="A45459" t="s">
        <v>83247</v>
      </c>
      <c r="B45459" t="s">
        <v>11798</v>
      </c>
      <c r="C45459" t="s">
        <v>83250</v>
      </c>
    </row>
    <row r="45460" spans="1:3" x14ac:dyDescent="0.2">
      <c r="A45460" t="s">
        <v>83247</v>
      </c>
      <c r="B45460" t="s">
        <v>11805</v>
      </c>
      <c r="C45460" t="s">
        <v>83251</v>
      </c>
    </row>
    <row r="45461" spans="1:3" x14ac:dyDescent="0.2">
      <c r="A45461" t="s">
        <v>83247</v>
      </c>
      <c r="B45461" t="s">
        <v>11798</v>
      </c>
      <c r="C45461" t="s">
        <v>83252</v>
      </c>
    </row>
    <row r="45462" spans="1:3" x14ac:dyDescent="0.2">
      <c r="A45462" t="s">
        <v>83253</v>
      </c>
      <c r="B45462" t="s">
        <v>11798</v>
      </c>
      <c r="C45462" t="s">
        <v>83254</v>
      </c>
    </row>
    <row r="45463" spans="1:3" x14ac:dyDescent="0.2">
      <c r="A45463" t="s">
        <v>83255</v>
      </c>
      <c r="C45463" t="s">
        <v>83256</v>
      </c>
    </row>
    <row r="45464" spans="1:3" x14ac:dyDescent="0.2">
      <c r="A45464" t="s">
        <v>83257</v>
      </c>
      <c r="B45464" t="s">
        <v>11798</v>
      </c>
      <c r="C45464" t="s">
        <v>83258</v>
      </c>
    </row>
    <row r="45465" spans="1:3" x14ac:dyDescent="0.2">
      <c r="A45465" t="s">
        <v>83259</v>
      </c>
      <c r="B45465" t="s">
        <v>11798</v>
      </c>
      <c r="C45465" t="s">
        <v>83260</v>
      </c>
    </row>
    <row r="45466" spans="1:3" x14ac:dyDescent="0.2">
      <c r="A45466" t="s">
        <v>83259</v>
      </c>
      <c r="B45466" t="s">
        <v>11798</v>
      </c>
      <c r="C45466" t="s">
        <v>83261</v>
      </c>
    </row>
    <row r="45467" spans="1:3" x14ac:dyDescent="0.2">
      <c r="A45467" t="s">
        <v>83262</v>
      </c>
      <c r="B45467" t="s">
        <v>11880</v>
      </c>
      <c r="C45467" t="s">
        <v>83263</v>
      </c>
    </row>
    <row r="45468" spans="1:3" x14ac:dyDescent="0.2">
      <c r="A45468" t="s">
        <v>83264</v>
      </c>
      <c r="B45468" t="s">
        <v>11883</v>
      </c>
      <c r="C45468" t="s">
        <v>83263</v>
      </c>
    </row>
    <row r="45469" spans="1:3" x14ac:dyDescent="0.2">
      <c r="A45469" t="s">
        <v>83259</v>
      </c>
      <c r="B45469" t="s">
        <v>11819</v>
      </c>
      <c r="C45469" t="s">
        <v>83265</v>
      </c>
    </row>
    <row r="45470" spans="1:3" x14ac:dyDescent="0.2">
      <c r="A45470" t="s">
        <v>83259</v>
      </c>
      <c r="B45470" t="s">
        <v>12069</v>
      </c>
      <c r="C45470" t="s">
        <v>83266</v>
      </c>
    </row>
    <row r="45471" spans="1:3" x14ac:dyDescent="0.2">
      <c r="A45471" t="s">
        <v>83259</v>
      </c>
      <c r="B45471" t="s">
        <v>11798</v>
      </c>
      <c r="C45471" t="s">
        <v>83267</v>
      </c>
    </row>
    <row r="45472" spans="1:3" x14ac:dyDescent="0.2">
      <c r="A45472" t="s">
        <v>83259</v>
      </c>
      <c r="B45472" t="s">
        <v>11798</v>
      </c>
      <c r="C45472" t="s">
        <v>83268</v>
      </c>
    </row>
    <row r="45473" spans="1:3" x14ac:dyDescent="0.2">
      <c r="A45473" t="s">
        <v>83269</v>
      </c>
      <c r="B45473" t="s">
        <v>11798</v>
      </c>
      <c r="C45473" t="s">
        <v>83270</v>
      </c>
    </row>
    <row r="45474" spans="1:3" x14ac:dyDescent="0.2">
      <c r="A45474" t="s">
        <v>83271</v>
      </c>
      <c r="B45474" t="s">
        <v>11798</v>
      </c>
      <c r="C45474" t="s">
        <v>83272</v>
      </c>
    </row>
    <row r="45475" spans="1:3" x14ac:dyDescent="0.2">
      <c r="A45475" t="s">
        <v>83271</v>
      </c>
      <c r="B45475" t="s">
        <v>11798</v>
      </c>
      <c r="C45475" t="s">
        <v>83273</v>
      </c>
    </row>
    <row r="45476" spans="1:3" x14ac:dyDescent="0.2">
      <c r="A45476" t="s">
        <v>83274</v>
      </c>
      <c r="B45476" t="s">
        <v>11798</v>
      </c>
      <c r="C45476" t="s">
        <v>83275</v>
      </c>
    </row>
    <row r="45477" spans="1:3" x14ac:dyDescent="0.2">
      <c r="A45477" t="s">
        <v>83276</v>
      </c>
      <c r="B45477" t="s">
        <v>11805</v>
      </c>
      <c r="C45477" t="s">
        <v>83277</v>
      </c>
    </row>
    <row r="45478" spans="1:3" x14ac:dyDescent="0.2">
      <c r="A45478" t="s">
        <v>83276</v>
      </c>
      <c r="B45478" t="s">
        <v>11798</v>
      </c>
      <c r="C45478" t="s">
        <v>83278</v>
      </c>
    </row>
    <row r="45479" spans="1:3" x14ac:dyDescent="0.2">
      <c r="A45479" t="s">
        <v>83279</v>
      </c>
      <c r="B45479" t="s">
        <v>11798</v>
      </c>
      <c r="C45479" t="s">
        <v>83280</v>
      </c>
    </row>
    <row r="45480" spans="1:3" x14ac:dyDescent="0.2">
      <c r="A45480" t="s">
        <v>83281</v>
      </c>
      <c r="B45480" t="s">
        <v>12367</v>
      </c>
      <c r="C45480" t="s">
        <v>83282</v>
      </c>
    </row>
    <row r="45481" spans="1:3" x14ac:dyDescent="0.2">
      <c r="A45481" t="s">
        <v>83281</v>
      </c>
      <c r="B45481" t="s">
        <v>12367</v>
      </c>
      <c r="C45481" t="s">
        <v>83283</v>
      </c>
    </row>
    <row r="45482" spans="1:3" x14ac:dyDescent="0.2">
      <c r="A45482" t="s">
        <v>83281</v>
      </c>
      <c r="B45482" t="s">
        <v>12367</v>
      </c>
      <c r="C45482" t="s">
        <v>83284</v>
      </c>
    </row>
    <row r="45483" spans="1:3" x14ac:dyDescent="0.2">
      <c r="A45483" t="s">
        <v>83281</v>
      </c>
      <c r="B45483" t="s">
        <v>11828</v>
      </c>
      <c r="C45483" t="s">
        <v>83285</v>
      </c>
    </row>
    <row r="45484" spans="1:3" x14ac:dyDescent="0.2">
      <c r="A45484" t="s">
        <v>83286</v>
      </c>
      <c r="B45484" t="s">
        <v>11828</v>
      </c>
      <c r="C45484" t="s">
        <v>83287</v>
      </c>
    </row>
    <row r="45485" spans="1:3" x14ac:dyDescent="0.2">
      <c r="A45485" t="s">
        <v>83286</v>
      </c>
      <c r="B45485" t="s">
        <v>11828</v>
      </c>
      <c r="C45485" t="s">
        <v>83288</v>
      </c>
    </row>
    <row r="45486" spans="1:3" x14ac:dyDescent="0.2">
      <c r="A45486" t="s">
        <v>83289</v>
      </c>
      <c r="B45486" t="s">
        <v>11798</v>
      </c>
      <c r="C45486" t="s">
        <v>83290</v>
      </c>
    </row>
    <row r="45487" spans="1:3" x14ac:dyDescent="0.2">
      <c r="A45487" t="s">
        <v>83291</v>
      </c>
      <c r="B45487" t="s">
        <v>11798</v>
      </c>
      <c r="C45487" t="s">
        <v>83292</v>
      </c>
    </row>
    <row r="45488" spans="1:3" x14ac:dyDescent="0.2">
      <c r="A45488" t="s">
        <v>83293</v>
      </c>
      <c r="B45488" t="s">
        <v>11798</v>
      </c>
      <c r="C45488" t="s">
        <v>83294</v>
      </c>
    </row>
    <row r="45489" spans="1:3" x14ac:dyDescent="0.2">
      <c r="A45489" t="s">
        <v>83295</v>
      </c>
      <c r="B45489" t="s">
        <v>11798</v>
      </c>
      <c r="C45489" t="s">
        <v>83296</v>
      </c>
    </row>
    <row r="45490" spans="1:3" x14ac:dyDescent="0.2">
      <c r="A45490" t="s">
        <v>83297</v>
      </c>
      <c r="B45490" t="s">
        <v>11880</v>
      </c>
      <c r="C45490" t="s">
        <v>83298</v>
      </c>
    </row>
    <row r="45491" spans="1:3" x14ac:dyDescent="0.2">
      <c r="A45491" t="s">
        <v>83299</v>
      </c>
      <c r="B45491" t="s">
        <v>11883</v>
      </c>
      <c r="C45491" t="s">
        <v>83298</v>
      </c>
    </row>
    <row r="45492" spans="1:3" x14ac:dyDescent="0.2">
      <c r="A45492" t="s">
        <v>83300</v>
      </c>
      <c r="B45492" t="s">
        <v>11819</v>
      </c>
      <c r="C45492" t="s">
        <v>83301</v>
      </c>
    </row>
    <row r="45493" spans="1:3" x14ac:dyDescent="0.2">
      <c r="A45493" t="s">
        <v>83300</v>
      </c>
      <c r="B45493" t="s">
        <v>11798</v>
      </c>
      <c r="C45493" t="s">
        <v>83302</v>
      </c>
    </row>
    <row r="45494" spans="1:3" x14ac:dyDescent="0.2">
      <c r="A45494" t="s">
        <v>83303</v>
      </c>
      <c r="B45494" t="s">
        <v>11798</v>
      </c>
      <c r="C45494" t="s">
        <v>83304</v>
      </c>
    </row>
    <row r="45495" spans="1:3" x14ac:dyDescent="0.2">
      <c r="A45495" t="s">
        <v>83303</v>
      </c>
      <c r="B45495" t="s">
        <v>11798</v>
      </c>
      <c r="C45495" t="s">
        <v>83305</v>
      </c>
    </row>
    <row r="45496" spans="1:3" x14ac:dyDescent="0.2">
      <c r="A45496" t="s">
        <v>83303</v>
      </c>
      <c r="B45496" t="s">
        <v>11798</v>
      </c>
      <c r="C45496" t="s">
        <v>83306</v>
      </c>
    </row>
    <row r="45497" spans="1:3" x14ac:dyDescent="0.2">
      <c r="A45497" t="s">
        <v>83307</v>
      </c>
      <c r="B45497" t="s">
        <v>11798</v>
      </c>
      <c r="C45497" t="s">
        <v>83308</v>
      </c>
    </row>
    <row r="45498" spans="1:3" x14ac:dyDescent="0.2">
      <c r="A45498" t="s">
        <v>83307</v>
      </c>
      <c r="B45498" t="s">
        <v>11798</v>
      </c>
      <c r="C45498" t="s">
        <v>83309</v>
      </c>
    </row>
    <row r="45499" spans="1:3" x14ac:dyDescent="0.2">
      <c r="A45499" t="s">
        <v>83310</v>
      </c>
      <c r="B45499" t="s">
        <v>11798</v>
      </c>
      <c r="C45499" t="s">
        <v>83311</v>
      </c>
    </row>
    <row r="45500" spans="1:3" x14ac:dyDescent="0.2">
      <c r="A45500" t="s">
        <v>83312</v>
      </c>
      <c r="B45500" t="s">
        <v>11840</v>
      </c>
      <c r="C45500" t="s">
        <v>83313</v>
      </c>
    </row>
    <row r="45501" spans="1:3" x14ac:dyDescent="0.2">
      <c r="A45501" t="s">
        <v>83314</v>
      </c>
      <c r="B45501" t="s">
        <v>11840</v>
      </c>
      <c r="C45501" t="s">
        <v>83313</v>
      </c>
    </row>
    <row r="45502" spans="1:3" x14ac:dyDescent="0.2">
      <c r="A45502" t="s">
        <v>83310</v>
      </c>
      <c r="B45502" t="s">
        <v>11798</v>
      </c>
      <c r="C45502" t="s">
        <v>83315</v>
      </c>
    </row>
    <row r="45503" spans="1:3" x14ac:dyDescent="0.2">
      <c r="A45503" t="s">
        <v>83316</v>
      </c>
      <c r="B45503" t="s">
        <v>11880</v>
      </c>
      <c r="C45503" t="s">
        <v>83313</v>
      </c>
    </row>
    <row r="45504" spans="1:3" x14ac:dyDescent="0.2">
      <c r="A45504" t="s">
        <v>83317</v>
      </c>
      <c r="B45504" t="s">
        <v>11883</v>
      </c>
      <c r="C45504" t="s">
        <v>83313</v>
      </c>
    </row>
    <row r="45505" spans="1:3" x14ac:dyDescent="0.2">
      <c r="A45505" t="s">
        <v>83310</v>
      </c>
      <c r="B45505" t="s">
        <v>11819</v>
      </c>
      <c r="C45505" t="s">
        <v>83318</v>
      </c>
    </row>
    <row r="45506" spans="1:3" x14ac:dyDescent="0.2">
      <c r="A45506" t="s">
        <v>83310</v>
      </c>
      <c r="B45506" t="s">
        <v>11819</v>
      </c>
      <c r="C45506" t="s">
        <v>83319</v>
      </c>
    </row>
    <row r="45507" spans="1:3" x14ac:dyDescent="0.2">
      <c r="A45507" t="s">
        <v>83310</v>
      </c>
      <c r="B45507" t="s">
        <v>11819</v>
      </c>
      <c r="C45507" t="s">
        <v>83320</v>
      </c>
    </row>
    <row r="45508" spans="1:3" x14ac:dyDescent="0.2">
      <c r="A45508" t="s">
        <v>83310</v>
      </c>
      <c r="B45508" t="s">
        <v>11819</v>
      </c>
      <c r="C45508" t="s">
        <v>83321</v>
      </c>
    </row>
    <row r="45509" spans="1:3" x14ac:dyDescent="0.2">
      <c r="A45509" t="s">
        <v>83310</v>
      </c>
      <c r="B45509" t="s">
        <v>11798</v>
      </c>
      <c r="C45509" t="s">
        <v>83322</v>
      </c>
    </row>
    <row r="45510" spans="1:3" x14ac:dyDescent="0.2">
      <c r="A45510" t="s">
        <v>83310</v>
      </c>
      <c r="B45510" t="s">
        <v>11798</v>
      </c>
      <c r="C45510" t="s">
        <v>83323</v>
      </c>
    </row>
    <row r="45511" spans="1:3" x14ac:dyDescent="0.2">
      <c r="A45511" t="s">
        <v>83324</v>
      </c>
      <c r="B45511" t="s">
        <v>11798</v>
      </c>
      <c r="C45511" t="s">
        <v>83325</v>
      </c>
    </row>
    <row r="45512" spans="1:3" x14ac:dyDescent="0.2">
      <c r="A45512" t="s">
        <v>83326</v>
      </c>
      <c r="B45512" t="s">
        <v>11798</v>
      </c>
      <c r="C45512" t="s">
        <v>83327</v>
      </c>
    </row>
    <row r="45513" spans="1:3" x14ac:dyDescent="0.2">
      <c r="A45513" t="s">
        <v>83328</v>
      </c>
      <c r="B45513" t="s">
        <v>11798</v>
      </c>
      <c r="C45513" t="s">
        <v>83329</v>
      </c>
    </row>
    <row r="45514" spans="1:3" x14ac:dyDescent="0.2">
      <c r="A45514" t="s">
        <v>83330</v>
      </c>
      <c r="B45514" t="s">
        <v>11798</v>
      </c>
      <c r="C45514" t="s">
        <v>83331</v>
      </c>
    </row>
    <row r="45515" spans="1:3" x14ac:dyDescent="0.2">
      <c r="A45515" t="s">
        <v>83330</v>
      </c>
      <c r="B45515" t="s">
        <v>11798</v>
      </c>
      <c r="C45515" t="s">
        <v>83332</v>
      </c>
    </row>
    <row r="45516" spans="1:3" x14ac:dyDescent="0.2">
      <c r="A45516" t="s">
        <v>83330</v>
      </c>
      <c r="B45516" t="s">
        <v>11798</v>
      </c>
      <c r="C45516" t="s">
        <v>83333</v>
      </c>
    </row>
    <row r="45517" spans="1:3" x14ac:dyDescent="0.2">
      <c r="A45517" t="s">
        <v>83334</v>
      </c>
      <c r="B45517" t="s">
        <v>11880</v>
      </c>
      <c r="C45517" t="s">
        <v>83335</v>
      </c>
    </row>
    <row r="45518" spans="1:3" x14ac:dyDescent="0.2">
      <c r="A45518" t="s">
        <v>83336</v>
      </c>
      <c r="B45518" t="s">
        <v>11883</v>
      </c>
      <c r="C45518" t="s">
        <v>83335</v>
      </c>
    </row>
    <row r="45519" spans="1:3" x14ac:dyDescent="0.2">
      <c r="A45519" t="s">
        <v>83337</v>
      </c>
      <c r="B45519" t="s">
        <v>11819</v>
      </c>
      <c r="C45519" t="s">
        <v>83338</v>
      </c>
    </row>
    <row r="45520" spans="1:3" x14ac:dyDescent="0.2">
      <c r="A45520" t="s">
        <v>83337</v>
      </c>
      <c r="B45520" t="s">
        <v>11819</v>
      </c>
      <c r="C45520" t="s">
        <v>83339</v>
      </c>
    </row>
    <row r="45521" spans="1:3" x14ac:dyDescent="0.2">
      <c r="A45521" t="s">
        <v>83340</v>
      </c>
      <c r="B45521" t="s">
        <v>11805</v>
      </c>
      <c r="C45521" t="s">
        <v>83341</v>
      </c>
    </row>
    <row r="45522" spans="1:3" x14ac:dyDescent="0.2">
      <c r="A45522" t="s">
        <v>83342</v>
      </c>
      <c r="B45522" t="s">
        <v>11805</v>
      </c>
      <c r="C45522" t="s">
        <v>83343</v>
      </c>
    </row>
    <row r="45523" spans="1:3" x14ac:dyDescent="0.2">
      <c r="A45523" t="s">
        <v>83344</v>
      </c>
      <c r="B45523" t="s">
        <v>11798</v>
      </c>
      <c r="C45523" t="s">
        <v>83345</v>
      </c>
    </row>
    <row r="45524" spans="1:3" x14ac:dyDescent="0.2">
      <c r="A45524" t="s">
        <v>83346</v>
      </c>
      <c r="B45524" t="s">
        <v>11805</v>
      </c>
      <c r="C45524" t="s">
        <v>83347</v>
      </c>
    </row>
    <row r="45525" spans="1:3" x14ac:dyDescent="0.2">
      <c r="A45525" t="s">
        <v>83348</v>
      </c>
      <c r="B45525" t="s">
        <v>11798</v>
      </c>
      <c r="C45525" t="s">
        <v>83349</v>
      </c>
    </row>
    <row r="45526" spans="1:3" x14ac:dyDescent="0.2">
      <c r="A45526" t="s">
        <v>83348</v>
      </c>
      <c r="B45526" t="s">
        <v>11798</v>
      </c>
      <c r="C45526" t="s">
        <v>83350</v>
      </c>
    </row>
    <row r="45527" spans="1:3" x14ac:dyDescent="0.2">
      <c r="A45527" t="s">
        <v>83348</v>
      </c>
      <c r="B45527" t="s">
        <v>11805</v>
      </c>
      <c r="C45527" t="s">
        <v>83351</v>
      </c>
    </row>
    <row r="45528" spans="1:3" x14ac:dyDescent="0.2">
      <c r="A45528" t="s">
        <v>83348</v>
      </c>
      <c r="B45528" t="s">
        <v>11819</v>
      </c>
      <c r="C45528" t="s">
        <v>83352</v>
      </c>
    </row>
    <row r="45529" spans="1:3" x14ac:dyDescent="0.2">
      <c r="A45529" t="s">
        <v>83353</v>
      </c>
      <c r="B45529" t="s">
        <v>11798</v>
      </c>
      <c r="C45529" t="s">
        <v>83354</v>
      </c>
    </row>
    <row r="45530" spans="1:3" x14ac:dyDescent="0.2">
      <c r="A45530" t="s">
        <v>83355</v>
      </c>
      <c r="B45530" t="s">
        <v>11798</v>
      </c>
      <c r="C45530" t="s">
        <v>83356</v>
      </c>
    </row>
    <row r="45531" spans="1:3" x14ac:dyDescent="0.2">
      <c r="A45531" t="s">
        <v>83357</v>
      </c>
      <c r="B45531" t="s">
        <v>11798</v>
      </c>
      <c r="C45531" t="s">
        <v>83358</v>
      </c>
    </row>
    <row r="45532" spans="1:3" x14ac:dyDescent="0.2">
      <c r="A45532" t="s">
        <v>83359</v>
      </c>
      <c r="B45532" t="s">
        <v>11805</v>
      </c>
      <c r="C45532" t="s">
        <v>83360</v>
      </c>
    </row>
    <row r="45533" spans="1:3" x14ac:dyDescent="0.2">
      <c r="A45533" t="s">
        <v>83361</v>
      </c>
      <c r="B45533" t="s">
        <v>11798</v>
      </c>
      <c r="C45533" t="s">
        <v>83362</v>
      </c>
    </row>
    <row r="45534" spans="1:3" x14ac:dyDescent="0.2">
      <c r="A45534" t="s">
        <v>83361</v>
      </c>
      <c r="B45534" t="s">
        <v>11798</v>
      </c>
      <c r="C45534" t="s">
        <v>83363</v>
      </c>
    </row>
    <row r="45535" spans="1:3" x14ac:dyDescent="0.2">
      <c r="A45535" t="s">
        <v>83361</v>
      </c>
      <c r="B45535" t="s">
        <v>11798</v>
      </c>
      <c r="C45535" t="s">
        <v>83364</v>
      </c>
    </row>
    <row r="45536" spans="1:3" x14ac:dyDescent="0.2">
      <c r="A45536" t="s">
        <v>83365</v>
      </c>
      <c r="B45536" t="s">
        <v>11880</v>
      </c>
      <c r="C45536" t="s">
        <v>83366</v>
      </c>
    </row>
    <row r="45537" spans="1:3" x14ac:dyDescent="0.2">
      <c r="A45537" t="s">
        <v>83367</v>
      </c>
      <c r="B45537" t="s">
        <v>11883</v>
      </c>
      <c r="C45537" t="s">
        <v>83366</v>
      </c>
    </row>
    <row r="45538" spans="1:3" x14ac:dyDescent="0.2">
      <c r="A45538" t="s">
        <v>83361</v>
      </c>
      <c r="B45538" t="s">
        <v>11819</v>
      </c>
      <c r="C45538" t="s">
        <v>83368</v>
      </c>
    </row>
    <row r="45539" spans="1:3" x14ac:dyDescent="0.2">
      <c r="A45539" t="s">
        <v>83264</v>
      </c>
      <c r="B45539" t="s">
        <v>11798</v>
      </c>
      <c r="C45539" t="s">
        <v>83369</v>
      </c>
    </row>
    <row r="45540" spans="1:3" x14ac:dyDescent="0.2">
      <c r="A45540" t="s">
        <v>83370</v>
      </c>
      <c r="B45540" t="s">
        <v>11805</v>
      </c>
      <c r="C45540" t="s">
        <v>83371</v>
      </c>
    </row>
    <row r="45541" spans="1:3" x14ac:dyDescent="0.2">
      <c r="A45541" t="s">
        <v>83370</v>
      </c>
      <c r="B45541" t="s">
        <v>11805</v>
      </c>
      <c r="C45541" t="s">
        <v>83372</v>
      </c>
    </row>
    <row r="45542" spans="1:3" x14ac:dyDescent="0.2">
      <c r="A45542" t="s">
        <v>83373</v>
      </c>
      <c r="B45542" t="s">
        <v>11798</v>
      </c>
      <c r="C45542" t="s">
        <v>83374</v>
      </c>
    </row>
    <row r="45543" spans="1:3" x14ac:dyDescent="0.2">
      <c r="A45543" t="s">
        <v>83375</v>
      </c>
      <c r="B45543" t="s">
        <v>11798</v>
      </c>
      <c r="C45543" t="s">
        <v>83376</v>
      </c>
    </row>
    <row r="45544" spans="1:3" x14ac:dyDescent="0.2">
      <c r="A45544" t="s">
        <v>83375</v>
      </c>
      <c r="B45544" t="s">
        <v>11805</v>
      </c>
      <c r="C45544" t="s">
        <v>83377</v>
      </c>
    </row>
    <row r="45545" spans="1:3" x14ac:dyDescent="0.2">
      <c r="A45545" t="s">
        <v>83375</v>
      </c>
      <c r="B45545" t="s">
        <v>11805</v>
      </c>
      <c r="C45545" t="s">
        <v>83378</v>
      </c>
    </row>
    <row r="45546" spans="1:3" x14ac:dyDescent="0.2">
      <c r="A45546" t="s">
        <v>83379</v>
      </c>
      <c r="B45546" t="s">
        <v>11828</v>
      </c>
      <c r="C45546" t="s">
        <v>83380</v>
      </c>
    </row>
    <row r="45547" spans="1:3" x14ac:dyDescent="0.2">
      <c r="A45547" t="s">
        <v>83381</v>
      </c>
      <c r="B45547" t="s">
        <v>17672</v>
      </c>
      <c r="C45547" t="s">
        <v>83382</v>
      </c>
    </row>
    <row r="45548" spans="1:3" x14ac:dyDescent="0.2">
      <c r="A45548" t="s">
        <v>83381</v>
      </c>
      <c r="B45548" t="s">
        <v>11798</v>
      </c>
      <c r="C45548" t="s">
        <v>83383</v>
      </c>
    </row>
    <row r="45549" spans="1:3" x14ac:dyDescent="0.2">
      <c r="A45549" t="s">
        <v>83384</v>
      </c>
      <c r="B45549" t="s">
        <v>11798</v>
      </c>
      <c r="C45549" t="s">
        <v>83385</v>
      </c>
    </row>
    <row r="45550" spans="1:3" x14ac:dyDescent="0.2">
      <c r="A45550" t="s">
        <v>83381</v>
      </c>
      <c r="B45550" t="s">
        <v>11798</v>
      </c>
      <c r="C45550" t="s">
        <v>83386</v>
      </c>
    </row>
    <row r="45551" spans="1:3" x14ac:dyDescent="0.2">
      <c r="A45551" t="s">
        <v>83387</v>
      </c>
      <c r="B45551" t="s">
        <v>11798</v>
      </c>
      <c r="C45551" t="s">
        <v>83388</v>
      </c>
    </row>
    <row r="45552" spans="1:3" x14ac:dyDescent="0.2">
      <c r="A45552" t="s">
        <v>83389</v>
      </c>
      <c r="B45552" t="s">
        <v>12090</v>
      </c>
      <c r="C45552" t="s">
        <v>83390</v>
      </c>
    </row>
    <row r="45553" spans="1:3" x14ac:dyDescent="0.2">
      <c r="A45553" t="s">
        <v>83391</v>
      </c>
      <c r="B45553" t="s">
        <v>11798</v>
      </c>
      <c r="C45553" t="s">
        <v>83392</v>
      </c>
    </row>
    <row r="45554" spans="1:3" x14ac:dyDescent="0.2">
      <c r="A45554" t="s">
        <v>83393</v>
      </c>
      <c r="B45554" t="s">
        <v>11805</v>
      </c>
      <c r="C45554" t="s">
        <v>83394</v>
      </c>
    </row>
    <row r="45555" spans="1:3" x14ac:dyDescent="0.2">
      <c r="A45555" t="s">
        <v>83395</v>
      </c>
      <c r="B45555" t="s">
        <v>11889</v>
      </c>
      <c r="C45555" t="s">
        <v>83396</v>
      </c>
    </row>
    <row r="45556" spans="1:3" x14ac:dyDescent="0.2">
      <c r="A45556" t="s">
        <v>83397</v>
      </c>
      <c r="B45556" t="s">
        <v>11880</v>
      </c>
      <c r="C45556" t="s">
        <v>83398</v>
      </c>
    </row>
    <row r="45557" spans="1:3" x14ac:dyDescent="0.2">
      <c r="A45557" t="s">
        <v>83399</v>
      </c>
      <c r="B45557" t="s">
        <v>11883</v>
      </c>
      <c r="C45557" t="s">
        <v>83398</v>
      </c>
    </row>
    <row r="45558" spans="1:3" x14ac:dyDescent="0.2">
      <c r="A45558" t="s">
        <v>83400</v>
      </c>
      <c r="B45558" t="s">
        <v>11819</v>
      </c>
      <c r="C45558" t="s">
        <v>83401</v>
      </c>
    </row>
    <row r="45559" spans="1:3" x14ac:dyDescent="0.2">
      <c r="A45559" t="s">
        <v>83395</v>
      </c>
      <c r="B45559" t="s">
        <v>11819</v>
      </c>
      <c r="C45559" t="s">
        <v>83402</v>
      </c>
    </row>
    <row r="45560" spans="1:3" x14ac:dyDescent="0.2">
      <c r="A45560" t="s">
        <v>83403</v>
      </c>
      <c r="B45560" t="s">
        <v>11805</v>
      </c>
      <c r="C45560" t="s">
        <v>83404</v>
      </c>
    </row>
    <row r="45561" spans="1:3" x14ac:dyDescent="0.2">
      <c r="A45561" t="s">
        <v>83405</v>
      </c>
      <c r="B45561" t="s">
        <v>11805</v>
      </c>
      <c r="C45561" t="s">
        <v>83406</v>
      </c>
    </row>
    <row r="45562" spans="1:3" x14ac:dyDescent="0.2">
      <c r="A45562" t="s">
        <v>83407</v>
      </c>
      <c r="B45562" t="s">
        <v>11805</v>
      </c>
      <c r="C45562" t="s">
        <v>83408</v>
      </c>
    </row>
    <row r="45563" spans="1:3" x14ac:dyDescent="0.2">
      <c r="A45563" t="s">
        <v>83409</v>
      </c>
      <c r="B45563" t="s">
        <v>11880</v>
      </c>
      <c r="C45563" t="s">
        <v>83410</v>
      </c>
    </row>
    <row r="45564" spans="1:3" x14ac:dyDescent="0.2">
      <c r="A45564" t="s">
        <v>83411</v>
      </c>
      <c r="B45564" t="s">
        <v>11883</v>
      </c>
      <c r="C45564" t="s">
        <v>83410</v>
      </c>
    </row>
    <row r="45565" spans="1:3" x14ac:dyDescent="0.2">
      <c r="A45565" t="s">
        <v>83412</v>
      </c>
      <c r="B45565" t="s">
        <v>11819</v>
      </c>
      <c r="C45565" t="s">
        <v>83413</v>
      </c>
    </row>
    <row r="45566" spans="1:3" x14ac:dyDescent="0.2">
      <c r="A45566" t="s">
        <v>83412</v>
      </c>
      <c r="B45566" t="s">
        <v>11819</v>
      </c>
      <c r="C45566" t="s">
        <v>83414</v>
      </c>
    </row>
    <row r="45567" spans="1:3" x14ac:dyDescent="0.2">
      <c r="A45567" t="s">
        <v>83412</v>
      </c>
      <c r="B45567" t="s">
        <v>11819</v>
      </c>
      <c r="C45567" t="s">
        <v>83415</v>
      </c>
    </row>
    <row r="45568" spans="1:3" x14ac:dyDescent="0.2">
      <c r="A45568" t="s">
        <v>83412</v>
      </c>
      <c r="B45568" t="s">
        <v>12069</v>
      </c>
      <c r="C45568" t="s">
        <v>83416</v>
      </c>
    </row>
    <row r="45569" spans="1:3" x14ac:dyDescent="0.2">
      <c r="A45569" t="s">
        <v>83417</v>
      </c>
      <c r="B45569" t="s">
        <v>11798</v>
      </c>
      <c r="C45569" t="s">
        <v>83418</v>
      </c>
    </row>
    <row r="45570" spans="1:3" x14ac:dyDescent="0.2">
      <c r="A45570" t="s">
        <v>83419</v>
      </c>
      <c r="B45570" t="s">
        <v>11805</v>
      </c>
      <c r="C45570" t="s">
        <v>83420</v>
      </c>
    </row>
    <row r="45571" spans="1:3" x14ac:dyDescent="0.2">
      <c r="A45571" t="s">
        <v>83409</v>
      </c>
      <c r="B45571" t="s">
        <v>11805</v>
      </c>
      <c r="C45571" t="s">
        <v>83421</v>
      </c>
    </row>
    <row r="45572" spans="1:3" x14ac:dyDescent="0.2">
      <c r="A45572" t="s">
        <v>83409</v>
      </c>
      <c r="B45572" t="s">
        <v>11805</v>
      </c>
      <c r="C45572" t="s">
        <v>83422</v>
      </c>
    </row>
    <row r="45573" spans="1:3" x14ac:dyDescent="0.2">
      <c r="A45573" t="s">
        <v>83423</v>
      </c>
      <c r="B45573" t="s">
        <v>11798</v>
      </c>
      <c r="C45573" t="s">
        <v>83424</v>
      </c>
    </row>
    <row r="45574" spans="1:3" x14ac:dyDescent="0.2">
      <c r="A45574" t="s">
        <v>83411</v>
      </c>
      <c r="B45574" t="s">
        <v>11805</v>
      </c>
      <c r="C45574" t="s">
        <v>83425</v>
      </c>
    </row>
    <row r="45575" spans="1:3" x14ac:dyDescent="0.2">
      <c r="A45575" t="s">
        <v>83411</v>
      </c>
      <c r="B45575" t="s">
        <v>11798</v>
      </c>
      <c r="C45575" t="s">
        <v>83426</v>
      </c>
    </row>
    <row r="45576" spans="1:3" x14ac:dyDescent="0.2">
      <c r="A45576" t="s">
        <v>83427</v>
      </c>
      <c r="B45576" t="s">
        <v>11828</v>
      </c>
      <c r="C45576" t="s">
        <v>83428</v>
      </c>
    </row>
    <row r="45577" spans="1:3" x14ac:dyDescent="0.2">
      <c r="A45577" t="s">
        <v>83429</v>
      </c>
      <c r="B45577" t="s">
        <v>11798</v>
      </c>
      <c r="C45577" t="s">
        <v>83430</v>
      </c>
    </row>
    <row r="45578" spans="1:3" x14ac:dyDescent="0.2">
      <c r="A45578" t="s">
        <v>83431</v>
      </c>
      <c r="B45578" t="s">
        <v>11805</v>
      </c>
      <c r="C45578" t="s">
        <v>83432</v>
      </c>
    </row>
    <row r="45579" spans="1:3" x14ac:dyDescent="0.2">
      <c r="A45579" t="s">
        <v>83433</v>
      </c>
      <c r="B45579" t="s">
        <v>11805</v>
      </c>
      <c r="C45579" t="s">
        <v>83394</v>
      </c>
    </row>
    <row r="45580" spans="1:3" x14ac:dyDescent="0.2">
      <c r="A45580" t="s">
        <v>83434</v>
      </c>
      <c r="B45580" t="s">
        <v>11798</v>
      </c>
      <c r="C45580" t="s">
        <v>83435</v>
      </c>
    </row>
    <row r="45581" spans="1:3" x14ac:dyDescent="0.2">
      <c r="A45581" t="s">
        <v>83434</v>
      </c>
      <c r="B45581" t="s">
        <v>11798</v>
      </c>
      <c r="C45581" t="s">
        <v>83436</v>
      </c>
    </row>
    <row r="45582" spans="1:3" x14ac:dyDescent="0.2">
      <c r="A45582" t="s">
        <v>83437</v>
      </c>
      <c r="B45582" t="s">
        <v>11798</v>
      </c>
      <c r="C45582" t="s">
        <v>83438</v>
      </c>
    </row>
    <row r="45583" spans="1:3" x14ac:dyDescent="0.2">
      <c r="A45583" t="s">
        <v>83439</v>
      </c>
      <c r="B45583" t="s">
        <v>11798</v>
      </c>
      <c r="C45583" t="s">
        <v>83440</v>
      </c>
    </row>
    <row r="45584" spans="1:3" x14ac:dyDescent="0.2">
      <c r="A45584" t="s">
        <v>83441</v>
      </c>
      <c r="B45584" t="s">
        <v>11798</v>
      </c>
      <c r="C45584" t="s">
        <v>83442</v>
      </c>
    </row>
    <row r="45585" spans="1:3" x14ac:dyDescent="0.2">
      <c r="A45585" t="s">
        <v>83443</v>
      </c>
      <c r="B45585" t="s">
        <v>11819</v>
      </c>
      <c r="C45585" t="s">
        <v>83444</v>
      </c>
    </row>
    <row r="45586" spans="1:3" x14ac:dyDescent="0.2">
      <c r="A45586" t="s">
        <v>83445</v>
      </c>
      <c r="B45586" t="s">
        <v>11889</v>
      </c>
      <c r="C45586" t="s">
        <v>83446</v>
      </c>
    </row>
    <row r="45587" spans="1:3" x14ac:dyDescent="0.2">
      <c r="A45587" t="s">
        <v>83447</v>
      </c>
      <c r="B45587" t="s">
        <v>11798</v>
      </c>
      <c r="C45587" t="s">
        <v>83448</v>
      </c>
    </row>
    <row r="45588" spans="1:3" x14ac:dyDescent="0.2">
      <c r="A45588" t="s">
        <v>83449</v>
      </c>
      <c r="B45588" t="s">
        <v>11798</v>
      </c>
      <c r="C45588" t="s">
        <v>83450</v>
      </c>
    </row>
    <row r="45589" spans="1:3" x14ac:dyDescent="0.2">
      <c r="A45589" t="s">
        <v>83451</v>
      </c>
      <c r="B45589" t="s">
        <v>11805</v>
      </c>
      <c r="C45589" t="s">
        <v>83452</v>
      </c>
    </row>
    <row r="45590" spans="1:3" x14ac:dyDescent="0.2">
      <c r="A45590" t="s">
        <v>83453</v>
      </c>
      <c r="B45590" t="s">
        <v>11798</v>
      </c>
      <c r="C45590" t="s">
        <v>83454</v>
      </c>
    </row>
    <row r="45591" spans="1:3" x14ac:dyDescent="0.2">
      <c r="A45591" t="s">
        <v>83455</v>
      </c>
      <c r="B45591" t="s">
        <v>11798</v>
      </c>
      <c r="C45591" t="s">
        <v>83456</v>
      </c>
    </row>
    <row r="45592" spans="1:3" x14ac:dyDescent="0.2">
      <c r="A45592" t="s">
        <v>83455</v>
      </c>
      <c r="B45592" t="s">
        <v>11798</v>
      </c>
      <c r="C45592" t="s">
        <v>83457</v>
      </c>
    </row>
    <row r="45593" spans="1:3" x14ac:dyDescent="0.2">
      <c r="A45593" t="s">
        <v>83458</v>
      </c>
      <c r="B45593" t="s">
        <v>11798</v>
      </c>
      <c r="C45593" t="s">
        <v>83459</v>
      </c>
    </row>
    <row r="45594" spans="1:3" x14ac:dyDescent="0.2">
      <c r="A45594" t="s">
        <v>83460</v>
      </c>
      <c r="B45594" t="s">
        <v>11798</v>
      </c>
      <c r="C45594" t="s">
        <v>83461</v>
      </c>
    </row>
    <row r="45595" spans="1:3" x14ac:dyDescent="0.2">
      <c r="A45595" t="s">
        <v>83462</v>
      </c>
      <c r="B45595" t="s">
        <v>11798</v>
      </c>
      <c r="C45595" t="s">
        <v>83463</v>
      </c>
    </row>
    <row r="45596" spans="1:3" x14ac:dyDescent="0.2">
      <c r="A45596" t="s">
        <v>83462</v>
      </c>
      <c r="B45596" t="s">
        <v>11798</v>
      </c>
      <c r="C45596" t="s">
        <v>83464</v>
      </c>
    </row>
    <row r="45597" spans="1:3" x14ac:dyDescent="0.2">
      <c r="A45597" t="s">
        <v>83462</v>
      </c>
      <c r="B45597" t="s">
        <v>11798</v>
      </c>
      <c r="C45597" t="s">
        <v>83465</v>
      </c>
    </row>
    <row r="45598" spans="1:3" x14ac:dyDescent="0.2">
      <c r="A45598" t="s">
        <v>83462</v>
      </c>
      <c r="B45598" t="s">
        <v>11798</v>
      </c>
      <c r="C45598" t="s">
        <v>83466</v>
      </c>
    </row>
    <row r="45599" spans="1:3" x14ac:dyDescent="0.2">
      <c r="A45599" t="s">
        <v>83462</v>
      </c>
      <c r="B45599" t="s">
        <v>11798</v>
      </c>
      <c r="C45599" t="s">
        <v>83467</v>
      </c>
    </row>
    <row r="45600" spans="1:3" x14ac:dyDescent="0.2">
      <c r="A45600" t="s">
        <v>83462</v>
      </c>
      <c r="B45600" t="s">
        <v>11798</v>
      </c>
      <c r="C45600" t="s">
        <v>83468</v>
      </c>
    </row>
    <row r="45601" spans="1:3" x14ac:dyDescent="0.2">
      <c r="A45601" t="s">
        <v>83462</v>
      </c>
      <c r="B45601" t="s">
        <v>11798</v>
      </c>
      <c r="C45601" t="s">
        <v>83469</v>
      </c>
    </row>
    <row r="45602" spans="1:3" x14ac:dyDescent="0.2">
      <c r="A45602" t="s">
        <v>83462</v>
      </c>
      <c r="B45602" t="s">
        <v>11819</v>
      </c>
      <c r="C45602" t="s">
        <v>83470</v>
      </c>
    </row>
    <row r="45603" spans="1:3" x14ac:dyDescent="0.2">
      <c r="A45603" t="s">
        <v>83471</v>
      </c>
      <c r="B45603" t="s">
        <v>11805</v>
      </c>
      <c r="C45603" t="s">
        <v>83472</v>
      </c>
    </row>
    <row r="45604" spans="1:3" x14ac:dyDescent="0.2">
      <c r="A45604" t="s">
        <v>83473</v>
      </c>
      <c r="B45604" t="s">
        <v>11840</v>
      </c>
      <c r="C45604" t="s">
        <v>83474</v>
      </c>
    </row>
    <row r="45605" spans="1:3" x14ac:dyDescent="0.2">
      <c r="A45605" t="s">
        <v>83475</v>
      </c>
      <c r="B45605" t="s">
        <v>11798</v>
      </c>
      <c r="C45605" t="s">
        <v>83476</v>
      </c>
    </row>
    <row r="45606" spans="1:3" x14ac:dyDescent="0.2">
      <c r="A45606" t="s">
        <v>83477</v>
      </c>
      <c r="B45606" t="s">
        <v>11798</v>
      </c>
      <c r="C45606" t="s">
        <v>83478</v>
      </c>
    </row>
    <row r="45607" spans="1:3" x14ac:dyDescent="0.2">
      <c r="A45607" t="s">
        <v>83477</v>
      </c>
      <c r="B45607" t="s">
        <v>11798</v>
      </c>
      <c r="C45607" t="s">
        <v>83479</v>
      </c>
    </row>
    <row r="45608" spans="1:3" x14ac:dyDescent="0.2">
      <c r="A45608" t="s">
        <v>83480</v>
      </c>
      <c r="B45608" t="s">
        <v>11798</v>
      </c>
      <c r="C45608" t="s">
        <v>83481</v>
      </c>
    </row>
    <row r="45609" spans="1:3" x14ac:dyDescent="0.2">
      <c r="A45609" t="s">
        <v>83482</v>
      </c>
      <c r="B45609" t="s">
        <v>11805</v>
      </c>
      <c r="C45609" t="s">
        <v>83483</v>
      </c>
    </row>
    <row r="45610" spans="1:3" x14ac:dyDescent="0.2">
      <c r="A45610" t="s">
        <v>83484</v>
      </c>
      <c r="B45610" t="s">
        <v>11805</v>
      </c>
      <c r="C45610" t="s">
        <v>83485</v>
      </c>
    </row>
    <row r="45611" spans="1:3" x14ac:dyDescent="0.2">
      <c r="A45611" t="s">
        <v>83486</v>
      </c>
      <c r="B45611" t="s">
        <v>11798</v>
      </c>
      <c r="C45611" t="s">
        <v>83487</v>
      </c>
    </row>
    <row r="45612" spans="1:3" x14ac:dyDescent="0.2">
      <c r="A45612" t="s">
        <v>83488</v>
      </c>
      <c r="B45612" t="s">
        <v>11805</v>
      </c>
      <c r="C45612" t="s">
        <v>83489</v>
      </c>
    </row>
    <row r="45613" spans="1:3" x14ac:dyDescent="0.2">
      <c r="A45613" t="s">
        <v>83490</v>
      </c>
      <c r="B45613" t="s">
        <v>11805</v>
      </c>
      <c r="C45613" t="s">
        <v>83491</v>
      </c>
    </row>
    <row r="45614" spans="1:3" x14ac:dyDescent="0.2">
      <c r="A45614" t="s">
        <v>83492</v>
      </c>
      <c r="B45614" t="s">
        <v>11798</v>
      </c>
      <c r="C45614" t="s">
        <v>83493</v>
      </c>
    </row>
    <row r="45615" spans="1:3" x14ac:dyDescent="0.2">
      <c r="A45615" t="s">
        <v>83494</v>
      </c>
      <c r="B45615" t="s">
        <v>11880</v>
      </c>
      <c r="C45615" t="s">
        <v>83495</v>
      </c>
    </row>
    <row r="45616" spans="1:3" x14ac:dyDescent="0.2">
      <c r="A45616" t="s">
        <v>83496</v>
      </c>
      <c r="B45616" t="s">
        <v>11883</v>
      </c>
      <c r="C45616" t="s">
        <v>83495</v>
      </c>
    </row>
    <row r="45617" spans="1:3" x14ac:dyDescent="0.2">
      <c r="A45617" t="s">
        <v>83497</v>
      </c>
      <c r="B45617" t="s">
        <v>11819</v>
      </c>
      <c r="C45617" t="s">
        <v>83498</v>
      </c>
    </row>
    <row r="45618" spans="1:3" x14ac:dyDescent="0.2">
      <c r="A45618" t="s">
        <v>83497</v>
      </c>
      <c r="B45618" t="s">
        <v>11819</v>
      </c>
      <c r="C45618" t="s">
        <v>83499</v>
      </c>
    </row>
    <row r="45619" spans="1:3" x14ac:dyDescent="0.2">
      <c r="A45619" t="s">
        <v>83497</v>
      </c>
      <c r="B45619" t="s">
        <v>12069</v>
      </c>
      <c r="C45619" t="s">
        <v>83500</v>
      </c>
    </row>
    <row r="45620" spans="1:3" x14ac:dyDescent="0.2">
      <c r="A45620" t="s">
        <v>83497</v>
      </c>
      <c r="B45620" t="s">
        <v>12069</v>
      </c>
      <c r="C45620" t="s">
        <v>83501</v>
      </c>
    </row>
    <row r="45621" spans="1:3" x14ac:dyDescent="0.2">
      <c r="A45621" t="s">
        <v>83497</v>
      </c>
      <c r="B45621" t="s">
        <v>11798</v>
      </c>
      <c r="C45621" t="s">
        <v>83502</v>
      </c>
    </row>
    <row r="45622" spans="1:3" x14ac:dyDescent="0.2">
      <c r="A45622" t="s">
        <v>83497</v>
      </c>
      <c r="B45622" t="s">
        <v>11798</v>
      </c>
      <c r="C45622" t="s">
        <v>83503</v>
      </c>
    </row>
    <row r="45623" spans="1:3" x14ac:dyDescent="0.2">
      <c r="A45623" t="s">
        <v>83497</v>
      </c>
      <c r="B45623" t="s">
        <v>11798</v>
      </c>
      <c r="C45623" t="s">
        <v>83504</v>
      </c>
    </row>
    <row r="45624" spans="1:3" x14ac:dyDescent="0.2">
      <c r="A45624" t="s">
        <v>83505</v>
      </c>
      <c r="B45624" t="s">
        <v>11805</v>
      </c>
      <c r="C45624" t="s">
        <v>83506</v>
      </c>
    </row>
    <row r="45625" spans="1:3" x14ac:dyDescent="0.2">
      <c r="A45625" t="s">
        <v>83505</v>
      </c>
      <c r="B45625" t="s">
        <v>11805</v>
      </c>
      <c r="C45625" t="s">
        <v>83507</v>
      </c>
    </row>
    <row r="45626" spans="1:3" x14ac:dyDescent="0.2">
      <c r="A45626" t="s">
        <v>83508</v>
      </c>
      <c r="B45626" t="s">
        <v>11828</v>
      </c>
      <c r="C45626" t="s">
        <v>83509</v>
      </c>
    </row>
    <row r="45627" spans="1:3" x14ac:dyDescent="0.2">
      <c r="A45627" t="s">
        <v>83510</v>
      </c>
      <c r="B45627" t="s">
        <v>11805</v>
      </c>
      <c r="C45627" t="s">
        <v>83511</v>
      </c>
    </row>
    <row r="45628" spans="1:3" x14ac:dyDescent="0.2">
      <c r="A45628" t="s">
        <v>83512</v>
      </c>
      <c r="B45628" t="s">
        <v>11798</v>
      </c>
      <c r="C45628" t="s">
        <v>83513</v>
      </c>
    </row>
    <row r="45629" spans="1:3" x14ac:dyDescent="0.2">
      <c r="A45629" t="s">
        <v>83514</v>
      </c>
      <c r="B45629" t="s">
        <v>11798</v>
      </c>
      <c r="C45629" t="s">
        <v>83515</v>
      </c>
    </row>
    <row r="45630" spans="1:3" x14ac:dyDescent="0.2">
      <c r="A45630" t="s">
        <v>83516</v>
      </c>
      <c r="B45630" t="s">
        <v>11798</v>
      </c>
      <c r="C45630" t="s">
        <v>83517</v>
      </c>
    </row>
    <row r="45631" spans="1:3" x14ac:dyDescent="0.2">
      <c r="A45631" t="s">
        <v>83516</v>
      </c>
      <c r="B45631" t="s">
        <v>11798</v>
      </c>
      <c r="C45631" t="s">
        <v>83518</v>
      </c>
    </row>
    <row r="45632" spans="1:3" x14ac:dyDescent="0.2">
      <c r="A45632" t="s">
        <v>83519</v>
      </c>
      <c r="B45632" t="s">
        <v>11880</v>
      </c>
      <c r="C45632" t="s">
        <v>83520</v>
      </c>
    </row>
    <row r="45633" spans="1:3" x14ac:dyDescent="0.2">
      <c r="A45633" t="s">
        <v>83521</v>
      </c>
      <c r="C45633" t="s">
        <v>83520</v>
      </c>
    </row>
    <row r="45634" spans="1:3" x14ac:dyDescent="0.2">
      <c r="A45634" t="s">
        <v>83522</v>
      </c>
      <c r="B45634" t="s">
        <v>11883</v>
      </c>
      <c r="C45634" t="s">
        <v>83520</v>
      </c>
    </row>
    <row r="45635" spans="1:3" x14ac:dyDescent="0.2">
      <c r="A45635" t="s">
        <v>83523</v>
      </c>
      <c r="C45635" t="s">
        <v>83520</v>
      </c>
    </row>
    <row r="45636" spans="1:3" x14ac:dyDescent="0.2">
      <c r="A45636" t="s">
        <v>83514</v>
      </c>
      <c r="B45636" t="s">
        <v>11819</v>
      </c>
      <c r="C45636" t="s">
        <v>83515</v>
      </c>
    </row>
    <row r="45637" spans="1:3" x14ac:dyDescent="0.2">
      <c r="A45637" t="s">
        <v>83516</v>
      </c>
      <c r="B45637" t="s">
        <v>11819</v>
      </c>
      <c r="C45637" t="s">
        <v>83524</v>
      </c>
    </row>
    <row r="45638" spans="1:3" x14ac:dyDescent="0.2">
      <c r="A45638" t="s">
        <v>83525</v>
      </c>
      <c r="B45638" t="s">
        <v>11805</v>
      </c>
      <c r="C45638" t="s">
        <v>83526</v>
      </c>
    </row>
    <row r="45639" spans="1:3" x14ac:dyDescent="0.2">
      <c r="A45639" t="s">
        <v>83527</v>
      </c>
      <c r="B45639" t="s">
        <v>11805</v>
      </c>
      <c r="C45639" t="s">
        <v>83528</v>
      </c>
    </row>
    <row r="45640" spans="1:3" x14ac:dyDescent="0.2">
      <c r="A45640" t="s">
        <v>83529</v>
      </c>
      <c r="B45640" t="s">
        <v>11805</v>
      </c>
      <c r="C45640" t="s">
        <v>83530</v>
      </c>
    </row>
    <row r="45641" spans="1:3" x14ac:dyDescent="0.2">
      <c r="A45641" t="s">
        <v>83531</v>
      </c>
      <c r="C45641" t="s">
        <v>83532</v>
      </c>
    </row>
    <row r="45642" spans="1:3" x14ac:dyDescent="0.2">
      <c r="A45642" t="s">
        <v>83533</v>
      </c>
      <c r="C45642" t="s">
        <v>83532</v>
      </c>
    </row>
    <row r="45643" spans="1:3" x14ac:dyDescent="0.2">
      <c r="A45643" t="s">
        <v>83534</v>
      </c>
      <c r="C45643" t="s">
        <v>83535</v>
      </c>
    </row>
    <row r="45644" spans="1:3" x14ac:dyDescent="0.2">
      <c r="A45644" t="s">
        <v>83536</v>
      </c>
      <c r="B45644" t="s">
        <v>11805</v>
      </c>
      <c r="C45644" t="s">
        <v>83537</v>
      </c>
    </row>
    <row r="45645" spans="1:3" x14ac:dyDescent="0.2">
      <c r="A45645" t="s">
        <v>83538</v>
      </c>
      <c r="B45645" t="s">
        <v>11819</v>
      </c>
      <c r="C45645" t="s">
        <v>83539</v>
      </c>
    </row>
    <row r="45646" spans="1:3" x14ac:dyDescent="0.2">
      <c r="A45646" t="s">
        <v>83540</v>
      </c>
      <c r="B45646" t="s">
        <v>11798</v>
      </c>
      <c r="C45646" t="s">
        <v>83541</v>
      </c>
    </row>
    <row r="45647" spans="1:3" x14ac:dyDescent="0.2">
      <c r="A45647" t="s">
        <v>83542</v>
      </c>
      <c r="B45647" t="s">
        <v>11798</v>
      </c>
      <c r="C45647" t="s">
        <v>83543</v>
      </c>
    </row>
    <row r="45648" spans="1:3" x14ac:dyDescent="0.2">
      <c r="A45648" t="s">
        <v>83544</v>
      </c>
      <c r="B45648" t="s">
        <v>11798</v>
      </c>
      <c r="C45648" t="s">
        <v>83545</v>
      </c>
    </row>
    <row r="45649" spans="1:3" x14ac:dyDescent="0.2">
      <c r="A45649" t="s">
        <v>83546</v>
      </c>
      <c r="B45649" t="s">
        <v>11798</v>
      </c>
      <c r="C45649" t="s">
        <v>83547</v>
      </c>
    </row>
    <row r="45650" spans="1:3" x14ac:dyDescent="0.2">
      <c r="A45650" t="s">
        <v>83546</v>
      </c>
      <c r="B45650" t="s">
        <v>11819</v>
      </c>
      <c r="C45650" t="s">
        <v>83548</v>
      </c>
    </row>
    <row r="45651" spans="1:3" x14ac:dyDescent="0.2">
      <c r="A45651" t="s">
        <v>83549</v>
      </c>
      <c r="C45651" t="s">
        <v>83550</v>
      </c>
    </row>
    <row r="45652" spans="1:3" x14ac:dyDescent="0.2">
      <c r="A45652" t="s">
        <v>83551</v>
      </c>
      <c r="B45652" t="s">
        <v>11798</v>
      </c>
      <c r="C45652" t="s">
        <v>83552</v>
      </c>
    </row>
    <row r="45653" spans="1:3" x14ac:dyDescent="0.2">
      <c r="A45653" t="s">
        <v>83553</v>
      </c>
      <c r="B45653" t="s">
        <v>11798</v>
      </c>
      <c r="C45653" t="s">
        <v>83554</v>
      </c>
    </row>
    <row r="45654" spans="1:3" x14ac:dyDescent="0.2">
      <c r="A45654" t="s">
        <v>83555</v>
      </c>
      <c r="B45654" t="s">
        <v>11798</v>
      </c>
      <c r="C45654" t="s">
        <v>83556</v>
      </c>
    </row>
    <row r="45655" spans="1:3" x14ac:dyDescent="0.2">
      <c r="A45655" t="s">
        <v>83557</v>
      </c>
      <c r="B45655" t="s">
        <v>11798</v>
      </c>
      <c r="C45655" t="s">
        <v>83558</v>
      </c>
    </row>
    <row r="45656" spans="1:3" x14ac:dyDescent="0.2">
      <c r="A45656" t="s">
        <v>83559</v>
      </c>
      <c r="B45656" t="s">
        <v>11798</v>
      </c>
      <c r="C45656" t="s">
        <v>83560</v>
      </c>
    </row>
    <row r="45657" spans="1:3" x14ac:dyDescent="0.2">
      <c r="A45657" t="s">
        <v>83561</v>
      </c>
      <c r="B45657" t="s">
        <v>11840</v>
      </c>
      <c r="C45657" t="s">
        <v>83562</v>
      </c>
    </row>
    <row r="45658" spans="1:3" x14ac:dyDescent="0.2">
      <c r="A45658" t="s">
        <v>83563</v>
      </c>
      <c r="B45658" t="s">
        <v>11840</v>
      </c>
      <c r="C45658" t="s">
        <v>83562</v>
      </c>
    </row>
    <row r="45659" spans="1:3" x14ac:dyDescent="0.2">
      <c r="A45659" t="s">
        <v>83564</v>
      </c>
      <c r="B45659" t="s">
        <v>11798</v>
      </c>
      <c r="C45659" t="s">
        <v>83565</v>
      </c>
    </row>
    <row r="45660" spans="1:3" x14ac:dyDescent="0.2">
      <c r="A45660" t="s">
        <v>83566</v>
      </c>
      <c r="B45660" t="s">
        <v>11805</v>
      </c>
      <c r="C45660" t="s">
        <v>83567</v>
      </c>
    </row>
    <row r="45661" spans="1:3" x14ac:dyDescent="0.2">
      <c r="A45661" t="s">
        <v>83568</v>
      </c>
      <c r="B45661" t="s">
        <v>11798</v>
      </c>
      <c r="C45661" t="s">
        <v>83569</v>
      </c>
    </row>
    <row r="45662" spans="1:3" x14ac:dyDescent="0.2">
      <c r="A45662" t="s">
        <v>83568</v>
      </c>
      <c r="B45662" t="s">
        <v>11798</v>
      </c>
      <c r="C45662" t="s">
        <v>83570</v>
      </c>
    </row>
    <row r="45663" spans="1:3" x14ac:dyDescent="0.2">
      <c r="A45663" t="s">
        <v>83571</v>
      </c>
      <c r="B45663" t="s">
        <v>11798</v>
      </c>
      <c r="C45663" t="s">
        <v>83572</v>
      </c>
    </row>
    <row r="45664" spans="1:3" x14ac:dyDescent="0.2">
      <c r="A45664" t="s">
        <v>83573</v>
      </c>
      <c r="B45664" t="s">
        <v>12069</v>
      </c>
      <c r="C45664" t="s">
        <v>83574</v>
      </c>
    </row>
    <row r="45665" spans="1:3" x14ac:dyDescent="0.2">
      <c r="A45665" t="s">
        <v>83575</v>
      </c>
      <c r="B45665" t="s">
        <v>11798</v>
      </c>
      <c r="C45665" t="s">
        <v>83576</v>
      </c>
    </row>
    <row r="45666" spans="1:3" x14ac:dyDescent="0.2">
      <c r="A45666" t="s">
        <v>83575</v>
      </c>
      <c r="B45666" t="s">
        <v>11798</v>
      </c>
      <c r="C45666" t="s">
        <v>83577</v>
      </c>
    </row>
    <row r="45667" spans="1:3" x14ac:dyDescent="0.2">
      <c r="A45667" t="s">
        <v>83575</v>
      </c>
      <c r="B45667" t="s">
        <v>11798</v>
      </c>
      <c r="C45667" t="s">
        <v>83578</v>
      </c>
    </row>
    <row r="45668" spans="1:3" x14ac:dyDescent="0.2">
      <c r="A45668" t="s">
        <v>83575</v>
      </c>
      <c r="B45668" t="s">
        <v>11798</v>
      </c>
      <c r="C45668" t="s">
        <v>83579</v>
      </c>
    </row>
    <row r="45669" spans="1:3" x14ac:dyDescent="0.2">
      <c r="A45669" t="s">
        <v>83580</v>
      </c>
      <c r="B45669" t="s">
        <v>11880</v>
      </c>
      <c r="C45669" t="s">
        <v>83581</v>
      </c>
    </row>
    <row r="45670" spans="1:3" x14ac:dyDescent="0.2">
      <c r="A45670" t="s">
        <v>83582</v>
      </c>
      <c r="B45670" t="s">
        <v>11883</v>
      </c>
      <c r="C45670" t="s">
        <v>83581</v>
      </c>
    </row>
    <row r="45671" spans="1:3" x14ac:dyDescent="0.2">
      <c r="A45671" t="s">
        <v>83575</v>
      </c>
      <c r="B45671" t="s">
        <v>11819</v>
      </c>
      <c r="C45671" t="s">
        <v>83583</v>
      </c>
    </row>
    <row r="45672" spans="1:3" x14ac:dyDescent="0.2">
      <c r="A45672" t="s">
        <v>83575</v>
      </c>
      <c r="B45672" t="s">
        <v>12069</v>
      </c>
      <c r="C45672" t="s">
        <v>83574</v>
      </c>
    </row>
    <row r="45673" spans="1:3" x14ac:dyDescent="0.2">
      <c r="A45673" t="s">
        <v>83584</v>
      </c>
      <c r="B45673" t="s">
        <v>11805</v>
      </c>
      <c r="C45673" t="s">
        <v>83585</v>
      </c>
    </row>
    <row r="45674" spans="1:3" x14ac:dyDescent="0.2">
      <c r="A45674" t="s">
        <v>83586</v>
      </c>
      <c r="B45674" t="s">
        <v>11798</v>
      </c>
      <c r="C45674" t="s">
        <v>83587</v>
      </c>
    </row>
    <row r="45675" spans="1:3" x14ac:dyDescent="0.2">
      <c r="A45675" t="s">
        <v>83582</v>
      </c>
      <c r="B45675" t="s">
        <v>11805</v>
      </c>
      <c r="C45675" t="s">
        <v>83588</v>
      </c>
    </row>
    <row r="45676" spans="1:3" x14ac:dyDescent="0.2">
      <c r="A45676" t="s">
        <v>83589</v>
      </c>
      <c r="B45676" t="s">
        <v>11798</v>
      </c>
      <c r="C45676" t="s">
        <v>83590</v>
      </c>
    </row>
    <row r="45677" spans="1:3" x14ac:dyDescent="0.2">
      <c r="A45677" t="s">
        <v>83591</v>
      </c>
      <c r="B45677" t="s">
        <v>11798</v>
      </c>
      <c r="C45677" t="s">
        <v>83592</v>
      </c>
    </row>
    <row r="45678" spans="1:3" x14ac:dyDescent="0.2">
      <c r="A45678" t="s">
        <v>83593</v>
      </c>
      <c r="B45678" t="s">
        <v>11798</v>
      </c>
      <c r="C45678" t="s">
        <v>83594</v>
      </c>
    </row>
    <row r="45679" spans="1:3" x14ac:dyDescent="0.2">
      <c r="A45679" t="s">
        <v>83595</v>
      </c>
      <c r="B45679" t="s">
        <v>11798</v>
      </c>
      <c r="C45679" t="s">
        <v>83596</v>
      </c>
    </row>
    <row r="45680" spans="1:3" x14ac:dyDescent="0.2">
      <c r="A45680" t="s">
        <v>83597</v>
      </c>
      <c r="B45680" t="s">
        <v>11798</v>
      </c>
      <c r="C45680" t="s">
        <v>83598</v>
      </c>
    </row>
    <row r="45681" spans="1:3" x14ac:dyDescent="0.2">
      <c r="A45681" t="s">
        <v>83599</v>
      </c>
      <c r="B45681" t="s">
        <v>11828</v>
      </c>
      <c r="C45681" t="s">
        <v>83600</v>
      </c>
    </row>
    <row r="45682" spans="1:3" x14ac:dyDescent="0.2">
      <c r="A45682" t="s">
        <v>83601</v>
      </c>
      <c r="B45682" t="s">
        <v>11798</v>
      </c>
      <c r="C45682" t="s">
        <v>83602</v>
      </c>
    </row>
    <row r="45683" spans="1:3" x14ac:dyDescent="0.2">
      <c r="A45683" t="s">
        <v>83603</v>
      </c>
      <c r="B45683" t="s">
        <v>11798</v>
      </c>
      <c r="C45683" t="s">
        <v>83604</v>
      </c>
    </row>
    <row r="45684" spans="1:3" x14ac:dyDescent="0.2">
      <c r="A45684" t="s">
        <v>83603</v>
      </c>
      <c r="B45684" t="s">
        <v>11798</v>
      </c>
      <c r="C45684" t="s">
        <v>83605</v>
      </c>
    </row>
    <row r="45685" spans="1:3" x14ac:dyDescent="0.2">
      <c r="A45685" t="s">
        <v>83606</v>
      </c>
      <c r="B45685" t="s">
        <v>11805</v>
      </c>
      <c r="C45685" t="s">
        <v>83607</v>
      </c>
    </row>
    <row r="45686" spans="1:3" x14ac:dyDescent="0.2">
      <c r="A45686" t="s">
        <v>83608</v>
      </c>
      <c r="B45686" t="s">
        <v>11805</v>
      </c>
      <c r="C45686" t="s">
        <v>83609</v>
      </c>
    </row>
    <row r="45687" spans="1:3" x14ac:dyDescent="0.2">
      <c r="A45687" t="s">
        <v>83610</v>
      </c>
      <c r="B45687" t="s">
        <v>11798</v>
      </c>
      <c r="C45687" t="s">
        <v>83611</v>
      </c>
    </row>
    <row r="45688" spans="1:3" x14ac:dyDescent="0.2">
      <c r="A45688" t="s">
        <v>83612</v>
      </c>
      <c r="B45688" t="s">
        <v>11798</v>
      </c>
      <c r="C45688" t="s">
        <v>83613</v>
      </c>
    </row>
    <row r="45689" spans="1:3" x14ac:dyDescent="0.2">
      <c r="A45689" t="s">
        <v>83614</v>
      </c>
      <c r="B45689" t="s">
        <v>11798</v>
      </c>
      <c r="C45689" t="s">
        <v>83615</v>
      </c>
    </row>
    <row r="45690" spans="1:3" x14ac:dyDescent="0.2">
      <c r="A45690" t="s">
        <v>83616</v>
      </c>
      <c r="B45690" t="s">
        <v>11798</v>
      </c>
      <c r="C45690" t="s">
        <v>83617</v>
      </c>
    </row>
    <row r="45691" spans="1:3" x14ac:dyDescent="0.2">
      <c r="A45691" t="s">
        <v>83618</v>
      </c>
      <c r="B45691" t="s">
        <v>11798</v>
      </c>
      <c r="C45691" t="s">
        <v>83619</v>
      </c>
    </row>
    <row r="45692" spans="1:3" x14ac:dyDescent="0.2">
      <c r="A45692" t="s">
        <v>83620</v>
      </c>
      <c r="B45692" t="s">
        <v>11798</v>
      </c>
      <c r="C45692" t="s">
        <v>83621</v>
      </c>
    </row>
    <row r="45693" spans="1:3" x14ac:dyDescent="0.2">
      <c r="A45693" t="s">
        <v>83622</v>
      </c>
      <c r="B45693" t="s">
        <v>11798</v>
      </c>
      <c r="C45693" t="s">
        <v>83623</v>
      </c>
    </row>
    <row r="45694" spans="1:3" x14ac:dyDescent="0.2">
      <c r="A45694" t="s">
        <v>83624</v>
      </c>
      <c r="B45694" t="s">
        <v>11798</v>
      </c>
      <c r="C45694" t="s">
        <v>83625</v>
      </c>
    </row>
    <row r="45695" spans="1:3" x14ac:dyDescent="0.2">
      <c r="A45695" t="s">
        <v>83626</v>
      </c>
      <c r="B45695" t="s">
        <v>11805</v>
      </c>
      <c r="C45695" t="s">
        <v>83627</v>
      </c>
    </row>
    <row r="45696" spans="1:3" x14ac:dyDescent="0.2">
      <c r="A45696" t="s">
        <v>83626</v>
      </c>
      <c r="B45696" t="s">
        <v>11798</v>
      </c>
      <c r="C45696" t="s">
        <v>83628</v>
      </c>
    </row>
    <row r="45697" spans="1:3" x14ac:dyDescent="0.2">
      <c r="A45697" t="s">
        <v>83629</v>
      </c>
      <c r="B45697" t="s">
        <v>11805</v>
      </c>
      <c r="C45697" t="s">
        <v>83630</v>
      </c>
    </row>
    <row r="45698" spans="1:3" x14ac:dyDescent="0.2">
      <c r="A45698" t="s">
        <v>83631</v>
      </c>
      <c r="B45698" t="s">
        <v>11880</v>
      </c>
      <c r="C45698" t="s">
        <v>83632</v>
      </c>
    </row>
    <row r="45699" spans="1:3" x14ac:dyDescent="0.2">
      <c r="A45699" t="s">
        <v>83633</v>
      </c>
      <c r="B45699" t="s">
        <v>11883</v>
      </c>
      <c r="C45699" t="s">
        <v>83632</v>
      </c>
    </row>
    <row r="45700" spans="1:3" x14ac:dyDescent="0.2">
      <c r="A45700" t="s">
        <v>83634</v>
      </c>
      <c r="B45700" t="s">
        <v>12069</v>
      </c>
      <c r="C45700" t="s">
        <v>83635</v>
      </c>
    </row>
    <row r="45701" spans="1:3" x14ac:dyDescent="0.2">
      <c r="A45701" t="s">
        <v>83636</v>
      </c>
      <c r="B45701" t="s">
        <v>11805</v>
      </c>
      <c r="C45701" t="s">
        <v>83637</v>
      </c>
    </row>
    <row r="45702" spans="1:3" x14ac:dyDescent="0.2">
      <c r="A45702" t="s">
        <v>83638</v>
      </c>
      <c r="B45702" t="s">
        <v>11798</v>
      </c>
      <c r="C45702" t="s">
        <v>83639</v>
      </c>
    </row>
    <row r="45703" spans="1:3" x14ac:dyDescent="0.2">
      <c r="A45703" t="s">
        <v>83640</v>
      </c>
      <c r="B45703" t="s">
        <v>11805</v>
      </c>
      <c r="C45703" t="s">
        <v>83641</v>
      </c>
    </row>
    <row r="45704" spans="1:3" x14ac:dyDescent="0.2">
      <c r="A45704" t="s">
        <v>83642</v>
      </c>
      <c r="B45704" t="s">
        <v>11805</v>
      </c>
      <c r="C45704" t="s">
        <v>83643</v>
      </c>
    </row>
    <row r="45705" spans="1:3" x14ac:dyDescent="0.2">
      <c r="A45705" t="s">
        <v>83644</v>
      </c>
      <c r="B45705" t="s">
        <v>11805</v>
      </c>
      <c r="C45705" t="s">
        <v>83645</v>
      </c>
    </row>
    <row r="45706" spans="1:3" x14ac:dyDescent="0.2">
      <c r="A45706" t="s">
        <v>83646</v>
      </c>
      <c r="B45706" t="s">
        <v>11805</v>
      </c>
      <c r="C45706" t="s">
        <v>83647</v>
      </c>
    </row>
    <row r="45707" spans="1:3" x14ac:dyDescent="0.2">
      <c r="A45707" t="s">
        <v>83648</v>
      </c>
      <c r="B45707" t="s">
        <v>11798</v>
      </c>
      <c r="C45707" t="s">
        <v>83649</v>
      </c>
    </row>
    <row r="45708" spans="1:3" x14ac:dyDescent="0.2">
      <c r="A45708" t="s">
        <v>83650</v>
      </c>
      <c r="C45708" t="s">
        <v>83651</v>
      </c>
    </row>
    <row r="45709" spans="1:3" x14ac:dyDescent="0.2">
      <c r="A45709" t="s">
        <v>83652</v>
      </c>
      <c r="B45709" t="s">
        <v>11798</v>
      </c>
      <c r="C45709" t="s">
        <v>83653</v>
      </c>
    </row>
    <row r="45710" spans="1:3" x14ac:dyDescent="0.2">
      <c r="A45710" t="s">
        <v>83654</v>
      </c>
      <c r="B45710" t="s">
        <v>11798</v>
      </c>
      <c r="C45710" t="s">
        <v>83655</v>
      </c>
    </row>
    <row r="45711" spans="1:3" x14ac:dyDescent="0.2">
      <c r="A45711" t="s">
        <v>83656</v>
      </c>
      <c r="B45711" t="s">
        <v>11805</v>
      </c>
      <c r="C45711" t="s">
        <v>83657</v>
      </c>
    </row>
    <row r="45712" spans="1:3" x14ac:dyDescent="0.2">
      <c r="A45712" t="s">
        <v>83658</v>
      </c>
      <c r="B45712" t="s">
        <v>11798</v>
      </c>
      <c r="C45712" t="s">
        <v>83659</v>
      </c>
    </row>
    <row r="45713" spans="1:3" x14ac:dyDescent="0.2">
      <c r="A45713" t="s">
        <v>83660</v>
      </c>
      <c r="B45713" t="s">
        <v>11798</v>
      </c>
      <c r="C45713" t="s">
        <v>83661</v>
      </c>
    </row>
    <row r="45714" spans="1:3" x14ac:dyDescent="0.2">
      <c r="A45714" t="s">
        <v>83662</v>
      </c>
      <c r="B45714" t="s">
        <v>12090</v>
      </c>
      <c r="C45714" t="s">
        <v>83663</v>
      </c>
    </row>
    <row r="45715" spans="1:3" x14ac:dyDescent="0.2">
      <c r="A45715" t="s">
        <v>83664</v>
      </c>
      <c r="B45715" t="s">
        <v>11798</v>
      </c>
      <c r="C45715" t="s">
        <v>83665</v>
      </c>
    </row>
    <row r="45716" spans="1:3" x14ac:dyDescent="0.2">
      <c r="A45716" t="s">
        <v>83666</v>
      </c>
      <c r="B45716" t="s">
        <v>11805</v>
      </c>
      <c r="C45716" t="s">
        <v>83667</v>
      </c>
    </row>
    <row r="45717" spans="1:3" x14ac:dyDescent="0.2">
      <c r="A45717" t="s">
        <v>83668</v>
      </c>
      <c r="B45717" t="s">
        <v>12090</v>
      </c>
      <c r="C45717" t="s">
        <v>83669</v>
      </c>
    </row>
    <row r="45718" spans="1:3" x14ac:dyDescent="0.2">
      <c r="A45718" t="s">
        <v>83670</v>
      </c>
      <c r="B45718" t="s">
        <v>12090</v>
      </c>
      <c r="C45718" t="s">
        <v>83671</v>
      </c>
    </row>
    <row r="45719" spans="1:3" x14ac:dyDescent="0.2">
      <c r="A45719" t="s">
        <v>83672</v>
      </c>
      <c r="B45719" t="s">
        <v>11805</v>
      </c>
      <c r="C45719" t="s">
        <v>83673</v>
      </c>
    </row>
    <row r="45720" spans="1:3" x14ac:dyDescent="0.2">
      <c r="A45720" t="s">
        <v>83674</v>
      </c>
      <c r="B45720" t="s">
        <v>11798</v>
      </c>
      <c r="C45720" t="s">
        <v>83675</v>
      </c>
    </row>
    <row r="45721" spans="1:3" x14ac:dyDescent="0.2">
      <c r="A45721" t="s">
        <v>83676</v>
      </c>
      <c r="B45721" t="s">
        <v>11798</v>
      </c>
      <c r="C45721" t="s">
        <v>83677</v>
      </c>
    </row>
    <row r="45722" spans="1:3" x14ac:dyDescent="0.2">
      <c r="A45722" t="s">
        <v>83676</v>
      </c>
      <c r="B45722" t="s">
        <v>11805</v>
      </c>
      <c r="C45722" t="s">
        <v>83678</v>
      </c>
    </row>
    <row r="45723" spans="1:3" x14ac:dyDescent="0.2">
      <c r="A45723" t="s">
        <v>83679</v>
      </c>
      <c r="B45723" t="s">
        <v>11805</v>
      </c>
      <c r="C45723" t="s">
        <v>83680</v>
      </c>
    </row>
    <row r="45724" spans="1:3" x14ac:dyDescent="0.2">
      <c r="A45724" t="s">
        <v>83681</v>
      </c>
      <c r="B45724" t="s">
        <v>12090</v>
      </c>
      <c r="C45724" t="s">
        <v>83682</v>
      </c>
    </row>
    <row r="45725" spans="1:3" x14ac:dyDescent="0.2">
      <c r="A45725" t="s">
        <v>83683</v>
      </c>
      <c r="B45725" t="s">
        <v>11805</v>
      </c>
      <c r="C45725" t="s">
        <v>83684</v>
      </c>
    </row>
    <row r="45726" spans="1:3" x14ac:dyDescent="0.2">
      <c r="A45726" t="s">
        <v>83683</v>
      </c>
      <c r="B45726" t="s">
        <v>11805</v>
      </c>
      <c r="C45726" t="s">
        <v>83685</v>
      </c>
    </row>
    <row r="45727" spans="1:3" x14ac:dyDescent="0.2">
      <c r="A45727" t="s">
        <v>83686</v>
      </c>
      <c r="B45727" t="s">
        <v>11798</v>
      </c>
      <c r="C45727" t="s">
        <v>83687</v>
      </c>
    </row>
    <row r="45728" spans="1:3" x14ac:dyDescent="0.2">
      <c r="A45728" t="s">
        <v>83688</v>
      </c>
      <c r="B45728" t="s">
        <v>11798</v>
      </c>
      <c r="C45728" t="s">
        <v>83689</v>
      </c>
    </row>
    <row r="45729" spans="1:3" x14ac:dyDescent="0.2">
      <c r="A45729" t="s">
        <v>83690</v>
      </c>
      <c r="B45729" t="s">
        <v>11798</v>
      </c>
      <c r="C45729" t="s">
        <v>83691</v>
      </c>
    </row>
    <row r="45730" spans="1:3" x14ac:dyDescent="0.2">
      <c r="A45730" t="s">
        <v>83692</v>
      </c>
      <c r="B45730" t="s">
        <v>11805</v>
      </c>
      <c r="C45730" t="s">
        <v>83693</v>
      </c>
    </row>
    <row r="45731" spans="1:3" x14ac:dyDescent="0.2">
      <c r="A45731" t="s">
        <v>83694</v>
      </c>
      <c r="C45731" t="s">
        <v>83695</v>
      </c>
    </row>
    <row r="45732" spans="1:3" x14ac:dyDescent="0.2">
      <c r="A45732" t="s">
        <v>83696</v>
      </c>
      <c r="B45732" t="s">
        <v>11798</v>
      </c>
      <c r="C45732" t="s">
        <v>83697</v>
      </c>
    </row>
    <row r="45733" spans="1:3" x14ac:dyDescent="0.2">
      <c r="A45733" t="s">
        <v>83696</v>
      </c>
      <c r="B45733" t="s">
        <v>11798</v>
      </c>
      <c r="C45733" t="s">
        <v>83698</v>
      </c>
    </row>
    <row r="45734" spans="1:3" x14ac:dyDescent="0.2">
      <c r="A45734" t="s">
        <v>83696</v>
      </c>
      <c r="B45734" t="s">
        <v>11798</v>
      </c>
      <c r="C45734" t="s">
        <v>83699</v>
      </c>
    </row>
    <row r="45735" spans="1:3" x14ac:dyDescent="0.2">
      <c r="A45735" t="s">
        <v>83696</v>
      </c>
      <c r="B45735" t="s">
        <v>11798</v>
      </c>
      <c r="C45735" t="s">
        <v>83700</v>
      </c>
    </row>
    <row r="45736" spans="1:3" x14ac:dyDescent="0.2">
      <c r="A45736" t="s">
        <v>83701</v>
      </c>
      <c r="B45736" t="s">
        <v>11798</v>
      </c>
      <c r="C45736" t="s">
        <v>83702</v>
      </c>
    </row>
    <row r="45737" spans="1:3" x14ac:dyDescent="0.2">
      <c r="A45737" t="s">
        <v>83703</v>
      </c>
      <c r="B45737" t="s">
        <v>11805</v>
      </c>
      <c r="C45737" t="s">
        <v>83704</v>
      </c>
    </row>
    <row r="45738" spans="1:3" x14ac:dyDescent="0.2">
      <c r="A45738" t="s">
        <v>83705</v>
      </c>
      <c r="B45738" t="s">
        <v>11805</v>
      </c>
      <c r="C45738" t="s">
        <v>83706</v>
      </c>
    </row>
    <row r="45739" spans="1:3" x14ac:dyDescent="0.2">
      <c r="A45739" t="s">
        <v>83705</v>
      </c>
      <c r="B45739" t="s">
        <v>11828</v>
      </c>
      <c r="C45739" t="s">
        <v>83707</v>
      </c>
    </row>
    <row r="45740" spans="1:3" x14ac:dyDescent="0.2">
      <c r="A45740" t="s">
        <v>83708</v>
      </c>
      <c r="B45740" t="s">
        <v>11798</v>
      </c>
      <c r="C45740" t="s">
        <v>83709</v>
      </c>
    </row>
    <row r="45741" spans="1:3" x14ac:dyDescent="0.2">
      <c r="A45741" t="s">
        <v>83708</v>
      </c>
      <c r="B45741" t="s">
        <v>11798</v>
      </c>
      <c r="C45741" t="s">
        <v>83710</v>
      </c>
    </row>
    <row r="45742" spans="1:3" x14ac:dyDescent="0.2">
      <c r="A45742" t="s">
        <v>83708</v>
      </c>
      <c r="B45742" t="s">
        <v>11798</v>
      </c>
      <c r="C45742" t="s">
        <v>83711</v>
      </c>
    </row>
    <row r="45743" spans="1:3" x14ac:dyDescent="0.2">
      <c r="A45743" t="s">
        <v>83712</v>
      </c>
      <c r="B45743" t="s">
        <v>11805</v>
      </c>
      <c r="C45743" t="s">
        <v>83713</v>
      </c>
    </row>
    <row r="45744" spans="1:3" x14ac:dyDescent="0.2">
      <c r="A45744" t="s">
        <v>83712</v>
      </c>
      <c r="B45744" t="s">
        <v>11805</v>
      </c>
      <c r="C45744" t="s">
        <v>83714</v>
      </c>
    </row>
    <row r="45745" spans="1:3" x14ac:dyDescent="0.2">
      <c r="A45745" t="s">
        <v>83712</v>
      </c>
      <c r="B45745" t="s">
        <v>11805</v>
      </c>
      <c r="C45745" t="s">
        <v>83715</v>
      </c>
    </row>
    <row r="45746" spans="1:3" x14ac:dyDescent="0.2">
      <c r="A45746" t="s">
        <v>83712</v>
      </c>
      <c r="B45746" t="s">
        <v>11798</v>
      </c>
      <c r="C45746" t="s">
        <v>83716</v>
      </c>
    </row>
    <row r="45747" spans="1:3" x14ac:dyDescent="0.2">
      <c r="A45747" t="s">
        <v>83712</v>
      </c>
      <c r="B45747" t="s">
        <v>11798</v>
      </c>
      <c r="C45747" t="s">
        <v>83717</v>
      </c>
    </row>
    <row r="45748" spans="1:3" x14ac:dyDescent="0.2">
      <c r="A45748" t="s">
        <v>83718</v>
      </c>
      <c r="B45748" t="s">
        <v>18450</v>
      </c>
      <c r="C45748" t="s">
        <v>83719</v>
      </c>
    </row>
    <row r="45749" spans="1:3" x14ac:dyDescent="0.2">
      <c r="A45749" t="s">
        <v>83720</v>
      </c>
      <c r="B45749" t="s">
        <v>11828</v>
      </c>
      <c r="C45749" t="s">
        <v>83721</v>
      </c>
    </row>
    <row r="45750" spans="1:3" x14ac:dyDescent="0.2">
      <c r="A45750" t="s">
        <v>83722</v>
      </c>
      <c r="B45750" t="s">
        <v>11798</v>
      </c>
      <c r="C45750" t="s">
        <v>83723</v>
      </c>
    </row>
    <row r="45751" spans="1:3" x14ac:dyDescent="0.2">
      <c r="A45751" t="s">
        <v>83724</v>
      </c>
      <c r="B45751" t="s">
        <v>12090</v>
      </c>
      <c r="C45751" t="s">
        <v>83725</v>
      </c>
    </row>
    <row r="45752" spans="1:3" x14ac:dyDescent="0.2">
      <c r="A45752" t="s">
        <v>83726</v>
      </c>
      <c r="B45752" t="s">
        <v>11798</v>
      </c>
      <c r="C45752" t="s">
        <v>83727</v>
      </c>
    </row>
    <row r="45753" spans="1:3" x14ac:dyDescent="0.2">
      <c r="A45753" t="s">
        <v>83728</v>
      </c>
      <c r="B45753" t="s">
        <v>11805</v>
      </c>
      <c r="C45753" t="s">
        <v>83729</v>
      </c>
    </row>
    <row r="45754" spans="1:3" x14ac:dyDescent="0.2">
      <c r="A45754" t="s">
        <v>83730</v>
      </c>
      <c r="B45754" t="s">
        <v>12069</v>
      </c>
      <c r="C45754" t="s">
        <v>83731</v>
      </c>
    </row>
    <row r="45755" spans="1:3" x14ac:dyDescent="0.2">
      <c r="A45755" t="s">
        <v>83732</v>
      </c>
      <c r="B45755" t="s">
        <v>11805</v>
      </c>
      <c r="C45755" t="s">
        <v>83719</v>
      </c>
    </row>
    <row r="45756" spans="1:3" x14ac:dyDescent="0.2">
      <c r="A45756" t="s">
        <v>83733</v>
      </c>
      <c r="B45756" t="s">
        <v>11798</v>
      </c>
      <c r="C45756" t="s">
        <v>83734</v>
      </c>
    </row>
    <row r="45757" spans="1:3" x14ac:dyDescent="0.2">
      <c r="A45757" t="s">
        <v>83724</v>
      </c>
      <c r="B45757" t="s">
        <v>11840</v>
      </c>
      <c r="C45757" t="s">
        <v>83735</v>
      </c>
    </row>
    <row r="45758" spans="1:3" x14ac:dyDescent="0.2">
      <c r="A45758" t="s">
        <v>83736</v>
      </c>
      <c r="B45758" t="s">
        <v>11840</v>
      </c>
      <c r="C45758" t="s">
        <v>83735</v>
      </c>
    </row>
    <row r="45759" spans="1:3" x14ac:dyDescent="0.2">
      <c r="A45759" t="s">
        <v>83737</v>
      </c>
      <c r="B45759" t="s">
        <v>11798</v>
      </c>
      <c r="C45759" t="s">
        <v>83738</v>
      </c>
    </row>
    <row r="45760" spans="1:3" x14ac:dyDescent="0.2">
      <c r="A45760" t="s">
        <v>83737</v>
      </c>
      <c r="B45760" t="s">
        <v>11798</v>
      </c>
      <c r="C45760" t="s">
        <v>83739</v>
      </c>
    </row>
    <row r="45761" spans="1:3" x14ac:dyDescent="0.2">
      <c r="A45761" t="s">
        <v>83740</v>
      </c>
      <c r="B45761" t="s">
        <v>11798</v>
      </c>
      <c r="C45761" t="s">
        <v>83734</v>
      </c>
    </row>
    <row r="45762" spans="1:3" x14ac:dyDescent="0.2">
      <c r="A45762" t="s">
        <v>83740</v>
      </c>
      <c r="B45762" t="s">
        <v>25148</v>
      </c>
      <c r="C45762" t="s">
        <v>83741</v>
      </c>
    </row>
    <row r="45763" spans="1:3" x14ac:dyDescent="0.2">
      <c r="A45763" t="s">
        <v>83742</v>
      </c>
      <c r="B45763" t="s">
        <v>11798</v>
      </c>
      <c r="C45763" t="s">
        <v>83743</v>
      </c>
    </row>
    <row r="45764" spans="1:3" x14ac:dyDescent="0.2">
      <c r="A45764" t="s">
        <v>83742</v>
      </c>
      <c r="B45764" t="s">
        <v>11798</v>
      </c>
      <c r="C45764" t="s">
        <v>83744</v>
      </c>
    </row>
    <row r="45765" spans="1:3" x14ac:dyDescent="0.2">
      <c r="A45765" t="s">
        <v>83742</v>
      </c>
      <c r="B45765" t="s">
        <v>11798</v>
      </c>
      <c r="C45765" t="s">
        <v>83745</v>
      </c>
    </row>
    <row r="45766" spans="1:3" x14ac:dyDescent="0.2">
      <c r="A45766" t="s">
        <v>83742</v>
      </c>
      <c r="B45766" t="s">
        <v>11798</v>
      </c>
      <c r="C45766" t="s">
        <v>83746</v>
      </c>
    </row>
    <row r="45767" spans="1:3" x14ac:dyDescent="0.2">
      <c r="A45767" t="s">
        <v>83742</v>
      </c>
      <c r="B45767" t="s">
        <v>11798</v>
      </c>
      <c r="C45767" t="s">
        <v>83747</v>
      </c>
    </row>
    <row r="45768" spans="1:3" x14ac:dyDescent="0.2">
      <c r="A45768" t="s">
        <v>83742</v>
      </c>
      <c r="B45768" t="s">
        <v>11798</v>
      </c>
      <c r="C45768" t="s">
        <v>83748</v>
      </c>
    </row>
    <row r="45769" spans="1:3" x14ac:dyDescent="0.2">
      <c r="A45769" t="s">
        <v>83742</v>
      </c>
      <c r="B45769" t="s">
        <v>11798</v>
      </c>
      <c r="C45769" t="s">
        <v>83749</v>
      </c>
    </row>
    <row r="45770" spans="1:3" x14ac:dyDescent="0.2">
      <c r="A45770" t="s">
        <v>83742</v>
      </c>
      <c r="B45770" t="s">
        <v>11798</v>
      </c>
      <c r="C45770" t="s">
        <v>83750</v>
      </c>
    </row>
    <row r="45771" spans="1:3" x14ac:dyDescent="0.2">
      <c r="A45771" t="s">
        <v>83742</v>
      </c>
      <c r="B45771" t="s">
        <v>11798</v>
      </c>
      <c r="C45771" t="s">
        <v>83751</v>
      </c>
    </row>
    <row r="45772" spans="1:3" x14ac:dyDescent="0.2">
      <c r="A45772" t="s">
        <v>83742</v>
      </c>
      <c r="B45772" t="s">
        <v>11798</v>
      </c>
      <c r="C45772" t="s">
        <v>83752</v>
      </c>
    </row>
    <row r="45773" spans="1:3" x14ac:dyDescent="0.2">
      <c r="A45773" t="s">
        <v>83753</v>
      </c>
      <c r="B45773" t="s">
        <v>11880</v>
      </c>
      <c r="C45773" t="s">
        <v>83754</v>
      </c>
    </row>
    <row r="45774" spans="1:3" x14ac:dyDescent="0.2">
      <c r="A45774" t="s">
        <v>83755</v>
      </c>
      <c r="B45774" t="s">
        <v>11883</v>
      </c>
      <c r="C45774" t="s">
        <v>83754</v>
      </c>
    </row>
    <row r="45775" spans="1:3" x14ac:dyDescent="0.2">
      <c r="A45775" t="s">
        <v>83742</v>
      </c>
      <c r="B45775" t="s">
        <v>11819</v>
      </c>
      <c r="C45775" t="s">
        <v>83756</v>
      </c>
    </row>
    <row r="45776" spans="1:3" x14ac:dyDescent="0.2">
      <c r="A45776" t="s">
        <v>83742</v>
      </c>
      <c r="B45776" t="s">
        <v>11819</v>
      </c>
      <c r="C45776" t="s">
        <v>83757</v>
      </c>
    </row>
    <row r="45777" spans="1:3" x14ac:dyDescent="0.2">
      <c r="A45777" t="s">
        <v>83758</v>
      </c>
      <c r="B45777" t="s">
        <v>11798</v>
      </c>
      <c r="C45777" t="s">
        <v>83759</v>
      </c>
    </row>
    <row r="45778" spans="1:3" x14ac:dyDescent="0.2">
      <c r="A45778" t="s">
        <v>83760</v>
      </c>
      <c r="B45778" t="s">
        <v>11798</v>
      </c>
      <c r="C45778" t="s">
        <v>83761</v>
      </c>
    </row>
    <row r="45779" spans="1:3" x14ac:dyDescent="0.2">
      <c r="A45779" t="s">
        <v>83762</v>
      </c>
      <c r="B45779" t="s">
        <v>11798</v>
      </c>
      <c r="C45779" t="s">
        <v>83763</v>
      </c>
    </row>
    <row r="45780" spans="1:3" x14ac:dyDescent="0.2">
      <c r="A45780" t="s">
        <v>83764</v>
      </c>
      <c r="B45780" t="s">
        <v>11798</v>
      </c>
      <c r="C45780" t="s">
        <v>83765</v>
      </c>
    </row>
    <row r="45781" spans="1:3" x14ac:dyDescent="0.2">
      <c r="A45781" t="s">
        <v>83766</v>
      </c>
      <c r="B45781" t="s">
        <v>11798</v>
      </c>
      <c r="C45781" t="s">
        <v>83767</v>
      </c>
    </row>
    <row r="45782" spans="1:3" x14ac:dyDescent="0.2">
      <c r="A45782" t="s">
        <v>83768</v>
      </c>
      <c r="B45782" t="s">
        <v>11798</v>
      </c>
      <c r="C45782" t="s">
        <v>83769</v>
      </c>
    </row>
    <row r="45783" spans="1:3" x14ac:dyDescent="0.2">
      <c r="A45783" t="s">
        <v>83770</v>
      </c>
      <c r="B45783" t="s">
        <v>11798</v>
      </c>
      <c r="C45783" t="s">
        <v>83771</v>
      </c>
    </row>
    <row r="45784" spans="1:3" x14ac:dyDescent="0.2">
      <c r="A45784" t="s">
        <v>83755</v>
      </c>
      <c r="B45784" t="s">
        <v>11798</v>
      </c>
      <c r="C45784" t="s">
        <v>83772</v>
      </c>
    </row>
    <row r="45785" spans="1:3" x14ac:dyDescent="0.2">
      <c r="A45785" t="s">
        <v>83755</v>
      </c>
      <c r="B45785" t="s">
        <v>11798</v>
      </c>
      <c r="C45785" t="s">
        <v>83773</v>
      </c>
    </row>
    <row r="45786" spans="1:3" x14ac:dyDescent="0.2">
      <c r="A45786" t="s">
        <v>83755</v>
      </c>
      <c r="B45786" t="s">
        <v>11798</v>
      </c>
      <c r="C45786" t="s">
        <v>83774</v>
      </c>
    </row>
    <row r="45787" spans="1:3" x14ac:dyDescent="0.2">
      <c r="A45787" t="s">
        <v>83755</v>
      </c>
      <c r="B45787" t="s">
        <v>11805</v>
      </c>
      <c r="C45787" t="s">
        <v>83775</v>
      </c>
    </row>
    <row r="45788" spans="1:3" x14ac:dyDescent="0.2">
      <c r="A45788" t="s">
        <v>83776</v>
      </c>
      <c r="B45788" t="s">
        <v>11798</v>
      </c>
      <c r="C45788" t="s">
        <v>83763</v>
      </c>
    </row>
    <row r="45789" spans="1:3" x14ac:dyDescent="0.2">
      <c r="A45789" t="s">
        <v>83777</v>
      </c>
      <c r="B45789" t="s">
        <v>11798</v>
      </c>
      <c r="C45789" t="s">
        <v>83778</v>
      </c>
    </row>
    <row r="45790" spans="1:3" x14ac:dyDescent="0.2">
      <c r="A45790" t="s">
        <v>83779</v>
      </c>
      <c r="B45790" t="s">
        <v>11840</v>
      </c>
      <c r="C45790" t="s">
        <v>83780</v>
      </c>
    </row>
    <row r="45791" spans="1:3" x14ac:dyDescent="0.2">
      <c r="A45791" t="s">
        <v>83781</v>
      </c>
      <c r="B45791" t="s">
        <v>11798</v>
      </c>
      <c r="C45791" t="s">
        <v>83782</v>
      </c>
    </row>
    <row r="45792" spans="1:3" x14ac:dyDescent="0.2">
      <c r="A45792" t="s">
        <v>83783</v>
      </c>
      <c r="B45792" t="s">
        <v>11798</v>
      </c>
      <c r="C45792" t="s">
        <v>83784</v>
      </c>
    </row>
    <row r="45793" spans="1:3" x14ac:dyDescent="0.2">
      <c r="A45793" t="s">
        <v>83783</v>
      </c>
      <c r="B45793" t="s">
        <v>11798</v>
      </c>
      <c r="C45793" t="s">
        <v>83785</v>
      </c>
    </row>
    <row r="45794" spans="1:3" x14ac:dyDescent="0.2">
      <c r="A45794" t="s">
        <v>83786</v>
      </c>
      <c r="B45794" t="s">
        <v>11798</v>
      </c>
      <c r="C45794" t="s">
        <v>83787</v>
      </c>
    </row>
    <row r="45795" spans="1:3" x14ac:dyDescent="0.2">
      <c r="A45795" t="s">
        <v>83788</v>
      </c>
      <c r="B45795" t="s">
        <v>11798</v>
      </c>
      <c r="C45795" t="s">
        <v>83789</v>
      </c>
    </row>
    <row r="45796" spans="1:3" x14ac:dyDescent="0.2">
      <c r="A45796" t="s">
        <v>83790</v>
      </c>
      <c r="B45796" t="s">
        <v>11798</v>
      </c>
      <c r="C45796" t="s">
        <v>83791</v>
      </c>
    </row>
    <row r="45797" spans="1:3" x14ac:dyDescent="0.2">
      <c r="A45797" t="s">
        <v>83792</v>
      </c>
      <c r="B45797" t="s">
        <v>11798</v>
      </c>
      <c r="C45797" t="s">
        <v>83793</v>
      </c>
    </row>
    <row r="45798" spans="1:3" x14ac:dyDescent="0.2">
      <c r="A45798" t="s">
        <v>83794</v>
      </c>
      <c r="B45798" t="s">
        <v>11798</v>
      </c>
      <c r="C45798" t="s">
        <v>83795</v>
      </c>
    </row>
    <row r="45799" spans="1:3" x14ac:dyDescent="0.2">
      <c r="A45799" t="s">
        <v>83796</v>
      </c>
      <c r="B45799" t="s">
        <v>11828</v>
      </c>
      <c r="C45799" t="s">
        <v>83797</v>
      </c>
    </row>
    <row r="45800" spans="1:3" x14ac:dyDescent="0.2">
      <c r="A45800" t="s">
        <v>83798</v>
      </c>
      <c r="B45800" t="s">
        <v>11798</v>
      </c>
      <c r="C45800" t="s">
        <v>83799</v>
      </c>
    </row>
    <row r="45801" spans="1:3" x14ac:dyDescent="0.2">
      <c r="A45801" t="s">
        <v>83798</v>
      </c>
      <c r="B45801" t="s">
        <v>11798</v>
      </c>
      <c r="C45801" t="s">
        <v>83800</v>
      </c>
    </row>
    <row r="45802" spans="1:3" x14ac:dyDescent="0.2">
      <c r="A45802" t="s">
        <v>83801</v>
      </c>
      <c r="B45802" t="s">
        <v>11798</v>
      </c>
      <c r="C45802" t="s">
        <v>83802</v>
      </c>
    </row>
    <row r="45803" spans="1:3" x14ac:dyDescent="0.2">
      <c r="A45803" t="s">
        <v>83803</v>
      </c>
      <c r="B45803" t="s">
        <v>11805</v>
      </c>
      <c r="C45803" t="s">
        <v>83804</v>
      </c>
    </row>
    <row r="45804" spans="1:3" x14ac:dyDescent="0.2">
      <c r="A45804" t="s">
        <v>83805</v>
      </c>
      <c r="B45804" t="s">
        <v>11805</v>
      </c>
      <c r="C45804" t="s">
        <v>83806</v>
      </c>
    </row>
    <row r="45805" spans="1:3" x14ac:dyDescent="0.2">
      <c r="A45805" t="s">
        <v>83807</v>
      </c>
      <c r="B45805" t="s">
        <v>11805</v>
      </c>
      <c r="C45805" t="s">
        <v>83808</v>
      </c>
    </row>
    <row r="45806" spans="1:3" x14ac:dyDescent="0.2">
      <c r="A45806" t="s">
        <v>83809</v>
      </c>
      <c r="B45806" t="s">
        <v>11798</v>
      </c>
      <c r="C45806" t="s">
        <v>83810</v>
      </c>
    </row>
    <row r="45807" spans="1:3" x14ac:dyDescent="0.2">
      <c r="A45807" t="s">
        <v>83811</v>
      </c>
      <c r="B45807" t="s">
        <v>11798</v>
      </c>
      <c r="C45807" t="s">
        <v>83812</v>
      </c>
    </row>
    <row r="45808" spans="1:3" x14ac:dyDescent="0.2">
      <c r="A45808" t="s">
        <v>83813</v>
      </c>
      <c r="B45808" t="s">
        <v>11798</v>
      </c>
      <c r="C45808" t="s">
        <v>83814</v>
      </c>
    </row>
    <row r="45809" spans="1:3" x14ac:dyDescent="0.2">
      <c r="A45809" t="s">
        <v>83815</v>
      </c>
      <c r="B45809" t="s">
        <v>11798</v>
      </c>
      <c r="C45809" t="s">
        <v>83816</v>
      </c>
    </row>
    <row r="45810" spans="1:3" x14ac:dyDescent="0.2">
      <c r="A45810" t="s">
        <v>83817</v>
      </c>
      <c r="C45810" t="s">
        <v>83818</v>
      </c>
    </row>
    <row r="45811" spans="1:3" x14ac:dyDescent="0.2">
      <c r="A45811" t="s">
        <v>83819</v>
      </c>
      <c r="C45811" t="s">
        <v>83820</v>
      </c>
    </row>
    <row r="45812" spans="1:3" x14ac:dyDescent="0.2">
      <c r="A45812" t="s">
        <v>83821</v>
      </c>
      <c r="B45812" t="s">
        <v>11798</v>
      </c>
      <c r="C45812" t="s">
        <v>83822</v>
      </c>
    </row>
    <row r="45813" spans="1:3" x14ac:dyDescent="0.2">
      <c r="A45813" t="s">
        <v>83823</v>
      </c>
      <c r="B45813" t="s">
        <v>11798</v>
      </c>
      <c r="C45813" t="s">
        <v>83824</v>
      </c>
    </row>
    <row r="45814" spans="1:3" x14ac:dyDescent="0.2">
      <c r="A45814" t="s">
        <v>83825</v>
      </c>
      <c r="B45814" t="s">
        <v>11798</v>
      </c>
      <c r="C45814" t="s">
        <v>83826</v>
      </c>
    </row>
    <row r="45815" spans="1:3" x14ac:dyDescent="0.2">
      <c r="A45815" t="s">
        <v>83827</v>
      </c>
      <c r="B45815" t="s">
        <v>11798</v>
      </c>
      <c r="C45815" t="s">
        <v>83828</v>
      </c>
    </row>
    <row r="45816" spans="1:3" x14ac:dyDescent="0.2">
      <c r="A45816" t="s">
        <v>83829</v>
      </c>
      <c r="B45816" t="s">
        <v>11805</v>
      </c>
      <c r="C45816" t="s">
        <v>83830</v>
      </c>
    </row>
    <row r="45817" spans="1:3" x14ac:dyDescent="0.2">
      <c r="A45817" t="s">
        <v>83831</v>
      </c>
      <c r="B45817" t="s">
        <v>11798</v>
      </c>
      <c r="C45817" t="s">
        <v>83832</v>
      </c>
    </row>
    <row r="45818" spans="1:3" x14ac:dyDescent="0.2">
      <c r="A45818" t="s">
        <v>83831</v>
      </c>
      <c r="B45818" t="s">
        <v>11798</v>
      </c>
      <c r="C45818" t="s">
        <v>83833</v>
      </c>
    </row>
    <row r="45819" spans="1:3" x14ac:dyDescent="0.2">
      <c r="A45819" t="s">
        <v>83834</v>
      </c>
      <c r="B45819" t="s">
        <v>11805</v>
      </c>
      <c r="C45819" t="s">
        <v>83835</v>
      </c>
    </row>
    <row r="45820" spans="1:3" x14ac:dyDescent="0.2">
      <c r="A45820" t="s">
        <v>83836</v>
      </c>
      <c r="B45820" t="s">
        <v>11798</v>
      </c>
      <c r="C45820" t="s">
        <v>83837</v>
      </c>
    </row>
    <row r="45821" spans="1:3" x14ac:dyDescent="0.2">
      <c r="A45821" t="s">
        <v>83836</v>
      </c>
      <c r="B45821" t="s">
        <v>11798</v>
      </c>
      <c r="C45821" t="s">
        <v>83838</v>
      </c>
    </row>
    <row r="45822" spans="1:3" x14ac:dyDescent="0.2">
      <c r="A45822" t="s">
        <v>83839</v>
      </c>
      <c r="B45822" t="s">
        <v>11798</v>
      </c>
      <c r="C45822" t="s">
        <v>83840</v>
      </c>
    </row>
    <row r="45823" spans="1:3" x14ac:dyDescent="0.2">
      <c r="A45823" t="s">
        <v>83841</v>
      </c>
      <c r="B45823" t="s">
        <v>11805</v>
      </c>
      <c r="C45823" t="s">
        <v>83842</v>
      </c>
    </row>
    <row r="45824" spans="1:3" x14ac:dyDescent="0.2">
      <c r="A45824" t="s">
        <v>83843</v>
      </c>
      <c r="B45824" t="s">
        <v>11805</v>
      </c>
      <c r="C45824" t="s">
        <v>83844</v>
      </c>
    </row>
    <row r="45825" spans="1:3" x14ac:dyDescent="0.2">
      <c r="A45825" t="s">
        <v>83845</v>
      </c>
      <c r="B45825" t="s">
        <v>11805</v>
      </c>
      <c r="C45825" t="s">
        <v>83846</v>
      </c>
    </row>
    <row r="45826" spans="1:3" x14ac:dyDescent="0.2">
      <c r="A45826" t="s">
        <v>83845</v>
      </c>
      <c r="B45826" t="s">
        <v>11798</v>
      </c>
      <c r="C45826" t="s">
        <v>83847</v>
      </c>
    </row>
    <row r="45827" spans="1:3" x14ac:dyDescent="0.2">
      <c r="A45827" t="s">
        <v>83848</v>
      </c>
      <c r="B45827" t="s">
        <v>11798</v>
      </c>
      <c r="C45827" t="s">
        <v>83849</v>
      </c>
    </row>
    <row r="45828" spans="1:3" x14ac:dyDescent="0.2">
      <c r="A45828" t="s">
        <v>83850</v>
      </c>
      <c r="B45828" t="s">
        <v>11805</v>
      </c>
      <c r="C45828" t="s">
        <v>83851</v>
      </c>
    </row>
    <row r="45829" spans="1:3" x14ac:dyDescent="0.2">
      <c r="A45829" t="s">
        <v>83852</v>
      </c>
      <c r="B45829" t="s">
        <v>11828</v>
      </c>
      <c r="C45829" t="s">
        <v>83853</v>
      </c>
    </row>
    <row r="45830" spans="1:3" x14ac:dyDescent="0.2">
      <c r="A45830" t="s">
        <v>83854</v>
      </c>
      <c r="B45830" t="s">
        <v>11798</v>
      </c>
      <c r="C45830" t="s">
        <v>83855</v>
      </c>
    </row>
    <row r="45831" spans="1:3" x14ac:dyDescent="0.2">
      <c r="A45831" t="s">
        <v>83856</v>
      </c>
      <c r="B45831" t="s">
        <v>11798</v>
      </c>
      <c r="C45831" t="s">
        <v>83857</v>
      </c>
    </row>
    <row r="45832" spans="1:3" x14ac:dyDescent="0.2">
      <c r="A45832" t="s">
        <v>83856</v>
      </c>
      <c r="B45832" t="s">
        <v>11798</v>
      </c>
      <c r="C45832" t="s">
        <v>83858</v>
      </c>
    </row>
    <row r="45833" spans="1:3" x14ac:dyDescent="0.2">
      <c r="A45833" t="s">
        <v>83856</v>
      </c>
      <c r="B45833" t="s">
        <v>11798</v>
      </c>
      <c r="C45833" t="s">
        <v>83859</v>
      </c>
    </row>
    <row r="45834" spans="1:3" x14ac:dyDescent="0.2">
      <c r="A45834" t="s">
        <v>83856</v>
      </c>
      <c r="B45834" t="s">
        <v>11798</v>
      </c>
      <c r="C45834" t="s">
        <v>83860</v>
      </c>
    </row>
    <row r="45835" spans="1:3" x14ac:dyDescent="0.2">
      <c r="A45835" t="s">
        <v>83856</v>
      </c>
      <c r="B45835" t="s">
        <v>11798</v>
      </c>
      <c r="C45835" t="s">
        <v>83861</v>
      </c>
    </row>
    <row r="45836" spans="1:3" x14ac:dyDescent="0.2">
      <c r="A45836" t="s">
        <v>83856</v>
      </c>
      <c r="B45836" t="s">
        <v>11819</v>
      </c>
      <c r="C45836" t="s">
        <v>83862</v>
      </c>
    </row>
    <row r="45837" spans="1:3" x14ac:dyDescent="0.2">
      <c r="A45837" t="s">
        <v>83863</v>
      </c>
      <c r="B45837" t="s">
        <v>11805</v>
      </c>
      <c r="C45837" t="s">
        <v>83864</v>
      </c>
    </row>
    <row r="45838" spans="1:3" x14ac:dyDescent="0.2">
      <c r="A45838" t="s">
        <v>83865</v>
      </c>
      <c r="B45838" t="s">
        <v>11828</v>
      </c>
      <c r="C45838" t="s">
        <v>83866</v>
      </c>
    </row>
    <row r="45839" spans="1:3" x14ac:dyDescent="0.2">
      <c r="A45839" t="s">
        <v>83867</v>
      </c>
      <c r="B45839" t="s">
        <v>11805</v>
      </c>
      <c r="C45839" t="s">
        <v>83868</v>
      </c>
    </row>
    <row r="45840" spans="1:3" x14ac:dyDescent="0.2">
      <c r="A45840" t="s">
        <v>83869</v>
      </c>
      <c r="B45840" t="s">
        <v>11805</v>
      </c>
      <c r="C45840" t="s">
        <v>83870</v>
      </c>
    </row>
    <row r="45841" spans="1:3" x14ac:dyDescent="0.2">
      <c r="A45841" t="s">
        <v>83869</v>
      </c>
      <c r="B45841" t="s">
        <v>11805</v>
      </c>
      <c r="C45841" t="s">
        <v>83871</v>
      </c>
    </row>
    <row r="45842" spans="1:3" x14ac:dyDescent="0.2">
      <c r="A45842" t="s">
        <v>83869</v>
      </c>
      <c r="B45842" t="s">
        <v>11805</v>
      </c>
      <c r="C45842" t="s">
        <v>83872</v>
      </c>
    </row>
    <row r="45843" spans="1:3" x14ac:dyDescent="0.2">
      <c r="A45843" t="s">
        <v>83873</v>
      </c>
      <c r="B45843" t="s">
        <v>11805</v>
      </c>
      <c r="C45843" t="s">
        <v>83874</v>
      </c>
    </row>
    <row r="45844" spans="1:3" x14ac:dyDescent="0.2">
      <c r="A45844" t="s">
        <v>83875</v>
      </c>
      <c r="B45844" t="s">
        <v>11828</v>
      </c>
      <c r="C45844" t="s">
        <v>83876</v>
      </c>
    </row>
    <row r="45845" spans="1:3" x14ac:dyDescent="0.2">
      <c r="A45845" t="s">
        <v>83877</v>
      </c>
      <c r="B45845" t="s">
        <v>11798</v>
      </c>
      <c r="C45845" t="s">
        <v>83878</v>
      </c>
    </row>
    <row r="45846" spans="1:3" x14ac:dyDescent="0.2">
      <c r="A45846" t="s">
        <v>83879</v>
      </c>
      <c r="B45846" t="s">
        <v>11828</v>
      </c>
      <c r="C45846" t="s">
        <v>83880</v>
      </c>
    </row>
    <row r="45847" spans="1:3" x14ac:dyDescent="0.2">
      <c r="A45847" t="s">
        <v>83881</v>
      </c>
      <c r="B45847" t="s">
        <v>11798</v>
      </c>
      <c r="C45847" t="s">
        <v>83882</v>
      </c>
    </row>
    <row r="45848" spans="1:3" x14ac:dyDescent="0.2">
      <c r="A45848" t="s">
        <v>83883</v>
      </c>
      <c r="B45848" t="s">
        <v>11798</v>
      </c>
      <c r="C45848" t="s">
        <v>83884</v>
      </c>
    </row>
    <row r="45849" spans="1:3" x14ac:dyDescent="0.2">
      <c r="A45849" t="s">
        <v>83885</v>
      </c>
      <c r="B45849" t="s">
        <v>11798</v>
      </c>
      <c r="C45849" t="s">
        <v>83886</v>
      </c>
    </row>
    <row r="45850" spans="1:3" x14ac:dyDescent="0.2">
      <c r="A45850" t="s">
        <v>83887</v>
      </c>
      <c r="B45850" t="s">
        <v>11798</v>
      </c>
      <c r="C45850" t="s">
        <v>83888</v>
      </c>
    </row>
    <row r="45851" spans="1:3" x14ac:dyDescent="0.2">
      <c r="A45851" t="s">
        <v>83887</v>
      </c>
      <c r="B45851" t="s">
        <v>11798</v>
      </c>
      <c r="C45851" t="s">
        <v>83889</v>
      </c>
    </row>
    <row r="45852" spans="1:3" x14ac:dyDescent="0.2">
      <c r="A45852" t="s">
        <v>83890</v>
      </c>
      <c r="B45852" t="s">
        <v>11805</v>
      </c>
      <c r="C45852" t="s">
        <v>83891</v>
      </c>
    </row>
    <row r="45853" spans="1:3" x14ac:dyDescent="0.2">
      <c r="A45853" t="s">
        <v>83890</v>
      </c>
      <c r="B45853" t="s">
        <v>11798</v>
      </c>
      <c r="C45853" t="s">
        <v>83892</v>
      </c>
    </row>
    <row r="45854" spans="1:3" x14ac:dyDescent="0.2">
      <c r="A45854" t="s">
        <v>83893</v>
      </c>
      <c r="B45854" t="s">
        <v>12090</v>
      </c>
      <c r="C45854" t="s">
        <v>83894</v>
      </c>
    </row>
    <row r="45855" spans="1:3" x14ac:dyDescent="0.2">
      <c r="A45855" t="s">
        <v>83895</v>
      </c>
      <c r="B45855" t="s">
        <v>11798</v>
      </c>
      <c r="C45855" t="s">
        <v>83896</v>
      </c>
    </row>
    <row r="45856" spans="1:3" x14ac:dyDescent="0.2">
      <c r="A45856" t="s">
        <v>83897</v>
      </c>
      <c r="B45856" t="s">
        <v>11798</v>
      </c>
      <c r="C45856" t="s">
        <v>83898</v>
      </c>
    </row>
    <row r="45857" spans="1:3" x14ac:dyDescent="0.2">
      <c r="A45857" t="s">
        <v>83899</v>
      </c>
      <c r="B45857" t="s">
        <v>11798</v>
      </c>
      <c r="C45857" t="s">
        <v>83900</v>
      </c>
    </row>
    <row r="45858" spans="1:3" x14ac:dyDescent="0.2">
      <c r="A45858" t="s">
        <v>83899</v>
      </c>
      <c r="B45858" t="s">
        <v>11798</v>
      </c>
      <c r="C45858" t="s">
        <v>83901</v>
      </c>
    </row>
    <row r="45859" spans="1:3" x14ac:dyDescent="0.2">
      <c r="A45859" t="s">
        <v>83902</v>
      </c>
      <c r="B45859" t="s">
        <v>11798</v>
      </c>
      <c r="C45859" t="s">
        <v>83903</v>
      </c>
    </row>
    <row r="45860" spans="1:3" x14ac:dyDescent="0.2">
      <c r="A45860" t="s">
        <v>83904</v>
      </c>
      <c r="B45860" t="s">
        <v>11805</v>
      </c>
      <c r="C45860" t="s">
        <v>83905</v>
      </c>
    </row>
    <row r="45861" spans="1:3" x14ac:dyDescent="0.2">
      <c r="A45861" t="s">
        <v>83906</v>
      </c>
      <c r="B45861" t="s">
        <v>11880</v>
      </c>
      <c r="C45861" t="s">
        <v>83907</v>
      </c>
    </row>
    <row r="45862" spans="1:3" x14ac:dyDescent="0.2">
      <c r="A45862" t="s">
        <v>83908</v>
      </c>
      <c r="B45862" t="s">
        <v>11883</v>
      </c>
      <c r="C45862" t="s">
        <v>83907</v>
      </c>
    </row>
    <row r="45863" spans="1:3" x14ac:dyDescent="0.2">
      <c r="A45863" t="s">
        <v>83909</v>
      </c>
      <c r="B45863" t="s">
        <v>12069</v>
      </c>
      <c r="C45863" t="s">
        <v>83910</v>
      </c>
    </row>
    <row r="45864" spans="1:3" x14ac:dyDescent="0.2">
      <c r="A45864" t="s">
        <v>83909</v>
      </c>
      <c r="B45864" t="s">
        <v>12069</v>
      </c>
      <c r="C45864" t="s">
        <v>83911</v>
      </c>
    </row>
    <row r="45865" spans="1:3" x14ac:dyDescent="0.2">
      <c r="A45865" t="s">
        <v>83912</v>
      </c>
      <c r="B45865" t="s">
        <v>11798</v>
      </c>
      <c r="C45865" t="s">
        <v>83913</v>
      </c>
    </row>
    <row r="45866" spans="1:3" x14ac:dyDescent="0.2">
      <c r="A45866" t="s">
        <v>83912</v>
      </c>
      <c r="B45866" t="s">
        <v>11798</v>
      </c>
      <c r="C45866" t="s">
        <v>83914</v>
      </c>
    </row>
    <row r="45867" spans="1:3" x14ac:dyDescent="0.2">
      <c r="A45867" t="s">
        <v>83915</v>
      </c>
      <c r="B45867" t="s">
        <v>11805</v>
      </c>
      <c r="C45867" t="s">
        <v>83916</v>
      </c>
    </row>
    <row r="45868" spans="1:3" x14ac:dyDescent="0.2">
      <c r="A45868" t="s">
        <v>83917</v>
      </c>
      <c r="B45868" t="s">
        <v>11828</v>
      </c>
      <c r="C45868" t="s">
        <v>83918</v>
      </c>
    </row>
    <row r="45869" spans="1:3" x14ac:dyDescent="0.2">
      <c r="A45869" t="s">
        <v>83919</v>
      </c>
      <c r="B45869" t="s">
        <v>11798</v>
      </c>
      <c r="C45869" t="s">
        <v>83920</v>
      </c>
    </row>
    <row r="45870" spans="1:3" x14ac:dyDescent="0.2">
      <c r="A45870" t="s">
        <v>83921</v>
      </c>
      <c r="B45870" t="s">
        <v>11798</v>
      </c>
      <c r="C45870" t="s">
        <v>83922</v>
      </c>
    </row>
    <row r="45871" spans="1:3" x14ac:dyDescent="0.2">
      <c r="A45871" t="s">
        <v>83923</v>
      </c>
      <c r="B45871" t="s">
        <v>11798</v>
      </c>
      <c r="C45871" t="s">
        <v>83924</v>
      </c>
    </row>
    <row r="45872" spans="1:3" x14ac:dyDescent="0.2">
      <c r="A45872" t="s">
        <v>83925</v>
      </c>
      <c r="B45872" t="s">
        <v>11805</v>
      </c>
      <c r="C45872" t="s">
        <v>83926</v>
      </c>
    </row>
    <row r="45873" spans="1:3" x14ac:dyDescent="0.2">
      <c r="A45873" t="s">
        <v>83927</v>
      </c>
      <c r="B45873" t="s">
        <v>11805</v>
      </c>
      <c r="C45873" t="s">
        <v>83928</v>
      </c>
    </row>
    <row r="45874" spans="1:3" x14ac:dyDescent="0.2">
      <c r="A45874" t="s">
        <v>83929</v>
      </c>
      <c r="B45874" t="s">
        <v>11798</v>
      </c>
      <c r="C45874" t="s">
        <v>83930</v>
      </c>
    </row>
    <row r="45875" spans="1:3" x14ac:dyDescent="0.2">
      <c r="A45875" t="s">
        <v>83931</v>
      </c>
      <c r="B45875" t="s">
        <v>11798</v>
      </c>
      <c r="C45875" t="s">
        <v>83932</v>
      </c>
    </row>
    <row r="45876" spans="1:3" x14ac:dyDescent="0.2">
      <c r="A45876" t="s">
        <v>83933</v>
      </c>
      <c r="B45876" t="s">
        <v>11798</v>
      </c>
      <c r="C45876" t="s">
        <v>83934</v>
      </c>
    </row>
    <row r="45877" spans="1:3" x14ac:dyDescent="0.2">
      <c r="A45877" t="s">
        <v>83933</v>
      </c>
      <c r="B45877" t="s">
        <v>11798</v>
      </c>
      <c r="C45877" t="s">
        <v>83935</v>
      </c>
    </row>
    <row r="45878" spans="1:3" x14ac:dyDescent="0.2">
      <c r="A45878" t="s">
        <v>83933</v>
      </c>
      <c r="B45878" t="s">
        <v>11798</v>
      </c>
      <c r="C45878" t="s">
        <v>83936</v>
      </c>
    </row>
    <row r="45879" spans="1:3" x14ac:dyDescent="0.2">
      <c r="A45879" t="s">
        <v>83937</v>
      </c>
      <c r="B45879" t="s">
        <v>11805</v>
      </c>
      <c r="C45879" t="s">
        <v>83938</v>
      </c>
    </row>
    <row r="45880" spans="1:3" x14ac:dyDescent="0.2">
      <c r="A45880" t="s">
        <v>83939</v>
      </c>
      <c r="B45880" t="s">
        <v>11798</v>
      </c>
      <c r="C45880" t="s">
        <v>83940</v>
      </c>
    </row>
    <row r="45881" spans="1:3" x14ac:dyDescent="0.2">
      <c r="A45881" t="s">
        <v>83941</v>
      </c>
      <c r="B45881" t="s">
        <v>11798</v>
      </c>
      <c r="C45881" t="s">
        <v>83942</v>
      </c>
    </row>
    <row r="45882" spans="1:3" x14ac:dyDescent="0.2">
      <c r="A45882" t="s">
        <v>83943</v>
      </c>
      <c r="B45882" t="s">
        <v>11805</v>
      </c>
      <c r="C45882" t="s">
        <v>83944</v>
      </c>
    </row>
    <row r="45883" spans="1:3" x14ac:dyDescent="0.2">
      <c r="A45883" t="s">
        <v>83945</v>
      </c>
      <c r="B45883" t="s">
        <v>11805</v>
      </c>
      <c r="C45883" t="s">
        <v>83946</v>
      </c>
    </row>
    <row r="45884" spans="1:3" x14ac:dyDescent="0.2">
      <c r="A45884" t="s">
        <v>83945</v>
      </c>
      <c r="B45884" t="s">
        <v>11798</v>
      </c>
      <c r="C45884" t="s">
        <v>83947</v>
      </c>
    </row>
    <row r="45885" spans="1:3" x14ac:dyDescent="0.2">
      <c r="A45885" t="s">
        <v>83948</v>
      </c>
      <c r="B45885" t="s">
        <v>11805</v>
      </c>
      <c r="C45885" t="s">
        <v>83949</v>
      </c>
    </row>
    <row r="45886" spans="1:3" x14ac:dyDescent="0.2">
      <c r="A45886" t="s">
        <v>83950</v>
      </c>
      <c r="B45886" t="s">
        <v>11805</v>
      </c>
      <c r="C45886" t="s">
        <v>83951</v>
      </c>
    </row>
    <row r="45887" spans="1:3" x14ac:dyDescent="0.2">
      <c r="A45887" t="s">
        <v>83952</v>
      </c>
      <c r="C45887" t="s">
        <v>83953</v>
      </c>
    </row>
    <row r="45888" spans="1:3" x14ac:dyDescent="0.2">
      <c r="A45888" t="s">
        <v>83954</v>
      </c>
      <c r="B45888" t="s">
        <v>11805</v>
      </c>
      <c r="C45888" t="s">
        <v>83955</v>
      </c>
    </row>
    <row r="45889" spans="1:3" x14ac:dyDescent="0.2">
      <c r="A45889" t="s">
        <v>83956</v>
      </c>
      <c r="B45889" t="s">
        <v>11798</v>
      </c>
      <c r="C45889" t="s">
        <v>83957</v>
      </c>
    </row>
    <row r="45890" spans="1:3" x14ac:dyDescent="0.2">
      <c r="A45890" t="s">
        <v>83958</v>
      </c>
      <c r="B45890" t="s">
        <v>11805</v>
      </c>
      <c r="C45890" t="s">
        <v>83959</v>
      </c>
    </row>
    <row r="45891" spans="1:3" x14ac:dyDescent="0.2">
      <c r="A45891" t="s">
        <v>83960</v>
      </c>
      <c r="B45891" t="s">
        <v>11840</v>
      </c>
      <c r="C45891" t="s">
        <v>83961</v>
      </c>
    </row>
    <row r="45892" spans="1:3" x14ac:dyDescent="0.2">
      <c r="A45892" t="s">
        <v>83962</v>
      </c>
      <c r="B45892" t="s">
        <v>11840</v>
      </c>
      <c r="C45892" t="s">
        <v>83961</v>
      </c>
    </row>
    <row r="45893" spans="1:3" x14ac:dyDescent="0.2">
      <c r="A45893" t="s">
        <v>83963</v>
      </c>
      <c r="B45893" t="s">
        <v>11798</v>
      </c>
      <c r="C45893" t="s">
        <v>83964</v>
      </c>
    </row>
    <row r="45894" spans="1:3" x14ac:dyDescent="0.2">
      <c r="A45894" t="s">
        <v>83963</v>
      </c>
      <c r="B45894" t="s">
        <v>11798</v>
      </c>
      <c r="C45894" t="s">
        <v>83965</v>
      </c>
    </row>
    <row r="45895" spans="1:3" x14ac:dyDescent="0.2">
      <c r="A45895" t="s">
        <v>83966</v>
      </c>
      <c r="B45895" t="s">
        <v>11798</v>
      </c>
      <c r="C45895" t="s">
        <v>83967</v>
      </c>
    </row>
    <row r="45896" spans="1:3" x14ac:dyDescent="0.2">
      <c r="A45896" t="s">
        <v>83968</v>
      </c>
      <c r="B45896" t="s">
        <v>12069</v>
      </c>
      <c r="C45896" t="s">
        <v>83969</v>
      </c>
    </row>
    <row r="45897" spans="1:3" x14ac:dyDescent="0.2">
      <c r="A45897" t="s">
        <v>83970</v>
      </c>
      <c r="B45897" t="s">
        <v>11798</v>
      </c>
      <c r="C45897" t="s">
        <v>83971</v>
      </c>
    </row>
    <row r="45898" spans="1:3" x14ac:dyDescent="0.2">
      <c r="A45898" t="s">
        <v>83970</v>
      </c>
      <c r="B45898" t="s">
        <v>11798</v>
      </c>
      <c r="C45898" t="s">
        <v>83972</v>
      </c>
    </row>
    <row r="45899" spans="1:3" x14ac:dyDescent="0.2">
      <c r="A45899" t="s">
        <v>83973</v>
      </c>
      <c r="B45899" t="s">
        <v>11805</v>
      </c>
      <c r="C45899" t="s">
        <v>83974</v>
      </c>
    </row>
    <row r="45900" spans="1:3" x14ac:dyDescent="0.2">
      <c r="A45900" t="s">
        <v>83975</v>
      </c>
      <c r="B45900" t="s">
        <v>11798</v>
      </c>
      <c r="C45900" t="s">
        <v>83976</v>
      </c>
    </row>
    <row r="45901" spans="1:3" x14ac:dyDescent="0.2">
      <c r="A45901" t="s">
        <v>83977</v>
      </c>
      <c r="B45901" t="s">
        <v>11805</v>
      </c>
      <c r="C45901" t="s">
        <v>83978</v>
      </c>
    </row>
    <row r="45902" spans="1:3" x14ac:dyDescent="0.2">
      <c r="A45902" t="s">
        <v>83979</v>
      </c>
      <c r="B45902" t="s">
        <v>11798</v>
      </c>
      <c r="C45902" t="s">
        <v>83980</v>
      </c>
    </row>
    <row r="45903" spans="1:3" x14ac:dyDescent="0.2">
      <c r="A45903" t="s">
        <v>83981</v>
      </c>
      <c r="B45903" t="s">
        <v>11798</v>
      </c>
      <c r="C45903" t="s">
        <v>83659</v>
      </c>
    </row>
    <row r="45904" spans="1:3" x14ac:dyDescent="0.2">
      <c r="A45904" t="s">
        <v>83982</v>
      </c>
      <c r="B45904" t="s">
        <v>11819</v>
      </c>
      <c r="C45904" t="s">
        <v>83983</v>
      </c>
    </row>
    <row r="45905" spans="1:3" x14ac:dyDescent="0.2">
      <c r="A45905" t="s">
        <v>83984</v>
      </c>
      <c r="B45905" t="s">
        <v>12090</v>
      </c>
      <c r="C45905" t="s">
        <v>83985</v>
      </c>
    </row>
    <row r="45906" spans="1:3" x14ac:dyDescent="0.2">
      <c r="A45906" t="s">
        <v>83986</v>
      </c>
      <c r="B45906" t="s">
        <v>11798</v>
      </c>
      <c r="C45906" t="s">
        <v>83987</v>
      </c>
    </row>
    <row r="45907" spans="1:3" x14ac:dyDescent="0.2">
      <c r="A45907" t="s">
        <v>83988</v>
      </c>
      <c r="B45907" t="s">
        <v>11798</v>
      </c>
      <c r="C45907" t="s">
        <v>83989</v>
      </c>
    </row>
    <row r="45908" spans="1:3" x14ac:dyDescent="0.2">
      <c r="A45908" t="s">
        <v>83990</v>
      </c>
      <c r="B45908" t="s">
        <v>11805</v>
      </c>
      <c r="C45908" t="s">
        <v>83991</v>
      </c>
    </row>
    <row r="45909" spans="1:3" x14ac:dyDescent="0.2">
      <c r="A45909" t="s">
        <v>83992</v>
      </c>
      <c r="B45909" t="s">
        <v>11798</v>
      </c>
      <c r="C45909" t="s">
        <v>83993</v>
      </c>
    </row>
    <row r="45910" spans="1:3" x14ac:dyDescent="0.2">
      <c r="A45910" t="s">
        <v>83994</v>
      </c>
      <c r="B45910" t="s">
        <v>11805</v>
      </c>
      <c r="C45910" t="s">
        <v>83995</v>
      </c>
    </row>
    <row r="45911" spans="1:3" x14ac:dyDescent="0.2">
      <c r="A45911" t="s">
        <v>83996</v>
      </c>
      <c r="B45911" t="s">
        <v>11805</v>
      </c>
      <c r="C45911" t="s">
        <v>83997</v>
      </c>
    </row>
    <row r="45912" spans="1:3" x14ac:dyDescent="0.2">
      <c r="A45912" t="s">
        <v>83996</v>
      </c>
      <c r="B45912" t="s">
        <v>11798</v>
      </c>
      <c r="C45912" t="s">
        <v>83998</v>
      </c>
    </row>
    <row r="45913" spans="1:3" x14ac:dyDescent="0.2">
      <c r="A45913" t="s">
        <v>83999</v>
      </c>
      <c r="B45913" t="s">
        <v>11805</v>
      </c>
      <c r="C45913" t="s">
        <v>84000</v>
      </c>
    </row>
    <row r="45914" spans="1:3" x14ac:dyDescent="0.2">
      <c r="A45914" t="s">
        <v>84001</v>
      </c>
      <c r="B45914" t="s">
        <v>12090</v>
      </c>
      <c r="C45914" t="s">
        <v>84002</v>
      </c>
    </row>
    <row r="45915" spans="1:3" x14ac:dyDescent="0.2">
      <c r="A45915" t="s">
        <v>84003</v>
      </c>
      <c r="B45915" t="s">
        <v>11798</v>
      </c>
      <c r="C45915" t="s">
        <v>84004</v>
      </c>
    </row>
    <row r="45916" spans="1:3" x14ac:dyDescent="0.2">
      <c r="A45916" t="s">
        <v>84005</v>
      </c>
      <c r="B45916" t="s">
        <v>11798</v>
      </c>
      <c r="C45916" t="s">
        <v>84006</v>
      </c>
    </row>
    <row r="45917" spans="1:3" x14ac:dyDescent="0.2">
      <c r="A45917" t="s">
        <v>84007</v>
      </c>
      <c r="B45917" t="s">
        <v>11798</v>
      </c>
      <c r="C45917" t="s">
        <v>84008</v>
      </c>
    </row>
    <row r="45918" spans="1:3" x14ac:dyDescent="0.2">
      <c r="A45918" t="s">
        <v>84009</v>
      </c>
      <c r="B45918" t="s">
        <v>11798</v>
      </c>
      <c r="C45918" t="s">
        <v>84010</v>
      </c>
    </row>
    <row r="45919" spans="1:3" x14ac:dyDescent="0.2">
      <c r="A45919" t="s">
        <v>84011</v>
      </c>
      <c r="B45919" t="s">
        <v>11805</v>
      </c>
      <c r="C45919" t="s">
        <v>84012</v>
      </c>
    </row>
    <row r="45920" spans="1:3" x14ac:dyDescent="0.2">
      <c r="A45920" t="s">
        <v>84013</v>
      </c>
      <c r="B45920" t="s">
        <v>11798</v>
      </c>
      <c r="C45920" t="s">
        <v>84014</v>
      </c>
    </row>
    <row r="45921" spans="1:3" x14ac:dyDescent="0.2">
      <c r="A45921" t="s">
        <v>84015</v>
      </c>
      <c r="B45921" t="s">
        <v>18450</v>
      </c>
      <c r="C45921" t="s">
        <v>84016</v>
      </c>
    </row>
    <row r="45922" spans="1:3" x14ac:dyDescent="0.2">
      <c r="A45922" t="s">
        <v>84017</v>
      </c>
      <c r="B45922" t="s">
        <v>11805</v>
      </c>
      <c r="C45922" t="s">
        <v>84018</v>
      </c>
    </row>
    <row r="45923" spans="1:3" x14ac:dyDescent="0.2">
      <c r="A45923" t="s">
        <v>84019</v>
      </c>
      <c r="B45923" t="s">
        <v>11805</v>
      </c>
      <c r="C45923" t="s">
        <v>84020</v>
      </c>
    </row>
    <row r="45924" spans="1:3" x14ac:dyDescent="0.2">
      <c r="A45924" t="s">
        <v>84021</v>
      </c>
      <c r="B45924" t="s">
        <v>11798</v>
      </c>
      <c r="C45924" t="s">
        <v>84022</v>
      </c>
    </row>
    <row r="45925" spans="1:3" x14ac:dyDescent="0.2">
      <c r="A45925" t="s">
        <v>84023</v>
      </c>
      <c r="B45925" t="s">
        <v>11798</v>
      </c>
      <c r="C45925" t="s">
        <v>84024</v>
      </c>
    </row>
    <row r="45926" spans="1:3" x14ac:dyDescent="0.2">
      <c r="A45926" t="s">
        <v>84025</v>
      </c>
      <c r="B45926" t="s">
        <v>11798</v>
      </c>
      <c r="C45926" t="s">
        <v>84026</v>
      </c>
    </row>
    <row r="45927" spans="1:3" x14ac:dyDescent="0.2">
      <c r="A45927" t="s">
        <v>84025</v>
      </c>
      <c r="B45927" t="s">
        <v>11798</v>
      </c>
      <c r="C45927" t="s">
        <v>84027</v>
      </c>
    </row>
    <row r="45928" spans="1:3" x14ac:dyDescent="0.2">
      <c r="A45928" t="s">
        <v>84028</v>
      </c>
      <c r="B45928" t="s">
        <v>11805</v>
      </c>
      <c r="C45928" t="s">
        <v>84029</v>
      </c>
    </row>
    <row r="45929" spans="1:3" x14ac:dyDescent="0.2">
      <c r="A45929" t="s">
        <v>84030</v>
      </c>
      <c r="B45929" t="s">
        <v>11798</v>
      </c>
      <c r="C45929" t="s">
        <v>84031</v>
      </c>
    </row>
    <row r="45930" spans="1:3" x14ac:dyDescent="0.2">
      <c r="A45930" t="s">
        <v>84032</v>
      </c>
      <c r="B45930" t="s">
        <v>11798</v>
      </c>
      <c r="C45930" t="s">
        <v>84033</v>
      </c>
    </row>
    <row r="45931" spans="1:3" x14ac:dyDescent="0.2">
      <c r="A45931" t="s">
        <v>84032</v>
      </c>
      <c r="B45931" t="s">
        <v>11798</v>
      </c>
      <c r="C45931" t="s">
        <v>84034</v>
      </c>
    </row>
    <row r="45932" spans="1:3" x14ac:dyDescent="0.2">
      <c r="A45932" t="s">
        <v>84035</v>
      </c>
      <c r="B45932" t="s">
        <v>11798</v>
      </c>
      <c r="C45932" t="s">
        <v>84036</v>
      </c>
    </row>
    <row r="45933" spans="1:3" x14ac:dyDescent="0.2">
      <c r="A45933" t="s">
        <v>84037</v>
      </c>
      <c r="B45933" t="s">
        <v>11798</v>
      </c>
      <c r="C45933" t="s">
        <v>84038</v>
      </c>
    </row>
    <row r="45934" spans="1:3" x14ac:dyDescent="0.2">
      <c r="A45934" t="s">
        <v>84039</v>
      </c>
      <c r="B45934" t="s">
        <v>11798</v>
      </c>
      <c r="C45934" t="s">
        <v>84040</v>
      </c>
    </row>
    <row r="45935" spans="1:3" x14ac:dyDescent="0.2">
      <c r="A45935" t="s">
        <v>84041</v>
      </c>
      <c r="B45935" t="s">
        <v>11798</v>
      </c>
      <c r="C45935" t="s">
        <v>84042</v>
      </c>
    </row>
    <row r="45936" spans="1:3" x14ac:dyDescent="0.2">
      <c r="A45936" t="s">
        <v>84041</v>
      </c>
      <c r="B45936" t="s">
        <v>11798</v>
      </c>
      <c r="C45936" t="s">
        <v>84043</v>
      </c>
    </row>
    <row r="45937" spans="1:3" x14ac:dyDescent="0.2">
      <c r="A45937" t="s">
        <v>84041</v>
      </c>
      <c r="B45937" t="s">
        <v>11798</v>
      </c>
      <c r="C45937" t="s">
        <v>84044</v>
      </c>
    </row>
    <row r="45938" spans="1:3" x14ac:dyDescent="0.2">
      <c r="A45938" t="s">
        <v>84045</v>
      </c>
      <c r="B45938" t="s">
        <v>11798</v>
      </c>
      <c r="C45938" t="s">
        <v>84046</v>
      </c>
    </row>
    <row r="45939" spans="1:3" x14ac:dyDescent="0.2">
      <c r="A45939" t="s">
        <v>84047</v>
      </c>
      <c r="B45939" t="s">
        <v>12090</v>
      </c>
      <c r="C45939" t="s">
        <v>84048</v>
      </c>
    </row>
    <row r="45940" spans="1:3" x14ac:dyDescent="0.2">
      <c r="A45940" t="s">
        <v>84049</v>
      </c>
      <c r="C45940" t="s">
        <v>84050</v>
      </c>
    </row>
    <row r="45941" spans="1:3" x14ac:dyDescent="0.2">
      <c r="A45941" t="s">
        <v>84051</v>
      </c>
      <c r="C45941" t="s">
        <v>84052</v>
      </c>
    </row>
    <row r="45942" spans="1:3" x14ac:dyDescent="0.2">
      <c r="A45942" t="s">
        <v>84051</v>
      </c>
      <c r="C45942" t="s">
        <v>84053</v>
      </c>
    </row>
    <row r="45943" spans="1:3" x14ac:dyDescent="0.2">
      <c r="A45943" t="s">
        <v>84054</v>
      </c>
      <c r="B45943" t="s">
        <v>11798</v>
      </c>
      <c r="C45943" t="s">
        <v>84055</v>
      </c>
    </row>
    <row r="45944" spans="1:3" x14ac:dyDescent="0.2">
      <c r="A45944" t="s">
        <v>84054</v>
      </c>
      <c r="B45944" t="s">
        <v>11798</v>
      </c>
      <c r="C45944" t="s">
        <v>84031</v>
      </c>
    </row>
    <row r="45945" spans="1:3" x14ac:dyDescent="0.2">
      <c r="A45945" t="s">
        <v>84056</v>
      </c>
      <c r="B45945" t="s">
        <v>11798</v>
      </c>
      <c r="C45945" t="s">
        <v>84057</v>
      </c>
    </row>
    <row r="45946" spans="1:3" x14ac:dyDescent="0.2">
      <c r="A45946" t="s">
        <v>84058</v>
      </c>
      <c r="B45946" t="s">
        <v>11805</v>
      </c>
      <c r="C45946" t="s">
        <v>84059</v>
      </c>
    </row>
    <row r="45947" spans="1:3" x14ac:dyDescent="0.2">
      <c r="A45947" t="s">
        <v>84060</v>
      </c>
      <c r="B45947" t="s">
        <v>11805</v>
      </c>
      <c r="C45947" t="s">
        <v>84061</v>
      </c>
    </row>
    <row r="45948" spans="1:3" x14ac:dyDescent="0.2">
      <c r="A45948" t="s">
        <v>84062</v>
      </c>
      <c r="B45948" t="s">
        <v>11798</v>
      </c>
      <c r="C45948" t="s">
        <v>84063</v>
      </c>
    </row>
    <row r="45949" spans="1:3" x14ac:dyDescent="0.2">
      <c r="A45949" t="s">
        <v>84064</v>
      </c>
      <c r="B45949" t="s">
        <v>11798</v>
      </c>
      <c r="C45949" t="s">
        <v>84065</v>
      </c>
    </row>
    <row r="45950" spans="1:3" x14ac:dyDescent="0.2">
      <c r="A45950" t="s">
        <v>84066</v>
      </c>
      <c r="B45950" t="s">
        <v>11805</v>
      </c>
      <c r="C45950" t="s">
        <v>84067</v>
      </c>
    </row>
    <row r="45951" spans="1:3" x14ac:dyDescent="0.2">
      <c r="A45951" t="s">
        <v>84068</v>
      </c>
      <c r="B45951" t="s">
        <v>11798</v>
      </c>
      <c r="C45951" t="s">
        <v>84069</v>
      </c>
    </row>
    <row r="45952" spans="1:3" x14ac:dyDescent="0.2">
      <c r="A45952" t="s">
        <v>84068</v>
      </c>
      <c r="B45952" t="s">
        <v>11798</v>
      </c>
      <c r="C45952" t="s">
        <v>84070</v>
      </c>
    </row>
    <row r="45953" spans="1:3" x14ac:dyDescent="0.2">
      <c r="A45953" t="s">
        <v>84071</v>
      </c>
      <c r="B45953" t="s">
        <v>11798</v>
      </c>
      <c r="C45953" t="s">
        <v>84072</v>
      </c>
    </row>
    <row r="45954" spans="1:3" x14ac:dyDescent="0.2">
      <c r="A45954" t="s">
        <v>84073</v>
      </c>
      <c r="B45954" t="s">
        <v>11805</v>
      </c>
      <c r="C45954" t="s">
        <v>84074</v>
      </c>
    </row>
    <row r="45955" spans="1:3" x14ac:dyDescent="0.2">
      <c r="A45955" t="s">
        <v>84073</v>
      </c>
      <c r="B45955" t="s">
        <v>11798</v>
      </c>
      <c r="C45955" t="s">
        <v>84075</v>
      </c>
    </row>
    <row r="45956" spans="1:3" x14ac:dyDescent="0.2">
      <c r="A45956" t="s">
        <v>84076</v>
      </c>
      <c r="B45956" t="s">
        <v>11805</v>
      </c>
      <c r="C45956" t="s">
        <v>84077</v>
      </c>
    </row>
    <row r="45957" spans="1:3" x14ac:dyDescent="0.2">
      <c r="A45957" t="s">
        <v>84076</v>
      </c>
      <c r="B45957" t="s">
        <v>11805</v>
      </c>
      <c r="C45957" t="s">
        <v>84078</v>
      </c>
    </row>
    <row r="45958" spans="1:3" x14ac:dyDescent="0.2">
      <c r="A45958" t="s">
        <v>84076</v>
      </c>
      <c r="B45958" t="s">
        <v>11805</v>
      </c>
      <c r="C45958" t="s">
        <v>84079</v>
      </c>
    </row>
    <row r="45959" spans="1:3" x14ac:dyDescent="0.2">
      <c r="A45959" t="s">
        <v>84076</v>
      </c>
      <c r="B45959" t="s">
        <v>11798</v>
      </c>
      <c r="C45959" t="s">
        <v>84080</v>
      </c>
    </row>
    <row r="45960" spans="1:3" x14ac:dyDescent="0.2">
      <c r="A45960" t="s">
        <v>84076</v>
      </c>
      <c r="B45960" t="s">
        <v>11805</v>
      </c>
      <c r="C45960" t="s">
        <v>84081</v>
      </c>
    </row>
    <row r="45961" spans="1:3" x14ac:dyDescent="0.2">
      <c r="A45961" t="s">
        <v>84082</v>
      </c>
      <c r="B45961" t="s">
        <v>11805</v>
      </c>
      <c r="C45961" t="s">
        <v>84074</v>
      </c>
    </row>
    <row r="45962" spans="1:3" x14ac:dyDescent="0.2">
      <c r="A45962" t="s">
        <v>84083</v>
      </c>
      <c r="B45962" t="s">
        <v>11798</v>
      </c>
      <c r="C45962" t="s">
        <v>84084</v>
      </c>
    </row>
    <row r="45963" spans="1:3" x14ac:dyDescent="0.2">
      <c r="A45963" t="s">
        <v>84085</v>
      </c>
      <c r="B45963" t="s">
        <v>11840</v>
      </c>
      <c r="C45963" t="s">
        <v>84086</v>
      </c>
    </row>
    <row r="45964" spans="1:3" x14ac:dyDescent="0.2">
      <c r="A45964" t="s">
        <v>84087</v>
      </c>
      <c r="B45964" t="s">
        <v>11798</v>
      </c>
      <c r="C45964" t="s">
        <v>84088</v>
      </c>
    </row>
    <row r="45965" spans="1:3" x14ac:dyDescent="0.2">
      <c r="A45965" t="s">
        <v>84087</v>
      </c>
      <c r="B45965" t="s">
        <v>11798</v>
      </c>
      <c r="C45965" t="s">
        <v>84089</v>
      </c>
    </row>
    <row r="45966" spans="1:3" x14ac:dyDescent="0.2">
      <c r="A45966" t="s">
        <v>84090</v>
      </c>
      <c r="B45966" t="s">
        <v>11798</v>
      </c>
      <c r="C45966" t="s">
        <v>84091</v>
      </c>
    </row>
    <row r="45967" spans="1:3" x14ac:dyDescent="0.2">
      <c r="A45967" t="s">
        <v>84092</v>
      </c>
      <c r="B45967" t="s">
        <v>11805</v>
      </c>
      <c r="C45967" t="s">
        <v>84093</v>
      </c>
    </row>
    <row r="45968" spans="1:3" x14ac:dyDescent="0.2">
      <c r="A45968" t="s">
        <v>84094</v>
      </c>
      <c r="B45968" t="s">
        <v>11819</v>
      </c>
      <c r="C45968" t="s">
        <v>84095</v>
      </c>
    </row>
    <row r="45969" spans="1:3" x14ac:dyDescent="0.2">
      <c r="A45969" t="s">
        <v>84096</v>
      </c>
      <c r="B45969" t="s">
        <v>11798</v>
      </c>
      <c r="C45969" t="s">
        <v>84097</v>
      </c>
    </row>
    <row r="45970" spans="1:3" x14ac:dyDescent="0.2">
      <c r="A45970" t="s">
        <v>84098</v>
      </c>
      <c r="B45970" t="s">
        <v>11805</v>
      </c>
      <c r="C45970" t="s">
        <v>84099</v>
      </c>
    </row>
    <row r="45971" spans="1:3" x14ac:dyDescent="0.2">
      <c r="A45971" t="s">
        <v>84100</v>
      </c>
      <c r="B45971" t="s">
        <v>19370</v>
      </c>
      <c r="C45971" t="s">
        <v>84101</v>
      </c>
    </row>
    <row r="45972" spans="1:3" x14ac:dyDescent="0.2">
      <c r="A45972" t="s">
        <v>84100</v>
      </c>
      <c r="B45972" t="s">
        <v>19370</v>
      </c>
      <c r="C45972" t="s">
        <v>84102</v>
      </c>
    </row>
    <row r="45973" spans="1:3" x14ac:dyDescent="0.2">
      <c r="A45973" t="s">
        <v>84103</v>
      </c>
      <c r="B45973" t="s">
        <v>11798</v>
      </c>
      <c r="C45973" t="s">
        <v>84104</v>
      </c>
    </row>
    <row r="45974" spans="1:3" x14ac:dyDescent="0.2">
      <c r="A45974" t="s">
        <v>84103</v>
      </c>
      <c r="B45974" t="s">
        <v>11798</v>
      </c>
      <c r="C45974" t="s">
        <v>84105</v>
      </c>
    </row>
    <row r="45975" spans="1:3" x14ac:dyDescent="0.2">
      <c r="A45975" t="s">
        <v>84106</v>
      </c>
      <c r="B45975" t="s">
        <v>11880</v>
      </c>
      <c r="C45975" t="s">
        <v>84107</v>
      </c>
    </row>
    <row r="45976" spans="1:3" x14ac:dyDescent="0.2">
      <c r="A45976" t="s">
        <v>84108</v>
      </c>
      <c r="B45976" t="s">
        <v>11883</v>
      </c>
      <c r="C45976" t="s">
        <v>84107</v>
      </c>
    </row>
    <row r="45977" spans="1:3" x14ac:dyDescent="0.2">
      <c r="A45977" t="s">
        <v>84103</v>
      </c>
      <c r="B45977" t="s">
        <v>11798</v>
      </c>
      <c r="C45977" t="s">
        <v>84109</v>
      </c>
    </row>
    <row r="45978" spans="1:3" x14ac:dyDescent="0.2">
      <c r="A45978" t="s">
        <v>84103</v>
      </c>
      <c r="B45978" t="s">
        <v>11819</v>
      </c>
      <c r="C45978" t="s">
        <v>84110</v>
      </c>
    </row>
    <row r="45979" spans="1:3" x14ac:dyDescent="0.2">
      <c r="A45979" t="s">
        <v>84111</v>
      </c>
      <c r="B45979" t="s">
        <v>11798</v>
      </c>
      <c r="C45979" t="s">
        <v>84112</v>
      </c>
    </row>
    <row r="45980" spans="1:3" x14ac:dyDescent="0.2">
      <c r="A45980" t="s">
        <v>84113</v>
      </c>
      <c r="B45980" t="s">
        <v>11798</v>
      </c>
      <c r="C45980" t="s">
        <v>84114</v>
      </c>
    </row>
    <row r="45981" spans="1:3" x14ac:dyDescent="0.2">
      <c r="A45981" t="s">
        <v>84115</v>
      </c>
      <c r="B45981" t="s">
        <v>11828</v>
      </c>
      <c r="C45981" t="s">
        <v>84116</v>
      </c>
    </row>
    <row r="45982" spans="1:3" x14ac:dyDescent="0.2">
      <c r="A45982" t="s">
        <v>84117</v>
      </c>
      <c r="B45982" t="s">
        <v>11798</v>
      </c>
      <c r="C45982" t="s">
        <v>84118</v>
      </c>
    </row>
    <row r="45983" spans="1:3" x14ac:dyDescent="0.2">
      <c r="A45983" t="s">
        <v>84119</v>
      </c>
      <c r="B45983" t="s">
        <v>12069</v>
      </c>
      <c r="C45983" t="s">
        <v>84120</v>
      </c>
    </row>
    <row r="45984" spans="1:3" x14ac:dyDescent="0.2">
      <c r="A45984" t="s">
        <v>84121</v>
      </c>
      <c r="B45984" t="s">
        <v>11880</v>
      </c>
      <c r="C45984" t="s">
        <v>84122</v>
      </c>
    </row>
    <row r="45985" spans="1:3" x14ac:dyDescent="0.2">
      <c r="A45985" t="s">
        <v>84123</v>
      </c>
      <c r="B45985" t="s">
        <v>11883</v>
      </c>
      <c r="C45985" t="s">
        <v>84122</v>
      </c>
    </row>
    <row r="45986" spans="1:3" x14ac:dyDescent="0.2">
      <c r="A45986" t="s">
        <v>84124</v>
      </c>
      <c r="B45986" t="s">
        <v>12069</v>
      </c>
      <c r="C45986" t="s">
        <v>84125</v>
      </c>
    </row>
    <row r="45987" spans="1:3" x14ac:dyDescent="0.2">
      <c r="A45987" t="s">
        <v>84124</v>
      </c>
      <c r="B45987" t="s">
        <v>11819</v>
      </c>
      <c r="C45987" t="s">
        <v>84126</v>
      </c>
    </row>
    <row r="45988" spans="1:3" x14ac:dyDescent="0.2">
      <c r="A45988" t="s">
        <v>84124</v>
      </c>
      <c r="B45988" t="s">
        <v>11798</v>
      </c>
      <c r="C45988" t="s">
        <v>84127</v>
      </c>
    </row>
    <row r="45989" spans="1:3" x14ac:dyDescent="0.2">
      <c r="A45989" t="s">
        <v>84124</v>
      </c>
      <c r="B45989" t="s">
        <v>11798</v>
      </c>
      <c r="C45989" t="s">
        <v>84128</v>
      </c>
    </row>
    <row r="45990" spans="1:3" x14ac:dyDescent="0.2">
      <c r="A45990" t="s">
        <v>84129</v>
      </c>
      <c r="B45990" t="s">
        <v>11798</v>
      </c>
      <c r="C45990" t="s">
        <v>84130</v>
      </c>
    </row>
    <row r="45991" spans="1:3" x14ac:dyDescent="0.2">
      <c r="A45991" t="s">
        <v>84129</v>
      </c>
      <c r="B45991" t="s">
        <v>11798</v>
      </c>
      <c r="C45991" t="s">
        <v>84131</v>
      </c>
    </row>
    <row r="45992" spans="1:3" x14ac:dyDescent="0.2">
      <c r="A45992" t="s">
        <v>84129</v>
      </c>
      <c r="B45992" t="s">
        <v>11798</v>
      </c>
      <c r="C45992" t="s">
        <v>84132</v>
      </c>
    </row>
    <row r="45993" spans="1:3" x14ac:dyDescent="0.2">
      <c r="A45993" t="s">
        <v>84123</v>
      </c>
      <c r="C45993" t="s">
        <v>84133</v>
      </c>
    </row>
    <row r="45994" spans="1:3" x14ac:dyDescent="0.2">
      <c r="A45994" t="s">
        <v>84134</v>
      </c>
      <c r="B45994" t="s">
        <v>11828</v>
      </c>
      <c r="C45994" t="s">
        <v>84135</v>
      </c>
    </row>
    <row r="45995" spans="1:3" x14ac:dyDescent="0.2">
      <c r="A45995" t="s">
        <v>84136</v>
      </c>
      <c r="B45995" t="s">
        <v>11798</v>
      </c>
      <c r="C45995" t="s">
        <v>84137</v>
      </c>
    </row>
    <row r="45996" spans="1:3" x14ac:dyDescent="0.2">
      <c r="A45996" t="s">
        <v>84138</v>
      </c>
      <c r="B45996" t="s">
        <v>12090</v>
      </c>
      <c r="C45996" t="s">
        <v>84139</v>
      </c>
    </row>
    <row r="45997" spans="1:3" x14ac:dyDescent="0.2">
      <c r="A45997" t="s">
        <v>84140</v>
      </c>
      <c r="B45997" t="s">
        <v>11798</v>
      </c>
      <c r="C45997" t="s">
        <v>84141</v>
      </c>
    </row>
    <row r="45998" spans="1:3" x14ac:dyDescent="0.2">
      <c r="A45998" t="s">
        <v>84142</v>
      </c>
      <c r="B45998" t="s">
        <v>12090</v>
      </c>
      <c r="C45998" t="s">
        <v>84143</v>
      </c>
    </row>
    <row r="45999" spans="1:3" x14ac:dyDescent="0.2">
      <c r="A45999" t="s">
        <v>84144</v>
      </c>
      <c r="B45999" t="s">
        <v>11840</v>
      </c>
      <c r="C45999" t="s">
        <v>84145</v>
      </c>
    </row>
    <row r="46000" spans="1:3" x14ac:dyDescent="0.2">
      <c r="A46000" t="s">
        <v>84146</v>
      </c>
      <c r="B46000" t="s">
        <v>11798</v>
      </c>
      <c r="C46000" t="s">
        <v>84147</v>
      </c>
    </row>
    <row r="46001" spans="1:3" x14ac:dyDescent="0.2">
      <c r="A46001" t="s">
        <v>84146</v>
      </c>
      <c r="B46001" t="s">
        <v>11798</v>
      </c>
      <c r="C46001" t="s">
        <v>84148</v>
      </c>
    </row>
    <row r="46002" spans="1:3" x14ac:dyDescent="0.2">
      <c r="A46002" t="s">
        <v>84149</v>
      </c>
      <c r="B46002" t="s">
        <v>12069</v>
      </c>
      <c r="C46002" t="s">
        <v>84150</v>
      </c>
    </row>
    <row r="46003" spans="1:3" x14ac:dyDescent="0.2">
      <c r="A46003" t="s">
        <v>84151</v>
      </c>
      <c r="B46003" t="s">
        <v>11798</v>
      </c>
      <c r="C46003" t="s">
        <v>84152</v>
      </c>
    </row>
    <row r="46004" spans="1:3" x14ac:dyDescent="0.2">
      <c r="A46004" t="s">
        <v>84153</v>
      </c>
      <c r="B46004" t="s">
        <v>11798</v>
      </c>
      <c r="C46004" t="s">
        <v>84154</v>
      </c>
    </row>
    <row r="46005" spans="1:3" x14ac:dyDescent="0.2">
      <c r="A46005" t="s">
        <v>84155</v>
      </c>
      <c r="B46005" t="s">
        <v>17516</v>
      </c>
      <c r="C46005" t="s">
        <v>84156</v>
      </c>
    </row>
    <row r="46006" spans="1:3" x14ac:dyDescent="0.2">
      <c r="A46006" t="s">
        <v>84157</v>
      </c>
      <c r="B46006" t="s">
        <v>11805</v>
      </c>
      <c r="C46006" t="s">
        <v>84158</v>
      </c>
    </row>
    <row r="46007" spans="1:3" x14ac:dyDescent="0.2">
      <c r="A46007" t="s">
        <v>84159</v>
      </c>
      <c r="B46007" t="s">
        <v>11798</v>
      </c>
      <c r="C46007" t="s">
        <v>84160</v>
      </c>
    </row>
    <row r="46008" spans="1:3" x14ac:dyDescent="0.2">
      <c r="A46008" t="s">
        <v>84159</v>
      </c>
      <c r="B46008" t="s">
        <v>11798</v>
      </c>
      <c r="C46008" t="s">
        <v>84161</v>
      </c>
    </row>
    <row r="46009" spans="1:3" x14ac:dyDescent="0.2">
      <c r="A46009" t="s">
        <v>84162</v>
      </c>
      <c r="B46009" t="s">
        <v>11805</v>
      </c>
      <c r="C46009" t="s">
        <v>84163</v>
      </c>
    </row>
    <row r="46010" spans="1:3" x14ac:dyDescent="0.2">
      <c r="A46010" t="s">
        <v>84164</v>
      </c>
      <c r="B46010" t="s">
        <v>11798</v>
      </c>
      <c r="C46010" t="s">
        <v>84165</v>
      </c>
    </row>
    <row r="46011" spans="1:3" x14ac:dyDescent="0.2">
      <c r="A46011" t="s">
        <v>84166</v>
      </c>
      <c r="B46011" t="s">
        <v>11798</v>
      </c>
      <c r="C46011" t="s">
        <v>84167</v>
      </c>
    </row>
    <row r="46012" spans="1:3" x14ac:dyDescent="0.2">
      <c r="A46012" t="s">
        <v>84168</v>
      </c>
      <c r="B46012" t="s">
        <v>18450</v>
      </c>
      <c r="C46012" t="s">
        <v>84169</v>
      </c>
    </row>
    <row r="46013" spans="1:3" x14ac:dyDescent="0.2">
      <c r="A46013" t="s">
        <v>84170</v>
      </c>
      <c r="B46013" t="s">
        <v>12090</v>
      </c>
      <c r="C46013" t="s">
        <v>84171</v>
      </c>
    </row>
    <row r="46014" spans="1:3" x14ac:dyDescent="0.2">
      <c r="A46014" t="s">
        <v>84172</v>
      </c>
      <c r="B46014" t="s">
        <v>11805</v>
      </c>
      <c r="C46014" t="s">
        <v>84173</v>
      </c>
    </row>
    <row r="46015" spans="1:3" x14ac:dyDescent="0.2">
      <c r="A46015" t="s">
        <v>84172</v>
      </c>
      <c r="B46015" t="s">
        <v>11798</v>
      </c>
      <c r="C46015" t="s">
        <v>84174</v>
      </c>
    </row>
    <row r="46016" spans="1:3" x14ac:dyDescent="0.2">
      <c r="A46016" t="s">
        <v>84175</v>
      </c>
      <c r="B46016" t="s">
        <v>12641</v>
      </c>
      <c r="C46016" t="s">
        <v>84176</v>
      </c>
    </row>
    <row r="46017" spans="1:3" x14ac:dyDescent="0.2">
      <c r="A46017" t="s">
        <v>84177</v>
      </c>
      <c r="B46017" t="s">
        <v>17516</v>
      </c>
      <c r="C46017" t="s">
        <v>84178</v>
      </c>
    </row>
    <row r="46018" spans="1:3" x14ac:dyDescent="0.2">
      <c r="A46018" t="s">
        <v>84179</v>
      </c>
      <c r="B46018" t="s">
        <v>11798</v>
      </c>
      <c r="C46018" t="s">
        <v>84180</v>
      </c>
    </row>
    <row r="46019" spans="1:3" x14ac:dyDescent="0.2">
      <c r="A46019" t="s">
        <v>84179</v>
      </c>
      <c r="B46019" t="s">
        <v>11798</v>
      </c>
      <c r="C46019" t="s">
        <v>84181</v>
      </c>
    </row>
    <row r="46020" spans="1:3" x14ac:dyDescent="0.2">
      <c r="A46020" t="s">
        <v>84182</v>
      </c>
      <c r="B46020" t="s">
        <v>11866</v>
      </c>
      <c r="C46020" t="s">
        <v>84183</v>
      </c>
    </row>
    <row r="46021" spans="1:3" x14ac:dyDescent="0.2">
      <c r="A46021" t="s">
        <v>84182</v>
      </c>
      <c r="B46021" t="s">
        <v>11866</v>
      </c>
      <c r="C46021" t="s">
        <v>84184</v>
      </c>
    </row>
    <row r="46022" spans="1:3" x14ac:dyDescent="0.2">
      <c r="A46022" t="s">
        <v>84182</v>
      </c>
      <c r="B46022" t="s">
        <v>11866</v>
      </c>
      <c r="C46022" t="s">
        <v>84185</v>
      </c>
    </row>
    <row r="46023" spans="1:3" x14ac:dyDescent="0.2">
      <c r="A46023" t="s">
        <v>84182</v>
      </c>
      <c r="B46023" t="s">
        <v>11866</v>
      </c>
      <c r="C46023" t="s">
        <v>84186</v>
      </c>
    </row>
    <row r="46024" spans="1:3" x14ac:dyDescent="0.2">
      <c r="A46024" t="s">
        <v>84182</v>
      </c>
      <c r="B46024" t="s">
        <v>11866</v>
      </c>
      <c r="C46024" t="s">
        <v>84187</v>
      </c>
    </row>
    <row r="46025" spans="1:3" x14ac:dyDescent="0.2">
      <c r="A46025" t="s">
        <v>84182</v>
      </c>
      <c r="B46025" t="s">
        <v>11866</v>
      </c>
      <c r="C46025" t="s">
        <v>84188</v>
      </c>
    </row>
    <row r="46026" spans="1:3" x14ac:dyDescent="0.2">
      <c r="A46026" t="s">
        <v>84182</v>
      </c>
      <c r="B46026" t="s">
        <v>11866</v>
      </c>
      <c r="C46026" t="s">
        <v>84189</v>
      </c>
    </row>
    <row r="46027" spans="1:3" x14ac:dyDescent="0.2">
      <c r="A46027" t="s">
        <v>84182</v>
      </c>
      <c r="B46027" t="s">
        <v>11866</v>
      </c>
      <c r="C46027" t="s">
        <v>84190</v>
      </c>
    </row>
    <row r="46028" spans="1:3" x14ac:dyDescent="0.2">
      <c r="A46028" t="s">
        <v>84182</v>
      </c>
      <c r="B46028" t="s">
        <v>11866</v>
      </c>
      <c r="C46028" t="s">
        <v>84191</v>
      </c>
    </row>
    <row r="46029" spans="1:3" x14ac:dyDescent="0.2">
      <c r="A46029" t="s">
        <v>84182</v>
      </c>
      <c r="B46029" t="s">
        <v>11866</v>
      </c>
      <c r="C46029" t="s">
        <v>84192</v>
      </c>
    </row>
    <row r="46030" spans="1:3" x14ac:dyDescent="0.2">
      <c r="A46030" t="s">
        <v>84193</v>
      </c>
      <c r="B46030" t="s">
        <v>11880</v>
      </c>
      <c r="C46030" t="s">
        <v>84194</v>
      </c>
    </row>
    <row r="46031" spans="1:3" x14ac:dyDescent="0.2">
      <c r="A46031" t="s">
        <v>84195</v>
      </c>
      <c r="B46031" t="s">
        <v>11883</v>
      </c>
      <c r="C46031" t="s">
        <v>84194</v>
      </c>
    </row>
    <row r="46032" spans="1:3" x14ac:dyDescent="0.2">
      <c r="A46032" t="s">
        <v>84182</v>
      </c>
      <c r="B46032" t="s">
        <v>11819</v>
      </c>
      <c r="C46032" t="s">
        <v>84196</v>
      </c>
    </row>
    <row r="46033" spans="1:3" x14ac:dyDescent="0.2">
      <c r="A46033" t="s">
        <v>84182</v>
      </c>
      <c r="B46033" t="s">
        <v>11819</v>
      </c>
      <c r="C46033" t="s">
        <v>84197</v>
      </c>
    </row>
    <row r="46034" spans="1:3" x14ac:dyDescent="0.2">
      <c r="A46034" t="s">
        <v>84198</v>
      </c>
      <c r="B46034" t="s">
        <v>11798</v>
      </c>
      <c r="C46034" t="s">
        <v>84190</v>
      </c>
    </row>
    <row r="46035" spans="1:3" x14ac:dyDescent="0.2">
      <c r="A46035" t="s">
        <v>84199</v>
      </c>
      <c r="B46035" t="s">
        <v>11798</v>
      </c>
      <c r="C46035" t="s">
        <v>84200</v>
      </c>
    </row>
    <row r="46036" spans="1:3" x14ac:dyDescent="0.2">
      <c r="A46036" t="s">
        <v>84201</v>
      </c>
      <c r="B46036" t="s">
        <v>11798</v>
      </c>
      <c r="C46036" t="s">
        <v>84202</v>
      </c>
    </row>
    <row r="46037" spans="1:3" x14ac:dyDescent="0.2">
      <c r="A46037" t="s">
        <v>84201</v>
      </c>
      <c r="B46037" t="s">
        <v>11798</v>
      </c>
      <c r="C46037" t="s">
        <v>84203</v>
      </c>
    </row>
    <row r="46038" spans="1:3" x14ac:dyDescent="0.2">
      <c r="A46038" t="s">
        <v>84201</v>
      </c>
      <c r="B46038" t="s">
        <v>11798</v>
      </c>
      <c r="C46038" t="s">
        <v>84204</v>
      </c>
    </row>
    <row r="46039" spans="1:3" x14ac:dyDescent="0.2">
      <c r="A46039" t="s">
        <v>84201</v>
      </c>
      <c r="B46039" t="s">
        <v>11798</v>
      </c>
      <c r="C46039" t="s">
        <v>84205</v>
      </c>
    </row>
    <row r="46040" spans="1:3" x14ac:dyDescent="0.2">
      <c r="A46040" t="s">
        <v>84201</v>
      </c>
      <c r="B46040" t="s">
        <v>11798</v>
      </c>
      <c r="C46040" t="s">
        <v>84206</v>
      </c>
    </row>
    <row r="46041" spans="1:3" x14ac:dyDescent="0.2">
      <c r="A46041" t="s">
        <v>84201</v>
      </c>
      <c r="B46041" t="s">
        <v>11798</v>
      </c>
      <c r="C46041" t="s">
        <v>84207</v>
      </c>
    </row>
    <row r="46042" spans="1:3" x14ac:dyDescent="0.2">
      <c r="A46042" t="s">
        <v>84208</v>
      </c>
      <c r="B46042" t="s">
        <v>11880</v>
      </c>
      <c r="C46042" t="s">
        <v>84209</v>
      </c>
    </row>
    <row r="46043" spans="1:3" x14ac:dyDescent="0.2">
      <c r="A46043" t="s">
        <v>84210</v>
      </c>
      <c r="B46043" t="s">
        <v>11883</v>
      </c>
      <c r="C46043" t="s">
        <v>84209</v>
      </c>
    </row>
    <row r="46044" spans="1:3" x14ac:dyDescent="0.2">
      <c r="A46044" t="s">
        <v>84201</v>
      </c>
      <c r="B46044" t="s">
        <v>11798</v>
      </c>
      <c r="C46044" t="s">
        <v>84211</v>
      </c>
    </row>
    <row r="46045" spans="1:3" x14ac:dyDescent="0.2">
      <c r="A46045" t="s">
        <v>84201</v>
      </c>
      <c r="B46045" t="s">
        <v>11798</v>
      </c>
      <c r="C46045" t="s">
        <v>84212</v>
      </c>
    </row>
    <row r="46046" spans="1:3" x14ac:dyDescent="0.2">
      <c r="A46046" t="s">
        <v>84201</v>
      </c>
      <c r="B46046" t="s">
        <v>11798</v>
      </c>
      <c r="C46046" t="s">
        <v>84213</v>
      </c>
    </row>
    <row r="46047" spans="1:3" x14ac:dyDescent="0.2">
      <c r="A46047" t="s">
        <v>84214</v>
      </c>
      <c r="B46047" t="s">
        <v>11798</v>
      </c>
      <c r="C46047" t="s">
        <v>84215</v>
      </c>
    </row>
    <row r="46048" spans="1:3" x14ac:dyDescent="0.2">
      <c r="A46048" t="s">
        <v>84214</v>
      </c>
      <c r="B46048" t="s">
        <v>11798</v>
      </c>
      <c r="C46048" t="s">
        <v>84216</v>
      </c>
    </row>
    <row r="46049" spans="1:3" x14ac:dyDescent="0.2">
      <c r="A46049" t="s">
        <v>84217</v>
      </c>
      <c r="B46049" t="s">
        <v>12069</v>
      </c>
      <c r="C46049" t="s">
        <v>84218</v>
      </c>
    </row>
    <row r="46050" spans="1:3" x14ac:dyDescent="0.2">
      <c r="A46050" t="s">
        <v>84219</v>
      </c>
      <c r="B46050" t="s">
        <v>11798</v>
      </c>
      <c r="C46050" t="s">
        <v>84220</v>
      </c>
    </row>
    <row r="46051" spans="1:3" x14ac:dyDescent="0.2">
      <c r="A46051" t="s">
        <v>84221</v>
      </c>
      <c r="B46051" t="s">
        <v>11805</v>
      </c>
      <c r="C46051" t="s">
        <v>84222</v>
      </c>
    </row>
    <row r="46052" spans="1:3" x14ac:dyDescent="0.2">
      <c r="A46052" t="e">
        <f>-scope</f>
        <v>#NAME?</v>
      </c>
      <c r="C46052" t="s">
        <v>84223</v>
      </c>
    </row>
    <row r="46053" spans="1:3" x14ac:dyDescent="0.2">
      <c r="A46053" t="s">
        <v>84224</v>
      </c>
      <c r="B46053" t="s">
        <v>11798</v>
      </c>
      <c r="C46053" t="s">
        <v>84225</v>
      </c>
    </row>
    <row r="46054" spans="1:3" x14ac:dyDescent="0.2">
      <c r="A46054" t="s">
        <v>84224</v>
      </c>
      <c r="B46054" t="s">
        <v>11798</v>
      </c>
      <c r="C46054" t="s">
        <v>84226</v>
      </c>
    </row>
    <row r="46055" spans="1:3" x14ac:dyDescent="0.2">
      <c r="A46055" t="s">
        <v>84224</v>
      </c>
      <c r="B46055" t="s">
        <v>11798</v>
      </c>
      <c r="C46055" t="s">
        <v>84227</v>
      </c>
    </row>
    <row r="46056" spans="1:3" x14ac:dyDescent="0.2">
      <c r="A46056" t="s">
        <v>84224</v>
      </c>
      <c r="B46056" t="s">
        <v>11798</v>
      </c>
      <c r="C46056" t="s">
        <v>84228</v>
      </c>
    </row>
    <row r="46057" spans="1:3" x14ac:dyDescent="0.2">
      <c r="A46057" t="s">
        <v>84224</v>
      </c>
      <c r="B46057" t="s">
        <v>11819</v>
      </c>
      <c r="C46057" t="s">
        <v>84229</v>
      </c>
    </row>
    <row r="46058" spans="1:3" x14ac:dyDescent="0.2">
      <c r="A46058" t="s">
        <v>84230</v>
      </c>
      <c r="B46058" t="s">
        <v>11805</v>
      </c>
      <c r="C46058" t="s">
        <v>84231</v>
      </c>
    </row>
    <row r="46059" spans="1:3" x14ac:dyDescent="0.2">
      <c r="A46059" t="s">
        <v>84232</v>
      </c>
      <c r="B46059" t="s">
        <v>11805</v>
      </c>
      <c r="C46059" t="s">
        <v>84233</v>
      </c>
    </row>
    <row r="46060" spans="1:3" x14ac:dyDescent="0.2">
      <c r="A46060" t="s">
        <v>84232</v>
      </c>
      <c r="B46060" t="s">
        <v>11798</v>
      </c>
      <c r="C46060" t="s">
        <v>84234</v>
      </c>
    </row>
    <row r="46061" spans="1:3" x14ac:dyDescent="0.2">
      <c r="A46061" t="s">
        <v>84235</v>
      </c>
      <c r="B46061" t="s">
        <v>11805</v>
      </c>
      <c r="C46061" t="s">
        <v>84236</v>
      </c>
    </row>
    <row r="46062" spans="1:3" x14ac:dyDescent="0.2">
      <c r="A46062" t="s">
        <v>84237</v>
      </c>
      <c r="B46062" t="s">
        <v>11805</v>
      </c>
      <c r="C46062" t="s">
        <v>84238</v>
      </c>
    </row>
    <row r="46063" spans="1:3" x14ac:dyDescent="0.2">
      <c r="A46063" t="s">
        <v>84239</v>
      </c>
      <c r="B46063" t="s">
        <v>11798</v>
      </c>
      <c r="C46063" t="s">
        <v>84240</v>
      </c>
    </row>
    <row r="46064" spans="1:3" x14ac:dyDescent="0.2">
      <c r="A46064" t="s">
        <v>84241</v>
      </c>
      <c r="B46064" t="s">
        <v>11819</v>
      </c>
      <c r="C46064" t="s">
        <v>84242</v>
      </c>
    </row>
    <row r="46065" spans="1:3" x14ac:dyDescent="0.2">
      <c r="A46065" t="s">
        <v>84243</v>
      </c>
      <c r="C46065" t="s">
        <v>84244</v>
      </c>
    </row>
    <row r="46066" spans="1:3" x14ac:dyDescent="0.2">
      <c r="A46066" t="s">
        <v>84245</v>
      </c>
      <c r="B46066" t="s">
        <v>11805</v>
      </c>
      <c r="C46066" t="s">
        <v>84246</v>
      </c>
    </row>
    <row r="46067" spans="1:3" x14ac:dyDescent="0.2">
      <c r="A46067" t="s">
        <v>84247</v>
      </c>
      <c r="B46067" t="s">
        <v>11805</v>
      </c>
      <c r="C46067" t="s">
        <v>84248</v>
      </c>
    </row>
    <row r="46068" spans="1:3" x14ac:dyDescent="0.2">
      <c r="A46068" t="s">
        <v>84249</v>
      </c>
      <c r="B46068" t="s">
        <v>11840</v>
      </c>
      <c r="C46068" t="s">
        <v>84250</v>
      </c>
    </row>
    <row r="46069" spans="1:3" x14ac:dyDescent="0.2">
      <c r="A46069" t="s">
        <v>84251</v>
      </c>
      <c r="B46069" t="s">
        <v>11840</v>
      </c>
      <c r="C46069" t="s">
        <v>84250</v>
      </c>
    </row>
    <row r="46070" spans="1:3" x14ac:dyDescent="0.2">
      <c r="A46070" t="s">
        <v>84252</v>
      </c>
      <c r="B46070" t="s">
        <v>11798</v>
      </c>
      <c r="C46070" t="s">
        <v>84253</v>
      </c>
    </row>
    <row r="46071" spans="1:3" x14ac:dyDescent="0.2">
      <c r="A46071" t="s">
        <v>84252</v>
      </c>
      <c r="B46071" t="s">
        <v>11798</v>
      </c>
      <c r="C46071" t="s">
        <v>84254</v>
      </c>
    </row>
    <row r="46072" spans="1:3" x14ac:dyDescent="0.2">
      <c r="A46072" t="s">
        <v>84255</v>
      </c>
      <c r="B46072" t="s">
        <v>11798</v>
      </c>
      <c r="C46072" t="s">
        <v>84256</v>
      </c>
    </row>
    <row r="46073" spans="1:3" x14ac:dyDescent="0.2">
      <c r="A46073" t="s">
        <v>84257</v>
      </c>
      <c r="B46073" t="s">
        <v>11805</v>
      </c>
      <c r="C46073" t="s">
        <v>84258</v>
      </c>
    </row>
    <row r="46074" spans="1:3" x14ac:dyDescent="0.2">
      <c r="A46074" t="s">
        <v>84259</v>
      </c>
      <c r="B46074" t="s">
        <v>11798</v>
      </c>
      <c r="C46074" t="s">
        <v>84260</v>
      </c>
    </row>
    <row r="46075" spans="1:3" x14ac:dyDescent="0.2">
      <c r="A46075" t="s">
        <v>84261</v>
      </c>
      <c r="B46075" t="s">
        <v>11805</v>
      </c>
      <c r="C46075" t="s">
        <v>84262</v>
      </c>
    </row>
    <row r="46076" spans="1:3" x14ac:dyDescent="0.2">
      <c r="A46076" t="s">
        <v>84263</v>
      </c>
      <c r="B46076" t="s">
        <v>11805</v>
      </c>
      <c r="C46076" t="s">
        <v>84264</v>
      </c>
    </row>
    <row r="46077" spans="1:3" x14ac:dyDescent="0.2">
      <c r="A46077" t="s">
        <v>84265</v>
      </c>
      <c r="B46077" t="s">
        <v>11798</v>
      </c>
      <c r="C46077" t="s">
        <v>84260</v>
      </c>
    </row>
    <row r="46078" spans="1:3" x14ac:dyDescent="0.2">
      <c r="A46078" t="s">
        <v>84266</v>
      </c>
      <c r="B46078" t="s">
        <v>11798</v>
      </c>
      <c r="C46078" t="s">
        <v>84267</v>
      </c>
    </row>
    <row r="46079" spans="1:3" x14ac:dyDescent="0.2">
      <c r="A46079" t="s">
        <v>84268</v>
      </c>
      <c r="B46079" t="s">
        <v>11880</v>
      </c>
      <c r="C46079" t="s">
        <v>84269</v>
      </c>
    </row>
    <row r="46080" spans="1:3" x14ac:dyDescent="0.2">
      <c r="A46080" t="s">
        <v>84270</v>
      </c>
      <c r="B46080" t="s">
        <v>11883</v>
      </c>
      <c r="C46080" t="s">
        <v>84269</v>
      </c>
    </row>
    <row r="46081" spans="1:3" x14ac:dyDescent="0.2">
      <c r="A46081" t="s">
        <v>84271</v>
      </c>
      <c r="B46081" t="s">
        <v>11819</v>
      </c>
      <c r="C46081" t="s">
        <v>84272</v>
      </c>
    </row>
    <row r="46082" spans="1:3" x14ac:dyDescent="0.2">
      <c r="A46082" t="s">
        <v>84271</v>
      </c>
      <c r="B46082" t="s">
        <v>11819</v>
      </c>
      <c r="C46082" t="s">
        <v>84273</v>
      </c>
    </row>
    <row r="46083" spans="1:3" x14ac:dyDescent="0.2">
      <c r="A46083" t="s">
        <v>84271</v>
      </c>
      <c r="B46083" t="s">
        <v>11819</v>
      </c>
      <c r="C46083" t="s">
        <v>84274</v>
      </c>
    </row>
    <row r="46084" spans="1:3" x14ac:dyDescent="0.2">
      <c r="A46084" t="s">
        <v>84271</v>
      </c>
      <c r="B46084" t="s">
        <v>12069</v>
      </c>
      <c r="C46084" t="s">
        <v>84275</v>
      </c>
    </row>
    <row r="46085" spans="1:3" x14ac:dyDescent="0.2">
      <c r="A46085" t="s">
        <v>84271</v>
      </c>
      <c r="B46085" t="s">
        <v>12069</v>
      </c>
      <c r="C46085" t="s">
        <v>84276</v>
      </c>
    </row>
    <row r="46086" spans="1:3" x14ac:dyDescent="0.2">
      <c r="A46086" t="s">
        <v>84270</v>
      </c>
      <c r="B46086" t="s">
        <v>11805</v>
      </c>
      <c r="C46086" t="s">
        <v>84277</v>
      </c>
    </row>
    <row r="46087" spans="1:3" x14ac:dyDescent="0.2">
      <c r="A46087" t="s">
        <v>84278</v>
      </c>
      <c r="B46087" t="s">
        <v>11798</v>
      </c>
      <c r="C46087" t="s">
        <v>84279</v>
      </c>
    </row>
    <row r="46088" spans="1:3" x14ac:dyDescent="0.2">
      <c r="A46088" t="s">
        <v>84278</v>
      </c>
      <c r="B46088" t="s">
        <v>11798</v>
      </c>
      <c r="C46088" t="s">
        <v>84280</v>
      </c>
    </row>
    <row r="46089" spans="1:3" x14ac:dyDescent="0.2">
      <c r="A46089" t="s">
        <v>84278</v>
      </c>
      <c r="B46089" t="s">
        <v>11798</v>
      </c>
      <c r="C46089" t="s">
        <v>84281</v>
      </c>
    </row>
    <row r="46090" spans="1:3" x14ac:dyDescent="0.2">
      <c r="A46090" t="s">
        <v>84278</v>
      </c>
      <c r="B46090" t="s">
        <v>11798</v>
      </c>
      <c r="C46090" t="s">
        <v>84282</v>
      </c>
    </row>
    <row r="46091" spans="1:3" x14ac:dyDescent="0.2">
      <c r="A46091" t="s">
        <v>84278</v>
      </c>
      <c r="B46091" t="s">
        <v>11798</v>
      </c>
      <c r="C46091" t="s">
        <v>84283</v>
      </c>
    </row>
    <row r="46092" spans="1:3" x14ac:dyDescent="0.2">
      <c r="A46092" t="s">
        <v>84278</v>
      </c>
      <c r="B46092" t="s">
        <v>11798</v>
      </c>
      <c r="C46092" t="s">
        <v>84284</v>
      </c>
    </row>
    <row r="46093" spans="1:3" x14ac:dyDescent="0.2">
      <c r="A46093" t="s">
        <v>84278</v>
      </c>
      <c r="B46093" t="s">
        <v>11798</v>
      </c>
      <c r="C46093" t="s">
        <v>84285</v>
      </c>
    </row>
    <row r="46094" spans="1:3" x14ac:dyDescent="0.2">
      <c r="A46094" t="s">
        <v>84278</v>
      </c>
      <c r="B46094" t="s">
        <v>11798</v>
      </c>
      <c r="C46094" t="s">
        <v>84286</v>
      </c>
    </row>
    <row r="46095" spans="1:3" x14ac:dyDescent="0.2">
      <c r="A46095" t="s">
        <v>84278</v>
      </c>
      <c r="B46095" t="s">
        <v>11798</v>
      </c>
      <c r="C46095" t="s">
        <v>84287</v>
      </c>
    </row>
    <row r="46096" spans="1:3" x14ac:dyDescent="0.2">
      <c r="A46096" t="s">
        <v>84288</v>
      </c>
      <c r="B46096" t="s">
        <v>11880</v>
      </c>
      <c r="C46096" t="s">
        <v>84289</v>
      </c>
    </row>
    <row r="46097" spans="1:3" x14ac:dyDescent="0.2">
      <c r="A46097" t="s">
        <v>84290</v>
      </c>
      <c r="B46097" t="s">
        <v>11883</v>
      </c>
      <c r="C46097" t="s">
        <v>84289</v>
      </c>
    </row>
    <row r="46098" spans="1:3" x14ac:dyDescent="0.2">
      <c r="A46098" t="s">
        <v>84278</v>
      </c>
      <c r="B46098" t="s">
        <v>11819</v>
      </c>
      <c r="C46098" t="s">
        <v>84291</v>
      </c>
    </row>
    <row r="46099" spans="1:3" x14ac:dyDescent="0.2">
      <c r="A46099" t="s">
        <v>84278</v>
      </c>
      <c r="B46099" t="s">
        <v>11819</v>
      </c>
      <c r="C46099" t="s">
        <v>84292</v>
      </c>
    </row>
    <row r="46100" spans="1:3" x14ac:dyDescent="0.2">
      <c r="A46100" t="s">
        <v>84278</v>
      </c>
      <c r="B46100" t="s">
        <v>11819</v>
      </c>
      <c r="C46100" t="s">
        <v>84293</v>
      </c>
    </row>
    <row r="46101" spans="1:3" x14ac:dyDescent="0.2">
      <c r="A46101" t="s">
        <v>84278</v>
      </c>
      <c r="B46101" t="s">
        <v>11819</v>
      </c>
      <c r="C46101" t="s">
        <v>84294</v>
      </c>
    </row>
    <row r="46102" spans="1:3" x14ac:dyDescent="0.2">
      <c r="A46102" t="s">
        <v>84278</v>
      </c>
      <c r="B46102" t="s">
        <v>11819</v>
      </c>
      <c r="C46102" t="s">
        <v>84295</v>
      </c>
    </row>
    <row r="46103" spans="1:3" x14ac:dyDescent="0.2">
      <c r="A46103" t="s">
        <v>84278</v>
      </c>
      <c r="B46103" t="s">
        <v>11819</v>
      </c>
      <c r="C46103" t="s">
        <v>84296</v>
      </c>
    </row>
    <row r="46104" spans="1:3" x14ac:dyDescent="0.2">
      <c r="A46104" t="s">
        <v>84278</v>
      </c>
      <c r="B46104" t="s">
        <v>11798</v>
      </c>
      <c r="C46104" t="s">
        <v>84297</v>
      </c>
    </row>
    <row r="46105" spans="1:3" x14ac:dyDescent="0.2">
      <c r="A46105" t="s">
        <v>84298</v>
      </c>
      <c r="B46105" t="s">
        <v>11798</v>
      </c>
      <c r="C46105" t="s">
        <v>84299</v>
      </c>
    </row>
    <row r="46106" spans="1:3" x14ac:dyDescent="0.2">
      <c r="A46106" t="s">
        <v>84300</v>
      </c>
      <c r="B46106" t="s">
        <v>11840</v>
      </c>
      <c r="C46106" t="s">
        <v>84301</v>
      </c>
    </row>
    <row r="46107" spans="1:3" x14ac:dyDescent="0.2">
      <c r="A46107" t="s">
        <v>84302</v>
      </c>
      <c r="B46107" t="s">
        <v>11798</v>
      </c>
      <c r="C46107" t="s">
        <v>84303</v>
      </c>
    </row>
    <row r="46108" spans="1:3" x14ac:dyDescent="0.2">
      <c r="A46108" t="s">
        <v>84302</v>
      </c>
      <c r="B46108" t="s">
        <v>11798</v>
      </c>
      <c r="C46108" t="s">
        <v>84304</v>
      </c>
    </row>
    <row r="46109" spans="1:3" x14ac:dyDescent="0.2">
      <c r="A46109" t="s">
        <v>84305</v>
      </c>
      <c r="B46109" t="s">
        <v>11805</v>
      </c>
      <c r="C46109" t="s">
        <v>84306</v>
      </c>
    </row>
    <row r="46110" spans="1:3" x14ac:dyDescent="0.2">
      <c r="A46110" t="s">
        <v>84307</v>
      </c>
      <c r="B46110" t="s">
        <v>11805</v>
      </c>
      <c r="C46110" t="s">
        <v>84308</v>
      </c>
    </row>
    <row r="46111" spans="1:3" x14ac:dyDescent="0.2">
      <c r="A46111" t="s">
        <v>84309</v>
      </c>
      <c r="B46111" t="s">
        <v>11798</v>
      </c>
      <c r="C46111" t="s">
        <v>84310</v>
      </c>
    </row>
    <row r="46112" spans="1:3" x14ac:dyDescent="0.2">
      <c r="A46112" t="s">
        <v>84311</v>
      </c>
      <c r="B46112" t="s">
        <v>11798</v>
      </c>
      <c r="C46112" t="s">
        <v>84312</v>
      </c>
    </row>
    <row r="46113" spans="1:3" x14ac:dyDescent="0.2">
      <c r="A46113" t="s">
        <v>84313</v>
      </c>
      <c r="B46113" t="s">
        <v>11798</v>
      </c>
      <c r="C46113" t="s">
        <v>84314</v>
      </c>
    </row>
    <row r="46114" spans="1:3" x14ac:dyDescent="0.2">
      <c r="A46114" t="s">
        <v>84315</v>
      </c>
      <c r="B46114" t="s">
        <v>11805</v>
      </c>
      <c r="C46114" t="s">
        <v>84316</v>
      </c>
    </row>
    <row r="46115" spans="1:3" x14ac:dyDescent="0.2">
      <c r="A46115" t="s">
        <v>84317</v>
      </c>
      <c r="B46115" t="s">
        <v>11880</v>
      </c>
      <c r="C46115" t="s">
        <v>84318</v>
      </c>
    </row>
    <row r="46116" spans="1:3" x14ac:dyDescent="0.2">
      <c r="A46116" t="s">
        <v>84319</v>
      </c>
      <c r="B46116" t="s">
        <v>11883</v>
      </c>
      <c r="C46116" t="s">
        <v>84318</v>
      </c>
    </row>
    <row r="46117" spans="1:3" x14ac:dyDescent="0.2">
      <c r="A46117" t="s">
        <v>84320</v>
      </c>
      <c r="B46117" t="s">
        <v>11819</v>
      </c>
      <c r="C46117" t="s">
        <v>84321</v>
      </c>
    </row>
    <row r="46118" spans="1:3" x14ac:dyDescent="0.2">
      <c r="A46118" t="s">
        <v>84322</v>
      </c>
      <c r="B46118" t="s">
        <v>11805</v>
      </c>
      <c r="C46118" t="s">
        <v>84306</v>
      </c>
    </row>
    <row r="46119" spans="1:3" x14ac:dyDescent="0.2">
      <c r="A46119" t="s">
        <v>84323</v>
      </c>
      <c r="B46119" t="s">
        <v>11798</v>
      </c>
      <c r="C46119" t="s">
        <v>84324</v>
      </c>
    </row>
    <row r="46120" spans="1:3" x14ac:dyDescent="0.2">
      <c r="A46120" t="s">
        <v>84323</v>
      </c>
      <c r="B46120" t="s">
        <v>11798</v>
      </c>
      <c r="C46120" t="s">
        <v>84325</v>
      </c>
    </row>
    <row r="46121" spans="1:3" x14ac:dyDescent="0.2">
      <c r="A46121" t="s">
        <v>84323</v>
      </c>
      <c r="B46121" t="s">
        <v>11798</v>
      </c>
      <c r="C46121" t="s">
        <v>84326</v>
      </c>
    </row>
    <row r="46122" spans="1:3" x14ac:dyDescent="0.2">
      <c r="A46122" t="s">
        <v>84327</v>
      </c>
      <c r="B46122" t="s">
        <v>11880</v>
      </c>
      <c r="C46122" t="s">
        <v>84328</v>
      </c>
    </row>
    <row r="46123" spans="1:3" x14ac:dyDescent="0.2">
      <c r="A46123" t="s">
        <v>84290</v>
      </c>
      <c r="B46123" t="s">
        <v>11883</v>
      </c>
      <c r="C46123" t="s">
        <v>84328</v>
      </c>
    </row>
    <row r="46124" spans="1:3" x14ac:dyDescent="0.2">
      <c r="A46124" t="s">
        <v>84323</v>
      </c>
      <c r="B46124" t="s">
        <v>11798</v>
      </c>
      <c r="C46124" t="s">
        <v>84329</v>
      </c>
    </row>
    <row r="46125" spans="1:3" x14ac:dyDescent="0.2">
      <c r="A46125" t="s">
        <v>84323</v>
      </c>
      <c r="B46125" t="s">
        <v>11798</v>
      </c>
      <c r="C46125" t="s">
        <v>84330</v>
      </c>
    </row>
    <row r="46126" spans="1:3" x14ac:dyDescent="0.2">
      <c r="A46126" t="s">
        <v>84323</v>
      </c>
      <c r="B46126" t="s">
        <v>12069</v>
      </c>
      <c r="C46126" t="s">
        <v>84331</v>
      </c>
    </row>
    <row r="46127" spans="1:3" x14ac:dyDescent="0.2">
      <c r="A46127" t="s">
        <v>84332</v>
      </c>
      <c r="B46127" t="s">
        <v>11798</v>
      </c>
      <c r="C46127" t="s">
        <v>84333</v>
      </c>
    </row>
    <row r="46128" spans="1:3" x14ac:dyDescent="0.2">
      <c r="A46128" t="s">
        <v>84334</v>
      </c>
      <c r="B46128" t="s">
        <v>11805</v>
      </c>
      <c r="C46128" t="s">
        <v>84335</v>
      </c>
    </row>
    <row r="46129" spans="1:3" x14ac:dyDescent="0.2">
      <c r="A46129" t="s">
        <v>84334</v>
      </c>
      <c r="B46129" t="s">
        <v>11805</v>
      </c>
      <c r="C46129" t="s">
        <v>84336</v>
      </c>
    </row>
    <row r="46130" spans="1:3" x14ac:dyDescent="0.2">
      <c r="A46130" t="s">
        <v>84337</v>
      </c>
      <c r="B46130" t="s">
        <v>11805</v>
      </c>
      <c r="C46130" t="s">
        <v>84338</v>
      </c>
    </row>
    <row r="46131" spans="1:3" x14ac:dyDescent="0.2">
      <c r="A46131" t="s">
        <v>84339</v>
      </c>
      <c r="B46131" t="s">
        <v>11798</v>
      </c>
      <c r="C46131" t="s">
        <v>84340</v>
      </c>
    </row>
    <row r="46132" spans="1:3" x14ac:dyDescent="0.2">
      <c r="A46132" t="s">
        <v>84341</v>
      </c>
      <c r="B46132" t="s">
        <v>11805</v>
      </c>
      <c r="C46132" t="s">
        <v>84342</v>
      </c>
    </row>
    <row r="46133" spans="1:3" x14ac:dyDescent="0.2">
      <c r="A46133" t="s">
        <v>84343</v>
      </c>
      <c r="B46133" t="s">
        <v>11798</v>
      </c>
      <c r="C46133" t="s">
        <v>84344</v>
      </c>
    </row>
    <row r="46134" spans="1:3" x14ac:dyDescent="0.2">
      <c r="A46134" t="s">
        <v>84345</v>
      </c>
      <c r="B46134" t="s">
        <v>11798</v>
      </c>
      <c r="C46134" t="s">
        <v>84346</v>
      </c>
    </row>
    <row r="46135" spans="1:3" x14ac:dyDescent="0.2">
      <c r="A46135" t="s">
        <v>84347</v>
      </c>
      <c r="B46135" t="s">
        <v>11840</v>
      </c>
      <c r="C46135" t="s">
        <v>84348</v>
      </c>
    </row>
    <row r="46136" spans="1:3" x14ac:dyDescent="0.2">
      <c r="A46136" t="s">
        <v>84349</v>
      </c>
      <c r="B46136" t="s">
        <v>11798</v>
      </c>
      <c r="C46136" t="s">
        <v>84350</v>
      </c>
    </row>
    <row r="46137" spans="1:3" x14ac:dyDescent="0.2">
      <c r="A46137" t="s">
        <v>84349</v>
      </c>
      <c r="B46137" t="s">
        <v>11798</v>
      </c>
      <c r="C46137" t="s">
        <v>84351</v>
      </c>
    </row>
    <row r="46138" spans="1:3" x14ac:dyDescent="0.2">
      <c r="A46138" t="s">
        <v>84349</v>
      </c>
      <c r="B46138" t="s">
        <v>11798</v>
      </c>
      <c r="C46138" t="s">
        <v>84352</v>
      </c>
    </row>
    <row r="46139" spans="1:3" x14ac:dyDescent="0.2">
      <c r="A46139" t="s">
        <v>84353</v>
      </c>
      <c r="B46139" t="s">
        <v>12090</v>
      </c>
      <c r="C46139" t="s">
        <v>84354</v>
      </c>
    </row>
    <row r="46140" spans="1:3" x14ac:dyDescent="0.2">
      <c r="A46140" t="s">
        <v>84355</v>
      </c>
      <c r="B46140" t="s">
        <v>11805</v>
      </c>
      <c r="C46140" t="s">
        <v>84356</v>
      </c>
    </row>
    <row r="46141" spans="1:3" x14ac:dyDescent="0.2">
      <c r="A46141" t="s">
        <v>84357</v>
      </c>
      <c r="B46141" t="s">
        <v>11805</v>
      </c>
      <c r="C46141" t="s">
        <v>84358</v>
      </c>
    </row>
    <row r="46142" spans="1:3" x14ac:dyDescent="0.2">
      <c r="A46142" t="s">
        <v>84359</v>
      </c>
      <c r="B46142" t="s">
        <v>11798</v>
      </c>
      <c r="C46142" t="s">
        <v>84360</v>
      </c>
    </row>
    <row r="46143" spans="1:3" x14ac:dyDescent="0.2">
      <c r="A46143" t="s">
        <v>84359</v>
      </c>
      <c r="B46143" t="s">
        <v>11798</v>
      </c>
      <c r="C46143" t="s">
        <v>84361</v>
      </c>
    </row>
    <row r="46144" spans="1:3" x14ac:dyDescent="0.2">
      <c r="A46144" t="s">
        <v>84359</v>
      </c>
      <c r="B46144" t="s">
        <v>11798</v>
      </c>
      <c r="C46144" t="s">
        <v>84362</v>
      </c>
    </row>
    <row r="46145" spans="1:3" x14ac:dyDescent="0.2">
      <c r="A46145" t="s">
        <v>84359</v>
      </c>
      <c r="B46145" t="s">
        <v>11798</v>
      </c>
      <c r="C46145" t="s">
        <v>84363</v>
      </c>
    </row>
    <row r="46146" spans="1:3" x14ac:dyDescent="0.2">
      <c r="A46146" t="s">
        <v>84359</v>
      </c>
      <c r="B46146" t="s">
        <v>11798</v>
      </c>
      <c r="C46146" t="s">
        <v>84364</v>
      </c>
    </row>
    <row r="46147" spans="1:3" x14ac:dyDescent="0.2">
      <c r="A46147" t="s">
        <v>84359</v>
      </c>
      <c r="B46147" t="s">
        <v>11798</v>
      </c>
      <c r="C46147" t="s">
        <v>84365</v>
      </c>
    </row>
    <row r="46148" spans="1:3" x14ac:dyDescent="0.2">
      <c r="A46148" t="s">
        <v>84347</v>
      </c>
      <c r="B46148" t="s">
        <v>12090</v>
      </c>
      <c r="C46148" t="s">
        <v>84366</v>
      </c>
    </row>
    <row r="46149" spans="1:3" x14ac:dyDescent="0.2">
      <c r="A46149" t="s">
        <v>84367</v>
      </c>
      <c r="B46149" t="s">
        <v>12090</v>
      </c>
      <c r="C46149" t="s">
        <v>84354</v>
      </c>
    </row>
    <row r="46150" spans="1:3" x14ac:dyDescent="0.2">
      <c r="A46150" t="s">
        <v>84368</v>
      </c>
      <c r="B46150" t="s">
        <v>11798</v>
      </c>
      <c r="C46150" t="s">
        <v>84369</v>
      </c>
    </row>
    <row r="46151" spans="1:3" x14ac:dyDescent="0.2">
      <c r="A46151" t="s">
        <v>84370</v>
      </c>
      <c r="B46151" t="s">
        <v>11798</v>
      </c>
      <c r="C46151" t="s">
        <v>84371</v>
      </c>
    </row>
    <row r="46152" spans="1:3" x14ac:dyDescent="0.2">
      <c r="A46152" t="s">
        <v>84370</v>
      </c>
      <c r="B46152" t="s">
        <v>11819</v>
      </c>
      <c r="C46152" t="s">
        <v>84372</v>
      </c>
    </row>
    <row r="46153" spans="1:3" x14ac:dyDescent="0.2">
      <c r="A46153" t="s">
        <v>84370</v>
      </c>
      <c r="B46153" t="s">
        <v>11819</v>
      </c>
      <c r="C46153" t="s">
        <v>84373</v>
      </c>
    </row>
    <row r="46154" spans="1:3" x14ac:dyDescent="0.2">
      <c r="A46154" t="s">
        <v>84370</v>
      </c>
      <c r="B46154" t="s">
        <v>12069</v>
      </c>
      <c r="C46154" t="s">
        <v>84374</v>
      </c>
    </row>
    <row r="46155" spans="1:3" x14ac:dyDescent="0.2">
      <c r="A46155" t="s">
        <v>84375</v>
      </c>
      <c r="B46155" t="s">
        <v>11805</v>
      </c>
      <c r="C46155" t="s">
        <v>84376</v>
      </c>
    </row>
    <row r="46156" spans="1:3" x14ac:dyDescent="0.2">
      <c r="A46156" t="s">
        <v>84377</v>
      </c>
      <c r="B46156" t="s">
        <v>11798</v>
      </c>
      <c r="C46156" t="s">
        <v>84378</v>
      </c>
    </row>
    <row r="46157" spans="1:3" x14ac:dyDescent="0.2">
      <c r="A46157" t="s">
        <v>84377</v>
      </c>
      <c r="B46157" t="s">
        <v>11798</v>
      </c>
      <c r="C46157" t="s">
        <v>84379</v>
      </c>
    </row>
    <row r="46158" spans="1:3" x14ac:dyDescent="0.2">
      <c r="A46158" t="s">
        <v>84377</v>
      </c>
      <c r="B46158" t="s">
        <v>11798</v>
      </c>
      <c r="C46158" t="s">
        <v>84380</v>
      </c>
    </row>
    <row r="46159" spans="1:3" x14ac:dyDescent="0.2">
      <c r="A46159" t="s">
        <v>84381</v>
      </c>
      <c r="B46159" t="s">
        <v>11798</v>
      </c>
      <c r="C46159" t="s">
        <v>84382</v>
      </c>
    </row>
    <row r="46160" spans="1:3" x14ac:dyDescent="0.2">
      <c r="A46160" t="s">
        <v>84383</v>
      </c>
      <c r="B46160" t="s">
        <v>11798</v>
      </c>
      <c r="C46160" t="s">
        <v>84384</v>
      </c>
    </row>
    <row r="46161" spans="1:3" x14ac:dyDescent="0.2">
      <c r="A46161" t="s">
        <v>84385</v>
      </c>
      <c r="B46161" t="s">
        <v>11805</v>
      </c>
      <c r="C46161" t="s">
        <v>84386</v>
      </c>
    </row>
    <row r="46162" spans="1:3" x14ac:dyDescent="0.2">
      <c r="A46162" t="s">
        <v>84385</v>
      </c>
      <c r="B46162" t="s">
        <v>11798</v>
      </c>
      <c r="C46162" t="s">
        <v>84387</v>
      </c>
    </row>
    <row r="46163" spans="1:3" x14ac:dyDescent="0.2">
      <c r="A46163" t="s">
        <v>84385</v>
      </c>
      <c r="B46163" t="s">
        <v>11798</v>
      </c>
      <c r="C46163" t="s">
        <v>84388</v>
      </c>
    </row>
    <row r="46164" spans="1:3" x14ac:dyDescent="0.2">
      <c r="A46164" t="s">
        <v>84389</v>
      </c>
      <c r="B46164" t="s">
        <v>11880</v>
      </c>
      <c r="C46164" t="s">
        <v>84390</v>
      </c>
    </row>
    <row r="46165" spans="1:3" x14ac:dyDescent="0.2">
      <c r="A46165" t="s">
        <v>84391</v>
      </c>
      <c r="B46165" t="s">
        <v>11883</v>
      </c>
      <c r="C46165" t="s">
        <v>84390</v>
      </c>
    </row>
    <row r="46166" spans="1:3" x14ac:dyDescent="0.2">
      <c r="A46166" t="s">
        <v>84385</v>
      </c>
      <c r="B46166" t="s">
        <v>11819</v>
      </c>
      <c r="C46166" t="s">
        <v>84392</v>
      </c>
    </row>
    <row r="46167" spans="1:3" x14ac:dyDescent="0.2">
      <c r="A46167" t="s">
        <v>84385</v>
      </c>
      <c r="B46167" t="s">
        <v>11798</v>
      </c>
      <c r="C46167" t="s">
        <v>84393</v>
      </c>
    </row>
    <row r="46168" spans="1:3" x14ac:dyDescent="0.2">
      <c r="A46168" t="s">
        <v>84385</v>
      </c>
      <c r="B46168" t="s">
        <v>11819</v>
      </c>
      <c r="C46168" t="s">
        <v>84394</v>
      </c>
    </row>
    <row r="46169" spans="1:3" x14ac:dyDescent="0.2">
      <c r="A46169" t="s">
        <v>84385</v>
      </c>
      <c r="B46169" t="s">
        <v>11798</v>
      </c>
      <c r="C46169" t="s">
        <v>84395</v>
      </c>
    </row>
    <row r="46170" spans="1:3" x14ac:dyDescent="0.2">
      <c r="A46170" t="s">
        <v>84396</v>
      </c>
      <c r="B46170" t="s">
        <v>11798</v>
      </c>
      <c r="C46170" t="s">
        <v>84397</v>
      </c>
    </row>
    <row r="46171" spans="1:3" x14ac:dyDescent="0.2">
      <c r="A46171" t="s">
        <v>84391</v>
      </c>
      <c r="B46171" t="s">
        <v>11798</v>
      </c>
      <c r="C46171" t="s">
        <v>84398</v>
      </c>
    </row>
    <row r="46172" spans="1:3" x14ac:dyDescent="0.2">
      <c r="A46172" t="s">
        <v>84399</v>
      </c>
      <c r="B46172" t="s">
        <v>11840</v>
      </c>
      <c r="C46172" t="s">
        <v>84400</v>
      </c>
    </row>
    <row r="46173" spans="1:3" x14ac:dyDescent="0.2">
      <c r="A46173" t="s">
        <v>84401</v>
      </c>
      <c r="B46173" t="s">
        <v>11798</v>
      </c>
      <c r="C46173" t="s">
        <v>84402</v>
      </c>
    </row>
    <row r="46174" spans="1:3" x14ac:dyDescent="0.2">
      <c r="A46174" t="s">
        <v>84401</v>
      </c>
      <c r="B46174" t="s">
        <v>11798</v>
      </c>
      <c r="C46174" t="s">
        <v>84403</v>
      </c>
    </row>
    <row r="46175" spans="1:3" x14ac:dyDescent="0.2">
      <c r="A46175" t="s">
        <v>84404</v>
      </c>
      <c r="B46175" t="s">
        <v>11798</v>
      </c>
      <c r="C46175" t="s">
        <v>84405</v>
      </c>
    </row>
    <row r="46176" spans="1:3" x14ac:dyDescent="0.2">
      <c r="A46176" t="s">
        <v>84406</v>
      </c>
      <c r="B46176" t="s">
        <v>11805</v>
      </c>
      <c r="C46176" t="s">
        <v>84407</v>
      </c>
    </row>
    <row r="46177" spans="1:3" x14ac:dyDescent="0.2">
      <c r="A46177" t="s">
        <v>84408</v>
      </c>
      <c r="B46177" t="s">
        <v>11819</v>
      </c>
      <c r="C46177" t="s">
        <v>84409</v>
      </c>
    </row>
    <row r="46178" spans="1:3" x14ac:dyDescent="0.2">
      <c r="A46178" t="s">
        <v>84410</v>
      </c>
      <c r="B46178" t="s">
        <v>11798</v>
      </c>
      <c r="C46178" t="s">
        <v>84411</v>
      </c>
    </row>
    <row r="46179" spans="1:3" x14ac:dyDescent="0.2">
      <c r="A46179" t="s">
        <v>84410</v>
      </c>
      <c r="B46179" t="s">
        <v>11798</v>
      </c>
      <c r="C46179" t="s">
        <v>84412</v>
      </c>
    </row>
    <row r="46180" spans="1:3" x14ac:dyDescent="0.2">
      <c r="A46180" t="s">
        <v>84413</v>
      </c>
      <c r="B46180" t="s">
        <v>11798</v>
      </c>
      <c r="C46180" t="s">
        <v>84414</v>
      </c>
    </row>
    <row r="46181" spans="1:3" x14ac:dyDescent="0.2">
      <c r="A46181" t="s">
        <v>84415</v>
      </c>
      <c r="B46181" t="s">
        <v>11798</v>
      </c>
      <c r="C46181" t="s">
        <v>84416</v>
      </c>
    </row>
    <row r="46182" spans="1:3" x14ac:dyDescent="0.2">
      <c r="A46182" t="s">
        <v>84417</v>
      </c>
      <c r="B46182" t="s">
        <v>11798</v>
      </c>
      <c r="C46182" t="s">
        <v>84418</v>
      </c>
    </row>
    <row r="46183" spans="1:3" x14ac:dyDescent="0.2">
      <c r="A46183" t="s">
        <v>84419</v>
      </c>
      <c r="B46183" t="s">
        <v>11798</v>
      </c>
      <c r="C46183" t="s">
        <v>84420</v>
      </c>
    </row>
    <row r="46184" spans="1:3" x14ac:dyDescent="0.2">
      <c r="A46184" t="s">
        <v>84419</v>
      </c>
      <c r="B46184" t="s">
        <v>11798</v>
      </c>
      <c r="C46184" t="s">
        <v>84421</v>
      </c>
    </row>
    <row r="46185" spans="1:3" x14ac:dyDescent="0.2">
      <c r="A46185" t="s">
        <v>84422</v>
      </c>
      <c r="B46185" t="s">
        <v>11798</v>
      </c>
      <c r="C46185" t="s">
        <v>84423</v>
      </c>
    </row>
    <row r="46186" spans="1:3" x14ac:dyDescent="0.2">
      <c r="A46186" t="s">
        <v>84424</v>
      </c>
      <c r="B46186" t="s">
        <v>11805</v>
      </c>
      <c r="C46186" t="s">
        <v>84425</v>
      </c>
    </row>
    <row r="46187" spans="1:3" x14ac:dyDescent="0.2">
      <c r="A46187" t="s">
        <v>84426</v>
      </c>
      <c r="B46187" t="s">
        <v>11798</v>
      </c>
      <c r="C46187" t="s">
        <v>84427</v>
      </c>
    </row>
    <row r="46188" spans="1:3" x14ac:dyDescent="0.2">
      <c r="A46188" t="s">
        <v>84428</v>
      </c>
      <c r="B46188" t="s">
        <v>11798</v>
      </c>
      <c r="C46188" t="s">
        <v>84429</v>
      </c>
    </row>
    <row r="46189" spans="1:3" x14ac:dyDescent="0.2">
      <c r="A46189" t="s">
        <v>84430</v>
      </c>
      <c r="B46189" t="s">
        <v>11798</v>
      </c>
      <c r="C46189" t="s">
        <v>84431</v>
      </c>
    </row>
    <row r="46190" spans="1:3" x14ac:dyDescent="0.2">
      <c r="A46190" t="s">
        <v>84432</v>
      </c>
      <c r="B46190" t="s">
        <v>11819</v>
      </c>
      <c r="C46190" t="s">
        <v>84433</v>
      </c>
    </row>
    <row r="46191" spans="1:3" x14ac:dyDescent="0.2">
      <c r="A46191" t="s">
        <v>84434</v>
      </c>
      <c r="B46191" t="s">
        <v>11805</v>
      </c>
      <c r="C46191" t="s">
        <v>84435</v>
      </c>
    </row>
    <row r="46192" spans="1:3" x14ac:dyDescent="0.2">
      <c r="A46192" t="s">
        <v>84436</v>
      </c>
      <c r="B46192" t="s">
        <v>11798</v>
      </c>
      <c r="C46192" t="s">
        <v>84437</v>
      </c>
    </row>
    <row r="46193" spans="1:3" x14ac:dyDescent="0.2">
      <c r="A46193" t="s">
        <v>84436</v>
      </c>
      <c r="B46193" t="s">
        <v>11805</v>
      </c>
      <c r="C46193" t="s">
        <v>84438</v>
      </c>
    </row>
    <row r="46194" spans="1:3" x14ac:dyDescent="0.2">
      <c r="A46194" t="s">
        <v>84439</v>
      </c>
      <c r="B46194" t="s">
        <v>11798</v>
      </c>
      <c r="C46194" t="s">
        <v>84440</v>
      </c>
    </row>
    <row r="46195" spans="1:3" x14ac:dyDescent="0.2">
      <c r="A46195" t="s">
        <v>84441</v>
      </c>
      <c r="B46195" t="s">
        <v>11798</v>
      </c>
      <c r="C46195" t="s">
        <v>84442</v>
      </c>
    </row>
    <row r="46196" spans="1:3" x14ac:dyDescent="0.2">
      <c r="A46196" t="s">
        <v>84443</v>
      </c>
      <c r="B46196" t="s">
        <v>11880</v>
      </c>
      <c r="C46196" t="s">
        <v>84444</v>
      </c>
    </row>
    <row r="46197" spans="1:3" x14ac:dyDescent="0.2">
      <c r="A46197" t="s">
        <v>84445</v>
      </c>
      <c r="B46197" t="s">
        <v>11883</v>
      </c>
      <c r="C46197" t="s">
        <v>84444</v>
      </c>
    </row>
    <row r="46198" spans="1:3" x14ac:dyDescent="0.2">
      <c r="A46198" t="s">
        <v>84446</v>
      </c>
      <c r="B46198" t="s">
        <v>11819</v>
      </c>
      <c r="C46198" t="s">
        <v>84447</v>
      </c>
    </row>
    <row r="46199" spans="1:3" x14ac:dyDescent="0.2">
      <c r="A46199" t="s">
        <v>84446</v>
      </c>
      <c r="B46199" t="s">
        <v>11819</v>
      </c>
      <c r="C46199" t="s">
        <v>84448</v>
      </c>
    </row>
    <row r="46200" spans="1:3" x14ac:dyDescent="0.2">
      <c r="A46200" t="s">
        <v>84446</v>
      </c>
      <c r="B46200" t="s">
        <v>11819</v>
      </c>
      <c r="C46200" t="s">
        <v>84449</v>
      </c>
    </row>
    <row r="46201" spans="1:3" x14ac:dyDescent="0.2">
      <c r="A46201" t="s">
        <v>84446</v>
      </c>
      <c r="B46201" t="s">
        <v>11819</v>
      </c>
      <c r="C46201" t="s">
        <v>84450</v>
      </c>
    </row>
    <row r="46202" spans="1:3" x14ac:dyDescent="0.2">
      <c r="A46202" t="s">
        <v>84446</v>
      </c>
      <c r="B46202" t="s">
        <v>12069</v>
      </c>
      <c r="C46202" t="s">
        <v>84451</v>
      </c>
    </row>
    <row r="46203" spans="1:3" x14ac:dyDescent="0.2">
      <c r="A46203" t="s">
        <v>84446</v>
      </c>
      <c r="B46203" t="s">
        <v>12069</v>
      </c>
      <c r="C46203" t="s">
        <v>84452</v>
      </c>
    </row>
    <row r="46204" spans="1:3" x14ac:dyDescent="0.2">
      <c r="A46204" t="s">
        <v>84446</v>
      </c>
      <c r="B46204" t="s">
        <v>12069</v>
      </c>
      <c r="C46204" t="s">
        <v>84453</v>
      </c>
    </row>
    <row r="46205" spans="1:3" x14ac:dyDescent="0.2">
      <c r="A46205" t="s">
        <v>84446</v>
      </c>
      <c r="B46205" t="s">
        <v>12069</v>
      </c>
      <c r="C46205" t="s">
        <v>84454</v>
      </c>
    </row>
    <row r="46206" spans="1:3" x14ac:dyDescent="0.2">
      <c r="A46206" t="s">
        <v>84446</v>
      </c>
      <c r="B46206" t="s">
        <v>11798</v>
      </c>
      <c r="C46206" t="s">
        <v>84455</v>
      </c>
    </row>
    <row r="46207" spans="1:3" x14ac:dyDescent="0.2">
      <c r="A46207" t="s">
        <v>84456</v>
      </c>
      <c r="B46207" t="s">
        <v>11798</v>
      </c>
      <c r="C46207" t="s">
        <v>84457</v>
      </c>
    </row>
    <row r="46208" spans="1:3" x14ac:dyDescent="0.2">
      <c r="A46208" t="s">
        <v>84458</v>
      </c>
      <c r="B46208" t="s">
        <v>11798</v>
      </c>
      <c r="C46208" t="s">
        <v>84459</v>
      </c>
    </row>
    <row r="46209" spans="1:3" x14ac:dyDescent="0.2">
      <c r="A46209" t="s">
        <v>84458</v>
      </c>
      <c r="B46209" t="s">
        <v>11798</v>
      </c>
      <c r="C46209" t="s">
        <v>84460</v>
      </c>
    </row>
    <row r="46210" spans="1:3" x14ac:dyDescent="0.2">
      <c r="A46210" t="s">
        <v>84461</v>
      </c>
      <c r="B46210" t="s">
        <v>11798</v>
      </c>
      <c r="C46210" t="s">
        <v>84462</v>
      </c>
    </row>
    <row r="46211" spans="1:3" x14ac:dyDescent="0.2">
      <c r="A46211" t="s">
        <v>84461</v>
      </c>
      <c r="B46211" t="s">
        <v>11798</v>
      </c>
      <c r="C46211" t="s">
        <v>84463</v>
      </c>
    </row>
    <row r="46212" spans="1:3" x14ac:dyDescent="0.2">
      <c r="A46212" t="s">
        <v>84464</v>
      </c>
      <c r="B46212" t="s">
        <v>11880</v>
      </c>
      <c r="C46212" t="s">
        <v>84465</v>
      </c>
    </row>
    <row r="46213" spans="1:3" x14ac:dyDescent="0.2">
      <c r="A46213" t="s">
        <v>84466</v>
      </c>
      <c r="B46213" t="s">
        <v>11883</v>
      </c>
      <c r="C46213" t="s">
        <v>84465</v>
      </c>
    </row>
    <row r="46214" spans="1:3" x14ac:dyDescent="0.2">
      <c r="A46214" t="s">
        <v>84461</v>
      </c>
      <c r="B46214" t="s">
        <v>11798</v>
      </c>
      <c r="C46214" t="s">
        <v>84467</v>
      </c>
    </row>
    <row r="46215" spans="1:3" x14ac:dyDescent="0.2">
      <c r="A46215" t="s">
        <v>84461</v>
      </c>
      <c r="B46215" t="s">
        <v>11798</v>
      </c>
      <c r="C46215" t="s">
        <v>84468</v>
      </c>
    </row>
    <row r="46216" spans="1:3" x14ac:dyDescent="0.2">
      <c r="A46216" t="s">
        <v>84461</v>
      </c>
      <c r="B46216" t="s">
        <v>11798</v>
      </c>
      <c r="C46216" t="s">
        <v>84469</v>
      </c>
    </row>
    <row r="46217" spans="1:3" x14ac:dyDescent="0.2">
      <c r="A46217" t="s">
        <v>84470</v>
      </c>
      <c r="B46217" t="s">
        <v>11798</v>
      </c>
      <c r="C46217" t="s">
        <v>84471</v>
      </c>
    </row>
    <row r="46218" spans="1:3" x14ac:dyDescent="0.2">
      <c r="A46218" t="s">
        <v>84472</v>
      </c>
      <c r="B46218" t="s">
        <v>11819</v>
      </c>
      <c r="C46218" t="s">
        <v>84473</v>
      </c>
    </row>
    <row r="46219" spans="1:3" x14ac:dyDescent="0.2">
      <c r="A46219" t="s">
        <v>84474</v>
      </c>
      <c r="B46219" t="s">
        <v>11798</v>
      </c>
      <c r="C46219" t="s">
        <v>84475</v>
      </c>
    </row>
    <row r="46220" spans="1:3" x14ac:dyDescent="0.2">
      <c r="A46220" t="s">
        <v>84476</v>
      </c>
      <c r="B46220" t="s">
        <v>11798</v>
      </c>
      <c r="C46220" t="s">
        <v>84477</v>
      </c>
    </row>
    <row r="46221" spans="1:3" x14ac:dyDescent="0.2">
      <c r="A46221" t="s">
        <v>84476</v>
      </c>
      <c r="B46221" t="s">
        <v>11798</v>
      </c>
      <c r="C46221" t="s">
        <v>84478</v>
      </c>
    </row>
    <row r="46222" spans="1:3" x14ac:dyDescent="0.2">
      <c r="A46222" t="s">
        <v>84476</v>
      </c>
      <c r="B46222" t="s">
        <v>11819</v>
      </c>
      <c r="C46222" t="s">
        <v>84479</v>
      </c>
    </row>
    <row r="46223" spans="1:3" x14ac:dyDescent="0.2">
      <c r="A46223" t="s">
        <v>84476</v>
      </c>
      <c r="B46223" t="s">
        <v>11798</v>
      </c>
      <c r="C46223" t="s">
        <v>84480</v>
      </c>
    </row>
    <row r="46224" spans="1:3" x14ac:dyDescent="0.2">
      <c r="A46224" t="s">
        <v>84476</v>
      </c>
      <c r="B46224" t="s">
        <v>11798</v>
      </c>
      <c r="C46224" t="s">
        <v>84481</v>
      </c>
    </row>
    <row r="46225" spans="1:3" x14ac:dyDescent="0.2">
      <c r="A46225" t="s">
        <v>84476</v>
      </c>
      <c r="B46225" t="s">
        <v>11798</v>
      </c>
      <c r="C46225" t="s">
        <v>84482</v>
      </c>
    </row>
    <row r="46226" spans="1:3" x14ac:dyDescent="0.2">
      <c r="A46226" t="s">
        <v>84476</v>
      </c>
      <c r="B46226" t="s">
        <v>11798</v>
      </c>
      <c r="C46226" t="s">
        <v>84483</v>
      </c>
    </row>
    <row r="46227" spans="1:3" x14ac:dyDescent="0.2">
      <c r="A46227" t="s">
        <v>84484</v>
      </c>
      <c r="B46227" t="s">
        <v>11880</v>
      </c>
      <c r="C46227" t="s">
        <v>84485</v>
      </c>
    </row>
    <row r="46228" spans="1:3" x14ac:dyDescent="0.2">
      <c r="A46228" t="s">
        <v>84486</v>
      </c>
      <c r="B46228" t="s">
        <v>11883</v>
      </c>
      <c r="C46228" t="s">
        <v>84485</v>
      </c>
    </row>
    <row r="46229" spans="1:3" x14ac:dyDescent="0.2">
      <c r="A46229" t="s">
        <v>84476</v>
      </c>
      <c r="B46229" t="s">
        <v>11819</v>
      </c>
      <c r="C46229" t="s">
        <v>84487</v>
      </c>
    </row>
    <row r="46230" spans="1:3" x14ac:dyDescent="0.2">
      <c r="A46230" t="s">
        <v>84476</v>
      </c>
      <c r="B46230" t="s">
        <v>11819</v>
      </c>
      <c r="C46230" t="s">
        <v>84488</v>
      </c>
    </row>
    <row r="46231" spans="1:3" x14ac:dyDescent="0.2">
      <c r="A46231" t="s">
        <v>84476</v>
      </c>
      <c r="B46231" t="s">
        <v>12069</v>
      </c>
      <c r="C46231" t="s">
        <v>84489</v>
      </c>
    </row>
    <row r="46232" spans="1:3" x14ac:dyDescent="0.2">
      <c r="A46232" t="s">
        <v>84490</v>
      </c>
      <c r="B46232" t="s">
        <v>11798</v>
      </c>
      <c r="C46232" t="s">
        <v>84491</v>
      </c>
    </row>
    <row r="46233" spans="1:3" x14ac:dyDescent="0.2">
      <c r="A46233" t="s">
        <v>84492</v>
      </c>
      <c r="B46233" t="s">
        <v>11798</v>
      </c>
      <c r="C46233" t="s">
        <v>84493</v>
      </c>
    </row>
    <row r="46234" spans="1:3" x14ac:dyDescent="0.2">
      <c r="A46234" t="s">
        <v>84492</v>
      </c>
      <c r="B46234" t="s">
        <v>11819</v>
      </c>
      <c r="C46234" t="s">
        <v>84494</v>
      </c>
    </row>
    <row r="46235" spans="1:3" x14ac:dyDescent="0.2">
      <c r="A46235" t="s">
        <v>84495</v>
      </c>
      <c r="B46235" t="s">
        <v>11880</v>
      </c>
      <c r="C46235" t="s">
        <v>84496</v>
      </c>
    </row>
    <row r="46236" spans="1:3" x14ac:dyDescent="0.2">
      <c r="A46236" t="s">
        <v>84497</v>
      </c>
      <c r="B46236" t="s">
        <v>11883</v>
      </c>
      <c r="C46236" t="s">
        <v>84496</v>
      </c>
    </row>
    <row r="46237" spans="1:3" x14ac:dyDescent="0.2">
      <c r="A46237" t="s">
        <v>84498</v>
      </c>
      <c r="B46237" t="s">
        <v>12069</v>
      </c>
      <c r="C46237" t="s">
        <v>84499</v>
      </c>
    </row>
    <row r="46238" spans="1:3" x14ac:dyDescent="0.2">
      <c r="A46238" t="s">
        <v>84498</v>
      </c>
      <c r="B46238" t="s">
        <v>12069</v>
      </c>
      <c r="C46238" t="s">
        <v>84500</v>
      </c>
    </row>
    <row r="46239" spans="1:3" x14ac:dyDescent="0.2">
      <c r="A46239" t="s">
        <v>84498</v>
      </c>
      <c r="B46239" t="s">
        <v>11819</v>
      </c>
      <c r="C46239" t="s">
        <v>84501</v>
      </c>
    </row>
    <row r="46240" spans="1:3" x14ac:dyDescent="0.2">
      <c r="A46240" t="s">
        <v>84498</v>
      </c>
      <c r="B46240" t="s">
        <v>11819</v>
      </c>
      <c r="C46240" t="s">
        <v>84502</v>
      </c>
    </row>
    <row r="46241" spans="1:3" x14ac:dyDescent="0.2">
      <c r="A46241" t="s">
        <v>84498</v>
      </c>
      <c r="B46241" t="s">
        <v>11798</v>
      </c>
      <c r="C46241" t="s">
        <v>84503</v>
      </c>
    </row>
    <row r="46242" spans="1:3" x14ac:dyDescent="0.2">
      <c r="A46242" t="s">
        <v>84498</v>
      </c>
      <c r="B46242" t="s">
        <v>11798</v>
      </c>
      <c r="C46242" t="s">
        <v>84504</v>
      </c>
    </row>
    <row r="46243" spans="1:3" x14ac:dyDescent="0.2">
      <c r="A46243" t="s">
        <v>84505</v>
      </c>
      <c r="B46243" t="s">
        <v>11828</v>
      </c>
      <c r="C46243" t="s">
        <v>84506</v>
      </c>
    </row>
    <row r="46244" spans="1:3" x14ac:dyDescent="0.2">
      <c r="A46244" t="s">
        <v>84507</v>
      </c>
      <c r="C46244" t="s">
        <v>84508</v>
      </c>
    </row>
    <row r="46245" spans="1:3" x14ac:dyDescent="0.2">
      <c r="A46245" t="s">
        <v>84509</v>
      </c>
      <c r="B46245" t="s">
        <v>11880</v>
      </c>
      <c r="C46245" t="s">
        <v>84510</v>
      </c>
    </row>
    <row r="46246" spans="1:3" x14ac:dyDescent="0.2">
      <c r="A46246" t="s">
        <v>84511</v>
      </c>
      <c r="B46246" t="s">
        <v>11883</v>
      </c>
      <c r="C46246" t="s">
        <v>84510</v>
      </c>
    </row>
    <row r="46247" spans="1:3" x14ac:dyDescent="0.2">
      <c r="A46247" t="s">
        <v>84512</v>
      </c>
      <c r="B46247" t="s">
        <v>11819</v>
      </c>
      <c r="C46247" t="s">
        <v>84513</v>
      </c>
    </row>
    <row r="46248" spans="1:3" x14ac:dyDescent="0.2">
      <c r="A46248" t="s">
        <v>84512</v>
      </c>
      <c r="B46248" t="s">
        <v>11819</v>
      </c>
      <c r="C46248" t="s">
        <v>84514</v>
      </c>
    </row>
    <row r="46249" spans="1:3" x14ac:dyDescent="0.2">
      <c r="A46249" t="s">
        <v>84512</v>
      </c>
      <c r="B46249" t="s">
        <v>11819</v>
      </c>
      <c r="C46249" t="s">
        <v>84515</v>
      </c>
    </row>
    <row r="46250" spans="1:3" x14ac:dyDescent="0.2">
      <c r="A46250" t="s">
        <v>84512</v>
      </c>
      <c r="B46250" t="s">
        <v>11798</v>
      </c>
      <c r="C46250" t="s">
        <v>84516</v>
      </c>
    </row>
    <row r="46251" spans="1:3" x14ac:dyDescent="0.2">
      <c r="A46251" t="s">
        <v>84517</v>
      </c>
      <c r="B46251" t="s">
        <v>11798</v>
      </c>
      <c r="C46251" t="s">
        <v>84518</v>
      </c>
    </row>
    <row r="46252" spans="1:3" x14ac:dyDescent="0.2">
      <c r="A46252" t="s">
        <v>84517</v>
      </c>
      <c r="B46252" t="s">
        <v>11798</v>
      </c>
      <c r="C46252" t="s">
        <v>84519</v>
      </c>
    </row>
    <row r="46253" spans="1:3" x14ac:dyDescent="0.2">
      <c r="A46253" t="s">
        <v>84520</v>
      </c>
      <c r="B46253" t="s">
        <v>12069</v>
      </c>
      <c r="C46253" t="s">
        <v>84521</v>
      </c>
    </row>
    <row r="46254" spans="1:3" x14ac:dyDescent="0.2">
      <c r="A46254" t="s">
        <v>84522</v>
      </c>
      <c r="B46254" t="s">
        <v>11798</v>
      </c>
      <c r="C46254" t="s">
        <v>84523</v>
      </c>
    </row>
    <row r="46255" spans="1:3" x14ac:dyDescent="0.2">
      <c r="A46255" t="s">
        <v>84522</v>
      </c>
      <c r="B46255" t="s">
        <v>11798</v>
      </c>
      <c r="C46255" t="s">
        <v>84524</v>
      </c>
    </row>
    <row r="46256" spans="1:3" x14ac:dyDescent="0.2">
      <c r="A46256" t="s">
        <v>84522</v>
      </c>
      <c r="B46256" t="s">
        <v>11798</v>
      </c>
      <c r="C46256" t="s">
        <v>84525</v>
      </c>
    </row>
    <row r="46257" spans="1:3" x14ac:dyDescent="0.2">
      <c r="A46257" t="s">
        <v>84526</v>
      </c>
      <c r="B46257" t="s">
        <v>11805</v>
      </c>
      <c r="C46257" t="s">
        <v>84527</v>
      </c>
    </row>
    <row r="46258" spans="1:3" x14ac:dyDescent="0.2">
      <c r="A46258" t="s">
        <v>84526</v>
      </c>
      <c r="B46258" t="s">
        <v>11805</v>
      </c>
      <c r="C46258" t="s">
        <v>84528</v>
      </c>
    </row>
    <row r="46259" spans="1:3" x14ac:dyDescent="0.2">
      <c r="A46259" t="s">
        <v>84529</v>
      </c>
      <c r="B46259" t="s">
        <v>11798</v>
      </c>
      <c r="C46259" t="s">
        <v>84530</v>
      </c>
    </row>
    <row r="46260" spans="1:3" x14ac:dyDescent="0.2">
      <c r="A46260" t="s">
        <v>84531</v>
      </c>
      <c r="B46260" t="s">
        <v>11828</v>
      </c>
      <c r="C46260" t="s">
        <v>84532</v>
      </c>
    </row>
    <row r="46261" spans="1:3" x14ac:dyDescent="0.2">
      <c r="A46261" t="s">
        <v>84533</v>
      </c>
      <c r="B46261" t="s">
        <v>11798</v>
      </c>
      <c r="C46261" t="s">
        <v>84534</v>
      </c>
    </row>
    <row r="46262" spans="1:3" x14ac:dyDescent="0.2">
      <c r="A46262" t="s">
        <v>84535</v>
      </c>
      <c r="B46262" t="s">
        <v>12367</v>
      </c>
      <c r="C46262" t="s">
        <v>84536</v>
      </c>
    </row>
    <row r="46263" spans="1:3" x14ac:dyDescent="0.2">
      <c r="A46263" t="s">
        <v>84535</v>
      </c>
      <c r="B46263" t="s">
        <v>12367</v>
      </c>
      <c r="C46263" t="s">
        <v>84537</v>
      </c>
    </row>
    <row r="46264" spans="1:3" x14ac:dyDescent="0.2">
      <c r="A46264" t="s">
        <v>84538</v>
      </c>
      <c r="B46264" t="s">
        <v>11805</v>
      </c>
      <c r="C46264" t="s">
        <v>84539</v>
      </c>
    </row>
    <row r="46265" spans="1:3" x14ac:dyDescent="0.2">
      <c r="A46265" t="s">
        <v>84540</v>
      </c>
      <c r="B46265" t="s">
        <v>11805</v>
      </c>
      <c r="C46265" t="s">
        <v>84541</v>
      </c>
    </row>
    <row r="46266" spans="1:3" x14ac:dyDescent="0.2">
      <c r="A46266" t="s">
        <v>84542</v>
      </c>
      <c r="B46266" t="s">
        <v>11880</v>
      </c>
      <c r="C46266" t="s">
        <v>84543</v>
      </c>
    </row>
    <row r="46267" spans="1:3" x14ac:dyDescent="0.2">
      <c r="A46267" t="s">
        <v>84544</v>
      </c>
      <c r="B46267" t="s">
        <v>11883</v>
      </c>
      <c r="C46267" t="s">
        <v>84543</v>
      </c>
    </row>
    <row r="46268" spans="1:3" x14ac:dyDescent="0.2">
      <c r="A46268" t="s">
        <v>84545</v>
      </c>
      <c r="B46268" t="s">
        <v>12069</v>
      </c>
      <c r="C46268" t="s">
        <v>84546</v>
      </c>
    </row>
    <row r="46269" spans="1:3" x14ac:dyDescent="0.2">
      <c r="A46269" t="s">
        <v>84545</v>
      </c>
      <c r="B46269" t="s">
        <v>12069</v>
      </c>
      <c r="C46269" t="s">
        <v>84547</v>
      </c>
    </row>
    <row r="46270" spans="1:3" x14ac:dyDescent="0.2">
      <c r="A46270" t="s">
        <v>84545</v>
      </c>
      <c r="B46270" t="s">
        <v>11819</v>
      </c>
      <c r="C46270" t="s">
        <v>84548</v>
      </c>
    </row>
    <row r="46271" spans="1:3" x14ac:dyDescent="0.2">
      <c r="A46271" t="s">
        <v>84545</v>
      </c>
      <c r="B46271" t="s">
        <v>11819</v>
      </c>
      <c r="C46271" t="s">
        <v>84549</v>
      </c>
    </row>
    <row r="46272" spans="1:3" x14ac:dyDescent="0.2">
      <c r="A46272" t="s">
        <v>84545</v>
      </c>
      <c r="B46272" t="s">
        <v>11798</v>
      </c>
      <c r="C46272" t="s">
        <v>84550</v>
      </c>
    </row>
    <row r="46273" spans="1:3" x14ac:dyDescent="0.2">
      <c r="A46273" t="s">
        <v>84545</v>
      </c>
      <c r="B46273" t="s">
        <v>11798</v>
      </c>
      <c r="C46273" t="s">
        <v>84551</v>
      </c>
    </row>
    <row r="46274" spans="1:3" x14ac:dyDescent="0.2">
      <c r="A46274" t="s">
        <v>84552</v>
      </c>
      <c r="B46274" t="s">
        <v>11798</v>
      </c>
      <c r="C46274" t="s">
        <v>84553</v>
      </c>
    </row>
    <row r="46275" spans="1:3" x14ac:dyDescent="0.2">
      <c r="A46275" t="s">
        <v>84552</v>
      </c>
      <c r="B46275" t="s">
        <v>11798</v>
      </c>
      <c r="C46275" t="s">
        <v>84554</v>
      </c>
    </row>
    <row r="46276" spans="1:3" x14ac:dyDescent="0.2">
      <c r="A46276" t="s">
        <v>84544</v>
      </c>
      <c r="B46276" t="s">
        <v>11805</v>
      </c>
      <c r="C46276" t="s">
        <v>84555</v>
      </c>
    </row>
    <row r="46277" spans="1:3" x14ac:dyDescent="0.2">
      <c r="A46277" t="s">
        <v>84556</v>
      </c>
      <c r="B46277" t="s">
        <v>11880</v>
      </c>
      <c r="C46277" t="s">
        <v>84557</v>
      </c>
    </row>
    <row r="46278" spans="1:3" x14ac:dyDescent="0.2">
      <c r="A46278" t="s">
        <v>84558</v>
      </c>
      <c r="B46278" t="s">
        <v>11883</v>
      </c>
      <c r="C46278" t="s">
        <v>84557</v>
      </c>
    </row>
    <row r="46279" spans="1:3" x14ac:dyDescent="0.2">
      <c r="A46279" t="s">
        <v>84559</v>
      </c>
      <c r="B46279" t="s">
        <v>11819</v>
      </c>
      <c r="C46279" t="s">
        <v>84560</v>
      </c>
    </row>
    <row r="46280" spans="1:3" x14ac:dyDescent="0.2">
      <c r="A46280" t="s">
        <v>84561</v>
      </c>
      <c r="B46280" t="s">
        <v>11805</v>
      </c>
      <c r="C46280" t="s">
        <v>84562</v>
      </c>
    </row>
    <row r="46281" spans="1:3" x14ac:dyDescent="0.2">
      <c r="A46281" t="s">
        <v>84563</v>
      </c>
      <c r="B46281" t="s">
        <v>11805</v>
      </c>
      <c r="C46281" t="s">
        <v>84564</v>
      </c>
    </row>
    <row r="46282" spans="1:3" x14ac:dyDescent="0.2">
      <c r="A46282" t="s">
        <v>84565</v>
      </c>
      <c r="B46282" t="s">
        <v>11805</v>
      </c>
      <c r="C46282" t="s">
        <v>84566</v>
      </c>
    </row>
    <row r="46283" spans="1:3" x14ac:dyDescent="0.2">
      <c r="A46283" t="s">
        <v>84567</v>
      </c>
      <c r="B46283" t="s">
        <v>11819</v>
      </c>
      <c r="C46283" t="s">
        <v>84568</v>
      </c>
    </row>
    <row r="46284" spans="1:3" x14ac:dyDescent="0.2">
      <c r="A46284" t="s">
        <v>84567</v>
      </c>
      <c r="B46284" t="s">
        <v>11819</v>
      </c>
      <c r="C46284" t="s">
        <v>84569</v>
      </c>
    </row>
    <row r="46285" spans="1:3" x14ac:dyDescent="0.2">
      <c r="A46285" t="s">
        <v>84567</v>
      </c>
      <c r="B46285" t="s">
        <v>11819</v>
      </c>
      <c r="C46285" t="s">
        <v>84570</v>
      </c>
    </row>
    <row r="46286" spans="1:3" x14ac:dyDescent="0.2">
      <c r="A46286" t="s">
        <v>84567</v>
      </c>
      <c r="B46286" t="s">
        <v>11819</v>
      </c>
      <c r="C46286" t="s">
        <v>84571</v>
      </c>
    </row>
    <row r="46287" spans="1:3" x14ac:dyDescent="0.2">
      <c r="A46287" t="s">
        <v>84572</v>
      </c>
      <c r="B46287" t="s">
        <v>11798</v>
      </c>
      <c r="C46287" t="s">
        <v>84573</v>
      </c>
    </row>
    <row r="46288" spans="1:3" x14ac:dyDescent="0.2">
      <c r="A46288" t="s">
        <v>84574</v>
      </c>
      <c r="B46288" t="s">
        <v>11880</v>
      </c>
      <c r="C46288" t="s">
        <v>84575</v>
      </c>
    </row>
    <row r="46289" spans="1:3" x14ac:dyDescent="0.2">
      <c r="A46289" t="s">
        <v>84576</v>
      </c>
      <c r="B46289" t="s">
        <v>11883</v>
      </c>
      <c r="C46289" t="s">
        <v>84575</v>
      </c>
    </row>
    <row r="46290" spans="1:3" x14ac:dyDescent="0.2">
      <c r="A46290" t="s">
        <v>84577</v>
      </c>
      <c r="B46290" t="s">
        <v>11819</v>
      </c>
      <c r="C46290" t="s">
        <v>84578</v>
      </c>
    </row>
    <row r="46291" spans="1:3" x14ac:dyDescent="0.2">
      <c r="A46291" t="s">
        <v>84577</v>
      </c>
      <c r="B46291" t="s">
        <v>11819</v>
      </c>
      <c r="C46291" t="s">
        <v>84579</v>
      </c>
    </row>
    <row r="46292" spans="1:3" x14ac:dyDescent="0.2">
      <c r="A46292" t="s">
        <v>84577</v>
      </c>
      <c r="B46292" t="s">
        <v>11819</v>
      </c>
      <c r="C46292" t="s">
        <v>84580</v>
      </c>
    </row>
    <row r="46293" spans="1:3" x14ac:dyDescent="0.2">
      <c r="A46293" t="s">
        <v>84577</v>
      </c>
      <c r="B46293" t="s">
        <v>11819</v>
      </c>
      <c r="C46293" t="s">
        <v>84581</v>
      </c>
    </row>
    <row r="46294" spans="1:3" x14ac:dyDescent="0.2">
      <c r="A46294" t="s">
        <v>84577</v>
      </c>
      <c r="B46294" t="s">
        <v>12069</v>
      </c>
      <c r="C46294" t="s">
        <v>84582</v>
      </c>
    </row>
    <row r="46295" spans="1:3" x14ac:dyDescent="0.2">
      <c r="A46295" t="s">
        <v>84577</v>
      </c>
      <c r="B46295" t="s">
        <v>12069</v>
      </c>
      <c r="C46295" t="s">
        <v>84583</v>
      </c>
    </row>
    <row r="46296" spans="1:3" x14ac:dyDescent="0.2">
      <c r="A46296" t="s">
        <v>84577</v>
      </c>
      <c r="B46296" t="s">
        <v>12069</v>
      </c>
      <c r="C46296" t="s">
        <v>84584</v>
      </c>
    </row>
    <row r="46297" spans="1:3" x14ac:dyDescent="0.2">
      <c r="A46297" t="s">
        <v>84577</v>
      </c>
      <c r="B46297" t="s">
        <v>12069</v>
      </c>
      <c r="C46297" t="s">
        <v>84585</v>
      </c>
    </row>
    <row r="46298" spans="1:3" x14ac:dyDescent="0.2">
      <c r="A46298" t="s">
        <v>84577</v>
      </c>
      <c r="B46298" t="s">
        <v>11798</v>
      </c>
      <c r="C46298" t="s">
        <v>84586</v>
      </c>
    </row>
    <row r="46299" spans="1:3" x14ac:dyDescent="0.2">
      <c r="A46299" t="s">
        <v>84577</v>
      </c>
      <c r="B46299" t="s">
        <v>11798</v>
      </c>
      <c r="C46299" t="s">
        <v>84587</v>
      </c>
    </row>
    <row r="46300" spans="1:3" x14ac:dyDescent="0.2">
      <c r="A46300" t="s">
        <v>84577</v>
      </c>
      <c r="B46300" t="s">
        <v>11798</v>
      </c>
      <c r="C46300" t="s">
        <v>84588</v>
      </c>
    </row>
    <row r="46301" spans="1:3" x14ac:dyDescent="0.2">
      <c r="A46301" t="s">
        <v>84589</v>
      </c>
      <c r="B46301" t="s">
        <v>11798</v>
      </c>
      <c r="C46301" t="s">
        <v>84590</v>
      </c>
    </row>
    <row r="46302" spans="1:3" x14ac:dyDescent="0.2">
      <c r="A46302" t="s">
        <v>84591</v>
      </c>
      <c r="B46302" t="s">
        <v>11798</v>
      </c>
      <c r="C46302" t="s">
        <v>84592</v>
      </c>
    </row>
    <row r="46303" spans="1:3" x14ac:dyDescent="0.2">
      <c r="A46303" t="s">
        <v>84591</v>
      </c>
      <c r="B46303" t="s">
        <v>11798</v>
      </c>
      <c r="C46303" t="s">
        <v>84593</v>
      </c>
    </row>
    <row r="46304" spans="1:3" x14ac:dyDescent="0.2">
      <c r="A46304" t="s">
        <v>84591</v>
      </c>
      <c r="B46304" t="s">
        <v>11798</v>
      </c>
      <c r="C46304" t="s">
        <v>84594</v>
      </c>
    </row>
    <row r="46305" spans="1:3" x14ac:dyDescent="0.2">
      <c r="A46305" t="s">
        <v>84591</v>
      </c>
      <c r="B46305" t="s">
        <v>11798</v>
      </c>
      <c r="C46305" t="s">
        <v>84595</v>
      </c>
    </row>
    <row r="46306" spans="1:3" x14ac:dyDescent="0.2">
      <c r="A46306" t="s">
        <v>84591</v>
      </c>
      <c r="B46306" t="s">
        <v>11798</v>
      </c>
      <c r="C46306" t="s">
        <v>84596</v>
      </c>
    </row>
    <row r="46307" spans="1:3" x14ac:dyDescent="0.2">
      <c r="A46307" t="s">
        <v>84591</v>
      </c>
      <c r="B46307" t="s">
        <v>11798</v>
      </c>
      <c r="C46307" t="s">
        <v>84597</v>
      </c>
    </row>
    <row r="46308" spans="1:3" x14ac:dyDescent="0.2">
      <c r="A46308" t="s">
        <v>84591</v>
      </c>
      <c r="B46308" t="s">
        <v>11798</v>
      </c>
      <c r="C46308" t="s">
        <v>84598</v>
      </c>
    </row>
    <row r="46309" spans="1:3" x14ac:dyDescent="0.2">
      <c r="A46309" t="s">
        <v>84591</v>
      </c>
      <c r="B46309" t="s">
        <v>11798</v>
      </c>
      <c r="C46309" t="s">
        <v>84599</v>
      </c>
    </row>
    <row r="46310" spans="1:3" x14ac:dyDescent="0.2">
      <c r="A46310" t="s">
        <v>84576</v>
      </c>
      <c r="B46310" t="s">
        <v>11798</v>
      </c>
      <c r="C46310" t="s">
        <v>84600</v>
      </c>
    </row>
    <row r="46311" spans="1:3" x14ac:dyDescent="0.2">
      <c r="A46311" t="s">
        <v>84576</v>
      </c>
      <c r="B46311" t="s">
        <v>11798</v>
      </c>
      <c r="C46311" t="s">
        <v>84601</v>
      </c>
    </row>
    <row r="46312" spans="1:3" x14ac:dyDescent="0.2">
      <c r="A46312" t="s">
        <v>84576</v>
      </c>
      <c r="B46312" t="s">
        <v>11805</v>
      </c>
      <c r="C46312" t="s">
        <v>84602</v>
      </c>
    </row>
    <row r="46313" spans="1:3" x14ac:dyDescent="0.2">
      <c r="A46313" t="s">
        <v>84603</v>
      </c>
      <c r="B46313" t="s">
        <v>11828</v>
      </c>
      <c r="C46313" t="s">
        <v>84604</v>
      </c>
    </row>
    <row r="46314" spans="1:3" x14ac:dyDescent="0.2">
      <c r="A46314" t="s">
        <v>84605</v>
      </c>
      <c r="B46314" t="s">
        <v>11805</v>
      </c>
      <c r="C46314" t="s">
        <v>84606</v>
      </c>
    </row>
    <row r="46315" spans="1:3" x14ac:dyDescent="0.2">
      <c r="A46315" t="s">
        <v>84607</v>
      </c>
      <c r="B46315" t="s">
        <v>11819</v>
      </c>
      <c r="C46315" t="s">
        <v>84608</v>
      </c>
    </row>
    <row r="46316" spans="1:3" x14ac:dyDescent="0.2">
      <c r="A46316" t="s">
        <v>84607</v>
      </c>
      <c r="B46316" t="s">
        <v>12069</v>
      </c>
      <c r="C46316" t="s">
        <v>84609</v>
      </c>
    </row>
    <row r="46317" spans="1:3" x14ac:dyDescent="0.2">
      <c r="A46317" t="s">
        <v>84607</v>
      </c>
      <c r="B46317" t="s">
        <v>11798</v>
      </c>
      <c r="C46317" t="s">
        <v>84610</v>
      </c>
    </row>
    <row r="46318" spans="1:3" x14ac:dyDescent="0.2">
      <c r="A46318" t="s">
        <v>84611</v>
      </c>
      <c r="B46318" t="s">
        <v>11880</v>
      </c>
      <c r="C46318" t="s">
        <v>84612</v>
      </c>
    </row>
    <row r="46319" spans="1:3" x14ac:dyDescent="0.2">
      <c r="A46319" t="s">
        <v>84613</v>
      </c>
      <c r="B46319" t="s">
        <v>11883</v>
      </c>
      <c r="C46319" t="s">
        <v>84612</v>
      </c>
    </row>
    <row r="46320" spans="1:3" x14ac:dyDescent="0.2">
      <c r="A46320" t="s">
        <v>84614</v>
      </c>
      <c r="B46320" t="s">
        <v>11819</v>
      </c>
      <c r="C46320" t="s">
        <v>84615</v>
      </c>
    </row>
    <row r="46321" spans="1:3" x14ac:dyDescent="0.2">
      <c r="A46321" t="s">
        <v>84614</v>
      </c>
      <c r="B46321" t="s">
        <v>11819</v>
      </c>
      <c r="C46321" t="s">
        <v>84616</v>
      </c>
    </row>
    <row r="46322" spans="1:3" x14ac:dyDescent="0.2">
      <c r="A46322" t="s">
        <v>84614</v>
      </c>
      <c r="B46322" t="s">
        <v>11819</v>
      </c>
      <c r="C46322" t="s">
        <v>84617</v>
      </c>
    </row>
    <row r="46323" spans="1:3" x14ac:dyDescent="0.2">
      <c r="A46323" t="s">
        <v>84614</v>
      </c>
      <c r="B46323" t="s">
        <v>11819</v>
      </c>
      <c r="C46323" t="s">
        <v>84618</v>
      </c>
    </row>
    <row r="46324" spans="1:3" x14ac:dyDescent="0.2">
      <c r="A46324" t="s">
        <v>84614</v>
      </c>
      <c r="B46324" t="s">
        <v>12069</v>
      </c>
      <c r="C46324" t="s">
        <v>84619</v>
      </c>
    </row>
    <row r="46325" spans="1:3" x14ac:dyDescent="0.2">
      <c r="A46325" t="s">
        <v>84614</v>
      </c>
      <c r="B46325" t="s">
        <v>12069</v>
      </c>
      <c r="C46325" t="s">
        <v>84620</v>
      </c>
    </row>
    <row r="46326" spans="1:3" x14ac:dyDescent="0.2">
      <c r="A46326" t="s">
        <v>84614</v>
      </c>
      <c r="B46326" t="s">
        <v>11798</v>
      </c>
      <c r="C46326" t="s">
        <v>84621</v>
      </c>
    </row>
    <row r="46327" spans="1:3" x14ac:dyDescent="0.2">
      <c r="A46327" t="s">
        <v>84614</v>
      </c>
      <c r="B46327" t="s">
        <v>11798</v>
      </c>
      <c r="C46327" t="s">
        <v>84622</v>
      </c>
    </row>
    <row r="46328" spans="1:3" x14ac:dyDescent="0.2">
      <c r="A46328" t="s">
        <v>84614</v>
      </c>
      <c r="B46328" t="s">
        <v>11798</v>
      </c>
      <c r="C46328" t="s">
        <v>84623</v>
      </c>
    </row>
    <row r="46329" spans="1:3" x14ac:dyDescent="0.2">
      <c r="A46329" t="s">
        <v>84614</v>
      </c>
      <c r="B46329" t="s">
        <v>11798</v>
      </c>
      <c r="C46329" t="s">
        <v>84624</v>
      </c>
    </row>
    <row r="46330" spans="1:3" x14ac:dyDescent="0.2">
      <c r="A46330" t="s">
        <v>84614</v>
      </c>
      <c r="B46330" t="s">
        <v>11798</v>
      </c>
      <c r="C46330" t="s">
        <v>84625</v>
      </c>
    </row>
    <row r="46331" spans="1:3" x14ac:dyDescent="0.2">
      <c r="A46331" t="s">
        <v>84614</v>
      </c>
      <c r="B46331" t="s">
        <v>11805</v>
      </c>
      <c r="C46331" t="s">
        <v>84626</v>
      </c>
    </row>
    <row r="46332" spans="1:3" x14ac:dyDescent="0.2">
      <c r="A46332" t="s">
        <v>84627</v>
      </c>
      <c r="B46332" t="s">
        <v>11798</v>
      </c>
      <c r="C46332" t="s">
        <v>84628</v>
      </c>
    </row>
    <row r="46333" spans="1:3" x14ac:dyDescent="0.2">
      <c r="A46333" t="s">
        <v>84629</v>
      </c>
      <c r="B46333" t="s">
        <v>11798</v>
      </c>
      <c r="C46333" t="s">
        <v>84630</v>
      </c>
    </row>
    <row r="46334" spans="1:3" x14ac:dyDescent="0.2">
      <c r="A46334" t="s">
        <v>84631</v>
      </c>
      <c r="C46334" t="s">
        <v>84632</v>
      </c>
    </row>
    <row r="46335" spans="1:3" x14ac:dyDescent="0.2">
      <c r="A46335" t="s">
        <v>84633</v>
      </c>
      <c r="B46335" t="s">
        <v>11798</v>
      </c>
      <c r="C46335" t="s">
        <v>84634</v>
      </c>
    </row>
    <row r="46336" spans="1:3" x14ac:dyDescent="0.2">
      <c r="A46336" t="s">
        <v>84613</v>
      </c>
      <c r="B46336" t="s">
        <v>11828</v>
      </c>
      <c r="C46336" t="s">
        <v>84635</v>
      </c>
    </row>
    <row r="46337" spans="1:3" x14ac:dyDescent="0.2">
      <c r="A46337" t="s">
        <v>84636</v>
      </c>
      <c r="B46337" t="s">
        <v>11798</v>
      </c>
      <c r="C46337" t="s">
        <v>84637</v>
      </c>
    </row>
    <row r="46338" spans="1:3" x14ac:dyDescent="0.2">
      <c r="A46338" t="s">
        <v>84638</v>
      </c>
      <c r="B46338" t="s">
        <v>11798</v>
      </c>
      <c r="C46338" t="s">
        <v>84639</v>
      </c>
    </row>
    <row r="46339" spans="1:3" x14ac:dyDescent="0.2">
      <c r="A46339" t="s">
        <v>84640</v>
      </c>
      <c r="B46339" t="s">
        <v>11805</v>
      </c>
      <c r="C46339" t="s">
        <v>84641</v>
      </c>
    </row>
    <row r="46340" spans="1:3" x14ac:dyDescent="0.2">
      <c r="A46340" t="s">
        <v>84642</v>
      </c>
      <c r="B46340" t="s">
        <v>11798</v>
      </c>
      <c r="C46340" t="s">
        <v>84643</v>
      </c>
    </row>
    <row r="46341" spans="1:3" x14ac:dyDescent="0.2">
      <c r="A46341" t="s">
        <v>84644</v>
      </c>
      <c r="B46341" t="s">
        <v>12069</v>
      </c>
      <c r="C46341" t="s">
        <v>84645</v>
      </c>
    </row>
    <row r="46342" spans="1:3" x14ac:dyDescent="0.2">
      <c r="A46342" t="s">
        <v>84646</v>
      </c>
      <c r="B46342" t="s">
        <v>11880</v>
      </c>
      <c r="C46342" t="s">
        <v>84647</v>
      </c>
    </row>
    <row r="46343" spans="1:3" x14ac:dyDescent="0.2">
      <c r="A46343" t="s">
        <v>84648</v>
      </c>
      <c r="B46343" t="s">
        <v>11883</v>
      </c>
      <c r="C46343" t="s">
        <v>84647</v>
      </c>
    </row>
    <row r="46344" spans="1:3" x14ac:dyDescent="0.2">
      <c r="A46344" t="s">
        <v>84644</v>
      </c>
      <c r="B46344" t="s">
        <v>11819</v>
      </c>
      <c r="C46344" t="s">
        <v>84649</v>
      </c>
    </row>
    <row r="46345" spans="1:3" x14ac:dyDescent="0.2">
      <c r="A46345" t="s">
        <v>84644</v>
      </c>
      <c r="B46345" t="s">
        <v>12069</v>
      </c>
      <c r="C46345" t="s">
        <v>84650</v>
      </c>
    </row>
    <row r="46346" spans="1:3" x14ac:dyDescent="0.2">
      <c r="A46346" t="s">
        <v>84644</v>
      </c>
      <c r="B46346" t="s">
        <v>11798</v>
      </c>
      <c r="C46346" t="s">
        <v>84651</v>
      </c>
    </row>
    <row r="46347" spans="1:3" x14ac:dyDescent="0.2">
      <c r="A46347" t="s">
        <v>84652</v>
      </c>
      <c r="B46347" t="s">
        <v>11798</v>
      </c>
      <c r="C46347" t="s">
        <v>84653</v>
      </c>
    </row>
    <row r="46348" spans="1:3" x14ac:dyDescent="0.2">
      <c r="A46348" t="s">
        <v>84654</v>
      </c>
      <c r="B46348" t="s">
        <v>11805</v>
      </c>
      <c r="C46348" t="s">
        <v>84655</v>
      </c>
    </row>
    <row r="46349" spans="1:3" x14ac:dyDescent="0.2">
      <c r="A46349" t="s">
        <v>84656</v>
      </c>
      <c r="B46349" t="s">
        <v>11798</v>
      </c>
      <c r="C46349" t="s">
        <v>84657</v>
      </c>
    </row>
    <row r="46350" spans="1:3" x14ac:dyDescent="0.2">
      <c r="A46350" t="s">
        <v>84658</v>
      </c>
      <c r="B46350" t="s">
        <v>11805</v>
      </c>
      <c r="C46350" t="s">
        <v>84659</v>
      </c>
    </row>
    <row r="46351" spans="1:3" x14ac:dyDescent="0.2">
      <c r="A46351" t="s">
        <v>84660</v>
      </c>
      <c r="B46351" t="s">
        <v>11880</v>
      </c>
      <c r="C46351" t="s">
        <v>84661</v>
      </c>
    </row>
    <row r="46352" spans="1:3" x14ac:dyDescent="0.2">
      <c r="A46352" t="s">
        <v>84662</v>
      </c>
      <c r="B46352" t="s">
        <v>11883</v>
      </c>
      <c r="C46352" t="s">
        <v>84661</v>
      </c>
    </row>
    <row r="46353" spans="1:3" x14ac:dyDescent="0.2">
      <c r="A46353" t="s">
        <v>84663</v>
      </c>
      <c r="B46353" t="s">
        <v>11889</v>
      </c>
      <c r="C46353" t="s">
        <v>84664</v>
      </c>
    </row>
    <row r="46354" spans="1:3" x14ac:dyDescent="0.2">
      <c r="A46354" t="s">
        <v>84663</v>
      </c>
      <c r="B46354" t="s">
        <v>11798</v>
      </c>
      <c r="C46354" t="s">
        <v>84665</v>
      </c>
    </row>
    <row r="46355" spans="1:3" x14ac:dyDescent="0.2">
      <c r="A46355" t="s">
        <v>84666</v>
      </c>
      <c r="B46355" t="s">
        <v>11880</v>
      </c>
      <c r="C46355" t="s">
        <v>84667</v>
      </c>
    </row>
    <row r="46356" spans="1:3" x14ac:dyDescent="0.2">
      <c r="A46356" t="s">
        <v>84668</v>
      </c>
      <c r="B46356" t="s">
        <v>11883</v>
      </c>
      <c r="C46356" t="s">
        <v>84667</v>
      </c>
    </row>
    <row r="46357" spans="1:3" x14ac:dyDescent="0.2">
      <c r="A46357" t="s">
        <v>84669</v>
      </c>
      <c r="B46357" t="s">
        <v>12069</v>
      </c>
      <c r="C46357" t="s">
        <v>84670</v>
      </c>
    </row>
    <row r="46358" spans="1:3" x14ac:dyDescent="0.2">
      <c r="A46358" t="s">
        <v>84669</v>
      </c>
      <c r="B46358" t="s">
        <v>11798</v>
      </c>
      <c r="C46358" t="s">
        <v>84671</v>
      </c>
    </row>
    <row r="46359" spans="1:3" x14ac:dyDescent="0.2">
      <c r="A46359" t="s">
        <v>84672</v>
      </c>
      <c r="B46359" t="s">
        <v>11798</v>
      </c>
      <c r="C46359" t="s">
        <v>84673</v>
      </c>
    </row>
    <row r="46360" spans="1:3" x14ac:dyDescent="0.2">
      <c r="A46360" t="s">
        <v>84668</v>
      </c>
      <c r="B46360" t="s">
        <v>11805</v>
      </c>
      <c r="C46360" t="s">
        <v>84674</v>
      </c>
    </row>
    <row r="46361" spans="1:3" x14ac:dyDescent="0.2">
      <c r="A46361" t="s">
        <v>84668</v>
      </c>
      <c r="B46361" t="s">
        <v>11805</v>
      </c>
      <c r="C46361" t="s">
        <v>84675</v>
      </c>
    </row>
    <row r="46362" spans="1:3" x14ac:dyDescent="0.2">
      <c r="A46362" t="s">
        <v>84676</v>
      </c>
      <c r="B46362" t="s">
        <v>11798</v>
      </c>
      <c r="C46362" t="s">
        <v>84677</v>
      </c>
    </row>
    <row r="46363" spans="1:3" x14ac:dyDescent="0.2">
      <c r="A46363" t="s">
        <v>84678</v>
      </c>
      <c r="B46363" t="s">
        <v>11880</v>
      </c>
      <c r="C46363" t="s">
        <v>84679</v>
      </c>
    </row>
    <row r="46364" spans="1:3" x14ac:dyDescent="0.2">
      <c r="A46364" t="s">
        <v>84680</v>
      </c>
      <c r="B46364" t="s">
        <v>11883</v>
      </c>
      <c r="C46364" t="s">
        <v>84679</v>
      </c>
    </row>
    <row r="46365" spans="1:3" x14ac:dyDescent="0.2">
      <c r="A46365" t="s">
        <v>84681</v>
      </c>
      <c r="B46365" t="s">
        <v>11889</v>
      </c>
      <c r="C46365" t="s">
        <v>84682</v>
      </c>
    </row>
    <row r="46366" spans="1:3" x14ac:dyDescent="0.2">
      <c r="A46366" t="s">
        <v>84681</v>
      </c>
      <c r="B46366" t="s">
        <v>11798</v>
      </c>
      <c r="C46366" t="s">
        <v>84683</v>
      </c>
    </row>
    <row r="46367" spans="1:3" x14ac:dyDescent="0.2">
      <c r="A46367" t="s">
        <v>84684</v>
      </c>
      <c r="B46367" t="s">
        <v>12090</v>
      </c>
      <c r="C46367" t="s">
        <v>84685</v>
      </c>
    </row>
    <row r="46368" spans="1:3" x14ac:dyDescent="0.2">
      <c r="A46368" t="s">
        <v>84686</v>
      </c>
      <c r="B46368" t="s">
        <v>11805</v>
      </c>
      <c r="C46368" t="s">
        <v>84687</v>
      </c>
    </row>
    <row r="46369" spans="1:3" x14ac:dyDescent="0.2">
      <c r="A46369" t="s">
        <v>84688</v>
      </c>
      <c r="B46369" t="s">
        <v>11798</v>
      </c>
      <c r="C46369" t="s">
        <v>84689</v>
      </c>
    </row>
    <row r="46370" spans="1:3" x14ac:dyDescent="0.2">
      <c r="A46370" t="s">
        <v>84688</v>
      </c>
      <c r="B46370" t="s">
        <v>11798</v>
      </c>
      <c r="C46370" t="s">
        <v>84690</v>
      </c>
    </row>
    <row r="46371" spans="1:3" x14ac:dyDescent="0.2">
      <c r="A46371" t="s">
        <v>84688</v>
      </c>
      <c r="B46371" t="s">
        <v>11798</v>
      </c>
      <c r="C46371" t="s">
        <v>84691</v>
      </c>
    </row>
    <row r="46372" spans="1:3" x14ac:dyDescent="0.2">
      <c r="A46372" t="s">
        <v>84688</v>
      </c>
      <c r="B46372" t="s">
        <v>11798</v>
      </c>
      <c r="C46372" t="s">
        <v>84692</v>
      </c>
    </row>
    <row r="46373" spans="1:3" x14ac:dyDescent="0.2">
      <c r="A46373" t="s">
        <v>84688</v>
      </c>
      <c r="B46373" t="s">
        <v>11798</v>
      </c>
      <c r="C46373" t="s">
        <v>84693</v>
      </c>
    </row>
    <row r="46374" spans="1:3" x14ac:dyDescent="0.2">
      <c r="A46374" t="s">
        <v>84694</v>
      </c>
      <c r="B46374" t="s">
        <v>11798</v>
      </c>
      <c r="C46374" t="s">
        <v>84695</v>
      </c>
    </row>
    <row r="46375" spans="1:3" x14ac:dyDescent="0.2">
      <c r="A46375" t="s">
        <v>84694</v>
      </c>
      <c r="B46375" t="s">
        <v>11798</v>
      </c>
      <c r="C46375" t="s">
        <v>84696</v>
      </c>
    </row>
    <row r="46376" spans="1:3" x14ac:dyDescent="0.2">
      <c r="A46376" t="s">
        <v>84694</v>
      </c>
      <c r="B46376" t="s">
        <v>11798</v>
      </c>
      <c r="C46376" t="s">
        <v>84697</v>
      </c>
    </row>
    <row r="46377" spans="1:3" x14ac:dyDescent="0.2">
      <c r="A46377" t="s">
        <v>84694</v>
      </c>
      <c r="B46377" t="s">
        <v>11798</v>
      </c>
      <c r="C46377" t="s">
        <v>84698</v>
      </c>
    </row>
    <row r="46378" spans="1:3" x14ac:dyDescent="0.2">
      <c r="A46378" t="s">
        <v>84699</v>
      </c>
      <c r="B46378" t="s">
        <v>11880</v>
      </c>
      <c r="C46378" t="s">
        <v>84700</v>
      </c>
    </row>
    <row r="46379" spans="1:3" x14ac:dyDescent="0.2">
      <c r="A46379" t="s">
        <v>84701</v>
      </c>
      <c r="B46379" t="s">
        <v>11883</v>
      </c>
      <c r="C46379" t="s">
        <v>84700</v>
      </c>
    </row>
    <row r="46380" spans="1:3" x14ac:dyDescent="0.2">
      <c r="A46380" t="s">
        <v>84694</v>
      </c>
      <c r="B46380" t="s">
        <v>11819</v>
      </c>
      <c r="C46380" t="s">
        <v>84702</v>
      </c>
    </row>
    <row r="46381" spans="1:3" x14ac:dyDescent="0.2">
      <c r="A46381" t="s">
        <v>84694</v>
      </c>
      <c r="B46381" t="s">
        <v>11819</v>
      </c>
      <c r="C46381" t="s">
        <v>84703</v>
      </c>
    </row>
    <row r="46382" spans="1:3" x14ac:dyDescent="0.2">
      <c r="A46382" t="s">
        <v>84704</v>
      </c>
      <c r="B46382" t="s">
        <v>12090</v>
      </c>
      <c r="C46382" t="s">
        <v>84705</v>
      </c>
    </row>
    <row r="46383" spans="1:3" x14ac:dyDescent="0.2">
      <c r="A46383" t="s">
        <v>84706</v>
      </c>
      <c r="B46383" t="s">
        <v>11798</v>
      </c>
      <c r="C46383" t="s">
        <v>84707</v>
      </c>
    </row>
    <row r="46384" spans="1:3" x14ac:dyDescent="0.2">
      <c r="A46384" t="s">
        <v>84706</v>
      </c>
      <c r="B46384" t="s">
        <v>11798</v>
      </c>
      <c r="C46384" t="s">
        <v>84708</v>
      </c>
    </row>
    <row r="46385" spans="1:3" x14ac:dyDescent="0.2">
      <c r="A46385" t="s">
        <v>84706</v>
      </c>
      <c r="B46385" t="s">
        <v>11798</v>
      </c>
      <c r="C46385" t="s">
        <v>84709</v>
      </c>
    </row>
    <row r="46386" spans="1:3" x14ac:dyDescent="0.2">
      <c r="A46386" t="s">
        <v>84706</v>
      </c>
      <c r="B46386" t="s">
        <v>11798</v>
      </c>
      <c r="C46386" t="s">
        <v>84710</v>
      </c>
    </row>
    <row r="46387" spans="1:3" x14ac:dyDescent="0.2">
      <c r="A46387" t="s">
        <v>84706</v>
      </c>
      <c r="B46387" t="s">
        <v>11798</v>
      </c>
      <c r="C46387" t="s">
        <v>84711</v>
      </c>
    </row>
    <row r="46388" spans="1:3" x14ac:dyDescent="0.2">
      <c r="A46388" t="s">
        <v>84706</v>
      </c>
      <c r="B46388" t="s">
        <v>11798</v>
      </c>
      <c r="C46388" t="s">
        <v>84712</v>
      </c>
    </row>
    <row r="46389" spans="1:3" x14ac:dyDescent="0.2">
      <c r="A46389" t="s">
        <v>84706</v>
      </c>
      <c r="B46389" t="s">
        <v>11798</v>
      </c>
      <c r="C46389" t="s">
        <v>84713</v>
      </c>
    </row>
    <row r="46390" spans="1:3" x14ac:dyDescent="0.2">
      <c r="A46390" t="s">
        <v>84706</v>
      </c>
      <c r="B46390" t="s">
        <v>11798</v>
      </c>
      <c r="C46390" t="s">
        <v>84714</v>
      </c>
    </row>
    <row r="46391" spans="1:3" x14ac:dyDescent="0.2">
      <c r="A46391" t="s">
        <v>84706</v>
      </c>
      <c r="B46391" t="s">
        <v>11798</v>
      </c>
      <c r="C46391" t="s">
        <v>84715</v>
      </c>
    </row>
    <row r="46392" spans="1:3" x14ac:dyDescent="0.2">
      <c r="A46392" t="s">
        <v>84706</v>
      </c>
      <c r="B46392" t="s">
        <v>11798</v>
      </c>
      <c r="C46392" t="s">
        <v>84716</v>
      </c>
    </row>
    <row r="46393" spans="1:3" x14ac:dyDescent="0.2">
      <c r="A46393" t="s">
        <v>84717</v>
      </c>
      <c r="B46393" t="s">
        <v>11880</v>
      </c>
      <c r="C46393" t="s">
        <v>84718</v>
      </c>
    </row>
    <row r="46394" spans="1:3" x14ac:dyDescent="0.2">
      <c r="A46394" t="s">
        <v>84719</v>
      </c>
      <c r="B46394" t="s">
        <v>11883</v>
      </c>
      <c r="C46394" t="s">
        <v>84718</v>
      </c>
    </row>
    <row r="46395" spans="1:3" x14ac:dyDescent="0.2">
      <c r="A46395" t="s">
        <v>84706</v>
      </c>
      <c r="B46395" t="s">
        <v>11819</v>
      </c>
      <c r="C46395" t="s">
        <v>84720</v>
      </c>
    </row>
    <row r="46396" spans="1:3" x14ac:dyDescent="0.2">
      <c r="A46396" t="s">
        <v>84706</v>
      </c>
      <c r="B46396" t="s">
        <v>11819</v>
      </c>
      <c r="C46396" t="s">
        <v>84721</v>
      </c>
    </row>
    <row r="46397" spans="1:3" x14ac:dyDescent="0.2">
      <c r="A46397" t="s">
        <v>84706</v>
      </c>
      <c r="B46397" t="s">
        <v>11819</v>
      </c>
      <c r="C46397" t="s">
        <v>84722</v>
      </c>
    </row>
    <row r="46398" spans="1:3" x14ac:dyDescent="0.2">
      <c r="A46398" t="s">
        <v>84706</v>
      </c>
      <c r="B46398" t="s">
        <v>11819</v>
      </c>
      <c r="C46398" t="s">
        <v>84723</v>
      </c>
    </row>
    <row r="46399" spans="1:3" x14ac:dyDescent="0.2">
      <c r="A46399" t="s">
        <v>84706</v>
      </c>
      <c r="B46399" t="s">
        <v>11819</v>
      </c>
      <c r="C46399" t="s">
        <v>84724</v>
      </c>
    </row>
    <row r="46400" spans="1:3" x14ac:dyDescent="0.2">
      <c r="A46400" t="s">
        <v>84706</v>
      </c>
      <c r="B46400" t="s">
        <v>12069</v>
      </c>
      <c r="C46400" t="s">
        <v>84725</v>
      </c>
    </row>
    <row r="46401" spans="1:3" x14ac:dyDescent="0.2">
      <c r="A46401" t="s">
        <v>84706</v>
      </c>
      <c r="B46401" t="s">
        <v>12069</v>
      </c>
      <c r="C46401" t="s">
        <v>84726</v>
      </c>
    </row>
    <row r="46402" spans="1:3" x14ac:dyDescent="0.2">
      <c r="A46402" t="s">
        <v>84727</v>
      </c>
      <c r="B46402" t="s">
        <v>11805</v>
      </c>
      <c r="C46402" t="s">
        <v>84728</v>
      </c>
    </row>
    <row r="46403" spans="1:3" x14ac:dyDescent="0.2">
      <c r="A46403" t="s">
        <v>84729</v>
      </c>
      <c r="B46403" t="s">
        <v>11798</v>
      </c>
      <c r="C46403" t="s">
        <v>84730</v>
      </c>
    </row>
    <row r="46404" spans="1:3" x14ac:dyDescent="0.2">
      <c r="A46404" t="s">
        <v>84731</v>
      </c>
      <c r="B46404" t="s">
        <v>11798</v>
      </c>
      <c r="C46404" t="s">
        <v>84732</v>
      </c>
    </row>
    <row r="46405" spans="1:3" x14ac:dyDescent="0.2">
      <c r="A46405" t="s">
        <v>84719</v>
      </c>
      <c r="C46405" t="s">
        <v>84733</v>
      </c>
    </row>
    <row r="46406" spans="1:3" x14ac:dyDescent="0.2">
      <c r="A46406" t="s">
        <v>84734</v>
      </c>
      <c r="B46406" t="s">
        <v>11805</v>
      </c>
      <c r="C46406" t="s">
        <v>84735</v>
      </c>
    </row>
    <row r="46407" spans="1:3" x14ac:dyDescent="0.2">
      <c r="A46407" t="s">
        <v>84736</v>
      </c>
      <c r="B46407" t="s">
        <v>11805</v>
      </c>
      <c r="C46407" t="s">
        <v>84737</v>
      </c>
    </row>
    <row r="46408" spans="1:3" x14ac:dyDescent="0.2">
      <c r="A46408" t="s">
        <v>84738</v>
      </c>
      <c r="B46408" t="s">
        <v>11798</v>
      </c>
      <c r="C46408" t="s">
        <v>84739</v>
      </c>
    </row>
    <row r="46409" spans="1:3" x14ac:dyDescent="0.2">
      <c r="A46409" t="s">
        <v>84740</v>
      </c>
      <c r="B46409" t="s">
        <v>11819</v>
      </c>
      <c r="C46409" t="s">
        <v>84741</v>
      </c>
    </row>
    <row r="46410" spans="1:3" x14ac:dyDescent="0.2">
      <c r="A46410" t="s">
        <v>84742</v>
      </c>
      <c r="B46410" t="s">
        <v>11880</v>
      </c>
      <c r="C46410" t="s">
        <v>84743</v>
      </c>
    </row>
    <row r="46411" spans="1:3" x14ac:dyDescent="0.2">
      <c r="A46411" t="s">
        <v>84744</v>
      </c>
      <c r="B46411" t="s">
        <v>11883</v>
      </c>
      <c r="C46411" t="s">
        <v>84743</v>
      </c>
    </row>
    <row r="46412" spans="1:3" x14ac:dyDescent="0.2">
      <c r="A46412" t="s">
        <v>84740</v>
      </c>
      <c r="B46412" t="s">
        <v>11819</v>
      </c>
      <c r="C46412" t="s">
        <v>84745</v>
      </c>
    </row>
    <row r="46413" spans="1:3" x14ac:dyDescent="0.2">
      <c r="A46413" t="s">
        <v>84740</v>
      </c>
      <c r="B46413" t="s">
        <v>11819</v>
      </c>
      <c r="C46413" t="s">
        <v>84746</v>
      </c>
    </row>
    <row r="46414" spans="1:3" x14ac:dyDescent="0.2">
      <c r="A46414" t="s">
        <v>84740</v>
      </c>
      <c r="B46414" t="s">
        <v>12069</v>
      </c>
      <c r="C46414" t="s">
        <v>84747</v>
      </c>
    </row>
    <row r="46415" spans="1:3" x14ac:dyDescent="0.2">
      <c r="A46415" t="s">
        <v>84740</v>
      </c>
      <c r="B46415" t="s">
        <v>11798</v>
      </c>
      <c r="C46415" t="s">
        <v>84748</v>
      </c>
    </row>
    <row r="46416" spans="1:3" x14ac:dyDescent="0.2">
      <c r="A46416" t="s">
        <v>84749</v>
      </c>
      <c r="B46416" t="s">
        <v>11798</v>
      </c>
      <c r="C46416" t="s">
        <v>84750</v>
      </c>
    </row>
    <row r="46417" spans="1:3" x14ac:dyDescent="0.2">
      <c r="A46417" t="s">
        <v>84751</v>
      </c>
      <c r="B46417" t="s">
        <v>11798</v>
      </c>
      <c r="C46417" t="s">
        <v>84752</v>
      </c>
    </row>
    <row r="46418" spans="1:3" x14ac:dyDescent="0.2">
      <c r="A46418" t="s">
        <v>84751</v>
      </c>
      <c r="B46418" t="s">
        <v>11798</v>
      </c>
      <c r="C46418" t="s">
        <v>84753</v>
      </c>
    </row>
    <row r="46419" spans="1:3" x14ac:dyDescent="0.2">
      <c r="A46419" t="s">
        <v>84744</v>
      </c>
      <c r="B46419" t="s">
        <v>11798</v>
      </c>
      <c r="C46419" t="s">
        <v>84754</v>
      </c>
    </row>
    <row r="46420" spans="1:3" x14ac:dyDescent="0.2">
      <c r="A46420" t="s">
        <v>84744</v>
      </c>
      <c r="B46420" t="s">
        <v>11805</v>
      </c>
      <c r="C46420" t="s">
        <v>84755</v>
      </c>
    </row>
    <row r="46421" spans="1:3" x14ac:dyDescent="0.2">
      <c r="A46421" t="s">
        <v>84744</v>
      </c>
      <c r="B46421" t="s">
        <v>11798</v>
      </c>
      <c r="C46421" t="s">
        <v>84756</v>
      </c>
    </row>
    <row r="46422" spans="1:3" x14ac:dyDescent="0.2">
      <c r="A46422" t="s">
        <v>84757</v>
      </c>
      <c r="B46422" t="s">
        <v>11828</v>
      </c>
      <c r="C46422" t="s">
        <v>84758</v>
      </c>
    </row>
    <row r="46423" spans="1:3" x14ac:dyDescent="0.2">
      <c r="A46423" t="s">
        <v>84759</v>
      </c>
      <c r="B46423" t="s">
        <v>11798</v>
      </c>
      <c r="C46423" t="s">
        <v>84760</v>
      </c>
    </row>
    <row r="46424" spans="1:3" x14ac:dyDescent="0.2">
      <c r="A46424" t="s">
        <v>84759</v>
      </c>
      <c r="B46424" t="s">
        <v>11798</v>
      </c>
      <c r="C46424" t="s">
        <v>84761</v>
      </c>
    </row>
    <row r="46425" spans="1:3" x14ac:dyDescent="0.2">
      <c r="A46425" t="s">
        <v>84762</v>
      </c>
      <c r="B46425" t="s">
        <v>11880</v>
      </c>
      <c r="C46425" t="s">
        <v>84763</v>
      </c>
    </row>
    <row r="46426" spans="1:3" x14ac:dyDescent="0.2">
      <c r="A46426" t="s">
        <v>84764</v>
      </c>
      <c r="B46426" t="s">
        <v>11883</v>
      </c>
      <c r="C46426" t="s">
        <v>84763</v>
      </c>
    </row>
    <row r="46427" spans="1:3" x14ac:dyDescent="0.2">
      <c r="A46427" t="s">
        <v>84759</v>
      </c>
      <c r="B46427" t="s">
        <v>11819</v>
      </c>
      <c r="C46427" t="s">
        <v>84765</v>
      </c>
    </row>
    <row r="46428" spans="1:3" x14ac:dyDescent="0.2">
      <c r="A46428" t="s">
        <v>84759</v>
      </c>
      <c r="B46428" t="s">
        <v>11819</v>
      </c>
      <c r="C46428" t="s">
        <v>84766</v>
      </c>
    </row>
    <row r="46429" spans="1:3" x14ac:dyDescent="0.2">
      <c r="A46429" t="s">
        <v>84759</v>
      </c>
      <c r="B46429" t="s">
        <v>11819</v>
      </c>
      <c r="C46429" t="s">
        <v>84767</v>
      </c>
    </row>
    <row r="46430" spans="1:3" x14ac:dyDescent="0.2">
      <c r="A46430" t="s">
        <v>84759</v>
      </c>
      <c r="B46430" t="s">
        <v>12069</v>
      </c>
      <c r="C46430" t="s">
        <v>84768</v>
      </c>
    </row>
    <row r="46431" spans="1:3" x14ac:dyDescent="0.2">
      <c r="A46431" t="s">
        <v>84769</v>
      </c>
      <c r="B46431" t="s">
        <v>11798</v>
      </c>
      <c r="C46431" t="s">
        <v>84770</v>
      </c>
    </row>
    <row r="46432" spans="1:3" x14ac:dyDescent="0.2">
      <c r="A46432" t="s">
        <v>84771</v>
      </c>
      <c r="B46432" t="s">
        <v>11798</v>
      </c>
      <c r="C46432" t="s">
        <v>84772</v>
      </c>
    </row>
    <row r="46433" spans="1:3" x14ac:dyDescent="0.2">
      <c r="A46433" t="s">
        <v>84773</v>
      </c>
      <c r="B46433" t="s">
        <v>11798</v>
      </c>
      <c r="C46433" t="s">
        <v>84774</v>
      </c>
    </row>
    <row r="46434" spans="1:3" x14ac:dyDescent="0.2">
      <c r="A46434" t="s">
        <v>84775</v>
      </c>
      <c r="B46434" t="s">
        <v>12069</v>
      </c>
      <c r="C46434" t="s">
        <v>84776</v>
      </c>
    </row>
    <row r="46435" spans="1:3" x14ac:dyDescent="0.2">
      <c r="A46435" t="s">
        <v>84777</v>
      </c>
      <c r="B46435" t="s">
        <v>11798</v>
      </c>
      <c r="C46435" t="s">
        <v>84778</v>
      </c>
    </row>
    <row r="46436" spans="1:3" x14ac:dyDescent="0.2">
      <c r="A46436" t="s">
        <v>84777</v>
      </c>
      <c r="B46436" t="s">
        <v>11798</v>
      </c>
      <c r="C46436" t="s">
        <v>84779</v>
      </c>
    </row>
    <row r="46437" spans="1:3" x14ac:dyDescent="0.2">
      <c r="A46437" t="s">
        <v>84780</v>
      </c>
      <c r="B46437" t="s">
        <v>11798</v>
      </c>
      <c r="C46437" t="s">
        <v>84781</v>
      </c>
    </row>
    <row r="46438" spans="1:3" x14ac:dyDescent="0.2">
      <c r="A46438" t="s">
        <v>84782</v>
      </c>
      <c r="B46438" t="s">
        <v>11798</v>
      </c>
      <c r="C46438" t="s">
        <v>84783</v>
      </c>
    </row>
    <row r="46439" spans="1:3" x14ac:dyDescent="0.2">
      <c r="A46439" t="s">
        <v>84782</v>
      </c>
      <c r="B46439" t="s">
        <v>11798</v>
      </c>
      <c r="C46439" t="s">
        <v>84784</v>
      </c>
    </row>
    <row r="46440" spans="1:3" x14ac:dyDescent="0.2">
      <c r="A46440" t="s">
        <v>84785</v>
      </c>
      <c r="B46440" t="s">
        <v>11880</v>
      </c>
      <c r="C46440" t="s">
        <v>84786</v>
      </c>
    </row>
    <row r="46441" spans="1:3" x14ac:dyDescent="0.2">
      <c r="A46441" t="s">
        <v>84787</v>
      </c>
      <c r="B46441" t="s">
        <v>11883</v>
      </c>
      <c r="C46441" t="s">
        <v>84786</v>
      </c>
    </row>
    <row r="46442" spans="1:3" x14ac:dyDescent="0.2">
      <c r="A46442" t="s">
        <v>84788</v>
      </c>
      <c r="B46442" t="s">
        <v>11819</v>
      </c>
      <c r="C46442" t="s">
        <v>84789</v>
      </c>
    </row>
    <row r="46443" spans="1:3" x14ac:dyDescent="0.2">
      <c r="A46443" t="s">
        <v>84788</v>
      </c>
      <c r="B46443" t="s">
        <v>11805</v>
      </c>
      <c r="C46443" t="s">
        <v>84790</v>
      </c>
    </row>
    <row r="46444" spans="1:3" x14ac:dyDescent="0.2">
      <c r="A46444" t="s">
        <v>84788</v>
      </c>
      <c r="B46444" t="s">
        <v>11798</v>
      </c>
      <c r="C46444" t="s">
        <v>84791</v>
      </c>
    </row>
    <row r="46445" spans="1:3" x14ac:dyDescent="0.2">
      <c r="A46445" t="s">
        <v>84787</v>
      </c>
      <c r="C46445" t="s">
        <v>84792</v>
      </c>
    </row>
    <row r="46446" spans="1:3" x14ac:dyDescent="0.2">
      <c r="A46446" t="s">
        <v>84793</v>
      </c>
      <c r="B46446" t="s">
        <v>11828</v>
      </c>
      <c r="C46446" t="s">
        <v>84794</v>
      </c>
    </row>
    <row r="46447" spans="1:3" x14ac:dyDescent="0.2">
      <c r="A46447" t="s">
        <v>84795</v>
      </c>
      <c r="B46447" t="s">
        <v>11798</v>
      </c>
      <c r="C46447" t="s">
        <v>84796</v>
      </c>
    </row>
    <row r="46448" spans="1:3" x14ac:dyDescent="0.2">
      <c r="A46448" t="s">
        <v>84797</v>
      </c>
      <c r="B46448" t="s">
        <v>11798</v>
      </c>
      <c r="C46448" t="s">
        <v>84798</v>
      </c>
    </row>
    <row r="46449" spans="1:3" x14ac:dyDescent="0.2">
      <c r="A46449" t="s">
        <v>84799</v>
      </c>
      <c r="B46449" t="s">
        <v>11819</v>
      </c>
      <c r="C46449" t="s">
        <v>84800</v>
      </c>
    </row>
    <row r="46450" spans="1:3" x14ac:dyDescent="0.2">
      <c r="A46450" t="s">
        <v>84799</v>
      </c>
      <c r="B46450" t="s">
        <v>11798</v>
      </c>
      <c r="C46450" t="s">
        <v>84801</v>
      </c>
    </row>
    <row r="46451" spans="1:3" x14ac:dyDescent="0.2">
      <c r="A46451" t="s">
        <v>84802</v>
      </c>
      <c r="B46451" t="s">
        <v>11798</v>
      </c>
      <c r="C46451" t="s">
        <v>84803</v>
      </c>
    </row>
    <row r="46452" spans="1:3" x14ac:dyDescent="0.2">
      <c r="A46452" t="s">
        <v>84804</v>
      </c>
      <c r="B46452" t="s">
        <v>11880</v>
      </c>
      <c r="C46452" t="s">
        <v>84805</v>
      </c>
    </row>
    <row r="46453" spans="1:3" x14ac:dyDescent="0.2">
      <c r="A46453" t="s">
        <v>84806</v>
      </c>
      <c r="B46453" t="s">
        <v>11883</v>
      </c>
      <c r="C46453" t="s">
        <v>84805</v>
      </c>
    </row>
    <row r="46454" spans="1:3" x14ac:dyDescent="0.2">
      <c r="A46454" t="s">
        <v>84802</v>
      </c>
      <c r="B46454" t="s">
        <v>12069</v>
      </c>
      <c r="C46454" t="s">
        <v>84807</v>
      </c>
    </row>
    <row r="46455" spans="1:3" x14ac:dyDescent="0.2">
      <c r="A46455" t="s">
        <v>84808</v>
      </c>
      <c r="B46455" t="s">
        <v>11798</v>
      </c>
      <c r="C46455" t="s">
        <v>84809</v>
      </c>
    </row>
    <row r="46456" spans="1:3" x14ac:dyDescent="0.2">
      <c r="A46456" t="s">
        <v>84808</v>
      </c>
      <c r="B46456" t="s">
        <v>11798</v>
      </c>
      <c r="C46456" t="s">
        <v>84810</v>
      </c>
    </row>
    <row r="46457" spans="1:3" x14ac:dyDescent="0.2">
      <c r="A46457" t="s">
        <v>84808</v>
      </c>
      <c r="B46457" t="s">
        <v>11798</v>
      </c>
      <c r="C46457" t="s">
        <v>84811</v>
      </c>
    </row>
    <row r="46458" spans="1:3" x14ac:dyDescent="0.2">
      <c r="A46458" t="s">
        <v>84808</v>
      </c>
      <c r="B46458" t="s">
        <v>11798</v>
      </c>
      <c r="C46458" t="s">
        <v>84812</v>
      </c>
    </row>
    <row r="46459" spans="1:3" x14ac:dyDescent="0.2">
      <c r="A46459" t="s">
        <v>84813</v>
      </c>
      <c r="B46459" t="s">
        <v>11798</v>
      </c>
      <c r="C46459" t="s">
        <v>84814</v>
      </c>
    </row>
    <row r="46460" spans="1:3" x14ac:dyDescent="0.2">
      <c r="A46460" t="s">
        <v>84815</v>
      </c>
      <c r="B46460" t="s">
        <v>11798</v>
      </c>
      <c r="C46460" t="s">
        <v>84816</v>
      </c>
    </row>
    <row r="46461" spans="1:3" x14ac:dyDescent="0.2">
      <c r="A46461" t="s">
        <v>84815</v>
      </c>
      <c r="B46461" t="s">
        <v>11798</v>
      </c>
      <c r="C46461" t="s">
        <v>84817</v>
      </c>
    </row>
    <row r="46462" spans="1:3" x14ac:dyDescent="0.2">
      <c r="A46462" t="s">
        <v>84815</v>
      </c>
      <c r="B46462" t="s">
        <v>11798</v>
      </c>
      <c r="C46462" t="s">
        <v>84818</v>
      </c>
    </row>
    <row r="46463" spans="1:3" x14ac:dyDescent="0.2">
      <c r="A46463" t="s">
        <v>84815</v>
      </c>
      <c r="B46463" t="s">
        <v>11798</v>
      </c>
      <c r="C46463" t="s">
        <v>84819</v>
      </c>
    </row>
    <row r="46464" spans="1:3" x14ac:dyDescent="0.2">
      <c r="A46464" t="s">
        <v>84820</v>
      </c>
      <c r="B46464" t="s">
        <v>11840</v>
      </c>
      <c r="C46464" t="s">
        <v>84821</v>
      </c>
    </row>
    <row r="46465" spans="1:3" x14ac:dyDescent="0.2">
      <c r="A46465" t="s">
        <v>84822</v>
      </c>
      <c r="B46465" t="s">
        <v>11798</v>
      </c>
      <c r="C46465" t="s">
        <v>84823</v>
      </c>
    </row>
    <row r="46466" spans="1:3" x14ac:dyDescent="0.2">
      <c r="A46466" t="s">
        <v>84824</v>
      </c>
      <c r="B46466" t="s">
        <v>11805</v>
      </c>
      <c r="C46466" t="s">
        <v>84825</v>
      </c>
    </row>
    <row r="46467" spans="1:3" x14ac:dyDescent="0.2">
      <c r="A46467" t="s">
        <v>10528</v>
      </c>
      <c r="B46467" t="s">
        <v>11805</v>
      </c>
      <c r="C46467" t="s">
        <v>84826</v>
      </c>
    </row>
    <row r="46468" spans="1:3" x14ac:dyDescent="0.2">
      <c r="A46468" t="s">
        <v>84827</v>
      </c>
      <c r="B46468" t="s">
        <v>11798</v>
      </c>
      <c r="C46468" t="s">
        <v>84828</v>
      </c>
    </row>
    <row r="46469" spans="1:3" x14ac:dyDescent="0.2">
      <c r="A46469" t="s">
        <v>84829</v>
      </c>
      <c r="B46469" t="s">
        <v>11798</v>
      </c>
      <c r="C46469" t="s">
        <v>84830</v>
      </c>
    </row>
    <row r="46470" spans="1:3" x14ac:dyDescent="0.2">
      <c r="A46470" t="s">
        <v>84831</v>
      </c>
      <c r="B46470" t="s">
        <v>11828</v>
      </c>
      <c r="C46470" t="s">
        <v>84832</v>
      </c>
    </row>
    <row r="46471" spans="1:3" x14ac:dyDescent="0.2">
      <c r="A46471" t="s">
        <v>84833</v>
      </c>
      <c r="B46471" t="s">
        <v>11798</v>
      </c>
      <c r="C46471" t="s">
        <v>84834</v>
      </c>
    </row>
    <row r="46472" spans="1:3" x14ac:dyDescent="0.2">
      <c r="A46472" t="s">
        <v>84835</v>
      </c>
      <c r="B46472" t="s">
        <v>11798</v>
      </c>
      <c r="C46472" t="s">
        <v>84836</v>
      </c>
    </row>
    <row r="46473" spans="1:3" x14ac:dyDescent="0.2">
      <c r="A46473" t="s">
        <v>84835</v>
      </c>
      <c r="B46473" t="s">
        <v>11798</v>
      </c>
      <c r="C46473" t="s">
        <v>84837</v>
      </c>
    </row>
    <row r="46474" spans="1:3" x14ac:dyDescent="0.2">
      <c r="A46474" t="s">
        <v>84835</v>
      </c>
      <c r="B46474" t="s">
        <v>11798</v>
      </c>
      <c r="C46474" t="s">
        <v>84838</v>
      </c>
    </row>
    <row r="46475" spans="1:3" x14ac:dyDescent="0.2">
      <c r="A46475" t="s">
        <v>84839</v>
      </c>
      <c r="B46475" t="s">
        <v>11798</v>
      </c>
      <c r="C46475" t="s">
        <v>84840</v>
      </c>
    </row>
    <row r="46476" spans="1:3" x14ac:dyDescent="0.2">
      <c r="A46476" t="s">
        <v>84841</v>
      </c>
      <c r="B46476" t="s">
        <v>11798</v>
      </c>
      <c r="C46476" t="s">
        <v>84842</v>
      </c>
    </row>
    <row r="46477" spans="1:3" x14ac:dyDescent="0.2">
      <c r="A46477" t="s">
        <v>84843</v>
      </c>
      <c r="B46477" t="s">
        <v>11798</v>
      </c>
      <c r="C46477" t="s">
        <v>84844</v>
      </c>
    </row>
    <row r="46478" spans="1:3" x14ac:dyDescent="0.2">
      <c r="A46478" t="s">
        <v>84845</v>
      </c>
      <c r="B46478" t="s">
        <v>11798</v>
      </c>
      <c r="C46478" t="s">
        <v>84846</v>
      </c>
    </row>
    <row r="46479" spans="1:3" x14ac:dyDescent="0.2">
      <c r="A46479" t="s">
        <v>84847</v>
      </c>
      <c r="B46479" t="s">
        <v>11798</v>
      </c>
      <c r="C46479" t="s">
        <v>84848</v>
      </c>
    </row>
    <row r="46480" spans="1:3" x14ac:dyDescent="0.2">
      <c r="A46480" t="s">
        <v>84847</v>
      </c>
      <c r="B46480" t="s">
        <v>11798</v>
      </c>
      <c r="C46480" t="s">
        <v>84849</v>
      </c>
    </row>
    <row r="46481" spans="1:3" x14ac:dyDescent="0.2">
      <c r="A46481" t="s">
        <v>84847</v>
      </c>
      <c r="B46481" t="s">
        <v>11798</v>
      </c>
      <c r="C46481" t="s">
        <v>84850</v>
      </c>
    </row>
    <row r="46482" spans="1:3" x14ac:dyDescent="0.2">
      <c r="A46482" t="s">
        <v>84851</v>
      </c>
      <c r="B46482" t="s">
        <v>11840</v>
      </c>
      <c r="C46482" t="s">
        <v>84852</v>
      </c>
    </row>
    <row r="46483" spans="1:3" x14ac:dyDescent="0.2">
      <c r="A46483" t="s">
        <v>84853</v>
      </c>
      <c r="B46483" t="s">
        <v>11798</v>
      </c>
      <c r="C46483" t="s">
        <v>84854</v>
      </c>
    </row>
    <row r="46484" spans="1:3" x14ac:dyDescent="0.2">
      <c r="A46484" t="s">
        <v>84855</v>
      </c>
      <c r="B46484" t="s">
        <v>11805</v>
      </c>
      <c r="C46484" t="s">
        <v>84856</v>
      </c>
    </row>
    <row r="46485" spans="1:3" x14ac:dyDescent="0.2">
      <c r="A46485" t="s">
        <v>84857</v>
      </c>
      <c r="B46485" t="s">
        <v>11805</v>
      </c>
      <c r="C46485" t="s">
        <v>84858</v>
      </c>
    </row>
    <row r="46486" spans="1:3" x14ac:dyDescent="0.2">
      <c r="A46486" t="s">
        <v>84859</v>
      </c>
      <c r="B46486" t="s">
        <v>11805</v>
      </c>
      <c r="C46486" t="s">
        <v>84860</v>
      </c>
    </row>
    <row r="46487" spans="1:3" x14ac:dyDescent="0.2">
      <c r="A46487" t="s">
        <v>84861</v>
      </c>
      <c r="B46487" t="s">
        <v>11798</v>
      </c>
      <c r="C46487" t="s">
        <v>84862</v>
      </c>
    </row>
    <row r="46488" spans="1:3" x14ac:dyDescent="0.2">
      <c r="A46488" t="s">
        <v>84863</v>
      </c>
      <c r="B46488" t="s">
        <v>11798</v>
      </c>
      <c r="C46488" t="s">
        <v>84864</v>
      </c>
    </row>
    <row r="46489" spans="1:3" x14ac:dyDescent="0.2">
      <c r="A46489" t="s">
        <v>84865</v>
      </c>
      <c r="C46489" t="s">
        <v>84866</v>
      </c>
    </row>
    <row r="46490" spans="1:3" x14ac:dyDescent="0.2">
      <c r="A46490" t="s">
        <v>84867</v>
      </c>
      <c r="B46490" t="s">
        <v>11798</v>
      </c>
      <c r="C46490" t="s">
        <v>84868</v>
      </c>
    </row>
    <row r="46491" spans="1:3" x14ac:dyDescent="0.2">
      <c r="A46491" t="s">
        <v>84869</v>
      </c>
      <c r="B46491" t="s">
        <v>11798</v>
      </c>
      <c r="C46491" t="s">
        <v>84870</v>
      </c>
    </row>
    <row r="46492" spans="1:3" x14ac:dyDescent="0.2">
      <c r="A46492" t="s">
        <v>84871</v>
      </c>
      <c r="B46492" t="s">
        <v>11805</v>
      </c>
      <c r="C46492" t="s">
        <v>84872</v>
      </c>
    </row>
    <row r="46493" spans="1:3" x14ac:dyDescent="0.2">
      <c r="A46493" t="s">
        <v>84871</v>
      </c>
      <c r="B46493" t="s">
        <v>11805</v>
      </c>
      <c r="C46493" t="s">
        <v>84873</v>
      </c>
    </row>
    <row r="46494" spans="1:3" x14ac:dyDescent="0.2">
      <c r="A46494" t="s">
        <v>84874</v>
      </c>
      <c r="B46494" t="s">
        <v>11798</v>
      </c>
      <c r="C46494" t="s">
        <v>84875</v>
      </c>
    </row>
    <row r="46495" spans="1:3" x14ac:dyDescent="0.2">
      <c r="A46495" t="s">
        <v>84876</v>
      </c>
      <c r="B46495" t="s">
        <v>11805</v>
      </c>
      <c r="C46495" t="s">
        <v>84877</v>
      </c>
    </row>
    <row r="46496" spans="1:3" x14ac:dyDescent="0.2">
      <c r="A46496" t="s">
        <v>84878</v>
      </c>
      <c r="B46496" t="s">
        <v>11798</v>
      </c>
      <c r="C46496" t="s">
        <v>84879</v>
      </c>
    </row>
    <row r="46497" spans="1:3" x14ac:dyDescent="0.2">
      <c r="A46497" t="s">
        <v>84878</v>
      </c>
      <c r="B46497" t="s">
        <v>11798</v>
      </c>
      <c r="C46497" t="s">
        <v>84880</v>
      </c>
    </row>
    <row r="46498" spans="1:3" x14ac:dyDescent="0.2">
      <c r="A46498" t="s">
        <v>84878</v>
      </c>
      <c r="B46498" t="s">
        <v>11798</v>
      </c>
      <c r="C46498" t="s">
        <v>84881</v>
      </c>
    </row>
    <row r="46499" spans="1:3" x14ac:dyDescent="0.2">
      <c r="A46499" t="s">
        <v>84878</v>
      </c>
      <c r="B46499" t="s">
        <v>11798</v>
      </c>
      <c r="C46499" t="s">
        <v>84882</v>
      </c>
    </row>
    <row r="46500" spans="1:3" x14ac:dyDescent="0.2">
      <c r="A46500" t="s">
        <v>84883</v>
      </c>
      <c r="B46500" t="s">
        <v>11805</v>
      </c>
      <c r="C46500" t="s">
        <v>84884</v>
      </c>
    </row>
    <row r="46501" spans="1:3" x14ac:dyDescent="0.2">
      <c r="A46501" t="s">
        <v>84885</v>
      </c>
      <c r="B46501" t="s">
        <v>11798</v>
      </c>
      <c r="C46501" t="s">
        <v>84886</v>
      </c>
    </row>
    <row r="46502" spans="1:3" x14ac:dyDescent="0.2">
      <c r="A46502" t="s">
        <v>84887</v>
      </c>
      <c r="B46502" t="s">
        <v>11805</v>
      </c>
      <c r="C46502" t="s">
        <v>84888</v>
      </c>
    </row>
    <row r="46503" spans="1:3" x14ac:dyDescent="0.2">
      <c r="A46503" t="s">
        <v>84889</v>
      </c>
      <c r="B46503" t="s">
        <v>11805</v>
      </c>
      <c r="C46503" t="s">
        <v>84890</v>
      </c>
    </row>
    <row r="46504" spans="1:3" x14ac:dyDescent="0.2">
      <c r="A46504" t="s">
        <v>84891</v>
      </c>
      <c r="B46504" t="s">
        <v>11805</v>
      </c>
      <c r="C46504" t="s">
        <v>84892</v>
      </c>
    </row>
    <row r="46505" spans="1:3" x14ac:dyDescent="0.2">
      <c r="A46505" t="s">
        <v>84893</v>
      </c>
      <c r="B46505" t="s">
        <v>11798</v>
      </c>
      <c r="C46505" t="s">
        <v>84894</v>
      </c>
    </row>
    <row r="46506" spans="1:3" x14ac:dyDescent="0.2">
      <c r="A46506" t="s">
        <v>84895</v>
      </c>
      <c r="B46506" t="s">
        <v>11798</v>
      </c>
      <c r="C46506" t="s">
        <v>84896</v>
      </c>
    </row>
    <row r="46507" spans="1:3" x14ac:dyDescent="0.2">
      <c r="A46507" t="s">
        <v>84897</v>
      </c>
      <c r="B46507" t="s">
        <v>11819</v>
      </c>
      <c r="C46507" t="s">
        <v>84898</v>
      </c>
    </row>
    <row r="46508" spans="1:3" x14ac:dyDescent="0.2">
      <c r="A46508" t="s">
        <v>84899</v>
      </c>
      <c r="B46508" t="s">
        <v>11798</v>
      </c>
      <c r="C46508" t="s">
        <v>84900</v>
      </c>
    </row>
    <row r="46509" spans="1:3" x14ac:dyDescent="0.2">
      <c r="A46509" t="s">
        <v>84899</v>
      </c>
      <c r="B46509" t="s">
        <v>11798</v>
      </c>
      <c r="C46509" t="s">
        <v>84901</v>
      </c>
    </row>
    <row r="46510" spans="1:3" x14ac:dyDescent="0.2">
      <c r="A46510" t="s">
        <v>84902</v>
      </c>
      <c r="B46510" t="s">
        <v>11798</v>
      </c>
      <c r="C46510" t="s">
        <v>84903</v>
      </c>
    </row>
    <row r="46511" spans="1:3" x14ac:dyDescent="0.2">
      <c r="A46511" t="s">
        <v>84904</v>
      </c>
      <c r="B46511" t="s">
        <v>11880</v>
      </c>
      <c r="C46511" t="s">
        <v>84905</v>
      </c>
    </row>
    <row r="46512" spans="1:3" x14ac:dyDescent="0.2">
      <c r="A46512" t="s">
        <v>84906</v>
      </c>
      <c r="B46512" t="s">
        <v>11883</v>
      </c>
      <c r="C46512" t="s">
        <v>84905</v>
      </c>
    </row>
    <row r="46513" spans="1:3" x14ac:dyDescent="0.2">
      <c r="A46513" t="s">
        <v>84907</v>
      </c>
      <c r="B46513" t="s">
        <v>11819</v>
      </c>
      <c r="C46513" t="s">
        <v>84908</v>
      </c>
    </row>
    <row r="46514" spans="1:3" x14ac:dyDescent="0.2">
      <c r="A46514" t="s">
        <v>84907</v>
      </c>
      <c r="B46514" t="s">
        <v>12069</v>
      </c>
      <c r="C46514" t="s">
        <v>84909</v>
      </c>
    </row>
    <row r="46515" spans="1:3" x14ac:dyDescent="0.2">
      <c r="A46515" t="s">
        <v>84907</v>
      </c>
      <c r="B46515" t="s">
        <v>11798</v>
      </c>
      <c r="C46515" t="s">
        <v>84910</v>
      </c>
    </row>
    <row r="46516" spans="1:3" x14ac:dyDescent="0.2">
      <c r="A46516" t="s">
        <v>84907</v>
      </c>
      <c r="B46516" t="s">
        <v>11798</v>
      </c>
      <c r="C46516" t="s">
        <v>84911</v>
      </c>
    </row>
    <row r="46517" spans="1:3" x14ac:dyDescent="0.2">
      <c r="A46517" t="s">
        <v>84907</v>
      </c>
      <c r="B46517" t="s">
        <v>11798</v>
      </c>
      <c r="C46517" t="s">
        <v>84912</v>
      </c>
    </row>
    <row r="46518" spans="1:3" x14ac:dyDescent="0.2">
      <c r="A46518" t="s">
        <v>84907</v>
      </c>
      <c r="B46518" t="s">
        <v>11798</v>
      </c>
      <c r="C46518" t="s">
        <v>84913</v>
      </c>
    </row>
    <row r="46519" spans="1:3" x14ac:dyDescent="0.2">
      <c r="A46519" t="s">
        <v>84907</v>
      </c>
      <c r="B46519" t="s">
        <v>11798</v>
      </c>
      <c r="C46519" t="s">
        <v>84914</v>
      </c>
    </row>
    <row r="46520" spans="1:3" x14ac:dyDescent="0.2">
      <c r="A46520" t="s">
        <v>84907</v>
      </c>
      <c r="B46520" t="s">
        <v>11805</v>
      </c>
      <c r="C46520" t="s">
        <v>84915</v>
      </c>
    </row>
    <row r="46521" spans="1:3" x14ac:dyDescent="0.2">
      <c r="A46521" t="s">
        <v>84904</v>
      </c>
      <c r="B46521" t="s">
        <v>11805</v>
      </c>
      <c r="C46521" t="s">
        <v>84916</v>
      </c>
    </row>
    <row r="46522" spans="1:3" x14ac:dyDescent="0.2">
      <c r="A46522" t="s">
        <v>84917</v>
      </c>
      <c r="B46522" t="s">
        <v>11798</v>
      </c>
      <c r="C46522" t="s">
        <v>84918</v>
      </c>
    </row>
    <row r="46523" spans="1:3" x14ac:dyDescent="0.2">
      <c r="A46523" t="s">
        <v>84917</v>
      </c>
      <c r="B46523" t="s">
        <v>11798</v>
      </c>
      <c r="C46523" t="s">
        <v>84919</v>
      </c>
    </row>
    <row r="46524" spans="1:3" x14ac:dyDescent="0.2">
      <c r="A46524" t="s">
        <v>84920</v>
      </c>
      <c r="B46524" t="s">
        <v>11798</v>
      </c>
      <c r="C46524" t="s">
        <v>84921</v>
      </c>
    </row>
    <row r="46525" spans="1:3" x14ac:dyDescent="0.2">
      <c r="A46525" t="s">
        <v>84922</v>
      </c>
      <c r="B46525" t="s">
        <v>12367</v>
      </c>
      <c r="C46525" t="s">
        <v>84923</v>
      </c>
    </row>
    <row r="46526" spans="1:3" x14ac:dyDescent="0.2">
      <c r="A46526" t="s">
        <v>84924</v>
      </c>
      <c r="B46526" t="s">
        <v>11798</v>
      </c>
      <c r="C46526" t="s">
        <v>84925</v>
      </c>
    </row>
    <row r="46527" spans="1:3" x14ac:dyDescent="0.2">
      <c r="A46527" t="s">
        <v>84926</v>
      </c>
      <c r="B46527" t="s">
        <v>11798</v>
      </c>
      <c r="C46527" t="s">
        <v>84927</v>
      </c>
    </row>
    <row r="46528" spans="1:3" x14ac:dyDescent="0.2">
      <c r="A46528" t="s">
        <v>84926</v>
      </c>
      <c r="B46528" t="s">
        <v>11798</v>
      </c>
      <c r="C46528" t="s">
        <v>84928</v>
      </c>
    </row>
    <row r="46529" spans="1:3" x14ac:dyDescent="0.2">
      <c r="A46529" t="s">
        <v>84929</v>
      </c>
      <c r="B46529" t="s">
        <v>11798</v>
      </c>
      <c r="C46529" t="s">
        <v>84930</v>
      </c>
    </row>
    <row r="46530" spans="1:3" x14ac:dyDescent="0.2">
      <c r="A46530" t="s">
        <v>84931</v>
      </c>
      <c r="B46530" t="s">
        <v>11805</v>
      </c>
      <c r="C46530" t="s">
        <v>84932</v>
      </c>
    </row>
    <row r="46531" spans="1:3" x14ac:dyDescent="0.2">
      <c r="A46531" t="s">
        <v>84933</v>
      </c>
      <c r="B46531" t="s">
        <v>84934</v>
      </c>
      <c r="C46531" t="s">
        <v>84935</v>
      </c>
    </row>
    <row r="46532" spans="1:3" x14ac:dyDescent="0.2">
      <c r="A46532" t="s">
        <v>84936</v>
      </c>
      <c r="B46532" t="s">
        <v>11798</v>
      </c>
      <c r="C46532" t="s">
        <v>84937</v>
      </c>
    </row>
    <row r="46533" spans="1:3" x14ac:dyDescent="0.2">
      <c r="A46533" t="s">
        <v>84936</v>
      </c>
      <c r="B46533" t="s">
        <v>11798</v>
      </c>
      <c r="C46533" t="s">
        <v>84938</v>
      </c>
    </row>
    <row r="46534" spans="1:3" x14ac:dyDescent="0.2">
      <c r="A46534" t="s">
        <v>84936</v>
      </c>
      <c r="B46534" t="s">
        <v>11798</v>
      </c>
      <c r="C46534" t="s">
        <v>84939</v>
      </c>
    </row>
    <row r="46535" spans="1:3" x14ac:dyDescent="0.2">
      <c r="A46535" t="s">
        <v>84940</v>
      </c>
      <c r="B46535" t="s">
        <v>11880</v>
      </c>
      <c r="C46535" t="s">
        <v>84941</v>
      </c>
    </row>
    <row r="46536" spans="1:3" x14ac:dyDescent="0.2">
      <c r="A46536" t="s">
        <v>84942</v>
      </c>
      <c r="B46536" t="s">
        <v>11883</v>
      </c>
      <c r="C46536" t="s">
        <v>84941</v>
      </c>
    </row>
    <row r="46537" spans="1:3" x14ac:dyDescent="0.2">
      <c r="A46537" t="s">
        <v>84936</v>
      </c>
      <c r="B46537" t="s">
        <v>12069</v>
      </c>
      <c r="C46537" t="s">
        <v>84943</v>
      </c>
    </row>
    <row r="46538" spans="1:3" x14ac:dyDescent="0.2">
      <c r="A46538" t="s">
        <v>84936</v>
      </c>
      <c r="B46538" t="s">
        <v>11819</v>
      </c>
      <c r="C46538" t="s">
        <v>84944</v>
      </c>
    </row>
    <row r="46539" spans="1:3" x14ac:dyDescent="0.2">
      <c r="A46539" t="s">
        <v>84936</v>
      </c>
      <c r="B46539" t="s">
        <v>11819</v>
      </c>
      <c r="C46539" t="s">
        <v>84945</v>
      </c>
    </row>
    <row r="46540" spans="1:3" x14ac:dyDescent="0.2">
      <c r="A46540" t="s">
        <v>84946</v>
      </c>
      <c r="B46540" t="s">
        <v>11798</v>
      </c>
      <c r="C46540" t="s">
        <v>84947</v>
      </c>
    </row>
    <row r="46541" spans="1:3" x14ac:dyDescent="0.2">
      <c r="A46541" t="s">
        <v>84948</v>
      </c>
      <c r="B46541" t="s">
        <v>11798</v>
      </c>
      <c r="C46541" t="s">
        <v>84949</v>
      </c>
    </row>
    <row r="46542" spans="1:3" x14ac:dyDescent="0.2">
      <c r="A46542" t="s">
        <v>84950</v>
      </c>
      <c r="B46542" t="s">
        <v>11819</v>
      </c>
      <c r="C46542" t="s">
        <v>84951</v>
      </c>
    </row>
    <row r="46543" spans="1:3" x14ac:dyDescent="0.2">
      <c r="A46543" t="s">
        <v>84952</v>
      </c>
      <c r="B46543" t="s">
        <v>11798</v>
      </c>
      <c r="C46543" t="s">
        <v>84953</v>
      </c>
    </row>
    <row r="46544" spans="1:3" x14ac:dyDescent="0.2">
      <c r="A46544" t="s">
        <v>84954</v>
      </c>
      <c r="B46544" t="s">
        <v>11805</v>
      </c>
      <c r="C46544" t="s">
        <v>84955</v>
      </c>
    </row>
    <row r="46545" spans="1:3" x14ac:dyDescent="0.2">
      <c r="A46545" t="s">
        <v>84954</v>
      </c>
      <c r="B46545" t="s">
        <v>11805</v>
      </c>
      <c r="C46545" t="s">
        <v>84956</v>
      </c>
    </row>
    <row r="46546" spans="1:3" x14ac:dyDescent="0.2">
      <c r="A46546" t="s">
        <v>84954</v>
      </c>
      <c r="B46546" t="s">
        <v>11805</v>
      </c>
      <c r="C46546" t="s">
        <v>84957</v>
      </c>
    </row>
    <row r="46547" spans="1:3" x14ac:dyDescent="0.2">
      <c r="A46547" t="s">
        <v>84954</v>
      </c>
      <c r="B46547" t="s">
        <v>11805</v>
      </c>
      <c r="C46547" t="s">
        <v>84958</v>
      </c>
    </row>
    <row r="46548" spans="1:3" x14ac:dyDescent="0.2">
      <c r="A46548" t="s">
        <v>84959</v>
      </c>
      <c r="B46548" t="s">
        <v>11805</v>
      </c>
      <c r="C46548" t="s">
        <v>84960</v>
      </c>
    </row>
    <row r="46549" spans="1:3" x14ac:dyDescent="0.2">
      <c r="A46549" t="s">
        <v>84961</v>
      </c>
      <c r="B46549" t="s">
        <v>11798</v>
      </c>
      <c r="C46549" t="s">
        <v>84962</v>
      </c>
    </row>
    <row r="46550" spans="1:3" x14ac:dyDescent="0.2">
      <c r="A46550" t="s">
        <v>84963</v>
      </c>
      <c r="B46550" t="s">
        <v>11798</v>
      </c>
      <c r="C46550" t="s">
        <v>84964</v>
      </c>
    </row>
    <row r="46551" spans="1:3" x14ac:dyDescent="0.2">
      <c r="A46551" t="s">
        <v>84965</v>
      </c>
      <c r="B46551" t="s">
        <v>11798</v>
      </c>
      <c r="C46551" t="s">
        <v>84966</v>
      </c>
    </row>
    <row r="46552" spans="1:3" x14ac:dyDescent="0.2">
      <c r="A46552" t="s">
        <v>84967</v>
      </c>
      <c r="B46552" t="s">
        <v>11880</v>
      </c>
      <c r="C46552" t="s">
        <v>84968</v>
      </c>
    </row>
    <row r="46553" spans="1:3" x14ac:dyDescent="0.2">
      <c r="A46553" t="s">
        <v>84969</v>
      </c>
      <c r="B46553" t="s">
        <v>11883</v>
      </c>
      <c r="C46553" t="s">
        <v>84968</v>
      </c>
    </row>
    <row r="46554" spans="1:3" x14ac:dyDescent="0.2">
      <c r="A46554" t="s">
        <v>84970</v>
      </c>
      <c r="B46554" t="s">
        <v>11819</v>
      </c>
      <c r="C46554" t="s">
        <v>84971</v>
      </c>
    </row>
    <row r="46555" spans="1:3" x14ac:dyDescent="0.2">
      <c r="A46555" t="s">
        <v>84970</v>
      </c>
      <c r="B46555" t="s">
        <v>12069</v>
      </c>
      <c r="C46555" t="s">
        <v>84972</v>
      </c>
    </row>
    <row r="46556" spans="1:3" x14ac:dyDescent="0.2">
      <c r="A46556" t="s">
        <v>84973</v>
      </c>
      <c r="B46556" t="s">
        <v>11798</v>
      </c>
      <c r="C46556" t="s">
        <v>84974</v>
      </c>
    </row>
    <row r="46557" spans="1:3" x14ac:dyDescent="0.2">
      <c r="A46557" t="s">
        <v>84975</v>
      </c>
      <c r="B46557" t="s">
        <v>11805</v>
      </c>
      <c r="C46557" t="s">
        <v>84976</v>
      </c>
    </row>
    <row r="46558" spans="1:3" x14ac:dyDescent="0.2">
      <c r="A46558" t="s">
        <v>84977</v>
      </c>
      <c r="B46558" t="s">
        <v>11798</v>
      </c>
      <c r="C46558" t="s">
        <v>84978</v>
      </c>
    </row>
    <row r="46559" spans="1:3" x14ac:dyDescent="0.2">
      <c r="A46559" t="s">
        <v>84977</v>
      </c>
      <c r="B46559" t="s">
        <v>11798</v>
      </c>
      <c r="C46559" t="s">
        <v>84979</v>
      </c>
    </row>
    <row r="46560" spans="1:3" x14ac:dyDescent="0.2">
      <c r="A46560" t="s">
        <v>84977</v>
      </c>
      <c r="B46560" t="s">
        <v>11798</v>
      </c>
      <c r="C46560" t="s">
        <v>84980</v>
      </c>
    </row>
    <row r="46561" spans="1:3" x14ac:dyDescent="0.2">
      <c r="A46561" t="s">
        <v>84977</v>
      </c>
      <c r="B46561" t="s">
        <v>11798</v>
      </c>
      <c r="C46561" t="s">
        <v>84981</v>
      </c>
    </row>
    <row r="46562" spans="1:3" x14ac:dyDescent="0.2">
      <c r="A46562" t="s">
        <v>84977</v>
      </c>
      <c r="B46562" t="s">
        <v>11819</v>
      </c>
      <c r="C46562" t="s">
        <v>84982</v>
      </c>
    </row>
    <row r="46563" spans="1:3" x14ac:dyDescent="0.2">
      <c r="A46563" t="s">
        <v>84983</v>
      </c>
      <c r="B46563" t="s">
        <v>11798</v>
      </c>
      <c r="C46563" t="s">
        <v>84984</v>
      </c>
    </row>
    <row r="46564" spans="1:3" x14ac:dyDescent="0.2">
      <c r="A46564" t="s">
        <v>84985</v>
      </c>
      <c r="B46564" t="s">
        <v>11819</v>
      </c>
      <c r="C46564" t="s">
        <v>84986</v>
      </c>
    </row>
    <row r="46565" spans="1:3" x14ac:dyDescent="0.2">
      <c r="A46565" t="s">
        <v>84987</v>
      </c>
      <c r="B46565" t="s">
        <v>11819</v>
      </c>
      <c r="C46565" t="s">
        <v>84988</v>
      </c>
    </row>
    <row r="46566" spans="1:3" x14ac:dyDescent="0.2">
      <c r="A46566" t="s">
        <v>84987</v>
      </c>
      <c r="B46566" t="s">
        <v>11889</v>
      </c>
      <c r="C46566" t="s">
        <v>84989</v>
      </c>
    </row>
    <row r="46567" spans="1:3" x14ac:dyDescent="0.2">
      <c r="A46567" t="s">
        <v>84987</v>
      </c>
      <c r="B46567" t="s">
        <v>11798</v>
      </c>
      <c r="C46567" t="s">
        <v>84990</v>
      </c>
    </row>
    <row r="46568" spans="1:3" x14ac:dyDescent="0.2">
      <c r="A46568" t="s">
        <v>84991</v>
      </c>
      <c r="B46568" t="s">
        <v>11880</v>
      </c>
      <c r="C46568" t="s">
        <v>84992</v>
      </c>
    </row>
    <row r="46569" spans="1:3" x14ac:dyDescent="0.2">
      <c r="A46569" t="s">
        <v>84993</v>
      </c>
      <c r="B46569" t="s">
        <v>11883</v>
      </c>
      <c r="C46569" t="s">
        <v>84992</v>
      </c>
    </row>
    <row r="46570" spans="1:3" x14ac:dyDescent="0.2">
      <c r="A46570" t="s">
        <v>84994</v>
      </c>
      <c r="B46570" t="s">
        <v>12069</v>
      </c>
      <c r="C46570" t="s">
        <v>84995</v>
      </c>
    </row>
    <row r="46571" spans="1:3" x14ac:dyDescent="0.2">
      <c r="A46571" t="s">
        <v>84994</v>
      </c>
      <c r="B46571" t="s">
        <v>12069</v>
      </c>
      <c r="C46571" t="s">
        <v>84996</v>
      </c>
    </row>
    <row r="46572" spans="1:3" x14ac:dyDescent="0.2">
      <c r="A46572" t="s">
        <v>84994</v>
      </c>
      <c r="B46572" t="s">
        <v>11819</v>
      </c>
      <c r="C46572" t="s">
        <v>84997</v>
      </c>
    </row>
    <row r="46573" spans="1:3" x14ac:dyDescent="0.2">
      <c r="A46573" t="s">
        <v>84994</v>
      </c>
      <c r="B46573" t="s">
        <v>11798</v>
      </c>
      <c r="C46573" t="s">
        <v>84998</v>
      </c>
    </row>
    <row r="46574" spans="1:3" x14ac:dyDescent="0.2">
      <c r="A46574" t="s">
        <v>84994</v>
      </c>
      <c r="B46574" t="s">
        <v>11798</v>
      </c>
      <c r="C46574" t="s">
        <v>84999</v>
      </c>
    </row>
    <row r="46575" spans="1:3" x14ac:dyDescent="0.2">
      <c r="A46575" t="s">
        <v>84994</v>
      </c>
      <c r="B46575" t="s">
        <v>11798</v>
      </c>
      <c r="C46575" t="s">
        <v>85000</v>
      </c>
    </row>
    <row r="46576" spans="1:3" x14ac:dyDescent="0.2">
      <c r="A46576" t="s">
        <v>84994</v>
      </c>
      <c r="B46576" t="s">
        <v>11798</v>
      </c>
      <c r="C46576" t="s">
        <v>85001</v>
      </c>
    </row>
    <row r="46577" spans="1:3" x14ac:dyDescent="0.2">
      <c r="A46577" t="s">
        <v>84994</v>
      </c>
      <c r="B46577" t="s">
        <v>11798</v>
      </c>
      <c r="C46577" t="s">
        <v>85002</v>
      </c>
    </row>
    <row r="46578" spans="1:3" x14ac:dyDescent="0.2">
      <c r="A46578" t="s">
        <v>85003</v>
      </c>
      <c r="B46578" t="s">
        <v>12069</v>
      </c>
      <c r="C46578" t="s">
        <v>85004</v>
      </c>
    </row>
    <row r="46579" spans="1:3" x14ac:dyDescent="0.2">
      <c r="A46579" t="s">
        <v>85005</v>
      </c>
      <c r="B46579" t="s">
        <v>11840</v>
      </c>
      <c r="C46579" t="s">
        <v>85006</v>
      </c>
    </row>
    <row r="46580" spans="1:3" x14ac:dyDescent="0.2">
      <c r="A46580" t="s">
        <v>85007</v>
      </c>
      <c r="B46580" t="s">
        <v>11798</v>
      </c>
      <c r="C46580" t="s">
        <v>85008</v>
      </c>
    </row>
    <row r="46581" spans="1:3" x14ac:dyDescent="0.2">
      <c r="A46581" t="s">
        <v>85007</v>
      </c>
      <c r="B46581" t="s">
        <v>11798</v>
      </c>
      <c r="C46581" t="s">
        <v>85009</v>
      </c>
    </row>
    <row r="46582" spans="1:3" x14ac:dyDescent="0.2">
      <c r="A46582" t="s">
        <v>85010</v>
      </c>
      <c r="B46582" t="s">
        <v>11798</v>
      </c>
      <c r="C46582" t="s">
        <v>85011</v>
      </c>
    </row>
    <row r="46583" spans="1:3" x14ac:dyDescent="0.2">
      <c r="A46583" t="s">
        <v>85012</v>
      </c>
      <c r="B46583" t="s">
        <v>11880</v>
      </c>
      <c r="C46583" t="s">
        <v>85013</v>
      </c>
    </row>
    <row r="46584" spans="1:3" x14ac:dyDescent="0.2">
      <c r="A46584" t="s">
        <v>85014</v>
      </c>
      <c r="B46584" t="s">
        <v>11883</v>
      </c>
      <c r="C46584" t="s">
        <v>85013</v>
      </c>
    </row>
    <row r="46585" spans="1:3" x14ac:dyDescent="0.2">
      <c r="A46585" t="s">
        <v>85010</v>
      </c>
      <c r="B46585" t="s">
        <v>12069</v>
      </c>
      <c r="C46585" t="s">
        <v>85015</v>
      </c>
    </row>
    <row r="46586" spans="1:3" x14ac:dyDescent="0.2">
      <c r="A46586" t="s">
        <v>85016</v>
      </c>
      <c r="B46586" t="s">
        <v>11880</v>
      </c>
      <c r="C46586" t="s">
        <v>85017</v>
      </c>
    </row>
    <row r="46587" spans="1:3" x14ac:dyDescent="0.2">
      <c r="A46587" t="s">
        <v>85018</v>
      </c>
      <c r="B46587" t="s">
        <v>11883</v>
      </c>
      <c r="C46587" t="s">
        <v>85017</v>
      </c>
    </row>
    <row r="46588" spans="1:3" x14ac:dyDescent="0.2">
      <c r="A46588" t="s">
        <v>85019</v>
      </c>
      <c r="B46588" t="s">
        <v>12069</v>
      </c>
      <c r="C46588" t="s">
        <v>85020</v>
      </c>
    </row>
    <row r="46589" spans="1:3" x14ac:dyDescent="0.2">
      <c r="A46589" t="s">
        <v>85019</v>
      </c>
      <c r="B46589" t="s">
        <v>12069</v>
      </c>
      <c r="C46589" t="s">
        <v>85021</v>
      </c>
    </row>
    <row r="46590" spans="1:3" x14ac:dyDescent="0.2">
      <c r="A46590" t="s">
        <v>85019</v>
      </c>
      <c r="B46590" t="s">
        <v>11798</v>
      </c>
      <c r="C46590" t="s">
        <v>85022</v>
      </c>
    </row>
    <row r="46591" spans="1:3" x14ac:dyDescent="0.2">
      <c r="A46591" t="s">
        <v>85019</v>
      </c>
      <c r="B46591" t="s">
        <v>11798</v>
      </c>
      <c r="C46591" t="s">
        <v>85023</v>
      </c>
    </row>
    <row r="46592" spans="1:3" x14ac:dyDescent="0.2">
      <c r="A46592" t="s">
        <v>85019</v>
      </c>
      <c r="B46592" t="s">
        <v>11798</v>
      </c>
      <c r="C46592" t="s">
        <v>85024</v>
      </c>
    </row>
    <row r="46593" spans="1:3" x14ac:dyDescent="0.2">
      <c r="A46593" t="s">
        <v>85019</v>
      </c>
      <c r="B46593" t="s">
        <v>11798</v>
      </c>
      <c r="C46593" t="s">
        <v>85025</v>
      </c>
    </row>
    <row r="46594" spans="1:3" x14ac:dyDescent="0.2">
      <c r="A46594" t="s">
        <v>85026</v>
      </c>
      <c r="B46594" t="s">
        <v>11798</v>
      </c>
      <c r="C46594" t="s">
        <v>85027</v>
      </c>
    </row>
    <row r="46595" spans="1:3" x14ac:dyDescent="0.2">
      <c r="A46595" t="s">
        <v>85026</v>
      </c>
      <c r="B46595" t="s">
        <v>11798</v>
      </c>
      <c r="C46595" t="s">
        <v>85028</v>
      </c>
    </row>
    <row r="46596" spans="1:3" x14ac:dyDescent="0.2">
      <c r="A46596" t="s">
        <v>85029</v>
      </c>
      <c r="B46596" t="s">
        <v>12069</v>
      </c>
      <c r="C46596" t="s">
        <v>85030</v>
      </c>
    </row>
    <row r="46597" spans="1:3" x14ac:dyDescent="0.2">
      <c r="A46597" t="s">
        <v>85029</v>
      </c>
      <c r="B46597" t="s">
        <v>11798</v>
      </c>
      <c r="C46597" t="s">
        <v>85031</v>
      </c>
    </row>
    <row r="46598" spans="1:3" x14ac:dyDescent="0.2">
      <c r="A46598" t="s">
        <v>85032</v>
      </c>
      <c r="C46598" t="s">
        <v>85033</v>
      </c>
    </row>
    <row r="46599" spans="1:3" x14ac:dyDescent="0.2">
      <c r="A46599" t="s">
        <v>85034</v>
      </c>
      <c r="C46599" t="s">
        <v>85035</v>
      </c>
    </row>
    <row r="46600" spans="1:3" x14ac:dyDescent="0.2">
      <c r="A46600" t="s">
        <v>85036</v>
      </c>
      <c r="B46600" t="s">
        <v>11798</v>
      </c>
      <c r="C46600" t="s">
        <v>85037</v>
      </c>
    </row>
    <row r="46601" spans="1:3" x14ac:dyDescent="0.2">
      <c r="A46601" t="s">
        <v>85036</v>
      </c>
      <c r="B46601" t="s">
        <v>11798</v>
      </c>
      <c r="C46601" t="s">
        <v>85038</v>
      </c>
    </row>
    <row r="46602" spans="1:3" x14ac:dyDescent="0.2">
      <c r="A46602" t="s">
        <v>85036</v>
      </c>
      <c r="B46602" t="s">
        <v>11798</v>
      </c>
      <c r="C46602" t="s">
        <v>85039</v>
      </c>
    </row>
    <row r="46603" spans="1:3" x14ac:dyDescent="0.2">
      <c r="A46603" t="s">
        <v>85036</v>
      </c>
      <c r="B46603" t="s">
        <v>11798</v>
      </c>
      <c r="C46603" t="s">
        <v>85040</v>
      </c>
    </row>
    <row r="46604" spans="1:3" x14ac:dyDescent="0.2">
      <c r="A46604" t="s">
        <v>85036</v>
      </c>
      <c r="B46604" t="s">
        <v>11798</v>
      </c>
      <c r="C46604" t="s">
        <v>85041</v>
      </c>
    </row>
    <row r="46605" spans="1:3" x14ac:dyDescent="0.2">
      <c r="A46605" t="s">
        <v>85036</v>
      </c>
      <c r="B46605" t="s">
        <v>11798</v>
      </c>
      <c r="C46605" t="s">
        <v>85042</v>
      </c>
    </row>
    <row r="46606" spans="1:3" x14ac:dyDescent="0.2">
      <c r="A46606" t="s">
        <v>85043</v>
      </c>
      <c r="B46606" t="s">
        <v>11880</v>
      </c>
      <c r="C46606" t="s">
        <v>85044</v>
      </c>
    </row>
    <row r="46607" spans="1:3" x14ac:dyDescent="0.2">
      <c r="A46607" t="s">
        <v>85045</v>
      </c>
      <c r="B46607" t="s">
        <v>11883</v>
      </c>
      <c r="C46607" t="s">
        <v>85044</v>
      </c>
    </row>
    <row r="46608" spans="1:3" x14ac:dyDescent="0.2">
      <c r="A46608" t="s">
        <v>85036</v>
      </c>
      <c r="B46608" t="s">
        <v>11819</v>
      </c>
      <c r="C46608" t="s">
        <v>85046</v>
      </c>
    </row>
    <row r="46609" spans="1:3" x14ac:dyDescent="0.2">
      <c r="A46609" t="s">
        <v>85036</v>
      </c>
      <c r="B46609" t="s">
        <v>12069</v>
      </c>
      <c r="C46609" t="s">
        <v>85047</v>
      </c>
    </row>
    <row r="46610" spans="1:3" x14ac:dyDescent="0.2">
      <c r="A46610" t="s">
        <v>85048</v>
      </c>
      <c r="B46610" t="s">
        <v>11798</v>
      </c>
      <c r="C46610" t="s">
        <v>85049</v>
      </c>
    </row>
    <row r="46611" spans="1:3" x14ac:dyDescent="0.2">
      <c r="A46611" t="s">
        <v>85048</v>
      </c>
      <c r="B46611" t="s">
        <v>11798</v>
      </c>
      <c r="C46611" t="s">
        <v>85050</v>
      </c>
    </row>
    <row r="46612" spans="1:3" x14ac:dyDescent="0.2">
      <c r="A46612" t="s">
        <v>85051</v>
      </c>
      <c r="B46612" t="s">
        <v>11840</v>
      </c>
      <c r="C46612" t="s">
        <v>85052</v>
      </c>
    </row>
    <row r="46613" spans="1:3" x14ac:dyDescent="0.2">
      <c r="A46613" t="s">
        <v>85053</v>
      </c>
      <c r="B46613" t="s">
        <v>11798</v>
      </c>
      <c r="C46613" t="s">
        <v>85054</v>
      </c>
    </row>
    <row r="46614" spans="1:3" x14ac:dyDescent="0.2">
      <c r="A46614" t="s">
        <v>85053</v>
      </c>
      <c r="B46614" t="s">
        <v>11798</v>
      </c>
      <c r="C46614" t="s">
        <v>85055</v>
      </c>
    </row>
    <row r="46615" spans="1:3" x14ac:dyDescent="0.2">
      <c r="A46615" t="s">
        <v>85056</v>
      </c>
      <c r="B46615" t="s">
        <v>11798</v>
      </c>
      <c r="C46615" t="s">
        <v>85057</v>
      </c>
    </row>
    <row r="46616" spans="1:3" x14ac:dyDescent="0.2">
      <c r="A46616" t="s">
        <v>85056</v>
      </c>
      <c r="B46616" t="s">
        <v>11798</v>
      </c>
      <c r="C46616" t="s">
        <v>85058</v>
      </c>
    </row>
    <row r="46617" spans="1:3" x14ac:dyDescent="0.2">
      <c r="A46617" t="s">
        <v>85059</v>
      </c>
      <c r="B46617" t="s">
        <v>11805</v>
      </c>
      <c r="C46617" t="s">
        <v>85060</v>
      </c>
    </row>
    <row r="46618" spans="1:3" x14ac:dyDescent="0.2">
      <c r="A46618" t="s">
        <v>85061</v>
      </c>
      <c r="B46618" t="s">
        <v>11819</v>
      </c>
      <c r="C46618" t="s">
        <v>85062</v>
      </c>
    </row>
    <row r="46619" spans="1:3" x14ac:dyDescent="0.2">
      <c r="A46619" t="s">
        <v>85063</v>
      </c>
      <c r="B46619" t="s">
        <v>11798</v>
      </c>
      <c r="C46619" t="s">
        <v>85064</v>
      </c>
    </row>
    <row r="46620" spans="1:3" x14ac:dyDescent="0.2">
      <c r="A46620" t="s">
        <v>85063</v>
      </c>
      <c r="B46620" t="s">
        <v>11798</v>
      </c>
      <c r="C46620" t="s">
        <v>85065</v>
      </c>
    </row>
    <row r="46621" spans="1:3" x14ac:dyDescent="0.2">
      <c r="A46621" t="s">
        <v>85063</v>
      </c>
      <c r="B46621" t="s">
        <v>11798</v>
      </c>
      <c r="C46621" t="s">
        <v>85066</v>
      </c>
    </row>
    <row r="46622" spans="1:3" x14ac:dyDescent="0.2">
      <c r="A46622" t="s">
        <v>85067</v>
      </c>
      <c r="B46622" t="s">
        <v>11805</v>
      </c>
      <c r="C46622" t="s">
        <v>85068</v>
      </c>
    </row>
    <row r="46623" spans="1:3" x14ac:dyDescent="0.2">
      <c r="A46623" t="s">
        <v>85069</v>
      </c>
      <c r="B46623" t="s">
        <v>11798</v>
      </c>
      <c r="C46623" t="s">
        <v>85070</v>
      </c>
    </row>
    <row r="46624" spans="1:3" x14ac:dyDescent="0.2">
      <c r="A46624" t="s">
        <v>85069</v>
      </c>
      <c r="B46624" t="s">
        <v>11798</v>
      </c>
      <c r="C46624" t="s">
        <v>85071</v>
      </c>
    </row>
    <row r="46625" spans="1:3" x14ac:dyDescent="0.2">
      <c r="A46625" t="s">
        <v>85072</v>
      </c>
      <c r="B46625" t="s">
        <v>11798</v>
      </c>
      <c r="C46625" t="s">
        <v>85073</v>
      </c>
    </row>
    <row r="46626" spans="1:3" x14ac:dyDescent="0.2">
      <c r="A46626" t="s">
        <v>85074</v>
      </c>
      <c r="B46626" t="s">
        <v>11805</v>
      </c>
      <c r="C46626" t="s">
        <v>85075</v>
      </c>
    </row>
    <row r="46627" spans="1:3" x14ac:dyDescent="0.2">
      <c r="A46627" t="s">
        <v>85076</v>
      </c>
      <c r="B46627" t="s">
        <v>11798</v>
      </c>
      <c r="C46627" t="s">
        <v>85077</v>
      </c>
    </row>
    <row r="46628" spans="1:3" x14ac:dyDescent="0.2">
      <c r="A46628" t="s">
        <v>85076</v>
      </c>
      <c r="B46628" t="s">
        <v>11798</v>
      </c>
      <c r="C46628" t="s">
        <v>85078</v>
      </c>
    </row>
    <row r="46629" spans="1:3" x14ac:dyDescent="0.2">
      <c r="A46629" t="s">
        <v>85079</v>
      </c>
      <c r="B46629" t="s">
        <v>11880</v>
      </c>
      <c r="C46629" t="s">
        <v>85080</v>
      </c>
    </row>
    <row r="46630" spans="1:3" x14ac:dyDescent="0.2">
      <c r="A46630" t="s">
        <v>85081</v>
      </c>
      <c r="B46630" t="s">
        <v>11883</v>
      </c>
      <c r="C46630" t="s">
        <v>85080</v>
      </c>
    </row>
    <row r="46631" spans="1:3" x14ac:dyDescent="0.2">
      <c r="A46631" t="s">
        <v>85076</v>
      </c>
      <c r="B46631" t="s">
        <v>11819</v>
      </c>
      <c r="C46631" t="s">
        <v>85082</v>
      </c>
    </row>
    <row r="46632" spans="1:3" x14ac:dyDescent="0.2">
      <c r="A46632" t="s">
        <v>85083</v>
      </c>
      <c r="B46632" t="s">
        <v>11805</v>
      </c>
      <c r="C46632" t="s">
        <v>85084</v>
      </c>
    </row>
    <row r="46633" spans="1:3" x14ac:dyDescent="0.2">
      <c r="A46633" t="s">
        <v>85085</v>
      </c>
      <c r="B46633" t="s">
        <v>11889</v>
      </c>
      <c r="C46633" t="s">
        <v>85086</v>
      </c>
    </row>
    <row r="46634" spans="1:3" x14ac:dyDescent="0.2">
      <c r="A46634" t="s">
        <v>85085</v>
      </c>
      <c r="B46634" t="s">
        <v>11889</v>
      </c>
      <c r="C46634" t="s">
        <v>85087</v>
      </c>
    </row>
    <row r="46635" spans="1:3" x14ac:dyDescent="0.2">
      <c r="A46635" t="s">
        <v>85088</v>
      </c>
      <c r="B46635" t="s">
        <v>11880</v>
      </c>
      <c r="C46635" t="s">
        <v>85089</v>
      </c>
    </row>
    <row r="46636" spans="1:3" x14ac:dyDescent="0.2">
      <c r="A46636" t="s">
        <v>85090</v>
      </c>
      <c r="B46636" t="s">
        <v>11883</v>
      </c>
      <c r="C46636" t="s">
        <v>85089</v>
      </c>
    </row>
    <row r="46637" spans="1:3" x14ac:dyDescent="0.2">
      <c r="A46637" t="s">
        <v>85085</v>
      </c>
      <c r="B46637" t="s">
        <v>11819</v>
      </c>
      <c r="C46637" t="s">
        <v>85091</v>
      </c>
    </row>
    <row r="46638" spans="1:3" x14ac:dyDescent="0.2">
      <c r="A46638" t="s">
        <v>85085</v>
      </c>
      <c r="B46638" t="s">
        <v>11819</v>
      </c>
      <c r="C46638" t="s">
        <v>85092</v>
      </c>
    </row>
    <row r="46639" spans="1:3" x14ac:dyDescent="0.2">
      <c r="A46639" t="s">
        <v>85085</v>
      </c>
      <c r="B46639" t="s">
        <v>12069</v>
      </c>
      <c r="C46639" t="s">
        <v>85093</v>
      </c>
    </row>
    <row r="46640" spans="1:3" x14ac:dyDescent="0.2">
      <c r="A46640" t="s">
        <v>85094</v>
      </c>
      <c r="B46640" t="s">
        <v>12069</v>
      </c>
      <c r="C46640" t="s">
        <v>85095</v>
      </c>
    </row>
    <row r="46641" spans="1:3" x14ac:dyDescent="0.2">
      <c r="A46641" t="s">
        <v>85094</v>
      </c>
      <c r="B46641" t="s">
        <v>11798</v>
      </c>
      <c r="C46641" t="s">
        <v>83358</v>
      </c>
    </row>
    <row r="46642" spans="1:3" x14ac:dyDescent="0.2">
      <c r="A46642" t="s">
        <v>85096</v>
      </c>
      <c r="B46642" t="s">
        <v>11880</v>
      </c>
      <c r="C46642" t="s">
        <v>85097</v>
      </c>
    </row>
    <row r="46643" spans="1:3" x14ac:dyDescent="0.2">
      <c r="A46643" t="s">
        <v>85098</v>
      </c>
      <c r="B46643" t="s">
        <v>11883</v>
      </c>
      <c r="C46643" t="s">
        <v>85097</v>
      </c>
    </row>
    <row r="46644" spans="1:3" x14ac:dyDescent="0.2">
      <c r="A46644" t="s">
        <v>85099</v>
      </c>
      <c r="B46644" t="s">
        <v>11819</v>
      </c>
      <c r="C46644" t="s">
        <v>85100</v>
      </c>
    </row>
    <row r="46645" spans="1:3" x14ac:dyDescent="0.2">
      <c r="A46645" t="s">
        <v>85098</v>
      </c>
      <c r="B46645" t="s">
        <v>11798</v>
      </c>
      <c r="C46645" t="s">
        <v>85101</v>
      </c>
    </row>
    <row r="46646" spans="1:3" x14ac:dyDescent="0.2">
      <c r="A46646" t="s">
        <v>85098</v>
      </c>
      <c r="B46646" t="s">
        <v>11798</v>
      </c>
      <c r="C46646" t="s">
        <v>85102</v>
      </c>
    </row>
    <row r="46647" spans="1:3" x14ac:dyDescent="0.2">
      <c r="A46647" t="s">
        <v>85098</v>
      </c>
      <c r="B46647" t="s">
        <v>11798</v>
      </c>
      <c r="C46647" t="s">
        <v>85103</v>
      </c>
    </row>
    <row r="46648" spans="1:3" x14ac:dyDescent="0.2">
      <c r="A46648" t="s">
        <v>85104</v>
      </c>
      <c r="B46648" t="s">
        <v>12069</v>
      </c>
      <c r="C46648" t="s">
        <v>85105</v>
      </c>
    </row>
    <row r="46649" spans="1:3" x14ac:dyDescent="0.2">
      <c r="A46649" t="s">
        <v>85104</v>
      </c>
      <c r="B46649" t="s">
        <v>11798</v>
      </c>
      <c r="C46649" t="s">
        <v>85106</v>
      </c>
    </row>
    <row r="46650" spans="1:3" x14ac:dyDescent="0.2">
      <c r="A46650" t="s">
        <v>85104</v>
      </c>
      <c r="B46650" t="s">
        <v>11798</v>
      </c>
      <c r="C46650" t="s">
        <v>85107</v>
      </c>
    </row>
    <row r="46651" spans="1:3" x14ac:dyDescent="0.2">
      <c r="A46651" t="s">
        <v>85090</v>
      </c>
      <c r="B46651" t="s">
        <v>11798</v>
      </c>
      <c r="C46651" t="s">
        <v>85108</v>
      </c>
    </row>
    <row r="46652" spans="1:3" x14ac:dyDescent="0.2">
      <c r="A46652" t="s">
        <v>85090</v>
      </c>
      <c r="B46652" t="s">
        <v>11798</v>
      </c>
      <c r="C46652" t="s">
        <v>85109</v>
      </c>
    </row>
    <row r="46653" spans="1:3" x14ac:dyDescent="0.2">
      <c r="A46653" t="s">
        <v>85110</v>
      </c>
      <c r="B46653" t="s">
        <v>11805</v>
      </c>
      <c r="C46653" t="s">
        <v>85111</v>
      </c>
    </row>
    <row r="46654" spans="1:3" x14ac:dyDescent="0.2">
      <c r="A46654" t="s">
        <v>85112</v>
      </c>
      <c r="B46654" t="s">
        <v>11819</v>
      </c>
      <c r="C46654" t="s">
        <v>85113</v>
      </c>
    </row>
    <row r="46655" spans="1:3" x14ac:dyDescent="0.2">
      <c r="A46655" t="s">
        <v>85112</v>
      </c>
      <c r="B46655" t="s">
        <v>12069</v>
      </c>
      <c r="C46655" t="s">
        <v>85114</v>
      </c>
    </row>
    <row r="46656" spans="1:3" x14ac:dyDescent="0.2">
      <c r="A46656" t="s">
        <v>85112</v>
      </c>
      <c r="B46656" t="s">
        <v>11798</v>
      </c>
      <c r="C46656" t="s">
        <v>85115</v>
      </c>
    </row>
    <row r="46657" spans="1:3" x14ac:dyDescent="0.2">
      <c r="A46657" t="s">
        <v>85116</v>
      </c>
      <c r="B46657" t="s">
        <v>11798</v>
      </c>
      <c r="C46657" t="s">
        <v>85117</v>
      </c>
    </row>
    <row r="46658" spans="1:3" x14ac:dyDescent="0.2">
      <c r="A46658" t="s">
        <v>85116</v>
      </c>
      <c r="B46658" t="s">
        <v>11798</v>
      </c>
      <c r="C46658" t="s">
        <v>85118</v>
      </c>
    </row>
    <row r="46659" spans="1:3" x14ac:dyDescent="0.2">
      <c r="A46659" t="s">
        <v>85119</v>
      </c>
      <c r="B46659" t="s">
        <v>11798</v>
      </c>
      <c r="C46659" t="s">
        <v>85120</v>
      </c>
    </row>
    <row r="46660" spans="1:3" x14ac:dyDescent="0.2">
      <c r="A46660" t="s">
        <v>85121</v>
      </c>
      <c r="B46660" t="s">
        <v>11889</v>
      </c>
      <c r="C46660" t="s">
        <v>85122</v>
      </c>
    </row>
    <row r="46661" spans="1:3" x14ac:dyDescent="0.2">
      <c r="A46661" t="s">
        <v>85123</v>
      </c>
      <c r="B46661" t="s">
        <v>11798</v>
      </c>
      <c r="C46661" t="s">
        <v>85124</v>
      </c>
    </row>
    <row r="46662" spans="1:3" x14ac:dyDescent="0.2">
      <c r="A46662" t="s">
        <v>85125</v>
      </c>
      <c r="B46662" t="s">
        <v>12069</v>
      </c>
      <c r="C46662" t="s">
        <v>85126</v>
      </c>
    </row>
    <row r="46663" spans="1:3" x14ac:dyDescent="0.2">
      <c r="A46663" t="s">
        <v>85127</v>
      </c>
      <c r="B46663" t="s">
        <v>11798</v>
      </c>
      <c r="C46663" t="s">
        <v>85128</v>
      </c>
    </row>
    <row r="46664" spans="1:3" x14ac:dyDescent="0.2">
      <c r="A46664" t="s">
        <v>85127</v>
      </c>
      <c r="B46664" t="s">
        <v>11798</v>
      </c>
      <c r="C46664" t="s">
        <v>85129</v>
      </c>
    </row>
    <row r="46665" spans="1:3" x14ac:dyDescent="0.2">
      <c r="A46665" t="s">
        <v>85127</v>
      </c>
      <c r="B46665" t="s">
        <v>11798</v>
      </c>
      <c r="C46665" t="s">
        <v>85130</v>
      </c>
    </row>
    <row r="46666" spans="1:3" x14ac:dyDescent="0.2">
      <c r="A46666" t="s">
        <v>85127</v>
      </c>
      <c r="B46666" t="s">
        <v>11798</v>
      </c>
      <c r="C46666" t="s">
        <v>85131</v>
      </c>
    </row>
    <row r="46667" spans="1:3" x14ac:dyDescent="0.2">
      <c r="A46667" t="s">
        <v>85132</v>
      </c>
      <c r="B46667" t="s">
        <v>11798</v>
      </c>
      <c r="C46667" t="s">
        <v>85133</v>
      </c>
    </row>
    <row r="46668" spans="1:3" x14ac:dyDescent="0.2">
      <c r="A46668" t="s">
        <v>85134</v>
      </c>
      <c r="B46668" t="s">
        <v>11798</v>
      </c>
      <c r="C46668" t="s">
        <v>85135</v>
      </c>
    </row>
    <row r="46669" spans="1:3" x14ac:dyDescent="0.2">
      <c r="A46669" t="s">
        <v>85134</v>
      </c>
      <c r="B46669" t="s">
        <v>11798</v>
      </c>
      <c r="C46669" t="s">
        <v>84927</v>
      </c>
    </row>
    <row r="46670" spans="1:3" x14ac:dyDescent="0.2">
      <c r="A46670" t="s">
        <v>85136</v>
      </c>
      <c r="B46670" t="s">
        <v>12367</v>
      </c>
      <c r="C46670" t="s">
        <v>85137</v>
      </c>
    </row>
    <row r="46671" spans="1:3" x14ac:dyDescent="0.2">
      <c r="A46671" t="s">
        <v>85138</v>
      </c>
      <c r="B46671" t="s">
        <v>11798</v>
      </c>
      <c r="C46671" t="s">
        <v>85139</v>
      </c>
    </row>
    <row r="46672" spans="1:3" x14ac:dyDescent="0.2">
      <c r="A46672" t="s">
        <v>85140</v>
      </c>
      <c r="B46672" t="s">
        <v>11805</v>
      </c>
      <c r="C46672" t="s">
        <v>85141</v>
      </c>
    </row>
    <row r="46673" spans="1:3" x14ac:dyDescent="0.2">
      <c r="A46673" t="s">
        <v>85142</v>
      </c>
      <c r="B46673" t="s">
        <v>11798</v>
      </c>
      <c r="C46673" t="s">
        <v>85143</v>
      </c>
    </row>
    <row r="46674" spans="1:3" x14ac:dyDescent="0.2">
      <c r="A46674" t="s">
        <v>85142</v>
      </c>
      <c r="B46674" t="s">
        <v>11798</v>
      </c>
      <c r="C46674" t="s">
        <v>85144</v>
      </c>
    </row>
    <row r="46675" spans="1:3" x14ac:dyDescent="0.2">
      <c r="A46675" t="s">
        <v>85145</v>
      </c>
      <c r="B46675" t="s">
        <v>11805</v>
      </c>
      <c r="C46675" t="s">
        <v>85146</v>
      </c>
    </row>
    <row r="46676" spans="1:3" x14ac:dyDescent="0.2">
      <c r="A46676" t="s">
        <v>85145</v>
      </c>
      <c r="B46676" t="s">
        <v>11805</v>
      </c>
      <c r="C46676" t="s">
        <v>85147</v>
      </c>
    </row>
    <row r="46677" spans="1:3" x14ac:dyDescent="0.2">
      <c r="A46677" t="s">
        <v>85148</v>
      </c>
      <c r="B46677" t="s">
        <v>11798</v>
      </c>
      <c r="C46677" t="s">
        <v>85149</v>
      </c>
    </row>
    <row r="46678" spans="1:3" x14ac:dyDescent="0.2">
      <c r="A46678" t="s">
        <v>85150</v>
      </c>
      <c r="B46678" t="s">
        <v>12069</v>
      </c>
      <c r="C46678" t="s">
        <v>85151</v>
      </c>
    </row>
    <row r="46679" spans="1:3" x14ac:dyDescent="0.2">
      <c r="A46679" t="s">
        <v>85150</v>
      </c>
      <c r="B46679" t="s">
        <v>11798</v>
      </c>
      <c r="C46679" t="s">
        <v>85152</v>
      </c>
    </row>
    <row r="46680" spans="1:3" x14ac:dyDescent="0.2">
      <c r="A46680" t="s">
        <v>85153</v>
      </c>
      <c r="B46680" t="s">
        <v>11828</v>
      </c>
      <c r="C46680" t="s">
        <v>85154</v>
      </c>
    </row>
    <row r="46681" spans="1:3" x14ac:dyDescent="0.2">
      <c r="A46681" t="s">
        <v>85155</v>
      </c>
      <c r="B46681" t="s">
        <v>11798</v>
      </c>
      <c r="C46681" t="s">
        <v>85156</v>
      </c>
    </row>
    <row r="46682" spans="1:3" x14ac:dyDescent="0.2">
      <c r="A46682" t="s">
        <v>85157</v>
      </c>
      <c r="B46682" t="s">
        <v>11798</v>
      </c>
      <c r="C46682" t="s">
        <v>85158</v>
      </c>
    </row>
    <row r="46683" spans="1:3" x14ac:dyDescent="0.2">
      <c r="A46683" t="s">
        <v>85157</v>
      </c>
      <c r="B46683" t="s">
        <v>11798</v>
      </c>
      <c r="C46683" t="s">
        <v>85159</v>
      </c>
    </row>
    <row r="46684" spans="1:3" x14ac:dyDescent="0.2">
      <c r="A46684" t="s">
        <v>85157</v>
      </c>
      <c r="B46684" t="s">
        <v>11798</v>
      </c>
      <c r="C46684" t="s">
        <v>85160</v>
      </c>
    </row>
    <row r="46685" spans="1:3" x14ac:dyDescent="0.2">
      <c r="A46685" t="s">
        <v>85161</v>
      </c>
      <c r="B46685" t="s">
        <v>11798</v>
      </c>
      <c r="C46685" t="s">
        <v>85162</v>
      </c>
    </row>
    <row r="46686" spans="1:3" x14ac:dyDescent="0.2">
      <c r="A46686" t="s">
        <v>85163</v>
      </c>
      <c r="B46686" t="s">
        <v>12090</v>
      </c>
      <c r="C46686" t="s">
        <v>85164</v>
      </c>
    </row>
    <row r="46687" spans="1:3" x14ac:dyDescent="0.2">
      <c r="A46687" t="s">
        <v>85165</v>
      </c>
      <c r="B46687" t="s">
        <v>11798</v>
      </c>
      <c r="C46687" t="s">
        <v>85166</v>
      </c>
    </row>
    <row r="46688" spans="1:3" x14ac:dyDescent="0.2">
      <c r="A46688" t="s">
        <v>85167</v>
      </c>
      <c r="B46688" t="s">
        <v>11805</v>
      </c>
      <c r="C46688" t="s">
        <v>85168</v>
      </c>
    </row>
    <row r="46689" spans="1:3" x14ac:dyDescent="0.2">
      <c r="A46689" t="s">
        <v>85169</v>
      </c>
      <c r="B46689" t="s">
        <v>11805</v>
      </c>
      <c r="C46689" t="s">
        <v>85170</v>
      </c>
    </row>
    <row r="46690" spans="1:3" x14ac:dyDescent="0.2">
      <c r="A46690" t="s">
        <v>85169</v>
      </c>
      <c r="B46690" t="s">
        <v>11805</v>
      </c>
      <c r="C46690" t="s">
        <v>85171</v>
      </c>
    </row>
    <row r="46691" spans="1:3" x14ac:dyDescent="0.2">
      <c r="A46691" t="s">
        <v>85172</v>
      </c>
      <c r="B46691" t="s">
        <v>11880</v>
      </c>
      <c r="C46691" t="s">
        <v>85173</v>
      </c>
    </row>
    <row r="46692" spans="1:3" x14ac:dyDescent="0.2">
      <c r="A46692" t="s">
        <v>85174</v>
      </c>
      <c r="B46692" t="s">
        <v>11883</v>
      </c>
      <c r="C46692" t="s">
        <v>85173</v>
      </c>
    </row>
    <row r="46693" spans="1:3" x14ac:dyDescent="0.2">
      <c r="A46693" t="s">
        <v>85175</v>
      </c>
      <c r="B46693" t="s">
        <v>11819</v>
      </c>
      <c r="C46693" t="s">
        <v>85176</v>
      </c>
    </row>
    <row r="46694" spans="1:3" x14ac:dyDescent="0.2">
      <c r="A46694" t="s">
        <v>85175</v>
      </c>
      <c r="B46694" t="s">
        <v>11819</v>
      </c>
      <c r="C46694" t="s">
        <v>85177</v>
      </c>
    </row>
    <row r="46695" spans="1:3" x14ac:dyDescent="0.2">
      <c r="A46695" t="s">
        <v>85175</v>
      </c>
      <c r="B46695" t="s">
        <v>11819</v>
      </c>
      <c r="C46695" t="s">
        <v>85178</v>
      </c>
    </row>
    <row r="46696" spans="1:3" x14ac:dyDescent="0.2">
      <c r="A46696" t="s">
        <v>85175</v>
      </c>
      <c r="B46696" t="s">
        <v>11798</v>
      </c>
      <c r="C46696" t="s">
        <v>85179</v>
      </c>
    </row>
    <row r="46697" spans="1:3" x14ac:dyDescent="0.2">
      <c r="A46697" t="s">
        <v>85175</v>
      </c>
      <c r="B46697" t="s">
        <v>11798</v>
      </c>
      <c r="C46697" t="s">
        <v>85180</v>
      </c>
    </row>
    <row r="46698" spans="1:3" x14ac:dyDescent="0.2">
      <c r="A46698" t="s">
        <v>85181</v>
      </c>
      <c r="B46698" t="s">
        <v>11798</v>
      </c>
      <c r="C46698" t="s">
        <v>85182</v>
      </c>
    </row>
    <row r="46699" spans="1:3" x14ac:dyDescent="0.2">
      <c r="A46699" t="s">
        <v>85181</v>
      </c>
      <c r="B46699" t="s">
        <v>11798</v>
      </c>
      <c r="C46699" t="s">
        <v>85183</v>
      </c>
    </row>
    <row r="46700" spans="1:3" x14ac:dyDescent="0.2">
      <c r="A46700" t="s">
        <v>85184</v>
      </c>
      <c r="B46700" t="s">
        <v>11805</v>
      </c>
      <c r="C46700" t="s">
        <v>85185</v>
      </c>
    </row>
    <row r="46701" spans="1:3" x14ac:dyDescent="0.2">
      <c r="A46701" t="s">
        <v>85186</v>
      </c>
      <c r="B46701" t="s">
        <v>11798</v>
      </c>
      <c r="C46701" t="s">
        <v>85187</v>
      </c>
    </row>
    <row r="46702" spans="1:3" x14ac:dyDescent="0.2">
      <c r="A46702" t="s">
        <v>85186</v>
      </c>
      <c r="B46702" t="s">
        <v>11798</v>
      </c>
      <c r="C46702" t="s">
        <v>85188</v>
      </c>
    </row>
    <row r="46703" spans="1:3" x14ac:dyDescent="0.2">
      <c r="A46703" t="s">
        <v>85189</v>
      </c>
      <c r="C46703" t="s">
        <v>85190</v>
      </c>
    </row>
    <row r="46704" spans="1:3" x14ac:dyDescent="0.2">
      <c r="A46704" t="s">
        <v>85191</v>
      </c>
      <c r="B46704" t="s">
        <v>11798</v>
      </c>
      <c r="C46704" t="s">
        <v>85192</v>
      </c>
    </row>
    <row r="46705" spans="1:3" x14ac:dyDescent="0.2">
      <c r="A46705" t="s">
        <v>85191</v>
      </c>
      <c r="B46705" t="s">
        <v>11798</v>
      </c>
      <c r="C46705" t="s">
        <v>85193</v>
      </c>
    </row>
    <row r="46706" spans="1:3" x14ac:dyDescent="0.2">
      <c r="A46706" t="s">
        <v>85191</v>
      </c>
      <c r="B46706" t="s">
        <v>11798</v>
      </c>
      <c r="C46706" t="s">
        <v>85194</v>
      </c>
    </row>
    <row r="46707" spans="1:3" x14ac:dyDescent="0.2">
      <c r="A46707" t="s">
        <v>85195</v>
      </c>
      <c r="B46707" t="s">
        <v>12090</v>
      </c>
      <c r="C46707" t="s">
        <v>85196</v>
      </c>
    </row>
    <row r="46708" spans="1:3" x14ac:dyDescent="0.2">
      <c r="A46708" t="s">
        <v>85197</v>
      </c>
      <c r="B46708" t="s">
        <v>11840</v>
      </c>
      <c r="C46708" t="s">
        <v>85198</v>
      </c>
    </row>
    <row r="46709" spans="1:3" x14ac:dyDescent="0.2">
      <c r="A46709" t="s">
        <v>85195</v>
      </c>
      <c r="B46709" t="s">
        <v>11798</v>
      </c>
      <c r="C46709" t="s">
        <v>85199</v>
      </c>
    </row>
    <row r="46710" spans="1:3" x14ac:dyDescent="0.2">
      <c r="A46710" t="s">
        <v>85200</v>
      </c>
      <c r="B46710" t="s">
        <v>11805</v>
      </c>
      <c r="C46710" t="s">
        <v>85201</v>
      </c>
    </row>
    <row r="46711" spans="1:3" x14ac:dyDescent="0.2">
      <c r="A46711" t="s">
        <v>85202</v>
      </c>
      <c r="B46711" t="s">
        <v>11805</v>
      </c>
      <c r="C46711" t="s">
        <v>85203</v>
      </c>
    </row>
    <row r="46712" spans="1:3" x14ac:dyDescent="0.2">
      <c r="A46712" t="s">
        <v>85202</v>
      </c>
      <c r="B46712" t="s">
        <v>11805</v>
      </c>
      <c r="C46712" t="s">
        <v>85204</v>
      </c>
    </row>
    <row r="46713" spans="1:3" x14ac:dyDescent="0.2">
      <c r="A46713" t="s">
        <v>85205</v>
      </c>
      <c r="B46713" t="s">
        <v>11798</v>
      </c>
      <c r="C46713" t="s">
        <v>85206</v>
      </c>
    </row>
    <row r="46714" spans="1:3" x14ac:dyDescent="0.2">
      <c r="A46714" t="s">
        <v>85207</v>
      </c>
      <c r="B46714" t="s">
        <v>11805</v>
      </c>
      <c r="C46714" t="s">
        <v>85208</v>
      </c>
    </row>
    <row r="46715" spans="1:3" x14ac:dyDescent="0.2">
      <c r="A46715" t="s">
        <v>85207</v>
      </c>
      <c r="B46715" t="s">
        <v>11805</v>
      </c>
      <c r="C46715" t="s">
        <v>85209</v>
      </c>
    </row>
    <row r="46716" spans="1:3" x14ac:dyDescent="0.2">
      <c r="A46716" t="s">
        <v>85210</v>
      </c>
      <c r="B46716" t="s">
        <v>11805</v>
      </c>
      <c r="C46716" t="s">
        <v>85211</v>
      </c>
    </row>
    <row r="46717" spans="1:3" x14ac:dyDescent="0.2">
      <c r="A46717" t="s">
        <v>85195</v>
      </c>
      <c r="B46717" t="s">
        <v>11840</v>
      </c>
      <c r="C46717" t="s">
        <v>85212</v>
      </c>
    </row>
    <row r="46718" spans="1:3" x14ac:dyDescent="0.2">
      <c r="A46718" t="s">
        <v>85213</v>
      </c>
      <c r="B46718" t="s">
        <v>11798</v>
      </c>
      <c r="C46718" t="s">
        <v>85214</v>
      </c>
    </row>
    <row r="46719" spans="1:3" x14ac:dyDescent="0.2">
      <c r="A46719" t="s">
        <v>85213</v>
      </c>
      <c r="B46719" t="s">
        <v>11798</v>
      </c>
      <c r="C46719" t="s">
        <v>85215</v>
      </c>
    </row>
    <row r="46720" spans="1:3" x14ac:dyDescent="0.2">
      <c r="A46720" t="s">
        <v>85213</v>
      </c>
      <c r="B46720" t="s">
        <v>11798</v>
      </c>
      <c r="C46720" t="s">
        <v>85216</v>
      </c>
    </row>
    <row r="46721" spans="1:3" x14ac:dyDescent="0.2">
      <c r="A46721" t="s">
        <v>85217</v>
      </c>
      <c r="B46721" t="s">
        <v>11805</v>
      </c>
      <c r="C46721" t="s">
        <v>85218</v>
      </c>
    </row>
    <row r="46722" spans="1:3" x14ac:dyDescent="0.2">
      <c r="A46722" t="s">
        <v>85217</v>
      </c>
      <c r="B46722" t="s">
        <v>11798</v>
      </c>
      <c r="C46722" t="s">
        <v>85219</v>
      </c>
    </row>
    <row r="46723" spans="1:3" x14ac:dyDescent="0.2">
      <c r="A46723" t="s">
        <v>85220</v>
      </c>
      <c r="B46723" t="s">
        <v>12090</v>
      </c>
      <c r="C46723" t="s">
        <v>85221</v>
      </c>
    </row>
    <row r="46724" spans="1:3" x14ac:dyDescent="0.2">
      <c r="A46724" t="s">
        <v>85222</v>
      </c>
      <c r="B46724" t="s">
        <v>11798</v>
      </c>
      <c r="C46724" t="s">
        <v>85219</v>
      </c>
    </row>
    <row r="46725" spans="1:3" x14ac:dyDescent="0.2">
      <c r="A46725" t="s">
        <v>85223</v>
      </c>
      <c r="B46725" t="s">
        <v>12090</v>
      </c>
      <c r="C46725" t="s">
        <v>85224</v>
      </c>
    </row>
    <row r="46726" spans="1:3" x14ac:dyDescent="0.2">
      <c r="A46726" t="s">
        <v>85225</v>
      </c>
      <c r="B46726" t="s">
        <v>11805</v>
      </c>
      <c r="C46726" t="s">
        <v>85226</v>
      </c>
    </row>
    <row r="46727" spans="1:3" x14ac:dyDescent="0.2">
      <c r="A46727" t="s">
        <v>85225</v>
      </c>
      <c r="B46727" t="s">
        <v>11798</v>
      </c>
      <c r="C46727" t="s">
        <v>85219</v>
      </c>
    </row>
    <row r="46728" spans="1:3" x14ac:dyDescent="0.2">
      <c r="A46728" t="s">
        <v>85227</v>
      </c>
      <c r="B46728" t="s">
        <v>11805</v>
      </c>
      <c r="C46728" t="s">
        <v>85228</v>
      </c>
    </row>
    <row r="46729" spans="1:3" x14ac:dyDescent="0.2">
      <c r="A46729" t="s">
        <v>85229</v>
      </c>
      <c r="B46729" t="s">
        <v>11805</v>
      </c>
      <c r="C46729" t="s">
        <v>85230</v>
      </c>
    </row>
    <row r="46730" spans="1:3" x14ac:dyDescent="0.2">
      <c r="A46730" t="s">
        <v>85231</v>
      </c>
      <c r="B46730" t="s">
        <v>11798</v>
      </c>
      <c r="C46730" t="s">
        <v>85232</v>
      </c>
    </row>
    <row r="46731" spans="1:3" x14ac:dyDescent="0.2">
      <c r="A46731" t="s">
        <v>85233</v>
      </c>
      <c r="B46731" t="s">
        <v>11805</v>
      </c>
      <c r="C46731" t="s">
        <v>85234</v>
      </c>
    </row>
    <row r="46732" spans="1:3" x14ac:dyDescent="0.2">
      <c r="A46732" t="s">
        <v>85235</v>
      </c>
      <c r="B46732" t="s">
        <v>11798</v>
      </c>
      <c r="C46732" t="s">
        <v>85236</v>
      </c>
    </row>
    <row r="46733" spans="1:3" x14ac:dyDescent="0.2">
      <c r="A46733" t="s">
        <v>85235</v>
      </c>
      <c r="B46733" t="s">
        <v>11798</v>
      </c>
      <c r="C46733" t="s">
        <v>85237</v>
      </c>
    </row>
    <row r="46734" spans="1:3" x14ac:dyDescent="0.2">
      <c r="A46734" t="s">
        <v>85235</v>
      </c>
      <c r="B46734" t="s">
        <v>12069</v>
      </c>
      <c r="C46734" t="s">
        <v>85238</v>
      </c>
    </row>
    <row r="46735" spans="1:3" x14ac:dyDescent="0.2">
      <c r="A46735" t="s">
        <v>85235</v>
      </c>
      <c r="B46735" t="s">
        <v>11798</v>
      </c>
      <c r="C46735" t="s">
        <v>85239</v>
      </c>
    </row>
    <row r="46736" spans="1:3" x14ac:dyDescent="0.2">
      <c r="A46736" t="s">
        <v>85235</v>
      </c>
      <c r="B46736" t="s">
        <v>11798</v>
      </c>
      <c r="C46736" t="s">
        <v>85240</v>
      </c>
    </row>
    <row r="46737" spans="1:3" x14ac:dyDescent="0.2">
      <c r="A46737" t="s">
        <v>85235</v>
      </c>
      <c r="B46737" t="s">
        <v>11798</v>
      </c>
      <c r="C46737" t="s">
        <v>85241</v>
      </c>
    </row>
    <row r="46738" spans="1:3" x14ac:dyDescent="0.2">
      <c r="A46738" t="s">
        <v>85235</v>
      </c>
      <c r="B46738" t="s">
        <v>11798</v>
      </c>
      <c r="C46738" t="s">
        <v>85242</v>
      </c>
    </row>
    <row r="46739" spans="1:3" x14ac:dyDescent="0.2">
      <c r="A46739" t="s">
        <v>85235</v>
      </c>
      <c r="B46739" t="s">
        <v>11798</v>
      </c>
      <c r="C46739" t="s">
        <v>85243</v>
      </c>
    </row>
    <row r="46740" spans="1:3" x14ac:dyDescent="0.2">
      <c r="A46740" t="s">
        <v>85244</v>
      </c>
      <c r="B46740" t="s">
        <v>11880</v>
      </c>
      <c r="C46740" t="s">
        <v>85245</v>
      </c>
    </row>
    <row r="46741" spans="1:3" x14ac:dyDescent="0.2">
      <c r="A46741" t="s">
        <v>85246</v>
      </c>
      <c r="B46741" t="s">
        <v>11883</v>
      </c>
      <c r="C46741" t="s">
        <v>85245</v>
      </c>
    </row>
    <row r="46742" spans="1:3" x14ac:dyDescent="0.2">
      <c r="A46742" t="s">
        <v>85235</v>
      </c>
      <c r="B46742" t="s">
        <v>11819</v>
      </c>
      <c r="C46742" t="s">
        <v>85247</v>
      </c>
    </row>
    <row r="46743" spans="1:3" x14ac:dyDescent="0.2">
      <c r="A46743" t="s">
        <v>85235</v>
      </c>
      <c r="B46743" t="s">
        <v>11819</v>
      </c>
      <c r="C46743" t="s">
        <v>85248</v>
      </c>
    </row>
    <row r="46744" spans="1:3" x14ac:dyDescent="0.2">
      <c r="A46744" t="s">
        <v>85163</v>
      </c>
      <c r="B46744" t="s">
        <v>11840</v>
      </c>
      <c r="C46744" t="s">
        <v>85249</v>
      </c>
    </row>
    <row r="46745" spans="1:3" x14ac:dyDescent="0.2">
      <c r="A46745" t="s">
        <v>85250</v>
      </c>
      <c r="B46745" t="s">
        <v>11798</v>
      </c>
      <c r="C46745" t="s">
        <v>85251</v>
      </c>
    </row>
    <row r="46746" spans="1:3" x14ac:dyDescent="0.2">
      <c r="A46746" t="s">
        <v>85250</v>
      </c>
      <c r="B46746" t="s">
        <v>11798</v>
      </c>
      <c r="C46746" t="s">
        <v>85252</v>
      </c>
    </row>
    <row r="46747" spans="1:3" x14ac:dyDescent="0.2">
      <c r="A46747" t="s">
        <v>85250</v>
      </c>
      <c r="B46747" t="s">
        <v>11798</v>
      </c>
      <c r="C46747" t="s">
        <v>85253</v>
      </c>
    </row>
    <row r="46748" spans="1:3" x14ac:dyDescent="0.2">
      <c r="A46748" t="s">
        <v>85250</v>
      </c>
      <c r="B46748" t="s">
        <v>11798</v>
      </c>
      <c r="C46748" t="s">
        <v>85254</v>
      </c>
    </row>
    <row r="46749" spans="1:3" x14ac:dyDescent="0.2">
      <c r="A46749" t="s">
        <v>85255</v>
      </c>
      <c r="B46749" t="s">
        <v>12090</v>
      </c>
      <c r="C46749" t="s">
        <v>85256</v>
      </c>
    </row>
    <row r="46750" spans="1:3" x14ac:dyDescent="0.2">
      <c r="A46750" t="s">
        <v>85257</v>
      </c>
      <c r="B46750" t="s">
        <v>11798</v>
      </c>
      <c r="C46750" t="s">
        <v>85258</v>
      </c>
    </row>
    <row r="46751" spans="1:3" x14ac:dyDescent="0.2">
      <c r="A46751" t="s">
        <v>85259</v>
      </c>
      <c r="B46751" t="s">
        <v>11819</v>
      </c>
      <c r="C46751" t="s">
        <v>85260</v>
      </c>
    </row>
    <row r="46752" spans="1:3" x14ac:dyDescent="0.2">
      <c r="A46752" t="s">
        <v>85261</v>
      </c>
      <c r="B46752" t="s">
        <v>11798</v>
      </c>
      <c r="C46752" t="s">
        <v>85262</v>
      </c>
    </row>
    <row r="46753" spans="1:3" x14ac:dyDescent="0.2">
      <c r="A46753" t="s">
        <v>85263</v>
      </c>
      <c r="B46753" t="s">
        <v>11798</v>
      </c>
      <c r="C46753" t="s">
        <v>85264</v>
      </c>
    </row>
    <row r="46754" spans="1:3" x14ac:dyDescent="0.2">
      <c r="A46754" t="s">
        <v>85265</v>
      </c>
      <c r="B46754" t="s">
        <v>11798</v>
      </c>
      <c r="C46754" t="s">
        <v>85266</v>
      </c>
    </row>
    <row r="46755" spans="1:3" x14ac:dyDescent="0.2">
      <c r="A46755" t="s">
        <v>85267</v>
      </c>
      <c r="B46755" t="s">
        <v>11798</v>
      </c>
      <c r="C46755" t="s">
        <v>85268</v>
      </c>
    </row>
    <row r="46756" spans="1:3" x14ac:dyDescent="0.2">
      <c r="A46756" t="s">
        <v>85269</v>
      </c>
      <c r="B46756" t="s">
        <v>11798</v>
      </c>
      <c r="C46756" t="s">
        <v>85270</v>
      </c>
    </row>
    <row r="46757" spans="1:3" x14ac:dyDescent="0.2">
      <c r="A46757" t="s">
        <v>85271</v>
      </c>
      <c r="B46757" t="s">
        <v>11840</v>
      </c>
      <c r="C46757" t="s">
        <v>85272</v>
      </c>
    </row>
    <row r="46758" spans="1:3" x14ac:dyDescent="0.2">
      <c r="A46758" t="s">
        <v>85273</v>
      </c>
      <c r="B46758" t="s">
        <v>11798</v>
      </c>
      <c r="C46758" t="s">
        <v>85274</v>
      </c>
    </row>
    <row r="46759" spans="1:3" x14ac:dyDescent="0.2">
      <c r="A46759" t="s">
        <v>85275</v>
      </c>
      <c r="B46759" t="s">
        <v>11805</v>
      </c>
      <c r="C46759" t="s">
        <v>85276</v>
      </c>
    </row>
    <row r="46760" spans="1:3" x14ac:dyDescent="0.2">
      <c r="A46760" t="s">
        <v>85277</v>
      </c>
      <c r="B46760" t="s">
        <v>11840</v>
      </c>
      <c r="C46760" t="s">
        <v>85278</v>
      </c>
    </row>
    <row r="46761" spans="1:3" x14ac:dyDescent="0.2">
      <c r="A46761" t="s">
        <v>85279</v>
      </c>
      <c r="B46761" t="s">
        <v>11840</v>
      </c>
      <c r="C46761" t="s">
        <v>85278</v>
      </c>
    </row>
    <row r="46762" spans="1:3" x14ac:dyDescent="0.2">
      <c r="A46762" t="s">
        <v>85280</v>
      </c>
      <c r="B46762" t="s">
        <v>11798</v>
      </c>
      <c r="C46762" t="s">
        <v>85281</v>
      </c>
    </row>
    <row r="46763" spans="1:3" x14ac:dyDescent="0.2">
      <c r="A46763" t="s">
        <v>85282</v>
      </c>
      <c r="B46763" t="s">
        <v>12090</v>
      </c>
      <c r="C46763" t="s">
        <v>85283</v>
      </c>
    </row>
    <row r="46764" spans="1:3" x14ac:dyDescent="0.2">
      <c r="A46764" t="s">
        <v>85284</v>
      </c>
      <c r="B46764" t="s">
        <v>12090</v>
      </c>
      <c r="C46764" t="s">
        <v>85285</v>
      </c>
    </row>
    <row r="46765" spans="1:3" x14ac:dyDescent="0.2">
      <c r="A46765" t="s">
        <v>85286</v>
      </c>
      <c r="B46765" t="s">
        <v>12090</v>
      </c>
      <c r="C46765" t="s">
        <v>85287</v>
      </c>
    </row>
    <row r="46766" spans="1:3" x14ac:dyDescent="0.2">
      <c r="A46766" t="s">
        <v>85288</v>
      </c>
      <c r="B46766" t="s">
        <v>11840</v>
      </c>
      <c r="C46766" t="s">
        <v>85289</v>
      </c>
    </row>
    <row r="46767" spans="1:3" x14ac:dyDescent="0.2">
      <c r="A46767" t="s">
        <v>85290</v>
      </c>
      <c r="B46767" t="s">
        <v>11798</v>
      </c>
      <c r="C46767" t="s">
        <v>85291</v>
      </c>
    </row>
    <row r="46768" spans="1:3" x14ac:dyDescent="0.2">
      <c r="A46768" t="s">
        <v>85290</v>
      </c>
      <c r="B46768" t="s">
        <v>11798</v>
      </c>
      <c r="C46768" t="s">
        <v>85292</v>
      </c>
    </row>
    <row r="46769" spans="1:3" x14ac:dyDescent="0.2">
      <c r="A46769" t="s">
        <v>85290</v>
      </c>
      <c r="B46769" t="s">
        <v>11798</v>
      </c>
      <c r="C46769" t="s">
        <v>85293</v>
      </c>
    </row>
    <row r="46770" spans="1:3" x14ac:dyDescent="0.2">
      <c r="A46770" t="s">
        <v>85294</v>
      </c>
      <c r="B46770" t="s">
        <v>11798</v>
      </c>
      <c r="C46770" t="s">
        <v>85295</v>
      </c>
    </row>
    <row r="46771" spans="1:3" x14ac:dyDescent="0.2">
      <c r="A46771" t="s">
        <v>85294</v>
      </c>
      <c r="B46771" t="s">
        <v>11798</v>
      </c>
      <c r="C46771" t="s">
        <v>85296</v>
      </c>
    </row>
    <row r="46772" spans="1:3" x14ac:dyDescent="0.2">
      <c r="A46772" t="s">
        <v>85294</v>
      </c>
      <c r="B46772" t="s">
        <v>11819</v>
      </c>
      <c r="C46772" t="s">
        <v>85297</v>
      </c>
    </row>
    <row r="46773" spans="1:3" x14ac:dyDescent="0.2">
      <c r="A46773" t="s">
        <v>85298</v>
      </c>
      <c r="B46773" t="s">
        <v>11805</v>
      </c>
      <c r="C46773" t="s">
        <v>85299</v>
      </c>
    </row>
    <row r="46774" spans="1:3" x14ac:dyDescent="0.2">
      <c r="A46774" t="s">
        <v>85300</v>
      </c>
      <c r="B46774" t="s">
        <v>11840</v>
      </c>
      <c r="C46774" t="s">
        <v>85301</v>
      </c>
    </row>
    <row r="46775" spans="1:3" x14ac:dyDescent="0.2">
      <c r="A46775" t="s">
        <v>85302</v>
      </c>
      <c r="B46775" t="s">
        <v>11798</v>
      </c>
      <c r="C46775" t="s">
        <v>85303</v>
      </c>
    </row>
    <row r="46776" spans="1:3" x14ac:dyDescent="0.2">
      <c r="A46776" t="s">
        <v>85304</v>
      </c>
      <c r="B46776" t="s">
        <v>11798</v>
      </c>
      <c r="C46776" t="s">
        <v>85305</v>
      </c>
    </row>
    <row r="46777" spans="1:3" x14ac:dyDescent="0.2">
      <c r="A46777" t="s">
        <v>85306</v>
      </c>
      <c r="B46777" t="s">
        <v>11798</v>
      </c>
      <c r="C46777" t="s">
        <v>85307</v>
      </c>
    </row>
    <row r="46778" spans="1:3" x14ac:dyDescent="0.2">
      <c r="A46778" t="s">
        <v>85308</v>
      </c>
      <c r="B46778" t="s">
        <v>11805</v>
      </c>
      <c r="C46778" t="s">
        <v>85309</v>
      </c>
    </row>
    <row r="46779" spans="1:3" x14ac:dyDescent="0.2">
      <c r="A46779" t="s">
        <v>85308</v>
      </c>
      <c r="B46779" t="s">
        <v>11798</v>
      </c>
      <c r="C46779" t="s">
        <v>85310</v>
      </c>
    </row>
    <row r="46780" spans="1:3" x14ac:dyDescent="0.2">
      <c r="A46780" t="s">
        <v>85308</v>
      </c>
      <c r="B46780" t="s">
        <v>11798</v>
      </c>
      <c r="C46780" t="s">
        <v>85311</v>
      </c>
    </row>
    <row r="46781" spans="1:3" x14ac:dyDescent="0.2">
      <c r="A46781" t="s">
        <v>85312</v>
      </c>
      <c r="B46781" t="s">
        <v>12090</v>
      </c>
      <c r="C46781" t="s">
        <v>85313</v>
      </c>
    </row>
    <row r="46782" spans="1:3" x14ac:dyDescent="0.2">
      <c r="A46782" t="s">
        <v>85314</v>
      </c>
      <c r="B46782" t="s">
        <v>23086</v>
      </c>
      <c r="C46782" t="s">
        <v>85315</v>
      </c>
    </row>
    <row r="46783" spans="1:3" x14ac:dyDescent="0.2">
      <c r="A46783" t="s">
        <v>85316</v>
      </c>
      <c r="B46783" t="s">
        <v>17672</v>
      </c>
      <c r="C46783" t="s">
        <v>85317</v>
      </c>
    </row>
    <row r="46784" spans="1:3" x14ac:dyDescent="0.2">
      <c r="A46784" t="s">
        <v>85318</v>
      </c>
      <c r="B46784" t="s">
        <v>11819</v>
      </c>
      <c r="C46784" t="s">
        <v>85319</v>
      </c>
    </row>
    <row r="46785" spans="1:3" x14ac:dyDescent="0.2">
      <c r="A46785" t="s">
        <v>85320</v>
      </c>
      <c r="B46785" t="s">
        <v>11798</v>
      </c>
      <c r="C46785" t="s">
        <v>85321</v>
      </c>
    </row>
    <row r="46786" spans="1:3" x14ac:dyDescent="0.2">
      <c r="A46786" t="s">
        <v>85320</v>
      </c>
      <c r="B46786" t="s">
        <v>11798</v>
      </c>
      <c r="C46786" t="s">
        <v>85322</v>
      </c>
    </row>
    <row r="46787" spans="1:3" x14ac:dyDescent="0.2">
      <c r="A46787" t="s">
        <v>85320</v>
      </c>
      <c r="B46787" t="s">
        <v>11798</v>
      </c>
      <c r="C46787" t="s">
        <v>85323</v>
      </c>
    </row>
    <row r="46788" spans="1:3" x14ac:dyDescent="0.2">
      <c r="A46788" t="s">
        <v>85320</v>
      </c>
      <c r="B46788" t="s">
        <v>11798</v>
      </c>
      <c r="C46788" t="s">
        <v>85324</v>
      </c>
    </row>
    <row r="46789" spans="1:3" x14ac:dyDescent="0.2">
      <c r="A46789" t="s">
        <v>85320</v>
      </c>
      <c r="B46789" t="s">
        <v>11798</v>
      </c>
      <c r="C46789" t="s">
        <v>85325</v>
      </c>
    </row>
    <row r="46790" spans="1:3" x14ac:dyDescent="0.2">
      <c r="A46790" t="s">
        <v>85320</v>
      </c>
      <c r="B46790" t="s">
        <v>11798</v>
      </c>
      <c r="C46790" t="s">
        <v>85326</v>
      </c>
    </row>
    <row r="46791" spans="1:3" x14ac:dyDescent="0.2">
      <c r="A46791" t="s">
        <v>85327</v>
      </c>
      <c r="C46791" t="s">
        <v>85328</v>
      </c>
    </row>
    <row r="46792" spans="1:3" x14ac:dyDescent="0.2">
      <c r="A46792" t="s">
        <v>85329</v>
      </c>
      <c r="C46792" t="s">
        <v>85330</v>
      </c>
    </row>
    <row r="46793" spans="1:3" x14ac:dyDescent="0.2">
      <c r="A46793" t="s">
        <v>85329</v>
      </c>
      <c r="C46793" t="s">
        <v>85331</v>
      </c>
    </row>
    <row r="46794" spans="1:3" x14ac:dyDescent="0.2">
      <c r="A46794" t="s">
        <v>85332</v>
      </c>
      <c r="C46794" t="s">
        <v>85333</v>
      </c>
    </row>
    <row r="46795" spans="1:3" x14ac:dyDescent="0.2">
      <c r="A46795" t="s">
        <v>85334</v>
      </c>
      <c r="C46795" t="s">
        <v>85335</v>
      </c>
    </row>
    <row r="46796" spans="1:3" x14ac:dyDescent="0.2">
      <c r="A46796" t="s">
        <v>85336</v>
      </c>
      <c r="C46796" t="s">
        <v>85337</v>
      </c>
    </row>
    <row r="46797" spans="1:3" x14ac:dyDescent="0.2">
      <c r="A46797" t="s">
        <v>85336</v>
      </c>
      <c r="C46797" t="s">
        <v>54576</v>
      </c>
    </row>
    <row r="46798" spans="1:3" x14ac:dyDescent="0.2">
      <c r="A46798" t="s">
        <v>85338</v>
      </c>
      <c r="C46798" t="s">
        <v>85339</v>
      </c>
    </row>
    <row r="46799" spans="1:3" x14ac:dyDescent="0.2">
      <c r="A46799" t="s">
        <v>85340</v>
      </c>
      <c r="C46799" t="s">
        <v>85341</v>
      </c>
    </row>
    <row r="46800" spans="1:3" x14ac:dyDescent="0.2">
      <c r="A46800" t="s">
        <v>85342</v>
      </c>
      <c r="C46800" t="s">
        <v>85343</v>
      </c>
    </row>
    <row r="46801" spans="1:3" x14ac:dyDescent="0.2">
      <c r="A46801" t="s">
        <v>85342</v>
      </c>
      <c r="C46801" t="s">
        <v>85344</v>
      </c>
    </row>
    <row r="46802" spans="1:3" x14ac:dyDescent="0.2">
      <c r="A46802" t="s">
        <v>85345</v>
      </c>
      <c r="B46802" t="s">
        <v>11798</v>
      </c>
      <c r="C46802" t="s">
        <v>85346</v>
      </c>
    </row>
    <row r="46803" spans="1:3" x14ac:dyDescent="0.2">
      <c r="A46803" t="s">
        <v>85347</v>
      </c>
      <c r="C46803" t="s">
        <v>85348</v>
      </c>
    </row>
    <row r="46804" spans="1:3" x14ac:dyDescent="0.2">
      <c r="A46804" t="s">
        <v>85349</v>
      </c>
      <c r="C46804" t="s">
        <v>85350</v>
      </c>
    </row>
    <row r="46805" spans="1:3" x14ac:dyDescent="0.2">
      <c r="A46805" t="s">
        <v>85349</v>
      </c>
      <c r="C46805" t="s">
        <v>85351</v>
      </c>
    </row>
    <row r="46806" spans="1:3" x14ac:dyDescent="0.2">
      <c r="A46806" t="s">
        <v>85352</v>
      </c>
      <c r="C46806" t="s">
        <v>85353</v>
      </c>
    </row>
    <row r="46807" spans="1:3" x14ac:dyDescent="0.2">
      <c r="A46807" t="s">
        <v>85354</v>
      </c>
      <c r="B46807" t="s">
        <v>11798</v>
      </c>
      <c r="C46807" t="s">
        <v>85355</v>
      </c>
    </row>
    <row r="46808" spans="1:3" x14ac:dyDescent="0.2">
      <c r="A46808" t="s">
        <v>85356</v>
      </c>
      <c r="C46808" t="s">
        <v>85357</v>
      </c>
    </row>
    <row r="46809" spans="1:3" x14ac:dyDescent="0.2">
      <c r="A46809" t="s">
        <v>85358</v>
      </c>
      <c r="C46809" t="s">
        <v>85359</v>
      </c>
    </row>
    <row r="46810" spans="1:3" x14ac:dyDescent="0.2">
      <c r="A46810" t="s">
        <v>85358</v>
      </c>
      <c r="C46810" t="s">
        <v>85360</v>
      </c>
    </row>
    <row r="46811" spans="1:3" x14ac:dyDescent="0.2">
      <c r="A46811" t="s">
        <v>85361</v>
      </c>
      <c r="B46811" t="s">
        <v>11798</v>
      </c>
      <c r="C46811" t="s">
        <v>85362</v>
      </c>
    </row>
    <row r="46812" spans="1:3" x14ac:dyDescent="0.2">
      <c r="A46812" t="s">
        <v>85363</v>
      </c>
      <c r="C46812" t="s">
        <v>85364</v>
      </c>
    </row>
    <row r="46813" spans="1:3" x14ac:dyDescent="0.2">
      <c r="A46813" t="s">
        <v>85365</v>
      </c>
      <c r="C46813" t="s">
        <v>85366</v>
      </c>
    </row>
    <row r="46814" spans="1:3" x14ac:dyDescent="0.2">
      <c r="A46814" t="s">
        <v>85367</v>
      </c>
      <c r="C46814" t="s">
        <v>85368</v>
      </c>
    </row>
    <row r="46815" spans="1:3" x14ac:dyDescent="0.2">
      <c r="A46815" t="s">
        <v>85369</v>
      </c>
      <c r="B46815" t="s">
        <v>11798</v>
      </c>
      <c r="C46815" t="s">
        <v>85370</v>
      </c>
    </row>
    <row r="46816" spans="1:3" x14ac:dyDescent="0.2">
      <c r="A46816" t="s">
        <v>85371</v>
      </c>
      <c r="B46816" t="s">
        <v>11798</v>
      </c>
      <c r="C46816" t="s">
        <v>85372</v>
      </c>
    </row>
    <row r="46817" spans="1:3" x14ac:dyDescent="0.2">
      <c r="A46817" t="s">
        <v>85371</v>
      </c>
      <c r="B46817" t="s">
        <v>11805</v>
      </c>
      <c r="C46817" t="s">
        <v>85373</v>
      </c>
    </row>
    <row r="46818" spans="1:3" x14ac:dyDescent="0.2">
      <c r="A46818" t="s">
        <v>85371</v>
      </c>
      <c r="B46818" t="s">
        <v>11828</v>
      </c>
      <c r="C46818" t="s">
        <v>85374</v>
      </c>
    </row>
    <row r="46819" spans="1:3" x14ac:dyDescent="0.2">
      <c r="A46819" t="s">
        <v>85375</v>
      </c>
      <c r="C46819" t="s">
        <v>85376</v>
      </c>
    </row>
    <row r="46820" spans="1:3" x14ac:dyDescent="0.2">
      <c r="A46820" t="s">
        <v>85375</v>
      </c>
      <c r="C46820" t="s">
        <v>85377</v>
      </c>
    </row>
    <row r="46821" spans="1:3" x14ac:dyDescent="0.2">
      <c r="A46821" t="s">
        <v>85378</v>
      </c>
      <c r="B46821" t="s">
        <v>16459</v>
      </c>
      <c r="C46821" t="s">
        <v>85379</v>
      </c>
    </row>
    <row r="46822" spans="1:3" x14ac:dyDescent="0.2">
      <c r="A46822" t="s">
        <v>85380</v>
      </c>
      <c r="B46822" t="s">
        <v>11805</v>
      </c>
      <c r="C46822" t="s">
        <v>85381</v>
      </c>
    </row>
    <row r="46823" spans="1:3" x14ac:dyDescent="0.2">
      <c r="A46823" t="s">
        <v>85382</v>
      </c>
      <c r="B46823" t="s">
        <v>11805</v>
      </c>
      <c r="C46823" t="s">
        <v>85383</v>
      </c>
    </row>
    <row r="46824" spans="1:3" x14ac:dyDescent="0.2">
      <c r="A46824" t="s">
        <v>85382</v>
      </c>
      <c r="B46824" t="s">
        <v>11805</v>
      </c>
      <c r="C46824" t="s">
        <v>85384</v>
      </c>
    </row>
    <row r="46825" spans="1:3" x14ac:dyDescent="0.2">
      <c r="A46825" t="s">
        <v>85385</v>
      </c>
      <c r="B46825" t="s">
        <v>11805</v>
      </c>
      <c r="C46825" t="s">
        <v>85386</v>
      </c>
    </row>
    <row r="46826" spans="1:3" x14ac:dyDescent="0.2">
      <c r="A46826" t="s">
        <v>85387</v>
      </c>
      <c r="C46826" t="s">
        <v>85388</v>
      </c>
    </row>
    <row r="46827" spans="1:3" x14ac:dyDescent="0.2">
      <c r="A46827" t="s">
        <v>85389</v>
      </c>
      <c r="C46827" t="s">
        <v>85390</v>
      </c>
    </row>
    <row r="46828" spans="1:3" x14ac:dyDescent="0.2">
      <c r="A46828" t="s">
        <v>85391</v>
      </c>
      <c r="C46828" t="s">
        <v>85392</v>
      </c>
    </row>
    <row r="46829" spans="1:3" x14ac:dyDescent="0.2">
      <c r="A46829" t="s">
        <v>85393</v>
      </c>
      <c r="C46829" t="s">
        <v>85394</v>
      </c>
    </row>
    <row r="46830" spans="1:3" x14ac:dyDescent="0.2">
      <c r="A46830" t="s">
        <v>85395</v>
      </c>
      <c r="C46830" t="s">
        <v>85396</v>
      </c>
    </row>
    <row r="46831" spans="1:3" x14ac:dyDescent="0.2">
      <c r="A46831" t="s">
        <v>85397</v>
      </c>
      <c r="C46831" t="s">
        <v>85398</v>
      </c>
    </row>
    <row r="46832" spans="1:3" x14ac:dyDescent="0.2">
      <c r="A46832" t="s">
        <v>85399</v>
      </c>
      <c r="B46832" t="s">
        <v>11805</v>
      </c>
      <c r="C46832" t="s">
        <v>85400</v>
      </c>
    </row>
    <row r="46833" spans="1:3" x14ac:dyDescent="0.2">
      <c r="A46833" t="s">
        <v>85401</v>
      </c>
      <c r="C46833" t="s">
        <v>85402</v>
      </c>
    </row>
    <row r="46834" spans="1:3" x14ac:dyDescent="0.2">
      <c r="A46834" t="s">
        <v>85403</v>
      </c>
      <c r="C46834" t="s">
        <v>85404</v>
      </c>
    </row>
    <row r="46835" spans="1:3" x14ac:dyDescent="0.2">
      <c r="A46835" t="s">
        <v>85405</v>
      </c>
      <c r="C46835" t="s">
        <v>85406</v>
      </c>
    </row>
    <row r="46836" spans="1:3" x14ac:dyDescent="0.2">
      <c r="A46836" t="s">
        <v>85407</v>
      </c>
      <c r="C46836" t="s">
        <v>85408</v>
      </c>
    </row>
    <row r="46837" spans="1:3" x14ac:dyDescent="0.2">
      <c r="A46837" t="s">
        <v>85409</v>
      </c>
      <c r="C46837" t="s">
        <v>85410</v>
      </c>
    </row>
    <row r="46838" spans="1:3" x14ac:dyDescent="0.2">
      <c r="A46838" t="s">
        <v>85411</v>
      </c>
      <c r="C46838" t="s">
        <v>85412</v>
      </c>
    </row>
    <row r="46839" spans="1:3" x14ac:dyDescent="0.2">
      <c r="A46839" t="s">
        <v>85413</v>
      </c>
      <c r="C46839" t="s">
        <v>85414</v>
      </c>
    </row>
    <row r="46840" spans="1:3" x14ac:dyDescent="0.2">
      <c r="A46840" t="s">
        <v>85415</v>
      </c>
      <c r="C46840" t="s">
        <v>85416</v>
      </c>
    </row>
    <row r="46841" spans="1:3" x14ac:dyDescent="0.2">
      <c r="A46841" t="s">
        <v>85415</v>
      </c>
      <c r="C46841" t="s">
        <v>85417</v>
      </c>
    </row>
    <row r="46842" spans="1:3" x14ac:dyDescent="0.2">
      <c r="A46842" t="s">
        <v>85418</v>
      </c>
      <c r="C46842" t="s">
        <v>85419</v>
      </c>
    </row>
    <row r="46843" spans="1:3" x14ac:dyDescent="0.2">
      <c r="A46843" t="s">
        <v>85420</v>
      </c>
      <c r="C46843" t="s">
        <v>85421</v>
      </c>
    </row>
    <row r="46844" spans="1:3" x14ac:dyDescent="0.2">
      <c r="A46844" t="s">
        <v>85422</v>
      </c>
      <c r="C46844" t="s">
        <v>85423</v>
      </c>
    </row>
    <row r="46845" spans="1:3" x14ac:dyDescent="0.2">
      <c r="A46845" t="s">
        <v>85424</v>
      </c>
      <c r="C46845" t="s">
        <v>85425</v>
      </c>
    </row>
    <row r="46846" spans="1:3" x14ac:dyDescent="0.2">
      <c r="A46846" t="s">
        <v>85426</v>
      </c>
      <c r="B46846" t="s">
        <v>11798</v>
      </c>
      <c r="C46846" t="s">
        <v>85427</v>
      </c>
    </row>
    <row r="46847" spans="1:3" x14ac:dyDescent="0.2">
      <c r="A46847" t="s">
        <v>85428</v>
      </c>
      <c r="C46847" t="s">
        <v>85429</v>
      </c>
    </row>
    <row r="46848" spans="1:3" x14ac:dyDescent="0.2">
      <c r="A46848" t="s">
        <v>85430</v>
      </c>
      <c r="C46848" t="s">
        <v>85431</v>
      </c>
    </row>
    <row r="46849" spans="1:3" x14ac:dyDescent="0.2">
      <c r="A46849" t="s">
        <v>85430</v>
      </c>
      <c r="C46849" t="s">
        <v>85432</v>
      </c>
    </row>
    <row r="46850" spans="1:3" x14ac:dyDescent="0.2">
      <c r="A46850" t="s">
        <v>85430</v>
      </c>
      <c r="C46850" t="s">
        <v>85433</v>
      </c>
    </row>
    <row r="46851" spans="1:3" x14ac:dyDescent="0.2">
      <c r="A46851" t="s">
        <v>85434</v>
      </c>
      <c r="C46851" t="s">
        <v>85435</v>
      </c>
    </row>
    <row r="46852" spans="1:3" x14ac:dyDescent="0.2">
      <c r="A46852" t="s">
        <v>85436</v>
      </c>
      <c r="C46852" t="s">
        <v>85437</v>
      </c>
    </row>
    <row r="46853" spans="1:3" x14ac:dyDescent="0.2">
      <c r="A46853" t="s">
        <v>85438</v>
      </c>
      <c r="C46853" t="s">
        <v>85439</v>
      </c>
    </row>
    <row r="46854" spans="1:3" x14ac:dyDescent="0.2">
      <c r="A46854" t="s">
        <v>85440</v>
      </c>
      <c r="C46854" t="s">
        <v>85441</v>
      </c>
    </row>
    <row r="46855" spans="1:3" x14ac:dyDescent="0.2">
      <c r="A46855" t="s">
        <v>85442</v>
      </c>
      <c r="C46855" t="s">
        <v>85443</v>
      </c>
    </row>
    <row r="46856" spans="1:3" x14ac:dyDescent="0.2">
      <c r="A46856" t="s">
        <v>85444</v>
      </c>
      <c r="C46856" t="s">
        <v>85445</v>
      </c>
    </row>
    <row r="46857" spans="1:3" x14ac:dyDescent="0.2">
      <c r="A46857" t="s">
        <v>85446</v>
      </c>
      <c r="C46857" t="s">
        <v>85447</v>
      </c>
    </row>
    <row r="46858" spans="1:3" x14ac:dyDescent="0.2">
      <c r="A46858" t="s">
        <v>85446</v>
      </c>
      <c r="C46858" t="s">
        <v>85448</v>
      </c>
    </row>
    <row r="46859" spans="1:3" x14ac:dyDescent="0.2">
      <c r="A46859" t="s">
        <v>85446</v>
      </c>
      <c r="C46859" t="s">
        <v>85449</v>
      </c>
    </row>
    <row r="46860" spans="1:3" x14ac:dyDescent="0.2">
      <c r="A46860" t="s">
        <v>85450</v>
      </c>
      <c r="C46860" t="s">
        <v>85451</v>
      </c>
    </row>
    <row r="46861" spans="1:3" x14ac:dyDescent="0.2">
      <c r="A46861" t="s">
        <v>85452</v>
      </c>
      <c r="C46861" t="s">
        <v>85453</v>
      </c>
    </row>
    <row r="46862" spans="1:3" x14ac:dyDescent="0.2">
      <c r="A46862" t="s">
        <v>85454</v>
      </c>
      <c r="C46862" t="s">
        <v>85455</v>
      </c>
    </row>
    <row r="46863" spans="1:3" x14ac:dyDescent="0.2">
      <c r="A46863" t="s">
        <v>85454</v>
      </c>
      <c r="C46863" t="s">
        <v>64627</v>
      </c>
    </row>
    <row r="46864" spans="1:3" x14ac:dyDescent="0.2">
      <c r="A46864" t="s">
        <v>85454</v>
      </c>
      <c r="C46864" t="s">
        <v>85456</v>
      </c>
    </row>
    <row r="46865" spans="1:3" x14ac:dyDescent="0.2">
      <c r="A46865" t="s">
        <v>85454</v>
      </c>
      <c r="C46865" t="s">
        <v>85457</v>
      </c>
    </row>
    <row r="46866" spans="1:3" x14ac:dyDescent="0.2">
      <c r="A46866" t="s">
        <v>85454</v>
      </c>
      <c r="C46866" t="s">
        <v>22923</v>
      </c>
    </row>
    <row r="46867" spans="1:3" x14ac:dyDescent="0.2">
      <c r="A46867" t="s">
        <v>85454</v>
      </c>
      <c r="C46867" t="s">
        <v>85458</v>
      </c>
    </row>
    <row r="46868" spans="1:3" x14ac:dyDescent="0.2">
      <c r="A46868" t="s">
        <v>85459</v>
      </c>
      <c r="C46868" t="s">
        <v>85460</v>
      </c>
    </row>
    <row r="46869" spans="1:3" x14ac:dyDescent="0.2">
      <c r="A46869" t="s">
        <v>85461</v>
      </c>
      <c r="C46869" t="s">
        <v>85462</v>
      </c>
    </row>
    <row r="46870" spans="1:3" x14ac:dyDescent="0.2">
      <c r="A46870" t="s">
        <v>85463</v>
      </c>
      <c r="C46870" t="s">
        <v>85464</v>
      </c>
    </row>
    <row r="46871" spans="1:3" x14ac:dyDescent="0.2">
      <c r="A46871" t="s">
        <v>85465</v>
      </c>
      <c r="C46871" t="s">
        <v>85466</v>
      </c>
    </row>
    <row r="46872" spans="1:3" x14ac:dyDescent="0.2">
      <c r="A46872" t="s">
        <v>85465</v>
      </c>
      <c r="C46872" t="s">
        <v>85467</v>
      </c>
    </row>
    <row r="46873" spans="1:3" x14ac:dyDescent="0.2">
      <c r="A46873" t="s">
        <v>85465</v>
      </c>
      <c r="C46873" t="s">
        <v>19038</v>
      </c>
    </row>
    <row r="46874" spans="1:3" x14ac:dyDescent="0.2">
      <c r="A46874" t="s">
        <v>85468</v>
      </c>
      <c r="C46874" t="s">
        <v>85469</v>
      </c>
    </row>
    <row r="46875" spans="1:3" x14ac:dyDescent="0.2">
      <c r="A46875" t="s">
        <v>85468</v>
      </c>
      <c r="C46875" t="s">
        <v>85406</v>
      </c>
    </row>
    <row r="46876" spans="1:3" x14ac:dyDescent="0.2">
      <c r="A46876" t="s">
        <v>85468</v>
      </c>
      <c r="C46876" t="s">
        <v>85470</v>
      </c>
    </row>
    <row r="46877" spans="1:3" x14ac:dyDescent="0.2">
      <c r="A46877" t="s">
        <v>85471</v>
      </c>
      <c r="C46877" t="s">
        <v>70471</v>
      </c>
    </row>
    <row r="46878" spans="1:3" x14ac:dyDescent="0.2">
      <c r="A46878" t="s">
        <v>85472</v>
      </c>
      <c r="C46878" t="s">
        <v>85473</v>
      </c>
    </row>
    <row r="46879" spans="1:3" x14ac:dyDescent="0.2">
      <c r="A46879" t="s">
        <v>85474</v>
      </c>
      <c r="C46879" t="s">
        <v>85475</v>
      </c>
    </row>
    <row r="46880" spans="1:3" x14ac:dyDescent="0.2">
      <c r="A46880" t="s">
        <v>85474</v>
      </c>
      <c r="C46880" t="s">
        <v>85476</v>
      </c>
    </row>
    <row r="46881" spans="1:3" x14ac:dyDescent="0.2">
      <c r="A46881" t="s">
        <v>85477</v>
      </c>
      <c r="C46881" t="s">
        <v>85478</v>
      </c>
    </row>
    <row r="46882" spans="1:3" x14ac:dyDescent="0.2">
      <c r="A46882" t="s">
        <v>85479</v>
      </c>
      <c r="C46882" t="s">
        <v>85480</v>
      </c>
    </row>
    <row r="46883" spans="1:3" x14ac:dyDescent="0.2">
      <c r="A46883" t="s">
        <v>85481</v>
      </c>
      <c r="C46883" t="s">
        <v>85482</v>
      </c>
    </row>
    <row r="46884" spans="1:3" x14ac:dyDescent="0.2">
      <c r="A46884" t="s">
        <v>85481</v>
      </c>
      <c r="C46884" t="s">
        <v>85483</v>
      </c>
    </row>
    <row r="46885" spans="1:3" x14ac:dyDescent="0.2">
      <c r="A46885" t="s">
        <v>85484</v>
      </c>
      <c r="B46885" t="s">
        <v>11798</v>
      </c>
      <c r="C46885" t="s">
        <v>85485</v>
      </c>
    </row>
    <row r="46886" spans="1:3" x14ac:dyDescent="0.2">
      <c r="A46886" t="s">
        <v>85486</v>
      </c>
      <c r="C46886" t="s">
        <v>85487</v>
      </c>
    </row>
    <row r="46887" spans="1:3" x14ac:dyDescent="0.2">
      <c r="A46887" t="s">
        <v>85488</v>
      </c>
      <c r="C46887" t="s">
        <v>85489</v>
      </c>
    </row>
    <row r="46888" spans="1:3" x14ac:dyDescent="0.2">
      <c r="A46888" t="s">
        <v>85490</v>
      </c>
      <c r="C46888" t="s">
        <v>85491</v>
      </c>
    </row>
    <row r="46889" spans="1:3" x14ac:dyDescent="0.2">
      <c r="A46889" t="s">
        <v>85492</v>
      </c>
      <c r="C46889" t="s">
        <v>85493</v>
      </c>
    </row>
    <row r="46890" spans="1:3" x14ac:dyDescent="0.2">
      <c r="A46890" t="s">
        <v>85494</v>
      </c>
      <c r="B46890" t="s">
        <v>11798</v>
      </c>
      <c r="C46890" t="s">
        <v>85495</v>
      </c>
    </row>
    <row r="46891" spans="1:3" x14ac:dyDescent="0.2">
      <c r="A46891" t="s">
        <v>85496</v>
      </c>
      <c r="B46891" t="s">
        <v>11805</v>
      </c>
      <c r="C46891" t="s">
        <v>85497</v>
      </c>
    </row>
    <row r="46892" spans="1:3" x14ac:dyDescent="0.2">
      <c r="A46892" t="s">
        <v>85498</v>
      </c>
      <c r="C46892" t="s">
        <v>85499</v>
      </c>
    </row>
    <row r="46893" spans="1:3" x14ac:dyDescent="0.2">
      <c r="A46893" t="s">
        <v>85500</v>
      </c>
      <c r="C46893" t="s">
        <v>85501</v>
      </c>
    </row>
    <row r="46894" spans="1:3" x14ac:dyDescent="0.2">
      <c r="A46894" t="s">
        <v>85502</v>
      </c>
      <c r="C46894" t="s">
        <v>85503</v>
      </c>
    </row>
    <row r="46895" spans="1:3" x14ac:dyDescent="0.2">
      <c r="A46895" t="s">
        <v>85504</v>
      </c>
      <c r="C46895" t="s">
        <v>85505</v>
      </c>
    </row>
    <row r="46896" spans="1:3" x14ac:dyDescent="0.2">
      <c r="A46896" t="s">
        <v>85506</v>
      </c>
      <c r="C46896" t="s">
        <v>85507</v>
      </c>
    </row>
    <row r="46897" spans="1:3" x14ac:dyDescent="0.2">
      <c r="A46897" t="s">
        <v>85508</v>
      </c>
      <c r="C46897" t="s">
        <v>85509</v>
      </c>
    </row>
    <row r="46898" spans="1:3" x14ac:dyDescent="0.2">
      <c r="A46898" t="s">
        <v>85510</v>
      </c>
      <c r="C46898" t="s">
        <v>85511</v>
      </c>
    </row>
    <row r="46899" spans="1:3" x14ac:dyDescent="0.2">
      <c r="A46899" t="s">
        <v>85510</v>
      </c>
      <c r="C46899" t="s">
        <v>85512</v>
      </c>
    </row>
    <row r="46900" spans="1:3" x14ac:dyDescent="0.2">
      <c r="A46900" t="s">
        <v>85513</v>
      </c>
      <c r="C46900" t="s">
        <v>85514</v>
      </c>
    </row>
    <row r="46901" spans="1:3" x14ac:dyDescent="0.2">
      <c r="A46901" t="s">
        <v>85515</v>
      </c>
      <c r="C46901" t="s">
        <v>85516</v>
      </c>
    </row>
    <row r="46902" spans="1:3" x14ac:dyDescent="0.2">
      <c r="A46902" t="s">
        <v>85517</v>
      </c>
      <c r="C46902" t="s">
        <v>85518</v>
      </c>
    </row>
    <row r="46903" spans="1:3" x14ac:dyDescent="0.2">
      <c r="A46903" t="s">
        <v>85519</v>
      </c>
      <c r="B46903" t="s">
        <v>11798</v>
      </c>
      <c r="C46903" t="s">
        <v>85520</v>
      </c>
    </row>
    <row r="46904" spans="1:3" x14ac:dyDescent="0.2">
      <c r="A46904" t="s">
        <v>85521</v>
      </c>
      <c r="B46904" t="s">
        <v>11798</v>
      </c>
      <c r="C46904" t="s">
        <v>85522</v>
      </c>
    </row>
    <row r="46905" spans="1:3" x14ac:dyDescent="0.2">
      <c r="A46905" t="s">
        <v>85523</v>
      </c>
      <c r="C46905" t="s">
        <v>85524</v>
      </c>
    </row>
    <row r="46906" spans="1:3" x14ac:dyDescent="0.2">
      <c r="A46906" t="s">
        <v>85525</v>
      </c>
      <c r="C46906" t="s">
        <v>85526</v>
      </c>
    </row>
    <row r="46907" spans="1:3" x14ac:dyDescent="0.2">
      <c r="A46907" t="s">
        <v>85527</v>
      </c>
      <c r="C46907" t="s">
        <v>85528</v>
      </c>
    </row>
    <row r="46908" spans="1:3" x14ac:dyDescent="0.2">
      <c r="A46908" t="s">
        <v>85529</v>
      </c>
      <c r="C46908" t="s">
        <v>85530</v>
      </c>
    </row>
    <row r="46909" spans="1:3" x14ac:dyDescent="0.2">
      <c r="A46909" t="s">
        <v>85531</v>
      </c>
      <c r="C46909" t="s">
        <v>85532</v>
      </c>
    </row>
    <row r="46910" spans="1:3" x14ac:dyDescent="0.2">
      <c r="A46910" t="s">
        <v>85533</v>
      </c>
      <c r="B46910" t="s">
        <v>11805</v>
      </c>
      <c r="C46910" t="s">
        <v>85534</v>
      </c>
    </row>
    <row r="46911" spans="1:3" x14ac:dyDescent="0.2">
      <c r="A46911" t="s">
        <v>85535</v>
      </c>
      <c r="C46911" t="s">
        <v>85536</v>
      </c>
    </row>
    <row r="46912" spans="1:3" x14ac:dyDescent="0.2">
      <c r="A46912" t="s">
        <v>85537</v>
      </c>
      <c r="C46912" t="s">
        <v>85538</v>
      </c>
    </row>
    <row r="46913" spans="1:3" x14ac:dyDescent="0.2">
      <c r="A46913" t="s">
        <v>85539</v>
      </c>
      <c r="B46913" t="s">
        <v>11805</v>
      </c>
      <c r="C46913" t="s">
        <v>85540</v>
      </c>
    </row>
    <row r="46914" spans="1:3" x14ac:dyDescent="0.2">
      <c r="A46914" t="s">
        <v>85541</v>
      </c>
      <c r="C46914" t="s">
        <v>85542</v>
      </c>
    </row>
    <row r="46915" spans="1:3" x14ac:dyDescent="0.2">
      <c r="A46915" t="s">
        <v>85543</v>
      </c>
      <c r="C46915" t="s">
        <v>85544</v>
      </c>
    </row>
    <row r="46916" spans="1:3" x14ac:dyDescent="0.2">
      <c r="A46916" t="s">
        <v>85545</v>
      </c>
      <c r="C46916" t="s">
        <v>82159</v>
      </c>
    </row>
    <row r="46917" spans="1:3" x14ac:dyDescent="0.2">
      <c r="A46917" t="s">
        <v>85545</v>
      </c>
      <c r="C46917" t="s">
        <v>85546</v>
      </c>
    </row>
    <row r="46918" spans="1:3" x14ac:dyDescent="0.2">
      <c r="A46918" t="s">
        <v>85545</v>
      </c>
      <c r="C46918" t="s">
        <v>85547</v>
      </c>
    </row>
    <row r="46919" spans="1:3" x14ac:dyDescent="0.2">
      <c r="A46919" t="s">
        <v>85548</v>
      </c>
      <c r="C46919" t="s">
        <v>85549</v>
      </c>
    </row>
    <row r="46920" spans="1:3" x14ac:dyDescent="0.2">
      <c r="A46920" t="s">
        <v>85550</v>
      </c>
      <c r="C46920" t="s">
        <v>85551</v>
      </c>
    </row>
    <row r="46921" spans="1:3" x14ac:dyDescent="0.2">
      <c r="A46921" t="s">
        <v>85552</v>
      </c>
      <c r="B46921" t="s">
        <v>11805</v>
      </c>
      <c r="C46921" t="s">
        <v>85553</v>
      </c>
    </row>
    <row r="46922" spans="1:3" x14ac:dyDescent="0.2">
      <c r="A46922" t="s">
        <v>85554</v>
      </c>
      <c r="C46922" t="s">
        <v>85555</v>
      </c>
    </row>
    <row r="46923" spans="1:3" x14ac:dyDescent="0.2">
      <c r="A46923" t="s">
        <v>85556</v>
      </c>
      <c r="C46923" t="s">
        <v>85557</v>
      </c>
    </row>
    <row r="46924" spans="1:3" x14ac:dyDescent="0.2">
      <c r="A46924" t="s">
        <v>85558</v>
      </c>
      <c r="B46924" t="s">
        <v>11798</v>
      </c>
      <c r="C46924" t="s">
        <v>85559</v>
      </c>
    </row>
    <row r="46925" spans="1:3" x14ac:dyDescent="0.2">
      <c r="A46925" t="s">
        <v>85560</v>
      </c>
      <c r="C46925" t="s">
        <v>85561</v>
      </c>
    </row>
    <row r="46926" spans="1:3" x14ac:dyDescent="0.2">
      <c r="A46926" t="s">
        <v>85562</v>
      </c>
      <c r="C46926" t="s">
        <v>85563</v>
      </c>
    </row>
    <row r="46927" spans="1:3" x14ac:dyDescent="0.2">
      <c r="A46927" t="s">
        <v>85564</v>
      </c>
      <c r="C46927" t="s">
        <v>85565</v>
      </c>
    </row>
    <row r="46928" spans="1:3" x14ac:dyDescent="0.2">
      <c r="A46928" t="s">
        <v>85566</v>
      </c>
      <c r="C46928" t="s">
        <v>85489</v>
      </c>
    </row>
    <row r="46929" spans="1:3" x14ac:dyDescent="0.2">
      <c r="A46929" t="s">
        <v>85567</v>
      </c>
      <c r="C46929" t="s">
        <v>85568</v>
      </c>
    </row>
    <row r="46930" spans="1:3" x14ac:dyDescent="0.2">
      <c r="A46930" t="s">
        <v>85569</v>
      </c>
      <c r="C46930" t="s">
        <v>85570</v>
      </c>
    </row>
    <row r="46931" spans="1:3" x14ac:dyDescent="0.2">
      <c r="A46931" t="s">
        <v>85571</v>
      </c>
      <c r="C46931" t="s">
        <v>85572</v>
      </c>
    </row>
    <row r="46932" spans="1:3" x14ac:dyDescent="0.2">
      <c r="A46932" t="s">
        <v>85573</v>
      </c>
      <c r="C46932" t="s">
        <v>85574</v>
      </c>
    </row>
    <row r="46933" spans="1:3" x14ac:dyDescent="0.2">
      <c r="A46933" t="s">
        <v>85573</v>
      </c>
      <c r="C46933" t="s">
        <v>85575</v>
      </c>
    </row>
    <row r="46934" spans="1:3" x14ac:dyDescent="0.2">
      <c r="A46934" t="s">
        <v>85576</v>
      </c>
      <c r="C46934" t="s">
        <v>85577</v>
      </c>
    </row>
    <row r="46935" spans="1:3" x14ac:dyDescent="0.2">
      <c r="A46935" t="s">
        <v>85576</v>
      </c>
      <c r="C46935" t="s">
        <v>85449</v>
      </c>
    </row>
    <row r="46936" spans="1:3" x14ac:dyDescent="0.2">
      <c r="A46936" t="s">
        <v>85576</v>
      </c>
      <c r="C46936" t="s">
        <v>85578</v>
      </c>
    </row>
    <row r="46937" spans="1:3" x14ac:dyDescent="0.2">
      <c r="A46937" t="s">
        <v>85579</v>
      </c>
      <c r="C46937" t="s">
        <v>85575</v>
      </c>
    </row>
    <row r="46938" spans="1:3" x14ac:dyDescent="0.2">
      <c r="A46938" t="s">
        <v>85580</v>
      </c>
      <c r="B46938" t="s">
        <v>11805</v>
      </c>
      <c r="C46938" t="s">
        <v>85581</v>
      </c>
    </row>
    <row r="46939" spans="1:3" x14ac:dyDescent="0.2">
      <c r="A46939" t="s">
        <v>85582</v>
      </c>
      <c r="C46939" t="s">
        <v>85583</v>
      </c>
    </row>
    <row r="46940" spans="1:3" x14ac:dyDescent="0.2">
      <c r="A46940" t="s">
        <v>85584</v>
      </c>
      <c r="B46940" t="s">
        <v>11798</v>
      </c>
      <c r="C46940" t="s">
        <v>85585</v>
      </c>
    </row>
    <row r="46941" spans="1:3" x14ac:dyDescent="0.2">
      <c r="A46941" t="s">
        <v>85586</v>
      </c>
      <c r="C46941" t="s">
        <v>85587</v>
      </c>
    </row>
    <row r="46942" spans="1:3" x14ac:dyDescent="0.2">
      <c r="A46942" t="s">
        <v>85588</v>
      </c>
      <c r="C46942" t="s">
        <v>85589</v>
      </c>
    </row>
    <row r="46943" spans="1:3" x14ac:dyDescent="0.2">
      <c r="A46943" t="s">
        <v>85590</v>
      </c>
      <c r="B46943" t="s">
        <v>11798</v>
      </c>
      <c r="C46943" t="s">
        <v>85591</v>
      </c>
    </row>
    <row r="46944" spans="1:3" x14ac:dyDescent="0.2">
      <c r="A46944" t="s">
        <v>85590</v>
      </c>
      <c r="B46944" t="s">
        <v>11798</v>
      </c>
      <c r="C46944" t="s">
        <v>85592</v>
      </c>
    </row>
    <row r="46945" spans="1:3" x14ac:dyDescent="0.2">
      <c r="A46945" t="s">
        <v>85590</v>
      </c>
      <c r="B46945" t="s">
        <v>11798</v>
      </c>
      <c r="C46945" t="s">
        <v>85593</v>
      </c>
    </row>
    <row r="46946" spans="1:3" x14ac:dyDescent="0.2">
      <c r="A46946" t="s">
        <v>85590</v>
      </c>
      <c r="B46946" t="s">
        <v>11798</v>
      </c>
      <c r="C46946" t="s">
        <v>85594</v>
      </c>
    </row>
    <row r="46947" spans="1:3" x14ac:dyDescent="0.2">
      <c r="A46947" t="s">
        <v>85590</v>
      </c>
      <c r="B46947" t="s">
        <v>11798</v>
      </c>
      <c r="C46947" t="s">
        <v>85595</v>
      </c>
    </row>
    <row r="46948" spans="1:3" x14ac:dyDescent="0.2">
      <c r="A46948" t="s">
        <v>85590</v>
      </c>
      <c r="B46948" t="s">
        <v>11798</v>
      </c>
      <c r="C46948" t="s">
        <v>85596</v>
      </c>
    </row>
    <row r="46949" spans="1:3" x14ac:dyDescent="0.2">
      <c r="A46949" t="s">
        <v>85597</v>
      </c>
      <c r="B46949" t="s">
        <v>11880</v>
      </c>
      <c r="C46949" t="s">
        <v>85598</v>
      </c>
    </row>
    <row r="46950" spans="1:3" x14ac:dyDescent="0.2">
      <c r="A46950" t="s">
        <v>85599</v>
      </c>
      <c r="B46950" t="s">
        <v>11883</v>
      </c>
      <c r="C46950" t="s">
        <v>85598</v>
      </c>
    </row>
    <row r="46951" spans="1:3" x14ac:dyDescent="0.2">
      <c r="A46951" t="s">
        <v>85590</v>
      </c>
      <c r="B46951" t="s">
        <v>11819</v>
      </c>
      <c r="C46951" t="s">
        <v>85600</v>
      </c>
    </row>
    <row r="46952" spans="1:3" x14ac:dyDescent="0.2">
      <c r="A46952" t="s">
        <v>85590</v>
      </c>
      <c r="B46952" t="s">
        <v>11819</v>
      </c>
      <c r="C46952" t="s">
        <v>85601</v>
      </c>
    </row>
    <row r="46953" spans="1:3" x14ac:dyDescent="0.2">
      <c r="A46953" t="s">
        <v>85590</v>
      </c>
      <c r="B46953" t="s">
        <v>11819</v>
      </c>
      <c r="C46953" t="s">
        <v>85602</v>
      </c>
    </row>
    <row r="46954" spans="1:3" x14ac:dyDescent="0.2">
      <c r="A46954" t="s">
        <v>85590</v>
      </c>
      <c r="B46954" t="s">
        <v>11819</v>
      </c>
      <c r="C46954" t="s">
        <v>85603</v>
      </c>
    </row>
    <row r="46955" spans="1:3" x14ac:dyDescent="0.2">
      <c r="A46955" t="s">
        <v>85590</v>
      </c>
      <c r="B46955" t="s">
        <v>11819</v>
      </c>
      <c r="C46955" t="s">
        <v>85604</v>
      </c>
    </row>
    <row r="46956" spans="1:3" x14ac:dyDescent="0.2">
      <c r="A46956" t="s">
        <v>85590</v>
      </c>
      <c r="B46956" t="s">
        <v>11819</v>
      </c>
      <c r="C46956" t="s">
        <v>85605</v>
      </c>
    </row>
    <row r="46957" spans="1:3" x14ac:dyDescent="0.2">
      <c r="A46957" t="s">
        <v>85590</v>
      </c>
      <c r="B46957" t="s">
        <v>11819</v>
      </c>
      <c r="C46957" t="s">
        <v>85606</v>
      </c>
    </row>
    <row r="46958" spans="1:3" x14ac:dyDescent="0.2">
      <c r="A46958" t="s">
        <v>85590</v>
      </c>
      <c r="B46958" t="s">
        <v>12069</v>
      </c>
      <c r="C46958" t="s">
        <v>85607</v>
      </c>
    </row>
    <row r="46959" spans="1:3" x14ac:dyDescent="0.2">
      <c r="A46959" t="s">
        <v>85608</v>
      </c>
      <c r="C46959" t="s">
        <v>85609</v>
      </c>
    </row>
    <row r="46960" spans="1:3" x14ac:dyDescent="0.2">
      <c r="A46960" t="s">
        <v>85610</v>
      </c>
      <c r="C46960" t="s">
        <v>85611</v>
      </c>
    </row>
    <row r="46961" spans="1:3" x14ac:dyDescent="0.2">
      <c r="A46961" t="s">
        <v>85612</v>
      </c>
      <c r="C46961" t="s">
        <v>85613</v>
      </c>
    </row>
    <row r="46962" spans="1:3" x14ac:dyDescent="0.2">
      <c r="A46962" t="s">
        <v>85614</v>
      </c>
      <c r="C46962" t="s">
        <v>85615</v>
      </c>
    </row>
    <row r="46963" spans="1:3" x14ac:dyDescent="0.2">
      <c r="A46963" t="s">
        <v>85614</v>
      </c>
      <c r="C46963" t="s">
        <v>85616</v>
      </c>
    </row>
    <row r="46964" spans="1:3" x14ac:dyDescent="0.2">
      <c r="A46964" t="s">
        <v>85617</v>
      </c>
      <c r="C46964" t="s">
        <v>85618</v>
      </c>
    </row>
    <row r="46965" spans="1:3" x14ac:dyDescent="0.2">
      <c r="A46965" t="s">
        <v>85619</v>
      </c>
      <c r="C46965" t="s">
        <v>85620</v>
      </c>
    </row>
    <row r="46966" spans="1:3" x14ac:dyDescent="0.2">
      <c r="A46966" t="s">
        <v>85621</v>
      </c>
      <c r="B46966" t="s">
        <v>11805</v>
      </c>
      <c r="C46966" t="s">
        <v>85622</v>
      </c>
    </row>
    <row r="46967" spans="1:3" x14ac:dyDescent="0.2">
      <c r="A46967" t="s">
        <v>85623</v>
      </c>
      <c r="C46967" t="s">
        <v>85624</v>
      </c>
    </row>
    <row r="46968" spans="1:3" x14ac:dyDescent="0.2">
      <c r="A46968" t="s">
        <v>85625</v>
      </c>
      <c r="C46968" t="s">
        <v>85626</v>
      </c>
    </row>
    <row r="46969" spans="1:3" x14ac:dyDescent="0.2">
      <c r="A46969" t="s">
        <v>85627</v>
      </c>
      <c r="C46969" t="s">
        <v>85628</v>
      </c>
    </row>
    <row r="46970" spans="1:3" x14ac:dyDescent="0.2">
      <c r="A46970" t="s">
        <v>85629</v>
      </c>
      <c r="B46970" t="s">
        <v>11798</v>
      </c>
      <c r="C46970" t="s">
        <v>85630</v>
      </c>
    </row>
    <row r="46971" spans="1:3" x14ac:dyDescent="0.2">
      <c r="A46971" t="s">
        <v>85629</v>
      </c>
      <c r="B46971" t="s">
        <v>11798</v>
      </c>
      <c r="C46971" t="s">
        <v>85631</v>
      </c>
    </row>
    <row r="46972" spans="1:3" x14ac:dyDescent="0.2">
      <c r="A46972" t="s">
        <v>85632</v>
      </c>
      <c r="C46972" t="s">
        <v>85633</v>
      </c>
    </row>
    <row r="46973" spans="1:3" x14ac:dyDescent="0.2">
      <c r="A46973" t="s">
        <v>85634</v>
      </c>
      <c r="C46973" t="s">
        <v>85635</v>
      </c>
    </row>
    <row r="46974" spans="1:3" x14ac:dyDescent="0.2">
      <c r="A46974" t="s">
        <v>85636</v>
      </c>
      <c r="C46974" t="s">
        <v>85637</v>
      </c>
    </row>
    <row r="46975" spans="1:3" x14ac:dyDescent="0.2">
      <c r="A46975" t="s">
        <v>85638</v>
      </c>
      <c r="B46975" t="s">
        <v>11798</v>
      </c>
      <c r="C46975" t="s">
        <v>85639</v>
      </c>
    </row>
    <row r="46976" spans="1:3" x14ac:dyDescent="0.2">
      <c r="A46976" t="s">
        <v>85640</v>
      </c>
      <c r="B46976" t="s">
        <v>11798</v>
      </c>
      <c r="C46976" t="s">
        <v>85641</v>
      </c>
    </row>
    <row r="46977" spans="1:3" x14ac:dyDescent="0.2">
      <c r="A46977" t="s">
        <v>85642</v>
      </c>
      <c r="C46977" t="s">
        <v>85643</v>
      </c>
    </row>
    <row r="46978" spans="1:3" x14ac:dyDescent="0.2">
      <c r="A46978" t="s">
        <v>85644</v>
      </c>
      <c r="C46978" t="s">
        <v>85645</v>
      </c>
    </row>
    <row r="46979" spans="1:3" x14ac:dyDescent="0.2">
      <c r="A46979" t="s">
        <v>85646</v>
      </c>
      <c r="C46979" t="s">
        <v>85647</v>
      </c>
    </row>
    <row r="46980" spans="1:3" x14ac:dyDescent="0.2">
      <c r="A46980" t="s">
        <v>85648</v>
      </c>
      <c r="C46980" t="s">
        <v>85649</v>
      </c>
    </row>
    <row r="46981" spans="1:3" x14ac:dyDescent="0.2">
      <c r="A46981" t="s">
        <v>85650</v>
      </c>
      <c r="C46981" t="s">
        <v>85651</v>
      </c>
    </row>
    <row r="46982" spans="1:3" x14ac:dyDescent="0.2">
      <c r="A46982" t="s">
        <v>85652</v>
      </c>
      <c r="B46982" t="s">
        <v>11798</v>
      </c>
      <c r="C46982" t="s">
        <v>85653</v>
      </c>
    </row>
    <row r="46983" spans="1:3" x14ac:dyDescent="0.2">
      <c r="A46983" t="s">
        <v>85652</v>
      </c>
      <c r="B46983" t="s">
        <v>11798</v>
      </c>
      <c r="C46983" t="s">
        <v>85654</v>
      </c>
    </row>
    <row r="46984" spans="1:3" x14ac:dyDescent="0.2">
      <c r="A46984" t="s">
        <v>85652</v>
      </c>
      <c r="B46984" t="s">
        <v>11798</v>
      </c>
      <c r="C46984" t="s">
        <v>85655</v>
      </c>
    </row>
    <row r="46985" spans="1:3" x14ac:dyDescent="0.2">
      <c r="A46985" t="s">
        <v>85652</v>
      </c>
      <c r="B46985" t="s">
        <v>11798</v>
      </c>
      <c r="C46985" t="s">
        <v>85656</v>
      </c>
    </row>
    <row r="46986" spans="1:3" x14ac:dyDescent="0.2">
      <c r="A46986" t="s">
        <v>85652</v>
      </c>
      <c r="B46986" t="s">
        <v>11798</v>
      </c>
      <c r="C46986" t="s">
        <v>85657</v>
      </c>
    </row>
    <row r="46987" spans="1:3" x14ac:dyDescent="0.2">
      <c r="A46987" t="s">
        <v>85658</v>
      </c>
      <c r="B46987" t="s">
        <v>11880</v>
      </c>
      <c r="C46987" t="s">
        <v>85659</v>
      </c>
    </row>
    <row r="46988" spans="1:3" x14ac:dyDescent="0.2">
      <c r="A46988" t="s">
        <v>85660</v>
      </c>
      <c r="B46988" t="s">
        <v>11883</v>
      </c>
      <c r="C46988" t="s">
        <v>85659</v>
      </c>
    </row>
    <row r="46989" spans="1:3" x14ac:dyDescent="0.2">
      <c r="A46989" t="s">
        <v>85652</v>
      </c>
      <c r="B46989" t="s">
        <v>11819</v>
      </c>
      <c r="C46989" t="s">
        <v>85661</v>
      </c>
    </row>
    <row r="46990" spans="1:3" x14ac:dyDescent="0.2">
      <c r="A46990" t="s">
        <v>85652</v>
      </c>
      <c r="B46990" t="s">
        <v>11819</v>
      </c>
      <c r="C46990" t="s">
        <v>85662</v>
      </c>
    </row>
    <row r="46991" spans="1:3" x14ac:dyDescent="0.2">
      <c r="A46991" t="s">
        <v>85652</v>
      </c>
      <c r="B46991" t="s">
        <v>11819</v>
      </c>
      <c r="C46991" t="s">
        <v>85663</v>
      </c>
    </row>
    <row r="46992" spans="1:3" x14ac:dyDescent="0.2">
      <c r="A46992" t="s">
        <v>85652</v>
      </c>
      <c r="B46992" t="s">
        <v>12069</v>
      </c>
      <c r="C46992" t="s">
        <v>85664</v>
      </c>
    </row>
    <row r="46993" spans="1:3" x14ac:dyDescent="0.2">
      <c r="A46993" t="s">
        <v>85652</v>
      </c>
      <c r="B46993" t="s">
        <v>11798</v>
      </c>
      <c r="C46993" t="s">
        <v>85665</v>
      </c>
    </row>
    <row r="46994" spans="1:3" x14ac:dyDescent="0.2">
      <c r="A46994" t="s">
        <v>85652</v>
      </c>
      <c r="B46994" t="s">
        <v>11798</v>
      </c>
      <c r="C46994" t="s">
        <v>85666</v>
      </c>
    </row>
    <row r="46995" spans="1:3" x14ac:dyDescent="0.2">
      <c r="A46995" t="s">
        <v>85652</v>
      </c>
      <c r="B46995" t="s">
        <v>11798</v>
      </c>
      <c r="C46995" t="s">
        <v>85667</v>
      </c>
    </row>
    <row r="46996" spans="1:3" x14ac:dyDescent="0.2">
      <c r="A46996" t="s">
        <v>85668</v>
      </c>
      <c r="B46996" t="s">
        <v>11798</v>
      </c>
      <c r="C46996" t="s">
        <v>85669</v>
      </c>
    </row>
    <row r="46997" spans="1:3" x14ac:dyDescent="0.2">
      <c r="A46997" t="s">
        <v>85668</v>
      </c>
      <c r="B46997" t="s">
        <v>11798</v>
      </c>
      <c r="C46997" t="s">
        <v>85670</v>
      </c>
    </row>
    <row r="46998" spans="1:3" x14ac:dyDescent="0.2">
      <c r="A46998" t="s">
        <v>85671</v>
      </c>
      <c r="B46998" t="s">
        <v>11798</v>
      </c>
      <c r="C46998" t="s">
        <v>85672</v>
      </c>
    </row>
    <row r="46999" spans="1:3" x14ac:dyDescent="0.2">
      <c r="A46999" t="s">
        <v>85673</v>
      </c>
      <c r="B46999" t="s">
        <v>11840</v>
      </c>
      <c r="C46999" t="s">
        <v>85674</v>
      </c>
    </row>
    <row r="47000" spans="1:3" x14ac:dyDescent="0.2">
      <c r="A47000" t="s">
        <v>85675</v>
      </c>
      <c r="B47000" t="s">
        <v>11798</v>
      </c>
      <c r="C47000" t="s">
        <v>85676</v>
      </c>
    </row>
    <row r="47001" spans="1:3" x14ac:dyDescent="0.2">
      <c r="A47001" t="s">
        <v>85673</v>
      </c>
      <c r="B47001" t="s">
        <v>11840</v>
      </c>
      <c r="C47001" t="s">
        <v>85674</v>
      </c>
    </row>
    <row r="47002" spans="1:3" x14ac:dyDescent="0.2">
      <c r="A47002" t="s">
        <v>85675</v>
      </c>
      <c r="B47002" t="s">
        <v>11798</v>
      </c>
      <c r="C47002" t="s">
        <v>85677</v>
      </c>
    </row>
    <row r="47003" spans="1:3" x14ac:dyDescent="0.2">
      <c r="A47003" t="s">
        <v>85678</v>
      </c>
      <c r="B47003" t="s">
        <v>11805</v>
      </c>
      <c r="C47003" t="s">
        <v>85679</v>
      </c>
    </row>
    <row r="47004" spans="1:3" x14ac:dyDescent="0.2">
      <c r="A47004" t="s">
        <v>85680</v>
      </c>
      <c r="B47004" t="s">
        <v>11798</v>
      </c>
      <c r="C47004" t="s">
        <v>85681</v>
      </c>
    </row>
    <row r="47005" spans="1:3" x14ac:dyDescent="0.2">
      <c r="A47005" t="s">
        <v>85682</v>
      </c>
      <c r="C47005" t="s">
        <v>85683</v>
      </c>
    </row>
    <row r="47006" spans="1:3" x14ac:dyDescent="0.2">
      <c r="A47006" t="s">
        <v>85684</v>
      </c>
      <c r="C47006" t="s">
        <v>85685</v>
      </c>
    </row>
    <row r="47007" spans="1:3" x14ac:dyDescent="0.2">
      <c r="A47007" t="s">
        <v>85686</v>
      </c>
      <c r="B47007" t="s">
        <v>11798</v>
      </c>
      <c r="C47007" t="s">
        <v>85687</v>
      </c>
    </row>
    <row r="47008" spans="1:3" x14ac:dyDescent="0.2">
      <c r="A47008" t="s">
        <v>85688</v>
      </c>
      <c r="C47008" t="s">
        <v>85689</v>
      </c>
    </row>
    <row r="47009" spans="1:3" x14ac:dyDescent="0.2">
      <c r="A47009" t="s">
        <v>85690</v>
      </c>
      <c r="C47009" t="s">
        <v>85691</v>
      </c>
    </row>
    <row r="47010" spans="1:3" x14ac:dyDescent="0.2">
      <c r="A47010" t="s">
        <v>85658</v>
      </c>
      <c r="B47010" t="s">
        <v>11805</v>
      </c>
      <c r="C47010" t="s">
        <v>85692</v>
      </c>
    </row>
    <row r="47011" spans="1:3" x14ac:dyDescent="0.2">
      <c r="A47011" t="s">
        <v>85693</v>
      </c>
      <c r="B47011" t="s">
        <v>11798</v>
      </c>
      <c r="C47011" t="s">
        <v>85691</v>
      </c>
    </row>
    <row r="47012" spans="1:3" x14ac:dyDescent="0.2">
      <c r="A47012" t="s">
        <v>85694</v>
      </c>
      <c r="C47012" t="s">
        <v>85672</v>
      </c>
    </row>
    <row r="47013" spans="1:3" x14ac:dyDescent="0.2">
      <c r="A47013" t="s">
        <v>85695</v>
      </c>
      <c r="C47013" t="s">
        <v>85696</v>
      </c>
    </row>
    <row r="47014" spans="1:3" x14ac:dyDescent="0.2">
      <c r="A47014" t="s">
        <v>85697</v>
      </c>
      <c r="C47014" t="s">
        <v>85698</v>
      </c>
    </row>
    <row r="47015" spans="1:3" x14ac:dyDescent="0.2">
      <c r="A47015" t="s">
        <v>85660</v>
      </c>
      <c r="B47015" t="s">
        <v>11798</v>
      </c>
      <c r="C47015" t="s">
        <v>85699</v>
      </c>
    </row>
    <row r="47016" spans="1:3" x14ac:dyDescent="0.2">
      <c r="A47016" t="s">
        <v>85660</v>
      </c>
      <c r="B47016" t="s">
        <v>11798</v>
      </c>
      <c r="C47016" t="s">
        <v>85700</v>
      </c>
    </row>
    <row r="47017" spans="1:3" x14ac:dyDescent="0.2">
      <c r="A47017" t="s">
        <v>85701</v>
      </c>
      <c r="B47017" t="s">
        <v>11805</v>
      </c>
      <c r="C47017" t="s">
        <v>85702</v>
      </c>
    </row>
    <row r="47018" spans="1:3" x14ac:dyDescent="0.2">
      <c r="A47018" t="s">
        <v>85703</v>
      </c>
      <c r="C47018" t="s">
        <v>85704</v>
      </c>
    </row>
    <row r="47019" spans="1:3" x14ac:dyDescent="0.2">
      <c r="A47019" t="s">
        <v>85705</v>
      </c>
      <c r="C47019" t="s">
        <v>85706</v>
      </c>
    </row>
    <row r="47020" spans="1:3" x14ac:dyDescent="0.2">
      <c r="A47020" t="s">
        <v>85707</v>
      </c>
      <c r="C47020" t="s">
        <v>85708</v>
      </c>
    </row>
    <row r="47021" spans="1:3" x14ac:dyDescent="0.2">
      <c r="A47021" t="s">
        <v>85709</v>
      </c>
      <c r="C47021" t="s">
        <v>85710</v>
      </c>
    </row>
    <row r="47022" spans="1:3" x14ac:dyDescent="0.2">
      <c r="A47022" t="s">
        <v>85709</v>
      </c>
      <c r="C47022" t="s">
        <v>70270</v>
      </c>
    </row>
    <row r="47023" spans="1:3" x14ac:dyDescent="0.2">
      <c r="A47023" t="s">
        <v>85711</v>
      </c>
      <c r="B47023" t="s">
        <v>11798</v>
      </c>
      <c r="C47023" t="s">
        <v>85712</v>
      </c>
    </row>
    <row r="47024" spans="1:3" x14ac:dyDescent="0.2">
      <c r="A47024" t="s">
        <v>85713</v>
      </c>
      <c r="B47024" t="s">
        <v>11798</v>
      </c>
      <c r="C47024" t="s">
        <v>85714</v>
      </c>
    </row>
    <row r="47025" spans="1:3" x14ac:dyDescent="0.2">
      <c r="A47025" t="s">
        <v>85715</v>
      </c>
      <c r="B47025" t="s">
        <v>11798</v>
      </c>
      <c r="C47025" t="s">
        <v>85716</v>
      </c>
    </row>
    <row r="47026" spans="1:3" x14ac:dyDescent="0.2">
      <c r="A47026" t="s">
        <v>85717</v>
      </c>
      <c r="C47026" t="s">
        <v>85718</v>
      </c>
    </row>
    <row r="47027" spans="1:3" x14ac:dyDescent="0.2">
      <c r="A47027" t="s">
        <v>85719</v>
      </c>
      <c r="B47027" t="s">
        <v>11805</v>
      </c>
      <c r="C47027" t="s">
        <v>85720</v>
      </c>
    </row>
    <row r="47028" spans="1:3" x14ac:dyDescent="0.2">
      <c r="A47028" t="s">
        <v>85721</v>
      </c>
      <c r="B47028" t="s">
        <v>11798</v>
      </c>
      <c r="C47028" t="s">
        <v>85722</v>
      </c>
    </row>
    <row r="47029" spans="1:3" x14ac:dyDescent="0.2">
      <c r="A47029" t="s">
        <v>85723</v>
      </c>
      <c r="B47029" t="s">
        <v>11798</v>
      </c>
      <c r="C47029" t="s">
        <v>85724</v>
      </c>
    </row>
    <row r="47030" spans="1:3" x14ac:dyDescent="0.2">
      <c r="A47030" t="s">
        <v>85725</v>
      </c>
      <c r="C47030" t="s">
        <v>85726</v>
      </c>
    </row>
    <row r="47031" spans="1:3" x14ac:dyDescent="0.2">
      <c r="A47031" t="s">
        <v>85727</v>
      </c>
      <c r="C47031" t="s">
        <v>85728</v>
      </c>
    </row>
    <row r="47032" spans="1:3" x14ac:dyDescent="0.2">
      <c r="A47032" t="s">
        <v>85729</v>
      </c>
      <c r="B47032" t="s">
        <v>11798</v>
      </c>
      <c r="C47032" t="s">
        <v>85730</v>
      </c>
    </row>
    <row r="47033" spans="1:3" x14ac:dyDescent="0.2">
      <c r="A47033" t="s">
        <v>85731</v>
      </c>
      <c r="C47033" t="s">
        <v>85732</v>
      </c>
    </row>
    <row r="47034" spans="1:3" x14ac:dyDescent="0.2">
      <c r="A47034" t="s">
        <v>85733</v>
      </c>
      <c r="C47034" t="s">
        <v>85734</v>
      </c>
    </row>
    <row r="47035" spans="1:3" x14ac:dyDescent="0.2">
      <c r="A47035" t="s">
        <v>85735</v>
      </c>
      <c r="C47035" t="s">
        <v>85736</v>
      </c>
    </row>
    <row r="47036" spans="1:3" x14ac:dyDescent="0.2">
      <c r="A47036" t="s">
        <v>85737</v>
      </c>
      <c r="B47036" t="s">
        <v>11798</v>
      </c>
      <c r="C47036" t="s">
        <v>85738</v>
      </c>
    </row>
    <row r="47037" spans="1:3" x14ac:dyDescent="0.2">
      <c r="A47037" t="s">
        <v>85739</v>
      </c>
      <c r="C47037" t="s">
        <v>85740</v>
      </c>
    </row>
    <row r="47038" spans="1:3" x14ac:dyDescent="0.2">
      <c r="A47038" t="s">
        <v>85741</v>
      </c>
      <c r="C47038" t="s">
        <v>65927</v>
      </c>
    </row>
    <row r="47039" spans="1:3" x14ac:dyDescent="0.2">
      <c r="A47039" t="s">
        <v>85742</v>
      </c>
      <c r="C47039" t="s">
        <v>85743</v>
      </c>
    </row>
    <row r="47040" spans="1:3" x14ac:dyDescent="0.2">
      <c r="A47040" t="s">
        <v>85744</v>
      </c>
      <c r="C47040" t="s">
        <v>85745</v>
      </c>
    </row>
    <row r="47041" spans="1:3" x14ac:dyDescent="0.2">
      <c r="A47041" t="s">
        <v>85746</v>
      </c>
      <c r="C47041" t="s">
        <v>85747</v>
      </c>
    </row>
    <row r="47042" spans="1:3" x14ac:dyDescent="0.2">
      <c r="A47042" t="s">
        <v>85748</v>
      </c>
      <c r="C47042" t="s">
        <v>85749</v>
      </c>
    </row>
    <row r="47043" spans="1:3" x14ac:dyDescent="0.2">
      <c r="A47043" t="s">
        <v>85750</v>
      </c>
      <c r="C47043" t="s">
        <v>85751</v>
      </c>
    </row>
    <row r="47044" spans="1:3" x14ac:dyDescent="0.2">
      <c r="A47044" t="s">
        <v>85752</v>
      </c>
      <c r="B47044" t="s">
        <v>11798</v>
      </c>
      <c r="C47044" t="s">
        <v>85753</v>
      </c>
    </row>
    <row r="47045" spans="1:3" x14ac:dyDescent="0.2">
      <c r="A47045" t="s">
        <v>85754</v>
      </c>
      <c r="C47045" t="s">
        <v>85755</v>
      </c>
    </row>
    <row r="47046" spans="1:3" x14ac:dyDescent="0.2">
      <c r="A47046" t="s">
        <v>85754</v>
      </c>
      <c r="C47046" t="s">
        <v>63546</v>
      </c>
    </row>
    <row r="47047" spans="1:3" x14ac:dyDescent="0.2">
      <c r="A47047" t="s">
        <v>85754</v>
      </c>
      <c r="C47047" t="s">
        <v>85756</v>
      </c>
    </row>
    <row r="47048" spans="1:3" x14ac:dyDescent="0.2">
      <c r="A47048" t="s">
        <v>85754</v>
      </c>
      <c r="C47048" t="s">
        <v>85757</v>
      </c>
    </row>
    <row r="47049" spans="1:3" x14ac:dyDescent="0.2">
      <c r="A47049" t="s">
        <v>85758</v>
      </c>
      <c r="C47049" t="s">
        <v>85759</v>
      </c>
    </row>
    <row r="47050" spans="1:3" x14ac:dyDescent="0.2">
      <c r="A47050" t="s">
        <v>85760</v>
      </c>
      <c r="C47050" t="s">
        <v>85761</v>
      </c>
    </row>
    <row r="47051" spans="1:3" x14ac:dyDescent="0.2">
      <c r="A47051" t="s">
        <v>85760</v>
      </c>
      <c r="C47051" t="s">
        <v>85762</v>
      </c>
    </row>
    <row r="47052" spans="1:3" x14ac:dyDescent="0.2">
      <c r="A47052" t="s">
        <v>85763</v>
      </c>
      <c r="B47052" t="s">
        <v>11798</v>
      </c>
      <c r="C47052" t="s">
        <v>85764</v>
      </c>
    </row>
    <row r="47053" spans="1:3" x14ac:dyDescent="0.2">
      <c r="A47053" t="s">
        <v>85765</v>
      </c>
      <c r="C47053" t="s">
        <v>85766</v>
      </c>
    </row>
    <row r="47054" spans="1:3" x14ac:dyDescent="0.2">
      <c r="A47054" t="s">
        <v>85767</v>
      </c>
      <c r="C47054" t="s">
        <v>85768</v>
      </c>
    </row>
    <row r="47055" spans="1:3" x14ac:dyDescent="0.2">
      <c r="A47055" t="s">
        <v>85767</v>
      </c>
      <c r="C47055" t="s">
        <v>85769</v>
      </c>
    </row>
    <row r="47056" spans="1:3" x14ac:dyDescent="0.2">
      <c r="A47056" t="s">
        <v>85770</v>
      </c>
      <c r="C47056" t="s">
        <v>85771</v>
      </c>
    </row>
    <row r="47057" spans="1:3" x14ac:dyDescent="0.2">
      <c r="A47057" t="s">
        <v>85772</v>
      </c>
      <c r="C47057" t="s">
        <v>38905</v>
      </c>
    </row>
    <row r="47058" spans="1:3" x14ac:dyDescent="0.2">
      <c r="A47058" t="s">
        <v>85772</v>
      </c>
      <c r="C47058" t="s">
        <v>85773</v>
      </c>
    </row>
    <row r="47059" spans="1:3" x14ac:dyDescent="0.2">
      <c r="A47059" t="s">
        <v>85772</v>
      </c>
      <c r="C47059" t="s">
        <v>85774</v>
      </c>
    </row>
    <row r="47060" spans="1:3" x14ac:dyDescent="0.2">
      <c r="A47060" t="s">
        <v>85775</v>
      </c>
      <c r="C47060" t="s">
        <v>85348</v>
      </c>
    </row>
    <row r="47061" spans="1:3" x14ac:dyDescent="0.2">
      <c r="A47061" t="s">
        <v>85775</v>
      </c>
      <c r="C47061" t="s">
        <v>85776</v>
      </c>
    </row>
    <row r="47062" spans="1:3" x14ac:dyDescent="0.2">
      <c r="A47062" t="s">
        <v>85777</v>
      </c>
      <c r="C47062" t="s">
        <v>85778</v>
      </c>
    </row>
    <row r="47063" spans="1:3" x14ac:dyDescent="0.2">
      <c r="A47063" t="s">
        <v>85779</v>
      </c>
      <c r="C47063" t="s">
        <v>85780</v>
      </c>
    </row>
    <row r="47064" spans="1:3" x14ac:dyDescent="0.2">
      <c r="A47064" t="s">
        <v>85781</v>
      </c>
      <c r="C47064" t="s">
        <v>85782</v>
      </c>
    </row>
    <row r="47065" spans="1:3" x14ac:dyDescent="0.2">
      <c r="A47065" t="s">
        <v>85783</v>
      </c>
      <c r="C47065" t="s">
        <v>85784</v>
      </c>
    </row>
    <row r="47066" spans="1:3" x14ac:dyDescent="0.2">
      <c r="A47066" t="s">
        <v>85785</v>
      </c>
      <c r="C47066" t="s">
        <v>85786</v>
      </c>
    </row>
    <row r="47067" spans="1:3" x14ac:dyDescent="0.2">
      <c r="A47067" t="s">
        <v>85787</v>
      </c>
      <c r="C47067" t="s">
        <v>85788</v>
      </c>
    </row>
    <row r="47068" spans="1:3" x14ac:dyDescent="0.2">
      <c r="A47068" t="s">
        <v>85789</v>
      </c>
      <c r="C47068" t="s">
        <v>85790</v>
      </c>
    </row>
    <row r="47069" spans="1:3" x14ac:dyDescent="0.2">
      <c r="A47069" t="s">
        <v>85791</v>
      </c>
      <c r="C47069" t="s">
        <v>85792</v>
      </c>
    </row>
    <row r="47070" spans="1:3" x14ac:dyDescent="0.2">
      <c r="A47070" t="s">
        <v>85793</v>
      </c>
      <c r="B47070" t="s">
        <v>11798</v>
      </c>
      <c r="C47070" t="s">
        <v>85794</v>
      </c>
    </row>
    <row r="47071" spans="1:3" x14ac:dyDescent="0.2">
      <c r="A47071" t="s">
        <v>85795</v>
      </c>
      <c r="B47071" t="s">
        <v>11798</v>
      </c>
      <c r="C47071" t="s">
        <v>85796</v>
      </c>
    </row>
    <row r="47072" spans="1:3" x14ac:dyDescent="0.2">
      <c r="A47072" t="s">
        <v>85797</v>
      </c>
      <c r="C47072" t="s">
        <v>85798</v>
      </c>
    </row>
    <row r="47073" spans="1:3" x14ac:dyDescent="0.2">
      <c r="A47073" t="s">
        <v>85799</v>
      </c>
      <c r="C47073" t="s">
        <v>85800</v>
      </c>
    </row>
    <row r="47074" spans="1:3" x14ac:dyDescent="0.2">
      <c r="A47074" t="s">
        <v>85801</v>
      </c>
      <c r="C47074" t="s">
        <v>85802</v>
      </c>
    </row>
    <row r="47075" spans="1:3" x14ac:dyDescent="0.2">
      <c r="A47075" t="s">
        <v>85803</v>
      </c>
      <c r="C47075" t="s">
        <v>85804</v>
      </c>
    </row>
    <row r="47076" spans="1:3" x14ac:dyDescent="0.2">
      <c r="A47076" t="s">
        <v>85805</v>
      </c>
      <c r="B47076" t="s">
        <v>11819</v>
      </c>
      <c r="C47076" t="s">
        <v>85806</v>
      </c>
    </row>
    <row r="47077" spans="1:3" x14ac:dyDescent="0.2">
      <c r="A47077" t="s">
        <v>85807</v>
      </c>
      <c r="B47077" t="s">
        <v>11798</v>
      </c>
      <c r="C47077" t="s">
        <v>85808</v>
      </c>
    </row>
    <row r="47078" spans="1:3" x14ac:dyDescent="0.2">
      <c r="A47078" t="s">
        <v>85809</v>
      </c>
      <c r="B47078" t="s">
        <v>11798</v>
      </c>
      <c r="C47078" t="s">
        <v>85810</v>
      </c>
    </row>
    <row r="47079" spans="1:3" x14ac:dyDescent="0.2">
      <c r="A47079" t="s">
        <v>85809</v>
      </c>
      <c r="B47079" t="s">
        <v>11798</v>
      </c>
      <c r="C47079" t="s">
        <v>85811</v>
      </c>
    </row>
    <row r="47080" spans="1:3" x14ac:dyDescent="0.2">
      <c r="A47080" t="s">
        <v>85809</v>
      </c>
      <c r="B47080" t="s">
        <v>11798</v>
      </c>
      <c r="C47080" t="s">
        <v>85812</v>
      </c>
    </row>
    <row r="47081" spans="1:3" x14ac:dyDescent="0.2">
      <c r="A47081" t="s">
        <v>85809</v>
      </c>
      <c r="B47081" t="s">
        <v>11798</v>
      </c>
      <c r="C47081" t="s">
        <v>85813</v>
      </c>
    </row>
    <row r="47082" spans="1:3" x14ac:dyDescent="0.2">
      <c r="A47082" t="s">
        <v>85809</v>
      </c>
      <c r="B47082" t="s">
        <v>11798</v>
      </c>
      <c r="C47082" t="s">
        <v>85814</v>
      </c>
    </row>
    <row r="47083" spans="1:3" x14ac:dyDescent="0.2">
      <c r="A47083" t="s">
        <v>85815</v>
      </c>
      <c r="B47083" t="s">
        <v>11798</v>
      </c>
      <c r="C47083" t="s">
        <v>63188</v>
      </c>
    </row>
    <row r="47084" spans="1:3" x14ac:dyDescent="0.2">
      <c r="A47084" t="s">
        <v>85816</v>
      </c>
      <c r="B47084" t="s">
        <v>11798</v>
      </c>
      <c r="C47084" t="s">
        <v>85817</v>
      </c>
    </row>
    <row r="47085" spans="1:3" x14ac:dyDescent="0.2">
      <c r="A47085" t="s">
        <v>85818</v>
      </c>
      <c r="B47085" t="s">
        <v>11798</v>
      </c>
      <c r="C47085" t="s">
        <v>85819</v>
      </c>
    </row>
    <row r="47086" spans="1:3" x14ac:dyDescent="0.2">
      <c r="A47086" t="s">
        <v>85820</v>
      </c>
      <c r="B47086" t="s">
        <v>11798</v>
      </c>
      <c r="C47086" t="s">
        <v>85821</v>
      </c>
    </row>
    <row r="47087" spans="1:3" x14ac:dyDescent="0.2">
      <c r="A47087" t="s">
        <v>85820</v>
      </c>
      <c r="B47087" t="s">
        <v>11798</v>
      </c>
      <c r="C47087" t="s">
        <v>85822</v>
      </c>
    </row>
    <row r="47088" spans="1:3" x14ac:dyDescent="0.2">
      <c r="A47088" t="s">
        <v>85823</v>
      </c>
      <c r="B47088" t="s">
        <v>11798</v>
      </c>
      <c r="C47088" t="s">
        <v>85824</v>
      </c>
    </row>
    <row r="47089" spans="1:3" x14ac:dyDescent="0.2">
      <c r="A47089" t="s">
        <v>85825</v>
      </c>
      <c r="B47089" t="s">
        <v>11798</v>
      </c>
      <c r="C47089" t="s">
        <v>85826</v>
      </c>
    </row>
    <row r="47090" spans="1:3" x14ac:dyDescent="0.2">
      <c r="A47090" t="s">
        <v>85827</v>
      </c>
      <c r="B47090" t="s">
        <v>11798</v>
      </c>
      <c r="C47090" t="s">
        <v>85828</v>
      </c>
    </row>
    <row r="47091" spans="1:3" x14ac:dyDescent="0.2">
      <c r="A47091" t="s">
        <v>85829</v>
      </c>
      <c r="B47091" t="s">
        <v>11840</v>
      </c>
      <c r="C47091" t="s">
        <v>85830</v>
      </c>
    </row>
    <row r="47092" spans="1:3" x14ac:dyDescent="0.2">
      <c r="A47092" t="s">
        <v>85831</v>
      </c>
      <c r="B47092" t="s">
        <v>11798</v>
      </c>
      <c r="C47092" t="s">
        <v>85832</v>
      </c>
    </row>
    <row r="47093" spans="1:3" x14ac:dyDescent="0.2">
      <c r="A47093" t="s">
        <v>85831</v>
      </c>
      <c r="B47093" t="s">
        <v>11798</v>
      </c>
      <c r="C47093" t="s">
        <v>85833</v>
      </c>
    </row>
    <row r="47094" spans="1:3" x14ac:dyDescent="0.2">
      <c r="A47094" t="s">
        <v>85831</v>
      </c>
      <c r="B47094" t="s">
        <v>11798</v>
      </c>
      <c r="C47094" t="s">
        <v>85834</v>
      </c>
    </row>
    <row r="47095" spans="1:3" x14ac:dyDescent="0.2">
      <c r="A47095" t="s">
        <v>85831</v>
      </c>
      <c r="B47095" t="s">
        <v>11798</v>
      </c>
      <c r="C47095" t="s">
        <v>85835</v>
      </c>
    </row>
    <row r="47096" spans="1:3" x14ac:dyDescent="0.2">
      <c r="A47096" t="s">
        <v>85831</v>
      </c>
      <c r="B47096" t="s">
        <v>11805</v>
      </c>
      <c r="C47096" t="s">
        <v>85836</v>
      </c>
    </row>
    <row r="47097" spans="1:3" x14ac:dyDescent="0.2">
      <c r="A47097" t="s">
        <v>85831</v>
      </c>
      <c r="B47097" t="s">
        <v>11805</v>
      </c>
      <c r="C47097" t="s">
        <v>85837</v>
      </c>
    </row>
    <row r="47098" spans="1:3" x14ac:dyDescent="0.2">
      <c r="A47098" t="s">
        <v>85838</v>
      </c>
      <c r="B47098" t="s">
        <v>11880</v>
      </c>
      <c r="C47098" t="s">
        <v>85830</v>
      </c>
    </row>
    <row r="47099" spans="1:3" x14ac:dyDescent="0.2">
      <c r="A47099" t="s">
        <v>85839</v>
      </c>
      <c r="B47099" t="s">
        <v>11883</v>
      </c>
      <c r="C47099" t="s">
        <v>85830</v>
      </c>
    </row>
    <row r="47100" spans="1:3" x14ac:dyDescent="0.2">
      <c r="A47100" t="s">
        <v>85831</v>
      </c>
      <c r="B47100" t="s">
        <v>11819</v>
      </c>
      <c r="C47100" t="s">
        <v>85840</v>
      </c>
    </row>
    <row r="47101" spans="1:3" x14ac:dyDescent="0.2">
      <c r="A47101" t="s">
        <v>85841</v>
      </c>
      <c r="B47101" t="s">
        <v>11798</v>
      </c>
      <c r="C47101" t="s">
        <v>85842</v>
      </c>
    </row>
    <row r="47102" spans="1:3" x14ac:dyDescent="0.2">
      <c r="A47102" t="s">
        <v>85843</v>
      </c>
      <c r="B47102" t="s">
        <v>11880</v>
      </c>
      <c r="C47102" t="s">
        <v>85844</v>
      </c>
    </row>
    <row r="47103" spans="1:3" x14ac:dyDescent="0.2">
      <c r="A47103" t="s">
        <v>85845</v>
      </c>
      <c r="B47103" t="s">
        <v>11883</v>
      </c>
      <c r="C47103" t="s">
        <v>85844</v>
      </c>
    </row>
    <row r="47104" spans="1:3" x14ac:dyDescent="0.2">
      <c r="A47104" t="s">
        <v>85846</v>
      </c>
      <c r="B47104" t="s">
        <v>11819</v>
      </c>
      <c r="C47104" t="s">
        <v>85847</v>
      </c>
    </row>
    <row r="47105" spans="1:3" x14ac:dyDescent="0.2">
      <c r="A47105" t="s">
        <v>85848</v>
      </c>
      <c r="B47105" t="s">
        <v>11798</v>
      </c>
      <c r="C47105" t="s">
        <v>85849</v>
      </c>
    </row>
    <row r="47106" spans="1:3" x14ac:dyDescent="0.2">
      <c r="A47106" t="s">
        <v>85850</v>
      </c>
      <c r="B47106" t="s">
        <v>12069</v>
      </c>
      <c r="C47106" t="s">
        <v>85851</v>
      </c>
    </row>
    <row r="47107" spans="1:3" x14ac:dyDescent="0.2">
      <c r="A47107" t="s">
        <v>85852</v>
      </c>
      <c r="B47107" t="s">
        <v>11798</v>
      </c>
      <c r="C47107" t="s">
        <v>85853</v>
      </c>
    </row>
    <row r="47108" spans="1:3" x14ac:dyDescent="0.2">
      <c r="A47108" t="s">
        <v>85854</v>
      </c>
      <c r="B47108" t="s">
        <v>11798</v>
      </c>
      <c r="C47108" t="s">
        <v>85855</v>
      </c>
    </row>
    <row r="47109" spans="1:3" x14ac:dyDescent="0.2">
      <c r="A47109" t="s">
        <v>85854</v>
      </c>
      <c r="B47109" t="s">
        <v>11798</v>
      </c>
      <c r="C47109" t="s">
        <v>85856</v>
      </c>
    </row>
    <row r="47110" spans="1:3" x14ac:dyDescent="0.2">
      <c r="A47110" t="s">
        <v>85854</v>
      </c>
      <c r="B47110" t="s">
        <v>11798</v>
      </c>
      <c r="C47110" t="s">
        <v>85857</v>
      </c>
    </row>
    <row r="47111" spans="1:3" x14ac:dyDescent="0.2">
      <c r="A47111" t="s">
        <v>85854</v>
      </c>
      <c r="B47111" t="s">
        <v>11798</v>
      </c>
      <c r="C47111" t="s">
        <v>85858</v>
      </c>
    </row>
    <row r="47112" spans="1:3" x14ac:dyDescent="0.2">
      <c r="A47112" t="s">
        <v>85854</v>
      </c>
      <c r="B47112" t="s">
        <v>11798</v>
      </c>
      <c r="C47112" t="s">
        <v>85859</v>
      </c>
    </row>
    <row r="47113" spans="1:3" x14ac:dyDescent="0.2">
      <c r="A47113" t="s">
        <v>85854</v>
      </c>
      <c r="B47113" t="s">
        <v>11798</v>
      </c>
      <c r="C47113" t="s">
        <v>85860</v>
      </c>
    </row>
    <row r="47114" spans="1:3" x14ac:dyDescent="0.2">
      <c r="A47114" t="s">
        <v>85854</v>
      </c>
      <c r="B47114" t="s">
        <v>11798</v>
      </c>
      <c r="C47114" t="s">
        <v>85861</v>
      </c>
    </row>
    <row r="47115" spans="1:3" x14ac:dyDescent="0.2">
      <c r="A47115" t="s">
        <v>85854</v>
      </c>
      <c r="B47115" t="s">
        <v>11798</v>
      </c>
      <c r="C47115" t="s">
        <v>85862</v>
      </c>
    </row>
    <row r="47116" spans="1:3" x14ac:dyDescent="0.2">
      <c r="A47116" t="s">
        <v>85854</v>
      </c>
      <c r="B47116" t="s">
        <v>11798</v>
      </c>
      <c r="C47116" t="s">
        <v>85863</v>
      </c>
    </row>
    <row r="47117" spans="1:3" x14ac:dyDescent="0.2">
      <c r="A47117" t="s">
        <v>85854</v>
      </c>
      <c r="B47117" t="s">
        <v>11798</v>
      </c>
      <c r="C47117" t="s">
        <v>85864</v>
      </c>
    </row>
    <row r="47118" spans="1:3" x14ac:dyDescent="0.2">
      <c r="A47118" t="s">
        <v>85854</v>
      </c>
      <c r="B47118" t="s">
        <v>11798</v>
      </c>
      <c r="C47118" t="s">
        <v>85865</v>
      </c>
    </row>
    <row r="47119" spans="1:3" x14ac:dyDescent="0.2">
      <c r="A47119" t="s">
        <v>85866</v>
      </c>
      <c r="B47119" t="s">
        <v>11880</v>
      </c>
      <c r="C47119" t="s">
        <v>85867</v>
      </c>
    </row>
    <row r="47120" spans="1:3" x14ac:dyDescent="0.2">
      <c r="A47120" t="s">
        <v>85868</v>
      </c>
      <c r="B47120" t="s">
        <v>11883</v>
      </c>
      <c r="C47120" t="s">
        <v>85867</v>
      </c>
    </row>
    <row r="47121" spans="1:3" x14ac:dyDescent="0.2">
      <c r="A47121" t="s">
        <v>85854</v>
      </c>
      <c r="B47121" t="s">
        <v>12069</v>
      </c>
      <c r="C47121" t="s">
        <v>85869</v>
      </c>
    </row>
    <row r="47122" spans="1:3" x14ac:dyDescent="0.2">
      <c r="A47122" t="s">
        <v>85870</v>
      </c>
      <c r="B47122" t="s">
        <v>11805</v>
      </c>
      <c r="C47122" t="s">
        <v>85871</v>
      </c>
    </row>
    <row r="47123" spans="1:3" x14ac:dyDescent="0.2">
      <c r="A47123" t="s">
        <v>85870</v>
      </c>
      <c r="B47123" t="s">
        <v>11805</v>
      </c>
      <c r="C47123" t="s">
        <v>85872</v>
      </c>
    </row>
    <row r="47124" spans="1:3" x14ac:dyDescent="0.2">
      <c r="A47124" t="s">
        <v>85870</v>
      </c>
      <c r="B47124" t="s">
        <v>11805</v>
      </c>
      <c r="C47124" t="s">
        <v>85873</v>
      </c>
    </row>
    <row r="47125" spans="1:3" x14ac:dyDescent="0.2">
      <c r="A47125" t="s">
        <v>85874</v>
      </c>
      <c r="B47125" t="s">
        <v>11798</v>
      </c>
      <c r="C47125" t="s">
        <v>85875</v>
      </c>
    </row>
    <row r="47126" spans="1:3" x14ac:dyDescent="0.2">
      <c r="A47126" t="s">
        <v>85876</v>
      </c>
      <c r="B47126" t="s">
        <v>11805</v>
      </c>
      <c r="C47126" t="s">
        <v>85877</v>
      </c>
    </row>
    <row r="47127" spans="1:3" x14ac:dyDescent="0.2">
      <c r="A47127" t="s">
        <v>85878</v>
      </c>
      <c r="B47127" t="s">
        <v>11805</v>
      </c>
      <c r="C47127" t="s">
        <v>85879</v>
      </c>
    </row>
    <row r="47128" spans="1:3" x14ac:dyDescent="0.2">
      <c r="A47128" t="s">
        <v>85878</v>
      </c>
      <c r="B47128" t="s">
        <v>11798</v>
      </c>
      <c r="C47128" t="s">
        <v>85880</v>
      </c>
    </row>
    <row r="47129" spans="1:3" x14ac:dyDescent="0.2">
      <c r="A47129" t="s">
        <v>85881</v>
      </c>
      <c r="B47129" t="s">
        <v>11805</v>
      </c>
      <c r="C47129" t="s">
        <v>85882</v>
      </c>
    </row>
    <row r="47130" spans="1:3" x14ac:dyDescent="0.2">
      <c r="A47130" t="s">
        <v>85883</v>
      </c>
      <c r="B47130" t="s">
        <v>11805</v>
      </c>
      <c r="C47130" t="s">
        <v>85884</v>
      </c>
    </row>
    <row r="47131" spans="1:3" x14ac:dyDescent="0.2">
      <c r="A47131" t="s">
        <v>85885</v>
      </c>
      <c r="B47131" t="s">
        <v>11805</v>
      </c>
      <c r="C47131" t="s">
        <v>85886</v>
      </c>
    </row>
    <row r="47132" spans="1:3" x14ac:dyDescent="0.2">
      <c r="A47132" t="s">
        <v>85887</v>
      </c>
      <c r="B47132" t="s">
        <v>11798</v>
      </c>
      <c r="C47132" t="s">
        <v>85888</v>
      </c>
    </row>
    <row r="47133" spans="1:3" x14ac:dyDescent="0.2">
      <c r="A47133" t="s">
        <v>85889</v>
      </c>
      <c r="B47133" t="s">
        <v>11798</v>
      </c>
      <c r="C47133" t="s">
        <v>85890</v>
      </c>
    </row>
    <row r="47134" spans="1:3" x14ac:dyDescent="0.2">
      <c r="A47134" t="s">
        <v>85889</v>
      </c>
      <c r="B47134" t="s">
        <v>11798</v>
      </c>
      <c r="C47134" t="s">
        <v>85891</v>
      </c>
    </row>
    <row r="47135" spans="1:3" x14ac:dyDescent="0.2">
      <c r="A47135" t="s">
        <v>85889</v>
      </c>
      <c r="B47135" t="s">
        <v>11798</v>
      </c>
      <c r="C47135" t="s">
        <v>85892</v>
      </c>
    </row>
    <row r="47136" spans="1:3" x14ac:dyDescent="0.2">
      <c r="A47136" t="s">
        <v>85893</v>
      </c>
      <c r="B47136" t="s">
        <v>11798</v>
      </c>
      <c r="C47136" t="s">
        <v>85894</v>
      </c>
    </row>
    <row r="47137" spans="1:3" x14ac:dyDescent="0.2">
      <c r="A47137" t="s">
        <v>85893</v>
      </c>
      <c r="B47137" t="s">
        <v>11798</v>
      </c>
      <c r="C47137" t="s">
        <v>85895</v>
      </c>
    </row>
    <row r="47138" spans="1:3" x14ac:dyDescent="0.2">
      <c r="A47138" t="s">
        <v>85893</v>
      </c>
      <c r="B47138" t="s">
        <v>11798</v>
      </c>
      <c r="C47138" t="s">
        <v>85896</v>
      </c>
    </row>
    <row r="47139" spans="1:3" x14ac:dyDescent="0.2">
      <c r="A47139" t="s">
        <v>85893</v>
      </c>
      <c r="B47139" t="s">
        <v>11798</v>
      </c>
      <c r="C47139" t="s">
        <v>85897</v>
      </c>
    </row>
    <row r="47140" spans="1:3" x14ac:dyDescent="0.2">
      <c r="A47140" t="s">
        <v>85893</v>
      </c>
      <c r="B47140" t="s">
        <v>11798</v>
      </c>
      <c r="C47140" t="s">
        <v>85898</v>
      </c>
    </row>
    <row r="47141" spans="1:3" x14ac:dyDescent="0.2">
      <c r="A47141" t="s">
        <v>85893</v>
      </c>
      <c r="B47141" t="s">
        <v>11798</v>
      </c>
      <c r="C47141" t="s">
        <v>85899</v>
      </c>
    </row>
    <row r="47142" spans="1:3" x14ac:dyDescent="0.2">
      <c r="A47142" t="s">
        <v>85893</v>
      </c>
      <c r="B47142" t="s">
        <v>11798</v>
      </c>
      <c r="C47142" t="s">
        <v>85900</v>
      </c>
    </row>
    <row r="47143" spans="1:3" x14ac:dyDescent="0.2">
      <c r="A47143" t="s">
        <v>85893</v>
      </c>
      <c r="B47143" t="s">
        <v>11798</v>
      </c>
      <c r="C47143" t="s">
        <v>85901</v>
      </c>
    </row>
    <row r="47144" spans="1:3" x14ac:dyDescent="0.2">
      <c r="A47144" t="s">
        <v>85893</v>
      </c>
      <c r="B47144" t="s">
        <v>11798</v>
      </c>
      <c r="C47144" t="s">
        <v>85902</v>
      </c>
    </row>
    <row r="47145" spans="1:3" x14ac:dyDescent="0.2">
      <c r="A47145" t="s">
        <v>85893</v>
      </c>
      <c r="B47145" t="s">
        <v>11798</v>
      </c>
      <c r="C47145" t="s">
        <v>85903</v>
      </c>
    </row>
    <row r="47146" spans="1:3" x14ac:dyDescent="0.2">
      <c r="A47146" t="s">
        <v>85893</v>
      </c>
      <c r="B47146" t="s">
        <v>11798</v>
      </c>
      <c r="C47146" t="s">
        <v>85904</v>
      </c>
    </row>
    <row r="47147" spans="1:3" x14ac:dyDescent="0.2">
      <c r="A47147" t="s">
        <v>85893</v>
      </c>
      <c r="B47147" t="s">
        <v>11798</v>
      </c>
      <c r="C47147" t="s">
        <v>85905</v>
      </c>
    </row>
    <row r="47148" spans="1:3" x14ac:dyDescent="0.2">
      <c r="A47148" t="s">
        <v>85893</v>
      </c>
      <c r="B47148" t="s">
        <v>11798</v>
      </c>
      <c r="C47148" t="s">
        <v>85906</v>
      </c>
    </row>
    <row r="47149" spans="1:3" x14ac:dyDescent="0.2">
      <c r="A47149" t="s">
        <v>85893</v>
      </c>
      <c r="B47149" t="s">
        <v>11798</v>
      </c>
      <c r="C47149" t="s">
        <v>85907</v>
      </c>
    </row>
    <row r="47150" spans="1:3" x14ac:dyDescent="0.2">
      <c r="A47150" t="s">
        <v>85893</v>
      </c>
      <c r="B47150" t="s">
        <v>11798</v>
      </c>
      <c r="C47150" t="s">
        <v>85908</v>
      </c>
    </row>
    <row r="47151" spans="1:3" x14ac:dyDescent="0.2">
      <c r="A47151" t="s">
        <v>85893</v>
      </c>
      <c r="B47151" t="s">
        <v>11798</v>
      </c>
      <c r="C47151" t="s">
        <v>85909</v>
      </c>
    </row>
    <row r="47152" spans="1:3" x14ac:dyDescent="0.2">
      <c r="A47152" t="s">
        <v>85893</v>
      </c>
      <c r="B47152" t="s">
        <v>11798</v>
      </c>
      <c r="C47152" t="s">
        <v>85910</v>
      </c>
    </row>
    <row r="47153" spans="1:3" x14ac:dyDescent="0.2">
      <c r="A47153" t="s">
        <v>85893</v>
      </c>
      <c r="B47153" t="s">
        <v>11798</v>
      </c>
      <c r="C47153" t="s">
        <v>85911</v>
      </c>
    </row>
    <row r="47154" spans="1:3" x14ac:dyDescent="0.2">
      <c r="A47154" t="s">
        <v>85893</v>
      </c>
      <c r="B47154" t="s">
        <v>11798</v>
      </c>
      <c r="C47154" t="s">
        <v>85912</v>
      </c>
    </row>
    <row r="47155" spans="1:3" x14ac:dyDescent="0.2">
      <c r="A47155" t="s">
        <v>85893</v>
      </c>
      <c r="B47155" t="s">
        <v>11798</v>
      </c>
      <c r="C47155" t="s">
        <v>85913</v>
      </c>
    </row>
    <row r="47156" spans="1:3" x14ac:dyDescent="0.2">
      <c r="A47156" t="s">
        <v>85893</v>
      </c>
      <c r="B47156" t="s">
        <v>11798</v>
      </c>
      <c r="C47156" t="s">
        <v>85914</v>
      </c>
    </row>
    <row r="47157" spans="1:3" x14ac:dyDescent="0.2">
      <c r="A47157" t="s">
        <v>85915</v>
      </c>
      <c r="B47157" t="s">
        <v>11880</v>
      </c>
      <c r="C47157" t="s">
        <v>85916</v>
      </c>
    </row>
    <row r="47158" spans="1:3" x14ac:dyDescent="0.2">
      <c r="A47158" t="s">
        <v>85917</v>
      </c>
      <c r="B47158" t="s">
        <v>11883</v>
      </c>
      <c r="C47158" t="s">
        <v>85916</v>
      </c>
    </row>
    <row r="47159" spans="1:3" x14ac:dyDescent="0.2">
      <c r="A47159" t="s">
        <v>85893</v>
      </c>
      <c r="B47159" t="s">
        <v>11819</v>
      </c>
      <c r="C47159" t="s">
        <v>85918</v>
      </c>
    </row>
    <row r="47160" spans="1:3" x14ac:dyDescent="0.2">
      <c r="A47160" t="s">
        <v>85893</v>
      </c>
      <c r="B47160" t="s">
        <v>11819</v>
      </c>
      <c r="C47160" t="s">
        <v>85919</v>
      </c>
    </row>
    <row r="47161" spans="1:3" x14ac:dyDescent="0.2">
      <c r="A47161" t="s">
        <v>85893</v>
      </c>
      <c r="B47161" t="s">
        <v>11819</v>
      </c>
      <c r="C47161" t="s">
        <v>85920</v>
      </c>
    </row>
    <row r="47162" spans="1:3" x14ac:dyDescent="0.2">
      <c r="A47162" t="s">
        <v>85893</v>
      </c>
      <c r="B47162" t="s">
        <v>11819</v>
      </c>
      <c r="C47162" t="s">
        <v>85921</v>
      </c>
    </row>
    <row r="47163" spans="1:3" x14ac:dyDescent="0.2">
      <c r="A47163" t="s">
        <v>85893</v>
      </c>
      <c r="B47163" t="s">
        <v>11819</v>
      </c>
      <c r="C47163" t="s">
        <v>85922</v>
      </c>
    </row>
    <row r="47164" spans="1:3" x14ac:dyDescent="0.2">
      <c r="A47164" t="s">
        <v>85893</v>
      </c>
      <c r="B47164" t="s">
        <v>11819</v>
      </c>
      <c r="C47164" t="s">
        <v>85923</v>
      </c>
    </row>
    <row r="47165" spans="1:3" x14ac:dyDescent="0.2">
      <c r="A47165" t="s">
        <v>85893</v>
      </c>
      <c r="B47165" t="s">
        <v>11819</v>
      </c>
      <c r="C47165" t="s">
        <v>85924</v>
      </c>
    </row>
    <row r="47166" spans="1:3" x14ac:dyDescent="0.2">
      <c r="A47166" t="s">
        <v>85893</v>
      </c>
      <c r="B47166" t="s">
        <v>11819</v>
      </c>
      <c r="C47166" t="s">
        <v>85925</v>
      </c>
    </row>
    <row r="47167" spans="1:3" x14ac:dyDescent="0.2">
      <c r="A47167" t="s">
        <v>85893</v>
      </c>
      <c r="B47167" t="s">
        <v>12069</v>
      </c>
      <c r="C47167" t="s">
        <v>85926</v>
      </c>
    </row>
    <row r="47168" spans="1:3" x14ac:dyDescent="0.2">
      <c r="A47168" t="s">
        <v>85927</v>
      </c>
      <c r="B47168" t="s">
        <v>11840</v>
      </c>
      <c r="C47168" t="s">
        <v>85928</v>
      </c>
    </row>
    <row r="47169" spans="1:3" x14ac:dyDescent="0.2">
      <c r="A47169" t="s">
        <v>85929</v>
      </c>
      <c r="B47169" t="s">
        <v>11798</v>
      </c>
      <c r="C47169" t="s">
        <v>85930</v>
      </c>
    </row>
    <row r="47170" spans="1:3" x14ac:dyDescent="0.2">
      <c r="A47170" t="s">
        <v>85929</v>
      </c>
      <c r="B47170" t="s">
        <v>11798</v>
      </c>
      <c r="C47170" t="s">
        <v>85931</v>
      </c>
    </row>
    <row r="47171" spans="1:3" x14ac:dyDescent="0.2">
      <c r="A47171" t="s">
        <v>85932</v>
      </c>
      <c r="B47171" t="s">
        <v>11840</v>
      </c>
      <c r="C47171" t="s">
        <v>85933</v>
      </c>
    </row>
    <row r="47172" spans="1:3" x14ac:dyDescent="0.2">
      <c r="A47172" t="s">
        <v>85934</v>
      </c>
      <c r="C47172" t="s">
        <v>85935</v>
      </c>
    </row>
    <row r="47173" spans="1:3" x14ac:dyDescent="0.2">
      <c r="A47173" t="s">
        <v>85936</v>
      </c>
      <c r="B47173" t="s">
        <v>11798</v>
      </c>
      <c r="C47173" t="s">
        <v>85937</v>
      </c>
    </row>
    <row r="47174" spans="1:3" x14ac:dyDescent="0.2">
      <c r="A47174" t="s">
        <v>85938</v>
      </c>
      <c r="B47174" t="s">
        <v>11798</v>
      </c>
      <c r="C47174" t="s">
        <v>85939</v>
      </c>
    </row>
    <row r="47175" spans="1:3" x14ac:dyDescent="0.2">
      <c r="A47175" t="s">
        <v>85940</v>
      </c>
      <c r="B47175" t="s">
        <v>11840</v>
      </c>
      <c r="C47175" t="s">
        <v>85941</v>
      </c>
    </row>
    <row r="47176" spans="1:3" x14ac:dyDescent="0.2">
      <c r="A47176" t="s">
        <v>85942</v>
      </c>
      <c r="C47176" t="s">
        <v>85943</v>
      </c>
    </row>
    <row r="47177" spans="1:3" x14ac:dyDescent="0.2">
      <c r="A47177" t="s">
        <v>85944</v>
      </c>
      <c r="B47177" t="s">
        <v>11798</v>
      </c>
      <c r="C47177" t="s">
        <v>85945</v>
      </c>
    </row>
    <row r="47178" spans="1:3" x14ac:dyDescent="0.2">
      <c r="A47178" t="s">
        <v>85946</v>
      </c>
      <c r="B47178" t="s">
        <v>11840</v>
      </c>
      <c r="C47178" t="s">
        <v>85947</v>
      </c>
    </row>
    <row r="47179" spans="1:3" x14ac:dyDescent="0.2">
      <c r="A47179" t="s">
        <v>85948</v>
      </c>
      <c r="B47179" t="s">
        <v>11798</v>
      </c>
      <c r="C47179" t="s">
        <v>85949</v>
      </c>
    </row>
    <row r="47180" spans="1:3" x14ac:dyDescent="0.2">
      <c r="A47180" t="s">
        <v>85950</v>
      </c>
      <c r="B47180" t="s">
        <v>11798</v>
      </c>
      <c r="C47180" t="s">
        <v>85951</v>
      </c>
    </row>
    <row r="47181" spans="1:3" x14ac:dyDescent="0.2">
      <c r="A47181" t="s">
        <v>85952</v>
      </c>
      <c r="B47181" t="s">
        <v>11798</v>
      </c>
      <c r="C47181" t="s">
        <v>85953</v>
      </c>
    </row>
    <row r="47182" spans="1:3" x14ac:dyDescent="0.2">
      <c r="A47182" t="s">
        <v>85952</v>
      </c>
      <c r="B47182" t="s">
        <v>11798</v>
      </c>
      <c r="C47182" t="s">
        <v>85954</v>
      </c>
    </row>
    <row r="47183" spans="1:3" x14ac:dyDescent="0.2">
      <c r="A47183" t="s">
        <v>85955</v>
      </c>
      <c r="B47183" t="s">
        <v>11798</v>
      </c>
      <c r="C47183" t="s">
        <v>85956</v>
      </c>
    </row>
    <row r="47184" spans="1:3" x14ac:dyDescent="0.2">
      <c r="A47184" t="s">
        <v>85957</v>
      </c>
      <c r="B47184" t="s">
        <v>11840</v>
      </c>
      <c r="C47184" t="s">
        <v>85958</v>
      </c>
    </row>
    <row r="47185" spans="1:3" x14ac:dyDescent="0.2">
      <c r="A47185" t="s">
        <v>85959</v>
      </c>
      <c r="B47185" t="s">
        <v>11798</v>
      </c>
      <c r="C47185" t="s">
        <v>85960</v>
      </c>
    </row>
    <row r="47186" spans="1:3" x14ac:dyDescent="0.2">
      <c r="A47186" t="s">
        <v>85961</v>
      </c>
      <c r="B47186" t="s">
        <v>11798</v>
      </c>
      <c r="C47186" t="s">
        <v>85962</v>
      </c>
    </row>
    <row r="47187" spans="1:3" x14ac:dyDescent="0.2">
      <c r="A47187" t="s">
        <v>85961</v>
      </c>
      <c r="B47187" t="s">
        <v>11798</v>
      </c>
      <c r="C47187" t="s">
        <v>85963</v>
      </c>
    </row>
    <row r="47188" spans="1:3" x14ac:dyDescent="0.2">
      <c r="A47188" t="s">
        <v>85961</v>
      </c>
      <c r="B47188" t="s">
        <v>11798</v>
      </c>
      <c r="C47188" t="s">
        <v>85964</v>
      </c>
    </row>
    <row r="47189" spans="1:3" x14ac:dyDescent="0.2">
      <c r="A47189" t="s">
        <v>85961</v>
      </c>
      <c r="B47189" t="s">
        <v>11798</v>
      </c>
      <c r="C47189" t="s">
        <v>85965</v>
      </c>
    </row>
    <row r="47190" spans="1:3" x14ac:dyDescent="0.2">
      <c r="A47190" t="s">
        <v>85961</v>
      </c>
      <c r="B47190" t="s">
        <v>11798</v>
      </c>
      <c r="C47190" t="s">
        <v>85966</v>
      </c>
    </row>
    <row r="47191" spans="1:3" x14ac:dyDescent="0.2">
      <c r="A47191" t="s">
        <v>85961</v>
      </c>
      <c r="B47191" t="s">
        <v>11798</v>
      </c>
      <c r="C47191" t="s">
        <v>85967</v>
      </c>
    </row>
    <row r="47192" spans="1:3" x14ac:dyDescent="0.2">
      <c r="A47192" t="s">
        <v>85968</v>
      </c>
      <c r="B47192" t="s">
        <v>11798</v>
      </c>
      <c r="C47192" t="s">
        <v>85969</v>
      </c>
    </row>
    <row r="47193" spans="1:3" x14ac:dyDescent="0.2">
      <c r="A47193" t="s">
        <v>85970</v>
      </c>
      <c r="B47193" t="s">
        <v>11798</v>
      </c>
      <c r="C47193" t="s">
        <v>85971</v>
      </c>
    </row>
    <row r="47194" spans="1:3" x14ac:dyDescent="0.2">
      <c r="A47194" t="s">
        <v>85970</v>
      </c>
      <c r="B47194" t="s">
        <v>11798</v>
      </c>
      <c r="C47194" t="s">
        <v>85972</v>
      </c>
    </row>
    <row r="47195" spans="1:3" x14ac:dyDescent="0.2">
      <c r="A47195" t="s">
        <v>85970</v>
      </c>
      <c r="B47195" t="s">
        <v>11798</v>
      </c>
      <c r="C47195" t="s">
        <v>85973</v>
      </c>
    </row>
    <row r="47196" spans="1:3" x14ac:dyDescent="0.2">
      <c r="A47196" t="s">
        <v>85970</v>
      </c>
      <c r="B47196" t="s">
        <v>11798</v>
      </c>
      <c r="C47196" t="s">
        <v>85974</v>
      </c>
    </row>
    <row r="47197" spans="1:3" x14ac:dyDescent="0.2">
      <c r="A47197" t="s">
        <v>85970</v>
      </c>
      <c r="B47197" t="s">
        <v>11798</v>
      </c>
      <c r="C47197" t="s">
        <v>85975</v>
      </c>
    </row>
    <row r="47198" spans="1:3" x14ac:dyDescent="0.2">
      <c r="A47198" t="s">
        <v>85976</v>
      </c>
      <c r="B47198" t="s">
        <v>11798</v>
      </c>
      <c r="C47198" t="s">
        <v>85977</v>
      </c>
    </row>
    <row r="47199" spans="1:3" x14ac:dyDescent="0.2">
      <c r="A47199" t="s">
        <v>85978</v>
      </c>
      <c r="B47199" t="s">
        <v>11880</v>
      </c>
      <c r="C47199" t="s">
        <v>85979</v>
      </c>
    </row>
    <row r="47200" spans="1:3" x14ac:dyDescent="0.2">
      <c r="A47200" t="s">
        <v>85980</v>
      </c>
      <c r="B47200" t="s">
        <v>11883</v>
      </c>
      <c r="C47200" t="s">
        <v>85979</v>
      </c>
    </row>
    <row r="47201" spans="1:3" x14ac:dyDescent="0.2">
      <c r="A47201" t="s">
        <v>85976</v>
      </c>
      <c r="B47201" t="s">
        <v>11819</v>
      </c>
      <c r="C47201" t="s">
        <v>85981</v>
      </c>
    </row>
    <row r="47202" spans="1:3" x14ac:dyDescent="0.2">
      <c r="A47202" t="s">
        <v>85982</v>
      </c>
      <c r="B47202" t="s">
        <v>11798</v>
      </c>
      <c r="C47202" t="s">
        <v>85983</v>
      </c>
    </row>
    <row r="47203" spans="1:3" x14ac:dyDescent="0.2">
      <c r="A47203" t="s">
        <v>85984</v>
      </c>
      <c r="B47203" t="s">
        <v>11880</v>
      </c>
      <c r="C47203" t="s">
        <v>85985</v>
      </c>
    </row>
    <row r="47204" spans="1:3" x14ac:dyDescent="0.2">
      <c r="A47204" t="s">
        <v>85986</v>
      </c>
      <c r="B47204" t="s">
        <v>11883</v>
      </c>
      <c r="C47204" t="s">
        <v>85985</v>
      </c>
    </row>
    <row r="47205" spans="1:3" x14ac:dyDescent="0.2">
      <c r="A47205" t="s">
        <v>85982</v>
      </c>
      <c r="B47205" t="s">
        <v>12069</v>
      </c>
      <c r="C47205" t="s">
        <v>85987</v>
      </c>
    </row>
    <row r="47206" spans="1:3" x14ac:dyDescent="0.2">
      <c r="A47206" t="s">
        <v>85982</v>
      </c>
      <c r="B47206" t="s">
        <v>12069</v>
      </c>
      <c r="C47206" t="s">
        <v>85988</v>
      </c>
    </row>
    <row r="47207" spans="1:3" x14ac:dyDescent="0.2">
      <c r="A47207" t="s">
        <v>85982</v>
      </c>
      <c r="B47207" t="s">
        <v>11819</v>
      </c>
      <c r="C47207" t="s">
        <v>85989</v>
      </c>
    </row>
    <row r="47208" spans="1:3" x14ac:dyDescent="0.2">
      <c r="A47208" t="s">
        <v>85990</v>
      </c>
      <c r="B47208" t="s">
        <v>11798</v>
      </c>
      <c r="C47208" t="s">
        <v>85991</v>
      </c>
    </row>
    <row r="47209" spans="1:3" x14ac:dyDescent="0.2">
      <c r="A47209" t="s">
        <v>85992</v>
      </c>
      <c r="B47209" t="s">
        <v>11798</v>
      </c>
      <c r="C47209" t="s">
        <v>85993</v>
      </c>
    </row>
    <row r="47210" spans="1:3" x14ac:dyDescent="0.2">
      <c r="A47210" t="s">
        <v>85994</v>
      </c>
      <c r="B47210" t="s">
        <v>11798</v>
      </c>
      <c r="C47210" t="s">
        <v>85995</v>
      </c>
    </row>
    <row r="47211" spans="1:3" x14ac:dyDescent="0.2">
      <c r="A47211" t="s">
        <v>85996</v>
      </c>
      <c r="B47211" t="s">
        <v>11798</v>
      </c>
      <c r="C47211" t="s">
        <v>85997</v>
      </c>
    </row>
    <row r="47212" spans="1:3" x14ac:dyDescent="0.2">
      <c r="A47212" t="s">
        <v>85998</v>
      </c>
      <c r="B47212" t="s">
        <v>17516</v>
      </c>
      <c r="C47212" t="s">
        <v>85999</v>
      </c>
    </row>
    <row r="47213" spans="1:3" x14ac:dyDescent="0.2">
      <c r="A47213" t="s">
        <v>86000</v>
      </c>
      <c r="B47213" t="s">
        <v>11798</v>
      </c>
      <c r="C47213" t="s">
        <v>86001</v>
      </c>
    </row>
    <row r="47214" spans="1:3" x14ac:dyDescent="0.2">
      <c r="A47214" t="s">
        <v>86000</v>
      </c>
      <c r="B47214" t="s">
        <v>11798</v>
      </c>
      <c r="C47214" t="s">
        <v>86002</v>
      </c>
    </row>
    <row r="47215" spans="1:3" x14ac:dyDescent="0.2">
      <c r="A47215" t="s">
        <v>86000</v>
      </c>
      <c r="B47215" t="s">
        <v>11798</v>
      </c>
      <c r="C47215" t="s">
        <v>86003</v>
      </c>
    </row>
    <row r="47216" spans="1:3" x14ac:dyDescent="0.2">
      <c r="A47216" t="s">
        <v>86004</v>
      </c>
      <c r="B47216" t="s">
        <v>11798</v>
      </c>
      <c r="C47216" t="s">
        <v>86005</v>
      </c>
    </row>
    <row r="47217" spans="1:3" x14ac:dyDescent="0.2">
      <c r="A47217" t="s">
        <v>86006</v>
      </c>
      <c r="B47217" t="s">
        <v>11798</v>
      </c>
      <c r="C47217" t="s">
        <v>86007</v>
      </c>
    </row>
    <row r="47218" spans="1:3" x14ac:dyDescent="0.2">
      <c r="A47218" t="s">
        <v>86008</v>
      </c>
      <c r="B47218" t="s">
        <v>17516</v>
      </c>
      <c r="C47218" t="s">
        <v>86009</v>
      </c>
    </row>
    <row r="47219" spans="1:3" x14ac:dyDescent="0.2">
      <c r="A47219" t="s">
        <v>86010</v>
      </c>
      <c r="B47219" t="s">
        <v>11840</v>
      </c>
      <c r="C47219" t="s">
        <v>86011</v>
      </c>
    </row>
    <row r="47220" spans="1:3" x14ac:dyDescent="0.2">
      <c r="A47220" t="s">
        <v>86012</v>
      </c>
      <c r="B47220" t="s">
        <v>11798</v>
      </c>
      <c r="C47220" t="s">
        <v>86013</v>
      </c>
    </row>
    <row r="47221" spans="1:3" x14ac:dyDescent="0.2">
      <c r="A47221" t="s">
        <v>86012</v>
      </c>
      <c r="B47221" t="s">
        <v>11798</v>
      </c>
      <c r="C47221" t="s">
        <v>86014</v>
      </c>
    </row>
    <row r="47222" spans="1:3" x14ac:dyDescent="0.2">
      <c r="A47222" t="s">
        <v>86015</v>
      </c>
      <c r="B47222" t="s">
        <v>11805</v>
      </c>
      <c r="C47222" t="s">
        <v>86016</v>
      </c>
    </row>
    <row r="47223" spans="1:3" x14ac:dyDescent="0.2">
      <c r="A47223" t="s">
        <v>86015</v>
      </c>
      <c r="B47223" t="s">
        <v>11805</v>
      </c>
      <c r="C47223" t="s">
        <v>86017</v>
      </c>
    </row>
    <row r="47224" spans="1:3" x14ac:dyDescent="0.2">
      <c r="A47224" t="s">
        <v>86015</v>
      </c>
      <c r="B47224" t="s">
        <v>11805</v>
      </c>
      <c r="C47224" t="s">
        <v>86018</v>
      </c>
    </row>
    <row r="47225" spans="1:3" x14ac:dyDescent="0.2">
      <c r="A47225" t="s">
        <v>86015</v>
      </c>
      <c r="B47225" t="s">
        <v>11805</v>
      </c>
      <c r="C47225" t="s">
        <v>86019</v>
      </c>
    </row>
    <row r="47226" spans="1:3" x14ac:dyDescent="0.2">
      <c r="A47226" t="s">
        <v>86015</v>
      </c>
      <c r="B47226" t="s">
        <v>11805</v>
      </c>
      <c r="C47226" t="s">
        <v>86020</v>
      </c>
    </row>
    <row r="47227" spans="1:3" x14ac:dyDescent="0.2">
      <c r="A47227" t="s">
        <v>86015</v>
      </c>
      <c r="B47227" t="s">
        <v>11805</v>
      </c>
      <c r="C47227" t="s">
        <v>86021</v>
      </c>
    </row>
    <row r="47228" spans="1:3" x14ac:dyDescent="0.2">
      <c r="A47228" t="s">
        <v>86022</v>
      </c>
      <c r="B47228" t="s">
        <v>11798</v>
      </c>
      <c r="C47228" t="s">
        <v>86023</v>
      </c>
    </row>
    <row r="47229" spans="1:3" x14ac:dyDescent="0.2">
      <c r="A47229" t="s">
        <v>86024</v>
      </c>
      <c r="B47229" t="s">
        <v>11880</v>
      </c>
      <c r="C47229" t="s">
        <v>86025</v>
      </c>
    </row>
    <row r="47230" spans="1:3" x14ac:dyDescent="0.2">
      <c r="A47230" t="s">
        <v>86026</v>
      </c>
      <c r="B47230" t="s">
        <v>11883</v>
      </c>
      <c r="C47230" t="s">
        <v>86025</v>
      </c>
    </row>
    <row r="47231" spans="1:3" x14ac:dyDescent="0.2">
      <c r="A47231" t="s">
        <v>86027</v>
      </c>
      <c r="B47231" t="s">
        <v>11819</v>
      </c>
      <c r="C47231" t="s">
        <v>86028</v>
      </c>
    </row>
    <row r="47232" spans="1:3" x14ac:dyDescent="0.2">
      <c r="A47232" t="s">
        <v>86029</v>
      </c>
      <c r="B47232" t="s">
        <v>12090</v>
      </c>
      <c r="C47232" t="s">
        <v>86030</v>
      </c>
    </row>
    <row r="47233" spans="1:3" x14ac:dyDescent="0.2">
      <c r="A47233" t="s">
        <v>86031</v>
      </c>
      <c r="B47233" t="s">
        <v>11880</v>
      </c>
      <c r="C47233" t="s">
        <v>86032</v>
      </c>
    </row>
    <row r="47234" spans="1:3" x14ac:dyDescent="0.2">
      <c r="A47234" t="s">
        <v>86033</v>
      </c>
      <c r="B47234" t="s">
        <v>11883</v>
      </c>
      <c r="C47234" t="s">
        <v>86032</v>
      </c>
    </row>
    <row r="47235" spans="1:3" x14ac:dyDescent="0.2">
      <c r="A47235" t="s">
        <v>86034</v>
      </c>
      <c r="B47235" t="s">
        <v>11819</v>
      </c>
      <c r="C47235" t="s">
        <v>86035</v>
      </c>
    </row>
    <row r="47236" spans="1:3" x14ac:dyDescent="0.2">
      <c r="A47236" t="s">
        <v>86034</v>
      </c>
      <c r="B47236" t="s">
        <v>11819</v>
      </c>
      <c r="C47236" t="s">
        <v>86036</v>
      </c>
    </row>
    <row r="47237" spans="1:3" x14ac:dyDescent="0.2">
      <c r="A47237" t="s">
        <v>86037</v>
      </c>
      <c r="B47237" t="s">
        <v>11798</v>
      </c>
      <c r="C47237" t="s">
        <v>86038</v>
      </c>
    </row>
    <row r="47238" spans="1:3" x14ac:dyDescent="0.2">
      <c r="A47238" t="s">
        <v>86039</v>
      </c>
      <c r="B47238" t="s">
        <v>11798</v>
      </c>
      <c r="C47238" t="s">
        <v>86040</v>
      </c>
    </row>
    <row r="47239" spans="1:3" x14ac:dyDescent="0.2">
      <c r="A47239" t="s">
        <v>86041</v>
      </c>
      <c r="B47239" t="s">
        <v>11798</v>
      </c>
      <c r="C47239" t="s">
        <v>86042</v>
      </c>
    </row>
    <row r="47240" spans="1:3" x14ac:dyDescent="0.2">
      <c r="A47240" t="s">
        <v>86043</v>
      </c>
      <c r="B47240" t="s">
        <v>11798</v>
      </c>
      <c r="C47240" t="s">
        <v>86044</v>
      </c>
    </row>
    <row r="47241" spans="1:3" x14ac:dyDescent="0.2">
      <c r="A47241" t="s">
        <v>86043</v>
      </c>
      <c r="B47241" t="s">
        <v>11798</v>
      </c>
      <c r="C47241" t="s">
        <v>86045</v>
      </c>
    </row>
    <row r="47242" spans="1:3" x14ac:dyDescent="0.2">
      <c r="A47242" t="s">
        <v>86046</v>
      </c>
      <c r="B47242" t="s">
        <v>11798</v>
      </c>
      <c r="C47242" t="s">
        <v>86047</v>
      </c>
    </row>
    <row r="47243" spans="1:3" x14ac:dyDescent="0.2">
      <c r="A47243" t="s">
        <v>86048</v>
      </c>
      <c r="B47243" t="s">
        <v>11798</v>
      </c>
      <c r="C47243" t="s">
        <v>86049</v>
      </c>
    </row>
    <row r="47244" spans="1:3" x14ac:dyDescent="0.2">
      <c r="A47244" t="s">
        <v>86048</v>
      </c>
      <c r="B47244" t="s">
        <v>11798</v>
      </c>
      <c r="C47244" t="s">
        <v>86050</v>
      </c>
    </row>
    <row r="47245" spans="1:3" x14ac:dyDescent="0.2">
      <c r="A47245" t="s">
        <v>86051</v>
      </c>
      <c r="B47245" t="s">
        <v>86052</v>
      </c>
      <c r="C47245" t="s">
        <v>86053</v>
      </c>
    </row>
    <row r="47246" spans="1:3" x14ac:dyDescent="0.2">
      <c r="A47246" t="s">
        <v>86054</v>
      </c>
      <c r="B47246" t="s">
        <v>11798</v>
      </c>
      <c r="C47246" t="s">
        <v>86055</v>
      </c>
    </row>
    <row r="47247" spans="1:3" x14ac:dyDescent="0.2">
      <c r="A47247" t="s">
        <v>86054</v>
      </c>
      <c r="B47247" t="s">
        <v>11798</v>
      </c>
      <c r="C47247" t="s">
        <v>86056</v>
      </c>
    </row>
    <row r="47248" spans="1:3" x14ac:dyDescent="0.2">
      <c r="A47248" t="s">
        <v>86057</v>
      </c>
      <c r="B47248" t="s">
        <v>11798</v>
      </c>
      <c r="C47248" t="s">
        <v>86058</v>
      </c>
    </row>
    <row r="47249" spans="1:3" x14ac:dyDescent="0.2">
      <c r="A47249" t="s">
        <v>86059</v>
      </c>
      <c r="B47249" t="s">
        <v>11840</v>
      </c>
      <c r="C47249" t="s">
        <v>86060</v>
      </c>
    </row>
    <row r="47250" spans="1:3" x14ac:dyDescent="0.2">
      <c r="A47250" t="s">
        <v>86061</v>
      </c>
      <c r="B47250" t="s">
        <v>11798</v>
      </c>
      <c r="C47250" t="s">
        <v>86062</v>
      </c>
    </row>
    <row r="47251" spans="1:3" x14ac:dyDescent="0.2">
      <c r="A47251" t="s">
        <v>86063</v>
      </c>
      <c r="B47251" t="s">
        <v>11798</v>
      </c>
      <c r="C47251" t="s">
        <v>86064</v>
      </c>
    </row>
    <row r="47252" spans="1:3" x14ac:dyDescent="0.2">
      <c r="A47252" t="s">
        <v>86063</v>
      </c>
      <c r="B47252" t="s">
        <v>11798</v>
      </c>
      <c r="C47252" t="s">
        <v>86065</v>
      </c>
    </row>
    <row r="47253" spans="1:3" x14ac:dyDescent="0.2">
      <c r="A47253" t="s">
        <v>86063</v>
      </c>
      <c r="B47253" t="s">
        <v>11798</v>
      </c>
      <c r="C47253" t="s">
        <v>86066</v>
      </c>
    </row>
    <row r="47254" spans="1:3" x14ac:dyDescent="0.2">
      <c r="A47254" t="s">
        <v>86063</v>
      </c>
      <c r="B47254" t="s">
        <v>11798</v>
      </c>
      <c r="C47254" t="s">
        <v>86067</v>
      </c>
    </row>
    <row r="47255" spans="1:3" x14ac:dyDescent="0.2">
      <c r="A47255" t="s">
        <v>86068</v>
      </c>
      <c r="B47255" t="s">
        <v>11798</v>
      </c>
      <c r="C47255" t="s">
        <v>86069</v>
      </c>
    </row>
    <row r="47256" spans="1:3" x14ac:dyDescent="0.2">
      <c r="A47256" t="s">
        <v>86070</v>
      </c>
      <c r="B47256" t="s">
        <v>12090</v>
      </c>
      <c r="C47256" t="s">
        <v>86071</v>
      </c>
    </row>
    <row r="47257" spans="1:3" x14ac:dyDescent="0.2">
      <c r="A47257" t="s">
        <v>86072</v>
      </c>
      <c r="B47257" t="s">
        <v>11805</v>
      </c>
      <c r="C47257" t="s">
        <v>86073</v>
      </c>
    </row>
    <row r="47258" spans="1:3" x14ac:dyDescent="0.2">
      <c r="A47258" t="s">
        <v>86074</v>
      </c>
      <c r="B47258" t="s">
        <v>11805</v>
      </c>
      <c r="C47258" t="s">
        <v>86075</v>
      </c>
    </row>
    <row r="47259" spans="1:3" x14ac:dyDescent="0.2">
      <c r="A47259" t="s">
        <v>86076</v>
      </c>
      <c r="B47259" t="s">
        <v>11798</v>
      </c>
      <c r="C47259" t="s">
        <v>86077</v>
      </c>
    </row>
    <row r="47260" spans="1:3" x14ac:dyDescent="0.2">
      <c r="A47260" t="s">
        <v>86078</v>
      </c>
      <c r="B47260" t="s">
        <v>11798</v>
      </c>
      <c r="C47260" t="s">
        <v>86079</v>
      </c>
    </row>
    <row r="47261" spans="1:3" x14ac:dyDescent="0.2">
      <c r="A47261" t="s">
        <v>86080</v>
      </c>
      <c r="B47261" t="s">
        <v>11805</v>
      </c>
      <c r="C47261" t="s">
        <v>86081</v>
      </c>
    </row>
    <row r="47262" spans="1:3" x14ac:dyDescent="0.2">
      <c r="A47262" t="s">
        <v>86082</v>
      </c>
      <c r="B47262" t="s">
        <v>11805</v>
      </c>
      <c r="C47262" t="s">
        <v>86083</v>
      </c>
    </row>
    <row r="47263" spans="1:3" x14ac:dyDescent="0.2">
      <c r="A47263" t="s">
        <v>86084</v>
      </c>
      <c r="B47263" t="s">
        <v>11798</v>
      </c>
      <c r="C47263" t="s">
        <v>86085</v>
      </c>
    </row>
    <row r="47264" spans="1:3" x14ac:dyDescent="0.2">
      <c r="A47264" t="s">
        <v>86086</v>
      </c>
      <c r="B47264" t="s">
        <v>11798</v>
      </c>
      <c r="C47264" t="s">
        <v>86087</v>
      </c>
    </row>
    <row r="47265" spans="1:3" x14ac:dyDescent="0.2">
      <c r="A47265" t="s">
        <v>86086</v>
      </c>
      <c r="B47265" t="s">
        <v>11798</v>
      </c>
      <c r="C47265" t="s">
        <v>86088</v>
      </c>
    </row>
    <row r="47266" spans="1:3" x14ac:dyDescent="0.2">
      <c r="A47266" t="s">
        <v>86086</v>
      </c>
      <c r="B47266" t="s">
        <v>11798</v>
      </c>
      <c r="C47266" t="s">
        <v>86089</v>
      </c>
    </row>
    <row r="47267" spans="1:3" x14ac:dyDescent="0.2">
      <c r="A47267" t="s">
        <v>86086</v>
      </c>
      <c r="B47267" t="s">
        <v>11798</v>
      </c>
      <c r="C47267" t="s">
        <v>86090</v>
      </c>
    </row>
    <row r="47268" spans="1:3" x14ac:dyDescent="0.2">
      <c r="A47268" t="s">
        <v>86086</v>
      </c>
      <c r="B47268" t="s">
        <v>11819</v>
      </c>
      <c r="C47268" t="s">
        <v>86091</v>
      </c>
    </row>
    <row r="47269" spans="1:3" x14ac:dyDescent="0.2">
      <c r="A47269" t="s">
        <v>86086</v>
      </c>
      <c r="B47269" t="s">
        <v>11819</v>
      </c>
      <c r="C47269" t="s">
        <v>86092</v>
      </c>
    </row>
    <row r="47270" spans="1:3" x14ac:dyDescent="0.2">
      <c r="A47270" t="s">
        <v>86086</v>
      </c>
      <c r="B47270" t="s">
        <v>11819</v>
      </c>
      <c r="C47270" t="s">
        <v>86093</v>
      </c>
    </row>
    <row r="47271" spans="1:3" x14ac:dyDescent="0.2">
      <c r="A47271" t="s">
        <v>86086</v>
      </c>
      <c r="B47271" t="s">
        <v>11819</v>
      </c>
      <c r="C47271" t="s">
        <v>86094</v>
      </c>
    </row>
    <row r="47272" spans="1:3" x14ac:dyDescent="0.2">
      <c r="A47272" t="s">
        <v>86086</v>
      </c>
      <c r="B47272" t="s">
        <v>11819</v>
      </c>
      <c r="C47272" t="s">
        <v>86095</v>
      </c>
    </row>
    <row r="47273" spans="1:3" x14ac:dyDescent="0.2">
      <c r="A47273" t="s">
        <v>86096</v>
      </c>
      <c r="B47273" t="s">
        <v>11880</v>
      </c>
      <c r="C47273" t="s">
        <v>86097</v>
      </c>
    </row>
    <row r="47274" spans="1:3" x14ac:dyDescent="0.2">
      <c r="A47274" t="s">
        <v>86098</v>
      </c>
      <c r="B47274" t="s">
        <v>11883</v>
      </c>
      <c r="C47274" t="s">
        <v>86097</v>
      </c>
    </row>
    <row r="47275" spans="1:3" x14ac:dyDescent="0.2">
      <c r="A47275" t="s">
        <v>86086</v>
      </c>
      <c r="B47275" t="s">
        <v>11819</v>
      </c>
      <c r="C47275" t="s">
        <v>86099</v>
      </c>
    </row>
    <row r="47276" spans="1:3" x14ac:dyDescent="0.2">
      <c r="A47276" t="s">
        <v>86086</v>
      </c>
      <c r="B47276" t="s">
        <v>11819</v>
      </c>
      <c r="C47276" t="s">
        <v>86100</v>
      </c>
    </row>
    <row r="47277" spans="1:3" x14ac:dyDescent="0.2">
      <c r="A47277" t="s">
        <v>86086</v>
      </c>
      <c r="B47277" t="s">
        <v>11819</v>
      </c>
      <c r="C47277" t="s">
        <v>86101</v>
      </c>
    </row>
    <row r="47278" spans="1:3" x14ac:dyDescent="0.2">
      <c r="A47278" t="s">
        <v>86086</v>
      </c>
      <c r="B47278" t="s">
        <v>11819</v>
      </c>
      <c r="C47278" t="s">
        <v>86102</v>
      </c>
    </row>
    <row r="47279" spans="1:3" x14ac:dyDescent="0.2">
      <c r="A47279" t="s">
        <v>86086</v>
      </c>
      <c r="B47279" t="s">
        <v>12069</v>
      </c>
      <c r="C47279" t="s">
        <v>86103</v>
      </c>
    </row>
    <row r="47280" spans="1:3" x14ac:dyDescent="0.2">
      <c r="A47280" t="s">
        <v>86104</v>
      </c>
      <c r="B47280" t="s">
        <v>11798</v>
      </c>
      <c r="C47280" t="s">
        <v>86105</v>
      </c>
    </row>
    <row r="47281" spans="1:3" x14ac:dyDescent="0.2">
      <c r="A47281" t="s">
        <v>86106</v>
      </c>
      <c r="B47281" t="s">
        <v>11798</v>
      </c>
      <c r="C47281" t="s">
        <v>86107</v>
      </c>
    </row>
    <row r="47282" spans="1:3" x14ac:dyDescent="0.2">
      <c r="A47282" t="s">
        <v>86108</v>
      </c>
      <c r="B47282" t="s">
        <v>18450</v>
      </c>
      <c r="C47282" t="s">
        <v>86109</v>
      </c>
    </row>
    <row r="47283" spans="1:3" x14ac:dyDescent="0.2">
      <c r="A47283" t="s">
        <v>86098</v>
      </c>
      <c r="B47283" t="s">
        <v>11798</v>
      </c>
      <c r="C47283" t="s">
        <v>86110</v>
      </c>
    </row>
    <row r="47284" spans="1:3" x14ac:dyDescent="0.2">
      <c r="A47284" t="s">
        <v>86111</v>
      </c>
      <c r="B47284" t="s">
        <v>11798</v>
      </c>
      <c r="C47284" t="s">
        <v>86112</v>
      </c>
    </row>
    <row r="47285" spans="1:3" x14ac:dyDescent="0.2">
      <c r="A47285" t="s">
        <v>86111</v>
      </c>
      <c r="B47285" t="s">
        <v>11798</v>
      </c>
      <c r="C47285" t="s">
        <v>86113</v>
      </c>
    </row>
    <row r="47286" spans="1:3" x14ac:dyDescent="0.2">
      <c r="A47286" t="s">
        <v>86111</v>
      </c>
      <c r="B47286" t="s">
        <v>11798</v>
      </c>
      <c r="C47286" t="s">
        <v>86114</v>
      </c>
    </row>
    <row r="47287" spans="1:3" x14ac:dyDescent="0.2">
      <c r="A47287" t="s">
        <v>86115</v>
      </c>
      <c r="B47287" t="s">
        <v>11880</v>
      </c>
      <c r="C47287" t="s">
        <v>86116</v>
      </c>
    </row>
    <row r="47288" spans="1:3" x14ac:dyDescent="0.2">
      <c r="A47288" t="s">
        <v>86117</v>
      </c>
      <c r="B47288" t="s">
        <v>11883</v>
      </c>
      <c r="C47288" t="s">
        <v>86116</v>
      </c>
    </row>
    <row r="47289" spans="1:3" x14ac:dyDescent="0.2">
      <c r="A47289" t="s">
        <v>86111</v>
      </c>
      <c r="B47289" t="s">
        <v>11798</v>
      </c>
      <c r="C47289" t="s">
        <v>86118</v>
      </c>
    </row>
    <row r="47290" spans="1:3" x14ac:dyDescent="0.2">
      <c r="A47290" t="s">
        <v>86111</v>
      </c>
      <c r="B47290" t="s">
        <v>11798</v>
      </c>
      <c r="C47290" t="s">
        <v>86119</v>
      </c>
    </row>
    <row r="47291" spans="1:3" x14ac:dyDescent="0.2">
      <c r="A47291" t="s">
        <v>86111</v>
      </c>
      <c r="B47291" t="s">
        <v>11798</v>
      </c>
      <c r="C47291" t="s">
        <v>86120</v>
      </c>
    </row>
    <row r="47292" spans="1:3" x14ac:dyDescent="0.2">
      <c r="A47292" t="s">
        <v>86111</v>
      </c>
      <c r="B47292" t="s">
        <v>11798</v>
      </c>
      <c r="C47292" t="s">
        <v>86121</v>
      </c>
    </row>
    <row r="47293" spans="1:3" x14ac:dyDescent="0.2">
      <c r="A47293" t="s">
        <v>86115</v>
      </c>
      <c r="B47293" t="s">
        <v>11805</v>
      </c>
      <c r="C47293" t="s">
        <v>86122</v>
      </c>
    </row>
    <row r="47294" spans="1:3" x14ac:dyDescent="0.2">
      <c r="A47294" t="s">
        <v>86117</v>
      </c>
      <c r="B47294" t="s">
        <v>11798</v>
      </c>
      <c r="C47294" t="s">
        <v>86123</v>
      </c>
    </row>
    <row r="47295" spans="1:3" x14ac:dyDescent="0.2">
      <c r="A47295" t="s">
        <v>86117</v>
      </c>
      <c r="B47295" t="s">
        <v>11798</v>
      </c>
      <c r="C47295" t="s">
        <v>86124</v>
      </c>
    </row>
    <row r="47296" spans="1:3" x14ac:dyDescent="0.2">
      <c r="A47296" t="s">
        <v>86117</v>
      </c>
      <c r="B47296" t="s">
        <v>11798</v>
      </c>
      <c r="C47296" t="s">
        <v>86125</v>
      </c>
    </row>
    <row r="47297" spans="1:3" x14ac:dyDescent="0.2">
      <c r="A47297" t="s">
        <v>86126</v>
      </c>
      <c r="B47297" t="s">
        <v>11840</v>
      </c>
      <c r="C47297" t="s">
        <v>86127</v>
      </c>
    </row>
    <row r="47298" spans="1:3" x14ac:dyDescent="0.2">
      <c r="A47298" t="s">
        <v>86128</v>
      </c>
      <c r="B47298" t="s">
        <v>11798</v>
      </c>
      <c r="C47298" t="s">
        <v>86129</v>
      </c>
    </row>
    <row r="47299" spans="1:3" x14ac:dyDescent="0.2">
      <c r="A47299" t="s">
        <v>86130</v>
      </c>
      <c r="B47299" t="s">
        <v>11805</v>
      </c>
      <c r="C47299" t="s">
        <v>86131</v>
      </c>
    </row>
    <row r="47300" spans="1:3" x14ac:dyDescent="0.2">
      <c r="A47300" t="s">
        <v>86132</v>
      </c>
      <c r="B47300" t="s">
        <v>11805</v>
      </c>
      <c r="C47300" t="s">
        <v>86133</v>
      </c>
    </row>
    <row r="47301" spans="1:3" x14ac:dyDescent="0.2">
      <c r="A47301" t="s">
        <v>86134</v>
      </c>
      <c r="B47301" t="s">
        <v>11798</v>
      </c>
      <c r="C47301" t="s">
        <v>86135</v>
      </c>
    </row>
    <row r="47302" spans="1:3" x14ac:dyDescent="0.2">
      <c r="A47302" t="s">
        <v>86134</v>
      </c>
      <c r="B47302" t="s">
        <v>11798</v>
      </c>
      <c r="C47302" t="s">
        <v>86136</v>
      </c>
    </row>
    <row r="47303" spans="1:3" x14ac:dyDescent="0.2">
      <c r="A47303" t="s">
        <v>86134</v>
      </c>
      <c r="B47303" t="s">
        <v>11798</v>
      </c>
      <c r="C47303" t="s">
        <v>86137</v>
      </c>
    </row>
    <row r="47304" spans="1:3" x14ac:dyDescent="0.2">
      <c r="A47304" t="s">
        <v>86138</v>
      </c>
      <c r="B47304" t="s">
        <v>11805</v>
      </c>
      <c r="C47304" t="s">
        <v>86139</v>
      </c>
    </row>
    <row r="47305" spans="1:3" x14ac:dyDescent="0.2">
      <c r="A47305" t="s">
        <v>86140</v>
      </c>
      <c r="B47305" t="s">
        <v>11805</v>
      </c>
      <c r="C47305" t="s">
        <v>86141</v>
      </c>
    </row>
    <row r="47306" spans="1:3" x14ac:dyDescent="0.2">
      <c r="A47306" t="s">
        <v>86142</v>
      </c>
      <c r="B47306" t="s">
        <v>11805</v>
      </c>
      <c r="C47306" t="s">
        <v>86143</v>
      </c>
    </row>
    <row r="47307" spans="1:3" x14ac:dyDescent="0.2">
      <c r="A47307" t="s">
        <v>86140</v>
      </c>
      <c r="B47307" t="s">
        <v>11798</v>
      </c>
      <c r="C47307" t="s">
        <v>86144</v>
      </c>
    </row>
    <row r="47308" spans="1:3" x14ac:dyDescent="0.2">
      <c r="A47308" t="s">
        <v>86145</v>
      </c>
      <c r="B47308" t="s">
        <v>11798</v>
      </c>
      <c r="C47308" t="s">
        <v>86146</v>
      </c>
    </row>
    <row r="47309" spans="1:3" x14ac:dyDescent="0.2">
      <c r="A47309" t="s">
        <v>86147</v>
      </c>
      <c r="B47309" t="s">
        <v>11798</v>
      </c>
      <c r="C47309" t="s">
        <v>86148</v>
      </c>
    </row>
    <row r="47310" spans="1:3" x14ac:dyDescent="0.2">
      <c r="A47310" t="s">
        <v>86147</v>
      </c>
      <c r="B47310" t="s">
        <v>11798</v>
      </c>
      <c r="C47310" t="s">
        <v>86149</v>
      </c>
    </row>
    <row r="47311" spans="1:3" x14ac:dyDescent="0.2">
      <c r="A47311" t="s">
        <v>86150</v>
      </c>
      <c r="B47311" t="s">
        <v>11805</v>
      </c>
      <c r="C47311" t="s">
        <v>86151</v>
      </c>
    </row>
    <row r="47312" spans="1:3" x14ac:dyDescent="0.2">
      <c r="A47312" t="s">
        <v>86152</v>
      </c>
      <c r="B47312" t="s">
        <v>11798</v>
      </c>
      <c r="C47312" t="s">
        <v>86153</v>
      </c>
    </row>
    <row r="47313" spans="1:3" x14ac:dyDescent="0.2">
      <c r="A47313" t="s">
        <v>86154</v>
      </c>
      <c r="B47313" t="s">
        <v>11798</v>
      </c>
      <c r="C47313" t="s">
        <v>86155</v>
      </c>
    </row>
    <row r="47314" spans="1:3" x14ac:dyDescent="0.2">
      <c r="A47314" t="s">
        <v>86156</v>
      </c>
      <c r="B47314" t="s">
        <v>11805</v>
      </c>
      <c r="C47314" t="s">
        <v>86157</v>
      </c>
    </row>
    <row r="47315" spans="1:3" x14ac:dyDescent="0.2">
      <c r="A47315" t="s">
        <v>86158</v>
      </c>
      <c r="B47315" t="s">
        <v>11805</v>
      </c>
      <c r="C47315" t="s">
        <v>86159</v>
      </c>
    </row>
    <row r="47316" spans="1:3" x14ac:dyDescent="0.2">
      <c r="A47316" t="s">
        <v>86160</v>
      </c>
      <c r="B47316" t="s">
        <v>11798</v>
      </c>
      <c r="C47316" t="s">
        <v>86161</v>
      </c>
    </row>
    <row r="47317" spans="1:3" x14ac:dyDescent="0.2">
      <c r="A47317" t="s">
        <v>86160</v>
      </c>
      <c r="B47317" t="s">
        <v>11798</v>
      </c>
      <c r="C47317" t="s">
        <v>86162</v>
      </c>
    </row>
    <row r="47318" spans="1:3" x14ac:dyDescent="0.2">
      <c r="A47318" t="s">
        <v>86163</v>
      </c>
      <c r="B47318" t="s">
        <v>11798</v>
      </c>
      <c r="C47318" t="s">
        <v>86164</v>
      </c>
    </row>
    <row r="47319" spans="1:3" x14ac:dyDescent="0.2">
      <c r="A47319" t="s">
        <v>86165</v>
      </c>
      <c r="B47319" t="s">
        <v>11798</v>
      </c>
      <c r="C47319" t="s">
        <v>86166</v>
      </c>
    </row>
    <row r="47320" spans="1:3" x14ac:dyDescent="0.2">
      <c r="A47320" t="s">
        <v>86167</v>
      </c>
      <c r="C47320" t="s">
        <v>86168</v>
      </c>
    </row>
    <row r="47321" spans="1:3" x14ac:dyDescent="0.2">
      <c r="A47321" t="s">
        <v>86169</v>
      </c>
      <c r="C47321" t="s">
        <v>86170</v>
      </c>
    </row>
    <row r="47322" spans="1:3" x14ac:dyDescent="0.2">
      <c r="A47322" t="s">
        <v>86171</v>
      </c>
      <c r="B47322" t="s">
        <v>11840</v>
      </c>
      <c r="C47322" t="s">
        <v>86172</v>
      </c>
    </row>
    <row r="47323" spans="1:3" x14ac:dyDescent="0.2">
      <c r="A47323" t="s">
        <v>86173</v>
      </c>
      <c r="B47323" t="s">
        <v>11798</v>
      </c>
      <c r="C47323" t="s">
        <v>86174</v>
      </c>
    </row>
    <row r="47324" spans="1:3" x14ac:dyDescent="0.2">
      <c r="A47324" t="s">
        <v>86173</v>
      </c>
      <c r="B47324" t="s">
        <v>11798</v>
      </c>
      <c r="C47324" t="s">
        <v>86175</v>
      </c>
    </row>
    <row r="47325" spans="1:3" x14ac:dyDescent="0.2">
      <c r="A47325" t="s">
        <v>86173</v>
      </c>
      <c r="B47325" t="s">
        <v>11798</v>
      </c>
      <c r="C47325" t="s">
        <v>86176</v>
      </c>
    </row>
    <row r="47326" spans="1:3" x14ac:dyDescent="0.2">
      <c r="A47326" t="s">
        <v>86177</v>
      </c>
      <c r="B47326" t="s">
        <v>12090</v>
      </c>
      <c r="C47326" t="s">
        <v>86178</v>
      </c>
    </row>
    <row r="47327" spans="1:3" x14ac:dyDescent="0.2">
      <c r="A47327" t="s">
        <v>86179</v>
      </c>
      <c r="B47327" t="s">
        <v>12090</v>
      </c>
      <c r="C47327" t="s">
        <v>86180</v>
      </c>
    </row>
    <row r="47328" spans="1:3" x14ac:dyDescent="0.2">
      <c r="A47328" t="s">
        <v>86181</v>
      </c>
      <c r="B47328" t="s">
        <v>11840</v>
      </c>
      <c r="C47328" t="s">
        <v>86182</v>
      </c>
    </row>
    <row r="47329" spans="1:3" x14ac:dyDescent="0.2">
      <c r="A47329" t="s">
        <v>86183</v>
      </c>
      <c r="B47329" t="s">
        <v>11798</v>
      </c>
      <c r="C47329" t="s">
        <v>86184</v>
      </c>
    </row>
    <row r="47330" spans="1:3" x14ac:dyDescent="0.2">
      <c r="A47330" t="s">
        <v>86185</v>
      </c>
      <c r="B47330" t="s">
        <v>12090</v>
      </c>
      <c r="C47330" t="s">
        <v>86186</v>
      </c>
    </row>
    <row r="47331" spans="1:3" x14ac:dyDescent="0.2">
      <c r="A47331" t="s">
        <v>86187</v>
      </c>
      <c r="B47331" t="s">
        <v>11805</v>
      </c>
      <c r="C47331" t="s">
        <v>86188</v>
      </c>
    </row>
    <row r="47332" spans="1:3" x14ac:dyDescent="0.2">
      <c r="A47332" t="s">
        <v>86189</v>
      </c>
      <c r="B47332" t="s">
        <v>11805</v>
      </c>
      <c r="C47332" t="s">
        <v>86190</v>
      </c>
    </row>
    <row r="47333" spans="1:3" x14ac:dyDescent="0.2">
      <c r="A47333" t="s">
        <v>86189</v>
      </c>
      <c r="B47333" t="s">
        <v>11805</v>
      </c>
      <c r="C47333" t="s">
        <v>86191</v>
      </c>
    </row>
    <row r="47334" spans="1:3" x14ac:dyDescent="0.2">
      <c r="A47334" t="s">
        <v>86192</v>
      </c>
      <c r="B47334" t="s">
        <v>12090</v>
      </c>
      <c r="C47334" t="s">
        <v>86193</v>
      </c>
    </row>
    <row r="47335" spans="1:3" x14ac:dyDescent="0.2">
      <c r="A47335" t="s">
        <v>86194</v>
      </c>
      <c r="B47335" t="s">
        <v>11840</v>
      </c>
      <c r="C47335" t="s">
        <v>86195</v>
      </c>
    </row>
    <row r="47336" spans="1:3" x14ac:dyDescent="0.2">
      <c r="A47336" t="s">
        <v>86196</v>
      </c>
      <c r="B47336" t="s">
        <v>11798</v>
      </c>
      <c r="C47336" t="s">
        <v>86197</v>
      </c>
    </row>
    <row r="47337" spans="1:3" x14ac:dyDescent="0.2">
      <c r="A47337" t="s">
        <v>86198</v>
      </c>
      <c r="B47337" t="s">
        <v>12090</v>
      </c>
      <c r="C47337" t="s">
        <v>86199</v>
      </c>
    </row>
    <row r="47338" spans="1:3" x14ac:dyDescent="0.2">
      <c r="A47338" t="s">
        <v>86200</v>
      </c>
      <c r="B47338" t="s">
        <v>11798</v>
      </c>
      <c r="C47338" t="s">
        <v>86201</v>
      </c>
    </row>
    <row r="47339" spans="1:3" x14ac:dyDescent="0.2">
      <c r="A47339" t="s">
        <v>86202</v>
      </c>
      <c r="B47339" t="s">
        <v>11798</v>
      </c>
      <c r="C47339" t="s">
        <v>86203</v>
      </c>
    </row>
    <row r="47340" spans="1:3" x14ac:dyDescent="0.2">
      <c r="A47340" t="s">
        <v>86204</v>
      </c>
      <c r="B47340" t="s">
        <v>11798</v>
      </c>
      <c r="C47340" t="s">
        <v>86205</v>
      </c>
    </row>
    <row r="47341" spans="1:3" x14ac:dyDescent="0.2">
      <c r="A47341" t="s">
        <v>86206</v>
      </c>
      <c r="B47341" t="s">
        <v>11798</v>
      </c>
      <c r="C47341" t="s">
        <v>86207</v>
      </c>
    </row>
    <row r="47342" spans="1:3" x14ac:dyDescent="0.2">
      <c r="A47342" t="s">
        <v>86208</v>
      </c>
      <c r="B47342" t="s">
        <v>11798</v>
      </c>
      <c r="C47342" t="s">
        <v>86209</v>
      </c>
    </row>
    <row r="47343" spans="1:3" x14ac:dyDescent="0.2">
      <c r="A47343" t="s">
        <v>86208</v>
      </c>
      <c r="B47343" t="s">
        <v>11798</v>
      </c>
      <c r="C47343" t="s">
        <v>86210</v>
      </c>
    </row>
    <row r="47344" spans="1:3" x14ac:dyDescent="0.2">
      <c r="A47344" t="s">
        <v>86211</v>
      </c>
      <c r="B47344" t="s">
        <v>11798</v>
      </c>
      <c r="C47344" t="s">
        <v>86212</v>
      </c>
    </row>
    <row r="47345" spans="1:3" x14ac:dyDescent="0.2">
      <c r="A47345" t="s">
        <v>86213</v>
      </c>
      <c r="B47345" t="s">
        <v>11798</v>
      </c>
      <c r="C47345" t="s">
        <v>86214</v>
      </c>
    </row>
    <row r="47346" spans="1:3" x14ac:dyDescent="0.2">
      <c r="A47346" t="s">
        <v>86213</v>
      </c>
      <c r="B47346" t="s">
        <v>11798</v>
      </c>
      <c r="C47346" t="s">
        <v>86215</v>
      </c>
    </row>
    <row r="47347" spans="1:3" x14ac:dyDescent="0.2">
      <c r="A47347" t="s">
        <v>86213</v>
      </c>
      <c r="B47347" t="s">
        <v>11798</v>
      </c>
      <c r="C47347" t="s">
        <v>86216</v>
      </c>
    </row>
    <row r="47348" spans="1:3" x14ac:dyDescent="0.2">
      <c r="A47348" t="s">
        <v>86213</v>
      </c>
      <c r="B47348" t="s">
        <v>11798</v>
      </c>
      <c r="C47348" t="s">
        <v>86217</v>
      </c>
    </row>
    <row r="47349" spans="1:3" x14ac:dyDescent="0.2">
      <c r="A47349" t="s">
        <v>86213</v>
      </c>
      <c r="B47349" t="s">
        <v>11798</v>
      </c>
      <c r="C47349" t="s">
        <v>86218</v>
      </c>
    </row>
    <row r="47350" spans="1:3" x14ac:dyDescent="0.2">
      <c r="A47350" t="s">
        <v>86213</v>
      </c>
      <c r="B47350" t="s">
        <v>11798</v>
      </c>
      <c r="C47350" t="s">
        <v>86219</v>
      </c>
    </row>
    <row r="47351" spans="1:3" x14ac:dyDescent="0.2">
      <c r="A47351" t="s">
        <v>86220</v>
      </c>
      <c r="B47351" t="s">
        <v>11880</v>
      </c>
      <c r="C47351" t="s">
        <v>86221</v>
      </c>
    </row>
    <row r="47352" spans="1:3" x14ac:dyDescent="0.2">
      <c r="A47352" t="s">
        <v>86222</v>
      </c>
      <c r="B47352" t="s">
        <v>11883</v>
      </c>
      <c r="C47352" t="s">
        <v>86221</v>
      </c>
    </row>
    <row r="47353" spans="1:3" x14ac:dyDescent="0.2">
      <c r="A47353" t="s">
        <v>86213</v>
      </c>
      <c r="B47353" t="s">
        <v>11819</v>
      </c>
      <c r="C47353" t="s">
        <v>86223</v>
      </c>
    </row>
    <row r="47354" spans="1:3" x14ac:dyDescent="0.2">
      <c r="A47354" t="s">
        <v>86213</v>
      </c>
      <c r="B47354" t="s">
        <v>11819</v>
      </c>
      <c r="C47354" t="s">
        <v>86224</v>
      </c>
    </row>
    <row r="47355" spans="1:3" x14ac:dyDescent="0.2">
      <c r="A47355" t="s">
        <v>86213</v>
      </c>
      <c r="B47355" t="s">
        <v>11819</v>
      </c>
      <c r="C47355" t="s">
        <v>86225</v>
      </c>
    </row>
    <row r="47356" spans="1:3" x14ac:dyDescent="0.2">
      <c r="A47356" t="s">
        <v>86213</v>
      </c>
      <c r="B47356" t="s">
        <v>12069</v>
      </c>
      <c r="C47356" t="s">
        <v>86226</v>
      </c>
    </row>
    <row r="47357" spans="1:3" x14ac:dyDescent="0.2">
      <c r="A47357" t="s">
        <v>86213</v>
      </c>
      <c r="B47357" t="s">
        <v>11889</v>
      </c>
      <c r="C47357" t="s">
        <v>86227</v>
      </c>
    </row>
    <row r="47358" spans="1:3" x14ac:dyDescent="0.2">
      <c r="A47358" t="s">
        <v>86228</v>
      </c>
      <c r="B47358" t="s">
        <v>11798</v>
      </c>
      <c r="C47358" t="s">
        <v>86229</v>
      </c>
    </row>
    <row r="47359" spans="1:3" x14ac:dyDescent="0.2">
      <c r="A47359" t="s">
        <v>86230</v>
      </c>
      <c r="B47359" t="s">
        <v>11798</v>
      </c>
      <c r="C47359" t="s">
        <v>86231</v>
      </c>
    </row>
    <row r="47360" spans="1:3" x14ac:dyDescent="0.2">
      <c r="A47360" t="s">
        <v>86230</v>
      </c>
      <c r="B47360" t="s">
        <v>11798</v>
      </c>
      <c r="C47360" t="s">
        <v>86232</v>
      </c>
    </row>
    <row r="47361" spans="1:3" x14ac:dyDescent="0.2">
      <c r="A47361" t="s">
        <v>86230</v>
      </c>
      <c r="B47361" t="s">
        <v>11798</v>
      </c>
      <c r="C47361" t="s">
        <v>86233</v>
      </c>
    </row>
    <row r="47362" spans="1:3" x14ac:dyDescent="0.2">
      <c r="A47362" t="s">
        <v>86230</v>
      </c>
      <c r="B47362" t="s">
        <v>11798</v>
      </c>
      <c r="C47362" t="s">
        <v>86234</v>
      </c>
    </row>
    <row r="47363" spans="1:3" x14ac:dyDescent="0.2">
      <c r="A47363" t="s">
        <v>86235</v>
      </c>
      <c r="B47363" t="s">
        <v>11798</v>
      </c>
      <c r="C47363" t="s">
        <v>86236</v>
      </c>
    </row>
    <row r="47364" spans="1:3" x14ac:dyDescent="0.2">
      <c r="A47364" t="s">
        <v>86237</v>
      </c>
      <c r="B47364" t="s">
        <v>11798</v>
      </c>
      <c r="C47364" t="s">
        <v>86238</v>
      </c>
    </row>
    <row r="47365" spans="1:3" x14ac:dyDescent="0.2">
      <c r="A47365" t="s">
        <v>86239</v>
      </c>
      <c r="B47365" t="s">
        <v>11805</v>
      </c>
      <c r="C47365" t="s">
        <v>86240</v>
      </c>
    </row>
    <row r="47366" spans="1:3" x14ac:dyDescent="0.2">
      <c r="A47366" t="s">
        <v>86241</v>
      </c>
      <c r="B47366" t="s">
        <v>11798</v>
      </c>
      <c r="C47366" t="s">
        <v>86242</v>
      </c>
    </row>
    <row r="47367" spans="1:3" x14ac:dyDescent="0.2">
      <c r="A47367" t="s">
        <v>86243</v>
      </c>
      <c r="B47367" t="s">
        <v>11798</v>
      </c>
      <c r="C47367" t="s">
        <v>86244</v>
      </c>
    </row>
    <row r="47368" spans="1:3" x14ac:dyDescent="0.2">
      <c r="A47368" t="s">
        <v>86245</v>
      </c>
      <c r="B47368" t="s">
        <v>11798</v>
      </c>
      <c r="C47368" t="s">
        <v>86246</v>
      </c>
    </row>
    <row r="47369" spans="1:3" x14ac:dyDescent="0.2">
      <c r="A47369" t="s">
        <v>86247</v>
      </c>
      <c r="B47369" t="s">
        <v>16459</v>
      </c>
      <c r="C47369" t="s">
        <v>86248</v>
      </c>
    </row>
    <row r="47370" spans="1:3" x14ac:dyDescent="0.2">
      <c r="A47370" t="s">
        <v>86249</v>
      </c>
      <c r="B47370" t="s">
        <v>11798</v>
      </c>
      <c r="C47370" t="s">
        <v>86250</v>
      </c>
    </row>
    <row r="47371" spans="1:3" x14ac:dyDescent="0.2">
      <c r="A47371" t="s">
        <v>86251</v>
      </c>
      <c r="B47371" t="s">
        <v>11798</v>
      </c>
      <c r="C47371" t="s">
        <v>86252</v>
      </c>
    </row>
    <row r="47372" spans="1:3" x14ac:dyDescent="0.2">
      <c r="A47372" t="s">
        <v>86251</v>
      </c>
      <c r="B47372" t="s">
        <v>11798</v>
      </c>
      <c r="C47372" t="s">
        <v>86253</v>
      </c>
    </row>
    <row r="47373" spans="1:3" x14ac:dyDescent="0.2">
      <c r="A47373" t="s">
        <v>86254</v>
      </c>
      <c r="B47373" t="s">
        <v>11798</v>
      </c>
      <c r="C47373" t="s">
        <v>86255</v>
      </c>
    </row>
    <row r="47374" spans="1:3" x14ac:dyDescent="0.2">
      <c r="A47374" t="s">
        <v>86256</v>
      </c>
      <c r="B47374" t="s">
        <v>11798</v>
      </c>
      <c r="C47374" t="s">
        <v>86246</v>
      </c>
    </row>
    <row r="47375" spans="1:3" x14ac:dyDescent="0.2">
      <c r="A47375" t="s">
        <v>86257</v>
      </c>
      <c r="B47375" t="s">
        <v>11798</v>
      </c>
      <c r="C47375" t="s">
        <v>86258</v>
      </c>
    </row>
    <row r="47376" spans="1:3" x14ac:dyDescent="0.2">
      <c r="A47376" t="s">
        <v>86259</v>
      </c>
      <c r="B47376" t="s">
        <v>11798</v>
      </c>
      <c r="C47376" t="s">
        <v>86260</v>
      </c>
    </row>
    <row r="47377" spans="1:3" x14ac:dyDescent="0.2">
      <c r="A47377" t="s">
        <v>86261</v>
      </c>
      <c r="B47377" t="s">
        <v>11805</v>
      </c>
      <c r="C47377" t="s">
        <v>86262</v>
      </c>
    </row>
    <row r="47378" spans="1:3" x14ac:dyDescent="0.2">
      <c r="A47378" t="s">
        <v>86261</v>
      </c>
      <c r="B47378" t="s">
        <v>11798</v>
      </c>
      <c r="C47378" t="s">
        <v>86263</v>
      </c>
    </row>
    <row r="47379" spans="1:3" x14ac:dyDescent="0.2">
      <c r="A47379" t="s">
        <v>86264</v>
      </c>
      <c r="B47379" t="s">
        <v>11798</v>
      </c>
      <c r="C47379" t="s">
        <v>86265</v>
      </c>
    </row>
    <row r="47380" spans="1:3" x14ac:dyDescent="0.2">
      <c r="A47380" t="s">
        <v>86266</v>
      </c>
      <c r="B47380" t="s">
        <v>11798</v>
      </c>
      <c r="C47380" t="s">
        <v>86267</v>
      </c>
    </row>
    <row r="47381" spans="1:3" x14ac:dyDescent="0.2">
      <c r="A47381" t="s">
        <v>86266</v>
      </c>
      <c r="B47381" t="s">
        <v>11805</v>
      </c>
      <c r="C47381" t="s">
        <v>86268</v>
      </c>
    </row>
    <row r="47382" spans="1:3" x14ac:dyDescent="0.2">
      <c r="A47382" t="s">
        <v>86266</v>
      </c>
      <c r="B47382" t="s">
        <v>11798</v>
      </c>
      <c r="C47382" t="s">
        <v>86269</v>
      </c>
    </row>
    <row r="47383" spans="1:3" x14ac:dyDescent="0.2">
      <c r="A47383" t="s">
        <v>86266</v>
      </c>
      <c r="B47383" t="s">
        <v>11798</v>
      </c>
      <c r="C47383" t="s">
        <v>86270</v>
      </c>
    </row>
    <row r="47384" spans="1:3" x14ac:dyDescent="0.2">
      <c r="A47384" t="s">
        <v>86266</v>
      </c>
      <c r="B47384" t="s">
        <v>11798</v>
      </c>
      <c r="C47384" t="s">
        <v>86271</v>
      </c>
    </row>
    <row r="47385" spans="1:3" x14ac:dyDescent="0.2">
      <c r="A47385" t="s">
        <v>86266</v>
      </c>
      <c r="B47385" t="s">
        <v>11798</v>
      </c>
      <c r="C47385" t="s">
        <v>86272</v>
      </c>
    </row>
    <row r="47386" spans="1:3" x14ac:dyDescent="0.2">
      <c r="A47386" t="s">
        <v>86266</v>
      </c>
      <c r="B47386" t="s">
        <v>11798</v>
      </c>
      <c r="C47386" t="s">
        <v>86273</v>
      </c>
    </row>
    <row r="47387" spans="1:3" x14ac:dyDescent="0.2">
      <c r="A47387" t="s">
        <v>86266</v>
      </c>
      <c r="B47387" t="s">
        <v>11798</v>
      </c>
      <c r="C47387" t="s">
        <v>86274</v>
      </c>
    </row>
    <row r="47388" spans="1:3" x14ac:dyDescent="0.2">
      <c r="A47388" t="s">
        <v>86266</v>
      </c>
      <c r="B47388" t="s">
        <v>11798</v>
      </c>
      <c r="C47388" t="s">
        <v>86275</v>
      </c>
    </row>
    <row r="47389" spans="1:3" x14ac:dyDescent="0.2">
      <c r="A47389" t="s">
        <v>86266</v>
      </c>
      <c r="B47389" t="s">
        <v>11798</v>
      </c>
      <c r="C47389" t="s">
        <v>86276</v>
      </c>
    </row>
    <row r="47390" spans="1:3" x14ac:dyDescent="0.2">
      <c r="A47390" t="s">
        <v>86266</v>
      </c>
      <c r="B47390" t="s">
        <v>11798</v>
      </c>
      <c r="C47390" t="s">
        <v>86277</v>
      </c>
    </row>
    <row r="47391" spans="1:3" x14ac:dyDescent="0.2">
      <c r="A47391" t="s">
        <v>86266</v>
      </c>
      <c r="B47391" t="s">
        <v>11798</v>
      </c>
      <c r="C47391" t="s">
        <v>86278</v>
      </c>
    </row>
    <row r="47392" spans="1:3" x14ac:dyDescent="0.2">
      <c r="A47392" t="s">
        <v>86266</v>
      </c>
      <c r="B47392" t="s">
        <v>11798</v>
      </c>
      <c r="C47392" t="s">
        <v>86279</v>
      </c>
    </row>
    <row r="47393" spans="1:3" x14ac:dyDescent="0.2">
      <c r="A47393" t="s">
        <v>86266</v>
      </c>
      <c r="B47393" t="s">
        <v>11798</v>
      </c>
      <c r="C47393" t="s">
        <v>86280</v>
      </c>
    </row>
    <row r="47394" spans="1:3" x14ac:dyDescent="0.2">
      <c r="A47394" t="s">
        <v>86266</v>
      </c>
      <c r="B47394" t="s">
        <v>11798</v>
      </c>
      <c r="C47394" t="s">
        <v>86281</v>
      </c>
    </row>
    <row r="47395" spans="1:3" x14ac:dyDescent="0.2">
      <c r="A47395" t="s">
        <v>86266</v>
      </c>
      <c r="B47395" t="s">
        <v>11798</v>
      </c>
      <c r="C47395" t="s">
        <v>86282</v>
      </c>
    </row>
    <row r="47396" spans="1:3" x14ac:dyDescent="0.2">
      <c r="A47396" t="s">
        <v>86266</v>
      </c>
      <c r="B47396" t="s">
        <v>11819</v>
      </c>
      <c r="C47396" t="s">
        <v>86283</v>
      </c>
    </row>
    <row r="47397" spans="1:3" x14ac:dyDescent="0.2">
      <c r="A47397" t="s">
        <v>86266</v>
      </c>
      <c r="B47397" t="s">
        <v>11819</v>
      </c>
      <c r="C47397" t="s">
        <v>86284</v>
      </c>
    </row>
    <row r="47398" spans="1:3" x14ac:dyDescent="0.2">
      <c r="A47398" t="s">
        <v>86266</v>
      </c>
      <c r="B47398" t="s">
        <v>12069</v>
      </c>
      <c r="C47398" t="s">
        <v>86285</v>
      </c>
    </row>
    <row r="47399" spans="1:3" x14ac:dyDescent="0.2">
      <c r="A47399" t="s">
        <v>86266</v>
      </c>
      <c r="B47399" t="s">
        <v>12069</v>
      </c>
      <c r="C47399" t="s">
        <v>86286</v>
      </c>
    </row>
    <row r="47400" spans="1:3" x14ac:dyDescent="0.2">
      <c r="A47400" t="s">
        <v>86287</v>
      </c>
      <c r="B47400" t="s">
        <v>11798</v>
      </c>
      <c r="C47400" t="s">
        <v>86288</v>
      </c>
    </row>
    <row r="47401" spans="1:3" x14ac:dyDescent="0.2">
      <c r="A47401" t="s">
        <v>86289</v>
      </c>
      <c r="B47401" t="s">
        <v>11798</v>
      </c>
      <c r="C47401" t="s">
        <v>86290</v>
      </c>
    </row>
    <row r="47402" spans="1:3" x14ac:dyDescent="0.2">
      <c r="A47402" t="s">
        <v>86289</v>
      </c>
      <c r="B47402" t="s">
        <v>11798</v>
      </c>
      <c r="C47402" t="s">
        <v>86291</v>
      </c>
    </row>
    <row r="47403" spans="1:3" x14ac:dyDescent="0.2">
      <c r="A47403" t="s">
        <v>86292</v>
      </c>
      <c r="B47403" t="s">
        <v>11798</v>
      </c>
      <c r="C47403" t="s">
        <v>86293</v>
      </c>
    </row>
    <row r="47404" spans="1:3" x14ac:dyDescent="0.2">
      <c r="A47404" t="s">
        <v>86294</v>
      </c>
      <c r="B47404" t="s">
        <v>11798</v>
      </c>
      <c r="C47404" t="s">
        <v>86295</v>
      </c>
    </row>
    <row r="47405" spans="1:3" x14ac:dyDescent="0.2">
      <c r="A47405" t="s">
        <v>86296</v>
      </c>
      <c r="B47405" t="s">
        <v>11805</v>
      </c>
      <c r="C47405" t="s">
        <v>86297</v>
      </c>
    </row>
    <row r="47406" spans="1:3" x14ac:dyDescent="0.2">
      <c r="A47406" t="s">
        <v>86298</v>
      </c>
      <c r="B47406" t="s">
        <v>11798</v>
      </c>
      <c r="C47406" t="s">
        <v>86299</v>
      </c>
    </row>
    <row r="47407" spans="1:3" x14ac:dyDescent="0.2">
      <c r="A47407" t="s">
        <v>86298</v>
      </c>
      <c r="B47407" t="s">
        <v>11798</v>
      </c>
      <c r="C47407" t="s">
        <v>86300</v>
      </c>
    </row>
    <row r="47408" spans="1:3" x14ac:dyDescent="0.2">
      <c r="A47408" t="s">
        <v>86298</v>
      </c>
      <c r="B47408" t="s">
        <v>11798</v>
      </c>
      <c r="C47408" t="s">
        <v>86301</v>
      </c>
    </row>
    <row r="47409" spans="1:3" x14ac:dyDescent="0.2">
      <c r="A47409" t="s">
        <v>86298</v>
      </c>
      <c r="B47409" t="s">
        <v>11798</v>
      </c>
      <c r="C47409" t="s">
        <v>86302</v>
      </c>
    </row>
    <row r="47410" spans="1:3" x14ac:dyDescent="0.2">
      <c r="A47410" t="s">
        <v>86298</v>
      </c>
      <c r="B47410" t="s">
        <v>11798</v>
      </c>
      <c r="C47410" t="s">
        <v>86303</v>
      </c>
    </row>
    <row r="47411" spans="1:3" x14ac:dyDescent="0.2">
      <c r="A47411" t="s">
        <v>86304</v>
      </c>
      <c r="B47411" t="s">
        <v>11798</v>
      </c>
      <c r="C47411" t="s">
        <v>86305</v>
      </c>
    </row>
    <row r="47412" spans="1:3" x14ac:dyDescent="0.2">
      <c r="A47412" t="s">
        <v>86304</v>
      </c>
      <c r="B47412" t="s">
        <v>11798</v>
      </c>
      <c r="C47412" t="s">
        <v>86306</v>
      </c>
    </row>
    <row r="47413" spans="1:3" x14ac:dyDescent="0.2">
      <c r="A47413" t="s">
        <v>86304</v>
      </c>
      <c r="B47413" t="s">
        <v>11798</v>
      </c>
      <c r="C47413" t="s">
        <v>86307</v>
      </c>
    </row>
    <row r="47414" spans="1:3" x14ac:dyDescent="0.2">
      <c r="A47414" t="s">
        <v>86308</v>
      </c>
      <c r="B47414" t="s">
        <v>11805</v>
      </c>
      <c r="C47414" t="s">
        <v>86309</v>
      </c>
    </row>
    <row r="47415" spans="1:3" x14ac:dyDescent="0.2">
      <c r="A47415" t="s">
        <v>86310</v>
      </c>
      <c r="B47415" t="s">
        <v>11798</v>
      </c>
      <c r="C47415" t="s">
        <v>86311</v>
      </c>
    </row>
    <row r="47416" spans="1:3" x14ac:dyDescent="0.2">
      <c r="A47416" t="s">
        <v>86312</v>
      </c>
      <c r="B47416" t="s">
        <v>11798</v>
      </c>
      <c r="C47416" t="s">
        <v>86313</v>
      </c>
    </row>
    <row r="47417" spans="1:3" x14ac:dyDescent="0.2">
      <c r="A47417" t="s">
        <v>86312</v>
      </c>
      <c r="B47417" t="s">
        <v>11798</v>
      </c>
      <c r="C47417" t="s">
        <v>86314</v>
      </c>
    </row>
    <row r="47418" spans="1:3" x14ac:dyDescent="0.2">
      <c r="A47418" t="s">
        <v>86312</v>
      </c>
      <c r="B47418" t="s">
        <v>11798</v>
      </c>
      <c r="C47418" t="s">
        <v>86315</v>
      </c>
    </row>
    <row r="47419" spans="1:3" x14ac:dyDescent="0.2">
      <c r="A47419" t="s">
        <v>86312</v>
      </c>
      <c r="B47419" t="s">
        <v>11798</v>
      </c>
      <c r="C47419" t="s">
        <v>86316</v>
      </c>
    </row>
    <row r="47420" spans="1:3" x14ac:dyDescent="0.2">
      <c r="A47420" t="s">
        <v>86317</v>
      </c>
      <c r="B47420" t="s">
        <v>11880</v>
      </c>
      <c r="C47420" t="s">
        <v>86318</v>
      </c>
    </row>
    <row r="47421" spans="1:3" x14ac:dyDescent="0.2">
      <c r="A47421" t="s">
        <v>86319</v>
      </c>
      <c r="B47421" t="s">
        <v>11883</v>
      </c>
      <c r="C47421" t="s">
        <v>86318</v>
      </c>
    </row>
    <row r="47422" spans="1:3" x14ac:dyDescent="0.2">
      <c r="A47422" t="s">
        <v>86312</v>
      </c>
      <c r="B47422" t="s">
        <v>12069</v>
      </c>
      <c r="C47422" t="s">
        <v>86320</v>
      </c>
    </row>
    <row r="47423" spans="1:3" x14ac:dyDescent="0.2">
      <c r="A47423" t="s">
        <v>86321</v>
      </c>
      <c r="B47423" t="s">
        <v>11798</v>
      </c>
      <c r="C47423" t="s">
        <v>86322</v>
      </c>
    </row>
    <row r="47424" spans="1:3" x14ac:dyDescent="0.2">
      <c r="A47424" t="s">
        <v>86319</v>
      </c>
      <c r="B47424" t="s">
        <v>11828</v>
      </c>
      <c r="C47424" t="s">
        <v>86323</v>
      </c>
    </row>
    <row r="47425" spans="1:3" x14ac:dyDescent="0.2">
      <c r="A47425" t="s">
        <v>86324</v>
      </c>
      <c r="B47425" t="s">
        <v>11798</v>
      </c>
      <c r="C47425" t="s">
        <v>86325</v>
      </c>
    </row>
    <row r="47426" spans="1:3" x14ac:dyDescent="0.2">
      <c r="A47426" t="s">
        <v>86324</v>
      </c>
      <c r="B47426" t="s">
        <v>11798</v>
      </c>
      <c r="C47426" t="s">
        <v>86326</v>
      </c>
    </row>
    <row r="47427" spans="1:3" x14ac:dyDescent="0.2">
      <c r="A47427" t="s">
        <v>86324</v>
      </c>
      <c r="B47427" t="s">
        <v>11798</v>
      </c>
      <c r="C47427" t="s">
        <v>86327</v>
      </c>
    </row>
    <row r="47428" spans="1:3" x14ac:dyDescent="0.2">
      <c r="A47428" t="s">
        <v>86324</v>
      </c>
      <c r="B47428" t="s">
        <v>11798</v>
      </c>
      <c r="C47428" t="s">
        <v>86328</v>
      </c>
    </row>
    <row r="47429" spans="1:3" x14ac:dyDescent="0.2">
      <c r="A47429" t="s">
        <v>86329</v>
      </c>
      <c r="B47429" t="s">
        <v>11798</v>
      </c>
      <c r="C47429" t="s">
        <v>86330</v>
      </c>
    </row>
    <row r="47430" spans="1:3" x14ac:dyDescent="0.2">
      <c r="A47430" t="s">
        <v>86331</v>
      </c>
      <c r="B47430" t="s">
        <v>11798</v>
      </c>
      <c r="C47430" t="s">
        <v>86332</v>
      </c>
    </row>
    <row r="47431" spans="1:3" x14ac:dyDescent="0.2">
      <c r="A47431" t="s">
        <v>86331</v>
      </c>
      <c r="B47431" t="s">
        <v>11798</v>
      </c>
      <c r="C47431" t="s">
        <v>86333</v>
      </c>
    </row>
    <row r="47432" spans="1:3" x14ac:dyDescent="0.2">
      <c r="A47432" t="s">
        <v>86334</v>
      </c>
      <c r="B47432" t="s">
        <v>11798</v>
      </c>
      <c r="C47432" t="s">
        <v>86335</v>
      </c>
    </row>
    <row r="47433" spans="1:3" x14ac:dyDescent="0.2">
      <c r="A47433" t="s">
        <v>86336</v>
      </c>
      <c r="B47433" t="s">
        <v>11798</v>
      </c>
      <c r="C47433" t="s">
        <v>86337</v>
      </c>
    </row>
    <row r="47434" spans="1:3" x14ac:dyDescent="0.2">
      <c r="A47434" t="s">
        <v>86338</v>
      </c>
      <c r="B47434" t="s">
        <v>11798</v>
      </c>
      <c r="C47434" t="s">
        <v>86339</v>
      </c>
    </row>
    <row r="47435" spans="1:3" x14ac:dyDescent="0.2">
      <c r="A47435" t="s">
        <v>86340</v>
      </c>
      <c r="B47435" t="s">
        <v>11798</v>
      </c>
      <c r="C47435" t="s">
        <v>86341</v>
      </c>
    </row>
    <row r="47436" spans="1:3" x14ac:dyDescent="0.2">
      <c r="A47436" t="s">
        <v>86342</v>
      </c>
      <c r="B47436" t="s">
        <v>11798</v>
      </c>
      <c r="C47436" t="s">
        <v>86343</v>
      </c>
    </row>
    <row r="47437" spans="1:3" x14ac:dyDescent="0.2">
      <c r="A47437" t="s">
        <v>86342</v>
      </c>
      <c r="B47437" t="s">
        <v>11798</v>
      </c>
      <c r="C47437" t="s">
        <v>86344</v>
      </c>
    </row>
    <row r="47438" spans="1:3" x14ac:dyDescent="0.2">
      <c r="A47438" t="s">
        <v>86345</v>
      </c>
      <c r="B47438" t="s">
        <v>11880</v>
      </c>
      <c r="C47438" t="s">
        <v>86346</v>
      </c>
    </row>
    <row r="47439" spans="1:3" x14ac:dyDescent="0.2">
      <c r="A47439" t="s">
        <v>86347</v>
      </c>
      <c r="B47439" t="s">
        <v>11883</v>
      </c>
      <c r="C47439" t="s">
        <v>86346</v>
      </c>
    </row>
    <row r="47440" spans="1:3" x14ac:dyDescent="0.2">
      <c r="A47440" t="s">
        <v>86342</v>
      </c>
      <c r="B47440" t="s">
        <v>12069</v>
      </c>
      <c r="C47440" t="s">
        <v>86348</v>
      </c>
    </row>
    <row r="47441" spans="1:3" x14ac:dyDescent="0.2">
      <c r="A47441" t="s">
        <v>86342</v>
      </c>
      <c r="B47441" t="s">
        <v>11819</v>
      </c>
      <c r="C47441" t="s">
        <v>86349</v>
      </c>
    </row>
    <row r="47442" spans="1:3" x14ac:dyDescent="0.2">
      <c r="A47442" t="s">
        <v>86342</v>
      </c>
      <c r="B47442" t="s">
        <v>11819</v>
      </c>
      <c r="C47442" t="s">
        <v>86350</v>
      </c>
    </row>
    <row r="47443" spans="1:3" x14ac:dyDescent="0.2">
      <c r="A47443" t="s">
        <v>86342</v>
      </c>
      <c r="B47443" t="s">
        <v>11819</v>
      </c>
      <c r="C47443" t="s">
        <v>86351</v>
      </c>
    </row>
    <row r="47444" spans="1:3" x14ac:dyDescent="0.2">
      <c r="A47444" t="s">
        <v>86342</v>
      </c>
      <c r="B47444" t="s">
        <v>11819</v>
      </c>
      <c r="C47444" t="s">
        <v>86352</v>
      </c>
    </row>
    <row r="47445" spans="1:3" x14ac:dyDescent="0.2">
      <c r="A47445" t="s">
        <v>86342</v>
      </c>
      <c r="B47445" t="s">
        <v>12069</v>
      </c>
      <c r="C47445" t="s">
        <v>86353</v>
      </c>
    </row>
    <row r="47446" spans="1:3" x14ac:dyDescent="0.2">
      <c r="A47446" t="s">
        <v>86342</v>
      </c>
      <c r="B47446" t="s">
        <v>12069</v>
      </c>
      <c r="C47446" t="s">
        <v>86354</v>
      </c>
    </row>
    <row r="47447" spans="1:3" x14ac:dyDescent="0.2">
      <c r="A47447" t="s">
        <v>86342</v>
      </c>
      <c r="B47447" t="s">
        <v>11798</v>
      </c>
      <c r="C47447" t="s">
        <v>86355</v>
      </c>
    </row>
    <row r="47448" spans="1:3" x14ac:dyDescent="0.2">
      <c r="A47448" t="s">
        <v>86342</v>
      </c>
      <c r="B47448" t="s">
        <v>11798</v>
      </c>
      <c r="C47448" t="s">
        <v>86356</v>
      </c>
    </row>
    <row r="47449" spans="1:3" x14ac:dyDescent="0.2">
      <c r="A47449" t="s">
        <v>86342</v>
      </c>
      <c r="B47449" t="s">
        <v>11798</v>
      </c>
      <c r="C47449" t="s">
        <v>86357</v>
      </c>
    </row>
    <row r="47450" spans="1:3" x14ac:dyDescent="0.2">
      <c r="A47450" t="s">
        <v>86358</v>
      </c>
      <c r="B47450" t="s">
        <v>11805</v>
      </c>
      <c r="C47450" t="s">
        <v>86359</v>
      </c>
    </row>
    <row r="47451" spans="1:3" x14ac:dyDescent="0.2">
      <c r="A47451" t="s">
        <v>86360</v>
      </c>
      <c r="B47451" t="s">
        <v>11828</v>
      </c>
      <c r="C47451" t="s">
        <v>86361</v>
      </c>
    </row>
    <row r="47452" spans="1:3" x14ac:dyDescent="0.2">
      <c r="A47452" t="s">
        <v>86362</v>
      </c>
      <c r="B47452" t="s">
        <v>11798</v>
      </c>
      <c r="C47452" t="s">
        <v>86363</v>
      </c>
    </row>
    <row r="47453" spans="1:3" x14ac:dyDescent="0.2">
      <c r="A47453" t="s">
        <v>86364</v>
      </c>
      <c r="B47453" t="s">
        <v>11798</v>
      </c>
      <c r="C47453" t="s">
        <v>86365</v>
      </c>
    </row>
    <row r="47454" spans="1:3" x14ac:dyDescent="0.2">
      <c r="A47454" t="s">
        <v>86366</v>
      </c>
      <c r="B47454" t="s">
        <v>11798</v>
      </c>
      <c r="C47454" t="s">
        <v>86367</v>
      </c>
    </row>
    <row r="47455" spans="1:3" x14ac:dyDescent="0.2">
      <c r="A47455" t="s">
        <v>86368</v>
      </c>
      <c r="B47455" t="s">
        <v>11798</v>
      </c>
      <c r="C47455" t="s">
        <v>86369</v>
      </c>
    </row>
    <row r="47456" spans="1:3" x14ac:dyDescent="0.2">
      <c r="A47456" t="s">
        <v>86370</v>
      </c>
      <c r="B47456" t="s">
        <v>11798</v>
      </c>
      <c r="C47456" t="s">
        <v>86371</v>
      </c>
    </row>
    <row r="47457" spans="1:3" x14ac:dyDescent="0.2">
      <c r="A47457" t="s">
        <v>86372</v>
      </c>
      <c r="B47457" t="s">
        <v>11798</v>
      </c>
      <c r="C47457" t="s">
        <v>86373</v>
      </c>
    </row>
    <row r="47458" spans="1:3" x14ac:dyDescent="0.2">
      <c r="A47458" t="s">
        <v>86374</v>
      </c>
      <c r="B47458" t="s">
        <v>11798</v>
      </c>
      <c r="C47458" t="s">
        <v>86375</v>
      </c>
    </row>
    <row r="47459" spans="1:3" x14ac:dyDescent="0.2">
      <c r="A47459" t="s">
        <v>86376</v>
      </c>
      <c r="B47459" t="s">
        <v>11866</v>
      </c>
      <c r="C47459" t="s">
        <v>86377</v>
      </c>
    </row>
    <row r="47460" spans="1:3" x14ac:dyDescent="0.2">
      <c r="A47460" t="s">
        <v>86378</v>
      </c>
      <c r="B47460" t="s">
        <v>20379</v>
      </c>
      <c r="C47460" t="s">
        <v>86379</v>
      </c>
    </row>
    <row r="47461" spans="1:3" x14ac:dyDescent="0.2">
      <c r="A47461" t="s">
        <v>86380</v>
      </c>
      <c r="B47461" t="s">
        <v>11866</v>
      </c>
      <c r="C47461" t="s">
        <v>86379</v>
      </c>
    </row>
    <row r="47462" spans="1:3" x14ac:dyDescent="0.2">
      <c r="A47462" t="s">
        <v>86381</v>
      </c>
      <c r="B47462" t="s">
        <v>11883</v>
      </c>
      <c r="C47462" t="s">
        <v>86379</v>
      </c>
    </row>
    <row r="47463" spans="1:3" x14ac:dyDescent="0.2">
      <c r="A47463" t="s">
        <v>86376</v>
      </c>
      <c r="B47463" t="s">
        <v>11819</v>
      </c>
      <c r="C47463" t="s">
        <v>86382</v>
      </c>
    </row>
    <row r="47464" spans="1:3" x14ac:dyDescent="0.2">
      <c r="A47464" t="s">
        <v>86376</v>
      </c>
      <c r="B47464" t="s">
        <v>11819</v>
      </c>
      <c r="C47464" t="s">
        <v>86383</v>
      </c>
    </row>
    <row r="47465" spans="1:3" x14ac:dyDescent="0.2">
      <c r="A47465" t="s">
        <v>86376</v>
      </c>
      <c r="B47465" t="s">
        <v>11819</v>
      </c>
      <c r="C47465" t="s">
        <v>86384</v>
      </c>
    </row>
    <row r="47466" spans="1:3" x14ac:dyDescent="0.2">
      <c r="A47466" t="s">
        <v>86376</v>
      </c>
      <c r="B47466" t="s">
        <v>11819</v>
      </c>
      <c r="C47466" t="s">
        <v>86385</v>
      </c>
    </row>
    <row r="47467" spans="1:3" x14ac:dyDescent="0.2">
      <c r="A47467" t="s">
        <v>86376</v>
      </c>
      <c r="B47467" t="s">
        <v>11819</v>
      </c>
      <c r="C47467" t="s">
        <v>86386</v>
      </c>
    </row>
    <row r="47468" spans="1:3" x14ac:dyDescent="0.2">
      <c r="A47468" t="s">
        <v>86376</v>
      </c>
      <c r="B47468" t="s">
        <v>11819</v>
      </c>
      <c r="C47468" t="s">
        <v>86387</v>
      </c>
    </row>
    <row r="47469" spans="1:3" x14ac:dyDescent="0.2">
      <c r="A47469" t="s">
        <v>86376</v>
      </c>
      <c r="B47469" t="s">
        <v>11819</v>
      </c>
      <c r="C47469" t="s">
        <v>86388</v>
      </c>
    </row>
    <row r="47470" spans="1:3" x14ac:dyDescent="0.2">
      <c r="A47470" t="s">
        <v>86376</v>
      </c>
      <c r="B47470" t="s">
        <v>11819</v>
      </c>
      <c r="C47470" t="s">
        <v>86389</v>
      </c>
    </row>
    <row r="47471" spans="1:3" x14ac:dyDescent="0.2">
      <c r="A47471" t="s">
        <v>86376</v>
      </c>
      <c r="B47471" t="s">
        <v>11819</v>
      </c>
      <c r="C47471" t="s">
        <v>86390</v>
      </c>
    </row>
    <row r="47472" spans="1:3" x14ac:dyDescent="0.2">
      <c r="A47472" t="s">
        <v>86376</v>
      </c>
      <c r="B47472" t="s">
        <v>11819</v>
      </c>
      <c r="C47472" t="s">
        <v>86391</v>
      </c>
    </row>
    <row r="47473" spans="1:3" x14ac:dyDescent="0.2">
      <c r="A47473" t="s">
        <v>86376</v>
      </c>
      <c r="B47473" t="s">
        <v>11819</v>
      </c>
      <c r="C47473" t="s">
        <v>86392</v>
      </c>
    </row>
    <row r="47474" spans="1:3" x14ac:dyDescent="0.2">
      <c r="A47474" t="s">
        <v>86376</v>
      </c>
      <c r="B47474" t="s">
        <v>11819</v>
      </c>
      <c r="C47474" t="s">
        <v>86393</v>
      </c>
    </row>
    <row r="47475" spans="1:3" x14ac:dyDescent="0.2">
      <c r="A47475" t="s">
        <v>86376</v>
      </c>
      <c r="B47475" t="s">
        <v>11819</v>
      </c>
      <c r="C47475" t="s">
        <v>86394</v>
      </c>
    </row>
    <row r="47476" spans="1:3" x14ac:dyDescent="0.2">
      <c r="A47476" t="s">
        <v>86376</v>
      </c>
      <c r="B47476" t="s">
        <v>11819</v>
      </c>
      <c r="C47476" t="s">
        <v>86395</v>
      </c>
    </row>
    <row r="47477" spans="1:3" x14ac:dyDescent="0.2">
      <c r="A47477" t="s">
        <v>86376</v>
      </c>
      <c r="B47477" t="s">
        <v>11819</v>
      </c>
      <c r="C47477" t="s">
        <v>86396</v>
      </c>
    </row>
    <row r="47478" spans="1:3" x14ac:dyDescent="0.2">
      <c r="A47478" t="s">
        <v>86376</v>
      </c>
      <c r="B47478" t="s">
        <v>11819</v>
      </c>
      <c r="C47478" t="s">
        <v>86397</v>
      </c>
    </row>
    <row r="47479" spans="1:3" x14ac:dyDescent="0.2">
      <c r="A47479" t="s">
        <v>86376</v>
      </c>
      <c r="B47479" t="s">
        <v>11819</v>
      </c>
      <c r="C47479" t="s">
        <v>86398</v>
      </c>
    </row>
    <row r="47480" spans="1:3" x14ac:dyDescent="0.2">
      <c r="A47480" t="s">
        <v>86376</v>
      </c>
      <c r="B47480" t="s">
        <v>11819</v>
      </c>
      <c r="C47480" t="s">
        <v>86399</v>
      </c>
    </row>
    <row r="47481" spans="1:3" x14ac:dyDescent="0.2">
      <c r="A47481" t="s">
        <v>86376</v>
      </c>
      <c r="B47481" t="s">
        <v>12069</v>
      </c>
      <c r="C47481" t="s">
        <v>86400</v>
      </c>
    </row>
    <row r="47482" spans="1:3" x14ac:dyDescent="0.2">
      <c r="A47482" t="s">
        <v>86376</v>
      </c>
      <c r="B47482" t="s">
        <v>12069</v>
      </c>
      <c r="C47482" t="s">
        <v>86401</v>
      </c>
    </row>
    <row r="47483" spans="1:3" x14ac:dyDescent="0.2">
      <c r="A47483" t="s">
        <v>86376</v>
      </c>
      <c r="B47483" t="s">
        <v>12069</v>
      </c>
      <c r="C47483" t="s">
        <v>86402</v>
      </c>
    </row>
    <row r="47484" spans="1:3" x14ac:dyDescent="0.2">
      <c r="A47484" t="s">
        <v>86376</v>
      </c>
      <c r="B47484" t="s">
        <v>12069</v>
      </c>
      <c r="C47484" t="s">
        <v>86403</v>
      </c>
    </row>
    <row r="47485" spans="1:3" x14ac:dyDescent="0.2">
      <c r="A47485" t="s">
        <v>86376</v>
      </c>
      <c r="B47485" t="s">
        <v>11798</v>
      </c>
      <c r="C47485" t="s">
        <v>86404</v>
      </c>
    </row>
    <row r="47486" spans="1:3" x14ac:dyDescent="0.2">
      <c r="A47486" t="s">
        <v>86376</v>
      </c>
      <c r="B47486" t="s">
        <v>11798</v>
      </c>
      <c r="C47486" t="s">
        <v>86405</v>
      </c>
    </row>
    <row r="47487" spans="1:3" x14ac:dyDescent="0.2">
      <c r="A47487" t="s">
        <v>86406</v>
      </c>
      <c r="B47487" t="s">
        <v>11798</v>
      </c>
      <c r="C47487" t="s">
        <v>86407</v>
      </c>
    </row>
    <row r="47488" spans="1:3" x14ac:dyDescent="0.2">
      <c r="A47488" t="s">
        <v>86408</v>
      </c>
      <c r="C47488" t="s">
        <v>86409</v>
      </c>
    </row>
    <row r="47489" spans="1:3" x14ac:dyDescent="0.2">
      <c r="A47489" t="s">
        <v>86410</v>
      </c>
      <c r="B47489" t="s">
        <v>11798</v>
      </c>
      <c r="C47489" t="s">
        <v>86411</v>
      </c>
    </row>
    <row r="47490" spans="1:3" x14ac:dyDescent="0.2">
      <c r="A47490" t="s">
        <v>86412</v>
      </c>
      <c r="B47490" t="s">
        <v>11798</v>
      </c>
      <c r="C47490" t="s">
        <v>86413</v>
      </c>
    </row>
    <row r="47491" spans="1:3" x14ac:dyDescent="0.2">
      <c r="A47491" t="s">
        <v>86414</v>
      </c>
      <c r="B47491" t="s">
        <v>11798</v>
      </c>
      <c r="C47491" t="s">
        <v>86415</v>
      </c>
    </row>
    <row r="47492" spans="1:3" x14ac:dyDescent="0.2">
      <c r="A47492" t="s">
        <v>86381</v>
      </c>
      <c r="B47492" t="s">
        <v>11805</v>
      </c>
      <c r="C47492" t="s">
        <v>86416</v>
      </c>
    </row>
    <row r="47493" spans="1:3" x14ac:dyDescent="0.2">
      <c r="A47493" t="s">
        <v>86381</v>
      </c>
      <c r="B47493" t="s">
        <v>11805</v>
      </c>
      <c r="C47493" t="s">
        <v>86417</v>
      </c>
    </row>
    <row r="47494" spans="1:3" x14ac:dyDescent="0.2">
      <c r="A47494" t="s">
        <v>86381</v>
      </c>
      <c r="B47494" t="s">
        <v>11798</v>
      </c>
      <c r="C47494" t="s">
        <v>86418</v>
      </c>
    </row>
    <row r="47495" spans="1:3" x14ac:dyDescent="0.2">
      <c r="A47495" t="s">
        <v>86381</v>
      </c>
      <c r="B47495" t="s">
        <v>11798</v>
      </c>
      <c r="C47495" t="s">
        <v>86419</v>
      </c>
    </row>
    <row r="47496" spans="1:3" x14ac:dyDescent="0.2">
      <c r="A47496" t="s">
        <v>86381</v>
      </c>
      <c r="B47496" t="s">
        <v>11798</v>
      </c>
      <c r="C47496" t="s">
        <v>86420</v>
      </c>
    </row>
    <row r="47497" spans="1:3" x14ac:dyDescent="0.2">
      <c r="A47497" t="s">
        <v>86421</v>
      </c>
      <c r="B47497" t="s">
        <v>11798</v>
      </c>
      <c r="C47497" t="s">
        <v>86422</v>
      </c>
    </row>
    <row r="47498" spans="1:3" x14ac:dyDescent="0.2">
      <c r="A47498" t="s">
        <v>86423</v>
      </c>
      <c r="B47498" t="s">
        <v>11798</v>
      </c>
      <c r="C47498" t="s">
        <v>86424</v>
      </c>
    </row>
    <row r="47499" spans="1:3" x14ac:dyDescent="0.2">
      <c r="A47499" t="s">
        <v>86425</v>
      </c>
      <c r="B47499" t="s">
        <v>12090</v>
      </c>
      <c r="C47499" t="s">
        <v>86426</v>
      </c>
    </row>
    <row r="47500" spans="1:3" x14ac:dyDescent="0.2">
      <c r="A47500" t="s">
        <v>86427</v>
      </c>
      <c r="B47500" t="s">
        <v>11798</v>
      </c>
      <c r="C47500" t="s">
        <v>86428</v>
      </c>
    </row>
    <row r="47501" spans="1:3" x14ac:dyDescent="0.2">
      <c r="A47501" t="s">
        <v>86429</v>
      </c>
      <c r="B47501" t="s">
        <v>11798</v>
      </c>
      <c r="C47501" t="s">
        <v>86430</v>
      </c>
    </row>
    <row r="47502" spans="1:3" x14ac:dyDescent="0.2">
      <c r="A47502" t="s">
        <v>86431</v>
      </c>
      <c r="B47502" t="s">
        <v>11798</v>
      </c>
      <c r="C47502" t="s">
        <v>86432</v>
      </c>
    </row>
    <row r="47503" spans="1:3" x14ac:dyDescent="0.2">
      <c r="A47503" t="s">
        <v>86433</v>
      </c>
      <c r="B47503" t="s">
        <v>11805</v>
      </c>
      <c r="C47503" t="s">
        <v>86434</v>
      </c>
    </row>
    <row r="47504" spans="1:3" x14ac:dyDescent="0.2">
      <c r="A47504" t="s">
        <v>86435</v>
      </c>
      <c r="B47504" t="s">
        <v>11805</v>
      </c>
      <c r="C47504" t="s">
        <v>86436</v>
      </c>
    </row>
    <row r="47505" spans="1:3" x14ac:dyDescent="0.2">
      <c r="A47505" t="s">
        <v>86437</v>
      </c>
      <c r="B47505" t="s">
        <v>11798</v>
      </c>
      <c r="C47505" t="s">
        <v>86438</v>
      </c>
    </row>
    <row r="47506" spans="1:3" x14ac:dyDescent="0.2">
      <c r="A47506" t="s">
        <v>86437</v>
      </c>
      <c r="B47506" t="s">
        <v>12069</v>
      </c>
      <c r="C47506" t="s">
        <v>86439</v>
      </c>
    </row>
    <row r="47507" spans="1:3" x14ac:dyDescent="0.2">
      <c r="A47507" t="s">
        <v>86437</v>
      </c>
      <c r="B47507" t="s">
        <v>12069</v>
      </c>
      <c r="C47507" t="s">
        <v>86440</v>
      </c>
    </row>
    <row r="47508" spans="1:3" x14ac:dyDescent="0.2">
      <c r="A47508" t="s">
        <v>86437</v>
      </c>
      <c r="B47508" t="s">
        <v>12069</v>
      </c>
      <c r="C47508" t="s">
        <v>86441</v>
      </c>
    </row>
    <row r="47509" spans="1:3" x14ac:dyDescent="0.2">
      <c r="A47509" t="s">
        <v>86437</v>
      </c>
      <c r="B47509" t="s">
        <v>12069</v>
      </c>
      <c r="C47509" t="s">
        <v>86442</v>
      </c>
    </row>
    <row r="47510" spans="1:3" x14ac:dyDescent="0.2">
      <c r="A47510" t="s">
        <v>86443</v>
      </c>
      <c r="B47510" t="s">
        <v>11798</v>
      </c>
      <c r="C47510" t="s">
        <v>86444</v>
      </c>
    </row>
    <row r="47511" spans="1:3" x14ac:dyDescent="0.2">
      <c r="A47511" t="s">
        <v>86445</v>
      </c>
      <c r="B47511" t="s">
        <v>11805</v>
      </c>
      <c r="C47511" t="s">
        <v>86446</v>
      </c>
    </row>
    <row r="47512" spans="1:3" x14ac:dyDescent="0.2">
      <c r="A47512" t="s">
        <v>86445</v>
      </c>
      <c r="B47512" t="s">
        <v>11798</v>
      </c>
      <c r="C47512" t="s">
        <v>86447</v>
      </c>
    </row>
    <row r="47513" spans="1:3" x14ac:dyDescent="0.2">
      <c r="A47513" t="s">
        <v>86448</v>
      </c>
      <c r="B47513" t="s">
        <v>11798</v>
      </c>
      <c r="C47513" t="s">
        <v>86449</v>
      </c>
    </row>
    <row r="47514" spans="1:3" x14ac:dyDescent="0.2">
      <c r="A47514" t="s">
        <v>86450</v>
      </c>
      <c r="B47514" t="s">
        <v>11805</v>
      </c>
      <c r="C47514" t="s">
        <v>86451</v>
      </c>
    </row>
    <row r="47515" spans="1:3" x14ac:dyDescent="0.2">
      <c r="A47515" t="s">
        <v>86452</v>
      </c>
      <c r="C47515" t="s">
        <v>86453</v>
      </c>
    </row>
    <row r="47516" spans="1:3" x14ac:dyDescent="0.2">
      <c r="A47516" t="s">
        <v>86454</v>
      </c>
      <c r="B47516" t="s">
        <v>11798</v>
      </c>
      <c r="C47516" t="s">
        <v>86455</v>
      </c>
    </row>
    <row r="47517" spans="1:3" x14ac:dyDescent="0.2">
      <c r="A47517" t="s">
        <v>86456</v>
      </c>
      <c r="B47517" t="s">
        <v>11805</v>
      </c>
      <c r="C47517" t="s">
        <v>86457</v>
      </c>
    </row>
    <row r="47518" spans="1:3" x14ac:dyDescent="0.2">
      <c r="A47518" t="s">
        <v>86458</v>
      </c>
      <c r="B47518" t="s">
        <v>11798</v>
      </c>
      <c r="C47518" t="s">
        <v>86459</v>
      </c>
    </row>
    <row r="47519" spans="1:3" x14ac:dyDescent="0.2">
      <c r="A47519" t="s">
        <v>86460</v>
      </c>
      <c r="B47519" t="s">
        <v>11798</v>
      </c>
      <c r="C47519" t="s">
        <v>86461</v>
      </c>
    </row>
    <row r="47520" spans="1:3" x14ac:dyDescent="0.2">
      <c r="A47520" t="s">
        <v>86462</v>
      </c>
      <c r="B47520" t="s">
        <v>11798</v>
      </c>
      <c r="C47520" t="s">
        <v>86463</v>
      </c>
    </row>
    <row r="47521" spans="1:3" x14ac:dyDescent="0.2">
      <c r="A47521" t="s">
        <v>86464</v>
      </c>
      <c r="B47521" t="s">
        <v>11805</v>
      </c>
      <c r="C47521" t="s">
        <v>86465</v>
      </c>
    </row>
    <row r="47522" spans="1:3" x14ac:dyDescent="0.2">
      <c r="A47522" t="s">
        <v>86466</v>
      </c>
      <c r="B47522" t="s">
        <v>11798</v>
      </c>
      <c r="C47522" t="s">
        <v>86467</v>
      </c>
    </row>
    <row r="47523" spans="1:3" x14ac:dyDescent="0.2">
      <c r="A47523" t="s">
        <v>86468</v>
      </c>
      <c r="B47523" t="s">
        <v>11798</v>
      </c>
      <c r="C47523" t="s">
        <v>86469</v>
      </c>
    </row>
    <row r="47524" spans="1:3" x14ac:dyDescent="0.2">
      <c r="A47524" t="s">
        <v>86470</v>
      </c>
      <c r="B47524" t="s">
        <v>11798</v>
      </c>
      <c r="C47524" t="s">
        <v>86471</v>
      </c>
    </row>
    <row r="47525" spans="1:3" x14ac:dyDescent="0.2">
      <c r="A47525" t="s">
        <v>86472</v>
      </c>
      <c r="B47525" t="s">
        <v>11805</v>
      </c>
      <c r="C47525" t="s">
        <v>86465</v>
      </c>
    </row>
    <row r="47526" spans="1:3" x14ac:dyDescent="0.2">
      <c r="A47526" t="s">
        <v>86473</v>
      </c>
      <c r="B47526" t="s">
        <v>11840</v>
      </c>
      <c r="C47526" t="s">
        <v>86474</v>
      </c>
    </row>
    <row r="47527" spans="1:3" x14ac:dyDescent="0.2">
      <c r="A47527" t="s">
        <v>86472</v>
      </c>
      <c r="B47527" t="s">
        <v>11798</v>
      </c>
      <c r="C47527" t="s">
        <v>86475</v>
      </c>
    </row>
    <row r="47528" spans="1:3" x14ac:dyDescent="0.2">
      <c r="A47528" t="s">
        <v>86472</v>
      </c>
      <c r="B47528" t="s">
        <v>11798</v>
      </c>
      <c r="C47528" t="s">
        <v>86476</v>
      </c>
    </row>
    <row r="47529" spans="1:3" x14ac:dyDescent="0.2">
      <c r="A47529" t="s">
        <v>86466</v>
      </c>
      <c r="B47529" t="s">
        <v>11798</v>
      </c>
      <c r="C47529" t="s">
        <v>86477</v>
      </c>
    </row>
    <row r="47530" spans="1:3" x14ac:dyDescent="0.2">
      <c r="A47530" t="s">
        <v>86478</v>
      </c>
      <c r="B47530" t="s">
        <v>11805</v>
      </c>
      <c r="C47530" t="s">
        <v>86479</v>
      </c>
    </row>
    <row r="47531" spans="1:3" x14ac:dyDescent="0.2">
      <c r="A47531" t="s">
        <v>86480</v>
      </c>
      <c r="B47531" t="s">
        <v>11798</v>
      </c>
      <c r="C47531" t="s">
        <v>86481</v>
      </c>
    </row>
    <row r="47532" spans="1:3" x14ac:dyDescent="0.2">
      <c r="A47532" t="s">
        <v>86480</v>
      </c>
      <c r="B47532" t="s">
        <v>11798</v>
      </c>
      <c r="C47532" t="s">
        <v>86482</v>
      </c>
    </row>
    <row r="47533" spans="1:3" x14ac:dyDescent="0.2">
      <c r="A47533" t="s">
        <v>86483</v>
      </c>
      <c r="B47533" t="s">
        <v>12090</v>
      </c>
      <c r="C47533" t="s">
        <v>86484</v>
      </c>
    </row>
    <row r="47534" spans="1:3" x14ac:dyDescent="0.2">
      <c r="A47534" t="s">
        <v>86485</v>
      </c>
      <c r="B47534" t="s">
        <v>11798</v>
      </c>
      <c r="C47534" t="s">
        <v>86486</v>
      </c>
    </row>
    <row r="47535" spans="1:3" x14ac:dyDescent="0.2">
      <c r="A47535" t="s">
        <v>86487</v>
      </c>
      <c r="B47535" t="s">
        <v>11798</v>
      </c>
      <c r="C47535" t="s">
        <v>86488</v>
      </c>
    </row>
    <row r="47536" spans="1:3" x14ac:dyDescent="0.2">
      <c r="A47536" t="s">
        <v>86487</v>
      </c>
      <c r="B47536" t="s">
        <v>11805</v>
      </c>
      <c r="C47536" t="s">
        <v>86489</v>
      </c>
    </row>
    <row r="47537" spans="1:3" x14ac:dyDescent="0.2">
      <c r="A47537" t="s">
        <v>86490</v>
      </c>
      <c r="B47537" t="s">
        <v>11798</v>
      </c>
      <c r="C47537" t="s">
        <v>86491</v>
      </c>
    </row>
    <row r="47538" spans="1:3" x14ac:dyDescent="0.2">
      <c r="A47538" t="s">
        <v>86492</v>
      </c>
      <c r="B47538" t="s">
        <v>11798</v>
      </c>
      <c r="C47538" t="s">
        <v>86493</v>
      </c>
    </row>
    <row r="47539" spans="1:3" x14ac:dyDescent="0.2">
      <c r="A47539" t="s">
        <v>86494</v>
      </c>
      <c r="B47539" t="s">
        <v>11798</v>
      </c>
      <c r="C47539" t="s">
        <v>86495</v>
      </c>
    </row>
    <row r="47540" spans="1:3" x14ac:dyDescent="0.2">
      <c r="A47540" t="s">
        <v>86494</v>
      </c>
      <c r="B47540" t="s">
        <v>11798</v>
      </c>
      <c r="C47540" t="s">
        <v>86496</v>
      </c>
    </row>
    <row r="47541" spans="1:3" x14ac:dyDescent="0.2">
      <c r="A47541" t="s">
        <v>86497</v>
      </c>
      <c r="B47541" t="s">
        <v>11805</v>
      </c>
      <c r="C47541" t="s">
        <v>86498</v>
      </c>
    </row>
    <row r="47542" spans="1:3" x14ac:dyDescent="0.2">
      <c r="A47542" t="s">
        <v>86499</v>
      </c>
      <c r="B47542" t="s">
        <v>11805</v>
      </c>
      <c r="C47542" t="s">
        <v>86500</v>
      </c>
    </row>
    <row r="47543" spans="1:3" x14ac:dyDescent="0.2">
      <c r="A47543" t="s">
        <v>86499</v>
      </c>
      <c r="B47543" t="s">
        <v>11805</v>
      </c>
      <c r="C47543" t="s">
        <v>86501</v>
      </c>
    </row>
    <row r="47544" spans="1:3" x14ac:dyDescent="0.2">
      <c r="A47544" t="s">
        <v>86502</v>
      </c>
      <c r="B47544" t="s">
        <v>11798</v>
      </c>
      <c r="C47544" t="s">
        <v>86503</v>
      </c>
    </row>
    <row r="47545" spans="1:3" x14ac:dyDescent="0.2">
      <c r="A47545" t="s">
        <v>86504</v>
      </c>
      <c r="B47545" t="s">
        <v>17672</v>
      </c>
      <c r="C47545" t="s">
        <v>86505</v>
      </c>
    </row>
    <row r="47546" spans="1:3" x14ac:dyDescent="0.2">
      <c r="A47546" t="s">
        <v>86506</v>
      </c>
      <c r="B47546" t="s">
        <v>11805</v>
      </c>
      <c r="C47546" t="s">
        <v>86507</v>
      </c>
    </row>
    <row r="47547" spans="1:3" x14ac:dyDescent="0.2">
      <c r="A47547" t="s">
        <v>86508</v>
      </c>
      <c r="B47547" t="s">
        <v>11819</v>
      </c>
      <c r="C47547" t="s">
        <v>86509</v>
      </c>
    </row>
    <row r="47548" spans="1:3" x14ac:dyDescent="0.2">
      <c r="A47548" t="s">
        <v>86510</v>
      </c>
      <c r="B47548" t="s">
        <v>11828</v>
      </c>
      <c r="C47548" t="s">
        <v>86511</v>
      </c>
    </row>
    <row r="47549" spans="1:3" x14ac:dyDescent="0.2">
      <c r="A47549" t="s">
        <v>86512</v>
      </c>
      <c r="B47549" t="s">
        <v>11798</v>
      </c>
      <c r="C47549" t="s">
        <v>86513</v>
      </c>
    </row>
    <row r="47550" spans="1:3" x14ac:dyDescent="0.2">
      <c r="A47550" t="s">
        <v>86514</v>
      </c>
      <c r="B47550" t="s">
        <v>12367</v>
      </c>
      <c r="C47550" t="s">
        <v>86515</v>
      </c>
    </row>
    <row r="47551" spans="1:3" x14ac:dyDescent="0.2">
      <c r="A47551" t="s">
        <v>86514</v>
      </c>
      <c r="B47551" t="s">
        <v>12367</v>
      </c>
      <c r="C47551" t="s">
        <v>86516</v>
      </c>
    </row>
    <row r="47552" spans="1:3" x14ac:dyDescent="0.2">
      <c r="A47552" t="s">
        <v>86514</v>
      </c>
      <c r="B47552" t="s">
        <v>12367</v>
      </c>
      <c r="C47552" t="s">
        <v>86517</v>
      </c>
    </row>
    <row r="47553" spans="1:3" x14ac:dyDescent="0.2">
      <c r="A47553" t="s">
        <v>86514</v>
      </c>
      <c r="B47553" t="s">
        <v>11798</v>
      </c>
      <c r="C47553" t="s">
        <v>86518</v>
      </c>
    </row>
    <row r="47554" spans="1:3" x14ac:dyDescent="0.2">
      <c r="A47554" t="s">
        <v>86514</v>
      </c>
      <c r="B47554" t="s">
        <v>11819</v>
      </c>
      <c r="C47554" t="s">
        <v>86519</v>
      </c>
    </row>
    <row r="47555" spans="1:3" x14ac:dyDescent="0.2">
      <c r="A47555" t="s">
        <v>86520</v>
      </c>
      <c r="B47555" t="s">
        <v>12090</v>
      </c>
      <c r="C47555" t="s">
        <v>86521</v>
      </c>
    </row>
    <row r="47556" spans="1:3" x14ac:dyDescent="0.2">
      <c r="A47556" t="s">
        <v>86522</v>
      </c>
      <c r="B47556" t="s">
        <v>11805</v>
      </c>
      <c r="C47556" t="s">
        <v>86523</v>
      </c>
    </row>
    <row r="47557" spans="1:3" x14ac:dyDescent="0.2">
      <c r="A47557" t="s">
        <v>86524</v>
      </c>
      <c r="B47557" t="s">
        <v>11798</v>
      </c>
      <c r="C47557" t="s">
        <v>86525</v>
      </c>
    </row>
    <row r="47558" spans="1:3" x14ac:dyDescent="0.2">
      <c r="A47558" t="s">
        <v>86524</v>
      </c>
      <c r="B47558" t="s">
        <v>11798</v>
      </c>
      <c r="C47558" t="s">
        <v>86526</v>
      </c>
    </row>
    <row r="47559" spans="1:3" x14ac:dyDescent="0.2">
      <c r="A47559" t="s">
        <v>86527</v>
      </c>
      <c r="B47559" t="s">
        <v>11798</v>
      </c>
      <c r="C47559" t="s">
        <v>86528</v>
      </c>
    </row>
    <row r="47560" spans="1:3" x14ac:dyDescent="0.2">
      <c r="A47560" t="s">
        <v>86529</v>
      </c>
      <c r="B47560" t="s">
        <v>11798</v>
      </c>
      <c r="C47560" t="s">
        <v>86530</v>
      </c>
    </row>
    <row r="47561" spans="1:3" x14ac:dyDescent="0.2">
      <c r="A47561" t="s">
        <v>86531</v>
      </c>
      <c r="B47561" t="s">
        <v>11798</v>
      </c>
      <c r="C47561" t="s">
        <v>50385</v>
      </c>
    </row>
    <row r="47562" spans="1:3" x14ac:dyDescent="0.2">
      <c r="A47562" t="s">
        <v>86532</v>
      </c>
      <c r="B47562" t="s">
        <v>11798</v>
      </c>
      <c r="C47562" t="s">
        <v>86533</v>
      </c>
    </row>
    <row r="47563" spans="1:3" x14ac:dyDescent="0.2">
      <c r="A47563" t="s">
        <v>86534</v>
      </c>
      <c r="B47563" t="s">
        <v>11798</v>
      </c>
      <c r="C47563" t="s">
        <v>86535</v>
      </c>
    </row>
    <row r="47564" spans="1:3" x14ac:dyDescent="0.2">
      <c r="A47564" t="s">
        <v>86534</v>
      </c>
      <c r="B47564" t="s">
        <v>11798</v>
      </c>
      <c r="C47564" t="s">
        <v>86536</v>
      </c>
    </row>
    <row r="47565" spans="1:3" x14ac:dyDescent="0.2">
      <c r="A47565" t="s">
        <v>86534</v>
      </c>
      <c r="B47565" t="s">
        <v>11819</v>
      </c>
      <c r="C47565" t="s">
        <v>86537</v>
      </c>
    </row>
    <row r="47566" spans="1:3" x14ac:dyDescent="0.2">
      <c r="A47566" t="s">
        <v>86538</v>
      </c>
      <c r="B47566" t="s">
        <v>11805</v>
      </c>
      <c r="C47566" t="s">
        <v>86539</v>
      </c>
    </row>
    <row r="47567" spans="1:3" x14ac:dyDescent="0.2">
      <c r="A47567" t="s">
        <v>86540</v>
      </c>
      <c r="B47567" t="s">
        <v>11880</v>
      </c>
      <c r="C47567" t="s">
        <v>86541</v>
      </c>
    </row>
    <row r="47568" spans="1:3" x14ac:dyDescent="0.2">
      <c r="A47568" t="s">
        <v>86542</v>
      </c>
      <c r="B47568" t="s">
        <v>11883</v>
      </c>
      <c r="C47568" t="s">
        <v>86541</v>
      </c>
    </row>
    <row r="47569" spans="1:3" x14ac:dyDescent="0.2">
      <c r="A47569" t="s">
        <v>86543</v>
      </c>
      <c r="B47569" t="s">
        <v>12069</v>
      </c>
      <c r="C47569" t="s">
        <v>86544</v>
      </c>
    </row>
    <row r="47570" spans="1:3" x14ac:dyDescent="0.2">
      <c r="A47570" t="s">
        <v>86543</v>
      </c>
      <c r="B47570" t="s">
        <v>11819</v>
      </c>
      <c r="C47570" t="s">
        <v>86545</v>
      </c>
    </row>
    <row r="47571" spans="1:3" x14ac:dyDescent="0.2">
      <c r="A47571" t="s">
        <v>86540</v>
      </c>
      <c r="B47571" t="s">
        <v>11805</v>
      </c>
      <c r="C47571" t="s">
        <v>86546</v>
      </c>
    </row>
    <row r="47572" spans="1:3" x14ac:dyDescent="0.2">
      <c r="A47572" t="s">
        <v>86547</v>
      </c>
      <c r="B47572" t="s">
        <v>11798</v>
      </c>
      <c r="C47572" t="s">
        <v>86548</v>
      </c>
    </row>
    <row r="47573" spans="1:3" x14ac:dyDescent="0.2">
      <c r="A47573" t="s">
        <v>86549</v>
      </c>
      <c r="B47573" t="s">
        <v>11805</v>
      </c>
      <c r="C47573" t="s">
        <v>86550</v>
      </c>
    </row>
    <row r="47574" spans="1:3" x14ac:dyDescent="0.2">
      <c r="A47574" t="s">
        <v>86551</v>
      </c>
      <c r="B47574" t="s">
        <v>11805</v>
      </c>
      <c r="C47574" t="s">
        <v>86552</v>
      </c>
    </row>
    <row r="47575" spans="1:3" x14ac:dyDescent="0.2">
      <c r="A47575" t="s">
        <v>86553</v>
      </c>
      <c r="B47575" t="s">
        <v>11805</v>
      </c>
      <c r="C47575" t="s">
        <v>86554</v>
      </c>
    </row>
    <row r="47576" spans="1:3" x14ac:dyDescent="0.2">
      <c r="A47576" t="s">
        <v>86553</v>
      </c>
      <c r="B47576" t="s">
        <v>11805</v>
      </c>
      <c r="C47576" t="s">
        <v>86555</v>
      </c>
    </row>
    <row r="47577" spans="1:3" x14ac:dyDescent="0.2">
      <c r="A47577" t="s">
        <v>86556</v>
      </c>
      <c r="B47577" t="s">
        <v>11798</v>
      </c>
      <c r="C47577" t="s">
        <v>86557</v>
      </c>
    </row>
    <row r="47578" spans="1:3" x14ac:dyDescent="0.2">
      <c r="A47578" t="s">
        <v>86558</v>
      </c>
      <c r="B47578" t="s">
        <v>11798</v>
      </c>
      <c r="C47578" t="s">
        <v>86559</v>
      </c>
    </row>
    <row r="47579" spans="1:3" x14ac:dyDescent="0.2">
      <c r="A47579" t="s">
        <v>86560</v>
      </c>
      <c r="B47579" t="s">
        <v>11798</v>
      </c>
      <c r="C47579" t="s">
        <v>86561</v>
      </c>
    </row>
    <row r="47580" spans="1:3" x14ac:dyDescent="0.2">
      <c r="A47580" t="s">
        <v>86562</v>
      </c>
      <c r="B47580" t="s">
        <v>11798</v>
      </c>
      <c r="C47580" t="s">
        <v>86563</v>
      </c>
    </row>
    <row r="47581" spans="1:3" x14ac:dyDescent="0.2">
      <c r="A47581" t="s">
        <v>86564</v>
      </c>
      <c r="B47581" t="s">
        <v>11798</v>
      </c>
      <c r="C47581" t="s">
        <v>86565</v>
      </c>
    </row>
    <row r="47582" spans="1:3" x14ac:dyDescent="0.2">
      <c r="A47582" t="s">
        <v>86566</v>
      </c>
      <c r="B47582" t="s">
        <v>11805</v>
      </c>
      <c r="C47582" t="s">
        <v>86567</v>
      </c>
    </row>
    <row r="47583" spans="1:3" x14ac:dyDescent="0.2">
      <c r="A47583" t="s">
        <v>86568</v>
      </c>
      <c r="B47583" t="s">
        <v>11805</v>
      </c>
      <c r="C47583" t="s">
        <v>86569</v>
      </c>
    </row>
    <row r="47584" spans="1:3" x14ac:dyDescent="0.2">
      <c r="A47584" t="s">
        <v>86570</v>
      </c>
      <c r="B47584" t="s">
        <v>11798</v>
      </c>
      <c r="C47584" t="s">
        <v>86571</v>
      </c>
    </row>
    <row r="47585" spans="1:3" x14ac:dyDescent="0.2">
      <c r="A47585" t="s">
        <v>86572</v>
      </c>
      <c r="B47585" t="s">
        <v>11798</v>
      </c>
      <c r="C47585" t="s">
        <v>86573</v>
      </c>
    </row>
    <row r="47586" spans="1:3" x14ac:dyDescent="0.2">
      <c r="A47586" t="s">
        <v>86574</v>
      </c>
      <c r="B47586" t="s">
        <v>11798</v>
      </c>
      <c r="C47586" t="s">
        <v>86575</v>
      </c>
    </row>
    <row r="47587" spans="1:3" x14ac:dyDescent="0.2">
      <c r="A47587" t="s">
        <v>86576</v>
      </c>
      <c r="B47587" t="s">
        <v>11798</v>
      </c>
      <c r="C47587" t="s">
        <v>86577</v>
      </c>
    </row>
    <row r="47588" spans="1:3" x14ac:dyDescent="0.2">
      <c r="A47588" t="s">
        <v>86578</v>
      </c>
      <c r="B47588" t="s">
        <v>11805</v>
      </c>
      <c r="C47588" t="s">
        <v>86579</v>
      </c>
    </row>
    <row r="47589" spans="1:3" x14ac:dyDescent="0.2">
      <c r="A47589" t="s">
        <v>86580</v>
      </c>
      <c r="B47589" t="s">
        <v>11798</v>
      </c>
      <c r="C47589" t="s">
        <v>86581</v>
      </c>
    </row>
    <row r="47590" spans="1:3" x14ac:dyDescent="0.2">
      <c r="A47590" t="s">
        <v>86582</v>
      </c>
      <c r="B47590" t="s">
        <v>11805</v>
      </c>
      <c r="C47590" t="s">
        <v>86583</v>
      </c>
    </row>
    <row r="47591" spans="1:3" x14ac:dyDescent="0.2">
      <c r="A47591" t="s">
        <v>86584</v>
      </c>
      <c r="B47591" t="s">
        <v>11798</v>
      </c>
      <c r="C47591" t="s">
        <v>86585</v>
      </c>
    </row>
    <row r="47592" spans="1:3" x14ac:dyDescent="0.2">
      <c r="A47592" t="s">
        <v>86586</v>
      </c>
      <c r="B47592" t="s">
        <v>11798</v>
      </c>
      <c r="C47592" t="s">
        <v>86587</v>
      </c>
    </row>
    <row r="47593" spans="1:3" x14ac:dyDescent="0.2">
      <c r="A47593" t="s">
        <v>86588</v>
      </c>
      <c r="B47593" t="s">
        <v>11798</v>
      </c>
      <c r="C47593" t="s">
        <v>86589</v>
      </c>
    </row>
    <row r="47594" spans="1:3" x14ac:dyDescent="0.2">
      <c r="A47594" t="s">
        <v>86588</v>
      </c>
      <c r="B47594" t="s">
        <v>11798</v>
      </c>
      <c r="C47594" t="s">
        <v>86590</v>
      </c>
    </row>
    <row r="47595" spans="1:3" x14ac:dyDescent="0.2">
      <c r="A47595" t="s">
        <v>86591</v>
      </c>
      <c r="B47595" t="s">
        <v>11798</v>
      </c>
      <c r="C47595" t="s">
        <v>86592</v>
      </c>
    </row>
    <row r="47596" spans="1:3" x14ac:dyDescent="0.2">
      <c r="A47596" t="s">
        <v>86593</v>
      </c>
      <c r="B47596" t="s">
        <v>11805</v>
      </c>
      <c r="C47596" t="s">
        <v>86594</v>
      </c>
    </row>
    <row r="47597" spans="1:3" x14ac:dyDescent="0.2">
      <c r="A47597" t="s">
        <v>86595</v>
      </c>
      <c r="B47597" t="s">
        <v>11840</v>
      </c>
      <c r="C47597" t="s">
        <v>86596</v>
      </c>
    </row>
    <row r="47598" spans="1:3" x14ac:dyDescent="0.2">
      <c r="A47598" t="s">
        <v>86597</v>
      </c>
      <c r="B47598" t="s">
        <v>11798</v>
      </c>
      <c r="C47598" t="s">
        <v>86598</v>
      </c>
    </row>
    <row r="47599" spans="1:3" x14ac:dyDescent="0.2">
      <c r="A47599" t="s">
        <v>86599</v>
      </c>
      <c r="B47599" t="s">
        <v>11798</v>
      </c>
      <c r="C47599" t="s">
        <v>86600</v>
      </c>
    </row>
    <row r="47600" spans="1:3" x14ac:dyDescent="0.2">
      <c r="A47600" t="s">
        <v>86601</v>
      </c>
      <c r="B47600" t="s">
        <v>12090</v>
      </c>
      <c r="C47600" t="s">
        <v>86602</v>
      </c>
    </row>
    <row r="47601" spans="1:3" x14ac:dyDescent="0.2">
      <c r="A47601" t="s">
        <v>86603</v>
      </c>
      <c r="B47601" t="s">
        <v>11805</v>
      </c>
      <c r="C47601" t="s">
        <v>86604</v>
      </c>
    </row>
    <row r="47602" spans="1:3" x14ac:dyDescent="0.2">
      <c r="A47602" t="s">
        <v>86603</v>
      </c>
      <c r="B47602" t="s">
        <v>11798</v>
      </c>
      <c r="C47602" t="s">
        <v>86605</v>
      </c>
    </row>
    <row r="47603" spans="1:3" x14ac:dyDescent="0.2">
      <c r="A47603" t="s">
        <v>86606</v>
      </c>
      <c r="B47603" t="s">
        <v>12090</v>
      </c>
      <c r="C47603" t="s">
        <v>86607</v>
      </c>
    </row>
    <row r="47604" spans="1:3" x14ac:dyDescent="0.2">
      <c r="A47604" t="s">
        <v>86608</v>
      </c>
      <c r="B47604" t="s">
        <v>11805</v>
      </c>
      <c r="C47604" t="s">
        <v>86609</v>
      </c>
    </row>
    <row r="47605" spans="1:3" x14ac:dyDescent="0.2">
      <c r="A47605" t="s">
        <v>86610</v>
      </c>
      <c r="B47605" t="s">
        <v>11798</v>
      </c>
      <c r="C47605" t="s">
        <v>86611</v>
      </c>
    </row>
    <row r="47606" spans="1:3" x14ac:dyDescent="0.2">
      <c r="A47606" t="s">
        <v>86612</v>
      </c>
      <c r="B47606" t="s">
        <v>11805</v>
      </c>
      <c r="C47606" t="s">
        <v>86613</v>
      </c>
    </row>
    <row r="47607" spans="1:3" x14ac:dyDescent="0.2">
      <c r="A47607" t="s">
        <v>86612</v>
      </c>
      <c r="B47607" t="s">
        <v>11805</v>
      </c>
      <c r="C47607" t="s">
        <v>86614</v>
      </c>
    </row>
    <row r="47608" spans="1:3" x14ac:dyDescent="0.2">
      <c r="A47608" t="s">
        <v>86612</v>
      </c>
      <c r="B47608" t="s">
        <v>11798</v>
      </c>
      <c r="C47608" t="s">
        <v>86615</v>
      </c>
    </row>
    <row r="47609" spans="1:3" x14ac:dyDescent="0.2">
      <c r="A47609" t="s">
        <v>86616</v>
      </c>
      <c r="B47609" t="s">
        <v>11828</v>
      </c>
      <c r="C47609" t="s">
        <v>86617</v>
      </c>
    </row>
    <row r="47610" spans="1:3" x14ac:dyDescent="0.2">
      <c r="A47610" t="s">
        <v>86618</v>
      </c>
      <c r="B47610" t="s">
        <v>11805</v>
      </c>
      <c r="C47610" t="s">
        <v>86619</v>
      </c>
    </row>
    <row r="47611" spans="1:3" x14ac:dyDescent="0.2">
      <c r="A47611" t="s">
        <v>86618</v>
      </c>
      <c r="B47611" t="s">
        <v>11798</v>
      </c>
      <c r="C47611" t="s">
        <v>86620</v>
      </c>
    </row>
    <row r="47612" spans="1:3" x14ac:dyDescent="0.2">
      <c r="A47612" t="s">
        <v>86621</v>
      </c>
      <c r="B47612" t="s">
        <v>11805</v>
      </c>
      <c r="C47612" t="s">
        <v>86622</v>
      </c>
    </row>
    <row r="47613" spans="1:3" x14ac:dyDescent="0.2">
      <c r="A47613" t="s">
        <v>86621</v>
      </c>
      <c r="B47613" t="s">
        <v>11805</v>
      </c>
      <c r="C47613" t="s">
        <v>86623</v>
      </c>
    </row>
    <row r="47614" spans="1:3" x14ac:dyDescent="0.2">
      <c r="A47614" t="s">
        <v>86621</v>
      </c>
      <c r="B47614" t="s">
        <v>11805</v>
      </c>
      <c r="C47614" t="s">
        <v>86624</v>
      </c>
    </row>
    <row r="47615" spans="1:3" x14ac:dyDescent="0.2">
      <c r="A47615" t="s">
        <v>86625</v>
      </c>
      <c r="B47615" t="s">
        <v>11880</v>
      </c>
      <c r="C47615" t="s">
        <v>86626</v>
      </c>
    </row>
    <row r="47616" spans="1:3" x14ac:dyDescent="0.2">
      <c r="A47616" t="s">
        <v>86627</v>
      </c>
      <c r="B47616" t="s">
        <v>11883</v>
      </c>
      <c r="C47616" t="s">
        <v>86626</v>
      </c>
    </row>
    <row r="47617" spans="1:3" x14ac:dyDescent="0.2">
      <c r="A47617" t="s">
        <v>86621</v>
      </c>
      <c r="B47617" t="s">
        <v>12641</v>
      </c>
      <c r="C47617" t="s">
        <v>86628</v>
      </c>
    </row>
    <row r="47618" spans="1:3" x14ac:dyDescent="0.2">
      <c r="A47618" t="s">
        <v>86621</v>
      </c>
      <c r="B47618" t="s">
        <v>12641</v>
      </c>
      <c r="C47618" t="s">
        <v>86629</v>
      </c>
    </row>
    <row r="47619" spans="1:3" x14ac:dyDescent="0.2">
      <c r="A47619" t="s">
        <v>86630</v>
      </c>
      <c r="B47619" t="s">
        <v>11828</v>
      </c>
      <c r="C47619" t="s">
        <v>86631</v>
      </c>
    </row>
    <row r="47620" spans="1:3" x14ac:dyDescent="0.2">
      <c r="A47620" t="s">
        <v>86632</v>
      </c>
      <c r="B47620" t="s">
        <v>11798</v>
      </c>
      <c r="C47620" t="s">
        <v>86633</v>
      </c>
    </row>
    <row r="47621" spans="1:3" x14ac:dyDescent="0.2">
      <c r="A47621" t="s">
        <v>86634</v>
      </c>
      <c r="B47621" t="s">
        <v>11840</v>
      </c>
      <c r="C47621" t="s">
        <v>86635</v>
      </c>
    </row>
    <row r="47622" spans="1:3" x14ac:dyDescent="0.2">
      <c r="A47622" t="s">
        <v>86636</v>
      </c>
      <c r="B47622" t="s">
        <v>11840</v>
      </c>
      <c r="C47622" t="s">
        <v>86635</v>
      </c>
    </row>
    <row r="47623" spans="1:3" x14ac:dyDescent="0.2">
      <c r="A47623" t="s">
        <v>86637</v>
      </c>
      <c r="B47623" t="s">
        <v>11798</v>
      </c>
      <c r="C47623" t="s">
        <v>86638</v>
      </c>
    </row>
    <row r="47624" spans="1:3" x14ac:dyDescent="0.2">
      <c r="A47624" t="s">
        <v>86639</v>
      </c>
      <c r="B47624" t="s">
        <v>11805</v>
      </c>
      <c r="C47624" t="s">
        <v>86640</v>
      </c>
    </row>
    <row r="47625" spans="1:3" x14ac:dyDescent="0.2">
      <c r="A47625" t="s">
        <v>86641</v>
      </c>
      <c r="B47625" t="s">
        <v>11798</v>
      </c>
      <c r="C47625" t="s">
        <v>86642</v>
      </c>
    </row>
    <row r="47626" spans="1:3" x14ac:dyDescent="0.2">
      <c r="A47626" t="s">
        <v>86643</v>
      </c>
      <c r="C47626" t="s">
        <v>86644</v>
      </c>
    </row>
    <row r="47627" spans="1:3" x14ac:dyDescent="0.2">
      <c r="A47627" t="s">
        <v>86645</v>
      </c>
      <c r="B47627" t="s">
        <v>11798</v>
      </c>
      <c r="C47627" t="s">
        <v>86646</v>
      </c>
    </row>
    <row r="47628" spans="1:3" x14ac:dyDescent="0.2">
      <c r="A47628" t="s">
        <v>86647</v>
      </c>
      <c r="B47628" t="s">
        <v>11805</v>
      </c>
      <c r="C47628" t="s">
        <v>86648</v>
      </c>
    </row>
    <row r="47629" spans="1:3" x14ac:dyDescent="0.2">
      <c r="A47629" t="s">
        <v>86649</v>
      </c>
      <c r="B47629" t="s">
        <v>11805</v>
      </c>
      <c r="C47629" t="s">
        <v>86650</v>
      </c>
    </row>
    <row r="47630" spans="1:3" x14ac:dyDescent="0.2">
      <c r="A47630" t="s">
        <v>86649</v>
      </c>
      <c r="B47630" t="s">
        <v>11798</v>
      </c>
      <c r="C47630" t="s">
        <v>86651</v>
      </c>
    </row>
    <row r="47631" spans="1:3" x14ac:dyDescent="0.2">
      <c r="A47631" t="s">
        <v>86652</v>
      </c>
      <c r="B47631" t="s">
        <v>11798</v>
      </c>
      <c r="C47631" t="s">
        <v>86653</v>
      </c>
    </row>
    <row r="47632" spans="1:3" x14ac:dyDescent="0.2">
      <c r="A47632" t="s">
        <v>86654</v>
      </c>
      <c r="B47632" t="s">
        <v>11798</v>
      </c>
      <c r="C47632" t="s">
        <v>86655</v>
      </c>
    </row>
    <row r="47633" spans="1:3" x14ac:dyDescent="0.2">
      <c r="A47633" t="s">
        <v>86656</v>
      </c>
      <c r="B47633" t="s">
        <v>11798</v>
      </c>
      <c r="C47633" t="s">
        <v>86657</v>
      </c>
    </row>
    <row r="47634" spans="1:3" x14ac:dyDescent="0.2">
      <c r="A47634" t="s">
        <v>86658</v>
      </c>
      <c r="B47634" t="s">
        <v>11805</v>
      </c>
      <c r="C47634" t="s">
        <v>86659</v>
      </c>
    </row>
    <row r="47635" spans="1:3" x14ac:dyDescent="0.2">
      <c r="A47635" t="s">
        <v>86658</v>
      </c>
      <c r="B47635" t="s">
        <v>11798</v>
      </c>
      <c r="C47635" t="s">
        <v>86660</v>
      </c>
    </row>
    <row r="47636" spans="1:3" x14ac:dyDescent="0.2">
      <c r="A47636" t="s">
        <v>86661</v>
      </c>
      <c r="C47636" t="s">
        <v>86662</v>
      </c>
    </row>
    <row r="47637" spans="1:3" x14ac:dyDescent="0.2">
      <c r="A47637" t="s">
        <v>86661</v>
      </c>
      <c r="B47637" t="s">
        <v>11798</v>
      </c>
      <c r="C47637" t="s">
        <v>86663</v>
      </c>
    </row>
    <row r="47638" spans="1:3" x14ac:dyDescent="0.2">
      <c r="A47638" t="s">
        <v>86661</v>
      </c>
      <c r="B47638" t="s">
        <v>11798</v>
      </c>
      <c r="C47638" t="s">
        <v>86664</v>
      </c>
    </row>
    <row r="47639" spans="1:3" x14ac:dyDescent="0.2">
      <c r="A47639" t="s">
        <v>86665</v>
      </c>
      <c r="B47639" t="s">
        <v>11798</v>
      </c>
      <c r="C47639" t="s">
        <v>86666</v>
      </c>
    </row>
    <row r="47640" spans="1:3" x14ac:dyDescent="0.2">
      <c r="A47640" t="s">
        <v>86667</v>
      </c>
      <c r="B47640" t="s">
        <v>11798</v>
      </c>
      <c r="C47640" t="s">
        <v>86668</v>
      </c>
    </row>
    <row r="47641" spans="1:3" x14ac:dyDescent="0.2">
      <c r="A47641" t="s">
        <v>86669</v>
      </c>
      <c r="B47641" t="s">
        <v>11805</v>
      </c>
      <c r="C47641" t="s">
        <v>86670</v>
      </c>
    </row>
    <row r="47642" spans="1:3" x14ac:dyDescent="0.2">
      <c r="A47642" t="s">
        <v>86671</v>
      </c>
      <c r="B47642" t="s">
        <v>11805</v>
      </c>
      <c r="C47642" t="s">
        <v>86672</v>
      </c>
    </row>
    <row r="47643" spans="1:3" x14ac:dyDescent="0.2">
      <c r="A47643" t="s">
        <v>86673</v>
      </c>
      <c r="B47643" t="s">
        <v>11805</v>
      </c>
      <c r="C47643" t="s">
        <v>86674</v>
      </c>
    </row>
    <row r="47644" spans="1:3" x14ac:dyDescent="0.2">
      <c r="A47644" t="s">
        <v>86675</v>
      </c>
      <c r="B47644" t="s">
        <v>11805</v>
      </c>
      <c r="C47644" t="s">
        <v>86676</v>
      </c>
    </row>
    <row r="47645" spans="1:3" x14ac:dyDescent="0.2">
      <c r="A47645" t="s">
        <v>86677</v>
      </c>
      <c r="C47645" t="s">
        <v>86678</v>
      </c>
    </row>
    <row r="47646" spans="1:3" x14ac:dyDescent="0.2">
      <c r="A47646" t="s">
        <v>86679</v>
      </c>
      <c r="B47646" t="s">
        <v>11805</v>
      </c>
      <c r="C47646" t="s">
        <v>86680</v>
      </c>
    </row>
    <row r="47647" spans="1:3" x14ac:dyDescent="0.2">
      <c r="A47647" t="s">
        <v>86681</v>
      </c>
      <c r="B47647" t="s">
        <v>11805</v>
      </c>
      <c r="C47647" t="s">
        <v>86682</v>
      </c>
    </row>
    <row r="47648" spans="1:3" x14ac:dyDescent="0.2">
      <c r="A47648" t="s">
        <v>86683</v>
      </c>
      <c r="B47648" t="s">
        <v>11798</v>
      </c>
      <c r="C47648" t="s">
        <v>86684</v>
      </c>
    </row>
    <row r="47649" spans="1:3" x14ac:dyDescent="0.2">
      <c r="A47649" t="s">
        <v>86685</v>
      </c>
      <c r="B47649" t="s">
        <v>11805</v>
      </c>
      <c r="C47649" t="s">
        <v>86686</v>
      </c>
    </row>
    <row r="47650" spans="1:3" x14ac:dyDescent="0.2">
      <c r="A47650" t="s">
        <v>86687</v>
      </c>
      <c r="B47650" t="s">
        <v>11880</v>
      </c>
      <c r="C47650" t="s">
        <v>86688</v>
      </c>
    </row>
    <row r="47651" spans="1:3" x14ac:dyDescent="0.2">
      <c r="A47651" t="s">
        <v>86689</v>
      </c>
      <c r="B47651" t="s">
        <v>11883</v>
      </c>
      <c r="C47651" t="s">
        <v>86688</v>
      </c>
    </row>
    <row r="47652" spans="1:3" x14ac:dyDescent="0.2">
      <c r="A47652" t="s">
        <v>86690</v>
      </c>
      <c r="B47652" t="s">
        <v>12069</v>
      </c>
      <c r="C47652" t="s">
        <v>86691</v>
      </c>
    </row>
    <row r="47653" spans="1:3" x14ac:dyDescent="0.2">
      <c r="A47653" t="s">
        <v>86692</v>
      </c>
      <c r="B47653" t="s">
        <v>11798</v>
      </c>
      <c r="C47653" t="s">
        <v>86693</v>
      </c>
    </row>
    <row r="47654" spans="1:3" x14ac:dyDescent="0.2">
      <c r="A47654" t="s">
        <v>86694</v>
      </c>
      <c r="B47654" t="s">
        <v>11798</v>
      </c>
      <c r="C47654" t="s">
        <v>86695</v>
      </c>
    </row>
    <row r="47655" spans="1:3" x14ac:dyDescent="0.2">
      <c r="A47655" t="s">
        <v>86696</v>
      </c>
      <c r="B47655" t="s">
        <v>11787</v>
      </c>
      <c r="C47655" t="s">
        <v>86697</v>
      </c>
    </row>
    <row r="47656" spans="1:3" x14ac:dyDescent="0.2">
      <c r="A47656" t="s">
        <v>86698</v>
      </c>
      <c r="B47656" t="s">
        <v>12069</v>
      </c>
      <c r="C47656" t="s">
        <v>86699</v>
      </c>
    </row>
    <row r="47657" spans="1:3" x14ac:dyDescent="0.2">
      <c r="A47657" t="s">
        <v>86700</v>
      </c>
      <c r="B47657" t="s">
        <v>11798</v>
      </c>
      <c r="C47657" t="s">
        <v>86701</v>
      </c>
    </row>
    <row r="47658" spans="1:3" x14ac:dyDescent="0.2">
      <c r="A47658" t="s">
        <v>86702</v>
      </c>
      <c r="B47658" t="s">
        <v>11805</v>
      </c>
      <c r="C47658" t="s">
        <v>86703</v>
      </c>
    </row>
    <row r="47659" spans="1:3" x14ac:dyDescent="0.2">
      <c r="A47659" t="s">
        <v>86704</v>
      </c>
      <c r="B47659" t="s">
        <v>11805</v>
      </c>
      <c r="C47659" t="s">
        <v>86705</v>
      </c>
    </row>
    <row r="47660" spans="1:3" x14ac:dyDescent="0.2">
      <c r="A47660" t="s">
        <v>86706</v>
      </c>
      <c r="B47660" t="s">
        <v>11805</v>
      </c>
      <c r="C47660" t="s">
        <v>86707</v>
      </c>
    </row>
    <row r="47661" spans="1:3" x14ac:dyDescent="0.2">
      <c r="A47661" t="s">
        <v>86708</v>
      </c>
      <c r="B47661" t="s">
        <v>11798</v>
      </c>
      <c r="C47661" t="s">
        <v>86709</v>
      </c>
    </row>
    <row r="47662" spans="1:3" x14ac:dyDescent="0.2">
      <c r="A47662" t="s">
        <v>86710</v>
      </c>
      <c r="B47662" t="s">
        <v>11805</v>
      </c>
      <c r="C47662" t="s">
        <v>86711</v>
      </c>
    </row>
    <row r="47663" spans="1:3" x14ac:dyDescent="0.2">
      <c r="A47663" t="s">
        <v>86712</v>
      </c>
      <c r="B47663" t="s">
        <v>11798</v>
      </c>
      <c r="C47663" t="s">
        <v>86713</v>
      </c>
    </row>
    <row r="47664" spans="1:3" x14ac:dyDescent="0.2">
      <c r="A47664" t="s">
        <v>86714</v>
      </c>
      <c r="B47664" t="s">
        <v>11798</v>
      </c>
      <c r="C47664" t="s">
        <v>86715</v>
      </c>
    </row>
    <row r="47665" spans="1:3" x14ac:dyDescent="0.2">
      <c r="A47665" t="s">
        <v>86716</v>
      </c>
      <c r="B47665" t="s">
        <v>11805</v>
      </c>
      <c r="C47665" t="s">
        <v>86717</v>
      </c>
    </row>
    <row r="47666" spans="1:3" x14ac:dyDescent="0.2">
      <c r="A47666" t="s">
        <v>86716</v>
      </c>
      <c r="B47666" t="s">
        <v>11805</v>
      </c>
      <c r="C47666" t="s">
        <v>86718</v>
      </c>
    </row>
    <row r="47667" spans="1:3" x14ac:dyDescent="0.2">
      <c r="A47667" t="s">
        <v>86719</v>
      </c>
      <c r="B47667" t="s">
        <v>11798</v>
      </c>
      <c r="C47667" t="s">
        <v>86720</v>
      </c>
    </row>
    <row r="47668" spans="1:3" x14ac:dyDescent="0.2">
      <c r="A47668" t="s">
        <v>86721</v>
      </c>
      <c r="B47668" t="s">
        <v>11798</v>
      </c>
      <c r="C47668" t="s">
        <v>86722</v>
      </c>
    </row>
    <row r="47669" spans="1:3" x14ac:dyDescent="0.2">
      <c r="A47669" t="s">
        <v>86723</v>
      </c>
      <c r="B47669" t="s">
        <v>11798</v>
      </c>
      <c r="C47669" t="s">
        <v>86724</v>
      </c>
    </row>
    <row r="47670" spans="1:3" x14ac:dyDescent="0.2">
      <c r="A47670" t="s">
        <v>86723</v>
      </c>
      <c r="B47670" t="s">
        <v>11798</v>
      </c>
      <c r="C47670" t="s">
        <v>86725</v>
      </c>
    </row>
    <row r="47671" spans="1:3" x14ac:dyDescent="0.2">
      <c r="A47671" t="s">
        <v>86723</v>
      </c>
      <c r="B47671" t="s">
        <v>11798</v>
      </c>
      <c r="C47671" t="s">
        <v>86726</v>
      </c>
    </row>
    <row r="47672" spans="1:3" x14ac:dyDescent="0.2">
      <c r="A47672" t="s">
        <v>86723</v>
      </c>
      <c r="B47672" t="s">
        <v>11798</v>
      </c>
      <c r="C47672" t="s">
        <v>86727</v>
      </c>
    </row>
    <row r="47673" spans="1:3" x14ac:dyDescent="0.2">
      <c r="A47673" t="s">
        <v>86723</v>
      </c>
      <c r="B47673" t="s">
        <v>11805</v>
      </c>
      <c r="C47673" t="s">
        <v>86728</v>
      </c>
    </row>
    <row r="47674" spans="1:3" x14ac:dyDescent="0.2">
      <c r="A47674" t="s">
        <v>86723</v>
      </c>
      <c r="B47674" t="s">
        <v>11819</v>
      </c>
      <c r="C47674" t="s">
        <v>86729</v>
      </c>
    </row>
    <row r="47675" spans="1:3" x14ac:dyDescent="0.2">
      <c r="A47675" t="s">
        <v>86730</v>
      </c>
      <c r="B47675" t="s">
        <v>11805</v>
      </c>
      <c r="C47675" t="s">
        <v>86731</v>
      </c>
    </row>
    <row r="47676" spans="1:3" x14ac:dyDescent="0.2">
      <c r="A47676" t="s">
        <v>86732</v>
      </c>
      <c r="B47676" t="s">
        <v>11798</v>
      </c>
      <c r="C47676" t="s">
        <v>86733</v>
      </c>
    </row>
    <row r="47677" spans="1:3" x14ac:dyDescent="0.2">
      <c r="A47677" t="s">
        <v>86732</v>
      </c>
      <c r="B47677" t="s">
        <v>11798</v>
      </c>
      <c r="C47677" t="s">
        <v>86734</v>
      </c>
    </row>
    <row r="47678" spans="1:3" x14ac:dyDescent="0.2">
      <c r="A47678" t="s">
        <v>86732</v>
      </c>
      <c r="B47678" t="s">
        <v>11805</v>
      </c>
      <c r="C47678" t="s">
        <v>86735</v>
      </c>
    </row>
    <row r="47679" spans="1:3" x14ac:dyDescent="0.2">
      <c r="A47679" t="s">
        <v>86736</v>
      </c>
      <c r="B47679" t="s">
        <v>11798</v>
      </c>
      <c r="C47679" t="s">
        <v>86737</v>
      </c>
    </row>
    <row r="47680" spans="1:3" x14ac:dyDescent="0.2">
      <c r="A47680" t="s">
        <v>86736</v>
      </c>
      <c r="B47680" t="s">
        <v>11798</v>
      </c>
      <c r="C47680" t="s">
        <v>86738</v>
      </c>
    </row>
    <row r="47681" spans="1:3" x14ac:dyDescent="0.2">
      <c r="A47681" t="s">
        <v>86739</v>
      </c>
      <c r="B47681" t="s">
        <v>11805</v>
      </c>
      <c r="C47681" t="s">
        <v>86740</v>
      </c>
    </row>
    <row r="47682" spans="1:3" x14ac:dyDescent="0.2">
      <c r="A47682" t="s">
        <v>86741</v>
      </c>
      <c r="B47682" t="s">
        <v>11805</v>
      </c>
      <c r="C47682" t="s">
        <v>86742</v>
      </c>
    </row>
    <row r="47683" spans="1:3" x14ac:dyDescent="0.2">
      <c r="A47683" t="s">
        <v>86741</v>
      </c>
      <c r="B47683" t="s">
        <v>11805</v>
      </c>
      <c r="C47683" t="s">
        <v>86743</v>
      </c>
    </row>
    <row r="47684" spans="1:3" x14ac:dyDescent="0.2">
      <c r="A47684" t="s">
        <v>86744</v>
      </c>
      <c r="B47684" t="s">
        <v>11798</v>
      </c>
      <c r="C47684" t="s">
        <v>86745</v>
      </c>
    </row>
    <row r="47685" spans="1:3" x14ac:dyDescent="0.2">
      <c r="A47685" t="s">
        <v>86746</v>
      </c>
      <c r="B47685" t="s">
        <v>11798</v>
      </c>
      <c r="C47685" t="s">
        <v>86747</v>
      </c>
    </row>
    <row r="47686" spans="1:3" x14ac:dyDescent="0.2">
      <c r="A47686" t="s">
        <v>86746</v>
      </c>
      <c r="B47686" t="s">
        <v>11798</v>
      </c>
      <c r="C47686" t="s">
        <v>86748</v>
      </c>
    </row>
    <row r="47687" spans="1:3" x14ac:dyDescent="0.2">
      <c r="A47687" t="s">
        <v>86746</v>
      </c>
      <c r="B47687" t="s">
        <v>11798</v>
      </c>
      <c r="C47687" t="s">
        <v>86749</v>
      </c>
    </row>
    <row r="47688" spans="1:3" x14ac:dyDescent="0.2">
      <c r="A47688" t="s">
        <v>86746</v>
      </c>
      <c r="B47688" t="s">
        <v>11798</v>
      </c>
      <c r="C47688" t="s">
        <v>86750</v>
      </c>
    </row>
    <row r="47689" spans="1:3" x14ac:dyDescent="0.2">
      <c r="A47689" t="s">
        <v>86746</v>
      </c>
      <c r="B47689" t="s">
        <v>11798</v>
      </c>
      <c r="C47689" t="s">
        <v>86751</v>
      </c>
    </row>
    <row r="47690" spans="1:3" x14ac:dyDescent="0.2">
      <c r="A47690" t="s">
        <v>86746</v>
      </c>
      <c r="B47690" t="s">
        <v>11798</v>
      </c>
      <c r="C47690" t="s">
        <v>86752</v>
      </c>
    </row>
    <row r="47691" spans="1:3" x14ac:dyDescent="0.2">
      <c r="A47691" t="s">
        <v>86746</v>
      </c>
      <c r="B47691" t="s">
        <v>11798</v>
      </c>
      <c r="C47691" t="s">
        <v>86753</v>
      </c>
    </row>
    <row r="47692" spans="1:3" x14ac:dyDescent="0.2">
      <c r="A47692" t="s">
        <v>86754</v>
      </c>
      <c r="C47692" t="s">
        <v>86755</v>
      </c>
    </row>
    <row r="47693" spans="1:3" x14ac:dyDescent="0.2">
      <c r="A47693" t="s">
        <v>86756</v>
      </c>
      <c r="B47693" t="s">
        <v>12090</v>
      </c>
      <c r="C47693" t="s">
        <v>86757</v>
      </c>
    </row>
    <row r="47694" spans="1:3" x14ac:dyDescent="0.2">
      <c r="A47694" t="s">
        <v>86758</v>
      </c>
      <c r="B47694" t="s">
        <v>11840</v>
      </c>
      <c r="C47694" t="s">
        <v>86759</v>
      </c>
    </row>
    <row r="47695" spans="1:3" x14ac:dyDescent="0.2">
      <c r="A47695" t="s">
        <v>86760</v>
      </c>
      <c r="B47695" t="s">
        <v>11840</v>
      </c>
      <c r="C47695" t="s">
        <v>86759</v>
      </c>
    </row>
    <row r="47696" spans="1:3" x14ac:dyDescent="0.2">
      <c r="A47696" t="s">
        <v>86761</v>
      </c>
      <c r="B47696" t="s">
        <v>11798</v>
      </c>
      <c r="C47696" t="s">
        <v>86762</v>
      </c>
    </row>
    <row r="47697" spans="1:3" x14ac:dyDescent="0.2">
      <c r="A47697" t="s">
        <v>86761</v>
      </c>
      <c r="B47697" t="s">
        <v>11798</v>
      </c>
      <c r="C47697" t="s">
        <v>86763</v>
      </c>
    </row>
    <row r="47698" spans="1:3" x14ac:dyDescent="0.2">
      <c r="A47698" t="s">
        <v>86761</v>
      </c>
      <c r="B47698" t="s">
        <v>11798</v>
      </c>
      <c r="C47698" t="s">
        <v>86764</v>
      </c>
    </row>
    <row r="47699" spans="1:3" x14ac:dyDescent="0.2">
      <c r="A47699" t="s">
        <v>86765</v>
      </c>
      <c r="B47699" t="s">
        <v>11805</v>
      </c>
      <c r="C47699" t="s">
        <v>86766</v>
      </c>
    </row>
    <row r="47700" spans="1:3" x14ac:dyDescent="0.2">
      <c r="A47700" t="s">
        <v>86767</v>
      </c>
      <c r="B47700" t="s">
        <v>11805</v>
      </c>
      <c r="C47700" t="s">
        <v>86768</v>
      </c>
    </row>
    <row r="47701" spans="1:3" x14ac:dyDescent="0.2">
      <c r="A47701" t="s">
        <v>86769</v>
      </c>
      <c r="B47701" t="s">
        <v>11840</v>
      </c>
      <c r="C47701" t="s">
        <v>86770</v>
      </c>
    </row>
    <row r="47702" spans="1:3" x14ac:dyDescent="0.2">
      <c r="A47702" t="s">
        <v>86771</v>
      </c>
      <c r="B47702" t="s">
        <v>11798</v>
      </c>
      <c r="C47702" t="s">
        <v>86772</v>
      </c>
    </row>
    <row r="47703" spans="1:3" x14ac:dyDescent="0.2">
      <c r="A47703" t="s">
        <v>86771</v>
      </c>
      <c r="B47703" t="s">
        <v>11798</v>
      </c>
      <c r="C47703" t="s">
        <v>86773</v>
      </c>
    </row>
    <row r="47704" spans="1:3" x14ac:dyDescent="0.2">
      <c r="A47704" t="s">
        <v>86771</v>
      </c>
      <c r="B47704" t="s">
        <v>11798</v>
      </c>
      <c r="C47704" t="s">
        <v>86774</v>
      </c>
    </row>
    <row r="47705" spans="1:3" x14ac:dyDescent="0.2">
      <c r="A47705" t="s">
        <v>86771</v>
      </c>
      <c r="B47705" t="s">
        <v>11798</v>
      </c>
      <c r="C47705" t="s">
        <v>86775</v>
      </c>
    </row>
    <row r="47706" spans="1:3" x14ac:dyDescent="0.2">
      <c r="A47706" t="s">
        <v>86776</v>
      </c>
      <c r="B47706" t="s">
        <v>11805</v>
      </c>
      <c r="C47706" t="s">
        <v>86777</v>
      </c>
    </row>
    <row r="47707" spans="1:3" x14ac:dyDescent="0.2">
      <c r="A47707" t="s">
        <v>86778</v>
      </c>
      <c r="B47707" t="s">
        <v>11805</v>
      </c>
      <c r="C47707" t="s">
        <v>86779</v>
      </c>
    </row>
    <row r="47708" spans="1:3" x14ac:dyDescent="0.2">
      <c r="A47708" t="s">
        <v>86780</v>
      </c>
      <c r="B47708" t="s">
        <v>11798</v>
      </c>
      <c r="C47708" t="s">
        <v>86781</v>
      </c>
    </row>
    <row r="47709" spans="1:3" x14ac:dyDescent="0.2">
      <c r="A47709" t="s">
        <v>86780</v>
      </c>
      <c r="B47709" t="s">
        <v>11798</v>
      </c>
      <c r="C47709" t="s">
        <v>86782</v>
      </c>
    </row>
    <row r="47710" spans="1:3" x14ac:dyDescent="0.2">
      <c r="A47710" t="s">
        <v>86780</v>
      </c>
      <c r="B47710" t="s">
        <v>11798</v>
      </c>
      <c r="C47710" t="s">
        <v>86783</v>
      </c>
    </row>
    <row r="47711" spans="1:3" x14ac:dyDescent="0.2">
      <c r="A47711" t="s">
        <v>86784</v>
      </c>
      <c r="B47711" t="s">
        <v>11805</v>
      </c>
      <c r="C47711" t="s">
        <v>86785</v>
      </c>
    </row>
    <row r="47712" spans="1:3" x14ac:dyDescent="0.2">
      <c r="A47712" t="s">
        <v>86784</v>
      </c>
      <c r="B47712" t="s">
        <v>11805</v>
      </c>
      <c r="C47712" t="s">
        <v>86786</v>
      </c>
    </row>
    <row r="47713" spans="1:3" x14ac:dyDescent="0.2">
      <c r="A47713" t="s">
        <v>86784</v>
      </c>
      <c r="B47713" t="s">
        <v>11805</v>
      </c>
      <c r="C47713" t="s">
        <v>86787</v>
      </c>
    </row>
    <row r="47714" spans="1:3" x14ac:dyDescent="0.2">
      <c r="A47714" t="s">
        <v>86788</v>
      </c>
      <c r="B47714" t="s">
        <v>11819</v>
      </c>
      <c r="C47714" t="s">
        <v>86789</v>
      </c>
    </row>
    <row r="47715" spans="1:3" x14ac:dyDescent="0.2">
      <c r="A47715" t="s">
        <v>86790</v>
      </c>
      <c r="B47715" t="s">
        <v>11805</v>
      </c>
      <c r="C47715" t="s">
        <v>86791</v>
      </c>
    </row>
    <row r="47716" spans="1:3" x14ac:dyDescent="0.2">
      <c r="A47716" t="s">
        <v>86792</v>
      </c>
      <c r="B47716" t="s">
        <v>11805</v>
      </c>
      <c r="C47716" t="s">
        <v>86793</v>
      </c>
    </row>
    <row r="47717" spans="1:3" x14ac:dyDescent="0.2">
      <c r="A47717" t="s">
        <v>86794</v>
      </c>
      <c r="B47717" t="s">
        <v>11805</v>
      </c>
      <c r="C47717" t="s">
        <v>86795</v>
      </c>
    </row>
    <row r="47718" spans="1:3" x14ac:dyDescent="0.2">
      <c r="A47718" t="s">
        <v>86796</v>
      </c>
      <c r="B47718" t="s">
        <v>11805</v>
      </c>
      <c r="C47718" t="s">
        <v>86797</v>
      </c>
    </row>
    <row r="47719" spans="1:3" x14ac:dyDescent="0.2">
      <c r="A47719" t="s">
        <v>86798</v>
      </c>
      <c r="B47719" t="s">
        <v>11798</v>
      </c>
      <c r="C47719" t="s">
        <v>86799</v>
      </c>
    </row>
    <row r="47720" spans="1:3" x14ac:dyDescent="0.2">
      <c r="A47720" t="s">
        <v>86800</v>
      </c>
      <c r="B47720" t="s">
        <v>11798</v>
      </c>
      <c r="C47720" t="s">
        <v>86801</v>
      </c>
    </row>
    <row r="47721" spans="1:3" x14ac:dyDescent="0.2">
      <c r="A47721" t="s">
        <v>86802</v>
      </c>
      <c r="B47721" t="s">
        <v>11798</v>
      </c>
      <c r="C47721" t="s">
        <v>86803</v>
      </c>
    </row>
    <row r="47722" spans="1:3" x14ac:dyDescent="0.2">
      <c r="A47722" t="s">
        <v>86802</v>
      </c>
      <c r="B47722" t="s">
        <v>11798</v>
      </c>
      <c r="C47722" t="s">
        <v>86804</v>
      </c>
    </row>
    <row r="47723" spans="1:3" x14ac:dyDescent="0.2">
      <c r="A47723" t="s">
        <v>86802</v>
      </c>
      <c r="B47723" t="s">
        <v>11798</v>
      </c>
      <c r="C47723" t="s">
        <v>86805</v>
      </c>
    </row>
    <row r="47724" spans="1:3" x14ac:dyDescent="0.2">
      <c r="A47724" t="s">
        <v>86806</v>
      </c>
      <c r="B47724" t="s">
        <v>11798</v>
      </c>
      <c r="C47724" t="s">
        <v>86807</v>
      </c>
    </row>
    <row r="47725" spans="1:3" x14ac:dyDescent="0.2">
      <c r="A47725" t="s">
        <v>86808</v>
      </c>
      <c r="B47725" t="s">
        <v>11798</v>
      </c>
      <c r="C47725" t="s">
        <v>86809</v>
      </c>
    </row>
    <row r="47726" spans="1:3" x14ac:dyDescent="0.2">
      <c r="A47726" t="s">
        <v>86810</v>
      </c>
      <c r="B47726" t="s">
        <v>11798</v>
      </c>
      <c r="C47726" t="s">
        <v>86811</v>
      </c>
    </row>
    <row r="47727" spans="1:3" x14ac:dyDescent="0.2">
      <c r="A47727" t="s">
        <v>86812</v>
      </c>
      <c r="B47727" t="s">
        <v>11805</v>
      </c>
      <c r="C47727" t="s">
        <v>86813</v>
      </c>
    </row>
    <row r="47728" spans="1:3" x14ac:dyDescent="0.2">
      <c r="A47728" t="s">
        <v>86814</v>
      </c>
      <c r="B47728" t="s">
        <v>11798</v>
      </c>
      <c r="C47728" t="s">
        <v>86815</v>
      </c>
    </row>
    <row r="47729" spans="1:3" x14ac:dyDescent="0.2">
      <c r="A47729" t="s">
        <v>86816</v>
      </c>
      <c r="B47729" t="s">
        <v>11798</v>
      </c>
      <c r="C47729" t="s">
        <v>86817</v>
      </c>
    </row>
    <row r="47730" spans="1:3" x14ac:dyDescent="0.2">
      <c r="A47730" t="s">
        <v>86818</v>
      </c>
      <c r="B47730" t="s">
        <v>11805</v>
      </c>
      <c r="C47730" t="s">
        <v>86819</v>
      </c>
    </row>
    <row r="47731" spans="1:3" x14ac:dyDescent="0.2">
      <c r="A47731" t="s">
        <v>86820</v>
      </c>
      <c r="B47731" t="s">
        <v>11798</v>
      </c>
      <c r="C47731" t="s">
        <v>86821</v>
      </c>
    </row>
    <row r="47732" spans="1:3" x14ac:dyDescent="0.2">
      <c r="A47732" t="s">
        <v>86822</v>
      </c>
      <c r="B47732" t="s">
        <v>11798</v>
      </c>
      <c r="C47732" t="s">
        <v>86823</v>
      </c>
    </row>
    <row r="47733" spans="1:3" x14ac:dyDescent="0.2">
      <c r="A47733" t="s">
        <v>86824</v>
      </c>
      <c r="B47733" t="s">
        <v>11798</v>
      </c>
      <c r="C47733" t="s">
        <v>86825</v>
      </c>
    </row>
    <row r="47734" spans="1:3" x14ac:dyDescent="0.2">
      <c r="A47734" t="s">
        <v>86826</v>
      </c>
      <c r="B47734" t="s">
        <v>11805</v>
      </c>
      <c r="C47734" t="s">
        <v>86827</v>
      </c>
    </row>
    <row r="47735" spans="1:3" x14ac:dyDescent="0.2">
      <c r="A47735" t="s">
        <v>86828</v>
      </c>
      <c r="B47735" t="s">
        <v>11798</v>
      </c>
      <c r="C47735" t="s">
        <v>86829</v>
      </c>
    </row>
    <row r="47736" spans="1:3" x14ac:dyDescent="0.2">
      <c r="A47736" t="s">
        <v>86828</v>
      </c>
      <c r="B47736" t="s">
        <v>11798</v>
      </c>
      <c r="C47736" t="s">
        <v>86830</v>
      </c>
    </row>
    <row r="47737" spans="1:3" x14ac:dyDescent="0.2">
      <c r="A47737" t="s">
        <v>86831</v>
      </c>
      <c r="B47737" t="s">
        <v>11798</v>
      </c>
      <c r="C47737" t="s">
        <v>86832</v>
      </c>
    </row>
    <row r="47738" spans="1:3" x14ac:dyDescent="0.2">
      <c r="A47738" t="s">
        <v>86831</v>
      </c>
      <c r="B47738" t="s">
        <v>11798</v>
      </c>
      <c r="C47738" t="s">
        <v>86833</v>
      </c>
    </row>
    <row r="47739" spans="1:3" x14ac:dyDescent="0.2">
      <c r="A47739" t="s">
        <v>86834</v>
      </c>
      <c r="B47739" t="s">
        <v>11880</v>
      </c>
      <c r="C47739" t="s">
        <v>86835</v>
      </c>
    </row>
    <row r="47740" spans="1:3" x14ac:dyDescent="0.2">
      <c r="A47740" t="s">
        <v>86836</v>
      </c>
      <c r="B47740" t="s">
        <v>11883</v>
      </c>
      <c r="C47740" t="s">
        <v>86835</v>
      </c>
    </row>
    <row r="47741" spans="1:3" x14ac:dyDescent="0.2">
      <c r="A47741" t="s">
        <v>86831</v>
      </c>
      <c r="B47741" t="s">
        <v>11819</v>
      </c>
      <c r="C47741" t="s">
        <v>86837</v>
      </c>
    </row>
    <row r="47742" spans="1:3" x14ac:dyDescent="0.2">
      <c r="A47742" t="s">
        <v>86831</v>
      </c>
      <c r="B47742" t="s">
        <v>11819</v>
      </c>
      <c r="C47742" t="s">
        <v>86838</v>
      </c>
    </row>
    <row r="47743" spans="1:3" x14ac:dyDescent="0.2">
      <c r="A47743" t="s">
        <v>86831</v>
      </c>
      <c r="B47743" t="s">
        <v>12069</v>
      </c>
      <c r="C47743" t="s">
        <v>86839</v>
      </c>
    </row>
    <row r="47744" spans="1:3" x14ac:dyDescent="0.2">
      <c r="A47744" t="s">
        <v>86840</v>
      </c>
      <c r="B47744" t="s">
        <v>11798</v>
      </c>
      <c r="C47744" t="s">
        <v>86841</v>
      </c>
    </row>
    <row r="47745" spans="1:3" x14ac:dyDescent="0.2">
      <c r="A47745" t="s">
        <v>86842</v>
      </c>
      <c r="B47745" t="s">
        <v>11798</v>
      </c>
      <c r="C47745" t="s">
        <v>86843</v>
      </c>
    </row>
    <row r="47746" spans="1:3" x14ac:dyDescent="0.2">
      <c r="A47746" t="s">
        <v>86844</v>
      </c>
      <c r="B47746" t="s">
        <v>11828</v>
      </c>
      <c r="C47746" t="s">
        <v>86845</v>
      </c>
    </row>
    <row r="47747" spans="1:3" x14ac:dyDescent="0.2">
      <c r="A47747" t="s">
        <v>86844</v>
      </c>
      <c r="B47747" t="s">
        <v>11805</v>
      </c>
      <c r="C47747" t="s">
        <v>86846</v>
      </c>
    </row>
    <row r="47748" spans="1:3" x14ac:dyDescent="0.2">
      <c r="A47748" t="s">
        <v>86847</v>
      </c>
      <c r="C47748" t="s">
        <v>86848</v>
      </c>
    </row>
    <row r="47749" spans="1:3" x14ac:dyDescent="0.2">
      <c r="A47749" t="s">
        <v>86847</v>
      </c>
      <c r="B47749" t="s">
        <v>11828</v>
      </c>
      <c r="C47749" t="s">
        <v>86849</v>
      </c>
    </row>
    <row r="47750" spans="1:3" x14ac:dyDescent="0.2">
      <c r="A47750" t="s">
        <v>86847</v>
      </c>
      <c r="B47750" t="s">
        <v>11828</v>
      </c>
      <c r="C47750" t="s">
        <v>86850</v>
      </c>
    </row>
    <row r="47751" spans="1:3" x14ac:dyDescent="0.2">
      <c r="A47751" t="s">
        <v>86847</v>
      </c>
      <c r="B47751" t="s">
        <v>11828</v>
      </c>
      <c r="C47751" t="s">
        <v>86851</v>
      </c>
    </row>
    <row r="47752" spans="1:3" x14ac:dyDescent="0.2">
      <c r="A47752" t="s">
        <v>86847</v>
      </c>
      <c r="B47752" t="s">
        <v>11828</v>
      </c>
      <c r="C47752" t="s">
        <v>86852</v>
      </c>
    </row>
    <row r="47753" spans="1:3" x14ac:dyDescent="0.2">
      <c r="A47753" t="s">
        <v>86847</v>
      </c>
      <c r="B47753" t="s">
        <v>11828</v>
      </c>
      <c r="C47753" t="s">
        <v>86853</v>
      </c>
    </row>
    <row r="47754" spans="1:3" x14ac:dyDescent="0.2">
      <c r="A47754" t="s">
        <v>86847</v>
      </c>
      <c r="B47754" t="s">
        <v>11828</v>
      </c>
      <c r="C47754" t="s">
        <v>86854</v>
      </c>
    </row>
    <row r="47755" spans="1:3" x14ac:dyDescent="0.2">
      <c r="A47755" t="s">
        <v>86847</v>
      </c>
      <c r="B47755" t="s">
        <v>11828</v>
      </c>
      <c r="C47755" t="s">
        <v>86855</v>
      </c>
    </row>
    <row r="47756" spans="1:3" x14ac:dyDescent="0.2">
      <c r="A47756" t="s">
        <v>86847</v>
      </c>
      <c r="B47756" t="s">
        <v>11828</v>
      </c>
      <c r="C47756" t="s">
        <v>86856</v>
      </c>
    </row>
    <row r="47757" spans="1:3" x14ac:dyDescent="0.2">
      <c r="A47757" t="s">
        <v>86847</v>
      </c>
      <c r="B47757" t="s">
        <v>11828</v>
      </c>
      <c r="C47757" t="s">
        <v>86857</v>
      </c>
    </row>
    <row r="47758" spans="1:3" x14ac:dyDescent="0.2">
      <c r="A47758" t="s">
        <v>86858</v>
      </c>
      <c r="B47758" t="s">
        <v>11798</v>
      </c>
      <c r="C47758" t="s">
        <v>86859</v>
      </c>
    </row>
    <row r="47759" spans="1:3" x14ac:dyDescent="0.2">
      <c r="A47759" t="s">
        <v>86860</v>
      </c>
      <c r="B47759" t="s">
        <v>11805</v>
      </c>
      <c r="C47759" t="s">
        <v>86861</v>
      </c>
    </row>
    <row r="47760" spans="1:3" x14ac:dyDescent="0.2">
      <c r="A47760" t="s">
        <v>86862</v>
      </c>
      <c r="B47760" t="s">
        <v>11805</v>
      </c>
      <c r="C47760" t="s">
        <v>86863</v>
      </c>
    </row>
    <row r="47761" spans="1:3" x14ac:dyDescent="0.2">
      <c r="A47761" t="s">
        <v>86864</v>
      </c>
      <c r="B47761" t="s">
        <v>11798</v>
      </c>
      <c r="C47761" t="s">
        <v>86859</v>
      </c>
    </row>
    <row r="47762" spans="1:3" x14ac:dyDescent="0.2">
      <c r="A47762" t="s">
        <v>86865</v>
      </c>
      <c r="C47762" t="s">
        <v>86866</v>
      </c>
    </row>
    <row r="47763" spans="1:3" x14ac:dyDescent="0.2">
      <c r="A47763" t="s">
        <v>86867</v>
      </c>
      <c r="B47763" t="s">
        <v>11805</v>
      </c>
      <c r="C47763" t="s">
        <v>86868</v>
      </c>
    </row>
    <row r="47764" spans="1:3" x14ac:dyDescent="0.2">
      <c r="A47764" t="s">
        <v>86869</v>
      </c>
      <c r="B47764" t="s">
        <v>11805</v>
      </c>
      <c r="C47764" t="s">
        <v>86870</v>
      </c>
    </row>
    <row r="47765" spans="1:3" x14ac:dyDescent="0.2">
      <c r="A47765" t="s">
        <v>86871</v>
      </c>
      <c r="B47765" t="s">
        <v>11798</v>
      </c>
      <c r="C47765" t="s">
        <v>86872</v>
      </c>
    </row>
    <row r="47766" spans="1:3" x14ac:dyDescent="0.2">
      <c r="A47766" t="s">
        <v>86873</v>
      </c>
      <c r="B47766" t="s">
        <v>11805</v>
      </c>
      <c r="C47766" t="s">
        <v>86874</v>
      </c>
    </row>
    <row r="47767" spans="1:3" x14ac:dyDescent="0.2">
      <c r="A47767" t="s">
        <v>86875</v>
      </c>
      <c r="B47767" t="s">
        <v>11805</v>
      </c>
      <c r="C47767" t="s">
        <v>86876</v>
      </c>
    </row>
    <row r="47768" spans="1:3" x14ac:dyDescent="0.2">
      <c r="A47768" t="s">
        <v>86877</v>
      </c>
      <c r="B47768" t="s">
        <v>11805</v>
      </c>
      <c r="C47768" t="s">
        <v>86878</v>
      </c>
    </row>
    <row r="47769" spans="1:3" x14ac:dyDescent="0.2">
      <c r="A47769" t="s">
        <v>86879</v>
      </c>
      <c r="B47769" t="s">
        <v>11798</v>
      </c>
      <c r="C47769" t="s">
        <v>86880</v>
      </c>
    </row>
    <row r="47770" spans="1:3" x14ac:dyDescent="0.2">
      <c r="A47770" t="s">
        <v>86881</v>
      </c>
      <c r="B47770" t="s">
        <v>11798</v>
      </c>
      <c r="C47770" t="s">
        <v>86882</v>
      </c>
    </row>
    <row r="47771" spans="1:3" x14ac:dyDescent="0.2">
      <c r="A47771" t="s">
        <v>86883</v>
      </c>
      <c r="B47771" t="s">
        <v>11805</v>
      </c>
      <c r="C47771" t="s">
        <v>86884</v>
      </c>
    </row>
    <row r="47772" spans="1:3" x14ac:dyDescent="0.2">
      <c r="A47772" t="s">
        <v>86883</v>
      </c>
      <c r="B47772" t="s">
        <v>11805</v>
      </c>
      <c r="C47772" t="s">
        <v>86885</v>
      </c>
    </row>
    <row r="47773" spans="1:3" x14ac:dyDescent="0.2">
      <c r="A47773" t="s">
        <v>86886</v>
      </c>
      <c r="B47773" t="s">
        <v>11805</v>
      </c>
      <c r="C47773" t="s">
        <v>86887</v>
      </c>
    </row>
    <row r="47774" spans="1:3" x14ac:dyDescent="0.2">
      <c r="A47774" t="s">
        <v>86888</v>
      </c>
      <c r="B47774" t="s">
        <v>11798</v>
      </c>
      <c r="C47774" t="s">
        <v>86889</v>
      </c>
    </row>
    <row r="47775" spans="1:3" x14ac:dyDescent="0.2">
      <c r="A47775" t="s">
        <v>86890</v>
      </c>
      <c r="B47775" t="s">
        <v>11805</v>
      </c>
      <c r="C47775" t="s">
        <v>86891</v>
      </c>
    </row>
    <row r="47776" spans="1:3" x14ac:dyDescent="0.2">
      <c r="A47776" t="s">
        <v>86890</v>
      </c>
      <c r="B47776" t="s">
        <v>11805</v>
      </c>
      <c r="C47776" t="s">
        <v>86892</v>
      </c>
    </row>
    <row r="47777" spans="1:3" x14ac:dyDescent="0.2">
      <c r="A47777" t="s">
        <v>86893</v>
      </c>
      <c r="B47777" t="s">
        <v>11798</v>
      </c>
      <c r="C47777" t="s">
        <v>86894</v>
      </c>
    </row>
    <row r="47778" spans="1:3" x14ac:dyDescent="0.2">
      <c r="A47778" t="s">
        <v>86895</v>
      </c>
      <c r="B47778" t="s">
        <v>11805</v>
      </c>
      <c r="C47778" t="s">
        <v>86896</v>
      </c>
    </row>
    <row r="47779" spans="1:3" x14ac:dyDescent="0.2">
      <c r="A47779" t="s">
        <v>86895</v>
      </c>
      <c r="B47779" t="s">
        <v>11805</v>
      </c>
      <c r="C47779" t="s">
        <v>86897</v>
      </c>
    </row>
    <row r="47780" spans="1:3" x14ac:dyDescent="0.2">
      <c r="A47780" t="s">
        <v>86898</v>
      </c>
      <c r="B47780" t="s">
        <v>11798</v>
      </c>
      <c r="C47780" t="s">
        <v>86899</v>
      </c>
    </row>
    <row r="47781" spans="1:3" x14ac:dyDescent="0.2">
      <c r="A47781" t="s">
        <v>86900</v>
      </c>
      <c r="B47781" t="s">
        <v>11805</v>
      </c>
      <c r="C47781" t="s">
        <v>86901</v>
      </c>
    </row>
    <row r="47782" spans="1:3" x14ac:dyDescent="0.2">
      <c r="A47782" t="s">
        <v>86900</v>
      </c>
      <c r="B47782" t="s">
        <v>11819</v>
      </c>
      <c r="C47782" t="s">
        <v>86902</v>
      </c>
    </row>
    <row r="47783" spans="1:3" x14ac:dyDescent="0.2">
      <c r="A47783" t="s">
        <v>86903</v>
      </c>
      <c r="B47783" t="s">
        <v>11798</v>
      </c>
      <c r="C47783" t="s">
        <v>86904</v>
      </c>
    </row>
    <row r="47784" spans="1:3" x14ac:dyDescent="0.2">
      <c r="A47784" t="s">
        <v>86905</v>
      </c>
      <c r="B47784" t="s">
        <v>11805</v>
      </c>
      <c r="C47784" t="s">
        <v>86906</v>
      </c>
    </row>
    <row r="47785" spans="1:3" x14ac:dyDescent="0.2">
      <c r="A47785" t="s">
        <v>86907</v>
      </c>
      <c r="B47785" t="s">
        <v>11805</v>
      </c>
      <c r="C47785" t="s">
        <v>86908</v>
      </c>
    </row>
    <row r="47786" spans="1:3" x14ac:dyDescent="0.2">
      <c r="A47786" t="s">
        <v>86909</v>
      </c>
      <c r="B47786" t="s">
        <v>11805</v>
      </c>
      <c r="C47786" t="s">
        <v>86910</v>
      </c>
    </row>
    <row r="47787" spans="1:3" x14ac:dyDescent="0.2">
      <c r="A47787" t="s">
        <v>86911</v>
      </c>
      <c r="B47787" t="s">
        <v>11805</v>
      </c>
      <c r="C47787" t="s">
        <v>86912</v>
      </c>
    </row>
    <row r="47788" spans="1:3" x14ac:dyDescent="0.2">
      <c r="A47788" t="s">
        <v>86913</v>
      </c>
      <c r="B47788" t="s">
        <v>11805</v>
      </c>
      <c r="C47788" t="s">
        <v>86914</v>
      </c>
    </row>
    <row r="47789" spans="1:3" x14ac:dyDescent="0.2">
      <c r="A47789" t="s">
        <v>86915</v>
      </c>
      <c r="B47789" t="s">
        <v>11805</v>
      </c>
      <c r="C47789" t="s">
        <v>86916</v>
      </c>
    </row>
    <row r="47790" spans="1:3" x14ac:dyDescent="0.2">
      <c r="A47790" t="s">
        <v>86915</v>
      </c>
      <c r="B47790" t="s">
        <v>11805</v>
      </c>
      <c r="C47790" t="s">
        <v>86917</v>
      </c>
    </row>
    <row r="47791" spans="1:3" x14ac:dyDescent="0.2">
      <c r="A47791" t="s">
        <v>86918</v>
      </c>
      <c r="B47791" t="s">
        <v>11805</v>
      </c>
      <c r="C47791" t="s">
        <v>86919</v>
      </c>
    </row>
    <row r="47792" spans="1:3" x14ac:dyDescent="0.2">
      <c r="A47792" t="s">
        <v>86918</v>
      </c>
      <c r="B47792" t="s">
        <v>11805</v>
      </c>
      <c r="C47792" t="s">
        <v>86920</v>
      </c>
    </row>
    <row r="47793" spans="1:3" x14ac:dyDescent="0.2">
      <c r="A47793" t="s">
        <v>86921</v>
      </c>
      <c r="B47793" t="s">
        <v>11805</v>
      </c>
      <c r="C47793" t="s">
        <v>86922</v>
      </c>
    </row>
    <row r="47794" spans="1:3" x14ac:dyDescent="0.2">
      <c r="A47794" t="s">
        <v>86923</v>
      </c>
      <c r="B47794" t="s">
        <v>11805</v>
      </c>
      <c r="C47794" t="s">
        <v>86924</v>
      </c>
    </row>
    <row r="47795" spans="1:3" x14ac:dyDescent="0.2">
      <c r="A47795" t="s">
        <v>86923</v>
      </c>
      <c r="B47795" t="s">
        <v>11805</v>
      </c>
      <c r="C47795" t="s">
        <v>86925</v>
      </c>
    </row>
    <row r="47796" spans="1:3" x14ac:dyDescent="0.2">
      <c r="A47796" t="s">
        <v>86926</v>
      </c>
      <c r="B47796" t="s">
        <v>11805</v>
      </c>
      <c r="C47796" t="s">
        <v>86927</v>
      </c>
    </row>
    <row r="47797" spans="1:3" x14ac:dyDescent="0.2">
      <c r="A47797" t="s">
        <v>86928</v>
      </c>
      <c r="B47797" t="s">
        <v>11805</v>
      </c>
      <c r="C47797" t="s">
        <v>86929</v>
      </c>
    </row>
    <row r="47798" spans="1:3" x14ac:dyDescent="0.2">
      <c r="A47798" t="s">
        <v>86930</v>
      </c>
      <c r="B47798" t="s">
        <v>11798</v>
      </c>
      <c r="C47798" t="s">
        <v>86931</v>
      </c>
    </row>
    <row r="47799" spans="1:3" x14ac:dyDescent="0.2">
      <c r="A47799" t="s">
        <v>86932</v>
      </c>
      <c r="B47799" t="s">
        <v>11805</v>
      </c>
      <c r="C47799" t="s">
        <v>86933</v>
      </c>
    </row>
    <row r="47800" spans="1:3" x14ac:dyDescent="0.2">
      <c r="A47800" t="s">
        <v>86934</v>
      </c>
      <c r="B47800" t="s">
        <v>11805</v>
      </c>
      <c r="C47800" t="s">
        <v>86935</v>
      </c>
    </row>
    <row r="47801" spans="1:3" x14ac:dyDescent="0.2">
      <c r="A47801" t="s">
        <v>86936</v>
      </c>
      <c r="B47801" t="s">
        <v>11805</v>
      </c>
      <c r="C47801" t="s">
        <v>86937</v>
      </c>
    </row>
    <row r="47802" spans="1:3" x14ac:dyDescent="0.2">
      <c r="A47802" t="s">
        <v>86938</v>
      </c>
      <c r="B47802" t="s">
        <v>11798</v>
      </c>
      <c r="C47802" t="s">
        <v>86939</v>
      </c>
    </row>
    <row r="47803" spans="1:3" x14ac:dyDescent="0.2">
      <c r="A47803" t="s">
        <v>86940</v>
      </c>
      <c r="B47803" t="s">
        <v>11798</v>
      </c>
      <c r="C47803" t="s">
        <v>86941</v>
      </c>
    </row>
    <row r="47804" spans="1:3" x14ac:dyDescent="0.2">
      <c r="A47804" t="s">
        <v>86942</v>
      </c>
      <c r="B47804" t="s">
        <v>11798</v>
      </c>
      <c r="C47804" t="s">
        <v>86943</v>
      </c>
    </row>
    <row r="47805" spans="1:3" x14ac:dyDescent="0.2">
      <c r="A47805" t="s">
        <v>86944</v>
      </c>
      <c r="B47805" t="s">
        <v>11805</v>
      </c>
      <c r="C47805" t="s">
        <v>86945</v>
      </c>
    </row>
    <row r="47806" spans="1:3" x14ac:dyDescent="0.2">
      <c r="A47806" t="s">
        <v>86946</v>
      </c>
      <c r="B47806" t="s">
        <v>11819</v>
      </c>
      <c r="C47806" t="s">
        <v>86947</v>
      </c>
    </row>
    <row r="47807" spans="1:3" x14ac:dyDescent="0.2">
      <c r="A47807" t="s">
        <v>86948</v>
      </c>
      <c r="B47807" t="s">
        <v>11805</v>
      </c>
      <c r="C47807" t="s">
        <v>86949</v>
      </c>
    </row>
    <row r="47808" spans="1:3" x14ac:dyDescent="0.2">
      <c r="A47808" t="s">
        <v>86950</v>
      </c>
      <c r="B47808" t="s">
        <v>11805</v>
      </c>
      <c r="C47808" t="s">
        <v>86951</v>
      </c>
    </row>
    <row r="47809" spans="1:3" x14ac:dyDescent="0.2">
      <c r="A47809" t="s">
        <v>86952</v>
      </c>
      <c r="B47809" t="s">
        <v>11798</v>
      </c>
      <c r="C47809" t="s">
        <v>86953</v>
      </c>
    </row>
    <row r="47810" spans="1:3" x14ac:dyDescent="0.2">
      <c r="A47810" t="s">
        <v>86954</v>
      </c>
      <c r="B47810" t="s">
        <v>11805</v>
      </c>
      <c r="C47810" t="s">
        <v>86955</v>
      </c>
    </row>
    <row r="47811" spans="1:3" x14ac:dyDescent="0.2">
      <c r="A47811" t="s">
        <v>86954</v>
      </c>
      <c r="B47811" t="s">
        <v>11805</v>
      </c>
      <c r="C47811" t="s">
        <v>86956</v>
      </c>
    </row>
    <row r="47812" spans="1:3" x14ac:dyDescent="0.2">
      <c r="A47812" t="s">
        <v>86957</v>
      </c>
      <c r="B47812" t="s">
        <v>11798</v>
      </c>
      <c r="C47812" t="s">
        <v>86958</v>
      </c>
    </row>
    <row r="47813" spans="1:3" x14ac:dyDescent="0.2">
      <c r="A47813" t="s">
        <v>86959</v>
      </c>
      <c r="B47813" t="s">
        <v>11805</v>
      </c>
      <c r="C47813" t="s">
        <v>86960</v>
      </c>
    </row>
    <row r="47814" spans="1:3" x14ac:dyDescent="0.2">
      <c r="A47814" t="s">
        <v>86961</v>
      </c>
      <c r="B47814" t="s">
        <v>11805</v>
      </c>
      <c r="C47814" t="s">
        <v>86962</v>
      </c>
    </row>
    <row r="47815" spans="1:3" x14ac:dyDescent="0.2">
      <c r="A47815" t="s">
        <v>86961</v>
      </c>
      <c r="B47815" t="s">
        <v>11805</v>
      </c>
      <c r="C47815" t="s">
        <v>86963</v>
      </c>
    </row>
    <row r="47816" spans="1:3" x14ac:dyDescent="0.2">
      <c r="A47816" t="s">
        <v>86961</v>
      </c>
      <c r="B47816" t="s">
        <v>11805</v>
      </c>
      <c r="C47816" t="s">
        <v>86964</v>
      </c>
    </row>
    <row r="47817" spans="1:3" x14ac:dyDescent="0.2">
      <c r="A47817" t="s">
        <v>86965</v>
      </c>
      <c r="B47817" t="s">
        <v>11805</v>
      </c>
      <c r="C47817" t="s">
        <v>86966</v>
      </c>
    </row>
    <row r="47818" spans="1:3" x14ac:dyDescent="0.2">
      <c r="A47818" t="s">
        <v>86967</v>
      </c>
      <c r="B47818" t="s">
        <v>11819</v>
      </c>
      <c r="C47818" t="s">
        <v>86968</v>
      </c>
    </row>
    <row r="47819" spans="1:3" x14ac:dyDescent="0.2">
      <c r="A47819" t="s">
        <v>86969</v>
      </c>
      <c r="B47819" t="s">
        <v>11805</v>
      </c>
      <c r="C47819" t="s">
        <v>86970</v>
      </c>
    </row>
    <row r="47820" spans="1:3" x14ac:dyDescent="0.2">
      <c r="A47820" t="s">
        <v>86969</v>
      </c>
      <c r="B47820" t="s">
        <v>11805</v>
      </c>
      <c r="C47820" t="s">
        <v>86971</v>
      </c>
    </row>
    <row r="47821" spans="1:3" x14ac:dyDescent="0.2">
      <c r="A47821" t="s">
        <v>86972</v>
      </c>
      <c r="B47821" t="s">
        <v>11805</v>
      </c>
      <c r="C47821" t="s">
        <v>86973</v>
      </c>
    </row>
    <row r="47822" spans="1:3" x14ac:dyDescent="0.2">
      <c r="A47822" t="s">
        <v>86974</v>
      </c>
      <c r="B47822" t="s">
        <v>11805</v>
      </c>
      <c r="C47822" t="s">
        <v>86973</v>
      </c>
    </row>
    <row r="47823" spans="1:3" x14ac:dyDescent="0.2">
      <c r="A47823" t="s">
        <v>86975</v>
      </c>
      <c r="B47823" t="s">
        <v>11805</v>
      </c>
      <c r="C47823" t="s">
        <v>86976</v>
      </c>
    </row>
    <row r="47824" spans="1:3" x14ac:dyDescent="0.2">
      <c r="A47824" t="s">
        <v>86975</v>
      </c>
      <c r="B47824" t="s">
        <v>11805</v>
      </c>
      <c r="C47824" t="s">
        <v>86977</v>
      </c>
    </row>
    <row r="47825" spans="1:3" x14ac:dyDescent="0.2">
      <c r="A47825" t="s">
        <v>86975</v>
      </c>
      <c r="B47825" t="s">
        <v>11819</v>
      </c>
      <c r="C47825" t="s">
        <v>86978</v>
      </c>
    </row>
    <row r="47826" spans="1:3" x14ac:dyDescent="0.2">
      <c r="A47826" t="s">
        <v>86979</v>
      </c>
      <c r="B47826" t="s">
        <v>11805</v>
      </c>
      <c r="C47826" t="s">
        <v>86980</v>
      </c>
    </row>
    <row r="47827" spans="1:3" x14ac:dyDescent="0.2">
      <c r="A47827" t="s">
        <v>86979</v>
      </c>
      <c r="B47827" t="s">
        <v>11805</v>
      </c>
      <c r="C47827" t="s">
        <v>86981</v>
      </c>
    </row>
    <row r="47828" spans="1:3" x14ac:dyDescent="0.2">
      <c r="A47828" t="s">
        <v>86979</v>
      </c>
      <c r="B47828" t="s">
        <v>11805</v>
      </c>
      <c r="C47828" t="s">
        <v>86982</v>
      </c>
    </row>
    <row r="47829" spans="1:3" x14ac:dyDescent="0.2">
      <c r="A47829" t="s">
        <v>86983</v>
      </c>
      <c r="B47829" t="s">
        <v>11805</v>
      </c>
      <c r="C47829" t="s">
        <v>86984</v>
      </c>
    </row>
    <row r="47830" spans="1:3" x14ac:dyDescent="0.2">
      <c r="A47830" t="s">
        <v>86983</v>
      </c>
      <c r="B47830" t="s">
        <v>11805</v>
      </c>
      <c r="C47830" t="s">
        <v>86985</v>
      </c>
    </row>
    <row r="47831" spans="1:3" x14ac:dyDescent="0.2">
      <c r="A47831" t="s">
        <v>86986</v>
      </c>
      <c r="B47831" t="s">
        <v>11805</v>
      </c>
      <c r="C47831" t="s">
        <v>86987</v>
      </c>
    </row>
    <row r="47832" spans="1:3" x14ac:dyDescent="0.2">
      <c r="A47832" t="s">
        <v>86986</v>
      </c>
      <c r="B47832" t="s">
        <v>11805</v>
      </c>
      <c r="C47832" t="s">
        <v>86988</v>
      </c>
    </row>
    <row r="47833" spans="1:3" x14ac:dyDescent="0.2">
      <c r="A47833" t="s">
        <v>86986</v>
      </c>
      <c r="B47833" t="s">
        <v>11805</v>
      </c>
      <c r="C47833" t="s">
        <v>86989</v>
      </c>
    </row>
    <row r="47834" spans="1:3" x14ac:dyDescent="0.2">
      <c r="A47834" t="s">
        <v>86990</v>
      </c>
      <c r="B47834" t="s">
        <v>11805</v>
      </c>
      <c r="C47834" t="s">
        <v>86991</v>
      </c>
    </row>
    <row r="47835" spans="1:3" x14ac:dyDescent="0.2">
      <c r="A47835" t="s">
        <v>86992</v>
      </c>
      <c r="B47835" t="s">
        <v>11805</v>
      </c>
      <c r="C47835" t="s">
        <v>86993</v>
      </c>
    </row>
    <row r="47836" spans="1:3" x14ac:dyDescent="0.2">
      <c r="A47836" t="s">
        <v>86992</v>
      </c>
      <c r="B47836" t="s">
        <v>11805</v>
      </c>
      <c r="C47836" t="s">
        <v>86994</v>
      </c>
    </row>
    <row r="47837" spans="1:3" x14ac:dyDescent="0.2">
      <c r="A47837" t="s">
        <v>86992</v>
      </c>
      <c r="B47837" t="s">
        <v>11805</v>
      </c>
      <c r="C47837" t="s">
        <v>86995</v>
      </c>
    </row>
    <row r="47838" spans="1:3" x14ac:dyDescent="0.2">
      <c r="A47838" t="s">
        <v>86996</v>
      </c>
      <c r="B47838" t="s">
        <v>11819</v>
      </c>
      <c r="C47838" t="s">
        <v>86997</v>
      </c>
    </row>
    <row r="47839" spans="1:3" x14ac:dyDescent="0.2">
      <c r="A47839" t="s">
        <v>86996</v>
      </c>
      <c r="B47839" t="s">
        <v>12069</v>
      </c>
      <c r="C47839" t="s">
        <v>86998</v>
      </c>
    </row>
    <row r="47840" spans="1:3" x14ac:dyDescent="0.2">
      <c r="A47840" t="s">
        <v>86999</v>
      </c>
      <c r="B47840" t="s">
        <v>11805</v>
      </c>
      <c r="C47840" t="s">
        <v>87000</v>
      </c>
    </row>
    <row r="47841" spans="1:3" x14ac:dyDescent="0.2">
      <c r="A47841" t="s">
        <v>86999</v>
      </c>
      <c r="B47841" t="s">
        <v>11805</v>
      </c>
      <c r="C47841" t="s">
        <v>87001</v>
      </c>
    </row>
    <row r="47842" spans="1:3" x14ac:dyDescent="0.2">
      <c r="A47842" t="s">
        <v>87002</v>
      </c>
      <c r="B47842" t="s">
        <v>11805</v>
      </c>
      <c r="C47842" t="s">
        <v>87003</v>
      </c>
    </row>
    <row r="47843" spans="1:3" x14ac:dyDescent="0.2">
      <c r="A47843" t="s">
        <v>87002</v>
      </c>
      <c r="B47843" t="s">
        <v>11805</v>
      </c>
      <c r="C47843" t="s">
        <v>87004</v>
      </c>
    </row>
    <row r="47844" spans="1:3" x14ac:dyDescent="0.2">
      <c r="A47844" t="s">
        <v>87005</v>
      </c>
      <c r="B47844" t="s">
        <v>11805</v>
      </c>
      <c r="C47844" t="s">
        <v>87006</v>
      </c>
    </row>
    <row r="47845" spans="1:3" x14ac:dyDescent="0.2">
      <c r="A47845" t="s">
        <v>87007</v>
      </c>
      <c r="B47845" t="s">
        <v>11805</v>
      </c>
      <c r="C47845" t="s">
        <v>87008</v>
      </c>
    </row>
    <row r="47846" spans="1:3" x14ac:dyDescent="0.2">
      <c r="A47846" t="s">
        <v>87009</v>
      </c>
      <c r="B47846" t="s">
        <v>11805</v>
      </c>
      <c r="C47846" t="s">
        <v>87010</v>
      </c>
    </row>
    <row r="47847" spans="1:3" x14ac:dyDescent="0.2">
      <c r="A47847" t="s">
        <v>87011</v>
      </c>
      <c r="B47847" t="s">
        <v>11805</v>
      </c>
      <c r="C47847" t="s">
        <v>87012</v>
      </c>
    </row>
    <row r="47848" spans="1:3" x14ac:dyDescent="0.2">
      <c r="A47848" t="s">
        <v>87013</v>
      </c>
      <c r="B47848" t="s">
        <v>11805</v>
      </c>
      <c r="C47848" t="s">
        <v>87014</v>
      </c>
    </row>
    <row r="47849" spans="1:3" x14ac:dyDescent="0.2">
      <c r="A47849" t="s">
        <v>87015</v>
      </c>
      <c r="B47849" t="s">
        <v>11805</v>
      </c>
      <c r="C47849" t="s">
        <v>87016</v>
      </c>
    </row>
    <row r="47850" spans="1:3" x14ac:dyDescent="0.2">
      <c r="A47850" t="s">
        <v>87015</v>
      </c>
      <c r="B47850" t="s">
        <v>11805</v>
      </c>
      <c r="C47850" t="s">
        <v>87017</v>
      </c>
    </row>
    <row r="47851" spans="1:3" x14ac:dyDescent="0.2">
      <c r="A47851" t="s">
        <v>87015</v>
      </c>
      <c r="B47851" t="s">
        <v>11805</v>
      </c>
      <c r="C47851" t="s">
        <v>87018</v>
      </c>
    </row>
    <row r="47852" spans="1:3" x14ac:dyDescent="0.2">
      <c r="A47852" t="s">
        <v>87019</v>
      </c>
      <c r="B47852" t="s">
        <v>11805</v>
      </c>
      <c r="C47852" t="s">
        <v>87020</v>
      </c>
    </row>
    <row r="47853" spans="1:3" x14ac:dyDescent="0.2">
      <c r="A47853" t="s">
        <v>87019</v>
      </c>
      <c r="B47853" t="s">
        <v>11805</v>
      </c>
      <c r="C47853" t="s">
        <v>87021</v>
      </c>
    </row>
    <row r="47854" spans="1:3" x14ac:dyDescent="0.2">
      <c r="A47854" t="s">
        <v>87022</v>
      </c>
      <c r="B47854" t="s">
        <v>11805</v>
      </c>
      <c r="C47854" t="s">
        <v>87023</v>
      </c>
    </row>
    <row r="47855" spans="1:3" x14ac:dyDescent="0.2">
      <c r="A47855" t="s">
        <v>87022</v>
      </c>
      <c r="B47855" t="s">
        <v>11805</v>
      </c>
      <c r="C47855" t="s">
        <v>87024</v>
      </c>
    </row>
    <row r="47856" spans="1:3" x14ac:dyDescent="0.2">
      <c r="A47856" t="s">
        <v>87022</v>
      </c>
      <c r="B47856" t="s">
        <v>11805</v>
      </c>
      <c r="C47856" t="s">
        <v>87025</v>
      </c>
    </row>
    <row r="47857" spans="1:3" x14ac:dyDescent="0.2">
      <c r="A47857" t="s">
        <v>87026</v>
      </c>
      <c r="B47857" t="s">
        <v>11805</v>
      </c>
      <c r="C47857" t="s">
        <v>87027</v>
      </c>
    </row>
    <row r="47858" spans="1:3" x14ac:dyDescent="0.2">
      <c r="A47858" t="s">
        <v>87028</v>
      </c>
      <c r="B47858" t="s">
        <v>11819</v>
      </c>
      <c r="C47858" t="s">
        <v>87029</v>
      </c>
    </row>
    <row r="47859" spans="1:3" x14ac:dyDescent="0.2">
      <c r="A47859" t="s">
        <v>87030</v>
      </c>
      <c r="B47859" t="s">
        <v>11798</v>
      </c>
      <c r="C47859" t="s">
        <v>87031</v>
      </c>
    </row>
    <row r="47860" spans="1:3" x14ac:dyDescent="0.2">
      <c r="A47860" t="s">
        <v>87032</v>
      </c>
      <c r="B47860" t="s">
        <v>11805</v>
      </c>
      <c r="C47860" t="s">
        <v>87033</v>
      </c>
    </row>
    <row r="47861" spans="1:3" x14ac:dyDescent="0.2">
      <c r="A47861" t="s">
        <v>87034</v>
      </c>
      <c r="B47861" t="s">
        <v>11805</v>
      </c>
      <c r="C47861" t="s">
        <v>87035</v>
      </c>
    </row>
    <row r="47862" spans="1:3" x14ac:dyDescent="0.2">
      <c r="A47862" t="s">
        <v>87036</v>
      </c>
      <c r="B47862" t="s">
        <v>11819</v>
      </c>
      <c r="C47862" t="s">
        <v>87037</v>
      </c>
    </row>
    <row r="47863" spans="1:3" x14ac:dyDescent="0.2">
      <c r="A47863" t="s">
        <v>87038</v>
      </c>
      <c r="B47863" t="s">
        <v>11805</v>
      </c>
      <c r="C47863" t="s">
        <v>87039</v>
      </c>
    </row>
    <row r="47864" spans="1:3" x14ac:dyDescent="0.2">
      <c r="A47864" t="s">
        <v>87038</v>
      </c>
      <c r="B47864" t="s">
        <v>11805</v>
      </c>
      <c r="C47864" t="s">
        <v>87040</v>
      </c>
    </row>
    <row r="47865" spans="1:3" x14ac:dyDescent="0.2">
      <c r="A47865" t="s">
        <v>87041</v>
      </c>
      <c r="B47865" t="s">
        <v>11805</v>
      </c>
      <c r="C47865" t="s">
        <v>87042</v>
      </c>
    </row>
    <row r="47866" spans="1:3" x14ac:dyDescent="0.2">
      <c r="A47866" t="s">
        <v>87041</v>
      </c>
      <c r="B47866" t="s">
        <v>11805</v>
      </c>
      <c r="C47866" t="s">
        <v>87043</v>
      </c>
    </row>
    <row r="47867" spans="1:3" x14ac:dyDescent="0.2">
      <c r="A47867" t="s">
        <v>87044</v>
      </c>
      <c r="B47867" t="s">
        <v>11805</v>
      </c>
      <c r="C47867" t="s">
        <v>87045</v>
      </c>
    </row>
    <row r="47868" spans="1:3" x14ac:dyDescent="0.2">
      <c r="A47868" t="s">
        <v>87044</v>
      </c>
      <c r="B47868" t="s">
        <v>11828</v>
      </c>
      <c r="C47868" t="s">
        <v>87046</v>
      </c>
    </row>
    <row r="47869" spans="1:3" x14ac:dyDescent="0.2">
      <c r="A47869" t="s">
        <v>87047</v>
      </c>
      <c r="B47869" t="s">
        <v>11828</v>
      </c>
      <c r="C47869" t="s">
        <v>87048</v>
      </c>
    </row>
    <row r="47870" spans="1:3" x14ac:dyDescent="0.2">
      <c r="A47870" t="s">
        <v>87049</v>
      </c>
      <c r="B47870" t="s">
        <v>11805</v>
      </c>
      <c r="C47870" t="s">
        <v>87050</v>
      </c>
    </row>
    <row r="47871" spans="1:3" x14ac:dyDescent="0.2">
      <c r="A47871" t="s">
        <v>87049</v>
      </c>
      <c r="B47871" t="s">
        <v>11805</v>
      </c>
      <c r="C47871" t="s">
        <v>87051</v>
      </c>
    </row>
    <row r="47872" spans="1:3" x14ac:dyDescent="0.2">
      <c r="A47872" t="s">
        <v>87052</v>
      </c>
      <c r="B47872" t="s">
        <v>11819</v>
      </c>
      <c r="C47872" t="s">
        <v>87053</v>
      </c>
    </row>
    <row r="47873" spans="1:3" x14ac:dyDescent="0.2">
      <c r="A47873" t="s">
        <v>87054</v>
      </c>
      <c r="B47873" t="s">
        <v>11805</v>
      </c>
      <c r="C47873" t="s">
        <v>87055</v>
      </c>
    </row>
    <row r="47874" spans="1:3" x14ac:dyDescent="0.2">
      <c r="A47874" t="s">
        <v>87054</v>
      </c>
      <c r="B47874" t="s">
        <v>11805</v>
      </c>
      <c r="C47874" t="s">
        <v>87056</v>
      </c>
    </row>
    <row r="47875" spans="1:3" x14ac:dyDescent="0.2">
      <c r="A47875" t="s">
        <v>87054</v>
      </c>
      <c r="B47875" t="s">
        <v>11805</v>
      </c>
      <c r="C47875" t="s">
        <v>87057</v>
      </c>
    </row>
    <row r="47876" spans="1:3" x14ac:dyDescent="0.2">
      <c r="A47876" t="s">
        <v>87058</v>
      </c>
      <c r="B47876" t="s">
        <v>11819</v>
      </c>
      <c r="C47876" t="s">
        <v>87059</v>
      </c>
    </row>
    <row r="47877" spans="1:3" x14ac:dyDescent="0.2">
      <c r="A47877" t="s">
        <v>87058</v>
      </c>
      <c r="B47877" t="s">
        <v>11805</v>
      </c>
      <c r="C47877" t="s">
        <v>87060</v>
      </c>
    </row>
    <row r="47878" spans="1:3" x14ac:dyDescent="0.2">
      <c r="A47878" t="s">
        <v>87061</v>
      </c>
      <c r="B47878" t="s">
        <v>11805</v>
      </c>
      <c r="C47878" t="s">
        <v>87062</v>
      </c>
    </row>
    <row r="47879" spans="1:3" x14ac:dyDescent="0.2">
      <c r="A47879" t="s">
        <v>87061</v>
      </c>
      <c r="B47879" t="s">
        <v>11805</v>
      </c>
      <c r="C47879" t="s">
        <v>87063</v>
      </c>
    </row>
    <row r="47880" spans="1:3" x14ac:dyDescent="0.2">
      <c r="A47880" t="s">
        <v>87064</v>
      </c>
      <c r="B47880" t="s">
        <v>11805</v>
      </c>
      <c r="C47880" t="s">
        <v>87065</v>
      </c>
    </row>
    <row r="47881" spans="1:3" x14ac:dyDescent="0.2">
      <c r="A47881" t="s">
        <v>87066</v>
      </c>
      <c r="B47881" t="s">
        <v>11819</v>
      </c>
      <c r="C47881" t="s">
        <v>87067</v>
      </c>
    </row>
    <row r="47882" spans="1:3" x14ac:dyDescent="0.2">
      <c r="A47882" t="s">
        <v>87068</v>
      </c>
      <c r="B47882" t="s">
        <v>11819</v>
      </c>
      <c r="C47882" t="s">
        <v>87069</v>
      </c>
    </row>
    <row r="47883" spans="1:3" x14ac:dyDescent="0.2">
      <c r="A47883" t="s">
        <v>87070</v>
      </c>
      <c r="B47883" t="s">
        <v>11805</v>
      </c>
      <c r="C47883" t="s">
        <v>87071</v>
      </c>
    </row>
    <row r="47884" spans="1:3" x14ac:dyDescent="0.2">
      <c r="A47884" t="s">
        <v>87070</v>
      </c>
      <c r="B47884" t="s">
        <v>11805</v>
      </c>
      <c r="C47884" t="s">
        <v>87072</v>
      </c>
    </row>
    <row r="47885" spans="1:3" x14ac:dyDescent="0.2">
      <c r="A47885" t="s">
        <v>87073</v>
      </c>
      <c r="B47885" t="s">
        <v>11819</v>
      </c>
      <c r="C47885" t="s">
        <v>87074</v>
      </c>
    </row>
    <row r="47886" spans="1:3" x14ac:dyDescent="0.2">
      <c r="A47886" t="s">
        <v>87073</v>
      </c>
      <c r="B47886" t="s">
        <v>11819</v>
      </c>
      <c r="C47886" t="s">
        <v>87075</v>
      </c>
    </row>
    <row r="47887" spans="1:3" x14ac:dyDescent="0.2">
      <c r="A47887" t="s">
        <v>87076</v>
      </c>
      <c r="B47887" t="s">
        <v>11819</v>
      </c>
      <c r="C47887" t="s">
        <v>87077</v>
      </c>
    </row>
    <row r="47888" spans="1:3" x14ac:dyDescent="0.2">
      <c r="A47888" t="s">
        <v>87078</v>
      </c>
      <c r="B47888" t="s">
        <v>11819</v>
      </c>
      <c r="C47888" t="s">
        <v>87079</v>
      </c>
    </row>
    <row r="47889" spans="1:3" x14ac:dyDescent="0.2">
      <c r="A47889" t="s">
        <v>87080</v>
      </c>
      <c r="B47889" t="s">
        <v>11805</v>
      </c>
      <c r="C47889" t="s">
        <v>87081</v>
      </c>
    </row>
    <row r="47890" spans="1:3" x14ac:dyDescent="0.2">
      <c r="A47890" t="s">
        <v>87082</v>
      </c>
      <c r="B47890" t="s">
        <v>11805</v>
      </c>
      <c r="C47890" t="s">
        <v>87083</v>
      </c>
    </row>
    <row r="47891" spans="1:3" x14ac:dyDescent="0.2">
      <c r="A47891" t="s">
        <v>87084</v>
      </c>
      <c r="B47891" t="s">
        <v>11819</v>
      </c>
      <c r="C47891" t="s">
        <v>87085</v>
      </c>
    </row>
    <row r="47892" spans="1:3" x14ac:dyDescent="0.2">
      <c r="A47892" t="s">
        <v>87086</v>
      </c>
      <c r="B47892" t="s">
        <v>11819</v>
      </c>
      <c r="C47892" t="s">
        <v>87087</v>
      </c>
    </row>
    <row r="47893" spans="1:3" x14ac:dyDescent="0.2">
      <c r="A47893" t="s">
        <v>87088</v>
      </c>
      <c r="B47893" t="s">
        <v>11819</v>
      </c>
      <c r="C47893" t="s">
        <v>87089</v>
      </c>
    </row>
    <row r="47894" spans="1:3" x14ac:dyDescent="0.2">
      <c r="A47894" t="s">
        <v>87090</v>
      </c>
      <c r="B47894" t="s">
        <v>11819</v>
      </c>
      <c r="C47894" t="s">
        <v>87091</v>
      </c>
    </row>
    <row r="47895" spans="1:3" x14ac:dyDescent="0.2">
      <c r="A47895" t="s">
        <v>87092</v>
      </c>
      <c r="B47895" t="s">
        <v>11819</v>
      </c>
      <c r="C47895" t="s">
        <v>87093</v>
      </c>
    </row>
    <row r="47896" spans="1:3" x14ac:dyDescent="0.2">
      <c r="A47896" t="s">
        <v>87094</v>
      </c>
      <c r="B47896" t="s">
        <v>11805</v>
      </c>
      <c r="C47896" t="s">
        <v>87095</v>
      </c>
    </row>
    <row r="47897" spans="1:3" x14ac:dyDescent="0.2">
      <c r="A47897" t="s">
        <v>87096</v>
      </c>
      <c r="B47897" t="s">
        <v>11819</v>
      </c>
      <c r="C47897" t="s">
        <v>87097</v>
      </c>
    </row>
    <row r="47898" spans="1:3" x14ac:dyDescent="0.2">
      <c r="A47898" t="s">
        <v>87098</v>
      </c>
      <c r="B47898" t="s">
        <v>11805</v>
      </c>
      <c r="C47898" t="s">
        <v>87099</v>
      </c>
    </row>
    <row r="47899" spans="1:3" x14ac:dyDescent="0.2">
      <c r="A47899" t="s">
        <v>87100</v>
      </c>
      <c r="B47899" t="s">
        <v>11819</v>
      </c>
      <c r="C47899" t="s">
        <v>87101</v>
      </c>
    </row>
    <row r="47900" spans="1:3" x14ac:dyDescent="0.2">
      <c r="A47900" t="s">
        <v>87102</v>
      </c>
      <c r="B47900" t="s">
        <v>11819</v>
      </c>
      <c r="C47900" t="s">
        <v>87103</v>
      </c>
    </row>
    <row r="47901" spans="1:3" x14ac:dyDescent="0.2">
      <c r="A47901" t="s">
        <v>87104</v>
      </c>
      <c r="B47901" t="s">
        <v>11805</v>
      </c>
      <c r="C47901" t="s">
        <v>87105</v>
      </c>
    </row>
    <row r="47902" spans="1:3" x14ac:dyDescent="0.2">
      <c r="A47902" t="s">
        <v>87106</v>
      </c>
      <c r="B47902" t="s">
        <v>11805</v>
      </c>
      <c r="C47902" t="s">
        <v>87107</v>
      </c>
    </row>
    <row r="47903" spans="1:3" x14ac:dyDescent="0.2">
      <c r="A47903" t="s">
        <v>87108</v>
      </c>
      <c r="B47903" t="s">
        <v>11805</v>
      </c>
      <c r="C47903" t="s">
        <v>87109</v>
      </c>
    </row>
    <row r="47904" spans="1:3" x14ac:dyDescent="0.2">
      <c r="A47904" t="s">
        <v>87110</v>
      </c>
      <c r="B47904" t="s">
        <v>11880</v>
      </c>
      <c r="C47904" t="s">
        <v>87111</v>
      </c>
    </row>
    <row r="47905" spans="1:3" x14ac:dyDescent="0.2">
      <c r="A47905" t="s">
        <v>87112</v>
      </c>
      <c r="B47905" t="s">
        <v>11883</v>
      </c>
      <c r="C47905" t="s">
        <v>87111</v>
      </c>
    </row>
    <row r="47906" spans="1:3" x14ac:dyDescent="0.2">
      <c r="A47906" t="s">
        <v>87113</v>
      </c>
      <c r="B47906" t="s">
        <v>11819</v>
      </c>
      <c r="C47906" t="s">
        <v>87114</v>
      </c>
    </row>
    <row r="47907" spans="1:3" x14ac:dyDescent="0.2">
      <c r="A47907" t="s">
        <v>87115</v>
      </c>
      <c r="B47907" t="s">
        <v>11805</v>
      </c>
      <c r="C47907" t="s">
        <v>87116</v>
      </c>
    </row>
    <row r="47908" spans="1:3" x14ac:dyDescent="0.2">
      <c r="A47908" t="s">
        <v>87117</v>
      </c>
      <c r="B47908" t="s">
        <v>11805</v>
      </c>
      <c r="C47908" t="s">
        <v>87118</v>
      </c>
    </row>
    <row r="47909" spans="1:3" x14ac:dyDescent="0.2">
      <c r="A47909" t="s">
        <v>87119</v>
      </c>
      <c r="B47909" t="s">
        <v>11805</v>
      </c>
      <c r="C47909" t="s">
        <v>87120</v>
      </c>
    </row>
    <row r="47910" spans="1:3" x14ac:dyDescent="0.2">
      <c r="A47910" t="s">
        <v>87121</v>
      </c>
      <c r="B47910" t="s">
        <v>11805</v>
      </c>
      <c r="C47910" t="s">
        <v>87122</v>
      </c>
    </row>
    <row r="47911" spans="1:3" x14ac:dyDescent="0.2">
      <c r="A47911" t="s">
        <v>87123</v>
      </c>
      <c r="B47911" t="s">
        <v>11798</v>
      </c>
      <c r="C47911" t="s">
        <v>87124</v>
      </c>
    </row>
    <row r="47912" spans="1:3" x14ac:dyDescent="0.2">
      <c r="A47912" t="s">
        <v>87123</v>
      </c>
      <c r="B47912" t="s">
        <v>11798</v>
      </c>
      <c r="C47912" t="s">
        <v>87125</v>
      </c>
    </row>
    <row r="47913" spans="1:3" x14ac:dyDescent="0.2">
      <c r="A47913" t="s">
        <v>87126</v>
      </c>
      <c r="B47913" t="s">
        <v>11805</v>
      </c>
      <c r="C47913" t="s">
        <v>87127</v>
      </c>
    </row>
    <row r="47914" spans="1:3" x14ac:dyDescent="0.2">
      <c r="A47914" t="s">
        <v>87128</v>
      </c>
      <c r="B47914" t="s">
        <v>11798</v>
      </c>
      <c r="C47914" t="s">
        <v>87129</v>
      </c>
    </row>
    <row r="47915" spans="1:3" x14ac:dyDescent="0.2">
      <c r="A47915" t="s">
        <v>87128</v>
      </c>
      <c r="B47915" t="s">
        <v>11798</v>
      </c>
      <c r="C47915" t="s">
        <v>87130</v>
      </c>
    </row>
    <row r="47916" spans="1:3" x14ac:dyDescent="0.2">
      <c r="A47916" t="s">
        <v>87131</v>
      </c>
      <c r="B47916" t="s">
        <v>11805</v>
      </c>
      <c r="C47916" t="s">
        <v>87132</v>
      </c>
    </row>
    <row r="47917" spans="1:3" x14ac:dyDescent="0.2">
      <c r="A47917" t="s">
        <v>87131</v>
      </c>
      <c r="B47917" t="s">
        <v>11805</v>
      </c>
      <c r="C47917" t="s">
        <v>87133</v>
      </c>
    </row>
    <row r="47918" spans="1:3" x14ac:dyDescent="0.2">
      <c r="A47918" t="s">
        <v>87134</v>
      </c>
      <c r="B47918" t="s">
        <v>11819</v>
      </c>
      <c r="C47918" t="s">
        <v>87135</v>
      </c>
    </row>
    <row r="47919" spans="1:3" x14ac:dyDescent="0.2">
      <c r="A47919" t="s">
        <v>87136</v>
      </c>
      <c r="B47919" t="s">
        <v>11880</v>
      </c>
      <c r="C47919" t="s">
        <v>87137</v>
      </c>
    </row>
    <row r="47920" spans="1:3" x14ac:dyDescent="0.2">
      <c r="A47920" t="s">
        <v>87138</v>
      </c>
      <c r="B47920" t="s">
        <v>11883</v>
      </c>
      <c r="C47920" t="s">
        <v>87137</v>
      </c>
    </row>
    <row r="47921" spans="1:3" x14ac:dyDescent="0.2">
      <c r="A47921" t="s">
        <v>87139</v>
      </c>
      <c r="B47921" t="s">
        <v>11819</v>
      </c>
      <c r="C47921" t="s">
        <v>87140</v>
      </c>
    </row>
    <row r="47922" spans="1:3" x14ac:dyDescent="0.2">
      <c r="A47922" t="s">
        <v>87139</v>
      </c>
      <c r="B47922" t="s">
        <v>11819</v>
      </c>
      <c r="C47922" t="s">
        <v>87141</v>
      </c>
    </row>
    <row r="47923" spans="1:3" x14ac:dyDescent="0.2">
      <c r="A47923" t="s">
        <v>87139</v>
      </c>
      <c r="B47923" t="s">
        <v>11819</v>
      </c>
      <c r="C47923" t="s">
        <v>87142</v>
      </c>
    </row>
    <row r="47924" spans="1:3" x14ac:dyDescent="0.2">
      <c r="A47924" t="s">
        <v>87139</v>
      </c>
      <c r="B47924" t="s">
        <v>11819</v>
      </c>
      <c r="C47924" t="s">
        <v>87143</v>
      </c>
    </row>
    <row r="47925" spans="1:3" x14ac:dyDescent="0.2">
      <c r="A47925" t="s">
        <v>87139</v>
      </c>
      <c r="B47925" t="s">
        <v>12069</v>
      </c>
      <c r="C47925" t="s">
        <v>87144</v>
      </c>
    </row>
    <row r="47926" spans="1:3" x14ac:dyDescent="0.2">
      <c r="A47926" t="s">
        <v>87139</v>
      </c>
      <c r="B47926" t="s">
        <v>12069</v>
      </c>
      <c r="C47926" t="s">
        <v>87145</v>
      </c>
    </row>
    <row r="47927" spans="1:3" x14ac:dyDescent="0.2">
      <c r="A47927" t="s">
        <v>87138</v>
      </c>
      <c r="B47927" t="s">
        <v>11805</v>
      </c>
      <c r="C47927" t="s">
        <v>87146</v>
      </c>
    </row>
    <row r="47928" spans="1:3" x14ac:dyDescent="0.2">
      <c r="A47928" t="s">
        <v>87138</v>
      </c>
      <c r="B47928" t="s">
        <v>11805</v>
      </c>
      <c r="C47928" t="s">
        <v>87147</v>
      </c>
    </row>
    <row r="47929" spans="1:3" x14ac:dyDescent="0.2">
      <c r="A47929" t="s">
        <v>87138</v>
      </c>
      <c r="B47929" t="s">
        <v>11805</v>
      </c>
      <c r="C47929" t="s">
        <v>87148</v>
      </c>
    </row>
    <row r="47930" spans="1:3" x14ac:dyDescent="0.2">
      <c r="A47930" t="s">
        <v>87138</v>
      </c>
      <c r="B47930" t="s">
        <v>11805</v>
      </c>
      <c r="C47930" t="s">
        <v>87149</v>
      </c>
    </row>
    <row r="47931" spans="1:3" x14ac:dyDescent="0.2">
      <c r="A47931" t="s">
        <v>87150</v>
      </c>
      <c r="B47931" t="s">
        <v>11798</v>
      </c>
      <c r="C47931" t="s">
        <v>87151</v>
      </c>
    </row>
    <row r="47932" spans="1:3" x14ac:dyDescent="0.2">
      <c r="A47932" t="s">
        <v>87152</v>
      </c>
      <c r="B47932" t="s">
        <v>11805</v>
      </c>
      <c r="C47932" t="s">
        <v>87153</v>
      </c>
    </row>
    <row r="47933" spans="1:3" x14ac:dyDescent="0.2">
      <c r="A47933" t="s">
        <v>87154</v>
      </c>
      <c r="B47933" t="s">
        <v>11819</v>
      </c>
      <c r="C47933" t="s">
        <v>87155</v>
      </c>
    </row>
    <row r="47934" spans="1:3" x14ac:dyDescent="0.2">
      <c r="A47934" t="s">
        <v>87156</v>
      </c>
      <c r="B47934" t="s">
        <v>11805</v>
      </c>
      <c r="C47934" t="s">
        <v>87157</v>
      </c>
    </row>
    <row r="47935" spans="1:3" x14ac:dyDescent="0.2">
      <c r="A47935" t="s">
        <v>87158</v>
      </c>
      <c r="B47935" t="s">
        <v>11805</v>
      </c>
      <c r="C47935" t="s">
        <v>87159</v>
      </c>
    </row>
    <row r="47936" spans="1:3" x14ac:dyDescent="0.2">
      <c r="A47936" t="s">
        <v>87160</v>
      </c>
      <c r="B47936" t="s">
        <v>11819</v>
      </c>
      <c r="C47936" t="s">
        <v>87161</v>
      </c>
    </row>
    <row r="47937" spans="1:3" x14ac:dyDescent="0.2">
      <c r="A47937" t="s">
        <v>87162</v>
      </c>
      <c r="B47937" t="s">
        <v>11805</v>
      </c>
      <c r="C47937" t="s">
        <v>87163</v>
      </c>
    </row>
    <row r="47938" spans="1:3" x14ac:dyDescent="0.2">
      <c r="A47938" t="s">
        <v>87164</v>
      </c>
      <c r="B47938" t="s">
        <v>11819</v>
      </c>
      <c r="C47938" t="s">
        <v>87165</v>
      </c>
    </row>
    <row r="47939" spans="1:3" x14ac:dyDescent="0.2">
      <c r="A47939" t="s">
        <v>87166</v>
      </c>
      <c r="B47939" t="s">
        <v>11819</v>
      </c>
      <c r="C47939" t="s">
        <v>87167</v>
      </c>
    </row>
    <row r="47940" spans="1:3" x14ac:dyDescent="0.2">
      <c r="A47940" t="s">
        <v>87168</v>
      </c>
      <c r="B47940" t="s">
        <v>11828</v>
      </c>
      <c r="C47940" t="s">
        <v>87046</v>
      </c>
    </row>
    <row r="47941" spans="1:3" x14ac:dyDescent="0.2">
      <c r="A47941" t="s">
        <v>87169</v>
      </c>
      <c r="B47941" t="s">
        <v>11819</v>
      </c>
      <c r="C47941" t="s">
        <v>87170</v>
      </c>
    </row>
    <row r="47942" spans="1:3" x14ac:dyDescent="0.2">
      <c r="A47942" t="s">
        <v>87171</v>
      </c>
      <c r="B47942" t="s">
        <v>11819</v>
      </c>
      <c r="C47942" t="s">
        <v>87172</v>
      </c>
    </row>
    <row r="47943" spans="1:3" x14ac:dyDescent="0.2">
      <c r="A47943" t="s">
        <v>87173</v>
      </c>
      <c r="B47943" t="s">
        <v>11805</v>
      </c>
      <c r="C47943" t="s">
        <v>87174</v>
      </c>
    </row>
    <row r="47944" spans="1:3" x14ac:dyDescent="0.2">
      <c r="A47944" t="s">
        <v>87175</v>
      </c>
      <c r="B47944" t="s">
        <v>11805</v>
      </c>
      <c r="C47944" t="s">
        <v>87176</v>
      </c>
    </row>
    <row r="47945" spans="1:3" x14ac:dyDescent="0.2">
      <c r="A47945" t="s">
        <v>87177</v>
      </c>
      <c r="B47945" t="s">
        <v>11805</v>
      </c>
      <c r="C47945" t="s">
        <v>87178</v>
      </c>
    </row>
    <row r="47946" spans="1:3" x14ac:dyDescent="0.2">
      <c r="A47946" t="s">
        <v>87177</v>
      </c>
      <c r="B47946" t="s">
        <v>11805</v>
      </c>
      <c r="C47946" t="s">
        <v>87179</v>
      </c>
    </row>
    <row r="47947" spans="1:3" x14ac:dyDescent="0.2">
      <c r="A47947" t="s">
        <v>87177</v>
      </c>
      <c r="B47947" t="s">
        <v>11805</v>
      </c>
      <c r="C47947" t="s">
        <v>87180</v>
      </c>
    </row>
    <row r="47948" spans="1:3" x14ac:dyDescent="0.2">
      <c r="A47948" t="s">
        <v>87181</v>
      </c>
      <c r="B47948" t="s">
        <v>11880</v>
      </c>
      <c r="C47948" t="s">
        <v>87182</v>
      </c>
    </row>
    <row r="47949" spans="1:3" x14ac:dyDescent="0.2">
      <c r="A47949" t="s">
        <v>87183</v>
      </c>
      <c r="B47949" t="s">
        <v>11883</v>
      </c>
      <c r="C47949" t="s">
        <v>87182</v>
      </c>
    </row>
    <row r="47950" spans="1:3" x14ac:dyDescent="0.2">
      <c r="A47950" t="s">
        <v>87184</v>
      </c>
      <c r="B47950" t="s">
        <v>11819</v>
      </c>
      <c r="C47950" t="s">
        <v>87185</v>
      </c>
    </row>
    <row r="47951" spans="1:3" x14ac:dyDescent="0.2">
      <c r="A47951" t="s">
        <v>87186</v>
      </c>
      <c r="B47951" t="s">
        <v>11819</v>
      </c>
      <c r="C47951" t="s">
        <v>87187</v>
      </c>
    </row>
    <row r="47952" spans="1:3" x14ac:dyDescent="0.2">
      <c r="A47952" t="s">
        <v>87188</v>
      </c>
      <c r="B47952" t="s">
        <v>11880</v>
      </c>
      <c r="C47952" t="s">
        <v>87189</v>
      </c>
    </row>
    <row r="47953" spans="1:3" x14ac:dyDescent="0.2">
      <c r="A47953" t="s">
        <v>87190</v>
      </c>
      <c r="B47953" t="s">
        <v>11883</v>
      </c>
      <c r="C47953" t="s">
        <v>87189</v>
      </c>
    </row>
    <row r="47954" spans="1:3" x14ac:dyDescent="0.2">
      <c r="A47954" t="s">
        <v>87191</v>
      </c>
      <c r="B47954" t="s">
        <v>11819</v>
      </c>
      <c r="C47954" t="s">
        <v>87192</v>
      </c>
    </row>
    <row r="47955" spans="1:3" x14ac:dyDescent="0.2">
      <c r="A47955" t="s">
        <v>87193</v>
      </c>
      <c r="B47955" t="s">
        <v>11805</v>
      </c>
      <c r="C47955" t="s">
        <v>87194</v>
      </c>
    </row>
    <row r="47956" spans="1:3" x14ac:dyDescent="0.2">
      <c r="A47956" t="s">
        <v>87195</v>
      </c>
      <c r="B47956" t="s">
        <v>11819</v>
      </c>
      <c r="C47956" t="s">
        <v>87196</v>
      </c>
    </row>
    <row r="47957" spans="1:3" x14ac:dyDescent="0.2">
      <c r="A47957" t="s">
        <v>87197</v>
      </c>
      <c r="B47957" t="s">
        <v>11805</v>
      </c>
      <c r="C47957" t="s">
        <v>87198</v>
      </c>
    </row>
    <row r="47958" spans="1:3" x14ac:dyDescent="0.2">
      <c r="A47958" t="s">
        <v>87199</v>
      </c>
      <c r="B47958" t="s">
        <v>11805</v>
      </c>
      <c r="C47958" t="s">
        <v>87200</v>
      </c>
    </row>
    <row r="47959" spans="1:3" x14ac:dyDescent="0.2">
      <c r="A47959" t="s">
        <v>87201</v>
      </c>
      <c r="B47959" t="s">
        <v>11805</v>
      </c>
      <c r="C47959" t="s">
        <v>87202</v>
      </c>
    </row>
    <row r="47960" spans="1:3" x14ac:dyDescent="0.2">
      <c r="A47960" t="s">
        <v>87203</v>
      </c>
      <c r="B47960" t="s">
        <v>11819</v>
      </c>
      <c r="C47960" t="s">
        <v>87204</v>
      </c>
    </row>
    <row r="47961" spans="1:3" x14ac:dyDescent="0.2">
      <c r="A47961" t="s">
        <v>87205</v>
      </c>
      <c r="B47961" t="s">
        <v>11819</v>
      </c>
      <c r="C47961" t="s">
        <v>87206</v>
      </c>
    </row>
    <row r="47962" spans="1:3" x14ac:dyDescent="0.2">
      <c r="A47962" t="s">
        <v>87207</v>
      </c>
      <c r="B47962" t="s">
        <v>11805</v>
      </c>
      <c r="C47962" t="s">
        <v>87208</v>
      </c>
    </row>
    <row r="47963" spans="1:3" x14ac:dyDescent="0.2">
      <c r="A47963" t="s">
        <v>87209</v>
      </c>
      <c r="B47963" t="s">
        <v>11805</v>
      </c>
      <c r="C47963" t="s">
        <v>87210</v>
      </c>
    </row>
    <row r="47964" spans="1:3" x14ac:dyDescent="0.2">
      <c r="A47964" t="s">
        <v>87211</v>
      </c>
      <c r="B47964" t="s">
        <v>11819</v>
      </c>
      <c r="C47964" t="s">
        <v>87212</v>
      </c>
    </row>
    <row r="47965" spans="1:3" x14ac:dyDescent="0.2">
      <c r="A47965" t="s">
        <v>87211</v>
      </c>
      <c r="B47965" t="s">
        <v>12069</v>
      </c>
      <c r="C47965" t="s">
        <v>87213</v>
      </c>
    </row>
    <row r="47966" spans="1:3" x14ac:dyDescent="0.2">
      <c r="A47966" t="s">
        <v>87214</v>
      </c>
      <c r="B47966" t="s">
        <v>11819</v>
      </c>
      <c r="C47966" t="s">
        <v>87215</v>
      </c>
    </row>
    <row r="47967" spans="1:3" x14ac:dyDescent="0.2">
      <c r="A47967" t="s">
        <v>87214</v>
      </c>
      <c r="B47967" t="s">
        <v>12069</v>
      </c>
      <c r="C47967" t="s">
        <v>87216</v>
      </c>
    </row>
    <row r="47968" spans="1:3" x14ac:dyDescent="0.2">
      <c r="A47968" t="s">
        <v>87217</v>
      </c>
      <c r="B47968" t="s">
        <v>11819</v>
      </c>
      <c r="C47968" t="s">
        <v>87218</v>
      </c>
    </row>
    <row r="47969" spans="1:3" x14ac:dyDescent="0.2">
      <c r="A47969" t="s">
        <v>87217</v>
      </c>
      <c r="B47969" t="s">
        <v>11819</v>
      </c>
      <c r="C47969" t="s">
        <v>87219</v>
      </c>
    </row>
    <row r="47970" spans="1:3" x14ac:dyDescent="0.2">
      <c r="A47970" t="s">
        <v>87220</v>
      </c>
      <c r="B47970" t="s">
        <v>11819</v>
      </c>
      <c r="C47970" t="s">
        <v>87221</v>
      </c>
    </row>
    <row r="47971" spans="1:3" x14ac:dyDescent="0.2">
      <c r="A47971" t="s">
        <v>87222</v>
      </c>
      <c r="B47971" t="s">
        <v>11805</v>
      </c>
      <c r="C47971" t="s">
        <v>87223</v>
      </c>
    </row>
    <row r="47972" spans="1:3" x14ac:dyDescent="0.2">
      <c r="A47972" t="s">
        <v>87224</v>
      </c>
      <c r="B47972" t="s">
        <v>11819</v>
      </c>
      <c r="C47972" t="s">
        <v>87225</v>
      </c>
    </row>
    <row r="47973" spans="1:3" x14ac:dyDescent="0.2">
      <c r="A47973" t="s">
        <v>87226</v>
      </c>
      <c r="B47973" t="s">
        <v>11805</v>
      </c>
      <c r="C47973" t="s">
        <v>87227</v>
      </c>
    </row>
    <row r="47974" spans="1:3" x14ac:dyDescent="0.2">
      <c r="A47974" t="s">
        <v>87228</v>
      </c>
      <c r="B47974" t="s">
        <v>11805</v>
      </c>
      <c r="C47974" t="s">
        <v>87229</v>
      </c>
    </row>
    <row r="47975" spans="1:3" x14ac:dyDescent="0.2">
      <c r="A47975" t="s">
        <v>87230</v>
      </c>
      <c r="B47975" t="s">
        <v>11880</v>
      </c>
      <c r="C47975" t="s">
        <v>87231</v>
      </c>
    </row>
    <row r="47976" spans="1:3" x14ac:dyDescent="0.2">
      <c r="A47976" t="s">
        <v>87232</v>
      </c>
      <c r="B47976" t="s">
        <v>11883</v>
      </c>
      <c r="C47976" t="s">
        <v>87231</v>
      </c>
    </row>
    <row r="47977" spans="1:3" x14ac:dyDescent="0.2">
      <c r="A47977" t="s">
        <v>87233</v>
      </c>
      <c r="B47977" t="s">
        <v>11819</v>
      </c>
      <c r="C47977" t="s">
        <v>87234</v>
      </c>
    </row>
    <row r="47978" spans="1:3" x14ac:dyDescent="0.2">
      <c r="A47978" t="s">
        <v>87235</v>
      </c>
      <c r="B47978" t="s">
        <v>11798</v>
      </c>
      <c r="C47978" t="s">
        <v>87236</v>
      </c>
    </row>
    <row r="47979" spans="1:3" x14ac:dyDescent="0.2">
      <c r="A47979" t="s">
        <v>87237</v>
      </c>
      <c r="B47979" t="s">
        <v>11805</v>
      </c>
      <c r="C47979" t="s">
        <v>87238</v>
      </c>
    </row>
    <row r="47980" spans="1:3" x14ac:dyDescent="0.2">
      <c r="A47980" t="s">
        <v>87237</v>
      </c>
      <c r="B47980" t="s">
        <v>11805</v>
      </c>
      <c r="C47980" t="s">
        <v>87239</v>
      </c>
    </row>
    <row r="47981" spans="1:3" x14ac:dyDescent="0.2">
      <c r="A47981" t="s">
        <v>87181</v>
      </c>
      <c r="C47981" t="s">
        <v>87240</v>
      </c>
    </row>
    <row r="47982" spans="1:3" x14ac:dyDescent="0.2">
      <c r="A47982" t="s">
        <v>87241</v>
      </c>
      <c r="B47982" t="s">
        <v>11828</v>
      </c>
      <c r="C47982" t="s">
        <v>87242</v>
      </c>
    </row>
    <row r="47983" spans="1:3" x14ac:dyDescent="0.2">
      <c r="A47983" t="s">
        <v>87243</v>
      </c>
      <c r="B47983" t="s">
        <v>11805</v>
      </c>
      <c r="C47983" t="s">
        <v>87244</v>
      </c>
    </row>
    <row r="47984" spans="1:3" x14ac:dyDescent="0.2">
      <c r="A47984" t="s">
        <v>87245</v>
      </c>
      <c r="B47984" t="s">
        <v>11819</v>
      </c>
      <c r="C47984" t="s">
        <v>87246</v>
      </c>
    </row>
    <row r="47985" spans="1:3" x14ac:dyDescent="0.2">
      <c r="A47985" t="s">
        <v>87247</v>
      </c>
      <c r="B47985" t="s">
        <v>11805</v>
      </c>
      <c r="C47985" t="s">
        <v>87248</v>
      </c>
    </row>
    <row r="47986" spans="1:3" x14ac:dyDescent="0.2">
      <c r="A47986" t="s">
        <v>87249</v>
      </c>
      <c r="B47986" t="s">
        <v>11880</v>
      </c>
      <c r="C47986" t="s">
        <v>87250</v>
      </c>
    </row>
    <row r="47987" spans="1:3" x14ac:dyDescent="0.2">
      <c r="A47987" t="s">
        <v>87251</v>
      </c>
      <c r="C47987" t="s">
        <v>87250</v>
      </c>
    </row>
    <row r="47988" spans="1:3" x14ac:dyDescent="0.2">
      <c r="A47988" t="s">
        <v>87252</v>
      </c>
      <c r="B47988" t="s">
        <v>11883</v>
      </c>
      <c r="C47988" t="s">
        <v>87250</v>
      </c>
    </row>
    <row r="47989" spans="1:3" x14ac:dyDescent="0.2">
      <c r="A47989" t="s">
        <v>87253</v>
      </c>
      <c r="C47989" t="s">
        <v>87250</v>
      </c>
    </row>
    <row r="47990" spans="1:3" x14ac:dyDescent="0.2">
      <c r="A47990" t="s">
        <v>87254</v>
      </c>
      <c r="B47990" t="s">
        <v>11819</v>
      </c>
      <c r="C47990" t="s">
        <v>87255</v>
      </c>
    </row>
    <row r="47991" spans="1:3" x14ac:dyDescent="0.2">
      <c r="A47991" t="s">
        <v>87256</v>
      </c>
      <c r="B47991" t="s">
        <v>11819</v>
      </c>
      <c r="C47991" t="s">
        <v>87257</v>
      </c>
    </row>
    <row r="47992" spans="1:3" x14ac:dyDescent="0.2">
      <c r="A47992" t="s">
        <v>87258</v>
      </c>
      <c r="B47992" t="s">
        <v>11819</v>
      </c>
      <c r="C47992" t="s">
        <v>87259</v>
      </c>
    </row>
    <row r="47993" spans="1:3" x14ac:dyDescent="0.2">
      <c r="A47993" t="s">
        <v>87260</v>
      </c>
      <c r="B47993" t="s">
        <v>11819</v>
      </c>
      <c r="C47993" t="s">
        <v>87261</v>
      </c>
    </row>
    <row r="47994" spans="1:3" x14ac:dyDescent="0.2">
      <c r="A47994" t="s">
        <v>87262</v>
      </c>
      <c r="B47994" t="s">
        <v>11819</v>
      </c>
      <c r="C47994" t="s">
        <v>87263</v>
      </c>
    </row>
    <row r="47995" spans="1:3" x14ac:dyDescent="0.2">
      <c r="A47995" t="s">
        <v>87264</v>
      </c>
      <c r="B47995" t="s">
        <v>11819</v>
      </c>
      <c r="C47995" t="s">
        <v>87265</v>
      </c>
    </row>
    <row r="47996" spans="1:3" x14ac:dyDescent="0.2">
      <c r="A47996" t="s">
        <v>87266</v>
      </c>
      <c r="B47996" t="s">
        <v>11805</v>
      </c>
      <c r="C47996" t="s">
        <v>87267</v>
      </c>
    </row>
    <row r="47997" spans="1:3" x14ac:dyDescent="0.2">
      <c r="A47997" t="s">
        <v>87266</v>
      </c>
      <c r="B47997" t="s">
        <v>11805</v>
      </c>
      <c r="C47997" t="s">
        <v>87268</v>
      </c>
    </row>
    <row r="47998" spans="1:3" x14ac:dyDescent="0.2">
      <c r="A47998" t="s">
        <v>87269</v>
      </c>
      <c r="B47998" t="s">
        <v>11805</v>
      </c>
      <c r="C47998" t="s">
        <v>87270</v>
      </c>
    </row>
    <row r="47999" spans="1:3" x14ac:dyDescent="0.2">
      <c r="A47999" t="s">
        <v>87269</v>
      </c>
      <c r="B47999" t="s">
        <v>11805</v>
      </c>
      <c r="C47999" t="s">
        <v>87271</v>
      </c>
    </row>
    <row r="48000" spans="1:3" x14ac:dyDescent="0.2">
      <c r="A48000" t="s">
        <v>87269</v>
      </c>
      <c r="B48000" t="s">
        <v>11805</v>
      </c>
      <c r="C48000" t="s">
        <v>87272</v>
      </c>
    </row>
    <row r="48001" spans="1:3" x14ac:dyDescent="0.2">
      <c r="A48001" t="s">
        <v>87273</v>
      </c>
      <c r="B48001" t="s">
        <v>11880</v>
      </c>
      <c r="C48001" t="s">
        <v>87274</v>
      </c>
    </row>
    <row r="48002" spans="1:3" x14ac:dyDescent="0.2">
      <c r="A48002" t="s">
        <v>87275</v>
      </c>
      <c r="B48002" t="s">
        <v>11883</v>
      </c>
      <c r="C48002" t="s">
        <v>87274</v>
      </c>
    </row>
    <row r="48003" spans="1:3" x14ac:dyDescent="0.2">
      <c r="A48003" t="s">
        <v>87276</v>
      </c>
      <c r="B48003" t="s">
        <v>11819</v>
      </c>
      <c r="C48003" t="s">
        <v>87277</v>
      </c>
    </row>
    <row r="48004" spans="1:3" x14ac:dyDescent="0.2">
      <c r="A48004" t="s">
        <v>87276</v>
      </c>
      <c r="B48004" t="s">
        <v>11819</v>
      </c>
      <c r="C48004" t="s">
        <v>87278</v>
      </c>
    </row>
    <row r="48005" spans="1:3" x14ac:dyDescent="0.2">
      <c r="A48005" t="s">
        <v>87279</v>
      </c>
      <c r="B48005" t="s">
        <v>11805</v>
      </c>
      <c r="C48005" t="s">
        <v>87280</v>
      </c>
    </row>
    <row r="48006" spans="1:3" x14ac:dyDescent="0.2">
      <c r="A48006" t="s">
        <v>87281</v>
      </c>
      <c r="B48006" t="s">
        <v>11819</v>
      </c>
      <c r="C48006" t="s">
        <v>87282</v>
      </c>
    </row>
    <row r="48007" spans="1:3" x14ac:dyDescent="0.2">
      <c r="A48007" t="s">
        <v>87283</v>
      </c>
      <c r="B48007" t="s">
        <v>11805</v>
      </c>
      <c r="C48007" t="s">
        <v>87284</v>
      </c>
    </row>
    <row r="48008" spans="1:3" x14ac:dyDescent="0.2">
      <c r="A48008" t="s">
        <v>87285</v>
      </c>
      <c r="B48008" t="s">
        <v>11805</v>
      </c>
      <c r="C48008" t="s">
        <v>87286</v>
      </c>
    </row>
    <row r="48009" spans="1:3" x14ac:dyDescent="0.2">
      <c r="A48009" t="s">
        <v>87287</v>
      </c>
      <c r="B48009" t="s">
        <v>11819</v>
      </c>
      <c r="C48009" t="s">
        <v>87288</v>
      </c>
    </row>
    <row r="48010" spans="1:3" x14ac:dyDescent="0.2">
      <c r="A48010" t="s">
        <v>87289</v>
      </c>
      <c r="B48010" t="s">
        <v>11819</v>
      </c>
      <c r="C48010" t="s">
        <v>87290</v>
      </c>
    </row>
    <row r="48011" spans="1:3" x14ac:dyDescent="0.2">
      <c r="A48011" t="s">
        <v>87291</v>
      </c>
      <c r="B48011" t="s">
        <v>11819</v>
      </c>
      <c r="C48011" t="s">
        <v>87292</v>
      </c>
    </row>
    <row r="48012" spans="1:3" x14ac:dyDescent="0.2">
      <c r="A48012" t="s">
        <v>87293</v>
      </c>
      <c r="B48012" t="s">
        <v>11819</v>
      </c>
      <c r="C48012" t="s">
        <v>87294</v>
      </c>
    </row>
    <row r="48013" spans="1:3" x14ac:dyDescent="0.2">
      <c r="A48013" t="s">
        <v>87295</v>
      </c>
      <c r="B48013" t="s">
        <v>11819</v>
      </c>
      <c r="C48013" t="s">
        <v>87296</v>
      </c>
    </row>
    <row r="48014" spans="1:3" x14ac:dyDescent="0.2">
      <c r="A48014" t="s">
        <v>87295</v>
      </c>
      <c r="B48014" t="s">
        <v>11819</v>
      </c>
      <c r="C48014" t="s">
        <v>87297</v>
      </c>
    </row>
    <row r="48015" spans="1:3" x14ac:dyDescent="0.2">
      <c r="A48015" t="s">
        <v>87298</v>
      </c>
      <c r="B48015" t="s">
        <v>11805</v>
      </c>
      <c r="C48015" t="s">
        <v>87299</v>
      </c>
    </row>
    <row r="48016" spans="1:3" x14ac:dyDescent="0.2">
      <c r="A48016" t="s">
        <v>87300</v>
      </c>
      <c r="B48016" t="s">
        <v>11819</v>
      </c>
      <c r="C48016" t="s">
        <v>87301</v>
      </c>
    </row>
    <row r="48017" spans="1:3" x14ac:dyDescent="0.2">
      <c r="A48017" t="s">
        <v>87302</v>
      </c>
      <c r="B48017" t="s">
        <v>11819</v>
      </c>
      <c r="C48017" t="s">
        <v>87303</v>
      </c>
    </row>
    <row r="48018" spans="1:3" x14ac:dyDescent="0.2">
      <c r="A48018" t="s">
        <v>87304</v>
      </c>
      <c r="B48018" t="s">
        <v>11819</v>
      </c>
      <c r="C48018" t="s">
        <v>87305</v>
      </c>
    </row>
    <row r="48019" spans="1:3" x14ac:dyDescent="0.2">
      <c r="A48019" t="s">
        <v>87306</v>
      </c>
      <c r="B48019" t="s">
        <v>11805</v>
      </c>
      <c r="C48019" t="s">
        <v>87307</v>
      </c>
    </row>
    <row r="48020" spans="1:3" x14ac:dyDescent="0.2">
      <c r="A48020" t="s">
        <v>87308</v>
      </c>
      <c r="B48020" t="s">
        <v>11819</v>
      </c>
      <c r="C48020" t="s">
        <v>87309</v>
      </c>
    </row>
    <row r="48021" spans="1:3" x14ac:dyDescent="0.2">
      <c r="A48021" t="s">
        <v>87310</v>
      </c>
      <c r="B48021" t="s">
        <v>11805</v>
      </c>
      <c r="C48021" t="s">
        <v>87311</v>
      </c>
    </row>
    <row r="48022" spans="1:3" x14ac:dyDescent="0.2">
      <c r="A48022" t="s">
        <v>87312</v>
      </c>
      <c r="B48022" t="s">
        <v>11819</v>
      </c>
      <c r="C48022" t="s">
        <v>87313</v>
      </c>
    </row>
    <row r="48023" spans="1:3" x14ac:dyDescent="0.2">
      <c r="A48023" t="s">
        <v>87314</v>
      </c>
      <c r="B48023" t="s">
        <v>11805</v>
      </c>
      <c r="C48023" t="s">
        <v>87315</v>
      </c>
    </row>
    <row r="48024" spans="1:3" x14ac:dyDescent="0.2">
      <c r="A48024" t="s">
        <v>87316</v>
      </c>
      <c r="B48024" t="s">
        <v>11819</v>
      </c>
      <c r="C48024" t="s">
        <v>87317</v>
      </c>
    </row>
    <row r="48025" spans="1:3" x14ac:dyDescent="0.2">
      <c r="A48025" t="s">
        <v>87318</v>
      </c>
      <c r="B48025" t="s">
        <v>11819</v>
      </c>
      <c r="C48025" t="s">
        <v>87319</v>
      </c>
    </row>
    <row r="48026" spans="1:3" x14ac:dyDescent="0.2">
      <c r="A48026" t="s">
        <v>87320</v>
      </c>
      <c r="B48026" t="s">
        <v>11805</v>
      </c>
      <c r="C48026" t="s">
        <v>87321</v>
      </c>
    </row>
    <row r="48027" spans="1:3" x14ac:dyDescent="0.2">
      <c r="A48027" t="s">
        <v>87322</v>
      </c>
      <c r="B48027" t="s">
        <v>11819</v>
      </c>
      <c r="C48027" t="s">
        <v>87323</v>
      </c>
    </row>
    <row r="48028" spans="1:3" x14ac:dyDescent="0.2">
      <c r="A48028" t="s">
        <v>87322</v>
      </c>
      <c r="B48028" t="s">
        <v>11819</v>
      </c>
      <c r="C48028" t="s">
        <v>87324</v>
      </c>
    </row>
    <row r="48029" spans="1:3" x14ac:dyDescent="0.2">
      <c r="A48029" t="s">
        <v>87325</v>
      </c>
      <c r="B48029" t="s">
        <v>11819</v>
      </c>
      <c r="C48029" t="s">
        <v>87326</v>
      </c>
    </row>
    <row r="48030" spans="1:3" x14ac:dyDescent="0.2">
      <c r="A48030" t="s">
        <v>87327</v>
      </c>
      <c r="B48030" t="s">
        <v>11805</v>
      </c>
      <c r="C48030" t="s">
        <v>87328</v>
      </c>
    </row>
    <row r="48031" spans="1:3" x14ac:dyDescent="0.2">
      <c r="A48031" t="s">
        <v>87329</v>
      </c>
      <c r="B48031" t="s">
        <v>11819</v>
      </c>
      <c r="C48031" t="s">
        <v>87330</v>
      </c>
    </row>
    <row r="48032" spans="1:3" x14ac:dyDescent="0.2">
      <c r="A48032" t="s">
        <v>87331</v>
      </c>
      <c r="B48032" t="s">
        <v>11798</v>
      </c>
      <c r="C48032" t="s">
        <v>87332</v>
      </c>
    </row>
    <row r="48033" spans="1:3" x14ac:dyDescent="0.2">
      <c r="A48033" t="s">
        <v>87333</v>
      </c>
      <c r="B48033" t="s">
        <v>11819</v>
      </c>
      <c r="C48033" t="s">
        <v>87334</v>
      </c>
    </row>
    <row r="48034" spans="1:3" x14ac:dyDescent="0.2">
      <c r="A48034" t="s">
        <v>87335</v>
      </c>
      <c r="B48034" t="s">
        <v>11805</v>
      </c>
      <c r="C48034" t="s">
        <v>87336</v>
      </c>
    </row>
    <row r="48035" spans="1:3" x14ac:dyDescent="0.2">
      <c r="A48035" t="s">
        <v>87337</v>
      </c>
      <c r="B48035" t="s">
        <v>11805</v>
      </c>
      <c r="C48035" t="s">
        <v>87338</v>
      </c>
    </row>
    <row r="48036" spans="1:3" x14ac:dyDescent="0.2">
      <c r="A48036" t="s">
        <v>87337</v>
      </c>
      <c r="B48036" t="s">
        <v>11819</v>
      </c>
      <c r="C48036" t="s">
        <v>87339</v>
      </c>
    </row>
    <row r="48037" spans="1:3" x14ac:dyDescent="0.2">
      <c r="A48037" t="s">
        <v>87340</v>
      </c>
      <c r="B48037" t="s">
        <v>11819</v>
      </c>
      <c r="C48037" t="s">
        <v>87341</v>
      </c>
    </row>
    <row r="48038" spans="1:3" x14ac:dyDescent="0.2">
      <c r="A48038" t="s">
        <v>87342</v>
      </c>
      <c r="B48038" t="s">
        <v>11819</v>
      </c>
      <c r="C48038" t="s">
        <v>87343</v>
      </c>
    </row>
    <row r="48039" spans="1:3" x14ac:dyDescent="0.2">
      <c r="A48039" t="s">
        <v>87342</v>
      </c>
      <c r="B48039" t="s">
        <v>11819</v>
      </c>
      <c r="C48039" t="s">
        <v>87344</v>
      </c>
    </row>
    <row r="48040" spans="1:3" x14ac:dyDescent="0.2">
      <c r="A48040" t="s">
        <v>87342</v>
      </c>
      <c r="B48040" t="s">
        <v>11819</v>
      </c>
      <c r="C48040" t="s">
        <v>87345</v>
      </c>
    </row>
    <row r="48041" spans="1:3" x14ac:dyDescent="0.2">
      <c r="A48041" t="s">
        <v>87346</v>
      </c>
      <c r="B48041" t="s">
        <v>11819</v>
      </c>
      <c r="C48041" t="s">
        <v>87347</v>
      </c>
    </row>
    <row r="48042" spans="1:3" x14ac:dyDescent="0.2">
      <c r="A48042" t="s">
        <v>87348</v>
      </c>
      <c r="B48042" t="s">
        <v>11805</v>
      </c>
      <c r="C48042" t="s">
        <v>87349</v>
      </c>
    </row>
    <row r="48043" spans="1:3" x14ac:dyDescent="0.2">
      <c r="A48043" t="s">
        <v>87350</v>
      </c>
      <c r="B48043" t="s">
        <v>11805</v>
      </c>
      <c r="C48043" t="s">
        <v>87351</v>
      </c>
    </row>
    <row r="48044" spans="1:3" x14ac:dyDescent="0.2">
      <c r="A48044" t="s">
        <v>87352</v>
      </c>
      <c r="B48044" t="s">
        <v>11805</v>
      </c>
      <c r="C48044" t="s">
        <v>87351</v>
      </c>
    </row>
    <row r="48045" spans="1:3" x14ac:dyDescent="0.2">
      <c r="A48045" t="s">
        <v>87353</v>
      </c>
      <c r="B48045" t="s">
        <v>11828</v>
      </c>
      <c r="C48045" t="s">
        <v>87354</v>
      </c>
    </row>
    <row r="48046" spans="1:3" x14ac:dyDescent="0.2">
      <c r="A48046" t="s">
        <v>87355</v>
      </c>
      <c r="B48046" t="s">
        <v>11798</v>
      </c>
      <c r="C48046" t="s">
        <v>87356</v>
      </c>
    </row>
    <row r="48047" spans="1:3" x14ac:dyDescent="0.2">
      <c r="A48047" t="s">
        <v>87355</v>
      </c>
      <c r="B48047" t="s">
        <v>11798</v>
      </c>
      <c r="C48047" t="s">
        <v>87357</v>
      </c>
    </row>
    <row r="48048" spans="1:3" x14ac:dyDescent="0.2">
      <c r="A48048" t="s">
        <v>87358</v>
      </c>
      <c r="B48048" t="s">
        <v>11805</v>
      </c>
      <c r="C48048" t="s">
        <v>87359</v>
      </c>
    </row>
    <row r="48049" spans="1:3" x14ac:dyDescent="0.2">
      <c r="A48049" t="s">
        <v>87360</v>
      </c>
      <c r="B48049" t="s">
        <v>11819</v>
      </c>
      <c r="C48049" t="s">
        <v>87361</v>
      </c>
    </row>
    <row r="48050" spans="1:3" x14ac:dyDescent="0.2">
      <c r="A48050" t="s">
        <v>87362</v>
      </c>
      <c r="B48050" t="s">
        <v>11819</v>
      </c>
      <c r="C48050" t="s">
        <v>87363</v>
      </c>
    </row>
    <row r="48051" spans="1:3" x14ac:dyDescent="0.2">
      <c r="A48051" t="s">
        <v>87364</v>
      </c>
      <c r="B48051" t="s">
        <v>11819</v>
      </c>
      <c r="C48051" t="s">
        <v>87365</v>
      </c>
    </row>
    <row r="48052" spans="1:3" x14ac:dyDescent="0.2">
      <c r="A48052" t="s">
        <v>87366</v>
      </c>
      <c r="B48052" t="s">
        <v>11805</v>
      </c>
      <c r="C48052" t="s">
        <v>87367</v>
      </c>
    </row>
    <row r="48053" spans="1:3" x14ac:dyDescent="0.2">
      <c r="A48053" t="s">
        <v>87366</v>
      </c>
      <c r="B48053" t="s">
        <v>11805</v>
      </c>
      <c r="C48053" t="s">
        <v>87368</v>
      </c>
    </row>
    <row r="48054" spans="1:3" x14ac:dyDescent="0.2">
      <c r="A48054" t="s">
        <v>87366</v>
      </c>
      <c r="B48054" t="s">
        <v>11805</v>
      </c>
      <c r="C48054" t="s">
        <v>87369</v>
      </c>
    </row>
    <row r="48055" spans="1:3" x14ac:dyDescent="0.2">
      <c r="A48055" t="s">
        <v>87366</v>
      </c>
      <c r="B48055" t="s">
        <v>11805</v>
      </c>
      <c r="C48055" t="s">
        <v>87370</v>
      </c>
    </row>
    <row r="48056" spans="1:3" x14ac:dyDescent="0.2">
      <c r="A48056" t="s">
        <v>87366</v>
      </c>
      <c r="B48056" t="s">
        <v>11805</v>
      </c>
      <c r="C48056" t="s">
        <v>87371</v>
      </c>
    </row>
    <row r="48057" spans="1:3" x14ac:dyDescent="0.2">
      <c r="A48057" t="s">
        <v>87372</v>
      </c>
      <c r="B48057" t="s">
        <v>11828</v>
      </c>
      <c r="C48057" t="s">
        <v>87373</v>
      </c>
    </row>
    <row r="48058" spans="1:3" x14ac:dyDescent="0.2">
      <c r="A48058" t="s">
        <v>87374</v>
      </c>
      <c r="B48058" t="s">
        <v>11840</v>
      </c>
      <c r="C48058" t="s">
        <v>87375</v>
      </c>
    </row>
    <row r="48059" spans="1:3" x14ac:dyDescent="0.2">
      <c r="A48059" t="s">
        <v>87376</v>
      </c>
      <c r="B48059" t="s">
        <v>11798</v>
      </c>
      <c r="C48059" t="s">
        <v>87377</v>
      </c>
    </row>
    <row r="48060" spans="1:3" x14ac:dyDescent="0.2">
      <c r="A48060" t="s">
        <v>87376</v>
      </c>
      <c r="B48060" t="s">
        <v>11798</v>
      </c>
      <c r="C48060" t="s">
        <v>87378</v>
      </c>
    </row>
    <row r="48061" spans="1:3" x14ac:dyDescent="0.2">
      <c r="A48061" t="s">
        <v>87379</v>
      </c>
      <c r="B48061" t="s">
        <v>11805</v>
      </c>
      <c r="C48061" t="s">
        <v>87380</v>
      </c>
    </row>
    <row r="48062" spans="1:3" x14ac:dyDescent="0.2">
      <c r="A48062" t="s">
        <v>87381</v>
      </c>
      <c r="B48062" t="s">
        <v>11819</v>
      </c>
      <c r="C48062" t="s">
        <v>87382</v>
      </c>
    </row>
    <row r="48063" spans="1:3" x14ac:dyDescent="0.2">
      <c r="A48063" t="s">
        <v>87383</v>
      </c>
      <c r="B48063" t="s">
        <v>11805</v>
      </c>
      <c r="C48063" t="s">
        <v>87384</v>
      </c>
    </row>
    <row r="48064" spans="1:3" x14ac:dyDescent="0.2">
      <c r="A48064" t="s">
        <v>87383</v>
      </c>
      <c r="B48064" t="s">
        <v>11805</v>
      </c>
      <c r="C48064" t="s">
        <v>87385</v>
      </c>
    </row>
    <row r="48065" spans="1:3" x14ac:dyDescent="0.2">
      <c r="A48065" t="s">
        <v>87383</v>
      </c>
      <c r="B48065" t="s">
        <v>11805</v>
      </c>
      <c r="C48065" t="s">
        <v>87386</v>
      </c>
    </row>
    <row r="48066" spans="1:3" x14ac:dyDescent="0.2">
      <c r="A48066" t="s">
        <v>87387</v>
      </c>
      <c r="B48066" t="s">
        <v>11819</v>
      </c>
      <c r="C48066" t="s">
        <v>87388</v>
      </c>
    </row>
    <row r="48067" spans="1:3" x14ac:dyDescent="0.2">
      <c r="A48067" t="s">
        <v>87389</v>
      </c>
      <c r="B48067" t="s">
        <v>11819</v>
      </c>
      <c r="C48067" t="s">
        <v>87390</v>
      </c>
    </row>
    <row r="48068" spans="1:3" x14ac:dyDescent="0.2">
      <c r="A48068" t="s">
        <v>87389</v>
      </c>
      <c r="B48068" t="s">
        <v>11819</v>
      </c>
      <c r="C48068" t="s">
        <v>87391</v>
      </c>
    </row>
    <row r="48069" spans="1:3" x14ac:dyDescent="0.2">
      <c r="A48069" t="s">
        <v>87392</v>
      </c>
      <c r="B48069" t="s">
        <v>11819</v>
      </c>
      <c r="C48069" t="s">
        <v>87393</v>
      </c>
    </row>
    <row r="48070" spans="1:3" x14ac:dyDescent="0.2">
      <c r="A48070" t="s">
        <v>87394</v>
      </c>
      <c r="B48070" t="s">
        <v>11805</v>
      </c>
      <c r="C48070" t="s">
        <v>87395</v>
      </c>
    </row>
    <row r="48071" spans="1:3" x14ac:dyDescent="0.2">
      <c r="A48071" t="s">
        <v>87396</v>
      </c>
      <c r="B48071" t="s">
        <v>11798</v>
      </c>
      <c r="C48071" t="s">
        <v>87397</v>
      </c>
    </row>
    <row r="48072" spans="1:3" x14ac:dyDescent="0.2">
      <c r="A48072" t="s">
        <v>87398</v>
      </c>
      <c r="B48072" t="s">
        <v>11819</v>
      </c>
      <c r="C48072" t="s">
        <v>87399</v>
      </c>
    </row>
    <row r="48073" spans="1:3" x14ac:dyDescent="0.2">
      <c r="A48073" t="s">
        <v>87400</v>
      </c>
      <c r="B48073" t="s">
        <v>11880</v>
      </c>
      <c r="C48073" t="s">
        <v>87401</v>
      </c>
    </row>
    <row r="48074" spans="1:3" x14ac:dyDescent="0.2">
      <c r="A48074" t="s">
        <v>87402</v>
      </c>
      <c r="B48074" t="s">
        <v>11883</v>
      </c>
      <c r="C48074" t="s">
        <v>87401</v>
      </c>
    </row>
    <row r="48075" spans="1:3" x14ac:dyDescent="0.2">
      <c r="A48075" t="s">
        <v>87403</v>
      </c>
      <c r="B48075" t="s">
        <v>11819</v>
      </c>
      <c r="C48075" t="s">
        <v>87404</v>
      </c>
    </row>
    <row r="48076" spans="1:3" x14ac:dyDescent="0.2">
      <c r="A48076" t="s">
        <v>87405</v>
      </c>
      <c r="B48076" t="s">
        <v>11805</v>
      </c>
      <c r="C48076" t="s">
        <v>87406</v>
      </c>
    </row>
    <row r="48077" spans="1:3" x14ac:dyDescent="0.2">
      <c r="A48077" t="s">
        <v>87407</v>
      </c>
      <c r="B48077" t="s">
        <v>11798</v>
      </c>
      <c r="C48077" t="s">
        <v>87408</v>
      </c>
    </row>
    <row r="48078" spans="1:3" x14ac:dyDescent="0.2">
      <c r="A48078" t="s">
        <v>87409</v>
      </c>
      <c r="B48078" t="s">
        <v>11805</v>
      </c>
      <c r="C48078" t="s">
        <v>87410</v>
      </c>
    </row>
    <row r="48079" spans="1:3" x14ac:dyDescent="0.2">
      <c r="A48079" t="s">
        <v>87411</v>
      </c>
      <c r="B48079" t="s">
        <v>11819</v>
      </c>
      <c r="C48079" t="s">
        <v>87412</v>
      </c>
    </row>
    <row r="48080" spans="1:3" x14ac:dyDescent="0.2">
      <c r="A48080" t="s">
        <v>87411</v>
      </c>
      <c r="B48080" t="s">
        <v>11819</v>
      </c>
      <c r="C48080" t="s">
        <v>87413</v>
      </c>
    </row>
    <row r="48081" spans="1:3" x14ac:dyDescent="0.2">
      <c r="A48081" t="s">
        <v>87414</v>
      </c>
      <c r="B48081" t="s">
        <v>11819</v>
      </c>
      <c r="C48081" t="s">
        <v>87415</v>
      </c>
    </row>
    <row r="48082" spans="1:3" x14ac:dyDescent="0.2">
      <c r="A48082" t="s">
        <v>87416</v>
      </c>
      <c r="B48082" t="s">
        <v>11805</v>
      </c>
      <c r="C48082" t="s">
        <v>87417</v>
      </c>
    </row>
    <row r="48083" spans="1:3" x14ac:dyDescent="0.2">
      <c r="A48083" t="s">
        <v>87418</v>
      </c>
      <c r="B48083" t="s">
        <v>11805</v>
      </c>
      <c r="C48083" t="s">
        <v>87419</v>
      </c>
    </row>
    <row r="48084" spans="1:3" x14ac:dyDescent="0.2">
      <c r="A48084" t="s">
        <v>87418</v>
      </c>
      <c r="B48084" t="s">
        <v>11805</v>
      </c>
      <c r="C48084" t="s">
        <v>87420</v>
      </c>
    </row>
    <row r="48085" spans="1:3" x14ac:dyDescent="0.2">
      <c r="A48085" t="s">
        <v>87418</v>
      </c>
      <c r="B48085" t="s">
        <v>11819</v>
      </c>
      <c r="C48085" t="s">
        <v>87421</v>
      </c>
    </row>
    <row r="48086" spans="1:3" x14ac:dyDescent="0.2">
      <c r="A48086" t="s">
        <v>87422</v>
      </c>
      <c r="B48086" t="s">
        <v>11819</v>
      </c>
      <c r="C48086" t="s">
        <v>87423</v>
      </c>
    </row>
    <row r="48087" spans="1:3" x14ac:dyDescent="0.2">
      <c r="A48087" t="s">
        <v>87424</v>
      </c>
      <c r="B48087" t="s">
        <v>11805</v>
      </c>
      <c r="C48087" t="s">
        <v>87425</v>
      </c>
    </row>
    <row r="48088" spans="1:3" x14ac:dyDescent="0.2">
      <c r="A48088" t="s">
        <v>87424</v>
      </c>
      <c r="B48088" t="s">
        <v>11828</v>
      </c>
      <c r="C48088" t="s">
        <v>87426</v>
      </c>
    </row>
    <row r="48089" spans="1:3" x14ac:dyDescent="0.2">
      <c r="A48089" t="s">
        <v>87427</v>
      </c>
      <c r="B48089" t="s">
        <v>11798</v>
      </c>
      <c r="C48089" t="s">
        <v>87428</v>
      </c>
    </row>
    <row r="48090" spans="1:3" x14ac:dyDescent="0.2">
      <c r="A48090" t="s">
        <v>87429</v>
      </c>
      <c r="B48090" t="s">
        <v>11819</v>
      </c>
      <c r="C48090" t="s">
        <v>87430</v>
      </c>
    </row>
    <row r="48091" spans="1:3" x14ac:dyDescent="0.2">
      <c r="A48091" t="s">
        <v>87429</v>
      </c>
      <c r="B48091" t="s">
        <v>11819</v>
      </c>
      <c r="C48091" t="s">
        <v>87431</v>
      </c>
    </row>
    <row r="48092" spans="1:3" x14ac:dyDescent="0.2">
      <c r="A48092" t="s">
        <v>87432</v>
      </c>
      <c r="B48092" t="s">
        <v>11840</v>
      </c>
      <c r="C48092" t="s">
        <v>87433</v>
      </c>
    </row>
    <row r="48093" spans="1:3" x14ac:dyDescent="0.2">
      <c r="A48093" t="s">
        <v>87434</v>
      </c>
      <c r="B48093" t="s">
        <v>11798</v>
      </c>
      <c r="C48093" t="s">
        <v>87435</v>
      </c>
    </row>
    <row r="48094" spans="1:3" x14ac:dyDescent="0.2">
      <c r="A48094" t="s">
        <v>87434</v>
      </c>
      <c r="B48094" t="s">
        <v>11798</v>
      </c>
      <c r="C48094" t="s">
        <v>87436</v>
      </c>
    </row>
    <row r="48095" spans="1:3" x14ac:dyDescent="0.2">
      <c r="A48095" t="s">
        <v>87437</v>
      </c>
      <c r="B48095" t="s">
        <v>11805</v>
      </c>
      <c r="C48095" t="s">
        <v>87438</v>
      </c>
    </row>
    <row r="48096" spans="1:3" x14ac:dyDescent="0.2">
      <c r="A48096" t="s">
        <v>87437</v>
      </c>
      <c r="B48096" t="s">
        <v>11798</v>
      </c>
      <c r="C48096" t="s">
        <v>87439</v>
      </c>
    </row>
    <row r="48097" spans="1:3" x14ac:dyDescent="0.2">
      <c r="A48097" t="s">
        <v>87440</v>
      </c>
      <c r="B48097" t="s">
        <v>11828</v>
      </c>
      <c r="C48097" t="s">
        <v>87441</v>
      </c>
    </row>
    <row r="48098" spans="1:3" x14ac:dyDescent="0.2">
      <c r="A48098" t="s">
        <v>87442</v>
      </c>
      <c r="B48098" t="s">
        <v>11805</v>
      </c>
      <c r="C48098" t="s">
        <v>87443</v>
      </c>
    </row>
    <row r="48099" spans="1:3" x14ac:dyDescent="0.2">
      <c r="A48099" t="s">
        <v>87442</v>
      </c>
      <c r="B48099" t="s">
        <v>11798</v>
      </c>
      <c r="C48099" t="s">
        <v>87444</v>
      </c>
    </row>
    <row r="48100" spans="1:3" x14ac:dyDescent="0.2">
      <c r="A48100" t="s">
        <v>87445</v>
      </c>
      <c r="B48100" t="s">
        <v>12090</v>
      </c>
      <c r="C48100" t="s">
        <v>87446</v>
      </c>
    </row>
    <row r="48101" spans="1:3" x14ac:dyDescent="0.2">
      <c r="A48101" t="s">
        <v>87447</v>
      </c>
      <c r="B48101" t="s">
        <v>11805</v>
      </c>
      <c r="C48101" t="s">
        <v>87448</v>
      </c>
    </row>
    <row r="48102" spans="1:3" x14ac:dyDescent="0.2">
      <c r="A48102" t="s">
        <v>87449</v>
      </c>
      <c r="B48102" t="s">
        <v>11798</v>
      </c>
      <c r="C48102" t="s">
        <v>87450</v>
      </c>
    </row>
    <row r="48103" spans="1:3" x14ac:dyDescent="0.2">
      <c r="A48103" t="s">
        <v>87451</v>
      </c>
      <c r="B48103" t="s">
        <v>11840</v>
      </c>
      <c r="C48103" t="s">
        <v>87452</v>
      </c>
    </row>
    <row r="48104" spans="1:3" x14ac:dyDescent="0.2">
      <c r="A48104" t="s">
        <v>87453</v>
      </c>
      <c r="B48104" t="s">
        <v>11798</v>
      </c>
      <c r="C48104" t="s">
        <v>87454</v>
      </c>
    </row>
    <row r="48105" spans="1:3" x14ac:dyDescent="0.2">
      <c r="A48105" t="s">
        <v>87455</v>
      </c>
      <c r="B48105" t="s">
        <v>11819</v>
      </c>
      <c r="C48105" t="s">
        <v>87456</v>
      </c>
    </row>
    <row r="48106" spans="1:3" x14ac:dyDescent="0.2">
      <c r="A48106" t="s">
        <v>87457</v>
      </c>
      <c r="B48106" t="s">
        <v>11798</v>
      </c>
      <c r="C48106" t="s">
        <v>87458</v>
      </c>
    </row>
    <row r="48107" spans="1:3" x14ac:dyDescent="0.2">
      <c r="A48107" t="s">
        <v>87459</v>
      </c>
      <c r="B48107" t="s">
        <v>11798</v>
      </c>
      <c r="C48107" t="s">
        <v>87460</v>
      </c>
    </row>
    <row r="48108" spans="1:3" x14ac:dyDescent="0.2">
      <c r="A48108" t="s">
        <v>87459</v>
      </c>
      <c r="B48108" t="s">
        <v>11798</v>
      </c>
      <c r="C48108" t="s">
        <v>87461</v>
      </c>
    </row>
    <row r="48109" spans="1:3" x14ac:dyDescent="0.2">
      <c r="A48109" t="s">
        <v>87462</v>
      </c>
      <c r="B48109" t="s">
        <v>11805</v>
      </c>
      <c r="C48109" t="s">
        <v>87463</v>
      </c>
    </row>
    <row r="48110" spans="1:3" x14ac:dyDescent="0.2">
      <c r="A48110" t="s">
        <v>87462</v>
      </c>
      <c r="B48110" t="s">
        <v>11805</v>
      </c>
      <c r="C48110" t="s">
        <v>87464</v>
      </c>
    </row>
    <row r="48111" spans="1:3" x14ac:dyDescent="0.2">
      <c r="A48111" t="s">
        <v>87465</v>
      </c>
      <c r="B48111" t="s">
        <v>11819</v>
      </c>
      <c r="C48111" t="s">
        <v>87466</v>
      </c>
    </row>
    <row r="48112" spans="1:3" x14ac:dyDescent="0.2">
      <c r="A48112" t="s">
        <v>87467</v>
      </c>
      <c r="B48112" t="s">
        <v>11805</v>
      </c>
      <c r="C48112" t="s">
        <v>87468</v>
      </c>
    </row>
    <row r="48113" spans="1:3" x14ac:dyDescent="0.2">
      <c r="A48113" t="s">
        <v>87467</v>
      </c>
      <c r="B48113" t="s">
        <v>11805</v>
      </c>
      <c r="C48113" t="s">
        <v>87469</v>
      </c>
    </row>
    <row r="48114" spans="1:3" x14ac:dyDescent="0.2">
      <c r="A48114" t="s">
        <v>87470</v>
      </c>
      <c r="B48114" t="s">
        <v>11798</v>
      </c>
      <c r="C48114" t="s">
        <v>87471</v>
      </c>
    </row>
    <row r="48115" spans="1:3" x14ac:dyDescent="0.2">
      <c r="A48115" t="s">
        <v>87472</v>
      </c>
      <c r="B48115" t="s">
        <v>11798</v>
      </c>
      <c r="C48115" t="s">
        <v>87473</v>
      </c>
    </row>
    <row r="48116" spans="1:3" x14ac:dyDescent="0.2">
      <c r="A48116" t="s">
        <v>87474</v>
      </c>
      <c r="B48116" t="s">
        <v>11805</v>
      </c>
      <c r="C48116" t="s">
        <v>87475</v>
      </c>
    </row>
    <row r="48117" spans="1:3" x14ac:dyDescent="0.2">
      <c r="A48117" t="s">
        <v>87474</v>
      </c>
      <c r="B48117" t="s">
        <v>11805</v>
      </c>
      <c r="C48117" t="s">
        <v>87476</v>
      </c>
    </row>
    <row r="48118" spans="1:3" x14ac:dyDescent="0.2">
      <c r="A48118" t="s">
        <v>87477</v>
      </c>
      <c r="B48118" t="s">
        <v>11828</v>
      </c>
      <c r="C48118" t="s">
        <v>87478</v>
      </c>
    </row>
    <row r="48119" spans="1:3" x14ac:dyDescent="0.2">
      <c r="A48119" t="s">
        <v>87479</v>
      </c>
      <c r="B48119" t="s">
        <v>11819</v>
      </c>
      <c r="C48119" t="s">
        <v>87480</v>
      </c>
    </row>
    <row r="48120" spans="1:3" x14ac:dyDescent="0.2">
      <c r="A48120" t="s">
        <v>87481</v>
      </c>
      <c r="B48120" t="s">
        <v>11798</v>
      </c>
      <c r="C48120" t="s">
        <v>87482</v>
      </c>
    </row>
    <row r="48121" spans="1:3" x14ac:dyDescent="0.2">
      <c r="A48121" t="s">
        <v>87481</v>
      </c>
      <c r="B48121" t="s">
        <v>11798</v>
      </c>
      <c r="C48121" t="s">
        <v>87483</v>
      </c>
    </row>
    <row r="48122" spans="1:3" x14ac:dyDescent="0.2">
      <c r="A48122" t="s">
        <v>87484</v>
      </c>
      <c r="B48122" t="s">
        <v>11805</v>
      </c>
      <c r="C48122" t="s">
        <v>87485</v>
      </c>
    </row>
    <row r="48123" spans="1:3" x14ac:dyDescent="0.2">
      <c r="A48123" t="s">
        <v>87484</v>
      </c>
      <c r="B48123" t="s">
        <v>11805</v>
      </c>
      <c r="C48123" t="s">
        <v>87486</v>
      </c>
    </row>
    <row r="48124" spans="1:3" x14ac:dyDescent="0.2">
      <c r="A48124" t="s">
        <v>87484</v>
      </c>
      <c r="B48124" t="s">
        <v>11805</v>
      </c>
      <c r="C48124" t="s">
        <v>87487</v>
      </c>
    </row>
    <row r="48125" spans="1:3" x14ac:dyDescent="0.2">
      <c r="A48125" t="s">
        <v>87488</v>
      </c>
      <c r="B48125" t="s">
        <v>11805</v>
      </c>
      <c r="C48125" t="s">
        <v>87489</v>
      </c>
    </row>
    <row r="48126" spans="1:3" x14ac:dyDescent="0.2">
      <c r="A48126" t="s">
        <v>87490</v>
      </c>
      <c r="B48126" t="s">
        <v>11819</v>
      </c>
      <c r="C48126" t="s">
        <v>87491</v>
      </c>
    </row>
    <row r="48127" spans="1:3" x14ac:dyDescent="0.2">
      <c r="A48127" t="s">
        <v>87492</v>
      </c>
      <c r="B48127" t="s">
        <v>11798</v>
      </c>
      <c r="C48127" t="s">
        <v>87493</v>
      </c>
    </row>
    <row r="48128" spans="1:3" x14ac:dyDescent="0.2">
      <c r="A48128" t="s">
        <v>87494</v>
      </c>
      <c r="B48128" t="s">
        <v>11819</v>
      </c>
      <c r="C48128" t="s">
        <v>87495</v>
      </c>
    </row>
    <row r="48129" spans="1:3" x14ac:dyDescent="0.2">
      <c r="A48129" t="s">
        <v>87496</v>
      </c>
      <c r="B48129" t="s">
        <v>11819</v>
      </c>
      <c r="C48129" t="s">
        <v>87497</v>
      </c>
    </row>
    <row r="48130" spans="1:3" x14ac:dyDescent="0.2">
      <c r="A48130" t="s">
        <v>87498</v>
      </c>
      <c r="B48130" t="s">
        <v>12069</v>
      </c>
      <c r="C48130" t="s">
        <v>87499</v>
      </c>
    </row>
    <row r="48131" spans="1:3" x14ac:dyDescent="0.2">
      <c r="A48131" t="s">
        <v>87500</v>
      </c>
      <c r="B48131" t="s">
        <v>11819</v>
      </c>
      <c r="C48131" t="s">
        <v>87501</v>
      </c>
    </row>
    <row r="48132" spans="1:3" x14ac:dyDescent="0.2">
      <c r="A48132" t="s">
        <v>87500</v>
      </c>
      <c r="B48132" t="s">
        <v>12069</v>
      </c>
      <c r="C48132" t="s">
        <v>87502</v>
      </c>
    </row>
    <row r="48133" spans="1:3" x14ac:dyDescent="0.2">
      <c r="A48133" t="s">
        <v>87503</v>
      </c>
      <c r="B48133" t="s">
        <v>11819</v>
      </c>
      <c r="C48133" t="s">
        <v>87504</v>
      </c>
    </row>
    <row r="48134" spans="1:3" x14ac:dyDescent="0.2">
      <c r="A48134" t="s">
        <v>87505</v>
      </c>
      <c r="B48134" t="s">
        <v>11819</v>
      </c>
      <c r="C48134" t="s">
        <v>87506</v>
      </c>
    </row>
    <row r="48135" spans="1:3" x14ac:dyDescent="0.2">
      <c r="A48135" t="s">
        <v>87507</v>
      </c>
      <c r="B48135" t="s">
        <v>12641</v>
      </c>
      <c r="C48135" t="s">
        <v>87508</v>
      </c>
    </row>
    <row r="48136" spans="1:3" x14ac:dyDescent="0.2">
      <c r="A48136" t="s">
        <v>87507</v>
      </c>
      <c r="B48136" t="s">
        <v>12641</v>
      </c>
      <c r="C48136" t="s">
        <v>87509</v>
      </c>
    </row>
    <row r="48137" spans="1:3" x14ac:dyDescent="0.2">
      <c r="A48137" t="s">
        <v>87510</v>
      </c>
      <c r="B48137" t="s">
        <v>11805</v>
      </c>
      <c r="C48137" t="s">
        <v>87511</v>
      </c>
    </row>
    <row r="48138" spans="1:3" x14ac:dyDescent="0.2">
      <c r="A48138" t="s">
        <v>87510</v>
      </c>
      <c r="B48138" t="s">
        <v>11805</v>
      </c>
      <c r="C48138" t="s">
        <v>87512</v>
      </c>
    </row>
    <row r="48139" spans="1:3" x14ac:dyDescent="0.2">
      <c r="A48139" t="s">
        <v>87510</v>
      </c>
      <c r="B48139" t="s">
        <v>11805</v>
      </c>
      <c r="C48139" t="s">
        <v>87513</v>
      </c>
    </row>
    <row r="48140" spans="1:3" x14ac:dyDescent="0.2">
      <c r="A48140" t="s">
        <v>87514</v>
      </c>
      <c r="B48140" t="s">
        <v>11819</v>
      </c>
      <c r="C48140" t="s">
        <v>87515</v>
      </c>
    </row>
    <row r="48141" spans="1:3" x14ac:dyDescent="0.2">
      <c r="A48141" t="s">
        <v>87516</v>
      </c>
      <c r="B48141" t="s">
        <v>11805</v>
      </c>
      <c r="C48141" t="s">
        <v>87517</v>
      </c>
    </row>
    <row r="48142" spans="1:3" x14ac:dyDescent="0.2">
      <c r="A48142" t="s">
        <v>87516</v>
      </c>
      <c r="B48142" t="s">
        <v>11805</v>
      </c>
      <c r="C48142" t="s">
        <v>87518</v>
      </c>
    </row>
    <row r="48143" spans="1:3" x14ac:dyDescent="0.2">
      <c r="A48143" t="s">
        <v>87519</v>
      </c>
      <c r="B48143" t="s">
        <v>11819</v>
      </c>
      <c r="C48143" t="s">
        <v>87520</v>
      </c>
    </row>
    <row r="48144" spans="1:3" x14ac:dyDescent="0.2">
      <c r="A48144" t="s">
        <v>87521</v>
      </c>
      <c r="B48144" t="s">
        <v>11819</v>
      </c>
      <c r="C48144" t="s">
        <v>87522</v>
      </c>
    </row>
    <row r="48145" spans="1:3" x14ac:dyDescent="0.2">
      <c r="A48145" t="s">
        <v>87523</v>
      </c>
      <c r="B48145" t="s">
        <v>11819</v>
      </c>
      <c r="C48145" t="s">
        <v>87524</v>
      </c>
    </row>
    <row r="48146" spans="1:3" x14ac:dyDescent="0.2">
      <c r="A48146" t="s">
        <v>87523</v>
      </c>
      <c r="B48146" t="s">
        <v>11819</v>
      </c>
      <c r="C48146" t="s">
        <v>87525</v>
      </c>
    </row>
    <row r="48147" spans="1:3" x14ac:dyDescent="0.2">
      <c r="A48147" t="s">
        <v>87526</v>
      </c>
      <c r="B48147" t="s">
        <v>11805</v>
      </c>
      <c r="C48147" t="s">
        <v>87527</v>
      </c>
    </row>
    <row r="48148" spans="1:3" x14ac:dyDescent="0.2">
      <c r="A48148" t="s">
        <v>87526</v>
      </c>
      <c r="B48148" t="s">
        <v>11828</v>
      </c>
      <c r="C48148" t="s">
        <v>87528</v>
      </c>
    </row>
    <row r="48149" spans="1:3" x14ac:dyDescent="0.2">
      <c r="A48149" t="s">
        <v>87526</v>
      </c>
      <c r="B48149" t="s">
        <v>11798</v>
      </c>
      <c r="C48149" t="s">
        <v>87529</v>
      </c>
    </row>
    <row r="48150" spans="1:3" x14ac:dyDescent="0.2">
      <c r="A48150" t="s">
        <v>87530</v>
      </c>
      <c r="B48150" t="s">
        <v>11819</v>
      </c>
      <c r="C48150" t="s">
        <v>87531</v>
      </c>
    </row>
    <row r="48151" spans="1:3" x14ac:dyDescent="0.2">
      <c r="A48151" t="s">
        <v>87532</v>
      </c>
      <c r="B48151" t="s">
        <v>11819</v>
      </c>
      <c r="C48151" t="s">
        <v>87533</v>
      </c>
    </row>
    <row r="48152" spans="1:3" x14ac:dyDescent="0.2">
      <c r="A48152" t="s">
        <v>87532</v>
      </c>
      <c r="B48152" t="s">
        <v>11819</v>
      </c>
      <c r="C48152" t="s">
        <v>87534</v>
      </c>
    </row>
    <row r="48153" spans="1:3" x14ac:dyDescent="0.2">
      <c r="A48153" t="s">
        <v>87532</v>
      </c>
      <c r="B48153" t="s">
        <v>11819</v>
      </c>
      <c r="C48153" t="s">
        <v>87535</v>
      </c>
    </row>
    <row r="48154" spans="1:3" x14ac:dyDescent="0.2">
      <c r="A48154" t="s">
        <v>87536</v>
      </c>
      <c r="B48154" t="s">
        <v>11819</v>
      </c>
      <c r="C48154" t="s">
        <v>87537</v>
      </c>
    </row>
    <row r="48155" spans="1:3" x14ac:dyDescent="0.2">
      <c r="A48155" t="s">
        <v>87538</v>
      </c>
      <c r="B48155" t="s">
        <v>11819</v>
      </c>
      <c r="C48155" t="s">
        <v>87539</v>
      </c>
    </row>
    <row r="48156" spans="1:3" x14ac:dyDescent="0.2">
      <c r="A48156" t="s">
        <v>87540</v>
      </c>
      <c r="B48156" t="s">
        <v>11819</v>
      </c>
      <c r="C48156" t="s">
        <v>87541</v>
      </c>
    </row>
    <row r="48157" spans="1:3" x14ac:dyDescent="0.2">
      <c r="A48157" t="s">
        <v>87542</v>
      </c>
      <c r="B48157" t="s">
        <v>11805</v>
      </c>
      <c r="C48157" t="s">
        <v>87543</v>
      </c>
    </row>
    <row r="48158" spans="1:3" x14ac:dyDescent="0.2">
      <c r="A48158" t="s">
        <v>87542</v>
      </c>
      <c r="B48158" t="s">
        <v>11805</v>
      </c>
      <c r="C48158" t="s">
        <v>87544</v>
      </c>
    </row>
    <row r="48159" spans="1:3" x14ac:dyDescent="0.2">
      <c r="A48159" t="s">
        <v>87545</v>
      </c>
      <c r="B48159" t="s">
        <v>11819</v>
      </c>
      <c r="C48159" t="s">
        <v>87546</v>
      </c>
    </row>
    <row r="48160" spans="1:3" x14ac:dyDescent="0.2">
      <c r="A48160" t="s">
        <v>87547</v>
      </c>
      <c r="B48160" t="s">
        <v>11819</v>
      </c>
      <c r="C48160" t="s">
        <v>87548</v>
      </c>
    </row>
    <row r="48161" spans="1:3" x14ac:dyDescent="0.2">
      <c r="A48161" t="s">
        <v>87549</v>
      </c>
      <c r="B48161" t="s">
        <v>11805</v>
      </c>
      <c r="C48161" t="s">
        <v>87550</v>
      </c>
    </row>
    <row r="48162" spans="1:3" x14ac:dyDescent="0.2">
      <c r="A48162" t="s">
        <v>87551</v>
      </c>
      <c r="B48162" t="s">
        <v>11805</v>
      </c>
      <c r="C48162" t="s">
        <v>87552</v>
      </c>
    </row>
    <row r="48163" spans="1:3" x14ac:dyDescent="0.2">
      <c r="A48163" t="s">
        <v>87553</v>
      </c>
      <c r="B48163" t="s">
        <v>11805</v>
      </c>
      <c r="C48163" t="s">
        <v>87554</v>
      </c>
    </row>
    <row r="48164" spans="1:3" x14ac:dyDescent="0.2">
      <c r="A48164" t="s">
        <v>87553</v>
      </c>
      <c r="B48164" t="s">
        <v>11805</v>
      </c>
      <c r="C48164" t="s">
        <v>87555</v>
      </c>
    </row>
    <row r="48165" spans="1:3" x14ac:dyDescent="0.2">
      <c r="A48165" t="s">
        <v>87556</v>
      </c>
      <c r="B48165" t="s">
        <v>11805</v>
      </c>
      <c r="C48165" t="s">
        <v>87557</v>
      </c>
    </row>
    <row r="48166" spans="1:3" x14ac:dyDescent="0.2">
      <c r="A48166" t="s">
        <v>87558</v>
      </c>
      <c r="B48166" t="s">
        <v>11805</v>
      </c>
      <c r="C48166" t="s">
        <v>87559</v>
      </c>
    </row>
    <row r="48167" spans="1:3" x14ac:dyDescent="0.2">
      <c r="A48167" t="s">
        <v>87560</v>
      </c>
      <c r="B48167" t="s">
        <v>11819</v>
      </c>
      <c r="C48167" t="s">
        <v>87561</v>
      </c>
    </row>
    <row r="48168" spans="1:3" x14ac:dyDescent="0.2">
      <c r="A48168" t="s">
        <v>87562</v>
      </c>
      <c r="B48168" t="s">
        <v>11805</v>
      </c>
      <c r="C48168" t="s">
        <v>87563</v>
      </c>
    </row>
    <row r="48169" spans="1:3" x14ac:dyDescent="0.2">
      <c r="A48169" t="s">
        <v>87562</v>
      </c>
      <c r="B48169" t="s">
        <v>11805</v>
      </c>
      <c r="C48169" t="s">
        <v>23869</v>
      </c>
    </row>
    <row r="48170" spans="1:3" x14ac:dyDescent="0.2">
      <c r="A48170" t="s">
        <v>87564</v>
      </c>
      <c r="B48170" t="s">
        <v>11805</v>
      </c>
      <c r="C48170" t="s">
        <v>87565</v>
      </c>
    </row>
    <row r="48171" spans="1:3" x14ac:dyDescent="0.2">
      <c r="A48171" t="s">
        <v>87566</v>
      </c>
      <c r="B48171" t="s">
        <v>11805</v>
      </c>
      <c r="C48171" t="s">
        <v>87567</v>
      </c>
    </row>
    <row r="48172" spans="1:3" x14ac:dyDescent="0.2">
      <c r="A48172" t="s">
        <v>87568</v>
      </c>
      <c r="B48172" t="s">
        <v>11798</v>
      </c>
      <c r="C48172" t="s">
        <v>87569</v>
      </c>
    </row>
    <row r="48173" spans="1:3" x14ac:dyDescent="0.2">
      <c r="A48173" t="s">
        <v>87570</v>
      </c>
      <c r="B48173" t="s">
        <v>11805</v>
      </c>
      <c r="C48173" t="s">
        <v>87571</v>
      </c>
    </row>
    <row r="48174" spans="1:3" x14ac:dyDescent="0.2">
      <c r="A48174" t="s">
        <v>87572</v>
      </c>
      <c r="B48174" t="s">
        <v>11805</v>
      </c>
      <c r="C48174" t="s">
        <v>87573</v>
      </c>
    </row>
    <row r="48175" spans="1:3" x14ac:dyDescent="0.2">
      <c r="A48175" t="s">
        <v>87574</v>
      </c>
      <c r="B48175" t="s">
        <v>11798</v>
      </c>
      <c r="C48175" t="s">
        <v>87575</v>
      </c>
    </row>
    <row r="48176" spans="1:3" x14ac:dyDescent="0.2">
      <c r="A48176" t="s">
        <v>87576</v>
      </c>
      <c r="B48176" t="s">
        <v>11805</v>
      </c>
      <c r="C48176" t="s">
        <v>87577</v>
      </c>
    </row>
    <row r="48177" spans="1:3" x14ac:dyDescent="0.2">
      <c r="A48177" t="s">
        <v>87578</v>
      </c>
      <c r="B48177" t="s">
        <v>11805</v>
      </c>
      <c r="C48177" t="s">
        <v>87579</v>
      </c>
    </row>
    <row r="48178" spans="1:3" x14ac:dyDescent="0.2">
      <c r="A48178" t="s">
        <v>87580</v>
      </c>
      <c r="B48178" t="s">
        <v>11805</v>
      </c>
      <c r="C48178" t="s">
        <v>87579</v>
      </c>
    </row>
    <row r="48179" spans="1:3" x14ac:dyDescent="0.2">
      <c r="A48179" t="s">
        <v>87581</v>
      </c>
      <c r="B48179" t="s">
        <v>11805</v>
      </c>
      <c r="C48179" t="s">
        <v>87582</v>
      </c>
    </row>
    <row r="48180" spans="1:3" x14ac:dyDescent="0.2">
      <c r="A48180" t="s">
        <v>87583</v>
      </c>
      <c r="B48180" t="s">
        <v>11805</v>
      </c>
      <c r="C48180" t="s">
        <v>87584</v>
      </c>
    </row>
    <row r="48181" spans="1:3" x14ac:dyDescent="0.2">
      <c r="A48181" t="s">
        <v>87583</v>
      </c>
      <c r="B48181" t="s">
        <v>11805</v>
      </c>
      <c r="C48181" t="s">
        <v>87585</v>
      </c>
    </row>
    <row r="48182" spans="1:3" x14ac:dyDescent="0.2">
      <c r="A48182" t="s">
        <v>87586</v>
      </c>
      <c r="B48182" t="s">
        <v>11798</v>
      </c>
      <c r="C48182" t="s">
        <v>87587</v>
      </c>
    </row>
    <row r="48183" spans="1:3" x14ac:dyDescent="0.2">
      <c r="A48183" t="s">
        <v>87588</v>
      </c>
      <c r="B48183" t="s">
        <v>11805</v>
      </c>
      <c r="C48183" t="s">
        <v>87589</v>
      </c>
    </row>
    <row r="48184" spans="1:3" x14ac:dyDescent="0.2">
      <c r="A48184" t="s">
        <v>87590</v>
      </c>
      <c r="B48184" t="s">
        <v>11798</v>
      </c>
      <c r="C48184" t="s">
        <v>87591</v>
      </c>
    </row>
    <row r="48185" spans="1:3" x14ac:dyDescent="0.2">
      <c r="A48185" t="s">
        <v>87590</v>
      </c>
      <c r="B48185" t="s">
        <v>11798</v>
      </c>
      <c r="C48185" t="s">
        <v>87592</v>
      </c>
    </row>
    <row r="48186" spans="1:3" x14ac:dyDescent="0.2">
      <c r="A48186" t="s">
        <v>87593</v>
      </c>
      <c r="B48186" t="s">
        <v>11805</v>
      </c>
      <c r="C48186" t="s">
        <v>87594</v>
      </c>
    </row>
    <row r="48187" spans="1:3" x14ac:dyDescent="0.2">
      <c r="A48187" t="s">
        <v>87593</v>
      </c>
      <c r="B48187" t="s">
        <v>11805</v>
      </c>
      <c r="C48187" t="s">
        <v>87595</v>
      </c>
    </row>
    <row r="48188" spans="1:3" x14ac:dyDescent="0.2">
      <c r="A48188" t="s">
        <v>87596</v>
      </c>
      <c r="B48188" t="s">
        <v>11798</v>
      </c>
      <c r="C48188" t="s">
        <v>87597</v>
      </c>
    </row>
    <row r="48189" spans="1:3" x14ac:dyDescent="0.2">
      <c r="A48189" t="s">
        <v>87598</v>
      </c>
      <c r="B48189" t="s">
        <v>11798</v>
      </c>
      <c r="C48189" t="s">
        <v>87599</v>
      </c>
    </row>
    <row r="48190" spans="1:3" x14ac:dyDescent="0.2">
      <c r="A48190" t="s">
        <v>87598</v>
      </c>
      <c r="B48190" t="s">
        <v>11798</v>
      </c>
      <c r="C48190" t="s">
        <v>87600</v>
      </c>
    </row>
    <row r="48191" spans="1:3" x14ac:dyDescent="0.2">
      <c r="A48191" t="s">
        <v>87601</v>
      </c>
      <c r="B48191" t="s">
        <v>11819</v>
      </c>
      <c r="C48191" t="s">
        <v>87602</v>
      </c>
    </row>
    <row r="48192" spans="1:3" x14ac:dyDescent="0.2">
      <c r="A48192" t="s">
        <v>87603</v>
      </c>
      <c r="B48192" t="s">
        <v>11805</v>
      </c>
      <c r="C48192" t="s">
        <v>87604</v>
      </c>
    </row>
    <row r="48193" spans="1:3" x14ac:dyDescent="0.2">
      <c r="A48193" t="s">
        <v>87605</v>
      </c>
      <c r="B48193" t="s">
        <v>12069</v>
      </c>
      <c r="C48193" t="s">
        <v>87606</v>
      </c>
    </row>
    <row r="48194" spans="1:3" x14ac:dyDescent="0.2">
      <c r="A48194" t="s">
        <v>87607</v>
      </c>
      <c r="B48194" t="s">
        <v>11805</v>
      </c>
      <c r="C48194" t="s">
        <v>87608</v>
      </c>
    </row>
    <row r="48195" spans="1:3" x14ac:dyDescent="0.2">
      <c r="A48195" t="s">
        <v>87607</v>
      </c>
      <c r="B48195" t="s">
        <v>11798</v>
      </c>
      <c r="C48195" t="s">
        <v>87609</v>
      </c>
    </row>
    <row r="48196" spans="1:3" x14ac:dyDescent="0.2">
      <c r="A48196" t="s">
        <v>87610</v>
      </c>
      <c r="B48196" t="s">
        <v>11805</v>
      </c>
      <c r="C48196" t="s">
        <v>87611</v>
      </c>
    </row>
    <row r="48197" spans="1:3" x14ac:dyDescent="0.2">
      <c r="A48197" t="s">
        <v>87612</v>
      </c>
      <c r="B48197" t="s">
        <v>11805</v>
      </c>
      <c r="C48197" t="s">
        <v>87613</v>
      </c>
    </row>
    <row r="48198" spans="1:3" x14ac:dyDescent="0.2">
      <c r="A48198" t="s">
        <v>87612</v>
      </c>
      <c r="B48198" t="s">
        <v>11805</v>
      </c>
      <c r="C48198" t="s">
        <v>87614</v>
      </c>
    </row>
    <row r="48199" spans="1:3" x14ac:dyDescent="0.2">
      <c r="A48199" t="s">
        <v>87615</v>
      </c>
      <c r="B48199" t="s">
        <v>11805</v>
      </c>
      <c r="C48199" t="s">
        <v>87616</v>
      </c>
    </row>
    <row r="48200" spans="1:3" x14ac:dyDescent="0.2">
      <c r="A48200" t="s">
        <v>87615</v>
      </c>
      <c r="B48200" t="s">
        <v>11805</v>
      </c>
      <c r="C48200" t="s">
        <v>87617</v>
      </c>
    </row>
    <row r="48201" spans="1:3" x14ac:dyDescent="0.2">
      <c r="A48201" t="s">
        <v>87615</v>
      </c>
      <c r="B48201" t="s">
        <v>11805</v>
      </c>
      <c r="C48201" t="s">
        <v>87618</v>
      </c>
    </row>
    <row r="48202" spans="1:3" x14ac:dyDescent="0.2">
      <c r="A48202" t="s">
        <v>87619</v>
      </c>
      <c r="B48202" t="s">
        <v>11819</v>
      </c>
      <c r="C48202" t="s">
        <v>87620</v>
      </c>
    </row>
    <row r="48203" spans="1:3" x14ac:dyDescent="0.2">
      <c r="A48203" t="s">
        <v>87621</v>
      </c>
      <c r="B48203" t="s">
        <v>11805</v>
      </c>
      <c r="C48203" t="s">
        <v>87622</v>
      </c>
    </row>
    <row r="48204" spans="1:3" x14ac:dyDescent="0.2">
      <c r="A48204" t="s">
        <v>87623</v>
      </c>
      <c r="B48204" t="s">
        <v>11805</v>
      </c>
      <c r="C48204" t="s">
        <v>87624</v>
      </c>
    </row>
    <row r="48205" spans="1:3" x14ac:dyDescent="0.2">
      <c r="A48205" t="s">
        <v>87625</v>
      </c>
      <c r="B48205" t="s">
        <v>11805</v>
      </c>
      <c r="C48205" t="s">
        <v>87626</v>
      </c>
    </row>
    <row r="48206" spans="1:3" x14ac:dyDescent="0.2">
      <c r="A48206" t="s">
        <v>87627</v>
      </c>
      <c r="B48206" t="s">
        <v>11805</v>
      </c>
      <c r="C48206" t="s">
        <v>87628</v>
      </c>
    </row>
    <row r="48207" spans="1:3" x14ac:dyDescent="0.2">
      <c r="A48207" t="s">
        <v>87629</v>
      </c>
      <c r="B48207" t="s">
        <v>11805</v>
      </c>
      <c r="C48207" t="s">
        <v>87630</v>
      </c>
    </row>
    <row r="48208" spans="1:3" x14ac:dyDescent="0.2">
      <c r="A48208" t="s">
        <v>87631</v>
      </c>
      <c r="B48208" t="s">
        <v>11798</v>
      </c>
      <c r="C48208" t="s">
        <v>87632</v>
      </c>
    </row>
    <row r="48209" spans="1:3" x14ac:dyDescent="0.2">
      <c r="A48209" t="s">
        <v>87633</v>
      </c>
      <c r="B48209" t="s">
        <v>11805</v>
      </c>
      <c r="C48209" t="s">
        <v>87634</v>
      </c>
    </row>
    <row r="48210" spans="1:3" x14ac:dyDescent="0.2">
      <c r="A48210" t="s">
        <v>87635</v>
      </c>
      <c r="B48210" t="s">
        <v>11805</v>
      </c>
      <c r="C48210" t="s">
        <v>87636</v>
      </c>
    </row>
    <row r="48211" spans="1:3" x14ac:dyDescent="0.2">
      <c r="A48211" t="s">
        <v>87637</v>
      </c>
      <c r="B48211" t="s">
        <v>11798</v>
      </c>
      <c r="C48211" t="s">
        <v>87638</v>
      </c>
    </row>
    <row r="48212" spans="1:3" x14ac:dyDescent="0.2">
      <c r="A48212" t="s">
        <v>87639</v>
      </c>
      <c r="B48212" t="s">
        <v>11805</v>
      </c>
      <c r="C48212" t="s">
        <v>87640</v>
      </c>
    </row>
    <row r="48213" spans="1:3" x14ac:dyDescent="0.2">
      <c r="A48213" t="s">
        <v>87641</v>
      </c>
      <c r="B48213" t="s">
        <v>11805</v>
      </c>
      <c r="C48213" t="s">
        <v>87642</v>
      </c>
    </row>
    <row r="48214" spans="1:3" x14ac:dyDescent="0.2">
      <c r="A48214" t="s">
        <v>87643</v>
      </c>
      <c r="B48214" t="s">
        <v>11805</v>
      </c>
      <c r="C48214" t="s">
        <v>87644</v>
      </c>
    </row>
    <row r="48215" spans="1:3" x14ac:dyDescent="0.2">
      <c r="A48215" t="s">
        <v>87645</v>
      </c>
      <c r="B48215" t="s">
        <v>11805</v>
      </c>
      <c r="C48215" t="s">
        <v>87646</v>
      </c>
    </row>
    <row r="48216" spans="1:3" x14ac:dyDescent="0.2">
      <c r="A48216" t="s">
        <v>87645</v>
      </c>
      <c r="B48216" t="s">
        <v>11805</v>
      </c>
      <c r="C48216" t="s">
        <v>87647</v>
      </c>
    </row>
    <row r="48217" spans="1:3" x14ac:dyDescent="0.2">
      <c r="A48217" t="s">
        <v>87648</v>
      </c>
      <c r="B48217" t="s">
        <v>11805</v>
      </c>
      <c r="C48217" t="s">
        <v>87649</v>
      </c>
    </row>
    <row r="48218" spans="1:3" x14ac:dyDescent="0.2">
      <c r="A48218" t="s">
        <v>87650</v>
      </c>
      <c r="B48218" t="s">
        <v>11805</v>
      </c>
      <c r="C48218" t="s">
        <v>87651</v>
      </c>
    </row>
    <row r="48219" spans="1:3" x14ac:dyDescent="0.2">
      <c r="A48219" t="s">
        <v>87652</v>
      </c>
      <c r="B48219" t="s">
        <v>11828</v>
      </c>
      <c r="C48219" t="s">
        <v>87653</v>
      </c>
    </row>
    <row r="48220" spans="1:3" x14ac:dyDescent="0.2">
      <c r="A48220" t="s">
        <v>87654</v>
      </c>
      <c r="B48220" t="s">
        <v>11805</v>
      </c>
      <c r="C48220" t="s">
        <v>87655</v>
      </c>
    </row>
    <row r="48221" spans="1:3" x14ac:dyDescent="0.2">
      <c r="A48221" t="s">
        <v>87656</v>
      </c>
      <c r="B48221" t="s">
        <v>11798</v>
      </c>
      <c r="C48221" t="s">
        <v>87657</v>
      </c>
    </row>
    <row r="48222" spans="1:3" x14ac:dyDescent="0.2">
      <c r="A48222" t="s">
        <v>87658</v>
      </c>
      <c r="B48222" t="s">
        <v>11805</v>
      </c>
      <c r="C48222" t="s">
        <v>87659</v>
      </c>
    </row>
    <row r="48223" spans="1:3" x14ac:dyDescent="0.2">
      <c r="A48223" t="s">
        <v>87658</v>
      </c>
      <c r="B48223" t="s">
        <v>11805</v>
      </c>
      <c r="C48223" t="s">
        <v>87660</v>
      </c>
    </row>
    <row r="48224" spans="1:3" x14ac:dyDescent="0.2">
      <c r="A48224" t="s">
        <v>87658</v>
      </c>
      <c r="B48224" t="s">
        <v>11805</v>
      </c>
      <c r="C48224" t="s">
        <v>87661</v>
      </c>
    </row>
    <row r="48225" spans="1:3" x14ac:dyDescent="0.2">
      <c r="A48225" t="s">
        <v>87658</v>
      </c>
      <c r="B48225" t="s">
        <v>11805</v>
      </c>
      <c r="C48225" t="s">
        <v>87662</v>
      </c>
    </row>
    <row r="48226" spans="1:3" x14ac:dyDescent="0.2">
      <c r="A48226" t="s">
        <v>87663</v>
      </c>
      <c r="B48226" t="s">
        <v>11819</v>
      </c>
      <c r="C48226" t="s">
        <v>87664</v>
      </c>
    </row>
    <row r="48227" spans="1:3" x14ac:dyDescent="0.2">
      <c r="A48227" t="s">
        <v>87665</v>
      </c>
      <c r="B48227" t="s">
        <v>11819</v>
      </c>
      <c r="C48227" t="s">
        <v>87666</v>
      </c>
    </row>
    <row r="48228" spans="1:3" x14ac:dyDescent="0.2">
      <c r="A48228" t="s">
        <v>87667</v>
      </c>
      <c r="B48228" t="s">
        <v>11805</v>
      </c>
      <c r="C48228" t="s">
        <v>87668</v>
      </c>
    </row>
    <row r="48229" spans="1:3" x14ac:dyDescent="0.2">
      <c r="A48229" t="s">
        <v>87669</v>
      </c>
      <c r="B48229" t="s">
        <v>11805</v>
      </c>
      <c r="C48229" t="s">
        <v>87670</v>
      </c>
    </row>
    <row r="48230" spans="1:3" x14ac:dyDescent="0.2">
      <c r="A48230" t="s">
        <v>87671</v>
      </c>
      <c r="B48230" t="s">
        <v>11805</v>
      </c>
      <c r="C48230" t="s">
        <v>87672</v>
      </c>
    </row>
    <row r="48231" spans="1:3" x14ac:dyDescent="0.2">
      <c r="A48231" t="s">
        <v>87673</v>
      </c>
      <c r="B48231" t="s">
        <v>11805</v>
      </c>
      <c r="C48231" t="s">
        <v>87674</v>
      </c>
    </row>
    <row r="48232" spans="1:3" x14ac:dyDescent="0.2">
      <c r="A48232" t="s">
        <v>87675</v>
      </c>
      <c r="B48232" t="s">
        <v>11798</v>
      </c>
      <c r="C48232" t="s">
        <v>87676</v>
      </c>
    </row>
    <row r="48233" spans="1:3" x14ac:dyDescent="0.2">
      <c r="A48233" t="s">
        <v>87677</v>
      </c>
      <c r="B48233" t="s">
        <v>11819</v>
      </c>
      <c r="C48233" t="s">
        <v>87678</v>
      </c>
    </row>
    <row r="48234" spans="1:3" x14ac:dyDescent="0.2">
      <c r="A48234" t="s">
        <v>87677</v>
      </c>
      <c r="B48234" t="s">
        <v>12069</v>
      </c>
      <c r="C48234" t="s">
        <v>87679</v>
      </c>
    </row>
    <row r="48235" spans="1:3" x14ac:dyDescent="0.2">
      <c r="A48235" t="s">
        <v>87680</v>
      </c>
      <c r="B48235" t="s">
        <v>11798</v>
      </c>
      <c r="C48235" t="s">
        <v>87681</v>
      </c>
    </row>
    <row r="48236" spans="1:3" x14ac:dyDescent="0.2">
      <c r="A48236" t="s">
        <v>87682</v>
      </c>
      <c r="B48236" t="s">
        <v>11805</v>
      </c>
      <c r="C48236" t="s">
        <v>87683</v>
      </c>
    </row>
    <row r="48237" spans="1:3" x14ac:dyDescent="0.2">
      <c r="A48237" t="s">
        <v>87684</v>
      </c>
      <c r="B48237" t="s">
        <v>11805</v>
      </c>
      <c r="C48237" t="s">
        <v>87685</v>
      </c>
    </row>
    <row r="48238" spans="1:3" x14ac:dyDescent="0.2">
      <c r="A48238" t="s">
        <v>87684</v>
      </c>
      <c r="B48238" t="s">
        <v>11805</v>
      </c>
      <c r="C48238" t="s">
        <v>87686</v>
      </c>
    </row>
    <row r="48239" spans="1:3" x14ac:dyDescent="0.2">
      <c r="A48239" t="s">
        <v>87684</v>
      </c>
      <c r="B48239" t="s">
        <v>11805</v>
      </c>
      <c r="C48239" t="s">
        <v>87687</v>
      </c>
    </row>
    <row r="48240" spans="1:3" x14ac:dyDescent="0.2">
      <c r="A48240" t="s">
        <v>87688</v>
      </c>
      <c r="B48240" t="s">
        <v>11805</v>
      </c>
      <c r="C48240" t="s">
        <v>87689</v>
      </c>
    </row>
    <row r="48241" spans="1:3" x14ac:dyDescent="0.2">
      <c r="A48241" t="s">
        <v>87690</v>
      </c>
      <c r="B48241" t="s">
        <v>11805</v>
      </c>
      <c r="C48241" t="s">
        <v>87691</v>
      </c>
    </row>
    <row r="48242" spans="1:3" x14ac:dyDescent="0.2">
      <c r="A48242" t="s">
        <v>87690</v>
      </c>
      <c r="B48242" t="s">
        <v>11805</v>
      </c>
      <c r="C48242" t="s">
        <v>87692</v>
      </c>
    </row>
    <row r="48243" spans="1:3" x14ac:dyDescent="0.2">
      <c r="A48243" t="s">
        <v>87690</v>
      </c>
      <c r="B48243" t="s">
        <v>11805</v>
      </c>
      <c r="C48243" t="s">
        <v>87693</v>
      </c>
    </row>
    <row r="48244" spans="1:3" x14ac:dyDescent="0.2">
      <c r="A48244" t="s">
        <v>87694</v>
      </c>
      <c r="B48244" t="s">
        <v>11880</v>
      </c>
      <c r="C48244" t="s">
        <v>87695</v>
      </c>
    </row>
    <row r="48245" spans="1:3" x14ac:dyDescent="0.2">
      <c r="A48245" t="s">
        <v>87696</v>
      </c>
      <c r="B48245" t="s">
        <v>11883</v>
      </c>
      <c r="C48245" t="s">
        <v>87695</v>
      </c>
    </row>
    <row r="48246" spans="1:3" x14ac:dyDescent="0.2">
      <c r="A48246" t="s">
        <v>87697</v>
      </c>
      <c r="B48246" t="s">
        <v>11819</v>
      </c>
      <c r="C48246" t="s">
        <v>87698</v>
      </c>
    </row>
    <row r="48247" spans="1:3" x14ac:dyDescent="0.2">
      <c r="A48247" t="s">
        <v>87697</v>
      </c>
      <c r="B48247" t="s">
        <v>11819</v>
      </c>
      <c r="C48247" t="s">
        <v>87699</v>
      </c>
    </row>
    <row r="48248" spans="1:3" x14ac:dyDescent="0.2">
      <c r="A48248" t="s">
        <v>87697</v>
      </c>
      <c r="B48248" t="s">
        <v>11819</v>
      </c>
      <c r="C48248" t="s">
        <v>87700</v>
      </c>
    </row>
    <row r="48249" spans="1:3" x14ac:dyDescent="0.2">
      <c r="A48249" t="s">
        <v>87697</v>
      </c>
      <c r="B48249" t="s">
        <v>12069</v>
      </c>
      <c r="C48249" t="s">
        <v>87701</v>
      </c>
    </row>
    <row r="48250" spans="1:3" x14ac:dyDescent="0.2">
      <c r="A48250" t="s">
        <v>87697</v>
      </c>
      <c r="B48250" t="s">
        <v>12069</v>
      </c>
      <c r="C48250" t="s">
        <v>87702</v>
      </c>
    </row>
    <row r="48251" spans="1:3" x14ac:dyDescent="0.2">
      <c r="A48251" t="s">
        <v>87703</v>
      </c>
      <c r="B48251" t="s">
        <v>11819</v>
      </c>
      <c r="C48251" t="s">
        <v>87704</v>
      </c>
    </row>
    <row r="48252" spans="1:3" x14ac:dyDescent="0.2">
      <c r="A48252" t="s">
        <v>87705</v>
      </c>
      <c r="B48252" t="s">
        <v>11819</v>
      </c>
      <c r="C48252" t="s">
        <v>87706</v>
      </c>
    </row>
    <row r="48253" spans="1:3" x14ac:dyDescent="0.2">
      <c r="A48253" t="s">
        <v>87705</v>
      </c>
      <c r="B48253" t="s">
        <v>11805</v>
      </c>
      <c r="C48253" t="s">
        <v>87707</v>
      </c>
    </row>
    <row r="48254" spans="1:3" x14ac:dyDescent="0.2">
      <c r="A48254" t="s">
        <v>87708</v>
      </c>
      <c r="B48254" t="s">
        <v>11805</v>
      </c>
      <c r="C48254" t="s">
        <v>87709</v>
      </c>
    </row>
    <row r="48255" spans="1:3" x14ac:dyDescent="0.2">
      <c r="A48255" t="s">
        <v>87708</v>
      </c>
      <c r="B48255" t="s">
        <v>11805</v>
      </c>
      <c r="C48255" t="s">
        <v>87710</v>
      </c>
    </row>
    <row r="48256" spans="1:3" x14ac:dyDescent="0.2">
      <c r="A48256" t="s">
        <v>87708</v>
      </c>
      <c r="B48256" t="s">
        <v>11805</v>
      </c>
      <c r="C48256" t="s">
        <v>87711</v>
      </c>
    </row>
    <row r="48257" spans="1:3" x14ac:dyDescent="0.2">
      <c r="A48257" t="s">
        <v>87712</v>
      </c>
      <c r="B48257" t="s">
        <v>11798</v>
      </c>
      <c r="C48257" t="s">
        <v>87713</v>
      </c>
    </row>
    <row r="48258" spans="1:3" x14ac:dyDescent="0.2">
      <c r="A48258" t="s">
        <v>87714</v>
      </c>
      <c r="B48258" t="s">
        <v>11805</v>
      </c>
      <c r="C48258" t="s">
        <v>87715</v>
      </c>
    </row>
    <row r="48259" spans="1:3" x14ac:dyDescent="0.2">
      <c r="A48259" t="s">
        <v>87716</v>
      </c>
      <c r="B48259" t="s">
        <v>11819</v>
      </c>
      <c r="C48259" t="s">
        <v>87717</v>
      </c>
    </row>
    <row r="48260" spans="1:3" x14ac:dyDescent="0.2">
      <c r="A48260" t="s">
        <v>87718</v>
      </c>
      <c r="B48260" t="s">
        <v>11805</v>
      </c>
      <c r="C48260" t="s">
        <v>87719</v>
      </c>
    </row>
    <row r="48261" spans="1:3" x14ac:dyDescent="0.2">
      <c r="A48261" t="s">
        <v>87720</v>
      </c>
      <c r="B48261" t="s">
        <v>11819</v>
      </c>
      <c r="C48261" t="s">
        <v>87721</v>
      </c>
    </row>
    <row r="48262" spans="1:3" x14ac:dyDescent="0.2">
      <c r="A48262" t="s">
        <v>87722</v>
      </c>
      <c r="B48262" t="s">
        <v>11805</v>
      </c>
      <c r="C48262" t="s">
        <v>87723</v>
      </c>
    </row>
    <row r="48263" spans="1:3" x14ac:dyDescent="0.2">
      <c r="A48263" t="s">
        <v>87724</v>
      </c>
      <c r="B48263" t="s">
        <v>11798</v>
      </c>
      <c r="C48263" t="s">
        <v>87725</v>
      </c>
    </row>
    <row r="48264" spans="1:3" x14ac:dyDescent="0.2">
      <c r="A48264" t="s">
        <v>87724</v>
      </c>
      <c r="B48264" t="s">
        <v>11798</v>
      </c>
      <c r="C48264" t="s">
        <v>87726</v>
      </c>
    </row>
    <row r="48265" spans="1:3" x14ac:dyDescent="0.2">
      <c r="A48265" t="s">
        <v>87724</v>
      </c>
      <c r="B48265" t="s">
        <v>11798</v>
      </c>
      <c r="C48265" t="s">
        <v>87727</v>
      </c>
    </row>
    <row r="48266" spans="1:3" x14ac:dyDescent="0.2">
      <c r="A48266" t="s">
        <v>87724</v>
      </c>
      <c r="B48266" t="s">
        <v>11798</v>
      </c>
      <c r="C48266" t="s">
        <v>87728</v>
      </c>
    </row>
    <row r="48267" spans="1:3" x14ac:dyDescent="0.2">
      <c r="A48267" t="s">
        <v>87729</v>
      </c>
      <c r="B48267" t="s">
        <v>11805</v>
      </c>
      <c r="C48267" t="s">
        <v>87730</v>
      </c>
    </row>
    <row r="48268" spans="1:3" x14ac:dyDescent="0.2">
      <c r="A48268" t="s">
        <v>87731</v>
      </c>
      <c r="B48268" t="s">
        <v>11798</v>
      </c>
      <c r="C48268" t="s">
        <v>87732</v>
      </c>
    </row>
    <row r="48269" spans="1:3" x14ac:dyDescent="0.2">
      <c r="A48269" t="s">
        <v>87733</v>
      </c>
      <c r="B48269" t="s">
        <v>11805</v>
      </c>
      <c r="C48269" t="s">
        <v>87734</v>
      </c>
    </row>
    <row r="48270" spans="1:3" x14ac:dyDescent="0.2">
      <c r="A48270" t="s">
        <v>87733</v>
      </c>
      <c r="B48270" t="s">
        <v>11805</v>
      </c>
      <c r="C48270" t="s">
        <v>87735</v>
      </c>
    </row>
    <row r="48271" spans="1:3" x14ac:dyDescent="0.2">
      <c r="A48271" t="s">
        <v>87733</v>
      </c>
      <c r="B48271" t="s">
        <v>11805</v>
      </c>
      <c r="C48271" t="s">
        <v>87736</v>
      </c>
    </row>
    <row r="48272" spans="1:3" x14ac:dyDescent="0.2">
      <c r="A48272" t="s">
        <v>87737</v>
      </c>
      <c r="B48272" t="s">
        <v>11805</v>
      </c>
      <c r="C48272" t="s">
        <v>87738</v>
      </c>
    </row>
    <row r="48273" spans="1:3" x14ac:dyDescent="0.2">
      <c r="A48273" t="s">
        <v>87739</v>
      </c>
      <c r="B48273" t="s">
        <v>11805</v>
      </c>
      <c r="C48273" t="s">
        <v>87740</v>
      </c>
    </row>
    <row r="48274" spans="1:3" x14ac:dyDescent="0.2">
      <c r="A48274" t="s">
        <v>87741</v>
      </c>
      <c r="B48274" t="s">
        <v>11798</v>
      </c>
      <c r="C48274" t="s">
        <v>87742</v>
      </c>
    </row>
    <row r="48275" spans="1:3" x14ac:dyDescent="0.2">
      <c r="A48275" t="s">
        <v>87743</v>
      </c>
      <c r="B48275" t="s">
        <v>11805</v>
      </c>
      <c r="C48275" t="s">
        <v>87744</v>
      </c>
    </row>
    <row r="48276" spans="1:3" x14ac:dyDescent="0.2">
      <c r="A48276" t="s">
        <v>87745</v>
      </c>
      <c r="B48276" t="s">
        <v>11828</v>
      </c>
      <c r="C48276" t="s">
        <v>87746</v>
      </c>
    </row>
    <row r="48277" spans="1:3" x14ac:dyDescent="0.2">
      <c r="A48277" t="s">
        <v>87747</v>
      </c>
      <c r="B48277" t="s">
        <v>11798</v>
      </c>
      <c r="C48277" t="s">
        <v>87609</v>
      </c>
    </row>
    <row r="48278" spans="1:3" x14ac:dyDescent="0.2">
      <c r="A48278" t="s">
        <v>87748</v>
      </c>
      <c r="B48278" t="s">
        <v>11805</v>
      </c>
      <c r="C48278" t="s">
        <v>87749</v>
      </c>
    </row>
    <row r="48279" spans="1:3" x14ac:dyDescent="0.2">
      <c r="A48279" t="s">
        <v>87750</v>
      </c>
      <c r="B48279" t="s">
        <v>11828</v>
      </c>
      <c r="C48279" t="s">
        <v>87751</v>
      </c>
    </row>
    <row r="48280" spans="1:3" x14ac:dyDescent="0.2">
      <c r="A48280" t="s">
        <v>87752</v>
      </c>
      <c r="B48280" t="s">
        <v>11805</v>
      </c>
      <c r="C48280" t="s">
        <v>87753</v>
      </c>
    </row>
    <row r="48281" spans="1:3" x14ac:dyDescent="0.2">
      <c r="A48281" t="s">
        <v>87754</v>
      </c>
      <c r="B48281" t="s">
        <v>11819</v>
      </c>
      <c r="C48281" t="s">
        <v>87755</v>
      </c>
    </row>
    <row r="48282" spans="1:3" x14ac:dyDescent="0.2">
      <c r="A48282" t="s">
        <v>87754</v>
      </c>
      <c r="B48282" t="s">
        <v>12069</v>
      </c>
      <c r="C48282" t="s">
        <v>87756</v>
      </c>
    </row>
    <row r="48283" spans="1:3" x14ac:dyDescent="0.2">
      <c r="A48283" t="s">
        <v>87757</v>
      </c>
      <c r="B48283" t="s">
        <v>11805</v>
      </c>
      <c r="C48283" t="s">
        <v>87758</v>
      </c>
    </row>
    <row r="48284" spans="1:3" x14ac:dyDescent="0.2">
      <c r="A48284" t="s">
        <v>87759</v>
      </c>
      <c r="B48284" t="s">
        <v>11819</v>
      </c>
      <c r="C48284" t="s">
        <v>87760</v>
      </c>
    </row>
    <row r="48285" spans="1:3" x14ac:dyDescent="0.2">
      <c r="A48285" t="s">
        <v>87761</v>
      </c>
      <c r="B48285" t="s">
        <v>11819</v>
      </c>
      <c r="C48285" t="s">
        <v>87762</v>
      </c>
    </row>
    <row r="48286" spans="1:3" x14ac:dyDescent="0.2">
      <c r="A48286" t="s">
        <v>87763</v>
      </c>
      <c r="B48286" t="s">
        <v>11840</v>
      </c>
      <c r="C48286" t="s">
        <v>87764</v>
      </c>
    </row>
    <row r="48287" spans="1:3" x14ac:dyDescent="0.2">
      <c r="A48287" t="s">
        <v>87765</v>
      </c>
      <c r="B48287" t="s">
        <v>11798</v>
      </c>
      <c r="C48287" t="s">
        <v>87766</v>
      </c>
    </row>
    <row r="48288" spans="1:3" x14ac:dyDescent="0.2">
      <c r="A48288" t="s">
        <v>87767</v>
      </c>
      <c r="B48288" t="s">
        <v>11805</v>
      </c>
      <c r="C48288" t="s">
        <v>87768</v>
      </c>
    </row>
    <row r="48289" spans="1:3" x14ac:dyDescent="0.2">
      <c r="A48289" t="s">
        <v>87769</v>
      </c>
      <c r="B48289" t="s">
        <v>11805</v>
      </c>
      <c r="C48289" t="s">
        <v>87770</v>
      </c>
    </row>
    <row r="48290" spans="1:3" x14ac:dyDescent="0.2">
      <c r="A48290" t="s">
        <v>87771</v>
      </c>
      <c r="B48290" t="s">
        <v>11805</v>
      </c>
      <c r="C48290" t="s">
        <v>87772</v>
      </c>
    </row>
    <row r="48291" spans="1:3" x14ac:dyDescent="0.2">
      <c r="A48291" t="s">
        <v>87771</v>
      </c>
      <c r="B48291" t="s">
        <v>11805</v>
      </c>
      <c r="C48291" t="s">
        <v>87773</v>
      </c>
    </row>
    <row r="48292" spans="1:3" x14ac:dyDescent="0.2">
      <c r="A48292" t="s">
        <v>87774</v>
      </c>
      <c r="B48292" t="s">
        <v>11805</v>
      </c>
      <c r="C48292" t="s">
        <v>87775</v>
      </c>
    </row>
    <row r="48293" spans="1:3" x14ac:dyDescent="0.2">
      <c r="A48293" t="s">
        <v>87774</v>
      </c>
      <c r="B48293" t="s">
        <v>11798</v>
      </c>
      <c r="C48293" t="s">
        <v>31695</v>
      </c>
    </row>
    <row r="48294" spans="1:3" x14ac:dyDescent="0.2">
      <c r="A48294" t="s">
        <v>87776</v>
      </c>
      <c r="B48294" t="s">
        <v>11819</v>
      </c>
      <c r="C48294" t="s">
        <v>87777</v>
      </c>
    </row>
    <row r="48295" spans="1:3" x14ac:dyDescent="0.2">
      <c r="A48295" t="s">
        <v>87778</v>
      </c>
      <c r="B48295" t="s">
        <v>11819</v>
      </c>
      <c r="C48295" t="s">
        <v>87779</v>
      </c>
    </row>
    <row r="48296" spans="1:3" x14ac:dyDescent="0.2">
      <c r="A48296" t="s">
        <v>87780</v>
      </c>
      <c r="B48296" t="s">
        <v>11805</v>
      </c>
      <c r="C48296" t="s">
        <v>87781</v>
      </c>
    </row>
    <row r="48297" spans="1:3" x14ac:dyDescent="0.2">
      <c r="A48297" t="s">
        <v>87782</v>
      </c>
      <c r="B48297" t="s">
        <v>11805</v>
      </c>
      <c r="C48297" t="s">
        <v>87783</v>
      </c>
    </row>
    <row r="48298" spans="1:3" x14ac:dyDescent="0.2">
      <c r="A48298" t="s">
        <v>87782</v>
      </c>
      <c r="B48298" t="s">
        <v>11805</v>
      </c>
      <c r="C48298" t="s">
        <v>87784</v>
      </c>
    </row>
    <row r="48299" spans="1:3" x14ac:dyDescent="0.2">
      <c r="A48299" t="s">
        <v>87785</v>
      </c>
      <c r="B48299" t="s">
        <v>11805</v>
      </c>
      <c r="C48299" t="s">
        <v>87786</v>
      </c>
    </row>
    <row r="48300" spans="1:3" x14ac:dyDescent="0.2">
      <c r="A48300" t="s">
        <v>87787</v>
      </c>
      <c r="B48300" t="s">
        <v>11805</v>
      </c>
      <c r="C48300" t="s">
        <v>87788</v>
      </c>
    </row>
    <row r="48301" spans="1:3" x14ac:dyDescent="0.2">
      <c r="A48301" t="s">
        <v>87789</v>
      </c>
      <c r="B48301" t="s">
        <v>11805</v>
      </c>
      <c r="C48301" t="s">
        <v>87790</v>
      </c>
    </row>
    <row r="48302" spans="1:3" x14ac:dyDescent="0.2">
      <c r="A48302" t="s">
        <v>87791</v>
      </c>
      <c r="B48302" t="s">
        <v>11805</v>
      </c>
      <c r="C48302" t="s">
        <v>87792</v>
      </c>
    </row>
    <row r="48303" spans="1:3" x14ac:dyDescent="0.2">
      <c r="A48303" t="s">
        <v>87793</v>
      </c>
      <c r="B48303" t="s">
        <v>11819</v>
      </c>
      <c r="C48303" t="s">
        <v>87794</v>
      </c>
    </row>
    <row r="48304" spans="1:3" x14ac:dyDescent="0.2">
      <c r="A48304" t="s">
        <v>87795</v>
      </c>
      <c r="B48304" t="s">
        <v>11798</v>
      </c>
      <c r="C48304" t="s">
        <v>87796</v>
      </c>
    </row>
    <row r="48305" spans="1:3" x14ac:dyDescent="0.2">
      <c r="A48305" t="s">
        <v>87797</v>
      </c>
      <c r="B48305" t="s">
        <v>11798</v>
      </c>
      <c r="C48305" t="s">
        <v>87798</v>
      </c>
    </row>
    <row r="48306" spans="1:3" x14ac:dyDescent="0.2">
      <c r="A48306" t="s">
        <v>87799</v>
      </c>
      <c r="B48306" t="s">
        <v>11819</v>
      </c>
      <c r="C48306" t="s">
        <v>87800</v>
      </c>
    </row>
    <row r="48307" spans="1:3" x14ac:dyDescent="0.2">
      <c r="A48307" t="s">
        <v>87801</v>
      </c>
      <c r="B48307" t="s">
        <v>11798</v>
      </c>
      <c r="C48307" t="s">
        <v>87802</v>
      </c>
    </row>
    <row r="48308" spans="1:3" x14ac:dyDescent="0.2">
      <c r="A48308" t="s">
        <v>87803</v>
      </c>
      <c r="B48308" t="s">
        <v>11805</v>
      </c>
      <c r="C48308" t="s">
        <v>87804</v>
      </c>
    </row>
    <row r="48309" spans="1:3" x14ac:dyDescent="0.2">
      <c r="A48309" t="s">
        <v>87805</v>
      </c>
      <c r="B48309" t="s">
        <v>11805</v>
      </c>
      <c r="C48309" t="s">
        <v>87806</v>
      </c>
    </row>
    <row r="48310" spans="1:3" x14ac:dyDescent="0.2">
      <c r="A48310" t="s">
        <v>87807</v>
      </c>
      <c r="B48310" t="s">
        <v>11805</v>
      </c>
      <c r="C48310" t="s">
        <v>87808</v>
      </c>
    </row>
    <row r="48311" spans="1:3" x14ac:dyDescent="0.2">
      <c r="A48311" t="s">
        <v>87809</v>
      </c>
      <c r="B48311" t="s">
        <v>11819</v>
      </c>
      <c r="C48311" t="s">
        <v>87810</v>
      </c>
    </row>
    <row r="48312" spans="1:3" x14ac:dyDescent="0.2">
      <c r="A48312" t="s">
        <v>87811</v>
      </c>
      <c r="B48312" t="s">
        <v>11805</v>
      </c>
      <c r="C48312" t="s">
        <v>87812</v>
      </c>
    </row>
    <row r="48313" spans="1:3" x14ac:dyDescent="0.2">
      <c r="A48313" t="s">
        <v>87813</v>
      </c>
      <c r="B48313" t="s">
        <v>11819</v>
      </c>
      <c r="C48313" t="s">
        <v>87814</v>
      </c>
    </row>
    <row r="48314" spans="1:3" x14ac:dyDescent="0.2">
      <c r="A48314" t="s">
        <v>87815</v>
      </c>
      <c r="B48314" t="s">
        <v>11805</v>
      </c>
      <c r="C48314" t="s">
        <v>87816</v>
      </c>
    </row>
    <row r="48315" spans="1:3" x14ac:dyDescent="0.2">
      <c r="A48315" t="s">
        <v>87815</v>
      </c>
      <c r="B48315" t="s">
        <v>11805</v>
      </c>
      <c r="C48315" t="s">
        <v>87817</v>
      </c>
    </row>
    <row r="48316" spans="1:3" x14ac:dyDescent="0.2">
      <c r="A48316" t="s">
        <v>87818</v>
      </c>
      <c r="B48316" t="s">
        <v>11805</v>
      </c>
      <c r="C48316" t="s">
        <v>87819</v>
      </c>
    </row>
    <row r="48317" spans="1:3" x14ac:dyDescent="0.2">
      <c r="A48317" t="s">
        <v>87820</v>
      </c>
      <c r="B48317" t="s">
        <v>11805</v>
      </c>
      <c r="C48317" t="s">
        <v>87821</v>
      </c>
    </row>
    <row r="48318" spans="1:3" x14ac:dyDescent="0.2">
      <c r="A48318" t="s">
        <v>87820</v>
      </c>
      <c r="B48318" t="s">
        <v>11805</v>
      </c>
      <c r="C48318" t="s">
        <v>87822</v>
      </c>
    </row>
    <row r="48319" spans="1:3" x14ac:dyDescent="0.2">
      <c r="A48319" t="s">
        <v>87823</v>
      </c>
      <c r="B48319" t="s">
        <v>11798</v>
      </c>
      <c r="C48319" t="s">
        <v>87824</v>
      </c>
    </row>
    <row r="48320" spans="1:3" x14ac:dyDescent="0.2">
      <c r="A48320" t="s">
        <v>87825</v>
      </c>
      <c r="B48320" t="s">
        <v>11805</v>
      </c>
      <c r="C48320" t="s">
        <v>87826</v>
      </c>
    </row>
    <row r="48321" spans="1:3" x14ac:dyDescent="0.2">
      <c r="A48321" t="s">
        <v>87827</v>
      </c>
      <c r="B48321" t="s">
        <v>11805</v>
      </c>
      <c r="C48321" t="s">
        <v>87828</v>
      </c>
    </row>
    <row r="48322" spans="1:3" x14ac:dyDescent="0.2">
      <c r="A48322" t="s">
        <v>87829</v>
      </c>
      <c r="B48322" t="s">
        <v>11805</v>
      </c>
      <c r="C48322" t="s">
        <v>87830</v>
      </c>
    </row>
    <row r="48323" spans="1:3" x14ac:dyDescent="0.2">
      <c r="A48323" t="s">
        <v>87829</v>
      </c>
      <c r="B48323" t="s">
        <v>11805</v>
      </c>
      <c r="C48323" t="s">
        <v>87831</v>
      </c>
    </row>
    <row r="48324" spans="1:3" x14ac:dyDescent="0.2">
      <c r="A48324" t="s">
        <v>87832</v>
      </c>
      <c r="B48324" t="s">
        <v>11805</v>
      </c>
      <c r="C48324" t="s">
        <v>87833</v>
      </c>
    </row>
    <row r="48325" spans="1:3" x14ac:dyDescent="0.2">
      <c r="A48325" t="s">
        <v>87834</v>
      </c>
      <c r="B48325" t="s">
        <v>11805</v>
      </c>
      <c r="C48325" t="s">
        <v>87835</v>
      </c>
    </row>
    <row r="48326" spans="1:3" x14ac:dyDescent="0.2">
      <c r="A48326" t="s">
        <v>87836</v>
      </c>
      <c r="B48326" t="s">
        <v>11819</v>
      </c>
      <c r="C48326" t="s">
        <v>87837</v>
      </c>
    </row>
    <row r="48327" spans="1:3" x14ac:dyDescent="0.2">
      <c r="A48327" t="s">
        <v>87838</v>
      </c>
      <c r="B48327" t="s">
        <v>11819</v>
      </c>
      <c r="C48327" t="s">
        <v>87839</v>
      </c>
    </row>
    <row r="48328" spans="1:3" x14ac:dyDescent="0.2">
      <c r="A48328" t="s">
        <v>87840</v>
      </c>
      <c r="B48328" t="s">
        <v>11805</v>
      </c>
      <c r="C48328" t="s">
        <v>87841</v>
      </c>
    </row>
    <row r="48329" spans="1:3" x14ac:dyDescent="0.2">
      <c r="A48329" t="s">
        <v>87840</v>
      </c>
      <c r="B48329" t="s">
        <v>11805</v>
      </c>
      <c r="C48329" t="s">
        <v>87842</v>
      </c>
    </row>
    <row r="48330" spans="1:3" x14ac:dyDescent="0.2">
      <c r="A48330" t="s">
        <v>87843</v>
      </c>
      <c r="B48330" t="s">
        <v>11828</v>
      </c>
      <c r="C48330" t="s">
        <v>87844</v>
      </c>
    </row>
    <row r="48331" spans="1:3" x14ac:dyDescent="0.2">
      <c r="A48331" t="s">
        <v>87845</v>
      </c>
      <c r="B48331" t="s">
        <v>11805</v>
      </c>
      <c r="C48331" t="s">
        <v>87846</v>
      </c>
    </row>
    <row r="48332" spans="1:3" x14ac:dyDescent="0.2">
      <c r="A48332" t="s">
        <v>87847</v>
      </c>
      <c r="B48332" t="s">
        <v>11787</v>
      </c>
      <c r="C48332" t="s">
        <v>87848</v>
      </c>
    </row>
    <row r="48333" spans="1:3" x14ac:dyDescent="0.2">
      <c r="A48333" t="s">
        <v>87847</v>
      </c>
      <c r="B48333" t="s">
        <v>11787</v>
      </c>
      <c r="C48333" t="s">
        <v>87849</v>
      </c>
    </row>
    <row r="48334" spans="1:3" x14ac:dyDescent="0.2">
      <c r="A48334" t="s">
        <v>87847</v>
      </c>
      <c r="B48334" t="s">
        <v>11787</v>
      </c>
      <c r="C48334" t="s">
        <v>87850</v>
      </c>
    </row>
    <row r="48335" spans="1:3" x14ac:dyDescent="0.2">
      <c r="A48335" t="s">
        <v>87847</v>
      </c>
      <c r="B48335" t="s">
        <v>11787</v>
      </c>
      <c r="C48335" t="s">
        <v>87851</v>
      </c>
    </row>
    <row r="48336" spans="1:3" x14ac:dyDescent="0.2">
      <c r="A48336" t="s">
        <v>87847</v>
      </c>
      <c r="B48336" t="s">
        <v>11787</v>
      </c>
      <c r="C48336" t="s">
        <v>87852</v>
      </c>
    </row>
    <row r="48337" spans="1:3" x14ac:dyDescent="0.2">
      <c r="A48337" t="s">
        <v>87847</v>
      </c>
      <c r="B48337" t="s">
        <v>11828</v>
      </c>
      <c r="C48337" t="s">
        <v>87853</v>
      </c>
    </row>
    <row r="48338" spans="1:3" x14ac:dyDescent="0.2">
      <c r="A48338" t="s">
        <v>87847</v>
      </c>
      <c r="B48338" t="s">
        <v>11805</v>
      </c>
      <c r="C48338" t="s">
        <v>87854</v>
      </c>
    </row>
    <row r="48339" spans="1:3" x14ac:dyDescent="0.2">
      <c r="A48339" t="s">
        <v>87855</v>
      </c>
      <c r="B48339" t="s">
        <v>11819</v>
      </c>
      <c r="C48339" t="s">
        <v>87856</v>
      </c>
    </row>
    <row r="48340" spans="1:3" x14ac:dyDescent="0.2">
      <c r="A48340" t="s">
        <v>87857</v>
      </c>
      <c r="B48340" t="s">
        <v>11798</v>
      </c>
      <c r="C48340" t="s">
        <v>87858</v>
      </c>
    </row>
    <row r="48341" spans="1:3" x14ac:dyDescent="0.2">
      <c r="A48341" t="s">
        <v>87859</v>
      </c>
      <c r="B48341" t="s">
        <v>11798</v>
      </c>
      <c r="C48341" t="s">
        <v>87860</v>
      </c>
    </row>
    <row r="48342" spans="1:3" x14ac:dyDescent="0.2">
      <c r="A48342" t="s">
        <v>87861</v>
      </c>
      <c r="B48342" t="s">
        <v>11805</v>
      </c>
      <c r="C48342" t="s">
        <v>87862</v>
      </c>
    </row>
    <row r="48343" spans="1:3" x14ac:dyDescent="0.2">
      <c r="A48343" t="s">
        <v>87863</v>
      </c>
      <c r="B48343" t="s">
        <v>11798</v>
      </c>
      <c r="C48343" t="s">
        <v>87864</v>
      </c>
    </row>
    <row r="48344" spans="1:3" x14ac:dyDescent="0.2">
      <c r="A48344" t="s">
        <v>87865</v>
      </c>
      <c r="B48344" t="s">
        <v>11819</v>
      </c>
      <c r="C48344" t="s">
        <v>87866</v>
      </c>
    </row>
    <row r="48345" spans="1:3" x14ac:dyDescent="0.2">
      <c r="A48345" t="s">
        <v>87867</v>
      </c>
      <c r="B48345" t="s">
        <v>11805</v>
      </c>
      <c r="C48345" t="s">
        <v>87868</v>
      </c>
    </row>
    <row r="48346" spans="1:3" x14ac:dyDescent="0.2">
      <c r="A48346" t="s">
        <v>87869</v>
      </c>
      <c r="B48346" t="s">
        <v>11798</v>
      </c>
      <c r="C48346" t="s">
        <v>87870</v>
      </c>
    </row>
    <row r="48347" spans="1:3" x14ac:dyDescent="0.2">
      <c r="A48347" t="s">
        <v>87871</v>
      </c>
      <c r="B48347" t="s">
        <v>11819</v>
      </c>
      <c r="C48347" t="s">
        <v>87872</v>
      </c>
    </row>
    <row r="48348" spans="1:3" x14ac:dyDescent="0.2">
      <c r="A48348" t="s">
        <v>87871</v>
      </c>
      <c r="B48348" t="s">
        <v>11819</v>
      </c>
      <c r="C48348" t="s">
        <v>87873</v>
      </c>
    </row>
    <row r="48349" spans="1:3" x14ac:dyDescent="0.2">
      <c r="A48349" t="s">
        <v>87874</v>
      </c>
      <c r="B48349" t="s">
        <v>11798</v>
      </c>
      <c r="C48349" t="s">
        <v>87875</v>
      </c>
    </row>
    <row r="48350" spans="1:3" x14ac:dyDescent="0.2">
      <c r="A48350" t="s">
        <v>87876</v>
      </c>
      <c r="B48350" t="s">
        <v>11819</v>
      </c>
      <c r="C48350" t="s">
        <v>87877</v>
      </c>
    </row>
    <row r="48351" spans="1:3" x14ac:dyDescent="0.2">
      <c r="A48351" t="s">
        <v>87878</v>
      </c>
      <c r="B48351" t="s">
        <v>11819</v>
      </c>
      <c r="C48351" t="s">
        <v>87879</v>
      </c>
    </row>
    <row r="48352" spans="1:3" x14ac:dyDescent="0.2">
      <c r="A48352" t="s">
        <v>87880</v>
      </c>
      <c r="B48352" t="s">
        <v>11828</v>
      </c>
      <c r="C48352" t="s">
        <v>87881</v>
      </c>
    </row>
    <row r="48353" spans="1:3" x14ac:dyDescent="0.2">
      <c r="A48353" t="s">
        <v>87882</v>
      </c>
      <c r="B48353" t="s">
        <v>11819</v>
      </c>
      <c r="C48353" t="s">
        <v>87883</v>
      </c>
    </row>
    <row r="48354" spans="1:3" x14ac:dyDescent="0.2">
      <c r="A48354" t="s">
        <v>87884</v>
      </c>
      <c r="B48354" t="s">
        <v>11798</v>
      </c>
      <c r="C48354" t="s">
        <v>87885</v>
      </c>
    </row>
    <row r="48355" spans="1:3" x14ac:dyDescent="0.2">
      <c r="A48355" t="s">
        <v>87884</v>
      </c>
      <c r="B48355" t="s">
        <v>11798</v>
      </c>
      <c r="C48355" t="s">
        <v>87886</v>
      </c>
    </row>
    <row r="48356" spans="1:3" x14ac:dyDescent="0.2">
      <c r="A48356" t="s">
        <v>87887</v>
      </c>
      <c r="B48356" t="s">
        <v>11805</v>
      </c>
      <c r="C48356" t="s">
        <v>87888</v>
      </c>
    </row>
    <row r="48357" spans="1:3" x14ac:dyDescent="0.2">
      <c r="A48357" t="s">
        <v>87889</v>
      </c>
      <c r="B48357" t="s">
        <v>11798</v>
      </c>
      <c r="C48357" t="s">
        <v>87890</v>
      </c>
    </row>
    <row r="48358" spans="1:3" x14ac:dyDescent="0.2">
      <c r="A48358" t="s">
        <v>87891</v>
      </c>
      <c r="B48358" t="s">
        <v>11798</v>
      </c>
      <c r="C48358" t="s">
        <v>87892</v>
      </c>
    </row>
    <row r="48359" spans="1:3" x14ac:dyDescent="0.2">
      <c r="A48359" t="s">
        <v>87893</v>
      </c>
      <c r="B48359" t="s">
        <v>11798</v>
      </c>
      <c r="C48359" t="s">
        <v>87894</v>
      </c>
    </row>
    <row r="48360" spans="1:3" x14ac:dyDescent="0.2">
      <c r="A48360" t="s">
        <v>87895</v>
      </c>
      <c r="B48360" t="s">
        <v>11819</v>
      </c>
      <c r="C48360" t="s">
        <v>87896</v>
      </c>
    </row>
    <row r="48361" spans="1:3" x14ac:dyDescent="0.2">
      <c r="A48361" t="s">
        <v>87897</v>
      </c>
      <c r="B48361" t="s">
        <v>11819</v>
      </c>
      <c r="C48361" t="s">
        <v>87898</v>
      </c>
    </row>
    <row r="48362" spans="1:3" x14ac:dyDescent="0.2">
      <c r="A48362" t="s">
        <v>87899</v>
      </c>
      <c r="B48362" t="s">
        <v>11798</v>
      </c>
      <c r="C48362" t="s">
        <v>87900</v>
      </c>
    </row>
    <row r="48363" spans="1:3" x14ac:dyDescent="0.2">
      <c r="A48363" t="s">
        <v>87901</v>
      </c>
      <c r="B48363" t="s">
        <v>11798</v>
      </c>
      <c r="C48363" t="s">
        <v>87902</v>
      </c>
    </row>
    <row r="48364" spans="1:3" x14ac:dyDescent="0.2">
      <c r="A48364" t="s">
        <v>87903</v>
      </c>
      <c r="B48364" t="s">
        <v>12090</v>
      </c>
      <c r="C48364" t="s">
        <v>87904</v>
      </c>
    </row>
    <row r="48365" spans="1:3" x14ac:dyDescent="0.2">
      <c r="A48365" t="s">
        <v>87905</v>
      </c>
      <c r="B48365" t="s">
        <v>11819</v>
      </c>
      <c r="C48365" t="s">
        <v>87906</v>
      </c>
    </row>
    <row r="48366" spans="1:3" x14ac:dyDescent="0.2">
      <c r="A48366" t="s">
        <v>87905</v>
      </c>
      <c r="B48366" t="s">
        <v>11819</v>
      </c>
      <c r="C48366" t="s">
        <v>87907</v>
      </c>
    </row>
    <row r="48367" spans="1:3" x14ac:dyDescent="0.2">
      <c r="A48367" t="s">
        <v>87905</v>
      </c>
      <c r="B48367" t="s">
        <v>11798</v>
      </c>
      <c r="C48367" t="s">
        <v>87908</v>
      </c>
    </row>
    <row r="48368" spans="1:3" x14ac:dyDescent="0.2">
      <c r="A48368" t="s">
        <v>87909</v>
      </c>
      <c r="B48368" t="s">
        <v>11798</v>
      </c>
      <c r="C48368" t="s">
        <v>87910</v>
      </c>
    </row>
    <row r="48369" spans="1:3" x14ac:dyDescent="0.2">
      <c r="A48369" t="s">
        <v>87911</v>
      </c>
      <c r="B48369" t="s">
        <v>11798</v>
      </c>
      <c r="C48369" t="s">
        <v>87912</v>
      </c>
    </row>
    <row r="48370" spans="1:3" x14ac:dyDescent="0.2">
      <c r="A48370" t="s">
        <v>87913</v>
      </c>
      <c r="B48370" t="s">
        <v>12090</v>
      </c>
      <c r="C48370" t="s">
        <v>87914</v>
      </c>
    </row>
    <row r="48371" spans="1:3" x14ac:dyDescent="0.2">
      <c r="A48371" t="s">
        <v>87915</v>
      </c>
      <c r="B48371" t="s">
        <v>11798</v>
      </c>
      <c r="C48371" t="s">
        <v>87916</v>
      </c>
    </row>
    <row r="48372" spans="1:3" x14ac:dyDescent="0.2">
      <c r="A48372" t="s">
        <v>87917</v>
      </c>
      <c r="B48372" t="s">
        <v>11798</v>
      </c>
      <c r="C48372" t="s">
        <v>87918</v>
      </c>
    </row>
    <row r="48373" spans="1:3" x14ac:dyDescent="0.2">
      <c r="A48373" t="s">
        <v>87917</v>
      </c>
      <c r="B48373" t="s">
        <v>11798</v>
      </c>
      <c r="C48373" t="s">
        <v>87919</v>
      </c>
    </row>
    <row r="48374" spans="1:3" x14ac:dyDescent="0.2">
      <c r="A48374" t="s">
        <v>87920</v>
      </c>
      <c r="B48374" t="s">
        <v>11798</v>
      </c>
      <c r="C48374" t="s">
        <v>87921</v>
      </c>
    </row>
    <row r="48375" spans="1:3" x14ac:dyDescent="0.2">
      <c r="A48375" t="s">
        <v>87922</v>
      </c>
      <c r="B48375" t="s">
        <v>11798</v>
      </c>
      <c r="C48375" t="s">
        <v>87923</v>
      </c>
    </row>
    <row r="48376" spans="1:3" x14ac:dyDescent="0.2">
      <c r="A48376" t="s">
        <v>87924</v>
      </c>
      <c r="B48376" t="s">
        <v>11798</v>
      </c>
      <c r="C48376" t="s">
        <v>87925</v>
      </c>
    </row>
    <row r="48377" spans="1:3" x14ac:dyDescent="0.2">
      <c r="A48377" t="s">
        <v>87926</v>
      </c>
      <c r="B48377" t="s">
        <v>12069</v>
      </c>
      <c r="C48377" t="s">
        <v>87927</v>
      </c>
    </row>
    <row r="48378" spans="1:3" x14ac:dyDescent="0.2">
      <c r="A48378" t="s">
        <v>87928</v>
      </c>
      <c r="B48378" t="s">
        <v>11819</v>
      </c>
      <c r="C48378" t="s">
        <v>87929</v>
      </c>
    </row>
    <row r="48379" spans="1:3" x14ac:dyDescent="0.2">
      <c r="A48379" t="s">
        <v>87930</v>
      </c>
      <c r="B48379" t="s">
        <v>11798</v>
      </c>
      <c r="C48379" t="s">
        <v>87931</v>
      </c>
    </row>
    <row r="48380" spans="1:3" x14ac:dyDescent="0.2">
      <c r="A48380" t="s">
        <v>87932</v>
      </c>
      <c r="B48380" t="s">
        <v>12069</v>
      </c>
      <c r="C48380" t="s">
        <v>87933</v>
      </c>
    </row>
    <row r="48381" spans="1:3" x14ac:dyDescent="0.2">
      <c r="A48381" t="s">
        <v>87934</v>
      </c>
      <c r="B48381" t="s">
        <v>11798</v>
      </c>
      <c r="C48381" t="s">
        <v>87935</v>
      </c>
    </row>
    <row r="48382" spans="1:3" x14ac:dyDescent="0.2">
      <c r="A48382" t="s">
        <v>87934</v>
      </c>
      <c r="B48382" t="s">
        <v>11798</v>
      </c>
      <c r="C48382" t="s">
        <v>87936</v>
      </c>
    </row>
    <row r="48383" spans="1:3" x14ac:dyDescent="0.2">
      <c r="A48383" t="s">
        <v>87934</v>
      </c>
      <c r="B48383" t="s">
        <v>11805</v>
      </c>
      <c r="C48383" t="s">
        <v>87937</v>
      </c>
    </row>
    <row r="48384" spans="1:3" x14ac:dyDescent="0.2">
      <c r="A48384" t="s">
        <v>87938</v>
      </c>
      <c r="B48384" t="s">
        <v>11798</v>
      </c>
      <c r="C48384" t="s">
        <v>87939</v>
      </c>
    </row>
    <row r="48385" spans="1:3" x14ac:dyDescent="0.2">
      <c r="A48385" t="s">
        <v>87938</v>
      </c>
      <c r="B48385" t="s">
        <v>11819</v>
      </c>
      <c r="C48385" t="s">
        <v>87940</v>
      </c>
    </row>
    <row r="48386" spans="1:3" x14ac:dyDescent="0.2">
      <c r="A48386" t="s">
        <v>87941</v>
      </c>
      <c r="B48386" t="s">
        <v>11798</v>
      </c>
      <c r="C48386" t="s">
        <v>87942</v>
      </c>
    </row>
    <row r="48387" spans="1:3" x14ac:dyDescent="0.2">
      <c r="A48387" t="s">
        <v>87943</v>
      </c>
      <c r="B48387" t="s">
        <v>11819</v>
      </c>
      <c r="C48387" t="s">
        <v>87944</v>
      </c>
    </row>
    <row r="48388" spans="1:3" x14ac:dyDescent="0.2">
      <c r="A48388" t="s">
        <v>87945</v>
      </c>
      <c r="B48388" t="s">
        <v>11819</v>
      </c>
      <c r="C48388" t="s">
        <v>87946</v>
      </c>
    </row>
    <row r="48389" spans="1:3" x14ac:dyDescent="0.2">
      <c r="A48389" t="s">
        <v>87947</v>
      </c>
      <c r="B48389" t="s">
        <v>11819</v>
      </c>
      <c r="C48389" t="s">
        <v>87948</v>
      </c>
    </row>
    <row r="48390" spans="1:3" x14ac:dyDescent="0.2">
      <c r="A48390" t="s">
        <v>87949</v>
      </c>
      <c r="B48390" t="s">
        <v>12069</v>
      </c>
      <c r="C48390" t="s">
        <v>87950</v>
      </c>
    </row>
    <row r="48391" spans="1:3" x14ac:dyDescent="0.2">
      <c r="A48391" t="s">
        <v>87949</v>
      </c>
      <c r="B48391" t="s">
        <v>11819</v>
      </c>
      <c r="C48391" t="s">
        <v>87951</v>
      </c>
    </row>
    <row r="48392" spans="1:3" x14ac:dyDescent="0.2">
      <c r="A48392" t="s">
        <v>87952</v>
      </c>
      <c r="B48392" t="s">
        <v>11798</v>
      </c>
      <c r="C48392" t="s">
        <v>87953</v>
      </c>
    </row>
    <row r="48393" spans="1:3" x14ac:dyDescent="0.2">
      <c r="A48393" t="s">
        <v>87954</v>
      </c>
      <c r="C48393" t="s">
        <v>87955</v>
      </c>
    </row>
    <row r="48394" spans="1:3" x14ac:dyDescent="0.2">
      <c r="A48394" t="s">
        <v>87956</v>
      </c>
      <c r="B48394" t="s">
        <v>11798</v>
      </c>
      <c r="C48394" t="s">
        <v>87957</v>
      </c>
    </row>
    <row r="48395" spans="1:3" x14ac:dyDescent="0.2">
      <c r="A48395" t="s">
        <v>87956</v>
      </c>
      <c r="B48395" t="s">
        <v>12641</v>
      </c>
      <c r="C48395" t="s">
        <v>87958</v>
      </c>
    </row>
    <row r="48396" spans="1:3" x14ac:dyDescent="0.2">
      <c r="A48396" t="s">
        <v>87959</v>
      </c>
      <c r="B48396" t="s">
        <v>11798</v>
      </c>
      <c r="C48396" t="s">
        <v>87960</v>
      </c>
    </row>
    <row r="48397" spans="1:3" x14ac:dyDescent="0.2">
      <c r="A48397" t="s">
        <v>87959</v>
      </c>
      <c r="B48397" t="s">
        <v>11819</v>
      </c>
      <c r="C48397" t="s">
        <v>87961</v>
      </c>
    </row>
    <row r="48398" spans="1:3" x14ac:dyDescent="0.2">
      <c r="A48398" t="s">
        <v>87962</v>
      </c>
      <c r="B48398" t="s">
        <v>11805</v>
      </c>
      <c r="C48398" t="s">
        <v>87963</v>
      </c>
    </row>
    <row r="48399" spans="1:3" x14ac:dyDescent="0.2">
      <c r="A48399" t="s">
        <v>87964</v>
      </c>
      <c r="B48399" t="s">
        <v>11819</v>
      </c>
      <c r="C48399" t="s">
        <v>87965</v>
      </c>
    </row>
    <row r="48400" spans="1:3" x14ac:dyDescent="0.2">
      <c r="A48400" t="s">
        <v>87964</v>
      </c>
      <c r="B48400" t="s">
        <v>11798</v>
      </c>
      <c r="C48400" t="s">
        <v>87966</v>
      </c>
    </row>
    <row r="48401" spans="1:3" x14ac:dyDescent="0.2">
      <c r="A48401" t="s">
        <v>87967</v>
      </c>
      <c r="B48401" t="s">
        <v>11798</v>
      </c>
      <c r="C48401" t="s">
        <v>87968</v>
      </c>
    </row>
    <row r="48402" spans="1:3" x14ac:dyDescent="0.2">
      <c r="A48402" t="s">
        <v>87969</v>
      </c>
      <c r="B48402" t="s">
        <v>11798</v>
      </c>
      <c r="C48402" t="s">
        <v>87970</v>
      </c>
    </row>
    <row r="48403" spans="1:3" x14ac:dyDescent="0.2">
      <c r="A48403" t="s">
        <v>87971</v>
      </c>
      <c r="B48403" t="s">
        <v>11798</v>
      </c>
      <c r="C48403" t="s">
        <v>87972</v>
      </c>
    </row>
    <row r="48404" spans="1:3" x14ac:dyDescent="0.2">
      <c r="A48404" t="s">
        <v>87973</v>
      </c>
      <c r="B48404" t="s">
        <v>11819</v>
      </c>
      <c r="C48404" t="s">
        <v>87974</v>
      </c>
    </row>
    <row r="48405" spans="1:3" x14ac:dyDescent="0.2">
      <c r="A48405" t="s">
        <v>87975</v>
      </c>
      <c r="B48405" t="s">
        <v>11798</v>
      </c>
      <c r="C48405" t="s">
        <v>87976</v>
      </c>
    </row>
    <row r="48406" spans="1:3" x14ac:dyDescent="0.2">
      <c r="A48406" t="s">
        <v>87977</v>
      </c>
      <c r="B48406" t="s">
        <v>11798</v>
      </c>
      <c r="C48406" t="s">
        <v>87978</v>
      </c>
    </row>
    <row r="48407" spans="1:3" x14ac:dyDescent="0.2">
      <c r="A48407" t="s">
        <v>87979</v>
      </c>
      <c r="B48407" t="s">
        <v>11819</v>
      </c>
      <c r="C48407" t="s">
        <v>87980</v>
      </c>
    </row>
    <row r="48408" spans="1:3" x14ac:dyDescent="0.2">
      <c r="A48408" t="s">
        <v>87981</v>
      </c>
      <c r="B48408" t="s">
        <v>11819</v>
      </c>
      <c r="C48408" t="s">
        <v>87982</v>
      </c>
    </row>
    <row r="48409" spans="1:3" x14ac:dyDescent="0.2">
      <c r="A48409" t="s">
        <v>87981</v>
      </c>
      <c r="B48409" t="s">
        <v>11819</v>
      </c>
      <c r="C48409" t="s">
        <v>87983</v>
      </c>
    </row>
    <row r="48410" spans="1:3" x14ac:dyDescent="0.2">
      <c r="A48410" t="s">
        <v>87981</v>
      </c>
      <c r="B48410" t="s">
        <v>11819</v>
      </c>
      <c r="C48410" t="s">
        <v>87984</v>
      </c>
    </row>
    <row r="48411" spans="1:3" x14ac:dyDescent="0.2">
      <c r="A48411" t="s">
        <v>87985</v>
      </c>
      <c r="B48411" t="s">
        <v>11828</v>
      </c>
      <c r="C48411" t="s">
        <v>87986</v>
      </c>
    </row>
    <row r="48412" spans="1:3" x14ac:dyDescent="0.2">
      <c r="A48412" t="s">
        <v>87985</v>
      </c>
      <c r="B48412" t="s">
        <v>11805</v>
      </c>
      <c r="C48412" t="s">
        <v>87987</v>
      </c>
    </row>
    <row r="48413" spans="1:3" x14ac:dyDescent="0.2">
      <c r="A48413" t="s">
        <v>87988</v>
      </c>
      <c r="B48413" t="s">
        <v>11798</v>
      </c>
      <c r="C48413" t="s">
        <v>87989</v>
      </c>
    </row>
    <row r="48414" spans="1:3" x14ac:dyDescent="0.2">
      <c r="A48414" t="s">
        <v>87990</v>
      </c>
      <c r="B48414" t="s">
        <v>11819</v>
      </c>
      <c r="C48414" t="s">
        <v>87991</v>
      </c>
    </row>
    <row r="48415" spans="1:3" x14ac:dyDescent="0.2">
      <c r="A48415" t="s">
        <v>87992</v>
      </c>
      <c r="B48415" t="s">
        <v>11819</v>
      </c>
      <c r="C48415" t="s">
        <v>87993</v>
      </c>
    </row>
    <row r="48416" spans="1:3" x14ac:dyDescent="0.2">
      <c r="A48416" t="s">
        <v>87994</v>
      </c>
      <c r="B48416" t="s">
        <v>11798</v>
      </c>
      <c r="C48416" t="s">
        <v>87995</v>
      </c>
    </row>
    <row r="48417" spans="1:3" x14ac:dyDescent="0.2">
      <c r="A48417" t="s">
        <v>87996</v>
      </c>
      <c r="B48417" t="s">
        <v>11819</v>
      </c>
      <c r="C48417" t="s">
        <v>87997</v>
      </c>
    </row>
    <row r="48418" spans="1:3" x14ac:dyDescent="0.2">
      <c r="A48418" t="s">
        <v>87998</v>
      </c>
      <c r="B48418" t="s">
        <v>11819</v>
      </c>
      <c r="C48418" t="s">
        <v>87999</v>
      </c>
    </row>
    <row r="48419" spans="1:3" x14ac:dyDescent="0.2">
      <c r="A48419" t="s">
        <v>88000</v>
      </c>
      <c r="B48419" t="s">
        <v>11805</v>
      </c>
      <c r="C48419" t="s">
        <v>88001</v>
      </c>
    </row>
    <row r="48420" spans="1:3" x14ac:dyDescent="0.2">
      <c r="A48420" t="s">
        <v>88002</v>
      </c>
      <c r="B48420" t="s">
        <v>20379</v>
      </c>
      <c r="C48420" t="s">
        <v>88003</v>
      </c>
    </row>
    <row r="48421" spans="1:3" x14ac:dyDescent="0.2">
      <c r="A48421" t="s">
        <v>88004</v>
      </c>
      <c r="B48421" t="s">
        <v>11866</v>
      </c>
      <c r="C48421" t="s">
        <v>88003</v>
      </c>
    </row>
    <row r="48422" spans="1:3" x14ac:dyDescent="0.2">
      <c r="A48422" t="s">
        <v>88005</v>
      </c>
      <c r="B48422" t="s">
        <v>11883</v>
      </c>
      <c r="C48422" t="s">
        <v>88003</v>
      </c>
    </row>
    <row r="48423" spans="1:3" x14ac:dyDescent="0.2">
      <c r="A48423" t="s">
        <v>88006</v>
      </c>
      <c r="B48423" t="s">
        <v>11819</v>
      </c>
      <c r="C48423" t="s">
        <v>88007</v>
      </c>
    </row>
    <row r="48424" spans="1:3" x14ac:dyDescent="0.2">
      <c r="A48424" t="s">
        <v>88006</v>
      </c>
      <c r="B48424" t="s">
        <v>11819</v>
      </c>
      <c r="C48424" t="s">
        <v>88008</v>
      </c>
    </row>
    <row r="48425" spans="1:3" x14ac:dyDescent="0.2">
      <c r="A48425" t="s">
        <v>88006</v>
      </c>
      <c r="B48425" t="s">
        <v>11819</v>
      </c>
      <c r="C48425" t="s">
        <v>88009</v>
      </c>
    </row>
    <row r="48426" spans="1:3" x14ac:dyDescent="0.2">
      <c r="A48426" t="s">
        <v>88006</v>
      </c>
      <c r="B48426" t="s">
        <v>11819</v>
      </c>
      <c r="C48426" t="s">
        <v>88010</v>
      </c>
    </row>
    <row r="48427" spans="1:3" x14ac:dyDescent="0.2">
      <c r="A48427" t="s">
        <v>88006</v>
      </c>
      <c r="B48427" t="s">
        <v>11819</v>
      </c>
      <c r="C48427" t="s">
        <v>88011</v>
      </c>
    </row>
    <row r="48428" spans="1:3" x14ac:dyDescent="0.2">
      <c r="A48428" t="s">
        <v>88012</v>
      </c>
      <c r="B48428" t="s">
        <v>11798</v>
      </c>
      <c r="C48428" t="s">
        <v>88013</v>
      </c>
    </row>
    <row r="48429" spans="1:3" x14ac:dyDescent="0.2">
      <c r="A48429" t="s">
        <v>88014</v>
      </c>
      <c r="B48429" t="s">
        <v>11819</v>
      </c>
      <c r="C48429" t="s">
        <v>88015</v>
      </c>
    </row>
    <row r="48430" spans="1:3" x14ac:dyDescent="0.2">
      <c r="A48430" t="s">
        <v>88016</v>
      </c>
      <c r="B48430" t="s">
        <v>11798</v>
      </c>
      <c r="C48430" t="s">
        <v>88017</v>
      </c>
    </row>
    <row r="48431" spans="1:3" x14ac:dyDescent="0.2">
      <c r="A48431" t="s">
        <v>88018</v>
      </c>
      <c r="B48431" t="s">
        <v>11798</v>
      </c>
      <c r="C48431" t="s">
        <v>88019</v>
      </c>
    </row>
    <row r="48432" spans="1:3" x14ac:dyDescent="0.2">
      <c r="A48432" t="s">
        <v>88018</v>
      </c>
      <c r="B48432" t="s">
        <v>11805</v>
      </c>
      <c r="C48432" t="s">
        <v>88020</v>
      </c>
    </row>
    <row r="48433" spans="1:3" x14ac:dyDescent="0.2">
      <c r="A48433" t="s">
        <v>88021</v>
      </c>
      <c r="B48433" t="s">
        <v>11798</v>
      </c>
      <c r="C48433" t="s">
        <v>88022</v>
      </c>
    </row>
    <row r="48434" spans="1:3" x14ac:dyDescent="0.2">
      <c r="A48434" t="s">
        <v>88023</v>
      </c>
      <c r="B48434" t="s">
        <v>11819</v>
      </c>
      <c r="C48434" t="s">
        <v>88024</v>
      </c>
    </row>
    <row r="48435" spans="1:3" x14ac:dyDescent="0.2">
      <c r="A48435" t="s">
        <v>88025</v>
      </c>
      <c r="B48435" t="s">
        <v>11798</v>
      </c>
      <c r="C48435" t="s">
        <v>88026</v>
      </c>
    </row>
    <row r="48436" spans="1:3" x14ac:dyDescent="0.2">
      <c r="A48436" t="s">
        <v>88025</v>
      </c>
      <c r="B48436" t="s">
        <v>11805</v>
      </c>
      <c r="C48436" t="s">
        <v>88027</v>
      </c>
    </row>
    <row r="48437" spans="1:3" x14ac:dyDescent="0.2">
      <c r="A48437" t="s">
        <v>88025</v>
      </c>
      <c r="B48437" t="s">
        <v>11805</v>
      </c>
      <c r="C48437" t="s">
        <v>88028</v>
      </c>
    </row>
    <row r="48438" spans="1:3" x14ac:dyDescent="0.2">
      <c r="A48438" t="s">
        <v>88025</v>
      </c>
      <c r="B48438" t="s">
        <v>11828</v>
      </c>
      <c r="C48438" t="s">
        <v>88029</v>
      </c>
    </row>
    <row r="48439" spans="1:3" x14ac:dyDescent="0.2">
      <c r="A48439" t="s">
        <v>88030</v>
      </c>
      <c r="B48439" t="s">
        <v>11798</v>
      </c>
      <c r="C48439" t="s">
        <v>88031</v>
      </c>
    </row>
    <row r="48440" spans="1:3" x14ac:dyDescent="0.2">
      <c r="A48440" t="s">
        <v>88032</v>
      </c>
      <c r="B48440" t="s">
        <v>12069</v>
      </c>
      <c r="C48440" t="s">
        <v>88033</v>
      </c>
    </row>
    <row r="48441" spans="1:3" x14ac:dyDescent="0.2">
      <c r="A48441" t="s">
        <v>88032</v>
      </c>
      <c r="B48441" t="s">
        <v>11805</v>
      </c>
      <c r="C48441" t="s">
        <v>88034</v>
      </c>
    </row>
    <row r="48442" spans="1:3" x14ac:dyDescent="0.2">
      <c r="A48442" t="s">
        <v>88035</v>
      </c>
      <c r="B48442" t="s">
        <v>11805</v>
      </c>
      <c r="C48442" t="s">
        <v>88036</v>
      </c>
    </row>
    <row r="48443" spans="1:3" x14ac:dyDescent="0.2">
      <c r="A48443" t="s">
        <v>88037</v>
      </c>
      <c r="B48443" t="s">
        <v>11798</v>
      </c>
      <c r="C48443" t="s">
        <v>88038</v>
      </c>
    </row>
    <row r="48444" spans="1:3" x14ac:dyDescent="0.2">
      <c r="A48444" t="s">
        <v>88039</v>
      </c>
      <c r="B48444" t="s">
        <v>11819</v>
      </c>
      <c r="C48444" t="s">
        <v>88040</v>
      </c>
    </row>
    <row r="48445" spans="1:3" x14ac:dyDescent="0.2">
      <c r="A48445" t="s">
        <v>88041</v>
      </c>
      <c r="B48445" t="s">
        <v>11805</v>
      </c>
      <c r="C48445" t="s">
        <v>88042</v>
      </c>
    </row>
    <row r="48446" spans="1:3" x14ac:dyDescent="0.2">
      <c r="A48446" t="s">
        <v>88041</v>
      </c>
      <c r="B48446" t="s">
        <v>11805</v>
      </c>
      <c r="C48446" t="s">
        <v>88043</v>
      </c>
    </row>
    <row r="48447" spans="1:3" x14ac:dyDescent="0.2">
      <c r="A48447" t="s">
        <v>88041</v>
      </c>
      <c r="B48447" t="s">
        <v>11828</v>
      </c>
      <c r="C48447" t="s">
        <v>88044</v>
      </c>
    </row>
    <row r="48448" spans="1:3" x14ac:dyDescent="0.2">
      <c r="A48448" t="s">
        <v>88041</v>
      </c>
      <c r="B48448" t="s">
        <v>11828</v>
      </c>
      <c r="C48448" t="s">
        <v>88045</v>
      </c>
    </row>
    <row r="48449" spans="1:3" x14ac:dyDescent="0.2">
      <c r="A48449" t="s">
        <v>88046</v>
      </c>
      <c r="B48449" t="s">
        <v>11805</v>
      </c>
      <c r="C48449" t="s">
        <v>88047</v>
      </c>
    </row>
    <row r="48450" spans="1:3" x14ac:dyDescent="0.2">
      <c r="A48450" t="s">
        <v>88046</v>
      </c>
      <c r="B48450" t="s">
        <v>11805</v>
      </c>
      <c r="C48450" t="s">
        <v>88048</v>
      </c>
    </row>
    <row r="48451" spans="1:3" x14ac:dyDescent="0.2">
      <c r="A48451" t="s">
        <v>88049</v>
      </c>
      <c r="B48451" t="s">
        <v>11828</v>
      </c>
      <c r="C48451" t="s">
        <v>88050</v>
      </c>
    </row>
    <row r="48452" spans="1:3" x14ac:dyDescent="0.2">
      <c r="A48452" t="s">
        <v>88051</v>
      </c>
      <c r="B48452" t="s">
        <v>12641</v>
      </c>
      <c r="C48452" t="s">
        <v>88052</v>
      </c>
    </row>
    <row r="48453" spans="1:3" x14ac:dyDescent="0.2">
      <c r="A48453" t="s">
        <v>88053</v>
      </c>
      <c r="B48453" t="s">
        <v>11798</v>
      </c>
      <c r="C48453" t="s">
        <v>88054</v>
      </c>
    </row>
    <row r="48454" spans="1:3" x14ac:dyDescent="0.2">
      <c r="A48454" t="s">
        <v>88055</v>
      </c>
      <c r="B48454" t="s">
        <v>11798</v>
      </c>
      <c r="C48454" t="s">
        <v>88056</v>
      </c>
    </row>
    <row r="48455" spans="1:3" x14ac:dyDescent="0.2">
      <c r="A48455" t="s">
        <v>88057</v>
      </c>
      <c r="B48455" t="s">
        <v>12069</v>
      </c>
      <c r="C48455" t="s">
        <v>88058</v>
      </c>
    </row>
    <row r="48456" spans="1:3" x14ac:dyDescent="0.2">
      <c r="A48456" t="s">
        <v>88059</v>
      </c>
      <c r="B48456" t="s">
        <v>11819</v>
      </c>
      <c r="C48456" t="s">
        <v>88060</v>
      </c>
    </row>
    <row r="48457" spans="1:3" x14ac:dyDescent="0.2">
      <c r="A48457" t="s">
        <v>88061</v>
      </c>
      <c r="B48457" t="s">
        <v>11805</v>
      </c>
      <c r="C48457" t="s">
        <v>88062</v>
      </c>
    </row>
    <row r="48458" spans="1:3" x14ac:dyDescent="0.2">
      <c r="A48458" t="s">
        <v>88063</v>
      </c>
      <c r="B48458" t="s">
        <v>11805</v>
      </c>
      <c r="C48458" t="s">
        <v>88064</v>
      </c>
    </row>
    <row r="48459" spans="1:3" x14ac:dyDescent="0.2">
      <c r="A48459" t="s">
        <v>88063</v>
      </c>
      <c r="B48459" t="s">
        <v>11805</v>
      </c>
      <c r="C48459" t="s">
        <v>88065</v>
      </c>
    </row>
    <row r="48460" spans="1:3" x14ac:dyDescent="0.2">
      <c r="A48460" t="s">
        <v>88066</v>
      </c>
      <c r="B48460" t="s">
        <v>11798</v>
      </c>
      <c r="C48460" t="s">
        <v>88067</v>
      </c>
    </row>
    <row r="48461" spans="1:3" x14ac:dyDescent="0.2">
      <c r="A48461" t="s">
        <v>88068</v>
      </c>
      <c r="B48461" t="s">
        <v>11819</v>
      </c>
      <c r="C48461" t="s">
        <v>88069</v>
      </c>
    </row>
    <row r="48462" spans="1:3" x14ac:dyDescent="0.2">
      <c r="A48462" t="s">
        <v>88070</v>
      </c>
      <c r="B48462" t="s">
        <v>11819</v>
      </c>
      <c r="C48462" t="s">
        <v>88071</v>
      </c>
    </row>
    <row r="48463" spans="1:3" x14ac:dyDescent="0.2">
      <c r="A48463" t="s">
        <v>88072</v>
      </c>
      <c r="B48463" t="s">
        <v>11798</v>
      </c>
      <c r="C48463" t="s">
        <v>88073</v>
      </c>
    </row>
    <row r="48464" spans="1:3" x14ac:dyDescent="0.2">
      <c r="A48464" t="s">
        <v>88074</v>
      </c>
      <c r="B48464" t="s">
        <v>11798</v>
      </c>
      <c r="C48464" t="s">
        <v>88075</v>
      </c>
    </row>
    <row r="48465" spans="1:3" x14ac:dyDescent="0.2">
      <c r="A48465" t="s">
        <v>88076</v>
      </c>
      <c r="B48465" t="s">
        <v>11798</v>
      </c>
      <c r="C48465" t="s">
        <v>88077</v>
      </c>
    </row>
    <row r="48466" spans="1:3" x14ac:dyDescent="0.2">
      <c r="A48466" t="s">
        <v>88078</v>
      </c>
      <c r="B48466" t="s">
        <v>11798</v>
      </c>
      <c r="C48466" t="s">
        <v>88079</v>
      </c>
    </row>
    <row r="48467" spans="1:3" x14ac:dyDescent="0.2">
      <c r="A48467" t="s">
        <v>88080</v>
      </c>
      <c r="B48467" t="s">
        <v>11805</v>
      </c>
      <c r="C48467" t="s">
        <v>88081</v>
      </c>
    </row>
    <row r="48468" spans="1:3" x14ac:dyDescent="0.2">
      <c r="A48468" t="s">
        <v>88082</v>
      </c>
      <c r="B48468" t="s">
        <v>11819</v>
      </c>
      <c r="C48468" t="s">
        <v>88083</v>
      </c>
    </row>
    <row r="48469" spans="1:3" x14ac:dyDescent="0.2">
      <c r="A48469" t="s">
        <v>88082</v>
      </c>
      <c r="B48469" t="s">
        <v>11819</v>
      </c>
      <c r="C48469" t="s">
        <v>88084</v>
      </c>
    </row>
    <row r="48470" spans="1:3" x14ac:dyDescent="0.2">
      <c r="A48470" t="s">
        <v>88082</v>
      </c>
      <c r="B48470" t="s">
        <v>11798</v>
      </c>
      <c r="C48470" t="s">
        <v>88085</v>
      </c>
    </row>
    <row r="48471" spans="1:3" x14ac:dyDescent="0.2">
      <c r="A48471" t="s">
        <v>88082</v>
      </c>
      <c r="B48471" t="s">
        <v>12069</v>
      </c>
      <c r="C48471" t="s">
        <v>88086</v>
      </c>
    </row>
    <row r="48472" spans="1:3" x14ac:dyDescent="0.2">
      <c r="A48472" t="s">
        <v>88082</v>
      </c>
      <c r="B48472" t="s">
        <v>11798</v>
      </c>
      <c r="C48472" t="s">
        <v>88087</v>
      </c>
    </row>
    <row r="48473" spans="1:3" x14ac:dyDescent="0.2">
      <c r="A48473" t="s">
        <v>88082</v>
      </c>
      <c r="B48473" t="s">
        <v>11798</v>
      </c>
      <c r="C48473" t="s">
        <v>88088</v>
      </c>
    </row>
    <row r="48474" spans="1:3" x14ac:dyDescent="0.2">
      <c r="A48474" t="s">
        <v>88089</v>
      </c>
      <c r="B48474" t="s">
        <v>11798</v>
      </c>
      <c r="C48474" t="s">
        <v>88090</v>
      </c>
    </row>
    <row r="48475" spans="1:3" x14ac:dyDescent="0.2">
      <c r="A48475" t="s">
        <v>88089</v>
      </c>
      <c r="B48475" t="s">
        <v>11798</v>
      </c>
      <c r="C48475" t="s">
        <v>88091</v>
      </c>
    </row>
    <row r="48476" spans="1:3" x14ac:dyDescent="0.2">
      <c r="A48476" t="s">
        <v>88092</v>
      </c>
      <c r="B48476" t="s">
        <v>11798</v>
      </c>
      <c r="C48476" t="s">
        <v>88093</v>
      </c>
    </row>
    <row r="48477" spans="1:3" x14ac:dyDescent="0.2">
      <c r="A48477" t="s">
        <v>88094</v>
      </c>
      <c r="B48477" t="s">
        <v>11798</v>
      </c>
      <c r="C48477" t="s">
        <v>88095</v>
      </c>
    </row>
    <row r="48478" spans="1:3" x14ac:dyDescent="0.2">
      <c r="A48478" t="s">
        <v>88096</v>
      </c>
      <c r="B48478" t="s">
        <v>11819</v>
      </c>
      <c r="C48478" t="s">
        <v>88097</v>
      </c>
    </row>
    <row r="48479" spans="1:3" x14ac:dyDescent="0.2">
      <c r="A48479" t="s">
        <v>88096</v>
      </c>
      <c r="B48479" t="s">
        <v>11819</v>
      </c>
      <c r="C48479" t="s">
        <v>88098</v>
      </c>
    </row>
    <row r="48480" spans="1:3" x14ac:dyDescent="0.2">
      <c r="A48480" t="s">
        <v>88099</v>
      </c>
      <c r="B48480" t="s">
        <v>11798</v>
      </c>
      <c r="C48480" t="s">
        <v>88100</v>
      </c>
    </row>
    <row r="48481" spans="1:3" x14ac:dyDescent="0.2">
      <c r="A48481" t="s">
        <v>88101</v>
      </c>
      <c r="B48481" t="s">
        <v>11819</v>
      </c>
      <c r="C48481" t="s">
        <v>88102</v>
      </c>
    </row>
    <row r="48482" spans="1:3" x14ac:dyDescent="0.2">
      <c r="A48482" t="s">
        <v>88101</v>
      </c>
      <c r="B48482" t="s">
        <v>11819</v>
      </c>
      <c r="C48482" t="s">
        <v>88103</v>
      </c>
    </row>
    <row r="48483" spans="1:3" x14ac:dyDescent="0.2">
      <c r="A48483" t="s">
        <v>88101</v>
      </c>
      <c r="B48483" t="s">
        <v>11819</v>
      </c>
      <c r="C48483" t="s">
        <v>88104</v>
      </c>
    </row>
    <row r="48484" spans="1:3" x14ac:dyDescent="0.2">
      <c r="A48484" t="s">
        <v>88101</v>
      </c>
      <c r="B48484" t="s">
        <v>12069</v>
      </c>
      <c r="C48484" t="s">
        <v>88105</v>
      </c>
    </row>
    <row r="48485" spans="1:3" x14ac:dyDescent="0.2">
      <c r="A48485" t="s">
        <v>88101</v>
      </c>
      <c r="B48485" t="s">
        <v>11798</v>
      </c>
      <c r="C48485" t="s">
        <v>88106</v>
      </c>
    </row>
    <row r="48486" spans="1:3" x14ac:dyDescent="0.2">
      <c r="A48486" t="s">
        <v>88107</v>
      </c>
      <c r="B48486" t="s">
        <v>11819</v>
      </c>
      <c r="C48486" t="s">
        <v>88108</v>
      </c>
    </row>
    <row r="48487" spans="1:3" x14ac:dyDescent="0.2">
      <c r="A48487" t="s">
        <v>88107</v>
      </c>
      <c r="B48487" t="s">
        <v>11819</v>
      </c>
      <c r="C48487" t="s">
        <v>88109</v>
      </c>
    </row>
    <row r="48488" spans="1:3" x14ac:dyDescent="0.2">
      <c r="A48488" t="s">
        <v>88110</v>
      </c>
      <c r="B48488" t="s">
        <v>11798</v>
      </c>
      <c r="C48488" t="s">
        <v>88111</v>
      </c>
    </row>
    <row r="48489" spans="1:3" x14ac:dyDescent="0.2">
      <c r="A48489" t="s">
        <v>88112</v>
      </c>
      <c r="B48489" t="s">
        <v>11798</v>
      </c>
      <c r="C48489" t="s">
        <v>88113</v>
      </c>
    </row>
    <row r="48490" spans="1:3" x14ac:dyDescent="0.2">
      <c r="A48490" t="s">
        <v>88114</v>
      </c>
      <c r="B48490" t="s">
        <v>11798</v>
      </c>
      <c r="C48490" t="s">
        <v>88115</v>
      </c>
    </row>
    <row r="48491" spans="1:3" x14ac:dyDescent="0.2">
      <c r="A48491" t="s">
        <v>88116</v>
      </c>
      <c r="B48491" t="s">
        <v>11798</v>
      </c>
      <c r="C48491" t="s">
        <v>88117</v>
      </c>
    </row>
    <row r="48492" spans="1:3" x14ac:dyDescent="0.2">
      <c r="A48492" t="s">
        <v>88118</v>
      </c>
      <c r="B48492" t="s">
        <v>11805</v>
      </c>
      <c r="C48492" t="s">
        <v>88119</v>
      </c>
    </row>
    <row r="48493" spans="1:3" x14ac:dyDescent="0.2">
      <c r="A48493" t="s">
        <v>88120</v>
      </c>
      <c r="B48493" t="s">
        <v>11805</v>
      </c>
      <c r="C48493" t="s">
        <v>88121</v>
      </c>
    </row>
    <row r="48494" spans="1:3" x14ac:dyDescent="0.2">
      <c r="A48494" t="s">
        <v>88122</v>
      </c>
      <c r="B48494" t="s">
        <v>11805</v>
      </c>
      <c r="C48494" t="s">
        <v>88123</v>
      </c>
    </row>
    <row r="48495" spans="1:3" x14ac:dyDescent="0.2">
      <c r="A48495" t="s">
        <v>88124</v>
      </c>
      <c r="B48495" t="s">
        <v>11798</v>
      </c>
      <c r="C48495" t="s">
        <v>88125</v>
      </c>
    </row>
    <row r="48496" spans="1:3" x14ac:dyDescent="0.2">
      <c r="A48496" t="s">
        <v>88126</v>
      </c>
      <c r="B48496" t="s">
        <v>11798</v>
      </c>
      <c r="C48496" t="s">
        <v>88127</v>
      </c>
    </row>
    <row r="48497" spans="1:3" x14ac:dyDescent="0.2">
      <c r="A48497" t="s">
        <v>88128</v>
      </c>
      <c r="B48497" t="s">
        <v>11798</v>
      </c>
      <c r="C48497" t="s">
        <v>88129</v>
      </c>
    </row>
    <row r="48498" spans="1:3" x14ac:dyDescent="0.2">
      <c r="A48498" t="s">
        <v>88128</v>
      </c>
      <c r="B48498" t="s">
        <v>11798</v>
      </c>
      <c r="C48498" t="s">
        <v>88130</v>
      </c>
    </row>
    <row r="48499" spans="1:3" x14ac:dyDescent="0.2">
      <c r="A48499" t="s">
        <v>88131</v>
      </c>
      <c r="B48499" t="s">
        <v>11819</v>
      </c>
      <c r="C48499" t="s">
        <v>88132</v>
      </c>
    </row>
    <row r="48500" spans="1:3" x14ac:dyDescent="0.2">
      <c r="A48500" t="s">
        <v>88131</v>
      </c>
      <c r="B48500" t="s">
        <v>11819</v>
      </c>
      <c r="C48500" t="s">
        <v>88133</v>
      </c>
    </row>
    <row r="48501" spans="1:3" x14ac:dyDescent="0.2">
      <c r="A48501" t="s">
        <v>88134</v>
      </c>
      <c r="B48501" t="s">
        <v>11798</v>
      </c>
      <c r="C48501" t="s">
        <v>88135</v>
      </c>
    </row>
    <row r="48502" spans="1:3" x14ac:dyDescent="0.2">
      <c r="A48502" t="s">
        <v>88136</v>
      </c>
      <c r="B48502" t="s">
        <v>11819</v>
      </c>
      <c r="C48502" t="s">
        <v>88137</v>
      </c>
    </row>
    <row r="48503" spans="1:3" x14ac:dyDescent="0.2">
      <c r="A48503" t="s">
        <v>88138</v>
      </c>
      <c r="B48503" t="s">
        <v>11798</v>
      </c>
      <c r="C48503" t="s">
        <v>88139</v>
      </c>
    </row>
    <row r="48504" spans="1:3" x14ac:dyDescent="0.2">
      <c r="A48504" t="s">
        <v>88140</v>
      </c>
      <c r="B48504" t="s">
        <v>11798</v>
      </c>
      <c r="C48504" t="s">
        <v>88141</v>
      </c>
    </row>
    <row r="48505" spans="1:3" x14ac:dyDescent="0.2">
      <c r="A48505" t="s">
        <v>88142</v>
      </c>
      <c r="B48505" t="s">
        <v>11805</v>
      </c>
      <c r="C48505" t="s">
        <v>88143</v>
      </c>
    </row>
    <row r="48506" spans="1:3" x14ac:dyDescent="0.2">
      <c r="A48506" t="s">
        <v>88144</v>
      </c>
      <c r="B48506" t="s">
        <v>11805</v>
      </c>
      <c r="C48506" t="s">
        <v>88145</v>
      </c>
    </row>
    <row r="48507" spans="1:3" x14ac:dyDescent="0.2">
      <c r="A48507" t="s">
        <v>88146</v>
      </c>
      <c r="B48507" t="s">
        <v>11798</v>
      </c>
      <c r="C48507" t="s">
        <v>88147</v>
      </c>
    </row>
    <row r="48508" spans="1:3" x14ac:dyDescent="0.2">
      <c r="A48508" t="s">
        <v>88148</v>
      </c>
      <c r="B48508" t="s">
        <v>11828</v>
      </c>
      <c r="C48508" t="s">
        <v>88149</v>
      </c>
    </row>
    <row r="48509" spans="1:3" x14ac:dyDescent="0.2">
      <c r="A48509" t="s">
        <v>88148</v>
      </c>
      <c r="B48509" t="s">
        <v>11787</v>
      </c>
      <c r="C48509" t="s">
        <v>88150</v>
      </c>
    </row>
    <row r="48510" spans="1:3" x14ac:dyDescent="0.2">
      <c r="A48510" t="s">
        <v>88151</v>
      </c>
      <c r="B48510" t="s">
        <v>11798</v>
      </c>
      <c r="C48510" t="s">
        <v>88152</v>
      </c>
    </row>
    <row r="48511" spans="1:3" x14ac:dyDescent="0.2">
      <c r="A48511" t="s">
        <v>88153</v>
      </c>
      <c r="B48511" t="s">
        <v>20379</v>
      </c>
      <c r="C48511" t="s">
        <v>88154</v>
      </c>
    </row>
    <row r="48512" spans="1:3" x14ac:dyDescent="0.2">
      <c r="A48512" t="s">
        <v>88155</v>
      </c>
      <c r="B48512" t="s">
        <v>11819</v>
      </c>
      <c r="C48512" t="s">
        <v>88156</v>
      </c>
    </row>
    <row r="48513" spans="1:3" x14ac:dyDescent="0.2">
      <c r="A48513" t="s">
        <v>88155</v>
      </c>
      <c r="B48513" t="s">
        <v>11819</v>
      </c>
      <c r="C48513" t="s">
        <v>88157</v>
      </c>
    </row>
    <row r="48514" spans="1:3" x14ac:dyDescent="0.2">
      <c r="A48514" t="s">
        <v>88158</v>
      </c>
      <c r="B48514" t="s">
        <v>11798</v>
      </c>
      <c r="C48514" t="s">
        <v>88159</v>
      </c>
    </row>
    <row r="48515" spans="1:3" x14ac:dyDescent="0.2">
      <c r="A48515" t="s">
        <v>88160</v>
      </c>
      <c r="B48515" t="s">
        <v>11798</v>
      </c>
      <c r="C48515" t="s">
        <v>88161</v>
      </c>
    </row>
    <row r="48516" spans="1:3" x14ac:dyDescent="0.2">
      <c r="A48516" t="s">
        <v>88162</v>
      </c>
      <c r="B48516" t="s">
        <v>11819</v>
      </c>
      <c r="C48516" t="s">
        <v>88163</v>
      </c>
    </row>
    <row r="48517" spans="1:3" x14ac:dyDescent="0.2">
      <c r="A48517" t="s">
        <v>88164</v>
      </c>
      <c r="B48517" t="s">
        <v>11819</v>
      </c>
      <c r="C48517" t="s">
        <v>88165</v>
      </c>
    </row>
    <row r="48518" spans="1:3" x14ac:dyDescent="0.2">
      <c r="A48518" t="s">
        <v>88166</v>
      </c>
      <c r="B48518" t="s">
        <v>11819</v>
      </c>
      <c r="C48518" t="s">
        <v>88167</v>
      </c>
    </row>
    <row r="48519" spans="1:3" x14ac:dyDescent="0.2">
      <c r="A48519" t="s">
        <v>88168</v>
      </c>
      <c r="B48519" t="s">
        <v>11805</v>
      </c>
      <c r="C48519" t="s">
        <v>88169</v>
      </c>
    </row>
    <row r="48520" spans="1:3" x14ac:dyDescent="0.2">
      <c r="A48520" t="s">
        <v>88170</v>
      </c>
      <c r="C48520" t="s">
        <v>88171</v>
      </c>
    </row>
    <row r="48521" spans="1:3" x14ac:dyDescent="0.2">
      <c r="A48521" t="s">
        <v>88172</v>
      </c>
      <c r="B48521" t="s">
        <v>11880</v>
      </c>
      <c r="C48521" t="s">
        <v>88173</v>
      </c>
    </row>
    <row r="48522" spans="1:3" x14ac:dyDescent="0.2">
      <c r="A48522" t="s">
        <v>88174</v>
      </c>
      <c r="B48522" t="s">
        <v>11883</v>
      </c>
      <c r="C48522" t="s">
        <v>88173</v>
      </c>
    </row>
    <row r="48523" spans="1:3" x14ac:dyDescent="0.2">
      <c r="A48523" t="s">
        <v>88175</v>
      </c>
      <c r="B48523" t="s">
        <v>11819</v>
      </c>
      <c r="C48523" t="s">
        <v>88176</v>
      </c>
    </row>
    <row r="48524" spans="1:3" x14ac:dyDescent="0.2">
      <c r="A48524" t="s">
        <v>88175</v>
      </c>
      <c r="B48524" t="s">
        <v>11819</v>
      </c>
      <c r="C48524" t="s">
        <v>88177</v>
      </c>
    </row>
    <row r="48525" spans="1:3" x14ac:dyDescent="0.2">
      <c r="A48525" t="s">
        <v>88174</v>
      </c>
      <c r="B48525" t="s">
        <v>11798</v>
      </c>
      <c r="C48525" t="s">
        <v>88178</v>
      </c>
    </row>
    <row r="48526" spans="1:3" x14ac:dyDescent="0.2">
      <c r="A48526" t="s">
        <v>88174</v>
      </c>
      <c r="B48526" t="s">
        <v>11798</v>
      </c>
      <c r="C48526" t="s">
        <v>88179</v>
      </c>
    </row>
    <row r="48527" spans="1:3" x14ac:dyDescent="0.2">
      <c r="A48527" t="s">
        <v>88174</v>
      </c>
      <c r="B48527" t="s">
        <v>11798</v>
      </c>
      <c r="C48527" t="s">
        <v>88180</v>
      </c>
    </row>
    <row r="48528" spans="1:3" x14ac:dyDescent="0.2">
      <c r="A48528" t="s">
        <v>88170</v>
      </c>
      <c r="B48528" t="s">
        <v>20379</v>
      </c>
      <c r="C48528" t="s">
        <v>88181</v>
      </c>
    </row>
    <row r="48529" spans="1:3" x14ac:dyDescent="0.2">
      <c r="A48529" t="s">
        <v>88182</v>
      </c>
      <c r="B48529" t="s">
        <v>11819</v>
      </c>
      <c r="C48529" t="s">
        <v>88183</v>
      </c>
    </row>
    <row r="48530" spans="1:3" x14ac:dyDescent="0.2">
      <c r="A48530" t="s">
        <v>88184</v>
      </c>
      <c r="B48530" t="s">
        <v>12069</v>
      </c>
      <c r="C48530" t="s">
        <v>88185</v>
      </c>
    </row>
    <row r="48531" spans="1:3" x14ac:dyDescent="0.2">
      <c r="A48531" t="s">
        <v>88184</v>
      </c>
      <c r="B48531" t="s">
        <v>12069</v>
      </c>
      <c r="C48531" t="s">
        <v>88186</v>
      </c>
    </row>
    <row r="48532" spans="1:3" x14ac:dyDescent="0.2">
      <c r="A48532" t="s">
        <v>88184</v>
      </c>
      <c r="B48532" t="s">
        <v>11798</v>
      </c>
      <c r="C48532" t="s">
        <v>88187</v>
      </c>
    </row>
    <row r="48533" spans="1:3" x14ac:dyDescent="0.2">
      <c r="A48533" t="s">
        <v>88188</v>
      </c>
      <c r="B48533" t="s">
        <v>11798</v>
      </c>
      <c r="C48533" t="s">
        <v>88189</v>
      </c>
    </row>
    <row r="48534" spans="1:3" x14ac:dyDescent="0.2">
      <c r="A48534" t="s">
        <v>88188</v>
      </c>
      <c r="B48534" t="s">
        <v>11798</v>
      </c>
      <c r="C48534" t="s">
        <v>88190</v>
      </c>
    </row>
    <row r="48535" spans="1:3" x14ac:dyDescent="0.2">
      <c r="A48535" t="s">
        <v>88191</v>
      </c>
      <c r="B48535" t="s">
        <v>11819</v>
      </c>
      <c r="C48535" t="s">
        <v>88192</v>
      </c>
    </row>
    <row r="48536" spans="1:3" x14ac:dyDescent="0.2">
      <c r="A48536" t="s">
        <v>88193</v>
      </c>
      <c r="B48536" t="s">
        <v>11798</v>
      </c>
      <c r="C48536" t="s">
        <v>88194</v>
      </c>
    </row>
    <row r="48537" spans="1:3" x14ac:dyDescent="0.2">
      <c r="A48537" t="s">
        <v>88195</v>
      </c>
      <c r="B48537" t="s">
        <v>11819</v>
      </c>
      <c r="C48537" t="s">
        <v>88196</v>
      </c>
    </row>
    <row r="48538" spans="1:3" x14ac:dyDescent="0.2">
      <c r="A48538" t="s">
        <v>88197</v>
      </c>
      <c r="B48538" t="s">
        <v>11819</v>
      </c>
      <c r="C48538" t="s">
        <v>88198</v>
      </c>
    </row>
    <row r="48539" spans="1:3" x14ac:dyDescent="0.2">
      <c r="A48539" t="s">
        <v>88199</v>
      </c>
      <c r="B48539" t="s">
        <v>11798</v>
      </c>
      <c r="C48539" t="s">
        <v>88200</v>
      </c>
    </row>
    <row r="48540" spans="1:3" x14ac:dyDescent="0.2">
      <c r="A48540" t="s">
        <v>88201</v>
      </c>
      <c r="B48540" t="s">
        <v>11805</v>
      </c>
      <c r="C48540" t="s">
        <v>88202</v>
      </c>
    </row>
    <row r="48541" spans="1:3" x14ac:dyDescent="0.2">
      <c r="A48541" t="s">
        <v>88203</v>
      </c>
      <c r="B48541" t="s">
        <v>11819</v>
      </c>
      <c r="C48541" t="s">
        <v>88204</v>
      </c>
    </row>
    <row r="48542" spans="1:3" x14ac:dyDescent="0.2">
      <c r="A48542" t="s">
        <v>88205</v>
      </c>
      <c r="B48542" t="s">
        <v>11805</v>
      </c>
      <c r="C48542" t="s">
        <v>88206</v>
      </c>
    </row>
    <row r="48543" spans="1:3" x14ac:dyDescent="0.2">
      <c r="A48543" t="s">
        <v>88207</v>
      </c>
      <c r="B48543" t="s">
        <v>11798</v>
      </c>
      <c r="C48543" t="s">
        <v>88208</v>
      </c>
    </row>
    <row r="48544" spans="1:3" x14ac:dyDescent="0.2">
      <c r="A48544" t="s">
        <v>88209</v>
      </c>
      <c r="B48544" t="s">
        <v>12069</v>
      </c>
      <c r="C48544" t="s">
        <v>88210</v>
      </c>
    </row>
    <row r="48545" spans="1:3" x14ac:dyDescent="0.2">
      <c r="A48545" t="s">
        <v>88211</v>
      </c>
      <c r="B48545" t="s">
        <v>11798</v>
      </c>
      <c r="C48545" t="s">
        <v>88212</v>
      </c>
    </row>
    <row r="48546" spans="1:3" x14ac:dyDescent="0.2">
      <c r="A48546" t="s">
        <v>88213</v>
      </c>
      <c r="B48546" t="s">
        <v>11819</v>
      </c>
      <c r="C48546" t="s">
        <v>88214</v>
      </c>
    </row>
    <row r="48547" spans="1:3" x14ac:dyDescent="0.2">
      <c r="A48547" t="s">
        <v>88215</v>
      </c>
      <c r="B48547" t="s">
        <v>11819</v>
      </c>
      <c r="C48547" t="s">
        <v>88216</v>
      </c>
    </row>
    <row r="48548" spans="1:3" x14ac:dyDescent="0.2">
      <c r="A48548" t="s">
        <v>88215</v>
      </c>
      <c r="B48548" t="s">
        <v>11798</v>
      </c>
      <c r="C48548" t="s">
        <v>88217</v>
      </c>
    </row>
    <row r="48549" spans="1:3" x14ac:dyDescent="0.2">
      <c r="A48549" t="s">
        <v>88218</v>
      </c>
      <c r="B48549" t="s">
        <v>11819</v>
      </c>
      <c r="C48549" t="s">
        <v>88219</v>
      </c>
    </row>
    <row r="48550" spans="1:3" x14ac:dyDescent="0.2">
      <c r="A48550" t="s">
        <v>88220</v>
      </c>
      <c r="B48550" t="s">
        <v>11819</v>
      </c>
      <c r="C48550" t="s">
        <v>88221</v>
      </c>
    </row>
    <row r="48551" spans="1:3" x14ac:dyDescent="0.2">
      <c r="A48551" t="s">
        <v>88222</v>
      </c>
      <c r="B48551" t="s">
        <v>12069</v>
      </c>
      <c r="C48551" t="s">
        <v>88223</v>
      </c>
    </row>
    <row r="48552" spans="1:3" x14ac:dyDescent="0.2">
      <c r="A48552" t="s">
        <v>88224</v>
      </c>
      <c r="B48552" t="s">
        <v>11805</v>
      </c>
      <c r="C48552" t="s">
        <v>88225</v>
      </c>
    </row>
    <row r="48553" spans="1:3" x14ac:dyDescent="0.2">
      <c r="A48553" t="s">
        <v>88226</v>
      </c>
      <c r="B48553" t="s">
        <v>11805</v>
      </c>
      <c r="C48553" t="s">
        <v>88227</v>
      </c>
    </row>
    <row r="48554" spans="1:3" x14ac:dyDescent="0.2">
      <c r="A48554" t="s">
        <v>88228</v>
      </c>
      <c r="B48554" t="s">
        <v>11819</v>
      </c>
      <c r="C48554" t="s">
        <v>88229</v>
      </c>
    </row>
    <row r="48555" spans="1:3" x14ac:dyDescent="0.2">
      <c r="A48555" t="s">
        <v>88230</v>
      </c>
      <c r="B48555" t="s">
        <v>11819</v>
      </c>
      <c r="C48555" t="s">
        <v>88231</v>
      </c>
    </row>
    <row r="48556" spans="1:3" x14ac:dyDescent="0.2">
      <c r="A48556" t="s">
        <v>88232</v>
      </c>
      <c r="B48556" t="s">
        <v>11798</v>
      </c>
      <c r="C48556" t="s">
        <v>88233</v>
      </c>
    </row>
    <row r="48557" spans="1:3" x14ac:dyDescent="0.2">
      <c r="A48557" t="s">
        <v>88234</v>
      </c>
      <c r="B48557" t="s">
        <v>11819</v>
      </c>
      <c r="C48557" t="s">
        <v>88235</v>
      </c>
    </row>
    <row r="48558" spans="1:3" x14ac:dyDescent="0.2">
      <c r="A48558" t="s">
        <v>88236</v>
      </c>
      <c r="B48558" t="s">
        <v>11798</v>
      </c>
      <c r="C48558" t="s">
        <v>88237</v>
      </c>
    </row>
    <row r="48559" spans="1:3" x14ac:dyDescent="0.2">
      <c r="A48559" t="s">
        <v>88238</v>
      </c>
      <c r="B48559" t="s">
        <v>11819</v>
      </c>
      <c r="C48559" t="s">
        <v>88239</v>
      </c>
    </row>
    <row r="48560" spans="1:3" x14ac:dyDescent="0.2">
      <c r="A48560" t="s">
        <v>88238</v>
      </c>
      <c r="B48560" t="s">
        <v>11798</v>
      </c>
      <c r="C48560" t="s">
        <v>88240</v>
      </c>
    </row>
    <row r="48561" spans="1:3" x14ac:dyDescent="0.2">
      <c r="A48561" t="s">
        <v>88241</v>
      </c>
      <c r="B48561" t="s">
        <v>11798</v>
      </c>
      <c r="C48561" t="s">
        <v>88242</v>
      </c>
    </row>
    <row r="48562" spans="1:3" x14ac:dyDescent="0.2">
      <c r="A48562" t="s">
        <v>88243</v>
      </c>
      <c r="B48562" t="s">
        <v>11798</v>
      </c>
      <c r="C48562" t="s">
        <v>88244</v>
      </c>
    </row>
    <row r="48563" spans="1:3" x14ac:dyDescent="0.2">
      <c r="A48563" t="s">
        <v>88245</v>
      </c>
      <c r="B48563" t="s">
        <v>11805</v>
      </c>
      <c r="C48563" t="s">
        <v>88246</v>
      </c>
    </row>
    <row r="48564" spans="1:3" x14ac:dyDescent="0.2">
      <c r="A48564" t="s">
        <v>88247</v>
      </c>
      <c r="B48564" t="s">
        <v>11798</v>
      </c>
      <c r="C48564" t="s">
        <v>88248</v>
      </c>
    </row>
    <row r="48565" spans="1:3" x14ac:dyDescent="0.2">
      <c r="A48565" t="s">
        <v>88249</v>
      </c>
      <c r="B48565" t="s">
        <v>11798</v>
      </c>
      <c r="C48565" t="s">
        <v>88250</v>
      </c>
    </row>
    <row r="48566" spans="1:3" x14ac:dyDescent="0.2">
      <c r="A48566" t="s">
        <v>88251</v>
      </c>
      <c r="B48566" t="s">
        <v>11798</v>
      </c>
      <c r="C48566" t="s">
        <v>88252</v>
      </c>
    </row>
    <row r="48567" spans="1:3" x14ac:dyDescent="0.2">
      <c r="A48567" t="s">
        <v>88253</v>
      </c>
      <c r="B48567" t="s">
        <v>11819</v>
      </c>
      <c r="C48567" t="s">
        <v>88254</v>
      </c>
    </row>
    <row r="48568" spans="1:3" x14ac:dyDescent="0.2">
      <c r="A48568" t="s">
        <v>88255</v>
      </c>
      <c r="B48568" t="s">
        <v>11805</v>
      </c>
      <c r="C48568" t="s">
        <v>88256</v>
      </c>
    </row>
    <row r="48569" spans="1:3" x14ac:dyDescent="0.2">
      <c r="A48569" t="s">
        <v>88255</v>
      </c>
      <c r="B48569" t="s">
        <v>11805</v>
      </c>
      <c r="C48569" t="s">
        <v>88257</v>
      </c>
    </row>
    <row r="48570" spans="1:3" x14ac:dyDescent="0.2">
      <c r="A48570" t="s">
        <v>88258</v>
      </c>
      <c r="B48570" t="s">
        <v>11798</v>
      </c>
      <c r="C48570" t="s">
        <v>88259</v>
      </c>
    </row>
    <row r="48571" spans="1:3" x14ac:dyDescent="0.2">
      <c r="A48571" t="s">
        <v>88260</v>
      </c>
      <c r="B48571" t="s">
        <v>11798</v>
      </c>
      <c r="C48571" t="s">
        <v>88261</v>
      </c>
    </row>
    <row r="48572" spans="1:3" x14ac:dyDescent="0.2">
      <c r="A48572" t="s">
        <v>88262</v>
      </c>
      <c r="B48572" t="s">
        <v>11805</v>
      </c>
      <c r="C48572" t="s">
        <v>88263</v>
      </c>
    </row>
    <row r="48573" spans="1:3" x14ac:dyDescent="0.2">
      <c r="A48573" t="s">
        <v>88264</v>
      </c>
      <c r="B48573" t="s">
        <v>11805</v>
      </c>
      <c r="C48573" t="s">
        <v>88265</v>
      </c>
    </row>
    <row r="48574" spans="1:3" x14ac:dyDescent="0.2">
      <c r="A48574" t="s">
        <v>88266</v>
      </c>
      <c r="B48574" t="s">
        <v>11798</v>
      </c>
      <c r="C48574" t="s">
        <v>88267</v>
      </c>
    </row>
    <row r="48575" spans="1:3" x14ac:dyDescent="0.2">
      <c r="A48575" t="s">
        <v>88268</v>
      </c>
      <c r="B48575" t="s">
        <v>11819</v>
      </c>
      <c r="C48575" t="s">
        <v>88269</v>
      </c>
    </row>
    <row r="48576" spans="1:3" x14ac:dyDescent="0.2">
      <c r="A48576" t="s">
        <v>88270</v>
      </c>
      <c r="B48576" t="s">
        <v>11805</v>
      </c>
      <c r="C48576" t="s">
        <v>88271</v>
      </c>
    </row>
    <row r="48577" spans="1:3" x14ac:dyDescent="0.2">
      <c r="A48577" t="s">
        <v>88272</v>
      </c>
      <c r="B48577" t="s">
        <v>11798</v>
      </c>
      <c r="C48577" t="s">
        <v>88273</v>
      </c>
    </row>
    <row r="48578" spans="1:3" x14ac:dyDescent="0.2">
      <c r="A48578" t="s">
        <v>88274</v>
      </c>
      <c r="B48578" t="s">
        <v>11798</v>
      </c>
      <c r="C48578" t="s">
        <v>88275</v>
      </c>
    </row>
    <row r="48579" spans="1:3" x14ac:dyDescent="0.2">
      <c r="A48579" t="s">
        <v>88276</v>
      </c>
      <c r="B48579" t="s">
        <v>11798</v>
      </c>
      <c r="C48579" t="s">
        <v>88277</v>
      </c>
    </row>
    <row r="48580" spans="1:3" x14ac:dyDescent="0.2">
      <c r="A48580" t="s">
        <v>88278</v>
      </c>
      <c r="B48580" t="s">
        <v>11798</v>
      </c>
      <c r="C48580" t="s">
        <v>88279</v>
      </c>
    </row>
    <row r="48581" spans="1:3" x14ac:dyDescent="0.2">
      <c r="A48581" t="s">
        <v>88280</v>
      </c>
      <c r="B48581" t="s">
        <v>11798</v>
      </c>
      <c r="C48581" t="s">
        <v>88281</v>
      </c>
    </row>
    <row r="48582" spans="1:3" x14ac:dyDescent="0.2">
      <c r="A48582" t="s">
        <v>88282</v>
      </c>
      <c r="C48582" t="s">
        <v>88283</v>
      </c>
    </row>
    <row r="48583" spans="1:3" x14ac:dyDescent="0.2">
      <c r="A48583" t="s">
        <v>88284</v>
      </c>
      <c r="B48583" t="s">
        <v>11798</v>
      </c>
      <c r="C48583" t="s">
        <v>88285</v>
      </c>
    </row>
    <row r="48584" spans="1:3" x14ac:dyDescent="0.2">
      <c r="A48584" t="s">
        <v>88284</v>
      </c>
      <c r="B48584" t="s">
        <v>11798</v>
      </c>
      <c r="C48584" t="s">
        <v>88286</v>
      </c>
    </row>
    <row r="48585" spans="1:3" x14ac:dyDescent="0.2">
      <c r="A48585" t="s">
        <v>88287</v>
      </c>
      <c r="B48585" t="s">
        <v>11805</v>
      </c>
      <c r="C48585" t="s">
        <v>88288</v>
      </c>
    </row>
    <row r="48586" spans="1:3" x14ac:dyDescent="0.2">
      <c r="A48586" t="s">
        <v>88289</v>
      </c>
      <c r="B48586" t="s">
        <v>11819</v>
      </c>
      <c r="C48586" t="s">
        <v>88290</v>
      </c>
    </row>
    <row r="48587" spans="1:3" x14ac:dyDescent="0.2">
      <c r="A48587" t="s">
        <v>88291</v>
      </c>
      <c r="B48587" t="s">
        <v>11798</v>
      </c>
      <c r="C48587" t="s">
        <v>88292</v>
      </c>
    </row>
    <row r="48588" spans="1:3" x14ac:dyDescent="0.2">
      <c r="A48588" t="s">
        <v>88291</v>
      </c>
      <c r="B48588" t="s">
        <v>11798</v>
      </c>
      <c r="C48588" t="s">
        <v>88293</v>
      </c>
    </row>
    <row r="48589" spans="1:3" x14ac:dyDescent="0.2">
      <c r="A48589" t="s">
        <v>88294</v>
      </c>
      <c r="B48589" t="s">
        <v>11819</v>
      </c>
      <c r="C48589" t="s">
        <v>88295</v>
      </c>
    </row>
    <row r="48590" spans="1:3" x14ac:dyDescent="0.2">
      <c r="A48590" t="s">
        <v>88296</v>
      </c>
      <c r="B48590" t="s">
        <v>11805</v>
      </c>
      <c r="C48590" t="s">
        <v>88297</v>
      </c>
    </row>
    <row r="48591" spans="1:3" x14ac:dyDescent="0.2">
      <c r="A48591" t="s">
        <v>88298</v>
      </c>
      <c r="B48591" t="s">
        <v>11798</v>
      </c>
      <c r="C48591" t="s">
        <v>88299</v>
      </c>
    </row>
    <row r="48592" spans="1:3" x14ac:dyDescent="0.2">
      <c r="A48592" t="s">
        <v>88300</v>
      </c>
      <c r="B48592" t="s">
        <v>11880</v>
      </c>
      <c r="C48592" t="s">
        <v>88301</v>
      </c>
    </row>
    <row r="48593" spans="1:3" x14ac:dyDescent="0.2">
      <c r="A48593" t="s">
        <v>88302</v>
      </c>
      <c r="C48593" t="s">
        <v>88301</v>
      </c>
    </row>
    <row r="48594" spans="1:3" x14ac:dyDescent="0.2">
      <c r="A48594" t="s">
        <v>88303</v>
      </c>
      <c r="B48594" t="s">
        <v>11883</v>
      </c>
      <c r="C48594" t="s">
        <v>88301</v>
      </c>
    </row>
    <row r="48595" spans="1:3" x14ac:dyDescent="0.2">
      <c r="A48595" t="s">
        <v>88304</v>
      </c>
      <c r="B48595" t="s">
        <v>11819</v>
      </c>
      <c r="C48595" t="s">
        <v>88305</v>
      </c>
    </row>
    <row r="48596" spans="1:3" x14ac:dyDescent="0.2">
      <c r="A48596" t="s">
        <v>88304</v>
      </c>
      <c r="B48596" t="s">
        <v>11819</v>
      </c>
      <c r="C48596" t="s">
        <v>88306</v>
      </c>
    </row>
    <row r="48597" spans="1:3" x14ac:dyDescent="0.2">
      <c r="A48597" t="s">
        <v>88304</v>
      </c>
      <c r="B48597" t="s">
        <v>11819</v>
      </c>
      <c r="C48597" t="s">
        <v>88307</v>
      </c>
    </row>
    <row r="48598" spans="1:3" x14ac:dyDescent="0.2">
      <c r="A48598" t="s">
        <v>88304</v>
      </c>
      <c r="B48598" t="s">
        <v>11819</v>
      </c>
      <c r="C48598" t="s">
        <v>88308</v>
      </c>
    </row>
    <row r="48599" spans="1:3" x14ac:dyDescent="0.2">
      <c r="A48599" t="s">
        <v>88304</v>
      </c>
      <c r="B48599" t="s">
        <v>11819</v>
      </c>
      <c r="C48599" t="s">
        <v>88309</v>
      </c>
    </row>
    <row r="48600" spans="1:3" x14ac:dyDescent="0.2">
      <c r="A48600" t="s">
        <v>88304</v>
      </c>
      <c r="B48600" t="s">
        <v>12069</v>
      </c>
      <c r="C48600" t="s">
        <v>88310</v>
      </c>
    </row>
    <row r="48601" spans="1:3" x14ac:dyDescent="0.2">
      <c r="A48601" t="s">
        <v>88304</v>
      </c>
      <c r="B48601" t="s">
        <v>12069</v>
      </c>
      <c r="C48601" t="s">
        <v>88311</v>
      </c>
    </row>
    <row r="48602" spans="1:3" x14ac:dyDescent="0.2">
      <c r="A48602" t="s">
        <v>88312</v>
      </c>
      <c r="B48602" t="s">
        <v>11805</v>
      </c>
      <c r="C48602" t="s">
        <v>88313</v>
      </c>
    </row>
    <row r="48603" spans="1:3" x14ac:dyDescent="0.2">
      <c r="A48603" t="s">
        <v>88314</v>
      </c>
      <c r="B48603" t="s">
        <v>11798</v>
      </c>
      <c r="C48603" t="s">
        <v>88315</v>
      </c>
    </row>
    <row r="48604" spans="1:3" x14ac:dyDescent="0.2">
      <c r="A48604" t="s">
        <v>88303</v>
      </c>
      <c r="B48604" t="s">
        <v>11805</v>
      </c>
      <c r="C48604" t="s">
        <v>88316</v>
      </c>
    </row>
    <row r="48605" spans="1:3" x14ac:dyDescent="0.2">
      <c r="A48605" t="s">
        <v>88303</v>
      </c>
      <c r="B48605" t="s">
        <v>11798</v>
      </c>
      <c r="C48605" t="s">
        <v>88317</v>
      </c>
    </row>
    <row r="48606" spans="1:3" x14ac:dyDescent="0.2">
      <c r="A48606" t="s">
        <v>88303</v>
      </c>
      <c r="B48606" t="s">
        <v>11798</v>
      </c>
      <c r="C48606" t="s">
        <v>88318</v>
      </c>
    </row>
    <row r="48607" spans="1:3" x14ac:dyDescent="0.2">
      <c r="A48607" t="s">
        <v>88303</v>
      </c>
      <c r="B48607" t="s">
        <v>11798</v>
      </c>
      <c r="C48607" t="s">
        <v>88319</v>
      </c>
    </row>
    <row r="48608" spans="1:3" x14ac:dyDescent="0.2">
      <c r="A48608" t="s">
        <v>88303</v>
      </c>
      <c r="B48608" t="s">
        <v>11798</v>
      </c>
      <c r="C48608" t="s">
        <v>88320</v>
      </c>
    </row>
    <row r="48609" spans="1:3" x14ac:dyDescent="0.2">
      <c r="A48609" t="s">
        <v>88321</v>
      </c>
      <c r="B48609" t="s">
        <v>11828</v>
      </c>
      <c r="C48609" t="s">
        <v>88322</v>
      </c>
    </row>
    <row r="48610" spans="1:3" x14ac:dyDescent="0.2">
      <c r="A48610" t="s">
        <v>88323</v>
      </c>
      <c r="B48610" t="s">
        <v>11819</v>
      </c>
      <c r="C48610" t="s">
        <v>88324</v>
      </c>
    </row>
    <row r="48611" spans="1:3" x14ac:dyDescent="0.2">
      <c r="A48611" t="s">
        <v>88325</v>
      </c>
      <c r="B48611" t="s">
        <v>11798</v>
      </c>
      <c r="C48611" t="s">
        <v>88326</v>
      </c>
    </row>
    <row r="48612" spans="1:3" x14ac:dyDescent="0.2">
      <c r="A48612" t="s">
        <v>88327</v>
      </c>
      <c r="B48612" t="s">
        <v>11819</v>
      </c>
      <c r="C48612" t="s">
        <v>88328</v>
      </c>
    </row>
    <row r="48613" spans="1:3" x14ac:dyDescent="0.2">
      <c r="A48613" t="s">
        <v>88300</v>
      </c>
      <c r="C48613" t="s">
        <v>88329</v>
      </c>
    </row>
    <row r="48614" spans="1:3" x14ac:dyDescent="0.2">
      <c r="A48614" t="s">
        <v>88330</v>
      </c>
      <c r="B48614" t="s">
        <v>11798</v>
      </c>
      <c r="C48614" t="s">
        <v>88331</v>
      </c>
    </row>
    <row r="48615" spans="1:3" x14ac:dyDescent="0.2">
      <c r="A48615" t="s">
        <v>88332</v>
      </c>
      <c r="B48615" t="s">
        <v>11805</v>
      </c>
      <c r="C48615" t="s">
        <v>88333</v>
      </c>
    </row>
    <row r="48616" spans="1:3" x14ac:dyDescent="0.2">
      <c r="A48616" t="s">
        <v>88334</v>
      </c>
      <c r="B48616" t="s">
        <v>11840</v>
      </c>
      <c r="C48616" t="s">
        <v>88335</v>
      </c>
    </row>
    <row r="48617" spans="1:3" x14ac:dyDescent="0.2">
      <c r="A48617" t="s">
        <v>88336</v>
      </c>
      <c r="B48617" t="s">
        <v>11840</v>
      </c>
      <c r="C48617" t="s">
        <v>88335</v>
      </c>
    </row>
    <row r="48618" spans="1:3" x14ac:dyDescent="0.2">
      <c r="A48618" t="s">
        <v>88337</v>
      </c>
      <c r="B48618" t="s">
        <v>11798</v>
      </c>
      <c r="C48618" t="s">
        <v>88338</v>
      </c>
    </row>
    <row r="48619" spans="1:3" x14ac:dyDescent="0.2">
      <c r="A48619" t="s">
        <v>88339</v>
      </c>
      <c r="B48619" t="s">
        <v>11819</v>
      </c>
      <c r="C48619" t="s">
        <v>88340</v>
      </c>
    </row>
    <row r="48620" spans="1:3" x14ac:dyDescent="0.2">
      <c r="A48620" t="s">
        <v>88341</v>
      </c>
      <c r="B48620" t="s">
        <v>12641</v>
      </c>
      <c r="C48620" t="s">
        <v>88342</v>
      </c>
    </row>
    <row r="48621" spans="1:3" x14ac:dyDescent="0.2">
      <c r="A48621" t="s">
        <v>88341</v>
      </c>
      <c r="B48621" t="s">
        <v>11798</v>
      </c>
      <c r="C48621" t="s">
        <v>88343</v>
      </c>
    </row>
    <row r="48622" spans="1:3" x14ac:dyDescent="0.2">
      <c r="A48622" t="s">
        <v>88344</v>
      </c>
      <c r="B48622" t="s">
        <v>11798</v>
      </c>
      <c r="C48622" t="s">
        <v>88345</v>
      </c>
    </row>
    <row r="48623" spans="1:3" x14ac:dyDescent="0.2">
      <c r="A48623" t="s">
        <v>88346</v>
      </c>
      <c r="B48623" t="s">
        <v>11805</v>
      </c>
      <c r="C48623" t="s">
        <v>88347</v>
      </c>
    </row>
    <row r="48624" spans="1:3" x14ac:dyDescent="0.2">
      <c r="A48624" t="s">
        <v>88348</v>
      </c>
      <c r="B48624" t="s">
        <v>20379</v>
      </c>
      <c r="C48624" t="s">
        <v>88349</v>
      </c>
    </row>
    <row r="48625" spans="1:3" x14ac:dyDescent="0.2">
      <c r="A48625" t="s">
        <v>88350</v>
      </c>
      <c r="B48625" t="s">
        <v>11866</v>
      </c>
      <c r="C48625" t="s">
        <v>88349</v>
      </c>
    </row>
    <row r="48626" spans="1:3" x14ac:dyDescent="0.2">
      <c r="A48626" t="s">
        <v>88351</v>
      </c>
      <c r="B48626" t="s">
        <v>11883</v>
      </c>
      <c r="C48626" t="s">
        <v>88349</v>
      </c>
    </row>
    <row r="48627" spans="1:3" x14ac:dyDescent="0.2">
      <c r="A48627" t="s">
        <v>88352</v>
      </c>
      <c r="B48627" t="s">
        <v>11819</v>
      </c>
      <c r="C48627" t="s">
        <v>88353</v>
      </c>
    </row>
    <row r="48628" spans="1:3" x14ac:dyDescent="0.2">
      <c r="A48628" t="s">
        <v>88352</v>
      </c>
      <c r="B48628" t="s">
        <v>11819</v>
      </c>
      <c r="C48628" t="s">
        <v>88354</v>
      </c>
    </row>
    <row r="48629" spans="1:3" x14ac:dyDescent="0.2">
      <c r="A48629" t="s">
        <v>88352</v>
      </c>
      <c r="B48629" t="s">
        <v>11819</v>
      </c>
      <c r="C48629" t="s">
        <v>88355</v>
      </c>
    </row>
    <row r="48630" spans="1:3" x14ac:dyDescent="0.2">
      <c r="A48630" t="s">
        <v>88352</v>
      </c>
      <c r="B48630" t="s">
        <v>11819</v>
      </c>
      <c r="C48630" t="s">
        <v>88356</v>
      </c>
    </row>
    <row r="48631" spans="1:3" x14ac:dyDescent="0.2">
      <c r="A48631" t="s">
        <v>88352</v>
      </c>
      <c r="B48631" t="s">
        <v>11819</v>
      </c>
      <c r="C48631" t="s">
        <v>88357</v>
      </c>
    </row>
    <row r="48632" spans="1:3" x14ac:dyDescent="0.2">
      <c r="A48632" t="s">
        <v>88352</v>
      </c>
      <c r="B48632" t="s">
        <v>11819</v>
      </c>
      <c r="C48632" t="s">
        <v>88358</v>
      </c>
    </row>
    <row r="48633" spans="1:3" x14ac:dyDescent="0.2">
      <c r="A48633" t="s">
        <v>88352</v>
      </c>
      <c r="B48633" t="s">
        <v>11819</v>
      </c>
      <c r="C48633" t="s">
        <v>88359</v>
      </c>
    </row>
    <row r="48634" spans="1:3" x14ac:dyDescent="0.2">
      <c r="A48634" t="s">
        <v>88352</v>
      </c>
      <c r="B48634" t="s">
        <v>12069</v>
      </c>
      <c r="C48634" t="s">
        <v>88360</v>
      </c>
    </row>
    <row r="48635" spans="1:3" x14ac:dyDescent="0.2">
      <c r="A48635" t="s">
        <v>88352</v>
      </c>
      <c r="B48635" t="s">
        <v>12069</v>
      </c>
      <c r="C48635" t="s">
        <v>88361</v>
      </c>
    </row>
    <row r="48636" spans="1:3" x14ac:dyDescent="0.2">
      <c r="A48636" t="s">
        <v>88352</v>
      </c>
      <c r="B48636" t="s">
        <v>12069</v>
      </c>
      <c r="C48636" t="s">
        <v>88362</v>
      </c>
    </row>
    <row r="48637" spans="1:3" x14ac:dyDescent="0.2">
      <c r="A48637" t="s">
        <v>88363</v>
      </c>
      <c r="B48637" t="s">
        <v>11798</v>
      </c>
      <c r="C48637" t="s">
        <v>88364</v>
      </c>
    </row>
    <row r="48638" spans="1:3" x14ac:dyDescent="0.2">
      <c r="A48638" t="s">
        <v>88363</v>
      </c>
      <c r="B48638" t="s">
        <v>11798</v>
      </c>
      <c r="C48638" t="s">
        <v>88365</v>
      </c>
    </row>
    <row r="48639" spans="1:3" x14ac:dyDescent="0.2">
      <c r="A48639" t="s">
        <v>88363</v>
      </c>
      <c r="B48639" t="s">
        <v>11798</v>
      </c>
      <c r="C48639" t="s">
        <v>88366</v>
      </c>
    </row>
    <row r="48640" spans="1:3" x14ac:dyDescent="0.2">
      <c r="A48640" t="s">
        <v>88351</v>
      </c>
      <c r="B48640" t="s">
        <v>11798</v>
      </c>
      <c r="C48640" t="s">
        <v>88367</v>
      </c>
    </row>
    <row r="48641" spans="1:3" x14ac:dyDescent="0.2">
      <c r="A48641" t="s">
        <v>88351</v>
      </c>
      <c r="B48641" t="s">
        <v>11798</v>
      </c>
      <c r="C48641" t="s">
        <v>88368</v>
      </c>
    </row>
    <row r="48642" spans="1:3" x14ac:dyDescent="0.2">
      <c r="A48642" t="s">
        <v>88351</v>
      </c>
      <c r="B48642" t="s">
        <v>11798</v>
      </c>
      <c r="C48642" t="s">
        <v>88369</v>
      </c>
    </row>
    <row r="48643" spans="1:3" x14ac:dyDescent="0.2">
      <c r="A48643" t="s">
        <v>88351</v>
      </c>
      <c r="B48643" t="s">
        <v>11798</v>
      </c>
      <c r="C48643" t="s">
        <v>88370</v>
      </c>
    </row>
    <row r="48644" spans="1:3" x14ac:dyDescent="0.2">
      <c r="A48644" t="s">
        <v>88371</v>
      </c>
      <c r="B48644" t="s">
        <v>11798</v>
      </c>
      <c r="C48644" t="s">
        <v>88372</v>
      </c>
    </row>
    <row r="48645" spans="1:3" x14ac:dyDescent="0.2">
      <c r="A48645" t="s">
        <v>88373</v>
      </c>
      <c r="B48645" t="s">
        <v>11805</v>
      </c>
      <c r="C48645" t="s">
        <v>88374</v>
      </c>
    </row>
    <row r="48646" spans="1:3" x14ac:dyDescent="0.2">
      <c r="A48646" t="s">
        <v>88375</v>
      </c>
      <c r="B48646" t="s">
        <v>11798</v>
      </c>
      <c r="C48646" t="s">
        <v>88376</v>
      </c>
    </row>
    <row r="48647" spans="1:3" x14ac:dyDescent="0.2">
      <c r="A48647" t="s">
        <v>88377</v>
      </c>
      <c r="B48647" t="s">
        <v>11798</v>
      </c>
      <c r="C48647" t="s">
        <v>88378</v>
      </c>
    </row>
    <row r="48648" spans="1:3" x14ac:dyDescent="0.2">
      <c r="A48648" t="s">
        <v>88379</v>
      </c>
      <c r="B48648" t="s">
        <v>11798</v>
      </c>
      <c r="C48648" t="s">
        <v>88380</v>
      </c>
    </row>
    <row r="48649" spans="1:3" x14ac:dyDescent="0.2">
      <c r="A48649" t="s">
        <v>88381</v>
      </c>
      <c r="B48649" t="s">
        <v>11798</v>
      </c>
      <c r="C48649" t="s">
        <v>88382</v>
      </c>
    </row>
    <row r="48650" spans="1:3" x14ac:dyDescent="0.2">
      <c r="A48650" t="s">
        <v>88383</v>
      </c>
      <c r="B48650" t="s">
        <v>11798</v>
      </c>
      <c r="C48650" t="s">
        <v>88384</v>
      </c>
    </row>
    <row r="48651" spans="1:3" x14ac:dyDescent="0.2">
      <c r="A48651" t="s">
        <v>88385</v>
      </c>
      <c r="B48651" t="s">
        <v>11798</v>
      </c>
      <c r="C48651" t="s">
        <v>88386</v>
      </c>
    </row>
    <row r="48652" spans="1:3" x14ac:dyDescent="0.2">
      <c r="A48652" t="s">
        <v>88348</v>
      </c>
      <c r="C48652" t="s">
        <v>88387</v>
      </c>
    </row>
    <row r="48653" spans="1:3" x14ac:dyDescent="0.2">
      <c r="A48653" t="s">
        <v>88388</v>
      </c>
      <c r="B48653" t="s">
        <v>11798</v>
      </c>
      <c r="C48653" t="s">
        <v>88389</v>
      </c>
    </row>
    <row r="48654" spans="1:3" x14ac:dyDescent="0.2">
      <c r="A48654" t="s">
        <v>88390</v>
      </c>
      <c r="B48654" t="s">
        <v>11798</v>
      </c>
      <c r="C48654" t="s">
        <v>88391</v>
      </c>
    </row>
    <row r="48655" spans="1:3" x14ac:dyDescent="0.2">
      <c r="A48655" t="s">
        <v>88392</v>
      </c>
      <c r="B48655" t="s">
        <v>11819</v>
      </c>
      <c r="C48655" t="s">
        <v>88393</v>
      </c>
    </row>
    <row r="48656" spans="1:3" x14ac:dyDescent="0.2">
      <c r="A48656" t="s">
        <v>88394</v>
      </c>
      <c r="B48656" t="s">
        <v>11798</v>
      </c>
      <c r="C48656" t="s">
        <v>88395</v>
      </c>
    </row>
    <row r="48657" spans="1:3" x14ac:dyDescent="0.2">
      <c r="A48657" t="s">
        <v>88396</v>
      </c>
      <c r="B48657" t="s">
        <v>11819</v>
      </c>
      <c r="C48657" t="s">
        <v>88397</v>
      </c>
    </row>
    <row r="48658" spans="1:3" x14ac:dyDescent="0.2">
      <c r="A48658" t="s">
        <v>88396</v>
      </c>
      <c r="B48658" t="s">
        <v>11819</v>
      </c>
      <c r="C48658" t="s">
        <v>88398</v>
      </c>
    </row>
    <row r="48659" spans="1:3" x14ac:dyDescent="0.2">
      <c r="A48659" t="s">
        <v>88396</v>
      </c>
      <c r="B48659" t="s">
        <v>11798</v>
      </c>
      <c r="C48659" t="s">
        <v>88399</v>
      </c>
    </row>
    <row r="48660" spans="1:3" x14ac:dyDescent="0.2">
      <c r="A48660" t="s">
        <v>88400</v>
      </c>
      <c r="B48660" t="s">
        <v>11798</v>
      </c>
      <c r="C48660" t="s">
        <v>88401</v>
      </c>
    </row>
    <row r="48661" spans="1:3" x14ac:dyDescent="0.2">
      <c r="A48661" t="s">
        <v>88402</v>
      </c>
      <c r="B48661" t="s">
        <v>11798</v>
      </c>
      <c r="C48661" t="s">
        <v>88403</v>
      </c>
    </row>
    <row r="48662" spans="1:3" x14ac:dyDescent="0.2">
      <c r="A48662" t="s">
        <v>88404</v>
      </c>
      <c r="B48662" t="s">
        <v>11798</v>
      </c>
      <c r="C48662" t="s">
        <v>88405</v>
      </c>
    </row>
    <row r="48663" spans="1:3" x14ac:dyDescent="0.2">
      <c r="A48663" t="s">
        <v>88406</v>
      </c>
      <c r="B48663" t="s">
        <v>11798</v>
      </c>
      <c r="C48663" t="s">
        <v>88407</v>
      </c>
    </row>
    <row r="48664" spans="1:3" x14ac:dyDescent="0.2">
      <c r="A48664" t="s">
        <v>88408</v>
      </c>
      <c r="B48664" t="s">
        <v>11798</v>
      </c>
      <c r="C48664" t="s">
        <v>88409</v>
      </c>
    </row>
    <row r="48665" spans="1:3" x14ac:dyDescent="0.2">
      <c r="A48665" t="s">
        <v>88410</v>
      </c>
      <c r="B48665" t="s">
        <v>11819</v>
      </c>
      <c r="C48665" t="s">
        <v>88411</v>
      </c>
    </row>
    <row r="48666" spans="1:3" x14ac:dyDescent="0.2">
      <c r="A48666" t="s">
        <v>88002</v>
      </c>
      <c r="C48666" t="s">
        <v>88412</v>
      </c>
    </row>
    <row r="48667" spans="1:3" x14ac:dyDescent="0.2">
      <c r="A48667" t="s">
        <v>88413</v>
      </c>
      <c r="B48667" t="s">
        <v>11798</v>
      </c>
      <c r="C48667" t="s">
        <v>88414</v>
      </c>
    </row>
    <row r="48668" spans="1:3" x14ac:dyDescent="0.2">
      <c r="A48668" t="s">
        <v>88413</v>
      </c>
      <c r="B48668" t="s">
        <v>11798</v>
      </c>
      <c r="C48668" t="s">
        <v>88415</v>
      </c>
    </row>
    <row r="48669" spans="1:3" x14ac:dyDescent="0.2">
      <c r="A48669" t="s">
        <v>88416</v>
      </c>
      <c r="B48669" t="s">
        <v>11805</v>
      </c>
      <c r="C48669" t="s">
        <v>88417</v>
      </c>
    </row>
    <row r="48670" spans="1:3" x14ac:dyDescent="0.2">
      <c r="A48670" t="s">
        <v>88418</v>
      </c>
      <c r="B48670" t="s">
        <v>11798</v>
      </c>
      <c r="C48670" t="s">
        <v>88419</v>
      </c>
    </row>
    <row r="48671" spans="1:3" x14ac:dyDescent="0.2">
      <c r="A48671" t="s">
        <v>88420</v>
      </c>
      <c r="B48671" t="s">
        <v>11880</v>
      </c>
      <c r="C48671" t="s">
        <v>88421</v>
      </c>
    </row>
    <row r="48672" spans="1:3" x14ac:dyDescent="0.2">
      <c r="A48672" t="s">
        <v>88422</v>
      </c>
      <c r="C48672" t="s">
        <v>88421</v>
      </c>
    </row>
    <row r="48673" spans="1:3" x14ac:dyDescent="0.2">
      <c r="A48673" t="s">
        <v>88423</v>
      </c>
      <c r="B48673" t="s">
        <v>11883</v>
      </c>
      <c r="C48673" t="s">
        <v>88421</v>
      </c>
    </row>
    <row r="48674" spans="1:3" x14ac:dyDescent="0.2">
      <c r="A48674" t="s">
        <v>88424</v>
      </c>
      <c r="B48674" t="s">
        <v>11819</v>
      </c>
      <c r="C48674" t="s">
        <v>88425</v>
      </c>
    </row>
    <row r="48675" spans="1:3" x14ac:dyDescent="0.2">
      <c r="A48675" t="s">
        <v>88424</v>
      </c>
      <c r="B48675" t="s">
        <v>11819</v>
      </c>
      <c r="C48675" t="s">
        <v>88426</v>
      </c>
    </row>
    <row r="48676" spans="1:3" x14ac:dyDescent="0.2">
      <c r="A48676" t="s">
        <v>88424</v>
      </c>
      <c r="B48676" t="s">
        <v>11819</v>
      </c>
      <c r="C48676" t="s">
        <v>88427</v>
      </c>
    </row>
    <row r="48677" spans="1:3" x14ac:dyDescent="0.2">
      <c r="A48677" t="s">
        <v>88424</v>
      </c>
      <c r="B48677" t="s">
        <v>12069</v>
      </c>
      <c r="C48677" t="s">
        <v>88428</v>
      </c>
    </row>
    <row r="48678" spans="1:3" x14ac:dyDescent="0.2">
      <c r="A48678" t="s">
        <v>88424</v>
      </c>
      <c r="B48678" t="s">
        <v>12069</v>
      </c>
      <c r="C48678" t="s">
        <v>88429</v>
      </c>
    </row>
    <row r="48679" spans="1:3" x14ac:dyDescent="0.2">
      <c r="A48679" t="s">
        <v>88424</v>
      </c>
      <c r="B48679" t="s">
        <v>12069</v>
      </c>
      <c r="C48679" t="s">
        <v>88430</v>
      </c>
    </row>
    <row r="48680" spans="1:3" x14ac:dyDescent="0.2">
      <c r="A48680" t="s">
        <v>88424</v>
      </c>
      <c r="B48680" t="s">
        <v>11798</v>
      </c>
      <c r="C48680" t="s">
        <v>88431</v>
      </c>
    </row>
    <row r="48681" spans="1:3" x14ac:dyDescent="0.2">
      <c r="A48681" t="s">
        <v>88432</v>
      </c>
      <c r="B48681" t="s">
        <v>11798</v>
      </c>
      <c r="C48681" t="s">
        <v>88433</v>
      </c>
    </row>
    <row r="48682" spans="1:3" x14ac:dyDescent="0.2">
      <c r="A48682" t="s">
        <v>88432</v>
      </c>
      <c r="B48682" t="s">
        <v>11798</v>
      </c>
      <c r="C48682" t="s">
        <v>88434</v>
      </c>
    </row>
    <row r="48683" spans="1:3" x14ac:dyDescent="0.2">
      <c r="A48683" t="s">
        <v>88435</v>
      </c>
      <c r="B48683" t="s">
        <v>11798</v>
      </c>
      <c r="C48683" t="s">
        <v>88436</v>
      </c>
    </row>
    <row r="48684" spans="1:3" x14ac:dyDescent="0.2">
      <c r="A48684" t="s">
        <v>88435</v>
      </c>
      <c r="B48684" t="s">
        <v>11798</v>
      </c>
      <c r="C48684" t="s">
        <v>88437</v>
      </c>
    </row>
    <row r="48685" spans="1:3" x14ac:dyDescent="0.2">
      <c r="A48685" t="s">
        <v>88435</v>
      </c>
      <c r="B48685" t="s">
        <v>11798</v>
      </c>
      <c r="C48685" t="s">
        <v>88438</v>
      </c>
    </row>
    <row r="48686" spans="1:3" x14ac:dyDescent="0.2">
      <c r="A48686" t="s">
        <v>88435</v>
      </c>
      <c r="B48686" t="s">
        <v>11798</v>
      </c>
      <c r="C48686" t="s">
        <v>88439</v>
      </c>
    </row>
    <row r="48687" spans="1:3" x14ac:dyDescent="0.2">
      <c r="A48687" t="s">
        <v>88440</v>
      </c>
      <c r="B48687" t="s">
        <v>20379</v>
      </c>
      <c r="C48687" t="s">
        <v>88441</v>
      </c>
    </row>
    <row r="48688" spans="1:3" x14ac:dyDescent="0.2">
      <c r="A48688" t="s">
        <v>88442</v>
      </c>
      <c r="C48688" t="s">
        <v>88441</v>
      </c>
    </row>
    <row r="48689" spans="1:3" x14ac:dyDescent="0.2">
      <c r="A48689" t="s">
        <v>88443</v>
      </c>
      <c r="B48689" t="s">
        <v>11866</v>
      </c>
      <c r="C48689" t="s">
        <v>88441</v>
      </c>
    </row>
    <row r="48690" spans="1:3" x14ac:dyDescent="0.2">
      <c r="A48690" t="s">
        <v>88442</v>
      </c>
      <c r="C48690" t="s">
        <v>88441</v>
      </c>
    </row>
    <row r="48691" spans="1:3" x14ac:dyDescent="0.2">
      <c r="A48691" t="s">
        <v>88444</v>
      </c>
      <c r="B48691" t="s">
        <v>11883</v>
      </c>
      <c r="C48691" t="s">
        <v>88441</v>
      </c>
    </row>
    <row r="48692" spans="1:3" x14ac:dyDescent="0.2">
      <c r="A48692" t="s">
        <v>88445</v>
      </c>
      <c r="B48692" t="s">
        <v>11819</v>
      </c>
      <c r="C48692" t="s">
        <v>88446</v>
      </c>
    </row>
    <row r="48693" spans="1:3" x14ac:dyDescent="0.2">
      <c r="A48693" t="s">
        <v>88445</v>
      </c>
      <c r="B48693" t="s">
        <v>11819</v>
      </c>
      <c r="C48693" t="s">
        <v>88447</v>
      </c>
    </row>
    <row r="48694" spans="1:3" x14ac:dyDescent="0.2">
      <c r="A48694" t="s">
        <v>88445</v>
      </c>
      <c r="B48694" t="s">
        <v>12069</v>
      </c>
      <c r="C48694" t="s">
        <v>88448</v>
      </c>
    </row>
    <row r="48695" spans="1:3" x14ac:dyDescent="0.2">
      <c r="A48695" t="s">
        <v>88449</v>
      </c>
      <c r="B48695" t="s">
        <v>11798</v>
      </c>
      <c r="C48695" t="s">
        <v>88450</v>
      </c>
    </row>
    <row r="48696" spans="1:3" x14ac:dyDescent="0.2">
      <c r="A48696" t="s">
        <v>88444</v>
      </c>
      <c r="B48696" t="s">
        <v>11798</v>
      </c>
      <c r="C48696" t="s">
        <v>88451</v>
      </c>
    </row>
    <row r="48697" spans="1:3" x14ac:dyDescent="0.2">
      <c r="A48697" t="s">
        <v>88452</v>
      </c>
      <c r="B48697" t="s">
        <v>11819</v>
      </c>
      <c r="C48697" t="s">
        <v>88453</v>
      </c>
    </row>
    <row r="48698" spans="1:3" x14ac:dyDescent="0.2">
      <c r="A48698" t="s">
        <v>88454</v>
      </c>
      <c r="B48698" t="s">
        <v>11819</v>
      </c>
      <c r="C48698" t="s">
        <v>88455</v>
      </c>
    </row>
    <row r="48699" spans="1:3" x14ac:dyDescent="0.2">
      <c r="A48699" t="s">
        <v>88456</v>
      </c>
      <c r="B48699" t="s">
        <v>11798</v>
      </c>
      <c r="C48699" t="s">
        <v>88457</v>
      </c>
    </row>
    <row r="48700" spans="1:3" x14ac:dyDescent="0.2">
      <c r="A48700" t="s">
        <v>88458</v>
      </c>
      <c r="B48700" t="s">
        <v>11805</v>
      </c>
      <c r="C48700" t="s">
        <v>88459</v>
      </c>
    </row>
    <row r="48701" spans="1:3" x14ac:dyDescent="0.2">
      <c r="A48701" t="s">
        <v>88460</v>
      </c>
      <c r="B48701" t="s">
        <v>11805</v>
      </c>
      <c r="C48701" t="s">
        <v>88461</v>
      </c>
    </row>
    <row r="48702" spans="1:3" x14ac:dyDescent="0.2">
      <c r="A48702" t="s">
        <v>88462</v>
      </c>
      <c r="B48702" t="s">
        <v>11805</v>
      </c>
      <c r="C48702" t="s">
        <v>88463</v>
      </c>
    </row>
    <row r="48703" spans="1:3" x14ac:dyDescent="0.2">
      <c r="A48703" t="s">
        <v>88464</v>
      </c>
      <c r="B48703" t="s">
        <v>11805</v>
      </c>
      <c r="C48703" t="s">
        <v>88465</v>
      </c>
    </row>
    <row r="48704" spans="1:3" x14ac:dyDescent="0.2">
      <c r="A48704" t="s">
        <v>88466</v>
      </c>
      <c r="B48704" t="s">
        <v>11798</v>
      </c>
      <c r="C48704" t="s">
        <v>88467</v>
      </c>
    </row>
    <row r="48705" spans="1:3" x14ac:dyDescent="0.2">
      <c r="A48705" t="s">
        <v>88468</v>
      </c>
      <c r="B48705" t="s">
        <v>11819</v>
      </c>
      <c r="C48705" t="s">
        <v>88469</v>
      </c>
    </row>
    <row r="48706" spans="1:3" x14ac:dyDescent="0.2">
      <c r="A48706" t="s">
        <v>88470</v>
      </c>
      <c r="B48706" t="s">
        <v>11798</v>
      </c>
      <c r="C48706" t="s">
        <v>88471</v>
      </c>
    </row>
    <row r="48707" spans="1:3" x14ac:dyDescent="0.2">
      <c r="A48707" t="s">
        <v>88472</v>
      </c>
      <c r="C48707" t="s">
        <v>88473</v>
      </c>
    </row>
    <row r="48708" spans="1:3" x14ac:dyDescent="0.2">
      <c r="A48708" t="s">
        <v>88474</v>
      </c>
      <c r="B48708" t="s">
        <v>11805</v>
      </c>
      <c r="C48708" t="s">
        <v>88475</v>
      </c>
    </row>
    <row r="48709" spans="1:3" x14ac:dyDescent="0.2">
      <c r="A48709" t="s">
        <v>88476</v>
      </c>
      <c r="B48709" t="s">
        <v>11805</v>
      </c>
      <c r="C48709" t="s">
        <v>88477</v>
      </c>
    </row>
    <row r="48710" spans="1:3" x14ac:dyDescent="0.2">
      <c r="A48710" t="s">
        <v>88478</v>
      </c>
      <c r="B48710" t="s">
        <v>11805</v>
      </c>
      <c r="C48710" t="s">
        <v>88479</v>
      </c>
    </row>
    <row r="48711" spans="1:3" x14ac:dyDescent="0.2">
      <c r="A48711" t="s">
        <v>88480</v>
      </c>
      <c r="B48711" t="s">
        <v>11819</v>
      </c>
      <c r="C48711" t="s">
        <v>88481</v>
      </c>
    </row>
    <row r="48712" spans="1:3" x14ac:dyDescent="0.2">
      <c r="A48712" t="s">
        <v>88482</v>
      </c>
      <c r="B48712" t="s">
        <v>11805</v>
      </c>
      <c r="C48712" t="s">
        <v>88483</v>
      </c>
    </row>
    <row r="48713" spans="1:3" x14ac:dyDescent="0.2">
      <c r="A48713" t="s">
        <v>88484</v>
      </c>
      <c r="B48713" t="s">
        <v>11798</v>
      </c>
      <c r="C48713" t="s">
        <v>88485</v>
      </c>
    </row>
    <row r="48714" spans="1:3" x14ac:dyDescent="0.2">
      <c r="A48714" t="s">
        <v>88486</v>
      </c>
      <c r="B48714" t="s">
        <v>11805</v>
      </c>
      <c r="C48714" t="s">
        <v>88487</v>
      </c>
    </row>
    <row r="48715" spans="1:3" x14ac:dyDescent="0.2">
      <c r="A48715" t="s">
        <v>88488</v>
      </c>
      <c r="B48715" t="s">
        <v>11819</v>
      </c>
      <c r="C48715" t="s">
        <v>88489</v>
      </c>
    </row>
    <row r="48716" spans="1:3" x14ac:dyDescent="0.2">
      <c r="A48716" t="s">
        <v>88488</v>
      </c>
      <c r="B48716" t="s">
        <v>11805</v>
      </c>
      <c r="C48716" t="s">
        <v>88490</v>
      </c>
    </row>
    <row r="48717" spans="1:3" x14ac:dyDescent="0.2">
      <c r="A48717" t="s">
        <v>88491</v>
      </c>
      <c r="B48717" t="s">
        <v>11805</v>
      </c>
      <c r="C48717" t="s">
        <v>88492</v>
      </c>
    </row>
    <row r="48718" spans="1:3" x14ac:dyDescent="0.2">
      <c r="A48718" t="s">
        <v>88491</v>
      </c>
      <c r="B48718" t="s">
        <v>11805</v>
      </c>
      <c r="C48718" t="s">
        <v>88493</v>
      </c>
    </row>
    <row r="48719" spans="1:3" x14ac:dyDescent="0.2">
      <c r="A48719" t="s">
        <v>88491</v>
      </c>
      <c r="B48719" t="s">
        <v>11805</v>
      </c>
      <c r="C48719" t="s">
        <v>88494</v>
      </c>
    </row>
    <row r="48720" spans="1:3" x14ac:dyDescent="0.2">
      <c r="A48720" t="s">
        <v>88495</v>
      </c>
      <c r="B48720" t="s">
        <v>11828</v>
      </c>
      <c r="C48720" t="s">
        <v>88496</v>
      </c>
    </row>
    <row r="48721" spans="1:3" x14ac:dyDescent="0.2">
      <c r="A48721" t="s">
        <v>88497</v>
      </c>
      <c r="B48721" t="s">
        <v>11798</v>
      </c>
      <c r="C48721" t="s">
        <v>88498</v>
      </c>
    </row>
    <row r="48722" spans="1:3" x14ac:dyDescent="0.2">
      <c r="A48722" t="s">
        <v>88499</v>
      </c>
      <c r="B48722" t="s">
        <v>11819</v>
      </c>
      <c r="C48722" t="s">
        <v>88500</v>
      </c>
    </row>
    <row r="48723" spans="1:3" x14ac:dyDescent="0.2">
      <c r="A48723" t="s">
        <v>88501</v>
      </c>
      <c r="B48723" t="s">
        <v>11805</v>
      </c>
      <c r="C48723" t="s">
        <v>88502</v>
      </c>
    </row>
    <row r="48724" spans="1:3" x14ac:dyDescent="0.2">
      <c r="A48724" t="s">
        <v>88503</v>
      </c>
      <c r="B48724" t="s">
        <v>11805</v>
      </c>
      <c r="C48724" t="s">
        <v>88504</v>
      </c>
    </row>
    <row r="48725" spans="1:3" x14ac:dyDescent="0.2">
      <c r="A48725" t="s">
        <v>88503</v>
      </c>
      <c r="B48725" t="s">
        <v>11805</v>
      </c>
      <c r="C48725" t="s">
        <v>87043</v>
      </c>
    </row>
    <row r="48726" spans="1:3" x14ac:dyDescent="0.2">
      <c r="A48726" t="s">
        <v>88503</v>
      </c>
      <c r="B48726" t="s">
        <v>11805</v>
      </c>
      <c r="C48726" t="s">
        <v>88505</v>
      </c>
    </row>
    <row r="48727" spans="1:3" x14ac:dyDescent="0.2">
      <c r="A48727" t="s">
        <v>88506</v>
      </c>
      <c r="B48727" t="s">
        <v>11805</v>
      </c>
      <c r="C48727" t="s">
        <v>88507</v>
      </c>
    </row>
    <row r="48728" spans="1:3" x14ac:dyDescent="0.2">
      <c r="A48728" t="s">
        <v>88506</v>
      </c>
      <c r="B48728" t="s">
        <v>11805</v>
      </c>
      <c r="C48728" t="s">
        <v>88508</v>
      </c>
    </row>
    <row r="48729" spans="1:3" x14ac:dyDescent="0.2">
      <c r="A48729" t="s">
        <v>88509</v>
      </c>
      <c r="B48729" t="s">
        <v>11798</v>
      </c>
      <c r="C48729" t="s">
        <v>88510</v>
      </c>
    </row>
    <row r="48730" spans="1:3" x14ac:dyDescent="0.2">
      <c r="A48730" t="s">
        <v>88511</v>
      </c>
      <c r="B48730" t="s">
        <v>11805</v>
      </c>
      <c r="C48730" t="s">
        <v>88512</v>
      </c>
    </row>
    <row r="48731" spans="1:3" x14ac:dyDescent="0.2">
      <c r="A48731" t="s">
        <v>88513</v>
      </c>
      <c r="B48731" t="s">
        <v>11805</v>
      </c>
      <c r="C48731" t="s">
        <v>88514</v>
      </c>
    </row>
    <row r="48732" spans="1:3" x14ac:dyDescent="0.2">
      <c r="A48732" t="s">
        <v>88515</v>
      </c>
      <c r="B48732" t="s">
        <v>11828</v>
      </c>
      <c r="C48732" t="s">
        <v>88516</v>
      </c>
    </row>
    <row r="48733" spans="1:3" x14ac:dyDescent="0.2">
      <c r="A48733" t="s">
        <v>88517</v>
      </c>
      <c r="B48733" t="s">
        <v>11805</v>
      </c>
      <c r="C48733" t="s">
        <v>88518</v>
      </c>
    </row>
    <row r="48734" spans="1:3" x14ac:dyDescent="0.2">
      <c r="A48734" t="s">
        <v>88517</v>
      </c>
      <c r="B48734" t="s">
        <v>11805</v>
      </c>
      <c r="C48734" t="s">
        <v>88519</v>
      </c>
    </row>
    <row r="48735" spans="1:3" x14ac:dyDescent="0.2">
      <c r="A48735" t="s">
        <v>88517</v>
      </c>
      <c r="B48735" t="s">
        <v>11805</v>
      </c>
      <c r="C48735" t="s">
        <v>88520</v>
      </c>
    </row>
    <row r="48736" spans="1:3" x14ac:dyDescent="0.2">
      <c r="A48736" t="s">
        <v>88517</v>
      </c>
      <c r="B48736" t="s">
        <v>11805</v>
      </c>
      <c r="C48736" t="s">
        <v>88521</v>
      </c>
    </row>
    <row r="48737" spans="1:3" x14ac:dyDescent="0.2">
      <c r="A48737" t="s">
        <v>88522</v>
      </c>
      <c r="B48737" t="s">
        <v>11805</v>
      </c>
      <c r="C48737" t="s">
        <v>88523</v>
      </c>
    </row>
    <row r="48738" spans="1:3" x14ac:dyDescent="0.2">
      <c r="A48738" t="s">
        <v>88524</v>
      </c>
      <c r="B48738" t="s">
        <v>11805</v>
      </c>
      <c r="C48738" t="s">
        <v>88523</v>
      </c>
    </row>
    <row r="48739" spans="1:3" x14ac:dyDescent="0.2">
      <c r="A48739" t="s">
        <v>88525</v>
      </c>
      <c r="B48739" t="s">
        <v>11819</v>
      </c>
      <c r="C48739" t="s">
        <v>88526</v>
      </c>
    </row>
    <row r="48740" spans="1:3" x14ac:dyDescent="0.2">
      <c r="A48740" t="s">
        <v>88525</v>
      </c>
      <c r="B48740" t="s">
        <v>11819</v>
      </c>
      <c r="C48740" t="s">
        <v>88527</v>
      </c>
    </row>
    <row r="48741" spans="1:3" x14ac:dyDescent="0.2">
      <c r="A48741" t="s">
        <v>88525</v>
      </c>
      <c r="B48741" t="s">
        <v>11819</v>
      </c>
      <c r="C48741" t="s">
        <v>88528</v>
      </c>
    </row>
    <row r="48742" spans="1:3" x14ac:dyDescent="0.2">
      <c r="A48742" t="s">
        <v>88529</v>
      </c>
      <c r="B48742" t="s">
        <v>11819</v>
      </c>
      <c r="C48742" t="s">
        <v>88530</v>
      </c>
    </row>
    <row r="48743" spans="1:3" x14ac:dyDescent="0.2">
      <c r="A48743" t="s">
        <v>88531</v>
      </c>
      <c r="B48743" t="s">
        <v>11798</v>
      </c>
      <c r="C48743" t="s">
        <v>88532</v>
      </c>
    </row>
    <row r="48744" spans="1:3" x14ac:dyDescent="0.2">
      <c r="A48744" t="s">
        <v>88533</v>
      </c>
      <c r="B48744" t="s">
        <v>11798</v>
      </c>
      <c r="C48744" t="s">
        <v>88534</v>
      </c>
    </row>
    <row r="48745" spans="1:3" x14ac:dyDescent="0.2">
      <c r="A48745" t="s">
        <v>88533</v>
      </c>
      <c r="B48745" t="s">
        <v>11798</v>
      </c>
      <c r="C48745" t="s">
        <v>88535</v>
      </c>
    </row>
    <row r="48746" spans="1:3" x14ac:dyDescent="0.2">
      <c r="A48746" t="s">
        <v>88536</v>
      </c>
      <c r="B48746" t="s">
        <v>11819</v>
      </c>
      <c r="C48746" t="s">
        <v>88537</v>
      </c>
    </row>
    <row r="48747" spans="1:3" x14ac:dyDescent="0.2">
      <c r="A48747" t="s">
        <v>88538</v>
      </c>
      <c r="C48747" t="s">
        <v>88539</v>
      </c>
    </row>
    <row r="48748" spans="1:3" x14ac:dyDescent="0.2">
      <c r="A48748" t="s">
        <v>88538</v>
      </c>
      <c r="B48748" t="s">
        <v>11805</v>
      </c>
      <c r="C48748" t="s">
        <v>88540</v>
      </c>
    </row>
    <row r="48749" spans="1:3" x14ac:dyDescent="0.2">
      <c r="A48749" t="s">
        <v>88541</v>
      </c>
      <c r="B48749" t="s">
        <v>11819</v>
      </c>
      <c r="C48749" t="s">
        <v>88542</v>
      </c>
    </row>
    <row r="48750" spans="1:3" x14ac:dyDescent="0.2">
      <c r="A48750" t="s">
        <v>88543</v>
      </c>
      <c r="B48750" t="s">
        <v>11805</v>
      </c>
      <c r="C48750" t="s">
        <v>88544</v>
      </c>
    </row>
    <row r="48751" spans="1:3" x14ac:dyDescent="0.2">
      <c r="A48751" t="s">
        <v>88545</v>
      </c>
      <c r="B48751" t="s">
        <v>11805</v>
      </c>
      <c r="C48751" t="s">
        <v>88546</v>
      </c>
    </row>
    <row r="48752" spans="1:3" x14ac:dyDescent="0.2">
      <c r="A48752" t="s">
        <v>88547</v>
      </c>
      <c r="B48752" t="s">
        <v>11819</v>
      </c>
      <c r="C48752" t="s">
        <v>88548</v>
      </c>
    </row>
    <row r="48753" spans="1:3" x14ac:dyDescent="0.2">
      <c r="A48753" t="s">
        <v>88549</v>
      </c>
      <c r="B48753" t="s">
        <v>11819</v>
      </c>
      <c r="C48753" t="s">
        <v>88550</v>
      </c>
    </row>
    <row r="48754" spans="1:3" x14ac:dyDescent="0.2">
      <c r="A48754" t="s">
        <v>88551</v>
      </c>
      <c r="B48754" t="s">
        <v>11805</v>
      </c>
      <c r="C48754" t="s">
        <v>88552</v>
      </c>
    </row>
    <row r="48755" spans="1:3" x14ac:dyDescent="0.2">
      <c r="A48755" t="s">
        <v>88553</v>
      </c>
      <c r="B48755" t="s">
        <v>11805</v>
      </c>
      <c r="C48755" t="s">
        <v>88554</v>
      </c>
    </row>
    <row r="48756" spans="1:3" x14ac:dyDescent="0.2">
      <c r="A48756" t="s">
        <v>88555</v>
      </c>
      <c r="B48756" t="s">
        <v>11819</v>
      </c>
      <c r="C48756" t="s">
        <v>88556</v>
      </c>
    </row>
    <row r="48757" spans="1:3" x14ac:dyDescent="0.2">
      <c r="A48757" t="s">
        <v>88555</v>
      </c>
      <c r="B48757" t="s">
        <v>11819</v>
      </c>
      <c r="C48757" t="s">
        <v>88557</v>
      </c>
    </row>
    <row r="48758" spans="1:3" x14ac:dyDescent="0.2">
      <c r="A48758" t="s">
        <v>88555</v>
      </c>
      <c r="B48758" t="s">
        <v>11819</v>
      </c>
      <c r="C48758" t="s">
        <v>88558</v>
      </c>
    </row>
    <row r="48759" spans="1:3" x14ac:dyDescent="0.2">
      <c r="A48759" t="s">
        <v>88555</v>
      </c>
      <c r="B48759" t="s">
        <v>11798</v>
      </c>
      <c r="C48759" t="s">
        <v>88559</v>
      </c>
    </row>
    <row r="48760" spans="1:3" x14ac:dyDescent="0.2">
      <c r="A48760" t="s">
        <v>88555</v>
      </c>
      <c r="B48760" t="s">
        <v>11798</v>
      </c>
      <c r="C48760" t="s">
        <v>88560</v>
      </c>
    </row>
    <row r="48761" spans="1:3" x14ac:dyDescent="0.2">
      <c r="A48761" t="s">
        <v>88561</v>
      </c>
      <c r="B48761" t="s">
        <v>11805</v>
      </c>
      <c r="C48761" t="s">
        <v>88562</v>
      </c>
    </row>
    <row r="48762" spans="1:3" x14ac:dyDescent="0.2">
      <c r="A48762" t="s">
        <v>88563</v>
      </c>
      <c r="B48762" t="s">
        <v>11805</v>
      </c>
      <c r="C48762" t="s">
        <v>88564</v>
      </c>
    </row>
    <row r="48763" spans="1:3" x14ac:dyDescent="0.2">
      <c r="A48763" t="s">
        <v>88563</v>
      </c>
      <c r="B48763" t="s">
        <v>11805</v>
      </c>
      <c r="C48763" t="s">
        <v>88565</v>
      </c>
    </row>
    <row r="48764" spans="1:3" x14ac:dyDescent="0.2">
      <c r="A48764" t="s">
        <v>88563</v>
      </c>
      <c r="B48764" t="s">
        <v>11805</v>
      </c>
      <c r="C48764" t="s">
        <v>88566</v>
      </c>
    </row>
    <row r="48765" spans="1:3" x14ac:dyDescent="0.2">
      <c r="A48765" t="s">
        <v>88567</v>
      </c>
      <c r="B48765" t="s">
        <v>11798</v>
      </c>
      <c r="C48765" t="s">
        <v>88568</v>
      </c>
    </row>
    <row r="48766" spans="1:3" x14ac:dyDescent="0.2">
      <c r="A48766" t="s">
        <v>88569</v>
      </c>
      <c r="B48766" t="s">
        <v>11819</v>
      </c>
      <c r="C48766" t="s">
        <v>88570</v>
      </c>
    </row>
    <row r="48767" spans="1:3" x14ac:dyDescent="0.2">
      <c r="A48767" t="s">
        <v>88571</v>
      </c>
      <c r="B48767" t="s">
        <v>11805</v>
      </c>
      <c r="C48767" t="s">
        <v>88572</v>
      </c>
    </row>
    <row r="48768" spans="1:3" x14ac:dyDescent="0.2">
      <c r="A48768" t="s">
        <v>88573</v>
      </c>
      <c r="B48768" t="s">
        <v>11805</v>
      </c>
      <c r="C48768" t="s">
        <v>88574</v>
      </c>
    </row>
    <row r="48769" spans="1:3" x14ac:dyDescent="0.2">
      <c r="A48769" t="s">
        <v>88575</v>
      </c>
      <c r="B48769" t="s">
        <v>11805</v>
      </c>
      <c r="C48769" t="s">
        <v>88576</v>
      </c>
    </row>
    <row r="48770" spans="1:3" x14ac:dyDescent="0.2">
      <c r="A48770" t="s">
        <v>88577</v>
      </c>
      <c r="B48770" t="s">
        <v>11880</v>
      </c>
      <c r="C48770" t="s">
        <v>88578</v>
      </c>
    </row>
    <row r="48771" spans="1:3" x14ac:dyDescent="0.2">
      <c r="A48771" t="s">
        <v>88579</v>
      </c>
      <c r="B48771" t="s">
        <v>11883</v>
      </c>
      <c r="C48771" t="s">
        <v>88578</v>
      </c>
    </row>
    <row r="48772" spans="1:3" x14ac:dyDescent="0.2">
      <c r="A48772" t="s">
        <v>88575</v>
      </c>
      <c r="B48772" t="s">
        <v>11819</v>
      </c>
      <c r="C48772" t="s">
        <v>88580</v>
      </c>
    </row>
    <row r="48773" spans="1:3" x14ac:dyDescent="0.2">
      <c r="A48773" t="s">
        <v>88575</v>
      </c>
      <c r="B48773" t="s">
        <v>12069</v>
      </c>
      <c r="C48773" t="s">
        <v>88581</v>
      </c>
    </row>
    <row r="48774" spans="1:3" x14ac:dyDescent="0.2">
      <c r="A48774" t="s">
        <v>88577</v>
      </c>
      <c r="B48774" t="s">
        <v>11805</v>
      </c>
      <c r="C48774" t="s">
        <v>88582</v>
      </c>
    </row>
    <row r="48775" spans="1:3" x14ac:dyDescent="0.2">
      <c r="A48775" t="s">
        <v>88577</v>
      </c>
      <c r="B48775" t="s">
        <v>11805</v>
      </c>
      <c r="C48775" t="s">
        <v>88583</v>
      </c>
    </row>
    <row r="48776" spans="1:3" x14ac:dyDescent="0.2">
      <c r="A48776" t="s">
        <v>88577</v>
      </c>
      <c r="B48776" t="s">
        <v>11805</v>
      </c>
      <c r="C48776" t="s">
        <v>88584</v>
      </c>
    </row>
    <row r="48777" spans="1:3" x14ac:dyDescent="0.2">
      <c r="A48777" t="s">
        <v>88579</v>
      </c>
      <c r="B48777" t="s">
        <v>11805</v>
      </c>
      <c r="C48777" t="s">
        <v>88585</v>
      </c>
    </row>
    <row r="48778" spans="1:3" x14ac:dyDescent="0.2">
      <c r="A48778" t="s">
        <v>88586</v>
      </c>
      <c r="B48778" t="s">
        <v>11798</v>
      </c>
      <c r="C48778" t="s">
        <v>88587</v>
      </c>
    </row>
    <row r="48779" spans="1:3" x14ac:dyDescent="0.2">
      <c r="A48779" t="s">
        <v>88586</v>
      </c>
      <c r="B48779" t="s">
        <v>11798</v>
      </c>
      <c r="C48779" t="s">
        <v>88588</v>
      </c>
    </row>
    <row r="48780" spans="1:3" x14ac:dyDescent="0.2">
      <c r="A48780" t="s">
        <v>88586</v>
      </c>
      <c r="B48780" t="s">
        <v>11798</v>
      </c>
      <c r="C48780" t="s">
        <v>88589</v>
      </c>
    </row>
    <row r="48781" spans="1:3" x14ac:dyDescent="0.2">
      <c r="A48781" t="s">
        <v>88586</v>
      </c>
      <c r="B48781" t="s">
        <v>11798</v>
      </c>
      <c r="C48781" t="s">
        <v>88590</v>
      </c>
    </row>
    <row r="48782" spans="1:3" x14ac:dyDescent="0.2">
      <c r="A48782" t="s">
        <v>88586</v>
      </c>
      <c r="B48782" t="s">
        <v>11798</v>
      </c>
      <c r="C48782" t="s">
        <v>88591</v>
      </c>
    </row>
    <row r="48783" spans="1:3" x14ac:dyDescent="0.2">
      <c r="A48783" t="s">
        <v>88592</v>
      </c>
      <c r="B48783" t="s">
        <v>11798</v>
      </c>
      <c r="C48783" t="s">
        <v>88593</v>
      </c>
    </row>
    <row r="48784" spans="1:3" x14ac:dyDescent="0.2">
      <c r="A48784" t="s">
        <v>88594</v>
      </c>
      <c r="B48784" t="s">
        <v>11805</v>
      </c>
      <c r="C48784" t="s">
        <v>88595</v>
      </c>
    </row>
    <row r="48785" spans="1:3" x14ac:dyDescent="0.2">
      <c r="A48785" t="s">
        <v>88596</v>
      </c>
      <c r="B48785" t="s">
        <v>11805</v>
      </c>
      <c r="C48785" t="s">
        <v>88597</v>
      </c>
    </row>
    <row r="48786" spans="1:3" x14ac:dyDescent="0.2">
      <c r="A48786" t="s">
        <v>88598</v>
      </c>
      <c r="B48786" t="s">
        <v>11819</v>
      </c>
      <c r="C48786" t="s">
        <v>88599</v>
      </c>
    </row>
    <row r="48787" spans="1:3" x14ac:dyDescent="0.2">
      <c r="A48787" t="s">
        <v>88600</v>
      </c>
      <c r="B48787" t="s">
        <v>11805</v>
      </c>
      <c r="C48787" t="s">
        <v>88601</v>
      </c>
    </row>
    <row r="48788" spans="1:3" x14ac:dyDescent="0.2">
      <c r="A48788" t="s">
        <v>88602</v>
      </c>
      <c r="B48788" t="s">
        <v>11828</v>
      </c>
      <c r="C48788" t="s">
        <v>88603</v>
      </c>
    </row>
    <row r="48789" spans="1:3" x14ac:dyDescent="0.2">
      <c r="A48789" t="s">
        <v>88604</v>
      </c>
      <c r="B48789" t="s">
        <v>11819</v>
      </c>
      <c r="C48789" t="s">
        <v>88605</v>
      </c>
    </row>
    <row r="48790" spans="1:3" x14ac:dyDescent="0.2">
      <c r="A48790" t="s">
        <v>88606</v>
      </c>
      <c r="B48790" t="s">
        <v>11819</v>
      </c>
      <c r="C48790" t="s">
        <v>88607</v>
      </c>
    </row>
    <row r="48791" spans="1:3" x14ac:dyDescent="0.2">
      <c r="A48791" t="s">
        <v>88608</v>
      </c>
      <c r="B48791" t="s">
        <v>11805</v>
      </c>
      <c r="C48791" t="s">
        <v>88609</v>
      </c>
    </row>
    <row r="48792" spans="1:3" x14ac:dyDescent="0.2">
      <c r="A48792" t="s">
        <v>88610</v>
      </c>
      <c r="B48792" t="s">
        <v>11805</v>
      </c>
      <c r="C48792" t="s">
        <v>88611</v>
      </c>
    </row>
    <row r="48793" spans="1:3" x14ac:dyDescent="0.2">
      <c r="A48793" t="s">
        <v>88612</v>
      </c>
      <c r="B48793" t="s">
        <v>11805</v>
      </c>
      <c r="C48793" t="s">
        <v>88613</v>
      </c>
    </row>
    <row r="48794" spans="1:3" x14ac:dyDescent="0.2">
      <c r="A48794" t="s">
        <v>88614</v>
      </c>
      <c r="B48794" t="s">
        <v>11805</v>
      </c>
      <c r="C48794" t="s">
        <v>88615</v>
      </c>
    </row>
    <row r="48795" spans="1:3" x14ac:dyDescent="0.2">
      <c r="A48795" t="s">
        <v>88616</v>
      </c>
      <c r="B48795" t="s">
        <v>11805</v>
      </c>
      <c r="C48795" t="s">
        <v>88617</v>
      </c>
    </row>
    <row r="48796" spans="1:3" x14ac:dyDescent="0.2">
      <c r="A48796" t="s">
        <v>88618</v>
      </c>
      <c r="B48796" t="s">
        <v>11880</v>
      </c>
      <c r="C48796" t="s">
        <v>88619</v>
      </c>
    </row>
    <row r="48797" spans="1:3" x14ac:dyDescent="0.2">
      <c r="A48797" t="s">
        <v>88620</v>
      </c>
      <c r="B48797" t="s">
        <v>11883</v>
      </c>
      <c r="C48797" t="s">
        <v>88619</v>
      </c>
    </row>
    <row r="48798" spans="1:3" x14ac:dyDescent="0.2">
      <c r="A48798" t="s">
        <v>88621</v>
      </c>
      <c r="B48798" t="s">
        <v>11819</v>
      </c>
      <c r="C48798" t="s">
        <v>88622</v>
      </c>
    </row>
    <row r="48799" spans="1:3" x14ac:dyDescent="0.2">
      <c r="A48799" t="s">
        <v>88623</v>
      </c>
      <c r="B48799" t="s">
        <v>11805</v>
      </c>
      <c r="C48799" t="s">
        <v>88624</v>
      </c>
    </row>
    <row r="48800" spans="1:3" x14ac:dyDescent="0.2">
      <c r="A48800" t="s">
        <v>88625</v>
      </c>
      <c r="B48800" t="s">
        <v>11798</v>
      </c>
      <c r="C48800" t="s">
        <v>88626</v>
      </c>
    </row>
    <row r="48801" spans="1:3" x14ac:dyDescent="0.2">
      <c r="A48801" t="s">
        <v>88627</v>
      </c>
      <c r="B48801" t="s">
        <v>11828</v>
      </c>
      <c r="C48801" t="s">
        <v>88628</v>
      </c>
    </row>
    <row r="48802" spans="1:3" x14ac:dyDescent="0.2">
      <c r="A48802" t="s">
        <v>88629</v>
      </c>
      <c r="B48802" t="s">
        <v>11798</v>
      </c>
      <c r="C48802" t="s">
        <v>88630</v>
      </c>
    </row>
    <row r="48803" spans="1:3" x14ac:dyDescent="0.2">
      <c r="A48803" t="s">
        <v>88629</v>
      </c>
      <c r="B48803" t="s">
        <v>11798</v>
      </c>
      <c r="C48803" t="s">
        <v>88631</v>
      </c>
    </row>
    <row r="48804" spans="1:3" x14ac:dyDescent="0.2">
      <c r="A48804" t="s">
        <v>88632</v>
      </c>
      <c r="B48804" t="s">
        <v>11805</v>
      </c>
      <c r="C48804" t="s">
        <v>88633</v>
      </c>
    </row>
    <row r="48805" spans="1:3" x14ac:dyDescent="0.2">
      <c r="A48805" t="s">
        <v>88632</v>
      </c>
      <c r="B48805" t="s">
        <v>11805</v>
      </c>
      <c r="C48805" t="s">
        <v>88634</v>
      </c>
    </row>
    <row r="48806" spans="1:3" x14ac:dyDescent="0.2">
      <c r="A48806" t="s">
        <v>88632</v>
      </c>
      <c r="B48806" t="s">
        <v>11805</v>
      </c>
      <c r="C48806" t="s">
        <v>88635</v>
      </c>
    </row>
    <row r="48807" spans="1:3" x14ac:dyDescent="0.2">
      <c r="A48807" t="s">
        <v>88632</v>
      </c>
      <c r="B48807" t="s">
        <v>11805</v>
      </c>
      <c r="C48807" t="s">
        <v>88636</v>
      </c>
    </row>
    <row r="48808" spans="1:3" x14ac:dyDescent="0.2">
      <c r="A48808" t="s">
        <v>88637</v>
      </c>
      <c r="B48808" t="s">
        <v>11805</v>
      </c>
      <c r="C48808" t="s">
        <v>88638</v>
      </c>
    </row>
    <row r="48809" spans="1:3" x14ac:dyDescent="0.2">
      <c r="A48809" t="s">
        <v>88637</v>
      </c>
      <c r="B48809" t="s">
        <v>11828</v>
      </c>
      <c r="C48809" t="s">
        <v>88639</v>
      </c>
    </row>
    <row r="48810" spans="1:3" x14ac:dyDescent="0.2">
      <c r="A48810" t="s">
        <v>88640</v>
      </c>
      <c r="B48810" t="s">
        <v>11819</v>
      </c>
      <c r="C48810" t="s">
        <v>88641</v>
      </c>
    </row>
    <row r="48811" spans="1:3" x14ac:dyDescent="0.2">
      <c r="A48811" t="s">
        <v>88642</v>
      </c>
      <c r="B48811" t="s">
        <v>11805</v>
      </c>
      <c r="C48811" t="s">
        <v>88643</v>
      </c>
    </row>
    <row r="48812" spans="1:3" x14ac:dyDescent="0.2">
      <c r="A48812" t="s">
        <v>88644</v>
      </c>
      <c r="B48812" t="s">
        <v>11805</v>
      </c>
      <c r="C48812" t="s">
        <v>88645</v>
      </c>
    </row>
    <row r="48813" spans="1:3" x14ac:dyDescent="0.2">
      <c r="A48813" t="s">
        <v>88646</v>
      </c>
      <c r="B48813" t="s">
        <v>11798</v>
      </c>
      <c r="C48813" t="s">
        <v>88647</v>
      </c>
    </row>
    <row r="48814" spans="1:3" x14ac:dyDescent="0.2">
      <c r="A48814" t="s">
        <v>88648</v>
      </c>
      <c r="B48814" t="s">
        <v>11805</v>
      </c>
      <c r="C48814" t="s">
        <v>88649</v>
      </c>
    </row>
    <row r="48815" spans="1:3" x14ac:dyDescent="0.2">
      <c r="A48815" t="s">
        <v>88650</v>
      </c>
      <c r="B48815" t="s">
        <v>11805</v>
      </c>
      <c r="C48815" t="s">
        <v>88651</v>
      </c>
    </row>
    <row r="48816" spans="1:3" x14ac:dyDescent="0.2">
      <c r="A48816" t="s">
        <v>88652</v>
      </c>
      <c r="B48816" t="s">
        <v>11805</v>
      </c>
      <c r="C48816" t="s">
        <v>88653</v>
      </c>
    </row>
    <row r="48817" spans="1:3" x14ac:dyDescent="0.2">
      <c r="A48817" t="s">
        <v>88652</v>
      </c>
      <c r="B48817" t="s">
        <v>11805</v>
      </c>
      <c r="C48817" t="s">
        <v>88654</v>
      </c>
    </row>
    <row r="48818" spans="1:3" x14ac:dyDescent="0.2">
      <c r="A48818" t="s">
        <v>88652</v>
      </c>
      <c r="B48818" t="s">
        <v>11805</v>
      </c>
      <c r="C48818" t="s">
        <v>88655</v>
      </c>
    </row>
    <row r="48819" spans="1:3" x14ac:dyDescent="0.2">
      <c r="A48819" t="s">
        <v>88652</v>
      </c>
      <c r="B48819" t="s">
        <v>11805</v>
      </c>
      <c r="C48819" t="s">
        <v>88656</v>
      </c>
    </row>
    <row r="48820" spans="1:3" x14ac:dyDescent="0.2">
      <c r="A48820" t="s">
        <v>88657</v>
      </c>
      <c r="B48820" t="s">
        <v>11798</v>
      </c>
      <c r="C48820" t="s">
        <v>88658</v>
      </c>
    </row>
    <row r="48821" spans="1:3" x14ac:dyDescent="0.2">
      <c r="A48821" t="s">
        <v>88659</v>
      </c>
      <c r="B48821" t="s">
        <v>11805</v>
      </c>
      <c r="C48821" t="s">
        <v>88660</v>
      </c>
    </row>
    <row r="48822" spans="1:3" x14ac:dyDescent="0.2">
      <c r="A48822" t="s">
        <v>88659</v>
      </c>
      <c r="B48822" t="s">
        <v>11805</v>
      </c>
      <c r="C48822" t="s">
        <v>88661</v>
      </c>
    </row>
    <row r="48823" spans="1:3" x14ac:dyDescent="0.2">
      <c r="A48823" t="s">
        <v>88662</v>
      </c>
      <c r="B48823" t="s">
        <v>11828</v>
      </c>
      <c r="C48823" t="s">
        <v>88663</v>
      </c>
    </row>
    <row r="48824" spans="1:3" x14ac:dyDescent="0.2">
      <c r="A48824" t="s">
        <v>88664</v>
      </c>
      <c r="B48824" t="s">
        <v>11805</v>
      </c>
      <c r="C48824" t="s">
        <v>88665</v>
      </c>
    </row>
    <row r="48825" spans="1:3" x14ac:dyDescent="0.2">
      <c r="A48825" t="s">
        <v>88664</v>
      </c>
      <c r="B48825" t="s">
        <v>11805</v>
      </c>
      <c r="C48825" t="s">
        <v>88666</v>
      </c>
    </row>
    <row r="48826" spans="1:3" x14ac:dyDescent="0.2">
      <c r="A48826" t="s">
        <v>88667</v>
      </c>
      <c r="B48826" t="s">
        <v>11819</v>
      </c>
      <c r="C48826" t="s">
        <v>88668</v>
      </c>
    </row>
    <row r="48827" spans="1:3" x14ac:dyDescent="0.2">
      <c r="A48827" t="s">
        <v>88669</v>
      </c>
      <c r="B48827" t="s">
        <v>11805</v>
      </c>
      <c r="C48827" t="s">
        <v>88670</v>
      </c>
    </row>
    <row r="48828" spans="1:3" x14ac:dyDescent="0.2">
      <c r="A48828" t="s">
        <v>88671</v>
      </c>
      <c r="B48828" t="s">
        <v>11819</v>
      </c>
      <c r="C48828" t="s">
        <v>88672</v>
      </c>
    </row>
    <row r="48829" spans="1:3" x14ac:dyDescent="0.2">
      <c r="A48829" t="s">
        <v>88673</v>
      </c>
      <c r="B48829" t="s">
        <v>11805</v>
      </c>
      <c r="C48829" t="s">
        <v>88674</v>
      </c>
    </row>
    <row r="48830" spans="1:3" x14ac:dyDescent="0.2">
      <c r="A48830" t="s">
        <v>88673</v>
      </c>
      <c r="B48830" t="s">
        <v>11805</v>
      </c>
      <c r="C48830" t="s">
        <v>88675</v>
      </c>
    </row>
    <row r="48831" spans="1:3" x14ac:dyDescent="0.2">
      <c r="A48831" t="s">
        <v>88673</v>
      </c>
      <c r="B48831" t="s">
        <v>11805</v>
      </c>
      <c r="C48831" t="s">
        <v>88676</v>
      </c>
    </row>
    <row r="48832" spans="1:3" x14ac:dyDescent="0.2">
      <c r="A48832" t="s">
        <v>88673</v>
      </c>
      <c r="B48832" t="s">
        <v>11805</v>
      </c>
      <c r="C48832" t="s">
        <v>88677</v>
      </c>
    </row>
    <row r="48833" spans="1:3" x14ac:dyDescent="0.2">
      <c r="A48833" t="s">
        <v>88673</v>
      </c>
      <c r="B48833" t="s">
        <v>11805</v>
      </c>
      <c r="C48833" t="s">
        <v>88678</v>
      </c>
    </row>
    <row r="48834" spans="1:3" x14ac:dyDescent="0.2">
      <c r="A48834" t="s">
        <v>88679</v>
      </c>
      <c r="B48834" t="s">
        <v>11805</v>
      </c>
      <c r="C48834" t="s">
        <v>88680</v>
      </c>
    </row>
    <row r="48835" spans="1:3" x14ac:dyDescent="0.2">
      <c r="A48835" t="s">
        <v>88681</v>
      </c>
      <c r="B48835" t="s">
        <v>11805</v>
      </c>
      <c r="C48835" t="s">
        <v>88682</v>
      </c>
    </row>
    <row r="48836" spans="1:3" x14ac:dyDescent="0.2">
      <c r="A48836" t="s">
        <v>88683</v>
      </c>
      <c r="B48836" t="s">
        <v>11828</v>
      </c>
      <c r="C48836" t="s">
        <v>88684</v>
      </c>
    </row>
    <row r="48837" spans="1:3" x14ac:dyDescent="0.2">
      <c r="A48837" t="s">
        <v>88685</v>
      </c>
      <c r="B48837" t="s">
        <v>11798</v>
      </c>
      <c r="C48837" t="s">
        <v>88686</v>
      </c>
    </row>
    <row r="48838" spans="1:3" x14ac:dyDescent="0.2">
      <c r="A48838" t="s">
        <v>88687</v>
      </c>
      <c r="B48838" t="s">
        <v>11805</v>
      </c>
      <c r="C48838" t="s">
        <v>88688</v>
      </c>
    </row>
    <row r="48839" spans="1:3" x14ac:dyDescent="0.2">
      <c r="A48839" t="s">
        <v>88689</v>
      </c>
      <c r="B48839" t="s">
        <v>11798</v>
      </c>
      <c r="C48839" t="s">
        <v>88690</v>
      </c>
    </row>
    <row r="48840" spans="1:3" x14ac:dyDescent="0.2">
      <c r="A48840" t="s">
        <v>88691</v>
      </c>
      <c r="B48840" t="s">
        <v>11805</v>
      </c>
      <c r="C48840" t="s">
        <v>88692</v>
      </c>
    </row>
    <row r="48841" spans="1:3" x14ac:dyDescent="0.2">
      <c r="A48841" t="s">
        <v>88693</v>
      </c>
      <c r="B48841" t="s">
        <v>11805</v>
      </c>
      <c r="C48841" t="s">
        <v>88694</v>
      </c>
    </row>
    <row r="48842" spans="1:3" x14ac:dyDescent="0.2">
      <c r="A48842" t="s">
        <v>88695</v>
      </c>
      <c r="B48842" t="s">
        <v>11828</v>
      </c>
      <c r="C48842" t="s">
        <v>88696</v>
      </c>
    </row>
    <row r="48843" spans="1:3" x14ac:dyDescent="0.2">
      <c r="A48843" t="s">
        <v>88697</v>
      </c>
      <c r="B48843" t="s">
        <v>11805</v>
      </c>
      <c r="C48843" t="s">
        <v>88698</v>
      </c>
    </row>
    <row r="48844" spans="1:3" x14ac:dyDescent="0.2">
      <c r="A48844" t="s">
        <v>88697</v>
      </c>
      <c r="B48844" t="s">
        <v>11805</v>
      </c>
      <c r="C48844" t="s">
        <v>88699</v>
      </c>
    </row>
    <row r="48845" spans="1:3" x14ac:dyDescent="0.2">
      <c r="A48845" t="s">
        <v>88697</v>
      </c>
      <c r="B48845" t="s">
        <v>11798</v>
      </c>
      <c r="C48845" t="s">
        <v>88700</v>
      </c>
    </row>
    <row r="48846" spans="1:3" x14ac:dyDescent="0.2">
      <c r="A48846" t="s">
        <v>88701</v>
      </c>
      <c r="B48846" t="s">
        <v>11828</v>
      </c>
      <c r="C48846" t="s">
        <v>88702</v>
      </c>
    </row>
    <row r="48847" spans="1:3" x14ac:dyDescent="0.2">
      <c r="A48847" t="s">
        <v>88703</v>
      </c>
      <c r="B48847" t="s">
        <v>11819</v>
      </c>
      <c r="C48847" t="s">
        <v>88704</v>
      </c>
    </row>
    <row r="48848" spans="1:3" x14ac:dyDescent="0.2">
      <c r="A48848" t="s">
        <v>88705</v>
      </c>
      <c r="B48848" t="s">
        <v>11828</v>
      </c>
      <c r="C48848" t="s">
        <v>88706</v>
      </c>
    </row>
    <row r="48849" spans="1:3" x14ac:dyDescent="0.2">
      <c r="A48849" t="s">
        <v>88707</v>
      </c>
      <c r="B48849" t="s">
        <v>11828</v>
      </c>
      <c r="C48849" t="s">
        <v>88708</v>
      </c>
    </row>
    <row r="48850" spans="1:3" x14ac:dyDescent="0.2">
      <c r="A48850" t="s">
        <v>88709</v>
      </c>
      <c r="B48850" t="s">
        <v>11805</v>
      </c>
      <c r="C48850" t="s">
        <v>88710</v>
      </c>
    </row>
    <row r="48851" spans="1:3" x14ac:dyDescent="0.2">
      <c r="A48851" t="s">
        <v>88709</v>
      </c>
      <c r="B48851" t="s">
        <v>11805</v>
      </c>
      <c r="C48851" t="s">
        <v>88711</v>
      </c>
    </row>
    <row r="48852" spans="1:3" x14ac:dyDescent="0.2">
      <c r="A48852" t="s">
        <v>88709</v>
      </c>
      <c r="B48852" t="s">
        <v>11805</v>
      </c>
      <c r="C48852" t="s">
        <v>88712</v>
      </c>
    </row>
    <row r="48853" spans="1:3" x14ac:dyDescent="0.2">
      <c r="A48853" t="s">
        <v>88713</v>
      </c>
      <c r="B48853" t="s">
        <v>11805</v>
      </c>
      <c r="C48853" t="s">
        <v>88714</v>
      </c>
    </row>
    <row r="48854" spans="1:3" x14ac:dyDescent="0.2">
      <c r="A48854" t="s">
        <v>88715</v>
      </c>
      <c r="B48854" t="s">
        <v>11805</v>
      </c>
      <c r="C48854" t="s">
        <v>88716</v>
      </c>
    </row>
    <row r="48855" spans="1:3" x14ac:dyDescent="0.2">
      <c r="A48855" t="s">
        <v>88717</v>
      </c>
      <c r="B48855" t="s">
        <v>11805</v>
      </c>
      <c r="C48855" t="s">
        <v>88718</v>
      </c>
    </row>
    <row r="48856" spans="1:3" x14ac:dyDescent="0.2">
      <c r="A48856" t="s">
        <v>88719</v>
      </c>
      <c r="B48856" t="s">
        <v>11805</v>
      </c>
      <c r="C48856" t="s">
        <v>88720</v>
      </c>
    </row>
    <row r="48857" spans="1:3" x14ac:dyDescent="0.2">
      <c r="A48857" t="s">
        <v>88721</v>
      </c>
      <c r="B48857" t="s">
        <v>11805</v>
      </c>
      <c r="C48857" t="s">
        <v>88722</v>
      </c>
    </row>
    <row r="48858" spans="1:3" x14ac:dyDescent="0.2">
      <c r="A48858" t="s">
        <v>88723</v>
      </c>
      <c r="B48858" t="s">
        <v>11805</v>
      </c>
      <c r="C48858" t="s">
        <v>88724</v>
      </c>
    </row>
    <row r="48859" spans="1:3" x14ac:dyDescent="0.2">
      <c r="A48859" t="s">
        <v>88725</v>
      </c>
      <c r="B48859" t="s">
        <v>11805</v>
      </c>
      <c r="C48859" t="s">
        <v>88726</v>
      </c>
    </row>
    <row r="48860" spans="1:3" x14ac:dyDescent="0.2">
      <c r="A48860" t="s">
        <v>88727</v>
      </c>
      <c r="B48860" t="s">
        <v>11798</v>
      </c>
      <c r="C48860" t="s">
        <v>88728</v>
      </c>
    </row>
    <row r="48861" spans="1:3" x14ac:dyDescent="0.2">
      <c r="A48861" t="s">
        <v>88729</v>
      </c>
      <c r="B48861" t="s">
        <v>11805</v>
      </c>
      <c r="C48861" t="s">
        <v>88730</v>
      </c>
    </row>
    <row r="48862" spans="1:3" x14ac:dyDescent="0.2">
      <c r="A48862" t="s">
        <v>88731</v>
      </c>
      <c r="B48862" t="s">
        <v>11805</v>
      </c>
      <c r="C48862" t="s">
        <v>88732</v>
      </c>
    </row>
    <row r="48863" spans="1:3" x14ac:dyDescent="0.2">
      <c r="A48863" t="s">
        <v>88733</v>
      </c>
      <c r="B48863" t="s">
        <v>11805</v>
      </c>
      <c r="C48863" t="s">
        <v>88734</v>
      </c>
    </row>
    <row r="48864" spans="1:3" x14ac:dyDescent="0.2">
      <c r="A48864" t="s">
        <v>88735</v>
      </c>
      <c r="B48864" t="s">
        <v>11798</v>
      </c>
      <c r="C48864" t="s">
        <v>88736</v>
      </c>
    </row>
    <row r="48865" spans="1:3" x14ac:dyDescent="0.2">
      <c r="A48865" t="s">
        <v>88737</v>
      </c>
      <c r="B48865" t="s">
        <v>11805</v>
      </c>
      <c r="C48865" t="s">
        <v>88738</v>
      </c>
    </row>
    <row r="48866" spans="1:3" x14ac:dyDescent="0.2">
      <c r="A48866" t="s">
        <v>88737</v>
      </c>
      <c r="B48866" t="s">
        <v>11805</v>
      </c>
      <c r="C48866" t="s">
        <v>88739</v>
      </c>
    </row>
    <row r="48867" spans="1:3" x14ac:dyDescent="0.2">
      <c r="A48867" t="s">
        <v>88740</v>
      </c>
      <c r="B48867" t="s">
        <v>11805</v>
      </c>
      <c r="C48867" t="s">
        <v>88741</v>
      </c>
    </row>
    <row r="48868" spans="1:3" x14ac:dyDescent="0.2">
      <c r="A48868" t="s">
        <v>88742</v>
      </c>
      <c r="B48868" t="s">
        <v>11805</v>
      </c>
      <c r="C48868" t="s">
        <v>88743</v>
      </c>
    </row>
    <row r="48869" spans="1:3" x14ac:dyDescent="0.2">
      <c r="A48869" t="s">
        <v>88744</v>
      </c>
      <c r="B48869" t="s">
        <v>11828</v>
      </c>
      <c r="C48869" t="s">
        <v>88745</v>
      </c>
    </row>
    <row r="48870" spans="1:3" x14ac:dyDescent="0.2">
      <c r="A48870" t="s">
        <v>88746</v>
      </c>
      <c r="B48870" t="s">
        <v>11805</v>
      </c>
      <c r="C48870" t="s">
        <v>88747</v>
      </c>
    </row>
    <row r="48871" spans="1:3" x14ac:dyDescent="0.2">
      <c r="A48871" t="s">
        <v>88748</v>
      </c>
      <c r="B48871" t="s">
        <v>11805</v>
      </c>
      <c r="C48871" t="s">
        <v>88749</v>
      </c>
    </row>
    <row r="48872" spans="1:3" x14ac:dyDescent="0.2">
      <c r="A48872" t="s">
        <v>88748</v>
      </c>
      <c r="B48872" t="s">
        <v>11805</v>
      </c>
      <c r="C48872" t="s">
        <v>88750</v>
      </c>
    </row>
    <row r="48873" spans="1:3" x14ac:dyDescent="0.2">
      <c r="A48873" t="s">
        <v>88751</v>
      </c>
      <c r="B48873" t="s">
        <v>11805</v>
      </c>
      <c r="C48873" t="s">
        <v>88752</v>
      </c>
    </row>
    <row r="48874" spans="1:3" x14ac:dyDescent="0.2">
      <c r="A48874" t="s">
        <v>88753</v>
      </c>
      <c r="B48874" t="s">
        <v>11805</v>
      </c>
      <c r="C48874" t="s">
        <v>88754</v>
      </c>
    </row>
    <row r="48875" spans="1:3" x14ac:dyDescent="0.2">
      <c r="A48875" t="s">
        <v>88755</v>
      </c>
      <c r="B48875" t="s">
        <v>11819</v>
      </c>
      <c r="C48875" t="s">
        <v>88756</v>
      </c>
    </row>
    <row r="48876" spans="1:3" x14ac:dyDescent="0.2">
      <c r="A48876" t="s">
        <v>88757</v>
      </c>
      <c r="B48876" t="s">
        <v>11805</v>
      </c>
      <c r="C48876" t="s">
        <v>88758</v>
      </c>
    </row>
    <row r="48877" spans="1:3" x14ac:dyDescent="0.2">
      <c r="A48877" t="s">
        <v>88759</v>
      </c>
      <c r="B48877" t="s">
        <v>11805</v>
      </c>
      <c r="C48877" t="s">
        <v>88760</v>
      </c>
    </row>
    <row r="48878" spans="1:3" x14ac:dyDescent="0.2">
      <c r="A48878" t="s">
        <v>88761</v>
      </c>
      <c r="B48878" t="s">
        <v>11819</v>
      </c>
      <c r="C48878" t="s">
        <v>88762</v>
      </c>
    </row>
    <row r="48879" spans="1:3" x14ac:dyDescent="0.2">
      <c r="A48879" t="s">
        <v>88761</v>
      </c>
      <c r="B48879" t="s">
        <v>11805</v>
      </c>
      <c r="C48879" t="s">
        <v>88763</v>
      </c>
    </row>
    <row r="48880" spans="1:3" x14ac:dyDescent="0.2">
      <c r="A48880" t="s">
        <v>88764</v>
      </c>
      <c r="B48880" t="s">
        <v>11798</v>
      </c>
      <c r="C48880" t="s">
        <v>88765</v>
      </c>
    </row>
    <row r="48881" spans="1:3" x14ac:dyDescent="0.2">
      <c r="A48881" t="s">
        <v>88766</v>
      </c>
      <c r="B48881" t="s">
        <v>11805</v>
      </c>
      <c r="C48881" t="s">
        <v>88767</v>
      </c>
    </row>
    <row r="48882" spans="1:3" x14ac:dyDescent="0.2">
      <c r="A48882" t="s">
        <v>88766</v>
      </c>
      <c r="B48882" t="s">
        <v>11805</v>
      </c>
      <c r="C48882" t="s">
        <v>88768</v>
      </c>
    </row>
    <row r="48883" spans="1:3" x14ac:dyDescent="0.2">
      <c r="A48883" t="s">
        <v>88769</v>
      </c>
      <c r="B48883" t="s">
        <v>11805</v>
      </c>
      <c r="C48883" t="s">
        <v>88770</v>
      </c>
    </row>
    <row r="48884" spans="1:3" x14ac:dyDescent="0.2">
      <c r="A48884" t="s">
        <v>88769</v>
      </c>
      <c r="B48884" t="s">
        <v>11805</v>
      </c>
      <c r="C48884" t="s">
        <v>88771</v>
      </c>
    </row>
    <row r="48885" spans="1:3" x14ac:dyDescent="0.2">
      <c r="A48885" t="s">
        <v>88772</v>
      </c>
      <c r="B48885" t="s">
        <v>11805</v>
      </c>
      <c r="C48885" t="s">
        <v>88758</v>
      </c>
    </row>
    <row r="48886" spans="1:3" x14ac:dyDescent="0.2">
      <c r="A48886" t="s">
        <v>88773</v>
      </c>
      <c r="B48886" t="s">
        <v>11819</v>
      </c>
      <c r="C48886" t="s">
        <v>88774</v>
      </c>
    </row>
    <row r="48887" spans="1:3" x14ac:dyDescent="0.2">
      <c r="A48887" t="s">
        <v>88775</v>
      </c>
      <c r="B48887" t="s">
        <v>11805</v>
      </c>
      <c r="C48887" t="s">
        <v>88776</v>
      </c>
    </row>
    <row r="48888" spans="1:3" x14ac:dyDescent="0.2">
      <c r="A48888" t="s">
        <v>88775</v>
      </c>
      <c r="B48888" t="s">
        <v>11805</v>
      </c>
      <c r="C48888" t="s">
        <v>88777</v>
      </c>
    </row>
    <row r="48889" spans="1:3" x14ac:dyDescent="0.2">
      <c r="A48889" t="s">
        <v>88778</v>
      </c>
      <c r="B48889" t="s">
        <v>11805</v>
      </c>
      <c r="C48889" t="s">
        <v>88779</v>
      </c>
    </row>
    <row r="48890" spans="1:3" x14ac:dyDescent="0.2">
      <c r="A48890" t="s">
        <v>88780</v>
      </c>
      <c r="B48890" t="s">
        <v>11819</v>
      </c>
      <c r="C48890" t="s">
        <v>88781</v>
      </c>
    </row>
    <row r="48891" spans="1:3" x14ac:dyDescent="0.2">
      <c r="A48891" t="s">
        <v>88782</v>
      </c>
      <c r="B48891" t="s">
        <v>11805</v>
      </c>
      <c r="C48891" t="s">
        <v>88783</v>
      </c>
    </row>
    <row r="48892" spans="1:3" x14ac:dyDescent="0.2">
      <c r="A48892" t="s">
        <v>88784</v>
      </c>
      <c r="B48892" t="s">
        <v>11805</v>
      </c>
      <c r="C48892" t="s">
        <v>88785</v>
      </c>
    </row>
    <row r="48893" spans="1:3" x14ac:dyDescent="0.2">
      <c r="A48893" t="s">
        <v>88786</v>
      </c>
      <c r="B48893" t="s">
        <v>11805</v>
      </c>
      <c r="C48893" t="s">
        <v>88787</v>
      </c>
    </row>
    <row r="48894" spans="1:3" x14ac:dyDescent="0.2">
      <c r="A48894" t="s">
        <v>88786</v>
      </c>
      <c r="B48894" t="s">
        <v>11805</v>
      </c>
      <c r="C48894" t="s">
        <v>88788</v>
      </c>
    </row>
    <row r="48895" spans="1:3" x14ac:dyDescent="0.2">
      <c r="A48895" t="s">
        <v>88789</v>
      </c>
      <c r="B48895" t="s">
        <v>11805</v>
      </c>
      <c r="C48895" t="s">
        <v>88790</v>
      </c>
    </row>
    <row r="48896" spans="1:3" x14ac:dyDescent="0.2">
      <c r="A48896" t="s">
        <v>88791</v>
      </c>
      <c r="B48896" t="s">
        <v>11819</v>
      </c>
      <c r="C48896" t="s">
        <v>88792</v>
      </c>
    </row>
    <row r="48897" spans="1:3" x14ac:dyDescent="0.2">
      <c r="A48897" t="s">
        <v>88793</v>
      </c>
      <c r="B48897" t="s">
        <v>11805</v>
      </c>
      <c r="C48897" t="s">
        <v>88794</v>
      </c>
    </row>
    <row r="48898" spans="1:3" x14ac:dyDescent="0.2">
      <c r="A48898" t="s">
        <v>88795</v>
      </c>
      <c r="B48898" t="s">
        <v>11819</v>
      </c>
      <c r="C48898" t="s">
        <v>88796</v>
      </c>
    </row>
    <row r="48899" spans="1:3" x14ac:dyDescent="0.2">
      <c r="A48899" t="s">
        <v>88797</v>
      </c>
      <c r="B48899" t="s">
        <v>11805</v>
      </c>
      <c r="C48899" t="s">
        <v>88798</v>
      </c>
    </row>
    <row r="48900" spans="1:3" x14ac:dyDescent="0.2">
      <c r="A48900" t="s">
        <v>88799</v>
      </c>
      <c r="B48900" t="s">
        <v>11805</v>
      </c>
      <c r="C48900" t="s">
        <v>88800</v>
      </c>
    </row>
    <row r="48901" spans="1:3" x14ac:dyDescent="0.2">
      <c r="A48901" t="s">
        <v>88801</v>
      </c>
      <c r="B48901" t="s">
        <v>11819</v>
      </c>
      <c r="C48901" t="s">
        <v>88802</v>
      </c>
    </row>
    <row r="48902" spans="1:3" x14ac:dyDescent="0.2">
      <c r="A48902" t="s">
        <v>88803</v>
      </c>
      <c r="B48902" t="s">
        <v>11819</v>
      </c>
      <c r="C48902" t="s">
        <v>88804</v>
      </c>
    </row>
    <row r="48903" spans="1:3" x14ac:dyDescent="0.2">
      <c r="A48903" t="s">
        <v>88805</v>
      </c>
      <c r="B48903" t="s">
        <v>11819</v>
      </c>
      <c r="C48903" t="s">
        <v>88806</v>
      </c>
    </row>
    <row r="48904" spans="1:3" x14ac:dyDescent="0.2">
      <c r="A48904" t="s">
        <v>88807</v>
      </c>
      <c r="B48904" t="s">
        <v>11805</v>
      </c>
      <c r="C48904" t="s">
        <v>88808</v>
      </c>
    </row>
    <row r="48905" spans="1:3" x14ac:dyDescent="0.2">
      <c r="A48905" t="s">
        <v>88809</v>
      </c>
      <c r="B48905" t="s">
        <v>11805</v>
      </c>
      <c r="C48905" t="s">
        <v>88810</v>
      </c>
    </row>
    <row r="48906" spans="1:3" x14ac:dyDescent="0.2">
      <c r="A48906" t="s">
        <v>88811</v>
      </c>
      <c r="B48906" t="s">
        <v>11805</v>
      </c>
      <c r="C48906" t="s">
        <v>88812</v>
      </c>
    </row>
    <row r="48907" spans="1:3" x14ac:dyDescent="0.2">
      <c r="A48907" t="s">
        <v>88813</v>
      </c>
      <c r="B48907" t="s">
        <v>11805</v>
      </c>
      <c r="C48907" t="s">
        <v>88814</v>
      </c>
    </row>
    <row r="48908" spans="1:3" x14ac:dyDescent="0.2">
      <c r="A48908" t="s">
        <v>88815</v>
      </c>
      <c r="B48908" t="s">
        <v>11798</v>
      </c>
      <c r="C48908" t="s">
        <v>88816</v>
      </c>
    </row>
    <row r="48909" spans="1:3" x14ac:dyDescent="0.2">
      <c r="A48909" t="s">
        <v>88817</v>
      </c>
      <c r="B48909" t="s">
        <v>11819</v>
      </c>
      <c r="C48909" t="s">
        <v>88818</v>
      </c>
    </row>
    <row r="48910" spans="1:3" x14ac:dyDescent="0.2">
      <c r="A48910" t="s">
        <v>88817</v>
      </c>
      <c r="B48910" t="s">
        <v>11805</v>
      </c>
      <c r="C48910" t="s">
        <v>88819</v>
      </c>
    </row>
    <row r="48911" spans="1:3" x14ac:dyDescent="0.2">
      <c r="A48911" t="s">
        <v>88820</v>
      </c>
      <c r="B48911" t="s">
        <v>11819</v>
      </c>
      <c r="C48911" t="s">
        <v>88821</v>
      </c>
    </row>
    <row r="48912" spans="1:3" x14ac:dyDescent="0.2">
      <c r="A48912" t="s">
        <v>88820</v>
      </c>
      <c r="B48912" t="s">
        <v>11819</v>
      </c>
      <c r="C48912" t="s">
        <v>88822</v>
      </c>
    </row>
    <row r="48913" spans="1:3" x14ac:dyDescent="0.2">
      <c r="A48913" t="s">
        <v>88823</v>
      </c>
      <c r="B48913" t="s">
        <v>11805</v>
      </c>
      <c r="C48913" t="s">
        <v>88824</v>
      </c>
    </row>
    <row r="48914" spans="1:3" x14ac:dyDescent="0.2">
      <c r="A48914" t="s">
        <v>88825</v>
      </c>
      <c r="B48914" t="s">
        <v>11819</v>
      </c>
      <c r="C48914" t="s">
        <v>88826</v>
      </c>
    </row>
    <row r="48915" spans="1:3" x14ac:dyDescent="0.2">
      <c r="A48915" t="s">
        <v>88827</v>
      </c>
      <c r="B48915" t="s">
        <v>11805</v>
      </c>
      <c r="C48915" t="s">
        <v>88828</v>
      </c>
    </row>
    <row r="48916" spans="1:3" x14ac:dyDescent="0.2">
      <c r="A48916" t="s">
        <v>88829</v>
      </c>
      <c r="B48916" t="s">
        <v>11805</v>
      </c>
      <c r="C48916" t="s">
        <v>88830</v>
      </c>
    </row>
    <row r="48917" spans="1:3" x14ac:dyDescent="0.2">
      <c r="A48917" t="s">
        <v>88831</v>
      </c>
      <c r="B48917" t="s">
        <v>11805</v>
      </c>
      <c r="C48917" t="s">
        <v>88832</v>
      </c>
    </row>
    <row r="48918" spans="1:3" x14ac:dyDescent="0.2">
      <c r="A48918" t="s">
        <v>88833</v>
      </c>
      <c r="B48918" t="s">
        <v>11819</v>
      </c>
      <c r="C48918" t="s">
        <v>88834</v>
      </c>
    </row>
    <row r="48919" spans="1:3" x14ac:dyDescent="0.2">
      <c r="A48919" t="s">
        <v>88835</v>
      </c>
      <c r="B48919" t="s">
        <v>11819</v>
      </c>
      <c r="C48919" t="s">
        <v>88836</v>
      </c>
    </row>
    <row r="48920" spans="1:3" x14ac:dyDescent="0.2">
      <c r="A48920" t="s">
        <v>88835</v>
      </c>
      <c r="B48920" t="s">
        <v>11819</v>
      </c>
      <c r="C48920" t="s">
        <v>88837</v>
      </c>
    </row>
    <row r="48921" spans="1:3" x14ac:dyDescent="0.2">
      <c r="A48921" t="s">
        <v>88835</v>
      </c>
      <c r="B48921" t="s">
        <v>11819</v>
      </c>
      <c r="C48921" t="s">
        <v>88838</v>
      </c>
    </row>
    <row r="48922" spans="1:3" x14ac:dyDescent="0.2">
      <c r="A48922" t="s">
        <v>88835</v>
      </c>
      <c r="B48922" t="s">
        <v>12069</v>
      </c>
      <c r="C48922" t="s">
        <v>88839</v>
      </c>
    </row>
    <row r="48923" spans="1:3" x14ac:dyDescent="0.2">
      <c r="A48923" t="s">
        <v>88840</v>
      </c>
      <c r="B48923" t="s">
        <v>11798</v>
      </c>
      <c r="C48923" t="s">
        <v>88841</v>
      </c>
    </row>
    <row r="48924" spans="1:3" x14ac:dyDescent="0.2">
      <c r="A48924" t="s">
        <v>88842</v>
      </c>
      <c r="B48924" t="s">
        <v>11798</v>
      </c>
      <c r="C48924" t="s">
        <v>88843</v>
      </c>
    </row>
    <row r="48925" spans="1:3" x14ac:dyDescent="0.2">
      <c r="A48925" t="s">
        <v>88844</v>
      </c>
      <c r="B48925" t="s">
        <v>11819</v>
      </c>
      <c r="C48925" t="s">
        <v>88845</v>
      </c>
    </row>
    <row r="48926" spans="1:3" x14ac:dyDescent="0.2">
      <c r="A48926" t="s">
        <v>88846</v>
      </c>
      <c r="B48926" t="s">
        <v>11819</v>
      </c>
      <c r="C48926" t="s">
        <v>88847</v>
      </c>
    </row>
    <row r="48927" spans="1:3" x14ac:dyDescent="0.2">
      <c r="A48927" t="s">
        <v>88848</v>
      </c>
      <c r="B48927" t="s">
        <v>11805</v>
      </c>
      <c r="C48927" t="s">
        <v>88849</v>
      </c>
    </row>
    <row r="48928" spans="1:3" x14ac:dyDescent="0.2">
      <c r="A48928" t="s">
        <v>88850</v>
      </c>
      <c r="B48928" t="s">
        <v>11805</v>
      </c>
      <c r="C48928" t="s">
        <v>88851</v>
      </c>
    </row>
    <row r="48929" spans="1:3" x14ac:dyDescent="0.2">
      <c r="A48929" t="s">
        <v>88852</v>
      </c>
      <c r="B48929" t="s">
        <v>11805</v>
      </c>
      <c r="C48929" t="s">
        <v>88853</v>
      </c>
    </row>
    <row r="48930" spans="1:3" x14ac:dyDescent="0.2">
      <c r="A48930" t="s">
        <v>88854</v>
      </c>
      <c r="B48930" t="s">
        <v>11819</v>
      </c>
      <c r="C48930" t="s">
        <v>88855</v>
      </c>
    </row>
    <row r="48931" spans="1:3" x14ac:dyDescent="0.2">
      <c r="A48931" t="s">
        <v>88856</v>
      </c>
      <c r="B48931" t="s">
        <v>11805</v>
      </c>
      <c r="C48931" t="s">
        <v>88857</v>
      </c>
    </row>
    <row r="48932" spans="1:3" x14ac:dyDescent="0.2">
      <c r="A48932" t="s">
        <v>88856</v>
      </c>
      <c r="B48932" t="s">
        <v>11805</v>
      </c>
      <c r="C48932" t="s">
        <v>88858</v>
      </c>
    </row>
    <row r="48933" spans="1:3" x14ac:dyDescent="0.2">
      <c r="A48933" t="s">
        <v>88856</v>
      </c>
      <c r="B48933" t="s">
        <v>11805</v>
      </c>
      <c r="C48933" t="s">
        <v>88859</v>
      </c>
    </row>
    <row r="48934" spans="1:3" x14ac:dyDescent="0.2">
      <c r="A48934" t="s">
        <v>88860</v>
      </c>
      <c r="B48934" t="s">
        <v>11805</v>
      </c>
      <c r="C48934" t="s">
        <v>88861</v>
      </c>
    </row>
    <row r="48935" spans="1:3" x14ac:dyDescent="0.2">
      <c r="A48935" t="s">
        <v>88860</v>
      </c>
      <c r="B48935" t="s">
        <v>11798</v>
      </c>
      <c r="C48935" t="s">
        <v>88862</v>
      </c>
    </row>
    <row r="48936" spans="1:3" x14ac:dyDescent="0.2">
      <c r="A48936" t="s">
        <v>88863</v>
      </c>
      <c r="B48936" t="s">
        <v>11805</v>
      </c>
      <c r="C48936" t="s">
        <v>88864</v>
      </c>
    </row>
    <row r="48937" spans="1:3" x14ac:dyDescent="0.2">
      <c r="A48937" t="s">
        <v>88863</v>
      </c>
      <c r="B48937" t="s">
        <v>11805</v>
      </c>
      <c r="C48937" t="s">
        <v>88865</v>
      </c>
    </row>
    <row r="48938" spans="1:3" x14ac:dyDescent="0.2">
      <c r="A48938" t="s">
        <v>88866</v>
      </c>
      <c r="B48938" t="s">
        <v>11819</v>
      </c>
      <c r="C48938" t="s">
        <v>88867</v>
      </c>
    </row>
    <row r="48939" spans="1:3" x14ac:dyDescent="0.2">
      <c r="A48939" t="s">
        <v>88868</v>
      </c>
      <c r="B48939" t="s">
        <v>11805</v>
      </c>
      <c r="C48939" t="s">
        <v>88869</v>
      </c>
    </row>
    <row r="48940" spans="1:3" x14ac:dyDescent="0.2">
      <c r="A48940" t="s">
        <v>88870</v>
      </c>
      <c r="B48940" t="s">
        <v>11805</v>
      </c>
      <c r="C48940" t="s">
        <v>88871</v>
      </c>
    </row>
    <row r="48941" spans="1:3" x14ac:dyDescent="0.2">
      <c r="A48941" t="s">
        <v>88872</v>
      </c>
      <c r="B48941" t="s">
        <v>11805</v>
      </c>
      <c r="C48941" t="s">
        <v>88873</v>
      </c>
    </row>
    <row r="48942" spans="1:3" x14ac:dyDescent="0.2">
      <c r="A48942" t="s">
        <v>88872</v>
      </c>
      <c r="B48942" t="s">
        <v>11805</v>
      </c>
      <c r="C48942" t="s">
        <v>88874</v>
      </c>
    </row>
    <row r="48943" spans="1:3" x14ac:dyDescent="0.2">
      <c r="A48943" t="s">
        <v>88875</v>
      </c>
      <c r="B48943" t="s">
        <v>11805</v>
      </c>
      <c r="C48943" t="s">
        <v>88876</v>
      </c>
    </row>
    <row r="48944" spans="1:3" x14ac:dyDescent="0.2">
      <c r="A48944" t="s">
        <v>88877</v>
      </c>
      <c r="B48944" t="s">
        <v>11819</v>
      </c>
      <c r="C48944" t="s">
        <v>88878</v>
      </c>
    </row>
    <row r="48945" spans="1:3" x14ac:dyDescent="0.2">
      <c r="A48945" t="s">
        <v>88879</v>
      </c>
      <c r="B48945" t="s">
        <v>11798</v>
      </c>
      <c r="C48945" t="s">
        <v>88880</v>
      </c>
    </row>
    <row r="48946" spans="1:3" x14ac:dyDescent="0.2">
      <c r="A48946" t="s">
        <v>88881</v>
      </c>
      <c r="B48946" t="s">
        <v>11805</v>
      </c>
      <c r="C48946" t="s">
        <v>88882</v>
      </c>
    </row>
    <row r="48947" spans="1:3" x14ac:dyDescent="0.2">
      <c r="A48947" t="s">
        <v>88881</v>
      </c>
      <c r="B48947" t="s">
        <v>11819</v>
      </c>
      <c r="C48947" t="s">
        <v>88883</v>
      </c>
    </row>
    <row r="48948" spans="1:3" x14ac:dyDescent="0.2">
      <c r="A48948" t="s">
        <v>88884</v>
      </c>
      <c r="B48948" t="s">
        <v>11805</v>
      </c>
      <c r="C48948" t="s">
        <v>88885</v>
      </c>
    </row>
    <row r="48949" spans="1:3" x14ac:dyDescent="0.2">
      <c r="A48949" t="s">
        <v>88886</v>
      </c>
      <c r="B48949" t="s">
        <v>11819</v>
      </c>
      <c r="C48949" t="s">
        <v>88887</v>
      </c>
    </row>
    <row r="48950" spans="1:3" x14ac:dyDescent="0.2">
      <c r="A48950" t="s">
        <v>88888</v>
      </c>
      <c r="B48950" t="s">
        <v>11798</v>
      </c>
      <c r="C48950" t="s">
        <v>88889</v>
      </c>
    </row>
    <row r="48951" spans="1:3" x14ac:dyDescent="0.2">
      <c r="A48951" t="s">
        <v>88890</v>
      </c>
      <c r="B48951" t="s">
        <v>11805</v>
      </c>
      <c r="C48951" t="s">
        <v>88891</v>
      </c>
    </row>
    <row r="48952" spans="1:3" x14ac:dyDescent="0.2">
      <c r="A48952" t="s">
        <v>88892</v>
      </c>
      <c r="B48952" t="s">
        <v>11805</v>
      </c>
      <c r="C48952" t="s">
        <v>88893</v>
      </c>
    </row>
    <row r="48953" spans="1:3" x14ac:dyDescent="0.2">
      <c r="A48953" t="s">
        <v>88892</v>
      </c>
      <c r="B48953" t="s">
        <v>11805</v>
      </c>
      <c r="C48953" t="s">
        <v>88894</v>
      </c>
    </row>
    <row r="48954" spans="1:3" x14ac:dyDescent="0.2">
      <c r="A48954" t="s">
        <v>88895</v>
      </c>
      <c r="B48954" t="s">
        <v>11798</v>
      </c>
      <c r="C48954" t="s">
        <v>88896</v>
      </c>
    </row>
    <row r="48955" spans="1:3" x14ac:dyDescent="0.2">
      <c r="A48955" t="s">
        <v>88897</v>
      </c>
      <c r="B48955" t="s">
        <v>11819</v>
      </c>
      <c r="C48955" t="s">
        <v>88898</v>
      </c>
    </row>
    <row r="48956" spans="1:3" x14ac:dyDescent="0.2">
      <c r="A48956" t="s">
        <v>88899</v>
      </c>
      <c r="B48956" t="s">
        <v>11805</v>
      </c>
      <c r="C48956" t="s">
        <v>88900</v>
      </c>
    </row>
    <row r="48957" spans="1:3" x14ac:dyDescent="0.2">
      <c r="A48957" t="s">
        <v>88901</v>
      </c>
      <c r="B48957" t="s">
        <v>11805</v>
      </c>
      <c r="C48957" t="s">
        <v>88902</v>
      </c>
    </row>
    <row r="48958" spans="1:3" x14ac:dyDescent="0.2">
      <c r="A48958" t="s">
        <v>88903</v>
      </c>
      <c r="B48958" t="s">
        <v>12641</v>
      </c>
      <c r="C48958" t="s">
        <v>88904</v>
      </c>
    </row>
    <row r="48959" spans="1:3" x14ac:dyDescent="0.2">
      <c r="A48959" t="s">
        <v>88905</v>
      </c>
      <c r="B48959" t="s">
        <v>11819</v>
      </c>
      <c r="C48959" t="s">
        <v>88906</v>
      </c>
    </row>
    <row r="48960" spans="1:3" x14ac:dyDescent="0.2">
      <c r="A48960" t="s">
        <v>88907</v>
      </c>
      <c r="B48960" t="s">
        <v>11805</v>
      </c>
      <c r="C48960" t="s">
        <v>88908</v>
      </c>
    </row>
    <row r="48961" spans="1:3" x14ac:dyDescent="0.2">
      <c r="A48961" t="s">
        <v>88909</v>
      </c>
      <c r="B48961" t="s">
        <v>11805</v>
      </c>
      <c r="C48961" t="s">
        <v>88910</v>
      </c>
    </row>
    <row r="48962" spans="1:3" x14ac:dyDescent="0.2">
      <c r="A48962" t="s">
        <v>88911</v>
      </c>
      <c r="B48962" t="s">
        <v>11798</v>
      </c>
      <c r="C48962" t="s">
        <v>88912</v>
      </c>
    </row>
    <row r="48963" spans="1:3" x14ac:dyDescent="0.2">
      <c r="A48963" t="s">
        <v>88913</v>
      </c>
      <c r="B48963" t="s">
        <v>11805</v>
      </c>
      <c r="C48963" t="s">
        <v>88914</v>
      </c>
    </row>
    <row r="48964" spans="1:3" x14ac:dyDescent="0.2">
      <c r="A48964" t="s">
        <v>88913</v>
      </c>
      <c r="B48964" t="s">
        <v>11805</v>
      </c>
      <c r="C48964" t="s">
        <v>88915</v>
      </c>
    </row>
    <row r="48965" spans="1:3" x14ac:dyDescent="0.2">
      <c r="A48965" t="s">
        <v>88913</v>
      </c>
      <c r="B48965" t="s">
        <v>11828</v>
      </c>
      <c r="C48965" t="s">
        <v>88916</v>
      </c>
    </row>
    <row r="48966" spans="1:3" x14ac:dyDescent="0.2">
      <c r="A48966" t="s">
        <v>88917</v>
      </c>
      <c r="B48966" t="s">
        <v>11819</v>
      </c>
      <c r="C48966" t="s">
        <v>88918</v>
      </c>
    </row>
    <row r="48967" spans="1:3" x14ac:dyDescent="0.2">
      <c r="A48967" t="s">
        <v>88919</v>
      </c>
      <c r="B48967" t="s">
        <v>11798</v>
      </c>
      <c r="C48967" t="s">
        <v>88920</v>
      </c>
    </row>
    <row r="48968" spans="1:3" x14ac:dyDescent="0.2">
      <c r="A48968" t="s">
        <v>88921</v>
      </c>
      <c r="B48968" t="s">
        <v>11805</v>
      </c>
      <c r="C48968" t="s">
        <v>88922</v>
      </c>
    </row>
    <row r="48969" spans="1:3" x14ac:dyDescent="0.2">
      <c r="A48969" t="s">
        <v>88923</v>
      </c>
      <c r="B48969" t="s">
        <v>11828</v>
      </c>
      <c r="C48969" t="s">
        <v>88924</v>
      </c>
    </row>
    <row r="48970" spans="1:3" x14ac:dyDescent="0.2">
      <c r="A48970" t="s">
        <v>88925</v>
      </c>
      <c r="B48970" t="s">
        <v>11805</v>
      </c>
      <c r="C48970" t="s">
        <v>88926</v>
      </c>
    </row>
    <row r="48971" spans="1:3" x14ac:dyDescent="0.2">
      <c r="A48971" t="s">
        <v>88927</v>
      </c>
      <c r="B48971" t="s">
        <v>11805</v>
      </c>
      <c r="C48971" t="s">
        <v>88928</v>
      </c>
    </row>
    <row r="48972" spans="1:3" x14ac:dyDescent="0.2">
      <c r="A48972" t="s">
        <v>88929</v>
      </c>
      <c r="B48972" t="s">
        <v>11819</v>
      </c>
      <c r="C48972" t="s">
        <v>88930</v>
      </c>
    </row>
    <row r="48973" spans="1:3" x14ac:dyDescent="0.2">
      <c r="A48973" t="s">
        <v>88931</v>
      </c>
      <c r="B48973" t="s">
        <v>11805</v>
      </c>
      <c r="C48973" t="s">
        <v>88932</v>
      </c>
    </row>
    <row r="48974" spans="1:3" x14ac:dyDescent="0.2">
      <c r="A48974" t="s">
        <v>88933</v>
      </c>
      <c r="B48974" t="s">
        <v>11819</v>
      </c>
      <c r="C48974" t="s">
        <v>88934</v>
      </c>
    </row>
    <row r="48975" spans="1:3" x14ac:dyDescent="0.2">
      <c r="A48975" t="s">
        <v>88935</v>
      </c>
      <c r="B48975" t="s">
        <v>12641</v>
      </c>
      <c r="C48975" t="s">
        <v>88936</v>
      </c>
    </row>
    <row r="48976" spans="1:3" x14ac:dyDescent="0.2">
      <c r="A48976" t="s">
        <v>88937</v>
      </c>
      <c r="B48976" t="s">
        <v>11798</v>
      </c>
      <c r="C48976" t="s">
        <v>88938</v>
      </c>
    </row>
    <row r="48977" spans="1:3" x14ac:dyDescent="0.2">
      <c r="A48977" t="s">
        <v>88939</v>
      </c>
      <c r="B48977" t="s">
        <v>11798</v>
      </c>
      <c r="C48977" t="s">
        <v>88940</v>
      </c>
    </row>
    <row r="48978" spans="1:3" x14ac:dyDescent="0.2">
      <c r="A48978" t="s">
        <v>88941</v>
      </c>
      <c r="B48978" t="s">
        <v>11819</v>
      </c>
      <c r="C48978" t="s">
        <v>88942</v>
      </c>
    </row>
    <row r="48979" spans="1:3" x14ac:dyDescent="0.2">
      <c r="A48979" t="s">
        <v>88943</v>
      </c>
      <c r="B48979" t="s">
        <v>11819</v>
      </c>
      <c r="C48979" t="s">
        <v>88944</v>
      </c>
    </row>
    <row r="48980" spans="1:3" x14ac:dyDescent="0.2">
      <c r="A48980" t="s">
        <v>88945</v>
      </c>
      <c r="B48980" t="s">
        <v>11805</v>
      </c>
      <c r="C48980" t="s">
        <v>88946</v>
      </c>
    </row>
    <row r="48981" spans="1:3" x14ac:dyDescent="0.2">
      <c r="A48981" t="s">
        <v>88947</v>
      </c>
      <c r="B48981" t="s">
        <v>11819</v>
      </c>
      <c r="C48981" t="s">
        <v>88948</v>
      </c>
    </row>
    <row r="48982" spans="1:3" x14ac:dyDescent="0.2">
      <c r="A48982" t="s">
        <v>88949</v>
      </c>
      <c r="B48982" t="s">
        <v>11819</v>
      </c>
      <c r="C48982" t="s">
        <v>88950</v>
      </c>
    </row>
    <row r="48983" spans="1:3" x14ac:dyDescent="0.2">
      <c r="A48983" t="s">
        <v>88951</v>
      </c>
      <c r="B48983" t="s">
        <v>11819</v>
      </c>
      <c r="C48983" t="s">
        <v>88952</v>
      </c>
    </row>
    <row r="48984" spans="1:3" x14ac:dyDescent="0.2">
      <c r="A48984" t="s">
        <v>88951</v>
      </c>
      <c r="B48984" t="s">
        <v>11819</v>
      </c>
      <c r="C48984" t="s">
        <v>88953</v>
      </c>
    </row>
    <row r="48985" spans="1:3" x14ac:dyDescent="0.2">
      <c r="A48985" t="s">
        <v>88954</v>
      </c>
      <c r="B48985" t="s">
        <v>11805</v>
      </c>
      <c r="C48985" t="s">
        <v>88955</v>
      </c>
    </row>
    <row r="48986" spans="1:3" x14ac:dyDescent="0.2">
      <c r="A48986" t="s">
        <v>88954</v>
      </c>
      <c r="B48986" t="s">
        <v>11805</v>
      </c>
      <c r="C48986" t="s">
        <v>88956</v>
      </c>
    </row>
    <row r="48987" spans="1:3" x14ac:dyDescent="0.2">
      <c r="A48987" t="s">
        <v>88957</v>
      </c>
      <c r="B48987" t="s">
        <v>11805</v>
      </c>
      <c r="C48987" t="s">
        <v>88958</v>
      </c>
    </row>
    <row r="48988" spans="1:3" x14ac:dyDescent="0.2">
      <c r="A48988" t="s">
        <v>88957</v>
      </c>
      <c r="B48988" t="s">
        <v>11805</v>
      </c>
      <c r="C48988" t="s">
        <v>88959</v>
      </c>
    </row>
    <row r="48989" spans="1:3" x14ac:dyDescent="0.2">
      <c r="A48989" t="s">
        <v>88960</v>
      </c>
      <c r="B48989" t="s">
        <v>11805</v>
      </c>
      <c r="C48989" t="s">
        <v>88961</v>
      </c>
    </row>
    <row r="48990" spans="1:3" x14ac:dyDescent="0.2">
      <c r="A48990" t="s">
        <v>88962</v>
      </c>
      <c r="B48990" t="s">
        <v>11805</v>
      </c>
      <c r="C48990" t="s">
        <v>88963</v>
      </c>
    </row>
    <row r="48991" spans="1:3" x14ac:dyDescent="0.2">
      <c r="A48991" t="s">
        <v>88962</v>
      </c>
      <c r="B48991" t="s">
        <v>11805</v>
      </c>
      <c r="C48991" t="s">
        <v>88964</v>
      </c>
    </row>
    <row r="48992" spans="1:3" x14ac:dyDescent="0.2">
      <c r="A48992" t="s">
        <v>88965</v>
      </c>
      <c r="B48992" t="s">
        <v>11805</v>
      </c>
      <c r="C48992" t="s">
        <v>88966</v>
      </c>
    </row>
    <row r="48993" spans="1:3" x14ac:dyDescent="0.2">
      <c r="A48993" t="s">
        <v>88967</v>
      </c>
      <c r="B48993" t="s">
        <v>11819</v>
      </c>
      <c r="C48993" t="s">
        <v>88968</v>
      </c>
    </row>
    <row r="48994" spans="1:3" x14ac:dyDescent="0.2">
      <c r="A48994" t="s">
        <v>88969</v>
      </c>
      <c r="B48994" t="s">
        <v>11805</v>
      </c>
      <c r="C48994" t="s">
        <v>88970</v>
      </c>
    </row>
    <row r="48995" spans="1:3" x14ac:dyDescent="0.2">
      <c r="A48995" t="s">
        <v>88969</v>
      </c>
      <c r="B48995" t="s">
        <v>11805</v>
      </c>
      <c r="C48995" t="s">
        <v>88971</v>
      </c>
    </row>
    <row r="48996" spans="1:3" x14ac:dyDescent="0.2">
      <c r="A48996" t="s">
        <v>88972</v>
      </c>
      <c r="B48996" t="s">
        <v>11805</v>
      </c>
      <c r="C48996" t="s">
        <v>88973</v>
      </c>
    </row>
    <row r="48997" spans="1:3" x14ac:dyDescent="0.2">
      <c r="A48997" t="s">
        <v>88974</v>
      </c>
      <c r="B48997" t="s">
        <v>11805</v>
      </c>
      <c r="C48997" t="s">
        <v>88975</v>
      </c>
    </row>
    <row r="48998" spans="1:3" x14ac:dyDescent="0.2">
      <c r="A48998" t="s">
        <v>88974</v>
      </c>
      <c r="B48998" t="s">
        <v>11805</v>
      </c>
      <c r="C48998" t="s">
        <v>88976</v>
      </c>
    </row>
    <row r="48999" spans="1:3" x14ac:dyDescent="0.2">
      <c r="A48999" t="s">
        <v>88974</v>
      </c>
      <c r="B48999" t="s">
        <v>11805</v>
      </c>
      <c r="C48999" t="s">
        <v>88977</v>
      </c>
    </row>
    <row r="49000" spans="1:3" x14ac:dyDescent="0.2">
      <c r="A49000" t="s">
        <v>88978</v>
      </c>
      <c r="B49000" t="s">
        <v>11805</v>
      </c>
      <c r="C49000" t="s">
        <v>88979</v>
      </c>
    </row>
    <row r="49001" spans="1:3" x14ac:dyDescent="0.2">
      <c r="A49001" t="s">
        <v>88980</v>
      </c>
      <c r="B49001" t="s">
        <v>11805</v>
      </c>
      <c r="C49001" t="s">
        <v>88981</v>
      </c>
    </row>
    <row r="49002" spans="1:3" x14ac:dyDescent="0.2">
      <c r="A49002" t="s">
        <v>88980</v>
      </c>
      <c r="B49002" t="s">
        <v>11805</v>
      </c>
      <c r="C49002" t="s">
        <v>88982</v>
      </c>
    </row>
    <row r="49003" spans="1:3" x14ac:dyDescent="0.2">
      <c r="A49003" t="s">
        <v>88983</v>
      </c>
      <c r="B49003" t="s">
        <v>11819</v>
      </c>
      <c r="C49003" t="s">
        <v>88984</v>
      </c>
    </row>
    <row r="49004" spans="1:3" x14ac:dyDescent="0.2">
      <c r="A49004" t="s">
        <v>88985</v>
      </c>
      <c r="B49004" t="s">
        <v>11805</v>
      </c>
      <c r="C49004" t="s">
        <v>88986</v>
      </c>
    </row>
    <row r="49005" spans="1:3" x14ac:dyDescent="0.2">
      <c r="A49005" t="s">
        <v>88985</v>
      </c>
      <c r="B49005" t="s">
        <v>11805</v>
      </c>
      <c r="C49005" t="s">
        <v>88987</v>
      </c>
    </row>
    <row r="49006" spans="1:3" x14ac:dyDescent="0.2">
      <c r="A49006" t="s">
        <v>88988</v>
      </c>
      <c r="B49006" t="s">
        <v>11819</v>
      </c>
      <c r="C49006" t="s">
        <v>88989</v>
      </c>
    </row>
    <row r="49007" spans="1:3" x14ac:dyDescent="0.2">
      <c r="A49007" t="s">
        <v>88990</v>
      </c>
      <c r="B49007" t="s">
        <v>11805</v>
      </c>
      <c r="C49007" t="s">
        <v>88991</v>
      </c>
    </row>
    <row r="49008" spans="1:3" x14ac:dyDescent="0.2">
      <c r="A49008" t="s">
        <v>88992</v>
      </c>
      <c r="B49008" t="s">
        <v>11798</v>
      </c>
      <c r="C49008" t="s">
        <v>88993</v>
      </c>
    </row>
    <row r="49009" spans="1:3" x14ac:dyDescent="0.2">
      <c r="A49009" t="s">
        <v>88994</v>
      </c>
      <c r="B49009" t="s">
        <v>11805</v>
      </c>
      <c r="C49009" t="s">
        <v>88995</v>
      </c>
    </row>
    <row r="49010" spans="1:3" x14ac:dyDescent="0.2">
      <c r="A49010" t="s">
        <v>88996</v>
      </c>
      <c r="B49010" t="s">
        <v>11805</v>
      </c>
      <c r="C49010" t="s">
        <v>88997</v>
      </c>
    </row>
    <row r="49011" spans="1:3" x14ac:dyDescent="0.2">
      <c r="A49011" t="s">
        <v>88998</v>
      </c>
      <c r="B49011" t="s">
        <v>11828</v>
      </c>
      <c r="C49011" t="s">
        <v>88999</v>
      </c>
    </row>
    <row r="49012" spans="1:3" x14ac:dyDescent="0.2">
      <c r="A49012" t="s">
        <v>89000</v>
      </c>
      <c r="B49012" t="s">
        <v>11805</v>
      </c>
      <c r="C49012" t="s">
        <v>88991</v>
      </c>
    </row>
    <row r="49013" spans="1:3" x14ac:dyDescent="0.2">
      <c r="A49013" t="s">
        <v>89001</v>
      </c>
      <c r="B49013" t="s">
        <v>11805</v>
      </c>
      <c r="C49013" t="s">
        <v>89002</v>
      </c>
    </row>
    <row r="49014" spans="1:3" x14ac:dyDescent="0.2">
      <c r="A49014" t="s">
        <v>89003</v>
      </c>
      <c r="B49014" t="s">
        <v>12090</v>
      </c>
      <c r="C49014" t="s">
        <v>89004</v>
      </c>
    </row>
    <row r="49015" spans="1:3" x14ac:dyDescent="0.2">
      <c r="A49015" t="s">
        <v>89005</v>
      </c>
      <c r="B49015" t="s">
        <v>11798</v>
      </c>
      <c r="C49015" t="s">
        <v>89006</v>
      </c>
    </row>
    <row r="49016" spans="1:3" x14ac:dyDescent="0.2">
      <c r="A49016" t="s">
        <v>89005</v>
      </c>
      <c r="B49016" t="s">
        <v>11805</v>
      </c>
      <c r="C49016" t="s">
        <v>89007</v>
      </c>
    </row>
    <row r="49017" spans="1:3" x14ac:dyDescent="0.2">
      <c r="A49017" t="s">
        <v>89008</v>
      </c>
      <c r="B49017" t="s">
        <v>11805</v>
      </c>
      <c r="C49017" t="s">
        <v>89009</v>
      </c>
    </row>
    <row r="49018" spans="1:3" x14ac:dyDescent="0.2">
      <c r="A49018" t="s">
        <v>89008</v>
      </c>
      <c r="B49018" t="s">
        <v>11798</v>
      </c>
      <c r="C49018" t="s">
        <v>89010</v>
      </c>
    </row>
    <row r="49019" spans="1:3" x14ac:dyDescent="0.2">
      <c r="A49019" t="s">
        <v>89011</v>
      </c>
      <c r="B49019" t="s">
        <v>11805</v>
      </c>
      <c r="C49019" t="s">
        <v>89012</v>
      </c>
    </row>
    <row r="49020" spans="1:3" x14ac:dyDescent="0.2">
      <c r="A49020" t="s">
        <v>89013</v>
      </c>
      <c r="B49020" t="s">
        <v>11805</v>
      </c>
      <c r="C49020" t="s">
        <v>89014</v>
      </c>
    </row>
    <row r="49021" spans="1:3" x14ac:dyDescent="0.2">
      <c r="A49021" t="s">
        <v>89015</v>
      </c>
      <c r="B49021" t="s">
        <v>11805</v>
      </c>
      <c r="C49021" t="s">
        <v>89016</v>
      </c>
    </row>
    <row r="49022" spans="1:3" x14ac:dyDescent="0.2">
      <c r="A49022" t="s">
        <v>89017</v>
      </c>
      <c r="B49022" t="s">
        <v>11840</v>
      </c>
      <c r="C49022" t="s">
        <v>89018</v>
      </c>
    </row>
    <row r="49023" spans="1:3" x14ac:dyDescent="0.2">
      <c r="A49023" t="s">
        <v>89019</v>
      </c>
      <c r="B49023" t="s">
        <v>11798</v>
      </c>
      <c r="C49023" t="s">
        <v>89020</v>
      </c>
    </row>
    <row r="49024" spans="1:3" x14ac:dyDescent="0.2">
      <c r="A49024" t="s">
        <v>89019</v>
      </c>
      <c r="B49024" t="s">
        <v>11798</v>
      </c>
      <c r="C49024" t="s">
        <v>89021</v>
      </c>
    </row>
    <row r="49025" spans="1:3" x14ac:dyDescent="0.2">
      <c r="A49025" t="s">
        <v>89019</v>
      </c>
      <c r="B49025" t="s">
        <v>11798</v>
      </c>
      <c r="C49025" t="s">
        <v>89022</v>
      </c>
    </row>
    <row r="49026" spans="1:3" x14ac:dyDescent="0.2">
      <c r="A49026" t="s">
        <v>89023</v>
      </c>
      <c r="B49026" t="s">
        <v>11840</v>
      </c>
      <c r="C49026" t="s">
        <v>89024</v>
      </c>
    </row>
    <row r="49027" spans="1:3" x14ac:dyDescent="0.2">
      <c r="A49027" t="s">
        <v>89025</v>
      </c>
      <c r="B49027" t="s">
        <v>11798</v>
      </c>
      <c r="C49027" t="s">
        <v>89026</v>
      </c>
    </row>
    <row r="49028" spans="1:3" x14ac:dyDescent="0.2">
      <c r="A49028" t="s">
        <v>89025</v>
      </c>
      <c r="B49028" t="s">
        <v>11798</v>
      </c>
      <c r="C49028" t="s">
        <v>89027</v>
      </c>
    </row>
    <row r="49029" spans="1:3" x14ac:dyDescent="0.2">
      <c r="A49029" t="s">
        <v>89025</v>
      </c>
      <c r="B49029" t="s">
        <v>11798</v>
      </c>
      <c r="C49029" t="s">
        <v>89028</v>
      </c>
    </row>
    <row r="49030" spans="1:3" x14ac:dyDescent="0.2">
      <c r="A49030" t="s">
        <v>89029</v>
      </c>
      <c r="B49030" t="s">
        <v>11805</v>
      </c>
      <c r="C49030" t="s">
        <v>89030</v>
      </c>
    </row>
    <row r="49031" spans="1:3" x14ac:dyDescent="0.2">
      <c r="A49031" t="s">
        <v>89031</v>
      </c>
      <c r="B49031" t="s">
        <v>12090</v>
      </c>
      <c r="C49031" t="s">
        <v>89032</v>
      </c>
    </row>
    <row r="49032" spans="1:3" x14ac:dyDescent="0.2">
      <c r="A49032" t="s">
        <v>89033</v>
      </c>
      <c r="B49032" t="s">
        <v>11805</v>
      </c>
      <c r="C49032" t="s">
        <v>89034</v>
      </c>
    </row>
    <row r="49033" spans="1:3" x14ac:dyDescent="0.2">
      <c r="A49033" t="s">
        <v>89033</v>
      </c>
      <c r="B49033" t="s">
        <v>11805</v>
      </c>
      <c r="C49033" t="s">
        <v>89035</v>
      </c>
    </row>
    <row r="49034" spans="1:3" x14ac:dyDescent="0.2">
      <c r="A49034" t="s">
        <v>89033</v>
      </c>
      <c r="B49034" t="s">
        <v>11798</v>
      </c>
      <c r="C49034" t="s">
        <v>89036</v>
      </c>
    </row>
    <row r="49035" spans="1:3" x14ac:dyDescent="0.2">
      <c r="A49035" t="s">
        <v>89037</v>
      </c>
      <c r="B49035" t="s">
        <v>11805</v>
      </c>
      <c r="C49035" t="s">
        <v>89038</v>
      </c>
    </row>
    <row r="49036" spans="1:3" x14ac:dyDescent="0.2">
      <c r="A49036" t="s">
        <v>89039</v>
      </c>
      <c r="B49036" t="s">
        <v>11805</v>
      </c>
      <c r="C49036" t="s">
        <v>89040</v>
      </c>
    </row>
    <row r="49037" spans="1:3" x14ac:dyDescent="0.2">
      <c r="A49037" t="s">
        <v>89041</v>
      </c>
      <c r="B49037" t="s">
        <v>11805</v>
      </c>
      <c r="C49037" t="s">
        <v>89042</v>
      </c>
    </row>
    <row r="49038" spans="1:3" x14ac:dyDescent="0.2">
      <c r="A49038" t="s">
        <v>89043</v>
      </c>
      <c r="B49038" t="s">
        <v>11819</v>
      </c>
      <c r="C49038" t="s">
        <v>89044</v>
      </c>
    </row>
    <row r="49039" spans="1:3" x14ac:dyDescent="0.2">
      <c r="A49039" t="s">
        <v>89045</v>
      </c>
      <c r="B49039" t="s">
        <v>11819</v>
      </c>
      <c r="C49039" t="s">
        <v>89046</v>
      </c>
    </row>
    <row r="49040" spans="1:3" x14ac:dyDescent="0.2">
      <c r="A49040" t="s">
        <v>89047</v>
      </c>
      <c r="B49040" t="s">
        <v>11805</v>
      </c>
      <c r="C49040" t="s">
        <v>89048</v>
      </c>
    </row>
    <row r="49041" spans="1:3" x14ac:dyDescent="0.2">
      <c r="A49041" t="s">
        <v>89049</v>
      </c>
      <c r="B49041" t="s">
        <v>11819</v>
      </c>
      <c r="C49041" t="s">
        <v>89050</v>
      </c>
    </row>
    <row r="49042" spans="1:3" x14ac:dyDescent="0.2">
      <c r="A49042" t="s">
        <v>89051</v>
      </c>
      <c r="B49042" t="s">
        <v>11805</v>
      </c>
      <c r="C49042" t="s">
        <v>89052</v>
      </c>
    </row>
    <row r="49043" spans="1:3" x14ac:dyDescent="0.2">
      <c r="A49043" t="s">
        <v>89051</v>
      </c>
      <c r="B49043" t="s">
        <v>11805</v>
      </c>
      <c r="C49043" t="s">
        <v>89053</v>
      </c>
    </row>
    <row r="49044" spans="1:3" x14ac:dyDescent="0.2">
      <c r="A49044" t="s">
        <v>89051</v>
      </c>
      <c r="B49044" t="s">
        <v>11805</v>
      </c>
      <c r="C49044" t="s">
        <v>89054</v>
      </c>
    </row>
    <row r="49045" spans="1:3" x14ac:dyDescent="0.2">
      <c r="A49045" t="s">
        <v>89055</v>
      </c>
      <c r="B49045" t="s">
        <v>11805</v>
      </c>
      <c r="C49045" t="s">
        <v>89056</v>
      </c>
    </row>
    <row r="49046" spans="1:3" x14ac:dyDescent="0.2">
      <c r="A49046" t="s">
        <v>89057</v>
      </c>
      <c r="B49046" t="s">
        <v>11819</v>
      </c>
      <c r="C49046" t="s">
        <v>89058</v>
      </c>
    </row>
    <row r="49047" spans="1:3" x14ac:dyDescent="0.2">
      <c r="A49047" t="s">
        <v>89057</v>
      </c>
      <c r="B49047" t="s">
        <v>11819</v>
      </c>
      <c r="C49047" t="s">
        <v>89059</v>
      </c>
    </row>
    <row r="49048" spans="1:3" x14ac:dyDescent="0.2">
      <c r="A49048" t="s">
        <v>89060</v>
      </c>
      <c r="B49048" t="s">
        <v>11798</v>
      </c>
      <c r="C49048" t="s">
        <v>89061</v>
      </c>
    </row>
    <row r="49049" spans="1:3" x14ac:dyDescent="0.2">
      <c r="A49049" t="s">
        <v>89062</v>
      </c>
      <c r="B49049" t="s">
        <v>11805</v>
      </c>
      <c r="C49049" t="s">
        <v>89063</v>
      </c>
    </row>
    <row r="49050" spans="1:3" x14ac:dyDescent="0.2">
      <c r="A49050" t="s">
        <v>89064</v>
      </c>
      <c r="B49050" t="s">
        <v>11805</v>
      </c>
      <c r="C49050" t="s">
        <v>89065</v>
      </c>
    </row>
    <row r="49051" spans="1:3" x14ac:dyDescent="0.2">
      <c r="A49051" t="s">
        <v>89064</v>
      </c>
      <c r="B49051" t="s">
        <v>11805</v>
      </c>
      <c r="C49051" t="s">
        <v>89066</v>
      </c>
    </row>
    <row r="49052" spans="1:3" x14ac:dyDescent="0.2">
      <c r="A49052" t="s">
        <v>89064</v>
      </c>
      <c r="B49052" t="s">
        <v>11805</v>
      </c>
      <c r="C49052" t="s">
        <v>89067</v>
      </c>
    </row>
    <row r="49053" spans="1:3" x14ac:dyDescent="0.2">
      <c r="A49053" t="s">
        <v>89064</v>
      </c>
      <c r="B49053" t="s">
        <v>11805</v>
      </c>
      <c r="C49053" t="s">
        <v>89068</v>
      </c>
    </row>
    <row r="49054" spans="1:3" x14ac:dyDescent="0.2">
      <c r="A49054" t="s">
        <v>89069</v>
      </c>
      <c r="B49054" t="s">
        <v>11819</v>
      </c>
      <c r="C49054" t="s">
        <v>89070</v>
      </c>
    </row>
    <row r="49055" spans="1:3" x14ac:dyDescent="0.2">
      <c r="A49055" t="s">
        <v>89071</v>
      </c>
      <c r="B49055" t="s">
        <v>11805</v>
      </c>
      <c r="C49055" t="s">
        <v>89072</v>
      </c>
    </row>
    <row r="49056" spans="1:3" x14ac:dyDescent="0.2">
      <c r="A49056" t="s">
        <v>89071</v>
      </c>
      <c r="B49056" t="s">
        <v>11805</v>
      </c>
      <c r="C49056" t="s">
        <v>89073</v>
      </c>
    </row>
    <row r="49057" spans="1:3" x14ac:dyDescent="0.2">
      <c r="A49057" t="s">
        <v>89074</v>
      </c>
      <c r="B49057" t="s">
        <v>11805</v>
      </c>
      <c r="C49057" t="s">
        <v>89075</v>
      </c>
    </row>
    <row r="49058" spans="1:3" x14ac:dyDescent="0.2">
      <c r="A49058" t="s">
        <v>89076</v>
      </c>
      <c r="B49058" t="s">
        <v>11819</v>
      </c>
      <c r="C49058" t="s">
        <v>89077</v>
      </c>
    </row>
    <row r="49059" spans="1:3" x14ac:dyDescent="0.2">
      <c r="A49059" t="s">
        <v>89076</v>
      </c>
      <c r="B49059" t="s">
        <v>11819</v>
      </c>
      <c r="C49059" t="s">
        <v>89078</v>
      </c>
    </row>
    <row r="49060" spans="1:3" x14ac:dyDescent="0.2">
      <c r="A49060" t="s">
        <v>89079</v>
      </c>
      <c r="B49060" t="s">
        <v>11819</v>
      </c>
      <c r="C49060" t="s">
        <v>89080</v>
      </c>
    </row>
    <row r="49061" spans="1:3" x14ac:dyDescent="0.2">
      <c r="A49061" t="s">
        <v>89081</v>
      </c>
      <c r="B49061" t="s">
        <v>12641</v>
      </c>
      <c r="C49061" t="s">
        <v>89082</v>
      </c>
    </row>
    <row r="49062" spans="1:3" x14ac:dyDescent="0.2">
      <c r="A49062" t="s">
        <v>89083</v>
      </c>
      <c r="B49062" t="s">
        <v>11819</v>
      </c>
      <c r="C49062" t="s">
        <v>89084</v>
      </c>
    </row>
    <row r="49063" spans="1:3" x14ac:dyDescent="0.2">
      <c r="A49063" t="s">
        <v>89083</v>
      </c>
      <c r="B49063" t="s">
        <v>11819</v>
      </c>
      <c r="C49063" t="s">
        <v>89085</v>
      </c>
    </row>
    <row r="49064" spans="1:3" x14ac:dyDescent="0.2">
      <c r="A49064" t="s">
        <v>89086</v>
      </c>
      <c r="B49064" t="s">
        <v>11798</v>
      </c>
      <c r="C49064" t="s">
        <v>89087</v>
      </c>
    </row>
    <row r="49065" spans="1:3" x14ac:dyDescent="0.2">
      <c r="A49065" t="s">
        <v>89086</v>
      </c>
      <c r="B49065" t="s">
        <v>11819</v>
      </c>
      <c r="C49065" t="s">
        <v>89088</v>
      </c>
    </row>
    <row r="49066" spans="1:3" x14ac:dyDescent="0.2">
      <c r="A49066" t="s">
        <v>89089</v>
      </c>
      <c r="B49066" t="s">
        <v>11798</v>
      </c>
      <c r="C49066" t="s">
        <v>89090</v>
      </c>
    </row>
    <row r="49067" spans="1:3" x14ac:dyDescent="0.2">
      <c r="A49067" t="s">
        <v>89091</v>
      </c>
      <c r="B49067" t="s">
        <v>11805</v>
      </c>
      <c r="C49067" t="s">
        <v>89092</v>
      </c>
    </row>
    <row r="49068" spans="1:3" x14ac:dyDescent="0.2">
      <c r="A49068" t="s">
        <v>89091</v>
      </c>
      <c r="B49068" t="s">
        <v>11805</v>
      </c>
      <c r="C49068" t="s">
        <v>89093</v>
      </c>
    </row>
    <row r="49069" spans="1:3" x14ac:dyDescent="0.2">
      <c r="A49069" t="s">
        <v>89091</v>
      </c>
      <c r="B49069" t="s">
        <v>11805</v>
      </c>
      <c r="C49069" t="s">
        <v>89094</v>
      </c>
    </row>
    <row r="49070" spans="1:3" x14ac:dyDescent="0.2">
      <c r="A49070" t="s">
        <v>89095</v>
      </c>
      <c r="B49070" t="s">
        <v>11805</v>
      </c>
      <c r="C49070" t="s">
        <v>89096</v>
      </c>
    </row>
    <row r="49071" spans="1:3" x14ac:dyDescent="0.2">
      <c r="A49071" t="s">
        <v>89097</v>
      </c>
      <c r="B49071" t="s">
        <v>11819</v>
      </c>
      <c r="C49071" t="s">
        <v>89098</v>
      </c>
    </row>
    <row r="49072" spans="1:3" x14ac:dyDescent="0.2">
      <c r="A49072" t="s">
        <v>89099</v>
      </c>
      <c r="B49072" t="s">
        <v>11805</v>
      </c>
      <c r="C49072" t="s">
        <v>89100</v>
      </c>
    </row>
    <row r="49073" spans="1:3" x14ac:dyDescent="0.2">
      <c r="A49073" t="s">
        <v>89101</v>
      </c>
      <c r="B49073" t="s">
        <v>11805</v>
      </c>
      <c r="C49073" t="s">
        <v>45497</v>
      </c>
    </row>
    <row r="49074" spans="1:3" x14ac:dyDescent="0.2">
      <c r="A49074" t="s">
        <v>89102</v>
      </c>
      <c r="B49074" t="s">
        <v>11798</v>
      </c>
      <c r="C49074" t="s">
        <v>89103</v>
      </c>
    </row>
    <row r="49075" spans="1:3" x14ac:dyDescent="0.2">
      <c r="A49075" t="s">
        <v>89102</v>
      </c>
      <c r="B49075" t="s">
        <v>11819</v>
      </c>
      <c r="C49075" t="s">
        <v>89104</v>
      </c>
    </row>
    <row r="49076" spans="1:3" x14ac:dyDescent="0.2">
      <c r="A49076" t="s">
        <v>89105</v>
      </c>
      <c r="B49076" t="s">
        <v>11819</v>
      </c>
      <c r="C49076" t="s">
        <v>89106</v>
      </c>
    </row>
    <row r="49077" spans="1:3" x14ac:dyDescent="0.2">
      <c r="A49077" t="s">
        <v>89107</v>
      </c>
      <c r="B49077" t="s">
        <v>11805</v>
      </c>
      <c r="C49077" t="s">
        <v>89108</v>
      </c>
    </row>
    <row r="49078" spans="1:3" x14ac:dyDescent="0.2">
      <c r="A49078" t="s">
        <v>89107</v>
      </c>
      <c r="B49078" t="s">
        <v>11805</v>
      </c>
      <c r="C49078" t="s">
        <v>89109</v>
      </c>
    </row>
    <row r="49079" spans="1:3" x14ac:dyDescent="0.2">
      <c r="A49079" t="s">
        <v>89110</v>
      </c>
      <c r="B49079" t="s">
        <v>11819</v>
      </c>
      <c r="C49079" t="s">
        <v>89111</v>
      </c>
    </row>
    <row r="49080" spans="1:3" x14ac:dyDescent="0.2">
      <c r="A49080" t="s">
        <v>89112</v>
      </c>
      <c r="B49080" t="s">
        <v>11819</v>
      </c>
      <c r="C49080" t="s">
        <v>89113</v>
      </c>
    </row>
    <row r="49081" spans="1:3" x14ac:dyDescent="0.2">
      <c r="A49081" t="s">
        <v>89114</v>
      </c>
      <c r="B49081" t="s">
        <v>11819</v>
      </c>
      <c r="C49081" t="s">
        <v>89115</v>
      </c>
    </row>
    <row r="49082" spans="1:3" x14ac:dyDescent="0.2">
      <c r="A49082" t="s">
        <v>89114</v>
      </c>
      <c r="B49082" t="s">
        <v>11819</v>
      </c>
      <c r="C49082" t="s">
        <v>89116</v>
      </c>
    </row>
    <row r="49083" spans="1:3" x14ac:dyDescent="0.2">
      <c r="A49083" t="s">
        <v>89114</v>
      </c>
      <c r="B49083" t="s">
        <v>11819</v>
      </c>
      <c r="C49083" t="s">
        <v>89117</v>
      </c>
    </row>
    <row r="49084" spans="1:3" x14ac:dyDescent="0.2">
      <c r="A49084" t="s">
        <v>89118</v>
      </c>
      <c r="B49084" t="s">
        <v>11798</v>
      </c>
      <c r="C49084" t="s">
        <v>89119</v>
      </c>
    </row>
    <row r="49085" spans="1:3" x14ac:dyDescent="0.2">
      <c r="A49085" t="s">
        <v>89120</v>
      </c>
      <c r="B49085" t="s">
        <v>11819</v>
      </c>
      <c r="C49085" t="s">
        <v>89121</v>
      </c>
    </row>
    <row r="49086" spans="1:3" x14ac:dyDescent="0.2">
      <c r="A49086" t="s">
        <v>89122</v>
      </c>
      <c r="B49086" t="s">
        <v>89123</v>
      </c>
      <c r="C49086" t="s">
        <v>89124</v>
      </c>
    </row>
    <row r="49087" spans="1:3" x14ac:dyDescent="0.2">
      <c r="A49087" t="s">
        <v>89122</v>
      </c>
      <c r="B49087" t="s">
        <v>89123</v>
      </c>
      <c r="C49087" t="s">
        <v>89125</v>
      </c>
    </row>
    <row r="49088" spans="1:3" x14ac:dyDescent="0.2">
      <c r="A49088" t="s">
        <v>89126</v>
      </c>
      <c r="B49088" t="s">
        <v>11819</v>
      </c>
      <c r="C49088" t="s">
        <v>89127</v>
      </c>
    </row>
    <row r="49089" spans="1:3" x14ac:dyDescent="0.2">
      <c r="A49089" t="s">
        <v>89128</v>
      </c>
      <c r="B49089" t="s">
        <v>11819</v>
      </c>
      <c r="C49089" t="s">
        <v>89129</v>
      </c>
    </row>
    <row r="49090" spans="1:3" x14ac:dyDescent="0.2">
      <c r="A49090" t="s">
        <v>89130</v>
      </c>
      <c r="B49090" t="s">
        <v>11805</v>
      </c>
      <c r="C49090" t="s">
        <v>89131</v>
      </c>
    </row>
    <row r="49091" spans="1:3" x14ac:dyDescent="0.2">
      <c r="A49091" t="s">
        <v>89132</v>
      </c>
      <c r="B49091" t="s">
        <v>11805</v>
      </c>
      <c r="C49091" t="s">
        <v>89133</v>
      </c>
    </row>
    <row r="49092" spans="1:3" x14ac:dyDescent="0.2">
      <c r="A49092" t="s">
        <v>89134</v>
      </c>
      <c r="B49092" t="s">
        <v>11819</v>
      </c>
      <c r="C49092" t="s">
        <v>89135</v>
      </c>
    </row>
    <row r="49093" spans="1:3" x14ac:dyDescent="0.2">
      <c r="A49093" t="s">
        <v>89136</v>
      </c>
      <c r="B49093" t="s">
        <v>11819</v>
      </c>
      <c r="C49093" t="s">
        <v>89137</v>
      </c>
    </row>
    <row r="49094" spans="1:3" x14ac:dyDescent="0.2">
      <c r="A49094" t="s">
        <v>89138</v>
      </c>
      <c r="B49094" t="s">
        <v>11819</v>
      </c>
      <c r="C49094" t="s">
        <v>89139</v>
      </c>
    </row>
    <row r="49095" spans="1:3" x14ac:dyDescent="0.2">
      <c r="A49095" t="s">
        <v>89140</v>
      </c>
      <c r="B49095" t="s">
        <v>11805</v>
      </c>
      <c r="C49095" t="s">
        <v>89141</v>
      </c>
    </row>
    <row r="49096" spans="1:3" x14ac:dyDescent="0.2">
      <c r="A49096" t="s">
        <v>89142</v>
      </c>
      <c r="B49096" t="s">
        <v>11805</v>
      </c>
      <c r="C49096" t="s">
        <v>89143</v>
      </c>
    </row>
    <row r="49097" spans="1:3" x14ac:dyDescent="0.2">
      <c r="A49097" t="s">
        <v>89144</v>
      </c>
      <c r="B49097" t="s">
        <v>11819</v>
      </c>
      <c r="C49097" t="s">
        <v>89145</v>
      </c>
    </row>
    <row r="49098" spans="1:3" x14ac:dyDescent="0.2">
      <c r="A49098" t="s">
        <v>89146</v>
      </c>
      <c r="B49098" t="s">
        <v>11805</v>
      </c>
      <c r="C49098" t="s">
        <v>89147</v>
      </c>
    </row>
    <row r="49099" spans="1:3" x14ac:dyDescent="0.2">
      <c r="A49099" t="s">
        <v>89148</v>
      </c>
      <c r="B49099" t="s">
        <v>11805</v>
      </c>
      <c r="C49099" t="s">
        <v>49917</v>
      </c>
    </row>
    <row r="49100" spans="1:3" x14ac:dyDescent="0.2">
      <c r="A49100" t="s">
        <v>89149</v>
      </c>
      <c r="B49100" t="s">
        <v>11819</v>
      </c>
      <c r="C49100" t="s">
        <v>89150</v>
      </c>
    </row>
    <row r="49101" spans="1:3" x14ac:dyDescent="0.2">
      <c r="A49101" t="s">
        <v>89151</v>
      </c>
      <c r="B49101" t="s">
        <v>11805</v>
      </c>
      <c r="C49101" t="s">
        <v>89152</v>
      </c>
    </row>
    <row r="49102" spans="1:3" x14ac:dyDescent="0.2">
      <c r="A49102" t="s">
        <v>89151</v>
      </c>
      <c r="B49102" t="s">
        <v>11805</v>
      </c>
      <c r="C49102" t="s">
        <v>89153</v>
      </c>
    </row>
    <row r="49103" spans="1:3" x14ac:dyDescent="0.2">
      <c r="A49103" t="s">
        <v>89154</v>
      </c>
      <c r="B49103" t="s">
        <v>11805</v>
      </c>
      <c r="C49103" t="s">
        <v>89155</v>
      </c>
    </row>
    <row r="49104" spans="1:3" x14ac:dyDescent="0.2">
      <c r="A49104" t="s">
        <v>89156</v>
      </c>
      <c r="B49104" t="s">
        <v>11805</v>
      </c>
      <c r="C49104" t="s">
        <v>89157</v>
      </c>
    </row>
    <row r="49105" spans="1:3" x14ac:dyDescent="0.2">
      <c r="A49105" t="s">
        <v>89158</v>
      </c>
      <c r="B49105" t="s">
        <v>11819</v>
      </c>
      <c r="C49105" t="s">
        <v>89159</v>
      </c>
    </row>
    <row r="49106" spans="1:3" x14ac:dyDescent="0.2">
      <c r="A49106" t="s">
        <v>89160</v>
      </c>
      <c r="B49106" t="s">
        <v>11805</v>
      </c>
      <c r="C49106" t="s">
        <v>89161</v>
      </c>
    </row>
    <row r="49107" spans="1:3" x14ac:dyDescent="0.2">
      <c r="A49107" t="s">
        <v>89160</v>
      </c>
      <c r="B49107" t="s">
        <v>11805</v>
      </c>
      <c r="C49107" t="s">
        <v>89162</v>
      </c>
    </row>
    <row r="49108" spans="1:3" x14ac:dyDescent="0.2">
      <c r="A49108" t="s">
        <v>89163</v>
      </c>
      <c r="C49108" t="s">
        <v>89164</v>
      </c>
    </row>
    <row r="49109" spans="1:3" x14ac:dyDescent="0.2">
      <c r="A49109" t="s">
        <v>89165</v>
      </c>
      <c r="B49109" t="s">
        <v>11798</v>
      </c>
      <c r="C49109" t="s">
        <v>89166</v>
      </c>
    </row>
    <row r="49110" spans="1:3" x14ac:dyDescent="0.2">
      <c r="A49110" t="s">
        <v>89167</v>
      </c>
      <c r="B49110" t="s">
        <v>11798</v>
      </c>
      <c r="C49110" t="s">
        <v>89168</v>
      </c>
    </row>
    <row r="49111" spans="1:3" x14ac:dyDescent="0.2">
      <c r="A49111" t="s">
        <v>89169</v>
      </c>
      <c r="B49111" t="s">
        <v>11805</v>
      </c>
      <c r="C49111" t="s">
        <v>89170</v>
      </c>
    </row>
    <row r="49112" spans="1:3" x14ac:dyDescent="0.2">
      <c r="A49112" t="s">
        <v>89171</v>
      </c>
      <c r="B49112" t="s">
        <v>11805</v>
      </c>
      <c r="C49112" t="s">
        <v>89172</v>
      </c>
    </row>
    <row r="49113" spans="1:3" x14ac:dyDescent="0.2">
      <c r="A49113" t="s">
        <v>89171</v>
      </c>
      <c r="B49113" t="s">
        <v>11805</v>
      </c>
      <c r="C49113" t="s">
        <v>89173</v>
      </c>
    </row>
    <row r="49114" spans="1:3" x14ac:dyDescent="0.2">
      <c r="A49114" t="s">
        <v>89174</v>
      </c>
      <c r="B49114" t="s">
        <v>11828</v>
      </c>
      <c r="C49114" t="s">
        <v>89175</v>
      </c>
    </row>
    <row r="49115" spans="1:3" x14ac:dyDescent="0.2">
      <c r="A49115" t="s">
        <v>89176</v>
      </c>
      <c r="B49115" t="s">
        <v>11805</v>
      </c>
      <c r="C49115" t="s">
        <v>89177</v>
      </c>
    </row>
    <row r="49116" spans="1:3" x14ac:dyDescent="0.2">
      <c r="A49116" t="s">
        <v>89178</v>
      </c>
      <c r="B49116" t="s">
        <v>11805</v>
      </c>
      <c r="C49116" t="s">
        <v>89179</v>
      </c>
    </row>
    <row r="49117" spans="1:3" x14ac:dyDescent="0.2">
      <c r="A49117" t="s">
        <v>89180</v>
      </c>
      <c r="C49117" t="s">
        <v>89181</v>
      </c>
    </row>
    <row r="49118" spans="1:3" x14ac:dyDescent="0.2">
      <c r="A49118" t="s">
        <v>89182</v>
      </c>
      <c r="B49118" t="s">
        <v>11805</v>
      </c>
      <c r="C49118" t="s">
        <v>89183</v>
      </c>
    </row>
    <row r="49119" spans="1:3" x14ac:dyDescent="0.2">
      <c r="A49119" t="s">
        <v>89184</v>
      </c>
      <c r="B49119" t="s">
        <v>11805</v>
      </c>
      <c r="C49119" t="s">
        <v>89185</v>
      </c>
    </row>
    <row r="49120" spans="1:3" x14ac:dyDescent="0.2">
      <c r="A49120" t="s">
        <v>89186</v>
      </c>
      <c r="B49120" t="s">
        <v>11805</v>
      </c>
      <c r="C49120" t="s">
        <v>89187</v>
      </c>
    </row>
    <row r="49121" spans="1:3" x14ac:dyDescent="0.2">
      <c r="A49121" t="s">
        <v>89188</v>
      </c>
      <c r="B49121" t="s">
        <v>11805</v>
      </c>
      <c r="C49121" t="s">
        <v>89189</v>
      </c>
    </row>
    <row r="49122" spans="1:3" x14ac:dyDescent="0.2">
      <c r="A49122" t="s">
        <v>89190</v>
      </c>
      <c r="B49122" t="s">
        <v>11798</v>
      </c>
      <c r="C49122" t="s">
        <v>89191</v>
      </c>
    </row>
    <row r="49123" spans="1:3" x14ac:dyDescent="0.2">
      <c r="A49123" t="s">
        <v>89192</v>
      </c>
      <c r="B49123" t="s">
        <v>11805</v>
      </c>
      <c r="C49123" t="s">
        <v>89193</v>
      </c>
    </row>
    <row r="49124" spans="1:3" x14ac:dyDescent="0.2">
      <c r="A49124" t="s">
        <v>89194</v>
      </c>
      <c r="B49124" t="s">
        <v>11805</v>
      </c>
      <c r="C49124" t="s">
        <v>89195</v>
      </c>
    </row>
    <row r="49125" spans="1:3" x14ac:dyDescent="0.2">
      <c r="A49125" t="s">
        <v>89196</v>
      </c>
      <c r="B49125" t="s">
        <v>11798</v>
      </c>
      <c r="C49125" t="s">
        <v>89197</v>
      </c>
    </row>
    <row r="49126" spans="1:3" x14ac:dyDescent="0.2">
      <c r="A49126" t="s">
        <v>89196</v>
      </c>
      <c r="B49126" t="s">
        <v>11798</v>
      </c>
      <c r="C49126" t="s">
        <v>89198</v>
      </c>
    </row>
    <row r="49127" spans="1:3" x14ac:dyDescent="0.2">
      <c r="A49127" t="s">
        <v>89196</v>
      </c>
      <c r="B49127" t="s">
        <v>11798</v>
      </c>
      <c r="C49127" t="s">
        <v>89199</v>
      </c>
    </row>
    <row r="49128" spans="1:3" x14ac:dyDescent="0.2">
      <c r="A49128" t="s">
        <v>89196</v>
      </c>
      <c r="B49128" t="s">
        <v>11798</v>
      </c>
      <c r="C49128" t="s">
        <v>89200</v>
      </c>
    </row>
    <row r="49129" spans="1:3" x14ac:dyDescent="0.2">
      <c r="A49129" t="s">
        <v>89196</v>
      </c>
      <c r="B49129" t="s">
        <v>11798</v>
      </c>
      <c r="C49129" t="s">
        <v>89201</v>
      </c>
    </row>
    <row r="49130" spans="1:3" x14ac:dyDescent="0.2">
      <c r="A49130" t="s">
        <v>89196</v>
      </c>
      <c r="B49130" t="s">
        <v>11798</v>
      </c>
      <c r="C49130" t="s">
        <v>50207</v>
      </c>
    </row>
    <row r="49131" spans="1:3" x14ac:dyDescent="0.2">
      <c r="A49131" t="s">
        <v>89202</v>
      </c>
      <c r="B49131" t="s">
        <v>11805</v>
      </c>
      <c r="C49131" t="s">
        <v>89203</v>
      </c>
    </row>
    <row r="49132" spans="1:3" x14ac:dyDescent="0.2">
      <c r="A49132" t="s">
        <v>89204</v>
      </c>
      <c r="B49132" t="s">
        <v>11805</v>
      </c>
      <c r="C49132" t="s">
        <v>89205</v>
      </c>
    </row>
    <row r="49133" spans="1:3" x14ac:dyDescent="0.2">
      <c r="A49133" t="s">
        <v>89206</v>
      </c>
      <c r="B49133" t="s">
        <v>11805</v>
      </c>
      <c r="C49133" t="s">
        <v>89207</v>
      </c>
    </row>
    <row r="49134" spans="1:3" x14ac:dyDescent="0.2">
      <c r="A49134" t="s">
        <v>89208</v>
      </c>
      <c r="B49134" t="s">
        <v>11805</v>
      </c>
      <c r="C49134" t="s">
        <v>89209</v>
      </c>
    </row>
    <row r="49135" spans="1:3" x14ac:dyDescent="0.2">
      <c r="A49135" t="s">
        <v>89210</v>
      </c>
      <c r="B49135" t="s">
        <v>11805</v>
      </c>
      <c r="C49135" t="s">
        <v>89211</v>
      </c>
    </row>
    <row r="49136" spans="1:3" x14ac:dyDescent="0.2">
      <c r="A49136" t="s">
        <v>89210</v>
      </c>
      <c r="B49136" t="s">
        <v>11805</v>
      </c>
      <c r="C49136" t="s">
        <v>89212</v>
      </c>
    </row>
    <row r="49137" spans="1:3" x14ac:dyDescent="0.2">
      <c r="A49137" t="s">
        <v>89213</v>
      </c>
      <c r="B49137" t="s">
        <v>11805</v>
      </c>
      <c r="C49137" t="s">
        <v>89214</v>
      </c>
    </row>
    <row r="49138" spans="1:3" x14ac:dyDescent="0.2">
      <c r="A49138" t="s">
        <v>89215</v>
      </c>
      <c r="B49138" t="s">
        <v>11805</v>
      </c>
      <c r="C49138" t="s">
        <v>89216</v>
      </c>
    </row>
    <row r="49139" spans="1:3" x14ac:dyDescent="0.2">
      <c r="A49139" t="s">
        <v>89217</v>
      </c>
      <c r="B49139" t="s">
        <v>11805</v>
      </c>
      <c r="C49139" t="s">
        <v>89218</v>
      </c>
    </row>
    <row r="49140" spans="1:3" x14ac:dyDescent="0.2">
      <c r="A49140" t="s">
        <v>89219</v>
      </c>
      <c r="B49140" t="s">
        <v>11798</v>
      </c>
      <c r="C49140" t="s">
        <v>89220</v>
      </c>
    </row>
    <row r="49141" spans="1:3" x14ac:dyDescent="0.2">
      <c r="A49141" t="s">
        <v>89221</v>
      </c>
      <c r="B49141" t="s">
        <v>11798</v>
      </c>
      <c r="C49141" t="s">
        <v>89222</v>
      </c>
    </row>
    <row r="49142" spans="1:3" x14ac:dyDescent="0.2">
      <c r="A49142" t="s">
        <v>89223</v>
      </c>
      <c r="B49142" t="s">
        <v>11805</v>
      </c>
      <c r="C49142" t="s">
        <v>89224</v>
      </c>
    </row>
    <row r="49143" spans="1:3" x14ac:dyDescent="0.2">
      <c r="A49143" t="s">
        <v>89225</v>
      </c>
      <c r="B49143" t="s">
        <v>11805</v>
      </c>
      <c r="C49143" t="s">
        <v>89226</v>
      </c>
    </row>
    <row r="49144" spans="1:3" x14ac:dyDescent="0.2">
      <c r="A49144" t="s">
        <v>89227</v>
      </c>
      <c r="B49144" t="s">
        <v>11805</v>
      </c>
      <c r="C49144" t="s">
        <v>89228</v>
      </c>
    </row>
    <row r="49145" spans="1:3" x14ac:dyDescent="0.2">
      <c r="A49145" t="s">
        <v>89229</v>
      </c>
      <c r="B49145" t="s">
        <v>11805</v>
      </c>
      <c r="C49145" t="s">
        <v>89230</v>
      </c>
    </row>
    <row r="49146" spans="1:3" x14ac:dyDescent="0.2">
      <c r="A49146" t="s">
        <v>89231</v>
      </c>
      <c r="B49146" t="s">
        <v>11805</v>
      </c>
      <c r="C49146" t="s">
        <v>89232</v>
      </c>
    </row>
    <row r="49147" spans="1:3" x14ac:dyDescent="0.2">
      <c r="A49147" t="s">
        <v>89233</v>
      </c>
      <c r="B49147" t="s">
        <v>11805</v>
      </c>
      <c r="C49147" t="s">
        <v>89234</v>
      </c>
    </row>
    <row r="49148" spans="1:3" x14ac:dyDescent="0.2">
      <c r="A49148" t="s">
        <v>89233</v>
      </c>
      <c r="B49148" t="s">
        <v>11805</v>
      </c>
      <c r="C49148" t="s">
        <v>89235</v>
      </c>
    </row>
    <row r="49149" spans="1:3" x14ac:dyDescent="0.2">
      <c r="A49149" t="s">
        <v>89233</v>
      </c>
      <c r="B49149" t="s">
        <v>11805</v>
      </c>
      <c r="C49149" t="s">
        <v>89236</v>
      </c>
    </row>
    <row r="49150" spans="1:3" x14ac:dyDescent="0.2">
      <c r="A49150" t="s">
        <v>89233</v>
      </c>
      <c r="B49150" t="s">
        <v>11819</v>
      </c>
      <c r="C49150" t="s">
        <v>89237</v>
      </c>
    </row>
    <row r="49151" spans="1:3" x14ac:dyDescent="0.2">
      <c r="A49151" t="s">
        <v>89233</v>
      </c>
      <c r="B49151" t="s">
        <v>11819</v>
      </c>
      <c r="C49151" t="s">
        <v>89238</v>
      </c>
    </row>
    <row r="49152" spans="1:3" x14ac:dyDescent="0.2">
      <c r="A49152" t="s">
        <v>89239</v>
      </c>
      <c r="B49152" t="s">
        <v>11805</v>
      </c>
      <c r="C49152" t="s">
        <v>89240</v>
      </c>
    </row>
    <row r="49153" spans="1:3" x14ac:dyDescent="0.2">
      <c r="A49153" t="s">
        <v>89241</v>
      </c>
      <c r="B49153" t="s">
        <v>11798</v>
      </c>
      <c r="C49153" t="s">
        <v>89242</v>
      </c>
    </row>
    <row r="49154" spans="1:3" x14ac:dyDescent="0.2">
      <c r="A49154" t="s">
        <v>89243</v>
      </c>
      <c r="B49154" t="s">
        <v>11805</v>
      </c>
      <c r="C49154" t="s">
        <v>89244</v>
      </c>
    </row>
    <row r="49155" spans="1:3" x14ac:dyDescent="0.2">
      <c r="A49155" t="s">
        <v>89243</v>
      </c>
      <c r="B49155" t="s">
        <v>11798</v>
      </c>
      <c r="C49155" t="s">
        <v>89245</v>
      </c>
    </row>
    <row r="49156" spans="1:3" x14ac:dyDescent="0.2">
      <c r="A49156" t="s">
        <v>89246</v>
      </c>
      <c r="B49156" t="s">
        <v>11798</v>
      </c>
      <c r="C49156" t="s">
        <v>89247</v>
      </c>
    </row>
    <row r="49157" spans="1:3" x14ac:dyDescent="0.2">
      <c r="A49157" t="s">
        <v>89248</v>
      </c>
      <c r="B49157" t="s">
        <v>11798</v>
      </c>
      <c r="C49157" t="s">
        <v>89249</v>
      </c>
    </row>
    <row r="49158" spans="1:3" x14ac:dyDescent="0.2">
      <c r="A49158" t="s">
        <v>89248</v>
      </c>
      <c r="B49158" t="s">
        <v>11798</v>
      </c>
      <c r="C49158" t="s">
        <v>89250</v>
      </c>
    </row>
    <row r="49159" spans="1:3" x14ac:dyDescent="0.2">
      <c r="A49159" t="s">
        <v>89248</v>
      </c>
      <c r="B49159" t="s">
        <v>11798</v>
      </c>
      <c r="C49159" t="s">
        <v>89251</v>
      </c>
    </row>
    <row r="49160" spans="1:3" x14ac:dyDescent="0.2">
      <c r="A49160" t="s">
        <v>89248</v>
      </c>
      <c r="B49160" t="s">
        <v>11798</v>
      </c>
      <c r="C49160" t="s">
        <v>89252</v>
      </c>
    </row>
    <row r="49161" spans="1:3" x14ac:dyDescent="0.2">
      <c r="A49161" t="s">
        <v>89248</v>
      </c>
      <c r="B49161" t="s">
        <v>11798</v>
      </c>
      <c r="C49161" t="s">
        <v>89253</v>
      </c>
    </row>
    <row r="49162" spans="1:3" x14ac:dyDescent="0.2">
      <c r="A49162" t="s">
        <v>89254</v>
      </c>
      <c r="B49162" t="s">
        <v>11828</v>
      </c>
      <c r="C49162" t="s">
        <v>89255</v>
      </c>
    </row>
    <row r="49163" spans="1:3" x14ac:dyDescent="0.2">
      <c r="A49163" t="s">
        <v>89256</v>
      </c>
      <c r="B49163" t="s">
        <v>11798</v>
      </c>
      <c r="C49163" t="s">
        <v>89257</v>
      </c>
    </row>
    <row r="49164" spans="1:3" x14ac:dyDescent="0.2">
      <c r="A49164" t="s">
        <v>89258</v>
      </c>
      <c r="B49164" t="s">
        <v>11880</v>
      </c>
      <c r="C49164" t="s">
        <v>89259</v>
      </c>
    </row>
    <row r="49165" spans="1:3" x14ac:dyDescent="0.2">
      <c r="A49165" t="s">
        <v>89260</v>
      </c>
      <c r="B49165" t="s">
        <v>11883</v>
      </c>
      <c r="C49165" t="s">
        <v>89259</v>
      </c>
    </row>
    <row r="49166" spans="1:3" x14ac:dyDescent="0.2">
      <c r="A49166" t="s">
        <v>89261</v>
      </c>
      <c r="B49166" t="s">
        <v>11819</v>
      </c>
      <c r="C49166" t="s">
        <v>89262</v>
      </c>
    </row>
    <row r="49167" spans="1:3" x14ac:dyDescent="0.2">
      <c r="A49167" t="s">
        <v>89263</v>
      </c>
      <c r="B49167" t="s">
        <v>11798</v>
      </c>
      <c r="C49167" t="s">
        <v>89264</v>
      </c>
    </row>
    <row r="49168" spans="1:3" x14ac:dyDescent="0.2">
      <c r="A49168" t="s">
        <v>89265</v>
      </c>
      <c r="B49168" t="s">
        <v>11805</v>
      </c>
      <c r="C49168" t="s">
        <v>89266</v>
      </c>
    </row>
    <row r="49169" spans="1:3" x14ac:dyDescent="0.2">
      <c r="A49169" t="s">
        <v>89267</v>
      </c>
      <c r="B49169" t="s">
        <v>11805</v>
      </c>
      <c r="C49169" t="s">
        <v>89268</v>
      </c>
    </row>
    <row r="49170" spans="1:3" x14ac:dyDescent="0.2">
      <c r="A49170" t="s">
        <v>89269</v>
      </c>
      <c r="B49170" t="s">
        <v>11805</v>
      </c>
      <c r="C49170" t="s">
        <v>89270</v>
      </c>
    </row>
    <row r="49171" spans="1:3" x14ac:dyDescent="0.2">
      <c r="A49171" t="s">
        <v>89271</v>
      </c>
      <c r="B49171" t="s">
        <v>11805</v>
      </c>
      <c r="C49171" t="s">
        <v>89272</v>
      </c>
    </row>
    <row r="49172" spans="1:3" x14ac:dyDescent="0.2">
      <c r="A49172" t="s">
        <v>89271</v>
      </c>
      <c r="B49172" t="s">
        <v>11805</v>
      </c>
      <c r="C49172" t="s">
        <v>89273</v>
      </c>
    </row>
    <row r="49173" spans="1:3" x14ac:dyDescent="0.2">
      <c r="A49173" t="s">
        <v>89274</v>
      </c>
      <c r="B49173" t="s">
        <v>11805</v>
      </c>
      <c r="C49173" t="s">
        <v>89275</v>
      </c>
    </row>
    <row r="49174" spans="1:3" x14ac:dyDescent="0.2">
      <c r="A49174" t="s">
        <v>89276</v>
      </c>
      <c r="B49174" t="s">
        <v>11805</v>
      </c>
      <c r="C49174" t="s">
        <v>89277</v>
      </c>
    </row>
    <row r="49175" spans="1:3" x14ac:dyDescent="0.2">
      <c r="A49175" t="s">
        <v>89278</v>
      </c>
      <c r="B49175" t="s">
        <v>11805</v>
      </c>
      <c r="C49175" t="s">
        <v>89279</v>
      </c>
    </row>
    <row r="49176" spans="1:3" x14ac:dyDescent="0.2">
      <c r="A49176" t="s">
        <v>89280</v>
      </c>
      <c r="B49176" t="s">
        <v>11805</v>
      </c>
      <c r="C49176" t="s">
        <v>89281</v>
      </c>
    </row>
    <row r="49177" spans="1:3" x14ac:dyDescent="0.2">
      <c r="A49177" t="s">
        <v>89282</v>
      </c>
      <c r="B49177" t="s">
        <v>11805</v>
      </c>
      <c r="C49177" t="s">
        <v>89283</v>
      </c>
    </row>
    <row r="49178" spans="1:3" x14ac:dyDescent="0.2">
      <c r="A49178" t="s">
        <v>89284</v>
      </c>
      <c r="B49178" t="s">
        <v>11805</v>
      </c>
      <c r="C49178" t="s">
        <v>89285</v>
      </c>
    </row>
    <row r="49179" spans="1:3" x14ac:dyDescent="0.2">
      <c r="A49179" t="s">
        <v>89286</v>
      </c>
      <c r="B49179" t="s">
        <v>11805</v>
      </c>
      <c r="C49179" t="s">
        <v>89287</v>
      </c>
    </row>
    <row r="49180" spans="1:3" x14ac:dyDescent="0.2">
      <c r="A49180" t="s">
        <v>89288</v>
      </c>
      <c r="B49180" t="s">
        <v>11798</v>
      </c>
      <c r="C49180" t="s">
        <v>89289</v>
      </c>
    </row>
    <row r="49181" spans="1:3" x14ac:dyDescent="0.2">
      <c r="A49181" t="s">
        <v>89290</v>
      </c>
      <c r="B49181" t="s">
        <v>11805</v>
      </c>
      <c r="C49181" t="s">
        <v>89291</v>
      </c>
    </row>
    <row r="49182" spans="1:3" x14ac:dyDescent="0.2">
      <c r="A49182" t="s">
        <v>89290</v>
      </c>
      <c r="B49182" t="s">
        <v>11805</v>
      </c>
      <c r="C49182" t="s">
        <v>89292</v>
      </c>
    </row>
    <row r="49183" spans="1:3" x14ac:dyDescent="0.2">
      <c r="A49183" t="s">
        <v>89290</v>
      </c>
      <c r="B49183" t="s">
        <v>11805</v>
      </c>
      <c r="C49183" t="s">
        <v>89293</v>
      </c>
    </row>
    <row r="49184" spans="1:3" x14ac:dyDescent="0.2">
      <c r="A49184" t="s">
        <v>89294</v>
      </c>
      <c r="B49184" t="s">
        <v>11805</v>
      </c>
      <c r="C49184" t="s">
        <v>89295</v>
      </c>
    </row>
    <row r="49185" spans="1:3" x14ac:dyDescent="0.2">
      <c r="A49185" t="s">
        <v>89296</v>
      </c>
      <c r="B49185" t="s">
        <v>11805</v>
      </c>
      <c r="C49185" t="s">
        <v>89297</v>
      </c>
    </row>
    <row r="49186" spans="1:3" x14ac:dyDescent="0.2">
      <c r="A49186" t="s">
        <v>89296</v>
      </c>
      <c r="B49186" t="s">
        <v>11805</v>
      </c>
      <c r="C49186" t="s">
        <v>89298</v>
      </c>
    </row>
    <row r="49187" spans="1:3" x14ac:dyDescent="0.2">
      <c r="A49187" t="s">
        <v>89299</v>
      </c>
      <c r="B49187" t="s">
        <v>11805</v>
      </c>
      <c r="C49187" t="s">
        <v>89300</v>
      </c>
    </row>
    <row r="49188" spans="1:3" x14ac:dyDescent="0.2">
      <c r="A49188" t="s">
        <v>89301</v>
      </c>
      <c r="B49188" t="s">
        <v>11798</v>
      </c>
      <c r="C49188" t="s">
        <v>89302</v>
      </c>
    </row>
    <row r="49189" spans="1:3" x14ac:dyDescent="0.2">
      <c r="A49189" t="s">
        <v>89303</v>
      </c>
      <c r="B49189" t="s">
        <v>11805</v>
      </c>
      <c r="C49189" t="s">
        <v>89304</v>
      </c>
    </row>
    <row r="49190" spans="1:3" x14ac:dyDescent="0.2">
      <c r="A49190" t="s">
        <v>89305</v>
      </c>
      <c r="B49190" t="s">
        <v>11805</v>
      </c>
      <c r="C49190" t="s">
        <v>89306</v>
      </c>
    </row>
    <row r="49191" spans="1:3" x14ac:dyDescent="0.2">
      <c r="A49191" t="s">
        <v>89305</v>
      </c>
      <c r="B49191" t="s">
        <v>11805</v>
      </c>
      <c r="C49191" t="s">
        <v>89307</v>
      </c>
    </row>
    <row r="49192" spans="1:3" x14ac:dyDescent="0.2">
      <c r="A49192" t="s">
        <v>89308</v>
      </c>
      <c r="B49192" t="s">
        <v>11798</v>
      </c>
      <c r="C49192" t="s">
        <v>89309</v>
      </c>
    </row>
    <row r="49193" spans="1:3" x14ac:dyDescent="0.2">
      <c r="A49193" t="s">
        <v>89310</v>
      </c>
      <c r="B49193" t="s">
        <v>11805</v>
      </c>
      <c r="C49193" t="s">
        <v>89311</v>
      </c>
    </row>
    <row r="49194" spans="1:3" x14ac:dyDescent="0.2">
      <c r="A49194" t="s">
        <v>89312</v>
      </c>
      <c r="B49194" t="s">
        <v>11798</v>
      </c>
      <c r="C49194" t="s">
        <v>89313</v>
      </c>
    </row>
    <row r="49195" spans="1:3" x14ac:dyDescent="0.2">
      <c r="A49195" t="s">
        <v>89314</v>
      </c>
      <c r="B49195" t="s">
        <v>11805</v>
      </c>
      <c r="C49195" t="s">
        <v>89315</v>
      </c>
    </row>
    <row r="49196" spans="1:3" x14ac:dyDescent="0.2">
      <c r="A49196" t="s">
        <v>89316</v>
      </c>
      <c r="B49196" t="s">
        <v>11798</v>
      </c>
      <c r="C49196" t="s">
        <v>89317</v>
      </c>
    </row>
    <row r="49197" spans="1:3" x14ac:dyDescent="0.2">
      <c r="A49197" t="s">
        <v>89316</v>
      </c>
      <c r="B49197" t="s">
        <v>11798</v>
      </c>
      <c r="C49197" t="s">
        <v>89318</v>
      </c>
    </row>
    <row r="49198" spans="1:3" x14ac:dyDescent="0.2">
      <c r="A49198" t="s">
        <v>89316</v>
      </c>
      <c r="B49198" t="s">
        <v>11798</v>
      </c>
      <c r="C49198" t="s">
        <v>89319</v>
      </c>
    </row>
    <row r="49199" spans="1:3" x14ac:dyDescent="0.2">
      <c r="A49199" t="s">
        <v>89316</v>
      </c>
      <c r="B49199" t="s">
        <v>11798</v>
      </c>
      <c r="C49199" t="s">
        <v>89320</v>
      </c>
    </row>
    <row r="49200" spans="1:3" x14ac:dyDescent="0.2">
      <c r="A49200" t="s">
        <v>89316</v>
      </c>
      <c r="B49200" t="s">
        <v>11798</v>
      </c>
      <c r="C49200" t="s">
        <v>89321</v>
      </c>
    </row>
    <row r="49201" spans="1:3" x14ac:dyDescent="0.2">
      <c r="A49201" t="s">
        <v>89316</v>
      </c>
      <c r="B49201" t="s">
        <v>11798</v>
      </c>
      <c r="C49201" t="s">
        <v>89322</v>
      </c>
    </row>
    <row r="49202" spans="1:3" x14ac:dyDescent="0.2">
      <c r="A49202" t="s">
        <v>89316</v>
      </c>
      <c r="B49202" t="s">
        <v>11798</v>
      </c>
      <c r="C49202" t="s">
        <v>89323</v>
      </c>
    </row>
    <row r="49203" spans="1:3" x14ac:dyDescent="0.2">
      <c r="A49203" t="s">
        <v>89316</v>
      </c>
      <c r="B49203" t="s">
        <v>11798</v>
      </c>
      <c r="C49203" t="s">
        <v>89324</v>
      </c>
    </row>
    <row r="49204" spans="1:3" x14ac:dyDescent="0.2">
      <c r="A49204" t="s">
        <v>89325</v>
      </c>
      <c r="B49204" t="s">
        <v>11798</v>
      </c>
      <c r="C49204" t="s">
        <v>89326</v>
      </c>
    </row>
    <row r="49205" spans="1:3" x14ac:dyDescent="0.2">
      <c r="A49205" t="s">
        <v>89325</v>
      </c>
      <c r="B49205" t="s">
        <v>11798</v>
      </c>
      <c r="C49205" t="s">
        <v>89327</v>
      </c>
    </row>
    <row r="49206" spans="1:3" x14ac:dyDescent="0.2">
      <c r="A49206" t="s">
        <v>89328</v>
      </c>
      <c r="B49206" t="s">
        <v>11798</v>
      </c>
      <c r="C49206" t="s">
        <v>89329</v>
      </c>
    </row>
    <row r="49207" spans="1:3" x14ac:dyDescent="0.2">
      <c r="A49207" t="s">
        <v>89328</v>
      </c>
      <c r="B49207" t="s">
        <v>11798</v>
      </c>
      <c r="C49207" t="s">
        <v>89330</v>
      </c>
    </row>
    <row r="49208" spans="1:3" x14ac:dyDescent="0.2">
      <c r="A49208" t="s">
        <v>89331</v>
      </c>
      <c r="B49208" t="s">
        <v>11805</v>
      </c>
      <c r="C49208" t="s">
        <v>89332</v>
      </c>
    </row>
    <row r="49209" spans="1:3" x14ac:dyDescent="0.2">
      <c r="A49209" t="s">
        <v>89333</v>
      </c>
      <c r="B49209" t="s">
        <v>11805</v>
      </c>
      <c r="C49209" t="s">
        <v>89334</v>
      </c>
    </row>
    <row r="49210" spans="1:3" x14ac:dyDescent="0.2">
      <c r="A49210" t="s">
        <v>89335</v>
      </c>
      <c r="B49210" t="s">
        <v>11798</v>
      </c>
      <c r="C49210" t="s">
        <v>89336</v>
      </c>
    </row>
    <row r="49211" spans="1:3" x14ac:dyDescent="0.2">
      <c r="A49211" t="s">
        <v>89337</v>
      </c>
      <c r="B49211" t="s">
        <v>11805</v>
      </c>
      <c r="C49211" t="s">
        <v>89338</v>
      </c>
    </row>
    <row r="49212" spans="1:3" x14ac:dyDescent="0.2">
      <c r="A49212" t="s">
        <v>89337</v>
      </c>
      <c r="B49212" t="s">
        <v>11805</v>
      </c>
      <c r="C49212" t="s">
        <v>89339</v>
      </c>
    </row>
    <row r="49213" spans="1:3" x14ac:dyDescent="0.2">
      <c r="A49213" t="s">
        <v>89340</v>
      </c>
      <c r="B49213" t="s">
        <v>11805</v>
      </c>
      <c r="C49213" t="s">
        <v>89341</v>
      </c>
    </row>
    <row r="49214" spans="1:3" x14ac:dyDescent="0.2">
      <c r="A49214" t="s">
        <v>89342</v>
      </c>
      <c r="B49214" t="s">
        <v>11805</v>
      </c>
      <c r="C49214" t="s">
        <v>89343</v>
      </c>
    </row>
    <row r="49215" spans="1:3" x14ac:dyDescent="0.2">
      <c r="A49215" t="s">
        <v>89342</v>
      </c>
      <c r="B49215" t="s">
        <v>11805</v>
      </c>
      <c r="C49215" t="s">
        <v>89344</v>
      </c>
    </row>
    <row r="49216" spans="1:3" x14ac:dyDescent="0.2">
      <c r="A49216" t="s">
        <v>89345</v>
      </c>
      <c r="B49216" t="s">
        <v>11798</v>
      </c>
      <c r="C49216" t="s">
        <v>89346</v>
      </c>
    </row>
    <row r="49217" spans="1:3" x14ac:dyDescent="0.2">
      <c r="A49217" t="s">
        <v>89347</v>
      </c>
      <c r="B49217" t="s">
        <v>11805</v>
      </c>
      <c r="C49217" t="s">
        <v>89348</v>
      </c>
    </row>
    <row r="49218" spans="1:3" x14ac:dyDescent="0.2">
      <c r="A49218" t="s">
        <v>89349</v>
      </c>
      <c r="B49218" t="s">
        <v>11805</v>
      </c>
      <c r="C49218" t="s">
        <v>89350</v>
      </c>
    </row>
    <row r="49219" spans="1:3" x14ac:dyDescent="0.2">
      <c r="A49219" t="s">
        <v>89351</v>
      </c>
      <c r="B49219" t="s">
        <v>11805</v>
      </c>
      <c r="C49219" t="s">
        <v>89352</v>
      </c>
    </row>
    <row r="49220" spans="1:3" x14ac:dyDescent="0.2">
      <c r="A49220" t="s">
        <v>89351</v>
      </c>
      <c r="B49220" t="s">
        <v>11805</v>
      </c>
      <c r="C49220" t="s">
        <v>89353</v>
      </c>
    </row>
    <row r="49221" spans="1:3" x14ac:dyDescent="0.2">
      <c r="A49221" t="s">
        <v>89354</v>
      </c>
      <c r="B49221" t="s">
        <v>11805</v>
      </c>
      <c r="C49221" t="s">
        <v>89355</v>
      </c>
    </row>
    <row r="49222" spans="1:3" x14ac:dyDescent="0.2">
      <c r="A49222" t="s">
        <v>89354</v>
      </c>
      <c r="B49222" t="s">
        <v>11798</v>
      </c>
      <c r="C49222" t="s">
        <v>89356</v>
      </c>
    </row>
    <row r="49223" spans="1:3" x14ac:dyDescent="0.2">
      <c r="A49223" t="s">
        <v>89357</v>
      </c>
      <c r="B49223" t="s">
        <v>11798</v>
      </c>
      <c r="C49223" t="s">
        <v>89358</v>
      </c>
    </row>
    <row r="49224" spans="1:3" x14ac:dyDescent="0.2">
      <c r="A49224" t="s">
        <v>89359</v>
      </c>
      <c r="B49224" t="s">
        <v>11805</v>
      </c>
      <c r="C49224" t="s">
        <v>89360</v>
      </c>
    </row>
    <row r="49225" spans="1:3" x14ac:dyDescent="0.2">
      <c r="A49225" t="s">
        <v>89361</v>
      </c>
      <c r="B49225" t="s">
        <v>11805</v>
      </c>
      <c r="C49225" t="s">
        <v>89362</v>
      </c>
    </row>
    <row r="49226" spans="1:3" x14ac:dyDescent="0.2">
      <c r="A49226" t="s">
        <v>89363</v>
      </c>
      <c r="B49226" t="s">
        <v>11805</v>
      </c>
      <c r="C49226" t="s">
        <v>89364</v>
      </c>
    </row>
    <row r="49227" spans="1:3" x14ac:dyDescent="0.2">
      <c r="A49227" t="s">
        <v>89365</v>
      </c>
      <c r="B49227" t="s">
        <v>11805</v>
      </c>
      <c r="C49227" t="s">
        <v>89366</v>
      </c>
    </row>
    <row r="49228" spans="1:3" x14ac:dyDescent="0.2">
      <c r="A49228" t="s">
        <v>89367</v>
      </c>
      <c r="B49228" t="s">
        <v>11805</v>
      </c>
      <c r="C49228" t="s">
        <v>89368</v>
      </c>
    </row>
    <row r="49229" spans="1:3" x14ac:dyDescent="0.2">
      <c r="A49229" t="s">
        <v>89369</v>
      </c>
      <c r="B49229" t="s">
        <v>11805</v>
      </c>
      <c r="C49229" t="s">
        <v>89370</v>
      </c>
    </row>
    <row r="49230" spans="1:3" x14ac:dyDescent="0.2">
      <c r="A49230" t="s">
        <v>89371</v>
      </c>
      <c r="B49230" t="s">
        <v>11798</v>
      </c>
      <c r="C49230" t="s">
        <v>89372</v>
      </c>
    </row>
    <row r="49231" spans="1:3" x14ac:dyDescent="0.2">
      <c r="A49231" t="s">
        <v>89373</v>
      </c>
      <c r="B49231" t="s">
        <v>11798</v>
      </c>
      <c r="C49231" t="s">
        <v>89374</v>
      </c>
    </row>
    <row r="49232" spans="1:3" x14ac:dyDescent="0.2">
      <c r="A49232" t="s">
        <v>89373</v>
      </c>
      <c r="B49232" t="s">
        <v>11798</v>
      </c>
      <c r="C49232" t="s">
        <v>89375</v>
      </c>
    </row>
    <row r="49233" spans="1:3" x14ac:dyDescent="0.2">
      <c r="A49233" t="s">
        <v>89373</v>
      </c>
      <c r="B49233" t="s">
        <v>11798</v>
      </c>
      <c r="C49233" t="s">
        <v>89376</v>
      </c>
    </row>
    <row r="49234" spans="1:3" x14ac:dyDescent="0.2">
      <c r="A49234" t="s">
        <v>89373</v>
      </c>
      <c r="B49234" t="s">
        <v>11798</v>
      </c>
      <c r="C49234" t="s">
        <v>89377</v>
      </c>
    </row>
    <row r="49235" spans="1:3" x14ac:dyDescent="0.2">
      <c r="A49235" t="s">
        <v>89373</v>
      </c>
      <c r="B49235" t="s">
        <v>11798</v>
      </c>
      <c r="C49235" t="s">
        <v>89378</v>
      </c>
    </row>
    <row r="49236" spans="1:3" x14ac:dyDescent="0.2">
      <c r="A49236" t="s">
        <v>89379</v>
      </c>
      <c r="B49236" t="s">
        <v>11805</v>
      </c>
      <c r="C49236" t="s">
        <v>89380</v>
      </c>
    </row>
    <row r="49237" spans="1:3" x14ac:dyDescent="0.2">
      <c r="A49237" t="s">
        <v>89381</v>
      </c>
      <c r="B49237" t="s">
        <v>11798</v>
      </c>
      <c r="C49237" t="s">
        <v>89382</v>
      </c>
    </row>
    <row r="49238" spans="1:3" x14ac:dyDescent="0.2">
      <c r="A49238" t="s">
        <v>89383</v>
      </c>
      <c r="B49238" t="s">
        <v>11805</v>
      </c>
      <c r="C49238" t="s">
        <v>89384</v>
      </c>
    </row>
    <row r="49239" spans="1:3" x14ac:dyDescent="0.2">
      <c r="A49239" t="s">
        <v>89385</v>
      </c>
      <c r="B49239" t="s">
        <v>11805</v>
      </c>
      <c r="C49239" t="s">
        <v>89380</v>
      </c>
    </row>
    <row r="49240" spans="1:3" x14ac:dyDescent="0.2">
      <c r="A49240" t="s">
        <v>89386</v>
      </c>
      <c r="B49240" t="s">
        <v>11798</v>
      </c>
      <c r="C49240" t="s">
        <v>89387</v>
      </c>
    </row>
    <row r="49241" spans="1:3" x14ac:dyDescent="0.2">
      <c r="A49241" t="s">
        <v>89386</v>
      </c>
      <c r="B49241" t="s">
        <v>11798</v>
      </c>
      <c r="C49241" t="s">
        <v>89388</v>
      </c>
    </row>
    <row r="49242" spans="1:3" x14ac:dyDescent="0.2">
      <c r="A49242" t="s">
        <v>89386</v>
      </c>
      <c r="B49242" t="s">
        <v>11798</v>
      </c>
      <c r="C49242" t="s">
        <v>89389</v>
      </c>
    </row>
    <row r="49243" spans="1:3" x14ac:dyDescent="0.2">
      <c r="A49243" t="s">
        <v>89386</v>
      </c>
      <c r="B49243" t="s">
        <v>11798</v>
      </c>
      <c r="C49243" t="s">
        <v>89390</v>
      </c>
    </row>
    <row r="49244" spans="1:3" x14ac:dyDescent="0.2">
      <c r="A49244" t="s">
        <v>89386</v>
      </c>
      <c r="B49244" t="s">
        <v>11798</v>
      </c>
      <c r="C49244" t="s">
        <v>89391</v>
      </c>
    </row>
    <row r="49245" spans="1:3" x14ac:dyDescent="0.2">
      <c r="A49245" t="s">
        <v>89392</v>
      </c>
      <c r="B49245" t="s">
        <v>11805</v>
      </c>
      <c r="C49245" t="s">
        <v>89393</v>
      </c>
    </row>
    <row r="49246" spans="1:3" x14ac:dyDescent="0.2">
      <c r="A49246" t="s">
        <v>11134</v>
      </c>
      <c r="B49246" t="s">
        <v>11798</v>
      </c>
      <c r="C49246" t="s">
        <v>89394</v>
      </c>
    </row>
    <row r="49247" spans="1:3" x14ac:dyDescent="0.2">
      <c r="A49247" t="s">
        <v>11134</v>
      </c>
      <c r="B49247" t="s">
        <v>11798</v>
      </c>
      <c r="C49247" t="s">
        <v>89395</v>
      </c>
    </row>
    <row r="49248" spans="1:3" x14ac:dyDescent="0.2">
      <c r="A49248" t="s">
        <v>11134</v>
      </c>
      <c r="B49248" t="s">
        <v>11798</v>
      </c>
      <c r="C49248" t="s">
        <v>89396</v>
      </c>
    </row>
    <row r="49249" spans="1:3" x14ac:dyDescent="0.2">
      <c r="A49249" t="s">
        <v>11134</v>
      </c>
      <c r="B49249" t="s">
        <v>11805</v>
      </c>
      <c r="C49249" t="s">
        <v>89397</v>
      </c>
    </row>
    <row r="49250" spans="1:3" x14ac:dyDescent="0.2">
      <c r="A49250" t="s">
        <v>89398</v>
      </c>
      <c r="B49250" t="s">
        <v>11798</v>
      </c>
      <c r="C49250" t="s">
        <v>89399</v>
      </c>
    </row>
    <row r="49251" spans="1:3" x14ac:dyDescent="0.2">
      <c r="A49251" t="s">
        <v>89400</v>
      </c>
      <c r="B49251" t="s">
        <v>11880</v>
      </c>
      <c r="C49251" t="s">
        <v>89401</v>
      </c>
    </row>
    <row r="49252" spans="1:3" x14ac:dyDescent="0.2">
      <c r="A49252" t="s">
        <v>89402</v>
      </c>
      <c r="B49252" t="s">
        <v>11883</v>
      </c>
      <c r="C49252" t="s">
        <v>89401</v>
      </c>
    </row>
    <row r="49253" spans="1:3" x14ac:dyDescent="0.2">
      <c r="A49253" t="s">
        <v>89403</v>
      </c>
      <c r="B49253" t="s">
        <v>12641</v>
      </c>
      <c r="C49253" t="s">
        <v>89404</v>
      </c>
    </row>
    <row r="49254" spans="1:3" x14ac:dyDescent="0.2">
      <c r="A49254" t="s">
        <v>89405</v>
      </c>
      <c r="B49254" t="s">
        <v>11805</v>
      </c>
      <c r="C49254" t="s">
        <v>89406</v>
      </c>
    </row>
    <row r="49255" spans="1:3" x14ac:dyDescent="0.2">
      <c r="A49255" t="s">
        <v>89405</v>
      </c>
      <c r="B49255" t="s">
        <v>11805</v>
      </c>
      <c r="C49255" t="s">
        <v>89407</v>
      </c>
    </row>
    <row r="49256" spans="1:3" x14ac:dyDescent="0.2">
      <c r="A49256" t="s">
        <v>89408</v>
      </c>
      <c r="B49256" t="s">
        <v>11880</v>
      </c>
      <c r="C49256" t="s">
        <v>89409</v>
      </c>
    </row>
    <row r="49257" spans="1:3" x14ac:dyDescent="0.2">
      <c r="A49257" t="s">
        <v>89410</v>
      </c>
      <c r="B49257" t="s">
        <v>11883</v>
      </c>
      <c r="C49257" t="s">
        <v>89409</v>
      </c>
    </row>
    <row r="49258" spans="1:3" x14ac:dyDescent="0.2">
      <c r="A49258" t="s">
        <v>89411</v>
      </c>
      <c r="B49258" t="s">
        <v>11819</v>
      </c>
      <c r="C49258" t="s">
        <v>89412</v>
      </c>
    </row>
    <row r="49259" spans="1:3" x14ac:dyDescent="0.2">
      <c r="A49259" t="s">
        <v>89411</v>
      </c>
      <c r="B49259" t="s">
        <v>11819</v>
      </c>
      <c r="C49259" t="s">
        <v>89413</v>
      </c>
    </row>
    <row r="49260" spans="1:3" x14ac:dyDescent="0.2">
      <c r="A49260" t="s">
        <v>89411</v>
      </c>
      <c r="B49260" t="s">
        <v>12069</v>
      </c>
      <c r="C49260" t="s">
        <v>89414</v>
      </c>
    </row>
    <row r="49261" spans="1:3" x14ac:dyDescent="0.2">
      <c r="A49261" t="s">
        <v>89411</v>
      </c>
      <c r="B49261" t="s">
        <v>12069</v>
      </c>
      <c r="C49261" t="s">
        <v>89415</v>
      </c>
    </row>
    <row r="49262" spans="1:3" x14ac:dyDescent="0.2">
      <c r="A49262" t="s">
        <v>89411</v>
      </c>
      <c r="B49262" t="s">
        <v>11819</v>
      </c>
      <c r="C49262" t="s">
        <v>89416</v>
      </c>
    </row>
    <row r="49263" spans="1:3" x14ac:dyDescent="0.2">
      <c r="A49263" t="s">
        <v>89408</v>
      </c>
      <c r="B49263" t="s">
        <v>11805</v>
      </c>
      <c r="C49263" t="s">
        <v>89417</v>
      </c>
    </row>
    <row r="49264" spans="1:3" x14ac:dyDescent="0.2">
      <c r="A49264" t="s">
        <v>89418</v>
      </c>
      <c r="B49264" t="s">
        <v>11828</v>
      </c>
      <c r="C49264" t="s">
        <v>89419</v>
      </c>
    </row>
    <row r="49265" spans="1:3" x14ac:dyDescent="0.2">
      <c r="A49265" t="s">
        <v>89420</v>
      </c>
      <c r="B49265" t="s">
        <v>11798</v>
      </c>
      <c r="C49265" t="s">
        <v>89421</v>
      </c>
    </row>
    <row r="49266" spans="1:3" x14ac:dyDescent="0.2">
      <c r="A49266" t="s">
        <v>89422</v>
      </c>
      <c r="B49266" t="s">
        <v>11805</v>
      </c>
      <c r="C49266" t="s">
        <v>89423</v>
      </c>
    </row>
    <row r="49267" spans="1:3" x14ac:dyDescent="0.2">
      <c r="A49267" t="s">
        <v>89424</v>
      </c>
      <c r="B49267" t="s">
        <v>11819</v>
      </c>
      <c r="C49267" t="s">
        <v>89425</v>
      </c>
    </row>
    <row r="49268" spans="1:3" x14ac:dyDescent="0.2">
      <c r="A49268" t="s">
        <v>89426</v>
      </c>
      <c r="B49268" t="s">
        <v>11805</v>
      </c>
      <c r="C49268" t="s">
        <v>89427</v>
      </c>
    </row>
    <row r="49269" spans="1:3" x14ac:dyDescent="0.2">
      <c r="A49269" t="s">
        <v>89428</v>
      </c>
      <c r="B49269" t="s">
        <v>11828</v>
      </c>
      <c r="C49269" t="s">
        <v>89429</v>
      </c>
    </row>
    <row r="49270" spans="1:3" x14ac:dyDescent="0.2">
      <c r="A49270" t="s">
        <v>89430</v>
      </c>
      <c r="B49270" t="s">
        <v>11880</v>
      </c>
      <c r="C49270" t="s">
        <v>89431</v>
      </c>
    </row>
    <row r="49271" spans="1:3" x14ac:dyDescent="0.2">
      <c r="A49271" t="s">
        <v>89432</v>
      </c>
      <c r="B49271" t="s">
        <v>11883</v>
      </c>
      <c r="C49271" t="s">
        <v>89431</v>
      </c>
    </row>
    <row r="49272" spans="1:3" x14ac:dyDescent="0.2">
      <c r="A49272" t="s">
        <v>89433</v>
      </c>
      <c r="B49272" t="s">
        <v>11819</v>
      </c>
      <c r="C49272" t="s">
        <v>89434</v>
      </c>
    </row>
    <row r="49273" spans="1:3" x14ac:dyDescent="0.2">
      <c r="A49273" t="s">
        <v>89435</v>
      </c>
      <c r="B49273" t="s">
        <v>11798</v>
      </c>
      <c r="C49273" t="s">
        <v>89436</v>
      </c>
    </row>
    <row r="49274" spans="1:3" x14ac:dyDescent="0.2">
      <c r="A49274" t="s">
        <v>89437</v>
      </c>
      <c r="B49274" t="s">
        <v>11840</v>
      </c>
      <c r="C49274" t="s">
        <v>89438</v>
      </c>
    </row>
    <row r="49275" spans="1:3" x14ac:dyDescent="0.2">
      <c r="A49275" t="s">
        <v>89439</v>
      </c>
      <c r="B49275" t="s">
        <v>11798</v>
      </c>
      <c r="C49275" t="s">
        <v>89440</v>
      </c>
    </row>
    <row r="49276" spans="1:3" x14ac:dyDescent="0.2">
      <c r="A49276" t="s">
        <v>89439</v>
      </c>
      <c r="B49276" t="s">
        <v>11798</v>
      </c>
      <c r="C49276" t="s">
        <v>89441</v>
      </c>
    </row>
    <row r="49277" spans="1:3" x14ac:dyDescent="0.2">
      <c r="A49277" t="s">
        <v>89439</v>
      </c>
      <c r="B49277" t="s">
        <v>11798</v>
      </c>
      <c r="C49277" t="s">
        <v>89442</v>
      </c>
    </row>
    <row r="49278" spans="1:3" x14ac:dyDescent="0.2">
      <c r="A49278" t="s">
        <v>89439</v>
      </c>
      <c r="B49278" t="s">
        <v>11798</v>
      </c>
      <c r="C49278" t="s">
        <v>89443</v>
      </c>
    </row>
    <row r="49279" spans="1:3" x14ac:dyDescent="0.2">
      <c r="A49279" t="s">
        <v>89439</v>
      </c>
      <c r="B49279" t="s">
        <v>11798</v>
      </c>
      <c r="C49279" t="s">
        <v>89444</v>
      </c>
    </row>
    <row r="49280" spans="1:3" x14ac:dyDescent="0.2">
      <c r="A49280" t="s">
        <v>89439</v>
      </c>
      <c r="B49280" t="s">
        <v>11798</v>
      </c>
      <c r="C49280" t="s">
        <v>89445</v>
      </c>
    </row>
    <row r="49281" spans="1:3" x14ac:dyDescent="0.2">
      <c r="A49281" t="s">
        <v>89446</v>
      </c>
      <c r="B49281" t="s">
        <v>11798</v>
      </c>
      <c r="C49281" t="s">
        <v>89447</v>
      </c>
    </row>
    <row r="49282" spans="1:3" x14ac:dyDescent="0.2">
      <c r="A49282" t="s">
        <v>89448</v>
      </c>
      <c r="B49282" t="s">
        <v>11805</v>
      </c>
      <c r="C49282" t="s">
        <v>89449</v>
      </c>
    </row>
    <row r="49283" spans="1:3" x14ac:dyDescent="0.2">
      <c r="A49283" t="s">
        <v>89450</v>
      </c>
      <c r="B49283" t="s">
        <v>11798</v>
      </c>
      <c r="C49283" t="s">
        <v>89451</v>
      </c>
    </row>
    <row r="49284" spans="1:3" x14ac:dyDescent="0.2">
      <c r="A49284" t="s">
        <v>89450</v>
      </c>
      <c r="B49284" t="s">
        <v>11805</v>
      </c>
      <c r="C49284" t="s">
        <v>89452</v>
      </c>
    </row>
    <row r="49285" spans="1:3" x14ac:dyDescent="0.2">
      <c r="A49285" t="s">
        <v>89453</v>
      </c>
      <c r="B49285" t="s">
        <v>11805</v>
      </c>
      <c r="C49285" t="s">
        <v>89454</v>
      </c>
    </row>
    <row r="49286" spans="1:3" x14ac:dyDescent="0.2">
      <c r="A49286" t="s">
        <v>89455</v>
      </c>
      <c r="B49286" t="s">
        <v>12090</v>
      </c>
      <c r="C49286" t="s">
        <v>34937</v>
      </c>
    </row>
    <row r="49287" spans="1:3" x14ac:dyDescent="0.2">
      <c r="A49287" t="s">
        <v>89456</v>
      </c>
      <c r="B49287" t="s">
        <v>11805</v>
      </c>
      <c r="C49287" t="s">
        <v>89457</v>
      </c>
    </row>
    <row r="49288" spans="1:3" x14ac:dyDescent="0.2">
      <c r="A49288" t="s">
        <v>89458</v>
      </c>
      <c r="B49288" t="s">
        <v>11805</v>
      </c>
      <c r="C49288" t="s">
        <v>89459</v>
      </c>
    </row>
    <row r="49289" spans="1:3" x14ac:dyDescent="0.2">
      <c r="A49289" t="s">
        <v>89458</v>
      </c>
      <c r="B49289" t="s">
        <v>11805</v>
      </c>
      <c r="C49289" t="s">
        <v>89460</v>
      </c>
    </row>
    <row r="49290" spans="1:3" x14ac:dyDescent="0.2">
      <c r="A49290" t="s">
        <v>89458</v>
      </c>
      <c r="B49290" t="s">
        <v>11805</v>
      </c>
      <c r="C49290" t="s">
        <v>89461</v>
      </c>
    </row>
    <row r="49291" spans="1:3" x14ac:dyDescent="0.2">
      <c r="A49291" t="s">
        <v>89458</v>
      </c>
      <c r="B49291" t="s">
        <v>11805</v>
      </c>
      <c r="C49291" t="s">
        <v>89462</v>
      </c>
    </row>
    <row r="49292" spans="1:3" x14ac:dyDescent="0.2">
      <c r="A49292" t="s">
        <v>89458</v>
      </c>
      <c r="B49292" t="s">
        <v>11798</v>
      </c>
      <c r="C49292" t="s">
        <v>89463</v>
      </c>
    </row>
    <row r="49293" spans="1:3" x14ac:dyDescent="0.2">
      <c r="A49293" t="s">
        <v>89458</v>
      </c>
      <c r="B49293" t="s">
        <v>11798</v>
      </c>
      <c r="C49293" t="s">
        <v>89464</v>
      </c>
    </row>
    <row r="49294" spans="1:3" x14ac:dyDescent="0.2">
      <c r="A49294" t="s">
        <v>89458</v>
      </c>
      <c r="B49294" t="s">
        <v>11798</v>
      </c>
      <c r="C49294" t="s">
        <v>89465</v>
      </c>
    </row>
    <row r="49295" spans="1:3" x14ac:dyDescent="0.2">
      <c r="A49295" t="s">
        <v>89466</v>
      </c>
      <c r="B49295" t="s">
        <v>11805</v>
      </c>
      <c r="C49295" t="s">
        <v>89467</v>
      </c>
    </row>
    <row r="49296" spans="1:3" x14ac:dyDescent="0.2">
      <c r="A49296" t="s">
        <v>89468</v>
      </c>
      <c r="B49296" t="s">
        <v>11798</v>
      </c>
      <c r="C49296" t="s">
        <v>89469</v>
      </c>
    </row>
    <row r="49297" spans="1:3" x14ac:dyDescent="0.2">
      <c r="A49297" t="s">
        <v>89470</v>
      </c>
      <c r="B49297" t="s">
        <v>11798</v>
      </c>
      <c r="C49297" t="s">
        <v>89471</v>
      </c>
    </row>
    <row r="49298" spans="1:3" x14ac:dyDescent="0.2">
      <c r="A49298" t="s">
        <v>89470</v>
      </c>
      <c r="B49298" t="s">
        <v>11798</v>
      </c>
      <c r="C49298" t="s">
        <v>89472</v>
      </c>
    </row>
    <row r="49299" spans="1:3" x14ac:dyDescent="0.2">
      <c r="A49299" t="s">
        <v>89470</v>
      </c>
      <c r="B49299" t="s">
        <v>11805</v>
      </c>
      <c r="C49299" t="s">
        <v>89473</v>
      </c>
    </row>
    <row r="49300" spans="1:3" x14ac:dyDescent="0.2">
      <c r="A49300" t="s">
        <v>89474</v>
      </c>
      <c r="B49300" t="s">
        <v>11805</v>
      </c>
      <c r="C49300" t="s">
        <v>89475</v>
      </c>
    </row>
    <row r="49301" spans="1:3" x14ac:dyDescent="0.2">
      <c r="A49301" t="s">
        <v>89476</v>
      </c>
      <c r="B49301" t="s">
        <v>11840</v>
      </c>
      <c r="C49301" t="s">
        <v>89477</v>
      </c>
    </row>
    <row r="49302" spans="1:3" x14ac:dyDescent="0.2">
      <c r="A49302" t="s">
        <v>89478</v>
      </c>
      <c r="B49302" t="s">
        <v>11798</v>
      </c>
      <c r="C49302" t="s">
        <v>89479</v>
      </c>
    </row>
    <row r="49303" spans="1:3" x14ac:dyDescent="0.2">
      <c r="A49303" t="s">
        <v>89480</v>
      </c>
      <c r="B49303" t="s">
        <v>11880</v>
      </c>
      <c r="C49303" t="s">
        <v>89481</v>
      </c>
    </row>
    <row r="49304" spans="1:3" x14ac:dyDescent="0.2">
      <c r="A49304" t="s">
        <v>89482</v>
      </c>
      <c r="B49304" t="s">
        <v>11883</v>
      </c>
      <c r="C49304" t="s">
        <v>89481</v>
      </c>
    </row>
    <row r="49305" spans="1:3" x14ac:dyDescent="0.2">
      <c r="A49305" t="s">
        <v>89483</v>
      </c>
      <c r="B49305" t="s">
        <v>11819</v>
      </c>
      <c r="C49305" t="s">
        <v>89484</v>
      </c>
    </row>
    <row r="49306" spans="1:3" x14ac:dyDescent="0.2">
      <c r="A49306" t="s">
        <v>89485</v>
      </c>
      <c r="B49306" t="s">
        <v>11828</v>
      </c>
      <c r="C49306" t="s">
        <v>89486</v>
      </c>
    </row>
    <row r="49307" spans="1:3" x14ac:dyDescent="0.2">
      <c r="A49307" t="s">
        <v>89487</v>
      </c>
      <c r="B49307" t="s">
        <v>11798</v>
      </c>
      <c r="C49307" t="s">
        <v>89488</v>
      </c>
    </row>
    <row r="49308" spans="1:3" x14ac:dyDescent="0.2">
      <c r="A49308" t="s">
        <v>89489</v>
      </c>
      <c r="B49308" t="s">
        <v>11798</v>
      </c>
      <c r="C49308" t="s">
        <v>89490</v>
      </c>
    </row>
    <row r="49309" spans="1:3" x14ac:dyDescent="0.2">
      <c r="A49309" t="s">
        <v>89491</v>
      </c>
      <c r="B49309" t="s">
        <v>11840</v>
      </c>
      <c r="C49309" t="s">
        <v>89492</v>
      </c>
    </row>
    <row r="49310" spans="1:3" x14ac:dyDescent="0.2">
      <c r="A49310" t="s">
        <v>89493</v>
      </c>
      <c r="B49310" t="s">
        <v>11798</v>
      </c>
      <c r="C49310" t="s">
        <v>89494</v>
      </c>
    </row>
    <row r="49311" spans="1:3" x14ac:dyDescent="0.2">
      <c r="A49311" t="s">
        <v>89493</v>
      </c>
      <c r="B49311" t="s">
        <v>11798</v>
      </c>
      <c r="C49311" t="s">
        <v>89495</v>
      </c>
    </row>
    <row r="49312" spans="1:3" x14ac:dyDescent="0.2">
      <c r="A49312" t="s">
        <v>89493</v>
      </c>
      <c r="B49312" t="s">
        <v>11798</v>
      </c>
      <c r="C49312" t="s">
        <v>89496</v>
      </c>
    </row>
    <row r="49313" spans="1:3" x14ac:dyDescent="0.2">
      <c r="A49313" t="s">
        <v>89497</v>
      </c>
      <c r="B49313" t="s">
        <v>11805</v>
      </c>
      <c r="C49313" t="s">
        <v>89498</v>
      </c>
    </row>
    <row r="49314" spans="1:3" x14ac:dyDescent="0.2">
      <c r="A49314" t="s">
        <v>89499</v>
      </c>
      <c r="B49314" t="s">
        <v>11798</v>
      </c>
      <c r="C49314" t="s">
        <v>89500</v>
      </c>
    </row>
    <row r="49315" spans="1:3" x14ac:dyDescent="0.2">
      <c r="A49315" t="s">
        <v>89501</v>
      </c>
      <c r="B49315" t="s">
        <v>11798</v>
      </c>
      <c r="C49315" t="s">
        <v>89502</v>
      </c>
    </row>
    <row r="49316" spans="1:3" x14ac:dyDescent="0.2">
      <c r="A49316" t="s">
        <v>89503</v>
      </c>
      <c r="B49316" t="s">
        <v>11798</v>
      </c>
      <c r="C49316" t="s">
        <v>89504</v>
      </c>
    </row>
    <row r="49317" spans="1:3" x14ac:dyDescent="0.2">
      <c r="A49317" t="s">
        <v>89505</v>
      </c>
      <c r="B49317" t="s">
        <v>11805</v>
      </c>
      <c r="C49317" t="s">
        <v>89506</v>
      </c>
    </row>
    <row r="49318" spans="1:3" x14ac:dyDescent="0.2">
      <c r="A49318" t="s">
        <v>89505</v>
      </c>
      <c r="B49318" t="s">
        <v>11805</v>
      </c>
      <c r="C49318" t="s">
        <v>89507</v>
      </c>
    </row>
    <row r="49319" spans="1:3" x14ac:dyDescent="0.2">
      <c r="A49319" t="s">
        <v>89505</v>
      </c>
      <c r="B49319" t="s">
        <v>11798</v>
      </c>
      <c r="C49319" t="s">
        <v>89508</v>
      </c>
    </row>
    <row r="49320" spans="1:3" x14ac:dyDescent="0.2">
      <c r="A49320" t="s">
        <v>89505</v>
      </c>
      <c r="B49320" t="s">
        <v>11798</v>
      </c>
      <c r="C49320" t="s">
        <v>89509</v>
      </c>
    </row>
    <row r="49321" spans="1:3" x14ac:dyDescent="0.2">
      <c r="A49321" t="s">
        <v>89505</v>
      </c>
      <c r="B49321" t="s">
        <v>11798</v>
      </c>
      <c r="C49321" t="s">
        <v>89510</v>
      </c>
    </row>
    <row r="49322" spans="1:3" x14ac:dyDescent="0.2">
      <c r="A49322" t="s">
        <v>89505</v>
      </c>
      <c r="B49322" t="s">
        <v>11798</v>
      </c>
      <c r="C49322" t="s">
        <v>89511</v>
      </c>
    </row>
    <row r="49323" spans="1:3" x14ac:dyDescent="0.2">
      <c r="A49323" t="s">
        <v>89512</v>
      </c>
      <c r="B49323" t="s">
        <v>11828</v>
      </c>
      <c r="C49323" t="s">
        <v>89513</v>
      </c>
    </row>
    <row r="49324" spans="1:3" x14ac:dyDescent="0.2">
      <c r="A49324" t="s">
        <v>89514</v>
      </c>
      <c r="B49324" t="s">
        <v>11798</v>
      </c>
      <c r="C49324" t="s">
        <v>89515</v>
      </c>
    </row>
    <row r="49325" spans="1:3" x14ac:dyDescent="0.2">
      <c r="A49325" t="s">
        <v>89516</v>
      </c>
      <c r="B49325" t="s">
        <v>11819</v>
      </c>
      <c r="C49325" t="s">
        <v>89517</v>
      </c>
    </row>
    <row r="49326" spans="1:3" x14ac:dyDescent="0.2">
      <c r="A49326" t="s">
        <v>89518</v>
      </c>
      <c r="B49326" t="s">
        <v>11819</v>
      </c>
      <c r="C49326" t="s">
        <v>89519</v>
      </c>
    </row>
    <row r="49327" spans="1:3" x14ac:dyDescent="0.2">
      <c r="A49327" t="s">
        <v>89520</v>
      </c>
      <c r="B49327" t="s">
        <v>11805</v>
      </c>
      <c r="C49327" t="s">
        <v>89521</v>
      </c>
    </row>
    <row r="49328" spans="1:3" x14ac:dyDescent="0.2">
      <c r="A49328" t="s">
        <v>89520</v>
      </c>
      <c r="B49328" t="s">
        <v>11805</v>
      </c>
      <c r="C49328" t="s">
        <v>89522</v>
      </c>
    </row>
    <row r="49329" spans="1:3" x14ac:dyDescent="0.2">
      <c r="A49329" t="s">
        <v>89523</v>
      </c>
      <c r="B49329" t="s">
        <v>11805</v>
      </c>
      <c r="C49329" t="s">
        <v>89524</v>
      </c>
    </row>
    <row r="49330" spans="1:3" x14ac:dyDescent="0.2">
      <c r="A49330" t="s">
        <v>89523</v>
      </c>
      <c r="B49330" t="s">
        <v>11805</v>
      </c>
      <c r="C49330" t="s">
        <v>89525</v>
      </c>
    </row>
    <row r="49331" spans="1:3" x14ac:dyDescent="0.2">
      <c r="A49331" t="s">
        <v>89526</v>
      </c>
      <c r="B49331" t="s">
        <v>11798</v>
      </c>
      <c r="C49331" t="s">
        <v>89527</v>
      </c>
    </row>
    <row r="49332" spans="1:3" x14ac:dyDescent="0.2">
      <c r="A49332" t="s">
        <v>89528</v>
      </c>
      <c r="B49332" t="s">
        <v>11805</v>
      </c>
      <c r="C49332" t="s">
        <v>89529</v>
      </c>
    </row>
    <row r="49333" spans="1:3" x14ac:dyDescent="0.2">
      <c r="A49333" t="s">
        <v>89530</v>
      </c>
      <c r="B49333" t="s">
        <v>11798</v>
      </c>
      <c r="C49333" t="s">
        <v>89531</v>
      </c>
    </row>
    <row r="49334" spans="1:3" x14ac:dyDescent="0.2">
      <c r="A49334" t="s">
        <v>89532</v>
      </c>
      <c r="B49334" t="s">
        <v>11805</v>
      </c>
      <c r="C49334" t="s">
        <v>89533</v>
      </c>
    </row>
    <row r="49335" spans="1:3" x14ac:dyDescent="0.2">
      <c r="A49335" t="s">
        <v>89532</v>
      </c>
      <c r="B49335" t="s">
        <v>11805</v>
      </c>
      <c r="C49335" t="s">
        <v>89534</v>
      </c>
    </row>
    <row r="49336" spans="1:3" x14ac:dyDescent="0.2">
      <c r="A49336" t="s">
        <v>89535</v>
      </c>
      <c r="B49336" t="s">
        <v>11805</v>
      </c>
      <c r="C49336" t="s">
        <v>89536</v>
      </c>
    </row>
    <row r="49337" spans="1:3" x14ac:dyDescent="0.2">
      <c r="A49337" t="s">
        <v>89537</v>
      </c>
      <c r="B49337" t="s">
        <v>11805</v>
      </c>
      <c r="C49337" t="s">
        <v>89538</v>
      </c>
    </row>
    <row r="49338" spans="1:3" x14ac:dyDescent="0.2">
      <c r="A49338" t="s">
        <v>89537</v>
      </c>
      <c r="B49338" t="s">
        <v>11805</v>
      </c>
      <c r="C49338" t="s">
        <v>89539</v>
      </c>
    </row>
    <row r="49339" spans="1:3" x14ac:dyDescent="0.2">
      <c r="A49339" t="s">
        <v>89540</v>
      </c>
      <c r="B49339" t="s">
        <v>11819</v>
      </c>
      <c r="C49339" t="s">
        <v>89541</v>
      </c>
    </row>
    <row r="49340" spans="1:3" x14ac:dyDescent="0.2">
      <c r="A49340" t="s">
        <v>89540</v>
      </c>
      <c r="B49340" t="s">
        <v>11819</v>
      </c>
      <c r="C49340" t="s">
        <v>89542</v>
      </c>
    </row>
    <row r="49341" spans="1:3" x14ac:dyDescent="0.2">
      <c r="A49341" t="s">
        <v>89543</v>
      </c>
      <c r="B49341" t="s">
        <v>11805</v>
      </c>
      <c r="C49341" t="s">
        <v>87775</v>
      </c>
    </row>
    <row r="49342" spans="1:3" x14ac:dyDescent="0.2">
      <c r="A49342" t="s">
        <v>89544</v>
      </c>
      <c r="B49342" t="s">
        <v>11805</v>
      </c>
      <c r="C49342" t="s">
        <v>89545</v>
      </c>
    </row>
    <row r="49343" spans="1:3" x14ac:dyDescent="0.2">
      <c r="A49343" t="s">
        <v>89546</v>
      </c>
      <c r="B49343" t="s">
        <v>11805</v>
      </c>
      <c r="C49343" t="s">
        <v>89547</v>
      </c>
    </row>
    <row r="49344" spans="1:3" x14ac:dyDescent="0.2">
      <c r="A49344" t="s">
        <v>89546</v>
      </c>
      <c r="B49344" t="s">
        <v>11805</v>
      </c>
      <c r="C49344" t="s">
        <v>89548</v>
      </c>
    </row>
    <row r="49345" spans="1:3" x14ac:dyDescent="0.2">
      <c r="A49345" t="s">
        <v>89546</v>
      </c>
      <c r="B49345" t="s">
        <v>11805</v>
      </c>
      <c r="C49345" t="s">
        <v>89549</v>
      </c>
    </row>
    <row r="49346" spans="1:3" x14ac:dyDescent="0.2">
      <c r="A49346" t="s">
        <v>89550</v>
      </c>
      <c r="B49346" t="s">
        <v>11798</v>
      </c>
      <c r="C49346" t="s">
        <v>89551</v>
      </c>
    </row>
    <row r="49347" spans="1:3" x14ac:dyDescent="0.2">
      <c r="A49347" t="s">
        <v>89552</v>
      </c>
      <c r="B49347" t="s">
        <v>11805</v>
      </c>
      <c r="C49347" t="s">
        <v>89553</v>
      </c>
    </row>
    <row r="49348" spans="1:3" x14ac:dyDescent="0.2">
      <c r="A49348" t="s">
        <v>89552</v>
      </c>
      <c r="B49348" t="s">
        <v>11805</v>
      </c>
      <c r="C49348" t="s">
        <v>89554</v>
      </c>
    </row>
    <row r="49349" spans="1:3" x14ac:dyDescent="0.2">
      <c r="A49349" t="s">
        <v>89552</v>
      </c>
      <c r="B49349" t="s">
        <v>11805</v>
      </c>
      <c r="C49349" t="s">
        <v>89555</v>
      </c>
    </row>
    <row r="49350" spans="1:3" x14ac:dyDescent="0.2">
      <c r="A49350" t="s">
        <v>89556</v>
      </c>
      <c r="B49350" t="s">
        <v>11805</v>
      </c>
      <c r="C49350" t="s">
        <v>89557</v>
      </c>
    </row>
    <row r="49351" spans="1:3" x14ac:dyDescent="0.2">
      <c r="A49351" t="s">
        <v>89558</v>
      </c>
      <c r="B49351" t="s">
        <v>11819</v>
      </c>
      <c r="C49351" t="s">
        <v>89559</v>
      </c>
    </row>
    <row r="49352" spans="1:3" x14ac:dyDescent="0.2">
      <c r="A49352" t="s">
        <v>89560</v>
      </c>
      <c r="B49352" t="s">
        <v>11798</v>
      </c>
      <c r="C49352" t="s">
        <v>89561</v>
      </c>
    </row>
    <row r="49353" spans="1:3" x14ac:dyDescent="0.2">
      <c r="A49353" t="s">
        <v>89562</v>
      </c>
      <c r="B49353" t="s">
        <v>11819</v>
      </c>
      <c r="C49353" t="s">
        <v>89563</v>
      </c>
    </row>
    <row r="49354" spans="1:3" x14ac:dyDescent="0.2">
      <c r="A49354" t="s">
        <v>89564</v>
      </c>
      <c r="B49354" t="s">
        <v>11798</v>
      </c>
      <c r="C49354" t="s">
        <v>89565</v>
      </c>
    </row>
    <row r="49355" spans="1:3" x14ac:dyDescent="0.2">
      <c r="A49355" t="s">
        <v>89566</v>
      </c>
      <c r="B49355" t="s">
        <v>11819</v>
      </c>
      <c r="C49355" t="s">
        <v>89567</v>
      </c>
    </row>
    <row r="49356" spans="1:3" x14ac:dyDescent="0.2">
      <c r="A49356" t="s">
        <v>89568</v>
      </c>
      <c r="B49356" t="s">
        <v>11819</v>
      </c>
      <c r="C49356" t="s">
        <v>89569</v>
      </c>
    </row>
    <row r="49357" spans="1:3" x14ac:dyDescent="0.2">
      <c r="A49357" t="s">
        <v>89570</v>
      </c>
      <c r="B49357" t="s">
        <v>11819</v>
      </c>
      <c r="C49357" t="s">
        <v>89571</v>
      </c>
    </row>
    <row r="49358" spans="1:3" x14ac:dyDescent="0.2">
      <c r="A49358" t="s">
        <v>89572</v>
      </c>
      <c r="B49358" t="s">
        <v>11819</v>
      </c>
      <c r="C49358" t="s">
        <v>89573</v>
      </c>
    </row>
    <row r="49359" spans="1:3" x14ac:dyDescent="0.2">
      <c r="A49359" t="s">
        <v>89572</v>
      </c>
      <c r="B49359" t="s">
        <v>11819</v>
      </c>
      <c r="C49359" t="s">
        <v>89574</v>
      </c>
    </row>
    <row r="49360" spans="1:3" x14ac:dyDescent="0.2">
      <c r="A49360" t="s">
        <v>89572</v>
      </c>
      <c r="B49360" t="s">
        <v>11805</v>
      </c>
      <c r="C49360" t="s">
        <v>87685</v>
      </c>
    </row>
    <row r="49361" spans="1:3" x14ac:dyDescent="0.2">
      <c r="A49361" t="s">
        <v>89575</v>
      </c>
      <c r="B49361" t="s">
        <v>11805</v>
      </c>
      <c r="C49361" t="s">
        <v>89576</v>
      </c>
    </row>
    <row r="49362" spans="1:3" x14ac:dyDescent="0.2">
      <c r="A49362" t="s">
        <v>89577</v>
      </c>
      <c r="B49362" t="s">
        <v>11805</v>
      </c>
      <c r="C49362" t="s">
        <v>89578</v>
      </c>
    </row>
    <row r="49363" spans="1:3" x14ac:dyDescent="0.2">
      <c r="A49363" t="s">
        <v>89579</v>
      </c>
      <c r="B49363" t="s">
        <v>11805</v>
      </c>
      <c r="C49363" t="s">
        <v>89580</v>
      </c>
    </row>
    <row r="49364" spans="1:3" x14ac:dyDescent="0.2">
      <c r="A49364" t="s">
        <v>89579</v>
      </c>
      <c r="B49364" t="s">
        <v>11805</v>
      </c>
      <c r="C49364" t="s">
        <v>89581</v>
      </c>
    </row>
    <row r="49365" spans="1:3" x14ac:dyDescent="0.2">
      <c r="A49365" t="s">
        <v>89579</v>
      </c>
      <c r="B49365" t="s">
        <v>11805</v>
      </c>
      <c r="C49365" t="s">
        <v>89582</v>
      </c>
    </row>
    <row r="49366" spans="1:3" x14ac:dyDescent="0.2">
      <c r="A49366" t="s">
        <v>89583</v>
      </c>
      <c r="B49366" t="s">
        <v>11819</v>
      </c>
      <c r="C49366" t="s">
        <v>89584</v>
      </c>
    </row>
    <row r="49367" spans="1:3" x14ac:dyDescent="0.2">
      <c r="A49367" t="s">
        <v>89583</v>
      </c>
      <c r="B49367" t="s">
        <v>11819</v>
      </c>
      <c r="C49367" t="s">
        <v>89585</v>
      </c>
    </row>
    <row r="49368" spans="1:3" x14ac:dyDescent="0.2">
      <c r="A49368" t="s">
        <v>89583</v>
      </c>
      <c r="B49368" t="s">
        <v>11819</v>
      </c>
      <c r="C49368" t="s">
        <v>89586</v>
      </c>
    </row>
    <row r="49369" spans="1:3" x14ac:dyDescent="0.2">
      <c r="A49369" t="s">
        <v>89587</v>
      </c>
      <c r="B49369" t="s">
        <v>11819</v>
      </c>
      <c r="C49369" t="s">
        <v>89588</v>
      </c>
    </row>
    <row r="49370" spans="1:3" x14ac:dyDescent="0.2">
      <c r="A49370" t="s">
        <v>89587</v>
      </c>
      <c r="B49370" t="s">
        <v>11819</v>
      </c>
      <c r="C49370" t="s">
        <v>89589</v>
      </c>
    </row>
    <row r="49371" spans="1:3" x14ac:dyDescent="0.2">
      <c r="A49371" t="s">
        <v>89590</v>
      </c>
      <c r="B49371" t="s">
        <v>11805</v>
      </c>
      <c r="C49371" t="s">
        <v>89591</v>
      </c>
    </row>
    <row r="49372" spans="1:3" x14ac:dyDescent="0.2">
      <c r="A49372" t="s">
        <v>89590</v>
      </c>
      <c r="B49372" t="s">
        <v>11805</v>
      </c>
      <c r="C49372" t="s">
        <v>89592</v>
      </c>
    </row>
    <row r="49373" spans="1:3" x14ac:dyDescent="0.2">
      <c r="A49373" t="s">
        <v>89590</v>
      </c>
      <c r="B49373" t="s">
        <v>11805</v>
      </c>
      <c r="C49373" t="s">
        <v>89593</v>
      </c>
    </row>
    <row r="49374" spans="1:3" x14ac:dyDescent="0.2">
      <c r="A49374" t="s">
        <v>89594</v>
      </c>
      <c r="B49374" t="s">
        <v>11819</v>
      </c>
      <c r="C49374" t="s">
        <v>89595</v>
      </c>
    </row>
    <row r="49375" spans="1:3" x14ac:dyDescent="0.2">
      <c r="A49375" t="s">
        <v>89596</v>
      </c>
      <c r="B49375" t="s">
        <v>11819</v>
      </c>
      <c r="C49375" t="s">
        <v>89597</v>
      </c>
    </row>
    <row r="49376" spans="1:3" x14ac:dyDescent="0.2">
      <c r="A49376" t="s">
        <v>89598</v>
      </c>
      <c r="B49376" t="s">
        <v>11819</v>
      </c>
      <c r="C49376" t="s">
        <v>89599</v>
      </c>
    </row>
    <row r="49377" spans="1:3" x14ac:dyDescent="0.2">
      <c r="A49377" t="s">
        <v>89600</v>
      </c>
      <c r="B49377" t="s">
        <v>11880</v>
      </c>
      <c r="C49377" t="s">
        <v>89601</v>
      </c>
    </row>
    <row r="49378" spans="1:3" x14ac:dyDescent="0.2">
      <c r="A49378" t="s">
        <v>89602</v>
      </c>
      <c r="B49378" t="s">
        <v>11883</v>
      </c>
      <c r="C49378" t="s">
        <v>89601</v>
      </c>
    </row>
    <row r="49379" spans="1:3" x14ac:dyDescent="0.2">
      <c r="A49379" t="s">
        <v>89603</v>
      </c>
      <c r="B49379" t="s">
        <v>12069</v>
      </c>
      <c r="C49379" t="s">
        <v>89604</v>
      </c>
    </row>
    <row r="49380" spans="1:3" x14ac:dyDescent="0.2">
      <c r="A49380" t="s">
        <v>89605</v>
      </c>
      <c r="B49380" t="s">
        <v>11819</v>
      </c>
      <c r="C49380" t="s">
        <v>89606</v>
      </c>
    </row>
    <row r="49381" spans="1:3" x14ac:dyDescent="0.2">
      <c r="A49381" t="s">
        <v>89607</v>
      </c>
      <c r="B49381" t="s">
        <v>11819</v>
      </c>
      <c r="C49381" t="s">
        <v>89608</v>
      </c>
    </row>
    <row r="49382" spans="1:3" x14ac:dyDescent="0.2">
      <c r="A49382" t="s">
        <v>89607</v>
      </c>
      <c r="B49382" t="s">
        <v>11819</v>
      </c>
      <c r="C49382" t="s">
        <v>89609</v>
      </c>
    </row>
    <row r="49383" spans="1:3" x14ac:dyDescent="0.2">
      <c r="A49383" t="s">
        <v>89607</v>
      </c>
      <c r="B49383" t="s">
        <v>11819</v>
      </c>
      <c r="C49383" t="s">
        <v>89610</v>
      </c>
    </row>
    <row r="49384" spans="1:3" x14ac:dyDescent="0.2">
      <c r="A49384" t="s">
        <v>89607</v>
      </c>
      <c r="B49384" t="s">
        <v>11798</v>
      </c>
      <c r="C49384" t="s">
        <v>89611</v>
      </c>
    </row>
    <row r="49385" spans="1:3" x14ac:dyDescent="0.2">
      <c r="A49385" t="s">
        <v>89607</v>
      </c>
      <c r="B49385" t="s">
        <v>11798</v>
      </c>
      <c r="C49385" t="s">
        <v>89612</v>
      </c>
    </row>
    <row r="49386" spans="1:3" x14ac:dyDescent="0.2">
      <c r="A49386" t="s">
        <v>89613</v>
      </c>
      <c r="B49386" t="s">
        <v>11805</v>
      </c>
      <c r="C49386" t="s">
        <v>89614</v>
      </c>
    </row>
    <row r="49387" spans="1:3" x14ac:dyDescent="0.2">
      <c r="A49387" t="s">
        <v>89615</v>
      </c>
      <c r="B49387" t="s">
        <v>11805</v>
      </c>
      <c r="C49387" t="s">
        <v>89616</v>
      </c>
    </row>
    <row r="49388" spans="1:3" x14ac:dyDescent="0.2">
      <c r="A49388" t="s">
        <v>89617</v>
      </c>
      <c r="B49388" t="s">
        <v>11805</v>
      </c>
      <c r="C49388" t="s">
        <v>89618</v>
      </c>
    </row>
    <row r="49389" spans="1:3" x14ac:dyDescent="0.2">
      <c r="A49389" t="s">
        <v>89619</v>
      </c>
      <c r="B49389" t="s">
        <v>11819</v>
      </c>
      <c r="C49389" t="s">
        <v>89620</v>
      </c>
    </row>
    <row r="49390" spans="1:3" x14ac:dyDescent="0.2">
      <c r="A49390" t="s">
        <v>89621</v>
      </c>
      <c r="B49390" t="s">
        <v>11819</v>
      </c>
      <c r="C49390" t="s">
        <v>89622</v>
      </c>
    </row>
    <row r="49391" spans="1:3" x14ac:dyDescent="0.2">
      <c r="A49391" t="s">
        <v>89621</v>
      </c>
      <c r="B49391" t="s">
        <v>11819</v>
      </c>
      <c r="C49391" t="s">
        <v>89623</v>
      </c>
    </row>
    <row r="49392" spans="1:3" x14ac:dyDescent="0.2">
      <c r="A49392" t="s">
        <v>89624</v>
      </c>
      <c r="B49392" t="s">
        <v>11805</v>
      </c>
      <c r="C49392" t="s">
        <v>89625</v>
      </c>
    </row>
    <row r="49393" spans="1:3" x14ac:dyDescent="0.2">
      <c r="A49393" t="s">
        <v>89624</v>
      </c>
      <c r="B49393" t="s">
        <v>11805</v>
      </c>
      <c r="C49393" t="s">
        <v>89626</v>
      </c>
    </row>
    <row r="49394" spans="1:3" x14ac:dyDescent="0.2">
      <c r="A49394" t="s">
        <v>89624</v>
      </c>
      <c r="B49394" t="s">
        <v>11805</v>
      </c>
      <c r="C49394" t="s">
        <v>89627</v>
      </c>
    </row>
    <row r="49395" spans="1:3" x14ac:dyDescent="0.2">
      <c r="A49395" t="s">
        <v>89628</v>
      </c>
      <c r="B49395" t="s">
        <v>11819</v>
      </c>
      <c r="C49395" t="s">
        <v>89629</v>
      </c>
    </row>
    <row r="49396" spans="1:3" x14ac:dyDescent="0.2">
      <c r="A49396" t="s">
        <v>89630</v>
      </c>
      <c r="B49396" t="s">
        <v>11805</v>
      </c>
      <c r="C49396" t="s">
        <v>89631</v>
      </c>
    </row>
    <row r="49397" spans="1:3" x14ac:dyDescent="0.2">
      <c r="A49397" t="s">
        <v>89632</v>
      </c>
      <c r="B49397" t="s">
        <v>17960</v>
      </c>
      <c r="C49397" t="s">
        <v>89633</v>
      </c>
    </row>
    <row r="49398" spans="1:3" x14ac:dyDescent="0.2">
      <c r="A49398" t="s">
        <v>89634</v>
      </c>
      <c r="B49398" t="s">
        <v>11805</v>
      </c>
      <c r="C49398" t="s">
        <v>89635</v>
      </c>
    </row>
    <row r="49399" spans="1:3" x14ac:dyDescent="0.2">
      <c r="A49399" t="s">
        <v>89636</v>
      </c>
      <c r="B49399" t="s">
        <v>11805</v>
      </c>
      <c r="C49399" t="s">
        <v>89637</v>
      </c>
    </row>
    <row r="49400" spans="1:3" x14ac:dyDescent="0.2">
      <c r="A49400" t="s">
        <v>89636</v>
      </c>
      <c r="B49400" t="s">
        <v>11805</v>
      </c>
      <c r="C49400" t="s">
        <v>89638</v>
      </c>
    </row>
    <row r="49401" spans="1:3" x14ac:dyDescent="0.2">
      <c r="A49401" t="s">
        <v>89639</v>
      </c>
      <c r="B49401" t="s">
        <v>11798</v>
      </c>
      <c r="C49401" t="s">
        <v>89640</v>
      </c>
    </row>
    <row r="49402" spans="1:3" x14ac:dyDescent="0.2">
      <c r="A49402" t="s">
        <v>89641</v>
      </c>
      <c r="B49402" t="s">
        <v>11798</v>
      </c>
      <c r="C49402" t="s">
        <v>89642</v>
      </c>
    </row>
    <row r="49403" spans="1:3" x14ac:dyDescent="0.2">
      <c r="A49403" t="s">
        <v>89643</v>
      </c>
      <c r="B49403" t="s">
        <v>11805</v>
      </c>
      <c r="C49403" t="s">
        <v>89644</v>
      </c>
    </row>
    <row r="49404" spans="1:3" x14ac:dyDescent="0.2">
      <c r="A49404" t="s">
        <v>89643</v>
      </c>
      <c r="B49404" t="s">
        <v>11805</v>
      </c>
      <c r="C49404" t="s">
        <v>89645</v>
      </c>
    </row>
    <row r="49405" spans="1:3" x14ac:dyDescent="0.2">
      <c r="A49405" t="s">
        <v>89643</v>
      </c>
      <c r="B49405" t="s">
        <v>11805</v>
      </c>
      <c r="C49405" t="s">
        <v>89646</v>
      </c>
    </row>
    <row r="49406" spans="1:3" x14ac:dyDescent="0.2">
      <c r="A49406" t="s">
        <v>89643</v>
      </c>
      <c r="B49406" t="s">
        <v>11828</v>
      </c>
      <c r="C49406" t="s">
        <v>89647</v>
      </c>
    </row>
    <row r="49407" spans="1:3" x14ac:dyDescent="0.2">
      <c r="A49407" t="s">
        <v>89648</v>
      </c>
      <c r="B49407" t="s">
        <v>11819</v>
      </c>
      <c r="C49407" t="s">
        <v>89649</v>
      </c>
    </row>
    <row r="49408" spans="1:3" x14ac:dyDescent="0.2">
      <c r="A49408" t="s">
        <v>89650</v>
      </c>
      <c r="B49408" t="s">
        <v>11798</v>
      </c>
      <c r="C49408" t="s">
        <v>89651</v>
      </c>
    </row>
    <row r="49409" spans="1:3" x14ac:dyDescent="0.2">
      <c r="A49409" t="s">
        <v>89652</v>
      </c>
      <c r="B49409" t="s">
        <v>11819</v>
      </c>
      <c r="C49409" t="s">
        <v>89653</v>
      </c>
    </row>
    <row r="49410" spans="1:3" x14ac:dyDescent="0.2">
      <c r="A49410" t="s">
        <v>89654</v>
      </c>
      <c r="B49410" t="s">
        <v>11805</v>
      </c>
      <c r="C49410" t="s">
        <v>89655</v>
      </c>
    </row>
    <row r="49411" spans="1:3" x14ac:dyDescent="0.2">
      <c r="A49411" t="s">
        <v>89656</v>
      </c>
      <c r="B49411" t="s">
        <v>11805</v>
      </c>
      <c r="C49411" t="s">
        <v>89657</v>
      </c>
    </row>
    <row r="49412" spans="1:3" x14ac:dyDescent="0.2">
      <c r="A49412" t="s">
        <v>89656</v>
      </c>
      <c r="B49412" t="s">
        <v>11805</v>
      </c>
      <c r="C49412" t="s">
        <v>89658</v>
      </c>
    </row>
    <row r="49413" spans="1:3" x14ac:dyDescent="0.2">
      <c r="A49413" t="s">
        <v>89656</v>
      </c>
      <c r="B49413" t="s">
        <v>11805</v>
      </c>
      <c r="C49413" t="s">
        <v>89659</v>
      </c>
    </row>
    <row r="49414" spans="1:3" x14ac:dyDescent="0.2">
      <c r="A49414" t="s">
        <v>89660</v>
      </c>
      <c r="B49414" t="s">
        <v>11819</v>
      </c>
      <c r="C49414" t="s">
        <v>89661</v>
      </c>
    </row>
    <row r="49415" spans="1:3" x14ac:dyDescent="0.2">
      <c r="A49415" t="s">
        <v>89662</v>
      </c>
      <c r="B49415" t="s">
        <v>11819</v>
      </c>
      <c r="C49415" t="s">
        <v>89663</v>
      </c>
    </row>
    <row r="49416" spans="1:3" x14ac:dyDescent="0.2">
      <c r="A49416" t="s">
        <v>89664</v>
      </c>
      <c r="B49416" t="s">
        <v>11805</v>
      </c>
      <c r="C49416" t="s">
        <v>89665</v>
      </c>
    </row>
    <row r="49417" spans="1:3" x14ac:dyDescent="0.2">
      <c r="A49417" t="s">
        <v>89666</v>
      </c>
      <c r="B49417" t="s">
        <v>11805</v>
      </c>
      <c r="C49417" t="s">
        <v>89667</v>
      </c>
    </row>
    <row r="49418" spans="1:3" x14ac:dyDescent="0.2">
      <c r="A49418" t="s">
        <v>89666</v>
      </c>
      <c r="B49418" t="s">
        <v>11805</v>
      </c>
      <c r="C49418" t="s">
        <v>89668</v>
      </c>
    </row>
    <row r="49419" spans="1:3" x14ac:dyDescent="0.2">
      <c r="A49419" t="s">
        <v>89669</v>
      </c>
      <c r="B49419" t="s">
        <v>11819</v>
      </c>
      <c r="C49419" t="s">
        <v>89670</v>
      </c>
    </row>
    <row r="49420" spans="1:3" x14ac:dyDescent="0.2">
      <c r="A49420" t="s">
        <v>89671</v>
      </c>
      <c r="B49420" t="s">
        <v>11805</v>
      </c>
      <c r="C49420" t="s">
        <v>89672</v>
      </c>
    </row>
    <row r="49421" spans="1:3" x14ac:dyDescent="0.2">
      <c r="A49421" t="s">
        <v>89673</v>
      </c>
      <c r="B49421" t="s">
        <v>11819</v>
      </c>
      <c r="C49421" t="s">
        <v>89674</v>
      </c>
    </row>
    <row r="49422" spans="1:3" x14ac:dyDescent="0.2">
      <c r="A49422" t="s">
        <v>89673</v>
      </c>
      <c r="B49422" t="s">
        <v>11819</v>
      </c>
      <c r="C49422" t="s">
        <v>89675</v>
      </c>
    </row>
    <row r="49423" spans="1:3" x14ac:dyDescent="0.2">
      <c r="A49423" t="s">
        <v>89673</v>
      </c>
      <c r="B49423" t="s">
        <v>11819</v>
      </c>
      <c r="C49423" t="s">
        <v>89676</v>
      </c>
    </row>
    <row r="49424" spans="1:3" x14ac:dyDescent="0.2">
      <c r="A49424" t="s">
        <v>89673</v>
      </c>
      <c r="B49424" t="s">
        <v>11819</v>
      </c>
      <c r="C49424" t="s">
        <v>89677</v>
      </c>
    </row>
    <row r="49425" spans="1:3" x14ac:dyDescent="0.2">
      <c r="A49425" t="s">
        <v>89673</v>
      </c>
      <c r="B49425" t="s">
        <v>11819</v>
      </c>
      <c r="C49425" t="s">
        <v>89678</v>
      </c>
    </row>
    <row r="49426" spans="1:3" x14ac:dyDescent="0.2">
      <c r="A49426" t="s">
        <v>89673</v>
      </c>
      <c r="B49426" t="s">
        <v>12069</v>
      </c>
      <c r="C49426" t="s">
        <v>89679</v>
      </c>
    </row>
    <row r="49427" spans="1:3" x14ac:dyDescent="0.2">
      <c r="A49427" t="s">
        <v>89680</v>
      </c>
      <c r="B49427" t="s">
        <v>11798</v>
      </c>
      <c r="C49427" t="s">
        <v>89681</v>
      </c>
    </row>
    <row r="49428" spans="1:3" x14ac:dyDescent="0.2">
      <c r="A49428" t="s">
        <v>89682</v>
      </c>
      <c r="B49428" t="s">
        <v>11805</v>
      </c>
      <c r="C49428" t="s">
        <v>89683</v>
      </c>
    </row>
    <row r="49429" spans="1:3" x14ac:dyDescent="0.2">
      <c r="A49429" t="s">
        <v>89682</v>
      </c>
      <c r="B49429" t="s">
        <v>11805</v>
      </c>
      <c r="C49429" t="s">
        <v>89684</v>
      </c>
    </row>
    <row r="49430" spans="1:3" x14ac:dyDescent="0.2">
      <c r="A49430" t="s">
        <v>89685</v>
      </c>
      <c r="B49430" t="s">
        <v>11819</v>
      </c>
      <c r="C49430" t="s">
        <v>89686</v>
      </c>
    </row>
    <row r="49431" spans="1:3" x14ac:dyDescent="0.2">
      <c r="A49431" t="s">
        <v>89685</v>
      </c>
      <c r="B49431" t="s">
        <v>11819</v>
      </c>
      <c r="C49431" t="s">
        <v>89687</v>
      </c>
    </row>
    <row r="49432" spans="1:3" x14ac:dyDescent="0.2">
      <c r="A49432" t="s">
        <v>89688</v>
      </c>
      <c r="B49432" t="s">
        <v>11819</v>
      </c>
      <c r="C49432" t="s">
        <v>89689</v>
      </c>
    </row>
    <row r="49433" spans="1:3" x14ac:dyDescent="0.2">
      <c r="A49433" t="s">
        <v>89690</v>
      </c>
      <c r="B49433" t="s">
        <v>11819</v>
      </c>
      <c r="C49433" t="s">
        <v>89691</v>
      </c>
    </row>
    <row r="49434" spans="1:3" x14ac:dyDescent="0.2">
      <c r="A49434" t="s">
        <v>89692</v>
      </c>
      <c r="B49434" t="s">
        <v>11805</v>
      </c>
      <c r="C49434" t="s">
        <v>89693</v>
      </c>
    </row>
    <row r="49435" spans="1:3" x14ac:dyDescent="0.2">
      <c r="A49435" t="s">
        <v>89694</v>
      </c>
      <c r="B49435" t="s">
        <v>11805</v>
      </c>
      <c r="C49435" t="s">
        <v>89695</v>
      </c>
    </row>
    <row r="49436" spans="1:3" x14ac:dyDescent="0.2">
      <c r="A49436" t="s">
        <v>89696</v>
      </c>
      <c r="B49436" t="s">
        <v>11819</v>
      </c>
      <c r="C49436" t="s">
        <v>89697</v>
      </c>
    </row>
    <row r="49437" spans="1:3" x14ac:dyDescent="0.2">
      <c r="A49437" t="s">
        <v>89696</v>
      </c>
      <c r="B49437" t="s">
        <v>12069</v>
      </c>
      <c r="C49437" t="s">
        <v>89698</v>
      </c>
    </row>
    <row r="49438" spans="1:3" x14ac:dyDescent="0.2">
      <c r="A49438" t="s">
        <v>89699</v>
      </c>
      <c r="B49438" t="s">
        <v>11819</v>
      </c>
      <c r="C49438" t="s">
        <v>89700</v>
      </c>
    </row>
    <row r="49439" spans="1:3" x14ac:dyDescent="0.2">
      <c r="A49439" t="s">
        <v>89701</v>
      </c>
      <c r="B49439" t="s">
        <v>11819</v>
      </c>
      <c r="C49439" t="s">
        <v>89702</v>
      </c>
    </row>
    <row r="49440" spans="1:3" x14ac:dyDescent="0.2">
      <c r="A49440" t="s">
        <v>89703</v>
      </c>
      <c r="B49440" t="s">
        <v>11805</v>
      </c>
      <c r="C49440" t="s">
        <v>89704</v>
      </c>
    </row>
    <row r="49441" spans="1:3" x14ac:dyDescent="0.2">
      <c r="A49441" t="s">
        <v>89703</v>
      </c>
      <c r="B49441" t="s">
        <v>11805</v>
      </c>
      <c r="C49441" t="s">
        <v>89705</v>
      </c>
    </row>
    <row r="49442" spans="1:3" x14ac:dyDescent="0.2">
      <c r="A49442" t="s">
        <v>89706</v>
      </c>
      <c r="B49442" t="s">
        <v>11819</v>
      </c>
      <c r="C49442" t="s">
        <v>89707</v>
      </c>
    </row>
    <row r="49443" spans="1:3" x14ac:dyDescent="0.2">
      <c r="A49443" t="s">
        <v>89708</v>
      </c>
      <c r="B49443" t="s">
        <v>11805</v>
      </c>
      <c r="C49443" t="s">
        <v>89709</v>
      </c>
    </row>
    <row r="49444" spans="1:3" x14ac:dyDescent="0.2">
      <c r="A49444" t="s">
        <v>89710</v>
      </c>
      <c r="B49444" t="s">
        <v>11828</v>
      </c>
      <c r="C49444" t="s">
        <v>89711</v>
      </c>
    </row>
    <row r="49445" spans="1:3" x14ac:dyDescent="0.2">
      <c r="A49445" t="s">
        <v>89712</v>
      </c>
      <c r="B49445" t="s">
        <v>11798</v>
      </c>
      <c r="C49445" t="s">
        <v>89713</v>
      </c>
    </row>
    <row r="49446" spans="1:3" x14ac:dyDescent="0.2">
      <c r="A49446" t="s">
        <v>89714</v>
      </c>
      <c r="B49446" t="s">
        <v>11805</v>
      </c>
      <c r="C49446" t="s">
        <v>89715</v>
      </c>
    </row>
    <row r="49447" spans="1:3" x14ac:dyDescent="0.2">
      <c r="A49447" t="s">
        <v>89714</v>
      </c>
      <c r="B49447" t="s">
        <v>11805</v>
      </c>
      <c r="C49447" t="s">
        <v>89716</v>
      </c>
    </row>
    <row r="49448" spans="1:3" x14ac:dyDescent="0.2">
      <c r="A49448" t="s">
        <v>89714</v>
      </c>
      <c r="B49448" t="s">
        <v>11805</v>
      </c>
      <c r="C49448" t="s">
        <v>89717</v>
      </c>
    </row>
    <row r="49449" spans="1:3" x14ac:dyDescent="0.2">
      <c r="A49449" t="s">
        <v>89718</v>
      </c>
      <c r="B49449" t="s">
        <v>11798</v>
      </c>
      <c r="C49449" t="s">
        <v>89719</v>
      </c>
    </row>
    <row r="49450" spans="1:3" x14ac:dyDescent="0.2">
      <c r="A49450" t="s">
        <v>89720</v>
      </c>
      <c r="B49450" t="s">
        <v>11819</v>
      </c>
      <c r="C49450" t="s">
        <v>89721</v>
      </c>
    </row>
    <row r="49451" spans="1:3" x14ac:dyDescent="0.2">
      <c r="A49451" t="s">
        <v>89722</v>
      </c>
      <c r="B49451" t="s">
        <v>11805</v>
      </c>
      <c r="C49451" t="s">
        <v>89723</v>
      </c>
    </row>
    <row r="49452" spans="1:3" x14ac:dyDescent="0.2">
      <c r="A49452" t="s">
        <v>89722</v>
      </c>
      <c r="B49452" t="s">
        <v>11805</v>
      </c>
      <c r="C49452" t="s">
        <v>89724</v>
      </c>
    </row>
    <row r="49453" spans="1:3" x14ac:dyDescent="0.2">
      <c r="A49453" t="s">
        <v>89725</v>
      </c>
      <c r="B49453" t="s">
        <v>11819</v>
      </c>
      <c r="C49453" t="s">
        <v>89726</v>
      </c>
    </row>
    <row r="49454" spans="1:3" x14ac:dyDescent="0.2">
      <c r="A49454" t="s">
        <v>89727</v>
      </c>
      <c r="B49454" t="s">
        <v>11819</v>
      </c>
      <c r="C49454" t="s">
        <v>89728</v>
      </c>
    </row>
    <row r="49455" spans="1:3" x14ac:dyDescent="0.2">
      <c r="A49455" t="s">
        <v>89729</v>
      </c>
      <c r="B49455" t="s">
        <v>11819</v>
      </c>
      <c r="C49455" t="s">
        <v>89730</v>
      </c>
    </row>
    <row r="49456" spans="1:3" x14ac:dyDescent="0.2">
      <c r="A49456" t="s">
        <v>89731</v>
      </c>
      <c r="B49456" t="s">
        <v>11819</v>
      </c>
      <c r="C49456" t="s">
        <v>89732</v>
      </c>
    </row>
    <row r="49457" spans="1:3" x14ac:dyDescent="0.2">
      <c r="A49457" t="s">
        <v>89731</v>
      </c>
      <c r="B49457" t="s">
        <v>11819</v>
      </c>
      <c r="C49457" t="s">
        <v>89733</v>
      </c>
    </row>
    <row r="49458" spans="1:3" x14ac:dyDescent="0.2">
      <c r="A49458" t="s">
        <v>89731</v>
      </c>
      <c r="B49458" t="s">
        <v>11819</v>
      </c>
      <c r="C49458" t="s">
        <v>89734</v>
      </c>
    </row>
    <row r="49459" spans="1:3" x14ac:dyDescent="0.2">
      <c r="A49459" t="s">
        <v>89731</v>
      </c>
      <c r="B49459" t="s">
        <v>11819</v>
      </c>
      <c r="C49459" t="s">
        <v>89735</v>
      </c>
    </row>
    <row r="49460" spans="1:3" x14ac:dyDescent="0.2">
      <c r="A49460" t="s">
        <v>89736</v>
      </c>
      <c r="B49460" t="s">
        <v>11819</v>
      </c>
      <c r="C49460" t="s">
        <v>89737</v>
      </c>
    </row>
    <row r="49461" spans="1:3" x14ac:dyDescent="0.2">
      <c r="A49461" t="s">
        <v>89738</v>
      </c>
      <c r="B49461" t="s">
        <v>11798</v>
      </c>
      <c r="C49461" t="s">
        <v>89739</v>
      </c>
    </row>
    <row r="49462" spans="1:3" x14ac:dyDescent="0.2">
      <c r="A49462" t="s">
        <v>89740</v>
      </c>
      <c r="B49462" t="s">
        <v>11805</v>
      </c>
      <c r="C49462" t="s">
        <v>89741</v>
      </c>
    </row>
    <row r="49463" spans="1:3" x14ac:dyDescent="0.2">
      <c r="A49463" t="s">
        <v>89740</v>
      </c>
      <c r="B49463" t="s">
        <v>11805</v>
      </c>
      <c r="C49463" t="s">
        <v>89742</v>
      </c>
    </row>
    <row r="49464" spans="1:3" x14ac:dyDescent="0.2">
      <c r="A49464" t="s">
        <v>89740</v>
      </c>
      <c r="B49464" t="s">
        <v>11805</v>
      </c>
      <c r="C49464" t="s">
        <v>89743</v>
      </c>
    </row>
    <row r="49465" spans="1:3" x14ac:dyDescent="0.2">
      <c r="A49465" t="s">
        <v>89744</v>
      </c>
      <c r="B49465" t="s">
        <v>11805</v>
      </c>
      <c r="C49465" t="s">
        <v>89745</v>
      </c>
    </row>
    <row r="49466" spans="1:3" x14ac:dyDescent="0.2">
      <c r="A49466" t="s">
        <v>89744</v>
      </c>
      <c r="B49466" t="s">
        <v>11828</v>
      </c>
      <c r="C49466" t="s">
        <v>89746</v>
      </c>
    </row>
    <row r="49467" spans="1:3" x14ac:dyDescent="0.2">
      <c r="A49467" t="s">
        <v>89747</v>
      </c>
      <c r="B49467" t="s">
        <v>11819</v>
      </c>
      <c r="C49467" t="s">
        <v>89748</v>
      </c>
    </row>
    <row r="49468" spans="1:3" x14ac:dyDescent="0.2">
      <c r="A49468" t="s">
        <v>89749</v>
      </c>
      <c r="B49468" t="s">
        <v>11819</v>
      </c>
      <c r="C49468" t="s">
        <v>89750</v>
      </c>
    </row>
    <row r="49469" spans="1:3" x14ac:dyDescent="0.2">
      <c r="A49469" t="s">
        <v>89751</v>
      </c>
      <c r="B49469" t="s">
        <v>11819</v>
      </c>
      <c r="C49469" t="s">
        <v>89752</v>
      </c>
    </row>
    <row r="49470" spans="1:3" x14ac:dyDescent="0.2">
      <c r="A49470" t="s">
        <v>89753</v>
      </c>
      <c r="B49470" t="s">
        <v>11819</v>
      </c>
      <c r="C49470" t="s">
        <v>89754</v>
      </c>
    </row>
    <row r="49471" spans="1:3" x14ac:dyDescent="0.2">
      <c r="A49471" t="s">
        <v>89755</v>
      </c>
      <c r="B49471" t="s">
        <v>11819</v>
      </c>
      <c r="C49471" t="s">
        <v>89756</v>
      </c>
    </row>
    <row r="49472" spans="1:3" x14ac:dyDescent="0.2">
      <c r="A49472" t="s">
        <v>89755</v>
      </c>
      <c r="B49472" t="s">
        <v>12069</v>
      </c>
      <c r="C49472" t="s">
        <v>89757</v>
      </c>
    </row>
    <row r="49473" spans="1:3" x14ac:dyDescent="0.2">
      <c r="A49473" t="s">
        <v>89758</v>
      </c>
      <c r="B49473" t="s">
        <v>11805</v>
      </c>
      <c r="C49473" t="s">
        <v>89759</v>
      </c>
    </row>
    <row r="49474" spans="1:3" x14ac:dyDescent="0.2">
      <c r="A49474" t="s">
        <v>89760</v>
      </c>
      <c r="B49474" t="s">
        <v>11805</v>
      </c>
      <c r="C49474" t="s">
        <v>89761</v>
      </c>
    </row>
    <row r="49475" spans="1:3" x14ac:dyDescent="0.2">
      <c r="A49475" t="s">
        <v>89762</v>
      </c>
      <c r="B49475" t="s">
        <v>11805</v>
      </c>
      <c r="C49475" t="s">
        <v>89763</v>
      </c>
    </row>
    <row r="49476" spans="1:3" x14ac:dyDescent="0.2">
      <c r="A49476" t="s">
        <v>89762</v>
      </c>
      <c r="B49476" t="s">
        <v>11805</v>
      </c>
      <c r="C49476" t="s">
        <v>89764</v>
      </c>
    </row>
    <row r="49477" spans="1:3" x14ac:dyDescent="0.2">
      <c r="A49477" t="s">
        <v>89765</v>
      </c>
      <c r="B49477" t="s">
        <v>11805</v>
      </c>
      <c r="C49477" t="s">
        <v>89766</v>
      </c>
    </row>
    <row r="49478" spans="1:3" x14ac:dyDescent="0.2">
      <c r="A49478" t="s">
        <v>89767</v>
      </c>
      <c r="B49478" t="s">
        <v>11805</v>
      </c>
      <c r="C49478" t="s">
        <v>89768</v>
      </c>
    </row>
    <row r="49479" spans="1:3" x14ac:dyDescent="0.2">
      <c r="A49479" t="s">
        <v>89769</v>
      </c>
      <c r="B49479" t="s">
        <v>11819</v>
      </c>
      <c r="C49479" t="s">
        <v>89770</v>
      </c>
    </row>
    <row r="49480" spans="1:3" x14ac:dyDescent="0.2">
      <c r="A49480" t="s">
        <v>89771</v>
      </c>
      <c r="B49480" t="s">
        <v>11805</v>
      </c>
      <c r="C49480" t="s">
        <v>89772</v>
      </c>
    </row>
    <row r="49481" spans="1:3" x14ac:dyDescent="0.2">
      <c r="A49481" t="s">
        <v>89773</v>
      </c>
      <c r="B49481" t="s">
        <v>11805</v>
      </c>
      <c r="C49481" t="s">
        <v>89774</v>
      </c>
    </row>
    <row r="49482" spans="1:3" x14ac:dyDescent="0.2">
      <c r="A49482" t="s">
        <v>89775</v>
      </c>
      <c r="B49482" t="s">
        <v>11819</v>
      </c>
      <c r="C49482" t="s">
        <v>89776</v>
      </c>
    </row>
    <row r="49483" spans="1:3" x14ac:dyDescent="0.2">
      <c r="A49483" t="s">
        <v>89777</v>
      </c>
      <c r="B49483" t="s">
        <v>12090</v>
      </c>
      <c r="C49483" t="s">
        <v>89778</v>
      </c>
    </row>
    <row r="49484" spans="1:3" x14ac:dyDescent="0.2">
      <c r="A49484" t="s">
        <v>89779</v>
      </c>
      <c r="B49484" t="s">
        <v>11805</v>
      </c>
      <c r="C49484" t="s">
        <v>89780</v>
      </c>
    </row>
    <row r="49485" spans="1:3" x14ac:dyDescent="0.2">
      <c r="A49485" t="s">
        <v>89781</v>
      </c>
      <c r="B49485" t="s">
        <v>11805</v>
      </c>
      <c r="C49485" t="s">
        <v>89782</v>
      </c>
    </row>
    <row r="49486" spans="1:3" x14ac:dyDescent="0.2">
      <c r="A49486" t="s">
        <v>89783</v>
      </c>
      <c r="B49486" t="s">
        <v>11805</v>
      </c>
      <c r="C49486" t="s">
        <v>89784</v>
      </c>
    </row>
    <row r="49487" spans="1:3" x14ac:dyDescent="0.2">
      <c r="A49487" t="s">
        <v>89785</v>
      </c>
      <c r="B49487" t="s">
        <v>11805</v>
      </c>
      <c r="C49487" t="s">
        <v>89786</v>
      </c>
    </row>
    <row r="49488" spans="1:3" x14ac:dyDescent="0.2">
      <c r="A49488" t="s">
        <v>89787</v>
      </c>
      <c r="B49488" t="s">
        <v>11819</v>
      </c>
      <c r="C49488" t="s">
        <v>89788</v>
      </c>
    </row>
    <row r="49489" spans="1:3" x14ac:dyDescent="0.2">
      <c r="A49489" t="s">
        <v>89789</v>
      </c>
      <c r="B49489" t="s">
        <v>11819</v>
      </c>
      <c r="C49489" t="s">
        <v>89790</v>
      </c>
    </row>
    <row r="49490" spans="1:3" x14ac:dyDescent="0.2">
      <c r="A49490" t="s">
        <v>89791</v>
      </c>
      <c r="B49490" t="s">
        <v>11805</v>
      </c>
      <c r="C49490" t="s">
        <v>89792</v>
      </c>
    </row>
    <row r="49491" spans="1:3" x14ac:dyDescent="0.2">
      <c r="A49491" t="s">
        <v>89793</v>
      </c>
      <c r="B49491" t="s">
        <v>11819</v>
      </c>
      <c r="C49491" t="s">
        <v>89794</v>
      </c>
    </row>
    <row r="49492" spans="1:3" x14ac:dyDescent="0.2">
      <c r="A49492" t="s">
        <v>89795</v>
      </c>
      <c r="B49492" t="s">
        <v>11819</v>
      </c>
      <c r="C49492" t="s">
        <v>89796</v>
      </c>
    </row>
    <row r="49493" spans="1:3" x14ac:dyDescent="0.2">
      <c r="A49493" t="s">
        <v>89797</v>
      </c>
      <c r="B49493" t="s">
        <v>11819</v>
      </c>
      <c r="C49493" t="s">
        <v>89798</v>
      </c>
    </row>
    <row r="49494" spans="1:3" x14ac:dyDescent="0.2">
      <c r="A49494" t="s">
        <v>89799</v>
      </c>
      <c r="B49494" t="s">
        <v>11819</v>
      </c>
      <c r="C49494" t="s">
        <v>89800</v>
      </c>
    </row>
    <row r="49495" spans="1:3" x14ac:dyDescent="0.2">
      <c r="A49495" t="s">
        <v>89801</v>
      </c>
      <c r="B49495" t="s">
        <v>11805</v>
      </c>
      <c r="C49495" t="s">
        <v>89802</v>
      </c>
    </row>
    <row r="49496" spans="1:3" x14ac:dyDescent="0.2">
      <c r="A49496" t="s">
        <v>89803</v>
      </c>
      <c r="B49496" t="s">
        <v>11819</v>
      </c>
      <c r="C49496" t="s">
        <v>89804</v>
      </c>
    </row>
    <row r="49497" spans="1:3" x14ac:dyDescent="0.2">
      <c r="A49497" t="s">
        <v>89805</v>
      </c>
      <c r="B49497" t="s">
        <v>11819</v>
      </c>
      <c r="C49497" t="s">
        <v>89806</v>
      </c>
    </row>
    <row r="49498" spans="1:3" x14ac:dyDescent="0.2">
      <c r="A49498" t="s">
        <v>89805</v>
      </c>
      <c r="B49498" t="s">
        <v>11819</v>
      </c>
      <c r="C49498" t="s">
        <v>89807</v>
      </c>
    </row>
    <row r="49499" spans="1:3" x14ac:dyDescent="0.2">
      <c r="A49499" t="s">
        <v>89805</v>
      </c>
      <c r="B49499" t="s">
        <v>12069</v>
      </c>
      <c r="C49499" t="s">
        <v>89808</v>
      </c>
    </row>
    <row r="49500" spans="1:3" x14ac:dyDescent="0.2">
      <c r="A49500" t="s">
        <v>89809</v>
      </c>
      <c r="B49500" t="s">
        <v>11805</v>
      </c>
      <c r="C49500" t="s">
        <v>89810</v>
      </c>
    </row>
    <row r="49501" spans="1:3" x14ac:dyDescent="0.2">
      <c r="A49501" t="s">
        <v>89811</v>
      </c>
      <c r="B49501" t="s">
        <v>11805</v>
      </c>
      <c r="C49501" t="s">
        <v>89812</v>
      </c>
    </row>
    <row r="49502" spans="1:3" x14ac:dyDescent="0.2">
      <c r="A49502" t="s">
        <v>89813</v>
      </c>
      <c r="B49502" t="s">
        <v>11805</v>
      </c>
      <c r="C49502" t="s">
        <v>89814</v>
      </c>
    </row>
    <row r="49503" spans="1:3" x14ac:dyDescent="0.2">
      <c r="A49503" t="s">
        <v>89815</v>
      </c>
      <c r="B49503" t="s">
        <v>11819</v>
      </c>
      <c r="C49503" t="s">
        <v>89816</v>
      </c>
    </row>
    <row r="49504" spans="1:3" x14ac:dyDescent="0.2">
      <c r="A49504" t="s">
        <v>89817</v>
      </c>
      <c r="B49504" t="s">
        <v>11805</v>
      </c>
      <c r="C49504" t="s">
        <v>89818</v>
      </c>
    </row>
    <row r="49505" spans="1:3" x14ac:dyDescent="0.2">
      <c r="A49505" t="s">
        <v>89819</v>
      </c>
      <c r="C49505" t="s">
        <v>89820</v>
      </c>
    </row>
    <row r="49506" spans="1:3" x14ac:dyDescent="0.2">
      <c r="A49506" t="s">
        <v>89821</v>
      </c>
      <c r="B49506" t="s">
        <v>11805</v>
      </c>
      <c r="C49506" t="s">
        <v>89822</v>
      </c>
    </row>
    <row r="49507" spans="1:3" x14ac:dyDescent="0.2">
      <c r="A49507" t="s">
        <v>89823</v>
      </c>
      <c r="B49507" t="s">
        <v>11828</v>
      </c>
      <c r="C49507" t="s">
        <v>89824</v>
      </c>
    </row>
    <row r="49508" spans="1:3" x14ac:dyDescent="0.2">
      <c r="A49508" t="s">
        <v>89825</v>
      </c>
      <c r="B49508" t="s">
        <v>11805</v>
      </c>
      <c r="C49508" t="s">
        <v>89826</v>
      </c>
    </row>
    <row r="49509" spans="1:3" x14ac:dyDescent="0.2">
      <c r="A49509" t="s">
        <v>89827</v>
      </c>
      <c r="B49509" t="s">
        <v>11819</v>
      </c>
      <c r="C49509" t="s">
        <v>89828</v>
      </c>
    </row>
    <row r="49510" spans="1:3" x14ac:dyDescent="0.2">
      <c r="A49510" t="s">
        <v>89827</v>
      </c>
      <c r="B49510" t="s">
        <v>11819</v>
      </c>
      <c r="C49510" t="s">
        <v>89829</v>
      </c>
    </row>
    <row r="49511" spans="1:3" x14ac:dyDescent="0.2">
      <c r="A49511" t="s">
        <v>89830</v>
      </c>
      <c r="B49511" t="s">
        <v>11805</v>
      </c>
      <c r="C49511" t="s">
        <v>89831</v>
      </c>
    </row>
    <row r="49512" spans="1:3" x14ac:dyDescent="0.2">
      <c r="A49512" t="s">
        <v>89832</v>
      </c>
      <c r="B49512" t="s">
        <v>11819</v>
      </c>
      <c r="C49512" t="s">
        <v>89833</v>
      </c>
    </row>
    <row r="49513" spans="1:3" x14ac:dyDescent="0.2">
      <c r="A49513" t="s">
        <v>89834</v>
      </c>
      <c r="B49513" t="s">
        <v>11819</v>
      </c>
      <c r="C49513" t="s">
        <v>89835</v>
      </c>
    </row>
    <row r="49514" spans="1:3" x14ac:dyDescent="0.2">
      <c r="A49514" t="s">
        <v>89836</v>
      </c>
      <c r="B49514" t="s">
        <v>11805</v>
      </c>
      <c r="C49514" t="s">
        <v>89837</v>
      </c>
    </row>
    <row r="49515" spans="1:3" x14ac:dyDescent="0.2">
      <c r="A49515" t="s">
        <v>89838</v>
      </c>
      <c r="B49515" t="s">
        <v>11805</v>
      </c>
      <c r="C49515" t="s">
        <v>89839</v>
      </c>
    </row>
    <row r="49516" spans="1:3" x14ac:dyDescent="0.2">
      <c r="A49516" t="s">
        <v>89840</v>
      </c>
      <c r="B49516" t="s">
        <v>11819</v>
      </c>
      <c r="C49516" t="s">
        <v>89841</v>
      </c>
    </row>
    <row r="49517" spans="1:3" x14ac:dyDescent="0.2">
      <c r="A49517" t="s">
        <v>89842</v>
      </c>
      <c r="B49517" t="s">
        <v>11819</v>
      </c>
      <c r="C49517" t="s">
        <v>89843</v>
      </c>
    </row>
    <row r="49518" spans="1:3" x14ac:dyDescent="0.2">
      <c r="A49518" t="s">
        <v>89842</v>
      </c>
      <c r="B49518" t="s">
        <v>11798</v>
      </c>
      <c r="C49518" t="s">
        <v>89844</v>
      </c>
    </row>
    <row r="49519" spans="1:3" x14ac:dyDescent="0.2">
      <c r="A49519" t="s">
        <v>89845</v>
      </c>
      <c r="B49519" t="s">
        <v>11787</v>
      </c>
      <c r="C49519" t="s">
        <v>89846</v>
      </c>
    </row>
    <row r="49520" spans="1:3" x14ac:dyDescent="0.2">
      <c r="A49520" t="s">
        <v>89847</v>
      </c>
      <c r="B49520" t="s">
        <v>11805</v>
      </c>
      <c r="C49520" t="s">
        <v>89848</v>
      </c>
    </row>
    <row r="49521" spans="1:3" x14ac:dyDescent="0.2">
      <c r="A49521" t="s">
        <v>89849</v>
      </c>
      <c r="B49521" t="s">
        <v>11798</v>
      </c>
      <c r="C49521" t="s">
        <v>89850</v>
      </c>
    </row>
    <row r="49522" spans="1:3" x14ac:dyDescent="0.2">
      <c r="A49522" t="s">
        <v>89851</v>
      </c>
      <c r="B49522" t="s">
        <v>11805</v>
      </c>
      <c r="C49522" t="s">
        <v>89852</v>
      </c>
    </row>
    <row r="49523" spans="1:3" x14ac:dyDescent="0.2">
      <c r="A49523" t="s">
        <v>89853</v>
      </c>
      <c r="B49523" t="s">
        <v>11805</v>
      </c>
      <c r="C49523" t="s">
        <v>89854</v>
      </c>
    </row>
    <row r="49524" spans="1:3" x14ac:dyDescent="0.2">
      <c r="A49524" t="s">
        <v>89853</v>
      </c>
      <c r="B49524" t="s">
        <v>11828</v>
      </c>
      <c r="C49524" t="s">
        <v>89855</v>
      </c>
    </row>
    <row r="49525" spans="1:3" x14ac:dyDescent="0.2">
      <c r="A49525" t="s">
        <v>89856</v>
      </c>
      <c r="B49525" t="s">
        <v>11805</v>
      </c>
      <c r="C49525" t="s">
        <v>89857</v>
      </c>
    </row>
    <row r="49526" spans="1:3" x14ac:dyDescent="0.2">
      <c r="A49526" t="s">
        <v>89858</v>
      </c>
      <c r="B49526" t="s">
        <v>11819</v>
      </c>
      <c r="C49526" t="s">
        <v>89859</v>
      </c>
    </row>
    <row r="49527" spans="1:3" x14ac:dyDescent="0.2">
      <c r="A49527" t="s">
        <v>89860</v>
      </c>
      <c r="B49527" t="s">
        <v>11819</v>
      </c>
      <c r="C49527" t="s">
        <v>89861</v>
      </c>
    </row>
    <row r="49528" spans="1:3" x14ac:dyDescent="0.2">
      <c r="A49528" t="s">
        <v>89862</v>
      </c>
      <c r="B49528" t="s">
        <v>11819</v>
      </c>
      <c r="C49528" t="s">
        <v>89863</v>
      </c>
    </row>
    <row r="49529" spans="1:3" x14ac:dyDescent="0.2">
      <c r="A49529" t="s">
        <v>89864</v>
      </c>
      <c r="B49529" t="s">
        <v>11828</v>
      </c>
      <c r="C49529" t="s">
        <v>89865</v>
      </c>
    </row>
    <row r="49530" spans="1:3" x14ac:dyDescent="0.2">
      <c r="A49530" t="s">
        <v>89866</v>
      </c>
      <c r="B49530" t="s">
        <v>11828</v>
      </c>
      <c r="C49530" t="s">
        <v>89867</v>
      </c>
    </row>
    <row r="49531" spans="1:3" x14ac:dyDescent="0.2">
      <c r="A49531" t="s">
        <v>89868</v>
      </c>
      <c r="B49531" t="s">
        <v>11805</v>
      </c>
      <c r="C49531" t="s">
        <v>89869</v>
      </c>
    </row>
    <row r="49532" spans="1:3" x14ac:dyDescent="0.2">
      <c r="A49532" t="s">
        <v>89870</v>
      </c>
      <c r="B49532" t="s">
        <v>11828</v>
      </c>
      <c r="C49532" t="s">
        <v>89871</v>
      </c>
    </row>
    <row r="49533" spans="1:3" x14ac:dyDescent="0.2">
      <c r="A49533" t="s">
        <v>89872</v>
      </c>
      <c r="B49533" t="s">
        <v>11805</v>
      </c>
      <c r="C49533" t="s">
        <v>89873</v>
      </c>
    </row>
    <row r="49534" spans="1:3" x14ac:dyDescent="0.2">
      <c r="A49534" t="s">
        <v>89874</v>
      </c>
      <c r="B49534" t="s">
        <v>11819</v>
      </c>
      <c r="C49534" t="s">
        <v>89875</v>
      </c>
    </row>
    <row r="49535" spans="1:3" x14ac:dyDescent="0.2">
      <c r="A49535" t="s">
        <v>89876</v>
      </c>
      <c r="B49535" t="s">
        <v>11805</v>
      </c>
      <c r="C49535" t="s">
        <v>89877</v>
      </c>
    </row>
    <row r="49536" spans="1:3" x14ac:dyDescent="0.2">
      <c r="A49536" t="s">
        <v>89878</v>
      </c>
      <c r="B49536" t="s">
        <v>11805</v>
      </c>
      <c r="C49536" t="s">
        <v>89879</v>
      </c>
    </row>
    <row r="49537" spans="1:3" x14ac:dyDescent="0.2">
      <c r="A49537" t="s">
        <v>89880</v>
      </c>
      <c r="B49537" t="s">
        <v>11819</v>
      </c>
      <c r="C49537" t="s">
        <v>89881</v>
      </c>
    </row>
    <row r="49538" spans="1:3" x14ac:dyDescent="0.2">
      <c r="A49538" t="s">
        <v>89882</v>
      </c>
      <c r="B49538" t="s">
        <v>11798</v>
      </c>
      <c r="C49538" t="s">
        <v>89883</v>
      </c>
    </row>
    <row r="49539" spans="1:3" x14ac:dyDescent="0.2">
      <c r="A49539" t="s">
        <v>89884</v>
      </c>
      <c r="B49539" t="s">
        <v>11805</v>
      </c>
      <c r="C49539" t="s">
        <v>87311</v>
      </c>
    </row>
    <row r="49540" spans="1:3" x14ac:dyDescent="0.2">
      <c r="A49540" t="s">
        <v>89885</v>
      </c>
      <c r="B49540" t="s">
        <v>11798</v>
      </c>
      <c r="C49540" t="s">
        <v>89886</v>
      </c>
    </row>
    <row r="49541" spans="1:3" x14ac:dyDescent="0.2">
      <c r="A49541" t="s">
        <v>89887</v>
      </c>
      <c r="B49541" t="s">
        <v>11805</v>
      </c>
      <c r="C49541" t="s">
        <v>89888</v>
      </c>
    </row>
    <row r="49542" spans="1:3" x14ac:dyDescent="0.2">
      <c r="A49542" t="s">
        <v>89889</v>
      </c>
      <c r="B49542" t="s">
        <v>11805</v>
      </c>
      <c r="C49542" t="s">
        <v>89890</v>
      </c>
    </row>
    <row r="49543" spans="1:3" x14ac:dyDescent="0.2">
      <c r="A49543" t="s">
        <v>89891</v>
      </c>
      <c r="B49543" t="s">
        <v>11828</v>
      </c>
      <c r="C49543" t="s">
        <v>89892</v>
      </c>
    </row>
    <row r="49544" spans="1:3" x14ac:dyDescent="0.2">
      <c r="A49544" t="s">
        <v>89893</v>
      </c>
      <c r="B49544" t="s">
        <v>11819</v>
      </c>
      <c r="C49544" t="s">
        <v>89894</v>
      </c>
    </row>
    <row r="49545" spans="1:3" x14ac:dyDescent="0.2">
      <c r="A49545" t="s">
        <v>89895</v>
      </c>
      <c r="B49545" t="s">
        <v>11805</v>
      </c>
      <c r="C49545" t="s">
        <v>89896</v>
      </c>
    </row>
    <row r="49546" spans="1:3" x14ac:dyDescent="0.2">
      <c r="A49546" t="s">
        <v>89897</v>
      </c>
      <c r="B49546" t="s">
        <v>11805</v>
      </c>
      <c r="C49546" t="s">
        <v>89898</v>
      </c>
    </row>
    <row r="49547" spans="1:3" x14ac:dyDescent="0.2">
      <c r="A49547" t="s">
        <v>89899</v>
      </c>
      <c r="B49547" t="s">
        <v>11819</v>
      </c>
      <c r="C49547" t="s">
        <v>89900</v>
      </c>
    </row>
    <row r="49548" spans="1:3" x14ac:dyDescent="0.2">
      <c r="A49548" t="s">
        <v>89901</v>
      </c>
      <c r="B49548" t="s">
        <v>11805</v>
      </c>
      <c r="C49548" t="s">
        <v>89902</v>
      </c>
    </row>
    <row r="49549" spans="1:3" x14ac:dyDescent="0.2">
      <c r="A49549" t="s">
        <v>89903</v>
      </c>
      <c r="B49549" t="s">
        <v>11805</v>
      </c>
      <c r="C49549" t="s">
        <v>89904</v>
      </c>
    </row>
    <row r="49550" spans="1:3" x14ac:dyDescent="0.2">
      <c r="A49550" t="s">
        <v>89905</v>
      </c>
      <c r="B49550" t="s">
        <v>11805</v>
      </c>
      <c r="C49550" t="s">
        <v>89906</v>
      </c>
    </row>
    <row r="49551" spans="1:3" x14ac:dyDescent="0.2">
      <c r="A49551" t="s">
        <v>89907</v>
      </c>
      <c r="B49551" t="s">
        <v>11805</v>
      </c>
      <c r="C49551" t="s">
        <v>89908</v>
      </c>
    </row>
    <row r="49552" spans="1:3" x14ac:dyDescent="0.2">
      <c r="A49552" t="s">
        <v>89907</v>
      </c>
      <c r="B49552" t="s">
        <v>11805</v>
      </c>
      <c r="C49552" t="s">
        <v>89909</v>
      </c>
    </row>
    <row r="49553" spans="1:3" x14ac:dyDescent="0.2">
      <c r="A49553" t="s">
        <v>89910</v>
      </c>
      <c r="B49553" t="s">
        <v>11828</v>
      </c>
      <c r="C49553" t="s">
        <v>89911</v>
      </c>
    </row>
    <row r="49554" spans="1:3" x14ac:dyDescent="0.2">
      <c r="A49554" t="s">
        <v>89912</v>
      </c>
      <c r="B49554" t="s">
        <v>11805</v>
      </c>
      <c r="C49554" t="s">
        <v>89913</v>
      </c>
    </row>
    <row r="49555" spans="1:3" x14ac:dyDescent="0.2">
      <c r="A49555" t="s">
        <v>89914</v>
      </c>
      <c r="B49555" t="s">
        <v>11805</v>
      </c>
      <c r="C49555" t="s">
        <v>89915</v>
      </c>
    </row>
    <row r="49556" spans="1:3" x14ac:dyDescent="0.2">
      <c r="A49556" t="s">
        <v>89914</v>
      </c>
      <c r="B49556" t="s">
        <v>11805</v>
      </c>
      <c r="C49556" t="s">
        <v>89916</v>
      </c>
    </row>
    <row r="49557" spans="1:3" x14ac:dyDescent="0.2">
      <c r="A49557" t="s">
        <v>89917</v>
      </c>
      <c r="B49557" t="s">
        <v>11805</v>
      </c>
      <c r="C49557" t="s">
        <v>89918</v>
      </c>
    </row>
    <row r="49558" spans="1:3" x14ac:dyDescent="0.2">
      <c r="A49558" t="s">
        <v>89917</v>
      </c>
      <c r="B49558" t="s">
        <v>11805</v>
      </c>
      <c r="C49558" t="s">
        <v>89919</v>
      </c>
    </row>
    <row r="49559" spans="1:3" x14ac:dyDescent="0.2">
      <c r="A49559" t="s">
        <v>89920</v>
      </c>
      <c r="B49559" t="s">
        <v>11819</v>
      </c>
      <c r="C49559" t="s">
        <v>89921</v>
      </c>
    </row>
    <row r="49560" spans="1:3" x14ac:dyDescent="0.2">
      <c r="A49560" t="s">
        <v>89920</v>
      </c>
      <c r="B49560" t="s">
        <v>11819</v>
      </c>
      <c r="C49560" t="s">
        <v>89922</v>
      </c>
    </row>
    <row r="49561" spans="1:3" x14ac:dyDescent="0.2">
      <c r="A49561" t="s">
        <v>89923</v>
      </c>
      <c r="B49561" t="s">
        <v>11798</v>
      </c>
      <c r="C49561" t="s">
        <v>89924</v>
      </c>
    </row>
    <row r="49562" spans="1:3" x14ac:dyDescent="0.2">
      <c r="A49562" t="s">
        <v>89925</v>
      </c>
      <c r="B49562" t="s">
        <v>11819</v>
      </c>
      <c r="C49562" t="s">
        <v>89926</v>
      </c>
    </row>
    <row r="49563" spans="1:3" x14ac:dyDescent="0.2">
      <c r="A49563" t="s">
        <v>89927</v>
      </c>
      <c r="B49563" t="s">
        <v>11819</v>
      </c>
      <c r="C49563" t="s">
        <v>89928</v>
      </c>
    </row>
    <row r="49564" spans="1:3" x14ac:dyDescent="0.2">
      <c r="A49564" t="s">
        <v>89929</v>
      </c>
      <c r="B49564" t="s">
        <v>11805</v>
      </c>
      <c r="C49564" t="s">
        <v>89930</v>
      </c>
    </row>
    <row r="49565" spans="1:3" x14ac:dyDescent="0.2">
      <c r="A49565" t="s">
        <v>89931</v>
      </c>
      <c r="B49565" t="s">
        <v>11805</v>
      </c>
      <c r="C49565" t="s">
        <v>89932</v>
      </c>
    </row>
    <row r="49566" spans="1:3" x14ac:dyDescent="0.2">
      <c r="A49566" t="s">
        <v>89933</v>
      </c>
      <c r="B49566" t="s">
        <v>11819</v>
      </c>
      <c r="C49566" t="s">
        <v>89934</v>
      </c>
    </row>
    <row r="49567" spans="1:3" x14ac:dyDescent="0.2">
      <c r="A49567" t="s">
        <v>89935</v>
      </c>
      <c r="B49567" t="s">
        <v>11819</v>
      </c>
      <c r="C49567" t="s">
        <v>89936</v>
      </c>
    </row>
    <row r="49568" spans="1:3" x14ac:dyDescent="0.2">
      <c r="A49568" t="s">
        <v>89937</v>
      </c>
      <c r="B49568" t="s">
        <v>11805</v>
      </c>
      <c r="C49568" t="s">
        <v>89938</v>
      </c>
    </row>
    <row r="49569" spans="1:3" x14ac:dyDescent="0.2">
      <c r="A49569" t="s">
        <v>89939</v>
      </c>
      <c r="B49569" t="s">
        <v>11805</v>
      </c>
      <c r="C49569" t="s">
        <v>89940</v>
      </c>
    </row>
    <row r="49570" spans="1:3" x14ac:dyDescent="0.2">
      <c r="A49570" t="s">
        <v>89941</v>
      </c>
      <c r="B49570" t="s">
        <v>11805</v>
      </c>
      <c r="C49570" t="s">
        <v>89942</v>
      </c>
    </row>
    <row r="49571" spans="1:3" x14ac:dyDescent="0.2">
      <c r="A49571" t="s">
        <v>89943</v>
      </c>
      <c r="B49571" t="s">
        <v>11805</v>
      </c>
      <c r="C49571" t="s">
        <v>89944</v>
      </c>
    </row>
    <row r="49572" spans="1:3" x14ac:dyDescent="0.2">
      <c r="A49572" t="s">
        <v>89945</v>
      </c>
      <c r="B49572" t="s">
        <v>11805</v>
      </c>
      <c r="C49572" t="s">
        <v>89946</v>
      </c>
    </row>
    <row r="49573" spans="1:3" x14ac:dyDescent="0.2">
      <c r="A49573" t="s">
        <v>89947</v>
      </c>
      <c r="B49573" t="s">
        <v>11805</v>
      </c>
      <c r="C49573" t="s">
        <v>89948</v>
      </c>
    </row>
    <row r="49574" spans="1:3" x14ac:dyDescent="0.2">
      <c r="A49574" t="s">
        <v>89949</v>
      </c>
      <c r="B49574" t="s">
        <v>11805</v>
      </c>
      <c r="C49574" t="s">
        <v>89950</v>
      </c>
    </row>
    <row r="49575" spans="1:3" x14ac:dyDescent="0.2">
      <c r="A49575" t="s">
        <v>89951</v>
      </c>
      <c r="B49575" t="s">
        <v>11805</v>
      </c>
      <c r="C49575" t="s">
        <v>89952</v>
      </c>
    </row>
    <row r="49576" spans="1:3" x14ac:dyDescent="0.2">
      <c r="A49576" t="s">
        <v>89953</v>
      </c>
      <c r="B49576" t="s">
        <v>11819</v>
      </c>
      <c r="C49576" t="s">
        <v>89954</v>
      </c>
    </row>
    <row r="49577" spans="1:3" x14ac:dyDescent="0.2">
      <c r="A49577" t="s">
        <v>89955</v>
      </c>
      <c r="B49577" t="s">
        <v>11805</v>
      </c>
      <c r="C49577" t="s">
        <v>89956</v>
      </c>
    </row>
    <row r="49578" spans="1:3" x14ac:dyDescent="0.2">
      <c r="A49578" t="s">
        <v>89957</v>
      </c>
      <c r="B49578" t="s">
        <v>11805</v>
      </c>
      <c r="C49578" t="s">
        <v>89958</v>
      </c>
    </row>
    <row r="49579" spans="1:3" x14ac:dyDescent="0.2">
      <c r="A49579" t="s">
        <v>89959</v>
      </c>
      <c r="B49579" t="s">
        <v>11798</v>
      </c>
      <c r="C49579" t="s">
        <v>89960</v>
      </c>
    </row>
    <row r="49580" spans="1:3" x14ac:dyDescent="0.2">
      <c r="A49580" t="s">
        <v>89961</v>
      </c>
      <c r="B49580" t="s">
        <v>11805</v>
      </c>
      <c r="C49580" t="s">
        <v>89962</v>
      </c>
    </row>
    <row r="49581" spans="1:3" x14ac:dyDescent="0.2">
      <c r="A49581" t="s">
        <v>89963</v>
      </c>
      <c r="B49581" t="s">
        <v>11805</v>
      </c>
      <c r="C49581" t="s">
        <v>89964</v>
      </c>
    </row>
    <row r="49582" spans="1:3" x14ac:dyDescent="0.2">
      <c r="A49582" t="s">
        <v>89963</v>
      </c>
      <c r="B49582" t="s">
        <v>11805</v>
      </c>
      <c r="C49582" t="s">
        <v>89965</v>
      </c>
    </row>
    <row r="49583" spans="1:3" x14ac:dyDescent="0.2">
      <c r="A49583" t="s">
        <v>89966</v>
      </c>
      <c r="B49583" t="s">
        <v>11819</v>
      </c>
      <c r="C49583" t="s">
        <v>89967</v>
      </c>
    </row>
    <row r="49584" spans="1:3" x14ac:dyDescent="0.2">
      <c r="A49584" t="s">
        <v>89968</v>
      </c>
      <c r="B49584" t="s">
        <v>11798</v>
      </c>
      <c r="C49584" t="s">
        <v>89969</v>
      </c>
    </row>
    <row r="49585" spans="1:3" x14ac:dyDescent="0.2">
      <c r="A49585" t="s">
        <v>89970</v>
      </c>
      <c r="B49585" t="s">
        <v>11805</v>
      </c>
      <c r="C49585" t="s">
        <v>89971</v>
      </c>
    </row>
    <row r="49586" spans="1:3" x14ac:dyDescent="0.2">
      <c r="A49586" t="s">
        <v>89972</v>
      </c>
      <c r="B49586" t="s">
        <v>11805</v>
      </c>
      <c r="C49586" t="s">
        <v>89973</v>
      </c>
    </row>
    <row r="49587" spans="1:3" x14ac:dyDescent="0.2">
      <c r="A49587" t="s">
        <v>89972</v>
      </c>
      <c r="B49587" t="s">
        <v>11805</v>
      </c>
      <c r="C49587" t="s">
        <v>89974</v>
      </c>
    </row>
    <row r="49588" spans="1:3" x14ac:dyDescent="0.2">
      <c r="A49588" t="s">
        <v>89975</v>
      </c>
      <c r="B49588" t="s">
        <v>11805</v>
      </c>
      <c r="C49588" t="s">
        <v>89976</v>
      </c>
    </row>
    <row r="49589" spans="1:3" x14ac:dyDescent="0.2">
      <c r="A49589" t="s">
        <v>89977</v>
      </c>
      <c r="B49589" t="s">
        <v>11805</v>
      </c>
      <c r="C49589" t="s">
        <v>89978</v>
      </c>
    </row>
    <row r="49590" spans="1:3" x14ac:dyDescent="0.2">
      <c r="A49590" t="s">
        <v>89979</v>
      </c>
      <c r="B49590" t="s">
        <v>11819</v>
      </c>
      <c r="C49590" t="s">
        <v>89980</v>
      </c>
    </row>
    <row r="49591" spans="1:3" x14ac:dyDescent="0.2">
      <c r="A49591" t="s">
        <v>89981</v>
      </c>
      <c r="B49591" t="s">
        <v>11819</v>
      </c>
      <c r="C49591" t="s">
        <v>89982</v>
      </c>
    </row>
    <row r="49592" spans="1:3" x14ac:dyDescent="0.2">
      <c r="A49592" t="s">
        <v>89983</v>
      </c>
      <c r="B49592" t="s">
        <v>11805</v>
      </c>
      <c r="C49592" t="s">
        <v>89984</v>
      </c>
    </row>
    <row r="49593" spans="1:3" x14ac:dyDescent="0.2">
      <c r="A49593" t="s">
        <v>89985</v>
      </c>
      <c r="B49593" t="s">
        <v>11805</v>
      </c>
      <c r="C49593" t="s">
        <v>89986</v>
      </c>
    </row>
    <row r="49594" spans="1:3" x14ac:dyDescent="0.2">
      <c r="A49594" t="s">
        <v>89987</v>
      </c>
      <c r="B49594" t="s">
        <v>11819</v>
      </c>
      <c r="C49594" t="s">
        <v>89988</v>
      </c>
    </row>
    <row r="49595" spans="1:3" x14ac:dyDescent="0.2">
      <c r="A49595" t="s">
        <v>89989</v>
      </c>
      <c r="B49595" t="s">
        <v>11805</v>
      </c>
      <c r="C49595" t="s">
        <v>89990</v>
      </c>
    </row>
    <row r="49596" spans="1:3" x14ac:dyDescent="0.2">
      <c r="A49596" t="s">
        <v>89991</v>
      </c>
      <c r="B49596" t="s">
        <v>11819</v>
      </c>
      <c r="C49596" t="s">
        <v>89992</v>
      </c>
    </row>
    <row r="49597" spans="1:3" x14ac:dyDescent="0.2">
      <c r="A49597" t="s">
        <v>89991</v>
      </c>
      <c r="B49597" t="s">
        <v>11805</v>
      </c>
      <c r="C49597" t="s">
        <v>89993</v>
      </c>
    </row>
    <row r="49598" spans="1:3" x14ac:dyDescent="0.2">
      <c r="A49598" t="s">
        <v>89994</v>
      </c>
      <c r="B49598" t="s">
        <v>11798</v>
      </c>
      <c r="C49598" t="s">
        <v>89995</v>
      </c>
    </row>
    <row r="49599" spans="1:3" x14ac:dyDescent="0.2">
      <c r="A49599" t="s">
        <v>89996</v>
      </c>
      <c r="B49599" t="s">
        <v>11805</v>
      </c>
      <c r="C49599" t="s">
        <v>89997</v>
      </c>
    </row>
    <row r="49600" spans="1:3" x14ac:dyDescent="0.2">
      <c r="A49600" t="s">
        <v>89998</v>
      </c>
      <c r="B49600" t="s">
        <v>11828</v>
      </c>
      <c r="C49600" t="s">
        <v>89999</v>
      </c>
    </row>
    <row r="49601" spans="1:3" x14ac:dyDescent="0.2">
      <c r="A49601" t="s">
        <v>90000</v>
      </c>
      <c r="B49601" t="s">
        <v>11819</v>
      </c>
      <c r="C49601" t="s">
        <v>90001</v>
      </c>
    </row>
    <row r="49602" spans="1:3" x14ac:dyDescent="0.2">
      <c r="A49602" t="s">
        <v>90002</v>
      </c>
      <c r="B49602" t="s">
        <v>11798</v>
      </c>
      <c r="C49602" t="s">
        <v>90003</v>
      </c>
    </row>
    <row r="49603" spans="1:3" x14ac:dyDescent="0.2">
      <c r="A49603" t="s">
        <v>90004</v>
      </c>
      <c r="B49603" t="s">
        <v>11819</v>
      </c>
      <c r="C49603" t="s">
        <v>90005</v>
      </c>
    </row>
    <row r="49604" spans="1:3" x14ac:dyDescent="0.2">
      <c r="A49604" t="s">
        <v>90006</v>
      </c>
      <c r="B49604" t="s">
        <v>11819</v>
      </c>
      <c r="C49604" t="s">
        <v>90007</v>
      </c>
    </row>
    <row r="49605" spans="1:3" x14ac:dyDescent="0.2">
      <c r="A49605" t="s">
        <v>90008</v>
      </c>
      <c r="B49605" t="s">
        <v>11819</v>
      </c>
      <c r="C49605" t="s">
        <v>90009</v>
      </c>
    </row>
    <row r="49606" spans="1:3" x14ac:dyDescent="0.2">
      <c r="A49606" t="s">
        <v>90010</v>
      </c>
      <c r="B49606" t="s">
        <v>11805</v>
      </c>
      <c r="C49606" t="s">
        <v>90011</v>
      </c>
    </row>
    <row r="49607" spans="1:3" x14ac:dyDescent="0.2">
      <c r="A49607" t="s">
        <v>90010</v>
      </c>
      <c r="B49607" t="s">
        <v>11805</v>
      </c>
      <c r="C49607" t="s">
        <v>90012</v>
      </c>
    </row>
    <row r="49608" spans="1:3" x14ac:dyDescent="0.2">
      <c r="A49608" t="s">
        <v>90013</v>
      </c>
      <c r="B49608" t="s">
        <v>11819</v>
      </c>
      <c r="C49608" t="s">
        <v>90014</v>
      </c>
    </row>
    <row r="49609" spans="1:3" x14ac:dyDescent="0.2">
      <c r="A49609" t="s">
        <v>90015</v>
      </c>
      <c r="B49609" t="s">
        <v>11819</v>
      </c>
      <c r="C49609" t="s">
        <v>90016</v>
      </c>
    </row>
    <row r="49610" spans="1:3" x14ac:dyDescent="0.2">
      <c r="A49610" t="s">
        <v>90017</v>
      </c>
      <c r="B49610" t="s">
        <v>11805</v>
      </c>
      <c r="C49610" t="s">
        <v>90018</v>
      </c>
    </row>
    <row r="49611" spans="1:3" x14ac:dyDescent="0.2">
      <c r="A49611" t="s">
        <v>90017</v>
      </c>
      <c r="B49611" t="s">
        <v>11805</v>
      </c>
      <c r="C49611" t="s">
        <v>90019</v>
      </c>
    </row>
    <row r="49612" spans="1:3" x14ac:dyDescent="0.2">
      <c r="A49612" t="s">
        <v>90020</v>
      </c>
      <c r="B49612" t="s">
        <v>11805</v>
      </c>
      <c r="C49612" t="s">
        <v>90021</v>
      </c>
    </row>
    <row r="49613" spans="1:3" x14ac:dyDescent="0.2">
      <c r="A49613" t="s">
        <v>90020</v>
      </c>
      <c r="B49613" t="s">
        <v>11805</v>
      </c>
      <c r="C49613" t="s">
        <v>90022</v>
      </c>
    </row>
    <row r="49614" spans="1:3" x14ac:dyDescent="0.2">
      <c r="A49614" t="s">
        <v>90023</v>
      </c>
      <c r="B49614" t="s">
        <v>11798</v>
      </c>
      <c r="C49614" t="s">
        <v>90024</v>
      </c>
    </row>
    <row r="49615" spans="1:3" x14ac:dyDescent="0.2">
      <c r="A49615" t="s">
        <v>90025</v>
      </c>
      <c r="B49615" t="s">
        <v>11798</v>
      </c>
      <c r="C49615" t="s">
        <v>90026</v>
      </c>
    </row>
    <row r="49616" spans="1:3" x14ac:dyDescent="0.2">
      <c r="A49616" t="s">
        <v>90027</v>
      </c>
      <c r="B49616" t="s">
        <v>11805</v>
      </c>
      <c r="C49616" t="s">
        <v>90028</v>
      </c>
    </row>
    <row r="49617" spans="1:3" x14ac:dyDescent="0.2">
      <c r="A49617" t="s">
        <v>90029</v>
      </c>
      <c r="B49617" t="s">
        <v>11805</v>
      </c>
      <c r="C49617" t="s">
        <v>90030</v>
      </c>
    </row>
    <row r="49618" spans="1:3" x14ac:dyDescent="0.2">
      <c r="A49618" t="s">
        <v>90031</v>
      </c>
      <c r="B49618" t="s">
        <v>11819</v>
      </c>
      <c r="C49618" t="s">
        <v>90032</v>
      </c>
    </row>
    <row r="49619" spans="1:3" x14ac:dyDescent="0.2">
      <c r="A49619" t="s">
        <v>90033</v>
      </c>
      <c r="B49619" t="s">
        <v>11805</v>
      </c>
      <c r="C49619" t="s">
        <v>90034</v>
      </c>
    </row>
    <row r="49620" spans="1:3" x14ac:dyDescent="0.2">
      <c r="A49620" t="s">
        <v>90035</v>
      </c>
      <c r="B49620" t="s">
        <v>11819</v>
      </c>
      <c r="C49620" t="s">
        <v>90036</v>
      </c>
    </row>
    <row r="49621" spans="1:3" x14ac:dyDescent="0.2">
      <c r="A49621" t="s">
        <v>90037</v>
      </c>
      <c r="B49621" t="s">
        <v>11805</v>
      </c>
      <c r="C49621" t="s">
        <v>90038</v>
      </c>
    </row>
    <row r="49622" spans="1:3" x14ac:dyDescent="0.2">
      <c r="A49622" t="s">
        <v>90039</v>
      </c>
      <c r="B49622" t="s">
        <v>11805</v>
      </c>
      <c r="C49622" t="s">
        <v>90040</v>
      </c>
    </row>
    <row r="49623" spans="1:3" x14ac:dyDescent="0.2">
      <c r="A49623" t="s">
        <v>90039</v>
      </c>
      <c r="B49623" t="s">
        <v>11805</v>
      </c>
      <c r="C49623" t="s">
        <v>90041</v>
      </c>
    </row>
    <row r="49624" spans="1:3" x14ac:dyDescent="0.2">
      <c r="A49624" t="s">
        <v>90042</v>
      </c>
      <c r="B49624" t="s">
        <v>11805</v>
      </c>
      <c r="C49624" t="s">
        <v>90043</v>
      </c>
    </row>
    <row r="49625" spans="1:3" x14ac:dyDescent="0.2">
      <c r="A49625" t="s">
        <v>90044</v>
      </c>
      <c r="B49625" t="s">
        <v>11840</v>
      </c>
      <c r="C49625" t="s">
        <v>90045</v>
      </c>
    </row>
    <row r="49626" spans="1:3" x14ac:dyDescent="0.2">
      <c r="A49626" t="s">
        <v>90046</v>
      </c>
      <c r="B49626" t="s">
        <v>11798</v>
      </c>
      <c r="C49626" t="s">
        <v>90047</v>
      </c>
    </row>
    <row r="49627" spans="1:3" x14ac:dyDescent="0.2">
      <c r="A49627" t="s">
        <v>90046</v>
      </c>
      <c r="B49627" t="s">
        <v>11798</v>
      </c>
      <c r="C49627" t="s">
        <v>90048</v>
      </c>
    </row>
    <row r="49628" spans="1:3" x14ac:dyDescent="0.2">
      <c r="A49628" t="s">
        <v>90049</v>
      </c>
      <c r="B49628" t="s">
        <v>11805</v>
      </c>
      <c r="C49628" t="s">
        <v>90050</v>
      </c>
    </row>
    <row r="49629" spans="1:3" x14ac:dyDescent="0.2">
      <c r="A49629" t="s">
        <v>90051</v>
      </c>
      <c r="B49629" t="s">
        <v>11819</v>
      </c>
      <c r="C49629" t="s">
        <v>90052</v>
      </c>
    </row>
    <row r="49630" spans="1:3" x14ac:dyDescent="0.2">
      <c r="A49630" t="s">
        <v>90053</v>
      </c>
      <c r="B49630" t="s">
        <v>11819</v>
      </c>
      <c r="C49630" t="s">
        <v>90054</v>
      </c>
    </row>
    <row r="49631" spans="1:3" x14ac:dyDescent="0.2">
      <c r="A49631" t="s">
        <v>90055</v>
      </c>
      <c r="B49631" t="s">
        <v>11819</v>
      </c>
      <c r="C49631" t="s">
        <v>90056</v>
      </c>
    </row>
    <row r="49632" spans="1:3" x14ac:dyDescent="0.2">
      <c r="A49632" t="s">
        <v>90057</v>
      </c>
      <c r="B49632" t="s">
        <v>11819</v>
      </c>
      <c r="C49632" t="s">
        <v>90058</v>
      </c>
    </row>
    <row r="49633" spans="1:3" x14ac:dyDescent="0.2">
      <c r="A49633" t="s">
        <v>90059</v>
      </c>
      <c r="B49633" t="s">
        <v>11805</v>
      </c>
      <c r="C49633" t="s">
        <v>90060</v>
      </c>
    </row>
    <row r="49634" spans="1:3" x14ac:dyDescent="0.2">
      <c r="A49634" t="s">
        <v>90059</v>
      </c>
      <c r="B49634" t="s">
        <v>11805</v>
      </c>
      <c r="C49634" t="s">
        <v>90061</v>
      </c>
    </row>
    <row r="49635" spans="1:3" x14ac:dyDescent="0.2">
      <c r="A49635" t="s">
        <v>90062</v>
      </c>
      <c r="B49635" t="s">
        <v>11819</v>
      </c>
      <c r="C49635" t="s">
        <v>90063</v>
      </c>
    </row>
    <row r="49636" spans="1:3" x14ac:dyDescent="0.2">
      <c r="A49636" t="s">
        <v>90064</v>
      </c>
      <c r="B49636" t="s">
        <v>11805</v>
      </c>
      <c r="C49636" t="s">
        <v>90065</v>
      </c>
    </row>
    <row r="49637" spans="1:3" x14ac:dyDescent="0.2">
      <c r="A49637" t="s">
        <v>90064</v>
      </c>
      <c r="B49637" t="s">
        <v>11805</v>
      </c>
      <c r="C49637" t="s">
        <v>90066</v>
      </c>
    </row>
    <row r="49638" spans="1:3" x14ac:dyDescent="0.2">
      <c r="A49638" t="s">
        <v>90067</v>
      </c>
      <c r="B49638" t="s">
        <v>11819</v>
      </c>
      <c r="C49638" t="s">
        <v>90068</v>
      </c>
    </row>
    <row r="49639" spans="1:3" x14ac:dyDescent="0.2">
      <c r="A49639" t="s">
        <v>90069</v>
      </c>
      <c r="B49639" t="s">
        <v>11805</v>
      </c>
      <c r="C49639" t="s">
        <v>90070</v>
      </c>
    </row>
    <row r="49640" spans="1:3" x14ac:dyDescent="0.2">
      <c r="A49640" t="s">
        <v>90071</v>
      </c>
      <c r="B49640" t="s">
        <v>11805</v>
      </c>
      <c r="C49640" t="s">
        <v>90066</v>
      </c>
    </row>
    <row r="49641" spans="1:3" x14ac:dyDescent="0.2">
      <c r="A49641" t="s">
        <v>90072</v>
      </c>
      <c r="B49641" t="s">
        <v>11805</v>
      </c>
      <c r="C49641" t="s">
        <v>90073</v>
      </c>
    </row>
    <row r="49642" spans="1:3" x14ac:dyDescent="0.2">
      <c r="A49642" t="s">
        <v>90072</v>
      </c>
      <c r="B49642" t="s">
        <v>11805</v>
      </c>
      <c r="C49642" t="s">
        <v>90074</v>
      </c>
    </row>
    <row r="49643" spans="1:3" x14ac:dyDescent="0.2">
      <c r="A49643" t="s">
        <v>90072</v>
      </c>
      <c r="B49643" t="s">
        <v>11805</v>
      </c>
      <c r="C49643" t="s">
        <v>90075</v>
      </c>
    </row>
    <row r="49644" spans="1:3" x14ac:dyDescent="0.2">
      <c r="A49644" t="s">
        <v>90076</v>
      </c>
      <c r="B49644" t="s">
        <v>11819</v>
      </c>
      <c r="C49644" t="s">
        <v>90077</v>
      </c>
    </row>
    <row r="49645" spans="1:3" x14ac:dyDescent="0.2">
      <c r="A49645" t="s">
        <v>90076</v>
      </c>
      <c r="B49645" t="s">
        <v>11819</v>
      </c>
      <c r="C49645" t="s">
        <v>90078</v>
      </c>
    </row>
    <row r="49646" spans="1:3" x14ac:dyDescent="0.2">
      <c r="A49646" t="s">
        <v>90079</v>
      </c>
      <c r="B49646" t="s">
        <v>11805</v>
      </c>
      <c r="C49646" t="s">
        <v>90080</v>
      </c>
    </row>
    <row r="49647" spans="1:3" x14ac:dyDescent="0.2">
      <c r="A49647" t="s">
        <v>90081</v>
      </c>
      <c r="B49647" t="s">
        <v>11805</v>
      </c>
      <c r="C49647" t="s">
        <v>90082</v>
      </c>
    </row>
    <row r="49648" spans="1:3" x14ac:dyDescent="0.2">
      <c r="A49648" t="s">
        <v>90083</v>
      </c>
      <c r="B49648" t="s">
        <v>11819</v>
      </c>
      <c r="C49648" t="s">
        <v>90084</v>
      </c>
    </row>
    <row r="49649" spans="1:3" x14ac:dyDescent="0.2">
      <c r="A49649" t="s">
        <v>90085</v>
      </c>
      <c r="B49649" t="s">
        <v>11798</v>
      </c>
      <c r="C49649" t="s">
        <v>90086</v>
      </c>
    </row>
    <row r="49650" spans="1:3" x14ac:dyDescent="0.2">
      <c r="A49650" t="s">
        <v>90087</v>
      </c>
      <c r="B49650" t="s">
        <v>11805</v>
      </c>
      <c r="C49650" t="s">
        <v>90088</v>
      </c>
    </row>
    <row r="49651" spans="1:3" x14ac:dyDescent="0.2">
      <c r="A49651" t="s">
        <v>90089</v>
      </c>
      <c r="B49651" t="s">
        <v>11798</v>
      </c>
      <c r="C49651" t="s">
        <v>90090</v>
      </c>
    </row>
    <row r="49652" spans="1:3" x14ac:dyDescent="0.2">
      <c r="A49652" t="s">
        <v>90091</v>
      </c>
      <c r="B49652" t="s">
        <v>11805</v>
      </c>
      <c r="C49652" t="s">
        <v>90092</v>
      </c>
    </row>
    <row r="49653" spans="1:3" x14ac:dyDescent="0.2">
      <c r="A49653" t="s">
        <v>90093</v>
      </c>
      <c r="B49653" t="s">
        <v>11805</v>
      </c>
      <c r="C49653" t="s">
        <v>90094</v>
      </c>
    </row>
    <row r="49654" spans="1:3" x14ac:dyDescent="0.2">
      <c r="A49654" t="s">
        <v>90095</v>
      </c>
      <c r="B49654" t="s">
        <v>11805</v>
      </c>
      <c r="C49654" t="s">
        <v>90096</v>
      </c>
    </row>
    <row r="49655" spans="1:3" x14ac:dyDescent="0.2">
      <c r="A49655" t="s">
        <v>90097</v>
      </c>
      <c r="B49655" t="s">
        <v>11819</v>
      </c>
      <c r="C49655" t="s">
        <v>90098</v>
      </c>
    </row>
    <row r="49656" spans="1:3" x14ac:dyDescent="0.2">
      <c r="A49656" t="s">
        <v>90099</v>
      </c>
      <c r="B49656" t="s">
        <v>11819</v>
      </c>
      <c r="C49656" t="s">
        <v>90100</v>
      </c>
    </row>
    <row r="49657" spans="1:3" x14ac:dyDescent="0.2">
      <c r="A49657" t="s">
        <v>90101</v>
      </c>
      <c r="B49657" t="s">
        <v>11805</v>
      </c>
      <c r="C49657" t="s">
        <v>90102</v>
      </c>
    </row>
    <row r="49658" spans="1:3" x14ac:dyDescent="0.2">
      <c r="A49658" t="s">
        <v>90103</v>
      </c>
      <c r="B49658" t="s">
        <v>11805</v>
      </c>
      <c r="C49658" t="s">
        <v>90104</v>
      </c>
    </row>
    <row r="49659" spans="1:3" x14ac:dyDescent="0.2">
      <c r="A49659" t="s">
        <v>90105</v>
      </c>
      <c r="B49659" t="s">
        <v>11819</v>
      </c>
      <c r="C49659" t="s">
        <v>90106</v>
      </c>
    </row>
    <row r="49660" spans="1:3" x14ac:dyDescent="0.2">
      <c r="A49660" t="s">
        <v>90107</v>
      </c>
      <c r="B49660" t="s">
        <v>11805</v>
      </c>
      <c r="C49660" t="s">
        <v>90108</v>
      </c>
    </row>
    <row r="49661" spans="1:3" x14ac:dyDescent="0.2">
      <c r="A49661" t="s">
        <v>90109</v>
      </c>
      <c r="B49661" t="s">
        <v>12069</v>
      </c>
      <c r="C49661" t="s">
        <v>90110</v>
      </c>
    </row>
    <row r="49662" spans="1:3" x14ac:dyDescent="0.2">
      <c r="A49662" t="s">
        <v>90111</v>
      </c>
      <c r="B49662" t="s">
        <v>11805</v>
      </c>
      <c r="C49662" t="s">
        <v>90112</v>
      </c>
    </row>
    <row r="49663" spans="1:3" x14ac:dyDescent="0.2">
      <c r="A49663" t="s">
        <v>90111</v>
      </c>
      <c r="B49663" t="s">
        <v>11805</v>
      </c>
      <c r="C49663" t="s">
        <v>90113</v>
      </c>
    </row>
    <row r="49664" spans="1:3" x14ac:dyDescent="0.2">
      <c r="A49664" t="s">
        <v>90114</v>
      </c>
      <c r="B49664" t="s">
        <v>11805</v>
      </c>
      <c r="C49664" t="s">
        <v>90115</v>
      </c>
    </row>
    <row r="49665" spans="1:3" x14ac:dyDescent="0.2">
      <c r="A49665" t="s">
        <v>90116</v>
      </c>
      <c r="B49665" t="s">
        <v>11805</v>
      </c>
      <c r="C49665" t="s">
        <v>90117</v>
      </c>
    </row>
    <row r="49666" spans="1:3" x14ac:dyDescent="0.2">
      <c r="A49666" t="s">
        <v>90116</v>
      </c>
      <c r="B49666" t="s">
        <v>11805</v>
      </c>
      <c r="C49666" t="s">
        <v>90118</v>
      </c>
    </row>
    <row r="49667" spans="1:3" x14ac:dyDescent="0.2">
      <c r="A49667" t="s">
        <v>90119</v>
      </c>
      <c r="B49667" t="s">
        <v>11805</v>
      </c>
      <c r="C49667" t="s">
        <v>90120</v>
      </c>
    </row>
    <row r="49668" spans="1:3" x14ac:dyDescent="0.2">
      <c r="A49668" t="s">
        <v>90121</v>
      </c>
      <c r="B49668" t="s">
        <v>11819</v>
      </c>
      <c r="C49668" t="s">
        <v>90122</v>
      </c>
    </row>
    <row r="49669" spans="1:3" x14ac:dyDescent="0.2">
      <c r="A49669" t="s">
        <v>90123</v>
      </c>
      <c r="B49669" t="s">
        <v>11819</v>
      </c>
      <c r="C49669" t="s">
        <v>90124</v>
      </c>
    </row>
    <row r="49670" spans="1:3" x14ac:dyDescent="0.2">
      <c r="A49670" t="s">
        <v>90125</v>
      </c>
      <c r="B49670" t="s">
        <v>11819</v>
      </c>
      <c r="C49670" t="s">
        <v>90126</v>
      </c>
    </row>
    <row r="49671" spans="1:3" x14ac:dyDescent="0.2">
      <c r="A49671" t="s">
        <v>90127</v>
      </c>
      <c r="B49671" t="s">
        <v>11805</v>
      </c>
      <c r="C49671" t="s">
        <v>90128</v>
      </c>
    </row>
    <row r="49672" spans="1:3" x14ac:dyDescent="0.2">
      <c r="A49672" t="s">
        <v>90129</v>
      </c>
      <c r="B49672" t="s">
        <v>11819</v>
      </c>
      <c r="C49672" t="s">
        <v>90130</v>
      </c>
    </row>
    <row r="49673" spans="1:3" x14ac:dyDescent="0.2">
      <c r="A49673" t="s">
        <v>90131</v>
      </c>
      <c r="B49673" t="s">
        <v>11805</v>
      </c>
      <c r="C49673" t="s">
        <v>90132</v>
      </c>
    </row>
    <row r="49674" spans="1:3" x14ac:dyDescent="0.2">
      <c r="A49674" t="s">
        <v>90131</v>
      </c>
      <c r="B49674" t="s">
        <v>11805</v>
      </c>
      <c r="C49674" t="s">
        <v>90133</v>
      </c>
    </row>
    <row r="49675" spans="1:3" x14ac:dyDescent="0.2">
      <c r="A49675" t="s">
        <v>90134</v>
      </c>
      <c r="B49675" t="s">
        <v>11828</v>
      </c>
      <c r="C49675" t="s">
        <v>90135</v>
      </c>
    </row>
    <row r="49676" spans="1:3" x14ac:dyDescent="0.2">
      <c r="A49676" t="s">
        <v>90134</v>
      </c>
      <c r="B49676" t="s">
        <v>11828</v>
      </c>
      <c r="C49676" t="s">
        <v>90136</v>
      </c>
    </row>
    <row r="49677" spans="1:3" x14ac:dyDescent="0.2">
      <c r="A49677" t="s">
        <v>90137</v>
      </c>
      <c r="B49677" t="s">
        <v>11798</v>
      </c>
      <c r="C49677" t="s">
        <v>90138</v>
      </c>
    </row>
    <row r="49678" spans="1:3" x14ac:dyDescent="0.2">
      <c r="A49678" t="s">
        <v>90139</v>
      </c>
      <c r="B49678" t="s">
        <v>11798</v>
      </c>
      <c r="C49678" t="s">
        <v>90140</v>
      </c>
    </row>
    <row r="49679" spans="1:3" x14ac:dyDescent="0.2">
      <c r="A49679" t="s">
        <v>90141</v>
      </c>
      <c r="B49679" t="s">
        <v>11805</v>
      </c>
      <c r="C49679" t="s">
        <v>90142</v>
      </c>
    </row>
    <row r="49680" spans="1:3" x14ac:dyDescent="0.2">
      <c r="A49680" t="s">
        <v>90143</v>
      </c>
      <c r="B49680" t="s">
        <v>11819</v>
      </c>
      <c r="C49680" t="s">
        <v>90144</v>
      </c>
    </row>
    <row r="49681" spans="1:3" x14ac:dyDescent="0.2">
      <c r="A49681" t="s">
        <v>90145</v>
      </c>
      <c r="B49681" t="s">
        <v>11819</v>
      </c>
      <c r="C49681" t="s">
        <v>90146</v>
      </c>
    </row>
    <row r="49682" spans="1:3" x14ac:dyDescent="0.2">
      <c r="A49682" t="s">
        <v>90147</v>
      </c>
      <c r="B49682" t="s">
        <v>11805</v>
      </c>
      <c r="C49682" t="s">
        <v>90148</v>
      </c>
    </row>
    <row r="49683" spans="1:3" x14ac:dyDescent="0.2">
      <c r="A49683" t="s">
        <v>90149</v>
      </c>
      <c r="B49683" t="s">
        <v>11819</v>
      </c>
      <c r="C49683" t="s">
        <v>90150</v>
      </c>
    </row>
    <row r="49684" spans="1:3" x14ac:dyDescent="0.2">
      <c r="A49684" t="s">
        <v>90151</v>
      </c>
      <c r="B49684" t="s">
        <v>11819</v>
      </c>
      <c r="C49684" t="s">
        <v>90152</v>
      </c>
    </row>
    <row r="49685" spans="1:3" x14ac:dyDescent="0.2">
      <c r="A49685" t="s">
        <v>90153</v>
      </c>
      <c r="B49685" t="s">
        <v>11819</v>
      </c>
      <c r="C49685" t="s">
        <v>90154</v>
      </c>
    </row>
    <row r="49686" spans="1:3" x14ac:dyDescent="0.2">
      <c r="A49686" t="s">
        <v>90155</v>
      </c>
      <c r="B49686" t="s">
        <v>11805</v>
      </c>
      <c r="C49686" t="s">
        <v>90156</v>
      </c>
    </row>
    <row r="49687" spans="1:3" x14ac:dyDescent="0.2">
      <c r="A49687" t="s">
        <v>90157</v>
      </c>
      <c r="B49687" t="s">
        <v>11798</v>
      </c>
      <c r="C49687" t="s">
        <v>90158</v>
      </c>
    </row>
    <row r="49688" spans="1:3" x14ac:dyDescent="0.2">
      <c r="A49688" t="s">
        <v>90159</v>
      </c>
      <c r="B49688" t="s">
        <v>11805</v>
      </c>
      <c r="C49688" t="s">
        <v>90160</v>
      </c>
    </row>
    <row r="49689" spans="1:3" x14ac:dyDescent="0.2">
      <c r="A49689" t="s">
        <v>90161</v>
      </c>
      <c r="B49689" t="s">
        <v>11805</v>
      </c>
      <c r="C49689" t="s">
        <v>90160</v>
      </c>
    </row>
    <row r="49690" spans="1:3" x14ac:dyDescent="0.2">
      <c r="A49690" t="s">
        <v>90162</v>
      </c>
      <c r="B49690" t="s">
        <v>11819</v>
      </c>
      <c r="C49690" t="s">
        <v>90163</v>
      </c>
    </row>
    <row r="49691" spans="1:3" x14ac:dyDescent="0.2">
      <c r="A49691" t="s">
        <v>90164</v>
      </c>
      <c r="B49691" t="s">
        <v>11805</v>
      </c>
      <c r="C49691" t="s">
        <v>90165</v>
      </c>
    </row>
    <row r="49692" spans="1:3" x14ac:dyDescent="0.2">
      <c r="A49692" t="s">
        <v>90166</v>
      </c>
      <c r="B49692" t="s">
        <v>11805</v>
      </c>
      <c r="C49692" t="s">
        <v>90167</v>
      </c>
    </row>
    <row r="49693" spans="1:3" x14ac:dyDescent="0.2">
      <c r="A49693" t="s">
        <v>90166</v>
      </c>
      <c r="B49693" t="s">
        <v>11805</v>
      </c>
      <c r="C49693" t="s">
        <v>90168</v>
      </c>
    </row>
    <row r="49694" spans="1:3" x14ac:dyDescent="0.2">
      <c r="A49694" t="s">
        <v>90169</v>
      </c>
      <c r="B49694" t="s">
        <v>11819</v>
      </c>
      <c r="C49694" t="s">
        <v>90170</v>
      </c>
    </row>
    <row r="49695" spans="1:3" x14ac:dyDescent="0.2">
      <c r="A49695" t="s">
        <v>90171</v>
      </c>
      <c r="B49695" t="s">
        <v>11805</v>
      </c>
      <c r="C49695" t="s">
        <v>90172</v>
      </c>
    </row>
    <row r="49696" spans="1:3" x14ac:dyDescent="0.2">
      <c r="A49696" t="s">
        <v>90173</v>
      </c>
      <c r="B49696" t="s">
        <v>11819</v>
      </c>
      <c r="C49696" t="s">
        <v>90174</v>
      </c>
    </row>
    <row r="49697" spans="1:3" x14ac:dyDescent="0.2">
      <c r="A49697" t="s">
        <v>90175</v>
      </c>
      <c r="B49697" t="s">
        <v>11805</v>
      </c>
      <c r="C49697" t="s">
        <v>90176</v>
      </c>
    </row>
    <row r="49698" spans="1:3" x14ac:dyDescent="0.2">
      <c r="A49698" t="s">
        <v>90175</v>
      </c>
      <c r="B49698" t="s">
        <v>11805</v>
      </c>
      <c r="C49698" t="s">
        <v>90177</v>
      </c>
    </row>
    <row r="49699" spans="1:3" x14ac:dyDescent="0.2">
      <c r="A49699" t="s">
        <v>90178</v>
      </c>
      <c r="B49699" t="s">
        <v>11805</v>
      </c>
      <c r="C49699" t="s">
        <v>90179</v>
      </c>
    </row>
    <row r="49700" spans="1:3" x14ac:dyDescent="0.2">
      <c r="A49700" t="s">
        <v>90178</v>
      </c>
      <c r="B49700" t="s">
        <v>11805</v>
      </c>
      <c r="C49700" t="s">
        <v>90180</v>
      </c>
    </row>
    <row r="49701" spans="1:3" x14ac:dyDescent="0.2">
      <c r="A49701" t="s">
        <v>90178</v>
      </c>
      <c r="B49701" t="s">
        <v>11805</v>
      </c>
      <c r="C49701" t="s">
        <v>90181</v>
      </c>
    </row>
    <row r="49702" spans="1:3" x14ac:dyDescent="0.2">
      <c r="A49702" t="s">
        <v>90182</v>
      </c>
      <c r="B49702" t="s">
        <v>11805</v>
      </c>
      <c r="C49702" t="s">
        <v>90183</v>
      </c>
    </row>
    <row r="49703" spans="1:3" x14ac:dyDescent="0.2">
      <c r="A49703" t="s">
        <v>90184</v>
      </c>
      <c r="B49703" t="s">
        <v>11819</v>
      </c>
      <c r="C49703" t="s">
        <v>90185</v>
      </c>
    </row>
    <row r="49704" spans="1:3" x14ac:dyDescent="0.2">
      <c r="A49704" t="s">
        <v>90184</v>
      </c>
      <c r="B49704" t="s">
        <v>11805</v>
      </c>
      <c r="C49704" t="s">
        <v>90186</v>
      </c>
    </row>
    <row r="49705" spans="1:3" x14ac:dyDescent="0.2">
      <c r="A49705" t="s">
        <v>90187</v>
      </c>
      <c r="B49705" t="s">
        <v>11798</v>
      </c>
      <c r="C49705" t="s">
        <v>90188</v>
      </c>
    </row>
    <row r="49706" spans="1:3" x14ac:dyDescent="0.2">
      <c r="A49706" t="s">
        <v>90189</v>
      </c>
      <c r="B49706" t="s">
        <v>11819</v>
      </c>
      <c r="C49706" t="s">
        <v>90190</v>
      </c>
    </row>
    <row r="49707" spans="1:3" x14ac:dyDescent="0.2">
      <c r="A49707" t="s">
        <v>90189</v>
      </c>
      <c r="B49707" t="s">
        <v>11819</v>
      </c>
      <c r="C49707" t="s">
        <v>90191</v>
      </c>
    </row>
    <row r="49708" spans="1:3" x14ac:dyDescent="0.2">
      <c r="A49708" t="s">
        <v>90189</v>
      </c>
      <c r="B49708" t="s">
        <v>11819</v>
      </c>
      <c r="C49708" t="s">
        <v>90192</v>
      </c>
    </row>
    <row r="49709" spans="1:3" x14ac:dyDescent="0.2">
      <c r="A49709" t="s">
        <v>90189</v>
      </c>
      <c r="B49709" t="s">
        <v>12069</v>
      </c>
      <c r="C49709" t="s">
        <v>90193</v>
      </c>
    </row>
    <row r="49710" spans="1:3" x14ac:dyDescent="0.2">
      <c r="A49710" t="s">
        <v>90194</v>
      </c>
      <c r="B49710" t="s">
        <v>11798</v>
      </c>
      <c r="C49710" t="s">
        <v>90195</v>
      </c>
    </row>
    <row r="49711" spans="1:3" x14ac:dyDescent="0.2">
      <c r="A49711" t="s">
        <v>90196</v>
      </c>
      <c r="B49711" t="s">
        <v>11805</v>
      </c>
      <c r="C49711" t="s">
        <v>87071</v>
      </c>
    </row>
    <row r="49712" spans="1:3" x14ac:dyDescent="0.2">
      <c r="A49712" t="s">
        <v>90197</v>
      </c>
      <c r="B49712" t="s">
        <v>11805</v>
      </c>
      <c r="C49712" t="s">
        <v>90198</v>
      </c>
    </row>
    <row r="49713" spans="1:3" x14ac:dyDescent="0.2">
      <c r="A49713" t="s">
        <v>90197</v>
      </c>
      <c r="B49713" t="s">
        <v>11805</v>
      </c>
      <c r="C49713" t="s">
        <v>90199</v>
      </c>
    </row>
    <row r="49714" spans="1:3" x14ac:dyDescent="0.2">
      <c r="A49714" t="s">
        <v>90200</v>
      </c>
      <c r="B49714" t="s">
        <v>11798</v>
      </c>
      <c r="C49714" t="s">
        <v>90201</v>
      </c>
    </row>
    <row r="49715" spans="1:3" x14ac:dyDescent="0.2">
      <c r="A49715" t="s">
        <v>90202</v>
      </c>
      <c r="B49715" t="s">
        <v>11805</v>
      </c>
      <c r="C49715" t="s">
        <v>90203</v>
      </c>
    </row>
    <row r="49716" spans="1:3" x14ac:dyDescent="0.2">
      <c r="A49716" t="s">
        <v>90202</v>
      </c>
      <c r="B49716" t="s">
        <v>11805</v>
      </c>
      <c r="C49716" t="s">
        <v>90204</v>
      </c>
    </row>
    <row r="49717" spans="1:3" x14ac:dyDescent="0.2">
      <c r="A49717" t="s">
        <v>90202</v>
      </c>
      <c r="B49717" t="s">
        <v>11819</v>
      </c>
      <c r="C49717" t="s">
        <v>90205</v>
      </c>
    </row>
    <row r="49718" spans="1:3" x14ac:dyDescent="0.2">
      <c r="A49718" t="s">
        <v>90206</v>
      </c>
      <c r="B49718" t="s">
        <v>11805</v>
      </c>
      <c r="C49718" t="s">
        <v>90207</v>
      </c>
    </row>
    <row r="49719" spans="1:3" x14ac:dyDescent="0.2">
      <c r="A49719" t="s">
        <v>90208</v>
      </c>
      <c r="B49719" t="s">
        <v>11798</v>
      </c>
      <c r="C49719" t="s">
        <v>90209</v>
      </c>
    </row>
    <row r="49720" spans="1:3" x14ac:dyDescent="0.2">
      <c r="A49720" t="s">
        <v>90210</v>
      </c>
      <c r="B49720" t="s">
        <v>11819</v>
      </c>
      <c r="C49720" t="s">
        <v>90211</v>
      </c>
    </row>
    <row r="49721" spans="1:3" x14ac:dyDescent="0.2">
      <c r="A49721" t="s">
        <v>90212</v>
      </c>
      <c r="B49721" t="s">
        <v>11828</v>
      </c>
      <c r="C49721" t="s">
        <v>90213</v>
      </c>
    </row>
    <row r="49722" spans="1:3" x14ac:dyDescent="0.2">
      <c r="A49722" t="s">
        <v>90214</v>
      </c>
      <c r="B49722" t="s">
        <v>11798</v>
      </c>
      <c r="C49722" t="s">
        <v>90215</v>
      </c>
    </row>
    <row r="49723" spans="1:3" x14ac:dyDescent="0.2">
      <c r="A49723" t="s">
        <v>90214</v>
      </c>
      <c r="B49723" t="s">
        <v>11819</v>
      </c>
      <c r="C49723" t="s">
        <v>90216</v>
      </c>
    </row>
    <row r="49724" spans="1:3" x14ac:dyDescent="0.2">
      <c r="A49724" t="s">
        <v>90217</v>
      </c>
      <c r="B49724" t="s">
        <v>11805</v>
      </c>
      <c r="C49724" t="s">
        <v>90218</v>
      </c>
    </row>
    <row r="49725" spans="1:3" x14ac:dyDescent="0.2">
      <c r="A49725" t="s">
        <v>90219</v>
      </c>
      <c r="B49725" t="s">
        <v>11805</v>
      </c>
      <c r="C49725" t="s">
        <v>90220</v>
      </c>
    </row>
    <row r="49726" spans="1:3" x14ac:dyDescent="0.2">
      <c r="A49726" t="s">
        <v>90221</v>
      </c>
      <c r="B49726" t="s">
        <v>11819</v>
      </c>
      <c r="C49726" t="s">
        <v>90222</v>
      </c>
    </row>
    <row r="49727" spans="1:3" x14ac:dyDescent="0.2">
      <c r="A49727" t="s">
        <v>90223</v>
      </c>
      <c r="B49727" t="s">
        <v>11805</v>
      </c>
      <c r="C49727" t="s">
        <v>90224</v>
      </c>
    </row>
    <row r="49728" spans="1:3" x14ac:dyDescent="0.2">
      <c r="A49728" t="s">
        <v>90225</v>
      </c>
      <c r="B49728" t="s">
        <v>11805</v>
      </c>
      <c r="C49728" t="s">
        <v>90226</v>
      </c>
    </row>
    <row r="49729" spans="1:3" x14ac:dyDescent="0.2">
      <c r="A49729" t="s">
        <v>90227</v>
      </c>
      <c r="B49729" t="s">
        <v>11805</v>
      </c>
      <c r="C49729" t="s">
        <v>87749</v>
      </c>
    </row>
    <row r="49730" spans="1:3" x14ac:dyDescent="0.2">
      <c r="A49730" t="s">
        <v>90228</v>
      </c>
      <c r="B49730" t="s">
        <v>11805</v>
      </c>
      <c r="C49730" t="s">
        <v>90229</v>
      </c>
    </row>
    <row r="49731" spans="1:3" x14ac:dyDescent="0.2">
      <c r="A49731" t="s">
        <v>90230</v>
      </c>
      <c r="B49731" t="s">
        <v>11819</v>
      </c>
      <c r="C49731" t="s">
        <v>90231</v>
      </c>
    </row>
    <row r="49732" spans="1:3" x14ac:dyDescent="0.2">
      <c r="A49732" t="s">
        <v>90232</v>
      </c>
      <c r="B49732" t="s">
        <v>11798</v>
      </c>
      <c r="C49732" t="s">
        <v>90233</v>
      </c>
    </row>
    <row r="49733" spans="1:3" x14ac:dyDescent="0.2">
      <c r="A49733" t="s">
        <v>90234</v>
      </c>
      <c r="B49733" t="s">
        <v>11798</v>
      </c>
      <c r="C49733" t="s">
        <v>90235</v>
      </c>
    </row>
    <row r="49734" spans="1:3" x14ac:dyDescent="0.2">
      <c r="A49734" t="s">
        <v>90236</v>
      </c>
      <c r="B49734" t="s">
        <v>11805</v>
      </c>
      <c r="C49734" t="s">
        <v>90237</v>
      </c>
    </row>
    <row r="49735" spans="1:3" x14ac:dyDescent="0.2">
      <c r="A49735" t="s">
        <v>90238</v>
      </c>
      <c r="B49735" t="s">
        <v>11805</v>
      </c>
      <c r="C49735" t="s">
        <v>90239</v>
      </c>
    </row>
    <row r="49736" spans="1:3" x14ac:dyDescent="0.2">
      <c r="A49736" t="s">
        <v>90240</v>
      </c>
      <c r="B49736" t="s">
        <v>11798</v>
      </c>
      <c r="C49736" t="s">
        <v>90241</v>
      </c>
    </row>
    <row r="49737" spans="1:3" x14ac:dyDescent="0.2">
      <c r="A49737" t="s">
        <v>90242</v>
      </c>
      <c r="B49737" t="s">
        <v>11819</v>
      </c>
      <c r="C49737" t="s">
        <v>90243</v>
      </c>
    </row>
    <row r="49738" spans="1:3" x14ac:dyDescent="0.2">
      <c r="A49738" t="s">
        <v>90244</v>
      </c>
      <c r="B49738" t="s">
        <v>11805</v>
      </c>
      <c r="C49738" t="s">
        <v>90245</v>
      </c>
    </row>
    <row r="49739" spans="1:3" x14ac:dyDescent="0.2">
      <c r="A49739" t="s">
        <v>90246</v>
      </c>
      <c r="B49739" t="s">
        <v>11805</v>
      </c>
      <c r="C49739" t="s">
        <v>90247</v>
      </c>
    </row>
    <row r="49740" spans="1:3" x14ac:dyDescent="0.2">
      <c r="A49740" t="s">
        <v>90248</v>
      </c>
      <c r="B49740" t="s">
        <v>11805</v>
      </c>
      <c r="C49740" t="s">
        <v>90249</v>
      </c>
    </row>
    <row r="49741" spans="1:3" x14ac:dyDescent="0.2">
      <c r="A49741" t="s">
        <v>90250</v>
      </c>
      <c r="B49741" t="s">
        <v>11798</v>
      </c>
      <c r="C49741" t="s">
        <v>90251</v>
      </c>
    </row>
    <row r="49742" spans="1:3" x14ac:dyDescent="0.2">
      <c r="A49742" t="s">
        <v>90252</v>
      </c>
      <c r="B49742" t="s">
        <v>11805</v>
      </c>
      <c r="C49742" t="s">
        <v>90253</v>
      </c>
    </row>
    <row r="49743" spans="1:3" x14ac:dyDescent="0.2">
      <c r="A49743" t="s">
        <v>90254</v>
      </c>
      <c r="B49743" t="s">
        <v>11805</v>
      </c>
      <c r="C49743" t="s">
        <v>90255</v>
      </c>
    </row>
    <row r="49744" spans="1:3" x14ac:dyDescent="0.2">
      <c r="A49744" t="s">
        <v>90256</v>
      </c>
      <c r="B49744" t="s">
        <v>11798</v>
      </c>
      <c r="C49744" t="s">
        <v>90257</v>
      </c>
    </row>
    <row r="49745" spans="1:3" x14ac:dyDescent="0.2">
      <c r="A49745" t="s">
        <v>90258</v>
      </c>
      <c r="B49745" t="s">
        <v>11805</v>
      </c>
      <c r="C49745" t="s">
        <v>90259</v>
      </c>
    </row>
    <row r="49746" spans="1:3" x14ac:dyDescent="0.2">
      <c r="A49746" t="s">
        <v>90260</v>
      </c>
      <c r="B49746" t="s">
        <v>11805</v>
      </c>
      <c r="C49746" t="s">
        <v>90261</v>
      </c>
    </row>
    <row r="49747" spans="1:3" x14ac:dyDescent="0.2">
      <c r="A49747" t="s">
        <v>90262</v>
      </c>
      <c r="B49747" t="s">
        <v>11805</v>
      </c>
      <c r="C49747" t="s">
        <v>90263</v>
      </c>
    </row>
    <row r="49748" spans="1:3" x14ac:dyDescent="0.2">
      <c r="A49748" t="s">
        <v>90262</v>
      </c>
      <c r="B49748" t="s">
        <v>11805</v>
      </c>
      <c r="C49748" t="s">
        <v>90264</v>
      </c>
    </row>
    <row r="49749" spans="1:3" x14ac:dyDescent="0.2">
      <c r="A49749" t="s">
        <v>90265</v>
      </c>
      <c r="B49749" t="s">
        <v>11805</v>
      </c>
      <c r="C49749" t="s">
        <v>90266</v>
      </c>
    </row>
    <row r="49750" spans="1:3" x14ac:dyDescent="0.2">
      <c r="A49750" t="s">
        <v>90267</v>
      </c>
      <c r="B49750" t="s">
        <v>11798</v>
      </c>
      <c r="C49750" t="s">
        <v>90268</v>
      </c>
    </row>
    <row r="49751" spans="1:3" x14ac:dyDescent="0.2">
      <c r="A49751" t="s">
        <v>90269</v>
      </c>
      <c r="B49751" t="s">
        <v>11805</v>
      </c>
      <c r="C49751" t="s">
        <v>90270</v>
      </c>
    </row>
    <row r="49752" spans="1:3" x14ac:dyDescent="0.2">
      <c r="A49752" t="s">
        <v>90271</v>
      </c>
      <c r="B49752" t="s">
        <v>11798</v>
      </c>
      <c r="C49752" t="s">
        <v>90272</v>
      </c>
    </row>
    <row r="49753" spans="1:3" x14ac:dyDescent="0.2">
      <c r="A49753" t="s">
        <v>90273</v>
      </c>
      <c r="B49753" t="s">
        <v>11805</v>
      </c>
      <c r="C49753" t="s">
        <v>90274</v>
      </c>
    </row>
    <row r="49754" spans="1:3" x14ac:dyDescent="0.2">
      <c r="A49754" t="s">
        <v>90273</v>
      </c>
      <c r="B49754" t="s">
        <v>11805</v>
      </c>
      <c r="C49754" t="s">
        <v>90275</v>
      </c>
    </row>
    <row r="49755" spans="1:3" x14ac:dyDescent="0.2">
      <c r="A49755" t="s">
        <v>90276</v>
      </c>
      <c r="B49755" t="s">
        <v>11805</v>
      </c>
      <c r="C49755" t="s">
        <v>90277</v>
      </c>
    </row>
    <row r="49756" spans="1:3" x14ac:dyDescent="0.2">
      <c r="A49756" t="s">
        <v>90278</v>
      </c>
      <c r="B49756" t="s">
        <v>11798</v>
      </c>
      <c r="C49756" t="s">
        <v>90279</v>
      </c>
    </row>
    <row r="49757" spans="1:3" x14ac:dyDescent="0.2">
      <c r="A49757" t="s">
        <v>90280</v>
      </c>
      <c r="B49757" t="s">
        <v>11805</v>
      </c>
      <c r="C49757" t="s">
        <v>90281</v>
      </c>
    </row>
    <row r="49758" spans="1:3" x14ac:dyDescent="0.2">
      <c r="A49758" t="s">
        <v>90282</v>
      </c>
      <c r="B49758" t="s">
        <v>11798</v>
      </c>
      <c r="C49758" t="s">
        <v>90283</v>
      </c>
    </row>
    <row r="49759" spans="1:3" x14ac:dyDescent="0.2">
      <c r="A49759" t="s">
        <v>90284</v>
      </c>
      <c r="B49759" t="s">
        <v>11798</v>
      </c>
      <c r="C49759" t="s">
        <v>90285</v>
      </c>
    </row>
    <row r="49760" spans="1:3" x14ac:dyDescent="0.2">
      <c r="A49760" t="s">
        <v>90286</v>
      </c>
      <c r="B49760" t="s">
        <v>11805</v>
      </c>
      <c r="C49760" t="s">
        <v>90287</v>
      </c>
    </row>
    <row r="49761" spans="1:3" x14ac:dyDescent="0.2">
      <c r="A49761" t="s">
        <v>90288</v>
      </c>
      <c r="B49761" t="s">
        <v>11805</v>
      </c>
      <c r="C49761" t="s">
        <v>90289</v>
      </c>
    </row>
    <row r="49762" spans="1:3" x14ac:dyDescent="0.2">
      <c r="A49762" t="s">
        <v>90290</v>
      </c>
      <c r="B49762" t="s">
        <v>11798</v>
      </c>
      <c r="C49762" t="s">
        <v>90291</v>
      </c>
    </row>
    <row r="49763" spans="1:3" x14ac:dyDescent="0.2">
      <c r="A49763" t="s">
        <v>90292</v>
      </c>
      <c r="B49763" t="s">
        <v>11805</v>
      </c>
      <c r="C49763" t="s">
        <v>90293</v>
      </c>
    </row>
    <row r="49764" spans="1:3" x14ac:dyDescent="0.2">
      <c r="A49764" t="s">
        <v>90292</v>
      </c>
      <c r="B49764" t="s">
        <v>11805</v>
      </c>
      <c r="C49764" t="s">
        <v>90294</v>
      </c>
    </row>
    <row r="49765" spans="1:3" x14ac:dyDescent="0.2">
      <c r="A49765" t="s">
        <v>90295</v>
      </c>
      <c r="B49765" t="s">
        <v>11805</v>
      </c>
      <c r="C49765" t="s">
        <v>90296</v>
      </c>
    </row>
    <row r="49766" spans="1:3" x14ac:dyDescent="0.2">
      <c r="A49766" t="s">
        <v>90297</v>
      </c>
      <c r="B49766" t="s">
        <v>11828</v>
      </c>
      <c r="C49766" t="s">
        <v>90298</v>
      </c>
    </row>
    <row r="49767" spans="1:3" x14ac:dyDescent="0.2">
      <c r="A49767" t="s">
        <v>90299</v>
      </c>
      <c r="B49767" t="s">
        <v>12641</v>
      </c>
      <c r="C49767" t="s">
        <v>90300</v>
      </c>
    </row>
    <row r="49768" spans="1:3" x14ac:dyDescent="0.2">
      <c r="A49768" t="s">
        <v>90301</v>
      </c>
      <c r="B49768" t="s">
        <v>11798</v>
      </c>
      <c r="C49768" t="s">
        <v>90302</v>
      </c>
    </row>
    <row r="49769" spans="1:3" x14ac:dyDescent="0.2">
      <c r="A49769" t="s">
        <v>90303</v>
      </c>
      <c r="B49769" t="s">
        <v>11819</v>
      </c>
      <c r="C49769" t="s">
        <v>90304</v>
      </c>
    </row>
    <row r="49770" spans="1:3" x14ac:dyDescent="0.2">
      <c r="A49770" t="s">
        <v>90305</v>
      </c>
      <c r="B49770" t="s">
        <v>11805</v>
      </c>
      <c r="C49770" t="s">
        <v>90306</v>
      </c>
    </row>
    <row r="49771" spans="1:3" x14ac:dyDescent="0.2">
      <c r="A49771" t="s">
        <v>90305</v>
      </c>
      <c r="B49771" t="s">
        <v>11798</v>
      </c>
      <c r="C49771" t="s">
        <v>90307</v>
      </c>
    </row>
    <row r="49772" spans="1:3" x14ac:dyDescent="0.2">
      <c r="A49772" t="s">
        <v>90305</v>
      </c>
      <c r="B49772" t="s">
        <v>11819</v>
      </c>
      <c r="C49772" t="s">
        <v>90308</v>
      </c>
    </row>
    <row r="49773" spans="1:3" x14ac:dyDescent="0.2">
      <c r="A49773" t="s">
        <v>90309</v>
      </c>
      <c r="B49773" t="s">
        <v>11805</v>
      </c>
      <c r="C49773" t="s">
        <v>90310</v>
      </c>
    </row>
    <row r="49774" spans="1:3" x14ac:dyDescent="0.2">
      <c r="A49774" t="s">
        <v>90309</v>
      </c>
      <c r="B49774" t="s">
        <v>11805</v>
      </c>
      <c r="C49774" t="s">
        <v>90311</v>
      </c>
    </row>
    <row r="49775" spans="1:3" x14ac:dyDescent="0.2">
      <c r="A49775" t="s">
        <v>90312</v>
      </c>
      <c r="B49775" t="s">
        <v>11805</v>
      </c>
      <c r="C49775" t="s">
        <v>90313</v>
      </c>
    </row>
    <row r="49776" spans="1:3" x14ac:dyDescent="0.2">
      <c r="A49776" t="s">
        <v>90314</v>
      </c>
      <c r="B49776" t="s">
        <v>11805</v>
      </c>
      <c r="C49776" t="s">
        <v>90315</v>
      </c>
    </row>
    <row r="49777" spans="1:3" x14ac:dyDescent="0.2">
      <c r="A49777" t="s">
        <v>90316</v>
      </c>
      <c r="B49777" t="s">
        <v>11805</v>
      </c>
      <c r="C49777" t="s">
        <v>90317</v>
      </c>
    </row>
    <row r="49778" spans="1:3" x14ac:dyDescent="0.2">
      <c r="A49778" t="s">
        <v>90318</v>
      </c>
      <c r="B49778" t="s">
        <v>11819</v>
      </c>
      <c r="C49778" t="s">
        <v>90319</v>
      </c>
    </row>
    <row r="49779" spans="1:3" x14ac:dyDescent="0.2">
      <c r="A49779" t="s">
        <v>90320</v>
      </c>
      <c r="B49779" t="s">
        <v>11805</v>
      </c>
      <c r="C49779" t="s">
        <v>90321</v>
      </c>
    </row>
    <row r="49780" spans="1:3" x14ac:dyDescent="0.2">
      <c r="A49780" t="s">
        <v>90320</v>
      </c>
      <c r="B49780" t="s">
        <v>11805</v>
      </c>
      <c r="C49780" t="s">
        <v>90322</v>
      </c>
    </row>
    <row r="49781" spans="1:3" x14ac:dyDescent="0.2">
      <c r="A49781" t="s">
        <v>90323</v>
      </c>
      <c r="B49781" t="s">
        <v>11798</v>
      </c>
      <c r="C49781" t="s">
        <v>90324</v>
      </c>
    </row>
    <row r="49782" spans="1:3" x14ac:dyDescent="0.2">
      <c r="A49782" t="s">
        <v>90325</v>
      </c>
      <c r="B49782" t="s">
        <v>11805</v>
      </c>
      <c r="C49782" t="s">
        <v>90326</v>
      </c>
    </row>
    <row r="49783" spans="1:3" x14ac:dyDescent="0.2">
      <c r="A49783" t="s">
        <v>90327</v>
      </c>
      <c r="B49783" t="s">
        <v>11819</v>
      </c>
      <c r="C49783" t="s">
        <v>90328</v>
      </c>
    </row>
    <row r="49784" spans="1:3" x14ac:dyDescent="0.2">
      <c r="A49784" t="s">
        <v>90329</v>
      </c>
      <c r="B49784" t="s">
        <v>12641</v>
      </c>
      <c r="C49784" t="s">
        <v>90330</v>
      </c>
    </row>
    <row r="49785" spans="1:3" x14ac:dyDescent="0.2">
      <c r="A49785" t="s">
        <v>90331</v>
      </c>
      <c r="B49785" t="s">
        <v>11819</v>
      </c>
      <c r="C49785" t="s">
        <v>90332</v>
      </c>
    </row>
    <row r="49786" spans="1:3" x14ac:dyDescent="0.2">
      <c r="A49786" t="s">
        <v>90331</v>
      </c>
      <c r="B49786" t="s">
        <v>11819</v>
      </c>
      <c r="C49786" t="s">
        <v>90333</v>
      </c>
    </row>
    <row r="49787" spans="1:3" x14ac:dyDescent="0.2">
      <c r="A49787" t="s">
        <v>90331</v>
      </c>
      <c r="B49787" t="s">
        <v>11819</v>
      </c>
      <c r="C49787" t="s">
        <v>90334</v>
      </c>
    </row>
    <row r="49788" spans="1:3" x14ac:dyDescent="0.2">
      <c r="A49788" t="s">
        <v>90335</v>
      </c>
      <c r="B49788" t="s">
        <v>11805</v>
      </c>
      <c r="C49788" t="s">
        <v>90336</v>
      </c>
    </row>
    <row r="49789" spans="1:3" x14ac:dyDescent="0.2">
      <c r="A49789" t="s">
        <v>90335</v>
      </c>
      <c r="B49789" t="s">
        <v>11805</v>
      </c>
      <c r="C49789" t="s">
        <v>90337</v>
      </c>
    </row>
    <row r="49790" spans="1:3" x14ac:dyDescent="0.2">
      <c r="A49790" t="s">
        <v>90338</v>
      </c>
      <c r="B49790" t="s">
        <v>11819</v>
      </c>
      <c r="C49790" t="s">
        <v>90339</v>
      </c>
    </row>
    <row r="49791" spans="1:3" x14ac:dyDescent="0.2">
      <c r="A49791" t="s">
        <v>90340</v>
      </c>
      <c r="B49791" t="s">
        <v>11805</v>
      </c>
      <c r="C49791" t="s">
        <v>90341</v>
      </c>
    </row>
    <row r="49792" spans="1:3" x14ac:dyDescent="0.2">
      <c r="A49792" t="s">
        <v>90340</v>
      </c>
      <c r="B49792" t="s">
        <v>11805</v>
      </c>
      <c r="C49792" t="s">
        <v>90342</v>
      </c>
    </row>
    <row r="49793" spans="1:3" x14ac:dyDescent="0.2">
      <c r="A49793" t="s">
        <v>90343</v>
      </c>
      <c r="B49793" t="s">
        <v>11819</v>
      </c>
      <c r="C49793" t="s">
        <v>90344</v>
      </c>
    </row>
    <row r="49794" spans="1:3" x14ac:dyDescent="0.2">
      <c r="A49794" t="s">
        <v>90345</v>
      </c>
      <c r="B49794" t="s">
        <v>11819</v>
      </c>
      <c r="C49794" t="s">
        <v>90346</v>
      </c>
    </row>
    <row r="49795" spans="1:3" x14ac:dyDescent="0.2">
      <c r="A49795" t="s">
        <v>90345</v>
      </c>
      <c r="B49795" t="s">
        <v>12069</v>
      </c>
      <c r="C49795" t="s">
        <v>90347</v>
      </c>
    </row>
    <row r="49796" spans="1:3" x14ac:dyDescent="0.2">
      <c r="A49796" t="s">
        <v>90348</v>
      </c>
      <c r="B49796" t="s">
        <v>11805</v>
      </c>
      <c r="C49796" t="s">
        <v>90349</v>
      </c>
    </row>
    <row r="49797" spans="1:3" x14ac:dyDescent="0.2">
      <c r="A49797" t="s">
        <v>90348</v>
      </c>
      <c r="B49797" t="s">
        <v>11805</v>
      </c>
      <c r="C49797" t="s">
        <v>90350</v>
      </c>
    </row>
    <row r="49798" spans="1:3" x14ac:dyDescent="0.2">
      <c r="A49798" t="s">
        <v>90351</v>
      </c>
      <c r="B49798" t="s">
        <v>12069</v>
      </c>
      <c r="C49798" t="s">
        <v>90352</v>
      </c>
    </row>
    <row r="49799" spans="1:3" x14ac:dyDescent="0.2">
      <c r="A49799" t="s">
        <v>90353</v>
      </c>
      <c r="B49799" t="s">
        <v>11805</v>
      </c>
      <c r="C49799" t="s">
        <v>90354</v>
      </c>
    </row>
    <row r="49800" spans="1:3" x14ac:dyDescent="0.2">
      <c r="A49800" t="s">
        <v>90355</v>
      </c>
      <c r="B49800" t="s">
        <v>11805</v>
      </c>
      <c r="C49800" t="s">
        <v>90356</v>
      </c>
    </row>
    <row r="49801" spans="1:3" x14ac:dyDescent="0.2">
      <c r="A49801" t="s">
        <v>90357</v>
      </c>
      <c r="B49801" t="s">
        <v>11805</v>
      </c>
      <c r="C49801" t="s">
        <v>90358</v>
      </c>
    </row>
    <row r="49802" spans="1:3" x14ac:dyDescent="0.2">
      <c r="A49802" t="s">
        <v>90359</v>
      </c>
      <c r="B49802" t="s">
        <v>11805</v>
      </c>
      <c r="C49802" t="s">
        <v>90360</v>
      </c>
    </row>
    <row r="49803" spans="1:3" x14ac:dyDescent="0.2">
      <c r="A49803" t="s">
        <v>90359</v>
      </c>
      <c r="B49803" t="s">
        <v>11805</v>
      </c>
      <c r="C49803" t="s">
        <v>90361</v>
      </c>
    </row>
    <row r="49804" spans="1:3" x14ac:dyDescent="0.2">
      <c r="A49804" t="s">
        <v>90362</v>
      </c>
      <c r="B49804" t="s">
        <v>11798</v>
      </c>
      <c r="C49804" t="s">
        <v>90363</v>
      </c>
    </row>
    <row r="49805" spans="1:3" x14ac:dyDescent="0.2">
      <c r="A49805" t="s">
        <v>90364</v>
      </c>
      <c r="B49805" t="s">
        <v>11798</v>
      </c>
      <c r="C49805" t="s">
        <v>90365</v>
      </c>
    </row>
    <row r="49806" spans="1:3" x14ac:dyDescent="0.2">
      <c r="A49806" t="s">
        <v>90366</v>
      </c>
      <c r="B49806" t="s">
        <v>12367</v>
      </c>
      <c r="C49806" t="s">
        <v>90367</v>
      </c>
    </row>
    <row r="49807" spans="1:3" x14ac:dyDescent="0.2">
      <c r="A49807" t="s">
        <v>90368</v>
      </c>
      <c r="B49807" t="s">
        <v>11819</v>
      </c>
      <c r="C49807" t="s">
        <v>90369</v>
      </c>
    </row>
    <row r="49808" spans="1:3" x14ac:dyDescent="0.2">
      <c r="A49808" t="s">
        <v>90370</v>
      </c>
      <c r="B49808" t="s">
        <v>11819</v>
      </c>
      <c r="C49808" t="s">
        <v>90371</v>
      </c>
    </row>
    <row r="49809" spans="1:3" x14ac:dyDescent="0.2">
      <c r="A49809" t="s">
        <v>90372</v>
      </c>
      <c r="B49809" t="s">
        <v>11805</v>
      </c>
      <c r="C49809" t="s">
        <v>90373</v>
      </c>
    </row>
    <row r="49810" spans="1:3" x14ac:dyDescent="0.2">
      <c r="A49810" t="s">
        <v>90374</v>
      </c>
      <c r="B49810" t="s">
        <v>11819</v>
      </c>
      <c r="C49810" t="s">
        <v>90375</v>
      </c>
    </row>
    <row r="49811" spans="1:3" x14ac:dyDescent="0.2">
      <c r="A49811" t="s">
        <v>90376</v>
      </c>
      <c r="B49811" t="s">
        <v>11819</v>
      </c>
      <c r="C49811" t="s">
        <v>90377</v>
      </c>
    </row>
    <row r="49812" spans="1:3" x14ac:dyDescent="0.2">
      <c r="A49812" t="s">
        <v>90376</v>
      </c>
      <c r="B49812" t="s">
        <v>11819</v>
      </c>
      <c r="C49812" t="s">
        <v>90378</v>
      </c>
    </row>
    <row r="49813" spans="1:3" x14ac:dyDescent="0.2">
      <c r="A49813" t="s">
        <v>90379</v>
      </c>
      <c r="B49813" t="s">
        <v>11798</v>
      </c>
      <c r="C49813" t="s">
        <v>90380</v>
      </c>
    </row>
    <row r="49814" spans="1:3" x14ac:dyDescent="0.2">
      <c r="A49814" t="s">
        <v>90381</v>
      </c>
      <c r="B49814" t="s">
        <v>11798</v>
      </c>
      <c r="C49814" t="s">
        <v>90382</v>
      </c>
    </row>
    <row r="49815" spans="1:3" x14ac:dyDescent="0.2">
      <c r="A49815" t="s">
        <v>90383</v>
      </c>
      <c r="B49815" t="s">
        <v>11819</v>
      </c>
      <c r="C49815" t="s">
        <v>90384</v>
      </c>
    </row>
    <row r="49816" spans="1:3" x14ac:dyDescent="0.2">
      <c r="A49816" t="s">
        <v>90385</v>
      </c>
      <c r="B49816" t="s">
        <v>11805</v>
      </c>
      <c r="C49816" t="s">
        <v>90386</v>
      </c>
    </row>
    <row r="49817" spans="1:3" x14ac:dyDescent="0.2">
      <c r="A49817" t="s">
        <v>90387</v>
      </c>
      <c r="B49817" t="s">
        <v>11805</v>
      </c>
      <c r="C49817" t="s">
        <v>90388</v>
      </c>
    </row>
    <row r="49818" spans="1:3" x14ac:dyDescent="0.2">
      <c r="A49818" t="s">
        <v>90387</v>
      </c>
      <c r="B49818" t="s">
        <v>11798</v>
      </c>
      <c r="C49818" t="s">
        <v>90389</v>
      </c>
    </row>
    <row r="49819" spans="1:3" x14ac:dyDescent="0.2">
      <c r="A49819" t="s">
        <v>90390</v>
      </c>
      <c r="B49819" t="s">
        <v>11798</v>
      </c>
      <c r="C49819" t="s">
        <v>90391</v>
      </c>
    </row>
    <row r="49820" spans="1:3" x14ac:dyDescent="0.2">
      <c r="A49820" t="s">
        <v>90392</v>
      </c>
      <c r="B49820" t="s">
        <v>11798</v>
      </c>
      <c r="C49820" t="s">
        <v>90393</v>
      </c>
    </row>
    <row r="49821" spans="1:3" x14ac:dyDescent="0.2">
      <c r="A49821" t="s">
        <v>90394</v>
      </c>
      <c r="B49821" t="s">
        <v>11805</v>
      </c>
      <c r="C49821" t="s">
        <v>82297</v>
      </c>
    </row>
    <row r="49822" spans="1:3" x14ac:dyDescent="0.2">
      <c r="A49822" t="s">
        <v>90395</v>
      </c>
      <c r="B49822" t="s">
        <v>11805</v>
      </c>
      <c r="C49822" t="s">
        <v>90396</v>
      </c>
    </row>
    <row r="49823" spans="1:3" x14ac:dyDescent="0.2">
      <c r="A49823" t="s">
        <v>90397</v>
      </c>
      <c r="B49823" t="s">
        <v>11798</v>
      </c>
      <c r="C49823" t="s">
        <v>90398</v>
      </c>
    </row>
    <row r="49824" spans="1:3" x14ac:dyDescent="0.2">
      <c r="A49824" t="s">
        <v>90399</v>
      </c>
      <c r="B49824" t="s">
        <v>11805</v>
      </c>
      <c r="C49824" t="s">
        <v>90400</v>
      </c>
    </row>
    <row r="49825" spans="1:3" x14ac:dyDescent="0.2">
      <c r="A49825" t="s">
        <v>90399</v>
      </c>
      <c r="B49825" t="s">
        <v>11805</v>
      </c>
      <c r="C49825" t="s">
        <v>90401</v>
      </c>
    </row>
    <row r="49826" spans="1:3" x14ac:dyDescent="0.2">
      <c r="A49826" t="s">
        <v>90402</v>
      </c>
      <c r="B49826" t="s">
        <v>11798</v>
      </c>
      <c r="C49826" t="s">
        <v>90403</v>
      </c>
    </row>
    <row r="49827" spans="1:3" x14ac:dyDescent="0.2">
      <c r="A49827" t="s">
        <v>90404</v>
      </c>
      <c r="B49827" t="s">
        <v>11819</v>
      </c>
      <c r="C49827" t="s">
        <v>90405</v>
      </c>
    </row>
    <row r="49828" spans="1:3" x14ac:dyDescent="0.2">
      <c r="A49828" t="s">
        <v>90406</v>
      </c>
      <c r="B49828" t="s">
        <v>11819</v>
      </c>
      <c r="C49828" t="s">
        <v>90407</v>
      </c>
    </row>
    <row r="49829" spans="1:3" x14ac:dyDescent="0.2">
      <c r="A49829" t="s">
        <v>90408</v>
      </c>
      <c r="B49829" t="s">
        <v>11805</v>
      </c>
      <c r="C49829" t="s">
        <v>90409</v>
      </c>
    </row>
    <row r="49830" spans="1:3" x14ac:dyDescent="0.2">
      <c r="A49830" t="s">
        <v>90410</v>
      </c>
      <c r="B49830" t="s">
        <v>11805</v>
      </c>
      <c r="C49830" t="s">
        <v>90411</v>
      </c>
    </row>
    <row r="49831" spans="1:3" x14ac:dyDescent="0.2">
      <c r="A49831" t="s">
        <v>90412</v>
      </c>
      <c r="B49831" t="s">
        <v>11805</v>
      </c>
      <c r="C49831" t="s">
        <v>90413</v>
      </c>
    </row>
    <row r="49832" spans="1:3" x14ac:dyDescent="0.2">
      <c r="A49832" t="s">
        <v>90412</v>
      </c>
      <c r="B49832" t="s">
        <v>11805</v>
      </c>
      <c r="C49832" t="s">
        <v>90414</v>
      </c>
    </row>
    <row r="49833" spans="1:3" x14ac:dyDescent="0.2">
      <c r="A49833" t="s">
        <v>90415</v>
      </c>
      <c r="B49833" t="s">
        <v>11798</v>
      </c>
      <c r="C49833" t="s">
        <v>90416</v>
      </c>
    </row>
    <row r="49834" spans="1:3" x14ac:dyDescent="0.2">
      <c r="A49834" t="s">
        <v>90417</v>
      </c>
      <c r="B49834" t="s">
        <v>11819</v>
      </c>
      <c r="C49834" t="s">
        <v>90418</v>
      </c>
    </row>
    <row r="49835" spans="1:3" x14ac:dyDescent="0.2">
      <c r="A49835" t="s">
        <v>90419</v>
      </c>
      <c r="B49835" t="s">
        <v>11805</v>
      </c>
      <c r="C49835" t="s">
        <v>90420</v>
      </c>
    </row>
    <row r="49836" spans="1:3" x14ac:dyDescent="0.2">
      <c r="A49836" t="s">
        <v>90421</v>
      </c>
      <c r="B49836" t="s">
        <v>11805</v>
      </c>
      <c r="C49836" t="s">
        <v>90422</v>
      </c>
    </row>
    <row r="49837" spans="1:3" x14ac:dyDescent="0.2">
      <c r="A49837" t="s">
        <v>90423</v>
      </c>
      <c r="B49837" t="s">
        <v>11805</v>
      </c>
      <c r="C49837" t="s">
        <v>90424</v>
      </c>
    </row>
    <row r="49838" spans="1:3" x14ac:dyDescent="0.2">
      <c r="A49838" t="s">
        <v>90425</v>
      </c>
      <c r="B49838" t="s">
        <v>11819</v>
      </c>
      <c r="C49838" t="s">
        <v>90426</v>
      </c>
    </row>
    <row r="49839" spans="1:3" x14ac:dyDescent="0.2">
      <c r="A49839" t="s">
        <v>90425</v>
      </c>
      <c r="B49839" t="s">
        <v>11819</v>
      </c>
      <c r="C49839" t="s">
        <v>90427</v>
      </c>
    </row>
    <row r="49840" spans="1:3" x14ac:dyDescent="0.2">
      <c r="A49840" t="s">
        <v>90428</v>
      </c>
      <c r="B49840" t="s">
        <v>11819</v>
      </c>
      <c r="C49840" t="s">
        <v>90429</v>
      </c>
    </row>
    <row r="49841" spans="1:3" x14ac:dyDescent="0.2">
      <c r="A49841" t="s">
        <v>90430</v>
      </c>
      <c r="B49841" t="s">
        <v>11805</v>
      </c>
      <c r="C49841" t="s">
        <v>90431</v>
      </c>
    </row>
    <row r="49842" spans="1:3" x14ac:dyDescent="0.2">
      <c r="A49842" t="s">
        <v>90432</v>
      </c>
      <c r="B49842" t="s">
        <v>11819</v>
      </c>
      <c r="C49842" t="s">
        <v>90433</v>
      </c>
    </row>
    <row r="49843" spans="1:3" x14ac:dyDescent="0.2">
      <c r="A49843" t="s">
        <v>90432</v>
      </c>
      <c r="B49843" t="s">
        <v>11819</v>
      </c>
      <c r="C49843" t="s">
        <v>90434</v>
      </c>
    </row>
    <row r="49844" spans="1:3" x14ac:dyDescent="0.2">
      <c r="A49844" t="s">
        <v>90435</v>
      </c>
      <c r="B49844" t="s">
        <v>11805</v>
      </c>
      <c r="C49844" t="s">
        <v>90436</v>
      </c>
    </row>
    <row r="49845" spans="1:3" x14ac:dyDescent="0.2">
      <c r="A49845" t="s">
        <v>90437</v>
      </c>
      <c r="B49845" t="s">
        <v>11805</v>
      </c>
      <c r="C49845" t="s">
        <v>90438</v>
      </c>
    </row>
    <row r="49846" spans="1:3" x14ac:dyDescent="0.2">
      <c r="A49846" t="s">
        <v>90437</v>
      </c>
      <c r="B49846" t="s">
        <v>11805</v>
      </c>
      <c r="C49846" t="s">
        <v>90439</v>
      </c>
    </row>
    <row r="49847" spans="1:3" x14ac:dyDescent="0.2">
      <c r="A49847" t="s">
        <v>90440</v>
      </c>
      <c r="B49847" t="s">
        <v>11819</v>
      </c>
      <c r="C49847" t="s">
        <v>90441</v>
      </c>
    </row>
    <row r="49848" spans="1:3" x14ac:dyDescent="0.2">
      <c r="A49848" t="s">
        <v>90440</v>
      </c>
      <c r="B49848" t="s">
        <v>11819</v>
      </c>
      <c r="C49848" t="s">
        <v>90442</v>
      </c>
    </row>
    <row r="49849" spans="1:3" x14ac:dyDescent="0.2">
      <c r="A49849" t="s">
        <v>90443</v>
      </c>
      <c r="B49849" t="s">
        <v>11805</v>
      </c>
      <c r="C49849" t="s">
        <v>90444</v>
      </c>
    </row>
    <row r="49850" spans="1:3" x14ac:dyDescent="0.2">
      <c r="A49850" t="s">
        <v>90443</v>
      </c>
      <c r="B49850" t="s">
        <v>11805</v>
      </c>
      <c r="C49850" t="s">
        <v>90445</v>
      </c>
    </row>
    <row r="49851" spans="1:3" x14ac:dyDescent="0.2">
      <c r="A49851" t="s">
        <v>90446</v>
      </c>
      <c r="B49851" t="s">
        <v>11819</v>
      </c>
      <c r="C49851" t="s">
        <v>90447</v>
      </c>
    </row>
    <row r="49852" spans="1:3" x14ac:dyDescent="0.2">
      <c r="A49852" t="s">
        <v>90446</v>
      </c>
      <c r="B49852" t="s">
        <v>11805</v>
      </c>
      <c r="C49852" t="s">
        <v>90448</v>
      </c>
    </row>
    <row r="49853" spans="1:3" x14ac:dyDescent="0.2">
      <c r="A49853" t="s">
        <v>90449</v>
      </c>
      <c r="B49853" t="s">
        <v>11819</v>
      </c>
      <c r="C49853" t="s">
        <v>90450</v>
      </c>
    </row>
    <row r="49854" spans="1:3" x14ac:dyDescent="0.2">
      <c r="A49854" t="s">
        <v>90451</v>
      </c>
      <c r="B49854" t="s">
        <v>11805</v>
      </c>
      <c r="C49854" t="s">
        <v>90452</v>
      </c>
    </row>
    <row r="49855" spans="1:3" x14ac:dyDescent="0.2">
      <c r="A49855" t="s">
        <v>90453</v>
      </c>
      <c r="B49855" t="s">
        <v>11819</v>
      </c>
      <c r="C49855" t="s">
        <v>90454</v>
      </c>
    </row>
    <row r="49856" spans="1:3" x14ac:dyDescent="0.2">
      <c r="A49856" t="s">
        <v>90455</v>
      </c>
      <c r="B49856" t="s">
        <v>12069</v>
      </c>
      <c r="C49856" t="s">
        <v>90456</v>
      </c>
    </row>
    <row r="49857" spans="1:3" x14ac:dyDescent="0.2">
      <c r="A49857" t="s">
        <v>90457</v>
      </c>
      <c r="B49857" t="s">
        <v>11805</v>
      </c>
      <c r="C49857" t="s">
        <v>90458</v>
      </c>
    </row>
    <row r="49858" spans="1:3" x14ac:dyDescent="0.2">
      <c r="A49858" t="s">
        <v>90459</v>
      </c>
      <c r="B49858" t="s">
        <v>11798</v>
      </c>
      <c r="C49858" t="s">
        <v>90460</v>
      </c>
    </row>
    <row r="49859" spans="1:3" x14ac:dyDescent="0.2">
      <c r="A49859" t="s">
        <v>90461</v>
      </c>
      <c r="B49859" t="s">
        <v>11805</v>
      </c>
      <c r="C49859" t="s">
        <v>90462</v>
      </c>
    </row>
    <row r="49860" spans="1:3" x14ac:dyDescent="0.2">
      <c r="A49860" t="s">
        <v>90461</v>
      </c>
      <c r="B49860" t="s">
        <v>11828</v>
      </c>
      <c r="C49860" t="s">
        <v>90463</v>
      </c>
    </row>
    <row r="49861" spans="1:3" x14ac:dyDescent="0.2">
      <c r="A49861" t="s">
        <v>90464</v>
      </c>
      <c r="B49861" t="s">
        <v>11805</v>
      </c>
      <c r="C49861" t="s">
        <v>90465</v>
      </c>
    </row>
    <row r="49862" spans="1:3" x14ac:dyDescent="0.2">
      <c r="A49862" t="s">
        <v>90464</v>
      </c>
      <c r="B49862" t="s">
        <v>11805</v>
      </c>
      <c r="C49862" t="s">
        <v>90466</v>
      </c>
    </row>
    <row r="49863" spans="1:3" x14ac:dyDescent="0.2">
      <c r="A49863" t="s">
        <v>90467</v>
      </c>
      <c r="B49863" t="s">
        <v>11828</v>
      </c>
      <c r="C49863" t="s">
        <v>90468</v>
      </c>
    </row>
    <row r="49864" spans="1:3" x14ac:dyDescent="0.2">
      <c r="A49864" t="s">
        <v>90469</v>
      </c>
      <c r="B49864" t="s">
        <v>11805</v>
      </c>
      <c r="C49864" t="s">
        <v>90470</v>
      </c>
    </row>
    <row r="49865" spans="1:3" x14ac:dyDescent="0.2">
      <c r="A49865" t="s">
        <v>90471</v>
      </c>
      <c r="B49865" t="s">
        <v>11805</v>
      </c>
      <c r="C49865" t="s">
        <v>90472</v>
      </c>
    </row>
    <row r="49866" spans="1:3" x14ac:dyDescent="0.2">
      <c r="A49866" t="s">
        <v>90473</v>
      </c>
      <c r="B49866" t="s">
        <v>11805</v>
      </c>
      <c r="C49866" t="s">
        <v>90474</v>
      </c>
    </row>
    <row r="49867" spans="1:3" x14ac:dyDescent="0.2">
      <c r="A49867" t="s">
        <v>90475</v>
      </c>
      <c r="B49867" t="s">
        <v>11805</v>
      </c>
      <c r="C49867" t="s">
        <v>90476</v>
      </c>
    </row>
    <row r="49868" spans="1:3" x14ac:dyDescent="0.2">
      <c r="A49868" t="s">
        <v>90477</v>
      </c>
      <c r="B49868" t="s">
        <v>11819</v>
      </c>
      <c r="C49868" t="s">
        <v>90478</v>
      </c>
    </row>
    <row r="49869" spans="1:3" x14ac:dyDescent="0.2">
      <c r="A49869" t="s">
        <v>90479</v>
      </c>
      <c r="B49869" t="s">
        <v>11805</v>
      </c>
      <c r="C49869" t="s">
        <v>90480</v>
      </c>
    </row>
    <row r="49870" spans="1:3" x14ac:dyDescent="0.2">
      <c r="A49870" t="s">
        <v>90481</v>
      </c>
      <c r="B49870" t="s">
        <v>11798</v>
      </c>
      <c r="C49870" t="s">
        <v>90482</v>
      </c>
    </row>
    <row r="49871" spans="1:3" x14ac:dyDescent="0.2">
      <c r="A49871" t="s">
        <v>90483</v>
      </c>
      <c r="B49871" t="s">
        <v>11805</v>
      </c>
      <c r="C49871" t="s">
        <v>90484</v>
      </c>
    </row>
    <row r="49872" spans="1:3" x14ac:dyDescent="0.2">
      <c r="A49872" t="s">
        <v>90485</v>
      </c>
      <c r="B49872" t="s">
        <v>11819</v>
      </c>
      <c r="C49872" t="s">
        <v>90486</v>
      </c>
    </row>
    <row r="49873" spans="1:3" x14ac:dyDescent="0.2">
      <c r="A49873" t="s">
        <v>90485</v>
      </c>
      <c r="B49873" t="s">
        <v>12069</v>
      </c>
      <c r="C49873" t="s">
        <v>90487</v>
      </c>
    </row>
    <row r="49874" spans="1:3" x14ac:dyDescent="0.2">
      <c r="A49874" t="s">
        <v>90488</v>
      </c>
      <c r="B49874" t="s">
        <v>11798</v>
      </c>
      <c r="C49874" t="s">
        <v>90489</v>
      </c>
    </row>
    <row r="49875" spans="1:3" x14ac:dyDescent="0.2">
      <c r="A49875" t="s">
        <v>90490</v>
      </c>
      <c r="B49875" t="s">
        <v>11798</v>
      </c>
      <c r="C49875" t="s">
        <v>90491</v>
      </c>
    </row>
    <row r="49876" spans="1:3" x14ac:dyDescent="0.2">
      <c r="A49876" t="s">
        <v>90492</v>
      </c>
      <c r="B49876" t="s">
        <v>11819</v>
      </c>
      <c r="C49876" t="s">
        <v>90493</v>
      </c>
    </row>
    <row r="49877" spans="1:3" x14ac:dyDescent="0.2">
      <c r="A49877" t="s">
        <v>90494</v>
      </c>
      <c r="B49877" t="s">
        <v>11819</v>
      </c>
      <c r="C49877" t="s">
        <v>90495</v>
      </c>
    </row>
    <row r="49878" spans="1:3" x14ac:dyDescent="0.2">
      <c r="A49878" t="s">
        <v>90496</v>
      </c>
      <c r="B49878" t="s">
        <v>11880</v>
      </c>
      <c r="C49878" t="s">
        <v>90497</v>
      </c>
    </row>
    <row r="49879" spans="1:3" x14ac:dyDescent="0.2">
      <c r="A49879" t="s">
        <v>90498</v>
      </c>
      <c r="B49879" t="s">
        <v>11883</v>
      </c>
      <c r="C49879" t="s">
        <v>90497</v>
      </c>
    </row>
    <row r="49880" spans="1:3" x14ac:dyDescent="0.2">
      <c r="A49880" t="s">
        <v>90499</v>
      </c>
      <c r="B49880" t="s">
        <v>11819</v>
      </c>
      <c r="C49880" t="s">
        <v>90500</v>
      </c>
    </row>
    <row r="49881" spans="1:3" x14ac:dyDescent="0.2">
      <c r="A49881" t="s">
        <v>90501</v>
      </c>
      <c r="B49881" t="s">
        <v>11805</v>
      </c>
      <c r="C49881" t="s">
        <v>90502</v>
      </c>
    </row>
    <row r="49882" spans="1:3" x14ac:dyDescent="0.2">
      <c r="A49882" t="s">
        <v>90503</v>
      </c>
      <c r="B49882" t="s">
        <v>11819</v>
      </c>
      <c r="C49882" t="s">
        <v>90504</v>
      </c>
    </row>
    <row r="49883" spans="1:3" x14ac:dyDescent="0.2">
      <c r="A49883" t="s">
        <v>90505</v>
      </c>
      <c r="B49883" t="s">
        <v>11805</v>
      </c>
      <c r="C49883" t="s">
        <v>90506</v>
      </c>
    </row>
    <row r="49884" spans="1:3" x14ac:dyDescent="0.2">
      <c r="A49884" t="s">
        <v>90507</v>
      </c>
      <c r="B49884" t="s">
        <v>11805</v>
      </c>
      <c r="C49884" t="s">
        <v>90508</v>
      </c>
    </row>
    <row r="49885" spans="1:3" x14ac:dyDescent="0.2">
      <c r="A49885" t="s">
        <v>90509</v>
      </c>
      <c r="B49885" t="s">
        <v>11819</v>
      </c>
      <c r="C49885" t="s">
        <v>90510</v>
      </c>
    </row>
    <row r="49886" spans="1:3" x14ac:dyDescent="0.2">
      <c r="A49886" t="s">
        <v>90511</v>
      </c>
      <c r="B49886" t="s">
        <v>11819</v>
      </c>
      <c r="C49886" t="s">
        <v>90512</v>
      </c>
    </row>
    <row r="49887" spans="1:3" x14ac:dyDescent="0.2">
      <c r="A49887" t="s">
        <v>90513</v>
      </c>
      <c r="B49887" t="s">
        <v>11805</v>
      </c>
      <c r="C49887" t="s">
        <v>90514</v>
      </c>
    </row>
    <row r="49888" spans="1:3" x14ac:dyDescent="0.2">
      <c r="A49888" t="s">
        <v>90515</v>
      </c>
      <c r="B49888" t="s">
        <v>11805</v>
      </c>
      <c r="C49888" t="s">
        <v>90516</v>
      </c>
    </row>
    <row r="49889" spans="1:3" x14ac:dyDescent="0.2">
      <c r="A49889" t="s">
        <v>90517</v>
      </c>
      <c r="B49889" t="s">
        <v>11819</v>
      </c>
      <c r="C49889" t="s">
        <v>90518</v>
      </c>
    </row>
    <row r="49890" spans="1:3" x14ac:dyDescent="0.2">
      <c r="A49890" t="s">
        <v>90519</v>
      </c>
      <c r="B49890" t="s">
        <v>11805</v>
      </c>
      <c r="C49890" t="s">
        <v>90520</v>
      </c>
    </row>
    <row r="49891" spans="1:3" x14ac:dyDescent="0.2">
      <c r="A49891" t="s">
        <v>90519</v>
      </c>
      <c r="B49891" t="s">
        <v>11805</v>
      </c>
      <c r="C49891" t="s">
        <v>90521</v>
      </c>
    </row>
    <row r="49892" spans="1:3" x14ac:dyDescent="0.2">
      <c r="A49892" t="s">
        <v>90522</v>
      </c>
      <c r="B49892" t="s">
        <v>11819</v>
      </c>
      <c r="C49892" t="s">
        <v>90523</v>
      </c>
    </row>
    <row r="49893" spans="1:3" x14ac:dyDescent="0.2">
      <c r="A49893" t="s">
        <v>90524</v>
      </c>
      <c r="B49893" t="s">
        <v>11819</v>
      </c>
      <c r="C49893" t="s">
        <v>90525</v>
      </c>
    </row>
    <row r="49894" spans="1:3" x14ac:dyDescent="0.2">
      <c r="A49894" t="s">
        <v>90526</v>
      </c>
      <c r="B49894" t="s">
        <v>11805</v>
      </c>
      <c r="C49894" t="s">
        <v>90527</v>
      </c>
    </row>
    <row r="49895" spans="1:3" x14ac:dyDescent="0.2">
      <c r="A49895" t="s">
        <v>90528</v>
      </c>
      <c r="B49895" t="s">
        <v>11819</v>
      </c>
      <c r="C49895" t="s">
        <v>90529</v>
      </c>
    </row>
    <row r="49896" spans="1:3" x14ac:dyDescent="0.2">
      <c r="A49896" t="s">
        <v>90530</v>
      </c>
      <c r="B49896" t="s">
        <v>11819</v>
      </c>
      <c r="C49896" t="s">
        <v>90531</v>
      </c>
    </row>
    <row r="49897" spans="1:3" x14ac:dyDescent="0.2">
      <c r="A49897" t="s">
        <v>90532</v>
      </c>
      <c r="B49897" t="s">
        <v>11805</v>
      </c>
      <c r="C49897" t="s">
        <v>90533</v>
      </c>
    </row>
    <row r="49898" spans="1:3" x14ac:dyDescent="0.2">
      <c r="A49898" t="s">
        <v>90532</v>
      </c>
      <c r="B49898" t="s">
        <v>11805</v>
      </c>
      <c r="C49898" t="s">
        <v>90534</v>
      </c>
    </row>
    <row r="49899" spans="1:3" x14ac:dyDescent="0.2">
      <c r="A49899" t="s">
        <v>90535</v>
      </c>
      <c r="B49899" t="s">
        <v>11819</v>
      </c>
      <c r="C49899" t="s">
        <v>90536</v>
      </c>
    </row>
    <row r="49900" spans="1:3" x14ac:dyDescent="0.2">
      <c r="A49900" t="s">
        <v>90535</v>
      </c>
      <c r="B49900" t="s">
        <v>11819</v>
      </c>
      <c r="C49900" t="s">
        <v>90537</v>
      </c>
    </row>
    <row r="49901" spans="1:3" x14ac:dyDescent="0.2">
      <c r="A49901" t="s">
        <v>90538</v>
      </c>
      <c r="B49901" t="s">
        <v>11798</v>
      </c>
      <c r="C49901" t="s">
        <v>90539</v>
      </c>
    </row>
    <row r="49902" spans="1:3" x14ac:dyDescent="0.2">
      <c r="A49902" t="s">
        <v>90540</v>
      </c>
      <c r="B49902" t="s">
        <v>11819</v>
      </c>
      <c r="C49902" t="s">
        <v>90541</v>
      </c>
    </row>
    <row r="49903" spans="1:3" x14ac:dyDescent="0.2">
      <c r="A49903" t="s">
        <v>90540</v>
      </c>
      <c r="B49903" t="s">
        <v>11805</v>
      </c>
      <c r="C49903" t="s">
        <v>90542</v>
      </c>
    </row>
    <row r="49904" spans="1:3" x14ac:dyDescent="0.2">
      <c r="A49904" t="s">
        <v>90543</v>
      </c>
      <c r="B49904" t="s">
        <v>11819</v>
      </c>
      <c r="C49904" t="s">
        <v>90544</v>
      </c>
    </row>
    <row r="49905" spans="1:3" x14ac:dyDescent="0.2">
      <c r="A49905" t="s">
        <v>90545</v>
      </c>
      <c r="B49905" t="s">
        <v>11819</v>
      </c>
      <c r="C49905" t="s">
        <v>90546</v>
      </c>
    </row>
    <row r="49906" spans="1:3" x14ac:dyDescent="0.2">
      <c r="A49906" t="s">
        <v>90547</v>
      </c>
      <c r="B49906" t="s">
        <v>11805</v>
      </c>
      <c r="C49906" t="s">
        <v>90548</v>
      </c>
    </row>
    <row r="49907" spans="1:3" x14ac:dyDescent="0.2">
      <c r="A49907" t="s">
        <v>90549</v>
      </c>
      <c r="B49907" t="s">
        <v>11819</v>
      </c>
      <c r="C49907" t="s">
        <v>90550</v>
      </c>
    </row>
    <row r="49908" spans="1:3" x14ac:dyDescent="0.2">
      <c r="A49908" t="s">
        <v>90551</v>
      </c>
      <c r="B49908" t="s">
        <v>11819</v>
      </c>
      <c r="C49908" t="s">
        <v>90552</v>
      </c>
    </row>
    <row r="49909" spans="1:3" x14ac:dyDescent="0.2">
      <c r="A49909" t="s">
        <v>90553</v>
      </c>
      <c r="B49909" t="s">
        <v>11805</v>
      </c>
      <c r="C49909" t="s">
        <v>90554</v>
      </c>
    </row>
    <row r="49910" spans="1:3" x14ac:dyDescent="0.2">
      <c r="A49910" t="s">
        <v>90555</v>
      </c>
      <c r="B49910" t="s">
        <v>11805</v>
      </c>
      <c r="C49910" t="s">
        <v>90556</v>
      </c>
    </row>
    <row r="49911" spans="1:3" x14ac:dyDescent="0.2">
      <c r="A49911" t="s">
        <v>90557</v>
      </c>
      <c r="B49911" t="s">
        <v>11805</v>
      </c>
      <c r="C49911" t="s">
        <v>90558</v>
      </c>
    </row>
    <row r="49912" spans="1:3" x14ac:dyDescent="0.2">
      <c r="A49912" t="s">
        <v>90557</v>
      </c>
      <c r="B49912" t="s">
        <v>11805</v>
      </c>
      <c r="C49912" t="s">
        <v>90559</v>
      </c>
    </row>
    <row r="49913" spans="1:3" x14ac:dyDescent="0.2">
      <c r="A49913" t="s">
        <v>90560</v>
      </c>
      <c r="B49913" t="s">
        <v>11805</v>
      </c>
      <c r="C49913" t="s">
        <v>90561</v>
      </c>
    </row>
    <row r="49914" spans="1:3" x14ac:dyDescent="0.2">
      <c r="A49914" t="s">
        <v>90562</v>
      </c>
      <c r="B49914" t="s">
        <v>11805</v>
      </c>
      <c r="C49914" t="s">
        <v>90563</v>
      </c>
    </row>
    <row r="49915" spans="1:3" x14ac:dyDescent="0.2">
      <c r="A49915" t="s">
        <v>90564</v>
      </c>
      <c r="B49915" t="s">
        <v>11798</v>
      </c>
      <c r="C49915" t="s">
        <v>90565</v>
      </c>
    </row>
    <row r="49916" spans="1:3" x14ac:dyDescent="0.2">
      <c r="A49916" t="s">
        <v>90566</v>
      </c>
      <c r="B49916" t="s">
        <v>11819</v>
      </c>
      <c r="C49916" t="s">
        <v>90567</v>
      </c>
    </row>
    <row r="49917" spans="1:3" x14ac:dyDescent="0.2">
      <c r="A49917" t="s">
        <v>90568</v>
      </c>
      <c r="B49917" t="s">
        <v>11805</v>
      </c>
      <c r="C49917" t="s">
        <v>90569</v>
      </c>
    </row>
    <row r="49918" spans="1:3" x14ac:dyDescent="0.2">
      <c r="A49918" t="s">
        <v>90570</v>
      </c>
      <c r="B49918" t="s">
        <v>11798</v>
      </c>
      <c r="C49918" t="s">
        <v>90571</v>
      </c>
    </row>
    <row r="49919" spans="1:3" x14ac:dyDescent="0.2">
      <c r="A49919" t="s">
        <v>90572</v>
      </c>
      <c r="B49919" t="s">
        <v>11819</v>
      </c>
      <c r="C49919" t="s">
        <v>90573</v>
      </c>
    </row>
    <row r="49920" spans="1:3" x14ac:dyDescent="0.2">
      <c r="A49920" t="s">
        <v>90574</v>
      </c>
      <c r="B49920" t="s">
        <v>11819</v>
      </c>
      <c r="C49920" t="s">
        <v>90575</v>
      </c>
    </row>
    <row r="49921" spans="1:3" x14ac:dyDescent="0.2">
      <c r="A49921" t="s">
        <v>90576</v>
      </c>
      <c r="B49921" t="s">
        <v>11805</v>
      </c>
      <c r="C49921" t="s">
        <v>90577</v>
      </c>
    </row>
    <row r="49922" spans="1:3" x14ac:dyDescent="0.2">
      <c r="A49922" t="s">
        <v>90578</v>
      </c>
      <c r="B49922" t="s">
        <v>11805</v>
      </c>
      <c r="C49922" t="s">
        <v>90579</v>
      </c>
    </row>
    <row r="49923" spans="1:3" x14ac:dyDescent="0.2">
      <c r="A49923" t="s">
        <v>90580</v>
      </c>
      <c r="B49923" t="s">
        <v>11805</v>
      </c>
      <c r="C49923" t="s">
        <v>90581</v>
      </c>
    </row>
    <row r="49924" spans="1:3" x14ac:dyDescent="0.2">
      <c r="A49924" t="s">
        <v>90582</v>
      </c>
      <c r="B49924" t="s">
        <v>11798</v>
      </c>
      <c r="C49924" t="s">
        <v>90583</v>
      </c>
    </row>
    <row r="49925" spans="1:3" x14ac:dyDescent="0.2">
      <c r="A49925" t="s">
        <v>90584</v>
      </c>
      <c r="B49925" t="s">
        <v>11805</v>
      </c>
      <c r="C49925" t="s">
        <v>90585</v>
      </c>
    </row>
    <row r="49926" spans="1:3" x14ac:dyDescent="0.2">
      <c r="A49926" t="s">
        <v>90584</v>
      </c>
      <c r="B49926" t="s">
        <v>11805</v>
      </c>
      <c r="C49926" t="s">
        <v>90586</v>
      </c>
    </row>
    <row r="49927" spans="1:3" x14ac:dyDescent="0.2">
      <c r="A49927" t="s">
        <v>90587</v>
      </c>
      <c r="B49927" t="s">
        <v>11805</v>
      </c>
      <c r="C49927" t="s">
        <v>90588</v>
      </c>
    </row>
    <row r="49928" spans="1:3" x14ac:dyDescent="0.2">
      <c r="A49928" t="s">
        <v>90589</v>
      </c>
      <c r="B49928" t="s">
        <v>11805</v>
      </c>
      <c r="C49928" t="s">
        <v>90590</v>
      </c>
    </row>
    <row r="49929" spans="1:3" x14ac:dyDescent="0.2">
      <c r="A49929" t="s">
        <v>90591</v>
      </c>
      <c r="B49929" t="s">
        <v>11819</v>
      </c>
      <c r="C49929" t="s">
        <v>90592</v>
      </c>
    </row>
    <row r="49930" spans="1:3" x14ac:dyDescent="0.2">
      <c r="A49930" t="s">
        <v>90593</v>
      </c>
      <c r="B49930" t="s">
        <v>11819</v>
      </c>
      <c r="C49930" t="s">
        <v>90594</v>
      </c>
    </row>
    <row r="49931" spans="1:3" x14ac:dyDescent="0.2">
      <c r="A49931" t="s">
        <v>90595</v>
      </c>
      <c r="B49931" t="s">
        <v>11798</v>
      </c>
      <c r="C49931" t="s">
        <v>90596</v>
      </c>
    </row>
    <row r="49932" spans="1:3" x14ac:dyDescent="0.2">
      <c r="A49932" t="s">
        <v>90597</v>
      </c>
      <c r="B49932" t="s">
        <v>11805</v>
      </c>
      <c r="C49932" t="s">
        <v>90598</v>
      </c>
    </row>
    <row r="49933" spans="1:3" x14ac:dyDescent="0.2">
      <c r="A49933" t="s">
        <v>90599</v>
      </c>
      <c r="B49933" t="s">
        <v>11819</v>
      </c>
      <c r="C49933" t="s">
        <v>90600</v>
      </c>
    </row>
    <row r="49934" spans="1:3" x14ac:dyDescent="0.2">
      <c r="A49934" t="s">
        <v>90601</v>
      </c>
      <c r="B49934" t="s">
        <v>11805</v>
      </c>
      <c r="C49934" t="s">
        <v>90602</v>
      </c>
    </row>
    <row r="49935" spans="1:3" x14ac:dyDescent="0.2">
      <c r="A49935" t="s">
        <v>90601</v>
      </c>
      <c r="B49935" t="s">
        <v>11828</v>
      </c>
      <c r="C49935" t="s">
        <v>90603</v>
      </c>
    </row>
    <row r="49936" spans="1:3" x14ac:dyDescent="0.2">
      <c r="A49936" t="s">
        <v>90604</v>
      </c>
      <c r="B49936" t="s">
        <v>11819</v>
      </c>
      <c r="C49936" t="s">
        <v>90605</v>
      </c>
    </row>
    <row r="49937" spans="1:3" x14ac:dyDescent="0.2">
      <c r="A49937" t="s">
        <v>90606</v>
      </c>
      <c r="B49937" t="s">
        <v>11805</v>
      </c>
      <c r="C49937" t="s">
        <v>90607</v>
      </c>
    </row>
    <row r="49938" spans="1:3" x14ac:dyDescent="0.2">
      <c r="A49938" t="s">
        <v>90608</v>
      </c>
      <c r="B49938" t="s">
        <v>11819</v>
      </c>
      <c r="C49938" t="s">
        <v>90609</v>
      </c>
    </row>
    <row r="49939" spans="1:3" x14ac:dyDescent="0.2">
      <c r="A49939" t="s">
        <v>90610</v>
      </c>
      <c r="B49939" t="s">
        <v>11805</v>
      </c>
      <c r="C49939" t="s">
        <v>90611</v>
      </c>
    </row>
    <row r="49940" spans="1:3" x14ac:dyDescent="0.2">
      <c r="A49940" t="s">
        <v>90612</v>
      </c>
      <c r="B49940" t="s">
        <v>11805</v>
      </c>
      <c r="C49940" t="s">
        <v>90613</v>
      </c>
    </row>
    <row r="49941" spans="1:3" x14ac:dyDescent="0.2">
      <c r="A49941" t="s">
        <v>90614</v>
      </c>
      <c r="B49941" t="s">
        <v>11805</v>
      </c>
      <c r="C49941" t="s">
        <v>90615</v>
      </c>
    </row>
    <row r="49942" spans="1:3" x14ac:dyDescent="0.2">
      <c r="A49942" t="s">
        <v>90616</v>
      </c>
      <c r="B49942" t="s">
        <v>11805</v>
      </c>
      <c r="C49942" t="s">
        <v>90617</v>
      </c>
    </row>
    <row r="49943" spans="1:3" x14ac:dyDescent="0.2">
      <c r="A49943" t="s">
        <v>90618</v>
      </c>
      <c r="B49943" t="s">
        <v>11805</v>
      </c>
      <c r="C49943" t="s">
        <v>90619</v>
      </c>
    </row>
    <row r="49944" spans="1:3" x14ac:dyDescent="0.2">
      <c r="A49944" t="s">
        <v>90620</v>
      </c>
      <c r="B49944" t="s">
        <v>11805</v>
      </c>
      <c r="C49944" t="s">
        <v>90621</v>
      </c>
    </row>
    <row r="49945" spans="1:3" x14ac:dyDescent="0.2">
      <c r="A49945" t="s">
        <v>90622</v>
      </c>
      <c r="B49945" t="s">
        <v>11805</v>
      </c>
      <c r="C49945" t="s">
        <v>90623</v>
      </c>
    </row>
    <row r="49946" spans="1:3" x14ac:dyDescent="0.2">
      <c r="A49946" t="s">
        <v>90622</v>
      </c>
      <c r="B49946" t="s">
        <v>11805</v>
      </c>
      <c r="C49946" t="s">
        <v>90624</v>
      </c>
    </row>
    <row r="49947" spans="1:3" x14ac:dyDescent="0.2">
      <c r="A49947" t="s">
        <v>90625</v>
      </c>
      <c r="B49947" t="s">
        <v>11819</v>
      </c>
      <c r="C49947" t="s">
        <v>90626</v>
      </c>
    </row>
    <row r="49948" spans="1:3" x14ac:dyDescent="0.2">
      <c r="A49948" t="s">
        <v>90627</v>
      </c>
      <c r="B49948" t="s">
        <v>11805</v>
      </c>
      <c r="C49948" t="s">
        <v>90628</v>
      </c>
    </row>
    <row r="49949" spans="1:3" x14ac:dyDescent="0.2">
      <c r="A49949" t="s">
        <v>90629</v>
      </c>
      <c r="B49949" t="s">
        <v>11819</v>
      </c>
      <c r="C49949" t="s">
        <v>90630</v>
      </c>
    </row>
    <row r="49950" spans="1:3" x14ac:dyDescent="0.2">
      <c r="A49950" t="s">
        <v>90631</v>
      </c>
      <c r="B49950" t="s">
        <v>11805</v>
      </c>
      <c r="C49950" t="s">
        <v>90632</v>
      </c>
    </row>
    <row r="49951" spans="1:3" x14ac:dyDescent="0.2">
      <c r="A49951" t="s">
        <v>90631</v>
      </c>
      <c r="B49951" t="s">
        <v>11805</v>
      </c>
      <c r="C49951" t="s">
        <v>90633</v>
      </c>
    </row>
    <row r="49952" spans="1:3" x14ac:dyDescent="0.2">
      <c r="A49952" t="s">
        <v>90634</v>
      </c>
      <c r="B49952" t="s">
        <v>11819</v>
      </c>
      <c r="C49952" t="s">
        <v>90635</v>
      </c>
    </row>
    <row r="49953" spans="1:3" x14ac:dyDescent="0.2">
      <c r="A49953" t="s">
        <v>90636</v>
      </c>
      <c r="B49953" t="s">
        <v>11805</v>
      </c>
      <c r="C49953" t="s">
        <v>90637</v>
      </c>
    </row>
    <row r="49954" spans="1:3" x14ac:dyDescent="0.2">
      <c r="A49954" t="s">
        <v>90638</v>
      </c>
      <c r="B49954" t="s">
        <v>11805</v>
      </c>
      <c r="C49954" t="s">
        <v>90639</v>
      </c>
    </row>
    <row r="49955" spans="1:3" x14ac:dyDescent="0.2">
      <c r="A49955" t="s">
        <v>90640</v>
      </c>
      <c r="B49955" t="s">
        <v>11805</v>
      </c>
      <c r="C49955" t="s">
        <v>90641</v>
      </c>
    </row>
    <row r="49956" spans="1:3" x14ac:dyDescent="0.2">
      <c r="A49956" t="s">
        <v>90642</v>
      </c>
      <c r="B49956" t="s">
        <v>11819</v>
      </c>
      <c r="C49956" t="s">
        <v>90643</v>
      </c>
    </row>
    <row r="49957" spans="1:3" x14ac:dyDescent="0.2">
      <c r="A49957" t="s">
        <v>90644</v>
      </c>
      <c r="B49957" t="s">
        <v>11819</v>
      </c>
      <c r="C49957" t="s">
        <v>90645</v>
      </c>
    </row>
    <row r="49958" spans="1:3" x14ac:dyDescent="0.2">
      <c r="A49958" t="s">
        <v>90646</v>
      </c>
      <c r="B49958" t="s">
        <v>11819</v>
      </c>
      <c r="C49958" t="s">
        <v>90647</v>
      </c>
    </row>
    <row r="49959" spans="1:3" x14ac:dyDescent="0.2">
      <c r="A49959" t="s">
        <v>90648</v>
      </c>
      <c r="B49959" t="s">
        <v>11805</v>
      </c>
      <c r="C49959" t="s">
        <v>90649</v>
      </c>
    </row>
    <row r="49960" spans="1:3" x14ac:dyDescent="0.2">
      <c r="A49960" t="s">
        <v>90650</v>
      </c>
      <c r="B49960" t="s">
        <v>11819</v>
      </c>
      <c r="C49960" t="s">
        <v>90651</v>
      </c>
    </row>
    <row r="49961" spans="1:3" x14ac:dyDescent="0.2">
      <c r="A49961" t="s">
        <v>90652</v>
      </c>
      <c r="B49961" t="s">
        <v>11819</v>
      </c>
      <c r="C49961" t="s">
        <v>90653</v>
      </c>
    </row>
    <row r="49962" spans="1:3" x14ac:dyDescent="0.2">
      <c r="A49962" t="s">
        <v>90654</v>
      </c>
      <c r="B49962" t="s">
        <v>11819</v>
      </c>
      <c r="C49962" t="s">
        <v>90655</v>
      </c>
    </row>
    <row r="49963" spans="1:3" x14ac:dyDescent="0.2">
      <c r="A49963" t="s">
        <v>90656</v>
      </c>
      <c r="B49963" t="s">
        <v>11805</v>
      </c>
      <c r="C49963" t="s">
        <v>90657</v>
      </c>
    </row>
    <row r="49964" spans="1:3" x14ac:dyDescent="0.2">
      <c r="A49964" t="s">
        <v>90658</v>
      </c>
      <c r="B49964" t="s">
        <v>11805</v>
      </c>
      <c r="C49964" t="s">
        <v>90659</v>
      </c>
    </row>
    <row r="49965" spans="1:3" x14ac:dyDescent="0.2">
      <c r="A49965" t="s">
        <v>90660</v>
      </c>
      <c r="B49965" t="s">
        <v>11819</v>
      </c>
      <c r="C49965" t="s">
        <v>90661</v>
      </c>
    </row>
    <row r="49966" spans="1:3" x14ac:dyDescent="0.2">
      <c r="A49966" t="s">
        <v>90662</v>
      </c>
      <c r="B49966" t="s">
        <v>11805</v>
      </c>
      <c r="C49966" t="s">
        <v>90663</v>
      </c>
    </row>
    <row r="49967" spans="1:3" x14ac:dyDescent="0.2">
      <c r="A49967" t="s">
        <v>90664</v>
      </c>
      <c r="B49967" t="s">
        <v>11819</v>
      </c>
      <c r="C49967" t="s">
        <v>90665</v>
      </c>
    </row>
    <row r="49968" spans="1:3" x14ac:dyDescent="0.2">
      <c r="A49968" t="s">
        <v>90666</v>
      </c>
      <c r="B49968" t="s">
        <v>11819</v>
      </c>
      <c r="C49968" t="s">
        <v>90667</v>
      </c>
    </row>
    <row r="49969" spans="1:3" x14ac:dyDescent="0.2">
      <c r="A49969" t="s">
        <v>90668</v>
      </c>
      <c r="B49969" t="s">
        <v>11819</v>
      </c>
      <c r="C49969" t="s">
        <v>90669</v>
      </c>
    </row>
    <row r="49970" spans="1:3" x14ac:dyDescent="0.2">
      <c r="A49970" t="s">
        <v>90670</v>
      </c>
      <c r="B49970" t="s">
        <v>11819</v>
      </c>
      <c r="C49970" t="s">
        <v>90671</v>
      </c>
    </row>
    <row r="49971" spans="1:3" x14ac:dyDescent="0.2">
      <c r="A49971" t="s">
        <v>90672</v>
      </c>
      <c r="B49971" t="s">
        <v>11819</v>
      </c>
      <c r="C49971" t="s">
        <v>90673</v>
      </c>
    </row>
    <row r="49972" spans="1:3" x14ac:dyDescent="0.2">
      <c r="A49972" t="s">
        <v>90674</v>
      </c>
      <c r="B49972" t="s">
        <v>11819</v>
      </c>
      <c r="C49972" t="s">
        <v>90675</v>
      </c>
    </row>
    <row r="49973" spans="1:3" x14ac:dyDescent="0.2">
      <c r="A49973" t="s">
        <v>90676</v>
      </c>
      <c r="B49973" t="s">
        <v>11805</v>
      </c>
      <c r="C49973" t="s">
        <v>90677</v>
      </c>
    </row>
    <row r="49974" spans="1:3" x14ac:dyDescent="0.2">
      <c r="A49974" t="s">
        <v>90678</v>
      </c>
      <c r="B49974" t="s">
        <v>11819</v>
      </c>
      <c r="C49974" t="s">
        <v>90679</v>
      </c>
    </row>
    <row r="49975" spans="1:3" x14ac:dyDescent="0.2">
      <c r="A49975" t="s">
        <v>90680</v>
      </c>
      <c r="B49975" t="s">
        <v>11819</v>
      </c>
      <c r="C49975" t="s">
        <v>90681</v>
      </c>
    </row>
    <row r="49976" spans="1:3" x14ac:dyDescent="0.2">
      <c r="A49976" t="s">
        <v>90682</v>
      </c>
      <c r="B49976" t="s">
        <v>11819</v>
      </c>
      <c r="C49976" t="s">
        <v>90683</v>
      </c>
    </row>
    <row r="49977" spans="1:3" x14ac:dyDescent="0.2">
      <c r="A49977" t="s">
        <v>90682</v>
      </c>
      <c r="B49977" t="s">
        <v>11819</v>
      </c>
      <c r="C49977" t="s">
        <v>90684</v>
      </c>
    </row>
    <row r="49978" spans="1:3" x14ac:dyDescent="0.2">
      <c r="A49978" t="s">
        <v>90685</v>
      </c>
      <c r="B49978" t="s">
        <v>11805</v>
      </c>
      <c r="C49978" t="s">
        <v>90686</v>
      </c>
    </row>
    <row r="49979" spans="1:3" x14ac:dyDescent="0.2">
      <c r="A49979" t="s">
        <v>90685</v>
      </c>
      <c r="B49979" t="s">
        <v>11805</v>
      </c>
      <c r="C49979" t="s">
        <v>90687</v>
      </c>
    </row>
    <row r="49980" spans="1:3" x14ac:dyDescent="0.2">
      <c r="A49980" t="s">
        <v>90688</v>
      </c>
      <c r="B49980" t="s">
        <v>11819</v>
      </c>
      <c r="C49980" t="s">
        <v>90689</v>
      </c>
    </row>
    <row r="49981" spans="1:3" x14ac:dyDescent="0.2">
      <c r="A49981" t="s">
        <v>90688</v>
      </c>
      <c r="B49981" t="s">
        <v>11819</v>
      </c>
      <c r="C49981" t="s">
        <v>90690</v>
      </c>
    </row>
    <row r="49982" spans="1:3" x14ac:dyDescent="0.2">
      <c r="A49982" t="s">
        <v>90691</v>
      </c>
      <c r="B49982" t="s">
        <v>11819</v>
      </c>
      <c r="C49982" t="s">
        <v>90692</v>
      </c>
    </row>
    <row r="49983" spans="1:3" x14ac:dyDescent="0.2">
      <c r="A49983" t="s">
        <v>90693</v>
      </c>
      <c r="B49983" t="s">
        <v>11805</v>
      </c>
      <c r="C49983" t="s">
        <v>90694</v>
      </c>
    </row>
    <row r="49984" spans="1:3" x14ac:dyDescent="0.2">
      <c r="A49984" t="s">
        <v>90693</v>
      </c>
      <c r="B49984" t="s">
        <v>11805</v>
      </c>
      <c r="C49984" t="s">
        <v>90695</v>
      </c>
    </row>
    <row r="49985" spans="1:3" x14ac:dyDescent="0.2">
      <c r="A49985" t="s">
        <v>90696</v>
      </c>
      <c r="B49985" t="s">
        <v>11805</v>
      </c>
      <c r="C49985" t="s">
        <v>90697</v>
      </c>
    </row>
    <row r="49986" spans="1:3" x14ac:dyDescent="0.2">
      <c r="A49986" t="s">
        <v>90698</v>
      </c>
      <c r="B49986" t="s">
        <v>11798</v>
      </c>
      <c r="C49986" t="s">
        <v>90699</v>
      </c>
    </row>
    <row r="49987" spans="1:3" x14ac:dyDescent="0.2">
      <c r="A49987" t="s">
        <v>90700</v>
      </c>
      <c r="B49987" t="s">
        <v>11805</v>
      </c>
      <c r="C49987" t="s">
        <v>90701</v>
      </c>
    </row>
    <row r="49988" spans="1:3" x14ac:dyDescent="0.2">
      <c r="A49988" t="s">
        <v>90702</v>
      </c>
      <c r="B49988" t="s">
        <v>11819</v>
      </c>
      <c r="C49988" t="s">
        <v>90703</v>
      </c>
    </row>
    <row r="49989" spans="1:3" x14ac:dyDescent="0.2">
      <c r="A49989" t="s">
        <v>90702</v>
      </c>
      <c r="B49989" t="s">
        <v>11819</v>
      </c>
      <c r="C49989" t="s">
        <v>90704</v>
      </c>
    </row>
    <row r="49990" spans="1:3" x14ac:dyDescent="0.2">
      <c r="A49990" t="s">
        <v>90702</v>
      </c>
      <c r="B49990" t="s">
        <v>11819</v>
      </c>
      <c r="C49990" t="s">
        <v>90705</v>
      </c>
    </row>
    <row r="49991" spans="1:3" x14ac:dyDescent="0.2">
      <c r="A49991" t="s">
        <v>90702</v>
      </c>
      <c r="B49991" t="s">
        <v>11819</v>
      </c>
      <c r="C49991" t="s">
        <v>90706</v>
      </c>
    </row>
    <row r="49992" spans="1:3" x14ac:dyDescent="0.2">
      <c r="A49992" t="s">
        <v>90707</v>
      </c>
      <c r="B49992" t="s">
        <v>11805</v>
      </c>
      <c r="C49992" t="s">
        <v>90708</v>
      </c>
    </row>
    <row r="49993" spans="1:3" x14ac:dyDescent="0.2">
      <c r="A49993" t="s">
        <v>90707</v>
      </c>
      <c r="B49993" t="s">
        <v>11805</v>
      </c>
      <c r="C49993" t="s">
        <v>90709</v>
      </c>
    </row>
    <row r="49994" spans="1:3" x14ac:dyDescent="0.2">
      <c r="A49994" t="s">
        <v>90710</v>
      </c>
      <c r="B49994" t="s">
        <v>11805</v>
      </c>
      <c r="C49994" t="s">
        <v>90711</v>
      </c>
    </row>
    <row r="49995" spans="1:3" x14ac:dyDescent="0.2">
      <c r="A49995" t="s">
        <v>90710</v>
      </c>
      <c r="B49995" t="s">
        <v>11805</v>
      </c>
      <c r="C49995" t="s">
        <v>90712</v>
      </c>
    </row>
    <row r="49996" spans="1:3" x14ac:dyDescent="0.2">
      <c r="A49996" t="s">
        <v>90710</v>
      </c>
      <c r="B49996" t="s">
        <v>11805</v>
      </c>
      <c r="C49996" t="s">
        <v>90713</v>
      </c>
    </row>
    <row r="49997" spans="1:3" x14ac:dyDescent="0.2">
      <c r="A49997" t="s">
        <v>90714</v>
      </c>
      <c r="B49997" t="s">
        <v>11805</v>
      </c>
      <c r="C49997" t="s">
        <v>90715</v>
      </c>
    </row>
    <row r="49998" spans="1:3" x14ac:dyDescent="0.2">
      <c r="A49998" t="s">
        <v>90716</v>
      </c>
      <c r="B49998" t="s">
        <v>11819</v>
      </c>
      <c r="C49998" t="s">
        <v>90717</v>
      </c>
    </row>
    <row r="49999" spans="1:3" x14ac:dyDescent="0.2">
      <c r="A49999" t="s">
        <v>90718</v>
      </c>
      <c r="B49999" t="s">
        <v>11798</v>
      </c>
      <c r="C49999" t="s">
        <v>90719</v>
      </c>
    </row>
    <row r="50000" spans="1:3" x14ac:dyDescent="0.2">
      <c r="A50000" t="s">
        <v>90720</v>
      </c>
      <c r="B50000" t="s">
        <v>11805</v>
      </c>
      <c r="C50000" t="s">
        <v>90721</v>
      </c>
    </row>
    <row r="50001" spans="1:3" x14ac:dyDescent="0.2">
      <c r="A50001" t="s">
        <v>90722</v>
      </c>
      <c r="B50001" t="s">
        <v>11798</v>
      </c>
      <c r="C50001" t="s">
        <v>90723</v>
      </c>
    </row>
    <row r="50002" spans="1:3" x14ac:dyDescent="0.2">
      <c r="A50002" t="s">
        <v>90724</v>
      </c>
      <c r="B50002" t="s">
        <v>11805</v>
      </c>
      <c r="C50002" t="s">
        <v>90725</v>
      </c>
    </row>
    <row r="50003" spans="1:3" x14ac:dyDescent="0.2">
      <c r="A50003" t="s">
        <v>90726</v>
      </c>
      <c r="B50003" t="s">
        <v>11805</v>
      </c>
      <c r="C50003" t="s">
        <v>90727</v>
      </c>
    </row>
    <row r="50004" spans="1:3" x14ac:dyDescent="0.2">
      <c r="A50004" t="s">
        <v>90728</v>
      </c>
      <c r="B50004" t="s">
        <v>11798</v>
      </c>
      <c r="C50004" t="s">
        <v>90729</v>
      </c>
    </row>
    <row r="50005" spans="1:3" x14ac:dyDescent="0.2">
      <c r="A50005" t="s">
        <v>90730</v>
      </c>
      <c r="B50005" t="s">
        <v>11798</v>
      </c>
      <c r="C50005" t="s">
        <v>90731</v>
      </c>
    </row>
    <row r="50006" spans="1:3" x14ac:dyDescent="0.2">
      <c r="A50006" t="s">
        <v>90732</v>
      </c>
      <c r="B50006" t="s">
        <v>11798</v>
      </c>
      <c r="C50006" t="s">
        <v>90733</v>
      </c>
    </row>
    <row r="50007" spans="1:3" x14ac:dyDescent="0.2">
      <c r="A50007" t="s">
        <v>90734</v>
      </c>
      <c r="B50007" t="s">
        <v>11805</v>
      </c>
      <c r="C50007" t="s">
        <v>90735</v>
      </c>
    </row>
    <row r="50008" spans="1:3" x14ac:dyDescent="0.2">
      <c r="A50008" t="s">
        <v>90736</v>
      </c>
      <c r="B50008" t="s">
        <v>11819</v>
      </c>
      <c r="C50008" t="s">
        <v>90737</v>
      </c>
    </row>
    <row r="50009" spans="1:3" x14ac:dyDescent="0.2">
      <c r="A50009" t="s">
        <v>90738</v>
      </c>
      <c r="B50009" t="s">
        <v>11805</v>
      </c>
      <c r="C50009" t="s">
        <v>90739</v>
      </c>
    </row>
    <row r="50010" spans="1:3" x14ac:dyDescent="0.2">
      <c r="A50010" t="s">
        <v>90740</v>
      </c>
      <c r="B50010" t="s">
        <v>11805</v>
      </c>
      <c r="C50010" t="s">
        <v>90741</v>
      </c>
    </row>
    <row r="50011" spans="1:3" x14ac:dyDescent="0.2">
      <c r="A50011" t="s">
        <v>90742</v>
      </c>
      <c r="B50011" t="s">
        <v>11798</v>
      </c>
      <c r="C50011" t="s">
        <v>90743</v>
      </c>
    </row>
    <row r="50012" spans="1:3" x14ac:dyDescent="0.2">
      <c r="A50012" t="s">
        <v>90744</v>
      </c>
      <c r="B50012" t="s">
        <v>11805</v>
      </c>
      <c r="C50012" t="s">
        <v>90745</v>
      </c>
    </row>
    <row r="50013" spans="1:3" x14ac:dyDescent="0.2">
      <c r="A50013" t="s">
        <v>90746</v>
      </c>
      <c r="B50013" t="s">
        <v>11798</v>
      </c>
      <c r="C50013" t="s">
        <v>90747</v>
      </c>
    </row>
    <row r="50014" spans="1:3" x14ac:dyDescent="0.2">
      <c r="A50014" t="s">
        <v>90748</v>
      </c>
      <c r="B50014" t="s">
        <v>11819</v>
      </c>
      <c r="C50014" t="s">
        <v>90749</v>
      </c>
    </row>
    <row r="50015" spans="1:3" x14ac:dyDescent="0.2">
      <c r="A50015" t="s">
        <v>90750</v>
      </c>
      <c r="B50015" t="s">
        <v>11819</v>
      </c>
      <c r="C50015" t="s">
        <v>90751</v>
      </c>
    </row>
    <row r="50016" spans="1:3" x14ac:dyDescent="0.2">
      <c r="A50016" t="s">
        <v>90752</v>
      </c>
      <c r="B50016" t="s">
        <v>11805</v>
      </c>
      <c r="C50016" t="s">
        <v>90753</v>
      </c>
    </row>
    <row r="50017" spans="1:3" x14ac:dyDescent="0.2">
      <c r="A50017" t="s">
        <v>90754</v>
      </c>
      <c r="B50017" t="s">
        <v>11819</v>
      </c>
      <c r="C50017" t="s">
        <v>90755</v>
      </c>
    </row>
    <row r="50018" spans="1:3" x14ac:dyDescent="0.2">
      <c r="A50018" t="s">
        <v>90754</v>
      </c>
      <c r="B50018" t="s">
        <v>12069</v>
      </c>
      <c r="C50018" t="s">
        <v>90756</v>
      </c>
    </row>
    <row r="50019" spans="1:3" x14ac:dyDescent="0.2">
      <c r="A50019" t="s">
        <v>90757</v>
      </c>
      <c r="B50019" t="s">
        <v>11819</v>
      </c>
      <c r="C50019" t="s">
        <v>90758</v>
      </c>
    </row>
    <row r="50020" spans="1:3" x14ac:dyDescent="0.2">
      <c r="A50020" t="s">
        <v>90759</v>
      </c>
      <c r="B50020" t="s">
        <v>11819</v>
      </c>
      <c r="C50020" t="s">
        <v>90760</v>
      </c>
    </row>
    <row r="50021" spans="1:3" x14ac:dyDescent="0.2">
      <c r="A50021" t="s">
        <v>90761</v>
      </c>
      <c r="B50021" t="s">
        <v>11805</v>
      </c>
      <c r="C50021" t="s">
        <v>90762</v>
      </c>
    </row>
    <row r="50022" spans="1:3" x14ac:dyDescent="0.2">
      <c r="A50022" t="s">
        <v>90761</v>
      </c>
      <c r="B50022" t="s">
        <v>11805</v>
      </c>
      <c r="C50022" t="s">
        <v>90763</v>
      </c>
    </row>
    <row r="50023" spans="1:3" x14ac:dyDescent="0.2">
      <c r="A50023" t="s">
        <v>90761</v>
      </c>
      <c r="B50023" t="s">
        <v>11805</v>
      </c>
      <c r="C50023" t="s">
        <v>90764</v>
      </c>
    </row>
    <row r="50024" spans="1:3" x14ac:dyDescent="0.2">
      <c r="A50024" t="s">
        <v>90765</v>
      </c>
      <c r="B50024" t="s">
        <v>11828</v>
      </c>
      <c r="C50024" t="s">
        <v>90766</v>
      </c>
    </row>
    <row r="50025" spans="1:3" x14ac:dyDescent="0.2">
      <c r="A50025" t="s">
        <v>90767</v>
      </c>
      <c r="B50025" t="s">
        <v>11798</v>
      </c>
      <c r="C50025" t="s">
        <v>90768</v>
      </c>
    </row>
    <row r="50026" spans="1:3" x14ac:dyDescent="0.2">
      <c r="A50026" t="s">
        <v>90769</v>
      </c>
      <c r="B50026" t="s">
        <v>11819</v>
      </c>
      <c r="C50026" t="s">
        <v>90770</v>
      </c>
    </row>
    <row r="50027" spans="1:3" x14ac:dyDescent="0.2">
      <c r="A50027" t="s">
        <v>90771</v>
      </c>
      <c r="B50027" t="s">
        <v>11819</v>
      </c>
      <c r="C50027" t="s">
        <v>90772</v>
      </c>
    </row>
    <row r="50028" spans="1:3" x14ac:dyDescent="0.2">
      <c r="A50028" t="s">
        <v>90773</v>
      </c>
      <c r="B50028" t="s">
        <v>11805</v>
      </c>
      <c r="C50028" t="s">
        <v>90774</v>
      </c>
    </row>
    <row r="50029" spans="1:3" x14ac:dyDescent="0.2">
      <c r="A50029" t="s">
        <v>90775</v>
      </c>
      <c r="B50029" t="s">
        <v>11798</v>
      </c>
      <c r="C50029" t="s">
        <v>90776</v>
      </c>
    </row>
    <row r="50030" spans="1:3" x14ac:dyDescent="0.2">
      <c r="A50030" t="s">
        <v>90777</v>
      </c>
      <c r="B50030" t="s">
        <v>11805</v>
      </c>
      <c r="C50030" t="s">
        <v>90778</v>
      </c>
    </row>
    <row r="50031" spans="1:3" x14ac:dyDescent="0.2">
      <c r="A50031" t="s">
        <v>90779</v>
      </c>
      <c r="B50031" t="s">
        <v>11828</v>
      </c>
      <c r="C50031" t="s">
        <v>90780</v>
      </c>
    </row>
    <row r="50032" spans="1:3" x14ac:dyDescent="0.2">
      <c r="A50032" t="s">
        <v>90781</v>
      </c>
      <c r="B50032" t="s">
        <v>11819</v>
      </c>
      <c r="C50032" t="s">
        <v>90782</v>
      </c>
    </row>
    <row r="50033" spans="1:3" x14ac:dyDescent="0.2">
      <c r="A50033" t="s">
        <v>90783</v>
      </c>
      <c r="B50033" t="s">
        <v>12069</v>
      </c>
      <c r="C50033" t="s">
        <v>90784</v>
      </c>
    </row>
    <row r="50034" spans="1:3" x14ac:dyDescent="0.2">
      <c r="A50034" t="s">
        <v>90785</v>
      </c>
      <c r="B50034" t="s">
        <v>11819</v>
      </c>
      <c r="C50034" t="s">
        <v>90786</v>
      </c>
    </row>
    <row r="50035" spans="1:3" x14ac:dyDescent="0.2">
      <c r="A50035" t="s">
        <v>90787</v>
      </c>
      <c r="B50035" t="s">
        <v>11819</v>
      </c>
      <c r="C50035" t="s">
        <v>90788</v>
      </c>
    </row>
    <row r="50036" spans="1:3" x14ac:dyDescent="0.2">
      <c r="A50036" t="s">
        <v>90787</v>
      </c>
      <c r="B50036" t="s">
        <v>11819</v>
      </c>
      <c r="C50036" t="s">
        <v>90789</v>
      </c>
    </row>
    <row r="50037" spans="1:3" x14ac:dyDescent="0.2">
      <c r="A50037" t="s">
        <v>90790</v>
      </c>
      <c r="B50037" t="s">
        <v>11819</v>
      </c>
      <c r="C50037" t="s">
        <v>90791</v>
      </c>
    </row>
    <row r="50038" spans="1:3" x14ac:dyDescent="0.2">
      <c r="A50038" t="s">
        <v>90792</v>
      </c>
      <c r="B50038" t="s">
        <v>11819</v>
      </c>
      <c r="C50038" t="s">
        <v>90793</v>
      </c>
    </row>
    <row r="50039" spans="1:3" x14ac:dyDescent="0.2">
      <c r="A50039" t="s">
        <v>90794</v>
      </c>
      <c r="B50039" t="s">
        <v>11805</v>
      </c>
      <c r="C50039" t="s">
        <v>90795</v>
      </c>
    </row>
    <row r="50040" spans="1:3" x14ac:dyDescent="0.2">
      <c r="A50040" t="s">
        <v>90796</v>
      </c>
      <c r="B50040" t="s">
        <v>11828</v>
      </c>
      <c r="C50040" t="s">
        <v>90797</v>
      </c>
    </row>
    <row r="50041" spans="1:3" x14ac:dyDescent="0.2">
      <c r="A50041" t="s">
        <v>90798</v>
      </c>
      <c r="B50041" t="s">
        <v>11798</v>
      </c>
      <c r="C50041" t="s">
        <v>90799</v>
      </c>
    </row>
    <row r="50042" spans="1:3" x14ac:dyDescent="0.2">
      <c r="A50042" t="s">
        <v>90800</v>
      </c>
      <c r="B50042" t="s">
        <v>11819</v>
      </c>
      <c r="C50042" t="s">
        <v>90801</v>
      </c>
    </row>
    <row r="50043" spans="1:3" x14ac:dyDescent="0.2">
      <c r="A50043" t="s">
        <v>90802</v>
      </c>
      <c r="B50043" t="s">
        <v>11819</v>
      </c>
      <c r="C50043" t="s">
        <v>90803</v>
      </c>
    </row>
    <row r="50044" spans="1:3" x14ac:dyDescent="0.2">
      <c r="A50044" t="s">
        <v>90804</v>
      </c>
      <c r="B50044" t="s">
        <v>11805</v>
      </c>
      <c r="C50044" t="s">
        <v>90805</v>
      </c>
    </row>
    <row r="50045" spans="1:3" x14ac:dyDescent="0.2">
      <c r="A50045" t="s">
        <v>90804</v>
      </c>
      <c r="B50045" t="s">
        <v>11805</v>
      </c>
      <c r="C50045" t="s">
        <v>90806</v>
      </c>
    </row>
    <row r="50046" spans="1:3" x14ac:dyDescent="0.2">
      <c r="A50046" t="s">
        <v>90807</v>
      </c>
      <c r="B50046" t="s">
        <v>11798</v>
      </c>
      <c r="C50046" t="s">
        <v>90808</v>
      </c>
    </row>
    <row r="50047" spans="1:3" x14ac:dyDescent="0.2">
      <c r="A50047" t="s">
        <v>90809</v>
      </c>
      <c r="B50047" t="s">
        <v>11819</v>
      </c>
      <c r="C50047" t="s">
        <v>90810</v>
      </c>
    </row>
    <row r="50048" spans="1:3" x14ac:dyDescent="0.2">
      <c r="A50048" t="s">
        <v>90811</v>
      </c>
      <c r="B50048" t="s">
        <v>11798</v>
      </c>
      <c r="C50048" t="s">
        <v>90812</v>
      </c>
    </row>
    <row r="50049" spans="1:3" x14ac:dyDescent="0.2">
      <c r="A50049" t="s">
        <v>90813</v>
      </c>
      <c r="B50049" t="s">
        <v>11805</v>
      </c>
      <c r="C50049" t="s">
        <v>90814</v>
      </c>
    </row>
    <row r="50050" spans="1:3" x14ac:dyDescent="0.2">
      <c r="A50050" t="s">
        <v>90813</v>
      </c>
      <c r="B50050" t="s">
        <v>11805</v>
      </c>
      <c r="C50050" t="s">
        <v>90815</v>
      </c>
    </row>
    <row r="50051" spans="1:3" x14ac:dyDescent="0.2">
      <c r="A50051" t="s">
        <v>90816</v>
      </c>
      <c r="B50051" t="s">
        <v>11819</v>
      </c>
      <c r="C50051" t="s">
        <v>90817</v>
      </c>
    </row>
    <row r="50052" spans="1:3" x14ac:dyDescent="0.2">
      <c r="A50052" t="s">
        <v>90816</v>
      </c>
      <c r="B50052" t="s">
        <v>11819</v>
      </c>
      <c r="C50052" t="s">
        <v>90818</v>
      </c>
    </row>
    <row r="50053" spans="1:3" x14ac:dyDescent="0.2">
      <c r="A50053" t="s">
        <v>90816</v>
      </c>
      <c r="B50053" t="s">
        <v>11819</v>
      </c>
      <c r="C50053" t="s">
        <v>90819</v>
      </c>
    </row>
    <row r="50054" spans="1:3" x14ac:dyDescent="0.2">
      <c r="A50054" t="s">
        <v>90820</v>
      </c>
      <c r="B50054" t="s">
        <v>11798</v>
      </c>
      <c r="C50054" t="s">
        <v>90821</v>
      </c>
    </row>
    <row r="50055" spans="1:3" x14ac:dyDescent="0.2">
      <c r="A50055" t="s">
        <v>90820</v>
      </c>
      <c r="B50055" t="s">
        <v>11798</v>
      </c>
      <c r="C50055" t="s">
        <v>90822</v>
      </c>
    </row>
    <row r="50056" spans="1:3" x14ac:dyDescent="0.2">
      <c r="A50056" t="s">
        <v>90823</v>
      </c>
      <c r="B50056" t="s">
        <v>11805</v>
      </c>
      <c r="C50056" t="s">
        <v>90824</v>
      </c>
    </row>
    <row r="50057" spans="1:3" x14ac:dyDescent="0.2">
      <c r="A50057" t="s">
        <v>90825</v>
      </c>
      <c r="B50057" t="s">
        <v>11828</v>
      </c>
      <c r="C50057" t="s">
        <v>90826</v>
      </c>
    </row>
    <row r="50058" spans="1:3" x14ac:dyDescent="0.2">
      <c r="A50058" t="s">
        <v>90827</v>
      </c>
      <c r="B50058" t="s">
        <v>11798</v>
      </c>
      <c r="C50058" t="s">
        <v>90828</v>
      </c>
    </row>
    <row r="50059" spans="1:3" x14ac:dyDescent="0.2">
      <c r="A50059" t="s">
        <v>90829</v>
      </c>
      <c r="B50059" t="s">
        <v>11798</v>
      </c>
      <c r="C50059" t="s">
        <v>90830</v>
      </c>
    </row>
    <row r="50060" spans="1:3" x14ac:dyDescent="0.2">
      <c r="A50060" t="s">
        <v>90831</v>
      </c>
      <c r="B50060" t="s">
        <v>11828</v>
      </c>
      <c r="C50060" t="s">
        <v>90826</v>
      </c>
    </row>
    <row r="50061" spans="1:3" x14ac:dyDescent="0.2">
      <c r="A50061" t="s">
        <v>90831</v>
      </c>
      <c r="B50061" t="s">
        <v>11828</v>
      </c>
      <c r="C50061" t="s">
        <v>90832</v>
      </c>
    </row>
    <row r="50062" spans="1:3" x14ac:dyDescent="0.2">
      <c r="A50062" t="s">
        <v>90833</v>
      </c>
      <c r="B50062" t="s">
        <v>11798</v>
      </c>
      <c r="C50062" t="s">
        <v>90834</v>
      </c>
    </row>
    <row r="50063" spans="1:3" x14ac:dyDescent="0.2">
      <c r="A50063" t="s">
        <v>90835</v>
      </c>
      <c r="B50063" t="s">
        <v>11805</v>
      </c>
      <c r="C50063" t="s">
        <v>90836</v>
      </c>
    </row>
    <row r="50064" spans="1:3" x14ac:dyDescent="0.2">
      <c r="A50064" t="s">
        <v>90837</v>
      </c>
      <c r="B50064" t="s">
        <v>11819</v>
      </c>
      <c r="C50064" t="s">
        <v>90838</v>
      </c>
    </row>
    <row r="50065" spans="1:3" x14ac:dyDescent="0.2">
      <c r="A50065" t="s">
        <v>90839</v>
      </c>
      <c r="B50065" t="s">
        <v>11805</v>
      </c>
      <c r="C50065" t="s">
        <v>90840</v>
      </c>
    </row>
    <row r="50066" spans="1:3" x14ac:dyDescent="0.2">
      <c r="A50066" t="s">
        <v>90839</v>
      </c>
      <c r="B50066" t="s">
        <v>11805</v>
      </c>
      <c r="C50066" t="s">
        <v>90841</v>
      </c>
    </row>
    <row r="50067" spans="1:3" x14ac:dyDescent="0.2">
      <c r="A50067" t="s">
        <v>90842</v>
      </c>
      <c r="B50067" t="s">
        <v>11819</v>
      </c>
      <c r="C50067" t="s">
        <v>90843</v>
      </c>
    </row>
    <row r="50068" spans="1:3" x14ac:dyDescent="0.2">
      <c r="A50068" t="s">
        <v>90842</v>
      </c>
      <c r="B50068" t="s">
        <v>11819</v>
      </c>
      <c r="C50068" t="s">
        <v>90844</v>
      </c>
    </row>
    <row r="50069" spans="1:3" x14ac:dyDescent="0.2">
      <c r="A50069" t="s">
        <v>90842</v>
      </c>
      <c r="B50069" t="s">
        <v>11819</v>
      </c>
      <c r="C50069" t="s">
        <v>90845</v>
      </c>
    </row>
    <row r="50070" spans="1:3" x14ac:dyDescent="0.2">
      <c r="A50070" t="s">
        <v>90842</v>
      </c>
      <c r="B50070" t="s">
        <v>12069</v>
      </c>
      <c r="C50070" t="s">
        <v>90846</v>
      </c>
    </row>
    <row r="50071" spans="1:3" x14ac:dyDescent="0.2">
      <c r="A50071" t="s">
        <v>90847</v>
      </c>
      <c r="B50071" t="s">
        <v>11819</v>
      </c>
      <c r="C50071" t="s">
        <v>90848</v>
      </c>
    </row>
    <row r="50072" spans="1:3" x14ac:dyDescent="0.2">
      <c r="A50072" t="s">
        <v>90849</v>
      </c>
      <c r="B50072" t="s">
        <v>11787</v>
      </c>
      <c r="C50072" t="s">
        <v>90850</v>
      </c>
    </row>
    <row r="50073" spans="1:3" x14ac:dyDescent="0.2">
      <c r="A50073" t="s">
        <v>90849</v>
      </c>
      <c r="B50073" t="s">
        <v>11787</v>
      </c>
      <c r="C50073" t="s">
        <v>90851</v>
      </c>
    </row>
    <row r="50074" spans="1:3" x14ac:dyDescent="0.2">
      <c r="A50074" t="s">
        <v>90849</v>
      </c>
      <c r="B50074" t="s">
        <v>17960</v>
      </c>
      <c r="C50074" t="s">
        <v>90852</v>
      </c>
    </row>
    <row r="50075" spans="1:3" x14ac:dyDescent="0.2">
      <c r="A50075" t="s">
        <v>90853</v>
      </c>
      <c r="B50075" t="s">
        <v>11819</v>
      </c>
      <c r="C50075" t="s">
        <v>90854</v>
      </c>
    </row>
    <row r="50076" spans="1:3" x14ac:dyDescent="0.2">
      <c r="A50076" t="s">
        <v>90855</v>
      </c>
      <c r="B50076" t="s">
        <v>11798</v>
      </c>
      <c r="C50076" t="s">
        <v>90856</v>
      </c>
    </row>
    <row r="50077" spans="1:3" x14ac:dyDescent="0.2">
      <c r="A50077" t="s">
        <v>90857</v>
      </c>
      <c r="B50077" t="s">
        <v>11798</v>
      </c>
      <c r="C50077" t="s">
        <v>90858</v>
      </c>
    </row>
    <row r="50078" spans="1:3" x14ac:dyDescent="0.2">
      <c r="A50078" t="s">
        <v>90859</v>
      </c>
      <c r="B50078" t="s">
        <v>11805</v>
      </c>
      <c r="C50078" t="s">
        <v>90860</v>
      </c>
    </row>
    <row r="50079" spans="1:3" x14ac:dyDescent="0.2">
      <c r="A50079" t="s">
        <v>90859</v>
      </c>
      <c r="B50079" t="s">
        <v>11828</v>
      </c>
      <c r="C50079" t="s">
        <v>90861</v>
      </c>
    </row>
    <row r="50080" spans="1:3" x14ac:dyDescent="0.2">
      <c r="A50080" t="s">
        <v>90862</v>
      </c>
      <c r="B50080" t="s">
        <v>11805</v>
      </c>
      <c r="C50080" t="s">
        <v>90863</v>
      </c>
    </row>
    <row r="50081" spans="1:3" x14ac:dyDescent="0.2">
      <c r="A50081" t="s">
        <v>90864</v>
      </c>
      <c r="B50081" t="s">
        <v>11828</v>
      </c>
      <c r="C50081" t="s">
        <v>90865</v>
      </c>
    </row>
    <row r="50082" spans="1:3" x14ac:dyDescent="0.2">
      <c r="A50082" t="s">
        <v>90866</v>
      </c>
      <c r="B50082" t="s">
        <v>11805</v>
      </c>
      <c r="C50082" t="s">
        <v>90867</v>
      </c>
    </row>
    <row r="50083" spans="1:3" x14ac:dyDescent="0.2">
      <c r="A50083" t="s">
        <v>90868</v>
      </c>
      <c r="B50083" t="s">
        <v>11805</v>
      </c>
      <c r="C50083" t="s">
        <v>90869</v>
      </c>
    </row>
    <row r="50084" spans="1:3" x14ac:dyDescent="0.2">
      <c r="A50084" t="s">
        <v>90868</v>
      </c>
      <c r="B50084" t="s">
        <v>11805</v>
      </c>
      <c r="C50084" t="s">
        <v>90870</v>
      </c>
    </row>
    <row r="50085" spans="1:3" x14ac:dyDescent="0.2">
      <c r="A50085" t="s">
        <v>90871</v>
      </c>
      <c r="B50085" t="s">
        <v>11787</v>
      </c>
      <c r="C50085" t="s">
        <v>90872</v>
      </c>
    </row>
    <row r="50086" spans="1:3" x14ac:dyDescent="0.2">
      <c r="A50086" t="s">
        <v>90871</v>
      </c>
      <c r="B50086" t="s">
        <v>11787</v>
      </c>
      <c r="C50086" t="s">
        <v>90873</v>
      </c>
    </row>
    <row r="50087" spans="1:3" x14ac:dyDescent="0.2">
      <c r="A50087" t="s">
        <v>90871</v>
      </c>
      <c r="B50087" t="s">
        <v>17960</v>
      </c>
      <c r="C50087" t="s">
        <v>90873</v>
      </c>
    </row>
    <row r="50088" spans="1:3" x14ac:dyDescent="0.2">
      <c r="A50088" t="s">
        <v>90874</v>
      </c>
      <c r="B50088" t="s">
        <v>11805</v>
      </c>
      <c r="C50088" t="s">
        <v>90875</v>
      </c>
    </row>
    <row r="50089" spans="1:3" x14ac:dyDescent="0.2">
      <c r="A50089" t="s">
        <v>90874</v>
      </c>
      <c r="B50089" t="s">
        <v>11805</v>
      </c>
      <c r="C50089" t="s">
        <v>90876</v>
      </c>
    </row>
    <row r="50090" spans="1:3" x14ac:dyDescent="0.2">
      <c r="A50090" t="s">
        <v>90877</v>
      </c>
      <c r="B50090" t="s">
        <v>11805</v>
      </c>
      <c r="C50090" t="s">
        <v>90878</v>
      </c>
    </row>
    <row r="50091" spans="1:3" x14ac:dyDescent="0.2">
      <c r="A50091" t="s">
        <v>90879</v>
      </c>
      <c r="B50091" t="s">
        <v>11819</v>
      </c>
      <c r="C50091" t="s">
        <v>90880</v>
      </c>
    </row>
    <row r="50092" spans="1:3" x14ac:dyDescent="0.2">
      <c r="A50092" t="s">
        <v>90881</v>
      </c>
      <c r="B50092" t="s">
        <v>11819</v>
      </c>
      <c r="C50092" t="s">
        <v>90882</v>
      </c>
    </row>
    <row r="50093" spans="1:3" x14ac:dyDescent="0.2">
      <c r="A50093" t="s">
        <v>90883</v>
      </c>
      <c r="B50093" t="s">
        <v>11819</v>
      </c>
      <c r="C50093" t="s">
        <v>90884</v>
      </c>
    </row>
    <row r="50094" spans="1:3" x14ac:dyDescent="0.2">
      <c r="A50094" t="s">
        <v>90885</v>
      </c>
      <c r="B50094" t="s">
        <v>11787</v>
      </c>
      <c r="C50094" t="s">
        <v>90886</v>
      </c>
    </row>
    <row r="50095" spans="1:3" x14ac:dyDescent="0.2">
      <c r="A50095" t="s">
        <v>90885</v>
      </c>
      <c r="B50095" t="s">
        <v>11805</v>
      </c>
      <c r="C50095" t="s">
        <v>90887</v>
      </c>
    </row>
    <row r="50096" spans="1:3" x14ac:dyDescent="0.2">
      <c r="A50096" t="s">
        <v>90885</v>
      </c>
      <c r="B50096" t="s">
        <v>11805</v>
      </c>
      <c r="C50096" t="s">
        <v>90888</v>
      </c>
    </row>
    <row r="50097" spans="1:3" x14ac:dyDescent="0.2">
      <c r="A50097" t="s">
        <v>90885</v>
      </c>
      <c r="B50097" t="s">
        <v>11805</v>
      </c>
      <c r="C50097" t="s">
        <v>90889</v>
      </c>
    </row>
    <row r="50098" spans="1:3" x14ac:dyDescent="0.2">
      <c r="A50098" t="s">
        <v>90890</v>
      </c>
      <c r="B50098" t="s">
        <v>11805</v>
      </c>
      <c r="C50098" t="s">
        <v>90891</v>
      </c>
    </row>
    <row r="50099" spans="1:3" x14ac:dyDescent="0.2">
      <c r="A50099" t="s">
        <v>90892</v>
      </c>
      <c r="B50099" t="s">
        <v>11805</v>
      </c>
      <c r="C50099" t="s">
        <v>90893</v>
      </c>
    </row>
    <row r="50100" spans="1:3" x14ac:dyDescent="0.2">
      <c r="A50100" t="s">
        <v>90892</v>
      </c>
      <c r="B50100" t="s">
        <v>11805</v>
      </c>
      <c r="C50100" t="s">
        <v>90894</v>
      </c>
    </row>
    <row r="50101" spans="1:3" x14ac:dyDescent="0.2">
      <c r="A50101" t="s">
        <v>90892</v>
      </c>
      <c r="B50101" t="s">
        <v>11805</v>
      </c>
      <c r="C50101" t="s">
        <v>90895</v>
      </c>
    </row>
    <row r="50102" spans="1:3" x14ac:dyDescent="0.2">
      <c r="A50102" t="s">
        <v>90896</v>
      </c>
      <c r="B50102" t="s">
        <v>11805</v>
      </c>
      <c r="C50102" t="s">
        <v>90897</v>
      </c>
    </row>
    <row r="50103" spans="1:3" x14ac:dyDescent="0.2">
      <c r="A50103" t="s">
        <v>90896</v>
      </c>
      <c r="B50103" t="s">
        <v>11805</v>
      </c>
      <c r="C50103" t="s">
        <v>90898</v>
      </c>
    </row>
    <row r="50104" spans="1:3" x14ac:dyDescent="0.2">
      <c r="A50104" t="s">
        <v>90899</v>
      </c>
      <c r="B50104" t="s">
        <v>11805</v>
      </c>
      <c r="C50104" t="s">
        <v>90900</v>
      </c>
    </row>
    <row r="50105" spans="1:3" x14ac:dyDescent="0.2">
      <c r="A50105" t="s">
        <v>90901</v>
      </c>
      <c r="B50105" t="s">
        <v>11805</v>
      </c>
      <c r="C50105" t="s">
        <v>90902</v>
      </c>
    </row>
    <row r="50106" spans="1:3" x14ac:dyDescent="0.2">
      <c r="A50106" t="s">
        <v>90901</v>
      </c>
      <c r="B50106" t="s">
        <v>11805</v>
      </c>
      <c r="C50106" t="s">
        <v>90903</v>
      </c>
    </row>
    <row r="50107" spans="1:3" x14ac:dyDescent="0.2">
      <c r="A50107" t="s">
        <v>90904</v>
      </c>
      <c r="B50107" t="s">
        <v>11819</v>
      </c>
      <c r="C50107" t="s">
        <v>90905</v>
      </c>
    </row>
    <row r="50108" spans="1:3" x14ac:dyDescent="0.2">
      <c r="A50108" t="s">
        <v>90906</v>
      </c>
      <c r="B50108" t="s">
        <v>11819</v>
      </c>
      <c r="C50108" t="s">
        <v>90907</v>
      </c>
    </row>
    <row r="50109" spans="1:3" x14ac:dyDescent="0.2">
      <c r="A50109" t="s">
        <v>90908</v>
      </c>
      <c r="B50109" t="s">
        <v>11805</v>
      </c>
      <c r="C50109" t="s">
        <v>90909</v>
      </c>
    </row>
    <row r="50110" spans="1:3" x14ac:dyDescent="0.2">
      <c r="A50110" t="s">
        <v>90908</v>
      </c>
      <c r="B50110" t="s">
        <v>11805</v>
      </c>
      <c r="C50110" t="s">
        <v>90910</v>
      </c>
    </row>
    <row r="50111" spans="1:3" x14ac:dyDescent="0.2">
      <c r="A50111" t="s">
        <v>90911</v>
      </c>
      <c r="B50111" t="s">
        <v>11805</v>
      </c>
      <c r="C50111" t="s">
        <v>90912</v>
      </c>
    </row>
    <row r="50112" spans="1:3" x14ac:dyDescent="0.2">
      <c r="A50112" t="s">
        <v>90913</v>
      </c>
      <c r="B50112" t="s">
        <v>11805</v>
      </c>
      <c r="C50112" t="s">
        <v>90914</v>
      </c>
    </row>
    <row r="50113" spans="1:3" x14ac:dyDescent="0.2">
      <c r="A50113" t="s">
        <v>90915</v>
      </c>
      <c r="B50113" t="s">
        <v>11805</v>
      </c>
      <c r="C50113" t="s">
        <v>90916</v>
      </c>
    </row>
    <row r="50114" spans="1:3" x14ac:dyDescent="0.2">
      <c r="A50114" t="s">
        <v>90917</v>
      </c>
      <c r="B50114" t="s">
        <v>11805</v>
      </c>
      <c r="C50114" t="s">
        <v>87715</v>
      </c>
    </row>
    <row r="50115" spans="1:3" x14ac:dyDescent="0.2">
      <c r="A50115" t="s">
        <v>90918</v>
      </c>
      <c r="B50115" t="s">
        <v>11805</v>
      </c>
      <c r="C50115" t="s">
        <v>90919</v>
      </c>
    </row>
    <row r="50116" spans="1:3" x14ac:dyDescent="0.2">
      <c r="A50116" t="s">
        <v>90918</v>
      </c>
      <c r="B50116" t="s">
        <v>11805</v>
      </c>
      <c r="C50116" t="s">
        <v>90920</v>
      </c>
    </row>
    <row r="50117" spans="1:3" x14ac:dyDescent="0.2">
      <c r="A50117" t="s">
        <v>90918</v>
      </c>
      <c r="B50117" t="s">
        <v>11828</v>
      </c>
      <c r="C50117" t="s">
        <v>90921</v>
      </c>
    </row>
    <row r="50118" spans="1:3" x14ac:dyDescent="0.2">
      <c r="A50118" t="s">
        <v>90922</v>
      </c>
      <c r="B50118" t="s">
        <v>11798</v>
      </c>
      <c r="C50118" t="s">
        <v>90923</v>
      </c>
    </row>
    <row r="50119" spans="1:3" x14ac:dyDescent="0.2">
      <c r="A50119" t="s">
        <v>90924</v>
      </c>
      <c r="B50119" t="s">
        <v>11805</v>
      </c>
      <c r="C50119" t="s">
        <v>90925</v>
      </c>
    </row>
    <row r="50120" spans="1:3" x14ac:dyDescent="0.2">
      <c r="A50120" t="s">
        <v>90926</v>
      </c>
      <c r="B50120" t="s">
        <v>11819</v>
      </c>
      <c r="C50120" t="s">
        <v>90927</v>
      </c>
    </row>
    <row r="50121" spans="1:3" x14ac:dyDescent="0.2">
      <c r="A50121" t="s">
        <v>90926</v>
      </c>
      <c r="B50121" t="s">
        <v>11798</v>
      </c>
      <c r="C50121" t="s">
        <v>90928</v>
      </c>
    </row>
    <row r="50122" spans="1:3" x14ac:dyDescent="0.2">
      <c r="A50122" t="s">
        <v>90929</v>
      </c>
      <c r="B50122" t="s">
        <v>11798</v>
      </c>
      <c r="C50122" t="s">
        <v>90930</v>
      </c>
    </row>
    <row r="50123" spans="1:3" x14ac:dyDescent="0.2">
      <c r="A50123" t="s">
        <v>90931</v>
      </c>
      <c r="B50123" t="s">
        <v>11798</v>
      </c>
      <c r="C50123" t="s">
        <v>90932</v>
      </c>
    </row>
    <row r="50124" spans="1:3" x14ac:dyDescent="0.2">
      <c r="A50124" t="s">
        <v>90933</v>
      </c>
      <c r="B50124" t="s">
        <v>11805</v>
      </c>
      <c r="C50124" t="s">
        <v>90934</v>
      </c>
    </row>
    <row r="50125" spans="1:3" x14ac:dyDescent="0.2">
      <c r="A50125" t="s">
        <v>90933</v>
      </c>
      <c r="B50125" t="s">
        <v>11805</v>
      </c>
      <c r="C50125" t="s">
        <v>90935</v>
      </c>
    </row>
    <row r="50126" spans="1:3" x14ac:dyDescent="0.2">
      <c r="A50126" t="s">
        <v>90936</v>
      </c>
      <c r="B50126" t="s">
        <v>11798</v>
      </c>
      <c r="C50126" t="s">
        <v>90937</v>
      </c>
    </row>
    <row r="50127" spans="1:3" x14ac:dyDescent="0.2">
      <c r="A50127" t="s">
        <v>90936</v>
      </c>
      <c r="B50127" t="s">
        <v>11798</v>
      </c>
      <c r="C50127" t="s">
        <v>90938</v>
      </c>
    </row>
    <row r="50128" spans="1:3" x14ac:dyDescent="0.2">
      <c r="A50128" t="s">
        <v>90939</v>
      </c>
      <c r="B50128" t="s">
        <v>11805</v>
      </c>
      <c r="C50128" t="s">
        <v>90940</v>
      </c>
    </row>
    <row r="50129" spans="1:3" x14ac:dyDescent="0.2">
      <c r="A50129" t="s">
        <v>90941</v>
      </c>
      <c r="B50129" t="s">
        <v>11819</v>
      </c>
      <c r="C50129" t="s">
        <v>90942</v>
      </c>
    </row>
    <row r="50130" spans="1:3" x14ac:dyDescent="0.2">
      <c r="A50130" t="s">
        <v>90943</v>
      </c>
      <c r="B50130" t="s">
        <v>11819</v>
      </c>
      <c r="C50130" t="s">
        <v>90944</v>
      </c>
    </row>
    <row r="50131" spans="1:3" x14ac:dyDescent="0.2">
      <c r="A50131" t="s">
        <v>90945</v>
      </c>
      <c r="B50131" t="s">
        <v>11819</v>
      </c>
      <c r="C50131" t="s">
        <v>90946</v>
      </c>
    </row>
    <row r="50132" spans="1:3" x14ac:dyDescent="0.2">
      <c r="A50132" t="s">
        <v>90947</v>
      </c>
      <c r="B50132" t="s">
        <v>11805</v>
      </c>
      <c r="C50132" t="s">
        <v>90948</v>
      </c>
    </row>
    <row r="50133" spans="1:3" x14ac:dyDescent="0.2">
      <c r="A50133" t="s">
        <v>90949</v>
      </c>
      <c r="B50133" t="s">
        <v>11819</v>
      </c>
      <c r="C50133" t="s">
        <v>90950</v>
      </c>
    </row>
    <row r="50134" spans="1:3" x14ac:dyDescent="0.2">
      <c r="A50134" t="s">
        <v>90951</v>
      </c>
      <c r="B50134" t="s">
        <v>11819</v>
      </c>
      <c r="C50134" t="s">
        <v>90952</v>
      </c>
    </row>
    <row r="50135" spans="1:3" x14ac:dyDescent="0.2">
      <c r="A50135" t="s">
        <v>90951</v>
      </c>
      <c r="B50135" t="s">
        <v>12069</v>
      </c>
      <c r="C50135" t="s">
        <v>90953</v>
      </c>
    </row>
    <row r="50136" spans="1:3" x14ac:dyDescent="0.2">
      <c r="A50136" t="s">
        <v>90954</v>
      </c>
      <c r="B50136" t="s">
        <v>11819</v>
      </c>
      <c r="C50136" t="s">
        <v>90955</v>
      </c>
    </row>
    <row r="50137" spans="1:3" x14ac:dyDescent="0.2">
      <c r="A50137" t="s">
        <v>90956</v>
      </c>
      <c r="B50137" t="s">
        <v>11819</v>
      </c>
      <c r="C50137" t="s">
        <v>90957</v>
      </c>
    </row>
    <row r="50138" spans="1:3" x14ac:dyDescent="0.2">
      <c r="A50138" t="s">
        <v>90956</v>
      </c>
      <c r="B50138" t="s">
        <v>11819</v>
      </c>
      <c r="C50138" t="s">
        <v>90958</v>
      </c>
    </row>
    <row r="50139" spans="1:3" x14ac:dyDescent="0.2">
      <c r="A50139" t="s">
        <v>90959</v>
      </c>
      <c r="B50139" t="s">
        <v>11819</v>
      </c>
      <c r="C50139" t="s">
        <v>90960</v>
      </c>
    </row>
    <row r="50140" spans="1:3" x14ac:dyDescent="0.2">
      <c r="A50140" t="s">
        <v>90961</v>
      </c>
      <c r="B50140" t="s">
        <v>11798</v>
      </c>
      <c r="C50140" t="s">
        <v>90962</v>
      </c>
    </row>
    <row r="50141" spans="1:3" x14ac:dyDescent="0.2">
      <c r="A50141" t="s">
        <v>90963</v>
      </c>
      <c r="B50141" t="s">
        <v>11805</v>
      </c>
      <c r="C50141" t="s">
        <v>90964</v>
      </c>
    </row>
    <row r="50142" spans="1:3" x14ac:dyDescent="0.2">
      <c r="A50142" t="s">
        <v>90963</v>
      </c>
      <c r="B50142" t="s">
        <v>11805</v>
      </c>
      <c r="C50142" t="s">
        <v>90965</v>
      </c>
    </row>
    <row r="50143" spans="1:3" x14ac:dyDescent="0.2">
      <c r="A50143" t="s">
        <v>90966</v>
      </c>
      <c r="B50143" t="s">
        <v>11805</v>
      </c>
      <c r="C50143" t="s">
        <v>90967</v>
      </c>
    </row>
    <row r="50144" spans="1:3" x14ac:dyDescent="0.2">
      <c r="A50144" t="s">
        <v>90968</v>
      </c>
      <c r="B50144" t="s">
        <v>11798</v>
      </c>
      <c r="C50144" t="s">
        <v>90969</v>
      </c>
    </row>
    <row r="50145" spans="1:3" x14ac:dyDescent="0.2">
      <c r="A50145" t="s">
        <v>90970</v>
      </c>
      <c r="B50145" t="s">
        <v>11805</v>
      </c>
      <c r="C50145" t="s">
        <v>90971</v>
      </c>
    </row>
    <row r="50146" spans="1:3" x14ac:dyDescent="0.2">
      <c r="A50146" t="s">
        <v>90972</v>
      </c>
      <c r="B50146" t="s">
        <v>12641</v>
      </c>
      <c r="C50146" t="s">
        <v>90973</v>
      </c>
    </row>
    <row r="50147" spans="1:3" x14ac:dyDescent="0.2">
      <c r="A50147" t="s">
        <v>90974</v>
      </c>
      <c r="B50147" t="s">
        <v>11805</v>
      </c>
      <c r="C50147" t="s">
        <v>90975</v>
      </c>
    </row>
    <row r="50148" spans="1:3" x14ac:dyDescent="0.2">
      <c r="A50148" t="s">
        <v>90974</v>
      </c>
      <c r="B50148" t="s">
        <v>11805</v>
      </c>
      <c r="C50148" t="s">
        <v>90976</v>
      </c>
    </row>
    <row r="50149" spans="1:3" x14ac:dyDescent="0.2">
      <c r="A50149" t="s">
        <v>90977</v>
      </c>
      <c r="B50149" t="s">
        <v>11805</v>
      </c>
      <c r="C50149" t="s">
        <v>90978</v>
      </c>
    </row>
    <row r="50150" spans="1:3" x14ac:dyDescent="0.2">
      <c r="A50150" t="s">
        <v>90977</v>
      </c>
      <c r="B50150" t="s">
        <v>11805</v>
      </c>
      <c r="C50150" t="s">
        <v>90979</v>
      </c>
    </row>
    <row r="50151" spans="1:3" x14ac:dyDescent="0.2">
      <c r="A50151" t="s">
        <v>90980</v>
      </c>
      <c r="B50151" t="s">
        <v>11805</v>
      </c>
      <c r="C50151" t="s">
        <v>90981</v>
      </c>
    </row>
    <row r="50152" spans="1:3" x14ac:dyDescent="0.2">
      <c r="A50152" t="s">
        <v>90982</v>
      </c>
      <c r="B50152" t="s">
        <v>11819</v>
      </c>
      <c r="C50152" t="s">
        <v>90983</v>
      </c>
    </row>
    <row r="50153" spans="1:3" x14ac:dyDescent="0.2">
      <c r="A50153" t="s">
        <v>90982</v>
      </c>
      <c r="B50153" t="s">
        <v>12069</v>
      </c>
      <c r="C50153" t="s">
        <v>90984</v>
      </c>
    </row>
    <row r="50154" spans="1:3" x14ac:dyDescent="0.2">
      <c r="A50154" t="s">
        <v>90985</v>
      </c>
      <c r="B50154" t="s">
        <v>11798</v>
      </c>
      <c r="C50154" t="s">
        <v>90986</v>
      </c>
    </row>
    <row r="50155" spans="1:3" x14ac:dyDescent="0.2">
      <c r="A50155" t="s">
        <v>90987</v>
      </c>
      <c r="B50155" t="s">
        <v>11798</v>
      </c>
      <c r="C50155" t="s">
        <v>90988</v>
      </c>
    </row>
    <row r="50156" spans="1:3" x14ac:dyDescent="0.2">
      <c r="A50156" t="s">
        <v>90989</v>
      </c>
      <c r="B50156" t="s">
        <v>11819</v>
      </c>
      <c r="C50156" t="s">
        <v>90990</v>
      </c>
    </row>
    <row r="50157" spans="1:3" x14ac:dyDescent="0.2">
      <c r="A50157" t="s">
        <v>90991</v>
      </c>
      <c r="B50157" t="s">
        <v>11819</v>
      </c>
      <c r="C50157" t="s">
        <v>90992</v>
      </c>
    </row>
    <row r="50158" spans="1:3" x14ac:dyDescent="0.2">
      <c r="A50158" t="s">
        <v>90993</v>
      </c>
      <c r="B50158" t="s">
        <v>11805</v>
      </c>
      <c r="C50158" t="s">
        <v>90994</v>
      </c>
    </row>
    <row r="50159" spans="1:3" x14ac:dyDescent="0.2">
      <c r="A50159" t="s">
        <v>90995</v>
      </c>
      <c r="B50159" t="s">
        <v>11819</v>
      </c>
      <c r="C50159" t="s">
        <v>90996</v>
      </c>
    </row>
    <row r="50160" spans="1:3" x14ac:dyDescent="0.2">
      <c r="A50160" t="s">
        <v>90997</v>
      </c>
      <c r="B50160" t="s">
        <v>11805</v>
      </c>
      <c r="C50160" t="s">
        <v>90556</v>
      </c>
    </row>
    <row r="50161" spans="1:3" x14ac:dyDescent="0.2">
      <c r="A50161" t="s">
        <v>90998</v>
      </c>
      <c r="B50161" t="s">
        <v>11828</v>
      </c>
      <c r="C50161" t="s">
        <v>90999</v>
      </c>
    </row>
    <row r="50162" spans="1:3" x14ac:dyDescent="0.2">
      <c r="A50162" t="s">
        <v>91000</v>
      </c>
      <c r="B50162" t="s">
        <v>11805</v>
      </c>
      <c r="C50162" t="s">
        <v>91001</v>
      </c>
    </row>
    <row r="50163" spans="1:3" x14ac:dyDescent="0.2">
      <c r="A50163" t="s">
        <v>91002</v>
      </c>
      <c r="B50163" t="s">
        <v>11805</v>
      </c>
      <c r="C50163" t="s">
        <v>91003</v>
      </c>
    </row>
    <row r="50164" spans="1:3" x14ac:dyDescent="0.2">
      <c r="A50164" t="s">
        <v>91004</v>
      </c>
      <c r="B50164" t="s">
        <v>11819</v>
      </c>
      <c r="C50164" t="s">
        <v>91005</v>
      </c>
    </row>
    <row r="50165" spans="1:3" x14ac:dyDescent="0.2">
      <c r="A50165" t="s">
        <v>91006</v>
      </c>
      <c r="B50165" t="s">
        <v>11805</v>
      </c>
      <c r="C50165" t="s">
        <v>91007</v>
      </c>
    </row>
    <row r="50166" spans="1:3" x14ac:dyDescent="0.2">
      <c r="A50166" t="s">
        <v>91008</v>
      </c>
      <c r="B50166" t="s">
        <v>11819</v>
      </c>
      <c r="C50166" t="s">
        <v>91009</v>
      </c>
    </row>
    <row r="50167" spans="1:3" x14ac:dyDescent="0.2">
      <c r="A50167" t="s">
        <v>91010</v>
      </c>
      <c r="B50167" t="s">
        <v>11805</v>
      </c>
      <c r="C50167" t="s">
        <v>91011</v>
      </c>
    </row>
    <row r="50168" spans="1:3" x14ac:dyDescent="0.2">
      <c r="A50168" t="s">
        <v>91012</v>
      </c>
      <c r="B50168" t="s">
        <v>11805</v>
      </c>
      <c r="C50168" t="s">
        <v>91013</v>
      </c>
    </row>
    <row r="50169" spans="1:3" x14ac:dyDescent="0.2">
      <c r="A50169" t="s">
        <v>91012</v>
      </c>
      <c r="B50169" t="s">
        <v>11805</v>
      </c>
      <c r="C50169" t="s">
        <v>91014</v>
      </c>
    </row>
    <row r="50170" spans="1:3" x14ac:dyDescent="0.2">
      <c r="A50170" t="s">
        <v>91015</v>
      </c>
      <c r="B50170" t="s">
        <v>11828</v>
      </c>
      <c r="C50170" t="s">
        <v>91016</v>
      </c>
    </row>
    <row r="50171" spans="1:3" x14ac:dyDescent="0.2">
      <c r="A50171" t="s">
        <v>91017</v>
      </c>
      <c r="B50171" t="s">
        <v>11828</v>
      </c>
      <c r="C50171" t="s">
        <v>91018</v>
      </c>
    </row>
    <row r="50172" spans="1:3" x14ac:dyDescent="0.2">
      <c r="A50172" t="s">
        <v>91019</v>
      </c>
      <c r="B50172" t="s">
        <v>11798</v>
      </c>
      <c r="C50172" t="s">
        <v>91020</v>
      </c>
    </row>
    <row r="50173" spans="1:3" x14ac:dyDescent="0.2">
      <c r="A50173" t="s">
        <v>91021</v>
      </c>
      <c r="B50173" t="s">
        <v>11819</v>
      </c>
      <c r="C50173" t="s">
        <v>91022</v>
      </c>
    </row>
    <row r="50174" spans="1:3" x14ac:dyDescent="0.2">
      <c r="A50174" t="s">
        <v>91023</v>
      </c>
      <c r="B50174" t="s">
        <v>11819</v>
      </c>
      <c r="C50174" t="s">
        <v>91024</v>
      </c>
    </row>
    <row r="50175" spans="1:3" x14ac:dyDescent="0.2">
      <c r="A50175" t="s">
        <v>91025</v>
      </c>
      <c r="B50175" t="s">
        <v>11805</v>
      </c>
      <c r="C50175" t="s">
        <v>91026</v>
      </c>
    </row>
    <row r="50176" spans="1:3" x14ac:dyDescent="0.2">
      <c r="A50176" t="s">
        <v>91027</v>
      </c>
      <c r="B50176" t="s">
        <v>11805</v>
      </c>
      <c r="C50176" t="s">
        <v>91028</v>
      </c>
    </row>
    <row r="50177" spans="1:3" x14ac:dyDescent="0.2">
      <c r="A50177" t="s">
        <v>91029</v>
      </c>
      <c r="B50177" t="s">
        <v>11805</v>
      </c>
      <c r="C50177" t="s">
        <v>91030</v>
      </c>
    </row>
    <row r="50178" spans="1:3" x14ac:dyDescent="0.2">
      <c r="A50178" t="s">
        <v>91031</v>
      </c>
      <c r="B50178" t="s">
        <v>11805</v>
      </c>
      <c r="C50178" t="s">
        <v>91032</v>
      </c>
    </row>
    <row r="50179" spans="1:3" x14ac:dyDescent="0.2">
      <c r="A50179" t="s">
        <v>91031</v>
      </c>
      <c r="B50179" t="s">
        <v>11805</v>
      </c>
      <c r="C50179" t="s">
        <v>91033</v>
      </c>
    </row>
    <row r="50180" spans="1:3" x14ac:dyDescent="0.2">
      <c r="A50180" t="s">
        <v>91034</v>
      </c>
      <c r="B50180" t="s">
        <v>11805</v>
      </c>
      <c r="C50180" t="s">
        <v>91035</v>
      </c>
    </row>
    <row r="50181" spans="1:3" x14ac:dyDescent="0.2">
      <c r="A50181" t="s">
        <v>91036</v>
      </c>
      <c r="B50181" t="s">
        <v>11805</v>
      </c>
      <c r="C50181" t="s">
        <v>91037</v>
      </c>
    </row>
    <row r="50182" spans="1:3" x14ac:dyDescent="0.2">
      <c r="A50182" t="s">
        <v>91038</v>
      </c>
      <c r="B50182" t="s">
        <v>11805</v>
      </c>
      <c r="C50182" t="s">
        <v>91039</v>
      </c>
    </row>
    <row r="50183" spans="1:3" x14ac:dyDescent="0.2">
      <c r="A50183" t="s">
        <v>91038</v>
      </c>
      <c r="B50183" t="s">
        <v>11805</v>
      </c>
      <c r="C50183" t="s">
        <v>91040</v>
      </c>
    </row>
    <row r="50184" spans="1:3" x14ac:dyDescent="0.2">
      <c r="A50184" t="s">
        <v>91041</v>
      </c>
      <c r="B50184" t="s">
        <v>11805</v>
      </c>
      <c r="C50184" t="s">
        <v>91042</v>
      </c>
    </row>
    <row r="50185" spans="1:3" x14ac:dyDescent="0.2">
      <c r="A50185" t="s">
        <v>91043</v>
      </c>
      <c r="B50185" t="s">
        <v>11819</v>
      </c>
      <c r="C50185" t="s">
        <v>91044</v>
      </c>
    </row>
    <row r="50186" spans="1:3" x14ac:dyDescent="0.2">
      <c r="A50186" t="s">
        <v>91045</v>
      </c>
      <c r="B50186" t="s">
        <v>11819</v>
      </c>
      <c r="C50186" t="s">
        <v>91046</v>
      </c>
    </row>
    <row r="50187" spans="1:3" x14ac:dyDescent="0.2">
      <c r="A50187" t="s">
        <v>91047</v>
      </c>
      <c r="B50187" t="s">
        <v>11805</v>
      </c>
      <c r="C50187" t="s">
        <v>91048</v>
      </c>
    </row>
    <row r="50188" spans="1:3" x14ac:dyDescent="0.2">
      <c r="A50188" t="s">
        <v>91049</v>
      </c>
      <c r="B50188" t="s">
        <v>11805</v>
      </c>
      <c r="C50188" t="s">
        <v>91050</v>
      </c>
    </row>
    <row r="50189" spans="1:3" x14ac:dyDescent="0.2">
      <c r="A50189" t="s">
        <v>91051</v>
      </c>
      <c r="B50189" t="s">
        <v>11805</v>
      </c>
      <c r="C50189" t="s">
        <v>91052</v>
      </c>
    </row>
    <row r="50190" spans="1:3" x14ac:dyDescent="0.2">
      <c r="A50190" t="s">
        <v>91053</v>
      </c>
      <c r="B50190" t="s">
        <v>11805</v>
      </c>
      <c r="C50190" t="s">
        <v>91054</v>
      </c>
    </row>
    <row r="50191" spans="1:3" x14ac:dyDescent="0.2">
      <c r="A50191" t="s">
        <v>91055</v>
      </c>
      <c r="B50191" t="s">
        <v>11805</v>
      </c>
      <c r="C50191" t="s">
        <v>91056</v>
      </c>
    </row>
    <row r="50192" spans="1:3" x14ac:dyDescent="0.2">
      <c r="A50192" t="s">
        <v>91057</v>
      </c>
      <c r="B50192" t="s">
        <v>11805</v>
      </c>
      <c r="C50192" t="s">
        <v>91058</v>
      </c>
    </row>
    <row r="50193" spans="1:3" x14ac:dyDescent="0.2">
      <c r="A50193" t="s">
        <v>91059</v>
      </c>
      <c r="B50193" t="s">
        <v>11805</v>
      </c>
      <c r="C50193" t="s">
        <v>91060</v>
      </c>
    </row>
    <row r="50194" spans="1:3" x14ac:dyDescent="0.2">
      <c r="A50194" t="s">
        <v>91059</v>
      </c>
      <c r="B50194" t="s">
        <v>11805</v>
      </c>
      <c r="C50194" t="s">
        <v>91061</v>
      </c>
    </row>
    <row r="50195" spans="1:3" x14ac:dyDescent="0.2">
      <c r="A50195" t="s">
        <v>91062</v>
      </c>
      <c r="B50195" t="s">
        <v>11798</v>
      </c>
      <c r="C50195" t="s">
        <v>91063</v>
      </c>
    </row>
    <row r="50196" spans="1:3" x14ac:dyDescent="0.2">
      <c r="A50196" t="s">
        <v>91064</v>
      </c>
      <c r="B50196" t="s">
        <v>11805</v>
      </c>
      <c r="C50196" t="s">
        <v>91065</v>
      </c>
    </row>
    <row r="50197" spans="1:3" x14ac:dyDescent="0.2">
      <c r="A50197" t="s">
        <v>91066</v>
      </c>
      <c r="B50197" t="s">
        <v>11805</v>
      </c>
      <c r="C50197" t="s">
        <v>91067</v>
      </c>
    </row>
    <row r="50198" spans="1:3" x14ac:dyDescent="0.2">
      <c r="A50198" t="s">
        <v>91068</v>
      </c>
      <c r="B50198" t="s">
        <v>11805</v>
      </c>
      <c r="C50198" t="s">
        <v>91069</v>
      </c>
    </row>
    <row r="50199" spans="1:3" x14ac:dyDescent="0.2">
      <c r="A50199" t="s">
        <v>91070</v>
      </c>
      <c r="B50199" t="s">
        <v>11819</v>
      </c>
      <c r="C50199" t="s">
        <v>91071</v>
      </c>
    </row>
    <row r="50200" spans="1:3" x14ac:dyDescent="0.2">
      <c r="A50200" t="s">
        <v>91072</v>
      </c>
      <c r="B50200" t="s">
        <v>11819</v>
      </c>
      <c r="C50200" t="s">
        <v>91073</v>
      </c>
    </row>
    <row r="50201" spans="1:3" x14ac:dyDescent="0.2">
      <c r="A50201" t="s">
        <v>91074</v>
      </c>
      <c r="B50201" t="s">
        <v>11805</v>
      </c>
      <c r="C50201" t="s">
        <v>91075</v>
      </c>
    </row>
    <row r="50202" spans="1:3" x14ac:dyDescent="0.2">
      <c r="A50202" t="s">
        <v>91076</v>
      </c>
      <c r="B50202" t="s">
        <v>11805</v>
      </c>
      <c r="C50202" t="s">
        <v>91077</v>
      </c>
    </row>
    <row r="50203" spans="1:3" x14ac:dyDescent="0.2">
      <c r="A50203" t="s">
        <v>91078</v>
      </c>
      <c r="B50203" t="s">
        <v>11819</v>
      </c>
      <c r="C50203" t="s">
        <v>91079</v>
      </c>
    </row>
    <row r="50204" spans="1:3" x14ac:dyDescent="0.2">
      <c r="A50204" t="s">
        <v>91078</v>
      </c>
      <c r="B50204" t="s">
        <v>11819</v>
      </c>
      <c r="C50204" t="s">
        <v>88672</v>
      </c>
    </row>
    <row r="50205" spans="1:3" x14ac:dyDescent="0.2">
      <c r="A50205" t="s">
        <v>91078</v>
      </c>
      <c r="B50205" t="s">
        <v>12069</v>
      </c>
      <c r="C50205" t="s">
        <v>91080</v>
      </c>
    </row>
    <row r="50206" spans="1:3" x14ac:dyDescent="0.2">
      <c r="A50206" t="s">
        <v>91081</v>
      </c>
      <c r="B50206" t="s">
        <v>11798</v>
      </c>
      <c r="C50206" t="s">
        <v>91082</v>
      </c>
    </row>
    <row r="50207" spans="1:3" x14ac:dyDescent="0.2">
      <c r="A50207" t="s">
        <v>91083</v>
      </c>
      <c r="B50207" t="s">
        <v>11805</v>
      </c>
      <c r="C50207" t="s">
        <v>91084</v>
      </c>
    </row>
    <row r="50208" spans="1:3" x14ac:dyDescent="0.2">
      <c r="A50208" t="s">
        <v>91085</v>
      </c>
      <c r="B50208" t="s">
        <v>11828</v>
      </c>
      <c r="C50208" t="s">
        <v>91086</v>
      </c>
    </row>
    <row r="50209" spans="1:3" x14ac:dyDescent="0.2">
      <c r="A50209" t="s">
        <v>91087</v>
      </c>
      <c r="B50209" t="s">
        <v>11819</v>
      </c>
      <c r="C50209" t="s">
        <v>91088</v>
      </c>
    </row>
    <row r="50210" spans="1:3" x14ac:dyDescent="0.2">
      <c r="A50210" t="s">
        <v>91089</v>
      </c>
      <c r="B50210" t="s">
        <v>11805</v>
      </c>
      <c r="C50210" t="s">
        <v>87122</v>
      </c>
    </row>
    <row r="50211" spans="1:3" x14ac:dyDescent="0.2">
      <c r="A50211" t="s">
        <v>91089</v>
      </c>
      <c r="B50211" t="s">
        <v>11805</v>
      </c>
      <c r="C50211" t="s">
        <v>91090</v>
      </c>
    </row>
    <row r="50212" spans="1:3" x14ac:dyDescent="0.2">
      <c r="A50212" t="s">
        <v>91091</v>
      </c>
      <c r="B50212" t="s">
        <v>11819</v>
      </c>
      <c r="C50212" t="s">
        <v>91092</v>
      </c>
    </row>
    <row r="50213" spans="1:3" x14ac:dyDescent="0.2">
      <c r="A50213" t="s">
        <v>91091</v>
      </c>
      <c r="B50213" t="s">
        <v>11798</v>
      </c>
      <c r="C50213" t="s">
        <v>91093</v>
      </c>
    </row>
    <row r="50214" spans="1:3" x14ac:dyDescent="0.2">
      <c r="A50214" t="s">
        <v>91094</v>
      </c>
      <c r="B50214" t="s">
        <v>11819</v>
      </c>
      <c r="C50214" t="s">
        <v>91095</v>
      </c>
    </row>
    <row r="50215" spans="1:3" x14ac:dyDescent="0.2">
      <c r="A50215" t="s">
        <v>91096</v>
      </c>
      <c r="B50215" t="s">
        <v>11805</v>
      </c>
      <c r="C50215" t="s">
        <v>91097</v>
      </c>
    </row>
    <row r="50216" spans="1:3" x14ac:dyDescent="0.2">
      <c r="A50216" t="s">
        <v>91098</v>
      </c>
      <c r="B50216" t="s">
        <v>11819</v>
      </c>
      <c r="C50216" t="s">
        <v>91099</v>
      </c>
    </row>
    <row r="50217" spans="1:3" x14ac:dyDescent="0.2">
      <c r="A50217" t="s">
        <v>91100</v>
      </c>
      <c r="B50217" t="s">
        <v>11819</v>
      </c>
      <c r="C50217" t="s">
        <v>91101</v>
      </c>
    </row>
    <row r="50218" spans="1:3" x14ac:dyDescent="0.2">
      <c r="A50218" t="s">
        <v>91102</v>
      </c>
      <c r="B50218" t="s">
        <v>11805</v>
      </c>
      <c r="C50218" t="s">
        <v>91103</v>
      </c>
    </row>
    <row r="50219" spans="1:3" x14ac:dyDescent="0.2">
      <c r="A50219" t="s">
        <v>91104</v>
      </c>
      <c r="B50219" t="s">
        <v>11805</v>
      </c>
      <c r="C50219" t="s">
        <v>91105</v>
      </c>
    </row>
    <row r="50220" spans="1:3" x14ac:dyDescent="0.2">
      <c r="A50220" t="s">
        <v>91104</v>
      </c>
      <c r="B50220" t="s">
        <v>11805</v>
      </c>
      <c r="C50220" t="s">
        <v>91106</v>
      </c>
    </row>
    <row r="50221" spans="1:3" x14ac:dyDescent="0.2">
      <c r="A50221" t="s">
        <v>91107</v>
      </c>
      <c r="B50221" t="s">
        <v>11819</v>
      </c>
      <c r="C50221" t="s">
        <v>91108</v>
      </c>
    </row>
    <row r="50222" spans="1:3" x14ac:dyDescent="0.2">
      <c r="A50222" t="s">
        <v>91109</v>
      </c>
      <c r="B50222" t="s">
        <v>11805</v>
      </c>
      <c r="C50222" t="s">
        <v>91110</v>
      </c>
    </row>
    <row r="50223" spans="1:3" x14ac:dyDescent="0.2">
      <c r="A50223" t="s">
        <v>91111</v>
      </c>
      <c r="B50223" t="s">
        <v>11805</v>
      </c>
      <c r="C50223" t="s">
        <v>91112</v>
      </c>
    </row>
    <row r="50224" spans="1:3" x14ac:dyDescent="0.2">
      <c r="A50224" t="s">
        <v>91113</v>
      </c>
      <c r="B50224" t="s">
        <v>11819</v>
      </c>
      <c r="C50224" t="s">
        <v>91114</v>
      </c>
    </row>
    <row r="50225" spans="1:3" x14ac:dyDescent="0.2">
      <c r="A50225" t="s">
        <v>91113</v>
      </c>
      <c r="B50225" t="s">
        <v>11798</v>
      </c>
      <c r="C50225" t="s">
        <v>91115</v>
      </c>
    </row>
    <row r="50226" spans="1:3" x14ac:dyDescent="0.2">
      <c r="A50226" t="s">
        <v>91116</v>
      </c>
      <c r="B50226" t="s">
        <v>11805</v>
      </c>
      <c r="C50226" t="s">
        <v>88483</v>
      </c>
    </row>
    <row r="50227" spans="1:3" x14ac:dyDescent="0.2">
      <c r="A50227" t="s">
        <v>91116</v>
      </c>
      <c r="B50227" t="s">
        <v>11798</v>
      </c>
      <c r="C50227" t="s">
        <v>91117</v>
      </c>
    </row>
    <row r="50228" spans="1:3" x14ac:dyDescent="0.2">
      <c r="A50228" t="s">
        <v>91118</v>
      </c>
      <c r="B50228" t="s">
        <v>11805</v>
      </c>
      <c r="C50228" t="s">
        <v>91119</v>
      </c>
    </row>
    <row r="50229" spans="1:3" x14ac:dyDescent="0.2">
      <c r="A50229" t="s">
        <v>91120</v>
      </c>
      <c r="B50229" t="s">
        <v>11819</v>
      </c>
      <c r="C50229" t="s">
        <v>91121</v>
      </c>
    </row>
    <row r="50230" spans="1:3" x14ac:dyDescent="0.2">
      <c r="A50230" t="s">
        <v>91122</v>
      </c>
      <c r="B50230" t="s">
        <v>11819</v>
      </c>
      <c r="C50230" t="s">
        <v>91123</v>
      </c>
    </row>
    <row r="50231" spans="1:3" x14ac:dyDescent="0.2">
      <c r="A50231" t="s">
        <v>91124</v>
      </c>
      <c r="B50231" t="s">
        <v>11819</v>
      </c>
      <c r="C50231" t="s">
        <v>91125</v>
      </c>
    </row>
    <row r="50232" spans="1:3" x14ac:dyDescent="0.2">
      <c r="A50232" t="s">
        <v>91126</v>
      </c>
      <c r="B50232" t="s">
        <v>11819</v>
      </c>
      <c r="C50232" t="s">
        <v>89104</v>
      </c>
    </row>
    <row r="50233" spans="1:3" x14ac:dyDescent="0.2">
      <c r="A50233" t="s">
        <v>91127</v>
      </c>
      <c r="B50233" t="s">
        <v>11819</v>
      </c>
      <c r="C50233" t="s">
        <v>91128</v>
      </c>
    </row>
    <row r="50234" spans="1:3" x14ac:dyDescent="0.2">
      <c r="A50234" t="s">
        <v>91129</v>
      </c>
      <c r="B50234" t="s">
        <v>11819</v>
      </c>
      <c r="C50234" t="s">
        <v>91130</v>
      </c>
    </row>
    <row r="50235" spans="1:3" x14ac:dyDescent="0.2">
      <c r="A50235" t="s">
        <v>91131</v>
      </c>
      <c r="B50235" t="s">
        <v>11805</v>
      </c>
      <c r="C50235" t="s">
        <v>91132</v>
      </c>
    </row>
    <row r="50236" spans="1:3" x14ac:dyDescent="0.2">
      <c r="A50236" t="s">
        <v>91131</v>
      </c>
      <c r="B50236" t="s">
        <v>11805</v>
      </c>
      <c r="C50236" t="s">
        <v>91133</v>
      </c>
    </row>
    <row r="50237" spans="1:3" x14ac:dyDescent="0.2">
      <c r="A50237" t="s">
        <v>91134</v>
      </c>
      <c r="B50237" t="s">
        <v>11805</v>
      </c>
      <c r="C50237" t="s">
        <v>91135</v>
      </c>
    </row>
    <row r="50238" spans="1:3" x14ac:dyDescent="0.2">
      <c r="A50238" t="s">
        <v>91136</v>
      </c>
      <c r="B50238" t="s">
        <v>11819</v>
      </c>
      <c r="C50238" t="s">
        <v>91137</v>
      </c>
    </row>
    <row r="50239" spans="1:3" x14ac:dyDescent="0.2">
      <c r="A50239" t="s">
        <v>91136</v>
      </c>
      <c r="B50239" t="s">
        <v>11819</v>
      </c>
      <c r="C50239" t="s">
        <v>91138</v>
      </c>
    </row>
    <row r="50240" spans="1:3" x14ac:dyDescent="0.2">
      <c r="A50240" t="s">
        <v>91139</v>
      </c>
      <c r="B50240" t="s">
        <v>11805</v>
      </c>
      <c r="C50240" t="s">
        <v>91140</v>
      </c>
    </row>
    <row r="50241" spans="1:3" x14ac:dyDescent="0.2">
      <c r="A50241" t="s">
        <v>91139</v>
      </c>
      <c r="B50241" t="s">
        <v>11805</v>
      </c>
      <c r="C50241" t="s">
        <v>91141</v>
      </c>
    </row>
    <row r="50242" spans="1:3" x14ac:dyDescent="0.2">
      <c r="A50242" t="s">
        <v>91139</v>
      </c>
      <c r="B50242" t="s">
        <v>11805</v>
      </c>
      <c r="C50242" t="s">
        <v>91142</v>
      </c>
    </row>
    <row r="50243" spans="1:3" x14ac:dyDescent="0.2">
      <c r="A50243" t="s">
        <v>91143</v>
      </c>
      <c r="B50243" t="s">
        <v>11805</v>
      </c>
      <c r="C50243" t="s">
        <v>91144</v>
      </c>
    </row>
    <row r="50244" spans="1:3" x14ac:dyDescent="0.2">
      <c r="A50244" t="s">
        <v>91145</v>
      </c>
      <c r="B50244" t="s">
        <v>11805</v>
      </c>
      <c r="C50244" t="s">
        <v>91146</v>
      </c>
    </row>
    <row r="50245" spans="1:3" x14ac:dyDescent="0.2">
      <c r="A50245" t="s">
        <v>91147</v>
      </c>
      <c r="B50245" t="s">
        <v>11828</v>
      </c>
      <c r="C50245" t="s">
        <v>91148</v>
      </c>
    </row>
    <row r="50246" spans="1:3" x14ac:dyDescent="0.2">
      <c r="A50246" t="s">
        <v>91147</v>
      </c>
      <c r="B50246" t="s">
        <v>11828</v>
      </c>
      <c r="C50246" t="s">
        <v>91149</v>
      </c>
    </row>
    <row r="50247" spans="1:3" x14ac:dyDescent="0.2">
      <c r="A50247" t="s">
        <v>91147</v>
      </c>
      <c r="B50247" t="s">
        <v>11828</v>
      </c>
      <c r="C50247" t="s">
        <v>91150</v>
      </c>
    </row>
    <row r="50248" spans="1:3" x14ac:dyDescent="0.2">
      <c r="A50248" t="s">
        <v>91147</v>
      </c>
      <c r="B50248" t="s">
        <v>11828</v>
      </c>
      <c r="C50248" t="s">
        <v>91151</v>
      </c>
    </row>
    <row r="50249" spans="1:3" x14ac:dyDescent="0.2">
      <c r="A50249" t="s">
        <v>91147</v>
      </c>
      <c r="B50249" t="s">
        <v>11828</v>
      </c>
      <c r="C50249" t="s">
        <v>91152</v>
      </c>
    </row>
    <row r="50250" spans="1:3" x14ac:dyDescent="0.2">
      <c r="A50250" t="s">
        <v>91147</v>
      </c>
      <c r="B50250" t="s">
        <v>11828</v>
      </c>
      <c r="C50250" t="s">
        <v>91153</v>
      </c>
    </row>
    <row r="50251" spans="1:3" x14ac:dyDescent="0.2">
      <c r="A50251" t="s">
        <v>91147</v>
      </c>
      <c r="B50251" t="s">
        <v>11787</v>
      </c>
      <c r="C50251" t="s">
        <v>91154</v>
      </c>
    </row>
    <row r="50252" spans="1:3" x14ac:dyDescent="0.2">
      <c r="A50252" t="s">
        <v>91147</v>
      </c>
      <c r="B50252" t="s">
        <v>11787</v>
      </c>
      <c r="C50252" t="s">
        <v>91155</v>
      </c>
    </row>
    <row r="50253" spans="1:3" x14ac:dyDescent="0.2">
      <c r="A50253" t="s">
        <v>91147</v>
      </c>
      <c r="B50253" t="s">
        <v>11787</v>
      </c>
      <c r="C50253" t="s">
        <v>91156</v>
      </c>
    </row>
    <row r="50254" spans="1:3" x14ac:dyDescent="0.2">
      <c r="A50254" t="s">
        <v>91147</v>
      </c>
      <c r="B50254" t="s">
        <v>11798</v>
      </c>
      <c r="C50254" t="s">
        <v>91157</v>
      </c>
    </row>
    <row r="50255" spans="1:3" x14ac:dyDescent="0.2">
      <c r="A50255" t="s">
        <v>91147</v>
      </c>
      <c r="B50255" t="s">
        <v>11805</v>
      </c>
      <c r="C50255" t="s">
        <v>91158</v>
      </c>
    </row>
    <row r="50256" spans="1:3" x14ac:dyDescent="0.2">
      <c r="A50256" t="s">
        <v>91159</v>
      </c>
      <c r="B50256" t="s">
        <v>11798</v>
      </c>
      <c r="C50256" t="s">
        <v>91160</v>
      </c>
    </row>
    <row r="50257" spans="1:3" x14ac:dyDescent="0.2">
      <c r="A50257" t="s">
        <v>91159</v>
      </c>
      <c r="B50257" t="s">
        <v>11798</v>
      </c>
      <c r="C50257" t="s">
        <v>91161</v>
      </c>
    </row>
    <row r="50258" spans="1:3" x14ac:dyDescent="0.2">
      <c r="A50258" t="s">
        <v>91162</v>
      </c>
      <c r="B50258" t="s">
        <v>11819</v>
      </c>
      <c r="C50258" t="s">
        <v>91163</v>
      </c>
    </row>
    <row r="50259" spans="1:3" x14ac:dyDescent="0.2">
      <c r="A50259" t="s">
        <v>91162</v>
      </c>
      <c r="B50259" t="s">
        <v>11819</v>
      </c>
      <c r="C50259" t="s">
        <v>91164</v>
      </c>
    </row>
    <row r="50260" spans="1:3" x14ac:dyDescent="0.2">
      <c r="A50260" t="s">
        <v>91165</v>
      </c>
      <c r="B50260" t="s">
        <v>11819</v>
      </c>
      <c r="C50260" t="s">
        <v>91166</v>
      </c>
    </row>
    <row r="50261" spans="1:3" x14ac:dyDescent="0.2">
      <c r="A50261" t="s">
        <v>91167</v>
      </c>
      <c r="B50261" t="s">
        <v>11819</v>
      </c>
      <c r="C50261" t="s">
        <v>91168</v>
      </c>
    </row>
    <row r="50262" spans="1:3" x14ac:dyDescent="0.2">
      <c r="A50262" t="s">
        <v>91169</v>
      </c>
      <c r="B50262" t="s">
        <v>11819</v>
      </c>
      <c r="C50262" t="s">
        <v>91170</v>
      </c>
    </row>
    <row r="50263" spans="1:3" x14ac:dyDescent="0.2">
      <c r="A50263" t="s">
        <v>91169</v>
      </c>
      <c r="B50263" t="s">
        <v>12069</v>
      </c>
      <c r="C50263" t="s">
        <v>91171</v>
      </c>
    </row>
    <row r="50264" spans="1:3" x14ac:dyDescent="0.2">
      <c r="A50264" t="s">
        <v>91172</v>
      </c>
      <c r="B50264" t="s">
        <v>11880</v>
      </c>
      <c r="C50264" t="s">
        <v>91173</v>
      </c>
    </row>
    <row r="50265" spans="1:3" x14ac:dyDescent="0.2">
      <c r="A50265" t="s">
        <v>91174</v>
      </c>
      <c r="B50265" t="s">
        <v>11883</v>
      </c>
      <c r="C50265" t="s">
        <v>91173</v>
      </c>
    </row>
    <row r="50266" spans="1:3" x14ac:dyDescent="0.2">
      <c r="A50266" t="s">
        <v>91175</v>
      </c>
      <c r="B50266" t="s">
        <v>11819</v>
      </c>
      <c r="C50266" t="s">
        <v>91176</v>
      </c>
    </row>
    <row r="50267" spans="1:3" x14ac:dyDescent="0.2">
      <c r="A50267" t="s">
        <v>91175</v>
      </c>
      <c r="B50267" t="s">
        <v>11819</v>
      </c>
      <c r="C50267" t="s">
        <v>91177</v>
      </c>
    </row>
    <row r="50268" spans="1:3" x14ac:dyDescent="0.2">
      <c r="A50268" t="s">
        <v>91175</v>
      </c>
      <c r="B50268" t="s">
        <v>11819</v>
      </c>
      <c r="C50268" t="s">
        <v>91178</v>
      </c>
    </row>
    <row r="50269" spans="1:3" x14ac:dyDescent="0.2">
      <c r="A50269" t="s">
        <v>91175</v>
      </c>
      <c r="B50269" t="s">
        <v>11819</v>
      </c>
      <c r="C50269" t="s">
        <v>91179</v>
      </c>
    </row>
    <row r="50270" spans="1:3" x14ac:dyDescent="0.2">
      <c r="A50270" t="s">
        <v>91175</v>
      </c>
      <c r="B50270" t="s">
        <v>12069</v>
      </c>
      <c r="C50270" t="s">
        <v>91180</v>
      </c>
    </row>
    <row r="50271" spans="1:3" x14ac:dyDescent="0.2">
      <c r="A50271" t="s">
        <v>91175</v>
      </c>
      <c r="B50271" t="s">
        <v>11798</v>
      </c>
      <c r="C50271" t="s">
        <v>91181</v>
      </c>
    </row>
    <row r="50272" spans="1:3" x14ac:dyDescent="0.2">
      <c r="A50272" t="s">
        <v>91182</v>
      </c>
      <c r="B50272" t="s">
        <v>12069</v>
      </c>
      <c r="C50272" t="s">
        <v>91183</v>
      </c>
    </row>
    <row r="50273" spans="1:3" x14ac:dyDescent="0.2">
      <c r="A50273" t="s">
        <v>91182</v>
      </c>
      <c r="B50273" t="s">
        <v>11798</v>
      </c>
      <c r="C50273" t="s">
        <v>91184</v>
      </c>
    </row>
    <row r="50274" spans="1:3" x14ac:dyDescent="0.2">
      <c r="A50274" t="s">
        <v>91185</v>
      </c>
      <c r="B50274" t="s">
        <v>91186</v>
      </c>
      <c r="C50274" t="s">
        <v>91187</v>
      </c>
    </row>
    <row r="50275" spans="1:3" x14ac:dyDescent="0.2">
      <c r="A50275" t="s">
        <v>91188</v>
      </c>
      <c r="B50275" t="s">
        <v>11819</v>
      </c>
      <c r="C50275" t="s">
        <v>91189</v>
      </c>
    </row>
    <row r="50276" spans="1:3" x14ac:dyDescent="0.2">
      <c r="A50276" t="s">
        <v>91190</v>
      </c>
      <c r="B50276" t="s">
        <v>11805</v>
      </c>
      <c r="C50276" t="s">
        <v>91191</v>
      </c>
    </row>
    <row r="50277" spans="1:3" x14ac:dyDescent="0.2">
      <c r="A50277" t="s">
        <v>91192</v>
      </c>
      <c r="B50277" t="s">
        <v>11798</v>
      </c>
      <c r="C50277" t="s">
        <v>91193</v>
      </c>
    </row>
    <row r="50278" spans="1:3" x14ac:dyDescent="0.2">
      <c r="A50278" t="s">
        <v>91194</v>
      </c>
      <c r="B50278" t="s">
        <v>11798</v>
      </c>
      <c r="C50278" t="s">
        <v>91195</v>
      </c>
    </row>
    <row r="50279" spans="1:3" x14ac:dyDescent="0.2">
      <c r="A50279" t="s">
        <v>91196</v>
      </c>
      <c r="B50279" t="s">
        <v>11805</v>
      </c>
      <c r="C50279" t="s">
        <v>91197</v>
      </c>
    </row>
    <row r="50280" spans="1:3" x14ac:dyDescent="0.2">
      <c r="A50280" t="s">
        <v>91196</v>
      </c>
      <c r="B50280" t="s">
        <v>11798</v>
      </c>
      <c r="C50280" t="s">
        <v>91198</v>
      </c>
    </row>
    <row r="50281" spans="1:3" x14ac:dyDescent="0.2">
      <c r="A50281" t="s">
        <v>91196</v>
      </c>
      <c r="B50281" t="s">
        <v>11798</v>
      </c>
      <c r="C50281" t="s">
        <v>91199</v>
      </c>
    </row>
    <row r="50282" spans="1:3" x14ac:dyDescent="0.2">
      <c r="A50282" t="s">
        <v>91196</v>
      </c>
      <c r="B50282" t="s">
        <v>11798</v>
      </c>
      <c r="C50282" t="s">
        <v>91200</v>
      </c>
    </row>
    <row r="50283" spans="1:3" x14ac:dyDescent="0.2">
      <c r="A50283" t="s">
        <v>91196</v>
      </c>
      <c r="B50283" t="s">
        <v>11798</v>
      </c>
      <c r="C50283" t="s">
        <v>91201</v>
      </c>
    </row>
    <row r="50284" spans="1:3" x14ac:dyDescent="0.2">
      <c r="A50284" t="s">
        <v>91196</v>
      </c>
      <c r="B50284" t="s">
        <v>11819</v>
      </c>
      <c r="C50284" t="s">
        <v>91202</v>
      </c>
    </row>
    <row r="50285" spans="1:3" x14ac:dyDescent="0.2">
      <c r="A50285" t="s">
        <v>91196</v>
      </c>
      <c r="B50285" t="s">
        <v>11819</v>
      </c>
      <c r="C50285" t="s">
        <v>91203</v>
      </c>
    </row>
    <row r="50286" spans="1:3" x14ac:dyDescent="0.2">
      <c r="A50286" t="s">
        <v>91204</v>
      </c>
      <c r="B50286" t="s">
        <v>11805</v>
      </c>
      <c r="C50286" t="s">
        <v>91205</v>
      </c>
    </row>
    <row r="50287" spans="1:3" x14ac:dyDescent="0.2">
      <c r="A50287" t="s">
        <v>91206</v>
      </c>
      <c r="B50287" t="s">
        <v>11819</v>
      </c>
      <c r="C50287" t="s">
        <v>91207</v>
      </c>
    </row>
    <row r="50288" spans="1:3" x14ac:dyDescent="0.2">
      <c r="A50288" t="s">
        <v>91208</v>
      </c>
      <c r="B50288" t="s">
        <v>12641</v>
      </c>
      <c r="C50288" t="s">
        <v>91209</v>
      </c>
    </row>
    <row r="50289" spans="1:3" x14ac:dyDescent="0.2">
      <c r="A50289" t="s">
        <v>91210</v>
      </c>
      <c r="B50289" t="s">
        <v>12641</v>
      </c>
      <c r="C50289" t="s">
        <v>91211</v>
      </c>
    </row>
    <row r="50290" spans="1:3" x14ac:dyDescent="0.2">
      <c r="A50290" t="s">
        <v>91212</v>
      </c>
      <c r="B50290" t="s">
        <v>11828</v>
      </c>
      <c r="C50290" t="s">
        <v>91213</v>
      </c>
    </row>
    <row r="50291" spans="1:3" x14ac:dyDescent="0.2">
      <c r="A50291" t="s">
        <v>91212</v>
      </c>
      <c r="B50291" t="s">
        <v>11805</v>
      </c>
      <c r="C50291" t="s">
        <v>91214</v>
      </c>
    </row>
    <row r="50292" spans="1:3" x14ac:dyDescent="0.2">
      <c r="A50292" t="s">
        <v>91212</v>
      </c>
      <c r="B50292" t="s">
        <v>11798</v>
      </c>
      <c r="C50292" t="s">
        <v>91215</v>
      </c>
    </row>
    <row r="50293" spans="1:3" x14ac:dyDescent="0.2">
      <c r="A50293" t="s">
        <v>91216</v>
      </c>
      <c r="B50293" t="s">
        <v>11819</v>
      </c>
      <c r="C50293" t="s">
        <v>91217</v>
      </c>
    </row>
    <row r="50294" spans="1:3" x14ac:dyDescent="0.2">
      <c r="A50294" t="s">
        <v>91218</v>
      </c>
      <c r="B50294" t="s">
        <v>12069</v>
      </c>
      <c r="C50294" t="s">
        <v>91219</v>
      </c>
    </row>
    <row r="50295" spans="1:3" x14ac:dyDescent="0.2">
      <c r="A50295" t="s">
        <v>91220</v>
      </c>
      <c r="B50295" t="s">
        <v>11819</v>
      </c>
      <c r="C50295" t="s">
        <v>91221</v>
      </c>
    </row>
    <row r="50296" spans="1:3" x14ac:dyDescent="0.2">
      <c r="A50296" t="s">
        <v>91222</v>
      </c>
      <c r="B50296" t="s">
        <v>11819</v>
      </c>
      <c r="C50296" t="s">
        <v>91223</v>
      </c>
    </row>
    <row r="50297" spans="1:3" x14ac:dyDescent="0.2">
      <c r="A50297" t="s">
        <v>91224</v>
      </c>
      <c r="B50297" t="s">
        <v>11798</v>
      </c>
      <c r="C50297" t="s">
        <v>76184</v>
      </c>
    </row>
    <row r="50298" spans="1:3" x14ac:dyDescent="0.2">
      <c r="A50298" t="s">
        <v>91225</v>
      </c>
      <c r="B50298" t="s">
        <v>11819</v>
      </c>
      <c r="C50298" t="s">
        <v>91226</v>
      </c>
    </row>
    <row r="50299" spans="1:3" x14ac:dyDescent="0.2">
      <c r="A50299" t="s">
        <v>91227</v>
      </c>
      <c r="B50299" t="s">
        <v>12069</v>
      </c>
      <c r="C50299" t="s">
        <v>91228</v>
      </c>
    </row>
    <row r="50300" spans="1:3" x14ac:dyDescent="0.2">
      <c r="A50300" t="s">
        <v>91229</v>
      </c>
      <c r="B50300" t="s">
        <v>11805</v>
      </c>
      <c r="C50300" t="s">
        <v>91230</v>
      </c>
    </row>
    <row r="50301" spans="1:3" x14ac:dyDescent="0.2">
      <c r="A50301" t="s">
        <v>91231</v>
      </c>
      <c r="B50301" t="s">
        <v>11819</v>
      </c>
      <c r="C50301" t="s">
        <v>91232</v>
      </c>
    </row>
    <row r="50302" spans="1:3" x14ac:dyDescent="0.2">
      <c r="A50302" t="s">
        <v>91233</v>
      </c>
      <c r="B50302" t="s">
        <v>12069</v>
      </c>
      <c r="C50302" t="s">
        <v>91234</v>
      </c>
    </row>
    <row r="50303" spans="1:3" x14ac:dyDescent="0.2">
      <c r="A50303" t="s">
        <v>91235</v>
      </c>
      <c r="B50303" t="s">
        <v>11819</v>
      </c>
      <c r="C50303" t="s">
        <v>91236</v>
      </c>
    </row>
    <row r="50304" spans="1:3" x14ac:dyDescent="0.2">
      <c r="A50304" t="s">
        <v>91237</v>
      </c>
      <c r="B50304" t="s">
        <v>12069</v>
      </c>
      <c r="C50304" t="s">
        <v>91238</v>
      </c>
    </row>
    <row r="50305" spans="1:3" x14ac:dyDescent="0.2">
      <c r="A50305" t="s">
        <v>91239</v>
      </c>
      <c r="B50305" t="s">
        <v>11798</v>
      </c>
      <c r="C50305" t="s">
        <v>91240</v>
      </c>
    </row>
    <row r="50306" spans="1:3" x14ac:dyDescent="0.2">
      <c r="A50306" t="s">
        <v>91241</v>
      </c>
      <c r="B50306" t="s">
        <v>11798</v>
      </c>
      <c r="C50306" t="s">
        <v>91242</v>
      </c>
    </row>
    <row r="50307" spans="1:3" x14ac:dyDescent="0.2">
      <c r="A50307" t="s">
        <v>91241</v>
      </c>
      <c r="B50307" t="s">
        <v>12069</v>
      </c>
      <c r="C50307" t="s">
        <v>91243</v>
      </c>
    </row>
    <row r="50308" spans="1:3" x14ac:dyDescent="0.2">
      <c r="A50308" t="s">
        <v>91244</v>
      </c>
      <c r="C50308" t="s">
        <v>91245</v>
      </c>
    </row>
    <row r="50309" spans="1:3" x14ac:dyDescent="0.2">
      <c r="A50309" t="s">
        <v>91246</v>
      </c>
      <c r="B50309" t="s">
        <v>11805</v>
      </c>
      <c r="C50309" t="s">
        <v>91247</v>
      </c>
    </row>
    <row r="50310" spans="1:3" x14ac:dyDescent="0.2">
      <c r="A50310" t="s">
        <v>91248</v>
      </c>
      <c r="B50310" t="s">
        <v>11819</v>
      </c>
      <c r="C50310" t="s">
        <v>91249</v>
      </c>
    </row>
    <row r="50311" spans="1:3" x14ac:dyDescent="0.2">
      <c r="A50311" t="s">
        <v>91250</v>
      </c>
      <c r="B50311" t="s">
        <v>11819</v>
      </c>
      <c r="C50311" t="s">
        <v>91251</v>
      </c>
    </row>
    <row r="50312" spans="1:3" x14ac:dyDescent="0.2">
      <c r="A50312" t="s">
        <v>91252</v>
      </c>
      <c r="B50312" t="s">
        <v>11805</v>
      </c>
      <c r="C50312" t="s">
        <v>91253</v>
      </c>
    </row>
    <row r="50313" spans="1:3" x14ac:dyDescent="0.2">
      <c r="A50313" t="s">
        <v>91254</v>
      </c>
      <c r="B50313" t="s">
        <v>11798</v>
      </c>
      <c r="C50313" t="s">
        <v>91255</v>
      </c>
    </row>
    <row r="50314" spans="1:3" x14ac:dyDescent="0.2">
      <c r="A50314" t="s">
        <v>91256</v>
      </c>
      <c r="B50314" t="s">
        <v>11819</v>
      </c>
      <c r="C50314" t="s">
        <v>91257</v>
      </c>
    </row>
    <row r="50315" spans="1:3" x14ac:dyDescent="0.2">
      <c r="A50315" t="s">
        <v>91258</v>
      </c>
      <c r="C50315" t="s">
        <v>91259</v>
      </c>
    </row>
    <row r="50316" spans="1:3" x14ac:dyDescent="0.2">
      <c r="A50316" t="s">
        <v>91260</v>
      </c>
      <c r="B50316" t="s">
        <v>11798</v>
      </c>
      <c r="C50316" t="s">
        <v>91261</v>
      </c>
    </row>
    <row r="50317" spans="1:3" x14ac:dyDescent="0.2">
      <c r="A50317" t="s">
        <v>91262</v>
      </c>
      <c r="B50317" t="s">
        <v>11828</v>
      </c>
      <c r="C50317" t="s">
        <v>91263</v>
      </c>
    </row>
    <row r="50318" spans="1:3" x14ac:dyDescent="0.2">
      <c r="A50318" t="s">
        <v>91262</v>
      </c>
      <c r="B50318" t="s">
        <v>11805</v>
      </c>
      <c r="C50318" t="s">
        <v>91264</v>
      </c>
    </row>
    <row r="50319" spans="1:3" x14ac:dyDescent="0.2">
      <c r="A50319" t="s">
        <v>91262</v>
      </c>
      <c r="B50319" t="s">
        <v>11805</v>
      </c>
      <c r="C50319" t="s">
        <v>91265</v>
      </c>
    </row>
    <row r="50320" spans="1:3" x14ac:dyDescent="0.2">
      <c r="A50320" t="s">
        <v>91266</v>
      </c>
      <c r="B50320" t="s">
        <v>11819</v>
      </c>
      <c r="C50320" t="s">
        <v>91267</v>
      </c>
    </row>
    <row r="50321" spans="1:3" x14ac:dyDescent="0.2">
      <c r="A50321" t="s">
        <v>91268</v>
      </c>
      <c r="B50321" t="s">
        <v>11819</v>
      </c>
      <c r="C50321" t="s">
        <v>91269</v>
      </c>
    </row>
    <row r="50322" spans="1:3" x14ac:dyDescent="0.2">
      <c r="A50322" t="s">
        <v>91270</v>
      </c>
      <c r="B50322" t="s">
        <v>11819</v>
      </c>
      <c r="C50322" t="s">
        <v>91271</v>
      </c>
    </row>
    <row r="50323" spans="1:3" x14ac:dyDescent="0.2">
      <c r="A50323" t="s">
        <v>91270</v>
      </c>
      <c r="B50323" t="s">
        <v>11819</v>
      </c>
      <c r="C50323" t="s">
        <v>91272</v>
      </c>
    </row>
    <row r="50324" spans="1:3" x14ac:dyDescent="0.2">
      <c r="A50324" t="s">
        <v>91270</v>
      </c>
      <c r="B50324" t="s">
        <v>11819</v>
      </c>
      <c r="C50324" t="s">
        <v>91273</v>
      </c>
    </row>
    <row r="50325" spans="1:3" x14ac:dyDescent="0.2">
      <c r="A50325" t="s">
        <v>91274</v>
      </c>
      <c r="B50325" t="s">
        <v>11798</v>
      </c>
      <c r="C50325" t="s">
        <v>91275</v>
      </c>
    </row>
    <row r="50326" spans="1:3" x14ac:dyDescent="0.2">
      <c r="A50326" t="s">
        <v>91274</v>
      </c>
      <c r="B50326" t="s">
        <v>11798</v>
      </c>
      <c r="C50326" t="s">
        <v>91276</v>
      </c>
    </row>
    <row r="50327" spans="1:3" x14ac:dyDescent="0.2">
      <c r="A50327" t="s">
        <v>91274</v>
      </c>
      <c r="B50327" t="s">
        <v>11798</v>
      </c>
      <c r="C50327" t="s">
        <v>91277</v>
      </c>
    </row>
    <row r="50328" spans="1:3" x14ac:dyDescent="0.2">
      <c r="A50328" t="s">
        <v>91274</v>
      </c>
      <c r="B50328" t="s">
        <v>11798</v>
      </c>
      <c r="C50328" t="s">
        <v>91278</v>
      </c>
    </row>
    <row r="50329" spans="1:3" x14ac:dyDescent="0.2">
      <c r="A50329" t="s">
        <v>91279</v>
      </c>
      <c r="B50329" t="s">
        <v>11819</v>
      </c>
      <c r="C50329" t="s">
        <v>91280</v>
      </c>
    </row>
    <row r="50330" spans="1:3" x14ac:dyDescent="0.2">
      <c r="A50330" t="s">
        <v>91279</v>
      </c>
      <c r="B50330" t="s">
        <v>11798</v>
      </c>
      <c r="C50330" t="s">
        <v>91281</v>
      </c>
    </row>
    <row r="50331" spans="1:3" x14ac:dyDescent="0.2">
      <c r="A50331" t="s">
        <v>91279</v>
      </c>
      <c r="B50331" t="s">
        <v>11798</v>
      </c>
      <c r="C50331" t="s">
        <v>91277</v>
      </c>
    </row>
    <row r="50332" spans="1:3" x14ac:dyDescent="0.2">
      <c r="A50332" t="s">
        <v>91282</v>
      </c>
      <c r="B50332" t="s">
        <v>11798</v>
      </c>
      <c r="C50332" t="s">
        <v>91283</v>
      </c>
    </row>
    <row r="50333" spans="1:3" x14ac:dyDescent="0.2">
      <c r="A50333" t="s">
        <v>91284</v>
      </c>
      <c r="B50333" t="s">
        <v>11798</v>
      </c>
      <c r="C50333" t="s">
        <v>91285</v>
      </c>
    </row>
    <row r="50334" spans="1:3" x14ac:dyDescent="0.2">
      <c r="A50334" t="s">
        <v>91286</v>
      </c>
      <c r="B50334" t="s">
        <v>11798</v>
      </c>
      <c r="C50334" t="s">
        <v>91287</v>
      </c>
    </row>
    <row r="50335" spans="1:3" x14ac:dyDescent="0.2">
      <c r="A50335" t="s">
        <v>91288</v>
      </c>
      <c r="B50335" t="s">
        <v>11798</v>
      </c>
      <c r="C50335" t="s">
        <v>91289</v>
      </c>
    </row>
    <row r="50336" spans="1:3" x14ac:dyDescent="0.2">
      <c r="A50336" t="s">
        <v>91288</v>
      </c>
      <c r="B50336" t="s">
        <v>11798</v>
      </c>
      <c r="C50336" t="s">
        <v>91290</v>
      </c>
    </row>
    <row r="50337" spans="1:3" x14ac:dyDescent="0.2">
      <c r="A50337" t="s">
        <v>91288</v>
      </c>
      <c r="B50337" t="s">
        <v>11805</v>
      </c>
      <c r="C50337" t="s">
        <v>91291</v>
      </c>
    </row>
    <row r="50338" spans="1:3" x14ac:dyDescent="0.2">
      <c r="A50338" t="s">
        <v>91288</v>
      </c>
      <c r="B50338" t="s">
        <v>11805</v>
      </c>
      <c r="C50338" t="s">
        <v>91292</v>
      </c>
    </row>
    <row r="50339" spans="1:3" x14ac:dyDescent="0.2">
      <c r="A50339" t="s">
        <v>91293</v>
      </c>
      <c r="B50339" t="s">
        <v>11798</v>
      </c>
      <c r="C50339" t="s">
        <v>91294</v>
      </c>
    </row>
    <row r="50340" spans="1:3" x14ac:dyDescent="0.2">
      <c r="A50340" t="s">
        <v>91293</v>
      </c>
      <c r="B50340" t="s">
        <v>11798</v>
      </c>
      <c r="C50340" t="s">
        <v>91295</v>
      </c>
    </row>
    <row r="50341" spans="1:3" x14ac:dyDescent="0.2">
      <c r="A50341" t="s">
        <v>91296</v>
      </c>
      <c r="B50341" t="s">
        <v>11805</v>
      </c>
      <c r="C50341" t="s">
        <v>91297</v>
      </c>
    </row>
    <row r="50342" spans="1:3" x14ac:dyDescent="0.2">
      <c r="A50342" t="s">
        <v>91296</v>
      </c>
      <c r="B50342" t="s">
        <v>11805</v>
      </c>
      <c r="C50342" t="s">
        <v>91298</v>
      </c>
    </row>
    <row r="50343" spans="1:3" x14ac:dyDescent="0.2">
      <c r="A50343" t="s">
        <v>91299</v>
      </c>
      <c r="B50343" t="s">
        <v>11819</v>
      </c>
      <c r="C50343" t="s">
        <v>91300</v>
      </c>
    </row>
    <row r="50344" spans="1:3" x14ac:dyDescent="0.2">
      <c r="A50344" t="s">
        <v>91301</v>
      </c>
      <c r="B50344" t="s">
        <v>11819</v>
      </c>
      <c r="C50344" t="s">
        <v>91302</v>
      </c>
    </row>
    <row r="50345" spans="1:3" x14ac:dyDescent="0.2">
      <c r="A50345" t="s">
        <v>91303</v>
      </c>
      <c r="B50345" t="s">
        <v>12069</v>
      </c>
      <c r="C50345" t="s">
        <v>91304</v>
      </c>
    </row>
    <row r="50346" spans="1:3" x14ac:dyDescent="0.2">
      <c r="A50346" t="s">
        <v>91305</v>
      </c>
      <c r="B50346" t="s">
        <v>11880</v>
      </c>
      <c r="C50346" t="s">
        <v>91306</v>
      </c>
    </row>
    <row r="50347" spans="1:3" x14ac:dyDescent="0.2">
      <c r="A50347" t="s">
        <v>91307</v>
      </c>
      <c r="B50347" t="s">
        <v>11819</v>
      </c>
      <c r="C50347" t="s">
        <v>91308</v>
      </c>
    </row>
    <row r="50348" spans="1:3" x14ac:dyDescent="0.2">
      <c r="A50348" t="s">
        <v>91307</v>
      </c>
      <c r="B50348" t="s">
        <v>11798</v>
      </c>
      <c r="C50348" t="s">
        <v>91309</v>
      </c>
    </row>
    <row r="50349" spans="1:3" x14ac:dyDescent="0.2">
      <c r="A50349" t="s">
        <v>91310</v>
      </c>
      <c r="B50349" t="s">
        <v>11798</v>
      </c>
      <c r="C50349" t="s">
        <v>91311</v>
      </c>
    </row>
    <row r="50350" spans="1:3" x14ac:dyDescent="0.2">
      <c r="A50350" t="s">
        <v>91312</v>
      </c>
      <c r="B50350" t="s">
        <v>11819</v>
      </c>
      <c r="C50350" t="s">
        <v>91313</v>
      </c>
    </row>
    <row r="50351" spans="1:3" x14ac:dyDescent="0.2">
      <c r="A50351" t="s">
        <v>91314</v>
      </c>
      <c r="B50351" t="s">
        <v>12069</v>
      </c>
      <c r="C50351" t="s">
        <v>91315</v>
      </c>
    </row>
    <row r="50352" spans="1:3" x14ac:dyDescent="0.2">
      <c r="A50352" t="s">
        <v>91316</v>
      </c>
      <c r="B50352" t="s">
        <v>11805</v>
      </c>
      <c r="C50352" t="s">
        <v>91317</v>
      </c>
    </row>
    <row r="50353" spans="1:3" x14ac:dyDescent="0.2">
      <c r="A50353" t="s">
        <v>91318</v>
      </c>
      <c r="B50353" t="s">
        <v>11798</v>
      </c>
      <c r="C50353" t="s">
        <v>91319</v>
      </c>
    </row>
    <row r="50354" spans="1:3" x14ac:dyDescent="0.2">
      <c r="A50354" t="s">
        <v>91320</v>
      </c>
      <c r="B50354" t="s">
        <v>11787</v>
      </c>
      <c r="C50354" t="s">
        <v>91321</v>
      </c>
    </row>
    <row r="50355" spans="1:3" x14ac:dyDescent="0.2">
      <c r="A50355" t="s">
        <v>91322</v>
      </c>
      <c r="B50355" t="s">
        <v>11805</v>
      </c>
      <c r="C50355" t="s">
        <v>91323</v>
      </c>
    </row>
    <row r="50356" spans="1:3" x14ac:dyDescent="0.2">
      <c r="A50356" t="s">
        <v>91324</v>
      </c>
      <c r="B50356" t="s">
        <v>91325</v>
      </c>
      <c r="C50356" t="s">
        <v>91326</v>
      </c>
    </row>
    <row r="50357" spans="1:3" x14ac:dyDescent="0.2">
      <c r="A50357" t="s">
        <v>91324</v>
      </c>
      <c r="B50357" t="s">
        <v>11798</v>
      </c>
      <c r="C50357" t="s">
        <v>91327</v>
      </c>
    </row>
    <row r="50358" spans="1:3" x14ac:dyDescent="0.2">
      <c r="A50358" t="s">
        <v>91328</v>
      </c>
      <c r="B50358" t="s">
        <v>11805</v>
      </c>
      <c r="C50358" t="s">
        <v>91329</v>
      </c>
    </row>
    <row r="50359" spans="1:3" x14ac:dyDescent="0.2">
      <c r="A50359" t="s">
        <v>91330</v>
      </c>
      <c r="B50359" t="s">
        <v>11798</v>
      </c>
      <c r="C50359" t="s">
        <v>91331</v>
      </c>
    </row>
    <row r="50360" spans="1:3" x14ac:dyDescent="0.2">
      <c r="A50360" t="s">
        <v>91332</v>
      </c>
      <c r="B50360" t="s">
        <v>11819</v>
      </c>
      <c r="C50360" t="s">
        <v>91333</v>
      </c>
    </row>
    <row r="50361" spans="1:3" x14ac:dyDescent="0.2">
      <c r="A50361" t="s">
        <v>91334</v>
      </c>
      <c r="B50361" t="s">
        <v>11805</v>
      </c>
      <c r="C50361" t="s">
        <v>91335</v>
      </c>
    </row>
    <row r="50362" spans="1:3" x14ac:dyDescent="0.2">
      <c r="A50362" t="s">
        <v>91336</v>
      </c>
      <c r="C50362" t="s">
        <v>91337</v>
      </c>
    </row>
    <row r="50363" spans="1:3" x14ac:dyDescent="0.2">
      <c r="A50363" t="s">
        <v>91338</v>
      </c>
      <c r="B50363" t="s">
        <v>11819</v>
      </c>
      <c r="C50363" t="s">
        <v>91339</v>
      </c>
    </row>
    <row r="50364" spans="1:3" x14ac:dyDescent="0.2">
      <c r="A50364" t="s">
        <v>91340</v>
      </c>
      <c r="B50364" t="s">
        <v>11805</v>
      </c>
      <c r="C50364" t="s">
        <v>91341</v>
      </c>
    </row>
    <row r="50365" spans="1:3" x14ac:dyDescent="0.2">
      <c r="A50365" t="s">
        <v>91342</v>
      </c>
      <c r="B50365" t="s">
        <v>11819</v>
      </c>
      <c r="C50365" t="s">
        <v>91343</v>
      </c>
    </row>
    <row r="50366" spans="1:3" x14ac:dyDescent="0.2">
      <c r="A50366" t="s">
        <v>91344</v>
      </c>
      <c r="B50366" t="s">
        <v>11819</v>
      </c>
      <c r="C50366" t="s">
        <v>91345</v>
      </c>
    </row>
    <row r="50367" spans="1:3" x14ac:dyDescent="0.2">
      <c r="A50367" t="s">
        <v>91346</v>
      </c>
      <c r="B50367" t="s">
        <v>11819</v>
      </c>
      <c r="C50367" t="s">
        <v>91347</v>
      </c>
    </row>
    <row r="50368" spans="1:3" x14ac:dyDescent="0.2">
      <c r="A50368" t="s">
        <v>91348</v>
      </c>
      <c r="B50368" t="s">
        <v>11805</v>
      </c>
      <c r="C50368" t="s">
        <v>91349</v>
      </c>
    </row>
    <row r="50369" spans="1:3" x14ac:dyDescent="0.2">
      <c r="A50369" t="s">
        <v>91350</v>
      </c>
      <c r="B50369" t="s">
        <v>11805</v>
      </c>
      <c r="C50369" t="s">
        <v>91351</v>
      </c>
    </row>
    <row r="50370" spans="1:3" x14ac:dyDescent="0.2">
      <c r="A50370" t="s">
        <v>91350</v>
      </c>
      <c r="B50370" t="s">
        <v>11805</v>
      </c>
      <c r="C50370" t="s">
        <v>91352</v>
      </c>
    </row>
    <row r="50371" spans="1:3" x14ac:dyDescent="0.2">
      <c r="A50371" t="s">
        <v>91350</v>
      </c>
      <c r="B50371" t="s">
        <v>11805</v>
      </c>
      <c r="C50371" t="s">
        <v>91353</v>
      </c>
    </row>
    <row r="50372" spans="1:3" x14ac:dyDescent="0.2">
      <c r="A50372" t="s">
        <v>91350</v>
      </c>
      <c r="B50372" t="s">
        <v>11805</v>
      </c>
      <c r="C50372" t="s">
        <v>91354</v>
      </c>
    </row>
    <row r="50373" spans="1:3" x14ac:dyDescent="0.2">
      <c r="A50373" t="s">
        <v>91350</v>
      </c>
      <c r="B50373" t="s">
        <v>11798</v>
      </c>
      <c r="C50373" t="s">
        <v>91355</v>
      </c>
    </row>
    <row r="50374" spans="1:3" x14ac:dyDescent="0.2">
      <c r="A50374" t="s">
        <v>91356</v>
      </c>
      <c r="B50374" t="s">
        <v>11828</v>
      </c>
      <c r="C50374" t="s">
        <v>91357</v>
      </c>
    </row>
    <row r="50375" spans="1:3" x14ac:dyDescent="0.2">
      <c r="A50375" t="s">
        <v>91358</v>
      </c>
      <c r="B50375" t="s">
        <v>11828</v>
      </c>
      <c r="C50375" t="s">
        <v>91359</v>
      </c>
    </row>
    <row r="50376" spans="1:3" x14ac:dyDescent="0.2">
      <c r="A50376" t="s">
        <v>91360</v>
      </c>
      <c r="B50376" t="s">
        <v>11798</v>
      </c>
      <c r="C50376" t="s">
        <v>91361</v>
      </c>
    </row>
    <row r="50377" spans="1:3" x14ac:dyDescent="0.2">
      <c r="A50377" t="s">
        <v>91362</v>
      </c>
      <c r="B50377" t="s">
        <v>12069</v>
      </c>
      <c r="C50377" t="s">
        <v>91363</v>
      </c>
    </row>
    <row r="50378" spans="1:3" x14ac:dyDescent="0.2">
      <c r="A50378" t="s">
        <v>91362</v>
      </c>
      <c r="B50378" t="s">
        <v>12069</v>
      </c>
      <c r="C50378" t="s">
        <v>91364</v>
      </c>
    </row>
    <row r="50379" spans="1:3" x14ac:dyDescent="0.2">
      <c r="A50379" t="s">
        <v>91362</v>
      </c>
      <c r="B50379" t="s">
        <v>11798</v>
      </c>
      <c r="C50379" t="s">
        <v>91365</v>
      </c>
    </row>
    <row r="50380" spans="1:3" x14ac:dyDescent="0.2">
      <c r="A50380" t="s">
        <v>91366</v>
      </c>
      <c r="B50380" t="s">
        <v>11798</v>
      </c>
      <c r="C50380" t="s">
        <v>91367</v>
      </c>
    </row>
    <row r="50381" spans="1:3" x14ac:dyDescent="0.2">
      <c r="A50381" t="s">
        <v>91366</v>
      </c>
      <c r="B50381" t="s">
        <v>11798</v>
      </c>
      <c r="C50381" t="s">
        <v>91368</v>
      </c>
    </row>
    <row r="50382" spans="1:3" x14ac:dyDescent="0.2">
      <c r="A50382" t="s">
        <v>91369</v>
      </c>
      <c r="B50382" t="s">
        <v>11798</v>
      </c>
      <c r="C50382" t="s">
        <v>91370</v>
      </c>
    </row>
    <row r="50383" spans="1:3" x14ac:dyDescent="0.2">
      <c r="A50383" t="s">
        <v>91369</v>
      </c>
      <c r="C50383" t="s">
        <v>91371</v>
      </c>
    </row>
    <row r="50384" spans="1:3" x14ac:dyDescent="0.2">
      <c r="A50384" t="s">
        <v>91372</v>
      </c>
      <c r="B50384" t="s">
        <v>11798</v>
      </c>
      <c r="C50384" t="s">
        <v>91373</v>
      </c>
    </row>
    <row r="50385" spans="1:3" x14ac:dyDescent="0.2">
      <c r="A50385" t="s">
        <v>91372</v>
      </c>
      <c r="B50385" t="s">
        <v>11819</v>
      </c>
      <c r="C50385" t="s">
        <v>91374</v>
      </c>
    </row>
    <row r="50386" spans="1:3" x14ac:dyDescent="0.2">
      <c r="A50386" t="s">
        <v>91372</v>
      </c>
      <c r="B50386" t="s">
        <v>12069</v>
      </c>
      <c r="C50386" t="s">
        <v>91375</v>
      </c>
    </row>
    <row r="50387" spans="1:3" x14ac:dyDescent="0.2">
      <c r="A50387" t="s">
        <v>91376</v>
      </c>
      <c r="B50387" t="s">
        <v>11805</v>
      </c>
      <c r="C50387" t="s">
        <v>91377</v>
      </c>
    </row>
    <row r="50388" spans="1:3" x14ac:dyDescent="0.2">
      <c r="A50388" t="s">
        <v>91378</v>
      </c>
      <c r="B50388" t="s">
        <v>11819</v>
      </c>
      <c r="C50388" t="s">
        <v>91379</v>
      </c>
    </row>
    <row r="50389" spans="1:3" x14ac:dyDescent="0.2">
      <c r="A50389" t="s">
        <v>91380</v>
      </c>
      <c r="B50389" t="s">
        <v>11819</v>
      </c>
      <c r="C50389" t="s">
        <v>91381</v>
      </c>
    </row>
    <row r="50390" spans="1:3" x14ac:dyDescent="0.2">
      <c r="A50390" t="s">
        <v>91382</v>
      </c>
      <c r="B50390" t="s">
        <v>11819</v>
      </c>
      <c r="C50390" t="s">
        <v>91383</v>
      </c>
    </row>
    <row r="50391" spans="1:3" x14ac:dyDescent="0.2">
      <c r="A50391" t="s">
        <v>91384</v>
      </c>
      <c r="B50391" t="s">
        <v>12069</v>
      </c>
      <c r="C50391" t="s">
        <v>91385</v>
      </c>
    </row>
    <row r="50392" spans="1:3" x14ac:dyDescent="0.2">
      <c r="A50392" t="s">
        <v>91386</v>
      </c>
      <c r="B50392" t="s">
        <v>12069</v>
      </c>
      <c r="C50392" t="s">
        <v>91387</v>
      </c>
    </row>
    <row r="50393" spans="1:3" x14ac:dyDescent="0.2">
      <c r="A50393" t="s">
        <v>91386</v>
      </c>
      <c r="B50393" t="s">
        <v>11798</v>
      </c>
      <c r="C50393" t="s">
        <v>91388</v>
      </c>
    </row>
    <row r="50394" spans="1:3" x14ac:dyDescent="0.2">
      <c r="A50394" t="s">
        <v>91389</v>
      </c>
      <c r="B50394" t="s">
        <v>12090</v>
      </c>
      <c r="C50394" t="s">
        <v>91390</v>
      </c>
    </row>
    <row r="50395" spans="1:3" x14ac:dyDescent="0.2">
      <c r="A50395" t="s">
        <v>91391</v>
      </c>
      <c r="B50395" t="s">
        <v>12069</v>
      </c>
      <c r="C50395" t="s">
        <v>91392</v>
      </c>
    </row>
    <row r="50396" spans="1:3" x14ac:dyDescent="0.2">
      <c r="A50396" t="s">
        <v>91393</v>
      </c>
      <c r="B50396" t="s">
        <v>11819</v>
      </c>
      <c r="C50396" t="s">
        <v>91394</v>
      </c>
    </row>
    <row r="50397" spans="1:3" x14ac:dyDescent="0.2">
      <c r="A50397" t="s">
        <v>91395</v>
      </c>
      <c r="B50397" t="s">
        <v>11819</v>
      </c>
      <c r="C50397" t="s">
        <v>91396</v>
      </c>
    </row>
    <row r="50398" spans="1:3" x14ac:dyDescent="0.2">
      <c r="A50398" t="s">
        <v>91395</v>
      </c>
      <c r="B50398" t="s">
        <v>11819</v>
      </c>
      <c r="C50398" t="s">
        <v>91397</v>
      </c>
    </row>
    <row r="50399" spans="1:3" x14ac:dyDescent="0.2">
      <c r="A50399" t="s">
        <v>91395</v>
      </c>
      <c r="B50399" t="s">
        <v>11819</v>
      </c>
      <c r="C50399" t="s">
        <v>91398</v>
      </c>
    </row>
    <row r="50400" spans="1:3" x14ac:dyDescent="0.2">
      <c r="A50400" t="s">
        <v>91395</v>
      </c>
      <c r="B50400" t="s">
        <v>11819</v>
      </c>
      <c r="C50400" t="s">
        <v>91399</v>
      </c>
    </row>
    <row r="50401" spans="1:3" x14ac:dyDescent="0.2">
      <c r="A50401" t="s">
        <v>91395</v>
      </c>
      <c r="B50401" t="s">
        <v>11819</v>
      </c>
      <c r="C50401" t="s">
        <v>91400</v>
      </c>
    </row>
    <row r="50402" spans="1:3" x14ac:dyDescent="0.2">
      <c r="A50402" t="s">
        <v>91395</v>
      </c>
      <c r="B50402" t="s">
        <v>12069</v>
      </c>
      <c r="C50402" t="s">
        <v>91401</v>
      </c>
    </row>
    <row r="50403" spans="1:3" x14ac:dyDescent="0.2">
      <c r="A50403" t="s">
        <v>91395</v>
      </c>
      <c r="B50403" t="s">
        <v>11805</v>
      </c>
      <c r="C50403" t="s">
        <v>91402</v>
      </c>
    </row>
    <row r="50404" spans="1:3" x14ac:dyDescent="0.2">
      <c r="A50404" t="s">
        <v>91395</v>
      </c>
      <c r="B50404" t="s">
        <v>11798</v>
      </c>
      <c r="C50404" t="s">
        <v>91403</v>
      </c>
    </row>
    <row r="50405" spans="1:3" x14ac:dyDescent="0.2">
      <c r="A50405" t="s">
        <v>91404</v>
      </c>
      <c r="B50405" t="s">
        <v>11805</v>
      </c>
      <c r="C50405" t="s">
        <v>91405</v>
      </c>
    </row>
    <row r="50406" spans="1:3" x14ac:dyDescent="0.2">
      <c r="A50406" t="s">
        <v>91406</v>
      </c>
      <c r="B50406" t="s">
        <v>12069</v>
      </c>
      <c r="C50406" t="s">
        <v>91407</v>
      </c>
    </row>
    <row r="50407" spans="1:3" x14ac:dyDescent="0.2">
      <c r="A50407" t="s">
        <v>91408</v>
      </c>
      <c r="B50407" t="s">
        <v>11798</v>
      </c>
      <c r="C50407" t="s">
        <v>91409</v>
      </c>
    </row>
    <row r="50408" spans="1:3" x14ac:dyDescent="0.2">
      <c r="A50408" t="s">
        <v>91410</v>
      </c>
      <c r="B50408" t="s">
        <v>11798</v>
      </c>
      <c r="C50408" t="s">
        <v>91411</v>
      </c>
    </row>
    <row r="50409" spans="1:3" x14ac:dyDescent="0.2">
      <c r="A50409" t="s">
        <v>91412</v>
      </c>
      <c r="B50409" t="s">
        <v>11828</v>
      </c>
      <c r="C50409" t="s">
        <v>91413</v>
      </c>
    </row>
    <row r="50410" spans="1:3" x14ac:dyDescent="0.2">
      <c r="A50410" t="s">
        <v>91414</v>
      </c>
      <c r="B50410" t="s">
        <v>11798</v>
      </c>
      <c r="C50410" t="s">
        <v>91415</v>
      </c>
    </row>
    <row r="50411" spans="1:3" x14ac:dyDescent="0.2">
      <c r="A50411" t="s">
        <v>91416</v>
      </c>
      <c r="B50411" t="s">
        <v>11798</v>
      </c>
      <c r="C50411" t="s">
        <v>91417</v>
      </c>
    </row>
    <row r="50412" spans="1:3" x14ac:dyDescent="0.2">
      <c r="A50412" t="s">
        <v>91418</v>
      </c>
      <c r="B50412" t="s">
        <v>11819</v>
      </c>
      <c r="C50412" t="s">
        <v>91419</v>
      </c>
    </row>
    <row r="50413" spans="1:3" x14ac:dyDescent="0.2">
      <c r="A50413" t="s">
        <v>91420</v>
      </c>
      <c r="B50413" t="s">
        <v>12069</v>
      </c>
      <c r="C50413" t="s">
        <v>91421</v>
      </c>
    </row>
    <row r="50414" spans="1:3" x14ac:dyDescent="0.2">
      <c r="A50414" t="s">
        <v>91422</v>
      </c>
      <c r="B50414" t="s">
        <v>11828</v>
      </c>
      <c r="C50414" t="s">
        <v>91423</v>
      </c>
    </row>
    <row r="50415" spans="1:3" x14ac:dyDescent="0.2">
      <c r="A50415" t="s">
        <v>91424</v>
      </c>
      <c r="B50415" t="s">
        <v>12069</v>
      </c>
      <c r="C50415" t="s">
        <v>91425</v>
      </c>
    </row>
    <row r="50416" spans="1:3" x14ac:dyDescent="0.2">
      <c r="A50416" t="s">
        <v>91426</v>
      </c>
      <c r="B50416" t="s">
        <v>12069</v>
      </c>
      <c r="C50416" t="s">
        <v>91427</v>
      </c>
    </row>
    <row r="50417" spans="1:3" x14ac:dyDescent="0.2">
      <c r="A50417" t="s">
        <v>91426</v>
      </c>
      <c r="B50417" t="s">
        <v>11798</v>
      </c>
      <c r="C50417" t="s">
        <v>91417</v>
      </c>
    </row>
    <row r="50418" spans="1:3" x14ac:dyDescent="0.2">
      <c r="A50418" t="s">
        <v>91426</v>
      </c>
      <c r="B50418" t="s">
        <v>11798</v>
      </c>
      <c r="C50418" t="s">
        <v>91428</v>
      </c>
    </row>
    <row r="50419" spans="1:3" x14ac:dyDescent="0.2">
      <c r="A50419" t="s">
        <v>91429</v>
      </c>
      <c r="B50419" t="s">
        <v>11798</v>
      </c>
      <c r="C50419" t="s">
        <v>91430</v>
      </c>
    </row>
    <row r="50420" spans="1:3" x14ac:dyDescent="0.2">
      <c r="A50420" t="s">
        <v>91431</v>
      </c>
      <c r="B50420" t="s">
        <v>11828</v>
      </c>
      <c r="C50420" t="s">
        <v>91432</v>
      </c>
    </row>
    <row r="50421" spans="1:3" x14ac:dyDescent="0.2">
      <c r="A50421" t="s">
        <v>91431</v>
      </c>
      <c r="B50421" t="s">
        <v>11805</v>
      </c>
      <c r="C50421" t="s">
        <v>91433</v>
      </c>
    </row>
    <row r="50422" spans="1:3" x14ac:dyDescent="0.2">
      <c r="A50422" t="s">
        <v>91434</v>
      </c>
      <c r="B50422" t="s">
        <v>12069</v>
      </c>
      <c r="C50422" t="s">
        <v>91435</v>
      </c>
    </row>
    <row r="50423" spans="1:3" x14ac:dyDescent="0.2">
      <c r="A50423" t="s">
        <v>91436</v>
      </c>
      <c r="B50423" t="s">
        <v>12069</v>
      </c>
      <c r="C50423" t="s">
        <v>91437</v>
      </c>
    </row>
    <row r="50424" spans="1:3" x14ac:dyDescent="0.2">
      <c r="A50424" t="s">
        <v>91438</v>
      </c>
      <c r="B50424" t="s">
        <v>12069</v>
      </c>
      <c r="C50424" t="s">
        <v>91439</v>
      </c>
    </row>
    <row r="50425" spans="1:3" x14ac:dyDescent="0.2">
      <c r="A50425" t="s">
        <v>91438</v>
      </c>
      <c r="B50425" t="s">
        <v>11798</v>
      </c>
      <c r="C50425" t="s">
        <v>91440</v>
      </c>
    </row>
    <row r="50426" spans="1:3" x14ac:dyDescent="0.2">
      <c r="A50426" t="s">
        <v>91438</v>
      </c>
      <c r="B50426" t="s">
        <v>11798</v>
      </c>
      <c r="C50426" t="s">
        <v>91441</v>
      </c>
    </row>
    <row r="50427" spans="1:3" x14ac:dyDescent="0.2">
      <c r="A50427" t="s">
        <v>91438</v>
      </c>
      <c r="B50427" t="s">
        <v>11805</v>
      </c>
      <c r="C50427" t="s">
        <v>91442</v>
      </c>
    </row>
    <row r="50428" spans="1:3" x14ac:dyDescent="0.2">
      <c r="A50428" t="s">
        <v>91443</v>
      </c>
      <c r="B50428" t="s">
        <v>11819</v>
      </c>
      <c r="C50428" t="s">
        <v>91444</v>
      </c>
    </row>
    <row r="50429" spans="1:3" x14ac:dyDescent="0.2">
      <c r="A50429" t="s">
        <v>91445</v>
      </c>
      <c r="C50429" t="s">
        <v>91446</v>
      </c>
    </row>
    <row r="50430" spans="1:3" x14ac:dyDescent="0.2">
      <c r="A50430" t="s">
        <v>91447</v>
      </c>
      <c r="B50430" t="s">
        <v>11798</v>
      </c>
      <c r="C50430" t="s">
        <v>91448</v>
      </c>
    </row>
    <row r="50431" spans="1:3" x14ac:dyDescent="0.2">
      <c r="A50431" t="s">
        <v>91449</v>
      </c>
      <c r="B50431" t="s">
        <v>11828</v>
      </c>
      <c r="C50431" t="s">
        <v>91450</v>
      </c>
    </row>
    <row r="50432" spans="1:3" x14ac:dyDescent="0.2">
      <c r="A50432" t="s">
        <v>91451</v>
      </c>
      <c r="B50432" t="s">
        <v>11828</v>
      </c>
      <c r="C50432" t="s">
        <v>91452</v>
      </c>
    </row>
    <row r="50433" spans="1:3" x14ac:dyDescent="0.2">
      <c r="A50433" t="s">
        <v>91453</v>
      </c>
      <c r="B50433" t="s">
        <v>11798</v>
      </c>
      <c r="C50433" t="s">
        <v>91454</v>
      </c>
    </row>
    <row r="50434" spans="1:3" x14ac:dyDescent="0.2">
      <c r="A50434" t="s">
        <v>91455</v>
      </c>
      <c r="B50434" t="s">
        <v>11798</v>
      </c>
      <c r="C50434" t="s">
        <v>91456</v>
      </c>
    </row>
    <row r="50435" spans="1:3" x14ac:dyDescent="0.2">
      <c r="A50435" t="s">
        <v>91457</v>
      </c>
      <c r="B50435" t="s">
        <v>21267</v>
      </c>
      <c r="C50435" t="s">
        <v>91458</v>
      </c>
    </row>
    <row r="50436" spans="1:3" x14ac:dyDescent="0.2">
      <c r="A50436" t="s">
        <v>91459</v>
      </c>
      <c r="B50436" t="s">
        <v>11819</v>
      </c>
      <c r="C50436" t="s">
        <v>91460</v>
      </c>
    </row>
    <row r="50437" spans="1:3" x14ac:dyDescent="0.2">
      <c r="A50437" t="s">
        <v>91461</v>
      </c>
      <c r="B50437" t="s">
        <v>12069</v>
      </c>
      <c r="C50437" t="s">
        <v>91462</v>
      </c>
    </row>
    <row r="50438" spans="1:3" x14ac:dyDescent="0.2">
      <c r="A50438" t="s">
        <v>91463</v>
      </c>
      <c r="B50438" t="s">
        <v>11828</v>
      </c>
      <c r="C50438" t="s">
        <v>91464</v>
      </c>
    </row>
    <row r="50439" spans="1:3" x14ac:dyDescent="0.2">
      <c r="A50439" t="s">
        <v>91465</v>
      </c>
      <c r="C50439" t="s">
        <v>43360</v>
      </c>
    </row>
    <row r="50440" spans="1:3" x14ac:dyDescent="0.2">
      <c r="A50440" t="s">
        <v>91465</v>
      </c>
      <c r="C50440" t="s">
        <v>91466</v>
      </c>
    </row>
    <row r="50441" spans="1:3" x14ac:dyDescent="0.2">
      <c r="A50441" t="s">
        <v>91465</v>
      </c>
      <c r="C50441" t="s">
        <v>91467</v>
      </c>
    </row>
    <row r="50442" spans="1:3" x14ac:dyDescent="0.2">
      <c r="A50442" t="s">
        <v>91468</v>
      </c>
      <c r="B50442" t="s">
        <v>11819</v>
      </c>
      <c r="C50442" t="s">
        <v>91469</v>
      </c>
    </row>
    <row r="50443" spans="1:3" x14ac:dyDescent="0.2">
      <c r="A50443" t="s">
        <v>91468</v>
      </c>
      <c r="B50443" t="s">
        <v>11798</v>
      </c>
      <c r="C50443" t="s">
        <v>91470</v>
      </c>
    </row>
    <row r="50444" spans="1:3" x14ac:dyDescent="0.2">
      <c r="A50444" t="s">
        <v>91468</v>
      </c>
      <c r="B50444" t="s">
        <v>11798</v>
      </c>
      <c r="C50444" t="s">
        <v>91471</v>
      </c>
    </row>
    <row r="50445" spans="1:3" x14ac:dyDescent="0.2">
      <c r="A50445" t="s">
        <v>91472</v>
      </c>
      <c r="B50445" t="s">
        <v>11819</v>
      </c>
      <c r="C50445" t="s">
        <v>91473</v>
      </c>
    </row>
    <row r="50446" spans="1:3" x14ac:dyDescent="0.2">
      <c r="A50446" t="s">
        <v>91474</v>
      </c>
      <c r="B50446" t="s">
        <v>11819</v>
      </c>
      <c r="C50446" t="s">
        <v>91475</v>
      </c>
    </row>
    <row r="50447" spans="1:3" x14ac:dyDescent="0.2">
      <c r="A50447" t="s">
        <v>91474</v>
      </c>
      <c r="B50447" t="s">
        <v>11798</v>
      </c>
      <c r="C50447" t="s">
        <v>91476</v>
      </c>
    </row>
    <row r="50448" spans="1:3" x14ac:dyDescent="0.2">
      <c r="A50448" t="s">
        <v>91477</v>
      </c>
      <c r="B50448" t="s">
        <v>12069</v>
      </c>
      <c r="C50448" t="s">
        <v>91478</v>
      </c>
    </row>
    <row r="50449" spans="1:3" x14ac:dyDescent="0.2">
      <c r="A50449" t="s">
        <v>91479</v>
      </c>
      <c r="B50449" t="s">
        <v>11819</v>
      </c>
      <c r="C50449" t="s">
        <v>91480</v>
      </c>
    </row>
    <row r="50450" spans="1:3" x14ac:dyDescent="0.2">
      <c r="A50450" t="s">
        <v>91481</v>
      </c>
      <c r="B50450" t="s">
        <v>11787</v>
      </c>
      <c r="C50450" t="s">
        <v>91482</v>
      </c>
    </row>
    <row r="50451" spans="1:3" x14ac:dyDescent="0.2">
      <c r="A50451" t="s">
        <v>91483</v>
      </c>
      <c r="B50451" t="s">
        <v>11828</v>
      </c>
      <c r="C50451" t="s">
        <v>91484</v>
      </c>
    </row>
    <row r="50452" spans="1:3" x14ac:dyDescent="0.2">
      <c r="A50452" t="s">
        <v>91483</v>
      </c>
      <c r="B50452" t="s">
        <v>11805</v>
      </c>
      <c r="C50452" t="s">
        <v>91485</v>
      </c>
    </row>
    <row r="50453" spans="1:3" x14ac:dyDescent="0.2">
      <c r="A50453" t="s">
        <v>91486</v>
      </c>
      <c r="B50453" t="s">
        <v>11819</v>
      </c>
      <c r="C50453" t="s">
        <v>91487</v>
      </c>
    </row>
    <row r="50454" spans="1:3" x14ac:dyDescent="0.2">
      <c r="A50454" t="s">
        <v>91488</v>
      </c>
      <c r="B50454" t="s">
        <v>11819</v>
      </c>
      <c r="C50454" t="s">
        <v>91489</v>
      </c>
    </row>
    <row r="50455" spans="1:3" x14ac:dyDescent="0.2">
      <c r="A50455" t="s">
        <v>91490</v>
      </c>
      <c r="C50455" t="s">
        <v>91491</v>
      </c>
    </row>
    <row r="50456" spans="1:3" x14ac:dyDescent="0.2">
      <c r="A50456" t="s">
        <v>91490</v>
      </c>
      <c r="C50456" t="s">
        <v>91492</v>
      </c>
    </row>
    <row r="50457" spans="1:3" x14ac:dyDescent="0.2">
      <c r="A50457" t="s">
        <v>91493</v>
      </c>
      <c r="B50457" t="s">
        <v>11819</v>
      </c>
      <c r="C50457" t="s">
        <v>91494</v>
      </c>
    </row>
    <row r="50458" spans="1:3" x14ac:dyDescent="0.2">
      <c r="A50458" t="s">
        <v>91495</v>
      </c>
      <c r="B50458" t="s">
        <v>11798</v>
      </c>
      <c r="C50458" t="s">
        <v>91496</v>
      </c>
    </row>
    <row r="50459" spans="1:3" x14ac:dyDescent="0.2">
      <c r="A50459" t="s">
        <v>91497</v>
      </c>
      <c r="B50459" t="s">
        <v>11819</v>
      </c>
      <c r="C50459" t="s">
        <v>91498</v>
      </c>
    </row>
    <row r="50460" spans="1:3" x14ac:dyDescent="0.2">
      <c r="A50460" t="s">
        <v>91499</v>
      </c>
      <c r="B50460" t="s">
        <v>11828</v>
      </c>
      <c r="C50460" t="s">
        <v>91500</v>
      </c>
    </row>
    <row r="50461" spans="1:3" x14ac:dyDescent="0.2">
      <c r="A50461" t="s">
        <v>91501</v>
      </c>
      <c r="B50461" t="s">
        <v>11828</v>
      </c>
      <c r="C50461" t="s">
        <v>91502</v>
      </c>
    </row>
    <row r="50462" spans="1:3" x14ac:dyDescent="0.2">
      <c r="A50462" t="s">
        <v>91501</v>
      </c>
      <c r="B50462" t="s">
        <v>11828</v>
      </c>
      <c r="C50462" t="s">
        <v>91503</v>
      </c>
    </row>
    <row r="50463" spans="1:3" x14ac:dyDescent="0.2">
      <c r="A50463" t="s">
        <v>91501</v>
      </c>
      <c r="B50463" t="s">
        <v>11828</v>
      </c>
      <c r="C50463" t="s">
        <v>91504</v>
      </c>
    </row>
    <row r="50464" spans="1:3" x14ac:dyDescent="0.2">
      <c r="A50464" t="s">
        <v>91499</v>
      </c>
      <c r="B50464" t="s">
        <v>11805</v>
      </c>
      <c r="C50464" t="s">
        <v>91505</v>
      </c>
    </row>
    <row r="50465" spans="1:3" x14ac:dyDescent="0.2">
      <c r="A50465" t="s">
        <v>91499</v>
      </c>
      <c r="B50465" t="s">
        <v>11798</v>
      </c>
      <c r="C50465" t="s">
        <v>91506</v>
      </c>
    </row>
    <row r="50466" spans="1:3" x14ac:dyDescent="0.2">
      <c r="A50466" t="s">
        <v>91507</v>
      </c>
      <c r="B50466" t="s">
        <v>12641</v>
      </c>
      <c r="C50466" t="s">
        <v>91508</v>
      </c>
    </row>
    <row r="50467" spans="1:3" x14ac:dyDescent="0.2">
      <c r="A50467" t="s">
        <v>91509</v>
      </c>
      <c r="B50467" t="s">
        <v>11819</v>
      </c>
      <c r="C50467" t="s">
        <v>91510</v>
      </c>
    </row>
    <row r="50468" spans="1:3" x14ac:dyDescent="0.2">
      <c r="A50468" t="s">
        <v>91511</v>
      </c>
      <c r="B50468" t="s">
        <v>12069</v>
      </c>
      <c r="C50468" t="s">
        <v>91512</v>
      </c>
    </row>
    <row r="50469" spans="1:3" x14ac:dyDescent="0.2">
      <c r="A50469" t="s">
        <v>91513</v>
      </c>
      <c r="C50469" t="s">
        <v>91514</v>
      </c>
    </row>
    <row r="50470" spans="1:3" x14ac:dyDescent="0.2">
      <c r="A50470" t="s">
        <v>91515</v>
      </c>
      <c r="B50470" t="s">
        <v>11798</v>
      </c>
      <c r="C50470" t="s">
        <v>91516</v>
      </c>
    </row>
    <row r="50471" spans="1:3" x14ac:dyDescent="0.2">
      <c r="A50471" t="s">
        <v>91517</v>
      </c>
      <c r="B50471" t="s">
        <v>11798</v>
      </c>
      <c r="C50471" t="s">
        <v>91518</v>
      </c>
    </row>
    <row r="50472" spans="1:3" x14ac:dyDescent="0.2">
      <c r="A50472" t="s">
        <v>91519</v>
      </c>
      <c r="B50472" t="s">
        <v>11798</v>
      </c>
      <c r="C50472" t="s">
        <v>91520</v>
      </c>
    </row>
    <row r="50473" spans="1:3" x14ac:dyDescent="0.2">
      <c r="A50473" t="s">
        <v>91521</v>
      </c>
      <c r="B50473" t="s">
        <v>11798</v>
      </c>
      <c r="C50473" t="s">
        <v>91522</v>
      </c>
    </row>
    <row r="50474" spans="1:3" x14ac:dyDescent="0.2">
      <c r="A50474" t="s">
        <v>91523</v>
      </c>
      <c r="B50474" t="s">
        <v>11805</v>
      </c>
      <c r="C50474" t="s">
        <v>91524</v>
      </c>
    </row>
    <row r="50475" spans="1:3" x14ac:dyDescent="0.2">
      <c r="A50475" t="s">
        <v>91525</v>
      </c>
      <c r="B50475" t="s">
        <v>11798</v>
      </c>
      <c r="C50475" t="s">
        <v>91526</v>
      </c>
    </row>
    <row r="50476" spans="1:3" x14ac:dyDescent="0.2">
      <c r="A50476" t="s">
        <v>91527</v>
      </c>
      <c r="B50476" t="s">
        <v>11805</v>
      </c>
      <c r="C50476" t="s">
        <v>91528</v>
      </c>
    </row>
    <row r="50477" spans="1:3" x14ac:dyDescent="0.2">
      <c r="A50477" t="s">
        <v>91529</v>
      </c>
      <c r="B50477" t="s">
        <v>11805</v>
      </c>
      <c r="C50477" t="s">
        <v>91530</v>
      </c>
    </row>
    <row r="50478" spans="1:3" x14ac:dyDescent="0.2">
      <c r="A50478" t="s">
        <v>91531</v>
      </c>
      <c r="B50478" t="s">
        <v>11798</v>
      </c>
      <c r="C50478" t="s">
        <v>91532</v>
      </c>
    </row>
    <row r="50479" spans="1:3" x14ac:dyDescent="0.2">
      <c r="A50479" t="s">
        <v>91533</v>
      </c>
      <c r="B50479" t="s">
        <v>11805</v>
      </c>
      <c r="C50479" t="s">
        <v>91534</v>
      </c>
    </row>
    <row r="50480" spans="1:3" x14ac:dyDescent="0.2">
      <c r="A50480" t="s">
        <v>91535</v>
      </c>
      <c r="B50480" t="s">
        <v>11805</v>
      </c>
      <c r="C50480" t="s">
        <v>91536</v>
      </c>
    </row>
    <row r="50481" spans="1:3" x14ac:dyDescent="0.2">
      <c r="A50481" t="s">
        <v>91537</v>
      </c>
      <c r="B50481" t="s">
        <v>11798</v>
      </c>
      <c r="C50481" t="s">
        <v>91538</v>
      </c>
    </row>
    <row r="50482" spans="1:3" x14ac:dyDescent="0.2">
      <c r="A50482" t="s">
        <v>91539</v>
      </c>
      <c r="B50482" t="s">
        <v>11798</v>
      </c>
      <c r="C50482" t="s">
        <v>91540</v>
      </c>
    </row>
    <row r="50483" spans="1:3" x14ac:dyDescent="0.2">
      <c r="A50483" t="s">
        <v>91541</v>
      </c>
      <c r="B50483" t="s">
        <v>11798</v>
      </c>
      <c r="C50483" t="s">
        <v>91542</v>
      </c>
    </row>
    <row r="50484" spans="1:3" x14ac:dyDescent="0.2">
      <c r="A50484" t="s">
        <v>91543</v>
      </c>
      <c r="B50484" t="s">
        <v>11798</v>
      </c>
      <c r="C50484" t="s">
        <v>91544</v>
      </c>
    </row>
    <row r="50485" spans="1:3" x14ac:dyDescent="0.2">
      <c r="A50485" t="s">
        <v>91545</v>
      </c>
      <c r="B50485" t="s">
        <v>11798</v>
      </c>
      <c r="C50485" t="s">
        <v>91546</v>
      </c>
    </row>
    <row r="50486" spans="1:3" x14ac:dyDescent="0.2">
      <c r="A50486" t="s">
        <v>91545</v>
      </c>
      <c r="B50486" t="s">
        <v>11798</v>
      </c>
      <c r="C50486" t="s">
        <v>91547</v>
      </c>
    </row>
    <row r="50487" spans="1:3" x14ac:dyDescent="0.2">
      <c r="A50487" t="s">
        <v>91548</v>
      </c>
      <c r="B50487" t="s">
        <v>11805</v>
      </c>
      <c r="C50487" t="s">
        <v>91549</v>
      </c>
    </row>
    <row r="50488" spans="1:3" x14ac:dyDescent="0.2">
      <c r="A50488" t="s">
        <v>91550</v>
      </c>
      <c r="B50488" t="s">
        <v>11805</v>
      </c>
      <c r="C50488" t="s">
        <v>91551</v>
      </c>
    </row>
    <row r="50489" spans="1:3" x14ac:dyDescent="0.2">
      <c r="A50489" t="s">
        <v>91550</v>
      </c>
      <c r="B50489" t="s">
        <v>11805</v>
      </c>
      <c r="C50489" t="s">
        <v>91552</v>
      </c>
    </row>
    <row r="50490" spans="1:3" x14ac:dyDescent="0.2">
      <c r="A50490" t="s">
        <v>91553</v>
      </c>
      <c r="B50490" t="s">
        <v>11798</v>
      </c>
      <c r="C50490" t="s">
        <v>91554</v>
      </c>
    </row>
    <row r="50491" spans="1:3" x14ac:dyDescent="0.2">
      <c r="A50491" t="s">
        <v>91555</v>
      </c>
      <c r="B50491" t="s">
        <v>11798</v>
      </c>
      <c r="C50491" t="s">
        <v>91556</v>
      </c>
    </row>
    <row r="50492" spans="1:3" x14ac:dyDescent="0.2">
      <c r="A50492" t="s">
        <v>91557</v>
      </c>
      <c r="B50492" t="s">
        <v>11798</v>
      </c>
      <c r="C50492" t="s">
        <v>91558</v>
      </c>
    </row>
    <row r="50493" spans="1:3" x14ac:dyDescent="0.2">
      <c r="A50493" t="s">
        <v>91559</v>
      </c>
      <c r="B50493" t="s">
        <v>11798</v>
      </c>
      <c r="C50493" t="s">
        <v>91560</v>
      </c>
    </row>
    <row r="50494" spans="1:3" x14ac:dyDescent="0.2">
      <c r="A50494" t="s">
        <v>91561</v>
      </c>
      <c r="B50494" t="s">
        <v>11798</v>
      </c>
      <c r="C50494" t="s">
        <v>91562</v>
      </c>
    </row>
    <row r="50495" spans="1:3" x14ac:dyDescent="0.2">
      <c r="A50495" t="s">
        <v>91563</v>
      </c>
      <c r="B50495" t="s">
        <v>11798</v>
      </c>
      <c r="C50495" t="s">
        <v>91564</v>
      </c>
    </row>
    <row r="50496" spans="1:3" x14ac:dyDescent="0.2">
      <c r="A50496" t="s">
        <v>91565</v>
      </c>
      <c r="B50496" t="s">
        <v>11805</v>
      </c>
      <c r="C50496" t="s">
        <v>91566</v>
      </c>
    </row>
    <row r="50497" spans="1:3" x14ac:dyDescent="0.2">
      <c r="A50497" t="s">
        <v>91567</v>
      </c>
      <c r="B50497" t="s">
        <v>11798</v>
      </c>
      <c r="C50497" t="s">
        <v>91568</v>
      </c>
    </row>
    <row r="50498" spans="1:3" x14ac:dyDescent="0.2">
      <c r="A50498" t="s">
        <v>91569</v>
      </c>
      <c r="B50498" t="s">
        <v>11798</v>
      </c>
      <c r="C50498" t="s">
        <v>91570</v>
      </c>
    </row>
    <row r="50499" spans="1:3" x14ac:dyDescent="0.2">
      <c r="A50499" t="s">
        <v>91571</v>
      </c>
      <c r="B50499" t="s">
        <v>11798</v>
      </c>
      <c r="C50499" t="s">
        <v>91572</v>
      </c>
    </row>
    <row r="50500" spans="1:3" x14ac:dyDescent="0.2">
      <c r="A50500" t="s">
        <v>91573</v>
      </c>
      <c r="B50500" t="s">
        <v>11805</v>
      </c>
      <c r="C50500" t="s">
        <v>91574</v>
      </c>
    </row>
    <row r="50501" spans="1:3" x14ac:dyDescent="0.2">
      <c r="A50501" t="s">
        <v>91575</v>
      </c>
      <c r="B50501" t="s">
        <v>11805</v>
      </c>
      <c r="C50501" t="s">
        <v>91576</v>
      </c>
    </row>
    <row r="50502" spans="1:3" x14ac:dyDescent="0.2">
      <c r="A50502" t="s">
        <v>91577</v>
      </c>
      <c r="B50502" t="s">
        <v>11798</v>
      </c>
      <c r="C50502" t="s">
        <v>91578</v>
      </c>
    </row>
    <row r="50503" spans="1:3" x14ac:dyDescent="0.2">
      <c r="A50503" t="s">
        <v>91579</v>
      </c>
      <c r="B50503" t="s">
        <v>11798</v>
      </c>
      <c r="C50503" t="s">
        <v>91580</v>
      </c>
    </row>
    <row r="50504" spans="1:3" x14ac:dyDescent="0.2">
      <c r="A50504" t="s">
        <v>91581</v>
      </c>
      <c r="B50504" t="s">
        <v>11798</v>
      </c>
      <c r="C50504" t="s">
        <v>91582</v>
      </c>
    </row>
    <row r="50505" spans="1:3" x14ac:dyDescent="0.2">
      <c r="A50505" t="s">
        <v>91583</v>
      </c>
      <c r="B50505" t="s">
        <v>11798</v>
      </c>
      <c r="C50505" t="s">
        <v>91584</v>
      </c>
    </row>
    <row r="50506" spans="1:3" x14ac:dyDescent="0.2">
      <c r="A50506" t="s">
        <v>91585</v>
      </c>
      <c r="B50506" t="s">
        <v>11798</v>
      </c>
      <c r="C50506" t="s">
        <v>91586</v>
      </c>
    </row>
    <row r="50507" spans="1:3" x14ac:dyDescent="0.2">
      <c r="A50507" t="s">
        <v>91587</v>
      </c>
      <c r="B50507" t="s">
        <v>11798</v>
      </c>
      <c r="C50507" t="s">
        <v>91588</v>
      </c>
    </row>
    <row r="50508" spans="1:3" x14ac:dyDescent="0.2">
      <c r="A50508" t="s">
        <v>91589</v>
      </c>
      <c r="B50508" t="s">
        <v>11798</v>
      </c>
      <c r="C50508" t="s">
        <v>91590</v>
      </c>
    </row>
    <row r="50509" spans="1:3" x14ac:dyDescent="0.2">
      <c r="A50509" t="s">
        <v>91591</v>
      </c>
      <c r="B50509" t="s">
        <v>11798</v>
      </c>
      <c r="C50509" t="s">
        <v>91592</v>
      </c>
    </row>
    <row r="50510" spans="1:3" x14ac:dyDescent="0.2">
      <c r="A50510" t="s">
        <v>91593</v>
      </c>
      <c r="B50510" t="s">
        <v>11805</v>
      </c>
      <c r="C50510" t="s">
        <v>91594</v>
      </c>
    </row>
    <row r="50511" spans="1:3" x14ac:dyDescent="0.2">
      <c r="A50511" t="s">
        <v>91595</v>
      </c>
      <c r="B50511" t="s">
        <v>11805</v>
      </c>
      <c r="C50511" t="s">
        <v>91596</v>
      </c>
    </row>
    <row r="50512" spans="1:3" x14ac:dyDescent="0.2">
      <c r="A50512" t="s">
        <v>91597</v>
      </c>
      <c r="B50512" t="s">
        <v>11798</v>
      </c>
      <c r="C50512" t="s">
        <v>91598</v>
      </c>
    </row>
    <row r="50513" spans="1:3" x14ac:dyDescent="0.2">
      <c r="A50513" t="s">
        <v>91597</v>
      </c>
      <c r="B50513" t="s">
        <v>11798</v>
      </c>
      <c r="C50513" t="s">
        <v>91599</v>
      </c>
    </row>
    <row r="50514" spans="1:3" x14ac:dyDescent="0.2">
      <c r="A50514" t="s">
        <v>91600</v>
      </c>
      <c r="C50514" t="s">
        <v>91601</v>
      </c>
    </row>
    <row r="50515" spans="1:3" x14ac:dyDescent="0.2">
      <c r="A50515" t="s">
        <v>91602</v>
      </c>
      <c r="B50515" t="s">
        <v>11798</v>
      </c>
      <c r="C50515" t="s">
        <v>91603</v>
      </c>
    </row>
    <row r="50516" spans="1:3" x14ac:dyDescent="0.2">
      <c r="A50516" t="s">
        <v>91604</v>
      </c>
      <c r="B50516" t="s">
        <v>11798</v>
      </c>
      <c r="C50516" t="s">
        <v>91605</v>
      </c>
    </row>
    <row r="50517" spans="1:3" x14ac:dyDescent="0.2">
      <c r="A50517" t="s">
        <v>91606</v>
      </c>
      <c r="B50517" t="s">
        <v>11798</v>
      </c>
      <c r="C50517" t="s">
        <v>91607</v>
      </c>
    </row>
    <row r="50518" spans="1:3" x14ac:dyDescent="0.2">
      <c r="A50518" t="s">
        <v>91608</v>
      </c>
      <c r="B50518" t="s">
        <v>11798</v>
      </c>
      <c r="C50518" t="s">
        <v>91532</v>
      </c>
    </row>
    <row r="50519" spans="1:3" x14ac:dyDescent="0.2">
      <c r="A50519" t="s">
        <v>91609</v>
      </c>
      <c r="B50519" t="s">
        <v>11798</v>
      </c>
      <c r="C50519" t="s">
        <v>91610</v>
      </c>
    </row>
    <row r="50520" spans="1:3" x14ac:dyDescent="0.2">
      <c r="A50520" t="s">
        <v>91611</v>
      </c>
      <c r="C50520" t="s">
        <v>91612</v>
      </c>
    </row>
    <row r="50521" spans="1:3" x14ac:dyDescent="0.2">
      <c r="A50521" t="s">
        <v>91613</v>
      </c>
      <c r="B50521" t="s">
        <v>11805</v>
      </c>
      <c r="C50521" t="s">
        <v>91614</v>
      </c>
    </row>
    <row r="50522" spans="1:3" x14ac:dyDescent="0.2">
      <c r="A50522" t="s">
        <v>91613</v>
      </c>
      <c r="B50522" t="s">
        <v>11805</v>
      </c>
      <c r="C50522" t="s">
        <v>91615</v>
      </c>
    </row>
    <row r="50523" spans="1:3" x14ac:dyDescent="0.2">
      <c r="A50523" t="s">
        <v>91616</v>
      </c>
      <c r="B50523" t="s">
        <v>11805</v>
      </c>
      <c r="C50523" t="s">
        <v>91617</v>
      </c>
    </row>
    <row r="50524" spans="1:3" x14ac:dyDescent="0.2">
      <c r="A50524" t="s">
        <v>91618</v>
      </c>
      <c r="B50524" t="s">
        <v>11798</v>
      </c>
      <c r="C50524" t="s">
        <v>91619</v>
      </c>
    </row>
    <row r="50525" spans="1:3" x14ac:dyDescent="0.2">
      <c r="A50525" t="s">
        <v>91620</v>
      </c>
      <c r="B50525" t="s">
        <v>11798</v>
      </c>
      <c r="C50525" t="s">
        <v>91621</v>
      </c>
    </row>
    <row r="50526" spans="1:3" x14ac:dyDescent="0.2">
      <c r="A50526" t="s">
        <v>91620</v>
      </c>
      <c r="B50526" t="s">
        <v>11798</v>
      </c>
      <c r="C50526" t="s">
        <v>91622</v>
      </c>
    </row>
    <row r="50527" spans="1:3" x14ac:dyDescent="0.2">
      <c r="A50527" t="s">
        <v>91623</v>
      </c>
      <c r="B50527" t="s">
        <v>11819</v>
      </c>
      <c r="C50527" t="s">
        <v>91624</v>
      </c>
    </row>
    <row r="50528" spans="1:3" x14ac:dyDescent="0.2">
      <c r="A50528" t="s">
        <v>91625</v>
      </c>
      <c r="B50528" t="s">
        <v>12090</v>
      </c>
      <c r="C50528" t="s">
        <v>91626</v>
      </c>
    </row>
    <row r="50529" spans="1:3" x14ac:dyDescent="0.2">
      <c r="A50529" t="s">
        <v>91627</v>
      </c>
      <c r="B50529" t="s">
        <v>11805</v>
      </c>
      <c r="C50529" t="s">
        <v>91628</v>
      </c>
    </row>
    <row r="50530" spans="1:3" x14ac:dyDescent="0.2">
      <c r="A50530" t="s">
        <v>91629</v>
      </c>
      <c r="B50530" t="s">
        <v>11805</v>
      </c>
      <c r="C50530" t="s">
        <v>91630</v>
      </c>
    </row>
    <row r="50531" spans="1:3" x14ac:dyDescent="0.2">
      <c r="A50531" t="s">
        <v>91631</v>
      </c>
      <c r="B50531" t="s">
        <v>11805</v>
      </c>
      <c r="C50531" t="s">
        <v>91632</v>
      </c>
    </row>
    <row r="50532" spans="1:3" x14ac:dyDescent="0.2">
      <c r="A50532" t="s">
        <v>91633</v>
      </c>
      <c r="B50532" t="s">
        <v>11798</v>
      </c>
      <c r="C50532" t="s">
        <v>91634</v>
      </c>
    </row>
    <row r="50533" spans="1:3" x14ac:dyDescent="0.2">
      <c r="A50533" t="s">
        <v>91635</v>
      </c>
      <c r="B50533" t="s">
        <v>11840</v>
      </c>
      <c r="C50533" t="s">
        <v>91636</v>
      </c>
    </row>
    <row r="50534" spans="1:3" x14ac:dyDescent="0.2">
      <c r="A50534" t="s">
        <v>91637</v>
      </c>
      <c r="B50534" t="s">
        <v>11798</v>
      </c>
      <c r="C50534" t="s">
        <v>91638</v>
      </c>
    </row>
    <row r="50535" spans="1:3" x14ac:dyDescent="0.2">
      <c r="A50535" t="s">
        <v>91639</v>
      </c>
      <c r="B50535" t="s">
        <v>11798</v>
      </c>
      <c r="C50535" t="s">
        <v>22272</v>
      </c>
    </row>
    <row r="50536" spans="1:3" x14ac:dyDescent="0.2">
      <c r="A50536" t="s">
        <v>91639</v>
      </c>
      <c r="B50536" t="s">
        <v>11798</v>
      </c>
      <c r="C50536" t="s">
        <v>91640</v>
      </c>
    </row>
    <row r="50537" spans="1:3" x14ac:dyDescent="0.2">
      <c r="A50537" t="s">
        <v>91639</v>
      </c>
      <c r="B50537" t="s">
        <v>11798</v>
      </c>
      <c r="C50537" t="s">
        <v>91641</v>
      </c>
    </row>
    <row r="50538" spans="1:3" x14ac:dyDescent="0.2">
      <c r="A50538" t="s">
        <v>91639</v>
      </c>
      <c r="B50538" t="s">
        <v>11798</v>
      </c>
      <c r="C50538" t="s">
        <v>91642</v>
      </c>
    </row>
    <row r="50539" spans="1:3" x14ac:dyDescent="0.2">
      <c r="A50539" t="s">
        <v>91639</v>
      </c>
      <c r="B50539" t="s">
        <v>11798</v>
      </c>
      <c r="C50539" t="s">
        <v>91643</v>
      </c>
    </row>
    <row r="50540" spans="1:3" x14ac:dyDescent="0.2">
      <c r="A50540" t="s">
        <v>91639</v>
      </c>
      <c r="B50540" t="s">
        <v>11805</v>
      </c>
      <c r="C50540" t="s">
        <v>91644</v>
      </c>
    </row>
    <row r="50541" spans="1:3" x14ac:dyDescent="0.2">
      <c r="A50541" t="s">
        <v>91645</v>
      </c>
      <c r="B50541" t="s">
        <v>11798</v>
      </c>
      <c r="C50541" t="s">
        <v>91646</v>
      </c>
    </row>
    <row r="50542" spans="1:3" x14ac:dyDescent="0.2">
      <c r="A50542" t="s">
        <v>91647</v>
      </c>
      <c r="B50542" t="s">
        <v>11798</v>
      </c>
      <c r="C50542" t="s">
        <v>91648</v>
      </c>
    </row>
    <row r="50543" spans="1:3" x14ac:dyDescent="0.2">
      <c r="A50543" t="s">
        <v>91517</v>
      </c>
      <c r="B50543" t="s">
        <v>11798</v>
      </c>
      <c r="C50543" t="s">
        <v>91649</v>
      </c>
    </row>
    <row r="50544" spans="1:3" x14ac:dyDescent="0.2">
      <c r="A50544" t="s">
        <v>91517</v>
      </c>
      <c r="B50544" t="s">
        <v>11819</v>
      </c>
      <c r="C50544" t="s">
        <v>91650</v>
      </c>
    </row>
    <row r="50545" spans="1:3" x14ac:dyDescent="0.2">
      <c r="A50545" t="s">
        <v>91651</v>
      </c>
      <c r="B50545" t="s">
        <v>11805</v>
      </c>
      <c r="C50545" t="s">
        <v>91652</v>
      </c>
    </row>
    <row r="50546" spans="1:3" x14ac:dyDescent="0.2">
      <c r="A50546" t="s">
        <v>91653</v>
      </c>
      <c r="B50546" t="s">
        <v>11805</v>
      </c>
      <c r="C50546" t="s">
        <v>91654</v>
      </c>
    </row>
    <row r="50547" spans="1:3" x14ac:dyDescent="0.2">
      <c r="A50547" t="s">
        <v>91655</v>
      </c>
      <c r="B50547" t="s">
        <v>11798</v>
      </c>
      <c r="C50547" t="s">
        <v>91656</v>
      </c>
    </row>
    <row r="50548" spans="1:3" x14ac:dyDescent="0.2">
      <c r="A50548" t="s">
        <v>91657</v>
      </c>
      <c r="B50548" t="s">
        <v>11798</v>
      </c>
      <c r="C50548" t="s">
        <v>91658</v>
      </c>
    </row>
    <row r="50549" spans="1:3" x14ac:dyDescent="0.2">
      <c r="A50549" t="s">
        <v>91659</v>
      </c>
      <c r="B50549" t="s">
        <v>11798</v>
      </c>
      <c r="C50549" t="s">
        <v>91660</v>
      </c>
    </row>
    <row r="50550" spans="1:3" x14ac:dyDescent="0.2">
      <c r="A50550" t="s">
        <v>91661</v>
      </c>
      <c r="B50550" t="s">
        <v>11798</v>
      </c>
      <c r="C50550" t="s">
        <v>91662</v>
      </c>
    </row>
    <row r="50551" spans="1:3" x14ac:dyDescent="0.2">
      <c r="A50551" t="s">
        <v>91661</v>
      </c>
      <c r="B50551" t="s">
        <v>11798</v>
      </c>
      <c r="C50551" t="s">
        <v>91663</v>
      </c>
    </row>
    <row r="50552" spans="1:3" x14ac:dyDescent="0.2">
      <c r="A50552" t="s">
        <v>91664</v>
      </c>
      <c r="B50552" t="s">
        <v>11798</v>
      </c>
      <c r="C50552" t="s">
        <v>91665</v>
      </c>
    </row>
    <row r="50553" spans="1:3" x14ac:dyDescent="0.2">
      <c r="A50553" t="s">
        <v>91666</v>
      </c>
      <c r="B50553" t="s">
        <v>11798</v>
      </c>
      <c r="C50553" t="s">
        <v>91667</v>
      </c>
    </row>
    <row r="50554" spans="1:3" x14ac:dyDescent="0.2">
      <c r="A50554" t="e">
        <f>-uret</f>
        <v>#NAME?</v>
      </c>
      <c r="C50554" t="s">
        <v>91668</v>
      </c>
    </row>
    <row r="50555" spans="1:3" x14ac:dyDescent="0.2">
      <c r="A50555" t="s">
        <v>91669</v>
      </c>
      <c r="B50555" t="s">
        <v>11798</v>
      </c>
      <c r="C50555" t="s">
        <v>91670</v>
      </c>
    </row>
    <row r="50556" spans="1:3" x14ac:dyDescent="0.2">
      <c r="A50556" t="s">
        <v>91671</v>
      </c>
      <c r="B50556" t="s">
        <v>11798</v>
      </c>
      <c r="C50556" t="s">
        <v>91672</v>
      </c>
    </row>
    <row r="50557" spans="1:3" x14ac:dyDescent="0.2">
      <c r="A50557" t="s">
        <v>91673</v>
      </c>
      <c r="B50557" t="s">
        <v>11798</v>
      </c>
      <c r="C50557" t="s">
        <v>91674</v>
      </c>
    </row>
    <row r="50558" spans="1:3" x14ac:dyDescent="0.2">
      <c r="A50558" t="s">
        <v>91675</v>
      </c>
      <c r="B50558" t="s">
        <v>11798</v>
      </c>
      <c r="C50558" t="s">
        <v>91676</v>
      </c>
    </row>
    <row r="50559" spans="1:3" x14ac:dyDescent="0.2">
      <c r="A50559" t="s">
        <v>91677</v>
      </c>
      <c r="B50559" t="s">
        <v>11805</v>
      </c>
      <c r="C50559" t="s">
        <v>91678</v>
      </c>
    </row>
    <row r="50560" spans="1:3" x14ac:dyDescent="0.2">
      <c r="A50560" t="s">
        <v>91679</v>
      </c>
      <c r="B50560" t="s">
        <v>11798</v>
      </c>
      <c r="C50560" t="s">
        <v>91680</v>
      </c>
    </row>
    <row r="50561" spans="1:3" x14ac:dyDescent="0.2">
      <c r="A50561" t="s">
        <v>91681</v>
      </c>
      <c r="B50561" t="s">
        <v>11798</v>
      </c>
      <c r="C50561" t="s">
        <v>91682</v>
      </c>
    </row>
    <row r="50562" spans="1:3" x14ac:dyDescent="0.2">
      <c r="A50562" t="s">
        <v>91683</v>
      </c>
      <c r="B50562" t="s">
        <v>11798</v>
      </c>
      <c r="C50562" t="s">
        <v>91684</v>
      </c>
    </row>
    <row r="50563" spans="1:3" x14ac:dyDescent="0.2">
      <c r="A50563" t="s">
        <v>91685</v>
      </c>
      <c r="B50563" t="s">
        <v>11798</v>
      </c>
      <c r="C50563" t="s">
        <v>91686</v>
      </c>
    </row>
    <row r="50564" spans="1:3" x14ac:dyDescent="0.2">
      <c r="A50564" t="s">
        <v>91687</v>
      </c>
      <c r="B50564" t="s">
        <v>11798</v>
      </c>
      <c r="C50564" t="s">
        <v>91688</v>
      </c>
    </row>
    <row r="50565" spans="1:3" x14ac:dyDescent="0.2">
      <c r="A50565" t="s">
        <v>91689</v>
      </c>
      <c r="B50565" t="s">
        <v>11798</v>
      </c>
      <c r="C50565" t="s">
        <v>91690</v>
      </c>
    </row>
    <row r="50566" spans="1:3" x14ac:dyDescent="0.2">
      <c r="A50566" t="s">
        <v>91691</v>
      </c>
      <c r="B50566" t="s">
        <v>11805</v>
      </c>
      <c r="C50566" t="s">
        <v>91692</v>
      </c>
    </row>
    <row r="50567" spans="1:3" x14ac:dyDescent="0.2">
      <c r="A50567" t="s">
        <v>91693</v>
      </c>
      <c r="B50567" t="s">
        <v>11880</v>
      </c>
      <c r="C50567" t="s">
        <v>91694</v>
      </c>
    </row>
    <row r="50568" spans="1:3" x14ac:dyDescent="0.2">
      <c r="A50568" t="s">
        <v>91695</v>
      </c>
      <c r="B50568" t="s">
        <v>11883</v>
      </c>
      <c r="C50568" t="s">
        <v>91694</v>
      </c>
    </row>
    <row r="50569" spans="1:3" x14ac:dyDescent="0.2">
      <c r="A50569" t="s">
        <v>91696</v>
      </c>
      <c r="B50569" t="s">
        <v>11819</v>
      </c>
      <c r="C50569" t="s">
        <v>91697</v>
      </c>
    </row>
    <row r="50570" spans="1:3" x14ac:dyDescent="0.2">
      <c r="A50570" t="s">
        <v>91696</v>
      </c>
      <c r="B50570" t="s">
        <v>11819</v>
      </c>
      <c r="C50570" t="s">
        <v>91698</v>
      </c>
    </row>
    <row r="50571" spans="1:3" x14ac:dyDescent="0.2">
      <c r="A50571" t="s">
        <v>91696</v>
      </c>
      <c r="B50571" t="s">
        <v>11819</v>
      </c>
      <c r="C50571" t="s">
        <v>91699</v>
      </c>
    </row>
    <row r="50572" spans="1:3" x14ac:dyDescent="0.2">
      <c r="A50572" t="s">
        <v>91696</v>
      </c>
      <c r="B50572" t="s">
        <v>11819</v>
      </c>
      <c r="C50572" t="s">
        <v>91700</v>
      </c>
    </row>
    <row r="50573" spans="1:3" x14ac:dyDescent="0.2">
      <c r="A50573" t="s">
        <v>91696</v>
      </c>
      <c r="B50573" t="s">
        <v>11819</v>
      </c>
      <c r="C50573" t="s">
        <v>91701</v>
      </c>
    </row>
    <row r="50574" spans="1:3" x14ac:dyDescent="0.2">
      <c r="A50574" t="s">
        <v>91696</v>
      </c>
      <c r="B50574" t="s">
        <v>11819</v>
      </c>
      <c r="C50574" t="s">
        <v>91702</v>
      </c>
    </row>
    <row r="50575" spans="1:3" x14ac:dyDescent="0.2">
      <c r="A50575" t="s">
        <v>91696</v>
      </c>
      <c r="B50575" t="s">
        <v>12069</v>
      </c>
      <c r="C50575" t="s">
        <v>91703</v>
      </c>
    </row>
    <row r="50576" spans="1:3" x14ac:dyDescent="0.2">
      <c r="A50576" t="s">
        <v>91696</v>
      </c>
      <c r="B50576" t="s">
        <v>12069</v>
      </c>
      <c r="C50576" t="s">
        <v>91704</v>
      </c>
    </row>
    <row r="50577" spans="1:3" x14ac:dyDescent="0.2">
      <c r="A50577" t="s">
        <v>91705</v>
      </c>
      <c r="B50577" t="s">
        <v>11798</v>
      </c>
      <c r="C50577" t="s">
        <v>91706</v>
      </c>
    </row>
    <row r="50578" spans="1:3" x14ac:dyDescent="0.2">
      <c r="A50578" t="s">
        <v>91707</v>
      </c>
      <c r="B50578" t="s">
        <v>11798</v>
      </c>
      <c r="C50578" t="s">
        <v>91708</v>
      </c>
    </row>
    <row r="50579" spans="1:3" x14ac:dyDescent="0.2">
      <c r="A50579" t="s">
        <v>91709</v>
      </c>
      <c r="B50579" t="s">
        <v>11805</v>
      </c>
      <c r="C50579" t="s">
        <v>91710</v>
      </c>
    </row>
    <row r="50580" spans="1:3" x14ac:dyDescent="0.2">
      <c r="A50580" t="s">
        <v>91711</v>
      </c>
      <c r="B50580" t="s">
        <v>11828</v>
      </c>
      <c r="C50580" t="s">
        <v>91712</v>
      </c>
    </row>
    <row r="50581" spans="1:3" x14ac:dyDescent="0.2">
      <c r="A50581" t="s">
        <v>91713</v>
      </c>
      <c r="B50581" t="s">
        <v>11798</v>
      </c>
      <c r="C50581" t="s">
        <v>91714</v>
      </c>
    </row>
    <row r="50582" spans="1:3" x14ac:dyDescent="0.2">
      <c r="A50582" t="s">
        <v>91715</v>
      </c>
      <c r="B50582" t="s">
        <v>11805</v>
      </c>
      <c r="C50582" t="s">
        <v>91716</v>
      </c>
    </row>
    <row r="50583" spans="1:3" x14ac:dyDescent="0.2">
      <c r="A50583" t="s">
        <v>91717</v>
      </c>
      <c r="B50583" t="s">
        <v>11798</v>
      </c>
      <c r="C50583" t="s">
        <v>91718</v>
      </c>
    </row>
    <row r="50584" spans="1:3" x14ac:dyDescent="0.2">
      <c r="A50584" t="s">
        <v>91719</v>
      </c>
      <c r="B50584" t="s">
        <v>11798</v>
      </c>
      <c r="C50584" t="s">
        <v>91720</v>
      </c>
    </row>
    <row r="50585" spans="1:3" x14ac:dyDescent="0.2">
      <c r="A50585" t="s">
        <v>91719</v>
      </c>
      <c r="B50585" t="s">
        <v>11798</v>
      </c>
      <c r="C50585" t="s">
        <v>91721</v>
      </c>
    </row>
    <row r="50586" spans="1:3" x14ac:dyDescent="0.2">
      <c r="A50586" t="s">
        <v>91722</v>
      </c>
      <c r="B50586" t="s">
        <v>11798</v>
      </c>
      <c r="C50586" t="s">
        <v>91723</v>
      </c>
    </row>
    <row r="50587" spans="1:3" x14ac:dyDescent="0.2">
      <c r="A50587" t="s">
        <v>91724</v>
      </c>
      <c r="B50587" t="s">
        <v>11805</v>
      </c>
      <c r="C50587" t="s">
        <v>91725</v>
      </c>
    </row>
    <row r="50588" spans="1:3" x14ac:dyDescent="0.2">
      <c r="A50588" t="s">
        <v>91724</v>
      </c>
      <c r="B50588" t="s">
        <v>11805</v>
      </c>
      <c r="C50588" t="s">
        <v>91726</v>
      </c>
    </row>
    <row r="50589" spans="1:3" x14ac:dyDescent="0.2">
      <c r="A50589" t="s">
        <v>91724</v>
      </c>
      <c r="B50589" t="s">
        <v>11798</v>
      </c>
      <c r="C50589" t="s">
        <v>91727</v>
      </c>
    </row>
    <row r="50590" spans="1:3" x14ac:dyDescent="0.2">
      <c r="A50590" t="s">
        <v>91728</v>
      </c>
      <c r="B50590" t="s">
        <v>12069</v>
      </c>
      <c r="C50590" t="s">
        <v>91729</v>
      </c>
    </row>
    <row r="50591" spans="1:3" x14ac:dyDescent="0.2">
      <c r="A50591" t="s">
        <v>91730</v>
      </c>
      <c r="B50591" t="s">
        <v>11798</v>
      </c>
      <c r="C50591" t="s">
        <v>91731</v>
      </c>
    </row>
    <row r="50592" spans="1:3" x14ac:dyDescent="0.2">
      <c r="A50592" t="s">
        <v>91732</v>
      </c>
      <c r="B50592" t="s">
        <v>11805</v>
      </c>
      <c r="C50592" t="s">
        <v>91733</v>
      </c>
    </row>
    <row r="50593" spans="1:3" x14ac:dyDescent="0.2">
      <c r="A50593" t="s">
        <v>91734</v>
      </c>
      <c r="B50593" t="s">
        <v>11798</v>
      </c>
      <c r="C50593" t="s">
        <v>91735</v>
      </c>
    </row>
    <row r="50594" spans="1:3" x14ac:dyDescent="0.2">
      <c r="A50594" t="s">
        <v>91736</v>
      </c>
      <c r="B50594" t="s">
        <v>11798</v>
      </c>
      <c r="C50594" t="s">
        <v>91737</v>
      </c>
    </row>
    <row r="50595" spans="1:3" x14ac:dyDescent="0.2">
      <c r="A50595" t="s">
        <v>91736</v>
      </c>
      <c r="B50595" t="s">
        <v>12069</v>
      </c>
      <c r="C50595" t="s">
        <v>91738</v>
      </c>
    </row>
    <row r="50596" spans="1:3" x14ac:dyDescent="0.2">
      <c r="A50596" t="s">
        <v>91739</v>
      </c>
      <c r="B50596" t="s">
        <v>11805</v>
      </c>
      <c r="C50596" t="s">
        <v>91740</v>
      </c>
    </row>
    <row r="50597" spans="1:3" x14ac:dyDescent="0.2">
      <c r="A50597" t="s">
        <v>91741</v>
      </c>
      <c r="B50597" t="s">
        <v>11805</v>
      </c>
      <c r="C50597" t="s">
        <v>91742</v>
      </c>
    </row>
    <row r="50598" spans="1:3" x14ac:dyDescent="0.2">
      <c r="A50598" t="s">
        <v>91743</v>
      </c>
      <c r="B50598" t="s">
        <v>11805</v>
      </c>
      <c r="C50598" t="s">
        <v>91744</v>
      </c>
    </row>
    <row r="50599" spans="1:3" x14ac:dyDescent="0.2">
      <c r="A50599" t="s">
        <v>91745</v>
      </c>
      <c r="B50599" t="s">
        <v>11798</v>
      </c>
      <c r="C50599" t="s">
        <v>91746</v>
      </c>
    </row>
    <row r="50600" spans="1:3" x14ac:dyDescent="0.2">
      <c r="A50600" t="s">
        <v>91747</v>
      </c>
      <c r="B50600" t="s">
        <v>11798</v>
      </c>
      <c r="C50600" t="s">
        <v>91748</v>
      </c>
    </row>
    <row r="50601" spans="1:3" x14ac:dyDescent="0.2">
      <c r="A50601" t="s">
        <v>91749</v>
      </c>
      <c r="B50601" t="s">
        <v>11805</v>
      </c>
      <c r="C50601" t="s">
        <v>91750</v>
      </c>
    </row>
    <row r="50602" spans="1:3" x14ac:dyDescent="0.2">
      <c r="A50602" t="s">
        <v>91751</v>
      </c>
      <c r="B50602" t="s">
        <v>11805</v>
      </c>
      <c r="C50602" t="s">
        <v>91752</v>
      </c>
    </row>
    <row r="50603" spans="1:3" x14ac:dyDescent="0.2">
      <c r="A50603" t="s">
        <v>91753</v>
      </c>
      <c r="B50603" t="s">
        <v>11798</v>
      </c>
      <c r="C50603" t="s">
        <v>91754</v>
      </c>
    </row>
    <row r="50604" spans="1:3" x14ac:dyDescent="0.2">
      <c r="A50604" t="s">
        <v>91755</v>
      </c>
      <c r="B50604" t="s">
        <v>11798</v>
      </c>
      <c r="C50604" t="s">
        <v>91756</v>
      </c>
    </row>
    <row r="50605" spans="1:3" x14ac:dyDescent="0.2">
      <c r="A50605" t="s">
        <v>91757</v>
      </c>
      <c r="B50605" t="s">
        <v>11798</v>
      </c>
      <c r="C50605" t="s">
        <v>91758</v>
      </c>
    </row>
    <row r="50606" spans="1:3" x14ac:dyDescent="0.2">
      <c r="A50606" t="s">
        <v>91757</v>
      </c>
      <c r="B50606" t="s">
        <v>11798</v>
      </c>
      <c r="C50606" t="s">
        <v>91759</v>
      </c>
    </row>
    <row r="50607" spans="1:3" x14ac:dyDescent="0.2">
      <c r="A50607" t="s">
        <v>91757</v>
      </c>
      <c r="B50607" t="s">
        <v>11798</v>
      </c>
      <c r="C50607" t="s">
        <v>91760</v>
      </c>
    </row>
    <row r="50608" spans="1:3" x14ac:dyDescent="0.2">
      <c r="A50608" t="s">
        <v>91757</v>
      </c>
      <c r="B50608" t="s">
        <v>11798</v>
      </c>
      <c r="C50608" t="s">
        <v>91761</v>
      </c>
    </row>
    <row r="50609" spans="1:3" x14ac:dyDescent="0.2">
      <c r="A50609" t="s">
        <v>91757</v>
      </c>
      <c r="B50609" t="s">
        <v>11798</v>
      </c>
      <c r="C50609" t="s">
        <v>91762</v>
      </c>
    </row>
    <row r="50610" spans="1:3" x14ac:dyDescent="0.2">
      <c r="A50610" t="s">
        <v>91757</v>
      </c>
      <c r="B50610" t="s">
        <v>11819</v>
      </c>
      <c r="C50610" t="s">
        <v>91763</v>
      </c>
    </row>
    <row r="50611" spans="1:3" x14ac:dyDescent="0.2">
      <c r="A50611" t="s">
        <v>91764</v>
      </c>
      <c r="B50611" t="s">
        <v>11805</v>
      </c>
      <c r="C50611" t="s">
        <v>91765</v>
      </c>
    </row>
    <row r="50612" spans="1:3" x14ac:dyDescent="0.2">
      <c r="A50612" t="s">
        <v>91766</v>
      </c>
      <c r="B50612" t="s">
        <v>11840</v>
      </c>
      <c r="C50612" t="s">
        <v>91767</v>
      </c>
    </row>
    <row r="50613" spans="1:3" x14ac:dyDescent="0.2">
      <c r="A50613" t="s">
        <v>91768</v>
      </c>
      <c r="B50613" t="s">
        <v>11798</v>
      </c>
      <c r="C50613" t="s">
        <v>91769</v>
      </c>
    </row>
    <row r="50614" spans="1:3" x14ac:dyDescent="0.2">
      <c r="A50614" t="s">
        <v>91770</v>
      </c>
      <c r="B50614" t="s">
        <v>11805</v>
      </c>
      <c r="C50614" t="s">
        <v>91771</v>
      </c>
    </row>
    <row r="50615" spans="1:3" x14ac:dyDescent="0.2">
      <c r="A50615" t="s">
        <v>91772</v>
      </c>
      <c r="C50615" t="s">
        <v>91773</v>
      </c>
    </row>
    <row r="50616" spans="1:3" x14ac:dyDescent="0.2">
      <c r="A50616" t="s">
        <v>91772</v>
      </c>
      <c r="C50616" t="s">
        <v>91774</v>
      </c>
    </row>
    <row r="50617" spans="1:3" x14ac:dyDescent="0.2">
      <c r="A50617" t="s">
        <v>91775</v>
      </c>
      <c r="B50617" t="s">
        <v>11798</v>
      </c>
      <c r="C50617" t="s">
        <v>91776</v>
      </c>
    </row>
    <row r="50618" spans="1:3" x14ac:dyDescent="0.2">
      <c r="A50618" t="s">
        <v>91777</v>
      </c>
      <c r="B50618" t="s">
        <v>11798</v>
      </c>
      <c r="C50618" t="s">
        <v>91778</v>
      </c>
    </row>
    <row r="50619" spans="1:3" x14ac:dyDescent="0.2">
      <c r="A50619" t="s">
        <v>91779</v>
      </c>
      <c r="B50619" t="s">
        <v>12090</v>
      </c>
      <c r="C50619" t="s">
        <v>91780</v>
      </c>
    </row>
    <row r="50620" spans="1:3" x14ac:dyDescent="0.2">
      <c r="A50620" t="s">
        <v>91781</v>
      </c>
      <c r="B50620" t="s">
        <v>11798</v>
      </c>
      <c r="C50620" t="s">
        <v>91782</v>
      </c>
    </row>
    <row r="50621" spans="1:3" x14ac:dyDescent="0.2">
      <c r="A50621" t="s">
        <v>91783</v>
      </c>
      <c r="B50621" t="s">
        <v>12090</v>
      </c>
      <c r="C50621" t="s">
        <v>91784</v>
      </c>
    </row>
    <row r="50622" spans="1:3" x14ac:dyDescent="0.2">
      <c r="A50622" t="s">
        <v>91785</v>
      </c>
      <c r="B50622" t="s">
        <v>11805</v>
      </c>
      <c r="C50622" t="s">
        <v>91786</v>
      </c>
    </row>
    <row r="50623" spans="1:3" x14ac:dyDescent="0.2">
      <c r="A50623" t="s">
        <v>91787</v>
      </c>
      <c r="B50623" t="s">
        <v>11798</v>
      </c>
      <c r="C50623" t="s">
        <v>91788</v>
      </c>
    </row>
    <row r="50624" spans="1:3" x14ac:dyDescent="0.2">
      <c r="A50624" t="s">
        <v>91789</v>
      </c>
      <c r="B50624" t="s">
        <v>11798</v>
      </c>
      <c r="C50624" t="s">
        <v>91790</v>
      </c>
    </row>
    <row r="50625" spans="1:3" x14ac:dyDescent="0.2">
      <c r="A50625" t="s">
        <v>91791</v>
      </c>
      <c r="B50625" t="s">
        <v>11798</v>
      </c>
      <c r="C50625" t="s">
        <v>91792</v>
      </c>
    </row>
    <row r="50626" spans="1:3" x14ac:dyDescent="0.2">
      <c r="A50626" t="s">
        <v>91793</v>
      </c>
      <c r="B50626" t="s">
        <v>11798</v>
      </c>
      <c r="C50626" t="s">
        <v>91794</v>
      </c>
    </row>
    <row r="50627" spans="1:3" x14ac:dyDescent="0.2">
      <c r="A50627" t="s">
        <v>91795</v>
      </c>
      <c r="B50627" t="s">
        <v>12090</v>
      </c>
      <c r="C50627" t="s">
        <v>91796</v>
      </c>
    </row>
    <row r="50628" spans="1:3" x14ac:dyDescent="0.2">
      <c r="A50628" t="s">
        <v>91797</v>
      </c>
      <c r="B50628" t="s">
        <v>11798</v>
      </c>
      <c r="C50628" t="s">
        <v>91798</v>
      </c>
    </row>
    <row r="50629" spans="1:3" x14ac:dyDescent="0.2">
      <c r="A50629" t="s">
        <v>91799</v>
      </c>
      <c r="B50629" t="s">
        <v>11805</v>
      </c>
      <c r="C50629" t="s">
        <v>91800</v>
      </c>
    </row>
    <row r="50630" spans="1:3" x14ac:dyDescent="0.2">
      <c r="A50630" t="s">
        <v>91799</v>
      </c>
      <c r="B50630" t="s">
        <v>11798</v>
      </c>
      <c r="C50630" t="s">
        <v>91798</v>
      </c>
    </row>
    <row r="50631" spans="1:3" x14ac:dyDescent="0.2">
      <c r="A50631" t="s">
        <v>91801</v>
      </c>
      <c r="B50631" t="s">
        <v>11798</v>
      </c>
      <c r="C50631" t="s">
        <v>91802</v>
      </c>
    </row>
    <row r="50632" spans="1:3" x14ac:dyDescent="0.2">
      <c r="A50632" t="s">
        <v>91803</v>
      </c>
      <c r="B50632" t="s">
        <v>11805</v>
      </c>
      <c r="C50632" t="s">
        <v>91804</v>
      </c>
    </row>
    <row r="50633" spans="1:3" x14ac:dyDescent="0.2">
      <c r="A50633" t="s">
        <v>91805</v>
      </c>
      <c r="B50633" t="s">
        <v>11805</v>
      </c>
      <c r="C50633" t="s">
        <v>91806</v>
      </c>
    </row>
    <row r="50634" spans="1:3" x14ac:dyDescent="0.2">
      <c r="A50634" t="s">
        <v>91807</v>
      </c>
      <c r="B50634" t="s">
        <v>11798</v>
      </c>
      <c r="C50634" t="s">
        <v>91808</v>
      </c>
    </row>
    <row r="50635" spans="1:3" x14ac:dyDescent="0.2">
      <c r="A50635" t="s">
        <v>91809</v>
      </c>
      <c r="B50635" t="s">
        <v>11798</v>
      </c>
      <c r="C50635" t="s">
        <v>91810</v>
      </c>
    </row>
    <row r="50636" spans="1:3" x14ac:dyDescent="0.2">
      <c r="A50636" t="s">
        <v>91811</v>
      </c>
      <c r="B50636" t="s">
        <v>11805</v>
      </c>
      <c r="C50636" t="s">
        <v>91812</v>
      </c>
    </row>
    <row r="50637" spans="1:3" x14ac:dyDescent="0.2">
      <c r="A50637" t="s">
        <v>91811</v>
      </c>
      <c r="B50637" t="s">
        <v>11798</v>
      </c>
      <c r="C50637" t="s">
        <v>91813</v>
      </c>
    </row>
    <row r="50638" spans="1:3" x14ac:dyDescent="0.2">
      <c r="A50638" t="s">
        <v>91814</v>
      </c>
      <c r="B50638" t="s">
        <v>11798</v>
      </c>
      <c r="C50638" t="s">
        <v>91815</v>
      </c>
    </row>
    <row r="50639" spans="1:3" x14ac:dyDescent="0.2">
      <c r="A50639" t="s">
        <v>91816</v>
      </c>
      <c r="B50639" t="s">
        <v>11798</v>
      </c>
      <c r="C50639" t="s">
        <v>91817</v>
      </c>
    </row>
    <row r="50640" spans="1:3" x14ac:dyDescent="0.2">
      <c r="A50640" t="s">
        <v>91818</v>
      </c>
      <c r="B50640" t="s">
        <v>11798</v>
      </c>
      <c r="C50640" t="s">
        <v>91819</v>
      </c>
    </row>
    <row r="50641" spans="1:3" x14ac:dyDescent="0.2">
      <c r="A50641" t="s">
        <v>91820</v>
      </c>
      <c r="B50641" t="s">
        <v>11798</v>
      </c>
      <c r="C50641" t="s">
        <v>91821</v>
      </c>
    </row>
    <row r="50642" spans="1:3" x14ac:dyDescent="0.2">
      <c r="A50642" t="s">
        <v>91822</v>
      </c>
      <c r="B50642" t="s">
        <v>11805</v>
      </c>
      <c r="C50642" t="s">
        <v>91823</v>
      </c>
    </row>
    <row r="50643" spans="1:3" x14ac:dyDescent="0.2">
      <c r="A50643" t="s">
        <v>91824</v>
      </c>
      <c r="B50643" t="s">
        <v>11805</v>
      </c>
      <c r="C50643" t="s">
        <v>91825</v>
      </c>
    </row>
    <row r="50644" spans="1:3" x14ac:dyDescent="0.2">
      <c r="A50644" t="s">
        <v>91824</v>
      </c>
      <c r="B50644" t="s">
        <v>11805</v>
      </c>
      <c r="C50644" t="s">
        <v>91826</v>
      </c>
    </row>
    <row r="50645" spans="1:3" x14ac:dyDescent="0.2">
      <c r="A50645" t="s">
        <v>91827</v>
      </c>
      <c r="B50645" t="s">
        <v>11805</v>
      </c>
      <c r="C50645" t="s">
        <v>91828</v>
      </c>
    </row>
    <row r="50646" spans="1:3" x14ac:dyDescent="0.2">
      <c r="A50646" t="s">
        <v>91829</v>
      </c>
      <c r="B50646" t="s">
        <v>11798</v>
      </c>
      <c r="C50646" t="s">
        <v>91830</v>
      </c>
    </row>
    <row r="50647" spans="1:3" x14ac:dyDescent="0.2">
      <c r="A50647" t="s">
        <v>91831</v>
      </c>
      <c r="B50647" t="s">
        <v>11805</v>
      </c>
      <c r="C50647" t="s">
        <v>91832</v>
      </c>
    </row>
    <row r="50648" spans="1:3" x14ac:dyDescent="0.2">
      <c r="A50648" t="s">
        <v>91833</v>
      </c>
      <c r="B50648" t="s">
        <v>11798</v>
      </c>
      <c r="C50648" t="s">
        <v>91834</v>
      </c>
    </row>
    <row r="50649" spans="1:3" x14ac:dyDescent="0.2">
      <c r="A50649" t="s">
        <v>91835</v>
      </c>
      <c r="B50649" t="s">
        <v>11798</v>
      </c>
      <c r="C50649" t="s">
        <v>91836</v>
      </c>
    </row>
    <row r="50650" spans="1:3" x14ac:dyDescent="0.2">
      <c r="A50650" t="s">
        <v>91837</v>
      </c>
      <c r="B50650" t="s">
        <v>11798</v>
      </c>
      <c r="C50650" t="s">
        <v>91838</v>
      </c>
    </row>
    <row r="50651" spans="1:3" x14ac:dyDescent="0.2">
      <c r="A50651" t="s">
        <v>91839</v>
      </c>
      <c r="B50651" t="s">
        <v>11840</v>
      </c>
      <c r="C50651" t="s">
        <v>91840</v>
      </c>
    </row>
    <row r="50652" spans="1:3" x14ac:dyDescent="0.2">
      <c r="A50652" t="s">
        <v>91841</v>
      </c>
      <c r="B50652" t="s">
        <v>11840</v>
      </c>
      <c r="C50652" t="s">
        <v>91840</v>
      </c>
    </row>
    <row r="50653" spans="1:3" x14ac:dyDescent="0.2">
      <c r="A50653" t="s">
        <v>91842</v>
      </c>
      <c r="B50653" t="s">
        <v>11798</v>
      </c>
      <c r="C50653" t="s">
        <v>91843</v>
      </c>
    </row>
    <row r="50654" spans="1:3" x14ac:dyDescent="0.2">
      <c r="A50654" t="s">
        <v>91844</v>
      </c>
      <c r="B50654" t="s">
        <v>11798</v>
      </c>
      <c r="C50654" t="s">
        <v>91845</v>
      </c>
    </row>
    <row r="50655" spans="1:3" x14ac:dyDescent="0.2">
      <c r="A50655" t="s">
        <v>91846</v>
      </c>
      <c r="B50655" t="s">
        <v>11798</v>
      </c>
      <c r="C50655" t="s">
        <v>91847</v>
      </c>
    </row>
    <row r="50656" spans="1:3" x14ac:dyDescent="0.2">
      <c r="A50656" t="s">
        <v>91848</v>
      </c>
      <c r="B50656" t="s">
        <v>11798</v>
      </c>
      <c r="C50656" t="s">
        <v>91849</v>
      </c>
    </row>
    <row r="50657" spans="1:3" x14ac:dyDescent="0.2">
      <c r="A50657" t="s">
        <v>91850</v>
      </c>
      <c r="B50657" t="s">
        <v>11798</v>
      </c>
      <c r="C50657" t="s">
        <v>91851</v>
      </c>
    </row>
    <row r="50658" spans="1:3" x14ac:dyDescent="0.2">
      <c r="A50658" t="s">
        <v>91852</v>
      </c>
      <c r="B50658" t="s">
        <v>11805</v>
      </c>
      <c r="C50658" t="s">
        <v>91853</v>
      </c>
    </row>
    <row r="50659" spans="1:3" x14ac:dyDescent="0.2">
      <c r="A50659" t="s">
        <v>91854</v>
      </c>
      <c r="B50659" t="s">
        <v>11798</v>
      </c>
      <c r="C50659" t="s">
        <v>91855</v>
      </c>
    </row>
    <row r="50660" spans="1:3" x14ac:dyDescent="0.2">
      <c r="A50660" t="s">
        <v>91856</v>
      </c>
      <c r="B50660" t="s">
        <v>11798</v>
      </c>
      <c r="C50660" t="s">
        <v>91857</v>
      </c>
    </row>
    <row r="50661" spans="1:3" x14ac:dyDescent="0.2">
      <c r="A50661" t="s">
        <v>91858</v>
      </c>
      <c r="B50661" t="s">
        <v>11798</v>
      </c>
      <c r="C50661" t="s">
        <v>91859</v>
      </c>
    </row>
    <row r="50662" spans="1:3" x14ac:dyDescent="0.2">
      <c r="A50662" t="s">
        <v>91860</v>
      </c>
      <c r="B50662" t="s">
        <v>11798</v>
      </c>
      <c r="C50662" t="s">
        <v>91861</v>
      </c>
    </row>
    <row r="50663" spans="1:3" x14ac:dyDescent="0.2">
      <c r="A50663" t="s">
        <v>91862</v>
      </c>
      <c r="B50663" t="s">
        <v>11798</v>
      </c>
      <c r="C50663" t="s">
        <v>91863</v>
      </c>
    </row>
    <row r="50664" spans="1:3" x14ac:dyDescent="0.2">
      <c r="A50664" t="s">
        <v>91864</v>
      </c>
      <c r="B50664" t="s">
        <v>11805</v>
      </c>
      <c r="C50664" t="s">
        <v>91865</v>
      </c>
    </row>
    <row r="50665" spans="1:3" x14ac:dyDescent="0.2">
      <c r="A50665" t="s">
        <v>91866</v>
      </c>
      <c r="B50665" t="s">
        <v>11805</v>
      </c>
      <c r="C50665" t="s">
        <v>91867</v>
      </c>
    </row>
    <row r="50666" spans="1:3" x14ac:dyDescent="0.2">
      <c r="A50666" t="s">
        <v>91868</v>
      </c>
      <c r="B50666" t="s">
        <v>11798</v>
      </c>
      <c r="C50666" t="s">
        <v>91869</v>
      </c>
    </row>
    <row r="50667" spans="1:3" x14ac:dyDescent="0.2">
      <c r="A50667" t="s">
        <v>91870</v>
      </c>
      <c r="B50667" t="s">
        <v>11798</v>
      </c>
      <c r="C50667" t="s">
        <v>91871</v>
      </c>
    </row>
    <row r="50668" spans="1:3" x14ac:dyDescent="0.2">
      <c r="A50668" t="s">
        <v>91872</v>
      </c>
      <c r="B50668" t="s">
        <v>11798</v>
      </c>
      <c r="C50668" t="s">
        <v>91873</v>
      </c>
    </row>
    <row r="50669" spans="1:3" x14ac:dyDescent="0.2">
      <c r="A50669" t="s">
        <v>91874</v>
      </c>
      <c r="B50669" t="s">
        <v>11798</v>
      </c>
      <c r="C50669" t="s">
        <v>91875</v>
      </c>
    </row>
    <row r="50670" spans="1:3" x14ac:dyDescent="0.2">
      <c r="A50670" t="s">
        <v>91874</v>
      </c>
      <c r="B50670" t="s">
        <v>11805</v>
      </c>
      <c r="C50670" t="s">
        <v>91876</v>
      </c>
    </row>
    <row r="50671" spans="1:3" x14ac:dyDescent="0.2">
      <c r="A50671" t="s">
        <v>91877</v>
      </c>
      <c r="B50671" t="s">
        <v>11798</v>
      </c>
      <c r="C50671" t="s">
        <v>91878</v>
      </c>
    </row>
    <row r="50672" spans="1:3" x14ac:dyDescent="0.2">
      <c r="A50672" t="s">
        <v>91879</v>
      </c>
      <c r="B50672" t="s">
        <v>11798</v>
      </c>
      <c r="C50672" t="s">
        <v>91880</v>
      </c>
    </row>
    <row r="50673" spans="1:3" x14ac:dyDescent="0.2">
      <c r="A50673" t="s">
        <v>91881</v>
      </c>
      <c r="B50673" t="s">
        <v>11805</v>
      </c>
      <c r="C50673" t="s">
        <v>91882</v>
      </c>
    </row>
    <row r="50674" spans="1:3" x14ac:dyDescent="0.2">
      <c r="A50674" t="s">
        <v>91883</v>
      </c>
      <c r="B50674" t="s">
        <v>11805</v>
      </c>
      <c r="C50674" t="s">
        <v>91884</v>
      </c>
    </row>
    <row r="50675" spans="1:3" x14ac:dyDescent="0.2">
      <c r="A50675" t="s">
        <v>91885</v>
      </c>
      <c r="B50675" t="s">
        <v>11798</v>
      </c>
      <c r="C50675" t="s">
        <v>91886</v>
      </c>
    </row>
    <row r="50676" spans="1:3" x14ac:dyDescent="0.2">
      <c r="A50676" t="s">
        <v>91887</v>
      </c>
      <c r="B50676" t="s">
        <v>11880</v>
      </c>
      <c r="C50676" t="s">
        <v>91888</v>
      </c>
    </row>
    <row r="50677" spans="1:3" x14ac:dyDescent="0.2">
      <c r="A50677" t="s">
        <v>91889</v>
      </c>
      <c r="B50677" t="s">
        <v>11883</v>
      </c>
      <c r="C50677" t="s">
        <v>91888</v>
      </c>
    </row>
    <row r="50678" spans="1:3" x14ac:dyDescent="0.2">
      <c r="A50678" t="s">
        <v>91890</v>
      </c>
      <c r="B50678" t="s">
        <v>12641</v>
      </c>
      <c r="C50678" t="s">
        <v>91891</v>
      </c>
    </row>
    <row r="50679" spans="1:3" x14ac:dyDescent="0.2">
      <c r="A50679" t="s">
        <v>91892</v>
      </c>
      <c r="B50679" t="s">
        <v>11798</v>
      </c>
      <c r="C50679" t="s">
        <v>91893</v>
      </c>
    </row>
    <row r="50680" spans="1:3" x14ac:dyDescent="0.2">
      <c r="A50680" t="s">
        <v>91894</v>
      </c>
      <c r="B50680" t="s">
        <v>11798</v>
      </c>
      <c r="C50680" t="s">
        <v>91895</v>
      </c>
    </row>
    <row r="50681" spans="1:3" x14ac:dyDescent="0.2">
      <c r="A50681" t="s">
        <v>91896</v>
      </c>
      <c r="B50681" t="s">
        <v>11798</v>
      </c>
      <c r="C50681" t="s">
        <v>91897</v>
      </c>
    </row>
    <row r="50682" spans="1:3" x14ac:dyDescent="0.2">
      <c r="A50682" t="s">
        <v>91898</v>
      </c>
      <c r="B50682" t="s">
        <v>11798</v>
      </c>
      <c r="C50682" t="s">
        <v>91899</v>
      </c>
    </row>
    <row r="50683" spans="1:3" x14ac:dyDescent="0.2">
      <c r="A50683" t="s">
        <v>52347</v>
      </c>
      <c r="B50683" t="s">
        <v>22302</v>
      </c>
      <c r="C50683" t="s">
        <v>91900</v>
      </c>
    </row>
    <row r="50684" spans="1:3" x14ac:dyDescent="0.2">
      <c r="A50684" t="s">
        <v>91901</v>
      </c>
      <c r="B50684" t="s">
        <v>11805</v>
      </c>
      <c r="C50684" t="s">
        <v>91902</v>
      </c>
    </row>
    <row r="50685" spans="1:3" x14ac:dyDescent="0.2">
      <c r="A50685" t="s">
        <v>91903</v>
      </c>
      <c r="B50685" t="s">
        <v>11798</v>
      </c>
      <c r="C50685" t="s">
        <v>91904</v>
      </c>
    </row>
    <row r="50686" spans="1:3" x14ac:dyDescent="0.2">
      <c r="A50686" t="s">
        <v>91903</v>
      </c>
      <c r="B50686" t="s">
        <v>11798</v>
      </c>
      <c r="C50686" t="s">
        <v>91905</v>
      </c>
    </row>
    <row r="50687" spans="1:3" x14ac:dyDescent="0.2">
      <c r="A50687" t="s">
        <v>91903</v>
      </c>
      <c r="B50687" t="s">
        <v>11798</v>
      </c>
      <c r="C50687" t="s">
        <v>91906</v>
      </c>
    </row>
    <row r="50688" spans="1:3" x14ac:dyDescent="0.2">
      <c r="A50688" t="s">
        <v>91903</v>
      </c>
      <c r="B50688" t="s">
        <v>11798</v>
      </c>
      <c r="C50688" t="s">
        <v>91907</v>
      </c>
    </row>
    <row r="50689" spans="1:3" x14ac:dyDescent="0.2">
      <c r="A50689" t="s">
        <v>91903</v>
      </c>
      <c r="B50689" t="s">
        <v>11798</v>
      </c>
      <c r="C50689" t="s">
        <v>91908</v>
      </c>
    </row>
    <row r="50690" spans="1:3" x14ac:dyDescent="0.2">
      <c r="A50690" t="s">
        <v>91909</v>
      </c>
      <c r="B50690" t="s">
        <v>11798</v>
      </c>
      <c r="C50690" t="s">
        <v>91910</v>
      </c>
    </row>
    <row r="50691" spans="1:3" x14ac:dyDescent="0.2">
      <c r="A50691" t="s">
        <v>91911</v>
      </c>
      <c r="B50691" t="s">
        <v>11819</v>
      </c>
      <c r="C50691" t="s">
        <v>91912</v>
      </c>
    </row>
    <row r="50692" spans="1:3" x14ac:dyDescent="0.2">
      <c r="A50692" t="s">
        <v>91911</v>
      </c>
      <c r="B50692" t="s">
        <v>11819</v>
      </c>
      <c r="C50692" t="s">
        <v>91913</v>
      </c>
    </row>
    <row r="50693" spans="1:3" x14ac:dyDescent="0.2">
      <c r="A50693" t="s">
        <v>91911</v>
      </c>
      <c r="B50693" t="s">
        <v>11819</v>
      </c>
      <c r="C50693" t="s">
        <v>91914</v>
      </c>
    </row>
    <row r="50694" spans="1:3" x14ac:dyDescent="0.2">
      <c r="A50694" t="s">
        <v>91911</v>
      </c>
      <c r="B50694" t="s">
        <v>11819</v>
      </c>
      <c r="C50694" t="s">
        <v>91915</v>
      </c>
    </row>
    <row r="50695" spans="1:3" x14ac:dyDescent="0.2">
      <c r="A50695" t="s">
        <v>91916</v>
      </c>
      <c r="B50695" t="s">
        <v>11805</v>
      </c>
      <c r="C50695" t="s">
        <v>91917</v>
      </c>
    </row>
    <row r="50696" spans="1:3" x14ac:dyDescent="0.2">
      <c r="A50696" t="s">
        <v>91918</v>
      </c>
      <c r="B50696" t="s">
        <v>12090</v>
      </c>
      <c r="C50696" t="s">
        <v>91919</v>
      </c>
    </row>
    <row r="50697" spans="1:3" x14ac:dyDescent="0.2">
      <c r="A50697" t="s">
        <v>91920</v>
      </c>
      <c r="B50697" t="s">
        <v>12090</v>
      </c>
      <c r="C50697" t="s">
        <v>91921</v>
      </c>
    </row>
    <row r="50698" spans="1:3" x14ac:dyDescent="0.2">
      <c r="A50698" t="s">
        <v>91922</v>
      </c>
      <c r="B50698" t="s">
        <v>11819</v>
      </c>
      <c r="C50698" t="s">
        <v>91923</v>
      </c>
    </row>
    <row r="50699" spans="1:3" x14ac:dyDescent="0.2">
      <c r="A50699" t="s">
        <v>91922</v>
      </c>
      <c r="B50699" t="s">
        <v>11819</v>
      </c>
      <c r="C50699" t="s">
        <v>91924</v>
      </c>
    </row>
    <row r="50700" spans="1:3" x14ac:dyDescent="0.2">
      <c r="A50700" t="s">
        <v>91922</v>
      </c>
      <c r="B50700" t="s">
        <v>11819</v>
      </c>
      <c r="C50700" t="s">
        <v>91925</v>
      </c>
    </row>
    <row r="50701" spans="1:3" x14ac:dyDescent="0.2">
      <c r="A50701" t="s">
        <v>91922</v>
      </c>
      <c r="B50701" t="s">
        <v>11819</v>
      </c>
      <c r="C50701" t="s">
        <v>91926</v>
      </c>
    </row>
    <row r="50702" spans="1:3" x14ac:dyDescent="0.2">
      <c r="A50702" t="s">
        <v>91922</v>
      </c>
      <c r="B50702" t="s">
        <v>11819</v>
      </c>
      <c r="C50702" t="s">
        <v>91927</v>
      </c>
    </row>
    <row r="50703" spans="1:3" x14ac:dyDescent="0.2">
      <c r="A50703" t="s">
        <v>91922</v>
      </c>
      <c r="B50703" t="s">
        <v>11819</v>
      </c>
      <c r="C50703" t="s">
        <v>91928</v>
      </c>
    </row>
    <row r="50704" spans="1:3" x14ac:dyDescent="0.2">
      <c r="A50704" t="s">
        <v>91922</v>
      </c>
      <c r="B50704" t="s">
        <v>11819</v>
      </c>
      <c r="C50704" t="s">
        <v>91929</v>
      </c>
    </row>
    <row r="50705" spans="1:3" x14ac:dyDescent="0.2">
      <c r="A50705" t="s">
        <v>91922</v>
      </c>
      <c r="B50705" t="s">
        <v>11819</v>
      </c>
      <c r="C50705" t="s">
        <v>91930</v>
      </c>
    </row>
    <row r="50706" spans="1:3" x14ac:dyDescent="0.2">
      <c r="A50706" t="s">
        <v>91922</v>
      </c>
      <c r="B50706" t="s">
        <v>11819</v>
      </c>
      <c r="C50706" t="s">
        <v>91931</v>
      </c>
    </row>
    <row r="50707" spans="1:3" x14ac:dyDescent="0.2">
      <c r="A50707" t="s">
        <v>91932</v>
      </c>
      <c r="B50707" t="s">
        <v>11880</v>
      </c>
      <c r="C50707" t="s">
        <v>91933</v>
      </c>
    </row>
    <row r="50708" spans="1:3" x14ac:dyDescent="0.2">
      <c r="A50708" t="s">
        <v>91934</v>
      </c>
      <c r="B50708" t="s">
        <v>11883</v>
      </c>
      <c r="C50708" t="s">
        <v>91933</v>
      </c>
    </row>
    <row r="50709" spans="1:3" x14ac:dyDescent="0.2">
      <c r="A50709" t="s">
        <v>91922</v>
      </c>
      <c r="B50709" t="s">
        <v>11819</v>
      </c>
      <c r="C50709" t="s">
        <v>91935</v>
      </c>
    </row>
    <row r="50710" spans="1:3" x14ac:dyDescent="0.2">
      <c r="A50710" t="s">
        <v>91922</v>
      </c>
      <c r="B50710" t="s">
        <v>11819</v>
      </c>
      <c r="C50710" t="s">
        <v>91936</v>
      </c>
    </row>
    <row r="50711" spans="1:3" x14ac:dyDescent="0.2">
      <c r="A50711" t="s">
        <v>91922</v>
      </c>
      <c r="B50711" t="s">
        <v>11819</v>
      </c>
      <c r="C50711" t="s">
        <v>91937</v>
      </c>
    </row>
    <row r="50712" spans="1:3" x14ac:dyDescent="0.2">
      <c r="A50712" t="s">
        <v>91922</v>
      </c>
      <c r="B50712" t="s">
        <v>11819</v>
      </c>
      <c r="C50712" t="s">
        <v>91938</v>
      </c>
    </row>
    <row r="50713" spans="1:3" x14ac:dyDescent="0.2">
      <c r="A50713" t="s">
        <v>91922</v>
      </c>
      <c r="B50713" t="s">
        <v>12069</v>
      </c>
      <c r="C50713" t="s">
        <v>91939</v>
      </c>
    </row>
    <row r="50714" spans="1:3" x14ac:dyDescent="0.2">
      <c r="A50714" t="s">
        <v>91922</v>
      </c>
      <c r="B50714" t="s">
        <v>12069</v>
      </c>
      <c r="C50714" t="s">
        <v>91940</v>
      </c>
    </row>
    <row r="50715" spans="1:3" x14ac:dyDescent="0.2">
      <c r="A50715" t="s">
        <v>91941</v>
      </c>
      <c r="B50715" t="s">
        <v>11805</v>
      </c>
      <c r="C50715" t="s">
        <v>91942</v>
      </c>
    </row>
    <row r="50716" spans="1:3" x14ac:dyDescent="0.2">
      <c r="A50716" t="s">
        <v>91943</v>
      </c>
      <c r="B50716" t="s">
        <v>11828</v>
      </c>
      <c r="C50716" t="s">
        <v>91944</v>
      </c>
    </row>
    <row r="50717" spans="1:3" x14ac:dyDescent="0.2">
      <c r="A50717" t="s">
        <v>91945</v>
      </c>
      <c r="B50717" t="s">
        <v>11798</v>
      </c>
      <c r="C50717" t="s">
        <v>91946</v>
      </c>
    </row>
    <row r="50718" spans="1:3" x14ac:dyDescent="0.2">
      <c r="A50718" t="s">
        <v>91947</v>
      </c>
      <c r="B50718" t="s">
        <v>11805</v>
      </c>
      <c r="C50718" t="s">
        <v>91948</v>
      </c>
    </row>
    <row r="50719" spans="1:3" x14ac:dyDescent="0.2">
      <c r="A50719" t="s">
        <v>91949</v>
      </c>
      <c r="B50719" t="s">
        <v>11798</v>
      </c>
      <c r="C50719" t="s">
        <v>91950</v>
      </c>
    </row>
    <row r="50720" spans="1:3" x14ac:dyDescent="0.2">
      <c r="A50720" t="s">
        <v>91949</v>
      </c>
      <c r="B50720" t="s">
        <v>11798</v>
      </c>
      <c r="C50720" t="s">
        <v>91951</v>
      </c>
    </row>
    <row r="50721" spans="1:3" x14ac:dyDescent="0.2">
      <c r="A50721" t="s">
        <v>91952</v>
      </c>
      <c r="B50721" t="s">
        <v>11798</v>
      </c>
      <c r="C50721" t="s">
        <v>91953</v>
      </c>
    </row>
    <row r="50722" spans="1:3" x14ac:dyDescent="0.2">
      <c r="A50722" t="s">
        <v>91952</v>
      </c>
      <c r="B50722" t="s">
        <v>11798</v>
      </c>
      <c r="C50722" t="s">
        <v>91954</v>
      </c>
    </row>
    <row r="50723" spans="1:3" x14ac:dyDescent="0.2">
      <c r="A50723" t="s">
        <v>91955</v>
      </c>
      <c r="B50723" t="s">
        <v>11880</v>
      </c>
      <c r="C50723" t="s">
        <v>91956</v>
      </c>
    </row>
    <row r="50724" spans="1:3" x14ac:dyDescent="0.2">
      <c r="A50724" t="s">
        <v>91957</v>
      </c>
      <c r="B50724" t="s">
        <v>11883</v>
      </c>
      <c r="C50724" t="s">
        <v>91956</v>
      </c>
    </row>
    <row r="50725" spans="1:3" x14ac:dyDescent="0.2">
      <c r="A50725" t="s">
        <v>91952</v>
      </c>
      <c r="B50725" t="s">
        <v>11819</v>
      </c>
      <c r="C50725" t="s">
        <v>91958</v>
      </c>
    </row>
    <row r="50726" spans="1:3" x14ac:dyDescent="0.2">
      <c r="A50726" t="s">
        <v>91959</v>
      </c>
      <c r="B50726" t="s">
        <v>11798</v>
      </c>
      <c r="C50726" t="s">
        <v>91960</v>
      </c>
    </row>
    <row r="50727" spans="1:3" x14ac:dyDescent="0.2">
      <c r="A50727" t="s">
        <v>91961</v>
      </c>
      <c r="B50727" t="s">
        <v>11798</v>
      </c>
      <c r="C50727" t="s">
        <v>91962</v>
      </c>
    </row>
    <row r="50728" spans="1:3" x14ac:dyDescent="0.2">
      <c r="A50728" t="s">
        <v>91963</v>
      </c>
      <c r="B50728" t="s">
        <v>11805</v>
      </c>
      <c r="C50728" t="s">
        <v>91964</v>
      </c>
    </row>
    <row r="50729" spans="1:3" x14ac:dyDescent="0.2">
      <c r="A50729" t="s">
        <v>91965</v>
      </c>
      <c r="B50729" t="s">
        <v>11798</v>
      </c>
      <c r="C50729" t="s">
        <v>91966</v>
      </c>
    </row>
    <row r="50730" spans="1:3" x14ac:dyDescent="0.2">
      <c r="A50730" t="s">
        <v>91967</v>
      </c>
      <c r="B50730" t="s">
        <v>11805</v>
      </c>
      <c r="C50730" t="s">
        <v>91968</v>
      </c>
    </row>
    <row r="50731" spans="1:3" x14ac:dyDescent="0.2">
      <c r="A50731" t="s">
        <v>91969</v>
      </c>
      <c r="B50731" t="s">
        <v>11798</v>
      </c>
      <c r="C50731" t="s">
        <v>91970</v>
      </c>
    </row>
    <row r="50732" spans="1:3" x14ac:dyDescent="0.2">
      <c r="A50732" t="s">
        <v>91971</v>
      </c>
      <c r="B50732" t="s">
        <v>11805</v>
      </c>
      <c r="C50732" t="s">
        <v>91972</v>
      </c>
    </row>
    <row r="50733" spans="1:3" x14ac:dyDescent="0.2">
      <c r="A50733" t="s">
        <v>91973</v>
      </c>
      <c r="B50733" t="s">
        <v>11805</v>
      </c>
      <c r="C50733" t="s">
        <v>91974</v>
      </c>
    </row>
    <row r="50734" spans="1:3" x14ac:dyDescent="0.2">
      <c r="A50734" t="s">
        <v>91973</v>
      </c>
      <c r="B50734" t="s">
        <v>11805</v>
      </c>
      <c r="C50734" t="s">
        <v>91975</v>
      </c>
    </row>
    <row r="50735" spans="1:3" x14ac:dyDescent="0.2">
      <c r="A50735" t="s">
        <v>91976</v>
      </c>
      <c r="B50735" t="s">
        <v>12090</v>
      </c>
      <c r="C50735" t="s">
        <v>91977</v>
      </c>
    </row>
    <row r="50736" spans="1:3" x14ac:dyDescent="0.2">
      <c r="A50736" t="s">
        <v>91978</v>
      </c>
      <c r="B50736" t="s">
        <v>11798</v>
      </c>
      <c r="C50736" t="s">
        <v>91979</v>
      </c>
    </row>
    <row r="50737" spans="1:3" x14ac:dyDescent="0.2">
      <c r="A50737" t="s">
        <v>91980</v>
      </c>
      <c r="B50737" t="s">
        <v>11805</v>
      </c>
      <c r="C50737" t="s">
        <v>91981</v>
      </c>
    </row>
    <row r="50738" spans="1:3" x14ac:dyDescent="0.2">
      <c r="A50738" t="s">
        <v>91982</v>
      </c>
      <c r="B50738" t="s">
        <v>11805</v>
      </c>
      <c r="C50738" t="s">
        <v>91983</v>
      </c>
    </row>
    <row r="50739" spans="1:3" x14ac:dyDescent="0.2">
      <c r="A50739" t="s">
        <v>91984</v>
      </c>
      <c r="B50739" t="s">
        <v>11798</v>
      </c>
      <c r="C50739" t="s">
        <v>91985</v>
      </c>
    </row>
    <row r="50740" spans="1:3" x14ac:dyDescent="0.2">
      <c r="A50740" t="s">
        <v>91984</v>
      </c>
      <c r="B50740" t="s">
        <v>11798</v>
      </c>
      <c r="C50740" t="s">
        <v>91986</v>
      </c>
    </row>
    <row r="50741" spans="1:3" x14ac:dyDescent="0.2">
      <c r="A50741" t="s">
        <v>91984</v>
      </c>
      <c r="B50741" t="s">
        <v>11798</v>
      </c>
      <c r="C50741" t="s">
        <v>91987</v>
      </c>
    </row>
    <row r="50742" spans="1:3" x14ac:dyDescent="0.2">
      <c r="A50742" t="s">
        <v>91984</v>
      </c>
      <c r="B50742" t="s">
        <v>11798</v>
      </c>
      <c r="C50742" t="s">
        <v>91988</v>
      </c>
    </row>
    <row r="50743" spans="1:3" x14ac:dyDescent="0.2">
      <c r="A50743" t="s">
        <v>91984</v>
      </c>
      <c r="B50743" t="s">
        <v>11798</v>
      </c>
      <c r="C50743" t="s">
        <v>91989</v>
      </c>
    </row>
    <row r="50744" spans="1:3" x14ac:dyDescent="0.2">
      <c r="A50744" t="s">
        <v>91990</v>
      </c>
      <c r="B50744" t="s">
        <v>11798</v>
      </c>
      <c r="C50744" t="s">
        <v>91991</v>
      </c>
    </row>
    <row r="50745" spans="1:3" x14ac:dyDescent="0.2">
      <c r="A50745" t="s">
        <v>91992</v>
      </c>
      <c r="B50745" t="s">
        <v>11798</v>
      </c>
      <c r="C50745" t="s">
        <v>91993</v>
      </c>
    </row>
    <row r="50746" spans="1:3" x14ac:dyDescent="0.2">
      <c r="A50746" t="s">
        <v>91994</v>
      </c>
      <c r="B50746" t="s">
        <v>11798</v>
      </c>
      <c r="C50746" t="s">
        <v>91995</v>
      </c>
    </row>
    <row r="50747" spans="1:3" x14ac:dyDescent="0.2">
      <c r="A50747" t="s">
        <v>91996</v>
      </c>
      <c r="B50747" t="s">
        <v>11798</v>
      </c>
      <c r="C50747" t="s">
        <v>91997</v>
      </c>
    </row>
    <row r="50748" spans="1:3" x14ac:dyDescent="0.2">
      <c r="A50748" t="s">
        <v>91996</v>
      </c>
      <c r="B50748" t="s">
        <v>11805</v>
      </c>
      <c r="C50748" t="s">
        <v>91998</v>
      </c>
    </row>
    <row r="50749" spans="1:3" x14ac:dyDescent="0.2">
      <c r="A50749" t="s">
        <v>91999</v>
      </c>
      <c r="B50749" t="s">
        <v>11805</v>
      </c>
      <c r="C50749" t="s">
        <v>92000</v>
      </c>
    </row>
    <row r="50750" spans="1:3" x14ac:dyDescent="0.2">
      <c r="A50750" t="s">
        <v>92001</v>
      </c>
      <c r="B50750" t="s">
        <v>11805</v>
      </c>
      <c r="C50750" t="s">
        <v>92002</v>
      </c>
    </row>
    <row r="50751" spans="1:3" x14ac:dyDescent="0.2">
      <c r="A50751" t="s">
        <v>92003</v>
      </c>
      <c r="B50751" t="s">
        <v>11880</v>
      </c>
      <c r="C50751" t="s">
        <v>92004</v>
      </c>
    </row>
    <row r="50752" spans="1:3" x14ac:dyDescent="0.2">
      <c r="A50752" t="s">
        <v>92005</v>
      </c>
      <c r="B50752" t="s">
        <v>11883</v>
      </c>
      <c r="C50752" t="s">
        <v>92004</v>
      </c>
    </row>
    <row r="50753" spans="1:3" x14ac:dyDescent="0.2">
      <c r="A50753" t="s">
        <v>92006</v>
      </c>
      <c r="B50753" t="s">
        <v>12069</v>
      </c>
      <c r="C50753" t="s">
        <v>92007</v>
      </c>
    </row>
    <row r="50754" spans="1:3" x14ac:dyDescent="0.2">
      <c r="A50754" t="s">
        <v>92006</v>
      </c>
      <c r="B50754" t="s">
        <v>11798</v>
      </c>
      <c r="C50754" t="s">
        <v>92008</v>
      </c>
    </row>
    <row r="50755" spans="1:3" x14ac:dyDescent="0.2">
      <c r="A50755" t="s">
        <v>92009</v>
      </c>
      <c r="B50755" t="s">
        <v>11798</v>
      </c>
      <c r="C50755" t="s">
        <v>92010</v>
      </c>
    </row>
    <row r="50756" spans="1:3" x14ac:dyDescent="0.2">
      <c r="A50756" t="s">
        <v>92009</v>
      </c>
      <c r="B50756" t="s">
        <v>11798</v>
      </c>
      <c r="C50756" t="s">
        <v>92011</v>
      </c>
    </row>
    <row r="50757" spans="1:3" x14ac:dyDescent="0.2">
      <c r="A50757" t="s">
        <v>92012</v>
      </c>
      <c r="B50757" t="s">
        <v>11805</v>
      </c>
      <c r="C50757" t="s">
        <v>92013</v>
      </c>
    </row>
    <row r="50758" spans="1:3" x14ac:dyDescent="0.2">
      <c r="A50758" t="s">
        <v>92012</v>
      </c>
      <c r="B50758" t="s">
        <v>11805</v>
      </c>
      <c r="C50758" t="s">
        <v>92014</v>
      </c>
    </row>
    <row r="50759" spans="1:3" x14ac:dyDescent="0.2">
      <c r="A50759" t="s">
        <v>92015</v>
      </c>
      <c r="B50759" t="s">
        <v>11880</v>
      </c>
      <c r="C50759" t="s">
        <v>92016</v>
      </c>
    </row>
    <row r="50760" spans="1:3" x14ac:dyDescent="0.2">
      <c r="A50760" t="s">
        <v>92017</v>
      </c>
      <c r="B50760" t="s">
        <v>11883</v>
      </c>
      <c r="C50760" t="s">
        <v>92016</v>
      </c>
    </row>
    <row r="50761" spans="1:3" x14ac:dyDescent="0.2">
      <c r="A50761" t="s">
        <v>92018</v>
      </c>
      <c r="B50761" t="s">
        <v>11819</v>
      </c>
      <c r="C50761" t="s">
        <v>92019</v>
      </c>
    </row>
    <row r="50762" spans="1:3" x14ac:dyDescent="0.2">
      <c r="A50762" t="s">
        <v>92018</v>
      </c>
      <c r="B50762" t="s">
        <v>12069</v>
      </c>
      <c r="C50762" t="s">
        <v>92020</v>
      </c>
    </row>
    <row r="50763" spans="1:3" x14ac:dyDescent="0.2">
      <c r="A50763" t="s">
        <v>92021</v>
      </c>
      <c r="B50763" t="s">
        <v>11805</v>
      </c>
      <c r="C50763" t="s">
        <v>92022</v>
      </c>
    </row>
    <row r="50764" spans="1:3" x14ac:dyDescent="0.2">
      <c r="A50764" t="s">
        <v>92023</v>
      </c>
      <c r="B50764" t="s">
        <v>11798</v>
      </c>
      <c r="C50764" t="s">
        <v>92024</v>
      </c>
    </row>
    <row r="50765" spans="1:3" x14ac:dyDescent="0.2">
      <c r="A50765" t="s">
        <v>92023</v>
      </c>
      <c r="B50765" t="s">
        <v>11798</v>
      </c>
      <c r="C50765" t="s">
        <v>92025</v>
      </c>
    </row>
    <row r="50766" spans="1:3" x14ac:dyDescent="0.2">
      <c r="A50766" t="s">
        <v>92026</v>
      </c>
      <c r="B50766" t="s">
        <v>11805</v>
      </c>
      <c r="C50766" t="s">
        <v>92027</v>
      </c>
    </row>
    <row r="50767" spans="1:3" x14ac:dyDescent="0.2">
      <c r="A50767" t="s">
        <v>92028</v>
      </c>
      <c r="B50767" t="s">
        <v>11798</v>
      </c>
      <c r="C50767" t="s">
        <v>92029</v>
      </c>
    </row>
    <row r="50768" spans="1:3" x14ac:dyDescent="0.2">
      <c r="A50768" t="s">
        <v>92030</v>
      </c>
      <c r="B50768" t="s">
        <v>11798</v>
      </c>
      <c r="C50768" t="s">
        <v>92031</v>
      </c>
    </row>
    <row r="50769" spans="1:3" x14ac:dyDescent="0.2">
      <c r="A50769" t="s">
        <v>92032</v>
      </c>
      <c r="B50769" t="s">
        <v>11828</v>
      </c>
      <c r="C50769" t="s">
        <v>92033</v>
      </c>
    </row>
    <row r="50770" spans="1:3" x14ac:dyDescent="0.2">
      <c r="A50770" t="s">
        <v>92034</v>
      </c>
      <c r="B50770" t="s">
        <v>11819</v>
      </c>
      <c r="C50770" t="s">
        <v>92035</v>
      </c>
    </row>
    <row r="50771" spans="1:3" x14ac:dyDescent="0.2">
      <c r="A50771" t="s">
        <v>92034</v>
      </c>
      <c r="B50771" t="s">
        <v>11819</v>
      </c>
      <c r="C50771" t="s">
        <v>92036</v>
      </c>
    </row>
    <row r="50772" spans="1:3" x14ac:dyDescent="0.2">
      <c r="A50772" t="s">
        <v>92034</v>
      </c>
      <c r="B50772" t="s">
        <v>11819</v>
      </c>
      <c r="C50772" t="s">
        <v>92037</v>
      </c>
    </row>
    <row r="50773" spans="1:3" x14ac:dyDescent="0.2">
      <c r="A50773" t="s">
        <v>92038</v>
      </c>
      <c r="B50773" t="s">
        <v>11798</v>
      </c>
      <c r="C50773" t="s">
        <v>92039</v>
      </c>
    </row>
    <row r="50774" spans="1:3" x14ac:dyDescent="0.2">
      <c r="A50774" t="s">
        <v>92040</v>
      </c>
      <c r="B50774" t="s">
        <v>11798</v>
      </c>
      <c r="C50774" t="s">
        <v>92041</v>
      </c>
    </row>
    <row r="50775" spans="1:3" x14ac:dyDescent="0.2">
      <c r="A50775" t="s">
        <v>92040</v>
      </c>
      <c r="B50775" t="s">
        <v>11798</v>
      </c>
      <c r="C50775" t="s">
        <v>92042</v>
      </c>
    </row>
    <row r="50776" spans="1:3" x14ac:dyDescent="0.2">
      <c r="A50776" t="s">
        <v>92043</v>
      </c>
      <c r="B50776" t="s">
        <v>11819</v>
      </c>
      <c r="C50776" t="s">
        <v>92044</v>
      </c>
    </row>
    <row r="50777" spans="1:3" x14ac:dyDescent="0.2">
      <c r="A50777" t="s">
        <v>92045</v>
      </c>
      <c r="B50777" t="s">
        <v>11805</v>
      </c>
      <c r="C50777" t="s">
        <v>92046</v>
      </c>
    </row>
    <row r="50778" spans="1:3" x14ac:dyDescent="0.2">
      <c r="A50778" t="s">
        <v>92045</v>
      </c>
      <c r="B50778" t="s">
        <v>11805</v>
      </c>
      <c r="C50778" t="s">
        <v>92047</v>
      </c>
    </row>
    <row r="50779" spans="1:3" x14ac:dyDescent="0.2">
      <c r="A50779" t="s">
        <v>92048</v>
      </c>
      <c r="B50779" t="s">
        <v>11798</v>
      </c>
      <c r="C50779" t="s">
        <v>92049</v>
      </c>
    </row>
    <row r="50780" spans="1:3" x14ac:dyDescent="0.2">
      <c r="A50780" t="s">
        <v>92050</v>
      </c>
      <c r="B50780" t="s">
        <v>11798</v>
      </c>
      <c r="C50780" t="s">
        <v>92051</v>
      </c>
    </row>
    <row r="50781" spans="1:3" x14ac:dyDescent="0.2">
      <c r="A50781" t="s">
        <v>92052</v>
      </c>
      <c r="B50781" t="s">
        <v>11798</v>
      </c>
      <c r="C50781" t="s">
        <v>92053</v>
      </c>
    </row>
    <row r="50782" spans="1:3" x14ac:dyDescent="0.2">
      <c r="A50782" t="s">
        <v>92052</v>
      </c>
      <c r="B50782" t="s">
        <v>11798</v>
      </c>
      <c r="C50782" t="s">
        <v>92054</v>
      </c>
    </row>
    <row r="50783" spans="1:3" x14ac:dyDescent="0.2">
      <c r="A50783" t="s">
        <v>92055</v>
      </c>
      <c r="B50783" t="s">
        <v>12090</v>
      </c>
      <c r="C50783" t="s">
        <v>92056</v>
      </c>
    </row>
    <row r="50784" spans="1:3" x14ac:dyDescent="0.2">
      <c r="A50784" t="s">
        <v>92057</v>
      </c>
      <c r="B50784" t="s">
        <v>11798</v>
      </c>
      <c r="C50784" t="s">
        <v>92058</v>
      </c>
    </row>
    <row r="50785" spans="1:3" x14ac:dyDescent="0.2">
      <c r="A50785" t="s">
        <v>92059</v>
      </c>
      <c r="B50785" t="s">
        <v>11805</v>
      </c>
      <c r="C50785" t="s">
        <v>92060</v>
      </c>
    </row>
    <row r="50786" spans="1:3" x14ac:dyDescent="0.2">
      <c r="A50786" t="s">
        <v>92061</v>
      </c>
      <c r="B50786" t="s">
        <v>11819</v>
      </c>
      <c r="C50786" t="s">
        <v>92062</v>
      </c>
    </row>
    <row r="50787" spans="1:3" x14ac:dyDescent="0.2">
      <c r="A50787" t="s">
        <v>92063</v>
      </c>
      <c r="B50787" t="s">
        <v>11805</v>
      </c>
      <c r="C50787" t="s">
        <v>92064</v>
      </c>
    </row>
    <row r="50788" spans="1:3" x14ac:dyDescent="0.2">
      <c r="A50788" t="s">
        <v>92063</v>
      </c>
      <c r="B50788" t="s">
        <v>11805</v>
      </c>
      <c r="C50788" t="s">
        <v>92065</v>
      </c>
    </row>
    <row r="50789" spans="1:3" x14ac:dyDescent="0.2">
      <c r="A50789" t="s">
        <v>92063</v>
      </c>
      <c r="B50789" t="s">
        <v>11798</v>
      </c>
      <c r="C50789" t="s">
        <v>92066</v>
      </c>
    </row>
    <row r="50790" spans="1:3" x14ac:dyDescent="0.2">
      <c r="A50790" t="s">
        <v>92067</v>
      </c>
      <c r="B50790" t="s">
        <v>11798</v>
      </c>
      <c r="C50790" t="s">
        <v>92068</v>
      </c>
    </row>
    <row r="50791" spans="1:3" x14ac:dyDescent="0.2">
      <c r="A50791" t="s">
        <v>92067</v>
      </c>
      <c r="B50791" t="s">
        <v>11798</v>
      </c>
      <c r="C50791" t="s">
        <v>92069</v>
      </c>
    </row>
    <row r="50792" spans="1:3" x14ac:dyDescent="0.2">
      <c r="A50792" t="s">
        <v>92067</v>
      </c>
      <c r="B50792" t="s">
        <v>11798</v>
      </c>
      <c r="C50792" t="s">
        <v>92070</v>
      </c>
    </row>
    <row r="50793" spans="1:3" x14ac:dyDescent="0.2">
      <c r="A50793" t="s">
        <v>92071</v>
      </c>
      <c r="B50793" t="s">
        <v>11798</v>
      </c>
      <c r="C50793" t="s">
        <v>92072</v>
      </c>
    </row>
    <row r="50794" spans="1:3" x14ac:dyDescent="0.2">
      <c r="A50794" t="s">
        <v>92071</v>
      </c>
      <c r="B50794" t="s">
        <v>11798</v>
      </c>
      <c r="C50794" t="s">
        <v>92073</v>
      </c>
    </row>
    <row r="50795" spans="1:3" x14ac:dyDescent="0.2">
      <c r="A50795" t="s">
        <v>92071</v>
      </c>
      <c r="B50795" t="s">
        <v>11798</v>
      </c>
      <c r="C50795" t="s">
        <v>92074</v>
      </c>
    </row>
    <row r="50796" spans="1:3" x14ac:dyDescent="0.2">
      <c r="A50796" t="s">
        <v>92075</v>
      </c>
      <c r="B50796" t="s">
        <v>11805</v>
      </c>
      <c r="C50796" t="s">
        <v>92076</v>
      </c>
    </row>
    <row r="50797" spans="1:3" x14ac:dyDescent="0.2">
      <c r="A50797" t="s">
        <v>92077</v>
      </c>
      <c r="B50797" t="s">
        <v>11798</v>
      </c>
      <c r="C50797" t="s">
        <v>92078</v>
      </c>
    </row>
    <row r="50798" spans="1:3" x14ac:dyDescent="0.2">
      <c r="A50798" t="s">
        <v>92079</v>
      </c>
      <c r="B50798" t="s">
        <v>11880</v>
      </c>
      <c r="C50798" t="s">
        <v>92080</v>
      </c>
    </row>
    <row r="50799" spans="1:3" x14ac:dyDescent="0.2">
      <c r="A50799" t="s">
        <v>92081</v>
      </c>
      <c r="B50799" t="s">
        <v>11883</v>
      </c>
      <c r="C50799" t="s">
        <v>92080</v>
      </c>
    </row>
    <row r="50800" spans="1:3" x14ac:dyDescent="0.2">
      <c r="A50800" t="s">
        <v>92082</v>
      </c>
      <c r="B50800" t="s">
        <v>11819</v>
      </c>
      <c r="C50800" t="s">
        <v>92083</v>
      </c>
    </row>
    <row r="50801" spans="1:3" x14ac:dyDescent="0.2">
      <c r="A50801" t="s">
        <v>92084</v>
      </c>
      <c r="C50801" t="s">
        <v>92085</v>
      </c>
    </row>
    <row r="50802" spans="1:3" x14ac:dyDescent="0.2">
      <c r="A50802" t="s">
        <v>92084</v>
      </c>
      <c r="C50802" t="s">
        <v>92086</v>
      </c>
    </row>
    <row r="50803" spans="1:3" x14ac:dyDescent="0.2">
      <c r="A50803" t="s">
        <v>92087</v>
      </c>
      <c r="B50803" t="s">
        <v>11798</v>
      </c>
      <c r="C50803" t="s">
        <v>92088</v>
      </c>
    </row>
    <row r="50804" spans="1:3" x14ac:dyDescent="0.2">
      <c r="A50804" t="s">
        <v>92089</v>
      </c>
      <c r="B50804" t="s">
        <v>11798</v>
      </c>
      <c r="C50804" t="s">
        <v>92090</v>
      </c>
    </row>
    <row r="50805" spans="1:3" x14ac:dyDescent="0.2">
      <c r="A50805" t="s">
        <v>92091</v>
      </c>
      <c r="B50805" t="s">
        <v>11805</v>
      </c>
      <c r="C50805" t="s">
        <v>92092</v>
      </c>
    </row>
    <row r="50806" spans="1:3" x14ac:dyDescent="0.2">
      <c r="A50806" t="s">
        <v>92091</v>
      </c>
      <c r="B50806" t="s">
        <v>11805</v>
      </c>
      <c r="C50806" t="s">
        <v>92093</v>
      </c>
    </row>
    <row r="50807" spans="1:3" x14ac:dyDescent="0.2">
      <c r="A50807" t="s">
        <v>92091</v>
      </c>
      <c r="B50807" t="s">
        <v>11798</v>
      </c>
      <c r="C50807" t="s">
        <v>92094</v>
      </c>
    </row>
    <row r="50808" spans="1:3" x14ac:dyDescent="0.2">
      <c r="A50808" t="s">
        <v>92095</v>
      </c>
      <c r="B50808" t="s">
        <v>11798</v>
      </c>
      <c r="C50808" t="s">
        <v>92096</v>
      </c>
    </row>
    <row r="50809" spans="1:3" x14ac:dyDescent="0.2">
      <c r="A50809" t="s">
        <v>92095</v>
      </c>
      <c r="B50809" t="s">
        <v>11798</v>
      </c>
      <c r="C50809" t="s">
        <v>92097</v>
      </c>
    </row>
    <row r="50810" spans="1:3" x14ac:dyDescent="0.2">
      <c r="A50810" t="s">
        <v>92098</v>
      </c>
      <c r="B50810" t="s">
        <v>11805</v>
      </c>
      <c r="C50810" t="s">
        <v>92099</v>
      </c>
    </row>
    <row r="50811" spans="1:3" x14ac:dyDescent="0.2">
      <c r="A50811" t="s">
        <v>92098</v>
      </c>
      <c r="B50811" t="s">
        <v>11798</v>
      </c>
      <c r="C50811" t="s">
        <v>92100</v>
      </c>
    </row>
    <row r="50812" spans="1:3" x14ac:dyDescent="0.2">
      <c r="A50812" t="s">
        <v>92101</v>
      </c>
      <c r="B50812" t="s">
        <v>11798</v>
      </c>
      <c r="C50812" t="s">
        <v>92102</v>
      </c>
    </row>
    <row r="50813" spans="1:3" x14ac:dyDescent="0.2">
      <c r="A50813" t="s">
        <v>92103</v>
      </c>
      <c r="B50813" t="s">
        <v>11798</v>
      </c>
      <c r="C50813" t="s">
        <v>92104</v>
      </c>
    </row>
    <row r="50814" spans="1:3" x14ac:dyDescent="0.2">
      <c r="A50814" t="s">
        <v>92105</v>
      </c>
      <c r="B50814" t="s">
        <v>11805</v>
      </c>
      <c r="C50814" t="s">
        <v>92106</v>
      </c>
    </row>
    <row r="50815" spans="1:3" x14ac:dyDescent="0.2">
      <c r="A50815" t="s">
        <v>92107</v>
      </c>
      <c r="B50815" t="s">
        <v>11798</v>
      </c>
      <c r="C50815" t="s">
        <v>92108</v>
      </c>
    </row>
    <row r="50816" spans="1:3" x14ac:dyDescent="0.2">
      <c r="A50816" t="s">
        <v>92109</v>
      </c>
      <c r="B50816" t="s">
        <v>11798</v>
      </c>
      <c r="C50816" t="s">
        <v>92110</v>
      </c>
    </row>
    <row r="50817" spans="1:3" x14ac:dyDescent="0.2">
      <c r="A50817" t="s">
        <v>92111</v>
      </c>
      <c r="B50817" t="s">
        <v>11798</v>
      </c>
      <c r="C50817" t="s">
        <v>92112</v>
      </c>
    </row>
    <row r="50818" spans="1:3" x14ac:dyDescent="0.2">
      <c r="A50818" t="s">
        <v>92111</v>
      </c>
      <c r="B50818" t="s">
        <v>11798</v>
      </c>
      <c r="C50818" t="s">
        <v>92113</v>
      </c>
    </row>
    <row r="50819" spans="1:3" x14ac:dyDescent="0.2">
      <c r="A50819" t="s">
        <v>92111</v>
      </c>
      <c r="B50819" t="s">
        <v>11798</v>
      </c>
      <c r="C50819" t="s">
        <v>92114</v>
      </c>
    </row>
    <row r="50820" spans="1:3" x14ac:dyDescent="0.2">
      <c r="A50820" t="s">
        <v>92111</v>
      </c>
      <c r="B50820" t="s">
        <v>11798</v>
      </c>
      <c r="C50820" t="s">
        <v>92115</v>
      </c>
    </row>
    <row r="50821" spans="1:3" x14ac:dyDescent="0.2">
      <c r="A50821" t="s">
        <v>92116</v>
      </c>
      <c r="B50821" t="s">
        <v>11805</v>
      </c>
      <c r="C50821" t="s">
        <v>92117</v>
      </c>
    </row>
    <row r="50822" spans="1:3" x14ac:dyDescent="0.2">
      <c r="A50822" t="s">
        <v>92116</v>
      </c>
      <c r="B50822" t="s">
        <v>11805</v>
      </c>
      <c r="C50822" t="s">
        <v>92118</v>
      </c>
    </row>
    <row r="50823" spans="1:3" x14ac:dyDescent="0.2">
      <c r="A50823" t="s">
        <v>92119</v>
      </c>
      <c r="B50823" t="s">
        <v>11798</v>
      </c>
      <c r="C50823" t="s">
        <v>92120</v>
      </c>
    </row>
    <row r="50824" spans="1:3" x14ac:dyDescent="0.2">
      <c r="A50824" t="s">
        <v>92121</v>
      </c>
      <c r="B50824" t="s">
        <v>11805</v>
      </c>
      <c r="C50824" t="s">
        <v>92122</v>
      </c>
    </row>
    <row r="50825" spans="1:3" x14ac:dyDescent="0.2">
      <c r="A50825" t="s">
        <v>92123</v>
      </c>
      <c r="B50825" t="s">
        <v>11805</v>
      </c>
      <c r="C50825" t="s">
        <v>92124</v>
      </c>
    </row>
    <row r="50826" spans="1:3" x14ac:dyDescent="0.2">
      <c r="A50826" t="s">
        <v>92125</v>
      </c>
      <c r="B50826" t="s">
        <v>11798</v>
      </c>
      <c r="C50826" t="s">
        <v>92126</v>
      </c>
    </row>
    <row r="50827" spans="1:3" x14ac:dyDescent="0.2">
      <c r="A50827" t="s">
        <v>92127</v>
      </c>
      <c r="C50827" t="s">
        <v>92128</v>
      </c>
    </row>
    <row r="50828" spans="1:3" x14ac:dyDescent="0.2">
      <c r="A50828" t="s">
        <v>92129</v>
      </c>
      <c r="B50828" t="s">
        <v>11805</v>
      </c>
      <c r="C50828" t="s">
        <v>92130</v>
      </c>
    </row>
    <row r="50829" spans="1:3" x14ac:dyDescent="0.2">
      <c r="A50829" t="s">
        <v>92129</v>
      </c>
      <c r="B50829" t="s">
        <v>11805</v>
      </c>
      <c r="C50829" t="s">
        <v>92131</v>
      </c>
    </row>
    <row r="50830" spans="1:3" x14ac:dyDescent="0.2">
      <c r="A50830" t="s">
        <v>92129</v>
      </c>
      <c r="B50830" t="s">
        <v>11805</v>
      </c>
      <c r="C50830" t="s">
        <v>92132</v>
      </c>
    </row>
    <row r="50831" spans="1:3" x14ac:dyDescent="0.2">
      <c r="A50831" t="s">
        <v>92129</v>
      </c>
      <c r="B50831" t="s">
        <v>11805</v>
      </c>
      <c r="C50831" t="s">
        <v>92133</v>
      </c>
    </row>
    <row r="50832" spans="1:3" x14ac:dyDescent="0.2">
      <c r="A50832" t="s">
        <v>92134</v>
      </c>
      <c r="B50832" t="s">
        <v>11880</v>
      </c>
      <c r="C50832" t="s">
        <v>92135</v>
      </c>
    </row>
    <row r="50833" spans="1:3" x14ac:dyDescent="0.2">
      <c r="A50833" t="s">
        <v>92136</v>
      </c>
      <c r="B50833" t="s">
        <v>11883</v>
      </c>
      <c r="C50833" t="s">
        <v>92135</v>
      </c>
    </row>
    <row r="50834" spans="1:3" x14ac:dyDescent="0.2">
      <c r="A50834" t="s">
        <v>92129</v>
      </c>
      <c r="B50834" t="s">
        <v>11805</v>
      </c>
      <c r="C50834" t="s">
        <v>92137</v>
      </c>
    </row>
    <row r="50835" spans="1:3" x14ac:dyDescent="0.2">
      <c r="A50835" t="s">
        <v>92129</v>
      </c>
      <c r="B50835" t="s">
        <v>11805</v>
      </c>
      <c r="C50835" t="s">
        <v>92138</v>
      </c>
    </row>
    <row r="50836" spans="1:3" x14ac:dyDescent="0.2">
      <c r="A50836" t="s">
        <v>92129</v>
      </c>
      <c r="B50836" t="s">
        <v>11805</v>
      </c>
      <c r="C50836" t="s">
        <v>92139</v>
      </c>
    </row>
    <row r="50837" spans="1:3" x14ac:dyDescent="0.2">
      <c r="A50837" t="s">
        <v>92129</v>
      </c>
      <c r="B50837" t="s">
        <v>11805</v>
      </c>
      <c r="C50837" t="s">
        <v>92140</v>
      </c>
    </row>
    <row r="50838" spans="1:3" x14ac:dyDescent="0.2">
      <c r="A50838" t="s">
        <v>92141</v>
      </c>
      <c r="B50838" t="s">
        <v>11805</v>
      </c>
      <c r="C50838" t="s">
        <v>92142</v>
      </c>
    </row>
    <row r="50839" spans="1:3" x14ac:dyDescent="0.2">
      <c r="A50839" t="s">
        <v>92143</v>
      </c>
      <c r="B50839" t="s">
        <v>11798</v>
      </c>
      <c r="C50839" t="s">
        <v>92144</v>
      </c>
    </row>
    <row r="50840" spans="1:3" x14ac:dyDescent="0.2">
      <c r="A50840" t="s">
        <v>92143</v>
      </c>
      <c r="B50840" t="s">
        <v>11798</v>
      </c>
      <c r="C50840" t="s">
        <v>92145</v>
      </c>
    </row>
    <row r="50841" spans="1:3" x14ac:dyDescent="0.2">
      <c r="A50841" t="s">
        <v>92143</v>
      </c>
      <c r="B50841" t="s">
        <v>11798</v>
      </c>
      <c r="C50841" t="s">
        <v>92146</v>
      </c>
    </row>
    <row r="50842" spans="1:3" x14ac:dyDescent="0.2">
      <c r="A50842" t="s">
        <v>92143</v>
      </c>
      <c r="B50842" t="s">
        <v>11798</v>
      </c>
      <c r="C50842" t="s">
        <v>92147</v>
      </c>
    </row>
    <row r="50843" spans="1:3" x14ac:dyDescent="0.2">
      <c r="A50843" t="s">
        <v>92143</v>
      </c>
      <c r="B50843" t="s">
        <v>11798</v>
      </c>
      <c r="C50843" t="s">
        <v>92148</v>
      </c>
    </row>
    <row r="50844" spans="1:3" x14ac:dyDescent="0.2">
      <c r="A50844" t="s">
        <v>92143</v>
      </c>
      <c r="B50844" t="s">
        <v>11798</v>
      </c>
      <c r="C50844" t="s">
        <v>92149</v>
      </c>
    </row>
    <row r="50845" spans="1:3" x14ac:dyDescent="0.2">
      <c r="A50845" t="s">
        <v>92150</v>
      </c>
      <c r="B50845" t="s">
        <v>11798</v>
      </c>
      <c r="C50845" t="s">
        <v>92151</v>
      </c>
    </row>
    <row r="50846" spans="1:3" x14ac:dyDescent="0.2">
      <c r="A50846" t="s">
        <v>92152</v>
      </c>
      <c r="B50846" t="s">
        <v>12367</v>
      </c>
      <c r="C50846" t="s">
        <v>92153</v>
      </c>
    </row>
    <row r="50847" spans="1:3" x14ac:dyDescent="0.2">
      <c r="A50847" t="s">
        <v>92154</v>
      </c>
      <c r="B50847" t="s">
        <v>11805</v>
      </c>
      <c r="C50847" t="s">
        <v>92155</v>
      </c>
    </row>
    <row r="50848" spans="1:3" x14ac:dyDescent="0.2">
      <c r="A50848" t="s">
        <v>92156</v>
      </c>
      <c r="B50848" t="s">
        <v>11828</v>
      </c>
      <c r="C50848" t="s">
        <v>92157</v>
      </c>
    </row>
    <row r="50849" spans="1:3" x14ac:dyDescent="0.2">
      <c r="A50849" t="s">
        <v>92158</v>
      </c>
      <c r="B50849" t="s">
        <v>11805</v>
      </c>
      <c r="C50849" t="s">
        <v>92159</v>
      </c>
    </row>
    <row r="50850" spans="1:3" x14ac:dyDescent="0.2">
      <c r="A50850" t="s">
        <v>92160</v>
      </c>
      <c r="B50850" t="s">
        <v>11805</v>
      </c>
      <c r="C50850" t="s">
        <v>92161</v>
      </c>
    </row>
    <row r="50851" spans="1:3" x14ac:dyDescent="0.2">
      <c r="A50851" t="s">
        <v>92160</v>
      </c>
      <c r="B50851" t="s">
        <v>11798</v>
      </c>
      <c r="C50851" t="s">
        <v>92162</v>
      </c>
    </row>
    <row r="50852" spans="1:3" x14ac:dyDescent="0.2">
      <c r="A50852" t="s">
        <v>92163</v>
      </c>
      <c r="B50852" t="s">
        <v>11798</v>
      </c>
      <c r="C50852" t="s">
        <v>92164</v>
      </c>
    </row>
    <row r="50853" spans="1:3" x14ac:dyDescent="0.2">
      <c r="A50853" t="s">
        <v>92165</v>
      </c>
      <c r="B50853" t="s">
        <v>11798</v>
      </c>
      <c r="C50853" t="s">
        <v>92166</v>
      </c>
    </row>
    <row r="50854" spans="1:3" x14ac:dyDescent="0.2">
      <c r="A50854" t="s">
        <v>92167</v>
      </c>
      <c r="B50854" t="s">
        <v>11798</v>
      </c>
      <c r="C50854" t="s">
        <v>92168</v>
      </c>
    </row>
    <row r="50855" spans="1:3" x14ac:dyDescent="0.2">
      <c r="A50855" t="s">
        <v>92169</v>
      </c>
      <c r="B50855" t="s">
        <v>11798</v>
      </c>
      <c r="C50855" t="s">
        <v>92170</v>
      </c>
    </row>
    <row r="50856" spans="1:3" x14ac:dyDescent="0.2">
      <c r="A50856" t="s">
        <v>92171</v>
      </c>
      <c r="B50856" t="s">
        <v>11798</v>
      </c>
      <c r="C50856" t="s">
        <v>92172</v>
      </c>
    </row>
    <row r="50857" spans="1:3" x14ac:dyDescent="0.2">
      <c r="A50857" t="s">
        <v>92173</v>
      </c>
      <c r="B50857" t="s">
        <v>11805</v>
      </c>
      <c r="C50857" t="s">
        <v>92174</v>
      </c>
    </row>
    <row r="50858" spans="1:3" x14ac:dyDescent="0.2">
      <c r="A50858" t="s">
        <v>92175</v>
      </c>
      <c r="B50858" t="s">
        <v>11805</v>
      </c>
      <c r="C50858" t="s">
        <v>92176</v>
      </c>
    </row>
    <row r="50859" spans="1:3" x14ac:dyDescent="0.2">
      <c r="A50859" t="s">
        <v>92177</v>
      </c>
      <c r="B50859" t="s">
        <v>11805</v>
      </c>
      <c r="C50859" t="s">
        <v>92178</v>
      </c>
    </row>
    <row r="50860" spans="1:3" x14ac:dyDescent="0.2">
      <c r="A50860" t="s">
        <v>92179</v>
      </c>
      <c r="B50860" t="s">
        <v>11805</v>
      </c>
      <c r="C50860" t="s">
        <v>92180</v>
      </c>
    </row>
    <row r="50861" spans="1:3" x14ac:dyDescent="0.2">
      <c r="A50861" t="s">
        <v>92181</v>
      </c>
      <c r="B50861" t="s">
        <v>11798</v>
      </c>
      <c r="C50861" t="s">
        <v>92182</v>
      </c>
    </row>
    <row r="50862" spans="1:3" x14ac:dyDescent="0.2">
      <c r="A50862" t="s">
        <v>92183</v>
      </c>
      <c r="B50862" t="s">
        <v>11798</v>
      </c>
      <c r="C50862" t="s">
        <v>92184</v>
      </c>
    </row>
    <row r="50863" spans="1:3" x14ac:dyDescent="0.2">
      <c r="A50863" t="s">
        <v>92185</v>
      </c>
      <c r="B50863" t="s">
        <v>11805</v>
      </c>
      <c r="C50863" t="s">
        <v>92186</v>
      </c>
    </row>
    <row r="50864" spans="1:3" x14ac:dyDescent="0.2">
      <c r="A50864" t="s">
        <v>92187</v>
      </c>
      <c r="B50864" t="s">
        <v>11798</v>
      </c>
      <c r="C50864" t="s">
        <v>92188</v>
      </c>
    </row>
    <row r="50865" spans="1:3" x14ac:dyDescent="0.2">
      <c r="A50865" t="s">
        <v>92189</v>
      </c>
      <c r="B50865" t="s">
        <v>11798</v>
      </c>
      <c r="C50865" t="s">
        <v>92190</v>
      </c>
    </row>
    <row r="50866" spans="1:3" x14ac:dyDescent="0.2">
      <c r="A50866" t="s">
        <v>92191</v>
      </c>
      <c r="B50866" t="s">
        <v>11798</v>
      </c>
      <c r="C50866" t="s">
        <v>92192</v>
      </c>
    </row>
    <row r="50867" spans="1:3" x14ac:dyDescent="0.2">
      <c r="A50867" t="s">
        <v>92193</v>
      </c>
      <c r="B50867" t="s">
        <v>11805</v>
      </c>
      <c r="C50867" t="s">
        <v>92194</v>
      </c>
    </row>
    <row r="50868" spans="1:3" x14ac:dyDescent="0.2">
      <c r="A50868" t="s">
        <v>92195</v>
      </c>
      <c r="B50868" t="s">
        <v>11805</v>
      </c>
      <c r="C50868" t="s">
        <v>92196</v>
      </c>
    </row>
    <row r="50869" spans="1:3" x14ac:dyDescent="0.2">
      <c r="A50869" t="s">
        <v>92197</v>
      </c>
      <c r="B50869" t="s">
        <v>11798</v>
      </c>
      <c r="C50869" t="s">
        <v>92198</v>
      </c>
    </row>
    <row r="50870" spans="1:3" x14ac:dyDescent="0.2">
      <c r="A50870" t="s">
        <v>92197</v>
      </c>
      <c r="B50870" t="s">
        <v>11798</v>
      </c>
      <c r="C50870" t="s">
        <v>92199</v>
      </c>
    </row>
    <row r="50871" spans="1:3" x14ac:dyDescent="0.2">
      <c r="A50871" t="s">
        <v>92200</v>
      </c>
      <c r="B50871" t="s">
        <v>11805</v>
      </c>
      <c r="C50871" t="s">
        <v>92201</v>
      </c>
    </row>
    <row r="50872" spans="1:3" x14ac:dyDescent="0.2">
      <c r="A50872" t="s">
        <v>92202</v>
      </c>
      <c r="B50872" t="s">
        <v>11798</v>
      </c>
      <c r="C50872" t="s">
        <v>92203</v>
      </c>
    </row>
    <row r="50873" spans="1:3" x14ac:dyDescent="0.2">
      <c r="A50873" t="s">
        <v>4711</v>
      </c>
      <c r="C50873" t="s">
        <v>92204</v>
      </c>
    </row>
    <row r="50874" spans="1:3" x14ac:dyDescent="0.2">
      <c r="A50874" t="s">
        <v>4711</v>
      </c>
      <c r="C50874" t="s">
        <v>92205</v>
      </c>
    </row>
    <row r="50875" spans="1:3" x14ac:dyDescent="0.2">
      <c r="A50875" t="s">
        <v>92206</v>
      </c>
      <c r="B50875" t="s">
        <v>11798</v>
      </c>
      <c r="C50875" t="s">
        <v>92207</v>
      </c>
    </row>
    <row r="50876" spans="1:3" x14ac:dyDescent="0.2">
      <c r="A50876" t="s">
        <v>92208</v>
      </c>
      <c r="B50876" t="s">
        <v>11840</v>
      </c>
      <c r="C50876" t="s">
        <v>92209</v>
      </c>
    </row>
    <row r="50877" spans="1:3" x14ac:dyDescent="0.2">
      <c r="A50877" t="s">
        <v>92210</v>
      </c>
      <c r="B50877" t="s">
        <v>11798</v>
      </c>
      <c r="C50877" t="s">
        <v>92211</v>
      </c>
    </row>
    <row r="50878" spans="1:3" x14ac:dyDescent="0.2">
      <c r="A50878" t="s">
        <v>92210</v>
      </c>
      <c r="B50878" t="s">
        <v>11798</v>
      </c>
      <c r="C50878" t="s">
        <v>92212</v>
      </c>
    </row>
    <row r="50879" spans="1:3" x14ac:dyDescent="0.2">
      <c r="A50879" t="s">
        <v>92210</v>
      </c>
      <c r="B50879" t="s">
        <v>11798</v>
      </c>
      <c r="C50879" t="s">
        <v>92213</v>
      </c>
    </row>
    <row r="50880" spans="1:3" x14ac:dyDescent="0.2">
      <c r="A50880" t="s">
        <v>92210</v>
      </c>
      <c r="B50880" t="s">
        <v>11798</v>
      </c>
      <c r="C50880" t="s">
        <v>92214</v>
      </c>
    </row>
    <row r="50881" spans="1:3" x14ac:dyDescent="0.2">
      <c r="A50881" t="s">
        <v>92210</v>
      </c>
      <c r="B50881" t="s">
        <v>11798</v>
      </c>
      <c r="C50881" t="s">
        <v>92215</v>
      </c>
    </row>
    <row r="50882" spans="1:3" x14ac:dyDescent="0.2">
      <c r="A50882" t="s">
        <v>92210</v>
      </c>
      <c r="B50882" t="s">
        <v>11798</v>
      </c>
      <c r="C50882" t="s">
        <v>92216</v>
      </c>
    </row>
    <row r="50883" spans="1:3" x14ac:dyDescent="0.2">
      <c r="A50883" t="s">
        <v>92217</v>
      </c>
      <c r="B50883" t="s">
        <v>11805</v>
      </c>
      <c r="C50883" t="s">
        <v>92218</v>
      </c>
    </row>
    <row r="50884" spans="1:3" x14ac:dyDescent="0.2">
      <c r="A50884" t="s">
        <v>92217</v>
      </c>
      <c r="B50884" t="s">
        <v>11805</v>
      </c>
      <c r="C50884" t="s">
        <v>92219</v>
      </c>
    </row>
    <row r="50885" spans="1:3" x14ac:dyDescent="0.2">
      <c r="A50885" t="s">
        <v>92217</v>
      </c>
      <c r="B50885" t="s">
        <v>11805</v>
      </c>
      <c r="C50885" t="s">
        <v>92220</v>
      </c>
    </row>
    <row r="50886" spans="1:3" x14ac:dyDescent="0.2">
      <c r="A50886" t="s">
        <v>92217</v>
      </c>
      <c r="B50886" t="s">
        <v>11805</v>
      </c>
      <c r="C50886" t="s">
        <v>92221</v>
      </c>
    </row>
    <row r="50887" spans="1:3" x14ac:dyDescent="0.2">
      <c r="A50887" t="s">
        <v>92217</v>
      </c>
      <c r="B50887" t="s">
        <v>11805</v>
      </c>
      <c r="C50887" t="s">
        <v>92222</v>
      </c>
    </row>
    <row r="50888" spans="1:3" x14ac:dyDescent="0.2">
      <c r="A50888" t="s">
        <v>92223</v>
      </c>
      <c r="B50888" t="s">
        <v>11828</v>
      </c>
      <c r="C50888" t="s">
        <v>92224</v>
      </c>
    </row>
    <row r="50889" spans="1:3" x14ac:dyDescent="0.2">
      <c r="A50889" t="s">
        <v>92225</v>
      </c>
      <c r="B50889" t="s">
        <v>11880</v>
      </c>
      <c r="C50889" t="s">
        <v>92226</v>
      </c>
    </row>
    <row r="50890" spans="1:3" x14ac:dyDescent="0.2">
      <c r="A50890" t="s">
        <v>92227</v>
      </c>
      <c r="B50890" t="s">
        <v>11883</v>
      </c>
      <c r="C50890" t="s">
        <v>92226</v>
      </c>
    </row>
    <row r="50891" spans="1:3" x14ac:dyDescent="0.2">
      <c r="A50891" t="s">
        <v>92228</v>
      </c>
      <c r="B50891" t="s">
        <v>11819</v>
      </c>
      <c r="C50891" t="s">
        <v>92229</v>
      </c>
    </row>
    <row r="50892" spans="1:3" x14ac:dyDescent="0.2">
      <c r="A50892" t="s">
        <v>92228</v>
      </c>
      <c r="B50892" t="s">
        <v>11819</v>
      </c>
      <c r="C50892" t="s">
        <v>92230</v>
      </c>
    </row>
    <row r="50893" spans="1:3" x14ac:dyDescent="0.2">
      <c r="A50893" t="s">
        <v>92228</v>
      </c>
      <c r="B50893" t="s">
        <v>11819</v>
      </c>
      <c r="C50893" t="s">
        <v>92231</v>
      </c>
    </row>
    <row r="50894" spans="1:3" x14ac:dyDescent="0.2">
      <c r="A50894" t="s">
        <v>92232</v>
      </c>
      <c r="B50894" t="s">
        <v>11798</v>
      </c>
      <c r="C50894" t="s">
        <v>92233</v>
      </c>
    </row>
    <row r="50895" spans="1:3" x14ac:dyDescent="0.2">
      <c r="A50895" t="s">
        <v>92232</v>
      </c>
      <c r="B50895" t="s">
        <v>11798</v>
      </c>
      <c r="C50895" t="s">
        <v>92234</v>
      </c>
    </row>
    <row r="50896" spans="1:3" x14ac:dyDescent="0.2">
      <c r="A50896" t="s">
        <v>92232</v>
      </c>
      <c r="B50896" t="s">
        <v>11798</v>
      </c>
      <c r="C50896" t="s">
        <v>92235</v>
      </c>
    </row>
    <row r="50897" spans="1:3" x14ac:dyDescent="0.2">
      <c r="A50897" t="s">
        <v>92232</v>
      </c>
      <c r="B50897" t="s">
        <v>11798</v>
      </c>
      <c r="C50897" t="s">
        <v>92236</v>
      </c>
    </row>
    <row r="50898" spans="1:3" x14ac:dyDescent="0.2">
      <c r="A50898" t="s">
        <v>92232</v>
      </c>
      <c r="B50898" t="s">
        <v>11798</v>
      </c>
      <c r="C50898" t="s">
        <v>92237</v>
      </c>
    </row>
    <row r="50899" spans="1:3" x14ac:dyDescent="0.2">
      <c r="A50899" t="s">
        <v>92238</v>
      </c>
      <c r="B50899" t="s">
        <v>11798</v>
      </c>
      <c r="C50899" t="s">
        <v>92239</v>
      </c>
    </row>
    <row r="50900" spans="1:3" x14ac:dyDescent="0.2">
      <c r="A50900" t="s">
        <v>92240</v>
      </c>
      <c r="B50900" t="s">
        <v>11798</v>
      </c>
      <c r="C50900" t="s">
        <v>92241</v>
      </c>
    </row>
    <row r="50901" spans="1:3" x14ac:dyDescent="0.2">
      <c r="A50901" t="s">
        <v>92242</v>
      </c>
      <c r="B50901" t="s">
        <v>11805</v>
      </c>
      <c r="C50901" t="s">
        <v>92243</v>
      </c>
    </row>
    <row r="50902" spans="1:3" x14ac:dyDescent="0.2">
      <c r="A50902" t="s">
        <v>92244</v>
      </c>
      <c r="B50902" t="s">
        <v>11880</v>
      </c>
      <c r="C50902" t="s">
        <v>92245</v>
      </c>
    </row>
    <row r="50903" spans="1:3" x14ac:dyDescent="0.2">
      <c r="A50903" t="s">
        <v>92246</v>
      </c>
      <c r="B50903" t="s">
        <v>11883</v>
      </c>
      <c r="C50903" t="s">
        <v>92245</v>
      </c>
    </row>
    <row r="50904" spans="1:3" x14ac:dyDescent="0.2">
      <c r="A50904" t="s">
        <v>92247</v>
      </c>
      <c r="B50904" t="s">
        <v>11819</v>
      </c>
      <c r="C50904" t="s">
        <v>92248</v>
      </c>
    </row>
    <row r="50905" spans="1:3" x14ac:dyDescent="0.2">
      <c r="A50905" t="s">
        <v>92249</v>
      </c>
      <c r="B50905" t="s">
        <v>11798</v>
      </c>
      <c r="C50905" t="s">
        <v>92250</v>
      </c>
    </row>
    <row r="50906" spans="1:3" x14ac:dyDescent="0.2">
      <c r="A50906" t="s">
        <v>92251</v>
      </c>
      <c r="B50906" t="s">
        <v>11798</v>
      </c>
      <c r="C50906" t="s">
        <v>92252</v>
      </c>
    </row>
    <row r="50907" spans="1:3" x14ac:dyDescent="0.2">
      <c r="A50907" t="s">
        <v>92253</v>
      </c>
      <c r="B50907" t="s">
        <v>11805</v>
      </c>
      <c r="C50907" t="s">
        <v>92254</v>
      </c>
    </row>
    <row r="50908" spans="1:3" x14ac:dyDescent="0.2">
      <c r="A50908" t="s">
        <v>92253</v>
      </c>
      <c r="B50908" t="s">
        <v>11798</v>
      </c>
      <c r="C50908" t="s">
        <v>92255</v>
      </c>
    </row>
    <row r="50909" spans="1:3" x14ac:dyDescent="0.2">
      <c r="A50909" t="s">
        <v>92253</v>
      </c>
      <c r="B50909" t="s">
        <v>11798</v>
      </c>
      <c r="C50909" t="s">
        <v>92256</v>
      </c>
    </row>
    <row r="50910" spans="1:3" x14ac:dyDescent="0.2">
      <c r="A50910" t="s">
        <v>92257</v>
      </c>
      <c r="B50910" t="s">
        <v>11798</v>
      </c>
      <c r="C50910" t="s">
        <v>92258</v>
      </c>
    </row>
    <row r="50911" spans="1:3" x14ac:dyDescent="0.2">
      <c r="A50911" t="s">
        <v>92259</v>
      </c>
      <c r="B50911" t="s">
        <v>11798</v>
      </c>
      <c r="C50911" t="s">
        <v>92260</v>
      </c>
    </row>
    <row r="50912" spans="1:3" x14ac:dyDescent="0.2">
      <c r="A50912" t="s">
        <v>92261</v>
      </c>
      <c r="B50912" t="s">
        <v>11798</v>
      </c>
      <c r="C50912" t="s">
        <v>92262</v>
      </c>
    </row>
    <row r="50913" spans="1:3" x14ac:dyDescent="0.2">
      <c r="A50913" t="s">
        <v>92263</v>
      </c>
      <c r="B50913" t="s">
        <v>11798</v>
      </c>
      <c r="C50913" t="s">
        <v>92264</v>
      </c>
    </row>
    <row r="50914" spans="1:3" x14ac:dyDescent="0.2">
      <c r="A50914" t="s">
        <v>92265</v>
      </c>
      <c r="B50914" t="s">
        <v>11798</v>
      </c>
      <c r="C50914" t="s">
        <v>92266</v>
      </c>
    </row>
    <row r="50915" spans="1:3" x14ac:dyDescent="0.2">
      <c r="A50915" t="s">
        <v>92265</v>
      </c>
      <c r="B50915" t="s">
        <v>11798</v>
      </c>
      <c r="C50915" t="s">
        <v>92267</v>
      </c>
    </row>
    <row r="50916" spans="1:3" x14ac:dyDescent="0.2">
      <c r="A50916" t="s">
        <v>92268</v>
      </c>
      <c r="B50916" t="s">
        <v>11798</v>
      </c>
      <c r="C50916" t="s">
        <v>92269</v>
      </c>
    </row>
    <row r="50917" spans="1:3" x14ac:dyDescent="0.2">
      <c r="A50917" t="s">
        <v>92270</v>
      </c>
      <c r="B50917" t="s">
        <v>11805</v>
      </c>
      <c r="C50917" t="s">
        <v>92271</v>
      </c>
    </row>
    <row r="50918" spans="1:3" x14ac:dyDescent="0.2">
      <c r="A50918" t="s">
        <v>92272</v>
      </c>
      <c r="B50918" t="s">
        <v>11880</v>
      </c>
      <c r="C50918" t="s">
        <v>92273</v>
      </c>
    </row>
    <row r="50919" spans="1:3" x14ac:dyDescent="0.2">
      <c r="A50919" t="s">
        <v>92274</v>
      </c>
      <c r="B50919" t="s">
        <v>11883</v>
      </c>
      <c r="C50919" t="s">
        <v>92273</v>
      </c>
    </row>
    <row r="50920" spans="1:3" x14ac:dyDescent="0.2">
      <c r="A50920" t="s">
        <v>92275</v>
      </c>
      <c r="B50920" t="s">
        <v>11819</v>
      </c>
      <c r="C50920" t="s">
        <v>92276</v>
      </c>
    </row>
    <row r="50921" spans="1:3" x14ac:dyDescent="0.2">
      <c r="A50921" t="s">
        <v>92275</v>
      </c>
      <c r="B50921" t="s">
        <v>11819</v>
      </c>
      <c r="C50921" t="s">
        <v>92277</v>
      </c>
    </row>
    <row r="50922" spans="1:3" x14ac:dyDescent="0.2">
      <c r="A50922" t="s">
        <v>92274</v>
      </c>
      <c r="B50922" t="s">
        <v>11805</v>
      </c>
      <c r="C50922" t="s">
        <v>92278</v>
      </c>
    </row>
    <row r="50923" spans="1:3" x14ac:dyDescent="0.2">
      <c r="A50923" t="s">
        <v>92279</v>
      </c>
      <c r="B50923" t="s">
        <v>11798</v>
      </c>
      <c r="C50923" t="s">
        <v>92280</v>
      </c>
    </row>
    <row r="50924" spans="1:3" x14ac:dyDescent="0.2">
      <c r="A50924" t="s">
        <v>92281</v>
      </c>
      <c r="B50924" t="s">
        <v>11805</v>
      </c>
      <c r="C50924" t="s">
        <v>92282</v>
      </c>
    </row>
    <row r="50925" spans="1:3" x14ac:dyDescent="0.2">
      <c r="A50925" t="s">
        <v>92283</v>
      </c>
      <c r="B50925" t="s">
        <v>11819</v>
      </c>
      <c r="C50925" t="s">
        <v>92284</v>
      </c>
    </row>
    <row r="50926" spans="1:3" x14ac:dyDescent="0.2">
      <c r="A50926" t="s">
        <v>92285</v>
      </c>
      <c r="B50926" t="s">
        <v>11798</v>
      </c>
      <c r="C50926" t="s">
        <v>92286</v>
      </c>
    </row>
    <row r="50927" spans="1:3" x14ac:dyDescent="0.2">
      <c r="A50927" t="s">
        <v>92287</v>
      </c>
      <c r="B50927" t="s">
        <v>11798</v>
      </c>
      <c r="C50927" t="s">
        <v>92288</v>
      </c>
    </row>
    <row r="50928" spans="1:3" x14ac:dyDescent="0.2">
      <c r="A50928" t="s">
        <v>92289</v>
      </c>
      <c r="B50928" t="s">
        <v>11798</v>
      </c>
      <c r="C50928" t="s">
        <v>92290</v>
      </c>
    </row>
    <row r="50929" spans="1:3" x14ac:dyDescent="0.2">
      <c r="A50929" t="s">
        <v>92289</v>
      </c>
      <c r="B50929" t="s">
        <v>11798</v>
      </c>
      <c r="C50929" t="s">
        <v>92291</v>
      </c>
    </row>
    <row r="50930" spans="1:3" x14ac:dyDescent="0.2">
      <c r="A50930" t="s">
        <v>92289</v>
      </c>
      <c r="B50930" t="s">
        <v>11798</v>
      </c>
      <c r="C50930" t="s">
        <v>92292</v>
      </c>
    </row>
    <row r="50931" spans="1:3" x14ac:dyDescent="0.2">
      <c r="A50931" t="s">
        <v>92293</v>
      </c>
      <c r="B50931" t="s">
        <v>11798</v>
      </c>
      <c r="C50931" t="s">
        <v>92294</v>
      </c>
    </row>
    <row r="50932" spans="1:3" x14ac:dyDescent="0.2">
      <c r="A50932" t="s">
        <v>92295</v>
      </c>
      <c r="B50932" t="s">
        <v>11805</v>
      </c>
      <c r="C50932" t="s">
        <v>92296</v>
      </c>
    </row>
    <row r="50933" spans="1:3" x14ac:dyDescent="0.2">
      <c r="A50933" t="s">
        <v>92297</v>
      </c>
      <c r="B50933" t="s">
        <v>11798</v>
      </c>
      <c r="C50933" t="s">
        <v>92298</v>
      </c>
    </row>
    <row r="50934" spans="1:3" x14ac:dyDescent="0.2">
      <c r="A50934" t="s">
        <v>92299</v>
      </c>
      <c r="B50934" t="s">
        <v>11798</v>
      </c>
      <c r="C50934" t="s">
        <v>92300</v>
      </c>
    </row>
    <row r="50935" spans="1:3" x14ac:dyDescent="0.2">
      <c r="A50935" t="s">
        <v>92301</v>
      </c>
      <c r="B50935" t="s">
        <v>11805</v>
      </c>
      <c r="C50935" t="s">
        <v>92302</v>
      </c>
    </row>
    <row r="50936" spans="1:3" x14ac:dyDescent="0.2">
      <c r="A50936" t="s">
        <v>92303</v>
      </c>
      <c r="B50936" t="s">
        <v>11798</v>
      </c>
      <c r="C50936" t="s">
        <v>92304</v>
      </c>
    </row>
    <row r="50937" spans="1:3" x14ac:dyDescent="0.2">
      <c r="A50937" t="s">
        <v>92305</v>
      </c>
      <c r="B50937" t="s">
        <v>11840</v>
      </c>
      <c r="C50937" t="s">
        <v>92306</v>
      </c>
    </row>
    <row r="50938" spans="1:3" x14ac:dyDescent="0.2">
      <c r="A50938" t="s">
        <v>92307</v>
      </c>
      <c r="B50938" t="s">
        <v>11840</v>
      </c>
      <c r="C50938" t="s">
        <v>92306</v>
      </c>
    </row>
    <row r="50939" spans="1:3" x14ac:dyDescent="0.2">
      <c r="A50939" t="s">
        <v>92308</v>
      </c>
      <c r="B50939" t="s">
        <v>11798</v>
      </c>
      <c r="C50939" t="s">
        <v>92309</v>
      </c>
    </row>
    <row r="50940" spans="1:3" x14ac:dyDescent="0.2">
      <c r="A50940" t="s">
        <v>92308</v>
      </c>
      <c r="B50940" t="s">
        <v>11798</v>
      </c>
      <c r="C50940" t="s">
        <v>92310</v>
      </c>
    </row>
    <row r="50941" spans="1:3" x14ac:dyDescent="0.2">
      <c r="A50941" t="s">
        <v>92311</v>
      </c>
      <c r="B50941" t="s">
        <v>12090</v>
      </c>
      <c r="C50941" t="s">
        <v>92312</v>
      </c>
    </row>
    <row r="50942" spans="1:3" x14ac:dyDescent="0.2">
      <c r="A50942" t="s">
        <v>92313</v>
      </c>
      <c r="B50942" t="s">
        <v>12069</v>
      </c>
      <c r="C50942" t="s">
        <v>92314</v>
      </c>
    </row>
    <row r="50943" spans="1:3" x14ac:dyDescent="0.2">
      <c r="A50943" t="s">
        <v>92315</v>
      </c>
      <c r="C50943" t="s">
        <v>92316</v>
      </c>
    </row>
    <row r="50944" spans="1:3" x14ac:dyDescent="0.2">
      <c r="A50944" t="s">
        <v>92317</v>
      </c>
      <c r="B50944" t="s">
        <v>11798</v>
      </c>
      <c r="C50944" t="s">
        <v>92318</v>
      </c>
    </row>
    <row r="50945" spans="1:3" x14ac:dyDescent="0.2">
      <c r="A50945" t="s">
        <v>92319</v>
      </c>
      <c r="B50945" t="s">
        <v>11798</v>
      </c>
      <c r="C50945" t="s">
        <v>92320</v>
      </c>
    </row>
    <row r="50946" spans="1:3" x14ac:dyDescent="0.2">
      <c r="A50946" t="s">
        <v>92321</v>
      </c>
      <c r="B50946" t="s">
        <v>11798</v>
      </c>
      <c r="C50946" t="s">
        <v>92322</v>
      </c>
    </row>
    <row r="50947" spans="1:3" x14ac:dyDescent="0.2">
      <c r="A50947" t="s">
        <v>92323</v>
      </c>
      <c r="B50947" t="s">
        <v>11805</v>
      </c>
      <c r="C50947" t="s">
        <v>92324</v>
      </c>
    </row>
    <row r="50948" spans="1:3" x14ac:dyDescent="0.2">
      <c r="A50948" t="s">
        <v>92325</v>
      </c>
      <c r="B50948" t="s">
        <v>11805</v>
      </c>
      <c r="C50948" t="s">
        <v>92326</v>
      </c>
    </row>
    <row r="50949" spans="1:3" x14ac:dyDescent="0.2">
      <c r="A50949" t="s">
        <v>92325</v>
      </c>
      <c r="B50949" t="s">
        <v>11805</v>
      </c>
      <c r="C50949" t="s">
        <v>92327</v>
      </c>
    </row>
    <row r="50950" spans="1:3" x14ac:dyDescent="0.2">
      <c r="A50950" t="s">
        <v>92325</v>
      </c>
      <c r="B50950" t="s">
        <v>11805</v>
      </c>
      <c r="C50950" t="s">
        <v>92328</v>
      </c>
    </row>
    <row r="50951" spans="1:3" x14ac:dyDescent="0.2">
      <c r="A50951" t="s">
        <v>92325</v>
      </c>
      <c r="B50951" t="s">
        <v>11798</v>
      </c>
      <c r="C50951" t="s">
        <v>92329</v>
      </c>
    </row>
    <row r="50952" spans="1:3" x14ac:dyDescent="0.2">
      <c r="A50952" t="s">
        <v>92325</v>
      </c>
      <c r="B50952" t="s">
        <v>12069</v>
      </c>
      <c r="C50952" t="s">
        <v>92330</v>
      </c>
    </row>
    <row r="50953" spans="1:3" x14ac:dyDescent="0.2">
      <c r="A50953" t="s">
        <v>92331</v>
      </c>
      <c r="B50953" t="s">
        <v>11798</v>
      </c>
      <c r="C50953" t="s">
        <v>92332</v>
      </c>
    </row>
    <row r="50954" spans="1:3" x14ac:dyDescent="0.2">
      <c r="A50954" t="s">
        <v>92333</v>
      </c>
      <c r="B50954" t="s">
        <v>11798</v>
      </c>
      <c r="C50954" t="s">
        <v>92334</v>
      </c>
    </row>
    <row r="50955" spans="1:3" x14ac:dyDescent="0.2">
      <c r="A50955" t="s">
        <v>92335</v>
      </c>
      <c r="B50955" t="s">
        <v>12069</v>
      </c>
      <c r="C50955" t="s">
        <v>92336</v>
      </c>
    </row>
    <row r="50956" spans="1:3" x14ac:dyDescent="0.2">
      <c r="A50956" t="s">
        <v>92337</v>
      </c>
      <c r="B50956" t="s">
        <v>11798</v>
      </c>
      <c r="C50956" t="s">
        <v>92334</v>
      </c>
    </row>
    <row r="50957" spans="1:3" x14ac:dyDescent="0.2">
      <c r="A50957" t="s">
        <v>92338</v>
      </c>
      <c r="B50957" t="s">
        <v>11805</v>
      </c>
      <c r="C50957" t="s">
        <v>92339</v>
      </c>
    </row>
    <row r="50958" spans="1:3" x14ac:dyDescent="0.2">
      <c r="A50958" t="s">
        <v>92340</v>
      </c>
      <c r="B50958" t="s">
        <v>11798</v>
      </c>
      <c r="C50958" t="s">
        <v>92341</v>
      </c>
    </row>
    <row r="50959" spans="1:3" x14ac:dyDescent="0.2">
      <c r="A50959" t="s">
        <v>92342</v>
      </c>
      <c r="B50959" t="s">
        <v>92343</v>
      </c>
      <c r="C50959" t="s">
        <v>92344</v>
      </c>
    </row>
    <row r="50960" spans="1:3" x14ac:dyDescent="0.2">
      <c r="A50960" t="s">
        <v>92345</v>
      </c>
      <c r="B50960" t="s">
        <v>11805</v>
      </c>
      <c r="C50960" t="s">
        <v>92346</v>
      </c>
    </row>
    <row r="50961" spans="1:3" x14ac:dyDescent="0.2">
      <c r="A50961" t="s">
        <v>92347</v>
      </c>
      <c r="B50961" t="s">
        <v>11840</v>
      </c>
      <c r="C50961" t="s">
        <v>92348</v>
      </c>
    </row>
    <row r="50962" spans="1:3" x14ac:dyDescent="0.2">
      <c r="A50962" t="s">
        <v>92349</v>
      </c>
      <c r="B50962" t="s">
        <v>11798</v>
      </c>
      <c r="C50962" t="s">
        <v>92350</v>
      </c>
    </row>
    <row r="50963" spans="1:3" x14ac:dyDescent="0.2">
      <c r="A50963" t="s">
        <v>92349</v>
      </c>
      <c r="B50963" t="s">
        <v>11798</v>
      </c>
      <c r="C50963" t="s">
        <v>92351</v>
      </c>
    </row>
    <row r="50964" spans="1:3" x14ac:dyDescent="0.2">
      <c r="A50964" t="s">
        <v>92352</v>
      </c>
      <c r="B50964" t="s">
        <v>11805</v>
      </c>
      <c r="C50964" t="s">
        <v>92353</v>
      </c>
    </row>
    <row r="50965" spans="1:3" x14ac:dyDescent="0.2">
      <c r="A50965" t="s">
        <v>92354</v>
      </c>
      <c r="B50965" t="s">
        <v>11840</v>
      </c>
      <c r="C50965" t="s">
        <v>92355</v>
      </c>
    </row>
    <row r="50966" spans="1:3" x14ac:dyDescent="0.2">
      <c r="A50966" t="s">
        <v>92356</v>
      </c>
      <c r="B50966" t="s">
        <v>11798</v>
      </c>
      <c r="C50966" t="s">
        <v>92357</v>
      </c>
    </row>
    <row r="50967" spans="1:3" x14ac:dyDescent="0.2">
      <c r="A50967" t="s">
        <v>92356</v>
      </c>
      <c r="B50967" t="s">
        <v>11798</v>
      </c>
      <c r="C50967" t="s">
        <v>92358</v>
      </c>
    </row>
    <row r="50968" spans="1:3" x14ac:dyDescent="0.2">
      <c r="A50968" t="s">
        <v>92356</v>
      </c>
      <c r="B50968" t="s">
        <v>11798</v>
      </c>
      <c r="C50968" t="s">
        <v>92359</v>
      </c>
    </row>
    <row r="50969" spans="1:3" x14ac:dyDescent="0.2">
      <c r="A50969" t="s">
        <v>92356</v>
      </c>
      <c r="B50969" t="s">
        <v>11798</v>
      </c>
      <c r="C50969" t="s">
        <v>92360</v>
      </c>
    </row>
    <row r="50970" spans="1:3" x14ac:dyDescent="0.2">
      <c r="A50970" t="s">
        <v>92356</v>
      </c>
      <c r="B50970" t="s">
        <v>11798</v>
      </c>
      <c r="C50970" t="s">
        <v>92361</v>
      </c>
    </row>
    <row r="50971" spans="1:3" x14ac:dyDescent="0.2">
      <c r="A50971" t="s">
        <v>92362</v>
      </c>
      <c r="B50971" t="s">
        <v>11805</v>
      </c>
      <c r="C50971" t="s">
        <v>92363</v>
      </c>
    </row>
    <row r="50972" spans="1:3" x14ac:dyDescent="0.2">
      <c r="A50972" t="s">
        <v>92362</v>
      </c>
      <c r="B50972" t="s">
        <v>11805</v>
      </c>
      <c r="C50972" t="s">
        <v>92364</v>
      </c>
    </row>
    <row r="50973" spans="1:3" x14ac:dyDescent="0.2">
      <c r="A50973" t="s">
        <v>92365</v>
      </c>
      <c r="B50973" t="s">
        <v>11805</v>
      </c>
      <c r="C50973" t="s">
        <v>92366</v>
      </c>
    </row>
    <row r="50974" spans="1:3" x14ac:dyDescent="0.2">
      <c r="A50974" t="s">
        <v>92367</v>
      </c>
      <c r="B50974" t="s">
        <v>11805</v>
      </c>
      <c r="C50974" t="s">
        <v>92368</v>
      </c>
    </row>
    <row r="50975" spans="1:3" x14ac:dyDescent="0.2">
      <c r="A50975" t="s">
        <v>92369</v>
      </c>
      <c r="B50975" t="s">
        <v>11805</v>
      </c>
      <c r="C50975" t="s">
        <v>92370</v>
      </c>
    </row>
    <row r="50976" spans="1:3" x14ac:dyDescent="0.2">
      <c r="A50976" t="s">
        <v>92371</v>
      </c>
      <c r="B50976" t="s">
        <v>12090</v>
      </c>
      <c r="C50976" t="s">
        <v>92372</v>
      </c>
    </row>
    <row r="50977" spans="1:3" x14ac:dyDescent="0.2">
      <c r="A50977" t="s">
        <v>92373</v>
      </c>
      <c r="B50977" t="s">
        <v>11805</v>
      </c>
      <c r="C50977" t="s">
        <v>92374</v>
      </c>
    </row>
    <row r="50978" spans="1:3" x14ac:dyDescent="0.2">
      <c r="A50978" t="s">
        <v>92375</v>
      </c>
      <c r="B50978" t="s">
        <v>11798</v>
      </c>
      <c r="C50978" t="s">
        <v>92376</v>
      </c>
    </row>
    <row r="50979" spans="1:3" x14ac:dyDescent="0.2">
      <c r="A50979" t="s">
        <v>92377</v>
      </c>
      <c r="B50979" t="s">
        <v>11798</v>
      </c>
      <c r="C50979" t="s">
        <v>92378</v>
      </c>
    </row>
    <row r="50980" spans="1:3" x14ac:dyDescent="0.2">
      <c r="A50980" t="s">
        <v>92379</v>
      </c>
      <c r="B50980" t="s">
        <v>11798</v>
      </c>
      <c r="C50980" t="s">
        <v>92380</v>
      </c>
    </row>
    <row r="50981" spans="1:3" x14ac:dyDescent="0.2">
      <c r="A50981" t="s">
        <v>92381</v>
      </c>
      <c r="B50981" t="s">
        <v>11805</v>
      </c>
      <c r="C50981" t="s">
        <v>92382</v>
      </c>
    </row>
    <row r="50982" spans="1:3" x14ac:dyDescent="0.2">
      <c r="A50982" t="s">
        <v>92383</v>
      </c>
      <c r="B50982" t="s">
        <v>11798</v>
      </c>
      <c r="C50982" t="s">
        <v>92384</v>
      </c>
    </row>
    <row r="50983" spans="1:3" x14ac:dyDescent="0.2">
      <c r="A50983" t="s">
        <v>92383</v>
      </c>
      <c r="B50983" t="s">
        <v>11798</v>
      </c>
      <c r="C50983" t="s">
        <v>92385</v>
      </c>
    </row>
    <row r="50984" spans="1:3" x14ac:dyDescent="0.2">
      <c r="A50984" t="s">
        <v>92386</v>
      </c>
      <c r="B50984" t="s">
        <v>11798</v>
      </c>
      <c r="C50984" t="s">
        <v>92387</v>
      </c>
    </row>
    <row r="50985" spans="1:3" x14ac:dyDescent="0.2">
      <c r="A50985" t="s">
        <v>92388</v>
      </c>
      <c r="B50985" t="s">
        <v>12069</v>
      </c>
      <c r="C50985" t="s">
        <v>92389</v>
      </c>
    </row>
    <row r="50986" spans="1:3" x14ac:dyDescent="0.2">
      <c r="A50986" t="s">
        <v>92390</v>
      </c>
      <c r="B50986" t="s">
        <v>11805</v>
      </c>
      <c r="C50986" t="s">
        <v>92391</v>
      </c>
    </row>
    <row r="50987" spans="1:3" x14ac:dyDescent="0.2">
      <c r="A50987" t="s">
        <v>92392</v>
      </c>
      <c r="B50987" t="s">
        <v>11798</v>
      </c>
      <c r="C50987" t="s">
        <v>92393</v>
      </c>
    </row>
    <row r="50988" spans="1:3" x14ac:dyDescent="0.2">
      <c r="A50988" t="s">
        <v>92394</v>
      </c>
      <c r="B50988" t="s">
        <v>11805</v>
      </c>
      <c r="C50988" t="s">
        <v>92395</v>
      </c>
    </row>
    <row r="50989" spans="1:3" x14ac:dyDescent="0.2">
      <c r="A50989" t="s">
        <v>92394</v>
      </c>
      <c r="B50989" t="s">
        <v>11805</v>
      </c>
      <c r="C50989" t="s">
        <v>92396</v>
      </c>
    </row>
    <row r="50990" spans="1:3" x14ac:dyDescent="0.2">
      <c r="A50990" t="s">
        <v>92394</v>
      </c>
      <c r="B50990" t="s">
        <v>11798</v>
      </c>
      <c r="C50990" t="s">
        <v>92397</v>
      </c>
    </row>
    <row r="50991" spans="1:3" x14ac:dyDescent="0.2">
      <c r="A50991" t="s">
        <v>92398</v>
      </c>
      <c r="B50991" t="s">
        <v>11828</v>
      </c>
      <c r="C50991" t="s">
        <v>92399</v>
      </c>
    </row>
    <row r="50992" spans="1:3" x14ac:dyDescent="0.2">
      <c r="A50992" t="s">
        <v>92400</v>
      </c>
      <c r="B50992" t="s">
        <v>11798</v>
      </c>
      <c r="C50992" t="s">
        <v>92401</v>
      </c>
    </row>
    <row r="50993" spans="1:3" x14ac:dyDescent="0.2">
      <c r="A50993" t="s">
        <v>92402</v>
      </c>
      <c r="B50993" t="s">
        <v>12069</v>
      </c>
      <c r="C50993" t="s">
        <v>92403</v>
      </c>
    </row>
    <row r="50994" spans="1:3" x14ac:dyDescent="0.2">
      <c r="A50994" t="s">
        <v>92402</v>
      </c>
      <c r="B50994" t="s">
        <v>12069</v>
      </c>
      <c r="C50994" t="s">
        <v>92404</v>
      </c>
    </row>
    <row r="50995" spans="1:3" x14ac:dyDescent="0.2">
      <c r="A50995" t="s">
        <v>92402</v>
      </c>
      <c r="B50995" t="s">
        <v>12069</v>
      </c>
      <c r="C50995" t="s">
        <v>92405</v>
      </c>
    </row>
    <row r="50996" spans="1:3" x14ac:dyDescent="0.2">
      <c r="A50996" t="s">
        <v>92402</v>
      </c>
      <c r="B50996" t="s">
        <v>11798</v>
      </c>
      <c r="C50996" t="s">
        <v>92406</v>
      </c>
    </row>
    <row r="50997" spans="1:3" x14ac:dyDescent="0.2">
      <c r="A50997" t="s">
        <v>92402</v>
      </c>
      <c r="B50997" t="s">
        <v>12069</v>
      </c>
      <c r="C50997" t="s">
        <v>92407</v>
      </c>
    </row>
    <row r="50998" spans="1:3" x14ac:dyDescent="0.2">
      <c r="A50998" t="s">
        <v>92402</v>
      </c>
      <c r="B50998" t="s">
        <v>11798</v>
      </c>
      <c r="C50998" t="s">
        <v>92408</v>
      </c>
    </row>
    <row r="50999" spans="1:3" x14ac:dyDescent="0.2">
      <c r="A50999" t="s">
        <v>92409</v>
      </c>
      <c r="B50999" t="s">
        <v>11828</v>
      </c>
      <c r="C50999" t="s">
        <v>92410</v>
      </c>
    </row>
    <row r="51000" spans="1:3" x14ac:dyDescent="0.2">
      <c r="A51000" t="s">
        <v>92411</v>
      </c>
      <c r="B51000" t="s">
        <v>11798</v>
      </c>
      <c r="C51000" t="s">
        <v>92412</v>
      </c>
    </row>
    <row r="51001" spans="1:3" x14ac:dyDescent="0.2">
      <c r="A51001" t="s">
        <v>92413</v>
      </c>
      <c r="B51001" t="s">
        <v>11805</v>
      </c>
      <c r="C51001" t="s">
        <v>92414</v>
      </c>
    </row>
    <row r="51002" spans="1:3" x14ac:dyDescent="0.2">
      <c r="A51002" t="s">
        <v>92413</v>
      </c>
      <c r="B51002" t="s">
        <v>11798</v>
      </c>
      <c r="C51002" t="s">
        <v>92415</v>
      </c>
    </row>
    <row r="51003" spans="1:3" x14ac:dyDescent="0.2">
      <c r="A51003" t="s">
        <v>92416</v>
      </c>
      <c r="B51003" t="s">
        <v>30209</v>
      </c>
      <c r="C51003" t="s">
        <v>92417</v>
      </c>
    </row>
    <row r="51004" spans="1:3" x14ac:dyDescent="0.2">
      <c r="A51004" t="s">
        <v>92416</v>
      </c>
      <c r="B51004" t="s">
        <v>11798</v>
      </c>
      <c r="C51004" t="s">
        <v>92418</v>
      </c>
    </row>
    <row r="51005" spans="1:3" x14ac:dyDescent="0.2">
      <c r="A51005" t="s">
        <v>92416</v>
      </c>
      <c r="B51005" t="s">
        <v>11798</v>
      </c>
      <c r="C51005" t="s">
        <v>92419</v>
      </c>
    </row>
    <row r="51006" spans="1:3" x14ac:dyDescent="0.2">
      <c r="A51006" t="s">
        <v>92416</v>
      </c>
      <c r="B51006" t="s">
        <v>11798</v>
      </c>
      <c r="C51006" t="s">
        <v>92420</v>
      </c>
    </row>
    <row r="51007" spans="1:3" x14ac:dyDescent="0.2">
      <c r="A51007" t="s">
        <v>92416</v>
      </c>
      <c r="B51007" t="s">
        <v>11819</v>
      </c>
      <c r="C51007" t="s">
        <v>92421</v>
      </c>
    </row>
    <row r="51008" spans="1:3" x14ac:dyDescent="0.2">
      <c r="A51008" t="s">
        <v>92416</v>
      </c>
      <c r="B51008" t="s">
        <v>11819</v>
      </c>
      <c r="C51008" t="s">
        <v>92422</v>
      </c>
    </row>
    <row r="51009" spans="1:3" x14ac:dyDescent="0.2">
      <c r="A51009" t="s">
        <v>92416</v>
      </c>
      <c r="B51009" t="s">
        <v>12069</v>
      </c>
      <c r="C51009" t="s">
        <v>92423</v>
      </c>
    </row>
    <row r="51010" spans="1:3" x14ac:dyDescent="0.2">
      <c r="A51010" t="s">
        <v>92416</v>
      </c>
      <c r="B51010" t="s">
        <v>11798</v>
      </c>
      <c r="C51010" t="s">
        <v>92424</v>
      </c>
    </row>
    <row r="51011" spans="1:3" x14ac:dyDescent="0.2">
      <c r="A51011" t="s">
        <v>92425</v>
      </c>
      <c r="B51011" t="s">
        <v>11798</v>
      </c>
      <c r="C51011" t="s">
        <v>92426</v>
      </c>
    </row>
    <row r="51012" spans="1:3" x14ac:dyDescent="0.2">
      <c r="A51012" t="s">
        <v>92427</v>
      </c>
      <c r="B51012" t="s">
        <v>11798</v>
      </c>
      <c r="C51012" t="s">
        <v>92428</v>
      </c>
    </row>
    <row r="51013" spans="1:3" x14ac:dyDescent="0.2">
      <c r="A51013" t="s">
        <v>92429</v>
      </c>
      <c r="B51013" t="s">
        <v>12367</v>
      </c>
      <c r="C51013" t="s">
        <v>92430</v>
      </c>
    </row>
    <row r="51014" spans="1:3" x14ac:dyDescent="0.2">
      <c r="A51014" t="s">
        <v>92429</v>
      </c>
      <c r="B51014" t="s">
        <v>12367</v>
      </c>
      <c r="C51014" t="s">
        <v>92431</v>
      </c>
    </row>
    <row r="51015" spans="1:3" x14ac:dyDescent="0.2">
      <c r="A51015" t="s">
        <v>92429</v>
      </c>
      <c r="B51015" t="s">
        <v>12367</v>
      </c>
      <c r="C51015" t="s">
        <v>92432</v>
      </c>
    </row>
    <row r="51016" spans="1:3" x14ac:dyDescent="0.2">
      <c r="A51016" t="s">
        <v>92429</v>
      </c>
      <c r="B51016" t="s">
        <v>12367</v>
      </c>
      <c r="C51016" t="s">
        <v>92433</v>
      </c>
    </row>
    <row r="51017" spans="1:3" x14ac:dyDescent="0.2">
      <c r="A51017" t="s">
        <v>92429</v>
      </c>
      <c r="B51017" t="s">
        <v>11798</v>
      </c>
      <c r="C51017" t="s">
        <v>92434</v>
      </c>
    </row>
    <row r="51018" spans="1:3" x14ac:dyDescent="0.2">
      <c r="A51018" t="s">
        <v>92435</v>
      </c>
      <c r="B51018" t="s">
        <v>11805</v>
      </c>
      <c r="C51018" t="s">
        <v>92436</v>
      </c>
    </row>
    <row r="51019" spans="1:3" x14ac:dyDescent="0.2">
      <c r="A51019" t="s">
        <v>92437</v>
      </c>
      <c r="B51019" t="s">
        <v>11798</v>
      </c>
      <c r="C51019" t="s">
        <v>92438</v>
      </c>
    </row>
    <row r="51020" spans="1:3" x14ac:dyDescent="0.2">
      <c r="A51020" t="s">
        <v>92439</v>
      </c>
      <c r="B51020" t="s">
        <v>11828</v>
      </c>
      <c r="C51020" t="s">
        <v>92440</v>
      </c>
    </row>
    <row r="51021" spans="1:3" x14ac:dyDescent="0.2">
      <c r="A51021" t="s">
        <v>92441</v>
      </c>
      <c r="B51021" t="s">
        <v>11798</v>
      </c>
      <c r="C51021" t="s">
        <v>92442</v>
      </c>
    </row>
    <row r="51022" spans="1:3" x14ac:dyDescent="0.2">
      <c r="A51022" t="s">
        <v>92443</v>
      </c>
      <c r="B51022" t="s">
        <v>11798</v>
      </c>
      <c r="C51022" t="s">
        <v>92444</v>
      </c>
    </row>
    <row r="51023" spans="1:3" x14ac:dyDescent="0.2">
      <c r="A51023" t="s">
        <v>92445</v>
      </c>
      <c r="B51023" t="s">
        <v>11798</v>
      </c>
      <c r="C51023" t="s">
        <v>92446</v>
      </c>
    </row>
    <row r="51024" spans="1:3" x14ac:dyDescent="0.2">
      <c r="A51024" t="s">
        <v>92447</v>
      </c>
      <c r="B51024" t="s">
        <v>11798</v>
      </c>
      <c r="C51024" t="s">
        <v>92448</v>
      </c>
    </row>
    <row r="51025" spans="1:3" x14ac:dyDescent="0.2">
      <c r="A51025" t="s">
        <v>92449</v>
      </c>
      <c r="B51025" t="s">
        <v>11798</v>
      </c>
      <c r="C51025" t="s">
        <v>92450</v>
      </c>
    </row>
    <row r="51026" spans="1:3" x14ac:dyDescent="0.2">
      <c r="A51026" t="s">
        <v>92451</v>
      </c>
      <c r="B51026" t="s">
        <v>11798</v>
      </c>
      <c r="C51026" t="s">
        <v>92452</v>
      </c>
    </row>
    <row r="51027" spans="1:3" x14ac:dyDescent="0.2">
      <c r="A51027" t="s">
        <v>92453</v>
      </c>
      <c r="B51027" t="s">
        <v>11798</v>
      </c>
      <c r="C51027" t="s">
        <v>92454</v>
      </c>
    </row>
    <row r="51028" spans="1:3" x14ac:dyDescent="0.2">
      <c r="A51028" t="s">
        <v>92455</v>
      </c>
      <c r="B51028" t="s">
        <v>11798</v>
      </c>
      <c r="C51028" t="s">
        <v>92456</v>
      </c>
    </row>
    <row r="51029" spans="1:3" x14ac:dyDescent="0.2">
      <c r="A51029" t="s">
        <v>92457</v>
      </c>
      <c r="B51029" t="s">
        <v>11798</v>
      </c>
      <c r="C51029" t="s">
        <v>92458</v>
      </c>
    </row>
    <row r="51030" spans="1:3" x14ac:dyDescent="0.2">
      <c r="A51030" t="s">
        <v>92457</v>
      </c>
      <c r="B51030" t="s">
        <v>11798</v>
      </c>
      <c r="C51030" t="s">
        <v>92459</v>
      </c>
    </row>
    <row r="51031" spans="1:3" x14ac:dyDescent="0.2">
      <c r="A51031" t="s">
        <v>92460</v>
      </c>
      <c r="B51031" t="s">
        <v>11880</v>
      </c>
      <c r="C51031" t="s">
        <v>92461</v>
      </c>
    </row>
    <row r="51032" spans="1:3" x14ac:dyDescent="0.2">
      <c r="A51032" t="s">
        <v>92462</v>
      </c>
      <c r="B51032" t="s">
        <v>11883</v>
      </c>
      <c r="C51032" t="s">
        <v>92461</v>
      </c>
    </row>
    <row r="51033" spans="1:3" x14ac:dyDescent="0.2">
      <c r="A51033" t="s">
        <v>92457</v>
      </c>
      <c r="B51033" t="s">
        <v>11819</v>
      </c>
      <c r="C51033" t="s">
        <v>92463</v>
      </c>
    </row>
    <row r="51034" spans="1:3" x14ac:dyDescent="0.2">
      <c r="A51034" t="s">
        <v>92464</v>
      </c>
      <c r="B51034" t="s">
        <v>11798</v>
      </c>
      <c r="C51034" t="s">
        <v>92465</v>
      </c>
    </row>
    <row r="51035" spans="1:3" x14ac:dyDescent="0.2">
      <c r="A51035" t="s">
        <v>92464</v>
      </c>
      <c r="B51035" t="s">
        <v>11798</v>
      </c>
      <c r="C51035" t="s">
        <v>92466</v>
      </c>
    </row>
    <row r="51036" spans="1:3" x14ac:dyDescent="0.2">
      <c r="A51036" t="s">
        <v>92467</v>
      </c>
      <c r="B51036" t="s">
        <v>11798</v>
      </c>
      <c r="C51036" t="s">
        <v>92468</v>
      </c>
    </row>
    <row r="51037" spans="1:3" x14ac:dyDescent="0.2">
      <c r="A51037" t="s">
        <v>92469</v>
      </c>
      <c r="B51037" t="s">
        <v>11798</v>
      </c>
      <c r="C51037" t="s">
        <v>92470</v>
      </c>
    </row>
    <row r="51038" spans="1:3" x14ac:dyDescent="0.2">
      <c r="A51038" t="s">
        <v>92471</v>
      </c>
      <c r="B51038" t="s">
        <v>11805</v>
      </c>
      <c r="C51038" t="s">
        <v>92472</v>
      </c>
    </row>
    <row r="51039" spans="1:3" x14ac:dyDescent="0.2">
      <c r="A51039" t="s">
        <v>92473</v>
      </c>
      <c r="B51039" t="s">
        <v>11840</v>
      </c>
      <c r="C51039" t="s">
        <v>92474</v>
      </c>
    </row>
    <row r="51040" spans="1:3" x14ac:dyDescent="0.2">
      <c r="A51040" t="s">
        <v>92471</v>
      </c>
      <c r="B51040" t="s">
        <v>11798</v>
      </c>
      <c r="C51040" t="s">
        <v>92475</v>
      </c>
    </row>
    <row r="51041" spans="1:3" x14ac:dyDescent="0.2">
      <c r="A51041" t="s">
        <v>92476</v>
      </c>
      <c r="B51041" t="s">
        <v>11798</v>
      </c>
      <c r="C51041" t="s">
        <v>92477</v>
      </c>
    </row>
    <row r="51042" spans="1:3" x14ac:dyDescent="0.2">
      <c r="A51042" t="s">
        <v>92478</v>
      </c>
      <c r="B51042" t="s">
        <v>11798</v>
      </c>
      <c r="C51042" t="s">
        <v>92479</v>
      </c>
    </row>
    <row r="51043" spans="1:3" x14ac:dyDescent="0.2">
      <c r="A51043" t="s">
        <v>92480</v>
      </c>
      <c r="C51043" t="s">
        <v>92481</v>
      </c>
    </row>
    <row r="51044" spans="1:3" x14ac:dyDescent="0.2">
      <c r="A51044" t="s">
        <v>92482</v>
      </c>
      <c r="B51044" t="s">
        <v>11840</v>
      </c>
      <c r="C51044" t="s">
        <v>92483</v>
      </c>
    </row>
    <row r="51045" spans="1:3" x14ac:dyDescent="0.2">
      <c r="A51045" t="s">
        <v>92484</v>
      </c>
      <c r="B51045" t="s">
        <v>11798</v>
      </c>
      <c r="C51045" t="s">
        <v>92485</v>
      </c>
    </row>
    <row r="51046" spans="1:3" x14ac:dyDescent="0.2">
      <c r="A51046" t="s">
        <v>92484</v>
      </c>
      <c r="B51046" t="s">
        <v>11798</v>
      </c>
      <c r="C51046" t="s">
        <v>92486</v>
      </c>
    </row>
    <row r="51047" spans="1:3" x14ac:dyDescent="0.2">
      <c r="A51047" t="s">
        <v>92487</v>
      </c>
      <c r="B51047" t="s">
        <v>11798</v>
      </c>
      <c r="C51047" t="s">
        <v>92488</v>
      </c>
    </row>
    <row r="51048" spans="1:3" x14ac:dyDescent="0.2">
      <c r="A51048" t="s">
        <v>92489</v>
      </c>
      <c r="B51048" t="s">
        <v>11798</v>
      </c>
      <c r="C51048" t="s">
        <v>92490</v>
      </c>
    </row>
    <row r="51049" spans="1:3" x14ac:dyDescent="0.2">
      <c r="A51049" t="s">
        <v>92489</v>
      </c>
      <c r="B51049" t="s">
        <v>11798</v>
      </c>
      <c r="C51049" t="s">
        <v>92491</v>
      </c>
    </row>
    <row r="51050" spans="1:3" x14ac:dyDescent="0.2">
      <c r="A51050" t="s">
        <v>92492</v>
      </c>
      <c r="B51050" t="s">
        <v>11798</v>
      </c>
      <c r="C51050" t="s">
        <v>92493</v>
      </c>
    </row>
    <row r="51051" spans="1:3" x14ac:dyDescent="0.2">
      <c r="A51051" t="s">
        <v>92494</v>
      </c>
      <c r="B51051" t="s">
        <v>11798</v>
      </c>
      <c r="C51051" t="s">
        <v>92495</v>
      </c>
    </row>
    <row r="51052" spans="1:3" x14ac:dyDescent="0.2">
      <c r="A51052" t="s">
        <v>92496</v>
      </c>
      <c r="B51052" t="s">
        <v>11798</v>
      </c>
      <c r="C51052" t="s">
        <v>92497</v>
      </c>
    </row>
    <row r="51053" spans="1:3" x14ac:dyDescent="0.2">
      <c r="A51053" t="s">
        <v>92498</v>
      </c>
      <c r="B51053" t="s">
        <v>11798</v>
      </c>
      <c r="C51053" t="s">
        <v>92499</v>
      </c>
    </row>
    <row r="51054" spans="1:3" x14ac:dyDescent="0.2">
      <c r="A51054" t="s">
        <v>92500</v>
      </c>
      <c r="B51054" t="s">
        <v>11805</v>
      </c>
      <c r="C51054" t="s">
        <v>92501</v>
      </c>
    </row>
    <row r="51055" spans="1:3" x14ac:dyDescent="0.2">
      <c r="A51055" t="s">
        <v>92502</v>
      </c>
      <c r="B51055" t="s">
        <v>11798</v>
      </c>
      <c r="C51055" t="s">
        <v>92503</v>
      </c>
    </row>
    <row r="51056" spans="1:3" x14ac:dyDescent="0.2">
      <c r="A51056" t="s">
        <v>92504</v>
      </c>
      <c r="B51056" t="s">
        <v>11805</v>
      </c>
      <c r="C51056" t="s">
        <v>92505</v>
      </c>
    </row>
    <row r="51057" spans="1:3" x14ac:dyDescent="0.2">
      <c r="A51057" t="s">
        <v>92506</v>
      </c>
      <c r="B51057" t="s">
        <v>11805</v>
      </c>
      <c r="C51057" t="s">
        <v>92507</v>
      </c>
    </row>
    <row r="51058" spans="1:3" x14ac:dyDescent="0.2">
      <c r="A51058" t="s">
        <v>92508</v>
      </c>
      <c r="B51058" t="s">
        <v>11798</v>
      </c>
      <c r="C51058" t="s">
        <v>92509</v>
      </c>
    </row>
    <row r="51059" spans="1:3" x14ac:dyDescent="0.2">
      <c r="A51059" t="s">
        <v>92510</v>
      </c>
      <c r="B51059" t="s">
        <v>11798</v>
      </c>
      <c r="C51059" t="s">
        <v>92511</v>
      </c>
    </row>
    <row r="51060" spans="1:3" x14ac:dyDescent="0.2">
      <c r="A51060" t="s">
        <v>92512</v>
      </c>
      <c r="B51060" t="s">
        <v>11798</v>
      </c>
      <c r="C51060" t="s">
        <v>92513</v>
      </c>
    </row>
    <row r="51061" spans="1:3" x14ac:dyDescent="0.2">
      <c r="A51061" t="s">
        <v>92514</v>
      </c>
      <c r="C51061" t="s">
        <v>92515</v>
      </c>
    </row>
    <row r="51062" spans="1:3" x14ac:dyDescent="0.2">
      <c r="A51062" t="s">
        <v>92516</v>
      </c>
      <c r="B51062" t="s">
        <v>11798</v>
      </c>
      <c r="C51062" t="s">
        <v>92517</v>
      </c>
    </row>
    <row r="51063" spans="1:3" x14ac:dyDescent="0.2">
      <c r="A51063" t="s">
        <v>92518</v>
      </c>
      <c r="B51063" t="s">
        <v>11798</v>
      </c>
      <c r="C51063" t="s">
        <v>92519</v>
      </c>
    </row>
    <row r="51064" spans="1:3" x14ac:dyDescent="0.2">
      <c r="A51064" t="s">
        <v>92520</v>
      </c>
      <c r="B51064" t="s">
        <v>11798</v>
      </c>
      <c r="C51064" t="s">
        <v>92521</v>
      </c>
    </row>
    <row r="51065" spans="1:3" x14ac:dyDescent="0.2">
      <c r="A51065" t="s">
        <v>92522</v>
      </c>
      <c r="B51065" t="s">
        <v>11798</v>
      </c>
      <c r="C51065" t="s">
        <v>92523</v>
      </c>
    </row>
    <row r="51066" spans="1:3" x14ac:dyDescent="0.2">
      <c r="A51066" t="s">
        <v>92522</v>
      </c>
      <c r="B51066" t="s">
        <v>11798</v>
      </c>
      <c r="C51066" t="s">
        <v>92524</v>
      </c>
    </row>
    <row r="51067" spans="1:3" x14ac:dyDescent="0.2">
      <c r="A51067" t="s">
        <v>92525</v>
      </c>
      <c r="B51067" t="s">
        <v>11805</v>
      </c>
      <c r="C51067" t="s">
        <v>92526</v>
      </c>
    </row>
    <row r="51068" spans="1:3" x14ac:dyDescent="0.2">
      <c r="A51068" t="s">
        <v>92525</v>
      </c>
      <c r="B51068" t="s">
        <v>11798</v>
      </c>
      <c r="C51068" t="s">
        <v>92527</v>
      </c>
    </row>
    <row r="51069" spans="1:3" x14ac:dyDescent="0.2">
      <c r="A51069" t="s">
        <v>92528</v>
      </c>
      <c r="B51069" t="s">
        <v>11798</v>
      </c>
      <c r="C51069" t="s">
        <v>92529</v>
      </c>
    </row>
    <row r="51070" spans="1:3" x14ac:dyDescent="0.2">
      <c r="A51070" t="s">
        <v>92530</v>
      </c>
      <c r="B51070" t="s">
        <v>11805</v>
      </c>
      <c r="C51070" t="s">
        <v>92531</v>
      </c>
    </row>
    <row r="51071" spans="1:3" x14ac:dyDescent="0.2">
      <c r="A51071" t="s">
        <v>92530</v>
      </c>
      <c r="B51071" t="s">
        <v>11798</v>
      </c>
      <c r="C51071" t="s">
        <v>92532</v>
      </c>
    </row>
    <row r="51072" spans="1:3" x14ac:dyDescent="0.2">
      <c r="A51072" t="s">
        <v>92533</v>
      </c>
      <c r="B51072" t="s">
        <v>11805</v>
      </c>
      <c r="C51072" t="s">
        <v>92534</v>
      </c>
    </row>
    <row r="51073" spans="1:3" x14ac:dyDescent="0.2">
      <c r="A51073" t="s">
        <v>92535</v>
      </c>
      <c r="B51073" t="s">
        <v>11798</v>
      </c>
      <c r="C51073" t="s">
        <v>92536</v>
      </c>
    </row>
    <row r="51074" spans="1:3" x14ac:dyDescent="0.2">
      <c r="A51074" t="s">
        <v>92535</v>
      </c>
      <c r="B51074" t="s">
        <v>11798</v>
      </c>
      <c r="C51074" t="s">
        <v>92537</v>
      </c>
    </row>
    <row r="51075" spans="1:3" x14ac:dyDescent="0.2">
      <c r="A51075" t="s">
        <v>92538</v>
      </c>
      <c r="B51075" t="s">
        <v>11798</v>
      </c>
      <c r="C51075" t="s">
        <v>92539</v>
      </c>
    </row>
    <row r="51076" spans="1:3" x14ac:dyDescent="0.2">
      <c r="A51076" t="s">
        <v>92540</v>
      </c>
      <c r="B51076" t="s">
        <v>11798</v>
      </c>
      <c r="C51076" t="s">
        <v>92541</v>
      </c>
    </row>
    <row r="51077" spans="1:3" x14ac:dyDescent="0.2">
      <c r="A51077" t="s">
        <v>92542</v>
      </c>
      <c r="B51077" t="s">
        <v>11805</v>
      </c>
      <c r="C51077" t="s">
        <v>92543</v>
      </c>
    </row>
    <row r="51078" spans="1:3" x14ac:dyDescent="0.2">
      <c r="A51078" t="s">
        <v>92542</v>
      </c>
      <c r="B51078" t="s">
        <v>11805</v>
      </c>
      <c r="C51078" t="s">
        <v>92544</v>
      </c>
    </row>
    <row r="51079" spans="1:3" x14ac:dyDescent="0.2">
      <c r="A51079" t="s">
        <v>92542</v>
      </c>
      <c r="B51079" t="s">
        <v>11805</v>
      </c>
      <c r="C51079" t="s">
        <v>92545</v>
      </c>
    </row>
    <row r="51080" spans="1:3" x14ac:dyDescent="0.2">
      <c r="A51080" t="s">
        <v>92546</v>
      </c>
      <c r="B51080" t="s">
        <v>11805</v>
      </c>
      <c r="C51080" t="s">
        <v>92547</v>
      </c>
    </row>
    <row r="51081" spans="1:3" x14ac:dyDescent="0.2">
      <c r="A51081" t="s">
        <v>92546</v>
      </c>
      <c r="B51081" t="s">
        <v>11805</v>
      </c>
      <c r="C51081" t="s">
        <v>92548</v>
      </c>
    </row>
    <row r="51082" spans="1:3" x14ac:dyDescent="0.2">
      <c r="A51082" t="s">
        <v>92546</v>
      </c>
      <c r="B51082" t="s">
        <v>11805</v>
      </c>
      <c r="C51082" t="s">
        <v>92549</v>
      </c>
    </row>
    <row r="51083" spans="1:3" x14ac:dyDescent="0.2">
      <c r="A51083" t="s">
        <v>92550</v>
      </c>
      <c r="B51083" t="s">
        <v>11819</v>
      </c>
      <c r="C51083" t="s">
        <v>92551</v>
      </c>
    </row>
    <row r="51084" spans="1:3" x14ac:dyDescent="0.2">
      <c r="A51084" t="s">
        <v>92552</v>
      </c>
      <c r="B51084" t="s">
        <v>11798</v>
      </c>
      <c r="C51084" t="s">
        <v>92553</v>
      </c>
    </row>
    <row r="51085" spans="1:3" x14ac:dyDescent="0.2">
      <c r="A51085" t="s">
        <v>92554</v>
      </c>
      <c r="B51085" t="s">
        <v>11798</v>
      </c>
      <c r="C51085" t="s">
        <v>92555</v>
      </c>
    </row>
    <row r="51086" spans="1:3" x14ac:dyDescent="0.2">
      <c r="A51086" t="s">
        <v>92554</v>
      </c>
      <c r="B51086" t="s">
        <v>11798</v>
      </c>
      <c r="C51086" t="s">
        <v>92556</v>
      </c>
    </row>
    <row r="51087" spans="1:3" x14ac:dyDescent="0.2">
      <c r="A51087" t="s">
        <v>92554</v>
      </c>
      <c r="B51087" t="s">
        <v>11798</v>
      </c>
      <c r="C51087" t="s">
        <v>92557</v>
      </c>
    </row>
    <row r="51088" spans="1:3" x14ac:dyDescent="0.2">
      <c r="A51088" t="s">
        <v>92558</v>
      </c>
      <c r="B51088" t="s">
        <v>11828</v>
      </c>
      <c r="C51088" t="s">
        <v>92559</v>
      </c>
    </row>
    <row r="51089" spans="1:3" x14ac:dyDescent="0.2">
      <c r="A51089" t="s">
        <v>92560</v>
      </c>
      <c r="B51089" t="s">
        <v>11798</v>
      </c>
      <c r="C51089" t="s">
        <v>92561</v>
      </c>
    </row>
    <row r="51090" spans="1:3" x14ac:dyDescent="0.2">
      <c r="A51090" t="s">
        <v>92562</v>
      </c>
      <c r="B51090" t="s">
        <v>11798</v>
      </c>
      <c r="C51090" t="s">
        <v>92563</v>
      </c>
    </row>
    <row r="51091" spans="1:3" x14ac:dyDescent="0.2">
      <c r="A51091" t="s">
        <v>92564</v>
      </c>
      <c r="B51091" t="s">
        <v>11798</v>
      </c>
      <c r="C51091" t="s">
        <v>92565</v>
      </c>
    </row>
    <row r="51092" spans="1:3" x14ac:dyDescent="0.2">
      <c r="A51092" t="s">
        <v>92566</v>
      </c>
      <c r="B51092" t="s">
        <v>11798</v>
      </c>
      <c r="C51092" t="s">
        <v>92567</v>
      </c>
    </row>
    <row r="51093" spans="1:3" x14ac:dyDescent="0.2">
      <c r="A51093" t="s">
        <v>92568</v>
      </c>
      <c r="B51093" t="s">
        <v>11805</v>
      </c>
      <c r="C51093" t="s">
        <v>92569</v>
      </c>
    </row>
    <row r="51094" spans="1:3" x14ac:dyDescent="0.2">
      <c r="A51094" t="s">
        <v>92570</v>
      </c>
      <c r="B51094" t="s">
        <v>11798</v>
      </c>
      <c r="C51094" t="s">
        <v>92571</v>
      </c>
    </row>
    <row r="51095" spans="1:3" x14ac:dyDescent="0.2">
      <c r="A51095" t="s">
        <v>92572</v>
      </c>
      <c r="B51095" t="s">
        <v>11805</v>
      </c>
      <c r="C51095" t="s">
        <v>92573</v>
      </c>
    </row>
    <row r="51096" spans="1:3" x14ac:dyDescent="0.2">
      <c r="A51096" t="s">
        <v>92572</v>
      </c>
      <c r="B51096" t="s">
        <v>11798</v>
      </c>
      <c r="C51096" t="s">
        <v>92574</v>
      </c>
    </row>
    <row r="51097" spans="1:3" x14ac:dyDescent="0.2">
      <c r="A51097" t="s">
        <v>92575</v>
      </c>
      <c r="B51097" t="s">
        <v>11805</v>
      </c>
      <c r="C51097" t="s">
        <v>92576</v>
      </c>
    </row>
    <row r="51098" spans="1:3" x14ac:dyDescent="0.2">
      <c r="A51098" t="s">
        <v>92577</v>
      </c>
      <c r="B51098" t="s">
        <v>11798</v>
      </c>
      <c r="C51098" t="s">
        <v>92578</v>
      </c>
    </row>
    <row r="51099" spans="1:3" x14ac:dyDescent="0.2">
      <c r="A51099" t="s">
        <v>92579</v>
      </c>
      <c r="B51099" t="s">
        <v>11805</v>
      </c>
      <c r="C51099" t="s">
        <v>92580</v>
      </c>
    </row>
    <row r="51100" spans="1:3" x14ac:dyDescent="0.2">
      <c r="A51100" t="s">
        <v>92581</v>
      </c>
      <c r="B51100" t="s">
        <v>11840</v>
      </c>
      <c r="C51100" t="s">
        <v>92582</v>
      </c>
    </row>
    <row r="51101" spans="1:3" x14ac:dyDescent="0.2">
      <c r="A51101" t="s">
        <v>92583</v>
      </c>
      <c r="B51101" t="s">
        <v>11798</v>
      </c>
      <c r="C51101" t="s">
        <v>92584</v>
      </c>
    </row>
    <row r="51102" spans="1:3" x14ac:dyDescent="0.2">
      <c r="A51102" t="s">
        <v>92583</v>
      </c>
      <c r="B51102" t="s">
        <v>11798</v>
      </c>
      <c r="C51102" t="s">
        <v>92585</v>
      </c>
    </row>
    <row r="51103" spans="1:3" x14ac:dyDescent="0.2">
      <c r="A51103" t="s">
        <v>92586</v>
      </c>
      <c r="C51103" t="s">
        <v>92587</v>
      </c>
    </row>
    <row r="51104" spans="1:3" x14ac:dyDescent="0.2">
      <c r="A51104" t="s">
        <v>92588</v>
      </c>
      <c r="B51104" t="s">
        <v>11840</v>
      </c>
      <c r="C51104" t="s">
        <v>92589</v>
      </c>
    </row>
    <row r="51105" spans="1:3" x14ac:dyDescent="0.2">
      <c r="A51105" t="s">
        <v>92590</v>
      </c>
      <c r="B51105" t="s">
        <v>11798</v>
      </c>
      <c r="C51105" t="s">
        <v>92591</v>
      </c>
    </row>
    <row r="51106" spans="1:3" x14ac:dyDescent="0.2">
      <c r="A51106" t="s">
        <v>92590</v>
      </c>
      <c r="B51106" t="s">
        <v>11798</v>
      </c>
      <c r="C51106" t="s">
        <v>92592</v>
      </c>
    </row>
    <row r="51107" spans="1:3" x14ac:dyDescent="0.2">
      <c r="A51107" t="s">
        <v>92590</v>
      </c>
      <c r="B51107" t="s">
        <v>11798</v>
      </c>
      <c r="C51107" t="s">
        <v>92593</v>
      </c>
    </row>
    <row r="51108" spans="1:3" x14ac:dyDescent="0.2">
      <c r="A51108" t="s">
        <v>92594</v>
      </c>
      <c r="B51108" t="s">
        <v>11840</v>
      </c>
      <c r="C51108" t="s">
        <v>92595</v>
      </c>
    </row>
    <row r="51109" spans="1:3" x14ac:dyDescent="0.2">
      <c r="A51109" t="s">
        <v>92596</v>
      </c>
      <c r="B51109" t="s">
        <v>11840</v>
      </c>
      <c r="C51109" t="s">
        <v>92595</v>
      </c>
    </row>
    <row r="51110" spans="1:3" x14ac:dyDescent="0.2">
      <c r="A51110" t="s">
        <v>92597</v>
      </c>
      <c r="B51110" t="s">
        <v>11798</v>
      </c>
      <c r="C51110" t="s">
        <v>92598</v>
      </c>
    </row>
    <row r="51111" spans="1:3" x14ac:dyDescent="0.2">
      <c r="A51111" t="s">
        <v>92599</v>
      </c>
      <c r="B51111" t="s">
        <v>11798</v>
      </c>
      <c r="C51111" t="s">
        <v>92600</v>
      </c>
    </row>
    <row r="51112" spans="1:3" x14ac:dyDescent="0.2">
      <c r="A51112" t="s">
        <v>92599</v>
      </c>
      <c r="B51112" t="s">
        <v>11798</v>
      </c>
      <c r="C51112" t="s">
        <v>92601</v>
      </c>
    </row>
    <row r="51113" spans="1:3" x14ac:dyDescent="0.2">
      <c r="A51113" t="s">
        <v>92602</v>
      </c>
      <c r="B51113" t="s">
        <v>11798</v>
      </c>
      <c r="C51113" t="s">
        <v>92603</v>
      </c>
    </row>
    <row r="51114" spans="1:3" x14ac:dyDescent="0.2">
      <c r="A51114" t="s">
        <v>92602</v>
      </c>
      <c r="B51114" t="s">
        <v>11798</v>
      </c>
      <c r="C51114" t="s">
        <v>92604</v>
      </c>
    </row>
    <row r="51115" spans="1:3" x14ac:dyDescent="0.2">
      <c r="A51115" t="s">
        <v>92602</v>
      </c>
      <c r="B51115" t="s">
        <v>11798</v>
      </c>
      <c r="C51115" t="s">
        <v>92605</v>
      </c>
    </row>
    <row r="51116" spans="1:3" x14ac:dyDescent="0.2">
      <c r="A51116" t="s">
        <v>92606</v>
      </c>
      <c r="B51116" t="s">
        <v>11805</v>
      </c>
      <c r="C51116" t="s">
        <v>92607</v>
      </c>
    </row>
    <row r="51117" spans="1:3" x14ac:dyDescent="0.2">
      <c r="A51117" t="s">
        <v>92608</v>
      </c>
      <c r="B51117" t="s">
        <v>11805</v>
      </c>
      <c r="C51117" t="s">
        <v>92609</v>
      </c>
    </row>
    <row r="51118" spans="1:3" x14ac:dyDescent="0.2">
      <c r="A51118" t="s">
        <v>92610</v>
      </c>
      <c r="B51118" t="s">
        <v>11805</v>
      </c>
      <c r="C51118" t="s">
        <v>92611</v>
      </c>
    </row>
    <row r="51119" spans="1:3" x14ac:dyDescent="0.2">
      <c r="A51119" t="s">
        <v>92610</v>
      </c>
      <c r="B51119" t="s">
        <v>11805</v>
      </c>
      <c r="C51119" t="s">
        <v>92612</v>
      </c>
    </row>
    <row r="51120" spans="1:3" x14ac:dyDescent="0.2">
      <c r="A51120" t="s">
        <v>92610</v>
      </c>
      <c r="B51120" t="s">
        <v>11798</v>
      </c>
      <c r="C51120" t="s">
        <v>92613</v>
      </c>
    </row>
    <row r="51121" spans="1:3" x14ac:dyDescent="0.2">
      <c r="A51121" t="s">
        <v>92614</v>
      </c>
      <c r="B51121" t="s">
        <v>11798</v>
      </c>
      <c r="C51121" t="s">
        <v>92615</v>
      </c>
    </row>
    <row r="51122" spans="1:3" x14ac:dyDescent="0.2">
      <c r="A51122" t="s">
        <v>92616</v>
      </c>
      <c r="B51122" t="s">
        <v>11828</v>
      </c>
      <c r="C51122" t="s">
        <v>92617</v>
      </c>
    </row>
    <row r="51123" spans="1:3" x14ac:dyDescent="0.2">
      <c r="A51123" t="s">
        <v>92618</v>
      </c>
      <c r="B51123" t="s">
        <v>11798</v>
      </c>
      <c r="C51123" t="s">
        <v>92619</v>
      </c>
    </row>
    <row r="51124" spans="1:3" x14ac:dyDescent="0.2">
      <c r="A51124" t="s">
        <v>92618</v>
      </c>
      <c r="B51124" t="s">
        <v>11798</v>
      </c>
      <c r="C51124" t="s">
        <v>92620</v>
      </c>
    </row>
    <row r="51125" spans="1:3" x14ac:dyDescent="0.2">
      <c r="A51125" t="s">
        <v>92621</v>
      </c>
      <c r="B51125" t="s">
        <v>11798</v>
      </c>
      <c r="C51125" t="s">
        <v>92622</v>
      </c>
    </row>
    <row r="51126" spans="1:3" x14ac:dyDescent="0.2">
      <c r="A51126" t="s">
        <v>92623</v>
      </c>
      <c r="B51126" t="s">
        <v>11798</v>
      </c>
      <c r="C51126" t="s">
        <v>92624</v>
      </c>
    </row>
    <row r="51127" spans="1:3" x14ac:dyDescent="0.2">
      <c r="A51127" t="s">
        <v>92623</v>
      </c>
      <c r="B51127" t="s">
        <v>11798</v>
      </c>
      <c r="C51127" t="s">
        <v>92625</v>
      </c>
    </row>
    <row r="51128" spans="1:3" x14ac:dyDescent="0.2">
      <c r="A51128" t="s">
        <v>92623</v>
      </c>
      <c r="B51128" t="s">
        <v>11798</v>
      </c>
      <c r="C51128" t="s">
        <v>92626</v>
      </c>
    </row>
    <row r="51129" spans="1:3" x14ac:dyDescent="0.2">
      <c r="A51129" t="s">
        <v>92623</v>
      </c>
      <c r="B51129" t="s">
        <v>11798</v>
      </c>
      <c r="C51129" t="s">
        <v>92627</v>
      </c>
    </row>
    <row r="51130" spans="1:3" x14ac:dyDescent="0.2">
      <c r="A51130" t="s">
        <v>92623</v>
      </c>
      <c r="B51130" t="s">
        <v>11798</v>
      </c>
      <c r="C51130" t="s">
        <v>92628</v>
      </c>
    </row>
    <row r="51131" spans="1:3" x14ac:dyDescent="0.2">
      <c r="A51131" t="s">
        <v>92623</v>
      </c>
      <c r="B51131" t="s">
        <v>11798</v>
      </c>
      <c r="C51131" t="s">
        <v>92629</v>
      </c>
    </row>
    <row r="51132" spans="1:3" x14ac:dyDescent="0.2">
      <c r="A51132" t="s">
        <v>92623</v>
      </c>
      <c r="B51132" t="s">
        <v>11798</v>
      </c>
      <c r="C51132" t="s">
        <v>92630</v>
      </c>
    </row>
    <row r="51133" spans="1:3" x14ac:dyDescent="0.2">
      <c r="A51133" t="s">
        <v>92631</v>
      </c>
      <c r="B51133" t="s">
        <v>11880</v>
      </c>
      <c r="C51133" t="s">
        <v>92632</v>
      </c>
    </row>
    <row r="51134" spans="1:3" x14ac:dyDescent="0.2">
      <c r="A51134" t="s">
        <v>92633</v>
      </c>
      <c r="B51134" t="s">
        <v>11883</v>
      </c>
      <c r="C51134" t="s">
        <v>92632</v>
      </c>
    </row>
    <row r="51135" spans="1:3" x14ac:dyDescent="0.2">
      <c r="A51135" t="s">
        <v>92623</v>
      </c>
      <c r="B51135" t="s">
        <v>11819</v>
      </c>
      <c r="C51135" t="s">
        <v>92634</v>
      </c>
    </row>
    <row r="51136" spans="1:3" x14ac:dyDescent="0.2">
      <c r="A51136" t="s">
        <v>92623</v>
      </c>
      <c r="B51136" t="s">
        <v>11819</v>
      </c>
      <c r="C51136" t="s">
        <v>92635</v>
      </c>
    </row>
    <row r="51137" spans="1:3" x14ac:dyDescent="0.2">
      <c r="A51137" t="s">
        <v>92623</v>
      </c>
      <c r="B51137" t="s">
        <v>11819</v>
      </c>
      <c r="C51137" t="s">
        <v>92636</v>
      </c>
    </row>
    <row r="51138" spans="1:3" x14ac:dyDescent="0.2">
      <c r="A51138" t="s">
        <v>92623</v>
      </c>
      <c r="B51138" t="s">
        <v>11819</v>
      </c>
      <c r="C51138" t="s">
        <v>92637</v>
      </c>
    </row>
    <row r="51139" spans="1:3" x14ac:dyDescent="0.2">
      <c r="A51139" t="s">
        <v>92631</v>
      </c>
      <c r="B51139" t="s">
        <v>11805</v>
      </c>
      <c r="C51139" t="s">
        <v>92638</v>
      </c>
    </row>
    <row r="51140" spans="1:3" x14ac:dyDescent="0.2">
      <c r="A51140" t="s">
        <v>92639</v>
      </c>
      <c r="B51140" t="s">
        <v>11805</v>
      </c>
      <c r="C51140" t="s">
        <v>92640</v>
      </c>
    </row>
    <row r="51141" spans="1:3" x14ac:dyDescent="0.2">
      <c r="A51141" t="s">
        <v>92641</v>
      </c>
      <c r="B51141" t="s">
        <v>11798</v>
      </c>
      <c r="C51141" t="s">
        <v>92642</v>
      </c>
    </row>
    <row r="51142" spans="1:3" x14ac:dyDescent="0.2">
      <c r="A51142" t="s">
        <v>92643</v>
      </c>
      <c r="B51142" t="s">
        <v>11798</v>
      </c>
      <c r="C51142" t="s">
        <v>92557</v>
      </c>
    </row>
    <row r="51143" spans="1:3" x14ac:dyDescent="0.2">
      <c r="A51143" t="s">
        <v>92644</v>
      </c>
      <c r="B51143" t="s">
        <v>11798</v>
      </c>
      <c r="C51143" t="s">
        <v>92645</v>
      </c>
    </row>
    <row r="51144" spans="1:3" x14ac:dyDescent="0.2">
      <c r="A51144" t="s">
        <v>92646</v>
      </c>
      <c r="B51144" t="s">
        <v>11798</v>
      </c>
      <c r="C51144" t="s">
        <v>92647</v>
      </c>
    </row>
    <row r="51145" spans="1:3" x14ac:dyDescent="0.2">
      <c r="A51145" t="s">
        <v>92648</v>
      </c>
      <c r="B51145" t="s">
        <v>11805</v>
      </c>
      <c r="C51145" t="s">
        <v>92649</v>
      </c>
    </row>
    <row r="51146" spans="1:3" x14ac:dyDescent="0.2">
      <c r="A51146" t="s">
        <v>92648</v>
      </c>
      <c r="B51146" t="s">
        <v>11805</v>
      </c>
      <c r="C51146" t="s">
        <v>92650</v>
      </c>
    </row>
    <row r="51147" spans="1:3" x14ac:dyDescent="0.2">
      <c r="A51147" t="s">
        <v>92648</v>
      </c>
      <c r="B51147" t="s">
        <v>11805</v>
      </c>
      <c r="C51147" t="s">
        <v>92651</v>
      </c>
    </row>
    <row r="51148" spans="1:3" x14ac:dyDescent="0.2">
      <c r="A51148" t="s">
        <v>92652</v>
      </c>
      <c r="B51148" t="s">
        <v>11798</v>
      </c>
      <c r="C51148" t="s">
        <v>92653</v>
      </c>
    </row>
    <row r="51149" spans="1:3" x14ac:dyDescent="0.2">
      <c r="A51149" t="s">
        <v>92652</v>
      </c>
      <c r="B51149" t="s">
        <v>11798</v>
      </c>
      <c r="C51149" t="s">
        <v>92654</v>
      </c>
    </row>
    <row r="51150" spans="1:3" x14ac:dyDescent="0.2">
      <c r="A51150" t="s">
        <v>92652</v>
      </c>
      <c r="B51150" t="s">
        <v>11798</v>
      </c>
      <c r="C51150" t="s">
        <v>92655</v>
      </c>
    </row>
    <row r="51151" spans="1:3" x14ac:dyDescent="0.2">
      <c r="A51151" t="s">
        <v>92652</v>
      </c>
      <c r="B51151" t="s">
        <v>11798</v>
      </c>
      <c r="C51151" t="s">
        <v>92656</v>
      </c>
    </row>
    <row r="51152" spans="1:3" x14ac:dyDescent="0.2">
      <c r="A51152" t="s">
        <v>92652</v>
      </c>
      <c r="B51152" t="s">
        <v>11798</v>
      </c>
      <c r="C51152" t="s">
        <v>92657</v>
      </c>
    </row>
    <row r="51153" spans="1:3" x14ac:dyDescent="0.2">
      <c r="A51153" t="s">
        <v>92652</v>
      </c>
      <c r="B51153" t="s">
        <v>11798</v>
      </c>
      <c r="C51153" t="s">
        <v>92658</v>
      </c>
    </row>
    <row r="51154" spans="1:3" x14ac:dyDescent="0.2">
      <c r="A51154" t="s">
        <v>92652</v>
      </c>
      <c r="B51154" t="s">
        <v>11798</v>
      </c>
      <c r="C51154" t="s">
        <v>92659</v>
      </c>
    </row>
    <row r="51155" spans="1:3" x14ac:dyDescent="0.2">
      <c r="A51155" t="s">
        <v>92660</v>
      </c>
      <c r="B51155" t="s">
        <v>11805</v>
      </c>
      <c r="C51155" t="s">
        <v>92661</v>
      </c>
    </row>
    <row r="51156" spans="1:3" x14ac:dyDescent="0.2">
      <c r="A51156" t="s">
        <v>92662</v>
      </c>
      <c r="B51156" t="s">
        <v>11798</v>
      </c>
      <c r="C51156" t="s">
        <v>92663</v>
      </c>
    </row>
    <row r="51157" spans="1:3" x14ac:dyDescent="0.2">
      <c r="A51157" t="s">
        <v>92664</v>
      </c>
      <c r="B51157" t="s">
        <v>11798</v>
      </c>
      <c r="C51157" t="s">
        <v>92665</v>
      </c>
    </row>
    <row r="51158" spans="1:3" x14ac:dyDescent="0.2">
      <c r="A51158" t="s">
        <v>92666</v>
      </c>
      <c r="B51158" t="s">
        <v>11840</v>
      </c>
      <c r="C51158" t="s">
        <v>92667</v>
      </c>
    </row>
    <row r="51159" spans="1:3" x14ac:dyDescent="0.2">
      <c r="A51159" t="s">
        <v>92668</v>
      </c>
      <c r="B51159" t="s">
        <v>11798</v>
      </c>
      <c r="C51159" t="s">
        <v>92669</v>
      </c>
    </row>
    <row r="51160" spans="1:3" x14ac:dyDescent="0.2">
      <c r="A51160" t="s">
        <v>92670</v>
      </c>
      <c r="B51160" t="s">
        <v>11805</v>
      </c>
      <c r="C51160" t="s">
        <v>92671</v>
      </c>
    </row>
    <row r="51161" spans="1:3" x14ac:dyDescent="0.2">
      <c r="A51161" t="s">
        <v>92670</v>
      </c>
      <c r="B51161" t="s">
        <v>11805</v>
      </c>
      <c r="C51161" t="s">
        <v>92672</v>
      </c>
    </row>
    <row r="51162" spans="1:3" x14ac:dyDescent="0.2">
      <c r="A51162" t="s">
        <v>92673</v>
      </c>
      <c r="B51162" t="s">
        <v>11798</v>
      </c>
      <c r="C51162" t="s">
        <v>92674</v>
      </c>
    </row>
    <row r="51163" spans="1:3" x14ac:dyDescent="0.2">
      <c r="A51163" t="s">
        <v>92673</v>
      </c>
      <c r="B51163" t="s">
        <v>11798</v>
      </c>
      <c r="C51163" t="s">
        <v>92675</v>
      </c>
    </row>
    <row r="51164" spans="1:3" x14ac:dyDescent="0.2">
      <c r="A51164" t="s">
        <v>92676</v>
      </c>
      <c r="B51164" t="s">
        <v>11798</v>
      </c>
      <c r="C51164" t="s">
        <v>92677</v>
      </c>
    </row>
    <row r="51165" spans="1:3" x14ac:dyDescent="0.2">
      <c r="A51165" t="s">
        <v>92678</v>
      </c>
      <c r="B51165" t="s">
        <v>11798</v>
      </c>
      <c r="C51165" t="s">
        <v>92679</v>
      </c>
    </row>
    <row r="51166" spans="1:3" x14ac:dyDescent="0.2">
      <c r="A51166" t="s">
        <v>92680</v>
      </c>
      <c r="B51166" t="s">
        <v>25148</v>
      </c>
      <c r="C51166" t="s">
        <v>92681</v>
      </c>
    </row>
    <row r="51167" spans="1:3" x14ac:dyDescent="0.2">
      <c r="A51167" t="s">
        <v>92682</v>
      </c>
      <c r="B51167" t="s">
        <v>12069</v>
      </c>
      <c r="C51167" t="s">
        <v>92683</v>
      </c>
    </row>
    <row r="51168" spans="1:3" x14ac:dyDescent="0.2">
      <c r="A51168" t="s">
        <v>92682</v>
      </c>
      <c r="B51168" t="s">
        <v>11798</v>
      </c>
      <c r="C51168" t="s">
        <v>92684</v>
      </c>
    </row>
    <row r="51169" spans="1:3" x14ac:dyDescent="0.2">
      <c r="A51169" t="s">
        <v>92682</v>
      </c>
      <c r="B51169" t="s">
        <v>11798</v>
      </c>
      <c r="C51169" t="s">
        <v>92685</v>
      </c>
    </row>
    <row r="51170" spans="1:3" x14ac:dyDescent="0.2">
      <c r="A51170" t="s">
        <v>92686</v>
      </c>
      <c r="B51170" t="s">
        <v>11880</v>
      </c>
      <c r="C51170" t="s">
        <v>92687</v>
      </c>
    </row>
    <row r="51171" spans="1:3" x14ac:dyDescent="0.2">
      <c r="A51171" t="s">
        <v>92688</v>
      </c>
      <c r="B51171" t="s">
        <v>11883</v>
      </c>
      <c r="C51171" t="s">
        <v>92687</v>
      </c>
    </row>
    <row r="51172" spans="1:3" x14ac:dyDescent="0.2">
      <c r="A51172" t="s">
        <v>92682</v>
      </c>
      <c r="B51172" t="s">
        <v>11819</v>
      </c>
      <c r="C51172" t="s">
        <v>92689</v>
      </c>
    </row>
    <row r="51173" spans="1:3" x14ac:dyDescent="0.2">
      <c r="A51173" t="s">
        <v>92690</v>
      </c>
      <c r="B51173" t="s">
        <v>11798</v>
      </c>
      <c r="C51173" t="s">
        <v>92691</v>
      </c>
    </row>
    <row r="51174" spans="1:3" x14ac:dyDescent="0.2">
      <c r="A51174" t="s">
        <v>92690</v>
      </c>
      <c r="B51174" t="s">
        <v>12069</v>
      </c>
      <c r="C51174" t="s">
        <v>92692</v>
      </c>
    </row>
    <row r="51175" spans="1:3" x14ac:dyDescent="0.2">
      <c r="A51175" t="s">
        <v>92693</v>
      </c>
      <c r="B51175" t="s">
        <v>11798</v>
      </c>
      <c r="C51175" t="s">
        <v>92694</v>
      </c>
    </row>
    <row r="51176" spans="1:3" x14ac:dyDescent="0.2">
      <c r="A51176" t="s">
        <v>92693</v>
      </c>
      <c r="B51176" t="s">
        <v>11798</v>
      </c>
      <c r="C51176" t="s">
        <v>92695</v>
      </c>
    </row>
    <row r="51177" spans="1:3" x14ac:dyDescent="0.2">
      <c r="A51177" t="s">
        <v>92693</v>
      </c>
      <c r="B51177" t="s">
        <v>11798</v>
      </c>
      <c r="C51177" t="s">
        <v>92696</v>
      </c>
    </row>
    <row r="51178" spans="1:3" x14ac:dyDescent="0.2">
      <c r="A51178" t="s">
        <v>92693</v>
      </c>
      <c r="B51178" t="s">
        <v>11798</v>
      </c>
      <c r="C51178" t="s">
        <v>92697</v>
      </c>
    </row>
    <row r="51179" spans="1:3" x14ac:dyDescent="0.2">
      <c r="A51179" t="s">
        <v>92698</v>
      </c>
      <c r="B51179" t="s">
        <v>11798</v>
      </c>
      <c r="C51179" t="s">
        <v>92699</v>
      </c>
    </row>
    <row r="51180" spans="1:3" x14ac:dyDescent="0.2">
      <c r="A51180" t="s">
        <v>92698</v>
      </c>
      <c r="B51180" t="s">
        <v>11798</v>
      </c>
      <c r="C51180" t="s">
        <v>92700</v>
      </c>
    </row>
    <row r="51181" spans="1:3" x14ac:dyDescent="0.2">
      <c r="A51181" t="s">
        <v>92698</v>
      </c>
      <c r="B51181" t="s">
        <v>11798</v>
      </c>
      <c r="C51181" t="s">
        <v>92701</v>
      </c>
    </row>
    <row r="51182" spans="1:3" x14ac:dyDescent="0.2">
      <c r="A51182" t="s">
        <v>92702</v>
      </c>
      <c r="B51182" t="s">
        <v>11798</v>
      </c>
      <c r="C51182" t="s">
        <v>92703</v>
      </c>
    </row>
    <row r="51183" spans="1:3" x14ac:dyDescent="0.2">
      <c r="A51183" t="s">
        <v>92704</v>
      </c>
      <c r="B51183" t="s">
        <v>11798</v>
      </c>
      <c r="C51183" t="s">
        <v>92705</v>
      </c>
    </row>
    <row r="51184" spans="1:3" x14ac:dyDescent="0.2">
      <c r="A51184" t="s">
        <v>92706</v>
      </c>
      <c r="B51184" t="s">
        <v>11798</v>
      </c>
      <c r="C51184" t="s">
        <v>92707</v>
      </c>
    </row>
    <row r="51185" spans="1:3" x14ac:dyDescent="0.2">
      <c r="A51185" t="s">
        <v>92706</v>
      </c>
      <c r="B51185" t="s">
        <v>11798</v>
      </c>
      <c r="C51185" t="s">
        <v>92708</v>
      </c>
    </row>
    <row r="51186" spans="1:3" x14ac:dyDescent="0.2">
      <c r="A51186" t="s">
        <v>92706</v>
      </c>
      <c r="B51186" t="s">
        <v>11819</v>
      </c>
      <c r="C51186" t="s">
        <v>92709</v>
      </c>
    </row>
    <row r="51187" spans="1:3" x14ac:dyDescent="0.2">
      <c r="A51187" t="s">
        <v>92706</v>
      </c>
      <c r="B51187" t="s">
        <v>11798</v>
      </c>
      <c r="C51187" t="s">
        <v>92710</v>
      </c>
    </row>
    <row r="51188" spans="1:3" x14ac:dyDescent="0.2">
      <c r="A51188" t="s">
        <v>92706</v>
      </c>
      <c r="B51188" t="s">
        <v>11798</v>
      </c>
      <c r="C51188" t="s">
        <v>92711</v>
      </c>
    </row>
    <row r="51189" spans="1:3" x14ac:dyDescent="0.2">
      <c r="A51189" t="s">
        <v>92706</v>
      </c>
      <c r="B51189" t="s">
        <v>11798</v>
      </c>
      <c r="C51189" t="s">
        <v>92712</v>
      </c>
    </row>
    <row r="51190" spans="1:3" x14ac:dyDescent="0.2">
      <c r="A51190" t="s">
        <v>92706</v>
      </c>
      <c r="B51190" t="s">
        <v>11798</v>
      </c>
      <c r="C51190" t="s">
        <v>92713</v>
      </c>
    </row>
    <row r="51191" spans="1:3" x14ac:dyDescent="0.2">
      <c r="A51191" t="s">
        <v>92706</v>
      </c>
      <c r="B51191" t="s">
        <v>11798</v>
      </c>
      <c r="C51191" t="s">
        <v>92714</v>
      </c>
    </row>
    <row r="51192" spans="1:3" x14ac:dyDescent="0.2">
      <c r="A51192" t="s">
        <v>92706</v>
      </c>
      <c r="B51192" t="s">
        <v>11819</v>
      </c>
      <c r="C51192" t="s">
        <v>92715</v>
      </c>
    </row>
    <row r="51193" spans="1:3" x14ac:dyDescent="0.2">
      <c r="A51193" t="s">
        <v>92716</v>
      </c>
      <c r="B51193" t="s">
        <v>11798</v>
      </c>
      <c r="C51193" t="s">
        <v>92717</v>
      </c>
    </row>
    <row r="51194" spans="1:3" x14ac:dyDescent="0.2">
      <c r="A51194" t="s">
        <v>92718</v>
      </c>
      <c r="B51194" t="s">
        <v>11805</v>
      </c>
      <c r="C51194" t="s">
        <v>92719</v>
      </c>
    </row>
    <row r="51195" spans="1:3" x14ac:dyDescent="0.2">
      <c r="A51195" t="s">
        <v>92720</v>
      </c>
      <c r="B51195" t="s">
        <v>11798</v>
      </c>
      <c r="C51195" t="s">
        <v>92721</v>
      </c>
    </row>
    <row r="51196" spans="1:3" x14ac:dyDescent="0.2">
      <c r="A51196" t="s">
        <v>92722</v>
      </c>
      <c r="B51196" t="s">
        <v>11805</v>
      </c>
      <c r="C51196" t="s">
        <v>92723</v>
      </c>
    </row>
    <row r="51197" spans="1:3" x14ac:dyDescent="0.2">
      <c r="A51197" t="s">
        <v>92724</v>
      </c>
      <c r="B51197" t="s">
        <v>11798</v>
      </c>
      <c r="C51197" t="s">
        <v>92725</v>
      </c>
    </row>
    <row r="51198" spans="1:3" x14ac:dyDescent="0.2">
      <c r="A51198" t="s">
        <v>92726</v>
      </c>
      <c r="B51198" t="s">
        <v>11798</v>
      </c>
      <c r="C51198" t="s">
        <v>92727</v>
      </c>
    </row>
    <row r="51199" spans="1:3" x14ac:dyDescent="0.2">
      <c r="A51199" t="s">
        <v>92728</v>
      </c>
      <c r="B51199" t="s">
        <v>11805</v>
      </c>
      <c r="C51199" t="s">
        <v>92729</v>
      </c>
    </row>
    <row r="51200" spans="1:3" x14ac:dyDescent="0.2">
      <c r="A51200" t="s">
        <v>92730</v>
      </c>
      <c r="B51200" t="s">
        <v>11798</v>
      </c>
      <c r="C51200" t="s">
        <v>92731</v>
      </c>
    </row>
    <row r="51201" spans="1:3" x14ac:dyDescent="0.2">
      <c r="A51201" t="s">
        <v>92732</v>
      </c>
      <c r="B51201" t="s">
        <v>11798</v>
      </c>
      <c r="C51201" t="s">
        <v>92733</v>
      </c>
    </row>
    <row r="51202" spans="1:3" x14ac:dyDescent="0.2">
      <c r="A51202" t="s">
        <v>92734</v>
      </c>
      <c r="B51202" t="s">
        <v>11798</v>
      </c>
      <c r="C51202" t="s">
        <v>92735</v>
      </c>
    </row>
    <row r="51203" spans="1:3" x14ac:dyDescent="0.2">
      <c r="A51203" t="s">
        <v>92734</v>
      </c>
      <c r="B51203" t="s">
        <v>11798</v>
      </c>
      <c r="C51203" t="s">
        <v>92736</v>
      </c>
    </row>
    <row r="51204" spans="1:3" x14ac:dyDescent="0.2">
      <c r="A51204" t="s">
        <v>92734</v>
      </c>
      <c r="B51204" t="s">
        <v>11805</v>
      </c>
      <c r="C51204" t="s">
        <v>92737</v>
      </c>
    </row>
    <row r="51205" spans="1:3" x14ac:dyDescent="0.2">
      <c r="A51205" t="s">
        <v>92738</v>
      </c>
      <c r="B51205" t="s">
        <v>11805</v>
      </c>
      <c r="C51205" t="s">
        <v>92739</v>
      </c>
    </row>
    <row r="51206" spans="1:3" x14ac:dyDescent="0.2">
      <c r="A51206" t="s">
        <v>92740</v>
      </c>
      <c r="B51206" t="s">
        <v>11798</v>
      </c>
      <c r="C51206" t="s">
        <v>92741</v>
      </c>
    </row>
    <row r="51207" spans="1:3" x14ac:dyDescent="0.2">
      <c r="A51207" t="s">
        <v>92742</v>
      </c>
      <c r="B51207" t="s">
        <v>11805</v>
      </c>
      <c r="C51207" t="s">
        <v>92743</v>
      </c>
    </row>
    <row r="51208" spans="1:3" x14ac:dyDescent="0.2">
      <c r="A51208" t="s">
        <v>92742</v>
      </c>
      <c r="B51208" t="s">
        <v>11798</v>
      </c>
      <c r="C51208" t="s">
        <v>92744</v>
      </c>
    </row>
    <row r="51209" spans="1:3" x14ac:dyDescent="0.2">
      <c r="A51209" t="s">
        <v>92742</v>
      </c>
      <c r="B51209" t="s">
        <v>11819</v>
      </c>
      <c r="C51209" t="s">
        <v>92745</v>
      </c>
    </row>
    <row r="51210" spans="1:3" x14ac:dyDescent="0.2">
      <c r="A51210" t="s">
        <v>92746</v>
      </c>
      <c r="B51210" t="s">
        <v>11798</v>
      </c>
      <c r="C51210" t="s">
        <v>92747</v>
      </c>
    </row>
    <row r="51211" spans="1:3" x14ac:dyDescent="0.2">
      <c r="A51211" t="s">
        <v>92746</v>
      </c>
      <c r="B51211" t="s">
        <v>11798</v>
      </c>
      <c r="C51211" t="s">
        <v>92748</v>
      </c>
    </row>
    <row r="51212" spans="1:3" x14ac:dyDescent="0.2">
      <c r="A51212" t="s">
        <v>92746</v>
      </c>
      <c r="B51212" t="s">
        <v>11798</v>
      </c>
      <c r="C51212" t="s">
        <v>92749</v>
      </c>
    </row>
    <row r="51213" spans="1:3" x14ac:dyDescent="0.2">
      <c r="A51213" t="s">
        <v>92746</v>
      </c>
      <c r="B51213" t="s">
        <v>11798</v>
      </c>
      <c r="C51213" t="s">
        <v>92750</v>
      </c>
    </row>
    <row r="51214" spans="1:3" x14ac:dyDescent="0.2">
      <c r="A51214" t="s">
        <v>92751</v>
      </c>
      <c r="B51214" t="s">
        <v>11798</v>
      </c>
      <c r="C51214" t="s">
        <v>92752</v>
      </c>
    </row>
    <row r="51215" spans="1:3" x14ac:dyDescent="0.2">
      <c r="A51215" t="s">
        <v>92753</v>
      </c>
      <c r="B51215" t="s">
        <v>11798</v>
      </c>
      <c r="C51215" t="s">
        <v>92754</v>
      </c>
    </row>
    <row r="51216" spans="1:3" x14ac:dyDescent="0.2">
      <c r="A51216" t="s">
        <v>92755</v>
      </c>
      <c r="B51216" t="s">
        <v>11798</v>
      </c>
      <c r="C51216" t="s">
        <v>92756</v>
      </c>
    </row>
    <row r="51217" spans="1:3" x14ac:dyDescent="0.2">
      <c r="A51217" t="s">
        <v>92757</v>
      </c>
      <c r="B51217" t="s">
        <v>11798</v>
      </c>
      <c r="C51217" t="s">
        <v>92758</v>
      </c>
    </row>
    <row r="51218" spans="1:3" x14ac:dyDescent="0.2">
      <c r="A51218" t="s">
        <v>92759</v>
      </c>
      <c r="B51218" t="s">
        <v>11798</v>
      </c>
      <c r="C51218" t="s">
        <v>92760</v>
      </c>
    </row>
    <row r="51219" spans="1:3" x14ac:dyDescent="0.2">
      <c r="A51219" t="s">
        <v>92761</v>
      </c>
      <c r="B51219" t="s">
        <v>11798</v>
      </c>
      <c r="C51219" t="s">
        <v>92762</v>
      </c>
    </row>
    <row r="51220" spans="1:3" x14ac:dyDescent="0.2">
      <c r="A51220" t="s">
        <v>92763</v>
      </c>
      <c r="B51220" t="s">
        <v>11798</v>
      </c>
      <c r="C51220" t="s">
        <v>92764</v>
      </c>
    </row>
    <row r="51221" spans="1:3" x14ac:dyDescent="0.2">
      <c r="A51221" t="s">
        <v>92763</v>
      </c>
      <c r="B51221" t="s">
        <v>11798</v>
      </c>
      <c r="C51221" t="s">
        <v>92765</v>
      </c>
    </row>
    <row r="51222" spans="1:3" x14ac:dyDescent="0.2">
      <c r="A51222" t="s">
        <v>92766</v>
      </c>
      <c r="B51222" t="s">
        <v>11798</v>
      </c>
      <c r="C51222" t="s">
        <v>92767</v>
      </c>
    </row>
    <row r="51223" spans="1:3" x14ac:dyDescent="0.2">
      <c r="A51223" t="s">
        <v>92768</v>
      </c>
      <c r="B51223" t="s">
        <v>11805</v>
      </c>
      <c r="C51223" t="s">
        <v>92769</v>
      </c>
    </row>
    <row r="51224" spans="1:3" x14ac:dyDescent="0.2">
      <c r="A51224" t="s">
        <v>92770</v>
      </c>
      <c r="B51224" t="s">
        <v>11798</v>
      </c>
      <c r="C51224" t="s">
        <v>92771</v>
      </c>
    </row>
    <row r="51225" spans="1:3" x14ac:dyDescent="0.2">
      <c r="A51225" t="s">
        <v>92772</v>
      </c>
      <c r="B51225" t="s">
        <v>12090</v>
      </c>
      <c r="C51225" t="s">
        <v>92773</v>
      </c>
    </row>
    <row r="51226" spans="1:3" x14ac:dyDescent="0.2">
      <c r="A51226" t="s">
        <v>92774</v>
      </c>
      <c r="B51226" t="s">
        <v>11798</v>
      </c>
      <c r="C51226" t="s">
        <v>92775</v>
      </c>
    </row>
    <row r="51227" spans="1:3" x14ac:dyDescent="0.2">
      <c r="A51227" t="s">
        <v>92776</v>
      </c>
      <c r="B51227" t="s">
        <v>11798</v>
      </c>
      <c r="C51227" t="s">
        <v>92777</v>
      </c>
    </row>
    <row r="51228" spans="1:3" x14ac:dyDescent="0.2">
      <c r="A51228" t="s">
        <v>92778</v>
      </c>
      <c r="B51228" t="s">
        <v>11880</v>
      </c>
      <c r="C51228" t="s">
        <v>92779</v>
      </c>
    </row>
    <row r="51229" spans="1:3" x14ac:dyDescent="0.2">
      <c r="A51229" t="s">
        <v>92780</v>
      </c>
      <c r="B51229" t="s">
        <v>11883</v>
      </c>
      <c r="C51229" t="s">
        <v>92779</v>
      </c>
    </row>
    <row r="51230" spans="1:3" x14ac:dyDescent="0.2">
      <c r="A51230" t="s">
        <v>92781</v>
      </c>
      <c r="B51230" t="s">
        <v>12069</v>
      </c>
      <c r="C51230" t="s">
        <v>92782</v>
      </c>
    </row>
    <row r="51231" spans="1:3" x14ac:dyDescent="0.2">
      <c r="A51231" t="s">
        <v>92781</v>
      </c>
      <c r="B51231" t="s">
        <v>12069</v>
      </c>
      <c r="C51231" t="s">
        <v>92783</v>
      </c>
    </row>
    <row r="51232" spans="1:3" x14ac:dyDescent="0.2">
      <c r="A51232" t="s">
        <v>92781</v>
      </c>
      <c r="B51232" t="s">
        <v>11798</v>
      </c>
      <c r="C51232" t="s">
        <v>92784</v>
      </c>
    </row>
    <row r="51233" spans="1:3" x14ac:dyDescent="0.2">
      <c r="A51233" t="s">
        <v>92780</v>
      </c>
      <c r="C51233" t="s">
        <v>92785</v>
      </c>
    </row>
    <row r="51234" spans="1:3" x14ac:dyDescent="0.2">
      <c r="A51234" t="s">
        <v>92786</v>
      </c>
      <c r="B51234" t="s">
        <v>11798</v>
      </c>
      <c r="C51234" t="s">
        <v>92787</v>
      </c>
    </row>
    <row r="51235" spans="1:3" x14ac:dyDescent="0.2">
      <c r="A51235" t="s">
        <v>92788</v>
      </c>
      <c r="B51235" t="s">
        <v>11840</v>
      </c>
      <c r="C51235" t="s">
        <v>92789</v>
      </c>
    </row>
    <row r="51236" spans="1:3" x14ac:dyDescent="0.2">
      <c r="A51236" t="s">
        <v>92790</v>
      </c>
      <c r="B51236" t="s">
        <v>11798</v>
      </c>
      <c r="C51236" t="s">
        <v>92791</v>
      </c>
    </row>
    <row r="51237" spans="1:3" x14ac:dyDescent="0.2">
      <c r="A51237" t="s">
        <v>92790</v>
      </c>
      <c r="B51237" t="s">
        <v>11798</v>
      </c>
      <c r="C51237" t="s">
        <v>92792</v>
      </c>
    </row>
    <row r="51238" spans="1:3" x14ac:dyDescent="0.2">
      <c r="A51238" t="s">
        <v>92790</v>
      </c>
      <c r="B51238" t="s">
        <v>11798</v>
      </c>
      <c r="C51238" t="s">
        <v>92793</v>
      </c>
    </row>
    <row r="51239" spans="1:3" x14ac:dyDescent="0.2">
      <c r="A51239" t="s">
        <v>92790</v>
      </c>
      <c r="B51239" t="s">
        <v>11798</v>
      </c>
      <c r="C51239" t="s">
        <v>92794</v>
      </c>
    </row>
    <row r="51240" spans="1:3" x14ac:dyDescent="0.2">
      <c r="A51240" t="s">
        <v>92795</v>
      </c>
      <c r="B51240" t="s">
        <v>11798</v>
      </c>
      <c r="C51240" t="s">
        <v>92796</v>
      </c>
    </row>
    <row r="51241" spans="1:3" x14ac:dyDescent="0.2">
      <c r="A51241" t="s">
        <v>92797</v>
      </c>
      <c r="B51241" t="s">
        <v>11798</v>
      </c>
      <c r="C51241" t="s">
        <v>92798</v>
      </c>
    </row>
    <row r="51242" spans="1:3" x14ac:dyDescent="0.2">
      <c r="A51242" t="s">
        <v>92799</v>
      </c>
      <c r="C51242" t="s">
        <v>50179</v>
      </c>
    </row>
    <row r="51243" spans="1:3" x14ac:dyDescent="0.2">
      <c r="A51243" t="s">
        <v>92800</v>
      </c>
      <c r="B51243" t="s">
        <v>11798</v>
      </c>
      <c r="C51243" t="s">
        <v>92801</v>
      </c>
    </row>
    <row r="51244" spans="1:3" x14ac:dyDescent="0.2">
      <c r="A51244" t="s">
        <v>92802</v>
      </c>
      <c r="B51244" t="s">
        <v>11880</v>
      </c>
      <c r="C51244" t="s">
        <v>92803</v>
      </c>
    </row>
    <row r="51245" spans="1:3" x14ac:dyDescent="0.2">
      <c r="A51245" t="s">
        <v>92804</v>
      </c>
      <c r="B51245" t="s">
        <v>11883</v>
      </c>
      <c r="C51245" t="s">
        <v>92803</v>
      </c>
    </row>
    <row r="51246" spans="1:3" x14ac:dyDescent="0.2">
      <c r="A51246" t="s">
        <v>92805</v>
      </c>
      <c r="B51246" t="s">
        <v>11819</v>
      </c>
      <c r="C51246" t="s">
        <v>92806</v>
      </c>
    </row>
    <row r="51247" spans="1:3" x14ac:dyDescent="0.2">
      <c r="A51247" t="s">
        <v>92805</v>
      </c>
      <c r="B51247" t="s">
        <v>11819</v>
      </c>
      <c r="C51247" t="s">
        <v>92807</v>
      </c>
    </row>
    <row r="51248" spans="1:3" x14ac:dyDescent="0.2">
      <c r="A51248" t="s">
        <v>92805</v>
      </c>
      <c r="B51248" t="s">
        <v>11798</v>
      </c>
      <c r="C51248" t="s">
        <v>92808</v>
      </c>
    </row>
    <row r="51249" spans="1:3" x14ac:dyDescent="0.2">
      <c r="A51249" t="s">
        <v>92809</v>
      </c>
      <c r="B51249" t="s">
        <v>11805</v>
      </c>
      <c r="C51249" t="s">
        <v>92810</v>
      </c>
    </row>
    <row r="51250" spans="1:3" x14ac:dyDescent="0.2">
      <c r="A51250" t="s">
        <v>92811</v>
      </c>
      <c r="B51250" t="s">
        <v>11798</v>
      </c>
      <c r="C51250" t="s">
        <v>92812</v>
      </c>
    </row>
    <row r="51251" spans="1:3" x14ac:dyDescent="0.2">
      <c r="A51251" t="s">
        <v>92813</v>
      </c>
      <c r="B51251" t="s">
        <v>11798</v>
      </c>
      <c r="C51251" t="s">
        <v>92814</v>
      </c>
    </row>
    <row r="51252" spans="1:3" x14ac:dyDescent="0.2">
      <c r="A51252" t="s">
        <v>92815</v>
      </c>
      <c r="B51252" t="s">
        <v>11798</v>
      </c>
      <c r="C51252" t="s">
        <v>92816</v>
      </c>
    </row>
    <row r="51253" spans="1:3" x14ac:dyDescent="0.2">
      <c r="A51253" t="s">
        <v>92817</v>
      </c>
      <c r="B51253" t="s">
        <v>12069</v>
      </c>
      <c r="C51253" t="s">
        <v>92818</v>
      </c>
    </row>
    <row r="51254" spans="1:3" x14ac:dyDescent="0.2">
      <c r="A51254" t="s">
        <v>92819</v>
      </c>
      <c r="B51254" t="s">
        <v>11798</v>
      </c>
      <c r="C51254" t="s">
        <v>92820</v>
      </c>
    </row>
    <row r="51255" spans="1:3" x14ac:dyDescent="0.2">
      <c r="A51255" t="s">
        <v>92819</v>
      </c>
      <c r="B51255" t="s">
        <v>11798</v>
      </c>
      <c r="C51255" t="s">
        <v>92821</v>
      </c>
    </row>
    <row r="51256" spans="1:3" x14ac:dyDescent="0.2">
      <c r="A51256" t="s">
        <v>92819</v>
      </c>
      <c r="B51256" t="s">
        <v>11819</v>
      </c>
      <c r="C51256" t="s">
        <v>92822</v>
      </c>
    </row>
    <row r="51257" spans="1:3" x14ac:dyDescent="0.2">
      <c r="A51257" t="s">
        <v>92823</v>
      </c>
      <c r="B51257" t="s">
        <v>11798</v>
      </c>
      <c r="C51257" t="s">
        <v>92824</v>
      </c>
    </row>
    <row r="51258" spans="1:3" x14ac:dyDescent="0.2">
      <c r="A51258" t="s">
        <v>92825</v>
      </c>
      <c r="B51258" t="s">
        <v>11798</v>
      </c>
      <c r="C51258" t="s">
        <v>92826</v>
      </c>
    </row>
    <row r="51259" spans="1:3" x14ac:dyDescent="0.2">
      <c r="A51259" t="s">
        <v>92827</v>
      </c>
      <c r="B51259" t="s">
        <v>11798</v>
      </c>
      <c r="C51259" t="s">
        <v>92828</v>
      </c>
    </row>
    <row r="51260" spans="1:3" x14ac:dyDescent="0.2">
      <c r="A51260" t="s">
        <v>92829</v>
      </c>
      <c r="B51260" t="s">
        <v>11805</v>
      </c>
      <c r="C51260" t="s">
        <v>92830</v>
      </c>
    </row>
    <row r="51261" spans="1:3" x14ac:dyDescent="0.2">
      <c r="A51261" t="s">
        <v>92831</v>
      </c>
      <c r="B51261" t="s">
        <v>11798</v>
      </c>
      <c r="C51261" t="s">
        <v>92832</v>
      </c>
    </row>
    <row r="51262" spans="1:3" x14ac:dyDescent="0.2">
      <c r="A51262" t="s">
        <v>92833</v>
      </c>
      <c r="B51262" t="s">
        <v>11805</v>
      </c>
      <c r="C51262" t="s">
        <v>92834</v>
      </c>
    </row>
    <row r="51263" spans="1:3" x14ac:dyDescent="0.2">
      <c r="A51263" t="s">
        <v>92835</v>
      </c>
      <c r="B51263" t="s">
        <v>11798</v>
      </c>
      <c r="C51263" t="s">
        <v>92836</v>
      </c>
    </row>
    <row r="51264" spans="1:3" x14ac:dyDescent="0.2">
      <c r="A51264" t="s">
        <v>92837</v>
      </c>
      <c r="B51264" t="s">
        <v>11798</v>
      </c>
      <c r="C51264" t="s">
        <v>92838</v>
      </c>
    </row>
    <row r="51265" spans="1:3" x14ac:dyDescent="0.2">
      <c r="A51265" t="s">
        <v>92837</v>
      </c>
      <c r="B51265" t="s">
        <v>11798</v>
      </c>
      <c r="C51265" t="s">
        <v>92839</v>
      </c>
    </row>
    <row r="51266" spans="1:3" x14ac:dyDescent="0.2">
      <c r="A51266" t="s">
        <v>92837</v>
      </c>
      <c r="B51266" t="s">
        <v>11798</v>
      </c>
      <c r="C51266" t="s">
        <v>92840</v>
      </c>
    </row>
    <row r="51267" spans="1:3" x14ac:dyDescent="0.2">
      <c r="A51267" t="s">
        <v>92837</v>
      </c>
      <c r="B51267" t="s">
        <v>11798</v>
      </c>
      <c r="C51267" t="s">
        <v>92841</v>
      </c>
    </row>
    <row r="51268" spans="1:3" x14ac:dyDescent="0.2">
      <c r="A51268" t="s">
        <v>92837</v>
      </c>
      <c r="B51268" t="s">
        <v>11798</v>
      </c>
      <c r="C51268" t="s">
        <v>92842</v>
      </c>
    </row>
    <row r="51269" spans="1:3" x14ac:dyDescent="0.2">
      <c r="A51269" t="s">
        <v>92837</v>
      </c>
      <c r="B51269" t="s">
        <v>11798</v>
      </c>
      <c r="C51269" t="s">
        <v>92843</v>
      </c>
    </row>
    <row r="51270" spans="1:3" x14ac:dyDescent="0.2">
      <c r="A51270" t="s">
        <v>92844</v>
      </c>
      <c r="B51270" t="s">
        <v>11880</v>
      </c>
      <c r="C51270" t="s">
        <v>92845</v>
      </c>
    </row>
    <row r="51271" spans="1:3" x14ac:dyDescent="0.2">
      <c r="A51271" t="s">
        <v>92846</v>
      </c>
      <c r="B51271" t="s">
        <v>11883</v>
      </c>
      <c r="C51271" t="s">
        <v>92845</v>
      </c>
    </row>
    <row r="51272" spans="1:3" x14ac:dyDescent="0.2">
      <c r="A51272" t="s">
        <v>92837</v>
      </c>
      <c r="B51272" t="s">
        <v>11798</v>
      </c>
      <c r="C51272" t="s">
        <v>92847</v>
      </c>
    </row>
    <row r="51273" spans="1:3" x14ac:dyDescent="0.2">
      <c r="A51273" t="s">
        <v>92837</v>
      </c>
      <c r="B51273" t="s">
        <v>11798</v>
      </c>
      <c r="C51273" t="s">
        <v>92848</v>
      </c>
    </row>
    <row r="51274" spans="1:3" x14ac:dyDescent="0.2">
      <c r="A51274" t="s">
        <v>92837</v>
      </c>
      <c r="B51274" t="s">
        <v>11798</v>
      </c>
      <c r="C51274" t="s">
        <v>92849</v>
      </c>
    </row>
    <row r="51275" spans="1:3" x14ac:dyDescent="0.2">
      <c r="A51275" t="s">
        <v>92837</v>
      </c>
      <c r="B51275" t="s">
        <v>11819</v>
      </c>
      <c r="C51275" t="s">
        <v>92850</v>
      </c>
    </row>
    <row r="51276" spans="1:3" x14ac:dyDescent="0.2">
      <c r="A51276" t="s">
        <v>92851</v>
      </c>
      <c r="B51276" t="s">
        <v>11798</v>
      </c>
      <c r="C51276" t="s">
        <v>92852</v>
      </c>
    </row>
    <row r="51277" spans="1:3" x14ac:dyDescent="0.2">
      <c r="A51277" t="s">
        <v>92853</v>
      </c>
      <c r="B51277" t="s">
        <v>11805</v>
      </c>
      <c r="C51277" t="s">
        <v>92854</v>
      </c>
    </row>
    <row r="51278" spans="1:3" x14ac:dyDescent="0.2">
      <c r="A51278" t="s">
        <v>92855</v>
      </c>
      <c r="B51278" t="s">
        <v>12069</v>
      </c>
      <c r="C51278" t="s">
        <v>92856</v>
      </c>
    </row>
    <row r="51279" spans="1:3" x14ac:dyDescent="0.2">
      <c r="A51279" t="s">
        <v>92857</v>
      </c>
      <c r="B51279" t="s">
        <v>11798</v>
      </c>
      <c r="C51279" t="s">
        <v>92858</v>
      </c>
    </row>
    <row r="51280" spans="1:3" x14ac:dyDescent="0.2">
      <c r="A51280" t="s">
        <v>92844</v>
      </c>
      <c r="B51280" t="s">
        <v>11805</v>
      </c>
      <c r="C51280" t="s">
        <v>92859</v>
      </c>
    </row>
    <row r="51281" spans="1:3" x14ac:dyDescent="0.2">
      <c r="A51281" t="s">
        <v>92844</v>
      </c>
      <c r="B51281" t="s">
        <v>11805</v>
      </c>
      <c r="C51281" t="s">
        <v>92860</v>
      </c>
    </row>
    <row r="51282" spans="1:3" x14ac:dyDescent="0.2">
      <c r="A51282" t="s">
        <v>92861</v>
      </c>
      <c r="B51282" t="s">
        <v>11798</v>
      </c>
      <c r="C51282" t="s">
        <v>92862</v>
      </c>
    </row>
    <row r="51283" spans="1:3" x14ac:dyDescent="0.2">
      <c r="A51283" t="s">
        <v>92863</v>
      </c>
      <c r="B51283" t="s">
        <v>11805</v>
      </c>
      <c r="C51283" t="s">
        <v>92864</v>
      </c>
    </row>
    <row r="51284" spans="1:3" x14ac:dyDescent="0.2">
      <c r="A51284" t="s">
        <v>92865</v>
      </c>
      <c r="B51284" t="s">
        <v>11805</v>
      </c>
      <c r="C51284" t="s">
        <v>92866</v>
      </c>
    </row>
    <row r="51285" spans="1:3" x14ac:dyDescent="0.2">
      <c r="A51285" t="s">
        <v>92867</v>
      </c>
      <c r="B51285" t="s">
        <v>11805</v>
      </c>
      <c r="C51285" t="s">
        <v>92868</v>
      </c>
    </row>
    <row r="51286" spans="1:3" x14ac:dyDescent="0.2">
      <c r="A51286" t="s">
        <v>92869</v>
      </c>
      <c r="B51286" t="s">
        <v>11798</v>
      </c>
      <c r="C51286" t="s">
        <v>92870</v>
      </c>
    </row>
    <row r="51287" spans="1:3" x14ac:dyDescent="0.2">
      <c r="A51287" t="s">
        <v>92846</v>
      </c>
      <c r="B51287" t="s">
        <v>11805</v>
      </c>
      <c r="C51287" t="s">
        <v>92871</v>
      </c>
    </row>
    <row r="51288" spans="1:3" x14ac:dyDescent="0.2">
      <c r="A51288" t="s">
        <v>92872</v>
      </c>
      <c r="B51288" t="s">
        <v>11805</v>
      </c>
      <c r="C51288" t="s">
        <v>92873</v>
      </c>
    </row>
    <row r="51289" spans="1:3" x14ac:dyDescent="0.2">
      <c r="A51289" t="s">
        <v>92872</v>
      </c>
      <c r="B51289" t="s">
        <v>11805</v>
      </c>
      <c r="C51289" t="s">
        <v>92874</v>
      </c>
    </row>
    <row r="51290" spans="1:3" x14ac:dyDescent="0.2">
      <c r="A51290" t="s">
        <v>92875</v>
      </c>
      <c r="B51290" t="s">
        <v>11805</v>
      </c>
      <c r="C51290" t="s">
        <v>92876</v>
      </c>
    </row>
    <row r="51291" spans="1:3" x14ac:dyDescent="0.2">
      <c r="A51291" t="s">
        <v>92877</v>
      </c>
      <c r="B51291" t="s">
        <v>11798</v>
      </c>
      <c r="C51291" t="s">
        <v>92878</v>
      </c>
    </row>
    <row r="51292" spans="1:3" x14ac:dyDescent="0.2">
      <c r="A51292" t="s">
        <v>92879</v>
      </c>
      <c r="B51292" t="s">
        <v>11880</v>
      </c>
      <c r="C51292" t="s">
        <v>92880</v>
      </c>
    </row>
    <row r="51293" spans="1:3" x14ac:dyDescent="0.2">
      <c r="A51293" t="s">
        <v>92881</v>
      </c>
      <c r="B51293" t="s">
        <v>11883</v>
      </c>
      <c r="C51293" t="s">
        <v>92880</v>
      </c>
    </row>
    <row r="51294" spans="1:3" x14ac:dyDescent="0.2">
      <c r="A51294" t="s">
        <v>92882</v>
      </c>
      <c r="B51294" t="s">
        <v>11819</v>
      </c>
      <c r="C51294" t="s">
        <v>92883</v>
      </c>
    </row>
    <row r="51295" spans="1:3" x14ac:dyDescent="0.2">
      <c r="A51295" t="s">
        <v>92882</v>
      </c>
      <c r="B51295" t="s">
        <v>12069</v>
      </c>
      <c r="C51295" t="s">
        <v>92884</v>
      </c>
    </row>
    <row r="51296" spans="1:3" x14ac:dyDescent="0.2">
      <c r="A51296" t="s">
        <v>92885</v>
      </c>
      <c r="B51296" t="s">
        <v>11798</v>
      </c>
      <c r="C51296" t="s">
        <v>92886</v>
      </c>
    </row>
    <row r="51297" spans="1:3" x14ac:dyDescent="0.2">
      <c r="A51297" t="s">
        <v>92887</v>
      </c>
      <c r="B51297" t="s">
        <v>11805</v>
      </c>
      <c r="C51297" t="s">
        <v>92888</v>
      </c>
    </row>
    <row r="51298" spans="1:3" x14ac:dyDescent="0.2">
      <c r="A51298" t="s">
        <v>92889</v>
      </c>
      <c r="B51298" t="s">
        <v>11805</v>
      </c>
      <c r="C51298" t="s">
        <v>92890</v>
      </c>
    </row>
    <row r="51299" spans="1:3" x14ac:dyDescent="0.2">
      <c r="A51299" t="s">
        <v>92889</v>
      </c>
      <c r="B51299" t="s">
        <v>11805</v>
      </c>
      <c r="C51299" t="s">
        <v>92891</v>
      </c>
    </row>
    <row r="51300" spans="1:3" x14ac:dyDescent="0.2">
      <c r="A51300" t="s">
        <v>92889</v>
      </c>
      <c r="B51300" t="s">
        <v>11805</v>
      </c>
      <c r="C51300" t="s">
        <v>92892</v>
      </c>
    </row>
    <row r="51301" spans="1:3" x14ac:dyDescent="0.2">
      <c r="A51301" t="s">
        <v>92889</v>
      </c>
      <c r="B51301" t="s">
        <v>11805</v>
      </c>
      <c r="C51301" t="s">
        <v>92893</v>
      </c>
    </row>
    <row r="51302" spans="1:3" x14ac:dyDescent="0.2">
      <c r="A51302" t="s">
        <v>92894</v>
      </c>
      <c r="B51302" t="s">
        <v>11798</v>
      </c>
      <c r="C51302" t="s">
        <v>92895</v>
      </c>
    </row>
    <row r="51303" spans="1:3" x14ac:dyDescent="0.2">
      <c r="A51303" t="s">
        <v>92896</v>
      </c>
      <c r="B51303" t="s">
        <v>11805</v>
      </c>
      <c r="C51303" t="s">
        <v>92873</v>
      </c>
    </row>
    <row r="51304" spans="1:3" x14ac:dyDescent="0.2">
      <c r="A51304" t="s">
        <v>92896</v>
      </c>
      <c r="B51304" t="s">
        <v>11805</v>
      </c>
      <c r="C51304" t="s">
        <v>92897</v>
      </c>
    </row>
    <row r="51305" spans="1:3" x14ac:dyDescent="0.2">
      <c r="A51305" t="s">
        <v>92898</v>
      </c>
      <c r="B51305" t="s">
        <v>11798</v>
      </c>
      <c r="C51305" t="s">
        <v>92899</v>
      </c>
    </row>
    <row r="51306" spans="1:3" x14ac:dyDescent="0.2">
      <c r="A51306" t="s">
        <v>92900</v>
      </c>
      <c r="B51306" t="s">
        <v>11798</v>
      </c>
      <c r="C51306" t="s">
        <v>92901</v>
      </c>
    </row>
    <row r="51307" spans="1:3" x14ac:dyDescent="0.2">
      <c r="A51307" t="s">
        <v>92902</v>
      </c>
      <c r="B51307" t="s">
        <v>11798</v>
      </c>
      <c r="C51307" t="s">
        <v>92903</v>
      </c>
    </row>
    <row r="51308" spans="1:3" x14ac:dyDescent="0.2">
      <c r="A51308" t="s">
        <v>92904</v>
      </c>
      <c r="B51308" t="s">
        <v>11798</v>
      </c>
      <c r="C51308" t="s">
        <v>92905</v>
      </c>
    </row>
    <row r="51309" spans="1:3" x14ac:dyDescent="0.2">
      <c r="A51309" t="s">
        <v>92906</v>
      </c>
      <c r="B51309" t="s">
        <v>11798</v>
      </c>
      <c r="C51309" t="s">
        <v>92907</v>
      </c>
    </row>
    <row r="51310" spans="1:3" x14ac:dyDescent="0.2">
      <c r="A51310" t="s">
        <v>92908</v>
      </c>
      <c r="B51310" t="s">
        <v>11798</v>
      </c>
      <c r="C51310" t="s">
        <v>92909</v>
      </c>
    </row>
    <row r="51311" spans="1:3" x14ac:dyDescent="0.2">
      <c r="A51311" t="s">
        <v>92910</v>
      </c>
      <c r="B51311" t="s">
        <v>11798</v>
      </c>
      <c r="C51311" t="s">
        <v>92911</v>
      </c>
    </row>
    <row r="51312" spans="1:3" x14ac:dyDescent="0.2">
      <c r="A51312" t="s">
        <v>92910</v>
      </c>
      <c r="B51312" t="s">
        <v>11798</v>
      </c>
      <c r="C51312" t="s">
        <v>92912</v>
      </c>
    </row>
    <row r="51313" spans="1:3" x14ac:dyDescent="0.2">
      <c r="A51313" t="s">
        <v>92913</v>
      </c>
      <c r="B51313" t="s">
        <v>11798</v>
      </c>
      <c r="C51313" t="s">
        <v>92914</v>
      </c>
    </row>
    <row r="51314" spans="1:3" x14ac:dyDescent="0.2">
      <c r="A51314" t="s">
        <v>92915</v>
      </c>
      <c r="B51314" t="s">
        <v>11798</v>
      </c>
      <c r="C51314" t="s">
        <v>92916</v>
      </c>
    </row>
    <row r="51315" spans="1:3" x14ac:dyDescent="0.2">
      <c r="A51315" t="s">
        <v>92917</v>
      </c>
      <c r="B51315" t="s">
        <v>11798</v>
      </c>
      <c r="C51315" t="s">
        <v>92918</v>
      </c>
    </row>
    <row r="51316" spans="1:3" x14ac:dyDescent="0.2">
      <c r="A51316" t="s">
        <v>92917</v>
      </c>
      <c r="B51316" t="s">
        <v>11798</v>
      </c>
      <c r="C51316" t="s">
        <v>92919</v>
      </c>
    </row>
    <row r="51317" spans="1:3" x14ac:dyDescent="0.2">
      <c r="A51317" t="s">
        <v>92920</v>
      </c>
      <c r="B51317" t="s">
        <v>11805</v>
      </c>
      <c r="C51317" t="s">
        <v>92921</v>
      </c>
    </row>
    <row r="51318" spans="1:3" x14ac:dyDescent="0.2">
      <c r="A51318" t="s">
        <v>92920</v>
      </c>
      <c r="B51318" t="s">
        <v>11805</v>
      </c>
      <c r="C51318" t="s">
        <v>92922</v>
      </c>
    </row>
    <row r="51319" spans="1:3" x14ac:dyDescent="0.2">
      <c r="A51319" t="s">
        <v>92920</v>
      </c>
      <c r="B51319" t="s">
        <v>11798</v>
      </c>
      <c r="C51319" t="s">
        <v>92923</v>
      </c>
    </row>
    <row r="51320" spans="1:3" x14ac:dyDescent="0.2">
      <c r="A51320" t="s">
        <v>92920</v>
      </c>
      <c r="B51320" t="s">
        <v>11798</v>
      </c>
      <c r="C51320" t="s">
        <v>92924</v>
      </c>
    </row>
    <row r="51321" spans="1:3" x14ac:dyDescent="0.2">
      <c r="A51321" t="s">
        <v>92920</v>
      </c>
      <c r="B51321" t="s">
        <v>11798</v>
      </c>
      <c r="C51321" t="s">
        <v>92925</v>
      </c>
    </row>
    <row r="51322" spans="1:3" x14ac:dyDescent="0.2">
      <c r="A51322" t="s">
        <v>92920</v>
      </c>
      <c r="B51322" t="s">
        <v>11798</v>
      </c>
      <c r="C51322" t="s">
        <v>92926</v>
      </c>
    </row>
    <row r="51323" spans="1:3" x14ac:dyDescent="0.2">
      <c r="A51323" t="s">
        <v>92927</v>
      </c>
      <c r="B51323" t="s">
        <v>11798</v>
      </c>
      <c r="C51323" t="s">
        <v>92928</v>
      </c>
    </row>
    <row r="51324" spans="1:3" x14ac:dyDescent="0.2">
      <c r="A51324" t="s">
        <v>92929</v>
      </c>
      <c r="B51324" t="s">
        <v>11828</v>
      </c>
      <c r="C51324" t="s">
        <v>92930</v>
      </c>
    </row>
    <row r="51325" spans="1:3" x14ac:dyDescent="0.2">
      <c r="A51325" t="s">
        <v>92931</v>
      </c>
      <c r="B51325" t="s">
        <v>11798</v>
      </c>
      <c r="C51325" t="s">
        <v>92932</v>
      </c>
    </row>
    <row r="51326" spans="1:3" x14ac:dyDescent="0.2">
      <c r="A51326" t="s">
        <v>92931</v>
      </c>
      <c r="B51326" t="s">
        <v>11798</v>
      </c>
      <c r="C51326" t="s">
        <v>92933</v>
      </c>
    </row>
    <row r="51327" spans="1:3" x14ac:dyDescent="0.2">
      <c r="A51327" t="s">
        <v>92931</v>
      </c>
      <c r="B51327" t="s">
        <v>11798</v>
      </c>
      <c r="C51327" t="s">
        <v>92934</v>
      </c>
    </row>
    <row r="51328" spans="1:3" x14ac:dyDescent="0.2">
      <c r="A51328" t="s">
        <v>92935</v>
      </c>
      <c r="B51328" t="s">
        <v>11805</v>
      </c>
      <c r="C51328" t="s">
        <v>92936</v>
      </c>
    </row>
    <row r="51329" spans="1:3" x14ac:dyDescent="0.2">
      <c r="A51329" t="s">
        <v>92935</v>
      </c>
      <c r="B51329" t="s">
        <v>11805</v>
      </c>
      <c r="C51329" t="s">
        <v>92937</v>
      </c>
    </row>
    <row r="51330" spans="1:3" x14ac:dyDescent="0.2">
      <c r="A51330" t="s">
        <v>92935</v>
      </c>
      <c r="B51330" t="s">
        <v>11798</v>
      </c>
      <c r="C51330" t="s">
        <v>92938</v>
      </c>
    </row>
    <row r="51331" spans="1:3" x14ac:dyDescent="0.2">
      <c r="A51331" t="s">
        <v>92939</v>
      </c>
      <c r="B51331" t="s">
        <v>12641</v>
      </c>
      <c r="C51331" t="s">
        <v>92940</v>
      </c>
    </row>
    <row r="51332" spans="1:3" x14ac:dyDescent="0.2">
      <c r="A51332" t="s">
        <v>92941</v>
      </c>
      <c r="B51332" t="s">
        <v>11798</v>
      </c>
      <c r="C51332" t="s">
        <v>92942</v>
      </c>
    </row>
    <row r="51333" spans="1:3" x14ac:dyDescent="0.2">
      <c r="A51333" t="s">
        <v>92941</v>
      </c>
      <c r="B51333" t="s">
        <v>11798</v>
      </c>
      <c r="C51333" t="s">
        <v>92943</v>
      </c>
    </row>
    <row r="51334" spans="1:3" x14ac:dyDescent="0.2">
      <c r="A51334" t="s">
        <v>92941</v>
      </c>
      <c r="B51334" t="s">
        <v>11798</v>
      </c>
      <c r="C51334" t="s">
        <v>92944</v>
      </c>
    </row>
    <row r="51335" spans="1:3" x14ac:dyDescent="0.2">
      <c r="A51335" t="s">
        <v>92941</v>
      </c>
      <c r="B51335" t="s">
        <v>11798</v>
      </c>
      <c r="C51335" t="s">
        <v>92945</v>
      </c>
    </row>
    <row r="51336" spans="1:3" x14ac:dyDescent="0.2">
      <c r="A51336" t="s">
        <v>92941</v>
      </c>
      <c r="B51336" t="s">
        <v>11798</v>
      </c>
      <c r="C51336" t="s">
        <v>92946</v>
      </c>
    </row>
    <row r="51337" spans="1:3" x14ac:dyDescent="0.2">
      <c r="A51337" t="s">
        <v>92947</v>
      </c>
      <c r="B51337" t="s">
        <v>11798</v>
      </c>
      <c r="C51337" t="s">
        <v>92948</v>
      </c>
    </row>
    <row r="51338" spans="1:3" x14ac:dyDescent="0.2">
      <c r="A51338" t="s">
        <v>92949</v>
      </c>
      <c r="B51338" t="s">
        <v>12090</v>
      </c>
      <c r="C51338" t="s">
        <v>92950</v>
      </c>
    </row>
    <row r="51339" spans="1:3" x14ac:dyDescent="0.2">
      <c r="A51339" t="s">
        <v>92951</v>
      </c>
      <c r="B51339" t="s">
        <v>11805</v>
      </c>
      <c r="C51339" t="s">
        <v>92952</v>
      </c>
    </row>
    <row r="51340" spans="1:3" x14ac:dyDescent="0.2">
      <c r="A51340" t="s">
        <v>92953</v>
      </c>
      <c r="B51340" t="s">
        <v>11798</v>
      </c>
      <c r="C51340" t="s">
        <v>92954</v>
      </c>
    </row>
    <row r="51341" spans="1:3" x14ac:dyDescent="0.2">
      <c r="A51341" t="s">
        <v>92955</v>
      </c>
      <c r="B51341" t="s">
        <v>11805</v>
      </c>
      <c r="C51341" t="s">
        <v>92956</v>
      </c>
    </row>
    <row r="51342" spans="1:3" x14ac:dyDescent="0.2">
      <c r="A51342" t="s">
        <v>92955</v>
      </c>
      <c r="B51342" t="s">
        <v>11805</v>
      </c>
      <c r="C51342" t="s">
        <v>92957</v>
      </c>
    </row>
    <row r="51343" spans="1:3" x14ac:dyDescent="0.2">
      <c r="A51343" t="s">
        <v>92958</v>
      </c>
      <c r="B51343" t="s">
        <v>11798</v>
      </c>
      <c r="C51343" t="s">
        <v>92959</v>
      </c>
    </row>
    <row r="51344" spans="1:3" x14ac:dyDescent="0.2">
      <c r="A51344" t="s">
        <v>92958</v>
      </c>
      <c r="B51344" t="s">
        <v>11798</v>
      </c>
      <c r="C51344" t="s">
        <v>92960</v>
      </c>
    </row>
    <row r="51345" spans="1:3" x14ac:dyDescent="0.2">
      <c r="A51345" t="s">
        <v>92961</v>
      </c>
      <c r="B51345" t="s">
        <v>11805</v>
      </c>
      <c r="C51345" t="s">
        <v>92962</v>
      </c>
    </row>
    <row r="51346" spans="1:3" x14ac:dyDescent="0.2">
      <c r="A51346" t="s">
        <v>92963</v>
      </c>
      <c r="B51346" t="s">
        <v>11805</v>
      </c>
      <c r="C51346" t="s">
        <v>92964</v>
      </c>
    </row>
    <row r="51347" spans="1:3" x14ac:dyDescent="0.2">
      <c r="A51347" t="s">
        <v>92965</v>
      </c>
      <c r="B51347" t="s">
        <v>11880</v>
      </c>
      <c r="C51347" t="s">
        <v>92966</v>
      </c>
    </row>
    <row r="51348" spans="1:3" x14ac:dyDescent="0.2">
      <c r="A51348" t="s">
        <v>92967</v>
      </c>
      <c r="B51348" t="s">
        <v>11883</v>
      </c>
      <c r="C51348" t="s">
        <v>92966</v>
      </c>
    </row>
    <row r="51349" spans="1:3" x14ac:dyDescent="0.2">
      <c r="A51349" t="s">
        <v>92968</v>
      </c>
      <c r="B51349" t="s">
        <v>11819</v>
      </c>
      <c r="C51349" t="s">
        <v>92969</v>
      </c>
    </row>
    <row r="51350" spans="1:3" x14ac:dyDescent="0.2">
      <c r="A51350" t="s">
        <v>92965</v>
      </c>
      <c r="B51350" t="s">
        <v>11805</v>
      </c>
      <c r="C51350" t="s">
        <v>92970</v>
      </c>
    </row>
    <row r="51351" spans="1:3" x14ac:dyDescent="0.2">
      <c r="A51351" t="s">
        <v>92971</v>
      </c>
      <c r="B51351" t="s">
        <v>11798</v>
      </c>
      <c r="C51351" t="s">
        <v>92972</v>
      </c>
    </row>
    <row r="51352" spans="1:3" x14ac:dyDescent="0.2">
      <c r="A51352" t="s">
        <v>92973</v>
      </c>
      <c r="B51352" t="s">
        <v>11798</v>
      </c>
      <c r="C51352" t="s">
        <v>92974</v>
      </c>
    </row>
    <row r="51353" spans="1:3" x14ac:dyDescent="0.2">
      <c r="A51353" t="s">
        <v>92975</v>
      </c>
      <c r="B51353" t="s">
        <v>11805</v>
      </c>
      <c r="C51353" t="s">
        <v>92976</v>
      </c>
    </row>
    <row r="51354" spans="1:3" x14ac:dyDescent="0.2">
      <c r="A51354" t="s">
        <v>92977</v>
      </c>
      <c r="B51354" t="s">
        <v>11798</v>
      </c>
      <c r="C51354" t="s">
        <v>92978</v>
      </c>
    </row>
    <row r="51355" spans="1:3" x14ac:dyDescent="0.2">
      <c r="A51355" t="s">
        <v>92979</v>
      </c>
      <c r="B51355" t="s">
        <v>11840</v>
      </c>
      <c r="C51355" t="s">
        <v>92980</v>
      </c>
    </row>
    <row r="51356" spans="1:3" x14ac:dyDescent="0.2">
      <c r="A51356" t="s">
        <v>92981</v>
      </c>
      <c r="B51356" t="s">
        <v>11798</v>
      </c>
      <c r="C51356" t="s">
        <v>92982</v>
      </c>
    </row>
    <row r="51357" spans="1:3" x14ac:dyDescent="0.2">
      <c r="A51357" t="s">
        <v>92981</v>
      </c>
      <c r="B51357" t="s">
        <v>11798</v>
      </c>
      <c r="C51357" t="s">
        <v>92983</v>
      </c>
    </row>
    <row r="51358" spans="1:3" x14ac:dyDescent="0.2">
      <c r="A51358" t="s">
        <v>92981</v>
      </c>
      <c r="B51358" t="s">
        <v>11798</v>
      </c>
      <c r="C51358" t="s">
        <v>92984</v>
      </c>
    </row>
    <row r="51359" spans="1:3" x14ac:dyDescent="0.2">
      <c r="A51359" t="s">
        <v>92981</v>
      </c>
      <c r="B51359" t="s">
        <v>11798</v>
      </c>
      <c r="C51359" t="s">
        <v>92985</v>
      </c>
    </row>
    <row r="51360" spans="1:3" x14ac:dyDescent="0.2">
      <c r="A51360" t="s">
        <v>92981</v>
      </c>
      <c r="B51360" t="s">
        <v>11798</v>
      </c>
      <c r="C51360" t="s">
        <v>92986</v>
      </c>
    </row>
    <row r="51361" spans="1:3" x14ac:dyDescent="0.2">
      <c r="A51361" t="s">
        <v>92981</v>
      </c>
      <c r="B51361" t="s">
        <v>11798</v>
      </c>
      <c r="C51361" t="s">
        <v>92987</v>
      </c>
    </row>
    <row r="51362" spans="1:3" x14ac:dyDescent="0.2">
      <c r="A51362" t="s">
        <v>92988</v>
      </c>
      <c r="B51362" t="s">
        <v>11805</v>
      </c>
      <c r="C51362" t="s">
        <v>92989</v>
      </c>
    </row>
    <row r="51363" spans="1:3" x14ac:dyDescent="0.2">
      <c r="A51363" t="s">
        <v>92990</v>
      </c>
      <c r="B51363" t="s">
        <v>11805</v>
      </c>
      <c r="C51363" t="s">
        <v>92991</v>
      </c>
    </row>
    <row r="51364" spans="1:3" x14ac:dyDescent="0.2">
      <c r="A51364" t="s">
        <v>92992</v>
      </c>
      <c r="B51364" t="s">
        <v>11819</v>
      </c>
      <c r="C51364" t="s">
        <v>92993</v>
      </c>
    </row>
    <row r="51365" spans="1:3" x14ac:dyDescent="0.2">
      <c r="A51365" t="s">
        <v>92994</v>
      </c>
      <c r="B51365" t="s">
        <v>11798</v>
      </c>
      <c r="C51365" t="s">
        <v>92995</v>
      </c>
    </row>
    <row r="51366" spans="1:3" x14ac:dyDescent="0.2">
      <c r="A51366" t="s">
        <v>92996</v>
      </c>
      <c r="B51366" t="s">
        <v>11805</v>
      </c>
      <c r="C51366" t="s">
        <v>92997</v>
      </c>
    </row>
    <row r="51367" spans="1:3" x14ac:dyDescent="0.2">
      <c r="A51367" t="s">
        <v>92998</v>
      </c>
      <c r="B51367" t="s">
        <v>11798</v>
      </c>
      <c r="C51367" t="s">
        <v>92999</v>
      </c>
    </row>
    <row r="51368" spans="1:3" x14ac:dyDescent="0.2">
      <c r="A51368" t="s">
        <v>93000</v>
      </c>
      <c r="B51368" t="s">
        <v>11805</v>
      </c>
      <c r="C51368" t="s">
        <v>92997</v>
      </c>
    </row>
    <row r="51369" spans="1:3" x14ac:dyDescent="0.2">
      <c r="A51369" t="s">
        <v>93001</v>
      </c>
      <c r="B51369" t="s">
        <v>11798</v>
      </c>
      <c r="C51369" t="s">
        <v>93002</v>
      </c>
    </row>
    <row r="51370" spans="1:3" x14ac:dyDescent="0.2">
      <c r="A51370" t="s">
        <v>93003</v>
      </c>
      <c r="B51370" t="s">
        <v>11805</v>
      </c>
      <c r="C51370" t="s">
        <v>93004</v>
      </c>
    </row>
    <row r="51371" spans="1:3" x14ac:dyDescent="0.2">
      <c r="A51371" t="s">
        <v>93003</v>
      </c>
      <c r="B51371" t="s">
        <v>11805</v>
      </c>
      <c r="C51371" t="s">
        <v>93005</v>
      </c>
    </row>
    <row r="51372" spans="1:3" x14ac:dyDescent="0.2">
      <c r="A51372" t="s">
        <v>93006</v>
      </c>
      <c r="B51372" t="s">
        <v>11805</v>
      </c>
      <c r="C51372" t="s">
        <v>93007</v>
      </c>
    </row>
    <row r="51373" spans="1:3" x14ac:dyDescent="0.2">
      <c r="A51373" t="s">
        <v>93006</v>
      </c>
      <c r="B51373" t="s">
        <v>11805</v>
      </c>
      <c r="C51373" t="s">
        <v>93008</v>
      </c>
    </row>
    <row r="51374" spans="1:3" x14ac:dyDescent="0.2">
      <c r="A51374" t="s">
        <v>93009</v>
      </c>
      <c r="B51374" t="s">
        <v>11805</v>
      </c>
      <c r="C51374" t="s">
        <v>93010</v>
      </c>
    </row>
    <row r="51375" spans="1:3" x14ac:dyDescent="0.2">
      <c r="A51375" t="s">
        <v>93011</v>
      </c>
      <c r="B51375" t="s">
        <v>11805</v>
      </c>
      <c r="C51375" t="s">
        <v>93012</v>
      </c>
    </row>
    <row r="51376" spans="1:3" x14ac:dyDescent="0.2">
      <c r="A51376" t="s">
        <v>93013</v>
      </c>
      <c r="B51376" t="s">
        <v>11805</v>
      </c>
      <c r="C51376" t="s">
        <v>93014</v>
      </c>
    </row>
    <row r="51377" spans="1:3" x14ac:dyDescent="0.2">
      <c r="A51377" t="s">
        <v>93013</v>
      </c>
      <c r="B51377" t="s">
        <v>11805</v>
      </c>
      <c r="C51377" t="s">
        <v>93015</v>
      </c>
    </row>
    <row r="51378" spans="1:3" x14ac:dyDescent="0.2">
      <c r="A51378" t="s">
        <v>93013</v>
      </c>
      <c r="B51378" t="s">
        <v>11805</v>
      </c>
      <c r="C51378" t="s">
        <v>93016</v>
      </c>
    </row>
    <row r="51379" spans="1:3" x14ac:dyDescent="0.2">
      <c r="A51379" t="s">
        <v>93017</v>
      </c>
      <c r="B51379" t="s">
        <v>11828</v>
      </c>
      <c r="C51379" t="s">
        <v>93018</v>
      </c>
    </row>
    <row r="51380" spans="1:3" x14ac:dyDescent="0.2">
      <c r="A51380" t="s">
        <v>93019</v>
      </c>
      <c r="B51380" t="s">
        <v>11798</v>
      </c>
      <c r="C51380" t="s">
        <v>93020</v>
      </c>
    </row>
    <row r="51381" spans="1:3" x14ac:dyDescent="0.2">
      <c r="A51381" t="s">
        <v>93021</v>
      </c>
      <c r="B51381" t="s">
        <v>11798</v>
      </c>
      <c r="C51381" t="s">
        <v>93022</v>
      </c>
    </row>
    <row r="51382" spans="1:3" x14ac:dyDescent="0.2">
      <c r="A51382" t="s">
        <v>92949</v>
      </c>
      <c r="B51382" t="s">
        <v>11840</v>
      </c>
      <c r="C51382" t="s">
        <v>93023</v>
      </c>
    </row>
    <row r="51383" spans="1:3" x14ac:dyDescent="0.2">
      <c r="A51383" t="s">
        <v>93024</v>
      </c>
      <c r="B51383" t="s">
        <v>11798</v>
      </c>
      <c r="C51383" t="s">
        <v>93025</v>
      </c>
    </row>
    <row r="51384" spans="1:3" x14ac:dyDescent="0.2">
      <c r="A51384" t="s">
        <v>93024</v>
      </c>
      <c r="B51384" t="s">
        <v>11798</v>
      </c>
      <c r="C51384" t="s">
        <v>93026</v>
      </c>
    </row>
    <row r="51385" spans="1:3" x14ac:dyDescent="0.2">
      <c r="A51385" t="s">
        <v>93027</v>
      </c>
      <c r="B51385" t="s">
        <v>11798</v>
      </c>
      <c r="C51385" t="s">
        <v>93028</v>
      </c>
    </row>
    <row r="51386" spans="1:3" x14ac:dyDescent="0.2">
      <c r="A51386" t="s">
        <v>93029</v>
      </c>
      <c r="B51386" t="s">
        <v>11798</v>
      </c>
      <c r="C51386" t="s">
        <v>93030</v>
      </c>
    </row>
    <row r="51387" spans="1:3" x14ac:dyDescent="0.2">
      <c r="A51387" t="s">
        <v>93029</v>
      </c>
      <c r="B51387" t="s">
        <v>11798</v>
      </c>
      <c r="C51387" t="s">
        <v>93031</v>
      </c>
    </row>
    <row r="51388" spans="1:3" x14ac:dyDescent="0.2">
      <c r="A51388" t="s">
        <v>93029</v>
      </c>
      <c r="B51388" t="s">
        <v>11798</v>
      </c>
      <c r="C51388" t="s">
        <v>93032</v>
      </c>
    </row>
    <row r="51389" spans="1:3" x14ac:dyDescent="0.2">
      <c r="A51389" t="s">
        <v>93033</v>
      </c>
      <c r="B51389" t="s">
        <v>11798</v>
      </c>
      <c r="C51389" t="s">
        <v>93034</v>
      </c>
    </row>
    <row r="51390" spans="1:3" x14ac:dyDescent="0.2">
      <c r="A51390" t="s">
        <v>93035</v>
      </c>
      <c r="B51390" t="s">
        <v>11798</v>
      </c>
      <c r="C51390" t="s">
        <v>93036</v>
      </c>
    </row>
    <row r="51391" spans="1:3" x14ac:dyDescent="0.2">
      <c r="A51391" t="s">
        <v>93035</v>
      </c>
      <c r="B51391" t="s">
        <v>11798</v>
      </c>
      <c r="C51391" t="s">
        <v>93037</v>
      </c>
    </row>
    <row r="51392" spans="1:3" x14ac:dyDescent="0.2">
      <c r="A51392" t="s">
        <v>93035</v>
      </c>
      <c r="B51392" t="s">
        <v>11798</v>
      </c>
      <c r="C51392" t="s">
        <v>93038</v>
      </c>
    </row>
    <row r="51393" spans="1:3" x14ac:dyDescent="0.2">
      <c r="A51393" t="s">
        <v>93039</v>
      </c>
      <c r="B51393" t="s">
        <v>11880</v>
      </c>
      <c r="C51393" t="s">
        <v>93040</v>
      </c>
    </row>
    <row r="51394" spans="1:3" x14ac:dyDescent="0.2">
      <c r="A51394" t="s">
        <v>93041</v>
      </c>
      <c r="B51394" t="s">
        <v>11883</v>
      </c>
      <c r="C51394" t="s">
        <v>93040</v>
      </c>
    </row>
    <row r="51395" spans="1:3" x14ac:dyDescent="0.2">
      <c r="A51395" t="s">
        <v>93035</v>
      </c>
      <c r="B51395" t="s">
        <v>11798</v>
      </c>
      <c r="C51395" t="s">
        <v>93042</v>
      </c>
    </row>
    <row r="51396" spans="1:3" x14ac:dyDescent="0.2">
      <c r="A51396" t="s">
        <v>93035</v>
      </c>
      <c r="B51396" t="s">
        <v>11798</v>
      </c>
      <c r="C51396" t="s">
        <v>93043</v>
      </c>
    </row>
    <row r="51397" spans="1:3" x14ac:dyDescent="0.2">
      <c r="A51397" t="s">
        <v>93044</v>
      </c>
      <c r="B51397" t="s">
        <v>11798</v>
      </c>
      <c r="C51397" t="s">
        <v>93045</v>
      </c>
    </row>
    <row r="51398" spans="1:3" x14ac:dyDescent="0.2">
      <c r="A51398" t="s">
        <v>93044</v>
      </c>
      <c r="B51398" t="s">
        <v>11798</v>
      </c>
      <c r="C51398" t="s">
        <v>93046</v>
      </c>
    </row>
    <row r="51399" spans="1:3" x14ac:dyDescent="0.2">
      <c r="A51399" t="s">
        <v>93041</v>
      </c>
      <c r="B51399" t="s">
        <v>11798</v>
      </c>
      <c r="C51399" t="s">
        <v>93047</v>
      </c>
    </row>
    <row r="51400" spans="1:3" x14ac:dyDescent="0.2">
      <c r="A51400" t="s">
        <v>93048</v>
      </c>
      <c r="B51400" t="s">
        <v>11798</v>
      </c>
      <c r="C51400" t="s">
        <v>93049</v>
      </c>
    </row>
    <row r="51401" spans="1:3" x14ac:dyDescent="0.2">
      <c r="A51401" t="s">
        <v>93050</v>
      </c>
      <c r="B51401" t="s">
        <v>11798</v>
      </c>
      <c r="C51401" t="s">
        <v>93051</v>
      </c>
    </row>
    <row r="51402" spans="1:3" x14ac:dyDescent="0.2">
      <c r="A51402" t="s">
        <v>93052</v>
      </c>
      <c r="B51402" t="s">
        <v>11798</v>
      </c>
      <c r="C51402" t="s">
        <v>93053</v>
      </c>
    </row>
    <row r="51403" spans="1:3" x14ac:dyDescent="0.2">
      <c r="A51403" t="s">
        <v>93054</v>
      </c>
      <c r="B51403" t="s">
        <v>11805</v>
      </c>
      <c r="C51403" t="s">
        <v>93055</v>
      </c>
    </row>
    <row r="51404" spans="1:3" x14ac:dyDescent="0.2">
      <c r="A51404" t="s">
        <v>92963</v>
      </c>
      <c r="B51404" t="s">
        <v>11880</v>
      </c>
      <c r="C51404" t="s">
        <v>93056</v>
      </c>
    </row>
    <row r="51405" spans="1:3" x14ac:dyDescent="0.2">
      <c r="A51405" t="s">
        <v>93057</v>
      </c>
      <c r="B51405" t="s">
        <v>11883</v>
      </c>
      <c r="C51405" t="s">
        <v>93056</v>
      </c>
    </row>
    <row r="51406" spans="1:3" x14ac:dyDescent="0.2">
      <c r="A51406" t="s">
        <v>93058</v>
      </c>
      <c r="B51406" t="s">
        <v>11819</v>
      </c>
      <c r="C51406" t="s">
        <v>93059</v>
      </c>
    </row>
    <row r="51407" spans="1:3" x14ac:dyDescent="0.2">
      <c r="A51407" t="s">
        <v>93058</v>
      </c>
      <c r="B51407" t="s">
        <v>11819</v>
      </c>
      <c r="C51407" t="s">
        <v>93060</v>
      </c>
    </row>
    <row r="51408" spans="1:3" x14ac:dyDescent="0.2">
      <c r="A51408" t="s">
        <v>93058</v>
      </c>
      <c r="B51408" t="s">
        <v>11819</v>
      </c>
      <c r="C51408" t="s">
        <v>93061</v>
      </c>
    </row>
    <row r="51409" spans="1:3" x14ac:dyDescent="0.2">
      <c r="A51409" t="s">
        <v>93058</v>
      </c>
      <c r="B51409" t="s">
        <v>11819</v>
      </c>
      <c r="C51409" t="s">
        <v>93062</v>
      </c>
    </row>
    <row r="51410" spans="1:3" x14ac:dyDescent="0.2">
      <c r="A51410" t="s">
        <v>93058</v>
      </c>
      <c r="B51410" t="s">
        <v>12069</v>
      </c>
      <c r="C51410" t="s">
        <v>93063</v>
      </c>
    </row>
    <row r="51411" spans="1:3" x14ac:dyDescent="0.2">
      <c r="A51411" t="s">
        <v>93058</v>
      </c>
      <c r="B51411" t="s">
        <v>12069</v>
      </c>
      <c r="C51411" t="s">
        <v>93064</v>
      </c>
    </row>
    <row r="51412" spans="1:3" x14ac:dyDescent="0.2">
      <c r="A51412" t="s">
        <v>93058</v>
      </c>
      <c r="B51412" t="s">
        <v>12069</v>
      </c>
      <c r="C51412" t="s">
        <v>93065</v>
      </c>
    </row>
    <row r="51413" spans="1:3" x14ac:dyDescent="0.2">
      <c r="A51413" t="s">
        <v>93058</v>
      </c>
      <c r="B51413" t="s">
        <v>12069</v>
      </c>
      <c r="C51413" t="s">
        <v>93066</v>
      </c>
    </row>
    <row r="51414" spans="1:3" x14ac:dyDescent="0.2">
      <c r="A51414" t="s">
        <v>93058</v>
      </c>
      <c r="B51414" t="s">
        <v>12069</v>
      </c>
      <c r="C51414" t="s">
        <v>93067</v>
      </c>
    </row>
    <row r="51415" spans="1:3" x14ac:dyDescent="0.2">
      <c r="A51415" t="s">
        <v>93058</v>
      </c>
      <c r="B51415" t="s">
        <v>11798</v>
      </c>
      <c r="C51415" t="s">
        <v>93068</v>
      </c>
    </row>
    <row r="51416" spans="1:3" x14ac:dyDescent="0.2">
      <c r="A51416" t="s">
        <v>93057</v>
      </c>
      <c r="C51416" t="s">
        <v>93069</v>
      </c>
    </row>
    <row r="51417" spans="1:3" x14ac:dyDescent="0.2">
      <c r="A51417" t="s">
        <v>93070</v>
      </c>
      <c r="B51417" t="s">
        <v>11840</v>
      </c>
      <c r="C51417" t="s">
        <v>93071</v>
      </c>
    </row>
    <row r="51418" spans="1:3" x14ac:dyDescent="0.2">
      <c r="A51418" t="s">
        <v>93072</v>
      </c>
      <c r="B51418" t="s">
        <v>11798</v>
      </c>
      <c r="C51418" t="s">
        <v>93073</v>
      </c>
    </row>
    <row r="51419" spans="1:3" x14ac:dyDescent="0.2">
      <c r="A51419" t="s">
        <v>93074</v>
      </c>
      <c r="B51419" t="s">
        <v>11840</v>
      </c>
      <c r="C51419" t="s">
        <v>93071</v>
      </c>
    </row>
    <row r="51420" spans="1:3" x14ac:dyDescent="0.2">
      <c r="A51420" t="s">
        <v>93075</v>
      </c>
      <c r="B51420" t="s">
        <v>11805</v>
      </c>
      <c r="C51420" t="s">
        <v>93076</v>
      </c>
    </row>
    <row r="51421" spans="1:3" x14ac:dyDescent="0.2">
      <c r="A51421" t="s">
        <v>93075</v>
      </c>
      <c r="B51421" t="s">
        <v>11805</v>
      </c>
      <c r="C51421" t="s">
        <v>93077</v>
      </c>
    </row>
    <row r="51422" spans="1:3" x14ac:dyDescent="0.2">
      <c r="A51422" t="s">
        <v>93075</v>
      </c>
      <c r="B51422" t="s">
        <v>11805</v>
      </c>
      <c r="C51422" t="s">
        <v>93078</v>
      </c>
    </row>
    <row r="51423" spans="1:3" x14ac:dyDescent="0.2">
      <c r="A51423" t="s">
        <v>93075</v>
      </c>
      <c r="B51423" t="s">
        <v>11805</v>
      </c>
      <c r="C51423" t="s">
        <v>93079</v>
      </c>
    </row>
    <row r="51424" spans="1:3" x14ac:dyDescent="0.2">
      <c r="A51424" t="s">
        <v>93080</v>
      </c>
      <c r="B51424" t="s">
        <v>11840</v>
      </c>
      <c r="C51424" t="s">
        <v>93081</v>
      </c>
    </row>
    <row r="51425" spans="1:3" x14ac:dyDescent="0.2">
      <c r="A51425" t="s">
        <v>93082</v>
      </c>
      <c r="B51425" t="s">
        <v>11798</v>
      </c>
      <c r="C51425" t="s">
        <v>93083</v>
      </c>
    </row>
    <row r="51426" spans="1:3" x14ac:dyDescent="0.2">
      <c r="A51426" t="s">
        <v>93084</v>
      </c>
      <c r="B51426" t="s">
        <v>11798</v>
      </c>
      <c r="C51426" t="s">
        <v>93085</v>
      </c>
    </row>
    <row r="51427" spans="1:3" x14ac:dyDescent="0.2">
      <c r="A51427" t="s">
        <v>93086</v>
      </c>
      <c r="B51427" t="s">
        <v>11840</v>
      </c>
      <c r="C51427" t="s">
        <v>93087</v>
      </c>
    </row>
    <row r="51428" spans="1:3" x14ac:dyDescent="0.2">
      <c r="A51428" t="s">
        <v>93088</v>
      </c>
      <c r="B51428" t="s">
        <v>11798</v>
      </c>
      <c r="C51428" t="s">
        <v>93089</v>
      </c>
    </row>
    <row r="51429" spans="1:3" x14ac:dyDescent="0.2">
      <c r="A51429" t="s">
        <v>93088</v>
      </c>
      <c r="B51429" t="s">
        <v>11798</v>
      </c>
      <c r="C51429" t="s">
        <v>93090</v>
      </c>
    </row>
    <row r="51430" spans="1:3" x14ac:dyDescent="0.2">
      <c r="A51430" t="s">
        <v>93091</v>
      </c>
      <c r="B51430" t="s">
        <v>11798</v>
      </c>
      <c r="C51430" t="s">
        <v>93092</v>
      </c>
    </row>
    <row r="51431" spans="1:3" x14ac:dyDescent="0.2">
      <c r="A51431" t="s">
        <v>93091</v>
      </c>
      <c r="B51431" t="s">
        <v>11798</v>
      </c>
      <c r="C51431" t="s">
        <v>93093</v>
      </c>
    </row>
    <row r="51432" spans="1:3" x14ac:dyDescent="0.2">
      <c r="A51432" t="s">
        <v>93091</v>
      </c>
      <c r="B51432" t="s">
        <v>11798</v>
      </c>
      <c r="C51432" t="s">
        <v>93094</v>
      </c>
    </row>
    <row r="51433" spans="1:3" x14ac:dyDescent="0.2">
      <c r="A51433" t="s">
        <v>93091</v>
      </c>
      <c r="B51433" t="s">
        <v>11798</v>
      </c>
      <c r="C51433" t="s">
        <v>93095</v>
      </c>
    </row>
    <row r="51434" spans="1:3" x14ac:dyDescent="0.2">
      <c r="A51434" t="s">
        <v>93096</v>
      </c>
      <c r="B51434" t="s">
        <v>11798</v>
      </c>
      <c r="C51434" t="s">
        <v>93097</v>
      </c>
    </row>
    <row r="51435" spans="1:3" x14ac:dyDescent="0.2">
      <c r="A51435" t="s">
        <v>93098</v>
      </c>
      <c r="B51435" t="s">
        <v>11805</v>
      </c>
      <c r="C51435" t="s">
        <v>93099</v>
      </c>
    </row>
    <row r="51436" spans="1:3" x14ac:dyDescent="0.2">
      <c r="A51436" t="s">
        <v>93100</v>
      </c>
      <c r="B51436" t="s">
        <v>11805</v>
      </c>
      <c r="C51436" t="s">
        <v>93101</v>
      </c>
    </row>
    <row r="51437" spans="1:3" x14ac:dyDescent="0.2">
      <c r="A51437" t="s">
        <v>93102</v>
      </c>
      <c r="B51437" t="s">
        <v>11805</v>
      </c>
      <c r="C51437" t="s">
        <v>93103</v>
      </c>
    </row>
    <row r="51438" spans="1:3" x14ac:dyDescent="0.2">
      <c r="A51438" t="s">
        <v>93102</v>
      </c>
      <c r="B51438" t="s">
        <v>11798</v>
      </c>
      <c r="C51438" t="s">
        <v>93104</v>
      </c>
    </row>
    <row r="51439" spans="1:3" x14ac:dyDescent="0.2">
      <c r="A51439" t="s">
        <v>93105</v>
      </c>
      <c r="B51439" t="s">
        <v>11798</v>
      </c>
      <c r="C51439" t="s">
        <v>93106</v>
      </c>
    </row>
    <row r="51440" spans="1:3" x14ac:dyDescent="0.2">
      <c r="A51440" t="s">
        <v>93107</v>
      </c>
      <c r="B51440" t="s">
        <v>11805</v>
      </c>
      <c r="C51440" t="s">
        <v>93108</v>
      </c>
    </row>
    <row r="51441" spans="1:3" x14ac:dyDescent="0.2">
      <c r="A51441" t="s">
        <v>93109</v>
      </c>
      <c r="B51441" t="s">
        <v>11805</v>
      </c>
      <c r="C51441" t="s">
        <v>93110</v>
      </c>
    </row>
    <row r="51442" spans="1:3" x14ac:dyDescent="0.2">
      <c r="A51442" t="s">
        <v>93111</v>
      </c>
      <c r="B51442" t="s">
        <v>11805</v>
      </c>
      <c r="C51442" t="s">
        <v>93112</v>
      </c>
    </row>
    <row r="51443" spans="1:3" x14ac:dyDescent="0.2">
      <c r="A51443" t="s">
        <v>93113</v>
      </c>
      <c r="B51443" t="s">
        <v>11805</v>
      </c>
      <c r="C51443" t="s">
        <v>93114</v>
      </c>
    </row>
    <row r="51444" spans="1:3" x14ac:dyDescent="0.2">
      <c r="A51444" t="s">
        <v>93115</v>
      </c>
      <c r="B51444" t="s">
        <v>11798</v>
      </c>
      <c r="C51444" t="s">
        <v>93116</v>
      </c>
    </row>
    <row r="51445" spans="1:3" x14ac:dyDescent="0.2">
      <c r="A51445" t="s">
        <v>93115</v>
      </c>
      <c r="B51445" t="s">
        <v>11798</v>
      </c>
      <c r="C51445" t="s">
        <v>93117</v>
      </c>
    </row>
    <row r="51446" spans="1:3" x14ac:dyDescent="0.2">
      <c r="A51446" t="s">
        <v>93115</v>
      </c>
      <c r="B51446" t="s">
        <v>11805</v>
      </c>
      <c r="C51446" t="s">
        <v>93118</v>
      </c>
    </row>
    <row r="51447" spans="1:3" x14ac:dyDescent="0.2">
      <c r="A51447" t="s">
        <v>93115</v>
      </c>
      <c r="B51447" t="s">
        <v>11819</v>
      </c>
      <c r="C51447" t="s">
        <v>93119</v>
      </c>
    </row>
    <row r="51448" spans="1:3" x14ac:dyDescent="0.2">
      <c r="A51448" t="s">
        <v>93120</v>
      </c>
      <c r="B51448" t="s">
        <v>11798</v>
      </c>
      <c r="C51448" t="s">
        <v>93121</v>
      </c>
    </row>
    <row r="51449" spans="1:3" x14ac:dyDescent="0.2">
      <c r="A51449" t="s">
        <v>93120</v>
      </c>
      <c r="B51449" t="s">
        <v>11798</v>
      </c>
      <c r="C51449" t="s">
        <v>93122</v>
      </c>
    </row>
    <row r="51450" spans="1:3" x14ac:dyDescent="0.2">
      <c r="A51450" t="s">
        <v>93120</v>
      </c>
      <c r="B51450" t="s">
        <v>11798</v>
      </c>
      <c r="C51450" t="s">
        <v>93123</v>
      </c>
    </row>
    <row r="51451" spans="1:3" x14ac:dyDescent="0.2">
      <c r="A51451" t="s">
        <v>93120</v>
      </c>
      <c r="B51451" t="s">
        <v>11798</v>
      </c>
      <c r="C51451" t="s">
        <v>93124</v>
      </c>
    </row>
    <row r="51452" spans="1:3" x14ac:dyDescent="0.2">
      <c r="A51452" t="s">
        <v>93120</v>
      </c>
      <c r="B51452" t="s">
        <v>11798</v>
      </c>
      <c r="C51452" t="s">
        <v>93125</v>
      </c>
    </row>
    <row r="51453" spans="1:3" x14ac:dyDescent="0.2">
      <c r="A51453" t="s">
        <v>93126</v>
      </c>
      <c r="B51453" t="s">
        <v>11798</v>
      </c>
      <c r="C51453" t="s">
        <v>93127</v>
      </c>
    </row>
    <row r="51454" spans="1:3" x14ac:dyDescent="0.2">
      <c r="A51454" t="s">
        <v>93128</v>
      </c>
      <c r="B51454" t="s">
        <v>11798</v>
      </c>
      <c r="C51454" t="s">
        <v>93129</v>
      </c>
    </row>
    <row r="51455" spans="1:3" x14ac:dyDescent="0.2">
      <c r="A51455" t="s">
        <v>93130</v>
      </c>
      <c r="B51455" t="s">
        <v>12367</v>
      </c>
      <c r="C51455" t="s">
        <v>93131</v>
      </c>
    </row>
    <row r="51456" spans="1:3" x14ac:dyDescent="0.2">
      <c r="A51456" t="s">
        <v>93130</v>
      </c>
      <c r="B51456" t="s">
        <v>12367</v>
      </c>
      <c r="C51456" t="s">
        <v>93132</v>
      </c>
    </row>
    <row r="51457" spans="1:3" x14ac:dyDescent="0.2">
      <c r="A51457" t="s">
        <v>93130</v>
      </c>
      <c r="B51457" t="s">
        <v>12367</v>
      </c>
      <c r="C51457" t="s">
        <v>93133</v>
      </c>
    </row>
    <row r="51458" spans="1:3" x14ac:dyDescent="0.2">
      <c r="A51458" t="s">
        <v>93130</v>
      </c>
      <c r="B51458" t="s">
        <v>12367</v>
      </c>
      <c r="C51458" t="s">
        <v>93134</v>
      </c>
    </row>
    <row r="51459" spans="1:3" x14ac:dyDescent="0.2">
      <c r="A51459" t="s">
        <v>93130</v>
      </c>
      <c r="B51459" t="s">
        <v>11798</v>
      </c>
      <c r="C51459" t="s">
        <v>93135</v>
      </c>
    </row>
    <row r="51460" spans="1:3" x14ac:dyDescent="0.2">
      <c r="A51460" t="s">
        <v>93136</v>
      </c>
      <c r="B51460" t="s">
        <v>11798</v>
      </c>
      <c r="C51460" t="s">
        <v>93137</v>
      </c>
    </row>
    <row r="51461" spans="1:3" x14ac:dyDescent="0.2">
      <c r="A51461" t="s">
        <v>93138</v>
      </c>
      <c r="B51461" t="s">
        <v>11798</v>
      </c>
      <c r="C51461" t="s">
        <v>93139</v>
      </c>
    </row>
    <row r="51462" spans="1:3" x14ac:dyDescent="0.2">
      <c r="A51462" t="s">
        <v>93140</v>
      </c>
      <c r="B51462" t="s">
        <v>11798</v>
      </c>
      <c r="C51462" t="s">
        <v>93141</v>
      </c>
    </row>
    <row r="51463" spans="1:3" x14ac:dyDescent="0.2">
      <c r="A51463" t="s">
        <v>93142</v>
      </c>
      <c r="B51463" t="s">
        <v>11798</v>
      </c>
      <c r="C51463" t="s">
        <v>93143</v>
      </c>
    </row>
    <row r="51464" spans="1:3" x14ac:dyDescent="0.2">
      <c r="A51464" t="s">
        <v>93142</v>
      </c>
      <c r="B51464" t="s">
        <v>11798</v>
      </c>
      <c r="C51464" t="s">
        <v>93144</v>
      </c>
    </row>
    <row r="51465" spans="1:3" x14ac:dyDescent="0.2">
      <c r="A51465" t="s">
        <v>93145</v>
      </c>
      <c r="B51465" t="s">
        <v>11798</v>
      </c>
      <c r="C51465" t="s">
        <v>93146</v>
      </c>
    </row>
    <row r="51466" spans="1:3" x14ac:dyDescent="0.2">
      <c r="A51466" t="s">
        <v>93147</v>
      </c>
      <c r="B51466" t="s">
        <v>11828</v>
      </c>
      <c r="C51466" t="s">
        <v>93148</v>
      </c>
    </row>
    <row r="51467" spans="1:3" x14ac:dyDescent="0.2">
      <c r="A51467" t="s">
        <v>93149</v>
      </c>
      <c r="B51467" t="s">
        <v>11798</v>
      </c>
      <c r="C51467" t="s">
        <v>93150</v>
      </c>
    </row>
    <row r="51468" spans="1:3" x14ac:dyDescent="0.2">
      <c r="A51468" t="s">
        <v>93151</v>
      </c>
      <c r="B51468" t="s">
        <v>11805</v>
      </c>
      <c r="C51468" t="s">
        <v>93152</v>
      </c>
    </row>
    <row r="51469" spans="1:3" x14ac:dyDescent="0.2">
      <c r="A51469" t="s">
        <v>93153</v>
      </c>
      <c r="B51469" t="s">
        <v>11798</v>
      </c>
      <c r="C51469" t="s">
        <v>93154</v>
      </c>
    </row>
    <row r="51470" spans="1:3" x14ac:dyDescent="0.2">
      <c r="A51470" t="s">
        <v>93155</v>
      </c>
      <c r="B51470" t="s">
        <v>11798</v>
      </c>
      <c r="C51470" t="s">
        <v>93156</v>
      </c>
    </row>
    <row r="51471" spans="1:3" x14ac:dyDescent="0.2">
      <c r="A51471" t="s">
        <v>93155</v>
      </c>
      <c r="B51471" t="s">
        <v>11798</v>
      </c>
      <c r="C51471" t="s">
        <v>93157</v>
      </c>
    </row>
    <row r="51472" spans="1:3" x14ac:dyDescent="0.2">
      <c r="A51472" t="s">
        <v>93155</v>
      </c>
      <c r="B51472" t="s">
        <v>11798</v>
      </c>
      <c r="C51472" t="s">
        <v>93158</v>
      </c>
    </row>
    <row r="51473" spans="1:3" x14ac:dyDescent="0.2">
      <c r="A51473" t="s">
        <v>93155</v>
      </c>
      <c r="B51473" t="s">
        <v>11798</v>
      </c>
      <c r="C51473" t="s">
        <v>93159</v>
      </c>
    </row>
    <row r="51474" spans="1:3" x14ac:dyDescent="0.2">
      <c r="A51474" t="s">
        <v>93155</v>
      </c>
      <c r="B51474" t="s">
        <v>11798</v>
      </c>
      <c r="C51474" t="s">
        <v>93160</v>
      </c>
    </row>
    <row r="51475" spans="1:3" x14ac:dyDescent="0.2">
      <c r="A51475" t="s">
        <v>93161</v>
      </c>
      <c r="B51475" t="s">
        <v>11880</v>
      </c>
      <c r="C51475" t="s">
        <v>93162</v>
      </c>
    </row>
    <row r="51476" spans="1:3" x14ac:dyDescent="0.2">
      <c r="A51476" t="s">
        <v>93163</v>
      </c>
      <c r="B51476" t="s">
        <v>11883</v>
      </c>
      <c r="C51476" t="s">
        <v>93162</v>
      </c>
    </row>
    <row r="51477" spans="1:3" x14ac:dyDescent="0.2">
      <c r="A51477" t="s">
        <v>93155</v>
      </c>
      <c r="B51477" t="s">
        <v>11819</v>
      </c>
      <c r="C51477" t="s">
        <v>93164</v>
      </c>
    </row>
    <row r="51478" spans="1:3" x14ac:dyDescent="0.2">
      <c r="A51478" t="s">
        <v>93165</v>
      </c>
      <c r="B51478" t="s">
        <v>11840</v>
      </c>
      <c r="C51478" t="s">
        <v>93166</v>
      </c>
    </row>
    <row r="51479" spans="1:3" x14ac:dyDescent="0.2">
      <c r="A51479" t="s">
        <v>93167</v>
      </c>
      <c r="B51479" t="s">
        <v>11798</v>
      </c>
      <c r="C51479" t="s">
        <v>93168</v>
      </c>
    </row>
    <row r="51480" spans="1:3" x14ac:dyDescent="0.2">
      <c r="A51480" t="s">
        <v>93169</v>
      </c>
      <c r="B51480" t="s">
        <v>11805</v>
      </c>
      <c r="C51480" t="s">
        <v>93170</v>
      </c>
    </row>
    <row r="51481" spans="1:3" x14ac:dyDescent="0.2">
      <c r="A51481" t="s">
        <v>93171</v>
      </c>
      <c r="B51481" t="s">
        <v>11798</v>
      </c>
      <c r="C51481" t="s">
        <v>93172</v>
      </c>
    </row>
    <row r="51482" spans="1:3" x14ac:dyDescent="0.2">
      <c r="A51482" t="s">
        <v>93173</v>
      </c>
      <c r="B51482" t="s">
        <v>11798</v>
      </c>
      <c r="C51482" t="s">
        <v>93174</v>
      </c>
    </row>
    <row r="51483" spans="1:3" x14ac:dyDescent="0.2">
      <c r="A51483" t="s">
        <v>93175</v>
      </c>
      <c r="B51483" t="s">
        <v>11798</v>
      </c>
      <c r="C51483" t="s">
        <v>93176</v>
      </c>
    </row>
    <row r="51484" spans="1:3" x14ac:dyDescent="0.2">
      <c r="A51484" t="s">
        <v>93177</v>
      </c>
      <c r="B51484" t="s">
        <v>11798</v>
      </c>
      <c r="C51484" t="s">
        <v>93178</v>
      </c>
    </row>
    <row r="51485" spans="1:3" x14ac:dyDescent="0.2">
      <c r="A51485" t="s">
        <v>93179</v>
      </c>
      <c r="B51485" t="s">
        <v>11805</v>
      </c>
      <c r="C51485" t="s">
        <v>93180</v>
      </c>
    </row>
    <row r="51486" spans="1:3" x14ac:dyDescent="0.2">
      <c r="A51486" t="s">
        <v>93181</v>
      </c>
      <c r="B51486" t="s">
        <v>25148</v>
      </c>
      <c r="C51486" t="s">
        <v>93182</v>
      </c>
    </row>
    <row r="51487" spans="1:3" x14ac:dyDescent="0.2">
      <c r="A51487" t="s">
        <v>93183</v>
      </c>
      <c r="B51487" t="s">
        <v>11798</v>
      </c>
      <c r="C51487" t="s">
        <v>93184</v>
      </c>
    </row>
    <row r="51488" spans="1:3" x14ac:dyDescent="0.2">
      <c r="A51488" t="s">
        <v>93185</v>
      </c>
      <c r="B51488" t="s">
        <v>11798</v>
      </c>
      <c r="C51488" t="s">
        <v>93186</v>
      </c>
    </row>
    <row r="51489" spans="1:3" x14ac:dyDescent="0.2">
      <c r="A51489" t="s">
        <v>93187</v>
      </c>
      <c r="B51489" t="s">
        <v>11798</v>
      </c>
      <c r="C51489" t="s">
        <v>93188</v>
      </c>
    </row>
    <row r="51490" spans="1:3" x14ac:dyDescent="0.2">
      <c r="A51490" t="s">
        <v>93189</v>
      </c>
      <c r="B51490" t="s">
        <v>11798</v>
      </c>
      <c r="C51490" t="s">
        <v>93190</v>
      </c>
    </row>
    <row r="51491" spans="1:3" x14ac:dyDescent="0.2">
      <c r="A51491" t="s">
        <v>93189</v>
      </c>
      <c r="B51491" t="s">
        <v>11798</v>
      </c>
      <c r="C51491" t="s">
        <v>93191</v>
      </c>
    </row>
    <row r="51492" spans="1:3" x14ac:dyDescent="0.2">
      <c r="A51492" t="s">
        <v>93192</v>
      </c>
      <c r="B51492" t="s">
        <v>19370</v>
      </c>
      <c r="C51492" t="s">
        <v>93193</v>
      </c>
    </row>
    <row r="51493" spans="1:3" x14ac:dyDescent="0.2">
      <c r="A51493" t="s">
        <v>93192</v>
      </c>
      <c r="B51493" t="s">
        <v>19370</v>
      </c>
      <c r="C51493" t="s">
        <v>93194</v>
      </c>
    </row>
    <row r="51494" spans="1:3" x14ac:dyDescent="0.2">
      <c r="A51494" t="s">
        <v>93195</v>
      </c>
      <c r="B51494" t="s">
        <v>16459</v>
      </c>
      <c r="C51494" t="s">
        <v>93196</v>
      </c>
    </row>
    <row r="51495" spans="1:3" x14ac:dyDescent="0.2">
      <c r="A51495" t="s">
        <v>93197</v>
      </c>
      <c r="B51495" t="s">
        <v>11798</v>
      </c>
      <c r="C51495" t="s">
        <v>93198</v>
      </c>
    </row>
    <row r="51496" spans="1:3" x14ac:dyDescent="0.2">
      <c r="A51496" t="s">
        <v>93197</v>
      </c>
      <c r="B51496" t="s">
        <v>11798</v>
      </c>
      <c r="C51496" t="s">
        <v>93199</v>
      </c>
    </row>
    <row r="51497" spans="1:3" x14ac:dyDescent="0.2">
      <c r="A51497" t="s">
        <v>93197</v>
      </c>
      <c r="B51497" t="s">
        <v>11798</v>
      </c>
      <c r="C51497" t="s">
        <v>93200</v>
      </c>
    </row>
    <row r="51498" spans="1:3" x14ac:dyDescent="0.2">
      <c r="A51498" t="s">
        <v>93197</v>
      </c>
      <c r="B51498" t="s">
        <v>11798</v>
      </c>
      <c r="C51498" t="s">
        <v>93201</v>
      </c>
    </row>
    <row r="51499" spans="1:3" x14ac:dyDescent="0.2">
      <c r="A51499" t="s">
        <v>93197</v>
      </c>
      <c r="B51499" t="s">
        <v>11798</v>
      </c>
      <c r="C51499" t="s">
        <v>93202</v>
      </c>
    </row>
    <row r="51500" spans="1:3" x14ac:dyDescent="0.2">
      <c r="A51500" t="s">
        <v>93197</v>
      </c>
      <c r="B51500" t="s">
        <v>11798</v>
      </c>
      <c r="C51500" t="s">
        <v>93203</v>
      </c>
    </row>
    <row r="51501" spans="1:3" x14ac:dyDescent="0.2">
      <c r="A51501" t="s">
        <v>93204</v>
      </c>
      <c r="B51501" t="s">
        <v>11880</v>
      </c>
      <c r="C51501" t="s">
        <v>93205</v>
      </c>
    </row>
    <row r="51502" spans="1:3" x14ac:dyDescent="0.2">
      <c r="A51502" t="s">
        <v>93206</v>
      </c>
      <c r="B51502" t="s">
        <v>11883</v>
      </c>
      <c r="C51502" t="s">
        <v>93205</v>
      </c>
    </row>
    <row r="51503" spans="1:3" x14ac:dyDescent="0.2">
      <c r="A51503" t="s">
        <v>93197</v>
      </c>
      <c r="B51503" t="s">
        <v>11819</v>
      </c>
      <c r="C51503" t="s">
        <v>93207</v>
      </c>
    </row>
    <row r="51504" spans="1:3" x14ac:dyDescent="0.2">
      <c r="A51504" t="s">
        <v>93197</v>
      </c>
      <c r="B51504" t="s">
        <v>12069</v>
      </c>
      <c r="C51504" t="s">
        <v>93208</v>
      </c>
    </row>
    <row r="51505" spans="1:3" x14ac:dyDescent="0.2">
      <c r="A51505" t="s">
        <v>93197</v>
      </c>
      <c r="B51505" t="s">
        <v>11798</v>
      </c>
      <c r="C51505" t="s">
        <v>93209</v>
      </c>
    </row>
    <row r="51506" spans="1:3" x14ac:dyDescent="0.2">
      <c r="A51506" t="s">
        <v>93197</v>
      </c>
      <c r="B51506" t="s">
        <v>11798</v>
      </c>
      <c r="C51506" t="s">
        <v>93210</v>
      </c>
    </row>
    <row r="51507" spans="1:3" x14ac:dyDescent="0.2">
      <c r="A51507" t="s">
        <v>93211</v>
      </c>
      <c r="B51507" t="s">
        <v>11798</v>
      </c>
      <c r="C51507" t="s">
        <v>93212</v>
      </c>
    </row>
    <row r="51508" spans="1:3" x14ac:dyDescent="0.2">
      <c r="A51508" t="s">
        <v>93204</v>
      </c>
      <c r="B51508" t="s">
        <v>11805</v>
      </c>
      <c r="C51508" t="s">
        <v>93213</v>
      </c>
    </row>
    <row r="51509" spans="1:3" x14ac:dyDescent="0.2">
      <c r="A51509" t="s">
        <v>93204</v>
      </c>
      <c r="B51509" t="s">
        <v>11805</v>
      </c>
      <c r="C51509" t="s">
        <v>93214</v>
      </c>
    </row>
    <row r="51510" spans="1:3" x14ac:dyDescent="0.2">
      <c r="A51510" t="s">
        <v>93204</v>
      </c>
      <c r="B51510" t="s">
        <v>11805</v>
      </c>
      <c r="C51510" t="s">
        <v>93215</v>
      </c>
    </row>
    <row r="51511" spans="1:3" x14ac:dyDescent="0.2">
      <c r="A51511" t="s">
        <v>93216</v>
      </c>
      <c r="B51511" t="s">
        <v>11798</v>
      </c>
      <c r="C51511" t="s">
        <v>93217</v>
      </c>
    </row>
    <row r="51512" spans="1:3" x14ac:dyDescent="0.2">
      <c r="A51512" t="s">
        <v>93206</v>
      </c>
      <c r="B51512" t="s">
        <v>11798</v>
      </c>
      <c r="C51512" t="s">
        <v>93218</v>
      </c>
    </row>
    <row r="51513" spans="1:3" x14ac:dyDescent="0.2">
      <c r="A51513" t="s">
        <v>93206</v>
      </c>
      <c r="B51513" t="s">
        <v>11798</v>
      </c>
      <c r="C51513" t="s">
        <v>93219</v>
      </c>
    </row>
    <row r="51514" spans="1:3" x14ac:dyDescent="0.2">
      <c r="A51514" t="s">
        <v>93220</v>
      </c>
      <c r="B51514" t="s">
        <v>11805</v>
      </c>
      <c r="C51514" t="s">
        <v>93221</v>
      </c>
    </row>
    <row r="51515" spans="1:3" x14ac:dyDescent="0.2">
      <c r="A51515" t="s">
        <v>93222</v>
      </c>
      <c r="B51515" t="s">
        <v>12069</v>
      </c>
      <c r="C51515" t="s">
        <v>93223</v>
      </c>
    </row>
    <row r="51516" spans="1:3" x14ac:dyDescent="0.2">
      <c r="A51516" t="s">
        <v>93224</v>
      </c>
      <c r="B51516" t="s">
        <v>11880</v>
      </c>
      <c r="C51516" t="s">
        <v>93225</v>
      </c>
    </row>
    <row r="51517" spans="1:3" x14ac:dyDescent="0.2">
      <c r="A51517" t="s">
        <v>93226</v>
      </c>
      <c r="B51517" t="s">
        <v>11883</v>
      </c>
      <c r="C51517" t="s">
        <v>93225</v>
      </c>
    </row>
    <row r="51518" spans="1:3" x14ac:dyDescent="0.2">
      <c r="A51518" t="s">
        <v>93227</v>
      </c>
      <c r="B51518" t="s">
        <v>12069</v>
      </c>
      <c r="C51518" t="s">
        <v>93228</v>
      </c>
    </row>
    <row r="51519" spans="1:3" x14ac:dyDescent="0.2">
      <c r="A51519" t="s">
        <v>93227</v>
      </c>
      <c r="B51519" t="s">
        <v>11819</v>
      </c>
      <c r="C51519" t="s">
        <v>93229</v>
      </c>
    </row>
    <row r="51520" spans="1:3" x14ac:dyDescent="0.2">
      <c r="A51520" t="s">
        <v>93227</v>
      </c>
      <c r="B51520" t="s">
        <v>11798</v>
      </c>
      <c r="C51520" t="s">
        <v>93230</v>
      </c>
    </row>
    <row r="51521" spans="1:3" x14ac:dyDescent="0.2">
      <c r="A51521" t="s">
        <v>93227</v>
      </c>
      <c r="B51521" t="s">
        <v>11798</v>
      </c>
      <c r="C51521" t="s">
        <v>93231</v>
      </c>
    </row>
    <row r="51522" spans="1:3" x14ac:dyDescent="0.2">
      <c r="A51522" t="s">
        <v>93227</v>
      </c>
      <c r="B51522" t="s">
        <v>11819</v>
      </c>
      <c r="C51522" t="s">
        <v>93232</v>
      </c>
    </row>
    <row r="51523" spans="1:3" x14ac:dyDescent="0.2">
      <c r="A51523" t="s">
        <v>93233</v>
      </c>
      <c r="B51523" t="s">
        <v>11798</v>
      </c>
      <c r="C51523" t="s">
        <v>93234</v>
      </c>
    </row>
    <row r="51524" spans="1:3" x14ac:dyDescent="0.2">
      <c r="A51524" t="s">
        <v>93235</v>
      </c>
      <c r="B51524" t="s">
        <v>11798</v>
      </c>
      <c r="C51524" t="s">
        <v>93236</v>
      </c>
    </row>
    <row r="51525" spans="1:3" x14ac:dyDescent="0.2">
      <c r="A51525" t="s">
        <v>93237</v>
      </c>
      <c r="B51525" t="s">
        <v>11805</v>
      </c>
      <c r="C51525" t="s">
        <v>93238</v>
      </c>
    </row>
    <row r="51526" spans="1:3" x14ac:dyDescent="0.2">
      <c r="A51526" t="s">
        <v>93239</v>
      </c>
      <c r="B51526" t="s">
        <v>11828</v>
      </c>
      <c r="C51526" t="s">
        <v>93240</v>
      </c>
    </row>
    <row r="51527" spans="1:3" x14ac:dyDescent="0.2">
      <c r="A51527" t="s">
        <v>93241</v>
      </c>
      <c r="B51527" t="s">
        <v>11798</v>
      </c>
      <c r="C51527" t="s">
        <v>93242</v>
      </c>
    </row>
    <row r="51528" spans="1:3" x14ac:dyDescent="0.2">
      <c r="A51528" t="s">
        <v>93243</v>
      </c>
      <c r="B51528" t="s">
        <v>11798</v>
      </c>
      <c r="C51528" t="s">
        <v>93244</v>
      </c>
    </row>
    <row r="51529" spans="1:3" x14ac:dyDescent="0.2">
      <c r="A51529" t="s">
        <v>93245</v>
      </c>
      <c r="B51529" t="s">
        <v>12069</v>
      </c>
      <c r="C51529" t="s">
        <v>93246</v>
      </c>
    </row>
    <row r="51530" spans="1:3" x14ac:dyDescent="0.2">
      <c r="A51530" t="s">
        <v>93245</v>
      </c>
      <c r="B51530" t="s">
        <v>11798</v>
      </c>
      <c r="C51530" t="s">
        <v>93247</v>
      </c>
    </row>
    <row r="51531" spans="1:3" x14ac:dyDescent="0.2">
      <c r="A51531" t="s">
        <v>93248</v>
      </c>
      <c r="B51531" t="s">
        <v>11805</v>
      </c>
      <c r="C51531" t="s">
        <v>93249</v>
      </c>
    </row>
    <row r="51532" spans="1:3" x14ac:dyDescent="0.2">
      <c r="A51532" t="s">
        <v>93250</v>
      </c>
      <c r="B51532" t="s">
        <v>11798</v>
      </c>
      <c r="C51532" t="s">
        <v>93251</v>
      </c>
    </row>
    <row r="51533" spans="1:3" x14ac:dyDescent="0.2">
      <c r="A51533" t="s">
        <v>93252</v>
      </c>
      <c r="B51533" t="s">
        <v>11798</v>
      </c>
      <c r="C51533" t="s">
        <v>93253</v>
      </c>
    </row>
    <row r="51534" spans="1:3" x14ac:dyDescent="0.2">
      <c r="A51534" t="s">
        <v>93254</v>
      </c>
      <c r="B51534" t="s">
        <v>11798</v>
      </c>
      <c r="C51534" t="s">
        <v>93255</v>
      </c>
    </row>
    <row r="51535" spans="1:3" x14ac:dyDescent="0.2">
      <c r="A51535" t="s">
        <v>93256</v>
      </c>
      <c r="C51535" t="s">
        <v>93257</v>
      </c>
    </row>
    <row r="51536" spans="1:3" x14ac:dyDescent="0.2">
      <c r="A51536" t="s">
        <v>93258</v>
      </c>
      <c r="B51536" t="s">
        <v>11798</v>
      </c>
      <c r="C51536" t="s">
        <v>93259</v>
      </c>
    </row>
    <row r="51537" spans="1:3" x14ac:dyDescent="0.2">
      <c r="A51537" t="s">
        <v>93260</v>
      </c>
      <c r="B51537" t="s">
        <v>11798</v>
      </c>
      <c r="C51537" t="s">
        <v>93261</v>
      </c>
    </row>
    <row r="51538" spans="1:3" x14ac:dyDescent="0.2">
      <c r="A51538" t="s">
        <v>93262</v>
      </c>
      <c r="B51538" t="s">
        <v>11798</v>
      </c>
      <c r="C51538" t="s">
        <v>93263</v>
      </c>
    </row>
    <row r="51539" spans="1:3" x14ac:dyDescent="0.2">
      <c r="A51539" t="s">
        <v>93264</v>
      </c>
      <c r="B51539" t="s">
        <v>11798</v>
      </c>
      <c r="C51539" t="s">
        <v>93265</v>
      </c>
    </row>
    <row r="51540" spans="1:3" x14ac:dyDescent="0.2">
      <c r="A51540" t="s">
        <v>93266</v>
      </c>
      <c r="B51540" t="s">
        <v>11798</v>
      </c>
      <c r="C51540" t="s">
        <v>93267</v>
      </c>
    </row>
    <row r="51541" spans="1:3" x14ac:dyDescent="0.2">
      <c r="A51541" t="s">
        <v>93266</v>
      </c>
      <c r="B51541" t="s">
        <v>11798</v>
      </c>
      <c r="C51541" t="s">
        <v>93268</v>
      </c>
    </row>
    <row r="51542" spans="1:3" x14ac:dyDescent="0.2">
      <c r="A51542" t="s">
        <v>93269</v>
      </c>
      <c r="B51542" t="s">
        <v>11798</v>
      </c>
      <c r="C51542" t="s">
        <v>93270</v>
      </c>
    </row>
    <row r="51543" spans="1:3" x14ac:dyDescent="0.2">
      <c r="A51543" t="s">
        <v>93271</v>
      </c>
      <c r="B51543" t="s">
        <v>11798</v>
      </c>
      <c r="C51543" t="s">
        <v>93272</v>
      </c>
    </row>
    <row r="51544" spans="1:3" x14ac:dyDescent="0.2">
      <c r="A51544" t="s">
        <v>93273</v>
      </c>
      <c r="B51544" t="s">
        <v>11798</v>
      </c>
      <c r="C51544" t="s">
        <v>93274</v>
      </c>
    </row>
    <row r="51545" spans="1:3" x14ac:dyDescent="0.2">
      <c r="A51545" t="s">
        <v>93275</v>
      </c>
      <c r="B51545" t="s">
        <v>11805</v>
      </c>
      <c r="C51545" t="s">
        <v>93276</v>
      </c>
    </row>
    <row r="51546" spans="1:3" x14ac:dyDescent="0.2">
      <c r="A51546" t="s">
        <v>93277</v>
      </c>
      <c r="B51546" t="s">
        <v>11798</v>
      </c>
      <c r="C51546" t="s">
        <v>93278</v>
      </c>
    </row>
    <row r="51547" spans="1:3" x14ac:dyDescent="0.2">
      <c r="A51547" t="s">
        <v>93279</v>
      </c>
      <c r="B51547" t="s">
        <v>11798</v>
      </c>
      <c r="C51547" t="s">
        <v>93280</v>
      </c>
    </row>
    <row r="51548" spans="1:3" x14ac:dyDescent="0.2">
      <c r="A51548" t="s">
        <v>93281</v>
      </c>
      <c r="B51548" t="s">
        <v>11798</v>
      </c>
      <c r="C51548" t="s">
        <v>93282</v>
      </c>
    </row>
    <row r="51549" spans="1:3" x14ac:dyDescent="0.2">
      <c r="A51549" t="s">
        <v>93283</v>
      </c>
      <c r="B51549" t="s">
        <v>11880</v>
      </c>
      <c r="C51549" t="s">
        <v>93284</v>
      </c>
    </row>
    <row r="51550" spans="1:3" x14ac:dyDescent="0.2">
      <c r="A51550" t="s">
        <v>93285</v>
      </c>
      <c r="B51550" t="s">
        <v>11883</v>
      </c>
      <c r="C51550" t="s">
        <v>93284</v>
      </c>
    </row>
    <row r="51551" spans="1:3" x14ac:dyDescent="0.2">
      <c r="A51551" t="s">
        <v>93286</v>
      </c>
      <c r="B51551" t="s">
        <v>12069</v>
      </c>
      <c r="C51551" t="s">
        <v>93287</v>
      </c>
    </row>
    <row r="51552" spans="1:3" x14ac:dyDescent="0.2">
      <c r="A51552" t="s">
        <v>93286</v>
      </c>
      <c r="B51552" t="s">
        <v>11819</v>
      </c>
      <c r="C51552" t="s">
        <v>93288</v>
      </c>
    </row>
    <row r="51553" spans="1:3" x14ac:dyDescent="0.2">
      <c r="A51553" t="s">
        <v>93285</v>
      </c>
      <c r="B51553" t="s">
        <v>11805</v>
      </c>
      <c r="C51553" t="s">
        <v>93289</v>
      </c>
    </row>
    <row r="51554" spans="1:3" x14ac:dyDescent="0.2">
      <c r="A51554" t="s">
        <v>93290</v>
      </c>
      <c r="B51554" t="s">
        <v>11798</v>
      </c>
      <c r="C51554" t="s">
        <v>93291</v>
      </c>
    </row>
    <row r="51555" spans="1:3" x14ac:dyDescent="0.2">
      <c r="A51555" t="s">
        <v>93292</v>
      </c>
      <c r="B51555" t="s">
        <v>11798</v>
      </c>
      <c r="C51555" t="s">
        <v>93293</v>
      </c>
    </row>
    <row r="51556" spans="1:3" x14ac:dyDescent="0.2">
      <c r="A51556" t="s">
        <v>93294</v>
      </c>
      <c r="B51556" t="s">
        <v>11798</v>
      </c>
      <c r="C51556" t="s">
        <v>93295</v>
      </c>
    </row>
    <row r="51557" spans="1:3" x14ac:dyDescent="0.2">
      <c r="A51557" t="s">
        <v>93296</v>
      </c>
      <c r="B51557" t="s">
        <v>11889</v>
      </c>
      <c r="C51557" t="s">
        <v>93297</v>
      </c>
    </row>
    <row r="51558" spans="1:3" x14ac:dyDescent="0.2">
      <c r="A51558" t="s">
        <v>93296</v>
      </c>
      <c r="B51558" t="s">
        <v>11889</v>
      </c>
      <c r="C51558" t="s">
        <v>93298</v>
      </c>
    </row>
    <row r="51559" spans="1:3" x14ac:dyDescent="0.2">
      <c r="A51559" t="s">
        <v>93296</v>
      </c>
      <c r="B51559" t="s">
        <v>11889</v>
      </c>
      <c r="C51559" t="s">
        <v>93299</v>
      </c>
    </row>
    <row r="51560" spans="1:3" x14ac:dyDescent="0.2">
      <c r="A51560" t="s">
        <v>93296</v>
      </c>
      <c r="B51560" t="s">
        <v>11889</v>
      </c>
      <c r="C51560" t="s">
        <v>93300</v>
      </c>
    </row>
    <row r="51561" spans="1:3" x14ac:dyDescent="0.2">
      <c r="A51561" t="s">
        <v>93296</v>
      </c>
      <c r="B51561" t="s">
        <v>11798</v>
      </c>
      <c r="C51561" t="s">
        <v>93301</v>
      </c>
    </row>
    <row r="51562" spans="1:3" x14ac:dyDescent="0.2">
      <c r="A51562" t="s">
        <v>93296</v>
      </c>
      <c r="B51562" t="s">
        <v>11798</v>
      </c>
      <c r="C51562" t="s">
        <v>93302</v>
      </c>
    </row>
    <row r="51563" spans="1:3" x14ac:dyDescent="0.2">
      <c r="A51563" t="s">
        <v>93303</v>
      </c>
      <c r="B51563" t="s">
        <v>11805</v>
      </c>
      <c r="C51563" t="s">
        <v>93304</v>
      </c>
    </row>
    <row r="51564" spans="1:3" x14ac:dyDescent="0.2">
      <c r="A51564" t="s">
        <v>93303</v>
      </c>
      <c r="B51564" t="s">
        <v>11805</v>
      </c>
      <c r="C51564" t="s">
        <v>93305</v>
      </c>
    </row>
    <row r="51565" spans="1:3" x14ac:dyDescent="0.2">
      <c r="A51565" t="s">
        <v>93303</v>
      </c>
      <c r="B51565" t="s">
        <v>11798</v>
      </c>
      <c r="C51565" t="s">
        <v>93306</v>
      </c>
    </row>
    <row r="51566" spans="1:3" x14ac:dyDescent="0.2">
      <c r="A51566" t="s">
        <v>93307</v>
      </c>
      <c r="B51566" t="s">
        <v>11798</v>
      </c>
      <c r="C51566" t="s">
        <v>93308</v>
      </c>
    </row>
    <row r="51567" spans="1:3" x14ac:dyDescent="0.2">
      <c r="A51567" t="s">
        <v>93307</v>
      </c>
      <c r="B51567" t="s">
        <v>11798</v>
      </c>
      <c r="C51567" t="s">
        <v>93309</v>
      </c>
    </row>
    <row r="51568" spans="1:3" x14ac:dyDescent="0.2">
      <c r="A51568" t="s">
        <v>93310</v>
      </c>
      <c r="B51568" t="s">
        <v>11798</v>
      </c>
      <c r="C51568" t="s">
        <v>93311</v>
      </c>
    </row>
    <row r="51569" spans="1:3" x14ac:dyDescent="0.2">
      <c r="A51569" t="s">
        <v>93310</v>
      </c>
      <c r="B51569" t="s">
        <v>11805</v>
      </c>
      <c r="C51569" t="s">
        <v>93312</v>
      </c>
    </row>
    <row r="51570" spans="1:3" x14ac:dyDescent="0.2">
      <c r="A51570" t="s">
        <v>93313</v>
      </c>
      <c r="B51570" t="s">
        <v>11798</v>
      </c>
      <c r="C51570" t="s">
        <v>93314</v>
      </c>
    </row>
    <row r="51571" spans="1:3" x14ac:dyDescent="0.2">
      <c r="A51571" t="s">
        <v>93315</v>
      </c>
      <c r="B51571" t="s">
        <v>11880</v>
      </c>
      <c r="C51571" t="s">
        <v>93316</v>
      </c>
    </row>
    <row r="51572" spans="1:3" x14ac:dyDescent="0.2">
      <c r="A51572" t="s">
        <v>93317</v>
      </c>
      <c r="B51572" t="s">
        <v>11883</v>
      </c>
      <c r="C51572" t="s">
        <v>93316</v>
      </c>
    </row>
    <row r="51573" spans="1:3" x14ac:dyDescent="0.2">
      <c r="A51573" t="s">
        <v>93318</v>
      </c>
      <c r="B51573" t="s">
        <v>12069</v>
      </c>
      <c r="C51573" t="s">
        <v>93319</v>
      </c>
    </row>
    <row r="51574" spans="1:3" x14ac:dyDescent="0.2">
      <c r="A51574" t="s">
        <v>93318</v>
      </c>
      <c r="B51574" t="s">
        <v>12069</v>
      </c>
      <c r="C51574" t="s">
        <v>93320</v>
      </c>
    </row>
    <row r="51575" spans="1:3" x14ac:dyDescent="0.2">
      <c r="A51575" t="s">
        <v>93318</v>
      </c>
      <c r="B51575" t="s">
        <v>12069</v>
      </c>
      <c r="C51575" t="s">
        <v>93321</v>
      </c>
    </row>
    <row r="51576" spans="1:3" x14ac:dyDescent="0.2">
      <c r="A51576" t="s">
        <v>93322</v>
      </c>
      <c r="B51576" t="s">
        <v>11798</v>
      </c>
      <c r="C51576" t="s">
        <v>93323</v>
      </c>
    </row>
    <row r="51577" spans="1:3" x14ac:dyDescent="0.2">
      <c r="A51577" t="s">
        <v>93322</v>
      </c>
      <c r="B51577" t="s">
        <v>11798</v>
      </c>
      <c r="C51577" t="s">
        <v>93324</v>
      </c>
    </row>
    <row r="51578" spans="1:3" x14ac:dyDescent="0.2">
      <c r="A51578" t="s">
        <v>93322</v>
      </c>
      <c r="B51578" t="s">
        <v>11798</v>
      </c>
      <c r="C51578" t="s">
        <v>93325</v>
      </c>
    </row>
    <row r="51579" spans="1:3" x14ac:dyDescent="0.2">
      <c r="A51579" t="s">
        <v>93326</v>
      </c>
      <c r="B51579" t="s">
        <v>11805</v>
      </c>
      <c r="C51579" t="s">
        <v>93327</v>
      </c>
    </row>
    <row r="51580" spans="1:3" x14ac:dyDescent="0.2">
      <c r="A51580" t="s">
        <v>93326</v>
      </c>
      <c r="B51580" t="s">
        <v>11805</v>
      </c>
      <c r="C51580" t="s">
        <v>93328</v>
      </c>
    </row>
    <row r="51581" spans="1:3" x14ac:dyDescent="0.2">
      <c r="A51581" t="s">
        <v>93326</v>
      </c>
      <c r="B51581" t="s">
        <v>11805</v>
      </c>
      <c r="C51581" t="s">
        <v>93329</v>
      </c>
    </row>
    <row r="51582" spans="1:3" x14ac:dyDescent="0.2">
      <c r="A51582" t="s">
        <v>93330</v>
      </c>
      <c r="B51582" t="s">
        <v>11805</v>
      </c>
      <c r="C51582" t="s">
        <v>93331</v>
      </c>
    </row>
    <row r="51583" spans="1:3" x14ac:dyDescent="0.2">
      <c r="A51583" t="s">
        <v>93332</v>
      </c>
      <c r="B51583" t="s">
        <v>11805</v>
      </c>
      <c r="C51583" t="s">
        <v>93333</v>
      </c>
    </row>
    <row r="51584" spans="1:3" x14ac:dyDescent="0.2">
      <c r="A51584" t="s">
        <v>93332</v>
      </c>
      <c r="B51584" t="s">
        <v>11798</v>
      </c>
      <c r="C51584" t="s">
        <v>93306</v>
      </c>
    </row>
    <row r="51585" spans="1:3" x14ac:dyDescent="0.2">
      <c r="A51585" t="s">
        <v>93334</v>
      </c>
      <c r="B51585" t="s">
        <v>11805</v>
      </c>
      <c r="C51585" t="s">
        <v>93335</v>
      </c>
    </row>
    <row r="51586" spans="1:3" x14ac:dyDescent="0.2">
      <c r="A51586" t="s">
        <v>93336</v>
      </c>
      <c r="B51586" t="s">
        <v>11805</v>
      </c>
      <c r="C51586" t="s">
        <v>93337</v>
      </c>
    </row>
    <row r="51587" spans="1:3" x14ac:dyDescent="0.2">
      <c r="A51587" t="s">
        <v>93338</v>
      </c>
      <c r="B51587" t="s">
        <v>11798</v>
      </c>
      <c r="C51587" t="s">
        <v>93339</v>
      </c>
    </row>
    <row r="51588" spans="1:3" x14ac:dyDescent="0.2">
      <c r="A51588" t="s">
        <v>93338</v>
      </c>
      <c r="B51588" t="s">
        <v>11798</v>
      </c>
      <c r="C51588" t="s">
        <v>93340</v>
      </c>
    </row>
    <row r="51589" spans="1:3" x14ac:dyDescent="0.2">
      <c r="A51589" t="s">
        <v>93341</v>
      </c>
      <c r="B51589" t="s">
        <v>11798</v>
      </c>
      <c r="C51589" t="s">
        <v>93342</v>
      </c>
    </row>
    <row r="51590" spans="1:3" x14ac:dyDescent="0.2">
      <c r="A51590" t="s">
        <v>93343</v>
      </c>
      <c r="B51590" t="s">
        <v>11805</v>
      </c>
      <c r="C51590" t="s">
        <v>93344</v>
      </c>
    </row>
    <row r="51591" spans="1:3" x14ac:dyDescent="0.2">
      <c r="A51591" t="s">
        <v>93343</v>
      </c>
      <c r="B51591" t="s">
        <v>11805</v>
      </c>
      <c r="C51591" t="s">
        <v>93345</v>
      </c>
    </row>
    <row r="51592" spans="1:3" x14ac:dyDescent="0.2">
      <c r="A51592" t="s">
        <v>93346</v>
      </c>
      <c r="B51592" t="s">
        <v>11828</v>
      </c>
      <c r="C51592" t="s">
        <v>93347</v>
      </c>
    </row>
    <row r="51593" spans="1:3" x14ac:dyDescent="0.2">
      <c r="A51593" t="s">
        <v>93348</v>
      </c>
      <c r="B51593" t="s">
        <v>11798</v>
      </c>
      <c r="C51593" t="s">
        <v>93349</v>
      </c>
    </row>
    <row r="51594" spans="1:3" x14ac:dyDescent="0.2">
      <c r="A51594" t="s">
        <v>93348</v>
      </c>
      <c r="B51594" t="s">
        <v>11798</v>
      </c>
      <c r="C51594" t="s">
        <v>93350</v>
      </c>
    </row>
    <row r="51595" spans="1:3" x14ac:dyDescent="0.2">
      <c r="A51595" t="s">
        <v>93348</v>
      </c>
      <c r="B51595" t="s">
        <v>11798</v>
      </c>
      <c r="C51595" t="s">
        <v>93351</v>
      </c>
    </row>
    <row r="51596" spans="1:3" x14ac:dyDescent="0.2">
      <c r="A51596" t="s">
        <v>93348</v>
      </c>
      <c r="B51596" t="s">
        <v>11798</v>
      </c>
      <c r="C51596" t="s">
        <v>93352</v>
      </c>
    </row>
    <row r="51597" spans="1:3" x14ac:dyDescent="0.2">
      <c r="A51597" t="s">
        <v>93353</v>
      </c>
      <c r="B51597" t="s">
        <v>11805</v>
      </c>
      <c r="C51597" t="s">
        <v>93354</v>
      </c>
    </row>
    <row r="51598" spans="1:3" x14ac:dyDescent="0.2">
      <c r="A51598" t="s">
        <v>93355</v>
      </c>
      <c r="B51598" t="s">
        <v>11805</v>
      </c>
      <c r="C51598" t="s">
        <v>93356</v>
      </c>
    </row>
    <row r="51599" spans="1:3" x14ac:dyDescent="0.2">
      <c r="A51599" t="s">
        <v>93357</v>
      </c>
      <c r="B51599" t="s">
        <v>11805</v>
      </c>
      <c r="C51599" t="s">
        <v>93358</v>
      </c>
    </row>
    <row r="51600" spans="1:3" x14ac:dyDescent="0.2">
      <c r="A51600" t="s">
        <v>93359</v>
      </c>
      <c r="B51600" t="s">
        <v>12641</v>
      </c>
      <c r="C51600" t="s">
        <v>93360</v>
      </c>
    </row>
    <row r="51601" spans="1:3" x14ac:dyDescent="0.2">
      <c r="A51601" t="s">
        <v>93361</v>
      </c>
      <c r="B51601" t="s">
        <v>11798</v>
      </c>
      <c r="C51601" t="s">
        <v>93362</v>
      </c>
    </row>
    <row r="51602" spans="1:3" x14ac:dyDescent="0.2">
      <c r="A51602" t="s">
        <v>93363</v>
      </c>
      <c r="B51602" t="s">
        <v>11805</v>
      </c>
      <c r="C51602" t="s">
        <v>93358</v>
      </c>
    </row>
    <row r="51603" spans="1:3" x14ac:dyDescent="0.2">
      <c r="A51603" t="s">
        <v>93364</v>
      </c>
      <c r="B51603" t="s">
        <v>11805</v>
      </c>
      <c r="C51603" t="s">
        <v>93365</v>
      </c>
    </row>
    <row r="51604" spans="1:3" x14ac:dyDescent="0.2">
      <c r="A51604" t="s">
        <v>93366</v>
      </c>
      <c r="B51604" t="s">
        <v>11798</v>
      </c>
      <c r="C51604" t="s">
        <v>93367</v>
      </c>
    </row>
    <row r="51605" spans="1:3" x14ac:dyDescent="0.2">
      <c r="A51605" t="s">
        <v>93366</v>
      </c>
      <c r="B51605" t="s">
        <v>11798</v>
      </c>
      <c r="C51605" t="s">
        <v>93368</v>
      </c>
    </row>
    <row r="51606" spans="1:3" x14ac:dyDescent="0.2">
      <c r="A51606" t="s">
        <v>93366</v>
      </c>
      <c r="B51606" t="s">
        <v>11798</v>
      </c>
      <c r="C51606" t="s">
        <v>93369</v>
      </c>
    </row>
    <row r="51607" spans="1:3" x14ac:dyDescent="0.2">
      <c r="A51607" t="s">
        <v>93366</v>
      </c>
      <c r="B51607" t="s">
        <v>11798</v>
      </c>
      <c r="C51607" t="s">
        <v>93370</v>
      </c>
    </row>
    <row r="51608" spans="1:3" x14ac:dyDescent="0.2">
      <c r="A51608" t="s">
        <v>93366</v>
      </c>
      <c r="B51608" t="s">
        <v>11798</v>
      </c>
      <c r="C51608" t="s">
        <v>93371</v>
      </c>
    </row>
    <row r="51609" spans="1:3" x14ac:dyDescent="0.2">
      <c r="A51609" t="s">
        <v>93366</v>
      </c>
      <c r="B51609" t="s">
        <v>11798</v>
      </c>
      <c r="C51609" t="s">
        <v>93372</v>
      </c>
    </row>
    <row r="51610" spans="1:3" x14ac:dyDescent="0.2">
      <c r="A51610" t="s">
        <v>93373</v>
      </c>
      <c r="B51610" t="s">
        <v>11880</v>
      </c>
      <c r="C51610" t="s">
        <v>93374</v>
      </c>
    </row>
    <row r="51611" spans="1:3" x14ac:dyDescent="0.2">
      <c r="A51611" t="s">
        <v>93375</v>
      </c>
      <c r="B51611" t="s">
        <v>11883</v>
      </c>
      <c r="C51611" t="s">
        <v>93374</v>
      </c>
    </row>
    <row r="51612" spans="1:3" x14ac:dyDescent="0.2">
      <c r="A51612" t="s">
        <v>93366</v>
      </c>
      <c r="B51612" t="s">
        <v>11798</v>
      </c>
      <c r="C51612" t="s">
        <v>93376</v>
      </c>
    </row>
    <row r="51613" spans="1:3" x14ac:dyDescent="0.2">
      <c r="A51613" t="s">
        <v>93366</v>
      </c>
      <c r="B51613" t="s">
        <v>11798</v>
      </c>
      <c r="C51613" t="s">
        <v>93377</v>
      </c>
    </row>
    <row r="51614" spans="1:3" x14ac:dyDescent="0.2">
      <c r="A51614" t="s">
        <v>93373</v>
      </c>
      <c r="B51614" t="s">
        <v>11805</v>
      </c>
      <c r="C51614" t="s">
        <v>93378</v>
      </c>
    </row>
    <row r="51615" spans="1:3" x14ac:dyDescent="0.2">
      <c r="A51615" t="s">
        <v>93375</v>
      </c>
      <c r="B51615" t="s">
        <v>11798</v>
      </c>
      <c r="C51615" t="s">
        <v>93379</v>
      </c>
    </row>
    <row r="51616" spans="1:3" x14ac:dyDescent="0.2">
      <c r="A51616" t="s">
        <v>93380</v>
      </c>
      <c r="B51616" t="s">
        <v>11805</v>
      </c>
      <c r="C51616" t="s">
        <v>93381</v>
      </c>
    </row>
    <row r="51617" spans="1:3" x14ac:dyDescent="0.2">
      <c r="A51617" t="s">
        <v>93382</v>
      </c>
      <c r="B51617" t="s">
        <v>11798</v>
      </c>
      <c r="C51617" t="s">
        <v>93383</v>
      </c>
    </row>
    <row r="51618" spans="1:3" x14ac:dyDescent="0.2">
      <c r="A51618" t="s">
        <v>93382</v>
      </c>
      <c r="B51618" t="s">
        <v>11798</v>
      </c>
      <c r="C51618" t="s">
        <v>93384</v>
      </c>
    </row>
    <row r="51619" spans="1:3" x14ac:dyDescent="0.2">
      <c r="A51619" t="s">
        <v>93382</v>
      </c>
      <c r="B51619" t="s">
        <v>11798</v>
      </c>
      <c r="C51619" t="s">
        <v>93385</v>
      </c>
    </row>
    <row r="51620" spans="1:3" x14ac:dyDescent="0.2">
      <c r="A51620" t="s">
        <v>93382</v>
      </c>
      <c r="B51620" t="s">
        <v>11798</v>
      </c>
      <c r="C51620" t="s">
        <v>93386</v>
      </c>
    </row>
    <row r="51621" spans="1:3" x14ac:dyDescent="0.2">
      <c r="A51621" t="s">
        <v>93382</v>
      </c>
      <c r="B51621" t="s">
        <v>11798</v>
      </c>
      <c r="C51621" t="s">
        <v>93387</v>
      </c>
    </row>
    <row r="51622" spans="1:3" x14ac:dyDescent="0.2">
      <c r="A51622" t="s">
        <v>93382</v>
      </c>
      <c r="B51622" t="s">
        <v>11798</v>
      </c>
      <c r="C51622" t="s">
        <v>93388</v>
      </c>
    </row>
    <row r="51623" spans="1:3" x14ac:dyDescent="0.2">
      <c r="A51623" t="s">
        <v>93382</v>
      </c>
      <c r="B51623" t="s">
        <v>11798</v>
      </c>
      <c r="C51623" t="s">
        <v>93389</v>
      </c>
    </row>
    <row r="51624" spans="1:3" x14ac:dyDescent="0.2">
      <c r="A51624" t="s">
        <v>93382</v>
      </c>
      <c r="B51624" t="s">
        <v>11798</v>
      </c>
      <c r="C51624" t="s">
        <v>93390</v>
      </c>
    </row>
    <row r="51625" spans="1:3" x14ac:dyDescent="0.2">
      <c r="A51625" t="s">
        <v>93391</v>
      </c>
      <c r="B51625" t="s">
        <v>11880</v>
      </c>
      <c r="C51625" t="s">
        <v>93392</v>
      </c>
    </row>
    <row r="51626" spans="1:3" x14ac:dyDescent="0.2">
      <c r="A51626" t="s">
        <v>93393</v>
      </c>
      <c r="B51626" t="s">
        <v>11883</v>
      </c>
      <c r="C51626" t="s">
        <v>93392</v>
      </c>
    </row>
    <row r="51627" spans="1:3" x14ac:dyDescent="0.2">
      <c r="A51627" t="s">
        <v>93382</v>
      </c>
      <c r="B51627" t="s">
        <v>11819</v>
      </c>
      <c r="C51627" t="s">
        <v>93394</v>
      </c>
    </row>
    <row r="51628" spans="1:3" x14ac:dyDescent="0.2">
      <c r="A51628" t="s">
        <v>93395</v>
      </c>
      <c r="B51628" t="s">
        <v>11805</v>
      </c>
      <c r="C51628" t="s">
        <v>93396</v>
      </c>
    </row>
    <row r="51629" spans="1:3" x14ac:dyDescent="0.2">
      <c r="A51629" t="s">
        <v>93391</v>
      </c>
      <c r="B51629" t="s">
        <v>11805</v>
      </c>
      <c r="C51629" t="s">
        <v>93397</v>
      </c>
    </row>
    <row r="51630" spans="1:3" x14ac:dyDescent="0.2">
      <c r="A51630" t="s">
        <v>93391</v>
      </c>
      <c r="B51630" t="s">
        <v>11805</v>
      </c>
      <c r="C51630" t="s">
        <v>93398</v>
      </c>
    </row>
    <row r="51631" spans="1:3" x14ac:dyDescent="0.2">
      <c r="A51631" t="s">
        <v>93399</v>
      </c>
      <c r="B51631" t="s">
        <v>11805</v>
      </c>
      <c r="C51631" t="s">
        <v>93400</v>
      </c>
    </row>
    <row r="51632" spans="1:3" x14ac:dyDescent="0.2">
      <c r="A51632" t="s">
        <v>93401</v>
      </c>
      <c r="B51632" t="s">
        <v>11798</v>
      </c>
      <c r="C51632" t="s">
        <v>93402</v>
      </c>
    </row>
    <row r="51633" spans="1:3" x14ac:dyDescent="0.2">
      <c r="A51633" t="s">
        <v>93403</v>
      </c>
      <c r="B51633" t="s">
        <v>11805</v>
      </c>
      <c r="C51633" t="s">
        <v>93404</v>
      </c>
    </row>
    <row r="51634" spans="1:3" x14ac:dyDescent="0.2">
      <c r="A51634" t="s">
        <v>93405</v>
      </c>
      <c r="B51634" t="s">
        <v>11798</v>
      </c>
      <c r="C51634" t="s">
        <v>93406</v>
      </c>
    </row>
    <row r="51635" spans="1:3" x14ac:dyDescent="0.2">
      <c r="A51635" t="s">
        <v>93407</v>
      </c>
      <c r="B51635" t="s">
        <v>11805</v>
      </c>
      <c r="C51635" t="s">
        <v>93408</v>
      </c>
    </row>
    <row r="51636" spans="1:3" x14ac:dyDescent="0.2">
      <c r="A51636" t="s">
        <v>93409</v>
      </c>
      <c r="B51636" t="s">
        <v>11805</v>
      </c>
      <c r="C51636" t="s">
        <v>93410</v>
      </c>
    </row>
    <row r="51637" spans="1:3" x14ac:dyDescent="0.2">
      <c r="A51637" t="s">
        <v>93409</v>
      </c>
      <c r="B51637" t="s">
        <v>11805</v>
      </c>
      <c r="C51637" t="s">
        <v>93411</v>
      </c>
    </row>
    <row r="51638" spans="1:3" x14ac:dyDescent="0.2">
      <c r="A51638" t="s">
        <v>93412</v>
      </c>
      <c r="B51638" t="s">
        <v>11840</v>
      </c>
      <c r="C51638" t="s">
        <v>93413</v>
      </c>
    </row>
    <row r="51639" spans="1:3" x14ac:dyDescent="0.2">
      <c r="A51639" t="s">
        <v>93414</v>
      </c>
      <c r="B51639" t="s">
        <v>11798</v>
      </c>
      <c r="C51639" t="s">
        <v>93415</v>
      </c>
    </row>
    <row r="51640" spans="1:3" x14ac:dyDescent="0.2">
      <c r="A51640" t="s">
        <v>93416</v>
      </c>
      <c r="B51640" t="s">
        <v>11805</v>
      </c>
      <c r="C51640" t="s">
        <v>93417</v>
      </c>
    </row>
    <row r="51641" spans="1:3" x14ac:dyDescent="0.2">
      <c r="A51641" t="s">
        <v>93418</v>
      </c>
      <c r="B51641" t="s">
        <v>11798</v>
      </c>
      <c r="C51641" t="s">
        <v>93419</v>
      </c>
    </row>
    <row r="51642" spans="1:3" x14ac:dyDescent="0.2">
      <c r="A51642" t="s">
        <v>93420</v>
      </c>
      <c r="B51642" t="s">
        <v>11798</v>
      </c>
      <c r="C51642" t="s">
        <v>93421</v>
      </c>
    </row>
    <row r="51643" spans="1:3" x14ac:dyDescent="0.2">
      <c r="A51643" t="s">
        <v>93422</v>
      </c>
      <c r="B51643" t="s">
        <v>11805</v>
      </c>
      <c r="C51643" t="s">
        <v>93423</v>
      </c>
    </row>
    <row r="51644" spans="1:3" x14ac:dyDescent="0.2">
      <c r="A51644" t="s">
        <v>93424</v>
      </c>
      <c r="B51644" t="s">
        <v>11798</v>
      </c>
      <c r="C51644" t="s">
        <v>93425</v>
      </c>
    </row>
    <row r="51645" spans="1:3" x14ac:dyDescent="0.2">
      <c r="A51645" t="s">
        <v>93426</v>
      </c>
      <c r="B51645" t="s">
        <v>11798</v>
      </c>
      <c r="C51645" t="s">
        <v>93427</v>
      </c>
    </row>
    <row r="51646" spans="1:3" x14ac:dyDescent="0.2">
      <c r="A51646" t="s">
        <v>93428</v>
      </c>
      <c r="B51646" t="s">
        <v>11805</v>
      </c>
      <c r="C51646" t="s">
        <v>93429</v>
      </c>
    </row>
    <row r="51647" spans="1:3" x14ac:dyDescent="0.2">
      <c r="A51647" t="s">
        <v>93430</v>
      </c>
      <c r="B51647" t="s">
        <v>11798</v>
      </c>
      <c r="C51647" t="s">
        <v>93431</v>
      </c>
    </row>
    <row r="51648" spans="1:3" x14ac:dyDescent="0.2">
      <c r="A51648" t="s">
        <v>93430</v>
      </c>
      <c r="B51648" t="s">
        <v>11798</v>
      </c>
      <c r="C51648" t="s">
        <v>93432</v>
      </c>
    </row>
    <row r="51649" spans="1:3" x14ac:dyDescent="0.2">
      <c r="A51649" t="s">
        <v>93433</v>
      </c>
      <c r="B51649" t="s">
        <v>11798</v>
      </c>
      <c r="C51649" t="s">
        <v>93434</v>
      </c>
    </row>
    <row r="51650" spans="1:3" x14ac:dyDescent="0.2">
      <c r="A51650" t="s">
        <v>93435</v>
      </c>
      <c r="B51650" t="s">
        <v>11798</v>
      </c>
      <c r="C51650" t="s">
        <v>93436</v>
      </c>
    </row>
    <row r="51651" spans="1:3" x14ac:dyDescent="0.2">
      <c r="A51651" t="s">
        <v>93437</v>
      </c>
      <c r="B51651" t="s">
        <v>11880</v>
      </c>
      <c r="C51651" t="s">
        <v>93438</v>
      </c>
    </row>
    <row r="51652" spans="1:3" x14ac:dyDescent="0.2">
      <c r="A51652" t="s">
        <v>93439</v>
      </c>
      <c r="B51652" t="s">
        <v>11883</v>
      </c>
      <c r="C51652" t="s">
        <v>93438</v>
      </c>
    </row>
    <row r="51653" spans="1:3" x14ac:dyDescent="0.2">
      <c r="A51653" t="s">
        <v>93440</v>
      </c>
      <c r="B51653" t="s">
        <v>11819</v>
      </c>
      <c r="C51653" t="s">
        <v>93441</v>
      </c>
    </row>
    <row r="51654" spans="1:3" x14ac:dyDescent="0.2">
      <c r="A51654" t="s">
        <v>93440</v>
      </c>
      <c r="B51654" t="s">
        <v>12069</v>
      </c>
      <c r="C51654" t="s">
        <v>93442</v>
      </c>
    </row>
    <row r="51655" spans="1:3" x14ac:dyDescent="0.2">
      <c r="A51655" t="s">
        <v>93443</v>
      </c>
      <c r="C51655" t="s">
        <v>93444</v>
      </c>
    </row>
    <row r="51656" spans="1:3" x14ac:dyDescent="0.2">
      <c r="A51656" t="s">
        <v>93443</v>
      </c>
      <c r="C51656" t="s">
        <v>93445</v>
      </c>
    </row>
    <row r="51657" spans="1:3" x14ac:dyDescent="0.2">
      <c r="A51657" t="s">
        <v>93446</v>
      </c>
      <c r="B51657" t="s">
        <v>11805</v>
      </c>
      <c r="C51657" t="s">
        <v>93447</v>
      </c>
    </row>
    <row r="51658" spans="1:3" x14ac:dyDescent="0.2">
      <c r="A51658" t="s">
        <v>93448</v>
      </c>
      <c r="B51658" t="s">
        <v>11798</v>
      </c>
      <c r="C51658" t="s">
        <v>93449</v>
      </c>
    </row>
    <row r="51659" spans="1:3" x14ac:dyDescent="0.2">
      <c r="A51659" t="s">
        <v>93450</v>
      </c>
      <c r="B51659" t="s">
        <v>11798</v>
      </c>
      <c r="C51659" t="s">
        <v>93451</v>
      </c>
    </row>
    <row r="51660" spans="1:3" x14ac:dyDescent="0.2">
      <c r="A51660" t="s">
        <v>93452</v>
      </c>
      <c r="B51660" t="s">
        <v>11805</v>
      </c>
      <c r="C51660" t="s">
        <v>93453</v>
      </c>
    </row>
    <row r="51661" spans="1:3" x14ac:dyDescent="0.2">
      <c r="A51661" t="s">
        <v>93454</v>
      </c>
      <c r="B51661" t="s">
        <v>11798</v>
      </c>
      <c r="C51661" t="s">
        <v>93455</v>
      </c>
    </row>
    <row r="51662" spans="1:3" x14ac:dyDescent="0.2">
      <c r="A51662" t="s">
        <v>93456</v>
      </c>
      <c r="B51662" t="s">
        <v>11798</v>
      </c>
      <c r="C51662" t="s">
        <v>93457</v>
      </c>
    </row>
    <row r="51663" spans="1:3" x14ac:dyDescent="0.2">
      <c r="A51663" t="s">
        <v>93458</v>
      </c>
      <c r="B51663" t="s">
        <v>11798</v>
      </c>
      <c r="C51663" t="s">
        <v>93459</v>
      </c>
    </row>
    <row r="51664" spans="1:3" x14ac:dyDescent="0.2">
      <c r="A51664" t="s">
        <v>93460</v>
      </c>
      <c r="B51664" t="s">
        <v>11840</v>
      </c>
      <c r="C51664" t="s">
        <v>93461</v>
      </c>
    </row>
    <row r="51665" spans="1:3" x14ac:dyDescent="0.2">
      <c r="A51665" t="s">
        <v>93462</v>
      </c>
      <c r="B51665" t="s">
        <v>11798</v>
      </c>
      <c r="C51665" t="s">
        <v>93463</v>
      </c>
    </row>
    <row r="51666" spans="1:3" x14ac:dyDescent="0.2">
      <c r="A51666" t="s">
        <v>93462</v>
      </c>
      <c r="B51666" t="s">
        <v>11798</v>
      </c>
      <c r="C51666" t="s">
        <v>93464</v>
      </c>
    </row>
    <row r="51667" spans="1:3" x14ac:dyDescent="0.2">
      <c r="A51667" t="s">
        <v>93465</v>
      </c>
      <c r="B51667" t="s">
        <v>11798</v>
      </c>
      <c r="C51667" t="s">
        <v>93466</v>
      </c>
    </row>
    <row r="51668" spans="1:3" x14ac:dyDescent="0.2">
      <c r="A51668" t="s">
        <v>93467</v>
      </c>
      <c r="B51668" t="s">
        <v>11798</v>
      </c>
      <c r="C51668" t="s">
        <v>24574</v>
      </c>
    </row>
    <row r="51669" spans="1:3" x14ac:dyDescent="0.2">
      <c r="A51669" t="s">
        <v>93468</v>
      </c>
      <c r="B51669" t="s">
        <v>11840</v>
      </c>
      <c r="C51669" t="s">
        <v>93469</v>
      </c>
    </row>
    <row r="51670" spans="1:3" x14ac:dyDescent="0.2">
      <c r="A51670" t="s">
        <v>93470</v>
      </c>
      <c r="B51670" t="s">
        <v>11798</v>
      </c>
      <c r="C51670" t="s">
        <v>93471</v>
      </c>
    </row>
    <row r="51671" spans="1:3" x14ac:dyDescent="0.2">
      <c r="A51671" t="s">
        <v>93470</v>
      </c>
      <c r="B51671" t="s">
        <v>11798</v>
      </c>
      <c r="C51671" t="s">
        <v>93472</v>
      </c>
    </row>
    <row r="51672" spans="1:3" x14ac:dyDescent="0.2">
      <c r="A51672" t="s">
        <v>93470</v>
      </c>
      <c r="B51672" t="s">
        <v>11798</v>
      </c>
      <c r="C51672" t="s">
        <v>93473</v>
      </c>
    </row>
    <row r="51673" spans="1:3" x14ac:dyDescent="0.2">
      <c r="A51673" t="s">
        <v>93470</v>
      </c>
      <c r="B51673" t="s">
        <v>11798</v>
      </c>
      <c r="C51673" t="s">
        <v>93474</v>
      </c>
    </row>
    <row r="51674" spans="1:3" x14ac:dyDescent="0.2">
      <c r="A51674" t="s">
        <v>93470</v>
      </c>
      <c r="B51674" t="s">
        <v>11798</v>
      </c>
      <c r="C51674" t="s">
        <v>93475</v>
      </c>
    </row>
    <row r="51675" spans="1:3" x14ac:dyDescent="0.2">
      <c r="A51675" t="s">
        <v>93470</v>
      </c>
      <c r="B51675" t="s">
        <v>11798</v>
      </c>
      <c r="C51675" t="s">
        <v>93476</v>
      </c>
    </row>
    <row r="51676" spans="1:3" x14ac:dyDescent="0.2">
      <c r="A51676" t="s">
        <v>93477</v>
      </c>
      <c r="B51676" t="s">
        <v>11798</v>
      </c>
      <c r="C51676" t="s">
        <v>93436</v>
      </c>
    </row>
    <row r="51677" spans="1:3" x14ac:dyDescent="0.2">
      <c r="A51677" t="s">
        <v>93478</v>
      </c>
      <c r="B51677" t="s">
        <v>11798</v>
      </c>
      <c r="C51677" t="s">
        <v>93479</v>
      </c>
    </row>
    <row r="51678" spans="1:3" x14ac:dyDescent="0.2">
      <c r="A51678" t="s">
        <v>93480</v>
      </c>
      <c r="B51678" t="s">
        <v>11805</v>
      </c>
      <c r="C51678" t="s">
        <v>93481</v>
      </c>
    </row>
    <row r="51679" spans="1:3" x14ac:dyDescent="0.2">
      <c r="A51679" t="s">
        <v>93482</v>
      </c>
      <c r="B51679" t="s">
        <v>11798</v>
      </c>
      <c r="C51679" t="s">
        <v>93483</v>
      </c>
    </row>
    <row r="51680" spans="1:3" x14ac:dyDescent="0.2">
      <c r="A51680" t="s">
        <v>93484</v>
      </c>
      <c r="B51680" t="s">
        <v>11798</v>
      </c>
      <c r="C51680" t="s">
        <v>93485</v>
      </c>
    </row>
    <row r="51681" spans="1:3" x14ac:dyDescent="0.2">
      <c r="A51681" t="s">
        <v>93486</v>
      </c>
      <c r="B51681" t="s">
        <v>11798</v>
      </c>
      <c r="C51681" t="s">
        <v>93487</v>
      </c>
    </row>
    <row r="51682" spans="1:3" x14ac:dyDescent="0.2">
      <c r="A51682" t="s">
        <v>93486</v>
      </c>
      <c r="B51682" t="s">
        <v>11798</v>
      </c>
      <c r="C51682" t="s">
        <v>93488</v>
      </c>
    </row>
    <row r="51683" spans="1:3" x14ac:dyDescent="0.2">
      <c r="A51683" t="s">
        <v>93486</v>
      </c>
      <c r="B51683" t="s">
        <v>11805</v>
      </c>
      <c r="C51683" t="s">
        <v>93489</v>
      </c>
    </row>
    <row r="51684" spans="1:3" x14ac:dyDescent="0.2">
      <c r="A51684" t="s">
        <v>93486</v>
      </c>
      <c r="B51684" t="s">
        <v>12069</v>
      </c>
      <c r="C51684" t="s">
        <v>93490</v>
      </c>
    </row>
    <row r="51685" spans="1:3" x14ac:dyDescent="0.2">
      <c r="A51685" t="s">
        <v>93486</v>
      </c>
      <c r="B51685" t="s">
        <v>11819</v>
      </c>
      <c r="C51685" t="s">
        <v>93491</v>
      </c>
    </row>
    <row r="51686" spans="1:3" x14ac:dyDescent="0.2">
      <c r="A51686" t="s">
        <v>93492</v>
      </c>
      <c r="B51686" t="s">
        <v>11798</v>
      </c>
      <c r="C51686" t="s">
        <v>93493</v>
      </c>
    </row>
    <row r="51687" spans="1:3" x14ac:dyDescent="0.2">
      <c r="A51687" t="s">
        <v>93494</v>
      </c>
      <c r="B51687" t="s">
        <v>11798</v>
      </c>
      <c r="C51687" t="s">
        <v>93495</v>
      </c>
    </row>
    <row r="51688" spans="1:3" x14ac:dyDescent="0.2">
      <c r="A51688" t="s">
        <v>93496</v>
      </c>
      <c r="B51688" t="s">
        <v>11798</v>
      </c>
      <c r="C51688" t="s">
        <v>93497</v>
      </c>
    </row>
    <row r="51689" spans="1:3" x14ac:dyDescent="0.2">
      <c r="A51689" t="s">
        <v>93498</v>
      </c>
      <c r="B51689" t="s">
        <v>11798</v>
      </c>
      <c r="C51689" t="s">
        <v>93499</v>
      </c>
    </row>
    <row r="51690" spans="1:3" x14ac:dyDescent="0.2">
      <c r="A51690" t="s">
        <v>93500</v>
      </c>
      <c r="B51690" t="s">
        <v>11805</v>
      </c>
      <c r="C51690" t="s">
        <v>93501</v>
      </c>
    </row>
    <row r="51691" spans="1:3" x14ac:dyDescent="0.2">
      <c r="A51691" t="s">
        <v>93502</v>
      </c>
      <c r="B51691" t="s">
        <v>11840</v>
      </c>
      <c r="C51691" t="s">
        <v>93503</v>
      </c>
    </row>
    <row r="51692" spans="1:3" x14ac:dyDescent="0.2">
      <c r="A51692" t="s">
        <v>93504</v>
      </c>
      <c r="B51692" t="s">
        <v>11798</v>
      </c>
      <c r="C51692" t="s">
        <v>93505</v>
      </c>
    </row>
    <row r="51693" spans="1:3" x14ac:dyDescent="0.2">
      <c r="A51693" t="s">
        <v>93506</v>
      </c>
      <c r="B51693" t="s">
        <v>11840</v>
      </c>
      <c r="C51693" t="s">
        <v>93503</v>
      </c>
    </row>
    <row r="51694" spans="1:3" x14ac:dyDescent="0.2">
      <c r="A51694" t="s">
        <v>93507</v>
      </c>
      <c r="B51694" t="s">
        <v>11840</v>
      </c>
      <c r="C51694" t="s">
        <v>93503</v>
      </c>
    </row>
    <row r="51695" spans="1:3" x14ac:dyDescent="0.2">
      <c r="A51695" t="s">
        <v>93508</v>
      </c>
      <c r="B51695" t="s">
        <v>93509</v>
      </c>
      <c r="C51695" t="s">
        <v>93510</v>
      </c>
    </row>
    <row r="51696" spans="1:3" x14ac:dyDescent="0.2">
      <c r="A51696" t="s">
        <v>93511</v>
      </c>
      <c r="B51696" t="s">
        <v>11805</v>
      </c>
      <c r="C51696" t="s">
        <v>93512</v>
      </c>
    </row>
    <row r="51697" spans="1:3" x14ac:dyDescent="0.2">
      <c r="A51697" t="s">
        <v>93511</v>
      </c>
      <c r="B51697" t="s">
        <v>11805</v>
      </c>
      <c r="C51697" t="s">
        <v>93513</v>
      </c>
    </row>
    <row r="51698" spans="1:3" x14ac:dyDescent="0.2">
      <c r="A51698" t="s">
        <v>93514</v>
      </c>
      <c r="B51698" t="s">
        <v>11798</v>
      </c>
      <c r="C51698" t="s">
        <v>93515</v>
      </c>
    </row>
    <row r="51699" spans="1:3" x14ac:dyDescent="0.2">
      <c r="A51699" t="s">
        <v>93516</v>
      </c>
      <c r="B51699" t="s">
        <v>11828</v>
      </c>
      <c r="C51699" t="s">
        <v>93517</v>
      </c>
    </row>
    <row r="51700" spans="1:3" x14ac:dyDescent="0.2">
      <c r="A51700" t="s">
        <v>93518</v>
      </c>
      <c r="B51700" t="s">
        <v>12090</v>
      </c>
      <c r="C51700" t="s">
        <v>93519</v>
      </c>
    </row>
    <row r="51701" spans="1:3" x14ac:dyDescent="0.2">
      <c r="A51701" t="s">
        <v>93520</v>
      </c>
      <c r="B51701" t="s">
        <v>11805</v>
      </c>
      <c r="C51701" t="s">
        <v>93521</v>
      </c>
    </row>
    <row r="51702" spans="1:3" x14ac:dyDescent="0.2">
      <c r="A51702" t="s">
        <v>93522</v>
      </c>
      <c r="B51702" t="s">
        <v>11805</v>
      </c>
      <c r="C51702" t="s">
        <v>93523</v>
      </c>
    </row>
    <row r="51703" spans="1:3" x14ac:dyDescent="0.2">
      <c r="A51703" t="s">
        <v>93524</v>
      </c>
      <c r="B51703" t="s">
        <v>11805</v>
      </c>
      <c r="C51703" t="s">
        <v>93525</v>
      </c>
    </row>
    <row r="51704" spans="1:3" x14ac:dyDescent="0.2">
      <c r="A51704" t="s">
        <v>93526</v>
      </c>
      <c r="B51704" t="s">
        <v>11798</v>
      </c>
      <c r="C51704" t="s">
        <v>93527</v>
      </c>
    </row>
    <row r="51705" spans="1:3" x14ac:dyDescent="0.2">
      <c r="A51705" t="s">
        <v>93528</v>
      </c>
      <c r="B51705" t="s">
        <v>11798</v>
      </c>
      <c r="C51705" t="s">
        <v>93529</v>
      </c>
    </row>
    <row r="51706" spans="1:3" x14ac:dyDescent="0.2">
      <c r="A51706" t="s">
        <v>93528</v>
      </c>
      <c r="B51706" t="s">
        <v>11798</v>
      </c>
      <c r="C51706" t="s">
        <v>93530</v>
      </c>
    </row>
    <row r="51707" spans="1:3" x14ac:dyDescent="0.2">
      <c r="A51707" t="s">
        <v>93531</v>
      </c>
      <c r="B51707" t="s">
        <v>11805</v>
      </c>
      <c r="C51707" t="s">
        <v>93532</v>
      </c>
    </row>
    <row r="51708" spans="1:3" x14ac:dyDescent="0.2">
      <c r="A51708" t="s">
        <v>93533</v>
      </c>
      <c r="B51708" t="s">
        <v>11880</v>
      </c>
      <c r="C51708" t="s">
        <v>93534</v>
      </c>
    </row>
    <row r="51709" spans="1:3" x14ac:dyDescent="0.2">
      <c r="A51709" t="s">
        <v>93535</v>
      </c>
      <c r="B51709" t="s">
        <v>11883</v>
      </c>
      <c r="C51709" t="s">
        <v>93534</v>
      </c>
    </row>
    <row r="51710" spans="1:3" x14ac:dyDescent="0.2">
      <c r="A51710" t="s">
        <v>93536</v>
      </c>
      <c r="B51710" t="s">
        <v>11819</v>
      </c>
      <c r="C51710" t="s">
        <v>93537</v>
      </c>
    </row>
    <row r="51711" spans="1:3" x14ac:dyDescent="0.2">
      <c r="A51711" t="s">
        <v>93536</v>
      </c>
      <c r="B51711" t="s">
        <v>11798</v>
      </c>
      <c r="C51711" t="s">
        <v>93538</v>
      </c>
    </row>
    <row r="51712" spans="1:3" x14ac:dyDescent="0.2">
      <c r="A51712" t="s">
        <v>93536</v>
      </c>
      <c r="B51712" t="s">
        <v>11798</v>
      </c>
      <c r="C51712" t="s">
        <v>93539</v>
      </c>
    </row>
    <row r="51713" spans="1:3" x14ac:dyDescent="0.2">
      <c r="A51713" t="s">
        <v>93540</v>
      </c>
      <c r="B51713" t="s">
        <v>11798</v>
      </c>
      <c r="C51713" t="s">
        <v>93541</v>
      </c>
    </row>
    <row r="51714" spans="1:3" x14ac:dyDescent="0.2">
      <c r="A51714" t="s">
        <v>93542</v>
      </c>
      <c r="B51714" t="s">
        <v>11798</v>
      </c>
      <c r="C51714" t="s">
        <v>93543</v>
      </c>
    </row>
    <row r="51715" spans="1:3" x14ac:dyDescent="0.2">
      <c r="A51715" t="s">
        <v>93544</v>
      </c>
      <c r="B51715" t="s">
        <v>11798</v>
      </c>
      <c r="C51715" t="s">
        <v>93545</v>
      </c>
    </row>
    <row r="51716" spans="1:3" x14ac:dyDescent="0.2">
      <c r="A51716" t="s">
        <v>93546</v>
      </c>
      <c r="B51716" t="s">
        <v>11798</v>
      </c>
      <c r="C51716" t="s">
        <v>93547</v>
      </c>
    </row>
    <row r="51717" spans="1:3" x14ac:dyDescent="0.2">
      <c r="A51717" t="s">
        <v>93548</v>
      </c>
      <c r="B51717" t="s">
        <v>11798</v>
      </c>
      <c r="C51717" t="s">
        <v>93549</v>
      </c>
    </row>
    <row r="51718" spans="1:3" x14ac:dyDescent="0.2">
      <c r="A51718" t="s">
        <v>93550</v>
      </c>
      <c r="B51718" t="s">
        <v>11798</v>
      </c>
      <c r="C51718" t="s">
        <v>93551</v>
      </c>
    </row>
    <row r="51719" spans="1:3" x14ac:dyDescent="0.2">
      <c r="A51719" t="s">
        <v>93552</v>
      </c>
      <c r="B51719" t="s">
        <v>11805</v>
      </c>
      <c r="C51719" t="s">
        <v>93553</v>
      </c>
    </row>
    <row r="51720" spans="1:3" x14ac:dyDescent="0.2">
      <c r="A51720" t="s">
        <v>93552</v>
      </c>
      <c r="B51720" t="s">
        <v>11798</v>
      </c>
      <c r="C51720" t="s">
        <v>93554</v>
      </c>
    </row>
    <row r="51721" spans="1:3" x14ac:dyDescent="0.2">
      <c r="A51721" t="s">
        <v>93555</v>
      </c>
      <c r="B51721" t="s">
        <v>11819</v>
      </c>
      <c r="C51721" t="s">
        <v>93556</v>
      </c>
    </row>
    <row r="51722" spans="1:3" x14ac:dyDescent="0.2">
      <c r="A51722" t="s">
        <v>93557</v>
      </c>
      <c r="B51722" t="s">
        <v>11798</v>
      </c>
      <c r="C51722" t="s">
        <v>93558</v>
      </c>
    </row>
    <row r="51723" spans="1:3" x14ac:dyDescent="0.2">
      <c r="A51723" t="s">
        <v>93559</v>
      </c>
      <c r="B51723" t="s">
        <v>11798</v>
      </c>
      <c r="C51723" t="s">
        <v>93560</v>
      </c>
    </row>
    <row r="51724" spans="1:3" x14ac:dyDescent="0.2">
      <c r="A51724" t="s">
        <v>93561</v>
      </c>
      <c r="B51724" t="s">
        <v>11798</v>
      </c>
      <c r="C51724" t="s">
        <v>93562</v>
      </c>
    </row>
    <row r="51725" spans="1:3" x14ac:dyDescent="0.2">
      <c r="A51725" t="s">
        <v>93563</v>
      </c>
      <c r="B51725" t="s">
        <v>12090</v>
      </c>
      <c r="C51725" t="s">
        <v>93564</v>
      </c>
    </row>
    <row r="51726" spans="1:3" x14ac:dyDescent="0.2">
      <c r="A51726" t="s">
        <v>93565</v>
      </c>
      <c r="B51726" t="s">
        <v>11798</v>
      </c>
      <c r="C51726" t="s">
        <v>93566</v>
      </c>
    </row>
    <row r="51727" spans="1:3" x14ac:dyDescent="0.2">
      <c r="A51727" t="s">
        <v>93567</v>
      </c>
      <c r="B51727" t="s">
        <v>11880</v>
      </c>
      <c r="C51727" t="s">
        <v>93568</v>
      </c>
    </row>
    <row r="51728" spans="1:3" x14ac:dyDescent="0.2">
      <c r="A51728" t="s">
        <v>93569</v>
      </c>
      <c r="B51728" t="s">
        <v>11883</v>
      </c>
      <c r="C51728" t="s">
        <v>93568</v>
      </c>
    </row>
    <row r="51729" spans="1:3" x14ac:dyDescent="0.2">
      <c r="A51729" t="s">
        <v>93570</v>
      </c>
      <c r="B51729" t="s">
        <v>11819</v>
      </c>
      <c r="C51729" t="s">
        <v>93571</v>
      </c>
    </row>
    <row r="51730" spans="1:3" x14ac:dyDescent="0.2">
      <c r="A51730" t="s">
        <v>93570</v>
      </c>
      <c r="B51730" t="s">
        <v>11819</v>
      </c>
      <c r="C51730" t="s">
        <v>93572</v>
      </c>
    </row>
    <row r="51731" spans="1:3" x14ac:dyDescent="0.2">
      <c r="A51731" t="s">
        <v>93569</v>
      </c>
      <c r="B51731" t="s">
        <v>11798</v>
      </c>
      <c r="C51731" t="s">
        <v>93573</v>
      </c>
    </row>
    <row r="51732" spans="1:3" x14ac:dyDescent="0.2">
      <c r="A51732" t="s">
        <v>93569</v>
      </c>
      <c r="B51732" t="s">
        <v>11798</v>
      </c>
      <c r="C51732" t="s">
        <v>93574</v>
      </c>
    </row>
    <row r="51733" spans="1:3" x14ac:dyDescent="0.2">
      <c r="A51733" t="s">
        <v>93575</v>
      </c>
      <c r="B51733" t="s">
        <v>11805</v>
      </c>
      <c r="C51733" t="s">
        <v>93576</v>
      </c>
    </row>
    <row r="51734" spans="1:3" x14ac:dyDescent="0.2">
      <c r="A51734" t="s">
        <v>93577</v>
      </c>
      <c r="B51734" t="s">
        <v>11798</v>
      </c>
      <c r="C51734" t="s">
        <v>93578</v>
      </c>
    </row>
    <row r="51735" spans="1:3" x14ac:dyDescent="0.2">
      <c r="A51735" t="s">
        <v>93579</v>
      </c>
      <c r="B51735" t="s">
        <v>11805</v>
      </c>
      <c r="C51735" t="s">
        <v>93580</v>
      </c>
    </row>
    <row r="51736" spans="1:3" x14ac:dyDescent="0.2">
      <c r="A51736" t="s">
        <v>93581</v>
      </c>
      <c r="B51736" t="s">
        <v>11805</v>
      </c>
      <c r="C51736" t="s">
        <v>93582</v>
      </c>
    </row>
    <row r="51737" spans="1:3" x14ac:dyDescent="0.2">
      <c r="A51737" t="s">
        <v>93583</v>
      </c>
      <c r="B51737" t="s">
        <v>11805</v>
      </c>
      <c r="C51737" t="s">
        <v>93584</v>
      </c>
    </row>
    <row r="51738" spans="1:3" x14ac:dyDescent="0.2">
      <c r="A51738" t="s">
        <v>93585</v>
      </c>
      <c r="B51738" t="s">
        <v>11819</v>
      </c>
      <c r="C51738" t="s">
        <v>93586</v>
      </c>
    </row>
    <row r="51739" spans="1:3" x14ac:dyDescent="0.2">
      <c r="A51739" t="s">
        <v>93585</v>
      </c>
      <c r="B51739" t="s">
        <v>11805</v>
      </c>
      <c r="C51739" t="s">
        <v>93587</v>
      </c>
    </row>
    <row r="51740" spans="1:3" x14ac:dyDescent="0.2">
      <c r="A51740" t="s">
        <v>93588</v>
      </c>
      <c r="B51740" t="s">
        <v>11798</v>
      </c>
      <c r="C51740" t="s">
        <v>93589</v>
      </c>
    </row>
    <row r="51741" spans="1:3" x14ac:dyDescent="0.2">
      <c r="A51741" t="s">
        <v>93588</v>
      </c>
      <c r="B51741" t="s">
        <v>11798</v>
      </c>
      <c r="C51741" t="s">
        <v>93590</v>
      </c>
    </row>
    <row r="51742" spans="1:3" x14ac:dyDescent="0.2">
      <c r="A51742" t="s">
        <v>93591</v>
      </c>
      <c r="B51742" t="s">
        <v>11805</v>
      </c>
      <c r="C51742" t="s">
        <v>93592</v>
      </c>
    </row>
    <row r="51743" spans="1:3" x14ac:dyDescent="0.2">
      <c r="A51743" t="s">
        <v>93593</v>
      </c>
      <c r="B51743" t="s">
        <v>11805</v>
      </c>
      <c r="C51743" t="s">
        <v>93594</v>
      </c>
    </row>
    <row r="51744" spans="1:3" x14ac:dyDescent="0.2">
      <c r="A51744" t="s">
        <v>93595</v>
      </c>
      <c r="B51744" t="s">
        <v>11798</v>
      </c>
      <c r="C51744" t="s">
        <v>93596</v>
      </c>
    </row>
    <row r="51745" spans="1:3" x14ac:dyDescent="0.2">
      <c r="A51745" t="s">
        <v>93597</v>
      </c>
      <c r="B51745" t="s">
        <v>11805</v>
      </c>
      <c r="C51745" t="s">
        <v>93598</v>
      </c>
    </row>
    <row r="51746" spans="1:3" x14ac:dyDescent="0.2">
      <c r="A51746" t="s">
        <v>93597</v>
      </c>
      <c r="B51746" t="s">
        <v>11805</v>
      </c>
      <c r="C51746" t="s">
        <v>93599</v>
      </c>
    </row>
    <row r="51747" spans="1:3" x14ac:dyDescent="0.2">
      <c r="A51747" t="s">
        <v>93600</v>
      </c>
      <c r="B51747" t="s">
        <v>12090</v>
      </c>
      <c r="C51747" t="s">
        <v>93601</v>
      </c>
    </row>
    <row r="51748" spans="1:3" x14ac:dyDescent="0.2">
      <c r="A51748" t="s">
        <v>93602</v>
      </c>
      <c r="B51748" t="s">
        <v>11880</v>
      </c>
      <c r="C51748" t="s">
        <v>93603</v>
      </c>
    </row>
    <row r="51749" spans="1:3" x14ac:dyDescent="0.2">
      <c r="A51749" t="s">
        <v>93604</v>
      </c>
      <c r="B51749" t="s">
        <v>11883</v>
      </c>
      <c r="C51749" t="s">
        <v>93603</v>
      </c>
    </row>
    <row r="51750" spans="1:3" x14ac:dyDescent="0.2">
      <c r="A51750" t="s">
        <v>93605</v>
      </c>
      <c r="B51750" t="s">
        <v>11819</v>
      </c>
      <c r="C51750" t="s">
        <v>93606</v>
      </c>
    </row>
    <row r="51751" spans="1:3" x14ac:dyDescent="0.2">
      <c r="A51751" t="s">
        <v>93607</v>
      </c>
      <c r="B51751" t="s">
        <v>11798</v>
      </c>
      <c r="C51751" t="s">
        <v>93608</v>
      </c>
    </row>
    <row r="51752" spans="1:3" x14ac:dyDescent="0.2">
      <c r="A51752" t="s">
        <v>93609</v>
      </c>
      <c r="B51752" t="s">
        <v>11798</v>
      </c>
      <c r="C51752" t="s">
        <v>93610</v>
      </c>
    </row>
    <row r="51753" spans="1:3" x14ac:dyDescent="0.2">
      <c r="A51753" t="s">
        <v>93611</v>
      </c>
      <c r="B51753" t="s">
        <v>11805</v>
      </c>
      <c r="C51753" t="s">
        <v>93612</v>
      </c>
    </row>
    <row r="51754" spans="1:3" x14ac:dyDescent="0.2">
      <c r="A51754" t="s">
        <v>93611</v>
      </c>
      <c r="B51754" t="s">
        <v>11805</v>
      </c>
      <c r="C51754" t="s">
        <v>93613</v>
      </c>
    </row>
    <row r="51755" spans="1:3" x14ac:dyDescent="0.2">
      <c r="A51755" t="s">
        <v>93611</v>
      </c>
      <c r="B51755" t="s">
        <v>11805</v>
      </c>
      <c r="C51755" t="s">
        <v>93614</v>
      </c>
    </row>
    <row r="51756" spans="1:3" x14ac:dyDescent="0.2">
      <c r="A51756" t="s">
        <v>93611</v>
      </c>
      <c r="B51756" t="s">
        <v>11805</v>
      </c>
      <c r="C51756" t="s">
        <v>93615</v>
      </c>
    </row>
    <row r="51757" spans="1:3" x14ac:dyDescent="0.2">
      <c r="A51757" t="s">
        <v>93611</v>
      </c>
      <c r="B51757" t="s">
        <v>11805</v>
      </c>
      <c r="C51757" t="s">
        <v>93616</v>
      </c>
    </row>
    <row r="51758" spans="1:3" x14ac:dyDescent="0.2">
      <c r="A51758" t="s">
        <v>93611</v>
      </c>
      <c r="B51758" t="s">
        <v>11798</v>
      </c>
      <c r="C51758" t="s">
        <v>93617</v>
      </c>
    </row>
    <row r="51759" spans="1:3" x14ac:dyDescent="0.2">
      <c r="A51759" t="s">
        <v>93618</v>
      </c>
      <c r="B51759" t="s">
        <v>11805</v>
      </c>
      <c r="C51759" t="s">
        <v>93619</v>
      </c>
    </row>
    <row r="51760" spans="1:3" x14ac:dyDescent="0.2">
      <c r="A51760" t="s">
        <v>93620</v>
      </c>
      <c r="B51760" t="s">
        <v>11805</v>
      </c>
      <c r="C51760" t="s">
        <v>93621</v>
      </c>
    </row>
    <row r="51761" spans="1:3" x14ac:dyDescent="0.2">
      <c r="A51761" t="s">
        <v>93620</v>
      </c>
      <c r="B51761" t="s">
        <v>11805</v>
      </c>
      <c r="C51761" t="s">
        <v>93622</v>
      </c>
    </row>
    <row r="51762" spans="1:3" x14ac:dyDescent="0.2">
      <c r="A51762" t="s">
        <v>93623</v>
      </c>
      <c r="B51762" t="s">
        <v>11805</v>
      </c>
      <c r="C51762" t="s">
        <v>93624</v>
      </c>
    </row>
    <row r="51763" spans="1:3" x14ac:dyDescent="0.2">
      <c r="A51763" t="s">
        <v>93625</v>
      </c>
      <c r="B51763" t="s">
        <v>11798</v>
      </c>
      <c r="C51763" t="s">
        <v>93626</v>
      </c>
    </row>
    <row r="51764" spans="1:3" x14ac:dyDescent="0.2">
      <c r="A51764" t="s">
        <v>93625</v>
      </c>
      <c r="B51764" t="s">
        <v>11798</v>
      </c>
      <c r="C51764" t="s">
        <v>93627</v>
      </c>
    </row>
    <row r="51765" spans="1:3" x14ac:dyDescent="0.2">
      <c r="A51765" t="s">
        <v>93628</v>
      </c>
      <c r="B51765" t="s">
        <v>11798</v>
      </c>
      <c r="C51765" t="s">
        <v>93629</v>
      </c>
    </row>
    <row r="51766" spans="1:3" x14ac:dyDescent="0.2">
      <c r="A51766" t="s">
        <v>93630</v>
      </c>
      <c r="B51766" t="s">
        <v>11805</v>
      </c>
      <c r="C51766" t="s">
        <v>93631</v>
      </c>
    </row>
    <row r="51767" spans="1:3" x14ac:dyDescent="0.2">
      <c r="A51767" t="s">
        <v>93630</v>
      </c>
      <c r="B51767" t="s">
        <v>11798</v>
      </c>
      <c r="C51767" t="s">
        <v>93632</v>
      </c>
    </row>
    <row r="51768" spans="1:3" x14ac:dyDescent="0.2">
      <c r="A51768" t="s">
        <v>93633</v>
      </c>
      <c r="B51768" t="s">
        <v>11798</v>
      </c>
      <c r="C51768" t="s">
        <v>93634</v>
      </c>
    </row>
    <row r="51769" spans="1:3" x14ac:dyDescent="0.2">
      <c r="A51769" t="s">
        <v>93635</v>
      </c>
      <c r="B51769" t="s">
        <v>11798</v>
      </c>
      <c r="C51769" t="s">
        <v>93636</v>
      </c>
    </row>
    <row r="51770" spans="1:3" x14ac:dyDescent="0.2">
      <c r="A51770" t="s">
        <v>93637</v>
      </c>
      <c r="B51770" t="s">
        <v>11819</v>
      </c>
      <c r="C51770" t="s">
        <v>93638</v>
      </c>
    </row>
    <row r="51771" spans="1:3" x14ac:dyDescent="0.2">
      <c r="A51771" t="s">
        <v>93639</v>
      </c>
      <c r="B51771" t="s">
        <v>11805</v>
      </c>
      <c r="C51771" t="s">
        <v>93640</v>
      </c>
    </row>
    <row r="51772" spans="1:3" x14ac:dyDescent="0.2">
      <c r="A51772" t="s">
        <v>93641</v>
      </c>
      <c r="B51772" t="s">
        <v>11798</v>
      </c>
      <c r="C51772" t="s">
        <v>93642</v>
      </c>
    </row>
    <row r="51773" spans="1:3" x14ac:dyDescent="0.2">
      <c r="A51773" t="s">
        <v>93641</v>
      </c>
      <c r="B51773" t="s">
        <v>11798</v>
      </c>
      <c r="C51773" t="s">
        <v>93643</v>
      </c>
    </row>
    <row r="51774" spans="1:3" x14ac:dyDescent="0.2">
      <c r="A51774" t="s">
        <v>93644</v>
      </c>
      <c r="B51774" t="s">
        <v>11828</v>
      </c>
      <c r="C51774" t="s">
        <v>93645</v>
      </c>
    </row>
    <row r="51775" spans="1:3" x14ac:dyDescent="0.2">
      <c r="A51775" t="s">
        <v>93646</v>
      </c>
      <c r="B51775" t="s">
        <v>11805</v>
      </c>
      <c r="C51775" t="s">
        <v>93647</v>
      </c>
    </row>
    <row r="51776" spans="1:3" x14ac:dyDescent="0.2">
      <c r="A51776" t="s">
        <v>93648</v>
      </c>
      <c r="B51776" t="s">
        <v>11798</v>
      </c>
      <c r="C51776" t="s">
        <v>93649</v>
      </c>
    </row>
    <row r="51777" spans="1:3" x14ac:dyDescent="0.2">
      <c r="A51777" t="s">
        <v>93650</v>
      </c>
      <c r="B51777" t="s">
        <v>11798</v>
      </c>
      <c r="C51777" t="s">
        <v>93651</v>
      </c>
    </row>
    <row r="51778" spans="1:3" x14ac:dyDescent="0.2">
      <c r="A51778" t="s">
        <v>93652</v>
      </c>
      <c r="B51778" t="s">
        <v>11805</v>
      </c>
      <c r="C51778" t="s">
        <v>93653</v>
      </c>
    </row>
    <row r="51779" spans="1:3" x14ac:dyDescent="0.2">
      <c r="A51779" t="s">
        <v>93654</v>
      </c>
      <c r="B51779" t="s">
        <v>11805</v>
      </c>
      <c r="C51779" t="s">
        <v>93655</v>
      </c>
    </row>
    <row r="51780" spans="1:3" x14ac:dyDescent="0.2">
      <c r="A51780" t="s">
        <v>93654</v>
      </c>
      <c r="B51780" t="s">
        <v>11805</v>
      </c>
      <c r="C51780" t="s">
        <v>93656</v>
      </c>
    </row>
    <row r="51781" spans="1:3" x14ac:dyDescent="0.2">
      <c r="A51781" t="s">
        <v>93657</v>
      </c>
      <c r="B51781" t="s">
        <v>11798</v>
      </c>
      <c r="C51781" t="s">
        <v>93658</v>
      </c>
    </row>
    <row r="51782" spans="1:3" x14ac:dyDescent="0.2">
      <c r="A51782" t="s">
        <v>93659</v>
      </c>
      <c r="C51782" t="s">
        <v>93660</v>
      </c>
    </row>
    <row r="51783" spans="1:3" x14ac:dyDescent="0.2">
      <c r="A51783" t="s">
        <v>93659</v>
      </c>
      <c r="C51783" t="s">
        <v>93661</v>
      </c>
    </row>
    <row r="51784" spans="1:3" x14ac:dyDescent="0.2">
      <c r="A51784" t="s">
        <v>93662</v>
      </c>
      <c r="B51784" t="s">
        <v>11798</v>
      </c>
      <c r="C51784" t="s">
        <v>93663</v>
      </c>
    </row>
    <row r="51785" spans="1:3" x14ac:dyDescent="0.2">
      <c r="A51785" t="s">
        <v>93662</v>
      </c>
      <c r="B51785" t="s">
        <v>11798</v>
      </c>
      <c r="C51785" t="s">
        <v>93664</v>
      </c>
    </row>
    <row r="51786" spans="1:3" x14ac:dyDescent="0.2">
      <c r="A51786" t="s">
        <v>93665</v>
      </c>
      <c r="B51786" t="s">
        <v>11798</v>
      </c>
      <c r="C51786" t="s">
        <v>93666</v>
      </c>
    </row>
    <row r="51787" spans="1:3" x14ac:dyDescent="0.2">
      <c r="A51787" t="s">
        <v>93667</v>
      </c>
      <c r="B51787" t="s">
        <v>11798</v>
      </c>
      <c r="C51787" t="s">
        <v>93668</v>
      </c>
    </row>
    <row r="51788" spans="1:3" x14ac:dyDescent="0.2">
      <c r="A51788" t="s">
        <v>93667</v>
      </c>
      <c r="B51788" t="s">
        <v>11798</v>
      </c>
      <c r="C51788" t="s">
        <v>93669</v>
      </c>
    </row>
    <row r="51789" spans="1:3" x14ac:dyDescent="0.2">
      <c r="A51789" t="s">
        <v>93667</v>
      </c>
      <c r="B51789" t="s">
        <v>11798</v>
      </c>
      <c r="C51789" t="s">
        <v>93670</v>
      </c>
    </row>
    <row r="51790" spans="1:3" x14ac:dyDescent="0.2">
      <c r="A51790" t="s">
        <v>93671</v>
      </c>
      <c r="B51790" t="s">
        <v>11805</v>
      </c>
      <c r="C51790" t="s">
        <v>93672</v>
      </c>
    </row>
    <row r="51791" spans="1:3" x14ac:dyDescent="0.2">
      <c r="A51791" t="s">
        <v>93671</v>
      </c>
      <c r="B51791" t="s">
        <v>11805</v>
      </c>
      <c r="C51791" t="s">
        <v>93673</v>
      </c>
    </row>
    <row r="51792" spans="1:3" x14ac:dyDescent="0.2">
      <c r="A51792" t="s">
        <v>93671</v>
      </c>
      <c r="B51792" t="s">
        <v>11805</v>
      </c>
      <c r="C51792" t="s">
        <v>93674</v>
      </c>
    </row>
    <row r="51793" spans="1:3" x14ac:dyDescent="0.2">
      <c r="A51793" t="s">
        <v>93675</v>
      </c>
      <c r="B51793" t="s">
        <v>11805</v>
      </c>
      <c r="C51793" t="s">
        <v>93676</v>
      </c>
    </row>
    <row r="51794" spans="1:3" x14ac:dyDescent="0.2">
      <c r="A51794" t="s">
        <v>93677</v>
      </c>
      <c r="B51794" t="s">
        <v>11798</v>
      </c>
      <c r="C51794" t="s">
        <v>93678</v>
      </c>
    </row>
    <row r="51795" spans="1:3" x14ac:dyDescent="0.2">
      <c r="A51795" t="s">
        <v>93677</v>
      </c>
      <c r="B51795" t="s">
        <v>11798</v>
      </c>
      <c r="C51795" t="s">
        <v>93679</v>
      </c>
    </row>
    <row r="51796" spans="1:3" x14ac:dyDescent="0.2">
      <c r="A51796" t="s">
        <v>93680</v>
      </c>
      <c r="B51796" t="s">
        <v>11805</v>
      </c>
      <c r="C51796" t="s">
        <v>93681</v>
      </c>
    </row>
    <row r="51797" spans="1:3" x14ac:dyDescent="0.2">
      <c r="A51797" t="s">
        <v>93680</v>
      </c>
      <c r="B51797" t="s">
        <v>11805</v>
      </c>
      <c r="C51797" t="s">
        <v>93682</v>
      </c>
    </row>
    <row r="51798" spans="1:3" x14ac:dyDescent="0.2">
      <c r="A51798" t="s">
        <v>93680</v>
      </c>
      <c r="B51798" t="s">
        <v>11805</v>
      </c>
      <c r="C51798" t="s">
        <v>93683</v>
      </c>
    </row>
    <row r="51799" spans="1:3" x14ac:dyDescent="0.2">
      <c r="A51799" t="s">
        <v>93684</v>
      </c>
      <c r="B51799" t="s">
        <v>11798</v>
      </c>
      <c r="C51799" t="s">
        <v>93685</v>
      </c>
    </row>
    <row r="51800" spans="1:3" x14ac:dyDescent="0.2">
      <c r="A51800" t="s">
        <v>93684</v>
      </c>
      <c r="B51800" t="s">
        <v>11819</v>
      </c>
      <c r="C51800" t="s">
        <v>93686</v>
      </c>
    </row>
    <row r="51801" spans="1:3" x14ac:dyDescent="0.2">
      <c r="A51801" t="s">
        <v>93684</v>
      </c>
      <c r="B51801" t="s">
        <v>11798</v>
      </c>
      <c r="C51801" t="s">
        <v>93687</v>
      </c>
    </row>
    <row r="51802" spans="1:3" x14ac:dyDescent="0.2">
      <c r="A51802" t="s">
        <v>93684</v>
      </c>
      <c r="B51802" t="s">
        <v>12069</v>
      </c>
      <c r="C51802" t="s">
        <v>93688</v>
      </c>
    </row>
    <row r="51803" spans="1:3" x14ac:dyDescent="0.2">
      <c r="A51803" t="s">
        <v>93684</v>
      </c>
      <c r="B51803" t="s">
        <v>11798</v>
      </c>
      <c r="C51803" t="s">
        <v>93689</v>
      </c>
    </row>
    <row r="51804" spans="1:3" x14ac:dyDescent="0.2">
      <c r="A51804" t="s">
        <v>93684</v>
      </c>
      <c r="B51804" t="s">
        <v>11798</v>
      </c>
      <c r="C51804" t="s">
        <v>93690</v>
      </c>
    </row>
    <row r="51805" spans="1:3" x14ac:dyDescent="0.2">
      <c r="A51805" t="s">
        <v>93684</v>
      </c>
      <c r="B51805" t="s">
        <v>11798</v>
      </c>
      <c r="C51805" t="s">
        <v>93691</v>
      </c>
    </row>
    <row r="51806" spans="1:3" x14ac:dyDescent="0.2">
      <c r="A51806" t="s">
        <v>93684</v>
      </c>
      <c r="B51806" t="s">
        <v>11798</v>
      </c>
      <c r="C51806" t="s">
        <v>93692</v>
      </c>
    </row>
    <row r="51807" spans="1:3" x14ac:dyDescent="0.2">
      <c r="A51807" t="s">
        <v>93684</v>
      </c>
      <c r="B51807" t="s">
        <v>11798</v>
      </c>
      <c r="C51807" t="s">
        <v>93693</v>
      </c>
    </row>
    <row r="51808" spans="1:3" x14ac:dyDescent="0.2">
      <c r="A51808" t="s">
        <v>93684</v>
      </c>
      <c r="B51808" t="s">
        <v>11798</v>
      </c>
      <c r="C51808" t="s">
        <v>93694</v>
      </c>
    </row>
    <row r="51809" spans="1:3" x14ac:dyDescent="0.2">
      <c r="A51809" t="s">
        <v>93695</v>
      </c>
      <c r="B51809" t="s">
        <v>11880</v>
      </c>
      <c r="C51809" t="s">
        <v>93696</v>
      </c>
    </row>
    <row r="51810" spans="1:3" x14ac:dyDescent="0.2">
      <c r="A51810" t="s">
        <v>93697</v>
      </c>
      <c r="B51810" t="s">
        <v>11883</v>
      </c>
      <c r="C51810" t="s">
        <v>93696</v>
      </c>
    </row>
    <row r="51811" spans="1:3" x14ac:dyDescent="0.2">
      <c r="A51811" t="s">
        <v>93684</v>
      </c>
      <c r="B51811" t="s">
        <v>11819</v>
      </c>
      <c r="C51811" t="s">
        <v>93698</v>
      </c>
    </row>
    <row r="51812" spans="1:3" x14ac:dyDescent="0.2">
      <c r="A51812" t="s">
        <v>93684</v>
      </c>
      <c r="B51812" t="s">
        <v>11819</v>
      </c>
      <c r="C51812" t="s">
        <v>93699</v>
      </c>
    </row>
    <row r="51813" spans="1:3" x14ac:dyDescent="0.2">
      <c r="A51813" t="s">
        <v>93684</v>
      </c>
      <c r="B51813" t="s">
        <v>11819</v>
      </c>
      <c r="C51813" t="s">
        <v>93700</v>
      </c>
    </row>
    <row r="51814" spans="1:3" x14ac:dyDescent="0.2">
      <c r="A51814" t="s">
        <v>93684</v>
      </c>
      <c r="B51814" t="s">
        <v>11819</v>
      </c>
      <c r="C51814" t="s">
        <v>93701</v>
      </c>
    </row>
    <row r="51815" spans="1:3" x14ac:dyDescent="0.2">
      <c r="A51815" t="s">
        <v>93684</v>
      </c>
      <c r="B51815" t="s">
        <v>11819</v>
      </c>
      <c r="C51815" t="s">
        <v>93702</v>
      </c>
    </row>
    <row r="51816" spans="1:3" x14ac:dyDescent="0.2">
      <c r="A51816" t="s">
        <v>93703</v>
      </c>
      <c r="B51816" t="s">
        <v>11798</v>
      </c>
      <c r="C51816" t="s">
        <v>93704</v>
      </c>
    </row>
    <row r="51817" spans="1:3" x14ac:dyDescent="0.2">
      <c r="A51817" t="s">
        <v>93705</v>
      </c>
      <c r="B51817" t="s">
        <v>11798</v>
      </c>
      <c r="C51817" t="s">
        <v>93706</v>
      </c>
    </row>
    <row r="51818" spans="1:3" x14ac:dyDescent="0.2">
      <c r="A51818" t="s">
        <v>93707</v>
      </c>
      <c r="B51818" t="s">
        <v>11798</v>
      </c>
      <c r="C51818" t="s">
        <v>93708</v>
      </c>
    </row>
    <row r="51819" spans="1:3" x14ac:dyDescent="0.2">
      <c r="A51819" t="s">
        <v>93707</v>
      </c>
      <c r="B51819" t="s">
        <v>11798</v>
      </c>
      <c r="C51819" t="s">
        <v>93709</v>
      </c>
    </row>
    <row r="51820" spans="1:3" x14ac:dyDescent="0.2">
      <c r="A51820" t="s">
        <v>93707</v>
      </c>
      <c r="B51820" t="s">
        <v>11798</v>
      </c>
      <c r="C51820" t="s">
        <v>93710</v>
      </c>
    </row>
    <row r="51821" spans="1:3" x14ac:dyDescent="0.2">
      <c r="A51821" t="s">
        <v>93707</v>
      </c>
      <c r="B51821" t="s">
        <v>11798</v>
      </c>
      <c r="C51821" t="s">
        <v>93711</v>
      </c>
    </row>
    <row r="51822" spans="1:3" x14ac:dyDescent="0.2">
      <c r="A51822" t="s">
        <v>93707</v>
      </c>
      <c r="B51822" t="s">
        <v>11798</v>
      </c>
      <c r="C51822" t="s">
        <v>93712</v>
      </c>
    </row>
    <row r="51823" spans="1:3" x14ac:dyDescent="0.2">
      <c r="A51823" t="s">
        <v>93707</v>
      </c>
      <c r="B51823" t="s">
        <v>11798</v>
      </c>
      <c r="C51823" t="s">
        <v>93713</v>
      </c>
    </row>
    <row r="51824" spans="1:3" x14ac:dyDescent="0.2">
      <c r="A51824" t="s">
        <v>93714</v>
      </c>
      <c r="B51824" t="s">
        <v>11798</v>
      </c>
      <c r="C51824" t="s">
        <v>93715</v>
      </c>
    </row>
    <row r="51825" spans="1:3" x14ac:dyDescent="0.2">
      <c r="A51825" t="s">
        <v>93716</v>
      </c>
      <c r="B51825" t="s">
        <v>11798</v>
      </c>
      <c r="C51825" t="s">
        <v>93717</v>
      </c>
    </row>
    <row r="51826" spans="1:3" x14ac:dyDescent="0.2">
      <c r="A51826" t="s">
        <v>93718</v>
      </c>
      <c r="B51826" t="s">
        <v>11880</v>
      </c>
      <c r="C51826" t="s">
        <v>93719</v>
      </c>
    </row>
    <row r="51827" spans="1:3" x14ac:dyDescent="0.2">
      <c r="A51827" t="s">
        <v>93720</v>
      </c>
      <c r="B51827" t="s">
        <v>11883</v>
      </c>
      <c r="C51827" t="s">
        <v>93719</v>
      </c>
    </row>
    <row r="51828" spans="1:3" x14ac:dyDescent="0.2">
      <c r="A51828" t="s">
        <v>93721</v>
      </c>
      <c r="B51828" t="s">
        <v>11819</v>
      </c>
      <c r="C51828" t="s">
        <v>93722</v>
      </c>
    </row>
    <row r="51829" spans="1:3" x14ac:dyDescent="0.2">
      <c r="A51829" t="s">
        <v>93721</v>
      </c>
      <c r="B51829" t="s">
        <v>11819</v>
      </c>
      <c r="C51829" t="s">
        <v>93723</v>
      </c>
    </row>
    <row r="51830" spans="1:3" x14ac:dyDescent="0.2">
      <c r="A51830" t="s">
        <v>93721</v>
      </c>
      <c r="B51830" t="s">
        <v>11819</v>
      </c>
      <c r="C51830" t="s">
        <v>93724</v>
      </c>
    </row>
    <row r="51831" spans="1:3" x14ac:dyDescent="0.2">
      <c r="A51831" t="s">
        <v>93721</v>
      </c>
      <c r="B51831" t="s">
        <v>11819</v>
      </c>
      <c r="C51831" t="s">
        <v>93725</v>
      </c>
    </row>
    <row r="51832" spans="1:3" x14ac:dyDescent="0.2">
      <c r="A51832" t="s">
        <v>93721</v>
      </c>
      <c r="B51832" t="s">
        <v>11819</v>
      </c>
      <c r="C51832" t="s">
        <v>93726</v>
      </c>
    </row>
    <row r="51833" spans="1:3" x14ac:dyDescent="0.2">
      <c r="A51833" t="s">
        <v>93721</v>
      </c>
      <c r="B51833" t="s">
        <v>11819</v>
      </c>
      <c r="C51833" t="s">
        <v>93727</v>
      </c>
    </row>
    <row r="51834" spans="1:3" x14ac:dyDescent="0.2">
      <c r="A51834" t="s">
        <v>93728</v>
      </c>
      <c r="B51834" t="s">
        <v>11798</v>
      </c>
      <c r="C51834" t="s">
        <v>93729</v>
      </c>
    </row>
    <row r="51835" spans="1:3" x14ac:dyDescent="0.2">
      <c r="A51835" t="s">
        <v>93728</v>
      </c>
      <c r="B51835" t="s">
        <v>11798</v>
      </c>
      <c r="C51835" t="s">
        <v>93730</v>
      </c>
    </row>
    <row r="51836" spans="1:3" x14ac:dyDescent="0.2">
      <c r="A51836" t="s">
        <v>93728</v>
      </c>
      <c r="B51836" t="s">
        <v>11798</v>
      </c>
      <c r="C51836" t="s">
        <v>93731</v>
      </c>
    </row>
    <row r="51837" spans="1:3" x14ac:dyDescent="0.2">
      <c r="A51837" t="s">
        <v>93728</v>
      </c>
      <c r="B51837" t="s">
        <v>11798</v>
      </c>
      <c r="C51837" t="s">
        <v>93732</v>
      </c>
    </row>
    <row r="51838" spans="1:3" x14ac:dyDescent="0.2">
      <c r="A51838" t="s">
        <v>93728</v>
      </c>
      <c r="B51838" t="s">
        <v>11798</v>
      </c>
      <c r="C51838" t="s">
        <v>93733</v>
      </c>
    </row>
    <row r="51839" spans="1:3" x14ac:dyDescent="0.2">
      <c r="A51839" t="s">
        <v>93734</v>
      </c>
      <c r="B51839" t="s">
        <v>11805</v>
      </c>
      <c r="C51839" t="s">
        <v>93735</v>
      </c>
    </row>
    <row r="51840" spans="1:3" x14ac:dyDescent="0.2">
      <c r="A51840" t="s">
        <v>93736</v>
      </c>
      <c r="B51840" t="s">
        <v>11798</v>
      </c>
      <c r="C51840" t="s">
        <v>93737</v>
      </c>
    </row>
    <row r="51841" spans="1:3" x14ac:dyDescent="0.2">
      <c r="A51841" t="s">
        <v>93738</v>
      </c>
      <c r="B51841" t="s">
        <v>11798</v>
      </c>
      <c r="C51841" t="s">
        <v>93739</v>
      </c>
    </row>
    <row r="51842" spans="1:3" x14ac:dyDescent="0.2">
      <c r="A51842" t="s">
        <v>93738</v>
      </c>
      <c r="B51842" t="s">
        <v>11805</v>
      </c>
      <c r="C51842" t="s">
        <v>93740</v>
      </c>
    </row>
    <row r="51843" spans="1:3" x14ac:dyDescent="0.2">
      <c r="A51843" t="s">
        <v>93738</v>
      </c>
      <c r="B51843" t="s">
        <v>11805</v>
      </c>
      <c r="C51843" t="s">
        <v>93741</v>
      </c>
    </row>
    <row r="51844" spans="1:3" x14ac:dyDescent="0.2">
      <c r="A51844" t="s">
        <v>93742</v>
      </c>
      <c r="B51844" t="s">
        <v>11798</v>
      </c>
      <c r="C51844" t="s">
        <v>93743</v>
      </c>
    </row>
    <row r="51845" spans="1:3" x14ac:dyDescent="0.2">
      <c r="A51845" t="s">
        <v>93744</v>
      </c>
      <c r="B51845" t="s">
        <v>11798</v>
      </c>
      <c r="C51845" t="s">
        <v>93745</v>
      </c>
    </row>
    <row r="51846" spans="1:3" x14ac:dyDescent="0.2">
      <c r="A51846" t="s">
        <v>93744</v>
      </c>
      <c r="B51846" t="s">
        <v>12641</v>
      </c>
      <c r="C51846" t="s">
        <v>93746</v>
      </c>
    </row>
    <row r="51847" spans="1:3" x14ac:dyDescent="0.2">
      <c r="A51847" t="s">
        <v>93747</v>
      </c>
      <c r="B51847" t="s">
        <v>11828</v>
      </c>
      <c r="C51847" t="s">
        <v>93748</v>
      </c>
    </row>
    <row r="51848" spans="1:3" x14ac:dyDescent="0.2">
      <c r="A51848" t="s">
        <v>93749</v>
      </c>
      <c r="B51848" t="s">
        <v>11805</v>
      </c>
      <c r="C51848" t="s">
        <v>93750</v>
      </c>
    </row>
    <row r="51849" spans="1:3" x14ac:dyDescent="0.2">
      <c r="A51849" t="s">
        <v>93749</v>
      </c>
      <c r="B51849" t="s">
        <v>11805</v>
      </c>
      <c r="C51849" t="s">
        <v>93751</v>
      </c>
    </row>
    <row r="51850" spans="1:3" x14ac:dyDescent="0.2">
      <c r="A51850" t="s">
        <v>93749</v>
      </c>
      <c r="B51850" t="s">
        <v>11805</v>
      </c>
      <c r="C51850" t="s">
        <v>93752</v>
      </c>
    </row>
    <row r="51851" spans="1:3" x14ac:dyDescent="0.2">
      <c r="A51851" t="s">
        <v>93753</v>
      </c>
      <c r="B51851" t="s">
        <v>11798</v>
      </c>
      <c r="C51851" t="s">
        <v>93754</v>
      </c>
    </row>
    <row r="51852" spans="1:3" x14ac:dyDescent="0.2">
      <c r="A51852" t="s">
        <v>93753</v>
      </c>
      <c r="B51852" t="s">
        <v>11798</v>
      </c>
      <c r="C51852" t="s">
        <v>93755</v>
      </c>
    </row>
    <row r="51853" spans="1:3" x14ac:dyDescent="0.2">
      <c r="A51853" t="s">
        <v>93753</v>
      </c>
      <c r="B51853" t="s">
        <v>11798</v>
      </c>
      <c r="C51853" t="s">
        <v>93756</v>
      </c>
    </row>
    <row r="51854" spans="1:3" x14ac:dyDescent="0.2">
      <c r="A51854" t="s">
        <v>93757</v>
      </c>
      <c r="B51854" t="s">
        <v>11805</v>
      </c>
      <c r="C51854" t="s">
        <v>93758</v>
      </c>
    </row>
    <row r="51855" spans="1:3" x14ac:dyDescent="0.2">
      <c r="A51855" t="s">
        <v>93759</v>
      </c>
      <c r="B51855" t="s">
        <v>11805</v>
      </c>
      <c r="C51855" t="s">
        <v>93760</v>
      </c>
    </row>
    <row r="51856" spans="1:3" x14ac:dyDescent="0.2">
      <c r="A51856" t="s">
        <v>93761</v>
      </c>
      <c r="B51856" t="s">
        <v>11805</v>
      </c>
      <c r="C51856" t="s">
        <v>93762</v>
      </c>
    </row>
    <row r="51857" spans="1:3" x14ac:dyDescent="0.2">
      <c r="A51857" t="s">
        <v>93763</v>
      </c>
      <c r="B51857" t="s">
        <v>11798</v>
      </c>
      <c r="C51857" t="s">
        <v>93764</v>
      </c>
    </row>
    <row r="51858" spans="1:3" x14ac:dyDescent="0.2">
      <c r="A51858" t="s">
        <v>93765</v>
      </c>
      <c r="B51858" t="s">
        <v>11805</v>
      </c>
      <c r="C51858" t="s">
        <v>93766</v>
      </c>
    </row>
    <row r="51859" spans="1:3" x14ac:dyDescent="0.2">
      <c r="A51859" t="s">
        <v>93767</v>
      </c>
      <c r="B51859" t="s">
        <v>11840</v>
      </c>
      <c r="C51859" t="s">
        <v>93768</v>
      </c>
    </row>
    <row r="51860" spans="1:3" x14ac:dyDescent="0.2">
      <c r="A51860" t="s">
        <v>93769</v>
      </c>
      <c r="B51860" t="s">
        <v>11798</v>
      </c>
      <c r="C51860" t="s">
        <v>93770</v>
      </c>
    </row>
    <row r="51861" spans="1:3" x14ac:dyDescent="0.2">
      <c r="A51861" t="s">
        <v>93769</v>
      </c>
      <c r="B51861" t="s">
        <v>11798</v>
      </c>
      <c r="C51861" t="s">
        <v>93771</v>
      </c>
    </row>
    <row r="51862" spans="1:3" x14ac:dyDescent="0.2">
      <c r="A51862" t="s">
        <v>93772</v>
      </c>
      <c r="B51862" t="s">
        <v>11798</v>
      </c>
      <c r="C51862" t="s">
        <v>93773</v>
      </c>
    </row>
    <row r="51863" spans="1:3" x14ac:dyDescent="0.2">
      <c r="A51863" t="s">
        <v>93774</v>
      </c>
      <c r="B51863" t="s">
        <v>11805</v>
      </c>
      <c r="C51863" t="s">
        <v>34959</v>
      </c>
    </row>
    <row r="51864" spans="1:3" x14ac:dyDescent="0.2">
      <c r="A51864" t="s">
        <v>93775</v>
      </c>
      <c r="B51864" t="s">
        <v>11798</v>
      </c>
      <c r="C51864" t="s">
        <v>93776</v>
      </c>
    </row>
    <row r="51865" spans="1:3" x14ac:dyDescent="0.2">
      <c r="A51865" t="s">
        <v>93777</v>
      </c>
      <c r="B51865" t="s">
        <v>11798</v>
      </c>
      <c r="C51865" t="s">
        <v>93778</v>
      </c>
    </row>
    <row r="51866" spans="1:3" x14ac:dyDescent="0.2">
      <c r="A51866" t="s">
        <v>93779</v>
      </c>
      <c r="B51866" t="s">
        <v>11880</v>
      </c>
      <c r="C51866" t="s">
        <v>93780</v>
      </c>
    </row>
    <row r="51867" spans="1:3" x14ac:dyDescent="0.2">
      <c r="A51867" t="s">
        <v>93781</v>
      </c>
      <c r="B51867" t="s">
        <v>11883</v>
      </c>
      <c r="C51867" t="s">
        <v>93780</v>
      </c>
    </row>
    <row r="51868" spans="1:3" x14ac:dyDescent="0.2">
      <c r="A51868" t="s">
        <v>93782</v>
      </c>
      <c r="B51868" t="s">
        <v>12069</v>
      </c>
      <c r="C51868" t="s">
        <v>93783</v>
      </c>
    </row>
    <row r="51869" spans="1:3" x14ac:dyDescent="0.2">
      <c r="A51869" t="s">
        <v>93784</v>
      </c>
      <c r="B51869" t="s">
        <v>11805</v>
      </c>
      <c r="C51869" t="s">
        <v>93785</v>
      </c>
    </row>
    <row r="51870" spans="1:3" x14ac:dyDescent="0.2">
      <c r="A51870" t="s">
        <v>93786</v>
      </c>
      <c r="B51870" t="s">
        <v>11798</v>
      </c>
      <c r="C51870" t="s">
        <v>93787</v>
      </c>
    </row>
    <row r="51871" spans="1:3" x14ac:dyDescent="0.2">
      <c r="A51871" t="s">
        <v>93788</v>
      </c>
      <c r="B51871" t="s">
        <v>11798</v>
      </c>
      <c r="C51871" t="s">
        <v>93789</v>
      </c>
    </row>
    <row r="51872" spans="1:3" x14ac:dyDescent="0.2">
      <c r="A51872" t="s">
        <v>93790</v>
      </c>
      <c r="C51872" t="s">
        <v>93791</v>
      </c>
    </row>
    <row r="51873" spans="1:3" x14ac:dyDescent="0.2">
      <c r="A51873" t="s">
        <v>93792</v>
      </c>
      <c r="B51873" t="s">
        <v>11805</v>
      </c>
      <c r="C51873" t="s">
        <v>93793</v>
      </c>
    </row>
    <row r="51874" spans="1:3" x14ac:dyDescent="0.2">
      <c r="A51874" t="s">
        <v>93794</v>
      </c>
      <c r="B51874" t="s">
        <v>11798</v>
      </c>
      <c r="C51874" t="s">
        <v>93795</v>
      </c>
    </row>
    <row r="51875" spans="1:3" x14ac:dyDescent="0.2">
      <c r="A51875" t="s">
        <v>93794</v>
      </c>
      <c r="B51875" t="s">
        <v>11798</v>
      </c>
      <c r="C51875" t="s">
        <v>93796</v>
      </c>
    </row>
    <row r="51876" spans="1:3" x14ac:dyDescent="0.2">
      <c r="A51876" t="s">
        <v>93794</v>
      </c>
      <c r="B51876" t="s">
        <v>11798</v>
      </c>
      <c r="C51876" t="s">
        <v>93797</v>
      </c>
    </row>
    <row r="51877" spans="1:3" x14ac:dyDescent="0.2">
      <c r="A51877" t="s">
        <v>93798</v>
      </c>
      <c r="B51877" t="s">
        <v>11880</v>
      </c>
      <c r="C51877" t="s">
        <v>93799</v>
      </c>
    </row>
    <row r="51878" spans="1:3" x14ac:dyDescent="0.2">
      <c r="A51878" t="s">
        <v>93800</v>
      </c>
      <c r="B51878" t="s">
        <v>11883</v>
      </c>
      <c r="C51878" t="s">
        <v>93799</v>
      </c>
    </row>
    <row r="51879" spans="1:3" x14ac:dyDescent="0.2">
      <c r="A51879" t="s">
        <v>93794</v>
      </c>
      <c r="B51879" t="s">
        <v>12069</v>
      </c>
      <c r="C51879" t="s">
        <v>93801</v>
      </c>
    </row>
    <row r="51880" spans="1:3" x14ac:dyDescent="0.2">
      <c r="A51880" t="s">
        <v>93794</v>
      </c>
      <c r="B51880" t="s">
        <v>12069</v>
      </c>
      <c r="C51880" t="s">
        <v>93802</v>
      </c>
    </row>
    <row r="51881" spans="1:3" x14ac:dyDescent="0.2">
      <c r="A51881" t="s">
        <v>93794</v>
      </c>
      <c r="B51881" t="s">
        <v>11819</v>
      </c>
      <c r="C51881" t="s">
        <v>93803</v>
      </c>
    </row>
    <row r="51882" spans="1:3" x14ac:dyDescent="0.2">
      <c r="A51882" t="s">
        <v>93794</v>
      </c>
      <c r="B51882" t="s">
        <v>11819</v>
      </c>
      <c r="C51882" t="s">
        <v>93804</v>
      </c>
    </row>
    <row r="51883" spans="1:3" x14ac:dyDescent="0.2">
      <c r="A51883" t="s">
        <v>93794</v>
      </c>
      <c r="B51883" t="s">
        <v>11819</v>
      </c>
      <c r="C51883" t="s">
        <v>93805</v>
      </c>
    </row>
    <row r="51884" spans="1:3" x14ac:dyDescent="0.2">
      <c r="A51884" t="s">
        <v>93806</v>
      </c>
      <c r="B51884" t="s">
        <v>11798</v>
      </c>
      <c r="C51884" t="s">
        <v>93807</v>
      </c>
    </row>
    <row r="51885" spans="1:3" x14ac:dyDescent="0.2">
      <c r="A51885" t="s">
        <v>93806</v>
      </c>
      <c r="B51885" t="s">
        <v>11798</v>
      </c>
      <c r="C51885" t="s">
        <v>93808</v>
      </c>
    </row>
    <row r="51886" spans="1:3" x14ac:dyDescent="0.2">
      <c r="A51886" t="s">
        <v>93809</v>
      </c>
      <c r="B51886" t="s">
        <v>11805</v>
      </c>
      <c r="C51886" t="s">
        <v>93810</v>
      </c>
    </row>
    <row r="51887" spans="1:3" x14ac:dyDescent="0.2">
      <c r="A51887" t="s">
        <v>93811</v>
      </c>
      <c r="B51887" t="s">
        <v>11798</v>
      </c>
      <c r="C51887" t="s">
        <v>93812</v>
      </c>
    </row>
    <row r="51888" spans="1:3" x14ac:dyDescent="0.2">
      <c r="A51888" t="s">
        <v>93813</v>
      </c>
      <c r="B51888" t="s">
        <v>11798</v>
      </c>
      <c r="C51888" t="s">
        <v>93814</v>
      </c>
    </row>
    <row r="51889" spans="1:3" x14ac:dyDescent="0.2">
      <c r="A51889" t="s">
        <v>93815</v>
      </c>
      <c r="B51889" t="s">
        <v>12641</v>
      </c>
      <c r="C51889" t="s">
        <v>93816</v>
      </c>
    </row>
    <row r="51890" spans="1:3" x14ac:dyDescent="0.2">
      <c r="A51890" t="s">
        <v>93817</v>
      </c>
      <c r="B51890" t="s">
        <v>11798</v>
      </c>
      <c r="C51890" t="s">
        <v>93818</v>
      </c>
    </row>
    <row r="51891" spans="1:3" x14ac:dyDescent="0.2">
      <c r="A51891" t="s">
        <v>93817</v>
      </c>
      <c r="B51891" t="s">
        <v>11798</v>
      </c>
      <c r="C51891" t="s">
        <v>93819</v>
      </c>
    </row>
    <row r="51892" spans="1:3" x14ac:dyDescent="0.2">
      <c r="A51892" t="s">
        <v>93820</v>
      </c>
      <c r="B51892" t="s">
        <v>11798</v>
      </c>
      <c r="C51892" t="s">
        <v>93821</v>
      </c>
    </row>
    <row r="51893" spans="1:3" x14ac:dyDescent="0.2">
      <c r="A51893" t="s">
        <v>93822</v>
      </c>
      <c r="B51893" t="s">
        <v>11805</v>
      </c>
      <c r="C51893" t="s">
        <v>93823</v>
      </c>
    </row>
    <row r="51894" spans="1:3" x14ac:dyDescent="0.2">
      <c r="A51894" t="s">
        <v>93824</v>
      </c>
      <c r="B51894" t="s">
        <v>11798</v>
      </c>
      <c r="C51894" t="s">
        <v>93825</v>
      </c>
    </row>
    <row r="51895" spans="1:3" x14ac:dyDescent="0.2">
      <c r="A51895" t="s">
        <v>93824</v>
      </c>
      <c r="B51895" t="s">
        <v>11798</v>
      </c>
      <c r="C51895" t="s">
        <v>93826</v>
      </c>
    </row>
    <row r="51896" spans="1:3" x14ac:dyDescent="0.2">
      <c r="A51896" t="s">
        <v>93824</v>
      </c>
      <c r="B51896" t="s">
        <v>11798</v>
      </c>
      <c r="C51896" t="s">
        <v>93827</v>
      </c>
    </row>
    <row r="51897" spans="1:3" x14ac:dyDescent="0.2">
      <c r="A51897" t="s">
        <v>93824</v>
      </c>
      <c r="B51897" t="s">
        <v>11798</v>
      </c>
      <c r="C51897" t="s">
        <v>93828</v>
      </c>
    </row>
    <row r="51898" spans="1:3" x14ac:dyDescent="0.2">
      <c r="A51898" t="s">
        <v>93829</v>
      </c>
      <c r="B51898" t="s">
        <v>11805</v>
      </c>
      <c r="C51898" t="s">
        <v>93830</v>
      </c>
    </row>
    <row r="51899" spans="1:3" x14ac:dyDescent="0.2">
      <c r="A51899" t="s">
        <v>93831</v>
      </c>
      <c r="B51899" t="s">
        <v>11805</v>
      </c>
      <c r="C51899" t="s">
        <v>93832</v>
      </c>
    </row>
    <row r="51900" spans="1:3" x14ac:dyDescent="0.2">
      <c r="A51900" t="s">
        <v>93831</v>
      </c>
      <c r="B51900" t="s">
        <v>11805</v>
      </c>
      <c r="C51900" t="s">
        <v>93833</v>
      </c>
    </row>
    <row r="51901" spans="1:3" x14ac:dyDescent="0.2">
      <c r="A51901" t="s">
        <v>93834</v>
      </c>
      <c r="B51901" t="s">
        <v>11828</v>
      </c>
      <c r="C51901" t="s">
        <v>93835</v>
      </c>
    </row>
    <row r="51902" spans="1:3" x14ac:dyDescent="0.2">
      <c r="A51902" t="s">
        <v>93836</v>
      </c>
      <c r="B51902" t="s">
        <v>11798</v>
      </c>
      <c r="C51902" t="s">
        <v>93837</v>
      </c>
    </row>
    <row r="51903" spans="1:3" x14ac:dyDescent="0.2">
      <c r="A51903" t="s">
        <v>93838</v>
      </c>
      <c r="B51903" t="s">
        <v>11798</v>
      </c>
      <c r="C51903" t="s">
        <v>93839</v>
      </c>
    </row>
    <row r="51904" spans="1:3" x14ac:dyDescent="0.2">
      <c r="A51904" t="s">
        <v>93840</v>
      </c>
      <c r="B51904" t="s">
        <v>11798</v>
      </c>
      <c r="C51904" t="s">
        <v>93841</v>
      </c>
    </row>
    <row r="51905" spans="1:3" x14ac:dyDescent="0.2">
      <c r="A51905" t="s">
        <v>93842</v>
      </c>
      <c r="B51905" t="s">
        <v>11798</v>
      </c>
      <c r="C51905" t="s">
        <v>93843</v>
      </c>
    </row>
    <row r="51906" spans="1:3" x14ac:dyDescent="0.2">
      <c r="A51906" t="s">
        <v>93844</v>
      </c>
      <c r="B51906" t="s">
        <v>11798</v>
      </c>
      <c r="C51906" t="s">
        <v>93845</v>
      </c>
    </row>
    <row r="51907" spans="1:3" x14ac:dyDescent="0.2">
      <c r="A51907" t="s">
        <v>93846</v>
      </c>
      <c r="B51907" t="s">
        <v>11805</v>
      </c>
      <c r="C51907" t="s">
        <v>93847</v>
      </c>
    </row>
    <row r="51908" spans="1:3" x14ac:dyDescent="0.2">
      <c r="A51908" t="s">
        <v>93848</v>
      </c>
      <c r="B51908" t="s">
        <v>11798</v>
      </c>
      <c r="C51908" t="s">
        <v>93849</v>
      </c>
    </row>
    <row r="51909" spans="1:3" x14ac:dyDescent="0.2">
      <c r="A51909" t="s">
        <v>93850</v>
      </c>
      <c r="B51909" t="s">
        <v>11798</v>
      </c>
      <c r="C51909" t="s">
        <v>93851</v>
      </c>
    </row>
    <row r="51910" spans="1:3" x14ac:dyDescent="0.2">
      <c r="A51910" t="s">
        <v>93852</v>
      </c>
      <c r="B51910" t="s">
        <v>11798</v>
      </c>
      <c r="C51910" t="s">
        <v>93853</v>
      </c>
    </row>
    <row r="51911" spans="1:3" x14ac:dyDescent="0.2">
      <c r="A51911" t="s">
        <v>93854</v>
      </c>
      <c r="B51911" t="s">
        <v>11798</v>
      </c>
      <c r="C51911" t="s">
        <v>93855</v>
      </c>
    </row>
    <row r="51912" spans="1:3" x14ac:dyDescent="0.2">
      <c r="A51912" t="s">
        <v>4722</v>
      </c>
      <c r="B51912" t="s">
        <v>11798</v>
      </c>
      <c r="C51912" t="s">
        <v>93856</v>
      </c>
    </row>
    <row r="51913" spans="1:3" x14ac:dyDescent="0.2">
      <c r="A51913" t="s">
        <v>4722</v>
      </c>
      <c r="B51913" t="s">
        <v>11798</v>
      </c>
      <c r="C51913" t="s">
        <v>93857</v>
      </c>
    </row>
    <row r="51914" spans="1:3" x14ac:dyDescent="0.2">
      <c r="A51914" t="s">
        <v>93858</v>
      </c>
      <c r="B51914" t="s">
        <v>11805</v>
      </c>
      <c r="C51914" t="s">
        <v>93859</v>
      </c>
    </row>
    <row r="51915" spans="1:3" x14ac:dyDescent="0.2">
      <c r="A51915" t="s">
        <v>93858</v>
      </c>
      <c r="B51915" t="s">
        <v>11805</v>
      </c>
      <c r="C51915" t="s">
        <v>93860</v>
      </c>
    </row>
    <row r="51916" spans="1:3" x14ac:dyDescent="0.2">
      <c r="A51916" t="s">
        <v>93858</v>
      </c>
      <c r="B51916" t="s">
        <v>11805</v>
      </c>
      <c r="C51916" t="s">
        <v>93861</v>
      </c>
    </row>
    <row r="51917" spans="1:3" x14ac:dyDescent="0.2">
      <c r="A51917" t="s">
        <v>93858</v>
      </c>
      <c r="B51917" t="s">
        <v>11805</v>
      </c>
      <c r="C51917" t="s">
        <v>93862</v>
      </c>
    </row>
    <row r="51918" spans="1:3" x14ac:dyDescent="0.2">
      <c r="A51918" t="s">
        <v>93858</v>
      </c>
      <c r="B51918" t="s">
        <v>11805</v>
      </c>
      <c r="C51918" t="s">
        <v>93863</v>
      </c>
    </row>
    <row r="51919" spans="1:3" x14ac:dyDescent="0.2">
      <c r="A51919" t="s">
        <v>93858</v>
      </c>
      <c r="B51919" t="s">
        <v>11798</v>
      </c>
      <c r="C51919" t="s">
        <v>93864</v>
      </c>
    </row>
    <row r="51920" spans="1:3" x14ac:dyDescent="0.2">
      <c r="A51920" t="s">
        <v>93865</v>
      </c>
      <c r="B51920" t="s">
        <v>11798</v>
      </c>
      <c r="C51920" t="s">
        <v>93866</v>
      </c>
    </row>
    <row r="51921" spans="1:3" x14ac:dyDescent="0.2">
      <c r="A51921" t="s">
        <v>93867</v>
      </c>
      <c r="B51921" t="s">
        <v>11798</v>
      </c>
      <c r="C51921" t="s">
        <v>93868</v>
      </c>
    </row>
    <row r="51922" spans="1:3" x14ac:dyDescent="0.2">
      <c r="A51922" t="s">
        <v>93869</v>
      </c>
      <c r="B51922" t="s">
        <v>11798</v>
      </c>
      <c r="C51922" t="s">
        <v>93870</v>
      </c>
    </row>
    <row r="51923" spans="1:3" x14ac:dyDescent="0.2">
      <c r="A51923" t="s">
        <v>93871</v>
      </c>
      <c r="B51923" t="s">
        <v>11798</v>
      </c>
      <c r="C51923" t="s">
        <v>93872</v>
      </c>
    </row>
    <row r="51924" spans="1:3" x14ac:dyDescent="0.2">
      <c r="A51924" t="s">
        <v>93873</v>
      </c>
      <c r="B51924" t="s">
        <v>11880</v>
      </c>
      <c r="C51924" t="s">
        <v>93874</v>
      </c>
    </row>
    <row r="51925" spans="1:3" x14ac:dyDescent="0.2">
      <c r="A51925" t="s">
        <v>93875</v>
      </c>
      <c r="B51925" t="s">
        <v>11883</v>
      </c>
      <c r="C51925" t="s">
        <v>93874</v>
      </c>
    </row>
    <row r="51926" spans="1:3" x14ac:dyDescent="0.2">
      <c r="A51926" t="s">
        <v>93876</v>
      </c>
      <c r="B51926" t="s">
        <v>11819</v>
      </c>
      <c r="C51926" t="s">
        <v>93877</v>
      </c>
    </row>
    <row r="51927" spans="1:3" x14ac:dyDescent="0.2">
      <c r="A51927" t="s">
        <v>93876</v>
      </c>
      <c r="B51927" t="s">
        <v>12069</v>
      </c>
      <c r="C51927" t="s">
        <v>93878</v>
      </c>
    </row>
    <row r="51928" spans="1:3" x14ac:dyDescent="0.2">
      <c r="A51928" t="s">
        <v>93879</v>
      </c>
      <c r="B51928" t="s">
        <v>11828</v>
      </c>
      <c r="C51928" t="s">
        <v>93880</v>
      </c>
    </row>
    <row r="51929" spans="1:3" x14ac:dyDescent="0.2">
      <c r="A51929" t="s">
        <v>93879</v>
      </c>
      <c r="B51929" t="s">
        <v>11828</v>
      </c>
      <c r="C51929" t="s">
        <v>93881</v>
      </c>
    </row>
    <row r="51930" spans="1:3" x14ac:dyDescent="0.2">
      <c r="A51930" t="s">
        <v>93882</v>
      </c>
      <c r="B51930" t="s">
        <v>11805</v>
      </c>
      <c r="C51930" t="s">
        <v>93883</v>
      </c>
    </row>
    <row r="51931" spans="1:3" x14ac:dyDescent="0.2">
      <c r="A51931" t="s">
        <v>93882</v>
      </c>
      <c r="B51931" t="s">
        <v>11798</v>
      </c>
      <c r="C51931" t="s">
        <v>93884</v>
      </c>
    </row>
    <row r="51932" spans="1:3" x14ac:dyDescent="0.2">
      <c r="A51932" t="s">
        <v>93885</v>
      </c>
      <c r="B51932" t="s">
        <v>11798</v>
      </c>
      <c r="C51932" t="s">
        <v>93886</v>
      </c>
    </row>
    <row r="51933" spans="1:3" x14ac:dyDescent="0.2">
      <c r="A51933" t="s">
        <v>93887</v>
      </c>
      <c r="B51933" t="s">
        <v>11828</v>
      </c>
      <c r="C51933" t="s">
        <v>93888</v>
      </c>
    </row>
    <row r="51934" spans="1:3" x14ac:dyDescent="0.2">
      <c r="A51934" t="s">
        <v>93889</v>
      </c>
      <c r="B51934" t="s">
        <v>11798</v>
      </c>
      <c r="C51934" t="s">
        <v>93890</v>
      </c>
    </row>
    <row r="51935" spans="1:3" x14ac:dyDescent="0.2">
      <c r="A51935" t="s">
        <v>93891</v>
      </c>
      <c r="B51935" t="s">
        <v>11805</v>
      </c>
      <c r="C51935" t="s">
        <v>93892</v>
      </c>
    </row>
    <row r="51936" spans="1:3" x14ac:dyDescent="0.2">
      <c r="A51936" t="s">
        <v>93893</v>
      </c>
      <c r="B51936" t="s">
        <v>11880</v>
      </c>
      <c r="C51936" t="s">
        <v>93894</v>
      </c>
    </row>
    <row r="51937" spans="1:3" x14ac:dyDescent="0.2">
      <c r="A51937" t="s">
        <v>93895</v>
      </c>
      <c r="B51937" t="s">
        <v>11883</v>
      </c>
      <c r="C51937" t="s">
        <v>93894</v>
      </c>
    </row>
    <row r="51938" spans="1:3" x14ac:dyDescent="0.2">
      <c r="A51938" t="s">
        <v>93896</v>
      </c>
      <c r="B51938" t="s">
        <v>11819</v>
      </c>
      <c r="C51938" t="s">
        <v>93897</v>
      </c>
    </row>
    <row r="51939" spans="1:3" x14ac:dyDescent="0.2">
      <c r="A51939" t="s">
        <v>93898</v>
      </c>
      <c r="B51939" t="s">
        <v>11819</v>
      </c>
      <c r="C51939" t="s">
        <v>53173</v>
      </c>
    </row>
    <row r="51940" spans="1:3" x14ac:dyDescent="0.2">
      <c r="A51940" t="s">
        <v>93899</v>
      </c>
      <c r="B51940" t="s">
        <v>11798</v>
      </c>
      <c r="C51940" t="s">
        <v>93900</v>
      </c>
    </row>
    <row r="51941" spans="1:3" x14ac:dyDescent="0.2">
      <c r="A51941" t="s">
        <v>93899</v>
      </c>
      <c r="B51941" t="s">
        <v>11798</v>
      </c>
      <c r="C51941" t="s">
        <v>93901</v>
      </c>
    </row>
    <row r="51942" spans="1:3" x14ac:dyDescent="0.2">
      <c r="A51942" t="s">
        <v>93902</v>
      </c>
      <c r="B51942" t="s">
        <v>11798</v>
      </c>
      <c r="C51942" t="s">
        <v>93903</v>
      </c>
    </row>
    <row r="51943" spans="1:3" x14ac:dyDescent="0.2">
      <c r="A51943" t="s">
        <v>93904</v>
      </c>
      <c r="B51943" t="s">
        <v>11819</v>
      </c>
      <c r="C51943" t="s">
        <v>93905</v>
      </c>
    </row>
    <row r="51944" spans="1:3" x14ac:dyDescent="0.2">
      <c r="A51944" t="s">
        <v>93906</v>
      </c>
      <c r="B51944" t="s">
        <v>11805</v>
      </c>
      <c r="C51944" t="s">
        <v>93907</v>
      </c>
    </row>
    <row r="51945" spans="1:3" x14ac:dyDescent="0.2">
      <c r="A51945" t="s">
        <v>93908</v>
      </c>
      <c r="B51945" t="s">
        <v>11840</v>
      </c>
      <c r="C51945" t="s">
        <v>93909</v>
      </c>
    </row>
    <row r="51946" spans="1:3" x14ac:dyDescent="0.2">
      <c r="A51946" t="s">
        <v>93910</v>
      </c>
      <c r="B51946" t="s">
        <v>11798</v>
      </c>
      <c r="C51946" t="s">
        <v>93911</v>
      </c>
    </row>
    <row r="51947" spans="1:3" x14ac:dyDescent="0.2">
      <c r="A51947" t="s">
        <v>93912</v>
      </c>
      <c r="B51947" t="s">
        <v>11798</v>
      </c>
      <c r="C51947" t="s">
        <v>93913</v>
      </c>
    </row>
    <row r="51948" spans="1:3" x14ac:dyDescent="0.2">
      <c r="A51948" t="s">
        <v>93912</v>
      </c>
      <c r="B51948" t="s">
        <v>11798</v>
      </c>
      <c r="C51948" t="s">
        <v>93914</v>
      </c>
    </row>
    <row r="51949" spans="1:3" x14ac:dyDescent="0.2">
      <c r="A51949" t="s">
        <v>93912</v>
      </c>
      <c r="B51949" t="s">
        <v>11798</v>
      </c>
      <c r="C51949" t="s">
        <v>93915</v>
      </c>
    </row>
    <row r="51950" spans="1:3" x14ac:dyDescent="0.2">
      <c r="A51950" t="s">
        <v>93916</v>
      </c>
      <c r="B51950" t="s">
        <v>11798</v>
      </c>
      <c r="C51950" t="s">
        <v>93917</v>
      </c>
    </row>
    <row r="51951" spans="1:3" x14ac:dyDescent="0.2">
      <c r="A51951" t="s">
        <v>93918</v>
      </c>
      <c r="B51951" t="s">
        <v>11805</v>
      </c>
      <c r="C51951" t="s">
        <v>93919</v>
      </c>
    </row>
    <row r="51952" spans="1:3" x14ac:dyDescent="0.2">
      <c r="A51952" t="s">
        <v>93918</v>
      </c>
      <c r="B51952" t="s">
        <v>11805</v>
      </c>
      <c r="C51952" t="s">
        <v>93920</v>
      </c>
    </row>
    <row r="51953" spans="1:3" x14ac:dyDescent="0.2">
      <c r="A51953" t="s">
        <v>93921</v>
      </c>
      <c r="C51953" t="s">
        <v>93922</v>
      </c>
    </row>
    <row r="51954" spans="1:3" x14ac:dyDescent="0.2">
      <c r="A51954" t="s">
        <v>93921</v>
      </c>
      <c r="C51954" t="s">
        <v>93923</v>
      </c>
    </row>
    <row r="51955" spans="1:3" x14ac:dyDescent="0.2">
      <c r="A51955" t="s">
        <v>93924</v>
      </c>
      <c r="B51955" t="s">
        <v>11828</v>
      </c>
      <c r="C51955" t="s">
        <v>93925</v>
      </c>
    </row>
    <row r="51956" spans="1:3" x14ac:dyDescent="0.2">
      <c r="A51956" t="s">
        <v>93926</v>
      </c>
      <c r="B51956" t="s">
        <v>11798</v>
      </c>
      <c r="C51956" t="s">
        <v>93927</v>
      </c>
    </row>
    <row r="51957" spans="1:3" x14ac:dyDescent="0.2">
      <c r="A51957" t="s">
        <v>93928</v>
      </c>
      <c r="B51957" t="s">
        <v>11798</v>
      </c>
      <c r="C51957" t="s">
        <v>93929</v>
      </c>
    </row>
    <row r="51958" spans="1:3" x14ac:dyDescent="0.2">
      <c r="A51958" t="s">
        <v>93930</v>
      </c>
      <c r="B51958" t="s">
        <v>11798</v>
      </c>
      <c r="C51958" t="s">
        <v>93931</v>
      </c>
    </row>
    <row r="51959" spans="1:3" x14ac:dyDescent="0.2">
      <c r="A51959" t="s">
        <v>93930</v>
      </c>
      <c r="B51959" t="s">
        <v>11798</v>
      </c>
      <c r="C51959" t="s">
        <v>93932</v>
      </c>
    </row>
    <row r="51960" spans="1:3" x14ac:dyDescent="0.2">
      <c r="A51960" t="s">
        <v>93933</v>
      </c>
      <c r="B51960" t="s">
        <v>11798</v>
      </c>
      <c r="C51960" t="s">
        <v>93934</v>
      </c>
    </row>
    <row r="51961" spans="1:3" x14ac:dyDescent="0.2">
      <c r="A51961" t="s">
        <v>93933</v>
      </c>
      <c r="B51961" t="s">
        <v>11798</v>
      </c>
      <c r="C51961" t="s">
        <v>93935</v>
      </c>
    </row>
    <row r="51962" spans="1:3" x14ac:dyDescent="0.2">
      <c r="A51962" t="s">
        <v>93933</v>
      </c>
      <c r="B51962" t="s">
        <v>11819</v>
      </c>
      <c r="C51962" t="s">
        <v>93936</v>
      </c>
    </row>
    <row r="51963" spans="1:3" x14ac:dyDescent="0.2">
      <c r="A51963" t="s">
        <v>93937</v>
      </c>
      <c r="B51963" t="s">
        <v>11798</v>
      </c>
      <c r="C51963" t="s">
        <v>93938</v>
      </c>
    </row>
    <row r="51964" spans="1:3" x14ac:dyDescent="0.2">
      <c r="A51964" t="s">
        <v>93939</v>
      </c>
      <c r="B51964" t="s">
        <v>11798</v>
      </c>
      <c r="C51964" t="s">
        <v>93940</v>
      </c>
    </row>
    <row r="51965" spans="1:3" x14ac:dyDescent="0.2">
      <c r="A51965" t="s">
        <v>93941</v>
      </c>
      <c r="B51965" t="s">
        <v>11798</v>
      </c>
      <c r="C51965" t="s">
        <v>93942</v>
      </c>
    </row>
    <row r="51966" spans="1:3" x14ac:dyDescent="0.2">
      <c r="A51966" t="s">
        <v>93943</v>
      </c>
      <c r="B51966" t="s">
        <v>11798</v>
      </c>
      <c r="C51966" t="s">
        <v>93944</v>
      </c>
    </row>
    <row r="51967" spans="1:3" x14ac:dyDescent="0.2">
      <c r="A51967" t="s">
        <v>93945</v>
      </c>
      <c r="B51967" t="s">
        <v>11798</v>
      </c>
      <c r="C51967" t="s">
        <v>93946</v>
      </c>
    </row>
    <row r="51968" spans="1:3" x14ac:dyDescent="0.2">
      <c r="A51968" t="s">
        <v>93945</v>
      </c>
      <c r="B51968" t="s">
        <v>11798</v>
      </c>
      <c r="C51968" t="s">
        <v>93947</v>
      </c>
    </row>
    <row r="51969" spans="1:3" x14ac:dyDescent="0.2">
      <c r="A51969" t="s">
        <v>93948</v>
      </c>
      <c r="B51969" t="s">
        <v>11798</v>
      </c>
      <c r="C51969" t="s">
        <v>93949</v>
      </c>
    </row>
    <row r="51970" spans="1:3" x14ac:dyDescent="0.2">
      <c r="A51970" t="s">
        <v>93950</v>
      </c>
      <c r="B51970" t="s">
        <v>11805</v>
      </c>
      <c r="C51970" t="s">
        <v>93951</v>
      </c>
    </row>
    <row r="51971" spans="1:3" x14ac:dyDescent="0.2">
      <c r="A51971" t="s">
        <v>93952</v>
      </c>
      <c r="B51971" t="s">
        <v>11798</v>
      </c>
      <c r="C51971" t="s">
        <v>93953</v>
      </c>
    </row>
    <row r="51972" spans="1:3" x14ac:dyDescent="0.2">
      <c r="A51972" t="s">
        <v>93954</v>
      </c>
      <c r="B51972" t="s">
        <v>11805</v>
      </c>
      <c r="C51972" t="s">
        <v>93955</v>
      </c>
    </row>
    <row r="51973" spans="1:3" x14ac:dyDescent="0.2">
      <c r="A51973" t="s">
        <v>93956</v>
      </c>
      <c r="B51973" t="s">
        <v>11805</v>
      </c>
      <c r="C51973" t="s">
        <v>93957</v>
      </c>
    </row>
    <row r="51974" spans="1:3" x14ac:dyDescent="0.2">
      <c r="A51974" t="s">
        <v>93958</v>
      </c>
      <c r="B51974" t="s">
        <v>11805</v>
      </c>
      <c r="C51974" t="s">
        <v>93959</v>
      </c>
    </row>
    <row r="51975" spans="1:3" x14ac:dyDescent="0.2">
      <c r="A51975" t="s">
        <v>93960</v>
      </c>
      <c r="B51975" t="s">
        <v>11805</v>
      </c>
      <c r="C51975" t="s">
        <v>93961</v>
      </c>
    </row>
    <row r="51976" spans="1:3" x14ac:dyDescent="0.2">
      <c r="A51976" t="s">
        <v>93962</v>
      </c>
      <c r="B51976" t="s">
        <v>11805</v>
      </c>
      <c r="C51976" t="s">
        <v>93963</v>
      </c>
    </row>
    <row r="51977" spans="1:3" x14ac:dyDescent="0.2">
      <c r="A51977" t="s">
        <v>93964</v>
      </c>
      <c r="B51977" t="s">
        <v>11798</v>
      </c>
      <c r="C51977" t="s">
        <v>93965</v>
      </c>
    </row>
    <row r="51978" spans="1:3" x14ac:dyDescent="0.2">
      <c r="A51978" t="s">
        <v>93966</v>
      </c>
      <c r="B51978" t="s">
        <v>11798</v>
      </c>
      <c r="C51978" t="s">
        <v>93967</v>
      </c>
    </row>
    <row r="51979" spans="1:3" x14ac:dyDescent="0.2">
      <c r="A51979" t="s">
        <v>93968</v>
      </c>
      <c r="B51979" t="s">
        <v>11798</v>
      </c>
      <c r="C51979" t="s">
        <v>93969</v>
      </c>
    </row>
    <row r="51980" spans="1:3" x14ac:dyDescent="0.2">
      <c r="A51980" t="s">
        <v>93970</v>
      </c>
      <c r="B51980" t="s">
        <v>11798</v>
      </c>
      <c r="C51980" t="s">
        <v>93971</v>
      </c>
    </row>
    <row r="51981" spans="1:3" x14ac:dyDescent="0.2">
      <c r="A51981" t="s">
        <v>93972</v>
      </c>
      <c r="B51981" t="s">
        <v>11798</v>
      </c>
      <c r="C51981" t="s">
        <v>93973</v>
      </c>
    </row>
    <row r="51982" spans="1:3" x14ac:dyDescent="0.2">
      <c r="A51982" t="s">
        <v>93972</v>
      </c>
      <c r="B51982" t="s">
        <v>11798</v>
      </c>
      <c r="C51982" t="s">
        <v>93974</v>
      </c>
    </row>
    <row r="51983" spans="1:3" x14ac:dyDescent="0.2">
      <c r="A51983" t="s">
        <v>93972</v>
      </c>
      <c r="B51983" t="s">
        <v>11798</v>
      </c>
      <c r="C51983" t="s">
        <v>93975</v>
      </c>
    </row>
    <row r="51984" spans="1:3" x14ac:dyDescent="0.2">
      <c r="A51984" t="s">
        <v>93972</v>
      </c>
      <c r="B51984" t="s">
        <v>11798</v>
      </c>
      <c r="C51984" t="s">
        <v>93976</v>
      </c>
    </row>
    <row r="51985" spans="1:3" x14ac:dyDescent="0.2">
      <c r="A51985" t="s">
        <v>93972</v>
      </c>
      <c r="B51985" t="s">
        <v>11798</v>
      </c>
      <c r="C51985" t="s">
        <v>93977</v>
      </c>
    </row>
    <row r="51986" spans="1:3" x14ac:dyDescent="0.2">
      <c r="A51986" t="s">
        <v>93972</v>
      </c>
      <c r="B51986" t="s">
        <v>11798</v>
      </c>
      <c r="C51986" t="s">
        <v>93978</v>
      </c>
    </row>
    <row r="51987" spans="1:3" x14ac:dyDescent="0.2">
      <c r="A51987" t="s">
        <v>93972</v>
      </c>
      <c r="B51987" t="s">
        <v>11798</v>
      </c>
      <c r="C51987" t="s">
        <v>93979</v>
      </c>
    </row>
    <row r="51988" spans="1:3" x14ac:dyDescent="0.2">
      <c r="A51988" t="s">
        <v>93972</v>
      </c>
      <c r="B51988" t="s">
        <v>11798</v>
      </c>
      <c r="C51988" t="s">
        <v>93980</v>
      </c>
    </row>
    <row r="51989" spans="1:3" x14ac:dyDescent="0.2">
      <c r="A51989" t="s">
        <v>93972</v>
      </c>
      <c r="B51989" t="s">
        <v>11798</v>
      </c>
      <c r="C51989" t="s">
        <v>93981</v>
      </c>
    </row>
    <row r="51990" spans="1:3" x14ac:dyDescent="0.2">
      <c r="A51990" t="s">
        <v>93972</v>
      </c>
      <c r="B51990" t="s">
        <v>11798</v>
      </c>
      <c r="C51990" t="s">
        <v>93982</v>
      </c>
    </row>
    <row r="51991" spans="1:3" x14ac:dyDescent="0.2">
      <c r="A51991" t="s">
        <v>93972</v>
      </c>
      <c r="B51991" t="s">
        <v>11798</v>
      </c>
      <c r="C51991" t="s">
        <v>93983</v>
      </c>
    </row>
    <row r="51992" spans="1:3" x14ac:dyDescent="0.2">
      <c r="A51992" t="s">
        <v>93972</v>
      </c>
      <c r="B51992" t="s">
        <v>11798</v>
      </c>
      <c r="C51992" t="s">
        <v>93984</v>
      </c>
    </row>
    <row r="51993" spans="1:3" x14ac:dyDescent="0.2">
      <c r="A51993" t="s">
        <v>93972</v>
      </c>
      <c r="B51993" t="s">
        <v>11798</v>
      </c>
      <c r="C51993" t="s">
        <v>93985</v>
      </c>
    </row>
    <row r="51994" spans="1:3" x14ac:dyDescent="0.2">
      <c r="A51994" t="s">
        <v>93986</v>
      </c>
      <c r="B51994" t="s">
        <v>11880</v>
      </c>
      <c r="C51994" t="s">
        <v>93987</v>
      </c>
    </row>
    <row r="51995" spans="1:3" x14ac:dyDescent="0.2">
      <c r="A51995" t="s">
        <v>93988</v>
      </c>
      <c r="B51995" t="s">
        <v>11883</v>
      </c>
      <c r="C51995" t="s">
        <v>93987</v>
      </c>
    </row>
    <row r="51996" spans="1:3" x14ac:dyDescent="0.2">
      <c r="A51996" t="s">
        <v>93972</v>
      </c>
      <c r="B51996" t="s">
        <v>12069</v>
      </c>
      <c r="C51996" t="s">
        <v>93989</v>
      </c>
    </row>
    <row r="51997" spans="1:3" x14ac:dyDescent="0.2">
      <c r="A51997" t="s">
        <v>93972</v>
      </c>
      <c r="B51997" t="s">
        <v>12069</v>
      </c>
      <c r="C51997" t="s">
        <v>93990</v>
      </c>
    </row>
    <row r="51998" spans="1:3" x14ac:dyDescent="0.2">
      <c r="A51998" t="s">
        <v>93991</v>
      </c>
      <c r="B51998" t="s">
        <v>11798</v>
      </c>
      <c r="C51998" t="s">
        <v>93992</v>
      </c>
    </row>
    <row r="51999" spans="1:3" x14ac:dyDescent="0.2">
      <c r="A51999" t="s">
        <v>93993</v>
      </c>
      <c r="B51999" t="s">
        <v>11798</v>
      </c>
      <c r="C51999" t="s">
        <v>93994</v>
      </c>
    </row>
    <row r="52000" spans="1:3" x14ac:dyDescent="0.2">
      <c r="A52000" t="s">
        <v>93993</v>
      </c>
      <c r="B52000" t="s">
        <v>11798</v>
      </c>
      <c r="C52000" t="s">
        <v>93995</v>
      </c>
    </row>
    <row r="52001" spans="1:3" x14ac:dyDescent="0.2">
      <c r="A52001" t="s">
        <v>93996</v>
      </c>
      <c r="B52001" t="s">
        <v>11798</v>
      </c>
      <c r="C52001" t="s">
        <v>93997</v>
      </c>
    </row>
    <row r="52002" spans="1:3" x14ac:dyDescent="0.2">
      <c r="A52002" t="s">
        <v>93996</v>
      </c>
      <c r="B52002" t="s">
        <v>11798</v>
      </c>
      <c r="C52002" t="s">
        <v>93998</v>
      </c>
    </row>
    <row r="52003" spans="1:3" x14ac:dyDescent="0.2">
      <c r="A52003" t="s">
        <v>93996</v>
      </c>
      <c r="B52003" t="s">
        <v>11798</v>
      </c>
      <c r="C52003" t="s">
        <v>93999</v>
      </c>
    </row>
    <row r="52004" spans="1:3" x14ac:dyDescent="0.2">
      <c r="A52004" t="s">
        <v>93996</v>
      </c>
      <c r="B52004" t="s">
        <v>11798</v>
      </c>
      <c r="C52004" t="s">
        <v>94000</v>
      </c>
    </row>
    <row r="52005" spans="1:3" x14ac:dyDescent="0.2">
      <c r="A52005" t="s">
        <v>94001</v>
      </c>
      <c r="B52005" t="s">
        <v>11805</v>
      </c>
      <c r="C52005" t="s">
        <v>94002</v>
      </c>
    </row>
    <row r="52006" spans="1:3" x14ac:dyDescent="0.2">
      <c r="A52006" t="s">
        <v>94001</v>
      </c>
      <c r="B52006" t="s">
        <v>11798</v>
      </c>
      <c r="C52006" t="s">
        <v>94003</v>
      </c>
    </row>
    <row r="52007" spans="1:3" x14ac:dyDescent="0.2">
      <c r="A52007" t="s">
        <v>94004</v>
      </c>
      <c r="B52007" t="s">
        <v>11805</v>
      </c>
      <c r="C52007" t="s">
        <v>94005</v>
      </c>
    </row>
    <row r="52008" spans="1:3" x14ac:dyDescent="0.2">
      <c r="A52008" t="s">
        <v>94006</v>
      </c>
      <c r="B52008" t="s">
        <v>11805</v>
      </c>
      <c r="C52008" t="s">
        <v>94007</v>
      </c>
    </row>
    <row r="52009" spans="1:3" x14ac:dyDescent="0.2">
      <c r="A52009" t="s">
        <v>94008</v>
      </c>
      <c r="B52009" t="s">
        <v>11798</v>
      </c>
      <c r="C52009" t="s">
        <v>94009</v>
      </c>
    </row>
    <row r="52010" spans="1:3" x14ac:dyDescent="0.2">
      <c r="A52010" t="s">
        <v>94008</v>
      </c>
      <c r="B52010" t="s">
        <v>11798</v>
      </c>
      <c r="C52010" t="s">
        <v>94010</v>
      </c>
    </row>
    <row r="52011" spans="1:3" x14ac:dyDescent="0.2">
      <c r="A52011" t="s">
        <v>94008</v>
      </c>
      <c r="B52011" t="s">
        <v>11798</v>
      </c>
      <c r="C52011" t="s">
        <v>94011</v>
      </c>
    </row>
    <row r="52012" spans="1:3" x14ac:dyDescent="0.2">
      <c r="A52012" t="s">
        <v>94012</v>
      </c>
      <c r="B52012" t="s">
        <v>11805</v>
      </c>
      <c r="C52012" t="s">
        <v>94013</v>
      </c>
    </row>
    <row r="52013" spans="1:3" x14ac:dyDescent="0.2">
      <c r="A52013" t="s">
        <v>94014</v>
      </c>
      <c r="B52013" t="s">
        <v>11798</v>
      </c>
      <c r="C52013" t="s">
        <v>94015</v>
      </c>
    </row>
    <row r="52014" spans="1:3" x14ac:dyDescent="0.2">
      <c r="A52014" t="s">
        <v>94016</v>
      </c>
      <c r="B52014" t="s">
        <v>11880</v>
      </c>
      <c r="C52014" t="s">
        <v>94017</v>
      </c>
    </row>
    <row r="52015" spans="1:3" x14ac:dyDescent="0.2">
      <c r="A52015" t="s">
        <v>94018</v>
      </c>
      <c r="B52015" t="s">
        <v>11883</v>
      </c>
      <c r="C52015" t="s">
        <v>94017</v>
      </c>
    </row>
    <row r="52016" spans="1:3" x14ac:dyDescent="0.2">
      <c r="A52016" t="s">
        <v>93904</v>
      </c>
      <c r="B52016" t="s">
        <v>11819</v>
      </c>
      <c r="C52016" t="s">
        <v>94019</v>
      </c>
    </row>
    <row r="52017" spans="1:3" x14ac:dyDescent="0.2">
      <c r="A52017" t="s">
        <v>93904</v>
      </c>
      <c r="B52017" t="s">
        <v>11819</v>
      </c>
      <c r="C52017" t="s">
        <v>94020</v>
      </c>
    </row>
    <row r="52018" spans="1:3" x14ac:dyDescent="0.2">
      <c r="A52018" t="s">
        <v>93904</v>
      </c>
      <c r="B52018" t="s">
        <v>11819</v>
      </c>
      <c r="C52018" t="s">
        <v>94021</v>
      </c>
    </row>
    <row r="52019" spans="1:3" x14ac:dyDescent="0.2">
      <c r="A52019" t="s">
        <v>94022</v>
      </c>
      <c r="B52019" t="s">
        <v>11805</v>
      </c>
      <c r="C52019" t="s">
        <v>94023</v>
      </c>
    </row>
    <row r="52020" spans="1:3" x14ac:dyDescent="0.2">
      <c r="A52020" t="s">
        <v>94024</v>
      </c>
      <c r="B52020" t="s">
        <v>11828</v>
      </c>
      <c r="C52020" t="s">
        <v>94025</v>
      </c>
    </row>
    <row r="52021" spans="1:3" x14ac:dyDescent="0.2">
      <c r="A52021" t="s">
        <v>94026</v>
      </c>
      <c r="B52021" t="s">
        <v>11798</v>
      </c>
      <c r="C52021" t="s">
        <v>94027</v>
      </c>
    </row>
    <row r="52022" spans="1:3" x14ac:dyDescent="0.2">
      <c r="A52022" t="s">
        <v>94028</v>
      </c>
      <c r="B52022" t="s">
        <v>11805</v>
      </c>
      <c r="C52022" t="s">
        <v>94029</v>
      </c>
    </row>
    <row r="52023" spans="1:3" x14ac:dyDescent="0.2">
      <c r="A52023" t="s">
        <v>94030</v>
      </c>
      <c r="B52023" t="s">
        <v>11798</v>
      </c>
      <c r="C52023" t="s">
        <v>94031</v>
      </c>
    </row>
    <row r="52024" spans="1:3" x14ac:dyDescent="0.2">
      <c r="A52024" t="s">
        <v>94032</v>
      </c>
      <c r="B52024" t="s">
        <v>11798</v>
      </c>
      <c r="C52024" t="s">
        <v>94033</v>
      </c>
    </row>
    <row r="52025" spans="1:3" x14ac:dyDescent="0.2">
      <c r="A52025" t="s">
        <v>94034</v>
      </c>
      <c r="B52025" t="s">
        <v>11805</v>
      </c>
      <c r="C52025" t="s">
        <v>94035</v>
      </c>
    </row>
    <row r="52026" spans="1:3" x14ac:dyDescent="0.2">
      <c r="A52026" t="s">
        <v>94036</v>
      </c>
      <c r="B52026" t="s">
        <v>11805</v>
      </c>
      <c r="C52026" t="s">
        <v>94037</v>
      </c>
    </row>
    <row r="52027" spans="1:3" x14ac:dyDescent="0.2">
      <c r="A52027" t="s">
        <v>94038</v>
      </c>
      <c r="B52027" t="s">
        <v>11798</v>
      </c>
      <c r="C52027" t="s">
        <v>94039</v>
      </c>
    </row>
    <row r="52028" spans="1:3" x14ac:dyDescent="0.2">
      <c r="A52028" t="s">
        <v>94040</v>
      </c>
      <c r="B52028" t="s">
        <v>11840</v>
      </c>
      <c r="C52028" t="s">
        <v>94041</v>
      </c>
    </row>
    <row r="52029" spans="1:3" x14ac:dyDescent="0.2">
      <c r="A52029" t="s">
        <v>94042</v>
      </c>
      <c r="B52029" t="s">
        <v>11798</v>
      </c>
      <c r="C52029" t="s">
        <v>94043</v>
      </c>
    </row>
    <row r="52030" spans="1:3" x14ac:dyDescent="0.2">
      <c r="A52030" t="s">
        <v>94042</v>
      </c>
      <c r="B52030" t="s">
        <v>11798</v>
      </c>
      <c r="C52030" t="s">
        <v>94044</v>
      </c>
    </row>
    <row r="52031" spans="1:3" x14ac:dyDescent="0.2">
      <c r="A52031" t="s">
        <v>94045</v>
      </c>
      <c r="B52031" t="s">
        <v>11798</v>
      </c>
      <c r="C52031" t="s">
        <v>94046</v>
      </c>
    </row>
    <row r="52032" spans="1:3" x14ac:dyDescent="0.2">
      <c r="A52032" t="s">
        <v>94045</v>
      </c>
      <c r="B52032" t="s">
        <v>11798</v>
      </c>
      <c r="C52032" t="s">
        <v>94047</v>
      </c>
    </row>
    <row r="52033" spans="1:3" x14ac:dyDescent="0.2">
      <c r="A52033" t="s">
        <v>94048</v>
      </c>
      <c r="B52033" t="s">
        <v>11798</v>
      </c>
      <c r="C52033" t="s">
        <v>94049</v>
      </c>
    </row>
    <row r="52034" spans="1:3" x14ac:dyDescent="0.2">
      <c r="A52034" t="s">
        <v>94048</v>
      </c>
      <c r="B52034" t="s">
        <v>11798</v>
      </c>
      <c r="C52034" t="s">
        <v>94050</v>
      </c>
    </row>
    <row r="52035" spans="1:3" x14ac:dyDescent="0.2">
      <c r="A52035" t="s">
        <v>94048</v>
      </c>
      <c r="B52035" t="s">
        <v>11798</v>
      </c>
      <c r="C52035" t="s">
        <v>94051</v>
      </c>
    </row>
    <row r="52036" spans="1:3" x14ac:dyDescent="0.2">
      <c r="A52036" t="s">
        <v>94052</v>
      </c>
      <c r="B52036" t="s">
        <v>11798</v>
      </c>
      <c r="C52036" t="s">
        <v>94053</v>
      </c>
    </row>
    <row r="52037" spans="1:3" x14ac:dyDescent="0.2">
      <c r="A52037" t="s">
        <v>94054</v>
      </c>
      <c r="B52037" t="s">
        <v>11798</v>
      </c>
      <c r="C52037" t="s">
        <v>94055</v>
      </c>
    </row>
    <row r="52038" spans="1:3" x14ac:dyDescent="0.2">
      <c r="A52038" t="s">
        <v>94056</v>
      </c>
      <c r="B52038" t="s">
        <v>12090</v>
      </c>
      <c r="C52038" t="s">
        <v>94057</v>
      </c>
    </row>
    <row r="52039" spans="1:3" x14ac:dyDescent="0.2">
      <c r="A52039" t="s">
        <v>94056</v>
      </c>
      <c r="B52039" t="s">
        <v>12090</v>
      </c>
      <c r="C52039" t="s">
        <v>94058</v>
      </c>
    </row>
    <row r="52040" spans="1:3" x14ac:dyDescent="0.2">
      <c r="A52040" t="s">
        <v>94059</v>
      </c>
      <c r="B52040" t="s">
        <v>11798</v>
      </c>
      <c r="C52040" t="s">
        <v>94060</v>
      </c>
    </row>
    <row r="52041" spans="1:3" x14ac:dyDescent="0.2">
      <c r="A52041" t="s">
        <v>94061</v>
      </c>
      <c r="B52041" t="s">
        <v>11798</v>
      </c>
      <c r="C52041" t="s">
        <v>94062</v>
      </c>
    </row>
    <row r="52042" spans="1:3" x14ac:dyDescent="0.2">
      <c r="A52042" t="s">
        <v>94063</v>
      </c>
      <c r="B52042" t="s">
        <v>11798</v>
      </c>
      <c r="C52042" t="s">
        <v>94064</v>
      </c>
    </row>
    <row r="52043" spans="1:3" x14ac:dyDescent="0.2">
      <c r="A52043" t="s">
        <v>94065</v>
      </c>
      <c r="B52043" t="s">
        <v>11798</v>
      </c>
      <c r="C52043" t="s">
        <v>94066</v>
      </c>
    </row>
    <row r="52044" spans="1:3" x14ac:dyDescent="0.2">
      <c r="A52044" t="s">
        <v>94067</v>
      </c>
      <c r="B52044" t="s">
        <v>11805</v>
      </c>
      <c r="C52044" t="s">
        <v>94068</v>
      </c>
    </row>
    <row r="52045" spans="1:3" x14ac:dyDescent="0.2">
      <c r="A52045" t="s">
        <v>94069</v>
      </c>
      <c r="B52045" t="s">
        <v>11805</v>
      </c>
      <c r="C52045" t="s">
        <v>94070</v>
      </c>
    </row>
    <row r="52046" spans="1:3" x14ac:dyDescent="0.2">
      <c r="A52046" t="s">
        <v>94071</v>
      </c>
      <c r="B52046" t="s">
        <v>11880</v>
      </c>
      <c r="C52046" t="s">
        <v>94072</v>
      </c>
    </row>
    <row r="52047" spans="1:3" x14ac:dyDescent="0.2">
      <c r="A52047" t="s">
        <v>94073</v>
      </c>
      <c r="B52047" t="s">
        <v>11883</v>
      </c>
      <c r="C52047" t="s">
        <v>94072</v>
      </c>
    </row>
    <row r="52048" spans="1:3" x14ac:dyDescent="0.2">
      <c r="A52048" t="s">
        <v>94074</v>
      </c>
      <c r="B52048" t="s">
        <v>11819</v>
      </c>
      <c r="C52048" t="s">
        <v>94075</v>
      </c>
    </row>
    <row r="52049" spans="1:3" x14ac:dyDescent="0.2">
      <c r="A52049" t="s">
        <v>94074</v>
      </c>
      <c r="B52049" t="s">
        <v>11805</v>
      </c>
      <c r="C52049" t="s">
        <v>94076</v>
      </c>
    </row>
    <row r="52050" spans="1:3" x14ac:dyDescent="0.2">
      <c r="A52050" t="s">
        <v>94074</v>
      </c>
      <c r="B52050" t="s">
        <v>11805</v>
      </c>
      <c r="C52050" t="s">
        <v>94077</v>
      </c>
    </row>
    <row r="52051" spans="1:3" x14ac:dyDescent="0.2">
      <c r="A52051" t="s">
        <v>94071</v>
      </c>
      <c r="B52051" t="s">
        <v>11805</v>
      </c>
      <c r="C52051" t="s">
        <v>94078</v>
      </c>
    </row>
    <row r="52052" spans="1:3" x14ac:dyDescent="0.2">
      <c r="A52052" t="s">
        <v>94079</v>
      </c>
      <c r="B52052" t="s">
        <v>11798</v>
      </c>
      <c r="C52052" t="s">
        <v>94080</v>
      </c>
    </row>
    <row r="52053" spans="1:3" x14ac:dyDescent="0.2">
      <c r="A52053" t="s">
        <v>94079</v>
      </c>
      <c r="B52053" t="s">
        <v>11798</v>
      </c>
      <c r="C52053" t="s">
        <v>94081</v>
      </c>
    </row>
    <row r="52054" spans="1:3" x14ac:dyDescent="0.2">
      <c r="A52054" t="s">
        <v>94079</v>
      </c>
      <c r="B52054" t="s">
        <v>11798</v>
      </c>
      <c r="C52054" t="s">
        <v>94082</v>
      </c>
    </row>
    <row r="52055" spans="1:3" x14ac:dyDescent="0.2">
      <c r="A52055" t="s">
        <v>94079</v>
      </c>
      <c r="B52055" t="s">
        <v>11798</v>
      </c>
      <c r="C52055" t="s">
        <v>94083</v>
      </c>
    </row>
    <row r="52056" spans="1:3" x14ac:dyDescent="0.2">
      <c r="A52056" t="s">
        <v>94084</v>
      </c>
      <c r="B52056" t="s">
        <v>11798</v>
      </c>
      <c r="C52056" t="s">
        <v>94085</v>
      </c>
    </row>
    <row r="52057" spans="1:3" x14ac:dyDescent="0.2">
      <c r="A52057" t="s">
        <v>94086</v>
      </c>
      <c r="B52057" t="s">
        <v>11798</v>
      </c>
      <c r="C52057" t="s">
        <v>94087</v>
      </c>
    </row>
    <row r="52058" spans="1:3" x14ac:dyDescent="0.2">
      <c r="A52058" t="s">
        <v>94088</v>
      </c>
      <c r="B52058" t="s">
        <v>11805</v>
      </c>
      <c r="C52058" t="s">
        <v>94089</v>
      </c>
    </row>
    <row r="52059" spans="1:3" x14ac:dyDescent="0.2">
      <c r="A52059" t="s">
        <v>94090</v>
      </c>
      <c r="B52059" t="s">
        <v>11805</v>
      </c>
      <c r="C52059" t="s">
        <v>94091</v>
      </c>
    </row>
    <row r="52060" spans="1:3" x14ac:dyDescent="0.2">
      <c r="A52060" t="s">
        <v>94092</v>
      </c>
      <c r="B52060" t="s">
        <v>11805</v>
      </c>
      <c r="C52060" t="s">
        <v>94093</v>
      </c>
    </row>
    <row r="52061" spans="1:3" x14ac:dyDescent="0.2">
      <c r="A52061" t="s">
        <v>94094</v>
      </c>
      <c r="B52061" t="s">
        <v>12090</v>
      </c>
      <c r="C52061" t="s">
        <v>94095</v>
      </c>
    </row>
    <row r="52062" spans="1:3" x14ac:dyDescent="0.2">
      <c r="A52062" t="s">
        <v>94096</v>
      </c>
      <c r="B52062" t="s">
        <v>11805</v>
      </c>
      <c r="C52062" t="s">
        <v>94097</v>
      </c>
    </row>
    <row r="52063" spans="1:3" x14ac:dyDescent="0.2">
      <c r="A52063" t="s">
        <v>94098</v>
      </c>
      <c r="B52063" t="s">
        <v>11798</v>
      </c>
      <c r="C52063" t="s">
        <v>94099</v>
      </c>
    </row>
    <row r="52064" spans="1:3" x14ac:dyDescent="0.2">
      <c r="A52064" t="s">
        <v>94100</v>
      </c>
      <c r="B52064" t="s">
        <v>11798</v>
      </c>
      <c r="C52064" t="s">
        <v>94101</v>
      </c>
    </row>
    <row r="52065" spans="1:3" x14ac:dyDescent="0.2">
      <c r="A52065" t="s">
        <v>94102</v>
      </c>
      <c r="B52065" t="s">
        <v>12090</v>
      </c>
      <c r="C52065" t="s">
        <v>94103</v>
      </c>
    </row>
    <row r="52066" spans="1:3" x14ac:dyDescent="0.2">
      <c r="A52066" t="s">
        <v>94102</v>
      </c>
      <c r="B52066" t="s">
        <v>12090</v>
      </c>
      <c r="C52066" t="s">
        <v>94104</v>
      </c>
    </row>
    <row r="52067" spans="1:3" x14ac:dyDescent="0.2">
      <c r="A52067" t="s">
        <v>94105</v>
      </c>
      <c r="B52067" t="s">
        <v>11798</v>
      </c>
      <c r="C52067" t="s">
        <v>94106</v>
      </c>
    </row>
    <row r="52068" spans="1:3" x14ac:dyDescent="0.2">
      <c r="A52068" t="s">
        <v>94105</v>
      </c>
      <c r="B52068" t="s">
        <v>11798</v>
      </c>
      <c r="C52068" t="s">
        <v>94107</v>
      </c>
    </row>
    <row r="52069" spans="1:3" x14ac:dyDescent="0.2">
      <c r="A52069" t="s">
        <v>94105</v>
      </c>
      <c r="B52069" t="s">
        <v>11819</v>
      </c>
      <c r="C52069" t="s">
        <v>94108</v>
      </c>
    </row>
    <row r="52070" spans="1:3" x14ac:dyDescent="0.2">
      <c r="A52070" t="s">
        <v>94109</v>
      </c>
      <c r="B52070" t="s">
        <v>11798</v>
      </c>
      <c r="C52070" t="s">
        <v>94110</v>
      </c>
    </row>
    <row r="52071" spans="1:3" x14ac:dyDescent="0.2">
      <c r="A52071" t="s">
        <v>94111</v>
      </c>
      <c r="B52071" t="s">
        <v>19370</v>
      </c>
      <c r="C52071" t="s">
        <v>94112</v>
      </c>
    </row>
    <row r="52072" spans="1:3" x14ac:dyDescent="0.2">
      <c r="A52072" t="s">
        <v>94111</v>
      </c>
      <c r="B52072" t="s">
        <v>19370</v>
      </c>
      <c r="C52072" t="s">
        <v>94113</v>
      </c>
    </row>
    <row r="52073" spans="1:3" x14ac:dyDescent="0.2">
      <c r="A52073" t="s">
        <v>94111</v>
      </c>
      <c r="B52073" t="s">
        <v>19370</v>
      </c>
      <c r="C52073" t="s">
        <v>94114</v>
      </c>
    </row>
    <row r="52074" spans="1:3" x14ac:dyDescent="0.2">
      <c r="A52074" t="s">
        <v>94115</v>
      </c>
      <c r="B52074" t="s">
        <v>12069</v>
      </c>
      <c r="C52074" t="s">
        <v>94116</v>
      </c>
    </row>
    <row r="52075" spans="1:3" x14ac:dyDescent="0.2">
      <c r="A52075" t="s">
        <v>94117</v>
      </c>
      <c r="B52075" t="s">
        <v>11798</v>
      </c>
      <c r="C52075" t="s">
        <v>94118</v>
      </c>
    </row>
    <row r="52076" spans="1:3" x14ac:dyDescent="0.2">
      <c r="A52076" t="s">
        <v>94117</v>
      </c>
      <c r="B52076" t="s">
        <v>11798</v>
      </c>
      <c r="C52076" t="s">
        <v>94119</v>
      </c>
    </row>
    <row r="52077" spans="1:3" x14ac:dyDescent="0.2">
      <c r="A52077" t="s">
        <v>94120</v>
      </c>
      <c r="B52077" t="s">
        <v>14941</v>
      </c>
      <c r="C52077" t="s">
        <v>94121</v>
      </c>
    </row>
    <row r="52078" spans="1:3" x14ac:dyDescent="0.2">
      <c r="A52078" t="s">
        <v>94122</v>
      </c>
      <c r="B52078" t="s">
        <v>11805</v>
      </c>
      <c r="C52078" t="s">
        <v>94123</v>
      </c>
    </row>
    <row r="52079" spans="1:3" x14ac:dyDescent="0.2">
      <c r="A52079" t="s">
        <v>94122</v>
      </c>
      <c r="B52079" t="s">
        <v>11805</v>
      </c>
      <c r="C52079" t="s">
        <v>94124</v>
      </c>
    </row>
    <row r="52080" spans="1:3" x14ac:dyDescent="0.2">
      <c r="A52080" t="s">
        <v>94125</v>
      </c>
      <c r="B52080" t="s">
        <v>11828</v>
      </c>
      <c r="C52080" t="s">
        <v>94126</v>
      </c>
    </row>
    <row r="52081" spans="1:3" x14ac:dyDescent="0.2">
      <c r="A52081" t="s">
        <v>94127</v>
      </c>
      <c r="B52081" t="s">
        <v>11805</v>
      </c>
      <c r="C52081" t="s">
        <v>94128</v>
      </c>
    </row>
    <row r="52082" spans="1:3" x14ac:dyDescent="0.2">
      <c r="A52082" t="s">
        <v>94129</v>
      </c>
      <c r="B52082" t="s">
        <v>11805</v>
      </c>
      <c r="C52082" t="s">
        <v>94130</v>
      </c>
    </row>
    <row r="52083" spans="1:3" x14ac:dyDescent="0.2">
      <c r="A52083" t="s">
        <v>94131</v>
      </c>
      <c r="B52083" t="s">
        <v>11798</v>
      </c>
      <c r="C52083" t="s">
        <v>94132</v>
      </c>
    </row>
    <row r="52084" spans="1:3" x14ac:dyDescent="0.2">
      <c r="A52084" t="s">
        <v>94133</v>
      </c>
      <c r="B52084" t="s">
        <v>11798</v>
      </c>
      <c r="C52084" t="s">
        <v>94134</v>
      </c>
    </row>
    <row r="52085" spans="1:3" x14ac:dyDescent="0.2">
      <c r="A52085" t="s">
        <v>94135</v>
      </c>
      <c r="B52085" t="s">
        <v>11805</v>
      </c>
      <c r="C52085" t="s">
        <v>94136</v>
      </c>
    </row>
    <row r="52086" spans="1:3" x14ac:dyDescent="0.2">
      <c r="A52086" t="s">
        <v>94135</v>
      </c>
      <c r="B52086" t="s">
        <v>11798</v>
      </c>
      <c r="C52086" t="s">
        <v>94137</v>
      </c>
    </row>
    <row r="52087" spans="1:3" x14ac:dyDescent="0.2">
      <c r="A52087" t="s">
        <v>94138</v>
      </c>
      <c r="B52087" t="s">
        <v>11798</v>
      </c>
      <c r="C52087" t="s">
        <v>94139</v>
      </c>
    </row>
    <row r="52088" spans="1:3" x14ac:dyDescent="0.2">
      <c r="A52088" t="s">
        <v>94140</v>
      </c>
      <c r="B52088" t="s">
        <v>11798</v>
      </c>
      <c r="C52088" t="s">
        <v>94141</v>
      </c>
    </row>
    <row r="52089" spans="1:3" x14ac:dyDescent="0.2">
      <c r="A52089" t="s">
        <v>94142</v>
      </c>
      <c r="B52089" t="s">
        <v>11828</v>
      </c>
      <c r="C52089" t="s">
        <v>94143</v>
      </c>
    </row>
    <row r="52090" spans="1:3" x14ac:dyDescent="0.2">
      <c r="A52090" t="s">
        <v>94144</v>
      </c>
      <c r="B52090" t="s">
        <v>11805</v>
      </c>
      <c r="C52090" t="s">
        <v>94145</v>
      </c>
    </row>
    <row r="52091" spans="1:3" x14ac:dyDescent="0.2">
      <c r="A52091" t="s">
        <v>94144</v>
      </c>
      <c r="B52091" t="s">
        <v>11805</v>
      </c>
      <c r="C52091" t="s">
        <v>94146</v>
      </c>
    </row>
    <row r="52092" spans="1:3" x14ac:dyDescent="0.2">
      <c r="A52092" t="s">
        <v>94147</v>
      </c>
      <c r="B52092" t="s">
        <v>11798</v>
      </c>
      <c r="C52092" t="s">
        <v>94148</v>
      </c>
    </row>
    <row r="52093" spans="1:3" x14ac:dyDescent="0.2">
      <c r="A52093" t="s">
        <v>94149</v>
      </c>
      <c r="B52093" t="s">
        <v>11805</v>
      </c>
      <c r="C52093" t="s">
        <v>94150</v>
      </c>
    </row>
    <row r="52094" spans="1:3" x14ac:dyDescent="0.2">
      <c r="A52094" t="s">
        <v>94149</v>
      </c>
      <c r="B52094" t="s">
        <v>11805</v>
      </c>
      <c r="C52094" t="s">
        <v>94151</v>
      </c>
    </row>
    <row r="52095" spans="1:3" x14ac:dyDescent="0.2">
      <c r="A52095" t="s">
        <v>94152</v>
      </c>
      <c r="B52095" t="s">
        <v>11805</v>
      </c>
      <c r="C52095" t="s">
        <v>94153</v>
      </c>
    </row>
    <row r="52096" spans="1:3" x14ac:dyDescent="0.2">
      <c r="A52096" t="s">
        <v>94154</v>
      </c>
      <c r="B52096" t="s">
        <v>12069</v>
      </c>
      <c r="C52096" t="s">
        <v>94155</v>
      </c>
    </row>
    <row r="52097" spans="1:3" x14ac:dyDescent="0.2">
      <c r="A52097" t="s">
        <v>94156</v>
      </c>
      <c r="B52097" t="s">
        <v>11798</v>
      </c>
      <c r="C52097" t="s">
        <v>94157</v>
      </c>
    </row>
    <row r="52098" spans="1:3" x14ac:dyDescent="0.2">
      <c r="A52098" t="s">
        <v>94158</v>
      </c>
      <c r="B52098" t="s">
        <v>11798</v>
      </c>
      <c r="C52098" t="s">
        <v>94159</v>
      </c>
    </row>
    <row r="52099" spans="1:3" x14ac:dyDescent="0.2">
      <c r="A52099" t="s">
        <v>94160</v>
      </c>
      <c r="B52099" t="s">
        <v>11805</v>
      </c>
      <c r="C52099" t="s">
        <v>94161</v>
      </c>
    </row>
    <row r="52100" spans="1:3" x14ac:dyDescent="0.2">
      <c r="A52100" t="s">
        <v>94162</v>
      </c>
      <c r="B52100" t="s">
        <v>11798</v>
      </c>
      <c r="C52100" t="s">
        <v>94163</v>
      </c>
    </row>
    <row r="52101" spans="1:3" x14ac:dyDescent="0.2">
      <c r="A52101" t="s">
        <v>94164</v>
      </c>
      <c r="B52101" t="s">
        <v>11805</v>
      </c>
      <c r="C52101" t="s">
        <v>94165</v>
      </c>
    </row>
    <row r="52102" spans="1:3" x14ac:dyDescent="0.2">
      <c r="A52102" t="s">
        <v>94166</v>
      </c>
      <c r="B52102" t="s">
        <v>11798</v>
      </c>
      <c r="C52102" t="s">
        <v>94167</v>
      </c>
    </row>
    <row r="52103" spans="1:3" x14ac:dyDescent="0.2">
      <c r="A52103" t="s">
        <v>94168</v>
      </c>
      <c r="B52103" t="s">
        <v>11798</v>
      </c>
      <c r="C52103" t="s">
        <v>94169</v>
      </c>
    </row>
    <row r="52104" spans="1:3" x14ac:dyDescent="0.2">
      <c r="A52104" t="s">
        <v>94170</v>
      </c>
      <c r="B52104" t="s">
        <v>17516</v>
      </c>
      <c r="C52104" t="s">
        <v>94171</v>
      </c>
    </row>
    <row r="52105" spans="1:3" x14ac:dyDescent="0.2">
      <c r="A52105" t="s">
        <v>94172</v>
      </c>
      <c r="B52105" t="s">
        <v>11798</v>
      </c>
      <c r="C52105" t="s">
        <v>94173</v>
      </c>
    </row>
    <row r="52106" spans="1:3" x14ac:dyDescent="0.2">
      <c r="A52106" t="s">
        <v>94174</v>
      </c>
      <c r="B52106" t="s">
        <v>11805</v>
      </c>
      <c r="C52106" t="s">
        <v>94175</v>
      </c>
    </row>
    <row r="52107" spans="1:3" x14ac:dyDescent="0.2">
      <c r="A52107" t="s">
        <v>94174</v>
      </c>
      <c r="B52107" t="s">
        <v>19370</v>
      </c>
      <c r="C52107" t="s">
        <v>94176</v>
      </c>
    </row>
    <row r="52108" spans="1:3" x14ac:dyDescent="0.2">
      <c r="A52108" t="s">
        <v>94177</v>
      </c>
      <c r="B52108" t="s">
        <v>11798</v>
      </c>
      <c r="C52108" t="s">
        <v>94178</v>
      </c>
    </row>
    <row r="52109" spans="1:3" x14ac:dyDescent="0.2">
      <c r="A52109" t="s">
        <v>94177</v>
      </c>
      <c r="B52109" t="s">
        <v>11798</v>
      </c>
      <c r="C52109" t="s">
        <v>94179</v>
      </c>
    </row>
    <row r="52110" spans="1:3" x14ac:dyDescent="0.2">
      <c r="A52110" t="s">
        <v>94180</v>
      </c>
      <c r="B52110" t="s">
        <v>11805</v>
      </c>
      <c r="C52110" t="s">
        <v>94181</v>
      </c>
    </row>
    <row r="52111" spans="1:3" x14ac:dyDescent="0.2">
      <c r="A52111" t="s">
        <v>94182</v>
      </c>
      <c r="B52111" t="s">
        <v>11828</v>
      </c>
      <c r="C52111" t="s">
        <v>94183</v>
      </c>
    </row>
    <row r="52112" spans="1:3" x14ac:dyDescent="0.2">
      <c r="A52112" t="s">
        <v>94184</v>
      </c>
      <c r="B52112" t="s">
        <v>11798</v>
      </c>
      <c r="C52112" t="s">
        <v>94185</v>
      </c>
    </row>
    <row r="52113" spans="1:3" x14ac:dyDescent="0.2">
      <c r="A52113" t="s">
        <v>94186</v>
      </c>
      <c r="B52113" t="s">
        <v>11805</v>
      </c>
      <c r="C52113" t="s">
        <v>94187</v>
      </c>
    </row>
    <row r="52114" spans="1:3" x14ac:dyDescent="0.2">
      <c r="A52114" t="s">
        <v>94188</v>
      </c>
      <c r="B52114" t="s">
        <v>11805</v>
      </c>
      <c r="C52114" t="s">
        <v>94189</v>
      </c>
    </row>
    <row r="52115" spans="1:3" x14ac:dyDescent="0.2">
      <c r="A52115" t="s">
        <v>94190</v>
      </c>
      <c r="B52115" t="s">
        <v>11805</v>
      </c>
      <c r="C52115" t="s">
        <v>94191</v>
      </c>
    </row>
    <row r="52116" spans="1:3" x14ac:dyDescent="0.2">
      <c r="A52116" t="s">
        <v>94192</v>
      </c>
      <c r="B52116" t="s">
        <v>11805</v>
      </c>
      <c r="C52116" t="s">
        <v>94193</v>
      </c>
    </row>
    <row r="52117" spans="1:3" x14ac:dyDescent="0.2">
      <c r="A52117" t="s">
        <v>94194</v>
      </c>
      <c r="B52117" t="s">
        <v>11805</v>
      </c>
      <c r="C52117" t="s">
        <v>94195</v>
      </c>
    </row>
    <row r="52118" spans="1:3" x14ac:dyDescent="0.2">
      <c r="A52118" t="s">
        <v>94196</v>
      </c>
      <c r="B52118" t="s">
        <v>19370</v>
      </c>
      <c r="C52118" t="s">
        <v>94197</v>
      </c>
    </row>
    <row r="52119" spans="1:3" x14ac:dyDescent="0.2">
      <c r="A52119" t="s">
        <v>94198</v>
      </c>
      <c r="B52119" t="s">
        <v>11798</v>
      </c>
      <c r="C52119" t="s">
        <v>94199</v>
      </c>
    </row>
    <row r="52120" spans="1:3" x14ac:dyDescent="0.2">
      <c r="A52120" t="s">
        <v>94200</v>
      </c>
      <c r="B52120" t="s">
        <v>11805</v>
      </c>
      <c r="C52120" t="s">
        <v>94201</v>
      </c>
    </row>
    <row r="52121" spans="1:3" x14ac:dyDescent="0.2">
      <c r="A52121" t="s">
        <v>94202</v>
      </c>
      <c r="B52121" t="s">
        <v>11798</v>
      </c>
      <c r="C52121" t="s">
        <v>94203</v>
      </c>
    </row>
    <row r="52122" spans="1:3" x14ac:dyDescent="0.2">
      <c r="A52122" t="s">
        <v>94204</v>
      </c>
      <c r="B52122" t="s">
        <v>11805</v>
      </c>
      <c r="C52122" t="s">
        <v>94205</v>
      </c>
    </row>
    <row r="52123" spans="1:3" x14ac:dyDescent="0.2">
      <c r="A52123" t="s">
        <v>94206</v>
      </c>
      <c r="B52123" t="s">
        <v>11805</v>
      </c>
      <c r="C52123" t="s">
        <v>94207</v>
      </c>
    </row>
    <row r="52124" spans="1:3" x14ac:dyDescent="0.2">
      <c r="A52124" t="s">
        <v>94206</v>
      </c>
      <c r="B52124" t="s">
        <v>11798</v>
      </c>
      <c r="C52124" t="s">
        <v>94208</v>
      </c>
    </row>
    <row r="52125" spans="1:3" x14ac:dyDescent="0.2">
      <c r="A52125" t="s">
        <v>94209</v>
      </c>
      <c r="B52125" t="s">
        <v>11805</v>
      </c>
      <c r="C52125" t="s">
        <v>94210</v>
      </c>
    </row>
    <row r="52126" spans="1:3" x14ac:dyDescent="0.2">
      <c r="A52126" t="s">
        <v>94209</v>
      </c>
      <c r="B52126" t="s">
        <v>11805</v>
      </c>
      <c r="C52126" t="s">
        <v>94211</v>
      </c>
    </row>
    <row r="52127" spans="1:3" x14ac:dyDescent="0.2">
      <c r="A52127" t="s">
        <v>94209</v>
      </c>
      <c r="B52127" t="s">
        <v>11805</v>
      </c>
      <c r="C52127" t="s">
        <v>94212</v>
      </c>
    </row>
    <row r="52128" spans="1:3" x14ac:dyDescent="0.2">
      <c r="A52128" t="s">
        <v>94209</v>
      </c>
      <c r="B52128" t="s">
        <v>11805</v>
      </c>
      <c r="C52128" t="s">
        <v>94213</v>
      </c>
    </row>
    <row r="52129" spans="1:3" x14ac:dyDescent="0.2">
      <c r="A52129" t="s">
        <v>94214</v>
      </c>
      <c r="B52129" t="s">
        <v>11798</v>
      </c>
      <c r="C52129" t="s">
        <v>94215</v>
      </c>
    </row>
    <row r="52130" spans="1:3" x14ac:dyDescent="0.2">
      <c r="A52130" t="s">
        <v>94216</v>
      </c>
      <c r="C52130" t="s">
        <v>94217</v>
      </c>
    </row>
    <row r="52131" spans="1:3" x14ac:dyDescent="0.2">
      <c r="A52131" t="s">
        <v>94218</v>
      </c>
      <c r="B52131" t="s">
        <v>11798</v>
      </c>
      <c r="C52131" t="s">
        <v>94219</v>
      </c>
    </row>
    <row r="52132" spans="1:3" x14ac:dyDescent="0.2">
      <c r="A52132" t="s">
        <v>94218</v>
      </c>
      <c r="B52132" t="s">
        <v>11798</v>
      </c>
      <c r="C52132" t="s">
        <v>94220</v>
      </c>
    </row>
    <row r="52133" spans="1:3" x14ac:dyDescent="0.2">
      <c r="A52133" t="s">
        <v>94218</v>
      </c>
      <c r="B52133" t="s">
        <v>11798</v>
      </c>
      <c r="C52133" t="s">
        <v>94221</v>
      </c>
    </row>
    <row r="52134" spans="1:3" x14ac:dyDescent="0.2">
      <c r="A52134" t="s">
        <v>94218</v>
      </c>
      <c r="B52134" t="s">
        <v>11798</v>
      </c>
      <c r="C52134" t="s">
        <v>94222</v>
      </c>
    </row>
    <row r="52135" spans="1:3" x14ac:dyDescent="0.2">
      <c r="A52135" t="s">
        <v>94218</v>
      </c>
      <c r="B52135" t="s">
        <v>11798</v>
      </c>
      <c r="C52135" t="s">
        <v>94223</v>
      </c>
    </row>
    <row r="52136" spans="1:3" x14ac:dyDescent="0.2">
      <c r="A52136" t="s">
        <v>94218</v>
      </c>
      <c r="B52136" t="s">
        <v>11798</v>
      </c>
      <c r="C52136" t="s">
        <v>94224</v>
      </c>
    </row>
    <row r="52137" spans="1:3" x14ac:dyDescent="0.2">
      <c r="A52137" t="s">
        <v>94218</v>
      </c>
      <c r="B52137" t="s">
        <v>11798</v>
      </c>
      <c r="C52137" t="s">
        <v>94225</v>
      </c>
    </row>
    <row r="52138" spans="1:3" x14ac:dyDescent="0.2">
      <c r="A52138" t="s">
        <v>94226</v>
      </c>
      <c r="B52138" t="s">
        <v>11880</v>
      </c>
      <c r="C52138" t="s">
        <v>94227</v>
      </c>
    </row>
    <row r="52139" spans="1:3" x14ac:dyDescent="0.2">
      <c r="A52139" t="s">
        <v>94228</v>
      </c>
      <c r="B52139" t="s">
        <v>11883</v>
      </c>
      <c r="C52139" t="s">
        <v>94227</v>
      </c>
    </row>
    <row r="52140" spans="1:3" x14ac:dyDescent="0.2">
      <c r="A52140" t="s">
        <v>94218</v>
      </c>
      <c r="B52140" t="s">
        <v>11819</v>
      </c>
      <c r="C52140" t="s">
        <v>94229</v>
      </c>
    </row>
    <row r="52141" spans="1:3" x14ac:dyDescent="0.2">
      <c r="A52141" t="s">
        <v>94218</v>
      </c>
      <c r="B52141" t="s">
        <v>12069</v>
      </c>
      <c r="C52141" t="s">
        <v>94230</v>
      </c>
    </row>
    <row r="52142" spans="1:3" x14ac:dyDescent="0.2">
      <c r="A52142" t="s">
        <v>94226</v>
      </c>
      <c r="B52142" t="s">
        <v>11805</v>
      </c>
      <c r="C52142" t="s">
        <v>94231</v>
      </c>
    </row>
    <row r="52143" spans="1:3" x14ac:dyDescent="0.2">
      <c r="A52143" t="s">
        <v>94226</v>
      </c>
      <c r="B52143" t="s">
        <v>11805</v>
      </c>
      <c r="C52143" t="s">
        <v>94232</v>
      </c>
    </row>
    <row r="52144" spans="1:3" x14ac:dyDescent="0.2">
      <c r="A52144" t="s">
        <v>94233</v>
      </c>
      <c r="B52144" t="s">
        <v>11798</v>
      </c>
      <c r="C52144" t="s">
        <v>94234</v>
      </c>
    </row>
    <row r="52145" spans="1:3" x14ac:dyDescent="0.2">
      <c r="A52145" t="s">
        <v>94235</v>
      </c>
      <c r="B52145" t="s">
        <v>11798</v>
      </c>
      <c r="C52145" t="s">
        <v>94236</v>
      </c>
    </row>
    <row r="52146" spans="1:3" x14ac:dyDescent="0.2">
      <c r="A52146" t="s">
        <v>94237</v>
      </c>
      <c r="B52146" t="s">
        <v>11798</v>
      </c>
      <c r="C52146" t="s">
        <v>94238</v>
      </c>
    </row>
    <row r="52147" spans="1:3" x14ac:dyDescent="0.2">
      <c r="A52147" t="s">
        <v>94239</v>
      </c>
      <c r="B52147" t="s">
        <v>11798</v>
      </c>
      <c r="C52147" t="s">
        <v>94240</v>
      </c>
    </row>
    <row r="52148" spans="1:3" x14ac:dyDescent="0.2">
      <c r="A52148" t="s">
        <v>94241</v>
      </c>
      <c r="B52148" t="s">
        <v>11798</v>
      </c>
      <c r="C52148" t="s">
        <v>94242</v>
      </c>
    </row>
    <row r="52149" spans="1:3" x14ac:dyDescent="0.2">
      <c r="A52149" t="s">
        <v>94243</v>
      </c>
      <c r="B52149" t="s">
        <v>11805</v>
      </c>
      <c r="C52149" t="s">
        <v>94244</v>
      </c>
    </row>
    <row r="52150" spans="1:3" x14ac:dyDescent="0.2">
      <c r="A52150" t="s">
        <v>94245</v>
      </c>
      <c r="B52150" t="s">
        <v>11805</v>
      </c>
      <c r="C52150" t="s">
        <v>94246</v>
      </c>
    </row>
    <row r="52151" spans="1:3" x14ac:dyDescent="0.2">
      <c r="A52151" t="s">
        <v>94247</v>
      </c>
      <c r="B52151" t="s">
        <v>11805</v>
      </c>
      <c r="C52151" t="s">
        <v>94248</v>
      </c>
    </row>
    <row r="52152" spans="1:3" x14ac:dyDescent="0.2">
      <c r="A52152" t="s">
        <v>94249</v>
      </c>
      <c r="B52152" t="s">
        <v>11798</v>
      </c>
      <c r="C52152" t="s">
        <v>94250</v>
      </c>
    </row>
    <row r="52153" spans="1:3" x14ac:dyDescent="0.2">
      <c r="A52153" t="s">
        <v>94251</v>
      </c>
      <c r="B52153" t="s">
        <v>11798</v>
      </c>
      <c r="C52153" t="s">
        <v>94238</v>
      </c>
    </row>
    <row r="52154" spans="1:3" x14ac:dyDescent="0.2">
      <c r="A52154" t="s">
        <v>94252</v>
      </c>
      <c r="B52154" t="s">
        <v>11798</v>
      </c>
      <c r="C52154" t="s">
        <v>94253</v>
      </c>
    </row>
    <row r="52155" spans="1:3" x14ac:dyDescent="0.2">
      <c r="A52155" t="s">
        <v>94252</v>
      </c>
      <c r="B52155" t="s">
        <v>11798</v>
      </c>
      <c r="C52155" t="s">
        <v>94254</v>
      </c>
    </row>
    <row r="52156" spans="1:3" x14ac:dyDescent="0.2">
      <c r="A52156" t="s">
        <v>94255</v>
      </c>
      <c r="B52156" t="s">
        <v>11880</v>
      </c>
      <c r="C52156" t="s">
        <v>94256</v>
      </c>
    </row>
    <row r="52157" spans="1:3" x14ac:dyDescent="0.2">
      <c r="A52157" t="s">
        <v>94257</v>
      </c>
      <c r="B52157" t="s">
        <v>11883</v>
      </c>
      <c r="C52157" t="s">
        <v>94256</v>
      </c>
    </row>
    <row r="52158" spans="1:3" x14ac:dyDescent="0.2">
      <c r="A52158" t="s">
        <v>94258</v>
      </c>
      <c r="B52158" t="s">
        <v>12069</v>
      </c>
      <c r="C52158" t="s">
        <v>94259</v>
      </c>
    </row>
    <row r="52159" spans="1:3" x14ac:dyDescent="0.2">
      <c r="A52159" t="s">
        <v>94258</v>
      </c>
      <c r="B52159" t="s">
        <v>11819</v>
      </c>
      <c r="C52159" t="s">
        <v>94260</v>
      </c>
    </row>
    <row r="52160" spans="1:3" x14ac:dyDescent="0.2">
      <c r="A52160" t="s">
        <v>94258</v>
      </c>
      <c r="B52160" t="s">
        <v>11819</v>
      </c>
      <c r="C52160" t="s">
        <v>94261</v>
      </c>
    </row>
    <row r="52161" spans="1:3" x14ac:dyDescent="0.2">
      <c r="A52161" t="s">
        <v>94262</v>
      </c>
      <c r="B52161" t="s">
        <v>11798</v>
      </c>
      <c r="C52161" t="s">
        <v>94263</v>
      </c>
    </row>
    <row r="52162" spans="1:3" x14ac:dyDescent="0.2">
      <c r="A52162" t="s">
        <v>94262</v>
      </c>
      <c r="B52162" t="s">
        <v>11798</v>
      </c>
      <c r="C52162" t="s">
        <v>94264</v>
      </c>
    </row>
    <row r="52163" spans="1:3" x14ac:dyDescent="0.2">
      <c r="A52163" t="s">
        <v>94262</v>
      </c>
      <c r="B52163" t="s">
        <v>11798</v>
      </c>
      <c r="C52163" t="s">
        <v>94265</v>
      </c>
    </row>
    <row r="52164" spans="1:3" x14ac:dyDescent="0.2">
      <c r="A52164" t="s">
        <v>94262</v>
      </c>
      <c r="B52164" t="s">
        <v>11798</v>
      </c>
      <c r="C52164" t="s">
        <v>94266</v>
      </c>
    </row>
    <row r="52165" spans="1:3" x14ac:dyDescent="0.2">
      <c r="A52165" t="s">
        <v>94262</v>
      </c>
      <c r="B52165" t="s">
        <v>11798</v>
      </c>
      <c r="C52165" t="s">
        <v>94267</v>
      </c>
    </row>
    <row r="52166" spans="1:3" x14ac:dyDescent="0.2">
      <c r="A52166" t="s">
        <v>94268</v>
      </c>
      <c r="B52166" t="s">
        <v>11798</v>
      </c>
      <c r="C52166" t="s">
        <v>94269</v>
      </c>
    </row>
    <row r="52167" spans="1:3" x14ac:dyDescent="0.2">
      <c r="A52167" t="s">
        <v>94270</v>
      </c>
      <c r="B52167" t="s">
        <v>11798</v>
      </c>
      <c r="C52167" t="s">
        <v>94271</v>
      </c>
    </row>
    <row r="52168" spans="1:3" x14ac:dyDescent="0.2">
      <c r="A52168" t="s">
        <v>94272</v>
      </c>
      <c r="B52168" t="s">
        <v>11798</v>
      </c>
      <c r="C52168" t="s">
        <v>94273</v>
      </c>
    </row>
    <row r="52169" spans="1:3" x14ac:dyDescent="0.2">
      <c r="A52169" t="s">
        <v>94274</v>
      </c>
      <c r="B52169" t="s">
        <v>11798</v>
      </c>
      <c r="C52169" t="s">
        <v>94275</v>
      </c>
    </row>
    <row r="52170" spans="1:3" x14ac:dyDescent="0.2">
      <c r="A52170" t="s">
        <v>94276</v>
      </c>
      <c r="B52170" t="s">
        <v>11805</v>
      </c>
      <c r="C52170" t="s">
        <v>94277</v>
      </c>
    </row>
    <row r="52171" spans="1:3" x14ac:dyDescent="0.2">
      <c r="A52171" t="s">
        <v>94278</v>
      </c>
      <c r="B52171" t="s">
        <v>11787</v>
      </c>
      <c r="C52171" t="s">
        <v>94279</v>
      </c>
    </row>
    <row r="52172" spans="1:3" x14ac:dyDescent="0.2">
      <c r="A52172" t="s">
        <v>94280</v>
      </c>
      <c r="B52172" t="s">
        <v>11805</v>
      </c>
      <c r="C52172" t="s">
        <v>94281</v>
      </c>
    </row>
    <row r="52173" spans="1:3" x14ac:dyDescent="0.2">
      <c r="A52173" t="s">
        <v>94282</v>
      </c>
      <c r="B52173" t="s">
        <v>11798</v>
      </c>
      <c r="C52173" t="s">
        <v>94283</v>
      </c>
    </row>
    <row r="52174" spans="1:3" x14ac:dyDescent="0.2">
      <c r="A52174" t="s">
        <v>94282</v>
      </c>
      <c r="B52174" t="s">
        <v>11798</v>
      </c>
      <c r="C52174" t="s">
        <v>94284</v>
      </c>
    </row>
    <row r="52175" spans="1:3" x14ac:dyDescent="0.2">
      <c r="A52175" t="s">
        <v>94282</v>
      </c>
      <c r="B52175" t="s">
        <v>11798</v>
      </c>
      <c r="C52175" t="s">
        <v>94285</v>
      </c>
    </row>
    <row r="52176" spans="1:3" x14ac:dyDescent="0.2">
      <c r="A52176" t="s">
        <v>94286</v>
      </c>
      <c r="B52176" t="s">
        <v>11798</v>
      </c>
      <c r="C52176" t="s">
        <v>94287</v>
      </c>
    </row>
    <row r="52177" spans="1:3" x14ac:dyDescent="0.2">
      <c r="A52177" t="s">
        <v>94288</v>
      </c>
      <c r="B52177" t="s">
        <v>11840</v>
      </c>
      <c r="C52177" t="s">
        <v>94289</v>
      </c>
    </row>
    <row r="52178" spans="1:3" x14ac:dyDescent="0.2">
      <c r="A52178" t="s">
        <v>94290</v>
      </c>
      <c r="B52178" t="s">
        <v>11798</v>
      </c>
      <c r="C52178" t="s">
        <v>94291</v>
      </c>
    </row>
    <row r="52179" spans="1:3" x14ac:dyDescent="0.2">
      <c r="A52179" t="s">
        <v>94290</v>
      </c>
      <c r="B52179" t="s">
        <v>11798</v>
      </c>
      <c r="C52179" t="s">
        <v>94292</v>
      </c>
    </row>
    <row r="52180" spans="1:3" x14ac:dyDescent="0.2">
      <c r="A52180" t="s">
        <v>94293</v>
      </c>
      <c r="B52180" t="s">
        <v>11805</v>
      </c>
      <c r="C52180" t="s">
        <v>94294</v>
      </c>
    </row>
    <row r="52181" spans="1:3" x14ac:dyDescent="0.2">
      <c r="A52181" t="s">
        <v>94293</v>
      </c>
      <c r="B52181" t="s">
        <v>11805</v>
      </c>
      <c r="C52181" t="s">
        <v>20302</v>
      </c>
    </row>
    <row r="52182" spans="1:3" x14ac:dyDescent="0.2">
      <c r="A52182" t="s">
        <v>94293</v>
      </c>
      <c r="B52182" t="s">
        <v>11798</v>
      </c>
      <c r="C52182" t="s">
        <v>94295</v>
      </c>
    </row>
    <row r="52183" spans="1:3" x14ac:dyDescent="0.2">
      <c r="A52183" t="s">
        <v>94296</v>
      </c>
      <c r="B52183" t="s">
        <v>11828</v>
      </c>
      <c r="C52183" t="s">
        <v>94297</v>
      </c>
    </row>
    <row r="52184" spans="1:3" x14ac:dyDescent="0.2">
      <c r="A52184" t="s">
        <v>94298</v>
      </c>
      <c r="B52184" t="s">
        <v>11805</v>
      </c>
      <c r="C52184" t="s">
        <v>94299</v>
      </c>
    </row>
    <row r="52185" spans="1:3" x14ac:dyDescent="0.2">
      <c r="A52185" t="s">
        <v>94300</v>
      </c>
      <c r="B52185" t="s">
        <v>12090</v>
      </c>
      <c r="C52185" t="s">
        <v>94301</v>
      </c>
    </row>
    <row r="52186" spans="1:3" x14ac:dyDescent="0.2">
      <c r="A52186" t="s">
        <v>94302</v>
      </c>
      <c r="B52186" t="s">
        <v>11798</v>
      </c>
      <c r="C52186" t="s">
        <v>94303</v>
      </c>
    </row>
    <row r="52187" spans="1:3" x14ac:dyDescent="0.2">
      <c r="A52187" t="s">
        <v>94302</v>
      </c>
      <c r="B52187" t="s">
        <v>11805</v>
      </c>
      <c r="C52187" t="s">
        <v>94304</v>
      </c>
    </row>
    <row r="52188" spans="1:3" x14ac:dyDescent="0.2">
      <c r="A52188" t="s">
        <v>94305</v>
      </c>
      <c r="B52188" t="s">
        <v>11805</v>
      </c>
      <c r="C52188" t="s">
        <v>94306</v>
      </c>
    </row>
    <row r="52189" spans="1:3" x14ac:dyDescent="0.2">
      <c r="A52189" t="s">
        <v>94305</v>
      </c>
      <c r="B52189" t="s">
        <v>11805</v>
      </c>
      <c r="C52189" t="s">
        <v>94307</v>
      </c>
    </row>
    <row r="52190" spans="1:3" x14ac:dyDescent="0.2">
      <c r="A52190" t="s">
        <v>94305</v>
      </c>
      <c r="B52190" t="s">
        <v>11805</v>
      </c>
      <c r="C52190" t="s">
        <v>94308</v>
      </c>
    </row>
    <row r="52191" spans="1:3" x14ac:dyDescent="0.2">
      <c r="A52191" t="s">
        <v>94305</v>
      </c>
      <c r="B52191" t="s">
        <v>11805</v>
      </c>
      <c r="C52191" t="s">
        <v>94309</v>
      </c>
    </row>
    <row r="52192" spans="1:3" x14ac:dyDescent="0.2">
      <c r="A52192" t="s">
        <v>94310</v>
      </c>
      <c r="B52192" t="s">
        <v>11798</v>
      </c>
      <c r="C52192" t="s">
        <v>94287</v>
      </c>
    </row>
    <row r="52193" spans="1:3" x14ac:dyDescent="0.2">
      <c r="A52193" t="s">
        <v>94311</v>
      </c>
      <c r="C52193" t="s">
        <v>94312</v>
      </c>
    </row>
    <row r="52194" spans="1:3" x14ac:dyDescent="0.2">
      <c r="A52194" t="s">
        <v>94313</v>
      </c>
      <c r="B52194" t="s">
        <v>11805</v>
      </c>
      <c r="C52194" t="s">
        <v>94314</v>
      </c>
    </row>
    <row r="52195" spans="1:3" x14ac:dyDescent="0.2">
      <c r="A52195" t="s">
        <v>94315</v>
      </c>
      <c r="B52195" t="s">
        <v>11840</v>
      </c>
      <c r="C52195" t="s">
        <v>94316</v>
      </c>
    </row>
    <row r="52196" spans="1:3" x14ac:dyDescent="0.2">
      <c r="A52196" t="s">
        <v>94317</v>
      </c>
      <c r="B52196" t="s">
        <v>11840</v>
      </c>
      <c r="C52196" t="s">
        <v>94316</v>
      </c>
    </row>
    <row r="52197" spans="1:3" x14ac:dyDescent="0.2">
      <c r="A52197" t="s">
        <v>94318</v>
      </c>
      <c r="B52197" t="s">
        <v>11798</v>
      </c>
      <c r="C52197" t="s">
        <v>94319</v>
      </c>
    </row>
    <row r="52198" spans="1:3" x14ac:dyDescent="0.2">
      <c r="A52198" t="s">
        <v>94318</v>
      </c>
      <c r="B52198" t="s">
        <v>11798</v>
      </c>
      <c r="C52198" t="s">
        <v>94320</v>
      </c>
    </row>
    <row r="52199" spans="1:3" x14ac:dyDescent="0.2">
      <c r="A52199" t="s">
        <v>94318</v>
      </c>
      <c r="B52199" t="s">
        <v>11798</v>
      </c>
      <c r="C52199" t="s">
        <v>94321</v>
      </c>
    </row>
    <row r="52200" spans="1:3" x14ac:dyDescent="0.2">
      <c r="A52200" t="s">
        <v>94318</v>
      </c>
      <c r="B52200" t="s">
        <v>11798</v>
      </c>
      <c r="C52200" t="s">
        <v>94322</v>
      </c>
    </row>
    <row r="52201" spans="1:3" x14ac:dyDescent="0.2">
      <c r="A52201" t="s">
        <v>94323</v>
      </c>
      <c r="B52201" t="s">
        <v>11805</v>
      </c>
      <c r="C52201" t="s">
        <v>94324</v>
      </c>
    </row>
    <row r="52202" spans="1:3" x14ac:dyDescent="0.2">
      <c r="A52202" t="s">
        <v>94323</v>
      </c>
      <c r="B52202" t="s">
        <v>11805</v>
      </c>
      <c r="C52202" t="s">
        <v>94325</v>
      </c>
    </row>
    <row r="52203" spans="1:3" x14ac:dyDescent="0.2">
      <c r="A52203" t="s">
        <v>94323</v>
      </c>
      <c r="B52203" t="s">
        <v>11798</v>
      </c>
      <c r="C52203" t="s">
        <v>94326</v>
      </c>
    </row>
    <row r="52204" spans="1:3" x14ac:dyDescent="0.2">
      <c r="A52204" t="s">
        <v>94323</v>
      </c>
      <c r="B52204" t="s">
        <v>11798</v>
      </c>
      <c r="C52204" t="s">
        <v>94327</v>
      </c>
    </row>
    <row r="52205" spans="1:3" x14ac:dyDescent="0.2">
      <c r="A52205" t="s">
        <v>94328</v>
      </c>
      <c r="B52205" t="s">
        <v>11798</v>
      </c>
      <c r="C52205" t="s">
        <v>94329</v>
      </c>
    </row>
    <row r="52206" spans="1:3" x14ac:dyDescent="0.2">
      <c r="A52206" t="s">
        <v>94330</v>
      </c>
      <c r="B52206" t="s">
        <v>11828</v>
      </c>
      <c r="C52206" t="s">
        <v>94331</v>
      </c>
    </row>
    <row r="52207" spans="1:3" x14ac:dyDescent="0.2">
      <c r="A52207" t="s">
        <v>94332</v>
      </c>
      <c r="B52207" t="s">
        <v>11798</v>
      </c>
      <c r="C52207" t="s">
        <v>94333</v>
      </c>
    </row>
    <row r="52208" spans="1:3" x14ac:dyDescent="0.2">
      <c r="A52208" t="s">
        <v>94334</v>
      </c>
      <c r="B52208" t="s">
        <v>11798</v>
      </c>
      <c r="C52208" t="s">
        <v>94335</v>
      </c>
    </row>
    <row r="52209" spans="1:3" x14ac:dyDescent="0.2">
      <c r="A52209" t="s">
        <v>94336</v>
      </c>
      <c r="B52209" t="s">
        <v>11805</v>
      </c>
      <c r="C52209" t="s">
        <v>94337</v>
      </c>
    </row>
    <row r="52210" spans="1:3" x14ac:dyDescent="0.2">
      <c r="A52210" t="s">
        <v>94338</v>
      </c>
      <c r="B52210" t="s">
        <v>11805</v>
      </c>
      <c r="C52210" t="s">
        <v>94339</v>
      </c>
    </row>
    <row r="52211" spans="1:3" x14ac:dyDescent="0.2">
      <c r="A52211" t="s">
        <v>94340</v>
      </c>
      <c r="B52211" t="s">
        <v>11805</v>
      </c>
      <c r="C52211" t="s">
        <v>94341</v>
      </c>
    </row>
    <row r="52212" spans="1:3" x14ac:dyDescent="0.2">
      <c r="A52212" t="s">
        <v>94342</v>
      </c>
      <c r="B52212" t="s">
        <v>11798</v>
      </c>
      <c r="C52212" t="s">
        <v>94343</v>
      </c>
    </row>
    <row r="52213" spans="1:3" x14ac:dyDescent="0.2">
      <c r="A52213" t="s">
        <v>94344</v>
      </c>
      <c r="B52213" t="s">
        <v>11798</v>
      </c>
      <c r="C52213" t="s">
        <v>94345</v>
      </c>
    </row>
    <row r="52214" spans="1:3" x14ac:dyDescent="0.2">
      <c r="A52214" t="s">
        <v>94346</v>
      </c>
      <c r="B52214" t="s">
        <v>11798</v>
      </c>
      <c r="C52214" t="s">
        <v>94347</v>
      </c>
    </row>
    <row r="52215" spans="1:3" x14ac:dyDescent="0.2">
      <c r="A52215" t="s">
        <v>94348</v>
      </c>
      <c r="B52215" t="s">
        <v>11805</v>
      </c>
      <c r="C52215" t="s">
        <v>94349</v>
      </c>
    </row>
    <row r="52216" spans="1:3" x14ac:dyDescent="0.2">
      <c r="A52216" t="s">
        <v>94350</v>
      </c>
      <c r="B52216" t="s">
        <v>11805</v>
      </c>
      <c r="C52216" t="s">
        <v>94351</v>
      </c>
    </row>
    <row r="52217" spans="1:3" x14ac:dyDescent="0.2">
      <c r="A52217" t="s">
        <v>94350</v>
      </c>
      <c r="B52217" t="s">
        <v>11805</v>
      </c>
      <c r="C52217" t="s">
        <v>94352</v>
      </c>
    </row>
    <row r="52218" spans="1:3" x14ac:dyDescent="0.2">
      <c r="A52218" t="s">
        <v>94353</v>
      </c>
      <c r="B52218" t="s">
        <v>11840</v>
      </c>
      <c r="C52218" t="s">
        <v>94354</v>
      </c>
    </row>
    <row r="52219" spans="1:3" x14ac:dyDescent="0.2">
      <c r="A52219" t="s">
        <v>94355</v>
      </c>
      <c r="B52219" t="s">
        <v>11840</v>
      </c>
      <c r="C52219" t="s">
        <v>94354</v>
      </c>
    </row>
    <row r="52220" spans="1:3" x14ac:dyDescent="0.2">
      <c r="A52220" t="s">
        <v>94356</v>
      </c>
      <c r="B52220" t="s">
        <v>11798</v>
      </c>
      <c r="C52220" t="s">
        <v>94357</v>
      </c>
    </row>
    <row r="52221" spans="1:3" x14ac:dyDescent="0.2">
      <c r="A52221" t="s">
        <v>94356</v>
      </c>
      <c r="B52221" t="s">
        <v>11798</v>
      </c>
      <c r="C52221" t="s">
        <v>94358</v>
      </c>
    </row>
    <row r="52222" spans="1:3" x14ac:dyDescent="0.2">
      <c r="A52222" t="s">
        <v>94359</v>
      </c>
      <c r="B52222" t="s">
        <v>11805</v>
      </c>
      <c r="C52222" t="s">
        <v>94360</v>
      </c>
    </row>
    <row r="52223" spans="1:3" x14ac:dyDescent="0.2">
      <c r="A52223" t="s">
        <v>94361</v>
      </c>
      <c r="B52223" t="s">
        <v>11798</v>
      </c>
      <c r="C52223" t="s">
        <v>94362</v>
      </c>
    </row>
    <row r="52224" spans="1:3" x14ac:dyDescent="0.2">
      <c r="A52224" t="s">
        <v>94361</v>
      </c>
      <c r="B52224" t="s">
        <v>11798</v>
      </c>
      <c r="C52224" t="s">
        <v>94363</v>
      </c>
    </row>
    <row r="52225" spans="1:3" x14ac:dyDescent="0.2">
      <c r="A52225" t="s">
        <v>94364</v>
      </c>
      <c r="B52225" t="s">
        <v>11805</v>
      </c>
      <c r="C52225" t="s">
        <v>94365</v>
      </c>
    </row>
    <row r="52226" spans="1:3" x14ac:dyDescent="0.2">
      <c r="A52226" t="s">
        <v>94366</v>
      </c>
      <c r="B52226" t="s">
        <v>11798</v>
      </c>
      <c r="C52226" t="s">
        <v>94367</v>
      </c>
    </row>
    <row r="52227" spans="1:3" x14ac:dyDescent="0.2">
      <c r="A52227" t="s">
        <v>94368</v>
      </c>
      <c r="B52227" t="s">
        <v>11798</v>
      </c>
      <c r="C52227" t="s">
        <v>94369</v>
      </c>
    </row>
    <row r="52228" spans="1:3" x14ac:dyDescent="0.2">
      <c r="A52228" t="s">
        <v>94370</v>
      </c>
      <c r="B52228" t="s">
        <v>11798</v>
      </c>
      <c r="C52228" t="s">
        <v>94371</v>
      </c>
    </row>
    <row r="52229" spans="1:3" x14ac:dyDescent="0.2">
      <c r="A52229" t="s">
        <v>94372</v>
      </c>
      <c r="B52229" t="s">
        <v>11798</v>
      </c>
      <c r="C52229" t="s">
        <v>94373</v>
      </c>
    </row>
    <row r="52230" spans="1:3" x14ac:dyDescent="0.2">
      <c r="A52230" t="s">
        <v>94374</v>
      </c>
      <c r="B52230" t="s">
        <v>11798</v>
      </c>
      <c r="C52230" t="s">
        <v>94375</v>
      </c>
    </row>
    <row r="52231" spans="1:3" x14ac:dyDescent="0.2">
      <c r="A52231" t="s">
        <v>94376</v>
      </c>
      <c r="B52231" t="s">
        <v>11819</v>
      </c>
      <c r="C52231" t="s">
        <v>94377</v>
      </c>
    </row>
    <row r="52232" spans="1:3" x14ac:dyDescent="0.2">
      <c r="A52232" t="s">
        <v>94376</v>
      </c>
      <c r="B52232" t="s">
        <v>11828</v>
      </c>
      <c r="C52232" t="s">
        <v>94378</v>
      </c>
    </row>
    <row r="52233" spans="1:3" x14ac:dyDescent="0.2">
      <c r="A52233" t="s">
        <v>94379</v>
      </c>
      <c r="B52233" t="s">
        <v>11798</v>
      </c>
      <c r="C52233" t="s">
        <v>94380</v>
      </c>
    </row>
    <row r="52234" spans="1:3" x14ac:dyDescent="0.2">
      <c r="A52234" t="s">
        <v>94381</v>
      </c>
      <c r="B52234" t="s">
        <v>11798</v>
      </c>
      <c r="C52234" t="s">
        <v>94382</v>
      </c>
    </row>
    <row r="52235" spans="1:3" x14ac:dyDescent="0.2">
      <c r="A52235" t="s">
        <v>94383</v>
      </c>
      <c r="B52235" t="s">
        <v>11798</v>
      </c>
      <c r="C52235" t="s">
        <v>94384</v>
      </c>
    </row>
    <row r="52236" spans="1:3" x14ac:dyDescent="0.2">
      <c r="A52236" t="s">
        <v>94385</v>
      </c>
      <c r="B52236" t="s">
        <v>11805</v>
      </c>
      <c r="C52236" t="s">
        <v>94386</v>
      </c>
    </row>
    <row r="52237" spans="1:3" x14ac:dyDescent="0.2">
      <c r="A52237" t="s">
        <v>94387</v>
      </c>
      <c r="B52237" t="s">
        <v>11798</v>
      </c>
      <c r="C52237" t="s">
        <v>94388</v>
      </c>
    </row>
    <row r="52238" spans="1:3" x14ac:dyDescent="0.2">
      <c r="A52238" t="s">
        <v>94389</v>
      </c>
      <c r="B52238" t="s">
        <v>11880</v>
      </c>
      <c r="C52238" t="s">
        <v>94390</v>
      </c>
    </row>
    <row r="52239" spans="1:3" x14ac:dyDescent="0.2">
      <c r="A52239" t="s">
        <v>94391</v>
      </c>
      <c r="B52239" t="s">
        <v>11883</v>
      </c>
      <c r="C52239" t="s">
        <v>94390</v>
      </c>
    </row>
    <row r="52240" spans="1:3" x14ac:dyDescent="0.2">
      <c r="A52240" t="s">
        <v>94392</v>
      </c>
      <c r="B52240" t="s">
        <v>11819</v>
      </c>
      <c r="C52240" t="s">
        <v>94393</v>
      </c>
    </row>
    <row r="52241" spans="1:3" x14ac:dyDescent="0.2">
      <c r="A52241" t="s">
        <v>94394</v>
      </c>
      <c r="B52241" t="s">
        <v>11798</v>
      </c>
      <c r="C52241" t="s">
        <v>94395</v>
      </c>
    </row>
    <row r="52242" spans="1:3" x14ac:dyDescent="0.2">
      <c r="A52242" t="s">
        <v>94396</v>
      </c>
      <c r="B52242" t="s">
        <v>11805</v>
      </c>
      <c r="C52242" t="s">
        <v>94397</v>
      </c>
    </row>
    <row r="52243" spans="1:3" x14ac:dyDescent="0.2">
      <c r="A52243" t="s">
        <v>94396</v>
      </c>
      <c r="B52243" t="s">
        <v>11798</v>
      </c>
      <c r="C52243" t="s">
        <v>94398</v>
      </c>
    </row>
    <row r="52244" spans="1:3" x14ac:dyDescent="0.2">
      <c r="A52244" t="s">
        <v>94399</v>
      </c>
      <c r="B52244" t="s">
        <v>11798</v>
      </c>
      <c r="C52244" t="s">
        <v>94400</v>
      </c>
    </row>
    <row r="52245" spans="1:3" x14ac:dyDescent="0.2">
      <c r="A52245" t="s">
        <v>94399</v>
      </c>
      <c r="B52245" t="s">
        <v>11798</v>
      </c>
      <c r="C52245" t="s">
        <v>94401</v>
      </c>
    </row>
    <row r="52246" spans="1:3" x14ac:dyDescent="0.2">
      <c r="A52246" t="s">
        <v>94399</v>
      </c>
      <c r="B52246" t="s">
        <v>11798</v>
      </c>
      <c r="C52246" t="s">
        <v>94402</v>
      </c>
    </row>
    <row r="52247" spans="1:3" x14ac:dyDescent="0.2">
      <c r="A52247" t="s">
        <v>94399</v>
      </c>
      <c r="B52247" t="s">
        <v>11798</v>
      </c>
      <c r="C52247" t="s">
        <v>94403</v>
      </c>
    </row>
    <row r="52248" spans="1:3" x14ac:dyDescent="0.2">
      <c r="A52248" t="s">
        <v>94399</v>
      </c>
      <c r="B52248" t="s">
        <v>11798</v>
      </c>
      <c r="C52248" t="s">
        <v>94404</v>
      </c>
    </row>
    <row r="52249" spans="1:3" x14ac:dyDescent="0.2">
      <c r="A52249" t="s">
        <v>94399</v>
      </c>
      <c r="B52249" t="s">
        <v>11798</v>
      </c>
      <c r="C52249" t="s">
        <v>94405</v>
      </c>
    </row>
    <row r="52250" spans="1:3" x14ac:dyDescent="0.2">
      <c r="A52250" t="s">
        <v>94406</v>
      </c>
      <c r="C52250" t="s">
        <v>94407</v>
      </c>
    </row>
    <row r="52251" spans="1:3" x14ac:dyDescent="0.2">
      <c r="A52251" t="s">
        <v>94408</v>
      </c>
      <c r="B52251" t="s">
        <v>11805</v>
      </c>
      <c r="C52251" t="s">
        <v>94409</v>
      </c>
    </row>
    <row r="52252" spans="1:3" x14ac:dyDescent="0.2">
      <c r="A52252" t="s">
        <v>94410</v>
      </c>
      <c r="B52252" t="s">
        <v>11805</v>
      </c>
      <c r="C52252" t="s">
        <v>94411</v>
      </c>
    </row>
    <row r="52253" spans="1:3" x14ac:dyDescent="0.2">
      <c r="A52253" t="s">
        <v>94412</v>
      </c>
      <c r="B52253" t="s">
        <v>11805</v>
      </c>
      <c r="C52253" t="s">
        <v>94413</v>
      </c>
    </row>
    <row r="52254" spans="1:3" x14ac:dyDescent="0.2">
      <c r="A52254" t="s">
        <v>94414</v>
      </c>
      <c r="B52254" t="s">
        <v>11840</v>
      </c>
      <c r="C52254" t="s">
        <v>94415</v>
      </c>
    </row>
    <row r="52255" spans="1:3" x14ac:dyDescent="0.2">
      <c r="A52255" t="s">
        <v>94416</v>
      </c>
      <c r="B52255" t="s">
        <v>11798</v>
      </c>
      <c r="C52255" t="s">
        <v>94417</v>
      </c>
    </row>
    <row r="52256" spans="1:3" x14ac:dyDescent="0.2">
      <c r="A52256" t="s">
        <v>94418</v>
      </c>
      <c r="B52256" t="s">
        <v>11805</v>
      </c>
      <c r="C52256" t="s">
        <v>94419</v>
      </c>
    </row>
    <row r="52257" spans="1:3" x14ac:dyDescent="0.2">
      <c r="A52257" t="s">
        <v>94418</v>
      </c>
      <c r="B52257" t="s">
        <v>11805</v>
      </c>
      <c r="C52257" t="s">
        <v>94420</v>
      </c>
    </row>
    <row r="52258" spans="1:3" x14ac:dyDescent="0.2">
      <c r="A52258" t="s">
        <v>94418</v>
      </c>
      <c r="B52258" t="s">
        <v>11805</v>
      </c>
      <c r="C52258" t="s">
        <v>94421</v>
      </c>
    </row>
    <row r="52259" spans="1:3" x14ac:dyDescent="0.2">
      <c r="A52259" t="s">
        <v>94422</v>
      </c>
      <c r="B52259" t="s">
        <v>11798</v>
      </c>
      <c r="C52259" t="s">
        <v>94423</v>
      </c>
    </row>
    <row r="52260" spans="1:3" x14ac:dyDescent="0.2">
      <c r="A52260" t="s">
        <v>94424</v>
      </c>
      <c r="B52260" t="s">
        <v>12090</v>
      </c>
      <c r="C52260" t="s">
        <v>94425</v>
      </c>
    </row>
    <row r="52261" spans="1:3" x14ac:dyDescent="0.2">
      <c r="A52261" t="s">
        <v>94426</v>
      </c>
      <c r="B52261" t="s">
        <v>11805</v>
      </c>
      <c r="C52261" t="s">
        <v>94427</v>
      </c>
    </row>
    <row r="52262" spans="1:3" x14ac:dyDescent="0.2">
      <c r="A52262" t="s">
        <v>94426</v>
      </c>
      <c r="B52262" t="s">
        <v>11819</v>
      </c>
      <c r="C52262" t="s">
        <v>94428</v>
      </c>
    </row>
    <row r="52263" spans="1:3" x14ac:dyDescent="0.2">
      <c r="A52263" t="s">
        <v>94429</v>
      </c>
      <c r="B52263" t="s">
        <v>11798</v>
      </c>
      <c r="C52263" t="s">
        <v>94430</v>
      </c>
    </row>
    <row r="52264" spans="1:3" x14ac:dyDescent="0.2">
      <c r="A52264" t="s">
        <v>94431</v>
      </c>
      <c r="B52264" t="s">
        <v>11805</v>
      </c>
      <c r="C52264" t="s">
        <v>94432</v>
      </c>
    </row>
    <row r="52265" spans="1:3" x14ac:dyDescent="0.2">
      <c r="A52265" t="s">
        <v>94433</v>
      </c>
      <c r="B52265" t="s">
        <v>11805</v>
      </c>
      <c r="C52265" t="s">
        <v>94434</v>
      </c>
    </row>
    <row r="52266" spans="1:3" x14ac:dyDescent="0.2">
      <c r="A52266" t="s">
        <v>94435</v>
      </c>
      <c r="B52266" t="s">
        <v>11798</v>
      </c>
      <c r="C52266" t="s">
        <v>94436</v>
      </c>
    </row>
    <row r="52267" spans="1:3" x14ac:dyDescent="0.2">
      <c r="A52267" t="s">
        <v>94437</v>
      </c>
      <c r="B52267" t="s">
        <v>11798</v>
      </c>
      <c r="C52267" t="s">
        <v>94438</v>
      </c>
    </row>
    <row r="52268" spans="1:3" x14ac:dyDescent="0.2">
      <c r="A52268" t="s">
        <v>94437</v>
      </c>
      <c r="B52268" t="s">
        <v>11805</v>
      </c>
      <c r="C52268" t="s">
        <v>94439</v>
      </c>
    </row>
    <row r="52269" spans="1:3" x14ac:dyDescent="0.2">
      <c r="A52269" t="s">
        <v>94440</v>
      </c>
      <c r="B52269" t="s">
        <v>11805</v>
      </c>
      <c r="C52269" t="s">
        <v>94441</v>
      </c>
    </row>
    <row r="52270" spans="1:3" x14ac:dyDescent="0.2">
      <c r="A52270" t="s">
        <v>94442</v>
      </c>
      <c r="B52270" t="s">
        <v>11798</v>
      </c>
      <c r="C52270" t="s">
        <v>94443</v>
      </c>
    </row>
    <row r="52271" spans="1:3" x14ac:dyDescent="0.2">
      <c r="A52271" t="s">
        <v>94442</v>
      </c>
      <c r="B52271" t="s">
        <v>11798</v>
      </c>
      <c r="C52271" t="s">
        <v>94444</v>
      </c>
    </row>
    <row r="52272" spans="1:3" x14ac:dyDescent="0.2">
      <c r="A52272" t="s">
        <v>94445</v>
      </c>
      <c r="B52272" t="s">
        <v>11798</v>
      </c>
      <c r="C52272" t="s">
        <v>94446</v>
      </c>
    </row>
    <row r="52273" spans="1:3" x14ac:dyDescent="0.2">
      <c r="A52273" t="s">
        <v>94447</v>
      </c>
      <c r="B52273" t="s">
        <v>12090</v>
      </c>
      <c r="C52273" t="s">
        <v>94448</v>
      </c>
    </row>
    <row r="52274" spans="1:3" x14ac:dyDescent="0.2">
      <c r="A52274" t="s">
        <v>94449</v>
      </c>
      <c r="B52274" t="s">
        <v>11805</v>
      </c>
      <c r="C52274" t="s">
        <v>94450</v>
      </c>
    </row>
    <row r="52275" spans="1:3" x14ac:dyDescent="0.2">
      <c r="A52275" t="s">
        <v>94451</v>
      </c>
      <c r="B52275" t="s">
        <v>11805</v>
      </c>
      <c r="C52275" t="s">
        <v>94452</v>
      </c>
    </row>
    <row r="52276" spans="1:3" x14ac:dyDescent="0.2">
      <c r="A52276" t="s">
        <v>94453</v>
      </c>
      <c r="B52276" t="s">
        <v>11805</v>
      </c>
      <c r="C52276" t="s">
        <v>94454</v>
      </c>
    </row>
    <row r="52277" spans="1:3" x14ac:dyDescent="0.2">
      <c r="A52277" t="s">
        <v>94453</v>
      </c>
      <c r="B52277" t="s">
        <v>11805</v>
      </c>
      <c r="C52277" t="s">
        <v>94455</v>
      </c>
    </row>
    <row r="52278" spans="1:3" x14ac:dyDescent="0.2">
      <c r="A52278" t="s">
        <v>94456</v>
      </c>
      <c r="B52278" t="s">
        <v>11798</v>
      </c>
      <c r="C52278" t="s">
        <v>94457</v>
      </c>
    </row>
    <row r="52279" spans="1:3" x14ac:dyDescent="0.2">
      <c r="A52279" t="s">
        <v>94458</v>
      </c>
      <c r="B52279" t="s">
        <v>11840</v>
      </c>
      <c r="C52279" t="s">
        <v>94459</v>
      </c>
    </row>
    <row r="52280" spans="1:3" x14ac:dyDescent="0.2">
      <c r="A52280" t="s">
        <v>94460</v>
      </c>
      <c r="B52280" t="s">
        <v>11798</v>
      </c>
      <c r="C52280" t="s">
        <v>94461</v>
      </c>
    </row>
    <row r="52281" spans="1:3" x14ac:dyDescent="0.2">
      <c r="A52281" t="s">
        <v>94462</v>
      </c>
      <c r="B52281" t="s">
        <v>11798</v>
      </c>
      <c r="C52281" t="s">
        <v>94463</v>
      </c>
    </row>
    <row r="52282" spans="1:3" x14ac:dyDescent="0.2">
      <c r="A52282" t="s">
        <v>94462</v>
      </c>
      <c r="B52282" t="s">
        <v>11798</v>
      </c>
      <c r="C52282" t="s">
        <v>94464</v>
      </c>
    </row>
    <row r="52283" spans="1:3" x14ac:dyDescent="0.2">
      <c r="A52283" t="s">
        <v>94462</v>
      </c>
      <c r="B52283" t="s">
        <v>11798</v>
      </c>
      <c r="C52283" t="s">
        <v>94465</v>
      </c>
    </row>
    <row r="52284" spans="1:3" x14ac:dyDescent="0.2">
      <c r="A52284" t="s">
        <v>94462</v>
      </c>
      <c r="B52284" t="s">
        <v>11798</v>
      </c>
      <c r="C52284" t="s">
        <v>94466</v>
      </c>
    </row>
    <row r="52285" spans="1:3" x14ac:dyDescent="0.2">
      <c r="A52285" t="s">
        <v>94462</v>
      </c>
      <c r="B52285" t="s">
        <v>11798</v>
      </c>
      <c r="C52285" t="s">
        <v>94467</v>
      </c>
    </row>
    <row r="52286" spans="1:3" x14ac:dyDescent="0.2">
      <c r="A52286" t="s">
        <v>94462</v>
      </c>
      <c r="B52286" t="s">
        <v>11819</v>
      </c>
      <c r="C52286" t="s">
        <v>94468</v>
      </c>
    </row>
    <row r="52287" spans="1:3" x14ac:dyDescent="0.2">
      <c r="A52287" t="s">
        <v>94469</v>
      </c>
      <c r="B52287" t="s">
        <v>11840</v>
      </c>
      <c r="C52287" t="s">
        <v>94470</v>
      </c>
    </row>
    <row r="52288" spans="1:3" x14ac:dyDescent="0.2">
      <c r="A52288" t="s">
        <v>94471</v>
      </c>
      <c r="B52288" t="s">
        <v>11798</v>
      </c>
      <c r="C52288" t="s">
        <v>94472</v>
      </c>
    </row>
    <row r="52289" spans="1:3" x14ac:dyDescent="0.2">
      <c r="A52289" t="s">
        <v>94473</v>
      </c>
      <c r="B52289" t="s">
        <v>11798</v>
      </c>
      <c r="C52289" t="s">
        <v>94474</v>
      </c>
    </row>
    <row r="52290" spans="1:3" x14ac:dyDescent="0.2">
      <c r="A52290" t="s">
        <v>94475</v>
      </c>
      <c r="B52290" t="s">
        <v>11798</v>
      </c>
      <c r="C52290" t="s">
        <v>94476</v>
      </c>
    </row>
    <row r="52291" spans="1:3" x14ac:dyDescent="0.2">
      <c r="A52291" t="s">
        <v>94477</v>
      </c>
      <c r="B52291" t="s">
        <v>11798</v>
      </c>
      <c r="C52291" t="s">
        <v>94478</v>
      </c>
    </row>
    <row r="52292" spans="1:3" x14ac:dyDescent="0.2">
      <c r="A52292" t="s">
        <v>94479</v>
      </c>
      <c r="B52292" t="s">
        <v>11798</v>
      </c>
      <c r="C52292" t="s">
        <v>94480</v>
      </c>
    </row>
    <row r="52293" spans="1:3" x14ac:dyDescent="0.2">
      <c r="A52293" t="s">
        <v>94481</v>
      </c>
      <c r="B52293" t="s">
        <v>11798</v>
      </c>
      <c r="C52293" t="s">
        <v>94482</v>
      </c>
    </row>
    <row r="52294" spans="1:3" x14ac:dyDescent="0.2">
      <c r="A52294" t="s">
        <v>94481</v>
      </c>
      <c r="B52294" t="s">
        <v>11798</v>
      </c>
      <c r="C52294" t="s">
        <v>94483</v>
      </c>
    </row>
    <row r="52295" spans="1:3" x14ac:dyDescent="0.2">
      <c r="A52295" t="s">
        <v>94481</v>
      </c>
      <c r="B52295" t="s">
        <v>11798</v>
      </c>
      <c r="C52295" t="s">
        <v>94484</v>
      </c>
    </row>
    <row r="52296" spans="1:3" x14ac:dyDescent="0.2">
      <c r="A52296" t="s">
        <v>94485</v>
      </c>
      <c r="B52296" t="s">
        <v>11880</v>
      </c>
      <c r="C52296" t="s">
        <v>94486</v>
      </c>
    </row>
    <row r="52297" spans="1:3" x14ac:dyDescent="0.2">
      <c r="A52297" t="s">
        <v>94487</v>
      </c>
      <c r="B52297" t="s">
        <v>11883</v>
      </c>
      <c r="C52297" t="s">
        <v>94486</v>
      </c>
    </row>
    <row r="52298" spans="1:3" x14ac:dyDescent="0.2">
      <c r="A52298" t="s">
        <v>94481</v>
      </c>
      <c r="B52298" t="s">
        <v>11798</v>
      </c>
      <c r="C52298" t="s">
        <v>94488</v>
      </c>
    </row>
    <row r="52299" spans="1:3" x14ac:dyDescent="0.2">
      <c r="A52299" t="s">
        <v>94481</v>
      </c>
      <c r="B52299" t="s">
        <v>11798</v>
      </c>
      <c r="C52299" t="s">
        <v>94489</v>
      </c>
    </row>
    <row r="52300" spans="1:3" x14ac:dyDescent="0.2">
      <c r="A52300" t="s">
        <v>94481</v>
      </c>
      <c r="B52300" t="s">
        <v>11798</v>
      </c>
      <c r="C52300" t="s">
        <v>94490</v>
      </c>
    </row>
    <row r="52301" spans="1:3" x14ac:dyDescent="0.2">
      <c r="A52301" t="s">
        <v>94481</v>
      </c>
      <c r="B52301" t="s">
        <v>11798</v>
      </c>
      <c r="C52301" t="s">
        <v>94491</v>
      </c>
    </row>
    <row r="52302" spans="1:3" x14ac:dyDescent="0.2">
      <c r="A52302" t="s">
        <v>94481</v>
      </c>
      <c r="B52302" t="s">
        <v>11798</v>
      </c>
      <c r="C52302" t="s">
        <v>94492</v>
      </c>
    </row>
    <row r="52303" spans="1:3" x14ac:dyDescent="0.2">
      <c r="A52303" t="s">
        <v>94481</v>
      </c>
      <c r="B52303" t="s">
        <v>12069</v>
      </c>
      <c r="C52303" t="s">
        <v>94493</v>
      </c>
    </row>
    <row r="52304" spans="1:3" x14ac:dyDescent="0.2">
      <c r="A52304" t="s">
        <v>94494</v>
      </c>
      <c r="B52304" t="s">
        <v>11798</v>
      </c>
      <c r="C52304" t="s">
        <v>94495</v>
      </c>
    </row>
    <row r="52305" spans="1:3" x14ac:dyDescent="0.2">
      <c r="A52305" t="s">
        <v>94494</v>
      </c>
      <c r="B52305" t="s">
        <v>11798</v>
      </c>
      <c r="C52305" t="s">
        <v>94496</v>
      </c>
    </row>
    <row r="52306" spans="1:3" x14ac:dyDescent="0.2">
      <c r="A52306" t="s">
        <v>94494</v>
      </c>
      <c r="B52306" t="s">
        <v>11798</v>
      </c>
      <c r="C52306" t="s">
        <v>94497</v>
      </c>
    </row>
    <row r="52307" spans="1:3" x14ac:dyDescent="0.2">
      <c r="A52307" t="s">
        <v>94498</v>
      </c>
      <c r="B52307" t="s">
        <v>11805</v>
      </c>
      <c r="C52307" t="s">
        <v>94499</v>
      </c>
    </row>
    <row r="52308" spans="1:3" x14ac:dyDescent="0.2">
      <c r="A52308" t="s">
        <v>94498</v>
      </c>
      <c r="B52308" t="s">
        <v>11805</v>
      </c>
      <c r="C52308" t="s">
        <v>94500</v>
      </c>
    </row>
    <row r="52309" spans="1:3" x14ac:dyDescent="0.2">
      <c r="A52309" t="s">
        <v>94498</v>
      </c>
      <c r="B52309" t="s">
        <v>11805</v>
      </c>
      <c r="C52309" t="s">
        <v>94501</v>
      </c>
    </row>
    <row r="52310" spans="1:3" x14ac:dyDescent="0.2">
      <c r="A52310" t="s">
        <v>94502</v>
      </c>
      <c r="B52310" t="s">
        <v>12090</v>
      </c>
      <c r="C52310" t="s">
        <v>94503</v>
      </c>
    </row>
    <row r="52311" spans="1:3" x14ac:dyDescent="0.2">
      <c r="A52311" t="s">
        <v>94485</v>
      </c>
      <c r="B52311" t="s">
        <v>11805</v>
      </c>
      <c r="C52311" t="s">
        <v>94504</v>
      </c>
    </row>
    <row r="52312" spans="1:3" x14ac:dyDescent="0.2">
      <c r="A52312" t="s">
        <v>94485</v>
      </c>
      <c r="B52312" t="s">
        <v>11805</v>
      </c>
      <c r="C52312" t="s">
        <v>94505</v>
      </c>
    </row>
    <row r="52313" spans="1:3" x14ac:dyDescent="0.2">
      <c r="A52313" t="s">
        <v>94506</v>
      </c>
      <c r="B52313" t="s">
        <v>11805</v>
      </c>
      <c r="C52313" t="s">
        <v>94507</v>
      </c>
    </row>
    <row r="52314" spans="1:3" x14ac:dyDescent="0.2">
      <c r="A52314" t="s">
        <v>94508</v>
      </c>
      <c r="B52314" t="s">
        <v>11798</v>
      </c>
      <c r="C52314" t="s">
        <v>94509</v>
      </c>
    </row>
    <row r="52315" spans="1:3" x14ac:dyDescent="0.2">
      <c r="A52315" t="s">
        <v>94508</v>
      </c>
      <c r="B52315" t="s">
        <v>11805</v>
      </c>
      <c r="C52315" t="s">
        <v>94510</v>
      </c>
    </row>
    <row r="52316" spans="1:3" x14ac:dyDescent="0.2">
      <c r="A52316" t="s">
        <v>94511</v>
      </c>
      <c r="B52316" t="s">
        <v>11805</v>
      </c>
      <c r="C52316" t="s">
        <v>94512</v>
      </c>
    </row>
    <row r="52317" spans="1:3" x14ac:dyDescent="0.2">
      <c r="A52317" t="s">
        <v>94513</v>
      </c>
      <c r="B52317" t="s">
        <v>11798</v>
      </c>
      <c r="C52317" t="s">
        <v>94514</v>
      </c>
    </row>
    <row r="52318" spans="1:3" x14ac:dyDescent="0.2">
      <c r="A52318" t="s">
        <v>94515</v>
      </c>
      <c r="B52318" t="s">
        <v>11840</v>
      </c>
      <c r="C52318" t="s">
        <v>94516</v>
      </c>
    </row>
    <row r="52319" spans="1:3" x14ac:dyDescent="0.2">
      <c r="A52319" t="s">
        <v>94517</v>
      </c>
      <c r="B52319" t="s">
        <v>11798</v>
      </c>
      <c r="C52319" t="s">
        <v>94518</v>
      </c>
    </row>
    <row r="52320" spans="1:3" x14ac:dyDescent="0.2">
      <c r="A52320" t="s">
        <v>94519</v>
      </c>
      <c r="B52320" t="s">
        <v>11819</v>
      </c>
      <c r="C52320" t="s">
        <v>94520</v>
      </c>
    </row>
    <row r="52321" spans="1:3" x14ac:dyDescent="0.2">
      <c r="A52321" t="s">
        <v>94521</v>
      </c>
      <c r="B52321" t="s">
        <v>11798</v>
      </c>
      <c r="C52321" t="s">
        <v>94522</v>
      </c>
    </row>
    <row r="52322" spans="1:3" x14ac:dyDescent="0.2">
      <c r="A52322" t="s">
        <v>94523</v>
      </c>
      <c r="B52322" t="s">
        <v>11805</v>
      </c>
      <c r="C52322" t="s">
        <v>94524</v>
      </c>
    </row>
    <row r="52323" spans="1:3" x14ac:dyDescent="0.2">
      <c r="A52323" t="s">
        <v>94487</v>
      </c>
      <c r="B52323" t="s">
        <v>11798</v>
      </c>
      <c r="C52323" t="s">
        <v>94525</v>
      </c>
    </row>
    <row r="52324" spans="1:3" x14ac:dyDescent="0.2">
      <c r="A52324" t="s">
        <v>94526</v>
      </c>
      <c r="B52324" t="s">
        <v>11798</v>
      </c>
      <c r="C52324" t="s">
        <v>94527</v>
      </c>
    </row>
    <row r="52325" spans="1:3" x14ac:dyDescent="0.2">
      <c r="A52325" t="s">
        <v>94528</v>
      </c>
      <c r="B52325" t="s">
        <v>11798</v>
      </c>
      <c r="C52325" t="s">
        <v>94529</v>
      </c>
    </row>
    <row r="52326" spans="1:3" x14ac:dyDescent="0.2">
      <c r="A52326" t="s">
        <v>94530</v>
      </c>
      <c r="B52326" t="s">
        <v>11798</v>
      </c>
      <c r="C52326" t="s">
        <v>94531</v>
      </c>
    </row>
    <row r="52327" spans="1:3" x14ac:dyDescent="0.2">
      <c r="A52327" t="s">
        <v>94530</v>
      </c>
      <c r="B52327" t="s">
        <v>11798</v>
      </c>
      <c r="C52327" t="s">
        <v>94532</v>
      </c>
    </row>
    <row r="52328" spans="1:3" x14ac:dyDescent="0.2">
      <c r="A52328" t="s">
        <v>94533</v>
      </c>
      <c r="B52328" t="s">
        <v>11840</v>
      </c>
      <c r="C52328" t="s">
        <v>94534</v>
      </c>
    </row>
    <row r="52329" spans="1:3" x14ac:dyDescent="0.2">
      <c r="A52329" t="s">
        <v>94535</v>
      </c>
      <c r="B52329" t="s">
        <v>11798</v>
      </c>
      <c r="C52329" t="s">
        <v>94536</v>
      </c>
    </row>
    <row r="52330" spans="1:3" x14ac:dyDescent="0.2">
      <c r="A52330" t="s">
        <v>94535</v>
      </c>
      <c r="B52330" t="s">
        <v>11798</v>
      </c>
      <c r="C52330" t="s">
        <v>94537</v>
      </c>
    </row>
    <row r="52331" spans="1:3" x14ac:dyDescent="0.2">
      <c r="A52331" t="s">
        <v>94535</v>
      </c>
      <c r="B52331" t="s">
        <v>11798</v>
      </c>
      <c r="C52331" t="s">
        <v>94538</v>
      </c>
    </row>
    <row r="52332" spans="1:3" x14ac:dyDescent="0.2">
      <c r="A52332" t="s">
        <v>94539</v>
      </c>
      <c r="B52332" t="s">
        <v>11840</v>
      </c>
      <c r="C52332" t="s">
        <v>94540</v>
      </c>
    </row>
    <row r="52333" spans="1:3" x14ac:dyDescent="0.2">
      <c r="A52333" t="s">
        <v>94541</v>
      </c>
      <c r="B52333" t="s">
        <v>11798</v>
      </c>
      <c r="C52333" t="s">
        <v>94542</v>
      </c>
    </row>
    <row r="52334" spans="1:3" x14ac:dyDescent="0.2">
      <c r="A52334" t="s">
        <v>94543</v>
      </c>
      <c r="B52334" t="s">
        <v>11819</v>
      </c>
      <c r="C52334" t="s">
        <v>94544</v>
      </c>
    </row>
    <row r="52335" spans="1:3" x14ac:dyDescent="0.2">
      <c r="A52335" t="s">
        <v>94543</v>
      </c>
      <c r="B52335" t="s">
        <v>11819</v>
      </c>
      <c r="C52335" t="s">
        <v>94545</v>
      </c>
    </row>
    <row r="52336" spans="1:3" x14ac:dyDescent="0.2">
      <c r="A52336" t="s">
        <v>94543</v>
      </c>
      <c r="B52336" t="s">
        <v>11819</v>
      </c>
      <c r="C52336" t="s">
        <v>94546</v>
      </c>
    </row>
    <row r="52337" spans="1:3" x14ac:dyDescent="0.2">
      <c r="A52337" t="s">
        <v>94547</v>
      </c>
      <c r="B52337" t="s">
        <v>11805</v>
      </c>
      <c r="C52337" t="s">
        <v>94548</v>
      </c>
    </row>
    <row r="52338" spans="1:3" x14ac:dyDescent="0.2">
      <c r="A52338" t="s">
        <v>94549</v>
      </c>
      <c r="B52338" t="s">
        <v>11805</v>
      </c>
      <c r="C52338" t="s">
        <v>94550</v>
      </c>
    </row>
    <row r="52339" spans="1:3" x14ac:dyDescent="0.2">
      <c r="A52339" t="s">
        <v>94549</v>
      </c>
      <c r="B52339" t="s">
        <v>11805</v>
      </c>
      <c r="C52339" t="s">
        <v>94551</v>
      </c>
    </row>
    <row r="52340" spans="1:3" x14ac:dyDescent="0.2">
      <c r="A52340" t="s">
        <v>94552</v>
      </c>
      <c r="B52340" t="s">
        <v>11798</v>
      </c>
      <c r="C52340" t="s">
        <v>94553</v>
      </c>
    </row>
    <row r="52341" spans="1:3" x14ac:dyDescent="0.2">
      <c r="A52341" t="s">
        <v>94554</v>
      </c>
      <c r="B52341" t="s">
        <v>11798</v>
      </c>
      <c r="C52341" t="s">
        <v>94555</v>
      </c>
    </row>
    <row r="52342" spans="1:3" x14ac:dyDescent="0.2">
      <c r="A52342" t="s">
        <v>94556</v>
      </c>
      <c r="B52342" t="s">
        <v>11798</v>
      </c>
      <c r="C52342" t="s">
        <v>94557</v>
      </c>
    </row>
    <row r="52343" spans="1:3" x14ac:dyDescent="0.2">
      <c r="A52343" t="s">
        <v>94558</v>
      </c>
      <c r="B52343" t="s">
        <v>11798</v>
      </c>
      <c r="C52343" t="s">
        <v>94559</v>
      </c>
    </row>
    <row r="52344" spans="1:3" x14ac:dyDescent="0.2">
      <c r="A52344" t="s">
        <v>94560</v>
      </c>
      <c r="B52344" t="s">
        <v>11805</v>
      </c>
      <c r="C52344" t="s">
        <v>94561</v>
      </c>
    </row>
    <row r="52345" spans="1:3" x14ac:dyDescent="0.2">
      <c r="A52345" t="s">
        <v>94560</v>
      </c>
      <c r="B52345" t="s">
        <v>11805</v>
      </c>
      <c r="C52345" t="s">
        <v>94562</v>
      </c>
    </row>
    <row r="52346" spans="1:3" x14ac:dyDescent="0.2">
      <c r="A52346" t="s">
        <v>94563</v>
      </c>
      <c r="B52346" t="s">
        <v>11805</v>
      </c>
      <c r="C52346" t="s">
        <v>94564</v>
      </c>
    </row>
    <row r="52347" spans="1:3" x14ac:dyDescent="0.2">
      <c r="A52347" t="s">
        <v>94563</v>
      </c>
      <c r="B52347" t="s">
        <v>11798</v>
      </c>
      <c r="C52347" t="s">
        <v>94565</v>
      </c>
    </row>
    <row r="52348" spans="1:3" x14ac:dyDescent="0.2">
      <c r="A52348" t="s">
        <v>94566</v>
      </c>
      <c r="B52348" t="s">
        <v>12069</v>
      </c>
      <c r="C52348" t="s">
        <v>94567</v>
      </c>
    </row>
    <row r="52349" spans="1:3" x14ac:dyDescent="0.2">
      <c r="A52349" t="s">
        <v>94568</v>
      </c>
      <c r="B52349" t="s">
        <v>11798</v>
      </c>
      <c r="C52349" t="s">
        <v>94569</v>
      </c>
    </row>
    <row r="52350" spans="1:3" x14ac:dyDescent="0.2">
      <c r="A52350" t="s">
        <v>94570</v>
      </c>
      <c r="B52350" t="s">
        <v>11805</v>
      </c>
      <c r="C52350" t="s">
        <v>94571</v>
      </c>
    </row>
    <row r="52351" spans="1:3" x14ac:dyDescent="0.2">
      <c r="A52351" t="s">
        <v>94572</v>
      </c>
      <c r="B52351" t="s">
        <v>11798</v>
      </c>
      <c r="C52351" t="s">
        <v>94573</v>
      </c>
    </row>
    <row r="52352" spans="1:3" x14ac:dyDescent="0.2">
      <c r="A52352" t="s">
        <v>94574</v>
      </c>
      <c r="B52352" t="s">
        <v>11840</v>
      </c>
      <c r="C52352" t="s">
        <v>94575</v>
      </c>
    </row>
    <row r="52353" spans="1:3" x14ac:dyDescent="0.2">
      <c r="A52353" t="s">
        <v>94576</v>
      </c>
      <c r="B52353" t="s">
        <v>11798</v>
      </c>
      <c r="C52353" t="s">
        <v>94577</v>
      </c>
    </row>
    <row r="52354" spans="1:3" x14ac:dyDescent="0.2">
      <c r="A52354" t="s">
        <v>94576</v>
      </c>
      <c r="B52354" t="s">
        <v>11798</v>
      </c>
      <c r="C52354" t="s">
        <v>94578</v>
      </c>
    </row>
    <row r="52355" spans="1:3" x14ac:dyDescent="0.2">
      <c r="A52355" t="s">
        <v>94576</v>
      </c>
      <c r="B52355" t="s">
        <v>11798</v>
      </c>
      <c r="C52355" t="s">
        <v>94579</v>
      </c>
    </row>
    <row r="52356" spans="1:3" x14ac:dyDescent="0.2">
      <c r="A52356" t="s">
        <v>94576</v>
      </c>
      <c r="B52356" t="s">
        <v>11798</v>
      </c>
      <c r="C52356" t="s">
        <v>94580</v>
      </c>
    </row>
    <row r="52357" spans="1:3" x14ac:dyDescent="0.2">
      <c r="A52357" t="s">
        <v>94581</v>
      </c>
      <c r="B52357" t="s">
        <v>11880</v>
      </c>
      <c r="C52357" t="s">
        <v>94575</v>
      </c>
    </row>
    <row r="52358" spans="1:3" x14ac:dyDescent="0.2">
      <c r="A52358" t="s">
        <v>94582</v>
      </c>
      <c r="B52358" t="s">
        <v>11883</v>
      </c>
      <c r="C52358" t="s">
        <v>94575</v>
      </c>
    </row>
    <row r="52359" spans="1:3" x14ac:dyDescent="0.2">
      <c r="A52359" t="s">
        <v>94576</v>
      </c>
      <c r="B52359" t="s">
        <v>11819</v>
      </c>
      <c r="C52359" t="s">
        <v>94583</v>
      </c>
    </row>
    <row r="52360" spans="1:3" x14ac:dyDescent="0.2">
      <c r="A52360" t="s">
        <v>94584</v>
      </c>
      <c r="B52360" t="s">
        <v>11798</v>
      </c>
      <c r="C52360" t="s">
        <v>94585</v>
      </c>
    </row>
    <row r="52361" spans="1:3" x14ac:dyDescent="0.2">
      <c r="A52361" t="s">
        <v>94586</v>
      </c>
      <c r="B52361" t="s">
        <v>11840</v>
      </c>
      <c r="C52361" t="s">
        <v>94587</v>
      </c>
    </row>
    <row r="52362" spans="1:3" x14ac:dyDescent="0.2">
      <c r="A52362" t="s">
        <v>94588</v>
      </c>
      <c r="B52362" t="s">
        <v>11798</v>
      </c>
      <c r="C52362" t="s">
        <v>94589</v>
      </c>
    </row>
    <row r="52363" spans="1:3" x14ac:dyDescent="0.2">
      <c r="A52363" t="s">
        <v>94590</v>
      </c>
      <c r="B52363" t="s">
        <v>11840</v>
      </c>
      <c r="C52363" t="s">
        <v>94591</v>
      </c>
    </row>
    <row r="52364" spans="1:3" x14ac:dyDescent="0.2">
      <c r="A52364" t="s">
        <v>94592</v>
      </c>
      <c r="B52364" t="s">
        <v>11798</v>
      </c>
      <c r="C52364" t="s">
        <v>94593</v>
      </c>
    </row>
    <row r="52365" spans="1:3" x14ac:dyDescent="0.2">
      <c r="A52365" t="s">
        <v>94592</v>
      </c>
      <c r="B52365" t="s">
        <v>11798</v>
      </c>
      <c r="C52365" t="s">
        <v>94594</v>
      </c>
    </row>
    <row r="52366" spans="1:3" x14ac:dyDescent="0.2">
      <c r="A52366" t="s">
        <v>94595</v>
      </c>
      <c r="B52366" t="s">
        <v>11805</v>
      </c>
      <c r="C52366" t="s">
        <v>94596</v>
      </c>
    </row>
    <row r="52367" spans="1:3" x14ac:dyDescent="0.2">
      <c r="A52367" t="s">
        <v>94597</v>
      </c>
      <c r="B52367" t="s">
        <v>11880</v>
      </c>
      <c r="C52367" t="s">
        <v>94598</v>
      </c>
    </row>
    <row r="52368" spans="1:3" x14ac:dyDescent="0.2">
      <c r="A52368" t="s">
        <v>94599</v>
      </c>
      <c r="B52368" t="s">
        <v>11883</v>
      </c>
      <c r="C52368" t="s">
        <v>94598</v>
      </c>
    </row>
    <row r="52369" spans="1:3" x14ac:dyDescent="0.2">
      <c r="A52369" t="s">
        <v>94600</v>
      </c>
      <c r="B52369" t="s">
        <v>11819</v>
      </c>
      <c r="C52369" t="s">
        <v>94601</v>
      </c>
    </row>
    <row r="52370" spans="1:3" x14ac:dyDescent="0.2">
      <c r="A52370" t="s">
        <v>94600</v>
      </c>
      <c r="B52370" t="s">
        <v>11819</v>
      </c>
      <c r="C52370" t="s">
        <v>94602</v>
      </c>
    </row>
    <row r="52371" spans="1:3" x14ac:dyDescent="0.2">
      <c r="A52371" t="s">
        <v>94600</v>
      </c>
      <c r="B52371" t="s">
        <v>11819</v>
      </c>
      <c r="C52371" t="s">
        <v>94603</v>
      </c>
    </row>
    <row r="52372" spans="1:3" x14ac:dyDescent="0.2">
      <c r="A52372" t="s">
        <v>94600</v>
      </c>
      <c r="B52372" t="s">
        <v>12069</v>
      </c>
      <c r="C52372" t="s">
        <v>94604</v>
      </c>
    </row>
    <row r="52373" spans="1:3" x14ac:dyDescent="0.2">
      <c r="A52373" t="s">
        <v>94605</v>
      </c>
      <c r="B52373" t="s">
        <v>11798</v>
      </c>
      <c r="C52373" t="s">
        <v>94606</v>
      </c>
    </row>
    <row r="52374" spans="1:3" x14ac:dyDescent="0.2">
      <c r="A52374" t="s">
        <v>94605</v>
      </c>
      <c r="B52374" t="s">
        <v>11798</v>
      </c>
      <c r="C52374" t="s">
        <v>94607</v>
      </c>
    </row>
    <row r="52375" spans="1:3" x14ac:dyDescent="0.2">
      <c r="A52375" t="s">
        <v>94605</v>
      </c>
      <c r="B52375" t="s">
        <v>11798</v>
      </c>
      <c r="C52375" t="s">
        <v>94608</v>
      </c>
    </row>
    <row r="52376" spans="1:3" x14ac:dyDescent="0.2">
      <c r="A52376" t="s">
        <v>94609</v>
      </c>
      <c r="B52376" t="s">
        <v>11805</v>
      </c>
      <c r="C52376" t="s">
        <v>94610</v>
      </c>
    </row>
    <row r="52377" spans="1:3" x14ac:dyDescent="0.2">
      <c r="A52377" t="s">
        <v>94609</v>
      </c>
      <c r="B52377" t="s">
        <v>11805</v>
      </c>
      <c r="C52377" t="s">
        <v>94611</v>
      </c>
    </row>
    <row r="52378" spans="1:3" x14ac:dyDescent="0.2">
      <c r="A52378" t="s">
        <v>94597</v>
      </c>
      <c r="B52378" t="s">
        <v>11805</v>
      </c>
      <c r="C52378" t="s">
        <v>94612</v>
      </c>
    </row>
    <row r="52379" spans="1:3" x14ac:dyDescent="0.2">
      <c r="A52379" t="s">
        <v>94597</v>
      </c>
      <c r="B52379" t="s">
        <v>11805</v>
      </c>
      <c r="C52379" t="s">
        <v>94613</v>
      </c>
    </row>
    <row r="52380" spans="1:3" x14ac:dyDescent="0.2">
      <c r="A52380" t="s">
        <v>94614</v>
      </c>
      <c r="B52380" t="s">
        <v>11798</v>
      </c>
      <c r="C52380" t="s">
        <v>94615</v>
      </c>
    </row>
    <row r="52381" spans="1:3" x14ac:dyDescent="0.2">
      <c r="A52381" t="s">
        <v>94616</v>
      </c>
      <c r="B52381" t="s">
        <v>11798</v>
      </c>
      <c r="C52381" t="s">
        <v>94617</v>
      </c>
    </row>
    <row r="52382" spans="1:3" x14ac:dyDescent="0.2">
      <c r="A52382" t="s">
        <v>94618</v>
      </c>
      <c r="C52382" t="s">
        <v>94619</v>
      </c>
    </row>
    <row r="52383" spans="1:3" x14ac:dyDescent="0.2">
      <c r="A52383" t="s">
        <v>94620</v>
      </c>
      <c r="C52383" t="s">
        <v>94621</v>
      </c>
    </row>
    <row r="52384" spans="1:3" x14ac:dyDescent="0.2">
      <c r="A52384" t="s">
        <v>94620</v>
      </c>
      <c r="C52384" t="s">
        <v>94622</v>
      </c>
    </row>
    <row r="52385" spans="1:3" x14ac:dyDescent="0.2">
      <c r="A52385" t="s">
        <v>94620</v>
      </c>
      <c r="B52385" t="s">
        <v>11798</v>
      </c>
      <c r="C52385" t="s">
        <v>94623</v>
      </c>
    </row>
    <row r="52386" spans="1:3" x14ac:dyDescent="0.2">
      <c r="A52386" t="s">
        <v>94624</v>
      </c>
      <c r="B52386" t="s">
        <v>11798</v>
      </c>
      <c r="C52386" t="s">
        <v>94625</v>
      </c>
    </row>
    <row r="52387" spans="1:3" x14ac:dyDescent="0.2">
      <c r="A52387" t="s">
        <v>94626</v>
      </c>
      <c r="B52387" t="s">
        <v>11840</v>
      </c>
      <c r="C52387" t="s">
        <v>94627</v>
      </c>
    </row>
    <row r="52388" spans="1:3" x14ac:dyDescent="0.2">
      <c r="A52388" t="s">
        <v>94628</v>
      </c>
      <c r="B52388" t="s">
        <v>11798</v>
      </c>
      <c r="C52388" t="s">
        <v>94629</v>
      </c>
    </row>
    <row r="52389" spans="1:3" x14ac:dyDescent="0.2">
      <c r="A52389" t="s">
        <v>94628</v>
      </c>
      <c r="B52389" t="s">
        <v>11798</v>
      </c>
      <c r="C52389" t="s">
        <v>94630</v>
      </c>
    </row>
    <row r="52390" spans="1:3" x14ac:dyDescent="0.2">
      <c r="A52390" t="s">
        <v>94628</v>
      </c>
      <c r="B52390" t="s">
        <v>11798</v>
      </c>
      <c r="C52390" t="s">
        <v>94631</v>
      </c>
    </row>
    <row r="52391" spans="1:3" x14ac:dyDescent="0.2">
      <c r="A52391" t="s">
        <v>94628</v>
      </c>
      <c r="B52391" t="s">
        <v>11798</v>
      </c>
      <c r="C52391" t="s">
        <v>94632</v>
      </c>
    </row>
    <row r="52392" spans="1:3" x14ac:dyDescent="0.2">
      <c r="A52392" t="s">
        <v>94628</v>
      </c>
      <c r="B52392" t="s">
        <v>11798</v>
      </c>
      <c r="C52392" t="s">
        <v>94633</v>
      </c>
    </row>
    <row r="52393" spans="1:3" x14ac:dyDescent="0.2">
      <c r="A52393" t="s">
        <v>94628</v>
      </c>
      <c r="B52393" t="s">
        <v>11798</v>
      </c>
      <c r="C52393" t="s">
        <v>94634</v>
      </c>
    </row>
    <row r="52394" spans="1:3" x14ac:dyDescent="0.2">
      <c r="A52394" t="s">
        <v>94635</v>
      </c>
      <c r="B52394" t="s">
        <v>11828</v>
      </c>
      <c r="C52394" t="s">
        <v>94636</v>
      </c>
    </row>
    <row r="52395" spans="1:3" x14ac:dyDescent="0.2">
      <c r="A52395" t="s">
        <v>94637</v>
      </c>
      <c r="C52395" t="s">
        <v>94638</v>
      </c>
    </row>
    <row r="52396" spans="1:3" x14ac:dyDescent="0.2">
      <c r="A52396" t="s">
        <v>94639</v>
      </c>
      <c r="B52396" t="s">
        <v>11798</v>
      </c>
      <c r="C52396" t="s">
        <v>94640</v>
      </c>
    </row>
    <row r="52397" spans="1:3" x14ac:dyDescent="0.2">
      <c r="A52397" t="s">
        <v>94639</v>
      </c>
      <c r="B52397" t="s">
        <v>11787</v>
      </c>
      <c r="C52397" t="s">
        <v>94641</v>
      </c>
    </row>
    <row r="52398" spans="1:3" x14ac:dyDescent="0.2">
      <c r="A52398" t="s">
        <v>94642</v>
      </c>
      <c r="B52398" t="s">
        <v>11798</v>
      </c>
      <c r="C52398" t="s">
        <v>94643</v>
      </c>
    </row>
    <row r="52399" spans="1:3" x14ac:dyDescent="0.2">
      <c r="A52399" t="s">
        <v>94642</v>
      </c>
      <c r="B52399" t="s">
        <v>11798</v>
      </c>
      <c r="C52399" t="s">
        <v>94644</v>
      </c>
    </row>
    <row r="52400" spans="1:3" x14ac:dyDescent="0.2">
      <c r="A52400" t="s">
        <v>94642</v>
      </c>
      <c r="B52400" t="s">
        <v>11798</v>
      </c>
      <c r="C52400" t="s">
        <v>94645</v>
      </c>
    </row>
    <row r="52401" spans="1:3" x14ac:dyDescent="0.2">
      <c r="A52401" t="s">
        <v>94646</v>
      </c>
      <c r="B52401" t="s">
        <v>11805</v>
      </c>
      <c r="C52401" t="s">
        <v>94647</v>
      </c>
    </row>
    <row r="52402" spans="1:3" x14ac:dyDescent="0.2">
      <c r="A52402" t="s">
        <v>94648</v>
      </c>
      <c r="B52402" t="s">
        <v>11798</v>
      </c>
      <c r="C52402" t="s">
        <v>94649</v>
      </c>
    </row>
    <row r="52403" spans="1:3" x14ac:dyDescent="0.2">
      <c r="A52403" t="s">
        <v>94650</v>
      </c>
      <c r="B52403" t="s">
        <v>11798</v>
      </c>
      <c r="C52403" t="s">
        <v>94651</v>
      </c>
    </row>
    <row r="52404" spans="1:3" x14ac:dyDescent="0.2">
      <c r="A52404" t="s">
        <v>94652</v>
      </c>
      <c r="B52404" t="s">
        <v>11798</v>
      </c>
      <c r="C52404" t="s">
        <v>94653</v>
      </c>
    </row>
    <row r="52405" spans="1:3" x14ac:dyDescent="0.2">
      <c r="A52405" t="s">
        <v>94654</v>
      </c>
      <c r="B52405" t="s">
        <v>11880</v>
      </c>
      <c r="C52405" t="s">
        <v>94655</v>
      </c>
    </row>
    <row r="52406" spans="1:3" x14ac:dyDescent="0.2">
      <c r="A52406" t="s">
        <v>94656</v>
      </c>
      <c r="C52406" t="s">
        <v>94655</v>
      </c>
    </row>
    <row r="52407" spans="1:3" x14ac:dyDescent="0.2">
      <c r="A52407" t="s">
        <v>94657</v>
      </c>
      <c r="B52407" t="s">
        <v>11883</v>
      </c>
      <c r="C52407" t="s">
        <v>94655</v>
      </c>
    </row>
    <row r="52408" spans="1:3" x14ac:dyDescent="0.2">
      <c r="A52408" t="s">
        <v>94658</v>
      </c>
      <c r="C52408" t="s">
        <v>94655</v>
      </c>
    </row>
    <row r="52409" spans="1:3" x14ac:dyDescent="0.2">
      <c r="A52409" t="s">
        <v>94652</v>
      </c>
      <c r="B52409" t="s">
        <v>11819</v>
      </c>
      <c r="C52409" t="s">
        <v>94659</v>
      </c>
    </row>
    <row r="52410" spans="1:3" x14ac:dyDescent="0.2">
      <c r="A52410" t="s">
        <v>94660</v>
      </c>
      <c r="B52410" t="s">
        <v>11798</v>
      </c>
      <c r="C52410" t="s">
        <v>94661</v>
      </c>
    </row>
    <row r="52411" spans="1:3" x14ac:dyDescent="0.2">
      <c r="A52411" t="s">
        <v>94662</v>
      </c>
      <c r="B52411" t="s">
        <v>11798</v>
      </c>
      <c r="C52411" t="s">
        <v>94663</v>
      </c>
    </row>
    <row r="52412" spans="1:3" x14ac:dyDescent="0.2">
      <c r="A52412" t="s">
        <v>94664</v>
      </c>
      <c r="B52412" t="s">
        <v>11798</v>
      </c>
      <c r="C52412" t="s">
        <v>94665</v>
      </c>
    </row>
    <row r="52413" spans="1:3" x14ac:dyDescent="0.2">
      <c r="A52413" t="s">
        <v>94666</v>
      </c>
      <c r="B52413" t="s">
        <v>11798</v>
      </c>
      <c r="C52413" t="s">
        <v>94667</v>
      </c>
    </row>
    <row r="52414" spans="1:3" x14ac:dyDescent="0.2">
      <c r="A52414" t="s">
        <v>94668</v>
      </c>
      <c r="B52414" t="s">
        <v>11805</v>
      </c>
      <c r="C52414" t="s">
        <v>94669</v>
      </c>
    </row>
    <row r="52415" spans="1:3" x14ac:dyDescent="0.2">
      <c r="A52415" t="s">
        <v>94670</v>
      </c>
      <c r="B52415" t="s">
        <v>11798</v>
      </c>
      <c r="C52415" t="s">
        <v>94671</v>
      </c>
    </row>
    <row r="52416" spans="1:3" x14ac:dyDescent="0.2">
      <c r="A52416" t="s">
        <v>94672</v>
      </c>
      <c r="B52416" t="s">
        <v>11805</v>
      </c>
      <c r="C52416" t="s">
        <v>94673</v>
      </c>
    </row>
    <row r="52417" spans="1:3" x14ac:dyDescent="0.2">
      <c r="A52417" t="s">
        <v>94674</v>
      </c>
      <c r="B52417" t="s">
        <v>11798</v>
      </c>
      <c r="C52417" t="s">
        <v>94675</v>
      </c>
    </row>
    <row r="52418" spans="1:3" x14ac:dyDescent="0.2">
      <c r="A52418" t="s">
        <v>94674</v>
      </c>
      <c r="B52418" t="s">
        <v>11798</v>
      </c>
      <c r="C52418" t="s">
        <v>94676</v>
      </c>
    </row>
    <row r="52419" spans="1:3" x14ac:dyDescent="0.2">
      <c r="A52419" t="s">
        <v>94674</v>
      </c>
      <c r="B52419" t="s">
        <v>11798</v>
      </c>
      <c r="C52419" t="s">
        <v>94677</v>
      </c>
    </row>
    <row r="52420" spans="1:3" x14ac:dyDescent="0.2">
      <c r="A52420" t="s">
        <v>94678</v>
      </c>
      <c r="B52420" t="s">
        <v>11798</v>
      </c>
      <c r="C52420" t="s">
        <v>94679</v>
      </c>
    </row>
    <row r="52421" spans="1:3" x14ac:dyDescent="0.2">
      <c r="A52421" t="s">
        <v>94680</v>
      </c>
      <c r="B52421" t="s">
        <v>12090</v>
      </c>
      <c r="C52421" t="s">
        <v>94681</v>
      </c>
    </row>
    <row r="52422" spans="1:3" x14ac:dyDescent="0.2">
      <c r="A52422" t="s">
        <v>94682</v>
      </c>
      <c r="B52422" t="s">
        <v>11840</v>
      </c>
      <c r="C52422" t="s">
        <v>94683</v>
      </c>
    </row>
    <row r="52423" spans="1:3" x14ac:dyDescent="0.2">
      <c r="A52423" t="s">
        <v>94684</v>
      </c>
      <c r="B52423" t="s">
        <v>11798</v>
      </c>
      <c r="C52423" t="s">
        <v>94685</v>
      </c>
    </row>
    <row r="52424" spans="1:3" x14ac:dyDescent="0.2">
      <c r="A52424" t="s">
        <v>94686</v>
      </c>
      <c r="B52424" t="s">
        <v>11798</v>
      </c>
      <c r="C52424" t="s">
        <v>94687</v>
      </c>
    </row>
    <row r="52425" spans="1:3" x14ac:dyDescent="0.2">
      <c r="A52425" t="s">
        <v>94688</v>
      </c>
      <c r="B52425" t="s">
        <v>11805</v>
      </c>
      <c r="C52425" t="s">
        <v>94689</v>
      </c>
    </row>
    <row r="52426" spans="1:3" x14ac:dyDescent="0.2">
      <c r="A52426" t="s">
        <v>94690</v>
      </c>
      <c r="B52426" t="s">
        <v>11880</v>
      </c>
      <c r="C52426" t="s">
        <v>94691</v>
      </c>
    </row>
    <row r="52427" spans="1:3" x14ac:dyDescent="0.2">
      <c r="A52427" t="s">
        <v>94692</v>
      </c>
      <c r="B52427" t="s">
        <v>11883</v>
      </c>
      <c r="C52427" t="s">
        <v>94691</v>
      </c>
    </row>
    <row r="52428" spans="1:3" x14ac:dyDescent="0.2">
      <c r="A52428" t="s">
        <v>94690</v>
      </c>
      <c r="B52428" t="s">
        <v>11819</v>
      </c>
      <c r="C52428" t="s">
        <v>94693</v>
      </c>
    </row>
    <row r="52429" spans="1:3" x14ac:dyDescent="0.2">
      <c r="A52429" t="s">
        <v>94690</v>
      </c>
      <c r="B52429" t="s">
        <v>11819</v>
      </c>
      <c r="C52429" t="s">
        <v>94694</v>
      </c>
    </row>
    <row r="52430" spans="1:3" x14ac:dyDescent="0.2">
      <c r="A52430" t="s">
        <v>94690</v>
      </c>
      <c r="B52430" t="s">
        <v>11819</v>
      </c>
      <c r="C52430" t="s">
        <v>94695</v>
      </c>
    </row>
    <row r="52431" spans="1:3" x14ac:dyDescent="0.2">
      <c r="A52431" t="s">
        <v>94690</v>
      </c>
      <c r="B52431" t="s">
        <v>12069</v>
      </c>
      <c r="C52431" t="s">
        <v>94696</v>
      </c>
    </row>
    <row r="52432" spans="1:3" x14ac:dyDescent="0.2">
      <c r="A52432" t="s">
        <v>94690</v>
      </c>
      <c r="B52432" t="s">
        <v>12069</v>
      </c>
      <c r="C52432" t="s">
        <v>94697</v>
      </c>
    </row>
    <row r="52433" spans="1:3" x14ac:dyDescent="0.2">
      <c r="A52433" t="s">
        <v>94690</v>
      </c>
      <c r="B52433" t="s">
        <v>12069</v>
      </c>
      <c r="C52433" t="s">
        <v>94698</v>
      </c>
    </row>
    <row r="52434" spans="1:3" x14ac:dyDescent="0.2">
      <c r="A52434" t="s">
        <v>94690</v>
      </c>
      <c r="B52434" t="s">
        <v>12069</v>
      </c>
      <c r="C52434" t="s">
        <v>94699</v>
      </c>
    </row>
    <row r="52435" spans="1:3" x14ac:dyDescent="0.2">
      <c r="A52435" t="s">
        <v>94700</v>
      </c>
      <c r="B52435" t="s">
        <v>11805</v>
      </c>
      <c r="C52435" t="s">
        <v>94701</v>
      </c>
    </row>
    <row r="52436" spans="1:3" x14ac:dyDescent="0.2">
      <c r="A52436" t="s">
        <v>94702</v>
      </c>
      <c r="B52436" t="s">
        <v>11798</v>
      </c>
      <c r="C52436" t="s">
        <v>94703</v>
      </c>
    </row>
    <row r="52437" spans="1:3" x14ac:dyDescent="0.2">
      <c r="A52437" t="s">
        <v>94704</v>
      </c>
      <c r="B52437" t="s">
        <v>11798</v>
      </c>
      <c r="C52437" t="s">
        <v>94705</v>
      </c>
    </row>
    <row r="52438" spans="1:3" x14ac:dyDescent="0.2">
      <c r="A52438" t="s">
        <v>94704</v>
      </c>
      <c r="B52438" t="s">
        <v>11798</v>
      </c>
      <c r="C52438" t="s">
        <v>94706</v>
      </c>
    </row>
    <row r="52439" spans="1:3" x14ac:dyDescent="0.2">
      <c r="A52439" t="s">
        <v>94707</v>
      </c>
      <c r="B52439" t="s">
        <v>11805</v>
      </c>
      <c r="C52439" t="s">
        <v>94708</v>
      </c>
    </row>
    <row r="52440" spans="1:3" x14ac:dyDescent="0.2">
      <c r="A52440" t="s">
        <v>94709</v>
      </c>
      <c r="B52440" t="s">
        <v>94710</v>
      </c>
      <c r="C52440" t="s">
        <v>94711</v>
      </c>
    </row>
    <row r="52441" spans="1:3" x14ac:dyDescent="0.2">
      <c r="A52441" t="s">
        <v>94712</v>
      </c>
      <c r="B52441" t="s">
        <v>11805</v>
      </c>
      <c r="C52441" t="s">
        <v>94713</v>
      </c>
    </row>
    <row r="52442" spans="1:3" x14ac:dyDescent="0.2">
      <c r="A52442" t="s">
        <v>94714</v>
      </c>
      <c r="B52442" t="s">
        <v>11840</v>
      </c>
      <c r="C52442" t="s">
        <v>94715</v>
      </c>
    </row>
    <row r="52443" spans="1:3" x14ac:dyDescent="0.2">
      <c r="A52443" t="s">
        <v>94716</v>
      </c>
      <c r="B52443" t="s">
        <v>11840</v>
      </c>
      <c r="C52443" t="s">
        <v>94715</v>
      </c>
    </row>
    <row r="52444" spans="1:3" x14ac:dyDescent="0.2">
      <c r="A52444" t="s">
        <v>94717</v>
      </c>
      <c r="B52444" t="s">
        <v>11798</v>
      </c>
      <c r="C52444" t="s">
        <v>94718</v>
      </c>
    </row>
    <row r="52445" spans="1:3" x14ac:dyDescent="0.2">
      <c r="A52445" t="s">
        <v>94719</v>
      </c>
      <c r="B52445" t="s">
        <v>11840</v>
      </c>
      <c r="C52445" t="s">
        <v>94720</v>
      </c>
    </row>
    <row r="52446" spans="1:3" x14ac:dyDescent="0.2">
      <c r="A52446" t="s">
        <v>94721</v>
      </c>
      <c r="B52446" t="s">
        <v>11798</v>
      </c>
      <c r="C52446" t="s">
        <v>94722</v>
      </c>
    </row>
    <row r="52447" spans="1:3" x14ac:dyDescent="0.2">
      <c r="A52447" t="s">
        <v>94721</v>
      </c>
      <c r="B52447" t="s">
        <v>11798</v>
      </c>
      <c r="C52447" t="s">
        <v>94723</v>
      </c>
    </row>
    <row r="52448" spans="1:3" x14ac:dyDescent="0.2">
      <c r="A52448" t="s">
        <v>94724</v>
      </c>
      <c r="B52448" t="s">
        <v>11798</v>
      </c>
      <c r="C52448" t="s">
        <v>94725</v>
      </c>
    </row>
    <row r="52449" spans="1:3" x14ac:dyDescent="0.2">
      <c r="A52449" t="s">
        <v>94724</v>
      </c>
      <c r="B52449" t="s">
        <v>11798</v>
      </c>
      <c r="C52449" t="s">
        <v>94726</v>
      </c>
    </row>
    <row r="52450" spans="1:3" x14ac:dyDescent="0.2">
      <c r="A52450" t="s">
        <v>94727</v>
      </c>
      <c r="B52450" t="s">
        <v>11798</v>
      </c>
      <c r="C52450" t="s">
        <v>94728</v>
      </c>
    </row>
    <row r="52451" spans="1:3" x14ac:dyDescent="0.2">
      <c r="A52451" t="s">
        <v>94729</v>
      </c>
      <c r="B52451" t="s">
        <v>11798</v>
      </c>
      <c r="C52451" t="s">
        <v>94730</v>
      </c>
    </row>
    <row r="52452" spans="1:3" x14ac:dyDescent="0.2">
      <c r="A52452" t="s">
        <v>94729</v>
      </c>
      <c r="B52452" t="s">
        <v>11798</v>
      </c>
      <c r="C52452" t="s">
        <v>94731</v>
      </c>
    </row>
    <row r="52453" spans="1:3" x14ac:dyDescent="0.2">
      <c r="A52453" t="s">
        <v>94732</v>
      </c>
      <c r="B52453" t="s">
        <v>11798</v>
      </c>
      <c r="C52453" t="s">
        <v>94733</v>
      </c>
    </row>
    <row r="52454" spans="1:3" x14ac:dyDescent="0.2">
      <c r="A52454" t="s">
        <v>94732</v>
      </c>
      <c r="B52454" t="s">
        <v>11798</v>
      </c>
      <c r="C52454" t="s">
        <v>94734</v>
      </c>
    </row>
    <row r="52455" spans="1:3" x14ac:dyDescent="0.2">
      <c r="A52455" t="s">
        <v>94735</v>
      </c>
      <c r="B52455" t="s">
        <v>11805</v>
      </c>
      <c r="C52455" t="s">
        <v>94736</v>
      </c>
    </row>
    <row r="52456" spans="1:3" x14ac:dyDescent="0.2">
      <c r="A52456" t="s">
        <v>94735</v>
      </c>
      <c r="B52456" t="s">
        <v>11805</v>
      </c>
      <c r="C52456" t="s">
        <v>94737</v>
      </c>
    </row>
    <row r="52457" spans="1:3" x14ac:dyDescent="0.2">
      <c r="A52457" t="s">
        <v>94738</v>
      </c>
      <c r="B52457" t="s">
        <v>11798</v>
      </c>
      <c r="C52457" t="s">
        <v>94739</v>
      </c>
    </row>
    <row r="52458" spans="1:3" x14ac:dyDescent="0.2">
      <c r="A52458" t="s">
        <v>94740</v>
      </c>
      <c r="B52458" t="s">
        <v>11805</v>
      </c>
      <c r="C52458" t="s">
        <v>94741</v>
      </c>
    </row>
    <row r="52459" spans="1:3" x14ac:dyDescent="0.2">
      <c r="A52459" t="s">
        <v>94740</v>
      </c>
      <c r="B52459" t="s">
        <v>11798</v>
      </c>
      <c r="C52459" t="s">
        <v>94742</v>
      </c>
    </row>
    <row r="52460" spans="1:3" x14ac:dyDescent="0.2">
      <c r="A52460" t="s">
        <v>94743</v>
      </c>
      <c r="B52460" t="s">
        <v>11787</v>
      </c>
      <c r="C52460" t="s">
        <v>94744</v>
      </c>
    </row>
    <row r="52461" spans="1:3" x14ac:dyDescent="0.2">
      <c r="A52461" t="s">
        <v>94743</v>
      </c>
      <c r="B52461" t="s">
        <v>11787</v>
      </c>
      <c r="C52461" t="s">
        <v>94745</v>
      </c>
    </row>
    <row r="52462" spans="1:3" x14ac:dyDescent="0.2">
      <c r="A52462" t="s">
        <v>94743</v>
      </c>
      <c r="B52462" t="s">
        <v>11787</v>
      </c>
      <c r="C52462" t="s">
        <v>94746</v>
      </c>
    </row>
    <row r="52463" spans="1:3" x14ac:dyDescent="0.2">
      <c r="A52463" t="s">
        <v>94743</v>
      </c>
      <c r="B52463" t="s">
        <v>11787</v>
      </c>
      <c r="C52463" t="s">
        <v>94747</v>
      </c>
    </row>
    <row r="52464" spans="1:3" x14ac:dyDescent="0.2">
      <c r="A52464" t="s">
        <v>94748</v>
      </c>
      <c r="B52464" t="s">
        <v>11828</v>
      </c>
      <c r="C52464" t="s">
        <v>94749</v>
      </c>
    </row>
    <row r="52465" spans="1:3" x14ac:dyDescent="0.2">
      <c r="A52465" t="s">
        <v>94750</v>
      </c>
      <c r="B52465" t="s">
        <v>11798</v>
      </c>
      <c r="C52465" t="s">
        <v>94751</v>
      </c>
    </row>
    <row r="52466" spans="1:3" x14ac:dyDescent="0.2">
      <c r="A52466" t="s">
        <v>94752</v>
      </c>
      <c r="B52466" t="s">
        <v>11798</v>
      </c>
      <c r="C52466" t="s">
        <v>94739</v>
      </c>
    </row>
    <row r="52467" spans="1:3" x14ac:dyDescent="0.2">
      <c r="A52467" t="s">
        <v>94753</v>
      </c>
      <c r="B52467" t="s">
        <v>11798</v>
      </c>
      <c r="C52467" t="s">
        <v>94754</v>
      </c>
    </row>
    <row r="52468" spans="1:3" x14ac:dyDescent="0.2">
      <c r="A52468" t="s">
        <v>94753</v>
      </c>
      <c r="B52468" t="s">
        <v>11798</v>
      </c>
      <c r="C52468" t="s">
        <v>94755</v>
      </c>
    </row>
    <row r="52469" spans="1:3" x14ac:dyDescent="0.2">
      <c r="A52469" t="s">
        <v>94753</v>
      </c>
      <c r="B52469" t="s">
        <v>11798</v>
      </c>
      <c r="C52469" t="s">
        <v>94756</v>
      </c>
    </row>
    <row r="52470" spans="1:3" x14ac:dyDescent="0.2">
      <c r="A52470" t="s">
        <v>94753</v>
      </c>
      <c r="B52470" t="s">
        <v>11798</v>
      </c>
      <c r="C52470" t="s">
        <v>94757</v>
      </c>
    </row>
    <row r="52471" spans="1:3" x14ac:dyDescent="0.2">
      <c r="A52471" t="s">
        <v>94753</v>
      </c>
      <c r="B52471" t="s">
        <v>11798</v>
      </c>
      <c r="C52471" t="s">
        <v>94758</v>
      </c>
    </row>
    <row r="52472" spans="1:3" x14ac:dyDescent="0.2">
      <c r="A52472" t="s">
        <v>94753</v>
      </c>
      <c r="B52472" t="s">
        <v>11798</v>
      </c>
      <c r="C52472" t="s">
        <v>94759</v>
      </c>
    </row>
    <row r="52473" spans="1:3" x14ac:dyDescent="0.2">
      <c r="A52473" t="s">
        <v>94760</v>
      </c>
      <c r="B52473" t="s">
        <v>11880</v>
      </c>
      <c r="C52473" t="s">
        <v>94761</v>
      </c>
    </row>
    <row r="52474" spans="1:3" x14ac:dyDescent="0.2">
      <c r="A52474" t="s">
        <v>94762</v>
      </c>
      <c r="B52474" t="s">
        <v>11883</v>
      </c>
      <c r="C52474" t="s">
        <v>94761</v>
      </c>
    </row>
    <row r="52475" spans="1:3" x14ac:dyDescent="0.2">
      <c r="A52475" t="s">
        <v>94753</v>
      </c>
      <c r="B52475" t="s">
        <v>11819</v>
      </c>
      <c r="C52475" t="s">
        <v>94763</v>
      </c>
    </row>
    <row r="52476" spans="1:3" x14ac:dyDescent="0.2">
      <c r="A52476" t="s">
        <v>94753</v>
      </c>
      <c r="B52476" t="s">
        <v>11787</v>
      </c>
      <c r="C52476" t="s">
        <v>94764</v>
      </c>
    </row>
    <row r="52477" spans="1:3" x14ac:dyDescent="0.2">
      <c r="A52477" t="s">
        <v>94753</v>
      </c>
      <c r="B52477" t="s">
        <v>11787</v>
      </c>
      <c r="C52477" t="s">
        <v>94765</v>
      </c>
    </row>
    <row r="52478" spans="1:3" x14ac:dyDescent="0.2">
      <c r="A52478" t="s">
        <v>94760</v>
      </c>
      <c r="B52478" t="s">
        <v>11805</v>
      </c>
      <c r="C52478" t="s">
        <v>94766</v>
      </c>
    </row>
    <row r="52479" spans="1:3" x14ac:dyDescent="0.2">
      <c r="A52479" t="s">
        <v>94767</v>
      </c>
      <c r="B52479" t="s">
        <v>11798</v>
      </c>
      <c r="C52479" t="s">
        <v>94768</v>
      </c>
    </row>
    <row r="52480" spans="1:3" x14ac:dyDescent="0.2">
      <c r="A52480" t="s">
        <v>94769</v>
      </c>
      <c r="B52480" t="s">
        <v>11805</v>
      </c>
      <c r="C52480" t="s">
        <v>94770</v>
      </c>
    </row>
    <row r="52481" spans="1:3" x14ac:dyDescent="0.2">
      <c r="A52481" t="s">
        <v>94769</v>
      </c>
      <c r="B52481" t="s">
        <v>11805</v>
      </c>
      <c r="C52481" t="s">
        <v>94770</v>
      </c>
    </row>
    <row r="52482" spans="1:3" x14ac:dyDescent="0.2">
      <c r="A52482" t="s">
        <v>94769</v>
      </c>
      <c r="B52482" t="s">
        <v>11798</v>
      </c>
      <c r="C52482" t="s">
        <v>94771</v>
      </c>
    </row>
    <row r="52483" spans="1:3" x14ac:dyDescent="0.2">
      <c r="A52483" t="s">
        <v>94772</v>
      </c>
      <c r="B52483" t="s">
        <v>11840</v>
      </c>
      <c r="C52483" t="s">
        <v>94773</v>
      </c>
    </row>
    <row r="52484" spans="1:3" x14ac:dyDescent="0.2">
      <c r="A52484" t="s">
        <v>94774</v>
      </c>
      <c r="B52484" t="s">
        <v>11798</v>
      </c>
      <c r="C52484" t="s">
        <v>94775</v>
      </c>
    </row>
    <row r="52485" spans="1:3" x14ac:dyDescent="0.2">
      <c r="A52485" t="s">
        <v>94776</v>
      </c>
      <c r="B52485" t="s">
        <v>11805</v>
      </c>
      <c r="C52485" t="s">
        <v>94777</v>
      </c>
    </row>
    <row r="52486" spans="1:3" x14ac:dyDescent="0.2">
      <c r="A52486" t="s">
        <v>94778</v>
      </c>
      <c r="B52486" t="s">
        <v>11805</v>
      </c>
      <c r="C52486" t="s">
        <v>94779</v>
      </c>
    </row>
    <row r="52487" spans="1:3" x14ac:dyDescent="0.2">
      <c r="A52487" t="s">
        <v>94778</v>
      </c>
      <c r="B52487" t="s">
        <v>11805</v>
      </c>
      <c r="C52487" t="s">
        <v>94780</v>
      </c>
    </row>
    <row r="52488" spans="1:3" x14ac:dyDescent="0.2">
      <c r="A52488" t="s">
        <v>94781</v>
      </c>
      <c r="B52488" t="s">
        <v>11805</v>
      </c>
      <c r="C52488" t="s">
        <v>94782</v>
      </c>
    </row>
    <row r="52489" spans="1:3" x14ac:dyDescent="0.2">
      <c r="A52489" t="s">
        <v>94783</v>
      </c>
      <c r="B52489" t="s">
        <v>11787</v>
      </c>
      <c r="C52489" t="s">
        <v>94784</v>
      </c>
    </row>
    <row r="52490" spans="1:3" x14ac:dyDescent="0.2">
      <c r="A52490" t="s">
        <v>94783</v>
      </c>
      <c r="B52490" t="s">
        <v>11787</v>
      </c>
      <c r="C52490" t="s">
        <v>94785</v>
      </c>
    </row>
    <row r="52491" spans="1:3" x14ac:dyDescent="0.2">
      <c r="A52491" t="s">
        <v>94786</v>
      </c>
      <c r="B52491" t="s">
        <v>11798</v>
      </c>
      <c r="C52491" t="s">
        <v>94787</v>
      </c>
    </row>
    <row r="52492" spans="1:3" x14ac:dyDescent="0.2">
      <c r="A52492" t="s">
        <v>94788</v>
      </c>
      <c r="B52492" t="s">
        <v>11798</v>
      </c>
      <c r="C52492" t="s">
        <v>94789</v>
      </c>
    </row>
    <row r="52493" spans="1:3" x14ac:dyDescent="0.2">
      <c r="A52493" t="s">
        <v>94790</v>
      </c>
      <c r="B52493" t="s">
        <v>11798</v>
      </c>
      <c r="C52493" t="s">
        <v>94791</v>
      </c>
    </row>
    <row r="52494" spans="1:3" x14ac:dyDescent="0.2">
      <c r="A52494" t="s">
        <v>94792</v>
      </c>
      <c r="C52494" t="s">
        <v>94793</v>
      </c>
    </row>
    <row r="52495" spans="1:3" x14ac:dyDescent="0.2">
      <c r="A52495" t="s">
        <v>94794</v>
      </c>
      <c r="B52495" t="s">
        <v>11819</v>
      </c>
      <c r="C52495" t="s">
        <v>94795</v>
      </c>
    </row>
    <row r="52496" spans="1:3" x14ac:dyDescent="0.2">
      <c r="A52496" t="s">
        <v>94796</v>
      </c>
      <c r="B52496" t="s">
        <v>11798</v>
      </c>
      <c r="C52496" t="s">
        <v>94797</v>
      </c>
    </row>
    <row r="52497" spans="1:3" x14ac:dyDescent="0.2">
      <c r="A52497" t="s">
        <v>94798</v>
      </c>
      <c r="B52497" t="s">
        <v>11805</v>
      </c>
      <c r="C52497" t="s">
        <v>94799</v>
      </c>
    </row>
    <row r="52498" spans="1:3" x14ac:dyDescent="0.2">
      <c r="A52498" t="s">
        <v>94800</v>
      </c>
      <c r="B52498" t="s">
        <v>11805</v>
      </c>
      <c r="C52498" t="s">
        <v>94801</v>
      </c>
    </row>
    <row r="52499" spans="1:3" x14ac:dyDescent="0.2">
      <c r="A52499" t="s">
        <v>94800</v>
      </c>
      <c r="B52499" t="s">
        <v>11798</v>
      </c>
      <c r="C52499" t="s">
        <v>94802</v>
      </c>
    </row>
    <row r="52500" spans="1:3" x14ac:dyDescent="0.2">
      <c r="A52500" t="s">
        <v>94803</v>
      </c>
      <c r="B52500" t="s">
        <v>11798</v>
      </c>
      <c r="C52500" t="s">
        <v>94804</v>
      </c>
    </row>
    <row r="52501" spans="1:3" x14ac:dyDescent="0.2">
      <c r="A52501" t="s">
        <v>94803</v>
      </c>
      <c r="B52501" t="s">
        <v>11798</v>
      </c>
      <c r="C52501" t="s">
        <v>94805</v>
      </c>
    </row>
    <row r="52502" spans="1:3" x14ac:dyDescent="0.2">
      <c r="A52502" t="s">
        <v>94806</v>
      </c>
      <c r="B52502" t="s">
        <v>11798</v>
      </c>
      <c r="C52502" t="s">
        <v>94807</v>
      </c>
    </row>
    <row r="52503" spans="1:3" x14ac:dyDescent="0.2">
      <c r="A52503" t="s">
        <v>94808</v>
      </c>
      <c r="B52503" t="s">
        <v>11805</v>
      </c>
      <c r="C52503" t="s">
        <v>94809</v>
      </c>
    </row>
    <row r="52504" spans="1:3" x14ac:dyDescent="0.2">
      <c r="A52504" t="s">
        <v>94808</v>
      </c>
      <c r="B52504" t="s">
        <v>11805</v>
      </c>
      <c r="C52504" t="s">
        <v>94810</v>
      </c>
    </row>
    <row r="52505" spans="1:3" x14ac:dyDescent="0.2">
      <c r="A52505" t="s">
        <v>94808</v>
      </c>
      <c r="B52505" t="s">
        <v>11805</v>
      </c>
      <c r="C52505" t="s">
        <v>94811</v>
      </c>
    </row>
    <row r="52506" spans="1:3" x14ac:dyDescent="0.2">
      <c r="A52506" t="s">
        <v>94808</v>
      </c>
      <c r="B52506" t="s">
        <v>11805</v>
      </c>
      <c r="C52506" t="s">
        <v>94812</v>
      </c>
    </row>
    <row r="52507" spans="1:3" x14ac:dyDescent="0.2">
      <c r="A52507" t="s">
        <v>94808</v>
      </c>
      <c r="B52507" t="s">
        <v>11805</v>
      </c>
      <c r="C52507" t="s">
        <v>94813</v>
      </c>
    </row>
    <row r="52508" spans="1:3" x14ac:dyDescent="0.2">
      <c r="A52508" t="s">
        <v>94808</v>
      </c>
      <c r="B52508" t="s">
        <v>11805</v>
      </c>
      <c r="C52508" t="s">
        <v>94814</v>
      </c>
    </row>
    <row r="52509" spans="1:3" x14ac:dyDescent="0.2">
      <c r="A52509" t="s">
        <v>94815</v>
      </c>
      <c r="B52509" t="s">
        <v>11798</v>
      </c>
      <c r="C52509" t="s">
        <v>94816</v>
      </c>
    </row>
    <row r="52510" spans="1:3" x14ac:dyDescent="0.2">
      <c r="A52510" t="s">
        <v>94815</v>
      </c>
      <c r="B52510" t="s">
        <v>11798</v>
      </c>
      <c r="C52510" t="s">
        <v>94817</v>
      </c>
    </row>
    <row r="52511" spans="1:3" x14ac:dyDescent="0.2">
      <c r="A52511" t="s">
        <v>94818</v>
      </c>
      <c r="B52511" t="s">
        <v>11805</v>
      </c>
      <c r="C52511" t="s">
        <v>94819</v>
      </c>
    </row>
    <row r="52512" spans="1:3" x14ac:dyDescent="0.2">
      <c r="A52512" t="s">
        <v>94820</v>
      </c>
      <c r="B52512" t="s">
        <v>11805</v>
      </c>
      <c r="C52512" t="s">
        <v>94821</v>
      </c>
    </row>
    <row r="52513" spans="1:3" x14ac:dyDescent="0.2">
      <c r="A52513" t="s">
        <v>94822</v>
      </c>
      <c r="C52513" t="s">
        <v>94823</v>
      </c>
    </row>
    <row r="52514" spans="1:3" x14ac:dyDescent="0.2">
      <c r="A52514" t="s">
        <v>94824</v>
      </c>
      <c r="B52514" t="s">
        <v>11805</v>
      </c>
      <c r="C52514" t="s">
        <v>94825</v>
      </c>
    </row>
    <row r="52515" spans="1:3" x14ac:dyDescent="0.2">
      <c r="A52515" t="s">
        <v>94826</v>
      </c>
      <c r="B52515" t="s">
        <v>12090</v>
      </c>
      <c r="C52515" t="s">
        <v>94827</v>
      </c>
    </row>
    <row r="52516" spans="1:3" x14ac:dyDescent="0.2">
      <c r="A52516" t="s">
        <v>94828</v>
      </c>
      <c r="B52516" t="s">
        <v>11798</v>
      </c>
      <c r="C52516" t="s">
        <v>94829</v>
      </c>
    </row>
    <row r="52517" spans="1:3" x14ac:dyDescent="0.2">
      <c r="A52517" t="s">
        <v>94830</v>
      </c>
      <c r="B52517" t="s">
        <v>11798</v>
      </c>
      <c r="C52517" t="s">
        <v>94831</v>
      </c>
    </row>
    <row r="52518" spans="1:3" x14ac:dyDescent="0.2">
      <c r="A52518" t="s">
        <v>94830</v>
      </c>
      <c r="B52518" t="s">
        <v>11798</v>
      </c>
      <c r="C52518" t="s">
        <v>94832</v>
      </c>
    </row>
    <row r="52519" spans="1:3" x14ac:dyDescent="0.2">
      <c r="A52519" t="s">
        <v>94830</v>
      </c>
      <c r="B52519" t="s">
        <v>11798</v>
      </c>
      <c r="C52519" t="s">
        <v>94833</v>
      </c>
    </row>
    <row r="52520" spans="1:3" x14ac:dyDescent="0.2">
      <c r="A52520" t="s">
        <v>94830</v>
      </c>
      <c r="B52520" t="s">
        <v>11798</v>
      </c>
      <c r="C52520" t="s">
        <v>94834</v>
      </c>
    </row>
    <row r="52521" spans="1:3" x14ac:dyDescent="0.2">
      <c r="A52521" t="s">
        <v>94835</v>
      </c>
      <c r="B52521" t="s">
        <v>11819</v>
      </c>
      <c r="C52521" t="s">
        <v>94836</v>
      </c>
    </row>
    <row r="52522" spans="1:3" x14ac:dyDescent="0.2">
      <c r="A52522" t="s">
        <v>94837</v>
      </c>
      <c r="B52522" t="s">
        <v>11880</v>
      </c>
      <c r="C52522" t="s">
        <v>94838</v>
      </c>
    </row>
    <row r="52523" spans="1:3" x14ac:dyDescent="0.2">
      <c r="A52523" t="s">
        <v>94839</v>
      </c>
      <c r="B52523" t="s">
        <v>11883</v>
      </c>
      <c r="C52523" t="s">
        <v>94838</v>
      </c>
    </row>
    <row r="52524" spans="1:3" x14ac:dyDescent="0.2">
      <c r="A52524" t="s">
        <v>94840</v>
      </c>
      <c r="B52524" t="s">
        <v>11819</v>
      </c>
      <c r="C52524" t="s">
        <v>94841</v>
      </c>
    </row>
    <row r="52525" spans="1:3" x14ac:dyDescent="0.2">
      <c r="A52525" t="s">
        <v>94842</v>
      </c>
      <c r="B52525" t="s">
        <v>11798</v>
      </c>
      <c r="C52525" t="s">
        <v>94843</v>
      </c>
    </row>
    <row r="52526" spans="1:3" x14ac:dyDescent="0.2">
      <c r="A52526" t="s">
        <v>94842</v>
      </c>
      <c r="B52526" t="s">
        <v>11798</v>
      </c>
      <c r="C52526" t="s">
        <v>94844</v>
      </c>
    </row>
    <row r="52527" spans="1:3" x14ac:dyDescent="0.2">
      <c r="A52527" t="s">
        <v>94842</v>
      </c>
      <c r="B52527" t="s">
        <v>11805</v>
      </c>
      <c r="C52527" t="s">
        <v>94845</v>
      </c>
    </row>
    <row r="52528" spans="1:3" x14ac:dyDescent="0.2">
      <c r="A52528" t="s">
        <v>94846</v>
      </c>
      <c r="B52528" t="s">
        <v>11798</v>
      </c>
      <c r="C52528" t="s">
        <v>94847</v>
      </c>
    </row>
    <row r="52529" spans="1:3" x14ac:dyDescent="0.2">
      <c r="A52529" t="s">
        <v>94848</v>
      </c>
      <c r="B52529" t="s">
        <v>11798</v>
      </c>
      <c r="C52529" t="s">
        <v>94849</v>
      </c>
    </row>
    <row r="52530" spans="1:3" x14ac:dyDescent="0.2">
      <c r="A52530" t="s">
        <v>94848</v>
      </c>
      <c r="B52530" t="s">
        <v>11798</v>
      </c>
      <c r="C52530" t="s">
        <v>94850</v>
      </c>
    </row>
    <row r="52531" spans="1:3" x14ac:dyDescent="0.2">
      <c r="A52531" t="s">
        <v>94848</v>
      </c>
      <c r="B52531" t="s">
        <v>11798</v>
      </c>
      <c r="C52531" t="s">
        <v>94851</v>
      </c>
    </row>
    <row r="52532" spans="1:3" x14ac:dyDescent="0.2">
      <c r="A52532" t="s">
        <v>94852</v>
      </c>
      <c r="B52532" t="s">
        <v>11805</v>
      </c>
      <c r="C52532" t="s">
        <v>94853</v>
      </c>
    </row>
    <row r="52533" spans="1:3" x14ac:dyDescent="0.2">
      <c r="A52533" t="s">
        <v>94854</v>
      </c>
      <c r="B52533" t="s">
        <v>11798</v>
      </c>
      <c r="C52533" t="s">
        <v>94855</v>
      </c>
    </row>
    <row r="52534" spans="1:3" x14ac:dyDescent="0.2">
      <c r="A52534" t="s">
        <v>94856</v>
      </c>
      <c r="B52534" t="s">
        <v>11805</v>
      </c>
      <c r="C52534" t="s">
        <v>94857</v>
      </c>
    </row>
    <row r="52535" spans="1:3" x14ac:dyDescent="0.2">
      <c r="A52535" t="s">
        <v>94858</v>
      </c>
      <c r="B52535" t="s">
        <v>11840</v>
      </c>
      <c r="C52535" t="s">
        <v>94859</v>
      </c>
    </row>
    <row r="52536" spans="1:3" x14ac:dyDescent="0.2">
      <c r="A52536" t="s">
        <v>94860</v>
      </c>
      <c r="B52536" t="s">
        <v>11798</v>
      </c>
      <c r="C52536" t="s">
        <v>94861</v>
      </c>
    </row>
    <row r="52537" spans="1:3" x14ac:dyDescent="0.2">
      <c r="A52537" t="s">
        <v>94862</v>
      </c>
      <c r="B52537" t="s">
        <v>11798</v>
      </c>
      <c r="C52537" t="s">
        <v>94863</v>
      </c>
    </row>
    <row r="52538" spans="1:3" x14ac:dyDescent="0.2">
      <c r="A52538" t="s">
        <v>94864</v>
      </c>
      <c r="B52538" t="s">
        <v>11798</v>
      </c>
      <c r="C52538" t="s">
        <v>94847</v>
      </c>
    </row>
    <row r="52539" spans="1:3" x14ac:dyDescent="0.2">
      <c r="A52539" t="s">
        <v>94865</v>
      </c>
      <c r="B52539" t="s">
        <v>11798</v>
      </c>
      <c r="C52539" t="s">
        <v>94866</v>
      </c>
    </row>
    <row r="52540" spans="1:3" x14ac:dyDescent="0.2">
      <c r="A52540" t="s">
        <v>94867</v>
      </c>
      <c r="B52540" t="s">
        <v>11798</v>
      </c>
      <c r="C52540" t="s">
        <v>94868</v>
      </c>
    </row>
    <row r="52541" spans="1:3" x14ac:dyDescent="0.2">
      <c r="A52541" t="s">
        <v>94867</v>
      </c>
      <c r="B52541" t="s">
        <v>11798</v>
      </c>
      <c r="C52541" t="s">
        <v>94869</v>
      </c>
    </row>
    <row r="52542" spans="1:3" x14ac:dyDescent="0.2">
      <c r="A52542" t="s">
        <v>94870</v>
      </c>
      <c r="B52542" t="s">
        <v>11880</v>
      </c>
      <c r="C52542" t="s">
        <v>94871</v>
      </c>
    </row>
    <row r="52543" spans="1:3" x14ac:dyDescent="0.2">
      <c r="A52543" t="s">
        <v>94872</v>
      </c>
      <c r="C52543" t="s">
        <v>94871</v>
      </c>
    </row>
    <row r="52544" spans="1:3" x14ac:dyDescent="0.2">
      <c r="A52544" t="s">
        <v>94873</v>
      </c>
      <c r="B52544" t="s">
        <v>11883</v>
      </c>
      <c r="C52544" t="s">
        <v>94871</v>
      </c>
    </row>
    <row r="52545" spans="1:3" x14ac:dyDescent="0.2">
      <c r="A52545" t="s">
        <v>94874</v>
      </c>
      <c r="C52545" t="s">
        <v>94871</v>
      </c>
    </row>
    <row r="52546" spans="1:3" x14ac:dyDescent="0.2">
      <c r="A52546" t="s">
        <v>94875</v>
      </c>
      <c r="C52546" t="s">
        <v>94876</v>
      </c>
    </row>
    <row r="52547" spans="1:3" x14ac:dyDescent="0.2">
      <c r="A52547" t="s">
        <v>94877</v>
      </c>
      <c r="B52547" t="s">
        <v>11798</v>
      </c>
      <c r="C52547" t="s">
        <v>94878</v>
      </c>
    </row>
    <row r="52548" spans="1:3" x14ac:dyDescent="0.2">
      <c r="A52548" t="s">
        <v>94879</v>
      </c>
      <c r="B52548" t="s">
        <v>11798</v>
      </c>
      <c r="C52548" t="s">
        <v>94880</v>
      </c>
    </row>
    <row r="52549" spans="1:3" x14ac:dyDescent="0.2">
      <c r="A52549" t="s">
        <v>94881</v>
      </c>
      <c r="B52549" t="s">
        <v>12069</v>
      </c>
      <c r="C52549" t="s">
        <v>94882</v>
      </c>
    </row>
    <row r="52550" spans="1:3" x14ac:dyDescent="0.2">
      <c r="A52550" t="s">
        <v>94881</v>
      </c>
      <c r="B52550" t="s">
        <v>11798</v>
      </c>
      <c r="C52550" t="s">
        <v>94883</v>
      </c>
    </row>
    <row r="52551" spans="1:3" x14ac:dyDescent="0.2">
      <c r="A52551" t="s">
        <v>94884</v>
      </c>
      <c r="B52551" t="s">
        <v>11805</v>
      </c>
      <c r="C52551" t="s">
        <v>94885</v>
      </c>
    </row>
    <row r="52552" spans="1:3" x14ac:dyDescent="0.2">
      <c r="A52552" t="s">
        <v>94886</v>
      </c>
      <c r="B52552" t="s">
        <v>11798</v>
      </c>
      <c r="C52552" t="s">
        <v>94887</v>
      </c>
    </row>
    <row r="52553" spans="1:3" x14ac:dyDescent="0.2">
      <c r="A52553" t="s">
        <v>94888</v>
      </c>
      <c r="B52553" t="s">
        <v>11798</v>
      </c>
      <c r="C52553" t="s">
        <v>94889</v>
      </c>
    </row>
    <row r="52554" spans="1:3" x14ac:dyDescent="0.2">
      <c r="A52554" t="s">
        <v>94890</v>
      </c>
      <c r="B52554" t="s">
        <v>11798</v>
      </c>
      <c r="C52554" t="s">
        <v>39101</v>
      </c>
    </row>
    <row r="52555" spans="1:3" x14ac:dyDescent="0.2">
      <c r="A52555" t="s">
        <v>94890</v>
      </c>
      <c r="B52555" t="s">
        <v>11798</v>
      </c>
      <c r="C52555" t="s">
        <v>94891</v>
      </c>
    </row>
    <row r="52556" spans="1:3" x14ac:dyDescent="0.2">
      <c r="A52556" t="s">
        <v>94890</v>
      </c>
      <c r="B52556" t="s">
        <v>11798</v>
      </c>
      <c r="C52556" t="s">
        <v>94892</v>
      </c>
    </row>
    <row r="52557" spans="1:3" x14ac:dyDescent="0.2">
      <c r="A52557" t="s">
        <v>94890</v>
      </c>
      <c r="B52557" t="s">
        <v>11798</v>
      </c>
      <c r="C52557" t="s">
        <v>94893</v>
      </c>
    </row>
    <row r="52558" spans="1:3" x14ac:dyDescent="0.2">
      <c r="A52558" t="s">
        <v>94894</v>
      </c>
      <c r="B52558" t="s">
        <v>11880</v>
      </c>
      <c r="C52558" t="s">
        <v>94895</v>
      </c>
    </row>
    <row r="52559" spans="1:3" x14ac:dyDescent="0.2">
      <c r="A52559" t="s">
        <v>94896</v>
      </c>
      <c r="B52559" t="s">
        <v>11883</v>
      </c>
      <c r="C52559" t="s">
        <v>94895</v>
      </c>
    </row>
    <row r="52560" spans="1:3" x14ac:dyDescent="0.2">
      <c r="A52560" t="s">
        <v>94890</v>
      </c>
      <c r="B52560" t="s">
        <v>11819</v>
      </c>
      <c r="C52560" t="s">
        <v>94897</v>
      </c>
    </row>
    <row r="52561" spans="1:3" x14ac:dyDescent="0.2">
      <c r="A52561" t="s">
        <v>94890</v>
      </c>
      <c r="B52561" t="s">
        <v>11819</v>
      </c>
      <c r="C52561" t="s">
        <v>94898</v>
      </c>
    </row>
    <row r="52562" spans="1:3" x14ac:dyDescent="0.2">
      <c r="A52562" t="s">
        <v>94890</v>
      </c>
      <c r="B52562" t="s">
        <v>11798</v>
      </c>
      <c r="C52562" t="s">
        <v>94899</v>
      </c>
    </row>
    <row r="52563" spans="1:3" x14ac:dyDescent="0.2">
      <c r="A52563" t="s">
        <v>94900</v>
      </c>
      <c r="B52563" t="s">
        <v>11798</v>
      </c>
      <c r="C52563" t="s">
        <v>94901</v>
      </c>
    </row>
    <row r="52564" spans="1:3" x14ac:dyDescent="0.2">
      <c r="A52564" t="s">
        <v>94900</v>
      </c>
      <c r="B52564" t="s">
        <v>11798</v>
      </c>
      <c r="C52564" t="s">
        <v>94902</v>
      </c>
    </row>
    <row r="52565" spans="1:3" x14ac:dyDescent="0.2">
      <c r="A52565" t="s">
        <v>94896</v>
      </c>
      <c r="B52565" t="s">
        <v>11798</v>
      </c>
      <c r="C52565" t="s">
        <v>94903</v>
      </c>
    </row>
    <row r="52566" spans="1:3" x14ac:dyDescent="0.2">
      <c r="A52566" t="s">
        <v>94896</v>
      </c>
      <c r="B52566" t="s">
        <v>11798</v>
      </c>
      <c r="C52566" t="s">
        <v>94904</v>
      </c>
    </row>
    <row r="52567" spans="1:3" x14ac:dyDescent="0.2">
      <c r="A52567" t="s">
        <v>94905</v>
      </c>
      <c r="B52567" t="s">
        <v>11880</v>
      </c>
      <c r="C52567" t="s">
        <v>94906</v>
      </c>
    </row>
    <row r="52568" spans="1:3" x14ac:dyDescent="0.2">
      <c r="A52568" t="s">
        <v>94907</v>
      </c>
      <c r="B52568" t="s">
        <v>11883</v>
      </c>
      <c r="C52568" t="s">
        <v>94906</v>
      </c>
    </row>
    <row r="52569" spans="1:3" x14ac:dyDescent="0.2">
      <c r="A52569" t="s">
        <v>94908</v>
      </c>
      <c r="B52569" t="s">
        <v>12069</v>
      </c>
      <c r="C52569" t="s">
        <v>94909</v>
      </c>
    </row>
    <row r="52570" spans="1:3" x14ac:dyDescent="0.2">
      <c r="A52570" t="s">
        <v>94908</v>
      </c>
      <c r="B52570" t="s">
        <v>11819</v>
      </c>
      <c r="C52570" t="s">
        <v>94910</v>
      </c>
    </row>
    <row r="52571" spans="1:3" x14ac:dyDescent="0.2">
      <c r="A52571" t="s">
        <v>94911</v>
      </c>
      <c r="B52571" t="s">
        <v>11798</v>
      </c>
      <c r="C52571" t="s">
        <v>94912</v>
      </c>
    </row>
    <row r="52572" spans="1:3" x14ac:dyDescent="0.2">
      <c r="A52572" t="s">
        <v>94913</v>
      </c>
      <c r="B52572" t="s">
        <v>11828</v>
      </c>
      <c r="C52572" t="s">
        <v>94914</v>
      </c>
    </row>
    <row r="52573" spans="1:3" x14ac:dyDescent="0.2">
      <c r="A52573" t="s">
        <v>94915</v>
      </c>
      <c r="B52573" t="s">
        <v>11798</v>
      </c>
      <c r="C52573" t="s">
        <v>39101</v>
      </c>
    </row>
    <row r="52574" spans="1:3" x14ac:dyDescent="0.2">
      <c r="A52574" t="s">
        <v>94894</v>
      </c>
      <c r="B52574" t="s">
        <v>11880</v>
      </c>
      <c r="C52574" t="s">
        <v>94916</v>
      </c>
    </row>
    <row r="52575" spans="1:3" x14ac:dyDescent="0.2">
      <c r="A52575" t="s">
        <v>94917</v>
      </c>
      <c r="B52575" t="s">
        <v>11883</v>
      </c>
      <c r="C52575" t="s">
        <v>94916</v>
      </c>
    </row>
    <row r="52576" spans="1:3" x14ac:dyDescent="0.2">
      <c r="A52576" t="s">
        <v>94915</v>
      </c>
      <c r="B52576" t="s">
        <v>12069</v>
      </c>
      <c r="C52576" t="s">
        <v>94918</v>
      </c>
    </row>
    <row r="52577" spans="1:3" x14ac:dyDescent="0.2">
      <c r="A52577" t="s">
        <v>94915</v>
      </c>
      <c r="B52577" t="s">
        <v>12069</v>
      </c>
      <c r="C52577" t="s">
        <v>94919</v>
      </c>
    </row>
    <row r="52578" spans="1:3" x14ac:dyDescent="0.2">
      <c r="A52578" t="s">
        <v>94915</v>
      </c>
      <c r="B52578" t="s">
        <v>12069</v>
      </c>
      <c r="C52578" t="s">
        <v>94920</v>
      </c>
    </row>
    <row r="52579" spans="1:3" x14ac:dyDescent="0.2">
      <c r="A52579" t="s">
        <v>94915</v>
      </c>
      <c r="B52579" t="s">
        <v>11819</v>
      </c>
      <c r="C52579" t="s">
        <v>94921</v>
      </c>
    </row>
    <row r="52580" spans="1:3" x14ac:dyDescent="0.2">
      <c r="A52580" t="s">
        <v>94915</v>
      </c>
      <c r="B52580" t="s">
        <v>11798</v>
      </c>
      <c r="C52580" t="s">
        <v>94922</v>
      </c>
    </row>
    <row r="52581" spans="1:3" x14ac:dyDescent="0.2">
      <c r="A52581" t="s">
        <v>94923</v>
      </c>
      <c r="B52581" t="s">
        <v>11798</v>
      </c>
      <c r="C52581" t="s">
        <v>94924</v>
      </c>
    </row>
    <row r="52582" spans="1:3" x14ac:dyDescent="0.2">
      <c r="A52582" t="s">
        <v>94923</v>
      </c>
      <c r="B52582" t="s">
        <v>11798</v>
      </c>
      <c r="C52582" t="s">
        <v>94925</v>
      </c>
    </row>
    <row r="52583" spans="1:3" x14ac:dyDescent="0.2">
      <c r="A52583" t="s">
        <v>94917</v>
      </c>
      <c r="C52583" t="s">
        <v>94926</v>
      </c>
    </row>
    <row r="52584" spans="1:3" x14ac:dyDescent="0.2">
      <c r="A52584" t="s">
        <v>94927</v>
      </c>
      <c r="B52584" t="s">
        <v>11798</v>
      </c>
      <c r="C52584" t="s">
        <v>94928</v>
      </c>
    </row>
    <row r="52585" spans="1:3" x14ac:dyDescent="0.2">
      <c r="A52585" t="s">
        <v>94929</v>
      </c>
      <c r="B52585" t="s">
        <v>11798</v>
      </c>
      <c r="C52585" t="s">
        <v>94930</v>
      </c>
    </row>
    <row r="52586" spans="1:3" x14ac:dyDescent="0.2">
      <c r="A52586" t="s">
        <v>94931</v>
      </c>
      <c r="B52586" t="s">
        <v>11798</v>
      </c>
      <c r="C52586" t="s">
        <v>94932</v>
      </c>
    </row>
    <row r="52587" spans="1:3" x14ac:dyDescent="0.2">
      <c r="A52587" t="s">
        <v>94933</v>
      </c>
      <c r="B52587" t="s">
        <v>11840</v>
      </c>
      <c r="C52587" t="s">
        <v>94934</v>
      </c>
    </row>
    <row r="52588" spans="1:3" x14ac:dyDescent="0.2">
      <c r="A52588" t="s">
        <v>94935</v>
      </c>
      <c r="B52588" t="s">
        <v>11798</v>
      </c>
      <c r="C52588" t="s">
        <v>94936</v>
      </c>
    </row>
    <row r="52589" spans="1:3" x14ac:dyDescent="0.2">
      <c r="A52589" t="s">
        <v>94937</v>
      </c>
      <c r="B52589" t="s">
        <v>11798</v>
      </c>
      <c r="C52589" t="s">
        <v>28250</v>
      </c>
    </row>
    <row r="52590" spans="1:3" x14ac:dyDescent="0.2">
      <c r="A52590" t="s">
        <v>94938</v>
      </c>
      <c r="B52590" t="s">
        <v>11798</v>
      </c>
      <c r="C52590" t="s">
        <v>94939</v>
      </c>
    </row>
    <row r="52591" spans="1:3" x14ac:dyDescent="0.2">
      <c r="A52591" t="s">
        <v>94940</v>
      </c>
      <c r="B52591" t="s">
        <v>11798</v>
      </c>
      <c r="C52591" t="s">
        <v>94941</v>
      </c>
    </row>
    <row r="52592" spans="1:3" x14ac:dyDescent="0.2">
      <c r="A52592" t="s">
        <v>94940</v>
      </c>
      <c r="B52592" t="s">
        <v>11798</v>
      </c>
      <c r="C52592" t="s">
        <v>94942</v>
      </c>
    </row>
    <row r="52593" spans="1:3" x14ac:dyDescent="0.2">
      <c r="A52593" t="s">
        <v>94940</v>
      </c>
      <c r="B52593" t="s">
        <v>11798</v>
      </c>
      <c r="C52593" t="s">
        <v>94943</v>
      </c>
    </row>
    <row r="52594" spans="1:3" x14ac:dyDescent="0.2">
      <c r="A52594" t="s">
        <v>94944</v>
      </c>
      <c r="B52594" t="s">
        <v>11880</v>
      </c>
      <c r="C52594" t="s">
        <v>94945</v>
      </c>
    </row>
    <row r="52595" spans="1:3" x14ac:dyDescent="0.2">
      <c r="A52595" t="s">
        <v>94946</v>
      </c>
      <c r="B52595" t="s">
        <v>11883</v>
      </c>
      <c r="C52595" t="s">
        <v>94945</v>
      </c>
    </row>
    <row r="52596" spans="1:3" x14ac:dyDescent="0.2">
      <c r="A52596" t="s">
        <v>94940</v>
      </c>
      <c r="B52596" t="s">
        <v>11819</v>
      </c>
      <c r="C52596" t="s">
        <v>94947</v>
      </c>
    </row>
    <row r="52597" spans="1:3" x14ac:dyDescent="0.2">
      <c r="A52597" t="s">
        <v>94948</v>
      </c>
      <c r="B52597" t="s">
        <v>11798</v>
      </c>
      <c r="C52597" t="s">
        <v>94949</v>
      </c>
    </row>
    <row r="52598" spans="1:3" x14ac:dyDescent="0.2">
      <c r="A52598" t="s">
        <v>94950</v>
      </c>
      <c r="B52598" t="s">
        <v>11798</v>
      </c>
      <c r="C52598" t="s">
        <v>94951</v>
      </c>
    </row>
    <row r="52599" spans="1:3" x14ac:dyDescent="0.2">
      <c r="A52599" t="s">
        <v>94950</v>
      </c>
      <c r="B52599" t="s">
        <v>11798</v>
      </c>
      <c r="C52599" t="s">
        <v>94952</v>
      </c>
    </row>
    <row r="52600" spans="1:3" x14ac:dyDescent="0.2">
      <c r="A52600" t="s">
        <v>94953</v>
      </c>
      <c r="B52600" t="s">
        <v>11880</v>
      </c>
      <c r="C52600" t="s">
        <v>94954</v>
      </c>
    </row>
    <row r="52601" spans="1:3" x14ac:dyDescent="0.2">
      <c r="A52601" t="s">
        <v>94955</v>
      </c>
      <c r="B52601" t="s">
        <v>11883</v>
      </c>
      <c r="C52601" t="s">
        <v>94954</v>
      </c>
    </row>
    <row r="52602" spans="1:3" x14ac:dyDescent="0.2">
      <c r="A52602" t="s">
        <v>94956</v>
      </c>
      <c r="B52602" t="s">
        <v>11819</v>
      </c>
      <c r="C52602" t="s">
        <v>94957</v>
      </c>
    </row>
    <row r="52603" spans="1:3" x14ac:dyDescent="0.2">
      <c r="A52603" t="s">
        <v>94956</v>
      </c>
      <c r="B52603" t="s">
        <v>11819</v>
      </c>
      <c r="C52603" t="s">
        <v>94958</v>
      </c>
    </row>
    <row r="52604" spans="1:3" x14ac:dyDescent="0.2">
      <c r="A52604" t="s">
        <v>94956</v>
      </c>
      <c r="B52604" t="s">
        <v>11819</v>
      </c>
      <c r="C52604" t="s">
        <v>94959</v>
      </c>
    </row>
    <row r="52605" spans="1:3" x14ac:dyDescent="0.2">
      <c r="A52605" t="s">
        <v>94956</v>
      </c>
      <c r="B52605" t="s">
        <v>12069</v>
      </c>
      <c r="C52605" t="s">
        <v>94960</v>
      </c>
    </row>
    <row r="52606" spans="1:3" x14ac:dyDescent="0.2">
      <c r="A52606" t="s">
        <v>94956</v>
      </c>
      <c r="B52606" t="s">
        <v>11798</v>
      </c>
      <c r="C52606" t="s">
        <v>94961</v>
      </c>
    </row>
    <row r="52607" spans="1:3" x14ac:dyDescent="0.2">
      <c r="A52607" t="s">
        <v>94956</v>
      </c>
      <c r="B52607" t="s">
        <v>11798</v>
      </c>
      <c r="C52607" t="s">
        <v>94962</v>
      </c>
    </row>
    <row r="52608" spans="1:3" x14ac:dyDescent="0.2">
      <c r="A52608" t="s">
        <v>94956</v>
      </c>
      <c r="B52608" t="s">
        <v>11798</v>
      </c>
      <c r="C52608" t="s">
        <v>94963</v>
      </c>
    </row>
    <row r="52609" spans="1:3" x14ac:dyDescent="0.2">
      <c r="A52609" t="s">
        <v>94956</v>
      </c>
      <c r="B52609" t="s">
        <v>11798</v>
      </c>
      <c r="C52609" t="s">
        <v>94964</v>
      </c>
    </row>
    <row r="52610" spans="1:3" x14ac:dyDescent="0.2">
      <c r="A52610" t="s">
        <v>94965</v>
      </c>
      <c r="B52610" t="s">
        <v>11798</v>
      </c>
      <c r="C52610" t="s">
        <v>94966</v>
      </c>
    </row>
    <row r="52611" spans="1:3" x14ac:dyDescent="0.2">
      <c r="A52611" t="s">
        <v>94967</v>
      </c>
      <c r="B52611" t="s">
        <v>11798</v>
      </c>
      <c r="C52611" t="s">
        <v>94968</v>
      </c>
    </row>
    <row r="52612" spans="1:3" x14ac:dyDescent="0.2">
      <c r="A52612" t="s">
        <v>94967</v>
      </c>
      <c r="B52612" t="s">
        <v>11798</v>
      </c>
      <c r="C52612" t="s">
        <v>94969</v>
      </c>
    </row>
    <row r="52613" spans="1:3" x14ac:dyDescent="0.2">
      <c r="A52613" t="s">
        <v>94970</v>
      </c>
      <c r="B52613" t="s">
        <v>11798</v>
      </c>
      <c r="C52613" t="s">
        <v>94971</v>
      </c>
    </row>
    <row r="52614" spans="1:3" x14ac:dyDescent="0.2">
      <c r="A52614" t="s">
        <v>94972</v>
      </c>
      <c r="B52614" t="s">
        <v>11880</v>
      </c>
      <c r="C52614" t="s">
        <v>94973</v>
      </c>
    </row>
    <row r="52615" spans="1:3" x14ac:dyDescent="0.2">
      <c r="A52615" t="s">
        <v>94974</v>
      </c>
      <c r="B52615" t="s">
        <v>11883</v>
      </c>
      <c r="C52615" t="s">
        <v>94973</v>
      </c>
    </row>
    <row r="52616" spans="1:3" x14ac:dyDescent="0.2">
      <c r="A52616" t="s">
        <v>94975</v>
      </c>
      <c r="B52616" t="s">
        <v>11819</v>
      </c>
      <c r="C52616" t="s">
        <v>94976</v>
      </c>
    </row>
    <row r="52617" spans="1:3" x14ac:dyDescent="0.2">
      <c r="A52617" t="s">
        <v>94975</v>
      </c>
      <c r="B52617" t="s">
        <v>12069</v>
      </c>
      <c r="C52617" t="s">
        <v>94977</v>
      </c>
    </row>
    <row r="52618" spans="1:3" x14ac:dyDescent="0.2">
      <c r="A52618" t="s">
        <v>94975</v>
      </c>
      <c r="B52618" t="s">
        <v>12069</v>
      </c>
      <c r="C52618" t="s">
        <v>94978</v>
      </c>
    </row>
    <row r="52619" spans="1:3" x14ac:dyDescent="0.2">
      <c r="A52619" t="s">
        <v>94975</v>
      </c>
      <c r="B52619" t="s">
        <v>12069</v>
      </c>
      <c r="C52619" t="s">
        <v>94979</v>
      </c>
    </row>
    <row r="52620" spans="1:3" x14ac:dyDescent="0.2">
      <c r="A52620" t="s">
        <v>94975</v>
      </c>
      <c r="B52620" t="s">
        <v>11889</v>
      </c>
      <c r="C52620" t="s">
        <v>94980</v>
      </c>
    </row>
    <row r="52621" spans="1:3" x14ac:dyDescent="0.2">
      <c r="A52621" t="s">
        <v>94975</v>
      </c>
      <c r="B52621" t="s">
        <v>11889</v>
      </c>
      <c r="C52621" t="s">
        <v>94981</v>
      </c>
    </row>
    <row r="52622" spans="1:3" x14ac:dyDescent="0.2">
      <c r="A52622" t="s">
        <v>94982</v>
      </c>
      <c r="B52622" t="s">
        <v>11798</v>
      </c>
      <c r="C52622" t="s">
        <v>94983</v>
      </c>
    </row>
    <row r="52623" spans="1:3" x14ac:dyDescent="0.2">
      <c r="A52623" t="s">
        <v>94984</v>
      </c>
      <c r="B52623" t="s">
        <v>11880</v>
      </c>
      <c r="C52623" t="s">
        <v>94985</v>
      </c>
    </row>
    <row r="52624" spans="1:3" x14ac:dyDescent="0.2">
      <c r="A52624" t="s">
        <v>94986</v>
      </c>
      <c r="B52624" t="s">
        <v>11883</v>
      </c>
      <c r="C52624" t="s">
        <v>94985</v>
      </c>
    </row>
    <row r="52625" spans="1:3" x14ac:dyDescent="0.2">
      <c r="A52625" t="s">
        <v>94987</v>
      </c>
      <c r="B52625" t="s">
        <v>11819</v>
      </c>
      <c r="C52625" t="s">
        <v>94988</v>
      </c>
    </row>
    <row r="52626" spans="1:3" x14ac:dyDescent="0.2">
      <c r="A52626" t="s">
        <v>94987</v>
      </c>
      <c r="B52626" t="s">
        <v>11819</v>
      </c>
      <c r="C52626" t="s">
        <v>94989</v>
      </c>
    </row>
    <row r="52627" spans="1:3" x14ac:dyDescent="0.2">
      <c r="A52627" t="s">
        <v>94987</v>
      </c>
      <c r="B52627" t="s">
        <v>11819</v>
      </c>
      <c r="C52627" t="s">
        <v>94990</v>
      </c>
    </row>
    <row r="52628" spans="1:3" x14ac:dyDescent="0.2">
      <c r="A52628" t="s">
        <v>94987</v>
      </c>
      <c r="B52628" t="s">
        <v>11819</v>
      </c>
      <c r="C52628" t="s">
        <v>94991</v>
      </c>
    </row>
    <row r="52629" spans="1:3" x14ac:dyDescent="0.2">
      <c r="A52629" t="s">
        <v>94987</v>
      </c>
      <c r="B52629" t="s">
        <v>11819</v>
      </c>
      <c r="C52629" t="s">
        <v>94992</v>
      </c>
    </row>
    <row r="52630" spans="1:3" x14ac:dyDescent="0.2">
      <c r="A52630" t="s">
        <v>94987</v>
      </c>
      <c r="B52630" t="s">
        <v>11819</v>
      </c>
      <c r="C52630" t="s">
        <v>94993</v>
      </c>
    </row>
    <row r="52631" spans="1:3" x14ac:dyDescent="0.2">
      <c r="A52631" t="s">
        <v>94987</v>
      </c>
      <c r="B52631" t="s">
        <v>12069</v>
      </c>
      <c r="C52631" t="s">
        <v>94994</v>
      </c>
    </row>
    <row r="52632" spans="1:3" x14ac:dyDescent="0.2">
      <c r="A52632" t="s">
        <v>94987</v>
      </c>
      <c r="B52632" t="s">
        <v>11819</v>
      </c>
      <c r="C52632" t="s">
        <v>94995</v>
      </c>
    </row>
    <row r="52633" spans="1:3" x14ac:dyDescent="0.2">
      <c r="A52633" t="s">
        <v>94987</v>
      </c>
      <c r="B52633" t="s">
        <v>11819</v>
      </c>
      <c r="C52633" t="s">
        <v>94996</v>
      </c>
    </row>
    <row r="52634" spans="1:3" x14ac:dyDescent="0.2">
      <c r="A52634" t="s">
        <v>94997</v>
      </c>
      <c r="B52634" t="s">
        <v>11798</v>
      </c>
      <c r="C52634" t="s">
        <v>94998</v>
      </c>
    </row>
    <row r="52635" spans="1:3" x14ac:dyDescent="0.2">
      <c r="A52635" t="s">
        <v>94999</v>
      </c>
      <c r="B52635" t="s">
        <v>11798</v>
      </c>
      <c r="C52635" t="s">
        <v>95000</v>
      </c>
    </row>
    <row r="52636" spans="1:3" x14ac:dyDescent="0.2">
      <c r="A52636" t="s">
        <v>95001</v>
      </c>
      <c r="B52636" t="s">
        <v>11819</v>
      </c>
      <c r="C52636" t="s">
        <v>95002</v>
      </c>
    </row>
    <row r="52637" spans="1:3" x14ac:dyDescent="0.2">
      <c r="A52637" t="s">
        <v>95001</v>
      </c>
      <c r="B52637" t="s">
        <v>11819</v>
      </c>
      <c r="C52637" t="s">
        <v>95003</v>
      </c>
    </row>
    <row r="52638" spans="1:3" x14ac:dyDescent="0.2">
      <c r="A52638" t="s">
        <v>95001</v>
      </c>
      <c r="B52638" t="s">
        <v>11819</v>
      </c>
      <c r="C52638" t="s">
        <v>95004</v>
      </c>
    </row>
    <row r="52639" spans="1:3" x14ac:dyDescent="0.2">
      <c r="A52639" t="s">
        <v>95005</v>
      </c>
      <c r="B52639" t="s">
        <v>11880</v>
      </c>
      <c r="C52639" t="s">
        <v>95006</v>
      </c>
    </row>
    <row r="52640" spans="1:3" x14ac:dyDescent="0.2">
      <c r="A52640" t="s">
        <v>95007</v>
      </c>
      <c r="B52640" t="s">
        <v>11883</v>
      </c>
      <c r="C52640" t="s">
        <v>95006</v>
      </c>
    </row>
    <row r="52641" spans="1:3" x14ac:dyDescent="0.2">
      <c r="A52641" t="s">
        <v>95001</v>
      </c>
      <c r="B52641" t="s">
        <v>11819</v>
      </c>
      <c r="C52641" t="s">
        <v>95008</v>
      </c>
    </row>
    <row r="52642" spans="1:3" x14ac:dyDescent="0.2">
      <c r="A52642" t="s">
        <v>95001</v>
      </c>
      <c r="B52642" t="s">
        <v>12069</v>
      </c>
      <c r="C52642" t="s">
        <v>95009</v>
      </c>
    </row>
    <row r="52643" spans="1:3" x14ac:dyDescent="0.2">
      <c r="A52643" t="s">
        <v>95010</v>
      </c>
      <c r="B52643" t="s">
        <v>11798</v>
      </c>
      <c r="C52643" t="s">
        <v>95011</v>
      </c>
    </row>
    <row r="52644" spans="1:3" x14ac:dyDescent="0.2">
      <c r="A52644" t="s">
        <v>95007</v>
      </c>
      <c r="B52644" t="s">
        <v>11805</v>
      </c>
      <c r="C52644" t="s">
        <v>95012</v>
      </c>
    </row>
    <row r="52645" spans="1:3" x14ac:dyDescent="0.2">
      <c r="A52645" t="s">
        <v>95013</v>
      </c>
      <c r="B52645" t="s">
        <v>11798</v>
      </c>
      <c r="C52645" t="s">
        <v>95014</v>
      </c>
    </row>
    <row r="52646" spans="1:3" x14ac:dyDescent="0.2">
      <c r="A52646" t="s">
        <v>95015</v>
      </c>
      <c r="B52646" t="s">
        <v>11798</v>
      </c>
      <c r="C52646" t="s">
        <v>95016</v>
      </c>
    </row>
    <row r="52647" spans="1:3" x14ac:dyDescent="0.2">
      <c r="A52647" t="s">
        <v>95017</v>
      </c>
      <c r="B52647" t="s">
        <v>11840</v>
      </c>
      <c r="C52647" t="s">
        <v>95018</v>
      </c>
    </row>
    <row r="52648" spans="1:3" x14ac:dyDescent="0.2">
      <c r="A52648" t="s">
        <v>95019</v>
      </c>
      <c r="B52648" t="s">
        <v>11798</v>
      </c>
      <c r="C52648" t="s">
        <v>95020</v>
      </c>
    </row>
    <row r="52649" spans="1:3" x14ac:dyDescent="0.2">
      <c r="A52649" t="s">
        <v>95021</v>
      </c>
      <c r="B52649" t="s">
        <v>11798</v>
      </c>
      <c r="C52649" t="s">
        <v>95022</v>
      </c>
    </row>
    <row r="52650" spans="1:3" x14ac:dyDescent="0.2">
      <c r="A52650" t="s">
        <v>95023</v>
      </c>
      <c r="B52650" t="s">
        <v>11805</v>
      </c>
      <c r="C52650" t="s">
        <v>95024</v>
      </c>
    </row>
    <row r="52651" spans="1:3" x14ac:dyDescent="0.2">
      <c r="A52651" t="s">
        <v>95023</v>
      </c>
      <c r="B52651" t="s">
        <v>11805</v>
      </c>
      <c r="C52651" t="s">
        <v>95025</v>
      </c>
    </row>
    <row r="52652" spans="1:3" x14ac:dyDescent="0.2">
      <c r="A52652" t="s">
        <v>95026</v>
      </c>
      <c r="B52652" t="s">
        <v>12069</v>
      </c>
      <c r="C52652" t="s">
        <v>95027</v>
      </c>
    </row>
    <row r="52653" spans="1:3" x14ac:dyDescent="0.2">
      <c r="A52653" t="s">
        <v>95028</v>
      </c>
      <c r="B52653" t="s">
        <v>11880</v>
      </c>
      <c r="C52653" t="s">
        <v>95029</v>
      </c>
    </row>
    <row r="52654" spans="1:3" x14ac:dyDescent="0.2">
      <c r="A52654" t="s">
        <v>95030</v>
      </c>
      <c r="B52654" t="s">
        <v>11883</v>
      </c>
      <c r="C52654" t="s">
        <v>95029</v>
      </c>
    </row>
    <row r="52655" spans="1:3" x14ac:dyDescent="0.2">
      <c r="A52655" t="s">
        <v>95026</v>
      </c>
      <c r="B52655" t="s">
        <v>11819</v>
      </c>
      <c r="C52655" t="s">
        <v>95031</v>
      </c>
    </row>
    <row r="52656" spans="1:3" x14ac:dyDescent="0.2">
      <c r="A52656" t="s">
        <v>95032</v>
      </c>
      <c r="B52656" t="s">
        <v>11798</v>
      </c>
      <c r="C52656" t="s">
        <v>95033</v>
      </c>
    </row>
    <row r="52657" spans="1:3" x14ac:dyDescent="0.2">
      <c r="A52657" t="s">
        <v>95034</v>
      </c>
      <c r="B52657" t="s">
        <v>11798</v>
      </c>
      <c r="C52657" t="s">
        <v>95035</v>
      </c>
    </row>
    <row r="52658" spans="1:3" x14ac:dyDescent="0.2">
      <c r="A52658" t="s">
        <v>95036</v>
      </c>
      <c r="B52658" t="s">
        <v>11798</v>
      </c>
      <c r="C52658" t="s">
        <v>95037</v>
      </c>
    </row>
    <row r="52659" spans="1:3" x14ac:dyDescent="0.2">
      <c r="A52659" t="s">
        <v>95036</v>
      </c>
      <c r="B52659" t="s">
        <v>11798</v>
      </c>
      <c r="C52659" t="s">
        <v>95038</v>
      </c>
    </row>
    <row r="52660" spans="1:3" x14ac:dyDescent="0.2">
      <c r="A52660" t="s">
        <v>95036</v>
      </c>
      <c r="B52660" t="s">
        <v>11798</v>
      </c>
      <c r="C52660" t="s">
        <v>95039</v>
      </c>
    </row>
    <row r="52661" spans="1:3" x14ac:dyDescent="0.2">
      <c r="A52661" t="s">
        <v>95036</v>
      </c>
      <c r="B52661" t="s">
        <v>11798</v>
      </c>
      <c r="C52661" t="s">
        <v>95040</v>
      </c>
    </row>
    <row r="52662" spans="1:3" x14ac:dyDescent="0.2">
      <c r="A52662" t="s">
        <v>95041</v>
      </c>
      <c r="B52662" t="s">
        <v>11880</v>
      </c>
      <c r="C52662" t="s">
        <v>95042</v>
      </c>
    </row>
    <row r="52663" spans="1:3" x14ac:dyDescent="0.2">
      <c r="A52663" t="s">
        <v>95043</v>
      </c>
      <c r="B52663" t="s">
        <v>11883</v>
      </c>
      <c r="C52663" t="s">
        <v>95042</v>
      </c>
    </row>
    <row r="52664" spans="1:3" x14ac:dyDescent="0.2">
      <c r="A52664" t="s">
        <v>95036</v>
      </c>
      <c r="B52664" t="s">
        <v>11819</v>
      </c>
      <c r="C52664" t="s">
        <v>95044</v>
      </c>
    </row>
    <row r="52665" spans="1:3" x14ac:dyDescent="0.2">
      <c r="A52665" t="s">
        <v>95036</v>
      </c>
      <c r="B52665" t="s">
        <v>12069</v>
      </c>
      <c r="C52665" t="s">
        <v>95045</v>
      </c>
    </row>
    <row r="52666" spans="1:3" x14ac:dyDescent="0.2">
      <c r="A52666" t="s">
        <v>95046</v>
      </c>
      <c r="B52666" t="s">
        <v>11798</v>
      </c>
      <c r="C52666" t="s">
        <v>95047</v>
      </c>
    </row>
    <row r="52667" spans="1:3" x14ac:dyDescent="0.2">
      <c r="A52667" t="s">
        <v>95046</v>
      </c>
      <c r="B52667" t="s">
        <v>11798</v>
      </c>
      <c r="C52667" t="s">
        <v>95048</v>
      </c>
    </row>
    <row r="52668" spans="1:3" x14ac:dyDescent="0.2">
      <c r="A52668" t="s">
        <v>95049</v>
      </c>
      <c r="B52668" t="s">
        <v>11798</v>
      </c>
      <c r="C52668" t="s">
        <v>95050</v>
      </c>
    </row>
    <row r="52669" spans="1:3" x14ac:dyDescent="0.2">
      <c r="A52669" t="s">
        <v>95049</v>
      </c>
      <c r="B52669" t="s">
        <v>11798</v>
      </c>
      <c r="C52669" t="s">
        <v>95051</v>
      </c>
    </row>
    <row r="52670" spans="1:3" x14ac:dyDescent="0.2">
      <c r="A52670" t="s">
        <v>95052</v>
      </c>
      <c r="B52670" t="s">
        <v>11798</v>
      </c>
      <c r="C52670" t="s">
        <v>95053</v>
      </c>
    </row>
    <row r="52671" spans="1:3" x14ac:dyDescent="0.2">
      <c r="A52671" t="s">
        <v>95054</v>
      </c>
      <c r="B52671" t="s">
        <v>11840</v>
      </c>
      <c r="C52671" t="s">
        <v>95055</v>
      </c>
    </row>
    <row r="52672" spans="1:3" x14ac:dyDescent="0.2">
      <c r="A52672" t="s">
        <v>95056</v>
      </c>
      <c r="B52672" t="s">
        <v>11798</v>
      </c>
      <c r="C52672" t="s">
        <v>95057</v>
      </c>
    </row>
    <row r="52673" spans="1:3" x14ac:dyDescent="0.2">
      <c r="A52673" t="s">
        <v>95058</v>
      </c>
      <c r="B52673" t="s">
        <v>11805</v>
      </c>
      <c r="C52673" t="s">
        <v>95059</v>
      </c>
    </row>
    <row r="52674" spans="1:3" x14ac:dyDescent="0.2">
      <c r="A52674" t="s">
        <v>95060</v>
      </c>
      <c r="B52674" t="s">
        <v>11798</v>
      </c>
      <c r="C52674" t="s">
        <v>95061</v>
      </c>
    </row>
    <row r="52675" spans="1:3" x14ac:dyDescent="0.2">
      <c r="A52675" t="s">
        <v>95062</v>
      </c>
      <c r="B52675" t="s">
        <v>11805</v>
      </c>
      <c r="C52675" t="s">
        <v>95063</v>
      </c>
    </row>
    <row r="52676" spans="1:3" x14ac:dyDescent="0.2">
      <c r="A52676" t="s">
        <v>95064</v>
      </c>
      <c r="B52676" t="s">
        <v>11798</v>
      </c>
      <c r="C52676" t="s">
        <v>95065</v>
      </c>
    </row>
    <row r="52677" spans="1:3" x14ac:dyDescent="0.2">
      <c r="A52677" t="s">
        <v>95066</v>
      </c>
      <c r="B52677" t="s">
        <v>11798</v>
      </c>
      <c r="C52677" t="s">
        <v>95067</v>
      </c>
    </row>
    <row r="52678" spans="1:3" x14ac:dyDescent="0.2">
      <c r="A52678" t="s">
        <v>95068</v>
      </c>
      <c r="B52678" t="s">
        <v>11798</v>
      </c>
      <c r="C52678" t="s">
        <v>95069</v>
      </c>
    </row>
    <row r="52679" spans="1:3" x14ac:dyDescent="0.2">
      <c r="A52679" t="s">
        <v>95070</v>
      </c>
      <c r="B52679" t="s">
        <v>11798</v>
      </c>
      <c r="C52679" t="s">
        <v>95071</v>
      </c>
    </row>
    <row r="52680" spans="1:3" x14ac:dyDescent="0.2">
      <c r="A52680" t="s">
        <v>95072</v>
      </c>
      <c r="B52680" t="s">
        <v>11798</v>
      </c>
      <c r="C52680" t="s">
        <v>95073</v>
      </c>
    </row>
    <row r="52681" spans="1:3" x14ac:dyDescent="0.2">
      <c r="A52681" t="s">
        <v>95074</v>
      </c>
      <c r="B52681" t="s">
        <v>11805</v>
      </c>
      <c r="C52681" t="s">
        <v>95075</v>
      </c>
    </row>
    <row r="52682" spans="1:3" x14ac:dyDescent="0.2">
      <c r="A52682" t="s">
        <v>95076</v>
      </c>
      <c r="B52682" t="s">
        <v>11798</v>
      </c>
      <c r="C52682" t="s">
        <v>95077</v>
      </c>
    </row>
    <row r="52683" spans="1:3" x14ac:dyDescent="0.2">
      <c r="A52683" t="s">
        <v>95076</v>
      </c>
      <c r="B52683" t="s">
        <v>11798</v>
      </c>
      <c r="C52683" t="s">
        <v>95078</v>
      </c>
    </row>
    <row r="52684" spans="1:3" x14ac:dyDescent="0.2">
      <c r="A52684" t="s">
        <v>95076</v>
      </c>
      <c r="B52684" t="s">
        <v>11798</v>
      </c>
      <c r="C52684" t="s">
        <v>95079</v>
      </c>
    </row>
    <row r="52685" spans="1:3" x14ac:dyDescent="0.2">
      <c r="A52685" t="s">
        <v>95080</v>
      </c>
      <c r="B52685" t="s">
        <v>11798</v>
      </c>
      <c r="C52685" t="s">
        <v>95081</v>
      </c>
    </row>
    <row r="52686" spans="1:3" x14ac:dyDescent="0.2">
      <c r="A52686" t="s">
        <v>95082</v>
      </c>
      <c r="B52686" t="s">
        <v>11819</v>
      </c>
      <c r="C52686" t="s">
        <v>95083</v>
      </c>
    </row>
    <row r="52687" spans="1:3" x14ac:dyDescent="0.2">
      <c r="A52687" t="s">
        <v>95084</v>
      </c>
      <c r="B52687" t="s">
        <v>11880</v>
      </c>
      <c r="C52687" t="s">
        <v>95085</v>
      </c>
    </row>
    <row r="52688" spans="1:3" x14ac:dyDescent="0.2">
      <c r="A52688" t="s">
        <v>95086</v>
      </c>
      <c r="B52688" t="s">
        <v>11883</v>
      </c>
      <c r="C52688" t="s">
        <v>95085</v>
      </c>
    </row>
    <row r="52689" spans="1:3" x14ac:dyDescent="0.2">
      <c r="A52689" t="s">
        <v>95082</v>
      </c>
      <c r="B52689" t="s">
        <v>11819</v>
      </c>
      <c r="C52689" t="s">
        <v>95087</v>
      </c>
    </row>
    <row r="52690" spans="1:3" x14ac:dyDescent="0.2">
      <c r="A52690" t="s">
        <v>95082</v>
      </c>
      <c r="B52690" t="s">
        <v>12069</v>
      </c>
      <c r="C52690" t="s">
        <v>95088</v>
      </c>
    </row>
    <row r="52691" spans="1:3" x14ac:dyDescent="0.2">
      <c r="A52691" t="s">
        <v>95082</v>
      </c>
      <c r="B52691" t="s">
        <v>11798</v>
      </c>
      <c r="C52691" t="s">
        <v>95089</v>
      </c>
    </row>
    <row r="52692" spans="1:3" x14ac:dyDescent="0.2">
      <c r="A52692" t="s">
        <v>95090</v>
      </c>
      <c r="B52692" t="s">
        <v>11798</v>
      </c>
      <c r="C52692" t="s">
        <v>95091</v>
      </c>
    </row>
    <row r="52693" spans="1:3" x14ac:dyDescent="0.2">
      <c r="A52693" t="s">
        <v>95092</v>
      </c>
      <c r="B52693" t="s">
        <v>11798</v>
      </c>
      <c r="C52693" t="s">
        <v>95093</v>
      </c>
    </row>
    <row r="52694" spans="1:3" x14ac:dyDescent="0.2">
      <c r="A52694" t="s">
        <v>95094</v>
      </c>
      <c r="B52694" t="s">
        <v>11805</v>
      </c>
      <c r="C52694" t="s">
        <v>95095</v>
      </c>
    </row>
    <row r="52695" spans="1:3" x14ac:dyDescent="0.2">
      <c r="A52695" t="s">
        <v>95096</v>
      </c>
      <c r="B52695" t="s">
        <v>11828</v>
      </c>
      <c r="C52695" t="s">
        <v>95097</v>
      </c>
    </row>
    <row r="52696" spans="1:3" x14ac:dyDescent="0.2">
      <c r="A52696" t="s">
        <v>95098</v>
      </c>
      <c r="B52696" t="s">
        <v>11798</v>
      </c>
      <c r="C52696" t="s">
        <v>95099</v>
      </c>
    </row>
    <row r="52697" spans="1:3" x14ac:dyDescent="0.2">
      <c r="A52697" t="s">
        <v>95100</v>
      </c>
      <c r="B52697" t="s">
        <v>23086</v>
      </c>
      <c r="C52697" t="s">
        <v>95101</v>
      </c>
    </row>
    <row r="52698" spans="1:3" x14ac:dyDescent="0.2">
      <c r="A52698" t="s">
        <v>95102</v>
      </c>
      <c r="B52698" t="s">
        <v>11798</v>
      </c>
      <c r="C52698" t="s">
        <v>95103</v>
      </c>
    </row>
    <row r="52699" spans="1:3" x14ac:dyDescent="0.2">
      <c r="A52699" t="s">
        <v>95102</v>
      </c>
      <c r="B52699" t="s">
        <v>11798</v>
      </c>
      <c r="C52699" t="s">
        <v>95104</v>
      </c>
    </row>
    <row r="52700" spans="1:3" x14ac:dyDescent="0.2">
      <c r="A52700" t="s">
        <v>95105</v>
      </c>
      <c r="B52700" t="s">
        <v>11805</v>
      </c>
      <c r="C52700" t="s">
        <v>95106</v>
      </c>
    </row>
    <row r="52701" spans="1:3" x14ac:dyDescent="0.2">
      <c r="A52701" t="s">
        <v>95107</v>
      </c>
      <c r="B52701" t="s">
        <v>11798</v>
      </c>
      <c r="C52701" t="s">
        <v>95108</v>
      </c>
    </row>
    <row r="52702" spans="1:3" x14ac:dyDescent="0.2">
      <c r="A52702" t="s">
        <v>95107</v>
      </c>
      <c r="B52702" t="s">
        <v>11798</v>
      </c>
      <c r="C52702" t="s">
        <v>95109</v>
      </c>
    </row>
    <row r="52703" spans="1:3" x14ac:dyDescent="0.2">
      <c r="A52703" t="s">
        <v>95110</v>
      </c>
      <c r="B52703" t="s">
        <v>11798</v>
      </c>
      <c r="C52703" t="s">
        <v>95111</v>
      </c>
    </row>
    <row r="52704" spans="1:3" x14ac:dyDescent="0.2">
      <c r="A52704" t="s">
        <v>95112</v>
      </c>
      <c r="B52704" t="s">
        <v>11798</v>
      </c>
      <c r="C52704" t="s">
        <v>95113</v>
      </c>
    </row>
    <row r="52705" spans="1:3" x14ac:dyDescent="0.2">
      <c r="A52705" t="s">
        <v>95112</v>
      </c>
      <c r="B52705" t="s">
        <v>11798</v>
      </c>
      <c r="C52705" t="s">
        <v>95114</v>
      </c>
    </row>
    <row r="52706" spans="1:3" x14ac:dyDescent="0.2">
      <c r="A52706" t="s">
        <v>95112</v>
      </c>
      <c r="B52706" t="s">
        <v>11798</v>
      </c>
      <c r="C52706" t="s">
        <v>95115</v>
      </c>
    </row>
    <row r="52707" spans="1:3" x14ac:dyDescent="0.2">
      <c r="A52707" t="s">
        <v>95116</v>
      </c>
      <c r="B52707" t="s">
        <v>11880</v>
      </c>
      <c r="C52707" t="s">
        <v>95117</v>
      </c>
    </row>
    <row r="52708" spans="1:3" x14ac:dyDescent="0.2">
      <c r="A52708" t="s">
        <v>95118</v>
      </c>
      <c r="B52708" t="s">
        <v>11883</v>
      </c>
      <c r="C52708" t="s">
        <v>95117</v>
      </c>
    </row>
    <row r="52709" spans="1:3" x14ac:dyDescent="0.2">
      <c r="A52709" t="s">
        <v>95112</v>
      </c>
      <c r="B52709" t="s">
        <v>11819</v>
      </c>
      <c r="C52709" t="s">
        <v>95119</v>
      </c>
    </row>
    <row r="52710" spans="1:3" x14ac:dyDescent="0.2">
      <c r="A52710" t="s">
        <v>95118</v>
      </c>
      <c r="B52710" t="s">
        <v>11798</v>
      </c>
      <c r="C52710" t="s">
        <v>95120</v>
      </c>
    </row>
    <row r="52711" spans="1:3" x14ac:dyDescent="0.2">
      <c r="A52711" t="s">
        <v>95118</v>
      </c>
      <c r="B52711" t="s">
        <v>11798</v>
      </c>
      <c r="C52711" t="s">
        <v>95121</v>
      </c>
    </row>
    <row r="52712" spans="1:3" x14ac:dyDescent="0.2">
      <c r="A52712" t="s">
        <v>95122</v>
      </c>
      <c r="B52712" t="s">
        <v>11798</v>
      </c>
      <c r="C52712" t="s">
        <v>95123</v>
      </c>
    </row>
    <row r="52713" spans="1:3" x14ac:dyDescent="0.2">
      <c r="A52713" t="s">
        <v>95124</v>
      </c>
      <c r="B52713" t="s">
        <v>11798</v>
      </c>
      <c r="C52713" t="s">
        <v>95125</v>
      </c>
    </row>
    <row r="52714" spans="1:3" x14ac:dyDescent="0.2">
      <c r="A52714" t="s">
        <v>95126</v>
      </c>
      <c r="B52714" t="s">
        <v>11798</v>
      </c>
      <c r="C52714" t="s">
        <v>95127</v>
      </c>
    </row>
    <row r="52715" spans="1:3" x14ac:dyDescent="0.2">
      <c r="A52715" t="s">
        <v>95126</v>
      </c>
      <c r="B52715" t="s">
        <v>11798</v>
      </c>
      <c r="C52715" t="s">
        <v>95128</v>
      </c>
    </row>
    <row r="52716" spans="1:3" x14ac:dyDescent="0.2">
      <c r="A52716" t="s">
        <v>95126</v>
      </c>
      <c r="B52716" t="s">
        <v>11798</v>
      </c>
      <c r="C52716" t="s">
        <v>95129</v>
      </c>
    </row>
    <row r="52717" spans="1:3" x14ac:dyDescent="0.2">
      <c r="A52717" t="s">
        <v>95126</v>
      </c>
      <c r="B52717" t="s">
        <v>11798</v>
      </c>
      <c r="C52717" t="s">
        <v>95130</v>
      </c>
    </row>
    <row r="52718" spans="1:3" x14ac:dyDescent="0.2">
      <c r="A52718" t="s">
        <v>95131</v>
      </c>
      <c r="B52718" t="s">
        <v>11798</v>
      </c>
      <c r="C52718" t="s">
        <v>95132</v>
      </c>
    </row>
    <row r="52719" spans="1:3" x14ac:dyDescent="0.2">
      <c r="A52719" t="s">
        <v>95131</v>
      </c>
      <c r="B52719" t="s">
        <v>11798</v>
      </c>
      <c r="C52719" t="s">
        <v>95133</v>
      </c>
    </row>
    <row r="52720" spans="1:3" x14ac:dyDescent="0.2">
      <c r="A52720" t="s">
        <v>95134</v>
      </c>
      <c r="B52720" t="s">
        <v>11798</v>
      </c>
      <c r="C52720" t="s">
        <v>95135</v>
      </c>
    </row>
    <row r="52721" spans="1:3" x14ac:dyDescent="0.2">
      <c r="A52721" t="s">
        <v>95134</v>
      </c>
      <c r="B52721" t="s">
        <v>11798</v>
      </c>
      <c r="C52721" t="s">
        <v>95136</v>
      </c>
    </row>
    <row r="52722" spans="1:3" x14ac:dyDescent="0.2">
      <c r="A52722" t="s">
        <v>95137</v>
      </c>
      <c r="B52722" t="s">
        <v>11798</v>
      </c>
      <c r="C52722" t="s">
        <v>95138</v>
      </c>
    </row>
    <row r="52723" spans="1:3" x14ac:dyDescent="0.2">
      <c r="A52723" t="s">
        <v>95137</v>
      </c>
      <c r="B52723" t="s">
        <v>11798</v>
      </c>
      <c r="C52723" t="s">
        <v>95139</v>
      </c>
    </row>
    <row r="52724" spans="1:3" x14ac:dyDescent="0.2">
      <c r="A52724" t="s">
        <v>95140</v>
      </c>
      <c r="B52724" t="s">
        <v>11798</v>
      </c>
      <c r="C52724" t="s">
        <v>95141</v>
      </c>
    </row>
    <row r="52725" spans="1:3" x14ac:dyDescent="0.2">
      <c r="A52725" t="s">
        <v>95142</v>
      </c>
      <c r="B52725" t="s">
        <v>11798</v>
      </c>
      <c r="C52725" t="s">
        <v>95143</v>
      </c>
    </row>
    <row r="52726" spans="1:3" x14ac:dyDescent="0.2">
      <c r="A52726" t="s">
        <v>95144</v>
      </c>
      <c r="B52726" t="s">
        <v>11798</v>
      </c>
      <c r="C52726" t="s">
        <v>95145</v>
      </c>
    </row>
    <row r="52727" spans="1:3" x14ac:dyDescent="0.2">
      <c r="A52727" t="s">
        <v>95146</v>
      </c>
      <c r="B52727" t="s">
        <v>11880</v>
      </c>
      <c r="C52727" t="s">
        <v>95147</v>
      </c>
    </row>
    <row r="52728" spans="1:3" x14ac:dyDescent="0.2">
      <c r="A52728" t="s">
        <v>95148</v>
      </c>
      <c r="B52728" t="s">
        <v>11883</v>
      </c>
      <c r="C52728" t="s">
        <v>95147</v>
      </c>
    </row>
    <row r="52729" spans="1:3" x14ac:dyDescent="0.2">
      <c r="A52729" t="s">
        <v>95149</v>
      </c>
      <c r="B52729" t="s">
        <v>12069</v>
      </c>
      <c r="C52729" t="s">
        <v>95150</v>
      </c>
    </row>
    <row r="52730" spans="1:3" x14ac:dyDescent="0.2">
      <c r="A52730" t="s">
        <v>95149</v>
      </c>
      <c r="B52730" t="s">
        <v>12069</v>
      </c>
      <c r="C52730" t="s">
        <v>95151</v>
      </c>
    </row>
    <row r="52731" spans="1:3" x14ac:dyDescent="0.2">
      <c r="A52731" t="s">
        <v>95149</v>
      </c>
      <c r="B52731" t="s">
        <v>11819</v>
      </c>
      <c r="C52731" t="s">
        <v>95152</v>
      </c>
    </row>
    <row r="52732" spans="1:3" x14ac:dyDescent="0.2">
      <c r="A52732" t="s">
        <v>95149</v>
      </c>
      <c r="B52732" t="s">
        <v>11819</v>
      </c>
      <c r="C52732" t="s">
        <v>95153</v>
      </c>
    </row>
    <row r="52733" spans="1:3" x14ac:dyDescent="0.2">
      <c r="A52733" t="s">
        <v>95149</v>
      </c>
      <c r="B52733" t="s">
        <v>11819</v>
      </c>
      <c r="C52733" t="s">
        <v>95154</v>
      </c>
    </row>
    <row r="52734" spans="1:3" x14ac:dyDescent="0.2">
      <c r="A52734" t="s">
        <v>95149</v>
      </c>
      <c r="B52734" t="s">
        <v>11819</v>
      </c>
      <c r="C52734" t="s">
        <v>95155</v>
      </c>
    </row>
    <row r="52735" spans="1:3" x14ac:dyDescent="0.2">
      <c r="A52735" t="s">
        <v>95149</v>
      </c>
      <c r="B52735" t="s">
        <v>12069</v>
      </c>
      <c r="C52735" t="s">
        <v>95156</v>
      </c>
    </row>
    <row r="52736" spans="1:3" x14ac:dyDescent="0.2">
      <c r="A52736" t="s">
        <v>95149</v>
      </c>
      <c r="B52736" t="s">
        <v>12069</v>
      </c>
      <c r="C52736" t="s">
        <v>95157</v>
      </c>
    </row>
    <row r="52737" spans="1:3" x14ac:dyDescent="0.2">
      <c r="A52737" t="s">
        <v>95149</v>
      </c>
      <c r="B52737" t="s">
        <v>12069</v>
      </c>
      <c r="C52737" t="s">
        <v>95158</v>
      </c>
    </row>
    <row r="52738" spans="1:3" x14ac:dyDescent="0.2">
      <c r="A52738" t="s">
        <v>95149</v>
      </c>
      <c r="B52738" t="s">
        <v>12069</v>
      </c>
      <c r="C52738" t="s">
        <v>95159</v>
      </c>
    </row>
    <row r="52739" spans="1:3" x14ac:dyDescent="0.2">
      <c r="A52739" t="s">
        <v>95149</v>
      </c>
      <c r="B52739" t="s">
        <v>12069</v>
      </c>
      <c r="C52739" t="s">
        <v>95160</v>
      </c>
    </row>
    <row r="52740" spans="1:3" x14ac:dyDescent="0.2">
      <c r="A52740" t="s">
        <v>95161</v>
      </c>
      <c r="B52740" t="s">
        <v>11798</v>
      </c>
      <c r="C52740" t="s">
        <v>95162</v>
      </c>
    </row>
    <row r="52741" spans="1:3" x14ac:dyDescent="0.2">
      <c r="A52741" t="s">
        <v>95161</v>
      </c>
      <c r="B52741" t="s">
        <v>11798</v>
      </c>
      <c r="C52741" t="s">
        <v>95163</v>
      </c>
    </row>
    <row r="52742" spans="1:3" x14ac:dyDescent="0.2">
      <c r="A52742" t="s">
        <v>95148</v>
      </c>
      <c r="C52742" t="s">
        <v>95164</v>
      </c>
    </row>
    <row r="52743" spans="1:3" x14ac:dyDescent="0.2">
      <c r="A52743" t="s">
        <v>95165</v>
      </c>
      <c r="B52743" t="s">
        <v>11828</v>
      </c>
      <c r="C52743" t="s">
        <v>95166</v>
      </c>
    </row>
    <row r="52744" spans="1:3" x14ac:dyDescent="0.2">
      <c r="A52744" t="s">
        <v>95167</v>
      </c>
      <c r="B52744" t="s">
        <v>11798</v>
      </c>
      <c r="C52744" t="s">
        <v>95168</v>
      </c>
    </row>
    <row r="52745" spans="1:3" x14ac:dyDescent="0.2">
      <c r="A52745" t="s">
        <v>95169</v>
      </c>
      <c r="B52745" t="s">
        <v>11819</v>
      </c>
      <c r="C52745" t="s">
        <v>95170</v>
      </c>
    </row>
    <row r="52746" spans="1:3" x14ac:dyDescent="0.2">
      <c r="A52746" t="s">
        <v>95169</v>
      </c>
      <c r="B52746" t="s">
        <v>11819</v>
      </c>
      <c r="C52746" t="s">
        <v>95171</v>
      </c>
    </row>
    <row r="52747" spans="1:3" x14ac:dyDescent="0.2">
      <c r="A52747" t="s">
        <v>95172</v>
      </c>
      <c r="B52747" t="s">
        <v>11880</v>
      </c>
      <c r="C52747" t="s">
        <v>95173</v>
      </c>
    </row>
    <row r="52748" spans="1:3" x14ac:dyDescent="0.2">
      <c r="A52748" t="s">
        <v>95174</v>
      </c>
      <c r="B52748" t="s">
        <v>11883</v>
      </c>
      <c r="C52748" t="s">
        <v>95173</v>
      </c>
    </row>
    <row r="52749" spans="1:3" x14ac:dyDescent="0.2">
      <c r="A52749" t="s">
        <v>95169</v>
      </c>
      <c r="B52749" t="s">
        <v>11819</v>
      </c>
      <c r="C52749" t="s">
        <v>95175</v>
      </c>
    </row>
    <row r="52750" spans="1:3" x14ac:dyDescent="0.2">
      <c r="A52750" t="s">
        <v>95169</v>
      </c>
      <c r="B52750" t="s">
        <v>11819</v>
      </c>
      <c r="C52750" t="s">
        <v>95176</v>
      </c>
    </row>
    <row r="52751" spans="1:3" x14ac:dyDescent="0.2">
      <c r="A52751" t="s">
        <v>95169</v>
      </c>
      <c r="B52751" t="s">
        <v>11819</v>
      </c>
      <c r="C52751" t="s">
        <v>95177</v>
      </c>
    </row>
    <row r="52752" spans="1:3" x14ac:dyDescent="0.2">
      <c r="A52752" t="s">
        <v>95169</v>
      </c>
      <c r="B52752" t="s">
        <v>11819</v>
      </c>
      <c r="C52752" t="s">
        <v>95178</v>
      </c>
    </row>
    <row r="52753" spans="1:3" x14ac:dyDescent="0.2">
      <c r="A52753" t="s">
        <v>95169</v>
      </c>
      <c r="B52753" t="s">
        <v>12069</v>
      </c>
      <c r="C52753" t="s">
        <v>95179</v>
      </c>
    </row>
    <row r="52754" spans="1:3" x14ac:dyDescent="0.2">
      <c r="A52754" t="s">
        <v>95180</v>
      </c>
      <c r="B52754" t="s">
        <v>11798</v>
      </c>
      <c r="C52754" t="s">
        <v>95181</v>
      </c>
    </row>
    <row r="52755" spans="1:3" x14ac:dyDescent="0.2">
      <c r="A52755" t="s">
        <v>95182</v>
      </c>
      <c r="B52755" t="s">
        <v>11798</v>
      </c>
      <c r="C52755" t="s">
        <v>95183</v>
      </c>
    </row>
    <row r="52756" spans="1:3" x14ac:dyDescent="0.2">
      <c r="A52756" t="s">
        <v>95184</v>
      </c>
      <c r="B52756" t="s">
        <v>11798</v>
      </c>
      <c r="C52756" t="s">
        <v>92454</v>
      </c>
    </row>
    <row r="52757" spans="1:3" x14ac:dyDescent="0.2">
      <c r="A52757" t="s">
        <v>95185</v>
      </c>
      <c r="B52757" t="s">
        <v>11798</v>
      </c>
      <c r="C52757" t="s">
        <v>95186</v>
      </c>
    </row>
    <row r="52758" spans="1:3" x14ac:dyDescent="0.2">
      <c r="A52758" t="s">
        <v>95187</v>
      </c>
      <c r="B52758" t="s">
        <v>11880</v>
      </c>
      <c r="C52758" t="s">
        <v>95188</v>
      </c>
    </row>
    <row r="52759" spans="1:3" x14ac:dyDescent="0.2">
      <c r="A52759" t="s">
        <v>95189</v>
      </c>
      <c r="C52759" t="s">
        <v>95188</v>
      </c>
    </row>
    <row r="52760" spans="1:3" x14ac:dyDescent="0.2">
      <c r="A52760" t="s">
        <v>95190</v>
      </c>
      <c r="B52760" t="s">
        <v>11883</v>
      </c>
      <c r="C52760" t="s">
        <v>95188</v>
      </c>
    </row>
    <row r="52761" spans="1:3" x14ac:dyDescent="0.2">
      <c r="A52761" t="s">
        <v>95185</v>
      </c>
      <c r="B52761" t="s">
        <v>12069</v>
      </c>
      <c r="C52761" t="s">
        <v>95191</v>
      </c>
    </row>
    <row r="52762" spans="1:3" x14ac:dyDescent="0.2">
      <c r="A52762" t="s">
        <v>95185</v>
      </c>
      <c r="B52762" t="s">
        <v>12069</v>
      </c>
      <c r="C52762" t="s">
        <v>95192</v>
      </c>
    </row>
    <row r="52763" spans="1:3" x14ac:dyDescent="0.2">
      <c r="A52763" t="s">
        <v>95185</v>
      </c>
      <c r="B52763" t="s">
        <v>12069</v>
      </c>
      <c r="C52763" t="s">
        <v>95193</v>
      </c>
    </row>
    <row r="52764" spans="1:3" x14ac:dyDescent="0.2">
      <c r="A52764" t="s">
        <v>95185</v>
      </c>
      <c r="B52764" t="s">
        <v>12069</v>
      </c>
      <c r="C52764" t="s">
        <v>95194</v>
      </c>
    </row>
    <row r="52765" spans="1:3" x14ac:dyDescent="0.2">
      <c r="A52765" t="s">
        <v>95185</v>
      </c>
      <c r="B52765" t="s">
        <v>11819</v>
      </c>
      <c r="C52765" t="s">
        <v>95195</v>
      </c>
    </row>
    <row r="52766" spans="1:3" x14ac:dyDescent="0.2">
      <c r="A52766" t="s">
        <v>95185</v>
      </c>
      <c r="B52766" t="s">
        <v>11819</v>
      </c>
      <c r="C52766" t="s">
        <v>95196</v>
      </c>
    </row>
    <row r="52767" spans="1:3" x14ac:dyDescent="0.2">
      <c r="A52767" t="s">
        <v>95185</v>
      </c>
      <c r="B52767" t="s">
        <v>11819</v>
      </c>
      <c r="C52767" t="s">
        <v>95197</v>
      </c>
    </row>
    <row r="52768" spans="1:3" x14ac:dyDescent="0.2">
      <c r="A52768" t="s">
        <v>95185</v>
      </c>
      <c r="B52768" t="s">
        <v>11819</v>
      </c>
      <c r="C52768" t="s">
        <v>95198</v>
      </c>
    </row>
    <row r="52769" spans="1:3" x14ac:dyDescent="0.2">
      <c r="A52769" t="s">
        <v>95185</v>
      </c>
      <c r="B52769" t="s">
        <v>11798</v>
      </c>
      <c r="C52769" t="s">
        <v>95199</v>
      </c>
    </row>
    <row r="52770" spans="1:3" x14ac:dyDescent="0.2">
      <c r="A52770" t="s">
        <v>95185</v>
      </c>
      <c r="B52770" t="s">
        <v>11798</v>
      </c>
      <c r="C52770" t="s">
        <v>95200</v>
      </c>
    </row>
    <row r="52771" spans="1:3" x14ac:dyDescent="0.2">
      <c r="A52771" t="s">
        <v>95185</v>
      </c>
      <c r="B52771" t="s">
        <v>11798</v>
      </c>
      <c r="C52771" t="s">
        <v>95201</v>
      </c>
    </row>
    <row r="52772" spans="1:3" x14ac:dyDescent="0.2">
      <c r="A52772" t="s">
        <v>95185</v>
      </c>
      <c r="B52772" t="s">
        <v>11798</v>
      </c>
      <c r="C52772" t="s">
        <v>95202</v>
      </c>
    </row>
    <row r="52773" spans="1:3" x14ac:dyDescent="0.2">
      <c r="A52773" t="s">
        <v>95203</v>
      </c>
      <c r="B52773" t="s">
        <v>11805</v>
      </c>
      <c r="C52773" t="s">
        <v>95204</v>
      </c>
    </row>
    <row r="52774" spans="1:3" x14ac:dyDescent="0.2">
      <c r="A52774" t="s">
        <v>95205</v>
      </c>
      <c r="B52774" t="s">
        <v>95206</v>
      </c>
      <c r="C52774" t="s">
        <v>95207</v>
      </c>
    </row>
    <row r="52775" spans="1:3" x14ac:dyDescent="0.2">
      <c r="A52775" t="s">
        <v>95208</v>
      </c>
      <c r="B52775" t="s">
        <v>11883</v>
      </c>
      <c r="C52775" t="s">
        <v>95207</v>
      </c>
    </row>
    <row r="52776" spans="1:3" x14ac:dyDescent="0.2">
      <c r="A52776" t="s">
        <v>95209</v>
      </c>
      <c r="B52776" t="s">
        <v>12069</v>
      </c>
      <c r="C52776" t="s">
        <v>95210</v>
      </c>
    </row>
    <row r="52777" spans="1:3" x14ac:dyDescent="0.2">
      <c r="A52777" t="s">
        <v>95209</v>
      </c>
      <c r="B52777" t="s">
        <v>11819</v>
      </c>
      <c r="C52777" t="s">
        <v>95211</v>
      </c>
    </row>
    <row r="52778" spans="1:3" x14ac:dyDescent="0.2">
      <c r="A52778" t="s">
        <v>95209</v>
      </c>
      <c r="B52778" t="s">
        <v>11819</v>
      </c>
      <c r="C52778" t="s">
        <v>95212</v>
      </c>
    </row>
    <row r="52779" spans="1:3" x14ac:dyDescent="0.2">
      <c r="A52779" t="s">
        <v>95213</v>
      </c>
      <c r="B52779" t="s">
        <v>11798</v>
      </c>
      <c r="C52779" t="s">
        <v>95214</v>
      </c>
    </row>
    <row r="52780" spans="1:3" x14ac:dyDescent="0.2">
      <c r="A52780" t="s">
        <v>95208</v>
      </c>
      <c r="B52780" t="s">
        <v>11798</v>
      </c>
      <c r="C52780" t="s">
        <v>95215</v>
      </c>
    </row>
    <row r="52781" spans="1:3" x14ac:dyDescent="0.2">
      <c r="A52781" t="s">
        <v>95208</v>
      </c>
      <c r="B52781" t="s">
        <v>11798</v>
      </c>
      <c r="C52781" t="s">
        <v>95216</v>
      </c>
    </row>
    <row r="52782" spans="1:3" x14ac:dyDescent="0.2">
      <c r="A52782" t="s">
        <v>95217</v>
      </c>
      <c r="B52782" t="s">
        <v>11798</v>
      </c>
      <c r="C52782" t="s">
        <v>95218</v>
      </c>
    </row>
    <row r="52783" spans="1:3" x14ac:dyDescent="0.2">
      <c r="A52783" t="s">
        <v>95219</v>
      </c>
      <c r="B52783" t="s">
        <v>11798</v>
      </c>
      <c r="C52783" t="s">
        <v>95220</v>
      </c>
    </row>
    <row r="52784" spans="1:3" x14ac:dyDescent="0.2">
      <c r="A52784" t="s">
        <v>95221</v>
      </c>
      <c r="B52784" t="s">
        <v>11798</v>
      </c>
      <c r="C52784" t="s">
        <v>95222</v>
      </c>
    </row>
    <row r="52785" spans="1:3" x14ac:dyDescent="0.2">
      <c r="A52785" t="s">
        <v>95190</v>
      </c>
      <c r="B52785" t="s">
        <v>11798</v>
      </c>
      <c r="C52785" t="s">
        <v>95223</v>
      </c>
    </row>
    <row r="52786" spans="1:3" x14ac:dyDescent="0.2">
      <c r="A52786" t="s">
        <v>95190</v>
      </c>
      <c r="B52786" t="s">
        <v>11798</v>
      </c>
      <c r="C52786" t="s">
        <v>95224</v>
      </c>
    </row>
    <row r="52787" spans="1:3" x14ac:dyDescent="0.2">
      <c r="A52787" t="s">
        <v>95225</v>
      </c>
      <c r="B52787" t="s">
        <v>17672</v>
      </c>
      <c r="C52787" t="s">
        <v>95226</v>
      </c>
    </row>
    <row r="52788" spans="1:3" x14ac:dyDescent="0.2">
      <c r="A52788" t="s">
        <v>95227</v>
      </c>
      <c r="B52788" t="s">
        <v>11798</v>
      </c>
      <c r="C52788" t="s">
        <v>95228</v>
      </c>
    </row>
    <row r="52789" spans="1:3" x14ac:dyDescent="0.2">
      <c r="A52789" t="s">
        <v>95229</v>
      </c>
      <c r="B52789" t="s">
        <v>12090</v>
      </c>
      <c r="C52789" t="s">
        <v>95230</v>
      </c>
    </row>
    <row r="52790" spans="1:3" x14ac:dyDescent="0.2">
      <c r="A52790" t="s">
        <v>95231</v>
      </c>
      <c r="B52790" t="s">
        <v>11805</v>
      </c>
      <c r="C52790" t="s">
        <v>95232</v>
      </c>
    </row>
    <row r="52791" spans="1:3" x14ac:dyDescent="0.2">
      <c r="A52791" t="s">
        <v>95231</v>
      </c>
      <c r="B52791" t="s">
        <v>11798</v>
      </c>
      <c r="C52791" t="s">
        <v>95233</v>
      </c>
    </row>
    <row r="52792" spans="1:3" x14ac:dyDescent="0.2">
      <c r="A52792" t="s">
        <v>95234</v>
      </c>
      <c r="B52792" t="s">
        <v>11798</v>
      </c>
      <c r="C52792" t="s">
        <v>95235</v>
      </c>
    </row>
    <row r="52793" spans="1:3" x14ac:dyDescent="0.2">
      <c r="A52793" t="s">
        <v>95236</v>
      </c>
      <c r="B52793" t="s">
        <v>11798</v>
      </c>
      <c r="C52793" t="s">
        <v>95237</v>
      </c>
    </row>
    <row r="52794" spans="1:3" x14ac:dyDescent="0.2">
      <c r="A52794" t="s">
        <v>95238</v>
      </c>
      <c r="B52794" t="s">
        <v>11798</v>
      </c>
      <c r="C52794" t="s">
        <v>95239</v>
      </c>
    </row>
    <row r="52795" spans="1:3" x14ac:dyDescent="0.2">
      <c r="A52795" t="s">
        <v>95238</v>
      </c>
      <c r="B52795" t="s">
        <v>11798</v>
      </c>
      <c r="C52795" t="s">
        <v>95240</v>
      </c>
    </row>
    <row r="52796" spans="1:3" x14ac:dyDescent="0.2">
      <c r="A52796" t="s">
        <v>95238</v>
      </c>
      <c r="B52796" t="s">
        <v>11798</v>
      </c>
      <c r="C52796" t="s">
        <v>95241</v>
      </c>
    </row>
    <row r="52797" spans="1:3" x14ac:dyDescent="0.2">
      <c r="A52797" t="s">
        <v>95238</v>
      </c>
      <c r="B52797" t="s">
        <v>11798</v>
      </c>
      <c r="C52797" t="s">
        <v>95242</v>
      </c>
    </row>
    <row r="52798" spans="1:3" x14ac:dyDescent="0.2">
      <c r="A52798" t="s">
        <v>95238</v>
      </c>
      <c r="B52798" t="s">
        <v>11798</v>
      </c>
      <c r="C52798" t="s">
        <v>95243</v>
      </c>
    </row>
    <row r="52799" spans="1:3" x14ac:dyDescent="0.2">
      <c r="A52799" t="s">
        <v>95238</v>
      </c>
      <c r="B52799" t="s">
        <v>11819</v>
      </c>
      <c r="C52799" t="s">
        <v>95244</v>
      </c>
    </row>
    <row r="52800" spans="1:3" x14ac:dyDescent="0.2">
      <c r="A52800" t="s">
        <v>95238</v>
      </c>
      <c r="B52800" t="s">
        <v>11819</v>
      </c>
      <c r="C52800" t="s">
        <v>95245</v>
      </c>
    </row>
    <row r="52801" spans="1:3" x14ac:dyDescent="0.2">
      <c r="A52801" t="s">
        <v>95246</v>
      </c>
      <c r="B52801" t="s">
        <v>11798</v>
      </c>
      <c r="C52801" t="s">
        <v>95247</v>
      </c>
    </row>
    <row r="52802" spans="1:3" x14ac:dyDescent="0.2">
      <c r="A52802" t="s">
        <v>95248</v>
      </c>
      <c r="B52802" t="s">
        <v>11798</v>
      </c>
      <c r="C52802" t="s">
        <v>95249</v>
      </c>
    </row>
    <row r="52803" spans="1:3" x14ac:dyDescent="0.2">
      <c r="A52803" t="s">
        <v>95250</v>
      </c>
      <c r="B52803" t="s">
        <v>11880</v>
      </c>
      <c r="C52803" t="s">
        <v>95251</v>
      </c>
    </row>
    <row r="52804" spans="1:3" x14ac:dyDescent="0.2">
      <c r="A52804" t="s">
        <v>95252</v>
      </c>
      <c r="B52804" t="s">
        <v>11883</v>
      </c>
      <c r="C52804" t="s">
        <v>95251</v>
      </c>
    </row>
    <row r="52805" spans="1:3" x14ac:dyDescent="0.2">
      <c r="A52805" t="s">
        <v>95253</v>
      </c>
      <c r="B52805" t="s">
        <v>12069</v>
      </c>
      <c r="C52805" t="s">
        <v>95254</v>
      </c>
    </row>
    <row r="52806" spans="1:3" x14ac:dyDescent="0.2">
      <c r="A52806" t="s">
        <v>95253</v>
      </c>
      <c r="B52806" t="s">
        <v>12069</v>
      </c>
      <c r="C52806" t="s">
        <v>95255</v>
      </c>
    </row>
    <row r="52807" spans="1:3" x14ac:dyDescent="0.2">
      <c r="A52807" t="s">
        <v>95253</v>
      </c>
      <c r="B52807" t="s">
        <v>12069</v>
      </c>
      <c r="C52807" t="s">
        <v>95256</v>
      </c>
    </row>
    <row r="52808" spans="1:3" x14ac:dyDescent="0.2">
      <c r="A52808" t="s">
        <v>95253</v>
      </c>
      <c r="B52808" t="s">
        <v>12069</v>
      </c>
      <c r="C52808" t="s">
        <v>95257</v>
      </c>
    </row>
    <row r="52809" spans="1:3" x14ac:dyDescent="0.2">
      <c r="A52809" t="s">
        <v>95253</v>
      </c>
      <c r="B52809" t="s">
        <v>12069</v>
      </c>
      <c r="C52809" t="s">
        <v>95258</v>
      </c>
    </row>
    <row r="52810" spans="1:3" x14ac:dyDescent="0.2">
      <c r="A52810" t="s">
        <v>95253</v>
      </c>
      <c r="B52810" t="s">
        <v>12069</v>
      </c>
      <c r="C52810" t="s">
        <v>95259</v>
      </c>
    </row>
    <row r="52811" spans="1:3" x14ac:dyDescent="0.2">
      <c r="A52811" t="s">
        <v>95253</v>
      </c>
      <c r="B52811" t="s">
        <v>11819</v>
      </c>
      <c r="C52811" t="s">
        <v>95260</v>
      </c>
    </row>
    <row r="52812" spans="1:3" x14ac:dyDescent="0.2">
      <c r="A52812" t="s">
        <v>95253</v>
      </c>
      <c r="B52812" t="s">
        <v>11819</v>
      </c>
      <c r="C52812" t="s">
        <v>95261</v>
      </c>
    </row>
    <row r="52813" spans="1:3" x14ac:dyDescent="0.2">
      <c r="A52813" t="s">
        <v>95253</v>
      </c>
      <c r="B52813" t="s">
        <v>11819</v>
      </c>
      <c r="C52813" t="s">
        <v>95262</v>
      </c>
    </row>
    <row r="52814" spans="1:3" x14ac:dyDescent="0.2">
      <c r="A52814" t="s">
        <v>95253</v>
      </c>
      <c r="B52814" t="s">
        <v>11798</v>
      </c>
      <c r="C52814" t="s">
        <v>95263</v>
      </c>
    </row>
    <row r="52815" spans="1:3" x14ac:dyDescent="0.2">
      <c r="A52815" t="s">
        <v>95253</v>
      </c>
      <c r="B52815" t="s">
        <v>11798</v>
      </c>
      <c r="C52815" t="s">
        <v>95264</v>
      </c>
    </row>
    <row r="52816" spans="1:3" x14ac:dyDescent="0.2">
      <c r="A52816" t="s">
        <v>95253</v>
      </c>
      <c r="B52816" t="s">
        <v>11798</v>
      </c>
      <c r="C52816" t="s">
        <v>95265</v>
      </c>
    </row>
    <row r="52817" spans="1:3" x14ac:dyDescent="0.2">
      <c r="A52817" t="s">
        <v>95253</v>
      </c>
      <c r="B52817" t="s">
        <v>11798</v>
      </c>
      <c r="C52817" t="s">
        <v>95266</v>
      </c>
    </row>
    <row r="52818" spans="1:3" x14ac:dyDescent="0.2">
      <c r="A52818" t="s">
        <v>95253</v>
      </c>
      <c r="B52818" t="s">
        <v>11798</v>
      </c>
      <c r="C52818" t="s">
        <v>95267</v>
      </c>
    </row>
    <row r="52819" spans="1:3" x14ac:dyDescent="0.2">
      <c r="A52819" t="s">
        <v>95253</v>
      </c>
      <c r="B52819" t="s">
        <v>11798</v>
      </c>
      <c r="C52819" t="s">
        <v>95268</v>
      </c>
    </row>
    <row r="52820" spans="1:3" x14ac:dyDescent="0.2">
      <c r="A52820" t="s">
        <v>95253</v>
      </c>
      <c r="B52820" t="s">
        <v>11798</v>
      </c>
      <c r="C52820" t="s">
        <v>95269</v>
      </c>
    </row>
    <row r="52821" spans="1:3" x14ac:dyDescent="0.2">
      <c r="A52821" t="s">
        <v>95270</v>
      </c>
      <c r="B52821" t="s">
        <v>11805</v>
      </c>
      <c r="C52821" t="s">
        <v>95271</v>
      </c>
    </row>
    <row r="52822" spans="1:3" x14ac:dyDescent="0.2">
      <c r="A52822" t="s">
        <v>95272</v>
      </c>
      <c r="B52822" t="s">
        <v>11798</v>
      </c>
      <c r="C52822" t="s">
        <v>95273</v>
      </c>
    </row>
    <row r="52823" spans="1:3" x14ac:dyDescent="0.2">
      <c r="A52823" t="s">
        <v>95272</v>
      </c>
      <c r="B52823" t="s">
        <v>11798</v>
      </c>
      <c r="C52823" t="s">
        <v>95274</v>
      </c>
    </row>
    <row r="52824" spans="1:3" x14ac:dyDescent="0.2">
      <c r="A52824" t="s">
        <v>95272</v>
      </c>
      <c r="B52824" t="s">
        <v>11798</v>
      </c>
      <c r="C52824" t="s">
        <v>95275</v>
      </c>
    </row>
    <row r="52825" spans="1:3" x14ac:dyDescent="0.2">
      <c r="A52825" t="s">
        <v>95272</v>
      </c>
      <c r="B52825" t="s">
        <v>11819</v>
      </c>
      <c r="C52825" t="s">
        <v>95276</v>
      </c>
    </row>
    <row r="52826" spans="1:3" x14ac:dyDescent="0.2">
      <c r="A52826" t="s">
        <v>95272</v>
      </c>
      <c r="B52826" t="s">
        <v>11819</v>
      </c>
      <c r="C52826" t="s">
        <v>95277</v>
      </c>
    </row>
    <row r="52827" spans="1:3" x14ac:dyDescent="0.2">
      <c r="A52827" t="s">
        <v>95252</v>
      </c>
      <c r="C52827" t="s">
        <v>95278</v>
      </c>
    </row>
    <row r="52828" spans="1:3" x14ac:dyDescent="0.2">
      <c r="A52828" t="s">
        <v>95279</v>
      </c>
      <c r="B52828" t="s">
        <v>11798</v>
      </c>
      <c r="C52828" t="s">
        <v>95280</v>
      </c>
    </row>
    <row r="52829" spans="1:3" x14ac:dyDescent="0.2">
      <c r="A52829" t="s">
        <v>95281</v>
      </c>
      <c r="B52829" t="s">
        <v>11798</v>
      </c>
      <c r="C52829" t="s">
        <v>95282</v>
      </c>
    </row>
    <row r="52830" spans="1:3" x14ac:dyDescent="0.2">
      <c r="A52830" t="s">
        <v>95283</v>
      </c>
      <c r="B52830" t="s">
        <v>11798</v>
      </c>
      <c r="C52830" t="s">
        <v>95284</v>
      </c>
    </row>
    <row r="52831" spans="1:3" x14ac:dyDescent="0.2">
      <c r="A52831" t="s">
        <v>95285</v>
      </c>
      <c r="B52831" t="s">
        <v>11798</v>
      </c>
      <c r="C52831" t="s">
        <v>95286</v>
      </c>
    </row>
    <row r="52832" spans="1:3" x14ac:dyDescent="0.2">
      <c r="A52832" t="s">
        <v>95285</v>
      </c>
      <c r="B52832" t="s">
        <v>11798</v>
      </c>
      <c r="C52832" t="s">
        <v>95287</v>
      </c>
    </row>
    <row r="52833" spans="1:3" x14ac:dyDescent="0.2">
      <c r="A52833" t="s">
        <v>95285</v>
      </c>
      <c r="B52833" t="s">
        <v>11798</v>
      </c>
      <c r="C52833" t="s">
        <v>95288</v>
      </c>
    </row>
    <row r="52834" spans="1:3" x14ac:dyDescent="0.2">
      <c r="A52834" t="s">
        <v>95285</v>
      </c>
      <c r="B52834" t="s">
        <v>11798</v>
      </c>
      <c r="C52834" t="s">
        <v>95289</v>
      </c>
    </row>
    <row r="52835" spans="1:3" x14ac:dyDescent="0.2">
      <c r="A52835" t="s">
        <v>95285</v>
      </c>
      <c r="B52835" t="s">
        <v>11798</v>
      </c>
      <c r="C52835" t="s">
        <v>95290</v>
      </c>
    </row>
    <row r="52836" spans="1:3" x14ac:dyDescent="0.2">
      <c r="A52836" t="s">
        <v>95285</v>
      </c>
      <c r="B52836" t="s">
        <v>11798</v>
      </c>
      <c r="C52836" t="s">
        <v>95291</v>
      </c>
    </row>
    <row r="52837" spans="1:3" x14ac:dyDescent="0.2">
      <c r="A52837" t="s">
        <v>95292</v>
      </c>
      <c r="B52837" t="s">
        <v>11880</v>
      </c>
      <c r="C52837" t="s">
        <v>95293</v>
      </c>
    </row>
    <row r="52838" spans="1:3" x14ac:dyDescent="0.2">
      <c r="A52838" t="s">
        <v>95294</v>
      </c>
      <c r="B52838" t="s">
        <v>11883</v>
      </c>
      <c r="C52838" t="s">
        <v>95293</v>
      </c>
    </row>
    <row r="52839" spans="1:3" x14ac:dyDescent="0.2">
      <c r="A52839" t="s">
        <v>95285</v>
      </c>
      <c r="B52839" t="s">
        <v>11819</v>
      </c>
      <c r="C52839" t="s">
        <v>95295</v>
      </c>
    </row>
    <row r="52840" spans="1:3" x14ac:dyDescent="0.2">
      <c r="A52840" t="s">
        <v>95285</v>
      </c>
      <c r="B52840" t="s">
        <v>11819</v>
      </c>
      <c r="C52840" t="s">
        <v>95296</v>
      </c>
    </row>
    <row r="52841" spans="1:3" x14ac:dyDescent="0.2">
      <c r="A52841" t="s">
        <v>95285</v>
      </c>
      <c r="B52841" t="s">
        <v>11819</v>
      </c>
      <c r="C52841" t="s">
        <v>95297</v>
      </c>
    </row>
    <row r="52842" spans="1:3" x14ac:dyDescent="0.2">
      <c r="A52842" t="s">
        <v>95298</v>
      </c>
      <c r="B52842" t="s">
        <v>11798</v>
      </c>
      <c r="C52842" t="s">
        <v>95299</v>
      </c>
    </row>
    <row r="52843" spans="1:3" x14ac:dyDescent="0.2">
      <c r="A52843" t="s">
        <v>95300</v>
      </c>
      <c r="B52843" t="s">
        <v>11840</v>
      </c>
      <c r="C52843" t="s">
        <v>95301</v>
      </c>
    </row>
    <row r="52844" spans="1:3" x14ac:dyDescent="0.2">
      <c r="A52844" t="s">
        <v>95302</v>
      </c>
      <c r="B52844" t="s">
        <v>11798</v>
      </c>
      <c r="C52844" t="s">
        <v>95303</v>
      </c>
    </row>
    <row r="52845" spans="1:3" x14ac:dyDescent="0.2">
      <c r="A52845" t="s">
        <v>95304</v>
      </c>
      <c r="B52845" t="s">
        <v>11798</v>
      </c>
      <c r="C52845" t="s">
        <v>95305</v>
      </c>
    </row>
    <row r="52846" spans="1:3" x14ac:dyDescent="0.2">
      <c r="A52846" t="s">
        <v>95306</v>
      </c>
      <c r="B52846" t="s">
        <v>11798</v>
      </c>
      <c r="C52846" t="s">
        <v>95307</v>
      </c>
    </row>
    <row r="52847" spans="1:3" x14ac:dyDescent="0.2">
      <c r="A52847" t="s">
        <v>95308</v>
      </c>
      <c r="B52847" t="s">
        <v>11798</v>
      </c>
      <c r="C52847" t="s">
        <v>95309</v>
      </c>
    </row>
    <row r="52848" spans="1:3" x14ac:dyDescent="0.2">
      <c r="A52848" t="s">
        <v>95310</v>
      </c>
      <c r="B52848" t="s">
        <v>11798</v>
      </c>
      <c r="C52848" t="s">
        <v>95311</v>
      </c>
    </row>
    <row r="52849" spans="1:3" x14ac:dyDescent="0.2">
      <c r="A52849" t="s">
        <v>95310</v>
      </c>
      <c r="B52849" t="s">
        <v>11798</v>
      </c>
      <c r="C52849" t="s">
        <v>95312</v>
      </c>
    </row>
    <row r="52850" spans="1:3" x14ac:dyDescent="0.2">
      <c r="A52850" t="s">
        <v>95313</v>
      </c>
      <c r="C52850" t="s">
        <v>95314</v>
      </c>
    </row>
    <row r="52851" spans="1:3" x14ac:dyDescent="0.2">
      <c r="A52851" t="s">
        <v>95315</v>
      </c>
      <c r="B52851" t="s">
        <v>11798</v>
      </c>
      <c r="C52851" t="s">
        <v>95316</v>
      </c>
    </row>
    <row r="52852" spans="1:3" x14ac:dyDescent="0.2">
      <c r="A52852" t="s">
        <v>95315</v>
      </c>
      <c r="B52852" t="s">
        <v>11798</v>
      </c>
      <c r="C52852" t="s">
        <v>95317</v>
      </c>
    </row>
    <row r="52853" spans="1:3" x14ac:dyDescent="0.2">
      <c r="A52853" t="s">
        <v>95315</v>
      </c>
      <c r="B52853" t="s">
        <v>11798</v>
      </c>
      <c r="C52853" t="s">
        <v>95318</v>
      </c>
    </row>
    <row r="52854" spans="1:3" x14ac:dyDescent="0.2">
      <c r="A52854" t="s">
        <v>95319</v>
      </c>
      <c r="B52854" t="s">
        <v>11798</v>
      </c>
      <c r="C52854" t="s">
        <v>95320</v>
      </c>
    </row>
    <row r="52855" spans="1:3" x14ac:dyDescent="0.2">
      <c r="A52855" t="s">
        <v>95321</v>
      </c>
      <c r="B52855" t="s">
        <v>11798</v>
      </c>
      <c r="C52855" t="s">
        <v>95322</v>
      </c>
    </row>
    <row r="52856" spans="1:3" x14ac:dyDescent="0.2">
      <c r="A52856" t="s">
        <v>95321</v>
      </c>
      <c r="B52856" t="s">
        <v>11798</v>
      </c>
      <c r="C52856" t="s">
        <v>95323</v>
      </c>
    </row>
    <row r="52857" spans="1:3" x14ac:dyDescent="0.2">
      <c r="A52857" t="s">
        <v>95321</v>
      </c>
      <c r="B52857" t="s">
        <v>11798</v>
      </c>
      <c r="C52857" t="s">
        <v>95324</v>
      </c>
    </row>
    <row r="52858" spans="1:3" x14ac:dyDescent="0.2">
      <c r="A52858" t="s">
        <v>95321</v>
      </c>
      <c r="B52858" t="s">
        <v>11798</v>
      </c>
      <c r="C52858" t="s">
        <v>95325</v>
      </c>
    </row>
    <row r="52859" spans="1:3" x14ac:dyDescent="0.2">
      <c r="A52859" t="s">
        <v>95326</v>
      </c>
      <c r="B52859" t="s">
        <v>11805</v>
      </c>
      <c r="C52859" t="s">
        <v>95327</v>
      </c>
    </row>
    <row r="52860" spans="1:3" x14ac:dyDescent="0.2">
      <c r="A52860" t="s">
        <v>95328</v>
      </c>
      <c r="B52860" t="s">
        <v>11798</v>
      </c>
      <c r="C52860" t="s">
        <v>95329</v>
      </c>
    </row>
    <row r="52861" spans="1:3" x14ac:dyDescent="0.2">
      <c r="A52861" t="s">
        <v>95328</v>
      </c>
      <c r="B52861" t="s">
        <v>11798</v>
      </c>
      <c r="C52861" t="s">
        <v>95330</v>
      </c>
    </row>
    <row r="52862" spans="1:3" x14ac:dyDescent="0.2">
      <c r="A52862" t="s">
        <v>95331</v>
      </c>
      <c r="B52862" t="s">
        <v>11798</v>
      </c>
      <c r="C52862" t="s">
        <v>95332</v>
      </c>
    </row>
    <row r="52863" spans="1:3" x14ac:dyDescent="0.2">
      <c r="A52863" t="s">
        <v>95294</v>
      </c>
      <c r="B52863" t="s">
        <v>11798</v>
      </c>
      <c r="C52863" t="s">
        <v>95333</v>
      </c>
    </row>
    <row r="52864" spans="1:3" x14ac:dyDescent="0.2">
      <c r="A52864" t="s">
        <v>95294</v>
      </c>
      <c r="B52864" t="s">
        <v>11798</v>
      </c>
      <c r="C52864" t="s">
        <v>95334</v>
      </c>
    </row>
    <row r="52865" spans="1:3" x14ac:dyDescent="0.2">
      <c r="A52865" t="s">
        <v>95335</v>
      </c>
      <c r="B52865" t="s">
        <v>12090</v>
      </c>
      <c r="C52865" t="s">
        <v>95336</v>
      </c>
    </row>
    <row r="52866" spans="1:3" x14ac:dyDescent="0.2">
      <c r="A52866" t="s">
        <v>95337</v>
      </c>
      <c r="B52866" t="s">
        <v>12069</v>
      </c>
      <c r="C52866" t="s">
        <v>95338</v>
      </c>
    </row>
    <row r="52867" spans="1:3" x14ac:dyDescent="0.2">
      <c r="A52867" t="s">
        <v>95337</v>
      </c>
      <c r="B52867" t="s">
        <v>11798</v>
      </c>
      <c r="C52867" t="s">
        <v>95339</v>
      </c>
    </row>
    <row r="52868" spans="1:3" x14ac:dyDescent="0.2">
      <c r="A52868" t="s">
        <v>95340</v>
      </c>
      <c r="B52868" t="s">
        <v>11880</v>
      </c>
      <c r="C52868" t="s">
        <v>95341</v>
      </c>
    </row>
    <row r="52869" spans="1:3" x14ac:dyDescent="0.2">
      <c r="A52869" t="s">
        <v>95342</v>
      </c>
      <c r="B52869" t="s">
        <v>11883</v>
      </c>
      <c r="C52869" t="s">
        <v>95341</v>
      </c>
    </row>
    <row r="52870" spans="1:3" x14ac:dyDescent="0.2">
      <c r="A52870" t="s">
        <v>95337</v>
      </c>
      <c r="B52870" t="s">
        <v>12069</v>
      </c>
      <c r="C52870" t="s">
        <v>95343</v>
      </c>
    </row>
    <row r="52871" spans="1:3" x14ac:dyDescent="0.2">
      <c r="A52871" t="s">
        <v>95337</v>
      </c>
      <c r="B52871" t="s">
        <v>12069</v>
      </c>
      <c r="C52871" t="s">
        <v>95344</v>
      </c>
    </row>
    <row r="52872" spans="1:3" x14ac:dyDescent="0.2">
      <c r="A52872" t="s">
        <v>95337</v>
      </c>
      <c r="B52872" t="s">
        <v>12069</v>
      </c>
      <c r="C52872" t="s">
        <v>95345</v>
      </c>
    </row>
    <row r="52873" spans="1:3" x14ac:dyDescent="0.2">
      <c r="A52873" t="s">
        <v>95337</v>
      </c>
      <c r="B52873" t="s">
        <v>11819</v>
      </c>
      <c r="C52873" t="s">
        <v>95346</v>
      </c>
    </row>
    <row r="52874" spans="1:3" x14ac:dyDescent="0.2">
      <c r="A52874" t="s">
        <v>95337</v>
      </c>
      <c r="B52874" t="s">
        <v>11819</v>
      </c>
      <c r="C52874" t="s">
        <v>95347</v>
      </c>
    </row>
    <row r="52875" spans="1:3" x14ac:dyDescent="0.2">
      <c r="A52875" t="s">
        <v>95337</v>
      </c>
      <c r="B52875" t="s">
        <v>11819</v>
      </c>
      <c r="C52875" t="s">
        <v>95348</v>
      </c>
    </row>
    <row r="52876" spans="1:3" x14ac:dyDescent="0.2">
      <c r="A52876" t="s">
        <v>95337</v>
      </c>
      <c r="B52876" t="s">
        <v>11798</v>
      </c>
      <c r="C52876" t="s">
        <v>95349</v>
      </c>
    </row>
    <row r="52877" spans="1:3" x14ac:dyDescent="0.2">
      <c r="A52877" t="s">
        <v>95337</v>
      </c>
      <c r="B52877" t="s">
        <v>11798</v>
      </c>
      <c r="C52877" t="s">
        <v>95350</v>
      </c>
    </row>
    <row r="52878" spans="1:3" x14ac:dyDescent="0.2">
      <c r="A52878" t="s">
        <v>95351</v>
      </c>
      <c r="B52878" t="s">
        <v>11880</v>
      </c>
      <c r="C52878" t="s">
        <v>95352</v>
      </c>
    </row>
    <row r="52879" spans="1:3" x14ac:dyDescent="0.2">
      <c r="A52879" t="s">
        <v>95353</v>
      </c>
      <c r="B52879" t="s">
        <v>11883</v>
      </c>
      <c r="C52879" t="s">
        <v>95352</v>
      </c>
    </row>
    <row r="52880" spans="1:3" x14ac:dyDescent="0.2">
      <c r="A52880" t="s">
        <v>95354</v>
      </c>
      <c r="B52880" t="s">
        <v>11798</v>
      </c>
      <c r="C52880" t="s">
        <v>95355</v>
      </c>
    </row>
    <row r="52881" spans="1:3" x14ac:dyDescent="0.2">
      <c r="A52881" t="s">
        <v>95354</v>
      </c>
      <c r="B52881" t="s">
        <v>11798</v>
      </c>
      <c r="C52881" t="s">
        <v>95356</v>
      </c>
    </row>
    <row r="52882" spans="1:3" x14ac:dyDescent="0.2">
      <c r="A52882" t="s">
        <v>95354</v>
      </c>
      <c r="B52882" t="s">
        <v>11798</v>
      </c>
      <c r="C52882" t="s">
        <v>95357</v>
      </c>
    </row>
    <row r="52883" spans="1:3" x14ac:dyDescent="0.2">
      <c r="A52883" t="s">
        <v>95354</v>
      </c>
      <c r="B52883" t="s">
        <v>11819</v>
      </c>
      <c r="C52883" t="s">
        <v>95358</v>
      </c>
    </row>
    <row r="52884" spans="1:3" x14ac:dyDescent="0.2">
      <c r="A52884" t="s">
        <v>95354</v>
      </c>
      <c r="B52884" t="s">
        <v>11798</v>
      </c>
      <c r="C52884" t="s">
        <v>95359</v>
      </c>
    </row>
    <row r="52885" spans="1:3" x14ac:dyDescent="0.2">
      <c r="A52885" t="s">
        <v>95360</v>
      </c>
      <c r="B52885" t="s">
        <v>11798</v>
      </c>
      <c r="C52885" t="s">
        <v>95361</v>
      </c>
    </row>
    <row r="52886" spans="1:3" x14ac:dyDescent="0.2">
      <c r="A52886" t="s">
        <v>95360</v>
      </c>
      <c r="B52886" t="s">
        <v>11798</v>
      </c>
      <c r="C52886" t="s">
        <v>95362</v>
      </c>
    </row>
    <row r="52887" spans="1:3" x14ac:dyDescent="0.2">
      <c r="A52887" t="s">
        <v>95363</v>
      </c>
      <c r="B52887" t="s">
        <v>11805</v>
      </c>
      <c r="C52887" t="s">
        <v>95364</v>
      </c>
    </row>
    <row r="52888" spans="1:3" x14ac:dyDescent="0.2">
      <c r="A52888" t="s">
        <v>95365</v>
      </c>
      <c r="B52888" t="s">
        <v>11798</v>
      </c>
      <c r="C52888" t="s">
        <v>95366</v>
      </c>
    </row>
    <row r="52889" spans="1:3" x14ac:dyDescent="0.2">
      <c r="A52889" t="s">
        <v>95367</v>
      </c>
      <c r="B52889" t="s">
        <v>11805</v>
      </c>
      <c r="C52889" t="s">
        <v>95368</v>
      </c>
    </row>
    <row r="52890" spans="1:3" x14ac:dyDescent="0.2">
      <c r="A52890" t="s">
        <v>95369</v>
      </c>
      <c r="B52890" t="s">
        <v>11798</v>
      </c>
      <c r="C52890" t="s">
        <v>95370</v>
      </c>
    </row>
    <row r="52891" spans="1:3" x14ac:dyDescent="0.2">
      <c r="A52891" t="s">
        <v>95371</v>
      </c>
      <c r="B52891" t="s">
        <v>12069</v>
      </c>
      <c r="C52891" t="s">
        <v>95372</v>
      </c>
    </row>
    <row r="52892" spans="1:3" x14ac:dyDescent="0.2">
      <c r="A52892" t="s">
        <v>95373</v>
      </c>
      <c r="B52892" t="s">
        <v>11798</v>
      </c>
      <c r="C52892" t="s">
        <v>95374</v>
      </c>
    </row>
    <row r="52893" spans="1:3" x14ac:dyDescent="0.2">
      <c r="A52893" t="s">
        <v>95375</v>
      </c>
      <c r="B52893" t="s">
        <v>11798</v>
      </c>
      <c r="C52893" t="s">
        <v>95376</v>
      </c>
    </row>
    <row r="52894" spans="1:3" x14ac:dyDescent="0.2">
      <c r="A52894" t="s">
        <v>95377</v>
      </c>
      <c r="B52894" t="s">
        <v>12069</v>
      </c>
      <c r="C52894" t="s">
        <v>95378</v>
      </c>
    </row>
    <row r="52895" spans="1:3" x14ac:dyDescent="0.2">
      <c r="A52895" t="s">
        <v>95379</v>
      </c>
      <c r="B52895" t="s">
        <v>11798</v>
      </c>
      <c r="C52895" t="s">
        <v>95380</v>
      </c>
    </row>
    <row r="52896" spans="1:3" x14ac:dyDescent="0.2">
      <c r="A52896" t="s">
        <v>95381</v>
      </c>
      <c r="B52896" t="s">
        <v>11805</v>
      </c>
      <c r="C52896" t="s">
        <v>95382</v>
      </c>
    </row>
    <row r="52897" spans="1:3" x14ac:dyDescent="0.2">
      <c r="A52897" t="s">
        <v>95383</v>
      </c>
      <c r="B52897" t="s">
        <v>11798</v>
      </c>
      <c r="C52897" t="s">
        <v>95384</v>
      </c>
    </row>
    <row r="52898" spans="1:3" x14ac:dyDescent="0.2">
      <c r="A52898" t="s">
        <v>95385</v>
      </c>
      <c r="B52898" t="s">
        <v>11880</v>
      </c>
      <c r="C52898" t="s">
        <v>95386</v>
      </c>
    </row>
    <row r="52899" spans="1:3" x14ac:dyDescent="0.2">
      <c r="A52899" t="s">
        <v>95387</v>
      </c>
      <c r="B52899" t="s">
        <v>11883</v>
      </c>
      <c r="C52899" t="s">
        <v>95386</v>
      </c>
    </row>
    <row r="52900" spans="1:3" x14ac:dyDescent="0.2">
      <c r="A52900" t="s">
        <v>95383</v>
      </c>
      <c r="B52900" t="s">
        <v>12069</v>
      </c>
      <c r="C52900" t="s">
        <v>95388</v>
      </c>
    </row>
    <row r="52901" spans="1:3" x14ac:dyDescent="0.2">
      <c r="A52901" t="s">
        <v>95389</v>
      </c>
      <c r="B52901" t="s">
        <v>11798</v>
      </c>
      <c r="C52901" t="s">
        <v>95390</v>
      </c>
    </row>
    <row r="52902" spans="1:3" x14ac:dyDescent="0.2">
      <c r="A52902" t="s">
        <v>95391</v>
      </c>
      <c r="B52902" t="s">
        <v>11889</v>
      </c>
      <c r="C52902" t="s">
        <v>95392</v>
      </c>
    </row>
    <row r="52903" spans="1:3" x14ac:dyDescent="0.2">
      <c r="A52903" t="s">
        <v>95393</v>
      </c>
      <c r="B52903" t="s">
        <v>17672</v>
      </c>
      <c r="C52903" t="s">
        <v>95394</v>
      </c>
    </row>
    <row r="52904" spans="1:3" x14ac:dyDescent="0.2">
      <c r="A52904" t="s">
        <v>95395</v>
      </c>
      <c r="B52904" t="s">
        <v>12069</v>
      </c>
      <c r="C52904" t="s">
        <v>95396</v>
      </c>
    </row>
    <row r="52905" spans="1:3" x14ac:dyDescent="0.2">
      <c r="A52905" t="s">
        <v>95395</v>
      </c>
      <c r="B52905" t="s">
        <v>12069</v>
      </c>
      <c r="C52905" t="s">
        <v>95397</v>
      </c>
    </row>
    <row r="52906" spans="1:3" x14ac:dyDescent="0.2">
      <c r="A52906" t="s">
        <v>95395</v>
      </c>
      <c r="B52906" t="s">
        <v>11798</v>
      </c>
      <c r="C52906" t="s">
        <v>95398</v>
      </c>
    </row>
    <row r="52907" spans="1:3" x14ac:dyDescent="0.2">
      <c r="A52907" t="s">
        <v>95399</v>
      </c>
      <c r="B52907" t="s">
        <v>11805</v>
      </c>
      <c r="C52907" t="s">
        <v>95400</v>
      </c>
    </row>
    <row r="52908" spans="1:3" x14ac:dyDescent="0.2">
      <c r="A52908" t="s">
        <v>95401</v>
      </c>
      <c r="B52908" t="s">
        <v>12069</v>
      </c>
      <c r="C52908" t="s">
        <v>95402</v>
      </c>
    </row>
    <row r="52909" spans="1:3" x14ac:dyDescent="0.2">
      <c r="A52909" t="s">
        <v>95403</v>
      </c>
      <c r="B52909" t="s">
        <v>11798</v>
      </c>
      <c r="C52909" t="s">
        <v>95404</v>
      </c>
    </row>
    <row r="52910" spans="1:3" x14ac:dyDescent="0.2">
      <c r="A52910" t="s">
        <v>95405</v>
      </c>
      <c r="B52910" t="s">
        <v>11798</v>
      </c>
      <c r="C52910" t="s">
        <v>95406</v>
      </c>
    </row>
    <row r="52911" spans="1:3" x14ac:dyDescent="0.2">
      <c r="A52911" t="s">
        <v>95405</v>
      </c>
      <c r="B52911" t="s">
        <v>11798</v>
      </c>
      <c r="C52911" t="s">
        <v>95407</v>
      </c>
    </row>
    <row r="52912" spans="1:3" x14ac:dyDescent="0.2">
      <c r="A52912" t="s">
        <v>95408</v>
      </c>
      <c r="B52912" t="s">
        <v>11798</v>
      </c>
      <c r="C52912" t="s">
        <v>95409</v>
      </c>
    </row>
    <row r="52913" spans="1:3" x14ac:dyDescent="0.2">
      <c r="A52913" t="s">
        <v>95410</v>
      </c>
      <c r="B52913" t="s">
        <v>20379</v>
      </c>
      <c r="C52913" t="s">
        <v>95411</v>
      </c>
    </row>
    <row r="52914" spans="1:3" x14ac:dyDescent="0.2">
      <c r="A52914" t="s">
        <v>95410</v>
      </c>
      <c r="B52914" t="s">
        <v>11805</v>
      </c>
      <c r="C52914" t="s">
        <v>95412</v>
      </c>
    </row>
    <row r="52915" spans="1:3" x14ac:dyDescent="0.2">
      <c r="A52915" t="s">
        <v>95410</v>
      </c>
      <c r="B52915" t="s">
        <v>11798</v>
      </c>
      <c r="C52915" t="s">
        <v>95413</v>
      </c>
    </row>
    <row r="52916" spans="1:3" x14ac:dyDescent="0.2">
      <c r="A52916" t="s">
        <v>95410</v>
      </c>
      <c r="B52916" t="s">
        <v>12069</v>
      </c>
      <c r="C52916" t="s">
        <v>95414</v>
      </c>
    </row>
    <row r="52917" spans="1:3" x14ac:dyDescent="0.2">
      <c r="A52917" t="s">
        <v>95415</v>
      </c>
      <c r="B52917" t="s">
        <v>11798</v>
      </c>
      <c r="C52917" t="s">
        <v>95416</v>
      </c>
    </row>
    <row r="52918" spans="1:3" x14ac:dyDescent="0.2">
      <c r="A52918" t="s">
        <v>95415</v>
      </c>
      <c r="B52918" t="s">
        <v>11798</v>
      </c>
      <c r="C52918" t="s">
        <v>95417</v>
      </c>
    </row>
    <row r="52919" spans="1:3" x14ac:dyDescent="0.2">
      <c r="A52919" t="s">
        <v>95415</v>
      </c>
      <c r="B52919" t="s">
        <v>11798</v>
      </c>
      <c r="C52919" t="s">
        <v>95418</v>
      </c>
    </row>
    <row r="52920" spans="1:3" x14ac:dyDescent="0.2">
      <c r="A52920" t="s">
        <v>95419</v>
      </c>
      <c r="B52920" t="s">
        <v>11880</v>
      </c>
      <c r="C52920" t="s">
        <v>95420</v>
      </c>
    </row>
    <row r="52921" spans="1:3" x14ac:dyDescent="0.2">
      <c r="A52921" t="s">
        <v>95421</v>
      </c>
      <c r="B52921" t="s">
        <v>11883</v>
      </c>
      <c r="C52921" t="s">
        <v>95420</v>
      </c>
    </row>
    <row r="52922" spans="1:3" x14ac:dyDescent="0.2">
      <c r="A52922" t="s">
        <v>95422</v>
      </c>
      <c r="B52922" t="s">
        <v>12069</v>
      </c>
      <c r="C52922" t="s">
        <v>95423</v>
      </c>
    </row>
    <row r="52923" spans="1:3" x14ac:dyDescent="0.2">
      <c r="A52923" t="s">
        <v>95422</v>
      </c>
      <c r="B52923" t="s">
        <v>12069</v>
      </c>
      <c r="C52923" t="s">
        <v>95424</v>
      </c>
    </row>
    <row r="52924" spans="1:3" x14ac:dyDescent="0.2">
      <c r="A52924" t="s">
        <v>95422</v>
      </c>
      <c r="B52924" t="s">
        <v>12069</v>
      </c>
      <c r="C52924" t="s">
        <v>95425</v>
      </c>
    </row>
    <row r="52925" spans="1:3" x14ac:dyDescent="0.2">
      <c r="A52925" t="s">
        <v>95422</v>
      </c>
      <c r="B52925" t="s">
        <v>11819</v>
      </c>
      <c r="C52925" t="s">
        <v>95426</v>
      </c>
    </row>
    <row r="52926" spans="1:3" x14ac:dyDescent="0.2">
      <c r="A52926" t="s">
        <v>95427</v>
      </c>
      <c r="B52926" t="s">
        <v>11798</v>
      </c>
      <c r="C52926" t="s">
        <v>95428</v>
      </c>
    </row>
    <row r="52927" spans="1:3" x14ac:dyDescent="0.2">
      <c r="A52927" t="s">
        <v>95421</v>
      </c>
      <c r="C52927" t="s">
        <v>95429</v>
      </c>
    </row>
    <row r="52928" spans="1:3" x14ac:dyDescent="0.2">
      <c r="A52928" t="s">
        <v>95430</v>
      </c>
      <c r="B52928" t="s">
        <v>11828</v>
      </c>
      <c r="C52928" t="s">
        <v>79033</v>
      </c>
    </row>
    <row r="52929" spans="1:3" x14ac:dyDescent="0.2">
      <c r="A52929" t="s">
        <v>95431</v>
      </c>
      <c r="B52929" t="s">
        <v>11798</v>
      </c>
      <c r="C52929" t="s">
        <v>95432</v>
      </c>
    </row>
    <row r="52930" spans="1:3" x14ac:dyDescent="0.2">
      <c r="A52930" t="s">
        <v>95433</v>
      </c>
      <c r="B52930" t="s">
        <v>11798</v>
      </c>
      <c r="C52930" t="s">
        <v>95434</v>
      </c>
    </row>
    <row r="52931" spans="1:3" x14ac:dyDescent="0.2">
      <c r="A52931" t="s">
        <v>95435</v>
      </c>
      <c r="B52931" t="s">
        <v>11805</v>
      </c>
      <c r="C52931" t="s">
        <v>95436</v>
      </c>
    </row>
    <row r="52932" spans="1:3" x14ac:dyDescent="0.2">
      <c r="A52932" t="s">
        <v>95437</v>
      </c>
      <c r="B52932" t="s">
        <v>11880</v>
      </c>
      <c r="C52932" t="s">
        <v>95438</v>
      </c>
    </row>
    <row r="52933" spans="1:3" x14ac:dyDescent="0.2">
      <c r="A52933" t="s">
        <v>95439</v>
      </c>
      <c r="B52933" t="s">
        <v>11883</v>
      </c>
      <c r="C52933" t="s">
        <v>95438</v>
      </c>
    </row>
    <row r="52934" spans="1:3" x14ac:dyDescent="0.2">
      <c r="A52934" t="s">
        <v>95440</v>
      </c>
      <c r="B52934" t="s">
        <v>12069</v>
      </c>
      <c r="C52934" t="s">
        <v>95441</v>
      </c>
    </row>
    <row r="52935" spans="1:3" x14ac:dyDescent="0.2">
      <c r="A52935" t="s">
        <v>95440</v>
      </c>
      <c r="B52935" t="s">
        <v>12069</v>
      </c>
      <c r="C52935" t="s">
        <v>95442</v>
      </c>
    </row>
    <row r="52936" spans="1:3" x14ac:dyDescent="0.2">
      <c r="A52936" t="s">
        <v>95440</v>
      </c>
      <c r="B52936" t="s">
        <v>11819</v>
      </c>
      <c r="C52936" t="s">
        <v>95443</v>
      </c>
    </row>
    <row r="52937" spans="1:3" x14ac:dyDescent="0.2">
      <c r="A52937" t="s">
        <v>95440</v>
      </c>
      <c r="B52937" t="s">
        <v>11798</v>
      </c>
      <c r="C52937" t="s">
        <v>95444</v>
      </c>
    </row>
    <row r="52938" spans="1:3" x14ac:dyDescent="0.2">
      <c r="A52938" t="s">
        <v>95440</v>
      </c>
      <c r="B52938" t="s">
        <v>11798</v>
      </c>
      <c r="C52938" t="s">
        <v>95445</v>
      </c>
    </row>
    <row r="52939" spans="1:3" x14ac:dyDescent="0.2">
      <c r="A52939" t="s">
        <v>95440</v>
      </c>
      <c r="B52939" t="s">
        <v>11798</v>
      </c>
      <c r="C52939" t="s">
        <v>95446</v>
      </c>
    </row>
    <row r="52940" spans="1:3" x14ac:dyDescent="0.2">
      <c r="A52940" t="s">
        <v>95447</v>
      </c>
      <c r="B52940" t="s">
        <v>11798</v>
      </c>
      <c r="C52940" t="s">
        <v>95448</v>
      </c>
    </row>
    <row r="52941" spans="1:3" x14ac:dyDescent="0.2">
      <c r="A52941" t="s">
        <v>95449</v>
      </c>
      <c r="B52941" t="s">
        <v>11798</v>
      </c>
      <c r="C52941" t="s">
        <v>95450</v>
      </c>
    </row>
    <row r="52942" spans="1:3" x14ac:dyDescent="0.2">
      <c r="A52942" t="s">
        <v>95449</v>
      </c>
      <c r="B52942" t="s">
        <v>11798</v>
      </c>
      <c r="C52942" t="s">
        <v>95451</v>
      </c>
    </row>
    <row r="52943" spans="1:3" x14ac:dyDescent="0.2">
      <c r="A52943" t="s">
        <v>95449</v>
      </c>
      <c r="B52943" t="s">
        <v>11798</v>
      </c>
      <c r="C52943" t="s">
        <v>95452</v>
      </c>
    </row>
    <row r="52944" spans="1:3" x14ac:dyDescent="0.2">
      <c r="A52944" t="s">
        <v>95453</v>
      </c>
      <c r="B52944" t="s">
        <v>11798</v>
      </c>
      <c r="C52944" t="s">
        <v>95454</v>
      </c>
    </row>
    <row r="52945" spans="1:3" x14ac:dyDescent="0.2">
      <c r="A52945" t="s">
        <v>95455</v>
      </c>
      <c r="B52945" t="s">
        <v>11798</v>
      </c>
      <c r="C52945" t="s">
        <v>95456</v>
      </c>
    </row>
    <row r="52946" spans="1:3" x14ac:dyDescent="0.2">
      <c r="A52946" t="s">
        <v>95457</v>
      </c>
      <c r="B52946" t="s">
        <v>11798</v>
      </c>
      <c r="C52946" t="s">
        <v>95458</v>
      </c>
    </row>
    <row r="52947" spans="1:3" x14ac:dyDescent="0.2">
      <c r="A52947" t="s">
        <v>95459</v>
      </c>
      <c r="B52947" t="s">
        <v>11798</v>
      </c>
      <c r="C52947" t="s">
        <v>95460</v>
      </c>
    </row>
    <row r="52948" spans="1:3" x14ac:dyDescent="0.2">
      <c r="A52948" t="s">
        <v>95461</v>
      </c>
      <c r="B52948" t="s">
        <v>11798</v>
      </c>
      <c r="C52948" t="s">
        <v>95462</v>
      </c>
    </row>
    <row r="52949" spans="1:3" x14ac:dyDescent="0.2">
      <c r="A52949" t="s">
        <v>95463</v>
      </c>
      <c r="B52949" t="s">
        <v>11798</v>
      </c>
      <c r="C52949" t="s">
        <v>95464</v>
      </c>
    </row>
    <row r="52950" spans="1:3" x14ac:dyDescent="0.2">
      <c r="A52950" t="s">
        <v>95465</v>
      </c>
      <c r="B52950" t="s">
        <v>11798</v>
      </c>
      <c r="C52950" t="s">
        <v>95466</v>
      </c>
    </row>
    <row r="52951" spans="1:3" x14ac:dyDescent="0.2">
      <c r="A52951" t="s">
        <v>95439</v>
      </c>
      <c r="B52951" t="s">
        <v>11798</v>
      </c>
      <c r="C52951" t="s">
        <v>95467</v>
      </c>
    </row>
    <row r="52952" spans="1:3" x14ac:dyDescent="0.2">
      <c r="A52952" t="s">
        <v>95468</v>
      </c>
      <c r="B52952" t="s">
        <v>11798</v>
      </c>
      <c r="C52952" t="s">
        <v>95469</v>
      </c>
    </row>
    <row r="52953" spans="1:3" x14ac:dyDescent="0.2">
      <c r="A52953" t="s">
        <v>95470</v>
      </c>
      <c r="B52953" t="s">
        <v>11805</v>
      </c>
      <c r="C52953" t="s">
        <v>95471</v>
      </c>
    </row>
    <row r="52954" spans="1:3" x14ac:dyDescent="0.2">
      <c r="A52954" t="s">
        <v>95472</v>
      </c>
      <c r="B52954" t="s">
        <v>11828</v>
      </c>
      <c r="C52954" t="s">
        <v>95473</v>
      </c>
    </row>
    <row r="52955" spans="1:3" x14ac:dyDescent="0.2">
      <c r="A52955" t="s">
        <v>95474</v>
      </c>
      <c r="B52955" t="s">
        <v>11805</v>
      </c>
      <c r="C52955" t="s">
        <v>95475</v>
      </c>
    </row>
    <row r="52956" spans="1:3" x14ac:dyDescent="0.2">
      <c r="A52956" t="s">
        <v>95476</v>
      </c>
      <c r="B52956" t="s">
        <v>11798</v>
      </c>
      <c r="C52956" t="s">
        <v>95477</v>
      </c>
    </row>
    <row r="52957" spans="1:3" x14ac:dyDescent="0.2">
      <c r="A52957" t="s">
        <v>95478</v>
      </c>
      <c r="B52957" t="s">
        <v>11805</v>
      </c>
      <c r="C52957" t="s">
        <v>95479</v>
      </c>
    </row>
    <row r="52958" spans="1:3" x14ac:dyDescent="0.2">
      <c r="A52958" t="s">
        <v>95480</v>
      </c>
      <c r="B52958" t="s">
        <v>12069</v>
      </c>
      <c r="C52958" t="s">
        <v>95481</v>
      </c>
    </row>
    <row r="52959" spans="1:3" x14ac:dyDescent="0.2">
      <c r="A52959" t="s">
        <v>95480</v>
      </c>
      <c r="B52959" t="s">
        <v>12069</v>
      </c>
      <c r="C52959" t="s">
        <v>95482</v>
      </c>
    </row>
    <row r="52960" spans="1:3" x14ac:dyDescent="0.2">
      <c r="A52960" t="s">
        <v>95480</v>
      </c>
      <c r="B52960" t="s">
        <v>12069</v>
      </c>
      <c r="C52960" t="s">
        <v>95483</v>
      </c>
    </row>
    <row r="52961" spans="1:3" x14ac:dyDescent="0.2">
      <c r="A52961" t="s">
        <v>95480</v>
      </c>
      <c r="B52961" t="s">
        <v>12069</v>
      </c>
      <c r="C52961" t="s">
        <v>95484</v>
      </c>
    </row>
    <row r="52962" spans="1:3" x14ac:dyDescent="0.2">
      <c r="A52962" t="s">
        <v>95485</v>
      </c>
      <c r="B52962" t="s">
        <v>11880</v>
      </c>
      <c r="C52962" t="s">
        <v>95486</v>
      </c>
    </row>
    <row r="52963" spans="1:3" x14ac:dyDescent="0.2">
      <c r="A52963" t="s">
        <v>95487</v>
      </c>
      <c r="B52963" t="s">
        <v>11883</v>
      </c>
      <c r="C52963" t="s">
        <v>95486</v>
      </c>
    </row>
    <row r="52964" spans="1:3" x14ac:dyDescent="0.2">
      <c r="A52964" t="s">
        <v>95480</v>
      </c>
      <c r="B52964" t="s">
        <v>11819</v>
      </c>
      <c r="C52964" t="s">
        <v>95488</v>
      </c>
    </row>
    <row r="52965" spans="1:3" x14ac:dyDescent="0.2">
      <c r="A52965" t="s">
        <v>95480</v>
      </c>
      <c r="B52965" t="s">
        <v>11819</v>
      </c>
      <c r="C52965" t="s">
        <v>95489</v>
      </c>
    </row>
    <row r="52966" spans="1:3" x14ac:dyDescent="0.2">
      <c r="A52966" t="s">
        <v>95480</v>
      </c>
      <c r="B52966" t="s">
        <v>11819</v>
      </c>
      <c r="C52966" t="s">
        <v>95490</v>
      </c>
    </row>
    <row r="52967" spans="1:3" x14ac:dyDescent="0.2">
      <c r="A52967" t="s">
        <v>95480</v>
      </c>
      <c r="B52967" t="s">
        <v>12069</v>
      </c>
      <c r="C52967" t="s">
        <v>95491</v>
      </c>
    </row>
    <row r="52968" spans="1:3" x14ac:dyDescent="0.2">
      <c r="A52968" t="s">
        <v>95480</v>
      </c>
      <c r="B52968" t="s">
        <v>12069</v>
      </c>
      <c r="C52968" t="s">
        <v>95492</v>
      </c>
    </row>
    <row r="52969" spans="1:3" x14ac:dyDescent="0.2">
      <c r="A52969" t="s">
        <v>95493</v>
      </c>
      <c r="C52969" t="s">
        <v>95494</v>
      </c>
    </row>
    <row r="52970" spans="1:3" x14ac:dyDescent="0.2">
      <c r="A52970" t="s">
        <v>95495</v>
      </c>
      <c r="B52970" t="s">
        <v>11798</v>
      </c>
      <c r="C52970" t="s">
        <v>95496</v>
      </c>
    </row>
    <row r="52971" spans="1:3" x14ac:dyDescent="0.2">
      <c r="A52971" t="s">
        <v>95487</v>
      </c>
      <c r="B52971" t="s">
        <v>11805</v>
      </c>
      <c r="C52971" t="s">
        <v>95497</v>
      </c>
    </row>
    <row r="52972" spans="1:3" x14ac:dyDescent="0.2">
      <c r="A52972" t="s">
        <v>95498</v>
      </c>
      <c r="B52972" t="s">
        <v>11805</v>
      </c>
      <c r="C52972" t="s">
        <v>95499</v>
      </c>
    </row>
    <row r="52973" spans="1:3" x14ac:dyDescent="0.2">
      <c r="A52973" t="s">
        <v>95500</v>
      </c>
      <c r="B52973" t="s">
        <v>11819</v>
      </c>
      <c r="C52973" t="s">
        <v>95501</v>
      </c>
    </row>
    <row r="52974" spans="1:3" x14ac:dyDescent="0.2">
      <c r="A52974" t="s">
        <v>95500</v>
      </c>
      <c r="B52974" t="s">
        <v>11819</v>
      </c>
      <c r="C52974" t="s">
        <v>95502</v>
      </c>
    </row>
    <row r="52975" spans="1:3" x14ac:dyDescent="0.2">
      <c r="A52975" t="s">
        <v>95500</v>
      </c>
      <c r="B52975" t="s">
        <v>11819</v>
      </c>
      <c r="C52975" t="s">
        <v>95503</v>
      </c>
    </row>
    <row r="52976" spans="1:3" x14ac:dyDescent="0.2">
      <c r="A52976" t="s">
        <v>95500</v>
      </c>
      <c r="B52976" t="s">
        <v>11819</v>
      </c>
      <c r="C52976" t="s">
        <v>95504</v>
      </c>
    </row>
    <row r="52977" spans="1:3" x14ac:dyDescent="0.2">
      <c r="A52977" t="s">
        <v>95500</v>
      </c>
      <c r="B52977" t="s">
        <v>11798</v>
      </c>
      <c r="C52977" t="s">
        <v>95505</v>
      </c>
    </row>
    <row r="52978" spans="1:3" x14ac:dyDescent="0.2">
      <c r="A52978" t="s">
        <v>95500</v>
      </c>
      <c r="B52978" t="s">
        <v>11798</v>
      </c>
      <c r="C52978" t="s">
        <v>95506</v>
      </c>
    </row>
    <row r="52979" spans="1:3" x14ac:dyDescent="0.2">
      <c r="A52979" t="s">
        <v>95500</v>
      </c>
      <c r="B52979" t="s">
        <v>11798</v>
      </c>
      <c r="C52979" t="s">
        <v>95507</v>
      </c>
    </row>
    <row r="52980" spans="1:3" x14ac:dyDescent="0.2">
      <c r="A52980" t="s">
        <v>95508</v>
      </c>
      <c r="B52980" t="s">
        <v>11880</v>
      </c>
      <c r="C52980" t="s">
        <v>95509</v>
      </c>
    </row>
    <row r="52981" spans="1:3" x14ac:dyDescent="0.2">
      <c r="A52981" t="s">
        <v>95510</v>
      </c>
      <c r="B52981" t="s">
        <v>11883</v>
      </c>
      <c r="C52981" t="s">
        <v>95509</v>
      </c>
    </row>
    <row r="52982" spans="1:3" x14ac:dyDescent="0.2">
      <c r="A52982" t="s">
        <v>95500</v>
      </c>
      <c r="B52982" t="s">
        <v>12069</v>
      </c>
      <c r="C52982" t="s">
        <v>95511</v>
      </c>
    </row>
    <row r="52983" spans="1:3" x14ac:dyDescent="0.2">
      <c r="A52983" t="s">
        <v>95500</v>
      </c>
      <c r="B52983" t="s">
        <v>12069</v>
      </c>
      <c r="C52983" t="s">
        <v>95512</v>
      </c>
    </row>
    <row r="52984" spans="1:3" x14ac:dyDescent="0.2">
      <c r="A52984" t="s">
        <v>95500</v>
      </c>
      <c r="B52984" t="s">
        <v>11819</v>
      </c>
      <c r="C52984" t="s">
        <v>95513</v>
      </c>
    </row>
    <row r="52985" spans="1:3" x14ac:dyDescent="0.2">
      <c r="A52985" t="s">
        <v>95514</v>
      </c>
      <c r="B52985" t="s">
        <v>12069</v>
      </c>
      <c r="C52985" t="s">
        <v>95515</v>
      </c>
    </row>
    <row r="52986" spans="1:3" x14ac:dyDescent="0.2">
      <c r="A52986" t="s">
        <v>95516</v>
      </c>
      <c r="B52986" t="s">
        <v>11828</v>
      </c>
      <c r="C52986" t="s">
        <v>95517</v>
      </c>
    </row>
    <row r="52987" spans="1:3" x14ac:dyDescent="0.2">
      <c r="A52987" t="s">
        <v>95516</v>
      </c>
      <c r="B52987" t="s">
        <v>11828</v>
      </c>
      <c r="C52987" t="s">
        <v>95518</v>
      </c>
    </row>
    <row r="52988" spans="1:3" x14ac:dyDescent="0.2">
      <c r="A52988" t="s">
        <v>95519</v>
      </c>
      <c r="B52988" t="s">
        <v>11798</v>
      </c>
      <c r="C52988" t="s">
        <v>95520</v>
      </c>
    </row>
    <row r="52989" spans="1:3" x14ac:dyDescent="0.2">
      <c r="A52989" t="s">
        <v>95521</v>
      </c>
      <c r="B52989" t="s">
        <v>11798</v>
      </c>
      <c r="C52989" t="s">
        <v>95522</v>
      </c>
    </row>
    <row r="52990" spans="1:3" x14ac:dyDescent="0.2">
      <c r="A52990" t="s">
        <v>95523</v>
      </c>
      <c r="B52990" t="s">
        <v>11798</v>
      </c>
      <c r="C52990" t="s">
        <v>95524</v>
      </c>
    </row>
    <row r="52991" spans="1:3" x14ac:dyDescent="0.2">
      <c r="A52991" t="s">
        <v>95525</v>
      </c>
      <c r="B52991" t="s">
        <v>11798</v>
      </c>
      <c r="C52991" t="s">
        <v>95526</v>
      </c>
    </row>
    <row r="52992" spans="1:3" x14ac:dyDescent="0.2">
      <c r="A52992" t="s">
        <v>95527</v>
      </c>
      <c r="B52992" t="s">
        <v>12069</v>
      </c>
      <c r="C52992" t="s">
        <v>95528</v>
      </c>
    </row>
    <row r="52993" spans="1:3" x14ac:dyDescent="0.2">
      <c r="A52993" t="s">
        <v>95527</v>
      </c>
      <c r="B52993" t="s">
        <v>11805</v>
      </c>
      <c r="C52993" t="s">
        <v>95529</v>
      </c>
    </row>
    <row r="52994" spans="1:3" x14ac:dyDescent="0.2">
      <c r="A52994" t="s">
        <v>95527</v>
      </c>
      <c r="B52994" t="s">
        <v>11805</v>
      </c>
      <c r="C52994" t="s">
        <v>95530</v>
      </c>
    </row>
    <row r="52995" spans="1:3" x14ac:dyDescent="0.2">
      <c r="A52995" t="s">
        <v>95531</v>
      </c>
      <c r="B52995" t="s">
        <v>12069</v>
      </c>
      <c r="C52995" t="s">
        <v>95532</v>
      </c>
    </row>
    <row r="52996" spans="1:3" x14ac:dyDescent="0.2">
      <c r="A52996" t="s">
        <v>95533</v>
      </c>
      <c r="B52996" t="s">
        <v>12641</v>
      </c>
      <c r="C52996" t="s">
        <v>95534</v>
      </c>
    </row>
    <row r="52997" spans="1:3" x14ac:dyDescent="0.2">
      <c r="A52997" t="s">
        <v>95533</v>
      </c>
      <c r="B52997" t="s">
        <v>11798</v>
      </c>
      <c r="C52997" t="s">
        <v>95535</v>
      </c>
    </row>
    <row r="52998" spans="1:3" x14ac:dyDescent="0.2">
      <c r="A52998" t="s">
        <v>95536</v>
      </c>
      <c r="B52998" t="s">
        <v>11798</v>
      </c>
      <c r="C52998" t="s">
        <v>95537</v>
      </c>
    </row>
    <row r="52999" spans="1:3" x14ac:dyDescent="0.2">
      <c r="A52999" t="s">
        <v>95538</v>
      </c>
      <c r="B52999" t="s">
        <v>11798</v>
      </c>
      <c r="C52999" t="s">
        <v>95539</v>
      </c>
    </row>
    <row r="53000" spans="1:3" x14ac:dyDescent="0.2">
      <c r="A53000" t="s">
        <v>95540</v>
      </c>
      <c r="B53000" t="s">
        <v>11805</v>
      </c>
      <c r="C53000" t="s">
        <v>95541</v>
      </c>
    </row>
    <row r="53001" spans="1:3" x14ac:dyDescent="0.2">
      <c r="A53001" t="s">
        <v>95542</v>
      </c>
      <c r="B53001" t="s">
        <v>11798</v>
      </c>
      <c r="C53001" t="s">
        <v>95543</v>
      </c>
    </row>
    <row r="53002" spans="1:3" x14ac:dyDescent="0.2">
      <c r="A53002" t="s">
        <v>95544</v>
      </c>
      <c r="B53002" t="s">
        <v>11798</v>
      </c>
      <c r="C53002" t="s">
        <v>95545</v>
      </c>
    </row>
    <row r="53003" spans="1:3" x14ac:dyDescent="0.2">
      <c r="A53003" t="s">
        <v>95546</v>
      </c>
      <c r="B53003" t="s">
        <v>11798</v>
      </c>
      <c r="C53003" t="s">
        <v>95547</v>
      </c>
    </row>
    <row r="53004" spans="1:3" x14ac:dyDescent="0.2">
      <c r="A53004" t="s">
        <v>95548</v>
      </c>
      <c r="B53004" t="s">
        <v>11798</v>
      </c>
      <c r="C53004" t="s">
        <v>95549</v>
      </c>
    </row>
    <row r="53005" spans="1:3" x14ac:dyDescent="0.2">
      <c r="A53005" t="s">
        <v>95548</v>
      </c>
      <c r="B53005" t="s">
        <v>11798</v>
      </c>
      <c r="C53005" t="s">
        <v>95550</v>
      </c>
    </row>
    <row r="53006" spans="1:3" x14ac:dyDescent="0.2">
      <c r="A53006" t="s">
        <v>95551</v>
      </c>
      <c r="B53006" t="s">
        <v>11798</v>
      </c>
      <c r="C53006" t="s">
        <v>95552</v>
      </c>
    </row>
    <row r="53007" spans="1:3" x14ac:dyDescent="0.2">
      <c r="A53007" t="s">
        <v>95553</v>
      </c>
      <c r="B53007" t="s">
        <v>11805</v>
      </c>
      <c r="C53007" t="s">
        <v>95554</v>
      </c>
    </row>
    <row r="53008" spans="1:3" x14ac:dyDescent="0.2">
      <c r="A53008" t="s">
        <v>95555</v>
      </c>
      <c r="B53008" t="s">
        <v>12641</v>
      </c>
      <c r="C53008" t="s">
        <v>95556</v>
      </c>
    </row>
    <row r="53009" spans="1:3" x14ac:dyDescent="0.2">
      <c r="A53009" t="s">
        <v>95555</v>
      </c>
      <c r="B53009" t="s">
        <v>11798</v>
      </c>
      <c r="C53009" t="s">
        <v>95557</v>
      </c>
    </row>
    <row r="53010" spans="1:3" x14ac:dyDescent="0.2">
      <c r="A53010" t="s">
        <v>95558</v>
      </c>
      <c r="B53010" t="s">
        <v>11798</v>
      </c>
      <c r="C53010" t="s">
        <v>95559</v>
      </c>
    </row>
    <row r="53011" spans="1:3" x14ac:dyDescent="0.2">
      <c r="A53011" t="s">
        <v>95560</v>
      </c>
      <c r="B53011" t="s">
        <v>11798</v>
      </c>
      <c r="C53011" t="s">
        <v>95561</v>
      </c>
    </row>
    <row r="53012" spans="1:3" x14ac:dyDescent="0.2">
      <c r="A53012" t="s">
        <v>95562</v>
      </c>
      <c r="B53012" t="s">
        <v>11805</v>
      </c>
      <c r="C53012" t="s">
        <v>95563</v>
      </c>
    </row>
    <row r="53013" spans="1:3" x14ac:dyDescent="0.2">
      <c r="A53013" t="s">
        <v>95562</v>
      </c>
      <c r="B53013" t="s">
        <v>11798</v>
      </c>
      <c r="C53013" t="s">
        <v>95564</v>
      </c>
    </row>
    <row r="53014" spans="1:3" x14ac:dyDescent="0.2">
      <c r="A53014" t="s">
        <v>95562</v>
      </c>
      <c r="B53014" t="s">
        <v>11798</v>
      </c>
      <c r="C53014" t="s">
        <v>95565</v>
      </c>
    </row>
    <row r="53015" spans="1:3" x14ac:dyDescent="0.2">
      <c r="A53015" t="s">
        <v>95562</v>
      </c>
      <c r="B53015" t="s">
        <v>11798</v>
      </c>
      <c r="C53015" t="s">
        <v>95566</v>
      </c>
    </row>
    <row r="53016" spans="1:3" x14ac:dyDescent="0.2">
      <c r="A53016" t="s">
        <v>95562</v>
      </c>
      <c r="B53016" t="s">
        <v>11798</v>
      </c>
      <c r="C53016" t="s">
        <v>95567</v>
      </c>
    </row>
    <row r="53017" spans="1:3" x14ac:dyDescent="0.2">
      <c r="A53017" t="s">
        <v>95562</v>
      </c>
      <c r="B53017" t="s">
        <v>11798</v>
      </c>
      <c r="C53017" t="s">
        <v>95568</v>
      </c>
    </row>
    <row r="53018" spans="1:3" x14ac:dyDescent="0.2">
      <c r="A53018" t="s">
        <v>95562</v>
      </c>
      <c r="B53018" t="s">
        <v>11798</v>
      </c>
      <c r="C53018" t="s">
        <v>95569</v>
      </c>
    </row>
    <row r="53019" spans="1:3" x14ac:dyDescent="0.2">
      <c r="A53019" t="s">
        <v>95570</v>
      </c>
      <c r="B53019" t="s">
        <v>11880</v>
      </c>
      <c r="C53019" t="s">
        <v>95571</v>
      </c>
    </row>
    <row r="53020" spans="1:3" x14ac:dyDescent="0.2">
      <c r="A53020" t="s">
        <v>95572</v>
      </c>
      <c r="B53020" t="s">
        <v>11883</v>
      </c>
      <c r="C53020" t="s">
        <v>95571</v>
      </c>
    </row>
    <row r="53021" spans="1:3" x14ac:dyDescent="0.2">
      <c r="A53021" t="s">
        <v>95562</v>
      </c>
      <c r="B53021" t="s">
        <v>12069</v>
      </c>
      <c r="C53021" t="s">
        <v>95573</v>
      </c>
    </row>
    <row r="53022" spans="1:3" x14ac:dyDescent="0.2">
      <c r="A53022" t="s">
        <v>95562</v>
      </c>
      <c r="B53022" t="s">
        <v>12069</v>
      </c>
      <c r="C53022" t="s">
        <v>95574</v>
      </c>
    </row>
    <row r="53023" spans="1:3" x14ac:dyDescent="0.2">
      <c r="A53023" t="s">
        <v>95562</v>
      </c>
      <c r="B53023" t="s">
        <v>11819</v>
      </c>
      <c r="C53023" t="s">
        <v>95575</v>
      </c>
    </row>
    <row r="53024" spans="1:3" x14ac:dyDescent="0.2">
      <c r="A53024" t="s">
        <v>95562</v>
      </c>
      <c r="B53024" t="s">
        <v>11819</v>
      </c>
      <c r="C53024" t="s">
        <v>95576</v>
      </c>
    </row>
    <row r="53025" spans="1:3" x14ac:dyDescent="0.2">
      <c r="A53025" t="s">
        <v>95577</v>
      </c>
      <c r="B53025" t="s">
        <v>11805</v>
      </c>
      <c r="C53025" t="s">
        <v>95578</v>
      </c>
    </row>
    <row r="53026" spans="1:3" x14ac:dyDescent="0.2">
      <c r="A53026" t="s">
        <v>95579</v>
      </c>
      <c r="B53026" t="s">
        <v>11798</v>
      </c>
      <c r="C53026" t="s">
        <v>95580</v>
      </c>
    </row>
    <row r="53027" spans="1:3" x14ac:dyDescent="0.2">
      <c r="A53027" t="s">
        <v>95579</v>
      </c>
      <c r="B53027" t="s">
        <v>11798</v>
      </c>
      <c r="C53027" t="s">
        <v>95581</v>
      </c>
    </row>
    <row r="53028" spans="1:3" x14ac:dyDescent="0.2">
      <c r="A53028" t="s">
        <v>95579</v>
      </c>
      <c r="B53028" t="s">
        <v>11798</v>
      </c>
      <c r="C53028" t="s">
        <v>95582</v>
      </c>
    </row>
    <row r="53029" spans="1:3" x14ac:dyDescent="0.2">
      <c r="A53029" t="s">
        <v>95583</v>
      </c>
      <c r="B53029" t="s">
        <v>11880</v>
      </c>
      <c r="C53029" t="s">
        <v>95584</v>
      </c>
    </row>
    <row r="53030" spans="1:3" x14ac:dyDescent="0.2">
      <c r="A53030" t="s">
        <v>95585</v>
      </c>
      <c r="B53030" t="s">
        <v>11883</v>
      </c>
      <c r="C53030" t="s">
        <v>95584</v>
      </c>
    </row>
    <row r="53031" spans="1:3" x14ac:dyDescent="0.2">
      <c r="A53031" t="s">
        <v>95579</v>
      </c>
      <c r="B53031" t="s">
        <v>11819</v>
      </c>
      <c r="C53031" t="s">
        <v>95586</v>
      </c>
    </row>
    <row r="53032" spans="1:3" x14ac:dyDescent="0.2">
      <c r="A53032" t="s">
        <v>95579</v>
      </c>
      <c r="B53032" t="s">
        <v>11819</v>
      </c>
      <c r="C53032" t="s">
        <v>95587</v>
      </c>
    </row>
    <row r="53033" spans="1:3" x14ac:dyDescent="0.2">
      <c r="A53033" t="s">
        <v>95579</v>
      </c>
      <c r="B53033" t="s">
        <v>11819</v>
      </c>
      <c r="C53033" t="s">
        <v>95588</v>
      </c>
    </row>
    <row r="53034" spans="1:3" x14ac:dyDescent="0.2">
      <c r="A53034" t="s">
        <v>95579</v>
      </c>
      <c r="B53034" t="s">
        <v>12069</v>
      </c>
      <c r="C53034" t="s">
        <v>95589</v>
      </c>
    </row>
    <row r="53035" spans="1:3" x14ac:dyDescent="0.2">
      <c r="A53035" t="s">
        <v>95579</v>
      </c>
      <c r="B53035" t="s">
        <v>12069</v>
      </c>
      <c r="C53035" t="s">
        <v>95590</v>
      </c>
    </row>
    <row r="53036" spans="1:3" x14ac:dyDescent="0.2">
      <c r="A53036" t="s">
        <v>95579</v>
      </c>
      <c r="B53036" t="s">
        <v>12069</v>
      </c>
      <c r="C53036" t="s">
        <v>95591</v>
      </c>
    </row>
    <row r="53037" spans="1:3" x14ac:dyDescent="0.2">
      <c r="A53037" t="s">
        <v>95579</v>
      </c>
      <c r="B53037" t="s">
        <v>11798</v>
      </c>
      <c r="C53037" t="s">
        <v>95592</v>
      </c>
    </row>
    <row r="53038" spans="1:3" x14ac:dyDescent="0.2">
      <c r="A53038" t="s">
        <v>95593</v>
      </c>
      <c r="B53038" t="s">
        <v>11798</v>
      </c>
      <c r="C53038" t="s">
        <v>95594</v>
      </c>
    </row>
    <row r="53039" spans="1:3" x14ac:dyDescent="0.2">
      <c r="A53039" t="s">
        <v>95593</v>
      </c>
      <c r="B53039" t="s">
        <v>11798</v>
      </c>
      <c r="C53039" t="s">
        <v>95595</v>
      </c>
    </row>
    <row r="53040" spans="1:3" x14ac:dyDescent="0.2">
      <c r="A53040" t="s">
        <v>95593</v>
      </c>
      <c r="B53040" t="s">
        <v>11798</v>
      </c>
      <c r="C53040" t="s">
        <v>95596</v>
      </c>
    </row>
    <row r="53041" spans="1:3" x14ac:dyDescent="0.2">
      <c r="A53041" t="s">
        <v>95597</v>
      </c>
      <c r="B53041" t="s">
        <v>11828</v>
      </c>
      <c r="C53041" t="s">
        <v>95598</v>
      </c>
    </row>
    <row r="53042" spans="1:3" x14ac:dyDescent="0.2">
      <c r="A53042" t="s">
        <v>95599</v>
      </c>
      <c r="C53042" t="s">
        <v>95600</v>
      </c>
    </row>
    <row r="53043" spans="1:3" x14ac:dyDescent="0.2">
      <c r="A53043" t="e">
        <f>-ward</f>
        <v>#NAME?</v>
      </c>
      <c r="B53043" t="s">
        <v>12069</v>
      </c>
      <c r="C53043" t="s">
        <v>95601</v>
      </c>
    </row>
    <row r="53044" spans="1:3" x14ac:dyDescent="0.2">
      <c r="A53044" t="e">
        <f>-wards</f>
        <v>#NAME?</v>
      </c>
      <c r="B53044" t="s">
        <v>12069</v>
      </c>
      <c r="C53044" t="s">
        <v>95602</v>
      </c>
    </row>
    <row r="53045" spans="1:3" x14ac:dyDescent="0.2">
      <c r="A53045" t="s">
        <v>95603</v>
      </c>
      <c r="B53045" t="s">
        <v>11805</v>
      </c>
      <c r="C53045" t="s">
        <v>95604</v>
      </c>
    </row>
    <row r="53046" spans="1:3" x14ac:dyDescent="0.2">
      <c r="A53046" t="s">
        <v>95603</v>
      </c>
      <c r="B53046" t="s">
        <v>11798</v>
      </c>
      <c r="C53046" t="s">
        <v>95605</v>
      </c>
    </row>
    <row r="53047" spans="1:3" x14ac:dyDescent="0.2">
      <c r="A53047" t="s">
        <v>95603</v>
      </c>
      <c r="B53047" t="s">
        <v>11798</v>
      </c>
      <c r="C53047" t="s">
        <v>95606</v>
      </c>
    </row>
    <row r="53048" spans="1:3" x14ac:dyDescent="0.2">
      <c r="A53048" t="s">
        <v>95603</v>
      </c>
      <c r="B53048" t="s">
        <v>11798</v>
      </c>
      <c r="C53048" t="s">
        <v>95607</v>
      </c>
    </row>
    <row r="53049" spans="1:3" x14ac:dyDescent="0.2">
      <c r="A53049" t="s">
        <v>95603</v>
      </c>
      <c r="B53049" t="s">
        <v>11798</v>
      </c>
      <c r="C53049" t="s">
        <v>95608</v>
      </c>
    </row>
    <row r="53050" spans="1:3" x14ac:dyDescent="0.2">
      <c r="A53050" t="s">
        <v>95603</v>
      </c>
      <c r="B53050" t="s">
        <v>11798</v>
      </c>
      <c r="C53050" t="s">
        <v>95609</v>
      </c>
    </row>
    <row r="53051" spans="1:3" x14ac:dyDescent="0.2">
      <c r="A53051" t="s">
        <v>95603</v>
      </c>
      <c r="B53051" t="s">
        <v>11798</v>
      </c>
      <c r="C53051" t="s">
        <v>95610</v>
      </c>
    </row>
    <row r="53052" spans="1:3" x14ac:dyDescent="0.2">
      <c r="A53052" t="s">
        <v>95603</v>
      </c>
      <c r="B53052" t="s">
        <v>11798</v>
      </c>
      <c r="C53052" t="s">
        <v>95611</v>
      </c>
    </row>
    <row r="53053" spans="1:3" x14ac:dyDescent="0.2">
      <c r="A53053" t="s">
        <v>95603</v>
      </c>
      <c r="B53053" t="s">
        <v>11798</v>
      </c>
      <c r="C53053" t="s">
        <v>95612</v>
      </c>
    </row>
    <row r="53054" spans="1:3" x14ac:dyDescent="0.2">
      <c r="A53054" t="s">
        <v>95603</v>
      </c>
      <c r="B53054" t="s">
        <v>11798</v>
      </c>
      <c r="C53054" t="s">
        <v>95613</v>
      </c>
    </row>
    <row r="53055" spans="1:3" x14ac:dyDescent="0.2">
      <c r="A53055" t="s">
        <v>95603</v>
      </c>
      <c r="B53055" t="s">
        <v>11798</v>
      </c>
      <c r="C53055" t="s">
        <v>95614</v>
      </c>
    </row>
    <row r="53056" spans="1:3" x14ac:dyDescent="0.2">
      <c r="A53056" t="s">
        <v>95603</v>
      </c>
      <c r="B53056" t="s">
        <v>11798</v>
      </c>
      <c r="C53056" t="s">
        <v>95615</v>
      </c>
    </row>
    <row r="53057" spans="1:3" x14ac:dyDescent="0.2">
      <c r="A53057" t="s">
        <v>95616</v>
      </c>
      <c r="B53057" t="s">
        <v>11880</v>
      </c>
      <c r="C53057" t="s">
        <v>95617</v>
      </c>
    </row>
    <row r="53058" spans="1:3" x14ac:dyDescent="0.2">
      <c r="A53058" t="s">
        <v>95618</v>
      </c>
      <c r="B53058" t="s">
        <v>11883</v>
      </c>
      <c r="C53058" t="s">
        <v>95617</v>
      </c>
    </row>
    <row r="53059" spans="1:3" x14ac:dyDescent="0.2">
      <c r="A53059" t="s">
        <v>95603</v>
      </c>
      <c r="B53059" t="s">
        <v>11798</v>
      </c>
      <c r="C53059" t="s">
        <v>95619</v>
      </c>
    </row>
    <row r="53060" spans="1:3" x14ac:dyDescent="0.2">
      <c r="A53060" t="s">
        <v>95603</v>
      </c>
      <c r="B53060" t="s">
        <v>11798</v>
      </c>
      <c r="C53060" t="s">
        <v>95620</v>
      </c>
    </row>
    <row r="53061" spans="1:3" x14ac:dyDescent="0.2">
      <c r="A53061" t="s">
        <v>95603</v>
      </c>
      <c r="B53061" t="s">
        <v>11798</v>
      </c>
      <c r="C53061" t="s">
        <v>95621</v>
      </c>
    </row>
    <row r="53062" spans="1:3" x14ac:dyDescent="0.2">
      <c r="A53062" t="s">
        <v>95603</v>
      </c>
      <c r="B53062" t="s">
        <v>11798</v>
      </c>
      <c r="C53062" t="s">
        <v>95622</v>
      </c>
    </row>
    <row r="53063" spans="1:3" x14ac:dyDescent="0.2">
      <c r="A53063" t="s">
        <v>95603</v>
      </c>
      <c r="B53063" t="s">
        <v>12069</v>
      </c>
      <c r="C53063" t="s">
        <v>95623</v>
      </c>
    </row>
    <row r="53064" spans="1:3" x14ac:dyDescent="0.2">
      <c r="A53064" t="s">
        <v>95603</v>
      </c>
      <c r="B53064" t="s">
        <v>12069</v>
      </c>
      <c r="C53064" t="s">
        <v>95624</v>
      </c>
    </row>
    <row r="53065" spans="1:3" x14ac:dyDescent="0.2">
      <c r="A53065" t="s">
        <v>95625</v>
      </c>
      <c r="B53065" t="s">
        <v>11798</v>
      </c>
      <c r="C53065" t="s">
        <v>95626</v>
      </c>
    </row>
    <row r="53066" spans="1:3" x14ac:dyDescent="0.2">
      <c r="A53066" t="s">
        <v>95627</v>
      </c>
      <c r="B53066" t="s">
        <v>11798</v>
      </c>
      <c r="C53066" t="s">
        <v>95628</v>
      </c>
    </row>
    <row r="53067" spans="1:3" x14ac:dyDescent="0.2">
      <c r="A53067" t="s">
        <v>95629</v>
      </c>
      <c r="B53067" t="s">
        <v>11798</v>
      </c>
      <c r="C53067" t="s">
        <v>95630</v>
      </c>
    </row>
    <row r="53068" spans="1:3" x14ac:dyDescent="0.2">
      <c r="A53068" t="s">
        <v>95629</v>
      </c>
      <c r="B53068" t="s">
        <v>11798</v>
      </c>
      <c r="C53068" t="s">
        <v>95631</v>
      </c>
    </row>
    <row r="53069" spans="1:3" x14ac:dyDescent="0.2">
      <c r="A53069" t="s">
        <v>95629</v>
      </c>
      <c r="B53069" t="s">
        <v>11798</v>
      </c>
      <c r="C53069" t="s">
        <v>95632</v>
      </c>
    </row>
    <row r="53070" spans="1:3" x14ac:dyDescent="0.2">
      <c r="A53070" t="s">
        <v>95629</v>
      </c>
      <c r="B53070" t="s">
        <v>11798</v>
      </c>
      <c r="C53070" t="s">
        <v>95633</v>
      </c>
    </row>
    <row r="53071" spans="1:3" x14ac:dyDescent="0.2">
      <c r="A53071" t="s">
        <v>95634</v>
      </c>
      <c r="B53071" t="s">
        <v>11798</v>
      </c>
      <c r="C53071" t="s">
        <v>95635</v>
      </c>
    </row>
    <row r="53072" spans="1:3" x14ac:dyDescent="0.2">
      <c r="A53072" t="s">
        <v>95636</v>
      </c>
      <c r="B53072" t="s">
        <v>11798</v>
      </c>
      <c r="C53072" t="s">
        <v>95637</v>
      </c>
    </row>
    <row r="53073" spans="1:3" x14ac:dyDescent="0.2">
      <c r="A53073" t="s">
        <v>95638</v>
      </c>
      <c r="B53073" t="s">
        <v>11798</v>
      </c>
      <c r="C53073" t="s">
        <v>95639</v>
      </c>
    </row>
    <row r="53074" spans="1:3" x14ac:dyDescent="0.2">
      <c r="A53074" t="s">
        <v>95638</v>
      </c>
      <c r="B53074" t="s">
        <v>11798</v>
      </c>
      <c r="C53074" t="s">
        <v>95640</v>
      </c>
    </row>
    <row r="53075" spans="1:3" x14ac:dyDescent="0.2">
      <c r="A53075" t="s">
        <v>95641</v>
      </c>
      <c r="B53075" t="s">
        <v>11805</v>
      </c>
      <c r="C53075" t="s">
        <v>95642</v>
      </c>
    </row>
    <row r="53076" spans="1:3" x14ac:dyDescent="0.2">
      <c r="A53076" t="s">
        <v>95643</v>
      </c>
      <c r="B53076" t="s">
        <v>11798</v>
      </c>
      <c r="C53076" t="s">
        <v>95644</v>
      </c>
    </row>
    <row r="53077" spans="1:3" x14ac:dyDescent="0.2">
      <c r="A53077" t="s">
        <v>95645</v>
      </c>
      <c r="B53077" t="s">
        <v>11819</v>
      </c>
      <c r="C53077" t="s">
        <v>95646</v>
      </c>
    </row>
    <row r="53078" spans="1:3" x14ac:dyDescent="0.2">
      <c r="A53078" t="s">
        <v>95645</v>
      </c>
      <c r="B53078" t="s">
        <v>11819</v>
      </c>
      <c r="C53078" t="s">
        <v>95647</v>
      </c>
    </row>
    <row r="53079" spans="1:3" x14ac:dyDescent="0.2">
      <c r="A53079" t="s">
        <v>95645</v>
      </c>
      <c r="B53079" t="s">
        <v>11819</v>
      </c>
      <c r="C53079" t="s">
        <v>52697</v>
      </c>
    </row>
    <row r="53080" spans="1:3" x14ac:dyDescent="0.2">
      <c r="A53080" t="s">
        <v>95648</v>
      </c>
      <c r="B53080" t="s">
        <v>11798</v>
      </c>
      <c r="C53080" t="s">
        <v>95649</v>
      </c>
    </row>
    <row r="53081" spans="1:3" x14ac:dyDescent="0.2">
      <c r="A53081" t="s">
        <v>95648</v>
      </c>
      <c r="B53081" t="s">
        <v>11798</v>
      </c>
      <c r="C53081" t="s">
        <v>95650</v>
      </c>
    </row>
    <row r="53082" spans="1:3" x14ac:dyDescent="0.2">
      <c r="A53082" t="e">
        <f>-wards</f>
        <v>#NAME?</v>
      </c>
      <c r="C53082" t="s">
        <v>95651</v>
      </c>
    </row>
    <row r="53083" spans="1:3" x14ac:dyDescent="0.2">
      <c r="A53083" t="s">
        <v>41318</v>
      </c>
      <c r="B53083" t="s">
        <v>11798</v>
      </c>
      <c r="C53083" t="s">
        <v>95652</v>
      </c>
    </row>
    <row r="53084" spans="1:3" x14ac:dyDescent="0.2">
      <c r="A53084" t="s">
        <v>41318</v>
      </c>
      <c r="B53084" t="s">
        <v>11798</v>
      </c>
      <c r="C53084" t="s">
        <v>95653</v>
      </c>
    </row>
    <row r="53085" spans="1:3" x14ac:dyDescent="0.2">
      <c r="A53085" t="s">
        <v>95654</v>
      </c>
      <c r="B53085" t="s">
        <v>11840</v>
      </c>
      <c r="C53085" t="s">
        <v>95655</v>
      </c>
    </row>
    <row r="53086" spans="1:3" x14ac:dyDescent="0.2">
      <c r="A53086" t="s">
        <v>95656</v>
      </c>
      <c r="B53086" t="s">
        <v>11798</v>
      </c>
      <c r="C53086" t="s">
        <v>95657</v>
      </c>
    </row>
    <row r="53087" spans="1:3" x14ac:dyDescent="0.2">
      <c r="A53087" t="s">
        <v>95658</v>
      </c>
      <c r="B53087" t="s">
        <v>20379</v>
      </c>
      <c r="C53087" t="s">
        <v>95659</v>
      </c>
    </row>
    <row r="53088" spans="1:3" x14ac:dyDescent="0.2">
      <c r="A53088" t="s">
        <v>95658</v>
      </c>
      <c r="B53088" t="s">
        <v>11819</v>
      </c>
      <c r="C53088" t="s">
        <v>95660</v>
      </c>
    </row>
    <row r="53089" spans="1:3" x14ac:dyDescent="0.2">
      <c r="A53089" t="s">
        <v>95658</v>
      </c>
      <c r="B53089" t="s">
        <v>11798</v>
      </c>
      <c r="C53089" t="s">
        <v>95661</v>
      </c>
    </row>
    <row r="53090" spans="1:3" x14ac:dyDescent="0.2">
      <c r="A53090" t="s">
        <v>95658</v>
      </c>
      <c r="B53090" t="s">
        <v>11805</v>
      </c>
      <c r="C53090" t="s">
        <v>95662</v>
      </c>
    </row>
    <row r="53091" spans="1:3" x14ac:dyDescent="0.2">
      <c r="A53091" t="s">
        <v>95658</v>
      </c>
      <c r="B53091" t="s">
        <v>11805</v>
      </c>
      <c r="C53091" t="s">
        <v>95663</v>
      </c>
    </row>
    <row r="53092" spans="1:3" x14ac:dyDescent="0.2">
      <c r="A53092" t="s">
        <v>95658</v>
      </c>
      <c r="B53092" t="s">
        <v>11798</v>
      </c>
      <c r="C53092" t="s">
        <v>95664</v>
      </c>
    </row>
    <row r="53093" spans="1:3" x14ac:dyDescent="0.2">
      <c r="A53093" t="s">
        <v>95658</v>
      </c>
      <c r="B53093" t="s">
        <v>11819</v>
      </c>
      <c r="C53093" t="s">
        <v>95665</v>
      </c>
    </row>
    <row r="53094" spans="1:3" x14ac:dyDescent="0.2">
      <c r="A53094" t="s">
        <v>95666</v>
      </c>
      <c r="B53094" t="s">
        <v>11805</v>
      </c>
      <c r="C53094" t="s">
        <v>95667</v>
      </c>
    </row>
    <row r="53095" spans="1:3" x14ac:dyDescent="0.2">
      <c r="A53095" t="s">
        <v>95668</v>
      </c>
      <c r="B53095" t="s">
        <v>11798</v>
      </c>
      <c r="C53095" t="s">
        <v>95669</v>
      </c>
    </row>
    <row r="53096" spans="1:3" x14ac:dyDescent="0.2">
      <c r="A53096" t="s">
        <v>95670</v>
      </c>
      <c r="C53096" t="s">
        <v>95671</v>
      </c>
    </row>
    <row r="53097" spans="1:3" x14ac:dyDescent="0.2">
      <c r="A53097" t="s">
        <v>95672</v>
      </c>
      <c r="B53097" t="s">
        <v>11840</v>
      </c>
      <c r="C53097" t="s">
        <v>95673</v>
      </c>
    </row>
    <row r="53098" spans="1:3" x14ac:dyDescent="0.2">
      <c r="A53098" t="s">
        <v>95674</v>
      </c>
      <c r="B53098" t="s">
        <v>11798</v>
      </c>
      <c r="C53098" t="s">
        <v>95675</v>
      </c>
    </row>
    <row r="53099" spans="1:3" x14ac:dyDescent="0.2">
      <c r="A53099" t="s">
        <v>95676</v>
      </c>
      <c r="B53099" t="s">
        <v>11880</v>
      </c>
      <c r="C53099" t="s">
        <v>95673</v>
      </c>
    </row>
    <row r="53100" spans="1:3" x14ac:dyDescent="0.2">
      <c r="A53100" t="s">
        <v>95677</v>
      </c>
      <c r="B53100" t="s">
        <v>11883</v>
      </c>
      <c r="C53100" t="s">
        <v>95673</v>
      </c>
    </row>
    <row r="53101" spans="1:3" x14ac:dyDescent="0.2">
      <c r="A53101" t="s">
        <v>95674</v>
      </c>
      <c r="B53101" t="s">
        <v>11819</v>
      </c>
      <c r="C53101" t="s">
        <v>95678</v>
      </c>
    </row>
    <row r="53102" spans="1:3" x14ac:dyDescent="0.2">
      <c r="A53102" t="s">
        <v>95674</v>
      </c>
      <c r="B53102" t="s">
        <v>11819</v>
      </c>
      <c r="C53102" t="s">
        <v>95679</v>
      </c>
    </row>
    <row r="53103" spans="1:3" x14ac:dyDescent="0.2">
      <c r="A53103" t="s">
        <v>95680</v>
      </c>
      <c r="B53103" t="s">
        <v>11840</v>
      </c>
      <c r="C53103" t="s">
        <v>95681</v>
      </c>
    </row>
    <row r="53104" spans="1:3" x14ac:dyDescent="0.2">
      <c r="A53104" t="s">
        <v>95682</v>
      </c>
      <c r="B53104" t="s">
        <v>11798</v>
      </c>
      <c r="C53104" t="s">
        <v>95683</v>
      </c>
    </row>
    <row r="53105" spans="1:3" x14ac:dyDescent="0.2">
      <c r="A53105" t="s">
        <v>95682</v>
      </c>
      <c r="B53105" t="s">
        <v>11798</v>
      </c>
      <c r="C53105" t="s">
        <v>95684</v>
      </c>
    </row>
    <row r="53106" spans="1:3" x14ac:dyDescent="0.2">
      <c r="A53106" t="s">
        <v>95677</v>
      </c>
      <c r="B53106" t="s">
        <v>11798</v>
      </c>
      <c r="C53106" t="s">
        <v>95685</v>
      </c>
    </row>
    <row r="53107" spans="1:3" x14ac:dyDescent="0.2">
      <c r="A53107" t="s">
        <v>95686</v>
      </c>
      <c r="B53107" t="s">
        <v>11798</v>
      </c>
      <c r="C53107" t="s">
        <v>95687</v>
      </c>
    </row>
    <row r="53108" spans="1:3" x14ac:dyDescent="0.2">
      <c r="A53108" t="s">
        <v>95688</v>
      </c>
      <c r="B53108" t="s">
        <v>11828</v>
      </c>
      <c r="C53108" t="s">
        <v>95689</v>
      </c>
    </row>
    <row r="53109" spans="1:3" x14ac:dyDescent="0.2">
      <c r="A53109" t="s">
        <v>95690</v>
      </c>
      <c r="B53109" t="s">
        <v>11798</v>
      </c>
      <c r="C53109" t="s">
        <v>95691</v>
      </c>
    </row>
    <row r="53110" spans="1:3" x14ac:dyDescent="0.2">
      <c r="A53110" t="s">
        <v>95692</v>
      </c>
      <c r="B53110" t="s">
        <v>11798</v>
      </c>
      <c r="C53110" t="s">
        <v>95693</v>
      </c>
    </row>
    <row r="53111" spans="1:3" x14ac:dyDescent="0.2">
      <c r="A53111" t="s">
        <v>95694</v>
      </c>
      <c r="B53111" t="s">
        <v>12090</v>
      </c>
      <c r="C53111" t="s">
        <v>95695</v>
      </c>
    </row>
    <row r="53112" spans="1:3" x14ac:dyDescent="0.2">
      <c r="A53112" t="s">
        <v>95696</v>
      </c>
      <c r="B53112" t="s">
        <v>11798</v>
      </c>
      <c r="C53112" t="s">
        <v>95697</v>
      </c>
    </row>
    <row r="53113" spans="1:3" x14ac:dyDescent="0.2">
      <c r="A53113" t="s">
        <v>95696</v>
      </c>
      <c r="B53113" t="s">
        <v>11798</v>
      </c>
      <c r="C53113" t="s">
        <v>95698</v>
      </c>
    </row>
    <row r="53114" spans="1:3" x14ac:dyDescent="0.2">
      <c r="A53114" t="s">
        <v>95696</v>
      </c>
      <c r="B53114" t="s">
        <v>12069</v>
      </c>
      <c r="C53114" t="s">
        <v>95699</v>
      </c>
    </row>
    <row r="53115" spans="1:3" x14ac:dyDescent="0.2">
      <c r="A53115" t="s">
        <v>95700</v>
      </c>
      <c r="B53115" t="s">
        <v>11798</v>
      </c>
      <c r="C53115" t="s">
        <v>95701</v>
      </c>
    </row>
    <row r="53116" spans="1:3" x14ac:dyDescent="0.2">
      <c r="A53116" t="s">
        <v>95702</v>
      </c>
      <c r="B53116" t="s">
        <v>11805</v>
      </c>
      <c r="C53116" t="s">
        <v>95703</v>
      </c>
    </row>
    <row r="53117" spans="1:3" x14ac:dyDescent="0.2">
      <c r="A53117" t="s">
        <v>95704</v>
      </c>
      <c r="B53117" t="s">
        <v>11798</v>
      </c>
      <c r="C53117" t="s">
        <v>95705</v>
      </c>
    </row>
    <row r="53118" spans="1:3" x14ac:dyDescent="0.2">
      <c r="A53118" t="s">
        <v>95706</v>
      </c>
      <c r="B53118" t="s">
        <v>11828</v>
      </c>
      <c r="C53118" t="s">
        <v>95707</v>
      </c>
    </row>
    <row r="53119" spans="1:3" x14ac:dyDescent="0.2">
      <c r="A53119" t="s">
        <v>95708</v>
      </c>
      <c r="B53119" t="s">
        <v>11798</v>
      </c>
      <c r="C53119" t="s">
        <v>95709</v>
      </c>
    </row>
    <row r="53120" spans="1:3" x14ac:dyDescent="0.2">
      <c r="A53120" t="s">
        <v>95710</v>
      </c>
      <c r="B53120" t="s">
        <v>11798</v>
      </c>
      <c r="C53120" t="s">
        <v>95711</v>
      </c>
    </row>
    <row r="53121" spans="1:3" x14ac:dyDescent="0.2">
      <c r="A53121" t="s">
        <v>95712</v>
      </c>
      <c r="B53121" t="s">
        <v>11798</v>
      </c>
      <c r="C53121" t="s">
        <v>95713</v>
      </c>
    </row>
    <row r="53122" spans="1:3" x14ac:dyDescent="0.2">
      <c r="A53122" t="s">
        <v>95714</v>
      </c>
      <c r="B53122" t="s">
        <v>11819</v>
      </c>
      <c r="C53122" t="s">
        <v>95715</v>
      </c>
    </row>
    <row r="53123" spans="1:3" x14ac:dyDescent="0.2">
      <c r="A53123" t="s">
        <v>95714</v>
      </c>
      <c r="B53123" t="s">
        <v>12069</v>
      </c>
      <c r="C53123" t="s">
        <v>95716</v>
      </c>
    </row>
    <row r="53124" spans="1:3" x14ac:dyDescent="0.2">
      <c r="A53124" t="s">
        <v>95717</v>
      </c>
      <c r="B53124" t="s">
        <v>11819</v>
      </c>
      <c r="C53124" t="s">
        <v>95718</v>
      </c>
    </row>
    <row r="53125" spans="1:3" x14ac:dyDescent="0.2">
      <c r="A53125" t="s">
        <v>95717</v>
      </c>
      <c r="B53125" t="s">
        <v>11819</v>
      </c>
      <c r="C53125" t="s">
        <v>95719</v>
      </c>
    </row>
    <row r="53126" spans="1:3" x14ac:dyDescent="0.2">
      <c r="A53126" t="s">
        <v>95720</v>
      </c>
      <c r="B53126" t="s">
        <v>11798</v>
      </c>
      <c r="C53126" t="s">
        <v>95721</v>
      </c>
    </row>
    <row r="53127" spans="1:3" x14ac:dyDescent="0.2">
      <c r="A53127" t="s">
        <v>95722</v>
      </c>
      <c r="B53127" t="s">
        <v>11798</v>
      </c>
      <c r="C53127" t="s">
        <v>95723</v>
      </c>
    </row>
    <row r="53128" spans="1:3" x14ac:dyDescent="0.2">
      <c r="A53128" t="s">
        <v>95724</v>
      </c>
      <c r="B53128" t="s">
        <v>11805</v>
      </c>
      <c r="C53128" t="s">
        <v>95725</v>
      </c>
    </row>
    <row r="53129" spans="1:3" x14ac:dyDescent="0.2">
      <c r="A53129" t="s">
        <v>95724</v>
      </c>
      <c r="B53129" t="s">
        <v>11805</v>
      </c>
      <c r="C53129" t="s">
        <v>95726</v>
      </c>
    </row>
    <row r="53130" spans="1:3" x14ac:dyDescent="0.2">
      <c r="A53130" t="s">
        <v>95727</v>
      </c>
      <c r="B53130" t="s">
        <v>11798</v>
      </c>
      <c r="C53130" t="s">
        <v>95728</v>
      </c>
    </row>
    <row r="53131" spans="1:3" x14ac:dyDescent="0.2">
      <c r="A53131" t="s">
        <v>95729</v>
      </c>
      <c r="B53131" t="s">
        <v>11798</v>
      </c>
      <c r="C53131" t="s">
        <v>95730</v>
      </c>
    </row>
    <row r="53132" spans="1:3" x14ac:dyDescent="0.2">
      <c r="A53132" t="s">
        <v>95731</v>
      </c>
      <c r="B53132" t="s">
        <v>11798</v>
      </c>
      <c r="C53132" t="s">
        <v>95732</v>
      </c>
    </row>
    <row r="53133" spans="1:3" x14ac:dyDescent="0.2">
      <c r="A53133" t="s">
        <v>95731</v>
      </c>
      <c r="B53133" t="s">
        <v>11805</v>
      </c>
      <c r="C53133" t="s">
        <v>95733</v>
      </c>
    </row>
    <row r="53134" spans="1:3" x14ac:dyDescent="0.2">
      <c r="A53134" t="s">
        <v>95734</v>
      </c>
      <c r="B53134" t="s">
        <v>11798</v>
      </c>
      <c r="C53134" t="s">
        <v>95735</v>
      </c>
    </row>
    <row r="53135" spans="1:3" x14ac:dyDescent="0.2">
      <c r="A53135" t="s">
        <v>95736</v>
      </c>
      <c r="B53135" t="s">
        <v>11805</v>
      </c>
      <c r="C53135" t="s">
        <v>95737</v>
      </c>
    </row>
    <row r="53136" spans="1:3" x14ac:dyDescent="0.2">
      <c r="A53136" t="s">
        <v>95738</v>
      </c>
      <c r="B53136" t="s">
        <v>12367</v>
      </c>
      <c r="C53136" t="s">
        <v>95739</v>
      </c>
    </row>
    <row r="53137" spans="1:3" x14ac:dyDescent="0.2">
      <c r="A53137" t="s">
        <v>95738</v>
      </c>
      <c r="B53137" t="s">
        <v>12367</v>
      </c>
      <c r="C53137" t="s">
        <v>95740</v>
      </c>
    </row>
    <row r="53138" spans="1:3" x14ac:dyDescent="0.2">
      <c r="A53138" t="s">
        <v>95738</v>
      </c>
      <c r="B53138" t="s">
        <v>12367</v>
      </c>
      <c r="C53138" t="s">
        <v>95741</v>
      </c>
    </row>
    <row r="53139" spans="1:3" x14ac:dyDescent="0.2">
      <c r="A53139" t="s">
        <v>95738</v>
      </c>
      <c r="B53139" t="s">
        <v>12367</v>
      </c>
      <c r="C53139" t="s">
        <v>95742</v>
      </c>
    </row>
    <row r="53140" spans="1:3" x14ac:dyDescent="0.2">
      <c r="A53140" t="s">
        <v>95738</v>
      </c>
      <c r="B53140" t="s">
        <v>12367</v>
      </c>
      <c r="C53140" t="s">
        <v>95743</v>
      </c>
    </row>
    <row r="53141" spans="1:3" x14ac:dyDescent="0.2">
      <c r="A53141" t="s">
        <v>95738</v>
      </c>
      <c r="B53141" t="s">
        <v>12367</v>
      </c>
      <c r="C53141" t="s">
        <v>95744</v>
      </c>
    </row>
    <row r="53142" spans="1:3" x14ac:dyDescent="0.2">
      <c r="A53142" t="s">
        <v>95738</v>
      </c>
      <c r="B53142" t="s">
        <v>12367</v>
      </c>
      <c r="C53142" t="s">
        <v>95745</v>
      </c>
    </row>
    <row r="53143" spans="1:3" x14ac:dyDescent="0.2">
      <c r="A53143" t="s">
        <v>95738</v>
      </c>
      <c r="B53143" t="s">
        <v>12367</v>
      </c>
      <c r="C53143" t="s">
        <v>95746</v>
      </c>
    </row>
    <row r="53144" spans="1:3" x14ac:dyDescent="0.2">
      <c r="A53144" t="s">
        <v>95747</v>
      </c>
      <c r="B53144" t="s">
        <v>11880</v>
      </c>
      <c r="C53144" t="s">
        <v>95748</v>
      </c>
    </row>
    <row r="53145" spans="1:3" x14ac:dyDescent="0.2">
      <c r="A53145" t="s">
        <v>95749</v>
      </c>
      <c r="B53145" t="s">
        <v>11883</v>
      </c>
      <c r="C53145" t="s">
        <v>95748</v>
      </c>
    </row>
    <row r="53146" spans="1:3" x14ac:dyDescent="0.2">
      <c r="A53146" t="s">
        <v>95738</v>
      </c>
      <c r="B53146" t="s">
        <v>11805</v>
      </c>
      <c r="C53146" t="s">
        <v>95750</v>
      </c>
    </row>
    <row r="53147" spans="1:3" x14ac:dyDescent="0.2">
      <c r="A53147" t="s">
        <v>95738</v>
      </c>
      <c r="B53147" t="s">
        <v>11805</v>
      </c>
      <c r="C53147" t="s">
        <v>95751</v>
      </c>
    </row>
    <row r="53148" spans="1:3" x14ac:dyDescent="0.2">
      <c r="A53148" t="s">
        <v>95738</v>
      </c>
      <c r="B53148" t="s">
        <v>12069</v>
      </c>
      <c r="C53148" t="s">
        <v>95752</v>
      </c>
    </row>
    <row r="53149" spans="1:3" x14ac:dyDescent="0.2">
      <c r="A53149" t="s">
        <v>95738</v>
      </c>
      <c r="B53149" t="s">
        <v>12069</v>
      </c>
      <c r="C53149" t="s">
        <v>95753</v>
      </c>
    </row>
    <row r="53150" spans="1:3" x14ac:dyDescent="0.2">
      <c r="A53150" t="s">
        <v>95738</v>
      </c>
      <c r="B53150" t="s">
        <v>11798</v>
      </c>
      <c r="C53150" t="s">
        <v>95754</v>
      </c>
    </row>
    <row r="53151" spans="1:3" x14ac:dyDescent="0.2">
      <c r="A53151" t="s">
        <v>95755</v>
      </c>
      <c r="B53151" t="s">
        <v>11805</v>
      </c>
      <c r="C53151" t="s">
        <v>95756</v>
      </c>
    </row>
    <row r="53152" spans="1:3" x14ac:dyDescent="0.2">
      <c r="A53152" t="s">
        <v>95757</v>
      </c>
      <c r="B53152" t="s">
        <v>11798</v>
      </c>
      <c r="C53152" t="s">
        <v>95758</v>
      </c>
    </row>
    <row r="53153" spans="1:3" x14ac:dyDescent="0.2">
      <c r="A53153" t="s">
        <v>95759</v>
      </c>
      <c r="B53153" t="s">
        <v>11805</v>
      </c>
      <c r="C53153" t="s">
        <v>95760</v>
      </c>
    </row>
    <row r="53154" spans="1:3" x14ac:dyDescent="0.2">
      <c r="A53154" t="s">
        <v>95761</v>
      </c>
      <c r="B53154" t="s">
        <v>11805</v>
      </c>
      <c r="C53154" t="s">
        <v>95762</v>
      </c>
    </row>
    <row r="53155" spans="1:3" x14ac:dyDescent="0.2">
      <c r="A53155" t="s">
        <v>95749</v>
      </c>
      <c r="C53155" t="s">
        <v>95763</v>
      </c>
    </row>
    <row r="53156" spans="1:3" x14ac:dyDescent="0.2">
      <c r="A53156" t="s">
        <v>95764</v>
      </c>
      <c r="B53156" t="s">
        <v>11828</v>
      </c>
      <c r="C53156" t="s">
        <v>95765</v>
      </c>
    </row>
    <row r="53157" spans="1:3" x14ac:dyDescent="0.2">
      <c r="A53157" t="s">
        <v>95766</v>
      </c>
      <c r="B53157" t="s">
        <v>11798</v>
      </c>
      <c r="C53157" t="s">
        <v>95767</v>
      </c>
    </row>
    <row r="53158" spans="1:3" x14ac:dyDescent="0.2">
      <c r="A53158" t="s">
        <v>95768</v>
      </c>
      <c r="B53158" t="s">
        <v>11798</v>
      </c>
      <c r="C53158" t="s">
        <v>95769</v>
      </c>
    </row>
    <row r="53159" spans="1:3" x14ac:dyDescent="0.2">
      <c r="A53159" t="s">
        <v>95770</v>
      </c>
      <c r="B53159" t="s">
        <v>11798</v>
      </c>
      <c r="C53159" t="s">
        <v>95771</v>
      </c>
    </row>
    <row r="53160" spans="1:3" x14ac:dyDescent="0.2">
      <c r="A53160" t="s">
        <v>95772</v>
      </c>
      <c r="B53160" t="s">
        <v>11798</v>
      </c>
      <c r="C53160" t="s">
        <v>95773</v>
      </c>
    </row>
    <row r="53161" spans="1:3" x14ac:dyDescent="0.2">
      <c r="A53161" t="s">
        <v>95772</v>
      </c>
      <c r="B53161" t="s">
        <v>11798</v>
      </c>
      <c r="C53161" t="s">
        <v>95774</v>
      </c>
    </row>
    <row r="53162" spans="1:3" x14ac:dyDescent="0.2">
      <c r="A53162" t="s">
        <v>95772</v>
      </c>
      <c r="B53162" t="s">
        <v>11798</v>
      </c>
      <c r="C53162" t="s">
        <v>95775</v>
      </c>
    </row>
    <row r="53163" spans="1:3" x14ac:dyDescent="0.2">
      <c r="A53163" t="s">
        <v>95776</v>
      </c>
      <c r="B53163" t="s">
        <v>11805</v>
      </c>
      <c r="C53163" t="s">
        <v>95777</v>
      </c>
    </row>
    <row r="53164" spans="1:3" x14ac:dyDescent="0.2">
      <c r="A53164" t="s">
        <v>95778</v>
      </c>
      <c r="B53164" t="s">
        <v>11819</v>
      </c>
      <c r="C53164" t="s">
        <v>61719</v>
      </c>
    </row>
    <row r="53165" spans="1:3" x14ac:dyDescent="0.2">
      <c r="A53165" t="s">
        <v>95779</v>
      </c>
      <c r="B53165" t="s">
        <v>11880</v>
      </c>
      <c r="C53165" t="s">
        <v>95780</v>
      </c>
    </row>
    <row r="53166" spans="1:3" x14ac:dyDescent="0.2">
      <c r="A53166" t="s">
        <v>95781</v>
      </c>
      <c r="B53166" t="s">
        <v>11883</v>
      </c>
      <c r="C53166" t="s">
        <v>95780</v>
      </c>
    </row>
    <row r="53167" spans="1:3" x14ac:dyDescent="0.2">
      <c r="A53167" t="s">
        <v>95778</v>
      </c>
      <c r="B53167" t="s">
        <v>11819</v>
      </c>
      <c r="C53167" t="s">
        <v>95782</v>
      </c>
    </row>
    <row r="53168" spans="1:3" x14ac:dyDescent="0.2">
      <c r="A53168" t="s">
        <v>95778</v>
      </c>
      <c r="B53168" t="s">
        <v>11819</v>
      </c>
      <c r="C53168" t="s">
        <v>95783</v>
      </c>
    </row>
    <row r="53169" spans="1:3" x14ac:dyDescent="0.2">
      <c r="A53169" t="s">
        <v>95778</v>
      </c>
      <c r="B53169" t="s">
        <v>11819</v>
      </c>
      <c r="C53169" t="s">
        <v>95784</v>
      </c>
    </row>
    <row r="53170" spans="1:3" x14ac:dyDescent="0.2">
      <c r="A53170" t="s">
        <v>95785</v>
      </c>
      <c r="B53170" t="s">
        <v>11798</v>
      </c>
      <c r="C53170" t="s">
        <v>95786</v>
      </c>
    </row>
    <row r="53171" spans="1:3" x14ac:dyDescent="0.2">
      <c r="A53171" t="s">
        <v>95785</v>
      </c>
      <c r="B53171" t="s">
        <v>11798</v>
      </c>
      <c r="C53171" t="s">
        <v>95787</v>
      </c>
    </row>
    <row r="53172" spans="1:3" x14ac:dyDescent="0.2">
      <c r="A53172" t="s">
        <v>95781</v>
      </c>
      <c r="B53172" t="s">
        <v>11805</v>
      </c>
      <c r="C53172" t="s">
        <v>95788</v>
      </c>
    </row>
    <row r="53173" spans="1:3" x14ac:dyDescent="0.2">
      <c r="A53173" t="s">
        <v>95781</v>
      </c>
      <c r="B53173" t="s">
        <v>11798</v>
      </c>
      <c r="C53173" t="s">
        <v>95789</v>
      </c>
    </row>
    <row r="53174" spans="1:3" x14ac:dyDescent="0.2">
      <c r="A53174" t="s">
        <v>95781</v>
      </c>
      <c r="B53174" t="s">
        <v>11798</v>
      </c>
      <c r="C53174" t="s">
        <v>95790</v>
      </c>
    </row>
    <row r="53175" spans="1:3" x14ac:dyDescent="0.2">
      <c r="A53175" t="s">
        <v>95791</v>
      </c>
      <c r="B53175" t="s">
        <v>11828</v>
      </c>
      <c r="C53175" t="s">
        <v>95792</v>
      </c>
    </row>
    <row r="53176" spans="1:3" x14ac:dyDescent="0.2">
      <c r="A53176" t="s">
        <v>95793</v>
      </c>
      <c r="B53176" t="s">
        <v>11819</v>
      </c>
      <c r="C53176" t="s">
        <v>95794</v>
      </c>
    </row>
    <row r="53177" spans="1:3" x14ac:dyDescent="0.2">
      <c r="A53177" t="s">
        <v>95795</v>
      </c>
      <c r="B53177" t="s">
        <v>11880</v>
      </c>
      <c r="C53177" t="s">
        <v>95796</v>
      </c>
    </row>
    <row r="53178" spans="1:3" x14ac:dyDescent="0.2">
      <c r="A53178" t="s">
        <v>95797</v>
      </c>
      <c r="B53178" t="s">
        <v>11883</v>
      </c>
      <c r="C53178" t="s">
        <v>95796</v>
      </c>
    </row>
    <row r="53179" spans="1:3" x14ac:dyDescent="0.2">
      <c r="A53179" t="s">
        <v>95798</v>
      </c>
      <c r="B53179" t="s">
        <v>11819</v>
      </c>
      <c r="C53179" t="s">
        <v>95799</v>
      </c>
    </row>
    <row r="53180" spans="1:3" x14ac:dyDescent="0.2">
      <c r="A53180" t="s">
        <v>95798</v>
      </c>
      <c r="B53180" t="s">
        <v>11819</v>
      </c>
      <c r="C53180" t="s">
        <v>95800</v>
      </c>
    </row>
    <row r="53181" spans="1:3" x14ac:dyDescent="0.2">
      <c r="A53181" t="s">
        <v>95798</v>
      </c>
      <c r="B53181" t="s">
        <v>11819</v>
      </c>
      <c r="C53181" t="s">
        <v>95801</v>
      </c>
    </row>
    <row r="53182" spans="1:3" x14ac:dyDescent="0.2">
      <c r="A53182" t="s">
        <v>95798</v>
      </c>
      <c r="B53182" t="s">
        <v>11819</v>
      </c>
      <c r="C53182" t="s">
        <v>95802</v>
      </c>
    </row>
    <row r="53183" spans="1:3" x14ac:dyDescent="0.2">
      <c r="A53183" t="s">
        <v>95798</v>
      </c>
      <c r="B53183" t="s">
        <v>11819</v>
      </c>
      <c r="C53183" t="s">
        <v>95803</v>
      </c>
    </row>
    <row r="53184" spans="1:3" x14ac:dyDescent="0.2">
      <c r="A53184" t="s">
        <v>95798</v>
      </c>
      <c r="B53184" t="s">
        <v>11819</v>
      </c>
      <c r="C53184" t="s">
        <v>95804</v>
      </c>
    </row>
    <row r="53185" spans="1:3" x14ac:dyDescent="0.2">
      <c r="A53185" t="s">
        <v>95798</v>
      </c>
      <c r="B53185" t="s">
        <v>11819</v>
      </c>
      <c r="C53185" t="s">
        <v>95805</v>
      </c>
    </row>
    <row r="53186" spans="1:3" x14ac:dyDescent="0.2">
      <c r="A53186" t="s">
        <v>95798</v>
      </c>
      <c r="B53186" t="s">
        <v>11819</v>
      </c>
      <c r="C53186" t="s">
        <v>95806</v>
      </c>
    </row>
    <row r="53187" spans="1:3" x14ac:dyDescent="0.2">
      <c r="A53187" t="s">
        <v>95798</v>
      </c>
      <c r="B53187" t="s">
        <v>11819</v>
      </c>
      <c r="C53187" t="s">
        <v>95807</v>
      </c>
    </row>
    <row r="53188" spans="1:3" x14ac:dyDescent="0.2">
      <c r="A53188" t="s">
        <v>95798</v>
      </c>
      <c r="B53188" t="s">
        <v>12069</v>
      </c>
      <c r="C53188" t="s">
        <v>95808</v>
      </c>
    </row>
    <row r="53189" spans="1:3" x14ac:dyDescent="0.2">
      <c r="A53189" t="s">
        <v>95798</v>
      </c>
      <c r="B53189" t="s">
        <v>12069</v>
      </c>
      <c r="C53189" t="s">
        <v>95809</v>
      </c>
    </row>
    <row r="53190" spans="1:3" x14ac:dyDescent="0.2">
      <c r="A53190" t="s">
        <v>95798</v>
      </c>
      <c r="B53190" t="s">
        <v>12069</v>
      </c>
      <c r="C53190" t="s">
        <v>95810</v>
      </c>
    </row>
    <row r="53191" spans="1:3" x14ac:dyDescent="0.2">
      <c r="A53191" t="s">
        <v>95798</v>
      </c>
      <c r="B53191" t="s">
        <v>12069</v>
      </c>
      <c r="C53191" t="s">
        <v>95811</v>
      </c>
    </row>
    <row r="53192" spans="1:3" x14ac:dyDescent="0.2">
      <c r="A53192" t="s">
        <v>95798</v>
      </c>
      <c r="B53192" t="s">
        <v>12069</v>
      </c>
      <c r="C53192" t="s">
        <v>95812</v>
      </c>
    </row>
    <row r="53193" spans="1:3" x14ac:dyDescent="0.2">
      <c r="A53193" t="s">
        <v>95798</v>
      </c>
      <c r="B53193" t="s">
        <v>11889</v>
      </c>
      <c r="C53193" t="s">
        <v>95813</v>
      </c>
    </row>
    <row r="53194" spans="1:3" x14ac:dyDescent="0.2">
      <c r="A53194" t="s">
        <v>95798</v>
      </c>
      <c r="B53194" t="s">
        <v>11889</v>
      </c>
      <c r="C53194" t="s">
        <v>95814</v>
      </c>
    </row>
    <row r="53195" spans="1:3" x14ac:dyDescent="0.2">
      <c r="A53195" t="s">
        <v>95798</v>
      </c>
      <c r="B53195" t="s">
        <v>11889</v>
      </c>
      <c r="C53195" t="s">
        <v>95815</v>
      </c>
    </row>
    <row r="53196" spans="1:3" x14ac:dyDescent="0.2">
      <c r="A53196" t="s">
        <v>95798</v>
      </c>
      <c r="B53196" t="s">
        <v>11889</v>
      </c>
      <c r="C53196" t="s">
        <v>95816</v>
      </c>
    </row>
    <row r="53197" spans="1:3" x14ac:dyDescent="0.2">
      <c r="A53197" t="s">
        <v>95798</v>
      </c>
      <c r="B53197" t="s">
        <v>11889</v>
      </c>
      <c r="C53197" t="s">
        <v>95817</v>
      </c>
    </row>
    <row r="53198" spans="1:3" x14ac:dyDescent="0.2">
      <c r="A53198" t="s">
        <v>95798</v>
      </c>
      <c r="B53198" t="s">
        <v>11889</v>
      </c>
      <c r="C53198" t="s">
        <v>95818</v>
      </c>
    </row>
    <row r="53199" spans="1:3" x14ac:dyDescent="0.2">
      <c r="A53199" t="s">
        <v>95819</v>
      </c>
      <c r="B53199" t="s">
        <v>11798</v>
      </c>
      <c r="C53199" t="s">
        <v>95820</v>
      </c>
    </row>
    <row r="53200" spans="1:3" x14ac:dyDescent="0.2">
      <c r="A53200" t="s">
        <v>95821</v>
      </c>
      <c r="B53200" t="s">
        <v>11798</v>
      </c>
      <c r="C53200" t="s">
        <v>95822</v>
      </c>
    </row>
    <row r="53201" spans="1:3" x14ac:dyDescent="0.2">
      <c r="A53201" t="s">
        <v>95823</v>
      </c>
      <c r="B53201" t="s">
        <v>11798</v>
      </c>
      <c r="C53201" t="s">
        <v>95824</v>
      </c>
    </row>
    <row r="53202" spans="1:3" x14ac:dyDescent="0.2">
      <c r="A53202" t="s">
        <v>95823</v>
      </c>
      <c r="B53202" t="s">
        <v>11798</v>
      </c>
      <c r="C53202" t="s">
        <v>95825</v>
      </c>
    </row>
    <row r="53203" spans="1:3" x14ac:dyDescent="0.2">
      <c r="A53203" t="s">
        <v>95797</v>
      </c>
      <c r="B53203" t="s">
        <v>11798</v>
      </c>
      <c r="C53203" t="s">
        <v>95826</v>
      </c>
    </row>
    <row r="53204" spans="1:3" x14ac:dyDescent="0.2">
      <c r="A53204" t="s">
        <v>95797</v>
      </c>
      <c r="B53204" t="s">
        <v>11798</v>
      </c>
      <c r="C53204" t="s">
        <v>95827</v>
      </c>
    </row>
    <row r="53205" spans="1:3" x14ac:dyDescent="0.2">
      <c r="A53205" t="s">
        <v>95828</v>
      </c>
      <c r="B53205" t="s">
        <v>11798</v>
      </c>
      <c r="C53205" t="s">
        <v>95829</v>
      </c>
    </row>
    <row r="53206" spans="1:3" x14ac:dyDescent="0.2">
      <c r="A53206" t="s">
        <v>95830</v>
      </c>
      <c r="B53206" t="s">
        <v>11798</v>
      </c>
      <c r="C53206" t="s">
        <v>95831</v>
      </c>
    </row>
    <row r="53207" spans="1:3" x14ac:dyDescent="0.2">
      <c r="A53207" t="s">
        <v>95832</v>
      </c>
      <c r="B53207" t="s">
        <v>11798</v>
      </c>
      <c r="C53207" t="s">
        <v>95833</v>
      </c>
    </row>
    <row r="53208" spans="1:3" x14ac:dyDescent="0.2">
      <c r="A53208" t="s">
        <v>95834</v>
      </c>
      <c r="B53208" t="s">
        <v>11798</v>
      </c>
      <c r="C53208" t="s">
        <v>95835</v>
      </c>
    </row>
    <row r="53209" spans="1:3" x14ac:dyDescent="0.2">
      <c r="A53209" t="s">
        <v>95834</v>
      </c>
      <c r="B53209" t="s">
        <v>11798</v>
      </c>
      <c r="C53209" t="s">
        <v>95836</v>
      </c>
    </row>
    <row r="53210" spans="1:3" x14ac:dyDescent="0.2">
      <c r="A53210" t="s">
        <v>95834</v>
      </c>
      <c r="B53210" t="s">
        <v>11798</v>
      </c>
      <c r="C53210" t="s">
        <v>95837</v>
      </c>
    </row>
    <row r="53211" spans="1:3" x14ac:dyDescent="0.2">
      <c r="A53211" t="s">
        <v>95834</v>
      </c>
      <c r="B53211" t="s">
        <v>11798</v>
      </c>
      <c r="C53211" t="s">
        <v>95838</v>
      </c>
    </row>
    <row r="53212" spans="1:3" x14ac:dyDescent="0.2">
      <c r="A53212" t="s">
        <v>95834</v>
      </c>
      <c r="B53212" t="s">
        <v>11798</v>
      </c>
      <c r="C53212" t="s">
        <v>95839</v>
      </c>
    </row>
    <row r="53213" spans="1:3" x14ac:dyDescent="0.2">
      <c r="A53213" t="s">
        <v>95834</v>
      </c>
      <c r="B53213" t="s">
        <v>11798</v>
      </c>
      <c r="C53213" t="s">
        <v>95840</v>
      </c>
    </row>
    <row r="53214" spans="1:3" x14ac:dyDescent="0.2">
      <c r="A53214" t="s">
        <v>95834</v>
      </c>
      <c r="B53214" t="s">
        <v>11798</v>
      </c>
      <c r="C53214" t="s">
        <v>95841</v>
      </c>
    </row>
    <row r="53215" spans="1:3" x14ac:dyDescent="0.2">
      <c r="A53215" t="s">
        <v>95842</v>
      </c>
      <c r="B53215" t="s">
        <v>11880</v>
      </c>
      <c r="C53215" t="s">
        <v>95843</v>
      </c>
    </row>
    <row r="53216" spans="1:3" x14ac:dyDescent="0.2">
      <c r="A53216" t="s">
        <v>95844</v>
      </c>
      <c r="B53216" t="s">
        <v>11883</v>
      </c>
      <c r="C53216" t="s">
        <v>95843</v>
      </c>
    </row>
    <row r="53217" spans="1:3" x14ac:dyDescent="0.2">
      <c r="A53217" t="s">
        <v>95834</v>
      </c>
      <c r="B53217" t="s">
        <v>11798</v>
      </c>
      <c r="C53217" t="s">
        <v>95845</v>
      </c>
    </row>
    <row r="53218" spans="1:3" x14ac:dyDescent="0.2">
      <c r="A53218" t="s">
        <v>95834</v>
      </c>
      <c r="B53218" t="s">
        <v>11798</v>
      </c>
      <c r="C53218" t="s">
        <v>95846</v>
      </c>
    </row>
    <row r="53219" spans="1:3" x14ac:dyDescent="0.2">
      <c r="A53219" t="s">
        <v>95834</v>
      </c>
      <c r="B53219" t="s">
        <v>11798</v>
      </c>
      <c r="C53219" t="s">
        <v>95847</v>
      </c>
    </row>
    <row r="53220" spans="1:3" x14ac:dyDescent="0.2">
      <c r="A53220" t="s">
        <v>95834</v>
      </c>
      <c r="B53220" t="s">
        <v>11798</v>
      </c>
      <c r="C53220" t="s">
        <v>95848</v>
      </c>
    </row>
    <row r="53221" spans="1:3" x14ac:dyDescent="0.2">
      <c r="A53221" t="s">
        <v>95834</v>
      </c>
      <c r="B53221" t="s">
        <v>11798</v>
      </c>
      <c r="C53221" t="s">
        <v>95849</v>
      </c>
    </row>
    <row r="53222" spans="1:3" x14ac:dyDescent="0.2">
      <c r="A53222" t="s">
        <v>95834</v>
      </c>
      <c r="B53222" t="s">
        <v>11798</v>
      </c>
      <c r="C53222" t="s">
        <v>95850</v>
      </c>
    </row>
    <row r="53223" spans="1:3" x14ac:dyDescent="0.2">
      <c r="A53223" t="s">
        <v>95834</v>
      </c>
      <c r="B53223" t="s">
        <v>11798</v>
      </c>
      <c r="C53223" t="s">
        <v>95851</v>
      </c>
    </row>
    <row r="53224" spans="1:3" x14ac:dyDescent="0.2">
      <c r="A53224" t="s">
        <v>95852</v>
      </c>
      <c r="B53224" t="s">
        <v>11805</v>
      </c>
      <c r="C53224" t="s">
        <v>95853</v>
      </c>
    </row>
    <row r="53225" spans="1:3" x14ac:dyDescent="0.2">
      <c r="A53225" t="s">
        <v>95854</v>
      </c>
      <c r="B53225" t="s">
        <v>11798</v>
      </c>
      <c r="C53225" t="s">
        <v>95855</v>
      </c>
    </row>
    <row r="53226" spans="1:3" x14ac:dyDescent="0.2">
      <c r="A53226" t="s">
        <v>95856</v>
      </c>
      <c r="B53226" t="s">
        <v>11798</v>
      </c>
      <c r="C53226" t="s">
        <v>95857</v>
      </c>
    </row>
    <row r="53227" spans="1:3" x14ac:dyDescent="0.2">
      <c r="A53227" t="s">
        <v>95856</v>
      </c>
      <c r="B53227" t="s">
        <v>11798</v>
      </c>
      <c r="C53227" t="s">
        <v>95858</v>
      </c>
    </row>
    <row r="53228" spans="1:3" x14ac:dyDescent="0.2">
      <c r="A53228" t="s">
        <v>95859</v>
      </c>
      <c r="B53228" t="s">
        <v>11798</v>
      </c>
      <c r="C53228" t="s">
        <v>95860</v>
      </c>
    </row>
    <row r="53229" spans="1:3" x14ac:dyDescent="0.2">
      <c r="A53229" t="s">
        <v>95859</v>
      </c>
      <c r="B53229" t="s">
        <v>11819</v>
      </c>
      <c r="C53229" t="s">
        <v>95861</v>
      </c>
    </row>
    <row r="53230" spans="1:3" x14ac:dyDescent="0.2">
      <c r="A53230" t="s">
        <v>95862</v>
      </c>
      <c r="B53230" t="s">
        <v>11798</v>
      </c>
      <c r="C53230" t="s">
        <v>95863</v>
      </c>
    </row>
    <row r="53231" spans="1:3" x14ac:dyDescent="0.2">
      <c r="A53231" t="s">
        <v>95864</v>
      </c>
      <c r="B53231" t="s">
        <v>11840</v>
      </c>
      <c r="C53231" t="s">
        <v>95865</v>
      </c>
    </row>
    <row r="53232" spans="1:3" x14ac:dyDescent="0.2">
      <c r="A53232" t="s">
        <v>95866</v>
      </c>
      <c r="B53232" t="s">
        <v>11798</v>
      </c>
      <c r="C53232" t="s">
        <v>95867</v>
      </c>
    </row>
    <row r="53233" spans="1:3" x14ac:dyDescent="0.2">
      <c r="A53233" t="s">
        <v>95866</v>
      </c>
      <c r="B53233" t="s">
        <v>11798</v>
      </c>
      <c r="C53233" t="s">
        <v>95868</v>
      </c>
    </row>
    <row r="53234" spans="1:3" x14ac:dyDescent="0.2">
      <c r="A53234" t="s">
        <v>95866</v>
      </c>
      <c r="B53234" t="s">
        <v>11798</v>
      </c>
      <c r="C53234" t="s">
        <v>95869</v>
      </c>
    </row>
    <row r="53235" spans="1:3" x14ac:dyDescent="0.2">
      <c r="A53235" t="s">
        <v>95866</v>
      </c>
      <c r="B53235" t="s">
        <v>11798</v>
      </c>
      <c r="C53235" t="s">
        <v>95870</v>
      </c>
    </row>
    <row r="53236" spans="1:3" x14ac:dyDescent="0.2">
      <c r="A53236" t="s">
        <v>95866</v>
      </c>
      <c r="B53236" t="s">
        <v>11798</v>
      </c>
      <c r="C53236" t="s">
        <v>95871</v>
      </c>
    </row>
    <row r="53237" spans="1:3" x14ac:dyDescent="0.2">
      <c r="A53237" t="s">
        <v>95866</v>
      </c>
      <c r="B53237" t="s">
        <v>11819</v>
      </c>
      <c r="C53237" t="s">
        <v>95872</v>
      </c>
    </row>
    <row r="53238" spans="1:3" x14ac:dyDescent="0.2">
      <c r="A53238" t="s">
        <v>95873</v>
      </c>
      <c r="B53238" t="s">
        <v>11819</v>
      </c>
      <c r="C53238" t="s">
        <v>95874</v>
      </c>
    </row>
    <row r="53239" spans="1:3" x14ac:dyDescent="0.2">
      <c r="A53239" t="s">
        <v>95875</v>
      </c>
      <c r="B53239" t="s">
        <v>11805</v>
      </c>
      <c r="C53239" t="s">
        <v>95876</v>
      </c>
    </row>
    <row r="53240" spans="1:3" x14ac:dyDescent="0.2">
      <c r="A53240" t="s">
        <v>95877</v>
      </c>
      <c r="B53240" t="s">
        <v>11798</v>
      </c>
      <c r="C53240" t="s">
        <v>95878</v>
      </c>
    </row>
    <row r="53241" spans="1:3" x14ac:dyDescent="0.2">
      <c r="A53241" t="s">
        <v>95877</v>
      </c>
      <c r="B53241" t="s">
        <v>11798</v>
      </c>
      <c r="C53241" t="s">
        <v>95879</v>
      </c>
    </row>
    <row r="53242" spans="1:3" x14ac:dyDescent="0.2">
      <c r="A53242" t="s">
        <v>95877</v>
      </c>
      <c r="B53242" t="s">
        <v>11798</v>
      </c>
      <c r="C53242" t="s">
        <v>95880</v>
      </c>
    </row>
    <row r="53243" spans="1:3" x14ac:dyDescent="0.2">
      <c r="A53243" t="s">
        <v>95877</v>
      </c>
      <c r="B53243" t="s">
        <v>11798</v>
      </c>
      <c r="C53243" t="s">
        <v>95881</v>
      </c>
    </row>
    <row r="53244" spans="1:3" x14ac:dyDescent="0.2">
      <c r="A53244" t="s">
        <v>95882</v>
      </c>
      <c r="B53244" t="s">
        <v>11798</v>
      </c>
      <c r="C53244" t="s">
        <v>95883</v>
      </c>
    </row>
    <row r="53245" spans="1:3" x14ac:dyDescent="0.2">
      <c r="A53245" t="s">
        <v>95884</v>
      </c>
      <c r="B53245" t="s">
        <v>11798</v>
      </c>
      <c r="C53245" t="s">
        <v>95885</v>
      </c>
    </row>
    <row r="53246" spans="1:3" x14ac:dyDescent="0.2">
      <c r="A53246" t="s">
        <v>95886</v>
      </c>
      <c r="B53246" t="s">
        <v>11819</v>
      </c>
      <c r="C53246" t="s">
        <v>95887</v>
      </c>
    </row>
    <row r="53247" spans="1:3" x14ac:dyDescent="0.2">
      <c r="A53247" t="s">
        <v>95888</v>
      </c>
      <c r="B53247" t="s">
        <v>11798</v>
      </c>
      <c r="C53247" t="s">
        <v>95889</v>
      </c>
    </row>
    <row r="53248" spans="1:3" x14ac:dyDescent="0.2">
      <c r="A53248" t="s">
        <v>95890</v>
      </c>
      <c r="B53248" t="s">
        <v>11798</v>
      </c>
      <c r="C53248" t="s">
        <v>95891</v>
      </c>
    </row>
    <row r="53249" spans="1:3" x14ac:dyDescent="0.2">
      <c r="A53249" t="s">
        <v>95892</v>
      </c>
      <c r="B53249" t="s">
        <v>11798</v>
      </c>
      <c r="C53249" t="s">
        <v>95893</v>
      </c>
    </row>
    <row r="53250" spans="1:3" x14ac:dyDescent="0.2">
      <c r="A53250" t="s">
        <v>95894</v>
      </c>
      <c r="B53250" t="s">
        <v>11819</v>
      </c>
      <c r="C53250" t="s">
        <v>95887</v>
      </c>
    </row>
    <row r="53251" spans="1:3" x14ac:dyDescent="0.2">
      <c r="A53251" t="s">
        <v>95895</v>
      </c>
      <c r="B53251" t="s">
        <v>11798</v>
      </c>
      <c r="C53251" t="s">
        <v>95896</v>
      </c>
    </row>
    <row r="53252" spans="1:3" x14ac:dyDescent="0.2">
      <c r="A53252" t="s">
        <v>95895</v>
      </c>
      <c r="B53252" t="s">
        <v>11798</v>
      </c>
      <c r="C53252" t="s">
        <v>95897</v>
      </c>
    </row>
    <row r="53253" spans="1:3" x14ac:dyDescent="0.2">
      <c r="A53253" t="s">
        <v>95898</v>
      </c>
      <c r="B53253" t="s">
        <v>11798</v>
      </c>
      <c r="C53253" t="s">
        <v>95899</v>
      </c>
    </row>
    <row r="53254" spans="1:3" x14ac:dyDescent="0.2">
      <c r="A53254" t="s">
        <v>95898</v>
      </c>
      <c r="B53254" t="s">
        <v>11798</v>
      </c>
      <c r="C53254" t="s">
        <v>95900</v>
      </c>
    </row>
    <row r="53255" spans="1:3" x14ac:dyDescent="0.2">
      <c r="A53255" t="s">
        <v>95901</v>
      </c>
      <c r="B53255" t="s">
        <v>11805</v>
      </c>
      <c r="C53255" t="s">
        <v>95902</v>
      </c>
    </row>
    <row r="53256" spans="1:3" x14ac:dyDescent="0.2">
      <c r="A53256" t="s">
        <v>95903</v>
      </c>
      <c r="C53256" t="s">
        <v>95904</v>
      </c>
    </row>
    <row r="53257" spans="1:3" x14ac:dyDescent="0.2">
      <c r="A53257" t="s">
        <v>95905</v>
      </c>
      <c r="B53257" t="s">
        <v>11805</v>
      </c>
      <c r="C53257" t="s">
        <v>95906</v>
      </c>
    </row>
    <row r="53258" spans="1:3" x14ac:dyDescent="0.2">
      <c r="A53258" t="s">
        <v>95907</v>
      </c>
      <c r="B53258" t="s">
        <v>11798</v>
      </c>
      <c r="C53258" t="s">
        <v>95908</v>
      </c>
    </row>
    <row r="53259" spans="1:3" x14ac:dyDescent="0.2">
      <c r="A53259" t="s">
        <v>95909</v>
      </c>
      <c r="B53259" t="s">
        <v>11798</v>
      </c>
      <c r="C53259" t="s">
        <v>95910</v>
      </c>
    </row>
    <row r="53260" spans="1:3" x14ac:dyDescent="0.2">
      <c r="A53260" t="s">
        <v>95911</v>
      </c>
      <c r="B53260" t="s">
        <v>11805</v>
      </c>
      <c r="C53260" t="s">
        <v>95912</v>
      </c>
    </row>
    <row r="53261" spans="1:3" x14ac:dyDescent="0.2">
      <c r="A53261" t="s">
        <v>95911</v>
      </c>
      <c r="B53261" t="s">
        <v>11805</v>
      </c>
      <c r="C53261" t="s">
        <v>95913</v>
      </c>
    </row>
    <row r="53262" spans="1:3" x14ac:dyDescent="0.2">
      <c r="A53262" t="s">
        <v>95914</v>
      </c>
      <c r="B53262" t="s">
        <v>11798</v>
      </c>
      <c r="C53262" t="s">
        <v>95915</v>
      </c>
    </row>
    <row r="53263" spans="1:3" x14ac:dyDescent="0.2">
      <c r="A53263" t="s">
        <v>95916</v>
      </c>
      <c r="B53263" t="s">
        <v>11805</v>
      </c>
      <c r="C53263" t="s">
        <v>95917</v>
      </c>
    </row>
    <row r="53264" spans="1:3" x14ac:dyDescent="0.2">
      <c r="A53264" t="s">
        <v>95918</v>
      </c>
      <c r="B53264" t="s">
        <v>11805</v>
      </c>
      <c r="C53264" t="s">
        <v>95919</v>
      </c>
    </row>
    <row r="53265" spans="1:3" x14ac:dyDescent="0.2">
      <c r="A53265" t="s">
        <v>95918</v>
      </c>
      <c r="B53265" t="s">
        <v>11805</v>
      </c>
      <c r="C53265" t="s">
        <v>95920</v>
      </c>
    </row>
    <row r="53266" spans="1:3" x14ac:dyDescent="0.2">
      <c r="A53266" t="s">
        <v>95921</v>
      </c>
      <c r="B53266" t="s">
        <v>11819</v>
      </c>
      <c r="C53266" t="s">
        <v>95922</v>
      </c>
    </row>
    <row r="53267" spans="1:3" x14ac:dyDescent="0.2">
      <c r="A53267" t="s">
        <v>95923</v>
      </c>
      <c r="B53267" t="s">
        <v>11889</v>
      </c>
      <c r="C53267" t="s">
        <v>95924</v>
      </c>
    </row>
    <row r="53268" spans="1:3" x14ac:dyDescent="0.2">
      <c r="A53268" t="s">
        <v>95925</v>
      </c>
      <c r="B53268" t="s">
        <v>11798</v>
      </c>
      <c r="C53268" t="s">
        <v>95926</v>
      </c>
    </row>
    <row r="53269" spans="1:3" x14ac:dyDescent="0.2">
      <c r="A53269" t="s">
        <v>95927</v>
      </c>
      <c r="B53269" t="s">
        <v>11880</v>
      </c>
      <c r="C53269" t="s">
        <v>95928</v>
      </c>
    </row>
    <row r="53270" spans="1:3" x14ac:dyDescent="0.2">
      <c r="A53270" t="s">
        <v>95929</v>
      </c>
      <c r="B53270" t="s">
        <v>11883</v>
      </c>
      <c r="C53270" t="s">
        <v>95928</v>
      </c>
    </row>
    <row r="53271" spans="1:3" x14ac:dyDescent="0.2">
      <c r="A53271" t="s">
        <v>95930</v>
      </c>
      <c r="B53271" t="s">
        <v>11819</v>
      </c>
      <c r="C53271" t="s">
        <v>95931</v>
      </c>
    </row>
    <row r="53272" spans="1:3" x14ac:dyDescent="0.2">
      <c r="A53272" t="s">
        <v>95930</v>
      </c>
      <c r="B53272" t="s">
        <v>11819</v>
      </c>
      <c r="C53272" t="s">
        <v>95932</v>
      </c>
    </row>
    <row r="53273" spans="1:3" x14ac:dyDescent="0.2">
      <c r="A53273" t="s">
        <v>95930</v>
      </c>
      <c r="B53273" t="s">
        <v>11819</v>
      </c>
      <c r="C53273" t="s">
        <v>95933</v>
      </c>
    </row>
    <row r="53274" spans="1:3" x14ac:dyDescent="0.2">
      <c r="A53274" t="s">
        <v>95930</v>
      </c>
      <c r="B53274" t="s">
        <v>11819</v>
      </c>
      <c r="C53274" t="s">
        <v>95934</v>
      </c>
    </row>
    <row r="53275" spans="1:3" x14ac:dyDescent="0.2">
      <c r="A53275" t="s">
        <v>95930</v>
      </c>
      <c r="B53275" t="s">
        <v>11819</v>
      </c>
      <c r="C53275" t="s">
        <v>95935</v>
      </c>
    </row>
    <row r="53276" spans="1:3" x14ac:dyDescent="0.2">
      <c r="A53276" t="s">
        <v>95930</v>
      </c>
      <c r="B53276" t="s">
        <v>11819</v>
      </c>
      <c r="C53276" t="s">
        <v>95936</v>
      </c>
    </row>
    <row r="53277" spans="1:3" x14ac:dyDescent="0.2">
      <c r="A53277" t="s">
        <v>95930</v>
      </c>
      <c r="B53277" t="s">
        <v>12069</v>
      </c>
      <c r="C53277" t="s">
        <v>95937</v>
      </c>
    </row>
    <row r="53278" spans="1:3" x14ac:dyDescent="0.2">
      <c r="A53278" t="s">
        <v>95930</v>
      </c>
      <c r="B53278" t="s">
        <v>12069</v>
      </c>
      <c r="C53278" t="s">
        <v>95938</v>
      </c>
    </row>
    <row r="53279" spans="1:3" x14ac:dyDescent="0.2">
      <c r="A53279" t="s">
        <v>95930</v>
      </c>
      <c r="B53279" t="s">
        <v>12069</v>
      </c>
      <c r="C53279" t="s">
        <v>95939</v>
      </c>
    </row>
    <row r="53280" spans="1:3" x14ac:dyDescent="0.2">
      <c r="A53280" t="s">
        <v>95930</v>
      </c>
      <c r="B53280" t="s">
        <v>12069</v>
      </c>
      <c r="C53280" t="s">
        <v>95940</v>
      </c>
    </row>
    <row r="53281" spans="1:3" x14ac:dyDescent="0.2">
      <c r="A53281" t="s">
        <v>95930</v>
      </c>
      <c r="B53281" t="s">
        <v>11798</v>
      </c>
      <c r="C53281" t="s">
        <v>95941</v>
      </c>
    </row>
    <row r="53282" spans="1:3" x14ac:dyDescent="0.2">
      <c r="A53282" t="s">
        <v>95930</v>
      </c>
      <c r="B53282" t="s">
        <v>11798</v>
      </c>
      <c r="C53282" t="s">
        <v>95942</v>
      </c>
    </row>
    <row r="53283" spans="1:3" x14ac:dyDescent="0.2">
      <c r="A53283" t="s">
        <v>95930</v>
      </c>
      <c r="B53283" t="s">
        <v>11798</v>
      </c>
      <c r="C53283" t="s">
        <v>95943</v>
      </c>
    </row>
    <row r="53284" spans="1:3" x14ac:dyDescent="0.2">
      <c r="A53284" t="s">
        <v>95930</v>
      </c>
      <c r="B53284" t="s">
        <v>11798</v>
      </c>
      <c r="C53284" t="s">
        <v>95944</v>
      </c>
    </row>
    <row r="53285" spans="1:3" x14ac:dyDescent="0.2">
      <c r="A53285" t="s">
        <v>95930</v>
      </c>
      <c r="B53285" t="s">
        <v>11798</v>
      </c>
      <c r="C53285" t="s">
        <v>95945</v>
      </c>
    </row>
    <row r="53286" spans="1:3" x14ac:dyDescent="0.2">
      <c r="A53286" t="s">
        <v>95930</v>
      </c>
      <c r="B53286" t="s">
        <v>11798</v>
      </c>
      <c r="C53286" t="s">
        <v>95946</v>
      </c>
    </row>
    <row r="53287" spans="1:3" x14ac:dyDescent="0.2">
      <c r="A53287" t="s">
        <v>95930</v>
      </c>
      <c r="B53287" t="s">
        <v>11798</v>
      </c>
      <c r="C53287" t="s">
        <v>95947</v>
      </c>
    </row>
    <row r="53288" spans="1:3" x14ac:dyDescent="0.2">
      <c r="A53288" t="s">
        <v>95930</v>
      </c>
      <c r="B53288" t="s">
        <v>11798</v>
      </c>
      <c r="C53288" t="s">
        <v>95948</v>
      </c>
    </row>
    <row r="53289" spans="1:3" x14ac:dyDescent="0.2">
      <c r="A53289" t="s">
        <v>95930</v>
      </c>
      <c r="B53289" t="s">
        <v>11798</v>
      </c>
      <c r="C53289" t="s">
        <v>95949</v>
      </c>
    </row>
    <row r="53290" spans="1:3" x14ac:dyDescent="0.2">
      <c r="A53290" t="s">
        <v>95930</v>
      </c>
      <c r="B53290" t="s">
        <v>11798</v>
      </c>
      <c r="C53290" t="s">
        <v>95950</v>
      </c>
    </row>
    <row r="53291" spans="1:3" x14ac:dyDescent="0.2">
      <c r="A53291" t="s">
        <v>95930</v>
      </c>
      <c r="B53291" t="s">
        <v>11798</v>
      </c>
      <c r="C53291" t="s">
        <v>95951</v>
      </c>
    </row>
    <row r="53292" spans="1:3" x14ac:dyDescent="0.2">
      <c r="A53292" t="s">
        <v>95930</v>
      </c>
      <c r="B53292" t="s">
        <v>11798</v>
      </c>
      <c r="C53292" t="s">
        <v>95952</v>
      </c>
    </row>
    <row r="53293" spans="1:3" x14ac:dyDescent="0.2">
      <c r="A53293" t="s">
        <v>95930</v>
      </c>
      <c r="B53293" t="s">
        <v>11798</v>
      </c>
      <c r="C53293" t="s">
        <v>95953</v>
      </c>
    </row>
    <row r="53294" spans="1:3" x14ac:dyDescent="0.2">
      <c r="A53294" t="s">
        <v>95930</v>
      </c>
      <c r="B53294" t="s">
        <v>11798</v>
      </c>
      <c r="C53294" t="s">
        <v>95954</v>
      </c>
    </row>
    <row r="53295" spans="1:3" x14ac:dyDescent="0.2">
      <c r="A53295" t="s">
        <v>95930</v>
      </c>
      <c r="B53295" t="s">
        <v>11798</v>
      </c>
      <c r="C53295" t="s">
        <v>95955</v>
      </c>
    </row>
    <row r="53296" spans="1:3" x14ac:dyDescent="0.2">
      <c r="A53296" t="s">
        <v>95930</v>
      </c>
      <c r="B53296" t="s">
        <v>11798</v>
      </c>
      <c r="C53296" t="s">
        <v>95956</v>
      </c>
    </row>
    <row r="53297" spans="1:3" x14ac:dyDescent="0.2">
      <c r="A53297" t="s">
        <v>95930</v>
      </c>
      <c r="B53297" t="s">
        <v>11798</v>
      </c>
      <c r="C53297" t="s">
        <v>95957</v>
      </c>
    </row>
    <row r="53298" spans="1:3" x14ac:dyDescent="0.2">
      <c r="A53298" t="s">
        <v>95930</v>
      </c>
      <c r="B53298" t="s">
        <v>11805</v>
      </c>
      <c r="C53298" t="s">
        <v>95958</v>
      </c>
    </row>
    <row r="53299" spans="1:3" x14ac:dyDescent="0.2">
      <c r="A53299" t="s">
        <v>95930</v>
      </c>
      <c r="B53299" t="s">
        <v>11805</v>
      </c>
      <c r="C53299" t="s">
        <v>95959</v>
      </c>
    </row>
    <row r="53300" spans="1:3" x14ac:dyDescent="0.2">
      <c r="A53300" t="s">
        <v>95960</v>
      </c>
      <c r="B53300" t="s">
        <v>11805</v>
      </c>
      <c r="C53300" t="s">
        <v>95961</v>
      </c>
    </row>
    <row r="53301" spans="1:3" x14ac:dyDescent="0.2">
      <c r="A53301" t="s">
        <v>95962</v>
      </c>
      <c r="B53301" t="s">
        <v>11798</v>
      </c>
      <c r="C53301" t="s">
        <v>95963</v>
      </c>
    </row>
    <row r="53302" spans="1:3" x14ac:dyDescent="0.2">
      <c r="A53302" t="s">
        <v>95962</v>
      </c>
      <c r="B53302" t="s">
        <v>11798</v>
      </c>
      <c r="C53302" t="s">
        <v>95964</v>
      </c>
    </row>
    <row r="53303" spans="1:3" x14ac:dyDescent="0.2">
      <c r="A53303" t="s">
        <v>95962</v>
      </c>
      <c r="B53303" t="s">
        <v>11798</v>
      </c>
      <c r="C53303" t="s">
        <v>95965</v>
      </c>
    </row>
    <row r="53304" spans="1:3" x14ac:dyDescent="0.2">
      <c r="A53304" t="s">
        <v>95966</v>
      </c>
      <c r="B53304" t="s">
        <v>11798</v>
      </c>
      <c r="C53304" t="s">
        <v>95967</v>
      </c>
    </row>
    <row r="53305" spans="1:3" x14ac:dyDescent="0.2">
      <c r="A53305" t="s">
        <v>95968</v>
      </c>
      <c r="B53305" t="s">
        <v>11798</v>
      </c>
      <c r="C53305" t="s">
        <v>95969</v>
      </c>
    </row>
    <row r="53306" spans="1:3" x14ac:dyDescent="0.2">
      <c r="A53306" t="s">
        <v>95968</v>
      </c>
      <c r="B53306" t="s">
        <v>11798</v>
      </c>
      <c r="C53306" t="s">
        <v>95970</v>
      </c>
    </row>
    <row r="53307" spans="1:3" x14ac:dyDescent="0.2">
      <c r="A53307" t="s">
        <v>95927</v>
      </c>
      <c r="B53307" t="s">
        <v>11805</v>
      </c>
      <c r="C53307" t="s">
        <v>95971</v>
      </c>
    </row>
    <row r="53308" spans="1:3" x14ac:dyDescent="0.2">
      <c r="A53308" t="s">
        <v>95972</v>
      </c>
      <c r="C53308" t="s">
        <v>95973</v>
      </c>
    </row>
    <row r="53309" spans="1:3" x14ac:dyDescent="0.2">
      <c r="A53309" t="s">
        <v>95974</v>
      </c>
      <c r="B53309" t="s">
        <v>11798</v>
      </c>
      <c r="C53309" t="s">
        <v>95975</v>
      </c>
    </row>
    <row r="53310" spans="1:3" x14ac:dyDescent="0.2">
      <c r="A53310" t="s">
        <v>95974</v>
      </c>
      <c r="B53310" t="s">
        <v>11798</v>
      </c>
      <c r="C53310" t="s">
        <v>95976</v>
      </c>
    </row>
    <row r="53311" spans="1:3" x14ac:dyDescent="0.2">
      <c r="A53311" t="s">
        <v>95974</v>
      </c>
      <c r="B53311" t="s">
        <v>11798</v>
      </c>
      <c r="C53311" t="s">
        <v>95977</v>
      </c>
    </row>
    <row r="53312" spans="1:3" x14ac:dyDescent="0.2">
      <c r="A53312" t="s">
        <v>95974</v>
      </c>
      <c r="B53312" t="s">
        <v>11798</v>
      </c>
      <c r="C53312" t="s">
        <v>95978</v>
      </c>
    </row>
    <row r="53313" spans="1:3" x14ac:dyDescent="0.2">
      <c r="A53313" t="s">
        <v>95974</v>
      </c>
      <c r="B53313" t="s">
        <v>11798</v>
      </c>
      <c r="C53313" t="s">
        <v>95970</v>
      </c>
    </row>
    <row r="53314" spans="1:3" x14ac:dyDescent="0.2">
      <c r="A53314" t="s">
        <v>95979</v>
      </c>
      <c r="B53314" t="s">
        <v>11840</v>
      </c>
      <c r="C53314" t="s">
        <v>95980</v>
      </c>
    </row>
    <row r="53315" spans="1:3" x14ac:dyDescent="0.2">
      <c r="A53315" t="s">
        <v>95981</v>
      </c>
      <c r="B53315" t="s">
        <v>11798</v>
      </c>
      <c r="C53315" t="s">
        <v>95982</v>
      </c>
    </row>
    <row r="53316" spans="1:3" x14ac:dyDescent="0.2">
      <c r="A53316" t="s">
        <v>95983</v>
      </c>
      <c r="B53316" t="s">
        <v>11840</v>
      </c>
      <c r="C53316" t="s">
        <v>95984</v>
      </c>
    </row>
    <row r="53317" spans="1:3" x14ac:dyDescent="0.2">
      <c r="A53317" t="s">
        <v>95985</v>
      </c>
      <c r="B53317" t="s">
        <v>11798</v>
      </c>
      <c r="C53317" t="s">
        <v>95986</v>
      </c>
    </row>
    <row r="53318" spans="1:3" x14ac:dyDescent="0.2">
      <c r="A53318" t="s">
        <v>95985</v>
      </c>
      <c r="B53318" t="s">
        <v>11798</v>
      </c>
      <c r="C53318" t="s">
        <v>95987</v>
      </c>
    </row>
    <row r="53319" spans="1:3" x14ac:dyDescent="0.2">
      <c r="A53319" t="s">
        <v>95988</v>
      </c>
      <c r="B53319" t="s">
        <v>11798</v>
      </c>
      <c r="C53319" t="s">
        <v>95989</v>
      </c>
    </row>
    <row r="53320" spans="1:3" x14ac:dyDescent="0.2">
      <c r="A53320" t="s">
        <v>95990</v>
      </c>
      <c r="B53320" t="s">
        <v>11798</v>
      </c>
      <c r="C53320" t="s">
        <v>95991</v>
      </c>
    </row>
    <row r="53321" spans="1:3" x14ac:dyDescent="0.2">
      <c r="A53321" t="s">
        <v>95929</v>
      </c>
      <c r="B53321" t="s">
        <v>11798</v>
      </c>
      <c r="C53321" t="s">
        <v>95992</v>
      </c>
    </row>
    <row r="53322" spans="1:3" x14ac:dyDescent="0.2">
      <c r="A53322" t="s">
        <v>95929</v>
      </c>
      <c r="B53322" t="s">
        <v>11798</v>
      </c>
      <c r="C53322" t="s">
        <v>95993</v>
      </c>
    </row>
    <row r="53323" spans="1:3" x14ac:dyDescent="0.2">
      <c r="A53323" t="s">
        <v>95994</v>
      </c>
      <c r="B53323" t="s">
        <v>11805</v>
      </c>
      <c r="C53323" t="s">
        <v>95995</v>
      </c>
    </row>
    <row r="53324" spans="1:3" x14ac:dyDescent="0.2">
      <c r="A53324" t="s">
        <v>95994</v>
      </c>
      <c r="B53324" t="s">
        <v>11805</v>
      </c>
      <c r="C53324" t="s">
        <v>95996</v>
      </c>
    </row>
    <row r="53325" spans="1:3" x14ac:dyDescent="0.2">
      <c r="A53325" t="s">
        <v>95994</v>
      </c>
      <c r="B53325" t="s">
        <v>11798</v>
      </c>
      <c r="C53325" t="s">
        <v>95997</v>
      </c>
    </row>
    <row r="53326" spans="1:3" x14ac:dyDescent="0.2">
      <c r="A53326" t="s">
        <v>95998</v>
      </c>
      <c r="B53326" t="s">
        <v>11805</v>
      </c>
      <c r="C53326" t="s">
        <v>95999</v>
      </c>
    </row>
    <row r="53327" spans="1:3" x14ac:dyDescent="0.2">
      <c r="A53327" t="s">
        <v>96000</v>
      </c>
      <c r="B53327" t="s">
        <v>11798</v>
      </c>
      <c r="C53327" t="s">
        <v>96001</v>
      </c>
    </row>
    <row r="53328" spans="1:3" x14ac:dyDescent="0.2">
      <c r="A53328" t="s">
        <v>96002</v>
      </c>
      <c r="B53328" t="s">
        <v>11798</v>
      </c>
      <c r="C53328" t="s">
        <v>96003</v>
      </c>
    </row>
    <row r="53329" spans="1:3" x14ac:dyDescent="0.2">
      <c r="A53329" t="s">
        <v>96002</v>
      </c>
      <c r="B53329" t="s">
        <v>11798</v>
      </c>
      <c r="C53329" t="s">
        <v>96004</v>
      </c>
    </row>
    <row r="53330" spans="1:3" x14ac:dyDescent="0.2">
      <c r="A53330" t="s">
        <v>96005</v>
      </c>
      <c r="B53330" t="s">
        <v>11798</v>
      </c>
      <c r="C53330" t="s">
        <v>96006</v>
      </c>
    </row>
    <row r="53331" spans="1:3" x14ac:dyDescent="0.2">
      <c r="A53331" t="s">
        <v>96007</v>
      </c>
      <c r="B53331" t="s">
        <v>11798</v>
      </c>
      <c r="C53331" t="s">
        <v>96008</v>
      </c>
    </row>
    <row r="53332" spans="1:3" x14ac:dyDescent="0.2">
      <c r="A53332" t="s">
        <v>96009</v>
      </c>
      <c r="B53332" t="s">
        <v>11805</v>
      </c>
      <c r="C53332" t="s">
        <v>96010</v>
      </c>
    </row>
    <row r="53333" spans="1:3" x14ac:dyDescent="0.2">
      <c r="A53333" t="s">
        <v>96009</v>
      </c>
      <c r="B53333" t="s">
        <v>11805</v>
      </c>
      <c r="C53333" t="s">
        <v>96011</v>
      </c>
    </row>
    <row r="53334" spans="1:3" x14ac:dyDescent="0.2">
      <c r="A53334" t="s">
        <v>96009</v>
      </c>
      <c r="B53334" t="s">
        <v>11805</v>
      </c>
      <c r="C53334" t="s">
        <v>96012</v>
      </c>
    </row>
    <row r="53335" spans="1:3" x14ac:dyDescent="0.2">
      <c r="A53335" t="s">
        <v>96013</v>
      </c>
      <c r="B53335" t="s">
        <v>11798</v>
      </c>
      <c r="C53335" t="s">
        <v>96014</v>
      </c>
    </row>
    <row r="53336" spans="1:3" x14ac:dyDescent="0.2">
      <c r="A53336" t="s">
        <v>96015</v>
      </c>
      <c r="B53336" t="s">
        <v>11798</v>
      </c>
      <c r="C53336" t="s">
        <v>96016</v>
      </c>
    </row>
    <row r="53337" spans="1:3" x14ac:dyDescent="0.2">
      <c r="A53337" t="s">
        <v>96017</v>
      </c>
      <c r="B53337" t="s">
        <v>11798</v>
      </c>
      <c r="C53337" t="s">
        <v>96018</v>
      </c>
    </row>
    <row r="53338" spans="1:3" x14ac:dyDescent="0.2">
      <c r="A53338" t="s">
        <v>96019</v>
      </c>
      <c r="B53338" t="s">
        <v>11805</v>
      </c>
      <c r="C53338" t="s">
        <v>96020</v>
      </c>
    </row>
    <row r="53339" spans="1:3" x14ac:dyDescent="0.2">
      <c r="A53339" t="s">
        <v>96019</v>
      </c>
      <c r="B53339" t="s">
        <v>11805</v>
      </c>
      <c r="C53339" t="s">
        <v>96021</v>
      </c>
    </row>
    <row r="53340" spans="1:3" x14ac:dyDescent="0.2">
      <c r="A53340" t="s">
        <v>96022</v>
      </c>
      <c r="B53340" t="s">
        <v>11798</v>
      </c>
      <c r="C53340" t="s">
        <v>96023</v>
      </c>
    </row>
    <row r="53341" spans="1:3" x14ac:dyDescent="0.2">
      <c r="A53341" t="s">
        <v>96022</v>
      </c>
      <c r="B53341" t="s">
        <v>11798</v>
      </c>
      <c r="C53341" t="s">
        <v>96024</v>
      </c>
    </row>
    <row r="53342" spans="1:3" x14ac:dyDescent="0.2">
      <c r="A53342" t="s">
        <v>96022</v>
      </c>
      <c r="B53342" t="s">
        <v>11798</v>
      </c>
      <c r="C53342" t="s">
        <v>96025</v>
      </c>
    </row>
    <row r="53343" spans="1:3" x14ac:dyDescent="0.2">
      <c r="A53343" t="s">
        <v>96022</v>
      </c>
      <c r="B53343" t="s">
        <v>11798</v>
      </c>
      <c r="C53343" t="s">
        <v>96026</v>
      </c>
    </row>
    <row r="53344" spans="1:3" x14ac:dyDescent="0.2">
      <c r="A53344" t="s">
        <v>96022</v>
      </c>
      <c r="B53344" t="s">
        <v>11805</v>
      </c>
      <c r="C53344" t="s">
        <v>96027</v>
      </c>
    </row>
    <row r="53345" spans="1:3" x14ac:dyDescent="0.2">
      <c r="A53345" t="s">
        <v>96022</v>
      </c>
      <c r="B53345" t="s">
        <v>12069</v>
      </c>
      <c r="C53345" t="s">
        <v>96028</v>
      </c>
    </row>
    <row r="53346" spans="1:3" x14ac:dyDescent="0.2">
      <c r="A53346" t="s">
        <v>96029</v>
      </c>
      <c r="B53346" t="s">
        <v>11798</v>
      </c>
      <c r="C53346" t="s">
        <v>96030</v>
      </c>
    </row>
    <row r="53347" spans="1:3" x14ac:dyDescent="0.2">
      <c r="A53347" t="s">
        <v>96031</v>
      </c>
      <c r="C53347" t="s">
        <v>96032</v>
      </c>
    </row>
    <row r="53348" spans="1:3" x14ac:dyDescent="0.2">
      <c r="A53348" t="s">
        <v>96033</v>
      </c>
      <c r="B53348" t="s">
        <v>11798</v>
      </c>
      <c r="C53348" t="s">
        <v>96034</v>
      </c>
    </row>
    <row r="53349" spans="1:3" x14ac:dyDescent="0.2">
      <c r="A53349" t="s">
        <v>96035</v>
      </c>
      <c r="B53349" t="s">
        <v>11805</v>
      </c>
      <c r="C53349" t="s">
        <v>96036</v>
      </c>
    </row>
    <row r="53350" spans="1:3" x14ac:dyDescent="0.2">
      <c r="A53350" t="s">
        <v>96035</v>
      </c>
      <c r="B53350" t="s">
        <v>11805</v>
      </c>
      <c r="C53350" t="s">
        <v>96037</v>
      </c>
    </row>
    <row r="53351" spans="1:3" x14ac:dyDescent="0.2">
      <c r="A53351" t="s">
        <v>96035</v>
      </c>
      <c r="B53351" t="s">
        <v>11805</v>
      </c>
      <c r="C53351" t="s">
        <v>96038</v>
      </c>
    </row>
    <row r="53352" spans="1:3" x14ac:dyDescent="0.2">
      <c r="A53352" t="s">
        <v>96039</v>
      </c>
      <c r="B53352" t="s">
        <v>11880</v>
      </c>
      <c r="C53352" t="s">
        <v>96040</v>
      </c>
    </row>
    <row r="53353" spans="1:3" x14ac:dyDescent="0.2">
      <c r="A53353" t="s">
        <v>96041</v>
      </c>
      <c r="B53353" t="s">
        <v>11883</v>
      </c>
      <c r="C53353" t="s">
        <v>96040</v>
      </c>
    </row>
    <row r="53354" spans="1:3" x14ac:dyDescent="0.2">
      <c r="A53354" t="s">
        <v>96035</v>
      </c>
      <c r="B53354" t="s">
        <v>11805</v>
      </c>
      <c r="C53354" t="s">
        <v>96042</v>
      </c>
    </row>
    <row r="53355" spans="1:3" x14ac:dyDescent="0.2">
      <c r="A53355" t="s">
        <v>96035</v>
      </c>
      <c r="B53355" t="s">
        <v>11805</v>
      </c>
      <c r="C53355" t="s">
        <v>96043</v>
      </c>
    </row>
    <row r="53356" spans="1:3" x14ac:dyDescent="0.2">
      <c r="A53356" t="s">
        <v>96035</v>
      </c>
      <c r="B53356" t="s">
        <v>11805</v>
      </c>
      <c r="C53356" t="s">
        <v>96044</v>
      </c>
    </row>
    <row r="53357" spans="1:3" x14ac:dyDescent="0.2">
      <c r="A53357" t="s">
        <v>96035</v>
      </c>
      <c r="B53357" t="s">
        <v>11805</v>
      </c>
      <c r="C53357" t="s">
        <v>96045</v>
      </c>
    </row>
    <row r="53358" spans="1:3" x14ac:dyDescent="0.2">
      <c r="A53358" t="s">
        <v>96035</v>
      </c>
      <c r="B53358" t="s">
        <v>12069</v>
      </c>
      <c r="C53358" t="s">
        <v>96046</v>
      </c>
    </row>
    <row r="53359" spans="1:3" x14ac:dyDescent="0.2">
      <c r="A53359" t="s">
        <v>96035</v>
      </c>
      <c r="B53359" t="s">
        <v>12069</v>
      </c>
      <c r="C53359" t="s">
        <v>96047</v>
      </c>
    </row>
    <row r="53360" spans="1:3" x14ac:dyDescent="0.2">
      <c r="A53360" t="s">
        <v>96035</v>
      </c>
      <c r="B53360" t="s">
        <v>11889</v>
      </c>
      <c r="C53360" t="s">
        <v>96048</v>
      </c>
    </row>
    <row r="53361" spans="1:3" x14ac:dyDescent="0.2">
      <c r="A53361" t="s">
        <v>96035</v>
      </c>
      <c r="B53361" t="s">
        <v>11889</v>
      </c>
      <c r="C53361" t="s">
        <v>96049</v>
      </c>
    </row>
    <row r="53362" spans="1:3" x14ac:dyDescent="0.2">
      <c r="A53362" t="s">
        <v>96035</v>
      </c>
      <c r="B53362" t="s">
        <v>11889</v>
      </c>
      <c r="C53362" t="s">
        <v>96050</v>
      </c>
    </row>
    <row r="53363" spans="1:3" x14ac:dyDescent="0.2">
      <c r="A53363" t="s">
        <v>96035</v>
      </c>
      <c r="B53363" t="s">
        <v>11889</v>
      </c>
      <c r="C53363" t="s">
        <v>96051</v>
      </c>
    </row>
    <row r="53364" spans="1:3" x14ac:dyDescent="0.2">
      <c r="A53364" t="s">
        <v>96035</v>
      </c>
      <c r="B53364" t="s">
        <v>11889</v>
      </c>
      <c r="C53364" t="s">
        <v>96052</v>
      </c>
    </row>
    <row r="53365" spans="1:3" x14ac:dyDescent="0.2">
      <c r="A53365" t="s">
        <v>96053</v>
      </c>
      <c r="B53365" t="s">
        <v>11798</v>
      </c>
      <c r="C53365" t="s">
        <v>96054</v>
      </c>
    </row>
    <row r="53366" spans="1:3" x14ac:dyDescent="0.2">
      <c r="A53366" t="s">
        <v>96055</v>
      </c>
      <c r="B53366" t="s">
        <v>11798</v>
      </c>
      <c r="C53366" t="s">
        <v>96056</v>
      </c>
    </row>
    <row r="53367" spans="1:3" x14ac:dyDescent="0.2">
      <c r="A53367" t="s">
        <v>96057</v>
      </c>
      <c r="B53367" t="s">
        <v>11798</v>
      </c>
      <c r="C53367" t="s">
        <v>96058</v>
      </c>
    </row>
    <row r="53368" spans="1:3" x14ac:dyDescent="0.2">
      <c r="A53368" t="s">
        <v>96059</v>
      </c>
      <c r="B53368" t="s">
        <v>11805</v>
      </c>
      <c r="C53368" t="s">
        <v>96060</v>
      </c>
    </row>
    <row r="53369" spans="1:3" x14ac:dyDescent="0.2">
      <c r="A53369" t="s">
        <v>96059</v>
      </c>
      <c r="B53369" t="s">
        <v>11805</v>
      </c>
      <c r="C53369" t="s">
        <v>96061</v>
      </c>
    </row>
    <row r="53370" spans="1:3" x14ac:dyDescent="0.2">
      <c r="A53370" t="s">
        <v>96059</v>
      </c>
      <c r="B53370" t="s">
        <v>11805</v>
      </c>
      <c r="C53370" t="s">
        <v>96062</v>
      </c>
    </row>
    <row r="53371" spans="1:3" x14ac:dyDescent="0.2">
      <c r="A53371" t="s">
        <v>96063</v>
      </c>
      <c r="B53371" t="s">
        <v>11798</v>
      </c>
      <c r="C53371" t="s">
        <v>96064</v>
      </c>
    </row>
    <row r="53372" spans="1:3" x14ac:dyDescent="0.2">
      <c r="A53372" t="s">
        <v>96065</v>
      </c>
      <c r="B53372" t="s">
        <v>11798</v>
      </c>
      <c r="C53372" t="s">
        <v>96066</v>
      </c>
    </row>
    <row r="53373" spans="1:3" x14ac:dyDescent="0.2">
      <c r="A53373" t="s">
        <v>96065</v>
      </c>
      <c r="B53373" t="s">
        <v>11798</v>
      </c>
      <c r="C53373" t="s">
        <v>96067</v>
      </c>
    </row>
    <row r="53374" spans="1:3" x14ac:dyDescent="0.2">
      <c r="A53374" t="s">
        <v>96068</v>
      </c>
      <c r="B53374" t="s">
        <v>11819</v>
      </c>
      <c r="C53374" t="s">
        <v>96069</v>
      </c>
    </row>
    <row r="53375" spans="1:3" x14ac:dyDescent="0.2">
      <c r="A53375" t="s">
        <v>96068</v>
      </c>
      <c r="B53375" t="s">
        <v>11819</v>
      </c>
      <c r="C53375" t="s">
        <v>96070</v>
      </c>
    </row>
    <row r="53376" spans="1:3" x14ac:dyDescent="0.2">
      <c r="A53376" t="s">
        <v>96068</v>
      </c>
      <c r="B53376" t="s">
        <v>11819</v>
      </c>
      <c r="C53376" t="s">
        <v>96071</v>
      </c>
    </row>
    <row r="53377" spans="1:3" x14ac:dyDescent="0.2">
      <c r="A53377" t="s">
        <v>96072</v>
      </c>
      <c r="B53377" t="s">
        <v>11798</v>
      </c>
      <c r="C53377" t="s">
        <v>96073</v>
      </c>
    </row>
    <row r="53378" spans="1:3" x14ac:dyDescent="0.2">
      <c r="A53378" t="s">
        <v>96074</v>
      </c>
      <c r="B53378" t="s">
        <v>11798</v>
      </c>
      <c r="C53378" t="s">
        <v>96075</v>
      </c>
    </row>
    <row r="53379" spans="1:3" x14ac:dyDescent="0.2">
      <c r="A53379" t="s">
        <v>96041</v>
      </c>
      <c r="B53379" t="s">
        <v>11805</v>
      </c>
      <c r="C53379" t="s">
        <v>96076</v>
      </c>
    </row>
    <row r="53380" spans="1:3" x14ac:dyDescent="0.2">
      <c r="A53380" t="s">
        <v>96077</v>
      </c>
      <c r="B53380" t="s">
        <v>11798</v>
      </c>
      <c r="C53380" t="s">
        <v>96078</v>
      </c>
    </row>
    <row r="53381" spans="1:3" x14ac:dyDescent="0.2">
      <c r="A53381" t="s">
        <v>96079</v>
      </c>
      <c r="B53381" t="s">
        <v>11798</v>
      </c>
      <c r="C53381" t="s">
        <v>96080</v>
      </c>
    </row>
    <row r="53382" spans="1:3" x14ac:dyDescent="0.2">
      <c r="A53382" t="s">
        <v>96081</v>
      </c>
      <c r="B53382" t="s">
        <v>11798</v>
      </c>
      <c r="C53382" t="s">
        <v>96082</v>
      </c>
    </row>
    <row r="53383" spans="1:3" x14ac:dyDescent="0.2">
      <c r="A53383" t="s">
        <v>96081</v>
      </c>
      <c r="B53383" t="s">
        <v>11798</v>
      </c>
      <c r="C53383" t="s">
        <v>96083</v>
      </c>
    </row>
    <row r="53384" spans="1:3" x14ac:dyDescent="0.2">
      <c r="A53384" t="s">
        <v>96081</v>
      </c>
      <c r="B53384" t="s">
        <v>11798</v>
      </c>
      <c r="C53384" t="s">
        <v>96084</v>
      </c>
    </row>
    <row r="53385" spans="1:3" x14ac:dyDescent="0.2">
      <c r="A53385" t="s">
        <v>96081</v>
      </c>
      <c r="B53385" t="s">
        <v>11798</v>
      </c>
      <c r="C53385" t="s">
        <v>96085</v>
      </c>
    </row>
    <row r="53386" spans="1:3" x14ac:dyDescent="0.2">
      <c r="A53386" t="s">
        <v>96081</v>
      </c>
      <c r="B53386" t="s">
        <v>11798</v>
      </c>
      <c r="C53386" t="s">
        <v>96086</v>
      </c>
    </row>
    <row r="53387" spans="1:3" x14ac:dyDescent="0.2">
      <c r="A53387" t="s">
        <v>96087</v>
      </c>
      <c r="B53387" t="s">
        <v>12069</v>
      </c>
      <c r="C53387" t="s">
        <v>96088</v>
      </c>
    </row>
    <row r="53388" spans="1:3" x14ac:dyDescent="0.2">
      <c r="A53388" t="s">
        <v>96087</v>
      </c>
      <c r="B53388" t="s">
        <v>12069</v>
      </c>
      <c r="C53388" t="s">
        <v>96089</v>
      </c>
    </row>
    <row r="53389" spans="1:3" x14ac:dyDescent="0.2">
      <c r="A53389" t="s">
        <v>96087</v>
      </c>
      <c r="B53389" t="s">
        <v>12069</v>
      </c>
      <c r="C53389" t="s">
        <v>96090</v>
      </c>
    </row>
    <row r="53390" spans="1:3" x14ac:dyDescent="0.2">
      <c r="A53390" t="s">
        <v>96087</v>
      </c>
      <c r="B53390" t="s">
        <v>12069</v>
      </c>
      <c r="C53390" t="s">
        <v>96091</v>
      </c>
    </row>
    <row r="53391" spans="1:3" x14ac:dyDescent="0.2">
      <c r="A53391" t="s">
        <v>96087</v>
      </c>
      <c r="B53391" t="s">
        <v>12069</v>
      </c>
      <c r="C53391" t="s">
        <v>96092</v>
      </c>
    </row>
    <row r="53392" spans="1:3" x14ac:dyDescent="0.2">
      <c r="A53392" t="s">
        <v>96087</v>
      </c>
      <c r="B53392" t="s">
        <v>11798</v>
      </c>
      <c r="C53392" t="s">
        <v>96093</v>
      </c>
    </row>
    <row r="53393" spans="1:3" x14ac:dyDescent="0.2">
      <c r="A53393" t="s">
        <v>96087</v>
      </c>
      <c r="B53393" t="s">
        <v>11798</v>
      </c>
      <c r="C53393" t="s">
        <v>96094</v>
      </c>
    </row>
    <row r="53394" spans="1:3" x14ac:dyDescent="0.2">
      <c r="A53394" t="s">
        <v>96087</v>
      </c>
      <c r="B53394" t="s">
        <v>12069</v>
      </c>
      <c r="C53394" t="s">
        <v>96095</v>
      </c>
    </row>
    <row r="53395" spans="1:3" x14ac:dyDescent="0.2">
      <c r="A53395" t="s">
        <v>96087</v>
      </c>
      <c r="B53395" t="s">
        <v>12069</v>
      </c>
      <c r="C53395" t="s">
        <v>96096</v>
      </c>
    </row>
    <row r="53396" spans="1:3" x14ac:dyDescent="0.2">
      <c r="A53396" t="s">
        <v>96087</v>
      </c>
      <c r="B53396" t="s">
        <v>12069</v>
      </c>
      <c r="C53396" t="s">
        <v>96097</v>
      </c>
    </row>
    <row r="53397" spans="1:3" x14ac:dyDescent="0.2">
      <c r="A53397" t="s">
        <v>96087</v>
      </c>
      <c r="B53397" t="s">
        <v>12069</v>
      </c>
      <c r="C53397" t="s">
        <v>96098</v>
      </c>
    </row>
    <row r="53398" spans="1:3" x14ac:dyDescent="0.2">
      <c r="A53398" t="s">
        <v>96087</v>
      </c>
      <c r="B53398" t="s">
        <v>12069</v>
      </c>
      <c r="C53398" t="s">
        <v>96099</v>
      </c>
    </row>
    <row r="53399" spans="1:3" x14ac:dyDescent="0.2">
      <c r="A53399" t="s">
        <v>96100</v>
      </c>
      <c r="B53399" t="s">
        <v>11880</v>
      </c>
      <c r="C53399" t="s">
        <v>96101</v>
      </c>
    </row>
    <row r="53400" spans="1:3" x14ac:dyDescent="0.2">
      <c r="A53400" t="s">
        <v>96102</v>
      </c>
      <c r="B53400" t="s">
        <v>11883</v>
      </c>
      <c r="C53400" t="s">
        <v>96101</v>
      </c>
    </row>
    <row r="53401" spans="1:3" x14ac:dyDescent="0.2">
      <c r="A53401" t="s">
        <v>96087</v>
      </c>
      <c r="B53401" t="s">
        <v>11819</v>
      </c>
      <c r="C53401" t="s">
        <v>96103</v>
      </c>
    </row>
    <row r="53402" spans="1:3" x14ac:dyDescent="0.2">
      <c r="A53402" t="s">
        <v>96087</v>
      </c>
      <c r="B53402" t="s">
        <v>11819</v>
      </c>
      <c r="C53402" t="s">
        <v>96104</v>
      </c>
    </row>
    <row r="53403" spans="1:3" x14ac:dyDescent="0.2">
      <c r="A53403" t="s">
        <v>96105</v>
      </c>
      <c r="B53403" t="s">
        <v>11798</v>
      </c>
      <c r="C53403" t="s">
        <v>96106</v>
      </c>
    </row>
    <row r="53404" spans="1:3" x14ac:dyDescent="0.2">
      <c r="A53404" t="s">
        <v>96107</v>
      </c>
      <c r="B53404" t="s">
        <v>11798</v>
      </c>
      <c r="C53404" t="s">
        <v>96108</v>
      </c>
    </row>
    <row r="53405" spans="1:3" x14ac:dyDescent="0.2">
      <c r="A53405" t="s">
        <v>96109</v>
      </c>
      <c r="B53405" t="s">
        <v>12090</v>
      </c>
      <c r="C53405" t="s">
        <v>96110</v>
      </c>
    </row>
    <row r="53406" spans="1:3" x14ac:dyDescent="0.2">
      <c r="A53406" t="s">
        <v>96111</v>
      </c>
      <c r="B53406" t="s">
        <v>11805</v>
      </c>
      <c r="C53406" t="s">
        <v>96112</v>
      </c>
    </row>
    <row r="53407" spans="1:3" x14ac:dyDescent="0.2">
      <c r="A53407" t="s">
        <v>96113</v>
      </c>
      <c r="B53407" t="s">
        <v>11805</v>
      </c>
      <c r="C53407" t="s">
        <v>96114</v>
      </c>
    </row>
    <row r="53408" spans="1:3" x14ac:dyDescent="0.2">
      <c r="A53408" t="s">
        <v>96115</v>
      </c>
      <c r="B53408" t="s">
        <v>11840</v>
      </c>
      <c r="C53408" t="s">
        <v>96116</v>
      </c>
    </row>
    <row r="53409" spans="1:3" x14ac:dyDescent="0.2">
      <c r="A53409" t="s">
        <v>96117</v>
      </c>
      <c r="B53409" t="s">
        <v>11798</v>
      </c>
      <c r="C53409" t="s">
        <v>96118</v>
      </c>
    </row>
    <row r="53410" spans="1:3" x14ac:dyDescent="0.2">
      <c r="A53410" t="s">
        <v>96117</v>
      </c>
      <c r="B53410" t="s">
        <v>11798</v>
      </c>
      <c r="C53410" t="s">
        <v>96119</v>
      </c>
    </row>
    <row r="53411" spans="1:3" x14ac:dyDescent="0.2">
      <c r="A53411" t="s">
        <v>96120</v>
      </c>
      <c r="B53411" t="s">
        <v>11798</v>
      </c>
      <c r="C53411" t="s">
        <v>96121</v>
      </c>
    </row>
    <row r="53412" spans="1:3" x14ac:dyDescent="0.2">
      <c r="A53412" t="s">
        <v>96122</v>
      </c>
      <c r="B53412" t="s">
        <v>11840</v>
      </c>
      <c r="C53412" t="s">
        <v>96123</v>
      </c>
    </row>
    <row r="53413" spans="1:3" x14ac:dyDescent="0.2">
      <c r="A53413" t="s">
        <v>96124</v>
      </c>
      <c r="B53413" t="s">
        <v>11798</v>
      </c>
      <c r="C53413" t="s">
        <v>96125</v>
      </c>
    </row>
    <row r="53414" spans="1:3" x14ac:dyDescent="0.2">
      <c r="A53414" t="s">
        <v>96124</v>
      </c>
      <c r="B53414" t="s">
        <v>11798</v>
      </c>
      <c r="C53414" t="s">
        <v>96126</v>
      </c>
    </row>
    <row r="53415" spans="1:3" x14ac:dyDescent="0.2">
      <c r="A53415" t="s">
        <v>96127</v>
      </c>
      <c r="B53415" t="s">
        <v>11798</v>
      </c>
      <c r="C53415" t="s">
        <v>96128</v>
      </c>
    </row>
    <row r="53416" spans="1:3" x14ac:dyDescent="0.2">
      <c r="A53416" t="s">
        <v>96129</v>
      </c>
      <c r="B53416" t="s">
        <v>11798</v>
      </c>
      <c r="C53416" t="s">
        <v>96130</v>
      </c>
    </row>
    <row r="53417" spans="1:3" x14ac:dyDescent="0.2">
      <c r="A53417" t="s">
        <v>96129</v>
      </c>
      <c r="B53417" t="s">
        <v>11798</v>
      </c>
      <c r="C53417" t="s">
        <v>96131</v>
      </c>
    </row>
    <row r="53418" spans="1:3" x14ac:dyDescent="0.2">
      <c r="A53418" t="s">
        <v>33</v>
      </c>
      <c r="B53418" t="s">
        <v>11798</v>
      </c>
      <c r="C53418" t="s">
        <v>96132</v>
      </c>
    </row>
    <row r="53419" spans="1:3" x14ac:dyDescent="0.2">
      <c r="A53419" t="s">
        <v>33</v>
      </c>
      <c r="B53419" t="s">
        <v>11798</v>
      </c>
      <c r="C53419" t="s">
        <v>96133</v>
      </c>
    </row>
    <row r="53420" spans="1:3" x14ac:dyDescent="0.2">
      <c r="A53420" t="s">
        <v>33</v>
      </c>
      <c r="B53420" t="s">
        <v>11798</v>
      </c>
      <c r="C53420" t="s">
        <v>96134</v>
      </c>
    </row>
    <row r="53421" spans="1:3" x14ac:dyDescent="0.2">
      <c r="A53421" t="s">
        <v>33</v>
      </c>
      <c r="B53421" t="s">
        <v>11798</v>
      </c>
      <c r="C53421" t="s">
        <v>96135</v>
      </c>
    </row>
    <row r="53422" spans="1:3" x14ac:dyDescent="0.2">
      <c r="A53422" t="s">
        <v>33</v>
      </c>
      <c r="B53422" t="s">
        <v>11798</v>
      </c>
      <c r="C53422" t="s">
        <v>96136</v>
      </c>
    </row>
    <row r="53423" spans="1:3" x14ac:dyDescent="0.2">
      <c r="A53423" t="s">
        <v>33</v>
      </c>
      <c r="B53423" t="s">
        <v>11798</v>
      </c>
      <c r="C53423" t="s">
        <v>96137</v>
      </c>
    </row>
    <row r="53424" spans="1:3" x14ac:dyDescent="0.2">
      <c r="A53424" t="s">
        <v>33</v>
      </c>
      <c r="B53424" t="s">
        <v>11819</v>
      </c>
      <c r="C53424" t="s">
        <v>96138</v>
      </c>
    </row>
    <row r="53425" spans="1:3" x14ac:dyDescent="0.2">
      <c r="A53425" t="s">
        <v>96139</v>
      </c>
      <c r="B53425" t="s">
        <v>11880</v>
      </c>
      <c r="C53425" t="s">
        <v>96140</v>
      </c>
    </row>
    <row r="53426" spans="1:3" x14ac:dyDescent="0.2">
      <c r="A53426" t="s">
        <v>96141</v>
      </c>
      <c r="B53426" t="s">
        <v>11883</v>
      </c>
      <c r="C53426" t="s">
        <v>96140</v>
      </c>
    </row>
    <row r="53427" spans="1:3" x14ac:dyDescent="0.2">
      <c r="A53427" t="s">
        <v>33</v>
      </c>
      <c r="B53427" t="s">
        <v>11819</v>
      </c>
      <c r="C53427" t="s">
        <v>96142</v>
      </c>
    </row>
    <row r="53428" spans="1:3" x14ac:dyDescent="0.2">
      <c r="A53428" t="s">
        <v>33</v>
      </c>
      <c r="B53428" t="s">
        <v>11819</v>
      </c>
      <c r="C53428" t="s">
        <v>96143</v>
      </c>
    </row>
    <row r="53429" spans="1:3" x14ac:dyDescent="0.2">
      <c r="A53429" t="s">
        <v>33</v>
      </c>
      <c r="B53429" t="s">
        <v>11819</v>
      </c>
      <c r="C53429" t="s">
        <v>96144</v>
      </c>
    </row>
    <row r="53430" spans="1:3" x14ac:dyDescent="0.2">
      <c r="A53430" t="s">
        <v>33</v>
      </c>
      <c r="B53430" t="s">
        <v>11798</v>
      </c>
      <c r="C53430" t="s">
        <v>96145</v>
      </c>
    </row>
    <row r="53431" spans="1:3" x14ac:dyDescent="0.2">
      <c r="A53431" t="s">
        <v>33</v>
      </c>
      <c r="B53431" t="s">
        <v>12069</v>
      </c>
      <c r="C53431" t="s">
        <v>96146</v>
      </c>
    </row>
    <row r="53432" spans="1:3" x14ac:dyDescent="0.2">
      <c r="A53432" t="s">
        <v>33</v>
      </c>
      <c r="B53432" t="s">
        <v>12069</v>
      </c>
      <c r="C53432" t="s">
        <v>96147</v>
      </c>
    </row>
    <row r="53433" spans="1:3" x14ac:dyDescent="0.2">
      <c r="A53433" t="s">
        <v>96148</v>
      </c>
      <c r="C53433" t="s">
        <v>96149</v>
      </c>
    </row>
    <row r="53434" spans="1:3" x14ac:dyDescent="0.2">
      <c r="A53434" t="s">
        <v>96148</v>
      </c>
      <c r="C53434" t="s">
        <v>96150</v>
      </c>
    </row>
    <row r="53435" spans="1:3" x14ac:dyDescent="0.2">
      <c r="A53435" t="s">
        <v>96151</v>
      </c>
      <c r="B53435" t="s">
        <v>11798</v>
      </c>
      <c r="C53435" t="s">
        <v>96152</v>
      </c>
    </row>
    <row r="53436" spans="1:3" x14ac:dyDescent="0.2">
      <c r="A53436" t="s">
        <v>96153</v>
      </c>
      <c r="C53436" t="s">
        <v>96154</v>
      </c>
    </row>
    <row r="53437" spans="1:3" x14ac:dyDescent="0.2">
      <c r="A53437" t="s">
        <v>96155</v>
      </c>
      <c r="C53437" t="s">
        <v>96156</v>
      </c>
    </row>
    <row r="53438" spans="1:3" x14ac:dyDescent="0.2">
      <c r="A53438" t="s">
        <v>96157</v>
      </c>
      <c r="C53438" t="s">
        <v>96158</v>
      </c>
    </row>
    <row r="53439" spans="1:3" x14ac:dyDescent="0.2">
      <c r="A53439" t="s">
        <v>96159</v>
      </c>
      <c r="C53439" t="s">
        <v>96160</v>
      </c>
    </row>
    <row r="53440" spans="1:3" x14ac:dyDescent="0.2">
      <c r="A53440" t="s">
        <v>96161</v>
      </c>
      <c r="C53440" t="s">
        <v>96162</v>
      </c>
    </row>
    <row r="53441" spans="1:3" x14ac:dyDescent="0.2">
      <c r="A53441" t="s">
        <v>96163</v>
      </c>
      <c r="C53441" t="s">
        <v>96164</v>
      </c>
    </row>
    <row r="53442" spans="1:3" x14ac:dyDescent="0.2">
      <c r="A53442" t="s">
        <v>96165</v>
      </c>
      <c r="C53442" t="s">
        <v>96166</v>
      </c>
    </row>
    <row r="53443" spans="1:3" x14ac:dyDescent="0.2">
      <c r="A53443" t="s">
        <v>96167</v>
      </c>
      <c r="C53443" t="s">
        <v>96168</v>
      </c>
    </row>
    <row r="53444" spans="1:3" x14ac:dyDescent="0.2">
      <c r="A53444" t="s">
        <v>96169</v>
      </c>
      <c r="C53444" t="s">
        <v>96170</v>
      </c>
    </row>
    <row r="53445" spans="1:3" x14ac:dyDescent="0.2">
      <c r="A53445" t="s">
        <v>96171</v>
      </c>
      <c r="C53445" t="s">
        <v>96172</v>
      </c>
    </row>
    <row r="53446" spans="1:3" x14ac:dyDescent="0.2">
      <c r="A53446" t="s">
        <v>96171</v>
      </c>
      <c r="C53446" t="s">
        <v>96173</v>
      </c>
    </row>
    <row r="53447" spans="1:3" x14ac:dyDescent="0.2">
      <c r="A53447" t="s">
        <v>96174</v>
      </c>
      <c r="C53447" t="s">
        <v>96175</v>
      </c>
    </row>
    <row r="53448" spans="1:3" x14ac:dyDescent="0.2">
      <c r="A53448" t="s">
        <v>96176</v>
      </c>
      <c r="B53448" t="s">
        <v>11798</v>
      </c>
      <c r="C53448" t="s">
        <v>96177</v>
      </c>
    </row>
    <row r="53449" spans="1:3" x14ac:dyDescent="0.2">
      <c r="A53449" t="s">
        <v>96178</v>
      </c>
      <c r="C53449" t="s">
        <v>96179</v>
      </c>
    </row>
    <row r="53450" spans="1:3" x14ac:dyDescent="0.2">
      <c r="A53450" t="s">
        <v>96180</v>
      </c>
      <c r="C53450" t="s">
        <v>96181</v>
      </c>
    </row>
    <row r="53451" spans="1:3" x14ac:dyDescent="0.2">
      <c r="A53451" t="s">
        <v>96182</v>
      </c>
      <c r="C53451" t="s">
        <v>96183</v>
      </c>
    </row>
    <row r="53452" spans="1:3" x14ac:dyDescent="0.2">
      <c r="A53452" t="s">
        <v>96184</v>
      </c>
      <c r="C53452" t="s">
        <v>96185</v>
      </c>
    </row>
    <row r="53453" spans="1:3" x14ac:dyDescent="0.2">
      <c r="A53453" t="s">
        <v>96186</v>
      </c>
      <c r="C53453" t="s">
        <v>96187</v>
      </c>
    </row>
    <row r="53454" spans="1:3" x14ac:dyDescent="0.2">
      <c r="A53454" t="s">
        <v>96188</v>
      </c>
      <c r="C53454" t="s">
        <v>96189</v>
      </c>
    </row>
    <row r="53455" spans="1:3" x14ac:dyDescent="0.2">
      <c r="A53455" t="s">
        <v>96190</v>
      </c>
      <c r="B53455" t="s">
        <v>11798</v>
      </c>
      <c r="C53455" t="s">
        <v>96191</v>
      </c>
    </row>
    <row r="53456" spans="1:3" x14ac:dyDescent="0.2">
      <c r="A53456" t="s">
        <v>96192</v>
      </c>
      <c r="C53456" t="s">
        <v>96193</v>
      </c>
    </row>
    <row r="53457" spans="1:3" x14ac:dyDescent="0.2">
      <c r="A53457" t="s">
        <v>96194</v>
      </c>
      <c r="B53457" t="s">
        <v>11798</v>
      </c>
      <c r="C53457" t="s">
        <v>96195</v>
      </c>
    </row>
    <row r="53458" spans="1:3" x14ac:dyDescent="0.2">
      <c r="A53458" t="s">
        <v>96196</v>
      </c>
      <c r="B53458" t="s">
        <v>11805</v>
      </c>
      <c r="C53458" t="s">
        <v>96197</v>
      </c>
    </row>
    <row r="53459" spans="1:3" x14ac:dyDescent="0.2">
      <c r="A53459" t="s">
        <v>96198</v>
      </c>
      <c r="C53459" t="s">
        <v>96199</v>
      </c>
    </row>
    <row r="53460" spans="1:3" x14ac:dyDescent="0.2">
      <c r="A53460" t="s">
        <v>96200</v>
      </c>
      <c r="C53460" t="s">
        <v>96201</v>
      </c>
    </row>
    <row r="53461" spans="1:3" x14ac:dyDescent="0.2">
      <c r="A53461" t="s">
        <v>96202</v>
      </c>
      <c r="C53461" t="s">
        <v>96203</v>
      </c>
    </row>
    <row r="53462" spans="1:3" x14ac:dyDescent="0.2">
      <c r="A53462" t="s">
        <v>96204</v>
      </c>
      <c r="C53462" t="s">
        <v>96205</v>
      </c>
    </row>
    <row r="53463" spans="1:3" x14ac:dyDescent="0.2">
      <c r="A53463" t="s">
        <v>96206</v>
      </c>
      <c r="C53463" t="s">
        <v>96207</v>
      </c>
    </row>
    <row r="53464" spans="1:3" x14ac:dyDescent="0.2">
      <c r="A53464" t="s">
        <v>96208</v>
      </c>
      <c r="C53464" t="s">
        <v>96209</v>
      </c>
    </row>
    <row r="53465" spans="1:3" x14ac:dyDescent="0.2">
      <c r="A53465" t="s">
        <v>96210</v>
      </c>
      <c r="C53465" t="s">
        <v>96211</v>
      </c>
    </row>
    <row r="53466" spans="1:3" x14ac:dyDescent="0.2">
      <c r="A53466" t="s">
        <v>96210</v>
      </c>
      <c r="C53466" t="s">
        <v>96212</v>
      </c>
    </row>
    <row r="53467" spans="1:3" x14ac:dyDescent="0.2">
      <c r="A53467" t="s">
        <v>96213</v>
      </c>
      <c r="C53467" t="s">
        <v>96214</v>
      </c>
    </row>
    <row r="53468" spans="1:3" x14ac:dyDescent="0.2">
      <c r="A53468" t="s">
        <v>96215</v>
      </c>
      <c r="C53468" t="s">
        <v>96216</v>
      </c>
    </row>
    <row r="53469" spans="1:3" x14ac:dyDescent="0.2">
      <c r="A53469" t="s">
        <v>96217</v>
      </c>
      <c r="C53469" t="s">
        <v>96218</v>
      </c>
    </row>
    <row r="53470" spans="1:3" x14ac:dyDescent="0.2">
      <c r="A53470" t="s">
        <v>96219</v>
      </c>
      <c r="C53470" t="s">
        <v>64040</v>
      </c>
    </row>
    <row r="53471" spans="1:3" x14ac:dyDescent="0.2">
      <c r="A53471" t="s">
        <v>96220</v>
      </c>
      <c r="C53471" t="s">
        <v>96221</v>
      </c>
    </row>
    <row r="53472" spans="1:3" x14ac:dyDescent="0.2">
      <c r="A53472" t="s">
        <v>96220</v>
      </c>
      <c r="C53472" t="s">
        <v>96222</v>
      </c>
    </row>
    <row r="53473" spans="1:3" x14ac:dyDescent="0.2">
      <c r="A53473" t="s">
        <v>96223</v>
      </c>
      <c r="C53473" t="s">
        <v>96224</v>
      </c>
    </row>
    <row r="53474" spans="1:3" x14ac:dyDescent="0.2">
      <c r="A53474" t="s">
        <v>96225</v>
      </c>
      <c r="C53474" t="s">
        <v>96226</v>
      </c>
    </row>
    <row r="53475" spans="1:3" x14ac:dyDescent="0.2">
      <c r="A53475" t="s">
        <v>96227</v>
      </c>
      <c r="C53475" t="s">
        <v>96228</v>
      </c>
    </row>
    <row r="53476" spans="1:3" x14ac:dyDescent="0.2">
      <c r="A53476" t="s">
        <v>96229</v>
      </c>
      <c r="C53476" t="s">
        <v>96230</v>
      </c>
    </row>
    <row r="53477" spans="1:3" x14ac:dyDescent="0.2">
      <c r="A53477" t="s">
        <v>96231</v>
      </c>
      <c r="C53477" t="s">
        <v>96232</v>
      </c>
    </row>
    <row r="53478" spans="1:3" x14ac:dyDescent="0.2">
      <c r="A53478" t="s">
        <v>96233</v>
      </c>
      <c r="C53478" t="s">
        <v>96234</v>
      </c>
    </row>
    <row r="53479" spans="1:3" x14ac:dyDescent="0.2">
      <c r="A53479" t="s">
        <v>96235</v>
      </c>
      <c r="C53479" t="s">
        <v>96236</v>
      </c>
    </row>
    <row r="53480" spans="1:3" x14ac:dyDescent="0.2">
      <c r="A53480" t="s">
        <v>96237</v>
      </c>
      <c r="C53480" t="s">
        <v>96238</v>
      </c>
    </row>
    <row r="53481" spans="1:3" x14ac:dyDescent="0.2">
      <c r="A53481" t="s">
        <v>96239</v>
      </c>
      <c r="C53481" t="s">
        <v>96240</v>
      </c>
    </row>
    <row r="53482" spans="1:3" x14ac:dyDescent="0.2">
      <c r="A53482" t="s">
        <v>96241</v>
      </c>
      <c r="C53482" t="s">
        <v>96242</v>
      </c>
    </row>
    <row r="53483" spans="1:3" x14ac:dyDescent="0.2">
      <c r="A53483" t="s">
        <v>96243</v>
      </c>
      <c r="C53483" t="s">
        <v>96244</v>
      </c>
    </row>
    <row r="53484" spans="1:3" x14ac:dyDescent="0.2">
      <c r="A53484" t="s">
        <v>96245</v>
      </c>
      <c r="B53484" t="s">
        <v>11798</v>
      </c>
      <c r="C53484" t="s">
        <v>96246</v>
      </c>
    </row>
    <row r="53485" spans="1:3" x14ac:dyDescent="0.2">
      <c r="A53485" t="s">
        <v>96247</v>
      </c>
      <c r="C53485" t="s">
        <v>96248</v>
      </c>
    </row>
    <row r="53486" spans="1:3" x14ac:dyDescent="0.2">
      <c r="A53486" t="s">
        <v>96249</v>
      </c>
      <c r="C53486" t="s">
        <v>96250</v>
      </c>
    </row>
    <row r="53487" spans="1:3" x14ac:dyDescent="0.2">
      <c r="A53487" t="s">
        <v>96249</v>
      </c>
      <c r="C53487" t="s">
        <v>96251</v>
      </c>
    </row>
    <row r="53488" spans="1:3" x14ac:dyDescent="0.2">
      <c r="A53488" t="s">
        <v>96252</v>
      </c>
      <c r="B53488" t="s">
        <v>11798</v>
      </c>
      <c r="C53488" t="s">
        <v>96253</v>
      </c>
    </row>
    <row r="53489" spans="1:3" x14ac:dyDescent="0.2">
      <c r="A53489" t="s">
        <v>96254</v>
      </c>
      <c r="C53489" t="s">
        <v>96255</v>
      </c>
    </row>
    <row r="53490" spans="1:3" x14ac:dyDescent="0.2">
      <c r="A53490" t="s">
        <v>96254</v>
      </c>
      <c r="C53490" t="s">
        <v>96256</v>
      </c>
    </row>
    <row r="53491" spans="1:3" x14ac:dyDescent="0.2">
      <c r="A53491" t="s">
        <v>96254</v>
      </c>
      <c r="C53491" t="s">
        <v>96257</v>
      </c>
    </row>
    <row r="53492" spans="1:3" x14ac:dyDescent="0.2">
      <c r="A53492" t="s">
        <v>96258</v>
      </c>
      <c r="C53492" t="s">
        <v>96259</v>
      </c>
    </row>
    <row r="53493" spans="1:3" x14ac:dyDescent="0.2">
      <c r="A53493" t="s">
        <v>96260</v>
      </c>
      <c r="C53493" t="s">
        <v>96261</v>
      </c>
    </row>
    <row r="53494" spans="1:3" x14ac:dyDescent="0.2">
      <c r="A53494" t="s">
        <v>96260</v>
      </c>
      <c r="C53494" t="s">
        <v>96262</v>
      </c>
    </row>
    <row r="53495" spans="1:3" x14ac:dyDescent="0.2">
      <c r="A53495" t="s">
        <v>96260</v>
      </c>
      <c r="C53495" t="s">
        <v>96263</v>
      </c>
    </row>
    <row r="53496" spans="1:3" x14ac:dyDescent="0.2">
      <c r="A53496" t="s">
        <v>96264</v>
      </c>
      <c r="C53496" t="s">
        <v>96265</v>
      </c>
    </row>
    <row r="53497" spans="1:3" x14ac:dyDescent="0.2">
      <c r="A53497" t="s">
        <v>96266</v>
      </c>
      <c r="C53497" t="s">
        <v>96267</v>
      </c>
    </row>
    <row r="53498" spans="1:3" x14ac:dyDescent="0.2">
      <c r="A53498" t="s">
        <v>96268</v>
      </c>
      <c r="C53498" t="s">
        <v>96261</v>
      </c>
    </row>
    <row r="53499" spans="1:3" x14ac:dyDescent="0.2">
      <c r="A53499" t="s">
        <v>96268</v>
      </c>
      <c r="C53499" t="s">
        <v>96269</v>
      </c>
    </row>
    <row r="53500" spans="1:3" x14ac:dyDescent="0.2">
      <c r="A53500" t="s">
        <v>96270</v>
      </c>
      <c r="C53500" t="s">
        <v>96271</v>
      </c>
    </row>
    <row r="53501" spans="1:3" x14ac:dyDescent="0.2">
      <c r="A53501" t="s">
        <v>96272</v>
      </c>
      <c r="C53501" t="s">
        <v>96273</v>
      </c>
    </row>
    <row r="53502" spans="1:3" x14ac:dyDescent="0.2">
      <c r="A53502" t="s">
        <v>96272</v>
      </c>
      <c r="C53502" t="s">
        <v>96274</v>
      </c>
    </row>
    <row r="53503" spans="1:3" x14ac:dyDescent="0.2">
      <c r="A53503" t="s">
        <v>96275</v>
      </c>
      <c r="C53503" t="s">
        <v>96276</v>
      </c>
    </row>
    <row r="53504" spans="1:3" x14ac:dyDescent="0.2">
      <c r="A53504" t="s">
        <v>96277</v>
      </c>
      <c r="C53504" t="s">
        <v>96278</v>
      </c>
    </row>
    <row r="53505" spans="1:3" x14ac:dyDescent="0.2">
      <c r="A53505" t="s">
        <v>96277</v>
      </c>
      <c r="C53505" t="s">
        <v>96279</v>
      </c>
    </row>
    <row r="53506" spans="1:3" x14ac:dyDescent="0.2">
      <c r="A53506" t="s">
        <v>96280</v>
      </c>
      <c r="C53506" t="s">
        <v>96281</v>
      </c>
    </row>
    <row r="53507" spans="1:3" x14ac:dyDescent="0.2">
      <c r="A53507" t="s">
        <v>96282</v>
      </c>
      <c r="C53507" t="s">
        <v>96283</v>
      </c>
    </row>
    <row r="53508" spans="1:3" x14ac:dyDescent="0.2">
      <c r="A53508" t="s">
        <v>96284</v>
      </c>
      <c r="C53508" t="s">
        <v>96285</v>
      </c>
    </row>
    <row r="53509" spans="1:3" x14ac:dyDescent="0.2">
      <c r="A53509" t="s">
        <v>96286</v>
      </c>
      <c r="C53509" t="s">
        <v>96287</v>
      </c>
    </row>
    <row r="53510" spans="1:3" x14ac:dyDescent="0.2">
      <c r="A53510" t="s">
        <v>96286</v>
      </c>
      <c r="C53510" t="s">
        <v>96288</v>
      </c>
    </row>
    <row r="53511" spans="1:3" x14ac:dyDescent="0.2">
      <c r="A53511" t="s">
        <v>96289</v>
      </c>
      <c r="C53511" t="s">
        <v>96290</v>
      </c>
    </row>
    <row r="53512" spans="1:3" x14ac:dyDescent="0.2">
      <c r="A53512" t="s">
        <v>96289</v>
      </c>
      <c r="C53512" t="s">
        <v>96291</v>
      </c>
    </row>
    <row r="53513" spans="1:3" x14ac:dyDescent="0.2">
      <c r="A53513" t="s">
        <v>96289</v>
      </c>
      <c r="C53513" t="s">
        <v>96292</v>
      </c>
    </row>
    <row r="53514" spans="1:3" x14ac:dyDescent="0.2">
      <c r="A53514" t="s">
        <v>96289</v>
      </c>
      <c r="C53514" t="s">
        <v>96293</v>
      </c>
    </row>
    <row r="53515" spans="1:3" x14ac:dyDescent="0.2">
      <c r="A53515" t="s">
        <v>96294</v>
      </c>
      <c r="C53515" t="s">
        <v>96295</v>
      </c>
    </row>
    <row r="53516" spans="1:3" x14ac:dyDescent="0.2">
      <c r="A53516" t="s">
        <v>96296</v>
      </c>
      <c r="C53516" t="s">
        <v>96297</v>
      </c>
    </row>
    <row r="53517" spans="1:3" x14ac:dyDescent="0.2">
      <c r="A53517" t="s">
        <v>96298</v>
      </c>
      <c r="C53517" t="s">
        <v>96299</v>
      </c>
    </row>
    <row r="53518" spans="1:3" x14ac:dyDescent="0.2">
      <c r="A53518" t="s">
        <v>96300</v>
      </c>
      <c r="C53518" t="s">
        <v>96301</v>
      </c>
    </row>
    <row r="53519" spans="1:3" x14ac:dyDescent="0.2">
      <c r="A53519" t="s">
        <v>96302</v>
      </c>
      <c r="C53519" t="s">
        <v>96303</v>
      </c>
    </row>
    <row r="53520" spans="1:3" x14ac:dyDescent="0.2">
      <c r="A53520" t="s">
        <v>96304</v>
      </c>
      <c r="C53520" t="s">
        <v>96305</v>
      </c>
    </row>
    <row r="53521" spans="1:3" x14ac:dyDescent="0.2">
      <c r="A53521" t="s">
        <v>96306</v>
      </c>
      <c r="C53521" t="s">
        <v>96307</v>
      </c>
    </row>
    <row r="53522" spans="1:3" x14ac:dyDescent="0.2">
      <c r="A53522" t="s">
        <v>96308</v>
      </c>
      <c r="C53522" t="s">
        <v>96309</v>
      </c>
    </row>
    <row r="53523" spans="1:3" x14ac:dyDescent="0.2">
      <c r="A53523" t="s">
        <v>96310</v>
      </c>
      <c r="B53523" t="s">
        <v>11798</v>
      </c>
      <c r="C53523" t="s">
        <v>96311</v>
      </c>
    </row>
    <row r="53524" spans="1:3" x14ac:dyDescent="0.2">
      <c r="A53524" t="s">
        <v>96312</v>
      </c>
      <c r="B53524" t="s">
        <v>11798</v>
      </c>
      <c r="C53524" t="s">
        <v>96313</v>
      </c>
    </row>
    <row r="53525" spans="1:3" x14ac:dyDescent="0.2">
      <c r="A53525" t="s">
        <v>96312</v>
      </c>
      <c r="B53525" t="s">
        <v>11798</v>
      </c>
      <c r="C53525" t="s">
        <v>96314</v>
      </c>
    </row>
    <row r="53526" spans="1:3" x14ac:dyDescent="0.2">
      <c r="A53526" t="s">
        <v>96312</v>
      </c>
      <c r="B53526" t="s">
        <v>11798</v>
      </c>
      <c r="C53526" t="s">
        <v>96315</v>
      </c>
    </row>
    <row r="53527" spans="1:3" x14ac:dyDescent="0.2">
      <c r="A53527" t="s">
        <v>96316</v>
      </c>
      <c r="C53527" t="s">
        <v>96317</v>
      </c>
    </row>
    <row r="53528" spans="1:3" x14ac:dyDescent="0.2">
      <c r="A53528" t="s">
        <v>96318</v>
      </c>
      <c r="C53528" t="s">
        <v>96319</v>
      </c>
    </row>
    <row r="53529" spans="1:3" x14ac:dyDescent="0.2">
      <c r="A53529" t="s">
        <v>96320</v>
      </c>
      <c r="C53529" t="s">
        <v>96321</v>
      </c>
    </row>
    <row r="53530" spans="1:3" x14ac:dyDescent="0.2">
      <c r="A53530" t="s">
        <v>96322</v>
      </c>
      <c r="C53530" t="s">
        <v>96323</v>
      </c>
    </row>
    <row r="53531" spans="1:3" x14ac:dyDescent="0.2">
      <c r="A53531" t="s">
        <v>96324</v>
      </c>
      <c r="C53531" t="s">
        <v>96325</v>
      </c>
    </row>
    <row r="53532" spans="1:3" x14ac:dyDescent="0.2">
      <c r="A53532" t="s">
        <v>96326</v>
      </c>
      <c r="B53532" t="s">
        <v>11798</v>
      </c>
      <c r="C53532" t="s">
        <v>96327</v>
      </c>
    </row>
    <row r="53533" spans="1:3" x14ac:dyDescent="0.2">
      <c r="A53533" t="s">
        <v>96328</v>
      </c>
      <c r="C53533" t="s">
        <v>96329</v>
      </c>
    </row>
    <row r="53534" spans="1:3" x14ac:dyDescent="0.2">
      <c r="A53534" t="s">
        <v>96330</v>
      </c>
      <c r="B53534" t="s">
        <v>11798</v>
      </c>
      <c r="C53534" t="s">
        <v>96331</v>
      </c>
    </row>
    <row r="53535" spans="1:3" x14ac:dyDescent="0.2">
      <c r="A53535" t="s">
        <v>96332</v>
      </c>
      <c r="C53535" t="s">
        <v>96333</v>
      </c>
    </row>
    <row r="53536" spans="1:3" x14ac:dyDescent="0.2">
      <c r="A53536" t="s">
        <v>96334</v>
      </c>
      <c r="C53536" t="s">
        <v>96335</v>
      </c>
    </row>
    <row r="53537" spans="1:3" x14ac:dyDescent="0.2">
      <c r="A53537" t="s">
        <v>96336</v>
      </c>
      <c r="C53537" t="s">
        <v>96337</v>
      </c>
    </row>
    <row r="53538" spans="1:3" x14ac:dyDescent="0.2">
      <c r="A53538" t="s">
        <v>96338</v>
      </c>
      <c r="B53538" t="s">
        <v>11819</v>
      </c>
      <c r="C53538" t="s">
        <v>96339</v>
      </c>
    </row>
    <row r="53539" spans="1:3" x14ac:dyDescent="0.2">
      <c r="A53539" t="s">
        <v>96340</v>
      </c>
      <c r="C53539" t="s">
        <v>96341</v>
      </c>
    </row>
    <row r="53540" spans="1:3" x14ac:dyDescent="0.2">
      <c r="A53540" t="s">
        <v>96342</v>
      </c>
      <c r="C53540" t="s">
        <v>96343</v>
      </c>
    </row>
    <row r="53541" spans="1:3" x14ac:dyDescent="0.2">
      <c r="A53541" t="s">
        <v>96342</v>
      </c>
      <c r="C53541" t="s">
        <v>96344</v>
      </c>
    </row>
    <row r="53542" spans="1:3" x14ac:dyDescent="0.2">
      <c r="A53542" t="s">
        <v>96345</v>
      </c>
      <c r="C53542" t="s">
        <v>96346</v>
      </c>
    </row>
    <row r="53543" spans="1:3" x14ac:dyDescent="0.2">
      <c r="A53543" t="s">
        <v>96347</v>
      </c>
      <c r="C53543" t="s">
        <v>17849</v>
      </c>
    </row>
    <row r="53544" spans="1:3" x14ac:dyDescent="0.2">
      <c r="A53544" t="s">
        <v>96348</v>
      </c>
      <c r="C53544" t="s">
        <v>96349</v>
      </c>
    </row>
    <row r="53545" spans="1:3" x14ac:dyDescent="0.2">
      <c r="A53545" t="s">
        <v>96350</v>
      </c>
      <c r="C53545" t="s">
        <v>96351</v>
      </c>
    </row>
    <row r="53546" spans="1:3" x14ac:dyDescent="0.2">
      <c r="A53546" t="s">
        <v>96350</v>
      </c>
      <c r="C53546" t="s">
        <v>96352</v>
      </c>
    </row>
    <row r="53547" spans="1:3" x14ac:dyDescent="0.2">
      <c r="A53547" t="s">
        <v>96353</v>
      </c>
      <c r="C53547" t="s">
        <v>96354</v>
      </c>
    </row>
    <row r="53548" spans="1:3" x14ac:dyDescent="0.2">
      <c r="A53548" t="s">
        <v>96355</v>
      </c>
      <c r="C53548" t="s">
        <v>96356</v>
      </c>
    </row>
    <row r="53549" spans="1:3" x14ac:dyDescent="0.2">
      <c r="A53549" t="s">
        <v>96357</v>
      </c>
      <c r="C53549" t="s">
        <v>96358</v>
      </c>
    </row>
    <row r="53550" spans="1:3" x14ac:dyDescent="0.2">
      <c r="A53550" t="s">
        <v>96359</v>
      </c>
      <c r="C53550" t="s">
        <v>96360</v>
      </c>
    </row>
    <row r="53551" spans="1:3" x14ac:dyDescent="0.2">
      <c r="A53551" t="s">
        <v>96361</v>
      </c>
      <c r="C53551" t="s">
        <v>96362</v>
      </c>
    </row>
    <row r="53552" spans="1:3" x14ac:dyDescent="0.2">
      <c r="A53552" t="s">
        <v>96363</v>
      </c>
      <c r="C53552" t="s">
        <v>96364</v>
      </c>
    </row>
    <row r="53553" spans="1:3" x14ac:dyDescent="0.2">
      <c r="A53553" t="s">
        <v>96365</v>
      </c>
      <c r="C53553" t="s">
        <v>96366</v>
      </c>
    </row>
    <row r="53554" spans="1:3" x14ac:dyDescent="0.2">
      <c r="A53554" t="s">
        <v>96365</v>
      </c>
      <c r="C53554" t="s">
        <v>96367</v>
      </c>
    </row>
    <row r="53555" spans="1:3" x14ac:dyDescent="0.2">
      <c r="A53555" t="s">
        <v>96368</v>
      </c>
      <c r="C53555" t="s">
        <v>96369</v>
      </c>
    </row>
    <row r="53556" spans="1:3" x14ac:dyDescent="0.2">
      <c r="A53556" t="s">
        <v>96370</v>
      </c>
      <c r="C53556" t="s">
        <v>96371</v>
      </c>
    </row>
    <row r="53557" spans="1:3" x14ac:dyDescent="0.2">
      <c r="A53557" t="s">
        <v>96370</v>
      </c>
      <c r="C53557" t="s">
        <v>96372</v>
      </c>
    </row>
    <row r="53558" spans="1:3" x14ac:dyDescent="0.2">
      <c r="A53558" t="s">
        <v>96373</v>
      </c>
      <c r="C53558" t="s">
        <v>96374</v>
      </c>
    </row>
    <row r="53559" spans="1:3" x14ac:dyDescent="0.2">
      <c r="A53559" t="s">
        <v>96375</v>
      </c>
      <c r="C53559" t="s">
        <v>96376</v>
      </c>
    </row>
    <row r="53560" spans="1:3" x14ac:dyDescent="0.2">
      <c r="A53560" t="s">
        <v>96375</v>
      </c>
      <c r="C53560" t="s">
        <v>96377</v>
      </c>
    </row>
    <row r="53561" spans="1:3" x14ac:dyDescent="0.2">
      <c r="A53561" t="s">
        <v>96378</v>
      </c>
      <c r="C53561" t="s">
        <v>96226</v>
      </c>
    </row>
    <row r="53562" spans="1:3" x14ac:dyDescent="0.2">
      <c r="A53562" t="s">
        <v>96379</v>
      </c>
      <c r="C53562" t="s">
        <v>96380</v>
      </c>
    </row>
    <row r="53563" spans="1:3" x14ac:dyDescent="0.2">
      <c r="A53563" t="s">
        <v>96381</v>
      </c>
      <c r="B53563" t="s">
        <v>11798</v>
      </c>
      <c r="C53563" t="s">
        <v>96382</v>
      </c>
    </row>
    <row r="53564" spans="1:3" x14ac:dyDescent="0.2">
      <c r="A53564" t="s">
        <v>96383</v>
      </c>
      <c r="C53564" t="s">
        <v>96384</v>
      </c>
    </row>
    <row r="53565" spans="1:3" x14ac:dyDescent="0.2">
      <c r="A53565" t="s">
        <v>96385</v>
      </c>
      <c r="C53565" t="s">
        <v>96386</v>
      </c>
    </row>
    <row r="53566" spans="1:3" x14ac:dyDescent="0.2">
      <c r="A53566" t="s">
        <v>96387</v>
      </c>
      <c r="B53566" t="s">
        <v>11798</v>
      </c>
      <c r="C53566" t="s">
        <v>96388</v>
      </c>
    </row>
    <row r="53567" spans="1:3" x14ac:dyDescent="0.2">
      <c r="A53567" t="s">
        <v>96389</v>
      </c>
      <c r="C53567" t="s">
        <v>96390</v>
      </c>
    </row>
    <row r="53568" spans="1:3" x14ac:dyDescent="0.2">
      <c r="A53568" t="s">
        <v>96391</v>
      </c>
      <c r="B53568" t="s">
        <v>11798</v>
      </c>
      <c r="C53568" t="s">
        <v>96392</v>
      </c>
    </row>
    <row r="53569" spans="1:3" x14ac:dyDescent="0.2">
      <c r="A53569" t="s">
        <v>96141</v>
      </c>
      <c r="C53569" t="s">
        <v>96393</v>
      </c>
    </row>
    <row r="53570" spans="1:3" x14ac:dyDescent="0.2">
      <c r="A53570" t="s">
        <v>96394</v>
      </c>
      <c r="B53570" t="s">
        <v>11805</v>
      </c>
      <c r="C53570" t="s">
        <v>96395</v>
      </c>
    </row>
    <row r="53571" spans="1:3" x14ac:dyDescent="0.2">
      <c r="A53571" t="s">
        <v>96394</v>
      </c>
      <c r="B53571" t="s">
        <v>11805</v>
      </c>
      <c r="C53571" t="s">
        <v>96396</v>
      </c>
    </row>
    <row r="53572" spans="1:3" x14ac:dyDescent="0.2">
      <c r="A53572" t="s">
        <v>96397</v>
      </c>
      <c r="B53572" t="s">
        <v>11798</v>
      </c>
      <c r="C53572" t="s">
        <v>96398</v>
      </c>
    </row>
    <row r="53573" spans="1:3" x14ac:dyDescent="0.2">
      <c r="A53573" t="s">
        <v>96399</v>
      </c>
      <c r="C53573" t="s">
        <v>96400</v>
      </c>
    </row>
    <row r="53574" spans="1:3" x14ac:dyDescent="0.2">
      <c r="A53574" t="s">
        <v>96401</v>
      </c>
      <c r="C53574" t="s">
        <v>96402</v>
      </c>
    </row>
    <row r="53575" spans="1:3" x14ac:dyDescent="0.2">
      <c r="A53575" t="s">
        <v>96403</v>
      </c>
      <c r="B53575" t="s">
        <v>11805</v>
      </c>
      <c r="C53575" t="s">
        <v>96404</v>
      </c>
    </row>
    <row r="53576" spans="1:3" x14ac:dyDescent="0.2">
      <c r="A53576" t="s">
        <v>96405</v>
      </c>
      <c r="B53576" t="s">
        <v>11798</v>
      </c>
      <c r="C53576" t="s">
        <v>96406</v>
      </c>
    </row>
    <row r="53577" spans="1:3" x14ac:dyDescent="0.2">
      <c r="A53577" t="s">
        <v>96407</v>
      </c>
      <c r="B53577" t="s">
        <v>11798</v>
      </c>
      <c r="C53577" t="s">
        <v>96408</v>
      </c>
    </row>
    <row r="53578" spans="1:3" x14ac:dyDescent="0.2">
      <c r="A53578" t="s">
        <v>96409</v>
      </c>
      <c r="C53578" t="s">
        <v>96402</v>
      </c>
    </row>
    <row r="53579" spans="1:3" x14ac:dyDescent="0.2">
      <c r="A53579" t="s">
        <v>96410</v>
      </c>
      <c r="B53579" t="s">
        <v>11798</v>
      </c>
      <c r="C53579" t="s">
        <v>96411</v>
      </c>
    </row>
    <row r="53580" spans="1:3" x14ac:dyDescent="0.2">
      <c r="A53580" t="s">
        <v>96412</v>
      </c>
      <c r="C53580" t="s">
        <v>96413</v>
      </c>
    </row>
    <row r="53581" spans="1:3" x14ac:dyDescent="0.2">
      <c r="A53581" t="s">
        <v>96414</v>
      </c>
      <c r="C53581" t="s">
        <v>96415</v>
      </c>
    </row>
    <row r="53582" spans="1:3" x14ac:dyDescent="0.2">
      <c r="A53582" t="s">
        <v>96416</v>
      </c>
      <c r="B53582" t="s">
        <v>11805</v>
      </c>
      <c r="C53582" t="s">
        <v>96417</v>
      </c>
    </row>
    <row r="53583" spans="1:3" x14ac:dyDescent="0.2">
      <c r="A53583" t="s">
        <v>96418</v>
      </c>
      <c r="C53583" t="s">
        <v>96419</v>
      </c>
    </row>
    <row r="53584" spans="1:3" x14ac:dyDescent="0.2">
      <c r="A53584" t="s">
        <v>96420</v>
      </c>
      <c r="C53584" t="s">
        <v>96421</v>
      </c>
    </row>
    <row r="53585" spans="1:3" x14ac:dyDescent="0.2">
      <c r="A53585" t="s">
        <v>96420</v>
      </c>
      <c r="C53585" t="s">
        <v>96422</v>
      </c>
    </row>
    <row r="53586" spans="1:3" x14ac:dyDescent="0.2">
      <c r="A53586" t="s">
        <v>96423</v>
      </c>
      <c r="C53586" t="s">
        <v>96424</v>
      </c>
    </row>
    <row r="53587" spans="1:3" x14ac:dyDescent="0.2">
      <c r="A53587" t="s">
        <v>96425</v>
      </c>
      <c r="C53587" t="s">
        <v>96426</v>
      </c>
    </row>
    <row r="53588" spans="1:3" x14ac:dyDescent="0.2">
      <c r="A53588" t="s">
        <v>96427</v>
      </c>
      <c r="C53588" t="s">
        <v>96428</v>
      </c>
    </row>
    <row r="53589" spans="1:3" x14ac:dyDescent="0.2">
      <c r="A53589" t="s">
        <v>96427</v>
      </c>
      <c r="C53589" t="s">
        <v>96429</v>
      </c>
    </row>
    <row r="53590" spans="1:3" x14ac:dyDescent="0.2">
      <c r="A53590" t="s">
        <v>96430</v>
      </c>
      <c r="C53590" t="s">
        <v>96431</v>
      </c>
    </row>
    <row r="53591" spans="1:3" x14ac:dyDescent="0.2">
      <c r="A53591" t="s">
        <v>96432</v>
      </c>
      <c r="C53591" t="s">
        <v>96433</v>
      </c>
    </row>
    <row r="53592" spans="1:3" x14ac:dyDescent="0.2">
      <c r="A53592" t="s">
        <v>96434</v>
      </c>
      <c r="B53592" t="s">
        <v>11805</v>
      </c>
      <c r="C53592" t="s">
        <v>96435</v>
      </c>
    </row>
    <row r="53593" spans="1:3" x14ac:dyDescent="0.2">
      <c r="A53593" t="s">
        <v>96436</v>
      </c>
      <c r="B53593" t="s">
        <v>11840</v>
      </c>
      <c r="C53593" t="s">
        <v>96437</v>
      </c>
    </row>
    <row r="53594" spans="1:3" x14ac:dyDescent="0.2">
      <c r="A53594" t="s">
        <v>96438</v>
      </c>
      <c r="B53594" t="s">
        <v>11798</v>
      </c>
      <c r="C53594" t="s">
        <v>96439</v>
      </c>
    </row>
    <row r="53595" spans="1:3" x14ac:dyDescent="0.2">
      <c r="A53595" t="s">
        <v>96438</v>
      </c>
      <c r="B53595" t="s">
        <v>11798</v>
      </c>
      <c r="C53595" t="s">
        <v>96440</v>
      </c>
    </row>
    <row r="53596" spans="1:3" x14ac:dyDescent="0.2">
      <c r="A53596" t="s">
        <v>96438</v>
      </c>
      <c r="B53596" t="s">
        <v>11798</v>
      </c>
      <c r="C53596" t="s">
        <v>96441</v>
      </c>
    </row>
    <row r="53597" spans="1:3" x14ac:dyDescent="0.2">
      <c r="A53597" t="s">
        <v>96442</v>
      </c>
      <c r="B53597" t="s">
        <v>11798</v>
      </c>
      <c r="C53597" t="s">
        <v>96443</v>
      </c>
    </row>
    <row r="53598" spans="1:3" x14ac:dyDescent="0.2">
      <c r="A53598" t="s">
        <v>96442</v>
      </c>
      <c r="B53598" t="s">
        <v>11798</v>
      </c>
      <c r="C53598" t="s">
        <v>96444</v>
      </c>
    </row>
    <row r="53599" spans="1:3" x14ac:dyDescent="0.2">
      <c r="A53599" t="s">
        <v>96442</v>
      </c>
      <c r="B53599" t="s">
        <v>11798</v>
      </c>
      <c r="C53599" t="s">
        <v>96445</v>
      </c>
    </row>
    <row r="53600" spans="1:3" x14ac:dyDescent="0.2">
      <c r="A53600" t="s">
        <v>96446</v>
      </c>
      <c r="C53600" t="s">
        <v>96447</v>
      </c>
    </row>
    <row r="53601" spans="1:3" x14ac:dyDescent="0.2">
      <c r="A53601" t="s">
        <v>96448</v>
      </c>
      <c r="C53601" t="s">
        <v>96449</v>
      </c>
    </row>
    <row r="53602" spans="1:3" x14ac:dyDescent="0.2">
      <c r="A53602" t="s">
        <v>96450</v>
      </c>
      <c r="C53602" t="s">
        <v>96451</v>
      </c>
    </row>
    <row r="53603" spans="1:3" x14ac:dyDescent="0.2">
      <c r="A53603" t="s">
        <v>96452</v>
      </c>
      <c r="B53603" t="s">
        <v>11798</v>
      </c>
      <c r="C53603" t="s">
        <v>96453</v>
      </c>
    </row>
    <row r="53604" spans="1:3" x14ac:dyDescent="0.2">
      <c r="A53604" t="s">
        <v>96454</v>
      </c>
      <c r="C53604" t="s">
        <v>96455</v>
      </c>
    </row>
    <row r="53605" spans="1:3" x14ac:dyDescent="0.2">
      <c r="A53605" t="s">
        <v>96456</v>
      </c>
      <c r="C53605" t="s">
        <v>96457</v>
      </c>
    </row>
    <row r="53606" spans="1:3" x14ac:dyDescent="0.2">
      <c r="A53606" t="s">
        <v>96458</v>
      </c>
      <c r="C53606" t="s">
        <v>96459</v>
      </c>
    </row>
    <row r="53607" spans="1:3" x14ac:dyDescent="0.2">
      <c r="A53607" t="s">
        <v>96460</v>
      </c>
      <c r="C53607" t="s">
        <v>96461</v>
      </c>
    </row>
    <row r="53608" spans="1:3" x14ac:dyDescent="0.2">
      <c r="A53608" t="s">
        <v>96462</v>
      </c>
      <c r="C53608" t="s">
        <v>96463</v>
      </c>
    </row>
    <row r="53609" spans="1:3" x14ac:dyDescent="0.2">
      <c r="A53609" t="s">
        <v>96464</v>
      </c>
      <c r="C53609" t="s">
        <v>96465</v>
      </c>
    </row>
    <row r="53610" spans="1:3" x14ac:dyDescent="0.2">
      <c r="A53610" t="s">
        <v>96466</v>
      </c>
      <c r="C53610" t="s">
        <v>96467</v>
      </c>
    </row>
    <row r="53611" spans="1:3" x14ac:dyDescent="0.2">
      <c r="A53611" t="s">
        <v>96466</v>
      </c>
      <c r="C53611" t="s">
        <v>96468</v>
      </c>
    </row>
    <row r="53612" spans="1:3" x14ac:dyDescent="0.2">
      <c r="A53612" t="s">
        <v>96469</v>
      </c>
      <c r="C53612" t="s">
        <v>96470</v>
      </c>
    </row>
    <row r="53613" spans="1:3" x14ac:dyDescent="0.2">
      <c r="A53613" t="s">
        <v>96471</v>
      </c>
      <c r="C53613" t="s">
        <v>96472</v>
      </c>
    </row>
    <row r="53614" spans="1:3" x14ac:dyDescent="0.2">
      <c r="A53614" t="s">
        <v>96471</v>
      </c>
      <c r="C53614" t="s">
        <v>96473</v>
      </c>
    </row>
    <row r="53615" spans="1:3" x14ac:dyDescent="0.2">
      <c r="A53615" t="s">
        <v>96474</v>
      </c>
      <c r="C53615" t="s">
        <v>96475</v>
      </c>
    </row>
    <row r="53616" spans="1:3" x14ac:dyDescent="0.2">
      <c r="A53616" t="s">
        <v>96476</v>
      </c>
      <c r="C53616" t="s">
        <v>96477</v>
      </c>
    </row>
    <row r="53617" spans="1:3" x14ac:dyDescent="0.2">
      <c r="A53617" t="s">
        <v>96478</v>
      </c>
      <c r="C53617" t="s">
        <v>96479</v>
      </c>
    </row>
    <row r="53618" spans="1:3" x14ac:dyDescent="0.2">
      <c r="A53618" t="s">
        <v>96480</v>
      </c>
      <c r="C53618" t="s">
        <v>96481</v>
      </c>
    </row>
    <row r="53619" spans="1:3" x14ac:dyDescent="0.2">
      <c r="A53619" t="s">
        <v>96480</v>
      </c>
      <c r="C53619" t="s">
        <v>96482</v>
      </c>
    </row>
    <row r="53620" spans="1:3" x14ac:dyDescent="0.2">
      <c r="A53620" t="s">
        <v>96483</v>
      </c>
      <c r="C53620" t="s">
        <v>96484</v>
      </c>
    </row>
    <row r="53621" spans="1:3" x14ac:dyDescent="0.2">
      <c r="A53621" t="s">
        <v>96485</v>
      </c>
      <c r="C53621" t="s">
        <v>96486</v>
      </c>
    </row>
    <row r="53622" spans="1:3" x14ac:dyDescent="0.2">
      <c r="A53622" t="s">
        <v>96487</v>
      </c>
      <c r="C53622" t="s">
        <v>96488</v>
      </c>
    </row>
    <row r="53623" spans="1:3" x14ac:dyDescent="0.2">
      <c r="A53623" t="s">
        <v>96489</v>
      </c>
      <c r="C53623" t="s">
        <v>96490</v>
      </c>
    </row>
    <row r="53624" spans="1:3" x14ac:dyDescent="0.2">
      <c r="A53624" t="s">
        <v>96491</v>
      </c>
      <c r="C53624" t="s">
        <v>96492</v>
      </c>
    </row>
    <row r="53625" spans="1:3" x14ac:dyDescent="0.2">
      <c r="A53625" t="s">
        <v>96493</v>
      </c>
      <c r="C53625" t="s">
        <v>96494</v>
      </c>
    </row>
    <row r="53626" spans="1:3" x14ac:dyDescent="0.2">
      <c r="A53626" t="s">
        <v>96495</v>
      </c>
      <c r="C53626" t="s">
        <v>96496</v>
      </c>
    </row>
    <row r="53627" spans="1:3" x14ac:dyDescent="0.2">
      <c r="A53627" t="s">
        <v>96497</v>
      </c>
      <c r="C53627" t="s">
        <v>96498</v>
      </c>
    </row>
    <row r="53628" spans="1:3" x14ac:dyDescent="0.2">
      <c r="A53628" t="s">
        <v>96499</v>
      </c>
      <c r="C53628" t="s">
        <v>96500</v>
      </c>
    </row>
    <row r="53629" spans="1:3" x14ac:dyDescent="0.2">
      <c r="A53629" t="s">
        <v>96499</v>
      </c>
      <c r="C53629" t="s">
        <v>96501</v>
      </c>
    </row>
    <row r="53630" spans="1:3" x14ac:dyDescent="0.2">
      <c r="A53630" t="s">
        <v>96502</v>
      </c>
      <c r="C53630" t="s">
        <v>96503</v>
      </c>
    </row>
    <row r="53631" spans="1:3" x14ac:dyDescent="0.2">
      <c r="A53631" t="s">
        <v>96502</v>
      </c>
      <c r="B53631" t="s">
        <v>11798</v>
      </c>
      <c r="C53631" t="s">
        <v>93493</v>
      </c>
    </row>
    <row r="53632" spans="1:3" x14ac:dyDescent="0.2">
      <c r="A53632" t="s">
        <v>96502</v>
      </c>
      <c r="B53632" t="s">
        <v>11798</v>
      </c>
      <c r="C53632" t="s">
        <v>86162</v>
      </c>
    </row>
    <row r="53633" spans="1:3" x14ac:dyDescent="0.2">
      <c r="A53633" t="s">
        <v>96504</v>
      </c>
      <c r="C53633" t="s">
        <v>96505</v>
      </c>
    </row>
    <row r="53634" spans="1:3" x14ac:dyDescent="0.2">
      <c r="A53634" t="s">
        <v>96506</v>
      </c>
      <c r="C53634" t="s">
        <v>96226</v>
      </c>
    </row>
    <row r="53635" spans="1:3" x14ac:dyDescent="0.2">
      <c r="A53635" t="s">
        <v>96506</v>
      </c>
      <c r="C53635" t="s">
        <v>96507</v>
      </c>
    </row>
    <row r="53636" spans="1:3" x14ac:dyDescent="0.2">
      <c r="A53636" t="s">
        <v>96508</v>
      </c>
      <c r="C53636" t="s">
        <v>96509</v>
      </c>
    </row>
    <row r="53637" spans="1:3" x14ac:dyDescent="0.2">
      <c r="A53637" t="s">
        <v>96510</v>
      </c>
      <c r="C53637" t="s">
        <v>96511</v>
      </c>
    </row>
    <row r="53638" spans="1:3" x14ac:dyDescent="0.2">
      <c r="A53638" t="s">
        <v>96512</v>
      </c>
      <c r="C53638" t="s">
        <v>96513</v>
      </c>
    </row>
    <row r="53639" spans="1:3" x14ac:dyDescent="0.2">
      <c r="A53639" t="s">
        <v>96514</v>
      </c>
      <c r="C53639" t="s">
        <v>96515</v>
      </c>
    </row>
    <row r="53640" spans="1:3" x14ac:dyDescent="0.2">
      <c r="A53640" t="s">
        <v>96514</v>
      </c>
      <c r="C53640" t="s">
        <v>96516</v>
      </c>
    </row>
    <row r="53641" spans="1:3" x14ac:dyDescent="0.2">
      <c r="A53641" t="s">
        <v>96517</v>
      </c>
      <c r="C53641" t="s">
        <v>96518</v>
      </c>
    </row>
    <row r="53642" spans="1:3" x14ac:dyDescent="0.2">
      <c r="A53642" t="s">
        <v>96519</v>
      </c>
      <c r="C53642" t="s">
        <v>96520</v>
      </c>
    </row>
    <row r="53643" spans="1:3" x14ac:dyDescent="0.2">
      <c r="A53643" t="s">
        <v>96521</v>
      </c>
      <c r="C53643" t="s">
        <v>96522</v>
      </c>
    </row>
    <row r="53644" spans="1:3" x14ac:dyDescent="0.2">
      <c r="A53644" t="s">
        <v>96523</v>
      </c>
      <c r="C53644" t="s">
        <v>96524</v>
      </c>
    </row>
    <row r="53645" spans="1:3" x14ac:dyDescent="0.2">
      <c r="A53645" t="s">
        <v>96525</v>
      </c>
      <c r="C53645" t="s">
        <v>96526</v>
      </c>
    </row>
    <row r="53646" spans="1:3" x14ac:dyDescent="0.2">
      <c r="A53646" t="s">
        <v>96527</v>
      </c>
      <c r="C53646" t="s">
        <v>96528</v>
      </c>
    </row>
    <row r="53647" spans="1:3" x14ac:dyDescent="0.2">
      <c r="A53647" t="s">
        <v>96527</v>
      </c>
      <c r="C53647" t="s">
        <v>96529</v>
      </c>
    </row>
    <row r="53648" spans="1:3" x14ac:dyDescent="0.2">
      <c r="A53648" t="s">
        <v>96530</v>
      </c>
      <c r="B53648" t="s">
        <v>11798</v>
      </c>
      <c r="C53648" t="s">
        <v>96531</v>
      </c>
    </row>
    <row r="53649" spans="1:3" x14ac:dyDescent="0.2">
      <c r="A53649" t="s">
        <v>96532</v>
      </c>
      <c r="C53649" t="s">
        <v>96533</v>
      </c>
    </row>
    <row r="53650" spans="1:3" x14ac:dyDescent="0.2">
      <c r="A53650" t="s">
        <v>96532</v>
      </c>
      <c r="C53650" t="s">
        <v>96534</v>
      </c>
    </row>
    <row r="53651" spans="1:3" x14ac:dyDescent="0.2">
      <c r="A53651" t="s">
        <v>96535</v>
      </c>
      <c r="C53651" t="s">
        <v>96536</v>
      </c>
    </row>
    <row r="53652" spans="1:3" x14ac:dyDescent="0.2">
      <c r="A53652" t="s">
        <v>96537</v>
      </c>
      <c r="C53652" t="s">
        <v>96538</v>
      </c>
    </row>
    <row r="53653" spans="1:3" x14ac:dyDescent="0.2">
      <c r="A53653" t="s">
        <v>96539</v>
      </c>
      <c r="B53653" t="s">
        <v>11805</v>
      </c>
      <c r="C53653" t="s">
        <v>96540</v>
      </c>
    </row>
    <row r="53654" spans="1:3" x14ac:dyDescent="0.2">
      <c r="A53654" t="s">
        <v>96539</v>
      </c>
      <c r="B53654" t="s">
        <v>11798</v>
      </c>
      <c r="C53654" t="s">
        <v>96541</v>
      </c>
    </row>
    <row r="53655" spans="1:3" x14ac:dyDescent="0.2">
      <c r="A53655" t="s">
        <v>96539</v>
      </c>
      <c r="B53655" t="s">
        <v>11798</v>
      </c>
      <c r="C53655" t="s">
        <v>96542</v>
      </c>
    </row>
    <row r="53656" spans="1:3" x14ac:dyDescent="0.2">
      <c r="A53656" t="s">
        <v>96539</v>
      </c>
      <c r="B53656" t="s">
        <v>11819</v>
      </c>
      <c r="C53656" t="s">
        <v>96543</v>
      </c>
    </row>
    <row r="53657" spans="1:3" x14ac:dyDescent="0.2">
      <c r="A53657" t="s">
        <v>96544</v>
      </c>
      <c r="B53657" t="s">
        <v>11798</v>
      </c>
      <c r="C53657" t="s">
        <v>96545</v>
      </c>
    </row>
    <row r="53658" spans="1:3" x14ac:dyDescent="0.2">
      <c r="A53658" t="s">
        <v>96544</v>
      </c>
      <c r="B53658" t="s">
        <v>11798</v>
      </c>
      <c r="C53658" t="s">
        <v>96546</v>
      </c>
    </row>
    <row r="53659" spans="1:3" x14ac:dyDescent="0.2">
      <c r="A53659" t="s">
        <v>96547</v>
      </c>
      <c r="C53659" t="s">
        <v>85802</v>
      </c>
    </row>
    <row r="53660" spans="1:3" x14ac:dyDescent="0.2">
      <c r="A53660" t="s">
        <v>96548</v>
      </c>
      <c r="C53660" t="s">
        <v>96549</v>
      </c>
    </row>
    <row r="53661" spans="1:3" x14ac:dyDescent="0.2">
      <c r="A53661" t="s">
        <v>96550</v>
      </c>
      <c r="C53661" t="s">
        <v>96551</v>
      </c>
    </row>
    <row r="53662" spans="1:3" x14ac:dyDescent="0.2">
      <c r="A53662" t="s">
        <v>96552</v>
      </c>
      <c r="C53662" t="s">
        <v>96553</v>
      </c>
    </row>
    <row r="53663" spans="1:3" x14ac:dyDescent="0.2">
      <c r="A53663" t="s">
        <v>96554</v>
      </c>
      <c r="C53663" t="s">
        <v>96555</v>
      </c>
    </row>
    <row r="53664" spans="1:3" x14ac:dyDescent="0.2">
      <c r="A53664" t="s">
        <v>96556</v>
      </c>
      <c r="C53664" t="s">
        <v>96557</v>
      </c>
    </row>
    <row r="53665" spans="1:3" x14ac:dyDescent="0.2">
      <c r="A53665" t="s">
        <v>96558</v>
      </c>
      <c r="C53665" t="s">
        <v>96559</v>
      </c>
    </row>
    <row r="53666" spans="1:3" x14ac:dyDescent="0.2">
      <c r="A53666" t="s">
        <v>96558</v>
      </c>
      <c r="C53666" t="s">
        <v>96560</v>
      </c>
    </row>
    <row r="53667" spans="1:3" x14ac:dyDescent="0.2">
      <c r="A53667" t="s">
        <v>96558</v>
      </c>
      <c r="C53667" t="s">
        <v>96561</v>
      </c>
    </row>
    <row r="53668" spans="1:3" x14ac:dyDescent="0.2">
      <c r="A53668" t="s">
        <v>96558</v>
      </c>
      <c r="C53668" t="s">
        <v>96562</v>
      </c>
    </row>
    <row r="53669" spans="1:3" x14ac:dyDescent="0.2">
      <c r="A53669" t="s">
        <v>96563</v>
      </c>
      <c r="C53669" t="s">
        <v>96564</v>
      </c>
    </row>
    <row r="53670" spans="1:3" x14ac:dyDescent="0.2">
      <c r="A53670" t="s">
        <v>96565</v>
      </c>
      <c r="C53670" t="s">
        <v>96566</v>
      </c>
    </row>
    <row r="53671" spans="1:3" x14ac:dyDescent="0.2">
      <c r="A53671" t="s">
        <v>96567</v>
      </c>
      <c r="C53671" t="s">
        <v>96568</v>
      </c>
    </row>
    <row r="53672" spans="1:3" x14ac:dyDescent="0.2">
      <c r="A53672" t="s">
        <v>96569</v>
      </c>
      <c r="B53672" t="s">
        <v>11880</v>
      </c>
      <c r="C53672" t="s">
        <v>96570</v>
      </c>
    </row>
    <row r="53673" spans="1:3" x14ac:dyDescent="0.2">
      <c r="A53673" t="s">
        <v>96571</v>
      </c>
      <c r="B53673" t="s">
        <v>11883</v>
      </c>
      <c r="C53673" t="s">
        <v>96570</v>
      </c>
    </row>
    <row r="53674" spans="1:3" x14ac:dyDescent="0.2">
      <c r="A53674" t="s">
        <v>96572</v>
      </c>
      <c r="B53674" t="s">
        <v>11819</v>
      </c>
      <c r="C53674" t="s">
        <v>96573</v>
      </c>
    </row>
    <row r="53675" spans="1:3" x14ac:dyDescent="0.2">
      <c r="A53675" t="s">
        <v>96574</v>
      </c>
      <c r="C53675" t="s">
        <v>96484</v>
      </c>
    </row>
    <row r="53676" spans="1:3" x14ac:dyDescent="0.2">
      <c r="A53676" t="s">
        <v>96575</v>
      </c>
      <c r="C53676" t="s">
        <v>96576</v>
      </c>
    </row>
    <row r="53677" spans="1:3" x14ac:dyDescent="0.2">
      <c r="A53677" t="s">
        <v>96575</v>
      </c>
      <c r="C53677" t="s">
        <v>96577</v>
      </c>
    </row>
    <row r="53678" spans="1:3" x14ac:dyDescent="0.2">
      <c r="A53678" t="s">
        <v>96578</v>
      </c>
      <c r="B53678" t="s">
        <v>11880</v>
      </c>
      <c r="C53678" t="s">
        <v>96579</v>
      </c>
    </row>
    <row r="53679" spans="1:3" x14ac:dyDescent="0.2">
      <c r="A53679" t="s">
        <v>96580</v>
      </c>
      <c r="B53679" t="s">
        <v>11883</v>
      </c>
      <c r="C53679" t="s">
        <v>96579</v>
      </c>
    </row>
    <row r="53680" spans="1:3" x14ac:dyDescent="0.2">
      <c r="A53680" t="s">
        <v>96581</v>
      </c>
      <c r="B53680" t="s">
        <v>11819</v>
      </c>
      <c r="C53680" t="s">
        <v>96582</v>
      </c>
    </row>
    <row r="53681" spans="1:3" x14ac:dyDescent="0.2">
      <c r="A53681" t="s">
        <v>96583</v>
      </c>
      <c r="C53681" t="s">
        <v>96584</v>
      </c>
    </row>
    <row r="53682" spans="1:3" x14ac:dyDescent="0.2">
      <c r="A53682" t="s">
        <v>96585</v>
      </c>
      <c r="C53682" t="s">
        <v>96586</v>
      </c>
    </row>
    <row r="53683" spans="1:3" x14ac:dyDescent="0.2">
      <c r="A53683" t="s">
        <v>96587</v>
      </c>
      <c r="B53683" t="s">
        <v>11798</v>
      </c>
      <c r="C53683" t="s">
        <v>96588</v>
      </c>
    </row>
    <row r="53684" spans="1:3" x14ac:dyDescent="0.2">
      <c r="A53684" t="s">
        <v>96589</v>
      </c>
      <c r="C53684" t="s">
        <v>96590</v>
      </c>
    </row>
    <row r="53685" spans="1:3" x14ac:dyDescent="0.2">
      <c r="A53685" t="s">
        <v>96591</v>
      </c>
      <c r="C53685" t="s">
        <v>96592</v>
      </c>
    </row>
    <row r="53686" spans="1:3" x14ac:dyDescent="0.2">
      <c r="A53686" t="s">
        <v>96593</v>
      </c>
      <c r="B53686" t="s">
        <v>11798</v>
      </c>
      <c r="C53686" t="s">
        <v>96594</v>
      </c>
    </row>
    <row r="53687" spans="1:3" x14ac:dyDescent="0.2">
      <c r="A53687" t="s">
        <v>96593</v>
      </c>
      <c r="B53687" t="s">
        <v>11798</v>
      </c>
      <c r="C53687" t="s">
        <v>96595</v>
      </c>
    </row>
    <row r="53688" spans="1:3" x14ac:dyDescent="0.2">
      <c r="A53688" t="s">
        <v>96596</v>
      </c>
      <c r="C53688" t="s">
        <v>96597</v>
      </c>
    </row>
    <row r="53689" spans="1:3" x14ac:dyDescent="0.2">
      <c r="A53689" t="s">
        <v>96598</v>
      </c>
      <c r="B53689" t="s">
        <v>11798</v>
      </c>
      <c r="C53689" t="s">
        <v>96599</v>
      </c>
    </row>
    <row r="53690" spans="1:3" x14ac:dyDescent="0.2">
      <c r="A53690" t="s">
        <v>96598</v>
      </c>
      <c r="B53690" t="s">
        <v>11798</v>
      </c>
      <c r="C53690" t="s">
        <v>96600</v>
      </c>
    </row>
    <row r="53691" spans="1:3" x14ac:dyDescent="0.2">
      <c r="A53691" t="s">
        <v>96598</v>
      </c>
      <c r="B53691" t="s">
        <v>11798</v>
      </c>
      <c r="C53691" t="s">
        <v>96601</v>
      </c>
    </row>
    <row r="53692" spans="1:3" x14ac:dyDescent="0.2">
      <c r="A53692" t="s">
        <v>96602</v>
      </c>
      <c r="C53692" t="s">
        <v>96603</v>
      </c>
    </row>
    <row r="53693" spans="1:3" x14ac:dyDescent="0.2">
      <c r="A53693" t="s">
        <v>96604</v>
      </c>
      <c r="C53693" t="s">
        <v>96605</v>
      </c>
    </row>
    <row r="53694" spans="1:3" x14ac:dyDescent="0.2">
      <c r="A53694" t="s">
        <v>96604</v>
      </c>
      <c r="C53694" t="s">
        <v>96606</v>
      </c>
    </row>
    <row r="53695" spans="1:3" x14ac:dyDescent="0.2">
      <c r="A53695" t="s">
        <v>96607</v>
      </c>
      <c r="C53695" t="s">
        <v>96608</v>
      </c>
    </row>
    <row r="53696" spans="1:3" x14ac:dyDescent="0.2">
      <c r="A53696" t="s">
        <v>96607</v>
      </c>
      <c r="C53696" t="s">
        <v>96609</v>
      </c>
    </row>
    <row r="53697" spans="1:3" x14ac:dyDescent="0.2">
      <c r="A53697" t="s">
        <v>96610</v>
      </c>
      <c r="B53697" t="s">
        <v>11819</v>
      </c>
      <c r="C53697" t="s">
        <v>96611</v>
      </c>
    </row>
    <row r="53698" spans="1:3" x14ac:dyDescent="0.2">
      <c r="A53698" t="s">
        <v>96612</v>
      </c>
      <c r="C53698" t="s">
        <v>96613</v>
      </c>
    </row>
    <row r="53699" spans="1:3" x14ac:dyDescent="0.2">
      <c r="A53699" t="s">
        <v>96614</v>
      </c>
      <c r="C53699" t="s">
        <v>96615</v>
      </c>
    </row>
    <row r="53700" spans="1:3" x14ac:dyDescent="0.2">
      <c r="A53700" t="s">
        <v>96616</v>
      </c>
      <c r="C53700" t="s">
        <v>96617</v>
      </c>
    </row>
    <row r="53701" spans="1:3" x14ac:dyDescent="0.2">
      <c r="A53701" t="s">
        <v>96618</v>
      </c>
      <c r="C53701" t="s">
        <v>96619</v>
      </c>
    </row>
    <row r="53702" spans="1:3" x14ac:dyDescent="0.2">
      <c r="A53702" t="s">
        <v>96618</v>
      </c>
      <c r="C53702" t="s">
        <v>96620</v>
      </c>
    </row>
    <row r="53703" spans="1:3" x14ac:dyDescent="0.2">
      <c r="A53703" t="s">
        <v>96621</v>
      </c>
      <c r="C53703" t="s">
        <v>96622</v>
      </c>
    </row>
    <row r="53704" spans="1:3" x14ac:dyDescent="0.2">
      <c r="A53704" t="s">
        <v>96623</v>
      </c>
      <c r="C53704" t="s">
        <v>96624</v>
      </c>
    </row>
    <row r="53705" spans="1:3" x14ac:dyDescent="0.2">
      <c r="A53705" t="s">
        <v>96623</v>
      </c>
      <c r="C53705" t="s">
        <v>96625</v>
      </c>
    </row>
    <row r="53706" spans="1:3" x14ac:dyDescent="0.2">
      <c r="A53706" t="s">
        <v>96623</v>
      </c>
      <c r="C53706" t="s">
        <v>96626</v>
      </c>
    </row>
    <row r="53707" spans="1:3" x14ac:dyDescent="0.2">
      <c r="A53707" t="s">
        <v>96627</v>
      </c>
      <c r="C53707" t="s">
        <v>96628</v>
      </c>
    </row>
    <row r="53708" spans="1:3" x14ac:dyDescent="0.2">
      <c r="A53708" t="s">
        <v>96629</v>
      </c>
      <c r="B53708" t="s">
        <v>11798</v>
      </c>
      <c r="C53708" t="s">
        <v>96630</v>
      </c>
    </row>
    <row r="53709" spans="1:3" x14ac:dyDescent="0.2">
      <c r="A53709" t="s">
        <v>96631</v>
      </c>
      <c r="C53709" t="s">
        <v>96632</v>
      </c>
    </row>
    <row r="53710" spans="1:3" x14ac:dyDescent="0.2">
      <c r="A53710" t="s">
        <v>96633</v>
      </c>
      <c r="B53710" t="s">
        <v>11805</v>
      </c>
      <c r="C53710" t="s">
        <v>96634</v>
      </c>
    </row>
    <row r="53711" spans="1:3" x14ac:dyDescent="0.2">
      <c r="A53711" t="s">
        <v>96635</v>
      </c>
      <c r="C53711" t="s">
        <v>96636</v>
      </c>
    </row>
    <row r="53712" spans="1:3" x14ac:dyDescent="0.2">
      <c r="A53712" t="s">
        <v>96637</v>
      </c>
      <c r="C53712" t="s">
        <v>96638</v>
      </c>
    </row>
    <row r="53713" spans="1:3" x14ac:dyDescent="0.2">
      <c r="A53713" t="s">
        <v>96639</v>
      </c>
      <c r="B53713" t="s">
        <v>11798</v>
      </c>
      <c r="C53713" t="s">
        <v>96640</v>
      </c>
    </row>
    <row r="53714" spans="1:3" x14ac:dyDescent="0.2">
      <c r="A53714" t="s">
        <v>96641</v>
      </c>
      <c r="B53714" t="s">
        <v>11798</v>
      </c>
      <c r="C53714" t="s">
        <v>96642</v>
      </c>
    </row>
    <row r="53715" spans="1:3" x14ac:dyDescent="0.2">
      <c r="A53715" t="s">
        <v>96643</v>
      </c>
      <c r="B53715" t="s">
        <v>11798</v>
      </c>
      <c r="C53715" t="s">
        <v>96644</v>
      </c>
    </row>
    <row r="53716" spans="1:3" x14ac:dyDescent="0.2">
      <c r="A53716" t="s">
        <v>96645</v>
      </c>
      <c r="B53716" t="s">
        <v>11805</v>
      </c>
      <c r="C53716" t="s">
        <v>96646</v>
      </c>
    </row>
    <row r="53717" spans="1:3" x14ac:dyDescent="0.2">
      <c r="A53717" t="s">
        <v>96647</v>
      </c>
      <c r="B53717" t="s">
        <v>11805</v>
      </c>
      <c r="C53717" t="s">
        <v>96648</v>
      </c>
    </row>
    <row r="53718" spans="1:3" x14ac:dyDescent="0.2">
      <c r="A53718" t="s">
        <v>96647</v>
      </c>
      <c r="B53718" t="s">
        <v>11805</v>
      </c>
      <c r="C53718" t="s">
        <v>96649</v>
      </c>
    </row>
    <row r="53719" spans="1:3" x14ac:dyDescent="0.2">
      <c r="A53719" t="s">
        <v>96647</v>
      </c>
      <c r="B53719" t="s">
        <v>11805</v>
      </c>
      <c r="C53719" t="s">
        <v>96650</v>
      </c>
    </row>
    <row r="53720" spans="1:3" x14ac:dyDescent="0.2">
      <c r="A53720" t="s">
        <v>96647</v>
      </c>
      <c r="B53720" t="s">
        <v>11805</v>
      </c>
      <c r="C53720" t="s">
        <v>96651</v>
      </c>
    </row>
    <row r="53721" spans="1:3" x14ac:dyDescent="0.2">
      <c r="A53721" t="s">
        <v>96652</v>
      </c>
      <c r="B53721" t="s">
        <v>11798</v>
      </c>
      <c r="C53721" t="s">
        <v>96653</v>
      </c>
    </row>
    <row r="53722" spans="1:3" x14ac:dyDescent="0.2">
      <c r="A53722" t="s">
        <v>96654</v>
      </c>
      <c r="B53722" t="s">
        <v>11840</v>
      </c>
      <c r="C53722" t="s">
        <v>96655</v>
      </c>
    </row>
    <row r="53723" spans="1:3" x14ac:dyDescent="0.2">
      <c r="A53723" t="s">
        <v>96656</v>
      </c>
      <c r="B53723" t="s">
        <v>11798</v>
      </c>
      <c r="C53723" t="s">
        <v>96657</v>
      </c>
    </row>
    <row r="53724" spans="1:3" x14ac:dyDescent="0.2">
      <c r="A53724" t="s">
        <v>96658</v>
      </c>
      <c r="B53724" t="s">
        <v>11798</v>
      </c>
      <c r="C53724" t="s">
        <v>96659</v>
      </c>
    </row>
    <row r="53725" spans="1:3" x14ac:dyDescent="0.2">
      <c r="A53725" t="s">
        <v>96658</v>
      </c>
      <c r="B53725" t="s">
        <v>11798</v>
      </c>
      <c r="C53725" t="s">
        <v>96660</v>
      </c>
    </row>
    <row r="53726" spans="1:3" x14ac:dyDescent="0.2">
      <c r="A53726" t="s">
        <v>96658</v>
      </c>
      <c r="B53726" t="s">
        <v>11798</v>
      </c>
      <c r="C53726" t="s">
        <v>96661</v>
      </c>
    </row>
    <row r="53727" spans="1:3" x14ac:dyDescent="0.2">
      <c r="A53727" t="s">
        <v>96662</v>
      </c>
      <c r="B53727" t="s">
        <v>11798</v>
      </c>
      <c r="C53727" t="s">
        <v>96663</v>
      </c>
    </row>
    <row r="53728" spans="1:3" x14ac:dyDescent="0.2">
      <c r="A53728" t="s">
        <v>96664</v>
      </c>
      <c r="B53728" t="s">
        <v>11798</v>
      </c>
      <c r="C53728" t="s">
        <v>96665</v>
      </c>
    </row>
    <row r="53729" spans="1:3" x14ac:dyDescent="0.2">
      <c r="A53729" t="s">
        <v>96666</v>
      </c>
      <c r="C53729" t="s">
        <v>96667</v>
      </c>
    </row>
    <row r="53730" spans="1:3" x14ac:dyDescent="0.2">
      <c r="A53730" t="s">
        <v>96668</v>
      </c>
      <c r="B53730" t="s">
        <v>11805</v>
      </c>
      <c r="C53730" t="s">
        <v>96669</v>
      </c>
    </row>
    <row r="53731" spans="1:3" x14ac:dyDescent="0.2">
      <c r="A53731" t="s">
        <v>96670</v>
      </c>
      <c r="B53731" t="s">
        <v>12090</v>
      </c>
      <c r="C53731" t="s">
        <v>96671</v>
      </c>
    </row>
    <row r="53732" spans="1:3" x14ac:dyDescent="0.2">
      <c r="A53732" t="s">
        <v>96672</v>
      </c>
      <c r="B53732" t="s">
        <v>11805</v>
      </c>
      <c r="C53732" t="s">
        <v>96673</v>
      </c>
    </row>
    <row r="53733" spans="1:3" x14ac:dyDescent="0.2">
      <c r="A53733" t="s">
        <v>96674</v>
      </c>
      <c r="B53733" t="s">
        <v>11805</v>
      </c>
      <c r="C53733" t="s">
        <v>96675</v>
      </c>
    </row>
    <row r="53734" spans="1:3" x14ac:dyDescent="0.2">
      <c r="A53734" t="s">
        <v>96676</v>
      </c>
      <c r="B53734" t="s">
        <v>11798</v>
      </c>
      <c r="C53734" t="s">
        <v>96677</v>
      </c>
    </row>
    <row r="53735" spans="1:3" x14ac:dyDescent="0.2">
      <c r="A53735" t="s">
        <v>96676</v>
      </c>
      <c r="B53735" t="s">
        <v>11798</v>
      </c>
      <c r="C53735" t="s">
        <v>96678</v>
      </c>
    </row>
    <row r="53736" spans="1:3" x14ac:dyDescent="0.2">
      <c r="A53736" t="s">
        <v>96679</v>
      </c>
      <c r="B53736" t="s">
        <v>11798</v>
      </c>
      <c r="C53736" t="s">
        <v>96680</v>
      </c>
    </row>
    <row r="53737" spans="1:3" x14ac:dyDescent="0.2">
      <c r="A53737" t="s">
        <v>96681</v>
      </c>
      <c r="B53737" t="s">
        <v>11805</v>
      </c>
      <c r="C53737" t="s">
        <v>96682</v>
      </c>
    </row>
    <row r="53738" spans="1:3" x14ac:dyDescent="0.2">
      <c r="A53738" t="s">
        <v>96683</v>
      </c>
      <c r="B53738" t="s">
        <v>11798</v>
      </c>
      <c r="C53738" t="s">
        <v>96684</v>
      </c>
    </row>
    <row r="53739" spans="1:3" x14ac:dyDescent="0.2">
      <c r="A53739" t="s">
        <v>96685</v>
      </c>
      <c r="B53739" t="s">
        <v>11798</v>
      </c>
      <c r="C53739" t="s">
        <v>96686</v>
      </c>
    </row>
    <row r="53740" spans="1:3" x14ac:dyDescent="0.2">
      <c r="A53740" t="s">
        <v>96687</v>
      </c>
      <c r="B53740" t="s">
        <v>11798</v>
      </c>
      <c r="C53740" t="s">
        <v>96688</v>
      </c>
    </row>
    <row r="53741" spans="1:3" x14ac:dyDescent="0.2">
      <c r="A53741" t="s">
        <v>96689</v>
      </c>
      <c r="B53741" t="s">
        <v>11805</v>
      </c>
      <c r="C53741" t="s">
        <v>96690</v>
      </c>
    </row>
    <row r="53742" spans="1:3" x14ac:dyDescent="0.2">
      <c r="A53742" t="s">
        <v>96691</v>
      </c>
      <c r="B53742" t="s">
        <v>11805</v>
      </c>
      <c r="C53742" t="s">
        <v>96692</v>
      </c>
    </row>
    <row r="53743" spans="1:3" x14ac:dyDescent="0.2">
      <c r="A53743" t="s">
        <v>96693</v>
      </c>
      <c r="B53743" t="s">
        <v>11798</v>
      </c>
      <c r="C53743" t="s">
        <v>96694</v>
      </c>
    </row>
    <row r="53744" spans="1:3" x14ac:dyDescent="0.2">
      <c r="A53744" t="s">
        <v>96695</v>
      </c>
      <c r="B53744" t="s">
        <v>11798</v>
      </c>
      <c r="C53744" t="s">
        <v>96696</v>
      </c>
    </row>
    <row r="53745" spans="1:3" x14ac:dyDescent="0.2">
      <c r="A53745" t="s">
        <v>96697</v>
      </c>
      <c r="B53745" t="s">
        <v>11798</v>
      </c>
      <c r="C53745" t="s">
        <v>96698</v>
      </c>
    </row>
    <row r="53746" spans="1:3" x14ac:dyDescent="0.2">
      <c r="A53746" t="s">
        <v>96699</v>
      </c>
      <c r="B53746" t="s">
        <v>11798</v>
      </c>
      <c r="C53746" t="s">
        <v>96700</v>
      </c>
    </row>
    <row r="53747" spans="1:3" x14ac:dyDescent="0.2">
      <c r="A53747" t="s">
        <v>96701</v>
      </c>
      <c r="B53747" t="s">
        <v>11798</v>
      </c>
      <c r="C53747" t="s">
        <v>96702</v>
      </c>
    </row>
    <row r="53748" spans="1:3" x14ac:dyDescent="0.2">
      <c r="A53748" t="s">
        <v>96703</v>
      </c>
      <c r="B53748" t="s">
        <v>11798</v>
      </c>
      <c r="C53748" t="s">
        <v>96704</v>
      </c>
    </row>
    <row r="53749" spans="1:3" x14ac:dyDescent="0.2">
      <c r="A53749" t="s">
        <v>96705</v>
      </c>
      <c r="B53749" t="s">
        <v>11798</v>
      </c>
      <c r="C53749" t="s">
        <v>96706</v>
      </c>
    </row>
    <row r="53750" spans="1:3" x14ac:dyDescent="0.2">
      <c r="A53750" t="s">
        <v>96707</v>
      </c>
      <c r="B53750" t="s">
        <v>11805</v>
      </c>
      <c r="C53750" t="s">
        <v>96708</v>
      </c>
    </row>
    <row r="53751" spans="1:3" x14ac:dyDescent="0.2">
      <c r="A53751" t="s">
        <v>96709</v>
      </c>
      <c r="B53751" t="s">
        <v>11805</v>
      </c>
      <c r="C53751" t="s">
        <v>96710</v>
      </c>
    </row>
    <row r="53752" spans="1:3" x14ac:dyDescent="0.2">
      <c r="A53752" t="s">
        <v>96711</v>
      </c>
      <c r="B53752" t="s">
        <v>11798</v>
      </c>
      <c r="C53752" t="s">
        <v>96712</v>
      </c>
    </row>
    <row r="53753" spans="1:3" x14ac:dyDescent="0.2">
      <c r="A53753" t="s">
        <v>96713</v>
      </c>
      <c r="B53753" t="s">
        <v>11798</v>
      </c>
      <c r="C53753" t="s">
        <v>96714</v>
      </c>
    </row>
    <row r="53754" spans="1:3" x14ac:dyDescent="0.2">
      <c r="A53754" t="s">
        <v>96715</v>
      </c>
      <c r="B53754" t="s">
        <v>11798</v>
      </c>
      <c r="C53754" t="s">
        <v>96716</v>
      </c>
    </row>
    <row r="53755" spans="1:3" x14ac:dyDescent="0.2">
      <c r="A53755" t="s">
        <v>96717</v>
      </c>
      <c r="B53755" t="s">
        <v>11798</v>
      </c>
      <c r="C53755" t="s">
        <v>96718</v>
      </c>
    </row>
    <row r="53756" spans="1:3" x14ac:dyDescent="0.2">
      <c r="A53756" t="s">
        <v>96719</v>
      </c>
      <c r="B53756" t="s">
        <v>11798</v>
      </c>
      <c r="C53756" t="s">
        <v>96720</v>
      </c>
    </row>
    <row r="53757" spans="1:3" x14ac:dyDescent="0.2">
      <c r="A53757" t="s">
        <v>96721</v>
      </c>
      <c r="B53757" t="s">
        <v>11840</v>
      </c>
      <c r="C53757" t="s">
        <v>96722</v>
      </c>
    </row>
    <row r="53758" spans="1:3" x14ac:dyDescent="0.2">
      <c r="A53758" t="s">
        <v>96723</v>
      </c>
      <c r="B53758" t="s">
        <v>11798</v>
      </c>
      <c r="C53758" t="s">
        <v>96724</v>
      </c>
    </row>
    <row r="53759" spans="1:3" x14ac:dyDescent="0.2">
      <c r="A53759" t="s">
        <v>96725</v>
      </c>
      <c r="B53759" t="s">
        <v>11798</v>
      </c>
      <c r="C53759" t="s">
        <v>96726</v>
      </c>
    </row>
    <row r="53760" spans="1:3" x14ac:dyDescent="0.2">
      <c r="A53760" t="s">
        <v>96725</v>
      </c>
      <c r="B53760" t="s">
        <v>11798</v>
      </c>
      <c r="C53760" t="s">
        <v>96727</v>
      </c>
    </row>
    <row r="53761" spans="1:3" x14ac:dyDescent="0.2">
      <c r="A53761" t="s">
        <v>96728</v>
      </c>
      <c r="B53761" t="s">
        <v>11798</v>
      </c>
      <c r="C53761" t="s">
        <v>96729</v>
      </c>
    </row>
    <row r="53762" spans="1:3" x14ac:dyDescent="0.2">
      <c r="A53762" t="s">
        <v>96730</v>
      </c>
      <c r="B53762" t="s">
        <v>11798</v>
      </c>
      <c r="C53762" t="s">
        <v>96731</v>
      </c>
    </row>
    <row r="53763" spans="1:3" x14ac:dyDescent="0.2">
      <c r="A53763" t="s">
        <v>96732</v>
      </c>
      <c r="B53763" t="s">
        <v>11798</v>
      </c>
      <c r="C53763" t="s">
        <v>96733</v>
      </c>
    </row>
    <row r="53764" spans="1:3" x14ac:dyDescent="0.2">
      <c r="A53764" t="s">
        <v>96732</v>
      </c>
      <c r="B53764" t="s">
        <v>11798</v>
      </c>
      <c r="C53764" t="s">
        <v>96734</v>
      </c>
    </row>
    <row r="53765" spans="1:3" x14ac:dyDescent="0.2">
      <c r="A53765" t="s">
        <v>96735</v>
      </c>
      <c r="B53765" t="s">
        <v>11805</v>
      </c>
      <c r="C53765" t="s">
        <v>96736</v>
      </c>
    </row>
    <row r="53766" spans="1:3" x14ac:dyDescent="0.2">
      <c r="A53766" t="s">
        <v>96737</v>
      </c>
      <c r="B53766" t="s">
        <v>11798</v>
      </c>
      <c r="C53766" t="s">
        <v>96738</v>
      </c>
    </row>
    <row r="53767" spans="1:3" x14ac:dyDescent="0.2">
      <c r="A53767" t="s">
        <v>96739</v>
      </c>
      <c r="B53767" t="s">
        <v>12090</v>
      </c>
      <c r="C53767" t="s">
        <v>96740</v>
      </c>
    </row>
    <row r="53768" spans="1:3" x14ac:dyDescent="0.2">
      <c r="A53768" t="s">
        <v>96741</v>
      </c>
      <c r="B53768" t="s">
        <v>12090</v>
      </c>
      <c r="C53768" t="s">
        <v>96742</v>
      </c>
    </row>
    <row r="53769" spans="1:3" x14ac:dyDescent="0.2">
      <c r="A53769" t="s">
        <v>96743</v>
      </c>
      <c r="B53769" t="s">
        <v>11798</v>
      </c>
      <c r="C53769" t="s">
        <v>96744</v>
      </c>
    </row>
    <row r="53770" spans="1:3" x14ac:dyDescent="0.2">
      <c r="A53770" t="s">
        <v>96745</v>
      </c>
      <c r="B53770" t="s">
        <v>11798</v>
      </c>
      <c r="C53770" t="s">
        <v>96746</v>
      </c>
    </row>
    <row r="53771" spans="1:3" x14ac:dyDescent="0.2">
      <c r="A53771" t="s">
        <v>96747</v>
      </c>
      <c r="B53771" t="s">
        <v>11798</v>
      </c>
      <c r="C53771" t="s">
        <v>96748</v>
      </c>
    </row>
    <row r="53772" spans="1:3" x14ac:dyDescent="0.2">
      <c r="A53772" t="s">
        <v>96749</v>
      </c>
      <c r="B53772" t="s">
        <v>11805</v>
      </c>
      <c r="C53772" t="s">
        <v>96750</v>
      </c>
    </row>
    <row r="53773" spans="1:3" x14ac:dyDescent="0.2">
      <c r="A53773" t="s">
        <v>96751</v>
      </c>
      <c r="B53773" t="s">
        <v>11798</v>
      </c>
      <c r="C53773" t="s">
        <v>96752</v>
      </c>
    </row>
    <row r="53774" spans="1:3" x14ac:dyDescent="0.2">
      <c r="A53774" t="s">
        <v>96753</v>
      </c>
      <c r="B53774" t="s">
        <v>11798</v>
      </c>
      <c r="C53774" t="s">
        <v>96754</v>
      </c>
    </row>
    <row r="53775" spans="1:3" x14ac:dyDescent="0.2">
      <c r="A53775" t="s">
        <v>96755</v>
      </c>
      <c r="B53775" t="s">
        <v>11798</v>
      </c>
      <c r="C53775" t="s">
        <v>96756</v>
      </c>
    </row>
    <row r="53776" spans="1:3" x14ac:dyDescent="0.2">
      <c r="A53776" t="s">
        <v>96757</v>
      </c>
      <c r="B53776" t="s">
        <v>11798</v>
      </c>
      <c r="C53776" t="s">
        <v>96758</v>
      </c>
    </row>
    <row r="53777" spans="1:3" x14ac:dyDescent="0.2">
      <c r="A53777" t="s">
        <v>96759</v>
      </c>
      <c r="B53777" t="s">
        <v>11798</v>
      </c>
      <c r="C53777" t="s">
        <v>96760</v>
      </c>
    </row>
    <row r="53778" spans="1:3" x14ac:dyDescent="0.2">
      <c r="A53778" t="s">
        <v>96759</v>
      </c>
      <c r="B53778" t="s">
        <v>11798</v>
      </c>
      <c r="C53778" t="s">
        <v>96761</v>
      </c>
    </row>
    <row r="53779" spans="1:3" x14ac:dyDescent="0.2">
      <c r="A53779" t="s">
        <v>96762</v>
      </c>
      <c r="B53779" t="s">
        <v>11798</v>
      </c>
      <c r="C53779" t="s">
        <v>96763</v>
      </c>
    </row>
    <row r="53780" spans="1:3" x14ac:dyDescent="0.2">
      <c r="A53780" t="s">
        <v>96764</v>
      </c>
      <c r="B53780" t="s">
        <v>11805</v>
      </c>
      <c r="C53780" t="s">
        <v>96765</v>
      </c>
    </row>
    <row r="53781" spans="1:3" x14ac:dyDescent="0.2">
      <c r="A53781" t="s">
        <v>96766</v>
      </c>
      <c r="B53781" t="s">
        <v>11798</v>
      </c>
      <c r="C53781" t="s">
        <v>96767</v>
      </c>
    </row>
    <row r="53782" spans="1:3" x14ac:dyDescent="0.2">
      <c r="A53782" t="s">
        <v>96768</v>
      </c>
      <c r="B53782" t="s">
        <v>11805</v>
      </c>
      <c r="C53782" t="s">
        <v>96769</v>
      </c>
    </row>
    <row r="53783" spans="1:3" x14ac:dyDescent="0.2">
      <c r="A53783" t="s">
        <v>96770</v>
      </c>
      <c r="B53783" t="s">
        <v>11798</v>
      </c>
      <c r="C53783" t="s">
        <v>96771</v>
      </c>
    </row>
    <row r="53784" spans="1:3" x14ac:dyDescent="0.2">
      <c r="A53784" t="s">
        <v>96772</v>
      </c>
      <c r="B53784" t="s">
        <v>11798</v>
      </c>
      <c r="C53784" t="s">
        <v>96773</v>
      </c>
    </row>
    <row r="53785" spans="1:3" x14ac:dyDescent="0.2">
      <c r="A53785" t="s">
        <v>96774</v>
      </c>
      <c r="B53785" t="s">
        <v>11798</v>
      </c>
      <c r="C53785" t="s">
        <v>96775</v>
      </c>
    </row>
    <row r="53786" spans="1:3" x14ac:dyDescent="0.2">
      <c r="A53786" t="s">
        <v>96774</v>
      </c>
      <c r="B53786" t="s">
        <v>11798</v>
      </c>
      <c r="C53786" t="s">
        <v>96776</v>
      </c>
    </row>
    <row r="53787" spans="1:3" x14ac:dyDescent="0.2">
      <c r="A53787" t="s">
        <v>96774</v>
      </c>
      <c r="B53787" t="s">
        <v>11798</v>
      </c>
      <c r="C53787" t="s">
        <v>96777</v>
      </c>
    </row>
    <row r="53788" spans="1:3" x14ac:dyDescent="0.2">
      <c r="A53788" t="s">
        <v>96778</v>
      </c>
      <c r="B53788" t="s">
        <v>11798</v>
      </c>
      <c r="C53788" t="s">
        <v>96779</v>
      </c>
    </row>
    <row r="53789" spans="1:3" x14ac:dyDescent="0.2">
      <c r="A53789" t="s">
        <v>96780</v>
      </c>
      <c r="B53789" t="s">
        <v>11805</v>
      </c>
      <c r="C53789" t="s">
        <v>96781</v>
      </c>
    </row>
    <row r="53790" spans="1:3" x14ac:dyDescent="0.2">
      <c r="A53790" t="s">
        <v>96782</v>
      </c>
      <c r="B53790" t="s">
        <v>11840</v>
      </c>
      <c r="C53790" t="s">
        <v>96783</v>
      </c>
    </row>
    <row r="53791" spans="1:3" x14ac:dyDescent="0.2">
      <c r="A53791" t="s">
        <v>96784</v>
      </c>
      <c r="B53791" t="s">
        <v>11798</v>
      </c>
      <c r="C53791" t="s">
        <v>96785</v>
      </c>
    </row>
    <row r="53792" spans="1:3" x14ac:dyDescent="0.2">
      <c r="A53792" t="s">
        <v>96786</v>
      </c>
      <c r="B53792" t="s">
        <v>11840</v>
      </c>
      <c r="C53792" t="s">
        <v>96787</v>
      </c>
    </row>
    <row r="53793" spans="1:3" x14ac:dyDescent="0.2">
      <c r="A53793" t="s">
        <v>96788</v>
      </c>
      <c r="B53793" t="s">
        <v>11798</v>
      </c>
      <c r="C53793" t="s">
        <v>96789</v>
      </c>
    </row>
    <row r="53794" spans="1:3" x14ac:dyDescent="0.2">
      <c r="A53794" t="s">
        <v>96788</v>
      </c>
      <c r="B53794" t="s">
        <v>11798</v>
      </c>
      <c r="C53794" t="s">
        <v>96790</v>
      </c>
    </row>
    <row r="53795" spans="1:3" x14ac:dyDescent="0.2">
      <c r="A53795" t="s">
        <v>96791</v>
      </c>
      <c r="B53795" t="s">
        <v>11798</v>
      </c>
      <c r="C53795" t="s">
        <v>96792</v>
      </c>
    </row>
    <row r="53796" spans="1:3" x14ac:dyDescent="0.2">
      <c r="A53796" t="s">
        <v>96793</v>
      </c>
      <c r="B53796" t="s">
        <v>11798</v>
      </c>
      <c r="C53796" t="s">
        <v>96794</v>
      </c>
    </row>
    <row r="53797" spans="1:3" x14ac:dyDescent="0.2">
      <c r="A53797" t="s">
        <v>96795</v>
      </c>
      <c r="B53797" t="s">
        <v>11805</v>
      </c>
      <c r="C53797" t="s">
        <v>96796</v>
      </c>
    </row>
    <row r="53798" spans="1:3" x14ac:dyDescent="0.2">
      <c r="A53798" t="s">
        <v>96795</v>
      </c>
      <c r="B53798" t="s">
        <v>11805</v>
      </c>
      <c r="C53798" t="s">
        <v>96797</v>
      </c>
    </row>
    <row r="53799" spans="1:3" x14ac:dyDescent="0.2">
      <c r="A53799" t="s">
        <v>96798</v>
      </c>
      <c r="B53799" t="s">
        <v>11805</v>
      </c>
      <c r="C53799" t="s">
        <v>96799</v>
      </c>
    </row>
    <row r="53800" spans="1:3" x14ac:dyDescent="0.2">
      <c r="A53800" t="s">
        <v>96800</v>
      </c>
      <c r="B53800" t="s">
        <v>11805</v>
      </c>
      <c r="C53800" t="s">
        <v>96801</v>
      </c>
    </row>
    <row r="53801" spans="1:3" x14ac:dyDescent="0.2">
      <c r="A53801" t="s">
        <v>96802</v>
      </c>
      <c r="B53801" t="s">
        <v>12090</v>
      </c>
      <c r="C53801" t="s">
        <v>96803</v>
      </c>
    </row>
    <row r="53802" spans="1:3" x14ac:dyDescent="0.2">
      <c r="A53802" t="s">
        <v>96804</v>
      </c>
      <c r="B53802" t="s">
        <v>12090</v>
      </c>
      <c r="C53802" t="s">
        <v>96805</v>
      </c>
    </row>
    <row r="53803" spans="1:3" x14ac:dyDescent="0.2">
      <c r="A53803" t="s">
        <v>96806</v>
      </c>
      <c r="B53803" t="s">
        <v>11798</v>
      </c>
      <c r="C53803" t="s">
        <v>96807</v>
      </c>
    </row>
    <row r="53804" spans="1:3" x14ac:dyDescent="0.2">
      <c r="A53804" t="s">
        <v>96808</v>
      </c>
      <c r="B53804" t="s">
        <v>11798</v>
      </c>
      <c r="C53804" t="s">
        <v>96809</v>
      </c>
    </row>
    <row r="53805" spans="1:3" x14ac:dyDescent="0.2">
      <c r="A53805" t="s">
        <v>96810</v>
      </c>
      <c r="B53805" t="s">
        <v>11798</v>
      </c>
      <c r="C53805" t="s">
        <v>96811</v>
      </c>
    </row>
    <row r="53806" spans="1:3" x14ac:dyDescent="0.2">
      <c r="A53806" t="s">
        <v>96812</v>
      </c>
      <c r="B53806" t="s">
        <v>11798</v>
      </c>
      <c r="C53806" t="s">
        <v>96813</v>
      </c>
    </row>
    <row r="53807" spans="1:3" x14ac:dyDescent="0.2">
      <c r="A53807" t="s">
        <v>96814</v>
      </c>
      <c r="B53807" t="s">
        <v>11798</v>
      </c>
      <c r="C53807" t="s">
        <v>96815</v>
      </c>
    </row>
    <row r="53808" spans="1:3" x14ac:dyDescent="0.2">
      <c r="A53808" t="s">
        <v>96816</v>
      </c>
      <c r="B53808" t="s">
        <v>11798</v>
      </c>
      <c r="C53808" t="s">
        <v>96817</v>
      </c>
    </row>
    <row r="53809" spans="1:3" x14ac:dyDescent="0.2">
      <c r="A53809" t="s">
        <v>96818</v>
      </c>
      <c r="B53809" t="s">
        <v>11805</v>
      </c>
      <c r="C53809" t="s">
        <v>96819</v>
      </c>
    </row>
    <row r="53810" spans="1:3" x14ac:dyDescent="0.2">
      <c r="A53810" t="s">
        <v>96820</v>
      </c>
      <c r="B53810" t="s">
        <v>11805</v>
      </c>
      <c r="C53810" t="s">
        <v>96821</v>
      </c>
    </row>
    <row r="53811" spans="1:3" x14ac:dyDescent="0.2">
      <c r="A53811" t="s">
        <v>96822</v>
      </c>
      <c r="B53811" t="s">
        <v>11805</v>
      </c>
      <c r="C53811" t="s">
        <v>96823</v>
      </c>
    </row>
    <row r="53812" spans="1:3" x14ac:dyDescent="0.2">
      <c r="A53812" t="s">
        <v>96824</v>
      </c>
      <c r="B53812" t="s">
        <v>11798</v>
      </c>
      <c r="C53812" t="s">
        <v>96825</v>
      </c>
    </row>
    <row r="53813" spans="1:3" x14ac:dyDescent="0.2">
      <c r="A53813" t="s">
        <v>96826</v>
      </c>
      <c r="B53813" t="s">
        <v>11798</v>
      </c>
      <c r="C53813" t="s">
        <v>96827</v>
      </c>
    </row>
    <row r="53814" spans="1:3" x14ac:dyDescent="0.2">
      <c r="A53814" t="s">
        <v>96828</v>
      </c>
      <c r="B53814" t="s">
        <v>11798</v>
      </c>
      <c r="C53814" t="s">
        <v>96829</v>
      </c>
    </row>
    <row r="53815" spans="1:3" x14ac:dyDescent="0.2">
      <c r="A53815" t="s">
        <v>96830</v>
      </c>
      <c r="B53815" t="s">
        <v>11798</v>
      </c>
      <c r="C53815" t="s">
        <v>96831</v>
      </c>
    </row>
    <row r="53816" spans="1:3" x14ac:dyDescent="0.2">
      <c r="A53816" t="s">
        <v>96832</v>
      </c>
      <c r="C53816" t="s">
        <v>96833</v>
      </c>
    </row>
    <row r="53817" spans="1:3" x14ac:dyDescent="0.2">
      <c r="A53817" t="s">
        <v>96834</v>
      </c>
      <c r="B53817" t="s">
        <v>11798</v>
      </c>
      <c r="C53817" t="s">
        <v>96835</v>
      </c>
    </row>
    <row r="53818" spans="1:3" x14ac:dyDescent="0.2">
      <c r="A53818" t="s">
        <v>96836</v>
      </c>
      <c r="B53818" t="s">
        <v>11805</v>
      </c>
      <c r="C53818" t="s">
        <v>96837</v>
      </c>
    </row>
    <row r="53819" spans="1:3" x14ac:dyDescent="0.2">
      <c r="A53819" t="s">
        <v>96838</v>
      </c>
      <c r="B53819" t="s">
        <v>11798</v>
      </c>
      <c r="C53819" t="s">
        <v>96839</v>
      </c>
    </row>
    <row r="53820" spans="1:3" x14ac:dyDescent="0.2">
      <c r="A53820" t="s">
        <v>96840</v>
      </c>
      <c r="B53820" t="s">
        <v>11798</v>
      </c>
      <c r="C53820" t="s">
        <v>96841</v>
      </c>
    </row>
    <row r="53821" spans="1:3" x14ac:dyDescent="0.2">
      <c r="A53821" t="s">
        <v>96840</v>
      </c>
      <c r="B53821" t="s">
        <v>11798</v>
      </c>
      <c r="C53821" t="s">
        <v>96842</v>
      </c>
    </row>
    <row r="53822" spans="1:3" x14ac:dyDescent="0.2">
      <c r="A53822" t="s">
        <v>96843</v>
      </c>
      <c r="B53822" t="s">
        <v>11798</v>
      </c>
      <c r="C53822" t="s">
        <v>96844</v>
      </c>
    </row>
    <row r="53823" spans="1:3" x14ac:dyDescent="0.2">
      <c r="A53823" t="s">
        <v>96845</v>
      </c>
      <c r="B53823" t="s">
        <v>11798</v>
      </c>
      <c r="C53823" t="s">
        <v>96846</v>
      </c>
    </row>
    <row r="53824" spans="1:3" x14ac:dyDescent="0.2">
      <c r="A53824" t="s">
        <v>96847</v>
      </c>
      <c r="B53824" t="s">
        <v>11805</v>
      </c>
      <c r="C53824" t="s">
        <v>96848</v>
      </c>
    </row>
    <row r="53825" spans="1:3" x14ac:dyDescent="0.2">
      <c r="A53825" t="s">
        <v>96849</v>
      </c>
      <c r="B53825" t="s">
        <v>11805</v>
      </c>
      <c r="C53825" t="s">
        <v>96850</v>
      </c>
    </row>
    <row r="53826" spans="1:3" x14ac:dyDescent="0.2">
      <c r="A53826" t="s">
        <v>96851</v>
      </c>
      <c r="B53826" t="s">
        <v>11798</v>
      </c>
      <c r="C53826" t="s">
        <v>96852</v>
      </c>
    </row>
    <row r="53827" spans="1:3" x14ac:dyDescent="0.2">
      <c r="A53827" t="s">
        <v>96851</v>
      </c>
      <c r="B53827" t="s">
        <v>11798</v>
      </c>
      <c r="C53827" t="s">
        <v>96853</v>
      </c>
    </row>
    <row r="53828" spans="1:3" x14ac:dyDescent="0.2">
      <c r="A53828" t="s">
        <v>96851</v>
      </c>
      <c r="B53828" t="s">
        <v>11798</v>
      </c>
      <c r="C53828" t="s">
        <v>96854</v>
      </c>
    </row>
    <row r="53829" spans="1:3" x14ac:dyDescent="0.2">
      <c r="A53829" t="s">
        <v>96855</v>
      </c>
      <c r="B53829" t="s">
        <v>11805</v>
      </c>
      <c r="C53829" t="s">
        <v>96856</v>
      </c>
    </row>
    <row r="53830" spans="1:3" x14ac:dyDescent="0.2">
      <c r="A53830" t="s">
        <v>96857</v>
      </c>
      <c r="B53830" t="s">
        <v>11798</v>
      </c>
      <c r="C53830" t="s">
        <v>96858</v>
      </c>
    </row>
    <row r="53831" spans="1:3" x14ac:dyDescent="0.2">
      <c r="A53831" t="s">
        <v>96859</v>
      </c>
      <c r="B53831" t="s">
        <v>11798</v>
      </c>
      <c r="C53831" t="s">
        <v>96860</v>
      </c>
    </row>
    <row r="53832" spans="1:3" x14ac:dyDescent="0.2">
      <c r="A53832" t="s">
        <v>96861</v>
      </c>
      <c r="B53832" t="s">
        <v>11798</v>
      </c>
      <c r="C53832" t="s">
        <v>96862</v>
      </c>
    </row>
    <row r="53833" spans="1:3" x14ac:dyDescent="0.2">
      <c r="A53833" t="s">
        <v>96863</v>
      </c>
      <c r="B53833" t="s">
        <v>11798</v>
      </c>
      <c r="C53833" t="s">
        <v>96864</v>
      </c>
    </row>
    <row r="53834" spans="1:3" x14ac:dyDescent="0.2">
      <c r="A53834" t="s">
        <v>96865</v>
      </c>
      <c r="B53834" t="s">
        <v>11798</v>
      </c>
      <c r="C53834" t="s">
        <v>96866</v>
      </c>
    </row>
    <row r="53835" spans="1:3" x14ac:dyDescent="0.2">
      <c r="A53835" t="s">
        <v>96865</v>
      </c>
      <c r="B53835" t="s">
        <v>11798</v>
      </c>
      <c r="C53835" t="s">
        <v>96867</v>
      </c>
    </row>
    <row r="53836" spans="1:3" x14ac:dyDescent="0.2">
      <c r="A53836" t="s">
        <v>96865</v>
      </c>
      <c r="B53836" t="s">
        <v>11798</v>
      </c>
      <c r="C53836" t="s">
        <v>96868</v>
      </c>
    </row>
    <row r="53837" spans="1:3" x14ac:dyDescent="0.2">
      <c r="A53837" t="s">
        <v>96869</v>
      </c>
      <c r="B53837" t="s">
        <v>12090</v>
      </c>
      <c r="C53837" t="s">
        <v>96870</v>
      </c>
    </row>
    <row r="53838" spans="1:3" x14ac:dyDescent="0.2">
      <c r="A53838" t="s">
        <v>96871</v>
      </c>
      <c r="B53838" t="s">
        <v>11805</v>
      </c>
      <c r="C53838" t="s">
        <v>96872</v>
      </c>
    </row>
    <row r="53839" spans="1:3" x14ac:dyDescent="0.2">
      <c r="A53839" t="s">
        <v>96871</v>
      </c>
      <c r="B53839" t="s">
        <v>11805</v>
      </c>
      <c r="C53839" t="s">
        <v>96873</v>
      </c>
    </row>
    <row r="53840" spans="1:3" x14ac:dyDescent="0.2">
      <c r="A53840" t="s">
        <v>96874</v>
      </c>
      <c r="B53840" t="s">
        <v>11798</v>
      </c>
      <c r="C53840" t="s">
        <v>96875</v>
      </c>
    </row>
    <row r="53841" spans="1:3" x14ac:dyDescent="0.2">
      <c r="A53841" t="s">
        <v>96876</v>
      </c>
      <c r="B53841" t="s">
        <v>11805</v>
      </c>
      <c r="C53841" t="s">
        <v>96877</v>
      </c>
    </row>
    <row r="53842" spans="1:3" x14ac:dyDescent="0.2">
      <c r="A53842" t="s">
        <v>96878</v>
      </c>
      <c r="B53842" t="s">
        <v>11798</v>
      </c>
      <c r="C53842" t="s">
        <v>96879</v>
      </c>
    </row>
    <row r="53843" spans="1:3" x14ac:dyDescent="0.2">
      <c r="A53843" t="s">
        <v>96878</v>
      </c>
      <c r="B53843" t="s">
        <v>11798</v>
      </c>
      <c r="C53843" t="s">
        <v>96880</v>
      </c>
    </row>
    <row r="53844" spans="1:3" x14ac:dyDescent="0.2">
      <c r="A53844" t="s">
        <v>96881</v>
      </c>
      <c r="B53844" t="s">
        <v>11805</v>
      </c>
      <c r="C53844" t="s">
        <v>96882</v>
      </c>
    </row>
    <row r="53845" spans="1:3" x14ac:dyDescent="0.2">
      <c r="A53845" t="s">
        <v>96883</v>
      </c>
      <c r="B53845" t="s">
        <v>11798</v>
      </c>
      <c r="C53845" t="s">
        <v>96884</v>
      </c>
    </row>
    <row r="53846" spans="1:3" x14ac:dyDescent="0.2">
      <c r="A53846" t="s">
        <v>96885</v>
      </c>
      <c r="B53846" t="s">
        <v>11798</v>
      </c>
      <c r="C53846" t="s">
        <v>96886</v>
      </c>
    </row>
    <row r="53847" spans="1:3" x14ac:dyDescent="0.2">
      <c r="A53847" t="s">
        <v>96887</v>
      </c>
      <c r="B53847" t="s">
        <v>11798</v>
      </c>
      <c r="C53847" t="s">
        <v>96888</v>
      </c>
    </row>
    <row r="53848" spans="1:3" x14ac:dyDescent="0.2">
      <c r="A53848" t="s">
        <v>96889</v>
      </c>
      <c r="B53848" t="s">
        <v>11798</v>
      </c>
      <c r="C53848" t="s">
        <v>96890</v>
      </c>
    </row>
    <row r="53849" spans="1:3" x14ac:dyDescent="0.2">
      <c r="A53849" t="s">
        <v>96891</v>
      </c>
      <c r="B53849" t="s">
        <v>11798</v>
      </c>
      <c r="C53849" t="s">
        <v>96892</v>
      </c>
    </row>
    <row r="53850" spans="1:3" x14ac:dyDescent="0.2">
      <c r="A53850" t="s">
        <v>96893</v>
      </c>
      <c r="B53850" t="s">
        <v>11798</v>
      </c>
      <c r="C53850" t="s">
        <v>96894</v>
      </c>
    </row>
    <row r="53851" spans="1:3" x14ac:dyDescent="0.2">
      <c r="A53851" t="s">
        <v>96895</v>
      </c>
      <c r="B53851" t="s">
        <v>11798</v>
      </c>
      <c r="C53851" t="s">
        <v>96896</v>
      </c>
    </row>
    <row r="53852" spans="1:3" x14ac:dyDescent="0.2">
      <c r="A53852" t="s">
        <v>96897</v>
      </c>
      <c r="B53852" t="s">
        <v>11798</v>
      </c>
      <c r="C53852" t="s">
        <v>96898</v>
      </c>
    </row>
    <row r="53853" spans="1:3" x14ac:dyDescent="0.2">
      <c r="A53853" t="s">
        <v>96899</v>
      </c>
      <c r="B53853" t="s">
        <v>11805</v>
      </c>
      <c r="C53853" t="s">
        <v>96900</v>
      </c>
    </row>
    <row r="53854" spans="1:3" x14ac:dyDescent="0.2">
      <c r="A53854" t="s">
        <v>96901</v>
      </c>
      <c r="B53854" t="s">
        <v>11798</v>
      </c>
      <c r="C53854" t="s">
        <v>96902</v>
      </c>
    </row>
    <row r="53855" spans="1:3" x14ac:dyDescent="0.2">
      <c r="A53855" t="s">
        <v>96903</v>
      </c>
      <c r="B53855" t="s">
        <v>11798</v>
      </c>
      <c r="C53855" t="s">
        <v>96904</v>
      </c>
    </row>
    <row r="53856" spans="1:3" x14ac:dyDescent="0.2">
      <c r="A53856" t="s">
        <v>96905</v>
      </c>
      <c r="B53856" t="s">
        <v>11798</v>
      </c>
      <c r="C53856" t="s">
        <v>96906</v>
      </c>
    </row>
    <row r="53857" spans="1:3" x14ac:dyDescent="0.2">
      <c r="A53857" t="s">
        <v>96907</v>
      </c>
      <c r="B53857" t="s">
        <v>11798</v>
      </c>
      <c r="C53857" t="s">
        <v>96908</v>
      </c>
    </row>
    <row r="53858" spans="1:3" x14ac:dyDescent="0.2">
      <c r="A53858" t="s">
        <v>96909</v>
      </c>
      <c r="B53858" t="s">
        <v>11798</v>
      </c>
      <c r="C53858" t="s">
        <v>96910</v>
      </c>
    </row>
    <row r="53859" spans="1:3" x14ac:dyDescent="0.2">
      <c r="A53859" t="s">
        <v>96911</v>
      </c>
      <c r="C53859" t="s">
        <v>96912</v>
      </c>
    </row>
    <row r="53860" spans="1:3" x14ac:dyDescent="0.2">
      <c r="A53860" t="s">
        <v>96913</v>
      </c>
      <c r="B53860" t="s">
        <v>11840</v>
      </c>
      <c r="C53860" t="s">
        <v>96914</v>
      </c>
    </row>
    <row r="53861" spans="1:3" x14ac:dyDescent="0.2">
      <c r="A53861" t="s">
        <v>96915</v>
      </c>
      <c r="B53861" t="s">
        <v>11840</v>
      </c>
      <c r="C53861" t="s">
        <v>96914</v>
      </c>
    </row>
    <row r="53862" spans="1:3" x14ac:dyDescent="0.2">
      <c r="A53862" t="s">
        <v>96911</v>
      </c>
      <c r="B53862" t="s">
        <v>11798</v>
      </c>
      <c r="C53862" t="s">
        <v>96916</v>
      </c>
    </row>
    <row r="53863" spans="1:3" x14ac:dyDescent="0.2">
      <c r="A53863" t="s">
        <v>96911</v>
      </c>
      <c r="B53863" t="s">
        <v>11798</v>
      </c>
      <c r="C53863" t="s">
        <v>96917</v>
      </c>
    </row>
    <row r="53864" spans="1:3" x14ac:dyDescent="0.2">
      <c r="A53864" t="s">
        <v>96911</v>
      </c>
      <c r="B53864" t="s">
        <v>11798</v>
      </c>
      <c r="C53864" t="s">
        <v>96918</v>
      </c>
    </row>
    <row r="53865" spans="1:3" x14ac:dyDescent="0.2">
      <c r="A53865" t="s">
        <v>96911</v>
      </c>
      <c r="B53865" t="s">
        <v>11798</v>
      </c>
      <c r="C53865" t="s">
        <v>96919</v>
      </c>
    </row>
    <row r="53866" spans="1:3" x14ac:dyDescent="0.2">
      <c r="A53866" t="s">
        <v>96911</v>
      </c>
      <c r="B53866" t="s">
        <v>22302</v>
      </c>
      <c r="C53866" t="s">
        <v>96920</v>
      </c>
    </row>
    <row r="53867" spans="1:3" x14ac:dyDescent="0.2">
      <c r="A53867" t="s">
        <v>96921</v>
      </c>
      <c r="C53867" t="s">
        <v>96922</v>
      </c>
    </row>
    <row r="53868" spans="1:3" x14ac:dyDescent="0.2">
      <c r="A53868" t="s">
        <v>96921</v>
      </c>
      <c r="C53868" t="s">
        <v>96923</v>
      </c>
    </row>
    <row r="53869" spans="1:3" x14ac:dyDescent="0.2">
      <c r="A53869" t="s">
        <v>96924</v>
      </c>
      <c r="B53869" t="s">
        <v>11828</v>
      </c>
      <c r="C53869" t="s">
        <v>96925</v>
      </c>
    </row>
    <row r="53870" spans="1:3" x14ac:dyDescent="0.2">
      <c r="A53870" t="s">
        <v>96926</v>
      </c>
      <c r="B53870" t="s">
        <v>11798</v>
      </c>
      <c r="C53870" t="s">
        <v>96927</v>
      </c>
    </row>
    <row r="53871" spans="1:3" x14ac:dyDescent="0.2">
      <c r="A53871" t="s">
        <v>96928</v>
      </c>
      <c r="B53871" t="s">
        <v>11798</v>
      </c>
      <c r="C53871" t="s">
        <v>96929</v>
      </c>
    </row>
    <row r="53872" spans="1:3" x14ac:dyDescent="0.2">
      <c r="A53872" t="s">
        <v>96930</v>
      </c>
      <c r="B53872" t="s">
        <v>11798</v>
      </c>
      <c r="C53872" t="s">
        <v>96931</v>
      </c>
    </row>
    <row r="53873" spans="1:3" x14ac:dyDescent="0.2">
      <c r="A53873" t="s">
        <v>96930</v>
      </c>
      <c r="B53873" t="s">
        <v>12069</v>
      </c>
      <c r="C53873" t="s">
        <v>96932</v>
      </c>
    </row>
    <row r="53874" spans="1:3" x14ac:dyDescent="0.2">
      <c r="A53874" t="s">
        <v>96933</v>
      </c>
      <c r="B53874" t="s">
        <v>11798</v>
      </c>
      <c r="C53874" t="s">
        <v>96934</v>
      </c>
    </row>
    <row r="53875" spans="1:3" x14ac:dyDescent="0.2">
      <c r="A53875" t="s">
        <v>96935</v>
      </c>
      <c r="B53875" t="s">
        <v>11798</v>
      </c>
      <c r="C53875" t="s">
        <v>96936</v>
      </c>
    </row>
    <row r="53876" spans="1:3" x14ac:dyDescent="0.2">
      <c r="A53876" t="s">
        <v>96937</v>
      </c>
      <c r="B53876" t="s">
        <v>11798</v>
      </c>
      <c r="C53876" t="s">
        <v>96938</v>
      </c>
    </row>
    <row r="53877" spans="1:3" x14ac:dyDescent="0.2">
      <c r="A53877" t="s">
        <v>96939</v>
      </c>
      <c r="B53877" t="s">
        <v>11840</v>
      </c>
      <c r="C53877" t="s">
        <v>96940</v>
      </c>
    </row>
    <row r="53878" spans="1:3" x14ac:dyDescent="0.2">
      <c r="A53878" t="s">
        <v>96941</v>
      </c>
      <c r="B53878" t="s">
        <v>11798</v>
      </c>
      <c r="C53878" t="s">
        <v>96942</v>
      </c>
    </row>
    <row r="53879" spans="1:3" x14ac:dyDescent="0.2">
      <c r="A53879" t="s">
        <v>96943</v>
      </c>
      <c r="B53879" t="s">
        <v>20379</v>
      </c>
      <c r="C53879" t="s">
        <v>96944</v>
      </c>
    </row>
    <row r="53880" spans="1:3" x14ac:dyDescent="0.2">
      <c r="A53880" t="s">
        <v>96945</v>
      </c>
      <c r="B53880" t="s">
        <v>11798</v>
      </c>
      <c r="C53880" t="s">
        <v>96946</v>
      </c>
    </row>
    <row r="53881" spans="1:3" x14ac:dyDescent="0.2">
      <c r="A53881" t="s">
        <v>96947</v>
      </c>
      <c r="B53881" t="s">
        <v>11798</v>
      </c>
      <c r="C53881" t="s">
        <v>96948</v>
      </c>
    </row>
    <row r="53882" spans="1:3" x14ac:dyDescent="0.2">
      <c r="A53882" t="s">
        <v>96949</v>
      </c>
      <c r="B53882" t="s">
        <v>11798</v>
      </c>
      <c r="C53882" t="s">
        <v>96950</v>
      </c>
    </row>
    <row r="53883" spans="1:3" x14ac:dyDescent="0.2">
      <c r="A53883" t="s">
        <v>96951</v>
      </c>
      <c r="B53883" t="s">
        <v>11798</v>
      </c>
      <c r="C53883" t="s">
        <v>96952</v>
      </c>
    </row>
    <row r="53884" spans="1:3" x14ac:dyDescent="0.2">
      <c r="A53884" t="s">
        <v>96953</v>
      </c>
      <c r="B53884" t="s">
        <v>11798</v>
      </c>
      <c r="C53884" t="s">
        <v>76999</v>
      </c>
    </row>
    <row r="53885" spans="1:3" x14ac:dyDescent="0.2">
      <c r="A53885" t="s">
        <v>96954</v>
      </c>
      <c r="B53885" t="s">
        <v>11798</v>
      </c>
      <c r="C53885" t="s">
        <v>96955</v>
      </c>
    </row>
    <row r="53886" spans="1:3" x14ac:dyDescent="0.2">
      <c r="A53886" t="s">
        <v>96956</v>
      </c>
      <c r="B53886" t="s">
        <v>11798</v>
      </c>
      <c r="C53886" t="s">
        <v>96957</v>
      </c>
    </row>
    <row r="53887" spans="1:3" x14ac:dyDescent="0.2">
      <c r="A53887" t="s">
        <v>96958</v>
      </c>
      <c r="B53887" t="s">
        <v>11798</v>
      </c>
      <c r="C53887" t="s">
        <v>96959</v>
      </c>
    </row>
    <row r="53888" spans="1:3" x14ac:dyDescent="0.2">
      <c r="A53888" t="s">
        <v>96960</v>
      </c>
      <c r="B53888" t="s">
        <v>11798</v>
      </c>
      <c r="C53888" t="s">
        <v>96961</v>
      </c>
    </row>
    <row r="53889" spans="1:3" x14ac:dyDescent="0.2">
      <c r="A53889" t="s">
        <v>96962</v>
      </c>
      <c r="B53889" t="s">
        <v>12090</v>
      </c>
      <c r="C53889" t="s">
        <v>96963</v>
      </c>
    </row>
    <row r="53890" spans="1:3" x14ac:dyDescent="0.2">
      <c r="A53890" t="s">
        <v>96964</v>
      </c>
      <c r="B53890" t="s">
        <v>11798</v>
      </c>
      <c r="C53890" t="s">
        <v>96965</v>
      </c>
    </row>
    <row r="53891" spans="1:3" x14ac:dyDescent="0.2">
      <c r="A53891" t="s">
        <v>96966</v>
      </c>
      <c r="B53891" t="s">
        <v>11798</v>
      </c>
      <c r="C53891" t="s">
        <v>96967</v>
      </c>
    </row>
    <row r="53892" spans="1:3" x14ac:dyDescent="0.2">
      <c r="A53892" t="s">
        <v>96968</v>
      </c>
      <c r="B53892" t="s">
        <v>11798</v>
      </c>
      <c r="C53892" t="s">
        <v>96969</v>
      </c>
    </row>
    <row r="53893" spans="1:3" x14ac:dyDescent="0.2">
      <c r="A53893" t="s">
        <v>96970</v>
      </c>
      <c r="B53893" t="s">
        <v>11798</v>
      </c>
      <c r="C53893" t="s">
        <v>96971</v>
      </c>
    </row>
    <row r="53894" spans="1:3" x14ac:dyDescent="0.2">
      <c r="A53894" t="s">
        <v>96972</v>
      </c>
      <c r="B53894" t="s">
        <v>11798</v>
      </c>
      <c r="C53894" t="s">
        <v>96973</v>
      </c>
    </row>
    <row r="53895" spans="1:3" x14ac:dyDescent="0.2">
      <c r="A53895" t="s">
        <v>96974</v>
      </c>
      <c r="B53895" t="s">
        <v>11798</v>
      </c>
      <c r="C53895" t="s">
        <v>96975</v>
      </c>
    </row>
    <row r="53896" spans="1:3" x14ac:dyDescent="0.2">
      <c r="A53896" t="s">
        <v>96976</v>
      </c>
      <c r="B53896" t="s">
        <v>11798</v>
      </c>
      <c r="C53896" t="s">
        <v>96977</v>
      </c>
    </row>
    <row r="53897" spans="1:3" x14ac:dyDescent="0.2">
      <c r="A53897" t="s">
        <v>96976</v>
      </c>
      <c r="B53897" t="s">
        <v>12069</v>
      </c>
      <c r="C53897" t="s">
        <v>96978</v>
      </c>
    </row>
    <row r="53898" spans="1:3" x14ac:dyDescent="0.2">
      <c r="A53898" t="s">
        <v>96979</v>
      </c>
      <c r="B53898" t="s">
        <v>11798</v>
      </c>
      <c r="C53898" t="s">
        <v>96980</v>
      </c>
    </row>
    <row r="53899" spans="1:3" x14ac:dyDescent="0.2">
      <c r="A53899" t="s">
        <v>96981</v>
      </c>
      <c r="B53899" t="s">
        <v>11880</v>
      </c>
      <c r="C53899" t="s">
        <v>96982</v>
      </c>
    </row>
    <row r="53900" spans="1:3" x14ac:dyDescent="0.2">
      <c r="A53900" t="s">
        <v>96983</v>
      </c>
      <c r="B53900" t="s">
        <v>11883</v>
      </c>
      <c r="C53900" t="s">
        <v>96982</v>
      </c>
    </row>
    <row r="53901" spans="1:3" x14ac:dyDescent="0.2">
      <c r="A53901" t="s">
        <v>96979</v>
      </c>
      <c r="B53901" t="s">
        <v>11819</v>
      </c>
      <c r="C53901" t="s">
        <v>96984</v>
      </c>
    </row>
    <row r="53902" spans="1:3" x14ac:dyDescent="0.2">
      <c r="A53902" t="s">
        <v>96979</v>
      </c>
      <c r="B53902" t="s">
        <v>11798</v>
      </c>
      <c r="C53902" t="s">
        <v>96985</v>
      </c>
    </row>
    <row r="53903" spans="1:3" x14ac:dyDescent="0.2">
      <c r="A53903" t="s">
        <v>96986</v>
      </c>
      <c r="B53903" t="s">
        <v>11798</v>
      </c>
      <c r="C53903" t="s">
        <v>96987</v>
      </c>
    </row>
    <row r="53904" spans="1:3" x14ac:dyDescent="0.2">
      <c r="A53904" t="s">
        <v>96986</v>
      </c>
      <c r="B53904" t="s">
        <v>11805</v>
      </c>
      <c r="C53904" t="s">
        <v>96988</v>
      </c>
    </row>
    <row r="53905" spans="1:3" x14ac:dyDescent="0.2">
      <c r="A53905" t="s">
        <v>96989</v>
      </c>
      <c r="B53905" t="s">
        <v>11798</v>
      </c>
      <c r="C53905" t="s">
        <v>96990</v>
      </c>
    </row>
    <row r="53906" spans="1:3" x14ac:dyDescent="0.2">
      <c r="A53906" t="s">
        <v>96989</v>
      </c>
      <c r="B53906" t="s">
        <v>11798</v>
      </c>
      <c r="C53906" t="s">
        <v>96991</v>
      </c>
    </row>
    <row r="53907" spans="1:3" x14ac:dyDescent="0.2">
      <c r="A53907" t="s">
        <v>96992</v>
      </c>
      <c r="B53907" t="s">
        <v>11798</v>
      </c>
      <c r="C53907" t="s">
        <v>96993</v>
      </c>
    </row>
    <row r="53908" spans="1:3" x14ac:dyDescent="0.2">
      <c r="A53908" t="s">
        <v>96994</v>
      </c>
      <c r="B53908" t="s">
        <v>11798</v>
      </c>
      <c r="C53908" t="s">
        <v>96995</v>
      </c>
    </row>
    <row r="53909" spans="1:3" x14ac:dyDescent="0.2">
      <c r="A53909" t="s">
        <v>96996</v>
      </c>
      <c r="B53909" t="s">
        <v>12069</v>
      </c>
      <c r="C53909" t="s">
        <v>96997</v>
      </c>
    </row>
    <row r="53910" spans="1:3" x14ac:dyDescent="0.2">
      <c r="A53910" t="s">
        <v>96996</v>
      </c>
      <c r="B53910" t="s">
        <v>11798</v>
      </c>
      <c r="C53910" t="s">
        <v>96998</v>
      </c>
    </row>
    <row r="53911" spans="1:3" x14ac:dyDescent="0.2">
      <c r="A53911" t="s">
        <v>96999</v>
      </c>
      <c r="B53911" t="s">
        <v>11798</v>
      </c>
      <c r="C53911" t="s">
        <v>97000</v>
      </c>
    </row>
    <row r="53912" spans="1:3" x14ac:dyDescent="0.2">
      <c r="A53912" t="s">
        <v>97001</v>
      </c>
      <c r="B53912" t="s">
        <v>11798</v>
      </c>
      <c r="C53912" t="s">
        <v>97002</v>
      </c>
    </row>
    <row r="53913" spans="1:3" x14ac:dyDescent="0.2">
      <c r="A53913" t="s">
        <v>97003</v>
      </c>
      <c r="B53913" t="s">
        <v>11805</v>
      </c>
      <c r="C53913" t="s">
        <v>97004</v>
      </c>
    </row>
    <row r="53914" spans="1:3" x14ac:dyDescent="0.2">
      <c r="A53914" t="s">
        <v>97005</v>
      </c>
      <c r="B53914" t="s">
        <v>12069</v>
      </c>
      <c r="C53914" t="s">
        <v>97006</v>
      </c>
    </row>
    <row r="53915" spans="1:3" x14ac:dyDescent="0.2">
      <c r="A53915" t="s">
        <v>97005</v>
      </c>
      <c r="B53915" t="s">
        <v>12069</v>
      </c>
      <c r="C53915" t="s">
        <v>97007</v>
      </c>
    </row>
    <row r="53916" spans="1:3" x14ac:dyDescent="0.2">
      <c r="A53916" t="s">
        <v>97005</v>
      </c>
      <c r="B53916" t="s">
        <v>12069</v>
      </c>
      <c r="C53916" t="s">
        <v>97008</v>
      </c>
    </row>
    <row r="53917" spans="1:3" x14ac:dyDescent="0.2">
      <c r="A53917" t="s">
        <v>97005</v>
      </c>
      <c r="B53917" t="s">
        <v>12069</v>
      </c>
      <c r="C53917" t="s">
        <v>97009</v>
      </c>
    </row>
    <row r="53918" spans="1:3" x14ac:dyDescent="0.2">
      <c r="A53918" t="s">
        <v>97005</v>
      </c>
      <c r="B53918" t="s">
        <v>12069</v>
      </c>
      <c r="C53918" t="s">
        <v>93984</v>
      </c>
    </row>
    <row r="53919" spans="1:3" x14ac:dyDescent="0.2">
      <c r="A53919" t="s">
        <v>97005</v>
      </c>
      <c r="B53919" t="s">
        <v>12069</v>
      </c>
      <c r="C53919" t="s">
        <v>97010</v>
      </c>
    </row>
    <row r="53920" spans="1:3" x14ac:dyDescent="0.2">
      <c r="A53920" t="s">
        <v>97005</v>
      </c>
      <c r="B53920" t="s">
        <v>11798</v>
      </c>
      <c r="C53920" t="s">
        <v>97011</v>
      </c>
    </row>
    <row r="53921" spans="1:3" x14ac:dyDescent="0.2">
      <c r="A53921" t="s">
        <v>97005</v>
      </c>
      <c r="B53921" t="s">
        <v>11798</v>
      </c>
      <c r="C53921" t="s">
        <v>97012</v>
      </c>
    </row>
    <row r="53922" spans="1:3" x14ac:dyDescent="0.2">
      <c r="A53922" t="s">
        <v>97005</v>
      </c>
      <c r="B53922" t="s">
        <v>11819</v>
      </c>
      <c r="C53922" t="s">
        <v>97013</v>
      </c>
    </row>
    <row r="53923" spans="1:3" x14ac:dyDescent="0.2">
      <c r="A53923" t="s">
        <v>97014</v>
      </c>
      <c r="B53923" t="s">
        <v>11798</v>
      </c>
      <c r="C53923" t="s">
        <v>97015</v>
      </c>
    </row>
    <row r="53924" spans="1:3" x14ac:dyDescent="0.2">
      <c r="A53924" t="s">
        <v>97016</v>
      </c>
      <c r="B53924" t="s">
        <v>11840</v>
      </c>
      <c r="C53924" t="s">
        <v>97017</v>
      </c>
    </row>
    <row r="53925" spans="1:3" x14ac:dyDescent="0.2">
      <c r="A53925" t="s">
        <v>97018</v>
      </c>
      <c r="B53925" t="s">
        <v>11798</v>
      </c>
      <c r="C53925" t="s">
        <v>97019</v>
      </c>
    </row>
    <row r="53926" spans="1:3" x14ac:dyDescent="0.2">
      <c r="A53926" t="s">
        <v>97020</v>
      </c>
      <c r="B53926" t="s">
        <v>11798</v>
      </c>
      <c r="C53926" t="s">
        <v>97021</v>
      </c>
    </row>
    <row r="53927" spans="1:3" x14ac:dyDescent="0.2">
      <c r="A53927" t="s">
        <v>97022</v>
      </c>
      <c r="B53927" t="s">
        <v>11798</v>
      </c>
      <c r="C53927" t="s">
        <v>97023</v>
      </c>
    </row>
    <row r="53928" spans="1:3" x14ac:dyDescent="0.2">
      <c r="A53928" t="s">
        <v>97024</v>
      </c>
      <c r="B53928" t="s">
        <v>11798</v>
      </c>
      <c r="C53928" t="s">
        <v>97025</v>
      </c>
    </row>
    <row r="53929" spans="1:3" x14ac:dyDescent="0.2">
      <c r="A53929" t="s">
        <v>97026</v>
      </c>
      <c r="B53929" t="s">
        <v>11798</v>
      </c>
      <c r="C53929" t="s">
        <v>97027</v>
      </c>
    </row>
    <row r="53930" spans="1:3" x14ac:dyDescent="0.2">
      <c r="A53930" t="s">
        <v>97026</v>
      </c>
      <c r="B53930" t="s">
        <v>11828</v>
      </c>
      <c r="C53930" t="s">
        <v>97028</v>
      </c>
    </row>
    <row r="53931" spans="1:3" x14ac:dyDescent="0.2">
      <c r="A53931" t="s">
        <v>97029</v>
      </c>
      <c r="B53931" t="s">
        <v>11828</v>
      </c>
      <c r="C53931" t="s">
        <v>97030</v>
      </c>
    </row>
    <row r="53932" spans="1:3" x14ac:dyDescent="0.2">
      <c r="A53932" t="s">
        <v>97031</v>
      </c>
      <c r="B53932" t="s">
        <v>12641</v>
      </c>
      <c r="C53932" t="s">
        <v>97032</v>
      </c>
    </row>
    <row r="53933" spans="1:3" x14ac:dyDescent="0.2">
      <c r="A53933" t="s">
        <v>97033</v>
      </c>
      <c r="B53933" t="s">
        <v>11798</v>
      </c>
      <c r="C53933" t="s">
        <v>97034</v>
      </c>
    </row>
    <row r="53934" spans="1:3" x14ac:dyDescent="0.2">
      <c r="A53934" t="s">
        <v>97035</v>
      </c>
      <c r="B53934" t="s">
        <v>11798</v>
      </c>
      <c r="C53934" t="s">
        <v>97036</v>
      </c>
    </row>
    <row r="53935" spans="1:3" x14ac:dyDescent="0.2">
      <c r="A53935" t="s">
        <v>97035</v>
      </c>
      <c r="B53935" t="s">
        <v>11798</v>
      </c>
      <c r="C53935" t="s">
        <v>97037</v>
      </c>
    </row>
    <row r="53936" spans="1:3" x14ac:dyDescent="0.2">
      <c r="A53936" t="s">
        <v>97035</v>
      </c>
      <c r="B53936" t="s">
        <v>11798</v>
      </c>
      <c r="C53936" t="s">
        <v>97038</v>
      </c>
    </row>
    <row r="53937" spans="1:3" x14ac:dyDescent="0.2">
      <c r="A53937" t="s">
        <v>97039</v>
      </c>
      <c r="B53937" t="s">
        <v>11805</v>
      </c>
      <c r="C53937" t="s">
        <v>97040</v>
      </c>
    </row>
    <row r="53938" spans="1:3" x14ac:dyDescent="0.2">
      <c r="A53938" t="s">
        <v>97041</v>
      </c>
      <c r="B53938" t="s">
        <v>11798</v>
      </c>
      <c r="C53938" t="s">
        <v>97042</v>
      </c>
    </row>
    <row r="53939" spans="1:3" x14ac:dyDescent="0.2">
      <c r="A53939" t="s">
        <v>97043</v>
      </c>
      <c r="B53939" t="s">
        <v>12069</v>
      </c>
      <c r="C53939" t="s">
        <v>97044</v>
      </c>
    </row>
    <row r="53940" spans="1:3" x14ac:dyDescent="0.2">
      <c r="A53940" t="s">
        <v>97045</v>
      </c>
      <c r="B53940" t="s">
        <v>11805</v>
      </c>
      <c r="C53940" t="s">
        <v>97046</v>
      </c>
    </row>
    <row r="53941" spans="1:3" x14ac:dyDescent="0.2">
      <c r="A53941" t="s">
        <v>97047</v>
      </c>
      <c r="B53941" t="s">
        <v>11798</v>
      </c>
      <c r="C53941" t="s">
        <v>97048</v>
      </c>
    </row>
    <row r="53942" spans="1:3" x14ac:dyDescent="0.2">
      <c r="A53942" t="s">
        <v>97049</v>
      </c>
      <c r="B53942" t="s">
        <v>11798</v>
      </c>
      <c r="C53942" t="s">
        <v>97050</v>
      </c>
    </row>
    <row r="53943" spans="1:3" x14ac:dyDescent="0.2">
      <c r="A53943" t="s">
        <v>97051</v>
      </c>
      <c r="B53943" t="s">
        <v>11798</v>
      </c>
      <c r="C53943" t="s">
        <v>97052</v>
      </c>
    </row>
    <row r="53944" spans="1:3" x14ac:dyDescent="0.2">
      <c r="A53944" t="s">
        <v>97053</v>
      </c>
      <c r="B53944" t="s">
        <v>11798</v>
      </c>
      <c r="C53944" t="s">
        <v>97054</v>
      </c>
    </row>
    <row r="53945" spans="1:3" x14ac:dyDescent="0.2">
      <c r="A53945" t="s">
        <v>97055</v>
      </c>
      <c r="B53945" t="s">
        <v>11798</v>
      </c>
      <c r="C53945" t="s">
        <v>97056</v>
      </c>
    </row>
    <row r="53946" spans="1:3" x14ac:dyDescent="0.2">
      <c r="A53946" t="s">
        <v>97057</v>
      </c>
      <c r="B53946" t="s">
        <v>11798</v>
      </c>
      <c r="C53946" t="s">
        <v>97058</v>
      </c>
    </row>
    <row r="53947" spans="1:3" x14ac:dyDescent="0.2">
      <c r="A53947" t="s">
        <v>97059</v>
      </c>
      <c r="B53947" t="s">
        <v>12069</v>
      </c>
      <c r="C53947" t="s">
        <v>97060</v>
      </c>
    </row>
    <row r="53948" spans="1:3" x14ac:dyDescent="0.2">
      <c r="A53948" t="s">
        <v>97061</v>
      </c>
      <c r="B53948" t="s">
        <v>12069</v>
      </c>
      <c r="C53948" t="s">
        <v>97062</v>
      </c>
    </row>
    <row r="53949" spans="1:3" x14ac:dyDescent="0.2">
      <c r="A53949" t="s">
        <v>97061</v>
      </c>
      <c r="B53949" t="s">
        <v>11798</v>
      </c>
      <c r="C53949" t="s">
        <v>97063</v>
      </c>
    </row>
    <row r="53950" spans="1:3" x14ac:dyDescent="0.2">
      <c r="A53950" t="s">
        <v>97061</v>
      </c>
      <c r="B53950" t="s">
        <v>11798</v>
      </c>
      <c r="C53950" t="s">
        <v>97064</v>
      </c>
    </row>
    <row r="53951" spans="1:3" x14ac:dyDescent="0.2">
      <c r="A53951" t="s">
        <v>97065</v>
      </c>
      <c r="B53951" t="s">
        <v>11798</v>
      </c>
      <c r="C53951" t="s">
        <v>97066</v>
      </c>
    </row>
    <row r="53952" spans="1:3" x14ac:dyDescent="0.2">
      <c r="A53952" t="s">
        <v>97067</v>
      </c>
      <c r="B53952" t="s">
        <v>11798</v>
      </c>
      <c r="C53952" t="s">
        <v>97068</v>
      </c>
    </row>
    <row r="53953" spans="1:3" x14ac:dyDescent="0.2">
      <c r="A53953" t="s">
        <v>97069</v>
      </c>
      <c r="B53953" t="s">
        <v>11880</v>
      </c>
      <c r="C53953" t="s">
        <v>97070</v>
      </c>
    </row>
    <row r="53954" spans="1:3" x14ac:dyDescent="0.2">
      <c r="A53954" t="s">
        <v>97071</v>
      </c>
      <c r="B53954" t="s">
        <v>11883</v>
      </c>
      <c r="C53954" t="s">
        <v>97070</v>
      </c>
    </row>
    <row r="53955" spans="1:3" x14ac:dyDescent="0.2">
      <c r="A53955" t="s">
        <v>97072</v>
      </c>
      <c r="B53955" t="s">
        <v>12069</v>
      </c>
      <c r="C53955" t="s">
        <v>97073</v>
      </c>
    </row>
    <row r="53956" spans="1:3" x14ac:dyDescent="0.2">
      <c r="A53956" t="s">
        <v>97072</v>
      </c>
      <c r="B53956" t="s">
        <v>25148</v>
      </c>
      <c r="C53956" t="s">
        <v>97074</v>
      </c>
    </row>
    <row r="53957" spans="1:3" x14ac:dyDescent="0.2">
      <c r="A53957" t="s">
        <v>97072</v>
      </c>
      <c r="B53957" t="s">
        <v>11798</v>
      </c>
      <c r="C53957" t="s">
        <v>97075</v>
      </c>
    </row>
    <row r="53958" spans="1:3" x14ac:dyDescent="0.2">
      <c r="A53958" t="s">
        <v>97076</v>
      </c>
      <c r="B53958" t="s">
        <v>11798</v>
      </c>
      <c r="C53958" t="s">
        <v>97077</v>
      </c>
    </row>
    <row r="53959" spans="1:3" x14ac:dyDescent="0.2">
      <c r="A53959" t="s">
        <v>97078</v>
      </c>
      <c r="B53959" t="s">
        <v>11798</v>
      </c>
      <c r="C53959" t="s">
        <v>97079</v>
      </c>
    </row>
    <row r="53960" spans="1:3" x14ac:dyDescent="0.2">
      <c r="A53960" t="s">
        <v>97078</v>
      </c>
      <c r="B53960" t="s">
        <v>12069</v>
      </c>
      <c r="C53960" t="s">
        <v>97080</v>
      </c>
    </row>
    <row r="53961" spans="1:3" x14ac:dyDescent="0.2">
      <c r="A53961" t="s">
        <v>97081</v>
      </c>
      <c r="B53961" t="s">
        <v>11805</v>
      </c>
      <c r="C53961" t="s">
        <v>97082</v>
      </c>
    </row>
    <row r="53962" spans="1:3" x14ac:dyDescent="0.2">
      <c r="A53962" t="s">
        <v>97083</v>
      </c>
      <c r="B53962" t="s">
        <v>11880</v>
      </c>
      <c r="C53962" t="s">
        <v>97084</v>
      </c>
    </row>
    <row r="53963" spans="1:3" x14ac:dyDescent="0.2">
      <c r="A53963" t="s">
        <v>97085</v>
      </c>
      <c r="B53963" t="s">
        <v>11883</v>
      </c>
      <c r="C53963" t="s">
        <v>97084</v>
      </c>
    </row>
    <row r="53964" spans="1:3" x14ac:dyDescent="0.2">
      <c r="A53964" t="s">
        <v>97086</v>
      </c>
      <c r="B53964" t="s">
        <v>12069</v>
      </c>
      <c r="C53964" t="s">
        <v>97087</v>
      </c>
    </row>
    <row r="53965" spans="1:3" x14ac:dyDescent="0.2">
      <c r="A53965" t="s">
        <v>97086</v>
      </c>
      <c r="B53965" t="s">
        <v>12069</v>
      </c>
      <c r="C53965" t="s">
        <v>97088</v>
      </c>
    </row>
    <row r="53966" spans="1:3" x14ac:dyDescent="0.2">
      <c r="A53966" t="s">
        <v>97086</v>
      </c>
      <c r="B53966" t="s">
        <v>12069</v>
      </c>
      <c r="C53966" t="s">
        <v>97089</v>
      </c>
    </row>
    <row r="53967" spans="1:3" x14ac:dyDescent="0.2">
      <c r="A53967" t="s">
        <v>97086</v>
      </c>
      <c r="B53967" t="s">
        <v>12069</v>
      </c>
      <c r="C53967" t="s">
        <v>97090</v>
      </c>
    </row>
    <row r="53968" spans="1:3" x14ac:dyDescent="0.2">
      <c r="A53968" t="s">
        <v>97086</v>
      </c>
      <c r="B53968" t="s">
        <v>11798</v>
      </c>
      <c r="C53968" t="s">
        <v>97091</v>
      </c>
    </row>
    <row r="53969" spans="1:3" x14ac:dyDescent="0.2">
      <c r="A53969" t="s">
        <v>97086</v>
      </c>
      <c r="B53969" t="s">
        <v>11798</v>
      </c>
      <c r="C53969" t="s">
        <v>97092</v>
      </c>
    </row>
    <row r="53970" spans="1:3" x14ac:dyDescent="0.2">
      <c r="A53970" t="s">
        <v>97086</v>
      </c>
      <c r="B53970" t="s">
        <v>11798</v>
      </c>
      <c r="C53970" t="s">
        <v>97093</v>
      </c>
    </row>
    <row r="53971" spans="1:3" x14ac:dyDescent="0.2">
      <c r="A53971" t="s">
        <v>97094</v>
      </c>
      <c r="B53971" t="s">
        <v>11828</v>
      </c>
      <c r="C53971" t="s">
        <v>97095</v>
      </c>
    </row>
    <row r="53972" spans="1:3" x14ac:dyDescent="0.2">
      <c r="A53972" t="s">
        <v>97096</v>
      </c>
      <c r="B53972" t="s">
        <v>23086</v>
      </c>
      <c r="C53972" t="s">
        <v>97097</v>
      </c>
    </row>
    <row r="53973" spans="1:3" x14ac:dyDescent="0.2">
      <c r="A53973" t="s">
        <v>97098</v>
      </c>
      <c r="B53973" t="s">
        <v>11798</v>
      </c>
      <c r="C53973" t="s">
        <v>97099</v>
      </c>
    </row>
    <row r="53974" spans="1:3" x14ac:dyDescent="0.2">
      <c r="A53974" t="s">
        <v>97100</v>
      </c>
      <c r="B53974" t="s">
        <v>11798</v>
      </c>
      <c r="C53974" t="s">
        <v>97101</v>
      </c>
    </row>
    <row r="53975" spans="1:3" x14ac:dyDescent="0.2">
      <c r="A53975" t="s">
        <v>97102</v>
      </c>
      <c r="B53975" t="s">
        <v>11866</v>
      </c>
      <c r="C53975" t="s">
        <v>97103</v>
      </c>
    </row>
    <row r="53976" spans="1:3" x14ac:dyDescent="0.2">
      <c r="A53976" t="s">
        <v>97104</v>
      </c>
      <c r="B53976" t="s">
        <v>11866</v>
      </c>
      <c r="C53976" t="s">
        <v>97105</v>
      </c>
    </row>
    <row r="53977" spans="1:3" x14ac:dyDescent="0.2">
      <c r="A53977" t="s">
        <v>97106</v>
      </c>
      <c r="B53977" t="s">
        <v>11866</v>
      </c>
      <c r="C53977" t="s">
        <v>97107</v>
      </c>
    </row>
    <row r="53978" spans="1:3" x14ac:dyDescent="0.2">
      <c r="A53978" t="s">
        <v>97108</v>
      </c>
      <c r="B53978" t="s">
        <v>11866</v>
      </c>
      <c r="C53978" t="s">
        <v>97109</v>
      </c>
    </row>
    <row r="53979" spans="1:3" x14ac:dyDescent="0.2">
      <c r="A53979" t="s">
        <v>97110</v>
      </c>
      <c r="C53979" t="s">
        <v>97111</v>
      </c>
    </row>
    <row r="53980" spans="1:3" x14ac:dyDescent="0.2">
      <c r="A53980" t="s">
        <v>97110</v>
      </c>
      <c r="C53980" t="s">
        <v>97112</v>
      </c>
    </row>
    <row r="53981" spans="1:3" x14ac:dyDescent="0.2">
      <c r="A53981" t="s">
        <v>97113</v>
      </c>
      <c r="B53981" t="s">
        <v>11840</v>
      </c>
      <c r="C53981" t="s">
        <v>97114</v>
      </c>
    </row>
    <row r="53982" spans="1:3" x14ac:dyDescent="0.2">
      <c r="A53982" t="s">
        <v>97110</v>
      </c>
      <c r="B53982" t="s">
        <v>11798</v>
      </c>
      <c r="C53982" t="s">
        <v>97115</v>
      </c>
    </row>
    <row r="53983" spans="1:3" x14ac:dyDescent="0.2">
      <c r="A53983" t="s">
        <v>97110</v>
      </c>
      <c r="B53983" t="s">
        <v>22302</v>
      </c>
      <c r="C53983" t="s">
        <v>97116</v>
      </c>
    </row>
    <row r="53984" spans="1:3" x14ac:dyDescent="0.2">
      <c r="A53984" t="s">
        <v>97110</v>
      </c>
      <c r="B53984" t="s">
        <v>11828</v>
      </c>
      <c r="C53984" t="s">
        <v>97117</v>
      </c>
    </row>
    <row r="53985" spans="1:3" x14ac:dyDescent="0.2">
      <c r="A53985" t="s">
        <v>97118</v>
      </c>
      <c r="B53985" t="s">
        <v>11828</v>
      </c>
      <c r="C53985" t="s">
        <v>97119</v>
      </c>
    </row>
    <row r="53986" spans="1:3" x14ac:dyDescent="0.2">
      <c r="A53986" t="s">
        <v>97118</v>
      </c>
      <c r="B53986" t="s">
        <v>11828</v>
      </c>
      <c r="C53986" t="s">
        <v>97120</v>
      </c>
    </row>
    <row r="53987" spans="1:3" x14ac:dyDescent="0.2">
      <c r="A53987" t="s">
        <v>97118</v>
      </c>
      <c r="B53987" t="s">
        <v>11798</v>
      </c>
      <c r="C53987" t="s">
        <v>97121</v>
      </c>
    </row>
    <row r="53988" spans="1:3" x14ac:dyDescent="0.2">
      <c r="A53988" t="s">
        <v>97122</v>
      </c>
      <c r="B53988" t="s">
        <v>12069</v>
      </c>
      <c r="C53988" t="s">
        <v>97123</v>
      </c>
    </row>
    <row r="53989" spans="1:3" x14ac:dyDescent="0.2">
      <c r="A53989" t="s">
        <v>97124</v>
      </c>
      <c r="B53989" t="s">
        <v>11880</v>
      </c>
      <c r="C53989" t="s">
        <v>97125</v>
      </c>
    </row>
    <row r="53990" spans="1:3" x14ac:dyDescent="0.2">
      <c r="A53990" t="s">
        <v>97126</v>
      </c>
      <c r="B53990" t="s">
        <v>11883</v>
      </c>
      <c r="C53990" t="s">
        <v>97125</v>
      </c>
    </row>
    <row r="53991" spans="1:3" x14ac:dyDescent="0.2">
      <c r="A53991" t="s">
        <v>97127</v>
      </c>
      <c r="B53991" t="s">
        <v>12641</v>
      </c>
      <c r="C53991" t="s">
        <v>97128</v>
      </c>
    </row>
    <row r="53992" spans="1:3" x14ac:dyDescent="0.2">
      <c r="A53992" t="s">
        <v>97129</v>
      </c>
      <c r="B53992" t="s">
        <v>11798</v>
      </c>
      <c r="C53992" t="s">
        <v>97130</v>
      </c>
    </row>
    <row r="53993" spans="1:3" x14ac:dyDescent="0.2">
      <c r="A53993" t="s">
        <v>97131</v>
      </c>
      <c r="B53993" t="s">
        <v>11798</v>
      </c>
      <c r="C53993" t="s">
        <v>97132</v>
      </c>
    </row>
    <row r="53994" spans="1:3" x14ac:dyDescent="0.2">
      <c r="A53994" t="s">
        <v>97131</v>
      </c>
      <c r="B53994" t="s">
        <v>11798</v>
      </c>
      <c r="C53994" t="s">
        <v>97133</v>
      </c>
    </row>
    <row r="53995" spans="1:3" x14ac:dyDescent="0.2">
      <c r="A53995" t="s">
        <v>97131</v>
      </c>
      <c r="B53995" t="s">
        <v>11798</v>
      </c>
      <c r="C53995" t="s">
        <v>97134</v>
      </c>
    </row>
    <row r="53996" spans="1:3" x14ac:dyDescent="0.2">
      <c r="A53996" t="s">
        <v>97135</v>
      </c>
      <c r="B53996" t="s">
        <v>11798</v>
      </c>
      <c r="C53996" t="s">
        <v>97136</v>
      </c>
    </row>
    <row r="53997" spans="1:3" x14ac:dyDescent="0.2">
      <c r="A53997" t="s">
        <v>97137</v>
      </c>
      <c r="B53997" t="s">
        <v>11798</v>
      </c>
      <c r="C53997" t="s">
        <v>97138</v>
      </c>
    </row>
    <row r="53998" spans="1:3" x14ac:dyDescent="0.2">
      <c r="A53998" t="s">
        <v>97137</v>
      </c>
      <c r="B53998" t="s">
        <v>11798</v>
      </c>
      <c r="C53998" t="s">
        <v>97139</v>
      </c>
    </row>
    <row r="53999" spans="1:3" x14ac:dyDescent="0.2">
      <c r="A53999" t="s">
        <v>97140</v>
      </c>
      <c r="B53999" t="s">
        <v>11805</v>
      </c>
      <c r="C53999" t="s">
        <v>97141</v>
      </c>
    </row>
    <row r="54000" spans="1:3" x14ac:dyDescent="0.2">
      <c r="A54000" t="s">
        <v>97142</v>
      </c>
      <c r="B54000" t="s">
        <v>11798</v>
      </c>
      <c r="C54000" t="s">
        <v>97143</v>
      </c>
    </row>
    <row r="54001" spans="1:3" x14ac:dyDescent="0.2">
      <c r="A54001" t="s">
        <v>97142</v>
      </c>
      <c r="B54001" t="s">
        <v>11805</v>
      </c>
      <c r="C54001" t="s">
        <v>97144</v>
      </c>
    </row>
    <row r="54002" spans="1:3" x14ac:dyDescent="0.2">
      <c r="A54002" t="s">
        <v>97145</v>
      </c>
      <c r="B54002" t="s">
        <v>11805</v>
      </c>
      <c r="C54002" t="s">
        <v>97146</v>
      </c>
    </row>
    <row r="54003" spans="1:3" x14ac:dyDescent="0.2">
      <c r="A54003" t="s">
        <v>97145</v>
      </c>
      <c r="B54003" t="s">
        <v>11805</v>
      </c>
      <c r="C54003" t="s">
        <v>97147</v>
      </c>
    </row>
    <row r="54004" spans="1:3" x14ac:dyDescent="0.2">
      <c r="A54004" t="s">
        <v>97145</v>
      </c>
      <c r="B54004" t="s">
        <v>11805</v>
      </c>
      <c r="C54004" t="s">
        <v>97148</v>
      </c>
    </row>
    <row r="54005" spans="1:3" x14ac:dyDescent="0.2">
      <c r="A54005" t="s">
        <v>97145</v>
      </c>
      <c r="B54005" t="s">
        <v>11828</v>
      </c>
      <c r="C54005" t="s">
        <v>97149</v>
      </c>
    </row>
    <row r="54006" spans="1:3" x14ac:dyDescent="0.2">
      <c r="A54006" t="s">
        <v>97150</v>
      </c>
      <c r="B54006" t="s">
        <v>11880</v>
      </c>
      <c r="C54006" t="s">
        <v>97151</v>
      </c>
    </row>
    <row r="54007" spans="1:3" x14ac:dyDescent="0.2">
      <c r="A54007" t="s">
        <v>97152</v>
      </c>
      <c r="B54007" t="s">
        <v>11883</v>
      </c>
      <c r="C54007" t="s">
        <v>97151</v>
      </c>
    </row>
    <row r="54008" spans="1:3" x14ac:dyDescent="0.2">
      <c r="A54008" t="s">
        <v>97153</v>
      </c>
      <c r="B54008" t="s">
        <v>11819</v>
      </c>
      <c r="C54008" t="s">
        <v>97154</v>
      </c>
    </row>
    <row r="54009" spans="1:3" x14ac:dyDescent="0.2">
      <c r="A54009" t="s">
        <v>97153</v>
      </c>
      <c r="B54009" t="s">
        <v>12069</v>
      </c>
      <c r="C54009" t="s">
        <v>97155</v>
      </c>
    </row>
    <row r="54010" spans="1:3" x14ac:dyDescent="0.2">
      <c r="A54010" t="s">
        <v>97153</v>
      </c>
      <c r="B54010" t="s">
        <v>25148</v>
      </c>
      <c r="C54010" t="s">
        <v>21783</v>
      </c>
    </row>
    <row r="54011" spans="1:3" x14ac:dyDescent="0.2">
      <c r="A54011" t="s">
        <v>97153</v>
      </c>
      <c r="B54011" t="s">
        <v>12069</v>
      </c>
      <c r="C54011" t="s">
        <v>97156</v>
      </c>
    </row>
    <row r="54012" spans="1:3" x14ac:dyDescent="0.2">
      <c r="A54012" t="s">
        <v>97157</v>
      </c>
      <c r="B54012" t="s">
        <v>11805</v>
      </c>
      <c r="C54012" t="s">
        <v>97158</v>
      </c>
    </row>
    <row r="54013" spans="1:3" x14ac:dyDescent="0.2">
      <c r="A54013" t="s">
        <v>97159</v>
      </c>
      <c r="B54013" t="s">
        <v>11828</v>
      </c>
      <c r="C54013" t="s">
        <v>97160</v>
      </c>
    </row>
    <row r="54014" spans="1:3" x14ac:dyDescent="0.2">
      <c r="A54014" t="s">
        <v>97161</v>
      </c>
      <c r="B54014" t="s">
        <v>12090</v>
      </c>
      <c r="C54014" t="s">
        <v>97162</v>
      </c>
    </row>
    <row r="54015" spans="1:3" x14ac:dyDescent="0.2">
      <c r="A54015" t="s">
        <v>97163</v>
      </c>
      <c r="B54015" t="s">
        <v>11798</v>
      </c>
      <c r="C54015" t="s">
        <v>97164</v>
      </c>
    </row>
    <row r="54016" spans="1:3" x14ac:dyDescent="0.2">
      <c r="A54016" t="s">
        <v>97165</v>
      </c>
      <c r="B54016" t="s">
        <v>11798</v>
      </c>
      <c r="C54016" t="s">
        <v>97166</v>
      </c>
    </row>
    <row r="54017" spans="1:3" x14ac:dyDescent="0.2">
      <c r="A54017" t="s">
        <v>97165</v>
      </c>
      <c r="B54017" t="s">
        <v>11798</v>
      </c>
      <c r="C54017" t="s">
        <v>97167</v>
      </c>
    </row>
    <row r="54018" spans="1:3" x14ac:dyDescent="0.2">
      <c r="A54018" t="s">
        <v>97165</v>
      </c>
      <c r="B54018" t="s">
        <v>11798</v>
      </c>
      <c r="C54018" t="s">
        <v>97168</v>
      </c>
    </row>
    <row r="54019" spans="1:3" x14ac:dyDescent="0.2">
      <c r="A54019" t="s">
        <v>97169</v>
      </c>
      <c r="B54019" t="s">
        <v>11805</v>
      </c>
      <c r="C54019" t="s">
        <v>97170</v>
      </c>
    </row>
    <row r="54020" spans="1:3" x14ac:dyDescent="0.2">
      <c r="A54020" t="s">
        <v>97171</v>
      </c>
      <c r="B54020" t="s">
        <v>11798</v>
      </c>
      <c r="C54020" t="s">
        <v>97172</v>
      </c>
    </row>
    <row r="54021" spans="1:3" x14ac:dyDescent="0.2">
      <c r="A54021" t="s">
        <v>97173</v>
      </c>
      <c r="B54021" t="s">
        <v>11805</v>
      </c>
      <c r="C54021" t="s">
        <v>97174</v>
      </c>
    </row>
    <row r="54022" spans="1:3" x14ac:dyDescent="0.2">
      <c r="A54022" t="s">
        <v>97175</v>
      </c>
      <c r="B54022" t="s">
        <v>11798</v>
      </c>
      <c r="C54022" t="s">
        <v>97176</v>
      </c>
    </row>
    <row r="54023" spans="1:3" x14ac:dyDescent="0.2">
      <c r="A54023" t="s">
        <v>97177</v>
      </c>
      <c r="B54023" t="s">
        <v>20379</v>
      </c>
      <c r="C54023" t="s">
        <v>97178</v>
      </c>
    </row>
    <row r="54024" spans="1:3" x14ac:dyDescent="0.2">
      <c r="A54024" t="s">
        <v>97179</v>
      </c>
      <c r="B54024" t="s">
        <v>11798</v>
      </c>
      <c r="C54024" t="s">
        <v>97180</v>
      </c>
    </row>
    <row r="54025" spans="1:3" x14ac:dyDescent="0.2">
      <c r="A54025" t="s">
        <v>97181</v>
      </c>
      <c r="B54025" t="s">
        <v>11798</v>
      </c>
      <c r="C54025" t="s">
        <v>97182</v>
      </c>
    </row>
    <row r="54026" spans="1:3" x14ac:dyDescent="0.2">
      <c r="A54026" t="s">
        <v>97183</v>
      </c>
      <c r="B54026" t="s">
        <v>11798</v>
      </c>
      <c r="C54026" t="s">
        <v>97184</v>
      </c>
    </row>
    <row r="54027" spans="1:3" x14ac:dyDescent="0.2">
      <c r="A54027" t="s">
        <v>97185</v>
      </c>
      <c r="B54027" t="s">
        <v>11798</v>
      </c>
      <c r="C54027" t="s">
        <v>97186</v>
      </c>
    </row>
    <row r="54028" spans="1:3" x14ac:dyDescent="0.2">
      <c r="A54028" t="s">
        <v>97187</v>
      </c>
      <c r="B54028" t="s">
        <v>11798</v>
      </c>
      <c r="C54028" t="s">
        <v>97188</v>
      </c>
    </row>
    <row r="54029" spans="1:3" x14ac:dyDescent="0.2">
      <c r="A54029" t="s">
        <v>97189</v>
      </c>
      <c r="B54029" t="s">
        <v>11880</v>
      </c>
      <c r="C54029" t="s">
        <v>97190</v>
      </c>
    </row>
    <row r="54030" spans="1:3" x14ac:dyDescent="0.2">
      <c r="A54030" t="s">
        <v>97191</v>
      </c>
      <c r="B54030" t="s">
        <v>11883</v>
      </c>
      <c r="C54030" t="s">
        <v>97190</v>
      </c>
    </row>
    <row r="54031" spans="1:3" x14ac:dyDescent="0.2">
      <c r="A54031" t="s">
        <v>97192</v>
      </c>
      <c r="B54031" t="s">
        <v>12069</v>
      </c>
      <c r="C54031" t="s">
        <v>97193</v>
      </c>
    </row>
    <row r="54032" spans="1:3" x14ac:dyDescent="0.2">
      <c r="A54032" t="s">
        <v>97192</v>
      </c>
      <c r="B54032" t="s">
        <v>11819</v>
      </c>
      <c r="C54032" t="s">
        <v>97194</v>
      </c>
    </row>
    <row r="54033" spans="1:3" x14ac:dyDescent="0.2">
      <c r="A54033" t="s">
        <v>97192</v>
      </c>
      <c r="B54033" t="s">
        <v>11798</v>
      </c>
      <c r="C54033" t="s">
        <v>97195</v>
      </c>
    </row>
    <row r="54034" spans="1:3" x14ac:dyDescent="0.2">
      <c r="A54034" t="s">
        <v>97196</v>
      </c>
      <c r="B54034" t="s">
        <v>12367</v>
      </c>
      <c r="C54034" t="s">
        <v>97197</v>
      </c>
    </row>
    <row r="54035" spans="1:3" x14ac:dyDescent="0.2">
      <c r="A54035" t="s">
        <v>97196</v>
      </c>
      <c r="B54035" t="s">
        <v>11798</v>
      </c>
      <c r="C54035" t="s">
        <v>97198</v>
      </c>
    </row>
    <row r="54036" spans="1:3" x14ac:dyDescent="0.2">
      <c r="A54036" t="s">
        <v>97196</v>
      </c>
      <c r="B54036" t="s">
        <v>11798</v>
      </c>
      <c r="C54036" t="s">
        <v>97199</v>
      </c>
    </row>
    <row r="54037" spans="1:3" x14ac:dyDescent="0.2">
      <c r="A54037" t="s">
        <v>97200</v>
      </c>
      <c r="B54037" t="s">
        <v>11880</v>
      </c>
      <c r="C54037" t="s">
        <v>97201</v>
      </c>
    </row>
    <row r="54038" spans="1:3" x14ac:dyDescent="0.2">
      <c r="A54038" t="s">
        <v>97202</v>
      </c>
      <c r="B54038" t="s">
        <v>11883</v>
      </c>
      <c r="C54038" t="s">
        <v>97201</v>
      </c>
    </row>
    <row r="54039" spans="1:3" x14ac:dyDescent="0.2">
      <c r="A54039" t="s">
        <v>97196</v>
      </c>
      <c r="B54039" t="s">
        <v>11819</v>
      </c>
      <c r="C54039" t="s">
        <v>97203</v>
      </c>
    </row>
    <row r="54040" spans="1:3" x14ac:dyDescent="0.2">
      <c r="A54040" t="s">
        <v>97196</v>
      </c>
      <c r="B54040" t="s">
        <v>12069</v>
      </c>
      <c r="C54040" t="s">
        <v>97204</v>
      </c>
    </row>
    <row r="54041" spans="1:3" x14ac:dyDescent="0.2">
      <c r="A54041" t="s">
        <v>97205</v>
      </c>
      <c r="B54041" t="s">
        <v>11798</v>
      </c>
      <c r="C54041" t="s">
        <v>97206</v>
      </c>
    </row>
    <row r="54042" spans="1:3" x14ac:dyDescent="0.2">
      <c r="A54042" t="s">
        <v>97207</v>
      </c>
      <c r="B54042" t="s">
        <v>11798</v>
      </c>
      <c r="C54042" t="s">
        <v>97208</v>
      </c>
    </row>
    <row r="54043" spans="1:3" x14ac:dyDescent="0.2">
      <c r="A54043" t="s">
        <v>97209</v>
      </c>
      <c r="B54043" t="s">
        <v>11798</v>
      </c>
      <c r="C54043" t="s">
        <v>97210</v>
      </c>
    </row>
    <row r="54044" spans="1:3" x14ac:dyDescent="0.2">
      <c r="A54044" t="s">
        <v>97209</v>
      </c>
      <c r="B54044" t="s">
        <v>11798</v>
      </c>
      <c r="C54044" t="s">
        <v>97211</v>
      </c>
    </row>
    <row r="54045" spans="1:3" x14ac:dyDescent="0.2">
      <c r="A54045" t="s">
        <v>97212</v>
      </c>
      <c r="B54045" t="s">
        <v>11805</v>
      </c>
      <c r="C54045" t="s">
        <v>97213</v>
      </c>
    </row>
    <row r="54046" spans="1:3" x14ac:dyDescent="0.2">
      <c r="A54046" t="s">
        <v>97214</v>
      </c>
      <c r="B54046" t="s">
        <v>11805</v>
      </c>
      <c r="C54046" t="s">
        <v>97215</v>
      </c>
    </row>
    <row r="54047" spans="1:3" x14ac:dyDescent="0.2">
      <c r="A54047" t="s">
        <v>97216</v>
      </c>
      <c r="B54047" t="s">
        <v>11798</v>
      </c>
      <c r="C54047" t="s">
        <v>97217</v>
      </c>
    </row>
    <row r="54048" spans="1:3" x14ac:dyDescent="0.2">
      <c r="A54048" t="s">
        <v>97218</v>
      </c>
      <c r="B54048" t="s">
        <v>11798</v>
      </c>
      <c r="C54048" t="s">
        <v>97219</v>
      </c>
    </row>
    <row r="54049" spans="1:3" x14ac:dyDescent="0.2">
      <c r="A54049" t="s">
        <v>97220</v>
      </c>
      <c r="B54049" t="s">
        <v>11798</v>
      </c>
      <c r="C54049" t="s">
        <v>97221</v>
      </c>
    </row>
    <row r="54050" spans="1:3" x14ac:dyDescent="0.2">
      <c r="A54050" t="s">
        <v>97222</v>
      </c>
      <c r="B54050" t="s">
        <v>11798</v>
      </c>
      <c r="C54050" t="s">
        <v>97223</v>
      </c>
    </row>
    <row r="54051" spans="1:3" x14ac:dyDescent="0.2">
      <c r="A54051" t="s">
        <v>97222</v>
      </c>
      <c r="B54051" t="s">
        <v>11798</v>
      </c>
      <c r="C54051" t="s">
        <v>97224</v>
      </c>
    </row>
    <row r="54052" spans="1:3" x14ac:dyDescent="0.2">
      <c r="A54052" t="s">
        <v>97202</v>
      </c>
      <c r="B54052" t="s">
        <v>11798</v>
      </c>
      <c r="C54052" t="s">
        <v>97225</v>
      </c>
    </row>
    <row r="54053" spans="1:3" x14ac:dyDescent="0.2">
      <c r="A54053" t="s">
        <v>97226</v>
      </c>
      <c r="B54053" t="s">
        <v>11805</v>
      </c>
      <c r="C54053" t="s">
        <v>97227</v>
      </c>
    </row>
    <row r="54054" spans="1:3" x14ac:dyDescent="0.2">
      <c r="A54054" t="s">
        <v>97228</v>
      </c>
      <c r="B54054" t="s">
        <v>11798</v>
      </c>
      <c r="C54054" t="s">
        <v>97229</v>
      </c>
    </row>
    <row r="54055" spans="1:3" x14ac:dyDescent="0.2">
      <c r="A54055" t="s">
        <v>97230</v>
      </c>
      <c r="B54055" t="s">
        <v>11798</v>
      </c>
      <c r="C54055" t="s">
        <v>97231</v>
      </c>
    </row>
    <row r="54056" spans="1:3" x14ac:dyDescent="0.2">
      <c r="A54056" t="s">
        <v>97230</v>
      </c>
      <c r="B54056" t="s">
        <v>11798</v>
      </c>
      <c r="C54056" t="s">
        <v>53032</v>
      </c>
    </row>
    <row r="54057" spans="1:3" x14ac:dyDescent="0.2">
      <c r="A54057" t="s">
        <v>97232</v>
      </c>
      <c r="B54057" t="s">
        <v>11798</v>
      </c>
      <c r="C54057" t="s">
        <v>97233</v>
      </c>
    </row>
    <row r="54058" spans="1:3" x14ac:dyDescent="0.2">
      <c r="A54058" t="s">
        <v>97232</v>
      </c>
      <c r="B54058" t="s">
        <v>11798</v>
      </c>
      <c r="C54058" t="s">
        <v>97234</v>
      </c>
    </row>
    <row r="54059" spans="1:3" x14ac:dyDescent="0.2">
      <c r="A54059" t="s">
        <v>97232</v>
      </c>
      <c r="B54059" t="s">
        <v>11798</v>
      </c>
      <c r="C54059" t="s">
        <v>97235</v>
      </c>
    </row>
    <row r="54060" spans="1:3" x14ac:dyDescent="0.2">
      <c r="A54060" t="s">
        <v>97236</v>
      </c>
      <c r="B54060" t="s">
        <v>11798</v>
      </c>
      <c r="C54060" t="s">
        <v>97237</v>
      </c>
    </row>
    <row r="54061" spans="1:3" x14ac:dyDescent="0.2">
      <c r="A54061" t="s">
        <v>97236</v>
      </c>
      <c r="B54061" t="s">
        <v>11798</v>
      </c>
      <c r="C54061" t="s">
        <v>97238</v>
      </c>
    </row>
    <row r="54062" spans="1:3" x14ac:dyDescent="0.2">
      <c r="A54062" t="s">
        <v>97236</v>
      </c>
      <c r="B54062" t="s">
        <v>11798</v>
      </c>
      <c r="C54062" t="s">
        <v>97239</v>
      </c>
    </row>
    <row r="54063" spans="1:3" x14ac:dyDescent="0.2">
      <c r="A54063" t="s">
        <v>97240</v>
      </c>
      <c r="B54063" t="s">
        <v>11798</v>
      </c>
      <c r="C54063" t="s">
        <v>97241</v>
      </c>
    </row>
    <row r="54064" spans="1:3" x14ac:dyDescent="0.2">
      <c r="A54064" t="s">
        <v>97242</v>
      </c>
      <c r="B54064" t="s">
        <v>11798</v>
      </c>
      <c r="C54064" t="s">
        <v>97243</v>
      </c>
    </row>
    <row r="54065" spans="1:3" x14ac:dyDescent="0.2">
      <c r="A54065" t="s">
        <v>97244</v>
      </c>
      <c r="B54065" t="s">
        <v>11798</v>
      </c>
      <c r="C54065" t="s">
        <v>97245</v>
      </c>
    </row>
    <row r="54066" spans="1:3" x14ac:dyDescent="0.2">
      <c r="A54066" t="s">
        <v>97246</v>
      </c>
      <c r="B54066" t="s">
        <v>11798</v>
      </c>
      <c r="C54066" t="s">
        <v>97247</v>
      </c>
    </row>
    <row r="54067" spans="1:3" x14ac:dyDescent="0.2">
      <c r="A54067" t="s">
        <v>97246</v>
      </c>
      <c r="B54067" t="s">
        <v>11798</v>
      </c>
      <c r="C54067" t="s">
        <v>97248</v>
      </c>
    </row>
    <row r="54068" spans="1:3" x14ac:dyDescent="0.2">
      <c r="A54068" t="s">
        <v>97246</v>
      </c>
      <c r="B54068" t="s">
        <v>11798</v>
      </c>
      <c r="C54068" t="s">
        <v>23796</v>
      </c>
    </row>
    <row r="54069" spans="1:3" x14ac:dyDescent="0.2">
      <c r="A54069" t="s">
        <v>97246</v>
      </c>
      <c r="B54069" t="s">
        <v>11798</v>
      </c>
      <c r="C54069" t="s">
        <v>97249</v>
      </c>
    </row>
    <row r="54070" spans="1:3" x14ac:dyDescent="0.2">
      <c r="A54070" t="s">
        <v>97246</v>
      </c>
      <c r="B54070" t="s">
        <v>11798</v>
      </c>
      <c r="C54070" t="s">
        <v>97250</v>
      </c>
    </row>
    <row r="54071" spans="1:3" x14ac:dyDescent="0.2">
      <c r="A54071" t="s">
        <v>97246</v>
      </c>
      <c r="B54071" t="s">
        <v>11798</v>
      </c>
      <c r="C54071" t="s">
        <v>97251</v>
      </c>
    </row>
    <row r="54072" spans="1:3" x14ac:dyDescent="0.2">
      <c r="A54072" t="s">
        <v>97252</v>
      </c>
      <c r="B54072" t="s">
        <v>11798</v>
      </c>
      <c r="C54072" t="s">
        <v>97253</v>
      </c>
    </row>
    <row r="54073" spans="1:3" x14ac:dyDescent="0.2">
      <c r="A54073" t="s">
        <v>97254</v>
      </c>
      <c r="B54073" t="s">
        <v>11798</v>
      </c>
      <c r="C54073" t="s">
        <v>97255</v>
      </c>
    </row>
    <row r="54074" spans="1:3" x14ac:dyDescent="0.2">
      <c r="A54074" t="s">
        <v>97256</v>
      </c>
      <c r="B54074" t="s">
        <v>11798</v>
      </c>
      <c r="C54074" t="s">
        <v>97257</v>
      </c>
    </row>
    <row r="54075" spans="1:3" x14ac:dyDescent="0.2">
      <c r="A54075" t="s">
        <v>97258</v>
      </c>
      <c r="B54075" t="s">
        <v>11798</v>
      </c>
      <c r="C54075" t="s">
        <v>97259</v>
      </c>
    </row>
    <row r="54076" spans="1:3" x14ac:dyDescent="0.2">
      <c r="A54076" t="s">
        <v>97260</v>
      </c>
      <c r="B54076" t="s">
        <v>11880</v>
      </c>
      <c r="C54076" t="s">
        <v>97261</v>
      </c>
    </row>
    <row r="54077" spans="1:3" x14ac:dyDescent="0.2">
      <c r="A54077" t="s">
        <v>97262</v>
      </c>
      <c r="B54077" t="s">
        <v>11883</v>
      </c>
      <c r="C54077" t="s">
        <v>97261</v>
      </c>
    </row>
    <row r="54078" spans="1:3" x14ac:dyDescent="0.2">
      <c r="A54078" t="s">
        <v>97263</v>
      </c>
      <c r="B54078" t="s">
        <v>12069</v>
      </c>
      <c r="C54078" t="s">
        <v>97264</v>
      </c>
    </row>
    <row r="54079" spans="1:3" x14ac:dyDescent="0.2">
      <c r="A54079" t="s">
        <v>97263</v>
      </c>
      <c r="B54079" t="s">
        <v>12069</v>
      </c>
      <c r="C54079" t="s">
        <v>97265</v>
      </c>
    </row>
    <row r="54080" spans="1:3" x14ac:dyDescent="0.2">
      <c r="A54080" t="s">
        <v>97263</v>
      </c>
      <c r="B54080" t="s">
        <v>11798</v>
      </c>
      <c r="C54080" t="s">
        <v>97266</v>
      </c>
    </row>
    <row r="54081" spans="1:3" x14ac:dyDescent="0.2">
      <c r="A54081" t="s">
        <v>97267</v>
      </c>
      <c r="B54081" t="s">
        <v>11798</v>
      </c>
      <c r="C54081" t="s">
        <v>97268</v>
      </c>
    </row>
    <row r="54082" spans="1:3" x14ac:dyDescent="0.2">
      <c r="A54082" t="s">
        <v>97267</v>
      </c>
      <c r="B54082" t="s">
        <v>11798</v>
      </c>
      <c r="C54082" t="s">
        <v>97269</v>
      </c>
    </row>
    <row r="54083" spans="1:3" x14ac:dyDescent="0.2">
      <c r="A54083" t="s">
        <v>97267</v>
      </c>
      <c r="B54083" t="s">
        <v>11798</v>
      </c>
      <c r="C54083" t="s">
        <v>97270</v>
      </c>
    </row>
    <row r="54084" spans="1:3" x14ac:dyDescent="0.2">
      <c r="A54084" t="s">
        <v>97271</v>
      </c>
      <c r="B54084" t="s">
        <v>11798</v>
      </c>
      <c r="C54084" t="s">
        <v>97272</v>
      </c>
    </row>
    <row r="54085" spans="1:3" x14ac:dyDescent="0.2">
      <c r="A54085" t="s">
        <v>97113</v>
      </c>
      <c r="B54085" t="s">
        <v>11798</v>
      </c>
      <c r="C54085" t="s">
        <v>97273</v>
      </c>
    </row>
    <row r="54086" spans="1:3" x14ac:dyDescent="0.2">
      <c r="A54086" t="s">
        <v>97274</v>
      </c>
      <c r="B54086" t="s">
        <v>11819</v>
      </c>
      <c r="C54086" t="s">
        <v>97275</v>
      </c>
    </row>
    <row r="54087" spans="1:3" x14ac:dyDescent="0.2">
      <c r="A54087" t="s">
        <v>97276</v>
      </c>
      <c r="B54087" t="s">
        <v>11798</v>
      </c>
      <c r="C54087" t="s">
        <v>97277</v>
      </c>
    </row>
    <row r="54088" spans="1:3" x14ac:dyDescent="0.2">
      <c r="A54088" t="s">
        <v>97278</v>
      </c>
      <c r="B54088" t="s">
        <v>11840</v>
      </c>
      <c r="C54088" t="s">
        <v>97279</v>
      </c>
    </row>
    <row r="54089" spans="1:3" x14ac:dyDescent="0.2">
      <c r="A54089" t="s">
        <v>97280</v>
      </c>
      <c r="B54089" t="s">
        <v>11798</v>
      </c>
      <c r="C54089" t="s">
        <v>97281</v>
      </c>
    </row>
    <row r="54090" spans="1:3" x14ac:dyDescent="0.2">
      <c r="A54090" t="s">
        <v>97280</v>
      </c>
      <c r="B54090" t="s">
        <v>11798</v>
      </c>
      <c r="C54090" t="s">
        <v>97282</v>
      </c>
    </row>
    <row r="54091" spans="1:3" x14ac:dyDescent="0.2">
      <c r="A54091" t="s">
        <v>97280</v>
      </c>
      <c r="B54091" t="s">
        <v>11798</v>
      </c>
      <c r="C54091" t="s">
        <v>97283</v>
      </c>
    </row>
    <row r="54092" spans="1:3" x14ac:dyDescent="0.2">
      <c r="A54092" t="s">
        <v>97280</v>
      </c>
      <c r="B54092" t="s">
        <v>11798</v>
      </c>
      <c r="C54092" t="s">
        <v>97284</v>
      </c>
    </row>
    <row r="54093" spans="1:3" x14ac:dyDescent="0.2">
      <c r="A54093" t="s">
        <v>97285</v>
      </c>
      <c r="B54093" t="s">
        <v>11805</v>
      </c>
      <c r="C54093" t="s">
        <v>97286</v>
      </c>
    </row>
    <row r="54094" spans="1:3" x14ac:dyDescent="0.2">
      <c r="A54094" t="s">
        <v>97287</v>
      </c>
      <c r="B54094" t="s">
        <v>11805</v>
      </c>
      <c r="C54094" t="s">
        <v>97288</v>
      </c>
    </row>
    <row r="54095" spans="1:3" x14ac:dyDescent="0.2">
      <c r="A54095" t="s">
        <v>97289</v>
      </c>
      <c r="B54095" t="s">
        <v>11798</v>
      </c>
      <c r="C54095" t="s">
        <v>97290</v>
      </c>
    </row>
    <row r="54096" spans="1:3" x14ac:dyDescent="0.2">
      <c r="A54096" t="s">
        <v>97289</v>
      </c>
      <c r="B54096" t="s">
        <v>11798</v>
      </c>
      <c r="C54096" t="s">
        <v>97291</v>
      </c>
    </row>
    <row r="54097" spans="1:3" x14ac:dyDescent="0.2">
      <c r="A54097" t="s">
        <v>97289</v>
      </c>
      <c r="B54097" t="s">
        <v>11798</v>
      </c>
      <c r="C54097" t="s">
        <v>97292</v>
      </c>
    </row>
    <row r="54098" spans="1:3" x14ac:dyDescent="0.2">
      <c r="A54098" t="s">
        <v>97293</v>
      </c>
      <c r="B54098" t="s">
        <v>11798</v>
      </c>
      <c r="C54098" t="s">
        <v>37095</v>
      </c>
    </row>
    <row r="54099" spans="1:3" x14ac:dyDescent="0.2">
      <c r="A54099" t="s">
        <v>97294</v>
      </c>
      <c r="B54099" t="s">
        <v>11787</v>
      </c>
      <c r="C54099" t="s">
        <v>97295</v>
      </c>
    </row>
    <row r="54100" spans="1:3" x14ac:dyDescent="0.2">
      <c r="A54100" t="s">
        <v>97296</v>
      </c>
      <c r="B54100" t="s">
        <v>11798</v>
      </c>
      <c r="C54100" t="s">
        <v>97297</v>
      </c>
    </row>
    <row r="54101" spans="1:3" x14ac:dyDescent="0.2">
      <c r="A54101" t="s">
        <v>97298</v>
      </c>
      <c r="B54101" t="s">
        <v>11798</v>
      </c>
      <c r="C54101" t="s">
        <v>97299</v>
      </c>
    </row>
    <row r="54102" spans="1:3" x14ac:dyDescent="0.2">
      <c r="A54102" t="s">
        <v>97300</v>
      </c>
      <c r="B54102" t="s">
        <v>11880</v>
      </c>
      <c r="C54102" t="s">
        <v>97301</v>
      </c>
    </row>
    <row r="54103" spans="1:3" x14ac:dyDescent="0.2">
      <c r="A54103" t="s">
        <v>97302</v>
      </c>
      <c r="B54103" t="s">
        <v>11883</v>
      </c>
      <c r="C54103" t="s">
        <v>97301</v>
      </c>
    </row>
    <row r="54104" spans="1:3" x14ac:dyDescent="0.2">
      <c r="A54104" t="s">
        <v>97303</v>
      </c>
      <c r="B54104" t="s">
        <v>11819</v>
      </c>
      <c r="C54104" t="s">
        <v>97304</v>
      </c>
    </row>
    <row r="54105" spans="1:3" x14ac:dyDescent="0.2">
      <c r="A54105" t="s">
        <v>97303</v>
      </c>
      <c r="B54105" t="s">
        <v>11819</v>
      </c>
      <c r="C54105" t="s">
        <v>97305</v>
      </c>
    </row>
    <row r="54106" spans="1:3" x14ac:dyDescent="0.2">
      <c r="A54106" t="s">
        <v>97303</v>
      </c>
      <c r="B54106" t="s">
        <v>12069</v>
      </c>
      <c r="C54106" t="s">
        <v>97306</v>
      </c>
    </row>
    <row r="54107" spans="1:3" x14ac:dyDescent="0.2">
      <c r="A54107" t="s">
        <v>97303</v>
      </c>
      <c r="B54107" t="s">
        <v>12069</v>
      </c>
      <c r="C54107" t="s">
        <v>97307</v>
      </c>
    </row>
    <row r="54108" spans="1:3" x14ac:dyDescent="0.2">
      <c r="A54108" t="s">
        <v>97303</v>
      </c>
      <c r="B54108" t="s">
        <v>11798</v>
      </c>
      <c r="C54108" t="s">
        <v>97308</v>
      </c>
    </row>
    <row r="54109" spans="1:3" x14ac:dyDescent="0.2">
      <c r="A54109" t="s">
        <v>97309</v>
      </c>
      <c r="B54109" t="s">
        <v>12069</v>
      </c>
      <c r="C54109" t="s">
        <v>97310</v>
      </c>
    </row>
    <row r="54110" spans="1:3" x14ac:dyDescent="0.2">
      <c r="A54110" t="s">
        <v>97309</v>
      </c>
      <c r="B54110" t="s">
        <v>11805</v>
      </c>
      <c r="C54110" t="s">
        <v>97311</v>
      </c>
    </row>
    <row r="54111" spans="1:3" x14ac:dyDescent="0.2">
      <c r="A54111" t="s">
        <v>97312</v>
      </c>
      <c r="B54111" t="s">
        <v>11805</v>
      </c>
      <c r="C54111" t="s">
        <v>97313</v>
      </c>
    </row>
    <row r="54112" spans="1:3" x14ac:dyDescent="0.2">
      <c r="A54112" t="s">
        <v>97314</v>
      </c>
      <c r="B54112" t="s">
        <v>11798</v>
      </c>
      <c r="C54112" t="s">
        <v>97315</v>
      </c>
    </row>
    <row r="54113" spans="1:3" x14ac:dyDescent="0.2">
      <c r="A54113" t="s">
        <v>97316</v>
      </c>
      <c r="B54113" t="s">
        <v>11828</v>
      </c>
      <c r="C54113" t="s">
        <v>21824</v>
      </c>
    </row>
    <row r="54114" spans="1:3" x14ac:dyDescent="0.2">
      <c r="A54114" t="s">
        <v>97317</v>
      </c>
      <c r="B54114" t="s">
        <v>11828</v>
      </c>
      <c r="C54114" t="s">
        <v>97318</v>
      </c>
    </row>
    <row r="54115" spans="1:3" x14ac:dyDescent="0.2">
      <c r="A54115" t="s">
        <v>97319</v>
      </c>
      <c r="B54115" t="s">
        <v>11798</v>
      </c>
      <c r="C54115" t="s">
        <v>97320</v>
      </c>
    </row>
    <row r="54116" spans="1:3" x14ac:dyDescent="0.2">
      <c r="A54116" t="s">
        <v>97321</v>
      </c>
      <c r="B54116" t="s">
        <v>11805</v>
      </c>
      <c r="C54116" t="s">
        <v>97322</v>
      </c>
    </row>
    <row r="54117" spans="1:3" x14ac:dyDescent="0.2">
      <c r="A54117" t="s">
        <v>97323</v>
      </c>
      <c r="B54117" t="s">
        <v>11798</v>
      </c>
      <c r="C54117" t="s">
        <v>97324</v>
      </c>
    </row>
    <row r="54118" spans="1:3" x14ac:dyDescent="0.2">
      <c r="A54118" t="s">
        <v>97323</v>
      </c>
      <c r="B54118" t="s">
        <v>11798</v>
      </c>
      <c r="C54118" t="s">
        <v>97325</v>
      </c>
    </row>
    <row r="54119" spans="1:3" x14ac:dyDescent="0.2">
      <c r="A54119" t="s">
        <v>97323</v>
      </c>
      <c r="B54119" t="s">
        <v>11828</v>
      </c>
      <c r="C54119" t="s">
        <v>97326</v>
      </c>
    </row>
    <row r="54120" spans="1:3" x14ac:dyDescent="0.2">
      <c r="A54120" t="s">
        <v>97327</v>
      </c>
      <c r="B54120" t="s">
        <v>11798</v>
      </c>
      <c r="C54120" t="s">
        <v>97328</v>
      </c>
    </row>
    <row r="54121" spans="1:3" x14ac:dyDescent="0.2">
      <c r="A54121" t="s">
        <v>97329</v>
      </c>
      <c r="B54121" t="s">
        <v>11798</v>
      </c>
      <c r="C54121" t="s">
        <v>97330</v>
      </c>
    </row>
    <row r="54122" spans="1:3" x14ac:dyDescent="0.2">
      <c r="A54122" t="s">
        <v>97331</v>
      </c>
      <c r="B54122" t="s">
        <v>11798</v>
      </c>
      <c r="C54122" t="s">
        <v>97332</v>
      </c>
    </row>
    <row r="54123" spans="1:3" x14ac:dyDescent="0.2">
      <c r="A54123" t="s">
        <v>97333</v>
      </c>
      <c r="B54123" t="s">
        <v>11798</v>
      </c>
      <c r="C54123" t="s">
        <v>97334</v>
      </c>
    </row>
    <row r="54124" spans="1:3" x14ac:dyDescent="0.2">
      <c r="A54124" t="s">
        <v>97335</v>
      </c>
      <c r="B54124" t="s">
        <v>11805</v>
      </c>
      <c r="C54124" t="s">
        <v>97336</v>
      </c>
    </row>
    <row r="54125" spans="1:3" x14ac:dyDescent="0.2">
      <c r="A54125" t="s">
        <v>97337</v>
      </c>
      <c r="B54125" t="s">
        <v>11798</v>
      </c>
      <c r="C54125" t="s">
        <v>97338</v>
      </c>
    </row>
    <row r="54126" spans="1:3" x14ac:dyDescent="0.2">
      <c r="A54126" t="s">
        <v>97337</v>
      </c>
      <c r="B54126" t="s">
        <v>11828</v>
      </c>
      <c r="C54126" t="s">
        <v>97339</v>
      </c>
    </row>
    <row r="54127" spans="1:3" x14ac:dyDescent="0.2">
      <c r="A54127" t="s">
        <v>97340</v>
      </c>
      <c r="B54127" t="s">
        <v>11798</v>
      </c>
      <c r="C54127" t="s">
        <v>97341</v>
      </c>
    </row>
    <row r="54128" spans="1:3" x14ac:dyDescent="0.2">
      <c r="A54128" t="s">
        <v>97342</v>
      </c>
      <c r="B54128" t="s">
        <v>11798</v>
      </c>
      <c r="C54128" t="s">
        <v>97343</v>
      </c>
    </row>
    <row r="54129" spans="1:3" x14ac:dyDescent="0.2">
      <c r="A54129" t="s">
        <v>97344</v>
      </c>
      <c r="B54129" t="s">
        <v>11798</v>
      </c>
      <c r="C54129" t="s">
        <v>97345</v>
      </c>
    </row>
    <row r="54130" spans="1:3" x14ac:dyDescent="0.2">
      <c r="A54130" t="s">
        <v>97346</v>
      </c>
      <c r="B54130" t="s">
        <v>11798</v>
      </c>
      <c r="C54130" t="s">
        <v>97347</v>
      </c>
    </row>
    <row r="54131" spans="1:3" x14ac:dyDescent="0.2">
      <c r="A54131" t="s">
        <v>97348</v>
      </c>
      <c r="B54131" t="s">
        <v>11805</v>
      </c>
      <c r="C54131" t="s">
        <v>97349</v>
      </c>
    </row>
    <row r="54132" spans="1:3" x14ac:dyDescent="0.2">
      <c r="A54132" t="s">
        <v>97350</v>
      </c>
      <c r="B54132" t="s">
        <v>11798</v>
      </c>
      <c r="C54132" t="s">
        <v>97351</v>
      </c>
    </row>
    <row r="54133" spans="1:3" x14ac:dyDescent="0.2">
      <c r="A54133" t="s">
        <v>97350</v>
      </c>
      <c r="B54133" t="s">
        <v>11828</v>
      </c>
      <c r="C54133" t="s">
        <v>97352</v>
      </c>
    </row>
    <row r="54134" spans="1:3" x14ac:dyDescent="0.2">
      <c r="A54134" t="s">
        <v>97350</v>
      </c>
      <c r="B54134" t="s">
        <v>11828</v>
      </c>
      <c r="C54134" t="s">
        <v>97353</v>
      </c>
    </row>
    <row r="54135" spans="1:3" x14ac:dyDescent="0.2">
      <c r="A54135" t="s">
        <v>97350</v>
      </c>
      <c r="B54135" t="s">
        <v>11828</v>
      </c>
      <c r="C54135" t="s">
        <v>97354</v>
      </c>
    </row>
    <row r="54136" spans="1:3" x14ac:dyDescent="0.2">
      <c r="A54136" t="s">
        <v>97350</v>
      </c>
      <c r="B54136" t="s">
        <v>17960</v>
      </c>
      <c r="C54136" t="s">
        <v>97355</v>
      </c>
    </row>
    <row r="54137" spans="1:3" x14ac:dyDescent="0.2">
      <c r="A54137" t="s">
        <v>97350</v>
      </c>
      <c r="B54137" t="s">
        <v>17960</v>
      </c>
      <c r="C54137" t="s">
        <v>97356</v>
      </c>
    </row>
    <row r="54138" spans="1:3" x14ac:dyDescent="0.2">
      <c r="A54138" t="s">
        <v>97350</v>
      </c>
      <c r="B54138" t="s">
        <v>17960</v>
      </c>
      <c r="C54138" t="s">
        <v>97357</v>
      </c>
    </row>
    <row r="54139" spans="1:3" x14ac:dyDescent="0.2">
      <c r="A54139" t="s">
        <v>97358</v>
      </c>
      <c r="B54139" t="s">
        <v>12069</v>
      </c>
      <c r="C54139" t="s">
        <v>36616</v>
      </c>
    </row>
    <row r="54140" spans="1:3" x14ac:dyDescent="0.2">
      <c r="A54140" t="s">
        <v>97359</v>
      </c>
      <c r="B54140" t="s">
        <v>11866</v>
      </c>
      <c r="C54140" t="s">
        <v>97360</v>
      </c>
    </row>
    <row r="54141" spans="1:3" x14ac:dyDescent="0.2">
      <c r="A54141" t="s">
        <v>97361</v>
      </c>
      <c r="B54141" t="s">
        <v>12069</v>
      </c>
      <c r="C54141" t="s">
        <v>97362</v>
      </c>
    </row>
    <row r="54142" spans="1:3" x14ac:dyDescent="0.2">
      <c r="A54142" t="s">
        <v>97361</v>
      </c>
      <c r="B54142" t="s">
        <v>11798</v>
      </c>
      <c r="C54142" t="s">
        <v>97363</v>
      </c>
    </row>
    <row r="54143" spans="1:3" x14ac:dyDescent="0.2">
      <c r="A54143" t="s">
        <v>97361</v>
      </c>
      <c r="B54143" t="s">
        <v>11798</v>
      </c>
      <c r="C54143" t="s">
        <v>97364</v>
      </c>
    </row>
    <row r="54144" spans="1:3" x14ac:dyDescent="0.2">
      <c r="A54144" t="s">
        <v>97361</v>
      </c>
      <c r="B54144" t="s">
        <v>11798</v>
      </c>
      <c r="C54144" t="s">
        <v>97365</v>
      </c>
    </row>
    <row r="54145" spans="1:3" x14ac:dyDescent="0.2">
      <c r="A54145" t="s">
        <v>97361</v>
      </c>
      <c r="B54145" t="s">
        <v>11805</v>
      </c>
      <c r="C54145" t="s">
        <v>97366</v>
      </c>
    </row>
    <row r="54146" spans="1:3" x14ac:dyDescent="0.2">
      <c r="A54146" t="s">
        <v>97367</v>
      </c>
      <c r="B54146" t="s">
        <v>11805</v>
      </c>
      <c r="C54146" t="s">
        <v>97368</v>
      </c>
    </row>
    <row r="54147" spans="1:3" x14ac:dyDescent="0.2">
      <c r="A54147" t="s">
        <v>97369</v>
      </c>
      <c r="B54147" t="s">
        <v>12069</v>
      </c>
      <c r="C54147" t="s">
        <v>97370</v>
      </c>
    </row>
    <row r="54148" spans="1:3" x14ac:dyDescent="0.2">
      <c r="A54148" t="s">
        <v>97369</v>
      </c>
      <c r="B54148" t="s">
        <v>12069</v>
      </c>
      <c r="C54148" t="s">
        <v>97371</v>
      </c>
    </row>
    <row r="54149" spans="1:3" x14ac:dyDescent="0.2">
      <c r="A54149" t="s">
        <v>97372</v>
      </c>
      <c r="B54149" t="s">
        <v>11805</v>
      </c>
      <c r="C54149" t="s">
        <v>97373</v>
      </c>
    </row>
    <row r="54150" spans="1:3" x14ac:dyDescent="0.2">
      <c r="A54150" t="s">
        <v>97374</v>
      </c>
      <c r="B54150" t="s">
        <v>11798</v>
      </c>
      <c r="C54150" t="s">
        <v>97375</v>
      </c>
    </row>
    <row r="54151" spans="1:3" x14ac:dyDescent="0.2">
      <c r="A54151" t="s">
        <v>97376</v>
      </c>
      <c r="B54151" t="s">
        <v>11798</v>
      </c>
      <c r="C54151" t="s">
        <v>97377</v>
      </c>
    </row>
    <row r="54152" spans="1:3" x14ac:dyDescent="0.2">
      <c r="A54152" t="s">
        <v>97378</v>
      </c>
      <c r="B54152" t="s">
        <v>11798</v>
      </c>
      <c r="C54152" t="s">
        <v>97375</v>
      </c>
    </row>
    <row r="54153" spans="1:3" x14ac:dyDescent="0.2">
      <c r="A54153" t="s">
        <v>97379</v>
      </c>
      <c r="B54153" t="s">
        <v>11828</v>
      </c>
      <c r="C54153" t="s">
        <v>97380</v>
      </c>
    </row>
    <row r="54154" spans="1:3" x14ac:dyDescent="0.2">
      <c r="A54154" t="s">
        <v>97381</v>
      </c>
      <c r="B54154" t="s">
        <v>11798</v>
      </c>
      <c r="C54154" t="s">
        <v>97382</v>
      </c>
    </row>
    <row r="54155" spans="1:3" x14ac:dyDescent="0.2">
      <c r="A54155" t="s">
        <v>97383</v>
      </c>
      <c r="B54155" t="s">
        <v>11798</v>
      </c>
      <c r="C54155" t="s">
        <v>97384</v>
      </c>
    </row>
    <row r="54156" spans="1:3" x14ac:dyDescent="0.2">
      <c r="A54156" t="s">
        <v>97385</v>
      </c>
      <c r="B54156" t="s">
        <v>11866</v>
      </c>
      <c r="C54156" t="s">
        <v>38290</v>
      </c>
    </row>
    <row r="54157" spans="1:3" x14ac:dyDescent="0.2">
      <c r="A54157" t="s">
        <v>97386</v>
      </c>
      <c r="C54157" t="s">
        <v>40980</v>
      </c>
    </row>
    <row r="54158" spans="1:3" x14ac:dyDescent="0.2">
      <c r="A54158" t="s">
        <v>97387</v>
      </c>
      <c r="C54158" t="s">
        <v>97388</v>
      </c>
    </row>
    <row r="54159" spans="1:3" x14ac:dyDescent="0.2">
      <c r="A54159" t="s">
        <v>97389</v>
      </c>
      <c r="B54159" t="s">
        <v>11880</v>
      </c>
      <c r="C54159" t="s">
        <v>97390</v>
      </c>
    </row>
    <row r="54160" spans="1:3" x14ac:dyDescent="0.2">
      <c r="A54160" t="s">
        <v>97391</v>
      </c>
      <c r="B54160" t="s">
        <v>60039</v>
      </c>
      <c r="C54160" t="s">
        <v>97390</v>
      </c>
    </row>
    <row r="54161" spans="1:3" x14ac:dyDescent="0.2">
      <c r="A54161" t="s">
        <v>97392</v>
      </c>
      <c r="B54161" t="s">
        <v>11883</v>
      </c>
      <c r="C54161" t="s">
        <v>97390</v>
      </c>
    </row>
    <row r="54162" spans="1:3" x14ac:dyDescent="0.2">
      <c r="A54162" t="s">
        <v>97393</v>
      </c>
      <c r="B54162" t="s">
        <v>11819</v>
      </c>
      <c r="C54162" t="s">
        <v>97394</v>
      </c>
    </row>
    <row r="54163" spans="1:3" x14ac:dyDescent="0.2">
      <c r="A54163" t="s">
        <v>97393</v>
      </c>
      <c r="B54163" t="s">
        <v>11819</v>
      </c>
      <c r="C54163" t="s">
        <v>97395</v>
      </c>
    </row>
    <row r="54164" spans="1:3" x14ac:dyDescent="0.2">
      <c r="A54164" t="s">
        <v>97393</v>
      </c>
      <c r="B54164" t="s">
        <v>11819</v>
      </c>
      <c r="C54164" t="s">
        <v>97396</v>
      </c>
    </row>
    <row r="54165" spans="1:3" x14ac:dyDescent="0.2">
      <c r="A54165" t="s">
        <v>97393</v>
      </c>
      <c r="B54165" t="s">
        <v>11819</v>
      </c>
      <c r="C54165" t="s">
        <v>97397</v>
      </c>
    </row>
    <row r="54166" spans="1:3" x14ac:dyDescent="0.2">
      <c r="A54166" t="s">
        <v>97393</v>
      </c>
      <c r="B54166" t="s">
        <v>11819</v>
      </c>
      <c r="C54166" t="s">
        <v>97398</v>
      </c>
    </row>
    <row r="54167" spans="1:3" x14ac:dyDescent="0.2">
      <c r="A54167" t="s">
        <v>97393</v>
      </c>
      <c r="B54167" t="s">
        <v>11819</v>
      </c>
      <c r="C54167" t="s">
        <v>97399</v>
      </c>
    </row>
    <row r="54168" spans="1:3" x14ac:dyDescent="0.2">
      <c r="A54168" t="s">
        <v>97393</v>
      </c>
      <c r="B54168" t="s">
        <v>12069</v>
      </c>
      <c r="C54168" t="s">
        <v>97400</v>
      </c>
    </row>
    <row r="54169" spans="1:3" x14ac:dyDescent="0.2">
      <c r="A54169" t="s">
        <v>97393</v>
      </c>
      <c r="B54169" t="s">
        <v>12069</v>
      </c>
      <c r="C54169" t="s">
        <v>97401</v>
      </c>
    </row>
    <row r="54170" spans="1:3" x14ac:dyDescent="0.2">
      <c r="A54170" t="s">
        <v>97393</v>
      </c>
      <c r="B54170" t="s">
        <v>12069</v>
      </c>
      <c r="C54170" t="s">
        <v>97402</v>
      </c>
    </row>
    <row r="54171" spans="1:3" x14ac:dyDescent="0.2">
      <c r="A54171" t="s">
        <v>97393</v>
      </c>
      <c r="B54171" t="s">
        <v>12069</v>
      </c>
      <c r="C54171" t="s">
        <v>97403</v>
      </c>
    </row>
    <row r="54172" spans="1:3" x14ac:dyDescent="0.2">
      <c r="A54172" t="s">
        <v>97393</v>
      </c>
      <c r="B54172" t="s">
        <v>11798</v>
      </c>
      <c r="C54172" t="s">
        <v>97404</v>
      </c>
    </row>
    <row r="54173" spans="1:3" x14ac:dyDescent="0.2">
      <c r="A54173" t="s">
        <v>97405</v>
      </c>
      <c r="B54173" t="s">
        <v>11805</v>
      </c>
      <c r="C54173" t="s">
        <v>97406</v>
      </c>
    </row>
    <row r="54174" spans="1:3" x14ac:dyDescent="0.2">
      <c r="A54174" t="s">
        <v>97407</v>
      </c>
      <c r="B54174" t="s">
        <v>11798</v>
      </c>
      <c r="C54174" t="s">
        <v>97408</v>
      </c>
    </row>
    <row r="54175" spans="1:3" x14ac:dyDescent="0.2">
      <c r="A54175" t="s">
        <v>97407</v>
      </c>
      <c r="B54175" t="s">
        <v>11798</v>
      </c>
      <c r="C54175" t="s">
        <v>97409</v>
      </c>
    </row>
    <row r="54176" spans="1:3" x14ac:dyDescent="0.2">
      <c r="A54176" t="s">
        <v>97410</v>
      </c>
      <c r="B54176" t="s">
        <v>11798</v>
      </c>
      <c r="C54176" t="s">
        <v>97411</v>
      </c>
    </row>
    <row r="54177" spans="1:3" x14ac:dyDescent="0.2">
      <c r="A54177" t="s">
        <v>97392</v>
      </c>
      <c r="B54177" t="s">
        <v>11805</v>
      </c>
      <c r="C54177" t="s">
        <v>97412</v>
      </c>
    </row>
    <row r="54178" spans="1:3" x14ac:dyDescent="0.2">
      <c r="A54178" t="s">
        <v>97413</v>
      </c>
      <c r="B54178" t="s">
        <v>11805</v>
      </c>
      <c r="C54178" t="s">
        <v>97414</v>
      </c>
    </row>
    <row r="54179" spans="1:3" x14ac:dyDescent="0.2">
      <c r="A54179" t="s">
        <v>97415</v>
      </c>
      <c r="B54179" t="s">
        <v>11798</v>
      </c>
      <c r="C54179" t="s">
        <v>97416</v>
      </c>
    </row>
    <row r="54180" spans="1:3" x14ac:dyDescent="0.2">
      <c r="A54180" t="s">
        <v>97417</v>
      </c>
      <c r="B54180" t="s">
        <v>11798</v>
      </c>
      <c r="C54180" t="s">
        <v>97418</v>
      </c>
    </row>
    <row r="54181" spans="1:3" x14ac:dyDescent="0.2">
      <c r="A54181" t="s">
        <v>97419</v>
      </c>
      <c r="B54181" t="s">
        <v>11828</v>
      </c>
      <c r="C54181" t="s">
        <v>97420</v>
      </c>
    </row>
    <row r="54182" spans="1:3" x14ac:dyDescent="0.2">
      <c r="A54182" t="s">
        <v>97421</v>
      </c>
      <c r="B54182" t="s">
        <v>17960</v>
      </c>
      <c r="C54182" t="s">
        <v>97422</v>
      </c>
    </row>
    <row r="54183" spans="1:3" x14ac:dyDescent="0.2">
      <c r="A54183" t="s">
        <v>97423</v>
      </c>
      <c r="B54183" t="s">
        <v>11798</v>
      </c>
      <c r="C54183" t="s">
        <v>37095</v>
      </c>
    </row>
    <row r="54184" spans="1:3" x14ac:dyDescent="0.2">
      <c r="A54184" t="s">
        <v>97424</v>
      </c>
      <c r="B54184" t="s">
        <v>12641</v>
      </c>
      <c r="C54184" t="s">
        <v>36616</v>
      </c>
    </row>
    <row r="54185" spans="1:3" x14ac:dyDescent="0.2">
      <c r="A54185" t="e">
        <f>-yl</f>
        <v>#NAME?</v>
      </c>
      <c r="C54185" t="s">
        <v>97425</v>
      </c>
    </row>
    <row r="54186" spans="1:3" x14ac:dyDescent="0.2">
      <c r="A54186" t="s">
        <v>97426</v>
      </c>
      <c r="B54186" t="s">
        <v>11798</v>
      </c>
      <c r="C54186" t="s">
        <v>97427</v>
      </c>
    </row>
    <row r="54187" spans="1:3" x14ac:dyDescent="0.2">
      <c r="A54187" t="s">
        <v>97428</v>
      </c>
      <c r="C54187" t="s">
        <v>97429</v>
      </c>
    </row>
    <row r="54188" spans="1:3" x14ac:dyDescent="0.2">
      <c r="A54188" t="s">
        <v>97430</v>
      </c>
      <c r="B54188" t="s">
        <v>14941</v>
      </c>
      <c r="C54188" t="s">
        <v>97431</v>
      </c>
    </row>
    <row r="54189" spans="1:3" x14ac:dyDescent="0.2">
      <c r="A54189" t="s">
        <v>97432</v>
      </c>
      <c r="B54189" t="s">
        <v>14941</v>
      </c>
      <c r="C54189" t="s">
        <v>97433</v>
      </c>
    </row>
    <row r="54190" spans="1:3" x14ac:dyDescent="0.2">
      <c r="A54190" t="s">
        <v>97434</v>
      </c>
      <c r="B54190" t="s">
        <v>11798</v>
      </c>
      <c r="C54190" t="s">
        <v>97435</v>
      </c>
    </row>
    <row r="54191" spans="1:3" x14ac:dyDescent="0.2">
      <c r="A54191" t="s">
        <v>97436</v>
      </c>
      <c r="B54191" t="s">
        <v>11866</v>
      </c>
      <c r="C54191" t="s">
        <v>60410</v>
      </c>
    </row>
    <row r="54192" spans="1:3" x14ac:dyDescent="0.2">
      <c r="A54192" t="s">
        <v>97437</v>
      </c>
      <c r="B54192" t="s">
        <v>11787</v>
      </c>
      <c r="C54192" t="s">
        <v>97438</v>
      </c>
    </row>
    <row r="54193" spans="1:3" x14ac:dyDescent="0.2">
      <c r="A54193" t="s">
        <v>97439</v>
      </c>
      <c r="B54193" t="s">
        <v>11798</v>
      </c>
      <c r="C54193" t="s">
        <v>97440</v>
      </c>
    </row>
    <row r="54194" spans="1:3" x14ac:dyDescent="0.2">
      <c r="A54194" t="s">
        <v>97441</v>
      </c>
      <c r="B54194" t="s">
        <v>11805</v>
      </c>
      <c r="C54194" t="s">
        <v>97442</v>
      </c>
    </row>
    <row r="54195" spans="1:3" x14ac:dyDescent="0.2">
      <c r="A54195" t="s">
        <v>97443</v>
      </c>
      <c r="B54195" t="s">
        <v>11805</v>
      </c>
      <c r="C54195" t="s">
        <v>97444</v>
      </c>
    </row>
    <row r="54196" spans="1:3" x14ac:dyDescent="0.2">
      <c r="A54196" t="s">
        <v>97445</v>
      </c>
      <c r="B54196" t="s">
        <v>11798</v>
      </c>
      <c r="C54196" t="s">
        <v>96946</v>
      </c>
    </row>
    <row r="54197" spans="1:3" x14ac:dyDescent="0.2">
      <c r="A54197" t="s">
        <v>97446</v>
      </c>
      <c r="B54197" t="s">
        <v>20379</v>
      </c>
      <c r="C54197" t="s">
        <v>97447</v>
      </c>
    </row>
    <row r="54198" spans="1:3" x14ac:dyDescent="0.2">
      <c r="A54198" t="s">
        <v>97448</v>
      </c>
      <c r="B54198" t="s">
        <v>11880</v>
      </c>
      <c r="C54198" t="s">
        <v>97449</v>
      </c>
    </row>
    <row r="54199" spans="1:3" x14ac:dyDescent="0.2">
      <c r="A54199" t="s">
        <v>97450</v>
      </c>
      <c r="C54199" t="s">
        <v>97449</v>
      </c>
    </row>
    <row r="54200" spans="1:3" x14ac:dyDescent="0.2">
      <c r="A54200" t="s">
        <v>97451</v>
      </c>
      <c r="B54200" t="s">
        <v>11883</v>
      </c>
      <c r="C54200" t="s">
        <v>97449</v>
      </c>
    </row>
    <row r="54201" spans="1:3" x14ac:dyDescent="0.2">
      <c r="A54201" t="s">
        <v>97452</v>
      </c>
      <c r="C54201" t="s">
        <v>97449</v>
      </c>
    </row>
    <row r="54202" spans="1:3" x14ac:dyDescent="0.2">
      <c r="A54202" t="s">
        <v>97453</v>
      </c>
      <c r="B54202" t="s">
        <v>12641</v>
      </c>
      <c r="C54202" t="s">
        <v>97454</v>
      </c>
    </row>
    <row r="54203" spans="1:3" x14ac:dyDescent="0.2">
      <c r="A54203" t="s">
        <v>97455</v>
      </c>
      <c r="B54203" t="s">
        <v>12641</v>
      </c>
      <c r="C54203" t="s">
        <v>97456</v>
      </c>
    </row>
    <row r="54204" spans="1:3" x14ac:dyDescent="0.2">
      <c r="A54204" t="s">
        <v>97453</v>
      </c>
      <c r="B54204" t="s">
        <v>11798</v>
      </c>
      <c r="C54204" t="s">
        <v>97454</v>
      </c>
    </row>
    <row r="54205" spans="1:3" x14ac:dyDescent="0.2">
      <c r="A54205" t="s">
        <v>97455</v>
      </c>
      <c r="B54205" t="s">
        <v>11798</v>
      </c>
      <c r="C54205" t="s">
        <v>97457</v>
      </c>
    </row>
    <row r="54206" spans="1:3" x14ac:dyDescent="0.2">
      <c r="A54206" t="s">
        <v>97458</v>
      </c>
      <c r="B54206" t="s">
        <v>11798</v>
      </c>
      <c r="C54206" t="s">
        <v>97459</v>
      </c>
    </row>
    <row r="54207" spans="1:3" x14ac:dyDescent="0.2">
      <c r="A54207" t="s">
        <v>97460</v>
      </c>
      <c r="B54207" t="s">
        <v>11798</v>
      </c>
      <c r="C54207" t="s">
        <v>97461</v>
      </c>
    </row>
    <row r="54208" spans="1:3" x14ac:dyDescent="0.2">
      <c r="A54208" t="s">
        <v>97462</v>
      </c>
      <c r="B54208" t="s">
        <v>11798</v>
      </c>
      <c r="C54208" t="s">
        <v>97463</v>
      </c>
    </row>
    <row r="54209" spans="1:3" x14ac:dyDescent="0.2">
      <c r="A54209" t="s">
        <v>97464</v>
      </c>
      <c r="B54209" t="s">
        <v>17672</v>
      </c>
      <c r="C54209" t="s">
        <v>97465</v>
      </c>
    </row>
    <row r="54210" spans="1:3" x14ac:dyDescent="0.2">
      <c r="A54210" t="s">
        <v>97466</v>
      </c>
      <c r="B54210" t="s">
        <v>11798</v>
      </c>
      <c r="C54210" t="s">
        <v>37095</v>
      </c>
    </row>
    <row r="54211" spans="1:3" x14ac:dyDescent="0.2">
      <c r="A54211" t="s">
        <v>97467</v>
      </c>
      <c r="B54211" t="s">
        <v>11798</v>
      </c>
      <c r="C54211" t="s">
        <v>97468</v>
      </c>
    </row>
    <row r="54212" spans="1:3" x14ac:dyDescent="0.2">
      <c r="A54212" t="s">
        <v>97469</v>
      </c>
      <c r="B54212" t="s">
        <v>11798</v>
      </c>
      <c r="C54212" t="s">
        <v>97470</v>
      </c>
    </row>
    <row r="54213" spans="1:3" x14ac:dyDescent="0.2">
      <c r="A54213" t="s">
        <v>97469</v>
      </c>
      <c r="B54213" t="s">
        <v>11798</v>
      </c>
      <c r="C54213" t="s">
        <v>97471</v>
      </c>
    </row>
    <row r="54214" spans="1:3" x14ac:dyDescent="0.2">
      <c r="A54214" t="s">
        <v>97469</v>
      </c>
      <c r="B54214" t="s">
        <v>11798</v>
      </c>
      <c r="C54214" t="s">
        <v>97472</v>
      </c>
    </row>
    <row r="54215" spans="1:3" x14ac:dyDescent="0.2">
      <c r="A54215" t="s">
        <v>97469</v>
      </c>
      <c r="B54215" t="s">
        <v>11798</v>
      </c>
      <c r="C54215" t="s">
        <v>97473</v>
      </c>
    </row>
    <row r="54216" spans="1:3" x14ac:dyDescent="0.2">
      <c r="A54216" t="s">
        <v>97469</v>
      </c>
      <c r="B54216" t="s">
        <v>11798</v>
      </c>
      <c r="C54216" t="s">
        <v>97474</v>
      </c>
    </row>
    <row r="54217" spans="1:3" x14ac:dyDescent="0.2">
      <c r="A54217" t="s">
        <v>97469</v>
      </c>
      <c r="B54217" t="s">
        <v>11798</v>
      </c>
      <c r="C54217" t="s">
        <v>97475</v>
      </c>
    </row>
    <row r="54218" spans="1:3" x14ac:dyDescent="0.2">
      <c r="A54218" t="s">
        <v>97469</v>
      </c>
      <c r="B54218" t="s">
        <v>11798</v>
      </c>
      <c r="C54218" t="s">
        <v>97476</v>
      </c>
    </row>
    <row r="54219" spans="1:3" x14ac:dyDescent="0.2">
      <c r="A54219" t="s">
        <v>97469</v>
      </c>
      <c r="B54219" t="s">
        <v>11798</v>
      </c>
      <c r="C54219" t="s">
        <v>97477</v>
      </c>
    </row>
    <row r="54220" spans="1:3" x14ac:dyDescent="0.2">
      <c r="A54220" t="s">
        <v>97469</v>
      </c>
      <c r="B54220" t="s">
        <v>11798</v>
      </c>
      <c r="C54220" t="s">
        <v>97478</v>
      </c>
    </row>
    <row r="54221" spans="1:3" x14ac:dyDescent="0.2">
      <c r="A54221" t="s">
        <v>97469</v>
      </c>
      <c r="B54221" t="s">
        <v>11798</v>
      </c>
      <c r="C54221" t="s">
        <v>97479</v>
      </c>
    </row>
    <row r="54222" spans="1:3" x14ac:dyDescent="0.2">
      <c r="A54222" t="s">
        <v>97469</v>
      </c>
      <c r="B54222" t="s">
        <v>11798</v>
      </c>
      <c r="C54222" t="s">
        <v>97480</v>
      </c>
    </row>
    <row r="54223" spans="1:3" x14ac:dyDescent="0.2">
      <c r="A54223" t="s">
        <v>97469</v>
      </c>
      <c r="B54223" t="s">
        <v>11798</v>
      </c>
      <c r="C54223" t="s">
        <v>97481</v>
      </c>
    </row>
    <row r="54224" spans="1:3" x14ac:dyDescent="0.2">
      <c r="A54224" t="s">
        <v>97469</v>
      </c>
      <c r="B54224" t="s">
        <v>11798</v>
      </c>
      <c r="C54224" t="s">
        <v>97482</v>
      </c>
    </row>
    <row r="54225" spans="1:3" x14ac:dyDescent="0.2">
      <c r="A54225" t="s">
        <v>97469</v>
      </c>
      <c r="B54225" t="s">
        <v>11798</v>
      </c>
      <c r="C54225" t="s">
        <v>97483</v>
      </c>
    </row>
    <row r="54226" spans="1:3" x14ac:dyDescent="0.2">
      <c r="A54226" t="s">
        <v>97484</v>
      </c>
      <c r="B54226" t="s">
        <v>11880</v>
      </c>
      <c r="C54226" t="s">
        <v>97485</v>
      </c>
    </row>
    <row r="54227" spans="1:3" x14ac:dyDescent="0.2">
      <c r="A54227" t="s">
        <v>97486</v>
      </c>
      <c r="B54227" t="s">
        <v>11883</v>
      </c>
      <c r="C54227" t="s">
        <v>97485</v>
      </c>
    </row>
    <row r="54228" spans="1:3" x14ac:dyDescent="0.2">
      <c r="A54228" t="s">
        <v>97469</v>
      </c>
      <c r="B54228" t="s">
        <v>11819</v>
      </c>
      <c r="C54228" t="s">
        <v>97487</v>
      </c>
    </row>
    <row r="54229" spans="1:3" x14ac:dyDescent="0.2">
      <c r="A54229" t="s">
        <v>97469</v>
      </c>
      <c r="B54229" t="s">
        <v>11819</v>
      </c>
      <c r="C54229" t="s">
        <v>97488</v>
      </c>
    </row>
    <row r="54230" spans="1:3" x14ac:dyDescent="0.2">
      <c r="A54230" t="s">
        <v>97469</v>
      </c>
      <c r="B54230" t="s">
        <v>11819</v>
      </c>
      <c r="C54230" t="s">
        <v>97489</v>
      </c>
    </row>
    <row r="54231" spans="1:3" x14ac:dyDescent="0.2">
      <c r="A54231" t="s">
        <v>97469</v>
      </c>
      <c r="B54231" t="s">
        <v>12069</v>
      </c>
      <c r="C54231" t="s">
        <v>97490</v>
      </c>
    </row>
    <row r="54232" spans="1:3" x14ac:dyDescent="0.2">
      <c r="A54232" t="s">
        <v>97491</v>
      </c>
      <c r="B54232" t="s">
        <v>11798</v>
      </c>
      <c r="C54232" t="s">
        <v>97492</v>
      </c>
    </row>
    <row r="54233" spans="1:3" x14ac:dyDescent="0.2">
      <c r="A54233" t="s">
        <v>97493</v>
      </c>
      <c r="B54233" t="s">
        <v>11798</v>
      </c>
      <c r="C54233" t="s">
        <v>97494</v>
      </c>
    </row>
    <row r="54234" spans="1:3" x14ac:dyDescent="0.2">
      <c r="A54234" t="s">
        <v>97495</v>
      </c>
      <c r="B54234" t="s">
        <v>11798</v>
      </c>
      <c r="C54234" t="s">
        <v>97496</v>
      </c>
    </row>
    <row r="54235" spans="1:3" x14ac:dyDescent="0.2">
      <c r="A54235" t="s">
        <v>97497</v>
      </c>
      <c r="B54235" t="s">
        <v>11798</v>
      </c>
      <c r="C54235" t="s">
        <v>97498</v>
      </c>
    </row>
    <row r="54236" spans="1:3" x14ac:dyDescent="0.2">
      <c r="A54236" t="s">
        <v>97499</v>
      </c>
      <c r="B54236" t="s">
        <v>11798</v>
      </c>
      <c r="C54236" t="s">
        <v>97500</v>
      </c>
    </row>
    <row r="54237" spans="1:3" x14ac:dyDescent="0.2">
      <c r="A54237" t="s">
        <v>97501</v>
      </c>
      <c r="B54237" t="s">
        <v>11805</v>
      </c>
      <c r="C54237" t="s">
        <v>97502</v>
      </c>
    </row>
    <row r="54238" spans="1:3" x14ac:dyDescent="0.2">
      <c r="A54238" t="s">
        <v>97391</v>
      </c>
      <c r="B54238" t="s">
        <v>11866</v>
      </c>
      <c r="C54238" t="s">
        <v>97503</v>
      </c>
    </row>
    <row r="54239" spans="1:3" x14ac:dyDescent="0.2">
      <c r="A54239" t="s">
        <v>97504</v>
      </c>
      <c r="B54239" t="s">
        <v>11866</v>
      </c>
      <c r="C54239" t="s">
        <v>97503</v>
      </c>
    </row>
    <row r="54240" spans="1:3" x14ac:dyDescent="0.2">
      <c r="A54240" t="s">
        <v>97505</v>
      </c>
      <c r="B54240" t="s">
        <v>11798</v>
      </c>
      <c r="C54240" t="s">
        <v>97506</v>
      </c>
    </row>
    <row r="54241" spans="1:3" x14ac:dyDescent="0.2">
      <c r="A54241" t="s">
        <v>97505</v>
      </c>
      <c r="B54241" t="s">
        <v>11798</v>
      </c>
      <c r="C54241" t="s">
        <v>97507</v>
      </c>
    </row>
    <row r="54242" spans="1:3" x14ac:dyDescent="0.2">
      <c r="A54242" t="s">
        <v>97508</v>
      </c>
      <c r="B54242" t="s">
        <v>12069</v>
      </c>
      <c r="C54242" t="s">
        <v>97509</v>
      </c>
    </row>
    <row r="54243" spans="1:3" x14ac:dyDescent="0.2">
      <c r="A54243" t="s">
        <v>97510</v>
      </c>
      <c r="B54243" t="s">
        <v>11805</v>
      </c>
      <c r="C54243" t="s">
        <v>97511</v>
      </c>
    </row>
    <row r="54244" spans="1:3" x14ac:dyDescent="0.2">
      <c r="A54244" t="s">
        <v>97510</v>
      </c>
      <c r="B54244" t="s">
        <v>11828</v>
      </c>
      <c r="C54244" t="s">
        <v>97512</v>
      </c>
    </row>
    <row r="54245" spans="1:3" x14ac:dyDescent="0.2">
      <c r="A54245" t="s">
        <v>97513</v>
      </c>
      <c r="B54245" t="s">
        <v>11798</v>
      </c>
      <c r="C54245" t="s">
        <v>97514</v>
      </c>
    </row>
    <row r="54246" spans="1:3" x14ac:dyDescent="0.2">
      <c r="A54246" t="s">
        <v>97515</v>
      </c>
      <c r="B54246" t="s">
        <v>11805</v>
      </c>
      <c r="C54246" t="s">
        <v>97516</v>
      </c>
    </row>
    <row r="54247" spans="1:3" x14ac:dyDescent="0.2">
      <c r="A54247" t="s">
        <v>97515</v>
      </c>
      <c r="B54247" t="s">
        <v>11805</v>
      </c>
      <c r="C54247" t="s">
        <v>97512</v>
      </c>
    </row>
    <row r="54248" spans="1:3" x14ac:dyDescent="0.2">
      <c r="A54248" t="s">
        <v>97517</v>
      </c>
      <c r="B54248" t="s">
        <v>11828</v>
      </c>
      <c r="C54248" t="s">
        <v>97518</v>
      </c>
    </row>
    <row r="54249" spans="1:3" x14ac:dyDescent="0.2">
      <c r="A54249" t="s">
        <v>97517</v>
      </c>
      <c r="B54249" t="s">
        <v>11805</v>
      </c>
      <c r="C54249" t="s">
        <v>97519</v>
      </c>
    </row>
    <row r="54250" spans="1:3" x14ac:dyDescent="0.2">
      <c r="A54250" t="s">
        <v>97520</v>
      </c>
      <c r="B54250" t="s">
        <v>11798</v>
      </c>
      <c r="C54250" t="s">
        <v>97521</v>
      </c>
    </row>
    <row r="54251" spans="1:3" x14ac:dyDescent="0.2">
      <c r="A54251" t="s">
        <v>97522</v>
      </c>
      <c r="B54251" t="s">
        <v>11798</v>
      </c>
      <c r="C54251" t="s">
        <v>97523</v>
      </c>
    </row>
    <row r="54252" spans="1:3" x14ac:dyDescent="0.2">
      <c r="A54252" t="s">
        <v>97524</v>
      </c>
      <c r="B54252" t="s">
        <v>11828</v>
      </c>
      <c r="C54252" t="s">
        <v>97525</v>
      </c>
    </row>
    <row r="54253" spans="1:3" x14ac:dyDescent="0.2">
      <c r="A54253" t="s">
        <v>97526</v>
      </c>
      <c r="B54253" t="s">
        <v>11798</v>
      </c>
      <c r="C54253" t="s">
        <v>97527</v>
      </c>
    </row>
    <row r="54254" spans="1:3" x14ac:dyDescent="0.2">
      <c r="A54254" t="s">
        <v>97528</v>
      </c>
      <c r="B54254" t="s">
        <v>11798</v>
      </c>
      <c r="C54254" t="s">
        <v>97529</v>
      </c>
    </row>
    <row r="54255" spans="1:3" x14ac:dyDescent="0.2">
      <c r="A54255" t="s">
        <v>97530</v>
      </c>
      <c r="C54255" t="s">
        <v>97531</v>
      </c>
    </row>
    <row r="54256" spans="1:3" x14ac:dyDescent="0.2">
      <c r="A54256" t="s">
        <v>97532</v>
      </c>
      <c r="B54256" t="s">
        <v>11819</v>
      </c>
      <c r="C54256" t="s">
        <v>97533</v>
      </c>
    </row>
    <row r="54257" spans="1:3" x14ac:dyDescent="0.2">
      <c r="A54257" t="s">
        <v>97534</v>
      </c>
      <c r="B54257" t="s">
        <v>11819</v>
      </c>
      <c r="C54257" t="s">
        <v>97535</v>
      </c>
    </row>
    <row r="54258" spans="1:3" x14ac:dyDescent="0.2">
      <c r="A54258" t="s">
        <v>97536</v>
      </c>
      <c r="B54258" t="s">
        <v>97537</v>
      </c>
      <c r="C54258" t="s">
        <v>97538</v>
      </c>
    </row>
    <row r="54259" spans="1:3" x14ac:dyDescent="0.2">
      <c r="A54259" t="s">
        <v>97539</v>
      </c>
      <c r="B54259" t="s">
        <v>12069</v>
      </c>
      <c r="C54259" t="s">
        <v>97540</v>
      </c>
    </row>
    <row r="54260" spans="1:3" x14ac:dyDescent="0.2">
      <c r="A54260" t="s">
        <v>97541</v>
      </c>
      <c r="B54260" t="s">
        <v>12367</v>
      </c>
      <c r="C54260" t="s">
        <v>97542</v>
      </c>
    </row>
    <row r="54261" spans="1:3" x14ac:dyDescent="0.2">
      <c r="A54261" t="s">
        <v>97541</v>
      </c>
      <c r="B54261" t="s">
        <v>12367</v>
      </c>
      <c r="C54261" t="s">
        <v>97543</v>
      </c>
    </row>
    <row r="54262" spans="1:3" x14ac:dyDescent="0.2">
      <c r="A54262" t="s">
        <v>97541</v>
      </c>
      <c r="B54262" t="s">
        <v>12367</v>
      </c>
      <c r="C54262" t="s">
        <v>97544</v>
      </c>
    </row>
    <row r="54263" spans="1:3" x14ac:dyDescent="0.2">
      <c r="A54263" t="s">
        <v>97541</v>
      </c>
      <c r="B54263" t="s">
        <v>11798</v>
      </c>
      <c r="C54263" t="s">
        <v>97545</v>
      </c>
    </row>
    <row r="54264" spans="1:3" x14ac:dyDescent="0.2">
      <c r="A54264" t="s">
        <v>97546</v>
      </c>
      <c r="B54264" t="s">
        <v>11798</v>
      </c>
      <c r="C54264" t="s">
        <v>97547</v>
      </c>
    </row>
    <row r="54265" spans="1:3" x14ac:dyDescent="0.2">
      <c r="A54265" t="s">
        <v>97548</v>
      </c>
      <c r="B54265" t="s">
        <v>11805</v>
      </c>
      <c r="C54265" t="s">
        <v>97549</v>
      </c>
    </row>
    <row r="54266" spans="1:3" x14ac:dyDescent="0.2">
      <c r="A54266" t="s">
        <v>97550</v>
      </c>
      <c r="B54266" t="s">
        <v>11798</v>
      </c>
      <c r="C54266" t="s">
        <v>97551</v>
      </c>
    </row>
    <row r="54267" spans="1:3" x14ac:dyDescent="0.2">
      <c r="A54267" t="s">
        <v>97550</v>
      </c>
      <c r="B54267" t="s">
        <v>11805</v>
      </c>
      <c r="C54267" t="s">
        <v>97552</v>
      </c>
    </row>
    <row r="54268" spans="1:3" x14ac:dyDescent="0.2">
      <c r="A54268" t="s">
        <v>97553</v>
      </c>
      <c r="B54268" t="s">
        <v>11805</v>
      </c>
      <c r="C54268" t="s">
        <v>97554</v>
      </c>
    </row>
    <row r="54269" spans="1:3" x14ac:dyDescent="0.2">
      <c r="A54269" t="s">
        <v>97553</v>
      </c>
      <c r="B54269" t="s">
        <v>11828</v>
      </c>
      <c r="C54269" t="s">
        <v>97555</v>
      </c>
    </row>
    <row r="54270" spans="1:3" x14ac:dyDescent="0.2">
      <c r="A54270" t="s">
        <v>97553</v>
      </c>
      <c r="B54270" t="s">
        <v>11828</v>
      </c>
      <c r="C54270" t="s">
        <v>97556</v>
      </c>
    </row>
    <row r="54271" spans="1:3" x14ac:dyDescent="0.2">
      <c r="A54271" t="s">
        <v>97557</v>
      </c>
      <c r="B54271" t="s">
        <v>11798</v>
      </c>
      <c r="C54271" t="s">
        <v>97558</v>
      </c>
    </row>
    <row r="54272" spans="1:3" x14ac:dyDescent="0.2">
      <c r="A54272" t="s">
        <v>97559</v>
      </c>
      <c r="B54272" t="s">
        <v>11798</v>
      </c>
      <c r="C54272" t="s">
        <v>97560</v>
      </c>
    </row>
    <row r="54273" spans="1:3" x14ac:dyDescent="0.2">
      <c r="A54273" t="s">
        <v>97561</v>
      </c>
      <c r="B54273" t="s">
        <v>11798</v>
      </c>
      <c r="C54273" t="s">
        <v>97562</v>
      </c>
    </row>
    <row r="54274" spans="1:3" x14ac:dyDescent="0.2">
      <c r="A54274" t="s">
        <v>97563</v>
      </c>
      <c r="B54274" t="s">
        <v>11805</v>
      </c>
      <c r="C54274" t="s">
        <v>97564</v>
      </c>
    </row>
    <row r="54275" spans="1:3" x14ac:dyDescent="0.2">
      <c r="A54275" t="s">
        <v>97565</v>
      </c>
      <c r="B54275" t="s">
        <v>11805</v>
      </c>
      <c r="C54275" t="s">
        <v>97566</v>
      </c>
    </row>
    <row r="54276" spans="1:3" x14ac:dyDescent="0.2">
      <c r="A54276" t="s">
        <v>97567</v>
      </c>
      <c r="B54276" t="s">
        <v>11798</v>
      </c>
      <c r="C54276" t="s">
        <v>97002</v>
      </c>
    </row>
    <row r="54277" spans="1:3" x14ac:dyDescent="0.2">
      <c r="A54277" t="s">
        <v>97568</v>
      </c>
      <c r="B54277" t="s">
        <v>46351</v>
      </c>
      <c r="C54277" t="s">
        <v>97569</v>
      </c>
    </row>
    <row r="54278" spans="1:3" x14ac:dyDescent="0.2">
      <c r="A54278" t="s">
        <v>97570</v>
      </c>
      <c r="B54278" t="s">
        <v>22302</v>
      </c>
      <c r="C54278" t="s">
        <v>97571</v>
      </c>
    </row>
    <row r="54279" spans="1:3" x14ac:dyDescent="0.2">
      <c r="A54279" t="s">
        <v>97572</v>
      </c>
      <c r="B54279" t="s">
        <v>11840</v>
      </c>
      <c r="C54279" t="s">
        <v>97573</v>
      </c>
    </row>
    <row r="54280" spans="1:3" x14ac:dyDescent="0.2">
      <c r="A54280" t="s">
        <v>97574</v>
      </c>
      <c r="B54280" t="s">
        <v>22302</v>
      </c>
      <c r="C54280" t="s">
        <v>97575</v>
      </c>
    </row>
    <row r="54281" spans="1:3" x14ac:dyDescent="0.2">
      <c r="A54281" t="s">
        <v>97576</v>
      </c>
      <c r="B54281" t="s">
        <v>11840</v>
      </c>
      <c r="C54281" t="s">
        <v>97577</v>
      </c>
    </row>
    <row r="54282" spans="1:3" x14ac:dyDescent="0.2">
      <c r="A54282" t="s">
        <v>97578</v>
      </c>
      <c r="B54282" t="s">
        <v>11840</v>
      </c>
      <c r="C54282" t="s">
        <v>97577</v>
      </c>
    </row>
    <row r="54283" spans="1:3" x14ac:dyDescent="0.2">
      <c r="A54283" t="s">
        <v>97578</v>
      </c>
      <c r="B54283" t="s">
        <v>11798</v>
      </c>
      <c r="C54283" t="s">
        <v>97579</v>
      </c>
    </row>
    <row r="54284" spans="1:3" x14ac:dyDescent="0.2">
      <c r="A54284" t="s">
        <v>97578</v>
      </c>
      <c r="B54284" t="s">
        <v>11798</v>
      </c>
      <c r="C54284" t="s">
        <v>97580</v>
      </c>
    </row>
    <row r="54285" spans="1:3" x14ac:dyDescent="0.2">
      <c r="A54285" t="s">
        <v>97578</v>
      </c>
      <c r="B54285" t="s">
        <v>11798</v>
      </c>
      <c r="C54285" t="s">
        <v>97581</v>
      </c>
    </row>
    <row r="54286" spans="1:3" x14ac:dyDescent="0.2">
      <c r="A54286" t="s">
        <v>97578</v>
      </c>
      <c r="B54286" t="s">
        <v>11798</v>
      </c>
      <c r="C54286" t="s">
        <v>97582</v>
      </c>
    </row>
    <row r="54287" spans="1:3" x14ac:dyDescent="0.2">
      <c r="A54287" t="s">
        <v>97583</v>
      </c>
      <c r="B54287" t="s">
        <v>11805</v>
      </c>
      <c r="C54287" t="s">
        <v>97584</v>
      </c>
    </row>
    <row r="54288" spans="1:3" x14ac:dyDescent="0.2">
      <c r="A54288" t="s">
        <v>97583</v>
      </c>
      <c r="B54288" t="s">
        <v>11805</v>
      </c>
      <c r="C54288" t="s">
        <v>97585</v>
      </c>
    </row>
    <row r="54289" spans="1:3" x14ac:dyDescent="0.2">
      <c r="A54289" t="s">
        <v>97583</v>
      </c>
      <c r="B54289" t="s">
        <v>11805</v>
      </c>
      <c r="C54289" t="s">
        <v>97586</v>
      </c>
    </row>
    <row r="54290" spans="1:3" x14ac:dyDescent="0.2">
      <c r="A54290" t="s">
        <v>97583</v>
      </c>
      <c r="B54290" t="s">
        <v>11805</v>
      </c>
      <c r="C54290" t="s">
        <v>97587</v>
      </c>
    </row>
    <row r="54291" spans="1:3" x14ac:dyDescent="0.2">
      <c r="A54291" t="s">
        <v>97588</v>
      </c>
      <c r="B54291" t="s">
        <v>11798</v>
      </c>
      <c r="C54291" t="s">
        <v>97589</v>
      </c>
    </row>
    <row r="54292" spans="1:3" x14ac:dyDescent="0.2">
      <c r="A54292" t="s">
        <v>97590</v>
      </c>
      <c r="B54292" t="s">
        <v>11805</v>
      </c>
      <c r="C54292" t="s">
        <v>97552</v>
      </c>
    </row>
    <row r="54293" spans="1:3" x14ac:dyDescent="0.2">
      <c r="A54293" t="s">
        <v>97591</v>
      </c>
      <c r="B54293" t="s">
        <v>11805</v>
      </c>
      <c r="C54293" t="s">
        <v>97592</v>
      </c>
    </row>
    <row r="54294" spans="1:3" x14ac:dyDescent="0.2">
      <c r="A54294" t="s">
        <v>97593</v>
      </c>
      <c r="B54294" t="s">
        <v>11805</v>
      </c>
      <c r="C54294" t="s">
        <v>97594</v>
      </c>
    </row>
    <row r="54295" spans="1:3" x14ac:dyDescent="0.2">
      <c r="A54295" t="s">
        <v>97595</v>
      </c>
      <c r="B54295" t="s">
        <v>11798</v>
      </c>
      <c r="C54295" t="s">
        <v>41400</v>
      </c>
    </row>
    <row r="54296" spans="1:3" x14ac:dyDescent="0.2">
      <c r="A54296" t="s">
        <v>97596</v>
      </c>
      <c r="B54296" t="s">
        <v>22302</v>
      </c>
      <c r="C54296" t="s">
        <v>97597</v>
      </c>
    </row>
    <row r="54297" spans="1:3" x14ac:dyDescent="0.2">
      <c r="A54297" t="s">
        <v>97598</v>
      </c>
      <c r="B54297" t="s">
        <v>11798</v>
      </c>
      <c r="C54297" t="s">
        <v>97599</v>
      </c>
    </row>
    <row r="54298" spans="1:3" x14ac:dyDescent="0.2">
      <c r="A54298" t="s">
        <v>97600</v>
      </c>
      <c r="B54298" t="s">
        <v>12069</v>
      </c>
      <c r="C54298" t="s">
        <v>97601</v>
      </c>
    </row>
    <row r="54299" spans="1:3" x14ac:dyDescent="0.2">
      <c r="A54299" t="s">
        <v>97600</v>
      </c>
      <c r="B54299" t="s">
        <v>11798</v>
      </c>
      <c r="C54299" t="s">
        <v>97602</v>
      </c>
    </row>
    <row r="54300" spans="1:3" x14ac:dyDescent="0.2">
      <c r="A54300" t="s">
        <v>97603</v>
      </c>
      <c r="B54300" t="s">
        <v>11798</v>
      </c>
      <c r="C54300" t="s">
        <v>37095</v>
      </c>
    </row>
    <row r="54301" spans="1:3" x14ac:dyDescent="0.2">
      <c r="A54301" t="s">
        <v>97604</v>
      </c>
      <c r="B54301" t="s">
        <v>12069</v>
      </c>
      <c r="C54301" t="s">
        <v>97605</v>
      </c>
    </row>
    <row r="54302" spans="1:3" x14ac:dyDescent="0.2">
      <c r="A54302" t="s">
        <v>97606</v>
      </c>
      <c r="B54302" t="s">
        <v>11866</v>
      </c>
      <c r="C54302" t="s">
        <v>97607</v>
      </c>
    </row>
    <row r="54303" spans="1:3" x14ac:dyDescent="0.2">
      <c r="A54303" t="s">
        <v>97608</v>
      </c>
      <c r="B54303" t="s">
        <v>11798</v>
      </c>
      <c r="C54303" t="s">
        <v>97609</v>
      </c>
    </row>
    <row r="54304" spans="1:3" x14ac:dyDescent="0.2">
      <c r="A54304" t="s">
        <v>97610</v>
      </c>
      <c r="C54304" t="s">
        <v>97611</v>
      </c>
    </row>
    <row r="54305" spans="1:3" x14ac:dyDescent="0.2">
      <c r="A54305" t="s">
        <v>97612</v>
      </c>
      <c r="B54305" t="s">
        <v>11805</v>
      </c>
      <c r="C54305" t="s">
        <v>97613</v>
      </c>
    </row>
    <row r="54306" spans="1:3" x14ac:dyDescent="0.2">
      <c r="A54306" t="s">
        <v>97614</v>
      </c>
      <c r="B54306" t="s">
        <v>11805</v>
      </c>
      <c r="C54306" t="s">
        <v>97615</v>
      </c>
    </row>
    <row r="54307" spans="1:3" x14ac:dyDescent="0.2">
      <c r="A54307" t="s">
        <v>97616</v>
      </c>
      <c r="B54307" t="s">
        <v>11866</v>
      </c>
      <c r="C54307" t="s">
        <v>71244</v>
      </c>
    </row>
    <row r="54308" spans="1:3" x14ac:dyDescent="0.2">
      <c r="A54308" t="s">
        <v>97617</v>
      </c>
      <c r="B54308" t="s">
        <v>11798</v>
      </c>
      <c r="C54308" t="s">
        <v>97618</v>
      </c>
    </row>
    <row r="54309" spans="1:3" x14ac:dyDescent="0.2">
      <c r="A54309" t="s">
        <v>97619</v>
      </c>
      <c r="B54309" t="s">
        <v>11866</v>
      </c>
      <c r="C54309" t="s">
        <v>97620</v>
      </c>
    </row>
    <row r="54310" spans="1:3" x14ac:dyDescent="0.2">
      <c r="A54310" t="s">
        <v>97621</v>
      </c>
      <c r="B54310" t="s">
        <v>11828</v>
      </c>
      <c r="C54310" t="s">
        <v>81437</v>
      </c>
    </row>
    <row r="54311" spans="1:3" x14ac:dyDescent="0.2">
      <c r="A54311" t="s">
        <v>97622</v>
      </c>
      <c r="C54311" t="s">
        <v>97623</v>
      </c>
    </row>
    <row r="54312" spans="1:3" x14ac:dyDescent="0.2">
      <c r="A54312" t="s">
        <v>97622</v>
      </c>
      <c r="C54312" t="s">
        <v>97624</v>
      </c>
    </row>
    <row r="54313" spans="1:3" x14ac:dyDescent="0.2">
      <c r="A54313" t="s">
        <v>97625</v>
      </c>
      <c r="C54313" t="s">
        <v>97626</v>
      </c>
    </row>
    <row r="54314" spans="1:3" x14ac:dyDescent="0.2">
      <c r="A54314" t="s">
        <v>97627</v>
      </c>
      <c r="B54314" t="s">
        <v>11805</v>
      </c>
      <c r="C54314" t="s">
        <v>97628</v>
      </c>
    </row>
    <row r="54315" spans="1:3" x14ac:dyDescent="0.2">
      <c r="A54315" t="s">
        <v>97629</v>
      </c>
      <c r="B54315" t="s">
        <v>11798</v>
      </c>
      <c r="C54315" t="s">
        <v>97630</v>
      </c>
    </row>
    <row r="54316" spans="1:3" x14ac:dyDescent="0.2">
      <c r="A54316" t="s">
        <v>97631</v>
      </c>
      <c r="B54316" t="s">
        <v>11798</v>
      </c>
      <c r="C54316" t="s">
        <v>97632</v>
      </c>
    </row>
    <row r="54317" spans="1:3" x14ac:dyDescent="0.2">
      <c r="A54317" t="s">
        <v>97633</v>
      </c>
      <c r="B54317" t="s">
        <v>11805</v>
      </c>
      <c r="C54317" t="s">
        <v>97634</v>
      </c>
    </row>
    <row r="54318" spans="1:3" x14ac:dyDescent="0.2">
      <c r="A54318" t="s">
        <v>97635</v>
      </c>
      <c r="B54318" t="s">
        <v>11805</v>
      </c>
      <c r="C54318" t="s">
        <v>97636</v>
      </c>
    </row>
    <row r="54319" spans="1:3" x14ac:dyDescent="0.2">
      <c r="A54319" t="s">
        <v>97637</v>
      </c>
      <c r="B54319" t="s">
        <v>11805</v>
      </c>
      <c r="C54319" t="s">
        <v>97638</v>
      </c>
    </row>
    <row r="54320" spans="1:3" x14ac:dyDescent="0.2">
      <c r="A54320" t="s">
        <v>97639</v>
      </c>
      <c r="B54320" t="s">
        <v>11798</v>
      </c>
      <c r="C54320" t="s">
        <v>97640</v>
      </c>
    </row>
    <row r="54321" spans="1:3" x14ac:dyDescent="0.2">
      <c r="A54321" t="s">
        <v>97641</v>
      </c>
      <c r="B54321" t="s">
        <v>11798</v>
      </c>
      <c r="C54321" t="s">
        <v>97642</v>
      </c>
    </row>
    <row r="54322" spans="1:3" x14ac:dyDescent="0.2">
      <c r="A54322" t="s">
        <v>97643</v>
      </c>
      <c r="B54322" t="s">
        <v>11798</v>
      </c>
      <c r="C54322" t="s">
        <v>97644</v>
      </c>
    </row>
    <row r="54323" spans="1:3" x14ac:dyDescent="0.2">
      <c r="A54323" t="s">
        <v>97645</v>
      </c>
      <c r="B54323" t="s">
        <v>11798</v>
      </c>
      <c r="C54323" t="s">
        <v>97646</v>
      </c>
    </row>
    <row r="54324" spans="1:3" x14ac:dyDescent="0.2">
      <c r="A54324" t="s">
        <v>97647</v>
      </c>
      <c r="B54324" t="s">
        <v>11798</v>
      </c>
      <c r="C54324" t="s">
        <v>97648</v>
      </c>
    </row>
    <row r="54325" spans="1:3" x14ac:dyDescent="0.2">
      <c r="A54325" t="s">
        <v>97649</v>
      </c>
      <c r="B54325" t="s">
        <v>11798</v>
      </c>
      <c r="C54325" t="s">
        <v>97650</v>
      </c>
    </row>
    <row r="54326" spans="1:3" x14ac:dyDescent="0.2">
      <c r="A54326" t="s">
        <v>97649</v>
      </c>
      <c r="B54326" t="s">
        <v>11798</v>
      </c>
      <c r="C54326" t="s">
        <v>97651</v>
      </c>
    </row>
    <row r="54327" spans="1:3" x14ac:dyDescent="0.2">
      <c r="A54327" t="s">
        <v>97652</v>
      </c>
      <c r="B54327" t="s">
        <v>12069</v>
      </c>
      <c r="C54327" t="s">
        <v>97653</v>
      </c>
    </row>
    <row r="54328" spans="1:3" x14ac:dyDescent="0.2">
      <c r="A54328" t="s">
        <v>97652</v>
      </c>
      <c r="B54328" t="s">
        <v>11819</v>
      </c>
      <c r="C54328" t="s">
        <v>84608</v>
      </c>
    </row>
    <row r="54329" spans="1:3" x14ac:dyDescent="0.2">
      <c r="A54329" t="s">
        <v>97654</v>
      </c>
      <c r="B54329" t="s">
        <v>11798</v>
      </c>
      <c r="C54329" t="s">
        <v>97655</v>
      </c>
    </row>
    <row r="54330" spans="1:3" x14ac:dyDescent="0.2">
      <c r="A54330" t="s">
        <v>97656</v>
      </c>
      <c r="B54330" t="s">
        <v>11798</v>
      </c>
      <c r="C54330" t="s">
        <v>97657</v>
      </c>
    </row>
    <row r="54331" spans="1:3" x14ac:dyDescent="0.2">
      <c r="A54331" t="s">
        <v>97658</v>
      </c>
      <c r="B54331" t="s">
        <v>11798</v>
      </c>
      <c r="C54331" t="s">
        <v>97659</v>
      </c>
    </row>
    <row r="54332" spans="1:3" x14ac:dyDescent="0.2">
      <c r="A54332" t="s">
        <v>97660</v>
      </c>
      <c r="B54332" t="s">
        <v>11798</v>
      </c>
      <c r="C54332" t="s">
        <v>97661</v>
      </c>
    </row>
    <row r="54333" spans="1:3" x14ac:dyDescent="0.2">
      <c r="A54333" t="s">
        <v>97662</v>
      </c>
      <c r="B54333" t="s">
        <v>11798</v>
      </c>
      <c r="C54333" t="s">
        <v>97663</v>
      </c>
    </row>
    <row r="54334" spans="1:3" x14ac:dyDescent="0.2">
      <c r="A54334" t="s">
        <v>97664</v>
      </c>
      <c r="B54334" t="s">
        <v>25148</v>
      </c>
      <c r="C54334" t="s">
        <v>97665</v>
      </c>
    </row>
    <row r="54335" spans="1:3" x14ac:dyDescent="0.2">
      <c r="A54335" t="s">
        <v>97666</v>
      </c>
      <c r="B54335" t="s">
        <v>11798</v>
      </c>
      <c r="C54335" t="s">
        <v>97667</v>
      </c>
    </row>
    <row r="54336" spans="1:3" x14ac:dyDescent="0.2">
      <c r="A54336" t="s">
        <v>97668</v>
      </c>
      <c r="B54336" t="s">
        <v>11798</v>
      </c>
      <c r="C54336" t="s">
        <v>97669</v>
      </c>
    </row>
    <row r="54337" spans="1:3" x14ac:dyDescent="0.2">
      <c r="A54337" t="s">
        <v>97670</v>
      </c>
      <c r="B54337" t="s">
        <v>11798</v>
      </c>
      <c r="C54337" t="s">
        <v>97671</v>
      </c>
    </row>
    <row r="54338" spans="1:3" x14ac:dyDescent="0.2">
      <c r="A54338" t="s">
        <v>97672</v>
      </c>
      <c r="B54338" t="s">
        <v>12090</v>
      </c>
      <c r="C54338" t="s">
        <v>97673</v>
      </c>
    </row>
    <row r="54339" spans="1:3" x14ac:dyDescent="0.2">
      <c r="A54339" t="s">
        <v>97674</v>
      </c>
      <c r="B54339" t="s">
        <v>11798</v>
      </c>
      <c r="C54339" t="s">
        <v>97675</v>
      </c>
    </row>
    <row r="54340" spans="1:3" x14ac:dyDescent="0.2">
      <c r="A54340" t="s">
        <v>97676</v>
      </c>
      <c r="B54340" t="s">
        <v>11798</v>
      </c>
      <c r="C54340" t="s">
        <v>97002</v>
      </c>
    </row>
    <row r="54341" spans="1:3" x14ac:dyDescent="0.2">
      <c r="A54341" t="s">
        <v>97677</v>
      </c>
      <c r="B54341" t="s">
        <v>17516</v>
      </c>
      <c r="C54341" t="s">
        <v>97678</v>
      </c>
    </row>
    <row r="54342" spans="1:3" x14ac:dyDescent="0.2">
      <c r="A54342" t="s">
        <v>97679</v>
      </c>
      <c r="B54342" t="s">
        <v>14941</v>
      </c>
      <c r="C54342" t="s">
        <v>97680</v>
      </c>
    </row>
    <row r="54343" spans="1:3" x14ac:dyDescent="0.2">
      <c r="A54343" t="s">
        <v>97681</v>
      </c>
      <c r="B54343" t="s">
        <v>11805</v>
      </c>
      <c r="C54343" t="s">
        <v>97682</v>
      </c>
    </row>
    <row r="54344" spans="1:3" x14ac:dyDescent="0.2">
      <c r="A54344" t="s">
        <v>97683</v>
      </c>
      <c r="B54344" t="s">
        <v>11828</v>
      </c>
      <c r="C54344" t="s">
        <v>97684</v>
      </c>
    </row>
    <row r="54345" spans="1:3" x14ac:dyDescent="0.2">
      <c r="A54345" t="s">
        <v>97685</v>
      </c>
      <c r="C54345" t="s">
        <v>97686</v>
      </c>
    </row>
    <row r="54346" spans="1:3" x14ac:dyDescent="0.2">
      <c r="A54346" t="s">
        <v>97687</v>
      </c>
      <c r="B54346" t="s">
        <v>11798</v>
      </c>
      <c r="C54346" t="s">
        <v>97688</v>
      </c>
    </row>
    <row r="54347" spans="1:3" x14ac:dyDescent="0.2">
      <c r="A54347" t="s">
        <v>97689</v>
      </c>
      <c r="B54347" t="s">
        <v>11798</v>
      </c>
      <c r="C54347" t="s">
        <v>97690</v>
      </c>
    </row>
    <row r="54348" spans="1:3" x14ac:dyDescent="0.2">
      <c r="A54348" t="s">
        <v>97691</v>
      </c>
      <c r="B54348" t="s">
        <v>11798</v>
      </c>
      <c r="C54348" t="s">
        <v>80216</v>
      </c>
    </row>
    <row r="54349" spans="1:3" x14ac:dyDescent="0.2">
      <c r="A54349" t="s">
        <v>97692</v>
      </c>
      <c r="B54349" t="s">
        <v>18450</v>
      </c>
      <c r="C54349" t="s">
        <v>97693</v>
      </c>
    </row>
    <row r="54350" spans="1:3" x14ac:dyDescent="0.2">
      <c r="A54350" t="s">
        <v>97694</v>
      </c>
      <c r="B54350" t="s">
        <v>11798</v>
      </c>
      <c r="C54350" t="s">
        <v>97695</v>
      </c>
    </row>
    <row r="54351" spans="1:3" x14ac:dyDescent="0.2">
      <c r="A54351" t="s">
        <v>97696</v>
      </c>
      <c r="B54351" t="s">
        <v>11798</v>
      </c>
      <c r="C54351" t="s">
        <v>97697</v>
      </c>
    </row>
    <row r="54352" spans="1:3" x14ac:dyDescent="0.2">
      <c r="A54352" t="s">
        <v>97698</v>
      </c>
      <c r="B54352" t="s">
        <v>11798</v>
      </c>
      <c r="C54352" t="s">
        <v>97699</v>
      </c>
    </row>
    <row r="54353" spans="1:3" x14ac:dyDescent="0.2">
      <c r="A54353" t="s">
        <v>97700</v>
      </c>
      <c r="B54353" t="s">
        <v>11798</v>
      </c>
      <c r="C54353" t="s">
        <v>97701</v>
      </c>
    </row>
    <row r="54354" spans="1:3" x14ac:dyDescent="0.2">
      <c r="A54354" t="s">
        <v>97702</v>
      </c>
      <c r="B54354" t="s">
        <v>11798</v>
      </c>
      <c r="C54354" t="s">
        <v>97703</v>
      </c>
    </row>
    <row r="54355" spans="1:3" x14ac:dyDescent="0.2">
      <c r="A54355" t="s">
        <v>97704</v>
      </c>
      <c r="B54355" t="s">
        <v>11798</v>
      </c>
      <c r="C54355" t="s">
        <v>97705</v>
      </c>
    </row>
    <row r="54356" spans="1:3" x14ac:dyDescent="0.2">
      <c r="A54356" t="s">
        <v>97706</v>
      </c>
      <c r="B54356" t="s">
        <v>11798</v>
      </c>
      <c r="C54356" t="s">
        <v>97707</v>
      </c>
    </row>
    <row r="54357" spans="1:3" x14ac:dyDescent="0.2">
      <c r="A54357" t="s">
        <v>97708</v>
      </c>
      <c r="B54357" t="s">
        <v>11805</v>
      </c>
      <c r="C54357" t="s">
        <v>97709</v>
      </c>
    </row>
    <row r="54358" spans="1:3" x14ac:dyDescent="0.2">
      <c r="A54358" t="s">
        <v>97708</v>
      </c>
      <c r="B54358" t="s">
        <v>11798</v>
      </c>
      <c r="C54358" t="s">
        <v>97710</v>
      </c>
    </row>
    <row r="54359" spans="1:3" x14ac:dyDescent="0.2">
      <c r="A54359" t="s">
        <v>97711</v>
      </c>
      <c r="B54359" t="s">
        <v>11798</v>
      </c>
      <c r="C54359" t="s">
        <v>97712</v>
      </c>
    </row>
    <row r="54360" spans="1:3" x14ac:dyDescent="0.2">
      <c r="A54360" t="s">
        <v>97713</v>
      </c>
      <c r="B54360" t="s">
        <v>11840</v>
      </c>
      <c r="C54360" t="s">
        <v>97714</v>
      </c>
    </row>
    <row r="54361" spans="1:3" x14ac:dyDescent="0.2">
      <c r="A54361" t="s">
        <v>97715</v>
      </c>
      <c r="B54361" t="s">
        <v>11798</v>
      </c>
      <c r="C54361" t="s">
        <v>97716</v>
      </c>
    </row>
    <row r="54362" spans="1:3" x14ac:dyDescent="0.2">
      <c r="A54362" t="s">
        <v>97717</v>
      </c>
      <c r="B54362" t="s">
        <v>11798</v>
      </c>
      <c r="C54362" t="s">
        <v>97718</v>
      </c>
    </row>
    <row r="54363" spans="1:3" x14ac:dyDescent="0.2">
      <c r="A54363" t="s">
        <v>97719</v>
      </c>
      <c r="B54363" t="s">
        <v>11798</v>
      </c>
      <c r="C54363" t="s">
        <v>97720</v>
      </c>
    </row>
    <row r="54364" spans="1:3" x14ac:dyDescent="0.2">
      <c r="A54364" t="s">
        <v>97721</v>
      </c>
      <c r="B54364" t="s">
        <v>11798</v>
      </c>
      <c r="C54364" t="s">
        <v>97722</v>
      </c>
    </row>
    <row r="54365" spans="1:3" x14ac:dyDescent="0.2">
      <c r="A54365" t="s">
        <v>97723</v>
      </c>
      <c r="B54365" t="s">
        <v>11798</v>
      </c>
      <c r="C54365" t="s">
        <v>97724</v>
      </c>
    </row>
    <row r="54366" spans="1:3" x14ac:dyDescent="0.2">
      <c r="A54366" t="s">
        <v>97725</v>
      </c>
      <c r="B54366" t="s">
        <v>11798</v>
      </c>
      <c r="C54366" t="s">
        <v>97726</v>
      </c>
    </row>
    <row r="54367" spans="1:3" x14ac:dyDescent="0.2">
      <c r="A54367" t="s">
        <v>97727</v>
      </c>
      <c r="B54367" t="s">
        <v>11798</v>
      </c>
      <c r="C54367" t="s">
        <v>97728</v>
      </c>
    </row>
    <row r="54368" spans="1:3" x14ac:dyDescent="0.2">
      <c r="A54368" t="s">
        <v>97729</v>
      </c>
      <c r="B54368" t="s">
        <v>11798</v>
      </c>
      <c r="C54368" t="s">
        <v>97730</v>
      </c>
    </row>
    <row r="54369" spans="1:3" x14ac:dyDescent="0.2">
      <c r="A54369" t="s">
        <v>97731</v>
      </c>
      <c r="B54369" t="s">
        <v>11798</v>
      </c>
      <c r="C54369" t="s">
        <v>97732</v>
      </c>
    </row>
    <row r="54370" spans="1:3" x14ac:dyDescent="0.2">
      <c r="A54370" t="s">
        <v>97733</v>
      </c>
      <c r="B54370" t="s">
        <v>11798</v>
      </c>
      <c r="C54370" t="s">
        <v>97734</v>
      </c>
    </row>
    <row r="54371" spans="1:3" x14ac:dyDescent="0.2">
      <c r="A54371" t="s">
        <v>97735</v>
      </c>
      <c r="B54371" t="s">
        <v>11798</v>
      </c>
      <c r="C54371" t="s">
        <v>97736</v>
      </c>
    </row>
    <row r="54372" spans="1:3" x14ac:dyDescent="0.2">
      <c r="A54372" t="s">
        <v>97737</v>
      </c>
      <c r="C54372" t="s">
        <v>97738</v>
      </c>
    </row>
    <row r="54373" spans="1:3" x14ac:dyDescent="0.2">
      <c r="A54373" t="s">
        <v>97739</v>
      </c>
      <c r="B54373" t="s">
        <v>11798</v>
      </c>
      <c r="C54373" t="s">
        <v>97740</v>
      </c>
    </row>
    <row r="54374" spans="1:3" x14ac:dyDescent="0.2">
      <c r="A54374" t="s">
        <v>97739</v>
      </c>
      <c r="B54374" t="s">
        <v>11798</v>
      </c>
      <c r="C54374" t="s">
        <v>97741</v>
      </c>
    </row>
    <row r="54375" spans="1:3" x14ac:dyDescent="0.2">
      <c r="A54375" t="s">
        <v>97742</v>
      </c>
      <c r="B54375" t="s">
        <v>11798</v>
      </c>
      <c r="C54375" t="s">
        <v>97743</v>
      </c>
    </row>
    <row r="54376" spans="1:3" x14ac:dyDescent="0.2">
      <c r="A54376" t="s">
        <v>97744</v>
      </c>
      <c r="B54376" t="s">
        <v>11840</v>
      </c>
      <c r="C54376" t="s">
        <v>97745</v>
      </c>
    </row>
    <row r="54377" spans="1:3" x14ac:dyDescent="0.2">
      <c r="A54377" t="s">
        <v>97746</v>
      </c>
      <c r="B54377" t="s">
        <v>11798</v>
      </c>
      <c r="C54377" t="s">
        <v>52529</v>
      </c>
    </row>
    <row r="54378" spans="1:3" x14ac:dyDescent="0.2">
      <c r="A54378" t="s">
        <v>97746</v>
      </c>
      <c r="B54378" t="s">
        <v>11819</v>
      </c>
      <c r="C54378" t="s">
        <v>97747</v>
      </c>
    </row>
    <row r="54379" spans="1:3" x14ac:dyDescent="0.2">
      <c r="A54379" t="s">
        <v>97748</v>
      </c>
      <c r="B54379" t="s">
        <v>11798</v>
      </c>
      <c r="C54379" t="s">
        <v>97749</v>
      </c>
    </row>
    <row r="54380" spans="1:3" x14ac:dyDescent="0.2">
      <c r="A54380" t="s">
        <v>97750</v>
      </c>
      <c r="B54380" t="s">
        <v>11798</v>
      </c>
      <c r="C54380" t="s">
        <v>97751</v>
      </c>
    </row>
    <row r="54381" spans="1:3" x14ac:dyDescent="0.2">
      <c r="A54381" t="s">
        <v>97752</v>
      </c>
      <c r="B54381" t="s">
        <v>11798</v>
      </c>
      <c r="C54381" t="s">
        <v>97753</v>
      </c>
    </row>
    <row r="54382" spans="1:3" x14ac:dyDescent="0.2">
      <c r="A54382" t="s">
        <v>97754</v>
      </c>
      <c r="B54382" t="s">
        <v>11798</v>
      </c>
      <c r="C54382" t="s">
        <v>81981</v>
      </c>
    </row>
    <row r="54383" spans="1:3" x14ac:dyDescent="0.2">
      <c r="A54383" t="s">
        <v>97755</v>
      </c>
      <c r="B54383" t="s">
        <v>11798</v>
      </c>
      <c r="C54383" t="s">
        <v>97756</v>
      </c>
    </row>
    <row r="54384" spans="1:3" x14ac:dyDescent="0.2">
      <c r="A54384" t="s">
        <v>97757</v>
      </c>
      <c r="B54384" t="s">
        <v>11805</v>
      </c>
      <c r="C54384" t="s">
        <v>97758</v>
      </c>
    </row>
    <row r="54385" spans="1:3" x14ac:dyDescent="0.2">
      <c r="A54385" t="s">
        <v>97759</v>
      </c>
      <c r="B54385" t="s">
        <v>11805</v>
      </c>
      <c r="C54385" t="s">
        <v>97760</v>
      </c>
    </row>
    <row r="54386" spans="1:3" x14ac:dyDescent="0.2">
      <c r="A54386" t="s">
        <v>97761</v>
      </c>
      <c r="B54386" t="s">
        <v>11798</v>
      </c>
      <c r="C54386" t="s">
        <v>97762</v>
      </c>
    </row>
    <row r="54387" spans="1:3" x14ac:dyDescent="0.2">
      <c r="A54387" t="s">
        <v>97763</v>
      </c>
      <c r="B54387" t="s">
        <v>11798</v>
      </c>
      <c r="C54387" t="s">
        <v>97764</v>
      </c>
    </row>
    <row r="54388" spans="1:3" x14ac:dyDescent="0.2">
      <c r="A54388" t="s">
        <v>97765</v>
      </c>
      <c r="B54388" t="s">
        <v>11798</v>
      </c>
      <c r="C54388" t="s">
        <v>97766</v>
      </c>
    </row>
    <row r="54389" spans="1:3" x14ac:dyDescent="0.2">
      <c r="A54389" t="s">
        <v>97767</v>
      </c>
      <c r="B54389" t="s">
        <v>11798</v>
      </c>
      <c r="C54389" t="s">
        <v>97768</v>
      </c>
    </row>
    <row r="54390" spans="1:3" x14ac:dyDescent="0.2">
      <c r="A54390" t="s">
        <v>97769</v>
      </c>
      <c r="B54390" t="s">
        <v>11798</v>
      </c>
      <c r="C54390" t="s">
        <v>97770</v>
      </c>
    </row>
    <row r="54391" spans="1:3" x14ac:dyDescent="0.2">
      <c r="A54391" t="s">
        <v>97771</v>
      </c>
      <c r="B54391" t="s">
        <v>11798</v>
      </c>
      <c r="C54391" t="s">
        <v>97772</v>
      </c>
    </row>
    <row r="54392" spans="1:3" x14ac:dyDescent="0.2">
      <c r="A54392" t="s">
        <v>97773</v>
      </c>
      <c r="B54392" t="s">
        <v>11798</v>
      </c>
      <c r="C54392" t="s">
        <v>97774</v>
      </c>
    </row>
    <row r="54393" spans="1:3" x14ac:dyDescent="0.2">
      <c r="A54393" t="s">
        <v>97775</v>
      </c>
      <c r="B54393" t="s">
        <v>11798</v>
      </c>
      <c r="C54393" t="s">
        <v>97776</v>
      </c>
    </row>
    <row r="54394" spans="1:3" x14ac:dyDescent="0.2">
      <c r="A54394" t="s">
        <v>97777</v>
      </c>
      <c r="B54394" t="s">
        <v>11798</v>
      </c>
      <c r="C54394" t="s">
        <v>97778</v>
      </c>
    </row>
    <row r="54395" spans="1:3" x14ac:dyDescent="0.2">
      <c r="A54395" t="s">
        <v>97779</v>
      </c>
      <c r="B54395" t="s">
        <v>11798</v>
      </c>
      <c r="C54395" t="s">
        <v>97780</v>
      </c>
    </row>
    <row r="54396" spans="1:3" x14ac:dyDescent="0.2">
      <c r="A54396" t="s">
        <v>97781</v>
      </c>
      <c r="B54396" t="s">
        <v>11798</v>
      </c>
      <c r="C54396" t="s">
        <v>97782</v>
      </c>
    </row>
    <row r="54397" spans="1:3" x14ac:dyDescent="0.2">
      <c r="A54397" t="s">
        <v>97781</v>
      </c>
      <c r="B54397" t="s">
        <v>11798</v>
      </c>
      <c r="C54397" t="s">
        <v>97783</v>
      </c>
    </row>
    <row r="54398" spans="1:3" x14ac:dyDescent="0.2">
      <c r="A54398" t="s">
        <v>97781</v>
      </c>
      <c r="B54398" t="s">
        <v>12069</v>
      </c>
      <c r="C54398" t="s">
        <v>97784</v>
      </c>
    </row>
    <row r="54399" spans="1:3" x14ac:dyDescent="0.2">
      <c r="A54399" t="s">
        <v>97785</v>
      </c>
      <c r="B54399" t="s">
        <v>11798</v>
      </c>
      <c r="C54399" t="s">
        <v>97786</v>
      </c>
    </row>
    <row r="54400" spans="1:3" x14ac:dyDescent="0.2">
      <c r="A54400" t="s">
        <v>97787</v>
      </c>
      <c r="B54400" t="s">
        <v>11805</v>
      </c>
      <c r="C54400" t="s">
        <v>97788</v>
      </c>
    </row>
    <row r="54401" spans="1:3" x14ac:dyDescent="0.2">
      <c r="A54401" t="s">
        <v>97789</v>
      </c>
      <c r="B54401" t="s">
        <v>11805</v>
      </c>
      <c r="C54401" t="s">
        <v>97790</v>
      </c>
    </row>
    <row r="54402" spans="1:3" x14ac:dyDescent="0.2">
      <c r="A54402" t="s">
        <v>97791</v>
      </c>
      <c r="B54402" t="s">
        <v>11805</v>
      </c>
      <c r="C54402" t="s">
        <v>97792</v>
      </c>
    </row>
    <row r="54403" spans="1:3" x14ac:dyDescent="0.2">
      <c r="A54403" t="s">
        <v>97793</v>
      </c>
      <c r="B54403" t="s">
        <v>11798</v>
      </c>
      <c r="C54403" t="s">
        <v>97794</v>
      </c>
    </row>
    <row r="54404" spans="1:3" x14ac:dyDescent="0.2">
      <c r="A54404" t="s">
        <v>97795</v>
      </c>
      <c r="B54404" t="s">
        <v>11805</v>
      </c>
      <c r="C54404" t="s">
        <v>97796</v>
      </c>
    </row>
    <row r="54405" spans="1:3" x14ac:dyDescent="0.2">
      <c r="A54405" t="s">
        <v>97797</v>
      </c>
      <c r="B54405" t="s">
        <v>11798</v>
      </c>
      <c r="C54405" t="s">
        <v>97798</v>
      </c>
    </row>
    <row r="54406" spans="1:3" x14ac:dyDescent="0.2">
      <c r="A54406" t="s">
        <v>97799</v>
      </c>
      <c r="B54406" t="s">
        <v>11798</v>
      </c>
      <c r="C54406" t="s">
        <v>97783</v>
      </c>
    </row>
    <row r="54407" spans="1:3" x14ac:dyDescent="0.2">
      <c r="A54407" t="s">
        <v>97800</v>
      </c>
      <c r="B54407" t="s">
        <v>11798</v>
      </c>
      <c r="C54407" t="s">
        <v>97801</v>
      </c>
    </row>
    <row r="54408" spans="1:3" x14ac:dyDescent="0.2">
      <c r="A54408" t="s">
        <v>97802</v>
      </c>
      <c r="B54408" t="s">
        <v>11805</v>
      </c>
      <c r="C54408" t="s">
        <v>97803</v>
      </c>
    </row>
    <row r="54409" spans="1:3" x14ac:dyDescent="0.2">
      <c r="A54409" t="s">
        <v>97802</v>
      </c>
      <c r="B54409" t="s">
        <v>11805</v>
      </c>
      <c r="C54409" t="s">
        <v>97804</v>
      </c>
    </row>
    <row r="54410" spans="1:3" x14ac:dyDescent="0.2">
      <c r="A54410" t="s">
        <v>97805</v>
      </c>
      <c r="B54410" t="s">
        <v>11798</v>
      </c>
      <c r="C54410" t="s">
        <v>97806</v>
      </c>
    </row>
    <row r="54411" spans="1:3" x14ac:dyDescent="0.2">
      <c r="A54411" t="s">
        <v>97807</v>
      </c>
      <c r="B54411" t="s">
        <v>11798</v>
      </c>
      <c r="C54411" t="s">
        <v>97808</v>
      </c>
    </row>
    <row r="54412" spans="1:3" x14ac:dyDescent="0.2">
      <c r="A54412" t="s">
        <v>97809</v>
      </c>
      <c r="B54412" t="s">
        <v>11798</v>
      </c>
      <c r="C54412" t="s">
        <v>97810</v>
      </c>
    </row>
    <row r="54413" spans="1:3" x14ac:dyDescent="0.2">
      <c r="A54413" t="s">
        <v>97809</v>
      </c>
      <c r="B54413" t="s">
        <v>11798</v>
      </c>
      <c r="C54413" t="s">
        <v>97811</v>
      </c>
    </row>
    <row r="54414" spans="1:3" x14ac:dyDescent="0.2">
      <c r="A54414" t="s">
        <v>97809</v>
      </c>
      <c r="B54414" t="s">
        <v>11798</v>
      </c>
      <c r="C54414" t="s">
        <v>97812</v>
      </c>
    </row>
    <row r="54415" spans="1:3" x14ac:dyDescent="0.2">
      <c r="A54415" t="s">
        <v>97813</v>
      </c>
      <c r="B54415" t="s">
        <v>11805</v>
      </c>
      <c r="C54415" t="s">
        <v>97814</v>
      </c>
    </row>
    <row r="54416" spans="1:3" x14ac:dyDescent="0.2">
      <c r="A54416" t="s">
        <v>97815</v>
      </c>
      <c r="B54416" t="s">
        <v>11798</v>
      </c>
      <c r="C54416" t="s">
        <v>97816</v>
      </c>
    </row>
    <row r="54417" spans="1:3" x14ac:dyDescent="0.2">
      <c r="A54417" t="s">
        <v>97817</v>
      </c>
      <c r="B54417" t="s">
        <v>11798</v>
      </c>
      <c r="C54417" t="s">
        <v>97818</v>
      </c>
    </row>
    <row r="54418" spans="1:3" x14ac:dyDescent="0.2">
      <c r="A54418" t="s">
        <v>97819</v>
      </c>
      <c r="B54418" t="s">
        <v>11798</v>
      </c>
      <c r="C54418" t="s">
        <v>97820</v>
      </c>
    </row>
    <row r="54419" spans="1:3" x14ac:dyDescent="0.2">
      <c r="A54419" t="s">
        <v>97821</v>
      </c>
      <c r="B54419" t="s">
        <v>11798</v>
      </c>
      <c r="C54419" t="s">
        <v>97822</v>
      </c>
    </row>
    <row r="54420" spans="1:3" x14ac:dyDescent="0.2">
      <c r="A54420" t="s">
        <v>97823</v>
      </c>
      <c r="B54420" t="s">
        <v>11798</v>
      </c>
      <c r="C54420" t="s">
        <v>97824</v>
      </c>
    </row>
    <row r="54421" spans="1:3" x14ac:dyDescent="0.2">
      <c r="A54421" t="s">
        <v>97825</v>
      </c>
      <c r="B54421" t="s">
        <v>11798</v>
      </c>
      <c r="C54421" t="s">
        <v>97826</v>
      </c>
    </row>
    <row r="54422" spans="1:3" x14ac:dyDescent="0.2">
      <c r="A54422" t="s">
        <v>97827</v>
      </c>
      <c r="B54422" t="s">
        <v>11798</v>
      </c>
      <c r="C54422" t="s">
        <v>97828</v>
      </c>
    </row>
    <row r="54423" spans="1:3" x14ac:dyDescent="0.2">
      <c r="A54423" t="s">
        <v>97829</v>
      </c>
      <c r="B54423" t="s">
        <v>11798</v>
      </c>
      <c r="C54423" t="s">
        <v>97830</v>
      </c>
    </row>
    <row r="54424" spans="1:3" x14ac:dyDescent="0.2">
      <c r="A54424" t="s">
        <v>97831</v>
      </c>
      <c r="B54424" t="s">
        <v>11798</v>
      </c>
      <c r="C54424" t="s">
        <v>97832</v>
      </c>
    </row>
    <row r="54425" spans="1:3" x14ac:dyDescent="0.2">
      <c r="A54425" t="s">
        <v>97833</v>
      </c>
      <c r="B54425" t="s">
        <v>11798</v>
      </c>
      <c r="C54425" t="s">
        <v>97834</v>
      </c>
    </row>
    <row r="54426" spans="1:3" x14ac:dyDescent="0.2">
      <c r="A54426" t="s">
        <v>97835</v>
      </c>
      <c r="B54426" t="s">
        <v>11798</v>
      </c>
      <c r="C54426" t="s">
        <v>97836</v>
      </c>
    </row>
    <row r="54427" spans="1:3" x14ac:dyDescent="0.2">
      <c r="A54427" t="s">
        <v>97837</v>
      </c>
      <c r="B54427" t="s">
        <v>11798</v>
      </c>
      <c r="C54427" t="s">
        <v>97838</v>
      </c>
    </row>
    <row r="54428" spans="1:3" x14ac:dyDescent="0.2">
      <c r="A54428" t="s">
        <v>97839</v>
      </c>
      <c r="B54428" t="s">
        <v>11798</v>
      </c>
      <c r="C54428" t="s">
        <v>97840</v>
      </c>
    </row>
    <row r="54429" spans="1:3" x14ac:dyDescent="0.2">
      <c r="A54429" t="s">
        <v>97841</v>
      </c>
      <c r="B54429" t="s">
        <v>11798</v>
      </c>
      <c r="C54429" t="s">
        <v>97842</v>
      </c>
    </row>
    <row r="54430" spans="1:3" x14ac:dyDescent="0.2">
      <c r="A54430" t="s">
        <v>97843</v>
      </c>
      <c r="B54430" t="s">
        <v>11798</v>
      </c>
      <c r="C54430" t="s">
        <v>97844</v>
      </c>
    </row>
    <row r="54431" spans="1:3" x14ac:dyDescent="0.2">
      <c r="A54431" t="s">
        <v>97845</v>
      </c>
      <c r="B54431" t="s">
        <v>11798</v>
      </c>
      <c r="C54431" t="s">
        <v>97846</v>
      </c>
    </row>
    <row r="54432" spans="1:3" x14ac:dyDescent="0.2">
      <c r="A54432" t="s">
        <v>97847</v>
      </c>
      <c r="B54432" t="s">
        <v>11798</v>
      </c>
      <c r="C54432" t="s">
        <v>97848</v>
      </c>
    </row>
    <row r="54433" spans="1:3" x14ac:dyDescent="0.2">
      <c r="A54433" t="s">
        <v>97849</v>
      </c>
      <c r="B54433" t="s">
        <v>11798</v>
      </c>
      <c r="C54433" t="s">
        <v>97850</v>
      </c>
    </row>
    <row r="54434" spans="1:3" x14ac:dyDescent="0.2">
      <c r="A54434" t="s">
        <v>97851</v>
      </c>
      <c r="B54434" t="s">
        <v>11798</v>
      </c>
      <c r="C54434" t="s">
        <v>97852</v>
      </c>
    </row>
    <row r="54435" spans="1:3" x14ac:dyDescent="0.2">
      <c r="A54435" t="s">
        <v>97853</v>
      </c>
      <c r="B54435" t="s">
        <v>11798</v>
      </c>
      <c r="C54435" t="s">
        <v>97854</v>
      </c>
    </row>
    <row r="54436" spans="1:3" x14ac:dyDescent="0.2">
      <c r="A54436" t="s">
        <v>97853</v>
      </c>
      <c r="B54436" t="s">
        <v>11798</v>
      </c>
      <c r="C54436" t="s">
        <v>97855</v>
      </c>
    </row>
    <row r="54437" spans="1:3" x14ac:dyDescent="0.2">
      <c r="A54437" t="s">
        <v>97856</v>
      </c>
      <c r="B54437" t="s">
        <v>11805</v>
      </c>
      <c r="C54437" t="s">
        <v>97857</v>
      </c>
    </row>
    <row r="54438" spans="1:3" x14ac:dyDescent="0.2">
      <c r="A54438" t="s">
        <v>97858</v>
      </c>
      <c r="B54438" t="s">
        <v>11798</v>
      </c>
      <c r="C54438" t="s">
        <v>97859</v>
      </c>
    </row>
    <row r="54439" spans="1:3" x14ac:dyDescent="0.2">
      <c r="A54439" t="s">
        <v>97860</v>
      </c>
      <c r="B54439" t="s">
        <v>11805</v>
      </c>
      <c r="C54439" t="s">
        <v>97861</v>
      </c>
    </row>
    <row r="54440" spans="1:3" x14ac:dyDescent="0.2">
      <c r="A54440" t="s">
        <v>97862</v>
      </c>
      <c r="B54440" t="s">
        <v>11805</v>
      </c>
      <c r="C54440" t="s">
        <v>97863</v>
      </c>
    </row>
    <row r="54441" spans="1:3" x14ac:dyDescent="0.2">
      <c r="A54441" t="s">
        <v>97864</v>
      </c>
      <c r="B54441" t="s">
        <v>11798</v>
      </c>
      <c r="C54441" t="s">
        <v>97865</v>
      </c>
    </row>
    <row r="54442" spans="1:3" x14ac:dyDescent="0.2">
      <c r="A54442" t="s">
        <v>97866</v>
      </c>
      <c r="B54442" t="s">
        <v>11798</v>
      </c>
      <c r="C54442" t="s">
        <v>97867</v>
      </c>
    </row>
    <row r="54443" spans="1:3" x14ac:dyDescent="0.2">
      <c r="A54443" t="s">
        <v>97868</v>
      </c>
      <c r="B54443" t="s">
        <v>11798</v>
      </c>
      <c r="C54443" t="s">
        <v>97820</v>
      </c>
    </row>
    <row r="54444" spans="1:3" x14ac:dyDescent="0.2">
      <c r="A54444" t="s">
        <v>97869</v>
      </c>
      <c r="B54444" t="s">
        <v>11798</v>
      </c>
      <c r="C54444" t="s">
        <v>97870</v>
      </c>
    </row>
    <row r="54445" spans="1:3" x14ac:dyDescent="0.2">
      <c r="A54445" t="s">
        <v>97871</v>
      </c>
      <c r="B54445" t="s">
        <v>11798</v>
      </c>
      <c r="C54445" t="s">
        <v>97872</v>
      </c>
    </row>
    <row r="54446" spans="1:3" x14ac:dyDescent="0.2">
      <c r="A54446" t="s">
        <v>97873</v>
      </c>
      <c r="B54446" t="s">
        <v>11840</v>
      </c>
      <c r="C54446" t="s">
        <v>97874</v>
      </c>
    </row>
    <row r="54447" spans="1:3" x14ac:dyDescent="0.2">
      <c r="A54447" t="s">
        <v>97875</v>
      </c>
      <c r="B54447" t="s">
        <v>11840</v>
      </c>
      <c r="C54447" t="s">
        <v>97874</v>
      </c>
    </row>
    <row r="54448" spans="1:3" x14ac:dyDescent="0.2">
      <c r="A54448" t="s">
        <v>97876</v>
      </c>
      <c r="B54448" t="s">
        <v>11798</v>
      </c>
      <c r="C54448" t="s">
        <v>97877</v>
      </c>
    </row>
    <row r="54449" spans="1:3" x14ac:dyDescent="0.2">
      <c r="A54449" t="s">
        <v>97876</v>
      </c>
      <c r="B54449" t="s">
        <v>11798</v>
      </c>
      <c r="C54449" t="s">
        <v>97878</v>
      </c>
    </row>
    <row r="54450" spans="1:3" x14ac:dyDescent="0.2">
      <c r="A54450" t="s">
        <v>97876</v>
      </c>
      <c r="B54450" t="s">
        <v>11798</v>
      </c>
      <c r="C54450" t="s">
        <v>97879</v>
      </c>
    </row>
    <row r="54451" spans="1:3" x14ac:dyDescent="0.2">
      <c r="A54451" t="s">
        <v>97880</v>
      </c>
      <c r="B54451" t="s">
        <v>11798</v>
      </c>
      <c r="C54451" t="s">
        <v>97881</v>
      </c>
    </row>
    <row r="54452" spans="1:3" x14ac:dyDescent="0.2">
      <c r="A54452" t="s">
        <v>97880</v>
      </c>
      <c r="B54452" t="s">
        <v>11798</v>
      </c>
      <c r="C54452" t="s">
        <v>97882</v>
      </c>
    </row>
    <row r="54453" spans="1:3" x14ac:dyDescent="0.2">
      <c r="A54453" t="s">
        <v>97880</v>
      </c>
      <c r="B54453" t="s">
        <v>11798</v>
      </c>
      <c r="C54453" t="s">
        <v>97883</v>
      </c>
    </row>
    <row r="54454" spans="1:3" x14ac:dyDescent="0.2">
      <c r="A54454" t="s">
        <v>97884</v>
      </c>
      <c r="B54454" t="s">
        <v>11880</v>
      </c>
      <c r="C54454" t="s">
        <v>97885</v>
      </c>
    </row>
    <row r="54455" spans="1:3" x14ac:dyDescent="0.2">
      <c r="A54455" t="s">
        <v>97886</v>
      </c>
      <c r="B54455" t="s">
        <v>11883</v>
      </c>
      <c r="C54455" t="s">
        <v>97885</v>
      </c>
    </row>
    <row r="54456" spans="1:3" x14ac:dyDescent="0.2">
      <c r="A54456" t="s">
        <v>97880</v>
      </c>
      <c r="B54456" t="s">
        <v>11819</v>
      </c>
      <c r="C54456" t="s">
        <v>97887</v>
      </c>
    </row>
    <row r="54457" spans="1:3" x14ac:dyDescent="0.2">
      <c r="A54457" t="s">
        <v>97880</v>
      </c>
      <c r="B54457" t="s">
        <v>11819</v>
      </c>
      <c r="C54457" t="s">
        <v>97888</v>
      </c>
    </row>
    <row r="54458" spans="1:3" x14ac:dyDescent="0.2">
      <c r="A54458" t="s">
        <v>97889</v>
      </c>
      <c r="B54458" t="s">
        <v>11798</v>
      </c>
      <c r="C54458" t="s">
        <v>97890</v>
      </c>
    </row>
    <row r="54459" spans="1:3" x14ac:dyDescent="0.2">
      <c r="A54459" t="s">
        <v>97891</v>
      </c>
      <c r="B54459" t="s">
        <v>11805</v>
      </c>
      <c r="C54459" t="s">
        <v>97892</v>
      </c>
    </row>
    <row r="54460" spans="1:3" x14ac:dyDescent="0.2">
      <c r="A54460" t="s">
        <v>97891</v>
      </c>
      <c r="B54460" t="s">
        <v>11798</v>
      </c>
      <c r="C54460" t="s">
        <v>97893</v>
      </c>
    </row>
    <row r="54461" spans="1:3" x14ac:dyDescent="0.2">
      <c r="A54461" t="s">
        <v>97894</v>
      </c>
      <c r="B54461" t="s">
        <v>11805</v>
      </c>
      <c r="C54461" t="s">
        <v>97895</v>
      </c>
    </row>
    <row r="54462" spans="1:3" x14ac:dyDescent="0.2">
      <c r="A54462" t="s">
        <v>97896</v>
      </c>
      <c r="B54462" t="s">
        <v>11798</v>
      </c>
      <c r="C54462" t="s">
        <v>97897</v>
      </c>
    </row>
    <row r="54463" spans="1:3" x14ac:dyDescent="0.2">
      <c r="A54463" t="s">
        <v>97898</v>
      </c>
      <c r="C54463" t="s">
        <v>97899</v>
      </c>
    </row>
    <row r="54464" spans="1:3" x14ac:dyDescent="0.2">
      <c r="A54464" t="s">
        <v>97900</v>
      </c>
      <c r="B54464" t="s">
        <v>12090</v>
      </c>
      <c r="C54464" t="s">
        <v>97901</v>
      </c>
    </row>
    <row r="54465" spans="1:3" x14ac:dyDescent="0.2">
      <c r="A54465" t="s">
        <v>97902</v>
      </c>
      <c r="B54465" t="s">
        <v>11798</v>
      </c>
      <c r="C54465" t="s">
        <v>97903</v>
      </c>
    </row>
    <row r="54466" spans="1:3" x14ac:dyDescent="0.2">
      <c r="A54466" t="s">
        <v>97904</v>
      </c>
      <c r="B54466" t="s">
        <v>11805</v>
      </c>
      <c r="C54466" t="s">
        <v>97905</v>
      </c>
    </row>
    <row r="54467" spans="1:3" x14ac:dyDescent="0.2">
      <c r="A54467" t="s">
        <v>97906</v>
      </c>
      <c r="B54467" t="s">
        <v>12090</v>
      </c>
      <c r="C54467" t="s">
        <v>97907</v>
      </c>
    </row>
    <row r="54468" spans="1:3" x14ac:dyDescent="0.2">
      <c r="A54468" t="s">
        <v>97908</v>
      </c>
      <c r="B54468" t="s">
        <v>11798</v>
      </c>
      <c r="C54468" t="s">
        <v>97909</v>
      </c>
    </row>
    <row r="54469" spans="1:3" x14ac:dyDescent="0.2">
      <c r="A54469" t="s">
        <v>97910</v>
      </c>
      <c r="B54469" t="s">
        <v>11798</v>
      </c>
      <c r="C54469" t="s">
        <v>97911</v>
      </c>
    </row>
    <row r="54470" spans="1:3" x14ac:dyDescent="0.2">
      <c r="A54470" t="s">
        <v>97912</v>
      </c>
      <c r="B54470" t="s">
        <v>11798</v>
      </c>
      <c r="C54470" t="s">
        <v>97913</v>
      </c>
    </row>
    <row r="54471" spans="1:3" x14ac:dyDescent="0.2">
      <c r="A54471" t="s">
        <v>97914</v>
      </c>
      <c r="B54471" t="s">
        <v>11798</v>
      </c>
      <c r="C54471" t="s">
        <v>97915</v>
      </c>
    </row>
    <row r="54472" spans="1:3" x14ac:dyDescent="0.2">
      <c r="A54472" t="s">
        <v>97916</v>
      </c>
      <c r="B54472" t="s">
        <v>11798</v>
      </c>
      <c r="C54472" t="s">
        <v>97917</v>
      </c>
    </row>
    <row r="54473" spans="1:3" x14ac:dyDescent="0.2">
      <c r="A54473" t="s">
        <v>97918</v>
      </c>
      <c r="B54473" t="s">
        <v>11798</v>
      </c>
      <c r="C54473" t="s">
        <v>97919</v>
      </c>
    </row>
    <row r="54474" spans="1:3" x14ac:dyDescent="0.2">
      <c r="A54474" t="s">
        <v>97920</v>
      </c>
      <c r="B54474" t="s">
        <v>11798</v>
      </c>
      <c r="C54474" t="s">
        <v>97921</v>
      </c>
    </row>
    <row r="54475" spans="1:3" x14ac:dyDescent="0.2">
      <c r="A54475" t="s">
        <v>97922</v>
      </c>
      <c r="B54475" t="s">
        <v>11798</v>
      </c>
      <c r="C54475" t="s">
        <v>97923</v>
      </c>
    </row>
    <row r="54476" spans="1:3" x14ac:dyDescent="0.2">
      <c r="A54476" t="s">
        <v>97924</v>
      </c>
      <c r="B54476" t="s">
        <v>12069</v>
      </c>
      <c r="C54476" t="s">
        <v>97925</v>
      </c>
    </row>
    <row r="54477" spans="1:3" x14ac:dyDescent="0.2">
      <c r="A54477" t="s">
        <v>97926</v>
      </c>
      <c r="B54477" t="s">
        <v>12069</v>
      </c>
      <c r="C54477" t="s">
        <v>97927</v>
      </c>
    </row>
    <row r="54478" spans="1:3" x14ac:dyDescent="0.2">
      <c r="A54478" t="s">
        <v>97928</v>
      </c>
      <c r="B54478" t="s">
        <v>11798</v>
      </c>
      <c r="C54478" t="s">
        <v>97929</v>
      </c>
    </row>
    <row r="54479" spans="1:3" x14ac:dyDescent="0.2">
      <c r="A54479" t="s">
        <v>97928</v>
      </c>
      <c r="B54479" t="s">
        <v>11798</v>
      </c>
      <c r="C54479" t="s">
        <v>97930</v>
      </c>
    </row>
    <row r="54480" spans="1:3" x14ac:dyDescent="0.2">
      <c r="A54480" t="s">
        <v>97928</v>
      </c>
      <c r="B54480" t="s">
        <v>11798</v>
      </c>
      <c r="C54480" t="s">
        <v>97931</v>
      </c>
    </row>
    <row r="54481" spans="1:3" x14ac:dyDescent="0.2">
      <c r="A54481" t="s">
        <v>97928</v>
      </c>
      <c r="B54481" t="s">
        <v>11805</v>
      </c>
      <c r="C54481" t="s">
        <v>97932</v>
      </c>
    </row>
    <row r="54482" spans="1:3" x14ac:dyDescent="0.2">
      <c r="A54482" t="s">
        <v>97933</v>
      </c>
      <c r="B54482" t="s">
        <v>11880</v>
      </c>
      <c r="C54482" t="s">
        <v>97934</v>
      </c>
    </row>
    <row r="54483" spans="1:3" x14ac:dyDescent="0.2">
      <c r="A54483" t="s">
        <v>97935</v>
      </c>
      <c r="B54483" t="s">
        <v>11883</v>
      </c>
      <c r="C54483" t="s">
        <v>97934</v>
      </c>
    </row>
    <row r="54484" spans="1:3" x14ac:dyDescent="0.2">
      <c r="A54484" t="s">
        <v>97928</v>
      </c>
      <c r="B54484" t="s">
        <v>11819</v>
      </c>
      <c r="C54484" t="s">
        <v>97936</v>
      </c>
    </row>
    <row r="54485" spans="1:3" x14ac:dyDescent="0.2">
      <c r="A54485" t="s">
        <v>97928</v>
      </c>
      <c r="B54485" t="s">
        <v>12069</v>
      </c>
      <c r="C54485" t="s">
        <v>97937</v>
      </c>
    </row>
    <row r="54486" spans="1:3" x14ac:dyDescent="0.2">
      <c r="A54486" t="s">
        <v>97938</v>
      </c>
      <c r="B54486" t="s">
        <v>11798</v>
      </c>
      <c r="C54486" t="s">
        <v>97939</v>
      </c>
    </row>
    <row r="54487" spans="1:3" x14ac:dyDescent="0.2">
      <c r="A54487" t="s">
        <v>97940</v>
      </c>
      <c r="B54487" t="s">
        <v>11805</v>
      </c>
      <c r="C54487" t="s">
        <v>97941</v>
      </c>
    </row>
    <row r="54488" spans="1:3" x14ac:dyDescent="0.2">
      <c r="A54488" t="s">
        <v>97942</v>
      </c>
      <c r="B54488" t="s">
        <v>11798</v>
      </c>
      <c r="C54488" t="s">
        <v>97943</v>
      </c>
    </row>
    <row r="54489" spans="1:3" x14ac:dyDescent="0.2">
      <c r="A54489" t="s">
        <v>97944</v>
      </c>
      <c r="B54489" t="s">
        <v>11798</v>
      </c>
      <c r="C54489" t="s">
        <v>97945</v>
      </c>
    </row>
    <row r="54490" spans="1:3" x14ac:dyDescent="0.2">
      <c r="A54490" t="s">
        <v>97946</v>
      </c>
      <c r="B54490" t="s">
        <v>11798</v>
      </c>
      <c r="C54490" t="s">
        <v>97947</v>
      </c>
    </row>
    <row r="54491" spans="1:3" x14ac:dyDescent="0.2">
      <c r="A54491" t="s">
        <v>97948</v>
      </c>
      <c r="B54491" t="s">
        <v>11798</v>
      </c>
      <c r="C54491" t="s">
        <v>97949</v>
      </c>
    </row>
    <row r="54492" spans="1:3" x14ac:dyDescent="0.2">
      <c r="A54492" t="s">
        <v>97950</v>
      </c>
      <c r="B54492" t="s">
        <v>11798</v>
      </c>
      <c r="C54492" t="s">
        <v>97951</v>
      </c>
    </row>
    <row r="54493" spans="1:3" x14ac:dyDescent="0.2">
      <c r="A54493" t="s">
        <v>97952</v>
      </c>
      <c r="B54493" t="s">
        <v>11880</v>
      </c>
      <c r="C54493" t="s">
        <v>97953</v>
      </c>
    </row>
    <row r="54494" spans="1:3" x14ac:dyDescent="0.2">
      <c r="A54494" t="s">
        <v>97954</v>
      </c>
      <c r="C54494" t="s">
        <v>97953</v>
      </c>
    </row>
    <row r="54495" spans="1:3" x14ac:dyDescent="0.2">
      <c r="A54495" t="s">
        <v>97955</v>
      </c>
      <c r="B54495" t="s">
        <v>11883</v>
      </c>
      <c r="C54495" t="s">
        <v>97953</v>
      </c>
    </row>
    <row r="54496" spans="1:3" x14ac:dyDescent="0.2">
      <c r="A54496" t="s">
        <v>97956</v>
      </c>
      <c r="C54496" t="s">
        <v>97953</v>
      </c>
    </row>
    <row r="54497" spans="1:3" x14ac:dyDescent="0.2">
      <c r="A54497" t="s">
        <v>97950</v>
      </c>
      <c r="B54497" t="s">
        <v>11819</v>
      </c>
      <c r="C54497" t="s">
        <v>97957</v>
      </c>
    </row>
    <row r="54498" spans="1:3" x14ac:dyDescent="0.2">
      <c r="A54498" t="s">
        <v>97958</v>
      </c>
      <c r="B54498" t="s">
        <v>11798</v>
      </c>
      <c r="C54498" t="s">
        <v>97959</v>
      </c>
    </row>
    <row r="54499" spans="1:3" x14ac:dyDescent="0.2">
      <c r="A54499" t="s">
        <v>97960</v>
      </c>
      <c r="B54499" t="s">
        <v>11805</v>
      </c>
      <c r="C54499" t="s">
        <v>97961</v>
      </c>
    </row>
    <row r="54500" spans="1:3" x14ac:dyDescent="0.2">
      <c r="A54500" t="s">
        <v>97962</v>
      </c>
      <c r="B54500" t="s">
        <v>11798</v>
      </c>
      <c r="C54500" t="s">
        <v>97963</v>
      </c>
    </row>
    <row r="54501" spans="1:3" x14ac:dyDescent="0.2">
      <c r="A54501" t="s">
        <v>97964</v>
      </c>
      <c r="B54501" t="s">
        <v>11805</v>
      </c>
      <c r="C54501" t="s">
        <v>97965</v>
      </c>
    </row>
    <row r="54502" spans="1:3" x14ac:dyDescent="0.2">
      <c r="A54502" t="s">
        <v>97966</v>
      </c>
      <c r="B54502" t="s">
        <v>11798</v>
      </c>
      <c r="C54502" t="s">
        <v>97967</v>
      </c>
    </row>
    <row r="54503" spans="1:3" x14ac:dyDescent="0.2">
      <c r="A54503" t="s">
        <v>97968</v>
      </c>
      <c r="B54503" t="s">
        <v>11819</v>
      </c>
      <c r="C54503" t="s">
        <v>97969</v>
      </c>
    </row>
    <row r="54504" spans="1:3" x14ac:dyDescent="0.2">
      <c r="A54504" t="s">
        <v>97970</v>
      </c>
      <c r="B54504" t="s">
        <v>11798</v>
      </c>
      <c r="C54504" t="s">
        <v>97971</v>
      </c>
    </row>
    <row r="54505" spans="1:3" x14ac:dyDescent="0.2">
      <c r="A54505" t="s">
        <v>97955</v>
      </c>
      <c r="B54505" t="s">
        <v>11798</v>
      </c>
      <c r="C54505" t="s">
        <v>97972</v>
      </c>
    </row>
    <row r="54506" spans="1:3" x14ac:dyDescent="0.2">
      <c r="A54506" t="s">
        <v>97956</v>
      </c>
      <c r="B54506" t="s">
        <v>11798</v>
      </c>
      <c r="C54506" t="s">
        <v>97973</v>
      </c>
    </row>
    <row r="54507" spans="1:3" x14ac:dyDescent="0.2">
      <c r="A54507" t="s">
        <v>97974</v>
      </c>
      <c r="B54507" t="s">
        <v>11805</v>
      </c>
      <c r="C54507" t="s">
        <v>97975</v>
      </c>
    </row>
    <row r="54508" spans="1:3" x14ac:dyDescent="0.2">
      <c r="A54508" t="s">
        <v>97976</v>
      </c>
      <c r="C54508" t="s">
        <v>97977</v>
      </c>
    </row>
    <row r="54509" spans="1:3" x14ac:dyDescent="0.2">
      <c r="A54509" t="s">
        <v>97978</v>
      </c>
      <c r="B54509" t="s">
        <v>11798</v>
      </c>
      <c r="C54509" t="s">
        <v>97979</v>
      </c>
    </row>
    <row r="54510" spans="1:3" x14ac:dyDescent="0.2">
      <c r="A54510" t="s">
        <v>97980</v>
      </c>
      <c r="B54510" t="s">
        <v>11798</v>
      </c>
      <c r="C54510" t="s">
        <v>97981</v>
      </c>
    </row>
    <row r="54511" spans="1:3" x14ac:dyDescent="0.2">
      <c r="A54511" t="s">
        <v>97982</v>
      </c>
      <c r="B54511" t="s">
        <v>11805</v>
      </c>
      <c r="C54511" t="s">
        <v>97983</v>
      </c>
    </row>
    <row r="54512" spans="1:3" x14ac:dyDescent="0.2">
      <c r="A54512" t="s">
        <v>97984</v>
      </c>
      <c r="B54512" t="s">
        <v>11805</v>
      </c>
      <c r="C54512" t="s">
        <v>97985</v>
      </c>
    </row>
    <row r="54513" spans="1:3" x14ac:dyDescent="0.2">
      <c r="A54513" t="s">
        <v>97986</v>
      </c>
      <c r="B54513" t="s">
        <v>11798</v>
      </c>
      <c r="C54513" t="s">
        <v>97987</v>
      </c>
    </row>
    <row r="54514" spans="1:3" x14ac:dyDescent="0.2">
      <c r="A54514" t="s">
        <v>97988</v>
      </c>
      <c r="B54514" t="s">
        <v>11805</v>
      </c>
      <c r="C54514" t="s">
        <v>97989</v>
      </c>
    </row>
    <row r="54515" spans="1:3" x14ac:dyDescent="0.2">
      <c r="A54515" t="s">
        <v>97990</v>
      </c>
      <c r="B54515" t="s">
        <v>11805</v>
      </c>
      <c r="C54515" t="s">
        <v>97991</v>
      </c>
    </row>
    <row r="54516" spans="1:3" x14ac:dyDescent="0.2">
      <c r="A54516" t="s">
        <v>97992</v>
      </c>
      <c r="B54516" t="s">
        <v>11805</v>
      </c>
      <c r="C54516" t="s">
        <v>97993</v>
      </c>
    </row>
    <row r="54517" spans="1:3" x14ac:dyDescent="0.2">
      <c r="A54517" t="s">
        <v>97992</v>
      </c>
      <c r="B54517" t="s">
        <v>11805</v>
      </c>
      <c r="C54517" t="s">
        <v>97994</v>
      </c>
    </row>
    <row r="54518" spans="1:3" x14ac:dyDescent="0.2">
      <c r="A54518" t="s">
        <v>97992</v>
      </c>
      <c r="B54518" t="s">
        <v>11805</v>
      </c>
      <c r="C54518" t="s">
        <v>97995</v>
      </c>
    </row>
    <row r="54519" spans="1:3" x14ac:dyDescent="0.2">
      <c r="A54519" t="s">
        <v>97996</v>
      </c>
      <c r="B54519" t="s">
        <v>11840</v>
      </c>
      <c r="C54519" t="s">
        <v>97997</v>
      </c>
    </row>
    <row r="54520" spans="1:3" x14ac:dyDescent="0.2">
      <c r="A54520" t="s">
        <v>97998</v>
      </c>
      <c r="B54520" t="s">
        <v>11798</v>
      </c>
      <c r="C54520" t="s">
        <v>78055</v>
      </c>
    </row>
    <row r="54521" spans="1:3" x14ac:dyDescent="0.2">
      <c r="A54521" t="s">
        <v>97999</v>
      </c>
      <c r="B54521" t="s">
        <v>11798</v>
      </c>
      <c r="C54521" t="s">
        <v>98000</v>
      </c>
    </row>
    <row r="54522" spans="1:3" x14ac:dyDescent="0.2">
      <c r="A54522" t="s">
        <v>98001</v>
      </c>
      <c r="B54522" t="s">
        <v>11805</v>
      </c>
      <c r="C54522" t="s">
        <v>98002</v>
      </c>
    </row>
    <row r="54523" spans="1:3" x14ac:dyDescent="0.2">
      <c r="A54523" t="s">
        <v>98003</v>
      </c>
      <c r="B54523" t="s">
        <v>11798</v>
      </c>
      <c r="C54523" t="s">
        <v>98004</v>
      </c>
    </row>
    <row r="54524" spans="1:3" x14ac:dyDescent="0.2">
      <c r="A54524" t="s">
        <v>98005</v>
      </c>
      <c r="B54524" t="s">
        <v>11798</v>
      </c>
      <c r="C54524" t="s">
        <v>98006</v>
      </c>
    </row>
    <row r="54525" spans="1:3" x14ac:dyDescent="0.2">
      <c r="A54525" t="s">
        <v>98007</v>
      </c>
      <c r="B54525" t="s">
        <v>11805</v>
      </c>
      <c r="C54525" t="s">
        <v>98008</v>
      </c>
    </row>
    <row r="54526" spans="1:3" x14ac:dyDescent="0.2">
      <c r="A54526" t="s">
        <v>98009</v>
      </c>
      <c r="B54526" t="s">
        <v>11798</v>
      </c>
      <c r="C54526" t="s">
        <v>98010</v>
      </c>
    </row>
    <row r="54527" spans="1:3" x14ac:dyDescent="0.2">
      <c r="A54527" t="s">
        <v>98011</v>
      </c>
      <c r="B54527" t="s">
        <v>11798</v>
      </c>
      <c r="C54527" t="s">
        <v>98012</v>
      </c>
    </row>
    <row r="54528" spans="1:3" x14ac:dyDescent="0.2">
      <c r="A54528" t="s">
        <v>98013</v>
      </c>
      <c r="B54528" t="s">
        <v>11798</v>
      </c>
      <c r="C54528" t="s">
        <v>98014</v>
      </c>
    </row>
    <row r="54529" spans="1:3" x14ac:dyDescent="0.2">
      <c r="A54529" t="s">
        <v>98015</v>
      </c>
      <c r="B54529" t="s">
        <v>11805</v>
      </c>
      <c r="C54529" t="s">
        <v>98016</v>
      </c>
    </row>
    <row r="54530" spans="1:3" x14ac:dyDescent="0.2">
      <c r="A54530" t="s">
        <v>98017</v>
      </c>
      <c r="B54530" t="s">
        <v>11798</v>
      </c>
      <c r="C54530" t="s">
        <v>98018</v>
      </c>
    </row>
    <row r="54531" spans="1:3" x14ac:dyDescent="0.2">
      <c r="A54531" t="s">
        <v>98017</v>
      </c>
      <c r="B54531" t="s">
        <v>11798</v>
      </c>
      <c r="C54531" t="s">
        <v>98019</v>
      </c>
    </row>
    <row r="54532" spans="1:3" x14ac:dyDescent="0.2">
      <c r="A54532" t="s">
        <v>98017</v>
      </c>
      <c r="B54532" t="s">
        <v>11798</v>
      </c>
      <c r="C54532" t="s">
        <v>98020</v>
      </c>
    </row>
    <row r="54533" spans="1:3" x14ac:dyDescent="0.2">
      <c r="A54533" t="s">
        <v>98021</v>
      </c>
      <c r="B54533" t="s">
        <v>11798</v>
      </c>
      <c r="C54533" t="s">
        <v>98022</v>
      </c>
    </row>
    <row r="54534" spans="1:3" x14ac:dyDescent="0.2">
      <c r="A54534" t="s">
        <v>98023</v>
      </c>
      <c r="C54534" t="s">
        <v>98024</v>
      </c>
    </row>
    <row r="54535" spans="1:3" x14ac:dyDescent="0.2">
      <c r="A54535" t="s">
        <v>98025</v>
      </c>
      <c r="B54535" t="s">
        <v>11798</v>
      </c>
      <c r="C54535" t="s">
        <v>98026</v>
      </c>
    </row>
    <row r="54536" spans="1:3" x14ac:dyDescent="0.2">
      <c r="A54536" t="s">
        <v>98027</v>
      </c>
      <c r="B54536" t="s">
        <v>11798</v>
      </c>
      <c r="C54536" t="s">
        <v>98028</v>
      </c>
    </row>
    <row r="54537" spans="1:3" x14ac:dyDescent="0.2">
      <c r="A54537" t="s">
        <v>98029</v>
      </c>
      <c r="B54537" t="s">
        <v>11798</v>
      </c>
      <c r="C54537" t="s">
        <v>98030</v>
      </c>
    </row>
    <row r="54538" spans="1:3" x14ac:dyDescent="0.2">
      <c r="A54538" t="s">
        <v>98031</v>
      </c>
      <c r="B54538" t="s">
        <v>11798</v>
      </c>
      <c r="C54538" t="s">
        <v>98032</v>
      </c>
    </row>
    <row r="54539" spans="1:3" x14ac:dyDescent="0.2">
      <c r="A54539" t="s">
        <v>98033</v>
      </c>
      <c r="B54539" t="s">
        <v>11798</v>
      </c>
      <c r="C54539" t="s">
        <v>98034</v>
      </c>
    </row>
    <row r="54540" spans="1:3" x14ac:dyDescent="0.2">
      <c r="A54540" t="s">
        <v>98035</v>
      </c>
      <c r="B54540" t="s">
        <v>11805</v>
      </c>
      <c r="C54540" t="s">
        <v>98036</v>
      </c>
    </row>
    <row r="54541" spans="1:3" x14ac:dyDescent="0.2">
      <c r="A54541" t="s">
        <v>98037</v>
      </c>
      <c r="B54541" t="s">
        <v>11798</v>
      </c>
      <c r="C54541" t="s">
        <v>98038</v>
      </c>
    </row>
    <row r="54542" spans="1:3" x14ac:dyDescent="0.2">
      <c r="A54542" t="s">
        <v>98039</v>
      </c>
      <c r="C54542" t="s">
        <v>98040</v>
      </c>
    </row>
    <row r="54543" spans="1:3" x14ac:dyDescent="0.2">
      <c r="A54543" t="s">
        <v>98041</v>
      </c>
      <c r="B54543" t="s">
        <v>11798</v>
      </c>
      <c r="C54543" t="s">
        <v>98042</v>
      </c>
    </row>
    <row r="54544" spans="1:3" x14ac:dyDescent="0.2">
      <c r="A54544" t="s">
        <v>98043</v>
      </c>
      <c r="B54544" t="s">
        <v>11798</v>
      </c>
      <c r="C54544" t="s">
        <v>98044</v>
      </c>
    </row>
    <row r="54545" spans="1:3" x14ac:dyDescent="0.2">
      <c r="A54545" t="s">
        <v>98045</v>
      </c>
      <c r="B54545" t="s">
        <v>11798</v>
      </c>
      <c r="C54545" t="s">
        <v>98046</v>
      </c>
    </row>
    <row r="54546" spans="1:3" x14ac:dyDescent="0.2">
      <c r="A54546" t="s">
        <v>98047</v>
      </c>
      <c r="B54546" t="s">
        <v>11798</v>
      </c>
      <c r="C54546" t="s">
        <v>98048</v>
      </c>
    </row>
    <row r="54547" spans="1:3" x14ac:dyDescent="0.2">
      <c r="A54547" t="s">
        <v>98049</v>
      </c>
      <c r="B54547" t="s">
        <v>11798</v>
      </c>
      <c r="C54547" t="s">
        <v>98050</v>
      </c>
    </row>
    <row r="54548" spans="1:3" x14ac:dyDescent="0.2">
      <c r="A54548" t="s">
        <v>98051</v>
      </c>
      <c r="B54548" t="s">
        <v>12090</v>
      </c>
      <c r="C54548" t="s">
        <v>98052</v>
      </c>
    </row>
    <row r="54549" spans="1:3" x14ac:dyDescent="0.2">
      <c r="A54549" t="s">
        <v>98053</v>
      </c>
      <c r="B54549" t="s">
        <v>12090</v>
      </c>
      <c r="C54549" t="s">
        <v>98054</v>
      </c>
    </row>
    <row r="54550" spans="1:3" x14ac:dyDescent="0.2">
      <c r="A54550" t="s">
        <v>98055</v>
      </c>
      <c r="B54550" t="s">
        <v>11805</v>
      </c>
      <c r="C54550" t="s">
        <v>98056</v>
      </c>
    </row>
    <row r="54551" spans="1:3" x14ac:dyDescent="0.2">
      <c r="A54551" t="s">
        <v>98055</v>
      </c>
      <c r="B54551" t="s">
        <v>11798</v>
      </c>
      <c r="C54551" t="s">
        <v>98057</v>
      </c>
    </row>
    <row r="54552" spans="1:3" x14ac:dyDescent="0.2">
      <c r="A54552" t="s">
        <v>98058</v>
      </c>
      <c r="B54552" t="s">
        <v>11798</v>
      </c>
      <c r="C54552" t="s">
        <v>98059</v>
      </c>
    </row>
    <row r="54553" spans="1:3" x14ac:dyDescent="0.2">
      <c r="A54553" t="s">
        <v>98060</v>
      </c>
      <c r="B54553" t="s">
        <v>11805</v>
      </c>
      <c r="C54553" t="s">
        <v>98061</v>
      </c>
    </row>
    <row r="54554" spans="1:3" x14ac:dyDescent="0.2">
      <c r="A54554" t="s">
        <v>98062</v>
      </c>
      <c r="B54554" t="s">
        <v>11798</v>
      </c>
      <c r="C54554" t="s">
        <v>98063</v>
      </c>
    </row>
    <row r="54555" spans="1:3" x14ac:dyDescent="0.2">
      <c r="A54555" t="s">
        <v>98064</v>
      </c>
      <c r="B54555" t="s">
        <v>11798</v>
      </c>
      <c r="C54555" t="s">
        <v>98065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4403"/>
  <sheetViews>
    <sheetView topLeftCell="A4392" workbookViewId="0">
      <selection activeCell="B4409" sqref="B4409"/>
    </sheetView>
  </sheetViews>
  <sheetFormatPr defaultRowHeight="12" x14ac:dyDescent="0.2"/>
  <cols>
    <col min="2" max="2" width="18.7109375" customWidth="1"/>
    <col min="3" max="3" width="104.7109375" customWidth="1"/>
  </cols>
  <sheetData>
    <row r="1" spans="1:3" x14ac:dyDescent="0.2">
      <c r="A1">
        <v>1</v>
      </c>
      <c r="B1" t="s">
        <v>5928</v>
      </c>
      <c r="C1" t="s">
        <v>5929</v>
      </c>
    </row>
    <row r="2" spans="1:3" x14ac:dyDescent="0.2">
      <c r="A2">
        <v>2</v>
      </c>
      <c r="B2" t="s">
        <v>5878</v>
      </c>
      <c r="C2" t="s">
        <v>1202</v>
      </c>
    </row>
    <row r="3" spans="1:3" x14ac:dyDescent="0.2">
      <c r="A3">
        <v>3</v>
      </c>
      <c r="B3" t="s">
        <v>5930</v>
      </c>
      <c r="C3" t="s">
        <v>5931</v>
      </c>
    </row>
    <row r="4" spans="1:3" x14ac:dyDescent="0.2">
      <c r="A4">
        <v>4</v>
      </c>
      <c r="B4" t="s">
        <v>5932</v>
      </c>
      <c r="C4" t="s">
        <v>5933</v>
      </c>
    </row>
    <row r="5" spans="1:3" x14ac:dyDescent="0.2">
      <c r="A5">
        <v>5</v>
      </c>
      <c r="B5" t="s">
        <v>5934</v>
      </c>
      <c r="C5" t="s">
        <v>5935</v>
      </c>
    </row>
    <row r="6" spans="1:3" x14ac:dyDescent="0.2">
      <c r="A6">
        <v>6</v>
      </c>
      <c r="B6" t="s">
        <v>5936</v>
      </c>
      <c r="C6" t="s">
        <v>5937</v>
      </c>
    </row>
    <row r="7" spans="1:3" x14ac:dyDescent="0.2">
      <c r="A7">
        <v>7</v>
      </c>
      <c r="B7" t="s">
        <v>5879</v>
      </c>
      <c r="C7" t="s">
        <v>4726</v>
      </c>
    </row>
    <row r="8" spans="1:3" x14ac:dyDescent="0.2">
      <c r="A8">
        <v>8</v>
      </c>
      <c r="B8" t="s">
        <v>5938</v>
      </c>
      <c r="C8" t="s">
        <v>5939</v>
      </c>
    </row>
    <row r="9" spans="1:3" x14ac:dyDescent="0.2">
      <c r="A9">
        <v>9</v>
      </c>
      <c r="B9" t="s">
        <v>5880</v>
      </c>
      <c r="C9" t="s">
        <v>5940</v>
      </c>
    </row>
    <row r="10" spans="1:3" x14ac:dyDescent="0.2">
      <c r="A10">
        <v>10</v>
      </c>
      <c r="B10" t="s">
        <v>5880</v>
      </c>
      <c r="C10" t="s">
        <v>4727</v>
      </c>
    </row>
    <row r="11" spans="1:3" x14ac:dyDescent="0.2">
      <c r="A11">
        <v>11</v>
      </c>
      <c r="B11" t="s">
        <v>5013</v>
      </c>
      <c r="C11" t="s">
        <v>5941</v>
      </c>
    </row>
    <row r="12" spans="1:3" x14ac:dyDescent="0.2">
      <c r="A12">
        <v>12</v>
      </c>
      <c r="B12" t="s">
        <v>5013</v>
      </c>
      <c r="C12" t="s">
        <v>5308</v>
      </c>
    </row>
    <row r="13" spans="1:3" x14ac:dyDescent="0.2">
      <c r="A13">
        <v>13</v>
      </c>
      <c r="B13" t="s">
        <v>5881</v>
      </c>
      <c r="C13" t="s">
        <v>5942</v>
      </c>
    </row>
    <row r="14" spans="1:3" x14ac:dyDescent="0.2">
      <c r="A14">
        <v>14</v>
      </c>
      <c r="B14" t="s">
        <v>5881</v>
      </c>
      <c r="C14" t="s">
        <v>4728</v>
      </c>
    </row>
    <row r="15" spans="1:3" x14ac:dyDescent="0.2">
      <c r="A15">
        <v>15</v>
      </c>
      <c r="B15" t="s">
        <v>5882</v>
      </c>
      <c r="C15" t="s">
        <v>4729</v>
      </c>
    </row>
    <row r="16" spans="1:3" x14ac:dyDescent="0.2">
      <c r="A16">
        <v>16</v>
      </c>
      <c r="B16" t="s">
        <v>5943</v>
      </c>
      <c r="C16" t="s">
        <v>5944</v>
      </c>
    </row>
    <row r="17" spans="1:3" x14ac:dyDescent="0.2">
      <c r="A17">
        <v>17</v>
      </c>
      <c r="B17" t="s">
        <v>5945</v>
      </c>
      <c r="C17" t="s">
        <v>5946</v>
      </c>
    </row>
    <row r="18" spans="1:3" x14ac:dyDescent="0.2">
      <c r="A18">
        <v>18</v>
      </c>
      <c r="B18" t="s">
        <v>397</v>
      </c>
      <c r="C18" t="s">
        <v>5947</v>
      </c>
    </row>
    <row r="19" spans="1:3" x14ac:dyDescent="0.2">
      <c r="A19">
        <v>19</v>
      </c>
      <c r="B19" t="s">
        <v>397</v>
      </c>
      <c r="C19" t="s">
        <v>11421</v>
      </c>
    </row>
    <row r="20" spans="1:3" x14ac:dyDescent="0.2">
      <c r="A20">
        <v>20</v>
      </c>
      <c r="B20" t="s">
        <v>5883</v>
      </c>
      <c r="C20" t="s">
        <v>4730</v>
      </c>
    </row>
    <row r="21" spans="1:3" x14ac:dyDescent="0.2">
      <c r="A21">
        <v>21</v>
      </c>
      <c r="B21" t="s">
        <v>4328</v>
      </c>
      <c r="C21" t="s">
        <v>5948</v>
      </c>
    </row>
    <row r="22" spans="1:3" x14ac:dyDescent="0.2">
      <c r="A22">
        <v>22</v>
      </c>
      <c r="B22" t="s">
        <v>4328</v>
      </c>
      <c r="C22" t="s">
        <v>4329</v>
      </c>
    </row>
    <row r="23" spans="1:3" x14ac:dyDescent="0.2">
      <c r="A23">
        <v>23</v>
      </c>
      <c r="B23" t="s">
        <v>5884</v>
      </c>
      <c r="C23" t="s">
        <v>5949</v>
      </c>
    </row>
    <row r="24" spans="1:3" x14ac:dyDescent="0.2">
      <c r="A24">
        <v>24</v>
      </c>
      <c r="B24" t="s">
        <v>5884</v>
      </c>
      <c r="C24" t="s">
        <v>4731</v>
      </c>
    </row>
    <row r="25" spans="1:3" x14ac:dyDescent="0.2">
      <c r="A25">
        <v>25</v>
      </c>
      <c r="B25" t="s">
        <v>5950</v>
      </c>
      <c r="C25" t="s">
        <v>5951</v>
      </c>
    </row>
    <row r="26" spans="1:3" x14ac:dyDescent="0.2">
      <c r="A26">
        <v>26</v>
      </c>
      <c r="B26" t="s">
        <v>5952</v>
      </c>
      <c r="C26" t="s">
        <v>5953</v>
      </c>
    </row>
    <row r="27" spans="1:3" x14ac:dyDescent="0.2">
      <c r="A27">
        <v>27</v>
      </c>
      <c r="B27" t="s">
        <v>5954</v>
      </c>
      <c r="C27" t="s">
        <v>5955</v>
      </c>
    </row>
    <row r="28" spans="1:3" x14ac:dyDescent="0.2">
      <c r="A28">
        <v>28</v>
      </c>
      <c r="B28" t="s">
        <v>5956</v>
      </c>
      <c r="C28" t="s">
        <v>5957</v>
      </c>
    </row>
    <row r="29" spans="1:3" x14ac:dyDescent="0.2">
      <c r="A29">
        <v>29</v>
      </c>
      <c r="B29" t="s">
        <v>5958</v>
      </c>
      <c r="C29" t="s">
        <v>5959</v>
      </c>
    </row>
    <row r="30" spans="1:3" x14ac:dyDescent="0.2">
      <c r="A30">
        <v>30</v>
      </c>
      <c r="B30" t="s">
        <v>5960</v>
      </c>
      <c r="C30" t="s">
        <v>5961</v>
      </c>
    </row>
    <row r="31" spans="1:3" x14ac:dyDescent="0.2">
      <c r="A31">
        <v>31</v>
      </c>
      <c r="B31" t="s">
        <v>5962</v>
      </c>
      <c r="C31" t="s">
        <v>5963</v>
      </c>
    </row>
    <row r="32" spans="1:3" x14ac:dyDescent="0.2">
      <c r="A32">
        <v>32</v>
      </c>
      <c r="B32" t="s">
        <v>5964</v>
      </c>
      <c r="C32" t="s">
        <v>5965</v>
      </c>
    </row>
    <row r="33" spans="1:3" x14ac:dyDescent="0.2">
      <c r="A33">
        <v>33</v>
      </c>
      <c r="B33" t="s">
        <v>5966</v>
      </c>
      <c r="C33" t="s">
        <v>5967</v>
      </c>
    </row>
    <row r="34" spans="1:3" x14ac:dyDescent="0.2">
      <c r="A34">
        <v>34</v>
      </c>
      <c r="B34" t="s">
        <v>5968</v>
      </c>
      <c r="C34" t="s">
        <v>5969</v>
      </c>
    </row>
    <row r="35" spans="1:3" x14ac:dyDescent="0.2">
      <c r="A35">
        <v>35</v>
      </c>
      <c r="B35" t="s">
        <v>5885</v>
      </c>
      <c r="C35" t="s">
        <v>4732</v>
      </c>
    </row>
    <row r="36" spans="1:3" x14ac:dyDescent="0.2">
      <c r="A36">
        <v>36</v>
      </c>
      <c r="B36" t="s">
        <v>5970</v>
      </c>
      <c r="C36" t="s">
        <v>5971</v>
      </c>
    </row>
    <row r="37" spans="1:3" x14ac:dyDescent="0.2">
      <c r="A37">
        <v>37</v>
      </c>
      <c r="B37" t="s">
        <v>5972</v>
      </c>
      <c r="C37" t="s">
        <v>5973</v>
      </c>
    </row>
    <row r="38" spans="1:3" x14ac:dyDescent="0.2">
      <c r="A38">
        <v>38</v>
      </c>
      <c r="B38" t="s">
        <v>5974</v>
      </c>
      <c r="C38" t="s">
        <v>5975</v>
      </c>
    </row>
    <row r="39" spans="1:3" x14ac:dyDescent="0.2">
      <c r="A39">
        <v>39</v>
      </c>
      <c r="B39" t="s">
        <v>5886</v>
      </c>
      <c r="C39" t="s">
        <v>5976</v>
      </c>
    </row>
    <row r="40" spans="1:3" x14ac:dyDescent="0.2">
      <c r="A40">
        <v>40</v>
      </c>
      <c r="B40" t="s">
        <v>5886</v>
      </c>
      <c r="C40" t="s">
        <v>4733</v>
      </c>
    </row>
    <row r="41" spans="1:3" x14ac:dyDescent="0.2">
      <c r="A41">
        <v>41</v>
      </c>
      <c r="B41" t="s">
        <v>5977</v>
      </c>
      <c r="C41" t="s">
        <v>5978</v>
      </c>
    </row>
    <row r="42" spans="1:3" x14ac:dyDescent="0.2">
      <c r="A42">
        <v>42</v>
      </c>
      <c r="B42" t="s">
        <v>5979</v>
      </c>
      <c r="C42" t="s">
        <v>5980</v>
      </c>
    </row>
    <row r="43" spans="1:3" x14ac:dyDescent="0.2">
      <c r="A43">
        <v>43</v>
      </c>
      <c r="B43" t="s">
        <v>66</v>
      </c>
      <c r="C43" t="s">
        <v>5981</v>
      </c>
    </row>
    <row r="44" spans="1:3" x14ac:dyDescent="0.2">
      <c r="A44">
        <v>44</v>
      </c>
      <c r="B44" t="s">
        <v>66</v>
      </c>
      <c r="C44" t="s">
        <v>11720</v>
      </c>
    </row>
    <row r="45" spans="1:3" x14ac:dyDescent="0.2">
      <c r="A45">
        <v>45</v>
      </c>
      <c r="B45" t="s">
        <v>5982</v>
      </c>
      <c r="C45" t="s">
        <v>5983</v>
      </c>
    </row>
    <row r="46" spans="1:3" x14ac:dyDescent="0.2">
      <c r="A46">
        <v>46</v>
      </c>
      <c r="B46" t="s">
        <v>5984</v>
      </c>
      <c r="C46" t="s">
        <v>5985</v>
      </c>
    </row>
    <row r="47" spans="1:3" x14ac:dyDescent="0.2">
      <c r="A47">
        <v>47</v>
      </c>
      <c r="B47" t="s">
        <v>5986</v>
      </c>
      <c r="C47" t="s">
        <v>5987</v>
      </c>
    </row>
    <row r="48" spans="1:3" x14ac:dyDescent="0.2">
      <c r="A48">
        <v>48</v>
      </c>
      <c r="B48" t="s">
        <v>398</v>
      </c>
      <c r="C48" t="s">
        <v>11422</v>
      </c>
    </row>
    <row r="49" spans="1:3" x14ac:dyDescent="0.2">
      <c r="A49">
        <v>49</v>
      </c>
      <c r="B49" t="s">
        <v>5988</v>
      </c>
      <c r="C49" t="s">
        <v>5989</v>
      </c>
    </row>
    <row r="50" spans="1:3" x14ac:dyDescent="0.2">
      <c r="A50">
        <v>50</v>
      </c>
      <c r="B50" t="s">
        <v>68</v>
      </c>
      <c r="C50" t="s">
        <v>5990</v>
      </c>
    </row>
    <row r="51" spans="1:3" x14ac:dyDescent="0.2">
      <c r="A51">
        <v>51</v>
      </c>
      <c r="B51" t="s">
        <v>68</v>
      </c>
      <c r="C51" t="s">
        <v>69</v>
      </c>
    </row>
    <row r="52" spans="1:3" x14ac:dyDescent="0.2">
      <c r="A52">
        <v>52</v>
      </c>
      <c r="B52" t="s">
        <v>5991</v>
      </c>
      <c r="C52" t="s">
        <v>5992</v>
      </c>
    </row>
    <row r="53" spans="1:3" x14ac:dyDescent="0.2">
      <c r="A53">
        <v>53</v>
      </c>
      <c r="B53" t="s">
        <v>5887</v>
      </c>
      <c r="C53" t="s">
        <v>5993</v>
      </c>
    </row>
    <row r="54" spans="1:3" x14ac:dyDescent="0.2">
      <c r="A54">
        <v>54</v>
      </c>
      <c r="B54" t="s">
        <v>5887</v>
      </c>
      <c r="C54" t="s">
        <v>11423</v>
      </c>
    </row>
    <row r="55" spans="1:3" x14ac:dyDescent="0.2">
      <c r="A55">
        <v>55</v>
      </c>
      <c r="B55" t="s">
        <v>5888</v>
      </c>
      <c r="C55" t="s">
        <v>5994</v>
      </c>
    </row>
    <row r="56" spans="1:3" x14ac:dyDescent="0.2">
      <c r="A56">
        <v>56</v>
      </c>
      <c r="B56" t="s">
        <v>5888</v>
      </c>
      <c r="C56" t="s">
        <v>4734</v>
      </c>
    </row>
    <row r="57" spans="1:3" x14ac:dyDescent="0.2">
      <c r="A57">
        <v>57</v>
      </c>
      <c r="B57" t="s">
        <v>5889</v>
      </c>
      <c r="C57" t="s">
        <v>4735</v>
      </c>
    </row>
    <row r="58" spans="1:3" x14ac:dyDescent="0.2">
      <c r="A58">
        <v>58</v>
      </c>
      <c r="B58" t="s">
        <v>5995</v>
      </c>
      <c r="C58" t="s">
        <v>5996</v>
      </c>
    </row>
    <row r="59" spans="1:3" x14ac:dyDescent="0.2">
      <c r="A59">
        <v>59</v>
      </c>
      <c r="B59" t="s">
        <v>5890</v>
      </c>
      <c r="C59" t="s">
        <v>4713</v>
      </c>
    </row>
    <row r="60" spans="1:3" x14ac:dyDescent="0.2">
      <c r="A60">
        <v>60</v>
      </c>
      <c r="B60" t="s">
        <v>5997</v>
      </c>
      <c r="C60" t="s">
        <v>5998</v>
      </c>
    </row>
    <row r="61" spans="1:3" x14ac:dyDescent="0.2">
      <c r="A61">
        <v>61</v>
      </c>
      <c r="B61" t="s">
        <v>5999</v>
      </c>
      <c r="C61" t="s">
        <v>6000</v>
      </c>
    </row>
    <row r="62" spans="1:3" x14ac:dyDescent="0.2">
      <c r="A62">
        <v>62</v>
      </c>
      <c r="B62" t="s">
        <v>6001</v>
      </c>
      <c r="C62" t="s">
        <v>6002</v>
      </c>
    </row>
    <row r="63" spans="1:3" x14ac:dyDescent="0.2">
      <c r="A63">
        <v>63</v>
      </c>
      <c r="B63" t="s">
        <v>6003</v>
      </c>
      <c r="C63" t="s">
        <v>6004</v>
      </c>
    </row>
    <row r="64" spans="1:3" x14ac:dyDescent="0.2">
      <c r="A64">
        <v>64</v>
      </c>
      <c r="B64" t="s">
        <v>5892</v>
      </c>
      <c r="C64" t="s">
        <v>4736</v>
      </c>
    </row>
    <row r="65" spans="1:3" x14ac:dyDescent="0.2">
      <c r="A65">
        <v>65</v>
      </c>
      <c r="B65" t="s">
        <v>5893</v>
      </c>
      <c r="C65" t="s">
        <v>11424</v>
      </c>
    </row>
    <row r="66" spans="1:3" x14ac:dyDescent="0.2">
      <c r="A66">
        <v>66</v>
      </c>
      <c r="B66" t="s">
        <v>6005</v>
      </c>
      <c r="C66" t="s">
        <v>6006</v>
      </c>
    </row>
    <row r="67" spans="1:3" x14ac:dyDescent="0.2">
      <c r="A67">
        <v>67</v>
      </c>
      <c r="B67" t="s">
        <v>6007</v>
      </c>
      <c r="C67" t="s">
        <v>6008</v>
      </c>
    </row>
    <row r="68" spans="1:3" x14ac:dyDescent="0.2">
      <c r="A68">
        <v>68</v>
      </c>
      <c r="B68" t="s">
        <v>6009</v>
      </c>
      <c r="C68" t="s">
        <v>6010</v>
      </c>
    </row>
    <row r="69" spans="1:3" x14ac:dyDescent="0.2">
      <c r="A69">
        <v>69</v>
      </c>
      <c r="B69" t="s">
        <v>6011</v>
      </c>
      <c r="C69" t="s">
        <v>6012</v>
      </c>
    </row>
    <row r="70" spans="1:3" x14ac:dyDescent="0.2">
      <c r="A70">
        <v>70</v>
      </c>
      <c r="B70" t="s">
        <v>6013</v>
      </c>
      <c r="C70" t="s">
        <v>6014</v>
      </c>
    </row>
    <row r="71" spans="1:3" x14ac:dyDescent="0.2">
      <c r="A71">
        <v>71</v>
      </c>
      <c r="B71" t="s">
        <v>5894</v>
      </c>
      <c r="C71" t="s">
        <v>410</v>
      </c>
    </row>
    <row r="72" spans="1:3" x14ac:dyDescent="0.2">
      <c r="A72">
        <v>72</v>
      </c>
      <c r="B72" t="s">
        <v>6015</v>
      </c>
      <c r="C72" t="s">
        <v>6016</v>
      </c>
    </row>
    <row r="73" spans="1:3" x14ac:dyDescent="0.2">
      <c r="A73">
        <v>73</v>
      </c>
      <c r="B73" t="s">
        <v>6017</v>
      </c>
      <c r="C73" t="s">
        <v>6018</v>
      </c>
    </row>
    <row r="74" spans="1:3" x14ac:dyDescent="0.2">
      <c r="A74">
        <v>74</v>
      </c>
      <c r="B74" t="s">
        <v>6019</v>
      </c>
      <c r="C74" t="s">
        <v>6020</v>
      </c>
    </row>
    <row r="75" spans="1:3" x14ac:dyDescent="0.2">
      <c r="A75">
        <v>75</v>
      </c>
      <c r="B75" t="s">
        <v>6021</v>
      </c>
      <c r="C75" t="s">
        <v>6022</v>
      </c>
    </row>
    <row r="76" spans="1:3" x14ac:dyDescent="0.2">
      <c r="A76">
        <v>76</v>
      </c>
      <c r="B76" t="s">
        <v>6023</v>
      </c>
      <c r="C76" t="s">
        <v>6024</v>
      </c>
    </row>
    <row r="77" spans="1:3" x14ac:dyDescent="0.2">
      <c r="A77">
        <v>77</v>
      </c>
      <c r="B77" t="s">
        <v>6025</v>
      </c>
      <c r="C77" t="s">
        <v>6026</v>
      </c>
    </row>
    <row r="78" spans="1:3" x14ac:dyDescent="0.2">
      <c r="A78">
        <v>78</v>
      </c>
      <c r="B78" t="s">
        <v>6027</v>
      </c>
      <c r="C78" t="s">
        <v>6028</v>
      </c>
    </row>
    <row r="79" spans="1:3" x14ac:dyDescent="0.2">
      <c r="A79">
        <v>79</v>
      </c>
      <c r="B79" t="s">
        <v>6029</v>
      </c>
      <c r="C79" t="s">
        <v>6030</v>
      </c>
    </row>
    <row r="80" spans="1:3" x14ac:dyDescent="0.2">
      <c r="A80">
        <v>80</v>
      </c>
      <c r="B80" t="s">
        <v>6031</v>
      </c>
      <c r="C80" t="s">
        <v>6032</v>
      </c>
    </row>
    <row r="81" spans="1:3" x14ac:dyDescent="0.2">
      <c r="A81">
        <v>81</v>
      </c>
      <c r="B81" t="s">
        <v>6033</v>
      </c>
      <c r="C81" t="s">
        <v>6034</v>
      </c>
    </row>
    <row r="82" spans="1:3" x14ac:dyDescent="0.2">
      <c r="A82">
        <v>82</v>
      </c>
      <c r="B82" t="s">
        <v>6035</v>
      </c>
      <c r="C82" t="s">
        <v>6036</v>
      </c>
    </row>
    <row r="83" spans="1:3" x14ac:dyDescent="0.2">
      <c r="A83">
        <v>83</v>
      </c>
      <c r="B83" t="s">
        <v>6037</v>
      </c>
      <c r="C83" t="s">
        <v>6038</v>
      </c>
    </row>
    <row r="84" spans="1:3" x14ac:dyDescent="0.2">
      <c r="A84">
        <v>84</v>
      </c>
      <c r="B84" t="s">
        <v>6039</v>
      </c>
      <c r="C84" t="s">
        <v>6040</v>
      </c>
    </row>
    <row r="85" spans="1:3" x14ac:dyDescent="0.2">
      <c r="A85">
        <v>85</v>
      </c>
      <c r="B85" t="s">
        <v>6041</v>
      </c>
      <c r="C85" t="s">
        <v>6042</v>
      </c>
    </row>
    <row r="86" spans="1:3" x14ac:dyDescent="0.2">
      <c r="A86">
        <v>86</v>
      </c>
      <c r="B86" t="s">
        <v>6043</v>
      </c>
      <c r="C86" t="s">
        <v>6044</v>
      </c>
    </row>
    <row r="87" spans="1:3" x14ac:dyDescent="0.2">
      <c r="A87">
        <v>87</v>
      </c>
      <c r="B87" t="s">
        <v>6045</v>
      </c>
      <c r="C87" t="s">
        <v>6046</v>
      </c>
    </row>
    <row r="88" spans="1:3" x14ac:dyDescent="0.2">
      <c r="A88">
        <v>88</v>
      </c>
      <c r="B88" t="s">
        <v>6047</v>
      </c>
      <c r="C88" t="s">
        <v>6048</v>
      </c>
    </row>
    <row r="89" spans="1:3" x14ac:dyDescent="0.2">
      <c r="A89">
        <v>89</v>
      </c>
      <c r="B89" t="s">
        <v>6049</v>
      </c>
      <c r="C89" t="s">
        <v>6050</v>
      </c>
    </row>
    <row r="90" spans="1:3" x14ac:dyDescent="0.2">
      <c r="A90">
        <v>90</v>
      </c>
      <c r="B90" t="s">
        <v>6051</v>
      </c>
      <c r="C90" t="s">
        <v>6052</v>
      </c>
    </row>
    <row r="91" spans="1:3" x14ac:dyDescent="0.2">
      <c r="A91">
        <v>91</v>
      </c>
      <c r="B91" t="s">
        <v>6053</v>
      </c>
      <c r="C91" t="s">
        <v>6054</v>
      </c>
    </row>
    <row r="92" spans="1:3" x14ac:dyDescent="0.2">
      <c r="A92">
        <v>92</v>
      </c>
      <c r="B92" t="s">
        <v>6055</v>
      </c>
      <c r="C92" t="s">
        <v>6056</v>
      </c>
    </row>
    <row r="93" spans="1:3" x14ac:dyDescent="0.2">
      <c r="A93">
        <v>93</v>
      </c>
      <c r="B93" t="s">
        <v>6057</v>
      </c>
      <c r="C93" t="s">
        <v>6058</v>
      </c>
    </row>
    <row r="94" spans="1:3" x14ac:dyDescent="0.2">
      <c r="A94">
        <v>94</v>
      </c>
      <c r="B94" t="s">
        <v>6059</v>
      </c>
      <c r="C94" t="s">
        <v>6060</v>
      </c>
    </row>
    <row r="95" spans="1:3" x14ac:dyDescent="0.2">
      <c r="A95">
        <v>95</v>
      </c>
      <c r="B95" t="s">
        <v>6061</v>
      </c>
      <c r="C95" t="s">
        <v>6062</v>
      </c>
    </row>
    <row r="96" spans="1:3" x14ac:dyDescent="0.2">
      <c r="A96">
        <v>96</v>
      </c>
      <c r="B96" t="s">
        <v>5819</v>
      </c>
      <c r="C96" t="s">
        <v>11744</v>
      </c>
    </row>
    <row r="97" spans="1:3" x14ac:dyDescent="0.2">
      <c r="A97">
        <v>97</v>
      </c>
      <c r="B97" t="s">
        <v>6063</v>
      </c>
      <c r="C97" t="s">
        <v>6064</v>
      </c>
    </row>
    <row r="98" spans="1:3" x14ac:dyDescent="0.2">
      <c r="A98">
        <v>98</v>
      </c>
      <c r="B98" t="s">
        <v>6065</v>
      </c>
      <c r="C98" t="s">
        <v>6066</v>
      </c>
    </row>
    <row r="99" spans="1:3" x14ac:dyDescent="0.2">
      <c r="A99">
        <v>99</v>
      </c>
      <c r="B99" t="s">
        <v>6067</v>
      </c>
      <c r="C99" t="s">
        <v>6068</v>
      </c>
    </row>
    <row r="100" spans="1:3" x14ac:dyDescent="0.2">
      <c r="A100">
        <v>100</v>
      </c>
      <c r="B100" t="s">
        <v>6069</v>
      </c>
      <c r="C100" t="s">
        <v>6070</v>
      </c>
    </row>
    <row r="101" spans="1:3" x14ac:dyDescent="0.2">
      <c r="A101">
        <v>101</v>
      </c>
      <c r="B101" t="s">
        <v>6071</v>
      </c>
      <c r="C101" t="s">
        <v>6072</v>
      </c>
    </row>
    <row r="102" spans="1:3" x14ac:dyDescent="0.2">
      <c r="A102">
        <v>102</v>
      </c>
      <c r="B102" t="s">
        <v>6073</v>
      </c>
      <c r="C102" t="s">
        <v>6074</v>
      </c>
    </row>
    <row r="103" spans="1:3" x14ac:dyDescent="0.2">
      <c r="A103">
        <v>103</v>
      </c>
      <c r="B103" t="s">
        <v>6075</v>
      </c>
      <c r="C103" t="s">
        <v>6076</v>
      </c>
    </row>
    <row r="104" spans="1:3" x14ac:dyDescent="0.2">
      <c r="A104">
        <v>104</v>
      </c>
      <c r="B104" t="s">
        <v>6077</v>
      </c>
      <c r="C104" t="s">
        <v>6078</v>
      </c>
    </row>
    <row r="105" spans="1:3" x14ac:dyDescent="0.2">
      <c r="A105">
        <v>105</v>
      </c>
      <c r="B105" t="s">
        <v>6079</v>
      </c>
      <c r="C105" t="s">
        <v>6080</v>
      </c>
    </row>
    <row r="106" spans="1:3" x14ac:dyDescent="0.2">
      <c r="A106">
        <v>106</v>
      </c>
      <c r="B106" t="s">
        <v>6081</v>
      </c>
      <c r="C106" t="s">
        <v>6082</v>
      </c>
    </row>
    <row r="107" spans="1:3" x14ac:dyDescent="0.2">
      <c r="A107">
        <v>107</v>
      </c>
      <c r="B107" t="s">
        <v>6083</v>
      </c>
      <c r="C107" t="s">
        <v>6084</v>
      </c>
    </row>
    <row r="108" spans="1:3" x14ac:dyDescent="0.2">
      <c r="A108">
        <v>108</v>
      </c>
      <c r="B108" t="s">
        <v>6085</v>
      </c>
      <c r="C108" t="s">
        <v>6086</v>
      </c>
    </row>
    <row r="109" spans="1:3" x14ac:dyDescent="0.2">
      <c r="A109">
        <v>109</v>
      </c>
      <c r="B109" t="s">
        <v>6087</v>
      </c>
      <c r="C109" t="s">
        <v>6088</v>
      </c>
    </row>
    <row r="110" spans="1:3" x14ac:dyDescent="0.2">
      <c r="A110">
        <v>110</v>
      </c>
      <c r="B110" t="s">
        <v>6089</v>
      </c>
      <c r="C110" t="s">
        <v>6090</v>
      </c>
    </row>
    <row r="111" spans="1:3" x14ac:dyDescent="0.2">
      <c r="A111">
        <v>111</v>
      </c>
      <c r="B111" t="s">
        <v>6091</v>
      </c>
      <c r="C111" t="s">
        <v>6092</v>
      </c>
    </row>
    <row r="112" spans="1:3" x14ac:dyDescent="0.2">
      <c r="A112">
        <v>112</v>
      </c>
      <c r="B112" t="s">
        <v>6093</v>
      </c>
      <c r="C112" t="s">
        <v>6094</v>
      </c>
    </row>
    <row r="113" spans="1:3" x14ac:dyDescent="0.2">
      <c r="A113">
        <v>113</v>
      </c>
      <c r="B113" t="s">
        <v>6095</v>
      </c>
      <c r="C113" t="s">
        <v>6096</v>
      </c>
    </row>
    <row r="114" spans="1:3" x14ac:dyDescent="0.2">
      <c r="A114">
        <v>114</v>
      </c>
      <c r="B114" t="s">
        <v>6097</v>
      </c>
      <c r="C114" t="s">
        <v>6098</v>
      </c>
    </row>
    <row r="115" spans="1:3" x14ac:dyDescent="0.2">
      <c r="A115">
        <v>115</v>
      </c>
      <c r="B115" t="s">
        <v>6099</v>
      </c>
      <c r="C115" t="s">
        <v>6100</v>
      </c>
    </row>
    <row r="116" spans="1:3" x14ac:dyDescent="0.2">
      <c r="A116">
        <v>116</v>
      </c>
      <c r="B116" t="s">
        <v>727</v>
      </c>
      <c r="C116" t="s">
        <v>70</v>
      </c>
    </row>
    <row r="117" spans="1:3" x14ac:dyDescent="0.2">
      <c r="A117">
        <v>117</v>
      </c>
      <c r="B117" t="s">
        <v>6101</v>
      </c>
      <c r="C117" t="s">
        <v>6102</v>
      </c>
    </row>
    <row r="118" spans="1:3" x14ac:dyDescent="0.2">
      <c r="A118">
        <v>118</v>
      </c>
      <c r="B118" t="s">
        <v>6103</v>
      </c>
      <c r="C118" t="s">
        <v>6104</v>
      </c>
    </row>
    <row r="119" spans="1:3" x14ac:dyDescent="0.2">
      <c r="A119">
        <v>119</v>
      </c>
      <c r="B119" t="s">
        <v>5895</v>
      </c>
      <c r="C119" t="s">
        <v>4737</v>
      </c>
    </row>
    <row r="120" spans="1:3" x14ac:dyDescent="0.2">
      <c r="A120">
        <v>120</v>
      </c>
      <c r="B120" t="s">
        <v>6105</v>
      </c>
      <c r="C120" t="s">
        <v>6106</v>
      </c>
    </row>
    <row r="121" spans="1:3" x14ac:dyDescent="0.2">
      <c r="A121">
        <v>121</v>
      </c>
      <c r="B121" t="s">
        <v>4348</v>
      </c>
      <c r="C121" t="s">
        <v>11425</v>
      </c>
    </row>
    <row r="122" spans="1:3" x14ac:dyDescent="0.2">
      <c r="A122">
        <v>122</v>
      </c>
      <c r="B122" t="s">
        <v>71</v>
      </c>
      <c r="C122" t="s">
        <v>6107</v>
      </c>
    </row>
    <row r="123" spans="1:3" x14ac:dyDescent="0.2">
      <c r="A123">
        <v>123</v>
      </c>
      <c r="B123" t="s">
        <v>71</v>
      </c>
      <c r="C123" t="s">
        <v>11721</v>
      </c>
    </row>
    <row r="124" spans="1:3" x14ac:dyDescent="0.2">
      <c r="A124">
        <v>124</v>
      </c>
      <c r="B124" t="s">
        <v>6108</v>
      </c>
      <c r="C124" t="s">
        <v>6109</v>
      </c>
    </row>
    <row r="125" spans="1:3" x14ac:dyDescent="0.2">
      <c r="A125">
        <v>125</v>
      </c>
      <c r="B125" t="s">
        <v>6110</v>
      </c>
      <c r="C125" t="s">
        <v>6111</v>
      </c>
    </row>
    <row r="126" spans="1:3" x14ac:dyDescent="0.2">
      <c r="A126">
        <v>126</v>
      </c>
      <c r="B126" t="s">
        <v>6112</v>
      </c>
      <c r="C126" t="s">
        <v>6113</v>
      </c>
    </row>
    <row r="127" spans="1:3" x14ac:dyDescent="0.2">
      <c r="A127">
        <v>127</v>
      </c>
      <c r="B127" t="s">
        <v>6114</v>
      </c>
      <c r="C127" t="s">
        <v>6115</v>
      </c>
    </row>
    <row r="128" spans="1:3" x14ac:dyDescent="0.2">
      <c r="A128">
        <v>128</v>
      </c>
      <c r="B128" t="s">
        <v>6116</v>
      </c>
      <c r="C128" t="s">
        <v>6117</v>
      </c>
    </row>
    <row r="129" spans="1:3" x14ac:dyDescent="0.2">
      <c r="A129">
        <v>129</v>
      </c>
      <c r="B129" t="s">
        <v>6118</v>
      </c>
      <c r="C129" t="s">
        <v>6119</v>
      </c>
    </row>
    <row r="130" spans="1:3" x14ac:dyDescent="0.2">
      <c r="A130">
        <v>130</v>
      </c>
      <c r="B130" t="s">
        <v>6120</v>
      </c>
      <c r="C130" t="s">
        <v>6121</v>
      </c>
    </row>
    <row r="131" spans="1:3" x14ac:dyDescent="0.2">
      <c r="A131">
        <v>131</v>
      </c>
      <c r="B131" t="s">
        <v>6122</v>
      </c>
      <c r="C131" t="s">
        <v>6123</v>
      </c>
    </row>
    <row r="132" spans="1:3" x14ac:dyDescent="0.2">
      <c r="A132">
        <v>132</v>
      </c>
      <c r="B132" t="s">
        <v>6124</v>
      </c>
      <c r="C132" t="s">
        <v>6125</v>
      </c>
    </row>
    <row r="133" spans="1:3" x14ac:dyDescent="0.2">
      <c r="A133">
        <v>133</v>
      </c>
      <c r="B133" t="s">
        <v>6126</v>
      </c>
      <c r="C133" t="s">
        <v>6127</v>
      </c>
    </row>
    <row r="134" spans="1:3" x14ac:dyDescent="0.2">
      <c r="A134">
        <v>134</v>
      </c>
      <c r="B134" t="s">
        <v>6128</v>
      </c>
      <c r="C134" t="s">
        <v>6129</v>
      </c>
    </row>
    <row r="135" spans="1:3" x14ac:dyDescent="0.2">
      <c r="A135">
        <v>135</v>
      </c>
      <c r="B135" t="s">
        <v>73</v>
      </c>
      <c r="C135" t="s">
        <v>74</v>
      </c>
    </row>
    <row r="136" spans="1:3" x14ac:dyDescent="0.2">
      <c r="A136">
        <v>136</v>
      </c>
      <c r="B136" t="s">
        <v>5014</v>
      </c>
      <c r="C136" t="s">
        <v>6130</v>
      </c>
    </row>
    <row r="137" spans="1:3" x14ac:dyDescent="0.2">
      <c r="A137">
        <v>137</v>
      </c>
      <c r="B137" t="s">
        <v>5014</v>
      </c>
      <c r="C137" t="s">
        <v>5015</v>
      </c>
    </row>
    <row r="138" spans="1:3" x14ac:dyDescent="0.2">
      <c r="A138">
        <v>138</v>
      </c>
      <c r="B138" t="s">
        <v>6131</v>
      </c>
      <c r="C138" t="s">
        <v>6132</v>
      </c>
    </row>
    <row r="139" spans="1:3" x14ac:dyDescent="0.2">
      <c r="A139">
        <v>139</v>
      </c>
      <c r="B139" t="s">
        <v>6133</v>
      </c>
      <c r="C139" t="s">
        <v>6134</v>
      </c>
    </row>
    <row r="140" spans="1:3" x14ac:dyDescent="0.2">
      <c r="A140">
        <v>140</v>
      </c>
      <c r="B140" t="s">
        <v>411</v>
      </c>
      <c r="C140" t="s">
        <v>427</v>
      </c>
    </row>
    <row r="141" spans="1:3" x14ac:dyDescent="0.2">
      <c r="A141">
        <v>141</v>
      </c>
      <c r="B141" t="s">
        <v>6135</v>
      </c>
      <c r="C141" t="s">
        <v>6136</v>
      </c>
    </row>
    <row r="142" spans="1:3" x14ac:dyDescent="0.2">
      <c r="A142">
        <v>142</v>
      </c>
      <c r="B142" t="s">
        <v>6137</v>
      </c>
      <c r="C142" t="s">
        <v>6138</v>
      </c>
    </row>
    <row r="143" spans="1:3" x14ac:dyDescent="0.2">
      <c r="A143">
        <v>143</v>
      </c>
      <c r="B143" t="s">
        <v>6139</v>
      </c>
      <c r="C143" t="s">
        <v>6140</v>
      </c>
    </row>
    <row r="144" spans="1:3" x14ac:dyDescent="0.2">
      <c r="A144">
        <v>144</v>
      </c>
      <c r="B144" t="s">
        <v>6141</v>
      </c>
      <c r="C144" t="s">
        <v>6142</v>
      </c>
    </row>
    <row r="145" spans="1:3" x14ac:dyDescent="0.2">
      <c r="A145">
        <v>145</v>
      </c>
      <c r="B145" t="s">
        <v>6143</v>
      </c>
      <c r="C145" t="s">
        <v>6144</v>
      </c>
    </row>
    <row r="146" spans="1:3" x14ac:dyDescent="0.2">
      <c r="A146">
        <v>146</v>
      </c>
      <c r="B146" t="s">
        <v>6145</v>
      </c>
      <c r="C146" t="s">
        <v>6146</v>
      </c>
    </row>
    <row r="147" spans="1:3" x14ac:dyDescent="0.2">
      <c r="A147">
        <v>147</v>
      </c>
      <c r="B147" t="s">
        <v>6147</v>
      </c>
      <c r="C147" t="s">
        <v>6148</v>
      </c>
    </row>
    <row r="148" spans="1:3" x14ac:dyDescent="0.2">
      <c r="A148">
        <v>148</v>
      </c>
      <c r="B148" t="s">
        <v>6149</v>
      </c>
      <c r="C148" t="s">
        <v>6150</v>
      </c>
    </row>
    <row r="149" spans="1:3" x14ac:dyDescent="0.2">
      <c r="A149">
        <v>149</v>
      </c>
      <c r="B149" t="s">
        <v>6151</v>
      </c>
      <c r="C149" t="s">
        <v>6152</v>
      </c>
    </row>
    <row r="150" spans="1:3" x14ac:dyDescent="0.2">
      <c r="A150">
        <v>150</v>
      </c>
      <c r="B150" t="s">
        <v>6153</v>
      </c>
      <c r="C150" t="s">
        <v>6154</v>
      </c>
    </row>
    <row r="151" spans="1:3" x14ac:dyDescent="0.2">
      <c r="A151">
        <v>151</v>
      </c>
      <c r="B151" t="s">
        <v>412</v>
      </c>
      <c r="C151" t="s">
        <v>428</v>
      </c>
    </row>
    <row r="152" spans="1:3" x14ac:dyDescent="0.2">
      <c r="A152">
        <v>152</v>
      </c>
      <c r="B152" t="s">
        <v>6155</v>
      </c>
      <c r="C152" t="s">
        <v>6156</v>
      </c>
    </row>
    <row r="153" spans="1:3" x14ac:dyDescent="0.2">
      <c r="A153">
        <v>153</v>
      </c>
      <c r="B153" t="s">
        <v>5063</v>
      </c>
      <c r="C153" t="s">
        <v>6157</v>
      </c>
    </row>
    <row r="154" spans="1:3" x14ac:dyDescent="0.2">
      <c r="A154">
        <v>154</v>
      </c>
      <c r="B154" t="s">
        <v>5063</v>
      </c>
      <c r="C154" t="s">
        <v>5064</v>
      </c>
    </row>
    <row r="155" spans="1:3" x14ac:dyDescent="0.2">
      <c r="A155">
        <v>155</v>
      </c>
      <c r="B155" t="s">
        <v>6158</v>
      </c>
      <c r="C155" t="s">
        <v>6159</v>
      </c>
    </row>
    <row r="156" spans="1:3" x14ac:dyDescent="0.2">
      <c r="A156">
        <v>156</v>
      </c>
      <c r="B156" t="s">
        <v>6160</v>
      </c>
      <c r="C156" t="s">
        <v>6161</v>
      </c>
    </row>
    <row r="157" spans="1:3" x14ac:dyDescent="0.2">
      <c r="A157">
        <v>157</v>
      </c>
      <c r="B157" t="s">
        <v>6162</v>
      </c>
      <c r="C157" t="s">
        <v>6163</v>
      </c>
    </row>
    <row r="158" spans="1:3" x14ac:dyDescent="0.2">
      <c r="A158">
        <v>158</v>
      </c>
      <c r="B158" t="s">
        <v>75</v>
      </c>
      <c r="C158" t="s">
        <v>6164</v>
      </c>
    </row>
    <row r="159" spans="1:3" x14ac:dyDescent="0.2">
      <c r="A159">
        <v>159</v>
      </c>
      <c r="B159" t="s">
        <v>75</v>
      </c>
      <c r="C159" t="s">
        <v>76</v>
      </c>
    </row>
    <row r="160" spans="1:3" x14ac:dyDescent="0.2">
      <c r="A160">
        <v>160</v>
      </c>
      <c r="B160" t="s">
        <v>6165</v>
      </c>
      <c r="C160" t="s">
        <v>6166</v>
      </c>
    </row>
    <row r="161" spans="1:3" x14ac:dyDescent="0.2">
      <c r="A161">
        <v>161</v>
      </c>
      <c r="B161" t="s">
        <v>6167</v>
      </c>
      <c r="C161" t="s">
        <v>6168</v>
      </c>
    </row>
    <row r="162" spans="1:3" x14ac:dyDescent="0.2">
      <c r="A162">
        <v>162</v>
      </c>
      <c r="B162" t="s">
        <v>6169</v>
      </c>
      <c r="C162" t="s">
        <v>6170</v>
      </c>
    </row>
    <row r="163" spans="1:3" x14ac:dyDescent="0.2">
      <c r="A163">
        <v>163</v>
      </c>
      <c r="B163" t="s">
        <v>6171</v>
      </c>
      <c r="C163" t="s">
        <v>6172</v>
      </c>
    </row>
    <row r="164" spans="1:3" x14ac:dyDescent="0.2">
      <c r="A164">
        <v>164</v>
      </c>
      <c r="B164" t="s">
        <v>6173</v>
      </c>
      <c r="C164" t="s">
        <v>6174</v>
      </c>
    </row>
    <row r="165" spans="1:3" x14ac:dyDescent="0.2">
      <c r="A165">
        <v>165</v>
      </c>
      <c r="B165" t="s">
        <v>5016</v>
      </c>
      <c r="C165" t="s">
        <v>5017</v>
      </c>
    </row>
    <row r="166" spans="1:3" x14ac:dyDescent="0.2">
      <c r="A166">
        <v>166</v>
      </c>
      <c r="B166" t="s">
        <v>5814</v>
      </c>
      <c r="C166" t="s">
        <v>11745</v>
      </c>
    </row>
    <row r="167" spans="1:3" x14ac:dyDescent="0.2">
      <c r="A167">
        <v>167</v>
      </c>
      <c r="B167" t="s">
        <v>6175</v>
      </c>
      <c r="C167" t="s">
        <v>6176</v>
      </c>
    </row>
    <row r="168" spans="1:3" x14ac:dyDescent="0.2">
      <c r="A168">
        <v>168</v>
      </c>
      <c r="B168" t="s">
        <v>6177</v>
      </c>
      <c r="C168" t="s">
        <v>6178</v>
      </c>
    </row>
    <row r="169" spans="1:3" x14ac:dyDescent="0.2">
      <c r="A169">
        <v>169</v>
      </c>
      <c r="B169" t="s">
        <v>5896</v>
      </c>
      <c r="C169" t="s">
        <v>4714</v>
      </c>
    </row>
    <row r="170" spans="1:3" x14ac:dyDescent="0.2">
      <c r="A170">
        <v>170</v>
      </c>
      <c r="B170" t="s">
        <v>6179</v>
      </c>
      <c r="C170" t="s">
        <v>6180</v>
      </c>
    </row>
    <row r="171" spans="1:3" x14ac:dyDescent="0.2">
      <c r="A171">
        <v>171</v>
      </c>
      <c r="B171" t="s">
        <v>6181</v>
      </c>
      <c r="C171" t="s">
        <v>6182</v>
      </c>
    </row>
    <row r="172" spans="1:3" x14ac:dyDescent="0.2">
      <c r="A172">
        <v>172</v>
      </c>
      <c r="B172" t="s">
        <v>6183</v>
      </c>
      <c r="C172" t="s">
        <v>6184</v>
      </c>
    </row>
    <row r="173" spans="1:3" x14ac:dyDescent="0.2">
      <c r="A173">
        <v>173</v>
      </c>
      <c r="B173" t="s">
        <v>6185</v>
      </c>
      <c r="C173" t="s">
        <v>6186</v>
      </c>
    </row>
    <row r="174" spans="1:3" x14ac:dyDescent="0.2">
      <c r="A174">
        <v>174</v>
      </c>
      <c r="B174" t="s">
        <v>5897</v>
      </c>
      <c r="C174" t="s">
        <v>6187</v>
      </c>
    </row>
    <row r="175" spans="1:3" x14ac:dyDescent="0.2">
      <c r="A175">
        <v>175</v>
      </c>
      <c r="B175" t="s">
        <v>5897</v>
      </c>
      <c r="C175" t="s">
        <v>4738</v>
      </c>
    </row>
    <row r="176" spans="1:3" x14ac:dyDescent="0.2">
      <c r="A176">
        <v>176</v>
      </c>
      <c r="B176" t="s">
        <v>6188</v>
      </c>
      <c r="C176" t="s">
        <v>6189</v>
      </c>
    </row>
    <row r="177" spans="1:3" x14ac:dyDescent="0.2">
      <c r="A177">
        <v>177</v>
      </c>
      <c r="B177" t="s">
        <v>6190</v>
      </c>
      <c r="C177" t="s">
        <v>6191</v>
      </c>
    </row>
    <row r="178" spans="1:3" x14ac:dyDescent="0.2">
      <c r="A178">
        <v>178</v>
      </c>
      <c r="B178" t="s">
        <v>6192</v>
      </c>
      <c r="C178" t="s">
        <v>6193</v>
      </c>
    </row>
    <row r="179" spans="1:3" x14ac:dyDescent="0.2">
      <c r="A179">
        <v>179</v>
      </c>
      <c r="B179" t="s">
        <v>565</v>
      </c>
      <c r="C179" t="s">
        <v>566</v>
      </c>
    </row>
    <row r="180" spans="1:3" x14ac:dyDescent="0.2">
      <c r="A180">
        <v>180</v>
      </c>
      <c r="B180" t="s">
        <v>6194</v>
      </c>
      <c r="C180" t="s">
        <v>6195</v>
      </c>
    </row>
    <row r="181" spans="1:3" x14ac:dyDescent="0.2">
      <c r="A181">
        <v>181</v>
      </c>
      <c r="B181" t="s">
        <v>6196</v>
      </c>
      <c r="C181" t="s">
        <v>6197</v>
      </c>
    </row>
    <row r="182" spans="1:3" x14ac:dyDescent="0.2">
      <c r="A182">
        <v>182</v>
      </c>
      <c r="B182" t="s">
        <v>6198</v>
      </c>
      <c r="C182" t="s">
        <v>6199</v>
      </c>
    </row>
    <row r="183" spans="1:3" x14ac:dyDescent="0.2">
      <c r="A183">
        <v>183</v>
      </c>
      <c r="B183" t="s">
        <v>6200</v>
      </c>
      <c r="C183" t="s">
        <v>6201</v>
      </c>
    </row>
    <row r="184" spans="1:3" x14ac:dyDescent="0.2">
      <c r="A184">
        <v>184</v>
      </c>
      <c r="B184" t="s">
        <v>6202</v>
      </c>
      <c r="C184" t="s">
        <v>6203</v>
      </c>
    </row>
    <row r="185" spans="1:3" x14ac:dyDescent="0.2">
      <c r="A185">
        <v>185</v>
      </c>
      <c r="B185" t="s">
        <v>6204</v>
      </c>
      <c r="C185" t="s">
        <v>6205</v>
      </c>
    </row>
    <row r="186" spans="1:3" x14ac:dyDescent="0.2">
      <c r="A186">
        <v>186</v>
      </c>
      <c r="B186" t="s">
        <v>5815</v>
      </c>
      <c r="C186" t="s">
        <v>11746</v>
      </c>
    </row>
    <row r="187" spans="1:3" x14ac:dyDescent="0.2">
      <c r="A187">
        <v>187</v>
      </c>
      <c r="B187" t="s">
        <v>6206</v>
      </c>
      <c r="C187" t="s">
        <v>6207</v>
      </c>
    </row>
    <row r="188" spans="1:3" x14ac:dyDescent="0.2">
      <c r="A188">
        <v>188</v>
      </c>
      <c r="B188" t="s">
        <v>6208</v>
      </c>
      <c r="C188" t="s">
        <v>6209</v>
      </c>
    </row>
    <row r="189" spans="1:3" x14ac:dyDescent="0.2">
      <c r="A189">
        <v>189</v>
      </c>
      <c r="B189" t="s">
        <v>6210</v>
      </c>
      <c r="C189" t="s">
        <v>6211</v>
      </c>
    </row>
    <row r="190" spans="1:3" x14ac:dyDescent="0.2">
      <c r="A190">
        <v>190</v>
      </c>
      <c r="B190" t="s">
        <v>6212</v>
      </c>
      <c r="C190" t="s">
        <v>6213</v>
      </c>
    </row>
    <row r="191" spans="1:3" x14ac:dyDescent="0.2">
      <c r="A191">
        <v>191</v>
      </c>
      <c r="B191" t="s">
        <v>6214</v>
      </c>
      <c r="C191" t="s">
        <v>6215</v>
      </c>
    </row>
    <row r="192" spans="1:3" x14ac:dyDescent="0.2">
      <c r="A192">
        <v>192</v>
      </c>
      <c r="B192" t="s">
        <v>6216</v>
      </c>
      <c r="C192" t="s">
        <v>6217</v>
      </c>
    </row>
    <row r="193" spans="1:3" x14ac:dyDescent="0.2">
      <c r="A193">
        <v>193</v>
      </c>
      <c r="B193" t="s">
        <v>6218</v>
      </c>
      <c r="C193" t="s">
        <v>6219</v>
      </c>
    </row>
    <row r="194" spans="1:3" x14ac:dyDescent="0.2">
      <c r="A194">
        <v>194</v>
      </c>
      <c r="B194" t="s">
        <v>6220</v>
      </c>
      <c r="C194" t="s">
        <v>6221</v>
      </c>
    </row>
    <row r="195" spans="1:3" x14ac:dyDescent="0.2">
      <c r="A195">
        <v>195</v>
      </c>
      <c r="B195" t="s">
        <v>5898</v>
      </c>
      <c r="C195" t="s">
        <v>4715</v>
      </c>
    </row>
    <row r="196" spans="1:3" x14ac:dyDescent="0.2">
      <c r="A196">
        <v>196</v>
      </c>
      <c r="B196" t="s">
        <v>6222</v>
      </c>
      <c r="C196" t="s">
        <v>6223</v>
      </c>
    </row>
    <row r="197" spans="1:3" x14ac:dyDescent="0.2">
      <c r="A197">
        <v>197</v>
      </c>
      <c r="B197" t="s">
        <v>5899</v>
      </c>
      <c r="C197" t="s">
        <v>6224</v>
      </c>
    </row>
    <row r="198" spans="1:3" x14ac:dyDescent="0.2">
      <c r="A198">
        <v>198</v>
      </c>
      <c r="B198" t="s">
        <v>5899</v>
      </c>
      <c r="C198" t="s">
        <v>4739</v>
      </c>
    </row>
    <row r="199" spans="1:3" x14ac:dyDescent="0.2">
      <c r="A199">
        <v>199</v>
      </c>
      <c r="B199" t="s">
        <v>6225</v>
      </c>
      <c r="C199" t="s">
        <v>6226</v>
      </c>
    </row>
    <row r="200" spans="1:3" x14ac:dyDescent="0.2">
      <c r="A200">
        <v>200</v>
      </c>
      <c r="B200" t="s">
        <v>6227</v>
      </c>
      <c r="C200" t="s">
        <v>6228</v>
      </c>
    </row>
    <row r="201" spans="1:3" x14ac:dyDescent="0.2">
      <c r="A201">
        <v>201</v>
      </c>
      <c r="B201" t="s">
        <v>485</v>
      </c>
      <c r="C201" t="s">
        <v>5801</v>
      </c>
    </row>
    <row r="202" spans="1:3" x14ac:dyDescent="0.2">
      <c r="A202">
        <v>202</v>
      </c>
      <c r="B202" t="s">
        <v>6229</v>
      </c>
      <c r="C202" t="s">
        <v>6230</v>
      </c>
    </row>
    <row r="203" spans="1:3" x14ac:dyDescent="0.2">
      <c r="A203">
        <v>203</v>
      </c>
      <c r="B203" t="s">
        <v>6231</v>
      </c>
      <c r="C203" t="s">
        <v>6232</v>
      </c>
    </row>
    <row r="204" spans="1:3" x14ac:dyDescent="0.2">
      <c r="A204">
        <v>204</v>
      </c>
      <c r="B204" t="s">
        <v>6233</v>
      </c>
      <c r="C204" t="s">
        <v>6234</v>
      </c>
    </row>
    <row r="205" spans="1:3" x14ac:dyDescent="0.2">
      <c r="A205">
        <v>205</v>
      </c>
      <c r="B205" t="s">
        <v>6235</v>
      </c>
      <c r="C205" t="s">
        <v>6236</v>
      </c>
    </row>
    <row r="206" spans="1:3" x14ac:dyDescent="0.2">
      <c r="A206">
        <v>206</v>
      </c>
      <c r="B206" t="s">
        <v>6237</v>
      </c>
      <c r="C206" t="s">
        <v>6238</v>
      </c>
    </row>
    <row r="207" spans="1:3" x14ac:dyDescent="0.2">
      <c r="A207">
        <v>207</v>
      </c>
      <c r="B207" t="s">
        <v>6239</v>
      </c>
      <c r="C207" t="s">
        <v>6240</v>
      </c>
    </row>
    <row r="208" spans="1:3" x14ac:dyDescent="0.2">
      <c r="A208">
        <v>208</v>
      </c>
      <c r="B208" t="s">
        <v>6241</v>
      </c>
      <c r="C208" t="s">
        <v>6242</v>
      </c>
    </row>
    <row r="209" spans="1:3" x14ac:dyDescent="0.2">
      <c r="A209">
        <v>209</v>
      </c>
      <c r="B209" t="s">
        <v>6243</v>
      </c>
      <c r="C209" t="s">
        <v>6244</v>
      </c>
    </row>
    <row r="210" spans="1:3" x14ac:dyDescent="0.2">
      <c r="A210">
        <v>210</v>
      </c>
      <c r="B210" t="s">
        <v>6245</v>
      </c>
      <c r="C210" t="s">
        <v>6246</v>
      </c>
    </row>
    <row r="211" spans="1:3" x14ac:dyDescent="0.2">
      <c r="A211">
        <v>211</v>
      </c>
      <c r="B211" t="s">
        <v>394</v>
      </c>
      <c r="C211" t="s">
        <v>6247</v>
      </c>
    </row>
    <row r="212" spans="1:3" x14ac:dyDescent="0.2">
      <c r="A212">
        <v>212</v>
      </c>
      <c r="B212" t="s">
        <v>394</v>
      </c>
      <c r="C212" t="s">
        <v>481</v>
      </c>
    </row>
    <row r="213" spans="1:3" x14ac:dyDescent="0.2">
      <c r="A213">
        <v>213</v>
      </c>
      <c r="B213" t="s">
        <v>394</v>
      </c>
      <c r="C213" t="s">
        <v>650</v>
      </c>
    </row>
    <row r="214" spans="1:3" x14ac:dyDescent="0.2">
      <c r="A214">
        <v>214</v>
      </c>
      <c r="B214" t="s">
        <v>618</v>
      </c>
      <c r="C214" t="s">
        <v>6248</v>
      </c>
    </row>
    <row r="215" spans="1:3" x14ac:dyDescent="0.2">
      <c r="A215">
        <v>215</v>
      </c>
      <c r="B215" t="s">
        <v>618</v>
      </c>
      <c r="C215" t="s">
        <v>619</v>
      </c>
    </row>
    <row r="216" spans="1:3" x14ac:dyDescent="0.2">
      <c r="A216">
        <v>216</v>
      </c>
      <c r="B216" t="s">
        <v>6249</v>
      </c>
      <c r="C216" t="s">
        <v>6250</v>
      </c>
    </row>
    <row r="217" spans="1:3" x14ac:dyDescent="0.2">
      <c r="A217">
        <v>217</v>
      </c>
      <c r="B217" t="s">
        <v>5900</v>
      </c>
      <c r="C217" t="s">
        <v>6251</v>
      </c>
    </row>
    <row r="218" spans="1:3" x14ac:dyDescent="0.2">
      <c r="A218">
        <v>218</v>
      </c>
      <c r="B218" t="s">
        <v>5900</v>
      </c>
      <c r="C218" t="s">
        <v>1019</v>
      </c>
    </row>
    <row r="219" spans="1:3" x14ac:dyDescent="0.2">
      <c r="A219">
        <v>219</v>
      </c>
      <c r="B219" t="s">
        <v>6252</v>
      </c>
      <c r="C219" t="s">
        <v>6253</v>
      </c>
    </row>
    <row r="220" spans="1:3" x14ac:dyDescent="0.2">
      <c r="A220">
        <v>220</v>
      </c>
      <c r="B220" t="s">
        <v>5901</v>
      </c>
      <c r="C220" t="s">
        <v>6254</v>
      </c>
    </row>
    <row r="221" spans="1:3" x14ac:dyDescent="0.2">
      <c r="A221">
        <v>221</v>
      </c>
      <c r="B221" t="s">
        <v>5901</v>
      </c>
      <c r="C221" t="s">
        <v>4740</v>
      </c>
    </row>
    <row r="222" spans="1:3" x14ac:dyDescent="0.2">
      <c r="A222">
        <v>222</v>
      </c>
      <c r="B222" t="s">
        <v>49</v>
      </c>
      <c r="C222" t="s">
        <v>51</v>
      </c>
    </row>
    <row r="223" spans="1:3" x14ac:dyDescent="0.2">
      <c r="A223">
        <v>223</v>
      </c>
      <c r="B223" t="s">
        <v>5902</v>
      </c>
      <c r="C223" t="s">
        <v>6255</v>
      </c>
    </row>
    <row r="224" spans="1:3" x14ac:dyDescent="0.2">
      <c r="A224">
        <v>224</v>
      </c>
      <c r="B224" t="s">
        <v>5902</v>
      </c>
      <c r="C224" t="s">
        <v>11426</v>
      </c>
    </row>
    <row r="225" spans="1:3" x14ac:dyDescent="0.2">
      <c r="A225">
        <v>225</v>
      </c>
      <c r="B225" t="s">
        <v>5902</v>
      </c>
      <c r="C225" t="s">
        <v>4741</v>
      </c>
    </row>
    <row r="226" spans="1:3" x14ac:dyDescent="0.2">
      <c r="A226">
        <v>226</v>
      </c>
      <c r="B226" t="s">
        <v>6256</v>
      </c>
      <c r="C226" t="s">
        <v>6257</v>
      </c>
    </row>
    <row r="227" spans="1:3" x14ac:dyDescent="0.2">
      <c r="A227">
        <v>227</v>
      </c>
      <c r="B227" t="s">
        <v>77</v>
      </c>
      <c r="C227" t="s">
        <v>78</v>
      </c>
    </row>
    <row r="228" spans="1:3" x14ac:dyDescent="0.2">
      <c r="A228">
        <v>228</v>
      </c>
      <c r="B228" t="s">
        <v>623</v>
      </c>
      <c r="C228" t="s">
        <v>624</v>
      </c>
    </row>
    <row r="229" spans="1:3" x14ac:dyDescent="0.2">
      <c r="A229">
        <v>229</v>
      </c>
      <c r="B229" t="s">
        <v>6258</v>
      </c>
      <c r="C229" t="s">
        <v>6259</v>
      </c>
    </row>
    <row r="230" spans="1:3" x14ac:dyDescent="0.2">
      <c r="A230">
        <v>230</v>
      </c>
      <c r="B230" t="s">
        <v>6260</v>
      </c>
      <c r="C230" t="s">
        <v>6261</v>
      </c>
    </row>
    <row r="231" spans="1:3" x14ac:dyDescent="0.2">
      <c r="A231">
        <v>231</v>
      </c>
      <c r="B231" t="s">
        <v>11427</v>
      </c>
      <c r="C231" t="s">
        <v>11428</v>
      </c>
    </row>
    <row r="232" spans="1:3" x14ac:dyDescent="0.2">
      <c r="A232">
        <v>232</v>
      </c>
      <c r="B232" t="s">
        <v>413</v>
      </c>
      <c r="C232" t="s">
        <v>11429</v>
      </c>
    </row>
    <row r="233" spans="1:3" x14ac:dyDescent="0.2">
      <c r="A233">
        <v>233</v>
      </c>
      <c r="B233" t="s">
        <v>6262</v>
      </c>
      <c r="C233" t="s">
        <v>6263</v>
      </c>
    </row>
    <row r="234" spans="1:3" x14ac:dyDescent="0.2">
      <c r="A234">
        <v>234</v>
      </c>
      <c r="B234" t="s">
        <v>5903</v>
      </c>
      <c r="C234" t="s">
        <v>6264</v>
      </c>
    </row>
    <row r="235" spans="1:3" x14ac:dyDescent="0.2">
      <c r="A235">
        <v>235</v>
      </c>
      <c r="B235" t="s">
        <v>5903</v>
      </c>
      <c r="C235" t="s">
        <v>4742</v>
      </c>
    </row>
    <row r="236" spans="1:3" x14ac:dyDescent="0.2">
      <c r="A236">
        <v>236</v>
      </c>
      <c r="B236" t="s">
        <v>1020</v>
      </c>
      <c r="C236" t="s">
        <v>6265</v>
      </c>
    </row>
    <row r="237" spans="1:3" x14ac:dyDescent="0.2">
      <c r="A237">
        <v>237</v>
      </c>
      <c r="B237" t="s">
        <v>1020</v>
      </c>
      <c r="C237" t="s">
        <v>1021</v>
      </c>
    </row>
    <row r="238" spans="1:3" x14ac:dyDescent="0.2">
      <c r="A238">
        <v>238</v>
      </c>
      <c r="B238" t="s">
        <v>6266</v>
      </c>
      <c r="C238" t="s">
        <v>6267</v>
      </c>
    </row>
    <row r="239" spans="1:3" x14ac:dyDescent="0.2">
      <c r="A239">
        <v>239</v>
      </c>
      <c r="B239" t="s">
        <v>6268</v>
      </c>
      <c r="C239" t="s">
        <v>6269</v>
      </c>
    </row>
    <row r="240" spans="1:3" x14ac:dyDescent="0.2">
      <c r="A240">
        <v>240</v>
      </c>
      <c r="B240" t="s">
        <v>4282</v>
      </c>
      <c r="C240" t="s">
        <v>4281</v>
      </c>
    </row>
    <row r="241" spans="1:3" x14ac:dyDescent="0.2">
      <c r="A241">
        <v>241</v>
      </c>
      <c r="B241" t="s">
        <v>6270</v>
      </c>
      <c r="C241" t="s">
        <v>6271</v>
      </c>
    </row>
    <row r="242" spans="1:3" x14ac:dyDescent="0.2">
      <c r="A242">
        <v>242</v>
      </c>
      <c r="B242" t="s">
        <v>6272</v>
      </c>
      <c r="C242" t="s">
        <v>6273</v>
      </c>
    </row>
    <row r="243" spans="1:3" x14ac:dyDescent="0.2">
      <c r="A243">
        <v>243</v>
      </c>
      <c r="B243" t="s">
        <v>5904</v>
      </c>
      <c r="C243" t="s">
        <v>4743</v>
      </c>
    </row>
    <row r="244" spans="1:3" x14ac:dyDescent="0.2">
      <c r="A244">
        <v>244</v>
      </c>
      <c r="B244" t="s">
        <v>6274</v>
      </c>
      <c r="C244" t="s">
        <v>6275</v>
      </c>
    </row>
    <row r="245" spans="1:3" x14ac:dyDescent="0.2">
      <c r="A245">
        <v>245</v>
      </c>
      <c r="B245" t="s">
        <v>6276</v>
      </c>
      <c r="C245" t="s">
        <v>6277</v>
      </c>
    </row>
    <row r="246" spans="1:3" x14ac:dyDescent="0.2">
      <c r="A246">
        <v>246</v>
      </c>
      <c r="B246" t="s">
        <v>6278</v>
      </c>
      <c r="C246" t="s">
        <v>6279</v>
      </c>
    </row>
    <row r="247" spans="1:3" x14ac:dyDescent="0.2">
      <c r="A247">
        <v>247</v>
      </c>
      <c r="B247" t="s">
        <v>6280</v>
      </c>
      <c r="C247" t="s">
        <v>6281</v>
      </c>
    </row>
    <row r="248" spans="1:3" x14ac:dyDescent="0.2">
      <c r="A248">
        <v>248</v>
      </c>
      <c r="B248" t="s">
        <v>6282</v>
      </c>
      <c r="C248" t="s">
        <v>6283</v>
      </c>
    </row>
    <row r="249" spans="1:3" x14ac:dyDescent="0.2">
      <c r="A249">
        <v>249</v>
      </c>
      <c r="B249" t="s">
        <v>6284</v>
      </c>
      <c r="C249" t="s">
        <v>6285</v>
      </c>
    </row>
    <row r="250" spans="1:3" x14ac:dyDescent="0.2">
      <c r="A250">
        <v>250</v>
      </c>
      <c r="B250" t="s">
        <v>1022</v>
      </c>
      <c r="C250" t="s">
        <v>6286</v>
      </c>
    </row>
    <row r="251" spans="1:3" x14ac:dyDescent="0.2">
      <c r="A251">
        <v>251</v>
      </c>
      <c r="B251" t="s">
        <v>1022</v>
      </c>
      <c r="C251" t="s">
        <v>1023</v>
      </c>
    </row>
    <row r="252" spans="1:3" x14ac:dyDescent="0.2">
      <c r="A252">
        <v>252</v>
      </c>
      <c r="B252" t="s">
        <v>6287</v>
      </c>
      <c r="C252" t="s">
        <v>6288</v>
      </c>
    </row>
    <row r="253" spans="1:3" x14ac:dyDescent="0.2">
      <c r="A253">
        <v>253</v>
      </c>
      <c r="B253" t="s">
        <v>80</v>
      </c>
      <c r="C253" t="s">
        <v>6289</v>
      </c>
    </row>
    <row r="254" spans="1:3" x14ac:dyDescent="0.2">
      <c r="A254">
        <v>254</v>
      </c>
      <c r="B254" t="s">
        <v>80</v>
      </c>
      <c r="C254" t="s">
        <v>81</v>
      </c>
    </row>
    <row r="255" spans="1:3" x14ac:dyDescent="0.2">
      <c r="A255">
        <v>255</v>
      </c>
      <c r="B255" t="s">
        <v>6290</v>
      </c>
      <c r="C255" t="s">
        <v>6291</v>
      </c>
    </row>
    <row r="256" spans="1:3" x14ac:dyDescent="0.2">
      <c r="A256">
        <v>256</v>
      </c>
      <c r="B256" t="s">
        <v>6292</v>
      </c>
      <c r="C256" t="s">
        <v>6293</v>
      </c>
    </row>
    <row r="257" spans="1:3" x14ac:dyDescent="0.2">
      <c r="A257">
        <v>257</v>
      </c>
      <c r="B257" t="s">
        <v>6294</v>
      </c>
      <c r="C257" t="s">
        <v>6295</v>
      </c>
    </row>
    <row r="258" spans="1:3" x14ac:dyDescent="0.2">
      <c r="A258">
        <v>258</v>
      </c>
      <c r="B258" t="s">
        <v>5829</v>
      </c>
      <c r="C258" t="s">
        <v>11747</v>
      </c>
    </row>
    <row r="259" spans="1:3" x14ac:dyDescent="0.2">
      <c r="A259">
        <v>259</v>
      </c>
      <c r="B259" t="s">
        <v>6296</v>
      </c>
      <c r="C259" t="s">
        <v>6297</v>
      </c>
    </row>
    <row r="260" spans="1:3" x14ac:dyDescent="0.2">
      <c r="A260">
        <v>260</v>
      </c>
      <c r="B260" t="s">
        <v>6298</v>
      </c>
      <c r="C260" t="s">
        <v>6299</v>
      </c>
    </row>
    <row r="261" spans="1:3" x14ac:dyDescent="0.2">
      <c r="A261">
        <v>261</v>
      </c>
      <c r="B261" t="s">
        <v>6300</v>
      </c>
      <c r="C261" t="s">
        <v>6301</v>
      </c>
    </row>
    <row r="262" spans="1:3" x14ac:dyDescent="0.2">
      <c r="A262">
        <v>262</v>
      </c>
      <c r="B262" t="s">
        <v>6302</v>
      </c>
      <c r="C262" t="s">
        <v>6303</v>
      </c>
    </row>
    <row r="263" spans="1:3" x14ac:dyDescent="0.2">
      <c r="A263">
        <v>263</v>
      </c>
      <c r="B263" t="s">
        <v>6304</v>
      </c>
      <c r="C263" t="s">
        <v>6305</v>
      </c>
    </row>
    <row r="264" spans="1:3" x14ac:dyDescent="0.2">
      <c r="A264">
        <v>264</v>
      </c>
      <c r="B264" t="s">
        <v>6306</v>
      </c>
      <c r="C264" t="s">
        <v>6307</v>
      </c>
    </row>
    <row r="265" spans="1:3" x14ac:dyDescent="0.2">
      <c r="A265">
        <v>265</v>
      </c>
      <c r="B265" t="s">
        <v>6308</v>
      </c>
      <c r="C265" t="s">
        <v>6309</v>
      </c>
    </row>
    <row r="266" spans="1:3" x14ac:dyDescent="0.2">
      <c r="A266">
        <v>266</v>
      </c>
      <c r="B266" t="s">
        <v>6310</v>
      </c>
      <c r="C266" t="s">
        <v>6311</v>
      </c>
    </row>
    <row r="267" spans="1:3" x14ac:dyDescent="0.2">
      <c r="A267">
        <v>267</v>
      </c>
      <c r="B267" t="s">
        <v>6312</v>
      </c>
      <c r="C267" t="s">
        <v>6313</v>
      </c>
    </row>
    <row r="268" spans="1:3" x14ac:dyDescent="0.2">
      <c r="A268">
        <v>268</v>
      </c>
      <c r="B268" t="s">
        <v>5018</v>
      </c>
      <c r="C268" t="s">
        <v>5019</v>
      </c>
    </row>
    <row r="269" spans="1:3" x14ac:dyDescent="0.2">
      <c r="A269">
        <v>269</v>
      </c>
      <c r="B269" t="s">
        <v>6314</v>
      </c>
      <c r="C269" t="s">
        <v>6315</v>
      </c>
    </row>
    <row r="270" spans="1:3" x14ac:dyDescent="0.2">
      <c r="A270">
        <v>270</v>
      </c>
      <c r="B270" t="s">
        <v>6316</v>
      </c>
      <c r="C270" t="s">
        <v>6317</v>
      </c>
    </row>
    <row r="271" spans="1:3" x14ac:dyDescent="0.2">
      <c r="A271">
        <v>271</v>
      </c>
      <c r="B271" t="s">
        <v>6318</v>
      </c>
      <c r="C271" t="s">
        <v>6319</v>
      </c>
    </row>
    <row r="272" spans="1:3" x14ac:dyDescent="0.2">
      <c r="A272">
        <v>272</v>
      </c>
      <c r="B272" t="s">
        <v>6320</v>
      </c>
      <c r="C272" t="s">
        <v>6321</v>
      </c>
    </row>
    <row r="273" spans="1:3" x14ac:dyDescent="0.2">
      <c r="A273">
        <v>273</v>
      </c>
      <c r="B273" t="s">
        <v>6322</v>
      </c>
      <c r="C273" t="s">
        <v>6323</v>
      </c>
    </row>
    <row r="274" spans="1:3" x14ac:dyDescent="0.2">
      <c r="A274">
        <v>274</v>
      </c>
      <c r="B274" t="s">
        <v>6324</v>
      </c>
      <c r="C274" t="s">
        <v>6325</v>
      </c>
    </row>
    <row r="275" spans="1:3" x14ac:dyDescent="0.2">
      <c r="A275">
        <v>275</v>
      </c>
      <c r="B275" t="s">
        <v>6326</v>
      </c>
      <c r="C275" t="s">
        <v>6327</v>
      </c>
    </row>
    <row r="276" spans="1:3" x14ac:dyDescent="0.2">
      <c r="A276">
        <v>276</v>
      </c>
      <c r="B276" t="s">
        <v>6328</v>
      </c>
      <c r="C276" t="s">
        <v>6329</v>
      </c>
    </row>
    <row r="277" spans="1:3" x14ac:dyDescent="0.2">
      <c r="A277">
        <v>277</v>
      </c>
      <c r="B277" t="s">
        <v>5484</v>
      </c>
      <c r="C277" t="s">
        <v>6330</v>
      </c>
    </row>
    <row r="278" spans="1:3" x14ac:dyDescent="0.2">
      <c r="A278">
        <v>278</v>
      </c>
      <c r="B278" t="s">
        <v>5484</v>
      </c>
      <c r="C278" t="s">
        <v>11430</v>
      </c>
    </row>
    <row r="279" spans="1:3" x14ac:dyDescent="0.2">
      <c r="A279">
        <v>279</v>
      </c>
      <c r="B279" t="s">
        <v>6331</v>
      </c>
      <c r="C279" t="s">
        <v>6332</v>
      </c>
    </row>
    <row r="280" spans="1:3" x14ac:dyDescent="0.2">
      <c r="A280">
        <v>280</v>
      </c>
      <c r="B280" t="s">
        <v>6333</v>
      </c>
      <c r="C280" t="s">
        <v>6334</v>
      </c>
    </row>
    <row r="281" spans="1:3" x14ac:dyDescent="0.2">
      <c r="A281">
        <v>281</v>
      </c>
      <c r="B281" t="s">
        <v>6335</v>
      </c>
      <c r="C281" t="s">
        <v>6336</v>
      </c>
    </row>
    <row r="282" spans="1:3" x14ac:dyDescent="0.2">
      <c r="A282">
        <v>282</v>
      </c>
      <c r="B282" t="s">
        <v>6337</v>
      </c>
      <c r="C282" t="s">
        <v>6338</v>
      </c>
    </row>
    <row r="283" spans="1:3" x14ac:dyDescent="0.2">
      <c r="A283">
        <v>283</v>
      </c>
      <c r="B283" t="s">
        <v>6339</v>
      </c>
      <c r="C283" t="s">
        <v>6340</v>
      </c>
    </row>
    <row r="284" spans="1:3" x14ac:dyDescent="0.2">
      <c r="A284">
        <v>284</v>
      </c>
      <c r="B284" t="s">
        <v>6341</v>
      </c>
      <c r="C284" t="s">
        <v>6342</v>
      </c>
    </row>
    <row r="285" spans="1:3" x14ac:dyDescent="0.2">
      <c r="A285">
        <v>285</v>
      </c>
      <c r="B285" t="s">
        <v>6343</v>
      </c>
      <c r="C285" t="s">
        <v>6344</v>
      </c>
    </row>
    <row r="286" spans="1:3" x14ac:dyDescent="0.2">
      <c r="A286">
        <v>286</v>
      </c>
      <c r="B286" t="s">
        <v>82</v>
      </c>
      <c r="C286" t="s">
        <v>83</v>
      </c>
    </row>
    <row r="287" spans="1:3" x14ac:dyDescent="0.2">
      <c r="A287">
        <v>287</v>
      </c>
      <c r="B287" t="s">
        <v>6345</v>
      </c>
      <c r="C287" t="s">
        <v>6346</v>
      </c>
    </row>
    <row r="288" spans="1:3" x14ac:dyDescent="0.2">
      <c r="A288">
        <v>288</v>
      </c>
      <c r="B288" t="s">
        <v>6347</v>
      </c>
      <c r="C288" t="s">
        <v>6348</v>
      </c>
    </row>
    <row r="289" spans="1:3" x14ac:dyDescent="0.2">
      <c r="A289">
        <v>289</v>
      </c>
      <c r="B289" t="s">
        <v>6349</v>
      </c>
      <c r="C289" t="s">
        <v>6350</v>
      </c>
    </row>
    <row r="290" spans="1:3" x14ac:dyDescent="0.2">
      <c r="A290">
        <v>290</v>
      </c>
      <c r="B290" t="s">
        <v>6351</v>
      </c>
      <c r="C290" t="s">
        <v>6352</v>
      </c>
    </row>
    <row r="291" spans="1:3" x14ac:dyDescent="0.2">
      <c r="A291">
        <v>291</v>
      </c>
      <c r="B291" t="s">
        <v>6353</v>
      </c>
      <c r="C291" t="s">
        <v>6354</v>
      </c>
    </row>
    <row r="292" spans="1:3" x14ac:dyDescent="0.2">
      <c r="A292">
        <v>292</v>
      </c>
      <c r="B292" t="s">
        <v>6355</v>
      </c>
      <c r="C292" t="s">
        <v>6356</v>
      </c>
    </row>
    <row r="293" spans="1:3" x14ac:dyDescent="0.2">
      <c r="A293">
        <v>293</v>
      </c>
      <c r="B293" t="s">
        <v>6357</v>
      </c>
      <c r="C293" t="s">
        <v>6358</v>
      </c>
    </row>
    <row r="294" spans="1:3" x14ac:dyDescent="0.2">
      <c r="A294">
        <v>294</v>
      </c>
      <c r="B294" t="s">
        <v>6359</v>
      </c>
      <c r="C294" t="s">
        <v>6360</v>
      </c>
    </row>
    <row r="295" spans="1:3" x14ac:dyDescent="0.2">
      <c r="A295">
        <v>295</v>
      </c>
      <c r="B295" t="s">
        <v>6361</v>
      </c>
      <c r="C295" t="s">
        <v>6362</v>
      </c>
    </row>
    <row r="296" spans="1:3" x14ac:dyDescent="0.2">
      <c r="A296">
        <v>296</v>
      </c>
      <c r="B296" t="s">
        <v>6363</v>
      </c>
      <c r="C296" t="s">
        <v>6364</v>
      </c>
    </row>
    <row r="297" spans="1:3" x14ac:dyDescent="0.2">
      <c r="A297">
        <v>297</v>
      </c>
      <c r="B297" t="s">
        <v>6365</v>
      </c>
      <c r="C297" t="s">
        <v>6366</v>
      </c>
    </row>
    <row r="298" spans="1:3" x14ac:dyDescent="0.2">
      <c r="A298">
        <v>298</v>
      </c>
      <c r="B298" t="s">
        <v>6367</v>
      </c>
      <c r="C298" t="s">
        <v>6368</v>
      </c>
    </row>
    <row r="299" spans="1:3" x14ac:dyDescent="0.2">
      <c r="A299">
        <v>299</v>
      </c>
      <c r="B299" t="s">
        <v>6369</v>
      </c>
      <c r="C299" t="s">
        <v>6370</v>
      </c>
    </row>
    <row r="300" spans="1:3" x14ac:dyDescent="0.2">
      <c r="A300">
        <v>300</v>
      </c>
      <c r="B300" t="s">
        <v>6371</v>
      </c>
      <c r="C300" t="s">
        <v>6372</v>
      </c>
    </row>
    <row r="301" spans="1:3" x14ac:dyDescent="0.2">
      <c r="A301">
        <v>301</v>
      </c>
      <c r="B301" t="s">
        <v>6373</v>
      </c>
      <c r="C301" t="s">
        <v>6374</v>
      </c>
    </row>
    <row r="302" spans="1:3" x14ac:dyDescent="0.2">
      <c r="A302">
        <v>302</v>
      </c>
      <c r="B302" t="s">
        <v>6375</v>
      </c>
      <c r="C302" t="s">
        <v>6376</v>
      </c>
    </row>
    <row r="303" spans="1:3" x14ac:dyDescent="0.2">
      <c r="A303">
        <v>303</v>
      </c>
      <c r="B303" t="s">
        <v>6377</v>
      </c>
      <c r="C303" t="s">
        <v>6378</v>
      </c>
    </row>
    <row r="304" spans="1:3" x14ac:dyDescent="0.2">
      <c r="A304">
        <v>304</v>
      </c>
      <c r="B304" t="s">
        <v>6379</v>
      </c>
      <c r="C304" t="s">
        <v>6380</v>
      </c>
    </row>
    <row r="305" spans="1:3" x14ac:dyDescent="0.2">
      <c r="A305">
        <v>305</v>
      </c>
      <c r="B305" t="s">
        <v>6381</v>
      </c>
      <c r="C305" t="s">
        <v>6382</v>
      </c>
    </row>
    <row r="306" spans="1:3" x14ac:dyDescent="0.2">
      <c r="A306">
        <v>306</v>
      </c>
      <c r="B306" t="s">
        <v>6383</v>
      </c>
      <c r="C306" t="s">
        <v>6384</v>
      </c>
    </row>
    <row r="307" spans="1:3" x14ac:dyDescent="0.2">
      <c r="A307">
        <v>307</v>
      </c>
      <c r="B307" t="s">
        <v>6385</v>
      </c>
      <c r="C307" t="s">
        <v>6386</v>
      </c>
    </row>
    <row r="308" spans="1:3" x14ac:dyDescent="0.2">
      <c r="A308">
        <v>308</v>
      </c>
      <c r="B308" t="s">
        <v>84</v>
      </c>
      <c r="C308" t="s">
        <v>85</v>
      </c>
    </row>
    <row r="309" spans="1:3" x14ac:dyDescent="0.2">
      <c r="A309">
        <v>309</v>
      </c>
      <c r="B309" t="s">
        <v>6387</v>
      </c>
      <c r="C309" t="s">
        <v>6388</v>
      </c>
    </row>
    <row r="310" spans="1:3" x14ac:dyDescent="0.2">
      <c r="A310">
        <v>310</v>
      </c>
      <c r="B310" t="s">
        <v>6389</v>
      </c>
      <c r="C310" t="s">
        <v>6390</v>
      </c>
    </row>
    <row r="311" spans="1:3" x14ac:dyDescent="0.2">
      <c r="A311">
        <v>311</v>
      </c>
      <c r="B311" t="s">
        <v>6391</v>
      </c>
      <c r="C311" t="s">
        <v>6392</v>
      </c>
    </row>
    <row r="312" spans="1:3" x14ac:dyDescent="0.2">
      <c r="A312">
        <v>312</v>
      </c>
      <c r="B312" t="s">
        <v>6393</v>
      </c>
      <c r="C312" t="s">
        <v>6394</v>
      </c>
    </row>
    <row r="313" spans="1:3" x14ac:dyDescent="0.2">
      <c r="A313">
        <v>313</v>
      </c>
      <c r="B313" t="s">
        <v>6395</v>
      </c>
      <c r="C313" t="s">
        <v>6396</v>
      </c>
    </row>
    <row r="314" spans="1:3" x14ac:dyDescent="0.2">
      <c r="A314">
        <v>314</v>
      </c>
      <c r="B314" t="s">
        <v>6397</v>
      </c>
      <c r="C314" t="s">
        <v>6398</v>
      </c>
    </row>
    <row r="315" spans="1:3" x14ac:dyDescent="0.2">
      <c r="A315">
        <v>315</v>
      </c>
      <c r="B315" t="s">
        <v>6399</v>
      </c>
      <c r="C315" t="s">
        <v>6400</v>
      </c>
    </row>
    <row r="316" spans="1:3" x14ac:dyDescent="0.2">
      <c r="A316">
        <v>316</v>
      </c>
      <c r="B316" t="s">
        <v>6401</v>
      </c>
      <c r="C316" t="s">
        <v>6402</v>
      </c>
    </row>
    <row r="317" spans="1:3" x14ac:dyDescent="0.2">
      <c r="A317">
        <v>317</v>
      </c>
      <c r="B317" t="s">
        <v>6403</v>
      </c>
      <c r="C317" t="s">
        <v>6404</v>
      </c>
    </row>
    <row r="318" spans="1:3" x14ac:dyDescent="0.2">
      <c r="A318">
        <v>318</v>
      </c>
      <c r="B318" t="s">
        <v>5905</v>
      </c>
      <c r="C318" t="s">
        <v>4745</v>
      </c>
    </row>
    <row r="319" spans="1:3" x14ac:dyDescent="0.2">
      <c r="A319">
        <v>319</v>
      </c>
      <c r="B319" t="s">
        <v>6405</v>
      </c>
      <c r="C319" t="s">
        <v>6406</v>
      </c>
    </row>
    <row r="320" spans="1:3" x14ac:dyDescent="0.2">
      <c r="A320">
        <v>320</v>
      </c>
      <c r="B320" t="s">
        <v>5906</v>
      </c>
      <c r="C320" t="s">
        <v>4746</v>
      </c>
    </row>
    <row r="321" spans="1:3" x14ac:dyDescent="0.2">
      <c r="A321">
        <v>321</v>
      </c>
      <c r="B321" t="s">
        <v>86</v>
      </c>
      <c r="C321" t="s">
        <v>6407</v>
      </c>
    </row>
    <row r="322" spans="1:3" x14ac:dyDescent="0.2">
      <c r="A322">
        <v>322</v>
      </c>
      <c r="B322" t="s">
        <v>86</v>
      </c>
      <c r="C322" t="s">
        <v>87</v>
      </c>
    </row>
    <row r="323" spans="1:3" x14ac:dyDescent="0.2">
      <c r="A323">
        <v>323</v>
      </c>
      <c r="B323" t="s">
        <v>6408</v>
      </c>
      <c r="C323" t="s">
        <v>6409</v>
      </c>
    </row>
    <row r="324" spans="1:3" x14ac:dyDescent="0.2">
      <c r="A324">
        <v>324</v>
      </c>
      <c r="B324" t="s">
        <v>6410</v>
      </c>
      <c r="C324" t="s">
        <v>6411</v>
      </c>
    </row>
    <row r="325" spans="1:3" x14ac:dyDescent="0.2">
      <c r="A325">
        <v>325</v>
      </c>
      <c r="B325" t="s">
        <v>6412</v>
      </c>
      <c r="C325" t="s">
        <v>6413</v>
      </c>
    </row>
    <row r="326" spans="1:3" x14ac:dyDescent="0.2">
      <c r="A326">
        <v>326</v>
      </c>
      <c r="B326" t="s">
        <v>5907</v>
      </c>
      <c r="C326" t="s">
        <v>4747</v>
      </c>
    </row>
    <row r="327" spans="1:3" x14ac:dyDescent="0.2">
      <c r="A327">
        <v>327</v>
      </c>
      <c r="B327" t="s">
        <v>932</v>
      </c>
      <c r="C327" t="s">
        <v>11431</v>
      </c>
    </row>
    <row r="328" spans="1:3" x14ac:dyDescent="0.2">
      <c r="A328">
        <v>328</v>
      </c>
      <c r="B328" t="s">
        <v>6414</v>
      </c>
      <c r="C328" t="s">
        <v>6415</v>
      </c>
    </row>
    <row r="329" spans="1:3" x14ac:dyDescent="0.2">
      <c r="A329">
        <v>329</v>
      </c>
      <c r="B329" t="s">
        <v>6416</v>
      </c>
      <c r="C329" t="s">
        <v>6417</v>
      </c>
    </row>
    <row r="330" spans="1:3" x14ac:dyDescent="0.2">
      <c r="A330">
        <v>330</v>
      </c>
      <c r="B330" t="s">
        <v>5908</v>
      </c>
      <c r="C330" t="s">
        <v>6418</v>
      </c>
    </row>
    <row r="331" spans="1:3" x14ac:dyDescent="0.2">
      <c r="A331">
        <v>331</v>
      </c>
      <c r="B331" t="s">
        <v>5908</v>
      </c>
      <c r="C331" t="s">
        <v>4748</v>
      </c>
    </row>
    <row r="332" spans="1:3" x14ac:dyDescent="0.2">
      <c r="A332">
        <v>332</v>
      </c>
      <c r="B332" t="s">
        <v>6419</v>
      </c>
      <c r="C332" t="s">
        <v>6420</v>
      </c>
    </row>
    <row r="333" spans="1:3" x14ac:dyDescent="0.2">
      <c r="A333">
        <v>333</v>
      </c>
      <c r="B333" t="s">
        <v>5909</v>
      </c>
      <c r="C333" t="s">
        <v>6421</v>
      </c>
    </row>
    <row r="334" spans="1:3" x14ac:dyDescent="0.2">
      <c r="A334">
        <v>334</v>
      </c>
      <c r="B334" t="s">
        <v>5909</v>
      </c>
      <c r="C334" t="s">
        <v>11432</v>
      </c>
    </row>
    <row r="335" spans="1:3" x14ac:dyDescent="0.2">
      <c r="A335">
        <v>335</v>
      </c>
      <c r="B335" t="s">
        <v>6422</v>
      </c>
      <c r="C335" t="s">
        <v>6423</v>
      </c>
    </row>
    <row r="336" spans="1:3" x14ac:dyDescent="0.2">
      <c r="A336">
        <v>336</v>
      </c>
      <c r="B336" t="s">
        <v>5910</v>
      </c>
      <c r="C336" t="s">
        <v>6424</v>
      </c>
    </row>
    <row r="337" spans="1:3" x14ac:dyDescent="0.2">
      <c r="A337">
        <v>337</v>
      </c>
      <c r="B337" t="s">
        <v>5910</v>
      </c>
      <c r="C337" t="s">
        <v>4749</v>
      </c>
    </row>
    <row r="338" spans="1:3" x14ac:dyDescent="0.2">
      <c r="A338">
        <v>338</v>
      </c>
      <c r="B338" t="s">
        <v>6425</v>
      </c>
      <c r="C338" t="s">
        <v>6426</v>
      </c>
    </row>
    <row r="339" spans="1:3" x14ac:dyDescent="0.2">
      <c r="A339">
        <v>339</v>
      </c>
      <c r="B339" t="s">
        <v>449</v>
      </c>
      <c r="C339" t="s">
        <v>6427</v>
      </c>
    </row>
    <row r="340" spans="1:3" x14ac:dyDescent="0.2">
      <c r="A340">
        <v>340</v>
      </c>
      <c r="B340" t="s">
        <v>449</v>
      </c>
      <c r="C340" t="s">
        <v>11433</v>
      </c>
    </row>
    <row r="341" spans="1:3" x14ac:dyDescent="0.2">
      <c r="A341">
        <v>341</v>
      </c>
      <c r="B341" t="s">
        <v>6428</v>
      </c>
      <c r="C341" t="s">
        <v>6429</v>
      </c>
    </row>
    <row r="342" spans="1:3" x14ac:dyDescent="0.2">
      <c r="A342">
        <v>342</v>
      </c>
      <c r="B342" t="s">
        <v>6430</v>
      </c>
      <c r="C342" t="s">
        <v>6431</v>
      </c>
    </row>
    <row r="343" spans="1:3" x14ac:dyDescent="0.2">
      <c r="A343">
        <v>343</v>
      </c>
      <c r="B343" t="s">
        <v>6432</v>
      </c>
      <c r="C343" t="s">
        <v>6433</v>
      </c>
    </row>
    <row r="344" spans="1:3" x14ac:dyDescent="0.2">
      <c r="A344">
        <v>344</v>
      </c>
      <c r="B344" t="s">
        <v>6434</v>
      </c>
      <c r="C344" t="s">
        <v>6435</v>
      </c>
    </row>
    <row r="345" spans="1:3" x14ac:dyDescent="0.2">
      <c r="A345">
        <v>345</v>
      </c>
      <c r="B345" t="s">
        <v>6436</v>
      </c>
      <c r="C345" t="s">
        <v>6437</v>
      </c>
    </row>
    <row r="346" spans="1:3" x14ac:dyDescent="0.2">
      <c r="A346">
        <v>346</v>
      </c>
      <c r="B346" t="s">
        <v>6438</v>
      </c>
      <c r="C346" t="s">
        <v>6439</v>
      </c>
    </row>
    <row r="347" spans="1:3" x14ac:dyDescent="0.2">
      <c r="A347">
        <v>347</v>
      </c>
      <c r="B347" t="s">
        <v>6440</v>
      </c>
      <c r="C347" t="s">
        <v>6441</v>
      </c>
    </row>
    <row r="348" spans="1:3" x14ac:dyDescent="0.2">
      <c r="A348">
        <v>348</v>
      </c>
      <c r="B348" t="s">
        <v>6442</v>
      </c>
      <c r="C348" t="s">
        <v>6443</v>
      </c>
    </row>
    <row r="349" spans="1:3" x14ac:dyDescent="0.2">
      <c r="A349">
        <v>349</v>
      </c>
      <c r="B349" t="s">
        <v>5911</v>
      </c>
      <c r="C349" t="s">
        <v>123</v>
      </c>
    </row>
    <row r="350" spans="1:3" x14ac:dyDescent="0.2">
      <c r="A350">
        <v>350</v>
      </c>
      <c r="B350" t="s">
        <v>5911</v>
      </c>
      <c r="C350" t="s">
        <v>4750</v>
      </c>
    </row>
    <row r="351" spans="1:3" x14ac:dyDescent="0.2">
      <c r="A351">
        <v>351</v>
      </c>
      <c r="B351" t="s">
        <v>5912</v>
      </c>
      <c r="C351" t="s">
        <v>6444</v>
      </c>
    </row>
    <row r="352" spans="1:3" x14ac:dyDescent="0.2">
      <c r="A352">
        <v>352</v>
      </c>
      <c r="B352" t="s">
        <v>5912</v>
      </c>
      <c r="C352" t="s">
        <v>11434</v>
      </c>
    </row>
    <row r="353" spans="1:3" x14ac:dyDescent="0.2">
      <c r="A353">
        <v>353</v>
      </c>
      <c r="B353" t="s">
        <v>4270</v>
      </c>
      <c r="C353" t="s">
        <v>6445</v>
      </c>
    </row>
    <row r="354" spans="1:3" x14ac:dyDescent="0.2">
      <c r="A354">
        <v>354</v>
      </c>
      <c r="B354" t="s">
        <v>4270</v>
      </c>
      <c r="C354" t="s">
        <v>4271</v>
      </c>
    </row>
    <row r="355" spans="1:3" x14ac:dyDescent="0.2">
      <c r="A355">
        <v>355</v>
      </c>
      <c r="B355" t="s">
        <v>5913</v>
      </c>
      <c r="C355" t="s">
        <v>11435</v>
      </c>
    </row>
    <row r="356" spans="1:3" x14ac:dyDescent="0.2">
      <c r="A356">
        <v>356</v>
      </c>
      <c r="B356" t="s">
        <v>5914</v>
      </c>
      <c r="C356" t="s">
        <v>11436</v>
      </c>
    </row>
    <row r="357" spans="1:3" x14ac:dyDescent="0.2">
      <c r="A357">
        <v>357</v>
      </c>
      <c r="B357" t="s">
        <v>5817</v>
      </c>
      <c r="C357" t="s">
        <v>11748</v>
      </c>
    </row>
    <row r="358" spans="1:3" x14ac:dyDescent="0.2">
      <c r="A358">
        <v>358</v>
      </c>
      <c r="B358" t="s">
        <v>6446</v>
      </c>
      <c r="C358" t="s">
        <v>6447</v>
      </c>
    </row>
    <row r="359" spans="1:3" x14ac:dyDescent="0.2">
      <c r="A359">
        <v>359</v>
      </c>
      <c r="B359" t="s">
        <v>5915</v>
      </c>
      <c r="C359" t="s">
        <v>4751</v>
      </c>
    </row>
    <row r="360" spans="1:3" x14ac:dyDescent="0.2">
      <c r="A360">
        <v>360</v>
      </c>
      <c r="B360" t="s">
        <v>6448</v>
      </c>
      <c r="C360" t="s">
        <v>6449</v>
      </c>
    </row>
    <row r="361" spans="1:3" x14ac:dyDescent="0.2">
      <c r="A361">
        <v>361</v>
      </c>
      <c r="B361" t="s">
        <v>6450</v>
      </c>
      <c r="C361" t="s">
        <v>6451</v>
      </c>
    </row>
    <row r="362" spans="1:3" x14ac:dyDescent="0.2">
      <c r="A362">
        <v>362</v>
      </c>
      <c r="B362" t="s">
        <v>6452</v>
      </c>
      <c r="C362" t="s">
        <v>6453</v>
      </c>
    </row>
    <row r="363" spans="1:3" x14ac:dyDescent="0.2">
      <c r="A363">
        <v>363</v>
      </c>
      <c r="B363" t="s">
        <v>6454</v>
      </c>
      <c r="C363" t="s">
        <v>6455</v>
      </c>
    </row>
    <row r="364" spans="1:3" x14ac:dyDescent="0.2">
      <c r="A364">
        <v>364</v>
      </c>
      <c r="B364" t="s">
        <v>6456</v>
      </c>
      <c r="C364" t="s">
        <v>6457</v>
      </c>
    </row>
    <row r="365" spans="1:3" x14ac:dyDescent="0.2">
      <c r="A365">
        <v>365</v>
      </c>
      <c r="B365" t="s">
        <v>6456</v>
      </c>
      <c r="C365" t="s">
        <v>4752</v>
      </c>
    </row>
    <row r="366" spans="1:3" x14ac:dyDescent="0.2">
      <c r="A366">
        <v>366</v>
      </c>
      <c r="B366" t="s">
        <v>6458</v>
      </c>
      <c r="C366" t="s">
        <v>6459</v>
      </c>
    </row>
    <row r="367" spans="1:3" x14ac:dyDescent="0.2">
      <c r="A367">
        <v>367</v>
      </c>
      <c r="B367" t="s">
        <v>6460</v>
      </c>
      <c r="C367" t="s">
        <v>6461</v>
      </c>
    </row>
    <row r="368" spans="1:3" x14ac:dyDescent="0.2">
      <c r="A368">
        <v>368</v>
      </c>
      <c r="B368" t="s">
        <v>6462</v>
      </c>
      <c r="C368" t="s">
        <v>6463</v>
      </c>
    </row>
    <row r="369" spans="1:3" x14ac:dyDescent="0.2">
      <c r="A369">
        <v>369</v>
      </c>
      <c r="B369" t="s">
        <v>6464</v>
      </c>
      <c r="C369" t="s">
        <v>6465</v>
      </c>
    </row>
    <row r="370" spans="1:3" x14ac:dyDescent="0.2">
      <c r="A370">
        <v>370</v>
      </c>
      <c r="B370" t="s">
        <v>6474</v>
      </c>
      <c r="C370" t="s">
        <v>6475</v>
      </c>
    </row>
    <row r="371" spans="1:3" x14ac:dyDescent="0.2">
      <c r="A371">
        <v>371</v>
      </c>
      <c r="B371" t="s">
        <v>6466</v>
      </c>
      <c r="C371" t="s">
        <v>6467</v>
      </c>
    </row>
    <row r="372" spans="1:3" x14ac:dyDescent="0.2">
      <c r="A372">
        <v>372</v>
      </c>
      <c r="B372" t="s">
        <v>6468</v>
      </c>
      <c r="C372" t="s">
        <v>6469</v>
      </c>
    </row>
    <row r="373" spans="1:3" x14ac:dyDescent="0.2">
      <c r="A373">
        <v>373</v>
      </c>
      <c r="B373" t="s">
        <v>6470</v>
      </c>
      <c r="C373" t="s">
        <v>6471</v>
      </c>
    </row>
    <row r="374" spans="1:3" x14ac:dyDescent="0.2">
      <c r="A374">
        <v>374</v>
      </c>
      <c r="B374" t="s">
        <v>6472</v>
      </c>
      <c r="C374" t="s">
        <v>6473</v>
      </c>
    </row>
    <row r="375" spans="1:3" x14ac:dyDescent="0.2">
      <c r="A375">
        <v>375</v>
      </c>
      <c r="B375" t="s">
        <v>6476</v>
      </c>
      <c r="C375" t="s">
        <v>6477</v>
      </c>
    </row>
    <row r="376" spans="1:3" x14ac:dyDescent="0.2">
      <c r="A376">
        <v>376</v>
      </c>
      <c r="B376" t="s">
        <v>6478</v>
      </c>
      <c r="C376" t="s">
        <v>6479</v>
      </c>
    </row>
    <row r="377" spans="1:3" x14ac:dyDescent="0.2">
      <c r="A377">
        <v>377</v>
      </c>
      <c r="B377" t="s">
        <v>6480</v>
      </c>
      <c r="C377" t="s">
        <v>6481</v>
      </c>
    </row>
    <row r="378" spans="1:3" x14ac:dyDescent="0.2">
      <c r="A378">
        <v>378</v>
      </c>
      <c r="B378" t="s">
        <v>5917</v>
      </c>
      <c r="C378" t="s">
        <v>6482</v>
      </c>
    </row>
    <row r="379" spans="1:3" x14ac:dyDescent="0.2">
      <c r="A379">
        <v>379</v>
      </c>
      <c r="B379" t="s">
        <v>5917</v>
      </c>
      <c r="C379" t="s">
        <v>11437</v>
      </c>
    </row>
    <row r="380" spans="1:3" x14ac:dyDescent="0.2">
      <c r="A380">
        <v>380</v>
      </c>
      <c r="B380" t="s">
        <v>5918</v>
      </c>
      <c r="C380" t="s">
        <v>4753</v>
      </c>
    </row>
    <row r="381" spans="1:3" x14ac:dyDescent="0.2">
      <c r="A381">
        <v>381</v>
      </c>
      <c r="B381" t="s">
        <v>5919</v>
      </c>
      <c r="C381" t="s">
        <v>4754</v>
      </c>
    </row>
    <row r="382" spans="1:3" x14ac:dyDescent="0.2">
      <c r="A382">
        <v>382</v>
      </c>
      <c r="B382" t="s">
        <v>6483</v>
      </c>
      <c r="C382" t="s">
        <v>6484</v>
      </c>
    </row>
    <row r="383" spans="1:3" x14ac:dyDescent="0.2">
      <c r="A383">
        <v>383</v>
      </c>
      <c r="B383" t="s">
        <v>6485</v>
      </c>
      <c r="C383" t="s">
        <v>6486</v>
      </c>
    </row>
    <row r="384" spans="1:3" x14ac:dyDescent="0.2">
      <c r="A384">
        <v>384</v>
      </c>
      <c r="B384" t="s">
        <v>6487</v>
      </c>
      <c r="C384" t="s">
        <v>6488</v>
      </c>
    </row>
    <row r="385" spans="1:3" x14ac:dyDescent="0.2">
      <c r="A385">
        <v>385</v>
      </c>
      <c r="B385" t="s">
        <v>6489</v>
      </c>
      <c r="C385" t="s">
        <v>6490</v>
      </c>
    </row>
    <row r="386" spans="1:3" x14ac:dyDescent="0.2">
      <c r="A386">
        <v>386</v>
      </c>
      <c r="B386" t="s">
        <v>6491</v>
      </c>
      <c r="C386" t="s">
        <v>6492</v>
      </c>
    </row>
    <row r="387" spans="1:3" x14ac:dyDescent="0.2">
      <c r="A387">
        <v>387</v>
      </c>
      <c r="B387" t="s">
        <v>6493</v>
      </c>
      <c r="C387" t="s">
        <v>6494</v>
      </c>
    </row>
    <row r="388" spans="1:3" x14ac:dyDescent="0.2">
      <c r="A388">
        <v>388</v>
      </c>
      <c r="B388" t="s">
        <v>6495</v>
      </c>
      <c r="C388" t="s">
        <v>6496</v>
      </c>
    </row>
    <row r="389" spans="1:3" x14ac:dyDescent="0.2">
      <c r="A389">
        <v>389</v>
      </c>
      <c r="B389" t="s">
        <v>5920</v>
      </c>
      <c r="C389" t="s">
        <v>6497</v>
      </c>
    </row>
    <row r="390" spans="1:3" x14ac:dyDescent="0.2">
      <c r="A390">
        <v>390</v>
      </c>
      <c r="B390" t="s">
        <v>5920</v>
      </c>
      <c r="C390" t="s">
        <v>4755</v>
      </c>
    </row>
    <row r="391" spans="1:3" x14ac:dyDescent="0.2">
      <c r="A391">
        <v>391</v>
      </c>
      <c r="B391" t="s">
        <v>6498</v>
      </c>
      <c r="C391" t="s">
        <v>6499</v>
      </c>
    </row>
    <row r="392" spans="1:3" x14ac:dyDescent="0.2">
      <c r="A392">
        <v>392</v>
      </c>
      <c r="B392" t="s">
        <v>5921</v>
      </c>
      <c r="C392" t="s">
        <v>4756</v>
      </c>
    </row>
    <row r="393" spans="1:3" x14ac:dyDescent="0.2">
      <c r="A393">
        <v>393</v>
      </c>
      <c r="B393" t="s">
        <v>6500</v>
      </c>
      <c r="C393" t="s">
        <v>6501</v>
      </c>
    </row>
    <row r="394" spans="1:3" x14ac:dyDescent="0.2">
      <c r="A394">
        <v>394</v>
      </c>
      <c r="B394" t="s">
        <v>5479</v>
      </c>
      <c r="C394" t="s">
        <v>6502</v>
      </c>
    </row>
    <row r="395" spans="1:3" x14ac:dyDescent="0.2">
      <c r="A395">
        <v>395</v>
      </c>
      <c r="B395" t="s">
        <v>5479</v>
      </c>
      <c r="C395" t="s">
        <v>462</v>
      </c>
    </row>
    <row r="396" spans="1:3" x14ac:dyDescent="0.2">
      <c r="A396">
        <v>396</v>
      </c>
      <c r="B396" t="s">
        <v>6503</v>
      </c>
      <c r="C396" t="s">
        <v>6504</v>
      </c>
    </row>
    <row r="397" spans="1:3" x14ac:dyDescent="0.2">
      <c r="A397">
        <v>397</v>
      </c>
      <c r="B397" t="s">
        <v>6505</v>
      </c>
      <c r="C397" t="s">
        <v>6506</v>
      </c>
    </row>
    <row r="398" spans="1:3" x14ac:dyDescent="0.2">
      <c r="A398">
        <v>398</v>
      </c>
      <c r="B398" t="s">
        <v>6507</v>
      </c>
      <c r="C398" t="s">
        <v>6508</v>
      </c>
    </row>
    <row r="399" spans="1:3" x14ac:dyDescent="0.2">
      <c r="A399">
        <v>399</v>
      </c>
      <c r="B399" t="s">
        <v>5922</v>
      </c>
      <c r="C399" t="s">
        <v>4757</v>
      </c>
    </row>
    <row r="400" spans="1:3" x14ac:dyDescent="0.2">
      <c r="A400">
        <v>400</v>
      </c>
      <c r="B400" t="s">
        <v>6509</v>
      </c>
      <c r="C400" t="s">
        <v>6510</v>
      </c>
    </row>
    <row r="401" spans="1:3" x14ac:dyDescent="0.2">
      <c r="A401">
        <v>401</v>
      </c>
      <c r="B401" t="s">
        <v>101</v>
      </c>
      <c r="C401" t="s">
        <v>6511</v>
      </c>
    </row>
    <row r="402" spans="1:3" x14ac:dyDescent="0.2">
      <c r="A402">
        <v>402</v>
      </c>
      <c r="B402" t="s">
        <v>101</v>
      </c>
      <c r="C402" t="s">
        <v>5776</v>
      </c>
    </row>
    <row r="403" spans="1:3" x14ac:dyDescent="0.2">
      <c r="A403">
        <v>403</v>
      </c>
      <c r="B403" t="s">
        <v>6512</v>
      </c>
      <c r="C403" t="s">
        <v>6513</v>
      </c>
    </row>
    <row r="404" spans="1:3" x14ac:dyDescent="0.2">
      <c r="A404">
        <v>404</v>
      </c>
      <c r="B404" t="s">
        <v>6514</v>
      </c>
      <c r="C404" t="s">
        <v>6515</v>
      </c>
    </row>
    <row r="405" spans="1:3" x14ac:dyDescent="0.2">
      <c r="A405">
        <v>405</v>
      </c>
      <c r="B405" t="s">
        <v>6516</v>
      </c>
      <c r="C405" t="s">
        <v>6517</v>
      </c>
    </row>
    <row r="406" spans="1:3" x14ac:dyDescent="0.2">
      <c r="A406">
        <v>406</v>
      </c>
      <c r="B406" t="s">
        <v>5923</v>
      </c>
      <c r="C406" t="s">
        <v>4758</v>
      </c>
    </row>
    <row r="407" spans="1:3" x14ac:dyDescent="0.2">
      <c r="A407">
        <v>407</v>
      </c>
      <c r="B407" t="s">
        <v>5924</v>
      </c>
      <c r="C407" t="s">
        <v>6518</v>
      </c>
    </row>
    <row r="408" spans="1:3" x14ac:dyDescent="0.2">
      <c r="A408">
        <v>408</v>
      </c>
      <c r="B408" t="s">
        <v>5924</v>
      </c>
      <c r="C408" t="s">
        <v>11438</v>
      </c>
    </row>
    <row r="409" spans="1:3" x14ac:dyDescent="0.2">
      <c r="A409">
        <v>409</v>
      </c>
      <c r="B409" t="s">
        <v>5926</v>
      </c>
      <c r="C409" t="s">
        <v>6519</v>
      </c>
    </row>
    <row r="410" spans="1:3" x14ac:dyDescent="0.2">
      <c r="A410">
        <v>410</v>
      </c>
      <c r="B410" t="s">
        <v>5926</v>
      </c>
      <c r="C410" t="s">
        <v>4759</v>
      </c>
    </row>
    <row r="411" spans="1:3" x14ac:dyDescent="0.2">
      <c r="A411">
        <v>411</v>
      </c>
      <c r="B411" t="s">
        <v>5020</v>
      </c>
      <c r="C411" t="s">
        <v>5021</v>
      </c>
    </row>
    <row r="412" spans="1:3" x14ac:dyDescent="0.2">
      <c r="A412">
        <v>412</v>
      </c>
      <c r="B412" t="s">
        <v>6520</v>
      </c>
      <c r="C412" t="s">
        <v>6521</v>
      </c>
    </row>
    <row r="413" spans="1:3" x14ac:dyDescent="0.2">
      <c r="A413">
        <v>413</v>
      </c>
      <c r="B413" t="s">
        <v>6522</v>
      </c>
      <c r="C413" t="s">
        <v>6523</v>
      </c>
    </row>
    <row r="414" spans="1:3" x14ac:dyDescent="0.2">
      <c r="A414">
        <v>414</v>
      </c>
      <c r="B414" t="s">
        <v>6524</v>
      </c>
      <c r="C414" t="s">
        <v>6525</v>
      </c>
    </row>
    <row r="415" spans="1:3" x14ac:dyDescent="0.2">
      <c r="A415">
        <v>415</v>
      </c>
      <c r="B415" t="s">
        <v>5927</v>
      </c>
      <c r="C415" t="s">
        <v>6526</v>
      </c>
    </row>
    <row r="416" spans="1:3" x14ac:dyDescent="0.2">
      <c r="A416">
        <v>416</v>
      </c>
      <c r="B416" t="s">
        <v>5927</v>
      </c>
      <c r="C416" t="s">
        <v>11439</v>
      </c>
    </row>
    <row r="417" spans="1:3" x14ac:dyDescent="0.2">
      <c r="A417">
        <v>417</v>
      </c>
      <c r="B417" t="s">
        <v>3837</v>
      </c>
      <c r="C417" t="s">
        <v>11440</v>
      </c>
    </row>
    <row r="418" spans="1:3" x14ac:dyDescent="0.2">
      <c r="A418">
        <v>418</v>
      </c>
      <c r="B418" t="s">
        <v>6527</v>
      </c>
      <c r="C418" t="s">
        <v>6528</v>
      </c>
    </row>
    <row r="419" spans="1:3" x14ac:dyDescent="0.2">
      <c r="A419">
        <v>419</v>
      </c>
      <c r="B419" t="s">
        <v>6529</v>
      </c>
      <c r="C419" t="s">
        <v>6530</v>
      </c>
    </row>
    <row r="420" spans="1:3" x14ac:dyDescent="0.2">
      <c r="A420">
        <v>420</v>
      </c>
      <c r="B420" t="s">
        <v>6531</v>
      </c>
      <c r="C420" t="s">
        <v>6532</v>
      </c>
    </row>
    <row r="421" spans="1:3" x14ac:dyDescent="0.2">
      <c r="A421">
        <v>421</v>
      </c>
      <c r="B421" t="s">
        <v>3838</v>
      </c>
      <c r="C421" t="s">
        <v>4760</v>
      </c>
    </row>
    <row r="422" spans="1:3" x14ac:dyDescent="0.2">
      <c r="A422">
        <v>422</v>
      </c>
      <c r="B422" t="s">
        <v>6533</v>
      </c>
      <c r="C422" t="s">
        <v>6534</v>
      </c>
    </row>
    <row r="423" spans="1:3" x14ac:dyDescent="0.2">
      <c r="A423">
        <v>423</v>
      </c>
      <c r="B423" t="s">
        <v>6535</v>
      </c>
      <c r="C423" t="s">
        <v>6536</v>
      </c>
    </row>
    <row r="424" spans="1:3" x14ac:dyDescent="0.2">
      <c r="A424">
        <v>424</v>
      </c>
      <c r="B424" t="s">
        <v>499</v>
      </c>
      <c r="C424" t="s">
        <v>535</v>
      </c>
    </row>
    <row r="425" spans="1:3" x14ac:dyDescent="0.2">
      <c r="A425">
        <v>425</v>
      </c>
      <c r="B425" t="s">
        <v>3839</v>
      </c>
      <c r="C425" t="s">
        <v>6537</v>
      </c>
    </row>
    <row r="426" spans="1:3" x14ac:dyDescent="0.2">
      <c r="A426">
        <v>426</v>
      </c>
      <c r="B426" t="s">
        <v>3839</v>
      </c>
      <c r="C426" t="s">
        <v>11441</v>
      </c>
    </row>
    <row r="427" spans="1:3" x14ac:dyDescent="0.2">
      <c r="A427">
        <v>427</v>
      </c>
      <c r="B427" t="s">
        <v>6538</v>
      </c>
      <c r="C427" t="s">
        <v>6539</v>
      </c>
    </row>
    <row r="428" spans="1:3" x14ac:dyDescent="0.2">
      <c r="A428">
        <v>428</v>
      </c>
      <c r="B428" t="s">
        <v>6540</v>
      </c>
      <c r="C428" t="s">
        <v>6541</v>
      </c>
    </row>
    <row r="429" spans="1:3" x14ac:dyDescent="0.2">
      <c r="A429">
        <v>429</v>
      </c>
      <c r="B429" t="s">
        <v>6542</v>
      </c>
      <c r="C429" t="s">
        <v>6543</v>
      </c>
    </row>
    <row r="430" spans="1:3" x14ac:dyDescent="0.2">
      <c r="A430">
        <v>430</v>
      </c>
      <c r="B430" t="s">
        <v>6544</v>
      </c>
      <c r="C430" t="s">
        <v>6545</v>
      </c>
    </row>
    <row r="431" spans="1:3" x14ac:dyDescent="0.2">
      <c r="A431">
        <v>431</v>
      </c>
      <c r="B431" t="s">
        <v>6546</v>
      </c>
      <c r="C431" t="s">
        <v>6547</v>
      </c>
    </row>
    <row r="432" spans="1:3" x14ac:dyDescent="0.2">
      <c r="A432">
        <v>432</v>
      </c>
      <c r="B432" t="s">
        <v>3841</v>
      </c>
      <c r="C432" t="s">
        <v>6548</v>
      </c>
    </row>
    <row r="433" spans="1:3" x14ac:dyDescent="0.2">
      <c r="A433">
        <v>433</v>
      </c>
      <c r="B433" t="s">
        <v>3841</v>
      </c>
      <c r="C433" t="s">
        <v>5296</v>
      </c>
    </row>
    <row r="434" spans="1:3" x14ac:dyDescent="0.2">
      <c r="A434">
        <v>434</v>
      </c>
      <c r="B434" t="s">
        <v>3842</v>
      </c>
      <c r="C434" t="s">
        <v>6549</v>
      </c>
    </row>
    <row r="435" spans="1:3" x14ac:dyDescent="0.2">
      <c r="A435">
        <v>435</v>
      </c>
      <c r="B435" t="s">
        <v>3842</v>
      </c>
      <c r="C435" t="s">
        <v>4761</v>
      </c>
    </row>
    <row r="436" spans="1:3" x14ac:dyDescent="0.2">
      <c r="A436">
        <v>436</v>
      </c>
      <c r="B436" t="s">
        <v>562</v>
      </c>
      <c r="C436" t="s">
        <v>563</v>
      </c>
    </row>
    <row r="437" spans="1:3" x14ac:dyDescent="0.2">
      <c r="A437">
        <v>437</v>
      </c>
      <c r="B437" t="s">
        <v>560</v>
      </c>
      <c r="C437" t="s">
        <v>561</v>
      </c>
    </row>
    <row r="438" spans="1:3" x14ac:dyDescent="0.2">
      <c r="A438">
        <v>438</v>
      </c>
      <c r="B438" t="s">
        <v>6550</v>
      </c>
      <c r="C438" t="s">
        <v>6551</v>
      </c>
    </row>
    <row r="439" spans="1:3" x14ac:dyDescent="0.2">
      <c r="A439">
        <v>439</v>
      </c>
      <c r="B439" t="s">
        <v>6552</v>
      </c>
      <c r="C439" t="s">
        <v>6553</v>
      </c>
    </row>
    <row r="440" spans="1:3" x14ac:dyDescent="0.2">
      <c r="A440">
        <v>440</v>
      </c>
      <c r="B440" t="s">
        <v>6554</v>
      </c>
      <c r="C440" t="s">
        <v>6555</v>
      </c>
    </row>
    <row r="441" spans="1:3" x14ac:dyDescent="0.2">
      <c r="A441">
        <v>441</v>
      </c>
      <c r="B441" t="s">
        <v>6556</v>
      </c>
      <c r="C441" t="s">
        <v>6557</v>
      </c>
    </row>
    <row r="442" spans="1:3" x14ac:dyDescent="0.2">
      <c r="A442">
        <v>442</v>
      </c>
      <c r="B442" t="s">
        <v>6558</v>
      </c>
      <c r="C442" t="s">
        <v>6559</v>
      </c>
    </row>
    <row r="443" spans="1:3" x14ac:dyDescent="0.2">
      <c r="A443">
        <v>443</v>
      </c>
      <c r="B443" t="s">
        <v>3843</v>
      </c>
      <c r="C443" t="s">
        <v>6560</v>
      </c>
    </row>
    <row r="444" spans="1:3" x14ac:dyDescent="0.2">
      <c r="A444">
        <v>444</v>
      </c>
      <c r="B444" t="s">
        <v>3843</v>
      </c>
      <c r="C444" t="s">
        <v>4717</v>
      </c>
    </row>
    <row r="445" spans="1:3" x14ac:dyDescent="0.2">
      <c r="A445">
        <v>445</v>
      </c>
      <c r="B445" t="s">
        <v>6561</v>
      </c>
      <c r="C445" t="s">
        <v>6562</v>
      </c>
    </row>
    <row r="446" spans="1:3" x14ac:dyDescent="0.2">
      <c r="A446">
        <v>446</v>
      </c>
      <c r="B446" t="s">
        <v>6563</v>
      </c>
      <c r="C446" t="s">
        <v>6564</v>
      </c>
    </row>
    <row r="447" spans="1:3" x14ac:dyDescent="0.2">
      <c r="A447">
        <v>447</v>
      </c>
      <c r="B447" t="s">
        <v>3844</v>
      </c>
      <c r="C447" t="s">
        <v>11442</v>
      </c>
    </row>
    <row r="448" spans="1:3" x14ac:dyDescent="0.2">
      <c r="A448">
        <v>448</v>
      </c>
      <c r="B448" t="s">
        <v>5022</v>
      </c>
      <c r="C448" t="s">
        <v>5023</v>
      </c>
    </row>
    <row r="449" spans="1:3" x14ac:dyDescent="0.2">
      <c r="A449">
        <v>449</v>
      </c>
      <c r="B449" t="s">
        <v>6565</v>
      </c>
      <c r="C449" t="s">
        <v>6566</v>
      </c>
    </row>
    <row r="450" spans="1:3" x14ac:dyDescent="0.2">
      <c r="A450">
        <v>450</v>
      </c>
      <c r="B450" t="s">
        <v>3846</v>
      </c>
      <c r="C450" t="s">
        <v>6567</v>
      </c>
    </row>
    <row r="451" spans="1:3" x14ac:dyDescent="0.2">
      <c r="A451">
        <v>451</v>
      </c>
      <c r="B451" t="s">
        <v>3846</v>
      </c>
      <c r="C451" t="s">
        <v>4762</v>
      </c>
    </row>
    <row r="452" spans="1:3" x14ac:dyDescent="0.2">
      <c r="A452">
        <v>452</v>
      </c>
      <c r="B452" t="s">
        <v>6568</v>
      </c>
      <c r="C452" t="s">
        <v>6569</v>
      </c>
    </row>
    <row r="453" spans="1:3" x14ac:dyDescent="0.2">
      <c r="A453">
        <v>453</v>
      </c>
      <c r="B453" t="s">
        <v>6570</v>
      </c>
      <c r="C453" t="s">
        <v>6571</v>
      </c>
    </row>
    <row r="454" spans="1:3" x14ac:dyDescent="0.2">
      <c r="A454">
        <v>454</v>
      </c>
      <c r="B454" t="s">
        <v>6572</v>
      </c>
      <c r="C454" t="s">
        <v>6573</v>
      </c>
    </row>
    <row r="455" spans="1:3" x14ac:dyDescent="0.2">
      <c r="A455">
        <v>455</v>
      </c>
      <c r="B455" t="s">
        <v>6574</v>
      </c>
      <c r="C455" t="s">
        <v>6575</v>
      </c>
    </row>
    <row r="456" spans="1:3" x14ac:dyDescent="0.2">
      <c r="A456">
        <v>456</v>
      </c>
      <c r="B456" t="s">
        <v>6576</v>
      </c>
      <c r="C456" t="s">
        <v>6577</v>
      </c>
    </row>
    <row r="457" spans="1:3" x14ac:dyDescent="0.2">
      <c r="A457">
        <v>457</v>
      </c>
      <c r="B457" t="s">
        <v>3848</v>
      </c>
      <c r="C457" t="s">
        <v>5742</v>
      </c>
    </row>
    <row r="458" spans="1:3" x14ac:dyDescent="0.2">
      <c r="A458">
        <v>458</v>
      </c>
      <c r="B458" t="s">
        <v>3849</v>
      </c>
      <c r="C458" t="s">
        <v>4763</v>
      </c>
    </row>
    <row r="459" spans="1:3" x14ac:dyDescent="0.2">
      <c r="A459">
        <v>459</v>
      </c>
      <c r="B459" t="s">
        <v>6578</v>
      </c>
      <c r="C459" t="s">
        <v>6579</v>
      </c>
    </row>
    <row r="460" spans="1:3" x14ac:dyDescent="0.2">
      <c r="A460">
        <v>460</v>
      </c>
      <c r="B460" t="s">
        <v>6580</v>
      </c>
      <c r="C460" t="s">
        <v>6581</v>
      </c>
    </row>
    <row r="461" spans="1:3" x14ac:dyDescent="0.2">
      <c r="A461">
        <v>461</v>
      </c>
      <c r="B461" t="s">
        <v>6582</v>
      </c>
      <c r="C461" t="s">
        <v>6583</v>
      </c>
    </row>
    <row r="462" spans="1:3" x14ac:dyDescent="0.2">
      <c r="A462">
        <v>462</v>
      </c>
      <c r="B462" t="s">
        <v>6584</v>
      </c>
      <c r="C462" t="s">
        <v>6585</v>
      </c>
    </row>
    <row r="463" spans="1:3" x14ac:dyDescent="0.2">
      <c r="A463">
        <v>463</v>
      </c>
      <c r="B463" t="s">
        <v>6586</v>
      </c>
      <c r="C463" t="s">
        <v>6587</v>
      </c>
    </row>
    <row r="464" spans="1:3" x14ac:dyDescent="0.2">
      <c r="A464">
        <v>464</v>
      </c>
      <c r="B464" t="s">
        <v>5925</v>
      </c>
      <c r="C464" t="s">
        <v>6588</v>
      </c>
    </row>
    <row r="465" spans="1:3" x14ac:dyDescent="0.2">
      <c r="A465">
        <v>465</v>
      </c>
      <c r="B465" t="s">
        <v>5925</v>
      </c>
      <c r="C465" t="s">
        <v>11443</v>
      </c>
    </row>
    <row r="466" spans="1:3" x14ac:dyDescent="0.2">
      <c r="A466">
        <v>466</v>
      </c>
      <c r="B466" t="s">
        <v>6589</v>
      </c>
      <c r="C466" t="s">
        <v>6590</v>
      </c>
    </row>
    <row r="467" spans="1:3" x14ac:dyDescent="0.2">
      <c r="A467">
        <v>467</v>
      </c>
      <c r="B467" t="s">
        <v>6591</v>
      </c>
      <c r="C467" t="s">
        <v>6592</v>
      </c>
    </row>
    <row r="468" spans="1:3" x14ac:dyDescent="0.2">
      <c r="A468">
        <v>468</v>
      </c>
      <c r="B468" t="s">
        <v>102</v>
      </c>
      <c r="C468" t="s">
        <v>6593</v>
      </c>
    </row>
    <row r="469" spans="1:3" x14ac:dyDescent="0.2">
      <c r="A469">
        <v>469</v>
      </c>
      <c r="B469" t="s">
        <v>102</v>
      </c>
      <c r="C469" t="s">
        <v>5777</v>
      </c>
    </row>
    <row r="470" spans="1:3" x14ac:dyDescent="0.2">
      <c r="A470">
        <v>470</v>
      </c>
      <c r="B470" t="s">
        <v>6594</v>
      </c>
      <c r="C470" t="s">
        <v>6595</v>
      </c>
    </row>
    <row r="471" spans="1:3" x14ac:dyDescent="0.2">
      <c r="A471">
        <v>471</v>
      </c>
      <c r="B471" t="s">
        <v>6596</v>
      </c>
      <c r="C471" t="s">
        <v>6597</v>
      </c>
    </row>
    <row r="472" spans="1:3" x14ac:dyDescent="0.2">
      <c r="A472">
        <v>472</v>
      </c>
      <c r="B472" t="s">
        <v>3850</v>
      </c>
      <c r="C472" t="s">
        <v>6598</v>
      </c>
    </row>
    <row r="473" spans="1:3" x14ac:dyDescent="0.2">
      <c r="A473">
        <v>473</v>
      </c>
      <c r="B473" t="s">
        <v>3850</v>
      </c>
      <c r="C473" t="s">
        <v>4764</v>
      </c>
    </row>
    <row r="474" spans="1:3" x14ac:dyDescent="0.2">
      <c r="A474">
        <v>474</v>
      </c>
      <c r="B474" t="s">
        <v>1028</v>
      </c>
      <c r="C474" t="s">
        <v>6599</v>
      </c>
    </row>
    <row r="475" spans="1:3" x14ac:dyDescent="0.2">
      <c r="A475">
        <v>475</v>
      </c>
      <c r="B475" t="s">
        <v>1028</v>
      </c>
      <c r="C475" t="s">
        <v>1029</v>
      </c>
    </row>
    <row r="476" spans="1:3" x14ac:dyDescent="0.2">
      <c r="A476">
        <v>476</v>
      </c>
      <c r="B476" t="s">
        <v>511</v>
      </c>
      <c r="C476" t="s">
        <v>543</v>
      </c>
    </row>
    <row r="477" spans="1:3" x14ac:dyDescent="0.2">
      <c r="A477">
        <v>477</v>
      </c>
      <c r="B477" t="s">
        <v>3851</v>
      </c>
      <c r="C477" t="s">
        <v>6600</v>
      </c>
    </row>
    <row r="478" spans="1:3" x14ac:dyDescent="0.2">
      <c r="A478">
        <v>478</v>
      </c>
      <c r="B478" t="s">
        <v>3851</v>
      </c>
      <c r="C478" t="s">
        <v>1743</v>
      </c>
    </row>
    <row r="479" spans="1:3" x14ac:dyDescent="0.2">
      <c r="A479">
        <v>479</v>
      </c>
      <c r="B479" t="s">
        <v>6601</v>
      </c>
      <c r="C479" t="s">
        <v>6602</v>
      </c>
    </row>
    <row r="480" spans="1:3" x14ac:dyDescent="0.2">
      <c r="A480">
        <v>480</v>
      </c>
      <c r="B480" t="s">
        <v>3852</v>
      </c>
      <c r="C480" t="s">
        <v>6603</v>
      </c>
    </row>
    <row r="481" spans="1:3" x14ac:dyDescent="0.2">
      <c r="A481">
        <v>481</v>
      </c>
      <c r="B481" t="s">
        <v>3852</v>
      </c>
      <c r="C481" t="s">
        <v>4744</v>
      </c>
    </row>
    <row r="482" spans="1:3" x14ac:dyDescent="0.2">
      <c r="A482">
        <v>482</v>
      </c>
      <c r="B482" t="s">
        <v>6604</v>
      </c>
      <c r="C482" t="s">
        <v>6605</v>
      </c>
    </row>
    <row r="483" spans="1:3" x14ac:dyDescent="0.2">
      <c r="A483">
        <v>483</v>
      </c>
      <c r="B483" t="s">
        <v>6606</v>
      </c>
      <c r="C483" t="s">
        <v>6607</v>
      </c>
    </row>
    <row r="484" spans="1:3" x14ac:dyDescent="0.2">
      <c r="A484">
        <v>484</v>
      </c>
      <c r="B484" t="s">
        <v>3853</v>
      </c>
      <c r="C484" t="s">
        <v>1744</v>
      </c>
    </row>
    <row r="485" spans="1:3" x14ac:dyDescent="0.2">
      <c r="A485">
        <v>485</v>
      </c>
      <c r="B485" t="s">
        <v>6608</v>
      </c>
      <c r="C485" t="s">
        <v>6609</v>
      </c>
    </row>
    <row r="486" spans="1:3" x14ac:dyDescent="0.2">
      <c r="A486">
        <v>486</v>
      </c>
      <c r="B486" t="s">
        <v>6610</v>
      </c>
      <c r="C486" t="s">
        <v>6611</v>
      </c>
    </row>
    <row r="487" spans="1:3" x14ac:dyDescent="0.2">
      <c r="A487">
        <v>487</v>
      </c>
      <c r="B487" t="s">
        <v>3854</v>
      </c>
      <c r="C487" t="s">
        <v>6612</v>
      </c>
    </row>
    <row r="488" spans="1:3" x14ac:dyDescent="0.2">
      <c r="A488">
        <v>488</v>
      </c>
      <c r="B488" t="s">
        <v>3854</v>
      </c>
      <c r="C488" t="s">
        <v>1745</v>
      </c>
    </row>
    <row r="489" spans="1:3" x14ac:dyDescent="0.2">
      <c r="A489">
        <v>489</v>
      </c>
      <c r="B489" t="s">
        <v>6613</v>
      </c>
      <c r="C489" t="s">
        <v>6614</v>
      </c>
    </row>
    <row r="490" spans="1:3" x14ac:dyDescent="0.2">
      <c r="A490">
        <v>490</v>
      </c>
      <c r="B490" t="s">
        <v>4320</v>
      </c>
      <c r="C490" t="s">
        <v>6615</v>
      </c>
    </row>
    <row r="491" spans="1:3" x14ac:dyDescent="0.2">
      <c r="A491">
        <v>491</v>
      </c>
      <c r="B491" t="s">
        <v>4320</v>
      </c>
      <c r="C491" t="s">
        <v>4321</v>
      </c>
    </row>
    <row r="492" spans="1:3" x14ac:dyDescent="0.2">
      <c r="A492">
        <v>492</v>
      </c>
      <c r="B492" t="s">
        <v>1746</v>
      </c>
      <c r="C492" t="s">
        <v>1031</v>
      </c>
    </row>
    <row r="493" spans="1:3" x14ac:dyDescent="0.2">
      <c r="A493">
        <v>493</v>
      </c>
      <c r="B493" t="s">
        <v>6616</v>
      </c>
      <c r="C493" t="s">
        <v>6617</v>
      </c>
    </row>
    <row r="494" spans="1:3" x14ac:dyDescent="0.2">
      <c r="A494">
        <v>494</v>
      </c>
      <c r="B494" t="s">
        <v>6618</v>
      </c>
      <c r="C494" t="s">
        <v>6619</v>
      </c>
    </row>
    <row r="495" spans="1:3" x14ac:dyDescent="0.2">
      <c r="A495">
        <v>495</v>
      </c>
      <c r="B495" t="s">
        <v>6620</v>
      </c>
      <c r="C495" t="s">
        <v>6621</v>
      </c>
    </row>
    <row r="496" spans="1:3" x14ac:dyDescent="0.2">
      <c r="A496">
        <v>496</v>
      </c>
      <c r="B496" t="s">
        <v>504</v>
      </c>
      <c r="C496" t="s">
        <v>536</v>
      </c>
    </row>
    <row r="497" spans="1:3" x14ac:dyDescent="0.2">
      <c r="A497">
        <v>497</v>
      </c>
      <c r="B497" t="s">
        <v>6622</v>
      </c>
      <c r="C497" t="s">
        <v>6623</v>
      </c>
    </row>
    <row r="498" spans="1:3" x14ac:dyDescent="0.2">
      <c r="A498">
        <v>498</v>
      </c>
      <c r="B498" t="s">
        <v>6624</v>
      </c>
      <c r="C498" t="s">
        <v>6625</v>
      </c>
    </row>
    <row r="499" spans="1:3" x14ac:dyDescent="0.2">
      <c r="A499">
        <v>499</v>
      </c>
      <c r="B499" t="s">
        <v>6626</v>
      </c>
      <c r="C499" t="s">
        <v>6627</v>
      </c>
    </row>
    <row r="500" spans="1:3" x14ac:dyDescent="0.2">
      <c r="A500">
        <v>500</v>
      </c>
      <c r="B500" t="s">
        <v>6628</v>
      </c>
      <c r="C500" t="s">
        <v>6629</v>
      </c>
    </row>
    <row r="501" spans="1:3" x14ac:dyDescent="0.2">
      <c r="A501">
        <v>501</v>
      </c>
      <c r="B501" t="s">
        <v>6630</v>
      </c>
      <c r="C501" t="s">
        <v>6631</v>
      </c>
    </row>
    <row r="502" spans="1:3" x14ac:dyDescent="0.2">
      <c r="A502">
        <v>502</v>
      </c>
      <c r="B502" t="s">
        <v>6632</v>
      </c>
      <c r="C502" t="s">
        <v>6633</v>
      </c>
    </row>
    <row r="503" spans="1:3" x14ac:dyDescent="0.2">
      <c r="A503">
        <v>503</v>
      </c>
      <c r="B503" t="s">
        <v>6634</v>
      </c>
      <c r="C503" t="s">
        <v>6635</v>
      </c>
    </row>
    <row r="504" spans="1:3" x14ac:dyDescent="0.2">
      <c r="A504">
        <v>504</v>
      </c>
      <c r="B504" t="s">
        <v>3855</v>
      </c>
      <c r="C504" t="s">
        <v>6636</v>
      </c>
    </row>
    <row r="505" spans="1:3" x14ac:dyDescent="0.2">
      <c r="A505">
        <v>505</v>
      </c>
      <c r="B505" t="s">
        <v>3855</v>
      </c>
      <c r="C505" t="s">
        <v>11444</v>
      </c>
    </row>
    <row r="506" spans="1:3" x14ac:dyDescent="0.2">
      <c r="A506">
        <v>506</v>
      </c>
      <c r="B506" t="s">
        <v>6637</v>
      </c>
      <c r="C506" t="s">
        <v>6638</v>
      </c>
    </row>
    <row r="507" spans="1:3" x14ac:dyDescent="0.2">
      <c r="A507">
        <v>507</v>
      </c>
      <c r="B507" t="s">
        <v>6639</v>
      </c>
      <c r="C507" t="s">
        <v>6640</v>
      </c>
    </row>
    <row r="508" spans="1:3" x14ac:dyDescent="0.2">
      <c r="A508">
        <v>508</v>
      </c>
      <c r="B508" t="s">
        <v>3856</v>
      </c>
      <c r="C508" t="s">
        <v>11445</v>
      </c>
    </row>
    <row r="509" spans="1:3" x14ac:dyDescent="0.2">
      <c r="A509">
        <v>509</v>
      </c>
      <c r="B509" t="s">
        <v>6641</v>
      </c>
      <c r="C509" t="s">
        <v>6642</v>
      </c>
    </row>
    <row r="510" spans="1:3" x14ac:dyDescent="0.2">
      <c r="A510">
        <v>510</v>
      </c>
      <c r="B510" t="s">
        <v>6649</v>
      </c>
      <c r="C510" t="s">
        <v>6650</v>
      </c>
    </row>
    <row r="511" spans="1:3" x14ac:dyDescent="0.2">
      <c r="A511">
        <v>511</v>
      </c>
      <c r="B511" t="s">
        <v>6643</v>
      </c>
      <c r="C511" t="s">
        <v>6644</v>
      </c>
    </row>
    <row r="512" spans="1:3" x14ac:dyDescent="0.2">
      <c r="A512">
        <v>512</v>
      </c>
      <c r="B512" t="s">
        <v>6645</v>
      </c>
      <c r="C512" t="s">
        <v>6646</v>
      </c>
    </row>
    <row r="513" spans="1:3" x14ac:dyDescent="0.2">
      <c r="A513">
        <v>513</v>
      </c>
      <c r="B513" t="s">
        <v>3858</v>
      </c>
      <c r="C513" t="s">
        <v>4765</v>
      </c>
    </row>
    <row r="514" spans="1:3" x14ac:dyDescent="0.2">
      <c r="A514">
        <v>514</v>
      </c>
      <c r="B514" t="s">
        <v>3859</v>
      </c>
      <c r="C514" t="s">
        <v>1747</v>
      </c>
    </row>
    <row r="515" spans="1:3" x14ac:dyDescent="0.2">
      <c r="A515">
        <v>515</v>
      </c>
      <c r="B515" t="s">
        <v>6647</v>
      </c>
      <c r="C515" t="s">
        <v>6648</v>
      </c>
    </row>
    <row r="516" spans="1:3" x14ac:dyDescent="0.2">
      <c r="A516">
        <v>516</v>
      </c>
      <c r="B516" t="s">
        <v>3860</v>
      </c>
      <c r="C516" t="s">
        <v>6651</v>
      </c>
    </row>
    <row r="517" spans="1:3" x14ac:dyDescent="0.2">
      <c r="A517">
        <v>517</v>
      </c>
      <c r="B517" t="s">
        <v>3860</v>
      </c>
      <c r="C517" t="s">
        <v>4766</v>
      </c>
    </row>
    <row r="518" spans="1:3" x14ac:dyDescent="0.2">
      <c r="A518">
        <v>518</v>
      </c>
      <c r="B518" t="s">
        <v>6652</v>
      </c>
      <c r="C518" t="s">
        <v>6653</v>
      </c>
    </row>
    <row r="519" spans="1:3" x14ac:dyDescent="0.2">
      <c r="A519">
        <v>519</v>
      </c>
      <c r="B519" t="s">
        <v>6654</v>
      </c>
      <c r="C519" t="s">
        <v>6655</v>
      </c>
    </row>
    <row r="520" spans="1:3" x14ac:dyDescent="0.2">
      <c r="A520">
        <v>520</v>
      </c>
      <c r="B520" t="s">
        <v>6656</v>
      </c>
      <c r="C520" t="s">
        <v>6657</v>
      </c>
    </row>
    <row r="521" spans="1:3" x14ac:dyDescent="0.2">
      <c r="A521">
        <v>521</v>
      </c>
      <c r="B521" t="s">
        <v>6658</v>
      </c>
      <c r="C521" t="s">
        <v>6659</v>
      </c>
    </row>
    <row r="522" spans="1:3" x14ac:dyDescent="0.2">
      <c r="A522">
        <v>522</v>
      </c>
      <c r="B522" t="s">
        <v>6660</v>
      </c>
      <c r="C522" t="s">
        <v>6661</v>
      </c>
    </row>
    <row r="523" spans="1:3" x14ac:dyDescent="0.2">
      <c r="A523">
        <v>523</v>
      </c>
      <c r="B523" t="s">
        <v>6662</v>
      </c>
      <c r="C523" t="s">
        <v>6663</v>
      </c>
    </row>
    <row r="524" spans="1:3" x14ac:dyDescent="0.2">
      <c r="A524">
        <v>524</v>
      </c>
      <c r="B524" t="s">
        <v>6664</v>
      </c>
      <c r="C524" t="s">
        <v>6665</v>
      </c>
    </row>
    <row r="525" spans="1:3" x14ac:dyDescent="0.2">
      <c r="A525">
        <v>525</v>
      </c>
      <c r="B525" t="s">
        <v>6666</v>
      </c>
      <c r="C525" t="s">
        <v>6667</v>
      </c>
    </row>
    <row r="526" spans="1:3" x14ac:dyDescent="0.2">
      <c r="A526">
        <v>526</v>
      </c>
      <c r="B526" t="s">
        <v>6668</v>
      </c>
      <c r="C526" t="s">
        <v>6669</v>
      </c>
    </row>
    <row r="527" spans="1:3" x14ac:dyDescent="0.2">
      <c r="A527">
        <v>527</v>
      </c>
      <c r="B527" t="s">
        <v>6670</v>
      </c>
      <c r="C527" t="s">
        <v>6671</v>
      </c>
    </row>
    <row r="528" spans="1:3" x14ac:dyDescent="0.2">
      <c r="A528">
        <v>528</v>
      </c>
      <c r="B528" t="s">
        <v>6672</v>
      </c>
      <c r="C528" t="s">
        <v>6673</v>
      </c>
    </row>
    <row r="529" spans="1:3" x14ac:dyDescent="0.2">
      <c r="A529">
        <v>529</v>
      </c>
      <c r="B529" t="s">
        <v>6674</v>
      </c>
      <c r="C529" t="s">
        <v>6675</v>
      </c>
    </row>
    <row r="530" spans="1:3" x14ac:dyDescent="0.2">
      <c r="A530">
        <v>530</v>
      </c>
      <c r="B530" t="s">
        <v>6676</v>
      </c>
      <c r="C530" t="s">
        <v>6677</v>
      </c>
    </row>
    <row r="531" spans="1:3" x14ac:dyDescent="0.2">
      <c r="A531">
        <v>531</v>
      </c>
      <c r="B531" t="s">
        <v>6678</v>
      </c>
      <c r="C531" t="s">
        <v>6679</v>
      </c>
    </row>
    <row r="532" spans="1:3" x14ac:dyDescent="0.2">
      <c r="A532">
        <v>532</v>
      </c>
      <c r="B532" t="s">
        <v>3861</v>
      </c>
      <c r="C532" t="s">
        <v>1748</v>
      </c>
    </row>
    <row r="533" spans="1:3" x14ac:dyDescent="0.2">
      <c r="A533">
        <v>533</v>
      </c>
      <c r="B533" t="s">
        <v>6680</v>
      </c>
      <c r="C533" t="s">
        <v>6681</v>
      </c>
    </row>
    <row r="534" spans="1:3" x14ac:dyDescent="0.2">
      <c r="A534">
        <v>534</v>
      </c>
      <c r="B534" t="s">
        <v>6682</v>
      </c>
      <c r="C534" t="s">
        <v>6683</v>
      </c>
    </row>
    <row r="535" spans="1:3" x14ac:dyDescent="0.2">
      <c r="A535">
        <v>535</v>
      </c>
      <c r="B535" t="s">
        <v>6684</v>
      </c>
      <c r="C535" t="s">
        <v>6685</v>
      </c>
    </row>
    <row r="536" spans="1:3" x14ac:dyDescent="0.2">
      <c r="A536">
        <v>536</v>
      </c>
      <c r="B536" t="s">
        <v>6686</v>
      </c>
      <c r="C536" t="s">
        <v>6687</v>
      </c>
    </row>
    <row r="537" spans="1:3" x14ac:dyDescent="0.2">
      <c r="A537">
        <v>537</v>
      </c>
      <c r="B537" t="s">
        <v>6688</v>
      </c>
      <c r="C537" t="s">
        <v>6689</v>
      </c>
    </row>
    <row r="538" spans="1:3" x14ac:dyDescent="0.2">
      <c r="A538">
        <v>538</v>
      </c>
      <c r="B538" t="s">
        <v>5024</v>
      </c>
      <c r="C538" t="s">
        <v>5025</v>
      </c>
    </row>
    <row r="539" spans="1:3" x14ac:dyDescent="0.2">
      <c r="A539">
        <v>539</v>
      </c>
      <c r="B539" t="s">
        <v>6690</v>
      </c>
      <c r="C539" t="s">
        <v>6691</v>
      </c>
    </row>
    <row r="540" spans="1:3" x14ac:dyDescent="0.2">
      <c r="A540">
        <v>540</v>
      </c>
      <c r="B540" t="s">
        <v>4283</v>
      </c>
      <c r="C540" t="s">
        <v>4284</v>
      </c>
    </row>
    <row r="541" spans="1:3" x14ac:dyDescent="0.2">
      <c r="A541">
        <v>541</v>
      </c>
      <c r="B541" t="s">
        <v>93</v>
      </c>
      <c r="C541" t="s">
        <v>6692</v>
      </c>
    </row>
    <row r="542" spans="1:3" x14ac:dyDescent="0.2">
      <c r="A542">
        <v>542</v>
      </c>
      <c r="B542" t="s">
        <v>93</v>
      </c>
      <c r="C542" t="s">
        <v>11446</v>
      </c>
    </row>
    <row r="543" spans="1:3" x14ac:dyDescent="0.2">
      <c r="A543">
        <v>543</v>
      </c>
      <c r="B543" t="s">
        <v>6693</v>
      </c>
      <c r="C543" t="s">
        <v>6694</v>
      </c>
    </row>
    <row r="544" spans="1:3" x14ac:dyDescent="0.2">
      <c r="A544">
        <v>544</v>
      </c>
      <c r="B544" t="s">
        <v>6695</v>
      </c>
      <c r="C544" t="s">
        <v>6696</v>
      </c>
    </row>
    <row r="545" spans="1:3" x14ac:dyDescent="0.2">
      <c r="A545">
        <v>545</v>
      </c>
      <c r="B545" t="s">
        <v>3862</v>
      </c>
      <c r="C545" t="s">
        <v>6697</v>
      </c>
    </row>
    <row r="546" spans="1:3" x14ac:dyDescent="0.2">
      <c r="A546">
        <v>546</v>
      </c>
      <c r="B546" t="s">
        <v>3862</v>
      </c>
      <c r="C546" t="s">
        <v>11447</v>
      </c>
    </row>
    <row r="547" spans="1:3" x14ac:dyDescent="0.2">
      <c r="A547">
        <v>547</v>
      </c>
      <c r="B547" t="s">
        <v>3863</v>
      </c>
      <c r="C547" t="s">
        <v>6698</v>
      </c>
    </row>
    <row r="548" spans="1:3" x14ac:dyDescent="0.2">
      <c r="A548">
        <v>548</v>
      </c>
      <c r="B548" t="s">
        <v>3863</v>
      </c>
      <c r="C548" t="s">
        <v>4767</v>
      </c>
    </row>
    <row r="549" spans="1:3" x14ac:dyDescent="0.2">
      <c r="A549">
        <v>549</v>
      </c>
      <c r="B549" t="s">
        <v>6699</v>
      </c>
      <c r="C549" t="s">
        <v>6700</v>
      </c>
    </row>
    <row r="550" spans="1:3" x14ac:dyDescent="0.2">
      <c r="A550">
        <v>550</v>
      </c>
      <c r="B550" t="s">
        <v>453</v>
      </c>
      <c r="C550" t="s">
        <v>6701</v>
      </c>
    </row>
    <row r="551" spans="1:3" x14ac:dyDescent="0.2">
      <c r="A551">
        <v>551</v>
      </c>
      <c r="B551" t="s">
        <v>453</v>
      </c>
      <c r="C551" t="s">
        <v>452</v>
      </c>
    </row>
    <row r="552" spans="1:3" x14ac:dyDescent="0.2">
      <c r="A552">
        <v>552</v>
      </c>
      <c r="B552" t="s">
        <v>3865</v>
      </c>
      <c r="C552" t="s">
        <v>6702</v>
      </c>
    </row>
    <row r="553" spans="1:3" x14ac:dyDescent="0.2">
      <c r="A553">
        <v>553</v>
      </c>
      <c r="B553" t="s">
        <v>3865</v>
      </c>
      <c r="C553" t="s">
        <v>4768</v>
      </c>
    </row>
    <row r="554" spans="1:3" x14ac:dyDescent="0.2">
      <c r="A554">
        <v>554</v>
      </c>
      <c r="B554" t="s">
        <v>6703</v>
      </c>
      <c r="C554" t="s">
        <v>6704</v>
      </c>
    </row>
    <row r="555" spans="1:3" x14ac:dyDescent="0.2">
      <c r="A555">
        <v>555</v>
      </c>
      <c r="B555" t="s">
        <v>103</v>
      </c>
      <c r="C555" t="s">
        <v>5778</v>
      </c>
    </row>
    <row r="556" spans="1:3" x14ac:dyDescent="0.2">
      <c r="A556">
        <v>556</v>
      </c>
      <c r="B556" t="s">
        <v>6705</v>
      </c>
      <c r="C556" t="s">
        <v>6706</v>
      </c>
    </row>
    <row r="557" spans="1:3" x14ac:dyDescent="0.2">
      <c r="A557">
        <v>557</v>
      </c>
      <c r="B557" t="s">
        <v>3866</v>
      </c>
      <c r="C557" t="s">
        <v>6707</v>
      </c>
    </row>
    <row r="558" spans="1:3" x14ac:dyDescent="0.2">
      <c r="A558">
        <v>558</v>
      </c>
      <c r="B558" t="s">
        <v>3866</v>
      </c>
      <c r="C558" t="s">
        <v>4769</v>
      </c>
    </row>
    <row r="559" spans="1:3" x14ac:dyDescent="0.2">
      <c r="A559">
        <v>559</v>
      </c>
      <c r="B559" t="s">
        <v>6708</v>
      </c>
      <c r="C559" t="s">
        <v>6709</v>
      </c>
    </row>
    <row r="560" spans="1:3" x14ac:dyDescent="0.2">
      <c r="A560">
        <v>560</v>
      </c>
      <c r="B560" t="s">
        <v>3867</v>
      </c>
      <c r="C560" t="s">
        <v>6710</v>
      </c>
    </row>
    <row r="561" spans="1:3" x14ac:dyDescent="0.2">
      <c r="A561">
        <v>561</v>
      </c>
      <c r="B561" t="s">
        <v>3867</v>
      </c>
      <c r="C561" t="s">
        <v>3101</v>
      </c>
    </row>
    <row r="562" spans="1:3" x14ac:dyDescent="0.2">
      <c r="A562">
        <v>562</v>
      </c>
      <c r="B562" t="s">
        <v>6711</v>
      </c>
      <c r="C562" t="s">
        <v>6712</v>
      </c>
    </row>
    <row r="563" spans="1:3" x14ac:dyDescent="0.2">
      <c r="A563">
        <v>563</v>
      </c>
      <c r="B563" t="s">
        <v>6713</v>
      </c>
      <c r="C563" t="s">
        <v>6714</v>
      </c>
    </row>
    <row r="564" spans="1:3" x14ac:dyDescent="0.2">
      <c r="A564">
        <v>564</v>
      </c>
      <c r="B564" t="s">
        <v>6715</v>
      </c>
      <c r="C564" t="s">
        <v>6716</v>
      </c>
    </row>
    <row r="565" spans="1:3" x14ac:dyDescent="0.2">
      <c r="A565">
        <v>565</v>
      </c>
      <c r="B565" t="s">
        <v>6717</v>
      </c>
      <c r="C565" t="s">
        <v>6718</v>
      </c>
    </row>
    <row r="566" spans="1:3" x14ac:dyDescent="0.2">
      <c r="A566">
        <v>566</v>
      </c>
      <c r="B566" t="s">
        <v>3868</v>
      </c>
      <c r="C566" t="s">
        <v>11448</v>
      </c>
    </row>
    <row r="567" spans="1:3" x14ac:dyDescent="0.2">
      <c r="A567">
        <v>567</v>
      </c>
      <c r="B567" t="s">
        <v>3869</v>
      </c>
      <c r="C567" t="s">
        <v>11449</v>
      </c>
    </row>
    <row r="568" spans="1:3" x14ac:dyDescent="0.2">
      <c r="A568">
        <v>568</v>
      </c>
      <c r="B568" t="s">
        <v>6719</v>
      </c>
      <c r="C568" t="s">
        <v>6720</v>
      </c>
    </row>
    <row r="569" spans="1:3" x14ac:dyDescent="0.2">
      <c r="A569">
        <v>569</v>
      </c>
      <c r="B569" t="s">
        <v>3870</v>
      </c>
      <c r="C569" t="s">
        <v>5297</v>
      </c>
    </row>
    <row r="570" spans="1:3" x14ac:dyDescent="0.2">
      <c r="A570">
        <v>570</v>
      </c>
      <c r="B570" t="s">
        <v>6721</v>
      </c>
      <c r="C570" t="s">
        <v>6722</v>
      </c>
    </row>
    <row r="571" spans="1:3" x14ac:dyDescent="0.2">
      <c r="A571">
        <v>571</v>
      </c>
      <c r="B571" t="s">
        <v>6723</v>
      </c>
      <c r="C571" t="s">
        <v>6724</v>
      </c>
    </row>
    <row r="572" spans="1:3" x14ac:dyDescent="0.2">
      <c r="A572">
        <v>572</v>
      </c>
      <c r="B572" t="s">
        <v>4333</v>
      </c>
      <c r="C572" t="s">
        <v>6725</v>
      </c>
    </row>
    <row r="573" spans="1:3" x14ac:dyDescent="0.2">
      <c r="A573">
        <v>573</v>
      </c>
      <c r="B573" t="s">
        <v>4333</v>
      </c>
      <c r="C573" t="s">
        <v>11450</v>
      </c>
    </row>
    <row r="574" spans="1:3" x14ac:dyDescent="0.2">
      <c r="A574">
        <v>574</v>
      </c>
      <c r="B574" t="s">
        <v>6726</v>
      </c>
      <c r="C574" t="s">
        <v>6727</v>
      </c>
    </row>
    <row r="575" spans="1:3" x14ac:dyDescent="0.2">
      <c r="A575">
        <v>575</v>
      </c>
      <c r="B575" t="s">
        <v>6728</v>
      </c>
      <c r="C575" t="s">
        <v>6729</v>
      </c>
    </row>
    <row r="576" spans="1:3" x14ac:dyDescent="0.2">
      <c r="A576">
        <v>576</v>
      </c>
      <c r="B576" t="s">
        <v>6730</v>
      </c>
      <c r="C576" t="s">
        <v>6731</v>
      </c>
    </row>
    <row r="577" spans="1:3" x14ac:dyDescent="0.2">
      <c r="A577">
        <v>577</v>
      </c>
      <c r="B577" t="s">
        <v>6732</v>
      </c>
      <c r="C577" t="s">
        <v>6733</v>
      </c>
    </row>
    <row r="578" spans="1:3" x14ac:dyDescent="0.2">
      <c r="A578">
        <v>578</v>
      </c>
      <c r="B578" t="s">
        <v>6734</v>
      </c>
      <c r="C578" t="s">
        <v>6735</v>
      </c>
    </row>
    <row r="579" spans="1:3" x14ac:dyDescent="0.2">
      <c r="A579">
        <v>579</v>
      </c>
      <c r="B579" t="s">
        <v>6736</v>
      </c>
      <c r="C579" t="s">
        <v>6737</v>
      </c>
    </row>
    <row r="580" spans="1:3" x14ac:dyDescent="0.2">
      <c r="A580">
        <v>580</v>
      </c>
      <c r="B580" t="s">
        <v>6738</v>
      </c>
      <c r="C580" t="s">
        <v>6739</v>
      </c>
    </row>
    <row r="581" spans="1:3" x14ac:dyDescent="0.2">
      <c r="A581">
        <v>581</v>
      </c>
      <c r="B581" t="s">
        <v>6740</v>
      </c>
      <c r="C581" t="s">
        <v>6741</v>
      </c>
    </row>
    <row r="582" spans="1:3" x14ac:dyDescent="0.2">
      <c r="A582">
        <v>582</v>
      </c>
      <c r="B582" t="s">
        <v>6742</v>
      </c>
      <c r="C582" t="s">
        <v>6743</v>
      </c>
    </row>
    <row r="583" spans="1:3" x14ac:dyDescent="0.2">
      <c r="A583">
        <v>583</v>
      </c>
      <c r="B583" t="s">
        <v>6744</v>
      </c>
      <c r="C583" t="s">
        <v>6745</v>
      </c>
    </row>
    <row r="584" spans="1:3" x14ac:dyDescent="0.2">
      <c r="A584">
        <v>584</v>
      </c>
      <c r="B584" t="s">
        <v>6746</v>
      </c>
      <c r="C584" t="s">
        <v>6747</v>
      </c>
    </row>
    <row r="585" spans="1:3" x14ac:dyDescent="0.2">
      <c r="A585">
        <v>585</v>
      </c>
      <c r="B585" t="s">
        <v>6748</v>
      </c>
      <c r="C585" t="s">
        <v>6749</v>
      </c>
    </row>
    <row r="586" spans="1:3" x14ac:dyDescent="0.2">
      <c r="A586">
        <v>586</v>
      </c>
      <c r="B586" t="s">
        <v>6750</v>
      </c>
      <c r="C586" t="s">
        <v>6751</v>
      </c>
    </row>
    <row r="587" spans="1:3" x14ac:dyDescent="0.2">
      <c r="A587">
        <v>587</v>
      </c>
      <c r="B587" t="s">
        <v>6752</v>
      </c>
      <c r="C587" t="s">
        <v>6753</v>
      </c>
    </row>
    <row r="588" spans="1:3" x14ac:dyDescent="0.2">
      <c r="A588">
        <v>588</v>
      </c>
      <c r="B588" t="s">
        <v>6754</v>
      </c>
      <c r="C588" t="s">
        <v>6755</v>
      </c>
    </row>
    <row r="589" spans="1:3" x14ac:dyDescent="0.2">
      <c r="A589">
        <v>589</v>
      </c>
      <c r="B589" t="s">
        <v>6756</v>
      </c>
      <c r="C589" t="s">
        <v>6757</v>
      </c>
    </row>
    <row r="590" spans="1:3" x14ac:dyDescent="0.2">
      <c r="A590">
        <v>590</v>
      </c>
      <c r="B590" t="s">
        <v>6758</v>
      </c>
      <c r="C590" t="s">
        <v>6759</v>
      </c>
    </row>
    <row r="591" spans="1:3" x14ac:dyDescent="0.2">
      <c r="A591">
        <v>591</v>
      </c>
      <c r="B591" t="s">
        <v>6760</v>
      </c>
      <c r="C591" t="s">
        <v>6761</v>
      </c>
    </row>
    <row r="592" spans="1:3" x14ac:dyDescent="0.2">
      <c r="A592">
        <v>592</v>
      </c>
      <c r="B592" t="s">
        <v>637</v>
      </c>
      <c r="C592" t="s">
        <v>6762</v>
      </c>
    </row>
    <row r="593" spans="1:3" x14ac:dyDescent="0.2">
      <c r="A593">
        <v>593</v>
      </c>
      <c r="B593" t="s">
        <v>637</v>
      </c>
      <c r="C593" t="s">
        <v>638</v>
      </c>
    </row>
    <row r="594" spans="1:3" x14ac:dyDescent="0.2">
      <c r="A594">
        <v>594</v>
      </c>
      <c r="B594" t="s">
        <v>6763</v>
      </c>
      <c r="C594" t="s">
        <v>6764</v>
      </c>
    </row>
    <row r="595" spans="1:3" x14ac:dyDescent="0.2">
      <c r="A595">
        <v>595</v>
      </c>
      <c r="B595" t="s">
        <v>3871</v>
      </c>
      <c r="C595" t="s">
        <v>3102</v>
      </c>
    </row>
    <row r="596" spans="1:3" x14ac:dyDescent="0.2">
      <c r="A596">
        <v>596</v>
      </c>
      <c r="B596" t="s">
        <v>3872</v>
      </c>
      <c r="C596" t="s">
        <v>1032</v>
      </c>
    </row>
    <row r="597" spans="1:3" x14ac:dyDescent="0.2">
      <c r="A597">
        <v>597</v>
      </c>
      <c r="B597" t="s">
        <v>6765</v>
      </c>
      <c r="C597" t="s">
        <v>6766</v>
      </c>
    </row>
    <row r="598" spans="1:3" x14ac:dyDescent="0.2">
      <c r="A598">
        <v>598</v>
      </c>
      <c r="B598" t="s">
        <v>1033</v>
      </c>
      <c r="C598" t="s">
        <v>1034</v>
      </c>
    </row>
    <row r="599" spans="1:3" x14ac:dyDescent="0.2">
      <c r="A599">
        <v>599</v>
      </c>
      <c r="B599" t="s">
        <v>6767</v>
      </c>
      <c r="C599" t="s">
        <v>6768</v>
      </c>
    </row>
    <row r="600" spans="1:3" x14ac:dyDescent="0.2">
      <c r="A600">
        <v>600</v>
      </c>
      <c r="B600" t="s">
        <v>6769</v>
      </c>
      <c r="C600" t="s">
        <v>6770</v>
      </c>
    </row>
    <row r="601" spans="1:3" x14ac:dyDescent="0.2">
      <c r="A601">
        <v>601</v>
      </c>
      <c r="B601" t="s">
        <v>6771</v>
      </c>
      <c r="C601" t="s">
        <v>6772</v>
      </c>
    </row>
    <row r="602" spans="1:3" x14ac:dyDescent="0.2">
      <c r="A602">
        <v>602</v>
      </c>
      <c r="B602" t="s">
        <v>3873</v>
      </c>
      <c r="C602" t="s">
        <v>11451</v>
      </c>
    </row>
    <row r="603" spans="1:3" x14ac:dyDescent="0.2">
      <c r="A603">
        <v>603</v>
      </c>
      <c r="B603" t="s">
        <v>3874</v>
      </c>
      <c r="C603" t="s">
        <v>3103</v>
      </c>
    </row>
    <row r="604" spans="1:3" x14ac:dyDescent="0.2">
      <c r="A604">
        <v>604</v>
      </c>
      <c r="B604" t="s">
        <v>6773</v>
      </c>
      <c r="C604" t="s">
        <v>6774</v>
      </c>
    </row>
    <row r="605" spans="1:3" x14ac:dyDescent="0.2">
      <c r="A605">
        <v>605</v>
      </c>
      <c r="B605" t="s">
        <v>3875</v>
      </c>
      <c r="C605" t="s">
        <v>6775</v>
      </c>
    </row>
    <row r="606" spans="1:3" x14ac:dyDescent="0.2">
      <c r="A606">
        <v>606</v>
      </c>
      <c r="B606" t="s">
        <v>3875</v>
      </c>
      <c r="C606" t="s">
        <v>3104</v>
      </c>
    </row>
    <row r="607" spans="1:3" x14ac:dyDescent="0.2">
      <c r="A607">
        <v>607</v>
      </c>
      <c r="B607" t="s">
        <v>6776</v>
      </c>
      <c r="C607" t="s">
        <v>6777</v>
      </c>
    </row>
    <row r="608" spans="1:3" x14ac:dyDescent="0.2">
      <c r="A608">
        <v>608</v>
      </c>
      <c r="B608" t="s">
        <v>6778</v>
      </c>
      <c r="C608" t="s">
        <v>6779</v>
      </c>
    </row>
    <row r="609" spans="1:3" x14ac:dyDescent="0.2">
      <c r="A609">
        <v>609</v>
      </c>
      <c r="B609" t="s">
        <v>6780</v>
      </c>
      <c r="C609" t="s">
        <v>6781</v>
      </c>
    </row>
    <row r="610" spans="1:3" x14ac:dyDescent="0.2">
      <c r="A610">
        <v>610</v>
      </c>
      <c r="B610" t="s">
        <v>3876</v>
      </c>
      <c r="C610" t="s">
        <v>6782</v>
      </c>
    </row>
    <row r="611" spans="1:3" x14ac:dyDescent="0.2">
      <c r="A611">
        <v>611</v>
      </c>
      <c r="B611" t="s">
        <v>3876</v>
      </c>
      <c r="C611" t="s">
        <v>11452</v>
      </c>
    </row>
    <row r="612" spans="1:3" x14ac:dyDescent="0.2">
      <c r="A612">
        <v>612</v>
      </c>
      <c r="B612" t="s">
        <v>6783</v>
      </c>
      <c r="C612" t="s">
        <v>6784</v>
      </c>
    </row>
    <row r="613" spans="1:3" x14ac:dyDescent="0.2">
      <c r="A613">
        <v>613</v>
      </c>
      <c r="B613" t="s">
        <v>6785</v>
      </c>
      <c r="C613" t="s">
        <v>6786</v>
      </c>
    </row>
    <row r="614" spans="1:3" x14ac:dyDescent="0.2">
      <c r="A614">
        <v>614</v>
      </c>
      <c r="B614" t="s">
        <v>6787</v>
      </c>
      <c r="C614" t="s">
        <v>6788</v>
      </c>
    </row>
    <row r="615" spans="1:3" x14ac:dyDescent="0.2">
      <c r="A615">
        <v>615</v>
      </c>
      <c r="B615" t="s">
        <v>6789</v>
      </c>
      <c r="C615" t="s">
        <v>6790</v>
      </c>
    </row>
    <row r="616" spans="1:3" x14ac:dyDescent="0.2">
      <c r="A616">
        <v>616</v>
      </c>
      <c r="B616" t="s">
        <v>6791</v>
      </c>
      <c r="C616" t="s">
        <v>6792</v>
      </c>
    </row>
    <row r="617" spans="1:3" x14ac:dyDescent="0.2">
      <c r="A617">
        <v>617</v>
      </c>
      <c r="B617" t="s">
        <v>3877</v>
      </c>
      <c r="C617" t="s">
        <v>6793</v>
      </c>
    </row>
    <row r="618" spans="1:3" x14ac:dyDescent="0.2">
      <c r="A618">
        <v>618</v>
      </c>
      <c r="B618" t="s">
        <v>3877</v>
      </c>
      <c r="C618" t="s">
        <v>3105</v>
      </c>
    </row>
    <row r="619" spans="1:3" x14ac:dyDescent="0.2">
      <c r="A619">
        <v>619</v>
      </c>
      <c r="B619" t="s">
        <v>6794</v>
      </c>
      <c r="C619" t="s">
        <v>6795</v>
      </c>
    </row>
    <row r="620" spans="1:3" x14ac:dyDescent="0.2">
      <c r="A620">
        <v>620</v>
      </c>
      <c r="B620" t="s">
        <v>6796</v>
      </c>
      <c r="C620" t="s">
        <v>6797</v>
      </c>
    </row>
    <row r="621" spans="1:3" x14ac:dyDescent="0.2">
      <c r="A621">
        <v>621</v>
      </c>
      <c r="B621" t="s">
        <v>6798</v>
      </c>
      <c r="C621" t="s">
        <v>6799</v>
      </c>
    </row>
    <row r="622" spans="1:3" x14ac:dyDescent="0.2">
      <c r="A622">
        <v>622</v>
      </c>
      <c r="B622" t="s">
        <v>104</v>
      </c>
      <c r="C622" t="s">
        <v>6800</v>
      </c>
    </row>
    <row r="623" spans="1:3" x14ac:dyDescent="0.2">
      <c r="A623">
        <v>623</v>
      </c>
      <c r="B623" t="s">
        <v>104</v>
      </c>
      <c r="C623" t="s">
        <v>5779</v>
      </c>
    </row>
    <row r="624" spans="1:3" x14ac:dyDescent="0.2">
      <c r="A624">
        <v>624</v>
      </c>
      <c r="B624" t="s">
        <v>6801</v>
      </c>
      <c r="C624" t="s">
        <v>6802</v>
      </c>
    </row>
    <row r="625" spans="1:3" x14ac:dyDescent="0.2">
      <c r="A625">
        <v>625</v>
      </c>
      <c r="B625" t="s">
        <v>6803</v>
      </c>
      <c r="C625" t="s">
        <v>6804</v>
      </c>
    </row>
    <row r="626" spans="1:3" x14ac:dyDescent="0.2">
      <c r="A626">
        <v>626</v>
      </c>
      <c r="B626" t="s">
        <v>105</v>
      </c>
      <c r="C626" t="s">
        <v>11722</v>
      </c>
    </row>
    <row r="627" spans="1:3" x14ac:dyDescent="0.2">
      <c r="A627">
        <v>627</v>
      </c>
      <c r="B627" t="s">
        <v>3878</v>
      </c>
      <c r="C627" t="s">
        <v>6805</v>
      </c>
    </row>
    <row r="628" spans="1:3" x14ac:dyDescent="0.2">
      <c r="A628">
        <v>628</v>
      </c>
      <c r="B628" t="s">
        <v>3878</v>
      </c>
      <c r="C628" t="s">
        <v>1749</v>
      </c>
    </row>
    <row r="629" spans="1:3" x14ac:dyDescent="0.2">
      <c r="A629">
        <v>629</v>
      </c>
      <c r="B629" t="s">
        <v>6806</v>
      </c>
      <c r="C629" t="s">
        <v>6807</v>
      </c>
    </row>
    <row r="630" spans="1:3" x14ac:dyDescent="0.2">
      <c r="A630">
        <v>630</v>
      </c>
      <c r="B630" t="s">
        <v>6808</v>
      </c>
      <c r="C630" t="s">
        <v>6809</v>
      </c>
    </row>
    <row r="631" spans="1:3" x14ac:dyDescent="0.2">
      <c r="A631">
        <v>631</v>
      </c>
      <c r="B631" t="s">
        <v>6810</v>
      </c>
      <c r="C631" t="s">
        <v>6811</v>
      </c>
    </row>
    <row r="632" spans="1:3" x14ac:dyDescent="0.2">
      <c r="A632">
        <v>632</v>
      </c>
      <c r="B632" t="s">
        <v>6812</v>
      </c>
      <c r="C632" t="s">
        <v>6813</v>
      </c>
    </row>
    <row r="633" spans="1:3" x14ac:dyDescent="0.2">
      <c r="A633">
        <v>633</v>
      </c>
      <c r="B633" t="s">
        <v>6814</v>
      </c>
      <c r="C633" t="s">
        <v>6815</v>
      </c>
    </row>
    <row r="634" spans="1:3" x14ac:dyDescent="0.2">
      <c r="A634">
        <v>634</v>
      </c>
      <c r="B634" t="s">
        <v>6816</v>
      </c>
      <c r="C634" t="s">
        <v>6817</v>
      </c>
    </row>
    <row r="635" spans="1:3" x14ac:dyDescent="0.2">
      <c r="A635">
        <v>635</v>
      </c>
      <c r="B635" t="s">
        <v>6818</v>
      </c>
      <c r="C635" t="s">
        <v>6819</v>
      </c>
    </row>
    <row r="636" spans="1:3" x14ac:dyDescent="0.2">
      <c r="A636">
        <v>636</v>
      </c>
      <c r="B636" t="s">
        <v>6820</v>
      </c>
      <c r="C636" t="s">
        <v>6821</v>
      </c>
    </row>
    <row r="637" spans="1:3" x14ac:dyDescent="0.2">
      <c r="A637">
        <v>637</v>
      </c>
      <c r="B637" t="s">
        <v>6822</v>
      </c>
      <c r="C637" t="s">
        <v>6823</v>
      </c>
    </row>
    <row r="638" spans="1:3" x14ac:dyDescent="0.2">
      <c r="A638">
        <v>638</v>
      </c>
      <c r="B638" t="s">
        <v>6824</v>
      </c>
      <c r="C638" t="s">
        <v>6825</v>
      </c>
    </row>
    <row r="639" spans="1:3" x14ac:dyDescent="0.2">
      <c r="A639">
        <v>639</v>
      </c>
      <c r="B639" t="s">
        <v>3879</v>
      </c>
      <c r="C639" t="s">
        <v>3106</v>
      </c>
    </row>
    <row r="640" spans="1:3" x14ac:dyDescent="0.2">
      <c r="A640">
        <v>640</v>
      </c>
      <c r="B640" t="s">
        <v>6826</v>
      </c>
      <c r="C640" t="s">
        <v>6827</v>
      </c>
    </row>
    <row r="641" spans="1:3" x14ac:dyDescent="0.2">
      <c r="A641">
        <v>641</v>
      </c>
      <c r="B641" t="s">
        <v>6828</v>
      </c>
      <c r="C641" t="s">
        <v>6829</v>
      </c>
    </row>
    <row r="642" spans="1:3" x14ac:dyDescent="0.2">
      <c r="A642">
        <v>642</v>
      </c>
      <c r="B642" t="s">
        <v>6830</v>
      </c>
      <c r="C642" t="s">
        <v>6831</v>
      </c>
    </row>
    <row r="643" spans="1:3" x14ac:dyDescent="0.2">
      <c r="A643">
        <v>643</v>
      </c>
      <c r="B643" t="s">
        <v>6832</v>
      </c>
      <c r="C643" t="s">
        <v>6833</v>
      </c>
    </row>
    <row r="644" spans="1:3" x14ac:dyDescent="0.2">
      <c r="A644">
        <v>644</v>
      </c>
      <c r="B644" t="s">
        <v>3880</v>
      </c>
      <c r="C644" t="s">
        <v>3107</v>
      </c>
    </row>
    <row r="645" spans="1:3" x14ac:dyDescent="0.2">
      <c r="A645">
        <v>645</v>
      </c>
      <c r="B645" t="s">
        <v>6834</v>
      </c>
      <c r="C645" t="s">
        <v>6835</v>
      </c>
    </row>
    <row r="646" spans="1:3" x14ac:dyDescent="0.2">
      <c r="A646">
        <v>646</v>
      </c>
      <c r="B646" t="s">
        <v>6836</v>
      </c>
      <c r="C646" t="s">
        <v>6837</v>
      </c>
    </row>
    <row r="647" spans="1:3" x14ac:dyDescent="0.2">
      <c r="A647">
        <v>647</v>
      </c>
      <c r="B647" t="s">
        <v>6838</v>
      </c>
      <c r="C647" t="s">
        <v>6839</v>
      </c>
    </row>
    <row r="648" spans="1:3" x14ac:dyDescent="0.2">
      <c r="A648">
        <v>648</v>
      </c>
      <c r="B648" t="s">
        <v>6840</v>
      </c>
      <c r="C648" t="s">
        <v>6841</v>
      </c>
    </row>
    <row r="649" spans="1:3" x14ac:dyDescent="0.2">
      <c r="A649">
        <v>649</v>
      </c>
      <c r="B649" t="s">
        <v>6842</v>
      </c>
      <c r="C649" t="s">
        <v>6843</v>
      </c>
    </row>
    <row r="650" spans="1:3" x14ac:dyDescent="0.2">
      <c r="A650">
        <v>650</v>
      </c>
      <c r="B650" t="s">
        <v>6844</v>
      </c>
      <c r="C650" t="s">
        <v>6845</v>
      </c>
    </row>
    <row r="651" spans="1:3" x14ac:dyDescent="0.2">
      <c r="A651">
        <v>651</v>
      </c>
      <c r="B651" t="s">
        <v>6846</v>
      </c>
      <c r="C651" t="s">
        <v>6847</v>
      </c>
    </row>
    <row r="652" spans="1:3" x14ac:dyDescent="0.2">
      <c r="A652">
        <v>652</v>
      </c>
      <c r="B652" t="s">
        <v>6848</v>
      </c>
      <c r="C652" t="s">
        <v>6849</v>
      </c>
    </row>
    <row r="653" spans="1:3" x14ac:dyDescent="0.2">
      <c r="A653">
        <v>653</v>
      </c>
      <c r="B653" t="s">
        <v>6850</v>
      </c>
      <c r="C653" t="s">
        <v>6851</v>
      </c>
    </row>
    <row r="654" spans="1:3" x14ac:dyDescent="0.2">
      <c r="A654">
        <v>654</v>
      </c>
      <c r="B654" t="s">
        <v>6852</v>
      </c>
      <c r="C654" t="s">
        <v>6853</v>
      </c>
    </row>
    <row r="655" spans="1:3" x14ac:dyDescent="0.2">
      <c r="A655">
        <v>655</v>
      </c>
      <c r="B655" t="s">
        <v>6854</v>
      </c>
      <c r="C655" t="s">
        <v>6855</v>
      </c>
    </row>
    <row r="656" spans="1:3" x14ac:dyDescent="0.2">
      <c r="A656">
        <v>656</v>
      </c>
      <c r="B656" t="s">
        <v>6856</v>
      </c>
      <c r="C656" t="s">
        <v>6857</v>
      </c>
    </row>
    <row r="657" spans="1:3" x14ac:dyDescent="0.2">
      <c r="A657">
        <v>657</v>
      </c>
      <c r="B657" t="s">
        <v>6858</v>
      </c>
      <c r="C657" t="s">
        <v>6859</v>
      </c>
    </row>
    <row r="658" spans="1:3" x14ac:dyDescent="0.2">
      <c r="A658">
        <v>658</v>
      </c>
      <c r="B658" t="s">
        <v>6860</v>
      </c>
      <c r="C658" t="s">
        <v>6861</v>
      </c>
    </row>
    <row r="659" spans="1:3" x14ac:dyDescent="0.2">
      <c r="A659">
        <v>659</v>
      </c>
      <c r="B659" t="s">
        <v>6862</v>
      </c>
      <c r="C659" t="s">
        <v>6863</v>
      </c>
    </row>
    <row r="660" spans="1:3" x14ac:dyDescent="0.2">
      <c r="A660">
        <v>660</v>
      </c>
      <c r="B660" t="s">
        <v>6864</v>
      </c>
      <c r="C660" t="s">
        <v>6865</v>
      </c>
    </row>
    <row r="661" spans="1:3" x14ac:dyDescent="0.2">
      <c r="A661">
        <v>661</v>
      </c>
      <c r="B661" t="s">
        <v>3881</v>
      </c>
      <c r="C661" t="s">
        <v>6866</v>
      </c>
    </row>
    <row r="662" spans="1:3" x14ac:dyDescent="0.2">
      <c r="A662">
        <v>662</v>
      </c>
      <c r="B662" t="s">
        <v>3881</v>
      </c>
      <c r="C662" t="s">
        <v>4287</v>
      </c>
    </row>
    <row r="663" spans="1:3" x14ac:dyDescent="0.2">
      <c r="A663">
        <v>663</v>
      </c>
      <c r="B663" t="s">
        <v>6867</v>
      </c>
      <c r="C663" t="s">
        <v>6868</v>
      </c>
    </row>
    <row r="664" spans="1:3" x14ac:dyDescent="0.2">
      <c r="A664">
        <v>664</v>
      </c>
      <c r="B664" t="s">
        <v>6869</v>
      </c>
      <c r="C664" t="s">
        <v>6870</v>
      </c>
    </row>
    <row r="665" spans="1:3" x14ac:dyDescent="0.2">
      <c r="A665">
        <v>665</v>
      </c>
      <c r="B665" t="s">
        <v>6871</v>
      </c>
      <c r="C665" t="s">
        <v>6872</v>
      </c>
    </row>
    <row r="666" spans="1:3" x14ac:dyDescent="0.2">
      <c r="A666">
        <v>666</v>
      </c>
      <c r="B666" t="s">
        <v>6873</v>
      </c>
      <c r="C666" t="s">
        <v>6874</v>
      </c>
    </row>
    <row r="667" spans="1:3" x14ac:dyDescent="0.2">
      <c r="A667">
        <v>667</v>
      </c>
      <c r="B667" t="s">
        <v>6875</v>
      </c>
      <c r="C667" t="s">
        <v>6876</v>
      </c>
    </row>
    <row r="668" spans="1:3" x14ac:dyDescent="0.2">
      <c r="A668">
        <v>668</v>
      </c>
      <c r="B668" t="s">
        <v>6877</v>
      </c>
      <c r="C668" t="s">
        <v>6878</v>
      </c>
    </row>
    <row r="669" spans="1:3" x14ac:dyDescent="0.2">
      <c r="A669">
        <v>669</v>
      </c>
      <c r="B669" t="s">
        <v>6879</v>
      </c>
      <c r="C669" t="s">
        <v>6880</v>
      </c>
    </row>
    <row r="670" spans="1:3" x14ac:dyDescent="0.2">
      <c r="A670">
        <v>670</v>
      </c>
      <c r="B670" t="s">
        <v>6881</v>
      </c>
      <c r="C670" t="s">
        <v>6882</v>
      </c>
    </row>
    <row r="671" spans="1:3" x14ac:dyDescent="0.2">
      <c r="A671">
        <v>671</v>
      </c>
      <c r="B671" t="s">
        <v>3882</v>
      </c>
      <c r="C671" t="s">
        <v>1750</v>
      </c>
    </row>
    <row r="672" spans="1:3" x14ac:dyDescent="0.2">
      <c r="A672">
        <v>672</v>
      </c>
      <c r="B672" t="s">
        <v>6883</v>
      </c>
      <c r="C672" t="s">
        <v>6884</v>
      </c>
    </row>
    <row r="673" spans="1:3" x14ac:dyDescent="0.2">
      <c r="A673">
        <v>673</v>
      </c>
      <c r="B673" t="s">
        <v>6885</v>
      </c>
      <c r="C673" t="s">
        <v>6886</v>
      </c>
    </row>
    <row r="674" spans="1:3" x14ac:dyDescent="0.2">
      <c r="A674">
        <v>674</v>
      </c>
      <c r="B674" t="s">
        <v>6887</v>
      </c>
      <c r="C674" t="s">
        <v>6888</v>
      </c>
    </row>
    <row r="675" spans="1:3" x14ac:dyDescent="0.2">
      <c r="A675">
        <v>675</v>
      </c>
      <c r="B675" t="s">
        <v>1035</v>
      </c>
      <c r="C675" t="s">
        <v>11453</v>
      </c>
    </row>
    <row r="676" spans="1:3" x14ac:dyDescent="0.2">
      <c r="A676">
        <v>676</v>
      </c>
      <c r="B676" t="s">
        <v>6889</v>
      </c>
      <c r="C676" t="s">
        <v>6890</v>
      </c>
    </row>
    <row r="677" spans="1:3" x14ac:dyDescent="0.2">
      <c r="A677">
        <v>677</v>
      </c>
      <c r="B677" t="s">
        <v>6891</v>
      </c>
      <c r="C677" t="s">
        <v>6892</v>
      </c>
    </row>
    <row r="678" spans="1:3" x14ac:dyDescent="0.2">
      <c r="A678">
        <v>678</v>
      </c>
      <c r="B678" t="s">
        <v>6893</v>
      </c>
      <c r="C678" t="s">
        <v>6894</v>
      </c>
    </row>
    <row r="679" spans="1:3" x14ac:dyDescent="0.2">
      <c r="A679">
        <v>679</v>
      </c>
      <c r="B679" t="s">
        <v>6895</v>
      </c>
      <c r="C679" t="s">
        <v>6896</v>
      </c>
    </row>
    <row r="680" spans="1:3" x14ac:dyDescent="0.2">
      <c r="A680">
        <v>680</v>
      </c>
      <c r="B680" t="s">
        <v>6897</v>
      </c>
      <c r="C680" t="s">
        <v>6898</v>
      </c>
    </row>
    <row r="681" spans="1:3" x14ac:dyDescent="0.2">
      <c r="A681">
        <v>681</v>
      </c>
      <c r="B681" t="s">
        <v>6899</v>
      </c>
      <c r="C681" t="s">
        <v>6900</v>
      </c>
    </row>
    <row r="682" spans="1:3" x14ac:dyDescent="0.2">
      <c r="A682">
        <v>682</v>
      </c>
      <c r="B682" t="s">
        <v>6901</v>
      </c>
      <c r="C682" t="s">
        <v>6902</v>
      </c>
    </row>
    <row r="683" spans="1:3" x14ac:dyDescent="0.2">
      <c r="A683">
        <v>683</v>
      </c>
      <c r="B683" t="s">
        <v>6903</v>
      </c>
      <c r="C683" t="s">
        <v>6904</v>
      </c>
    </row>
    <row r="684" spans="1:3" x14ac:dyDescent="0.2">
      <c r="A684">
        <v>684</v>
      </c>
      <c r="B684" t="s">
        <v>6905</v>
      </c>
      <c r="C684" t="s">
        <v>6906</v>
      </c>
    </row>
    <row r="685" spans="1:3" x14ac:dyDescent="0.2">
      <c r="A685">
        <v>685</v>
      </c>
      <c r="B685" t="s">
        <v>6907</v>
      </c>
      <c r="C685" t="s">
        <v>6908</v>
      </c>
    </row>
    <row r="686" spans="1:3" x14ac:dyDescent="0.2">
      <c r="A686">
        <v>686</v>
      </c>
      <c r="B686" t="s">
        <v>6909</v>
      </c>
      <c r="C686" t="s">
        <v>6910</v>
      </c>
    </row>
    <row r="687" spans="1:3" x14ac:dyDescent="0.2">
      <c r="A687">
        <v>687</v>
      </c>
      <c r="B687" t="s">
        <v>3883</v>
      </c>
      <c r="C687" t="s">
        <v>261</v>
      </c>
    </row>
    <row r="688" spans="1:3" x14ac:dyDescent="0.2">
      <c r="A688">
        <v>688</v>
      </c>
      <c r="B688" t="s">
        <v>6911</v>
      </c>
      <c r="C688" t="s">
        <v>6912</v>
      </c>
    </row>
    <row r="689" spans="1:3" x14ac:dyDescent="0.2">
      <c r="A689">
        <v>689</v>
      </c>
      <c r="B689" t="s">
        <v>6913</v>
      </c>
      <c r="C689" t="s">
        <v>6914</v>
      </c>
    </row>
    <row r="690" spans="1:3" x14ac:dyDescent="0.2">
      <c r="A690">
        <v>690</v>
      </c>
      <c r="B690" t="s">
        <v>3884</v>
      </c>
      <c r="C690" t="s">
        <v>6915</v>
      </c>
    </row>
    <row r="691" spans="1:3" x14ac:dyDescent="0.2">
      <c r="A691">
        <v>691</v>
      </c>
      <c r="B691" t="s">
        <v>3884</v>
      </c>
      <c r="C691" t="s">
        <v>3108</v>
      </c>
    </row>
    <row r="692" spans="1:3" x14ac:dyDescent="0.2">
      <c r="A692">
        <v>692</v>
      </c>
      <c r="B692" t="s">
        <v>6916</v>
      </c>
      <c r="C692" t="s">
        <v>6917</v>
      </c>
    </row>
    <row r="693" spans="1:3" x14ac:dyDescent="0.2">
      <c r="A693">
        <v>693</v>
      </c>
      <c r="B693" t="s">
        <v>6918</v>
      </c>
      <c r="C693" t="s">
        <v>6919</v>
      </c>
    </row>
    <row r="694" spans="1:3" x14ac:dyDescent="0.2">
      <c r="A694">
        <v>694</v>
      </c>
      <c r="B694" t="s">
        <v>6920</v>
      </c>
      <c r="C694" t="s">
        <v>6921</v>
      </c>
    </row>
    <row r="695" spans="1:3" x14ac:dyDescent="0.2">
      <c r="A695">
        <v>695</v>
      </c>
      <c r="B695" t="s">
        <v>6922</v>
      </c>
      <c r="C695" t="s">
        <v>6923</v>
      </c>
    </row>
    <row r="696" spans="1:3" x14ac:dyDescent="0.2">
      <c r="A696">
        <v>696</v>
      </c>
      <c r="B696" t="s">
        <v>5781</v>
      </c>
      <c r="C696" t="s">
        <v>6924</v>
      </c>
    </row>
    <row r="697" spans="1:3" x14ac:dyDescent="0.2">
      <c r="A697">
        <v>697</v>
      </c>
      <c r="B697" t="s">
        <v>5781</v>
      </c>
      <c r="C697" t="s">
        <v>5782</v>
      </c>
    </row>
    <row r="698" spans="1:3" x14ac:dyDescent="0.2">
      <c r="A698">
        <v>698</v>
      </c>
      <c r="B698" t="s">
        <v>6925</v>
      </c>
      <c r="C698" t="s">
        <v>6926</v>
      </c>
    </row>
    <row r="699" spans="1:3" x14ac:dyDescent="0.2">
      <c r="A699">
        <v>699</v>
      </c>
      <c r="B699" t="s">
        <v>3885</v>
      </c>
      <c r="C699" t="s">
        <v>6927</v>
      </c>
    </row>
    <row r="700" spans="1:3" x14ac:dyDescent="0.2">
      <c r="A700">
        <v>700</v>
      </c>
      <c r="B700" t="s">
        <v>3885</v>
      </c>
      <c r="C700" t="s">
        <v>3109</v>
      </c>
    </row>
    <row r="701" spans="1:3" x14ac:dyDescent="0.2">
      <c r="A701">
        <v>701</v>
      </c>
      <c r="B701" t="s">
        <v>6928</v>
      </c>
      <c r="C701" t="s">
        <v>6929</v>
      </c>
    </row>
    <row r="702" spans="1:3" x14ac:dyDescent="0.2">
      <c r="A702">
        <v>702</v>
      </c>
      <c r="B702" t="s">
        <v>6930</v>
      </c>
      <c r="C702" t="s">
        <v>6931</v>
      </c>
    </row>
    <row r="703" spans="1:3" x14ac:dyDescent="0.2">
      <c r="A703">
        <v>703</v>
      </c>
      <c r="B703" t="s">
        <v>6932</v>
      </c>
      <c r="C703" t="s">
        <v>6933</v>
      </c>
    </row>
    <row r="704" spans="1:3" x14ac:dyDescent="0.2">
      <c r="A704">
        <v>704</v>
      </c>
      <c r="B704" t="s">
        <v>1288</v>
      </c>
      <c r="C704" t="s">
        <v>1289</v>
      </c>
    </row>
    <row r="705" spans="1:3" x14ac:dyDescent="0.2">
      <c r="A705">
        <v>705</v>
      </c>
      <c r="B705" t="s">
        <v>6934</v>
      </c>
      <c r="C705" t="s">
        <v>6935</v>
      </c>
    </row>
    <row r="706" spans="1:3" x14ac:dyDescent="0.2">
      <c r="A706">
        <v>706</v>
      </c>
      <c r="B706" t="s">
        <v>4276</v>
      </c>
      <c r="C706" t="s">
        <v>6936</v>
      </c>
    </row>
    <row r="707" spans="1:3" x14ac:dyDescent="0.2">
      <c r="A707">
        <v>707</v>
      </c>
      <c r="B707" t="s">
        <v>4276</v>
      </c>
      <c r="C707" t="s">
        <v>4277</v>
      </c>
    </row>
    <row r="708" spans="1:3" x14ac:dyDescent="0.2">
      <c r="A708">
        <v>708</v>
      </c>
      <c r="B708" t="s">
        <v>6937</v>
      </c>
      <c r="C708" t="s">
        <v>6938</v>
      </c>
    </row>
    <row r="709" spans="1:3" x14ac:dyDescent="0.2">
      <c r="A709">
        <v>709</v>
      </c>
      <c r="B709" t="s">
        <v>3886</v>
      </c>
      <c r="C709" t="s">
        <v>3110</v>
      </c>
    </row>
    <row r="710" spans="1:3" x14ac:dyDescent="0.2">
      <c r="A710">
        <v>710</v>
      </c>
      <c r="B710" t="s">
        <v>6939</v>
      </c>
      <c r="C710" t="s">
        <v>6940</v>
      </c>
    </row>
    <row r="711" spans="1:3" x14ac:dyDescent="0.2">
      <c r="A711">
        <v>711</v>
      </c>
      <c r="B711" t="s">
        <v>5026</v>
      </c>
      <c r="C711" t="s">
        <v>6941</v>
      </c>
    </row>
    <row r="712" spans="1:3" x14ac:dyDescent="0.2">
      <c r="A712">
        <v>712</v>
      </c>
      <c r="B712" t="s">
        <v>5026</v>
      </c>
      <c r="C712" t="s">
        <v>5027</v>
      </c>
    </row>
    <row r="713" spans="1:3" x14ac:dyDescent="0.2">
      <c r="A713">
        <v>713</v>
      </c>
      <c r="B713" t="s">
        <v>6942</v>
      </c>
      <c r="C713" t="s">
        <v>6943</v>
      </c>
    </row>
    <row r="714" spans="1:3" x14ac:dyDescent="0.2">
      <c r="A714">
        <v>714</v>
      </c>
      <c r="B714" t="s">
        <v>936</v>
      </c>
      <c r="C714" t="s">
        <v>11454</v>
      </c>
    </row>
    <row r="715" spans="1:3" x14ac:dyDescent="0.2">
      <c r="A715">
        <v>715</v>
      </c>
      <c r="B715" t="s">
        <v>6944</v>
      </c>
      <c r="C715" t="s">
        <v>6945</v>
      </c>
    </row>
    <row r="716" spans="1:3" x14ac:dyDescent="0.2">
      <c r="A716">
        <v>716</v>
      </c>
      <c r="B716" t="s">
        <v>3887</v>
      </c>
      <c r="C716" t="s">
        <v>3111</v>
      </c>
    </row>
    <row r="717" spans="1:3" x14ac:dyDescent="0.2">
      <c r="A717">
        <v>717</v>
      </c>
      <c r="B717" t="s">
        <v>6946</v>
      </c>
      <c r="C717" t="s">
        <v>6947</v>
      </c>
    </row>
    <row r="718" spans="1:3" x14ac:dyDescent="0.2">
      <c r="A718">
        <v>718</v>
      </c>
      <c r="B718" t="s">
        <v>4323</v>
      </c>
      <c r="C718" t="s">
        <v>6948</v>
      </c>
    </row>
    <row r="719" spans="1:3" x14ac:dyDescent="0.2">
      <c r="A719">
        <v>719</v>
      </c>
      <c r="B719" t="s">
        <v>4323</v>
      </c>
      <c r="C719" t="s">
        <v>11455</v>
      </c>
    </row>
    <row r="720" spans="1:3" x14ac:dyDescent="0.2">
      <c r="A720">
        <v>720</v>
      </c>
      <c r="B720" t="s">
        <v>3888</v>
      </c>
      <c r="C720" t="s">
        <v>6949</v>
      </c>
    </row>
    <row r="721" spans="1:3" x14ac:dyDescent="0.2">
      <c r="A721">
        <v>721</v>
      </c>
      <c r="B721" t="s">
        <v>3888</v>
      </c>
      <c r="C721" t="s">
        <v>11456</v>
      </c>
    </row>
    <row r="722" spans="1:3" x14ac:dyDescent="0.2">
      <c r="A722">
        <v>722</v>
      </c>
      <c r="B722" t="s">
        <v>6950</v>
      </c>
      <c r="C722" t="s">
        <v>6951</v>
      </c>
    </row>
    <row r="723" spans="1:3" x14ac:dyDescent="0.2">
      <c r="A723">
        <v>723</v>
      </c>
      <c r="B723" t="s">
        <v>6952</v>
      </c>
      <c r="C723" t="s">
        <v>6953</v>
      </c>
    </row>
    <row r="724" spans="1:3" x14ac:dyDescent="0.2">
      <c r="A724">
        <v>724</v>
      </c>
      <c r="B724" t="s">
        <v>6954</v>
      </c>
      <c r="C724" t="s">
        <v>6955</v>
      </c>
    </row>
    <row r="725" spans="1:3" x14ac:dyDescent="0.2">
      <c r="A725">
        <v>725</v>
      </c>
      <c r="B725" t="s">
        <v>6956</v>
      </c>
      <c r="C725" t="s">
        <v>6957</v>
      </c>
    </row>
    <row r="726" spans="1:3" x14ac:dyDescent="0.2">
      <c r="A726">
        <v>726</v>
      </c>
      <c r="B726" t="s">
        <v>6958</v>
      </c>
      <c r="C726" t="s">
        <v>6959</v>
      </c>
    </row>
    <row r="727" spans="1:3" x14ac:dyDescent="0.2">
      <c r="A727">
        <v>727</v>
      </c>
      <c r="B727" t="s">
        <v>6960</v>
      </c>
      <c r="C727" t="s">
        <v>6961</v>
      </c>
    </row>
    <row r="728" spans="1:3" x14ac:dyDescent="0.2">
      <c r="A728">
        <v>728</v>
      </c>
      <c r="B728" t="s">
        <v>6962</v>
      </c>
      <c r="C728" t="s">
        <v>6963</v>
      </c>
    </row>
    <row r="729" spans="1:3" x14ac:dyDescent="0.2">
      <c r="A729">
        <v>729</v>
      </c>
      <c r="B729" t="s">
        <v>3889</v>
      </c>
      <c r="C729" t="s">
        <v>6964</v>
      </c>
    </row>
    <row r="730" spans="1:3" x14ac:dyDescent="0.2">
      <c r="A730">
        <v>730</v>
      </c>
      <c r="B730" t="s">
        <v>3889</v>
      </c>
      <c r="C730" t="s">
        <v>3112</v>
      </c>
    </row>
    <row r="731" spans="1:3" x14ac:dyDescent="0.2">
      <c r="A731">
        <v>731</v>
      </c>
      <c r="B731" t="s">
        <v>6965</v>
      </c>
      <c r="C731" t="s">
        <v>6966</v>
      </c>
    </row>
    <row r="732" spans="1:3" x14ac:dyDescent="0.2">
      <c r="A732">
        <v>732</v>
      </c>
      <c r="B732" t="s">
        <v>6967</v>
      </c>
      <c r="C732" t="s">
        <v>6968</v>
      </c>
    </row>
    <row r="733" spans="1:3" x14ac:dyDescent="0.2">
      <c r="A733">
        <v>733</v>
      </c>
      <c r="B733" t="s">
        <v>1038</v>
      </c>
      <c r="C733" t="s">
        <v>1039</v>
      </c>
    </row>
    <row r="734" spans="1:3" x14ac:dyDescent="0.2">
      <c r="A734">
        <v>734</v>
      </c>
      <c r="B734" t="s">
        <v>6969</v>
      </c>
      <c r="C734" t="s">
        <v>6970</v>
      </c>
    </row>
    <row r="735" spans="1:3" x14ac:dyDescent="0.2">
      <c r="A735">
        <v>735</v>
      </c>
      <c r="B735" t="s">
        <v>5028</v>
      </c>
      <c r="C735" t="s">
        <v>6971</v>
      </c>
    </row>
    <row r="736" spans="1:3" x14ac:dyDescent="0.2">
      <c r="A736">
        <v>736</v>
      </c>
      <c r="B736" t="s">
        <v>5028</v>
      </c>
      <c r="C736" t="s">
        <v>5029</v>
      </c>
    </row>
    <row r="737" spans="1:3" x14ac:dyDescent="0.2">
      <c r="A737">
        <v>737</v>
      </c>
      <c r="B737" t="s">
        <v>5030</v>
      </c>
      <c r="C737" t="s">
        <v>5031</v>
      </c>
    </row>
    <row r="738" spans="1:3" x14ac:dyDescent="0.2">
      <c r="A738">
        <v>738</v>
      </c>
      <c r="B738" t="s">
        <v>6972</v>
      </c>
      <c r="C738" t="s">
        <v>6973</v>
      </c>
    </row>
    <row r="739" spans="1:3" x14ac:dyDescent="0.2">
      <c r="A739">
        <v>739</v>
      </c>
      <c r="B739" t="s">
        <v>6974</v>
      </c>
      <c r="C739" t="s">
        <v>6975</v>
      </c>
    </row>
    <row r="740" spans="1:3" x14ac:dyDescent="0.2">
      <c r="A740">
        <v>740</v>
      </c>
      <c r="B740" t="s">
        <v>6976</v>
      </c>
      <c r="C740" t="s">
        <v>6977</v>
      </c>
    </row>
    <row r="741" spans="1:3" x14ac:dyDescent="0.2">
      <c r="A741">
        <v>741</v>
      </c>
      <c r="B741" t="s">
        <v>3890</v>
      </c>
      <c r="C741" t="s">
        <v>3113</v>
      </c>
    </row>
    <row r="742" spans="1:3" x14ac:dyDescent="0.2">
      <c r="A742">
        <v>742</v>
      </c>
      <c r="B742" t="s">
        <v>6978</v>
      </c>
      <c r="C742" t="s">
        <v>6979</v>
      </c>
    </row>
    <row r="743" spans="1:3" x14ac:dyDescent="0.2">
      <c r="A743">
        <v>743</v>
      </c>
      <c r="B743" t="s">
        <v>6980</v>
      </c>
      <c r="C743" t="s">
        <v>6981</v>
      </c>
    </row>
    <row r="744" spans="1:3" x14ac:dyDescent="0.2">
      <c r="A744">
        <v>744</v>
      </c>
      <c r="B744" t="s">
        <v>938</v>
      </c>
      <c r="C744" t="s">
        <v>6982</v>
      </c>
    </row>
    <row r="745" spans="1:3" x14ac:dyDescent="0.2">
      <c r="A745">
        <v>745</v>
      </c>
      <c r="B745" t="s">
        <v>938</v>
      </c>
      <c r="C745" t="s">
        <v>939</v>
      </c>
    </row>
    <row r="746" spans="1:3" x14ac:dyDescent="0.2">
      <c r="A746">
        <v>746</v>
      </c>
      <c r="B746" t="s">
        <v>6983</v>
      </c>
      <c r="C746" t="s">
        <v>6984</v>
      </c>
    </row>
    <row r="747" spans="1:3" x14ac:dyDescent="0.2">
      <c r="A747">
        <v>747</v>
      </c>
      <c r="B747" t="s">
        <v>1040</v>
      </c>
      <c r="C747" t="s">
        <v>11457</v>
      </c>
    </row>
    <row r="748" spans="1:3" x14ac:dyDescent="0.2">
      <c r="A748">
        <v>748</v>
      </c>
      <c r="B748" t="s">
        <v>6985</v>
      </c>
      <c r="C748" t="s">
        <v>6986</v>
      </c>
    </row>
    <row r="749" spans="1:3" x14ac:dyDescent="0.2">
      <c r="A749">
        <v>749</v>
      </c>
      <c r="B749" t="s">
        <v>525</v>
      </c>
      <c r="C749" t="s">
        <v>6987</v>
      </c>
    </row>
    <row r="750" spans="1:3" x14ac:dyDescent="0.2">
      <c r="A750">
        <v>750</v>
      </c>
      <c r="B750" t="s">
        <v>525</v>
      </c>
      <c r="C750" t="s">
        <v>526</v>
      </c>
    </row>
    <row r="751" spans="1:3" x14ac:dyDescent="0.2">
      <c r="A751">
        <v>751</v>
      </c>
      <c r="B751" t="s">
        <v>6988</v>
      </c>
      <c r="C751" t="s">
        <v>6989</v>
      </c>
    </row>
    <row r="752" spans="1:3" x14ac:dyDescent="0.2">
      <c r="A752">
        <v>752</v>
      </c>
      <c r="B752" t="s">
        <v>6990</v>
      </c>
      <c r="C752" t="s">
        <v>6991</v>
      </c>
    </row>
    <row r="753" spans="1:3" x14ac:dyDescent="0.2">
      <c r="A753">
        <v>753</v>
      </c>
      <c r="B753" t="s">
        <v>6992</v>
      </c>
      <c r="C753" t="s">
        <v>6993</v>
      </c>
    </row>
    <row r="754" spans="1:3" x14ac:dyDescent="0.2">
      <c r="A754">
        <v>754</v>
      </c>
      <c r="B754" t="s">
        <v>39</v>
      </c>
      <c r="C754" t="s">
        <v>574</v>
      </c>
    </row>
    <row r="755" spans="1:3" x14ac:dyDescent="0.2">
      <c r="A755">
        <v>755</v>
      </c>
      <c r="B755" t="s">
        <v>1279</v>
      </c>
      <c r="C755" t="s">
        <v>6994</v>
      </c>
    </row>
    <row r="756" spans="1:3" x14ac:dyDescent="0.2">
      <c r="A756">
        <v>756</v>
      </c>
      <c r="B756" t="s">
        <v>1279</v>
      </c>
      <c r="C756" t="s">
        <v>135</v>
      </c>
    </row>
    <row r="757" spans="1:3" x14ac:dyDescent="0.2">
      <c r="A757">
        <v>757</v>
      </c>
      <c r="B757" t="s">
        <v>6995</v>
      </c>
      <c r="C757" t="s">
        <v>6996</v>
      </c>
    </row>
    <row r="758" spans="1:3" x14ac:dyDescent="0.2">
      <c r="A758">
        <v>758</v>
      </c>
      <c r="B758" t="s">
        <v>6997</v>
      </c>
      <c r="C758" t="s">
        <v>6998</v>
      </c>
    </row>
    <row r="759" spans="1:3" x14ac:dyDescent="0.2">
      <c r="A759">
        <v>759</v>
      </c>
      <c r="B759" t="s">
        <v>6999</v>
      </c>
      <c r="C759" t="s">
        <v>7000</v>
      </c>
    </row>
    <row r="760" spans="1:3" x14ac:dyDescent="0.2">
      <c r="A760">
        <v>760</v>
      </c>
      <c r="B760" t="s">
        <v>7001</v>
      </c>
      <c r="C760" t="s">
        <v>7002</v>
      </c>
    </row>
    <row r="761" spans="1:3" x14ac:dyDescent="0.2">
      <c r="A761">
        <v>761</v>
      </c>
      <c r="B761" t="s">
        <v>509</v>
      </c>
      <c r="C761" t="s">
        <v>541</v>
      </c>
    </row>
    <row r="762" spans="1:3" x14ac:dyDescent="0.2">
      <c r="A762">
        <v>762</v>
      </c>
      <c r="B762" t="s">
        <v>7003</v>
      </c>
      <c r="C762" t="s">
        <v>7004</v>
      </c>
    </row>
    <row r="763" spans="1:3" x14ac:dyDescent="0.2">
      <c r="A763">
        <v>763</v>
      </c>
      <c r="B763" t="s">
        <v>7005</v>
      </c>
      <c r="C763" t="s">
        <v>7006</v>
      </c>
    </row>
    <row r="764" spans="1:3" x14ac:dyDescent="0.2">
      <c r="A764">
        <v>764</v>
      </c>
      <c r="B764" t="s">
        <v>7007</v>
      </c>
      <c r="C764" t="s">
        <v>7008</v>
      </c>
    </row>
    <row r="765" spans="1:3" x14ac:dyDescent="0.2">
      <c r="A765">
        <v>765</v>
      </c>
      <c r="B765" t="s">
        <v>7009</v>
      </c>
      <c r="C765" t="s">
        <v>7010</v>
      </c>
    </row>
    <row r="766" spans="1:3" x14ac:dyDescent="0.2">
      <c r="A766">
        <v>766</v>
      </c>
      <c r="B766" t="s">
        <v>7011</v>
      </c>
      <c r="C766" t="s">
        <v>7012</v>
      </c>
    </row>
    <row r="767" spans="1:3" x14ac:dyDescent="0.2">
      <c r="A767">
        <v>767</v>
      </c>
      <c r="B767" t="s">
        <v>1751</v>
      </c>
      <c r="C767" t="s">
        <v>1752</v>
      </c>
    </row>
    <row r="768" spans="1:3" x14ac:dyDescent="0.2">
      <c r="A768">
        <v>768</v>
      </c>
      <c r="B768" t="s">
        <v>7013</v>
      </c>
      <c r="C768" t="s">
        <v>7014</v>
      </c>
    </row>
    <row r="769" spans="1:3" x14ac:dyDescent="0.2">
      <c r="A769">
        <v>769</v>
      </c>
      <c r="B769" t="s">
        <v>1224</v>
      </c>
      <c r="C769" t="s">
        <v>7015</v>
      </c>
    </row>
    <row r="770" spans="1:3" x14ac:dyDescent="0.2">
      <c r="A770">
        <v>770</v>
      </c>
      <c r="B770" t="s">
        <v>1224</v>
      </c>
      <c r="C770" t="s">
        <v>11723</v>
      </c>
    </row>
    <row r="771" spans="1:3" x14ac:dyDescent="0.2">
      <c r="A771">
        <v>771</v>
      </c>
      <c r="B771" t="s">
        <v>106</v>
      </c>
      <c r="C771" t="s">
        <v>5783</v>
      </c>
    </row>
    <row r="772" spans="1:3" x14ac:dyDescent="0.2">
      <c r="A772">
        <v>772</v>
      </c>
      <c r="B772" t="s">
        <v>7016</v>
      </c>
      <c r="C772" t="s">
        <v>7017</v>
      </c>
    </row>
    <row r="773" spans="1:3" x14ac:dyDescent="0.2">
      <c r="A773">
        <v>773</v>
      </c>
      <c r="B773" t="s">
        <v>7018</v>
      </c>
      <c r="C773" t="s">
        <v>7019</v>
      </c>
    </row>
    <row r="774" spans="1:3" x14ac:dyDescent="0.2">
      <c r="A774">
        <v>774</v>
      </c>
      <c r="B774" t="s">
        <v>5482</v>
      </c>
      <c r="C774" t="s">
        <v>11458</v>
      </c>
    </row>
    <row r="775" spans="1:3" x14ac:dyDescent="0.2">
      <c r="A775">
        <v>775</v>
      </c>
      <c r="B775" t="s">
        <v>7020</v>
      </c>
      <c r="C775" t="s">
        <v>7021</v>
      </c>
    </row>
    <row r="776" spans="1:3" x14ac:dyDescent="0.2">
      <c r="A776">
        <v>776</v>
      </c>
      <c r="B776" t="s">
        <v>7022</v>
      </c>
      <c r="C776" t="s">
        <v>7023</v>
      </c>
    </row>
    <row r="777" spans="1:3" x14ac:dyDescent="0.2">
      <c r="A777">
        <v>777</v>
      </c>
      <c r="B777" t="s">
        <v>7024</v>
      </c>
      <c r="C777" t="s">
        <v>7025</v>
      </c>
    </row>
    <row r="778" spans="1:3" x14ac:dyDescent="0.2">
      <c r="A778">
        <v>778</v>
      </c>
      <c r="B778" t="s">
        <v>7026</v>
      </c>
      <c r="C778" t="s">
        <v>7027</v>
      </c>
    </row>
    <row r="779" spans="1:3" x14ac:dyDescent="0.2">
      <c r="A779">
        <v>779</v>
      </c>
      <c r="B779" t="s">
        <v>1220</v>
      </c>
      <c r="C779" t="s">
        <v>7028</v>
      </c>
    </row>
    <row r="780" spans="1:3" x14ac:dyDescent="0.2">
      <c r="A780">
        <v>780</v>
      </c>
      <c r="B780" t="s">
        <v>1220</v>
      </c>
      <c r="C780" t="s">
        <v>143</v>
      </c>
    </row>
    <row r="781" spans="1:3" x14ac:dyDescent="0.2">
      <c r="A781">
        <v>781</v>
      </c>
      <c r="B781" t="s">
        <v>7029</v>
      </c>
      <c r="C781" t="s">
        <v>7030</v>
      </c>
    </row>
    <row r="782" spans="1:3" x14ac:dyDescent="0.2">
      <c r="A782">
        <v>782</v>
      </c>
      <c r="B782" t="s">
        <v>5877</v>
      </c>
      <c r="C782" t="s">
        <v>7031</v>
      </c>
    </row>
    <row r="783" spans="1:3" x14ac:dyDescent="0.2">
      <c r="A783">
        <v>783</v>
      </c>
      <c r="B783" t="s">
        <v>5877</v>
      </c>
      <c r="C783" t="s">
        <v>11459</v>
      </c>
    </row>
    <row r="784" spans="1:3" x14ac:dyDescent="0.2">
      <c r="A784">
        <v>784</v>
      </c>
      <c r="B784" t="s">
        <v>7032</v>
      </c>
      <c r="C784" t="s">
        <v>7033</v>
      </c>
    </row>
    <row r="785" spans="1:3" x14ac:dyDescent="0.2">
      <c r="A785">
        <v>785</v>
      </c>
      <c r="B785" t="s">
        <v>7034</v>
      </c>
      <c r="C785" t="s">
        <v>7035</v>
      </c>
    </row>
    <row r="786" spans="1:3" x14ac:dyDescent="0.2">
      <c r="A786">
        <v>786</v>
      </c>
      <c r="B786" t="s">
        <v>7036</v>
      </c>
      <c r="C786" t="s">
        <v>7037</v>
      </c>
    </row>
    <row r="787" spans="1:3" x14ac:dyDescent="0.2">
      <c r="A787">
        <v>787</v>
      </c>
      <c r="B787" t="s">
        <v>7038</v>
      </c>
      <c r="C787" t="s">
        <v>7039</v>
      </c>
    </row>
    <row r="788" spans="1:3" x14ac:dyDescent="0.2">
      <c r="A788">
        <v>788</v>
      </c>
      <c r="B788" t="s">
        <v>3891</v>
      </c>
      <c r="C788" t="s">
        <v>1754</v>
      </c>
    </row>
    <row r="789" spans="1:3" x14ac:dyDescent="0.2">
      <c r="A789">
        <v>789</v>
      </c>
      <c r="B789" t="s">
        <v>7040</v>
      </c>
      <c r="C789" t="s">
        <v>7041</v>
      </c>
    </row>
    <row r="790" spans="1:3" x14ac:dyDescent="0.2">
      <c r="A790">
        <v>790</v>
      </c>
      <c r="B790" t="s">
        <v>7042</v>
      </c>
      <c r="C790" t="s">
        <v>7043</v>
      </c>
    </row>
    <row r="791" spans="1:3" x14ac:dyDescent="0.2">
      <c r="A791">
        <v>791</v>
      </c>
      <c r="B791" t="s">
        <v>7044</v>
      </c>
      <c r="C791" t="s">
        <v>7045</v>
      </c>
    </row>
    <row r="792" spans="1:3" x14ac:dyDescent="0.2">
      <c r="A792">
        <v>792</v>
      </c>
      <c r="B792" t="s">
        <v>3892</v>
      </c>
      <c r="C792" t="s">
        <v>7046</v>
      </c>
    </row>
    <row r="793" spans="1:3" x14ac:dyDescent="0.2">
      <c r="A793">
        <v>793</v>
      </c>
      <c r="B793" t="s">
        <v>3892</v>
      </c>
      <c r="C793" t="s">
        <v>3114</v>
      </c>
    </row>
    <row r="794" spans="1:3" x14ac:dyDescent="0.2">
      <c r="A794">
        <v>794</v>
      </c>
      <c r="B794" t="s">
        <v>7047</v>
      </c>
      <c r="C794" t="s">
        <v>7048</v>
      </c>
    </row>
    <row r="795" spans="1:3" x14ac:dyDescent="0.2">
      <c r="A795">
        <v>795</v>
      </c>
      <c r="B795" t="s">
        <v>7049</v>
      </c>
      <c r="C795" t="s">
        <v>7050</v>
      </c>
    </row>
    <row r="796" spans="1:3" x14ac:dyDescent="0.2">
      <c r="A796">
        <v>796</v>
      </c>
      <c r="B796" t="s">
        <v>7051</v>
      </c>
      <c r="C796" t="s">
        <v>7052</v>
      </c>
    </row>
    <row r="797" spans="1:3" x14ac:dyDescent="0.2">
      <c r="A797">
        <v>797</v>
      </c>
      <c r="B797" t="s">
        <v>7053</v>
      </c>
      <c r="C797" t="s">
        <v>7054</v>
      </c>
    </row>
    <row r="798" spans="1:3" x14ac:dyDescent="0.2">
      <c r="A798">
        <v>798</v>
      </c>
      <c r="B798" t="s">
        <v>5488</v>
      </c>
      <c r="C798" t="s">
        <v>7055</v>
      </c>
    </row>
    <row r="799" spans="1:3" x14ac:dyDescent="0.2">
      <c r="A799">
        <v>799</v>
      </c>
      <c r="B799" t="s">
        <v>5488</v>
      </c>
      <c r="C799" t="s">
        <v>483</v>
      </c>
    </row>
    <row r="800" spans="1:3" x14ac:dyDescent="0.2">
      <c r="A800">
        <v>800</v>
      </c>
      <c r="B800" t="s">
        <v>7056</v>
      </c>
      <c r="C800" t="s">
        <v>7057</v>
      </c>
    </row>
    <row r="801" spans="1:3" x14ac:dyDescent="0.2">
      <c r="A801">
        <v>801</v>
      </c>
      <c r="B801" t="s">
        <v>7058</v>
      </c>
      <c r="C801" t="s">
        <v>7059</v>
      </c>
    </row>
    <row r="802" spans="1:3" x14ac:dyDescent="0.2">
      <c r="A802">
        <v>802</v>
      </c>
      <c r="B802" t="s">
        <v>3893</v>
      </c>
      <c r="C802" t="s">
        <v>1755</v>
      </c>
    </row>
    <row r="803" spans="1:3" x14ac:dyDescent="0.2">
      <c r="A803">
        <v>803</v>
      </c>
      <c r="B803" t="s">
        <v>7060</v>
      </c>
      <c r="C803" t="s">
        <v>7061</v>
      </c>
    </row>
    <row r="804" spans="1:3" x14ac:dyDescent="0.2">
      <c r="A804">
        <v>804</v>
      </c>
      <c r="B804" t="s">
        <v>7062</v>
      </c>
      <c r="C804" t="s">
        <v>7063</v>
      </c>
    </row>
    <row r="805" spans="1:3" x14ac:dyDescent="0.2">
      <c r="A805">
        <v>805</v>
      </c>
      <c r="B805" t="s">
        <v>3894</v>
      </c>
      <c r="C805" t="s">
        <v>3115</v>
      </c>
    </row>
    <row r="806" spans="1:3" x14ac:dyDescent="0.2">
      <c r="A806">
        <v>806</v>
      </c>
      <c r="B806" t="s">
        <v>7064</v>
      </c>
      <c r="C806" t="s">
        <v>7065</v>
      </c>
    </row>
    <row r="807" spans="1:3" x14ac:dyDescent="0.2">
      <c r="A807">
        <v>807</v>
      </c>
      <c r="B807" t="s">
        <v>3895</v>
      </c>
      <c r="C807" t="s">
        <v>3116</v>
      </c>
    </row>
    <row r="808" spans="1:3" x14ac:dyDescent="0.2">
      <c r="A808">
        <v>808</v>
      </c>
      <c r="B808" t="s">
        <v>7066</v>
      </c>
      <c r="C808" t="s">
        <v>7067</v>
      </c>
    </row>
    <row r="809" spans="1:3" x14ac:dyDescent="0.2">
      <c r="A809">
        <v>809</v>
      </c>
      <c r="B809" t="s">
        <v>7068</v>
      </c>
      <c r="C809" t="s">
        <v>7069</v>
      </c>
    </row>
    <row r="810" spans="1:3" x14ac:dyDescent="0.2">
      <c r="A810">
        <v>810</v>
      </c>
      <c r="B810" t="s">
        <v>7070</v>
      </c>
      <c r="C810" t="s">
        <v>7071</v>
      </c>
    </row>
    <row r="811" spans="1:3" x14ac:dyDescent="0.2">
      <c r="A811">
        <v>811</v>
      </c>
      <c r="B811" t="s">
        <v>3896</v>
      </c>
      <c r="C811" t="s">
        <v>3117</v>
      </c>
    </row>
    <row r="812" spans="1:3" x14ac:dyDescent="0.2">
      <c r="A812">
        <v>812</v>
      </c>
      <c r="B812" t="s">
        <v>7072</v>
      </c>
      <c r="C812" t="s">
        <v>7073</v>
      </c>
    </row>
    <row r="813" spans="1:3" x14ac:dyDescent="0.2">
      <c r="A813">
        <v>813</v>
      </c>
      <c r="B813" t="s">
        <v>564</v>
      </c>
      <c r="C813" t="s">
        <v>65</v>
      </c>
    </row>
    <row r="814" spans="1:3" x14ac:dyDescent="0.2">
      <c r="A814">
        <v>814</v>
      </c>
      <c r="B814" t="s">
        <v>5032</v>
      </c>
      <c r="C814" t="s">
        <v>11460</v>
      </c>
    </row>
    <row r="815" spans="1:3" x14ac:dyDescent="0.2">
      <c r="A815">
        <v>815</v>
      </c>
      <c r="B815" t="s">
        <v>7074</v>
      </c>
      <c r="C815" t="s">
        <v>7075</v>
      </c>
    </row>
    <row r="816" spans="1:3" x14ac:dyDescent="0.2">
      <c r="A816">
        <v>816</v>
      </c>
      <c r="B816" t="s">
        <v>610</v>
      </c>
      <c r="C816" t="s">
        <v>55</v>
      </c>
    </row>
    <row r="817" spans="1:3" x14ac:dyDescent="0.2">
      <c r="A817">
        <v>817</v>
      </c>
      <c r="B817" t="s">
        <v>609</v>
      </c>
      <c r="C817" t="s">
        <v>54</v>
      </c>
    </row>
    <row r="818" spans="1:3" x14ac:dyDescent="0.2">
      <c r="A818">
        <v>818</v>
      </c>
      <c r="B818" t="s">
        <v>7076</v>
      </c>
      <c r="C818" t="s">
        <v>7077</v>
      </c>
    </row>
    <row r="819" spans="1:3" x14ac:dyDescent="0.2">
      <c r="A819">
        <v>819</v>
      </c>
      <c r="B819" t="s">
        <v>4278</v>
      </c>
      <c r="C819" t="s">
        <v>7078</v>
      </c>
    </row>
    <row r="820" spans="1:3" x14ac:dyDescent="0.2">
      <c r="A820">
        <v>820</v>
      </c>
      <c r="B820" t="s">
        <v>4278</v>
      </c>
      <c r="C820" t="s">
        <v>11461</v>
      </c>
    </row>
    <row r="821" spans="1:3" x14ac:dyDescent="0.2">
      <c r="A821">
        <v>821</v>
      </c>
      <c r="B821" t="s">
        <v>7079</v>
      </c>
      <c r="C821" t="s">
        <v>7080</v>
      </c>
    </row>
    <row r="822" spans="1:3" x14ac:dyDescent="0.2">
      <c r="A822">
        <v>822</v>
      </c>
      <c r="B822" t="s">
        <v>7081</v>
      </c>
      <c r="C822" t="s">
        <v>7082</v>
      </c>
    </row>
    <row r="823" spans="1:3" x14ac:dyDescent="0.2">
      <c r="A823">
        <v>823</v>
      </c>
      <c r="B823" t="s">
        <v>7083</v>
      </c>
      <c r="C823" t="s">
        <v>7084</v>
      </c>
    </row>
    <row r="824" spans="1:3" x14ac:dyDescent="0.2">
      <c r="A824">
        <v>824</v>
      </c>
      <c r="B824" t="s">
        <v>5485</v>
      </c>
      <c r="C824" t="s">
        <v>11462</v>
      </c>
    </row>
    <row r="825" spans="1:3" x14ac:dyDescent="0.2">
      <c r="A825">
        <v>825</v>
      </c>
      <c r="B825" t="s">
        <v>7085</v>
      </c>
      <c r="C825" t="s">
        <v>7086</v>
      </c>
    </row>
    <row r="826" spans="1:3" x14ac:dyDescent="0.2">
      <c r="A826">
        <v>826</v>
      </c>
      <c r="B826" t="s">
        <v>7087</v>
      </c>
      <c r="C826" t="s">
        <v>7088</v>
      </c>
    </row>
    <row r="827" spans="1:3" x14ac:dyDescent="0.2">
      <c r="A827">
        <v>827</v>
      </c>
      <c r="B827" t="s">
        <v>3897</v>
      </c>
      <c r="C827" t="s">
        <v>3118</v>
      </c>
    </row>
    <row r="828" spans="1:3" x14ac:dyDescent="0.2">
      <c r="A828">
        <v>828</v>
      </c>
      <c r="B828" t="s">
        <v>7089</v>
      </c>
      <c r="C828" t="s">
        <v>7090</v>
      </c>
    </row>
    <row r="829" spans="1:3" x14ac:dyDescent="0.2">
      <c r="A829">
        <v>829</v>
      </c>
      <c r="B829" t="s">
        <v>7091</v>
      </c>
      <c r="C829" t="s">
        <v>7092</v>
      </c>
    </row>
    <row r="830" spans="1:3" x14ac:dyDescent="0.2">
      <c r="A830">
        <v>830</v>
      </c>
      <c r="B830" t="s">
        <v>7093</v>
      </c>
      <c r="C830" t="s">
        <v>7094</v>
      </c>
    </row>
    <row r="831" spans="1:3" x14ac:dyDescent="0.2">
      <c r="A831">
        <v>831</v>
      </c>
      <c r="B831" t="s">
        <v>7095</v>
      </c>
      <c r="C831" t="s">
        <v>7096</v>
      </c>
    </row>
    <row r="832" spans="1:3" x14ac:dyDescent="0.2">
      <c r="A832">
        <v>832</v>
      </c>
      <c r="B832" t="s">
        <v>7097</v>
      </c>
      <c r="C832" t="s">
        <v>7098</v>
      </c>
    </row>
    <row r="833" spans="1:3" x14ac:dyDescent="0.2">
      <c r="A833">
        <v>833</v>
      </c>
      <c r="B833" t="s">
        <v>7099</v>
      </c>
      <c r="C833" t="s">
        <v>7100</v>
      </c>
    </row>
    <row r="834" spans="1:3" x14ac:dyDescent="0.2">
      <c r="A834">
        <v>834</v>
      </c>
      <c r="B834" t="s">
        <v>7101</v>
      </c>
      <c r="C834" t="s">
        <v>7102</v>
      </c>
    </row>
    <row r="835" spans="1:3" x14ac:dyDescent="0.2">
      <c r="A835">
        <v>835</v>
      </c>
      <c r="B835" t="s">
        <v>7103</v>
      </c>
      <c r="C835" t="s">
        <v>7104</v>
      </c>
    </row>
    <row r="836" spans="1:3" x14ac:dyDescent="0.2">
      <c r="A836">
        <v>836</v>
      </c>
      <c r="B836" t="s">
        <v>7105</v>
      </c>
      <c r="C836" t="s">
        <v>7106</v>
      </c>
    </row>
    <row r="837" spans="1:3" x14ac:dyDescent="0.2">
      <c r="A837">
        <v>837</v>
      </c>
      <c r="B837" t="s">
        <v>7107</v>
      </c>
      <c r="C837" t="s">
        <v>7108</v>
      </c>
    </row>
    <row r="838" spans="1:3" x14ac:dyDescent="0.2">
      <c r="A838">
        <v>838</v>
      </c>
      <c r="B838" t="s">
        <v>3898</v>
      </c>
      <c r="C838" t="s">
        <v>1757</v>
      </c>
    </row>
    <row r="839" spans="1:3" x14ac:dyDescent="0.2">
      <c r="A839">
        <v>839</v>
      </c>
      <c r="B839" t="s">
        <v>7109</v>
      </c>
      <c r="C839" t="s">
        <v>7110</v>
      </c>
    </row>
    <row r="840" spans="1:3" x14ac:dyDescent="0.2">
      <c r="A840">
        <v>840</v>
      </c>
      <c r="B840" t="s">
        <v>7111</v>
      </c>
      <c r="C840" t="s">
        <v>7112</v>
      </c>
    </row>
    <row r="841" spans="1:3" x14ac:dyDescent="0.2">
      <c r="A841">
        <v>841</v>
      </c>
      <c r="B841" t="s">
        <v>7113</v>
      </c>
      <c r="C841" t="s">
        <v>7114</v>
      </c>
    </row>
    <row r="842" spans="1:3" x14ac:dyDescent="0.2">
      <c r="A842">
        <v>842</v>
      </c>
      <c r="B842" t="s">
        <v>7115</v>
      </c>
      <c r="C842" t="s">
        <v>7116</v>
      </c>
    </row>
    <row r="843" spans="1:3" x14ac:dyDescent="0.2">
      <c r="A843">
        <v>843</v>
      </c>
      <c r="B843" t="s">
        <v>7117</v>
      </c>
      <c r="C843" t="s">
        <v>7118</v>
      </c>
    </row>
    <row r="844" spans="1:3" x14ac:dyDescent="0.2">
      <c r="A844">
        <v>844</v>
      </c>
      <c r="B844" t="s">
        <v>7119</v>
      </c>
      <c r="C844" t="s">
        <v>7120</v>
      </c>
    </row>
    <row r="845" spans="1:3" x14ac:dyDescent="0.2">
      <c r="A845">
        <v>845</v>
      </c>
      <c r="B845" t="s">
        <v>5822</v>
      </c>
      <c r="C845" t="s">
        <v>11749</v>
      </c>
    </row>
    <row r="846" spans="1:3" x14ac:dyDescent="0.2">
      <c r="A846">
        <v>846</v>
      </c>
      <c r="B846" t="s">
        <v>7121</v>
      </c>
      <c r="C846" t="s">
        <v>7122</v>
      </c>
    </row>
    <row r="847" spans="1:3" x14ac:dyDescent="0.2">
      <c r="A847">
        <v>847</v>
      </c>
      <c r="B847" t="s">
        <v>7123</v>
      </c>
      <c r="C847" t="s">
        <v>7124</v>
      </c>
    </row>
    <row r="848" spans="1:3" x14ac:dyDescent="0.2">
      <c r="A848">
        <v>848</v>
      </c>
      <c r="B848" t="s">
        <v>7125</v>
      </c>
      <c r="C848" t="s">
        <v>7126</v>
      </c>
    </row>
    <row r="849" spans="1:3" x14ac:dyDescent="0.2">
      <c r="A849">
        <v>849</v>
      </c>
      <c r="B849" t="s">
        <v>7127</v>
      </c>
      <c r="C849" t="s">
        <v>7128</v>
      </c>
    </row>
    <row r="850" spans="1:3" x14ac:dyDescent="0.2">
      <c r="A850">
        <v>850</v>
      </c>
      <c r="B850" t="s">
        <v>3899</v>
      </c>
      <c r="C850" t="s">
        <v>3119</v>
      </c>
    </row>
    <row r="851" spans="1:3" x14ac:dyDescent="0.2">
      <c r="A851">
        <v>851</v>
      </c>
      <c r="B851" t="s">
        <v>424</v>
      </c>
      <c r="C851" t="s">
        <v>425</v>
      </c>
    </row>
    <row r="852" spans="1:3" x14ac:dyDescent="0.2">
      <c r="A852">
        <v>852</v>
      </c>
      <c r="B852" t="s">
        <v>7129</v>
      </c>
      <c r="C852" t="s">
        <v>7130</v>
      </c>
    </row>
    <row r="853" spans="1:3" x14ac:dyDescent="0.2">
      <c r="A853">
        <v>853</v>
      </c>
      <c r="B853" t="s">
        <v>7133</v>
      </c>
      <c r="C853" t="s">
        <v>7134</v>
      </c>
    </row>
    <row r="854" spans="1:3" x14ac:dyDescent="0.2">
      <c r="A854">
        <v>854</v>
      </c>
      <c r="B854" t="s">
        <v>7131</v>
      </c>
      <c r="C854" t="s">
        <v>7132</v>
      </c>
    </row>
    <row r="855" spans="1:3" x14ac:dyDescent="0.2">
      <c r="A855">
        <v>855</v>
      </c>
      <c r="B855" t="s">
        <v>5033</v>
      </c>
      <c r="C855" t="s">
        <v>11463</v>
      </c>
    </row>
    <row r="856" spans="1:3" x14ac:dyDescent="0.2">
      <c r="A856">
        <v>856</v>
      </c>
      <c r="B856" t="s">
        <v>7135</v>
      </c>
      <c r="C856" t="s">
        <v>7136</v>
      </c>
    </row>
    <row r="857" spans="1:3" x14ac:dyDescent="0.2">
      <c r="A857">
        <v>857</v>
      </c>
      <c r="B857" t="s">
        <v>3900</v>
      </c>
      <c r="C857" t="s">
        <v>11464</v>
      </c>
    </row>
    <row r="858" spans="1:3" x14ac:dyDescent="0.2">
      <c r="A858">
        <v>858</v>
      </c>
      <c r="B858" t="s">
        <v>3901</v>
      </c>
      <c r="C858" t="s">
        <v>5309</v>
      </c>
    </row>
    <row r="859" spans="1:3" x14ac:dyDescent="0.2">
      <c r="A859">
        <v>859</v>
      </c>
      <c r="B859" t="s">
        <v>5034</v>
      </c>
      <c r="C859" t="s">
        <v>11465</v>
      </c>
    </row>
    <row r="860" spans="1:3" x14ac:dyDescent="0.2">
      <c r="A860">
        <v>860</v>
      </c>
      <c r="B860" t="s">
        <v>3902</v>
      </c>
      <c r="C860" t="s">
        <v>7137</v>
      </c>
    </row>
    <row r="861" spans="1:3" x14ac:dyDescent="0.2">
      <c r="A861">
        <v>861</v>
      </c>
      <c r="B861" t="s">
        <v>3902</v>
      </c>
      <c r="C861" t="s">
        <v>3120</v>
      </c>
    </row>
    <row r="862" spans="1:3" x14ac:dyDescent="0.2">
      <c r="A862">
        <v>862</v>
      </c>
      <c r="B862" t="s">
        <v>940</v>
      </c>
      <c r="C862" t="s">
        <v>7138</v>
      </c>
    </row>
    <row r="863" spans="1:3" x14ac:dyDescent="0.2">
      <c r="A863">
        <v>863</v>
      </c>
      <c r="B863" t="s">
        <v>940</v>
      </c>
      <c r="C863" t="s">
        <v>941</v>
      </c>
    </row>
    <row r="864" spans="1:3" x14ac:dyDescent="0.2">
      <c r="A864">
        <v>864</v>
      </c>
      <c r="B864" t="s">
        <v>3903</v>
      </c>
      <c r="C864" t="s">
        <v>7139</v>
      </c>
    </row>
    <row r="865" spans="1:3" x14ac:dyDescent="0.2">
      <c r="A865">
        <v>865</v>
      </c>
      <c r="B865" t="s">
        <v>3903</v>
      </c>
      <c r="C865" t="s">
        <v>3121</v>
      </c>
    </row>
    <row r="866" spans="1:3" x14ac:dyDescent="0.2">
      <c r="A866">
        <v>866</v>
      </c>
      <c r="B866" t="s">
        <v>7140</v>
      </c>
      <c r="C866" t="s">
        <v>7141</v>
      </c>
    </row>
    <row r="867" spans="1:3" x14ac:dyDescent="0.2">
      <c r="A867">
        <v>867</v>
      </c>
      <c r="B867" t="s">
        <v>7142</v>
      </c>
      <c r="C867" t="s">
        <v>7143</v>
      </c>
    </row>
    <row r="868" spans="1:3" x14ac:dyDescent="0.2">
      <c r="A868">
        <v>868</v>
      </c>
      <c r="B868" t="s">
        <v>3904</v>
      </c>
      <c r="C868" t="s">
        <v>11466</v>
      </c>
    </row>
    <row r="869" spans="1:3" x14ac:dyDescent="0.2">
      <c r="A869">
        <v>869</v>
      </c>
      <c r="B869" t="s">
        <v>3905</v>
      </c>
      <c r="C869" t="s">
        <v>7144</v>
      </c>
    </row>
    <row r="870" spans="1:3" x14ac:dyDescent="0.2">
      <c r="A870">
        <v>870</v>
      </c>
      <c r="B870" t="s">
        <v>3905</v>
      </c>
      <c r="C870" t="s">
        <v>3122</v>
      </c>
    </row>
    <row r="871" spans="1:3" x14ac:dyDescent="0.2">
      <c r="A871">
        <v>871</v>
      </c>
      <c r="B871" t="s">
        <v>3906</v>
      </c>
      <c r="C871" t="s">
        <v>1761</v>
      </c>
    </row>
    <row r="872" spans="1:3" x14ac:dyDescent="0.2">
      <c r="A872">
        <v>872</v>
      </c>
      <c r="B872" t="s">
        <v>7145</v>
      </c>
      <c r="C872" t="s">
        <v>7146</v>
      </c>
    </row>
    <row r="873" spans="1:3" x14ac:dyDescent="0.2">
      <c r="A873">
        <v>873</v>
      </c>
      <c r="B873" t="s">
        <v>3907</v>
      </c>
      <c r="C873" t="s">
        <v>7147</v>
      </c>
    </row>
    <row r="874" spans="1:3" x14ac:dyDescent="0.2">
      <c r="A874">
        <v>874</v>
      </c>
      <c r="B874" t="s">
        <v>3907</v>
      </c>
      <c r="C874" t="s">
        <v>3123</v>
      </c>
    </row>
    <row r="875" spans="1:3" x14ac:dyDescent="0.2">
      <c r="A875">
        <v>875</v>
      </c>
      <c r="B875" t="s">
        <v>7148</v>
      </c>
      <c r="C875" t="s">
        <v>7149</v>
      </c>
    </row>
    <row r="876" spans="1:3" x14ac:dyDescent="0.2">
      <c r="A876">
        <v>876</v>
      </c>
      <c r="B876" t="s">
        <v>7150</v>
      </c>
      <c r="C876" t="s">
        <v>7151</v>
      </c>
    </row>
    <row r="877" spans="1:3" x14ac:dyDescent="0.2">
      <c r="A877">
        <v>877</v>
      </c>
      <c r="B877" t="s">
        <v>7152</v>
      </c>
      <c r="C877" t="s">
        <v>7153</v>
      </c>
    </row>
    <row r="878" spans="1:3" x14ac:dyDescent="0.2">
      <c r="A878">
        <v>878</v>
      </c>
      <c r="B878" t="s">
        <v>3908</v>
      </c>
      <c r="C878" t="s">
        <v>3124</v>
      </c>
    </row>
    <row r="879" spans="1:3" x14ac:dyDescent="0.2">
      <c r="A879">
        <v>879</v>
      </c>
      <c r="B879" t="s">
        <v>7154</v>
      </c>
      <c r="C879" t="s">
        <v>7155</v>
      </c>
    </row>
    <row r="880" spans="1:3" x14ac:dyDescent="0.2">
      <c r="A880">
        <v>880</v>
      </c>
      <c r="B880" t="s">
        <v>7156</v>
      </c>
      <c r="C880" t="s">
        <v>7157</v>
      </c>
    </row>
    <row r="881" spans="1:3" x14ac:dyDescent="0.2">
      <c r="A881">
        <v>881</v>
      </c>
      <c r="B881" t="s">
        <v>7158</v>
      </c>
      <c r="C881" t="s">
        <v>7159</v>
      </c>
    </row>
    <row r="882" spans="1:3" x14ac:dyDescent="0.2">
      <c r="A882">
        <v>882</v>
      </c>
      <c r="B882" t="s">
        <v>7160</v>
      </c>
      <c r="C882" t="s">
        <v>7161</v>
      </c>
    </row>
    <row r="883" spans="1:3" x14ac:dyDescent="0.2">
      <c r="A883">
        <v>883</v>
      </c>
      <c r="B883" t="s">
        <v>3909</v>
      </c>
      <c r="C883" t="s">
        <v>7162</v>
      </c>
    </row>
    <row r="884" spans="1:3" x14ac:dyDescent="0.2">
      <c r="A884">
        <v>884</v>
      </c>
      <c r="B884" t="s">
        <v>3909</v>
      </c>
      <c r="C884" t="s">
        <v>3125</v>
      </c>
    </row>
    <row r="885" spans="1:3" x14ac:dyDescent="0.2">
      <c r="A885">
        <v>885</v>
      </c>
      <c r="B885" t="s">
        <v>7163</v>
      </c>
      <c r="C885" t="s">
        <v>7164</v>
      </c>
    </row>
    <row r="886" spans="1:3" x14ac:dyDescent="0.2">
      <c r="A886">
        <v>886</v>
      </c>
      <c r="B886" t="s">
        <v>7165</v>
      </c>
      <c r="C886" t="s">
        <v>7166</v>
      </c>
    </row>
    <row r="887" spans="1:3" x14ac:dyDescent="0.2">
      <c r="A887">
        <v>887</v>
      </c>
      <c r="B887" t="s">
        <v>7167</v>
      </c>
      <c r="C887" t="s">
        <v>7168</v>
      </c>
    </row>
    <row r="888" spans="1:3" x14ac:dyDescent="0.2">
      <c r="A888">
        <v>888</v>
      </c>
      <c r="B888" t="s">
        <v>4285</v>
      </c>
      <c r="C888" t="s">
        <v>4286</v>
      </c>
    </row>
    <row r="889" spans="1:3" x14ac:dyDescent="0.2">
      <c r="A889">
        <v>889</v>
      </c>
      <c r="B889" t="s">
        <v>1276</v>
      </c>
      <c r="C889" t="s">
        <v>7169</v>
      </c>
    </row>
    <row r="890" spans="1:3" x14ac:dyDescent="0.2">
      <c r="A890">
        <v>890</v>
      </c>
      <c r="B890" t="s">
        <v>1276</v>
      </c>
      <c r="C890" t="s">
        <v>137</v>
      </c>
    </row>
    <row r="891" spans="1:3" x14ac:dyDescent="0.2">
      <c r="A891">
        <v>891</v>
      </c>
      <c r="B891" t="s">
        <v>7170</v>
      </c>
      <c r="C891" t="s">
        <v>7171</v>
      </c>
    </row>
    <row r="892" spans="1:3" x14ac:dyDescent="0.2">
      <c r="A892">
        <v>892</v>
      </c>
      <c r="B892" t="s">
        <v>7172</v>
      </c>
      <c r="C892" t="s">
        <v>7173</v>
      </c>
    </row>
    <row r="893" spans="1:3" x14ac:dyDescent="0.2">
      <c r="A893">
        <v>893</v>
      </c>
      <c r="B893" t="s">
        <v>7174</v>
      </c>
      <c r="C893" t="s">
        <v>7175</v>
      </c>
    </row>
    <row r="894" spans="1:3" x14ac:dyDescent="0.2">
      <c r="A894">
        <v>894</v>
      </c>
      <c r="B894" t="s">
        <v>5035</v>
      </c>
      <c r="C894" t="s">
        <v>5036</v>
      </c>
    </row>
    <row r="895" spans="1:3" x14ac:dyDescent="0.2">
      <c r="A895">
        <v>895</v>
      </c>
      <c r="B895" t="s">
        <v>1290</v>
      </c>
      <c r="C895" t="s">
        <v>1291</v>
      </c>
    </row>
    <row r="896" spans="1:3" x14ac:dyDescent="0.2">
      <c r="A896">
        <v>896</v>
      </c>
      <c r="B896" t="s">
        <v>7176</v>
      </c>
      <c r="C896" t="s">
        <v>7177</v>
      </c>
    </row>
    <row r="897" spans="1:3" x14ac:dyDescent="0.2">
      <c r="A897">
        <v>897</v>
      </c>
      <c r="B897" t="s">
        <v>7178</v>
      </c>
      <c r="C897" t="s">
        <v>7179</v>
      </c>
    </row>
    <row r="898" spans="1:3" x14ac:dyDescent="0.2">
      <c r="A898">
        <v>898</v>
      </c>
      <c r="B898" t="s">
        <v>7180</v>
      </c>
      <c r="C898" t="s">
        <v>7181</v>
      </c>
    </row>
    <row r="899" spans="1:3" x14ac:dyDescent="0.2">
      <c r="A899">
        <v>899</v>
      </c>
      <c r="B899" t="s">
        <v>7182</v>
      </c>
      <c r="C899" t="s">
        <v>7183</v>
      </c>
    </row>
    <row r="900" spans="1:3" x14ac:dyDescent="0.2">
      <c r="A900">
        <v>900</v>
      </c>
      <c r="B900" t="s">
        <v>1763</v>
      </c>
      <c r="C900" t="s">
        <v>11467</v>
      </c>
    </row>
    <row r="901" spans="1:3" x14ac:dyDescent="0.2">
      <c r="A901">
        <v>901</v>
      </c>
      <c r="B901" t="s">
        <v>3910</v>
      </c>
      <c r="C901" t="s">
        <v>7184</v>
      </c>
    </row>
    <row r="902" spans="1:3" x14ac:dyDescent="0.2">
      <c r="A902">
        <v>902</v>
      </c>
      <c r="B902" t="s">
        <v>3910</v>
      </c>
      <c r="C902" t="s">
        <v>11468</v>
      </c>
    </row>
    <row r="903" spans="1:3" x14ac:dyDescent="0.2">
      <c r="A903">
        <v>903</v>
      </c>
      <c r="B903" t="s">
        <v>7185</v>
      </c>
      <c r="C903" t="s">
        <v>7186</v>
      </c>
    </row>
    <row r="904" spans="1:3" x14ac:dyDescent="0.2">
      <c r="A904">
        <v>904</v>
      </c>
      <c r="B904" t="s">
        <v>7187</v>
      </c>
      <c r="C904" t="s">
        <v>7188</v>
      </c>
    </row>
    <row r="905" spans="1:3" x14ac:dyDescent="0.2">
      <c r="A905">
        <v>905</v>
      </c>
      <c r="B905" t="s">
        <v>107</v>
      </c>
      <c r="C905" t="s">
        <v>7189</v>
      </c>
    </row>
    <row r="906" spans="1:3" x14ac:dyDescent="0.2">
      <c r="A906">
        <v>906</v>
      </c>
      <c r="B906" t="s">
        <v>107</v>
      </c>
      <c r="C906" t="s">
        <v>5784</v>
      </c>
    </row>
    <row r="907" spans="1:3" x14ac:dyDescent="0.2">
      <c r="A907">
        <v>907</v>
      </c>
      <c r="B907" t="s">
        <v>7190</v>
      </c>
      <c r="C907" t="s">
        <v>7191</v>
      </c>
    </row>
    <row r="908" spans="1:3" x14ac:dyDescent="0.2">
      <c r="A908">
        <v>908</v>
      </c>
      <c r="B908" t="s">
        <v>7192</v>
      </c>
      <c r="C908" t="s">
        <v>7193</v>
      </c>
    </row>
    <row r="909" spans="1:3" x14ac:dyDescent="0.2">
      <c r="A909">
        <v>909</v>
      </c>
      <c r="B909" t="s">
        <v>7194</v>
      </c>
      <c r="C909" t="s">
        <v>7195</v>
      </c>
    </row>
    <row r="910" spans="1:3" x14ac:dyDescent="0.2">
      <c r="A910">
        <v>910</v>
      </c>
      <c r="B910" t="s">
        <v>3911</v>
      </c>
      <c r="C910" t="s">
        <v>7196</v>
      </c>
    </row>
    <row r="911" spans="1:3" x14ac:dyDescent="0.2">
      <c r="A911">
        <v>911</v>
      </c>
      <c r="B911" t="s">
        <v>3911</v>
      </c>
      <c r="C911" t="s">
        <v>11469</v>
      </c>
    </row>
    <row r="912" spans="1:3" x14ac:dyDescent="0.2">
      <c r="A912">
        <v>912</v>
      </c>
      <c r="B912" t="s">
        <v>7197</v>
      </c>
      <c r="C912" t="s">
        <v>7198</v>
      </c>
    </row>
    <row r="913" spans="1:3" x14ac:dyDescent="0.2">
      <c r="A913">
        <v>913</v>
      </c>
      <c r="B913" t="s">
        <v>3912</v>
      </c>
      <c r="C913" t="s">
        <v>7199</v>
      </c>
    </row>
    <row r="914" spans="1:3" x14ac:dyDescent="0.2">
      <c r="A914">
        <v>914</v>
      </c>
      <c r="B914" t="s">
        <v>3912</v>
      </c>
      <c r="C914" t="s">
        <v>1765</v>
      </c>
    </row>
    <row r="915" spans="1:3" x14ac:dyDescent="0.2">
      <c r="A915">
        <v>915</v>
      </c>
      <c r="B915" t="s">
        <v>7200</v>
      </c>
      <c r="C915" t="s">
        <v>7201</v>
      </c>
    </row>
    <row r="916" spans="1:3" x14ac:dyDescent="0.2">
      <c r="A916">
        <v>916</v>
      </c>
      <c r="B916" t="s">
        <v>7202</v>
      </c>
      <c r="C916" t="s">
        <v>7203</v>
      </c>
    </row>
    <row r="917" spans="1:3" x14ac:dyDescent="0.2">
      <c r="A917">
        <v>917</v>
      </c>
      <c r="B917" t="s">
        <v>7204</v>
      </c>
      <c r="C917" t="s">
        <v>7205</v>
      </c>
    </row>
    <row r="918" spans="1:3" x14ac:dyDescent="0.2">
      <c r="A918">
        <v>918</v>
      </c>
      <c r="B918" t="s">
        <v>7206</v>
      </c>
      <c r="C918" t="s">
        <v>7207</v>
      </c>
    </row>
    <row r="919" spans="1:3" x14ac:dyDescent="0.2">
      <c r="A919">
        <v>919</v>
      </c>
      <c r="B919" t="s">
        <v>3913</v>
      </c>
      <c r="C919" t="s">
        <v>7208</v>
      </c>
    </row>
    <row r="920" spans="1:3" x14ac:dyDescent="0.2">
      <c r="A920">
        <v>920</v>
      </c>
      <c r="B920" t="s">
        <v>3913</v>
      </c>
      <c r="C920" t="s">
        <v>3126</v>
      </c>
    </row>
    <row r="921" spans="1:3" x14ac:dyDescent="0.2">
      <c r="A921">
        <v>921</v>
      </c>
      <c r="B921" t="s">
        <v>3914</v>
      </c>
      <c r="C921" t="s">
        <v>7209</v>
      </c>
    </row>
    <row r="922" spans="1:3" x14ac:dyDescent="0.2">
      <c r="A922">
        <v>922</v>
      </c>
      <c r="B922" t="s">
        <v>3914</v>
      </c>
      <c r="C922" t="s">
        <v>3127</v>
      </c>
    </row>
    <row r="923" spans="1:3" x14ac:dyDescent="0.2">
      <c r="A923">
        <v>923</v>
      </c>
      <c r="B923" t="s">
        <v>7210</v>
      </c>
      <c r="C923" t="s">
        <v>7209</v>
      </c>
    </row>
    <row r="924" spans="1:3" x14ac:dyDescent="0.2">
      <c r="A924">
        <v>924</v>
      </c>
      <c r="B924" t="s">
        <v>3915</v>
      </c>
      <c r="C924" t="s">
        <v>5998</v>
      </c>
    </row>
    <row r="925" spans="1:3" x14ac:dyDescent="0.2">
      <c r="A925">
        <v>925</v>
      </c>
      <c r="B925" t="s">
        <v>3915</v>
      </c>
      <c r="C925" t="s">
        <v>3128</v>
      </c>
    </row>
    <row r="926" spans="1:3" x14ac:dyDescent="0.2">
      <c r="A926">
        <v>926</v>
      </c>
      <c r="B926" t="s">
        <v>7211</v>
      </c>
      <c r="C926" t="s">
        <v>7212</v>
      </c>
    </row>
    <row r="927" spans="1:3" x14ac:dyDescent="0.2">
      <c r="A927">
        <v>927</v>
      </c>
      <c r="B927" t="s">
        <v>7213</v>
      </c>
      <c r="C927" t="s">
        <v>7214</v>
      </c>
    </row>
    <row r="928" spans="1:3" x14ac:dyDescent="0.2">
      <c r="A928">
        <v>928</v>
      </c>
      <c r="B928" t="s">
        <v>7215</v>
      </c>
      <c r="C928" t="s">
        <v>7216</v>
      </c>
    </row>
    <row r="929" spans="1:3" x14ac:dyDescent="0.2">
      <c r="A929">
        <v>929</v>
      </c>
      <c r="B929" t="s">
        <v>7217</v>
      </c>
      <c r="C929" t="s">
        <v>7218</v>
      </c>
    </row>
    <row r="930" spans="1:3" x14ac:dyDescent="0.2">
      <c r="A930">
        <v>930</v>
      </c>
      <c r="B930" t="s">
        <v>3916</v>
      </c>
      <c r="C930" t="s">
        <v>7219</v>
      </c>
    </row>
    <row r="931" spans="1:3" x14ac:dyDescent="0.2">
      <c r="A931">
        <v>931</v>
      </c>
      <c r="B931" t="s">
        <v>3916</v>
      </c>
      <c r="C931" t="s">
        <v>3129</v>
      </c>
    </row>
    <row r="932" spans="1:3" x14ac:dyDescent="0.2">
      <c r="A932">
        <v>932</v>
      </c>
      <c r="B932" t="s">
        <v>7220</v>
      </c>
      <c r="C932" t="s">
        <v>7221</v>
      </c>
    </row>
    <row r="933" spans="1:3" x14ac:dyDescent="0.2">
      <c r="A933">
        <v>933</v>
      </c>
      <c r="B933" t="s">
        <v>3917</v>
      </c>
      <c r="C933" t="s">
        <v>3130</v>
      </c>
    </row>
    <row r="934" spans="1:3" x14ac:dyDescent="0.2">
      <c r="A934">
        <v>934</v>
      </c>
      <c r="B934" t="s">
        <v>7222</v>
      </c>
      <c r="C934" t="s">
        <v>7223</v>
      </c>
    </row>
    <row r="935" spans="1:3" x14ac:dyDescent="0.2">
      <c r="A935">
        <v>935</v>
      </c>
      <c r="B935" t="s">
        <v>7224</v>
      </c>
      <c r="C935" t="s">
        <v>7225</v>
      </c>
    </row>
    <row r="936" spans="1:3" x14ac:dyDescent="0.2">
      <c r="A936">
        <v>936</v>
      </c>
      <c r="B936" t="s">
        <v>7226</v>
      </c>
      <c r="C936" t="s">
        <v>7227</v>
      </c>
    </row>
    <row r="937" spans="1:3" x14ac:dyDescent="0.2">
      <c r="A937">
        <v>937</v>
      </c>
      <c r="B937" t="s">
        <v>7228</v>
      </c>
      <c r="C937" t="s">
        <v>7229</v>
      </c>
    </row>
    <row r="938" spans="1:3" x14ac:dyDescent="0.2">
      <c r="A938">
        <v>938</v>
      </c>
      <c r="B938" t="s">
        <v>7230</v>
      </c>
      <c r="C938" t="s">
        <v>7231</v>
      </c>
    </row>
    <row r="939" spans="1:3" x14ac:dyDescent="0.2">
      <c r="A939">
        <v>939</v>
      </c>
      <c r="B939" t="s">
        <v>7232</v>
      </c>
      <c r="C939" t="s">
        <v>7233</v>
      </c>
    </row>
    <row r="940" spans="1:3" x14ac:dyDescent="0.2">
      <c r="A940">
        <v>940</v>
      </c>
      <c r="B940" t="s">
        <v>7234</v>
      </c>
      <c r="C940" t="s">
        <v>7235</v>
      </c>
    </row>
    <row r="941" spans="1:3" x14ac:dyDescent="0.2">
      <c r="A941">
        <v>941</v>
      </c>
      <c r="B941" t="s">
        <v>7236</v>
      </c>
      <c r="C941" t="s">
        <v>7237</v>
      </c>
    </row>
    <row r="942" spans="1:3" x14ac:dyDescent="0.2">
      <c r="A942">
        <v>942</v>
      </c>
      <c r="B942" t="s">
        <v>7238</v>
      </c>
      <c r="C942" t="s">
        <v>7239</v>
      </c>
    </row>
    <row r="943" spans="1:3" x14ac:dyDescent="0.2">
      <c r="A943">
        <v>943</v>
      </c>
      <c r="B943" t="s">
        <v>7240</v>
      </c>
      <c r="C943" t="s">
        <v>7241</v>
      </c>
    </row>
    <row r="944" spans="1:3" x14ac:dyDescent="0.2">
      <c r="A944">
        <v>944</v>
      </c>
      <c r="B944" t="s">
        <v>7242</v>
      </c>
      <c r="C944" t="s">
        <v>7243</v>
      </c>
    </row>
    <row r="945" spans="1:3" x14ac:dyDescent="0.2">
      <c r="A945">
        <v>945</v>
      </c>
      <c r="B945" t="s">
        <v>7244</v>
      </c>
      <c r="C945" t="s">
        <v>7245</v>
      </c>
    </row>
    <row r="946" spans="1:3" x14ac:dyDescent="0.2">
      <c r="A946">
        <v>946</v>
      </c>
      <c r="B946" t="s">
        <v>4298</v>
      </c>
      <c r="C946" t="s">
        <v>7246</v>
      </c>
    </row>
    <row r="947" spans="1:3" x14ac:dyDescent="0.2">
      <c r="A947">
        <v>947</v>
      </c>
      <c r="B947" t="s">
        <v>4298</v>
      </c>
      <c r="C947" t="s">
        <v>4299</v>
      </c>
    </row>
    <row r="948" spans="1:3" x14ac:dyDescent="0.2">
      <c r="A948">
        <v>948</v>
      </c>
      <c r="B948" t="s">
        <v>7247</v>
      </c>
      <c r="C948" t="s">
        <v>7248</v>
      </c>
    </row>
    <row r="949" spans="1:3" x14ac:dyDescent="0.2">
      <c r="A949">
        <v>949</v>
      </c>
      <c r="B949" t="s">
        <v>7251</v>
      </c>
      <c r="C949" t="s">
        <v>7252</v>
      </c>
    </row>
    <row r="950" spans="1:3" x14ac:dyDescent="0.2">
      <c r="A950">
        <v>950</v>
      </c>
      <c r="B950" t="s">
        <v>7249</v>
      </c>
      <c r="C950" t="s">
        <v>7250</v>
      </c>
    </row>
    <row r="951" spans="1:3" x14ac:dyDescent="0.2">
      <c r="A951">
        <v>951</v>
      </c>
      <c r="B951" t="s">
        <v>7253</v>
      </c>
      <c r="C951" t="s">
        <v>7254</v>
      </c>
    </row>
    <row r="952" spans="1:3" x14ac:dyDescent="0.2">
      <c r="A952">
        <v>952</v>
      </c>
      <c r="B952" t="s">
        <v>7255</v>
      </c>
      <c r="C952" t="s">
        <v>7256</v>
      </c>
    </row>
    <row r="953" spans="1:3" x14ac:dyDescent="0.2">
      <c r="A953">
        <v>953</v>
      </c>
      <c r="B953" t="s">
        <v>92</v>
      </c>
      <c r="C953" t="s">
        <v>482</v>
      </c>
    </row>
    <row r="954" spans="1:3" x14ac:dyDescent="0.2">
      <c r="A954">
        <v>954</v>
      </c>
      <c r="B954" t="s">
        <v>7257</v>
      </c>
      <c r="C954" t="s">
        <v>7258</v>
      </c>
    </row>
    <row r="955" spans="1:3" x14ac:dyDescent="0.2">
      <c r="A955">
        <v>955</v>
      </c>
      <c r="B955" t="s">
        <v>3918</v>
      </c>
      <c r="C955" t="s">
        <v>7259</v>
      </c>
    </row>
    <row r="956" spans="1:3" x14ac:dyDescent="0.2">
      <c r="A956">
        <v>956</v>
      </c>
      <c r="B956" t="s">
        <v>3918</v>
      </c>
      <c r="C956" t="s">
        <v>263</v>
      </c>
    </row>
    <row r="957" spans="1:3" x14ac:dyDescent="0.2">
      <c r="A957">
        <v>957</v>
      </c>
      <c r="B957" t="s">
        <v>4367</v>
      </c>
      <c r="C957" t="s">
        <v>7260</v>
      </c>
    </row>
    <row r="958" spans="1:3" x14ac:dyDescent="0.2">
      <c r="A958">
        <v>958</v>
      </c>
      <c r="B958" t="s">
        <v>4367</v>
      </c>
      <c r="C958" t="s">
        <v>4368</v>
      </c>
    </row>
    <row r="959" spans="1:3" x14ac:dyDescent="0.2">
      <c r="A959">
        <v>959</v>
      </c>
      <c r="B959" t="s">
        <v>4369</v>
      </c>
      <c r="C959" t="s">
        <v>11470</v>
      </c>
    </row>
    <row r="960" spans="1:3" x14ac:dyDescent="0.2">
      <c r="A960">
        <v>960</v>
      </c>
      <c r="B960" t="s">
        <v>7261</v>
      </c>
      <c r="C960" t="s">
        <v>7262</v>
      </c>
    </row>
    <row r="961" spans="1:3" x14ac:dyDescent="0.2">
      <c r="A961">
        <v>961</v>
      </c>
      <c r="B961" t="s">
        <v>7263</v>
      </c>
      <c r="C961" t="s">
        <v>7264</v>
      </c>
    </row>
    <row r="962" spans="1:3" x14ac:dyDescent="0.2">
      <c r="A962">
        <v>962</v>
      </c>
      <c r="B962" t="s">
        <v>7265</v>
      </c>
      <c r="C962" t="s">
        <v>7266</v>
      </c>
    </row>
    <row r="963" spans="1:3" x14ac:dyDescent="0.2">
      <c r="A963">
        <v>963</v>
      </c>
      <c r="B963" t="s">
        <v>7267</v>
      </c>
      <c r="C963" t="s">
        <v>7268</v>
      </c>
    </row>
    <row r="964" spans="1:3" x14ac:dyDescent="0.2">
      <c r="A964">
        <v>964</v>
      </c>
      <c r="B964" t="s">
        <v>3919</v>
      </c>
      <c r="C964" t="s">
        <v>7269</v>
      </c>
    </row>
    <row r="965" spans="1:3" x14ac:dyDescent="0.2">
      <c r="A965">
        <v>965</v>
      </c>
      <c r="B965" t="s">
        <v>3919</v>
      </c>
      <c r="C965" t="s">
        <v>3131</v>
      </c>
    </row>
    <row r="966" spans="1:3" x14ac:dyDescent="0.2">
      <c r="A966">
        <v>966</v>
      </c>
      <c r="B966" t="s">
        <v>7270</v>
      </c>
      <c r="C966" t="s">
        <v>7271</v>
      </c>
    </row>
    <row r="967" spans="1:3" x14ac:dyDescent="0.2">
      <c r="A967">
        <v>967</v>
      </c>
      <c r="B967" t="s">
        <v>7272</v>
      </c>
      <c r="C967" t="s">
        <v>7273</v>
      </c>
    </row>
    <row r="968" spans="1:3" x14ac:dyDescent="0.2">
      <c r="A968">
        <v>968</v>
      </c>
      <c r="B968" t="s">
        <v>7274</v>
      </c>
      <c r="C968" t="s">
        <v>7275</v>
      </c>
    </row>
    <row r="969" spans="1:3" x14ac:dyDescent="0.2">
      <c r="A969">
        <v>969</v>
      </c>
      <c r="B969" t="s">
        <v>7276</v>
      </c>
      <c r="C969" t="s">
        <v>7277</v>
      </c>
    </row>
    <row r="970" spans="1:3" x14ac:dyDescent="0.2">
      <c r="A970">
        <v>970</v>
      </c>
      <c r="B970" t="s">
        <v>7278</v>
      </c>
      <c r="C970" t="s">
        <v>7279</v>
      </c>
    </row>
    <row r="971" spans="1:3" x14ac:dyDescent="0.2">
      <c r="A971">
        <v>971</v>
      </c>
      <c r="B971" t="s">
        <v>1292</v>
      </c>
      <c r="C971" t="s">
        <v>7280</v>
      </c>
    </row>
    <row r="972" spans="1:3" x14ac:dyDescent="0.2">
      <c r="A972">
        <v>972</v>
      </c>
      <c r="B972" t="s">
        <v>1292</v>
      </c>
      <c r="C972" t="s">
        <v>11724</v>
      </c>
    </row>
    <row r="973" spans="1:3" x14ac:dyDescent="0.2">
      <c r="A973">
        <v>973</v>
      </c>
      <c r="B973" t="s">
        <v>3920</v>
      </c>
      <c r="C973" t="s">
        <v>3132</v>
      </c>
    </row>
    <row r="974" spans="1:3" x14ac:dyDescent="0.2">
      <c r="A974">
        <v>974</v>
      </c>
      <c r="B974" t="s">
        <v>7281</v>
      </c>
      <c r="C974" t="s">
        <v>7282</v>
      </c>
    </row>
    <row r="975" spans="1:3" x14ac:dyDescent="0.2">
      <c r="A975">
        <v>975</v>
      </c>
      <c r="B975" t="s">
        <v>7283</v>
      </c>
      <c r="C975" t="s">
        <v>7284</v>
      </c>
    </row>
    <row r="976" spans="1:3" x14ac:dyDescent="0.2">
      <c r="A976">
        <v>976</v>
      </c>
      <c r="B976" t="s">
        <v>7285</v>
      </c>
      <c r="C976" t="s">
        <v>7286</v>
      </c>
    </row>
    <row r="977" spans="1:3" x14ac:dyDescent="0.2">
      <c r="A977">
        <v>977</v>
      </c>
      <c r="B977" t="s">
        <v>651</v>
      </c>
      <c r="C977" t="s">
        <v>652</v>
      </c>
    </row>
    <row r="978" spans="1:3" x14ac:dyDescent="0.2">
      <c r="A978">
        <v>978</v>
      </c>
      <c r="B978" t="s">
        <v>7287</v>
      </c>
      <c r="C978" t="s">
        <v>7288</v>
      </c>
    </row>
    <row r="979" spans="1:3" x14ac:dyDescent="0.2">
      <c r="A979">
        <v>979</v>
      </c>
      <c r="B979" t="s">
        <v>7289</v>
      </c>
      <c r="C979" t="s">
        <v>7290</v>
      </c>
    </row>
    <row r="980" spans="1:3" x14ac:dyDescent="0.2">
      <c r="A980">
        <v>980</v>
      </c>
      <c r="B980" t="s">
        <v>7291</v>
      </c>
      <c r="C980" t="s">
        <v>7292</v>
      </c>
    </row>
    <row r="981" spans="1:3" x14ac:dyDescent="0.2">
      <c r="A981">
        <v>981</v>
      </c>
      <c r="B981" t="s">
        <v>7293</v>
      </c>
      <c r="C981" t="s">
        <v>7294</v>
      </c>
    </row>
    <row r="982" spans="1:3" x14ac:dyDescent="0.2">
      <c r="A982">
        <v>982</v>
      </c>
      <c r="B982" t="s">
        <v>3921</v>
      </c>
      <c r="C982" t="s">
        <v>5811</v>
      </c>
    </row>
    <row r="983" spans="1:3" x14ac:dyDescent="0.2">
      <c r="A983">
        <v>983</v>
      </c>
      <c r="B983" t="s">
        <v>7295</v>
      </c>
      <c r="C983" t="s">
        <v>7296</v>
      </c>
    </row>
    <row r="984" spans="1:3" x14ac:dyDescent="0.2">
      <c r="A984">
        <v>984</v>
      </c>
      <c r="B984" t="s">
        <v>7297</v>
      </c>
      <c r="C984" t="s">
        <v>7298</v>
      </c>
    </row>
    <row r="985" spans="1:3" x14ac:dyDescent="0.2">
      <c r="A985">
        <v>985</v>
      </c>
      <c r="B985" t="s">
        <v>7299</v>
      </c>
      <c r="C985" t="s">
        <v>7300</v>
      </c>
    </row>
    <row r="986" spans="1:3" x14ac:dyDescent="0.2">
      <c r="A986">
        <v>986</v>
      </c>
      <c r="B986" t="s">
        <v>7301</v>
      </c>
      <c r="C986" t="s">
        <v>7302</v>
      </c>
    </row>
    <row r="987" spans="1:3" x14ac:dyDescent="0.2">
      <c r="A987">
        <v>987</v>
      </c>
      <c r="B987" t="s">
        <v>7303</v>
      </c>
      <c r="C987" t="s">
        <v>7304</v>
      </c>
    </row>
    <row r="988" spans="1:3" x14ac:dyDescent="0.2">
      <c r="A988">
        <v>988</v>
      </c>
      <c r="B988" t="s">
        <v>7305</v>
      </c>
      <c r="C988" t="s">
        <v>7306</v>
      </c>
    </row>
    <row r="989" spans="1:3" x14ac:dyDescent="0.2">
      <c r="A989">
        <v>989</v>
      </c>
      <c r="B989" t="s">
        <v>3922</v>
      </c>
      <c r="C989" t="s">
        <v>3133</v>
      </c>
    </row>
    <row r="990" spans="1:3" x14ac:dyDescent="0.2">
      <c r="A990">
        <v>990</v>
      </c>
      <c r="B990" t="s">
        <v>7307</v>
      </c>
      <c r="C990" t="s">
        <v>7308</v>
      </c>
    </row>
    <row r="991" spans="1:3" x14ac:dyDescent="0.2">
      <c r="A991">
        <v>991</v>
      </c>
      <c r="B991" t="s">
        <v>7309</v>
      </c>
      <c r="C991" t="s">
        <v>7310</v>
      </c>
    </row>
    <row r="992" spans="1:3" x14ac:dyDescent="0.2">
      <c r="A992">
        <v>992</v>
      </c>
      <c r="B992" t="s">
        <v>7311</v>
      </c>
      <c r="C992" t="s">
        <v>7312</v>
      </c>
    </row>
    <row r="993" spans="1:3" x14ac:dyDescent="0.2">
      <c r="A993">
        <v>993</v>
      </c>
      <c r="B993" t="s">
        <v>7313</v>
      </c>
      <c r="C993" t="s">
        <v>7314</v>
      </c>
    </row>
    <row r="994" spans="1:3" x14ac:dyDescent="0.2">
      <c r="A994">
        <v>994</v>
      </c>
      <c r="B994" t="s">
        <v>3923</v>
      </c>
      <c r="C994" t="s">
        <v>7315</v>
      </c>
    </row>
    <row r="995" spans="1:3" x14ac:dyDescent="0.2">
      <c r="A995">
        <v>995</v>
      </c>
      <c r="B995" t="s">
        <v>3923</v>
      </c>
      <c r="C995" t="s">
        <v>3134</v>
      </c>
    </row>
    <row r="996" spans="1:3" x14ac:dyDescent="0.2">
      <c r="A996">
        <v>996</v>
      </c>
      <c r="B996" t="s">
        <v>7316</v>
      </c>
      <c r="C996" t="s">
        <v>7317</v>
      </c>
    </row>
    <row r="997" spans="1:3" x14ac:dyDescent="0.2">
      <c r="A997">
        <v>997</v>
      </c>
      <c r="B997" t="s">
        <v>7318</v>
      </c>
      <c r="C997" t="s">
        <v>7319</v>
      </c>
    </row>
    <row r="998" spans="1:3" x14ac:dyDescent="0.2">
      <c r="A998">
        <v>998</v>
      </c>
      <c r="B998" t="s">
        <v>3924</v>
      </c>
      <c r="C998" t="s">
        <v>7320</v>
      </c>
    </row>
    <row r="999" spans="1:3" x14ac:dyDescent="0.2">
      <c r="A999">
        <v>999</v>
      </c>
      <c r="B999" t="s">
        <v>3924</v>
      </c>
      <c r="C999" t="s">
        <v>3135</v>
      </c>
    </row>
    <row r="1000" spans="1:3" x14ac:dyDescent="0.2">
      <c r="A1000">
        <v>1000</v>
      </c>
      <c r="B1000" t="s">
        <v>7321</v>
      </c>
      <c r="C1000" t="s">
        <v>7322</v>
      </c>
    </row>
    <row r="1001" spans="1:3" x14ac:dyDescent="0.2">
      <c r="A1001">
        <v>1001</v>
      </c>
      <c r="B1001" t="s">
        <v>5037</v>
      </c>
      <c r="C1001" t="s">
        <v>5038</v>
      </c>
    </row>
    <row r="1002" spans="1:3" x14ac:dyDescent="0.2">
      <c r="A1002">
        <v>1002</v>
      </c>
      <c r="B1002" t="s">
        <v>3925</v>
      </c>
      <c r="C1002" t="s">
        <v>3136</v>
      </c>
    </row>
    <row r="1003" spans="1:3" x14ac:dyDescent="0.2">
      <c r="A1003">
        <v>1003</v>
      </c>
      <c r="B1003" t="s">
        <v>7323</v>
      </c>
      <c r="C1003" t="s">
        <v>7324</v>
      </c>
    </row>
    <row r="1004" spans="1:3" x14ac:dyDescent="0.2">
      <c r="A1004">
        <v>1004</v>
      </c>
      <c r="B1004" t="s">
        <v>7325</v>
      </c>
      <c r="C1004" t="s">
        <v>7326</v>
      </c>
    </row>
    <row r="1005" spans="1:3" x14ac:dyDescent="0.2">
      <c r="A1005">
        <v>1005</v>
      </c>
      <c r="B1005" t="s">
        <v>5039</v>
      </c>
      <c r="C1005" t="s">
        <v>7327</v>
      </c>
    </row>
    <row r="1006" spans="1:3" x14ac:dyDescent="0.2">
      <c r="A1006">
        <v>1006</v>
      </c>
      <c r="B1006" t="s">
        <v>5039</v>
      </c>
      <c r="C1006" t="s">
        <v>4317</v>
      </c>
    </row>
    <row r="1007" spans="1:3" x14ac:dyDescent="0.2">
      <c r="A1007">
        <v>1007</v>
      </c>
      <c r="B1007" t="s">
        <v>7328</v>
      </c>
      <c r="C1007" t="s">
        <v>7329</v>
      </c>
    </row>
    <row r="1008" spans="1:3" x14ac:dyDescent="0.2">
      <c r="A1008">
        <v>1008</v>
      </c>
      <c r="B1008" t="s">
        <v>7330</v>
      </c>
      <c r="C1008" t="s">
        <v>7331</v>
      </c>
    </row>
    <row r="1009" spans="1:3" x14ac:dyDescent="0.2">
      <c r="A1009">
        <v>1009</v>
      </c>
      <c r="B1009" t="s">
        <v>7332</v>
      </c>
      <c r="C1009" t="s">
        <v>7333</v>
      </c>
    </row>
    <row r="1010" spans="1:3" x14ac:dyDescent="0.2">
      <c r="A1010">
        <v>1010</v>
      </c>
      <c r="B1010" t="s">
        <v>3926</v>
      </c>
      <c r="C1010" t="s">
        <v>3137</v>
      </c>
    </row>
    <row r="1011" spans="1:3" x14ac:dyDescent="0.2">
      <c r="A1011">
        <v>1011</v>
      </c>
      <c r="B1011" t="s">
        <v>7334</v>
      </c>
      <c r="C1011" t="s">
        <v>7335</v>
      </c>
    </row>
    <row r="1012" spans="1:3" x14ac:dyDescent="0.2">
      <c r="A1012">
        <v>1012</v>
      </c>
      <c r="B1012" t="s">
        <v>1221</v>
      </c>
      <c r="C1012" t="s">
        <v>7336</v>
      </c>
    </row>
    <row r="1013" spans="1:3" x14ac:dyDescent="0.2">
      <c r="A1013">
        <v>1013</v>
      </c>
      <c r="B1013" t="s">
        <v>1221</v>
      </c>
      <c r="C1013" t="s">
        <v>11725</v>
      </c>
    </row>
    <row r="1014" spans="1:3" x14ac:dyDescent="0.2">
      <c r="A1014">
        <v>1014</v>
      </c>
      <c r="B1014" t="s">
        <v>7337</v>
      </c>
      <c r="C1014" t="s">
        <v>7338</v>
      </c>
    </row>
    <row r="1015" spans="1:3" x14ac:dyDescent="0.2">
      <c r="A1015">
        <v>1015</v>
      </c>
      <c r="B1015" t="s">
        <v>7339</v>
      </c>
      <c r="C1015" t="s">
        <v>7340</v>
      </c>
    </row>
    <row r="1016" spans="1:3" x14ac:dyDescent="0.2">
      <c r="A1016">
        <v>1016</v>
      </c>
      <c r="B1016" t="s">
        <v>7341</v>
      </c>
      <c r="C1016" t="s">
        <v>7342</v>
      </c>
    </row>
    <row r="1017" spans="1:3" x14ac:dyDescent="0.2">
      <c r="A1017">
        <v>1017</v>
      </c>
      <c r="B1017" t="s">
        <v>108</v>
      </c>
      <c r="C1017" t="s">
        <v>5785</v>
      </c>
    </row>
    <row r="1018" spans="1:3" x14ac:dyDescent="0.2">
      <c r="A1018">
        <v>1018</v>
      </c>
      <c r="B1018" t="s">
        <v>3927</v>
      </c>
      <c r="C1018" t="s">
        <v>11471</v>
      </c>
    </row>
    <row r="1019" spans="1:3" x14ac:dyDescent="0.2">
      <c r="A1019">
        <v>1019</v>
      </c>
      <c r="B1019" t="s">
        <v>7343</v>
      </c>
      <c r="C1019" t="s">
        <v>7344</v>
      </c>
    </row>
    <row r="1020" spans="1:3" x14ac:dyDescent="0.2">
      <c r="A1020">
        <v>1020</v>
      </c>
      <c r="B1020" t="s">
        <v>3928</v>
      </c>
      <c r="C1020" t="s">
        <v>7345</v>
      </c>
    </row>
    <row r="1021" spans="1:3" x14ac:dyDescent="0.2">
      <c r="A1021">
        <v>1021</v>
      </c>
      <c r="B1021" t="s">
        <v>3928</v>
      </c>
      <c r="C1021" t="s">
        <v>4337</v>
      </c>
    </row>
    <row r="1022" spans="1:3" x14ac:dyDescent="0.2">
      <c r="A1022">
        <v>1022</v>
      </c>
      <c r="B1022" t="s">
        <v>520</v>
      </c>
      <c r="C1022" t="s">
        <v>7346</v>
      </c>
    </row>
    <row r="1023" spans="1:3" x14ac:dyDescent="0.2">
      <c r="A1023">
        <v>1023</v>
      </c>
      <c r="B1023" t="s">
        <v>520</v>
      </c>
      <c r="C1023" t="s">
        <v>521</v>
      </c>
    </row>
    <row r="1024" spans="1:3" x14ac:dyDescent="0.2">
      <c r="A1024">
        <v>1024</v>
      </c>
      <c r="B1024" t="s">
        <v>7347</v>
      </c>
      <c r="C1024" t="s">
        <v>7348</v>
      </c>
    </row>
    <row r="1025" spans="1:3" x14ac:dyDescent="0.2">
      <c r="A1025">
        <v>1025</v>
      </c>
      <c r="B1025" t="s">
        <v>7349</v>
      </c>
      <c r="C1025" t="s">
        <v>7350</v>
      </c>
    </row>
    <row r="1026" spans="1:3" x14ac:dyDescent="0.2">
      <c r="A1026">
        <v>1026</v>
      </c>
      <c r="B1026" t="s">
        <v>7351</v>
      </c>
      <c r="C1026" t="s">
        <v>7352</v>
      </c>
    </row>
    <row r="1027" spans="1:3" x14ac:dyDescent="0.2">
      <c r="A1027">
        <v>1027</v>
      </c>
      <c r="B1027" t="s">
        <v>7353</v>
      </c>
      <c r="C1027" t="s">
        <v>7354</v>
      </c>
    </row>
    <row r="1028" spans="1:3" x14ac:dyDescent="0.2">
      <c r="A1028">
        <v>1028</v>
      </c>
      <c r="B1028" t="s">
        <v>7355</v>
      </c>
      <c r="C1028" t="s">
        <v>7356</v>
      </c>
    </row>
    <row r="1029" spans="1:3" x14ac:dyDescent="0.2">
      <c r="A1029">
        <v>1029</v>
      </c>
      <c r="B1029" t="s">
        <v>7357</v>
      </c>
      <c r="C1029" t="s">
        <v>7358</v>
      </c>
    </row>
    <row r="1030" spans="1:3" x14ac:dyDescent="0.2">
      <c r="A1030">
        <v>1030</v>
      </c>
      <c r="B1030" t="s">
        <v>7359</v>
      </c>
      <c r="C1030" t="s">
        <v>7360</v>
      </c>
    </row>
    <row r="1031" spans="1:3" x14ac:dyDescent="0.2">
      <c r="A1031">
        <v>1031</v>
      </c>
      <c r="B1031" t="s">
        <v>7361</v>
      </c>
      <c r="C1031" t="s">
        <v>7362</v>
      </c>
    </row>
    <row r="1032" spans="1:3" x14ac:dyDescent="0.2">
      <c r="A1032">
        <v>1032</v>
      </c>
      <c r="B1032" t="s">
        <v>7363</v>
      </c>
      <c r="C1032" t="s">
        <v>7364</v>
      </c>
    </row>
    <row r="1033" spans="1:3" x14ac:dyDescent="0.2">
      <c r="A1033">
        <v>1033</v>
      </c>
      <c r="B1033" t="s">
        <v>3929</v>
      </c>
      <c r="C1033" t="s">
        <v>7365</v>
      </c>
    </row>
    <row r="1034" spans="1:3" x14ac:dyDescent="0.2">
      <c r="A1034">
        <v>1034</v>
      </c>
      <c r="B1034" t="s">
        <v>3929</v>
      </c>
      <c r="C1034" t="s">
        <v>11472</v>
      </c>
    </row>
    <row r="1035" spans="1:3" x14ac:dyDescent="0.2">
      <c r="A1035">
        <v>1035</v>
      </c>
      <c r="B1035" t="s">
        <v>7366</v>
      </c>
      <c r="C1035" t="s">
        <v>7367</v>
      </c>
    </row>
    <row r="1036" spans="1:3" x14ac:dyDescent="0.2">
      <c r="A1036">
        <v>1036</v>
      </c>
      <c r="B1036" t="s">
        <v>7368</v>
      </c>
      <c r="C1036" t="s">
        <v>7369</v>
      </c>
    </row>
    <row r="1037" spans="1:3" x14ac:dyDescent="0.2">
      <c r="A1037">
        <v>1037</v>
      </c>
      <c r="B1037" t="s">
        <v>3930</v>
      </c>
      <c r="C1037" t="s">
        <v>7370</v>
      </c>
    </row>
    <row r="1038" spans="1:3" x14ac:dyDescent="0.2">
      <c r="A1038">
        <v>1038</v>
      </c>
      <c r="B1038" t="s">
        <v>3930</v>
      </c>
      <c r="C1038" t="s">
        <v>1230</v>
      </c>
    </row>
    <row r="1039" spans="1:3" x14ac:dyDescent="0.2">
      <c r="A1039">
        <v>1039</v>
      </c>
      <c r="B1039" t="s">
        <v>7371</v>
      </c>
      <c r="C1039" t="s">
        <v>7372</v>
      </c>
    </row>
    <row r="1040" spans="1:3" x14ac:dyDescent="0.2">
      <c r="A1040">
        <v>1040</v>
      </c>
      <c r="B1040" t="s">
        <v>7373</v>
      </c>
      <c r="C1040" t="s">
        <v>7374</v>
      </c>
    </row>
    <row r="1041" spans="1:3" x14ac:dyDescent="0.2">
      <c r="A1041">
        <v>1041</v>
      </c>
      <c r="B1041" t="s">
        <v>7375</v>
      </c>
      <c r="C1041" t="s">
        <v>7376</v>
      </c>
    </row>
    <row r="1042" spans="1:3" x14ac:dyDescent="0.2">
      <c r="A1042">
        <v>1042</v>
      </c>
      <c r="B1042" t="s">
        <v>3931</v>
      </c>
      <c r="C1042" t="s">
        <v>1768</v>
      </c>
    </row>
    <row r="1043" spans="1:3" x14ac:dyDescent="0.2">
      <c r="A1043">
        <v>1043</v>
      </c>
      <c r="B1043" t="s">
        <v>7377</v>
      </c>
      <c r="C1043" t="s">
        <v>7378</v>
      </c>
    </row>
    <row r="1044" spans="1:3" x14ac:dyDescent="0.2">
      <c r="A1044">
        <v>1044</v>
      </c>
      <c r="B1044" t="s">
        <v>7379</v>
      </c>
      <c r="C1044" t="s">
        <v>7380</v>
      </c>
    </row>
    <row r="1045" spans="1:3" x14ac:dyDescent="0.2">
      <c r="A1045">
        <v>1045</v>
      </c>
      <c r="B1045" t="s">
        <v>7381</v>
      </c>
      <c r="C1045" t="s">
        <v>7382</v>
      </c>
    </row>
    <row r="1046" spans="1:3" x14ac:dyDescent="0.2">
      <c r="A1046">
        <v>1046</v>
      </c>
      <c r="B1046" t="s">
        <v>7383</v>
      </c>
      <c r="C1046" t="s">
        <v>7384</v>
      </c>
    </row>
    <row r="1047" spans="1:3" x14ac:dyDescent="0.2">
      <c r="A1047">
        <v>1047</v>
      </c>
      <c r="B1047" t="s">
        <v>7385</v>
      </c>
      <c r="C1047" t="s">
        <v>7386</v>
      </c>
    </row>
    <row r="1048" spans="1:3" x14ac:dyDescent="0.2">
      <c r="A1048">
        <v>1048</v>
      </c>
      <c r="B1048" t="s">
        <v>7387</v>
      </c>
      <c r="C1048" t="s">
        <v>7388</v>
      </c>
    </row>
    <row r="1049" spans="1:3" x14ac:dyDescent="0.2">
      <c r="A1049">
        <v>1049</v>
      </c>
      <c r="B1049" t="s">
        <v>7389</v>
      </c>
      <c r="C1049" t="s">
        <v>7390</v>
      </c>
    </row>
    <row r="1050" spans="1:3" x14ac:dyDescent="0.2">
      <c r="A1050">
        <v>1050</v>
      </c>
      <c r="B1050" t="s">
        <v>7391</v>
      </c>
      <c r="C1050" t="s">
        <v>7392</v>
      </c>
    </row>
    <row r="1051" spans="1:3" x14ac:dyDescent="0.2">
      <c r="A1051">
        <v>1051</v>
      </c>
      <c r="B1051" t="s">
        <v>7393</v>
      </c>
      <c r="C1051" t="s">
        <v>7394</v>
      </c>
    </row>
    <row r="1052" spans="1:3" x14ac:dyDescent="0.2">
      <c r="A1052">
        <v>1052</v>
      </c>
      <c r="B1052" t="s">
        <v>4335</v>
      </c>
      <c r="C1052" t="s">
        <v>7395</v>
      </c>
    </row>
    <row r="1053" spans="1:3" x14ac:dyDescent="0.2">
      <c r="A1053">
        <v>1053</v>
      </c>
      <c r="B1053" t="s">
        <v>4335</v>
      </c>
      <c r="C1053" t="s">
        <v>4336</v>
      </c>
    </row>
    <row r="1054" spans="1:3" x14ac:dyDescent="0.2">
      <c r="A1054">
        <v>1054</v>
      </c>
      <c r="B1054" t="s">
        <v>3933</v>
      </c>
      <c r="C1054" t="s">
        <v>1769</v>
      </c>
    </row>
    <row r="1055" spans="1:3" x14ac:dyDescent="0.2">
      <c r="A1055">
        <v>1055</v>
      </c>
      <c r="B1055" t="s">
        <v>3934</v>
      </c>
      <c r="C1055" t="s">
        <v>11473</v>
      </c>
    </row>
    <row r="1056" spans="1:3" x14ac:dyDescent="0.2">
      <c r="A1056">
        <v>1056</v>
      </c>
      <c r="B1056" t="s">
        <v>7396</v>
      </c>
      <c r="C1056" t="s">
        <v>7397</v>
      </c>
    </row>
    <row r="1057" spans="1:3" x14ac:dyDescent="0.2">
      <c r="A1057">
        <v>1057</v>
      </c>
      <c r="B1057" t="s">
        <v>7398</v>
      </c>
      <c r="C1057" t="s">
        <v>7399</v>
      </c>
    </row>
    <row r="1058" spans="1:3" x14ac:dyDescent="0.2">
      <c r="A1058">
        <v>1058</v>
      </c>
      <c r="B1058" t="s">
        <v>7400</v>
      </c>
      <c r="C1058" t="s">
        <v>7401</v>
      </c>
    </row>
    <row r="1059" spans="1:3" x14ac:dyDescent="0.2">
      <c r="A1059">
        <v>1059</v>
      </c>
      <c r="B1059" t="s">
        <v>7402</v>
      </c>
      <c r="C1059" t="s">
        <v>7403</v>
      </c>
    </row>
    <row r="1060" spans="1:3" x14ac:dyDescent="0.2">
      <c r="A1060">
        <v>1060</v>
      </c>
      <c r="B1060" t="s">
        <v>7404</v>
      </c>
      <c r="C1060" t="s">
        <v>7405</v>
      </c>
    </row>
    <row r="1061" spans="1:3" x14ac:dyDescent="0.2">
      <c r="A1061">
        <v>1061</v>
      </c>
      <c r="B1061" t="s">
        <v>7406</v>
      </c>
      <c r="C1061" t="s">
        <v>7407</v>
      </c>
    </row>
    <row r="1062" spans="1:3" x14ac:dyDescent="0.2">
      <c r="A1062">
        <v>1062</v>
      </c>
      <c r="B1062" t="s">
        <v>7408</v>
      </c>
      <c r="C1062" t="s">
        <v>7409</v>
      </c>
    </row>
    <row r="1063" spans="1:3" x14ac:dyDescent="0.2">
      <c r="A1063">
        <v>1063</v>
      </c>
      <c r="B1063" t="s">
        <v>3935</v>
      </c>
      <c r="C1063" t="s">
        <v>3385</v>
      </c>
    </row>
    <row r="1064" spans="1:3" x14ac:dyDescent="0.2">
      <c r="A1064">
        <v>1064</v>
      </c>
      <c r="B1064" t="s">
        <v>7410</v>
      </c>
      <c r="C1064" t="s">
        <v>7411</v>
      </c>
    </row>
    <row r="1065" spans="1:3" x14ac:dyDescent="0.2">
      <c r="A1065">
        <v>1065</v>
      </c>
      <c r="B1065" t="s">
        <v>5040</v>
      </c>
      <c r="C1065" t="s">
        <v>7412</v>
      </c>
    </row>
    <row r="1066" spans="1:3" x14ac:dyDescent="0.2">
      <c r="A1066">
        <v>1066</v>
      </c>
      <c r="B1066" t="s">
        <v>5040</v>
      </c>
      <c r="C1066" t="s">
        <v>5041</v>
      </c>
    </row>
    <row r="1067" spans="1:3" x14ac:dyDescent="0.2">
      <c r="A1067">
        <v>1067</v>
      </c>
      <c r="B1067" t="s">
        <v>7413</v>
      </c>
      <c r="C1067" t="s">
        <v>7414</v>
      </c>
    </row>
    <row r="1068" spans="1:3" x14ac:dyDescent="0.2">
      <c r="A1068">
        <v>1068</v>
      </c>
      <c r="B1068" t="s">
        <v>7415</v>
      </c>
      <c r="C1068" t="s">
        <v>7416</v>
      </c>
    </row>
    <row r="1069" spans="1:3" x14ac:dyDescent="0.2">
      <c r="A1069">
        <v>1069</v>
      </c>
      <c r="B1069" t="s">
        <v>7417</v>
      </c>
      <c r="C1069" t="s">
        <v>7418</v>
      </c>
    </row>
    <row r="1070" spans="1:3" x14ac:dyDescent="0.2">
      <c r="A1070">
        <v>1070</v>
      </c>
      <c r="B1070" t="s">
        <v>7419</v>
      </c>
      <c r="C1070" t="s">
        <v>7420</v>
      </c>
    </row>
    <row r="1071" spans="1:3" x14ac:dyDescent="0.2">
      <c r="A1071">
        <v>1071</v>
      </c>
      <c r="B1071" t="s">
        <v>7421</v>
      </c>
      <c r="C1071" t="s">
        <v>7422</v>
      </c>
    </row>
    <row r="1072" spans="1:3" x14ac:dyDescent="0.2">
      <c r="A1072">
        <v>1072</v>
      </c>
      <c r="B1072" t="s">
        <v>7423</v>
      </c>
      <c r="C1072" t="s">
        <v>7424</v>
      </c>
    </row>
    <row r="1073" spans="1:3" x14ac:dyDescent="0.2">
      <c r="A1073">
        <v>1073</v>
      </c>
      <c r="B1073" t="s">
        <v>7423</v>
      </c>
      <c r="C1073" t="s">
        <v>11474</v>
      </c>
    </row>
    <row r="1074" spans="1:3" x14ac:dyDescent="0.2">
      <c r="A1074">
        <v>1074</v>
      </c>
      <c r="B1074" t="s">
        <v>7425</v>
      </c>
      <c r="C1074" t="s">
        <v>7426</v>
      </c>
    </row>
    <row r="1075" spans="1:3" x14ac:dyDescent="0.2">
      <c r="A1075">
        <v>1075</v>
      </c>
      <c r="B1075" t="s">
        <v>7427</v>
      </c>
      <c r="C1075" t="s">
        <v>7428</v>
      </c>
    </row>
    <row r="1076" spans="1:3" x14ac:dyDescent="0.2">
      <c r="A1076">
        <v>1076</v>
      </c>
      <c r="B1076" t="s">
        <v>7429</v>
      </c>
      <c r="C1076" t="s">
        <v>7430</v>
      </c>
    </row>
    <row r="1077" spans="1:3" x14ac:dyDescent="0.2">
      <c r="A1077">
        <v>1077</v>
      </c>
      <c r="B1077" t="s">
        <v>7431</v>
      </c>
      <c r="C1077" t="s">
        <v>7432</v>
      </c>
    </row>
    <row r="1078" spans="1:3" x14ac:dyDescent="0.2">
      <c r="A1078">
        <v>1078</v>
      </c>
      <c r="B1078" t="s">
        <v>7433</v>
      </c>
      <c r="C1078" t="s">
        <v>7434</v>
      </c>
    </row>
    <row r="1079" spans="1:3" x14ac:dyDescent="0.2">
      <c r="A1079">
        <v>1079</v>
      </c>
      <c r="B1079" t="s">
        <v>7435</v>
      </c>
      <c r="C1079" t="s">
        <v>7436</v>
      </c>
    </row>
    <row r="1080" spans="1:3" x14ac:dyDescent="0.2">
      <c r="A1080">
        <v>1080</v>
      </c>
      <c r="B1080" t="s">
        <v>7437</v>
      </c>
      <c r="C1080" t="s">
        <v>7438</v>
      </c>
    </row>
    <row r="1081" spans="1:3" x14ac:dyDescent="0.2">
      <c r="A1081">
        <v>1081</v>
      </c>
      <c r="B1081" t="s">
        <v>7439</v>
      </c>
      <c r="C1081" t="s">
        <v>7440</v>
      </c>
    </row>
    <row r="1082" spans="1:3" x14ac:dyDescent="0.2">
      <c r="A1082">
        <v>1082</v>
      </c>
      <c r="B1082" t="s">
        <v>4381</v>
      </c>
      <c r="C1082" t="s">
        <v>4382</v>
      </c>
    </row>
    <row r="1083" spans="1:3" x14ac:dyDescent="0.2">
      <c r="A1083">
        <v>1083</v>
      </c>
      <c r="B1083" t="s">
        <v>7441</v>
      </c>
      <c r="C1083" t="s">
        <v>7442</v>
      </c>
    </row>
    <row r="1084" spans="1:3" x14ac:dyDescent="0.2">
      <c r="A1084">
        <v>1084</v>
      </c>
      <c r="B1084" t="s">
        <v>7443</v>
      </c>
      <c r="C1084" t="s">
        <v>7444</v>
      </c>
    </row>
    <row r="1085" spans="1:3" x14ac:dyDescent="0.2">
      <c r="A1085">
        <v>1085</v>
      </c>
      <c r="B1085" t="s">
        <v>7445</v>
      </c>
      <c r="C1085" t="s">
        <v>7446</v>
      </c>
    </row>
    <row r="1086" spans="1:3" x14ac:dyDescent="0.2">
      <c r="A1086">
        <v>1086</v>
      </c>
      <c r="B1086" t="s">
        <v>7447</v>
      </c>
      <c r="C1086" t="s">
        <v>7448</v>
      </c>
    </row>
    <row r="1087" spans="1:3" x14ac:dyDescent="0.2">
      <c r="A1087">
        <v>1087</v>
      </c>
      <c r="B1087" t="s">
        <v>7449</v>
      </c>
      <c r="C1087" t="s">
        <v>7450</v>
      </c>
    </row>
    <row r="1088" spans="1:3" x14ac:dyDescent="0.2">
      <c r="A1088">
        <v>1088</v>
      </c>
      <c r="B1088" t="s">
        <v>7451</v>
      </c>
      <c r="C1088" t="s">
        <v>7452</v>
      </c>
    </row>
    <row r="1089" spans="1:3" x14ac:dyDescent="0.2">
      <c r="A1089">
        <v>1089</v>
      </c>
      <c r="B1089" t="s">
        <v>507</v>
      </c>
      <c r="C1089" t="s">
        <v>539</v>
      </c>
    </row>
    <row r="1090" spans="1:3" x14ac:dyDescent="0.2">
      <c r="A1090">
        <v>1090</v>
      </c>
      <c r="B1090" t="s">
        <v>7453</v>
      </c>
      <c r="C1090" t="s">
        <v>7454</v>
      </c>
    </row>
    <row r="1091" spans="1:3" x14ac:dyDescent="0.2">
      <c r="A1091">
        <v>1091</v>
      </c>
      <c r="B1091" t="s">
        <v>7455</v>
      </c>
      <c r="C1091" t="s">
        <v>7456</v>
      </c>
    </row>
    <row r="1092" spans="1:3" x14ac:dyDescent="0.2">
      <c r="A1092">
        <v>1092</v>
      </c>
      <c r="B1092" t="s">
        <v>7457</v>
      </c>
      <c r="C1092" t="s">
        <v>7458</v>
      </c>
    </row>
    <row r="1093" spans="1:3" x14ac:dyDescent="0.2">
      <c r="A1093">
        <v>1093</v>
      </c>
      <c r="B1093" t="s">
        <v>7459</v>
      </c>
      <c r="C1093" t="s">
        <v>7460</v>
      </c>
    </row>
    <row r="1094" spans="1:3" x14ac:dyDescent="0.2">
      <c r="A1094">
        <v>1094</v>
      </c>
      <c r="B1094" t="s">
        <v>7461</v>
      </c>
      <c r="C1094" t="s">
        <v>7462</v>
      </c>
    </row>
    <row r="1095" spans="1:3" x14ac:dyDescent="0.2">
      <c r="A1095">
        <v>1095</v>
      </c>
      <c r="B1095" t="s">
        <v>559</v>
      </c>
      <c r="C1095" t="s">
        <v>11743</v>
      </c>
    </row>
    <row r="1096" spans="1:3" x14ac:dyDescent="0.2">
      <c r="A1096">
        <v>1096</v>
      </c>
      <c r="B1096" t="s">
        <v>7463</v>
      </c>
      <c r="C1096" t="s">
        <v>7464</v>
      </c>
    </row>
    <row r="1097" spans="1:3" x14ac:dyDescent="0.2">
      <c r="A1097">
        <v>1097</v>
      </c>
      <c r="B1097" t="s">
        <v>7465</v>
      </c>
      <c r="C1097" t="s">
        <v>7466</v>
      </c>
    </row>
    <row r="1098" spans="1:3" x14ac:dyDescent="0.2">
      <c r="A1098">
        <v>1098</v>
      </c>
      <c r="B1098" t="s">
        <v>3936</v>
      </c>
      <c r="C1098" t="s">
        <v>3386</v>
      </c>
    </row>
    <row r="1099" spans="1:3" x14ac:dyDescent="0.2">
      <c r="A1099">
        <v>1099</v>
      </c>
      <c r="B1099" t="s">
        <v>7469</v>
      </c>
      <c r="C1099" t="s">
        <v>7470</v>
      </c>
    </row>
    <row r="1100" spans="1:3" x14ac:dyDescent="0.2">
      <c r="A1100">
        <v>1100</v>
      </c>
      <c r="B1100" t="s">
        <v>7467</v>
      </c>
      <c r="C1100" t="s">
        <v>7468</v>
      </c>
    </row>
    <row r="1101" spans="1:3" x14ac:dyDescent="0.2">
      <c r="A1101">
        <v>1101</v>
      </c>
      <c r="B1101" t="s">
        <v>7471</v>
      </c>
      <c r="C1101" t="s">
        <v>7472</v>
      </c>
    </row>
    <row r="1102" spans="1:3" x14ac:dyDescent="0.2">
      <c r="A1102">
        <v>1102</v>
      </c>
      <c r="B1102" t="s">
        <v>3937</v>
      </c>
      <c r="C1102" t="s">
        <v>7473</v>
      </c>
    </row>
    <row r="1103" spans="1:3" x14ac:dyDescent="0.2">
      <c r="A1103">
        <v>1103</v>
      </c>
      <c r="B1103" t="s">
        <v>3937</v>
      </c>
      <c r="C1103" t="s">
        <v>3387</v>
      </c>
    </row>
    <row r="1104" spans="1:3" x14ac:dyDescent="0.2">
      <c r="A1104">
        <v>1104</v>
      </c>
      <c r="B1104" t="s">
        <v>7474</v>
      </c>
      <c r="C1104" t="s">
        <v>7475</v>
      </c>
    </row>
    <row r="1105" spans="1:3" x14ac:dyDescent="0.2">
      <c r="A1105">
        <v>1105</v>
      </c>
      <c r="B1105" t="s">
        <v>7476</v>
      </c>
      <c r="C1105" t="s">
        <v>7477</v>
      </c>
    </row>
    <row r="1106" spans="1:3" x14ac:dyDescent="0.2">
      <c r="A1106">
        <v>1106</v>
      </c>
      <c r="B1106" t="s">
        <v>7478</v>
      </c>
      <c r="C1106" t="s">
        <v>7479</v>
      </c>
    </row>
    <row r="1107" spans="1:3" x14ac:dyDescent="0.2">
      <c r="A1107">
        <v>1107</v>
      </c>
      <c r="B1107" t="s">
        <v>7480</v>
      </c>
      <c r="C1107" t="s">
        <v>7481</v>
      </c>
    </row>
    <row r="1108" spans="1:3" x14ac:dyDescent="0.2">
      <c r="A1108">
        <v>1108</v>
      </c>
      <c r="B1108" t="s">
        <v>7482</v>
      </c>
      <c r="C1108" t="s">
        <v>7483</v>
      </c>
    </row>
    <row r="1109" spans="1:3" x14ac:dyDescent="0.2">
      <c r="A1109">
        <v>1109</v>
      </c>
      <c r="B1109" t="s">
        <v>7484</v>
      </c>
      <c r="C1109" t="s">
        <v>7485</v>
      </c>
    </row>
    <row r="1110" spans="1:3" x14ac:dyDescent="0.2">
      <c r="A1110">
        <v>1110</v>
      </c>
      <c r="B1110" t="s">
        <v>7486</v>
      </c>
      <c r="C1110" t="s">
        <v>7487</v>
      </c>
    </row>
    <row r="1111" spans="1:3" x14ac:dyDescent="0.2">
      <c r="A1111">
        <v>1111</v>
      </c>
      <c r="B1111" t="s">
        <v>3938</v>
      </c>
      <c r="C1111" t="s">
        <v>7488</v>
      </c>
    </row>
    <row r="1112" spans="1:3" x14ac:dyDescent="0.2">
      <c r="A1112">
        <v>1112</v>
      </c>
      <c r="B1112" t="s">
        <v>3938</v>
      </c>
      <c r="C1112" t="s">
        <v>11726</v>
      </c>
    </row>
    <row r="1113" spans="1:3" x14ac:dyDescent="0.2">
      <c r="A1113">
        <v>1113</v>
      </c>
      <c r="B1113" t="s">
        <v>3939</v>
      </c>
      <c r="C1113" t="s">
        <v>3388</v>
      </c>
    </row>
    <row r="1114" spans="1:3" x14ac:dyDescent="0.2">
      <c r="A1114">
        <v>1114</v>
      </c>
      <c r="B1114" t="s">
        <v>7489</v>
      </c>
      <c r="C1114" t="s">
        <v>7490</v>
      </c>
    </row>
    <row r="1115" spans="1:3" x14ac:dyDescent="0.2">
      <c r="A1115">
        <v>1115</v>
      </c>
      <c r="B1115" t="s">
        <v>3940</v>
      </c>
      <c r="C1115" t="s">
        <v>7491</v>
      </c>
    </row>
    <row r="1116" spans="1:3" x14ac:dyDescent="0.2">
      <c r="A1116">
        <v>1116</v>
      </c>
      <c r="B1116" t="s">
        <v>3940</v>
      </c>
      <c r="C1116" t="s">
        <v>3389</v>
      </c>
    </row>
    <row r="1117" spans="1:3" x14ac:dyDescent="0.2">
      <c r="A1117">
        <v>1117</v>
      </c>
      <c r="B1117" t="s">
        <v>7492</v>
      </c>
      <c r="C1117" t="s">
        <v>7493</v>
      </c>
    </row>
    <row r="1118" spans="1:3" x14ac:dyDescent="0.2">
      <c r="A1118">
        <v>1118</v>
      </c>
      <c r="B1118" t="s">
        <v>5042</v>
      </c>
      <c r="C1118" t="s">
        <v>1773</v>
      </c>
    </row>
    <row r="1119" spans="1:3" x14ac:dyDescent="0.2">
      <c r="A1119">
        <v>1119</v>
      </c>
      <c r="B1119" t="s">
        <v>7494</v>
      </c>
      <c r="C1119" t="s">
        <v>7495</v>
      </c>
    </row>
    <row r="1120" spans="1:3" x14ac:dyDescent="0.2">
      <c r="A1120">
        <v>1120</v>
      </c>
      <c r="B1120" t="s">
        <v>7496</v>
      </c>
      <c r="C1120" t="s">
        <v>7497</v>
      </c>
    </row>
    <row r="1121" spans="1:3" x14ac:dyDescent="0.2">
      <c r="A1121">
        <v>1121</v>
      </c>
      <c r="B1121" t="s">
        <v>5043</v>
      </c>
      <c r="C1121" t="s">
        <v>7498</v>
      </c>
    </row>
    <row r="1122" spans="1:3" x14ac:dyDescent="0.2">
      <c r="A1122">
        <v>1122</v>
      </c>
      <c r="B1122" t="s">
        <v>5043</v>
      </c>
      <c r="C1122" t="s">
        <v>1774</v>
      </c>
    </row>
    <row r="1123" spans="1:3" x14ac:dyDescent="0.2">
      <c r="A1123">
        <v>1123</v>
      </c>
      <c r="B1123" t="s">
        <v>5044</v>
      </c>
      <c r="C1123" t="s">
        <v>5045</v>
      </c>
    </row>
    <row r="1124" spans="1:3" x14ac:dyDescent="0.2">
      <c r="A1124">
        <v>1124</v>
      </c>
      <c r="B1124" t="s">
        <v>3941</v>
      </c>
      <c r="C1124" t="s">
        <v>11475</v>
      </c>
    </row>
    <row r="1125" spans="1:3" x14ac:dyDescent="0.2">
      <c r="A1125">
        <v>1125</v>
      </c>
      <c r="B1125" t="s">
        <v>7499</v>
      </c>
      <c r="C1125" t="s">
        <v>7500</v>
      </c>
    </row>
    <row r="1126" spans="1:3" x14ac:dyDescent="0.2">
      <c r="A1126">
        <v>1126</v>
      </c>
      <c r="B1126" t="s">
        <v>7501</v>
      </c>
      <c r="C1126" t="s">
        <v>7502</v>
      </c>
    </row>
    <row r="1127" spans="1:3" x14ac:dyDescent="0.2">
      <c r="A1127">
        <v>1127</v>
      </c>
      <c r="B1127" t="s">
        <v>7503</v>
      </c>
      <c r="C1127" t="s">
        <v>7504</v>
      </c>
    </row>
    <row r="1128" spans="1:3" x14ac:dyDescent="0.2">
      <c r="A1128">
        <v>1128</v>
      </c>
      <c r="B1128" t="s">
        <v>7505</v>
      </c>
      <c r="C1128" t="s">
        <v>7506</v>
      </c>
    </row>
    <row r="1129" spans="1:3" x14ac:dyDescent="0.2">
      <c r="A1129">
        <v>1129</v>
      </c>
      <c r="B1129" t="s">
        <v>3942</v>
      </c>
      <c r="C1129" t="s">
        <v>3390</v>
      </c>
    </row>
    <row r="1130" spans="1:3" x14ac:dyDescent="0.2">
      <c r="A1130">
        <v>1130</v>
      </c>
      <c r="B1130" t="s">
        <v>3943</v>
      </c>
      <c r="C1130" t="s">
        <v>7507</v>
      </c>
    </row>
    <row r="1131" spans="1:3" x14ac:dyDescent="0.2">
      <c r="A1131">
        <v>1131</v>
      </c>
      <c r="B1131" t="s">
        <v>3943</v>
      </c>
      <c r="C1131" t="s">
        <v>3391</v>
      </c>
    </row>
    <row r="1132" spans="1:3" x14ac:dyDescent="0.2">
      <c r="A1132">
        <v>1132</v>
      </c>
      <c r="B1132" t="s">
        <v>7508</v>
      </c>
      <c r="C1132" t="s">
        <v>7509</v>
      </c>
    </row>
    <row r="1133" spans="1:3" x14ac:dyDescent="0.2">
      <c r="A1133">
        <v>1133</v>
      </c>
      <c r="B1133" t="s">
        <v>7510</v>
      </c>
      <c r="C1133" t="s">
        <v>7511</v>
      </c>
    </row>
    <row r="1134" spans="1:3" x14ac:dyDescent="0.2">
      <c r="A1134">
        <v>1134</v>
      </c>
      <c r="B1134" t="s">
        <v>7512</v>
      </c>
      <c r="C1134" t="s">
        <v>7513</v>
      </c>
    </row>
    <row r="1135" spans="1:3" x14ac:dyDescent="0.2">
      <c r="A1135">
        <v>1135</v>
      </c>
      <c r="B1135" t="s">
        <v>7514</v>
      </c>
      <c r="C1135" t="s">
        <v>7515</v>
      </c>
    </row>
    <row r="1136" spans="1:3" x14ac:dyDescent="0.2">
      <c r="A1136">
        <v>1136</v>
      </c>
      <c r="B1136" t="s">
        <v>7516</v>
      </c>
      <c r="C1136" t="s">
        <v>7517</v>
      </c>
    </row>
    <row r="1137" spans="1:3" x14ac:dyDescent="0.2">
      <c r="A1137">
        <v>1137</v>
      </c>
      <c r="B1137" t="s">
        <v>7518</v>
      </c>
      <c r="C1137" t="s">
        <v>7519</v>
      </c>
    </row>
    <row r="1138" spans="1:3" x14ac:dyDescent="0.2">
      <c r="A1138">
        <v>1138</v>
      </c>
      <c r="B1138" t="s">
        <v>7520</v>
      </c>
      <c r="C1138" t="s">
        <v>7521</v>
      </c>
    </row>
    <row r="1139" spans="1:3" x14ac:dyDescent="0.2">
      <c r="A1139">
        <v>1139</v>
      </c>
      <c r="B1139" t="s">
        <v>7522</v>
      </c>
      <c r="C1139" t="s">
        <v>7523</v>
      </c>
    </row>
    <row r="1140" spans="1:3" x14ac:dyDescent="0.2">
      <c r="A1140">
        <v>1140</v>
      </c>
      <c r="B1140" t="s">
        <v>7524</v>
      </c>
      <c r="C1140" t="s">
        <v>7525</v>
      </c>
    </row>
    <row r="1141" spans="1:3" x14ac:dyDescent="0.2">
      <c r="A1141">
        <v>1141</v>
      </c>
      <c r="B1141" t="s">
        <v>7526</v>
      </c>
      <c r="C1141" t="s">
        <v>7527</v>
      </c>
    </row>
    <row r="1142" spans="1:3" x14ac:dyDescent="0.2">
      <c r="A1142">
        <v>1142</v>
      </c>
      <c r="B1142" t="s">
        <v>3945</v>
      </c>
      <c r="C1142" t="s">
        <v>3392</v>
      </c>
    </row>
    <row r="1143" spans="1:3" x14ac:dyDescent="0.2">
      <c r="A1143">
        <v>1143</v>
      </c>
      <c r="B1143" t="s">
        <v>7528</v>
      </c>
      <c r="C1143" t="s">
        <v>7529</v>
      </c>
    </row>
    <row r="1144" spans="1:3" x14ac:dyDescent="0.2">
      <c r="A1144">
        <v>1144</v>
      </c>
      <c r="B1144" t="s">
        <v>7530</v>
      </c>
      <c r="C1144" t="s">
        <v>7531</v>
      </c>
    </row>
    <row r="1145" spans="1:3" x14ac:dyDescent="0.2">
      <c r="A1145">
        <v>1145</v>
      </c>
      <c r="B1145" t="s">
        <v>7532</v>
      </c>
      <c r="C1145" t="s">
        <v>7533</v>
      </c>
    </row>
    <row r="1146" spans="1:3" x14ac:dyDescent="0.2">
      <c r="A1146">
        <v>1146</v>
      </c>
      <c r="B1146" t="s">
        <v>7534</v>
      </c>
      <c r="C1146" t="s">
        <v>7535</v>
      </c>
    </row>
    <row r="1147" spans="1:3" x14ac:dyDescent="0.2">
      <c r="A1147">
        <v>1147</v>
      </c>
      <c r="B1147" t="s">
        <v>1042</v>
      </c>
      <c r="C1147" t="s">
        <v>7536</v>
      </c>
    </row>
    <row r="1148" spans="1:3" x14ac:dyDescent="0.2">
      <c r="A1148">
        <v>1148</v>
      </c>
      <c r="B1148" t="s">
        <v>1042</v>
      </c>
      <c r="C1148" t="s">
        <v>1043</v>
      </c>
    </row>
    <row r="1149" spans="1:3" x14ac:dyDescent="0.2">
      <c r="A1149">
        <v>1149</v>
      </c>
      <c r="B1149" t="s">
        <v>7537</v>
      </c>
      <c r="C1149" t="s">
        <v>7538</v>
      </c>
    </row>
    <row r="1150" spans="1:3" x14ac:dyDescent="0.2">
      <c r="A1150">
        <v>1150</v>
      </c>
      <c r="B1150" t="s">
        <v>7539</v>
      </c>
      <c r="C1150" t="s">
        <v>7540</v>
      </c>
    </row>
    <row r="1151" spans="1:3" x14ac:dyDescent="0.2">
      <c r="A1151">
        <v>1151</v>
      </c>
      <c r="B1151" t="s">
        <v>3946</v>
      </c>
      <c r="C1151" t="s">
        <v>3393</v>
      </c>
    </row>
    <row r="1152" spans="1:3" x14ac:dyDescent="0.2">
      <c r="A1152">
        <v>1152</v>
      </c>
      <c r="B1152" t="s">
        <v>7541</v>
      </c>
      <c r="C1152" t="s">
        <v>7542</v>
      </c>
    </row>
    <row r="1153" spans="1:3" x14ac:dyDescent="0.2">
      <c r="A1153">
        <v>1153</v>
      </c>
      <c r="B1153" t="s">
        <v>7543</v>
      </c>
      <c r="C1153" t="s">
        <v>7544</v>
      </c>
    </row>
    <row r="1154" spans="1:3" x14ac:dyDescent="0.2">
      <c r="A1154">
        <v>1154</v>
      </c>
      <c r="B1154" t="s">
        <v>7545</v>
      </c>
      <c r="C1154" t="s">
        <v>7546</v>
      </c>
    </row>
    <row r="1155" spans="1:3" x14ac:dyDescent="0.2">
      <c r="A1155">
        <v>1155</v>
      </c>
      <c r="B1155" t="s">
        <v>3947</v>
      </c>
      <c r="C1155" t="s">
        <v>3118</v>
      </c>
    </row>
    <row r="1156" spans="1:3" x14ac:dyDescent="0.2">
      <c r="A1156">
        <v>1156</v>
      </c>
      <c r="B1156" t="s">
        <v>7547</v>
      </c>
      <c r="C1156" t="s">
        <v>7548</v>
      </c>
    </row>
    <row r="1157" spans="1:3" x14ac:dyDescent="0.2">
      <c r="A1157">
        <v>1157</v>
      </c>
      <c r="B1157" t="s">
        <v>3948</v>
      </c>
      <c r="C1157" t="s">
        <v>7549</v>
      </c>
    </row>
    <row r="1158" spans="1:3" x14ac:dyDescent="0.2">
      <c r="A1158">
        <v>1158</v>
      </c>
      <c r="B1158" t="s">
        <v>3948</v>
      </c>
      <c r="C1158" t="s">
        <v>11476</v>
      </c>
    </row>
    <row r="1159" spans="1:3" x14ac:dyDescent="0.2">
      <c r="A1159">
        <v>1159</v>
      </c>
      <c r="B1159" t="s">
        <v>7550</v>
      </c>
      <c r="C1159" t="s">
        <v>7551</v>
      </c>
    </row>
    <row r="1160" spans="1:3" x14ac:dyDescent="0.2">
      <c r="A1160">
        <v>1160</v>
      </c>
      <c r="B1160" t="s">
        <v>3949</v>
      </c>
      <c r="C1160" t="s">
        <v>7552</v>
      </c>
    </row>
    <row r="1161" spans="1:3" x14ac:dyDescent="0.2">
      <c r="A1161">
        <v>1161</v>
      </c>
      <c r="B1161" t="s">
        <v>3949</v>
      </c>
      <c r="C1161" t="s">
        <v>3394</v>
      </c>
    </row>
    <row r="1162" spans="1:3" x14ac:dyDescent="0.2">
      <c r="A1162">
        <v>1162</v>
      </c>
      <c r="B1162" t="s">
        <v>7553</v>
      </c>
      <c r="C1162" t="s">
        <v>7554</v>
      </c>
    </row>
    <row r="1163" spans="1:3" x14ac:dyDescent="0.2">
      <c r="A1163">
        <v>1163</v>
      </c>
      <c r="B1163" t="s">
        <v>7555</v>
      </c>
      <c r="C1163" t="s">
        <v>7556</v>
      </c>
    </row>
    <row r="1164" spans="1:3" x14ac:dyDescent="0.2">
      <c r="A1164">
        <v>1164</v>
      </c>
      <c r="B1164" t="s">
        <v>7557</v>
      </c>
      <c r="C1164" t="s">
        <v>7558</v>
      </c>
    </row>
    <row r="1165" spans="1:3" x14ac:dyDescent="0.2">
      <c r="A1165">
        <v>1165</v>
      </c>
      <c r="B1165" t="s">
        <v>7559</v>
      </c>
      <c r="C1165" t="s">
        <v>7560</v>
      </c>
    </row>
    <row r="1166" spans="1:3" x14ac:dyDescent="0.2">
      <c r="A1166">
        <v>1166</v>
      </c>
      <c r="B1166" t="s">
        <v>7561</v>
      </c>
      <c r="C1166" t="s">
        <v>7562</v>
      </c>
    </row>
    <row r="1167" spans="1:3" x14ac:dyDescent="0.2">
      <c r="A1167">
        <v>1167</v>
      </c>
      <c r="B1167" t="s">
        <v>7563</v>
      </c>
      <c r="C1167" t="s">
        <v>7564</v>
      </c>
    </row>
    <row r="1168" spans="1:3" x14ac:dyDescent="0.2">
      <c r="A1168">
        <v>1168</v>
      </c>
      <c r="B1168" t="s">
        <v>5046</v>
      </c>
      <c r="C1168" t="s">
        <v>1776</v>
      </c>
    </row>
    <row r="1169" spans="1:3" x14ac:dyDescent="0.2">
      <c r="A1169">
        <v>1169</v>
      </c>
      <c r="B1169" t="s">
        <v>7565</v>
      </c>
      <c r="C1169" t="s">
        <v>7566</v>
      </c>
    </row>
    <row r="1170" spans="1:3" x14ac:dyDescent="0.2">
      <c r="A1170">
        <v>1170</v>
      </c>
      <c r="B1170" t="s">
        <v>7567</v>
      </c>
      <c r="C1170" t="s">
        <v>7568</v>
      </c>
    </row>
    <row r="1171" spans="1:3" x14ac:dyDescent="0.2">
      <c r="A1171">
        <v>1171</v>
      </c>
      <c r="B1171" t="s">
        <v>7569</v>
      </c>
      <c r="C1171" t="s">
        <v>7570</v>
      </c>
    </row>
    <row r="1172" spans="1:3" x14ac:dyDescent="0.2">
      <c r="A1172">
        <v>1172</v>
      </c>
      <c r="B1172" t="s">
        <v>7571</v>
      </c>
      <c r="C1172" t="s">
        <v>7572</v>
      </c>
    </row>
    <row r="1173" spans="1:3" x14ac:dyDescent="0.2">
      <c r="A1173">
        <v>1173</v>
      </c>
      <c r="B1173" t="s">
        <v>3950</v>
      </c>
      <c r="C1173" t="s">
        <v>3395</v>
      </c>
    </row>
    <row r="1174" spans="1:3" x14ac:dyDescent="0.2">
      <c r="A1174">
        <v>1174</v>
      </c>
      <c r="B1174" t="s">
        <v>7573</v>
      </c>
      <c r="C1174" t="s">
        <v>6567</v>
      </c>
    </row>
    <row r="1175" spans="1:3" x14ac:dyDescent="0.2">
      <c r="A1175">
        <v>1175</v>
      </c>
      <c r="B1175" t="s">
        <v>3951</v>
      </c>
      <c r="C1175" t="s">
        <v>1775</v>
      </c>
    </row>
    <row r="1176" spans="1:3" x14ac:dyDescent="0.2">
      <c r="A1176">
        <v>1176</v>
      </c>
      <c r="B1176" t="s">
        <v>7574</v>
      </c>
      <c r="C1176" t="s">
        <v>7575</v>
      </c>
    </row>
    <row r="1177" spans="1:3" x14ac:dyDescent="0.2">
      <c r="A1177">
        <v>1177</v>
      </c>
      <c r="B1177" t="s">
        <v>7576</v>
      </c>
      <c r="C1177" t="s">
        <v>7577</v>
      </c>
    </row>
    <row r="1178" spans="1:3" x14ac:dyDescent="0.2">
      <c r="A1178">
        <v>1178</v>
      </c>
      <c r="B1178" t="s">
        <v>3952</v>
      </c>
      <c r="C1178" t="s">
        <v>7578</v>
      </c>
    </row>
    <row r="1179" spans="1:3" x14ac:dyDescent="0.2">
      <c r="A1179">
        <v>1179</v>
      </c>
      <c r="B1179" t="s">
        <v>3952</v>
      </c>
      <c r="C1179" t="s">
        <v>11477</v>
      </c>
    </row>
    <row r="1180" spans="1:3" x14ac:dyDescent="0.2">
      <c r="A1180">
        <v>1180</v>
      </c>
      <c r="B1180" t="s">
        <v>7579</v>
      </c>
      <c r="C1180" t="s">
        <v>7580</v>
      </c>
    </row>
    <row r="1181" spans="1:3" x14ac:dyDescent="0.2">
      <c r="A1181">
        <v>1181</v>
      </c>
      <c r="B1181" t="s">
        <v>3953</v>
      </c>
      <c r="C1181" t="s">
        <v>266</v>
      </c>
    </row>
    <row r="1182" spans="1:3" x14ac:dyDescent="0.2">
      <c r="A1182">
        <v>1182</v>
      </c>
      <c r="B1182" t="s">
        <v>7581</v>
      </c>
      <c r="C1182" t="s">
        <v>7582</v>
      </c>
    </row>
    <row r="1183" spans="1:3" x14ac:dyDescent="0.2">
      <c r="A1183">
        <v>1183</v>
      </c>
      <c r="B1183" t="s">
        <v>7583</v>
      </c>
      <c r="C1183" t="s">
        <v>7584</v>
      </c>
    </row>
    <row r="1184" spans="1:3" x14ac:dyDescent="0.2">
      <c r="A1184">
        <v>1184</v>
      </c>
      <c r="B1184" t="s">
        <v>3321</v>
      </c>
      <c r="C1184" t="s">
        <v>3322</v>
      </c>
    </row>
    <row r="1185" spans="1:3" x14ac:dyDescent="0.2">
      <c r="A1185">
        <v>1185</v>
      </c>
      <c r="B1185" t="s">
        <v>7585</v>
      </c>
      <c r="C1185" t="s">
        <v>7586</v>
      </c>
    </row>
    <row r="1186" spans="1:3" x14ac:dyDescent="0.2">
      <c r="A1186">
        <v>1186</v>
      </c>
      <c r="B1186" t="s">
        <v>7587</v>
      </c>
      <c r="C1186" t="s">
        <v>7588</v>
      </c>
    </row>
    <row r="1187" spans="1:3" x14ac:dyDescent="0.2">
      <c r="A1187">
        <v>1187</v>
      </c>
      <c r="B1187" t="s">
        <v>7589</v>
      </c>
      <c r="C1187" t="s">
        <v>7590</v>
      </c>
    </row>
    <row r="1188" spans="1:3" x14ac:dyDescent="0.2">
      <c r="A1188">
        <v>1188</v>
      </c>
      <c r="B1188" t="s">
        <v>7591</v>
      </c>
      <c r="C1188" t="s">
        <v>7592</v>
      </c>
    </row>
    <row r="1189" spans="1:3" x14ac:dyDescent="0.2">
      <c r="A1189">
        <v>1189</v>
      </c>
      <c r="B1189" t="s">
        <v>7593</v>
      </c>
      <c r="C1189" t="s">
        <v>7594</v>
      </c>
    </row>
    <row r="1190" spans="1:3" x14ac:dyDescent="0.2">
      <c r="A1190">
        <v>1190</v>
      </c>
      <c r="B1190" t="s">
        <v>7595</v>
      </c>
      <c r="C1190" t="s">
        <v>7596</v>
      </c>
    </row>
    <row r="1191" spans="1:3" x14ac:dyDescent="0.2">
      <c r="A1191">
        <v>1191</v>
      </c>
      <c r="B1191" t="s">
        <v>7597</v>
      </c>
      <c r="C1191" t="s">
        <v>7598</v>
      </c>
    </row>
    <row r="1192" spans="1:3" x14ac:dyDescent="0.2">
      <c r="A1192">
        <v>1192</v>
      </c>
      <c r="B1192" t="s">
        <v>7599</v>
      </c>
      <c r="C1192" t="s">
        <v>7600</v>
      </c>
    </row>
    <row r="1193" spans="1:3" x14ac:dyDescent="0.2">
      <c r="A1193">
        <v>1193</v>
      </c>
      <c r="B1193" t="s">
        <v>7601</v>
      </c>
      <c r="C1193" t="s">
        <v>7602</v>
      </c>
    </row>
    <row r="1194" spans="1:3" x14ac:dyDescent="0.2">
      <c r="A1194">
        <v>1194</v>
      </c>
      <c r="B1194" t="s">
        <v>7603</v>
      </c>
      <c r="C1194" t="s">
        <v>7604</v>
      </c>
    </row>
    <row r="1195" spans="1:3" x14ac:dyDescent="0.2">
      <c r="A1195">
        <v>1195</v>
      </c>
      <c r="B1195" t="s">
        <v>7605</v>
      </c>
      <c r="C1195" t="s">
        <v>7606</v>
      </c>
    </row>
    <row r="1196" spans="1:3" x14ac:dyDescent="0.2">
      <c r="A1196">
        <v>1196</v>
      </c>
      <c r="B1196" t="s">
        <v>7607</v>
      </c>
      <c r="C1196" t="s">
        <v>7608</v>
      </c>
    </row>
    <row r="1197" spans="1:3" x14ac:dyDescent="0.2">
      <c r="A1197">
        <v>1197</v>
      </c>
      <c r="B1197" t="s">
        <v>7609</v>
      </c>
      <c r="C1197" t="s">
        <v>7610</v>
      </c>
    </row>
    <row r="1198" spans="1:3" x14ac:dyDescent="0.2">
      <c r="A1198">
        <v>1198</v>
      </c>
      <c r="B1198" t="s">
        <v>7611</v>
      </c>
      <c r="C1198" t="s">
        <v>7612</v>
      </c>
    </row>
    <row r="1199" spans="1:3" x14ac:dyDescent="0.2">
      <c r="A1199">
        <v>1199</v>
      </c>
      <c r="B1199" t="s">
        <v>4351</v>
      </c>
      <c r="C1199" t="s">
        <v>7613</v>
      </c>
    </row>
    <row r="1200" spans="1:3" x14ac:dyDescent="0.2">
      <c r="A1200">
        <v>1200</v>
      </c>
      <c r="B1200" t="s">
        <v>4351</v>
      </c>
      <c r="C1200" t="s">
        <v>11478</v>
      </c>
    </row>
    <row r="1201" spans="1:3" x14ac:dyDescent="0.2">
      <c r="A1201">
        <v>1201</v>
      </c>
      <c r="B1201" t="s">
        <v>7614</v>
      </c>
      <c r="C1201" t="s">
        <v>7615</v>
      </c>
    </row>
    <row r="1202" spans="1:3" x14ac:dyDescent="0.2">
      <c r="A1202">
        <v>1202</v>
      </c>
      <c r="B1202" t="s">
        <v>7616</v>
      </c>
      <c r="C1202" t="s">
        <v>7617</v>
      </c>
    </row>
    <row r="1203" spans="1:3" x14ac:dyDescent="0.2">
      <c r="A1203">
        <v>1203</v>
      </c>
      <c r="B1203" t="s">
        <v>7618</v>
      </c>
      <c r="C1203" t="s">
        <v>7619</v>
      </c>
    </row>
    <row r="1204" spans="1:3" x14ac:dyDescent="0.2">
      <c r="A1204">
        <v>1204</v>
      </c>
      <c r="B1204" t="s">
        <v>7620</v>
      </c>
      <c r="C1204" t="s">
        <v>7621</v>
      </c>
    </row>
    <row r="1205" spans="1:3" x14ac:dyDescent="0.2">
      <c r="A1205">
        <v>1205</v>
      </c>
      <c r="B1205" t="s">
        <v>7622</v>
      </c>
      <c r="C1205" t="s">
        <v>7623</v>
      </c>
    </row>
    <row r="1206" spans="1:3" x14ac:dyDescent="0.2">
      <c r="A1206">
        <v>1206</v>
      </c>
      <c r="B1206" t="s">
        <v>4290</v>
      </c>
      <c r="C1206" t="s">
        <v>4291</v>
      </c>
    </row>
    <row r="1207" spans="1:3" x14ac:dyDescent="0.2">
      <c r="A1207">
        <v>1207</v>
      </c>
      <c r="B1207" t="s">
        <v>7624</v>
      </c>
      <c r="C1207" t="s">
        <v>7625</v>
      </c>
    </row>
    <row r="1208" spans="1:3" x14ac:dyDescent="0.2">
      <c r="A1208">
        <v>1208</v>
      </c>
      <c r="B1208" t="s">
        <v>3954</v>
      </c>
      <c r="C1208" t="s">
        <v>3396</v>
      </c>
    </row>
    <row r="1209" spans="1:3" x14ac:dyDescent="0.2">
      <c r="A1209">
        <v>1209</v>
      </c>
      <c r="B1209" t="s">
        <v>7626</v>
      </c>
      <c r="C1209" t="s">
        <v>7627</v>
      </c>
    </row>
    <row r="1210" spans="1:3" x14ac:dyDescent="0.2">
      <c r="A1210">
        <v>1210</v>
      </c>
      <c r="B1210" t="s">
        <v>414</v>
      </c>
      <c r="C1210" t="s">
        <v>11479</v>
      </c>
    </row>
    <row r="1211" spans="1:3" x14ac:dyDescent="0.2">
      <c r="A1211">
        <v>1211</v>
      </c>
      <c r="B1211" t="s">
        <v>3955</v>
      </c>
      <c r="C1211" t="s">
        <v>3397</v>
      </c>
    </row>
    <row r="1212" spans="1:3" x14ac:dyDescent="0.2">
      <c r="A1212">
        <v>1212</v>
      </c>
      <c r="B1212" t="s">
        <v>7628</v>
      </c>
      <c r="C1212" t="s">
        <v>7629</v>
      </c>
    </row>
    <row r="1213" spans="1:3" x14ac:dyDescent="0.2">
      <c r="A1213">
        <v>1213</v>
      </c>
      <c r="B1213" t="s">
        <v>7630</v>
      </c>
      <c r="C1213" t="s">
        <v>7631</v>
      </c>
    </row>
    <row r="1214" spans="1:3" x14ac:dyDescent="0.2">
      <c r="A1214">
        <v>1214</v>
      </c>
      <c r="B1214" t="s">
        <v>109</v>
      </c>
      <c r="C1214" t="s">
        <v>7632</v>
      </c>
    </row>
    <row r="1215" spans="1:3" x14ac:dyDescent="0.2">
      <c r="A1215">
        <v>1215</v>
      </c>
      <c r="B1215" t="s">
        <v>109</v>
      </c>
      <c r="C1215" t="s">
        <v>5786</v>
      </c>
    </row>
    <row r="1216" spans="1:3" x14ac:dyDescent="0.2">
      <c r="A1216">
        <v>1216</v>
      </c>
      <c r="B1216" t="s">
        <v>3956</v>
      </c>
      <c r="C1216" t="s">
        <v>7633</v>
      </c>
    </row>
    <row r="1217" spans="1:3" x14ac:dyDescent="0.2">
      <c r="A1217">
        <v>1217</v>
      </c>
      <c r="B1217" t="s">
        <v>3956</v>
      </c>
      <c r="C1217" t="s">
        <v>11480</v>
      </c>
    </row>
    <row r="1218" spans="1:3" x14ac:dyDescent="0.2">
      <c r="A1218">
        <v>1218</v>
      </c>
      <c r="B1218" t="s">
        <v>3956</v>
      </c>
      <c r="C1218" t="s">
        <v>3398</v>
      </c>
    </row>
    <row r="1219" spans="1:3" x14ac:dyDescent="0.2">
      <c r="A1219">
        <v>1219</v>
      </c>
      <c r="B1219" t="s">
        <v>7634</v>
      </c>
      <c r="C1219" t="s">
        <v>7635</v>
      </c>
    </row>
    <row r="1220" spans="1:3" x14ac:dyDescent="0.2">
      <c r="A1220">
        <v>1220</v>
      </c>
      <c r="B1220" t="s">
        <v>345</v>
      </c>
      <c r="C1220" t="s">
        <v>1777</v>
      </c>
    </row>
    <row r="1221" spans="1:3" x14ac:dyDescent="0.2">
      <c r="A1221">
        <v>1221</v>
      </c>
      <c r="B1221" t="s">
        <v>7636</v>
      </c>
      <c r="C1221" t="s">
        <v>7637</v>
      </c>
    </row>
    <row r="1222" spans="1:3" x14ac:dyDescent="0.2">
      <c r="A1222">
        <v>1222</v>
      </c>
      <c r="B1222" t="s">
        <v>7638</v>
      </c>
      <c r="C1222" t="s">
        <v>7639</v>
      </c>
    </row>
    <row r="1223" spans="1:3" x14ac:dyDescent="0.2">
      <c r="A1223">
        <v>1223</v>
      </c>
      <c r="B1223" t="s">
        <v>7640</v>
      </c>
      <c r="C1223" t="s">
        <v>7641</v>
      </c>
    </row>
    <row r="1224" spans="1:3" x14ac:dyDescent="0.2">
      <c r="A1224">
        <v>1224</v>
      </c>
      <c r="B1224" t="s">
        <v>7642</v>
      </c>
      <c r="C1224" t="s">
        <v>7643</v>
      </c>
    </row>
    <row r="1225" spans="1:3" x14ac:dyDescent="0.2">
      <c r="A1225">
        <v>1225</v>
      </c>
      <c r="B1225" t="s">
        <v>7644</v>
      </c>
      <c r="C1225" t="s">
        <v>7645</v>
      </c>
    </row>
    <row r="1226" spans="1:3" x14ac:dyDescent="0.2">
      <c r="A1226">
        <v>1226</v>
      </c>
      <c r="B1226" t="s">
        <v>7646</v>
      </c>
      <c r="C1226" s="49" t="s">
        <v>11765</v>
      </c>
    </row>
    <row r="1227" spans="1:3" x14ac:dyDescent="0.2">
      <c r="A1227">
        <v>1227</v>
      </c>
      <c r="B1227" t="s">
        <v>7647</v>
      </c>
      <c r="C1227" t="s">
        <v>7648</v>
      </c>
    </row>
    <row r="1228" spans="1:3" x14ac:dyDescent="0.2">
      <c r="A1228">
        <v>1228</v>
      </c>
      <c r="B1228" t="s">
        <v>7649</v>
      </c>
      <c r="C1228" t="s">
        <v>7650</v>
      </c>
    </row>
    <row r="1229" spans="1:3" x14ac:dyDescent="0.2">
      <c r="A1229">
        <v>1229</v>
      </c>
      <c r="B1229" t="s">
        <v>7651</v>
      </c>
      <c r="C1229" t="s">
        <v>7652</v>
      </c>
    </row>
    <row r="1230" spans="1:3" x14ac:dyDescent="0.2">
      <c r="A1230">
        <v>1230</v>
      </c>
      <c r="B1230" t="s">
        <v>7653</v>
      </c>
      <c r="C1230" t="s">
        <v>7654</v>
      </c>
    </row>
    <row r="1231" spans="1:3" x14ac:dyDescent="0.2">
      <c r="A1231">
        <v>1231</v>
      </c>
      <c r="B1231" t="s">
        <v>7655</v>
      </c>
      <c r="C1231" t="s">
        <v>7656</v>
      </c>
    </row>
    <row r="1232" spans="1:3" x14ac:dyDescent="0.2">
      <c r="A1232">
        <v>1232</v>
      </c>
      <c r="B1232" t="s">
        <v>7657</v>
      </c>
      <c r="C1232" t="s">
        <v>7658</v>
      </c>
    </row>
    <row r="1233" spans="1:3" x14ac:dyDescent="0.2">
      <c r="A1233">
        <v>1233</v>
      </c>
      <c r="B1233" t="s">
        <v>3957</v>
      </c>
      <c r="C1233" t="s">
        <v>7659</v>
      </c>
    </row>
    <row r="1234" spans="1:3" x14ac:dyDescent="0.2">
      <c r="A1234">
        <v>1234</v>
      </c>
      <c r="B1234" t="s">
        <v>3957</v>
      </c>
      <c r="C1234" t="s">
        <v>1878</v>
      </c>
    </row>
    <row r="1235" spans="1:3" x14ac:dyDescent="0.2">
      <c r="A1235">
        <v>1235</v>
      </c>
      <c r="B1235" t="s">
        <v>7660</v>
      </c>
      <c r="C1235" t="s">
        <v>7661</v>
      </c>
    </row>
    <row r="1236" spans="1:3" x14ac:dyDescent="0.2">
      <c r="A1236">
        <v>1236</v>
      </c>
      <c r="B1236" t="s">
        <v>7662</v>
      </c>
      <c r="C1236" t="s">
        <v>7663</v>
      </c>
    </row>
    <row r="1237" spans="1:3" x14ac:dyDescent="0.2">
      <c r="A1237">
        <v>1237</v>
      </c>
      <c r="B1237" t="s">
        <v>3958</v>
      </c>
      <c r="C1237" t="s">
        <v>7664</v>
      </c>
    </row>
    <row r="1238" spans="1:3" x14ac:dyDescent="0.2">
      <c r="A1238">
        <v>1238</v>
      </c>
      <c r="B1238" t="s">
        <v>3958</v>
      </c>
      <c r="C1238" t="s">
        <v>11481</v>
      </c>
    </row>
    <row r="1239" spans="1:3" x14ac:dyDescent="0.2">
      <c r="A1239">
        <v>1239</v>
      </c>
      <c r="B1239" t="s">
        <v>7665</v>
      </c>
      <c r="C1239" t="s">
        <v>7666</v>
      </c>
    </row>
    <row r="1240" spans="1:3" x14ac:dyDescent="0.2">
      <c r="A1240">
        <v>1240</v>
      </c>
      <c r="B1240" t="s">
        <v>3959</v>
      </c>
      <c r="C1240" t="s">
        <v>7667</v>
      </c>
    </row>
    <row r="1241" spans="1:3" x14ac:dyDescent="0.2">
      <c r="A1241">
        <v>1241</v>
      </c>
      <c r="B1241" t="s">
        <v>3959</v>
      </c>
      <c r="C1241" t="s">
        <v>11482</v>
      </c>
    </row>
    <row r="1242" spans="1:3" x14ac:dyDescent="0.2">
      <c r="A1242">
        <v>1242</v>
      </c>
      <c r="B1242" t="s">
        <v>7668</v>
      </c>
      <c r="C1242" t="s">
        <v>7669</v>
      </c>
    </row>
    <row r="1243" spans="1:3" x14ac:dyDescent="0.2">
      <c r="A1243">
        <v>1243</v>
      </c>
      <c r="B1243" t="s">
        <v>7670</v>
      </c>
      <c r="C1243" t="s">
        <v>7671</v>
      </c>
    </row>
    <row r="1244" spans="1:3" x14ac:dyDescent="0.2">
      <c r="A1244">
        <v>1244</v>
      </c>
      <c r="B1244" t="s">
        <v>7672</v>
      </c>
      <c r="C1244" t="s">
        <v>7673</v>
      </c>
    </row>
    <row r="1245" spans="1:3" x14ac:dyDescent="0.2">
      <c r="A1245">
        <v>1245</v>
      </c>
      <c r="B1245" t="s">
        <v>7674</v>
      </c>
      <c r="C1245" t="s">
        <v>7675</v>
      </c>
    </row>
    <row r="1246" spans="1:3" x14ac:dyDescent="0.2">
      <c r="A1246">
        <v>1246</v>
      </c>
      <c r="B1246" t="s">
        <v>7676</v>
      </c>
      <c r="C1246" t="s">
        <v>7677</v>
      </c>
    </row>
    <row r="1247" spans="1:3" x14ac:dyDescent="0.2">
      <c r="A1247">
        <v>1247</v>
      </c>
      <c r="B1247" t="s">
        <v>7678</v>
      </c>
      <c r="C1247" t="s">
        <v>7679</v>
      </c>
    </row>
    <row r="1248" spans="1:3" x14ac:dyDescent="0.2">
      <c r="A1248">
        <v>1248</v>
      </c>
      <c r="B1248" t="s">
        <v>3960</v>
      </c>
      <c r="C1248" t="s">
        <v>1778</v>
      </c>
    </row>
    <row r="1249" spans="1:3" x14ac:dyDescent="0.2">
      <c r="A1249">
        <v>1249</v>
      </c>
      <c r="B1249" t="s">
        <v>7680</v>
      </c>
      <c r="C1249" t="s">
        <v>7681</v>
      </c>
    </row>
    <row r="1250" spans="1:3" x14ac:dyDescent="0.2">
      <c r="A1250">
        <v>1250</v>
      </c>
      <c r="B1250" t="s">
        <v>7682</v>
      </c>
      <c r="C1250" t="s">
        <v>7683</v>
      </c>
    </row>
    <row r="1251" spans="1:3" x14ac:dyDescent="0.2">
      <c r="A1251">
        <v>1251</v>
      </c>
      <c r="B1251" t="s">
        <v>7684</v>
      </c>
      <c r="C1251" t="s">
        <v>7685</v>
      </c>
    </row>
    <row r="1252" spans="1:3" x14ac:dyDescent="0.2">
      <c r="A1252">
        <v>1252</v>
      </c>
      <c r="B1252" t="s">
        <v>3961</v>
      </c>
      <c r="C1252" t="s">
        <v>11483</v>
      </c>
    </row>
    <row r="1253" spans="1:3" x14ac:dyDescent="0.2">
      <c r="A1253">
        <v>1253</v>
      </c>
      <c r="B1253" t="s">
        <v>7686</v>
      </c>
      <c r="C1253" t="s">
        <v>7687</v>
      </c>
    </row>
    <row r="1254" spans="1:3" x14ac:dyDescent="0.2">
      <c r="A1254">
        <v>1254</v>
      </c>
      <c r="B1254" t="s">
        <v>7688</v>
      </c>
      <c r="C1254" t="s">
        <v>7689</v>
      </c>
    </row>
    <row r="1255" spans="1:3" x14ac:dyDescent="0.2">
      <c r="A1255">
        <v>1255</v>
      </c>
      <c r="B1255" t="s">
        <v>7690</v>
      </c>
      <c r="C1255" t="s">
        <v>7691</v>
      </c>
    </row>
    <row r="1256" spans="1:3" x14ac:dyDescent="0.2">
      <c r="A1256">
        <v>1256</v>
      </c>
      <c r="B1256" t="s">
        <v>3962</v>
      </c>
      <c r="C1256" t="s">
        <v>7692</v>
      </c>
    </row>
    <row r="1257" spans="1:3" x14ac:dyDescent="0.2">
      <c r="A1257">
        <v>1257</v>
      </c>
      <c r="B1257" t="s">
        <v>3962</v>
      </c>
      <c r="C1257" t="s">
        <v>3399</v>
      </c>
    </row>
    <row r="1258" spans="1:3" x14ac:dyDescent="0.2">
      <c r="A1258">
        <v>1258</v>
      </c>
      <c r="B1258" t="s">
        <v>7693</v>
      </c>
      <c r="C1258" t="s">
        <v>7694</v>
      </c>
    </row>
    <row r="1259" spans="1:3" x14ac:dyDescent="0.2">
      <c r="A1259">
        <v>1259</v>
      </c>
      <c r="B1259" t="s">
        <v>7695</v>
      </c>
      <c r="C1259" t="s">
        <v>7696</v>
      </c>
    </row>
    <row r="1260" spans="1:3" x14ac:dyDescent="0.2">
      <c r="A1260">
        <v>1260</v>
      </c>
      <c r="B1260" t="s">
        <v>7697</v>
      </c>
      <c r="C1260" t="s">
        <v>7698</v>
      </c>
    </row>
    <row r="1261" spans="1:3" x14ac:dyDescent="0.2">
      <c r="A1261">
        <v>1261</v>
      </c>
      <c r="B1261" t="s">
        <v>7699</v>
      </c>
      <c r="C1261" t="s">
        <v>7700</v>
      </c>
    </row>
    <row r="1262" spans="1:3" x14ac:dyDescent="0.2">
      <c r="A1262">
        <v>1262</v>
      </c>
      <c r="B1262" t="s">
        <v>7701</v>
      </c>
      <c r="C1262" t="s">
        <v>7702</v>
      </c>
    </row>
    <row r="1263" spans="1:3" x14ac:dyDescent="0.2">
      <c r="A1263">
        <v>1263</v>
      </c>
      <c r="B1263" t="s">
        <v>7703</v>
      </c>
      <c r="C1263" t="s">
        <v>7704</v>
      </c>
    </row>
    <row r="1264" spans="1:3" x14ac:dyDescent="0.2">
      <c r="A1264">
        <v>1264</v>
      </c>
      <c r="B1264" t="s">
        <v>7705</v>
      </c>
      <c r="C1264" t="s">
        <v>7706</v>
      </c>
    </row>
    <row r="1265" spans="1:3" x14ac:dyDescent="0.2">
      <c r="A1265">
        <v>1265</v>
      </c>
      <c r="B1265" t="s">
        <v>7707</v>
      </c>
      <c r="C1265" t="s">
        <v>7708</v>
      </c>
    </row>
    <row r="1266" spans="1:3" x14ac:dyDescent="0.2">
      <c r="A1266">
        <v>1266</v>
      </c>
      <c r="B1266" t="s">
        <v>7709</v>
      </c>
      <c r="C1266" t="s">
        <v>7710</v>
      </c>
    </row>
    <row r="1267" spans="1:3" x14ac:dyDescent="0.2">
      <c r="A1267">
        <v>1267</v>
      </c>
      <c r="B1267" t="s">
        <v>7711</v>
      </c>
      <c r="C1267" t="s">
        <v>7712</v>
      </c>
    </row>
    <row r="1268" spans="1:3" x14ac:dyDescent="0.2">
      <c r="A1268">
        <v>1268</v>
      </c>
      <c r="B1268" t="s">
        <v>7713</v>
      </c>
      <c r="C1268" t="s">
        <v>7714</v>
      </c>
    </row>
    <row r="1269" spans="1:3" x14ac:dyDescent="0.2">
      <c r="A1269">
        <v>1269</v>
      </c>
      <c r="B1269" t="s">
        <v>3964</v>
      </c>
      <c r="C1269" t="s">
        <v>1232</v>
      </c>
    </row>
    <row r="1270" spans="1:3" x14ac:dyDescent="0.2">
      <c r="A1270">
        <v>1270</v>
      </c>
      <c r="B1270" t="s">
        <v>3965</v>
      </c>
      <c r="C1270" t="s">
        <v>7715</v>
      </c>
    </row>
    <row r="1271" spans="1:3" x14ac:dyDescent="0.2">
      <c r="A1271">
        <v>1271</v>
      </c>
      <c r="B1271" t="s">
        <v>3965</v>
      </c>
      <c r="C1271" t="s">
        <v>3400</v>
      </c>
    </row>
    <row r="1272" spans="1:3" x14ac:dyDescent="0.2">
      <c r="A1272">
        <v>1272</v>
      </c>
      <c r="B1272" t="s">
        <v>3966</v>
      </c>
      <c r="C1272" t="s">
        <v>7716</v>
      </c>
    </row>
    <row r="1273" spans="1:3" x14ac:dyDescent="0.2">
      <c r="A1273">
        <v>1273</v>
      </c>
      <c r="B1273" t="s">
        <v>3966</v>
      </c>
      <c r="C1273" t="s">
        <v>11484</v>
      </c>
    </row>
    <row r="1274" spans="1:3" x14ac:dyDescent="0.2">
      <c r="A1274">
        <v>1274</v>
      </c>
      <c r="B1274" t="s">
        <v>7717</v>
      </c>
      <c r="C1274" t="s">
        <v>7718</v>
      </c>
    </row>
    <row r="1275" spans="1:3" x14ac:dyDescent="0.2">
      <c r="A1275">
        <v>1275</v>
      </c>
      <c r="B1275" t="s">
        <v>3967</v>
      </c>
      <c r="C1275" t="s">
        <v>3401</v>
      </c>
    </row>
    <row r="1276" spans="1:3" x14ac:dyDescent="0.2">
      <c r="A1276">
        <v>1276</v>
      </c>
      <c r="B1276" t="s">
        <v>7719</v>
      </c>
      <c r="C1276" t="s">
        <v>7720</v>
      </c>
    </row>
    <row r="1277" spans="1:3" x14ac:dyDescent="0.2">
      <c r="A1277">
        <v>1277</v>
      </c>
      <c r="B1277" t="s">
        <v>7721</v>
      </c>
      <c r="C1277" t="s">
        <v>7722</v>
      </c>
    </row>
    <row r="1278" spans="1:3" x14ac:dyDescent="0.2">
      <c r="A1278">
        <v>1278</v>
      </c>
      <c r="B1278" t="s">
        <v>3968</v>
      </c>
      <c r="C1278" t="s">
        <v>7723</v>
      </c>
    </row>
    <row r="1279" spans="1:3" x14ac:dyDescent="0.2">
      <c r="A1279">
        <v>1279</v>
      </c>
      <c r="B1279" t="s">
        <v>3968</v>
      </c>
      <c r="C1279" t="s">
        <v>350</v>
      </c>
    </row>
    <row r="1280" spans="1:3" x14ac:dyDescent="0.2">
      <c r="A1280">
        <v>1280</v>
      </c>
      <c r="B1280" t="s">
        <v>3968</v>
      </c>
      <c r="C1280" t="s">
        <v>3402</v>
      </c>
    </row>
    <row r="1281" spans="1:3" x14ac:dyDescent="0.2">
      <c r="A1281">
        <v>1281</v>
      </c>
      <c r="B1281" t="s">
        <v>110</v>
      </c>
      <c r="C1281" t="s">
        <v>5787</v>
      </c>
    </row>
    <row r="1282" spans="1:3" x14ac:dyDescent="0.2">
      <c r="A1282">
        <v>1282</v>
      </c>
      <c r="B1282" t="s">
        <v>594</v>
      </c>
      <c r="C1282" t="s">
        <v>595</v>
      </c>
    </row>
    <row r="1283" spans="1:3" x14ac:dyDescent="0.2">
      <c r="A1283">
        <v>1283</v>
      </c>
      <c r="B1283" t="s">
        <v>7724</v>
      </c>
      <c r="C1283" t="s">
        <v>7725</v>
      </c>
    </row>
    <row r="1284" spans="1:3" x14ac:dyDescent="0.2">
      <c r="A1284">
        <v>1284</v>
      </c>
      <c r="B1284" t="s">
        <v>3969</v>
      </c>
      <c r="C1284" t="s">
        <v>3403</v>
      </c>
    </row>
    <row r="1285" spans="1:3" x14ac:dyDescent="0.2">
      <c r="A1285">
        <v>1285</v>
      </c>
      <c r="B1285" t="s">
        <v>7726</v>
      </c>
      <c r="C1285" t="s">
        <v>7727</v>
      </c>
    </row>
    <row r="1286" spans="1:3" x14ac:dyDescent="0.2">
      <c r="A1286">
        <v>1286</v>
      </c>
      <c r="B1286" t="s">
        <v>3970</v>
      </c>
      <c r="C1286" t="s">
        <v>7728</v>
      </c>
    </row>
    <row r="1287" spans="1:3" x14ac:dyDescent="0.2">
      <c r="A1287">
        <v>1287</v>
      </c>
      <c r="B1287" t="s">
        <v>3970</v>
      </c>
      <c r="C1287" t="s">
        <v>267</v>
      </c>
    </row>
    <row r="1288" spans="1:3" x14ac:dyDescent="0.2">
      <c r="A1288">
        <v>1288</v>
      </c>
      <c r="B1288" t="s">
        <v>7729</v>
      </c>
      <c r="C1288" t="s">
        <v>7730</v>
      </c>
    </row>
    <row r="1289" spans="1:3" x14ac:dyDescent="0.2">
      <c r="A1289">
        <v>1289</v>
      </c>
      <c r="B1289" t="s">
        <v>346</v>
      </c>
      <c r="C1289" t="s">
        <v>361</v>
      </c>
    </row>
    <row r="1290" spans="1:3" x14ac:dyDescent="0.2">
      <c r="A1290">
        <v>1290</v>
      </c>
      <c r="B1290" t="s">
        <v>7731</v>
      </c>
      <c r="C1290" t="s">
        <v>7732</v>
      </c>
    </row>
    <row r="1291" spans="1:3" x14ac:dyDescent="0.2">
      <c r="A1291">
        <v>1291</v>
      </c>
      <c r="B1291" t="s">
        <v>7733</v>
      </c>
      <c r="C1291" t="s">
        <v>7734</v>
      </c>
    </row>
    <row r="1292" spans="1:3" x14ac:dyDescent="0.2">
      <c r="A1292">
        <v>1292</v>
      </c>
      <c r="B1292" t="s">
        <v>7735</v>
      </c>
      <c r="C1292" t="s">
        <v>7736</v>
      </c>
    </row>
    <row r="1293" spans="1:3" x14ac:dyDescent="0.2">
      <c r="A1293">
        <v>1293</v>
      </c>
      <c r="B1293" t="s">
        <v>4268</v>
      </c>
      <c r="C1293" t="s">
        <v>7704</v>
      </c>
    </row>
    <row r="1294" spans="1:3" x14ac:dyDescent="0.2">
      <c r="A1294">
        <v>1294</v>
      </c>
      <c r="B1294" t="s">
        <v>4268</v>
      </c>
      <c r="C1294" t="s">
        <v>4269</v>
      </c>
    </row>
    <row r="1295" spans="1:3" x14ac:dyDescent="0.2">
      <c r="A1295">
        <v>1295</v>
      </c>
      <c r="B1295" t="s">
        <v>7737</v>
      </c>
      <c r="C1295" t="s">
        <v>7738</v>
      </c>
    </row>
    <row r="1296" spans="1:3" x14ac:dyDescent="0.2">
      <c r="A1296">
        <v>1296</v>
      </c>
      <c r="B1296" t="s">
        <v>4295</v>
      </c>
      <c r="C1296" t="s">
        <v>7739</v>
      </c>
    </row>
    <row r="1297" spans="1:3" x14ac:dyDescent="0.2">
      <c r="A1297">
        <v>1297</v>
      </c>
      <c r="B1297" t="s">
        <v>4295</v>
      </c>
      <c r="C1297" t="s">
        <v>4296</v>
      </c>
    </row>
    <row r="1298" spans="1:3" x14ac:dyDescent="0.2">
      <c r="A1298">
        <v>1298</v>
      </c>
      <c r="B1298" t="s">
        <v>7740</v>
      </c>
      <c r="C1298" t="s">
        <v>7741</v>
      </c>
    </row>
    <row r="1299" spans="1:3" x14ac:dyDescent="0.2">
      <c r="A1299">
        <v>1299</v>
      </c>
      <c r="B1299" t="s">
        <v>7742</v>
      </c>
      <c r="C1299" t="s">
        <v>7743</v>
      </c>
    </row>
    <row r="1300" spans="1:3" x14ac:dyDescent="0.2">
      <c r="A1300">
        <v>1300</v>
      </c>
      <c r="B1300" t="s">
        <v>3971</v>
      </c>
      <c r="C1300" t="s">
        <v>3404</v>
      </c>
    </row>
    <row r="1301" spans="1:3" x14ac:dyDescent="0.2">
      <c r="A1301">
        <v>1301</v>
      </c>
      <c r="B1301" t="s">
        <v>3972</v>
      </c>
      <c r="C1301" t="s">
        <v>7744</v>
      </c>
    </row>
    <row r="1302" spans="1:3" x14ac:dyDescent="0.2">
      <c r="A1302">
        <v>1302</v>
      </c>
      <c r="B1302" t="s">
        <v>3972</v>
      </c>
      <c r="C1302" t="s">
        <v>3405</v>
      </c>
    </row>
    <row r="1303" spans="1:3" x14ac:dyDescent="0.2">
      <c r="A1303">
        <v>1303</v>
      </c>
      <c r="B1303" t="s">
        <v>90</v>
      </c>
      <c r="C1303" t="s">
        <v>91</v>
      </c>
    </row>
    <row r="1304" spans="1:3" x14ac:dyDescent="0.2">
      <c r="A1304">
        <v>1304</v>
      </c>
      <c r="B1304" t="s">
        <v>7745</v>
      </c>
      <c r="C1304" t="s">
        <v>7746</v>
      </c>
    </row>
    <row r="1305" spans="1:3" x14ac:dyDescent="0.2">
      <c r="A1305">
        <v>1305</v>
      </c>
      <c r="B1305" t="s">
        <v>7747</v>
      </c>
      <c r="C1305" t="s">
        <v>7748</v>
      </c>
    </row>
    <row r="1306" spans="1:3" x14ac:dyDescent="0.2">
      <c r="A1306">
        <v>1306</v>
      </c>
      <c r="B1306" t="s">
        <v>3973</v>
      </c>
      <c r="C1306" t="s">
        <v>11485</v>
      </c>
    </row>
    <row r="1307" spans="1:3" x14ac:dyDescent="0.2">
      <c r="A1307">
        <v>1307</v>
      </c>
      <c r="B1307" t="s">
        <v>7749</v>
      </c>
      <c r="C1307" t="s">
        <v>7750</v>
      </c>
    </row>
    <row r="1308" spans="1:3" x14ac:dyDescent="0.2">
      <c r="A1308">
        <v>1308</v>
      </c>
      <c r="B1308" t="s">
        <v>7751</v>
      </c>
      <c r="C1308" t="s">
        <v>7752</v>
      </c>
    </row>
    <row r="1309" spans="1:3" x14ac:dyDescent="0.2">
      <c r="A1309">
        <v>1309</v>
      </c>
      <c r="B1309" t="s">
        <v>3974</v>
      </c>
      <c r="C1309" t="s">
        <v>3406</v>
      </c>
    </row>
    <row r="1310" spans="1:3" x14ac:dyDescent="0.2">
      <c r="A1310">
        <v>1310</v>
      </c>
      <c r="B1310" t="s">
        <v>7753</v>
      </c>
      <c r="C1310" t="s">
        <v>7754</v>
      </c>
    </row>
    <row r="1311" spans="1:3" x14ac:dyDescent="0.2">
      <c r="A1311">
        <v>1311</v>
      </c>
      <c r="B1311" t="s">
        <v>7755</v>
      </c>
      <c r="C1311" t="s">
        <v>7756</v>
      </c>
    </row>
    <row r="1312" spans="1:3" x14ac:dyDescent="0.2">
      <c r="A1312">
        <v>1312</v>
      </c>
      <c r="B1312" t="s">
        <v>3975</v>
      </c>
      <c r="C1312" t="s">
        <v>7757</v>
      </c>
    </row>
    <row r="1313" spans="1:3" x14ac:dyDescent="0.2">
      <c r="A1313">
        <v>1313</v>
      </c>
      <c r="B1313" t="s">
        <v>3975</v>
      </c>
      <c r="C1313" t="s">
        <v>3407</v>
      </c>
    </row>
    <row r="1314" spans="1:3" x14ac:dyDescent="0.2">
      <c r="A1314">
        <v>1314</v>
      </c>
      <c r="B1314" t="s">
        <v>7758</v>
      </c>
      <c r="C1314" t="s">
        <v>7759</v>
      </c>
    </row>
    <row r="1315" spans="1:3" x14ac:dyDescent="0.2">
      <c r="A1315">
        <v>1315</v>
      </c>
      <c r="B1315" t="s">
        <v>7760</v>
      </c>
      <c r="C1315" t="s">
        <v>7761</v>
      </c>
    </row>
    <row r="1316" spans="1:3" x14ac:dyDescent="0.2">
      <c r="A1316">
        <v>1316</v>
      </c>
      <c r="B1316" t="s">
        <v>3976</v>
      </c>
      <c r="C1316" t="s">
        <v>7762</v>
      </c>
    </row>
    <row r="1317" spans="1:3" x14ac:dyDescent="0.2">
      <c r="A1317">
        <v>1317</v>
      </c>
      <c r="B1317" t="s">
        <v>3976</v>
      </c>
      <c r="C1317" t="s">
        <v>3408</v>
      </c>
    </row>
    <row r="1318" spans="1:3" x14ac:dyDescent="0.2">
      <c r="A1318">
        <v>1318</v>
      </c>
      <c r="B1318" t="s">
        <v>7763</v>
      </c>
      <c r="C1318" t="s">
        <v>7764</v>
      </c>
    </row>
    <row r="1319" spans="1:3" x14ac:dyDescent="0.2">
      <c r="A1319">
        <v>1319</v>
      </c>
      <c r="B1319" t="s">
        <v>3977</v>
      </c>
      <c r="C1319" t="s">
        <v>7765</v>
      </c>
    </row>
    <row r="1320" spans="1:3" x14ac:dyDescent="0.2">
      <c r="A1320">
        <v>1320</v>
      </c>
      <c r="B1320" t="s">
        <v>3977</v>
      </c>
      <c r="C1320" t="s">
        <v>11486</v>
      </c>
    </row>
    <row r="1321" spans="1:3" x14ac:dyDescent="0.2">
      <c r="A1321">
        <v>1321</v>
      </c>
      <c r="B1321" t="s">
        <v>97</v>
      </c>
      <c r="C1321" t="s">
        <v>11487</v>
      </c>
    </row>
    <row r="1322" spans="1:3" x14ac:dyDescent="0.2">
      <c r="A1322">
        <v>1322</v>
      </c>
      <c r="B1322" t="s">
        <v>7766</v>
      </c>
      <c r="C1322" t="s">
        <v>7767</v>
      </c>
    </row>
    <row r="1323" spans="1:3" x14ac:dyDescent="0.2">
      <c r="A1323">
        <v>1323</v>
      </c>
      <c r="B1323" t="s">
        <v>351</v>
      </c>
      <c r="C1323" t="s">
        <v>7768</v>
      </c>
    </row>
    <row r="1324" spans="1:3" x14ac:dyDescent="0.2">
      <c r="A1324">
        <v>1324</v>
      </c>
      <c r="B1324" t="s">
        <v>351</v>
      </c>
      <c r="C1324" t="s">
        <v>352</v>
      </c>
    </row>
    <row r="1325" spans="1:3" x14ac:dyDescent="0.2">
      <c r="A1325">
        <v>1325</v>
      </c>
      <c r="B1325" t="s">
        <v>7769</v>
      </c>
      <c r="C1325" t="s">
        <v>7770</v>
      </c>
    </row>
    <row r="1326" spans="1:3" x14ac:dyDescent="0.2">
      <c r="A1326">
        <v>1326</v>
      </c>
      <c r="B1326" t="s">
        <v>3978</v>
      </c>
      <c r="C1326" t="s">
        <v>7771</v>
      </c>
    </row>
    <row r="1327" spans="1:3" x14ac:dyDescent="0.2">
      <c r="A1327">
        <v>1327</v>
      </c>
      <c r="B1327" t="s">
        <v>3978</v>
      </c>
      <c r="C1327" t="s">
        <v>3409</v>
      </c>
    </row>
    <row r="1328" spans="1:3" x14ac:dyDescent="0.2">
      <c r="A1328">
        <v>1328</v>
      </c>
      <c r="B1328" t="s">
        <v>7772</v>
      </c>
      <c r="C1328" t="s">
        <v>7773</v>
      </c>
    </row>
    <row r="1329" spans="1:3" x14ac:dyDescent="0.2">
      <c r="A1329">
        <v>1329</v>
      </c>
      <c r="B1329" t="s">
        <v>111</v>
      </c>
      <c r="C1329" t="s">
        <v>5790</v>
      </c>
    </row>
    <row r="1330" spans="1:3" x14ac:dyDescent="0.2">
      <c r="A1330">
        <v>1330</v>
      </c>
      <c r="B1330" t="s">
        <v>7774</v>
      </c>
      <c r="C1330" t="s">
        <v>7775</v>
      </c>
    </row>
    <row r="1331" spans="1:3" x14ac:dyDescent="0.2">
      <c r="A1331">
        <v>1331</v>
      </c>
      <c r="B1331" t="s">
        <v>7776</v>
      </c>
      <c r="C1331" t="s">
        <v>7777</v>
      </c>
    </row>
    <row r="1332" spans="1:3" x14ac:dyDescent="0.2">
      <c r="A1332">
        <v>1332</v>
      </c>
      <c r="B1332" t="s">
        <v>7778</v>
      </c>
      <c r="C1332" t="s">
        <v>7779</v>
      </c>
    </row>
    <row r="1333" spans="1:3" x14ac:dyDescent="0.2">
      <c r="A1333">
        <v>1333</v>
      </c>
      <c r="B1333" t="s">
        <v>7780</v>
      </c>
      <c r="C1333" t="s">
        <v>7781</v>
      </c>
    </row>
    <row r="1334" spans="1:3" x14ac:dyDescent="0.2">
      <c r="A1334">
        <v>1334</v>
      </c>
      <c r="B1334" t="s">
        <v>7782</v>
      </c>
      <c r="C1334" t="s">
        <v>7783</v>
      </c>
    </row>
    <row r="1335" spans="1:3" x14ac:dyDescent="0.2">
      <c r="A1335">
        <v>1335</v>
      </c>
      <c r="B1335" t="s">
        <v>94</v>
      </c>
      <c r="C1335" t="s">
        <v>125</v>
      </c>
    </row>
    <row r="1336" spans="1:3" x14ac:dyDescent="0.2">
      <c r="A1336">
        <v>1336</v>
      </c>
      <c r="B1336" t="s">
        <v>3323</v>
      </c>
      <c r="C1336" t="s">
        <v>3324</v>
      </c>
    </row>
    <row r="1337" spans="1:3" x14ac:dyDescent="0.2">
      <c r="A1337">
        <v>1337</v>
      </c>
      <c r="B1337" t="s">
        <v>7784</v>
      </c>
      <c r="C1337" t="s">
        <v>7785</v>
      </c>
    </row>
    <row r="1338" spans="1:3" x14ac:dyDescent="0.2">
      <c r="A1338">
        <v>1338</v>
      </c>
      <c r="B1338" t="s">
        <v>3979</v>
      </c>
      <c r="C1338" t="s">
        <v>7786</v>
      </c>
    </row>
    <row r="1339" spans="1:3" x14ac:dyDescent="0.2">
      <c r="A1339">
        <v>1339</v>
      </c>
      <c r="B1339" t="s">
        <v>3979</v>
      </c>
      <c r="C1339" t="s">
        <v>943</v>
      </c>
    </row>
    <row r="1340" spans="1:3" x14ac:dyDescent="0.2">
      <c r="A1340">
        <v>1340</v>
      </c>
      <c r="B1340" t="s">
        <v>942</v>
      </c>
      <c r="C1340" t="s">
        <v>7787</v>
      </c>
    </row>
    <row r="1341" spans="1:3" x14ac:dyDescent="0.2">
      <c r="A1341">
        <v>1341</v>
      </c>
      <c r="B1341" t="s">
        <v>942</v>
      </c>
      <c r="C1341" t="s">
        <v>11488</v>
      </c>
    </row>
    <row r="1342" spans="1:3" x14ac:dyDescent="0.2">
      <c r="A1342">
        <v>1342</v>
      </c>
      <c r="B1342" t="s">
        <v>353</v>
      </c>
      <c r="C1342" t="s">
        <v>7788</v>
      </c>
    </row>
    <row r="1343" spans="1:3" x14ac:dyDescent="0.2">
      <c r="A1343">
        <v>1343</v>
      </c>
      <c r="B1343" t="s">
        <v>353</v>
      </c>
      <c r="C1343" t="s">
        <v>11489</v>
      </c>
    </row>
    <row r="1344" spans="1:3" x14ac:dyDescent="0.2">
      <c r="A1344">
        <v>1344</v>
      </c>
      <c r="B1344" t="s">
        <v>7789</v>
      </c>
      <c r="C1344" t="s">
        <v>7790</v>
      </c>
    </row>
    <row r="1345" spans="1:3" x14ac:dyDescent="0.2">
      <c r="A1345">
        <v>1345</v>
      </c>
      <c r="B1345" t="s">
        <v>7791</v>
      </c>
      <c r="C1345" t="s">
        <v>7792</v>
      </c>
    </row>
    <row r="1346" spans="1:3" x14ac:dyDescent="0.2">
      <c r="A1346">
        <v>1346</v>
      </c>
      <c r="B1346" t="s">
        <v>7793</v>
      </c>
      <c r="C1346" t="s">
        <v>7794</v>
      </c>
    </row>
    <row r="1347" spans="1:3" x14ac:dyDescent="0.2">
      <c r="A1347">
        <v>1347</v>
      </c>
      <c r="B1347" t="s">
        <v>7795</v>
      </c>
      <c r="C1347" t="s">
        <v>7796</v>
      </c>
    </row>
    <row r="1348" spans="1:3" x14ac:dyDescent="0.2">
      <c r="A1348">
        <v>1348</v>
      </c>
      <c r="B1348" t="s">
        <v>7797</v>
      </c>
      <c r="C1348" t="s">
        <v>7798</v>
      </c>
    </row>
    <row r="1349" spans="1:3" x14ac:dyDescent="0.2">
      <c r="A1349">
        <v>1349</v>
      </c>
      <c r="B1349" t="s">
        <v>7799</v>
      </c>
      <c r="C1349" t="s">
        <v>7800</v>
      </c>
    </row>
    <row r="1350" spans="1:3" x14ac:dyDescent="0.2">
      <c r="A1350">
        <v>1350</v>
      </c>
      <c r="B1350" t="s">
        <v>95</v>
      </c>
      <c r="C1350" t="s">
        <v>11490</v>
      </c>
    </row>
    <row r="1351" spans="1:3" x14ac:dyDescent="0.2">
      <c r="A1351">
        <v>1351</v>
      </c>
      <c r="B1351" t="s">
        <v>355</v>
      </c>
      <c r="C1351" t="s">
        <v>356</v>
      </c>
    </row>
    <row r="1352" spans="1:3" x14ac:dyDescent="0.2">
      <c r="A1352">
        <v>1352</v>
      </c>
      <c r="B1352" t="s">
        <v>7801</v>
      </c>
      <c r="C1352" t="s">
        <v>7802</v>
      </c>
    </row>
    <row r="1353" spans="1:3" x14ac:dyDescent="0.2">
      <c r="A1353">
        <v>1353</v>
      </c>
      <c r="B1353" t="s">
        <v>7803</v>
      </c>
      <c r="C1353" t="s">
        <v>7804</v>
      </c>
    </row>
    <row r="1354" spans="1:3" x14ac:dyDescent="0.2">
      <c r="A1354">
        <v>1354</v>
      </c>
      <c r="B1354" t="s">
        <v>7805</v>
      </c>
      <c r="C1354" t="s">
        <v>7806</v>
      </c>
    </row>
    <row r="1355" spans="1:3" x14ac:dyDescent="0.2">
      <c r="A1355">
        <v>1355</v>
      </c>
      <c r="B1355" t="s">
        <v>7807</v>
      </c>
      <c r="C1355" t="s">
        <v>7808</v>
      </c>
    </row>
    <row r="1356" spans="1:3" x14ac:dyDescent="0.2">
      <c r="A1356">
        <v>1356</v>
      </c>
      <c r="B1356" t="s">
        <v>7809</v>
      </c>
      <c r="C1356" t="s">
        <v>7810</v>
      </c>
    </row>
    <row r="1357" spans="1:3" x14ac:dyDescent="0.2">
      <c r="A1357">
        <v>1357</v>
      </c>
      <c r="B1357" t="s">
        <v>408</v>
      </c>
      <c r="C1357" t="s">
        <v>407</v>
      </c>
    </row>
    <row r="1358" spans="1:3" x14ac:dyDescent="0.2">
      <c r="A1358">
        <v>1358</v>
      </c>
      <c r="B1358" t="s">
        <v>7811</v>
      </c>
      <c r="C1358" t="s">
        <v>7812</v>
      </c>
    </row>
    <row r="1359" spans="1:3" x14ac:dyDescent="0.2">
      <c r="A1359">
        <v>1359</v>
      </c>
      <c r="B1359" t="s">
        <v>7813</v>
      </c>
      <c r="C1359" t="s">
        <v>7814</v>
      </c>
    </row>
    <row r="1360" spans="1:3" x14ac:dyDescent="0.2">
      <c r="A1360">
        <v>1360</v>
      </c>
      <c r="B1360" t="s">
        <v>7815</v>
      </c>
      <c r="C1360" t="s">
        <v>7816</v>
      </c>
    </row>
    <row r="1361" spans="1:3" x14ac:dyDescent="0.2">
      <c r="A1361">
        <v>1361</v>
      </c>
      <c r="B1361" t="s">
        <v>3980</v>
      </c>
      <c r="C1361" t="s">
        <v>7817</v>
      </c>
    </row>
    <row r="1362" spans="1:3" x14ac:dyDescent="0.2">
      <c r="A1362">
        <v>1362</v>
      </c>
      <c r="B1362" t="s">
        <v>3980</v>
      </c>
      <c r="C1362" t="s">
        <v>3410</v>
      </c>
    </row>
    <row r="1363" spans="1:3" x14ac:dyDescent="0.2">
      <c r="A1363">
        <v>1363</v>
      </c>
      <c r="B1363" t="s">
        <v>3981</v>
      </c>
      <c r="C1363" t="s">
        <v>3411</v>
      </c>
    </row>
    <row r="1364" spans="1:3" x14ac:dyDescent="0.2">
      <c r="A1364">
        <v>1364</v>
      </c>
      <c r="B1364" t="s">
        <v>415</v>
      </c>
      <c r="C1364" t="s">
        <v>7818</v>
      </c>
    </row>
    <row r="1365" spans="1:3" x14ac:dyDescent="0.2">
      <c r="A1365">
        <v>1365</v>
      </c>
      <c r="B1365" t="s">
        <v>415</v>
      </c>
      <c r="C1365" t="s">
        <v>433</v>
      </c>
    </row>
    <row r="1366" spans="1:3" x14ac:dyDescent="0.2">
      <c r="A1366">
        <v>1366</v>
      </c>
      <c r="B1366" t="s">
        <v>7819</v>
      </c>
      <c r="C1366" t="s">
        <v>7820</v>
      </c>
    </row>
    <row r="1367" spans="1:3" x14ac:dyDescent="0.2">
      <c r="A1367">
        <v>1367</v>
      </c>
      <c r="B1367" t="s">
        <v>357</v>
      </c>
      <c r="C1367" t="s">
        <v>11491</v>
      </c>
    </row>
    <row r="1368" spans="1:3" x14ac:dyDescent="0.2">
      <c r="A1368">
        <v>1368</v>
      </c>
      <c r="B1368" t="s">
        <v>3982</v>
      </c>
      <c r="C1368" t="s">
        <v>7821</v>
      </c>
    </row>
    <row r="1369" spans="1:3" x14ac:dyDescent="0.2">
      <c r="A1369">
        <v>1369</v>
      </c>
      <c r="B1369" t="s">
        <v>3982</v>
      </c>
      <c r="C1369" t="s">
        <v>3412</v>
      </c>
    </row>
    <row r="1370" spans="1:3" x14ac:dyDescent="0.2">
      <c r="A1370">
        <v>1370</v>
      </c>
      <c r="B1370" t="s">
        <v>3983</v>
      </c>
      <c r="C1370" t="s">
        <v>354</v>
      </c>
    </row>
    <row r="1371" spans="1:3" x14ac:dyDescent="0.2">
      <c r="A1371">
        <v>1371</v>
      </c>
      <c r="B1371" t="s">
        <v>112</v>
      </c>
      <c r="C1371" t="s">
        <v>5788</v>
      </c>
    </row>
    <row r="1372" spans="1:3" x14ac:dyDescent="0.2">
      <c r="A1372">
        <v>1372</v>
      </c>
      <c r="B1372" t="s">
        <v>5077</v>
      </c>
      <c r="C1372" t="s">
        <v>7822</v>
      </c>
    </row>
    <row r="1373" spans="1:3" x14ac:dyDescent="0.2">
      <c r="A1373">
        <v>1373</v>
      </c>
      <c r="B1373" t="s">
        <v>5077</v>
      </c>
      <c r="C1373" t="s">
        <v>5078</v>
      </c>
    </row>
    <row r="1374" spans="1:3" x14ac:dyDescent="0.2">
      <c r="A1374">
        <v>1374</v>
      </c>
      <c r="B1374" t="s">
        <v>5077</v>
      </c>
      <c r="C1374" t="s">
        <v>11727</v>
      </c>
    </row>
    <row r="1375" spans="1:3" x14ac:dyDescent="0.2">
      <c r="A1375">
        <v>1375</v>
      </c>
      <c r="B1375" t="s">
        <v>98</v>
      </c>
      <c r="C1375" t="s">
        <v>122</v>
      </c>
    </row>
    <row r="1376" spans="1:3" x14ac:dyDescent="0.2">
      <c r="A1376">
        <v>1376</v>
      </c>
      <c r="B1376" t="s">
        <v>7823</v>
      </c>
      <c r="C1376" t="s">
        <v>7824</v>
      </c>
    </row>
    <row r="1377" spans="1:3" x14ac:dyDescent="0.2">
      <c r="A1377">
        <v>1377</v>
      </c>
      <c r="B1377" t="s">
        <v>5079</v>
      </c>
      <c r="C1377" t="s">
        <v>5080</v>
      </c>
    </row>
    <row r="1378" spans="1:3" x14ac:dyDescent="0.2">
      <c r="A1378">
        <v>1378</v>
      </c>
      <c r="B1378" t="s">
        <v>7825</v>
      </c>
      <c r="C1378" t="s">
        <v>7826</v>
      </c>
    </row>
    <row r="1379" spans="1:3" x14ac:dyDescent="0.2">
      <c r="A1379">
        <v>1379</v>
      </c>
      <c r="B1379" t="s">
        <v>3984</v>
      </c>
      <c r="C1379" t="s">
        <v>3413</v>
      </c>
    </row>
    <row r="1380" spans="1:3" x14ac:dyDescent="0.2">
      <c r="A1380">
        <v>1380</v>
      </c>
      <c r="B1380" t="s">
        <v>3985</v>
      </c>
      <c r="C1380" t="s">
        <v>3414</v>
      </c>
    </row>
    <row r="1381" spans="1:3" x14ac:dyDescent="0.2">
      <c r="A1381">
        <v>1381</v>
      </c>
      <c r="B1381" t="s">
        <v>7827</v>
      </c>
      <c r="C1381" t="s">
        <v>7828</v>
      </c>
    </row>
    <row r="1382" spans="1:3" x14ac:dyDescent="0.2">
      <c r="A1382">
        <v>1382</v>
      </c>
      <c r="B1382" t="s">
        <v>7829</v>
      </c>
      <c r="C1382" t="s">
        <v>7830</v>
      </c>
    </row>
    <row r="1383" spans="1:3" x14ac:dyDescent="0.2">
      <c r="A1383">
        <v>1383</v>
      </c>
      <c r="B1383" t="s">
        <v>7831</v>
      </c>
      <c r="C1383" t="s">
        <v>7832</v>
      </c>
    </row>
    <row r="1384" spans="1:3" x14ac:dyDescent="0.2">
      <c r="A1384">
        <v>1384</v>
      </c>
      <c r="B1384" t="s">
        <v>7833</v>
      </c>
      <c r="C1384" t="s">
        <v>7834</v>
      </c>
    </row>
    <row r="1385" spans="1:3" x14ac:dyDescent="0.2">
      <c r="A1385">
        <v>1385</v>
      </c>
      <c r="B1385" t="s">
        <v>3987</v>
      </c>
      <c r="C1385" t="s">
        <v>3415</v>
      </c>
    </row>
    <row r="1386" spans="1:3" x14ac:dyDescent="0.2">
      <c r="A1386">
        <v>1386</v>
      </c>
      <c r="B1386" t="s">
        <v>7835</v>
      </c>
      <c r="C1386" t="s">
        <v>7836</v>
      </c>
    </row>
    <row r="1387" spans="1:3" x14ac:dyDescent="0.2">
      <c r="A1387">
        <v>1387</v>
      </c>
      <c r="B1387" t="s">
        <v>7837</v>
      </c>
      <c r="C1387" t="s">
        <v>7838</v>
      </c>
    </row>
    <row r="1388" spans="1:3" x14ac:dyDescent="0.2">
      <c r="A1388">
        <v>1388</v>
      </c>
      <c r="B1388" t="s">
        <v>7839</v>
      </c>
      <c r="C1388" t="s">
        <v>7840</v>
      </c>
    </row>
    <row r="1389" spans="1:3" x14ac:dyDescent="0.2">
      <c r="A1389">
        <v>1389</v>
      </c>
      <c r="B1389" t="s">
        <v>11492</v>
      </c>
      <c r="C1389" t="s">
        <v>1780</v>
      </c>
    </row>
    <row r="1390" spans="1:3" x14ac:dyDescent="0.2">
      <c r="A1390">
        <v>1390</v>
      </c>
      <c r="B1390" t="s">
        <v>7841</v>
      </c>
      <c r="C1390" t="s">
        <v>7842</v>
      </c>
    </row>
    <row r="1391" spans="1:3" x14ac:dyDescent="0.2">
      <c r="A1391">
        <v>1391</v>
      </c>
      <c r="B1391" t="s">
        <v>11493</v>
      </c>
      <c r="C1391" t="s">
        <v>11494</v>
      </c>
    </row>
    <row r="1392" spans="1:3" x14ac:dyDescent="0.2">
      <c r="A1392">
        <v>1392</v>
      </c>
      <c r="B1392" t="s">
        <v>7843</v>
      </c>
      <c r="C1392" t="s">
        <v>7844</v>
      </c>
    </row>
    <row r="1393" spans="1:3" x14ac:dyDescent="0.2">
      <c r="A1393">
        <v>1393</v>
      </c>
      <c r="B1393" t="s">
        <v>3988</v>
      </c>
      <c r="C1393" t="s">
        <v>3416</v>
      </c>
    </row>
    <row r="1394" spans="1:3" x14ac:dyDescent="0.2">
      <c r="A1394">
        <v>1394</v>
      </c>
      <c r="B1394" t="s">
        <v>7845</v>
      </c>
      <c r="C1394" t="s">
        <v>7846</v>
      </c>
    </row>
    <row r="1395" spans="1:3" x14ac:dyDescent="0.2">
      <c r="A1395">
        <v>1395</v>
      </c>
      <c r="B1395" t="s">
        <v>7847</v>
      </c>
      <c r="C1395" t="s">
        <v>7848</v>
      </c>
    </row>
    <row r="1396" spans="1:3" x14ac:dyDescent="0.2">
      <c r="A1396">
        <v>1396</v>
      </c>
      <c r="B1396" t="s">
        <v>1233</v>
      </c>
      <c r="C1396" t="s">
        <v>11495</v>
      </c>
    </row>
    <row r="1397" spans="1:3" x14ac:dyDescent="0.2">
      <c r="A1397">
        <v>1397</v>
      </c>
      <c r="B1397" t="s">
        <v>3989</v>
      </c>
      <c r="C1397" t="s">
        <v>362</v>
      </c>
    </row>
    <row r="1398" spans="1:3" x14ac:dyDescent="0.2">
      <c r="A1398">
        <v>1398</v>
      </c>
      <c r="B1398" t="s">
        <v>7849</v>
      </c>
      <c r="C1398" t="s">
        <v>7850</v>
      </c>
    </row>
    <row r="1399" spans="1:3" x14ac:dyDescent="0.2">
      <c r="A1399">
        <v>1399</v>
      </c>
      <c r="B1399" t="s">
        <v>7851</v>
      </c>
      <c r="C1399" t="s">
        <v>7852</v>
      </c>
    </row>
    <row r="1400" spans="1:3" x14ac:dyDescent="0.2">
      <c r="A1400">
        <v>1400</v>
      </c>
      <c r="B1400" t="s">
        <v>7853</v>
      </c>
      <c r="C1400" t="s">
        <v>7854</v>
      </c>
    </row>
    <row r="1401" spans="1:3" x14ac:dyDescent="0.2">
      <c r="A1401">
        <v>1401</v>
      </c>
      <c r="B1401" t="s">
        <v>5081</v>
      </c>
      <c r="C1401" t="s">
        <v>5082</v>
      </c>
    </row>
    <row r="1402" spans="1:3" x14ac:dyDescent="0.2">
      <c r="A1402">
        <v>1402</v>
      </c>
      <c r="B1402" t="s">
        <v>7855</v>
      </c>
      <c r="C1402" t="s">
        <v>7856</v>
      </c>
    </row>
    <row r="1403" spans="1:3" x14ac:dyDescent="0.2">
      <c r="A1403">
        <v>1403</v>
      </c>
      <c r="B1403" t="s">
        <v>486</v>
      </c>
      <c r="C1403" t="s">
        <v>490</v>
      </c>
    </row>
    <row r="1404" spans="1:3" x14ac:dyDescent="0.2">
      <c r="A1404">
        <v>1404</v>
      </c>
      <c r="B1404" t="s">
        <v>7857</v>
      </c>
      <c r="C1404" t="s">
        <v>7858</v>
      </c>
    </row>
    <row r="1405" spans="1:3" x14ac:dyDescent="0.2">
      <c r="A1405">
        <v>1405</v>
      </c>
      <c r="B1405" t="s">
        <v>7859</v>
      </c>
      <c r="C1405" t="s">
        <v>7860</v>
      </c>
    </row>
    <row r="1406" spans="1:3" x14ac:dyDescent="0.2">
      <c r="A1406">
        <v>1406</v>
      </c>
      <c r="B1406" t="s">
        <v>7861</v>
      </c>
      <c r="C1406" t="s">
        <v>7862</v>
      </c>
    </row>
    <row r="1407" spans="1:3" x14ac:dyDescent="0.2">
      <c r="A1407">
        <v>1407</v>
      </c>
      <c r="B1407" t="s">
        <v>7863</v>
      </c>
      <c r="C1407" t="s">
        <v>7864</v>
      </c>
    </row>
    <row r="1408" spans="1:3" x14ac:dyDescent="0.2">
      <c r="A1408">
        <v>1408</v>
      </c>
      <c r="B1408" t="s">
        <v>7865</v>
      </c>
      <c r="C1408" t="s">
        <v>7866</v>
      </c>
    </row>
    <row r="1409" spans="1:3" x14ac:dyDescent="0.2">
      <c r="A1409">
        <v>1409</v>
      </c>
      <c r="B1409" t="s">
        <v>7867</v>
      </c>
      <c r="C1409" t="s">
        <v>7868</v>
      </c>
    </row>
    <row r="1410" spans="1:3" x14ac:dyDescent="0.2">
      <c r="A1410">
        <v>1410</v>
      </c>
      <c r="B1410" t="s">
        <v>3990</v>
      </c>
      <c r="C1410" t="s">
        <v>7869</v>
      </c>
    </row>
    <row r="1411" spans="1:3" x14ac:dyDescent="0.2">
      <c r="A1411">
        <v>1411</v>
      </c>
      <c r="B1411" t="s">
        <v>3990</v>
      </c>
      <c r="C1411" t="s">
        <v>5298</v>
      </c>
    </row>
    <row r="1412" spans="1:3" x14ac:dyDescent="0.2">
      <c r="A1412">
        <v>1412</v>
      </c>
      <c r="B1412" t="s">
        <v>3991</v>
      </c>
      <c r="C1412" t="s">
        <v>7870</v>
      </c>
    </row>
    <row r="1413" spans="1:3" x14ac:dyDescent="0.2">
      <c r="A1413">
        <v>1413</v>
      </c>
      <c r="B1413" t="s">
        <v>3991</v>
      </c>
      <c r="C1413" t="s">
        <v>3417</v>
      </c>
    </row>
    <row r="1414" spans="1:3" x14ac:dyDescent="0.2">
      <c r="A1414">
        <v>1414</v>
      </c>
      <c r="B1414" t="s">
        <v>7871</v>
      </c>
      <c r="C1414" t="s">
        <v>7872</v>
      </c>
    </row>
    <row r="1415" spans="1:3" x14ac:dyDescent="0.2">
      <c r="A1415">
        <v>1415</v>
      </c>
      <c r="B1415" t="s">
        <v>3992</v>
      </c>
      <c r="C1415" t="s">
        <v>7873</v>
      </c>
    </row>
    <row r="1416" spans="1:3" x14ac:dyDescent="0.2">
      <c r="A1416">
        <v>1416</v>
      </c>
      <c r="B1416" t="s">
        <v>3992</v>
      </c>
      <c r="C1416" t="s">
        <v>3761</v>
      </c>
    </row>
    <row r="1417" spans="1:3" x14ac:dyDescent="0.2">
      <c r="A1417">
        <v>1417</v>
      </c>
      <c r="B1417" t="s">
        <v>7874</v>
      </c>
      <c r="C1417" t="s">
        <v>7875</v>
      </c>
    </row>
    <row r="1418" spans="1:3" x14ac:dyDescent="0.2">
      <c r="A1418">
        <v>1418</v>
      </c>
      <c r="B1418" t="s">
        <v>7876</v>
      </c>
      <c r="C1418" t="s">
        <v>7877</v>
      </c>
    </row>
    <row r="1419" spans="1:3" x14ac:dyDescent="0.2">
      <c r="A1419">
        <v>1419</v>
      </c>
      <c r="B1419" t="s">
        <v>7878</v>
      </c>
      <c r="C1419" t="s">
        <v>7879</v>
      </c>
    </row>
    <row r="1420" spans="1:3" x14ac:dyDescent="0.2">
      <c r="A1420">
        <v>1420</v>
      </c>
      <c r="B1420" t="s">
        <v>7880</v>
      </c>
      <c r="C1420" t="s">
        <v>7881</v>
      </c>
    </row>
    <row r="1421" spans="1:3" x14ac:dyDescent="0.2">
      <c r="A1421">
        <v>1421</v>
      </c>
      <c r="B1421" t="s">
        <v>7882</v>
      </c>
      <c r="C1421" t="s">
        <v>7883</v>
      </c>
    </row>
    <row r="1422" spans="1:3" x14ac:dyDescent="0.2">
      <c r="A1422">
        <v>1422</v>
      </c>
      <c r="B1422" t="s">
        <v>514</v>
      </c>
      <c r="C1422" t="s">
        <v>544</v>
      </c>
    </row>
    <row r="1423" spans="1:3" x14ac:dyDescent="0.2">
      <c r="A1423">
        <v>1423</v>
      </c>
      <c r="B1423" t="s">
        <v>7884</v>
      </c>
      <c r="C1423" t="s">
        <v>7885</v>
      </c>
    </row>
    <row r="1424" spans="1:3" x14ac:dyDescent="0.2">
      <c r="A1424">
        <v>1424</v>
      </c>
      <c r="B1424" t="s">
        <v>945</v>
      </c>
      <c r="C1424" t="s">
        <v>7886</v>
      </c>
    </row>
    <row r="1425" spans="1:3" x14ac:dyDescent="0.2">
      <c r="A1425">
        <v>1425</v>
      </c>
      <c r="B1425" t="s">
        <v>945</v>
      </c>
      <c r="C1425" t="s">
        <v>11496</v>
      </c>
    </row>
    <row r="1426" spans="1:3" x14ac:dyDescent="0.2">
      <c r="A1426">
        <v>1426</v>
      </c>
      <c r="B1426" t="s">
        <v>3993</v>
      </c>
      <c r="C1426" t="s">
        <v>7887</v>
      </c>
    </row>
    <row r="1427" spans="1:3" x14ac:dyDescent="0.2">
      <c r="A1427">
        <v>1427</v>
      </c>
      <c r="B1427" t="s">
        <v>3993</v>
      </c>
      <c r="C1427" t="s">
        <v>3762</v>
      </c>
    </row>
    <row r="1428" spans="1:3" x14ac:dyDescent="0.2">
      <c r="A1428">
        <v>1428</v>
      </c>
      <c r="B1428" t="s">
        <v>114</v>
      </c>
      <c r="C1428" t="s">
        <v>7888</v>
      </c>
    </row>
    <row r="1429" spans="1:3" x14ac:dyDescent="0.2">
      <c r="A1429">
        <v>1429</v>
      </c>
      <c r="B1429" t="s">
        <v>114</v>
      </c>
      <c r="C1429" t="s">
        <v>5791</v>
      </c>
    </row>
    <row r="1430" spans="1:3" x14ac:dyDescent="0.2">
      <c r="A1430">
        <v>1430</v>
      </c>
      <c r="B1430" t="s">
        <v>7889</v>
      </c>
      <c r="C1430" t="s">
        <v>7890</v>
      </c>
    </row>
    <row r="1431" spans="1:3" x14ac:dyDescent="0.2">
      <c r="A1431">
        <v>1431</v>
      </c>
      <c r="B1431" t="s">
        <v>7891</v>
      </c>
      <c r="C1431" t="s">
        <v>7892</v>
      </c>
    </row>
    <row r="1432" spans="1:3" x14ac:dyDescent="0.2">
      <c r="A1432">
        <v>1432</v>
      </c>
      <c r="B1432" t="s">
        <v>7893</v>
      </c>
      <c r="C1432" t="s">
        <v>7894</v>
      </c>
    </row>
    <row r="1433" spans="1:3" x14ac:dyDescent="0.2">
      <c r="A1433">
        <v>1433</v>
      </c>
      <c r="B1433" t="s">
        <v>7897</v>
      </c>
      <c r="C1433" t="s">
        <v>7898</v>
      </c>
    </row>
    <row r="1434" spans="1:3" x14ac:dyDescent="0.2">
      <c r="A1434">
        <v>1434</v>
      </c>
      <c r="B1434" t="s">
        <v>4370</v>
      </c>
      <c r="C1434" t="s">
        <v>7899</v>
      </c>
    </row>
    <row r="1435" spans="1:3" x14ac:dyDescent="0.2">
      <c r="A1435">
        <v>1435</v>
      </c>
      <c r="B1435" t="s">
        <v>4370</v>
      </c>
      <c r="C1435" t="s">
        <v>4371</v>
      </c>
    </row>
    <row r="1436" spans="1:3" x14ac:dyDescent="0.2">
      <c r="A1436">
        <v>1436</v>
      </c>
      <c r="B1436" t="s">
        <v>7900</v>
      </c>
      <c r="C1436" t="s">
        <v>7901</v>
      </c>
    </row>
    <row r="1437" spans="1:3" x14ac:dyDescent="0.2">
      <c r="A1437">
        <v>1437</v>
      </c>
      <c r="B1437" t="s">
        <v>7902</v>
      </c>
      <c r="C1437" t="s">
        <v>7903</v>
      </c>
    </row>
    <row r="1438" spans="1:3" x14ac:dyDescent="0.2">
      <c r="A1438">
        <v>1438</v>
      </c>
      <c r="B1438" t="s">
        <v>7904</v>
      </c>
      <c r="C1438" t="s">
        <v>7905</v>
      </c>
    </row>
    <row r="1439" spans="1:3" x14ac:dyDescent="0.2">
      <c r="A1439">
        <v>1439</v>
      </c>
      <c r="B1439" t="s">
        <v>7906</v>
      </c>
      <c r="C1439" t="s">
        <v>7907</v>
      </c>
    </row>
    <row r="1440" spans="1:3" x14ac:dyDescent="0.2">
      <c r="A1440">
        <v>1440</v>
      </c>
      <c r="B1440" t="s">
        <v>7908</v>
      </c>
      <c r="C1440" t="s">
        <v>7909</v>
      </c>
    </row>
    <row r="1441" spans="1:3" x14ac:dyDescent="0.2">
      <c r="A1441">
        <v>1441</v>
      </c>
      <c r="B1441" t="s">
        <v>7910</v>
      </c>
      <c r="C1441" t="s">
        <v>7911</v>
      </c>
    </row>
    <row r="1442" spans="1:3" x14ac:dyDescent="0.2">
      <c r="A1442">
        <v>1442</v>
      </c>
      <c r="B1442" t="s">
        <v>7912</v>
      </c>
      <c r="C1442" t="s">
        <v>7913</v>
      </c>
    </row>
    <row r="1443" spans="1:3" x14ac:dyDescent="0.2">
      <c r="A1443">
        <v>1443</v>
      </c>
      <c r="B1443" t="s">
        <v>7914</v>
      </c>
      <c r="C1443" t="s">
        <v>7915</v>
      </c>
    </row>
    <row r="1444" spans="1:3" x14ac:dyDescent="0.2">
      <c r="A1444">
        <v>1444</v>
      </c>
      <c r="B1444" t="s">
        <v>3994</v>
      </c>
      <c r="C1444" t="s">
        <v>7916</v>
      </c>
    </row>
    <row r="1445" spans="1:3" x14ac:dyDescent="0.2">
      <c r="A1445">
        <v>1445</v>
      </c>
      <c r="B1445" t="s">
        <v>3994</v>
      </c>
      <c r="C1445" t="s">
        <v>3763</v>
      </c>
    </row>
    <row r="1446" spans="1:3" x14ac:dyDescent="0.2">
      <c r="A1446">
        <v>1446</v>
      </c>
      <c r="B1446" t="s">
        <v>7917</v>
      </c>
      <c r="C1446" t="s">
        <v>7918</v>
      </c>
    </row>
    <row r="1447" spans="1:3" x14ac:dyDescent="0.2">
      <c r="A1447">
        <v>1447</v>
      </c>
      <c r="B1447" t="s">
        <v>7919</v>
      </c>
      <c r="C1447" t="s">
        <v>7920</v>
      </c>
    </row>
    <row r="1448" spans="1:3" x14ac:dyDescent="0.2">
      <c r="A1448">
        <v>1448</v>
      </c>
      <c r="B1448" t="s">
        <v>7895</v>
      </c>
      <c r="C1448" t="s">
        <v>7896</v>
      </c>
    </row>
    <row r="1449" spans="1:3" x14ac:dyDescent="0.2">
      <c r="A1449">
        <v>1449</v>
      </c>
      <c r="B1449" t="s">
        <v>7921</v>
      </c>
      <c r="C1449" t="s">
        <v>7922</v>
      </c>
    </row>
    <row r="1450" spans="1:3" x14ac:dyDescent="0.2">
      <c r="A1450">
        <v>1450</v>
      </c>
      <c r="B1450" t="s">
        <v>7923</v>
      </c>
      <c r="C1450" t="s">
        <v>7924</v>
      </c>
    </row>
    <row r="1451" spans="1:3" x14ac:dyDescent="0.2">
      <c r="A1451">
        <v>1451</v>
      </c>
      <c r="B1451" t="s">
        <v>3995</v>
      </c>
      <c r="C1451" t="s">
        <v>3764</v>
      </c>
    </row>
    <row r="1452" spans="1:3" x14ac:dyDescent="0.2">
      <c r="A1452">
        <v>1452</v>
      </c>
      <c r="B1452" t="s">
        <v>7925</v>
      </c>
      <c r="C1452" t="s">
        <v>7926</v>
      </c>
    </row>
    <row r="1453" spans="1:3" x14ac:dyDescent="0.2">
      <c r="A1453">
        <v>1453</v>
      </c>
      <c r="B1453" t="s">
        <v>7927</v>
      </c>
      <c r="C1453" t="s">
        <v>7928</v>
      </c>
    </row>
    <row r="1454" spans="1:3" x14ac:dyDescent="0.2">
      <c r="A1454">
        <v>1454</v>
      </c>
      <c r="B1454" t="s">
        <v>7929</v>
      </c>
      <c r="C1454" t="s">
        <v>7930</v>
      </c>
    </row>
    <row r="1455" spans="1:3" x14ac:dyDescent="0.2">
      <c r="A1455">
        <v>1455</v>
      </c>
      <c r="B1455" t="s">
        <v>96</v>
      </c>
      <c r="C1455" t="s">
        <v>7931</v>
      </c>
    </row>
    <row r="1456" spans="1:3" x14ac:dyDescent="0.2">
      <c r="A1456">
        <v>1456</v>
      </c>
      <c r="B1456" t="s">
        <v>96</v>
      </c>
      <c r="C1456" t="s">
        <v>127</v>
      </c>
    </row>
    <row r="1457" spans="1:3" x14ac:dyDescent="0.2">
      <c r="A1457">
        <v>1457</v>
      </c>
      <c r="B1457" t="s">
        <v>3996</v>
      </c>
      <c r="C1457" t="s">
        <v>5334</v>
      </c>
    </row>
    <row r="1458" spans="1:3" x14ac:dyDescent="0.2">
      <c r="A1458">
        <v>1458</v>
      </c>
      <c r="B1458" t="s">
        <v>7932</v>
      </c>
      <c r="C1458" t="s">
        <v>7933</v>
      </c>
    </row>
    <row r="1459" spans="1:3" x14ac:dyDescent="0.2">
      <c r="A1459">
        <v>1459</v>
      </c>
      <c r="B1459" t="s">
        <v>3997</v>
      </c>
      <c r="C1459" t="s">
        <v>7934</v>
      </c>
    </row>
    <row r="1460" spans="1:3" x14ac:dyDescent="0.2">
      <c r="A1460">
        <v>1460</v>
      </c>
      <c r="B1460" t="s">
        <v>3997</v>
      </c>
      <c r="C1460" t="s">
        <v>1784</v>
      </c>
    </row>
    <row r="1461" spans="1:3" x14ac:dyDescent="0.2">
      <c r="A1461">
        <v>1461</v>
      </c>
      <c r="B1461" t="s">
        <v>7935</v>
      </c>
      <c r="C1461" t="s">
        <v>7936</v>
      </c>
    </row>
    <row r="1462" spans="1:3" x14ac:dyDescent="0.2">
      <c r="A1462">
        <v>1462</v>
      </c>
      <c r="B1462" t="s">
        <v>7937</v>
      </c>
      <c r="C1462" t="s">
        <v>7938</v>
      </c>
    </row>
    <row r="1463" spans="1:3" x14ac:dyDescent="0.2">
      <c r="A1463">
        <v>1463</v>
      </c>
      <c r="B1463" t="s">
        <v>7939</v>
      </c>
      <c r="C1463" t="s">
        <v>7940</v>
      </c>
    </row>
    <row r="1464" spans="1:3" x14ac:dyDescent="0.2">
      <c r="A1464">
        <v>1464</v>
      </c>
      <c r="B1464" t="s">
        <v>3998</v>
      </c>
      <c r="C1464" t="s">
        <v>1785</v>
      </c>
    </row>
    <row r="1465" spans="1:3" x14ac:dyDescent="0.2">
      <c r="A1465">
        <v>1465</v>
      </c>
      <c r="B1465" t="s">
        <v>3999</v>
      </c>
      <c r="C1465" t="s">
        <v>3765</v>
      </c>
    </row>
    <row r="1466" spans="1:3" x14ac:dyDescent="0.2">
      <c r="A1466">
        <v>1466</v>
      </c>
      <c r="B1466" t="s">
        <v>7941</v>
      </c>
      <c r="C1466" t="s">
        <v>7942</v>
      </c>
    </row>
    <row r="1467" spans="1:3" x14ac:dyDescent="0.2">
      <c r="A1467">
        <v>1467</v>
      </c>
      <c r="B1467" t="s">
        <v>7943</v>
      </c>
      <c r="C1467" t="s">
        <v>7942</v>
      </c>
    </row>
    <row r="1468" spans="1:3" x14ac:dyDescent="0.2">
      <c r="A1468">
        <v>1468</v>
      </c>
      <c r="B1468" t="s">
        <v>7944</v>
      </c>
      <c r="C1468" t="s">
        <v>7945</v>
      </c>
    </row>
    <row r="1469" spans="1:3" x14ac:dyDescent="0.2">
      <c r="A1469">
        <v>1469</v>
      </c>
      <c r="B1469" t="s">
        <v>7946</v>
      </c>
      <c r="C1469" t="s">
        <v>7947</v>
      </c>
    </row>
    <row r="1470" spans="1:3" x14ac:dyDescent="0.2">
      <c r="A1470">
        <v>1470</v>
      </c>
      <c r="B1470" t="s">
        <v>4000</v>
      </c>
      <c r="C1470" t="s">
        <v>3766</v>
      </c>
    </row>
    <row r="1471" spans="1:3" x14ac:dyDescent="0.2">
      <c r="A1471">
        <v>1471</v>
      </c>
      <c r="B1471" t="s">
        <v>7948</v>
      </c>
      <c r="C1471" t="s">
        <v>7949</v>
      </c>
    </row>
    <row r="1472" spans="1:3" x14ac:dyDescent="0.2">
      <c r="A1472">
        <v>1472</v>
      </c>
      <c r="B1472" t="s">
        <v>7950</v>
      </c>
      <c r="C1472" t="s">
        <v>7951</v>
      </c>
    </row>
    <row r="1473" spans="1:3" x14ac:dyDescent="0.2">
      <c r="A1473">
        <v>1473</v>
      </c>
      <c r="B1473" t="s">
        <v>7952</v>
      </c>
      <c r="C1473" t="s">
        <v>7953</v>
      </c>
    </row>
    <row r="1474" spans="1:3" x14ac:dyDescent="0.2">
      <c r="A1474">
        <v>1474</v>
      </c>
      <c r="B1474" t="s">
        <v>4001</v>
      </c>
      <c r="C1474" t="s">
        <v>1014</v>
      </c>
    </row>
    <row r="1475" spans="1:3" x14ac:dyDescent="0.2">
      <c r="A1475">
        <v>1475</v>
      </c>
      <c r="B1475" t="s">
        <v>7954</v>
      </c>
      <c r="C1475" t="s">
        <v>7955</v>
      </c>
    </row>
    <row r="1476" spans="1:3" x14ac:dyDescent="0.2">
      <c r="A1476">
        <v>1476</v>
      </c>
      <c r="B1476" t="s">
        <v>7956</v>
      </c>
      <c r="C1476" t="s">
        <v>7957</v>
      </c>
    </row>
    <row r="1477" spans="1:3" x14ac:dyDescent="0.2">
      <c r="A1477">
        <v>1477</v>
      </c>
      <c r="B1477" t="s">
        <v>416</v>
      </c>
      <c r="C1477" t="s">
        <v>11497</v>
      </c>
    </row>
    <row r="1478" spans="1:3" x14ac:dyDescent="0.2">
      <c r="A1478">
        <v>1478</v>
      </c>
      <c r="B1478" t="s">
        <v>7958</v>
      </c>
      <c r="C1478" t="s">
        <v>7959</v>
      </c>
    </row>
    <row r="1479" spans="1:3" x14ac:dyDescent="0.2">
      <c r="A1479">
        <v>1479</v>
      </c>
      <c r="B1479" t="s">
        <v>7960</v>
      </c>
      <c r="C1479" t="s">
        <v>7961</v>
      </c>
    </row>
    <row r="1480" spans="1:3" x14ac:dyDescent="0.2">
      <c r="A1480">
        <v>1480</v>
      </c>
      <c r="B1480" t="s">
        <v>7962</v>
      </c>
      <c r="C1480" t="s">
        <v>7963</v>
      </c>
    </row>
    <row r="1481" spans="1:3" x14ac:dyDescent="0.2">
      <c r="A1481">
        <v>1481</v>
      </c>
      <c r="B1481" t="s">
        <v>7964</v>
      </c>
      <c r="C1481" t="s">
        <v>7965</v>
      </c>
    </row>
    <row r="1482" spans="1:3" x14ac:dyDescent="0.2">
      <c r="A1482">
        <v>1482</v>
      </c>
      <c r="B1482" t="s">
        <v>5083</v>
      </c>
      <c r="C1482" t="s">
        <v>5335</v>
      </c>
    </row>
    <row r="1483" spans="1:3" x14ac:dyDescent="0.2">
      <c r="A1483">
        <v>1483</v>
      </c>
      <c r="B1483" t="s">
        <v>5084</v>
      </c>
      <c r="C1483" t="s">
        <v>5085</v>
      </c>
    </row>
    <row r="1484" spans="1:3" x14ac:dyDescent="0.2">
      <c r="A1484">
        <v>1484</v>
      </c>
      <c r="B1484" t="s">
        <v>4002</v>
      </c>
      <c r="C1484" t="s">
        <v>11498</v>
      </c>
    </row>
    <row r="1485" spans="1:3" x14ac:dyDescent="0.2">
      <c r="A1485">
        <v>1485</v>
      </c>
      <c r="B1485" t="s">
        <v>7966</v>
      </c>
      <c r="C1485" t="s">
        <v>7967</v>
      </c>
    </row>
    <row r="1486" spans="1:3" x14ac:dyDescent="0.2">
      <c r="A1486">
        <v>1486</v>
      </c>
      <c r="B1486" t="s">
        <v>7968</v>
      </c>
      <c r="C1486" t="s">
        <v>7969</v>
      </c>
    </row>
    <row r="1487" spans="1:3" x14ac:dyDescent="0.2">
      <c r="A1487">
        <v>1487</v>
      </c>
      <c r="B1487" t="s">
        <v>4003</v>
      </c>
      <c r="C1487" t="s">
        <v>7970</v>
      </c>
    </row>
    <row r="1488" spans="1:3" x14ac:dyDescent="0.2">
      <c r="A1488">
        <v>1488</v>
      </c>
      <c r="B1488" t="s">
        <v>4003</v>
      </c>
      <c r="C1488" t="s">
        <v>4303</v>
      </c>
    </row>
    <row r="1489" spans="1:3" x14ac:dyDescent="0.2">
      <c r="A1489">
        <v>1489</v>
      </c>
      <c r="B1489" t="s">
        <v>7971</v>
      </c>
      <c r="C1489" t="s">
        <v>7972</v>
      </c>
    </row>
    <row r="1490" spans="1:3" x14ac:dyDescent="0.2">
      <c r="A1490">
        <v>1490</v>
      </c>
      <c r="B1490" t="s">
        <v>4004</v>
      </c>
      <c r="C1490" t="s">
        <v>5299</v>
      </c>
    </row>
    <row r="1491" spans="1:3" x14ac:dyDescent="0.2">
      <c r="A1491">
        <v>1491</v>
      </c>
      <c r="B1491" t="s">
        <v>4005</v>
      </c>
      <c r="C1491" t="s">
        <v>1787</v>
      </c>
    </row>
    <row r="1492" spans="1:3" x14ac:dyDescent="0.2">
      <c r="A1492">
        <v>1492</v>
      </c>
      <c r="B1492" t="s">
        <v>7973</v>
      </c>
      <c r="C1492" t="s">
        <v>7974</v>
      </c>
    </row>
    <row r="1493" spans="1:3" x14ac:dyDescent="0.2">
      <c r="A1493">
        <v>1493</v>
      </c>
      <c r="B1493" t="s">
        <v>4006</v>
      </c>
      <c r="C1493" t="s">
        <v>3767</v>
      </c>
    </row>
    <row r="1494" spans="1:3" x14ac:dyDescent="0.2">
      <c r="A1494">
        <v>1494</v>
      </c>
      <c r="B1494" t="s">
        <v>4007</v>
      </c>
      <c r="C1494" t="s">
        <v>7975</v>
      </c>
    </row>
    <row r="1495" spans="1:3" x14ac:dyDescent="0.2">
      <c r="A1495">
        <v>1495</v>
      </c>
      <c r="B1495" t="s">
        <v>4007</v>
      </c>
      <c r="C1495" t="s">
        <v>3768</v>
      </c>
    </row>
    <row r="1496" spans="1:3" x14ac:dyDescent="0.2">
      <c r="A1496">
        <v>1496</v>
      </c>
      <c r="B1496" t="s">
        <v>7976</v>
      </c>
      <c r="C1496" t="s">
        <v>7977</v>
      </c>
    </row>
    <row r="1497" spans="1:3" x14ac:dyDescent="0.2">
      <c r="A1497">
        <v>1497</v>
      </c>
      <c r="B1497" t="s">
        <v>4008</v>
      </c>
      <c r="C1497" t="s">
        <v>5310</v>
      </c>
    </row>
    <row r="1498" spans="1:3" x14ac:dyDescent="0.2">
      <c r="A1498">
        <v>1498</v>
      </c>
      <c r="B1498" t="s">
        <v>7978</v>
      </c>
      <c r="C1498" t="s">
        <v>7979</v>
      </c>
    </row>
    <row r="1499" spans="1:3" x14ac:dyDescent="0.2">
      <c r="A1499">
        <v>1499</v>
      </c>
      <c r="B1499" t="s">
        <v>7980</v>
      </c>
      <c r="C1499" t="s">
        <v>7981</v>
      </c>
    </row>
    <row r="1500" spans="1:3" x14ac:dyDescent="0.2">
      <c r="A1500">
        <v>1500</v>
      </c>
      <c r="B1500" t="s">
        <v>7982</v>
      </c>
      <c r="C1500" t="s">
        <v>7983</v>
      </c>
    </row>
    <row r="1501" spans="1:3" x14ac:dyDescent="0.2">
      <c r="A1501">
        <v>1501</v>
      </c>
      <c r="B1501" t="s">
        <v>7984</v>
      </c>
      <c r="C1501" t="s">
        <v>7985</v>
      </c>
    </row>
    <row r="1502" spans="1:3" x14ac:dyDescent="0.2">
      <c r="A1502">
        <v>1502</v>
      </c>
      <c r="B1502" t="s">
        <v>7986</v>
      </c>
      <c r="C1502" t="s">
        <v>7987</v>
      </c>
    </row>
    <row r="1503" spans="1:3" x14ac:dyDescent="0.2">
      <c r="A1503">
        <v>1503</v>
      </c>
      <c r="B1503" t="s">
        <v>7988</v>
      </c>
      <c r="C1503" t="s">
        <v>7989</v>
      </c>
    </row>
    <row r="1504" spans="1:3" x14ac:dyDescent="0.2">
      <c r="A1504">
        <v>1504</v>
      </c>
      <c r="B1504" t="s">
        <v>348</v>
      </c>
      <c r="C1504" t="s">
        <v>11499</v>
      </c>
    </row>
    <row r="1505" spans="1:3" x14ac:dyDescent="0.2">
      <c r="A1505">
        <v>1505</v>
      </c>
      <c r="B1505" t="s">
        <v>7990</v>
      </c>
      <c r="C1505" t="s">
        <v>7991</v>
      </c>
    </row>
    <row r="1506" spans="1:3" x14ac:dyDescent="0.2">
      <c r="A1506">
        <v>1506</v>
      </c>
      <c r="B1506" t="s">
        <v>1603</v>
      </c>
      <c r="C1506" t="s">
        <v>1192</v>
      </c>
    </row>
    <row r="1507" spans="1:3" x14ac:dyDescent="0.2">
      <c r="A1507">
        <v>1507</v>
      </c>
      <c r="B1507" t="s">
        <v>7992</v>
      </c>
      <c r="C1507" t="s">
        <v>7993</v>
      </c>
    </row>
    <row r="1508" spans="1:3" x14ac:dyDescent="0.2">
      <c r="A1508">
        <v>1508</v>
      </c>
      <c r="B1508" t="s">
        <v>4010</v>
      </c>
      <c r="C1508" t="s">
        <v>1788</v>
      </c>
    </row>
    <row r="1509" spans="1:3" x14ac:dyDescent="0.2">
      <c r="A1509">
        <v>1509</v>
      </c>
      <c r="B1509" t="s">
        <v>4011</v>
      </c>
      <c r="C1509" t="s">
        <v>11500</v>
      </c>
    </row>
    <row r="1510" spans="1:3" x14ac:dyDescent="0.2">
      <c r="A1510">
        <v>1510</v>
      </c>
      <c r="B1510" t="s">
        <v>7994</v>
      </c>
      <c r="C1510" t="s">
        <v>7995</v>
      </c>
    </row>
    <row r="1511" spans="1:3" x14ac:dyDescent="0.2">
      <c r="A1511">
        <v>1511</v>
      </c>
      <c r="B1511" t="s">
        <v>7996</v>
      </c>
      <c r="C1511" t="s">
        <v>7997</v>
      </c>
    </row>
    <row r="1512" spans="1:3" x14ac:dyDescent="0.2">
      <c r="A1512">
        <v>1512</v>
      </c>
      <c r="B1512" t="s">
        <v>7998</v>
      </c>
      <c r="C1512" t="s">
        <v>7999</v>
      </c>
    </row>
    <row r="1513" spans="1:3" x14ac:dyDescent="0.2">
      <c r="A1513">
        <v>1513</v>
      </c>
      <c r="B1513" t="s">
        <v>8000</v>
      </c>
      <c r="C1513" t="s">
        <v>8001</v>
      </c>
    </row>
    <row r="1514" spans="1:3" x14ac:dyDescent="0.2">
      <c r="A1514">
        <v>1514</v>
      </c>
      <c r="B1514" t="s">
        <v>8002</v>
      </c>
      <c r="C1514" t="s">
        <v>8003</v>
      </c>
    </row>
    <row r="1515" spans="1:3" x14ac:dyDescent="0.2">
      <c r="A1515">
        <v>1515</v>
      </c>
      <c r="B1515" t="s">
        <v>8004</v>
      </c>
      <c r="C1515" t="s">
        <v>8005</v>
      </c>
    </row>
    <row r="1516" spans="1:3" x14ac:dyDescent="0.2">
      <c r="A1516">
        <v>1516</v>
      </c>
      <c r="B1516" t="s">
        <v>8006</v>
      </c>
      <c r="C1516" t="s">
        <v>8007</v>
      </c>
    </row>
    <row r="1517" spans="1:3" x14ac:dyDescent="0.2">
      <c r="A1517">
        <v>1517</v>
      </c>
      <c r="B1517" t="s">
        <v>5891</v>
      </c>
      <c r="C1517" t="s">
        <v>8008</v>
      </c>
    </row>
    <row r="1518" spans="1:3" x14ac:dyDescent="0.2">
      <c r="A1518">
        <v>1518</v>
      </c>
      <c r="B1518" t="s">
        <v>5891</v>
      </c>
      <c r="C1518" t="s">
        <v>5454</v>
      </c>
    </row>
    <row r="1519" spans="1:3" x14ac:dyDescent="0.2">
      <c r="A1519">
        <v>1519</v>
      </c>
      <c r="B1519" t="s">
        <v>8009</v>
      </c>
      <c r="C1519" t="s">
        <v>8010</v>
      </c>
    </row>
    <row r="1520" spans="1:3" x14ac:dyDescent="0.2">
      <c r="A1520">
        <v>1520</v>
      </c>
      <c r="B1520" t="s">
        <v>8011</v>
      </c>
      <c r="C1520" t="s">
        <v>8012</v>
      </c>
    </row>
    <row r="1521" spans="1:3" x14ac:dyDescent="0.2">
      <c r="A1521">
        <v>1521</v>
      </c>
      <c r="B1521" t="s">
        <v>358</v>
      </c>
      <c r="C1521" t="s">
        <v>360</v>
      </c>
    </row>
    <row r="1522" spans="1:3" x14ac:dyDescent="0.2">
      <c r="A1522">
        <v>1522</v>
      </c>
      <c r="B1522" t="s">
        <v>8013</v>
      </c>
      <c r="C1522" t="s">
        <v>8014</v>
      </c>
    </row>
    <row r="1523" spans="1:3" x14ac:dyDescent="0.2">
      <c r="A1523">
        <v>1523</v>
      </c>
      <c r="B1523" t="s">
        <v>8015</v>
      </c>
      <c r="C1523" t="s">
        <v>8016</v>
      </c>
    </row>
    <row r="1524" spans="1:3" x14ac:dyDescent="0.2">
      <c r="A1524">
        <v>1524</v>
      </c>
      <c r="B1524" t="s">
        <v>4012</v>
      </c>
      <c r="C1524" t="s">
        <v>3769</v>
      </c>
    </row>
    <row r="1525" spans="1:3" x14ac:dyDescent="0.2">
      <c r="A1525">
        <v>1525</v>
      </c>
      <c r="B1525" t="s">
        <v>8017</v>
      </c>
      <c r="C1525" t="s">
        <v>8018</v>
      </c>
    </row>
    <row r="1526" spans="1:3" x14ac:dyDescent="0.2">
      <c r="A1526">
        <v>1526</v>
      </c>
      <c r="B1526" t="s">
        <v>4015</v>
      </c>
      <c r="C1526" t="s">
        <v>8019</v>
      </c>
    </row>
    <row r="1527" spans="1:3" x14ac:dyDescent="0.2">
      <c r="A1527">
        <v>1527</v>
      </c>
      <c r="B1527" t="s">
        <v>4015</v>
      </c>
      <c r="C1527" t="s">
        <v>11501</v>
      </c>
    </row>
    <row r="1528" spans="1:3" x14ac:dyDescent="0.2">
      <c r="A1528">
        <v>1528</v>
      </c>
      <c r="B1528" t="s">
        <v>8020</v>
      </c>
      <c r="C1528" t="s">
        <v>8021</v>
      </c>
    </row>
    <row r="1529" spans="1:3" x14ac:dyDescent="0.2">
      <c r="A1529">
        <v>1529</v>
      </c>
      <c r="B1529" t="s">
        <v>8022</v>
      </c>
      <c r="C1529" t="s">
        <v>8023</v>
      </c>
    </row>
    <row r="1530" spans="1:3" x14ac:dyDescent="0.2">
      <c r="A1530">
        <v>1530</v>
      </c>
      <c r="B1530" t="s">
        <v>8024</v>
      </c>
      <c r="C1530" t="s">
        <v>8025</v>
      </c>
    </row>
    <row r="1531" spans="1:3" x14ac:dyDescent="0.2">
      <c r="A1531">
        <v>1531</v>
      </c>
      <c r="B1531" t="s">
        <v>8026</v>
      </c>
      <c r="C1531" t="s">
        <v>8027</v>
      </c>
    </row>
    <row r="1532" spans="1:3" x14ac:dyDescent="0.2">
      <c r="A1532">
        <v>1532</v>
      </c>
      <c r="B1532" t="s">
        <v>614</v>
      </c>
      <c r="C1532" t="s">
        <v>615</v>
      </c>
    </row>
    <row r="1533" spans="1:3" x14ac:dyDescent="0.2">
      <c r="A1533">
        <v>1533</v>
      </c>
      <c r="B1533" t="s">
        <v>616</v>
      </c>
      <c r="C1533" t="s">
        <v>8028</v>
      </c>
    </row>
    <row r="1534" spans="1:3" x14ac:dyDescent="0.2">
      <c r="A1534">
        <v>1534</v>
      </c>
      <c r="B1534" t="s">
        <v>616</v>
      </c>
      <c r="C1534" t="s">
        <v>617</v>
      </c>
    </row>
    <row r="1535" spans="1:3" x14ac:dyDescent="0.2">
      <c r="A1535">
        <v>1535</v>
      </c>
      <c r="B1535" t="s">
        <v>8029</v>
      </c>
      <c r="C1535" t="s">
        <v>8030</v>
      </c>
    </row>
    <row r="1536" spans="1:3" x14ac:dyDescent="0.2">
      <c r="A1536">
        <v>1536</v>
      </c>
      <c r="B1536" t="s">
        <v>4016</v>
      </c>
      <c r="C1536" t="s">
        <v>8031</v>
      </c>
    </row>
    <row r="1537" spans="1:3" x14ac:dyDescent="0.2">
      <c r="A1537">
        <v>1537</v>
      </c>
      <c r="B1537" t="s">
        <v>4016</v>
      </c>
      <c r="C1537" t="s">
        <v>1791</v>
      </c>
    </row>
    <row r="1538" spans="1:3" x14ac:dyDescent="0.2">
      <c r="A1538">
        <v>1538</v>
      </c>
      <c r="B1538" t="s">
        <v>8032</v>
      </c>
      <c r="C1538" t="s">
        <v>8033</v>
      </c>
    </row>
    <row r="1539" spans="1:3" x14ac:dyDescent="0.2">
      <c r="A1539">
        <v>1539</v>
      </c>
      <c r="B1539" t="s">
        <v>8034</v>
      </c>
      <c r="C1539" t="s">
        <v>8035</v>
      </c>
    </row>
    <row r="1540" spans="1:3" x14ac:dyDescent="0.2">
      <c r="A1540">
        <v>1540</v>
      </c>
      <c r="B1540" t="s">
        <v>4017</v>
      </c>
      <c r="C1540" t="s">
        <v>8036</v>
      </c>
    </row>
    <row r="1541" spans="1:3" x14ac:dyDescent="0.2">
      <c r="A1541">
        <v>1541</v>
      </c>
      <c r="B1541" t="s">
        <v>4017</v>
      </c>
      <c r="C1541" t="s">
        <v>11502</v>
      </c>
    </row>
    <row r="1542" spans="1:3" x14ac:dyDescent="0.2">
      <c r="A1542">
        <v>1542</v>
      </c>
      <c r="B1542" t="s">
        <v>8037</v>
      </c>
      <c r="C1542" t="s">
        <v>8038</v>
      </c>
    </row>
    <row r="1543" spans="1:3" x14ac:dyDescent="0.2">
      <c r="A1543">
        <v>1543</v>
      </c>
      <c r="B1543" t="s">
        <v>4019</v>
      </c>
      <c r="C1543" t="s">
        <v>8039</v>
      </c>
    </row>
    <row r="1544" spans="1:3" x14ac:dyDescent="0.2">
      <c r="A1544">
        <v>1544</v>
      </c>
      <c r="B1544" t="s">
        <v>4019</v>
      </c>
      <c r="C1544" t="s">
        <v>3770</v>
      </c>
    </row>
    <row r="1545" spans="1:3" x14ac:dyDescent="0.2">
      <c r="A1545">
        <v>1545</v>
      </c>
      <c r="B1545" t="s">
        <v>8040</v>
      </c>
      <c r="C1545" t="s">
        <v>8041</v>
      </c>
    </row>
    <row r="1546" spans="1:3" x14ac:dyDescent="0.2">
      <c r="A1546">
        <v>1546</v>
      </c>
      <c r="B1546" t="s">
        <v>8042</v>
      </c>
      <c r="C1546" t="s">
        <v>8043</v>
      </c>
    </row>
    <row r="1547" spans="1:3" x14ac:dyDescent="0.2">
      <c r="A1547">
        <v>1547</v>
      </c>
      <c r="B1547" t="s">
        <v>8044</v>
      </c>
      <c r="C1547" t="s">
        <v>8045</v>
      </c>
    </row>
    <row r="1548" spans="1:3" x14ac:dyDescent="0.2">
      <c r="A1548">
        <v>1548</v>
      </c>
      <c r="B1548" t="s">
        <v>4020</v>
      </c>
      <c r="C1548" t="s">
        <v>3771</v>
      </c>
    </row>
    <row r="1549" spans="1:3" x14ac:dyDescent="0.2">
      <c r="A1549">
        <v>1549</v>
      </c>
      <c r="B1549" t="s">
        <v>8046</v>
      </c>
      <c r="C1549" t="s">
        <v>8047</v>
      </c>
    </row>
    <row r="1550" spans="1:3" x14ac:dyDescent="0.2">
      <c r="A1550">
        <v>1550</v>
      </c>
      <c r="B1550" t="s">
        <v>4021</v>
      </c>
      <c r="C1550" t="s">
        <v>3772</v>
      </c>
    </row>
    <row r="1551" spans="1:3" x14ac:dyDescent="0.2">
      <c r="A1551">
        <v>1551</v>
      </c>
      <c r="B1551" t="s">
        <v>447</v>
      </c>
      <c r="C1551" t="s">
        <v>11503</v>
      </c>
    </row>
    <row r="1552" spans="1:3" x14ac:dyDescent="0.2">
      <c r="A1552">
        <v>1552</v>
      </c>
      <c r="B1552" t="s">
        <v>4022</v>
      </c>
      <c r="C1552" t="s">
        <v>3773</v>
      </c>
    </row>
    <row r="1553" spans="1:3" x14ac:dyDescent="0.2">
      <c r="A1553">
        <v>1553</v>
      </c>
      <c r="B1553" t="s">
        <v>4023</v>
      </c>
      <c r="C1553" t="s">
        <v>3774</v>
      </c>
    </row>
    <row r="1554" spans="1:3" x14ac:dyDescent="0.2">
      <c r="A1554">
        <v>1554</v>
      </c>
      <c r="B1554" t="s">
        <v>1193</v>
      </c>
      <c r="C1554" t="s">
        <v>11504</v>
      </c>
    </row>
    <row r="1555" spans="1:3" x14ac:dyDescent="0.2">
      <c r="A1555">
        <v>1555</v>
      </c>
      <c r="B1555" t="s">
        <v>4024</v>
      </c>
      <c r="C1555" t="s">
        <v>1792</v>
      </c>
    </row>
    <row r="1556" spans="1:3" x14ac:dyDescent="0.2">
      <c r="A1556">
        <v>1556</v>
      </c>
      <c r="B1556" t="s">
        <v>4025</v>
      </c>
      <c r="C1556" t="s">
        <v>3775</v>
      </c>
    </row>
    <row r="1557" spans="1:3" x14ac:dyDescent="0.2">
      <c r="A1557">
        <v>1557</v>
      </c>
      <c r="B1557" t="s">
        <v>947</v>
      </c>
      <c r="C1557" t="s">
        <v>948</v>
      </c>
    </row>
    <row r="1558" spans="1:3" x14ac:dyDescent="0.2">
      <c r="A1558">
        <v>1558</v>
      </c>
      <c r="B1558" t="s">
        <v>4026</v>
      </c>
      <c r="C1558" t="s">
        <v>3776</v>
      </c>
    </row>
    <row r="1559" spans="1:3" x14ac:dyDescent="0.2">
      <c r="A1559">
        <v>1559</v>
      </c>
      <c r="B1559" t="s">
        <v>4027</v>
      </c>
      <c r="C1559" t="s">
        <v>11505</v>
      </c>
    </row>
    <row r="1560" spans="1:3" x14ac:dyDescent="0.2">
      <c r="A1560">
        <v>1560</v>
      </c>
      <c r="B1560" t="s">
        <v>3986</v>
      </c>
      <c r="C1560" t="s">
        <v>3777</v>
      </c>
    </row>
    <row r="1561" spans="1:3" x14ac:dyDescent="0.2">
      <c r="A1561">
        <v>1561</v>
      </c>
      <c r="B1561" t="s">
        <v>4030</v>
      </c>
      <c r="C1561" t="s">
        <v>3778</v>
      </c>
    </row>
    <row r="1562" spans="1:3" x14ac:dyDescent="0.2">
      <c r="A1562">
        <v>1562</v>
      </c>
      <c r="B1562" t="s">
        <v>4031</v>
      </c>
      <c r="C1562" t="s">
        <v>1284</v>
      </c>
    </row>
    <row r="1563" spans="1:3" x14ac:dyDescent="0.2">
      <c r="A1563">
        <v>1563</v>
      </c>
      <c r="B1563" t="s">
        <v>46</v>
      </c>
      <c r="C1563" t="s">
        <v>581</v>
      </c>
    </row>
    <row r="1564" spans="1:3" x14ac:dyDescent="0.2">
      <c r="A1564">
        <v>1564</v>
      </c>
      <c r="B1564" t="s">
        <v>4032</v>
      </c>
      <c r="C1564" t="s">
        <v>3779</v>
      </c>
    </row>
    <row r="1565" spans="1:3" x14ac:dyDescent="0.2">
      <c r="A1565">
        <v>1565</v>
      </c>
      <c r="B1565" t="s">
        <v>4033</v>
      </c>
      <c r="C1565" t="s">
        <v>3780</v>
      </c>
    </row>
    <row r="1566" spans="1:3" x14ac:dyDescent="0.2">
      <c r="A1566">
        <v>1566</v>
      </c>
      <c r="B1566" t="s">
        <v>3845</v>
      </c>
      <c r="C1566" t="s">
        <v>11506</v>
      </c>
    </row>
    <row r="1567" spans="1:3" x14ac:dyDescent="0.2">
      <c r="A1567">
        <v>1567</v>
      </c>
      <c r="B1567" t="s">
        <v>4034</v>
      </c>
      <c r="C1567" t="s">
        <v>368</v>
      </c>
    </row>
    <row r="1568" spans="1:3" x14ac:dyDescent="0.2">
      <c r="A1568">
        <v>1568</v>
      </c>
      <c r="B1568" t="s">
        <v>4035</v>
      </c>
      <c r="C1568" t="s">
        <v>3781</v>
      </c>
    </row>
    <row r="1569" spans="1:3" x14ac:dyDescent="0.2">
      <c r="A1569">
        <v>1569</v>
      </c>
      <c r="B1569" t="s">
        <v>3932</v>
      </c>
      <c r="C1569" t="s">
        <v>5300</v>
      </c>
    </row>
    <row r="1570" spans="1:3" x14ac:dyDescent="0.2">
      <c r="A1570">
        <v>1570</v>
      </c>
      <c r="B1570" t="s">
        <v>1195</v>
      </c>
      <c r="C1570" t="s">
        <v>1196</v>
      </c>
    </row>
    <row r="1571" spans="1:3" x14ac:dyDescent="0.2">
      <c r="A1571">
        <v>1571</v>
      </c>
      <c r="B1571" t="s">
        <v>5086</v>
      </c>
      <c r="C1571" t="s">
        <v>369</v>
      </c>
    </row>
    <row r="1572" spans="1:3" x14ac:dyDescent="0.2">
      <c r="A1572">
        <v>1572</v>
      </c>
      <c r="B1572" t="s">
        <v>4036</v>
      </c>
      <c r="C1572" t="s">
        <v>3782</v>
      </c>
    </row>
    <row r="1573" spans="1:3" x14ac:dyDescent="0.2">
      <c r="A1573">
        <v>1573</v>
      </c>
      <c r="B1573" t="s">
        <v>5087</v>
      </c>
      <c r="C1573" t="s">
        <v>370</v>
      </c>
    </row>
    <row r="1574" spans="1:3" x14ac:dyDescent="0.2">
      <c r="A1574">
        <v>1574</v>
      </c>
      <c r="B1574" t="s">
        <v>5088</v>
      </c>
      <c r="C1574" t="s">
        <v>5089</v>
      </c>
    </row>
    <row r="1575" spans="1:3" x14ac:dyDescent="0.2">
      <c r="A1575">
        <v>1575</v>
      </c>
      <c r="B1575" t="s">
        <v>48</v>
      </c>
      <c r="C1575" t="s">
        <v>583</v>
      </c>
    </row>
    <row r="1576" spans="1:3" x14ac:dyDescent="0.2">
      <c r="A1576">
        <v>1576</v>
      </c>
      <c r="B1576" t="s">
        <v>4037</v>
      </c>
      <c r="C1576" t="s">
        <v>11507</v>
      </c>
    </row>
    <row r="1577" spans="1:3" x14ac:dyDescent="0.2">
      <c r="A1577">
        <v>1577</v>
      </c>
      <c r="B1577" t="s">
        <v>5090</v>
      </c>
      <c r="C1577" t="s">
        <v>371</v>
      </c>
    </row>
    <row r="1578" spans="1:3" x14ac:dyDescent="0.2">
      <c r="A1578">
        <v>1578</v>
      </c>
      <c r="B1578" t="s">
        <v>4038</v>
      </c>
      <c r="C1578" t="s">
        <v>3783</v>
      </c>
    </row>
    <row r="1579" spans="1:3" x14ac:dyDescent="0.2">
      <c r="A1579">
        <v>1579</v>
      </c>
      <c r="B1579" t="s">
        <v>1197</v>
      </c>
      <c r="C1579" t="s">
        <v>11508</v>
      </c>
    </row>
    <row r="1580" spans="1:3" x14ac:dyDescent="0.2">
      <c r="A1580">
        <v>1580</v>
      </c>
      <c r="B1580" t="s">
        <v>4039</v>
      </c>
      <c r="C1580" t="s">
        <v>11509</v>
      </c>
    </row>
    <row r="1581" spans="1:3" x14ac:dyDescent="0.2">
      <c r="A1581">
        <v>1581</v>
      </c>
      <c r="B1581" t="s">
        <v>590</v>
      </c>
      <c r="C1581" t="s">
        <v>591</v>
      </c>
    </row>
    <row r="1582" spans="1:3" x14ac:dyDescent="0.2">
      <c r="A1582">
        <v>1582</v>
      </c>
      <c r="B1582" t="s">
        <v>4365</v>
      </c>
      <c r="C1582" t="s">
        <v>4366</v>
      </c>
    </row>
    <row r="1583" spans="1:3" x14ac:dyDescent="0.2">
      <c r="A1583">
        <v>1583</v>
      </c>
      <c r="B1583" t="s">
        <v>1794</v>
      </c>
      <c r="C1583" t="s">
        <v>11510</v>
      </c>
    </row>
    <row r="1584" spans="1:3" x14ac:dyDescent="0.2">
      <c r="A1584">
        <v>1584</v>
      </c>
      <c r="B1584" t="s">
        <v>3</v>
      </c>
      <c r="C1584" t="s">
        <v>4</v>
      </c>
    </row>
    <row r="1585" spans="1:3" x14ac:dyDescent="0.2">
      <c r="A1585">
        <v>1585</v>
      </c>
      <c r="B1585" t="s">
        <v>4040</v>
      </c>
      <c r="C1585" t="s">
        <v>3784</v>
      </c>
    </row>
    <row r="1586" spans="1:3" x14ac:dyDescent="0.2">
      <c r="A1586">
        <v>1586</v>
      </c>
      <c r="B1586" t="s">
        <v>4041</v>
      </c>
      <c r="C1586" s="49" t="s">
        <v>11776</v>
      </c>
    </row>
    <row r="1587" spans="1:3" x14ac:dyDescent="0.2">
      <c r="A1587">
        <v>1587</v>
      </c>
      <c r="B1587" t="s">
        <v>4042</v>
      </c>
      <c r="C1587" t="s">
        <v>11511</v>
      </c>
    </row>
    <row r="1588" spans="1:3" x14ac:dyDescent="0.2">
      <c r="A1588">
        <v>1588</v>
      </c>
      <c r="B1588" t="s">
        <v>4043</v>
      </c>
      <c r="C1588" t="s">
        <v>372</v>
      </c>
    </row>
    <row r="1589" spans="1:3" x14ac:dyDescent="0.2">
      <c r="A1589">
        <v>1589</v>
      </c>
      <c r="B1589" t="s">
        <v>4044</v>
      </c>
      <c r="C1589" t="s">
        <v>3786</v>
      </c>
    </row>
    <row r="1590" spans="1:3" x14ac:dyDescent="0.2">
      <c r="A1590">
        <v>1590</v>
      </c>
      <c r="B1590" t="s">
        <v>4045</v>
      </c>
      <c r="C1590" t="s">
        <v>2212</v>
      </c>
    </row>
    <row r="1591" spans="1:3" x14ac:dyDescent="0.2">
      <c r="A1591">
        <v>1591</v>
      </c>
      <c r="B1591" t="s">
        <v>363</v>
      </c>
      <c r="C1591" t="s">
        <v>11512</v>
      </c>
    </row>
    <row r="1592" spans="1:3" x14ac:dyDescent="0.2">
      <c r="A1592">
        <v>1592</v>
      </c>
      <c r="B1592" t="s">
        <v>4046</v>
      </c>
      <c r="C1592" t="s">
        <v>1796</v>
      </c>
    </row>
    <row r="1593" spans="1:3" x14ac:dyDescent="0.2">
      <c r="A1593">
        <v>1593</v>
      </c>
      <c r="B1593" t="s">
        <v>505</v>
      </c>
      <c r="C1593" t="s">
        <v>537</v>
      </c>
    </row>
    <row r="1594" spans="1:3" x14ac:dyDescent="0.2">
      <c r="A1594">
        <v>1594</v>
      </c>
      <c r="B1594" t="s">
        <v>5091</v>
      </c>
      <c r="C1594" t="s">
        <v>5092</v>
      </c>
    </row>
    <row r="1595" spans="1:3" x14ac:dyDescent="0.2">
      <c r="A1595">
        <v>1595</v>
      </c>
      <c r="B1595" t="s">
        <v>4047</v>
      </c>
      <c r="C1595" t="s">
        <v>11513</v>
      </c>
    </row>
    <row r="1596" spans="1:3" x14ac:dyDescent="0.2">
      <c r="A1596">
        <v>1596</v>
      </c>
      <c r="B1596" t="s">
        <v>4048</v>
      </c>
      <c r="C1596" t="s">
        <v>3787</v>
      </c>
    </row>
    <row r="1597" spans="1:3" x14ac:dyDescent="0.2">
      <c r="A1597">
        <v>1597</v>
      </c>
      <c r="B1597" t="s">
        <v>4028</v>
      </c>
      <c r="C1597" t="s">
        <v>11728</v>
      </c>
    </row>
    <row r="1598" spans="1:3" x14ac:dyDescent="0.2">
      <c r="A1598">
        <v>1598</v>
      </c>
      <c r="B1598" t="s">
        <v>115</v>
      </c>
      <c r="C1598" t="s">
        <v>5792</v>
      </c>
    </row>
    <row r="1599" spans="1:3" x14ac:dyDescent="0.2">
      <c r="A1599">
        <v>1599</v>
      </c>
      <c r="B1599" t="s">
        <v>4049</v>
      </c>
      <c r="C1599" t="s">
        <v>3788</v>
      </c>
    </row>
    <row r="1600" spans="1:3" x14ac:dyDescent="0.2">
      <c r="A1600">
        <v>1600</v>
      </c>
      <c r="B1600" t="s">
        <v>4050</v>
      </c>
      <c r="C1600" t="s">
        <v>3789</v>
      </c>
    </row>
    <row r="1601" spans="1:3" x14ac:dyDescent="0.2">
      <c r="A1601">
        <v>1601</v>
      </c>
      <c r="B1601" t="s">
        <v>1199</v>
      </c>
      <c r="C1601" t="s">
        <v>11514</v>
      </c>
    </row>
    <row r="1602" spans="1:3" x14ac:dyDescent="0.2">
      <c r="A1602">
        <v>1602</v>
      </c>
      <c r="B1602" t="s">
        <v>5093</v>
      </c>
      <c r="C1602" t="s">
        <v>5094</v>
      </c>
    </row>
    <row r="1603" spans="1:3" x14ac:dyDescent="0.2">
      <c r="A1603">
        <v>1603</v>
      </c>
      <c r="B1603" t="s">
        <v>4051</v>
      </c>
      <c r="C1603" t="s">
        <v>1797</v>
      </c>
    </row>
    <row r="1604" spans="1:3" x14ac:dyDescent="0.2">
      <c r="A1604">
        <v>1604</v>
      </c>
      <c r="B1604" t="s">
        <v>4052</v>
      </c>
      <c r="C1604" t="s">
        <v>3790</v>
      </c>
    </row>
    <row r="1605" spans="1:3" x14ac:dyDescent="0.2">
      <c r="A1605">
        <v>1605</v>
      </c>
      <c r="B1605" t="s">
        <v>1200</v>
      </c>
      <c r="C1605" t="s">
        <v>1201</v>
      </c>
    </row>
    <row r="1606" spans="1:3" x14ac:dyDescent="0.2">
      <c r="A1606">
        <v>1606</v>
      </c>
      <c r="B1606" t="s">
        <v>4307</v>
      </c>
      <c r="C1606" t="s">
        <v>11515</v>
      </c>
    </row>
    <row r="1607" spans="1:3" x14ac:dyDescent="0.2">
      <c r="A1607">
        <v>1607</v>
      </c>
      <c r="B1607" t="s">
        <v>375</v>
      </c>
      <c r="C1607" t="s">
        <v>364</v>
      </c>
    </row>
    <row r="1608" spans="1:3" x14ac:dyDescent="0.2">
      <c r="A1608">
        <v>1608</v>
      </c>
      <c r="B1608" t="s">
        <v>4053</v>
      </c>
      <c r="C1608" t="s">
        <v>3791</v>
      </c>
    </row>
    <row r="1609" spans="1:3" x14ac:dyDescent="0.2">
      <c r="A1609">
        <v>1609</v>
      </c>
      <c r="B1609" t="s">
        <v>4356</v>
      </c>
      <c r="C1609" t="s">
        <v>4357</v>
      </c>
    </row>
    <row r="1610" spans="1:3" x14ac:dyDescent="0.2">
      <c r="A1610">
        <v>1610</v>
      </c>
      <c r="B1610" t="s">
        <v>4305</v>
      </c>
      <c r="C1610" t="s">
        <v>4306</v>
      </c>
    </row>
    <row r="1611" spans="1:3" x14ac:dyDescent="0.2">
      <c r="A1611">
        <v>1611</v>
      </c>
      <c r="B1611" t="s">
        <v>47</v>
      </c>
      <c r="C1611" t="s">
        <v>582</v>
      </c>
    </row>
    <row r="1612" spans="1:3" x14ac:dyDescent="0.2">
      <c r="A1612">
        <v>1612</v>
      </c>
      <c r="B1612" t="s">
        <v>4393</v>
      </c>
      <c r="C1612" t="s">
        <v>4394</v>
      </c>
    </row>
    <row r="1613" spans="1:3" x14ac:dyDescent="0.2">
      <c r="A1613">
        <v>1613</v>
      </c>
      <c r="B1613" t="s">
        <v>4054</v>
      </c>
      <c r="C1613" t="s">
        <v>3792</v>
      </c>
    </row>
    <row r="1614" spans="1:3" x14ac:dyDescent="0.2">
      <c r="A1614">
        <v>1614</v>
      </c>
      <c r="B1614" t="s">
        <v>4055</v>
      </c>
      <c r="C1614" t="s">
        <v>4374</v>
      </c>
    </row>
    <row r="1615" spans="1:3" x14ac:dyDescent="0.2">
      <c r="A1615">
        <v>1615</v>
      </c>
      <c r="B1615" t="s">
        <v>4056</v>
      </c>
      <c r="C1615" t="s">
        <v>1207</v>
      </c>
    </row>
    <row r="1616" spans="1:3" x14ac:dyDescent="0.2">
      <c r="A1616">
        <v>1616</v>
      </c>
      <c r="B1616" t="s">
        <v>4057</v>
      </c>
      <c r="C1616" t="s">
        <v>1209</v>
      </c>
    </row>
    <row r="1617" spans="1:3" x14ac:dyDescent="0.2">
      <c r="A1617">
        <v>1617</v>
      </c>
      <c r="B1617" t="s">
        <v>4058</v>
      </c>
      <c r="C1617" t="s">
        <v>11516</v>
      </c>
    </row>
    <row r="1618" spans="1:3" x14ac:dyDescent="0.2">
      <c r="A1618">
        <v>1618</v>
      </c>
      <c r="B1618" t="s">
        <v>4059</v>
      </c>
      <c r="C1618" t="s">
        <v>1208</v>
      </c>
    </row>
    <row r="1619" spans="1:3" x14ac:dyDescent="0.2">
      <c r="A1619">
        <v>1619</v>
      </c>
      <c r="B1619" t="s">
        <v>4060</v>
      </c>
      <c r="C1619" t="s">
        <v>3793</v>
      </c>
    </row>
    <row r="1620" spans="1:3" x14ac:dyDescent="0.2">
      <c r="A1620">
        <v>1620</v>
      </c>
      <c r="B1620" t="s">
        <v>11517</v>
      </c>
      <c r="C1620" t="s">
        <v>11518</v>
      </c>
    </row>
    <row r="1621" spans="1:3" x14ac:dyDescent="0.2">
      <c r="A1621">
        <v>1621</v>
      </c>
      <c r="B1621" t="s">
        <v>4061</v>
      </c>
      <c r="C1621" t="s">
        <v>1210</v>
      </c>
    </row>
    <row r="1622" spans="1:3" x14ac:dyDescent="0.2">
      <c r="A1622">
        <v>1622</v>
      </c>
      <c r="B1622" t="s">
        <v>4062</v>
      </c>
      <c r="C1622" t="s">
        <v>11519</v>
      </c>
    </row>
    <row r="1623" spans="1:3" x14ac:dyDescent="0.2">
      <c r="A1623">
        <v>1623</v>
      </c>
      <c r="B1623" t="s">
        <v>4063</v>
      </c>
      <c r="C1623" t="s">
        <v>11520</v>
      </c>
    </row>
    <row r="1624" spans="1:3" x14ac:dyDescent="0.2">
      <c r="A1624">
        <v>1624</v>
      </c>
      <c r="B1624" t="s">
        <v>4065</v>
      </c>
      <c r="C1624" t="s">
        <v>3794</v>
      </c>
    </row>
    <row r="1625" spans="1:3" x14ac:dyDescent="0.2">
      <c r="A1625">
        <v>1625</v>
      </c>
      <c r="B1625" t="s">
        <v>2213</v>
      </c>
      <c r="C1625" t="s">
        <v>2214</v>
      </c>
    </row>
    <row r="1626" spans="1:3" x14ac:dyDescent="0.2">
      <c r="A1626">
        <v>1626</v>
      </c>
      <c r="B1626" t="s">
        <v>4066</v>
      </c>
      <c r="C1626" t="s">
        <v>3795</v>
      </c>
    </row>
    <row r="1627" spans="1:3" x14ac:dyDescent="0.2">
      <c r="A1627">
        <v>1627</v>
      </c>
      <c r="B1627" t="s">
        <v>4067</v>
      </c>
      <c r="C1627" t="s">
        <v>3796</v>
      </c>
    </row>
    <row r="1628" spans="1:3" x14ac:dyDescent="0.2">
      <c r="A1628">
        <v>1628</v>
      </c>
      <c r="B1628" t="s">
        <v>4067</v>
      </c>
      <c r="C1628" t="s">
        <v>622</v>
      </c>
    </row>
    <row r="1629" spans="1:3" x14ac:dyDescent="0.2">
      <c r="A1629">
        <v>1629</v>
      </c>
      <c r="B1629" t="s">
        <v>4009</v>
      </c>
      <c r="C1629" t="s">
        <v>3797</v>
      </c>
    </row>
    <row r="1630" spans="1:3" x14ac:dyDescent="0.2">
      <c r="A1630">
        <v>1630</v>
      </c>
      <c r="B1630" t="s">
        <v>4068</v>
      </c>
      <c r="C1630" t="s">
        <v>11521</v>
      </c>
    </row>
    <row r="1631" spans="1:3" x14ac:dyDescent="0.2">
      <c r="A1631">
        <v>1631</v>
      </c>
      <c r="B1631" t="s">
        <v>113</v>
      </c>
      <c r="C1631" t="s">
        <v>5789</v>
      </c>
    </row>
    <row r="1632" spans="1:3" x14ac:dyDescent="0.2">
      <c r="A1632">
        <v>1632</v>
      </c>
      <c r="B1632" t="s">
        <v>4070</v>
      </c>
      <c r="C1632" t="s">
        <v>934</v>
      </c>
    </row>
    <row r="1633" spans="1:3" x14ac:dyDescent="0.2">
      <c r="A1633">
        <v>1633</v>
      </c>
      <c r="B1633" t="s">
        <v>5095</v>
      </c>
      <c r="C1633" t="s">
        <v>5096</v>
      </c>
    </row>
    <row r="1634" spans="1:3" x14ac:dyDescent="0.2">
      <c r="A1634">
        <v>1634</v>
      </c>
      <c r="B1634" t="s">
        <v>4338</v>
      </c>
      <c r="C1634" t="s">
        <v>11522</v>
      </c>
    </row>
    <row r="1635" spans="1:3" x14ac:dyDescent="0.2">
      <c r="A1635">
        <v>1635</v>
      </c>
      <c r="B1635" t="s">
        <v>4071</v>
      </c>
      <c r="C1635" t="s">
        <v>3747</v>
      </c>
    </row>
    <row r="1636" spans="1:3" x14ac:dyDescent="0.2">
      <c r="A1636">
        <v>1636</v>
      </c>
      <c r="B1636" t="s">
        <v>4072</v>
      </c>
      <c r="C1636" t="s">
        <v>11523</v>
      </c>
    </row>
    <row r="1637" spans="1:3" x14ac:dyDescent="0.2">
      <c r="A1637">
        <v>1637</v>
      </c>
      <c r="B1637" t="s">
        <v>5487</v>
      </c>
      <c r="C1637" t="s">
        <v>11524</v>
      </c>
    </row>
    <row r="1638" spans="1:3" x14ac:dyDescent="0.2">
      <c r="A1638">
        <v>1638</v>
      </c>
      <c r="B1638" t="s">
        <v>4073</v>
      </c>
      <c r="C1638" t="s">
        <v>1240</v>
      </c>
    </row>
    <row r="1639" spans="1:3" x14ac:dyDescent="0.2">
      <c r="A1639">
        <v>1639</v>
      </c>
      <c r="B1639" t="s">
        <v>4074</v>
      </c>
      <c r="C1639" t="s">
        <v>3798</v>
      </c>
    </row>
    <row r="1640" spans="1:3" x14ac:dyDescent="0.2">
      <c r="A1640">
        <v>1640</v>
      </c>
      <c r="B1640" t="s">
        <v>519</v>
      </c>
      <c r="C1640" t="s">
        <v>11525</v>
      </c>
    </row>
    <row r="1641" spans="1:3" x14ac:dyDescent="0.2">
      <c r="A1641">
        <v>1641</v>
      </c>
      <c r="B1641" t="s">
        <v>4075</v>
      </c>
      <c r="C1641" t="s">
        <v>3799</v>
      </c>
    </row>
    <row r="1642" spans="1:3" x14ac:dyDescent="0.2">
      <c r="A1642">
        <v>1642</v>
      </c>
      <c r="B1642" t="s">
        <v>4076</v>
      </c>
      <c r="C1642" t="s">
        <v>11526</v>
      </c>
    </row>
    <row r="1643" spans="1:3" x14ac:dyDescent="0.2">
      <c r="A1643">
        <v>1643</v>
      </c>
      <c r="B1643" t="s">
        <v>4077</v>
      </c>
      <c r="C1643" t="s">
        <v>11527</v>
      </c>
    </row>
    <row r="1644" spans="1:3" x14ac:dyDescent="0.2">
      <c r="A1644">
        <v>1644</v>
      </c>
      <c r="B1644" t="s">
        <v>4078</v>
      </c>
      <c r="C1644" t="s">
        <v>1802</v>
      </c>
    </row>
    <row r="1645" spans="1:3" x14ac:dyDescent="0.2">
      <c r="A1645">
        <v>1645</v>
      </c>
      <c r="B1645" t="s">
        <v>4079</v>
      </c>
      <c r="C1645" t="s">
        <v>1801</v>
      </c>
    </row>
    <row r="1646" spans="1:3" x14ac:dyDescent="0.2">
      <c r="A1646">
        <v>1646</v>
      </c>
      <c r="B1646" t="s">
        <v>4079</v>
      </c>
      <c r="C1646" t="s">
        <v>1364</v>
      </c>
    </row>
    <row r="1647" spans="1:3" x14ac:dyDescent="0.2">
      <c r="A1647">
        <v>1647</v>
      </c>
      <c r="B1647" t="s">
        <v>4080</v>
      </c>
      <c r="C1647" t="s">
        <v>3800</v>
      </c>
    </row>
    <row r="1648" spans="1:3" x14ac:dyDescent="0.2">
      <c r="A1648">
        <v>1648</v>
      </c>
      <c r="B1648" t="s">
        <v>1203</v>
      </c>
      <c r="C1648" t="s">
        <v>11528</v>
      </c>
    </row>
    <row r="1649" spans="1:3" x14ac:dyDescent="0.2">
      <c r="A1649">
        <v>1649</v>
      </c>
      <c r="B1649" t="s">
        <v>4081</v>
      </c>
      <c r="C1649" t="s">
        <v>1241</v>
      </c>
    </row>
    <row r="1650" spans="1:3" x14ac:dyDescent="0.2">
      <c r="A1650">
        <v>1650</v>
      </c>
      <c r="B1650" t="s">
        <v>5097</v>
      </c>
      <c r="C1650" t="s">
        <v>11529</v>
      </c>
    </row>
    <row r="1651" spans="1:3" x14ac:dyDescent="0.2">
      <c r="A1651">
        <v>1651</v>
      </c>
      <c r="B1651" t="s">
        <v>4082</v>
      </c>
      <c r="C1651" t="s">
        <v>4313</v>
      </c>
    </row>
    <row r="1652" spans="1:3" x14ac:dyDescent="0.2">
      <c r="A1652">
        <v>1652</v>
      </c>
      <c r="B1652" t="s">
        <v>4083</v>
      </c>
      <c r="C1652" t="s">
        <v>11530</v>
      </c>
    </row>
    <row r="1653" spans="1:3" x14ac:dyDescent="0.2">
      <c r="A1653">
        <v>1653</v>
      </c>
      <c r="B1653" t="s">
        <v>4084</v>
      </c>
      <c r="C1653" t="s">
        <v>3801</v>
      </c>
    </row>
    <row r="1654" spans="1:3" x14ac:dyDescent="0.2">
      <c r="A1654">
        <v>1654</v>
      </c>
      <c r="B1654" t="s">
        <v>926</v>
      </c>
      <c r="C1654" t="s">
        <v>927</v>
      </c>
    </row>
    <row r="1655" spans="1:3" x14ac:dyDescent="0.2">
      <c r="A1655">
        <v>1655</v>
      </c>
      <c r="B1655" t="s">
        <v>4085</v>
      </c>
      <c r="C1655" t="s">
        <v>3802</v>
      </c>
    </row>
    <row r="1656" spans="1:3" x14ac:dyDescent="0.2">
      <c r="A1656">
        <v>1656</v>
      </c>
      <c r="B1656" t="s">
        <v>4086</v>
      </c>
      <c r="C1656" t="s">
        <v>3803</v>
      </c>
    </row>
    <row r="1657" spans="1:3" x14ac:dyDescent="0.2">
      <c r="A1657">
        <v>1657</v>
      </c>
      <c r="B1657" t="s">
        <v>4087</v>
      </c>
      <c r="C1657" t="s">
        <v>3804</v>
      </c>
    </row>
    <row r="1658" spans="1:3" x14ac:dyDescent="0.2">
      <c r="A1658">
        <v>1658</v>
      </c>
      <c r="B1658" t="s">
        <v>1285</v>
      </c>
      <c r="C1658" t="s">
        <v>131</v>
      </c>
    </row>
    <row r="1659" spans="1:3" x14ac:dyDescent="0.2">
      <c r="A1659">
        <v>1659</v>
      </c>
      <c r="B1659" t="s">
        <v>5098</v>
      </c>
      <c r="C1659" t="s">
        <v>11531</v>
      </c>
    </row>
    <row r="1660" spans="1:3" x14ac:dyDescent="0.2">
      <c r="A1660">
        <v>1660</v>
      </c>
      <c r="B1660" t="s">
        <v>4088</v>
      </c>
      <c r="C1660" t="s">
        <v>3805</v>
      </c>
    </row>
    <row r="1661" spans="1:3" x14ac:dyDescent="0.2">
      <c r="A1661">
        <v>1661</v>
      </c>
      <c r="B1661" t="s">
        <v>4090</v>
      </c>
      <c r="C1661" t="s">
        <v>3806</v>
      </c>
    </row>
    <row r="1662" spans="1:3" x14ac:dyDescent="0.2">
      <c r="A1662">
        <v>1662</v>
      </c>
      <c r="B1662" t="s">
        <v>1283</v>
      </c>
      <c r="C1662" t="s">
        <v>11532</v>
      </c>
    </row>
    <row r="1663" spans="1:3" x14ac:dyDescent="0.2">
      <c r="A1663">
        <v>1663</v>
      </c>
      <c r="B1663" t="s">
        <v>1286</v>
      </c>
      <c r="C1663" t="s">
        <v>1287</v>
      </c>
    </row>
    <row r="1664" spans="1:3" x14ac:dyDescent="0.2">
      <c r="A1664">
        <v>1664</v>
      </c>
      <c r="B1664" t="s">
        <v>1160</v>
      </c>
      <c r="C1664" t="s">
        <v>1161</v>
      </c>
    </row>
    <row r="1665" spans="1:3" x14ac:dyDescent="0.2">
      <c r="A1665">
        <v>1665</v>
      </c>
      <c r="B1665" t="s">
        <v>4091</v>
      </c>
      <c r="C1665" t="s">
        <v>11533</v>
      </c>
    </row>
    <row r="1666" spans="1:3" x14ac:dyDescent="0.2">
      <c r="A1666">
        <v>1666</v>
      </c>
      <c r="B1666" t="s">
        <v>4089</v>
      </c>
      <c r="C1666" t="s">
        <v>3807</v>
      </c>
    </row>
    <row r="1667" spans="1:3" x14ac:dyDescent="0.2">
      <c r="A1667">
        <v>1667</v>
      </c>
      <c r="B1667" t="s">
        <v>4093</v>
      </c>
      <c r="C1667" t="s">
        <v>2215</v>
      </c>
    </row>
    <row r="1668" spans="1:3" x14ac:dyDescent="0.2">
      <c r="A1668">
        <v>1668</v>
      </c>
      <c r="B1668" t="s">
        <v>4094</v>
      </c>
      <c r="C1668" t="s">
        <v>3808</v>
      </c>
    </row>
    <row r="1669" spans="1:3" x14ac:dyDescent="0.2">
      <c r="A1669">
        <v>1669</v>
      </c>
      <c r="B1669" t="s">
        <v>4095</v>
      </c>
      <c r="C1669" t="s">
        <v>3809</v>
      </c>
    </row>
    <row r="1670" spans="1:3" x14ac:dyDescent="0.2">
      <c r="A1670">
        <v>1670</v>
      </c>
      <c r="B1670" t="s">
        <v>4096</v>
      </c>
      <c r="C1670" t="s">
        <v>11534</v>
      </c>
    </row>
    <row r="1671" spans="1:3" x14ac:dyDescent="0.2">
      <c r="A1671">
        <v>1671</v>
      </c>
      <c r="B1671" t="s">
        <v>4097</v>
      </c>
      <c r="C1671" t="s">
        <v>5872</v>
      </c>
    </row>
    <row r="1672" spans="1:3" x14ac:dyDescent="0.2">
      <c r="A1672">
        <v>1672</v>
      </c>
      <c r="B1672" t="s">
        <v>5099</v>
      </c>
      <c r="C1672" t="s">
        <v>5100</v>
      </c>
    </row>
    <row r="1673" spans="1:3" x14ac:dyDescent="0.2">
      <c r="A1673">
        <v>1673</v>
      </c>
      <c r="B1673" t="s">
        <v>11535</v>
      </c>
      <c r="C1673" t="s">
        <v>11536</v>
      </c>
    </row>
    <row r="1674" spans="1:3" x14ac:dyDescent="0.2">
      <c r="A1674">
        <v>1674</v>
      </c>
      <c r="B1674" t="s">
        <v>4098</v>
      </c>
      <c r="C1674" t="s">
        <v>5873</v>
      </c>
    </row>
    <row r="1675" spans="1:3" x14ac:dyDescent="0.2">
      <c r="A1675">
        <v>1675</v>
      </c>
      <c r="B1675" t="s">
        <v>4100</v>
      </c>
      <c r="C1675" t="s">
        <v>11537</v>
      </c>
    </row>
    <row r="1676" spans="1:3" x14ac:dyDescent="0.2">
      <c r="A1676">
        <v>1676</v>
      </c>
      <c r="B1676" t="s">
        <v>4101</v>
      </c>
      <c r="C1676" t="s">
        <v>5301</v>
      </c>
    </row>
    <row r="1677" spans="1:3" x14ac:dyDescent="0.2">
      <c r="A1677">
        <v>1677</v>
      </c>
      <c r="B1677" t="s">
        <v>4102</v>
      </c>
      <c r="C1677" t="s">
        <v>11538</v>
      </c>
    </row>
    <row r="1678" spans="1:3" x14ac:dyDescent="0.2">
      <c r="A1678">
        <v>1678</v>
      </c>
      <c r="B1678" t="s">
        <v>3306</v>
      </c>
      <c r="C1678" t="s">
        <v>11539</v>
      </c>
    </row>
    <row r="1679" spans="1:3" x14ac:dyDescent="0.2">
      <c r="A1679">
        <v>1679</v>
      </c>
      <c r="B1679" t="s">
        <v>4104</v>
      </c>
      <c r="C1679" t="s">
        <v>5874</v>
      </c>
    </row>
    <row r="1680" spans="1:3" x14ac:dyDescent="0.2">
      <c r="A1680">
        <v>1680</v>
      </c>
      <c r="B1680" t="s">
        <v>5101</v>
      </c>
      <c r="C1680" t="s">
        <v>5102</v>
      </c>
    </row>
    <row r="1681" spans="1:3" x14ac:dyDescent="0.2">
      <c r="A1681">
        <v>1681</v>
      </c>
      <c r="B1681" t="s">
        <v>3304</v>
      </c>
      <c r="C1681" t="s">
        <v>11540</v>
      </c>
    </row>
    <row r="1682" spans="1:3" x14ac:dyDescent="0.2">
      <c r="A1682">
        <v>1682</v>
      </c>
      <c r="B1682" t="s">
        <v>5805</v>
      </c>
      <c r="C1682" t="s">
        <v>5810</v>
      </c>
    </row>
    <row r="1683" spans="1:3" x14ac:dyDescent="0.2">
      <c r="A1683">
        <v>1683</v>
      </c>
      <c r="B1683" t="s">
        <v>4105</v>
      </c>
      <c r="C1683" t="s">
        <v>5875</v>
      </c>
    </row>
    <row r="1684" spans="1:3" x14ac:dyDescent="0.2">
      <c r="A1684">
        <v>1684</v>
      </c>
      <c r="B1684" t="s">
        <v>4106</v>
      </c>
      <c r="C1684" t="s">
        <v>5876</v>
      </c>
    </row>
    <row r="1685" spans="1:3" x14ac:dyDescent="0.2">
      <c r="A1685">
        <v>1685</v>
      </c>
      <c r="B1685" t="s">
        <v>492</v>
      </c>
      <c r="C1685" t="s">
        <v>11541</v>
      </c>
    </row>
    <row r="1686" spans="1:3" x14ac:dyDescent="0.2">
      <c r="A1686">
        <v>1686</v>
      </c>
      <c r="B1686" t="s">
        <v>4107</v>
      </c>
      <c r="C1686" t="s">
        <v>11542</v>
      </c>
    </row>
    <row r="1687" spans="1:3" x14ac:dyDescent="0.2">
      <c r="A1687">
        <v>1687</v>
      </c>
      <c r="B1687" t="s">
        <v>4108</v>
      </c>
      <c r="C1687" t="s">
        <v>11729</v>
      </c>
    </row>
    <row r="1688" spans="1:3" x14ac:dyDescent="0.2">
      <c r="A1688">
        <v>1688</v>
      </c>
      <c r="B1688" t="s">
        <v>5473</v>
      </c>
      <c r="C1688" t="s">
        <v>454</v>
      </c>
    </row>
    <row r="1689" spans="1:3" x14ac:dyDescent="0.2">
      <c r="A1689">
        <v>1689</v>
      </c>
      <c r="B1689" t="s">
        <v>4110</v>
      </c>
      <c r="C1689" t="s">
        <v>11543</v>
      </c>
    </row>
    <row r="1690" spans="1:3" x14ac:dyDescent="0.2">
      <c r="A1690">
        <v>1690</v>
      </c>
      <c r="B1690" t="s">
        <v>4111</v>
      </c>
      <c r="C1690" t="s">
        <v>925</v>
      </c>
    </row>
    <row r="1691" spans="1:3" x14ac:dyDescent="0.2">
      <c r="A1691">
        <v>1691</v>
      </c>
      <c r="B1691" t="s">
        <v>931</v>
      </c>
      <c r="C1691" t="s">
        <v>11544</v>
      </c>
    </row>
    <row r="1692" spans="1:3" x14ac:dyDescent="0.2">
      <c r="A1692">
        <v>1692</v>
      </c>
      <c r="B1692" t="s">
        <v>1281</v>
      </c>
      <c r="C1692" t="s">
        <v>11545</v>
      </c>
    </row>
    <row r="1693" spans="1:3" x14ac:dyDescent="0.2">
      <c r="A1693">
        <v>1693</v>
      </c>
      <c r="B1693" t="s">
        <v>4112</v>
      </c>
      <c r="C1693" t="s">
        <v>1805</v>
      </c>
    </row>
    <row r="1694" spans="1:3" x14ac:dyDescent="0.2">
      <c r="A1694">
        <v>1694</v>
      </c>
      <c r="B1694" t="s">
        <v>1842</v>
      </c>
      <c r="C1694" t="s">
        <v>11546</v>
      </c>
    </row>
    <row r="1695" spans="1:3" x14ac:dyDescent="0.2">
      <c r="A1695">
        <v>1695</v>
      </c>
      <c r="B1695" t="s">
        <v>5103</v>
      </c>
      <c r="C1695" t="s">
        <v>5104</v>
      </c>
    </row>
    <row r="1696" spans="1:3" x14ac:dyDescent="0.2">
      <c r="A1696">
        <v>1696</v>
      </c>
      <c r="B1696" t="s">
        <v>2228</v>
      </c>
      <c r="C1696" t="s">
        <v>11547</v>
      </c>
    </row>
    <row r="1697" spans="1:3" x14ac:dyDescent="0.2">
      <c r="A1697">
        <v>1697</v>
      </c>
      <c r="B1697" t="s">
        <v>4113</v>
      </c>
      <c r="C1697" t="s">
        <v>4266</v>
      </c>
    </row>
    <row r="1698" spans="1:3" x14ac:dyDescent="0.2">
      <c r="A1698">
        <v>1698</v>
      </c>
      <c r="B1698" t="s">
        <v>928</v>
      </c>
      <c r="C1698" t="s">
        <v>11548</v>
      </c>
    </row>
    <row r="1699" spans="1:3" x14ac:dyDescent="0.2">
      <c r="A1699">
        <v>1699</v>
      </c>
      <c r="B1699" t="s">
        <v>4114</v>
      </c>
      <c r="C1699" t="s">
        <v>3754</v>
      </c>
    </row>
    <row r="1700" spans="1:3" x14ac:dyDescent="0.2">
      <c r="A1700">
        <v>1700</v>
      </c>
      <c r="B1700" t="s">
        <v>1376</v>
      </c>
      <c r="C1700" t="s">
        <v>1377</v>
      </c>
    </row>
    <row r="1701" spans="1:3" x14ac:dyDescent="0.2">
      <c r="A1701">
        <v>1701</v>
      </c>
      <c r="B1701" t="s">
        <v>43</v>
      </c>
      <c r="C1701" t="s">
        <v>578</v>
      </c>
    </row>
    <row r="1702" spans="1:3" x14ac:dyDescent="0.2">
      <c r="A1702">
        <v>1702</v>
      </c>
      <c r="B1702" t="s">
        <v>4115</v>
      </c>
      <c r="C1702" t="s">
        <v>11549</v>
      </c>
    </row>
    <row r="1703" spans="1:3" x14ac:dyDescent="0.2">
      <c r="A1703">
        <v>1703</v>
      </c>
      <c r="B1703" t="s">
        <v>612</v>
      </c>
      <c r="C1703" t="s">
        <v>57</v>
      </c>
    </row>
    <row r="1704" spans="1:3" x14ac:dyDescent="0.2">
      <c r="A1704">
        <v>1704</v>
      </c>
      <c r="B1704" t="s">
        <v>4397</v>
      </c>
      <c r="C1704" t="s">
        <v>4398</v>
      </c>
    </row>
    <row r="1705" spans="1:3" x14ac:dyDescent="0.2">
      <c r="A1705">
        <v>1705</v>
      </c>
      <c r="B1705" t="s">
        <v>417</v>
      </c>
      <c r="C1705" t="s">
        <v>439</v>
      </c>
    </row>
    <row r="1706" spans="1:3" x14ac:dyDescent="0.2">
      <c r="A1706">
        <v>1706</v>
      </c>
      <c r="B1706" t="s">
        <v>4116</v>
      </c>
      <c r="C1706" t="s">
        <v>5703</v>
      </c>
    </row>
    <row r="1707" spans="1:3" x14ac:dyDescent="0.2">
      <c r="A1707">
        <v>1707</v>
      </c>
      <c r="B1707" t="s">
        <v>4117</v>
      </c>
      <c r="C1707" t="s">
        <v>5704</v>
      </c>
    </row>
    <row r="1708" spans="1:3" x14ac:dyDescent="0.2">
      <c r="A1708">
        <v>1708</v>
      </c>
      <c r="B1708" t="s">
        <v>5105</v>
      </c>
      <c r="C1708" t="s">
        <v>5106</v>
      </c>
    </row>
    <row r="1709" spans="1:3" x14ac:dyDescent="0.2">
      <c r="A1709">
        <v>1709</v>
      </c>
      <c r="B1709" t="s">
        <v>4118</v>
      </c>
      <c r="C1709" t="s">
        <v>5705</v>
      </c>
    </row>
    <row r="1710" spans="1:3" x14ac:dyDescent="0.2">
      <c r="A1710">
        <v>1710</v>
      </c>
      <c r="B1710" t="s">
        <v>4119</v>
      </c>
      <c r="C1710" t="s">
        <v>5706</v>
      </c>
    </row>
    <row r="1711" spans="1:3" x14ac:dyDescent="0.2">
      <c r="A1711">
        <v>1711</v>
      </c>
      <c r="B1711" t="s">
        <v>4120</v>
      </c>
      <c r="C1711" t="s">
        <v>1242</v>
      </c>
    </row>
    <row r="1712" spans="1:3" x14ac:dyDescent="0.2">
      <c r="A1712">
        <v>1712</v>
      </c>
      <c r="B1712" t="s">
        <v>4121</v>
      </c>
      <c r="C1712" t="s">
        <v>498</v>
      </c>
    </row>
    <row r="1713" spans="1:3" x14ac:dyDescent="0.2">
      <c r="A1713">
        <v>1713</v>
      </c>
      <c r="B1713" t="s">
        <v>5107</v>
      </c>
      <c r="C1713" t="s">
        <v>5108</v>
      </c>
    </row>
    <row r="1714" spans="1:3" x14ac:dyDescent="0.2">
      <c r="A1714">
        <v>1714</v>
      </c>
      <c r="B1714" t="s">
        <v>4122</v>
      </c>
      <c r="C1714" t="s">
        <v>11550</v>
      </c>
    </row>
    <row r="1715" spans="1:3" x14ac:dyDescent="0.2">
      <c r="A1715">
        <v>1715</v>
      </c>
      <c r="B1715" t="s">
        <v>4123</v>
      </c>
      <c r="C1715" t="s">
        <v>5707</v>
      </c>
    </row>
    <row r="1716" spans="1:3" x14ac:dyDescent="0.2">
      <c r="A1716">
        <v>1716</v>
      </c>
      <c r="B1716" t="s">
        <v>11551</v>
      </c>
      <c r="C1716" t="s">
        <v>11552</v>
      </c>
    </row>
    <row r="1717" spans="1:3" x14ac:dyDescent="0.2">
      <c r="A1717">
        <v>1717</v>
      </c>
      <c r="B1717" t="s">
        <v>611</v>
      </c>
      <c r="C1717" t="s">
        <v>56</v>
      </c>
    </row>
    <row r="1718" spans="1:3" x14ac:dyDescent="0.2">
      <c r="A1718">
        <v>1718</v>
      </c>
      <c r="B1718" t="s">
        <v>2230</v>
      </c>
      <c r="C1718" t="s">
        <v>2231</v>
      </c>
    </row>
    <row r="1719" spans="1:3" x14ac:dyDescent="0.2">
      <c r="A1719">
        <v>1719</v>
      </c>
      <c r="B1719" t="s">
        <v>4124</v>
      </c>
      <c r="C1719" t="s">
        <v>5708</v>
      </c>
    </row>
    <row r="1720" spans="1:3" x14ac:dyDescent="0.2">
      <c r="A1720">
        <v>1720</v>
      </c>
      <c r="B1720" t="s">
        <v>5109</v>
      </c>
      <c r="C1720" t="s">
        <v>5110</v>
      </c>
    </row>
    <row r="1721" spans="1:3" x14ac:dyDescent="0.2">
      <c r="A1721">
        <v>1721</v>
      </c>
      <c r="B1721" t="s">
        <v>4125</v>
      </c>
      <c r="C1721" t="s">
        <v>2216</v>
      </c>
    </row>
    <row r="1722" spans="1:3" x14ac:dyDescent="0.2">
      <c r="A1722">
        <v>1722</v>
      </c>
      <c r="B1722" t="s">
        <v>4126</v>
      </c>
      <c r="C1722" t="s">
        <v>5709</v>
      </c>
    </row>
    <row r="1723" spans="1:3" x14ac:dyDescent="0.2">
      <c r="A1723">
        <v>1723</v>
      </c>
      <c r="B1723" t="s">
        <v>138</v>
      </c>
      <c r="C1723" t="s">
        <v>139</v>
      </c>
    </row>
    <row r="1724" spans="1:3" x14ac:dyDescent="0.2">
      <c r="A1724">
        <v>1724</v>
      </c>
      <c r="B1724" t="s">
        <v>2232</v>
      </c>
      <c r="C1724" t="s">
        <v>2233</v>
      </c>
    </row>
    <row r="1725" spans="1:3" x14ac:dyDescent="0.2">
      <c r="A1725">
        <v>1725</v>
      </c>
      <c r="B1725" t="s">
        <v>4127</v>
      </c>
      <c r="C1725" t="s">
        <v>11553</v>
      </c>
    </row>
    <row r="1726" spans="1:3" x14ac:dyDescent="0.2">
      <c r="A1726">
        <v>1726</v>
      </c>
      <c r="B1726" t="s">
        <v>4128</v>
      </c>
      <c r="C1726" t="s">
        <v>5710</v>
      </c>
    </row>
    <row r="1727" spans="1:3" x14ac:dyDescent="0.2">
      <c r="A1727">
        <v>1727</v>
      </c>
      <c r="B1727" t="s">
        <v>5111</v>
      </c>
      <c r="C1727" t="s">
        <v>5112</v>
      </c>
    </row>
    <row r="1728" spans="1:3" x14ac:dyDescent="0.2">
      <c r="A1728">
        <v>1728</v>
      </c>
      <c r="B1728" t="s">
        <v>4129</v>
      </c>
      <c r="C1728" t="s">
        <v>5711</v>
      </c>
    </row>
    <row r="1729" spans="1:3" x14ac:dyDescent="0.2">
      <c r="A1729">
        <v>1729</v>
      </c>
      <c r="B1729" t="s">
        <v>5827</v>
      </c>
      <c r="C1729" t="s">
        <v>11750</v>
      </c>
    </row>
    <row r="1730" spans="1:3" x14ac:dyDescent="0.2">
      <c r="A1730">
        <v>1730</v>
      </c>
      <c r="B1730" t="s">
        <v>4130</v>
      </c>
      <c r="C1730" t="s">
        <v>5836</v>
      </c>
    </row>
    <row r="1731" spans="1:3" x14ac:dyDescent="0.2">
      <c r="A1731">
        <v>1731</v>
      </c>
      <c r="B1731" t="s">
        <v>2219</v>
      </c>
      <c r="C1731" t="s">
        <v>11554</v>
      </c>
    </row>
    <row r="1732" spans="1:3" x14ac:dyDescent="0.2">
      <c r="A1732">
        <v>1732</v>
      </c>
      <c r="B1732" t="s">
        <v>5113</v>
      </c>
      <c r="C1732" t="s">
        <v>5114</v>
      </c>
    </row>
    <row r="1733" spans="1:3" x14ac:dyDescent="0.2">
      <c r="A1733">
        <v>1733</v>
      </c>
      <c r="B1733" t="s">
        <v>4131</v>
      </c>
      <c r="C1733" t="s">
        <v>5712</v>
      </c>
    </row>
    <row r="1734" spans="1:3" x14ac:dyDescent="0.2">
      <c r="A1734">
        <v>1734</v>
      </c>
      <c r="B1734" t="s">
        <v>2234</v>
      </c>
      <c r="C1734" t="s">
        <v>2235</v>
      </c>
    </row>
    <row r="1735" spans="1:3" x14ac:dyDescent="0.2">
      <c r="A1735">
        <v>1735</v>
      </c>
      <c r="B1735" t="s">
        <v>4132</v>
      </c>
      <c r="C1735" t="s">
        <v>2217</v>
      </c>
    </row>
    <row r="1736" spans="1:3" x14ac:dyDescent="0.2">
      <c r="A1736">
        <v>1736</v>
      </c>
      <c r="B1736" t="s">
        <v>4133</v>
      </c>
      <c r="C1736" t="s">
        <v>4311</v>
      </c>
    </row>
    <row r="1737" spans="1:3" x14ac:dyDescent="0.2">
      <c r="A1737">
        <v>1737</v>
      </c>
      <c r="B1737" t="s">
        <v>4134</v>
      </c>
      <c r="C1737" t="s">
        <v>5838</v>
      </c>
    </row>
    <row r="1738" spans="1:3" x14ac:dyDescent="0.2">
      <c r="A1738">
        <v>1738</v>
      </c>
      <c r="B1738" t="s">
        <v>4136</v>
      </c>
      <c r="C1738" t="s">
        <v>5713</v>
      </c>
    </row>
    <row r="1739" spans="1:3" x14ac:dyDescent="0.2">
      <c r="A1739">
        <v>1739</v>
      </c>
      <c r="B1739" t="s">
        <v>2221</v>
      </c>
      <c r="C1739" t="s">
        <v>11555</v>
      </c>
    </row>
    <row r="1740" spans="1:3" x14ac:dyDescent="0.2">
      <c r="A1740">
        <v>1740</v>
      </c>
      <c r="B1740" t="s">
        <v>630</v>
      </c>
      <c r="C1740" t="s">
        <v>60</v>
      </c>
    </row>
    <row r="1741" spans="1:3" x14ac:dyDescent="0.2">
      <c r="A1741">
        <v>1741</v>
      </c>
      <c r="B1741" t="s">
        <v>4137</v>
      </c>
      <c r="C1741" t="s">
        <v>5115</v>
      </c>
    </row>
    <row r="1742" spans="1:3" x14ac:dyDescent="0.2">
      <c r="A1742">
        <v>1742</v>
      </c>
      <c r="B1742" t="s">
        <v>2223</v>
      </c>
      <c r="C1742" t="s">
        <v>2224</v>
      </c>
    </row>
    <row r="1743" spans="1:3" x14ac:dyDescent="0.2">
      <c r="A1743">
        <v>1743</v>
      </c>
      <c r="B1743" t="s">
        <v>4138</v>
      </c>
      <c r="C1743" t="s">
        <v>5714</v>
      </c>
    </row>
    <row r="1744" spans="1:3" x14ac:dyDescent="0.2">
      <c r="A1744">
        <v>1744</v>
      </c>
      <c r="B1744" t="s">
        <v>4139</v>
      </c>
      <c r="C1744" t="s">
        <v>2225</v>
      </c>
    </row>
    <row r="1745" spans="1:3" x14ac:dyDescent="0.2">
      <c r="A1745">
        <v>1745</v>
      </c>
      <c r="B1745" t="s">
        <v>4140</v>
      </c>
      <c r="C1745" t="s">
        <v>5715</v>
      </c>
    </row>
    <row r="1746" spans="1:3" x14ac:dyDescent="0.2">
      <c r="A1746">
        <v>1746</v>
      </c>
      <c r="B1746" t="s">
        <v>4141</v>
      </c>
      <c r="C1746" t="s">
        <v>5716</v>
      </c>
    </row>
    <row r="1747" spans="1:3" x14ac:dyDescent="0.2">
      <c r="A1747">
        <v>1747</v>
      </c>
      <c r="B1747" t="s">
        <v>5116</v>
      </c>
      <c r="C1747" t="s">
        <v>5117</v>
      </c>
    </row>
    <row r="1748" spans="1:3" x14ac:dyDescent="0.2">
      <c r="A1748">
        <v>1748</v>
      </c>
      <c r="B1748" t="s">
        <v>8048</v>
      </c>
      <c r="C1748" t="s">
        <v>8049</v>
      </c>
    </row>
    <row r="1749" spans="1:3" x14ac:dyDescent="0.2">
      <c r="A1749">
        <v>1749</v>
      </c>
      <c r="B1749" t="s">
        <v>8050</v>
      </c>
      <c r="C1749" t="s">
        <v>8051</v>
      </c>
    </row>
    <row r="1750" spans="1:3" x14ac:dyDescent="0.2">
      <c r="A1750">
        <v>1750</v>
      </c>
      <c r="B1750" t="s">
        <v>8052</v>
      </c>
      <c r="C1750" t="s">
        <v>8053</v>
      </c>
    </row>
    <row r="1751" spans="1:3" x14ac:dyDescent="0.2">
      <c r="A1751">
        <v>1751</v>
      </c>
      <c r="B1751" t="s">
        <v>4142</v>
      </c>
      <c r="C1751" t="s">
        <v>8054</v>
      </c>
    </row>
    <row r="1752" spans="1:3" x14ac:dyDescent="0.2">
      <c r="A1752">
        <v>1752</v>
      </c>
      <c r="B1752" t="s">
        <v>4142</v>
      </c>
      <c r="C1752" t="s">
        <v>5839</v>
      </c>
    </row>
    <row r="1753" spans="1:3" x14ac:dyDescent="0.2">
      <c r="A1753">
        <v>1753</v>
      </c>
      <c r="B1753" t="s">
        <v>4301</v>
      </c>
      <c r="C1753" t="s">
        <v>11556</v>
      </c>
    </row>
    <row r="1754" spans="1:3" x14ac:dyDescent="0.2">
      <c r="A1754">
        <v>1754</v>
      </c>
      <c r="B1754" t="s">
        <v>8055</v>
      </c>
      <c r="C1754" t="s">
        <v>8056</v>
      </c>
    </row>
    <row r="1755" spans="1:3" x14ac:dyDescent="0.2">
      <c r="A1755">
        <v>1755</v>
      </c>
      <c r="B1755" t="s">
        <v>8057</v>
      </c>
      <c r="C1755" t="s">
        <v>8058</v>
      </c>
    </row>
    <row r="1756" spans="1:3" x14ac:dyDescent="0.2">
      <c r="A1756">
        <v>1756</v>
      </c>
      <c r="B1756" t="s">
        <v>4143</v>
      </c>
      <c r="C1756" t="s">
        <v>5311</v>
      </c>
    </row>
    <row r="1757" spans="1:3" x14ac:dyDescent="0.2">
      <c r="A1757">
        <v>1757</v>
      </c>
      <c r="B1757" t="s">
        <v>5840</v>
      </c>
      <c r="C1757" t="s">
        <v>5841</v>
      </c>
    </row>
    <row r="1758" spans="1:3" x14ac:dyDescent="0.2">
      <c r="A1758">
        <v>1758</v>
      </c>
      <c r="B1758" t="s">
        <v>3963</v>
      </c>
      <c r="C1758" t="s">
        <v>5717</v>
      </c>
    </row>
    <row r="1759" spans="1:3" x14ac:dyDescent="0.2">
      <c r="A1759">
        <v>1759</v>
      </c>
      <c r="B1759" t="s">
        <v>4145</v>
      </c>
      <c r="C1759" t="s">
        <v>11557</v>
      </c>
    </row>
    <row r="1760" spans="1:3" x14ac:dyDescent="0.2">
      <c r="A1760">
        <v>1760</v>
      </c>
      <c r="B1760" t="s">
        <v>8059</v>
      </c>
      <c r="C1760" t="s">
        <v>8060</v>
      </c>
    </row>
    <row r="1761" spans="1:3" x14ac:dyDescent="0.2">
      <c r="A1761">
        <v>1761</v>
      </c>
      <c r="B1761" t="s">
        <v>5118</v>
      </c>
      <c r="C1761" t="s">
        <v>5119</v>
      </c>
    </row>
    <row r="1762" spans="1:3" x14ac:dyDescent="0.2">
      <c r="A1762">
        <v>1762</v>
      </c>
      <c r="B1762" t="s">
        <v>8061</v>
      </c>
      <c r="C1762" t="s">
        <v>8062</v>
      </c>
    </row>
    <row r="1763" spans="1:3" x14ac:dyDescent="0.2">
      <c r="A1763">
        <v>1763</v>
      </c>
      <c r="B1763" t="s">
        <v>8063</v>
      </c>
      <c r="C1763" t="s">
        <v>8064</v>
      </c>
    </row>
    <row r="1764" spans="1:3" x14ac:dyDescent="0.2">
      <c r="A1764">
        <v>1764</v>
      </c>
      <c r="B1764" t="s">
        <v>8065</v>
      </c>
      <c r="C1764" t="s">
        <v>8066</v>
      </c>
    </row>
    <row r="1765" spans="1:3" x14ac:dyDescent="0.2">
      <c r="A1765">
        <v>1765</v>
      </c>
      <c r="B1765" t="s">
        <v>8067</v>
      </c>
      <c r="C1765" t="s">
        <v>8066</v>
      </c>
    </row>
    <row r="1766" spans="1:3" x14ac:dyDescent="0.2">
      <c r="A1766">
        <v>1766</v>
      </c>
      <c r="B1766" t="s">
        <v>4146</v>
      </c>
      <c r="C1766" t="s">
        <v>5718</v>
      </c>
    </row>
    <row r="1767" spans="1:3" x14ac:dyDescent="0.2">
      <c r="A1767">
        <v>1767</v>
      </c>
      <c r="B1767" t="s">
        <v>8068</v>
      </c>
      <c r="C1767" t="s">
        <v>8069</v>
      </c>
    </row>
    <row r="1768" spans="1:3" x14ac:dyDescent="0.2">
      <c r="A1768">
        <v>1768</v>
      </c>
      <c r="B1768" t="s">
        <v>4147</v>
      </c>
      <c r="C1768" t="s">
        <v>8070</v>
      </c>
    </row>
    <row r="1769" spans="1:3" x14ac:dyDescent="0.2">
      <c r="A1769">
        <v>1769</v>
      </c>
      <c r="B1769" t="s">
        <v>4147</v>
      </c>
      <c r="C1769" t="s">
        <v>5843</v>
      </c>
    </row>
    <row r="1770" spans="1:3" x14ac:dyDescent="0.2">
      <c r="A1770">
        <v>1770</v>
      </c>
      <c r="B1770" t="s">
        <v>8071</v>
      </c>
      <c r="C1770" t="s">
        <v>8072</v>
      </c>
    </row>
    <row r="1771" spans="1:3" x14ac:dyDescent="0.2">
      <c r="A1771">
        <v>1771</v>
      </c>
      <c r="B1771" t="s">
        <v>8073</v>
      </c>
      <c r="C1771" t="s">
        <v>8074</v>
      </c>
    </row>
    <row r="1772" spans="1:3" x14ac:dyDescent="0.2">
      <c r="A1772">
        <v>1772</v>
      </c>
      <c r="B1772" t="s">
        <v>4148</v>
      </c>
      <c r="C1772" t="s">
        <v>1806</v>
      </c>
    </row>
    <row r="1773" spans="1:3" x14ac:dyDescent="0.2">
      <c r="A1773">
        <v>1773</v>
      </c>
      <c r="B1773" t="s">
        <v>8075</v>
      </c>
      <c r="C1773" t="s">
        <v>8076</v>
      </c>
    </row>
    <row r="1774" spans="1:3" x14ac:dyDescent="0.2">
      <c r="A1774">
        <v>1774</v>
      </c>
      <c r="B1774" t="s">
        <v>8077</v>
      </c>
      <c r="C1774" t="s">
        <v>8078</v>
      </c>
    </row>
    <row r="1775" spans="1:3" x14ac:dyDescent="0.2">
      <c r="A1775">
        <v>1775</v>
      </c>
      <c r="B1775" t="s">
        <v>4149</v>
      </c>
      <c r="C1775" t="s">
        <v>5719</v>
      </c>
    </row>
    <row r="1776" spans="1:3" x14ac:dyDescent="0.2">
      <c r="A1776">
        <v>1776</v>
      </c>
      <c r="B1776" t="s">
        <v>8079</v>
      </c>
      <c r="C1776" t="s">
        <v>8080</v>
      </c>
    </row>
    <row r="1777" spans="1:3" x14ac:dyDescent="0.2">
      <c r="A1777">
        <v>1777</v>
      </c>
      <c r="B1777" t="s">
        <v>8081</v>
      </c>
      <c r="C1777" t="s">
        <v>8082</v>
      </c>
    </row>
    <row r="1778" spans="1:3" x14ac:dyDescent="0.2">
      <c r="A1778">
        <v>1778</v>
      </c>
      <c r="B1778" t="s">
        <v>8083</v>
      </c>
      <c r="C1778" t="s">
        <v>8084</v>
      </c>
    </row>
    <row r="1779" spans="1:3" x14ac:dyDescent="0.2">
      <c r="A1779">
        <v>1779</v>
      </c>
      <c r="B1779" t="s">
        <v>8085</v>
      </c>
      <c r="C1779" t="s">
        <v>8086</v>
      </c>
    </row>
    <row r="1780" spans="1:3" x14ac:dyDescent="0.2">
      <c r="A1780">
        <v>1780</v>
      </c>
      <c r="B1780" t="s">
        <v>8087</v>
      </c>
      <c r="C1780" t="s">
        <v>8088</v>
      </c>
    </row>
    <row r="1781" spans="1:3" x14ac:dyDescent="0.2">
      <c r="A1781">
        <v>1781</v>
      </c>
      <c r="B1781" t="s">
        <v>8089</v>
      </c>
      <c r="C1781" t="s">
        <v>8090</v>
      </c>
    </row>
    <row r="1782" spans="1:3" x14ac:dyDescent="0.2">
      <c r="A1782">
        <v>1782</v>
      </c>
      <c r="B1782" t="s">
        <v>5825</v>
      </c>
      <c r="C1782" t="s">
        <v>11751</v>
      </c>
    </row>
    <row r="1783" spans="1:3" x14ac:dyDescent="0.2">
      <c r="A1783">
        <v>1783</v>
      </c>
      <c r="B1783" t="s">
        <v>8091</v>
      </c>
      <c r="C1783" t="s">
        <v>8092</v>
      </c>
    </row>
    <row r="1784" spans="1:3" x14ac:dyDescent="0.2">
      <c r="A1784">
        <v>1784</v>
      </c>
      <c r="B1784" t="s">
        <v>2226</v>
      </c>
      <c r="C1784" t="s">
        <v>2227</v>
      </c>
    </row>
    <row r="1785" spans="1:3" x14ac:dyDescent="0.2">
      <c r="A1785">
        <v>1785</v>
      </c>
      <c r="B1785" t="s">
        <v>8093</v>
      </c>
      <c r="C1785" t="s">
        <v>8094</v>
      </c>
    </row>
    <row r="1786" spans="1:3" x14ac:dyDescent="0.2">
      <c r="A1786">
        <v>1786</v>
      </c>
      <c r="B1786" t="s">
        <v>588</v>
      </c>
      <c r="C1786" t="s">
        <v>8095</v>
      </c>
    </row>
    <row r="1787" spans="1:3" x14ac:dyDescent="0.2">
      <c r="A1787">
        <v>1787</v>
      </c>
      <c r="B1787" t="s">
        <v>588</v>
      </c>
      <c r="C1787" t="s">
        <v>589</v>
      </c>
    </row>
    <row r="1788" spans="1:3" x14ac:dyDescent="0.2">
      <c r="A1788">
        <v>1788</v>
      </c>
      <c r="B1788" t="s">
        <v>8096</v>
      </c>
      <c r="C1788" t="s">
        <v>8097</v>
      </c>
    </row>
    <row r="1789" spans="1:3" x14ac:dyDescent="0.2">
      <c r="A1789">
        <v>1789</v>
      </c>
      <c r="B1789" t="s">
        <v>8098</v>
      </c>
      <c r="C1789" t="s">
        <v>8099</v>
      </c>
    </row>
    <row r="1790" spans="1:3" x14ac:dyDescent="0.2">
      <c r="A1790">
        <v>1790</v>
      </c>
      <c r="B1790" t="s">
        <v>8100</v>
      </c>
      <c r="C1790" t="s">
        <v>8101</v>
      </c>
    </row>
    <row r="1791" spans="1:3" x14ac:dyDescent="0.2">
      <c r="A1791">
        <v>1791</v>
      </c>
      <c r="B1791" t="s">
        <v>8102</v>
      </c>
      <c r="C1791" t="s">
        <v>8103</v>
      </c>
    </row>
    <row r="1792" spans="1:3" x14ac:dyDescent="0.2">
      <c r="A1792">
        <v>1792</v>
      </c>
      <c r="B1792" t="s">
        <v>8104</v>
      </c>
      <c r="C1792" t="s">
        <v>8105</v>
      </c>
    </row>
    <row r="1793" spans="1:3" x14ac:dyDescent="0.2">
      <c r="A1793">
        <v>1793</v>
      </c>
      <c r="B1793" t="s">
        <v>8106</v>
      </c>
      <c r="C1793" t="s">
        <v>8107</v>
      </c>
    </row>
    <row r="1794" spans="1:3" x14ac:dyDescent="0.2">
      <c r="A1794">
        <v>1794</v>
      </c>
      <c r="B1794" t="s">
        <v>8108</v>
      </c>
      <c r="C1794" t="s">
        <v>8109</v>
      </c>
    </row>
    <row r="1795" spans="1:3" x14ac:dyDescent="0.2">
      <c r="A1795">
        <v>1795</v>
      </c>
      <c r="B1795" t="s">
        <v>8110</v>
      </c>
      <c r="C1795" t="s">
        <v>8111</v>
      </c>
    </row>
    <row r="1796" spans="1:3" x14ac:dyDescent="0.2">
      <c r="A1796">
        <v>1796</v>
      </c>
      <c r="B1796" t="s">
        <v>4150</v>
      </c>
      <c r="C1796" t="s">
        <v>8112</v>
      </c>
    </row>
    <row r="1797" spans="1:3" x14ac:dyDescent="0.2">
      <c r="A1797">
        <v>1797</v>
      </c>
      <c r="B1797" t="s">
        <v>4150</v>
      </c>
      <c r="C1797" t="s">
        <v>2748</v>
      </c>
    </row>
    <row r="1798" spans="1:3" x14ac:dyDescent="0.2">
      <c r="A1798">
        <v>1798</v>
      </c>
      <c r="B1798" t="s">
        <v>8113</v>
      </c>
      <c r="C1798" t="s">
        <v>8114</v>
      </c>
    </row>
    <row r="1799" spans="1:3" x14ac:dyDescent="0.2">
      <c r="A1799">
        <v>1799</v>
      </c>
      <c r="B1799" t="s">
        <v>8115</v>
      </c>
      <c r="C1799" t="s">
        <v>8116</v>
      </c>
    </row>
    <row r="1800" spans="1:3" x14ac:dyDescent="0.2">
      <c r="A1800">
        <v>1800</v>
      </c>
      <c r="B1800" t="s">
        <v>4151</v>
      </c>
      <c r="C1800" t="s">
        <v>8117</v>
      </c>
    </row>
    <row r="1801" spans="1:3" x14ac:dyDescent="0.2">
      <c r="A1801">
        <v>1801</v>
      </c>
      <c r="B1801" t="s">
        <v>4151</v>
      </c>
      <c r="C1801" t="s">
        <v>5720</v>
      </c>
    </row>
    <row r="1802" spans="1:3" x14ac:dyDescent="0.2">
      <c r="A1802">
        <v>1802</v>
      </c>
      <c r="B1802" t="s">
        <v>547</v>
      </c>
      <c r="C1802" t="s">
        <v>548</v>
      </c>
    </row>
    <row r="1803" spans="1:3" x14ac:dyDescent="0.2">
      <c r="A1803">
        <v>1803</v>
      </c>
      <c r="B1803" t="s">
        <v>2749</v>
      </c>
      <c r="C1803" t="s">
        <v>5721</v>
      </c>
    </row>
    <row r="1804" spans="1:3" x14ac:dyDescent="0.2">
      <c r="A1804">
        <v>1804</v>
      </c>
      <c r="B1804" t="s">
        <v>8118</v>
      </c>
      <c r="C1804" t="s">
        <v>8119</v>
      </c>
    </row>
    <row r="1805" spans="1:3" x14ac:dyDescent="0.2">
      <c r="A1805">
        <v>1805</v>
      </c>
      <c r="B1805" t="s">
        <v>4152</v>
      </c>
      <c r="C1805" t="s">
        <v>11558</v>
      </c>
    </row>
    <row r="1806" spans="1:3" x14ac:dyDescent="0.2">
      <c r="A1806">
        <v>1806</v>
      </c>
      <c r="B1806" t="s">
        <v>4153</v>
      </c>
      <c r="C1806" t="s">
        <v>8120</v>
      </c>
    </row>
    <row r="1807" spans="1:3" x14ac:dyDescent="0.2">
      <c r="A1807">
        <v>1807</v>
      </c>
      <c r="B1807" t="s">
        <v>4153</v>
      </c>
      <c r="C1807" t="s">
        <v>5722</v>
      </c>
    </row>
    <row r="1808" spans="1:3" x14ac:dyDescent="0.2">
      <c r="A1808">
        <v>1808</v>
      </c>
      <c r="B1808" t="s">
        <v>4154</v>
      </c>
      <c r="C1808" t="s">
        <v>8121</v>
      </c>
    </row>
    <row r="1809" spans="1:3" x14ac:dyDescent="0.2">
      <c r="A1809">
        <v>1809</v>
      </c>
      <c r="B1809" t="s">
        <v>4154</v>
      </c>
      <c r="C1809" t="s">
        <v>5723</v>
      </c>
    </row>
    <row r="1810" spans="1:3" x14ac:dyDescent="0.2">
      <c r="A1810">
        <v>1810</v>
      </c>
      <c r="B1810" t="s">
        <v>8122</v>
      </c>
      <c r="C1810" t="s">
        <v>8123</v>
      </c>
    </row>
    <row r="1811" spans="1:3" x14ac:dyDescent="0.2">
      <c r="A1811">
        <v>1811</v>
      </c>
      <c r="B1811" t="s">
        <v>8124</v>
      </c>
      <c r="C1811" t="s">
        <v>8125</v>
      </c>
    </row>
    <row r="1812" spans="1:3" x14ac:dyDescent="0.2">
      <c r="A1812">
        <v>1812</v>
      </c>
      <c r="B1812" t="s">
        <v>4155</v>
      </c>
      <c r="C1812" t="s">
        <v>8126</v>
      </c>
    </row>
    <row r="1813" spans="1:3" x14ac:dyDescent="0.2">
      <c r="A1813">
        <v>1813</v>
      </c>
      <c r="B1813" t="s">
        <v>4155</v>
      </c>
      <c r="C1813" t="s">
        <v>5724</v>
      </c>
    </row>
    <row r="1814" spans="1:3" x14ac:dyDescent="0.2">
      <c r="A1814">
        <v>1814</v>
      </c>
      <c r="B1814" t="s">
        <v>8127</v>
      </c>
      <c r="C1814" t="s">
        <v>8128</v>
      </c>
    </row>
    <row r="1815" spans="1:3" x14ac:dyDescent="0.2">
      <c r="A1815">
        <v>1815</v>
      </c>
      <c r="B1815" t="s">
        <v>1812</v>
      </c>
      <c r="C1815" t="s">
        <v>8129</v>
      </c>
    </row>
    <row r="1816" spans="1:3" x14ac:dyDescent="0.2">
      <c r="A1816">
        <v>1816</v>
      </c>
      <c r="B1816" t="s">
        <v>1812</v>
      </c>
      <c r="C1816" t="s">
        <v>1813</v>
      </c>
    </row>
    <row r="1817" spans="1:3" x14ac:dyDescent="0.2">
      <c r="A1817">
        <v>1817</v>
      </c>
      <c r="B1817" t="s">
        <v>4156</v>
      </c>
      <c r="C1817" t="s">
        <v>8130</v>
      </c>
    </row>
    <row r="1818" spans="1:3" x14ac:dyDescent="0.2">
      <c r="A1818">
        <v>1818</v>
      </c>
      <c r="B1818" t="s">
        <v>4156</v>
      </c>
      <c r="C1818" t="s">
        <v>5725</v>
      </c>
    </row>
    <row r="1819" spans="1:3" x14ac:dyDescent="0.2">
      <c r="A1819">
        <v>1819</v>
      </c>
      <c r="B1819" t="s">
        <v>8131</v>
      </c>
      <c r="C1819" t="s">
        <v>8132</v>
      </c>
    </row>
    <row r="1820" spans="1:3" x14ac:dyDescent="0.2">
      <c r="A1820">
        <v>1820</v>
      </c>
      <c r="B1820" t="s">
        <v>8133</v>
      </c>
      <c r="C1820" t="s">
        <v>8134</v>
      </c>
    </row>
    <row r="1821" spans="1:3" x14ac:dyDescent="0.2">
      <c r="A1821">
        <v>1821</v>
      </c>
      <c r="B1821" t="s">
        <v>8135</v>
      </c>
      <c r="C1821" t="s">
        <v>8136</v>
      </c>
    </row>
    <row r="1822" spans="1:3" x14ac:dyDescent="0.2">
      <c r="A1822">
        <v>1822</v>
      </c>
      <c r="B1822" t="s">
        <v>4157</v>
      </c>
      <c r="C1822" t="s">
        <v>8137</v>
      </c>
    </row>
    <row r="1823" spans="1:3" x14ac:dyDescent="0.2">
      <c r="A1823">
        <v>1823</v>
      </c>
      <c r="B1823" t="s">
        <v>4157</v>
      </c>
      <c r="C1823" t="s">
        <v>5726</v>
      </c>
    </row>
    <row r="1824" spans="1:3" x14ac:dyDescent="0.2">
      <c r="A1824">
        <v>1824</v>
      </c>
      <c r="B1824" t="s">
        <v>4158</v>
      </c>
      <c r="C1824" t="s">
        <v>5727</v>
      </c>
    </row>
    <row r="1825" spans="1:3" x14ac:dyDescent="0.2">
      <c r="A1825">
        <v>1825</v>
      </c>
      <c r="B1825" t="s">
        <v>8138</v>
      </c>
      <c r="C1825" t="s">
        <v>8139</v>
      </c>
    </row>
    <row r="1826" spans="1:3" x14ac:dyDescent="0.2">
      <c r="A1826">
        <v>1826</v>
      </c>
      <c r="B1826" t="s">
        <v>8140</v>
      </c>
      <c r="C1826" t="s">
        <v>8141</v>
      </c>
    </row>
    <row r="1827" spans="1:3" x14ac:dyDescent="0.2">
      <c r="A1827">
        <v>1827</v>
      </c>
      <c r="B1827" t="s">
        <v>8142</v>
      </c>
      <c r="C1827" t="s">
        <v>8143</v>
      </c>
    </row>
    <row r="1828" spans="1:3" x14ac:dyDescent="0.2">
      <c r="A1828">
        <v>1828</v>
      </c>
      <c r="B1828" t="s">
        <v>4159</v>
      </c>
      <c r="C1828" t="s">
        <v>8144</v>
      </c>
    </row>
    <row r="1829" spans="1:3" x14ac:dyDescent="0.2">
      <c r="A1829">
        <v>1829</v>
      </c>
      <c r="B1829" t="s">
        <v>4159</v>
      </c>
      <c r="C1829" t="s">
        <v>5728</v>
      </c>
    </row>
    <row r="1830" spans="1:3" x14ac:dyDescent="0.2">
      <c r="A1830">
        <v>1830</v>
      </c>
      <c r="B1830" t="s">
        <v>5806</v>
      </c>
      <c r="C1830" t="s">
        <v>8145</v>
      </c>
    </row>
    <row r="1831" spans="1:3" x14ac:dyDescent="0.2">
      <c r="A1831">
        <v>1831</v>
      </c>
      <c r="B1831" t="s">
        <v>5806</v>
      </c>
      <c r="C1831" t="s">
        <v>11730</v>
      </c>
    </row>
    <row r="1832" spans="1:3" x14ac:dyDescent="0.2">
      <c r="A1832">
        <v>1832</v>
      </c>
      <c r="B1832" t="s">
        <v>4160</v>
      </c>
      <c r="C1832" t="s">
        <v>8146</v>
      </c>
    </row>
    <row r="1833" spans="1:3" x14ac:dyDescent="0.2">
      <c r="A1833">
        <v>1833</v>
      </c>
      <c r="B1833" t="s">
        <v>4160</v>
      </c>
      <c r="C1833" t="s">
        <v>5729</v>
      </c>
    </row>
    <row r="1834" spans="1:3" x14ac:dyDescent="0.2">
      <c r="A1834">
        <v>1834</v>
      </c>
      <c r="B1834" t="s">
        <v>4161</v>
      </c>
      <c r="C1834" t="s">
        <v>8147</v>
      </c>
    </row>
    <row r="1835" spans="1:3" x14ac:dyDescent="0.2">
      <c r="A1835">
        <v>1835</v>
      </c>
      <c r="B1835" t="s">
        <v>4161</v>
      </c>
      <c r="C1835" t="s">
        <v>1807</v>
      </c>
    </row>
    <row r="1836" spans="1:3" x14ac:dyDescent="0.2">
      <c r="A1836">
        <v>1836</v>
      </c>
      <c r="B1836" t="s">
        <v>4162</v>
      </c>
      <c r="C1836" t="s">
        <v>5302</v>
      </c>
    </row>
    <row r="1837" spans="1:3" x14ac:dyDescent="0.2">
      <c r="A1837">
        <v>1837</v>
      </c>
      <c r="B1837" t="s">
        <v>8148</v>
      </c>
      <c r="C1837" t="s">
        <v>8149</v>
      </c>
    </row>
    <row r="1838" spans="1:3" x14ac:dyDescent="0.2">
      <c r="A1838">
        <v>1838</v>
      </c>
      <c r="B1838" t="s">
        <v>8150</v>
      </c>
      <c r="C1838" t="s">
        <v>8151</v>
      </c>
    </row>
    <row r="1839" spans="1:3" x14ac:dyDescent="0.2">
      <c r="A1839">
        <v>1839</v>
      </c>
      <c r="B1839" t="s">
        <v>4163</v>
      </c>
      <c r="C1839" t="s">
        <v>8152</v>
      </c>
    </row>
    <row r="1840" spans="1:3" x14ac:dyDescent="0.2">
      <c r="A1840">
        <v>1840</v>
      </c>
      <c r="B1840" t="s">
        <v>4163</v>
      </c>
      <c r="C1840" t="s">
        <v>5730</v>
      </c>
    </row>
    <row r="1841" spans="1:3" x14ac:dyDescent="0.2">
      <c r="A1841">
        <v>1841</v>
      </c>
      <c r="B1841" t="s">
        <v>8153</v>
      </c>
      <c r="C1841" t="s">
        <v>8154</v>
      </c>
    </row>
    <row r="1842" spans="1:3" x14ac:dyDescent="0.2">
      <c r="A1842">
        <v>1842</v>
      </c>
      <c r="B1842" t="s">
        <v>8155</v>
      </c>
      <c r="C1842" t="s">
        <v>8156</v>
      </c>
    </row>
    <row r="1843" spans="1:3" x14ac:dyDescent="0.2">
      <c r="A1843">
        <v>1843</v>
      </c>
      <c r="B1843" t="s">
        <v>8157</v>
      </c>
      <c r="C1843" t="s">
        <v>8158</v>
      </c>
    </row>
    <row r="1844" spans="1:3" x14ac:dyDescent="0.2">
      <c r="A1844">
        <v>1844</v>
      </c>
      <c r="B1844" t="s">
        <v>4164</v>
      </c>
      <c r="C1844" t="s">
        <v>8159</v>
      </c>
    </row>
    <row r="1845" spans="1:3" x14ac:dyDescent="0.2">
      <c r="A1845">
        <v>1845</v>
      </c>
      <c r="B1845" t="s">
        <v>4164</v>
      </c>
      <c r="C1845" t="s">
        <v>1808</v>
      </c>
    </row>
    <row r="1846" spans="1:3" x14ac:dyDescent="0.2">
      <c r="A1846">
        <v>1846</v>
      </c>
      <c r="B1846" t="s">
        <v>4166</v>
      </c>
      <c r="C1846" t="s">
        <v>5732</v>
      </c>
    </row>
    <row r="1847" spans="1:3" x14ac:dyDescent="0.2">
      <c r="A1847">
        <v>1847</v>
      </c>
      <c r="B1847" t="s">
        <v>8160</v>
      </c>
      <c r="C1847" t="s">
        <v>8161</v>
      </c>
    </row>
    <row r="1848" spans="1:3" x14ac:dyDescent="0.2">
      <c r="A1848">
        <v>1848</v>
      </c>
      <c r="B1848" t="s">
        <v>8162</v>
      </c>
      <c r="C1848" t="s">
        <v>8163</v>
      </c>
    </row>
    <row r="1849" spans="1:3" x14ac:dyDescent="0.2">
      <c r="A1849">
        <v>1849</v>
      </c>
      <c r="B1849" t="s">
        <v>4167</v>
      </c>
      <c r="C1849" t="s">
        <v>5733</v>
      </c>
    </row>
    <row r="1850" spans="1:3" x14ac:dyDescent="0.2">
      <c r="A1850">
        <v>1850</v>
      </c>
      <c r="B1850" t="s">
        <v>4168</v>
      </c>
      <c r="C1850" t="s">
        <v>8164</v>
      </c>
    </row>
    <row r="1851" spans="1:3" x14ac:dyDescent="0.2">
      <c r="A1851">
        <v>1851</v>
      </c>
      <c r="B1851" t="s">
        <v>4168</v>
      </c>
      <c r="C1851" t="s">
        <v>5734</v>
      </c>
    </row>
    <row r="1852" spans="1:3" x14ac:dyDescent="0.2">
      <c r="A1852">
        <v>1852</v>
      </c>
      <c r="B1852" t="s">
        <v>4165</v>
      </c>
      <c r="C1852" t="s">
        <v>5731</v>
      </c>
    </row>
    <row r="1853" spans="1:3" x14ac:dyDescent="0.2">
      <c r="A1853">
        <v>1853</v>
      </c>
      <c r="B1853" t="s">
        <v>8165</v>
      </c>
      <c r="C1853" t="s">
        <v>8166</v>
      </c>
    </row>
    <row r="1854" spans="1:3" x14ac:dyDescent="0.2">
      <c r="A1854">
        <v>1854</v>
      </c>
      <c r="B1854" t="s">
        <v>8167</v>
      </c>
      <c r="C1854" t="s">
        <v>8168</v>
      </c>
    </row>
    <row r="1855" spans="1:3" x14ac:dyDescent="0.2">
      <c r="A1855">
        <v>1855</v>
      </c>
      <c r="B1855" t="s">
        <v>8167</v>
      </c>
      <c r="C1855" t="s">
        <v>11559</v>
      </c>
    </row>
    <row r="1856" spans="1:3" x14ac:dyDescent="0.2">
      <c r="A1856">
        <v>1856</v>
      </c>
      <c r="B1856" t="s">
        <v>8169</v>
      </c>
      <c r="C1856" t="s">
        <v>8170</v>
      </c>
    </row>
    <row r="1857" spans="1:3" x14ac:dyDescent="0.2">
      <c r="A1857">
        <v>1857</v>
      </c>
      <c r="B1857" t="s">
        <v>4169</v>
      </c>
      <c r="C1857" t="s">
        <v>8171</v>
      </c>
    </row>
    <row r="1858" spans="1:3" x14ac:dyDescent="0.2">
      <c r="A1858">
        <v>1858</v>
      </c>
      <c r="B1858" t="s">
        <v>4169</v>
      </c>
      <c r="C1858" t="s">
        <v>5735</v>
      </c>
    </row>
    <row r="1859" spans="1:3" x14ac:dyDescent="0.2">
      <c r="A1859">
        <v>1859</v>
      </c>
      <c r="B1859" t="s">
        <v>8172</v>
      </c>
      <c r="C1859" t="s">
        <v>8173</v>
      </c>
    </row>
    <row r="1860" spans="1:3" x14ac:dyDescent="0.2">
      <c r="A1860">
        <v>1860</v>
      </c>
      <c r="B1860" t="s">
        <v>4170</v>
      </c>
      <c r="C1860" t="s">
        <v>2755</v>
      </c>
    </row>
    <row r="1861" spans="1:3" x14ac:dyDescent="0.2">
      <c r="A1861">
        <v>1861</v>
      </c>
      <c r="B1861" t="s">
        <v>8174</v>
      </c>
      <c r="C1861" t="s">
        <v>8175</v>
      </c>
    </row>
    <row r="1862" spans="1:3" x14ac:dyDescent="0.2">
      <c r="A1862">
        <v>1862</v>
      </c>
      <c r="B1862" t="s">
        <v>8176</v>
      </c>
      <c r="C1862" t="s">
        <v>8177</v>
      </c>
    </row>
    <row r="1863" spans="1:3" x14ac:dyDescent="0.2">
      <c r="A1863">
        <v>1863</v>
      </c>
      <c r="B1863" t="s">
        <v>4171</v>
      </c>
      <c r="C1863" t="s">
        <v>8178</v>
      </c>
    </row>
    <row r="1864" spans="1:3" x14ac:dyDescent="0.2">
      <c r="A1864">
        <v>1864</v>
      </c>
      <c r="B1864" t="s">
        <v>4171</v>
      </c>
      <c r="C1864" t="s">
        <v>5312</v>
      </c>
    </row>
    <row r="1865" spans="1:3" x14ac:dyDescent="0.2">
      <c r="A1865">
        <v>1865</v>
      </c>
      <c r="B1865" t="s">
        <v>4172</v>
      </c>
      <c r="C1865" t="s">
        <v>8179</v>
      </c>
    </row>
    <row r="1866" spans="1:3" x14ac:dyDescent="0.2">
      <c r="A1866">
        <v>1866</v>
      </c>
      <c r="B1866" t="s">
        <v>4172</v>
      </c>
      <c r="C1866" t="s">
        <v>5736</v>
      </c>
    </row>
    <row r="1867" spans="1:3" x14ac:dyDescent="0.2">
      <c r="A1867">
        <v>1867</v>
      </c>
      <c r="B1867" t="s">
        <v>116</v>
      </c>
      <c r="C1867" t="s">
        <v>5797</v>
      </c>
    </row>
    <row r="1868" spans="1:3" x14ac:dyDescent="0.2">
      <c r="A1868">
        <v>1868</v>
      </c>
      <c r="B1868" t="s">
        <v>8180</v>
      </c>
      <c r="C1868" t="s">
        <v>8181</v>
      </c>
    </row>
    <row r="1869" spans="1:3" x14ac:dyDescent="0.2">
      <c r="A1869">
        <v>1869</v>
      </c>
      <c r="B1869" t="s">
        <v>8182</v>
      </c>
      <c r="C1869" t="s">
        <v>8183</v>
      </c>
    </row>
    <row r="1870" spans="1:3" x14ac:dyDescent="0.2">
      <c r="A1870">
        <v>1870</v>
      </c>
      <c r="B1870" t="s">
        <v>8184</v>
      </c>
      <c r="C1870" t="s">
        <v>8185</v>
      </c>
    </row>
    <row r="1871" spans="1:3" x14ac:dyDescent="0.2">
      <c r="A1871">
        <v>1871</v>
      </c>
      <c r="B1871" t="s">
        <v>4173</v>
      </c>
      <c r="C1871" t="s">
        <v>8186</v>
      </c>
    </row>
    <row r="1872" spans="1:3" x14ac:dyDescent="0.2">
      <c r="A1872">
        <v>1872</v>
      </c>
      <c r="B1872" t="s">
        <v>4173</v>
      </c>
      <c r="C1872" t="s">
        <v>11560</v>
      </c>
    </row>
    <row r="1873" spans="1:3" x14ac:dyDescent="0.2">
      <c r="A1873">
        <v>1873</v>
      </c>
      <c r="B1873" t="s">
        <v>8187</v>
      </c>
      <c r="C1873" t="s">
        <v>8188</v>
      </c>
    </row>
    <row r="1874" spans="1:3" x14ac:dyDescent="0.2">
      <c r="A1874">
        <v>1874</v>
      </c>
      <c r="B1874" t="s">
        <v>8189</v>
      </c>
      <c r="C1874" t="s">
        <v>8190</v>
      </c>
    </row>
    <row r="1875" spans="1:3" x14ac:dyDescent="0.2">
      <c r="A1875">
        <v>1875</v>
      </c>
      <c r="B1875" t="s">
        <v>5466</v>
      </c>
      <c r="C1875" t="s">
        <v>11561</v>
      </c>
    </row>
    <row r="1876" spans="1:3" x14ac:dyDescent="0.2">
      <c r="A1876">
        <v>1876</v>
      </c>
      <c r="B1876" t="s">
        <v>8191</v>
      </c>
      <c r="C1876" t="s">
        <v>8192</v>
      </c>
    </row>
    <row r="1877" spans="1:3" x14ac:dyDescent="0.2">
      <c r="A1877">
        <v>1877</v>
      </c>
      <c r="B1877" t="s">
        <v>4174</v>
      </c>
      <c r="C1877" t="s">
        <v>8193</v>
      </c>
    </row>
    <row r="1878" spans="1:3" x14ac:dyDescent="0.2">
      <c r="A1878">
        <v>1878</v>
      </c>
      <c r="B1878" t="s">
        <v>4174</v>
      </c>
      <c r="C1878" t="s">
        <v>11562</v>
      </c>
    </row>
    <row r="1879" spans="1:3" x14ac:dyDescent="0.2">
      <c r="A1879">
        <v>1879</v>
      </c>
      <c r="B1879" t="s">
        <v>8194</v>
      </c>
      <c r="C1879" t="s">
        <v>8195</v>
      </c>
    </row>
    <row r="1880" spans="1:3" x14ac:dyDescent="0.2">
      <c r="A1880">
        <v>1880</v>
      </c>
      <c r="B1880" t="s">
        <v>8196</v>
      </c>
      <c r="C1880" t="s">
        <v>8197</v>
      </c>
    </row>
    <row r="1881" spans="1:3" x14ac:dyDescent="0.2">
      <c r="A1881">
        <v>1881</v>
      </c>
      <c r="B1881" t="s">
        <v>8198</v>
      </c>
      <c r="C1881" t="s">
        <v>8199</v>
      </c>
    </row>
    <row r="1882" spans="1:3" x14ac:dyDescent="0.2">
      <c r="A1882">
        <v>1882</v>
      </c>
      <c r="B1882" t="s">
        <v>8200</v>
      </c>
      <c r="C1882" t="s">
        <v>8201</v>
      </c>
    </row>
    <row r="1883" spans="1:3" x14ac:dyDescent="0.2">
      <c r="A1883">
        <v>1883</v>
      </c>
      <c r="B1883" t="s">
        <v>8202</v>
      </c>
      <c r="C1883" t="s">
        <v>8203</v>
      </c>
    </row>
    <row r="1884" spans="1:3" x14ac:dyDescent="0.2">
      <c r="A1884">
        <v>1884</v>
      </c>
      <c r="B1884" t="s">
        <v>3847</v>
      </c>
      <c r="C1884" t="s">
        <v>5465</v>
      </c>
    </row>
    <row r="1885" spans="1:3" x14ac:dyDescent="0.2">
      <c r="A1885">
        <v>1885</v>
      </c>
      <c r="B1885" t="s">
        <v>5463</v>
      </c>
      <c r="C1885" t="s">
        <v>8204</v>
      </c>
    </row>
    <row r="1886" spans="1:3" x14ac:dyDescent="0.2">
      <c r="A1886">
        <v>1886</v>
      </c>
      <c r="B1886" t="s">
        <v>5463</v>
      </c>
      <c r="C1886" t="s">
        <v>11563</v>
      </c>
    </row>
    <row r="1887" spans="1:3" x14ac:dyDescent="0.2">
      <c r="A1887">
        <v>1887</v>
      </c>
      <c r="B1887" t="s">
        <v>8205</v>
      </c>
      <c r="C1887" t="s">
        <v>8206</v>
      </c>
    </row>
    <row r="1888" spans="1:3" x14ac:dyDescent="0.2">
      <c r="A1888">
        <v>1888</v>
      </c>
      <c r="B1888" t="s">
        <v>2756</v>
      </c>
      <c r="C1888" t="s">
        <v>8207</v>
      </c>
    </row>
    <row r="1889" spans="1:3" x14ac:dyDescent="0.2">
      <c r="A1889">
        <v>1889</v>
      </c>
      <c r="B1889" t="s">
        <v>2756</v>
      </c>
      <c r="C1889" t="s">
        <v>3295</v>
      </c>
    </row>
    <row r="1890" spans="1:3" x14ac:dyDescent="0.2">
      <c r="A1890">
        <v>1890</v>
      </c>
      <c r="B1890" t="s">
        <v>8208</v>
      </c>
      <c r="C1890" t="s">
        <v>8209</v>
      </c>
    </row>
    <row r="1891" spans="1:3" x14ac:dyDescent="0.2">
      <c r="A1891">
        <v>1891</v>
      </c>
      <c r="B1891" t="s">
        <v>4175</v>
      </c>
      <c r="C1891" t="s">
        <v>8210</v>
      </c>
    </row>
    <row r="1892" spans="1:3" x14ac:dyDescent="0.2">
      <c r="A1892">
        <v>1892</v>
      </c>
      <c r="B1892" t="s">
        <v>4175</v>
      </c>
      <c r="C1892" t="s">
        <v>5737</v>
      </c>
    </row>
    <row r="1893" spans="1:3" x14ac:dyDescent="0.2">
      <c r="A1893">
        <v>1893</v>
      </c>
      <c r="B1893" t="s">
        <v>4176</v>
      </c>
      <c r="C1893" t="s">
        <v>8211</v>
      </c>
    </row>
    <row r="1894" spans="1:3" x14ac:dyDescent="0.2">
      <c r="A1894">
        <v>1894</v>
      </c>
      <c r="B1894" t="s">
        <v>4176</v>
      </c>
      <c r="C1894" t="s">
        <v>1783</v>
      </c>
    </row>
    <row r="1895" spans="1:3" x14ac:dyDescent="0.2">
      <c r="A1895">
        <v>1895</v>
      </c>
      <c r="B1895" t="s">
        <v>4177</v>
      </c>
      <c r="C1895" t="s">
        <v>8212</v>
      </c>
    </row>
    <row r="1896" spans="1:3" x14ac:dyDescent="0.2">
      <c r="A1896">
        <v>1896</v>
      </c>
      <c r="B1896" t="s">
        <v>4177</v>
      </c>
      <c r="C1896" t="s">
        <v>1243</v>
      </c>
    </row>
    <row r="1897" spans="1:3" x14ac:dyDescent="0.2">
      <c r="A1897">
        <v>1897</v>
      </c>
      <c r="B1897" t="s">
        <v>8213</v>
      </c>
      <c r="C1897" t="s">
        <v>8214</v>
      </c>
    </row>
    <row r="1898" spans="1:3" x14ac:dyDescent="0.2">
      <c r="A1898">
        <v>1898</v>
      </c>
      <c r="B1898" t="s">
        <v>8215</v>
      </c>
      <c r="C1898" t="s">
        <v>8216</v>
      </c>
    </row>
    <row r="1899" spans="1:3" x14ac:dyDescent="0.2">
      <c r="A1899">
        <v>1899</v>
      </c>
      <c r="B1899" t="s">
        <v>8217</v>
      </c>
      <c r="C1899" t="s">
        <v>8218</v>
      </c>
    </row>
    <row r="1900" spans="1:3" x14ac:dyDescent="0.2">
      <c r="A1900">
        <v>1900</v>
      </c>
      <c r="B1900" t="s">
        <v>8219</v>
      </c>
      <c r="C1900" t="s">
        <v>8220</v>
      </c>
    </row>
    <row r="1901" spans="1:3" x14ac:dyDescent="0.2">
      <c r="A1901">
        <v>1901</v>
      </c>
      <c r="B1901" t="s">
        <v>4178</v>
      </c>
      <c r="C1901" t="s">
        <v>5738</v>
      </c>
    </row>
    <row r="1902" spans="1:3" x14ac:dyDescent="0.2">
      <c r="A1902">
        <v>1902</v>
      </c>
      <c r="B1902" t="s">
        <v>8221</v>
      </c>
      <c r="C1902" t="s">
        <v>8222</v>
      </c>
    </row>
    <row r="1903" spans="1:3" x14ac:dyDescent="0.2">
      <c r="A1903">
        <v>1903</v>
      </c>
      <c r="B1903" t="s">
        <v>8223</v>
      </c>
      <c r="C1903" t="s">
        <v>8224</v>
      </c>
    </row>
    <row r="1904" spans="1:3" x14ac:dyDescent="0.2">
      <c r="A1904">
        <v>1904</v>
      </c>
      <c r="B1904" t="s">
        <v>8225</v>
      </c>
      <c r="C1904" t="s">
        <v>8226</v>
      </c>
    </row>
    <row r="1905" spans="1:3" x14ac:dyDescent="0.2">
      <c r="A1905">
        <v>1905</v>
      </c>
      <c r="B1905" t="s">
        <v>8227</v>
      </c>
      <c r="C1905" t="s">
        <v>8228</v>
      </c>
    </row>
    <row r="1906" spans="1:3" x14ac:dyDescent="0.2">
      <c r="A1906">
        <v>1906</v>
      </c>
      <c r="B1906" t="s">
        <v>3313</v>
      </c>
      <c r="C1906" t="s">
        <v>8229</v>
      </c>
    </row>
    <row r="1907" spans="1:3" x14ac:dyDescent="0.2">
      <c r="A1907">
        <v>1907</v>
      </c>
      <c r="B1907" t="s">
        <v>3313</v>
      </c>
      <c r="C1907" t="s">
        <v>3314</v>
      </c>
    </row>
    <row r="1908" spans="1:3" x14ac:dyDescent="0.2">
      <c r="A1908">
        <v>1908</v>
      </c>
      <c r="B1908" t="s">
        <v>8230</v>
      </c>
      <c r="C1908" t="s">
        <v>8231</v>
      </c>
    </row>
    <row r="1909" spans="1:3" x14ac:dyDescent="0.2">
      <c r="A1909">
        <v>1909</v>
      </c>
      <c r="B1909" t="s">
        <v>4179</v>
      </c>
      <c r="C1909" t="s">
        <v>5739</v>
      </c>
    </row>
    <row r="1910" spans="1:3" x14ac:dyDescent="0.2">
      <c r="A1910">
        <v>1910</v>
      </c>
      <c r="B1910" t="s">
        <v>8232</v>
      </c>
      <c r="C1910" t="s">
        <v>8233</v>
      </c>
    </row>
    <row r="1911" spans="1:3" x14ac:dyDescent="0.2">
      <c r="A1911">
        <v>1911</v>
      </c>
      <c r="B1911" t="s">
        <v>8234</v>
      </c>
      <c r="C1911" t="s">
        <v>8235</v>
      </c>
    </row>
    <row r="1912" spans="1:3" x14ac:dyDescent="0.2">
      <c r="A1912">
        <v>1912</v>
      </c>
      <c r="B1912" t="s">
        <v>4180</v>
      </c>
      <c r="C1912" t="s">
        <v>8236</v>
      </c>
    </row>
    <row r="1913" spans="1:3" x14ac:dyDescent="0.2">
      <c r="A1913">
        <v>1913</v>
      </c>
      <c r="B1913" t="s">
        <v>4180</v>
      </c>
      <c r="C1913" t="s">
        <v>5740</v>
      </c>
    </row>
    <row r="1914" spans="1:3" x14ac:dyDescent="0.2">
      <c r="A1914">
        <v>1914</v>
      </c>
      <c r="B1914" t="s">
        <v>8237</v>
      </c>
      <c r="C1914" t="s">
        <v>8238</v>
      </c>
    </row>
    <row r="1915" spans="1:3" x14ac:dyDescent="0.2">
      <c r="A1915">
        <v>1915</v>
      </c>
      <c r="B1915" t="s">
        <v>4181</v>
      </c>
      <c r="C1915" t="s">
        <v>8239</v>
      </c>
    </row>
    <row r="1916" spans="1:3" x14ac:dyDescent="0.2">
      <c r="A1916">
        <v>1916</v>
      </c>
      <c r="B1916" t="s">
        <v>4181</v>
      </c>
      <c r="C1916" t="s">
        <v>11564</v>
      </c>
    </row>
    <row r="1917" spans="1:3" x14ac:dyDescent="0.2">
      <c r="A1917">
        <v>1917</v>
      </c>
      <c r="B1917" t="s">
        <v>8240</v>
      </c>
      <c r="C1917" t="s">
        <v>8241</v>
      </c>
    </row>
    <row r="1918" spans="1:3" x14ac:dyDescent="0.2">
      <c r="A1918">
        <v>1918</v>
      </c>
      <c r="B1918" t="s">
        <v>8242</v>
      </c>
      <c r="C1918" t="s">
        <v>8243</v>
      </c>
    </row>
    <row r="1919" spans="1:3" x14ac:dyDescent="0.2">
      <c r="A1919">
        <v>1919</v>
      </c>
      <c r="B1919" t="s">
        <v>8244</v>
      </c>
      <c r="C1919" t="s">
        <v>8245</v>
      </c>
    </row>
    <row r="1920" spans="1:3" x14ac:dyDescent="0.2">
      <c r="A1920">
        <v>1920</v>
      </c>
      <c r="B1920" t="s">
        <v>8246</v>
      </c>
      <c r="C1920" t="s">
        <v>8247</v>
      </c>
    </row>
    <row r="1921" spans="1:3" x14ac:dyDescent="0.2">
      <c r="A1921">
        <v>1921</v>
      </c>
      <c r="B1921" t="s">
        <v>8248</v>
      </c>
      <c r="C1921" t="s">
        <v>8249</v>
      </c>
    </row>
    <row r="1922" spans="1:3" x14ac:dyDescent="0.2">
      <c r="A1922">
        <v>1922</v>
      </c>
      <c r="B1922" t="s">
        <v>8250</v>
      </c>
      <c r="C1922" t="s">
        <v>8251</v>
      </c>
    </row>
    <row r="1923" spans="1:3" x14ac:dyDescent="0.2">
      <c r="A1923">
        <v>1923</v>
      </c>
      <c r="B1923" t="s">
        <v>5120</v>
      </c>
      <c r="C1923" t="s">
        <v>8252</v>
      </c>
    </row>
    <row r="1924" spans="1:3" x14ac:dyDescent="0.2">
      <c r="A1924">
        <v>1924</v>
      </c>
      <c r="B1924" t="s">
        <v>5120</v>
      </c>
      <c r="C1924" t="s">
        <v>11565</v>
      </c>
    </row>
    <row r="1925" spans="1:3" x14ac:dyDescent="0.2">
      <c r="A1925">
        <v>1925</v>
      </c>
      <c r="B1925" t="s">
        <v>4182</v>
      </c>
      <c r="C1925" t="s">
        <v>5741</v>
      </c>
    </row>
    <row r="1926" spans="1:3" x14ac:dyDescent="0.2">
      <c r="A1926">
        <v>1926</v>
      </c>
      <c r="B1926" t="s">
        <v>8253</v>
      </c>
      <c r="C1926" t="s">
        <v>8254</v>
      </c>
    </row>
    <row r="1927" spans="1:3" x14ac:dyDescent="0.2">
      <c r="A1927">
        <v>1927</v>
      </c>
      <c r="B1927" t="s">
        <v>4183</v>
      </c>
      <c r="C1927" t="s">
        <v>8255</v>
      </c>
    </row>
    <row r="1928" spans="1:3" x14ac:dyDescent="0.2">
      <c r="A1928">
        <v>1928</v>
      </c>
      <c r="B1928" t="s">
        <v>4183</v>
      </c>
      <c r="C1928" t="s">
        <v>5743</v>
      </c>
    </row>
    <row r="1929" spans="1:3" x14ac:dyDescent="0.2">
      <c r="A1929">
        <v>1929</v>
      </c>
      <c r="B1929" t="s">
        <v>8256</v>
      </c>
      <c r="C1929" t="s">
        <v>8257</v>
      </c>
    </row>
    <row r="1930" spans="1:3" x14ac:dyDescent="0.2">
      <c r="A1930">
        <v>1930</v>
      </c>
      <c r="B1930" t="s">
        <v>8258</v>
      </c>
      <c r="C1930" t="s">
        <v>8259</v>
      </c>
    </row>
    <row r="1931" spans="1:3" x14ac:dyDescent="0.2">
      <c r="A1931">
        <v>1931</v>
      </c>
      <c r="B1931" t="s">
        <v>8260</v>
      </c>
      <c r="C1931" t="s">
        <v>8261</v>
      </c>
    </row>
    <row r="1932" spans="1:3" x14ac:dyDescent="0.2">
      <c r="A1932">
        <v>1932</v>
      </c>
      <c r="B1932" t="s">
        <v>4184</v>
      </c>
      <c r="C1932" t="s">
        <v>8262</v>
      </c>
    </row>
    <row r="1933" spans="1:3" x14ac:dyDescent="0.2">
      <c r="A1933">
        <v>1933</v>
      </c>
      <c r="B1933" t="s">
        <v>4184</v>
      </c>
      <c r="C1933" t="s">
        <v>5744</v>
      </c>
    </row>
    <row r="1934" spans="1:3" x14ac:dyDescent="0.2">
      <c r="A1934">
        <v>1934</v>
      </c>
      <c r="B1934" t="s">
        <v>8263</v>
      </c>
      <c r="C1934" t="s">
        <v>8264</v>
      </c>
    </row>
    <row r="1935" spans="1:3" x14ac:dyDescent="0.2">
      <c r="A1935">
        <v>1935</v>
      </c>
      <c r="B1935" t="s">
        <v>8265</v>
      </c>
      <c r="C1935" t="s">
        <v>8266</v>
      </c>
    </row>
    <row r="1936" spans="1:3" x14ac:dyDescent="0.2">
      <c r="A1936">
        <v>1936</v>
      </c>
      <c r="B1936" t="s">
        <v>8267</v>
      </c>
      <c r="C1936" t="s">
        <v>8268</v>
      </c>
    </row>
    <row r="1937" spans="1:3" x14ac:dyDescent="0.2">
      <c r="A1937">
        <v>1937</v>
      </c>
      <c r="B1937" t="s">
        <v>8269</v>
      </c>
      <c r="C1937" t="s">
        <v>8270</v>
      </c>
    </row>
    <row r="1938" spans="1:3" x14ac:dyDescent="0.2">
      <c r="A1938">
        <v>1938</v>
      </c>
      <c r="B1938" t="s">
        <v>4185</v>
      </c>
      <c r="C1938" t="s">
        <v>5745</v>
      </c>
    </row>
    <row r="1939" spans="1:3" x14ac:dyDescent="0.2">
      <c r="A1939">
        <v>1939</v>
      </c>
      <c r="B1939" t="s">
        <v>4186</v>
      </c>
      <c r="C1939" t="s">
        <v>5746</v>
      </c>
    </row>
    <row r="1940" spans="1:3" x14ac:dyDescent="0.2">
      <c r="A1940">
        <v>1940</v>
      </c>
      <c r="B1940" t="s">
        <v>4187</v>
      </c>
      <c r="C1940" t="s">
        <v>5747</v>
      </c>
    </row>
    <row r="1941" spans="1:3" x14ac:dyDescent="0.2">
      <c r="A1941">
        <v>1941</v>
      </c>
      <c r="B1941" t="s">
        <v>5459</v>
      </c>
      <c r="C1941" t="s">
        <v>5460</v>
      </c>
    </row>
    <row r="1942" spans="1:3" x14ac:dyDescent="0.2">
      <c r="A1942">
        <v>1942</v>
      </c>
      <c r="B1942" t="s">
        <v>4188</v>
      </c>
      <c r="C1942" t="s">
        <v>3755</v>
      </c>
    </row>
    <row r="1943" spans="1:3" x14ac:dyDescent="0.2">
      <c r="A1943">
        <v>1943</v>
      </c>
      <c r="B1943" t="s">
        <v>11566</v>
      </c>
      <c r="C1943" t="s">
        <v>5748</v>
      </c>
    </row>
    <row r="1944" spans="1:3" x14ac:dyDescent="0.2">
      <c r="A1944">
        <v>1944</v>
      </c>
      <c r="B1944" t="s">
        <v>8271</v>
      </c>
      <c r="C1944" t="s">
        <v>8272</v>
      </c>
    </row>
    <row r="1945" spans="1:3" x14ac:dyDescent="0.2">
      <c r="A1945">
        <v>1945</v>
      </c>
      <c r="B1945" t="s">
        <v>4189</v>
      </c>
      <c r="C1945" t="s">
        <v>8273</v>
      </c>
    </row>
    <row r="1946" spans="1:3" x14ac:dyDescent="0.2">
      <c r="A1946">
        <v>1946</v>
      </c>
      <c r="B1946" t="s">
        <v>4189</v>
      </c>
      <c r="C1946" t="s">
        <v>5749</v>
      </c>
    </row>
    <row r="1947" spans="1:3" x14ac:dyDescent="0.2">
      <c r="A1947">
        <v>1947</v>
      </c>
      <c r="B1947" t="s">
        <v>5795</v>
      </c>
      <c r="C1947" t="s">
        <v>5796</v>
      </c>
    </row>
    <row r="1948" spans="1:3" x14ac:dyDescent="0.2">
      <c r="A1948">
        <v>1948</v>
      </c>
      <c r="B1948" t="s">
        <v>8274</v>
      </c>
      <c r="C1948" t="s">
        <v>8275</v>
      </c>
    </row>
    <row r="1949" spans="1:3" x14ac:dyDescent="0.2">
      <c r="A1949">
        <v>1949</v>
      </c>
      <c r="B1949" t="s">
        <v>8276</v>
      </c>
      <c r="C1949" t="s">
        <v>8277</v>
      </c>
    </row>
    <row r="1950" spans="1:3" x14ac:dyDescent="0.2">
      <c r="A1950">
        <v>1950</v>
      </c>
      <c r="B1950" t="s">
        <v>8278</v>
      </c>
      <c r="C1950" t="s">
        <v>8279</v>
      </c>
    </row>
    <row r="1951" spans="1:3" x14ac:dyDescent="0.2">
      <c r="A1951">
        <v>1951</v>
      </c>
      <c r="B1951" t="s">
        <v>4190</v>
      </c>
      <c r="C1951" t="s">
        <v>8280</v>
      </c>
    </row>
    <row r="1952" spans="1:3" x14ac:dyDescent="0.2">
      <c r="A1952">
        <v>1952</v>
      </c>
      <c r="B1952" t="s">
        <v>4190</v>
      </c>
      <c r="C1952" t="s">
        <v>5750</v>
      </c>
    </row>
    <row r="1953" spans="1:3" x14ac:dyDescent="0.2">
      <c r="A1953">
        <v>1953</v>
      </c>
      <c r="B1953" t="s">
        <v>8281</v>
      </c>
      <c r="C1953" t="s">
        <v>8282</v>
      </c>
    </row>
    <row r="1954" spans="1:3" x14ac:dyDescent="0.2">
      <c r="A1954">
        <v>1954</v>
      </c>
      <c r="B1954" t="s">
        <v>1244</v>
      </c>
      <c r="C1954" t="s">
        <v>1245</v>
      </c>
    </row>
    <row r="1955" spans="1:3" x14ac:dyDescent="0.2">
      <c r="A1955">
        <v>1955</v>
      </c>
      <c r="B1955" t="s">
        <v>8283</v>
      </c>
      <c r="C1955" t="s">
        <v>8284</v>
      </c>
    </row>
    <row r="1956" spans="1:3" x14ac:dyDescent="0.2">
      <c r="A1956">
        <v>1956</v>
      </c>
      <c r="B1956" t="s">
        <v>8285</v>
      </c>
      <c r="C1956" t="s">
        <v>8286</v>
      </c>
    </row>
    <row r="1957" spans="1:3" x14ac:dyDescent="0.2">
      <c r="A1957">
        <v>1957</v>
      </c>
      <c r="B1957" t="s">
        <v>8287</v>
      </c>
      <c r="C1957" t="s">
        <v>8288</v>
      </c>
    </row>
    <row r="1958" spans="1:3" x14ac:dyDescent="0.2">
      <c r="A1958">
        <v>1958</v>
      </c>
      <c r="B1958" t="s">
        <v>8289</v>
      </c>
      <c r="C1958" t="s">
        <v>8290</v>
      </c>
    </row>
    <row r="1959" spans="1:3" x14ac:dyDescent="0.2">
      <c r="A1959">
        <v>1959</v>
      </c>
      <c r="B1959" t="s">
        <v>8291</v>
      </c>
      <c r="C1959" t="s">
        <v>8292</v>
      </c>
    </row>
    <row r="1960" spans="1:3" x14ac:dyDescent="0.2">
      <c r="A1960">
        <v>1960</v>
      </c>
      <c r="B1960" t="s">
        <v>8293</v>
      </c>
      <c r="C1960" t="s">
        <v>8294</v>
      </c>
    </row>
    <row r="1961" spans="1:3" x14ac:dyDescent="0.2">
      <c r="A1961">
        <v>1961</v>
      </c>
      <c r="B1961" t="s">
        <v>4191</v>
      </c>
      <c r="C1961" t="s">
        <v>5751</v>
      </c>
    </row>
    <row r="1962" spans="1:3" x14ac:dyDescent="0.2">
      <c r="A1962">
        <v>1962</v>
      </c>
      <c r="B1962" t="s">
        <v>8295</v>
      </c>
      <c r="C1962" t="s">
        <v>8296</v>
      </c>
    </row>
    <row r="1963" spans="1:3" x14ac:dyDescent="0.2">
      <c r="A1963">
        <v>1963</v>
      </c>
      <c r="B1963" t="s">
        <v>8297</v>
      </c>
      <c r="C1963" t="s">
        <v>8298</v>
      </c>
    </row>
    <row r="1964" spans="1:3" x14ac:dyDescent="0.2">
      <c r="A1964">
        <v>1964</v>
      </c>
      <c r="B1964" t="s">
        <v>8299</v>
      </c>
      <c r="C1964" t="s">
        <v>8300</v>
      </c>
    </row>
    <row r="1965" spans="1:3" x14ac:dyDescent="0.2">
      <c r="A1965">
        <v>1965</v>
      </c>
      <c r="B1965" t="s">
        <v>1246</v>
      </c>
      <c r="C1965" t="s">
        <v>11567</v>
      </c>
    </row>
    <row r="1966" spans="1:3" x14ac:dyDescent="0.2">
      <c r="A1966">
        <v>1966</v>
      </c>
      <c r="B1966" t="s">
        <v>4192</v>
      </c>
      <c r="C1966" t="s">
        <v>8301</v>
      </c>
    </row>
    <row r="1967" spans="1:3" x14ac:dyDescent="0.2">
      <c r="A1967">
        <v>1967</v>
      </c>
      <c r="B1967" t="s">
        <v>4192</v>
      </c>
      <c r="C1967" t="s">
        <v>5752</v>
      </c>
    </row>
    <row r="1968" spans="1:3" x14ac:dyDescent="0.2">
      <c r="A1968">
        <v>1968</v>
      </c>
      <c r="B1968" t="s">
        <v>8302</v>
      </c>
      <c r="C1968" t="s">
        <v>8303</v>
      </c>
    </row>
    <row r="1969" spans="1:3" x14ac:dyDescent="0.2">
      <c r="A1969">
        <v>1969</v>
      </c>
      <c r="B1969" t="s">
        <v>8304</v>
      </c>
      <c r="C1969" t="s">
        <v>8305</v>
      </c>
    </row>
    <row r="1970" spans="1:3" x14ac:dyDescent="0.2">
      <c r="A1970">
        <v>1970</v>
      </c>
      <c r="B1970" t="s">
        <v>8306</v>
      </c>
      <c r="C1970" t="s">
        <v>8307</v>
      </c>
    </row>
    <row r="1971" spans="1:3" x14ac:dyDescent="0.2">
      <c r="A1971">
        <v>1971</v>
      </c>
      <c r="B1971" t="s">
        <v>502</v>
      </c>
      <c r="C1971" t="s">
        <v>503</v>
      </c>
    </row>
    <row r="1972" spans="1:3" x14ac:dyDescent="0.2">
      <c r="A1972">
        <v>1972</v>
      </c>
      <c r="B1972" t="s">
        <v>8308</v>
      </c>
      <c r="C1972" t="s">
        <v>8309</v>
      </c>
    </row>
    <row r="1973" spans="1:3" x14ac:dyDescent="0.2">
      <c r="A1973">
        <v>1973</v>
      </c>
      <c r="B1973" t="s">
        <v>4193</v>
      </c>
      <c r="C1973" t="s">
        <v>8310</v>
      </c>
    </row>
    <row r="1974" spans="1:3" x14ac:dyDescent="0.2">
      <c r="A1974">
        <v>1974</v>
      </c>
      <c r="B1974" t="s">
        <v>4193</v>
      </c>
      <c r="C1974" t="s">
        <v>3756</v>
      </c>
    </row>
    <row r="1975" spans="1:3" x14ac:dyDescent="0.2">
      <c r="A1975">
        <v>1975</v>
      </c>
      <c r="B1975" t="s">
        <v>4194</v>
      </c>
      <c r="C1975" t="s">
        <v>5753</v>
      </c>
    </row>
    <row r="1976" spans="1:3" x14ac:dyDescent="0.2">
      <c r="A1976">
        <v>1976</v>
      </c>
      <c r="B1976" t="s">
        <v>8311</v>
      </c>
      <c r="C1976" t="s">
        <v>8312</v>
      </c>
    </row>
    <row r="1977" spans="1:3" x14ac:dyDescent="0.2">
      <c r="A1977">
        <v>1977</v>
      </c>
      <c r="B1977" t="s">
        <v>1810</v>
      </c>
      <c r="C1977" t="s">
        <v>1809</v>
      </c>
    </row>
    <row r="1978" spans="1:3" x14ac:dyDescent="0.2">
      <c r="A1978">
        <v>1978</v>
      </c>
      <c r="B1978" t="s">
        <v>3307</v>
      </c>
      <c r="C1978" t="s">
        <v>8313</v>
      </c>
    </row>
    <row r="1979" spans="1:3" x14ac:dyDescent="0.2">
      <c r="A1979">
        <v>1979</v>
      </c>
      <c r="B1979" t="s">
        <v>3307</v>
      </c>
      <c r="C1979" t="s">
        <v>11568</v>
      </c>
    </row>
    <row r="1980" spans="1:3" x14ac:dyDescent="0.2">
      <c r="A1980">
        <v>1980</v>
      </c>
      <c r="B1980" t="s">
        <v>8314</v>
      </c>
      <c r="C1980" t="s">
        <v>8315</v>
      </c>
    </row>
    <row r="1981" spans="1:3" x14ac:dyDescent="0.2">
      <c r="A1981">
        <v>1981</v>
      </c>
      <c r="B1981" t="s">
        <v>8316</v>
      </c>
      <c r="C1981" t="s">
        <v>8317</v>
      </c>
    </row>
    <row r="1982" spans="1:3" x14ac:dyDescent="0.2">
      <c r="A1982">
        <v>1982</v>
      </c>
      <c r="B1982" t="s">
        <v>8318</v>
      </c>
      <c r="C1982" t="s">
        <v>8319</v>
      </c>
    </row>
    <row r="1983" spans="1:3" x14ac:dyDescent="0.2">
      <c r="A1983">
        <v>1983</v>
      </c>
      <c r="B1983" t="s">
        <v>3296</v>
      </c>
      <c r="C1983" t="s">
        <v>3297</v>
      </c>
    </row>
    <row r="1984" spans="1:3" x14ac:dyDescent="0.2">
      <c r="A1984">
        <v>1984</v>
      </c>
      <c r="B1984" t="s">
        <v>8320</v>
      </c>
      <c r="C1984" t="s">
        <v>8321</v>
      </c>
    </row>
    <row r="1985" spans="1:3" x14ac:dyDescent="0.2">
      <c r="A1985">
        <v>1985</v>
      </c>
      <c r="B1985" t="s">
        <v>8322</v>
      </c>
      <c r="C1985" t="s">
        <v>8323</v>
      </c>
    </row>
    <row r="1986" spans="1:3" x14ac:dyDescent="0.2">
      <c r="A1986">
        <v>1986</v>
      </c>
      <c r="B1986" t="s">
        <v>8324</v>
      </c>
      <c r="C1986" t="s">
        <v>8325</v>
      </c>
    </row>
    <row r="1987" spans="1:3" x14ac:dyDescent="0.2">
      <c r="A1987">
        <v>1987</v>
      </c>
      <c r="B1987" t="s">
        <v>8326</v>
      </c>
      <c r="C1987" t="s">
        <v>8327</v>
      </c>
    </row>
    <row r="1988" spans="1:3" x14ac:dyDescent="0.2">
      <c r="A1988">
        <v>1988</v>
      </c>
      <c r="B1988" t="s">
        <v>8328</v>
      </c>
      <c r="C1988" t="s">
        <v>8329</v>
      </c>
    </row>
    <row r="1989" spans="1:3" x14ac:dyDescent="0.2">
      <c r="A1989">
        <v>1989</v>
      </c>
      <c r="B1989" t="s">
        <v>8330</v>
      </c>
      <c r="C1989" t="s">
        <v>8331</v>
      </c>
    </row>
    <row r="1990" spans="1:3" x14ac:dyDescent="0.2">
      <c r="A1990">
        <v>1990</v>
      </c>
      <c r="B1990" t="s">
        <v>4195</v>
      </c>
      <c r="C1990" t="s">
        <v>8332</v>
      </c>
    </row>
    <row r="1991" spans="1:3" x14ac:dyDescent="0.2">
      <c r="A1991">
        <v>1991</v>
      </c>
      <c r="B1991" t="s">
        <v>4195</v>
      </c>
      <c r="C1991" t="s">
        <v>1811</v>
      </c>
    </row>
    <row r="1992" spans="1:3" x14ac:dyDescent="0.2">
      <c r="A1992">
        <v>1992</v>
      </c>
      <c r="B1992" t="s">
        <v>8333</v>
      </c>
      <c r="C1992" t="s">
        <v>8334</v>
      </c>
    </row>
    <row r="1993" spans="1:3" x14ac:dyDescent="0.2">
      <c r="A1993">
        <v>1993</v>
      </c>
      <c r="B1993" t="s">
        <v>5316</v>
      </c>
      <c r="C1993" t="s">
        <v>8335</v>
      </c>
    </row>
    <row r="1994" spans="1:3" x14ac:dyDescent="0.2">
      <c r="A1994">
        <v>1994</v>
      </c>
      <c r="B1994" t="s">
        <v>5316</v>
      </c>
      <c r="C1994" t="s">
        <v>5317</v>
      </c>
    </row>
    <row r="1995" spans="1:3" x14ac:dyDescent="0.2">
      <c r="A1995">
        <v>1995</v>
      </c>
      <c r="B1995" t="s">
        <v>8336</v>
      </c>
      <c r="C1995" t="s">
        <v>8337</v>
      </c>
    </row>
    <row r="1996" spans="1:3" x14ac:dyDescent="0.2">
      <c r="A1996">
        <v>1996</v>
      </c>
      <c r="B1996" t="s">
        <v>4196</v>
      </c>
      <c r="C1996" t="s">
        <v>8338</v>
      </c>
    </row>
    <row r="1997" spans="1:3" x14ac:dyDescent="0.2">
      <c r="A1997">
        <v>1997</v>
      </c>
      <c r="B1997" t="s">
        <v>4196</v>
      </c>
      <c r="C1997" t="s">
        <v>5754</v>
      </c>
    </row>
    <row r="1998" spans="1:3" x14ac:dyDescent="0.2">
      <c r="A1998">
        <v>1998</v>
      </c>
      <c r="B1998" t="s">
        <v>4197</v>
      </c>
      <c r="C1998" t="s">
        <v>5755</v>
      </c>
    </row>
    <row r="1999" spans="1:3" x14ac:dyDescent="0.2">
      <c r="A1999">
        <v>1999</v>
      </c>
      <c r="B1999" t="s">
        <v>8339</v>
      </c>
      <c r="C1999" t="s">
        <v>8121</v>
      </c>
    </row>
    <row r="2000" spans="1:3" x14ac:dyDescent="0.2">
      <c r="A2000">
        <v>2000</v>
      </c>
      <c r="B2000" t="s">
        <v>8340</v>
      </c>
      <c r="C2000" t="s">
        <v>8341</v>
      </c>
    </row>
    <row r="2001" spans="1:3" x14ac:dyDescent="0.2">
      <c r="A2001">
        <v>2001</v>
      </c>
      <c r="B2001" t="s">
        <v>8342</v>
      </c>
      <c r="C2001" t="s">
        <v>8343</v>
      </c>
    </row>
    <row r="2002" spans="1:3" x14ac:dyDescent="0.2">
      <c r="A2002">
        <v>2002</v>
      </c>
      <c r="B2002" t="s">
        <v>8344</v>
      </c>
      <c r="C2002" t="s">
        <v>8345</v>
      </c>
    </row>
    <row r="2003" spans="1:3" x14ac:dyDescent="0.2">
      <c r="A2003">
        <v>2003</v>
      </c>
      <c r="B2003" t="s">
        <v>8346</v>
      </c>
      <c r="C2003" t="s">
        <v>8347</v>
      </c>
    </row>
    <row r="2004" spans="1:3" x14ac:dyDescent="0.2">
      <c r="A2004">
        <v>2004</v>
      </c>
      <c r="B2004" t="s">
        <v>8348</v>
      </c>
      <c r="C2004" t="s">
        <v>8349</v>
      </c>
    </row>
    <row r="2005" spans="1:3" x14ac:dyDescent="0.2">
      <c r="A2005">
        <v>2005</v>
      </c>
      <c r="B2005" t="s">
        <v>4198</v>
      </c>
      <c r="C2005" t="s">
        <v>8350</v>
      </c>
    </row>
    <row r="2006" spans="1:3" x14ac:dyDescent="0.2">
      <c r="A2006">
        <v>2006</v>
      </c>
      <c r="B2006" t="s">
        <v>4198</v>
      </c>
      <c r="C2006" t="s">
        <v>11569</v>
      </c>
    </row>
    <row r="2007" spans="1:3" x14ac:dyDescent="0.2">
      <c r="A2007">
        <v>2007</v>
      </c>
      <c r="B2007" t="s">
        <v>4199</v>
      </c>
      <c r="C2007" t="s">
        <v>1248</v>
      </c>
    </row>
    <row r="2008" spans="1:3" x14ac:dyDescent="0.2">
      <c r="A2008">
        <v>2008</v>
      </c>
      <c r="B2008" t="s">
        <v>8351</v>
      </c>
      <c r="C2008" t="s">
        <v>8352</v>
      </c>
    </row>
    <row r="2009" spans="1:3" x14ac:dyDescent="0.2">
      <c r="A2009">
        <v>2009</v>
      </c>
      <c r="B2009" t="s">
        <v>8353</v>
      </c>
      <c r="C2009" t="s">
        <v>8354</v>
      </c>
    </row>
    <row r="2010" spans="1:3" x14ac:dyDescent="0.2">
      <c r="A2010">
        <v>2010</v>
      </c>
      <c r="B2010" t="s">
        <v>8355</v>
      </c>
      <c r="C2010" t="s">
        <v>8356</v>
      </c>
    </row>
    <row r="2011" spans="1:3" x14ac:dyDescent="0.2">
      <c r="A2011">
        <v>2011</v>
      </c>
      <c r="B2011" t="s">
        <v>8357</v>
      </c>
      <c r="C2011" t="s">
        <v>8358</v>
      </c>
    </row>
    <row r="2012" spans="1:3" x14ac:dyDescent="0.2">
      <c r="A2012">
        <v>2012</v>
      </c>
      <c r="B2012" t="s">
        <v>8359</v>
      </c>
      <c r="C2012" t="s">
        <v>8360</v>
      </c>
    </row>
    <row r="2013" spans="1:3" x14ac:dyDescent="0.2">
      <c r="A2013">
        <v>2013</v>
      </c>
      <c r="B2013" t="s">
        <v>8361</v>
      </c>
      <c r="C2013" t="s">
        <v>8362</v>
      </c>
    </row>
    <row r="2014" spans="1:3" x14ac:dyDescent="0.2">
      <c r="A2014">
        <v>2014</v>
      </c>
      <c r="B2014" t="s">
        <v>4200</v>
      </c>
      <c r="C2014" t="s">
        <v>8363</v>
      </c>
    </row>
    <row r="2015" spans="1:3" x14ac:dyDescent="0.2">
      <c r="A2015">
        <v>2015</v>
      </c>
      <c r="B2015" t="s">
        <v>4200</v>
      </c>
      <c r="C2015" t="s">
        <v>5756</v>
      </c>
    </row>
    <row r="2016" spans="1:3" x14ac:dyDescent="0.2">
      <c r="A2016">
        <v>2016</v>
      </c>
      <c r="B2016" t="s">
        <v>8364</v>
      </c>
      <c r="C2016" t="s">
        <v>8365</v>
      </c>
    </row>
    <row r="2017" spans="1:3" x14ac:dyDescent="0.2">
      <c r="A2017">
        <v>2017</v>
      </c>
      <c r="B2017" t="s">
        <v>8366</v>
      </c>
      <c r="C2017" t="s">
        <v>8367</v>
      </c>
    </row>
    <row r="2018" spans="1:3" x14ac:dyDescent="0.2">
      <c r="A2018">
        <v>2018</v>
      </c>
      <c r="B2018" t="s">
        <v>8368</v>
      </c>
      <c r="C2018" t="s">
        <v>8369</v>
      </c>
    </row>
    <row r="2019" spans="1:3" x14ac:dyDescent="0.2">
      <c r="A2019">
        <v>2019</v>
      </c>
      <c r="B2019" t="s">
        <v>3319</v>
      </c>
      <c r="C2019" t="s">
        <v>11570</v>
      </c>
    </row>
    <row r="2020" spans="1:3" x14ac:dyDescent="0.2">
      <c r="A2020">
        <v>2020</v>
      </c>
      <c r="B2020" t="s">
        <v>8370</v>
      </c>
      <c r="C2020" t="s">
        <v>8371</v>
      </c>
    </row>
    <row r="2021" spans="1:3" x14ac:dyDescent="0.2">
      <c r="A2021">
        <v>2021</v>
      </c>
      <c r="B2021" t="s">
        <v>4201</v>
      </c>
      <c r="C2021" t="s">
        <v>8372</v>
      </c>
    </row>
    <row r="2022" spans="1:3" x14ac:dyDescent="0.2">
      <c r="A2022">
        <v>2022</v>
      </c>
      <c r="B2022" t="s">
        <v>4201</v>
      </c>
      <c r="C2022" t="s">
        <v>3325</v>
      </c>
    </row>
    <row r="2023" spans="1:3" x14ac:dyDescent="0.2">
      <c r="A2023">
        <v>2023</v>
      </c>
      <c r="B2023" t="s">
        <v>8373</v>
      </c>
      <c r="C2023" t="s">
        <v>8374</v>
      </c>
    </row>
    <row r="2024" spans="1:3" x14ac:dyDescent="0.2">
      <c r="A2024">
        <v>2024</v>
      </c>
      <c r="B2024" t="s">
        <v>4202</v>
      </c>
      <c r="C2024" t="s">
        <v>5757</v>
      </c>
    </row>
    <row r="2025" spans="1:3" x14ac:dyDescent="0.2">
      <c r="A2025">
        <v>2025</v>
      </c>
      <c r="B2025" t="s">
        <v>8375</v>
      </c>
      <c r="C2025" t="s">
        <v>8376</v>
      </c>
    </row>
    <row r="2026" spans="1:3" x14ac:dyDescent="0.2">
      <c r="A2026">
        <v>2026</v>
      </c>
      <c r="B2026" t="s">
        <v>8377</v>
      </c>
      <c r="C2026" t="s">
        <v>8378</v>
      </c>
    </row>
    <row r="2027" spans="1:3" x14ac:dyDescent="0.2">
      <c r="A2027">
        <v>2027</v>
      </c>
      <c r="B2027" t="s">
        <v>8379</v>
      </c>
      <c r="C2027" t="s">
        <v>8380</v>
      </c>
    </row>
    <row r="2028" spans="1:3" x14ac:dyDescent="0.2">
      <c r="A2028">
        <v>2028</v>
      </c>
      <c r="B2028" t="s">
        <v>1274</v>
      </c>
      <c r="C2028" t="s">
        <v>141</v>
      </c>
    </row>
    <row r="2029" spans="1:3" x14ac:dyDescent="0.2">
      <c r="A2029">
        <v>2029</v>
      </c>
      <c r="B2029" t="s">
        <v>4203</v>
      </c>
      <c r="C2029" t="s">
        <v>5303</v>
      </c>
    </row>
    <row r="2030" spans="1:3" x14ac:dyDescent="0.2">
      <c r="A2030">
        <v>2030</v>
      </c>
      <c r="B2030" t="s">
        <v>4204</v>
      </c>
      <c r="C2030" t="s">
        <v>11571</v>
      </c>
    </row>
    <row r="2031" spans="1:3" x14ac:dyDescent="0.2">
      <c r="A2031">
        <v>2031</v>
      </c>
      <c r="B2031" t="s">
        <v>8381</v>
      </c>
      <c r="C2031" t="s">
        <v>8382</v>
      </c>
    </row>
    <row r="2032" spans="1:3" x14ac:dyDescent="0.2">
      <c r="A2032">
        <v>2032</v>
      </c>
      <c r="B2032" t="s">
        <v>8383</v>
      </c>
      <c r="C2032" t="s">
        <v>8384</v>
      </c>
    </row>
    <row r="2033" spans="1:3" x14ac:dyDescent="0.2">
      <c r="A2033">
        <v>2033</v>
      </c>
      <c r="B2033" t="s">
        <v>8385</v>
      </c>
      <c r="C2033" t="s">
        <v>8386</v>
      </c>
    </row>
    <row r="2034" spans="1:3" x14ac:dyDescent="0.2">
      <c r="A2034">
        <v>2034</v>
      </c>
      <c r="B2034" t="s">
        <v>3326</v>
      </c>
      <c r="C2034" t="s">
        <v>3327</v>
      </c>
    </row>
    <row r="2035" spans="1:3" x14ac:dyDescent="0.2">
      <c r="A2035">
        <v>2035</v>
      </c>
      <c r="B2035" t="s">
        <v>4205</v>
      </c>
      <c r="C2035" t="s">
        <v>11572</v>
      </c>
    </row>
    <row r="2036" spans="1:3" x14ac:dyDescent="0.2">
      <c r="A2036">
        <v>2036</v>
      </c>
      <c r="B2036" t="s">
        <v>418</v>
      </c>
      <c r="C2036" t="s">
        <v>440</v>
      </c>
    </row>
    <row r="2037" spans="1:3" x14ac:dyDescent="0.2">
      <c r="A2037">
        <v>2037</v>
      </c>
      <c r="B2037" t="s">
        <v>8387</v>
      </c>
      <c r="C2037" t="s">
        <v>8388</v>
      </c>
    </row>
    <row r="2038" spans="1:3" x14ac:dyDescent="0.2">
      <c r="A2038">
        <v>2038</v>
      </c>
      <c r="B2038" t="s">
        <v>8389</v>
      </c>
      <c r="C2038" t="s">
        <v>8390</v>
      </c>
    </row>
    <row r="2039" spans="1:3" x14ac:dyDescent="0.2">
      <c r="A2039">
        <v>2039</v>
      </c>
      <c r="B2039" t="s">
        <v>4206</v>
      </c>
      <c r="C2039" t="s">
        <v>132</v>
      </c>
    </row>
    <row r="2040" spans="1:3" x14ac:dyDescent="0.2">
      <c r="A2040">
        <v>2040</v>
      </c>
      <c r="B2040" t="s">
        <v>8391</v>
      </c>
      <c r="C2040" t="s">
        <v>8392</v>
      </c>
    </row>
    <row r="2041" spans="1:3" x14ac:dyDescent="0.2">
      <c r="A2041">
        <v>2041</v>
      </c>
      <c r="B2041" t="s">
        <v>8393</v>
      </c>
      <c r="C2041" t="s">
        <v>8394</v>
      </c>
    </row>
    <row r="2042" spans="1:3" x14ac:dyDescent="0.2">
      <c r="A2042">
        <v>2042</v>
      </c>
      <c r="B2042" t="s">
        <v>8395</v>
      </c>
      <c r="C2042" t="s">
        <v>8396</v>
      </c>
    </row>
    <row r="2043" spans="1:3" x14ac:dyDescent="0.2">
      <c r="A2043">
        <v>2043</v>
      </c>
      <c r="B2043" t="s">
        <v>8397</v>
      </c>
      <c r="C2043" t="s">
        <v>8398</v>
      </c>
    </row>
    <row r="2044" spans="1:3" x14ac:dyDescent="0.2">
      <c r="A2044">
        <v>2044</v>
      </c>
      <c r="B2044" t="s">
        <v>8399</v>
      </c>
      <c r="C2044" t="s">
        <v>8400</v>
      </c>
    </row>
    <row r="2045" spans="1:3" x14ac:dyDescent="0.2">
      <c r="A2045">
        <v>2045</v>
      </c>
      <c r="B2045" t="s">
        <v>4207</v>
      </c>
      <c r="C2045" t="s">
        <v>8401</v>
      </c>
    </row>
    <row r="2046" spans="1:3" x14ac:dyDescent="0.2">
      <c r="A2046">
        <v>2046</v>
      </c>
      <c r="B2046" t="s">
        <v>4207</v>
      </c>
      <c r="C2046" t="s">
        <v>5758</v>
      </c>
    </row>
    <row r="2047" spans="1:3" x14ac:dyDescent="0.2">
      <c r="A2047">
        <v>2047</v>
      </c>
      <c r="B2047" t="s">
        <v>8402</v>
      </c>
      <c r="C2047" t="s">
        <v>8403</v>
      </c>
    </row>
    <row r="2048" spans="1:3" x14ac:dyDescent="0.2">
      <c r="A2048">
        <v>2048</v>
      </c>
      <c r="B2048" t="s">
        <v>8404</v>
      </c>
      <c r="C2048" t="s">
        <v>8405</v>
      </c>
    </row>
    <row r="2049" spans="1:3" x14ac:dyDescent="0.2">
      <c r="A2049">
        <v>2049</v>
      </c>
      <c r="B2049" t="s">
        <v>8406</v>
      </c>
      <c r="C2049" t="s">
        <v>8407</v>
      </c>
    </row>
    <row r="2050" spans="1:3" x14ac:dyDescent="0.2">
      <c r="A2050">
        <v>2050</v>
      </c>
      <c r="B2050" t="s">
        <v>1045</v>
      </c>
      <c r="C2050" t="s">
        <v>1046</v>
      </c>
    </row>
    <row r="2051" spans="1:3" x14ac:dyDescent="0.2">
      <c r="A2051">
        <v>2051</v>
      </c>
      <c r="B2051" t="s">
        <v>8408</v>
      </c>
      <c r="C2051" t="s">
        <v>8409</v>
      </c>
    </row>
    <row r="2052" spans="1:3" x14ac:dyDescent="0.2">
      <c r="A2052">
        <v>2052</v>
      </c>
      <c r="B2052" t="s">
        <v>8410</v>
      </c>
      <c r="C2052" t="s">
        <v>8411</v>
      </c>
    </row>
    <row r="2053" spans="1:3" x14ac:dyDescent="0.2">
      <c r="A2053">
        <v>2053</v>
      </c>
      <c r="B2053" t="s">
        <v>8412</v>
      </c>
      <c r="C2053" t="s">
        <v>8413</v>
      </c>
    </row>
    <row r="2054" spans="1:3" x14ac:dyDescent="0.2">
      <c r="A2054">
        <v>2054</v>
      </c>
      <c r="B2054" t="s">
        <v>8414</v>
      </c>
      <c r="C2054" t="s">
        <v>8415</v>
      </c>
    </row>
    <row r="2055" spans="1:3" x14ac:dyDescent="0.2">
      <c r="A2055">
        <v>2055</v>
      </c>
      <c r="B2055" t="s">
        <v>8416</v>
      </c>
      <c r="C2055" t="s">
        <v>8417</v>
      </c>
    </row>
    <row r="2056" spans="1:3" x14ac:dyDescent="0.2">
      <c r="A2056">
        <v>2056</v>
      </c>
      <c r="B2056" t="s">
        <v>4208</v>
      </c>
      <c r="C2056" t="s">
        <v>8418</v>
      </c>
    </row>
    <row r="2057" spans="1:3" x14ac:dyDescent="0.2">
      <c r="A2057">
        <v>2057</v>
      </c>
      <c r="B2057" t="s">
        <v>4208</v>
      </c>
      <c r="C2057" t="s">
        <v>5759</v>
      </c>
    </row>
    <row r="2058" spans="1:3" x14ac:dyDescent="0.2">
      <c r="A2058">
        <v>2058</v>
      </c>
      <c r="B2058" t="s">
        <v>4209</v>
      </c>
      <c r="C2058" t="s">
        <v>8419</v>
      </c>
    </row>
    <row r="2059" spans="1:3" x14ac:dyDescent="0.2">
      <c r="A2059">
        <v>2059</v>
      </c>
      <c r="B2059" t="s">
        <v>4209</v>
      </c>
      <c r="C2059" t="s">
        <v>5760</v>
      </c>
    </row>
    <row r="2060" spans="1:3" x14ac:dyDescent="0.2">
      <c r="A2060">
        <v>2060</v>
      </c>
      <c r="B2060" t="s">
        <v>8420</v>
      </c>
      <c r="C2060" t="s">
        <v>8421</v>
      </c>
    </row>
    <row r="2061" spans="1:3" x14ac:dyDescent="0.2">
      <c r="A2061">
        <v>2061</v>
      </c>
      <c r="B2061" t="s">
        <v>8422</v>
      </c>
      <c r="C2061" t="s">
        <v>8423</v>
      </c>
    </row>
    <row r="2062" spans="1:3" x14ac:dyDescent="0.2">
      <c r="A2062">
        <v>2062</v>
      </c>
      <c r="B2062" t="s">
        <v>8424</v>
      </c>
      <c r="C2062" t="s">
        <v>8425</v>
      </c>
    </row>
    <row r="2063" spans="1:3" x14ac:dyDescent="0.2">
      <c r="A2063">
        <v>2063</v>
      </c>
      <c r="B2063" t="s">
        <v>8426</v>
      </c>
      <c r="C2063" t="s">
        <v>8427</v>
      </c>
    </row>
    <row r="2064" spans="1:3" x14ac:dyDescent="0.2">
      <c r="A2064">
        <v>2064</v>
      </c>
      <c r="B2064" t="s">
        <v>5444</v>
      </c>
      <c r="C2064" t="s">
        <v>8428</v>
      </c>
    </row>
    <row r="2065" spans="1:3" x14ac:dyDescent="0.2">
      <c r="A2065">
        <v>2065</v>
      </c>
      <c r="B2065" t="s">
        <v>5444</v>
      </c>
      <c r="C2065" t="s">
        <v>11573</v>
      </c>
    </row>
    <row r="2066" spans="1:3" x14ac:dyDescent="0.2">
      <c r="A2066">
        <v>2066</v>
      </c>
      <c r="B2066" t="s">
        <v>8429</v>
      </c>
      <c r="C2066" t="s">
        <v>8430</v>
      </c>
    </row>
    <row r="2067" spans="1:3" x14ac:dyDescent="0.2">
      <c r="A2067">
        <v>2067</v>
      </c>
      <c r="B2067" t="s">
        <v>8431</v>
      </c>
      <c r="C2067" t="s">
        <v>8432</v>
      </c>
    </row>
    <row r="2068" spans="1:3" x14ac:dyDescent="0.2">
      <c r="A2068">
        <v>2068</v>
      </c>
      <c r="B2068" t="s">
        <v>8433</v>
      </c>
      <c r="C2068" t="s">
        <v>8434</v>
      </c>
    </row>
    <row r="2069" spans="1:3" x14ac:dyDescent="0.2">
      <c r="A2069">
        <v>2069</v>
      </c>
      <c r="B2069" t="s">
        <v>8435</v>
      </c>
      <c r="C2069" t="s">
        <v>8436</v>
      </c>
    </row>
    <row r="2070" spans="1:3" x14ac:dyDescent="0.2">
      <c r="A2070">
        <v>2070</v>
      </c>
      <c r="B2070" t="s">
        <v>4210</v>
      </c>
      <c r="C2070" t="s">
        <v>5761</v>
      </c>
    </row>
    <row r="2071" spans="1:3" x14ac:dyDescent="0.2">
      <c r="A2071">
        <v>2071</v>
      </c>
      <c r="B2071" t="s">
        <v>8437</v>
      </c>
      <c r="C2071" t="s">
        <v>8438</v>
      </c>
    </row>
    <row r="2072" spans="1:3" x14ac:dyDescent="0.2">
      <c r="A2072">
        <v>2072</v>
      </c>
      <c r="B2072" t="s">
        <v>8439</v>
      </c>
      <c r="C2072" t="s">
        <v>8440</v>
      </c>
    </row>
    <row r="2073" spans="1:3" x14ac:dyDescent="0.2">
      <c r="A2073">
        <v>2073</v>
      </c>
      <c r="B2073" t="s">
        <v>8441</v>
      </c>
      <c r="C2073" t="s">
        <v>8442</v>
      </c>
    </row>
    <row r="2074" spans="1:3" x14ac:dyDescent="0.2">
      <c r="A2074">
        <v>2074</v>
      </c>
      <c r="B2074" t="s">
        <v>8443</v>
      </c>
      <c r="C2074" t="s">
        <v>8444</v>
      </c>
    </row>
    <row r="2075" spans="1:3" x14ac:dyDescent="0.2">
      <c r="A2075">
        <v>2075</v>
      </c>
      <c r="B2075" t="s">
        <v>11574</v>
      </c>
      <c r="C2075" t="s">
        <v>11575</v>
      </c>
    </row>
    <row r="2076" spans="1:3" x14ac:dyDescent="0.2">
      <c r="A2076">
        <v>2076</v>
      </c>
      <c r="B2076" t="s">
        <v>8445</v>
      </c>
      <c r="C2076" t="s">
        <v>8446</v>
      </c>
    </row>
    <row r="2077" spans="1:3" x14ac:dyDescent="0.2">
      <c r="A2077">
        <v>2077</v>
      </c>
      <c r="B2077" t="s">
        <v>2739</v>
      </c>
      <c r="C2077" t="s">
        <v>11576</v>
      </c>
    </row>
    <row r="2078" spans="1:3" x14ac:dyDescent="0.2">
      <c r="A2078">
        <v>2078</v>
      </c>
      <c r="B2078" t="s">
        <v>4212</v>
      </c>
      <c r="C2078" t="s">
        <v>8447</v>
      </c>
    </row>
    <row r="2079" spans="1:3" x14ac:dyDescent="0.2">
      <c r="A2079">
        <v>2079</v>
      </c>
      <c r="B2079" t="s">
        <v>4212</v>
      </c>
      <c r="C2079" t="s">
        <v>3300</v>
      </c>
    </row>
    <row r="2080" spans="1:3" x14ac:dyDescent="0.2">
      <c r="A2080">
        <v>2080</v>
      </c>
      <c r="B2080" t="s">
        <v>8448</v>
      </c>
      <c r="C2080" t="s">
        <v>8449</v>
      </c>
    </row>
    <row r="2081" spans="1:3" x14ac:dyDescent="0.2">
      <c r="A2081">
        <v>2081</v>
      </c>
      <c r="B2081" t="s">
        <v>8450</v>
      </c>
      <c r="C2081" t="s">
        <v>8451</v>
      </c>
    </row>
    <row r="2082" spans="1:3" x14ac:dyDescent="0.2">
      <c r="A2082">
        <v>2082</v>
      </c>
      <c r="B2082" t="s">
        <v>8452</v>
      </c>
      <c r="C2082" t="s">
        <v>8453</v>
      </c>
    </row>
    <row r="2083" spans="1:3" x14ac:dyDescent="0.2">
      <c r="A2083">
        <v>2083</v>
      </c>
      <c r="B2083" t="s">
        <v>8454</v>
      </c>
      <c r="C2083" t="s">
        <v>8455</v>
      </c>
    </row>
    <row r="2084" spans="1:3" x14ac:dyDescent="0.2">
      <c r="A2084">
        <v>2084</v>
      </c>
      <c r="B2084" t="s">
        <v>4213</v>
      </c>
      <c r="C2084" t="s">
        <v>8456</v>
      </c>
    </row>
    <row r="2085" spans="1:3" x14ac:dyDescent="0.2">
      <c r="A2085">
        <v>2085</v>
      </c>
      <c r="B2085" t="s">
        <v>4213</v>
      </c>
      <c r="C2085" t="s">
        <v>5762</v>
      </c>
    </row>
    <row r="2086" spans="1:3" x14ac:dyDescent="0.2">
      <c r="A2086">
        <v>2086</v>
      </c>
      <c r="B2086" t="s">
        <v>8457</v>
      </c>
      <c r="C2086" t="s">
        <v>8458</v>
      </c>
    </row>
    <row r="2087" spans="1:3" x14ac:dyDescent="0.2">
      <c r="A2087">
        <v>2087</v>
      </c>
      <c r="B2087" t="s">
        <v>620</v>
      </c>
      <c r="C2087" t="s">
        <v>8459</v>
      </c>
    </row>
    <row r="2088" spans="1:3" x14ac:dyDescent="0.2">
      <c r="A2088">
        <v>2088</v>
      </c>
      <c r="B2088" t="s">
        <v>620</v>
      </c>
      <c r="C2088" t="s">
        <v>621</v>
      </c>
    </row>
    <row r="2089" spans="1:3" x14ac:dyDescent="0.2">
      <c r="A2089">
        <v>2089</v>
      </c>
      <c r="B2089" t="s">
        <v>4214</v>
      </c>
      <c r="C2089" t="s">
        <v>8460</v>
      </c>
    </row>
    <row r="2090" spans="1:3" x14ac:dyDescent="0.2">
      <c r="A2090">
        <v>2090</v>
      </c>
      <c r="B2090" t="s">
        <v>4214</v>
      </c>
      <c r="C2090" t="s">
        <v>11577</v>
      </c>
    </row>
    <row r="2091" spans="1:3" x14ac:dyDescent="0.2">
      <c r="A2091">
        <v>2091</v>
      </c>
      <c r="B2091" t="s">
        <v>8461</v>
      </c>
      <c r="C2091" t="s">
        <v>6238</v>
      </c>
    </row>
    <row r="2092" spans="1:3" x14ac:dyDescent="0.2">
      <c r="A2092">
        <v>2092</v>
      </c>
      <c r="B2092" t="s">
        <v>8462</v>
      </c>
      <c r="C2092" t="s">
        <v>8463</v>
      </c>
    </row>
    <row r="2093" spans="1:3" x14ac:dyDescent="0.2">
      <c r="A2093">
        <v>2093</v>
      </c>
      <c r="B2093" t="s">
        <v>4215</v>
      </c>
      <c r="C2093" t="s">
        <v>5763</v>
      </c>
    </row>
    <row r="2094" spans="1:3" x14ac:dyDescent="0.2">
      <c r="A2094">
        <v>2094</v>
      </c>
      <c r="B2094" t="s">
        <v>4216</v>
      </c>
      <c r="C2094" t="s">
        <v>8464</v>
      </c>
    </row>
    <row r="2095" spans="1:3" x14ac:dyDescent="0.2">
      <c r="A2095">
        <v>2095</v>
      </c>
      <c r="B2095" t="s">
        <v>4216</v>
      </c>
      <c r="C2095" t="s">
        <v>11578</v>
      </c>
    </row>
    <row r="2096" spans="1:3" x14ac:dyDescent="0.2">
      <c r="A2096">
        <v>2096</v>
      </c>
      <c r="B2096" t="s">
        <v>4217</v>
      </c>
      <c r="C2096" t="s">
        <v>8465</v>
      </c>
    </row>
    <row r="2097" spans="1:3" x14ac:dyDescent="0.2">
      <c r="A2097">
        <v>2097</v>
      </c>
      <c r="B2097" t="s">
        <v>4217</v>
      </c>
      <c r="C2097" t="s">
        <v>11579</v>
      </c>
    </row>
    <row r="2098" spans="1:3" x14ac:dyDescent="0.2">
      <c r="A2098">
        <v>2098</v>
      </c>
      <c r="B2098" t="s">
        <v>3309</v>
      </c>
      <c r="C2098" t="s">
        <v>3310</v>
      </c>
    </row>
    <row r="2099" spans="1:3" x14ac:dyDescent="0.2">
      <c r="A2099">
        <v>2099</v>
      </c>
      <c r="B2099" t="s">
        <v>8466</v>
      </c>
      <c r="C2099" t="s">
        <v>8467</v>
      </c>
    </row>
    <row r="2100" spans="1:3" x14ac:dyDescent="0.2">
      <c r="A2100">
        <v>2100</v>
      </c>
      <c r="B2100" t="s">
        <v>8468</v>
      </c>
      <c r="C2100" t="s">
        <v>8469</v>
      </c>
    </row>
    <row r="2101" spans="1:3" x14ac:dyDescent="0.2">
      <c r="A2101">
        <v>2101</v>
      </c>
      <c r="B2101" t="s">
        <v>8470</v>
      </c>
      <c r="C2101" t="s">
        <v>8471</v>
      </c>
    </row>
    <row r="2102" spans="1:3" x14ac:dyDescent="0.2">
      <c r="A2102">
        <v>2102</v>
      </c>
      <c r="B2102" t="s">
        <v>4218</v>
      </c>
      <c r="C2102" t="s">
        <v>8472</v>
      </c>
    </row>
    <row r="2103" spans="1:3" x14ac:dyDescent="0.2">
      <c r="A2103">
        <v>2103</v>
      </c>
      <c r="B2103" t="s">
        <v>4218</v>
      </c>
      <c r="C2103" t="s">
        <v>11580</v>
      </c>
    </row>
    <row r="2104" spans="1:3" x14ac:dyDescent="0.2">
      <c r="A2104">
        <v>2104</v>
      </c>
      <c r="B2104" t="s">
        <v>8473</v>
      </c>
      <c r="C2104" t="s">
        <v>8474</v>
      </c>
    </row>
    <row r="2105" spans="1:3" x14ac:dyDescent="0.2">
      <c r="A2105">
        <v>2105</v>
      </c>
      <c r="B2105" t="s">
        <v>8475</v>
      </c>
      <c r="C2105" t="s">
        <v>8476</v>
      </c>
    </row>
    <row r="2106" spans="1:3" x14ac:dyDescent="0.2">
      <c r="A2106">
        <v>2106</v>
      </c>
      <c r="B2106" t="s">
        <v>8477</v>
      </c>
      <c r="C2106" t="s">
        <v>8478</v>
      </c>
    </row>
    <row r="2107" spans="1:3" x14ac:dyDescent="0.2">
      <c r="A2107">
        <v>2107</v>
      </c>
      <c r="B2107" t="s">
        <v>8479</v>
      </c>
      <c r="C2107" t="s">
        <v>8480</v>
      </c>
    </row>
    <row r="2108" spans="1:3" x14ac:dyDescent="0.2">
      <c r="A2108">
        <v>2108</v>
      </c>
      <c r="B2108" t="s">
        <v>4219</v>
      </c>
      <c r="C2108" t="s">
        <v>5764</v>
      </c>
    </row>
    <row r="2109" spans="1:3" x14ac:dyDescent="0.2">
      <c r="A2109">
        <v>2109</v>
      </c>
      <c r="B2109" t="s">
        <v>8481</v>
      </c>
      <c r="C2109" t="s">
        <v>8482</v>
      </c>
    </row>
    <row r="2110" spans="1:3" x14ac:dyDescent="0.2">
      <c r="A2110">
        <v>2110</v>
      </c>
      <c r="B2110" t="s">
        <v>8483</v>
      </c>
      <c r="C2110" t="s">
        <v>8484</v>
      </c>
    </row>
    <row r="2111" spans="1:3" x14ac:dyDescent="0.2">
      <c r="A2111">
        <v>2111</v>
      </c>
      <c r="B2111" t="s">
        <v>8485</v>
      </c>
      <c r="C2111" t="s">
        <v>8486</v>
      </c>
    </row>
    <row r="2112" spans="1:3" x14ac:dyDescent="0.2">
      <c r="A2112">
        <v>2112</v>
      </c>
      <c r="B2112" t="s">
        <v>8487</v>
      </c>
      <c r="C2112" t="s">
        <v>8488</v>
      </c>
    </row>
    <row r="2113" spans="1:3" x14ac:dyDescent="0.2">
      <c r="A2113">
        <v>2113</v>
      </c>
      <c r="B2113" t="s">
        <v>4220</v>
      </c>
      <c r="C2113" t="s">
        <v>8489</v>
      </c>
    </row>
    <row r="2114" spans="1:3" x14ac:dyDescent="0.2">
      <c r="A2114">
        <v>2114</v>
      </c>
      <c r="B2114" t="s">
        <v>4220</v>
      </c>
      <c r="C2114" t="s">
        <v>11581</v>
      </c>
    </row>
    <row r="2115" spans="1:3" x14ac:dyDescent="0.2">
      <c r="A2115">
        <v>2115</v>
      </c>
      <c r="B2115" t="s">
        <v>4221</v>
      </c>
      <c r="C2115" t="s">
        <v>8490</v>
      </c>
    </row>
    <row r="2116" spans="1:3" x14ac:dyDescent="0.2">
      <c r="A2116">
        <v>2116</v>
      </c>
      <c r="B2116" t="s">
        <v>4221</v>
      </c>
      <c r="C2116" t="s">
        <v>5765</v>
      </c>
    </row>
    <row r="2117" spans="1:3" x14ac:dyDescent="0.2">
      <c r="A2117">
        <v>2117</v>
      </c>
      <c r="B2117" t="s">
        <v>4222</v>
      </c>
      <c r="C2117" t="s">
        <v>8491</v>
      </c>
    </row>
    <row r="2118" spans="1:3" x14ac:dyDescent="0.2">
      <c r="A2118">
        <v>2118</v>
      </c>
      <c r="B2118" t="s">
        <v>4222</v>
      </c>
      <c r="C2118" t="s">
        <v>5766</v>
      </c>
    </row>
    <row r="2119" spans="1:3" x14ac:dyDescent="0.2">
      <c r="A2119">
        <v>2119</v>
      </c>
      <c r="B2119" t="s">
        <v>8492</v>
      </c>
      <c r="C2119" t="s">
        <v>8493</v>
      </c>
    </row>
    <row r="2120" spans="1:3" x14ac:dyDescent="0.2">
      <c r="A2120">
        <v>2120</v>
      </c>
      <c r="B2120" t="s">
        <v>8494</v>
      </c>
      <c r="C2120" t="s">
        <v>8495</v>
      </c>
    </row>
    <row r="2121" spans="1:3" x14ac:dyDescent="0.2">
      <c r="A2121">
        <v>2121</v>
      </c>
      <c r="B2121" t="s">
        <v>8496</v>
      </c>
      <c r="C2121" t="s">
        <v>8497</v>
      </c>
    </row>
    <row r="2122" spans="1:3" x14ac:dyDescent="0.2">
      <c r="A2122">
        <v>2122</v>
      </c>
      <c r="B2122" t="s">
        <v>4223</v>
      </c>
      <c r="C2122" t="s">
        <v>8498</v>
      </c>
    </row>
    <row r="2123" spans="1:3" x14ac:dyDescent="0.2">
      <c r="A2123">
        <v>2123</v>
      </c>
      <c r="B2123" t="s">
        <v>4223</v>
      </c>
      <c r="C2123" t="s">
        <v>406</v>
      </c>
    </row>
    <row r="2124" spans="1:3" x14ac:dyDescent="0.2">
      <c r="A2124">
        <v>2124</v>
      </c>
      <c r="B2124" t="s">
        <v>8499</v>
      </c>
      <c r="C2124" t="s">
        <v>8500</v>
      </c>
    </row>
    <row r="2125" spans="1:3" x14ac:dyDescent="0.2">
      <c r="A2125">
        <v>2125</v>
      </c>
      <c r="B2125" t="s">
        <v>8501</v>
      </c>
      <c r="C2125" t="s">
        <v>8502</v>
      </c>
    </row>
    <row r="2126" spans="1:3" x14ac:dyDescent="0.2">
      <c r="A2126">
        <v>2126</v>
      </c>
      <c r="B2126" t="s">
        <v>8503</v>
      </c>
      <c r="C2126" t="s">
        <v>8504</v>
      </c>
    </row>
    <row r="2127" spans="1:3" x14ac:dyDescent="0.2">
      <c r="A2127">
        <v>2127</v>
      </c>
      <c r="B2127" t="s">
        <v>8505</v>
      </c>
      <c r="C2127" t="s">
        <v>8506</v>
      </c>
    </row>
    <row r="2128" spans="1:3" x14ac:dyDescent="0.2">
      <c r="A2128">
        <v>2128</v>
      </c>
      <c r="B2128" t="s">
        <v>4224</v>
      </c>
      <c r="C2128" t="s">
        <v>1249</v>
      </c>
    </row>
    <row r="2129" spans="1:3" x14ac:dyDescent="0.2">
      <c r="A2129">
        <v>2129</v>
      </c>
      <c r="B2129" t="s">
        <v>8507</v>
      </c>
      <c r="C2129" t="s">
        <v>8508</v>
      </c>
    </row>
    <row r="2130" spans="1:3" x14ac:dyDescent="0.2">
      <c r="A2130">
        <v>2130</v>
      </c>
      <c r="B2130" t="s">
        <v>8509</v>
      </c>
      <c r="C2130" t="s">
        <v>8510</v>
      </c>
    </row>
    <row r="2131" spans="1:3" x14ac:dyDescent="0.2">
      <c r="A2131">
        <v>2131</v>
      </c>
      <c r="B2131" t="s">
        <v>8511</v>
      </c>
      <c r="C2131" t="s">
        <v>8510</v>
      </c>
    </row>
    <row r="2132" spans="1:3" x14ac:dyDescent="0.2">
      <c r="A2132">
        <v>2132</v>
      </c>
      <c r="B2132" t="s">
        <v>4225</v>
      </c>
      <c r="C2132" t="s">
        <v>5767</v>
      </c>
    </row>
    <row r="2133" spans="1:3" x14ac:dyDescent="0.2">
      <c r="A2133">
        <v>2133</v>
      </c>
      <c r="B2133" t="s">
        <v>8512</v>
      </c>
      <c r="C2133" t="s">
        <v>8513</v>
      </c>
    </row>
    <row r="2134" spans="1:3" x14ac:dyDescent="0.2">
      <c r="A2134">
        <v>2134</v>
      </c>
      <c r="B2134" t="s">
        <v>8514</v>
      </c>
      <c r="C2134" t="s">
        <v>8515</v>
      </c>
    </row>
    <row r="2135" spans="1:3" x14ac:dyDescent="0.2">
      <c r="A2135">
        <v>2135</v>
      </c>
      <c r="B2135" t="s">
        <v>8516</v>
      </c>
      <c r="C2135" t="s">
        <v>8517</v>
      </c>
    </row>
    <row r="2136" spans="1:3" x14ac:dyDescent="0.2">
      <c r="A2136">
        <v>2136</v>
      </c>
      <c r="B2136" t="s">
        <v>8518</v>
      </c>
      <c r="C2136" t="s">
        <v>8519</v>
      </c>
    </row>
    <row r="2137" spans="1:3" x14ac:dyDescent="0.2">
      <c r="A2137">
        <v>2137</v>
      </c>
      <c r="B2137" t="s">
        <v>8520</v>
      </c>
      <c r="C2137" t="s">
        <v>8521</v>
      </c>
    </row>
    <row r="2138" spans="1:3" x14ac:dyDescent="0.2">
      <c r="A2138">
        <v>2138</v>
      </c>
      <c r="B2138" t="s">
        <v>8522</v>
      </c>
      <c r="C2138" t="s">
        <v>8523</v>
      </c>
    </row>
    <row r="2139" spans="1:3" x14ac:dyDescent="0.2">
      <c r="A2139">
        <v>2139</v>
      </c>
      <c r="B2139" t="s">
        <v>8524</v>
      </c>
      <c r="C2139" t="s">
        <v>8525</v>
      </c>
    </row>
    <row r="2140" spans="1:3" x14ac:dyDescent="0.2">
      <c r="A2140">
        <v>2140</v>
      </c>
      <c r="B2140" t="s">
        <v>8526</v>
      </c>
      <c r="C2140" t="s">
        <v>8527</v>
      </c>
    </row>
    <row r="2141" spans="1:3" x14ac:dyDescent="0.2">
      <c r="A2141">
        <v>2141</v>
      </c>
      <c r="B2141" t="s">
        <v>5793</v>
      </c>
      <c r="C2141" t="s">
        <v>5794</v>
      </c>
    </row>
    <row r="2142" spans="1:3" x14ac:dyDescent="0.2">
      <c r="A2142">
        <v>2142</v>
      </c>
      <c r="B2142" t="s">
        <v>4226</v>
      </c>
      <c r="C2142" t="s">
        <v>8528</v>
      </c>
    </row>
    <row r="2143" spans="1:3" x14ac:dyDescent="0.2">
      <c r="A2143">
        <v>2143</v>
      </c>
      <c r="B2143" t="s">
        <v>4226</v>
      </c>
      <c r="C2143" t="s">
        <v>5768</v>
      </c>
    </row>
    <row r="2144" spans="1:3" x14ac:dyDescent="0.2">
      <c r="A2144">
        <v>2144</v>
      </c>
      <c r="B2144" t="s">
        <v>4227</v>
      </c>
      <c r="C2144" t="s">
        <v>5769</v>
      </c>
    </row>
    <row r="2145" spans="1:3" x14ac:dyDescent="0.2">
      <c r="A2145">
        <v>2145</v>
      </c>
      <c r="B2145" t="s">
        <v>4377</v>
      </c>
      <c r="C2145" t="s">
        <v>4378</v>
      </c>
    </row>
    <row r="2146" spans="1:3" x14ac:dyDescent="0.2">
      <c r="A2146">
        <v>2146</v>
      </c>
      <c r="B2146" t="s">
        <v>8529</v>
      </c>
      <c r="C2146" t="s">
        <v>8530</v>
      </c>
    </row>
    <row r="2147" spans="1:3" x14ac:dyDescent="0.2">
      <c r="A2147">
        <v>2147</v>
      </c>
      <c r="B2147" t="s">
        <v>8531</v>
      </c>
      <c r="C2147" t="s">
        <v>8532</v>
      </c>
    </row>
    <row r="2148" spans="1:3" x14ac:dyDescent="0.2">
      <c r="A2148">
        <v>2148</v>
      </c>
      <c r="B2148" t="s">
        <v>8533</v>
      </c>
      <c r="C2148" t="s">
        <v>8534</v>
      </c>
    </row>
    <row r="2149" spans="1:3" x14ac:dyDescent="0.2">
      <c r="A2149">
        <v>2149</v>
      </c>
      <c r="B2149" t="s">
        <v>460</v>
      </c>
      <c r="C2149" t="s">
        <v>461</v>
      </c>
    </row>
    <row r="2150" spans="1:3" x14ac:dyDescent="0.2">
      <c r="A2150">
        <v>2150</v>
      </c>
      <c r="B2150" t="s">
        <v>4228</v>
      </c>
      <c r="C2150" t="s">
        <v>5770</v>
      </c>
    </row>
    <row r="2151" spans="1:3" x14ac:dyDescent="0.2">
      <c r="A2151">
        <v>2151</v>
      </c>
      <c r="B2151" t="s">
        <v>8535</v>
      </c>
      <c r="C2151" t="s">
        <v>8536</v>
      </c>
    </row>
    <row r="2152" spans="1:3" x14ac:dyDescent="0.2">
      <c r="A2152">
        <v>2152</v>
      </c>
      <c r="B2152" t="s">
        <v>4379</v>
      </c>
      <c r="C2152" t="s">
        <v>4380</v>
      </c>
    </row>
    <row r="2153" spans="1:3" x14ac:dyDescent="0.2">
      <c r="A2153">
        <v>2153</v>
      </c>
      <c r="B2153" t="s">
        <v>8537</v>
      </c>
      <c r="C2153" t="s">
        <v>8538</v>
      </c>
    </row>
    <row r="2154" spans="1:3" x14ac:dyDescent="0.2">
      <c r="A2154">
        <v>2154</v>
      </c>
      <c r="B2154" t="s">
        <v>4069</v>
      </c>
      <c r="C2154" t="s">
        <v>8539</v>
      </c>
    </row>
    <row r="2155" spans="1:3" x14ac:dyDescent="0.2">
      <c r="A2155">
        <v>2155</v>
      </c>
      <c r="B2155" t="s">
        <v>4069</v>
      </c>
      <c r="C2155" t="s">
        <v>5771</v>
      </c>
    </row>
    <row r="2156" spans="1:3" x14ac:dyDescent="0.2">
      <c r="A2156">
        <v>2156</v>
      </c>
      <c r="B2156" t="s">
        <v>8540</v>
      </c>
      <c r="C2156" t="s">
        <v>8541</v>
      </c>
    </row>
    <row r="2157" spans="1:3" x14ac:dyDescent="0.2">
      <c r="A2157">
        <v>2157</v>
      </c>
      <c r="B2157" t="s">
        <v>8542</v>
      </c>
      <c r="C2157" t="s">
        <v>8543</v>
      </c>
    </row>
    <row r="2158" spans="1:3" x14ac:dyDescent="0.2">
      <c r="A2158">
        <v>2158</v>
      </c>
      <c r="B2158" t="s">
        <v>8564</v>
      </c>
      <c r="C2158" t="s">
        <v>8565</v>
      </c>
    </row>
    <row r="2159" spans="1:3" x14ac:dyDescent="0.2">
      <c r="A2159">
        <v>2159</v>
      </c>
      <c r="B2159" t="s">
        <v>8544</v>
      </c>
      <c r="C2159" t="s">
        <v>8545</v>
      </c>
    </row>
    <row r="2160" spans="1:3" x14ac:dyDescent="0.2">
      <c r="A2160">
        <v>2160</v>
      </c>
      <c r="B2160" t="s">
        <v>8546</v>
      </c>
      <c r="C2160" t="s">
        <v>8547</v>
      </c>
    </row>
    <row r="2161" spans="1:3" x14ac:dyDescent="0.2">
      <c r="A2161">
        <v>2161</v>
      </c>
      <c r="B2161" t="s">
        <v>8548</v>
      </c>
      <c r="C2161" t="s">
        <v>8549</v>
      </c>
    </row>
    <row r="2162" spans="1:3" x14ac:dyDescent="0.2">
      <c r="A2162">
        <v>2162</v>
      </c>
      <c r="B2162" t="s">
        <v>4229</v>
      </c>
      <c r="C2162" t="s">
        <v>5772</v>
      </c>
    </row>
    <row r="2163" spans="1:3" x14ac:dyDescent="0.2">
      <c r="A2163">
        <v>2163</v>
      </c>
      <c r="B2163" t="s">
        <v>8550</v>
      </c>
      <c r="C2163" t="s">
        <v>8551</v>
      </c>
    </row>
    <row r="2164" spans="1:3" x14ac:dyDescent="0.2">
      <c r="A2164">
        <v>2164</v>
      </c>
      <c r="B2164" t="s">
        <v>8552</v>
      </c>
      <c r="C2164" t="s">
        <v>8553</v>
      </c>
    </row>
    <row r="2165" spans="1:3" x14ac:dyDescent="0.2">
      <c r="A2165">
        <v>2165</v>
      </c>
      <c r="B2165" t="s">
        <v>8554</v>
      </c>
      <c r="C2165" t="s">
        <v>8555</v>
      </c>
    </row>
    <row r="2166" spans="1:3" x14ac:dyDescent="0.2">
      <c r="A2166">
        <v>2166</v>
      </c>
      <c r="B2166" t="s">
        <v>8556</v>
      </c>
      <c r="C2166" t="s">
        <v>8557</v>
      </c>
    </row>
    <row r="2167" spans="1:3" x14ac:dyDescent="0.2">
      <c r="A2167">
        <v>2167</v>
      </c>
      <c r="B2167" t="s">
        <v>8558</v>
      </c>
      <c r="C2167" t="s">
        <v>8559</v>
      </c>
    </row>
    <row r="2168" spans="1:3" x14ac:dyDescent="0.2">
      <c r="A2168">
        <v>2168</v>
      </c>
      <c r="B2168" t="s">
        <v>8560</v>
      </c>
      <c r="C2168" t="s">
        <v>8561</v>
      </c>
    </row>
    <row r="2169" spans="1:3" x14ac:dyDescent="0.2">
      <c r="A2169">
        <v>2169</v>
      </c>
      <c r="B2169" t="s">
        <v>8562</v>
      </c>
      <c r="C2169" t="s">
        <v>8563</v>
      </c>
    </row>
    <row r="2170" spans="1:3" x14ac:dyDescent="0.2">
      <c r="A2170">
        <v>2170</v>
      </c>
      <c r="B2170" t="s">
        <v>1215</v>
      </c>
      <c r="C2170" t="s">
        <v>8566</v>
      </c>
    </row>
    <row r="2171" spans="1:3" x14ac:dyDescent="0.2">
      <c r="A2171">
        <v>2171</v>
      </c>
      <c r="B2171" t="s">
        <v>1215</v>
      </c>
      <c r="C2171" t="s">
        <v>1216</v>
      </c>
    </row>
    <row r="2172" spans="1:3" x14ac:dyDescent="0.2">
      <c r="A2172">
        <v>2172</v>
      </c>
      <c r="B2172" t="s">
        <v>8567</v>
      </c>
      <c r="C2172" t="s">
        <v>8568</v>
      </c>
    </row>
    <row r="2173" spans="1:3" x14ac:dyDescent="0.2">
      <c r="A2173">
        <v>2173</v>
      </c>
      <c r="B2173" t="s">
        <v>8569</v>
      </c>
      <c r="C2173" t="s">
        <v>8570</v>
      </c>
    </row>
    <row r="2174" spans="1:3" x14ac:dyDescent="0.2">
      <c r="A2174">
        <v>2174</v>
      </c>
      <c r="B2174" t="s">
        <v>8571</v>
      </c>
      <c r="C2174" t="s">
        <v>8572</v>
      </c>
    </row>
    <row r="2175" spans="1:3" x14ac:dyDescent="0.2">
      <c r="A2175">
        <v>2175</v>
      </c>
      <c r="B2175" t="s">
        <v>8573</v>
      </c>
      <c r="C2175" t="s">
        <v>8574</v>
      </c>
    </row>
    <row r="2176" spans="1:3" x14ac:dyDescent="0.2">
      <c r="A2176">
        <v>2176</v>
      </c>
      <c r="B2176" t="s">
        <v>8575</v>
      </c>
      <c r="C2176" t="s">
        <v>8576</v>
      </c>
    </row>
    <row r="2177" spans="1:3" x14ac:dyDescent="0.2">
      <c r="A2177">
        <v>2177</v>
      </c>
      <c r="B2177" t="s">
        <v>8577</v>
      </c>
      <c r="C2177" t="s">
        <v>8578</v>
      </c>
    </row>
    <row r="2178" spans="1:3" x14ac:dyDescent="0.2">
      <c r="A2178">
        <v>2178</v>
      </c>
      <c r="B2178" t="s">
        <v>8579</v>
      </c>
      <c r="C2178" t="s">
        <v>8580</v>
      </c>
    </row>
    <row r="2179" spans="1:3" x14ac:dyDescent="0.2">
      <c r="A2179">
        <v>2179</v>
      </c>
      <c r="B2179" t="s">
        <v>8581</v>
      </c>
      <c r="C2179" t="s">
        <v>8582</v>
      </c>
    </row>
    <row r="2180" spans="1:3" x14ac:dyDescent="0.2">
      <c r="A2180">
        <v>2180</v>
      </c>
      <c r="B2180" t="s">
        <v>8583</v>
      </c>
      <c r="C2180" t="s">
        <v>8584</v>
      </c>
    </row>
    <row r="2181" spans="1:3" x14ac:dyDescent="0.2">
      <c r="A2181">
        <v>2181</v>
      </c>
      <c r="B2181" t="s">
        <v>8585</v>
      </c>
      <c r="C2181" t="s">
        <v>8586</v>
      </c>
    </row>
    <row r="2182" spans="1:3" x14ac:dyDescent="0.2">
      <c r="A2182">
        <v>2182</v>
      </c>
      <c r="B2182" t="s">
        <v>8587</v>
      </c>
      <c r="C2182" t="s">
        <v>8588</v>
      </c>
    </row>
    <row r="2183" spans="1:3" x14ac:dyDescent="0.2">
      <c r="A2183">
        <v>2183</v>
      </c>
      <c r="B2183" t="s">
        <v>8589</v>
      </c>
      <c r="C2183" t="s">
        <v>8590</v>
      </c>
    </row>
    <row r="2184" spans="1:3" x14ac:dyDescent="0.2">
      <c r="A2184">
        <v>2184</v>
      </c>
      <c r="B2184" t="s">
        <v>8591</v>
      </c>
      <c r="C2184" t="s">
        <v>8592</v>
      </c>
    </row>
    <row r="2185" spans="1:3" x14ac:dyDescent="0.2">
      <c r="A2185">
        <v>2185</v>
      </c>
      <c r="B2185" t="s">
        <v>8593</v>
      </c>
      <c r="C2185" t="s">
        <v>8594</v>
      </c>
    </row>
    <row r="2186" spans="1:3" x14ac:dyDescent="0.2">
      <c r="A2186">
        <v>2186</v>
      </c>
      <c r="B2186" t="s">
        <v>4230</v>
      </c>
      <c r="C2186" t="s">
        <v>5773</v>
      </c>
    </row>
    <row r="2187" spans="1:3" x14ac:dyDescent="0.2">
      <c r="A2187">
        <v>2187</v>
      </c>
      <c r="B2187" t="s">
        <v>8595</v>
      </c>
      <c r="C2187" t="s">
        <v>8596</v>
      </c>
    </row>
    <row r="2188" spans="1:3" x14ac:dyDescent="0.2">
      <c r="A2188">
        <v>2188</v>
      </c>
      <c r="B2188" t="s">
        <v>8597</v>
      </c>
      <c r="C2188" t="s">
        <v>8598</v>
      </c>
    </row>
    <row r="2189" spans="1:3" x14ac:dyDescent="0.2">
      <c r="A2189">
        <v>2189</v>
      </c>
      <c r="B2189" t="s">
        <v>2740</v>
      </c>
      <c r="C2189" t="s">
        <v>2753</v>
      </c>
    </row>
    <row r="2190" spans="1:3" x14ac:dyDescent="0.2">
      <c r="A2190">
        <v>2190</v>
      </c>
      <c r="B2190" t="s">
        <v>8599</v>
      </c>
      <c r="C2190" t="s">
        <v>8600</v>
      </c>
    </row>
    <row r="2191" spans="1:3" x14ac:dyDescent="0.2">
      <c r="A2191">
        <v>2191</v>
      </c>
      <c r="B2191" t="s">
        <v>4231</v>
      </c>
      <c r="C2191" t="s">
        <v>1816</v>
      </c>
    </row>
    <row r="2192" spans="1:3" x14ac:dyDescent="0.2">
      <c r="A2192">
        <v>2192</v>
      </c>
      <c r="B2192" t="s">
        <v>8601</v>
      </c>
      <c r="C2192" t="s">
        <v>8602</v>
      </c>
    </row>
    <row r="2193" spans="1:3" x14ac:dyDescent="0.2">
      <c r="A2193">
        <v>2193</v>
      </c>
      <c r="B2193" t="s">
        <v>4232</v>
      </c>
      <c r="C2193" t="s">
        <v>5774</v>
      </c>
    </row>
    <row r="2194" spans="1:3" x14ac:dyDescent="0.2">
      <c r="A2194">
        <v>2194</v>
      </c>
      <c r="B2194" t="s">
        <v>2752</v>
      </c>
      <c r="C2194" t="s">
        <v>11582</v>
      </c>
    </row>
    <row r="2195" spans="1:3" x14ac:dyDescent="0.2">
      <c r="A2195">
        <v>2195</v>
      </c>
      <c r="B2195" t="s">
        <v>2752</v>
      </c>
      <c r="C2195" t="s">
        <v>11583</v>
      </c>
    </row>
    <row r="2196" spans="1:3" x14ac:dyDescent="0.2">
      <c r="A2196">
        <v>2196</v>
      </c>
      <c r="B2196" t="s">
        <v>8603</v>
      </c>
      <c r="C2196" t="s">
        <v>8604</v>
      </c>
    </row>
    <row r="2197" spans="1:3" x14ac:dyDescent="0.2">
      <c r="A2197">
        <v>2197</v>
      </c>
      <c r="B2197" t="s">
        <v>8605</v>
      </c>
      <c r="C2197" t="s">
        <v>8606</v>
      </c>
    </row>
    <row r="2198" spans="1:3" x14ac:dyDescent="0.2">
      <c r="A2198">
        <v>2198</v>
      </c>
      <c r="B2198" t="s">
        <v>8607</v>
      </c>
      <c r="C2198" t="s">
        <v>8608</v>
      </c>
    </row>
    <row r="2199" spans="1:3" x14ac:dyDescent="0.2">
      <c r="A2199">
        <v>2199</v>
      </c>
      <c r="B2199" t="s">
        <v>8609</v>
      </c>
      <c r="C2199" t="s">
        <v>8610</v>
      </c>
    </row>
    <row r="2200" spans="1:3" x14ac:dyDescent="0.2">
      <c r="A2200">
        <v>2200</v>
      </c>
      <c r="B2200" t="s">
        <v>8611</v>
      </c>
      <c r="C2200" t="s">
        <v>8612</v>
      </c>
    </row>
    <row r="2201" spans="1:3" x14ac:dyDescent="0.2">
      <c r="A2201">
        <v>2201</v>
      </c>
      <c r="B2201" t="s">
        <v>8613</v>
      </c>
      <c r="C2201" t="s">
        <v>8614</v>
      </c>
    </row>
    <row r="2202" spans="1:3" x14ac:dyDescent="0.2">
      <c r="A2202">
        <v>2202</v>
      </c>
      <c r="B2202" t="s">
        <v>4018</v>
      </c>
      <c r="C2202" t="s">
        <v>11584</v>
      </c>
    </row>
    <row r="2203" spans="1:3" x14ac:dyDescent="0.2">
      <c r="A2203">
        <v>2203</v>
      </c>
      <c r="B2203" t="s">
        <v>8615</v>
      </c>
      <c r="C2203" t="s">
        <v>8616</v>
      </c>
    </row>
    <row r="2204" spans="1:3" x14ac:dyDescent="0.2">
      <c r="A2204">
        <v>2204</v>
      </c>
      <c r="B2204" t="s">
        <v>8617</v>
      </c>
      <c r="C2204" t="s">
        <v>8618</v>
      </c>
    </row>
    <row r="2205" spans="1:3" x14ac:dyDescent="0.2">
      <c r="A2205">
        <v>2205</v>
      </c>
      <c r="B2205" t="s">
        <v>4315</v>
      </c>
      <c r="C2205" t="s">
        <v>4316</v>
      </c>
    </row>
    <row r="2206" spans="1:3" x14ac:dyDescent="0.2">
      <c r="A2206">
        <v>2206</v>
      </c>
      <c r="B2206" t="s">
        <v>8619</v>
      </c>
      <c r="C2206" t="s">
        <v>8620</v>
      </c>
    </row>
    <row r="2207" spans="1:3" x14ac:dyDescent="0.2">
      <c r="A2207">
        <v>2207</v>
      </c>
      <c r="B2207" t="s">
        <v>8621</v>
      </c>
      <c r="C2207" t="s">
        <v>8622</v>
      </c>
    </row>
    <row r="2208" spans="1:3" x14ac:dyDescent="0.2">
      <c r="A2208">
        <v>2208</v>
      </c>
      <c r="B2208" t="s">
        <v>8623</v>
      </c>
      <c r="C2208" t="s">
        <v>8624</v>
      </c>
    </row>
    <row r="2209" spans="1:3" x14ac:dyDescent="0.2">
      <c r="A2209">
        <v>2209</v>
      </c>
      <c r="B2209" t="s">
        <v>8625</v>
      </c>
      <c r="C2209" t="s">
        <v>8626</v>
      </c>
    </row>
    <row r="2210" spans="1:3" x14ac:dyDescent="0.2">
      <c r="A2210">
        <v>2210</v>
      </c>
      <c r="B2210" t="s">
        <v>4234</v>
      </c>
      <c r="C2210" t="s">
        <v>1817</v>
      </c>
    </row>
    <row r="2211" spans="1:3" x14ac:dyDescent="0.2">
      <c r="A2211">
        <v>2211</v>
      </c>
      <c r="B2211" t="s">
        <v>4235</v>
      </c>
      <c r="C2211" t="s">
        <v>8627</v>
      </c>
    </row>
    <row r="2212" spans="1:3" x14ac:dyDescent="0.2">
      <c r="A2212">
        <v>2212</v>
      </c>
      <c r="B2212" t="s">
        <v>4235</v>
      </c>
      <c r="C2212" t="s">
        <v>128</v>
      </c>
    </row>
    <row r="2213" spans="1:3" x14ac:dyDescent="0.2">
      <c r="A2213">
        <v>2213</v>
      </c>
      <c r="B2213" t="s">
        <v>4235</v>
      </c>
      <c r="C2213" t="s">
        <v>5775</v>
      </c>
    </row>
    <row r="2214" spans="1:3" x14ac:dyDescent="0.2">
      <c r="A2214">
        <v>2214</v>
      </c>
      <c r="B2214" t="s">
        <v>8628</v>
      </c>
      <c r="C2214" t="s">
        <v>8629</v>
      </c>
    </row>
    <row r="2215" spans="1:3" x14ac:dyDescent="0.2">
      <c r="A2215">
        <v>2215</v>
      </c>
      <c r="B2215" t="s">
        <v>8630</v>
      </c>
      <c r="C2215" t="s">
        <v>8631</v>
      </c>
    </row>
    <row r="2216" spans="1:3" x14ac:dyDescent="0.2">
      <c r="A2216">
        <v>2216</v>
      </c>
      <c r="B2216" t="s">
        <v>8632</v>
      </c>
      <c r="C2216" t="s">
        <v>8633</v>
      </c>
    </row>
    <row r="2217" spans="1:3" x14ac:dyDescent="0.2">
      <c r="A2217">
        <v>2217</v>
      </c>
      <c r="B2217" t="s">
        <v>8634</v>
      </c>
      <c r="C2217" t="s">
        <v>8635</v>
      </c>
    </row>
    <row r="2218" spans="1:3" x14ac:dyDescent="0.2">
      <c r="A2218">
        <v>2218</v>
      </c>
      <c r="B2218" t="s">
        <v>8636</v>
      </c>
      <c r="C2218" t="s">
        <v>8637</v>
      </c>
    </row>
    <row r="2219" spans="1:3" x14ac:dyDescent="0.2">
      <c r="A2219">
        <v>2219</v>
      </c>
      <c r="B2219" t="s">
        <v>1049</v>
      </c>
      <c r="C2219" t="s">
        <v>1050</v>
      </c>
    </row>
    <row r="2220" spans="1:3" x14ac:dyDescent="0.2">
      <c r="A2220">
        <v>2220</v>
      </c>
      <c r="B2220" t="s">
        <v>8638</v>
      </c>
      <c r="C2220" t="s">
        <v>8639</v>
      </c>
    </row>
    <row r="2221" spans="1:3" x14ac:dyDescent="0.2">
      <c r="A2221">
        <v>2221</v>
      </c>
      <c r="B2221" t="s">
        <v>8640</v>
      </c>
      <c r="C2221" t="s">
        <v>8641</v>
      </c>
    </row>
    <row r="2222" spans="1:3" x14ac:dyDescent="0.2">
      <c r="A2222">
        <v>2222</v>
      </c>
      <c r="B2222" t="s">
        <v>8642</v>
      </c>
      <c r="C2222" t="s">
        <v>8643</v>
      </c>
    </row>
    <row r="2223" spans="1:3" x14ac:dyDescent="0.2">
      <c r="A2223">
        <v>2223</v>
      </c>
      <c r="B2223" t="s">
        <v>8644</v>
      </c>
      <c r="C2223" t="s">
        <v>8645</v>
      </c>
    </row>
    <row r="2224" spans="1:3" x14ac:dyDescent="0.2">
      <c r="A2224">
        <v>2224</v>
      </c>
      <c r="B2224" t="s">
        <v>8646</v>
      </c>
      <c r="C2224" t="s">
        <v>8647</v>
      </c>
    </row>
    <row r="2225" spans="1:3" x14ac:dyDescent="0.2">
      <c r="A2225">
        <v>2225</v>
      </c>
      <c r="B2225" t="s">
        <v>8648</v>
      </c>
      <c r="C2225" t="s">
        <v>8649</v>
      </c>
    </row>
    <row r="2226" spans="1:3" x14ac:dyDescent="0.2">
      <c r="A2226">
        <v>2226</v>
      </c>
      <c r="B2226" t="s">
        <v>8650</v>
      </c>
      <c r="C2226" t="s">
        <v>8651</v>
      </c>
    </row>
    <row r="2227" spans="1:3" x14ac:dyDescent="0.2">
      <c r="A2227">
        <v>2227</v>
      </c>
      <c r="B2227" t="s">
        <v>8652</v>
      </c>
      <c r="C2227" t="s">
        <v>8651</v>
      </c>
    </row>
    <row r="2228" spans="1:3" x14ac:dyDescent="0.2">
      <c r="A2228">
        <v>2228</v>
      </c>
      <c r="B2228" t="s">
        <v>8653</v>
      </c>
      <c r="C2228" t="s">
        <v>8654</v>
      </c>
    </row>
    <row r="2229" spans="1:3" x14ac:dyDescent="0.2">
      <c r="A2229">
        <v>2229</v>
      </c>
      <c r="B2229" t="s">
        <v>8655</v>
      </c>
      <c r="C2229" t="s">
        <v>8656</v>
      </c>
    </row>
    <row r="2230" spans="1:3" x14ac:dyDescent="0.2">
      <c r="A2230">
        <v>2230</v>
      </c>
      <c r="B2230" t="s">
        <v>8657</v>
      </c>
      <c r="C2230" t="s">
        <v>8658</v>
      </c>
    </row>
    <row r="2231" spans="1:3" x14ac:dyDescent="0.2">
      <c r="A2231">
        <v>2231</v>
      </c>
      <c r="B2231" t="s">
        <v>8659</v>
      </c>
      <c r="C2231" t="s">
        <v>8660</v>
      </c>
    </row>
    <row r="2232" spans="1:3" x14ac:dyDescent="0.2">
      <c r="A2232">
        <v>2232</v>
      </c>
      <c r="B2232" t="s">
        <v>8661</v>
      </c>
      <c r="C2232" t="s">
        <v>8662</v>
      </c>
    </row>
    <row r="2233" spans="1:3" x14ac:dyDescent="0.2">
      <c r="A2233">
        <v>2233</v>
      </c>
      <c r="B2233" t="s">
        <v>508</v>
      </c>
      <c r="C2233" t="s">
        <v>540</v>
      </c>
    </row>
    <row r="2234" spans="1:3" x14ac:dyDescent="0.2">
      <c r="A2234">
        <v>2234</v>
      </c>
      <c r="B2234" t="s">
        <v>8663</v>
      </c>
      <c r="C2234" t="s">
        <v>8664</v>
      </c>
    </row>
    <row r="2235" spans="1:3" x14ac:dyDescent="0.2">
      <c r="A2235">
        <v>2235</v>
      </c>
      <c r="B2235" t="s">
        <v>8665</v>
      </c>
      <c r="C2235" t="s">
        <v>8666</v>
      </c>
    </row>
    <row r="2236" spans="1:3" x14ac:dyDescent="0.2">
      <c r="A2236">
        <v>2236</v>
      </c>
      <c r="B2236" t="s">
        <v>4236</v>
      </c>
      <c r="C2236" t="s">
        <v>8667</v>
      </c>
    </row>
    <row r="2237" spans="1:3" x14ac:dyDescent="0.2">
      <c r="A2237">
        <v>2237</v>
      </c>
      <c r="B2237" t="s">
        <v>4236</v>
      </c>
      <c r="C2237" t="s">
        <v>11731</v>
      </c>
    </row>
    <row r="2238" spans="1:3" x14ac:dyDescent="0.2">
      <c r="A2238">
        <v>2238</v>
      </c>
      <c r="B2238" t="s">
        <v>8668</v>
      </c>
      <c r="C2238" t="s">
        <v>8669</v>
      </c>
    </row>
    <row r="2239" spans="1:3" x14ac:dyDescent="0.2">
      <c r="A2239">
        <v>2239</v>
      </c>
      <c r="B2239" t="s">
        <v>8670</v>
      </c>
      <c r="C2239" t="s">
        <v>8671</v>
      </c>
    </row>
    <row r="2240" spans="1:3" x14ac:dyDescent="0.2">
      <c r="A2240">
        <v>2240</v>
      </c>
      <c r="B2240" t="s">
        <v>8672</v>
      </c>
      <c r="C2240" t="s">
        <v>8673</v>
      </c>
    </row>
    <row r="2241" spans="1:3" x14ac:dyDescent="0.2">
      <c r="A2241">
        <v>2241</v>
      </c>
      <c r="B2241" t="s">
        <v>8674</v>
      </c>
      <c r="C2241" t="s">
        <v>8675</v>
      </c>
    </row>
    <row r="2242" spans="1:3" x14ac:dyDescent="0.2">
      <c r="A2242">
        <v>2242</v>
      </c>
      <c r="B2242" t="s">
        <v>1051</v>
      </c>
      <c r="C2242" t="s">
        <v>1052</v>
      </c>
    </row>
    <row r="2243" spans="1:3" x14ac:dyDescent="0.2">
      <c r="A2243">
        <v>2243</v>
      </c>
      <c r="B2243" t="s">
        <v>1051</v>
      </c>
      <c r="C2243" t="s">
        <v>100</v>
      </c>
    </row>
    <row r="2244" spans="1:3" x14ac:dyDescent="0.2">
      <c r="A2244">
        <v>2244</v>
      </c>
      <c r="B2244" t="s">
        <v>8676</v>
      </c>
      <c r="C2244" t="s">
        <v>8677</v>
      </c>
    </row>
    <row r="2245" spans="1:3" x14ac:dyDescent="0.2">
      <c r="A2245">
        <v>2245</v>
      </c>
      <c r="B2245" t="s">
        <v>5121</v>
      </c>
      <c r="C2245" t="s">
        <v>8678</v>
      </c>
    </row>
    <row r="2246" spans="1:3" x14ac:dyDescent="0.2">
      <c r="A2246">
        <v>2246</v>
      </c>
      <c r="B2246" t="s">
        <v>5121</v>
      </c>
      <c r="C2246" t="s">
        <v>1818</v>
      </c>
    </row>
    <row r="2247" spans="1:3" x14ac:dyDescent="0.2">
      <c r="A2247">
        <v>2247</v>
      </c>
      <c r="B2247" t="s">
        <v>8679</v>
      </c>
      <c r="C2247" t="s">
        <v>8680</v>
      </c>
    </row>
    <row r="2248" spans="1:3" x14ac:dyDescent="0.2">
      <c r="A2248">
        <v>2248</v>
      </c>
      <c r="B2248" t="s">
        <v>8681</v>
      </c>
      <c r="C2248" t="s">
        <v>8682</v>
      </c>
    </row>
    <row r="2249" spans="1:3" x14ac:dyDescent="0.2">
      <c r="A2249">
        <v>2249</v>
      </c>
      <c r="B2249" t="s">
        <v>5122</v>
      </c>
      <c r="C2249" t="s">
        <v>8683</v>
      </c>
    </row>
    <row r="2250" spans="1:3" x14ac:dyDescent="0.2">
      <c r="A2250">
        <v>2250</v>
      </c>
      <c r="B2250" t="s">
        <v>5122</v>
      </c>
      <c r="C2250" t="s">
        <v>5123</v>
      </c>
    </row>
    <row r="2251" spans="1:3" x14ac:dyDescent="0.2">
      <c r="A2251">
        <v>2251</v>
      </c>
      <c r="B2251" t="s">
        <v>8684</v>
      </c>
      <c r="C2251" t="s">
        <v>8685</v>
      </c>
    </row>
    <row r="2252" spans="1:3" x14ac:dyDescent="0.2">
      <c r="A2252">
        <v>2252</v>
      </c>
      <c r="B2252" t="s">
        <v>8686</v>
      </c>
      <c r="C2252" t="s">
        <v>8687</v>
      </c>
    </row>
    <row r="2253" spans="1:3" x14ac:dyDescent="0.2">
      <c r="A2253">
        <v>2253</v>
      </c>
      <c r="B2253" t="s">
        <v>8688</v>
      </c>
      <c r="C2253" t="s">
        <v>8689</v>
      </c>
    </row>
    <row r="2254" spans="1:3" x14ac:dyDescent="0.2">
      <c r="A2254">
        <v>2254</v>
      </c>
      <c r="B2254" t="s">
        <v>8690</v>
      </c>
      <c r="C2254" t="s">
        <v>8691</v>
      </c>
    </row>
    <row r="2255" spans="1:3" x14ac:dyDescent="0.2">
      <c r="A2255">
        <v>2255</v>
      </c>
      <c r="B2255" t="s">
        <v>4237</v>
      </c>
      <c r="C2255" t="s">
        <v>8692</v>
      </c>
    </row>
    <row r="2256" spans="1:3" x14ac:dyDescent="0.2">
      <c r="A2256">
        <v>2256</v>
      </c>
      <c r="B2256" t="s">
        <v>4237</v>
      </c>
      <c r="C2256" t="s">
        <v>3723</v>
      </c>
    </row>
    <row r="2257" spans="1:3" x14ac:dyDescent="0.2">
      <c r="A2257">
        <v>2257</v>
      </c>
      <c r="B2257" t="s">
        <v>8693</v>
      </c>
      <c r="C2257" t="s">
        <v>8694</v>
      </c>
    </row>
    <row r="2258" spans="1:3" x14ac:dyDescent="0.2">
      <c r="A2258">
        <v>2258</v>
      </c>
      <c r="B2258" t="s">
        <v>4238</v>
      </c>
      <c r="C2258" t="s">
        <v>3724</v>
      </c>
    </row>
    <row r="2259" spans="1:3" x14ac:dyDescent="0.2">
      <c r="A2259">
        <v>2259</v>
      </c>
      <c r="B2259" t="s">
        <v>4239</v>
      </c>
      <c r="C2259" t="s">
        <v>3725</v>
      </c>
    </row>
    <row r="2260" spans="1:3" x14ac:dyDescent="0.2">
      <c r="A2260">
        <v>2260</v>
      </c>
      <c r="B2260" t="s">
        <v>8695</v>
      </c>
      <c r="C2260" t="s">
        <v>8696</v>
      </c>
    </row>
    <row r="2261" spans="1:3" x14ac:dyDescent="0.2">
      <c r="A2261">
        <v>2261</v>
      </c>
      <c r="B2261" t="s">
        <v>8697</v>
      </c>
      <c r="C2261" t="s">
        <v>8698</v>
      </c>
    </row>
    <row r="2262" spans="1:3" x14ac:dyDescent="0.2">
      <c r="A2262">
        <v>2262</v>
      </c>
      <c r="B2262" t="s">
        <v>8699</v>
      </c>
      <c r="C2262" t="s">
        <v>8700</v>
      </c>
    </row>
    <row r="2263" spans="1:3" x14ac:dyDescent="0.2">
      <c r="A2263">
        <v>2263</v>
      </c>
      <c r="B2263" t="s">
        <v>4240</v>
      </c>
      <c r="C2263" t="s">
        <v>8701</v>
      </c>
    </row>
    <row r="2264" spans="1:3" x14ac:dyDescent="0.2">
      <c r="A2264">
        <v>2264</v>
      </c>
      <c r="B2264" t="s">
        <v>4240</v>
      </c>
      <c r="C2264" t="s">
        <v>3726</v>
      </c>
    </row>
    <row r="2265" spans="1:3" x14ac:dyDescent="0.2">
      <c r="A2265">
        <v>2265</v>
      </c>
      <c r="B2265" t="s">
        <v>8702</v>
      </c>
      <c r="C2265" t="s">
        <v>8703</v>
      </c>
    </row>
    <row r="2266" spans="1:3" x14ac:dyDescent="0.2">
      <c r="A2266">
        <v>2266</v>
      </c>
      <c r="B2266" t="s">
        <v>8704</v>
      </c>
      <c r="C2266" t="s">
        <v>8705</v>
      </c>
    </row>
    <row r="2267" spans="1:3" x14ac:dyDescent="0.2">
      <c r="A2267">
        <v>2267</v>
      </c>
      <c r="B2267" t="s">
        <v>8706</v>
      </c>
      <c r="C2267" t="s">
        <v>8707</v>
      </c>
    </row>
    <row r="2268" spans="1:3" x14ac:dyDescent="0.2">
      <c r="A2268">
        <v>2268</v>
      </c>
      <c r="B2268" t="s">
        <v>8708</v>
      </c>
      <c r="C2268" t="s">
        <v>8709</v>
      </c>
    </row>
    <row r="2269" spans="1:3" x14ac:dyDescent="0.2">
      <c r="A2269">
        <v>2269</v>
      </c>
      <c r="B2269" t="s">
        <v>8710</v>
      </c>
      <c r="C2269" t="s">
        <v>8711</v>
      </c>
    </row>
    <row r="2270" spans="1:3" x14ac:dyDescent="0.2">
      <c r="A2270">
        <v>2270</v>
      </c>
      <c r="B2270" t="s">
        <v>8712</v>
      </c>
      <c r="C2270" t="s">
        <v>8713</v>
      </c>
    </row>
    <row r="2271" spans="1:3" x14ac:dyDescent="0.2">
      <c r="A2271">
        <v>2271</v>
      </c>
      <c r="B2271" t="s">
        <v>8714</v>
      </c>
      <c r="C2271" t="s">
        <v>8715</v>
      </c>
    </row>
    <row r="2272" spans="1:3" x14ac:dyDescent="0.2">
      <c r="A2272">
        <v>2272</v>
      </c>
      <c r="B2272" t="s">
        <v>8716</v>
      </c>
      <c r="C2272" t="s">
        <v>8717</v>
      </c>
    </row>
    <row r="2273" spans="1:3" x14ac:dyDescent="0.2">
      <c r="A2273">
        <v>2273</v>
      </c>
      <c r="B2273" t="s">
        <v>4241</v>
      </c>
      <c r="C2273" t="s">
        <v>1250</v>
      </c>
    </row>
    <row r="2274" spans="1:3" x14ac:dyDescent="0.2">
      <c r="A2274">
        <v>2274</v>
      </c>
      <c r="B2274" t="s">
        <v>8718</v>
      </c>
      <c r="C2274" t="s">
        <v>8719</v>
      </c>
    </row>
    <row r="2275" spans="1:3" x14ac:dyDescent="0.2">
      <c r="A2275">
        <v>2275</v>
      </c>
      <c r="B2275" t="s">
        <v>8720</v>
      </c>
      <c r="C2275" t="s">
        <v>8721</v>
      </c>
    </row>
    <row r="2276" spans="1:3" x14ac:dyDescent="0.2">
      <c r="A2276">
        <v>2276</v>
      </c>
      <c r="B2276" t="s">
        <v>8722</v>
      </c>
      <c r="C2276" t="s">
        <v>8723</v>
      </c>
    </row>
    <row r="2277" spans="1:3" x14ac:dyDescent="0.2">
      <c r="A2277">
        <v>2277</v>
      </c>
      <c r="B2277" t="s">
        <v>1275</v>
      </c>
      <c r="C2277" t="s">
        <v>140</v>
      </c>
    </row>
    <row r="2278" spans="1:3" x14ac:dyDescent="0.2">
      <c r="A2278">
        <v>2278</v>
      </c>
      <c r="B2278" t="s">
        <v>5124</v>
      </c>
      <c r="C2278" t="s">
        <v>5125</v>
      </c>
    </row>
    <row r="2279" spans="1:3" x14ac:dyDescent="0.2">
      <c r="A2279">
        <v>2279</v>
      </c>
      <c r="B2279" t="s">
        <v>8724</v>
      </c>
      <c r="C2279" t="s">
        <v>8725</v>
      </c>
    </row>
    <row r="2280" spans="1:3" x14ac:dyDescent="0.2">
      <c r="A2280">
        <v>2280</v>
      </c>
      <c r="B2280" t="s">
        <v>8726</v>
      </c>
      <c r="C2280" t="s">
        <v>8727</v>
      </c>
    </row>
    <row r="2281" spans="1:3" x14ac:dyDescent="0.2">
      <c r="A2281">
        <v>2281</v>
      </c>
      <c r="B2281" t="s">
        <v>4242</v>
      </c>
      <c r="C2281" t="s">
        <v>8728</v>
      </c>
    </row>
    <row r="2282" spans="1:3" x14ac:dyDescent="0.2">
      <c r="A2282">
        <v>2282</v>
      </c>
      <c r="B2282" t="s">
        <v>4242</v>
      </c>
      <c r="C2282" t="s">
        <v>3727</v>
      </c>
    </row>
    <row r="2283" spans="1:3" x14ac:dyDescent="0.2">
      <c r="A2283">
        <v>2283</v>
      </c>
      <c r="B2283" t="s">
        <v>8729</v>
      </c>
      <c r="C2283" t="s">
        <v>8730</v>
      </c>
    </row>
    <row r="2284" spans="1:3" x14ac:dyDescent="0.2">
      <c r="A2284">
        <v>2284</v>
      </c>
      <c r="B2284" t="s">
        <v>8731</v>
      </c>
      <c r="C2284" t="s">
        <v>8732</v>
      </c>
    </row>
    <row r="2285" spans="1:3" x14ac:dyDescent="0.2">
      <c r="A2285">
        <v>2285</v>
      </c>
      <c r="B2285" t="s">
        <v>8733</v>
      </c>
      <c r="C2285" t="s">
        <v>8734</v>
      </c>
    </row>
    <row r="2286" spans="1:3" x14ac:dyDescent="0.2">
      <c r="A2286">
        <v>2286</v>
      </c>
      <c r="B2286" t="s">
        <v>8735</v>
      </c>
      <c r="C2286" t="s">
        <v>8736</v>
      </c>
    </row>
    <row r="2287" spans="1:3" x14ac:dyDescent="0.2">
      <c r="A2287">
        <v>2287</v>
      </c>
      <c r="B2287" t="s">
        <v>4292</v>
      </c>
      <c r="C2287" t="s">
        <v>4293</v>
      </c>
    </row>
    <row r="2288" spans="1:3" x14ac:dyDescent="0.2">
      <c r="A2288">
        <v>2288</v>
      </c>
      <c r="B2288" t="s">
        <v>8737</v>
      </c>
      <c r="C2288" t="s">
        <v>8738</v>
      </c>
    </row>
    <row r="2289" spans="1:3" x14ac:dyDescent="0.2">
      <c r="A2289">
        <v>2289</v>
      </c>
      <c r="B2289" t="s">
        <v>8739</v>
      </c>
      <c r="C2289" t="s">
        <v>8740</v>
      </c>
    </row>
    <row r="2290" spans="1:3" x14ac:dyDescent="0.2">
      <c r="A2290">
        <v>2290</v>
      </c>
      <c r="B2290" t="s">
        <v>8741</v>
      </c>
      <c r="C2290" t="s">
        <v>8742</v>
      </c>
    </row>
    <row r="2291" spans="1:3" x14ac:dyDescent="0.2">
      <c r="A2291">
        <v>2291</v>
      </c>
      <c r="B2291" t="s">
        <v>8743</v>
      </c>
      <c r="C2291" t="s">
        <v>8744</v>
      </c>
    </row>
    <row r="2292" spans="1:3" x14ac:dyDescent="0.2">
      <c r="A2292">
        <v>2292</v>
      </c>
      <c r="B2292" t="s">
        <v>8745</v>
      </c>
      <c r="C2292" t="s">
        <v>8746</v>
      </c>
    </row>
    <row r="2293" spans="1:3" x14ac:dyDescent="0.2">
      <c r="A2293">
        <v>2293</v>
      </c>
      <c r="B2293" t="s">
        <v>8747</v>
      </c>
      <c r="C2293" t="s">
        <v>8748</v>
      </c>
    </row>
    <row r="2294" spans="1:3" x14ac:dyDescent="0.2">
      <c r="A2294">
        <v>2294</v>
      </c>
      <c r="B2294" t="s">
        <v>8749</v>
      </c>
      <c r="C2294" t="s">
        <v>8750</v>
      </c>
    </row>
    <row r="2295" spans="1:3" x14ac:dyDescent="0.2">
      <c r="A2295">
        <v>2295</v>
      </c>
      <c r="B2295" t="s">
        <v>8751</v>
      </c>
      <c r="C2295" t="s">
        <v>8752</v>
      </c>
    </row>
    <row r="2296" spans="1:3" x14ac:dyDescent="0.2">
      <c r="A2296">
        <v>2296</v>
      </c>
      <c r="B2296" t="s">
        <v>8753</v>
      </c>
      <c r="C2296" t="s">
        <v>8754</v>
      </c>
    </row>
    <row r="2297" spans="1:3" x14ac:dyDescent="0.2">
      <c r="A2297">
        <v>2297</v>
      </c>
      <c r="B2297" t="s">
        <v>8755</v>
      </c>
      <c r="C2297" t="s">
        <v>8756</v>
      </c>
    </row>
    <row r="2298" spans="1:3" x14ac:dyDescent="0.2">
      <c r="A2298">
        <v>2298</v>
      </c>
      <c r="B2298" t="s">
        <v>8757</v>
      </c>
      <c r="C2298" t="s">
        <v>8758</v>
      </c>
    </row>
    <row r="2299" spans="1:3" x14ac:dyDescent="0.2">
      <c r="A2299">
        <v>2299</v>
      </c>
      <c r="B2299" t="s">
        <v>8759</v>
      </c>
      <c r="C2299" t="s">
        <v>8760</v>
      </c>
    </row>
    <row r="2300" spans="1:3" x14ac:dyDescent="0.2">
      <c r="A2300">
        <v>2300</v>
      </c>
      <c r="B2300" t="s">
        <v>8761</v>
      </c>
      <c r="C2300" t="s">
        <v>8762</v>
      </c>
    </row>
    <row r="2301" spans="1:3" x14ac:dyDescent="0.2">
      <c r="A2301">
        <v>2301</v>
      </c>
      <c r="B2301" t="s">
        <v>8763</v>
      </c>
      <c r="C2301" t="s">
        <v>8764</v>
      </c>
    </row>
    <row r="2302" spans="1:3" x14ac:dyDescent="0.2">
      <c r="A2302">
        <v>2302</v>
      </c>
      <c r="B2302" t="s">
        <v>4243</v>
      </c>
      <c r="C2302" t="s">
        <v>3728</v>
      </c>
    </row>
    <row r="2303" spans="1:3" x14ac:dyDescent="0.2">
      <c r="A2303">
        <v>2303</v>
      </c>
      <c r="B2303" t="s">
        <v>8765</v>
      </c>
      <c r="C2303" t="s">
        <v>8766</v>
      </c>
    </row>
    <row r="2304" spans="1:3" x14ac:dyDescent="0.2">
      <c r="A2304">
        <v>2304</v>
      </c>
      <c r="B2304" t="s">
        <v>5126</v>
      </c>
      <c r="C2304" t="s">
        <v>5127</v>
      </c>
    </row>
    <row r="2305" spans="1:3" x14ac:dyDescent="0.2">
      <c r="A2305">
        <v>2305</v>
      </c>
      <c r="B2305" t="s">
        <v>4244</v>
      </c>
      <c r="C2305" t="s">
        <v>8767</v>
      </c>
    </row>
    <row r="2306" spans="1:3" x14ac:dyDescent="0.2">
      <c r="A2306">
        <v>2306</v>
      </c>
      <c r="B2306" t="s">
        <v>4244</v>
      </c>
      <c r="C2306" t="s">
        <v>11585</v>
      </c>
    </row>
    <row r="2307" spans="1:3" x14ac:dyDescent="0.2">
      <c r="A2307">
        <v>2307</v>
      </c>
      <c r="B2307" t="s">
        <v>8768</v>
      </c>
      <c r="C2307" t="s">
        <v>8769</v>
      </c>
    </row>
    <row r="2308" spans="1:3" x14ac:dyDescent="0.2">
      <c r="A2308">
        <v>2308</v>
      </c>
      <c r="B2308" t="s">
        <v>8770</v>
      </c>
      <c r="C2308" t="s">
        <v>8771</v>
      </c>
    </row>
    <row r="2309" spans="1:3" x14ac:dyDescent="0.2">
      <c r="A2309">
        <v>2309</v>
      </c>
      <c r="B2309" t="s">
        <v>8772</v>
      </c>
      <c r="C2309" t="s">
        <v>8773</v>
      </c>
    </row>
    <row r="2310" spans="1:3" x14ac:dyDescent="0.2">
      <c r="A2310">
        <v>2310</v>
      </c>
      <c r="B2310" t="s">
        <v>8774</v>
      </c>
      <c r="C2310" t="s">
        <v>8775</v>
      </c>
    </row>
    <row r="2311" spans="1:3" x14ac:dyDescent="0.2">
      <c r="A2311">
        <v>2311</v>
      </c>
      <c r="B2311" t="s">
        <v>8778</v>
      </c>
      <c r="C2311" t="s">
        <v>8779</v>
      </c>
    </row>
    <row r="2312" spans="1:3" x14ac:dyDescent="0.2">
      <c r="A2312">
        <v>2312</v>
      </c>
      <c r="B2312" t="s">
        <v>8776</v>
      </c>
      <c r="C2312" t="s">
        <v>8777</v>
      </c>
    </row>
    <row r="2313" spans="1:3" x14ac:dyDescent="0.2">
      <c r="A2313">
        <v>2313</v>
      </c>
      <c r="B2313" t="s">
        <v>8780</v>
      </c>
      <c r="C2313" t="s">
        <v>8781</v>
      </c>
    </row>
    <row r="2314" spans="1:3" x14ac:dyDescent="0.2">
      <c r="A2314">
        <v>2314</v>
      </c>
      <c r="B2314" t="s">
        <v>4245</v>
      </c>
      <c r="C2314" t="s">
        <v>3729</v>
      </c>
    </row>
    <row r="2315" spans="1:3" x14ac:dyDescent="0.2">
      <c r="A2315">
        <v>2315</v>
      </c>
      <c r="B2315" t="s">
        <v>4246</v>
      </c>
      <c r="C2315" t="s">
        <v>3730</v>
      </c>
    </row>
    <row r="2316" spans="1:3" x14ac:dyDescent="0.2">
      <c r="A2316">
        <v>2316</v>
      </c>
      <c r="B2316" t="s">
        <v>4340</v>
      </c>
      <c r="C2316" t="s">
        <v>8782</v>
      </c>
    </row>
    <row r="2317" spans="1:3" x14ac:dyDescent="0.2">
      <c r="A2317">
        <v>2317</v>
      </c>
      <c r="B2317" t="s">
        <v>4340</v>
      </c>
      <c r="C2317" t="s">
        <v>11732</v>
      </c>
    </row>
    <row r="2318" spans="1:3" x14ac:dyDescent="0.2">
      <c r="A2318">
        <v>2318</v>
      </c>
      <c r="B2318" t="s">
        <v>4247</v>
      </c>
      <c r="C2318" t="s">
        <v>5468</v>
      </c>
    </row>
    <row r="2319" spans="1:3" x14ac:dyDescent="0.2">
      <c r="A2319">
        <v>2319</v>
      </c>
      <c r="B2319" t="s">
        <v>4248</v>
      </c>
      <c r="C2319" t="s">
        <v>3731</v>
      </c>
    </row>
    <row r="2320" spans="1:3" x14ac:dyDescent="0.2">
      <c r="A2320">
        <v>2320</v>
      </c>
      <c r="B2320" t="s">
        <v>5128</v>
      </c>
      <c r="C2320" t="s">
        <v>5129</v>
      </c>
    </row>
    <row r="2321" spans="1:3" x14ac:dyDescent="0.2">
      <c r="A2321">
        <v>2321</v>
      </c>
      <c r="B2321" t="s">
        <v>4249</v>
      </c>
      <c r="C2321" t="s">
        <v>8783</v>
      </c>
    </row>
    <row r="2322" spans="1:3" x14ac:dyDescent="0.2">
      <c r="A2322">
        <v>2322</v>
      </c>
      <c r="B2322" t="s">
        <v>4249</v>
      </c>
      <c r="C2322" t="s">
        <v>3732</v>
      </c>
    </row>
    <row r="2323" spans="1:3" x14ac:dyDescent="0.2">
      <c r="A2323">
        <v>2323</v>
      </c>
      <c r="B2323" t="s">
        <v>8784</v>
      </c>
      <c r="C2323" t="s">
        <v>8785</v>
      </c>
    </row>
    <row r="2324" spans="1:3" x14ac:dyDescent="0.2">
      <c r="A2324">
        <v>2324</v>
      </c>
      <c r="B2324" t="s">
        <v>5130</v>
      </c>
      <c r="C2324" t="s">
        <v>5131</v>
      </c>
    </row>
    <row r="2325" spans="1:3" x14ac:dyDescent="0.2">
      <c r="A2325">
        <v>2325</v>
      </c>
      <c r="B2325" t="s">
        <v>8786</v>
      </c>
      <c r="C2325" t="s">
        <v>8787</v>
      </c>
    </row>
    <row r="2326" spans="1:3" x14ac:dyDescent="0.2">
      <c r="A2326">
        <v>2326</v>
      </c>
      <c r="B2326" t="s">
        <v>4250</v>
      </c>
      <c r="C2326" t="s">
        <v>8788</v>
      </c>
    </row>
    <row r="2327" spans="1:3" x14ac:dyDescent="0.2">
      <c r="A2327">
        <v>2327</v>
      </c>
      <c r="B2327" t="s">
        <v>4250</v>
      </c>
      <c r="C2327" t="s">
        <v>3733</v>
      </c>
    </row>
    <row r="2328" spans="1:3" x14ac:dyDescent="0.2">
      <c r="A2328">
        <v>2328</v>
      </c>
      <c r="B2328" t="s">
        <v>8789</v>
      </c>
      <c r="C2328" t="s">
        <v>8790</v>
      </c>
    </row>
    <row r="2329" spans="1:3" x14ac:dyDescent="0.2">
      <c r="A2329">
        <v>2329</v>
      </c>
      <c r="B2329" t="s">
        <v>8791</v>
      </c>
      <c r="C2329" t="s">
        <v>8792</v>
      </c>
    </row>
    <row r="2330" spans="1:3" x14ac:dyDescent="0.2">
      <c r="A2330">
        <v>2330</v>
      </c>
      <c r="B2330" t="s">
        <v>8793</v>
      </c>
      <c r="C2330" t="s">
        <v>8794</v>
      </c>
    </row>
    <row r="2331" spans="1:3" x14ac:dyDescent="0.2">
      <c r="A2331">
        <v>2331</v>
      </c>
      <c r="B2331" t="s">
        <v>8795</v>
      </c>
      <c r="C2331" t="s">
        <v>8796</v>
      </c>
    </row>
    <row r="2332" spans="1:3" x14ac:dyDescent="0.2">
      <c r="A2332">
        <v>2332</v>
      </c>
      <c r="B2332" t="s">
        <v>8797</v>
      </c>
      <c r="C2332" t="s">
        <v>8798</v>
      </c>
    </row>
    <row r="2333" spans="1:3" x14ac:dyDescent="0.2">
      <c r="A2333">
        <v>2333</v>
      </c>
      <c r="B2333" t="s">
        <v>8799</v>
      </c>
      <c r="C2333" t="s">
        <v>8800</v>
      </c>
    </row>
    <row r="2334" spans="1:3" x14ac:dyDescent="0.2">
      <c r="A2334">
        <v>2334</v>
      </c>
      <c r="B2334" t="s">
        <v>4251</v>
      </c>
      <c r="C2334" t="s">
        <v>1056</v>
      </c>
    </row>
    <row r="2335" spans="1:3" x14ac:dyDescent="0.2">
      <c r="A2335">
        <v>2335</v>
      </c>
      <c r="B2335" t="s">
        <v>8801</v>
      </c>
      <c r="C2335" t="s">
        <v>8802</v>
      </c>
    </row>
    <row r="2336" spans="1:3" x14ac:dyDescent="0.2">
      <c r="A2336">
        <v>2336</v>
      </c>
      <c r="B2336" t="s">
        <v>5132</v>
      </c>
      <c r="C2336" t="s">
        <v>5133</v>
      </c>
    </row>
    <row r="2337" spans="1:3" x14ac:dyDescent="0.2">
      <c r="A2337">
        <v>2337</v>
      </c>
      <c r="B2337" t="s">
        <v>4252</v>
      </c>
      <c r="C2337" t="s">
        <v>1055</v>
      </c>
    </row>
    <row r="2338" spans="1:3" x14ac:dyDescent="0.2">
      <c r="A2338">
        <v>2338</v>
      </c>
      <c r="B2338" t="s">
        <v>8803</v>
      </c>
      <c r="C2338" t="s">
        <v>8804</v>
      </c>
    </row>
    <row r="2339" spans="1:3" x14ac:dyDescent="0.2">
      <c r="A2339">
        <v>2339</v>
      </c>
      <c r="B2339" t="s">
        <v>8805</v>
      </c>
      <c r="C2339" t="s">
        <v>8806</v>
      </c>
    </row>
    <row r="2340" spans="1:3" x14ac:dyDescent="0.2">
      <c r="A2340">
        <v>2340</v>
      </c>
      <c r="B2340" t="s">
        <v>8807</v>
      </c>
      <c r="C2340" t="s">
        <v>8808</v>
      </c>
    </row>
    <row r="2341" spans="1:3" x14ac:dyDescent="0.2">
      <c r="A2341">
        <v>2341</v>
      </c>
      <c r="B2341" t="s">
        <v>8809</v>
      </c>
      <c r="C2341" t="s">
        <v>8810</v>
      </c>
    </row>
    <row r="2342" spans="1:3" x14ac:dyDescent="0.2">
      <c r="A2342">
        <v>2342</v>
      </c>
      <c r="B2342" t="s">
        <v>1062</v>
      </c>
      <c r="C2342" t="s">
        <v>11586</v>
      </c>
    </row>
    <row r="2343" spans="1:3" x14ac:dyDescent="0.2">
      <c r="A2343">
        <v>2343</v>
      </c>
      <c r="B2343" t="s">
        <v>8811</v>
      </c>
      <c r="C2343" t="s">
        <v>8812</v>
      </c>
    </row>
    <row r="2344" spans="1:3" x14ac:dyDescent="0.2">
      <c r="A2344">
        <v>2344</v>
      </c>
      <c r="B2344" t="s">
        <v>4372</v>
      </c>
      <c r="C2344" t="s">
        <v>8813</v>
      </c>
    </row>
    <row r="2345" spans="1:3" x14ac:dyDescent="0.2">
      <c r="A2345">
        <v>2345</v>
      </c>
      <c r="B2345" t="s">
        <v>4372</v>
      </c>
      <c r="C2345" t="s">
        <v>11587</v>
      </c>
    </row>
    <row r="2346" spans="1:3" x14ac:dyDescent="0.2">
      <c r="A2346">
        <v>2346</v>
      </c>
      <c r="B2346" t="s">
        <v>8814</v>
      </c>
      <c r="C2346" t="s">
        <v>8815</v>
      </c>
    </row>
    <row r="2347" spans="1:3" x14ac:dyDescent="0.2">
      <c r="A2347">
        <v>2347</v>
      </c>
      <c r="B2347" t="s">
        <v>8816</v>
      </c>
      <c r="C2347" t="s">
        <v>8817</v>
      </c>
    </row>
    <row r="2348" spans="1:3" x14ac:dyDescent="0.2">
      <c r="A2348">
        <v>2348</v>
      </c>
      <c r="B2348" t="s">
        <v>11588</v>
      </c>
      <c r="C2348" t="s">
        <v>1054</v>
      </c>
    </row>
    <row r="2349" spans="1:3" x14ac:dyDescent="0.2">
      <c r="A2349">
        <v>2349</v>
      </c>
      <c r="B2349" t="s">
        <v>8818</v>
      </c>
      <c r="C2349" t="s">
        <v>8819</v>
      </c>
    </row>
    <row r="2350" spans="1:3" x14ac:dyDescent="0.2">
      <c r="A2350">
        <v>2350</v>
      </c>
      <c r="B2350" t="s">
        <v>4318</v>
      </c>
      <c r="C2350" t="s">
        <v>4319</v>
      </c>
    </row>
    <row r="2351" spans="1:3" x14ac:dyDescent="0.2">
      <c r="A2351">
        <v>2351</v>
      </c>
      <c r="B2351" t="s">
        <v>4253</v>
      </c>
      <c r="C2351" t="s">
        <v>3734</v>
      </c>
    </row>
    <row r="2352" spans="1:3" x14ac:dyDescent="0.2">
      <c r="A2352">
        <v>2352</v>
      </c>
      <c r="B2352" t="s">
        <v>8820</v>
      </c>
      <c r="C2352" t="s">
        <v>8821</v>
      </c>
    </row>
    <row r="2353" spans="1:3" x14ac:dyDescent="0.2">
      <c r="A2353">
        <v>2353</v>
      </c>
      <c r="B2353" t="s">
        <v>8822</v>
      </c>
      <c r="C2353" t="s">
        <v>8823</v>
      </c>
    </row>
    <row r="2354" spans="1:3" x14ac:dyDescent="0.2">
      <c r="A2354">
        <v>2354</v>
      </c>
      <c r="B2354" t="s">
        <v>8824</v>
      </c>
      <c r="C2354" t="s">
        <v>8825</v>
      </c>
    </row>
    <row r="2355" spans="1:3" x14ac:dyDescent="0.2">
      <c r="A2355">
        <v>2355</v>
      </c>
      <c r="B2355" t="s">
        <v>8826</v>
      </c>
      <c r="C2355" t="s">
        <v>8827</v>
      </c>
    </row>
    <row r="2356" spans="1:3" x14ac:dyDescent="0.2">
      <c r="A2356">
        <v>2356</v>
      </c>
      <c r="B2356" t="s">
        <v>4254</v>
      </c>
      <c r="C2356" t="s">
        <v>8828</v>
      </c>
    </row>
    <row r="2357" spans="1:3" x14ac:dyDescent="0.2">
      <c r="A2357">
        <v>2357</v>
      </c>
      <c r="B2357" t="s">
        <v>4254</v>
      </c>
      <c r="C2357" t="s">
        <v>11589</v>
      </c>
    </row>
    <row r="2358" spans="1:3" x14ac:dyDescent="0.2">
      <c r="A2358">
        <v>2358</v>
      </c>
      <c r="B2358" t="s">
        <v>8829</v>
      </c>
      <c r="C2358" t="s">
        <v>8830</v>
      </c>
    </row>
    <row r="2359" spans="1:3" x14ac:dyDescent="0.2">
      <c r="A2359">
        <v>2359</v>
      </c>
      <c r="B2359" t="s">
        <v>4255</v>
      </c>
      <c r="C2359" t="s">
        <v>8831</v>
      </c>
    </row>
    <row r="2360" spans="1:3" x14ac:dyDescent="0.2">
      <c r="A2360">
        <v>2360</v>
      </c>
      <c r="B2360" t="s">
        <v>4255</v>
      </c>
      <c r="C2360" t="s">
        <v>5313</v>
      </c>
    </row>
    <row r="2361" spans="1:3" x14ac:dyDescent="0.2">
      <c r="A2361">
        <v>2361</v>
      </c>
      <c r="B2361" t="s">
        <v>8832</v>
      </c>
      <c r="C2361" t="s">
        <v>8833</v>
      </c>
    </row>
    <row r="2362" spans="1:3" x14ac:dyDescent="0.2">
      <c r="A2362">
        <v>2362</v>
      </c>
      <c r="B2362" t="s">
        <v>4256</v>
      </c>
      <c r="C2362" t="s">
        <v>3735</v>
      </c>
    </row>
    <row r="2363" spans="1:3" x14ac:dyDescent="0.2">
      <c r="A2363">
        <v>2363</v>
      </c>
      <c r="B2363" t="s">
        <v>4257</v>
      </c>
      <c r="C2363" t="s">
        <v>8834</v>
      </c>
    </row>
    <row r="2364" spans="1:3" x14ac:dyDescent="0.2">
      <c r="A2364">
        <v>2364</v>
      </c>
      <c r="B2364" t="s">
        <v>4257</v>
      </c>
      <c r="C2364" t="s">
        <v>3736</v>
      </c>
    </row>
    <row r="2365" spans="1:3" x14ac:dyDescent="0.2">
      <c r="A2365">
        <v>2365</v>
      </c>
      <c r="B2365" t="s">
        <v>8835</v>
      </c>
      <c r="C2365" t="s">
        <v>8836</v>
      </c>
    </row>
    <row r="2366" spans="1:3" x14ac:dyDescent="0.2">
      <c r="A2366">
        <v>2366</v>
      </c>
      <c r="B2366" t="s">
        <v>8837</v>
      </c>
      <c r="C2366" t="s">
        <v>8838</v>
      </c>
    </row>
    <row r="2367" spans="1:3" x14ac:dyDescent="0.2">
      <c r="A2367">
        <v>2367</v>
      </c>
      <c r="B2367" t="s">
        <v>4258</v>
      </c>
      <c r="C2367" t="s">
        <v>3737</v>
      </c>
    </row>
    <row r="2368" spans="1:3" x14ac:dyDescent="0.2">
      <c r="A2368">
        <v>2368</v>
      </c>
      <c r="B2368" t="s">
        <v>522</v>
      </c>
      <c r="C2368" t="s">
        <v>8839</v>
      </c>
    </row>
    <row r="2369" spans="1:3" x14ac:dyDescent="0.2">
      <c r="A2369">
        <v>2369</v>
      </c>
      <c r="B2369" t="s">
        <v>522</v>
      </c>
      <c r="C2369" t="s">
        <v>545</v>
      </c>
    </row>
    <row r="2370" spans="1:3" x14ac:dyDescent="0.2">
      <c r="A2370">
        <v>2370</v>
      </c>
      <c r="B2370" t="s">
        <v>8840</v>
      </c>
      <c r="C2370" t="s">
        <v>8841</v>
      </c>
    </row>
    <row r="2371" spans="1:3" x14ac:dyDescent="0.2">
      <c r="A2371">
        <v>2371</v>
      </c>
      <c r="B2371" t="s">
        <v>8842</v>
      </c>
      <c r="C2371" t="s">
        <v>8843</v>
      </c>
    </row>
    <row r="2372" spans="1:3" x14ac:dyDescent="0.2">
      <c r="A2372">
        <v>2372</v>
      </c>
      <c r="B2372" t="s">
        <v>8844</v>
      </c>
      <c r="C2372" t="s">
        <v>8845</v>
      </c>
    </row>
    <row r="2373" spans="1:3" x14ac:dyDescent="0.2">
      <c r="A2373">
        <v>2373</v>
      </c>
      <c r="B2373" t="s">
        <v>8846</v>
      </c>
      <c r="C2373" t="s">
        <v>8847</v>
      </c>
    </row>
    <row r="2374" spans="1:3" x14ac:dyDescent="0.2">
      <c r="A2374">
        <v>2374</v>
      </c>
      <c r="B2374" t="s">
        <v>8848</v>
      </c>
      <c r="C2374" t="s">
        <v>8849</v>
      </c>
    </row>
    <row r="2375" spans="1:3" x14ac:dyDescent="0.2">
      <c r="A2375">
        <v>2375</v>
      </c>
      <c r="B2375" t="s">
        <v>8850</v>
      </c>
      <c r="C2375" t="s">
        <v>8851</v>
      </c>
    </row>
    <row r="2376" spans="1:3" x14ac:dyDescent="0.2">
      <c r="A2376">
        <v>2376</v>
      </c>
      <c r="B2376" t="s">
        <v>5474</v>
      </c>
      <c r="C2376" t="s">
        <v>8852</v>
      </c>
    </row>
    <row r="2377" spans="1:3" x14ac:dyDescent="0.2">
      <c r="A2377">
        <v>2377</v>
      </c>
      <c r="B2377" t="s">
        <v>5474</v>
      </c>
      <c r="C2377" t="s">
        <v>11590</v>
      </c>
    </row>
    <row r="2378" spans="1:3" x14ac:dyDescent="0.2">
      <c r="A2378">
        <v>2378</v>
      </c>
      <c r="B2378" t="s">
        <v>8853</v>
      </c>
      <c r="C2378" t="s">
        <v>8854</v>
      </c>
    </row>
    <row r="2379" spans="1:3" x14ac:dyDescent="0.2">
      <c r="A2379">
        <v>2379</v>
      </c>
      <c r="B2379" t="s">
        <v>8855</v>
      </c>
      <c r="C2379" t="s">
        <v>8856</v>
      </c>
    </row>
    <row r="2380" spans="1:3" x14ac:dyDescent="0.2">
      <c r="A2380">
        <v>2380</v>
      </c>
      <c r="B2380" t="s">
        <v>1063</v>
      </c>
      <c r="C2380" t="s">
        <v>8857</v>
      </c>
    </row>
    <row r="2381" spans="1:3" x14ac:dyDescent="0.2">
      <c r="A2381">
        <v>2381</v>
      </c>
      <c r="B2381" t="s">
        <v>1063</v>
      </c>
      <c r="C2381" t="s">
        <v>1064</v>
      </c>
    </row>
    <row r="2382" spans="1:3" x14ac:dyDescent="0.2">
      <c r="A2382">
        <v>2382</v>
      </c>
      <c r="B2382" t="s">
        <v>5494</v>
      </c>
      <c r="C2382" t="s">
        <v>11591</v>
      </c>
    </row>
    <row r="2383" spans="1:3" x14ac:dyDescent="0.2">
      <c r="A2383">
        <v>2383</v>
      </c>
      <c r="B2383" t="s">
        <v>629</v>
      </c>
      <c r="C2383" t="s">
        <v>59</v>
      </c>
    </row>
    <row r="2384" spans="1:3" x14ac:dyDescent="0.2">
      <c r="A2384">
        <v>2384</v>
      </c>
      <c r="B2384" t="s">
        <v>8858</v>
      </c>
      <c r="C2384" t="s">
        <v>8859</v>
      </c>
    </row>
    <row r="2385" spans="1:3" x14ac:dyDescent="0.2">
      <c r="A2385">
        <v>2385</v>
      </c>
      <c r="B2385" t="s">
        <v>8860</v>
      </c>
      <c r="C2385" t="s">
        <v>8861</v>
      </c>
    </row>
    <row r="2386" spans="1:3" x14ac:dyDescent="0.2">
      <c r="A2386">
        <v>2386</v>
      </c>
      <c r="B2386" t="s">
        <v>4259</v>
      </c>
      <c r="C2386" t="s">
        <v>1821</v>
      </c>
    </row>
    <row r="2387" spans="1:3" x14ac:dyDescent="0.2">
      <c r="A2387">
        <v>2387</v>
      </c>
      <c r="B2387" t="s">
        <v>8862</v>
      </c>
      <c r="C2387" t="s">
        <v>8863</v>
      </c>
    </row>
    <row r="2388" spans="1:3" x14ac:dyDescent="0.2">
      <c r="A2388">
        <v>2388</v>
      </c>
      <c r="B2388" t="s">
        <v>4260</v>
      </c>
      <c r="C2388" t="s">
        <v>8864</v>
      </c>
    </row>
    <row r="2389" spans="1:3" x14ac:dyDescent="0.2">
      <c r="A2389">
        <v>2389</v>
      </c>
      <c r="B2389" t="s">
        <v>4260</v>
      </c>
      <c r="C2389" t="s">
        <v>3738</v>
      </c>
    </row>
    <row r="2390" spans="1:3" x14ac:dyDescent="0.2">
      <c r="A2390">
        <v>2390</v>
      </c>
      <c r="B2390" t="s">
        <v>5134</v>
      </c>
      <c r="C2390" t="s">
        <v>5135</v>
      </c>
    </row>
    <row r="2391" spans="1:3" x14ac:dyDescent="0.2">
      <c r="A2391">
        <v>2391</v>
      </c>
      <c r="B2391" t="s">
        <v>8865</v>
      </c>
      <c r="C2391" t="s">
        <v>8866</v>
      </c>
    </row>
    <row r="2392" spans="1:3" x14ac:dyDescent="0.2">
      <c r="A2392">
        <v>2392</v>
      </c>
      <c r="B2392" t="s">
        <v>4261</v>
      </c>
      <c r="C2392" t="s">
        <v>1053</v>
      </c>
    </row>
    <row r="2393" spans="1:3" x14ac:dyDescent="0.2">
      <c r="A2393">
        <v>2393</v>
      </c>
      <c r="B2393" t="s">
        <v>419</v>
      </c>
      <c r="C2393" t="s">
        <v>8867</v>
      </c>
    </row>
    <row r="2394" spans="1:3" x14ac:dyDescent="0.2">
      <c r="A2394">
        <v>2394</v>
      </c>
      <c r="B2394" t="s">
        <v>419</v>
      </c>
      <c r="C2394" t="s">
        <v>11592</v>
      </c>
    </row>
    <row r="2395" spans="1:3" x14ac:dyDescent="0.2">
      <c r="A2395">
        <v>2395</v>
      </c>
      <c r="B2395" t="s">
        <v>8868</v>
      </c>
      <c r="C2395" t="s">
        <v>8869</v>
      </c>
    </row>
    <row r="2396" spans="1:3" x14ac:dyDescent="0.2">
      <c r="A2396">
        <v>2396</v>
      </c>
      <c r="B2396" t="s">
        <v>8870</v>
      </c>
      <c r="C2396" t="s">
        <v>8871</v>
      </c>
    </row>
    <row r="2397" spans="1:3" x14ac:dyDescent="0.2">
      <c r="A2397">
        <v>2397</v>
      </c>
      <c r="B2397" t="s">
        <v>8872</v>
      </c>
      <c r="C2397" t="s">
        <v>8873</v>
      </c>
    </row>
    <row r="2398" spans="1:3" x14ac:dyDescent="0.2">
      <c r="A2398">
        <v>2398</v>
      </c>
      <c r="B2398" t="s">
        <v>8874</v>
      </c>
      <c r="C2398" t="s">
        <v>8875</v>
      </c>
    </row>
    <row r="2399" spans="1:3" x14ac:dyDescent="0.2">
      <c r="A2399">
        <v>2399</v>
      </c>
      <c r="B2399" t="s">
        <v>8876</v>
      </c>
      <c r="C2399" t="s">
        <v>8877</v>
      </c>
    </row>
    <row r="2400" spans="1:3" x14ac:dyDescent="0.2">
      <c r="A2400">
        <v>2400</v>
      </c>
      <c r="B2400" t="s">
        <v>8878</v>
      </c>
      <c r="C2400" t="s">
        <v>8879</v>
      </c>
    </row>
    <row r="2401" spans="1:3" x14ac:dyDescent="0.2">
      <c r="A2401">
        <v>2401</v>
      </c>
      <c r="B2401" t="s">
        <v>8880</v>
      </c>
      <c r="C2401" t="s">
        <v>8881</v>
      </c>
    </row>
    <row r="2402" spans="1:3" x14ac:dyDescent="0.2">
      <c r="A2402">
        <v>2402</v>
      </c>
      <c r="B2402" t="s">
        <v>8882</v>
      </c>
      <c r="C2402" t="s">
        <v>8883</v>
      </c>
    </row>
    <row r="2403" spans="1:3" x14ac:dyDescent="0.2">
      <c r="A2403">
        <v>2403</v>
      </c>
      <c r="B2403" t="s">
        <v>496</v>
      </c>
      <c r="C2403" t="s">
        <v>8884</v>
      </c>
    </row>
    <row r="2404" spans="1:3" x14ac:dyDescent="0.2">
      <c r="A2404">
        <v>2404</v>
      </c>
      <c r="B2404" t="s">
        <v>496</v>
      </c>
      <c r="C2404" t="s">
        <v>497</v>
      </c>
    </row>
    <row r="2405" spans="1:3" x14ac:dyDescent="0.2">
      <c r="A2405">
        <v>2405</v>
      </c>
      <c r="B2405" t="s">
        <v>8885</v>
      </c>
      <c r="C2405" t="s">
        <v>8886</v>
      </c>
    </row>
    <row r="2406" spans="1:3" x14ac:dyDescent="0.2">
      <c r="A2406">
        <v>2406</v>
      </c>
      <c r="B2406" t="s">
        <v>8887</v>
      </c>
      <c r="C2406" t="s">
        <v>8888</v>
      </c>
    </row>
    <row r="2407" spans="1:3" x14ac:dyDescent="0.2">
      <c r="A2407">
        <v>2407</v>
      </c>
      <c r="B2407" t="s">
        <v>8889</v>
      </c>
      <c r="C2407" t="s">
        <v>8890</v>
      </c>
    </row>
    <row r="2408" spans="1:3" x14ac:dyDescent="0.2">
      <c r="A2408">
        <v>2408</v>
      </c>
      <c r="B2408" t="s">
        <v>8889</v>
      </c>
      <c r="C2408" t="s">
        <v>3739</v>
      </c>
    </row>
    <row r="2409" spans="1:3" x14ac:dyDescent="0.2">
      <c r="A2409">
        <v>2409</v>
      </c>
      <c r="B2409" t="s">
        <v>8891</v>
      </c>
      <c r="C2409" t="s">
        <v>8892</v>
      </c>
    </row>
    <row r="2410" spans="1:3" x14ac:dyDescent="0.2">
      <c r="A2410">
        <v>2410</v>
      </c>
      <c r="B2410" t="s">
        <v>8893</v>
      </c>
      <c r="C2410" t="s">
        <v>8894</v>
      </c>
    </row>
    <row r="2411" spans="1:3" x14ac:dyDescent="0.2">
      <c r="A2411">
        <v>2411</v>
      </c>
      <c r="B2411" t="s">
        <v>8895</v>
      </c>
      <c r="C2411" t="s">
        <v>8896</v>
      </c>
    </row>
    <row r="2412" spans="1:3" x14ac:dyDescent="0.2">
      <c r="A2412">
        <v>2412</v>
      </c>
      <c r="B2412" t="s">
        <v>8897</v>
      </c>
      <c r="C2412" t="s">
        <v>8898</v>
      </c>
    </row>
    <row r="2413" spans="1:3" x14ac:dyDescent="0.2">
      <c r="A2413">
        <v>2413</v>
      </c>
      <c r="B2413" t="s">
        <v>4262</v>
      </c>
      <c r="C2413" t="s">
        <v>11593</v>
      </c>
    </row>
    <row r="2414" spans="1:3" x14ac:dyDescent="0.2">
      <c r="A2414">
        <v>2414</v>
      </c>
      <c r="B2414" t="s">
        <v>4262</v>
      </c>
      <c r="C2414" t="s">
        <v>1362</v>
      </c>
    </row>
    <row r="2415" spans="1:3" x14ac:dyDescent="0.2">
      <c r="A2415">
        <v>2415</v>
      </c>
      <c r="B2415" t="s">
        <v>4263</v>
      </c>
      <c r="C2415" t="s">
        <v>8899</v>
      </c>
    </row>
    <row r="2416" spans="1:3" x14ac:dyDescent="0.2">
      <c r="A2416">
        <v>2416</v>
      </c>
      <c r="B2416" t="s">
        <v>4263</v>
      </c>
      <c r="C2416" t="s">
        <v>3740</v>
      </c>
    </row>
    <row r="2417" spans="1:3" x14ac:dyDescent="0.2">
      <c r="A2417">
        <v>2417</v>
      </c>
      <c r="B2417" t="s">
        <v>8900</v>
      </c>
      <c r="C2417" t="s">
        <v>8901</v>
      </c>
    </row>
    <row r="2418" spans="1:3" x14ac:dyDescent="0.2">
      <c r="A2418">
        <v>2418</v>
      </c>
      <c r="B2418" t="s">
        <v>8902</v>
      </c>
      <c r="C2418" t="s">
        <v>8903</v>
      </c>
    </row>
    <row r="2419" spans="1:3" x14ac:dyDescent="0.2">
      <c r="A2419">
        <v>2419</v>
      </c>
      <c r="B2419" t="s">
        <v>8904</v>
      </c>
      <c r="C2419" t="s">
        <v>8905</v>
      </c>
    </row>
    <row r="2420" spans="1:3" x14ac:dyDescent="0.2">
      <c r="A2420">
        <v>2420</v>
      </c>
      <c r="B2420" t="s">
        <v>8906</v>
      </c>
      <c r="C2420" t="s">
        <v>8907</v>
      </c>
    </row>
    <row r="2421" spans="1:3" x14ac:dyDescent="0.2">
      <c r="A2421">
        <v>2421</v>
      </c>
      <c r="B2421" t="s">
        <v>8908</v>
      </c>
      <c r="C2421" t="s">
        <v>8909</v>
      </c>
    </row>
    <row r="2422" spans="1:3" x14ac:dyDescent="0.2">
      <c r="A2422">
        <v>2422</v>
      </c>
      <c r="B2422" t="s">
        <v>8910</v>
      </c>
      <c r="C2422" t="s">
        <v>8911</v>
      </c>
    </row>
    <row r="2423" spans="1:3" x14ac:dyDescent="0.2">
      <c r="A2423">
        <v>2423</v>
      </c>
      <c r="B2423" t="s">
        <v>4264</v>
      </c>
      <c r="C2423" t="s">
        <v>11594</v>
      </c>
    </row>
    <row r="2424" spans="1:3" x14ac:dyDescent="0.2">
      <c r="A2424">
        <v>2424</v>
      </c>
      <c r="B2424" t="s">
        <v>4265</v>
      </c>
      <c r="C2424" t="s">
        <v>8912</v>
      </c>
    </row>
    <row r="2425" spans="1:3" x14ac:dyDescent="0.2">
      <c r="A2425">
        <v>2425</v>
      </c>
      <c r="B2425" t="s">
        <v>4265</v>
      </c>
      <c r="C2425" t="s">
        <v>1058</v>
      </c>
    </row>
    <row r="2426" spans="1:3" x14ac:dyDescent="0.2">
      <c r="A2426">
        <v>2426</v>
      </c>
      <c r="B2426" t="s">
        <v>4954</v>
      </c>
      <c r="C2426" t="s">
        <v>8913</v>
      </c>
    </row>
    <row r="2427" spans="1:3" x14ac:dyDescent="0.2">
      <c r="A2427">
        <v>2427</v>
      </c>
      <c r="B2427" t="s">
        <v>4954</v>
      </c>
      <c r="C2427" t="s">
        <v>3741</v>
      </c>
    </row>
    <row r="2428" spans="1:3" x14ac:dyDescent="0.2">
      <c r="A2428">
        <v>2428</v>
      </c>
      <c r="B2428" t="s">
        <v>1069</v>
      </c>
      <c r="C2428" t="s">
        <v>1070</v>
      </c>
    </row>
    <row r="2429" spans="1:3" x14ac:dyDescent="0.2">
      <c r="A2429">
        <v>2429</v>
      </c>
      <c r="B2429" t="s">
        <v>8914</v>
      </c>
      <c r="C2429" t="s">
        <v>8915</v>
      </c>
    </row>
    <row r="2430" spans="1:3" x14ac:dyDescent="0.2">
      <c r="A2430">
        <v>2430</v>
      </c>
      <c r="B2430" t="s">
        <v>8916</v>
      </c>
      <c r="C2430" t="s">
        <v>8917</v>
      </c>
    </row>
    <row r="2431" spans="1:3" x14ac:dyDescent="0.2">
      <c r="A2431">
        <v>2431</v>
      </c>
      <c r="B2431" t="s">
        <v>8918</v>
      </c>
      <c r="C2431" t="s">
        <v>8919</v>
      </c>
    </row>
    <row r="2432" spans="1:3" x14ac:dyDescent="0.2">
      <c r="A2432">
        <v>2432</v>
      </c>
      <c r="B2432" t="s">
        <v>8920</v>
      </c>
      <c r="C2432" t="s">
        <v>8921</v>
      </c>
    </row>
    <row r="2433" spans="1:3" x14ac:dyDescent="0.2">
      <c r="A2433">
        <v>2433</v>
      </c>
      <c r="B2433" t="s">
        <v>8922</v>
      </c>
      <c r="C2433" t="s">
        <v>8923</v>
      </c>
    </row>
    <row r="2434" spans="1:3" x14ac:dyDescent="0.2">
      <c r="A2434">
        <v>2434</v>
      </c>
      <c r="B2434" t="s">
        <v>8924</v>
      </c>
      <c r="C2434" t="s">
        <v>8925</v>
      </c>
    </row>
    <row r="2435" spans="1:3" x14ac:dyDescent="0.2">
      <c r="A2435">
        <v>2435</v>
      </c>
      <c r="B2435" t="s">
        <v>1372</v>
      </c>
      <c r="C2435" t="s">
        <v>8926</v>
      </c>
    </row>
    <row r="2436" spans="1:3" x14ac:dyDescent="0.2">
      <c r="A2436">
        <v>2436</v>
      </c>
      <c r="B2436" t="s">
        <v>1372</v>
      </c>
      <c r="C2436" t="s">
        <v>1373</v>
      </c>
    </row>
    <row r="2437" spans="1:3" x14ac:dyDescent="0.2">
      <c r="A2437">
        <v>2437</v>
      </c>
      <c r="B2437" t="s">
        <v>8927</v>
      </c>
      <c r="C2437" t="s">
        <v>8928</v>
      </c>
    </row>
    <row r="2438" spans="1:3" x14ac:dyDescent="0.2">
      <c r="A2438">
        <v>2438</v>
      </c>
      <c r="B2438" t="s">
        <v>1823</v>
      </c>
      <c r="C2438" t="s">
        <v>1824</v>
      </c>
    </row>
    <row r="2439" spans="1:3" x14ac:dyDescent="0.2">
      <c r="A2439">
        <v>2439</v>
      </c>
      <c r="B2439" t="s">
        <v>8929</v>
      </c>
      <c r="C2439" t="s">
        <v>8930</v>
      </c>
    </row>
    <row r="2440" spans="1:3" x14ac:dyDescent="0.2">
      <c r="A2440">
        <v>2440</v>
      </c>
      <c r="B2440" t="s">
        <v>8931</v>
      </c>
      <c r="C2440" t="s">
        <v>8932</v>
      </c>
    </row>
    <row r="2441" spans="1:3" x14ac:dyDescent="0.2">
      <c r="A2441">
        <v>2441</v>
      </c>
      <c r="B2441" t="s">
        <v>4955</v>
      </c>
      <c r="C2441" t="s">
        <v>3742</v>
      </c>
    </row>
    <row r="2442" spans="1:3" x14ac:dyDescent="0.2">
      <c r="A2442">
        <v>2442</v>
      </c>
      <c r="B2442" t="s">
        <v>8933</v>
      </c>
      <c r="C2442" t="s">
        <v>8934</v>
      </c>
    </row>
    <row r="2443" spans="1:3" x14ac:dyDescent="0.2">
      <c r="A2443">
        <v>2443</v>
      </c>
      <c r="B2443" t="s">
        <v>8935</v>
      </c>
      <c r="C2443" t="s">
        <v>8936</v>
      </c>
    </row>
    <row r="2444" spans="1:3" x14ac:dyDescent="0.2">
      <c r="A2444">
        <v>2444</v>
      </c>
      <c r="B2444" t="s">
        <v>8937</v>
      </c>
      <c r="C2444" t="s">
        <v>8527</v>
      </c>
    </row>
    <row r="2445" spans="1:3" x14ac:dyDescent="0.2">
      <c r="A2445">
        <v>2445</v>
      </c>
      <c r="B2445" t="s">
        <v>8938</v>
      </c>
      <c r="C2445" t="s">
        <v>8939</v>
      </c>
    </row>
    <row r="2446" spans="1:3" x14ac:dyDescent="0.2">
      <c r="A2446">
        <v>2446</v>
      </c>
      <c r="B2446" t="s">
        <v>488</v>
      </c>
      <c r="C2446" t="s">
        <v>8940</v>
      </c>
    </row>
    <row r="2447" spans="1:3" x14ac:dyDescent="0.2">
      <c r="A2447">
        <v>2447</v>
      </c>
      <c r="B2447" t="s">
        <v>488</v>
      </c>
      <c r="C2447" t="s">
        <v>489</v>
      </c>
    </row>
    <row r="2448" spans="1:3" x14ac:dyDescent="0.2">
      <c r="A2448">
        <v>2448</v>
      </c>
      <c r="B2448" t="s">
        <v>8941</v>
      </c>
      <c r="C2448" t="s">
        <v>8942</v>
      </c>
    </row>
    <row r="2449" spans="1:3" x14ac:dyDescent="0.2">
      <c r="A2449">
        <v>2449</v>
      </c>
      <c r="B2449" t="s">
        <v>8943</v>
      </c>
      <c r="C2449" t="s">
        <v>8944</v>
      </c>
    </row>
    <row r="2450" spans="1:3" x14ac:dyDescent="0.2">
      <c r="A2450">
        <v>2450</v>
      </c>
      <c r="B2450" t="s">
        <v>4956</v>
      </c>
      <c r="C2450" t="s">
        <v>1059</v>
      </c>
    </row>
    <row r="2451" spans="1:3" x14ac:dyDescent="0.2">
      <c r="A2451">
        <v>2451</v>
      </c>
      <c r="B2451" t="s">
        <v>4957</v>
      </c>
      <c r="C2451" t="s">
        <v>11595</v>
      </c>
    </row>
    <row r="2452" spans="1:3" x14ac:dyDescent="0.2">
      <c r="A2452">
        <v>2452</v>
      </c>
      <c r="B2452" t="s">
        <v>8945</v>
      </c>
      <c r="C2452" t="s">
        <v>8946</v>
      </c>
    </row>
    <row r="2453" spans="1:3" x14ac:dyDescent="0.2">
      <c r="A2453">
        <v>2453</v>
      </c>
      <c r="B2453" t="s">
        <v>8947</v>
      </c>
      <c r="C2453" t="s">
        <v>8948</v>
      </c>
    </row>
    <row r="2454" spans="1:3" x14ac:dyDescent="0.2">
      <c r="A2454">
        <v>2454</v>
      </c>
      <c r="B2454" t="s">
        <v>8949</v>
      </c>
      <c r="C2454" t="s">
        <v>8950</v>
      </c>
    </row>
    <row r="2455" spans="1:3" x14ac:dyDescent="0.2">
      <c r="A2455">
        <v>2455</v>
      </c>
      <c r="B2455" t="s">
        <v>8951</v>
      </c>
      <c r="C2455" t="s">
        <v>8952</v>
      </c>
    </row>
    <row r="2456" spans="1:3" x14ac:dyDescent="0.2">
      <c r="A2456">
        <v>2456</v>
      </c>
      <c r="B2456" t="s">
        <v>8953</v>
      </c>
      <c r="C2456" t="s">
        <v>8954</v>
      </c>
    </row>
    <row r="2457" spans="1:3" x14ac:dyDescent="0.2">
      <c r="A2457">
        <v>2457</v>
      </c>
      <c r="B2457" t="s">
        <v>4958</v>
      </c>
      <c r="C2457" t="s">
        <v>2561</v>
      </c>
    </row>
    <row r="2458" spans="1:3" x14ac:dyDescent="0.2">
      <c r="A2458">
        <v>2458</v>
      </c>
      <c r="B2458" t="s">
        <v>4958</v>
      </c>
      <c r="C2458" t="s">
        <v>625</v>
      </c>
    </row>
    <row r="2459" spans="1:3" x14ac:dyDescent="0.2">
      <c r="A2459">
        <v>2459</v>
      </c>
      <c r="B2459" t="s">
        <v>8955</v>
      </c>
      <c r="C2459" t="s">
        <v>8956</v>
      </c>
    </row>
    <row r="2460" spans="1:3" x14ac:dyDescent="0.2">
      <c r="A2460">
        <v>2460</v>
      </c>
      <c r="B2460" t="s">
        <v>648</v>
      </c>
      <c r="C2460" t="s">
        <v>8957</v>
      </c>
    </row>
    <row r="2461" spans="1:3" x14ac:dyDescent="0.2">
      <c r="A2461">
        <v>2461</v>
      </c>
      <c r="B2461" t="s">
        <v>648</v>
      </c>
      <c r="C2461" t="s">
        <v>649</v>
      </c>
    </row>
    <row r="2462" spans="1:3" x14ac:dyDescent="0.2">
      <c r="A2462">
        <v>2462</v>
      </c>
      <c r="B2462" t="s">
        <v>8958</v>
      </c>
      <c r="C2462" t="s">
        <v>8959</v>
      </c>
    </row>
    <row r="2463" spans="1:3" x14ac:dyDescent="0.2">
      <c r="A2463">
        <v>2463</v>
      </c>
      <c r="B2463" t="s">
        <v>8960</v>
      </c>
      <c r="C2463" t="s">
        <v>8961</v>
      </c>
    </row>
    <row r="2464" spans="1:3" x14ac:dyDescent="0.2">
      <c r="A2464">
        <v>2464</v>
      </c>
      <c r="B2464" t="s">
        <v>8962</v>
      </c>
      <c r="C2464" t="s">
        <v>8963</v>
      </c>
    </row>
    <row r="2465" spans="1:3" x14ac:dyDescent="0.2">
      <c r="A2465">
        <v>2465</v>
      </c>
      <c r="B2465" t="s">
        <v>8964</v>
      </c>
      <c r="C2465" t="s">
        <v>8965</v>
      </c>
    </row>
    <row r="2466" spans="1:3" x14ac:dyDescent="0.2">
      <c r="A2466">
        <v>2466</v>
      </c>
      <c r="B2466" t="s">
        <v>484</v>
      </c>
      <c r="C2466" t="s">
        <v>8966</v>
      </c>
    </row>
    <row r="2467" spans="1:3" x14ac:dyDescent="0.2">
      <c r="A2467">
        <v>2467</v>
      </c>
      <c r="B2467" t="s">
        <v>484</v>
      </c>
      <c r="C2467" t="s">
        <v>11596</v>
      </c>
    </row>
    <row r="2468" spans="1:3" x14ac:dyDescent="0.2">
      <c r="A2468">
        <v>2468</v>
      </c>
      <c r="B2468" t="s">
        <v>8967</v>
      </c>
      <c r="C2468" t="s">
        <v>8968</v>
      </c>
    </row>
    <row r="2469" spans="1:3" x14ac:dyDescent="0.2">
      <c r="A2469">
        <v>2469</v>
      </c>
      <c r="B2469" t="s">
        <v>8969</v>
      </c>
      <c r="C2469" t="s">
        <v>8970</v>
      </c>
    </row>
    <row r="2470" spans="1:3" x14ac:dyDescent="0.2">
      <c r="A2470">
        <v>2470</v>
      </c>
      <c r="B2470" t="s">
        <v>627</v>
      </c>
      <c r="C2470" t="s">
        <v>628</v>
      </c>
    </row>
    <row r="2471" spans="1:3" x14ac:dyDescent="0.2">
      <c r="A2471">
        <v>2471</v>
      </c>
      <c r="B2471" t="s">
        <v>643</v>
      </c>
      <c r="C2471" t="s">
        <v>8971</v>
      </c>
    </row>
    <row r="2472" spans="1:3" x14ac:dyDescent="0.2">
      <c r="A2472">
        <v>2472</v>
      </c>
      <c r="B2472" t="s">
        <v>643</v>
      </c>
      <c r="C2472" t="s">
        <v>644</v>
      </c>
    </row>
    <row r="2473" spans="1:3" x14ac:dyDescent="0.2">
      <c r="A2473">
        <v>2473</v>
      </c>
      <c r="B2473" t="s">
        <v>4959</v>
      </c>
      <c r="C2473" t="s">
        <v>2562</v>
      </c>
    </row>
    <row r="2474" spans="1:3" x14ac:dyDescent="0.2">
      <c r="A2474">
        <v>2474</v>
      </c>
      <c r="B2474" t="s">
        <v>4959</v>
      </c>
      <c r="C2474" t="s">
        <v>626</v>
      </c>
    </row>
    <row r="2475" spans="1:3" x14ac:dyDescent="0.2">
      <c r="A2475">
        <v>2475</v>
      </c>
      <c r="B2475" t="s">
        <v>641</v>
      </c>
      <c r="C2475" t="s">
        <v>8972</v>
      </c>
    </row>
    <row r="2476" spans="1:3" x14ac:dyDescent="0.2">
      <c r="A2476">
        <v>2476</v>
      </c>
      <c r="B2476" t="s">
        <v>641</v>
      </c>
      <c r="C2476" t="s">
        <v>642</v>
      </c>
    </row>
    <row r="2477" spans="1:3" x14ac:dyDescent="0.2">
      <c r="A2477">
        <v>2477</v>
      </c>
      <c r="B2477" t="s">
        <v>8973</v>
      </c>
      <c r="C2477" t="s">
        <v>8974</v>
      </c>
    </row>
    <row r="2478" spans="1:3" x14ac:dyDescent="0.2">
      <c r="A2478">
        <v>2478</v>
      </c>
      <c r="B2478" t="s">
        <v>8975</v>
      </c>
      <c r="C2478" t="s">
        <v>8976</v>
      </c>
    </row>
    <row r="2479" spans="1:3" x14ac:dyDescent="0.2">
      <c r="A2479">
        <v>2479</v>
      </c>
      <c r="B2479" t="s">
        <v>8977</v>
      </c>
      <c r="C2479" t="s">
        <v>8978</v>
      </c>
    </row>
    <row r="2480" spans="1:3" x14ac:dyDescent="0.2">
      <c r="A2480">
        <v>2480</v>
      </c>
      <c r="B2480" t="s">
        <v>8979</v>
      </c>
      <c r="C2480" t="s">
        <v>8980</v>
      </c>
    </row>
    <row r="2481" spans="1:3" x14ac:dyDescent="0.2">
      <c r="A2481">
        <v>2481</v>
      </c>
      <c r="B2481" t="s">
        <v>8981</v>
      </c>
      <c r="C2481" t="s">
        <v>8982</v>
      </c>
    </row>
    <row r="2482" spans="1:3" x14ac:dyDescent="0.2">
      <c r="A2482">
        <v>2482</v>
      </c>
      <c r="B2482" t="s">
        <v>8983</v>
      </c>
      <c r="C2482" t="s">
        <v>8984</v>
      </c>
    </row>
    <row r="2483" spans="1:3" x14ac:dyDescent="0.2">
      <c r="A2483">
        <v>2483</v>
      </c>
      <c r="B2483" t="s">
        <v>1065</v>
      </c>
      <c r="C2483" t="s">
        <v>8985</v>
      </c>
    </row>
    <row r="2484" spans="1:3" x14ac:dyDescent="0.2">
      <c r="A2484">
        <v>2484</v>
      </c>
      <c r="B2484" t="s">
        <v>1065</v>
      </c>
      <c r="C2484" t="s">
        <v>11597</v>
      </c>
    </row>
    <row r="2485" spans="1:3" x14ac:dyDescent="0.2">
      <c r="A2485">
        <v>2485</v>
      </c>
      <c r="B2485" t="s">
        <v>1071</v>
      </c>
      <c r="C2485" t="s">
        <v>1072</v>
      </c>
    </row>
    <row r="2486" spans="1:3" x14ac:dyDescent="0.2">
      <c r="A2486">
        <v>2486</v>
      </c>
      <c r="B2486" t="s">
        <v>8986</v>
      </c>
      <c r="C2486" t="s">
        <v>8987</v>
      </c>
    </row>
    <row r="2487" spans="1:3" x14ac:dyDescent="0.2">
      <c r="A2487">
        <v>2487</v>
      </c>
      <c r="B2487" t="s">
        <v>8988</v>
      </c>
      <c r="C2487" t="s">
        <v>8989</v>
      </c>
    </row>
    <row r="2488" spans="1:3" x14ac:dyDescent="0.2">
      <c r="A2488">
        <v>2488</v>
      </c>
      <c r="B2488" t="s">
        <v>8990</v>
      </c>
      <c r="C2488" t="s">
        <v>8991</v>
      </c>
    </row>
    <row r="2489" spans="1:3" x14ac:dyDescent="0.2">
      <c r="A2489">
        <v>2489</v>
      </c>
      <c r="B2489" t="s">
        <v>8992</v>
      </c>
      <c r="C2489" t="s">
        <v>8993</v>
      </c>
    </row>
    <row r="2490" spans="1:3" x14ac:dyDescent="0.2">
      <c r="A2490">
        <v>2490</v>
      </c>
      <c r="B2490" t="s">
        <v>8994</v>
      </c>
      <c r="C2490" t="s">
        <v>8995</v>
      </c>
    </row>
    <row r="2491" spans="1:3" x14ac:dyDescent="0.2">
      <c r="A2491">
        <v>2491</v>
      </c>
      <c r="B2491" t="s">
        <v>4960</v>
      </c>
      <c r="C2491" t="s">
        <v>8996</v>
      </c>
    </row>
    <row r="2492" spans="1:3" x14ac:dyDescent="0.2">
      <c r="A2492">
        <v>2492</v>
      </c>
      <c r="B2492" t="s">
        <v>4960</v>
      </c>
      <c r="C2492" t="s">
        <v>11598</v>
      </c>
    </row>
    <row r="2493" spans="1:3" x14ac:dyDescent="0.2">
      <c r="A2493">
        <v>2493</v>
      </c>
      <c r="B2493" t="s">
        <v>4961</v>
      </c>
      <c r="C2493" t="s">
        <v>8997</v>
      </c>
    </row>
    <row r="2494" spans="1:3" x14ac:dyDescent="0.2">
      <c r="A2494">
        <v>2494</v>
      </c>
      <c r="B2494" t="s">
        <v>4961</v>
      </c>
      <c r="C2494" t="s">
        <v>2563</v>
      </c>
    </row>
    <row r="2495" spans="1:3" x14ac:dyDescent="0.2">
      <c r="A2495">
        <v>2495</v>
      </c>
      <c r="B2495" t="s">
        <v>8998</v>
      </c>
      <c r="C2495" t="s">
        <v>8999</v>
      </c>
    </row>
    <row r="2496" spans="1:3" x14ac:dyDescent="0.2">
      <c r="A2496">
        <v>2496</v>
      </c>
      <c r="B2496" t="s">
        <v>9000</v>
      </c>
      <c r="C2496" t="s">
        <v>9001</v>
      </c>
    </row>
    <row r="2497" spans="1:3" x14ac:dyDescent="0.2">
      <c r="A2497">
        <v>2497</v>
      </c>
      <c r="B2497" t="s">
        <v>9002</v>
      </c>
      <c r="C2497" t="s">
        <v>9003</v>
      </c>
    </row>
    <row r="2498" spans="1:3" x14ac:dyDescent="0.2">
      <c r="A2498">
        <v>2498</v>
      </c>
      <c r="B2498" t="s">
        <v>9004</v>
      </c>
      <c r="C2498" t="s">
        <v>9005</v>
      </c>
    </row>
    <row r="2499" spans="1:3" x14ac:dyDescent="0.2">
      <c r="A2499">
        <v>2499</v>
      </c>
      <c r="B2499" t="s">
        <v>9006</v>
      </c>
      <c r="C2499" t="s">
        <v>9007</v>
      </c>
    </row>
    <row r="2500" spans="1:3" x14ac:dyDescent="0.2">
      <c r="A2500">
        <v>2500</v>
      </c>
      <c r="B2500" t="s">
        <v>635</v>
      </c>
      <c r="C2500" t="s">
        <v>9008</v>
      </c>
    </row>
    <row r="2501" spans="1:3" x14ac:dyDescent="0.2">
      <c r="A2501">
        <v>2501</v>
      </c>
      <c r="B2501" t="s">
        <v>635</v>
      </c>
      <c r="C2501" t="s">
        <v>636</v>
      </c>
    </row>
    <row r="2502" spans="1:3" x14ac:dyDescent="0.2">
      <c r="A2502">
        <v>2502</v>
      </c>
      <c r="B2502" t="s">
        <v>9009</v>
      </c>
      <c r="C2502" t="s">
        <v>9010</v>
      </c>
    </row>
    <row r="2503" spans="1:3" x14ac:dyDescent="0.2">
      <c r="A2503">
        <v>2503</v>
      </c>
      <c r="B2503" t="s">
        <v>9011</v>
      </c>
      <c r="C2503" t="s">
        <v>9012</v>
      </c>
    </row>
    <row r="2504" spans="1:3" x14ac:dyDescent="0.2">
      <c r="A2504">
        <v>2504</v>
      </c>
      <c r="B2504" t="s">
        <v>9013</v>
      </c>
      <c r="C2504" t="s">
        <v>9014</v>
      </c>
    </row>
    <row r="2505" spans="1:3" x14ac:dyDescent="0.2">
      <c r="A2505">
        <v>2505</v>
      </c>
      <c r="B2505" t="s">
        <v>4326</v>
      </c>
      <c r="C2505" t="s">
        <v>11599</v>
      </c>
    </row>
    <row r="2506" spans="1:3" x14ac:dyDescent="0.2">
      <c r="A2506">
        <v>2506</v>
      </c>
      <c r="B2506" t="s">
        <v>9015</v>
      </c>
      <c r="C2506" t="s">
        <v>9016</v>
      </c>
    </row>
    <row r="2507" spans="1:3" x14ac:dyDescent="0.2">
      <c r="A2507">
        <v>2507</v>
      </c>
      <c r="B2507" t="s">
        <v>9017</v>
      </c>
      <c r="C2507" t="s">
        <v>9018</v>
      </c>
    </row>
    <row r="2508" spans="1:3" x14ac:dyDescent="0.2">
      <c r="A2508">
        <v>2508</v>
      </c>
      <c r="B2508" t="s">
        <v>9019</v>
      </c>
      <c r="C2508" t="s">
        <v>9020</v>
      </c>
    </row>
    <row r="2509" spans="1:3" x14ac:dyDescent="0.2">
      <c r="A2509">
        <v>2509</v>
      </c>
      <c r="B2509" t="s">
        <v>9021</v>
      </c>
      <c r="C2509" t="s">
        <v>9022</v>
      </c>
    </row>
    <row r="2510" spans="1:3" x14ac:dyDescent="0.2">
      <c r="A2510">
        <v>2510</v>
      </c>
      <c r="B2510" t="s">
        <v>9023</v>
      </c>
      <c r="C2510" t="s">
        <v>9024</v>
      </c>
    </row>
    <row r="2511" spans="1:3" x14ac:dyDescent="0.2">
      <c r="A2511">
        <v>2511</v>
      </c>
      <c r="B2511" t="s">
        <v>9025</v>
      </c>
      <c r="C2511" t="s">
        <v>9026</v>
      </c>
    </row>
    <row r="2512" spans="1:3" x14ac:dyDescent="0.2">
      <c r="A2512">
        <v>2512</v>
      </c>
      <c r="B2512" t="s">
        <v>4962</v>
      </c>
      <c r="C2512" t="s">
        <v>9027</v>
      </c>
    </row>
    <row r="2513" spans="1:3" x14ac:dyDescent="0.2">
      <c r="A2513">
        <v>2513</v>
      </c>
      <c r="B2513" t="s">
        <v>4962</v>
      </c>
      <c r="C2513" t="s">
        <v>1061</v>
      </c>
    </row>
    <row r="2514" spans="1:3" x14ac:dyDescent="0.2">
      <c r="A2514">
        <v>2514</v>
      </c>
      <c r="B2514" t="s">
        <v>9028</v>
      </c>
      <c r="C2514" t="s">
        <v>9029</v>
      </c>
    </row>
    <row r="2515" spans="1:3" x14ac:dyDescent="0.2">
      <c r="A2515">
        <v>2515</v>
      </c>
      <c r="B2515" t="s">
        <v>5480</v>
      </c>
      <c r="C2515" t="s">
        <v>9030</v>
      </c>
    </row>
    <row r="2516" spans="1:3" x14ac:dyDescent="0.2">
      <c r="A2516">
        <v>2516</v>
      </c>
      <c r="B2516" t="s">
        <v>5480</v>
      </c>
      <c r="C2516" t="s">
        <v>463</v>
      </c>
    </row>
    <row r="2517" spans="1:3" x14ac:dyDescent="0.2">
      <c r="A2517">
        <v>2517</v>
      </c>
      <c r="B2517" t="s">
        <v>9031</v>
      </c>
      <c r="C2517" t="s">
        <v>9032</v>
      </c>
    </row>
    <row r="2518" spans="1:3" x14ac:dyDescent="0.2">
      <c r="A2518">
        <v>2518</v>
      </c>
      <c r="B2518" t="s">
        <v>4963</v>
      </c>
      <c r="C2518" t="s">
        <v>11733</v>
      </c>
    </row>
    <row r="2519" spans="1:3" x14ac:dyDescent="0.2">
      <c r="A2519">
        <v>2519</v>
      </c>
      <c r="B2519" t="s">
        <v>9033</v>
      </c>
      <c r="C2519" t="s">
        <v>9034</v>
      </c>
    </row>
    <row r="2520" spans="1:3" x14ac:dyDescent="0.2">
      <c r="A2520">
        <v>2520</v>
      </c>
      <c r="B2520" t="s">
        <v>1066</v>
      </c>
      <c r="C2520" t="s">
        <v>1067</v>
      </c>
    </row>
    <row r="2521" spans="1:3" x14ac:dyDescent="0.2">
      <c r="A2521">
        <v>2521</v>
      </c>
      <c r="B2521" t="s">
        <v>9035</v>
      </c>
      <c r="C2521" t="s">
        <v>9036</v>
      </c>
    </row>
    <row r="2522" spans="1:3" x14ac:dyDescent="0.2">
      <c r="A2522">
        <v>2522</v>
      </c>
      <c r="B2522" t="s">
        <v>9037</v>
      </c>
      <c r="C2522" t="s">
        <v>9038</v>
      </c>
    </row>
    <row r="2523" spans="1:3" x14ac:dyDescent="0.2">
      <c r="A2523">
        <v>2523</v>
      </c>
      <c r="B2523" t="s">
        <v>9039</v>
      </c>
      <c r="C2523" t="s">
        <v>9040</v>
      </c>
    </row>
    <row r="2524" spans="1:3" x14ac:dyDescent="0.2">
      <c r="A2524">
        <v>2524</v>
      </c>
      <c r="B2524" t="s">
        <v>5136</v>
      </c>
      <c r="C2524" t="s">
        <v>3758</v>
      </c>
    </row>
    <row r="2525" spans="1:3" x14ac:dyDescent="0.2">
      <c r="A2525">
        <v>2525</v>
      </c>
      <c r="B2525" t="s">
        <v>9041</v>
      </c>
      <c r="C2525" t="s">
        <v>9042</v>
      </c>
    </row>
    <row r="2526" spans="1:3" x14ac:dyDescent="0.2">
      <c r="A2526">
        <v>2526</v>
      </c>
      <c r="B2526" t="s">
        <v>9043</v>
      </c>
      <c r="C2526" t="s">
        <v>9044</v>
      </c>
    </row>
    <row r="2527" spans="1:3" x14ac:dyDescent="0.2">
      <c r="A2527">
        <v>2527</v>
      </c>
      <c r="B2527" t="s">
        <v>11600</v>
      </c>
      <c r="C2527" t="s">
        <v>11601</v>
      </c>
    </row>
    <row r="2528" spans="1:3" x14ac:dyDescent="0.2">
      <c r="A2528">
        <v>2528</v>
      </c>
      <c r="B2528" t="s">
        <v>9045</v>
      </c>
      <c r="C2528" t="s">
        <v>9046</v>
      </c>
    </row>
    <row r="2529" spans="1:3" x14ac:dyDescent="0.2">
      <c r="A2529">
        <v>2529</v>
      </c>
      <c r="B2529" t="s">
        <v>9047</v>
      </c>
      <c r="C2529" t="s">
        <v>9048</v>
      </c>
    </row>
    <row r="2530" spans="1:3" x14ac:dyDescent="0.2">
      <c r="A2530">
        <v>2530</v>
      </c>
      <c r="B2530" t="s">
        <v>4964</v>
      </c>
      <c r="C2530" t="s">
        <v>9049</v>
      </c>
    </row>
    <row r="2531" spans="1:3" x14ac:dyDescent="0.2">
      <c r="A2531">
        <v>2531</v>
      </c>
      <c r="B2531" t="s">
        <v>4964</v>
      </c>
      <c r="C2531" t="s">
        <v>5291</v>
      </c>
    </row>
    <row r="2532" spans="1:3" x14ac:dyDescent="0.2">
      <c r="A2532">
        <v>2532</v>
      </c>
      <c r="B2532" t="s">
        <v>9050</v>
      </c>
      <c r="C2532" t="s">
        <v>9051</v>
      </c>
    </row>
    <row r="2533" spans="1:3" x14ac:dyDescent="0.2">
      <c r="A2533">
        <v>2533</v>
      </c>
      <c r="B2533" t="s">
        <v>1068</v>
      </c>
      <c r="C2533" t="s">
        <v>9052</v>
      </c>
    </row>
    <row r="2534" spans="1:3" x14ac:dyDescent="0.2">
      <c r="A2534">
        <v>2534</v>
      </c>
      <c r="B2534" t="s">
        <v>1068</v>
      </c>
      <c r="C2534" t="s">
        <v>11602</v>
      </c>
    </row>
    <row r="2535" spans="1:3" x14ac:dyDescent="0.2">
      <c r="A2535">
        <v>2535</v>
      </c>
      <c r="B2535" t="s">
        <v>9053</v>
      </c>
      <c r="C2535" t="s">
        <v>9054</v>
      </c>
    </row>
    <row r="2536" spans="1:3" x14ac:dyDescent="0.2">
      <c r="A2536">
        <v>2536</v>
      </c>
      <c r="B2536" t="s">
        <v>9055</v>
      </c>
      <c r="C2536" t="s">
        <v>9056</v>
      </c>
    </row>
    <row r="2537" spans="1:3" x14ac:dyDescent="0.2">
      <c r="A2537">
        <v>2537</v>
      </c>
      <c r="B2537" t="s">
        <v>9057</v>
      </c>
      <c r="C2537" t="s">
        <v>9058</v>
      </c>
    </row>
    <row r="2538" spans="1:3" x14ac:dyDescent="0.2">
      <c r="A2538">
        <v>2538</v>
      </c>
      <c r="B2538" t="s">
        <v>4965</v>
      </c>
      <c r="C2538" t="s">
        <v>9059</v>
      </c>
    </row>
    <row r="2539" spans="1:3" x14ac:dyDescent="0.2">
      <c r="A2539">
        <v>2539</v>
      </c>
      <c r="B2539" t="s">
        <v>4965</v>
      </c>
      <c r="C2539" t="s">
        <v>2564</v>
      </c>
    </row>
    <row r="2540" spans="1:3" x14ac:dyDescent="0.2">
      <c r="A2540">
        <v>2540</v>
      </c>
      <c r="B2540" t="s">
        <v>9060</v>
      </c>
      <c r="C2540" t="s">
        <v>9061</v>
      </c>
    </row>
    <row r="2541" spans="1:3" x14ac:dyDescent="0.2">
      <c r="A2541">
        <v>2541</v>
      </c>
      <c r="B2541" t="s">
        <v>4966</v>
      </c>
      <c r="C2541" t="s">
        <v>11603</v>
      </c>
    </row>
    <row r="2542" spans="1:3" x14ac:dyDescent="0.2">
      <c r="A2542">
        <v>2542</v>
      </c>
      <c r="B2542" t="s">
        <v>9062</v>
      </c>
      <c r="C2542" t="s">
        <v>9063</v>
      </c>
    </row>
    <row r="2543" spans="1:3" x14ac:dyDescent="0.2">
      <c r="A2543">
        <v>2543</v>
      </c>
      <c r="B2543" t="s">
        <v>4967</v>
      </c>
      <c r="C2543" t="s">
        <v>2565</v>
      </c>
    </row>
    <row r="2544" spans="1:3" x14ac:dyDescent="0.2">
      <c r="A2544">
        <v>2544</v>
      </c>
      <c r="B2544" t="s">
        <v>9064</v>
      </c>
      <c r="C2544" t="s">
        <v>9065</v>
      </c>
    </row>
    <row r="2545" spans="1:3" x14ac:dyDescent="0.2">
      <c r="A2545">
        <v>2545</v>
      </c>
      <c r="B2545" t="s">
        <v>1278</v>
      </c>
      <c r="C2545" t="s">
        <v>136</v>
      </c>
    </row>
    <row r="2546" spans="1:3" x14ac:dyDescent="0.2">
      <c r="A2546">
        <v>2546</v>
      </c>
      <c r="B2546" t="s">
        <v>9066</v>
      </c>
      <c r="C2546" t="s">
        <v>9067</v>
      </c>
    </row>
    <row r="2547" spans="1:3" x14ac:dyDescent="0.2">
      <c r="A2547">
        <v>2547</v>
      </c>
      <c r="B2547" t="s">
        <v>9068</v>
      </c>
      <c r="C2547" t="s">
        <v>9069</v>
      </c>
    </row>
    <row r="2548" spans="1:3" x14ac:dyDescent="0.2">
      <c r="A2548">
        <v>2548</v>
      </c>
      <c r="B2548" t="s">
        <v>9070</v>
      </c>
      <c r="C2548" t="s">
        <v>9071</v>
      </c>
    </row>
    <row r="2549" spans="1:3" x14ac:dyDescent="0.2">
      <c r="A2549">
        <v>2549</v>
      </c>
      <c r="B2549" t="s">
        <v>9072</v>
      </c>
      <c r="C2549" t="s">
        <v>9073</v>
      </c>
    </row>
    <row r="2550" spans="1:3" x14ac:dyDescent="0.2">
      <c r="A2550">
        <v>2550</v>
      </c>
      <c r="B2550" t="s">
        <v>9074</v>
      </c>
      <c r="C2550" t="s">
        <v>9075</v>
      </c>
    </row>
    <row r="2551" spans="1:3" x14ac:dyDescent="0.2">
      <c r="A2551">
        <v>2551</v>
      </c>
      <c r="B2551" t="s">
        <v>9076</v>
      </c>
      <c r="C2551" t="s">
        <v>9077</v>
      </c>
    </row>
    <row r="2552" spans="1:3" x14ac:dyDescent="0.2">
      <c r="A2552">
        <v>2552</v>
      </c>
      <c r="B2552" t="s">
        <v>4968</v>
      </c>
      <c r="C2552" t="s">
        <v>1827</v>
      </c>
    </row>
    <row r="2553" spans="1:3" x14ac:dyDescent="0.2">
      <c r="A2553">
        <v>2553</v>
      </c>
      <c r="B2553" t="s">
        <v>9078</v>
      </c>
      <c r="C2553" t="s">
        <v>9079</v>
      </c>
    </row>
    <row r="2554" spans="1:3" x14ac:dyDescent="0.2">
      <c r="A2554">
        <v>2554</v>
      </c>
      <c r="B2554" t="s">
        <v>9080</v>
      </c>
      <c r="C2554" t="s">
        <v>9081</v>
      </c>
    </row>
    <row r="2555" spans="1:3" x14ac:dyDescent="0.2">
      <c r="A2555">
        <v>2555</v>
      </c>
      <c r="B2555" t="s">
        <v>9082</v>
      </c>
      <c r="C2555" t="s">
        <v>9083</v>
      </c>
    </row>
    <row r="2556" spans="1:3" x14ac:dyDescent="0.2">
      <c r="A2556">
        <v>2556</v>
      </c>
      <c r="B2556" t="s">
        <v>9084</v>
      </c>
      <c r="C2556" t="s">
        <v>9085</v>
      </c>
    </row>
    <row r="2557" spans="1:3" x14ac:dyDescent="0.2">
      <c r="A2557">
        <v>2557</v>
      </c>
      <c r="B2557" t="s">
        <v>9086</v>
      </c>
      <c r="C2557" t="s">
        <v>9087</v>
      </c>
    </row>
    <row r="2558" spans="1:3" x14ac:dyDescent="0.2">
      <c r="A2558">
        <v>2558</v>
      </c>
      <c r="B2558" t="s">
        <v>1083</v>
      </c>
      <c r="C2558" t="s">
        <v>9088</v>
      </c>
    </row>
    <row r="2559" spans="1:3" x14ac:dyDescent="0.2">
      <c r="A2559">
        <v>2559</v>
      </c>
      <c r="B2559" t="s">
        <v>1083</v>
      </c>
      <c r="C2559" t="s">
        <v>11604</v>
      </c>
    </row>
    <row r="2560" spans="1:3" x14ac:dyDescent="0.2">
      <c r="A2560">
        <v>2560</v>
      </c>
      <c r="B2560" t="s">
        <v>117</v>
      </c>
      <c r="C2560" t="s">
        <v>9089</v>
      </c>
    </row>
    <row r="2561" spans="1:3" x14ac:dyDescent="0.2">
      <c r="A2561">
        <v>2561</v>
      </c>
      <c r="B2561" t="s">
        <v>117</v>
      </c>
      <c r="C2561" t="s">
        <v>5798</v>
      </c>
    </row>
    <row r="2562" spans="1:3" x14ac:dyDescent="0.2">
      <c r="A2562">
        <v>2562</v>
      </c>
      <c r="B2562" t="s">
        <v>9090</v>
      </c>
      <c r="C2562" t="s">
        <v>9091</v>
      </c>
    </row>
    <row r="2563" spans="1:3" x14ac:dyDescent="0.2">
      <c r="A2563">
        <v>2563</v>
      </c>
      <c r="B2563" t="s">
        <v>9092</v>
      </c>
      <c r="C2563" t="s">
        <v>9093</v>
      </c>
    </row>
    <row r="2564" spans="1:3" x14ac:dyDescent="0.2">
      <c r="A2564">
        <v>2564</v>
      </c>
      <c r="B2564" t="s">
        <v>9094</v>
      </c>
      <c r="C2564" t="s">
        <v>9095</v>
      </c>
    </row>
    <row r="2565" spans="1:3" x14ac:dyDescent="0.2">
      <c r="A2565">
        <v>2565</v>
      </c>
      <c r="B2565" t="s">
        <v>9096</v>
      </c>
      <c r="C2565" t="s">
        <v>9097</v>
      </c>
    </row>
    <row r="2566" spans="1:3" x14ac:dyDescent="0.2">
      <c r="A2566">
        <v>2566</v>
      </c>
      <c r="B2566" t="s">
        <v>9098</v>
      </c>
      <c r="C2566" t="s">
        <v>9099</v>
      </c>
    </row>
    <row r="2567" spans="1:3" x14ac:dyDescent="0.2">
      <c r="A2567">
        <v>2567</v>
      </c>
      <c r="B2567" t="s">
        <v>9100</v>
      </c>
      <c r="C2567" t="s">
        <v>9101</v>
      </c>
    </row>
    <row r="2568" spans="1:3" x14ac:dyDescent="0.2">
      <c r="A2568">
        <v>2568</v>
      </c>
      <c r="B2568" t="s">
        <v>9104</v>
      </c>
      <c r="C2568" t="s">
        <v>9105</v>
      </c>
    </row>
    <row r="2569" spans="1:3" x14ac:dyDescent="0.2">
      <c r="A2569">
        <v>2569</v>
      </c>
      <c r="B2569" t="s">
        <v>1073</v>
      </c>
      <c r="C2569" t="s">
        <v>1074</v>
      </c>
    </row>
    <row r="2570" spans="1:3" x14ac:dyDescent="0.2">
      <c r="A2570">
        <v>2570</v>
      </c>
      <c r="B2570" t="s">
        <v>9106</v>
      </c>
      <c r="C2570" t="s">
        <v>9107</v>
      </c>
    </row>
    <row r="2571" spans="1:3" x14ac:dyDescent="0.2">
      <c r="A2571">
        <v>2571</v>
      </c>
      <c r="B2571" t="s">
        <v>9102</v>
      </c>
      <c r="C2571" t="s">
        <v>9103</v>
      </c>
    </row>
    <row r="2572" spans="1:3" x14ac:dyDescent="0.2">
      <c r="A2572">
        <v>2572</v>
      </c>
      <c r="B2572" t="s">
        <v>4969</v>
      </c>
      <c r="C2572" t="s">
        <v>9108</v>
      </c>
    </row>
    <row r="2573" spans="1:3" x14ac:dyDescent="0.2">
      <c r="A2573">
        <v>2573</v>
      </c>
      <c r="B2573" t="s">
        <v>4969</v>
      </c>
      <c r="C2573" t="s">
        <v>2566</v>
      </c>
    </row>
    <row r="2574" spans="1:3" x14ac:dyDescent="0.2">
      <c r="A2574">
        <v>2574</v>
      </c>
      <c r="B2574" t="s">
        <v>4342</v>
      </c>
      <c r="C2574" t="s">
        <v>4343</v>
      </c>
    </row>
    <row r="2575" spans="1:3" x14ac:dyDescent="0.2">
      <c r="A2575">
        <v>2575</v>
      </c>
      <c r="B2575" t="s">
        <v>1359</v>
      </c>
      <c r="C2575" t="s">
        <v>1360</v>
      </c>
    </row>
    <row r="2576" spans="1:3" x14ac:dyDescent="0.2">
      <c r="A2576">
        <v>2576</v>
      </c>
      <c r="B2576" t="s">
        <v>9109</v>
      </c>
      <c r="C2576" t="s">
        <v>9110</v>
      </c>
    </row>
    <row r="2577" spans="1:3" x14ac:dyDescent="0.2">
      <c r="A2577">
        <v>2577</v>
      </c>
      <c r="B2577" t="s">
        <v>9111</v>
      </c>
      <c r="C2577" t="s">
        <v>9112</v>
      </c>
    </row>
    <row r="2578" spans="1:3" x14ac:dyDescent="0.2">
      <c r="A2578">
        <v>2578</v>
      </c>
      <c r="B2578" t="s">
        <v>9113</v>
      </c>
      <c r="C2578" t="s">
        <v>9114</v>
      </c>
    </row>
    <row r="2579" spans="1:3" x14ac:dyDescent="0.2">
      <c r="A2579">
        <v>2579</v>
      </c>
      <c r="B2579" t="s">
        <v>9115</v>
      </c>
      <c r="C2579" t="s">
        <v>9116</v>
      </c>
    </row>
    <row r="2580" spans="1:3" x14ac:dyDescent="0.2">
      <c r="A2580">
        <v>2580</v>
      </c>
      <c r="B2580" t="s">
        <v>598</v>
      </c>
      <c r="C2580" t="s">
        <v>599</v>
      </c>
    </row>
    <row r="2581" spans="1:3" x14ac:dyDescent="0.2">
      <c r="A2581">
        <v>2581</v>
      </c>
      <c r="B2581" t="s">
        <v>596</v>
      </c>
      <c r="C2581" t="s">
        <v>597</v>
      </c>
    </row>
    <row r="2582" spans="1:3" x14ac:dyDescent="0.2">
      <c r="A2582">
        <v>2582</v>
      </c>
      <c r="B2582" t="s">
        <v>9117</v>
      </c>
      <c r="C2582" t="s">
        <v>9118</v>
      </c>
    </row>
    <row r="2583" spans="1:3" x14ac:dyDescent="0.2">
      <c r="A2583">
        <v>2583</v>
      </c>
      <c r="B2583" t="s">
        <v>40</v>
      </c>
      <c r="C2583" t="s">
        <v>575</v>
      </c>
    </row>
    <row r="2584" spans="1:3" x14ac:dyDescent="0.2">
      <c r="A2584">
        <v>2584</v>
      </c>
      <c r="B2584" t="s">
        <v>600</v>
      </c>
      <c r="C2584" t="s">
        <v>601</v>
      </c>
    </row>
    <row r="2585" spans="1:3" x14ac:dyDescent="0.2">
      <c r="A2585">
        <v>2585</v>
      </c>
      <c r="B2585" t="s">
        <v>9119</v>
      </c>
      <c r="C2585" t="s">
        <v>9120</v>
      </c>
    </row>
    <row r="2586" spans="1:3" x14ac:dyDescent="0.2">
      <c r="A2586">
        <v>2586</v>
      </c>
      <c r="B2586" t="s">
        <v>9121</v>
      </c>
      <c r="C2586" t="s">
        <v>9122</v>
      </c>
    </row>
    <row r="2587" spans="1:3" x14ac:dyDescent="0.2">
      <c r="A2587">
        <v>2587</v>
      </c>
      <c r="B2587" t="s">
        <v>9123</v>
      </c>
      <c r="C2587" t="s">
        <v>9124</v>
      </c>
    </row>
    <row r="2588" spans="1:3" x14ac:dyDescent="0.2">
      <c r="A2588">
        <v>2588</v>
      </c>
      <c r="B2588" t="s">
        <v>9125</v>
      </c>
      <c r="C2588" t="s">
        <v>9126</v>
      </c>
    </row>
    <row r="2589" spans="1:3" x14ac:dyDescent="0.2">
      <c r="A2589">
        <v>2589</v>
      </c>
      <c r="B2589" t="s">
        <v>4970</v>
      </c>
      <c r="C2589" t="s">
        <v>1828</v>
      </c>
    </row>
    <row r="2590" spans="1:3" x14ac:dyDescent="0.2">
      <c r="A2590">
        <v>2590</v>
      </c>
      <c r="B2590" t="s">
        <v>4971</v>
      </c>
      <c r="C2590" t="s">
        <v>2567</v>
      </c>
    </row>
    <row r="2591" spans="1:3" x14ac:dyDescent="0.2">
      <c r="A2591">
        <v>2591</v>
      </c>
      <c r="B2591" t="s">
        <v>9127</v>
      </c>
      <c r="C2591" t="s">
        <v>9128</v>
      </c>
    </row>
    <row r="2592" spans="1:3" x14ac:dyDescent="0.2">
      <c r="A2592">
        <v>2592</v>
      </c>
      <c r="B2592" t="s">
        <v>4358</v>
      </c>
      <c r="C2592" t="s">
        <v>4359</v>
      </c>
    </row>
    <row r="2593" spans="1:3" x14ac:dyDescent="0.2">
      <c r="A2593">
        <v>2593</v>
      </c>
      <c r="B2593" t="s">
        <v>9129</v>
      </c>
      <c r="C2593" t="s">
        <v>9130</v>
      </c>
    </row>
    <row r="2594" spans="1:3" x14ac:dyDescent="0.2">
      <c r="A2594">
        <v>2594</v>
      </c>
      <c r="B2594" t="s">
        <v>9131</v>
      </c>
      <c r="C2594" t="s">
        <v>9132</v>
      </c>
    </row>
    <row r="2595" spans="1:3" x14ac:dyDescent="0.2">
      <c r="A2595">
        <v>2595</v>
      </c>
      <c r="B2595" t="s">
        <v>9133</v>
      </c>
      <c r="C2595" t="s">
        <v>9134</v>
      </c>
    </row>
    <row r="2596" spans="1:3" x14ac:dyDescent="0.2">
      <c r="A2596">
        <v>2596</v>
      </c>
      <c r="B2596" t="s">
        <v>9135</v>
      </c>
      <c r="C2596" t="s">
        <v>9136</v>
      </c>
    </row>
    <row r="2597" spans="1:3" x14ac:dyDescent="0.2">
      <c r="A2597">
        <v>2597</v>
      </c>
      <c r="B2597" t="s">
        <v>4972</v>
      </c>
      <c r="C2597" t="s">
        <v>9137</v>
      </c>
    </row>
    <row r="2598" spans="1:3" x14ac:dyDescent="0.2">
      <c r="A2598">
        <v>2598</v>
      </c>
      <c r="B2598" t="s">
        <v>4972</v>
      </c>
      <c r="C2598" t="s">
        <v>2568</v>
      </c>
    </row>
    <row r="2599" spans="1:3" x14ac:dyDescent="0.2">
      <c r="A2599">
        <v>2599</v>
      </c>
      <c r="B2599" t="s">
        <v>9138</v>
      </c>
      <c r="C2599" t="s">
        <v>9139</v>
      </c>
    </row>
    <row r="2600" spans="1:3" x14ac:dyDescent="0.2">
      <c r="A2600">
        <v>2600</v>
      </c>
      <c r="B2600" t="s">
        <v>9140</v>
      </c>
      <c r="C2600" t="s">
        <v>9141</v>
      </c>
    </row>
    <row r="2601" spans="1:3" x14ac:dyDescent="0.2">
      <c r="A2601">
        <v>2601</v>
      </c>
      <c r="B2601" t="s">
        <v>9142</v>
      </c>
      <c r="C2601" t="s">
        <v>9143</v>
      </c>
    </row>
    <row r="2602" spans="1:3" x14ac:dyDescent="0.2">
      <c r="A2602">
        <v>2602</v>
      </c>
      <c r="B2602" t="s">
        <v>550</v>
      </c>
      <c r="C2602" t="s">
        <v>551</v>
      </c>
    </row>
    <row r="2603" spans="1:3" x14ac:dyDescent="0.2">
      <c r="A2603">
        <v>2603</v>
      </c>
      <c r="B2603" t="s">
        <v>9144</v>
      </c>
      <c r="C2603" t="s">
        <v>9145</v>
      </c>
    </row>
    <row r="2604" spans="1:3" x14ac:dyDescent="0.2">
      <c r="A2604">
        <v>2604</v>
      </c>
      <c r="B2604" t="s">
        <v>4973</v>
      </c>
      <c r="C2604" t="s">
        <v>2569</v>
      </c>
    </row>
    <row r="2605" spans="1:3" x14ac:dyDescent="0.2">
      <c r="A2605">
        <v>2605</v>
      </c>
      <c r="B2605" t="s">
        <v>9146</v>
      </c>
      <c r="C2605" t="s">
        <v>9147</v>
      </c>
    </row>
    <row r="2606" spans="1:3" x14ac:dyDescent="0.2">
      <c r="A2606">
        <v>2606</v>
      </c>
      <c r="B2606" t="s">
        <v>1218</v>
      </c>
      <c r="C2606" t="s">
        <v>9148</v>
      </c>
    </row>
    <row r="2607" spans="1:3" x14ac:dyDescent="0.2">
      <c r="A2607">
        <v>2607</v>
      </c>
      <c r="B2607" t="s">
        <v>1218</v>
      </c>
      <c r="C2607" t="s">
        <v>1219</v>
      </c>
    </row>
    <row r="2608" spans="1:3" x14ac:dyDescent="0.2">
      <c r="A2608">
        <v>2608</v>
      </c>
      <c r="B2608" t="s">
        <v>9149</v>
      </c>
      <c r="C2608" t="s">
        <v>9150</v>
      </c>
    </row>
    <row r="2609" spans="1:3" x14ac:dyDescent="0.2">
      <c r="A2609">
        <v>2609</v>
      </c>
      <c r="B2609" t="s">
        <v>9151</v>
      </c>
      <c r="C2609" t="s">
        <v>9152</v>
      </c>
    </row>
    <row r="2610" spans="1:3" x14ac:dyDescent="0.2">
      <c r="A2610">
        <v>2610</v>
      </c>
      <c r="B2610" t="s">
        <v>4974</v>
      </c>
      <c r="C2610" t="s">
        <v>2570</v>
      </c>
    </row>
    <row r="2611" spans="1:3" x14ac:dyDescent="0.2">
      <c r="A2611">
        <v>2611</v>
      </c>
      <c r="B2611" t="s">
        <v>9153</v>
      </c>
      <c r="C2611" t="s">
        <v>9154</v>
      </c>
    </row>
    <row r="2612" spans="1:3" x14ac:dyDescent="0.2">
      <c r="A2612">
        <v>2612</v>
      </c>
      <c r="B2612" t="s">
        <v>9155</v>
      </c>
      <c r="C2612" t="s">
        <v>9156</v>
      </c>
    </row>
    <row r="2613" spans="1:3" x14ac:dyDescent="0.2">
      <c r="A2613">
        <v>2613</v>
      </c>
      <c r="B2613" t="s">
        <v>4975</v>
      </c>
      <c r="C2613" t="s">
        <v>9157</v>
      </c>
    </row>
    <row r="2614" spans="1:3" x14ac:dyDescent="0.2">
      <c r="A2614">
        <v>2614</v>
      </c>
      <c r="B2614" t="s">
        <v>4975</v>
      </c>
      <c r="C2614" t="s">
        <v>2571</v>
      </c>
    </row>
    <row r="2615" spans="1:3" x14ac:dyDescent="0.2">
      <c r="A2615">
        <v>2615</v>
      </c>
      <c r="B2615" t="s">
        <v>9158</v>
      </c>
      <c r="C2615" t="s">
        <v>9159</v>
      </c>
    </row>
    <row r="2616" spans="1:3" x14ac:dyDescent="0.2">
      <c r="A2616">
        <v>2616</v>
      </c>
      <c r="B2616" t="s">
        <v>9160</v>
      </c>
      <c r="C2616" t="s">
        <v>9161</v>
      </c>
    </row>
    <row r="2617" spans="1:3" x14ac:dyDescent="0.2">
      <c r="A2617">
        <v>2617</v>
      </c>
      <c r="B2617" t="s">
        <v>9162</v>
      </c>
      <c r="C2617" t="s">
        <v>9163</v>
      </c>
    </row>
    <row r="2618" spans="1:3" x14ac:dyDescent="0.2">
      <c r="A2618">
        <v>2618</v>
      </c>
      <c r="B2618" t="s">
        <v>9164</v>
      </c>
      <c r="C2618" t="s">
        <v>9165</v>
      </c>
    </row>
    <row r="2619" spans="1:3" x14ac:dyDescent="0.2">
      <c r="A2619">
        <v>2619</v>
      </c>
      <c r="B2619" t="s">
        <v>4013</v>
      </c>
      <c r="C2619" t="s">
        <v>9166</v>
      </c>
    </row>
    <row r="2620" spans="1:3" x14ac:dyDescent="0.2">
      <c r="A2620">
        <v>2620</v>
      </c>
      <c r="B2620" t="s">
        <v>4013</v>
      </c>
      <c r="C2620" t="s">
        <v>1075</v>
      </c>
    </row>
    <row r="2621" spans="1:3" x14ac:dyDescent="0.2">
      <c r="A2621">
        <v>2621</v>
      </c>
      <c r="B2621" t="s">
        <v>4013</v>
      </c>
      <c r="C2621" t="s">
        <v>2572</v>
      </c>
    </row>
    <row r="2622" spans="1:3" x14ac:dyDescent="0.2">
      <c r="A2622">
        <v>2622</v>
      </c>
      <c r="B2622" t="s">
        <v>4375</v>
      </c>
      <c r="C2622" t="s">
        <v>9167</v>
      </c>
    </row>
    <row r="2623" spans="1:3" x14ac:dyDescent="0.2">
      <c r="A2623">
        <v>2623</v>
      </c>
      <c r="B2623" t="s">
        <v>4375</v>
      </c>
      <c r="C2623" t="s">
        <v>11605</v>
      </c>
    </row>
    <row r="2624" spans="1:3" x14ac:dyDescent="0.2">
      <c r="A2624">
        <v>2624</v>
      </c>
      <c r="B2624" t="s">
        <v>9168</v>
      </c>
      <c r="C2624" t="s">
        <v>9169</v>
      </c>
    </row>
    <row r="2625" spans="1:3" x14ac:dyDescent="0.2">
      <c r="A2625">
        <v>2625</v>
      </c>
      <c r="B2625" t="s">
        <v>5137</v>
      </c>
      <c r="C2625" t="s">
        <v>9170</v>
      </c>
    </row>
    <row r="2626" spans="1:3" x14ac:dyDescent="0.2">
      <c r="A2626">
        <v>2626</v>
      </c>
      <c r="B2626" t="s">
        <v>5137</v>
      </c>
      <c r="C2626" t="s">
        <v>5138</v>
      </c>
    </row>
    <row r="2627" spans="1:3" x14ac:dyDescent="0.2">
      <c r="A2627">
        <v>2627</v>
      </c>
      <c r="B2627" t="s">
        <v>9171</v>
      </c>
      <c r="C2627" t="s">
        <v>9172</v>
      </c>
    </row>
    <row r="2628" spans="1:3" x14ac:dyDescent="0.2">
      <c r="A2628">
        <v>2628</v>
      </c>
      <c r="B2628" t="s">
        <v>9173</v>
      </c>
      <c r="C2628" t="s">
        <v>9174</v>
      </c>
    </row>
    <row r="2629" spans="1:3" x14ac:dyDescent="0.2">
      <c r="A2629">
        <v>2629</v>
      </c>
      <c r="B2629" t="s">
        <v>9175</v>
      </c>
      <c r="C2629" t="s">
        <v>9176</v>
      </c>
    </row>
    <row r="2630" spans="1:3" x14ac:dyDescent="0.2">
      <c r="A2630">
        <v>2630</v>
      </c>
      <c r="B2630" t="s">
        <v>9177</v>
      </c>
      <c r="C2630" t="s">
        <v>9178</v>
      </c>
    </row>
    <row r="2631" spans="1:3" x14ac:dyDescent="0.2">
      <c r="A2631">
        <v>2631</v>
      </c>
      <c r="B2631" t="s">
        <v>9179</v>
      </c>
      <c r="C2631" t="s">
        <v>9180</v>
      </c>
    </row>
    <row r="2632" spans="1:3" x14ac:dyDescent="0.2">
      <c r="A2632">
        <v>2632</v>
      </c>
      <c r="B2632" t="s">
        <v>9181</v>
      </c>
      <c r="C2632" t="s">
        <v>6215</v>
      </c>
    </row>
    <row r="2633" spans="1:3" x14ac:dyDescent="0.2">
      <c r="A2633">
        <v>2633</v>
      </c>
      <c r="B2633" t="s">
        <v>9182</v>
      </c>
      <c r="C2633" t="s">
        <v>9183</v>
      </c>
    </row>
    <row r="2634" spans="1:3" x14ac:dyDescent="0.2">
      <c r="A2634">
        <v>2634</v>
      </c>
      <c r="B2634" t="s">
        <v>9184</v>
      </c>
      <c r="C2634" t="s">
        <v>9185</v>
      </c>
    </row>
    <row r="2635" spans="1:3" x14ac:dyDescent="0.2">
      <c r="A2635">
        <v>2635</v>
      </c>
      <c r="B2635" t="s">
        <v>9186</v>
      </c>
      <c r="C2635" t="s">
        <v>9187</v>
      </c>
    </row>
    <row r="2636" spans="1:3" x14ac:dyDescent="0.2">
      <c r="A2636">
        <v>2636</v>
      </c>
      <c r="B2636" t="s">
        <v>4976</v>
      </c>
      <c r="C2636" t="s">
        <v>9188</v>
      </c>
    </row>
    <row r="2637" spans="1:3" x14ac:dyDescent="0.2">
      <c r="A2637">
        <v>2637</v>
      </c>
      <c r="B2637" t="s">
        <v>4976</v>
      </c>
      <c r="C2637" t="s">
        <v>2573</v>
      </c>
    </row>
    <row r="2638" spans="1:3" x14ac:dyDescent="0.2">
      <c r="A2638">
        <v>2638</v>
      </c>
      <c r="B2638" t="s">
        <v>5491</v>
      </c>
      <c r="C2638" t="s">
        <v>477</v>
      </c>
    </row>
    <row r="2639" spans="1:3" x14ac:dyDescent="0.2">
      <c r="A2639">
        <v>2639</v>
      </c>
      <c r="B2639" t="s">
        <v>9189</v>
      </c>
      <c r="C2639" t="s">
        <v>9190</v>
      </c>
    </row>
    <row r="2640" spans="1:3" x14ac:dyDescent="0.2">
      <c r="A2640">
        <v>2640</v>
      </c>
      <c r="B2640" t="s">
        <v>4977</v>
      </c>
      <c r="C2640" t="s">
        <v>3810</v>
      </c>
    </row>
    <row r="2641" spans="1:3" x14ac:dyDescent="0.2">
      <c r="A2641">
        <v>2641</v>
      </c>
      <c r="B2641" t="s">
        <v>9191</v>
      </c>
      <c r="C2641" t="s">
        <v>9192</v>
      </c>
    </row>
    <row r="2642" spans="1:3" x14ac:dyDescent="0.2">
      <c r="A2642">
        <v>2642</v>
      </c>
      <c r="B2642" t="s">
        <v>5807</v>
      </c>
      <c r="C2642" t="s">
        <v>9193</v>
      </c>
    </row>
    <row r="2643" spans="1:3" x14ac:dyDescent="0.2">
      <c r="A2643">
        <v>2643</v>
      </c>
      <c r="B2643" t="s">
        <v>5807</v>
      </c>
      <c r="C2643" t="s">
        <v>5808</v>
      </c>
    </row>
    <row r="2644" spans="1:3" x14ac:dyDescent="0.2">
      <c r="A2644">
        <v>2644</v>
      </c>
      <c r="B2644" t="s">
        <v>9194</v>
      </c>
      <c r="C2644" t="s">
        <v>9195</v>
      </c>
    </row>
    <row r="2645" spans="1:3" x14ac:dyDescent="0.2">
      <c r="A2645">
        <v>2645</v>
      </c>
      <c r="B2645" t="s">
        <v>4978</v>
      </c>
      <c r="C2645" t="s">
        <v>4706</v>
      </c>
    </row>
    <row r="2646" spans="1:3" x14ac:dyDescent="0.2">
      <c r="A2646">
        <v>2646</v>
      </c>
      <c r="B2646" t="s">
        <v>9196</v>
      </c>
      <c r="C2646" t="s">
        <v>9197</v>
      </c>
    </row>
    <row r="2647" spans="1:3" x14ac:dyDescent="0.2">
      <c r="A2647">
        <v>2647</v>
      </c>
      <c r="B2647" t="s">
        <v>4979</v>
      </c>
      <c r="C2647" t="s">
        <v>11606</v>
      </c>
    </row>
    <row r="2648" spans="1:3" x14ac:dyDescent="0.2">
      <c r="A2648">
        <v>2648</v>
      </c>
      <c r="B2648" t="s">
        <v>9198</v>
      </c>
      <c r="C2648" t="s">
        <v>9199</v>
      </c>
    </row>
    <row r="2649" spans="1:3" x14ac:dyDescent="0.2">
      <c r="A2649">
        <v>2649</v>
      </c>
      <c r="B2649" t="s">
        <v>9200</v>
      </c>
      <c r="C2649" t="s">
        <v>9201</v>
      </c>
    </row>
    <row r="2650" spans="1:3" x14ac:dyDescent="0.2">
      <c r="A2650">
        <v>2650</v>
      </c>
      <c r="B2650" t="s">
        <v>4980</v>
      </c>
      <c r="C2650" t="s">
        <v>9202</v>
      </c>
    </row>
    <row r="2651" spans="1:3" x14ac:dyDescent="0.2">
      <c r="A2651">
        <v>2651</v>
      </c>
      <c r="B2651" t="s">
        <v>4980</v>
      </c>
      <c r="C2651" t="s">
        <v>3811</v>
      </c>
    </row>
    <row r="2652" spans="1:3" x14ac:dyDescent="0.2">
      <c r="A2652">
        <v>2652</v>
      </c>
      <c r="B2652" t="s">
        <v>9203</v>
      </c>
      <c r="C2652" t="s">
        <v>9204</v>
      </c>
    </row>
    <row r="2653" spans="1:3" x14ac:dyDescent="0.2">
      <c r="A2653">
        <v>2653</v>
      </c>
      <c r="B2653" t="s">
        <v>9205</v>
      </c>
      <c r="C2653" t="s">
        <v>9206</v>
      </c>
    </row>
    <row r="2654" spans="1:3" x14ac:dyDescent="0.2">
      <c r="A2654">
        <v>2654</v>
      </c>
      <c r="B2654" t="s">
        <v>605</v>
      </c>
      <c r="C2654" t="s">
        <v>9207</v>
      </c>
    </row>
    <row r="2655" spans="1:3" x14ac:dyDescent="0.2">
      <c r="A2655">
        <v>2655</v>
      </c>
      <c r="B2655" t="s">
        <v>605</v>
      </c>
      <c r="C2655" t="s">
        <v>63</v>
      </c>
    </row>
    <row r="2656" spans="1:3" x14ac:dyDescent="0.2">
      <c r="A2656">
        <v>2656</v>
      </c>
      <c r="B2656" t="s">
        <v>9208</v>
      </c>
      <c r="C2656" t="s">
        <v>9209</v>
      </c>
    </row>
    <row r="2657" spans="1:3" x14ac:dyDescent="0.2">
      <c r="A2657">
        <v>2657</v>
      </c>
      <c r="B2657" t="s">
        <v>9210</v>
      </c>
      <c r="C2657" t="s">
        <v>9211</v>
      </c>
    </row>
    <row r="2658" spans="1:3" x14ac:dyDescent="0.2">
      <c r="A2658">
        <v>2658</v>
      </c>
      <c r="B2658" t="s">
        <v>1076</v>
      </c>
      <c r="C2658" t="s">
        <v>1077</v>
      </c>
    </row>
    <row r="2659" spans="1:3" x14ac:dyDescent="0.2">
      <c r="A2659">
        <v>2659</v>
      </c>
      <c r="B2659" t="s">
        <v>4981</v>
      </c>
      <c r="C2659" t="s">
        <v>9212</v>
      </c>
    </row>
    <row r="2660" spans="1:3" x14ac:dyDescent="0.2">
      <c r="A2660">
        <v>2660</v>
      </c>
      <c r="B2660" t="s">
        <v>4981</v>
      </c>
      <c r="C2660" t="s">
        <v>3812</v>
      </c>
    </row>
    <row r="2661" spans="1:3" x14ac:dyDescent="0.2">
      <c r="A2661">
        <v>2661</v>
      </c>
      <c r="B2661" t="s">
        <v>4064</v>
      </c>
      <c r="C2661" t="s">
        <v>11607</v>
      </c>
    </row>
    <row r="2662" spans="1:3" x14ac:dyDescent="0.2">
      <c r="A2662">
        <v>2662</v>
      </c>
      <c r="B2662" t="s">
        <v>9213</v>
      </c>
      <c r="C2662" t="s">
        <v>9214</v>
      </c>
    </row>
    <row r="2663" spans="1:3" x14ac:dyDescent="0.2">
      <c r="A2663">
        <v>2663</v>
      </c>
      <c r="B2663" t="s">
        <v>4982</v>
      </c>
      <c r="C2663" t="s">
        <v>9215</v>
      </c>
    </row>
    <row r="2664" spans="1:3" x14ac:dyDescent="0.2">
      <c r="A2664">
        <v>2664</v>
      </c>
      <c r="B2664" t="s">
        <v>4982</v>
      </c>
      <c r="C2664" t="s">
        <v>1252</v>
      </c>
    </row>
    <row r="2665" spans="1:3" x14ac:dyDescent="0.2">
      <c r="A2665">
        <v>2665</v>
      </c>
      <c r="B2665" t="s">
        <v>5139</v>
      </c>
      <c r="C2665" t="s">
        <v>5140</v>
      </c>
    </row>
    <row r="2666" spans="1:3" x14ac:dyDescent="0.2">
      <c r="A2666">
        <v>2666</v>
      </c>
      <c r="B2666" t="s">
        <v>9216</v>
      </c>
      <c r="C2666" t="s">
        <v>9217</v>
      </c>
    </row>
    <row r="2667" spans="1:3" x14ac:dyDescent="0.2">
      <c r="A2667">
        <v>2667</v>
      </c>
      <c r="B2667" t="s">
        <v>4983</v>
      </c>
      <c r="C2667" t="s">
        <v>9218</v>
      </c>
    </row>
    <row r="2668" spans="1:3" x14ac:dyDescent="0.2">
      <c r="A2668">
        <v>2668</v>
      </c>
      <c r="B2668" t="s">
        <v>4983</v>
      </c>
      <c r="C2668" t="s">
        <v>3813</v>
      </c>
    </row>
    <row r="2669" spans="1:3" x14ac:dyDescent="0.2">
      <c r="A2669">
        <v>2669</v>
      </c>
      <c r="B2669" t="s">
        <v>9219</v>
      </c>
      <c r="C2669" t="s">
        <v>9220</v>
      </c>
    </row>
    <row r="2670" spans="1:3" x14ac:dyDescent="0.2">
      <c r="A2670">
        <v>2670</v>
      </c>
      <c r="B2670" t="s">
        <v>9221</v>
      </c>
      <c r="C2670" t="s">
        <v>9222</v>
      </c>
    </row>
    <row r="2671" spans="1:3" x14ac:dyDescent="0.2">
      <c r="A2671">
        <v>2671</v>
      </c>
      <c r="B2671" t="s">
        <v>9223</v>
      </c>
      <c r="C2671" t="s">
        <v>9224</v>
      </c>
    </row>
    <row r="2672" spans="1:3" x14ac:dyDescent="0.2">
      <c r="A2672">
        <v>2672</v>
      </c>
      <c r="B2672" t="s">
        <v>4984</v>
      </c>
      <c r="C2672" t="s">
        <v>3814</v>
      </c>
    </row>
    <row r="2673" spans="1:3" x14ac:dyDescent="0.2">
      <c r="A2673">
        <v>2673</v>
      </c>
      <c r="B2673" t="s">
        <v>9225</v>
      </c>
      <c r="C2673" t="s">
        <v>9226</v>
      </c>
    </row>
    <row r="2674" spans="1:3" x14ac:dyDescent="0.2">
      <c r="A2674">
        <v>2674</v>
      </c>
      <c r="B2674" t="s">
        <v>9227</v>
      </c>
      <c r="C2674" t="s">
        <v>9228</v>
      </c>
    </row>
    <row r="2675" spans="1:3" x14ac:dyDescent="0.2">
      <c r="A2675">
        <v>2675</v>
      </c>
      <c r="B2675" t="s">
        <v>9229</v>
      </c>
      <c r="C2675" t="s">
        <v>9230</v>
      </c>
    </row>
    <row r="2676" spans="1:3" x14ac:dyDescent="0.2">
      <c r="A2676">
        <v>2676</v>
      </c>
      <c r="B2676" t="s">
        <v>9231</v>
      </c>
      <c r="C2676" t="s">
        <v>9232</v>
      </c>
    </row>
    <row r="2677" spans="1:3" x14ac:dyDescent="0.2">
      <c r="A2677">
        <v>2677</v>
      </c>
      <c r="B2677" t="s">
        <v>9233</v>
      </c>
      <c r="C2677" t="s">
        <v>9234</v>
      </c>
    </row>
    <row r="2678" spans="1:3" x14ac:dyDescent="0.2">
      <c r="A2678">
        <v>2678</v>
      </c>
      <c r="B2678" t="s">
        <v>9235</v>
      </c>
      <c r="C2678" t="s">
        <v>9236</v>
      </c>
    </row>
    <row r="2679" spans="1:3" x14ac:dyDescent="0.2">
      <c r="A2679">
        <v>2679</v>
      </c>
      <c r="B2679" t="s">
        <v>9237</v>
      </c>
      <c r="C2679" t="s">
        <v>9238</v>
      </c>
    </row>
    <row r="2680" spans="1:3" x14ac:dyDescent="0.2">
      <c r="A2680">
        <v>2680</v>
      </c>
      <c r="B2680" t="s">
        <v>9239</v>
      </c>
      <c r="C2680" t="s">
        <v>9240</v>
      </c>
    </row>
    <row r="2681" spans="1:3" x14ac:dyDescent="0.2">
      <c r="A2681">
        <v>2681</v>
      </c>
      <c r="B2681" t="s">
        <v>9241</v>
      </c>
      <c r="C2681" t="s">
        <v>9242</v>
      </c>
    </row>
    <row r="2682" spans="1:3" x14ac:dyDescent="0.2">
      <c r="A2682">
        <v>2682</v>
      </c>
      <c r="B2682" t="s">
        <v>9243</v>
      </c>
      <c r="C2682" t="s">
        <v>9244</v>
      </c>
    </row>
    <row r="2683" spans="1:3" x14ac:dyDescent="0.2">
      <c r="A2683">
        <v>2683</v>
      </c>
      <c r="B2683" t="s">
        <v>1078</v>
      </c>
      <c r="C2683" t="s">
        <v>1253</v>
      </c>
    </row>
    <row r="2684" spans="1:3" x14ac:dyDescent="0.2">
      <c r="A2684">
        <v>2684</v>
      </c>
      <c r="B2684" t="s">
        <v>4014</v>
      </c>
      <c r="C2684" t="s">
        <v>3815</v>
      </c>
    </row>
    <row r="2685" spans="1:3" x14ac:dyDescent="0.2">
      <c r="A2685">
        <v>2685</v>
      </c>
      <c r="B2685" t="s">
        <v>9245</v>
      </c>
      <c r="C2685" t="s">
        <v>9246</v>
      </c>
    </row>
    <row r="2686" spans="1:3" x14ac:dyDescent="0.2">
      <c r="A2686">
        <v>2686</v>
      </c>
      <c r="B2686" t="s">
        <v>9247</v>
      </c>
      <c r="C2686" t="s">
        <v>9248</v>
      </c>
    </row>
    <row r="2687" spans="1:3" x14ac:dyDescent="0.2">
      <c r="A2687">
        <v>2687</v>
      </c>
      <c r="B2687" t="s">
        <v>11761</v>
      </c>
      <c r="C2687" t="s">
        <v>569</v>
      </c>
    </row>
    <row r="2688" spans="1:3" x14ac:dyDescent="0.2">
      <c r="A2688">
        <v>2688</v>
      </c>
      <c r="B2688" t="s">
        <v>9249</v>
      </c>
      <c r="C2688" t="s">
        <v>9250</v>
      </c>
    </row>
    <row r="2689" spans="1:3" x14ac:dyDescent="0.2">
      <c r="A2689">
        <v>2689</v>
      </c>
      <c r="B2689" t="s">
        <v>4985</v>
      </c>
      <c r="C2689" t="s">
        <v>9251</v>
      </c>
    </row>
    <row r="2690" spans="1:3" x14ac:dyDescent="0.2">
      <c r="A2690">
        <v>2690</v>
      </c>
      <c r="B2690" t="s">
        <v>4985</v>
      </c>
      <c r="C2690" t="s">
        <v>1080</v>
      </c>
    </row>
    <row r="2691" spans="1:3" x14ac:dyDescent="0.2">
      <c r="A2691">
        <v>2691</v>
      </c>
      <c r="B2691" t="s">
        <v>9252</v>
      </c>
      <c r="C2691" t="s">
        <v>9253</v>
      </c>
    </row>
    <row r="2692" spans="1:3" x14ac:dyDescent="0.2">
      <c r="A2692">
        <v>2692</v>
      </c>
      <c r="B2692" t="s">
        <v>9254</v>
      </c>
      <c r="C2692" t="s">
        <v>9255</v>
      </c>
    </row>
    <row r="2693" spans="1:3" x14ac:dyDescent="0.2">
      <c r="A2693">
        <v>2693</v>
      </c>
      <c r="B2693" t="s">
        <v>9256</v>
      </c>
      <c r="C2693" t="s">
        <v>9257</v>
      </c>
    </row>
    <row r="2694" spans="1:3" x14ac:dyDescent="0.2">
      <c r="A2694">
        <v>2694</v>
      </c>
      <c r="B2694" t="s">
        <v>9258</v>
      </c>
      <c r="C2694" t="s">
        <v>9259</v>
      </c>
    </row>
    <row r="2695" spans="1:3" x14ac:dyDescent="0.2">
      <c r="A2695">
        <v>2695</v>
      </c>
      <c r="B2695" t="s">
        <v>9260</v>
      </c>
      <c r="C2695" t="s">
        <v>9261</v>
      </c>
    </row>
    <row r="2696" spans="1:3" x14ac:dyDescent="0.2">
      <c r="A2696">
        <v>2696</v>
      </c>
      <c r="B2696" t="s">
        <v>5141</v>
      </c>
      <c r="C2696" t="s">
        <v>9262</v>
      </c>
    </row>
    <row r="2697" spans="1:3" x14ac:dyDescent="0.2">
      <c r="A2697">
        <v>2697</v>
      </c>
      <c r="B2697" t="s">
        <v>5141</v>
      </c>
      <c r="C2697" t="s">
        <v>1830</v>
      </c>
    </row>
    <row r="2698" spans="1:3" x14ac:dyDescent="0.2">
      <c r="A2698">
        <v>2698</v>
      </c>
      <c r="B2698" t="s">
        <v>9263</v>
      </c>
      <c r="C2698" t="s">
        <v>9264</v>
      </c>
    </row>
    <row r="2699" spans="1:3" x14ac:dyDescent="0.2">
      <c r="A2699">
        <v>2699</v>
      </c>
      <c r="B2699" t="s">
        <v>9265</v>
      </c>
      <c r="C2699" t="s">
        <v>9266</v>
      </c>
    </row>
    <row r="2700" spans="1:3" x14ac:dyDescent="0.2">
      <c r="A2700">
        <v>2700</v>
      </c>
      <c r="B2700" t="s">
        <v>4404</v>
      </c>
      <c r="C2700" t="s">
        <v>4408</v>
      </c>
    </row>
    <row r="2701" spans="1:3" x14ac:dyDescent="0.2">
      <c r="A2701">
        <v>2701</v>
      </c>
      <c r="B2701" t="s">
        <v>1355</v>
      </c>
      <c r="C2701" t="s">
        <v>9267</v>
      </c>
    </row>
    <row r="2702" spans="1:3" x14ac:dyDescent="0.2">
      <c r="A2702">
        <v>2702</v>
      </c>
      <c r="B2702" t="s">
        <v>1355</v>
      </c>
      <c r="C2702" t="s">
        <v>1356</v>
      </c>
    </row>
    <row r="2703" spans="1:3" x14ac:dyDescent="0.2">
      <c r="A2703">
        <v>2703</v>
      </c>
      <c r="B2703" t="s">
        <v>9268</v>
      </c>
      <c r="C2703" t="s">
        <v>9269</v>
      </c>
    </row>
    <row r="2704" spans="1:3" x14ac:dyDescent="0.2">
      <c r="A2704">
        <v>2704</v>
      </c>
      <c r="B2704" t="s">
        <v>4405</v>
      </c>
      <c r="C2704" t="s">
        <v>4407</v>
      </c>
    </row>
    <row r="2705" spans="1:3" x14ac:dyDescent="0.2">
      <c r="A2705">
        <v>2705</v>
      </c>
      <c r="B2705" t="s">
        <v>9270</v>
      </c>
      <c r="C2705" t="s">
        <v>9271</v>
      </c>
    </row>
    <row r="2706" spans="1:3" x14ac:dyDescent="0.2">
      <c r="A2706">
        <v>2706</v>
      </c>
      <c r="B2706" t="s">
        <v>4986</v>
      </c>
      <c r="C2706" t="s">
        <v>9272</v>
      </c>
    </row>
    <row r="2707" spans="1:3" x14ac:dyDescent="0.2">
      <c r="A2707">
        <v>2707</v>
      </c>
      <c r="B2707" t="s">
        <v>4986</v>
      </c>
      <c r="C2707" t="s">
        <v>3816</v>
      </c>
    </row>
    <row r="2708" spans="1:3" x14ac:dyDescent="0.2">
      <c r="A2708">
        <v>2708</v>
      </c>
      <c r="B2708" t="s">
        <v>9273</v>
      </c>
      <c r="C2708" t="s">
        <v>9274</v>
      </c>
    </row>
    <row r="2709" spans="1:3" x14ac:dyDescent="0.2">
      <c r="A2709">
        <v>2709</v>
      </c>
      <c r="B2709" t="s">
        <v>9275</v>
      </c>
      <c r="C2709" t="s">
        <v>9276</v>
      </c>
    </row>
    <row r="2710" spans="1:3" x14ac:dyDescent="0.2">
      <c r="A2710">
        <v>2710</v>
      </c>
      <c r="B2710" t="s">
        <v>9277</v>
      </c>
      <c r="C2710" t="s">
        <v>9278</v>
      </c>
    </row>
    <row r="2711" spans="1:3" x14ac:dyDescent="0.2">
      <c r="A2711">
        <v>2711</v>
      </c>
      <c r="B2711" t="s">
        <v>38</v>
      </c>
      <c r="C2711" t="s">
        <v>567</v>
      </c>
    </row>
    <row r="2712" spans="1:3" x14ac:dyDescent="0.2">
      <c r="A2712">
        <v>2712</v>
      </c>
      <c r="B2712" t="s">
        <v>9279</v>
      </c>
      <c r="C2712" t="s">
        <v>9280</v>
      </c>
    </row>
    <row r="2713" spans="1:3" x14ac:dyDescent="0.2">
      <c r="A2713">
        <v>2713</v>
      </c>
      <c r="B2713" t="s">
        <v>9281</v>
      </c>
      <c r="C2713" t="s">
        <v>9282</v>
      </c>
    </row>
    <row r="2714" spans="1:3" x14ac:dyDescent="0.2">
      <c r="A2714">
        <v>2714</v>
      </c>
      <c r="B2714" t="s">
        <v>9283</v>
      </c>
      <c r="C2714" t="s">
        <v>9284</v>
      </c>
    </row>
    <row r="2715" spans="1:3" x14ac:dyDescent="0.2">
      <c r="A2715">
        <v>2715</v>
      </c>
      <c r="B2715" t="s">
        <v>9285</v>
      </c>
      <c r="C2715" t="s">
        <v>9286</v>
      </c>
    </row>
    <row r="2716" spans="1:3" x14ac:dyDescent="0.2">
      <c r="A2716">
        <v>2716</v>
      </c>
      <c r="B2716" t="s">
        <v>36</v>
      </c>
      <c r="C2716" t="s">
        <v>570</v>
      </c>
    </row>
    <row r="2717" spans="1:3" x14ac:dyDescent="0.2">
      <c r="A2717">
        <v>2717</v>
      </c>
      <c r="B2717" t="s">
        <v>9287</v>
      </c>
      <c r="C2717" t="s">
        <v>9288</v>
      </c>
    </row>
    <row r="2718" spans="1:3" x14ac:dyDescent="0.2">
      <c r="A2718">
        <v>2718</v>
      </c>
      <c r="B2718" t="s">
        <v>9289</v>
      </c>
      <c r="C2718" t="s">
        <v>9290</v>
      </c>
    </row>
    <row r="2719" spans="1:3" x14ac:dyDescent="0.2">
      <c r="A2719">
        <v>2719</v>
      </c>
      <c r="B2719" t="s">
        <v>444</v>
      </c>
      <c r="C2719" t="s">
        <v>11608</v>
      </c>
    </row>
    <row r="2720" spans="1:3" x14ac:dyDescent="0.2">
      <c r="A2720">
        <v>2720</v>
      </c>
      <c r="B2720" t="s">
        <v>9291</v>
      </c>
      <c r="C2720" t="s">
        <v>9292</v>
      </c>
    </row>
    <row r="2721" spans="1:3" x14ac:dyDescent="0.2">
      <c r="A2721">
        <v>2721</v>
      </c>
      <c r="B2721" t="s">
        <v>9293</v>
      </c>
      <c r="C2721" t="s">
        <v>9294</v>
      </c>
    </row>
    <row r="2722" spans="1:3" x14ac:dyDescent="0.2">
      <c r="A2722">
        <v>2722</v>
      </c>
      <c r="B2722" t="s">
        <v>607</v>
      </c>
      <c r="C2722" t="s">
        <v>52</v>
      </c>
    </row>
    <row r="2723" spans="1:3" x14ac:dyDescent="0.2">
      <c r="A2723">
        <v>2723</v>
      </c>
      <c r="B2723" t="s">
        <v>9295</v>
      </c>
      <c r="C2723" t="s">
        <v>9296</v>
      </c>
    </row>
    <row r="2724" spans="1:3" x14ac:dyDescent="0.2">
      <c r="A2724">
        <v>2724</v>
      </c>
      <c r="B2724" t="s">
        <v>9297</v>
      </c>
      <c r="C2724" t="s">
        <v>9298</v>
      </c>
    </row>
    <row r="2725" spans="1:3" x14ac:dyDescent="0.2">
      <c r="A2725">
        <v>2725</v>
      </c>
      <c r="B2725" t="s">
        <v>9299</v>
      </c>
      <c r="C2725" t="s">
        <v>9300</v>
      </c>
    </row>
    <row r="2726" spans="1:3" x14ac:dyDescent="0.2">
      <c r="A2726">
        <v>2726</v>
      </c>
      <c r="B2726" t="s">
        <v>9301</v>
      </c>
      <c r="C2726" t="s">
        <v>9302</v>
      </c>
    </row>
    <row r="2727" spans="1:3" x14ac:dyDescent="0.2">
      <c r="A2727">
        <v>2727</v>
      </c>
      <c r="B2727" t="s">
        <v>9303</v>
      </c>
      <c r="C2727" t="s">
        <v>9304</v>
      </c>
    </row>
    <row r="2728" spans="1:3" x14ac:dyDescent="0.2">
      <c r="A2728">
        <v>2728</v>
      </c>
      <c r="B2728" t="s">
        <v>9305</v>
      </c>
      <c r="C2728" t="s">
        <v>9306</v>
      </c>
    </row>
    <row r="2729" spans="1:3" x14ac:dyDescent="0.2">
      <c r="A2729">
        <v>2729</v>
      </c>
      <c r="B2729" t="s">
        <v>9307</v>
      </c>
      <c r="C2729" t="s">
        <v>9308</v>
      </c>
    </row>
    <row r="2730" spans="1:3" x14ac:dyDescent="0.2">
      <c r="A2730">
        <v>2730</v>
      </c>
      <c r="B2730" t="s">
        <v>9309</v>
      </c>
      <c r="C2730" t="s">
        <v>9310</v>
      </c>
    </row>
    <row r="2731" spans="1:3" x14ac:dyDescent="0.2">
      <c r="A2731">
        <v>2731</v>
      </c>
      <c r="B2731" t="s">
        <v>9311</v>
      </c>
      <c r="C2731" t="s">
        <v>9312</v>
      </c>
    </row>
    <row r="2732" spans="1:3" x14ac:dyDescent="0.2">
      <c r="A2732">
        <v>2732</v>
      </c>
      <c r="B2732" t="s">
        <v>9313</v>
      </c>
      <c r="C2732" t="s">
        <v>9314</v>
      </c>
    </row>
    <row r="2733" spans="1:3" x14ac:dyDescent="0.2">
      <c r="A2733">
        <v>2733</v>
      </c>
      <c r="B2733" t="s">
        <v>9315</v>
      </c>
      <c r="C2733" t="s">
        <v>9316</v>
      </c>
    </row>
    <row r="2734" spans="1:3" x14ac:dyDescent="0.2">
      <c r="A2734">
        <v>2734</v>
      </c>
      <c r="B2734" t="s">
        <v>9317</v>
      </c>
      <c r="C2734" t="s">
        <v>9318</v>
      </c>
    </row>
    <row r="2735" spans="1:3" x14ac:dyDescent="0.2">
      <c r="A2735">
        <v>2735</v>
      </c>
      <c r="B2735" t="s">
        <v>44</v>
      </c>
      <c r="C2735" t="s">
        <v>579</v>
      </c>
    </row>
    <row r="2736" spans="1:3" x14ac:dyDescent="0.2">
      <c r="A2736">
        <v>2736</v>
      </c>
      <c r="B2736" t="s">
        <v>9319</v>
      </c>
      <c r="C2736" t="s">
        <v>9320</v>
      </c>
    </row>
    <row r="2737" spans="1:3" x14ac:dyDescent="0.2">
      <c r="A2737">
        <v>2737</v>
      </c>
      <c r="B2737" t="s">
        <v>9321</v>
      </c>
      <c r="C2737" t="s">
        <v>9322</v>
      </c>
    </row>
    <row r="2738" spans="1:3" x14ac:dyDescent="0.2">
      <c r="A2738">
        <v>2738</v>
      </c>
      <c r="B2738" t="s">
        <v>35</v>
      </c>
      <c r="C2738" t="s">
        <v>571</v>
      </c>
    </row>
    <row r="2739" spans="1:3" x14ac:dyDescent="0.2">
      <c r="A2739">
        <v>2739</v>
      </c>
      <c r="B2739" t="s">
        <v>9323</v>
      </c>
      <c r="C2739" t="s">
        <v>9324</v>
      </c>
    </row>
    <row r="2740" spans="1:3" x14ac:dyDescent="0.2">
      <c r="A2740">
        <v>2740</v>
      </c>
      <c r="B2740" t="s">
        <v>9325</v>
      </c>
      <c r="C2740" t="s">
        <v>9326</v>
      </c>
    </row>
    <row r="2741" spans="1:3" x14ac:dyDescent="0.2">
      <c r="A2741">
        <v>2741</v>
      </c>
      <c r="B2741" t="s">
        <v>9327</v>
      </c>
      <c r="C2741" t="s">
        <v>9328</v>
      </c>
    </row>
    <row r="2742" spans="1:3" x14ac:dyDescent="0.2">
      <c r="A2742">
        <v>2742</v>
      </c>
      <c r="B2742" t="s">
        <v>4988</v>
      </c>
      <c r="C2742" t="s">
        <v>9329</v>
      </c>
    </row>
    <row r="2743" spans="1:3" x14ac:dyDescent="0.2">
      <c r="A2743">
        <v>2743</v>
      </c>
      <c r="B2743" t="s">
        <v>4988</v>
      </c>
      <c r="C2743" t="s">
        <v>2560</v>
      </c>
    </row>
    <row r="2744" spans="1:3" x14ac:dyDescent="0.2">
      <c r="A2744">
        <v>2744</v>
      </c>
      <c r="B2744" t="s">
        <v>4989</v>
      </c>
      <c r="C2744" t="s">
        <v>3817</v>
      </c>
    </row>
    <row r="2745" spans="1:3" x14ac:dyDescent="0.2">
      <c r="A2745">
        <v>2745</v>
      </c>
      <c r="B2745" t="s">
        <v>9330</v>
      </c>
      <c r="C2745" t="s">
        <v>9331</v>
      </c>
    </row>
    <row r="2746" spans="1:3" x14ac:dyDescent="0.2">
      <c r="A2746">
        <v>2746</v>
      </c>
      <c r="B2746" t="s">
        <v>1081</v>
      </c>
      <c r="C2746" t="s">
        <v>11609</v>
      </c>
    </row>
    <row r="2747" spans="1:3" x14ac:dyDescent="0.2">
      <c r="A2747">
        <v>2747</v>
      </c>
      <c r="B2747" t="s">
        <v>608</v>
      </c>
      <c r="C2747" t="s">
        <v>53</v>
      </c>
    </row>
    <row r="2748" spans="1:3" x14ac:dyDescent="0.2">
      <c r="A2748">
        <v>2748</v>
      </c>
      <c r="B2748" t="s">
        <v>572</v>
      </c>
      <c r="C2748" t="s">
        <v>573</v>
      </c>
    </row>
    <row r="2749" spans="1:3" x14ac:dyDescent="0.2">
      <c r="A2749">
        <v>2749</v>
      </c>
      <c r="B2749" t="s">
        <v>4990</v>
      </c>
      <c r="C2749" t="s">
        <v>9332</v>
      </c>
    </row>
    <row r="2750" spans="1:3" x14ac:dyDescent="0.2">
      <c r="A2750">
        <v>2750</v>
      </c>
      <c r="B2750" t="s">
        <v>4990</v>
      </c>
      <c r="C2750" t="s">
        <v>3818</v>
      </c>
    </row>
    <row r="2751" spans="1:3" x14ac:dyDescent="0.2">
      <c r="A2751">
        <v>2751</v>
      </c>
      <c r="B2751" t="s">
        <v>9333</v>
      </c>
      <c r="C2751" t="s">
        <v>9334</v>
      </c>
    </row>
    <row r="2752" spans="1:3" x14ac:dyDescent="0.2">
      <c r="A2752">
        <v>2752</v>
      </c>
      <c r="B2752" t="s">
        <v>9335</v>
      </c>
      <c r="C2752" t="s">
        <v>9336</v>
      </c>
    </row>
    <row r="2753" spans="1:3" x14ac:dyDescent="0.2">
      <c r="A2753">
        <v>2753</v>
      </c>
      <c r="B2753" t="s">
        <v>9337</v>
      </c>
      <c r="C2753" t="s">
        <v>9338</v>
      </c>
    </row>
    <row r="2754" spans="1:3" x14ac:dyDescent="0.2">
      <c r="A2754">
        <v>2754</v>
      </c>
      <c r="B2754" t="s">
        <v>9339</v>
      </c>
      <c r="C2754" t="s">
        <v>9340</v>
      </c>
    </row>
    <row r="2755" spans="1:3" x14ac:dyDescent="0.2">
      <c r="A2755">
        <v>2755</v>
      </c>
      <c r="B2755" t="s">
        <v>9341</v>
      </c>
      <c r="C2755" t="s">
        <v>9342</v>
      </c>
    </row>
    <row r="2756" spans="1:3" x14ac:dyDescent="0.2">
      <c r="A2756">
        <v>2756</v>
      </c>
      <c r="B2756" t="s">
        <v>9343</v>
      </c>
      <c r="C2756" t="s">
        <v>9344</v>
      </c>
    </row>
    <row r="2757" spans="1:3" x14ac:dyDescent="0.2">
      <c r="A2757">
        <v>2757</v>
      </c>
      <c r="B2757" t="s">
        <v>9345</v>
      </c>
      <c r="C2757" t="s">
        <v>9346</v>
      </c>
    </row>
    <row r="2758" spans="1:3" x14ac:dyDescent="0.2">
      <c r="A2758">
        <v>2758</v>
      </c>
      <c r="B2758" t="s">
        <v>9347</v>
      </c>
      <c r="C2758" t="s">
        <v>9348</v>
      </c>
    </row>
    <row r="2759" spans="1:3" x14ac:dyDescent="0.2">
      <c r="A2759">
        <v>2759</v>
      </c>
      <c r="B2759" t="s">
        <v>9349</v>
      </c>
      <c r="C2759" t="s">
        <v>9350</v>
      </c>
    </row>
    <row r="2760" spans="1:3" x14ac:dyDescent="0.2">
      <c r="A2760">
        <v>2760</v>
      </c>
      <c r="B2760" t="s">
        <v>9351</v>
      </c>
      <c r="C2760" t="s">
        <v>9352</v>
      </c>
    </row>
    <row r="2761" spans="1:3" x14ac:dyDescent="0.2">
      <c r="A2761">
        <v>2761</v>
      </c>
      <c r="B2761" t="s">
        <v>9353</v>
      </c>
      <c r="C2761" t="s">
        <v>9354</v>
      </c>
    </row>
    <row r="2762" spans="1:3" x14ac:dyDescent="0.2">
      <c r="A2762">
        <v>2762</v>
      </c>
      <c r="B2762" t="s">
        <v>9355</v>
      </c>
      <c r="C2762" t="s">
        <v>9356</v>
      </c>
    </row>
    <row r="2763" spans="1:3" x14ac:dyDescent="0.2">
      <c r="A2763">
        <v>2763</v>
      </c>
      <c r="B2763" t="s">
        <v>9357</v>
      </c>
      <c r="C2763" t="s">
        <v>9358</v>
      </c>
    </row>
    <row r="2764" spans="1:3" x14ac:dyDescent="0.2">
      <c r="A2764">
        <v>2764</v>
      </c>
      <c r="B2764" t="s">
        <v>9359</v>
      </c>
      <c r="C2764" t="s">
        <v>9360</v>
      </c>
    </row>
    <row r="2765" spans="1:3" x14ac:dyDescent="0.2">
      <c r="A2765">
        <v>2765</v>
      </c>
      <c r="B2765" t="s">
        <v>9361</v>
      </c>
      <c r="C2765" t="s">
        <v>9362</v>
      </c>
    </row>
    <row r="2766" spans="1:3" x14ac:dyDescent="0.2">
      <c r="A2766">
        <v>2766</v>
      </c>
      <c r="B2766" t="s">
        <v>9363</v>
      </c>
      <c r="C2766" t="s">
        <v>9364</v>
      </c>
    </row>
    <row r="2767" spans="1:3" x14ac:dyDescent="0.2">
      <c r="A2767">
        <v>2767</v>
      </c>
      <c r="B2767" t="s">
        <v>9365</v>
      </c>
      <c r="C2767" t="s">
        <v>9366</v>
      </c>
    </row>
    <row r="2768" spans="1:3" x14ac:dyDescent="0.2">
      <c r="A2768">
        <v>2768</v>
      </c>
      <c r="B2768" t="s">
        <v>9367</v>
      </c>
      <c r="C2768" t="s">
        <v>9368</v>
      </c>
    </row>
    <row r="2769" spans="1:3" x14ac:dyDescent="0.2">
      <c r="A2769">
        <v>2769</v>
      </c>
      <c r="B2769" t="s">
        <v>9369</v>
      </c>
      <c r="C2769" t="s">
        <v>9370</v>
      </c>
    </row>
    <row r="2770" spans="1:3" x14ac:dyDescent="0.2">
      <c r="A2770">
        <v>2770</v>
      </c>
      <c r="B2770" t="s">
        <v>9371</v>
      </c>
      <c r="C2770" t="s">
        <v>9372</v>
      </c>
    </row>
    <row r="2771" spans="1:3" x14ac:dyDescent="0.2">
      <c r="A2771">
        <v>2771</v>
      </c>
      <c r="B2771" t="s">
        <v>9373</v>
      </c>
      <c r="C2771" t="s">
        <v>9374</v>
      </c>
    </row>
    <row r="2772" spans="1:3" x14ac:dyDescent="0.2">
      <c r="A2772">
        <v>2772</v>
      </c>
      <c r="B2772" t="s">
        <v>9375</v>
      </c>
      <c r="C2772" t="s">
        <v>9376</v>
      </c>
    </row>
    <row r="2773" spans="1:3" x14ac:dyDescent="0.2">
      <c r="A2773">
        <v>2773</v>
      </c>
      <c r="B2773" t="s">
        <v>9377</v>
      </c>
      <c r="C2773" t="s">
        <v>9378</v>
      </c>
    </row>
    <row r="2774" spans="1:3" x14ac:dyDescent="0.2">
      <c r="A2774">
        <v>2774</v>
      </c>
      <c r="B2774" t="s">
        <v>4991</v>
      </c>
      <c r="C2774" t="s">
        <v>3819</v>
      </c>
    </row>
    <row r="2775" spans="1:3" x14ac:dyDescent="0.2">
      <c r="A2775">
        <v>2775</v>
      </c>
      <c r="B2775" t="s">
        <v>9379</v>
      </c>
      <c r="C2775" t="s">
        <v>9380</v>
      </c>
    </row>
    <row r="2776" spans="1:3" x14ac:dyDescent="0.2">
      <c r="A2776">
        <v>2776</v>
      </c>
      <c r="B2776" t="s">
        <v>9381</v>
      </c>
      <c r="C2776" t="s">
        <v>9382</v>
      </c>
    </row>
    <row r="2777" spans="1:3" x14ac:dyDescent="0.2">
      <c r="A2777">
        <v>2777</v>
      </c>
      <c r="B2777" t="s">
        <v>9383</v>
      </c>
      <c r="C2777" t="s">
        <v>9384</v>
      </c>
    </row>
    <row r="2778" spans="1:3" x14ac:dyDescent="0.2">
      <c r="A2778">
        <v>2778</v>
      </c>
      <c r="B2778" t="s">
        <v>9385</v>
      </c>
      <c r="C2778" t="s">
        <v>9386</v>
      </c>
    </row>
    <row r="2779" spans="1:3" x14ac:dyDescent="0.2">
      <c r="A2779">
        <v>2779</v>
      </c>
      <c r="B2779" t="s">
        <v>9387</v>
      </c>
      <c r="C2779" t="s">
        <v>9388</v>
      </c>
    </row>
    <row r="2780" spans="1:3" x14ac:dyDescent="0.2">
      <c r="A2780">
        <v>2780</v>
      </c>
      <c r="B2780" t="s">
        <v>9389</v>
      </c>
      <c r="C2780" t="s">
        <v>9390</v>
      </c>
    </row>
    <row r="2781" spans="1:3" x14ac:dyDescent="0.2">
      <c r="A2781">
        <v>2781</v>
      </c>
      <c r="B2781" t="s">
        <v>9391</v>
      </c>
      <c r="C2781" t="s">
        <v>9392</v>
      </c>
    </row>
    <row r="2782" spans="1:3" x14ac:dyDescent="0.2">
      <c r="A2782">
        <v>2782</v>
      </c>
      <c r="B2782" t="s">
        <v>9393</v>
      </c>
      <c r="C2782" t="s">
        <v>9394</v>
      </c>
    </row>
    <row r="2783" spans="1:3" x14ac:dyDescent="0.2">
      <c r="A2783">
        <v>2783</v>
      </c>
      <c r="B2783" t="s">
        <v>9395</v>
      </c>
      <c r="C2783" t="s">
        <v>9396</v>
      </c>
    </row>
    <row r="2784" spans="1:3" x14ac:dyDescent="0.2">
      <c r="A2784">
        <v>2784</v>
      </c>
      <c r="B2784" t="s">
        <v>9397</v>
      </c>
      <c r="C2784" t="s">
        <v>9398</v>
      </c>
    </row>
    <row r="2785" spans="1:3" x14ac:dyDescent="0.2">
      <c r="A2785">
        <v>2785</v>
      </c>
      <c r="B2785" t="s">
        <v>4992</v>
      </c>
      <c r="C2785" t="s">
        <v>1136</v>
      </c>
    </row>
    <row r="2786" spans="1:3" x14ac:dyDescent="0.2">
      <c r="A2786">
        <v>2786</v>
      </c>
      <c r="B2786" t="s">
        <v>9399</v>
      </c>
      <c r="C2786" t="s">
        <v>9400</v>
      </c>
    </row>
    <row r="2787" spans="1:3" x14ac:dyDescent="0.2">
      <c r="A2787">
        <v>2787</v>
      </c>
      <c r="B2787" t="s">
        <v>37</v>
      </c>
      <c r="C2787" t="s">
        <v>568</v>
      </c>
    </row>
    <row r="2788" spans="1:3" x14ac:dyDescent="0.2">
      <c r="A2788">
        <v>2788</v>
      </c>
      <c r="B2788" t="s">
        <v>592</v>
      </c>
      <c r="C2788" t="s">
        <v>593</v>
      </c>
    </row>
    <row r="2789" spans="1:3" x14ac:dyDescent="0.2">
      <c r="A2789">
        <v>2789</v>
      </c>
      <c r="B2789" t="s">
        <v>9401</v>
      </c>
      <c r="C2789" t="s">
        <v>9402</v>
      </c>
    </row>
    <row r="2790" spans="1:3" x14ac:dyDescent="0.2">
      <c r="A2790">
        <v>2790</v>
      </c>
      <c r="B2790" t="s">
        <v>4993</v>
      </c>
      <c r="C2790" t="s">
        <v>3820</v>
      </c>
    </row>
    <row r="2791" spans="1:3" x14ac:dyDescent="0.2">
      <c r="A2791">
        <v>2791</v>
      </c>
      <c r="B2791" t="s">
        <v>606</v>
      </c>
      <c r="C2791" t="s">
        <v>62</v>
      </c>
    </row>
    <row r="2792" spans="1:3" x14ac:dyDescent="0.2">
      <c r="A2792">
        <v>2792</v>
      </c>
      <c r="B2792" t="s">
        <v>9403</v>
      </c>
      <c r="C2792" t="s">
        <v>9404</v>
      </c>
    </row>
    <row r="2793" spans="1:3" x14ac:dyDescent="0.2">
      <c r="A2793">
        <v>2793</v>
      </c>
      <c r="B2793" t="s">
        <v>4994</v>
      </c>
      <c r="C2793" t="s">
        <v>9405</v>
      </c>
    </row>
    <row r="2794" spans="1:3" x14ac:dyDescent="0.2">
      <c r="A2794">
        <v>2794</v>
      </c>
      <c r="B2794" t="s">
        <v>4994</v>
      </c>
      <c r="C2794" t="s">
        <v>3821</v>
      </c>
    </row>
    <row r="2795" spans="1:3" x14ac:dyDescent="0.2">
      <c r="A2795">
        <v>2795</v>
      </c>
      <c r="B2795" t="s">
        <v>9406</v>
      </c>
      <c r="C2795" t="s">
        <v>9407</v>
      </c>
    </row>
    <row r="2796" spans="1:3" x14ac:dyDescent="0.2">
      <c r="A2796">
        <v>2796</v>
      </c>
      <c r="B2796" t="s">
        <v>9408</v>
      </c>
      <c r="C2796" t="s">
        <v>9409</v>
      </c>
    </row>
    <row r="2797" spans="1:3" x14ac:dyDescent="0.2">
      <c r="A2797">
        <v>2797</v>
      </c>
      <c r="B2797" t="s">
        <v>9410</v>
      </c>
      <c r="C2797" t="s">
        <v>9411</v>
      </c>
    </row>
    <row r="2798" spans="1:3" x14ac:dyDescent="0.2">
      <c r="A2798">
        <v>2798</v>
      </c>
      <c r="B2798" t="s">
        <v>9412</v>
      </c>
      <c r="C2798" t="s">
        <v>9413</v>
      </c>
    </row>
    <row r="2799" spans="1:3" x14ac:dyDescent="0.2">
      <c r="A2799">
        <v>2799</v>
      </c>
      <c r="B2799" t="s">
        <v>4995</v>
      </c>
      <c r="C2799" t="s">
        <v>9414</v>
      </c>
    </row>
    <row r="2800" spans="1:3" x14ac:dyDescent="0.2">
      <c r="A2800">
        <v>2800</v>
      </c>
      <c r="B2800" t="s">
        <v>4995</v>
      </c>
      <c r="C2800" t="s">
        <v>11610</v>
      </c>
    </row>
    <row r="2801" spans="1:3" x14ac:dyDescent="0.2">
      <c r="A2801">
        <v>2801</v>
      </c>
      <c r="B2801" t="s">
        <v>9415</v>
      </c>
      <c r="C2801" t="s">
        <v>9416</v>
      </c>
    </row>
    <row r="2802" spans="1:3" x14ac:dyDescent="0.2">
      <c r="A2802">
        <v>2802</v>
      </c>
      <c r="B2802" t="s">
        <v>4996</v>
      </c>
      <c r="C2802" t="s">
        <v>1831</v>
      </c>
    </row>
    <row r="2803" spans="1:3" x14ac:dyDescent="0.2">
      <c r="A2803">
        <v>2803</v>
      </c>
      <c r="B2803" t="s">
        <v>9417</v>
      </c>
      <c r="C2803" t="s">
        <v>9418</v>
      </c>
    </row>
    <row r="2804" spans="1:3" x14ac:dyDescent="0.2">
      <c r="A2804">
        <v>2804</v>
      </c>
      <c r="B2804" t="s">
        <v>4997</v>
      </c>
      <c r="C2804" t="s">
        <v>5469</v>
      </c>
    </row>
    <row r="2805" spans="1:3" x14ac:dyDescent="0.2">
      <c r="A2805">
        <v>2805</v>
      </c>
      <c r="B2805" t="s">
        <v>9419</v>
      </c>
      <c r="C2805" t="s">
        <v>9420</v>
      </c>
    </row>
    <row r="2806" spans="1:3" x14ac:dyDescent="0.2">
      <c r="A2806">
        <v>2806</v>
      </c>
      <c r="B2806" t="s">
        <v>4388</v>
      </c>
      <c r="C2806" t="s">
        <v>4389</v>
      </c>
    </row>
    <row r="2807" spans="1:3" x14ac:dyDescent="0.2">
      <c r="A2807">
        <v>2807</v>
      </c>
      <c r="B2807" t="s">
        <v>9421</v>
      </c>
      <c r="C2807" t="s">
        <v>9422</v>
      </c>
    </row>
    <row r="2808" spans="1:3" x14ac:dyDescent="0.2">
      <c r="A2808">
        <v>2808</v>
      </c>
      <c r="B2808" t="s">
        <v>9423</v>
      </c>
      <c r="C2808" t="s">
        <v>9424</v>
      </c>
    </row>
    <row r="2809" spans="1:3" x14ac:dyDescent="0.2">
      <c r="A2809">
        <v>2809</v>
      </c>
      <c r="B2809" t="s">
        <v>9425</v>
      </c>
      <c r="C2809" t="s">
        <v>9426</v>
      </c>
    </row>
    <row r="2810" spans="1:3" x14ac:dyDescent="0.2">
      <c r="A2810">
        <v>2810</v>
      </c>
      <c r="B2810" t="s">
        <v>9427</v>
      </c>
      <c r="C2810" t="s">
        <v>9428</v>
      </c>
    </row>
    <row r="2811" spans="1:3" x14ac:dyDescent="0.2">
      <c r="A2811">
        <v>2811</v>
      </c>
      <c r="B2811" t="s">
        <v>9429</v>
      </c>
      <c r="C2811" t="s">
        <v>9430</v>
      </c>
    </row>
    <row r="2812" spans="1:3" x14ac:dyDescent="0.2">
      <c r="A2812">
        <v>2812</v>
      </c>
      <c r="B2812" t="s">
        <v>9431</v>
      </c>
      <c r="C2812" t="s">
        <v>9432</v>
      </c>
    </row>
    <row r="2813" spans="1:3" x14ac:dyDescent="0.2">
      <c r="A2813">
        <v>2813</v>
      </c>
      <c r="B2813" t="s">
        <v>9433</v>
      </c>
      <c r="C2813" t="s">
        <v>9434</v>
      </c>
    </row>
    <row r="2814" spans="1:3" x14ac:dyDescent="0.2">
      <c r="A2814">
        <v>2814</v>
      </c>
      <c r="B2814" t="s">
        <v>4029</v>
      </c>
      <c r="C2814" t="s">
        <v>9435</v>
      </c>
    </row>
    <row r="2815" spans="1:3" x14ac:dyDescent="0.2">
      <c r="A2815">
        <v>2815</v>
      </c>
      <c r="B2815" t="s">
        <v>4029</v>
      </c>
      <c r="C2815" t="s">
        <v>11611</v>
      </c>
    </row>
    <row r="2816" spans="1:3" x14ac:dyDescent="0.2">
      <c r="A2816">
        <v>2816</v>
      </c>
      <c r="B2816" t="s">
        <v>9436</v>
      </c>
      <c r="C2816" t="s">
        <v>9437</v>
      </c>
    </row>
    <row r="2817" spans="1:3" x14ac:dyDescent="0.2">
      <c r="A2817">
        <v>2817</v>
      </c>
      <c r="B2817" t="s">
        <v>517</v>
      </c>
      <c r="C2817" t="s">
        <v>9438</v>
      </c>
    </row>
    <row r="2818" spans="1:3" x14ac:dyDescent="0.2">
      <c r="A2818">
        <v>2818</v>
      </c>
      <c r="B2818" t="s">
        <v>517</v>
      </c>
      <c r="C2818" t="s">
        <v>518</v>
      </c>
    </row>
    <row r="2819" spans="1:3" x14ac:dyDescent="0.2">
      <c r="A2819">
        <v>2819</v>
      </c>
      <c r="B2819" t="s">
        <v>9439</v>
      </c>
      <c r="C2819" t="s">
        <v>9440</v>
      </c>
    </row>
    <row r="2820" spans="1:3" x14ac:dyDescent="0.2">
      <c r="A2820">
        <v>2820</v>
      </c>
      <c r="B2820" t="s">
        <v>9441</v>
      </c>
      <c r="C2820" t="s">
        <v>9442</v>
      </c>
    </row>
    <row r="2821" spans="1:3" x14ac:dyDescent="0.2">
      <c r="A2821">
        <v>2821</v>
      </c>
      <c r="B2821" t="s">
        <v>9443</v>
      </c>
      <c r="C2821" t="s">
        <v>9444</v>
      </c>
    </row>
    <row r="2822" spans="1:3" x14ac:dyDescent="0.2">
      <c r="A2822">
        <v>2822</v>
      </c>
      <c r="B2822" t="s">
        <v>9445</v>
      </c>
      <c r="C2822" t="s">
        <v>9446</v>
      </c>
    </row>
    <row r="2823" spans="1:3" x14ac:dyDescent="0.2">
      <c r="A2823">
        <v>2823</v>
      </c>
      <c r="B2823" t="s">
        <v>9447</v>
      </c>
      <c r="C2823" t="s">
        <v>9448</v>
      </c>
    </row>
    <row r="2824" spans="1:3" x14ac:dyDescent="0.2">
      <c r="A2824">
        <v>2824</v>
      </c>
      <c r="B2824" t="s">
        <v>9449</v>
      </c>
      <c r="C2824" t="s">
        <v>9450</v>
      </c>
    </row>
    <row r="2825" spans="1:3" x14ac:dyDescent="0.2">
      <c r="A2825">
        <v>2825</v>
      </c>
      <c r="B2825" t="s">
        <v>4998</v>
      </c>
      <c r="C2825" t="s">
        <v>11612</v>
      </c>
    </row>
    <row r="2826" spans="1:3" x14ac:dyDescent="0.2">
      <c r="A2826">
        <v>2826</v>
      </c>
      <c r="B2826" t="s">
        <v>1157</v>
      </c>
      <c r="C2826" t="s">
        <v>9451</v>
      </c>
    </row>
    <row r="2827" spans="1:3" x14ac:dyDescent="0.2">
      <c r="A2827">
        <v>2827</v>
      </c>
      <c r="B2827" t="s">
        <v>1157</v>
      </c>
      <c r="C2827" t="s">
        <v>11613</v>
      </c>
    </row>
    <row r="2828" spans="1:3" x14ac:dyDescent="0.2">
      <c r="A2828">
        <v>2828</v>
      </c>
      <c r="B2828" t="s">
        <v>9452</v>
      </c>
      <c r="C2828" t="s">
        <v>9453</v>
      </c>
    </row>
    <row r="2829" spans="1:3" x14ac:dyDescent="0.2">
      <c r="A2829">
        <v>2829</v>
      </c>
      <c r="B2829" t="s">
        <v>9454</v>
      </c>
      <c r="C2829" t="s">
        <v>9455</v>
      </c>
    </row>
    <row r="2830" spans="1:3" x14ac:dyDescent="0.2">
      <c r="A2830">
        <v>2830</v>
      </c>
      <c r="B2830" t="s">
        <v>9456</v>
      </c>
      <c r="C2830" t="s">
        <v>9457</v>
      </c>
    </row>
    <row r="2831" spans="1:3" x14ac:dyDescent="0.2">
      <c r="A2831">
        <v>2831</v>
      </c>
      <c r="B2831" t="s">
        <v>9458</v>
      </c>
      <c r="C2831" t="s">
        <v>9459</v>
      </c>
    </row>
    <row r="2832" spans="1:3" x14ac:dyDescent="0.2">
      <c r="A2832">
        <v>2832</v>
      </c>
      <c r="B2832" t="s">
        <v>9460</v>
      </c>
      <c r="C2832" t="s">
        <v>9461</v>
      </c>
    </row>
    <row r="2833" spans="1:3" x14ac:dyDescent="0.2">
      <c r="A2833">
        <v>2833</v>
      </c>
      <c r="B2833" t="s">
        <v>9462</v>
      </c>
      <c r="C2833" t="s">
        <v>9463</v>
      </c>
    </row>
    <row r="2834" spans="1:3" x14ac:dyDescent="0.2">
      <c r="A2834">
        <v>2834</v>
      </c>
      <c r="B2834" t="s">
        <v>9464</v>
      </c>
      <c r="C2834" t="s">
        <v>9465</v>
      </c>
    </row>
    <row r="2835" spans="1:3" x14ac:dyDescent="0.2">
      <c r="A2835">
        <v>2835</v>
      </c>
      <c r="B2835" t="s">
        <v>4999</v>
      </c>
      <c r="C2835" t="s">
        <v>5304</v>
      </c>
    </row>
    <row r="2836" spans="1:3" x14ac:dyDescent="0.2">
      <c r="A2836">
        <v>2836</v>
      </c>
      <c r="B2836" t="s">
        <v>9466</v>
      </c>
      <c r="C2836" t="s">
        <v>9467</v>
      </c>
    </row>
    <row r="2837" spans="1:3" x14ac:dyDescent="0.2">
      <c r="A2837">
        <v>2837</v>
      </c>
      <c r="B2837" t="s">
        <v>5000</v>
      </c>
      <c r="C2837" t="s">
        <v>3823</v>
      </c>
    </row>
    <row r="2838" spans="1:3" x14ac:dyDescent="0.2">
      <c r="A2838">
        <v>2838</v>
      </c>
      <c r="B2838" t="s">
        <v>9468</v>
      </c>
      <c r="C2838" t="s">
        <v>9469</v>
      </c>
    </row>
    <row r="2839" spans="1:3" x14ac:dyDescent="0.2">
      <c r="A2839">
        <v>2839</v>
      </c>
      <c r="B2839" t="s">
        <v>9470</v>
      </c>
      <c r="C2839" t="s">
        <v>9471</v>
      </c>
    </row>
    <row r="2840" spans="1:3" x14ac:dyDescent="0.2">
      <c r="A2840">
        <v>2840</v>
      </c>
      <c r="B2840" t="s">
        <v>9472</v>
      </c>
      <c r="C2840" t="s">
        <v>9473</v>
      </c>
    </row>
    <row r="2841" spans="1:3" x14ac:dyDescent="0.2">
      <c r="A2841">
        <v>2841</v>
      </c>
      <c r="B2841" t="s">
        <v>9474</v>
      </c>
      <c r="C2841" t="s">
        <v>9475</v>
      </c>
    </row>
    <row r="2842" spans="1:3" x14ac:dyDescent="0.2">
      <c r="A2842">
        <v>2842</v>
      </c>
      <c r="B2842" t="s">
        <v>9476</v>
      </c>
      <c r="C2842" t="s">
        <v>9477</v>
      </c>
    </row>
    <row r="2843" spans="1:3" x14ac:dyDescent="0.2">
      <c r="A2843">
        <v>2843</v>
      </c>
      <c r="B2843" t="s">
        <v>4395</v>
      </c>
      <c r="C2843" t="s">
        <v>11614</v>
      </c>
    </row>
    <row r="2844" spans="1:3" x14ac:dyDescent="0.2">
      <c r="A2844">
        <v>2844</v>
      </c>
      <c r="B2844" t="s">
        <v>9478</v>
      </c>
      <c r="C2844" t="s">
        <v>9479</v>
      </c>
    </row>
    <row r="2845" spans="1:3" x14ac:dyDescent="0.2">
      <c r="A2845">
        <v>2845</v>
      </c>
      <c r="B2845" t="s">
        <v>9480</v>
      </c>
      <c r="C2845" t="s">
        <v>9481</v>
      </c>
    </row>
    <row r="2846" spans="1:3" x14ac:dyDescent="0.2">
      <c r="A2846">
        <v>2846</v>
      </c>
      <c r="B2846" t="s">
        <v>9482</v>
      </c>
      <c r="C2846" t="s">
        <v>9483</v>
      </c>
    </row>
    <row r="2847" spans="1:3" x14ac:dyDescent="0.2">
      <c r="A2847">
        <v>2847</v>
      </c>
      <c r="B2847" t="s">
        <v>9484</v>
      </c>
      <c r="C2847" t="s">
        <v>9485</v>
      </c>
    </row>
    <row r="2848" spans="1:3" x14ac:dyDescent="0.2">
      <c r="A2848">
        <v>2848</v>
      </c>
      <c r="B2848" t="s">
        <v>9486</v>
      </c>
      <c r="C2848" t="s">
        <v>9487</v>
      </c>
    </row>
    <row r="2849" spans="1:3" x14ac:dyDescent="0.2">
      <c r="A2849">
        <v>2849</v>
      </c>
      <c r="B2849" t="s">
        <v>5001</v>
      </c>
      <c r="C2849" t="s">
        <v>9488</v>
      </c>
    </row>
    <row r="2850" spans="1:3" x14ac:dyDescent="0.2">
      <c r="A2850">
        <v>2850</v>
      </c>
      <c r="B2850" t="s">
        <v>5001</v>
      </c>
      <c r="C2850" t="s">
        <v>11615</v>
      </c>
    </row>
    <row r="2851" spans="1:3" x14ac:dyDescent="0.2">
      <c r="A2851">
        <v>2851</v>
      </c>
      <c r="B2851" t="s">
        <v>9489</v>
      </c>
      <c r="C2851" t="s">
        <v>9490</v>
      </c>
    </row>
    <row r="2852" spans="1:3" x14ac:dyDescent="0.2">
      <c r="A2852">
        <v>2852</v>
      </c>
      <c r="B2852" t="s">
        <v>5002</v>
      </c>
      <c r="C2852" t="s">
        <v>9491</v>
      </c>
    </row>
    <row r="2853" spans="1:3" x14ac:dyDescent="0.2">
      <c r="A2853">
        <v>2853</v>
      </c>
      <c r="B2853" t="s">
        <v>5002</v>
      </c>
      <c r="C2853" t="s">
        <v>3824</v>
      </c>
    </row>
    <row r="2854" spans="1:3" x14ac:dyDescent="0.2">
      <c r="A2854">
        <v>2854</v>
      </c>
      <c r="B2854" t="s">
        <v>9492</v>
      </c>
      <c r="C2854" t="s">
        <v>9493</v>
      </c>
    </row>
    <row r="2855" spans="1:3" x14ac:dyDescent="0.2">
      <c r="A2855">
        <v>2855</v>
      </c>
      <c r="B2855" t="s">
        <v>9494</v>
      </c>
      <c r="C2855" t="s">
        <v>9495</v>
      </c>
    </row>
    <row r="2856" spans="1:3" x14ac:dyDescent="0.2">
      <c r="A2856">
        <v>2856</v>
      </c>
      <c r="B2856" t="s">
        <v>9496</v>
      </c>
      <c r="C2856" t="s">
        <v>9497</v>
      </c>
    </row>
    <row r="2857" spans="1:3" x14ac:dyDescent="0.2">
      <c r="A2857">
        <v>2857</v>
      </c>
      <c r="B2857" t="s">
        <v>9498</v>
      </c>
      <c r="C2857" t="s">
        <v>9499</v>
      </c>
    </row>
    <row r="2858" spans="1:3" x14ac:dyDescent="0.2">
      <c r="A2858">
        <v>2858</v>
      </c>
      <c r="B2858" t="s">
        <v>5</v>
      </c>
      <c r="C2858" t="s">
        <v>7</v>
      </c>
    </row>
    <row r="2859" spans="1:3" x14ac:dyDescent="0.2">
      <c r="A2859">
        <v>2859</v>
      </c>
      <c r="B2859" t="s">
        <v>9500</v>
      </c>
      <c r="C2859" t="s">
        <v>9501</v>
      </c>
    </row>
    <row r="2860" spans="1:3" x14ac:dyDescent="0.2">
      <c r="A2860">
        <v>2860</v>
      </c>
      <c r="B2860" t="s">
        <v>9502</v>
      </c>
      <c r="C2860" t="s">
        <v>9503</v>
      </c>
    </row>
    <row r="2861" spans="1:3" x14ac:dyDescent="0.2">
      <c r="A2861">
        <v>2861</v>
      </c>
      <c r="B2861" t="s">
        <v>9504</v>
      </c>
      <c r="C2861" t="s">
        <v>9505</v>
      </c>
    </row>
    <row r="2862" spans="1:3" x14ac:dyDescent="0.2">
      <c r="A2862">
        <v>2862</v>
      </c>
      <c r="B2862" t="s">
        <v>9506</v>
      </c>
      <c r="C2862" t="s">
        <v>9507</v>
      </c>
    </row>
    <row r="2863" spans="1:3" x14ac:dyDescent="0.2">
      <c r="A2863">
        <v>2863</v>
      </c>
      <c r="B2863" t="s">
        <v>9508</v>
      </c>
      <c r="C2863" t="s">
        <v>9509</v>
      </c>
    </row>
    <row r="2864" spans="1:3" x14ac:dyDescent="0.2">
      <c r="A2864">
        <v>2864</v>
      </c>
      <c r="B2864" t="s">
        <v>9510</v>
      </c>
      <c r="C2864" t="s">
        <v>9511</v>
      </c>
    </row>
    <row r="2865" spans="1:3" x14ac:dyDescent="0.2">
      <c r="A2865">
        <v>2865</v>
      </c>
      <c r="B2865" t="s">
        <v>9512</v>
      </c>
      <c r="C2865" t="s">
        <v>9513</v>
      </c>
    </row>
    <row r="2866" spans="1:3" x14ac:dyDescent="0.2">
      <c r="A2866">
        <v>2866</v>
      </c>
      <c r="B2866" t="s">
        <v>9514</v>
      </c>
      <c r="C2866" t="s">
        <v>9515</v>
      </c>
    </row>
    <row r="2867" spans="1:3" x14ac:dyDescent="0.2">
      <c r="A2867">
        <v>2867</v>
      </c>
      <c r="B2867" t="s">
        <v>5003</v>
      </c>
      <c r="C2867" t="s">
        <v>9516</v>
      </c>
    </row>
    <row r="2868" spans="1:3" x14ac:dyDescent="0.2">
      <c r="A2868">
        <v>2868</v>
      </c>
      <c r="B2868" t="s">
        <v>5003</v>
      </c>
      <c r="C2868" t="s">
        <v>1838</v>
      </c>
    </row>
    <row r="2869" spans="1:3" x14ac:dyDescent="0.2">
      <c r="A2869">
        <v>2869</v>
      </c>
      <c r="B2869" t="s">
        <v>5003</v>
      </c>
      <c r="C2869" t="s">
        <v>1365</v>
      </c>
    </row>
    <row r="2870" spans="1:3" x14ac:dyDescent="0.2">
      <c r="A2870">
        <v>2870</v>
      </c>
      <c r="B2870" t="s">
        <v>9517</v>
      </c>
      <c r="C2870" t="s">
        <v>9518</v>
      </c>
    </row>
    <row r="2871" spans="1:3" x14ac:dyDescent="0.2">
      <c r="A2871">
        <v>2871</v>
      </c>
      <c r="B2871" t="s">
        <v>9519</v>
      </c>
      <c r="C2871" t="s">
        <v>9520</v>
      </c>
    </row>
    <row r="2872" spans="1:3" x14ac:dyDescent="0.2">
      <c r="A2872">
        <v>2872</v>
      </c>
      <c r="B2872" t="s">
        <v>9521</v>
      </c>
      <c r="C2872" t="s">
        <v>9522</v>
      </c>
    </row>
    <row r="2873" spans="1:3" x14ac:dyDescent="0.2">
      <c r="A2873">
        <v>2873</v>
      </c>
      <c r="B2873" t="s">
        <v>9523</v>
      </c>
      <c r="C2873" t="s">
        <v>9524</v>
      </c>
    </row>
    <row r="2874" spans="1:3" x14ac:dyDescent="0.2">
      <c r="A2874">
        <v>2874</v>
      </c>
      <c r="B2874" t="s">
        <v>9525</v>
      </c>
      <c r="C2874" t="s">
        <v>9526</v>
      </c>
    </row>
    <row r="2875" spans="1:3" x14ac:dyDescent="0.2">
      <c r="A2875">
        <v>2875</v>
      </c>
      <c r="B2875" t="s">
        <v>5004</v>
      </c>
      <c r="C2875" t="s">
        <v>9527</v>
      </c>
    </row>
    <row r="2876" spans="1:3" x14ac:dyDescent="0.2">
      <c r="A2876">
        <v>2876</v>
      </c>
      <c r="B2876" t="s">
        <v>5004</v>
      </c>
      <c r="C2876" t="s">
        <v>1837</v>
      </c>
    </row>
    <row r="2877" spans="1:3" x14ac:dyDescent="0.2">
      <c r="A2877">
        <v>2877</v>
      </c>
      <c r="B2877" t="s">
        <v>9528</v>
      </c>
      <c r="C2877" t="s">
        <v>7536</v>
      </c>
    </row>
    <row r="2878" spans="1:3" x14ac:dyDescent="0.2">
      <c r="A2878">
        <v>2878</v>
      </c>
      <c r="B2878" t="s">
        <v>9529</v>
      </c>
      <c r="C2878" t="s">
        <v>9530</v>
      </c>
    </row>
    <row r="2879" spans="1:3" x14ac:dyDescent="0.2">
      <c r="A2879">
        <v>2879</v>
      </c>
      <c r="B2879" t="s">
        <v>5490</v>
      </c>
      <c r="C2879" t="s">
        <v>9531</v>
      </c>
    </row>
    <row r="2880" spans="1:3" x14ac:dyDescent="0.2">
      <c r="A2880">
        <v>2880</v>
      </c>
      <c r="B2880" t="s">
        <v>5490</v>
      </c>
      <c r="C2880" t="s">
        <v>11616</v>
      </c>
    </row>
    <row r="2881" spans="1:3" x14ac:dyDescent="0.2">
      <c r="A2881">
        <v>2881</v>
      </c>
      <c r="B2881" t="s">
        <v>9532</v>
      </c>
      <c r="C2881" t="s">
        <v>9533</v>
      </c>
    </row>
    <row r="2882" spans="1:3" x14ac:dyDescent="0.2">
      <c r="A2882">
        <v>2882</v>
      </c>
      <c r="B2882" t="s">
        <v>1102</v>
      </c>
      <c r="C2882" t="s">
        <v>9534</v>
      </c>
    </row>
    <row r="2883" spans="1:3" x14ac:dyDescent="0.2">
      <c r="A2883">
        <v>2883</v>
      </c>
      <c r="B2883" t="s">
        <v>1102</v>
      </c>
      <c r="C2883" t="s">
        <v>1104</v>
      </c>
    </row>
    <row r="2884" spans="1:3" x14ac:dyDescent="0.2">
      <c r="A2884">
        <v>2884</v>
      </c>
      <c r="B2884" t="s">
        <v>42</v>
      </c>
      <c r="C2884" t="s">
        <v>577</v>
      </c>
    </row>
    <row r="2885" spans="1:3" x14ac:dyDescent="0.2">
      <c r="A2885">
        <v>2885</v>
      </c>
      <c r="B2885" t="s">
        <v>9535</v>
      </c>
      <c r="C2885" t="s">
        <v>9536</v>
      </c>
    </row>
    <row r="2886" spans="1:3" x14ac:dyDescent="0.2">
      <c r="A2886">
        <v>2886</v>
      </c>
      <c r="B2886" t="s">
        <v>5005</v>
      </c>
      <c r="C2886" t="s">
        <v>1836</v>
      </c>
    </row>
    <row r="2887" spans="1:3" x14ac:dyDescent="0.2">
      <c r="A2887">
        <v>2887</v>
      </c>
      <c r="B2887" t="s">
        <v>9537</v>
      </c>
      <c r="C2887" t="s">
        <v>9538</v>
      </c>
    </row>
    <row r="2888" spans="1:3" x14ac:dyDescent="0.2">
      <c r="A2888">
        <v>2888</v>
      </c>
      <c r="B2888" t="s">
        <v>9539</v>
      </c>
      <c r="C2888" t="s">
        <v>9540</v>
      </c>
    </row>
    <row r="2889" spans="1:3" x14ac:dyDescent="0.2">
      <c r="A2889">
        <v>2889</v>
      </c>
      <c r="B2889" t="s">
        <v>5006</v>
      </c>
      <c r="C2889" t="s">
        <v>3825</v>
      </c>
    </row>
    <row r="2890" spans="1:3" x14ac:dyDescent="0.2">
      <c r="A2890">
        <v>2890</v>
      </c>
      <c r="B2890" t="s">
        <v>9541</v>
      </c>
      <c r="C2890" t="s">
        <v>9542</v>
      </c>
    </row>
    <row r="2891" spans="1:3" x14ac:dyDescent="0.2">
      <c r="A2891">
        <v>2891</v>
      </c>
      <c r="B2891" t="s">
        <v>9543</v>
      </c>
      <c r="C2891" t="s">
        <v>9544</v>
      </c>
    </row>
    <row r="2892" spans="1:3" x14ac:dyDescent="0.2">
      <c r="A2892">
        <v>2892</v>
      </c>
      <c r="B2892" t="s">
        <v>500</v>
      </c>
      <c r="C2892" t="s">
        <v>501</v>
      </c>
    </row>
    <row r="2893" spans="1:3" x14ac:dyDescent="0.2">
      <c r="A2893">
        <v>2893</v>
      </c>
      <c r="B2893" t="s">
        <v>9545</v>
      </c>
      <c r="C2893" t="s">
        <v>9546</v>
      </c>
    </row>
    <row r="2894" spans="1:3" x14ac:dyDescent="0.2">
      <c r="A2894">
        <v>2894</v>
      </c>
      <c r="B2894" t="s">
        <v>9547</v>
      </c>
      <c r="C2894" t="s">
        <v>9548</v>
      </c>
    </row>
    <row r="2895" spans="1:3" x14ac:dyDescent="0.2">
      <c r="A2895">
        <v>2895</v>
      </c>
      <c r="B2895" t="s">
        <v>9549</v>
      </c>
      <c r="C2895" t="s">
        <v>9550</v>
      </c>
    </row>
    <row r="2896" spans="1:3" x14ac:dyDescent="0.2">
      <c r="A2896">
        <v>2896</v>
      </c>
      <c r="B2896" t="s">
        <v>5008</v>
      </c>
      <c r="C2896" t="s">
        <v>9551</v>
      </c>
    </row>
    <row r="2897" spans="1:3" x14ac:dyDescent="0.2">
      <c r="A2897">
        <v>2897</v>
      </c>
      <c r="B2897" t="s">
        <v>5008</v>
      </c>
      <c r="C2897" t="s">
        <v>1835</v>
      </c>
    </row>
    <row r="2898" spans="1:3" x14ac:dyDescent="0.2">
      <c r="A2898">
        <v>2898</v>
      </c>
      <c r="B2898" t="s">
        <v>5009</v>
      </c>
      <c r="C2898" t="s">
        <v>9552</v>
      </c>
    </row>
    <row r="2899" spans="1:3" x14ac:dyDescent="0.2">
      <c r="A2899">
        <v>2899</v>
      </c>
      <c r="B2899" t="s">
        <v>5009</v>
      </c>
      <c r="C2899" t="s">
        <v>1834</v>
      </c>
    </row>
    <row r="2900" spans="1:3" x14ac:dyDescent="0.2">
      <c r="A2900">
        <v>2900</v>
      </c>
      <c r="B2900" t="s">
        <v>9553</v>
      </c>
      <c r="C2900" t="s">
        <v>9554</v>
      </c>
    </row>
    <row r="2901" spans="1:3" x14ac:dyDescent="0.2">
      <c r="A2901">
        <v>2901</v>
      </c>
      <c r="B2901" t="s">
        <v>9555</v>
      </c>
      <c r="C2901" t="s">
        <v>9556</v>
      </c>
    </row>
    <row r="2902" spans="1:3" x14ac:dyDescent="0.2">
      <c r="A2902">
        <v>2902</v>
      </c>
      <c r="B2902" t="s">
        <v>9557</v>
      </c>
      <c r="C2902" t="s">
        <v>9558</v>
      </c>
    </row>
    <row r="2903" spans="1:3" x14ac:dyDescent="0.2">
      <c r="A2903">
        <v>2903</v>
      </c>
      <c r="B2903" t="s">
        <v>5010</v>
      </c>
      <c r="C2903" t="s">
        <v>3826</v>
      </c>
    </row>
    <row r="2904" spans="1:3" x14ac:dyDescent="0.2">
      <c r="A2904">
        <v>2904</v>
      </c>
      <c r="B2904" t="s">
        <v>9559</v>
      </c>
      <c r="C2904" t="s">
        <v>9560</v>
      </c>
    </row>
    <row r="2905" spans="1:3" x14ac:dyDescent="0.2">
      <c r="A2905">
        <v>2905</v>
      </c>
      <c r="B2905" t="s">
        <v>9561</v>
      </c>
      <c r="C2905" t="s">
        <v>9562</v>
      </c>
    </row>
    <row r="2906" spans="1:3" x14ac:dyDescent="0.2">
      <c r="A2906">
        <v>2906</v>
      </c>
      <c r="B2906" t="s">
        <v>9567</v>
      </c>
      <c r="C2906" t="s">
        <v>9568</v>
      </c>
    </row>
    <row r="2907" spans="1:3" x14ac:dyDescent="0.2">
      <c r="A2907">
        <v>2907</v>
      </c>
      <c r="B2907" t="s">
        <v>9569</v>
      </c>
      <c r="C2907" t="s">
        <v>9570</v>
      </c>
    </row>
    <row r="2908" spans="1:3" x14ac:dyDescent="0.2">
      <c r="A2908">
        <v>2908</v>
      </c>
      <c r="B2908" t="s">
        <v>9563</v>
      </c>
      <c r="C2908" t="s">
        <v>9564</v>
      </c>
    </row>
    <row r="2909" spans="1:3" x14ac:dyDescent="0.2">
      <c r="A2909">
        <v>2909</v>
      </c>
      <c r="B2909" t="s">
        <v>9571</v>
      </c>
      <c r="C2909" t="s">
        <v>9572</v>
      </c>
    </row>
    <row r="2910" spans="1:3" x14ac:dyDescent="0.2">
      <c r="A2910">
        <v>2910</v>
      </c>
      <c r="B2910" t="s">
        <v>9573</v>
      </c>
      <c r="C2910" t="s">
        <v>9574</v>
      </c>
    </row>
    <row r="2911" spans="1:3" x14ac:dyDescent="0.2">
      <c r="A2911">
        <v>2911</v>
      </c>
      <c r="B2911" t="s">
        <v>9575</v>
      </c>
      <c r="C2911" t="s">
        <v>9576</v>
      </c>
    </row>
    <row r="2912" spans="1:3" x14ac:dyDescent="0.2">
      <c r="A2912">
        <v>2912</v>
      </c>
      <c r="B2912" t="s">
        <v>9565</v>
      </c>
      <c r="C2912" t="s">
        <v>9566</v>
      </c>
    </row>
    <row r="2913" spans="1:3" x14ac:dyDescent="0.2">
      <c r="A2913">
        <v>2913</v>
      </c>
      <c r="B2913" t="s">
        <v>9577</v>
      </c>
      <c r="C2913" t="s">
        <v>9578</v>
      </c>
    </row>
    <row r="2914" spans="1:3" x14ac:dyDescent="0.2">
      <c r="A2914">
        <v>2914</v>
      </c>
      <c r="B2914" t="s">
        <v>9579</v>
      </c>
      <c r="C2914" t="s">
        <v>9580</v>
      </c>
    </row>
    <row r="2915" spans="1:3" x14ac:dyDescent="0.2">
      <c r="A2915">
        <v>2915</v>
      </c>
      <c r="B2915" t="s">
        <v>9581</v>
      </c>
      <c r="C2915" t="s">
        <v>9582</v>
      </c>
    </row>
    <row r="2916" spans="1:3" x14ac:dyDescent="0.2">
      <c r="A2916">
        <v>2916</v>
      </c>
      <c r="B2916" t="s">
        <v>1085</v>
      </c>
      <c r="C2916" t="s">
        <v>11617</v>
      </c>
    </row>
    <row r="2917" spans="1:3" x14ac:dyDescent="0.2">
      <c r="A2917">
        <v>2917</v>
      </c>
      <c r="B2917" t="s">
        <v>9583</v>
      </c>
      <c r="C2917" t="s">
        <v>6261</v>
      </c>
    </row>
    <row r="2918" spans="1:3" x14ac:dyDescent="0.2">
      <c r="A2918">
        <v>2918</v>
      </c>
      <c r="B2918" t="s">
        <v>9584</v>
      </c>
      <c r="C2918" t="s">
        <v>9585</v>
      </c>
    </row>
    <row r="2919" spans="1:3" x14ac:dyDescent="0.2">
      <c r="A2919">
        <v>2919</v>
      </c>
      <c r="B2919" t="s">
        <v>9586</v>
      </c>
      <c r="C2919" t="s">
        <v>9587</v>
      </c>
    </row>
    <row r="2920" spans="1:3" x14ac:dyDescent="0.2">
      <c r="A2920">
        <v>2920</v>
      </c>
      <c r="B2920" t="s">
        <v>9588</v>
      </c>
      <c r="C2920" t="s">
        <v>9589</v>
      </c>
    </row>
    <row r="2921" spans="1:3" x14ac:dyDescent="0.2">
      <c r="A2921">
        <v>2921</v>
      </c>
      <c r="B2921" t="s">
        <v>9590</v>
      </c>
      <c r="C2921" t="s">
        <v>9591</v>
      </c>
    </row>
    <row r="2922" spans="1:3" x14ac:dyDescent="0.2">
      <c r="A2922">
        <v>2922</v>
      </c>
      <c r="B2922" t="s">
        <v>5011</v>
      </c>
      <c r="C2922" t="s">
        <v>3827</v>
      </c>
    </row>
    <row r="2923" spans="1:3" x14ac:dyDescent="0.2">
      <c r="A2923">
        <v>2923</v>
      </c>
      <c r="B2923" t="s">
        <v>5012</v>
      </c>
      <c r="C2923" t="s">
        <v>9592</v>
      </c>
    </row>
    <row r="2924" spans="1:3" x14ac:dyDescent="0.2">
      <c r="A2924">
        <v>2924</v>
      </c>
      <c r="B2924" t="s">
        <v>5012</v>
      </c>
      <c r="C2924" t="s">
        <v>1839</v>
      </c>
    </row>
    <row r="2925" spans="1:3" x14ac:dyDescent="0.2">
      <c r="A2925">
        <v>2925</v>
      </c>
      <c r="B2925" t="s">
        <v>9593</v>
      </c>
      <c r="C2925" t="s">
        <v>9594</v>
      </c>
    </row>
    <row r="2926" spans="1:3" x14ac:dyDescent="0.2">
      <c r="A2926">
        <v>2926</v>
      </c>
      <c r="B2926" t="s">
        <v>9595</v>
      </c>
      <c r="C2926" t="s">
        <v>9596</v>
      </c>
    </row>
    <row r="2927" spans="1:3" x14ac:dyDescent="0.2">
      <c r="A2927">
        <v>2927</v>
      </c>
      <c r="B2927" t="s">
        <v>1087</v>
      </c>
      <c r="C2927" t="s">
        <v>1088</v>
      </c>
    </row>
    <row r="2928" spans="1:3" x14ac:dyDescent="0.2">
      <c r="A2928">
        <v>2928</v>
      </c>
      <c r="B2928" t="s">
        <v>4440</v>
      </c>
      <c r="C2928" t="s">
        <v>9597</v>
      </c>
    </row>
    <row r="2929" spans="1:3" x14ac:dyDescent="0.2">
      <c r="A2929">
        <v>2929</v>
      </c>
      <c r="B2929" t="s">
        <v>4440</v>
      </c>
      <c r="C2929" t="s">
        <v>11618</v>
      </c>
    </row>
    <row r="2930" spans="1:3" x14ac:dyDescent="0.2">
      <c r="A2930">
        <v>2930</v>
      </c>
      <c r="B2930" t="s">
        <v>9598</v>
      </c>
      <c r="C2930" t="s">
        <v>9599</v>
      </c>
    </row>
    <row r="2931" spans="1:3" x14ac:dyDescent="0.2">
      <c r="A2931">
        <v>2931</v>
      </c>
      <c r="B2931" t="s">
        <v>4441</v>
      </c>
      <c r="C2931" t="s">
        <v>3828</v>
      </c>
    </row>
    <row r="2932" spans="1:3" x14ac:dyDescent="0.2">
      <c r="A2932">
        <v>2932</v>
      </c>
      <c r="B2932" t="s">
        <v>45</v>
      </c>
      <c r="C2932" t="s">
        <v>580</v>
      </c>
    </row>
    <row r="2933" spans="1:3" x14ac:dyDescent="0.2">
      <c r="A2933">
        <v>2933</v>
      </c>
      <c r="B2933" t="s">
        <v>4442</v>
      </c>
      <c r="C2933" t="s">
        <v>9600</v>
      </c>
    </row>
    <row r="2934" spans="1:3" x14ac:dyDescent="0.2">
      <c r="A2934">
        <v>2934</v>
      </c>
      <c r="B2934" t="s">
        <v>4442</v>
      </c>
      <c r="C2934" t="s">
        <v>3829</v>
      </c>
    </row>
    <row r="2935" spans="1:3" x14ac:dyDescent="0.2">
      <c r="A2935">
        <v>2935</v>
      </c>
      <c r="B2935" t="s">
        <v>1149</v>
      </c>
      <c r="C2935" t="s">
        <v>1150</v>
      </c>
    </row>
    <row r="2936" spans="1:3" x14ac:dyDescent="0.2">
      <c r="A2936">
        <v>2936</v>
      </c>
      <c r="B2936" t="s">
        <v>4443</v>
      </c>
      <c r="C2936" t="s">
        <v>3830</v>
      </c>
    </row>
    <row r="2937" spans="1:3" x14ac:dyDescent="0.2">
      <c r="A2937">
        <v>2937</v>
      </c>
      <c r="B2937" t="s">
        <v>9601</v>
      </c>
      <c r="C2937" t="s">
        <v>9602</v>
      </c>
    </row>
    <row r="2938" spans="1:3" x14ac:dyDescent="0.2">
      <c r="A2938">
        <v>2938</v>
      </c>
      <c r="B2938" t="s">
        <v>4444</v>
      </c>
      <c r="C2938" t="s">
        <v>9603</v>
      </c>
    </row>
    <row r="2939" spans="1:3" x14ac:dyDescent="0.2">
      <c r="A2939">
        <v>2939</v>
      </c>
      <c r="B2939" t="s">
        <v>4444</v>
      </c>
      <c r="C2939" t="s">
        <v>11619</v>
      </c>
    </row>
    <row r="2940" spans="1:3" x14ac:dyDescent="0.2">
      <c r="A2940">
        <v>2940</v>
      </c>
      <c r="B2940" t="s">
        <v>4445</v>
      </c>
      <c r="C2940" t="s">
        <v>9604</v>
      </c>
    </row>
    <row r="2941" spans="1:3" x14ac:dyDescent="0.2">
      <c r="A2941">
        <v>2941</v>
      </c>
      <c r="B2941" t="s">
        <v>4445</v>
      </c>
      <c r="C2941" t="s">
        <v>11734</v>
      </c>
    </row>
    <row r="2942" spans="1:3" x14ac:dyDescent="0.2">
      <c r="A2942">
        <v>2942</v>
      </c>
      <c r="B2942" t="s">
        <v>9605</v>
      </c>
      <c r="C2942" t="s">
        <v>9606</v>
      </c>
    </row>
    <row r="2943" spans="1:3" x14ac:dyDescent="0.2">
      <c r="A2943">
        <v>2943</v>
      </c>
      <c r="B2943" t="s">
        <v>3857</v>
      </c>
      <c r="C2943" t="s">
        <v>9607</v>
      </c>
    </row>
    <row r="2944" spans="1:3" x14ac:dyDescent="0.2">
      <c r="A2944">
        <v>2944</v>
      </c>
      <c r="B2944" t="s">
        <v>3857</v>
      </c>
      <c r="C2944" t="s">
        <v>1103</v>
      </c>
    </row>
    <row r="2945" spans="1:3" x14ac:dyDescent="0.2">
      <c r="A2945">
        <v>2945</v>
      </c>
      <c r="B2945" t="s">
        <v>4446</v>
      </c>
      <c r="C2945" t="s">
        <v>3831</v>
      </c>
    </row>
    <row r="2946" spans="1:3" x14ac:dyDescent="0.2">
      <c r="A2946">
        <v>2946</v>
      </c>
      <c r="B2946" t="s">
        <v>9608</v>
      </c>
      <c r="C2946" t="s">
        <v>9609</v>
      </c>
    </row>
    <row r="2947" spans="1:3" x14ac:dyDescent="0.2">
      <c r="A2947">
        <v>2947</v>
      </c>
      <c r="B2947" t="s">
        <v>9610</v>
      </c>
      <c r="C2947" t="s">
        <v>9611</v>
      </c>
    </row>
    <row r="2948" spans="1:3" x14ac:dyDescent="0.2">
      <c r="A2948">
        <v>2948</v>
      </c>
      <c r="B2948" t="s">
        <v>9612</v>
      </c>
      <c r="C2948" t="s">
        <v>9613</v>
      </c>
    </row>
    <row r="2949" spans="1:3" x14ac:dyDescent="0.2">
      <c r="A2949">
        <v>2949</v>
      </c>
      <c r="B2949" t="s">
        <v>1100</v>
      </c>
      <c r="C2949" t="s">
        <v>1101</v>
      </c>
    </row>
    <row r="2950" spans="1:3" x14ac:dyDescent="0.2">
      <c r="A2950">
        <v>2950</v>
      </c>
      <c r="B2950" t="s">
        <v>9614</v>
      </c>
      <c r="C2950" t="s">
        <v>9615</v>
      </c>
    </row>
    <row r="2951" spans="1:3" x14ac:dyDescent="0.2">
      <c r="A2951">
        <v>2951</v>
      </c>
      <c r="B2951" t="s">
        <v>529</v>
      </c>
      <c r="C2951" t="s">
        <v>9616</v>
      </c>
    </row>
    <row r="2952" spans="1:3" x14ac:dyDescent="0.2">
      <c r="A2952">
        <v>2952</v>
      </c>
      <c r="B2952" t="s">
        <v>529</v>
      </c>
      <c r="C2952" t="s">
        <v>11620</v>
      </c>
    </row>
    <row r="2953" spans="1:3" x14ac:dyDescent="0.2">
      <c r="A2953">
        <v>2953</v>
      </c>
      <c r="B2953" t="s">
        <v>4447</v>
      </c>
      <c r="C2953" t="s">
        <v>3832</v>
      </c>
    </row>
    <row r="2954" spans="1:3" x14ac:dyDescent="0.2">
      <c r="A2954">
        <v>2954</v>
      </c>
      <c r="B2954" t="s">
        <v>9617</v>
      </c>
      <c r="C2954" t="s">
        <v>9618</v>
      </c>
    </row>
    <row r="2955" spans="1:3" x14ac:dyDescent="0.2">
      <c r="A2955">
        <v>2955</v>
      </c>
      <c r="B2955" t="s">
        <v>9619</v>
      </c>
      <c r="C2955" t="s">
        <v>9620</v>
      </c>
    </row>
    <row r="2956" spans="1:3" x14ac:dyDescent="0.2">
      <c r="A2956">
        <v>2956</v>
      </c>
      <c r="B2956" t="s">
        <v>402</v>
      </c>
      <c r="C2956" t="s">
        <v>11621</v>
      </c>
    </row>
    <row r="2957" spans="1:3" x14ac:dyDescent="0.2">
      <c r="A2957">
        <v>2957</v>
      </c>
      <c r="B2957" t="s">
        <v>4448</v>
      </c>
      <c r="C2957" t="s">
        <v>9621</v>
      </c>
    </row>
    <row r="2958" spans="1:3" x14ac:dyDescent="0.2">
      <c r="A2958">
        <v>2958</v>
      </c>
      <c r="B2958" t="s">
        <v>4448</v>
      </c>
      <c r="C2958" t="s">
        <v>1366</v>
      </c>
    </row>
    <row r="2959" spans="1:3" x14ac:dyDescent="0.2">
      <c r="A2959">
        <v>2959</v>
      </c>
      <c r="B2959" t="s">
        <v>5477</v>
      </c>
      <c r="C2959" t="s">
        <v>50</v>
      </c>
    </row>
    <row r="2960" spans="1:3" x14ac:dyDescent="0.2">
      <c r="A2960">
        <v>2960</v>
      </c>
      <c r="B2960" t="s">
        <v>9622</v>
      </c>
      <c r="C2960" t="s">
        <v>9623</v>
      </c>
    </row>
    <row r="2961" spans="1:3" x14ac:dyDescent="0.2">
      <c r="A2961">
        <v>2961</v>
      </c>
      <c r="B2961" t="s">
        <v>458</v>
      </c>
      <c r="C2961" t="s">
        <v>11622</v>
      </c>
    </row>
    <row r="2962" spans="1:3" x14ac:dyDescent="0.2">
      <c r="A2962">
        <v>2962</v>
      </c>
      <c r="B2962" t="s">
        <v>9624</v>
      </c>
      <c r="C2962" t="s">
        <v>9625</v>
      </c>
    </row>
    <row r="2963" spans="1:3" x14ac:dyDescent="0.2">
      <c r="A2963">
        <v>2963</v>
      </c>
      <c r="B2963" t="s">
        <v>9626</v>
      </c>
      <c r="C2963" t="s">
        <v>9627</v>
      </c>
    </row>
    <row r="2964" spans="1:3" x14ac:dyDescent="0.2">
      <c r="A2964">
        <v>2964</v>
      </c>
      <c r="B2964" t="s">
        <v>4355</v>
      </c>
      <c r="C2964" t="s">
        <v>9628</v>
      </c>
    </row>
    <row r="2965" spans="1:3" x14ac:dyDescent="0.2">
      <c r="A2965">
        <v>2965</v>
      </c>
      <c r="B2965" t="s">
        <v>4355</v>
      </c>
      <c r="C2965" t="s">
        <v>11623</v>
      </c>
    </row>
    <row r="2966" spans="1:3" x14ac:dyDescent="0.2">
      <c r="A2966">
        <v>2966</v>
      </c>
      <c r="B2966" t="s">
        <v>9629</v>
      </c>
      <c r="C2966" t="s">
        <v>9630</v>
      </c>
    </row>
    <row r="2967" spans="1:3" x14ac:dyDescent="0.2">
      <c r="A2967">
        <v>2967</v>
      </c>
      <c r="B2967" t="s">
        <v>9631</v>
      </c>
      <c r="C2967" t="s">
        <v>9632</v>
      </c>
    </row>
    <row r="2968" spans="1:3" x14ac:dyDescent="0.2">
      <c r="A2968">
        <v>2968</v>
      </c>
      <c r="B2968" t="s">
        <v>9633</v>
      </c>
      <c r="C2968" t="s">
        <v>9634</v>
      </c>
    </row>
    <row r="2969" spans="1:3" x14ac:dyDescent="0.2">
      <c r="A2969">
        <v>2969</v>
      </c>
      <c r="B2969" t="s">
        <v>1105</v>
      </c>
      <c r="C2969" t="s">
        <v>1108</v>
      </c>
    </row>
    <row r="2970" spans="1:3" x14ac:dyDescent="0.2">
      <c r="A2970">
        <v>2970</v>
      </c>
      <c r="B2970" t="s">
        <v>9635</v>
      </c>
      <c r="C2970" t="s">
        <v>9636</v>
      </c>
    </row>
    <row r="2971" spans="1:3" x14ac:dyDescent="0.2">
      <c r="A2971">
        <v>2971</v>
      </c>
      <c r="B2971" t="s">
        <v>1106</v>
      </c>
      <c r="C2971" t="s">
        <v>1107</v>
      </c>
    </row>
    <row r="2972" spans="1:3" x14ac:dyDescent="0.2">
      <c r="A2972">
        <v>2972</v>
      </c>
      <c r="B2972" t="s">
        <v>9637</v>
      </c>
      <c r="C2972" t="s">
        <v>9638</v>
      </c>
    </row>
    <row r="2973" spans="1:3" x14ac:dyDescent="0.2">
      <c r="A2973">
        <v>2973</v>
      </c>
      <c r="B2973" t="s">
        <v>9639</v>
      </c>
      <c r="C2973" t="s">
        <v>9640</v>
      </c>
    </row>
    <row r="2974" spans="1:3" x14ac:dyDescent="0.2">
      <c r="A2974">
        <v>2974</v>
      </c>
      <c r="B2974" t="s">
        <v>9641</v>
      </c>
      <c r="C2974" t="s">
        <v>9642</v>
      </c>
    </row>
    <row r="2975" spans="1:3" x14ac:dyDescent="0.2">
      <c r="A2975">
        <v>2975</v>
      </c>
      <c r="B2975" t="s">
        <v>9643</v>
      </c>
      <c r="C2975" t="s">
        <v>9644</v>
      </c>
    </row>
    <row r="2976" spans="1:3" x14ac:dyDescent="0.2">
      <c r="A2976">
        <v>2976</v>
      </c>
      <c r="B2976" t="s">
        <v>9645</v>
      </c>
      <c r="C2976" t="s">
        <v>9646</v>
      </c>
    </row>
    <row r="2977" spans="1:3" x14ac:dyDescent="0.2">
      <c r="A2977">
        <v>2977</v>
      </c>
      <c r="B2977" t="s">
        <v>9647</v>
      </c>
      <c r="C2977" t="s">
        <v>9648</v>
      </c>
    </row>
    <row r="2978" spans="1:3" x14ac:dyDescent="0.2">
      <c r="A2978">
        <v>2978</v>
      </c>
      <c r="B2978" t="s">
        <v>9649</v>
      </c>
      <c r="C2978" t="s">
        <v>9650</v>
      </c>
    </row>
    <row r="2979" spans="1:3" x14ac:dyDescent="0.2">
      <c r="A2979">
        <v>2979</v>
      </c>
      <c r="B2979" t="s">
        <v>4449</v>
      </c>
      <c r="C2979" t="s">
        <v>1109</v>
      </c>
    </row>
    <row r="2980" spans="1:3" x14ac:dyDescent="0.2">
      <c r="A2980">
        <v>2980</v>
      </c>
      <c r="B2980" t="s">
        <v>4450</v>
      </c>
      <c r="C2980" t="s">
        <v>9651</v>
      </c>
    </row>
    <row r="2981" spans="1:3" x14ac:dyDescent="0.2">
      <c r="A2981">
        <v>2981</v>
      </c>
      <c r="B2981" t="s">
        <v>4450</v>
      </c>
      <c r="C2981" t="s">
        <v>11624</v>
      </c>
    </row>
    <row r="2982" spans="1:3" x14ac:dyDescent="0.2">
      <c r="A2982">
        <v>2982</v>
      </c>
      <c r="B2982" t="s">
        <v>4451</v>
      </c>
      <c r="C2982" t="s">
        <v>3833</v>
      </c>
    </row>
    <row r="2983" spans="1:3" x14ac:dyDescent="0.2">
      <c r="A2983">
        <v>2983</v>
      </c>
      <c r="B2983" t="s">
        <v>9652</v>
      </c>
      <c r="C2983" t="s">
        <v>9653</v>
      </c>
    </row>
    <row r="2984" spans="1:3" x14ac:dyDescent="0.2">
      <c r="A2984">
        <v>2984</v>
      </c>
      <c r="B2984" t="s">
        <v>4770</v>
      </c>
      <c r="C2984" t="s">
        <v>9654</v>
      </c>
    </row>
    <row r="2985" spans="1:3" x14ac:dyDescent="0.2">
      <c r="A2985">
        <v>2985</v>
      </c>
      <c r="B2985" t="s">
        <v>4770</v>
      </c>
      <c r="C2985" t="s">
        <v>3834</v>
      </c>
    </row>
    <row r="2986" spans="1:3" x14ac:dyDescent="0.2">
      <c r="A2986">
        <v>2986</v>
      </c>
      <c r="B2986" t="s">
        <v>9655</v>
      </c>
      <c r="C2986" t="s">
        <v>9656</v>
      </c>
    </row>
    <row r="2987" spans="1:3" x14ac:dyDescent="0.2">
      <c r="A2987">
        <v>2987</v>
      </c>
      <c r="B2987" t="s">
        <v>9657</v>
      </c>
      <c r="C2987" t="s">
        <v>9658</v>
      </c>
    </row>
    <row r="2988" spans="1:3" x14ac:dyDescent="0.2">
      <c r="A2988">
        <v>2988</v>
      </c>
      <c r="B2988" t="s">
        <v>9659</v>
      </c>
      <c r="C2988" t="s">
        <v>9660</v>
      </c>
    </row>
    <row r="2989" spans="1:3" x14ac:dyDescent="0.2">
      <c r="A2989">
        <v>2989</v>
      </c>
      <c r="B2989" t="s">
        <v>9661</v>
      </c>
      <c r="C2989" t="s">
        <v>9662</v>
      </c>
    </row>
    <row r="2990" spans="1:3" x14ac:dyDescent="0.2">
      <c r="A2990">
        <v>2990</v>
      </c>
      <c r="B2990" t="s">
        <v>9663</v>
      </c>
      <c r="C2990" t="s">
        <v>9664</v>
      </c>
    </row>
    <row r="2991" spans="1:3" x14ac:dyDescent="0.2">
      <c r="A2991">
        <v>2991</v>
      </c>
      <c r="B2991" t="s">
        <v>1158</v>
      </c>
      <c r="C2991" t="s">
        <v>9665</v>
      </c>
    </row>
    <row r="2992" spans="1:3" x14ac:dyDescent="0.2">
      <c r="A2992">
        <v>2992</v>
      </c>
      <c r="B2992" t="s">
        <v>1158</v>
      </c>
      <c r="C2992" t="s">
        <v>11625</v>
      </c>
    </row>
    <row r="2993" spans="1:3" x14ac:dyDescent="0.2">
      <c r="A2993">
        <v>2993</v>
      </c>
      <c r="B2993" t="s">
        <v>1158</v>
      </c>
      <c r="C2993" t="s">
        <v>647</v>
      </c>
    </row>
    <row r="2994" spans="1:3" x14ac:dyDescent="0.2">
      <c r="A2994">
        <v>2994</v>
      </c>
      <c r="B2994" t="s">
        <v>9666</v>
      </c>
      <c r="C2994" t="s">
        <v>9667</v>
      </c>
    </row>
    <row r="2995" spans="1:3" x14ac:dyDescent="0.2">
      <c r="A2995">
        <v>2995</v>
      </c>
      <c r="B2995" t="s">
        <v>9668</v>
      </c>
      <c r="C2995" t="s">
        <v>9669</v>
      </c>
    </row>
    <row r="2996" spans="1:3" x14ac:dyDescent="0.2">
      <c r="A2996">
        <v>2996</v>
      </c>
      <c r="B2996" t="s">
        <v>4771</v>
      </c>
      <c r="C2996" t="s">
        <v>3835</v>
      </c>
    </row>
    <row r="2997" spans="1:3" x14ac:dyDescent="0.2">
      <c r="A2997">
        <v>2997</v>
      </c>
      <c r="B2997" t="s">
        <v>9670</v>
      </c>
      <c r="C2997" t="s">
        <v>9671</v>
      </c>
    </row>
    <row r="2998" spans="1:3" x14ac:dyDescent="0.2">
      <c r="A2998">
        <v>2998</v>
      </c>
      <c r="B2998" t="s">
        <v>9672</v>
      </c>
      <c r="C2998" t="s">
        <v>9673</v>
      </c>
    </row>
    <row r="2999" spans="1:3" x14ac:dyDescent="0.2">
      <c r="A2999">
        <v>2999</v>
      </c>
      <c r="B2999" t="s">
        <v>9674</v>
      </c>
      <c r="C2999" t="s">
        <v>9675</v>
      </c>
    </row>
    <row r="3000" spans="1:3" x14ac:dyDescent="0.2">
      <c r="A3000">
        <v>3000</v>
      </c>
      <c r="B3000" t="s">
        <v>9676</v>
      </c>
      <c r="C3000" t="s">
        <v>9677</v>
      </c>
    </row>
    <row r="3001" spans="1:3" x14ac:dyDescent="0.2">
      <c r="A3001">
        <v>3001</v>
      </c>
      <c r="B3001" t="s">
        <v>4772</v>
      </c>
      <c r="C3001" t="s">
        <v>9678</v>
      </c>
    </row>
    <row r="3002" spans="1:3" x14ac:dyDescent="0.2">
      <c r="A3002">
        <v>3002</v>
      </c>
      <c r="B3002" t="s">
        <v>4772</v>
      </c>
      <c r="C3002" t="s">
        <v>3836</v>
      </c>
    </row>
    <row r="3003" spans="1:3" x14ac:dyDescent="0.2">
      <c r="A3003">
        <v>3003</v>
      </c>
      <c r="B3003" t="s">
        <v>9679</v>
      </c>
      <c r="C3003" t="s">
        <v>9680</v>
      </c>
    </row>
    <row r="3004" spans="1:3" x14ac:dyDescent="0.2">
      <c r="A3004">
        <v>3004</v>
      </c>
      <c r="B3004" t="s">
        <v>9681</v>
      </c>
      <c r="C3004" t="s">
        <v>9682</v>
      </c>
    </row>
    <row r="3005" spans="1:3" x14ac:dyDescent="0.2">
      <c r="A3005">
        <v>3005</v>
      </c>
      <c r="B3005" t="s">
        <v>9683</v>
      </c>
      <c r="C3005" t="s">
        <v>9684</v>
      </c>
    </row>
    <row r="3006" spans="1:3" x14ac:dyDescent="0.2">
      <c r="A3006">
        <v>3006</v>
      </c>
      <c r="B3006" t="s">
        <v>9685</v>
      </c>
      <c r="C3006" t="s">
        <v>9686</v>
      </c>
    </row>
    <row r="3007" spans="1:3" x14ac:dyDescent="0.2">
      <c r="A3007">
        <v>3007</v>
      </c>
      <c r="B3007" t="s">
        <v>9687</v>
      </c>
      <c r="C3007" t="s">
        <v>9688</v>
      </c>
    </row>
    <row r="3008" spans="1:3" x14ac:dyDescent="0.2">
      <c r="A3008">
        <v>3008</v>
      </c>
      <c r="B3008" t="s">
        <v>9689</v>
      </c>
      <c r="C3008" t="s">
        <v>9690</v>
      </c>
    </row>
    <row r="3009" spans="1:3" x14ac:dyDescent="0.2">
      <c r="A3009">
        <v>3009</v>
      </c>
      <c r="B3009" t="s">
        <v>9691</v>
      </c>
      <c r="C3009" t="s">
        <v>9692</v>
      </c>
    </row>
    <row r="3010" spans="1:3" x14ac:dyDescent="0.2">
      <c r="A3010">
        <v>3010</v>
      </c>
      <c r="B3010" t="s">
        <v>9693</v>
      </c>
      <c r="C3010" t="s">
        <v>9694</v>
      </c>
    </row>
    <row r="3011" spans="1:3" x14ac:dyDescent="0.2">
      <c r="A3011">
        <v>3011</v>
      </c>
      <c r="B3011" t="s">
        <v>9695</v>
      </c>
      <c r="C3011" t="s">
        <v>9696</v>
      </c>
    </row>
    <row r="3012" spans="1:3" x14ac:dyDescent="0.2">
      <c r="A3012">
        <v>3012</v>
      </c>
      <c r="B3012" t="s">
        <v>9697</v>
      </c>
      <c r="C3012" t="s">
        <v>9698</v>
      </c>
    </row>
    <row r="3013" spans="1:3" x14ac:dyDescent="0.2">
      <c r="A3013">
        <v>3013</v>
      </c>
      <c r="B3013" t="s">
        <v>9699</v>
      </c>
      <c r="C3013" t="s">
        <v>9700</v>
      </c>
    </row>
    <row r="3014" spans="1:3" x14ac:dyDescent="0.2">
      <c r="A3014">
        <v>3014</v>
      </c>
      <c r="B3014" t="s">
        <v>9701</v>
      </c>
      <c r="C3014" t="s">
        <v>9702</v>
      </c>
    </row>
    <row r="3015" spans="1:3" x14ac:dyDescent="0.2">
      <c r="A3015">
        <v>3015</v>
      </c>
      <c r="B3015" t="s">
        <v>9703</v>
      </c>
      <c r="C3015" t="s">
        <v>9704</v>
      </c>
    </row>
    <row r="3016" spans="1:3" x14ac:dyDescent="0.2">
      <c r="A3016">
        <v>3016</v>
      </c>
      <c r="B3016" t="s">
        <v>4773</v>
      </c>
      <c r="C3016" t="s">
        <v>2591</v>
      </c>
    </row>
    <row r="3017" spans="1:3" x14ac:dyDescent="0.2">
      <c r="A3017">
        <v>3017</v>
      </c>
      <c r="B3017" t="s">
        <v>9705</v>
      </c>
      <c r="C3017" t="s">
        <v>9706</v>
      </c>
    </row>
    <row r="3018" spans="1:3" x14ac:dyDescent="0.2">
      <c r="A3018">
        <v>3018</v>
      </c>
      <c r="B3018" t="s">
        <v>9707</v>
      </c>
      <c r="C3018" t="s">
        <v>9708</v>
      </c>
    </row>
    <row r="3019" spans="1:3" x14ac:dyDescent="0.2">
      <c r="A3019">
        <v>3019</v>
      </c>
      <c r="B3019" t="s">
        <v>9709</v>
      </c>
      <c r="C3019" t="s">
        <v>9710</v>
      </c>
    </row>
    <row r="3020" spans="1:3" x14ac:dyDescent="0.2">
      <c r="A3020">
        <v>3020</v>
      </c>
      <c r="B3020" t="s">
        <v>4774</v>
      </c>
      <c r="C3020" t="s">
        <v>2592</v>
      </c>
    </row>
    <row r="3021" spans="1:3" x14ac:dyDescent="0.2">
      <c r="A3021">
        <v>3021</v>
      </c>
      <c r="B3021" t="s">
        <v>9711</v>
      </c>
      <c r="C3021" t="s">
        <v>9712</v>
      </c>
    </row>
    <row r="3022" spans="1:3" x14ac:dyDescent="0.2">
      <c r="A3022">
        <v>3022</v>
      </c>
      <c r="B3022" t="s">
        <v>1147</v>
      </c>
      <c r="C3022" t="s">
        <v>9713</v>
      </c>
    </row>
    <row r="3023" spans="1:3" x14ac:dyDescent="0.2">
      <c r="A3023">
        <v>3023</v>
      </c>
      <c r="B3023" t="s">
        <v>1147</v>
      </c>
      <c r="C3023" t="s">
        <v>1148</v>
      </c>
    </row>
    <row r="3024" spans="1:3" x14ac:dyDescent="0.2">
      <c r="A3024">
        <v>3024</v>
      </c>
      <c r="B3024" t="s">
        <v>9714</v>
      </c>
      <c r="C3024" t="s">
        <v>9715</v>
      </c>
    </row>
    <row r="3025" spans="1:3" x14ac:dyDescent="0.2">
      <c r="A3025">
        <v>3025</v>
      </c>
      <c r="B3025" t="s">
        <v>9716</v>
      </c>
      <c r="C3025" t="s">
        <v>9717</v>
      </c>
    </row>
    <row r="3026" spans="1:3" x14ac:dyDescent="0.2">
      <c r="A3026">
        <v>3026</v>
      </c>
      <c r="B3026" t="s">
        <v>5142</v>
      </c>
      <c r="C3026" t="s">
        <v>5143</v>
      </c>
    </row>
    <row r="3027" spans="1:3" x14ac:dyDescent="0.2">
      <c r="A3027">
        <v>3027</v>
      </c>
      <c r="B3027" t="s">
        <v>9718</v>
      </c>
      <c r="C3027" t="s">
        <v>9719</v>
      </c>
    </row>
    <row r="3028" spans="1:3" x14ac:dyDescent="0.2">
      <c r="A3028">
        <v>3028</v>
      </c>
      <c r="B3028" t="s">
        <v>9720</v>
      </c>
      <c r="C3028" t="s">
        <v>9721</v>
      </c>
    </row>
    <row r="3029" spans="1:3" x14ac:dyDescent="0.2">
      <c r="A3029">
        <v>3029</v>
      </c>
      <c r="B3029" t="s">
        <v>4775</v>
      </c>
      <c r="C3029" t="s">
        <v>9722</v>
      </c>
    </row>
    <row r="3030" spans="1:3" x14ac:dyDescent="0.2">
      <c r="A3030">
        <v>3030</v>
      </c>
      <c r="B3030" t="s">
        <v>4775</v>
      </c>
      <c r="C3030" t="s">
        <v>2593</v>
      </c>
    </row>
    <row r="3031" spans="1:3" x14ac:dyDescent="0.2">
      <c r="A3031">
        <v>3031</v>
      </c>
      <c r="B3031" t="s">
        <v>4776</v>
      </c>
      <c r="C3031" t="s">
        <v>1137</v>
      </c>
    </row>
    <row r="3032" spans="1:3" x14ac:dyDescent="0.2">
      <c r="A3032">
        <v>3032</v>
      </c>
      <c r="B3032" t="s">
        <v>4777</v>
      </c>
      <c r="C3032" t="s">
        <v>9723</v>
      </c>
    </row>
    <row r="3033" spans="1:3" x14ac:dyDescent="0.2">
      <c r="A3033">
        <v>3033</v>
      </c>
      <c r="B3033" t="s">
        <v>4777</v>
      </c>
      <c r="C3033" t="s">
        <v>2594</v>
      </c>
    </row>
    <row r="3034" spans="1:3" x14ac:dyDescent="0.2">
      <c r="A3034">
        <v>3034</v>
      </c>
      <c r="B3034" t="s">
        <v>9724</v>
      </c>
      <c r="C3034" t="s">
        <v>7124</v>
      </c>
    </row>
    <row r="3035" spans="1:3" x14ac:dyDescent="0.2">
      <c r="A3035">
        <v>3035</v>
      </c>
      <c r="B3035" t="s">
        <v>4778</v>
      </c>
      <c r="C3035" t="s">
        <v>2595</v>
      </c>
    </row>
    <row r="3036" spans="1:3" x14ac:dyDescent="0.2">
      <c r="A3036">
        <v>3036</v>
      </c>
      <c r="B3036" t="s">
        <v>9725</v>
      </c>
      <c r="C3036" t="s">
        <v>7704</v>
      </c>
    </row>
    <row r="3037" spans="1:3" x14ac:dyDescent="0.2">
      <c r="A3037">
        <v>3037</v>
      </c>
      <c r="B3037" t="s">
        <v>9726</v>
      </c>
      <c r="C3037" t="s">
        <v>9727</v>
      </c>
    </row>
    <row r="3038" spans="1:3" x14ac:dyDescent="0.2">
      <c r="A3038">
        <v>3038</v>
      </c>
      <c r="B3038" t="s">
        <v>9728</v>
      </c>
      <c r="C3038" t="s">
        <v>9729</v>
      </c>
    </row>
    <row r="3039" spans="1:3" x14ac:dyDescent="0.2">
      <c r="A3039">
        <v>3039</v>
      </c>
      <c r="B3039" t="s">
        <v>9730</v>
      </c>
      <c r="C3039" t="s">
        <v>9731</v>
      </c>
    </row>
    <row r="3040" spans="1:3" x14ac:dyDescent="0.2">
      <c r="A3040">
        <v>3040</v>
      </c>
      <c r="B3040" t="s">
        <v>4779</v>
      </c>
      <c r="C3040" t="s">
        <v>1111</v>
      </c>
    </row>
    <row r="3041" spans="1:3" x14ac:dyDescent="0.2">
      <c r="A3041">
        <v>3041</v>
      </c>
      <c r="B3041" t="s">
        <v>4780</v>
      </c>
      <c r="C3041" t="s">
        <v>9732</v>
      </c>
    </row>
    <row r="3042" spans="1:3" x14ac:dyDescent="0.2">
      <c r="A3042">
        <v>3042</v>
      </c>
      <c r="B3042" t="s">
        <v>4780</v>
      </c>
      <c r="C3042" t="s">
        <v>2596</v>
      </c>
    </row>
    <row r="3043" spans="1:3" x14ac:dyDescent="0.2">
      <c r="A3043">
        <v>3043</v>
      </c>
      <c r="B3043" t="s">
        <v>9733</v>
      </c>
      <c r="C3043" t="s">
        <v>9734</v>
      </c>
    </row>
    <row r="3044" spans="1:3" x14ac:dyDescent="0.2">
      <c r="A3044">
        <v>3044</v>
      </c>
      <c r="B3044" t="s">
        <v>9735</v>
      </c>
      <c r="C3044" t="s">
        <v>9736</v>
      </c>
    </row>
    <row r="3045" spans="1:3" x14ac:dyDescent="0.2">
      <c r="A3045">
        <v>3045</v>
      </c>
      <c r="B3045" t="s">
        <v>4781</v>
      </c>
      <c r="C3045" t="s">
        <v>1840</v>
      </c>
    </row>
    <row r="3046" spans="1:3" x14ac:dyDescent="0.2">
      <c r="A3046">
        <v>3046</v>
      </c>
      <c r="B3046" t="s">
        <v>9737</v>
      </c>
      <c r="C3046" t="s">
        <v>9738</v>
      </c>
    </row>
    <row r="3047" spans="1:3" x14ac:dyDescent="0.2">
      <c r="A3047">
        <v>3047</v>
      </c>
      <c r="B3047" t="s">
        <v>4782</v>
      </c>
      <c r="C3047" t="s">
        <v>1841</v>
      </c>
    </row>
    <row r="3048" spans="1:3" x14ac:dyDescent="0.2">
      <c r="A3048">
        <v>3048</v>
      </c>
      <c r="B3048" t="s">
        <v>9739</v>
      </c>
      <c r="C3048" t="s">
        <v>9740</v>
      </c>
    </row>
    <row r="3049" spans="1:3" x14ac:dyDescent="0.2">
      <c r="A3049">
        <v>3049</v>
      </c>
      <c r="B3049" t="s">
        <v>4783</v>
      </c>
      <c r="C3049" t="s">
        <v>9741</v>
      </c>
    </row>
    <row r="3050" spans="1:3" x14ac:dyDescent="0.2">
      <c r="A3050">
        <v>3050</v>
      </c>
      <c r="B3050" t="s">
        <v>4783</v>
      </c>
      <c r="C3050" t="s">
        <v>11626</v>
      </c>
    </row>
    <row r="3051" spans="1:3" x14ac:dyDescent="0.2">
      <c r="A3051">
        <v>3051</v>
      </c>
      <c r="B3051" t="s">
        <v>9742</v>
      </c>
      <c r="C3051" t="s">
        <v>9743</v>
      </c>
    </row>
    <row r="3052" spans="1:3" x14ac:dyDescent="0.2">
      <c r="A3052">
        <v>3052</v>
      </c>
      <c r="B3052" t="s">
        <v>9744</v>
      </c>
      <c r="C3052" t="s">
        <v>9745</v>
      </c>
    </row>
    <row r="3053" spans="1:3" x14ac:dyDescent="0.2">
      <c r="A3053">
        <v>3053</v>
      </c>
      <c r="B3053" t="s">
        <v>456</v>
      </c>
      <c r="C3053" t="s">
        <v>9746</v>
      </c>
    </row>
    <row r="3054" spans="1:3" x14ac:dyDescent="0.2">
      <c r="A3054">
        <v>3054</v>
      </c>
      <c r="B3054" t="s">
        <v>456</v>
      </c>
      <c r="C3054" t="s">
        <v>457</v>
      </c>
    </row>
    <row r="3055" spans="1:3" x14ac:dyDescent="0.2">
      <c r="A3055">
        <v>3055</v>
      </c>
      <c r="B3055" t="s">
        <v>9747</v>
      </c>
      <c r="C3055" t="s">
        <v>9748</v>
      </c>
    </row>
    <row r="3056" spans="1:3" x14ac:dyDescent="0.2">
      <c r="A3056">
        <v>3056</v>
      </c>
      <c r="B3056" t="s">
        <v>9749</v>
      </c>
      <c r="C3056" t="s">
        <v>9750</v>
      </c>
    </row>
    <row r="3057" spans="1:3" x14ac:dyDescent="0.2">
      <c r="A3057">
        <v>3057</v>
      </c>
      <c r="B3057" t="s">
        <v>9751</v>
      </c>
      <c r="C3057" t="s">
        <v>9752</v>
      </c>
    </row>
    <row r="3058" spans="1:3" x14ac:dyDescent="0.2">
      <c r="A3058">
        <v>3058</v>
      </c>
      <c r="B3058" t="s">
        <v>9753</v>
      </c>
      <c r="C3058" t="s">
        <v>9754</v>
      </c>
    </row>
    <row r="3059" spans="1:3" x14ac:dyDescent="0.2">
      <c r="A3059">
        <v>3059</v>
      </c>
      <c r="B3059" t="s">
        <v>9755</v>
      </c>
      <c r="C3059" t="s">
        <v>9756</v>
      </c>
    </row>
    <row r="3060" spans="1:3" x14ac:dyDescent="0.2">
      <c r="A3060">
        <v>3060</v>
      </c>
      <c r="B3060" t="s">
        <v>9757</v>
      </c>
      <c r="C3060" t="s">
        <v>9758</v>
      </c>
    </row>
    <row r="3061" spans="1:3" x14ac:dyDescent="0.2">
      <c r="A3061">
        <v>3061</v>
      </c>
      <c r="B3061" t="s">
        <v>4784</v>
      </c>
      <c r="C3061" t="s">
        <v>3255</v>
      </c>
    </row>
    <row r="3062" spans="1:3" x14ac:dyDescent="0.2">
      <c r="A3062">
        <v>3062</v>
      </c>
      <c r="B3062" t="s">
        <v>1374</v>
      </c>
      <c r="C3062" t="s">
        <v>1375</v>
      </c>
    </row>
    <row r="3063" spans="1:3" x14ac:dyDescent="0.2">
      <c r="A3063">
        <v>3063</v>
      </c>
      <c r="B3063" t="s">
        <v>4785</v>
      </c>
      <c r="C3063" t="s">
        <v>2597</v>
      </c>
    </row>
    <row r="3064" spans="1:3" x14ac:dyDescent="0.2">
      <c r="A3064">
        <v>3064</v>
      </c>
      <c r="B3064" t="s">
        <v>4786</v>
      </c>
      <c r="C3064" t="s">
        <v>5305</v>
      </c>
    </row>
    <row r="3065" spans="1:3" x14ac:dyDescent="0.2">
      <c r="A3065">
        <v>3065</v>
      </c>
      <c r="B3065" t="s">
        <v>4787</v>
      </c>
      <c r="C3065" t="s">
        <v>9759</v>
      </c>
    </row>
    <row r="3066" spans="1:3" x14ac:dyDescent="0.2">
      <c r="A3066">
        <v>3066</v>
      </c>
      <c r="B3066" t="s">
        <v>4787</v>
      </c>
      <c r="C3066" t="s">
        <v>2598</v>
      </c>
    </row>
    <row r="3067" spans="1:3" x14ac:dyDescent="0.2">
      <c r="A3067">
        <v>3067</v>
      </c>
      <c r="B3067" t="s">
        <v>4788</v>
      </c>
      <c r="C3067" t="s">
        <v>9760</v>
      </c>
    </row>
    <row r="3068" spans="1:3" x14ac:dyDescent="0.2">
      <c r="A3068">
        <v>3068</v>
      </c>
      <c r="B3068" t="s">
        <v>4788</v>
      </c>
      <c r="C3068" t="s">
        <v>11735</v>
      </c>
    </row>
    <row r="3069" spans="1:3" x14ac:dyDescent="0.2">
      <c r="A3069">
        <v>3069</v>
      </c>
      <c r="B3069" t="s">
        <v>4789</v>
      </c>
      <c r="C3069" t="s">
        <v>11736</v>
      </c>
    </row>
    <row r="3070" spans="1:3" x14ac:dyDescent="0.2">
      <c r="A3070">
        <v>3070</v>
      </c>
      <c r="B3070" t="s">
        <v>9761</v>
      </c>
      <c r="C3070" t="s">
        <v>9762</v>
      </c>
    </row>
    <row r="3071" spans="1:3" x14ac:dyDescent="0.2">
      <c r="A3071">
        <v>3071</v>
      </c>
      <c r="B3071" t="s">
        <v>9763</v>
      </c>
      <c r="C3071" t="s">
        <v>9764</v>
      </c>
    </row>
    <row r="3072" spans="1:3" x14ac:dyDescent="0.2">
      <c r="A3072">
        <v>3072</v>
      </c>
      <c r="B3072" t="s">
        <v>9765</v>
      </c>
      <c r="C3072" t="s">
        <v>9766</v>
      </c>
    </row>
    <row r="3073" spans="1:3" x14ac:dyDescent="0.2">
      <c r="A3073">
        <v>3073</v>
      </c>
      <c r="B3073" t="s">
        <v>9767</v>
      </c>
      <c r="C3073" t="s">
        <v>9768</v>
      </c>
    </row>
    <row r="3074" spans="1:3" x14ac:dyDescent="0.2">
      <c r="A3074">
        <v>3074</v>
      </c>
      <c r="B3074" t="s">
        <v>9769</v>
      </c>
      <c r="C3074" t="s">
        <v>9770</v>
      </c>
    </row>
    <row r="3075" spans="1:3" x14ac:dyDescent="0.2">
      <c r="A3075">
        <v>3075</v>
      </c>
      <c r="B3075" t="s">
        <v>9771</v>
      </c>
      <c r="C3075" t="s">
        <v>9772</v>
      </c>
    </row>
    <row r="3076" spans="1:3" x14ac:dyDescent="0.2">
      <c r="A3076">
        <v>3076</v>
      </c>
      <c r="B3076" t="s">
        <v>9773</v>
      </c>
      <c r="C3076" t="s">
        <v>9774</v>
      </c>
    </row>
    <row r="3077" spans="1:3" x14ac:dyDescent="0.2">
      <c r="A3077">
        <v>3077</v>
      </c>
      <c r="B3077" t="s">
        <v>4790</v>
      </c>
      <c r="C3077" t="s">
        <v>9775</v>
      </c>
    </row>
    <row r="3078" spans="1:3" x14ac:dyDescent="0.2">
      <c r="A3078">
        <v>3078</v>
      </c>
      <c r="B3078" t="s">
        <v>4790</v>
      </c>
      <c r="C3078" t="s">
        <v>1844</v>
      </c>
    </row>
    <row r="3079" spans="1:3" x14ac:dyDescent="0.2">
      <c r="A3079">
        <v>3079</v>
      </c>
      <c r="B3079" t="s">
        <v>9776</v>
      </c>
      <c r="C3079" t="s">
        <v>9777</v>
      </c>
    </row>
    <row r="3080" spans="1:3" x14ac:dyDescent="0.2">
      <c r="A3080">
        <v>3080</v>
      </c>
      <c r="B3080" t="s">
        <v>9778</v>
      </c>
      <c r="C3080" t="s">
        <v>9779</v>
      </c>
    </row>
    <row r="3081" spans="1:3" x14ac:dyDescent="0.2">
      <c r="A3081">
        <v>3081</v>
      </c>
      <c r="B3081" t="s">
        <v>1112</v>
      </c>
      <c r="C3081" t="s">
        <v>1113</v>
      </c>
    </row>
    <row r="3082" spans="1:3" x14ac:dyDescent="0.2">
      <c r="A3082">
        <v>3082</v>
      </c>
      <c r="B3082" t="s">
        <v>9780</v>
      </c>
      <c r="C3082" t="s">
        <v>9781</v>
      </c>
    </row>
    <row r="3083" spans="1:3" x14ac:dyDescent="0.2">
      <c r="A3083">
        <v>3083</v>
      </c>
      <c r="B3083" t="s">
        <v>1378</v>
      </c>
      <c r="C3083" t="s">
        <v>1379</v>
      </c>
    </row>
    <row r="3084" spans="1:3" x14ac:dyDescent="0.2">
      <c r="A3084">
        <v>3084</v>
      </c>
      <c r="B3084" t="s">
        <v>9782</v>
      </c>
      <c r="C3084" t="s">
        <v>9783</v>
      </c>
    </row>
    <row r="3085" spans="1:3" x14ac:dyDescent="0.2">
      <c r="A3085">
        <v>3085</v>
      </c>
      <c r="B3085" t="s">
        <v>633</v>
      </c>
      <c r="C3085" t="s">
        <v>634</v>
      </c>
    </row>
    <row r="3086" spans="1:3" x14ac:dyDescent="0.2">
      <c r="A3086">
        <v>3086</v>
      </c>
      <c r="B3086" t="s">
        <v>9784</v>
      </c>
      <c r="C3086" t="s">
        <v>9785</v>
      </c>
    </row>
    <row r="3087" spans="1:3" x14ac:dyDescent="0.2">
      <c r="A3087">
        <v>3087</v>
      </c>
      <c r="B3087" t="s">
        <v>9786</v>
      </c>
      <c r="C3087" t="s">
        <v>9787</v>
      </c>
    </row>
    <row r="3088" spans="1:3" x14ac:dyDescent="0.2">
      <c r="A3088">
        <v>3088</v>
      </c>
      <c r="B3088" t="s">
        <v>639</v>
      </c>
      <c r="C3088" t="s">
        <v>9788</v>
      </c>
    </row>
    <row r="3089" spans="1:3" x14ac:dyDescent="0.2">
      <c r="A3089">
        <v>3089</v>
      </c>
      <c r="B3089" t="s">
        <v>639</v>
      </c>
      <c r="C3089" t="s">
        <v>640</v>
      </c>
    </row>
    <row r="3090" spans="1:3" x14ac:dyDescent="0.2">
      <c r="A3090">
        <v>3090</v>
      </c>
      <c r="B3090" t="s">
        <v>9789</v>
      </c>
      <c r="C3090" t="s">
        <v>9790</v>
      </c>
    </row>
    <row r="3091" spans="1:3" x14ac:dyDescent="0.2">
      <c r="A3091">
        <v>3091</v>
      </c>
      <c r="B3091" t="s">
        <v>9791</v>
      </c>
      <c r="C3091" t="s">
        <v>9792</v>
      </c>
    </row>
    <row r="3092" spans="1:3" x14ac:dyDescent="0.2">
      <c r="A3092">
        <v>3092</v>
      </c>
      <c r="B3092" t="s">
        <v>631</v>
      </c>
      <c r="C3092" t="s">
        <v>632</v>
      </c>
    </row>
    <row r="3093" spans="1:3" x14ac:dyDescent="0.2">
      <c r="A3093">
        <v>3093</v>
      </c>
      <c r="B3093" t="s">
        <v>9793</v>
      </c>
      <c r="C3093" t="s">
        <v>9794</v>
      </c>
    </row>
    <row r="3094" spans="1:3" x14ac:dyDescent="0.2">
      <c r="A3094">
        <v>3094</v>
      </c>
      <c r="B3094" t="s">
        <v>9795</v>
      </c>
      <c r="C3094" t="s">
        <v>9796</v>
      </c>
    </row>
    <row r="3095" spans="1:3" x14ac:dyDescent="0.2">
      <c r="A3095">
        <v>3095</v>
      </c>
      <c r="B3095" t="s">
        <v>9797</v>
      </c>
      <c r="C3095" t="s">
        <v>9798</v>
      </c>
    </row>
    <row r="3096" spans="1:3" x14ac:dyDescent="0.2">
      <c r="A3096">
        <v>3096</v>
      </c>
      <c r="B3096" t="s">
        <v>9799</v>
      </c>
      <c r="C3096" t="s">
        <v>9800</v>
      </c>
    </row>
    <row r="3097" spans="1:3" x14ac:dyDescent="0.2">
      <c r="A3097">
        <v>3097</v>
      </c>
      <c r="B3097" t="s">
        <v>9801</v>
      </c>
      <c r="C3097" t="s">
        <v>9802</v>
      </c>
    </row>
    <row r="3098" spans="1:3" x14ac:dyDescent="0.2">
      <c r="A3098">
        <v>3098</v>
      </c>
      <c r="B3098" t="s">
        <v>9803</v>
      </c>
      <c r="C3098" t="s">
        <v>9804</v>
      </c>
    </row>
    <row r="3099" spans="1:3" x14ac:dyDescent="0.2">
      <c r="A3099">
        <v>3099</v>
      </c>
      <c r="B3099" t="s">
        <v>5144</v>
      </c>
      <c r="C3099" t="s">
        <v>5145</v>
      </c>
    </row>
    <row r="3100" spans="1:3" x14ac:dyDescent="0.2">
      <c r="A3100">
        <v>3100</v>
      </c>
      <c r="B3100" t="s">
        <v>9805</v>
      </c>
      <c r="C3100" t="s">
        <v>9806</v>
      </c>
    </row>
    <row r="3101" spans="1:3" x14ac:dyDescent="0.2">
      <c r="A3101">
        <v>3101</v>
      </c>
      <c r="B3101" t="s">
        <v>4791</v>
      </c>
      <c r="C3101" t="s">
        <v>9807</v>
      </c>
    </row>
    <row r="3102" spans="1:3" x14ac:dyDescent="0.2">
      <c r="A3102">
        <v>3102</v>
      </c>
      <c r="B3102" t="s">
        <v>4791</v>
      </c>
      <c r="C3102" t="s">
        <v>1254</v>
      </c>
    </row>
    <row r="3103" spans="1:3" x14ac:dyDescent="0.2">
      <c r="A3103">
        <v>3103</v>
      </c>
      <c r="B3103" t="s">
        <v>9808</v>
      </c>
      <c r="C3103" t="s">
        <v>9809</v>
      </c>
    </row>
    <row r="3104" spans="1:3" x14ac:dyDescent="0.2">
      <c r="A3104">
        <v>3104</v>
      </c>
      <c r="B3104" t="s">
        <v>9810</v>
      </c>
      <c r="C3104" t="s">
        <v>9811</v>
      </c>
    </row>
    <row r="3105" spans="1:3" x14ac:dyDescent="0.2">
      <c r="A3105">
        <v>3105</v>
      </c>
      <c r="B3105" t="s">
        <v>9812</v>
      </c>
      <c r="C3105" t="s">
        <v>9813</v>
      </c>
    </row>
    <row r="3106" spans="1:3" x14ac:dyDescent="0.2">
      <c r="A3106">
        <v>3106</v>
      </c>
      <c r="B3106" t="s">
        <v>9814</v>
      </c>
      <c r="C3106" t="s">
        <v>9815</v>
      </c>
    </row>
    <row r="3107" spans="1:3" x14ac:dyDescent="0.2">
      <c r="A3107">
        <v>3107</v>
      </c>
      <c r="B3107" t="s">
        <v>4792</v>
      </c>
      <c r="C3107" t="s">
        <v>9816</v>
      </c>
    </row>
    <row r="3108" spans="1:3" x14ac:dyDescent="0.2">
      <c r="A3108">
        <v>3108</v>
      </c>
      <c r="B3108" t="s">
        <v>4792</v>
      </c>
      <c r="C3108" t="s">
        <v>2599</v>
      </c>
    </row>
    <row r="3109" spans="1:3" x14ac:dyDescent="0.2">
      <c r="A3109">
        <v>3109</v>
      </c>
      <c r="B3109" t="s">
        <v>9817</v>
      </c>
      <c r="C3109" t="s">
        <v>9818</v>
      </c>
    </row>
    <row r="3110" spans="1:3" x14ac:dyDescent="0.2">
      <c r="A3110">
        <v>3110</v>
      </c>
      <c r="B3110" t="s">
        <v>9819</v>
      </c>
      <c r="C3110" t="s">
        <v>9820</v>
      </c>
    </row>
    <row r="3111" spans="1:3" x14ac:dyDescent="0.2">
      <c r="A3111">
        <v>3111</v>
      </c>
      <c r="B3111" t="s">
        <v>9821</v>
      </c>
      <c r="C3111" t="s">
        <v>9822</v>
      </c>
    </row>
    <row r="3112" spans="1:3" x14ac:dyDescent="0.2">
      <c r="A3112">
        <v>3112</v>
      </c>
      <c r="B3112" t="s">
        <v>9823</v>
      </c>
      <c r="C3112" t="s">
        <v>9824</v>
      </c>
    </row>
    <row r="3113" spans="1:3" x14ac:dyDescent="0.2">
      <c r="A3113">
        <v>3113</v>
      </c>
      <c r="B3113" t="s">
        <v>9825</v>
      </c>
      <c r="C3113" t="s">
        <v>9826</v>
      </c>
    </row>
    <row r="3114" spans="1:3" x14ac:dyDescent="0.2">
      <c r="A3114">
        <v>3114</v>
      </c>
      <c r="B3114" t="s">
        <v>9827</v>
      </c>
      <c r="C3114" t="s">
        <v>9828</v>
      </c>
    </row>
    <row r="3115" spans="1:3" x14ac:dyDescent="0.2">
      <c r="A3115">
        <v>3115</v>
      </c>
      <c r="B3115" t="s">
        <v>9829</v>
      </c>
      <c r="C3115" t="s">
        <v>9830</v>
      </c>
    </row>
    <row r="3116" spans="1:3" x14ac:dyDescent="0.2">
      <c r="A3116">
        <v>3116</v>
      </c>
      <c r="B3116" t="s">
        <v>9831</v>
      </c>
      <c r="C3116" t="s">
        <v>9832</v>
      </c>
    </row>
    <row r="3117" spans="1:3" x14ac:dyDescent="0.2">
      <c r="A3117">
        <v>3117</v>
      </c>
      <c r="B3117" t="s">
        <v>9833</v>
      </c>
      <c r="C3117" t="s">
        <v>9834</v>
      </c>
    </row>
    <row r="3118" spans="1:3" x14ac:dyDescent="0.2">
      <c r="A3118">
        <v>3118</v>
      </c>
      <c r="B3118" t="s">
        <v>1115</v>
      </c>
      <c r="C3118" t="s">
        <v>1116</v>
      </c>
    </row>
    <row r="3119" spans="1:3" x14ac:dyDescent="0.2">
      <c r="A3119">
        <v>3119</v>
      </c>
      <c r="B3119" t="s">
        <v>9835</v>
      </c>
      <c r="C3119" t="s">
        <v>9836</v>
      </c>
    </row>
    <row r="3120" spans="1:3" x14ac:dyDescent="0.2">
      <c r="A3120">
        <v>3120</v>
      </c>
      <c r="B3120" t="s">
        <v>1117</v>
      </c>
      <c r="C3120" t="s">
        <v>9837</v>
      </c>
    </row>
    <row r="3121" spans="1:3" x14ac:dyDescent="0.2">
      <c r="A3121">
        <v>3121</v>
      </c>
      <c r="B3121" t="s">
        <v>1117</v>
      </c>
      <c r="C3121" t="s">
        <v>1118</v>
      </c>
    </row>
    <row r="3122" spans="1:3" x14ac:dyDescent="0.2">
      <c r="A3122">
        <v>3122</v>
      </c>
      <c r="B3122" t="s">
        <v>99</v>
      </c>
      <c r="C3122" t="s">
        <v>9838</v>
      </c>
    </row>
    <row r="3123" spans="1:3" x14ac:dyDescent="0.2">
      <c r="A3123">
        <v>3123</v>
      </c>
      <c r="B3123" t="s">
        <v>99</v>
      </c>
      <c r="C3123" t="s">
        <v>129</v>
      </c>
    </row>
    <row r="3124" spans="1:3" x14ac:dyDescent="0.2">
      <c r="A3124">
        <v>3124</v>
      </c>
      <c r="B3124" t="s">
        <v>4794</v>
      </c>
      <c r="C3124" t="s">
        <v>9839</v>
      </c>
    </row>
    <row r="3125" spans="1:3" x14ac:dyDescent="0.2">
      <c r="A3125">
        <v>3125</v>
      </c>
      <c r="B3125" t="s">
        <v>4794</v>
      </c>
      <c r="C3125" t="s">
        <v>2600</v>
      </c>
    </row>
    <row r="3126" spans="1:3" x14ac:dyDescent="0.2">
      <c r="A3126">
        <v>3126</v>
      </c>
      <c r="B3126" t="s">
        <v>9840</v>
      </c>
      <c r="C3126" t="s">
        <v>9841</v>
      </c>
    </row>
    <row r="3127" spans="1:3" x14ac:dyDescent="0.2">
      <c r="A3127">
        <v>3127</v>
      </c>
      <c r="B3127" t="s">
        <v>4795</v>
      </c>
      <c r="C3127" t="s">
        <v>2601</v>
      </c>
    </row>
    <row r="3128" spans="1:3" x14ac:dyDescent="0.2">
      <c r="A3128">
        <v>3128</v>
      </c>
      <c r="B3128" t="s">
        <v>9842</v>
      </c>
      <c r="C3128" t="s">
        <v>9843</v>
      </c>
    </row>
    <row r="3129" spans="1:3" x14ac:dyDescent="0.2">
      <c r="A3129">
        <v>3129</v>
      </c>
      <c r="B3129" t="s">
        <v>9844</v>
      </c>
      <c r="C3129" t="s">
        <v>9845</v>
      </c>
    </row>
    <row r="3130" spans="1:3" x14ac:dyDescent="0.2">
      <c r="A3130">
        <v>3130</v>
      </c>
      <c r="B3130" t="s">
        <v>9846</v>
      </c>
      <c r="C3130" t="s">
        <v>9847</v>
      </c>
    </row>
    <row r="3131" spans="1:3" x14ac:dyDescent="0.2">
      <c r="A3131">
        <v>3131</v>
      </c>
      <c r="B3131" t="s">
        <v>1119</v>
      </c>
      <c r="C3131" t="s">
        <v>9848</v>
      </c>
    </row>
    <row r="3132" spans="1:3" x14ac:dyDescent="0.2">
      <c r="A3132">
        <v>3132</v>
      </c>
      <c r="B3132" t="s">
        <v>1119</v>
      </c>
      <c r="C3132" t="s">
        <v>1120</v>
      </c>
    </row>
    <row r="3133" spans="1:3" x14ac:dyDescent="0.2">
      <c r="A3133">
        <v>3133</v>
      </c>
      <c r="B3133" t="s">
        <v>1146</v>
      </c>
      <c r="C3133" t="s">
        <v>1122</v>
      </c>
    </row>
    <row r="3134" spans="1:3" x14ac:dyDescent="0.2">
      <c r="A3134">
        <v>3134</v>
      </c>
      <c r="B3134" t="s">
        <v>4796</v>
      </c>
      <c r="C3134" t="s">
        <v>9849</v>
      </c>
    </row>
    <row r="3135" spans="1:3" x14ac:dyDescent="0.2">
      <c r="A3135">
        <v>3135</v>
      </c>
      <c r="B3135" t="s">
        <v>4796</v>
      </c>
      <c r="C3135" t="s">
        <v>1123</v>
      </c>
    </row>
    <row r="3136" spans="1:3" x14ac:dyDescent="0.2">
      <c r="A3136">
        <v>3136</v>
      </c>
      <c r="B3136" t="s">
        <v>1151</v>
      </c>
      <c r="C3136" t="s">
        <v>9850</v>
      </c>
    </row>
    <row r="3137" spans="1:3" x14ac:dyDescent="0.2">
      <c r="A3137">
        <v>3137</v>
      </c>
      <c r="B3137" t="s">
        <v>1151</v>
      </c>
      <c r="C3137" t="s">
        <v>1152</v>
      </c>
    </row>
    <row r="3138" spans="1:3" x14ac:dyDescent="0.2">
      <c r="A3138">
        <v>3138</v>
      </c>
      <c r="B3138" t="s">
        <v>9851</v>
      </c>
      <c r="C3138" t="s">
        <v>9852</v>
      </c>
    </row>
    <row r="3139" spans="1:3" x14ac:dyDescent="0.2">
      <c r="A3139">
        <v>3139</v>
      </c>
      <c r="B3139" t="s">
        <v>4797</v>
      </c>
      <c r="C3139" t="s">
        <v>1845</v>
      </c>
    </row>
    <row r="3140" spans="1:3" x14ac:dyDescent="0.2">
      <c r="A3140">
        <v>3140</v>
      </c>
      <c r="B3140" t="s">
        <v>9853</v>
      </c>
      <c r="C3140" t="s">
        <v>9854</v>
      </c>
    </row>
    <row r="3141" spans="1:3" x14ac:dyDescent="0.2">
      <c r="A3141">
        <v>3141</v>
      </c>
      <c r="B3141" t="s">
        <v>9855</v>
      </c>
      <c r="C3141" t="s">
        <v>9856</v>
      </c>
    </row>
    <row r="3142" spans="1:3" x14ac:dyDescent="0.2">
      <c r="A3142">
        <v>3142</v>
      </c>
      <c r="B3142" t="s">
        <v>9857</v>
      </c>
      <c r="C3142" t="s">
        <v>9858</v>
      </c>
    </row>
    <row r="3143" spans="1:3" x14ac:dyDescent="0.2">
      <c r="A3143">
        <v>3143</v>
      </c>
      <c r="B3143" t="s">
        <v>4798</v>
      </c>
      <c r="C3143" t="s">
        <v>4300</v>
      </c>
    </row>
    <row r="3144" spans="1:3" x14ac:dyDescent="0.2">
      <c r="A3144">
        <v>3144</v>
      </c>
      <c r="B3144" t="s">
        <v>4799</v>
      </c>
      <c r="C3144" t="s">
        <v>5318</v>
      </c>
    </row>
    <row r="3145" spans="1:3" x14ac:dyDescent="0.2">
      <c r="A3145">
        <v>3145</v>
      </c>
      <c r="B3145" t="s">
        <v>9859</v>
      </c>
      <c r="C3145" t="s">
        <v>9860</v>
      </c>
    </row>
    <row r="3146" spans="1:3" x14ac:dyDescent="0.2">
      <c r="A3146">
        <v>3146</v>
      </c>
      <c r="B3146" t="s">
        <v>9861</v>
      </c>
      <c r="C3146" t="s">
        <v>9862</v>
      </c>
    </row>
    <row r="3147" spans="1:3" x14ac:dyDescent="0.2">
      <c r="A3147">
        <v>3147</v>
      </c>
      <c r="B3147" t="s">
        <v>9863</v>
      </c>
      <c r="C3147" t="s">
        <v>9864</v>
      </c>
    </row>
    <row r="3148" spans="1:3" x14ac:dyDescent="0.2">
      <c r="A3148">
        <v>3148</v>
      </c>
      <c r="B3148" t="s">
        <v>5146</v>
      </c>
      <c r="C3148" t="s">
        <v>1255</v>
      </c>
    </row>
    <row r="3149" spans="1:3" x14ac:dyDescent="0.2">
      <c r="A3149">
        <v>3149</v>
      </c>
      <c r="B3149" t="s">
        <v>9865</v>
      </c>
      <c r="C3149" t="s">
        <v>9866</v>
      </c>
    </row>
    <row r="3150" spans="1:3" x14ac:dyDescent="0.2">
      <c r="A3150">
        <v>3150</v>
      </c>
      <c r="B3150" t="s">
        <v>9867</v>
      </c>
      <c r="C3150" t="s">
        <v>9868</v>
      </c>
    </row>
    <row r="3151" spans="1:3" x14ac:dyDescent="0.2">
      <c r="A3151">
        <v>3151</v>
      </c>
      <c r="B3151" t="s">
        <v>9869</v>
      </c>
      <c r="C3151" t="s">
        <v>9870</v>
      </c>
    </row>
    <row r="3152" spans="1:3" x14ac:dyDescent="0.2">
      <c r="A3152">
        <v>3152</v>
      </c>
      <c r="B3152" t="s">
        <v>9871</v>
      </c>
      <c r="C3152" t="s">
        <v>9872</v>
      </c>
    </row>
    <row r="3153" spans="1:3" x14ac:dyDescent="0.2">
      <c r="A3153">
        <v>3153</v>
      </c>
      <c r="B3153" t="s">
        <v>9873</v>
      </c>
      <c r="C3153" t="s">
        <v>9874</v>
      </c>
    </row>
    <row r="3154" spans="1:3" x14ac:dyDescent="0.2">
      <c r="A3154">
        <v>3154</v>
      </c>
      <c r="B3154" t="s">
        <v>9875</v>
      </c>
      <c r="C3154" t="s">
        <v>9876</v>
      </c>
    </row>
    <row r="3155" spans="1:3" x14ac:dyDescent="0.2">
      <c r="A3155">
        <v>3155</v>
      </c>
      <c r="B3155" t="s">
        <v>9877</v>
      </c>
      <c r="C3155" t="s">
        <v>9878</v>
      </c>
    </row>
    <row r="3156" spans="1:3" x14ac:dyDescent="0.2">
      <c r="A3156">
        <v>3156</v>
      </c>
      <c r="B3156" t="s">
        <v>9879</v>
      </c>
      <c r="C3156" t="s">
        <v>9880</v>
      </c>
    </row>
    <row r="3157" spans="1:3" x14ac:dyDescent="0.2">
      <c r="A3157">
        <v>3157</v>
      </c>
      <c r="B3157" t="s">
        <v>9881</v>
      </c>
      <c r="C3157" t="s">
        <v>9882</v>
      </c>
    </row>
    <row r="3158" spans="1:3" x14ac:dyDescent="0.2">
      <c r="A3158">
        <v>3158</v>
      </c>
      <c r="B3158" t="s">
        <v>9883</v>
      </c>
      <c r="C3158" t="s">
        <v>9884</v>
      </c>
    </row>
    <row r="3159" spans="1:3" x14ac:dyDescent="0.2">
      <c r="A3159">
        <v>3159</v>
      </c>
      <c r="B3159" t="s">
        <v>9885</v>
      </c>
      <c r="C3159" t="s">
        <v>9886</v>
      </c>
    </row>
    <row r="3160" spans="1:3" x14ac:dyDescent="0.2">
      <c r="A3160">
        <v>3160</v>
      </c>
      <c r="B3160" t="s">
        <v>9887</v>
      </c>
      <c r="C3160" t="s">
        <v>9888</v>
      </c>
    </row>
    <row r="3161" spans="1:3" x14ac:dyDescent="0.2">
      <c r="A3161">
        <v>3161</v>
      </c>
      <c r="B3161" t="s">
        <v>9889</v>
      </c>
      <c r="C3161" t="s">
        <v>9890</v>
      </c>
    </row>
    <row r="3162" spans="1:3" x14ac:dyDescent="0.2">
      <c r="A3162">
        <v>3162</v>
      </c>
      <c r="B3162" t="s">
        <v>9891</v>
      </c>
      <c r="C3162" t="s">
        <v>9892</v>
      </c>
    </row>
    <row r="3163" spans="1:3" x14ac:dyDescent="0.2">
      <c r="A3163">
        <v>3163</v>
      </c>
      <c r="B3163" t="s">
        <v>9893</v>
      </c>
      <c r="C3163" t="s">
        <v>9894</v>
      </c>
    </row>
    <row r="3164" spans="1:3" x14ac:dyDescent="0.2">
      <c r="A3164">
        <v>3164</v>
      </c>
      <c r="B3164" t="s">
        <v>9895</v>
      </c>
      <c r="C3164" t="s">
        <v>9896</v>
      </c>
    </row>
    <row r="3165" spans="1:3" x14ac:dyDescent="0.2">
      <c r="A3165">
        <v>3165</v>
      </c>
      <c r="B3165" t="s">
        <v>9897</v>
      </c>
      <c r="C3165" t="s">
        <v>9898</v>
      </c>
    </row>
    <row r="3166" spans="1:3" x14ac:dyDescent="0.2">
      <c r="A3166">
        <v>3166</v>
      </c>
      <c r="B3166" t="s">
        <v>9899</v>
      </c>
      <c r="C3166" t="s">
        <v>9900</v>
      </c>
    </row>
    <row r="3167" spans="1:3" x14ac:dyDescent="0.2">
      <c r="A3167">
        <v>3167</v>
      </c>
      <c r="B3167" t="s">
        <v>9901</v>
      </c>
      <c r="C3167" t="s">
        <v>9902</v>
      </c>
    </row>
    <row r="3168" spans="1:3" x14ac:dyDescent="0.2">
      <c r="A3168">
        <v>3168</v>
      </c>
      <c r="B3168" t="s">
        <v>9903</v>
      </c>
      <c r="C3168" t="s">
        <v>9904</v>
      </c>
    </row>
    <row r="3169" spans="1:3" x14ac:dyDescent="0.2">
      <c r="A3169">
        <v>3169</v>
      </c>
      <c r="B3169" t="s">
        <v>9905</v>
      </c>
      <c r="C3169" t="s">
        <v>9906</v>
      </c>
    </row>
    <row r="3170" spans="1:3" x14ac:dyDescent="0.2">
      <c r="A3170">
        <v>3170</v>
      </c>
      <c r="B3170" t="s">
        <v>9907</v>
      </c>
      <c r="C3170" t="s">
        <v>9908</v>
      </c>
    </row>
    <row r="3171" spans="1:3" x14ac:dyDescent="0.2">
      <c r="A3171">
        <v>3171</v>
      </c>
      <c r="B3171" t="s">
        <v>9909</v>
      </c>
      <c r="C3171" t="s">
        <v>9910</v>
      </c>
    </row>
    <row r="3172" spans="1:3" x14ac:dyDescent="0.2">
      <c r="A3172">
        <v>3172</v>
      </c>
      <c r="B3172" t="s">
        <v>4800</v>
      </c>
      <c r="C3172" t="s">
        <v>5319</v>
      </c>
    </row>
    <row r="3173" spans="1:3" x14ac:dyDescent="0.2">
      <c r="A3173">
        <v>3173</v>
      </c>
      <c r="B3173" t="s">
        <v>9911</v>
      </c>
      <c r="C3173" t="s">
        <v>9912</v>
      </c>
    </row>
    <row r="3174" spans="1:3" x14ac:dyDescent="0.2">
      <c r="A3174">
        <v>3174</v>
      </c>
      <c r="B3174" t="s">
        <v>9913</v>
      </c>
      <c r="C3174" t="s">
        <v>9914</v>
      </c>
    </row>
    <row r="3175" spans="1:3" x14ac:dyDescent="0.2">
      <c r="A3175">
        <v>3175</v>
      </c>
      <c r="B3175" t="s">
        <v>9915</v>
      </c>
      <c r="C3175" t="s">
        <v>9916</v>
      </c>
    </row>
    <row r="3176" spans="1:3" x14ac:dyDescent="0.2">
      <c r="A3176">
        <v>3176</v>
      </c>
      <c r="B3176" t="s">
        <v>9917</v>
      </c>
      <c r="C3176" t="s">
        <v>9918</v>
      </c>
    </row>
    <row r="3177" spans="1:3" x14ac:dyDescent="0.2">
      <c r="A3177">
        <v>3177</v>
      </c>
      <c r="B3177" t="s">
        <v>9919</v>
      </c>
      <c r="C3177" t="s">
        <v>9920</v>
      </c>
    </row>
    <row r="3178" spans="1:3" x14ac:dyDescent="0.2">
      <c r="A3178">
        <v>3178</v>
      </c>
      <c r="B3178" t="s">
        <v>4801</v>
      </c>
      <c r="C3178" t="s">
        <v>9921</v>
      </c>
    </row>
    <row r="3179" spans="1:3" x14ac:dyDescent="0.2">
      <c r="A3179">
        <v>3179</v>
      </c>
      <c r="B3179" t="s">
        <v>4801</v>
      </c>
      <c r="C3179" t="s">
        <v>5320</v>
      </c>
    </row>
    <row r="3180" spans="1:3" x14ac:dyDescent="0.2">
      <c r="A3180">
        <v>3180</v>
      </c>
      <c r="B3180" t="s">
        <v>1357</v>
      </c>
      <c r="C3180" t="s">
        <v>9922</v>
      </c>
    </row>
    <row r="3181" spans="1:3" x14ac:dyDescent="0.2">
      <c r="A3181">
        <v>3181</v>
      </c>
      <c r="B3181" t="s">
        <v>1357</v>
      </c>
      <c r="C3181" t="s">
        <v>1358</v>
      </c>
    </row>
    <row r="3182" spans="1:3" x14ac:dyDescent="0.2">
      <c r="A3182">
        <v>3182</v>
      </c>
      <c r="B3182" t="s">
        <v>9923</v>
      </c>
      <c r="C3182" t="s">
        <v>9924</v>
      </c>
    </row>
    <row r="3183" spans="1:3" x14ac:dyDescent="0.2">
      <c r="A3183">
        <v>3183</v>
      </c>
      <c r="B3183" t="s">
        <v>1256</v>
      </c>
      <c r="C3183" t="s">
        <v>1257</v>
      </c>
    </row>
    <row r="3184" spans="1:3" x14ac:dyDescent="0.2">
      <c r="A3184">
        <v>3184</v>
      </c>
      <c r="B3184" t="s">
        <v>9925</v>
      </c>
      <c r="C3184" t="s">
        <v>9926</v>
      </c>
    </row>
    <row r="3185" spans="1:3" x14ac:dyDescent="0.2">
      <c r="A3185">
        <v>3185</v>
      </c>
      <c r="B3185" t="s">
        <v>9927</v>
      </c>
      <c r="C3185" t="s">
        <v>9928</v>
      </c>
    </row>
    <row r="3186" spans="1:3" x14ac:dyDescent="0.2">
      <c r="A3186">
        <v>3186</v>
      </c>
      <c r="B3186" t="s">
        <v>9929</v>
      </c>
      <c r="C3186" t="s">
        <v>9930</v>
      </c>
    </row>
    <row r="3187" spans="1:3" x14ac:dyDescent="0.2">
      <c r="A3187">
        <v>3187</v>
      </c>
      <c r="B3187" t="s">
        <v>9931</v>
      </c>
      <c r="C3187" t="s">
        <v>9932</v>
      </c>
    </row>
    <row r="3188" spans="1:3" x14ac:dyDescent="0.2">
      <c r="A3188">
        <v>3188</v>
      </c>
      <c r="B3188" t="s">
        <v>9933</v>
      </c>
      <c r="C3188" t="s">
        <v>9900</v>
      </c>
    </row>
    <row r="3189" spans="1:3" x14ac:dyDescent="0.2">
      <c r="A3189">
        <v>3189</v>
      </c>
      <c r="B3189" t="s">
        <v>9934</v>
      </c>
      <c r="C3189" t="s">
        <v>9935</v>
      </c>
    </row>
    <row r="3190" spans="1:3" x14ac:dyDescent="0.2">
      <c r="A3190">
        <v>3190</v>
      </c>
      <c r="B3190" t="s">
        <v>9936</v>
      </c>
      <c r="C3190" t="s">
        <v>9937</v>
      </c>
    </row>
    <row r="3191" spans="1:3" x14ac:dyDescent="0.2">
      <c r="A3191">
        <v>3191</v>
      </c>
      <c r="B3191" t="s">
        <v>5147</v>
      </c>
      <c r="C3191" t="s">
        <v>9938</v>
      </c>
    </row>
    <row r="3192" spans="1:3" x14ac:dyDescent="0.2">
      <c r="A3192">
        <v>3192</v>
      </c>
      <c r="B3192" t="s">
        <v>5147</v>
      </c>
      <c r="C3192" t="s">
        <v>5148</v>
      </c>
    </row>
    <row r="3193" spans="1:3" x14ac:dyDescent="0.2">
      <c r="A3193">
        <v>3193</v>
      </c>
      <c r="B3193" t="s">
        <v>9939</v>
      </c>
      <c r="C3193" t="s">
        <v>9940</v>
      </c>
    </row>
    <row r="3194" spans="1:3" x14ac:dyDescent="0.2">
      <c r="A3194">
        <v>3194</v>
      </c>
      <c r="B3194" t="s">
        <v>9941</v>
      </c>
      <c r="C3194" t="s">
        <v>9942</v>
      </c>
    </row>
    <row r="3195" spans="1:3" x14ac:dyDescent="0.2">
      <c r="A3195">
        <v>3195</v>
      </c>
      <c r="B3195" t="s">
        <v>4802</v>
      </c>
      <c r="C3195" t="s">
        <v>9943</v>
      </c>
    </row>
    <row r="3196" spans="1:3" x14ac:dyDescent="0.2">
      <c r="A3196">
        <v>3196</v>
      </c>
      <c r="B3196" t="s">
        <v>4802</v>
      </c>
      <c r="C3196" t="s">
        <v>5321</v>
      </c>
    </row>
    <row r="3197" spans="1:3" x14ac:dyDescent="0.2">
      <c r="A3197">
        <v>3197</v>
      </c>
      <c r="B3197" t="s">
        <v>9944</v>
      </c>
      <c r="C3197" t="s">
        <v>9945</v>
      </c>
    </row>
    <row r="3198" spans="1:3" x14ac:dyDescent="0.2">
      <c r="A3198">
        <v>3198</v>
      </c>
      <c r="B3198" t="s">
        <v>9946</v>
      </c>
      <c r="C3198" t="s">
        <v>9947</v>
      </c>
    </row>
    <row r="3199" spans="1:3" x14ac:dyDescent="0.2">
      <c r="A3199">
        <v>3199</v>
      </c>
      <c r="B3199" t="s">
        <v>9948</v>
      </c>
      <c r="C3199" t="s">
        <v>9949</v>
      </c>
    </row>
    <row r="3200" spans="1:3" x14ac:dyDescent="0.2">
      <c r="A3200">
        <v>3200</v>
      </c>
      <c r="B3200" t="s">
        <v>4803</v>
      </c>
      <c r="C3200" t="s">
        <v>9950</v>
      </c>
    </row>
    <row r="3201" spans="1:3" x14ac:dyDescent="0.2">
      <c r="A3201">
        <v>3201</v>
      </c>
      <c r="B3201" t="s">
        <v>4803</v>
      </c>
      <c r="C3201" t="s">
        <v>11627</v>
      </c>
    </row>
    <row r="3202" spans="1:3" x14ac:dyDescent="0.2">
      <c r="A3202">
        <v>3202</v>
      </c>
      <c r="B3202" t="s">
        <v>9951</v>
      </c>
      <c r="C3202" t="s">
        <v>9952</v>
      </c>
    </row>
    <row r="3203" spans="1:3" x14ac:dyDescent="0.2">
      <c r="A3203">
        <v>3203</v>
      </c>
      <c r="B3203" t="s">
        <v>4804</v>
      </c>
      <c r="C3203" t="s">
        <v>9953</v>
      </c>
    </row>
    <row r="3204" spans="1:3" x14ac:dyDescent="0.2">
      <c r="A3204">
        <v>3204</v>
      </c>
      <c r="B3204" t="s">
        <v>4804</v>
      </c>
      <c r="C3204" t="s">
        <v>5322</v>
      </c>
    </row>
    <row r="3205" spans="1:3" x14ac:dyDescent="0.2">
      <c r="A3205">
        <v>3205</v>
      </c>
      <c r="B3205" t="s">
        <v>9954</v>
      </c>
      <c r="C3205" t="s">
        <v>9955</v>
      </c>
    </row>
    <row r="3206" spans="1:3" x14ac:dyDescent="0.2">
      <c r="A3206">
        <v>3206</v>
      </c>
      <c r="B3206" t="s">
        <v>9956</v>
      </c>
      <c r="C3206" t="s">
        <v>9957</v>
      </c>
    </row>
    <row r="3207" spans="1:3" x14ac:dyDescent="0.2">
      <c r="A3207">
        <v>3207</v>
      </c>
      <c r="B3207" t="s">
        <v>9958</v>
      </c>
      <c r="C3207" t="s">
        <v>9959</v>
      </c>
    </row>
    <row r="3208" spans="1:3" x14ac:dyDescent="0.2">
      <c r="A3208">
        <v>3208</v>
      </c>
      <c r="B3208" t="s">
        <v>9960</v>
      </c>
      <c r="C3208" t="s">
        <v>9961</v>
      </c>
    </row>
    <row r="3209" spans="1:3" x14ac:dyDescent="0.2">
      <c r="A3209">
        <v>3209</v>
      </c>
      <c r="B3209" t="s">
        <v>9962</v>
      </c>
      <c r="C3209" t="s">
        <v>9963</v>
      </c>
    </row>
    <row r="3210" spans="1:3" x14ac:dyDescent="0.2">
      <c r="A3210">
        <v>3210</v>
      </c>
      <c r="B3210" t="s">
        <v>4805</v>
      </c>
      <c r="C3210" t="s">
        <v>9964</v>
      </c>
    </row>
    <row r="3211" spans="1:3" x14ac:dyDescent="0.2">
      <c r="A3211">
        <v>3211</v>
      </c>
      <c r="B3211" t="s">
        <v>4805</v>
      </c>
      <c r="C3211" t="s">
        <v>1847</v>
      </c>
    </row>
    <row r="3212" spans="1:3" x14ac:dyDescent="0.2">
      <c r="A3212">
        <v>3212</v>
      </c>
      <c r="B3212" t="s">
        <v>9965</v>
      </c>
      <c r="C3212" t="s">
        <v>9966</v>
      </c>
    </row>
    <row r="3213" spans="1:3" x14ac:dyDescent="0.2">
      <c r="A3213">
        <v>3213</v>
      </c>
      <c r="B3213" t="s">
        <v>9967</v>
      </c>
      <c r="C3213" t="s">
        <v>9968</v>
      </c>
    </row>
    <row r="3214" spans="1:3" x14ac:dyDescent="0.2">
      <c r="A3214">
        <v>3214</v>
      </c>
      <c r="B3214" t="s">
        <v>9969</v>
      </c>
      <c r="C3214" t="s">
        <v>9970</v>
      </c>
    </row>
    <row r="3215" spans="1:3" x14ac:dyDescent="0.2">
      <c r="A3215">
        <v>3215</v>
      </c>
      <c r="B3215" t="s">
        <v>9971</v>
      </c>
      <c r="C3215" t="s">
        <v>9972</v>
      </c>
    </row>
    <row r="3216" spans="1:3" x14ac:dyDescent="0.2">
      <c r="A3216">
        <v>3216</v>
      </c>
      <c r="B3216" t="s">
        <v>9973</v>
      </c>
      <c r="C3216" t="s">
        <v>9974</v>
      </c>
    </row>
    <row r="3217" spans="1:3" x14ac:dyDescent="0.2">
      <c r="A3217">
        <v>3217</v>
      </c>
      <c r="B3217" t="s">
        <v>4806</v>
      </c>
      <c r="C3217" t="s">
        <v>1846</v>
      </c>
    </row>
    <row r="3218" spans="1:3" x14ac:dyDescent="0.2">
      <c r="A3218">
        <v>3218</v>
      </c>
      <c r="B3218" t="s">
        <v>4807</v>
      </c>
      <c r="C3218" t="s">
        <v>5323</v>
      </c>
    </row>
    <row r="3219" spans="1:3" x14ac:dyDescent="0.2">
      <c r="A3219">
        <v>3219</v>
      </c>
      <c r="B3219" t="s">
        <v>9975</v>
      </c>
      <c r="C3219" t="s">
        <v>9976</v>
      </c>
    </row>
    <row r="3220" spans="1:3" x14ac:dyDescent="0.2">
      <c r="A3220">
        <v>3220</v>
      </c>
      <c r="B3220" t="s">
        <v>4808</v>
      </c>
      <c r="C3220" t="s">
        <v>9977</v>
      </c>
    </row>
    <row r="3221" spans="1:3" x14ac:dyDescent="0.2">
      <c r="A3221">
        <v>3221</v>
      </c>
      <c r="B3221" t="s">
        <v>4808</v>
      </c>
      <c r="C3221" t="s">
        <v>11628</v>
      </c>
    </row>
    <row r="3222" spans="1:3" x14ac:dyDescent="0.2">
      <c r="A3222">
        <v>3222</v>
      </c>
      <c r="B3222" t="s">
        <v>9978</v>
      </c>
      <c r="C3222" t="s">
        <v>9979</v>
      </c>
    </row>
    <row r="3223" spans="1:3" x14ac:dyDescent="0.2">
      <c r="A3223">
        <v>3223</v>
      </c>
      <c r="B3223" t="s">
        <v>4809</v>
      </c>
      <c r="C3223" t="s">
        <v>9980</v>
      </c>
    </row>
    <row r="3224" spans="1:3" x14ac:dyDescent="0.2">
      <c r="A3224">
        <v>3224</v>
      </c>
      <c r="B3224" t="s">
        <v>4809</v>
      </c>
      <c r="C3224" t="s">
        <v>5324</v>
      </c>
    </row>
    <row r="3225" spans="1:3" x14ac:dyDescent="0.2">
      <c r="A3225">
        <v>3225</v>
      </c>
      <c r="B3225" t="s">
        <v>4810</v>
      </c>
      <c r="C3225" t="s">
        <v>9981</v>
      </c>
    </row>
    <row r="3226" spans="1:3" x14ac:dyDescent="0.2">
      <c r="A3226">
        <v>3226</v>
      </c>
      <c r="B3226" t="s">
        <v>4810</v>
      </c>
      <c r="C3226" t="s">
        <v>1099</v>
      </c>
    </row>
    <row r="3227" spans="1:3" x14ac:dyDescent="0.2">
      <c r="A3227">
        <v>3227</v>
      </c>
      <c r="B3227" t="s">
        <v>9982</v>
      </c>
      <c r="C3227" t="s">
        <v>9983</v>
      </c>
    </row>
    <row r="3228" spans="1:3" x14ac:dyDescent="0.2">
      <c r="A3228">
        <v>3228</v>
      </c>
      <c r="B3228" t="s">
        <v>4811</v>
      </c>
      <c r="C3228" t="s">
        <v>11629</v>
      </c>
    </row>
    <row r="3229" spans="1:3" x14ac:dyDescent="0.2">
      <c r="A3229">
        <v>3229</v>
      </c>
      <c r="B3229" t="s">
        <v>4383</v>
      </c>
      <c r="C3229" t="s">
        <v>4384</v>
      </c>
    </row>
    <row r="3230" spans="1:3" x14ac:dyDescent="0.2">
      <c r="A3230">
        <v>3230</v>
      </c>
      <c r="B3230" t="s">
        <v>9984</v>
      </c>
      <c r="C3230" t="s">
        <v>9985</v>
      </c>
    </row>
    <row r="3231" spans="1:3" x14ac:dyDescent="0.2">
      <c r="A3231">
        <v>3231</v>
      </c>
      <c r="B3231" t="s">
        <v>9986</v>
      </c>
      <c r="C3231" t="s">
        <v>9987</v>
      </c>
    </row>
    <row r="3232" spans="1:3" x14ac:dyDescent="0.2">
      <c r="A3232">
        <v>3232</v>
      </c>
      <c r="B3232" t="s">
        <v>9988</v>
      </c>
      <c r="C3232" t="s">
        <v>9989</v>
      </c>
    </row>
    <row r="3233" spans="1:3" x14ac:dyDescent="0.2">
      <c r="A3233">
        <v>3233</v>
      </c>
      <c r="B3233" t="s">
        <v>9990</v>
      </c>
      <c r="C3233" t="s">
        <v>9991</v>
      </c>
    </row>
    <row r="3234" spans="1:3" x14ac:dyDescent="0.2">
      <c r="A3234">
        <v>3234</v>
      </c>
      <c r="B3234" t="s">
        <v>9992</v>
      </c>
      <c r="C3234" t="s">
        <v>9993</v>
      </c>
    </row>
    <row r="3235" spans="1:3" x14ac:dyDescent="0.2">
      <c r="A3235">
        <v>3235</v>
      </c>
      <c r="B3235" t="s">
        <v>9994</v>
      </c>
      <c r="C3235" t="s">
        <v>9995</v>
      </c>
    </row>
    <row r="3236" spans="1:3" x14ac:dyDescent="0.2">
      <c r="A3236">
        <v>3236</v>
      </c>
      <c r="B3236" t="s">
        <v>1093</v>
      </c>
      <c r="C3236" t="s">
        <v>11630</v>
      </c>
    </row>
    <row r="3237" spans="1:3" x14ac:dyDescent="0.2">
      <c r="A3237">
        <v>3237</v>
      </c>
      <c r="B3237" t="s">
        <v>119</v>
      </c>
      <c r="C3237" t="s">
        <v>5802</v>
      </c>
    </row>
    <row r="3238" spans="1:3" x14ac:dyDescent="0.2">
      <c r="A3238">
        <v>3238</v>
      </c>
      <c r="B3238" t="s">
        <v>5149</v>
      </c>
      <c r="C3238" t="s">
        <v>9996</v>
      </c>
    </row>
    <row r="3239" spans="1:3" x14ac:dyDescent="0.2">
      <c r="A3239">
        <v>3239</v>
      </c>
      <c r="B3239" t="s">
        <v>5149</v>
      </c>
      <c r="C3239" t="s">
        <v>5150</v>
      </c>
    </row>
    <row r="3240" spans="1:3" x14ac:dyDescent="0.2">
      <c r="A3240">
        <v>3240</v>
      </c>
      <c r="B3240" t="s">
        <v>9997</v>
      </c>
      <c r="C3240" t="s">
        <v>9998</v>
      </c>
    </row>
    <row r="3241" spans="1:3" x14ac:dyDescent="0.2">
      <c r="A3241">
        <v>3241</v>
      </c>
      <c r="B3241" t="s">
        <v>9999</v>
      </c>
      <c r="C3241" t="s">
        <v>10000</v>
      </c>
    </row>
    <row r="3242" spans="1:3" x14ac:dyDescent="0.2">
      <c r="A3242">
        <v>3242</v>
      </c>
      <c r="B3242" t="s">
        <v>10001</v>
      </c>
      <c r="C3242" t="s">
        <v>10002</v>
      </c>
    </row>
    <row r="3243" spans="1:3" x14ac:dyDescent="0.2">
      <c r="A3243">
        <v>3243</v>
      </c>
      <c r="B3243" t="s">
        <v>10003</v>
      </c>
      <c r="C3243" t="s">
        <v>10004</v>
      </c>
    </row>
    <row r="3244" spans="1:3" x14ac:dyDescent="0.2">
      <c r="A3244">
        <v>3244</v>
      </c>
      <c r="B3244" t="s">
        <v>4812</v>
      </c>
      <c r="C3244" t="s">
        <v>1126</v>
      </c>
    </row>
    <row r="3245" spans="1:3" x14ac:dyDescent="0.2">
      <c r="A3245">
        <v>3245</v>
      </c>
      <c r="B3245" t="s">
        <v>1125</v>
      </c>
      <c r="C3245" t="s">
        <v>10005</v>
      </c>
    </row>
    <row r="3246" spans="1:3" x14ac:dyDescent="0.2">
      <c r="A3246">
        <v>3246</v>
      </c>
      <c r="B3246" t="s">
        <v>1125</v>
      </c>
      <c r="C3246" t="s">
        <v>1127</v>
      </c>
    </row>
    <row r="3247" spans="1:3" x14ac:dyDescent="0.2">
      <c r="A3247">
        <v>3247</v>
      </c>
      <c r="B3247" t="s">
        <v>4813</v>
      </c>
      <c r="C3247" t="s">
        <v>10006</v>
      </c>
    </row>
    <row r="3248" spans="1:3" x14ac:dyDescent="0.2">
      <c r="A3248">
        <v>3248</v>
      </c>
      <c r="B3248" t="s">
        <v>4813</v>
      </c>
      <c r="C3248" t="s">
        <v>5325</v>
      </c>
    </row>
    <row r="3249" spans="1:3" x14ac:dyDescent="0.2">
      <c r="A3249">
        <v>3249</v>
      </c>
      <c r="B3249" t="s">
        <v>10007</v>
      </c>
      <c r="C3249" t="s">
        <v>10008</v>
      </c>
    </row>
    <row r="3250" spans="1:3" x14ac:dyDescent="0.2">
      <c r="A3250">
        <v>3250</v>
      </c>
      <c r="B3250" t="s">
        <v>10009</v>
      </c>
      <c r="C3250" t="s">
        <v>10010</v>
      </c>
    </row>
    <row r="3251" spans="1:3" x14ac:dyDescent="0.2">
      <c r="A3251">
        <v>3251</v>
      </c>
      <c r="B3251" t="s">
        <v>10011</v>
      </c>
      <c r="C3251" t="s">
        <v>10012</v>
      </c>
    </row>
    <row r="3252" spans="1:3" x14ac:dyDescent="0.2">
      <c r="A3252">
        <v>3252</v>
      </c>
      <c r="B3252" t="s">
        <v>10013</v>
      </c>
      <c r="C3252" t="s">
        <v>10014</v>
      </c>
    </row>
    <row r="3253" spans="1:3" x14ac:dyDescent="0.2">
      <c r="A3253">
        <v>3253</v>
      </c>
      <c r="B3253" t="s">
        <v>10015</v>
      </c>
      <c r="C3253" t="s">
        <v>10016</v>
      </c>
    </row>
    <row r="3254" spans="1:3" x14ac:dyDescent="0.2">
      <c r="A3254">
        <v>3254</v>
      </c>
      <c r="B3254" t="s">
        <v>10017</v>
      </c>
      <c r="C3254" t="s">
        <v>10018</v>
      </c>
    </row>
    <row r="3255" spans="1:3" x14ac:dyDescent="0.2">
      <c r="A3255">
        <v>3255</v>
      </c>
      <c r="B3255" t="s">
        <v>4814</v>
      </c>
      <c r="C3255" t="s">
        <v>5326</v>
      </c>
    </row>
    <row r="3256" spans="1:3" x14ac:dyDescent="0.2">
      <c r="A3256">
        <v>3256</v>
      </c>
      <c r="B3256" t="s">
        <v>10019</v>
      </c>
      <c r="C3256" t="s">
        <v>10020</v>
      </c>
    </row>
    <row r="3257" spans="1:3" x14ac:dyDescent="0.2">
      <c r="A3257">
        <v>3257</v>
      </c>
      <c r="B3257" t="s">
        <v>4815</v>
      </c>
      <c r="C3257" t="s">
        <v>5327</v>
      </c>
    </row>
    <row r="3258" spans="1:3" x14ac:dyDescent="0.2">
      <c r="A3258">
        <v>3258</v>
      </c>
      <c r="B3258" t="s">
        <v>1128</v>
      </c>
      <c r="C3258" t="s">
        <v>11631</v>
      </c>
    </row>
    <row r="3259" spans="1:3" x14ac:dyDescent="0.2">
      <c r="A3259">
        <v>3259</v>
      </c>
      <c r="B3259" t="s">
        <v>10021</v>
      </c>
      <c r="C3259" t="s">
        <v>10022</v>
      </c>
    </row>
    <row r="3260" spans="1:3" x14ac:dyDescent="0.2">
      <c r="A3260">
        <v>3260</v>
      </c>
      <c r="B3260" t="s">
        <v>10023</v>
      </c>
      <c r="C3260" t="s">
        <v>10024</v>
      </c>
    </row>
    <row r="3261" spans="1:3" x14ac:dyDescent="0.2">
      <c r="A3261">
        <v>3261</v>
      </c>
      <c r="B3261" t="s">
        <v>4816</v>
      </c>
      <c r="C3261" t="s">
        <v>1130</v>
      </c>
    </row>
    <row r="3262" spans="1:3" x14ac:dyDescent="0.2">
      <c r="A3262">
        <v>3262</v>
      </c>
      <c r="B3262" t="s">
        <v>88</v>
      </c>
      <c r="C3262" t="s">
        <v>11632</v>
      </c>
    </row>
    <row r="3263" spans="1:3" x14ac:dyDescent="0.2">
      <c r="A3263">
        <v>3263</v>
      </c>
      <c r="B3263" t="s">
        <v>4817</v>
      </c>
      <c r="C3263" t="s">
        <v>10025</v>
      </c>
    </row>
    <row r="3264" spans="1:3" x14ac:dyDescent="0.2">
      <c r="A3264">
        <v>3264</v>
      </c>
      <c r="B3264" t="s">
        <v>4817</v>
      </c>
      <c r="C3264" t="s">
        <v>5328</v>
      </c>
    </row>
    <row r="3265" spans="1:3" x14ac:dyDescent="0.2">
      <c r="A3265">
        <v>3265</v>
      </c>
      <c r="B3265" t="s">
        <v>118</v>
      </c>
      <c r="C3265" t="s">
        <v>10026</v>
      </c>
    </row>
    <row r="3266" spans="1:3" x14ac:dyDescent="0.2">
      <c r="A3266">
        <v>3266</v>
      </c>
      <c r="B3266" t="s">
        <v>118</v>
      </c>
      <c r="C3266" t="s">
        <v>5803</v>
      </c>
    </row>
    <row r="3267" spans="1:3" x14ac:dyDescent="0.2">
      <c r="A3267">
        <v>3267</v>
      </c>
      <c r="B3267" t="s">
        <v>4818</v>
      </c>
      <c r="C3267" t="s">
        <v>10027</v>
      </c>
    </row>
    <row r="3268" spans="1:3" x14ac:dyDescent="0.2">
      <c r="A3268">
        <v>3268</v>
      </c>
      <c r="B3268" t="s">
        <v>4818</v>
      </c>
      <c r="C3268" t="s">
        <v>11737</v>
      </c>
    </row>
    <row r="3269" spans="1:3" x14ac:dyDescent="0.2">
      <c r="A3269">
        <v>3269</v>
      </c>
      <c r="B3269" t="s">
        <v>10028</v>
      </c>
      <c r="C3269" t="s">
        <v>10029</v>
      </c>
    </row>
    <row r="3270" spans="1:3" x14ac:dyDescent="0.2">
      <c r="A3270">
        <v>3270</v>
      </c>
      <c r="B3270" t="s">
        <v>4819</v>
      </c>
      <c r="C3270" t="s">
        <v>10030</v>
      </c>
    </row>
    <row r="3271" spans="1:3" x14ac:dyDescent="0.2">
      <c r="A3271">
        <v>3271</v>
      </c>
      <c r="B3271" t="s">
        <v>4819</v>
      </c>
      <c r="C3271" t="s">
        <v>5329</v>
      </c>
    </row>
    <row r="3272" spans="1:3" x14ac:dyDescent="0.2">
      <c r="A3272">
        <v>3272</v>
      </c>
      <c r="B3272" t="s">
        <v>10031</v>
      </c>
      <c r="C3272" t="s">
        <v>10032</v>
      </c>
    </row>
    <row r="3273" spans="1:3" x14ac:dyDescent="0.2">
      <c r="A3273">
        <v>3273</v>
      </c>
      <c r="B3273" t="s">
        <v>10033</v>
      </c>
      <c r="C3273" t="s">
        <v>10034</v>
      </c>
    </row>
    <row r="3274" spans="1:3" x14ac:dyDescent="0.2">
      <c r="A3274">
        <v>3274</v>
      </c>
      <c r="B3274" t="s">
        <v>1153</v>
      </c>
      <c r="C3274" t="s">
        <v>11633</v>
      </c>
    </row>
    <row r="3275" spans="1:3" x14ac:dyDescent="0.2">
      <c r="A3275">
        <v>3275</v>
      </c>
      <c r="B3275" t="s">
        <v>10035</v>
      </c>
      <c r="C3275" t="s">
        <v>10036</v>
      </c>
    </row>
    <row r="3276" spans="1:3" x14ac:dyDescent="0.2">
      <c r="A3276">
        <v>3276</v>
      </c>
      <c r="B3276" t="s">
        <v>10037</v>
      </c>
      <c r="C3276" t="s">
        <v>10038</v>
      </c>
    </row>
    <row r="3277" spans="1:3" x14ac:dyDescent="0.2">
      <c r="A3277">
        <v>3277</v>
      </c>
      <c r="B3277" t="s">
        <v>10039</v>
      </c>
      <c r="C3277" t="s">
        <v>10040</v>
      </c>
    </row>
    <row r="3278" spans="1:3" x14ac:dyDescent="0.2">
      <c r="A3278">
        <v>3278</v>
      </c>
      <c r="B3278" t="s">
        <v>10041</v>
      </c>
      <c r="C3278" t="s">
        <v>10042</v>
      </c>
    </row>
    <row r="3279" spans="1:3" x14ac:dyDescent="0.2">
      <c r="A3279">
        <v>3279</v>
      </c>
      <c r="B3279" t="s">
        <v>10043</v>
      </c>
      <c r="C3279" t="s">
        <v>10044</v>
      </c>
    </row>
    <row r="3280" spans="1:3" x14ac:dyDescent="0.2">
      <c r="A3280">
        <v>3280</v>
      </c>
      <c r="B3280" t="s">
        <v>10045</v>
      </c>
      <c r="C3280" t="s">
        <v>10046</v>
      </c>
    </row>
    <row r="3281" spans="1:3" x14ac:dyDescent="0.2">
      <c r="A3281">
        <v>3281</v>
      </c>
      <c r="B3281" t="s">
        <v>10047</v>
      </c>
      <c r="C3281" t="s">
        <v>10048</v>
      </c>
    </row>
    <row r="3282" spans="1:3" x14ac:dyDescent="0.2">
      <c r="A3282">
        <v>3282</v>
      </c>
      <c r="B3282" t="s">
        <v>10051</v>
      </c>
      <c r="C3282" t="s">
        <v>10052</v>
      </c>
    </row>
    <row r="3283" spans="1:3" x14ac:dyDescent="0.2">
      <c r="A3283">
        <v>3283</v>
      </c>
      <c r="B3283" t="s">
        <v>10049</v>
      </c>
      <c r="C3283" t="s">
        <v>10050</v>
      </c>
    </row>
    <row r="3284" spans="1:3" x14ac:dyDescent="0.2">
      <c r="A3284">
        <v>3284</v>
      </c>
      <c r="B3284" t="s">
        <v>10053</v>
      </c>
      <c r="C3284" t="s">
        <v>10054</v>
      </c>
    </row>
    <row r="3285" spans="1:3" x14ac:dyDescent="0.2">
      <c r="A3285">
        <v>3285</v>
      </c>
      <c r="B3285" t="s">
        <v>10055</v>
      </c>
      <c r="C3285" t="s">
        <v>10056</v>
      </c>
    </row>
    <row r="3286" spans="1:3" x14ac:dyDescent="0.2">
      <c r="A3286">
        <v>3286</v>
      </c>
      <c r="B3286" t="s">
        <v>10057</v>
      </c>
      <c r="C3286" t="s">
        <v>10058</v>
      </c>
    </row>
    <row r="3287" spans="1:3" x14ac:dyDescent="0.2">
      <c r="A3287">
        <v>3287</v>
      </c>
      <c r="B3287" t="s">
        <v>4820</v>
      </c>
      <c r="C3287" t="s">
        <v>5330</v>
      </c>
    </row>
    <row r="3288" spans="1:3" x14ac:dyDescent="0.2">
      <c r="A3288">
        <v>3288</v>
      </c>
      <c r="B3288" t="s">
        <v>10059</v>
      </c>
      <c r="C3288" t="s">
        <v>10060</v>
      </c>
    </row>
    <row r="3289" spans="1:3" x14ac:dyDescent="0.2">
      <c r="A3289">
        <v>3289</v>
      </c>
      <c r="B3289" t="s">
        <v>10061</v>
      </c>
      <c r="C3289" t="s">
        <v>10062</v>
      </c>
    </row>
    <row r="3290" spans="1:3" x14ac:dyDescent="0.2">
      <c r="A3290">
        <v>3290</v>
      </c>
      <c r="B3290" t="s">
        <v>1154</v>
      </c>
      <c r="C3290" t="s">
        <v>10063</v>
      </c>
    </row>
    <row r="3291" spans="1:3" x14ac:dyDescent="0.2">
      <c r="A3291">
        <v>3291</v>
      </c>
      <c r="B3291" t="s">
        <v>1154</v>
      </c>
      <c r="C3291" t="s">
        <v>1155</v>
      </c>
    </row>
    <row r="3292" spans="1:3" x14ac:dyDescent="0.2">
      <c r="A3292">
        <v>3292</v>
      </c>
      <c r="B3292" t="s">
        <v>10064</v>
      </c>
      <c r="C3292" t="s">
        <v>10065</v>
      </c>
    </row>
    <row r="3293" spans="1:3" x14ac:dyDescent="0.2">
      <c r="A3293">
        <v>3293</v>
      </c>
      <c r="B3293" t="s">
        <v>10066</v>
      </c>
      <c r="C3293" t="s">
        <v>10067</v>
      </c>
    </row>
    <row r="3294" spans="1:3" x14ac:dyDescent="0.2">
      <c r="A3294">
        <v>3294</v>
      </c>
      <c r="B3294" t="s">
        <v>4821</v>
      </c>
      <c r="C3294" t="s">
        <v>10068</v>
      </c>
    </row>
    <row r="3295" spans="1:3" x14ac:dyDescent="0.2">
      <c r="A3295">
        <v>3295</v>
      </c>
      <c r="B3295" t="s">
        <v>4821</v>
      </c>
      <c r="C3295" t="s">
        <v>11634</v>
      </c>
    </row>
    <row r="3296" spans="1:3" x14ac:dyDescent="0.2">
      <c r="A3296">
        <v>3296</v>
      </c>
      <c r="B3296" t="s">
        <v>10069</v>
      </c>
      <c r="C3296" t="s">
        <v>10070</v>
      </c>
    </row>
    <row r="3297" spans="1:3" x14ac:dyDescent="0.2">
      <c r="A3297">
        <v>3297</v>
      </c>
      <c r="B3297" t="s">
        <v>10071</v>
      </c>
      <c r="C3297" t="s">
        <v>10072</v>
      </c>
    </row>
    <row r="3298" spans="1:3" x14ac:dyDescent="0.2">
      <c r="A3298">
        <v>3298</v>
      </c>
      <c r="B3298" t="s">
        <v>4822</v>
      </c>
      <c r="C3298" t="s">
        <v>5331</v>
      </c>
    </row>
    <row r="3299" spans="1:3" x14ac:dyDescent="0.2">
      <c r="A3299">
        <v>3299</v>
      </c>
      <c r="B3299" t="s">
        <v>10073</v>
      </c>
      <c r="C3299" t="s">
        <v>10074</v>
      </c>
    </row>
    <row r="3300" spans="1:3" x14ac:dyDescent="0.2">
      <c r="A3300">
        <v>3300</v>
      </c>
      <c r="B3300" t="s">
        <v>10075</v>
      </c>
      <c r="C3300" t="s">
        <v>10076</v>
      </c>
    </row>
    <row r="3301" spans="1:3" x14ac:dyDescent="0.2">
      <c r="A3301">
        <v>3301</v>
      </c>
      <c r="B3301" t="s">
        <v>10077</v>
      </c>
      <c r="C3301" t="s">
        <v>10078</v>
      </c>
    </row>
    <row r="3302" spans="1:3" x14ac:dyDescent="0.2">
      <c r="A3302">
        <v>3302</v>
      </c>
      <c r="B3302" t="s">
        <v>10079</v>
      </c>
      <c r="C3302" t="s">
        <v>10080</v>
      </c>
    </row>
    <row r="3303" spans="1:3" x14ac:dyDescent="0.2">
      <c r="A3303">
        <v>3303</v>
      </c>
      <c r="B3303" t="s">
        <v>528</v>
      </c>
      <c r="C3303" t="s">
        <v>10081</v>
      </c>
    </row>
    <row r="3304" spans="1:3" x14ac:dyDescent="0.2">
      <c r="A3304">
        <v>3304</v>
      </c>
      <c r="B3304" t="s">
        <v>528</v>
      </c>
      <c r="C3304" t="s">
        <v>5799</v>
      </c>
    </row>
    <row r="3305" spans="1:3" x14ac:dyDescent="0.2">
      <c r="A3305">
        <v>3305</v>
      </c>
      <c r="B3305" t="s">
        <v>4823</v>
      </c>
      <c r="C3305" t="s">
        <v>10082</v>
      </c>
    </row>
    <row r="3306" spans="1:3" x14ac:dyDescent="0.2">
      <c r="A3306">
        <v>3306</v>
      </c>
      <c r="B3306" t="s">
        <v>4823</v>
      </c>
      <c r="C3306" t="s">
        <v>11635</v>
      </c>
    </row>
    <row r="3307" spans="1:3" x14ac:dyDescent="0.2">
      <c r="A3307">
        <v>3307</v>
      </c>
      <c r="B3307" t="s">
        <v>10083</v>
      </c>
      <c r="C3307" t="s">
        <v>10084</v>
      </c>
    </row>
    <row r="3308" spans="1:3" x14ac:dyDescent="0.2">
      <c r="A3308">
        <v>3308</v>
      </c>
      <c r="B3308" t="s">
        <v>10085</v>
      </c>
      <c r="C3308" t="s">
        <v>10086</v>
      </c>
    </row>
    <row r="3309" spans="1:3" x14ac:dyDescent="0.2">
      <c r="A3309">
        <v>3309</v>
      </c>
      <c r="B3309" t="s">
        <v>4824</v>
      </c>
      <c r="C3309" t="s">
        <v>11636</v>
      </c>
    </row>
    <row r="3310" spans="1:3" x14ac:dyDescent="0.2">
      <c r="A3310">
        <v>3310</v>
      </c>
      <c r="B3310" t="s">
        <v>4825</v>
      </c>
      <c r="C3310" t="s">
        <v>1097</v>
      </c>
    </row>
    <row r="3311" spans="1:3" x14ac:dyDescent="0.2">
      <c r="A3311">
        <v>3311</v>
      </c>
      <c r="B3311" t="s">
        <v>527</v>
      </c>
      <c r="C3311" t="s">
        <v>10087</v>
      </c>
    </row>
    <row r="3312" spans="1:3" x14ac:dyDescent="0.2">
      <c r="A3312">
        <v>3312</v>
      </c>
      <c r="B3312" t="s">
        <v>527</v>
      </c>
      <c r="C3312" t="s">
        <v>11637</v>
      </c>
    </row>
    <row r="3313" spans="1:3" x14ac:dyDescent="0.2">
      <c r="A3313">
        <v>3313</v>
      </c>
      <c r="B3313" t="s">
        <v>10088</v>
      </c>
      <c r="C3313" t="s">
        <v>10089</v>
      </c>
    </row>
    <row r="3314" spans="1:3" x14ac:dyDescent="0.2">
      <c r="A3314">
        <v>3314</v>
      </c>
      <c r="B3314" t="s">
        <v>10090</v>
      </c>
      <c r="C3314" t="s">
        <v>10091</v>
      </c>
    </row>
    <row r="3315" spans="1:3" x14ac:dyDescent="0.2">
      <c r="A3315">
        <v>3315</v>
      </c>
      <c r="B3315" t="s">
        <v>10092</v>
      </c>
      <c r="C3315" t="s">
        <v>10093</v>
      </c>
    </row>
    <row r="3316" spans="1:3" x14ac:dyDescent="0.2">
      <c r="A3316">
        <v>3316</v>
      </c>
      <c r="B3316" t="s">
        <v>10094</v>
      </c>
      <c r="C3316" t="s">
        <v>10095</v>
      </c>
    </row>
    <row r="3317" spans="1:3" x14ac:dyDescent="0.2">
      <c r="A3317">
        <v>3317</v>
      </c>
      <c r="B3317" t="s">
        <v>41</v>
      </c>
      <c r="C3317" t="s">
        <v>576</v>
      </c>
    </row>
    <row r="3318" spans="1:3" x14ac:dyDescent="0.2">
      <c r="A3318">
        <v>3318</v>
      </c>
      <c r="B3318" t="s">
        <v>10096</v>
      </c>
      <c r="C3318" t="s">
        <v>10097</v>
      </c>
    </row>
    <row r="3319" spans="1:3" x14ac:dyDescent="0.2">
      <c r="A3319">
        <v>3319</v>
      </c>
      <c r="B3319" t="s">
        <v>602</v>
      </c>
      <c r="C3319" t="s">
        <v>603</v>
      </c>
    </row>
    <row r="3320" spans="1:3" x14ac:dyDescent="0.2">
      <c r="A3320">
        <v>3320</v>
      </c>
      <c r="B3320" t="s">
        <v>10098</v>
      </c>
      <c r="C3320" t="s">
        <v>10099</v>
      </c>
    </row>
    <row r="3321" spans="1:3" x14ac:dyDescent="0.2">
      <c r="A3321">
        <v>3321</v>
      </c>
      <c r="B3321" t="s">
        <v>5151</v>
      </c>
      <c r="C3321" t="s">
        <v>5152</v>
      </c>
    </row>
    <row r="3322" spans="1:3" x14ac:dyDescent="0.2">
      <c r="A3322">
        <v>3322</v>
      </c>
      <c r="B3322" t="s">
        <v>10100</v>
      </c>
      <c r="C3322" t="s">
        <v>10101</v>
      </c>
    </row>
    <row r="3323" spans="1:3" x14ac:dyDescent="0.2">
      <c r="A3323">
        <v>3323</v>
      </c>
      <c r="B3323" t="s">
        <v>10102</v>
      </c>
      <c r="C3323" t="s">
        <v>10103</v>
      </c>
    </row>
    <row r="3324" spans="1:3" x14ac:dyDescent="0.2">
      <c r="A3324">
        <v>3324</v>
      </c>
      <c r="B3324" t="s">
        <v>3864</v>
      </c>
      <c r="C3324" t="s">
        <v>8738</v>
      </c>
    </row>
    <row r="3325" spans="1:3" x14ac:dyDescent="0.2">
      <c r="A3325">
        <v>3325</v>
      </c>
      <c r="B3325" t="s">
        <v>3864</v>
      </c>
      <c r="C3325" t="s">
        <v>11638</v>
      </c>
    </row>
    <row r="3326" spans="1:3" x14ac:dyDescent="0.2">
      <c r="A3326">
        <v>3326</v>
      </c>
      <c r="B3326" t="s">
        <v>5153</v>
      </c>
      <c r="C3326" t="s">
        <v>5154</v>
      </c>
    </row>
    <row r="3327" spans="1:3" x14ac:dyDescent="0.2">
      <c r="A3327">
        <v>3327</v>
      </c>
      <c r="B3327" t="s">
        <v>10104</v>
      </c>
      <c r="C3327" t="s">
        <v>10105</v>
      </c>
    </row>
    <row r="3328" spans="1:3" x14ac:dyDescent="0.2">
      <c r="A3328">
        <v>3328</v>
      </c>
      <c r="B3328" t="s">
        <v>10106</v>
      </c>
      <c r="C3328" t="s">
        <v>10107</v>
      </c>
    </row>
    <row r="3329" spans="1:3" x14ac:dyDescent="0.2">
      <c r="A3329">
        <v>3329</v>
      </c>
      <c r="B3329" t="s">
        <v>4826</v>
      </c>
      <c r="C3329" t="s">
        <v>10108</v>
      </c>
    </row>
    <row r="3330" spans="1:3" x14ac:dyDescent="0.2">
      <c r="A3330">
        <v>3330</v>
      </c>
      <c r="B3330" t="s">
        <v>4826</v>
      </c>
      <c r="C3330" t="s">
        <v>5332</v>
      </c>
    </row>
    <row r="3331" spans="1:3" x14ac:dyDescent="0.2">
      <c r="A3331">
        <v>3331</v>
      </c>
      <c r="B3331" t="s">
        <v>4827</v>
      </c>
      <c r="C3331" t="s">
        <v>2646</v>
      </c>
    </row>
    <row r="3332" spans="1:3" x14ac:dyDescent="0.2">
      <c r="A3332">
        <v>3332</v>
      </c>
      <c r="B3332" t="s">
        <v>4828</v>
      </c>
      <c r="C3332" t="s">
        <v>10111</v>
      </c>
    </row>
    <row r="3333" spans="1:3" x14ac:dyDescent="0.2">
      <c r="A3333">
        <v>3333</v>
      </c>
      <c r="B3333" t="s">
        <v>4828</v>
      </c>
      <c r="C3333" t="s">
        <v>2647</v>
      </c>
    </row>
    <row r="3334" spans="1:3" x14ac:dyDescent="0.2">
      <c r="A3334">
        <v>3334</v>
      </c>
      <c r="B3334" t="s">
        <v>10109</v>
      </c>
      <c r="C3334" t="s">
        <v>10110</v>
      </c>
    </row>
    <row r="3335" spans="1:3" x14ac:dyDescent="0.2">
      <c r="A3335">
        <v>3335</v>
      </c>
      <c r="B3335" t="s">
        <v>10112</v>
      </c>
      <c r="C3335" t="s">
        <v>10113</v>
      </c>
    </row>
    <row r="3336" spans="1:3" x14ac:dyDescent="0.2">
      <c r="A3336">
        <v>3336</v>
      </c>
      <c r="B3336" t="s">
        <v>10114</v>
      </c>
      <c r="C3336" t="s">
        <v>10115</v>
      </c>
    </row>
    <row r="3337" spans="1:3" x14ac:dyDescent="0.2">
      <c r="A3337">
        <v>3337</v>
      </c>
      <c r="B3337" t="s">
        <v>10116</v>
      </c>
      <c r="C3337" t="s">
        <v>10117</v>
      </c>
    </row>
    <row r="3338" spans="1:3" x14ac:dyDescent="0.2">
      <c r="A3338">
        <v>3338</v>
      </c>
      <c r="B3338" t="s">
        <v>10118</v>
      </c>
      <c r="C3338" t="s">
        <v>10119</v>
      </c>
    </row>
    <row r="3339" spans="1:3" x14ac:dyDescent="0.2">
      <c r="A3339">
        <v>3339</v>
      </c>
      <c r="B3339" t="s">
        <v>10120</v>
      </c>
      <c r="C3339" t="s">
        <v>10121</v>
      </c>
    </row>
    <row r="3340" spans="1:3" x14ac:dyDescent="0.2">
      <c r="A3340">
        <v>3340</v>
      </c>
      <c r="B3340" t="s">
        <v>10122</v>
      </c>
      <c r="C3340" t="s">
        <v>10123</v>
      </c>
    </row>
    <row r="3341" spans="1:3" x14ac:dyDescent="0.2">
      <c r="A3341">
        <v>3341</v>
      </c>
      <c r="B3341" t="s">
        <v>4829</v>
      </c>
      <c r="C3341" t="s">
        <v>2648</v>
      </c>
    </row>
    <row r="3342" spans="1:3" x14ac:dyDescent="0.2">
      <c r="A3342">
        <v>3342</v>
      </c>
      <c r="B3342" t="s">
        <v>10124</v>
      </c>
      <c r="C3342" t="s">
        <v>10125</v>
      </c>
    </row>
    <row r="3343" spans="1:3" x14ac:dyDescent="0.2">
      <c r="A3343">
        <v>3343</v>
      </c>
      <c r="B3343" t="s">
        <v>4830</v>
      </c>
      <c r="C3343" t="s">
        <v>10126</v>
      </c>
    </row>
    <row r="3344" spans="1:3" x14ac:dyDescent="0.2">
      <c r="A3344">
        <v>3344</v>
      </c>
      <c r="B3344" t="s">
        <v>4830</v>
      </c>
      <c r="C3344" t="s">
        <v>11639</v>
      </c>
    </row>
    <row r="3345" spans="1:3" x14ac:dyDescent="0.2">
      <c r="A3345">
        <v>3345</v>
      </c>
      <c r="B3345" t="s">
        <v>1131</v>
      </c>
      <c r="C3345" t="s">
        <v>1132</v>
      </c>
    </row>
    <row r="3346" spans="1:3" x14ac:dyDescent="0.2">
      <c r="A3346">
        <v>3346</v>
      </c>
      <c r="B3346" t="s">
        <v>10127</v>
      </c>
      <c r="C3346" t="s">
        <v>10128</v>
      </c>
    </row>
    <row r="3347" spans="1:3" x14ac:dyDescent="0.2">
      <c r="A3347">
        <v>3347</v>
      </c>
      <c r="B3347" t="s">
        <v>4831</v>
      </c>
      <c r="C3347" t="s">
        <v>10129</v>
      </c>
    </row>
    <row r="3348" spans="1:3" x14ac:dyDescent="0.2">
      <c r="A3348">
        <v>3348</v>
      </c>
      <c r="B3348" t="s">
        <v>4831</v>
      </c>
      <c r="C3348" t="s">
        <v>2649</v>
      </c>
    </row>
    <row r="3349" spans="1:3" x14ac:dyDescent="0.2">
      <c r="A3349">
        <v>3349</v>
      </c>
      <c r="B3349" t="s">
        <v>10130</v>
      </c>
      <c r="C3349" t="s">
        <v>10131</v>
      </c>
    </row>
    <row r="3350" spans="1:3" x14ac:dyDescent="0.2">
      <c r="A3350">
        <v>3350</v>
      </c>
      <c r="B3350" t="s">
        <v>10132</v>
      </c>
      <c r="C3350" t="s">
        <v>10133</v>
      </c>
    </row>
    <row r="3351" spans="1:3" x14ac:dyDescent="0.2">
      <c r="A3351">
        <v>3351</v>
      </c>
      <c r="B3351" t="s">
        <v>10134</v>
      </c>
      <c r="C3351" t="s">
        <v>10135</v>
      </c>
    </row>
    <row r="3352" spans="1:3" x14ac:dyDescent="0.2">
      <c r="A3352">
        <v>3352</v>
      </c>
      <c r="B3352" t="s">
        <v>10136</v>
      </c>
      <c r="C3352" t="s">
        <v>10137</v>
      </c>
    </row>
    <row r="3353" spans="1:3" x14ac:dyDescent="0.2">
      <c r="A3353">
        <v>3353</v>
      </c>
      <c r="B3353" t="s">
        <v>10138</v>
      </c>
      <c r="C3353" t="s">
        <v>10139</v>
      </c>
    </row>
    <row r="3354" spans="1:3" x14ac:dyDescent="0.2">
      <c r="A3354">
        <v>3354</v>
      </c>
      <c r="B3354" t="s">
        <v>10140</v>
      </c>
      <c r="C3354" t="s">
        <v>10141</v>
      </c>
    </row>
    <row r="3355" spans="1:3" x14ac:dyDescent="0.2">
      <c r="A3355">
        <v>3355</v>
      </c>
      <c r="B3355" t="s">
        <v>4832</v>
      </c>
      <c r="C3355" t="s">
        <v>2650</v>
      </c>
    </row>
    <row r="3356" spans="1:3" x14ac:dyDescent="0.2">
      <c r="A3356">
        <v>3356</v>
      </c>
      <c r="B3356" t="s">
        <v>4833</v>
      </c>
      <c r="C3356" t="s">
        <v>2651</v>
      </c>
    </row>
    <row r="3357" spans="1:3" x14ac:dyDescent="0.2">
      <c r="A3357">
        <v>3357</v>
      </c>
      <c r="B3357" t="s">
        <v>10142</v>
      </c>
      <c r="C3357" t="s">
        <v>10143</v>
      </c>
    </row>
    <row r="3358" spans="1:3" x14ac:dyDescent="0.2">
      <c r="A3358">
        <v>3358</v>
      </c>
      <c r="B3358" t="s">
        <v>4834</v>
      </c>
      <c r="C3358" t="s">
        <v>10144</v>
      </c>
    </row>
    <row r="3359" spans="1:3" x14ac:dyDescent="0.2">
      <c r="A3359">
        <v>3359</v>
      </c>
      <c r="B3359" t="s">
        <v>4834</v>
      </c>
      <c r="C3359" t="s">
        <v>2652</v>
      </c>
    </row>
    <row r="3360" spans="1:3" x14ac:dyDescent="0.2">
      <c r="A3360">
        <v>3360</v>
      </c>
      <c r="B3360" t="s">
        <v>5155</v>
      </c>
      <c r="C3360" t="s">
        <v>10145</v>
      </c>
    </row>
    <row r="3361" spans="1:3" x14ac:dyDescent="0.2">
      <c r="A3361">
        <v>3361</v>
      </c>
      <c r="B3361" t="s">
        <v>5155</v>
      </c>
      <c r="C3361" t="s">
        <v>5156</v>
      </c>
    </row>
    <row r="3362" spans="1:3" x14ac:dyDescent="0.2">
      <c r="A3362">
        <v>3362</v>
      </c>
      <c r="B3362" t="s">
        <v>10146</v>
      </c>
      <c r="C3362" t="s">
        <v>10147</v>
      </c>
    </row>
    <row r="3363" spans="1:3" x14ac:dyDescent="0.2">
      <c r="A3363">
        <v>3363</v>
      </c>
      <c r="B3363" t="s">
        <v>10148</v>
      </c>
      <c r="C3363" t="s">
        <v>10149</v>
      </c>
    </row>
    <row r="3364" spans="1:3" x14ac:dyDescent="0.2">
      <c r="A3364">
        <v>3364</v>
      </c>
      <c r="B3364" t="s">
        <v>10150</v>
      </c>
      <c r="C3364" t="s">
        <v>10151</v>
      </c>
    </row>
    <row r="3365" spans="1:3" x14ac:dyDescent="0.2">
      <c r="A3365">
        <v>3365</v>
      </c>
      <c r="B3365" t="s">
        <v>4835</v>
      </c>
      <c r="C3365" t="s">
        <v>2653</v>
      </c>
    </row>
    <row r="3366" spans="1:3" x14ac:dyDescent="0.2">
      <c r="A3366">
        <v>3366</v>
      </c>
      <c r="B3366" t="s">
        <v>1280</v>
      </c>
      <c r="C3366" t="s">
        <v>10152</v>
      </c>
    </row>
    <row r="3367" spans="1:3" x14ac:dyDescent="0.2">
      <c r="A3367">
        <v>3367</v>
      </c>
      <c r="B3367" t="s">
        <v>1280</v>
      </c>
      <c r="C3367" t="s">
        <v>11640</v>
      </c>
    </row>
    <row r="3368" spans="1:3" x14ac:dyDescent="0.2">
      <c r="A3368">
        <v>3368</v>
      </c>
      <c r="B3368" t="s">
        <v>4836</v>
      </c>
      <c r="C3368" t="s">
        <v>10153</v>
      </c>
    </row>
    <row r="3369" spans="1:3" x14ac:dyDescent="0.2">
      <c r="A3369">
        <v>3369</v>
      </c>
      <c r="B3369" t="s">
        <v>4836</v>
      </c>
      <c r="C3369" t="s">
        <v>2654</v>
      </c>
    </row>
    <row r="3370" spans="1:3" x14ac:dyDescent="0.2">
      <c r="A3370">
        <v>3370</v>
      </c>
      <c r="B3370" t="s">
        <v>10154</v>
      </c>
      <c r="C3370" t="s">
        <v>10155</v>
      </c>
    </row>
    <row r="3371" spans="1:3" x14ac:dyDescent="0.2">
      <c r="A3371">
        <v>3371</v>
      </c>
      <c r="B3371" t="s">
        <v>10156</v>
      </c>
      <c r="C3371" t="s">
        <v>10157</v>
      </c>
    </row>
    <row r="3372" spans="1:3" x14ac:dyDescent="0.2">
      <c r="A3372">
        <v>3372</v>
      </c>
      <c r="B3372" t="s">
        <v>1133</v>
      </c>
      <c r="C3372" t="s">
        <v>11641</v>
      </c>
    </row>
    <row r="3373" spans="1:3" x14ac:dyDescent="0.2">
      <c r="A3373">
        <v>3373</v>
      </c>
      <c r="B3373" t="s">
        <v>10158</v>
      </c>
      <c r="C3373" t="s">
        <v>10159</v>
      </c>
    </row>
    <row r="3374" spans="1:3" x14ac:dyDescent="0.2">
      <c r="A3374">
        <v>3374</v>
      </c>
      <c r="B3374" t="s">
        <v>1143</v>
      </c>
      <c r="C3374" t="s">
        <v>10160</v>
      </c>
    </row>
    <row r="3375" spans="1:3" x14ac:dyDescent="0.2">
      <c r="A3375">
        <v>3375</v>
      </c>
      <c r="B3375" t="s">
        <v>1143</v>
      </c>
      <c r="C3375" t="s">
        <v>11642</v>
      </c>
    </row>
    <row r="3376" spans="1:3" x14ac:dyDescent="0.2">
      <c r="A3376">
        <v>3376</v>
      </c>
      <c r="B3376" t="s">
        <v>1143</v>
      </c>
      <c r="C3376" t="s">
        <v>1144</v>
      </c>
    </row>
    <row r="3377" spans="1:3" x14ac:dyDescent="0.2">
      <c r="A3377">
        <v>3377</v>
      </c>
      <c r="B3377" t="s">
        <v>10161</v>
      </c>
      <c r="C3377" t="s">
        <v>10162</v>
      </c>
    </row>
    <row r="3378" spans="1:3" x14ac:dyDescent="0.2">
      <c r="A3378">
        <v>3378</v>
      </c>
      <c r="B3378" t="s">
        <v>4837</v>
      </c>
      <c r="C3378" t="s">
        <v>5314</v>
      </c>
    </row>
    <row r="3379" spans="1:3" x14ac:dyDescent="0.2">
      <c r="A3379">
        <v>3379</v>
      </c>
      <c r="B3379" t="s">
        <v>10163</v>
      </c>
      <c r="C3379" t="s">
        <v>10164</v>
      </c>
    </row>
    <row r="3380" spans="1:3" x14ac:dyDescent="0.2">
      <c r="A3380">
        <v>3380</v>
      </c>
      <c r="B3380" t="s">
        <v>4838</v>
      </c>
      <c r="C3380" t="s">
        <v>1139</v>
      </c>
    </row>
    <row r="3381" spans="1:3" x14ac:dyDescent="0.2">
      <c r="A3381">
        <v>3381</v>
      </c>
      <c r="B3381" t="s">
        <v>4839</v>
      </c>
      <c r="C3381" t="s">
        <v>11643</v>
      </c>
    </row>
    <row r="3382" spans="1:3" x14ac:dyDescent="0.2">
      <c r="A3382">
        <v>3382</v>
      </c>
      <c r="B3382" t="s">
        <v>4144</v>
      </c>
      <c r="C3382" t="s">
        <v>2655</v>
      </c>
    </row>
    <row r="3383" spans="1:3" x14ac:dyDescent="0.2">
      <c r="A3383">
        <v>3383</v>
      </c>
      <c r="B3383" t="s">
        <v>4840</v>
      </c>
      <c r="C3383" t="s">
        <v>2656</v>
      </c>
    </row>
    <row r="3384" spans="1:3" x14ac:dyDescent="0.2">
      <c r="A3384">
        <v>3384</v>
      </c>
      <c r="B3384" t="s">
        <v>10165</v>
      </c>
      <c r="C3384" t="s">
        <v>10166</v>
      </c>
    </row>
    <row r="3385" spans="1:3" x14ac:dyDescent="0.2">
      <c r="A3385">
        <v>3385</v>
      </c>
      <c r="B3385" t="s">
        <v>10167</v>
      </c>
      <c r="C3385" t="s">
        <v>10168</v>
      </c>
    </row>
    <row r="3386" spans="1:3" x14ac:dyDescent="0.2">
      <c r="A3386">
        <v>3386</v>
      </c>
      <c r="B3386" t="s">
        <v>10169</v>
      </c>
      <c r="C3386" t="s">
        <v>10170</v>
      </c>
    </row>
    <row r="3387" spans="1:3" x14ac:dyDescent="0.2">
      <c r="A3387">
        <v>3387</v>
      </c>
      <c r="B3387" t="s">
        <v>4841</v>
      </c>
      <c r="C3387" t="s">
        <v>11644</v>
      </c>
    </row>
    <row r="3388" spans="1:3" x14ac:dyDescent="0.2">
      <c r="A3388">
        <v>3388</v>
      </c>
      <c r="B3388" t="s">
        <v>10171</v>
      </c>
      <c r="C3388" t="s">
        <v>10172</v>
      </c>
    </row>
    <row r="3389" spans="1:3" x14ac:dyDescent="0.2">
      <c r="A3389">
        <v>3389</v>
      </c>
      <c r="B3389" t="s">
        <v>4843</v>
      </c>
      <c r="C3389" t="s">
        <v>10173</v>
      </c>
    </row>
    <row r="3390" spans="1:3" x14ac:dyDescent="0.2">
      <c r="A3390">
        <v>3390</v>
      </c>
      <c r="B3390" t="s">
        <v>4843</v>
      </c>
      <c r="C3390" t="s">
        <v>2657</v>
      </c>
    </row>
    <row r="3391" spans="1:3" x14ac:dyDescent="0.2">
      <c r="A3391">
        <v>3391</v>
      </c>
      <c r="B3391" t="s">
        <v>10174</v>
      </c>
      <c r="C3391" t="s">
        <v>10175</v>
      </c>
    </row>
    <row r="3392" spans="1:3" x14ac:dyDescent="0.2">
      <c r="A3392">
        <v>3392</v>
      </c>
      <c r="B3392" t="s">
        <v>5406</v>
      </c>
      <c r="C3392" t="s">
        <v>10176</v>
      </c>
    </row>
    <row r="3393" spans="1:3" x14ac:dyDescent="0.2">
      <c r="A3393">
        <v>3393</v>
      </c>
      <c r="B3393" t="s">
        <v>5406</v>
      </c>
      <c r="C3393" t="s">
        <v>5407</v>
      </c>
    </row>
    <row r="3394" spans="1:3" x14ac:dyDescent="0.2">
      <c r="A3394">
        <v>3394</v>
      </c>
      <c r="B3394" t="s">
        <v>10177</v>
      </c>
      <c r="C3394" t="s">
        <v>10178</v>
      </c>
    </row>
    <row r="3395" spans="1:3" x14ac:dyDescent="0.2">
      <c r="A3395">
        <v>3395</v>
      </c>
      <c r="B3395" t="s">
        <v>10179</v>
      </c>
      <c r="C3395" t="s">
        <v>10180</v>
      </c>
    </row>
    <row r="3396" spans="1:3" x14ac:dyDescent="0.2">
      <c r="A3396">
        <v>3396</v>
      </c>
      <c r="B3396" t="s">
        <v>4844</v>
      </c>
      <c r="C3396" t="s">
        <v>2658</v>
      </c>
    </row>
    <row r="3397" spans="1:3" x14ac:dyDescent="0.2">
      <c r="A3397">
        <v>3397</v>
      </c>
      <c r="B3397" t="s">
        <v>10181</v>
      </c>
      <c r="C3397" t="s">
        <v>10182</v>
      </c>
    </row>
    <row r="3398" spans="1:3" x14ac:dyDescent="0.2">
      <c r="A3398">
        <v>3398</v>
      </c>
      <c r="B3398" t="s">
        <v>4845</v>
      </c>
      <c r="C3398" t="s">
        <v>2659</v>
      </c>
    </row>
    <row r="3399" spans="1:3" x14ac:dyDescent="0.2">
      <c r="A3399">
        <v>3399</v>
      </c>
      <c r="B3399" t="s">
        <v>4846</v>
      </c>
      <c r="C3399" t="s">
        <v>10183</v>
      </c>
    </row>
    <row r="3400" spans="1:3" x14ac:dyDescent="0.2">
      <c r="A3400">
        <v>3400</v>
      </c>
      <c r="B3400" t="s">
        <v>4846</v>
      </c>
      <c r="C3400" t="s">
        <v>2660</v>
      </c>
    </row>
    <row r="3401" spans="1:3" x14ac:dyDescent="0.2">
      <c r="A3401">
        <v>3401</v>
      </c>
      <c r="B3401" t="s">
        <v>10184</v>
      </c>
      <c r="C3401" t="s">
        <v>10185</v>
      </c>
    </row>
    <row r="3402" spans="1:3" x14ac:dyDescent="0.2">
      <c r="A3402">
        <v>3402</v>
      </c>
      <c r="B3402" t="s">
        <v>10186</v>
      </c>
      <c r="C3402" t="s">
        <v>10187</v>
      </c>
    </row>
    <row r="3403" spans="1:3" x14ac:dyDescent="0.2">
      <c r="A3403">
        <v>3403</v>
      </c>
      <c r="B3403" t="s">
        <v>10188</v>
      </c>
      <c r="C3403" t="s">
        <v>10189</v>
      </c>
    </row>
    <row r="3404" spans="1:3" x14ac:dyDescent="0.2">
      <c r="A3404">
        <v>3404</v>
      </c>
      <c r="B3404" t="s">
        <v>4847</v>
      </c>
      <c r="C3404" t="s">
        <v>2661</v>
      </c>
    </row>
    <row r="3405" spans="1:3" x14ac:dyDescent="0.2">
      <c r="A3405">
        <v>3405</v>
      </c>
      <c r="B3405" t="s">
        <v>10190</v>
      </c>
      <c r="C3405" t="s">
        <v>10191</v>
      </c>
    </row>
    <row r="3406" spans="1:3" x14ac:dyDescent="0.2">
      <c r="A3406">
        <v>3406</v>
      </c>
      <c r="B3406" t="s">
        <v>10192</v>
      </c>
      <c r="C3406" t="s">
        <v>10193</v>
      </c>
    </row>
    <row r="3407" spans="1:3" x14ac:dyDescent="0.2">
      <c r="A3407">
        <v>3407</v>
      </c>
      <c r="B3407" t="s">
        <v>5408</v>
      </c>
      <c r="C3407" t="s">
        <v>11645</v>
      </c>
    </row>
    <row r="3408" spans="1:3" x14ac:dyDescent="0.2">
      <c r="A3408">
        <v>3408</v>
      </c>
      <c r="B3408" t="s">
        <v>10194</v>
      </c>
      <c r="C3408" t="s">
        <v>10195</v>
      </c>
    </row>
    <row r="3409" spans="1:3" x14ac:dyDescent="0.2">
      <c r="A3409">
        <v>3409</v>
      </c>
      <c r="B3409" t="s">
        <v>5157</v>
      </c>
      <c r="C3409" t="s">
        <v>5158</v>
      </c>
    </row>
    <row r="3410" spans="1:3" x14ac:dyDescent="0.2">
      <c r="A3410">
        <v>3410</v>
      </c>
      <c r="B3410" t="s">
        <v>10196</v>
      </c>
      <c r="C3410" t="s">
        <v>10197</v>
      </c>
    </row>
    <row r="3411" spans="1:3" x14ac:dyDescent="0.2">
      <c r="A3411">
        <v>3411</v>
      </c>
      <c r="B3411" t="s">
        <v>10198</v>
      </c>
      <c r="C3411" t="s">
        <v>10199</v>
      </c>
    </row>
    <row r="3412" spans="1:3" x14ac:dyDescent="0.2">
      <c r="A3412">
        <v>3412</v>
      </c>
      <c r="B3412" t="s">
        <v>4848</v>
      </c>
      <c r="C3412" t="s">
        <v>10200</v>
      </c>
    </row>
    <row r="3413" spans="1:3" x14ac:dyDescent="0.2">
      <c r="A3413">
        <v>3413</v>
      </c>
      <c r="B3413" t="s">
        <v>4848</v>
      </c>
      <c r="C3413" t="s">
        <v>2662</v>
      </c>
    </row>
    <row r="3414" spans="1:3" x14ac:dyDescent="0.2">
      <c r="A3414">
        <v>3414</v>
      </c>
      <c r="B3414" t="s">
        <v>4849</v>
      </c>
      <c r="C3414" t="s">
        <v>10201</v>
      </c>
    </row>
    <row r="3415" spans="1:3" x14ac:dyDescent="0.2">
      <c r="A3415">
        <v>3415</v>
      </c>
      <c r="B3415" t="s">
        <v>4849</v>
      </c>
      <c r="C3415" t="s">
        <v>1854</v>
      </c>
    </row>
    <row r="3416" spans="1:3" x14ac:dyDescent="0.2">
      <c r="A3416">
        <v>3416</v>
      </c>
      <c r="B3416" t="s">
        <v>10202</v>
      </c>
      <c r="C3416" t="s">
        <v>10203</v>
      </c>
    </row>
    <row r="3417" spans="1:3" x14ac:dyDescent="0.2">
      <c r="A3417">
        <v>3417</v>
      </c>
      <c r="B3417" t="s">
        <v>4850</v>
      </c>
      <c r="C3417" t="s">
        <v>11646</v>
      </c>
    </row>
    <row r="3418" spans="1:3" x14ac:dyDescent="0.2">
      <c r="A3418">
        <v>3418</v>
      </c>
      <c r="B3418" t="s">
        <v>4851</v>
      </c>
      <c r="C3418" t="s">
        <v>10204</v>
      </c>
    </row>
    <row r="3419" spans="1:3" x14ac:dyDescent="0.2">
      <c r="A3419">
        <v>3419</v>
      </c>
      <c r="B3419" t="s">
        <v>4851</v>
      </c>
      <c r="C3419" t="s">
        <v>2663</v>
      </c>
    </row>
    <row r="3420" spans="1:3" x14ac:dyDescent="0.2">
      <c r="A3420">
        <v>3420</v>
      </c>
      <c r="B3420" t="s">
        <v>10205</v>
      </c>
      <c r="C3420" t="s">
        <v>10206</v>
      </c>
    </row>
    <row r="3421" spans="1:3" x14ac:dyDescent="0.2">
      <c r="A3421">
        <v>3421</v>
      </c>
      <c r="B3421" t="s">
        <v>10207</v>
      </c>
      <c r="C3421" t="s">
        <v>10208</v>
      </c>
    </row>
    <row r="3422" spans="1:3" x14ac:dyDescent="0.2">
      <c r="A3422">
        <v>3422</v>
      </c>
      <c r="B3422" t="s">
        <v>4852</v>
      </c>
      <c r="C3422" t="s">
        <v>2664</v>
      </c>
    </row>
    <row r="3423" spans="1:3" x14ac:dyDescent="0.2">
      <c r="A3423">
        <v>3423</v>
      </c>
      <c r="B3423" t="s">
        <v>10209</v>
      </c>
      <c r="C3423" t="s">
        <v>10210</v>
      </c>
    </row>
    <row r="3424" spans="1:3" x14ac:dyDescent="0.2">
      <c r="A3424">
        <v>3424</v>
      </c>
      <c r="B3424" t="s">
        <v>4853</v>
      </c>
      <c r="C3424" t="s">
        <v>2665</v>
      </c>
    </row>
    <row r="3425" spans="1:3" x14ac:dyDescent="0.2">
      <c r="A3425">
        <v>3425</v>
      </c>
      <c r="B3425" t="s">
        <v>10211</v>
      </c>
      <c r="C3425" t="s">
        <v>10212</v>
      </c>
    </row>
    <row r="3426" spans="1:3" x14ac:dyDescent="0.2">
      <c r="A3426">
        <v>3426</v>
      </c>
      <c r="B3426" t="s">
        <v>10213</v>
      </c>
      <c r="C3426" t="s">
        <v>10214</v>
      </c>
    </row>
    <row r="3427" spans="1:3" x14ac:dyDescent="0.2">
      <c r="A3427">
        <v>3427</v>
      </c>
      <c r="B3427" t="s">
        <v>10215</v>
      </c>
      <c r="C3427" t="s">
        <v>10216</v>
      </c>
    </row>
    <row r="3428" spans="1:3" x14ac:dyDescent="0.2">
      <c r="A3428">
        <v>3428</v>
      </c>
      <c r="B3428" t="s">
        <v>4855</v>
      </c>
      <c r="C3428" t="s">
        <v>10217</v>
      </c>
    </row>
    <row r="3429" spans="1:3" x14ac:dyDescent="0.2">
      <c r="A3429">
        <v>3429</v>
      </c>
      <c r="B3429" t="s">
        <v>4855</v>
      </c>
      <c r="C3429" t="s">
        <v>2666</v>
      </c>
    </row>
    <row r="3430" spans="1:3" x14ac:dyDescent="0.2">
      <c r="A3430">
        <v>3430</v>
      </c>
      <c r="B3430" t="s">
        <v>4856</v>
      </c>
      <c r="C3430" t="s">
        <v>2667</v>
      </c>
    </row>
    <row r="3431" spans="1:3" x14ac:dyDescent="0.2">
      <c r="A3431">
        <v>3431</v>
      </c>
      <c r="B3431" t="s">
        <v>10218</v>
      </c>
      <c r="C3431" t="s">
        <v>10219</v>
      </c>
    </row>
    <row r="3432" spans="1:3" x14ac:dyDescent="0.2">
      <c r="A3432">
        <v>3432</v>
      </c>
      <c r="B3432" t="s">
        <v>10220</v>
      </c>
      <c r="C3432" t="s">
        <v>10221</v>
      </c>
    </row>
    <row r="3433" spans="1:3" x14ac:dyDescent="0.2">
      <c r="A3433">
        <v>3433</v>
      </c>
      <c r="B3433" t="s">
        <v>10222</v>
      </c>
      <c r="C3433" t="s">
        <v>10223</v>
      </c>
    </row>
    <row r="3434" spans="1:3" x14ac:dyDescent="0.2">
      <c r="A3434">
        <v>3434</v>
      </c>
      <c r="B3434" t="s">
        <v>10224</v>
      </c>
      <c r="C3434" t="s">
        <v>10225</v>
      </c>
    </row>
    <row r="3435" spans="1:3" x14ac:dyDescent="0.2">
      <c r="A3435">
        <v>3435</v>
      </c>
      <c r="B3435" t="s">
        <v>4857</v>
      </c>
      <c r="C3435" t="s">
        <v>10226</v>
      </c>
    </row>
    <row r="3436" spans="1:3" x14ac:dyDescent="0.2">
      <c r="A3436">
        <v>3436</v>
      </c>
      <c r="B3436" t="s">
        <v>4857</v>
      </c>
      <c r="C3436" t="s">
        <v>2668</v>
      </c>
    </row>
    <row r="3437" spans="1:3" x14ac:dyDescent="0.2">
      <c r="A3437">
        <v>3437</v>
      </c>
      <c r="B3437" t="s">
        <v>10227</v>
      </c>
      <c r="C3437" t="s">
        <v>10228</v>
      </c>
    </row>
    <row r="3438" spans="1:3" x14ac:dyDescent="0.2">
      <c r="A3438">
        <v>3438</v>
      </c>
      <c r="B3438" t="s">
        <v>10229</v>
      </c>
      <c r="C3438" t="s">
        <v>10230</v>
      </c>
    </row>
    <row r="3439" spans="1:3" x14ac:dyDescent="0.2">
      <c r="A3439">
        <v>3439</v>
      </c>
      <c r="B3439" t="s">
        <v>10231</v>
      </c>
      <c r="C3439" t="s">
        <v>10232</v>
      </c>
    </row>
    <row r="3440" spans="1:3" x14ac:dyDescent="0.2">
      <c r="A3440">
        <v>3440</v>
      </c>
      <c r="B3440" t="s">
        <v>10233</v>
      </c>
      <c r="C3440" t="s">
        <v>10234</v>
      </c>
    </row>
    <row r="3441" spans="1:3" x14ac:dyDescent="0.2">
      <c r="A3441">
        <v>3441</v>
      </c>
      <c r="B3441" t="s">
        <v>4858</v>
      </c>
      <c r="C3441" t="s">
        <v>1855</v>
      </c>
    </row>
    <row r="3442" spans="1:3" x14ac:dyDescent="0.2">
      <c r="A3442">
        <v>3442</v>
      </c>
      <c r="B3442" t="s">
        <v>10235</v>
      </c>
      <c r="C3442" t="s">
        <v>10236</v>
      </c>
    </row>
    <row r="3443" spans="1:3" x14ac:dyDescent="0.2">
      <c r="A3443">
        <v>3443</v>
      </c>
      <c r="B3443" t="s">
        <v>4859</v>
      </c>
      <c r="C3443" t="s">
        <v>11647</v>
      </c>
    </row>
    <row r="3444" spans="1:3" x14ac:dyDescent="0.2">
      <c r="A3444">
        <v>3444</v>
      </c>
      <c r="B3444" t="s">
        <v>10237</v>
      </c>
      <c r="C3444" t="s">
        <v>10238</v>
      </c>
    </row>
    <row r="3445" spans="1:3" x14ac:dyDescent="0.2">
      <c r="A3445">
        <v>3445</v>
      </c>
      <c r="B3445" t="s">
        <v>10239</v>
      </c>
      <c r="C3445" t="s">
        <v>10240</v>
      </c>
    </row>
    <row r="3446" spans="1:3" x14ac:dyDescent="0.2">
      <c r="A3446">
        <v>3446</v>
      </c>
      <c r="B3446" t="s">
        <v>4860</v>
      </c>
      <c r="C3446" t="s">
        <v>1261</v>
      </c>
    </row>
    <row r="3447" spans="1:3" x14ac:dyDescent="0.2">
      <c r="A3447">
        <v>3447</v>
      </c>
      <c r="B3447" t="s">
        <v>10241</v>
      </c>
      <c r="C3447" t="s">
        <v>10242</v>
      </c>
    </row>
    <row r="3448" spans="1:3" x14ac:dyDescent="0.2">
      <c r="A3448">
        <v>3448</v>
      </c>
      <c r="B3448" t="s">
        <v>10243</v>
      </c>
      <c r="C3448" t="s">
        <v>10244</v>
      </c>
    </row>
    <row r="3449" spans="1:3" x14ac:dyDescent="0.2">
      <c r="A3449">
        <v>3449</v>
      </c>
      <c r="B3449" t="s">
        <v>10245</v>
      </c>
      <c r="C3449" t="s">
        <v>10246</v>
      </c>
    </row>
    <row r="3450" spans="1:3" x14ac:dyDescent="0.2">
      <c r="A3450">
        <v>3450</v>
      </c>
      <c r="B3450" t="s">
        <v>10247</v>
      </c>
      <c r="C3450" t="s">
        <v>10248</v>
      </c>
    </row>
    <row r="3451" spans="1:3" x14ac:dyDescent="0.2">
      <c r="A3451">
        <v>3451</v>
      </c>
      <c r="B3451" t="s">
        <v>5481</v>
      </c>
      <c r="C3451" t="s">
        <v>11648</v>
      </c>
    </row>
    <row r="3452" spans="1:3" x14ac:dyDescent="0.2">
      <c r="A3452">
        <v>3452</v>
      </c>
      <c r="B3452" t="s">
        <v>10249</v>
      </c>
      <c r="C3452" t="s">
        <v>10250</v>
      </c>
    </row>
    <row r="3453" spans="1:3" x14ac:dyDescent="0.2">
      <c r="A3453">
        <v>3453</v>
      </c>
      <c r="B3453" t="s">
        <v>4861</v>
      </c>
      <c r="C3453" t="s">
        <v>5306</v>
      </c>
    </row>
    <row r="3454" spans="1:3" x14ac:dyDescent="0.2">
      <c r="A3454">
        <v>3454</v>
      </c>
      <c r="B3454" t="s">
        <v>10251</v>
      </c>
      <c r="C3454" t="s">
        <v>10252</v>
      </c>
    </row>
    <row r="3455" spans="1:3" x14ac:dyDescent="0.2">
      <c r="A3455">
        <v>3455</v>
      </c>
      <c r="B3455" t="s">
        <v>10255</v>
      </c>
      <c r="C3455" t="s">
        <v>10256</v>
      </c>
    </row>
    <row r="3456" spans="1:3" x14ac:dyDescent="0.2">
      <c r="A3456">
        <v>3456</v>
      </c>
      <c r="B3456" t="s">
        <v>10253</v>
      </c>
      <c r="C3456" t="s">
        <v>10254</v>
      </c>
    </row>
    <row r="3457" spans="1:3" x14ac:dyDescent="0.2">
      <c r="A3457">
        <v>3457</v>
      </c>
      <c r="B3457" t="s">
        <v>4862</v>
      </c>
      <c r="C3457" t="s">
        <v>10257</v>
      </c>
    </row>
    <row r="3458" spans="1:3" x14ac:dyDescent="0.2">
      <c r="A3458">
        <v>3458</v>
      </c>
      <c r="B3458" t="s">
        <v>4862</v>
      </c>
      <c r="C3458" t="s">
        <v>2669</v>
      </c>
    </row>
    <row r="3459" spans="1:3" x14ac:dyDescent="0.2">
      <c r="A3459">
        <v>3459</v>
      </c>
      <c r="B3459" t="s">
        <v>10258</v>
      </c>
      <c r="C3459" t="s">
        <v>10259</v>
      </c>
    </row>
    <row r="3460" spans="1:3" x14ac:dyDescent="0.2">
      <c r="A3460">
        <v>3460</v>
      </c>
      <c r="B3460" t="s">
        <v>10260</v>
      </c>
      <c r="C3460" t="s">
        <v>10261</v>
      </c>
    </row>
    <row r="3461" spans="1:3" x14ac:dyDescent="0.2">
      <c r="A3461">
        <v>3461</v>
      </c>
      <c r="B3461" t="s">
        <v>10262</v>
      </c>
      <c r="C3461" t="s">
        <v>10263</v>
      </c>
    </row>
    <row r="3462" spans="1:3" x14ac:dyDescent="0.2">
      <c r="A3462">
        <v>3462</v>
      </c>
      <c r="B3462" t="s">
        <v>10264</v>
      </c>
      <c r="C3462" t="s">
        <v>10265</v>
      </c>
    </row>
    <row r="3463" spans="1:3" x14ac:dyDescent="0.2">
      <c r="A3463">
        <v>3463</v>
      </c>
      <c r="B3463" t="s">
        <v>4211</v>
      </c>
      <c r="C3463" t="s">
        <v>10266</v>
      </c>
    </row>
    <row r="3464" spans="1:3" x14ac:dyDescent="0.2">
      <c r="A3464">
        <v>3464</v>
      </c>
      <c r="B3464" t="s">
        <v>4211</v>
      </c>
      <c r="C3464" t="s">
        <v>11649</v>
      </c>
    </row>
    <row r="3465" spans="1:3" x14ac:dyDescent="0.2">
      <c r="A3465">
        <v>3465</v>
      </c>
      <c r="B3465" t="s">
        <v>10267</v>
      </c>
      <c r="C3465" t="s">
        <v>10268</v>
      </c>
    </row>
    <row r="3466" spans="1:3" x14ac:dyDescent="0.2">
      <c r="A3466">
        <v>3466</v>
      </c>
      <c r="B3466" t="s">
        <v>10269</v>
      </c>
      <c r="C3466" t="s">
        <v>10270</v>
      </c>
    </row>
    <row r="3467" spans="1:3" x14ac:dyDescent="0.2">
      <c r="A3467">
        <v>3467</v>
      </c>
      <c r="B3467" t="s">
        <v>10271</v>
      </c>
      <c r="C3467" t="s">
        <v>10272</v>
      </c>
    </row>
    <row r="3468" spans="1:3" x14ac:dyDescent="0.2">
      <c r="A3468">
        <v>3468</v>
      </c>
      <c r="B3468" t="s">
        <v>4863</v>
      </c>
      <c r="C3468" t="s">
        <v>2670</v>
      </c>
    </row>
    <row r="3469" spans="1:3" x14ac:dyDescent="0.2">
      <c r="A3469">
        <v>3469</v>
      </c>
      <c r="B3469" t="s">
        <v>5390</v>
      </c>
      <c r="C3469" t="s">
        <v>11738</v>
      </c>
    </row>
    <row r="3470" spans="1:3" x14ac:dyDescent="0.2">
      <c r="A3470">
        <v>3470</v>
      </c>
      <c r="B3470" t="s">
        <v>4864</v>
      </c>
      <c r="C3470" t="s">
        <v>10273</v>
      </c>
    </row>
    <row r="3471" spans="1:3" x14ac:dyDescent="0.2">
      <c r="A3471">
        <v>3471</v>
      </c>
      <c r="B3471" t="s">
        <v>4864</v>
      </c>
      <c r="C3471" t="s">
        <v>2671</v>
      </c>
    </row>
    <row r="3472" spans="1:3" x14ac:dyDescent="0.2">
      <c r="A3472">
        <v>3472</v>
      </c>
      <c r="B3472" t="s">
        <v>10274</v>
      </c>
      <c r="C3472" t="s">
        <v>10275</v>
      </c>
    </row>
    <row r="3473" spans="1:3" x14ac:dyDescent="0.2">
      <c r="A3473">
        <v>3473</v>
      </c>
      <c r="B3473" t="s">
        <v>10276</v>
      </c>
      <c r="C3473" t="s">
        <v>10277</v>
      </c>
    </row>
    <row r="3474" spans="1:3" x14ac:dyDescent="0.2">
      <c r="A3474">
        <v>3474</v>
      </c>
      <c r="B3474" t="s">
        <v>10278</v>
      </c>
      <c r="C3474" t="s">
        <v>10279</v>
      </c>
    </row>
    <row r="3475" spans="1:3" x14ac:dyDescent="0.2">
      <c r="A3475">
        <v>3475</v>
      </c>
      <c r="B3475" t="s">
        <v>4865</v>
      </c>
      <c r="C3475" t="s">
        <v>10280</v>
      </c>
    </row>
    <row r="3476" spans="1:3" x14ac:dyDescent="0.2">
      <c r="A3476">
        <v>3476</v>
      </c>
      <c r="B3476" t="s">
        <v>4865</v>
      </c>
      <c r="C3476" t="s">
        <v>2672</v>
      </c>
    </row>
    <row r="3477" spans="1:3" x14ac:dyDescent="0.2">
      <c r="A3477">
        <v>3477</v>
      </c>
      <c r="B3477" t="s">
        <v>10281</v>
      </c>
      <c r="C3477" t="s">
        <v>10282</v>
      </c>
    </row>
    <row r="3478" spans="1:3" x14ac:dyDescent="0.2">
      <c r="A3478">
        <v>3478</v>
      </c>
      <c r="B3478" t="s">
        <v>10283</v>
      </c>
      <c r="C3478" t="s">
        <v>10284</v>
      </c>
    </row>
    <row r="3479" spans="1:3" x14ac:dyDescent="0.2">
      <c r="A3479">
        <v>3479</v>
      </c>
      <c r="B3479" t="s">
        <v>10285</v>
      </c>
      <c r="C3479" t="s">
        <v>10286</v>
      </c>
    </row>
    <row r="3480" spans="1:3" x14ac:dyDescent="0.2">
      <c r="A3480">
        <v>3480</v>
      </c>
      <c r="B3480" t="s">
        <v>10287</v>
      </c>
      <c r="C3480" t="s">
        <v>10288</v>
      </c>
    </row>
    <row r="3481" spans="1:3" x14ac:dyDescent="0.2">
      <c r="A3481">
        <v>3481</v>
      </c>
      <c r="B3481" t="s">
        <v>10289</v>
      </c>
      <c r="C3481" t="s">
        <v>10290</v>
      </c>
    </row>
    <row r="3482" spans="1:3" x14ac:dyDescent="0.2">
      <c r="A3482">
        <v>3482</v>
      </c>
      <c r="B3482" t="s">
        <v>10291</v>
      </c>
      <c r="C3482" t="s">
        <v>10292</v>
      </c>
    </row>
    <row r="3483" spans="1:3" x14ac:dyDescent="0.2">
      <c r="A3483">
        <v>3483</v>
      </c>
      <c r="B3483" t="s">
        <v>10293</v>
      </c>
      <c r="C3483" t="s">
        <v>10294</v>
      </c>
    </row>
    <row r="3484" spans="1:3" x14ac:dyDescent="0.2">
      <c r="A3484">
        <v>3484</v>
      </c>
      <c r="B3484" t="s">
        <v>4866</v>
      </c>
      <c r="C3484" t="s">
        <v>10295</v>
      </c>
    </row>
    <row r="3485" spans="1:3" x14ac:dyDescent="0.2">
      <c r="A3485">
        <v>3485</v>
      </c>
      <c r="B3485" t="s">
        <v>4866</v>
      </c>
      <c r="C3485" t="s">
        <v>2673</v>
      </c>
    </row>
    <row r="3486" spans="1:3" x14ac:dyDescent="0.2">
      <c r="A3486">
        <v>3486</v>
      </c>
      <c r="B3486" t="s">
        <v>4867</v>
      </c>
      <c r="C3486" t="s">
        <v>2674</v>
      </c>
    </row>
    <row r="3487" spans="1:3" x14ac:dyDescent="0.2">
      <c r="A3487">
        <v>3487</v>
      </c>
      <c r="B3487" t="s">
        <v>10296</v>
      </c>
      <c r="C3487" t="s">
        <v>10297</v>
      </c>
    </row>
    <row r="3488" spans="1:3" x14ac:dyDescent="0.2">
      <c r="A3488">
        <v>3488</v>
      </c>
      <c r="B3488" t="s">
        <v>4854</v>
      </c>
      <c r="C3488" t="s">
        <v>10298</v>
      </c>
    </row>
    <row r="3489" spans="1:3" x14ac:dyDescent="0.2">
      <c r="A3489">
        <v>3489</v>
      </c>
      <c r="B3489" t="s">
        <v>4854</v>
      </c>
      <c r="C3489" t="s">
        <v>2675</v>
      </c>
    </row>
    <row r="3490" spans="1:3" x14ac:dyDescent="0.2">
      <c r="A3490">
        <v>3490</v>
      </c>
      <c r="B3490" t="s">
        <v>5396</v>
      </c>
      <c r="C3490" t="s">
        <v>10299</v>
      </c>
    </row>
    <row r="3491" spans="1:3" x14ac:dyDescent="0.2">
      <c r="A3491">
        <v>3491</v>
      </c>
      <c r="B3491" t="s">
        <v>5396</v>
      </c>
      <c r="C3491" t="s">
        <v>5397</v>
      </c>
    </row>
    <row r="3492" spans="1:3" x14ac:dyDescent="0.2">
      <c r="A3492">
        <v>3492</v>
      </c>
      <c r="B3492" t="s">
        <v>4353</v>
      </c>
      <c r="C3492" t="s">
        <v>10300</v>
      </c>
    </row>
    <row r="3493" spans="1:3" x14ac:dyDescent="0.2">
      <c r="A3493">
        <v>3493</v>
      </c>
      <c r="B3493" t="s">
        <v>4353</v>
      </c>
      <c r="C3493" t="s">
        <v>4354</v>
      </c>
    </row>
    <row r="3494" spans="1:3" x14ac:dyDescent="0.2">
      <c r="A3494">
        <v>3494</v>
      </c>
      <c r="B3494" t="s">
        <v>10301</v>
      </c>
      <c r="C3494" t="s">
        <v>10302</v>
      </c>
    </row>
    <row r="3495" spans="1:3" x14ac:dyDescent="0.2">
      <c r="A3495">
        <v>3495</v>
      </c>
      <c r="B3495" t="s">
        <v>10303</v>
      </c>
      <c r="C3495" t="s">
        <v>10304</v>
      </c>
    </row>
    <row r="3496" spans="1:3" x14ac:dyDescent="0.2">
      <c r="A3496">
        <v>3496</v>
      </c>
      <c r="B3496" t="s">
        <v>10305</v>
      </c>
      <c r="C3496" t="s">
        <v>10306</v>
      </c>
    </row>
    <row r="3497" spans="1:3" x14ac:dyDescent="0.2">
      <c r="A3497">
        <v>3497</v>
      </c>
      <c r="B3497" t="s">
        <v>10307</v>
      </c>
      <c r="C3497" t="s">
        <v>10308</v>
      </c>
    </row>
    <row r="3498" spans="1:3" x14ac:dyDescent="0.2">
      <c r="A3498">
        <v>3498</v>
      </c>
      <c r="B3498" t="s">
        <v>10309</v>
      </c>
      <c r="C3498" t="s">
        <v>10310</v>
      </c>
    </row>
    <row r="3499" spans="1:3" x14ac:dyDescent="0.2">
      <c r="A3499">
        <v>3499</v>
      </c>
      <c r="B3499" t="s">
        <v>10311</v>
      </c>
      <c r="C3499" t="s">
        <v>10312</v>
      </c>
    </row>
    <row r="3500" spans="1:3" x14ac:dyDescent="0.2">
      <c r="A3500">
        <v>3500</v>
      </c>
      <c r="B3500" t="s">
        <v>10313</v>
      </c>
      <c r="C3500" t="s">
        <v>10314</v>
      </c>
    </row>
    <row r="3501" spans="1:3" x14ac:dyDescent="0.2">
      <c r="A3501">
        <v>3501</v>
      </c>
      <c r="B3501" t="s">
        <v>10315</v>
      </c>
      <c r="C3501" t="s">
        <v>10316</v>
      </c>
    </row>
    <row r="3502" spans="1:3" x14ac:dyDescent="0.2">
      <c r="A3502">
        <v>3502</v>
      </c>
      <c r="B3502" t="s">
        <v>4868</v>
      </c>
      <c r="C3502" t="s">
        <v>10317</v>
      </c>
    </row>
    <row r="3503" spans="1:3" x14ac:dyDescent="0.2">
      <c r="A3503">
        <v>3503</v>
      </c>
      <c r="B3503" t="s">
        <v>4868</v>
      </c>
      <c r="C3503" t="s">
        <v>2676</v>
      </c>
    </row>
    <row r="3504" spans="1:3" x14ac:dyDescent="0.2">
      <c r="A3504">
        <v>3504</v>
      </c>
      <c r="B3504" t="s">
        <v>10318</v>
      </c>
      <c r="C3504" t="s">
        <v>10319</v>
      </c>
    </row>
    <row r="3505" spans="1:3" x14ac:dyDescent="0.2">
      <c r="A3505">
        <v>3505</v>
      </c>
      <c r="B3505" t="s">
        <v>10320</v>
      </c>
      <c r="C3505" t="s">
        <v>10321</v>
      </c>
    </row>
    <row r="3506" spans="1:3" x14ac:dyDescent="0.2">
      <c r="A3506">
        <v>3506</v>
      </c>
      <c r="B3506" t="s">
        <v>10322</v>
      </c>
      <c r="C3506" t="s">
        <v>10323</v>
      </c>
    </row>
    <row r="3507" spans="1:3" x14ac:dyDescent="0.2">
      <c r="A3507">
        <v>3507</v>
      </c>
      <c r="B3507" t="s">
        <v>4869</v>
      </c>
      <c r="C3507" t="s">
        <v>2677</v>
      </c>
    </row>
    <row r="3508" spans="1:3" x14ac:dyDescent="0.2">
      <c r="A3508">
        <v>3508</v>
      </c>
      <c r="B3508" t="s">
        <v>4869</v>
      </c>
      <c r="C3508" t="s">
        <v>5804</v>
      </c>
    </row>
    <row r="3509" spans="1:3" x14ac:dyDescent="0.2">
      <c r="A3509">
        <v>3509</v>
      </c>
      <c r="B3509" t="s">
        <v>10324</v>
      </c>
      <c r="C3509" t="s">
        <v>10325</v>
      </c>
    </row>
    <row r="3510" spans="1:3" x14ac:dyDescent="0.2">
      <c r="A3510">
        <v>3510</v>
      </c>
      <c r="B3510" t="s">
        <v>10326</v>
      </c>
      <c r="C3510" t="s">
        <v>10327</v>
      </c>
    </row>
    <row r="3511" spans="1:3" x14ac:dyDescent="0.2">
      <c r="A3511">
        <v>3511</v>
      </c>
      <c r="B3511" t="s">
        <v>5400</v>
      </c>
      <c r="C3511" t="s">
        <v>5402</v>
      </c>
    </row>
    <row r="3512" spans="1:3" x14ac:dyDescent="0.2">
      <c r="A3512">
        <v>3512</v>
      </c>
      <c r="B3512" t="s">
        <v>5398</v>
      </c>
      <c r="C3512" t="s">
        <v>5399</v>
      </c>
    </row>
    <row r="3513" spans="1:3" x14ac:dyDescent="0.2">
      <c r="A3513">
        <v>3513</v>
      </c>
      <c r="B3513" t="s">
        <v>10328</v>
      </c>
      <c r="C3513" t="s">
        <v>10329</v>
      </c>
    </row>
    <row r="3514" spans="1:3" x14ac:dyDescent="0.2">
      <c r="A3514">
        <v>3514</v>
      </c>
      <c r="B3514" t="s">
        <v>10330</v>
      </c>
      <c r="C3514" t="s">
        <v>10331</v>
      </c>
    </row>
    <row r="3515" spans="1:3" x14ac:dyDescent="0.2">
      <c r="A3515">
        <v>3515</v>
      </c>
      <c r="B3515" t="s">
        <v>4870</v>
      </c>
      <c r="C3515" t="s">
        <v>2678</v>
      </c>
    </row>
    <row r="3516" spans="1:3" x14ac:dyDescent="0.2">
      <c r="A3516">
        <v>3516</v>
      </c>
      <c r="B3516" t="s">
        <v>10332</v>
      </c>
      <c r="C3516" t="s">
        <v>10333</v>
      </c>
    </row>
    <row r="3517" spans="1:3" x14ac:dyDescent="0.2">
      <c r="A3517">
        <v>3517</v>
      </c>
      <c r="B3517" t="s">
        <v>10334</v>
      </c>
      <c r="C3517" t="s">
        <v>10335</v>
      </c>
    </row>
    <row r="3518" spans="1:3" x14ac:dyDescent="0.2">
      <c r="A3518">
        <v>3518</v>
      </c>
      <c r="B3518" t="s">
        <v>10336</v>
      </c>
      <c r="C3518" t="s">
        <v>10337</v>
      </c>
    </row>
    <row r="3519" spans="1:3" x14ac:dyDescent="0.2">
      <c r="A3519">
        <v>3519</v>
      </c>
      <c r="B3519" t="s">
        <v>4871</v>
      </c>
      <c r="C3519" t="s">
        <v>10338</v>
      </c>
    </row>
    <row r="3520" spans="1:3" x14ac:dyDescent="0.2">
      <c r="A3520">
        <v>3520</v>
      </c>
      <c r="B3520" t="s">
        <v>4871</v>
      </c>
      <c r="C3520" t="s">
        <v>3256</v>
      </c>
    </row>
    <row r="3521" spans="1:3" x14ac:dyDescent="0.2">
      <c r="A3521">
        <v>3521</v>
      </c>
      <c r="B3521" t="s">
        <v>10339</v>
      </c>
      <c r="C3521" t="s">
        <v>10340</v>
      </c>
    </row>
    <row r="3522" spans="1:3" x14ac:dyDescent="0.2">
      <c r="A3522">
        <v>3522</v>
      </c>
      <c r="B3522" t="s">
        <v>10341</v>
      </c>
      <c r="C3522" t="s">
        <v>10342</v>
      </c>
    </row>
    <row r="3523" spans="1:3" x14ac:dyDescent="0.2">
      <c r="A3523">
        <v>3523</v>
      </c>
      <c r="B3523" t="s">
        <v>10343</v>
      </c>
      <c r="C3523" t="s">
        <v>10344</v>
      </c>
    </row>
    <row r="3524" spans="1:3" x14ac:dyDescent="0.2">
      <c r="A3524">
        <v>3524</v>
      </c>
      <c r="B3524" t="s">
        <v>10345</v>
      </c>
      <c r="C3524" t="s">
        <v>10346</v>
      </c>
    </row>
    <row r="3525" spans="1:3" x14ac:dyDescent="0.2">
      <c r="A3525">
        <v>3525</v>
      </c>
      <c r="B3525" t="s">
        <v>10347</v>
      </c>
      <c r="C3525" t="s">
        <v>10348</v>
      </c>
    </row>
    <row r="3526" spans="1:3" x14ac:dyDescent="0.2">
      <c r="A3526">
        <v>3526</v>
      </c>
      <c r="B3526" t="s">
        <v>10349</v>
      </c>
      <c r="C3526" t="s">
        <v>10350</v>
      </c>
    </row>
    <row r="3527" spans="1:3" x14ac:dyDescent="0.2">
      <c r="A3527">
        <v>3527</v>
      </c>
      <c r="B3527" t="s">
        <v>10351</v>
      </c>
      <c r="C3527" t="s">
        <v>10352</v>
      </c>
    </row>
    <row r="3528" spans="1:3" x14ac:dyDescent="0.2">
      <c r="A3528">
        <v>3528</v>
      </c>
      <c r="B3528" t="s">
        <v>10353</v>
      </c>
      <c r="C3528" t="s">
        <v>10354</v>
      </c>
    </row>
    <row r="3529" spans="1:3" x14ac:dyDescent="0.2">
      <c r="A3529">
        <v>3529</v>
      </c>
      <c r="B3529" t="s">
        <v>10355</v>
      </c>
      <c r="C3529" t="s">
        <v>10356</v>
      </c>
    </row>
    <row r="3530" spans="1:3" x14ac:dyDescent="0.2">
      <c r="A3530">
        <v>3530</v>
      </c>
      <c r="B3530" t="s">
        <v>10357</v>
      </c>
      <c r="C3530" t="s">
        <v>10358</v>
      </c>
    </row>
    <row r="3531" spans="1:3" x14ac:dyDescent="0.2">
      <c r="A3531">
        <v>3531</v>
      </c>
      <c r="B3531" t="s">
        <v>4987</v>
      </c>
      <c r="C3531" t="s">
        <v>11650</v>
      </c>
    </row>
    <row r="3532" spans="1:3" x14ac:dyDescent="0.2">
      <c r="A3532">
        <v>3532</v>
      </c>
      <c r="B3532" t="s">
        <v>4873</v>
      </c>
      <c r="C3532" t="s">
        <v>10359</v>
      </c>
    </row>
    <row r="3533" spans="1:3" x14ac:dyDescent="0.2">
      <c r="A3533">
        <v>3533</v>
      </c>
      <c r="B3533" t="s">
        <v>4873</v>
      </c>
      <c r="C3533" t="s">
        <v>2679</v>
      </c>
    </row>
    <row r="3534" spans="1:3" x14ac:dyDescent="0.2">
      <c r="A3534">
        <v>3534</v>
      </c>
      <c r="B3534" t="s">
        <v>10360</v>
      </c>
      <c r="C3534" t="s">
        <v>10361</v>
      </c>
    </row>
    <row r="3535" spans="1:3" x14ac:dyDescent="0.2">
      <c r="A3535">
        <v>3535</v>
      </c>
      <c r="B3535" t="s">
        <v>4309</v>
      </c>
      <c r="C3535" t="s">
        <v>11651</v>
      </c>
    </row>
    <row r="3536" spans="1:3" x14ac:dyDescent="0.2">
      <c r="A3536">
        <v>3536</v>
      </c>
      <c r="B3536" t="s">
        <v>4103</v>
      </c>
      <c r="C3536" t="s">
        <v>10362</v>
      </c>
    </row>
    <row r="3537" spans="1:3" x14ac:dyDescent="0.2">
      <c r="A3537">
        <v>3537</v>
      </c>
      <c r="B3537" t="s">
        <v>4103</v>
      </c>
      <c r="C3537" t="s">
        <v>2680</v>
      </c>
    </row>
    <row r="3538" spans="1:3" x14ac:dyDescent="0.2">
      <c r="A3538">
        <v>3538</v>
      </c>
      <c r="B3538" t="s">
        <v>10363</v>
      </c>
      <c r="C3538" t="s">
        <v>10364</v>
      </c>
    </row>
    <row r="3539" spans="1:3" x14ac:dyDescent="0.2">
      <c r="A3539">
        <v>3539</v>
      </c>
      <c r="B3539" t="s">
        <v>10365</v>
      </c>
      <c r="C3539" t="s">
        <v>10366</v>
      </c>
    </row>
    <row r="3540" spans="1:3" x14ac:dyDescent="0.2">
      <c r="A3540">
        <v>3540</v>
      </c>
      <c r="B3540" t="s">
        <v>10367</v>
      </c>
      <c r="C3540" t="s">
        <v>10368</v>
      </c>
    </row>
    <row r="3541" spans="1:3" x14ac:dyDescent="0.2">
      <c r="A3541">
        <v>3541</v>
      </c>
      <c r="B3541" t="s">
        <v>10369</v>
      </c>
      <c r="C3541" t="s">
        <v>10370</v>
      </c>
    </row>
    <row r="3542" spans="1:3" x14ac:dyDescent="0.2">
      <c r="A3542">
        <v>3542</v>
      </c>
      <c r="B3542" t="s">
        <v>10371</v>
      </c>
      <c r="C3542" t="s">
        <v>10372</v>
      </c>
    </row>
    <row r="3543" spans="1:3" x14ac:dyDescent="0.2">
      <c r="A3543">
        <v>3543</v>
      </c>
      <c r="B3543" t="s">
        <v>10373</v>
      </c>
      <c r="C3543" t="s">
        <v>10374</v>
      </c>
    </row>
    <row r="3544" spans="1:3" x14ac:dyDescent="0.2">
      <c r="A3544">
        <v>3544</v>
      </c>
      <c r="B3544" t="s">
        <v>4874</v>
      </c>
      <c r="C3544" t="s">
        <v>10375</v>
      </c>
    </row>
    <row r="3545" spans="1:3" x14ac:dyDescent="0.2">
      <c r="A3545">
        <v>3545</v>
      </c>
      <c r="B3545" t="s">
        <v>4874</v>
      </c>
      <c r="C3545" t="s">
        <v>2681</v>
      </c>
    </row>
    <row r="3546" spans="1:3" x14ac:dyDescent="0.2">
      <c r="A3546">
        <v>3546</v>
      </c>
      <c r="B3546" t="s">
        <v>10376</v>
      </c>
      <c r="C3546" t="s">
        <v>10377</v>
      </c>
    </row>
    <row r="3547" spans="1:3" x14ac:dyDescent="0.2">
      <c r="A3547">
        <v>3547</v>
      </c>
      <c r="B3547" t="s">
        <v>5470</v>
      </c>
      <c r="C3547" t="s">
        <v>11652</v>
      </c>
    </row>
    <row r="3548" spans="1:3" x14ac:dyDescent="0.2">
      <c r="A3548">
        <v>3548</v>
      </c>
      <c r="B3548" t="s">
        <v>4875</v>
      </c>
      <c r="C3548" t="s">
        <v>2682</v>
      </c>
    </row>
    <row r="3549" spans="1:3" x14ac:dyDescent="0.2">
      <c r="A3549">
        <v>3549</v>
      </c>
      <c r="B3549" t="s">
        <v>4876</v>
      </c>
      <c r="C3549" t="s">
        <v>10378</v>
      </c>
    </row>
    <row r="3550" spans="1:3" x14ac:dyDescent="0.2">
      <c r="A3550">
        <v>3550</v>
      </c>
      <c r="B3550" t="s">
        <v>4876</v>
      </c>
      <c r="C3550" t="s">
        <v>2683</v>
      </c>
    </row>
    <row r="3551" spans="1:3" x14ac:dyDescent="0.2">
      <c r="A3551">
        <v>3551</v>
      </c>
      <c r="B3551" t="s">
        <v>10379</v>
      </c>
      <c r="C3551" t="s">
        <v>10380</v>
      </c>
    </row>
    <row r="3552" spans="1:3" x14ac:dyDescent="0.2">
      <c r="A3552">
        <v>3552</v>
      </c>
      <c r="B3552" t="s">
        <v>4877</v>
      </c>
      <c r="C3552" t="s">
        <v>2684</v>
      </c>
    </row>
    <row r="3553" spans="1:3" x14ac:dyDescent="0.2">
      <c r="A3553">
        <v>3553</v>
      </c>
      <c r="B3553" t="s">
        <v>4297</v>
      </c>
      <c r="C3553" t="s">
        <v>10381</v>
      </c>
    </row>
    <row r="3554" spans="1:3" x14ac:dyDescent="0.2">
      <c r="A3554">
        <v>3554</v>
      </c>
      <c r="B3554" t="s">
        <v>4297</v>
      </c>
      <c r="C3554" t="s">
        <v>11653</v>
      </c>
    </row>
    <row r="3555" spans="1:3" x14ac:dyDescent="0.2">
      <c r="A3555">
        <v>3555</v>
      </c>
      <c r="B3555" t="s">
        <v>10382</v>
      </c>
      <c r="C3555" t="s">
        <v>10383</v>
      </c>
    </row>
    <row r="3556" spans="1:3" x14ac:dyDescent="0.2">
      <c r="A3556">
        <v>3556</v>
      </c>
      <c r="B3556" t="s">
        <v>10384</v>
      </c>
      <c r="C3556" t="s">
        <v>10385</v>
      </c>
    </row>
    <row r="3557" spans="1:3" x14ac:dyDescent="0.2">
      <c r="A3557">
        <v>3557</v>
      </c>
      <c r="B3557" t="s">
        <v>10386</v>
      </c>
      <c r="C3557" t="s">
        <v>10387</v>
      </c>
    </row>
    <row r="3558" spans="1:3" x14ac:dyDescent="0.2">
      <c r="A3558">
        <v>3558</v>
      </c>
      <c r="B3558" t="s">
        <v>4878</v>
      </c>
      <c r="C3558" t="s">
        <v>2685</v>
      </c>
    </row>
    <row r="3559" spans="1:3" x14ac:dyDescent="0.2">
      <c r="A3559">
        <v>3559</v>
      </c>
      <c r="B3559" t="s">
        <v>10388</v>
      </c>
      <c r="C3559" t="s">
        <v>10389</v>
      </c>
    </row>
    <row r="3560" spans="1:3" x14ac:dyDescent="0.2">
      <c r="A3560">
        <v>3560</v>
      </c>
      <c r="B3560" t="s">
        <v>10390</v>
      </c>
      <c r="C3560" t="s">
        <v>10391</v>
      </c>
    </row>
    <row r="3561" spans="1:3" x14ac:dyDescent="0.2">
      <c r="A3561">
        <v>3561</v>
      </c>
      <c r="B3561" t="s">
        <v>4879</v>
      </c>
      <c r="C3561" t="s">
        <v>2686</v>
      </c>
    </row>
    <row r="3562" spans="1:3" x14ac:dyDescent="0.2">
      <c r="A3562">
        <v>3562</v>
      </c>
      <c r="B3562" t="s">
        <v>4880</v>
      </c>
      <c r="C3562" t="s">
        <v>11654</v>
      </c>
    </row>
    <row r="3563" spans="1:3" x14ac:dyDescent="0.2">
      <c r="A3563">
        <v>3563</v>
      </c>
      <c r="B3563" t="s">
        <v>10392</v>
      </c>
      <c r="C3563" t="s">
        <v>10393</v>
      </c>
    </row>
    <row r="3564" spans="1:3" x14ac:dyDescent="0.2">
      <c r="A3564">
        <v>3564</v>
      </c>
      <c r="B3564" t="s">
        <v>10394</v>
      </c>
      <c r="C3564" t="s">
        <v>10395</v>
      </c>
    </row>
    <row r="3565" spans="1:3" x14ac:dyDescent="0.2">
      <c r="A3565">
        <v>3565</v>
      </c>
      <c r="B3565" t="s">
        <v>4881</v>
      </c>
      <c r="C3565" t="s">
        <v>10396</v>
      </c>
    </row>
    <row r="3566" spans="1:3" x14ac:dyDescent="0.2">
      <c r="A3566">
        <v>3566</v>
      </c>
      <c r="B3566" t="s">
        <v>4881</v>
      </c>
      <c r="C3566" t="s">
        <v>11655</v>
      </c>
    </row>
    <row r="3567" spans="1:3" x14ac:dyDescent="0.2">
      <c r="A3567">
        <v>3567</v>
      </c>
      <c r="B3567" t="s">
        <v>10397</v>
      </c>
      <c r="C3567" t="s">
        <v>10398</v>
      </c>
    </row>
    <row r="3568" spans="1:3" x14ac:dyDescent="0.2">
      <c r="A3568">
        <v>3568</v>
      </c>
      <c r="B3568" t="s">
        <v>10399</v>
      </c>
      <c r="C3568" t="s">
        <v>10400</v>
      </c>
    </row>
    <row r="3569" spans="1:3" x14ac:dyDescent="0.2">
      <c r="A3569">
        <v>3569</v>
      </c>
      <c r="B3569" t="s">
        <v>10401</v>
      </c>
      <c r="C3569" t="s">
        <v>10402</v>
      </c>
    </row>
    <row r="3570" spans="1:3" x14ac:dyDescent="0.2">
      <c r="A3570">
        <v>3570</v>
      </c>
      <c r="B3570" t="s">
        <v>10403</v>
      </c>
      <c r="C3570" t="s">
        <v>10404</v>
      </c>
    </row>
    <row r="3571" spans="1:3" x14ac:dyDescent="0.2">
      <c r="A3571">
        <v>3571</v>
      </c>
      <c r="B3571" t="s">
        <v>10405</v>
      </c>
      <c r="C3571" t="s">
        <v>10406</v>
      </c>
    </row>
    <row r="3572" spans="1:3" x14ac:dyDescent="0.2">
      <c r="A3572">
        <v>3572</v>
      </c>
      <c r="B3572" t="s">
        <v>10407</v>
      </c>
      <c r="C3572" t="s">
        <v>10408</v>
      </c>
    </row>
    <row r="3573" spans="1:3" x14ac:dyDescent="0.2">
      <c r="A3573">
        <v>3573</v>
      </c>
      <c r="B3573" t="s">
        <v>10409</v>
      </c>
      <c r="C3573" t="s">
        <v>10410</v>
      </c>
    </row>
    <row r="3574" spans="1:3" x14ac:dyDescent="0.2">
      <c r="A3574">
        <v>3574</v>
      </c>
      <c r="B3574" t="s">
        <v>10411</v>
      </c>
      <c r="C3574" t="s">
        <v>10412</v>
      </c>
    </row>
    <row r="3575" spans="1:3" x14ac:dyDescent="0.2">
      <c r="A3575">
        <v>3575</v>
      </c>
      <c r="B3575" t="s">
        <v>10413</v>
      </c>
      <c r="C3575" t="s">
        <v>10414</v>
      </c>
    </row>
    <row r="3576" spans="1:3" x14ac:dyDescent="0.2">
      <c r="A3576">
        <v>3576</v>
      </c>
      <c r="B3576" t="s">
        <v>10415</v>
      </c>
      <c r="C3576" t="s">
        <v>10416</v>
      </c>
    </row>
    <row r="3577" spans="1:3" x14ac:dyDescent="0.2">
      <c r="A3577">
        <v>3577</v>
      </c>
      <c r="B3577" t="s">
        <v>10417</v>
      </c>
      <c r="C3577" t="s">
        <v>10418</v>
      </c>
    </row>
    <row r="3578" spans="1:3" x14ac:dyDescent="0.2">
      <c r="A3578">
        <v>3578</v>
      </c>
      <c r="B3578" t="s">
        <v>10419</v>
      </c>
      <c r="C3578" t="s">
        <v>10420</v>
      </c>
    </row>
    <row r="3579" spans="1:3" x14ac:dyDescent="0.2">
      <c r="A3579">
        <v>3579</v>
      </c>
      <c r="B3579" t="s">
        <v>1857</v>
      </c>
      <c r="C3579" t="s">
        <v>1858</v>
      </c>
    </row>
    <row r="3580" spans="1:3" x14ac:dyDescent="0.2">
      <c r="A3580">
        <v>3580</v>
      </c>
      <c r="B3580" t="s">
        <v>10421</v>
      </c>
      <c r="C3580" t="s">
        <v>10422</v>
      </c>
    </row>
    <row r="3581" spans="1:3" x14ac:dyDescent="0.2">
      <c r="A3581">
        <v>3581</v>
      </c>
      <c r="B3581" t="s">
        <v>10423</v>
      </c>
      <c r="C3581" t="s">
        <v>10424</v>
      </c>
    </row>
    <row r="3582" spans="1:3" x14ac:dyDescent="0.2">
      <c r="A3582">
        <v>3582</v>
      </c>
      <c r="B3582" t="s">
        <v>10425</v>
      </c>
      <c r="C3582" t="s">
        <v>10426</v>
      </c>
    </row>
    <row r="3583" spans="1:3" x14ac:dyDescent="0.2">
      <c r="A3583">
        <v>3583</v>
      </c>
      <c r="B3583" t="s">
        <v>10427</v>
      </c>
      <c r="C3583" t="s">
        <v>10428</v>
      </c>
    </row>
    <row r="3584" spans="1:3" x14ac:dyDescent="0.2">
      <c r="A3584">
        <v>3584</v>
      </c>
      <c r="B3584" t="s">
        <v>10429</v>
      </c>
      <c r="C3584" t="s">
        <v>10430</v>
      </c>
    </row>
    <row r="3585" spans="1:3" x14ac:dyDescent="0.2">
      <c r="A3585">
        <v>3585</v>
      </c>
      <c r="B3585" t="s">
        <v>10431</v>
      </c>
      <c r="C3585" t="s">
        <v>10432</v>
      </c>
    </row>
    <row r="3586" spans="1:3" x14ac:dyDescent="0.2">
      <c r="A3586">
        <v>3586</v>
      </c>
      <c r="B3586" t="s">
        <v>5403</v>
      </c>
      <c r="C3586" t="s">
        <v>10433</v>
      </c>
    </row>
    <row r="3587" spans="1:3" x14ac:dyDescent="0.2">
      <c r="A3587">
        <v>3587</v>
      </c>
      <c r="B3587" t="s">
        <v>5403</v>
      </c>
      <c r="C3587" t="s">
        <v>11656</v>
      </c>
    </row>
    <row r="3588" spans="1:3" x14ac:dyDescent="0.2">
      <c r="A3588">
        <v>3588</v>
      </c>
      <c r="B3588" t="s">
        <v>10434</v>
      </c>
      <c r="C3588" t="s">
        <v>10435</v>
      </c>
    </row>
    <row r="3589" spans="1:3" x14ac:dyDescent="0.2">
      <c r="A3589">
        <v>3589</v>
      </c>
      <c r="B3589" t="s">
        <v>10436</v>
      </c>
      <c r="C3589" t="s">
        <v>10437</v>
      </c>
    </row>
    <row r="3590" spans="1:3" x14ac:dyDescent="0.2">
      <c r="A3590">
        <v>3590</v>
      </c>
      <c r="B3590" t="s">
        <v>10436</v>
      </c>
      <c r="C3590" t="s">
        <v>5411</v>
      </c>
    </row>
    <row r="3591" spans="1:3" x14ac:dyDescent="0.2">
      <c r="A3591">
        <v>3591</v>
      </c>
      <c r="B3591" t="s">
        <v>10438</v>
      </c>
      <c r="C3591" t="s">
        <v>9758</v>
      </c>
    </row>
    <row r="3592" spans="1:3" x14ac:dyDescent="0.2">
      <c r="A3592">
        <v>3592</v>
      </c>
      <c r="B3592" t="s">
        <v>4882</v>
      </c>
      <c r="C3592" t="s">
        <v>11657</v>
      </c>
    </row>
    <row r="3593" spans="1:3" x14ac:dyDescent="0.2">
      <c r="A3593">
        <v>3593</v>
      </c>
      <c r="B3593" t="s">
        <v>10439</v>
      </c>
      <c r="C3593" t="s">
        <v>10440</v>
      </c>
    </row>
    <row r="3594" spans="1:3" x14ac:dyDescent="0.2">
      <c r="A3594">
        <v>3594</v>
      </c>
      <c r="B3594" t="s">
        <v>10441</v>
      </c>
      <c r="C3594" t="s">
        <v>10442</v>
      </c>
    </row>
    <row r="3595" spans="1:3" x14ac:dyDescent="0.2">
      <c r="A3595">
        <v>3595</v>
      </c>
      <c r="B3595" t="s">
        <v>10443</v>
      </c>
      <c r="C3595" t="s">
        <v>10444</v>
      </c>
    </row>
    <row r="3596" spans="1:3" x14ac:dyDescent="0.2">
      <c r="A3596">
        <v>3596</v>
      </c>
      <c r="B3596" t="s">
        <v>10445</v>
      </c>
      <c r="C3596" t="s">
        <v>10446</v>
      </c>
    </row>
    <row r="3597" spans="1:3" x14ac:dyDescent="0.2">
      <c r="A3597">
        <v>3597</v>
      </c>
      <c r="B3597" t="s">
        <v>10445</v>
      </c>
      <c r="C3597" t="s">
        <v>11658</v>
      </c>
    </row>
    <row r="3598" spans="1:3" x14ac:dyDescent="0.2">
      <c r="A3598">
        <v>3598</v>
      </c>
      <c r="B3598" t="s">
        <v>4883</v>
      </c>
      <c r="C3598" t="s">
        <v>2687</v>
      </c>
    </row>
    <row r="3599" spans="1:3" x14ac:dyDescent="0.2">
      <c r="A3599">
        <v>3599</v>
      </c>
      <c r="B3599" t="s">
        <v>10447</v>
      </c>
      <c r="C3599" t="s">
        <v>10448</v>
      </c>
    </row>
    <row r="3600" spans="1:3" x14ac:dyDescent="0.2">
      <c r="A3600">
        <v>3600</v>
      </c>
      <c r="B3600" t="s">
        <v>10449</v>
      </c>
      <c r="C3600" t="s">
        <v>10450</v>
      </c>
    </row>
    <row r="3601" spans="1:3" x14ac:dyDescent="0.2">
      <c r="A3601">
        <v>3601</v>
      </c>
      <c r="B3601" t="s">
        <v>10451</v>
      </c>
      <c r="C3601" t="s">
        <v>10452</v>
      </c>
    </row>
    <row r="3602" spans="1:3" x14ac:dyDescent="0.2">
      <c r="A3602">
        <v>3602</v>
      </c>
      <c r="B3602" t="s">
        <v>4884</v>
      </c>
      <c r="C3602" t="s">
        <v>10453</v>
      </c>
    </row>
    <row r="3603" spans="1:3" x14ac:dyDescent="0.2">
      <c r="A3603">
        <v>3603</v>
      </c>
      <c r="B3603" t="s">
        <v>4884</v>
      </c>
      <c r="C3603" t="s">
        <v>2688</v>
      </c>
    </row>
    <row r="3604" spans="1:3" x14ac:dyDescent="0.2">
      <c r="A3604">
        <v>3604</v>
      </c>
      <c r="B3604" t="s">
        <v>5412</v>
      </c>
      <c r="C3604" t="s">
        <v>5413</v>
      </c>
    </row>
    <row r="3605" spans="1:3" x14ac:dyDescent="0.2">
      <c r="A3605">
        <v>3605</v>
      </c>
      <c r="B3605" t="s">
        <v>10454</v>
      </c>
      <c r="C3605" t="s">
        <v>10455</v>
      </c>
    </row>
    <row r="3606" spans="1:3" x14ac:dyDescent="0.2">
      <c r="A3606">
        <v>3606</v>
      </c>
      <c r="B3606" t="s">
        <v>10456</v>
      </c>
      <c r="C3606" t="s">
        <v>10457</v>
      </c>
    </row>
    <row r="3607" spans="1:3" x14ac:dyDescent="0.2">
      <c r="A3607">
        <v>3607</v>
      </c>
      <c r="B3607" t="s">
        <v>4885</v>
      </c>
      <c r="C3607" t="s">
        <v>10458</v>
      </c>
    </row>
    <row r="3608" spans="1:3" x14ac:dyDescent="0.2">
      <c r="A3608">
        <v>3608</v>
      </c>
      <c r="B3608" t="s">
        <v>4885</v>
      </c>
      <c r="C3608" t="s">
        <v>2689</v>
      </c>
    </row>
    <row r="3609" spans="1:3" x14ac:dyDescent="0.2">
      <c r="A3609">
        <v>3609</v>
      </c>
      <c r="B3609" t="s">
        <v>10459</v>
      </c>
      <c r="C3609" t="s">
        <v>10460</v>
      </c>
    </row>
    <row r="3610" spans="1:3" x14ac:dyDescent="0.2">
      <c r="A3610">
        <v>3610</v>
      </c>
      <c r="B3610" t="s">
        <v>10461</v>
      </c>
      <c r="C3610" t="s">
        <v>10462</v>
      </c>
    </row>
    <row r="3611" spans="1:3" x14ac:dyDescent="0.2">
      <c r="A3611">
        <v>3611</v>
      </c>
      <c r="B3611" t="s">
        <v>5159</v>
      </c>
      <c r="C3611" t="s">
        <v>5160</v>
      </c>
    </row>
    <row r="3612" spans="1:3" x14ac:dyDescent="0.2">
      <c r="A3612">
        <v>3612</v>
      </c>
      <c r="B3612" t="s">
        <v>10463</v>
      </c>
      <c r="C3612" t="s">
        <v>10464</v>
      </c>
    </row>
    <row r="3613" spans="1:3" x14ac:dyDescent="0.2">
      <c r="A3613">
        <v>3613</v>
      </c>
      <c r="B3613" t="s">
        <v>487</v>
      </c>
      <c r="C3613" t="s">
        <v>5800</v>
      </c>
    </row>
    <row r="3614" spans="1:3" x14ac:dyDescent="0.2">
      <c r="A3614">
        <v>3614</v>
      </c>
      <c r="B3614" t="s">
        <v>4345</v>
      </c>
      <c r="C3614" t="s">
        <v>10465</v>
      </c>
    </row>
    <row r="3615" spans="1:3" x14ac:dyDescent="0.2">
      <c r="A3615">
        <v>3615</v>
      </c>
      <c r="B3615" t="s">
        <v>4345</v>
      </c>
      <c r="C3615" t="s">
        <v>11659</v>
      </c>
    </row>
    <row r="3616" spans="1:3" x14ac:dyDescent="0.2">
      <c r="A3616">
        <v>3616</v>
      </c>
      <c r="B3616" t="s">
        <v>10466</v>
      </c>
      <c r="C3616" t="s">
        <v>10467</v>
      </c>
    </row>
    <row r="3617" spans="1:3" x14ac:dyDescent="0.2">
      <c r="A3617">
        <v>3617</v>
      </c>
      <c r="B3617" t="s">
        <v>435</v>
      </c>
      <c r="C3617" t="s">
        <v>436</v>
      </c>
    </row>
    <row r="3618" spans="1:3" x14ac:dyDescent="0.2">
      <c r="A3618">
        <v>3618</v>
      </c>
      <c r="B3618" t="s">
        <v>4272</v>
      </c>
      <c r="C3618" t="s">
        <v>10468</v>
      </c>
    </row>
    <row r="3619" spans="1:3" x14ac:dyDescent="0.2">
      <c r="A3619">
        <v>3619</v>
      </c>
      <c r="B3619" t="s">
        <v>4272</v>
      </c>
      <c r="C3619" t="s">
        <v>11660</v>
      </c>
    </row>
    <row r="3620" spans="1:3" x14ac:dyDescent="0.2">
      <c r="A3620">
        <v>3620</v>
      </c>
      <c r="B3620" t="s">
        <v>10469</v>
      </c>
      <c r="C3620" t="s">
        <v>10470</v>
      </c>
    </row>
    <row r="3621" spans="1:3" x14ac:dyDescent="0.2">
      <c r="A3621">
        <v>3621</v>
      </c>
      <c r="B3621" t="s">
        <v>10471</v>
      </c>
      <c r="C3621" t="s">
        <v>10472</v>
      </c>
    </row>
    <row r="3622" spans="1:3" x14ac:dyDescent="0.2">
      <c r="A3622">
        <v>3622</v>
      </c>
      <c r="B3622" t="s">
        <v>11661</v>
      </c>
      <c r="C3622" t="s">
        <v>400</v>
      </c>
    </row>
    <row r="3623" spans="1:3" x14ac:dyDescent="0.2">
      <c r="A3623">
        <v>3623</v>
      </c>
      <c r="B3623" t="s">
        <v>1367</v>
      </c>
      <c r="C3623" t="s">
        <v>1368</v>
      </c>
    </row>
    <row r="3624" spans="1:3" x14ac:dyDescent="0.2">
      <c r="A3624">
        <v>3624</v>
      </c>
      <c r="B3624" t="s">
        <v>4886</v>
      </c>
      <c r="C3624" t="s">
        <v>10473</v>
      </c>
    </row>
    <row r="3625" spans="1:3" x14ac:dyDescent="0.2">
      <c r="A3625">
        <v>3625</v>
      </c>
      <c r="B3625" t="s">
        <v>4886</v>
      </c>
      <c r="C3625" t="s">
        <v>2690</v>
      </c>
    </row>
    <row r="3626" spans="1:3" x14ac:dyDescent="0.2">
      <c r="A3626">
        <v>3626</v>
      </c>
      <c r="B3626" t="s">
        <v>10474</v>
      </c>
      <c r="C3626" t="s">
        <v>10475</v>
      </c>
    </row>
    <row r="3627" spans="1:3" x14ac:dyDescent="0.2">
      <c r="A3627">
        <v>3627</v>
      </c>
      <c r="B3627" t="s">
        <v>4887</v>
      </c>
      <c r="C3627" t="s">
        <v>2691</v>
      </c>
    </row>
    <row r="3628" spans="1:3" x14ac:dyDescent="0.2">
      <c r="A3628">
        <v>3628</v>
      </c>
      <c r="B3628" t="s">
        <v>4888</v>
      </c>
      <c r="C3628" t="s">
        <v>10476</v>
      </c>
    </row>
    <row r="3629" spans="1:3" x14ac:dyDescent="0.2">
      <c r="A3629">
        <v>3629</v>
      </c>
      <c r="B3629" t="s">
        <v>4888</v>
      </c>
      <c r="C3629" t="s">
        <v>5428</v>
      </c>
    </row>
    <row r="3630" spans="1:3" x14ac:dyDescent="0.2">
      <c r="A3630">
        <v>3630</v>
      </c>
      <c r="B3630" t="s">
        <v>10477</v>
      </c>
      <c r="C3630" t="s">
        <v>10478</v>
      </c>
    </row>
    <row r="3631" spans="1:3" x14ac:dyDescent="0.2">
      <c r="A3631">
        <v>3631</v>
      </c>
      <c r="B3631" t="s">
        <v>10479</v>
      </c>
      <c r="C3631" t="s">
        <v>10480</v>
      </c>
    </row>
    <row r="3632" spans="1:3" x14ac:dyDescent="0.2">
      <c r="A3632">
        <v>3632</v>
      </c>
      <c r="B3632" t="s">
        <v>10481</v>
      </c>
      <c r="C3632" t="s">
        <v>10482</v>
      </c>
    </row>
    <row r="3633" spans="1:3" x14ac:dyDescent="0.2">
      <c r="A3633">
        <v>3633</v>
      </c>
      <c r="B3633" t="s">
        <v>1860</v>
      </c>
      <c r="C3633" t="s">
        <v>10483</v>
      </c>
    </row>
    <row r="3634" spans="1:3" x14ac:dyDescent="0.2">
      <c r="A3634">
        <v>3634</v>
      </c>
      <c r="B3634" t="s">
        <v>1860</v>
      </c>
      <c r="C3634" t="s">
        <v>1861</v>
      </c>
    </row>
    <row r="3635" spans="1:3" x14ac:dyDescent="0.2">
      <c r="A3635">
        <v>3635</v>
      </c>
      <c r="B3635" t="s">
        <v>4889</v>
      </c>
      <c r="C3635" t="s">
        <v>10484</v>
      </c>
    </row>
    <row r="3636" spans="1:3" x14ac:dyDescent="0.2">
      <c r="A3636">
        <v>3636</v>
      </c>
      <c r="B3636" t="s">
        <v>4889</v>
      </c>
      <c r="C3636" t="s">
        <v>2692</v>
      </c>
    </row>
    <row r="3637" spans="1:3" x14ac:dyDescent="0.2">
      <c r="A3637">
        <v>3637</v>
      </c>
      <c r="B3637" t="s">
        <v>10485</v>
      </c>
      <c r="C3637" t="s">
        <v>10486</v>
      </c>
    </row>
    <row r="3638" spans="1:3" x14ac:dyDescent="0.2">
      <c r="A3638">
        <v>3638</v>
      </c>
      <c r="B3638" t="s">
        <v>10487</v>
      </c>
      <c r="C3638" t="s">
        <v>10488</v>
      </c>
    </row>
    <row r="3639" spans="1:3" x14ac:dyDescent="0.2">
      <c r="A3639">
        <v>3639</v>
      </c>
      <c r="B3639" t="s">
        <v>10489</v>
      </c>
      <c r="C3639" t="s">
        <v>10490</v>
      </c>
    </row>
    <row r="3640" spans="1:3" x14ac:dyDescent="0.2">
      <c r="A3640">
        <v>3640</v>
      </c>
      <c r="B3640" t="s">
        <v>10489</v>
      </c>
      <c r="C3640" t="s">
        <v>11662</v>
      </c>
    </row>
    <row r="3641" spans="1:3" x14ac:dyDescent="0.2">
      <c r="A3641">
        <v>3641</v>
      </c>
      <c r="B3641" t="s">
        <v>10491</v>
      </c>
      <c r="C3641" t="s">
        <v>10492</v>
      </c>
    </row>
    <row r="3642" spans="1:3" x14ac:dyDescent="0.2">
      <c r="A3642">
        <v>3642</v>
      </c>
      <c r="B3642" t="s">
        <v>10493</v>
      </c>
      <c r="C3642" t="s">
        <v>10494</v>
      </c>
    </row>
    <row r="3643" spans="1:3" x14ac:dyDescent="0.2">
      <c r="A3643">
        <v>3643</v>
      </c>
      <c r="B3643" t="s">
        <v>10495</v>
      </c>
      <c r="C3643" t="s">
        <v>10496</v>
      </c>
    </row>
    <row r="3644" spans="1:3" x14ac:dyDescent="0.2">
      <c r="A3644">
        <v>3644</v>
      </c>
      <c r="B3644" t="s">
        <v>10497</v>
      </c>
      <c r="C3644" t="s">
        <v>10498</v>
      </c>
    </row>
    <row r="3645" spans="1:3" x14ac:dyDescent="0.2">
      <c r="A3645">
        <v>3645</v>
      </c>
      <c r="B3645" t="s">
        <v>10499</v>
      </c>
      <c r="C3645" t="s">
        <v>10498</v>
      </c>
    </row>
    <row r="3646" spans="1:3" x14ac:dyDescent="0.2">
      <c r="A3646">
        <v>3646</v>
      </c>
      <c r="B3646" t="s">
        <v>10500</v>
      </c>
      <c r="C3646" t="s">
        <v>10501</v>
      </c>
    </row>
    <row r="3647" spans="1:3" x14ac:dyDescent="0.2">
      <c r="A3647">
        <v>3647</v>
      </c>
      <c r="B3647" t="s">
        <v>10502</v>
      </c>
      <c r="C3647" t="s">
        <v>10503</v>
      </c>
    </row>
    <row r="3648" spans="1:3" x14ac:dyDescent="0.2">
      <c r="A3648">
        <v>3648</v>
      </c>
      <c r="B3648" t="s">
        <v>10504</v>
      </c>
      <c r="C3648" t="s">
        <v>10505</v>
      </c>
    </row>
    <row r="3649" spans="1:3" x14ac:dyDescent="0.2">
      <c r="A3649">
        <v>3649</v>
      </c>
      <c r="B3649" t="s">
        <v>10506</v>
      </c>
      <c r="C3649" t="s">
        <v>10507</v>
      </c>
    </row>
    <row r="3650" spans="1:3" x14ac:dyDescent="0.2">
      <c r="A3650">
        <v>3650</v>
      </c>
      <c r="B3650" t="s">
        <v>4890</v>
      </c>
      <c r="C3650" t="s">
        <v>10508</v>
      </c>
    </row>
    <row r="3651" spans="1:3" x14ac:dyDescent="0.2">
      <c r="A3651">
        <v>3651</v>
      </c>
      <c r="B3651" t="s">
        <v>4890</v>
      </c>
      <c r="C3651" t="s">
        <v>2693</v>
      </c>
    </row>
    <row r="3652" spans="1:3" x14ac:dyDescent="0.2">
      <c r="A3652">
        <v>3652</v>
      </c>
      <c r="B3652" t="s">
        <v>5430</v>
      </c>
      <c r="C3652" t="s">
        <v>10509</v>
      </c>
    </row>
    <row r="3653" spans="1:3" x14ac:dyDescent="0.2">
      <c r="A3653">
        <v>3653</v>
      </c>
      <c r="B3653" t="s">
        <v>5430</v>
      </c>
      <c r="C3653" t="s">
        <v>11663</v>
      </c>
    </row>
    <row r="3654" spans="1:3" x14ac:dyDescent="0.2">
      <c r="A3654">
        <v>3654</v>
      </c>
      <c r="B3654" t="s">
        <v>10510</v>
      </c>
      <c r="C3654" t="s">
        <v>10511</v>
      </c>
    </row>
    <row r="3655" spans="1:3" x14ac:dyDescent="0.2">
      <c r="A3655">
        <v>3655</v>
      </c>
      <c r="B3655" t="s">
        <v>10512</v>
      </c>
      <c r="C3655" t="s">
        <v>10513</v>
      </c>
    </row>
    <row r="3656" spans="1:3" x14ac:dyDescent="0.2">
      <c r="A3656">
        <v>3656</v>
      </c>
      <c r="B3656" t="s">
        <v>4891</v>
      </c>
      <c r="C3656" t="s">
        <v>11664</v>
      </c>
    </row>
    <row r="3657" spans="1:3" x14ac:dyDescent="0.2">
      <c r="A3657">
        <v>3657</v>
      </c>
      <c r="B3657" t="s">
        <v>10514</v>
      </c>
      <c r="C3657" t="s">
        <v>10515</v>
      </c>
    </row>
    <row r="3658" spans="1:3" x14ac:dyDescent="0.2">
      <c r="A3658">
        <v>3658</v>
      </c>
      <c r="B3658" t="s">
        <v>3156</v>
      </c>
      <c r="C3658" t="s">
        <v>11665</v>
      </c>
    </row>
    <row r="3659" spans="1:3" x14ac:dyDescent="0.2">
      <c r="A3659">
        <v>3659</v>
      </c>
      <c r="B3659" t="s">
        <v>4892</v>
      </c>
      <c r="C3659" t="s">
        <v>2694</v>
      </c>
    </row>
    <row r="3660" spans="1:3" x14ac:dyDescent="0.2">
      <c r="A3660">
        <v>3660</v>
      </c>
      <c r="B3660" t="s">
        <v>4893</v>
      </c>
      <c r="C3660" t="s">
        <v>10516</v>
      </c>
    </row>
    <row r="3661" spans="1:3" x14ac:dyDescent="0.2">
      <c r="A3661">
        <v>3661</v>
      </c>
      <c r="B3661" t="s">
        <v>4893</v>
      </c>
      <c r="C3661" t="s">
        <v>5292</v>
      </c>
    </row>
    <row r="3662" spans="1:3" x14ac:dyDescent="0.2">
      <c r="A3662">
        <v>3662</v>
      </c>
      <c r="B3662" t="s">
        <v>4894</v>
      </c>
      <c r="C3662" t="s">
        <v>10517</v>
      </c>
    </row>
    <row r="3663" spans="1:3" x14ac:dyDescent="0.2">
      <c r="A3663">
        <v>3663</v>
      </c>
      <c r="B3663" t="s">
        <v>4894</v>
      </c>
      <c r="C3663" t="s">
        <v>2695</v>
      </c>
    </row>
    <row r="3664" spans="1:3" x14ac:dyDescent="0.2">
      <c r="A3664">
        <v>3664</v>
      </c>
      <c r="B3664" t="s">
        <v>10518</v>
      </c>
      <c r="C3664" t="s">
        <v>10519</v>
      </c>
    </row>
    <row r="3665" spans="1:3" x14ac:dyDescent="0.2">
      <c r="A3665">
        <v>3665</v>
      </c>
      <c r="B3665" t="s">
        <v>10520</v>
      </c>
      <c r="C3665" t="s">
        <v>10521</v>
      </c>
    </row>
    <row r="3666" spans="1:3" x14ac:dyDescent="0.2">
      <c r="A3666">
        <v>3666</v>
      </c>
      <c r="B3666" t="s">
        <v>10522</v>
      </c>
      <c r="C3666" t="s">
        <v>10523</v>
      </c>
    </row>
    <row r="3667" spans="1:3" x14ac:dyDescent="0.2">
      <c r="A3667">
        <v>3667</v>
      </c>
      <c r="B3667" t="s">
        <v>5161</v>
      </c>
      <c r="C3667" t="s">
        <v>1862</v>
      </c>
    </row>
    <row r="3668" spans="1:3" x14ac:dyDescent="0.2">
      <c r="A3668">
        <v>3668</v>
      </c>
      <c r="B3668" t="s">
        <v>10524</v>
      </c>
      <c r="C3668" t="s">
        <v>10525</v>
      </c>
    </row>
    <row r="3669" spans="1:3" x14ac:dyDescent="0.2">
      <c r="A3669">
        <v>3669</v>
      </c>
      <c r="B3669" t="s">
        <v>10526</v>
      </c>
      <c r="C3669" t="s">
        <v>10527</v>
      </c>
    </row>
    <row r="3670" spans="1:3" x14ac:dyDescent="0.2">
      <c r="A3670">
        <v>3670</v>
      </c>
      <c r="B3670" t="s">
        <v>10528</v>
      </c>
      <c r="C3670" t="s">
        <v>10529</v>
      </c>
    </row>
    <row r="3671" spans="1:3" x14ac:dyDescent="0.2">
      <c r="A3671">
        <v>3671</v>
      </c>
      <c r="B3671" t="s">
        <v>10530</v>
      </c>
      <c r="C3671" t="s">
        <v>10531</v>
      </c>
    </row>
    <row r="3672" spans="1:3" x14ac:dyDescent="0.2">
      <c r="A3672">
        <v>3672</v>
      </c>
      <c r="B3672" t="s">
        <v>420</v>
      </c>
      <c r="C3672" t="s">
        <v>10532</v>
      </c>
    </row>
    <row r="3673" spans="1:3" x14ac:dyDescent="0.2">
      <c r="A3673">
        <v>3673</v>
      </c>
      <c r="B3673" t="s">
        <v>420</v>
      </c>
      <c r="C3673" t="s">
        <v>11666</v>
      </c>
    </row>
    <row r="3674" spans="1:3" x14ac:dyDescent="0.2">
      <c r="A3674">
        <v>3674</v>
      </c>
      <c r="B3674" t="s">
        <v>4896</v>
      </c>
      <c r="C3674" t="s">
        <v>1863</v>
      </c>
    </row>
    <row r="3675" spans="1:3" x14ac:dyDescent="0.2">
      <c r="A3675">
        <v>3675</v>
      </c>
      <c r="B3675" t="s">
        <v>10533</v>
      </c>
      <c r="C3675" t="s">
        <v>10534</v>
      </c>
    </row>
    <row r="3676" spans="1:3" x14ac:dyDescent="0.2">
      <c r="A3676">
        <v>3676</v>
      </c>
      <c r="B3676" t="s">
        <v>10535</v>
      </c>
      <c r="C3676" t="s">
        <v>10536</v>
      </c>
    </row>
    <row r="3677" spans="1:3" x14ac:dyDescent="0.2">
      <c r="A3677">
        <v>3677</v>
      </c>
      <c r="B3677" t="s">
        <v>10537</v>
      </c>
      <c r="C3677" t="s">
        <v>10538</v>
      </c>
    </row>
    <row r="3678" spans="1:3" x14ac:dyDescent="0.2">
      <c r="A3678">
        <v>3678</v>
      </c>
      <c r="B3678" t="s">
        <v>10539</v>
      </c>
      <c r="C3678" t="s">
        <v>10540</v>
      </c>
    </row>
    <row r="3679" spans="1:3" x14ac:dyDescent="0.2">
      <c r="A3679">
        <v>3679</v>
      </c>
      <c r="B3679" t="s">
        <v>10541</v>
      </c>
      <c r="C3679" t="s">
        <v>10542</v>
      </c>
    </row>
    <row r="3680" spans="1:3" x14ac:dyDescent="0.2">
      <c r="A3680">
        <v>3680</v>
      </c>
      <c r="B3680" t="s">
        <v>10543</v>
      </c>
      <c r="C3680" t="s">
        <v>10544</v>
      </c>
    </row>
    <row r="3681" spans="1:3" x14ac:dyDescent="0.2">
      <c r="A3681">
        <v>3681</v>
      </c>
      <c r="B3681" t="s">
        <v>10545</v>
      </c>
      <c r="C3681" t="s">
        <v>10546</v>
      </c>
    </row>
    <row r="3682" spans="1:3" x14ac:dyDescent="0.2">
      <c r="A3682">
        <v>3682</v>
      </c>
      <c r="B3682" t="s">
        <v>10547</v>
      </c>
      <c r="C3682" t="s">
        <v>10548</v>
      </c>
    </row>
    <row r="3683" spans="1:3" x14ac:dyDescent="0.2">
      <c r="A3683">
        <v>3683</v>
      </c>
      <c r="B3683" t="s">
        <v>10549</v>
      </c>
      <c r="C3683" t="s">
        <v>10550</v>
      </c>
    </row>
    <row r="3684" spans="1:3" x14ac:dyDescent="0.2">
      <c r="A3684">
        <v>3684</v>
      </c>
      <c r="B3684" t="s">
        <v>10551</v>
      </c>
      <c r="C3684" t="s">
        <v>8766</v>
      </c>
    </row>
    <row r="3685" spans="1:3" x14ac:dyDescent="0.2">
      <c r="A3685">
        <v>3685</v>
      </c>
      <c r="B3685" t="s">
        <v>4897</v>
      </c>
      <c r="C3685" t="s">
        <v>2696</v>
      </c>
    </row>
    <row r="3686" spans="1:3" x14ac:dyDescent="0.2">
      <c r="A3686">
        <v>3686</v>
      </c>
      <c r="B3686" t="s">
        <v>10552</v>
      </c>
      <c r="C3686" t="s">
        <v>10553</v>
      </c>
    </row>
    <row r="3687" spans="1:3" x14ac:dyDescent="0.2">
      <c r="A3687">
        <v>3687</v>
      </c>
      <c r="B3687" t="s">
        <v>10554</v>
      </c>
      <c r="C3687" t="s">
        <v>10555</v>
      </c>
    </row>
    <row r="3688" spans="1:3" x14ac:dyDescent="0.2">
      <c r="A3688">
        <v>3688</v>
      </c>
      <c r="B3688" t="s">
        <v>10556</v>
      </c>
      <c r="C3688" t="s">
        <v>10557</v>
      </c>
    </row>
    <row r="3689" spans="1:3" x14ac:dyDescent="0.2">
      <c r="A3689">
        <v>3689</v>
      </c>
      <c r="B3689" t="s">
        <v>10558</v>
      </c>
      <c r="C3689" t="s">
        <v>10559</v>
      </c>
    </row>
    <row r="3690" spans="1:3" x14ac:dyDescent="0.2">
      <c r="A3690">
        <v>3690</v>
      </c>
      <c r="B3690" t="s">
        <v>10560</v>
      </c>
      <c r="C3690" t="s">
        <v>10561</v>
      </c>
    </row>
    <row r="3691" spans="1:3" x14ac:dyDescent="0.2">
      <c r="A3691">
        <v>3691</v>
      </c>
      <c r="B3691" t="s">
        <v>3840</v>
      </c>
      <c r="C3691" t="s">
        <v>10562</v>
      </c>
    </row>
    <row r="3692" spans="1:3" x14ac:dyDescent="0.2">
      <c r="A3692">
        <v>3692</v>
      </c>
      <c r="B3692" t="s">
        <v>3840</v>
      </c>
      <c r="C3692" t="s">
        <v>11667</v>
      </c>
    </row>
    <row r="3693" spans="1:3" x14ac:dyDescent="0.2">
      <c r="A3693">
        <v>3693</v>
      </c>
      <c r="B3693" t="s">
        <v>10563</v>
      </c>
      <c r="C3693" t="s">
        <v>10564</v>
      </c>
    </row>
    <row r="3694" spans="1:3" x14ac:dyDescent="0.2">
      <c r="A3694">
        <v>3694</v>
      </c>
      <c r="B3694" t="s">
        <v>10565</v>
      </c>
      <c r="C3694" t="s">
        <v>10566</v>
      </c>
    </row>
    <row r="3695" spans="1:3" x14ac:dyDescent="0.2">
      <c r="A3695">
        <v>3695</v>
      </c>
      <c r="B3695" t="s">
        <v>10567</v>
      </c>
      <c r="C3695" t="s">
        <v>10568</v>
      </c>
    </row>
    <row r="3696" spans="1:3" x14ac:dyDescent="0.2">
      <c r="A3696">
        <v>3696</v>
      </c>
      <c r="B3696" t="s">
        <v>10569</v>
      </c>
      <c r="C3696" t="s">
        <v>10570</v>
      </c>
    </row>
    <row r="3697" spans="1:3" x14ac:dyDescent="0.2">
      <c r="A3697">
        <v>3697</v>
      </c>
      <c r="B3697" t="s">
        <v>10571</v>
      </c>
      <c r="C3697" t="s">
        <v>10572</v>
      </c>
    </row>
    <row r="3698" spans="1:3" x14ac:dyDescent="0.2">
      <c r="A3698">
        <v>3698</v>
      </c>
      <c r="B3698" t="s">
        <v>4898</v>
      </c>
      <c r="C3698" t="s">
        <v>1864</v>
      </c>
    </row>
    <row r="3699" spans="1:3" x14ac:dyDescent="0.2">
      <c r="A3699">
        <v>3699</v>
      </c>
      <c r="B3699" t="s">
        <v>10573</v>
      </c>
      <c r="C3699" t="s">
        <v>10574</v>
      </c>
    </row>
    <row r="3700" spans="1:3" x14ac:dyDescent="0.2">
      <c r="A3700">
        <v>3700</v>
      </c>
      <c r="B3700" t="s">
        <v>10575</v>
      </c>
      <c r="C3700" t="s">
        <v>10576</v>
      </c>
    </row>
    <row r="3701" spans="1:3" x14ac:dyDescent="0.2">
      <c r="A3701">
        <v>3701</v>
      </c>
      <c r="B3701" t="s">
        <v>10577</v>
      </c>
      <c r="C3701" t="s">
        <v>10578</v>
      </c>
    </row>
    <row r="3702" spans="1:3" x14ac:dyDescent="0.2">
      <c r="A3702">
        <v>3702</v>
      </c>
      <c r="B3702" t="s">
        <v>10579</v>
      </c>
      <c r="C3702" t="s">
        <v>10580</v>
      </c>
    </row>
    <row r="3703" spans="1:3" x14ac:dyDescent="0.2">
      <c r="A3703">
        <v>3703</v>
      </c>
      <c r="B3703" t="s">
        <v>10581</v>
      </c>
      <c r="C3703" t="s">
        <v>10582</v>
      </c>
    </row>
    <row r="3704" spans="1:3" x14ac:dyDescent="0.2">
      <c r="A3704">
        <v>3704</v>
      </c>
      <c r="B3704" t="s">
        <v>4899</v>
      </c>
      <c r="C3704" t="s">
        <v>2697</v>
      </c>
    </row>
    <row r="3705" spans="1:3" x14ac:dyDescent="0.2">
      <c r="A3705">
        <v>3705</v>
      </c>
      <c r="B3705" t="s">
        <v>10583</v>
      </c>
      <c r="C3705" t="s">
        <v>10584</v>
      </c>
    </row>
    <row r="3706" spans="1:3" x14ac:dyDescent="0.2">
      <c r="A3706">
        <v>3706</v>
      </c>
      <c r="B3706" t="s">
        <v>10585</v>
      </c>
      <c r="C3706" t="s">
        <v>10586</v>
      </c>
    </row>
    <row r="3707" spans="1:3" x14ac:dyDescent="0.2">
      <c r="A3707">
        <v>3707</v>
      </c>
      <c r="B3707" t="s">
        <v>10587</v>
      </c>
      <c r="C3707" t="s">
        <v>10588</v>
      </c>
    </row>
    <row r="3708" spans="1:3" x14ac:dyDescent="0.2">
      <c r="A3708">
        <v>3708</v>
      </c>
      <c r="B3708" t="s">
        <v>10589</v>
      </c>
      <c r="C3708" t="s">
        <v>10590</v>
      </c>
    </row>
    <row r="3709" spans="1:3" x14ac:dyDescent="0.2">
      <c r="A3709">
        <v>3709</v>
      </c>
      <c r="B3709" t="s">
        <v>10591</v>
      </c>
      <c r="C3709" t="s">
        <v>10592</v>
      </c>
    </row>
    <row r="3710" spans="1:3" x14ac:dyDescent="0.2">
      <c r="A3710">
        <v>3710</v>
      </c>
      <c r="B3710" t="s">
        <v>10593</v>
      </c>
      <c r="C3710" t="s">
        <v>10594</v>
      </c>
    </row>
    <row r="3711" spans="1:3" x14ac:dyDescent="0.2">
      <c r="A3711">
        <v>3711</v>
      </c>
      <c r="B3711" t="s">
        <v>10595</v>
      </c>
      <c r="C3711" t="s">
        <v>10596</v>
      </c>
    </row>
    <row r="3712" spans="1:3" x14ac:dyDescent="0.2">
      <c r="A3712">
        <v>3712</v>
      </c>
      <c r="B3712" t="s">
        <v>10597</v>
      </c>
      <c r="C3712" t="s">
        <v>10598</v>
      </c>
    </row>
    <row r="3713" spans="1:3" x14ac:dyDescent="0.2">
      <c r="A3713">
        <v>3713</v>
      </c>
      <c r="B3713" t="s">
        <v>4399</v>
      </c>
      <c r="C3713" t="s">
        <v>10599</v>
      </c>
    </row>
    <row r="3714" spans="1:3" x14ac:dyDescent="0.2">
      <c r="A3714">
        <v>3714</v>
      </c>
      <c r="B3714" t="s">
        <v>4399</v>
      </c>
      <c r="C3714" t="s">
        <v>11668</v>
      </c>
    </row>
    <row r="3715" spans="1:3" x14ac:dyDescent="0.2">
      <c r="A3715">
        <v>3715</v>
      </c>
      <c r="B3715" t="s">
        <v>10600</v>
      </c>
      <c r="C3715" t="s">
        <v>10601</v>
      </c>
    </row>
    <row r="3716" spans="1:3" x14ac:dyDescent="0.2">
      <c r="A3716">
        <v>3716</v>
      </c>
      <c r="B3716" t="s">
        <v>5162</v>
      </c>
      <c r="C3716" t="s">
        <v>5163</v>
      </c>
    </row>
    <row r="3717" spans="1:3" x14ac:dyDescent="0.2">
      <c r="A3717">
        <v>3717</v>
      </c>
      <c r="B3717" t="s">
        <v>1264</v>
      </c>
      <c r="C3717" t="s">
        <v>1265</v>
      </c>
    </row>
    <row r="3718" spans="1:3" x14ac:dyDescent="0.2">
      <c r="A3718">
        <v>3718</v>
      </c>
      <c r="B3718" t="s">
        <v>5164</v>
      </c>
      <c r="C3718" t="s">
        <v>5165</v>
      </c>
    </row>
    <row r="3719" spans="1:3" x14ac:dyDescent="0.2">
      <c r="A3719">
        <v>3719</v>
      </c>
      <c r="B3719" t="s">
        <v>4900</v>
      </c>
      <c r="C3719" t="s">
        <v>2698</v>
      </c>
    </row>
    <row r="3720" spans="1:3" x14ac:dyDescent="0.2">
      <c r="A3720">
        <v>3720</v>
      </c>
      <c r="B3720" t="s">
        <v>4901</v>
      </c>
      <c r="C3720" t="s">
        <v>2699</v>
      </c>
    </row>
    <row r="3721" spans="1:3" x14ac:dyDescent="0.2">
      <c r="A3721">
        <v>3721</v>
      </c>
      <c r="B3721" t="s">
        <v>10602</v>
      </c>
      <c r="C3721" t="s">
        <v>10603</v>
      </c>
    </row>
    <row r="3722" spans="1:3" x14ac:dyDescent="0.2">
      <c r="A3722">
        <v>3722</v>
      </c>
      <c r="B3722" t="s">
        <v>5166</v>
      </c>
      <c r="C3722" t="s">
        <v>5167</v>
      </c>
    </row>
    <row r="3723" spans="1:3" x14ac:dyDescent="0.2">
      <c r="A3723">
        <v>3723</v>
      </c>
      <c r="B3723" t="s">
        <v>4902</v>
      </c>
      <c r="C3723" t="s">
        <v>10604</v>
      </c>
    </row>
    <row r="3724" spans="1:3" x14ac:dyDescent="0.2">
      <c r="A3724">
        <v>3724</v>
      </c>
      <c r="B3724" t="s">
        <v>4902</v>
      </c>
      <c r="C3724" t="s">
        <v>2700</v>
      </c>
    </row>
    <row r="3725" spans="1:3" x14ac:dyDescent="0.2">
      <c r="A3725">
        <v>3725</v>
      </c>
      <c r="B3725" t="s">
        <v>10605</v>
      </c>
      <c r="C3725" t="s">
        <v>10606</v>
      </c>
    </row>
    <row r="3726" spans="1:3" x14ac:dyDescent="0.2">
      <c r="A3726">
        <v>3726</v>
      </c>
      <c r="B3726" t="s">
        <v>10607</v>
      </c>
      <c r="C3726" t="s">
        <v>10608</v>
      </c>
    </row>
    <row r="3727" spans="1:3" x14ac:dyDescent="0.2">
      <c r="A3727">
        <v>3727</v>
      </c>
      <c r="B3727" t="s">
        <v>4099</v>
      </c>
      <c r="C3727" t="s">
        <v>3217</v>
      </c>
    </row>
    <row r="3728" spans="1:3" x14ac:dyDescent="0.2">
      <c r="A3728">
        <v>3728</v>
      </c>
      <c r="B3728" t="s">
        <v>4903</v>
      </c>
      <c r="C3728" t="s">
        <v>3218</v>
      </c>
    </row>
    <row r="3729" spans="1:3" x14ac:dyDescent="0.2">
      <c r="A3729">
        <v>3729</v>
      </c>
      <c r="B3729" t="s">
        <v>4895</v>
      </c>
      <c r="C3729" t="s">
        <v>3219</v>
      </c>
    </row>
    <row r="3730" spans="1:3" x14ac:dyDescent="0.2">
      <c r="A3730">
        <v>3730</v>
      </c>
      <c r="B3730" t="s">
        <v>10609</v>
      </c>
      <c r="C3730" t="s">
        <v>10610</v>
      </c>
    </row>
    <row r="3731" spans="1:3" x14ac:dyDescent="0.2">
      <c r="A3731">
        <v>3731</v>
      </c>
      <c r="B3731" t="s">
        <v>10611</v>
      </c>
      <c r="C3731" t="s">
        <v>10612</v>
      </c>
    </row>
    <row r="3732" spans="1:3" x14ac:dyDescent="0.2">
      <c r="A3732">
        <v>3732</v>
      </c>
      <c r="B3732" t="s">
        <v>10613</v>
      </c>
      <c r="C3732" t="s">
        <v>10614</v>
      </c>
    </row>
    <row r="3733" spans="1:3" x14ac:dyDescent="0.2">
      <c r="A3733">
        <v>3733</v>
      </c>
      <c r="B3733" t="s">
        <v>4904</v>
      </c>
      <c r="C3733" t="s">
        <v>3220</v>
      </c>
    </row>
    <row r="3734" spans="1:3" x14ac:dyDescent="0.2">
      <c r="A3734">
        <v>3734</v>
      </c>
      <c r="B3734" t="s">
        <v>4905</v>
      </c>
      <c r="C3734" t="s">
        <v>4707</v>
      </c>
    </row>
    <row r="3735" spans="1:3" x14ac:dyDescent="0.2">
      <c r="A3735">
        <v>3735</v>
      </c>
      <c r="B3735" t="s">
        <v>4906</v>
      </c>
      <c r="C3735" t="s">
        <v>3221</v>
      </c>
    </row>
    <row r="3736" spans="1:3" x14ac:dyDescent="0.2">
      <c r="A3736">
        <v>3736</v>
      </c>
      <c r="B3736" t="s">
        <v>10615</v>
      </c>
      <c r="C3736" t="s">
        <v>10616</v>
      </c>
    </row>
    <row r="3737" spans="1:3" x14ac:dyDescent="0.2">
      <c r="A3737">
        <v>3737</v>
      </c>
      <c r="B3737" t="s">
        <v>10617</v>
      </c>
      <c r="C3737" t="s">
        <v>10618</v>
      </c>
    </row>
    <row r="3738" spans="1:3" x14ac:dyDescent="0.2">
      <c r="A3738">
        <v>3738</v>
      </c>
      <c r="B3738" t="s">
        <v>10619</v>
      </c>
      <c r="C3738" t="s">
        <v>10620</v>
      </c>
    </row>
    <row r="3739" spans="1:3" x14ac:dyDescent="0.2">
      <c r="A3739">
        <v>3739</v>
      </c>
      <c r="B3739" t="s">
        <v>10621</v>
      </c>
      <c r="C3739" t="s">
        <v>10622</v>
      </c>
    </row>
    <row r="3740" spans="1:3" x14ac:dyDescent="0.2">
      <c r="A3740">
        <v>3740</v>
      </c>
      <c r="B3740" t="s">
        <v>10623</v>
      </c>
      <c r="C3740" t="s">
        <v>10624</v>
      </c>
    </row>
    <row r="3741" spans="1:3" x14ac:dyDescent="0.2">
      <c r="A3741">
        <v>3741</v>
      </c>
      <c r="B3741" t="s">
        <v>4907</v>
      </c>
      <c r="C3741" t="s">
        <v>1865</v>
      </c>
    </row>
    <row r="3742" spans="1:3" x14ac:dyDescent="0.2">
      <c r="A3742">
        <v>3742</v>
      </c>
      <c r="B3742" t="s">
        <v>10625</v>
      </c>
      <c r="C3742" t="s">
        <v>10626</v>
      </c>
    </row>
    <row r="3743" spans="1:3" x14ac:dyDescent="0.2">
      <c r="A3743">
        <v>3743</v>
      </c>
      <c r="B3743" t="s">
        <v>10627</v>
      </c>
      <c r="C3743" t="s">
        <v>10628</v>
      </c>
    </row>
    <row r="3744" spans="1:3" x14ac:dyDescent="0.2">
      <c r="A3744">
        <v>3744</v>
      </c>
      <c r="B3744" t="s">
        <v>10629</v>
      </c>
      <c r="C3744" t="s">
        <v>10630</v>
      </c>
    </row>
    <row r="3745" spans="1:3" x14ac:dyDescent="0.2">
      <c r="A3745">
        <v>3745</v>
      </c>
      <c r="B3745" t="s">
        <v>5168</v>
      </c>
      <c r="C3745" t="s">
        <v>5169</v>
      </c>
    </row>
    <row r="3746" spans="1:3" x14ac:dyDescent="0.2">
      <c r="A3746">
        <v>3746</v>
      </c>
      <c r="B3746" t="s">
        <v>10631</v>
      </c>
      <c r="C3746" t="s">
        <v>10632</v>
      </c>
    </row>
    <row r="3747" spans="1:3" x14ac:dyDescent="0.2">
      <c r="A3747">
        <v>3747</v>
      </c>
      <c r="B3747" t="s">
        <v>10633</v>
      </c>
      <c r="C3747" t="s">
        <v>10634</v>
      </c>
    </row>
    <row r="3748" spans="1:3" x14ac:dyDescent="0.2">
      <c r="A3748">
        <v>3748</v>
      </c>
      <c r="B3748" t="s">
        <v>10635</v>
      </c>
      <c r="C3748" t="s">
        <v>10636</v>
      </c>
    </row>
    <row r="3749" spans="1:3" x14ac:dyDescent="0.2">
      <c r="A3749">
        <v>3749</v>
      </c>
      <c r="B3749" t="s">
        <v>10637</v>
      </c>
      <c r="C3749" t="s">
        <v>10638</v>
      </c>
    </row>
    <row r="3750" spans="1:3" x14ac:dyDescent="0.2">
      <c r="A3750">
        <v>3750</v>
      </c>
      <c r="B3750" t="s">
        <v>10637</v>
      </c>
      <c r="C3750" t="s">
        <v>1867</v>
      </c>
    </row>
    <row r="3751" spans="1:3" x14ac:dyDescent="0.2">
      <c r="A3751">
        <v>3751</v>
      </c>
      <c r="B3751" t="s">
        <v>10639</v>
      </c>
      <c r="C3751" t="s">
        <v>10640</v>
      </c>
    </row>
    <row r="3752" spans="1:3" x14ac:dyDescent="0.2">
      <c r="A3752">
        <v>3752</v>
      </c>
      <c r="B3752" t="s">
        <v>10641</v>
      </c>
      <c r="C3752" t="s">
        <v>10642</v>
      </c>
    </row>
    <row r="3753" spans="1:3" x14ac:dyDescent="0.2">
      <c r="A3753">
        <v>3753</v>
      </c>
      <c r="B3753" t="s">
        <v>4908</v>
      </c>
      <c r="C3753" t="s">
        <v>10643</v>
      </c>
    </row>
    <row r="3754" spans="1:3" x14ac:dyDescent="0.2">
      <c r="A3754">
        <v>3754</v>
      </c>
      <c r="B3754" t="s">
        <v>4908</v>
      </c>
      <c r="C3754" t="s">
        <v>3222</v>
      </c>
    </row>
    <row r="3755" spans="1:3" x14ac:dyDescent="0.2">
      <c r="A3755">
        <v>3755</v>
      </c>
      <c r="B3755" t="s">
        <v>10644</v>
      </c>
      <c r="C3755" t="s">
        <v>10645</v>
      </c>
    </row>
    <row r="3756" spans="1:3" x14ac:dyDescent="0.2">
      <c r="A3756">
        <v>3756</v>
      </c>
      <c r="B3756" t="s">
        <v>4909</v>
      </c>
      <c r="C3756" t="s">
        <v>1868</v>
      </c>
    </row>
    <row r="3757" spans="1:3" x14ac:dyDescent="0.2">
      <c r="A3757">
        <v>3757</v>
      </c>
      <c r="B3757" t="s">
        <v>4910</v>
      </c>
      <c r="C3757" t="s">
        <v>3223</v>
      </c>
    </row>
    <row r="3758" spans="1:3" x14ac:dyDescent="0.2">
      <c r="A3758">
        <v>3758</v>
      </c>
      <c r="B3758" t="s">
        <v>4911</v>
      </c>
      <c r="C3758" t="s">
        <v>11669</v>
      </c>
    </row>
    <row r="3759" spans="1:3" x14ac:dyDescent="0.2">
      <c r="A3759">
        <v>3759</v>
      </c>
      <c r="B3759" t="s">
        <v>4912</v>
      </c>
      <c r="C3759" t="s">
        <v>5307</v>
      </c>
    </row>
    <row r="3760" spans="1:3" x14ac:dyDescent="0.2">
      <c r="A3760">
        <v>3760</v>
      </c>
      <c r="B3760" t="s">
        <v>10646</v>
      </c>
      <c r="C3760" t="s">
        <v>10647</v>
      </c>
    </row>
    <row r="3761" spans="1:3" x14ac:dyDescent="0.2">
      <c r="A3761">
        <v>3761</v>
      </c>
      <c r="B3761" t="s">
        <v>3158</v>
      </c>
      <c r="C3761" t="s">
        <v>11739</v>
      </c>
    </row>
    <row r="3762" spans="1:3" x14ac:dyDescent="0.2">
      <c r="A3762">
        <v>3762</v>
      </c>
      <c r="B3762" t="s">
        <v>10648</v>
      </c>
      <c r="C3762" t="s">
        <v>10649</v>
      </c>
    </row>
    <row r="3763" spans="1:3" x14ac:dyDescent="0.2">
      <c r="A3763">
        <v>3763</v>
      </c>
      <c r="B3763" t="s">
        <v>4913</v>
      </c>
      <c r="C3763" t="s">
        <v>10650</v>
      </c>
    </row>
    <row r="3764" spans="1:3" x14ac:dyDescent="0.2">
      <c r="A3764">
        <v>3764</v>
      </c>
      <c r="B3764" t="s">
        <v>4913</v>
      </c>
      <c r="C3764" t="s">
        <v>3224</v>
      </c>
    </row>
    <row r="3765" spans="1:3" x14ac:dyDescent="0.2">
      <c r="A3765">
        <v>3765</v>
      </c>
      <c r="B3765" t="s">
        <v>5170</v>
      </c>
      <c r="C3765" t="s">
        <v>5171</v>
      </c>
    </row>
    <row r="3766" spans="1:3" x14ac:dyDescent="0.2">
      <c r="A3766">
        <v>3766</v>
      </c>
      <c r="B3766" t="s">
        <v>5172</v>
      </c>
      <c r="C3766" t="s">
        <v>5173</v>
      </c>
    </row>
    <row r="3767" spans="1:3" x14ac:dyDescent="0.2">
      <c r="A3767">
        <v>3767</v>
      </c>
      <c r="B3767" t="s">
        <v>5174</v>
      </c>
      <c r="C3767" t="s">
        <v>5175</v>
      </c>
    </row>
    <row r="3768" spans="1:3" x14ac:dyDescent="0.2">
      <c r="A3768">
        <v>3768</v>
      </c>
      <c r="B3768" t="s">
        <v>5176</v>
      </c>
      <c r="C3768" t="s">
        <v>5177</v>
      </c>
    </row>
    <row r="3769" spans="1:3" x14ac:dyDescent="0.2">
      <c r="A3769">
        <v>3769</v>
      </c>
      <c r="B3769" t="s">
        <v>4914</v>
      </c>
      <c r="C3769" t="s">
        <v>3225</v>
      </c>
    </row>
    <row r="3770" spans="1:3" x14ac:dyDescent="0.2">
      <c r="A3770">
        <v>3770</v>
      </c>
      <c r="B3770" t="s">
        <v>4915</v>
      </c>
      <c r="C3770" t="s">
        <v>3226</v>
      </c>
    </row>
    <row r="3771" spans="1:3" x14ac:dyDescent="0.2">
      <c r="A3771">
        <v>3771</v>
      </c>
      <c r="B3771" t="s">
        <v>10651</v>
      </c>
      <c r="C3771" t="s">
        <v>10652</v>
      </c>
    </row>
    <row r="3772" spans="1:3" x14ac:dyDescent="0.2">
      <c r="A3772">
        <v>3772</v>
      </c>
      <c r="B3772" t="s">
        <v>10653</v>
      </c>
      <c r="C3772" t="s">
        <v>10654</v>
      </c>
    </row>
    <row r="3773" spans="1:3" x14ac:dyDescent="0.2">
      <c r="A3773">
        <v>3773</v>
      </c>
      <c r="B3773" t="s">
        <v>613</v>
      </c>
      <c r="C3773" t="s">
        <v>58</v>
      </c>
    </row>
    <row r="3774" spans="1:3" x14ac:dyDescent="0.2">
      <c r="A3774">
        <v>3774</v>
      </c>
      <c r="B3774" t="s">
        <v>10655</v>
      </c>
      <c r="C3774" t="s">
        <v>10656</v>
      </c>
    </row>
    <row r="3775" spans="1:3" x14ac:dyDescent="0.2">
      <c r="A3775">
        <v>3775</v>
      </c>
      <c r="B3775" t="s">
        <v>4916</v>
      </c>
      <c r="C3775" t="s">
        <v>3227</v>
      </c>
    </row>
    <row r="3776" spans="1:3" x14ac:dyDescent="0.2">
      <c r="A3776">
        <v>3776</v>
      </c>
      <c r="B3776" t="s">
        <v>10657</v>
      </c>
      <c r="C3776" t="s">
        <v>10658</v>
      </c>
    </row>
    <row r="3777" spans="1:3" x14ac:dyDescent="0.2">
      <c r="A3777">
        <v>3777</v>
      </c>
      <c r="B3777" t="s">
        <v>10659</v>
      </c>
      <c r="C3777" t="s">
        <v>10660</v>
      </c>
    </row>
    <row r="3778" spans="1:3" x14ac:dyDescent="0.2">
      <c r="A3778">
        <v>3778</v>
      </c>
      <c r="B3778" t="s">
        <v>10661</v>
      </c>
      <c r="C3778" t="s">
        <v>10662</v>
      </c>
    </row>
    <row r="3779" spans="1:3" x14ac:dyDescent="0.2">
      <c r="A3779">
        <v>3779</v>
      </c>
      <c r="B3779" t="s">
        <v>5432</v>
      </c>
      <c r="C3779" t="s">
        <v>5433</v>
      </c>
    </row>
    <row r="3780" spans="1:3" x14ac:dyDescent="0.2">
      <c r="A3780">
        <v>3780</v>
      </c>
      <c r="B3780" t="s">
        <v>10663</v>
      </c>
      <c r="C3780" t="s">
        <v>10664</v>
      </c>
    </row>
    <row r="3781" spans="1:3" x14ac:dyDescent="0.2">
      <c r="A3781">
        <v>3781</v>
      </c>
      <c r="B3781" t="s">
        <v>10665</v>
      </c>
      <c r="C3781" t="s">
        <v>10666</v>
      </c>
    </row>
    <row r="3782" spans="1:3" x14ac:dyDescent="0.2">
      <c r="A3782">
        <v>3782</v>
      </c>
      <c r="B3782" t="s">
        <v>10667</v>
      </c>
      <c r="C3782" t="s">
        <v>10668</v>
      </c>
    </row>
    <row r="3783" spans="1:3" x14ac:dyDescent="0.2">
      <c r="A3783">
        <v>3783</v>
      </c>
      <c r="B3783" t="s">
        <v>5434</v>
      </c>
      <c r="C3783" t="s">
        <v>5435</v>
      </c>
    </row>
    <row r="3784" spans="1:3" x14ac:dyDescent="0.2">
      <c r="A3784">
        <v>3784</v>
      </c>
      <c r="B3784" t="s">
        <v>4917</v>
      </c>
      <c r="C3784" t="s">
        <v>11670</v>
      </c>
    </row>
    <row r="3785" spans="1:3" x14ac:dyDescent="0.2">
      <c r="A3785">
        <v>3785</v>
      </c>
      <c r="B3785" t="s">
        <v>10669</v>
      </c>
      <c r="C3785" t="s">
        <v>10670</v>
      </c>
    </row>
    <row r="3786" spans="1:3" x14ac:dyDescent="0.2">
      <c r="A3786">
        <v>3786</v>
      </c>
      <c r="B3786" t="s">
        <v>10671</v>
      </c>
      <c r="C3786" t="s">
        <v>10672</v>
      </c>
    </row>
    <row r="3787" spans="1:3" x14ac:dyDescent="0.2">
      <c r="A3787">
        <v>3787</v>
      </c>
      <c r="B3787" t="s">
        <v>10673</v>
      </c>
      <c r="C3787" t="s">
        <v>10674</v>
      </c>
    </row>
    <row r="3788" spans="1:3" x14ac:dyDescent="0.2">
      <c r="A3788">
        <v>3788</v>
      </c>
      <c r="B3788" t="s">
        <v>10675</v>
      </c>
      <c r="C3788" t="s">
        <v>10676</v>
      </c>
    </row>
    <row r="3789" spans="1:3" x14ac:dyDescent="0.2">
      <c r="A3789">
        <v>3789</v>
      </c>
      <c r="B3789" t="s">
        <v>10677</v>
      </c>
      <c r="C3789" t="s">
        <v>10678</v>
      </c>
    </row>
    <row r="3790" spans="1:3" x14ac:dyDescent="0.2">
      <c r="A3790">
        <v>3790</v>
      </c>
      <c r="B3790" t="s">
        <v>10679</v>
      </c>
      <c r="C3790" t="s">
        <v>10680</v>
      </c>
    </row>
    <row r="3791" spans="1:3" x14ac:dyDescent="0.2">
      <c r="A3791">
        <v>3791</v>
      </c>
      <c r="B3791" t="s">
        <v>10681</v>
      </c>
      <c r="C3791" t="s">
        <v>10682</v>
      </c>
    </row>
    <row r="3792" spans="1:3" x14ac:dyDescent="0.2">
      <c r="A3792">
        <v>3792</v>
      </c>
      <c r="B3792" t="s">
        <v>10683</v>
      </c>
      <c r="C3792" t="s">
        <v>10684</v>
      </c>
    </row>
    <row r="3793" spans="1:3" x14ac:dyDescent="0.2">
      <c r="A3793">
        <v>3793</v>
      </c>
      <c r="B3793" t="s">
        <v>10685</v>
      </c>
      <c r="C3793" t="s">
        <v>10686</v>
      </c>
    </row>
    <row r="3794" spans="1:3" x14ac:dyDescent="0.2">
      <c r="A3794">
        <v>3794</v>
      </c>
      <c r="B3794" t="s">
        <v>10687</v>
      </c>
      <c r="C3794" t="s">
        <v>10688</v>
      </c>
    </row>
    <row r="3795" spans="1:3" x14ac:dyDescent="0.2">
      <c r="A3795">
        <v>3795</v>
      </c>
      <c r="B3795" t="s">
        <v>10689</v>
      </c>
      <c r="C3795" t="s">
        <v>10690</v>
      </c>
    </row>
    <row r="3796" spans="1:3" x14ac:dyDescent="0.2">
      <c r="A3796">
        <v>3796</v>
      </c>
      <c r="B3796" t="s">
        <v>4918</v>
      </c>
      <c r="C3796" t="s">
        <v>10691</v>
      </c>
    </row>
    <row r="3797" spans="1:3" x14ac:dyDescent="0.2">
      <c r="A3797">
        <v>3797</v>
      </c>
      <c r="B3797" t="s">
        <v>4918</v>
      </c>
      <c r="C3797" t="s">
        <v>3228</v>
      </c>
    </row>
    <row r="3798" spans="1:3" x14ac:dyDescent="0.2">
      <c r="A3798">
        <v>3798</v>
      </c>
      <c r="B3798" t="s">
        <v>5414</v>
      </c>
      <c r="C3798" t="s">
        <v>5415</v>
      </c>
    </row>
    <row r="3799" spans="1:3" x14ac:dyDescent="0.2">
      <c r="A3799">
        <v>3799</v>
      </c>
      <c r="B3799" t="s">
        <v>5178</v>
      </c>
      <c r="C3799" t="s">
        <v>11671</v>
      </c>
    </row>
    <row r="3800" spans="1:3" x14ac:dyDescent="0.2">
      <c r="A3800">
        <v>3800</v>
      </c>
      <c r="B3800" t="s">
        <v>10692</v>
      </c>
      <c r="C3800" t="s">
        <v>10693</v>
      </c>
    </row>
    <row r="3801" spans="1:3" x14ac:dyDescent="0.2">
      <c r="A3801">
        <v>3801</v>
      </c>
      <c r="B3801" t="s">
        <v>10694</v>
      </c>
      <c r="C3801" t="s">
        <v>10695</v>
      </c>
    </row>
    <row r="3802" spans="1:3" x14ac:dyDescent="0.2">
      <c r="A3802">
        <v>3802</v>
      </c>
      <c r="B3802" t="s">
        <v>4919</v>
      </c>
      <c r="C3802" t="s">
        <v>10696</v>
      </c>
    </row>
    <row r="3803" spans="1:3" x14ac:dyDescent="0.2">
      <c r="A3803">
        <v>3803</v>
      </c>
      <c r="B3803" t="s">
        <v>4919</v>
      </c>
      <c r="C3803" t="s">
        <v>11672</v>
      </c>
    </row>
    <row r="3804" spans="1:3" x14ac:dyDescent="0.2">
      <c r="A3804">
        <v>3804</v>
      </c>
      <c r="B3804" t="s">
        <v>5439</v>
      </c>
      <c r="C3804" t="s">
        <v>10697</v>
      </c>
    </row>
    <row r="3805" spans="1:3" x14ac:dyDescent="0.2">
      <c r="A3805">
        <v>3805</v>
      </c>
      <c r="B3805" t="s">
        <v>5439</v>
      </c>
      <c r="C3805" t="s">
        <v>5442</v>
      </c>
    </row>
    <row r="3806" spans="1:3" x14ac:dyDescent="0.2">
      <c r="A3806">
        <v>3806</v>
      </c>
      <c r="B3806" t="s">
        <v>10698</v>
      </c>
      <c r="C3806" t="s">
        <v>10699</v>
      </c>
    </row>
    <row r="3807" spans="1:3" x14ac:dyDescent="0.2">
      <c r="A3807">
        <v>3807</v>
      </c>
      <c r="B3807" t="s">
        <v>10700</v>
      </c>
      <c r="C3807" t="s">
        <v>10701</v>
      </c>
    </row>
    <row r="3808" spans="1:3" x14ac:dyDescent="0.2">
      <c r="A3808">
        <v>3808</v>
      </c>
      <c r="B3808" t="s">
        <v>10702</v>
      </c>
      <c r="C3808" t="s">
        <v>10703</v>
      </c>
    </row>
    <row r="3809" spans="1:3" x14ac:dyDescent="0.2">
      <c r="A3809">
        <v>3809</v>
      </c>
      <c r="B3809" t="s">
        <v>4920</v>
      </c>
      <c r="C3809" t="s">
        <v>10704</v>
      </c>
    </row>
    <row r="3810" spans="1:3" x14ac:dyDescent="0.2">
      <c r="A3810">
        <v>3810</v>
      </c>
      <c r="B3810" t="s">
        <v>4920</v>
      </c>
      <c r="C3810" t="s">
        <v>11673</v>
      </c>
    </row>
    <row r="3811" spans="1:3" x14ac:dyDescent="0.2">
      <c r="A3811">
        <v>3811</v>
      </c>
      <c r="B3811" t="s">
        <v>10705</v>
      </c>
      <c r="C3811" t="s">
        <v>10706</v>
      </c>
    </row>
    <row r="3812" spans="1:3" x14ac:dyDescent="0.2">
      <c r="A3812">
        <v>3812</v>
      </c>
      <c r="B3812" t="s">
        <v>584</v>
      </c>
      <c r="C3812" t="s">
        <v>64</v>
      </c>
    </row>
    <row r="3813" spans="1:3" x14ac:dyDescent="0.2">
      <c r="A3813">
        <v>3813</v>
      </c>
      <c r="B3813" t="s">
        <v>5436</v>
      </c>
      <c r="C3813" t="s">
        <v>11674</v>
      </c>
    </row>
    <row r="3814" spans="1:3" x14ac:dyDescent="0.2">
      <c r="A3814">
        <v>3814</v>
      </c>
      <c r="B3814" t="s">
        <v>10707</v>
      </c>
      <c r="C3814" t="s">
        <v>10708</v>
      </c>
    </row>
    <row r="3815" spans="1:3" x14ac:dyDescent="0.2">
      <c r="A3815">
        <v>3815</v>
      </c>
      <c r="B3815" t="s">
        <v>10709</v>
      </c>
      <c r="C3815" t="s">
        <v>10710</v>
      </c>
    </row>
    <row r="3816" spans="1:3" x14ac:dyDescent="0.2">
      <c r="A3816">
        <v>3816</v>
      </c>
      <c r="B3816" t="s">
        <v>10711</v>
      </c>
      <c r="C3816" t="s">
        <v>10712</v>
      </c>
    </row>
    <row r="3817" spans="1:3" x14ac:dyDescent="0.2">
      <c r="A3817">
        <v>3817</v>
      </c>
      <c r="B3817" t="s">
        <v>1370</v>
      </c>
      <c r="C3817" t="s">
        <v>1371</v>
      </c>
    </row>
    <row r="3818" spans="1:3" x14ac:dyDescent="0.2">
      <c r="A3818">
        <v>3818</v>
      </c>
      <c r="B3818" t="s">
        <v>10713</v>
      </c>
      <c r="C3818" t="s">
        <v>10714</v>
      </c>
    </row>
    <row r="3819" spans="1:3" x14ac:dyDescent="0.2">
      <c r="A3819">
        <v>3819</v>
      </c>
      <c r="B3819" t="s">
        <v>4921</v>
      </c>
      <c r="C3819" t="s">
        <v>5438</v>
      </c>
    </row>
    <row r="3820" spans="1:3" x14ac:dyDescent="0.2">
      <c r="A3820">
        <v>3820</v>
      </c>
      <c r="B3820" t="s">
        <v>4922</v>
      </c>
      <c r="C3820" t="s">
        <v>3229</v>
      </c>
    </row>
    <row r="3821" spans="1:3" x14ac:dyDescent="0.2">
      <c r="A3821">
        <v>3821</v>
      </c>
      <c r="B3821" t="s">
        <v>5475</v>
      </c>
      <c r="C3821" t="s">
        <v>451</v>
      </c>
    </row>
    <row r="3822" spans="1:3" x14ac:dyDescent="0.2">
      <c r="A3822">
        <v>3822</v>
      </c>
      <c r="B3822" t="s">
        <v>4923</v>
      </c>
      <c r="C3822" t="s">
        <v>1870</v>
      </c>
    </row>
    <row r="3823" spans="1:3" x14ac:dyDescent="0.2">
      <c r="A3823">
        <v>3823</v>
      </c>
      <c r="B3823" t="s">
        <v>5440</v>
      </c>
      <c r="C3823" t="s">
        <v>11740</v>
      </c>
    </row>
    <row r="3824" spans="1:3" x14ac:dyDescent="0.2">
      <c r="A3824">
        <v>3824</v>
      </c>
      <c r="B3824" t="s">
        <v>10715</v>
      </c>
      <c r="C3824" t="s">
        <v>10716</v>
      </c>
    </row>
    <row r="3825" spans="1:3" x14ac:dyDescent="0.2">
      <c r="A3825">
        <v>3825</v>
      </c>
      <c r="B3825" t="s">
        <v>5441</v>
      </c>
      <c r="C3825" t="s">
        <v>10717</v>
      </c>
    </row>
    <row r="3826" spans="1:3" x14ac:dyDescent="0.2">
      <c r="A3826">
        <v>3826</v>
      </c>
      <c r="B3826" t="s">
        <v>5441</v>
      </c>
      <c r="C3826" t="s">
        <v>5446</v>
      </c>
    </row>
    <row r="3827" spans="1:3" x14ac:dyDescent="0.2">
      <c r="A3827">
        <v>3827</v>
      </c>
      <c r="B3827" t="s">
        <v>4924</v>
      </c>
      <c r="C3827" t="s">
        <v>3230</v>
      </c>
    </row>
    <row r="3828" spans="1:3" x14ac:dyDescent="0.2">
      <c r="A3828">
        <v>3828</v>
      </c>
      <c r="B3828" t="s">
        <v>10718</v>
      </c>
      <c r="C3828" t="s">
        <v>10719</v>
      </c>
    </row>
    <row r="3829" spans="1:3" x14ac:dyDescent="0.2">
      <c r="A3829">
        <v>3829</v>
      </c>
      <c r="B3829" t="s">
        <v>10720</v>
      </c>
      <c r="C3829" t="s">
        <v>10721</v>
      </c>
    </row>
    <row r="3830" spans="1:3" x14ac:dyDescent="0.2">
      <c r="A3830">
        <v>3830</v>
      </c>
      <c r="B3830" t="s">
        <v>4360</v>
      </c>
      <c r="C3830" t="s">
        <v>11675</v>
      </c>
    </row>
    <row r="3831" spans="1:3" x14ac:dyDescent="0.2">
      <c r="A3831">
        <v>3831</v>
      </c>
      <c r="B3831" t="s">
        <v>4925</v>
      </c>
      <c r="C3831" t="s">
        <v>11676</v>
      </c>
    </row>
    <row r="3832" spans="1:3" x14ac:dyDescent="0.2">
      <c r="A3832">
        <v>3832</v>
      </c>
      <c r="B3832" t="s">
        <v>5179</v>
      </c>
      <c r="C3832" t="s">
        <v>5416</v>
      </c>
    </row>
    <row r="3833" spans="1:3" x14ac:dyDescent="0.2">
      <c r="A3833">
        <v>3833</v>
      </c>
      <c r="B3833" t="s">
        <v>10722</v>
      </c>
      <c r="C3833" t="s">
        <v>10723</v>
      </c>
    </row>
    <row r="3834" spans="1:3" x14ac:dyDescent="0.2">
      <c r="A3834">
        <v>3834</v>
      </c>
      <c r="B3834" t="s">
        <v>10724</v>
      </c>
      <c r="C3834" t="s">
        <v>10725</v>
      </c>
    </row>
    <row r="3835" spans="1:3" x14ac:dyDescent="0.2">
      <c r="A3835">
        <v>3835</v>
      </c>
      <c r="B3835" t="s">
        <v>10726</v>
      </c>
      <c r="C3835" t="s">
        <v>10727</v>
      </c>
    </row>
    <row r="3836" spans="1:3" x14ac:dyDescent="0.2">
      <c r="A3836">
        <v>3836</v>
      </c>
      <c r="B3836" t="s">
        <v>10728</v>
      </c>
      <c r="C3836" t="s">
        <v>10729</v>
      </c>
    </row>
    <row r="3837" spans="1:3" x14ac:dyDescent="0.2">
      <c r="A3837">
        <v>3837</v>
      </c>
      <c r="B3837" t="s">
        <v>4926</v>
      </c>
      <c r="C3837" t="s">
        <v>3231</v>
      </c>
    </row>
    <row r="3838" spans="1:3" x14ac:dyDescent="0.2">
      <c r="A3838">
        <v>3838</v>
      </c>
      <c r="B3838" t="s">
        <v>10730</v>
      </c>
      <c r="C3838" t="s">
        <v>10731</v>
      </c>
    </row>
    <row r="3839" spans="1:3" x14ac:dyDescent="0.2">
      <c r="A3839">
        <v>3839</v>
      </c>
      <c r="B3839" t="s">
        <v>10732</v>
      </c>
      <c r="C3839" t="s">
        <v>10733</v>
      </c>
    </row>
    <row r="3840" spans="1:3" x14ac:dyDescent="0.2">
      <c r="A3840">
        <v>3840</v>
      </c>
      <c r="B3840" t="s">
        <v>10734</v>
      </c>
      <c r="C3840" t="s">
        <v>10735</v>
      </c>
    </row>
    <row r="3841" spans="1:3" x14ac:dyDescent="0.2">
      <c r="A3841">
        <v>3841</v>
      </c>
      <c r="B3841" t="s">
        <v>10736</v>
      </c>
      <c r="C3841" t="s">
        <v>10737</v>
      </c>
    </row>
    <row r="3842" spans="1:3" x14ac:dyDescent="0.2">
      <c r="A3842">
        <v>3842</v>
      </c>
      <c r="B3842" t="s">
        <v>10738</v>
      </c>
      <c r="C3842" t="s">
        <v>10739</v>
      </c>
    </row>
    <row r="3843" spans="1:3" x14ac:dyDescent="0.2">
      <c r="A3843">
        <v>3843</v>
      </c>
      <c r="B3843" t="s">
        <v>10740</v>
      </c>
      <c r="C3843" t="s">
        <v>10741</v>
      </c>
    </row>
    <row r="3844" spans="1:3" x14ac:dyDescent="0.2">
      <c r="A3844">
        <v>3844</v>
      </c>
      <c r="B3844" t="s">
        <v>10742</v>
      </c>
      <c r="C3844" t="s">
        <v>10743</v>
      </c>
    </row>
    <row r="3845" spans="1:3" x14ac:dyDescent="0.2">
      <c r="A3845">
        <v>3845</v>
      </c>
      <c r="B3845" t="s">
        <v>1227</v>
      </c>
      <c r="C3845" t="s">
        <v>10744</v>
      </c>
    </row>
    <row r="3846" spans="1:3" x14ac:dyDescent="0.2">
      <c r="A3846">
        <v>3846</v>
      </c>
      <c r="B3846" t="s">
        <v>1227</v>
      </c>
      <c r="C3846" t="s">
        <v>1228</v>
      </c>
    </row>
    <row r="3847" spans="1:3" x14ac:dyDescent="0.2">
      <c r="A3847">
        <v>3847</v>
      </c>
      <c r="B3847" t="s">
        <v>10745</v>
      </c>
      <c r="C3847" t="s">
        <v>10746</v>
      </c>
    </row>
    <row r="3848" spans="1:3" x14ac:dyDescent="0.2">
      <c r="A3848">
        <v>3848</v>
      </c>
      <c r="B3848" t="s">
        <v>4927</v>
      </c>
      <c r="C3848" t="s">
        <v>3232</v>
      </c>
    </row>
    <row r="3849" spans="1:3" x14ac:dyDescent="0.2">
      <c r="A3849">
        <v>3849</v>
      </c>
      <c r="B3849" t="s">
        <v>10747</v>
      </c>
      <c r="C3849" t="s">
        <v>10748</v>
      </c>
    </row>
    <row r="3850" spans="1:3" x14ac:dyDescent="0.2">
      <c r="A3850">
        <v>3850</v>
      </c>
      <c r="B3850" t="s">
        <v>10749</v>
      </c>
      <c r="C3850" t="s">
        <v>10750</v>
      </c>
    </row>
    <row r="3851" spans="1:3" x14ac:dyDescent="0.2">
      <c r="A3851">
        <v>3851</v>
      </c>
      <c r="B3851" t="s">
        <v>4928</v>
      </c>
      <c r="C3851" t="s">
        <v>5293</v>
      </c>
    </row>
    <row r="3852" spans="1:3" x14ac:dyDescent="0.2">
      <c r="A3852">
        <v>3852</v>
      </c>
      <c r="B3852" t="s">
        <v>10751</v>
      </c>
      <c r="C3852" t="s">
        <v>10752</v>
      </c>
    </row>
    <row r="3853" spans="1:3" x14ac:dyDescent="0.2">
      <c r="A3853">
        <v>3853</v>
      </c>
      <c r="B3853" t="s">
        <v>4929</v>
      </c>
      <c r="C3853" t="s">
        <v>10753</v>
      </c>
    </row>
    <row r="3854" spans="1:3" x14ac:dyDescent="0.2">
      <c r="A3854">
        <v>3854</v>
      </c>
      <c r="B3854" t="s">
        <v>4929</v>
      </c>
      <c r="C3854" t="s">
        <v>3233</v>
      </c>
    </row>
    <row r="3855" spans="1:3" x14ac:dyDescent="0.2">
      <c r="A3855">
        <v>3855</v>
      </c>
      <c r="B3855" t="s">
        <v>4930</v>
      </c>
      <c r="C3855" t="s">
        <v>5315</v>
      </c>
    </row>
    <row r="3856" spans="1:3" x14ac:dyDescent="0.2">
      <c r="A3856">
        <v>3856</v>
      </c>
      <c r="B3856" t="s">
        <v>10754</v>
      </c>
      <c r="C3856" t="s">
        <v>10755</v>
      </c>
    </row>
    <row r="3857" spans="1:3" x14ac:dyDescent="0.2">
      <c r="A3857">
        <v>3857</v>
      </c>
      <c r="B3857" t="s">
        <v>4931</v>
      </c>
      <c r="C3857" t="s">
        <v>4708</v>
      </c>
    </row>
    <row r="3858" spans="1:3" x14ac:dyDescent="0.2">
      <c r="A3858">
        <v>3858</v>
      </c>
      <c r="B3858" t="s">
        <v>4932</v>
      </c>
      <c r="C3858" t="s">
        <v>11677</v>
      </c>
    </row>
    <row r="3859" spans="1:3" x14ac:dyDescent="0.2">
      <c r="A3859">
        <v>3859</v>
      </c>
      <c r="B3859" t="s">
        <v>5180</v>
      </c>
      <c r="C3859" t="s">
        <v>5181</v>
      </c>
    </row>
    <row r="3860" spans="1:3" x14ac:dyDescent="0.2">
      <c r="A3860">
        <v>3860</v>
      </c>
      <c r="B3860" t="s">
        <v>4933</v>
      </c>
      <c r="C3860" t="s">
        <v>3234</v>
      </c>
    </row>
    <row r="3861" spans="1:3" x14ac:dyDescent="0.2">
      <c r="A3861">
        <v>3861</v>
      </c>
      <c r="B3861" t="s">
        <v>421</v>
      </c>
      <c r="C3861" t="s">
        <v>445</v>
      </c>
    </row>
    <row r="3862" spans="1:3" x14ac:dyDescent="0.2">
      <c r="A3862">
        <v>3862</v>
      </c>
      <c r="B3862" t="s">
        <v>5447</v>
      </c>
      <c r="C3862" t="s">
        <v>11678</v>
      </c>
    </row>
    <row r="3863" spans="1:3" x14ac:dyDescent="0.2">
      <c r="A3863">
        <v>3863</v>
      </c>
      <c r="B3863" t="s">
        <v>10756</v>
      </c>
      <c r="C3863" t="s">
        <v>10757</v>
      </c>
    </row>
    <row r="3864" spans="1:3" x14ac:dyDescent="0.2">
      <c r="A3864">
        <v>3864</v>
      </c>
      <c r="B3864" t="s">
        <v>4934</v>
      </c>
      <c r="C3864" t="s">
        <v>10758</v>
      </c>
    </row>
    <row r="3865" spans="1:3" x14ac:dyDescent="0.2">
      <c r="A3865">
        <v>3865</v>
      </c>
      <c r="B3865" t="s">
        <v>4934</v>
      </c>
      <c r="C3865" t="s">
        <v>11679</v>
      </c>
    </row>
    <row r="3866" spans="1:3" x14ac:dyDescent="0.2">
      <c r="A3866">
        <v>3866</v>
      </c>
      <c r="B3866" t="s">
        <v>10759</v>
      </c>
      <c r="C3866" t="s">
        <v>10760</v>
      </c>
    </row>
    <row r="3867" spans="1:3" x14ac:dyDescent="0.2">
      <c r="A3867">
        <v>3867</v>
      </c>
      <c r="B3867" t="s">
        <v>10761</v>
      </c>
      <c r="C3867" t="s">
        <v>10762</v>
      </c>
    </row>
    <row r="3868" spans="1:3" x14ac:dyDescent="0.2">
      <c r="A3868">
        <v>3868</v>
      </c>
      <c r="B3868" t="s">
        <v>10763</v>
      </c>
      <c r="C3868" t="s">
        <v>10764</v>
      </c>
    </row>
    <row r="3869" spans="1:3" x14ac:dyDescent="0.2">
      <c r="A3869">
        <v>3869</v>
      </c>
      <c r="B3869" t="s">
        <v>4935</v>
      </c>
      <c r="C3869" t="s">
        <v>3235</v>
      </c>
    </row>
    <row r="3870" spans="1:3" x14ac:dyDescent="0.2">
      <c r="A3870">
        <v>3870</v>
      </c>
      <c r="B3870" t="s">
        <v>10765</v>
      </c>
      <c r="C3870" t="s">
        <v>10766</v>
      </c>
    </row>
    <row r="3871" spans="1:3" x14ac:dyDescent="0.2">
      <c r="A3871">
        <v>3871</v>
      </c>
      <c r="B3871" t="s">
        <v>4936</v>
      </c>
      <c r="C3871" t="s">
        <v>5448</v>
      </c>
    </row>
    <row r="3872" spans="1:3" x14ac:dyDescent="0.2">
      <c r="A3872">
        <v>3872</v>
      </c>
      <c r="B3872" t="s">
        <v>4937</v>
      </c>
      <c r="C3872" t="s">
        <v>3236</v>
      </c>
    </row>
    <row r="3873" spans="1:3" x14ac:dyDescent="0.2">
      <c r="A3873">
        <v>3873</v>
      </c>
      <c r="B3873" t="s">
        <v>10767</v>
      </c>
      <c r="C3873" t="s">
        <v>10768</v>
      </c>
    </row>
    <row r="3874" spans="1:3" x14ac:dyDescent="0.2">
      <c r="A3874">
        <v>3874</v>
      </c>
      <c r="B3874" t="s">
        <v>10769</v>
      </c>
      <c r="C3874" t="s">
        <v>10770</v>
      </c>
    </row>
    <row r="3875" spans="1:3" x14ac:dyDescent="0.2">
      <c r="A3875">
        <v>3875</v>
      </c>
      <c r="B3875" t="s">
        <v>4938</v>
      </c>
      <c r="C3875" t="s">
        <v>3237</v>
      </c>
    </row>
    <row r="3876" spans="1:3" x14ac:dyDescent="0.2">
      <c r="A3876">
        <v>3876</v>
      </c>
      <c r="B3876" t="s">
        <v>10771</v>
      </c>
      <c r="C3876" t="s">
        <v>10772</v>
      </c>
    </row>
    <row r="3877" spans="1:3" x14ac:dyDescent="0.2">
      <c r="A3877">
        <v>3877</v>
      </c>
      <c r="B3877" t="s">
        <v>10773</v>
      </c>
      <c r="C3877" t="s">
        <v>10774</v>
      </c>
    </row>
    <row r="3878" spans="1:3" x14ac:dyDescent="0.2">
      <c r="A3878">
        <v>3878</v>
      </c>
      <c r="B3878" t="s">
        <v>5450</v>
      </c>
      <c r="C3878" t="s">
        <v>5451</v>
      </c>
    </row>
    <row r="3879" spans="1:3" x14ac:dyDescent="0.2">
      <c r="A3879">
        <v>3879</v>
      </c>
      <c r="B3879" t="s">
        <v>10775</v>
      </c>
      <c r="C3879" t="s">
        <v>10776</v>
      </c>
    </row>
    <row r="3880" spans="1:3" x14ac:dyDescent="0.2">
      <c r="A3880">
        <v>3880</v>
      </c>
      <c r="B3880" t="s">
        <v>10777</v>
      </c>
      <c r="C3880" t="s">
        <v>10778</v>
      </c>
    </row>
    <row r="3881" spans="1:3" x14ac:dyDescent="0.2">
      <c r="A3881">
        <v>3881</v>
      </c>
      <c r="B3881" t="s">
        <v>4939</v>
      </c>
      <c r="C3881" t="s">
        <v>3238</v>
      </c>
    </row>
    <row r="3882" spans="1:3" x14ac:dyDescent="0.2">
      <c r="A3882">
        <v>3882</v>
      </c>
      <c r="B3882" t="s">
        <v>4940</v>
      </c>
      <c r="C3882" t="s">
        <v>1263</v>
      </c>
    </row>
    <row r="3883" spans="1:3" x14ac:dyDescent="0.2">
      <c r="A3883">
        <v>3883</v>
      </c>
      <c r="B3883" t="s">
        <v>10779</v>
      </c>
      <c r="C3883" t="s">
        <v>10780</v>
      </c>
    </row>
    <row r="3884" spans="1:3" x14ac:dyDescent="0.2">
      <c r="A3884">
        <v>3884</v>
      </c>
      <c r="B3884" t="s">
        <v>10781</v>
      </c>
      <c r="C3884" t="s">
        <v>10782</v>
      </c>
    </row>
    <row r="3885" spans="1:3" x14ac:dyDescent="0.2">
      <c r="A3885">
        <v>3885</v>
      </c>
      <c r="B3885" t="s">
        <v>10783</v>
      </c>
      <c r="C3885" t="s">
        <v>10784</v>
      </c>
    </row>
    <row r="3886" spans="1:3" x14ac:dyDescent="0.2">
      <c r="A3886">
        <v>3886</v>
      </c>
      <c r="B3886" t="s">
        <v>10785</v>
      </c>
      <c r="C3886" t="s">
        <v>10786</v>
      </c>
    </row>
    <row r="3887" spans="1:3" x14ac:dyDescent="0.2">
      <c r="A3887">
        <v>3887</v>
      </c>
      <c r="B3887" t="s">
        <v>3944</v>
      </c>
      <c r="C3887" t="s">
        <v>3239</v>
      </c>
    </row>
    <row r="3888" spans="1:3" x14ac:dyDescent="0.2">
      <c r="A3888">
        <v>3888</v>
      </c>
      <c r="B3888" t="s">
        <v>10787</v>
      </c>
      <c r="C3888" t="s">
        <v>10788</v>
      </c>
    </row>
    <row r="3889" spans="1:3" x14ac:dyDescent="0.2">
      <c r="A3889">
        <v>3889</v>
      </c>
      <c r="B3889" t="s">
        <v>10789</v>
      </c>
      <c r="C3889" t="s">
        <v>10790</v>
      </c>
    </row>
    <row r="3890" spans="1:3" x14ac:dyDescent="0.2">
      <c r="A3890">
        <v>3890</v>
      </c>
      <c r="B3890" t="s">
        <v>10791</v>
      </c>
      <c r="C3890" t="s">
        <v>10792</v>
      </c>
    </row>
    <row r="3891" spans="1:3" x14ac:dyDescent="0.2">
      <c r="A3891">
        <v>3891</v>
      </c>
      <c r="B3891" t="s">
        <v>4941</v>
      </c>
      <c r="C3891" t="s">
        <v>11680</v>
      </c>
    </row>
    <row r="3892" spans="1:3" x14ac:dyDescent="0.2">
      <c r="A3892">
        <v>3892</v>
      </c>
      <c r="B3892" t="s">
        <v>10793</v>
      </c>
      <c r="C3892" t="s">
        <v>10794</v>
      </c>
    </row>
    <row r="3893" spans="1:3" x14ac:dyDescent="0.2">
      <c r="A3893">
        <v>3893</v>
      </c>
      <c r="B3893" t="s">
        <v>10795</v>
      </c>
      <c r="C3893" t="s">
        <v>10796</v>
      </c>
    </row>
    <row r="3894" spans="1:3" x14ac:dyDescent="0.2">
      <c r="A3894">
        <v>3894</v>
      </c>
      <c r="B3894" t="s">
        <v>4942</v>
      </c>
      <c r="C3894" t="s">
        <v>5294</v>
      </c>
    </row>
    <row r="3895" spans="1:3" x14ac:dyDescent="0.2">
      <c r="A3895">
        <v>3895</v>
      </c>
      <c r="B3895" t="s">
        <v>4943</v>
      </c>
      <c r="C3895" t="s">
        <v>11681</v>
      </c>
    </row>
    <row r="3896" spans="1:3" x14ac:dyDescent="0.2">
      <c r="A3896">
        <v>3896</v>
      </c>
      <c r="B3896" t="s">
        <v>10797</v>
      </c>
      <c r="C3896" t="s">
        <v>10798</v>
      </c>
    </row>
    <row r="3897" spans="1:3" x14ac:dyDescent="0.2">
      <c r="A3897">
        <v>3897</v>
      </c>
      <c r="B3897" t="s">
        <v>10799</v>
      </c>
      <c r="C3897" t="s">
        <v>10800</v>
      </c>
    </row>
    <row r="3898" spans="1:3" x14ac:dyDescent="0.2">
      <c r="A3898">
        <v>3898</v>
      </c>
      <c r="B3898" t="s">
        <v>10801</v>
      </c>
      <c r="C3898" t="s">
        <v>10802</v>
      </c>
    </row>
    <row r="3899" spans="1:3" x14ac:dyDescent="0.2">
      <c r="A3899">
        <v>3899</v>
      </c>
      <c r="B3899" t="s">
        <v>10803</v>
      </c>
      <c r="C3899" t="s">
        <v>10804</v>
      </c>
    </row>
    <row r="3900" spans="1:3" x14ac:dyDescent="0.2">
      <c r="A3900">
        <v>3900</v>
      </c>
      <c r="B3900" t="s">
        <v>5182</v>
      </c>
      <c r="C3900" t="s">
        <v>5183</v>
      </c>
    </row>
    <row r="3901" spans="1:3" x14ac:dyDescent="0.2">
      <c r="A3901">
        <v>3901</v>
      </c>
      <c r="B3901" t="s">
        <v>4944</v>
      </c>
      <c r="C3901" t="s">
        <v>3240</v>
      </c>
    </row>
    <row r="3902" spans="1:3" x14ac:dyDescent="0.2">
      <c r="A3902">
        <v>3902</v>
      </c>
      <c r="B3902" t="s">
        <v>10805</v>
      </c>
      <c r="C3902" t="s">
        <v>10806</v>
      </c>
    </row>
    <row r="3903" spans="1:3" x14ac:dyDescent="0.2">
      <c r="A3903">
        <v>3903</v>
      </c>
      <c r="B3903" t="s">
        <v>10807</v>
      </c>
      <c r="C3903" t="s">
        <v>10808</v>
      </c>
    </row>
    <row r="3904" spans="1:3" x14ac:dyDescent="0.2">
      <c r="A3904">
        <v>3904</v>
      </c>
      <c r="B3904" t="s">
        <v>10809</v>
      </c>
      <c r="C3904" t="s">
        <v>10810</v>
      </c>
    </row>
    <row r="3905" spans="1:3" x14ac:dyDescent="0.2">
      <c r="A3905">
        <v>3905</v>
      </c>
      <c r="B3905" t="s">
        <v>5452</v>
      </c>
      <c r="C3905" t="s">
        <v>10811</v>
      </c>
    </row>
    <row r="3906" spans="1:3" x14ac:dyDescent="0.2">
      <c r="A3906">
        <v>3906</v>
      </c>
      <c r="B3906" t="s">
        <v>5452</v>
      </c>
      <c r="C3906" t="s">
        <v>11682</v>
      </c>
    </row>
    <row r="3907" spans="1:3" x14ac:dyDescent="0.2">
      <c r="A3907">
        <v>3907</v>
      </c>
      <c r="B3907" t="s">
        <v>10812</v>
      </c>
      <c r="C3907" t="s">
        <v>10813</v>
      </c>
    </row>
    <row r="3908" spans="1:3" x14ac:dyDescent="0.2">
      <c r="A3908">
        <v>3908</v>
      </c>
      <c r="B3908" t="s">
        <v>10814</v>
      </c>
      <c r="C3908" t="s">
        <v>10815</v>
      </c>
    </row>
    <row r="3909" spans="1:3" x14ac:dyDescent="0.2">
      <c r="A3909">
        <v>3909</v>
      </c>
      <c r="B3909" t="s">
        <v>10816</v>
      </c>
      <c r="C3909" t="s">
        <v>10817</v>
      </c>
    </row>
    <row r="3910" spans="1:3" x14ac:dyDescent="0.2">
      <c r="A3910">
        <v>3910</v>
      </c>
      <c r="B3910" t="s">
        <v>10818</v>
      </c>
      <c r="C3910" t="s">
        <v>10819</v>
      </c>
    </row>
    <row r="3911" spans="1:3" x14ac:dyDescent="0.2">
      <c r="A3911">
        <v>3911</v>
      </c>
      <c r="B3911" t="s">
        <v>10818</v>
      </c>
      <c r="C3911" t="s">
        <v>11683</v>
      </c>
    </row>
    <row r="3912" spans="1:3" x14ac:dyDescent="0.2">
      <c r="A3912">
        <v>3912</v>
      </c>
      <c r="B3912" t="s">
        <v>4945</v>
      </c>
      <c r="C3912" t="s">
        <v>5425</v>
      </c>
    </row>
    <row r="3913" spans="1:3" x14ac:dyDescent="0.2">
      <c r="A3913">
        <v>3913</v>
      </c>
      <c r="B3913" t="s">
        <v>10820</v>
      </c>
      <c r="C3913" t="s">
        <v>10821</v>
      </c>
    </row>
    <row r="3914" spans="1:3" x14ac:dyDescent="0.2">
      <c r="A3914">
        <v>3914</v>
      </c>
      <c r="B3914" t="s">
        <v>10822</v>
      </c>
      <c r="C3914" t="s">
        <v>10823</v>
      </c>
    </row>
    <row r="3915" spans="1:3" x14ac:dyDescent="0.2">
      <c r="A3915">
        <v>3915</v>
      </c>
      <c r="B3915" t="s">
        <v>4946</v>
      </c>
      <c r="C3915" t="s">
        <v>3241</v>
      </c>
    </row>
    <row r="3916" spans="1:3" x14ac:dyDescent="0.2">
      <c r="A3916">
        <v>3916</v>
      </c>
      <c r="B3916" t="s">
        <v>10824</v>
      </c>
      <c r="C3916" t="s">
        <v>10825</v>
      </c>
    </row>
    <row r="3917" spans="1:3" x14ac:dyDescent="0.2">
      <c r="A3917">
        <v>3917</v>
      </c>
      <c r="B3917" t="s">
        <v>10826</v>
      </c>
      <c r="C3917" t="s">
        <v>10827</v>
      </c>
    </row>
    <row r="3918" spans="1:3" x14ac:dyDescent="0.2">
      <c r="A3918">
        <v>3918</v>
      </c>
      <c r="B3918" t="s">
        <v>10828</v>
      </c>
      <c r="C3918" t="s">
        <v>10829</v>
      </c>
    </row>
    <row r="3919" spans="1:3" x14ac:dyDescent="0.2">
      <c r="A3919">
        <v>3919</v>
      </c>
      <c r="B3919" t="s">
        <v>4947</v>
      </c>
      <c r="C3919" t="s">
        <v>3242</v>
      </c>
    </row>
    <row r="3920" spans="1:3" x14ac:dyDescent="0.2">
      <c r="A3920">
        <v>3920</v>
      </c>
      <c r="B3920" t="s">
        <v>4948</v>
      </c>
      <c r="C3920" t="s">
        <v>10830</v>
      </c>
    </row>
    <row r="3921" spans="1:3" x14ac:dyDescent="0.2">
      <c r="A3921">
        <v>3921</v>
      </c>
      <c r="B3921" t="s">
        <v>4948</v>
      </c>
      <c r="C3921" t="s">
        <v>3822</v>
      </c>
    </row>
    <row r="3922" spans="1:3" x14ac:dyDescent="0.2">
      <c r="A3922">
        <v>3922</v>
      </c>
      <c r="B3922" t="s">
        <v>4949</v>
      </c>
      <c r="C3922" t="s">
        <v>5424</v>
      </c>
    </row>
    <row r="3923" spans="1:3" x14ac:dyDescent="0.2">
      <c r="A3923">
        <v>3923</v>
      </c>
      <c r="B3923" t="s">
        <v>10831</v>
      </c>
      <c r="C3923" t="s">
        <v>10832</v>
      </c>
    </row>
    <row r="3924" spans="1:3" x14ac:dyDescent="0.2">
      <c r="A3924">
        <v>3924</v>
      </c>
      <c r="B3924" t="s">
        <v>10833</v>
      </c>
      <c r="C3924" t="s">
        <v>10834</v>
      </c>
    </row>
    <row r="3925" spans="1:3" x14ac:dyDescent="0.2">
      <c r="A3925">
        <v>3925</v>
      </c>
      <c r="B3925" t="s">
        <v>10835</v>
      </c>
      <c r="C3925" t="s">
        <v>10836</v>
      </c>
    </row>
    <row r="3926" spans="1:3" x14ac:dyDescent="0.2">
      <c r="A3926">
        <v>3926</v>
      </c>
      <c r="B3926" t="s">
        <v>4950</v>
      </c>
      <c r="C3926" t="s">
        <v>10837</v>
      </c>
    </row>
    <row r="3927" spans="1:3" x14ac:dyDescent="0.2">
      <c r="A3927">
        <v>3927</v>
      </c>
      <c r="B3927" t="s">
        <v>4950</v>
      </c>
      <c r="C3927" t="s">
        <v>1266</v>
      </c>
    </row>
    <row r="3928" spans="1:3" x14ac:dyDescent="0.2">
      <c r="A3928">
        <v>3928</v>
      </c>
      <c r="B3928" t="s">
        <v>10838</v>
      </c>
      <c r="C3928" t="s">
        <v>10839</v>
      </c>
    </row>
    <row r="3929" spans="1:3" x14ac:dyDescent="0.2">
      <c r="A3929">
        <v>3929</v>
      </c>
      <c r="B3929" t="s">
        <v>4951</v>
      </c>
      <c r="C3929" t="s">
        <v>10840</v>
      </c>
    </row>
    <row r="3930" spans="1:3" x14ac:dyDescent="0.2">
      <c r="A3930">
        <v>3930</v>
      </c>
      <c r="B3930" t="s">
        <v>4951</v>
      </c>
      <c r="C3930" t="s">
        <v>11684</v>
      </c>
    </row>
    <row r="3931" spans="1:3" x14ac:dyDescent="0.2">
      <c r="A3931">
        <v>3931</v>
      </c>
      <c r="B3931" t="s">
        <v>10841</v>
      </c>
      <c r="C3931" t="s">
        <v>10842</v>
      </c>
    </row>
    <row r="3932" spans="1:3" x14ac:dyDescent="0.2">
      <c r="A3932">
        <v>3932</v>
      </c>
      <c r="B3932" t="s">
        <v>10843</v>
      </c>
      <c r="C3932" t="s">
        <v>10844</v>
      </c>
    </row>
    <row r="3933" spans="1:3" x14ac:dyDescent="0.2">
      <c r="A3933">
        <v>3933</v>
      </c>
      <c r="B3933" t="s">
        <v>10845</v>
      </c>
      <c r="C3933" t="s">
        <v>10846</v>
      </c>
    </row>
    <row r="3934" spans="1:3" x14ac:dyDescent="0.2">
      <c r="A3934">
        <v>3934</v>
      </c>
      <c r="B3934" t="s">
        <v>5213</v>
      </c>
      <c r="C3934" t="s">
        <v>10847</v>
      </c>
    </row>
    <row r="3935" spans="1:3" x14ac:dyDescent="0.2">
      <c r="A3935">
        <v>3935</v>
      </c>
      <c r="B3935" t="s">
        <v>5213</v>
      </c>
      <c r="C3935" t="s">
        <v>3243</v>
      </c>
    </row>
    <row r="3936" spans="1:3" x14ac:dyDescent="0.2">
      <c r="A3936">
        <v>3936</v>
      </c>
      <c r="B3936" t="s">
        <v>5214</v>
      </c>
      <c r="C3936" t="s">
        <v>10848</v>
      </c>
    </row>
    <row r="3937" spans="1:3" x14ac:dyDescent="0.2">
      <c r="A3937">
        <v>3937</v>
      </c>
      <c r="B3937" t="s">
        <v>5214</v>
      </c>
      <c r="C3937" t="s">
        <v>5848</v>
      </c>
    </row>
    <row r="3938" spans="1:3" x14ac:dyDescent="0.2">
      <c r="A3938">
        <v>3938</v>
      </c>
      <c r="B3938" t="s">
        <v>5457</v>
      </c>
      <c r="C3938" t="s">
        <v>10849</v>
      </c>
    </row>
    <row r="3939" spans="1:3" x14ac:dyDescent="0.2">
      <c r="A3939">
        <v>3939</v>
      </c>
      <c r="B3939" t="s">
        <v>5457</v>
      </c>
      <c r="C3939" t="s">
        <v>3155</v>
      </c>
    </row>
    <row r="3940" spans="1:3" x14ac:dyDescent="0.2">
      <c r="A3940">
        <v>3940</v>
      </c>
      <c r="B3940" t="s">
        <v>10850</v>
      </c>
      <c r="C3940" t="s">
        <v>10851</v>
      </c>
    </row>
    <row r="3941" spans="1:3" x14ac:dyDescent="0.2">
      <c r="A3941">
        <v>3941</v>
      </c>
      <c r="B3941" t="s">
        <v>11685</v>
      </c>
      <c r="C3941" t="s">
        <v>11686</v>
      </c>
    </row>
    <row r="3942" spans="1:3" x14ac:dyDescent="0.2">
      <c r="A3942">
        <v>3942</v>
      </c>
      <c r="B3942" t="s">
        <v>10852</v>
      </c>
      <c r="C3942" t="s">
        <v>10853</v>
      </c>
    </row>
    <row r="3943" spans="1:3" x14ac:dyDescent="0.2">
      <c r="A3943">
        <v>3943</v>
      </c>
      <c r="B3943" t="s">
        <v>5215</v>
      </c>
      <c r="C3943" t="s">
        <v>10854</v>
      </c>
    </row>
    <row r="3944" spans="1:3" x14ac:dyDescent="0.2">
      <c r="A3944">
        <v>3944</v>
      </c>
      <c r="B3944" t="s">
        <v>5215</v>
      </c>
      <c r="C3944" t="s">
        <v>2801</v>
      </c>
    </row>
    <row r="3945" spans="1:3" x14ac:dyDescent="0.2">
      <c r="A3945">
        <v>3945</v>
      </c>
      <c r="B3945" t="s">
        <v>10855</v>
      </c>
      <c r="C3945" t="s">
        <v>10856</v>
      </c>
    </row>
    <row r="3946" spans="1:3" x14ac:dyDescent="0.2">
      <c r="A3946">
        <v>3946</v>
      </c>
      <c r="B3946" t="s">
        <v>10857</v>
      </c>
      <c r="C3946" t="s">
        <v>10858</v>
      </c>
    </row>
    <row r="3947" spans="1:3" x14ac:dyDescent="0.2">
      <c r="A3947">
        <v>3947</v>
      </c>
      <c r="B3947" t="s">
        <v>5184</v>
      </c>
      <c r="C3947" t="s">
        <v>422</v>
      </c>
    </row>
    <row r="3948" spans="1:3" x14ac:dyDescent="0.2">
      <c r="A3948">
        <v>3948</v>
      </c>
      <c r="B3948" t="s">
        <v>5184</v>
      </c>
      <c r="C3948" t="s">
        <v>5185</v>
      </c>
    </row>
    <row r="3949" spans="1:3" x14ac:dyDescent="0.2">
      <c r="A3949">
        <v>3949</v>
      </c>
      <c r="B3949" t="s">
        <v>5216</v>
      </c>
      <c r="C3949" t="s">
        <v>10859</v>
      </c>
    </row>
    <row r="3950" spans="1:3" x14ac:dyDescent="0.2">
      <c r="A3950">
        <v>3950</v>
      </c>
      <c r="B3950" t="s">
        <v>5216</v>
      </c>
      <c r="C3950" t="s">
        <v>11687</v>
      </c>
    </row>
    <row r="3951" spans="1:3" x14ac:dyDescent="0.2">
      <c r="A3951">
        <v>3951</v>
      </c>
      <c r="B3951" t="s">
        <v>10860</v>
      </c>
      <c r="C3951" t="s">
        <v>10861</v>
      </c>
    </row>
    <row r="3952" spans="1:3" x14ac:dyDescent="0.2">
      <c r="A3952">
        <v>3952</v>
      </c>
      <c r="B3952" t="s">
        <v>10862</v>
      </c>
      <c r="C3952" t="s">
        <v>10863</v>
      </c>
    </row>
    <row r="3953" spans="1:3" x14ac:dyDescent="0.2">
      <c r="A3953">
        <v>3953</v>
      </c>
      <c r="B3953" t="s">
        <v>3160</v>
      </c>
      <c r="C3953" t="s">
        <v>10864</v>
      </c>
    </row>
    <row r="3954" spans="1:3" x14ac:dyDescent="0.2">
      <c r="A3954">
        <v>3954</v>
      </c>
      <c r="B3954" t="s">
        <v>3160</v>
      </c>
      <c r="C3954" t="s">
        <v>11688</v>
      </c>
    </row>
    <row r="3955" spans="1:3" x14ac:dyDescent="0.2">
      <c r="A3955">
        <v>3955</v>
      </c>
      <c r="B3955" t="s">
        <v>10865</v>
      </c>
      <c r="C3955" t="s">
        <v>10866</v>
      </c>
    </row>
    <row r="3956" spans="1:3" x14ac:dyDescent="0.2">
      <c r="A3956">
        <v>3956</v>
      </c>
      <c r="B3956" t="s">
        <v>10867</v>
      </c>
      <c r="C3956" t="s">
        <v>10868</v>
      </c>
    </row>
    <row r="3957" spans="1:3" x14ac:dyDescent="0.2">
      <c r="A3957">
        <v>3957</v>
      </c>
      <c r="B3957" t="s">
        <v>5493</v>
      </c>
      <c r="C3957" t="s">
        <v>479</v>
      </c>
    </row>
    <row r="3958" spans="1:3" x14ac:dyDescent="0.2">
      <c r="A3958">
        <v>3958</v>
      </c>
      <c r="B3958" t="s">
        <v>10869</v>
      </c>
      <c r="C3958" t="s">
        <v>10870</v>
      </c>
    </row>
    <row r="3959" spans="1:3" x14ac:dyDescent="0.2">
      <c r="A3959">
        <v>3959</v>
      </c>
      <c r="B3959" t="s">
        <v>10871</v>
      </c>
      <c r="C3959" t="s">
        <v>10872</v>
      </c>
    </row>
    <row r="3960" spans="1:3" x14ac:dyDescent="0.2">
      <c r="A3960">
        <v>3960</v>
      </c>
      <c r="B3960" t="s">
        <v>5217</v>
      </c>
      <c r="C3960" t="s">
        <v>10873</v>
      </c>
    </row>
    <row r="3961" spans="1:3" x14ac:dyDescent="0.2">
      <c r="A3961">
        <v>3961</v>
      </c>
      <c r="B3961" t="s">
        <v>5217</v>
      </c>
      <c r="C3961" t="s">
        <v>11689</v>
      </c>
    </row>
    <row r="3962" spans="1:3" x14ac:dyDescent="0.2">
      <c r="A3962">
        <v>3962</v>
      </c>
      <c r="B3962" t="s">
        <v>5217</v>
      </c>
      <c r="C3962" t="s">
        <v>11741</v>
      </c>
    </row>
    <row r="3963" spans="1:3" x14ac:dyDescent="0.2">
      <c r="A3963">
        <v>3963</v>
      </c>
      <c r="B3963" t="s">
        <v>10874</v>
      </c>
      <c r="C3963" t="s">
        <v>10875</v>
      </c>
    </row>
    <row r="3964" spans="1:3" x14ac:dyDescent="0.2">
      <c r="A3964">
        <v>3964</v>
      </c>
      <c r="B3964" t="s">
        <v>10876</v>
      </c>
      <c r="C3964" t="s">
        <v>10877</v>
      </c>
    </row>
    <row r="3965" spans="1:3" x14ac:dyDescent="0.2">
      <c r="A3965">
        <v>3965</v>
      </c>
      <c r="B3965" t="s">
        <v>10878</v>
      </c>
      <c r="C3965" t="s">
        <v>10879</v>
      </c>
    </row>
    <row r="3966" spans="1:3" x14ac:dyDescent="0.2">
      <c r="A3966">
        <v>3966</v>
      </c>
      <c r="B3966" t="s">
        <v>10880</v>
      </c>
      <c r="C3966" t="s">
        <v>10881</v>
      </c>
    </row>
    <row r="3967" spans="1:3" x14ac:dyDescent="0.2">
      <c r="A3967">
        <v>3967</v>
      </c>
      <c r="B3967" t="s">
        <v>10882</v>
      </c>
      <c r="C3967" t="s">
        <v>10883</v>
      </c>
    </row>
    <row r="3968" spans="1:3" x14ac:dyDescent="0.2">
      <c r="A3968">
        <v>3968</v>
      </c>
      <c r="B3968" t="s">
        <v>10884</v>
      </c>
      <c r="C3968" t="s">
        <v>10885</v>
      </c>
    </row>
    <row r="3969" spans="1:3" x14ac:dyDescent="0.2">
      <c r="A3969">
        <v>3969</v>
      </c>
      <c r="B3969" t="s">
        <v>10886</v>
      </c>
      <c r="C3969" t="s">
        <v>10887</v>
      </c>
    </row>
    <row r="3970" spans="1:3" x14ac:dyDescent="0.2">
      <c r="A3970">
        <v>3970</v>
      </c>
      <c r="B3970" t="s">
        <v>10888</v>
      </c>
      <c r="C3970" t="s">
        <v>10889</v>
      </c>
    </row>
    <row r="3971" spans="1:3" x14ac:dyDescent="0.2">
      <c r="A3971">
        <v>3971</v>
      </c>
      <c r="B3971" t="s">
        <v>10890</v>
      </c>
      <c r="C3971" t="s">
        <v>10891</v>
      </c>
    </row>
    <row r="3972" spans="1:3" x14ac:dyDescent="0.2">
      <c r="A3972">
        <v>3972</v>
      </c>
      <c r="B3972" t="s">
        <v>2747</v>
      </c>
      <c r="C3972" t="s">
        <v>11690</v>
      </c>
    </row>
    <row r="3973" spans="1:3" x14ac:dyDescent="0.2">
      <c r="A3973">
        <v>3973</v>
      </c>
      <c r="B3973" t="s">
        <v>10892</v>
      </c>
      <c r="C3973" t="s">
        <v>10893</v>
      </c>
    </row>
    <row r="3974" spans="1:3" x14ac:dyDescent="0.2">
      <c r="A3974">
        <v>3974</v>
      </c>
      <c r="B3974" t="s">
        <v>10894</v>
      </c>
      <c r="C3974" t="s">
        <v>10895</v>
      </c>
    </row>
    <row r="3975" spans="1:3" x14ac:dyDescent="0.2">
      <c r="A3975">
        <v>3975</v>
      </c>
      <c r="B3975" t="s">
        <v>10896</v>
      </c>
      <c r="C3975" t="s">
        <v>10897</v>
      </c>
    </row>
    <row r="3976" spans="1:3" x14ac:dyDescent="0.2">
      <c r="A3976">
        <v>3976</v>
      </c>
      <c r="B3976" t="s">
        <v>10898</v>
      </c>
      <c r="C3976" t="s">
        <v>10899</v>
      </c>
    </row>
    <row r="3977" spans="1:3" x14ac:dyDescent="0.2">
      <c r="A3977">
        <v>3977</v>
      </c>
      <c r="B3977" t="s">
        <v>5218</v>
      </c>
      <c r="C3977" t="s">
        <v>2802</v>
      </c>
    </row>
    <row r="3978" spans="1:3" x14ac:dyDescent="0.2">
      <c r="A3978">
        <v>3978</v>
      </c>
      <c r="B3978" t="s">
        <v>5219</v>
      </c>
      <c r="C3978" t="s">
        <v>2803</v>
      </c>
    </row>
    <row r="3979" spans="1:3" x14ac:dyDescent="0.2">
      <c r="A3979">
        <v>3979</v>
      </c>
      <c r="B3979" t="s">
        <v>10900</v>
      </c>
      <c r="C3979" t="s">
        <v>10901</v>
      </c>
    </row>
    <row r="3980" spans="1:3" x14ac:dyDescent="0.2">
      <c r="A3980">
        <v>3980</v>
      </c>
      <c r="B3980" t="s">
        <v>10902</v>
      </c>
      <c r="C3980" t="s">
        <v>10903</v>
      </c>
    </row>
    <row r="3981" spans="1:3" x14ac:dyDescent="0.2">
      <c r="A3981">
        <v>3981</v>
      </c>
      <c r="B3981" t="s">
        <v>5220</v>
      </c>
      <c r="C3981" t="s">
        <v>2804</v>
      </c>
    </row>
    <row r="3982" spans="1:3" x14ac:dyDescent="0.2">
      <c r="A3982">
        <v>3982</v>
      </c>
      <c r="B3982" t="s">
        <v>10904</v>
      </c>
      <c r="C3982" t="s">
        <v>10905</v>
      </c>
    </row>
    <row r="3983" spans="1:3" x14ac:dyDescent="0.2">
      <c r="A3983">
        <v>3983</v>
      </c>
      <c r="B3983" t="s">
        <v>10906</v>
      </c>
      <c r="C3983" t="s">
        <v>10907</v>
      </c>
    </row>
    <row r="3984" spans="1:3" x14ac:dyDescent="0.2">
      <c r="A3984">
        <v>3984</v>
      </c>
      <c r="B3984" t="s">
        <v>10908</v>
      </c>
      <c r="C3984" t="s">
        <v>10909</v>
      </c>
    </row>
    <row r="3985" spans="1:3" x14ac:dyDescent="0.2">
      <c r="A3985">
        <v>3985</v>
      </c>
      <c r="B3985" t="s">
        <v>10910</v>
      </c>
      <c r="C3985" t="s">
        <v>10911</v>
      </c>
    </row>
    <row r="3986" spans="1:3" x14ac:dyDescent="0.2">
      <c r="A3986">
        <v>3986</v>
      </c>
      <c r="B3986" t="s">
        <v>10912</v>
      </c>
      <c r="C3986" t="s">
        <v>10913</v>
      </c>
    </row>
    <row r="3987" spans="1:3" x14ac:dyDescent="0.2">
      <c r="A3987">
        <v>3987</v>
      </c>
      <c r="B3987" t="s">
        <v>10914</v>
      </c>
      <c r="C3987" t="s">
        <v>10915</v>
      </c>
    </row>
    <row r="3988" spans="1:3" x14ac:dyDescent="0.2">
      <c r="A3988">
        <v>3988</v>
      </c>
      <c r="B3988" t="s">
        <v>5221</v>
      </c>
      <c r="C3988" t="s">
        <v>2805</v>
      </c>
    </row>
    <row r="3989" spans="1:3" x14ac:dyDescent="0.2">
      <c r="A3989">
        <v>3989</v>
      </c>
      <c r="B3989" t="s">
        <v>5186</v>
      </c>
      <c r="C3989" t="s">
        <v>5187</v>
      </c>
    </row>
    <row r="3990" spans="1:3" x14ac:dyDescent="0.2">
      <c r="A3990">
        <v>3990</v>
      </c>
      <c r="B3990" t="s">
        <v>5222</v>
      </c>
      <c r="C3990" t="s">
        <v>2806</v>
      </c>
    </row>
    <row r="3991" spans="1:3" x14ac:dyDescent="0.2">
      <c r="A3991">
        <v>3991</v>
      </c>
      <c r="B3991" t="s">
        <v>5223</v>
      </c>
      <c r="C3991" t="s">
        <v>10916</v>
      </c>
    </row>
    <row r="3992" spans="1:3" x14ac:dyDescent="0.2">
      <c r="A3992">
        <v>3992</v>
      </c>
      <c r="B3992" t="s">
        <v>5223</v>
      </c>
      <c r="C3992" t="s">
        <v>2807</v>
      </c>
    </row>
    <row r="3993" spans="1:3" x14ac:dyDescent="0.2">
      <c r="A3993">
        <v>3993</v>
      </c>
      <c r="B3993" t="s">
        <v>5224</v>
      </c>
      <c r="C3993" t="s">
        <v>396</v>
      </c>
    </row>
    <row r="3994" spans="1:3" x14ac:dyDescent="0.2">
      <c r="A3994">
        <v>3994</v>
      </c>
      <c r="B3994" t="s">
        <v>4842</v>
      </c>
      <c r="C3994" t="s">
        <v>11691</v>
      </c>
    </row>
    <row r="3995" spans="1:3" x14ac:dyDescent="0.2">
      <c r="A3995">
        <v>3995</v>
      </c>
      <c r="B3995" t="s">
        <v>586</v>
      </c>
      <c r="C3995" t="s">
        <v>10917</v>
      </c>
    </row>
    <row r="3996" spans="1:3" x14ac:dyDescent="0.2">
      <c r="A3996">
        <v>3996</v>
      </c>
      <c r="B3996" t="s">
        <v>586</v>
      </c>
      <c r="C3996" t="s">
        <v>587</v>
      </c>
    </row>
    <row r="3997" spans="1:3" x14ac:dyDescent="0.2">
      <c r="A3997">
        <v>3997</v>
      </c>
      <c r="B3997" t="s">
        <v>10918</v>
      </c>
      <c r="C3997" t="s">
        <v>10919</v>
      </c>
    </row>
    <row r="3998" spans="1:3" x14ac:dyDescent="0.2">
      <c r="A3998">
        <v>3998</v>
      </c>
      <c r="B3998" t="s">
        <v>10920</v>
      </c>
      <c r="C3998" t="s">
        <v>10921</v>
      </c>
    </row>
    <row r="3999" spans="1:3" x14ac:dyDescent="0.2">
      <c r="A3999">
        <v>3999</v>
      </c>
      <c r="B3999" t="s">
        <v>10922</v>
      </c>
      <c r="C3999" t="s">
        <v>10923</v>
      </c>
    </row>
    <row r="4000" spans="1:3" x14ac:dyDescent="0.2">
      <c r="A4000">
        <v>4000</v>
      </c>
      <c r="B4000" t="s">
        <v>5225</v>
      </c>
      <c r="C4000" t="s">
        <v>2808</v>
      </c>
    </row>
    <row r="4001" spans="1:3" x14ac:dyDescent="0.2">
      <c r="A4001">
        <v>4001</v>
      </c>
      <c r="B4001" t="s">
        <v>10924</v>
      </c>
      <c r="C4001" t="s">
        <v>10925</v>
      </c>
    </row>
    <row r="4002" spans="1:3" x14ac:dyDescent="0.2">
      <c r="A4002">
        <v>4002</v>
      </c>
      <c r="B4002" t="s">
        <v>5226</v>
      </c>
      <c r="C4002" t="s">
        <v>10926</v>
      </c>
    </row>
    <row r="4003" spans="1:3" x14ac:dyDescent="0.2">
      <c r="A4003">
        <v>4003</v>
      </c>
      <c r="B4003" t="s">
        <v>5226</v>
      </c>
      <c r="C4003" t="s">
        <v>11692</v>
      </c>
    </row>
    <row r="4004" spans="1:3" x14ac:dyDescent="0.2">
      <c r="A4004">
        <v>4004</v>
      </c>
      <c r="B4004" t="s">
        <v>5227</v>
      </c>
      <c r="C4004" t="s">
        <v>1267</v>
      </c>
    </row>
    <row r="4005" spans="1:3" x14ac:dyDescent="0.2">
      <c r="A4005">
        <v>4005</v>
      </c>
      <c r="B4005" t="s">
        <v>5228</v>
      </c>
      <c r="C4005" t="s">
        <v>2809</v>
      </c>
    </row>
    <row r="4006" spans="1:3" x14ac:dyDescent="0.2">
      <c r="A4006">
        <v>4006</v>
      </c>
      <c r="B4006" t="s">
        <v>10927</v>
      </c>
      <c r="C4006" t="s">
        <v>10928</v>
      </c>
    </row>
    <row r="4007" spans="1:3" x14ac:dyDescent="0.2">
      <c r="A4007">
        <v>4007</v>
      </c>
      <c r="B4007" t="s">
        <v>10929</v>
      </c>
      <c r="C4007" t="s">
        <v>10930</v>
      </c>
    </row>
    <row r="4008" spans="1:3" x14ac:dyDescent="0.2">
      <c r="A4008">
        <v>4008</v>
      </c>
      <c r="B4008" t="s">
        <v>10931</v>
      </c>
      <c r="C4008" t="s">
        <v>10932</v>
      </c>
    </row>
    <row r="4009" spans="1:3" x14ac:dyDescent="0.2">
      <c r="A4009">
        <v>4009</v>
      </c>
      <c r="B4009" t="s">
        <v>5229</v>
      </c>
      <c r="C4009" t="s">
        <v>11693</v>
      </c>
    </row>
    <row r="4010" spans="1:3" x14ac:dyDescent="0.2">
      <c r="A4010">
        <v>4010</v>
      </c>
      <c r="B4010" t="s">
        <v>5229</v>
      </c>
      <c r="C4010" t="s">
        <v>1363</v>
      </c>
    </row>
    <row r="4011" spans="1:3" x14ac:dyDescent="0.2">
      <c r="A4011">
        <v>4011</v>
      </c>
      <c r="B4011" t="s">
        <v>10933</v>
      </c>
      <c r="C4011" t="s">
        <v>10934</v>
      </c>
    </row>
    <row r="4012" spans="1:3" x14ac:dyDescent="0.2">
      <c r="A4012">
        <v>4012</v>
      </c>
      <c r="B4012" t="s">
        <v>10935</v>
      </c>
      <c r="C4012" t="s">
        <v>10936</v>
      </c>
    </row>
    <row r="4013" spans="1:3" x14ac:dyDescent="0.2">
      <c r="A4013">
        <v>4013</v>
      </c>
      <c r="B4013" t="s">
        <v>10937</v>
      </c>
      <c r="C4013" t="s">
        <v>10938</v>
      </c>
    </row>
    <row r="4014" spans="1:3" x14ac:dyDescent="0.2">
      <c r="A4014">
        <v>4014</v>
      </c>
      <c r="B4014" t="s">
        <v>10939</v>
      </c>
      <c r="C4014" t="s">
        <v>10940</v>
      </c>
    </row>
    <row r="4015" spans="1:3" x14ac:dyDescent="0.2">
      <c r="A4015">
        <v>4015</v>
      </c>
      <c r="B4015" t="s">
        <v>5230</v>
      </c>
      <c r="C4015" t="s">
        <v>3167</v>
      </c>
    </row>
    <row r="4016" spans="1:3" x14ac:dyDescent="0.2">
      <c r="A4016">
        <v>4016</v>
      </c>
      <c r="B4016" t="s">
        <v>10941</v>
      </c>
      <c r="C4016" t="s">
        <v>10942</v>
      </c>
    </row>
    <row r="4017" spans="1:3" x14ac:dyDescent="0.2">
      <c r="A4017">
        <v>4017</v>
      </c>
      <c r="B4017" t="s">
        <v>5188</v>
      </c>
      <c r="C4017" t="s">
        <v>5189</v>
      </c>
    </row>
    <row r="4018" spans="1:3" x14ac:dyDescent="0.2">
      <c r="A4018">
        <v>4018</v>
      </c>
      <c r="B4018" t="s">
        <v>10943</v>
      </c>
      <c r="C4018" t="s">
        <v>10944</v>
      </c>
    </row>
    <row r="4019" spans="1:3" x14ac:dyDescent="0.2">
      <c r="A4019">
        <v>4019</v>
      </c>
      <c r="B4019" t="s">
        <v>10945</v>
      </c>
      <c r="C4019" t="s">
        <v>10946</v>
      </c>
    </row>
    <row r="4020" spans="1:3" x14ac:dyDescent="0.2">
      <c r="A4020">
        <v>4020</v>
      </c>
      <c r="B4020" t="s">
        <v>4233</v>
      </c>
      <c r="C4020" t="s">
        <v>10947</v>
      </c>
    </row>
    <row r="4021" spans="1:3" x14ac:dyDescent="0.2">
      <c r="A4021">
        <v>4021</v>
      </c>
      <c r="B4021" t="s">
        <v>4233</v>
      </c>
      <c r="C4021" t="s">
        <v>11694</v>
      </c>
    </row>
    <row r="4022" spans="1:3" x14ac:dyDescent="0.2">
      <c r="A4022">
        <v>4022</v>
      </c>
      <c r="B4022" t="s">
        <v>5190</v>
      </c>
      <c r="C4022" t="s">
        <v>5832</v>
      </c>
    </row>
    <row r="4023" spans="1:3" x14ac:dyDescent="0.2">
      <c r="A4023">
        <v>4023</v>
      </c>
      <c r="B4023" t="s">
        <v>10948</v>
      </c>
      <c r="C4023" t="s">
        <v>10949</v>
      </c>
    </row>
    <row r="4024" spans="1:3" x14ac:dyDescent="0.2">
      <c r="A4024">
        <v>4024</v>
      </c>
      <c r="B4024" t="s">
        <v>10950</v>
      </c>
      <c r="C4024" t="s">
        <v>10951</v>
      </c>
    </row>
    <row r="4025" spans="1:3" x14ac:dyDescent="0.2">
      <c r="A4025">
        <v>4025</v>
      </c>
      <c r="B4025" t="s">
        <v>10952</v>
      </c>
      <c r="C4025" t="s">
        <v>10953</v>
      </c>
    </row>
    <row r="4026" spans="1:3" x14ac:dyDescent="0.2">
      <c r="A4026">
        <v>4026</v>
      </c>
      <c r="B4026" t="s">
        <v>10954</v>
      </c>
      <c r="C4026" t="s">
        <v>10955</v>
      </c>
    </row>
    <row r="4027" spans="1:3" x14ac:dyDescent="0.2">
      <c r="A4027">
        <v>4027</v>
      </c>
      <c r="B4027" t="s">
        <v>10956</v>
      </c>
      <c r="C4027" t="s">
        <v>10957</v>
      </c>
    </row>
    <row r="4028" spans="1:3" x14ac:dyDescent="0.2">
      <c r="A4028">
        <v>4028</v>
      </c>
      <c r="B4028" t="s">
        <v>10958</v>
      </c>
      <c r="C4028" t="s">
        <v>10959</v>
      </c>
    </row>
    <row r="4029" spans="1:3" x14ac:dyDescent="0.2">
      <c r="A4029">
        <v>4029</v>
      </c>
      <c r="B4029" t="s">
        <v>10960</v>
      </c>
      <c r="C4029" t="s">
        <v>10961</v>
      </c>
    </row>
    <row r="4030" spans="1:3" x14ac:dyDescent="0.2">
      <c r="A4030">
        <v>4030</v>
      </c>
      <c r="B4030" t="s">
        <v>10962</v>
      </c>
      <c r="C4030" t="s">
        <v>10963</v>
      </c>
    </row>
    <row r="4031" spans="1:3" x14ac:dyDescent="0.2">
      <c r="A4031">
        <v>4031</v>
      </c>
      <c r="B4031" t="s">
        <v>10964</v>
      </c>
      <c r="C4031" t="s">
        <v>10965</v>
      </c>
    </row>
    <row r="4032" spans="1:3" x14ac:dyDescent="0.2">
      <c r="A4032">
        <v>4032</v>
      </c>
      <c r="B4032" t="s">
        <v>10966</v>
      </c>
      <c r="C4032" t="s">
        <v>10967</v>
      </c>
    </row>
    <row r="4033" spans="1:3" x14ac:dyDescent="0.2">
      <c r="A4033">
        <v>4033</v>
      </c>
      <c r="B4033" t="s">
        <v>5231</v>
      </c>
      <c r="C4033" t="s">
        <v>1268</v>
      </c>
    </row>
    <row r="4034" spans="1:3" x14ac:dyDescent="0.2">
      <c r="A4034">
        <v>4034</v>
      </c>
      <c r="B4034" t="s">
        <v>5191</v>
      </c>
      <c r="C4034" t="s">
        <v>5192</v>
      </c>
    </row>
    <row r="4035" spans="1:3" x14ac:dyDescent="0.2">
      <c r="A4035">
        <v>4035</v>
      </c>
      <c r="B4035" t="s">
        <v>10968</v>
      </c>
      <c r="C4035" t="s">
        <v>10969</v>
      </c>
    </row>
    <row r="4036" spans="1:3" x14ac:dyDescent="0.2">
      <c r="A4036">
        <v>4036</v>
      </c>
      <c r="B4036" t="s">
        <v>10970</v>
      </c>
      <c r="C4036" t="s">
        <v>10971</v>
      </c>
    </row>
    <row r="4037" spans="1:3" x14ac:dyDescent="0.2">
      <c r="A4037">
        <v>4037</v>
      </c>
      <c r="B4037" t="s">
        <v>5232</v>
      </c>
      <c r="C4037" t="s">
        <v>10972</v>
      </c>
    </row>
    <row r="4038" spans="1:3" x14ac:dyDescent="0.2">
      <c r="A4038">
        <v>4038</v>
      </c>
      <c r="B4038" t="s">
        <v>5232</v>
      </c>
      <c r="C4038" t="s">
        <v>2810</v>
      </c>
    </row>
    <row r="4039" spans="1:3" x14ac:dyDescent="0.2">
      <c r="A4039">
        <v>4039</v>
      </c>
      <c r="B4039" t="s">
        <v>10973</v>
      </c>
      <c r="C4039" t="s">
        <v>10974</v>
      </c>
    </row>
    <row r="4040" spans="1:3" x14ac:dyDescent="0.2">
      <c r="A4040">
        <v>4040</v>
      </c>
      <c r="B4040" t="s">
        <v>10975</v>
      </c>
      <c r="C4040" t="s">
        <v>10976</v>
      </c>
    </row>
    <row r="4041" spans="1:3" x14ac:dyDescent="0.2">
      <c r="A4041">
        <v>4041</v>
      </c>
      <c r="B4041" t="s">
        <v>3181</v>
      </c>
      <c r="C4041" t="s">
        <v>10977</v>
      </c>
    </row>
    <row r="4042" spans="1:3" x14ac:dyDescent="0.2">
      <c r="A4042">
        <v>4042</v>
      </c>
      <c r="B4042" t="s">
        <v>3181</v>
      </c>
      <c r="C4042" t="s">
        <v>11695</v>
      </c>
    </row>
    <row r="4043" spans="1:3" x14ac:dyDescent="0.2">
      <c r="A4043">
        <v>4043</v>
      </c>
      <c r="B4043" t="s">
        <v>5492</v>
      </c>
      <c r="C4043" t="s">
        <v>478</v>
      </c>
    </row>
    <row r="4044" spans="1:3" x14ac:dyDescent="0.2">
      <c r="A4044">
        <v>4044</v>
      </c>
      <c r="B4044" t="s">
        <v>5193</v>
      </c>
      <c r="C4044" t="s">
        <v>11696</v>
      </c>
    </row>
    <row r="4045" spans="1:3" x14ac:dyDescent="0.2">
      <c r="A4045">
        <v>4045</v>
      </c>
      <c r="B4045" t="s">
        <v>1226</v>
      </c>
      <c r="C4045" t="s">
        <v>142</v>
      </c>
    </row>
    <row r="4046" spans="1:3" x14ac:dyDescent="0.2">
      <c r="A4046">
        <v>4046</v>
      </c>
      <c r="B4046" t="s">
        <v>10978</v>
      </c>
      <c r="C4046" t="s">
        <v>10979</v>
      </c>
    </row>
    <row r="4047" spans="1:3" x14ac:dyDescent="0.2">
      <c r="A4047">
        <v>4047</v>
      </c>
      <c r="B4047" t="s">
        <v>4135</v>
      </c>
      <c r="C4047" t="s">
        <v>2811</v>
      </c>
    </row>
    <row r="4048" spans="1:3" x14ac:dyDescent="0.2">
      <c r="A4048">
        <v>4048</v>
      </c>
      <c r="B4048" t="s">
        <v>3170</v>
      </c>
      <c r="C4048" t="s">
        <v>11697</v>
      </c>
    </row>
    <row r="4049" spans="1:3" x14ac:dyDescent="0.2">
      <c r="A4049">
        <v>4049</v>
      </c>
      <c r="B4049" t="s">
        <v>10980</v>
      </c>
      <c r="C4049" t="s">
        <v>10981</v>
      </c>
    </row>
    <row r="4050" spans="1:3" x14ac:dyDescent="0.2">
      <c r="A4050">
        <v>4050</v>
      </c>
      <c r="B4050" t="s">
        <v>5194</v>
      </c>
      <c r="C4050" t="s">
        <v>5195</v>
      </c>
    </row>
    <row r="4051" spans="1:3" x14ac:dyDescent="0.2">
      <c r="A4051">
        <v>4051</v>
      </c>
      <c r="B4051" t="s">
        <v>10982</v>
      </c>
      <c r="C4051" t="s">
        <v>10983</v>
      </c>
    </row>
    <row r="4052" spans="1:3" x14ac:dyDescent="0.2">
      <c r="A4052">
        <v>4052</v>
      </c>
      <c r="B4052" t="s">
        <v>10984</v>
      </c>
      <c r="C4052" t="s">
        <v>10985</v>
      </c>
    </row>
    <row r="4053" spans="1:3" x14ac:dyDescent="0.2">
      <c r="A4053">
        <v>4053</v>
      </c>
      <c r="B4053" t="s">
        <v>5233</v>
      </c>
      <c r="C4053" t="s">
        <v>10986</v>
      </c>
    </row>
    <row r="4054" spans="1:3" x14ac:dyDescent="0.2">
      <c r="A4054">
        <v>4054</v>
      </c>
      <c r="B4054" t="s">
        <v>5233</v>
      </c>
      <c r="C4054" t="s">
        <v>5196</v>
      </c>
    </row>
    <row r="4055" spans="1:3" x14ac:dyDescent="0.2">
      <c r="A4055">
        <v>4055</v>
      </c>
      <c r="B4055" t="s">
        <v>10987</v>
      </c>
      <c r="C4055" t="s">
        <v>10988</v>
      </c>
    </row>
    <row r="4056" spans="1:3" x14ac:dyDescent="0.2">
      <c r="A4056">
        <v>4056</v>
      </c>
      <c r="B4056" t="s">
        <v>5234</v>
      </c>
      <c r="C4056" t="s">
        <v>4288</v>
      </c>
    </row>
    <row r="4057" spans="1:3" x14ac:dyDescent="0.2">
      <c r="A4057">
        <v>4057</v>
      </c>
      <c r="B4057" t="s">
        <v>5235</v>
      </c>
      <c r="C4057" t="s">
        <v>10989</v>
      </c>
    </row>
    <row r="4058" spans="1:3" x14ac:dyDescent="0.2">
      <c r="A4058">
        <v>4058</v>
      </c>
      <c r="B4058" t="s">
        <v>5235</v>
      </c>
      <c r="C4058" t="s">
        <v>2812</v>
      </c>
    </row>
    <row r="4059" spans="1:3" x14ac:dyDescent="0.2">
      <c r="A4059">
        <v>4059</v>
      </c>
      <c r="B4059" t="s">
        <v>10990</v>
      </c>
      <c r="C4059" t="s">
        <v>10991</v>
      </c>
    </row>
    <row r="4060" spans="1:3" x14ac:dyDescent="0.2">
      <c r="A4060">
        <v>4060</v>
      </c>
      <c r="B4060" t="s">
        <v>10992</v>
      </c>
      <c r="C4060" t="s">
        <v>10993</v>
      </c>
    </row>
    <row r="4061" spans="1:3" x14ac:dyDescent="0.2">
      <c r="A4061">
        <v>4061</v>
      </c>
      <c r="B4061" t="s">
        <v>10996</v>
      </c>
      <c r="C4061" t="s">
        <v>10997</v>
      </c>
    </row>
    <row r="4062" spans="1:3" x14ac:dyDescent="0.2">
      <c r="A4062">
        <v>4062</v>
      </c>
      <c r="B4062" t="s">
        <v>10994</v>
      </c>
      <c r="C4062" t="s">
        <v>10995</v>
      </c>
    </row>
    <row r="4063" spans="1:3" x14ac:dyDescent="0.2">
      <c r="A4063">
        <v>4063</v>
      </c>
      <c r="B4063" t="s">
        <v>10998</v>
      </c>
      <c r="C4063" t="s">
        <v>10999</v>
      </c>
    </row>
    <row r="4064" spans="1:3" x14ac:dyDescent="0.2">
      <c r="A4064">
        <v>4064</v>
      </c>
      <c r="B4064" t="s">
        <v>11000</v>
      </c>
      <c r="C4064" t="s">
        <v>9344</v>
      </c>
    </row>
    <row r="4065" spans="1:3" x14ac:dyDescent="0.2">
      <c r="A4065">
        <v>4065</v>
      </c>
      <c r="B4065" t="s">
        <v>11001</v>
      </c>
      <c r="C4065" t="s">
        <v>11002</v>
      </c>
    </row>
    <row r="4066" spans="1:3" x14ac:dyDescent="0.2">
      <c r="A4066">
        <v>4066</v>
      </c>
      <c r="B4066" t="s">
        <v>11003</v>
      </c>
      <c r="C4066" t="s">
        <v>11004</v>
      </c>
    </row>
    <row r="4067" spans="1:3" x14ac:dyDescent="0.2">
      <c r="A4067">
        <v>4067</v>
      </c>
      <c r="B4067" t="s">
        <v>11005</v>
      </c>
      <c r="C4067" t="s">
        <v>11006</v>
      </c>
    </row>
    <row r="4068" spans="1:3" x14ac:dyDescent="0.2">
      <c r="A4068">
        <v>4068</v>
      </c>
      <c r="B4068" t="s">
        <v>11007</v>
      </c>
      <c r="C4068" t="s">
        <v>11008</v>
      </c>
    </row>
    <row r="4069" spans="1:3" x14ac:dyDescent="0.2">
      <c r="A4069">
        <v>4069</v>
      </c>
      <c r="B4069" t="s">
        <v>11009</v>
      </c>
      <c r="C4069" t="s">
        <v>11010</v>
      </c>
    </row>
    <row r="4070" spans="1:3" x14ac:dyDescent="0.2">
      <c r="A4070">
        <v>4070</v>
      </c>
      <c r="B4070" t="s">
        <v>11011</v>
      </c>
      <c r="C4070" t="s">
        <v>11012</v>
      </c>
    </row>
    <row r="4071" spans="1:3" x14ac:dyDescent="0.2">
      <c r="A4071">
        <v>4071</v>
      </c>
      <c r="B4071" t="s">
        <v>11013</v>
      </c>
      <c r="C4071" t="s">
        <v>11014</v>
      </c>
    </row>
    <row r="4072" spans="1:3" x14ac:dyDescent="0.2">
      <c r="A4072">
        <v>4072</v>
      </c>
      <c r="B4072" t="s">
        <v>11015</v>
      </c>
      <c r="C4072" t="s">
        <v>11016</v>
      </c>
    </row>
    <row r="4073" spans="1:3" x14ac:dyDescent="0.2">
      <c r="A4073">
        <v>4073</v>
      </c>
      <c r="B4073" t="s">
        <v>5236</v>
      </c>
      <c r="C4073" t="s">
        <v>11017</v>
      </c>
    </row>
    <row r="4074" spans="1:3" x14ac:dyDescent="0.2">
      <c r="A4074">
        <v>4074</v>
      </c>
      <c r="B4074" t="s">
        <v>5236</v>
      </c>
      <c r="C4074" t="s">
        <v>2813</v>
      </c>
    </row>
    <row r="4075" spans="1:3" x14ac:dyDescent="0.2">
      <c r="A4075">
        <v>4075</v>
      </c>
      <c r="B4075" t="s">
        <v>11018</v>
      </c>
      <c r="C4075" t="s">
        <v>11019</v>
      </c>
    </row>
    <row r="4076" spans="1:3" x14ac:dyDescent="0.2">
      <c r="A4076">
        <v>4076</v>
      </c>
      <c r="B4076" t="s">
        <v>5237</v>
      </c>
      <c r="C4076" t="s">
        <v>11020</v>
      </c>
    </row>
    <row r="4077" spans="1:3" x14ac:dyDescent="0.2">
      <c r="A4077">
        <v>4077</v>
      </c>
      <c r="B4077" t="s">
        <v>5237</v>
      </c>
      <c r="C4077" t="s">
        <v>11698</v>
      </c>
    </row>
    <row r="4078" spans="1:3" x14ac:dyDescent="0.2">
      <c r="A4078">
        <v>4078</v>
      </c>
      <c r="B4078" t="s">
        <v>5237</v>
      </c>
      <c r="C4078" t="s">
        <v>2814</v>
      </c>
    </row>
    <row r="4079" spans="1:3" x14ac:dyDescent="0.2">
      <c r="A4079">
        <v>4079</v>
      </c>
      <c r="B4079" t="s">
        <v>11021</v>
      </c>
      <c r="C4079" t="s">
        <v>11022</v>
      </c>
    </row>
    <row r="4080" spans="1:3" x14ac:dyDescent="0.2">
      <c r="A4080">
        <v>4080</v>
      </c>
      <c r="B4080" t="s">
        <v>5238</v>
      </c>
      <c r="C4080" t="s">
        <v>11023</v>
      </c>
    </row>
    <row r="4081" spans="1:3" x14ac:dyDescent="0.2">
      <c r="A4081">
        <v>4081</v>
      </c>
      <c r="B4081" t="s">
        <v>5238</v>
      </c>
      <c r="C4081" t="s">
        <v>3179</v>
      </c>
    </row>
    <row r="4082" spans="1:3" x14ac:dyDescent="0.2">
      <c r="A4082">
        <v>4082</v>
      </c>
      <c r="B4082" t="s">
        <v>11024</v>
      </c>
      <c r="C4082" t="s">
        <v>11025</v>
      </c>
    </row>
    <row r="4083" spans="1:3" x14ac:dyDescent="0.2">
      <c r="A4083">
        <v>4083</v>
      </c>
      <c r="B4083" t="s">
        <v>11026</v>
      </c>
      <c r="C4083" t="s">
        <v>11027</v>
      </c>
    </row>
    <row r="4084" spans="1:3" x14ac:dyDescent="0.2">
      <c r="A4084">
        <v>4084</v>
      </c>
      <c r="B4084" t="s">
        <v>11028</v>
      </c>
      <c r="C4084" t="s">
        <v>11029</v>
      </c>
    </row>
    <row r="4085" spans="1:3" x14ac:dyDescent="0.2">
      <c r="A4085">
        <v>4085</v>
      </c>
      <c r="B4085" t="s">
        <v>11030</v>
      </c>
      <c r="C4085" t="s">
        <v>11031</v>
      </c>
    </row>
    <row r="4086" spans="1:3" x14ac:dyDescent="0.2">
      <c r="A4086">
        <v>4086</v>
      </c>
      <c r="B4086" t="s">
        <v>11032</v>
      </c>
      <c r="C4086" t="s">
        <v>11033</v>
      </c>
    </row>
    <row r="4087" spans="1:3" x14ac:dyDescent="0.2">
      <c r="A4087">
        <v>4087</v>
      </c>
      <c r="B4087" t="s">
        <v>5197</v>
      </c>
      <c r="C4087" t="s">
        <v>11034</v>
      </c>
    </row>
    <row r="4088" spans="1:3" x14ac:dyDescent="0.2">
      <c r="A4088">
        <v>4088</v>
      </c>
      <c r="B4088" t="s">
        <v>5197</v>
      </c>
      <c r="C4088" t="s">
        <v>5198</v>
      </c>
    </row>
    <row r="4089" spans="1:3" x14ac:dyDescent="0.2">
      <c r="A4089">
        <v>4089</v>
      </c>
      <c r="B4089" t="s">
        <v>11035</v>
      </c>
      <c r="C4089" t="s">
        <v>11036</v>
      </c>
    </row>
    <row r="4090" spans="1:3" x14ac:dyDescent="0.2">
      <c r="A4090">
        <v>4090</v>
      </c>
      <c r="B4090" t="s">
        <v>11037</v>
      </c>
      <c r="C4090" t="s">
        <v>11038</v>
      </c>
    </row>
    <row r="4091" spans="1:3" x14ac:dyDescent="0.2">
      <c r="A4091">
        <v>4091</v>
      </c>
      <c r="B4091" t="s">
        <v>11039</v>
      </c>
      <c r="C4091" t="s">
        <v>11040</v>
      </c>
    </row>
    <row r="4092" spans="1:3" x14ac:dyDescent="0.2">
      <c r="A4092">
        <v>4092</v>
      </c>
      <c r="B4092" t="s">
        <v>11041</v>
      </c>
      <c r="C4092" t="s">
        <v>11042</v>
      </c>
    </row>
    <row r="4093" spans="1:3" x14ac:dyDescent="0.2">
      <c r="A4093">
        <v>4093</v>
      </c>
      <c r="B4093" t="s">
        <v>11043</v>
      </c>
      <c r="C4093" t="s">
        <v>11044</v>
      </c>
    </row>
    <row r="4094" spans="1:3" x14ac:dyDescent="0.2">
      <c r="A4094">
        <v>4094</v>
      </c>
      <c r="B4094" t="s">
        <v>5239</v>
      </c>
      <c r="C4094" t="s">
        <v>11045</v>
      </c>
    </row>
    <row r="4095" spans="1:3" x14ac:dyDescent="0.2">
      <c r="A4095">
        <v>4095</v>
      </c>
      <c r="B4095" t="s">
        <v>5239</v>
      </c>
      <c r="C4095" t="s">
        <v>2815</v>
      </c>
    </row>
    <row r="4096" spans="1:3" x14ac:dyDescent="0.2">
      <c r="A4096">
        <v>4096</v>
      </c>
      <c r="B4096" t="s">
        <v>5241</v>
      </c>
      <c r="C4096" t="s">
        <v>11046</v>
      </c>
    </row>
    <row r="4097" spans="1:3" x14ac:dyDescent="0.2">
      <c r="A4097">
        <v>4097</v>
      </c>
      <c r="B4097" t="s">
        <v>5241</v>
      </c>
      <c r="C4097" t="s">
        <v>4709</v>
      </c>
    </row>
    <row r="4098" spans="1:3" x14ac:dyDescent="0.2">
      <c r="A4098">
        <v>4098</v>
      </c>
      <c r="B4098" t="s">
        <v>11047</v>
      </c>
      <c r="C4098" t="s">
        <v>11048</v>
      </c>
    </row>
    <row r="4099" spans="1:3" x14ac:dyDescent="0.2">
      <c r="A4099">
        <v>4099</v>
      </c>
      <c r="B4099" t="s">
        <v>11049</v>
      </c>
      <c r="C4099" t="s">
        <v>11050</v>
      </c>
    </row>
    <row r="4100" spans="1:3" x14ac:dyDescent="0.2">
      <c r="A4100">
        <v>4100</v>
      </c>
      <c r="B4100" t="s">
        <v>11051</v>
      </c>
      <c r="C4100" t="s">
        <v>11052</v>
      </c>
    </row>
    <row r="4101" spans="1:3" x14ac:dyDescent="0.2">
      <c r="A4101">
        <v>4101</v>
      </c>
      <c r="B4101" t="s">
        <v>11053</v>
      </c>
      <c r="C4101" t="s">
        <v>11054</v>
      </c>
    </row>
    <row r="4102" spans="1:3" x14ac:dyDescent="0.2">
      <c r="A4102">
        <v>4102</v>
      </c>
      <c r="B4102" t="s">
        <v>5242</v>
      </c>
      <c r="C4102" t="s">
        <v>2816</v>
      </c>
    </row>
    <row r="4103" spans="1:3" x14ac:dyDescent="0.2">
      <c r="A4103">
        <v>4103</v>
      </c>
      <c r="B4103" t="s">
        <v>11055</v>
      </c>
      <c r="C4103" t="s">
        <v>11056</v>
      </c>
    </row>
    <row r="4104" spans="1:3" x14ac:dyDescent="0.2">
      <c r="A4104">
        <v>4104</v>
      </c>
      <c r="B4104" t="s">
        <v>11057</v>
      </c>
      <c r="C4104" t="s">
        <v>11058</v>
      </c>
    </row>
    <row r="4105" spans="1:3" x14ac:dyDescent="0.2">
      <c r="A4105">
        <v>4105</v>
      </c>
      <c r="B4105" t="s">
        <v>11059</v>
      </c>
      <c r="C4105" t="s">
        <v>11060</v>
      </c>
    </row>
    <row r="4106" spans="1:3" x14ac:dyDescent="0.2">
      <c r="A4106">
        <v>4106</v>
      </c>
      <c r="B4106" t="s">
        <v>11061</v>
      </c>
      <c r="C4106" t="s">
        <v>11062</v>
      </c>
    </row>
    <row r="4107" spans="1:3" x14ac:dyDescent="0.2">
      <c r="A4107">
        <v>4107</v>
      </c>
      <c r="B4107" t="s">
        <v>5007</v>
      </c>
      <c r="C4107" t="s">
        <v>11063</v>
      </c>
    </row>
    <row r="4108" spans="1:3" x14ac:dyDescent="0.2">
      <c r="A4108">
        <v>4108</v>
      </c>
      <c r="B4108" t="s">
        <v>5007</v>
      </c>
      <c r="C4108" t="s">
        <v>11699</v>
      </c>
    </row>
    <row r="4109" spans="1:3" x14ac:dyDescent="0.2">
      <c r="A4109">
        <v>4109</v>
      </c>
      <c r="B4109" t="s">
        <v>11064</v>
      </c>
      <c r="C4109" t="s">
        <v>11065</v>
      </c>
    </row>
    <row r="4110" spans="1:3" x14ac:dyDescent="0.2">
      <c r="A4110">
        <v>4110</v>
      </c>
      <c r="B4110" t="s">
        <v>5243</v>
      </c>
      <c r="C4110" t="s">
        <v>11066</v>
      </c>
    </row>
    <row r="4111" spans="1:3" x14ac:dyDescent="0.2">
      <c r="A4111">
        <v>4111</v>
      </c>
      <c r="B4111" t="s">
        <v>5243</v>
      </c>
      <c r="C4111" t="s">
        <v>11700</v>
      </c>
    </row>
    <row r="4112" spans="1:3" x14ac:dyDescent="0.2">
      <c r="A4112">
        <v>4112</v>
      </c>
      <c r="B4112" t="s">
        <v>11067</v>
      </c>
      <c r="C4112" t="s">
        <v>11068</v>
      </c>
    </row>
    <row r="4113" spans="1:3" x14ac:dyDescent="0.2">
      <c r="A4113">
        <v>4113</v>
      </c>
      <c r="B4113" t="s">
        <v>5244</v>
      </c>
      <c r="C4113" t="s">
        <v>2817</v>
      </c>
    </row>
    <row r="4114" spans="1:3" x14ac:dyDescent="0.2">
      <c r="A4114">
        <v>4114</v>
      </c>
      <c r="B4114" t="s">
        <v>5245</v>
      </c>
      <c r="C4114" t="s">
        <v>11701</v>
      </c>
    </row>
    <row r="4115" spans="1:3" x14ac:dyDescent="0.2">
      <c r="A4115">
        <v>4115</v>
      </c>
      <c r="B4115" t="s">
        <v>5246</v>
      </c>
      <c r="C4115" t="s">
        <v>11069</v>
      </c>
    </row>
    <row r="4116" spans="1:3" x14ac:dyDescent="0.2">
      <c r="A4116">
        <v>4116</v>
      </c>
      <c r="B4116" t="s">
        <v>5246</v>
      </c>
      <c r="C4116" t="s">
        <v>4410</v>
      </c>
    </row>
    <row r="4117" spans="1:3" x14ac:dyDescent="0.2">
      <c r="A4117">
        <v>4117</v>
      </c>
      <c r="B4117" t="s">
        <v>5247</v>
      </c>
      <c r="C4117" t="s">
        <v>11070</v>
      </c>
    </row>
    <row r="4118" spans="1:3" x14ac:dyDescent="0.2">
      <c r="A4118">
        <v>4118</v>
      </c>
      <c r="B4118" t="s">
        <v>5247</v>
      </c>
      <c r="C4118" t="s">
        <v>1270</v>
      </c>
    </row>
    <row r="4119" spans="1:3" x14ac:dyDescent="0.2">
      <c r="A4119">
        <v>4119</v>
      </c>
      <c r="B4119" t="s">
        <v>5199</v>
      </c>
      <c r="C4119" t="s">
        <v>5200</v>
      </c>
    </row>
    <row r="4120" spans="1:3" x14ac:dyDescent="0.2">
      <c r="A4120">
        <v>4120</v>
      </c>
      <c r="B4120" t="s">
        <v>11071</v>
      </c>
      <c r="C4120" t="s">
        <v>11072</v>
      </c>
    </row>
    <row r="4121" spans="1:3" x14ac:dyDescent="0.2">
      <c r="A4121">
        <v>4121</v>
      </c>
      <c r="B4121" t="s">
        <v>11073</v>
      </c>
      <c r="C4121" t="s">
        <v>11074</v>
      </c>
    </row>
    <row r="4122" spans="1:3" x14ac:dyDescent="0.2">
      <c r="A4122">
        <v>4122</v>
      </c>
      <c r="B4122" t="s">
        <v>5489</v>
      </c>
      <c r="C4122" t="s">
        <v>475</v>
      </c>
    </row>
    <row r="4123" spans="1:3" x14ac:dyDescent="0.2">
      <c r="A4123">
        <v>4123</v>
      </c>
      <c r="B4123" t="s">
        <v>11075</v>
      </c>
      <c r="C4123" t="s">
        <v>11076</v>
      </c>
    </row>
    <row r="4124" spans="1:3" x14ac:dyDescent="0.2">
      <c r="A4124">
        <v>4124</v>
      </c>
      <c r="B4124" t="s">
        <v>11077</v>
      </c>
      <c r="C4124" t="s">
        <v>11078</v>
      </c>
    </row>
    <row r="4125" spans="1:3" x14ac:dyDescent="0.2">
      <c r="A4125">
        <v>4125</v>
      </c>
      <c r="B4125" t="s">
        <v>11079</v>
      </c>
      <c r="C4125" t="s">
        <v>11080</v>
      </c>
    </row>
    <row r="4126" spans="1:3" x14ac:dyDescent="0.2">
      <c r="A4126">
        <v>4126</v>
      </c>
      <c r="B4126" t="s">
        <v>5248</v>
      </c>
      <c r="C4126" t="s">
        <v>11081</v>
      </c>
    </row>
    <row r="4127" spans="1:3" x14ac:dyDescent="0.2">
      <c r="A4127">
        <v>4127</v>
      </c>
      <c r="B4127" t="s">
        <v>5248</v>
      </c>
      <c r="C4127" t="s">
        <v>11702</v>
      </c>
    </row>
    <row r="4128" spans="1:3" x14ac:dyDescent="0.2">
      <c r="A4128">
        <v>4128</v>
      </c>
      <c r="B4128" t="s">
        <v>5201</v>
      </c>
      <c r="C4128" t="s">
        <v>11082</v>
      </c>
    </row>
    <row r="4129" spans="1:3" x14ac:dyDescent="0.2">
      <c r="A4129">
        <v>4129</v>
      </c>
      <c r="B4129" t="s">
        <v>5201</v>
      </c>
      <c r="C4129" t="s">
        <v>5202</v>
      </c>
    </row>
    <row r="4130" spans="1:3" x14ac:dyDescent="0.2">
      <c r="A4130">
        <v>4130</v>
      </c>
      <c r="B4130" t="s">
        <v>5050</v>
      </c>
      <c r="C4130" t="s">
        <v>11703</v>
      </c>
    </row>
    <row r="4131" spans="1:3" x14ac:dyDescent="0.2">
      <c r="A4131">
        <v>4131</v>
      </c>
      <c r="B4131" t="s">
        <v>5249</v>
      </c>
      <c r="C4131" t="s">
        <v>11083</v>
      </c>
    </row>
    <row r="4132" spans="1:3" x14ac:dyDescent="0.2">
      <c r="A4132">
        <v>4132</v>
      </c>
      <c r="B4132" t="s">
        <v>5249</v>
      </c>
      <c r="C4132" t="s">
        <v>4411</v>
      </c>
    </row>
    <row r="4133" spans="1:3" x14ac:dyDescent="0.2">
      <c r="A4133">
        <v>4133</v>
      </c>
      <c r="B4133" t="s">
        <v>11086</v>
      </c>
      <c r="C4133" t="s">
        <v>11087</v>
      </c>
    </row>
    <row r="4134" spans="1:3" x14ac:dyDescent="0.2">
      <c r="A4134">
        <v>4134</v>
      </c>
      <c r="B4134" t="s">
        <v>11084</v>
      </c>
      <c r="C4134" t="s">
        <v>11085</v>
      </c>
    </row>
    <row r="4135" spans="1:3" x14ac:dyDescent="0.2">
      <c r="A4135">
        <v>4135</v>
      </c>
      <c r="B4135" t="s">
        <v>5250</v>
      </c>
      <c r="C4135" t="s">
        <v>11088</v>
      </c>
    </row>
    <row r="4136" spans="1:3" x14ac:dyDescent="0.2">
      <c r="A4136">
        <v>4136</v>
      </c>
      <c r="B4136" t="s">
        <v>5250</v>
      </c>
      <c r="C4136" t="s">
        <v>4412</v>
      </c>
    </row>
    <row r="4137" spans="1:3" x14ac:dyDescent="0.2">
      <c r="A4137">
        <v>4137</v>
      </c>
      <c r="B4137" t="s">
        <v>11089</v>
      </c>
      <c r="C4137" t="s">
        <v>11090</v>
      </c>
    </row>
    <row r="4138" spans="1:3" x14ac:dyDescent="0.2">
      <c r="A4138">
        <v>4138</v>
      </c>
      <c r="B4138" t="s">
        <v>11091</v>
      </c>
      <c r="C4138" t="s">
        <v>11092</v>
      </c>
    </row>
    <row r="4139" spans="1:3" x14ac:dyDescent="0.2">
      <c r="A4139">
        <v>4139</v>
      </c>
      <c r="B4139" t="s">
        <v>506</v>
      </c>
      <c r="C4139" t="s">
        <v>11093</v>
      </c>
    </row>
    <row r="4140" spans="1:3" x14ac:dyDescent="0.2">
      <c r="A4140">
        <v>4140</v>
      </c>
      <c r="B4140" t="s">
        <v>506</v>
      </c>
      <c r="C4140" t="s">
        <v>538</v>
      </c>
    </row>
    <row r="4141" spans="1:3" x14ac:dyDescent="0.2">
      <c r="A4141">
        <v>4141</v>
      </c>
      <c r="B4141" t="s">
        <v>11094</v>
      </c>
      <c r="C4141" t="s">
        <v>11095</v>
      </c>
    </row>
    <row r="4142" spans="1:3" x14ac:dyDescent="0.2">
      <c r="A4142">
        <v>4142</v>
      </c>
      <c r="B4142" t="s">
        <v>5251</v>
      </c>
      <c r="C4142" t="s">
        <v>1271</v>
      </c>
    </row>
    <row r="4143" spans="1:3" x14ac:dyDescent="0.2">
      <c r="A4143">
        <v>4143</v>
      </c>
      <c r="B4143" t="s">
        <v>11096</v>
      </c>
      <c r="C4143" t="s">
        <v>11097</v>
      </c>
    </row>
    <row r="4144" spans="1:3" x14ac:dyDescent="0.2">
      <c r="A4144">
        <v>4144</v>
      </c>
      <c r="B4144" t="s">
        <v>11098</v>
      </c>
      <c r="C4144" t="s">
        <v>11099</v>
      </c>
    </row>
    <row r="4145" spans="1:3" x14ac:dyDescent="0.2">
      <c r="A4145">
        <v>4145</v>
      </c>
      <c r="B4145" t="s">
        <v>11100</v>
      </c>
      <c r="C4145" t="s">
        <v>11101</v>
      </c>
    </row>
    <row r="4146" spans="1:3" x14ac:dyDescent="0.2">
      <c r="A4146">
        <v>4146</v>
      </c>
      <c r="B4146" t="s">
        <v>11102</v>
      </c>
      <c r="C4146" t="s">
        <v>11103</v>
      </c>
    </row>
    <row r="4147" spans="1:3" x14ac:dyDescent="0.2">
      <c r="A4147">
        <v>4147</v>
      </c>
      <c r="B4147" t="s">
        <v>11108</v>
      </c>
      <c r="C4147" t="s">
        <v>11109</v>
      </c>
    </row>
    <row r="4148" spans="1:3" x14ac:dyDescent="0.2">
      <c r="A4148">
        <v>4148</v>
      </c>
      <c r="B4148" t="s">
        <v>11110</v>
      </c>
      <c r="C4148" t="s">
        <v>11111</v>
      </c>
    </row>
    <row r="4149" spans="1:3" x14ac:dyDescent="0.2">
      <c r="A4149">
        <v>4149</v>
      </c>
      <c r="B4149" t="s">
        <v>11104</v>
      </c>
      <c r="C4149" t="s">
        <v>11105</v>
      </c>
    </row>
    <row r="4150" spans="1:3" x14ac:dyDescent="0.2">
      <c r="A4150">
        <v>4150</v>
      </c>
      <c r="B4150" t="s">
        <v>5252</v>
      </c>
      <c r="C4150" t="s">
        <v>11112</v>
      </c>
    </row>
    <row r="4151" spans="1:3" x14ac:dyDescent="0.2">
      <c r="A4151">
        <v>4151</v>
      </c>
      <c r="B4151" t="s">
        <v>5252</v>
      </c>
      <c r="C4151" t="s">
        <v>5295</v>
      </c>
    </row>
    <row r="4152" spans="1:3" x14ac:dyDescent="0.2">
      <c r="A4152">
        <v>4152</v>
      </c>
      <c r="B4152" t="s">
        <v>11113</v>
      </c>
      <c r="C4152" t="s">
        <v>11114</v>
      </c>
    </row>
    <row r="4153" spans="1:3" x14ac:dyDescent="0.2">
      <c r="A4153">
        <v>4153</v>
      </c>
      <c r="B4153" t="s">
        <v>11106</v>
      </c>
      <c r="C4153" t="s">
        <v>11107</v>
      </c>
    </row>
    <row r="4154" spans="1:3" x14ac:dyDescent="0.2">
      <c r="A4154">
        <v>4154</v>
      </c>
      <c r="B4154" t="s">
        <v>11115</v>
      </c>
      <c r="C4154" t="s">
        <v>11116</v>
      </c>
    </row>
    <row r="4155" spans="1:3" x14ac:dyDescent="0.2">
      <c r="A4155">
        <v>4155</v>
      </c>
      <c r="B4155" t="s">
        <v>11117</v>
      </c>
      <c r="C4155" t="s">
        <v>11118</v>
      </c>
    </row>
    <row r="4156" spans="1:3" x14ac:dyDescent="0.2">
      <c r="A4156">
        <v>4156</v>
      </c>
      <c r="B4156" t="s">
        <v>11119</v>
      </c>
      <c r="C4156" t="s">
        <v>11120</v>
      </c>
    </row>
    <row r="4157" spans="1:3" x14ac:dyDescent="0.2">
      <c r="A4157">
        <v>4157</v>
      </c>
      <c r="B4157" t="s">
        <v>5253</v>
      </c>
      <c r="C4157" t="s">
        <v>11121</v>
      </c>
    </row>
    <row r="4158" spans="1:3" x14ac:dyDescent="0.2">
      <c r="A4158">
        <v>4158</v>
      </c>
      <c r="B4158" t="s">
        <v>5253</v>
      </c>
      <c r="C4158" t="s">
        <v>11704</v>
      </c>
    </row>
    <row r="4159" spans="1:3" x14ac:dyDescent="0.2">
      <c r="A4159">
        <v>4159</v>
      </c>
      <c r="B4159" t="s">
        <v>11122</v>
      </c>
      <c r="C4159" t="s">
        <v>11123</v>
      </c>
    </row>
    <row r="4160" spans="1:3" x14ac:dyDescent="0.2">
      <c r="A4160">
        <v>4160</v>
      </c>
      <c r="B4160" t="s">
        <v>5254</v>
      </c>
      <c r="C4160" t="s">
        <v>4413</v>
      </c>
    </row>
    <row r="4161" spans="1:3" x14ac:dyDescent="0.2">
      <c r="A4161">
        <v>4161</v>
      </c>
      <c r="B4161" t="s">
        <v>5255</v>
      </c>
      <c r="C4161" t="s">
        <v>1272</v>
      </c>
    </row>
    <row r="4162" spans="1:3" x14ac:dyDescent="0.2">
      <c r="A4162">
        <v>4162</v>
      </c>
      <c r="B4162" t="s">
        <v>11124</v>
      </c>
      <c r="C4162" t="s">
        <v>11125</v>
      </c>
    </row>
    <row r="4163" spans="1:3" x14ac:dyDescent="0.2">
      <c r="A4163">
        <v>4163</v>
      </c>
      <c r="B4163" t="s">
        <v>11126</v>
      </c>
      <c r="C4163" t="s">
        <v>11127</v>
      </c>
    </row>
    <row r="4164" spans="1:3" x14ac:dyDescent="0.2">
      <c r="A4164">
        <v>4164</v>
      </c>
      <c r="B4164" t="s">
        <v>11130</v>
      </c>
      <c r="C4164" t="s">
        <v>11131</v>
      </c>
    </row>
    <row r="4165" spans="1:3" x14ac:dyDescent="0.2">
      <c r="A4165">
        <v>4165</v>
      </c>
      <c r="B4165" t="s">
        <v>11132</v>
      </c>
      <c r="C4165" t="s">
        <v>11133</v>
      </c>
    </row>
    <row r="4166" spans="1:3" x14ac:dyDescent="0.2">
      <c r="A4166">
        <v>4166</v>
      </c>
      <c r="B4166" t="s">
        <v>11134</v>
      </c>
      <c r="C4166" t="s">
        <v>11135</v>
      </c>
    </row>
    <row r="4167" spans="1:3" x14ac:dyDescent="0.2">
      <c r="A4167">
        <v>4167</v>
      </c>
      <c r="B4167" t="s">
        <v>11128</v>
      </c>
      <c r="C4167" t="s">
        <v>11129</v>
      </c>
    </row>
    <row r="4168" spans="1:3" x14ac:dyDescent="0.2">
      <c r="A4168">
        <v>4168</v>
      </c>
      <c r="B4168" t="s">
        <v>5256</v>
      </c>
      <c r="C4168" t="s">
        <v>4414</v>
      </c>
    </row>
    <row r="4169" spans="1:3" x14ac:dyDescent="0.2">
      <c r="A4169">
        <v>4169</v>
      </c>
      <c r="B4169" t="s">
        <v>11136</v>
      </c>
      <c r="C4169" t="s">
        <v>11137</v>
      </c>
    </row>
    <row r="4170" spans="1:3" x14ac:dyDescent="0.2">
      <c r="A4170">
        <v>4170</v>
      </c>
      <c r="B4170" t="s">
        <v>5052</v>
      </c>
      <c r="C4170" t="s">
        <v>5053</v>
      </c>
    </row>
    <row r="4171" spans="1:3" x14ac:dyDescent="0.2">
      <c r="A4171">
        <v>4171</v>
      </c>
      <c r="B4171" t="s">
        <v>5257</v>
      </c>
      <c r="C4171" t="s">
        <v>11138</v>
      </c>
    </row>
    <row r="4172" spans="1:3" x14ac:dyDescent="0.2">
      <c r="A4172">
        <v>4172</v>
      </c>
      <c r="B4172" t="s">
        <v>5257</v>
      </c>
      <c r="C4172" t="s">
        <v>4415</v>
      </c>
    </row>
    <row r="4173" spans="1:3" x14ac:dyDescent="0.2">
      <c r="A4173">
        <v>4173</v>
      </c>
      <c r="B4173" t="s">
        <v>11139</v>
      </c>
      <c r="C4173" t="s">
        <v>11140</v>
      </c>
    </row>
    <row r="4174" spans="1:3" x14ac:dyDescent="0.2">
      <c r="A4174">
        <v>4174</v>
      </c>
      <c r="B4174" t="s">
        <v>11141</v>
      </c>
      <c r="C4174" t="s">
        <v>11142</v>
      </c>
    </row>
    <row r="4175" spans="1:3" x14ac:dyDescent="0.2">
      <c r="A4175">
        <v>4175</v>
      </c>
      <c r="B4175" t="s">
        <v>11143</v>
      </c>
      <c r="C4175" t="s">
        <v>11144</v>
      </c>
    </row>
    <row r="4176" spans="1:3" x14ac:dyDescent="0.2">
      <c r="A4176">
        <v>4176</v>
      </c>
      <c r="B4176" t="s">
        <v>4872</v>
      </c>
      <c r="C4176" t="s">
        <v>11147</v>
      </c>
    </row>
    <row r="4177" spans="1:3" x14ac:dyDescent="0.2">
      <c r="A4177">
        <v>4177</v>
      </c>
      <c r="B4177" t="s">
        <v>4872</v>
      </c>
      <c r="C4177" t="s">
        <v>11705</v>
      </c>
    </row>
    <row r="4178" spans="1:3" x14ac:dyDescent="0.2">
      <c r="A4178">
        <v>4178</v>
      </c>
      <c r="B4178" t="s">
        <v>11148</v>
      </c>
      <c r="C4178" t="s">
        <v>11149</v>
      </c>
    </row>
    <row r="4179" spans="1:3" x14ac:dyDescent="0.2">
      <c r="A4179">
        <v>4179</v>
      </c>
      <c r="B4179" t="s">
        <v>11150</v>
      </c>
      <c r="C4179" t="s">
        <v>11151</v>
      </c>
    </row>
    <row r="4180" spans="1:3" x14ac:dyDescent="0.2">
      <c r="A4180">
        <v>4180</v>
      </c>
      <c r="B4180" t="s">
        <v>11152</v>
      </c>
      <c r="C4180" t="s">
        <v>11153</v>
      </c>
    </row>
    <row r="4181" spans="1:3" x14ac:dyDescent="0.2">
      <c r="A4181">
        <v>4181</v>
      </c>
      <c r="B4181" t="s">
        <v>11145</v>
      </c>
      <c r="C4181" t="s">
        <v>11146</v>
      </c>
    </row>
    <row r="4182" spans="1:3" x14ac:dyDescent="0.2">
      <c r="A4182">
        <v>4182</v>
      </c>
      <c r="B4182" t="s">
        <v>11154</v>
      </c>
      <c r="C4182" t="s">
        <v>11155</v>
      </c>
    </row>
    <row r="4183" spans="1:3" x14ac:dyDescent="0.2">
      <c r="A4183">
        <v>4183</v>
      </c>
      <c r="B4183" t="s">
        <v>5258</v>
      </c>
      <c r="C4183" t="s">
        <v>4416</v>
      </c>
    </row>
    <row r="4184" spans="1:3" x14ac:dyDescent="0.2">
      <c r="A4184">
        <v>4184</v>
      </c>
      <c r="B4184" t="s">
        <v>11156</v>
      </c>
      <c r="C4184" t="s">
        <v>11157</v>
      </c>
    </row>
    <row r="4185" spans="1:3" x14ac:dyDescent="0.2">
      <c r="A4185">
        <v>4185</v>
      </c>
      <c r="B4185" t="s">
        <v>11158</v>
      </c>
      <c r="C4185" t="s">
        <v>11159</v>
      </c>
    </row>
    <row r="4186" spans="1:3" x14ac:dyDescent="0.2">
      <c r="A4186">
        <v>4186</v>
      </c>
      <c r="B4186" t="s">
        <v>11160</v>
      </c>
      <c r="C4186" t="s">
        <v>11161</v>
      </c>
    </row>
    <row r="4187" spans="1:3" x14ac:dyDescent="0.2">
      <c r="A4187">
        <v>4187</v>
      </c>
      <c r="B4187" t="s">
        <v>11162</v>
      </c>
      <c r="C4187" t="s">
        <v>11163</v>
      </c>
    </row>
    <row r="4188" spans="1:3" x14ac:dyDescent="0.2">
      <c r="A4188">
        <v>4188</v>
      </c>
      <c r="B4188" t="s">
        <v>11164</v>
      </c>
      <c r="C4188" t="s">
        <v>11165</v>
      </c>
    </row>
    <row r="4189" spans="1:3" x14ac:dyDescent="0.2">
      <c r="A4189">
        <v>4189</v>
      </c>
      <c r="B4189" t="s">
        <v>11166</v>
      </c>
      <c r="C4189" t="s">
        <v>11167</v>
      </c>
    </row>
    <row r="4190" spans="1:3" x14ac:dyDescent="0.2">
      <c r="A4190">
        <v>4190</v>
      </c>
      <c r="B4190" t="s">
        <v>11168</v>
      </c>
      <c r="C4190" t="s">
        <v>11169</v>
      </c>
    </row>
    <row r="4191" spans="1:3" x14ac:dyDescent="0.2">
      <c r="A4191">
        <v>4191</v>
      </c>
      <c r="B4191" t="s">
        <v>11170</v>
      </c>
      <c r="C4191" t="s">
        <v>11171</v>
      </c>
    </row>
    <row r="4192" spans="1:3" x14ac:dyDescent="0.2">
      <c r="A4192">
        <v>4192</v>
      </c>
      <c r="B4192" t="s">
        <v>5478</v>
      </c>
      <c r="C4192" t="s">
        <v>459</v>
      </c>
    </row>
    <row r="4193" spans="1:3" x14ac:dyDescent="0.2">
      <c r="A4193">
        <v>4193</v>
      </c>
      <c r="B4193" t="s">
        <v>3173</v>
      </c>
      <c r="C4193" t="s">
        <v>11172</v>
      </c>
    </row>
    <row r="4194" spans="1:3" x14ac:dyDescent="0.2">
      <c r="A4194">
        <v>4194</v>
      </c>
      <c r="B4194" t="s">
        <v>3173</v>
      </c>
      <c r="C4194" t="s">
        <v>3174</v>
      </c>
    </row>
    <row r="4195" spans="1:3" x14ac:dyDescent="0.2">
      <c r="A4195">
        <v>4195</v>
      </c>
      <c r="B4195" t="s">
        <v>11173</v>
      </c>
      <c r="C4195" t="s">
        <v>11174</v>
      </c>
    </row>
    <row r="4196" spans="1:3" x14ac:dyDescent="0.2">
      <c r="A4196">
        <v>4196</v>
      </c>
      <c r="B4196" t="s">
        <v>5259</v>
      </c>
      <c r="C4196" t="s">
        <v>4417</v>
      </c>
    </row>
    <row r="4197" spans="1:3" x14ac:dyDescent="0.2">
      <c r="A4197">
        <v>4197</v>
      </c>
      <c r="B4197" t="s">
        <v>11175</v>
      </c>
      <c r="C4197" t="s">
        <v>11176</v>
      </c>
    </row>
    <row r="4198" spans="1:3" x14ac:dyDescent="0.2">
      <c r="A4198">
        <v>4198</v>
      </c>
      <c r="B4198" t="s">
        <v>4793</v>
      </c>
      <c r="C4198" t="s">
        <v>4418</v>
      </c>
    </row>
    <row r="4199" spans="1:3" x14ac:dyDescent="0.2">
      <c r="A4199">
        <v>4199</v>
      </c>
      <c r="B4199" t="s">
        <v>11177</v>
      </c>
      <c r="C4199" t="s">
        <v>11178</v>
      </c>
    </row>
    <row r="4200" spans="1:3" x14ac:dyDescent="0.2">
      <c r="A4200">
        <v>4200</v>
      </c>
      <c r="B4200" t="s">
        <v>11179</v>
      </c>
      <c r="C4200" t="s">
        <v>11180</v>
      </c>
    </row>
    <row r="4201" spans="1:3" x14ac:dyDescent="0.2">
      <c r="A4201">
        <v>4201</v>
      </c>
      <c r="B4201" t="s">
        <v>11181</v>
      </c>
      <c r="C4201" t="s">
        <v>11182</v>
      </c>
    </row>
    <row r="4202" spans="1:3" x14ac:dyDescent="0.2">
      <c r="A4202">
        <v>4202</v>
      </c>
      <c r="B4202" t="s">
        <v>11183</v>
      </c>
      <c r="C4202" t="s">
        <v>11184</v>
      </c>
    </row>
    <row r="4203" spans="1:3" x14ac:dyDescent="0.2">
      <c r="A4203">
        <v>4203</v>
      </c>
      <c r="B4203" t="s">
        <v>11185</v>
      </c>
      <c r="C4203" t="s">
        <v>11186</v>
      </c>
    </row>
    <row r="4204" spans="1:3" x14ac:dyDescent="0.2">
      <c r="A4204">
        <v>4204</v>
      </c>
      <c r="B4204" t="s">
        <v>5260</v>
      </c>
      <c r="C4204" t="s">
        <v>4419</v>
      </c>
    </row>
    <row r="4205" spans="1:3" x14ac:dyDescent="0.2">
      <c r="A4205">
        <v>4205</v>
      </c>
      <c r="B4205" t="s">
        <v>5261</v>
      </c>
      <c r="C4205" t="s">
        <v>11187</v>
      </c>
    </row>
    <row r="4206" spans="1:3" x14ac:dyDescent="0.2">
      <c r="A4206">
        <v>4206</v>
      </c>
      <c r="B4206" t="s">
        <v>5261</v>
      </c>
      <c r="C4206" t="s">
        <v>4419</v>
      </c>
    </row>
    <row r="4207" spans="1:3" x14ac:dyDescent="0.2">
      <c r="A4207">
        <v>4207</v>
      </c>
      <c r="B4207" t="s">
        <v>5262</v>
      </c>
      <c r="C4207" t="s">
        <v>4420</v>
      </c>
    </row>
    <row r="4208" spans="1:3" x14ac:dyDescent="0.2">
      <c r="A4208">
        <v>4208</v>
      </c>
      <c r="B4208" t="s">
        <v>3316</v>
      </c>
      <c r="C4208" t="s">
        <v>11188</v>
      </c>
    </row>
    <row r="4209" spans="1:3" x14ac:dyDescent="0.2">
      <c r="A4209">
        <v>4209</v>
      </c>
      <c r="B4209" t="s">
        <v>3316</v>
      </c>
      <c r="C4209" t="s">
        <v>11706</v>
      </c>
    </row>
    <row r="4210" spans="1:3" x14ac:dyDescent="0.2">
      <c r="A4210">
        <v>4210</v>
      </c>
      <c r="B4210" t="s">
        <v>11189</v>
      </c>
      <c r="C4210" t="s">
        <v>11190</v>
      </c>
    </row>
    <row r="4211" spans="1:3" x14ac:dyDescent="0.2">
      <c r="A4211">
        <v>4211</v>
      </c>
      <c r="B4211" t="s">
        <v>11191</v>
      </c>
      <c r="C4211" t="s">
        <v>11192</v>
      </c>
    </row>
    <row r="4212" spans="1:3" x14ac:dyDescent="0.2">
      <c r="A4212">
        <v>4212</v>
      </c>
      <c r="B4212" t="s">
        <v>5054</v>
      </c>
      <c r="C4212" t="s">
        <v>5055</v>
      </c>
    </row>
    <row r="4213" spans="1:3" x14ac:dyDescent="0.2">
      <c r="A4213">
        <v>4213</v>
      </c>
      <c r="B4213" t="s">
        <v>11193</v>
      </c>
      <c r="C4213" t="s">
        <v>11194</v>
      </c>
    </row>
    <row r="4214" spans="1:3" x14ac:dyDescent="0.2">
      <c r="A4214">
        <v>4214</v>
      </c>
      <c r="B4214" t="s">
        <v>11195</v>
      </c>
      <c r="C4214" t="s">
        <v>11196</v>
      </c>
    </row>
    <row r="4215" spans="1:3" x14ac:dyDescent="0.2">
      <c r="A4215">
        <v>4215</v>
      </c>
      <c r="B4215" t="s">
        <v>11197</v>
      </c>
      <c r="C4215" t="s">
        <v>11198</v>
      </c>
    </row>
    <row r="4216" spans="1:3" x14ac:dyDescent="0.2">
      <c r="A4216">
        <v>4216</v>
      </c>
      <c r="B4216" t="s">
        <v>11199</v>
      </c>
      <c r="C4216" t="s">
        <v>11200</v>
      </c>
    </row>
    <row r="4217" spans="1:3" x14ac:dyDescent="0.2">
      <c r="A4217">
        <v>4217</v>
      </c>
      <c r="B4217" t="s">
        <v>5263</v>
      </c>
      <c r="C4217" t="s">
        <v>4421</v>
      </c>
    </row>
    <row r="4218" spans="1:3" x14ac:dyDescent="0.2">
      <c r="A4218">
        <v>4218</v>
      </c>
      <c r="B4218" t="s">
        <v>11201</v>
      </c>
      <c r="C4218" t="s">
        <v>11202</v>
      </c>
    </row>
    <row r="4219" spans="1:3" x14ac:dyDescent="0.2">
      <c r="A4219">
        <v>4219</v>
      </c>
      <c r="B4219" t="s">
        <v>11203</v>
      </c>
      <c r="C4219" t="s">
        <v>11204</v>
      </c>
    </row>
    <row r="4220" spans="1:3" x14ac:dyDescent="0.2">
      <c r="A4220">
        <v>4220</v>
      </c>
      <c r="B4220" t="s">
        <v>1047</v>
      </c>
      <c r="C4220" t="s">
        <v>11205</v>
      </c>
    </row>
    <row r="4221" spans="1:3" x14ac:dyDescent="0.2">
      <c r="A4221">
        <v>4221</v>
      </c>
      <c r="B4221" t="s">
        <v>1047</v>
      </c>
      <c r="C4221" t="s">
        <v>11707</v>
      </c>
    </row>
    <row r="4222" spans="1:3" x14ac:dyDescent="0.2">
      <c r="A4222">
        <v>4222</v>
      </c>
      <c r="B4222" t="s">
        <v>11206</v>
      </c>
      <c r="C4222" t="s">
        <v>11207</v>
      </c>
    </row>
    <row r="4223" spans="1:3" x14ac:dyDescent="0.2">
      <c r="A4223">
        <v>4223</v>
      </c>
      <c r="B4223" t="s">
        <v>5264</v>
      </c>
      <c r="C4223" t="s">
        <v>11208</v>
      </c>
    </row>
    <row r="4224" spans="1:3" x14ac:dyDescent="0.2">
      <c r="A4224">
        <v>4224</v>
      </c>
      <c r="B4224" t="s">
        <v>5264</v>
      </c>
      <c r="C4224" t="s">
        <v>1273</v>
      </c>
    </row>
    <row r="4225" spans="1:3" x14ac:dyDescent="0.2">
      <c r="A4225">
        <v>4225</v>
      </c>
      <c r="B4225" t="s">
        <v>11209</v>
      </c>
      <c r="C4225" t="s">
        <v>11210</v>
      </c>
    </row>
    <row r="4226" spans="1:3" x14ac:dyDescent="0.2">
      <c r="A4226">
        <v>4226</v>
      </c>
      <c r="B4226" t="s">
        <v>11211</v>
      </c>
      <c r="C4226" t="s">
        <v>11212</v>
      </c>
    </row>
    <row r="4227" spans="1:3" x14ac:dyDescent="0.2">
      <c r="A4227">
        <v>4227</v>
      </c>
      <c r="B4227" t="s">
        <v>5265</v>
      </c>
      <c r="C4227" t="s">
        <v>11213</v>
      </c>
    </row>
    <row r="4228" spans="1:3" x14ac:dyDescent="0.2">
      <c r="A4228">
        <v>4228</v>
      </c>
      <c r="B4228" t="s">
        <v>5265</v>
      </c>
      <c r="C4228" t="s">
        <v>4422</v>
      </c>
    </row>
    <row r="4229" spans="1:3" x14ac:dyDescent="0.2">
      <c r="A4229">
        <v>4229</v>
      </c>
      <c r="B4229" t="s">
        <v>11214</v>
      </c>
      <c r="C4229" t="s">
        <v>11215</v>
      </c>
    </row>
    <row r="4230" spans="1:3" x14ac:dyDescent="0.2">
      <c r="A4230">
        <v>4230</v>
      </c>
      <c r="B4230" t="s">
        <v>11216</v>
      </c>
      <c r="C4230" t="s">
        <v>11217</v>
      </c>
    </row>
    <row r="4231" spans="1:3" x14ac:dyDescent="0.2">
      <c r="A4231">
        <v>4231</v>
      </c>
      <c r="B4231" t="s">
        <v>11218</v>
      </c>
      <c r="C4231" t="s">
        <v>11219</v>
      </c>
    </row>
    <row r="4232" spans="1:3" x14ac:dyDescent="0.2">
      <c r="A4232">
        <v>4232</v>
      </c>
      <c r="B4232" t="s">
        <v>11220</v>
      </c>
      <c r="C4232" t="s">
        <v>11221</v>
      </c>
    </row>
    <row r="4233" spans="1:3" x14ac:dyDescent="0.2">
      <c r="A4233">
        <v>4233</v>
      </c>
      <c r="B4233" t="s">
        <v>11222</v>
      </c>
      <c r="C4233" t="s">
        <v>11223</v>
      </c>
    </row>
    <row r="4234" spans="1:3" x14ac:dyDescent="0.2">
      <c r="A4234">
        <v>4234</v>
      </c>
      <c r="B4234" t="s">
        <v>11224</v>
      </c>
      <c r="C4234" t="s">
        <v>11225</v>
      </c>
    </row>
    <row r="4235" spans="1:3" x14ac:dyDescent="0.2">
      <c r="A4235">
        <v>4235</v>
      </c>
      <c r="B4235" t="s">
        <v>11226</v>
      </c>
      <c r="C4235" t="s">
        <v>11227</v>
      </c>
    </row>
    <row r="4236" spans="1:3" x14ac:dyDescent="0.2">
      <c r="A4236">
        <v>4236</v>
      </c>
      <c r="B4236" t="s">
        <v>5266</v>
      </c>
      <c r="C4236" t="s">
        <v>11228</v>
      </c>
    </row>
    <row r="4237" spans="1:3" x14ac:dyDescent="0.2">
      <c r="A4237">
        <v>4237</v>
      </c>
      <c r="B4237" t="s">
        <v>5266</v>
      </c>
      <c r="C4237" t="s">
        <v>1876</v>
      </c>
    </row>
    <row r="4238" spans="1:3" x14ac:dyDescent="0.2">
      <c r="A4238">
        <v>4238</v>
      </c>
      <c r="B4238" t="s">
        <v>5266</v>
      </c>
      <c r="C4238" t="s">
        <v>1361</v>
      </c>
    </row>
    <row r="4239" spans="1:3" x14ac:dyDescent="0.2">
      <c r="A4239">
        <v>4239</v>
      </c>
      <c r="B4239" t="s">
        <v>11229</v>
      </c>
      <c r="C4239" t="s">
        <v>11230</v>
      </c>
    </row>
    <row r="4240" spans="1:3" x14ac:dyDescent="0.2">
      <c r="A4240">
        <v>4240</v>
      </c>
      <c r="B4240" t="s">
        <v>11231</v>
      </c>
      <c r="C4240" t="s">
        <v>11232</v>
      </c>
    </row>
    <row r="4241" spans="1:3" x14ac:dyDescent="0.2">
      <c r="A4241">
        <v>4241</v>
      </c>
      <c r="B4241" t="s">
        <v>11233</v>
      </c>
      <c r="C4241" t="s">
        <v>11234</v>
      </c>
    </row>
    <row r="4242" spans="1:3" x14ac:dyDescent="0.2">
      <c r="A4242">
        <v>4242</v>
      </c>
      <c r="B4242" t="s">
        <v>5203</v>
      </c>
      <c r="C4242" t="s">
        <v>11235</v>
      </c>
    </row>
    <row r="4243" spans="1:3" x14ac:dyDescent="0.2">
      <c r="A4243">
        <v>4243</v>
      </c>
      <c r="B4243" t="s">
        <v>5203</v>
      </c>
      <c r="C4243" t="s">
        <v>5204</v>
      </c>
    </row>
    <row r="4244" spans="1:3" x14ac:dyDescent="0.2">
      <c r="A4244">
        <v>4244</v>
      </c>
      <c r="B4244" t="s">
        <v>11236</v>
      </c>
      <c r="C4244" t="s">
        <v>11237</v>
      </c>
    </row>
    <row r="4245" spans="1:3" x14ac:dyDescent="0.2">
      <c r="A4245">
        <v>4245</v>
      </c>
      <c r="B4245" t="s">
        <v>5267</v>
      </c>
      <c r="C4245" t="s">
        <v>4423</v>
      </c>
    </row>
    <row r="4246" spans="1:3" x14ac:dyDescent="0.2">
      <c r="A4246">
        <v>4246</v>
      </c>
      <c r="B4246" t="s">
        <v>5268</v>
      </c>
      <c r="C4246" t="s">
        <v>4424</v>
      </c>
    </row>
    <row r="4247" spans="1:3" x14ac:dyDescent="0.2">
      <c r="A4247">
        <v>4247</v>
      </c>
      <c r="B4247" t="s">
        <v>11238</v>
      </c>
      <c r="C4247" t="s">
        <v>11239</v>
      </c>
    </row>
    <row r="4248" spans="1:3" x14ac:dyDescent="0.2">
      <c r="A4248">
        <v>4248</v>
      </c>
      <c r="B4248" t="s">
        <v>11240</v>
      </c>
      <c r="C4248" t="s">
        <v>11241</v>
      </c>
    </row>
    <row r="4249" spans="1:3" x14ac:dyDescent="0.2">
      <c r="A4249">
        <v>4249</v>
      </c>
      <c r="B4249" t="s">
        <v>5486</v>
      </c>
      <c r="C4249" t="s">
        <v>11242</v>
      </c>
    </row>
    <row r="4250" spans="1:3" x14ac:dyDescent="0.2">
      <c r="A4250">
        <v>4250</v>
      </c>
      <c r="B4250" t="s">
        <v>5486</v>
      </c>
      <c r="C4250" t="s">
        <v>11708</v>
      </c>
    </row>
    <row r="4251" spans="1:3" x14ac:dyDescent="0.2">
      <c r="A4251">
        <v>4251</v>
      </c>
      <c r="B4251" t="s">
        <v>5476</v>
      </c>
      <c r="C4251" t="s">
        <v>11243</v>
      </c>
    </row>
    <row r="4252" spans="1:3" x14ac:dyDescent="0.2">
      <c r="A4252">
        <v>4252</v>
      </c>
      <c r="B4252" t="s">
        <v>5476</v>
      </c>
      <c r="C4252" t="s">
        <v>455</v>
      </c>
    </row>
    <row r="4253" spans="1:3" x14ac:dyDescent="0.2">
      <c r="A4253">
        <v>4253</v>
      </c>
      <c r="B4253" t="s">
        <v>11244</v>
      </c>
      <c r="C4253" t="s">
        <v>11245</v>
      </c>
    </row>
    <row r="4254" spans="1:3" x14ac:dyDescent="0.2">
      <c r="A4254">
        <v>4254</v>
      </c>
      <c r="B4254" t="s">
        <v>11246</v>
      </c>
      <c r="C4254" t="s">
        <v>11247</v>
      </c>
    </row>
    <row r="4255" spans="1:3" x14ac:dyDescent="0.2">
      <c r="A4255">
        <v>4255</v>
      </c>
      <c r="B4255" t="s">
        <v>11248</v>
      </c>
      <c r="C4255" t="s">
        <v>11249</v>
      </c>
    </row>
    <row r="4256" spans="1:3" x14ac:dyDescent="0.2">
      <c r="A4256">
        <v>4256</v>
      </c>
      <c r="B4256" t="s">
        <v>5269</v>
      </c>
      <c r="C4256" t="s">
        <v>4425</v>
      </c>
    </row>
    <row r="4257" spans="1:3" x14ac:dyDescent="0.2">
      <c r="A4257">
        <v>4257</v>
      </c>
      <c r="B4257" t="s">
        <v>5205</v>
      </c>
      <c r="C4257" t="s">
        <v>11250</v>
      </c>
    </row>
    <row r="4258" spans="1:3" x14ac:dyDescent="0.2">
      <c r="A4258">
        <v>4258</v>
      </c>
      <c r="B4258" t="s">
        <v>5205</v>
      </c>
      <c r="C4258" t="s">
        <v>5206</v>
      </c>
    </row>
    <row r="4259" spans="1:3" x14ac:dyDescent="0.2">
      <c r="A4259">
        <v>4259</v>
      </c>
      <c r="B4259" t="s">
        <v>11251</v>
      </c>
      <c r="C4259" t="s">
        <v>11252</v>
      </c>
    </row>
    <row r="4260" spans="1:3" x14ac:dyDescent="0.2">
      <c r="A4260">
        <v>4260</v>
      </c>
      <c r="B4260" t="s">
        <v>11253</v>
      </c>
      <c r="C4260" t="s">
        <v>11254</v>
      </c>
    </row>
    <row r="4261" spans="1:3" x14ac:dyDescent="0.2">
      <c r="A4261">
        <v>4261</v>
      </c>
      <c r="B4261" t="s">
        <v>5270</v>
      </c>
      <c r="C4261" t="s">
        <v>4426</v>
      </c>
    </row>
    <row r="4262" spans="1:3" x14ac:dyDescent="0.2">
      <c r="A4262">
        <v>4262</v>
      </c>
      <c r="B4262" t="s">
        <v>5483</v>
      </c>
      <c r="C4262" t="s">
        <v>11255</v>
      </c>
    </row>
    <row r="4263" spans="1:3" x14ac:dyDescent="0.2">
      <c r="A4263">
        <v>4263</v>
      </c>
      <c r="B4263" t="s">
        <v>5483</v>
      </c>
      <c r="C4263" t="s">
        <v>468</v>
      </c>
    </row>
    <row r="4264" spans="1:3" x14ac:dyDescent="0.2">
      <c r="A4264">
        <v>4264</v>
      </c>
      <c r="B4264" t="s">
        <v>11256</v>
      </c>
      <c r="C4264" t="s">
        <v>11257</v>
      </c>
    </row>
    <row r="4265" spans="1:3" x14ac:dyDescent="0.2">
      <c r="A4265">
        <v>4265</v>
      </c>
      <c r="B4265" t="s">
        <v>11258</v>
      </c>
      <c r="C4265" t="s">
        <v>11259</v>
      </c>
    </row>
    <row r="4266" spans="1:3" x14ac:dyDescent="0.2">
      <c r="A4266">
        <v>4266</v>
      </c>
      <c r="B4266" t="s">
        <v>510</v>
      </c>
      <c r="C4266" t="s">
        <v>542</v>
      </c>
    </row>
    <row r="4267" spans="1:3" x14ac:dyDescent="0.2">
      <c r="A4267">
        <v>4267</v>
      </c>
      <c r="B4267" t="s">
        <v>11260</v>
      </c>
      <c r="C4267" t="s">
        <v>11261</v>
      </c>
    </row>
    <row r="4268" spans="1:3" x14ac:dyDescent="0.2">
      <c r="A4268">
        <v>4268</v>
      </c>
      <c r="B4268" t="s">
        <v>5271</v>
      </c>
      <c r="C4268" t="s">
        <v>11262</v>
      </c>
    </row>
    <row r="4269" spans="1:3" x14ac:dyDescent="0.2">
      <c r="A4269">
        <v>4269</v>
      </c>
      <c r="B4269" t="s">
        <v>5271</v>
      </c>
      <c r="C4269" t="s">
        <v>4427</v>
      </c>
    </row>
    <row r="4270" spans="1:3" x14ac:dyDescent="0.2">
      <c r="A4270">
        <v>4270</v>
      </c>
      <c r="B4270" t="s">
        <v>11263</v>
      </c>
      <c r="C4270" t="s">
        <v>11264</v>
      </c>
    </row>
    <row r="4271" spans="1:3" x14ac:dyDescent="0.2">
      <c r="A4271">
        <v>4271</v>
      </c>
      <c r="B4271" t="s">
        <v>5056</v>
      </c>
      <c r="C4271" t="s">
        <v>5057</v>
      </c>
    </row>
    <row r="4272" spans="1:3" x14ac:dyDescent="0.2">
      <c r="A4272">
        <v>4272</v>
      </c>
      <c r="B4272" t="s">
        <v>11265</v>
      </c>
      <c r="C4272" t="s">
        <v>11266</v>
      </c>
    </row>
    <row r="4273" spans="1:3" x14ac:dyDescent="0.2">
      <c r="A4273">
        <v>4273</v>
      </c>
      <c r="B4273" t="s">
        <v>5240</v>
      </c>
      <c r="C4273" t="s">
        <v>4428</v>
      </c>
    </row>
    <row r="4274" spans="1:3" x14ac:dyDescent="0.2">
      <c r="A4274">
        <v>4274</v>
      </c>
      <c r="B4274" t="s">
        <v>5272</v>
      </c>
      <c r="C4274" t="s">
        <v>11709</v>
      </c>
    </row>
    <row r="4275" spans="1:3" x14ac:dyDescent="0.2">
      <c r="A4275">
        <v>4275</v>
      </c>
      <c r="B4275" t="s">
        <v>11267</v>
      </c>
      <c r="C4275" t="s">
        <v>11268</v>
      </c>
    </row>
    <row r="4276" spans="1:3" x14ac:dyDescent="0.2">
      <c r="A4276">
        <v>4276</v>
      </c>
      <c r="B4276" t="s">
        <v>11269</v>
      </c>
      <c r="C4276" t="s">
        <v>11270</v>
      </c>
    </row>
    <row r="4277" spans="1:3" x14ac:dyDescent="0.2">
      <c r="A4277">
        <v>4277</v>
      </c>
      <c r="B4277" t="s">
        <v>11273</v>
      </c>
      <c r="C4277" t="s">
        <v>11274</v>
      </c>
    </row>
    <row r="4278" spans="1:3" x14ac:dyDescent="0.2">
      <c r="A4278">
        <v>4278</v>
      </c>
      <c r="B4278" t="s">
        <v>11271</v>
      </c>
      <c r="C4278" t="s">
        <v>11272</v>
      </c>
    </row>
    <row r="4279" spans="1:3" x14ac:dyDescent="0.2">
      <c r="A4279">
        <v>4279</v>
      </c>
      <c r="B4279" t="s">
        <v>5273</v>
      </c>
      <c r="C4279" t="s">
        <v>11710</v>
      </c>
    </row>
    <row r="4280" spans="1:3" x14ac:dyDescent="0.2">
      <c r="A4280">
        <v>4280</v>
      </c>
      <c r="B4280" t="s">
        <v>5273</v>
      </c>
      <c r="C4280" t="s">
        <v>4429</v>
      </c>
    </row>
    <row r="4281" spans="1:3" x14ac:dyDescent="0.2">
      <c r="A4281">
        <v>4281</v>
      </c>
      <c r="B4281" t="s">
        <v>11275</v>
      </c>
      <c r="C4281" t="s">
        <v>11276</v>
      </c>
    </row>
    <row r="4282" spans="1:3" x14ac:dyDescent="0.2">
      <c r="A4282">
        <v>4282</v>
      </c>
      <c r="B4282" t="s">
        <v>11277</v>
      </c>
      <c r="C4282" t="s">
        <v>11278</v>
      </c>
    </row>
    <row r="4283" spans="1:3" x14ac:dyDescent="0.2">
      <c r="A4283">
        <v>4283</v>
      </c>
      <c r="B4283" t="s">
        <v>11279</v>
      </c>
      <c r="C4283" t="s">
        <v>11280</v>
      </c>
    </row>
    <row r="4284" spans="1:3" x14ac:dyDescent="0.2">
      <c r="A4284">
        <v>4284</v>
      </c>
      <c r="B4284" t="s">
        <v>11281</v>
      </c>
      <c r="C4284" t="s">
        <v>11282</v>
      </c>
    </row>
    <row r="4285" spans="1:3" x14ac:dyDescent="0.2">
      <c r="A4285">
        <v>4285</v>
      </c>
      <c r="B4285" t="s">
        <v>5274</v>
      </c>
      <c r="C4285" t="s">
        <v>11283</v>
      </c>
    </row>
    <row r="4286" spans="1:3" x14ac:dyDescent="0.2">
      <c r="A4286">
        <v>4286</v>
      </c>
      <c r="B4286" t="s">
        <v>5274</v>
      </c>
      <c r="C4286" t="s">
        <v>1877</v>
      </c>
    </row>
    <row r="4287" spans="1:3" x14ac:dyDescent="0.2">
      <c r="A4287">
        <v>4287</v>
      </c>
      <c r="B4287" t="s">
        <v>11284</v>
      </c>
      <c r="C4287" t="s">
        <v>11285</v>
      </c>
    </row>
    <row r="4288" spans="1:3" x14ac:dyDescent="0.2">
      <c r="A4288">
        <v>4288</v>
      </c>
      <c r="B4288" t="s">
        <v>11286</v>
      </c>
      <c r="C4288" t="s">
        <v>11287</v>
      </c>
    </row>
    <row r="4289" spans="1:3" x14ac:dyDescent="0.2">
      <c r="A4289">
        <v>4289</v>
      </c>
      <c r="B4289" t="s">
        <v>11288</v>
      </c>
      <c r="C4289" t="s">
        <v>11289</v>
      </c>
    </row>
    <row r="4290" spans="1:3" x14ac:dyDescent="0.2">
      <c r="A4290">
        <v>4290</v>
      </c>
      <c r="B4290" t="s">
        <v>11290</v>
      </c>
      <c r="C4290" t="s">
        <v>11291</v>
      </c>
    </row>
    <row r="4291" spans="1:3" x14ac:dyDescent="0.2">
      <c r="A4291">
        <v>4291</v>
      </c>
      <c r="B4291" t="s">
        <v>11292</v>
      </c>
      <c r="C4291" t="s">
        <v>11293</v>
      </c>
    </row>
    <row r="4292" spans="1:3" x14ac:dyDescent="0.2">
      <c r="A4292">
        <v>4292</v>
      </c>
      <c r="B4292" t="s">
        <v>5058</v>
      </c>
      <c r="C4292" t="s">
        <v>11294</v>
      </c>
    </row>
    <row r="4293" spans="1:3" x14ac:dyDescent="0.2">
      <c r="A4293">
        <v>4293</v>
      </c>
      <c r="B4293" t="s">
        <v>5058</v>
      </c>
      <c r="C4293" t="s">
        <v>11711</v>
      </c>
    </row>
    <row r="4294" spans="1:3" x14ac:dyDescent="0.2">
      <c r="A4294">
        <v>4294</v>
      </c>
      <c r="B4294" t="s">
        <v>11295</v>
      </c>
      <c r="C4294" t="s">
        <v>11296</v>
      </c>
    </row>
    <row r="4295" spans="1:3" x14ac:dyDescent="0.2">
      <c r="A4295">
        <v>4295</v>
      </c>
      <c r="B4295" t="s">
        <v>5275</v>
      </c>
      <c r="C4295" t="s">
        <v>4430</v>
      </c>
    </row>
    <row r="4296" spans="1:3" x14ac:dyDescent="0.2">
      <c r="A4296">
        <v>4296</v>
      </c>
      <c r="B4296" t="s">
        <v>5059</v>
      </c>
      <c r="C4296" t="s">
        <v>11742</v>
      </c>
    </row>
    <row r="4297" spans="1:3" x14ac:dyDescent="0.2">
      <c r="A4297">
        <v>4297</v>
      </c>
      <c r="B4297" t="s">
        <v>11297</v>
      </c>
      <c r="C4297" t="s">
        <v>11298</v>
      </c>
    </row>
    <row r="4298" spans="1:3" x14ac:dyDescent="0.2">
      <c r="A4298">
        <v>4298</v>
      </c>
      <c r="B4298" t="s">
        <v>11299</v>
      </c>
      <c r="C4298" t="s">
        <v>11300</v>
      </c>
    </row>
    <row r="4299" spans="1:3" x14ac:dyDescent="0.2">
      <c r="A4299">
        <v>4299</v>
      </c>
      <c r="B4299" t="s">
        <v>11301</v>
      </c>
      <c r="C4299" t="s">
        <v>11302</v>
      </c>
    </row>
    <row r="4300" spans="1:3" x14ac:dyDescent="0.2">
      <c r="A4300">
        <v>4300</v>
      </c>
      <c r="B4300" t="s">
        <v>11303</v>
      </c>
      <c r="C4300" t="s">
        <v>11304</v>
      </c>
    </row>
    <row r="4301" spans="1:3" x14ac:dyDescent="0.2">
      <c r="A4301">
        <v>4301</v>
      </c>
      <c r="B4301" t="s">
        <v>5276</v>
      </c>
      <c r="C4301" t="s">
        <v>11305</v>
      </c>
    </row>
    <row r="4302" spans="1:3" x14ac:dyDescent="0.2">
      <c r="A4302">
        <v>4302</v>
      </c>
      <c r="B4302" t="s">
        <v>5276</v>
      </c>
      <c r="C4302" t="s">
        <v>11712</v>
      </c>
    </row>
    <row r="4303" spans="1:3" x14ac:dyDescent="0.2">
      <c r="A4303">
        <v>4303</v>
      </c>
      <c r="B4303" t="s">
        <v>4330</v>
      </c>
      <c r="C4303" t="s">
        <v>11713</v>
      </c>
    </row>
    <row r="4304" spans="1:3" x14ac:dyDescent="0.2">
      <c r="A4304">
        <v>4304</v>
      </c>
      <c r="B4304" t="s">
        <v>11306</v>
      </c>
      <c r="C4304" t="s">
        <v>11307</v>
      </c>
    </row>
    <row r="4305" spans="1:3" x14ac:dyDescent="0.2">
      <c r="A4305">
        <v>4305</v>
      </c>
      <c r="B4305" t="s">
        <v>4109</v>
      </c>
      <c r="C4305" t="s">
        <v>11714</v>
      </c>
    </row>
    <row r="4306" spans="1:3" x14ac:dyDescent="0.2">
      <c r="A4306">
        <v>4306</v>
      </c>
      <c r="B4306" t="s">
        <v>5277</v>
      </c>
      <c r="C4306" t="s">
        <v>4431</v>
      </c>
    </row>
    <row r="4307" spans="1:3" x14ac:dyDescent="0.2">
      <c r="A4307">
        <v>4307</v>
      </c>
      <c r="B4307" t="s">
        <v>11308</v>
      </c>
      <c r="C4307" t="s">
        <v>11309</v>
      </c>
    </row>
    <row r="4308" spans="1:3" x14ac:dyDescent="0.2">
      <c r="A4308">
        <v>4308</v>
      </c>
      <c r="B4308" t="s">
        <v>11310</v>
      </c>
      <c r="C4308" t="s">
        <v>11311</v>
      </c>
    </row>
    <row r="4309" spans="1:3" x14ac:dyDescent="0.2">
      <c r="A4309">
        <v>4309</v>
      </c>
      <c r="B4309" t="s">
        <v>11312</v>
      </c>
      <c r="C4309" t="s">
        <v>11313</v>
      </c>
    </row>
    <row r="4310" spans="1:3" x14ac:dyDescent="0.2">
      <c r="A4310">
        <v>4310</v>
      </c>
      <c r="B4310" t="s">
        <v>11314</v>
      </c>
      <c r="C4310" t="s">
        <v>11315</v>
      </c>
    </row>
    <row r="4311" spans="1:3" x14ac:dyDescent="0.2">
      <c r="A4311">
        <v>4311</v>
      </c>
      <c r="B4311" t="s">
        <v>11316</v>
      </c>
      <c r="C4311" t="s">
        <v>11317</v>
      </c>
    </row>
    <row r="4312" spans="1:3" x14ac:dyDescent="0.2">
      <c r="A4312">
        <v>4312</v>
      </c>
      <c r="B4312" t="s">
        <v>11318</v>
      </c>
      <c r="C4312" t="s">
        <v>11319</v>
      </c>
    </row>
    <row r="4313" spans="1:3" x14ac:dyDescent="0.2">
      <c r="A4313">
        <v>4313</v>
      </c>
      <c r="B4313" t="s">
        <v>11320</v>
      </c>
      <c r="C4313" t="s">
        <v>11321</v>
      </c>
    </row>
    <row r="4314" spans="1:3" x14ac:dyDescent="0.2">
      <c r="A4314">
        <v>4314</v>
      </c>
      <c r="B4314" t="s">
        <v>11322</v>
      </c>
      <c r="C4314" t="s">
        <v>11323</v>
      </c>
    </row>
    <row r="4315" spans="1:3" x14ac:dyDescent="0.2">
      <c r="A4315">
        <v>4315</v>
      </c>
      <c r="B4315" t="s">
        <v>11324</v>
      </c>
      <c r="C4315" t="s">
        <v>11325</v>
      </c>
    </row>
    <row r="4316" spans="1:3" x14ac:dyDescent="0.2">
      <c r="A4316">
        <v>4316</v>
      </c>
      <c r="B4316" t="s">
        <v>11326</v>
      </c>
      <c r="C4316" t="s">
        <v>11327</v>
      </c>
    </row>
    <row r="4317" spans="1:3" x14ac:dyDescent="0.2">
      <c r="A4317">
        <v>4317</v>
      </c>
      <c r="B4317" t="s">
        <v>5278</v>
      </c>
      <c r="C4317" t="s">
        <v>8268</v>
      </c>
    </row>
    <row r="4318" spans="1:3" x14ac:dyDescent="0.2">
      <c r="A4318">
        <v>4318</v>
      </c>
      <c r="B4318" t="s">
        <v>5278</v>
      </c>
      <c r="C4318" t="s">
        <v>5061</v>
      </c>
    </row>
    <row r="4319" spans="1:3" x14ac:dyDescent="0.2">
      <c r="A4319">
        <v>4319</v>
      </c>
      <c r="B4319" t="s">
        <v>11328</v>
      </c>
      <c r="C4319" t="s">
        <v>11329</v>
      </c>
    </row>
    <row r="4320" spans="1:3" x14ac:dyDescent="0.2">
      <c r="A4320">
        <v>4320</v>
      </c>
      <c r="B4320" t="s">
        <v>11330</v>
      </c>
      <c r="C4320" t="s">
        <v>11331</v>
      </c>
    </row>
    <row r="4321" spans="1:3" x14ac:dyDescent="0.2">
      <c r="A4321">
        <v>4321</v>
      </c>
      <c r="B4321" t="s">
        <v>11332</v>
      </c>
      <c r="C4321" t="s">
        <v>11333</v>
      </c>
    </row>
    <row r="4322" spans="1:3" x14ac:dyDescent="0.2">
      <c r="A4322">
        <v>4322</v>
      </c>
      <c r="B4322" t="s">
        <v>3175</v>
      </c>
      <c r="C4322" t="s">
        <v>3176</v>
      </c>
    </row>
    <row r="4323" spans="1:3" x14ac:dyDescent="0.2">
      <c r="A4323">
        <v>4323</v>
      </c>
      <c r="B4323" t="s">
        <v>11334</v>
      </c>
      <c r="C4323" t="s">
        <v>11335</v>
      </c>
    </row>
    <row r="4324" spans="1:3" x14ac:dyDescent="0.2">
      <c r="A4324">
        <v>4324</v>
      </c>
      <c r="B4324" t="s">
        <v>5062</v>
      </c>
      <c r="C4324" t="s">
        <v>11336</v>
      </c>
    </row>
    <row r="4325" spans="1:3" x14ac:dyDescent="0.2">
      <c r="A4325">
        <v>4325</v>
      </c>
      <c r="B4325" t="s">
        <v>5062</v>
      </c>
      <c r="C4325" t="s">
        <v>11715</v>
      </c>
    </row>
    <row r="4326" spans="1:3" x14ac:dyDescent="0.2">
      <c r="A4326">
        <v>4326</v>
      </c>
      <c r="B4326" t="s">
        <v>11337</v>
      </c>
      <c r="C4326" t="s">
        <v>11338</v>
      </c>
    </row>
    <row r="4327" spans="1:3" x14ac:dyDescent="0.2">
      <c r="A4327">
        <v>4327</v>
      </c>
      <c r="B4327" t="s">
        <v>11339</v>
      </c>
      <c r="C4327" t="s">
        <v>11340</v>
      </c>
    </row>
    <row r="4328" spans="1:3" x14ac:dyDescent="0.2">
      <c r="A4328">
        <v>4328</v>
      </c>
      <c r="B4328" t="s">
        <v>11341</v>
      </c>
      <c r="C4328" t="s">
        <v>11342</v>
      </c>
    </row>
    <row r="4329" spans="1:3" x14ac:dyDescent="0.2">
      <c r="A4329">
        <v>4329</v>
      </c>
      <c r="B4329" t="s">
        <v>11343</v>
      </c>
      <c r="C4329" t="s">
        <v>11344</v>
      </c>
    </row>
    <row r="4330" spans="1:3" x14ac:dyDescent="0.2">
      <c r="A4330">
        <v>4330</v>
      </c>
      <c r="B4330" t="s">
        <v>11345</v>
      </c>
      <c r="C4330" t="s">
        <v>11346</v>
      </c>
    </row>
    <row r="4331" spans="1:3" x14ac:dyDescent="0.2">
      <c r="A4331">
        <v>4331</v>
      </c>
      <c r="B4331" t="s">
        <v>5207</v>
      </c>
      <c r="C4331" t="s">
        <v>5208</v>
      </c>
    </row>
    <row r="4332" spans="1:3" x14ac:dyDescent="0.2">
      <c r="A4332">
        <v>4332</v>
      </c>
      <c r="B4332" t="s">
        <v>5279</v>
      </c>
      <c r="C4332" t="s">
        <v>4432</v>
      </c>
    </row>
    <row r="4333" spans="1:3" x14ac:dyDescent="0.2">
      <c r="A4333">
        <v>4333</v>
      </c>
      <c r="B4333" t="s">
        <v>5280</v>
      </c>
      <c r="C4333" t="s">
        <v>4433</v>
      </c>
    </row>
    <row r="4334" spans="1:3" x14ac:dyDescent="0.2">
      <c r="A4334">
        <v>4334</v>
      </c>
      <c r="B4334" t="s">
        <v>11347</v>
      </c>
      <c r="C4334" t="s">
        <v>11348</v>
      </c>
    </row>
    <row r="4335" spans="1:3" x14ac:dyDescent="0.2">
      <c r="A4335">
        <v>4335</v>
      </c>
      <c r="B4335" t="s">
        <v>11349</v>
      </c>
      <c r="C4335" t="s">
        <v>11350</v>
      </c>
    </row>
    <row r="4336" spans="1:3" x14ac:dyDescent="0.2">
      <c r="A4336">
        <v>4336</v>
      </c>
      <c r="B4336" t="s">
        <v>11351</v>
      </c>
      <c r="C4336" t="s">
        <v>11352</v>
      </c>
    </row>
    <row r="4337" spans="1:3" x14ac:dyDescent="0.2">
      <c r="A4337">
        <v>4337</v>
      </c>
      <c r="B4337" t="s">
        <v>11353</v>
      </c>
      <c r="C4337" t="s">
        <v>11354</v>
      </c>
    </row>
    <row r="4338" spans="1:3" x14ac:dyDescent="0.2">
      <c r="A4338">
        <v>4338</v>
      </c>
      <c r="B4338" t="s">
        <v>11355</v>
      </c>
      <c r="C4338" t="s">
        <v>11356</v>
      </c>
    </row>
    <row r="4339" spans="1:3" x14ac:dyDescent="0.2">
      <c r="A4339">
        <v>4339</v>
      </c>
      <c r="B4339" t="s">
        <v>11357</v>
      </c>
      <c r="C4339" t="s">
        <v>10926</v>
      </c>
    </row>
    <row r="4340" spans="1:3" x14ac:dyDescent="0.2">
      <c r="A4340">
        <v>4340</v>
      </c>
      <c r="B4340" t="s">
        <v>5281</v>
      </c>
      <c r="C4340" t="s">
        <v>4434</v>
      </c>
    </row>
    <row r="4341" spans="1:3" x14ac:dyDescent="0.2">
      <c r="A4341">
        <v>4341</v>
      </c>
      <c r="B4341" t="s">
        <v>5282</v>
      </c>
      <c r="C4341" t="s">
        <v>4435</v>
      </c>
    </row>
    <row r="4342" spans="1:3" x14ac:dyDescent="0.2">
      <c r="A4342">
        <v>4342</v>
      </c>
      <c r="B4342" t="s">
        <v>11358</v>
      </c>
      <c r="C4342" t="s">
        <v>11359</v>
      </c>
    </row>
    <row r="4343" spans="1:3" x14ac:dyDescent="0.2">
      <c r="A4343">
        <v>4343</v>
      </c>
      <c r="B4343" t="s">
        <v>3177</v>
      </c>
      <c r="C4343" t="s">
        <v>3178</v>
      </c>
    </row>
    <row r="4344" spans="1:3" x14ac:dyDescent="0.2">
      <c r="A4344">
        <v>4344</v>
      </c>
      <c r="B4344" t="s">
        <v>11360</v>
      </c>
      <c r="C4344" t="s">
        <v>11361</v>
      </c>
    </row>
    <row r="4345" spans="1:3" x14ac:dyDescent="0.2">
      <c r="A4345">
        <v>4345</v>
      </c>
      <c r="B4345" t="s">
        <v>11362</v>
      </c>
      <c r="C4345" t="s">
        <v>11363</v>
      </c>
    </row>
    <row r="4346" spans="1:3" x14ac:dyDescent="0.2">
      <c r="A4346">
        <v>4346</v>
      </c>
      <c r="B4346" t="s">
        <v>5209</v>
      </c>
      <c r="C4346" t="s">
        <v>11364</v>
      </c>
    </row>
    <row r="4347" spans="1:3" x14ac:dyDescent="0.2">
      <c r="A4347">
        <v>4347</v>
      </c>
      <c r="B4347" t="s">
        <v>5209</v>
      </c>
      <c r="C4347" t="s">
        <v>5210</v>
      </c>
    </row>
    <row r="4348" spans="1:3" x14ac:dyDescent="0.2">
      <c r="A4348">
        <v>4348</v>
      </c>
      <c r="B4348" t="s">
        <v>11365</v>
      </c>
      <c r="C4348" t="s">
        <v>11366</v>
      </c>
    </row>
    <row r="4349" spans="1:3" x14ac:dyDescent="0.2">
      <c r="A4349">
        <v>4349</v>
      </c>
      <c r="B4349" t="s">
        <v>11367</v>
      </c>
      <c r="C4349" t="s">
        <v>11368</v>
      </c>
    </row>
    <row r="4350" spans="1:3" x14ac:dyDescent="0.2">
      <c r="A4350">
        <v>4350</v>
      </c>
      <c r="B4350" t="s">
        <v>11369</v>
      </c>
      <c r="C4350" t="s">
        <v>11370</v>
      </c>
    </row>
    <row r="4351" spans="1:3" x14ac:dyDescent="0.2">
      <c r="A4351">
        <v>4351</v>
      </c>
      <c r="B4351" t="s">
        <v>11371</v>
      </c>
      <c r="C4351" t="s">
        <v>11372</v>
      </c>
    </row>
    <row r="4352" spans="1:3" x14ac:dyDescent="0.2">
      <c r="A4352">
        <v>4352</v>
      </c>
      <c r="B4352" t="s">
        <v>5283</v>
      </c>
      <c r="C4352" t="s">
        <v>4436</v>
      </c>
    </row>
    <row r="4353" spans="1:3" x14ac:dyDescent="0.2">
      <c r="A4353">
        <v>4353</v>
      </c>
      <c r="B4353" t="s">
        <v>5284</v>
      </c>
      <c r="C4353" t="s">
        <v>4437</v>
      </c>
    </row>
    <row r="4354" spans="1:3" x14ac:dyDescent="0.2">
      <c r="A4354">
        <v>4354</v>
      </c>
      <c r="B4354" t="s">
        <v>11373</v>
      </c>
      <c r="C4354" t="s">
        <v>11374</v>
      </c>
    </row>
    <row r="4355" spans="1:3" x14ac:dyDescent="0.2">
      <c r="A4355">
        <v>4355</v>
      </c>
      <c r="B4355" t="s">
        <v>11375</v>
      </c>
      <c r="C4355" t="s">
        <v>11376</v>
      </c>
    </row>
    <row r="4356" spans="1:3" x14ac:dyDescent="0.2">
      <c r="A4356">
        <v>4356</v>
      </c>
      <c r="B4356" t="s">
        <v>5916</v>
      </c>
      <c r="C4356" t="s">
        <v>11377</v>
      </c>
    </row>
    <row r="4357" spans="1:3" x14ac:dyDescent="0.2">
      <c r="A4357">
        <v>4357</v>
      </c>
      <c r="B4357" t="s">
        <v>5916</v>
      </c>
      <c r="C4357" t="s">
        <v>4438</v>
      </c>
    </row>
    <row r="4358" spans="1:3" x14ac:dyDescent="0.2">
      <c r="A4358">
        <v>4358</v>
      </c>
      <c r="B4358" t="s">
        <v>11378</v>
      </c>
      <c r="C4358" t="s">
        <v>11379</v>
      </c>
    </row>
    <row r="4359" spans="1:3" x14ac:dyDescent="0.2">
      <c r="A4359">
        <v>4359</v>
      </c>
      <c r="B4359" t="s">
        <v>11380</v>
      </c>
      <c r="C4359" t="s">
        <v>11381</v>
      </c>
    </row>
    <row r="4360" spans="1:3" x14ac:dyDescent="0.2">
      <c r="A4360">
        <v>4360</v>
      </c>
      <c r="B4360" t="s">
        <v>11382</v>
      </c>
      <c r="C4360" t="s">
        <v>11383</v>
      </c>
    </row>
    <row r="4361" spans="1:3" x14ac:dyDescent="0.2">
      <c r="A4361">
        <v>4361</v>
      </c>
      <c r="B4361" t="s">
        <v>4092</v>
      </c>
      <c r="C4361" t="s">
        <v>11716</v>
      </c>
    </row>
    <row r="4362" spans="1:3" x14ac:dyDescent="0.2">
      <c r="A4362">
        <v>4362</v>
      </c>
      <c r="B4362" t="s">
        <v>11384</v>
      </c>
      <c r="C4362" t="s">
        <v>11385</v>
      </c>
    </row>
    <row r="4363" spans="1:3" x14ac:dyDescent="0.2">
      <c r="A4363">
        <v>4363</v>
      </c>
      <c r="B4363" t="s">
        <v>11386</v>
      </c>
      <c r="C4363" t="s">
        <v>11387</v>
      </c>
    </row>
    <row r="4364" spans="1:3" x14ac:dyDescent="0.2">
      <c r="A4364">
        <v>4364</v>
      </c>
      <c r="B4364" t="s">
        <v>11388</v>
      </c>
      <c r="C4364" t="s">
        <v>11389</v>
      </c>
    </row>
    <row r="4365" spans="1:3" x14ac:dyDescent="0.2">
      <c r="A4365">
        <v>4365</v>
      </c>
      <c r="B4365" t="s">
        <v>11390</v>
      </c>
      <c r="C4365" t="s">
        <v>11391</v>
      </c>
    </row>
    <row r="4366" spans="1:3" x14ac:dyDescent="0.2">
      <c r="A4366">
        <v>4366</v>
      </c>
      <c r="B4366" t="s">
        <v>11392</v>
      </c>
      <c r="C4366" t="s">
        <v>11393</v>
      </c>
    </row>
    <row r="4367" spans="1:3" x14ac:dyDescent="0.2">
      <c r="A4367">
        <v>4367</v>
      </c>
      <c r="B4367" t="s">
        <v>11394</v>
      </c>
      <c r="C4367" t="s">
        <v>11395</v>
      </c>
    </row>
    <row r="4368" spans="1:3" x14ac:dyDescent="0.2">
      <c r="A4368">
        <v>4368</v>
      </c>
      <c r="B4368" t="s">
        <v>11396</v>
      </c>
      <c r="C4368" t="s">
        <v>11397</v>
      </c>
    </row>
    <row r="4369" spans="1:3" x14ac:dyDescent="0.2">
      <c r="A4369">
        <v>4369</v>
      </c>
      <c r="B4369" t="s">
        <v>524</v>
      </c>
      <c r="C4369" t="s">
        <v>546</v>
      </c>
    </row>
    <row r="4370" spans="1:3" x14ac:dyDescent="0.2">
      <c r="A4370">
        <v>4370</v>
      </c>
      <c r="B4370" t="s">
        <v>11398</v>
      </c>
      <c r="C4370" t="s">
        <v>11399</v>
      </c>
    </row>
    <row r="4371" spans="1:3" x14ac:dyDescent="0.2">
      <c r="A4371">
        <v>4371</v>
      </c>
      <c r="B4371" t="s">
        <v>465</v>
      </c>
      <c r="C4371" t="s">
        <v>11717</v>
      </c>
    </row>
    <row r="4372" spans="1:3" x14ac:dyDescent="0.2">
      <c r="A4372">
        <v>4372</v>
      </c>
      <c r="B4372" t="s">
        <v>5285</v>
      </c>
      <c r="C4372" t="s">
        <v>4439</v>
      </c>
    </row>
    <row r="4373" spans="1:3" x14ac:dyDescent="0.2">
      <c r="A4373">
        <v>4373</v>
      </c>
      <c r="B4373" t="s">
        <v>11400</v>
      </c>
      <c r="C4373" t="s">
        <v>11401</v>
      </c>
    </row>
    <row r="4374" spans="1:3" x14ac:dyDescent="0.2">
      <c r="A4374">
        <v>4374</v>
      </c>
      <c r="B4374" t="s">
        <v>11402</v>
      </c>
      <c r="C4374" t="s">
        <v>11403</v>
      </c>
    </row>
    <row r="4375" spans="1:3" x14ac:dyDescent="0.2">
      <c r="A4375">
        <v>4375</v>
      </c>
      <c r="B4375" t="s">
        <v>11404</v>
      </c>
      <c r="C4375" t="s">
        <v>11405</v>
      </c>
    </row>
    <row r="4376" spans="1:3" x14ac:dyDescent="0.2">
      <c r="A4376">
        <v>4376</v>
      </c>
      <c r="B4376" t="s">
        <v>5211</v>
      </c>
      <c r="C4376" t="s">
        <v>5212</v>
      </c>
    </row>
    <row r="4377" spans="1:3" x14ac:dyDescent="0.2">
      <c r="A4377">
        <v>4377</v>
      </c>
      <c r="B4377" t="s">
        <v>11406</v>
      </c>
      <c r="C4377" t="s">
        <v>11407</v>
      </c>
    </row>
    <row r="4378" spans="1:3" x14ac:dyDescent="0.2">
      <c r="A4378">
        <v>4378</v>
      </c>
      <c r="B4378" t="s">
        <v>11408</v>
      </c>
      <c r="C4378" t="s">
        <v>11409</v>
      </c>
    </row>
    <row r="4379" spans="1:3" x14ac:dyDescent="0.2">
      <c r="A4379">
        <v>4379</v>
      </c>
      <c r="B4379" t="s">
        <v>5826</v>
      </c>
      <c r="C4379" t="s">
        <v>11752</v>
      </c>
    </row>
    <row r="4380" spans="1:3" x14ac:dyDescent="0.2">
      <c r="A4380">
        <v>4380</v>
      </c>
      <c r="B4380" t="s">
        <v>5286</v>
      </c>
      <c r="C4380" t="s">
        <v>721</v>
      </c>
    </row>
    <row r="4381" spans="1:3" x14ac:dyDescent="0.2">
      <c r="A4381">
        <v>4381</v>
      </c>
      <c r="B4381" t="s">
        <v>11410</v>
      </c>
      <c r="C4381" t="s">
        <v>11411</v>
      </c>
    </row>
    <row r="4382" spans="1:3" x14ac:dyDescent="0.2">
      <c r="A4382">
        <v>4382</v>
      </c>
      <c r="B4382" t="s">
        <v>719</v>
      </c>
      <c r="C4382" t="s">
        <v>720</v>
      </c>
    </row>
    <row r="4383" spans="1:3" x14ac:dyDescent="0.2">
      <c r="A4383">
        <v>4383</v>
      </c>
      <c r="B4383" t="s">
        <v>512</v>
      </c>
      <c r="C4383" t="s">
        <v>513</v>
      </c>
    </row>
    <row r="4384" spans="1:3" x14ac:dyDescent="0.2">
      <c r="A4384">
        <v>4384</v>
      </c>
      <c r="B4384" t="s">
        <v>11412</v>
      </c>
      <c r="C4384" t="s">
        <v>11413</v>
      </c>
    </row>
    <row r="4385" spans="1:3" x14ac:dyDescent="0.2">
      <c r="A4385">
        <v>4385</v>
      </c>
      <c r="B4385" t="s">
        <v>722</v>
      </c>
      <c r="C4385" t="s">
        <v>11718</v>
      </c>
    </row>
    <row r="4386" spans="1:3" x14ac:dyDescent="0.2">
      <c r="A4386">
        <v>4386</v>
      </c>
      <c r="B4386" t="s">
        <v>11414</v>
      </c>
      <c r="C4386" t="s">
        <v>11415</v>
      </c>
    </row>
    <row r="4387" spans="1:3" x14ac:dyDescent="0.2">
      <c r="A4387">
        <v>4387</v>
      </c>
      <c r="B4387" t="s">
        <v>724</v>
      </c>
      <c r="C4387" t="s">
        <v>11416</v>
      </c>
    </row>
    <row r="4388" spans="1:3" x14ac:dyDescent="0.2">
      <c r="A4388">
        <v>4388</v>
      </c>
      <c r="B4388" t="s">
        <v>724</v>
      </c>
      <c r="C4388" t="s">
        <v>11719</v>
      </c>
    </row>
    <row r="4389" spans="1:3" x14ac:dyDescent="0.2">
      <c r="A4389">
        <v>4389</v>
      </c>
      <c r="B4389" t="s">
        <v>11417</v>
      </c>
      <c r="C4389" t="s">
        <v>11418</v>
      </c>
    </row>
    <row r="4390" spans="1:3" x14ac:dyDescent="0.2">
      <c r="A4390">
        <v>4390</v>
      </c>
      <c r="B4390" t="s">
        <v>11419</v>
      </c>
      <c r="C4390" t="s">
        <v>11420</v>
      </c>
    </row>
    <row r="4391" spans="1:3" x14ac:dyDescent="0.2">
      <c r="A4391">
        <v>4391</v>
      </c>
      <c r="B4391" t="s">
        <v>11754</v>
      </c>
      <c r="C4391" t="s">
        <v>11753</v>
      </c>
    </row>
    <row r="4392" spans="1:3" x14ac:dyDescent="0.2">
      <c r="A4392">
        <v>4392</v>
      </c>
      <c r="B4392" t="s">
        <v>11755</v>
      </c>
      <c r="C4392" t="s">
        <v>11756</v>
      </c>
    </row>
    <row r="4393" spans="1:3" x14ac:dyDescent="0.2">
      <c r="A4393">
        <v>4393</v>
      </c>
      <c r="B4393" t="s">
        <v>11757</v>
      </c>
      <c r="C4393" t="s">
        <v>11758</v>
      </c>
    </row>
    <row r="4394" spans="1:3" x14ac:dyDescent="0.2">
      <c r="A4394">
        <v>4394</v>
      </c>
      <c r="B4394" t="s">
        <v>11759</v>
      </c>
      <c r="C4394" t="s">
        <v>11760</v>
      </c>
    </row>
    <row r="4395" spans="1:3" x14ac:dyDescent="0.2">
      <c r="A4395">
        <v>4395</v>
      </c>
      <c r="B4395" t="s">
        <v>11762</v>
      </c>
      <c r="C4395" t="s">
        <v>11763</v>
      </c>
    </row>
    <row r="4396" spans="1:3" x14ac:dyDescent="0.2">
      <c r="B4396" s="49" t="s">
        <v>11769</v>
      </c>
      <c r="C4396" t="s">
        <v>11770</v>
      </c>
    </row>
    <row r="4397" spans="1:3" x14ac:dyDescent="0.2">
      <c r="B4397" s="49" t="s">
        <v>11771</v>
      </c>
      <c r="C4397" t="s">
        <v>11772</v>
      </c>
    </row>
    <row r="4398" spans="1:3" x14ac:dyDescent="0.2">
      <c r="B4398" s="49" t="s">
        <v>11773</v>
      </c>
      <c r="C4398" t="s">
        <v>11775</v>
      </c>
    </row>
    <row r="4399" spans="1:3" x14ac:dyDescent="0.2">
      <c r="B4399" s="49" t="s">
        <v>11777</v>
      </c>
      <c r="C4399" s="49" t="s">
        <v>11778</v>
      </c>
    </row>
    <row r="4400" spans="1:3" x14ac:dyDescent="0.2">
      <c r="B4400" s="49" t="s">
        <v>11779</v>
      </c>
      <c r="C4400" s="49" t="s">
        <v>11780</v>
      </c>
    </row>
    <row r="4401" spans="2:3" x14ac:dyDescent="0.2">
      <c r="B4401" s="49" t="s">
        <v>11781</v>
      </c>
      <c r="C4401" s="49" t="s">
        <v>11782</v>
      </c>
    </row>
    <row r="4402" spans="2:3" x14ac:dyDescent="0.2">
      <c r="B4402" t="s">
        <v>11767</v>
      </c>
      <c r="C4402" t="s">
        <v>11768</v>
      </c>
    </row>
    <row r="4403" spans="2:3" x14ac:dyDescent="0.2">
      <c r="B4403" s="49" t="s">
        <v>98090</v>
      </c>
      <c r="C4403" s="49" t="s">
        <v>98091</v>
      </c>
    </row>
  </sheetData>
  <sortState ref="B1:C4391">
    <sortCondition ref="B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999"/>
  <sheetViews>
    <sheetView topLeftCell="A216" workbookViewId="0">
      <selection activeCell="A227" sqref="A227"/>
    </sheetView>
  </sheetViews>
  <sheetFormatPr defaultRowHeight="12" x14ac:dyDescent="0.2"/>
  <cols>
    <col min="1" max="1" width="16.42578125" customWidth="1"/>
    <col min="2" max="2" width="88.5703125" customWidth="1"/>
    <col min="3" max="3" width="13.5703125" customWidth="1"/>
  </cols>
  <sheetData>
    <row r="1" spans="1:2" x14ac:dyDescent="0.2">
      <c r="A1" t="s">
        <v>724</v>
      </c>
      <c r="B1" t="str">
        <f>IF(A1="","",_xlfn.IFNA(VLOOKUP(A1,total!$B$1:$D$5000,2,FALSE),CONCATENATE("TRY: ",VLOOKUP(A1,total!$B$1:$D$5000,1,TRUE))))</f>
        <v>n. The culminating-point of prosperity, influence, or greatness</v>
      </c>
    </row>
    <row r="2" spans="1:2" x14ac:dyDescent="0.2">
      <c r="A2" t="s">
        <v>4256</v>
      </c>
      <c r="B2" t="str">
        <f>IF(A2="","",_xlfn.IFNA(VLOOKUP(A2,total!$B$1:$D$5000,2,FALSE),CONCATENATE("TRY: ",VLOOKUP(A2,total!$B$1:$D$5000,1,TRUE))))</f>
        <v xml:space="preserve">to fake illness or injury in order to shirk a duty </v>
      </c>
    </row>
    <row r="3" spans="1:2" x14ac:dyDescent="0.2">
      <c r="A3" t="s">
        <v>3913</v>
      </c>
      <c r="B3" t="str">
        <f>IF(A3="","",_xlfn.IFNA(VLOOKUP(A3,total!$B$1:$D$5000,2,FALSE),CONCATENATE("TRY: ",VLOOKUP(A3,total!$B$1:$D$5000,1,TRUE))))</f>
        <v>adj. Tending to reconcile</v>
      </c>
    </row>
    <row r="4" spans="1:2" x14ac:dyDescent="0.2">
      <c r="A4" t="s">
        <v>4257</v>
      </c>
      <c r="B4" t="str">
        <f>IF(A4="","",_xlfn.IFNA(VLOOKUP(A4,total!$B$1:$D$5000,2,FALSE),CONCATENATE("TRY: ",VLOOKUP(A4,total!$B$1:$D$5000,1,TRUE))))</f>
        <v>adj. Pliant</v>
      </c>
    </row>
    <row r="5" spans="1:2" x14ac:dyDescent="0.2">
      <c r="A5" t="s">
        <v>5182</v>
      </c>
      <c r="B5" t="str">
        <f>IF(A5="","",_xlfn.IFNA(VLOOKUP(A5,total!$B$1:$D$5000,2,FALSE),CONCATENATE("TRY: ",VLOOKUP(A5,total!$B$1:$D$5000,1,TRUE))))</f>
        <v xml:space="preserve">giving facts to support (statement)     </v>
      </c>
    </row>
    <row r="6" spans="1:2" x14ac:dyDescent="0.2">
      <c r="A6" t="s">
        <v>4873</v>
      </c>
      <c r="B6" t="str">
        <f>IF(A6="","",_xlfn.IFNA(VLOOKUP(A6,total!$B$1:$D$5000,2,FALSE),CONCATENATE("TRY: ",VLOOKUP(A6,total!$B$1:$D$5000,1,TRUE))))</f>
        <v>n. One abandoned to depravity and sin</v>
      </c>
    </row>
    <row r="7" spans="1:2" x14ac:dyDescent="0.2">
      <c r="A7" t="s">
        <v>5900</v>
      </c>
      <c r="B7" t="str">
        <f>IF(A7="","",_xlfn.IFNA(VLOOKUP(A7,total!$B$1:$D$5000,2,FALSE),CONCATENATE("TRY: ",VLOOKUP(A7,total!$B$1:$D$5000,1,TRUE))))</f>
        <v>v. To mix or blend together in a homogeneous body</v>
      </c>
    </row>
    <row r="8" spans="1:2" x14ac:dyDescent="0.2">
      <c r="A8" t="s">
        <v>1115</v>
      </c>
      <c r="B8" t="str">
        <f>IF(A8="","",_xlfn.IFNA(VLOOKUP(A8,total!$B$1:$D$5000,2,FALSE),CONCATENATE("TRY: ",VLOOKUP(A8,total!$B$1:$D$5000,1,TRUE))))</f>
        <v>practical rather than idealistic</v>
      </c>
    </row>
    <row r="9" spans="1:2" x14ac:dyDescent="0.2">
      <c r="A9" t="s">
        <v>1197</v>
      </c>
      <c r="B9" t="str">
        <f>IF(A9="","",_xlfn.IFNA(VLOOKUP(A9,total!$B$1:$D$5000,2,FALSE),CONCATENATE("TRY: ",VLOOKUP(A9,total!$B$1:$D$5000,1,TRUE))))</f>
        <v>brief, fleeting, evanescent</v>
      </c>
    </row>
    <row r="10" spans="1:2" x14ac:dyDescent="0.2">
      <c r="A10" t="s">
        <v>4976</v>
      </c>
      <c r="B10" t="str">
        <f>IF(A10="","",_xlfn.IFNA(VLOOKUP(A10,total!$B$1:$D$5000,2,FALSE),CONCATENATE("TRY: ",VLOOKUP(A10,total!$B$1:$D$5000,1,TRUE))))</f>
        <v>adj. Impassive to feelings of humanity or pity</v>
      </c>
    </row>
    <row r="11" spans="1:2" x14ac:dyDescent="0.2">
      <c r="A11" t="s">
        <v>4985</v>
      </c>
      <c r="B11" t="str">
        <f>IF(A11="","",_xlfn.IFNA(VLOOKUP(A11,total!$B$1:$D$5000,2,FALSE),CONCATENATE("TRY: ",VLOOKUP(A11,total!$B$1:$D$5000,1,TRUE))))</f>
        <v>adj. Intermeddling with what is not one's concern</v>
      </c>
    </row>
    <row r="12" spans="1:2" x14ac:dyDescent="0.2">
      <c r="A12" t="s">
        <v>4093</v>
      </c>
      <c r="B12" t="str">
        <f>IF(A12="","",_xlfn.IFNA(VLOOKUP(A12,total!$B$1:$D$5000,2,FALSE),CONCATENATE("TRY: ",VLOOKUP(A12,total!$B$1:$D$5000,1,TRUE))))</f>
        <v>reject, mock, to go against (tradition), sneer</v>
      </c>
    </row>
    <row r="13" spans="1:2" x14ac:dyDescent="0.2">
      <c r="A13" t="s">
        <v>86</v>
      </c>
      <c r="B13" t="str">
        <f>IF(A13="","",_xlfn.IFNA(VLOOKUP(A13,total!$B$1:$D$5000,2,FALSE),CONCATENATE("TRY: ",VLOOKUP(A13,total!$B$1:$D$5000,1,TRUE))))</f>
        <v>n. Insensibility to emotion or passionate feeling</v>
      </c>
    </row>
    <row r="14" spans="1:2" x14ac:dyDescent="0.2">
      <c r="A14" t="s">
        <v>6099</v>
      </c>
      <c r="B14" t="str">
        <f>IF(A14="","",_xlfn.IFNA(VLOOKUP(A14,total!$B$1:$D$5000,2,FALSE),CONCATENATE("TRY: ",VLOOKUP(A14,total!$B$1:$D$5000,1,TRUE))))</f>
        <v>v. To warn of a fault</v>
      </c>
    </row>
    <row r="15" spans="1:2" x14ac:dyDescent="0.2">
      <c r="A15" t="s">
        <v>4220</v>
      </c>
      <c r="B15" t="str">
        <f>IF(A15="","",_xlfn.IFNA(VLOOKUP(A15,total!$B$1:$D$5000,2,FALSE),CONCATENATE("TRY: ",VLOOKUP(A15,total!$B$1:$D$5000,1,TRUE))))</f>
        <v>adj. Prone to anger</v>
      </c>
    </row>
    <row r="16" spans="1:2" x14ac:dyDescent="0.2">
      <c r="A16" t="s">
        <v>8636</v>
      </c>
      <c r="B16" t="str">
        <f>IF(A16="","",_xlfn.IFNA(VLOOKUP(A16,total!$B$1:$D$5000,2,FALSE),CONCATENATE("TRY: ",VLOOKUP(A16,total!$B$1:$D$5000,1,TRUE))))</f>
        <v>v. To praise in words or song</v>
      </c>
    </row>
    <row r="17" spans="1:2" x14ac:dyDescent="0.2">
      <c r="A17" t="s">
        <v>363</v>
      </c>
      <c r="B17" t="str">
        <f>IF(A17="","",_xlfn.IFNA(VLOOKUP(A17,total!$B$1:$D$5000,2,FALSE),CONCATENATE("TRY: ",VLOOKUP(A17,total!$B$1:$D$5000,1,TRUE))))</f>
        <v>having a double meaning, suspicious / try to deceive, prevaricate</v>
      </c>
    </row>
    <row r="18" spans="1:2" x14ac:dyDescent="0.2">
      <c r="A18" t="s">
        <v>5925</v>
      </c>
      <c r="B18" t="str">
        <f>IF(A18="","",_xlfn.IFNA(VLOOKUP(A18,total!$B$1:$D$5000,2,FALSE),CONCATENATE("TRY: ",VLOOKUP(A18,total!$B$1:$D$5000,1,TRUE))))</f>
        <v>adj. Severely simple; unadorned</v>
      </c>
    </row>
    <row r="19" spans="1:2" x14ac:dyDescent="0.2">
      <c r="A19" t="s">
        <v>10980</v>
      </c>
      <c r="B19" t="str">
        <f>IF(A19="","",_xlfn.IFNA(VLOOKUP(A19,total!$B$1:$D$5000,2,FALSE),CONCATENATE("TRY: ",VLOOKUP(A19,total!$B$1:$D$5000,1,TRUE))))</f>
        <v>n. Apathy</v>
      </c>
    </row>
    <row r="20" spans="1:2" x14ac:dyDescent="0.2">
      <c r="A20" t="s">
        <v>2752</v>
      </c>
      <c r="B20" t="str">
        <f>IF(A20="","",_xlfn.IFNA(VLOOKUP(A20,total!$B$1:$D$5000,2,FALSE),CONCATENATE("TRY: ",VLOOKUP(A20,total!$B$1:$D$5000,1,TRUE))))</f>
        <v>rudely abrupt, blunt, brusk, brusque, curt</v>
      </c>
    </row>
    <row r="21" spans="1:2" x14ac:dyDescent="0.2">
      <c r="A21" t="s">
        <v>4214</v>
      </c>
      <c r="B21" t="str">
        <f>IF(A21="","",_xlfn.IFNA(VLOOKUP(A21,total!$B$1:$D$5000,2,FALSE),CONCATENATE("TRY: ",VLOOKUP(A21,total!$B$1:$D$5000,1,TRUE))))</f>
        <v>v. To fill with an overflowing abundance</v>
      </c>
    </row>
    <row r="22" spans="1:2" x14ac:dyDescent="0.2">
      <c r="A22" t="s">
        <v>4963</v>
      </c>
      <c r="B22" t="str">
        <f>IF(A22="","",_xlfn.IFNA(VLOOKUP(A22,total!$B$1:$D$5000,2,FALSE),CONCATENATE("TRY: ",VLOOKUP(A22,total!$B$1:$D$5000,1,TRUE))))</f>
        <v xml:space="preserve">ill-tempered, unsocial          </v>
      </c>
    </row>
    <row r="23" spans="1:2" x14ac:dyDescent="0.2">
      <c r="A23" t="s">
        <v>10142</v>
      </c>
      <c r="B23" t="str">
        <f>IF(A23="","",_xlfn.IFNA(VLOOKUP(A23,total!$B$1:$D$5000,2,FALSE),CONCATENATE("TRY: ",VLOOKUP(A23,total!$B$1:$D$5000,1,TRUE))))</f>
        <v>n. A requisite for an employment, position, right, or privilege</v>
      </c>
    </row>
    <row r="24" spans="1:2" x14ac:dyDescent="0.2">
      <c r="A24" t="s">
        <v>8780</v>
      </c>
      <c r="B24" t="str">
        <f>IF(A24="","",_xlfn.IFNA(VLOOKUP(A24,total!$B$1:$D$5000,2,FALSE),CONCATENATE("TRY: ",VLOOKUP(A24,total!$B$1:$D$5000,1,TRUE))))</f>
        <v>adj. Mentally sound</v>
      </c>
    </row>
    <row r="25" spans="1:2" x14ac:dyDescent="0.2">
      <c r="A25" t="s">
        <v>5897</v>
      </c>
      <c r="B25" t="str">
        <f>IF(A25="","",_xlfn.IFNA(VLOOKUP(A25,total!$B$1:$D$5000,2,FALSE),CONCATENATE("TRY: ",VLOOKUP(A25,total!$B$1:$D$5000,1,TRUE))))</f>
        <v>n. Cheerful willingness</v>
      </c>
    </row>
    <row r="26" spans="1:2" x14ac:dyDescent="0.2">
      <c r="A26" t="s">
        <v>4123</v>
      </c>
      <c r="B26" t="str">
        <f>IF(A26="","",_xlfn.IFNA(VLOOKUP(A26,total!$B$1:$D$5000,2,FALSE),CONCATENATE("TRY: ",VLOOKUP(A26,total!$B$1:$D$5000,1,TRUE))))</f>
        <v xml:space="preserve">tool for cutting grooves in wood      </v>
      </c>
    </row>
    <row r="27" spans="1:2" x14ac:dyDescent="0.2">
      <c r="A27" t="s">
        <v>8011</v>
      </c>
      <c r="B27" t="str">
        <f>IF(A27="","",_xlfn.IFNA(VLOOKUP(A27,total!$B$1:$D$5000,2,FALSE),CONCATENATE("TRY: ",VLOOKUP(A27,total!$B$1:$D$5000,1,TRUE))))</f>
        <v>n. The power to produce an intended effect as shown in the production of it</v>
      </c>
    </row>
    <row r="28" spans="1:2" x14ac:dyDescent="0.2">
      <c r="A28" t="s">
        <v>102</v>
      </c>
      <c r="B28" t="str">
        <f>IF(A28="","",_xlfn.IFNA(VLOOKUP(A28,total!$B$1:$D$5000,2,FALSE),CONCATENATE("TRY: ",VLOOKUP(A28,total!$B$1:$D$5000,1,TRUE))))</f>
        <v>adj. Self-governing</v>
      </c>
    </row>
    <row r="29" spans="1:2" x14ac:dyDescent="0.2">
      <c r="A29" t="s">
        <v>4161</v>
      </c>
      <c r="B29" t="str">
        <f>IF(A29="","",_xlfn.IFNA(VLOOKUP(A29,total!$B$1:$D$5000,2,FALSE),CONCATENATE("TRY: ",VLOOKUP(A29,total!$B$1:$D$5000,1,TRUE))))</f>
        <v>v. To be an obstacle or to place obstacles in the way of</v>
      </c>
    </row>
    <row r="30" spans="1:2" x14ac:dyDescent="0.2">
      <c r="A30" t="s">
        <v>2213</v>
      </c>
      <c r="B30" t="str">
        <f>IF(A30="","",_xlfn.IFNA(VLOOKUP(A30,total!$B$1:$D$5000,2,FALSE),CONCATENATE("TRY: ",VLOOKUP(A30,total!$B$1:$D$5000,1,TRUE))))</f>
        <v>to estimate future variables based on past data</v>
      </c>
    </row>
    <row r="31" spans="1:2" x14ac:dyDescent="0.2">
      <c r="A31" t="s">
        <v>6256</v>
      </c>
      <c r="B31" t="str">
        <f>IF(A31="","",_xlfn.IFNA(VLOOKUP(A31,total!$B$1:$D$5000,2,FALSE),CONCATENATE("TRY: ",VLOOKUP(A31,total!$B$1:$D$5000,1,TRUE))))</f>
        <v>adj. Eagerly desirous and aspiring</v>
      </c>
    </row>
    <row r="32" spans="1:2" x14ac:dyDescent="0.2">
      <c r="A32" t="s">
        <v>4019</v>
      </c>
      <c r="B32" t="str">
        <f>IF(A32="","",_xlfn.IFNA(VLOOKUP(A32,total!$B$1:$D$5000,2,FALSE),CONCATENATE("TRY: ",VLOOKUP(A32,total!$B$1:$D$5000,1,TRUE))))</f>
        <v>v. To educe or extract gradually or without violence</v>
      </c>
    </row>
    <row r="33" spans="1:2" x14ac:dyDescent="0.2">
      <c r="A33" t="s">
        <v>11226</v>
      </c>
      <c r="B33" t="str">
        <f>IF(A33="","",_xlfn.IFNA(VLOOKUP(A33,total!$B$1:$D$5000,2,FALSE),CONCATENATE("TRY: ",VLOOKUP(A33,total!$B$1:$D$5000,1,TRUE))))</f>
        <v>adj. Habitually disposed to speak the truth</v>
      </c>
    </row>
    <row r="34" spans="1:2" x14ac:dyDescent="0.2">
      <c r="A34" t="s">
        <v>4249</v>
      </c>
      <c r="B34" t="str">
        <f>IF(A34="","",_xlfn.IFNA(VLOOKUP(A34,total!$B$1:$D$5000,2,FALSE),CONCATENATE("TRY: ",VLOOKUP(A34,total!$B$1:$D$5000,1,TRUE))))</f>
        <v>n. One of the heavenly bodies as a source of light</v>
      </c>
    </row>
    <row r="35" spans="1:2" x14ac:dyDescent="0.2">
      <c r="A35" t="s">
        <v>4903</v>
      </c>
      <c r="B35" t="str">
        <f>IF(A35="","",_xlfn.IFNA(VLOOKUP(A35,total!$B$1:$D$5000,2,FALSE),CONCATENATE("TRY: ",VLOOKUP(A35,total!$B$1:$D$5000,1,TRUE))))</f>
        <v xml:space="preserve">piece of broken earthenware        </v>
      </c>
    </row>
    <row r="36" spans="1:2" x14ac:dyDescent="0.2">
      <c r="A36" t="s">
        <v>4158</v>
      </c>
      <c r="B36" t="str">
        <f>IF(A36="","",_xlfn.IFNA(VLOOKUP(A36,total!$B$1:$D$5000,2,FALSE),CONCATENATE("TRY: ",VLOOKUP(A36,total!$B$1:$D$5000,1,TRUE))))</f>
        <v xml:space="preserve">worsen diminish in value        </v>
      </c>
    </row>
    <row r="37" spans="1:2" x14ac:dyDescent="0.2">
      <c r="A37" t="s">
        <v>9581</v>
      </c>
      <c r="B37" t="str">
        <f>IF(A37="","",_xlfn.IFNA(VLOOKUP(A37,total!$B$1:$D$5000,2,FALSE),CONCATENATE("TRY: ",VLOOKUP(A37,total!$B$1:$D$5000,1,TRUE))))</f>
        <v>n. Indigence</v>
      </c>
    </row>
    <row r="38" spans="1:2" x14ac:dyDescent="0.2">
      <c r="A38" t="s">
        <v>4969</v>
      </c>
      <c r="B38" t="str">
        <f>IF(A38="","",_xlfn.IFNA(VLOOKUP(A38,total!$B$1:$D$5000,2,FALSE),CONCATENATE("TRY: ",VLOOKUP(A38,total!$B$1:$D$5000,1,TRUE))))</f>
        <v>adj. Having the character of a beginner</v>
      </c>
    </row>
    <row r="39" spans="1:2" x14ac:dyDescent="0.2">
      <c r="A39" t="s">
        <v>4986</v>
      </c>
      <c r="B39" t="str">
        <f>IF(A39="","",_xlfn.IFNA(VLOOKUP(A39,total!$B$1:$D$5000,2,FALSE),CONCATENATE("TRY: ",VLOOKUP(A39,total!$B$1:$D$5000,1,TRUE))))</f>
        <v>adj. Burdensome or oppressive</v>
      </c>
    </row>
    <row r="40" spans="1:2" x14ac:dyDescent="0.2">
      <c r="A40" t="s">
        <v>4157</v>
      </c>
      <c r="B40" t="str">
        <f>IF(A40="","",_xlfn.IFNA(VLOOKUP(A40,total!$B$1:$D$5000,2,FALSE),CONCATENATE("TRY: ",VLOOKUP(A40,total!$B$1:$D$5000,1,TRUE))))</f>
        <v>adj. Unchangeable</v>
      </c>
    </row>
    <row r="41" spans="1:2" x14ac:dyDescent="0.2">
      <c r="A41" t="s">
        <v>4072</v>
      </c>
      <c r="B41" t="str">
        <f>IF(A41="","",_xlfn.IFNA(VLOOKUP(A41,total!$B$1:$D$5000,2,FALSE),CONCATENATE("TRY: ",VLOOKUP(A41,total!$B$1:$D$5000,1,TRUE))))</f>
        <v>young deer, try to win somebody's favour,  pander, toady, grovel</v>
      </c>
    </row>
    <row r="42" spans="1:2" x14ac:dyDescent="0.2">
      <c r="A42" t="s">
        <v>4172</v>
      </c>
      <c r="B42" t="str">
        <f>IF(A42="","",_xlfn.IFNA(VLOOKUP(A42,total!$B$1:$D$5000,2,FALSE),CONCATENATE("TRY: ",VLOOKUP(A42,total!$B$1:$D$5000,1,TRUE))))</f>
        <v>adj. Implied</v>
      </c>
    </row>
    <row r="43" spans="1:2" x14ac:dyDescent="0.2">
      <c r="A43" t="s">
        <v>931</v>
      </c>
      <c r="B43" t="str">
        <f>IF(A43="","",_xlfn.IFNA(VLOOKUP(A43,total!$B$1:$D$5000,2,FALSE),CONCATENATE("TRY: ",VLOOKUP(A43,total!$B$1:$D$5000,1,TRUE))))</f>
        <v>marked by stealth, covert, clandestine, surreptitious</v>
      </c>
    </row>
    <row r="44" spans="1:2" x14ac:dyDescent="0.2">
      <c r="A44" t="s">
        <v>5235</v>
      </c>
      <c r="B44" t="str">
        <f>IF(A44="","",_xlfn.IFNA(VLOOKUP(A44,total!$B$1:$D$5000,2,FALSE),CONCATENATE("TRY: ",VLOOKUP(A44,total!$B$1:$D$5000,1,TRUE))))</f>
        <v>adj. Easily led or controlled</v>
      </c>
    </row>
    <row r="45" spans="1:2" x14ac:dyDescent="0.2">
      <c r="A45" t="s">
        <v>4847</v>
      </c>
      <c r="B45" t="str">
        <f>IF(A45="","",_xlfn.IFNA(VLOOKUP(A45,total!$B$1:$D$5000,2,FALSE),CONCATENATE("TRY: ",VLOOKUP(A45,total!$B$1:$D$5000,1,TRUE))))</f>
        <v xml:space="preserve">to make thin to make less dense to purify or refine </v>
      </c>
    </row>
    <row r="46" spans="1:2" x14ac:dyDescent="0.2">
      <c r="A46" t="s">
        <v>3999</v>
      </c>
      <c r="B46" t="str">
        <f>IF(A46="","",_xlfn.IFNA(VLOOKUP(A46,total!$B$1:$D$5000,2,FALSE),CONCATENATE("TRY: ",VLOOKUP(A46,total!$B$1:$D$5000,1,TRUE))))</f>
        <v xml:space="preserve">positive certain arbitrary without room for discussion     </v>
      </c>
    </row>
    <row r="47" spans="1:2" x14ac:dyDescent="0.2">
      <c r="A47" t="s">
        <v>5795</v>
      </c>
      <c r="B47" t="str">
        <f>IF(A47="","",_xlfn.IFNA(VLOOKUP(A47,total!$B$1:$D$5000,2,FALSE),CONCATENATE("TRY: ",VLOOKUP(A47,total!$B$1:$D$5000,1,TRUE))))</f>
        <v>not capable of being determined ; of uncertain or ambiguous nature</v>
      </c>
    </row>
    <row r="48" spans="1:2" x14ac:dyDescent="0.2">
      <c r="A48" t="s">
        <v>4047</v>
      </c>
      <c r="B48" t="str">
        <f>IF(A48="","",_xlfn.IFNA(VLOOKUP(A48,total!$B$1:$D$5000,2,FALSE),CONCATENATE("TRY: ",VLOOKUP(A48,total!$B$1:$D$5000,1,TRUE))))</f>
        <v>abstruse, obscure, intended only for a small circle of  people</v>
      </c>
    </row>
    <row r="49" spans="1:2" x14ac:dyDescent="0.2">
      <c r="A49" t="s">
        <v>3883</v>
      </c>
      <c r="B49" t="str">
        <f>IF(A49="","",_xlfn.IFNA(VLOOKUP(A49,total!$B$1:$D$5000,2,FALSE),CONCATENATE("TRY: ",VLOOKUP(A49,total!$B$1:$D$5000,1,TRUE))))</f>
        <v>to expand, grow and flourish</v>
      </c>
    </row>
    <row r="50" spans="1:2" x14ac:dyDescent="0.2">
      <c r="A50" t="s">
        <v>1200</v>
      </c>
      <c r="B50" t="str">
        <f>IF(A50="","",_xlfn.IFNA(VLOOKUP(A50,total!$B$1:$D$5000,2,FALSE),CONCATENATE("TRY: ",VLOOKUP(A50,total!$B$1:$D$5000,1,TRUE))))</f>
        <v>to make worse</v>
      </c>
    </row>
    <row r="51" spans="1:2" x14ac:dyDescent="0.2">
      <c r="A51" t="s">
        <v>99</v>
      </c>
      <c r="B51" t="str">
        <f>IF(A51="","",_xlfn.IFNA(VLOOKUP(A51,total!$B$1:$D$5000,2,FALSE),CONCATENATE("TRY: ",VLOOKUP(A51,total!$B$1:$D$5000,1,TRUE))))</f>
        <v>n. A statement introductory to and explanatory of what follows</v>
      </c>
    </row>
    <row r="52" spans="1:2" x14ac:dyDescent="0.2">
      <c r="A52" t="s">
        <v>73</v>
      </c>
      <c r="B52" t="str">
        <f>IF(A52="","",_xlfn.IFNA(VLOOKUP(A52,total!$B$1:$D$5000,2,FALSE),CONCATENATE("TRY: ",VLOOKUP(A52,total!$B$1:$D$5000,1,TRUE))))</f>
        <v>concerning or characterized by an appreciation of beauty or good taste</v>
      </c>
    </row>
    <row r="53" spans="1:2" x14ac:dyDescent="0.2">
      <c r="A53" t="s">
        <v>357</v>
      </c>
      <c r="B53" t="str">
        <f>IF(A53="","",_xlfn.IFNA(VLOOKUP(A53,total!$B$1:$D$5000,2,FALSE),CONCATENATE("TRY: ",VLOOKUP(A53,total!$B$1:$D$5000,1,TRUE))))</f>
        <v>conflicting in sound, disharmonious, dissonant</v>
      </c>
    </row>
    <row r="54" spans="1:2" x14ac:dyDescent="0.2">
      <c r="A54" t="s">
        <v>7634</v>
      </c>
      <c r="B54" t="str">
        <f>IF(A54="","",_xlfn.IFNA(VLOOKUP(A54,total!$B$1:$D$5000,2,FALSE),CONCATENATE("TRY: ",VLOOKUP(A54,total!$B$1:$D$5000,1,TRUE))))</f>
        <v>n. Respectful submission or yielding, as to another's opinion, wishes, or judgment</v>
      </c>
    </row>
    <row r="55" spans="1:2" x14ac:dyDescent="0.2">
      <c r="A55" t="s">
        <v>5911</v>
      </c>
      <c r="B55" t="str">
        <f>IF(A55="","",_xlfn.IFNA(VLOOKUP(A55,total!$B$1:$D$5000,2,FALSE),CONCATENATE("TRY: ",VLOOKUP(A55,total!$B$1:$D$5000,1,TRUE))))</f>
        <v>make aware of, give information or notice to ; Gain in value (of currency)</v>
      </c>
    </row>
    <row r="56" spans="1:2" x14ac:dyDescent="0.2">
      <c r="A56" t="s">
        <v>5229</v>
      </c>
      <c r="B56" t="str">
        <f>IF(A56="","",_xlfn.IFNA(VLOOKUP(A56,total!$B$1:$D$5000,2,FALSE),CONCATENATE("TRY: ",VLOOKUP(A56,total!$B$1:$D$5000,1,TRUE))))</f>
        <v xml:space="preserve">firmness, persistence, adhesiveness, tending to hang on     </v>
      </c>
    </row>
    <row r="57" spans="1:2" x14ac:dyDescent="0.2">
      <c r="A57" t="s">
        <v>9851</v>
      </c>
      <c r="B57" t="str">
        <f>IF(A57="","",_xlfn.IFNA(VLOOKUP(A57,total!$B$1:$D$5000,2,FALSE),CONCATENATE("TRY: ",VLOOKUP(A57,total!$B$1:$D$5000,1,TRUE))))</f>
        <v>n. A forerunner or herald</v>
      </c>
    </row>
    <row r="58" spans="1:2" x14ac:dyDescent="0.2">
      <c r="A58" t="s">
        <v>4224</v>
      </c>
      <c r="B58" t="str">
        <f>IF(A58="","",_xlfn.IFNA(VLOOKUP(A58,total!$B$1:$D$5000,2,FALSE),CONCATENATE("TRY: ",VLOOKUP(A58,total!$B$1:$D$5000,1,TRUE))))</f>
        <v xml:space="preserve">hesitating, undecided          </v>
      </c>
    </row>
    <row r="59" spans="1:2" x14ac:dyDescent="0.2">
      <c r="A59" t="s">
        <v>3844</v>
      </c>
      <c r="B59" t="str">
        <f>IF(A59="","",_xlfn.IFNA(VLOOKUP(A59,total!$B$1:$D$5000,2,FALSE),CONCATENATE("TRY: ",VLOOKUP(A59,total!$B$1:$D$5000,1,TRUE))))</f>
        <v xml:space="preserve">make thin. Weaken, enervate  </v>
      </c>
    </row>
    <row r="60" spans="1:2" x14ac:dyDescent="0.2">
      <c r="A60" t="s">
        <v>101</v>
      </c>
      <c r="B60" t="str">
        <f>IF(A60="","",_xlfn.IFNA(VLOOKUP(A60,total!$B$1:$D$5000,2,FALSE),CONCATENATE("TRY: ",VLOOKUP(A60,total!$B$1:$D$5000,1,TRUE))))</f>
        <v>adj. Ingenuous</v>
      </c>
    </row>
    <row r="61" spans="1:2" x14ac:dyDescent="0.2">
      <c r="A61" t="s">
        <v>88</v>
      </c>
      <c r="B61" t="str">
        <f>IF(A61="","",_xlfn.IFNA(VLOOKUP(A61,total!$B$1:$D$5000,2,FALSE),CONCATENATE("TRY: ",VLOOKUP(A61,total!$B$1:$D$5000,1,TRUE))))</f>
        <v xml:space="preserve">appease / conciliatory, appeasing, mitigating         </v>
      </c>
    </row>
    <row r="62" spans="1:2" x14ac:dyDescent="0.2">
      <c r="A62" t="s">
        <v>5440</v>
      </c>
      <c r="B62" t="str">
        <f>IF(A62="","",_xlfn.IFNA(VLOOKUP(A62,total!$B$1:$D$5000,2,FALSE),CONCATENATE("TRY: ",VLOOKUP(A62,total!$B$1:$D$5000,1,TRUE))))</f>
        <v>marked by irregular intervals, scattered, antonym of intermittent</v>
      </c>
    </row>
    <row r="63" spans="1:2" x14ac:dyDescent="0.2">
      <c r="A63" t="s">
        <v>113</v>
      </c>
      <c r="B63" t="str">
        <f>IF(A63="","",_xlfn.IFNA(VLOOKUP(A63,total!$B$1:$D$5000,2,FALSE),CONCATENATE("TRY: ",VLOOKUP(A63,total!$B$1:$D$5000,1,TRUE))))</f>
        <v>make easier</v>
      </c>
    </row>
    <row r="64" spans="1:2" x14ac:dyDescent="0.2">
      <c r="A64" t="s">
        <v>4121</v>
      </c>
      <c r="B64" t="str">
        <f>IF(A64="","",_xlfn.IFNA(VLOOKUP(A64,total!$B$1:$D$5000,2,FALSE),CONCATENATE("TRY: ",VLOOKUP(A64,total!$B$1:$D$5000,1,TRUE))))</f>
        <v>to urge on</v>
      </c>
    </row>
    <row r="65" spans="1:2" x14ac:dyDescent="0.2">
      <c r="A65" t="s">
        <v>4022</v>
      </c>
      <c r="B65" t="str">
        <f>IF(A65="","",_xlfn.IFNA(VLOOKUP(A65,total!$B$1:$D$5000,2,FALSE),CONCATENATE("TRY: ",VLOOKUP(A65,total!$B$1:$D$5000,1,TRUE))))</f>
        <v xml:space="preserve">make beautiful          </v>
      </c>
    </row>
    <row r="66" spans="1:2" x14ac:dyDescent="0.2">
      <c r="A66" t="s">
        <v>1285</v>
      </c>
      <c r="B66" t="str">
        <f>IF(A66="","",_xlfn.IFNA(VLOOKUP(A66,total!$B$1:$D$5000,2,FALSE),CONCATENATE("TRY: ",VLOOKUP(A66,total!$B$1:$D$5000,1,TRUE))))</f>
        <v>droop, sink, or settle from or as if from pressure or loss of tautness</v>
      </c>
    </row>
    <row r="67" spans="1:2" x14ac:dyDescent="0.2">
      <c r="A67" t="s">
        <v>9330</v>
      </c>
      <c r="B67" t="str">
        <f>IF(A67="","",_xlfn.IFNA(VLOOKUP(A67,total!$B$1:$D$5000,2,FALSE),CONCATENATE("TRY: ",VLOOKUP(A67,total!$B$1:$D$5000,1,TRUE))))</f>
        <v>n. A display dictated by vanity and intended to invite applause or flattery</v>
      </c>
    </row>
    <row r="68" spans="1:2" x14ac:dyDescent="0.2">
      <c r="A68" t="s">
        <v>11233</v>
      </c>
      <c r="B68" t="str">
        <f>IF(A68="","",_xlfn.IFNA(VLOOKUP(A68,total!$B$1:$D$5000,2,FALSE),CONCATENATE("TRY: ",VLOOKUP(A68,total!$B$1:$D$5000,1,TRUE))))</f>
        <v>adj. Wordy</v>
      </c>
    </row>
    <row r="69" spans="1:2" x14ac:dyDescent="0.2">
      <c r="A69" t="s">
        <v>8897</v>
      </c>
      <c r="B69" t="str">
        <f>IF(A69="","",_xlfn.IFNA(VLOOKUP(A69,total!$B$1:$D$5000,2,FALSE),CONCATENATE("TRY: ",VLOOKUP(A69,total!$B$1:$D$5000,1,TRUE))))</f>
        <v>adj. Untrue</v>
      </c>
    </row>
    <row r="70" spans="1:2" x14ac:dyDescent="0.2">
      <c r="A70" t="s">
        <v>3913</v>
      </c>
      <c r="B70" t="str">
        <f>IF(A70="","",_xlfn.IFNA(VLOOKUP(A70,total!$B$1:$D$5000,2,FALSE),CONCATENATE("TRY: ",VLOOKUP(A70,total!$B$1:$D$5000,1,TRUE))))</f>
        <v>adj. Tending to reconcile</v>
      </c>
    </row>
    <row r="71" spans="1:2" x14ac:dyDescent="0.2">
      <c r="A71" t="s">
        <v>4893</v>
      </c>
      <c r="B71" t="str">
        <f>IF(A71="","",_xlfn.IFNA(VLOOKUP(A71,total!$B$1:$D$5000,2,FALSE),CONCATENATE("TRY: ",VLOOKUP(A71,total!$B$1:$D$5000,1,TRUE))))</f>
        <v>v. To perceive by taste or smell</v>
      </c>
    </row>
    <row r="72" spans="1:2" x14ac:dyDescent="0.2">
      <c r="A72" t="s">
        <v>947</v>
      </c>
      <c r="B72" t="str">
        <f>IF(A72="","",_xlfn.IFNA(VLOOKUP(A72,total!$B$1:$D$5000,2,FALSE),CONCATENATE("TRY: ",VLOOKUP(A72,total!$B$1:$D$5000,1,TRUE))))</f>
        <v>to simulate, imitate ; strive to equality</v>
      </c>
    </row>
    <row r="73" spans="1:2" x14ac:dyDescent="0.2">
      <c r="A73" t="s">
        <v>3927</v>
      </c>
      <c r="B73" t="str">
        <f>IF(A73="","",_xlfn.IFNA(VLOOKUP(A73,total!$B$1:$D$5000,2,FALSE),CONCATENATE("TRY: ",VLOOKUP(A73,total!$B$1:$D$5000,1,TRUE))))</f>
        <v>argumentative, combative, quarrelsome, pugnacious, bellicose</v>
      </c>
    </row>
    <row r="74" spans="1:2" x14ac:dyDescent="0.2">
      <c r="A74" t="s">
        <v>5878</v>
      </c>
      <c r="B74" t="str">
        <f>IF(A74="","",_xlfn.IFNA(VLOOKUP(A74,total!$B$1:$D$5000,2,FALSE),CONCATENATE("TRY: ",VLOOKUP(A74,total!$B$1:$D$5000,1,TRUE))))</f>
        <v xml:space="preserve">to lessen, to subside        </v>
      </c>
    </row>
    <row r="75" spans="1:2" x14ac:dyDescent="0.2">
      <c r="A75" t="s">
        <v>4112</v>
      </c>
      <c r="B75" t="str">
        <f>IF(A75="","",_xlfn.IFNA(VLOOKUP(A75,total!$B$1:$D$5000,2,FALSE),CONCATENATE("TRY: ",VLOOKUP(A75,total!$B$1:$D$5000,1,TRUE))))</f>
        <v>to deny, to oppose</v>
      </c>
    </row>
    <row r="76" spans="1:2" x14ac:dyDescent="0.2">
      <c r="A76" t="s">
        <v>66</v>
      </c>
      <c r="B76" t="str">
        <f>IF(A76="","",_xlfn.IFNA(VLOOKUP(A76,total!$B$1:$D$5000,2,FALSE),CONCATENATE("TRY: ",VLOOKUP(A76,total!$B$1:$D$5000,1,TRUE))))</f>
        <v>v. To depart suddenly and secretly, as for the purpose of escaping arrest</v>
      </c>
    </row>
    <row r="77" spans="1:2" x14ac:dyDescent="0.2">
      <c r="A77" t="s">
        <v>5005</v>
      </c>
      <c r="B77" t="str">
        <f>IF(A77="","",_xlfn.IFNA(VLOOKUP(A77,total!$B$1:$D$5000,2,FALSE),CONCATENATE("TRY: ",VLOOKUP(A77,total!$B$1:$D$5000,1,TRUE))))</f>
        <v xml:space="preserve">bookish, showing off, learning        </v>
      </c>
    </row>
    <row r="78" spans="1:2" x14ac:dyDescent="0.2">
      <c r="A78" t="s">
        <v>11412</v>
      </c>
      <c r="B78" t="str">
        <f>IF(A78="","",_xlfn.IFNA(VLOOKUP(A78,total!$B$1:$D$5000,2,FALSE),CONCATENATE("TRY: ",VLOOKUP(A78,total!$B$1:$D$5000,1,TRUE))))</f>
        <v>n. One who espouses a cause or pursues an object in an immoderately partisan manner</v>
      </c>
    </row>
    <row r="79" spans="1:2" x14ac:dyDescent="0.2">
      <c r="A79" t="s">
        <v>4096</v>
      </c>
      <c r="B79" t="str">
        <f>IF(A79="","",_xlfn.IFNA(VLOOKUP(A79,total!$B$1:$D$5000,2,FALSE),CONCATENATE("TRY: ",VLOOKUP(A79,total!$B$1:$D$5000,1,TRUE))))</f>
        <v>put something warm (to lessen pain) ; to stir up public opinion, instigate</v>
      </c>
    </row>
    <row r="80" spans="1:2" x14ac:dyDescent="0.2">
      <c r="A80" t="s">
        <v>11755</v>
      </c>
      <c r="B80" t="str">
        <f>IF(A80="","",_xlfn.IFNA(VLOOKUP(A80,total!$B$1:$D$5000,2,FALSE),CONCATENATE("TRY: ",VLOOKUP(A80,total!$B$1:$D$5000,1,TRUE))))</f>
        <v>hide away or cache, produce or release a substance</v>
      </c>
    </row>
    <row r="81" spans="1:2" x14ac:dyDescent="0.2">
      <c r="A81" t="s">
        <v>4285</v>
      </c>
      <c r="B81" t="str">
        <f>IF(A81="","",_xlfn.IFNA(VLOOKUP(A81,total!$B$1:$D$5000,2,FALSE),CONCATENATE("TRY: ",VLOOKUP(A81,total!$B$1:$D$5000,1,TRUE))))</f>
        <v>equivalent, corresponding in size or degree ; fitting, appropriate to</v>
      </c>
    </row>
    <row r="82" spans="1:2" x14ac:dyDescent="0.2">
      <c r="A82" t="s">
        <v>4881</v>
      </c>
      <c r="B82" t="str">
        <f>IF(A82="","",_xlfn.IFNA(VLOOKUP(A82,total!$B$1:$D$5000,2,FALSE),CONCATENATE("TRY: ",VLOOKUP(A82,total!$B$1:$D$5000,1,TRUE))))</f>
        <v>adj. Habitually keeping silent or being reserved in utterance</v>
      </c>
    </row>
    <row r="83" spans="1:2" x14ac:dyDescent="0.2">
      <c r="A83" t="s">
        <v>4206</v>
      </c>
      <c r="B83" t="str">
        <f>IF(A83="","",_xlfn.IFNA(VLOOKUP(A83,total!$B$1:$D$5000,2,FALSE),CONCATENATE("TRY: ",VLOOKUP(A83,total!$B$1:$D$5000,1,TRUE))))</f>
        <v>narrow-mindedness, state of being isolated or detached</v>
      </c>
    </row>
    <row r="84" spans="1:2" x14ac:dyDescent="0.2">
      <c r="A84" t="s">
        <v>4015</v>
      </c>
      <c r="B84" t="str">
        <f>IF(A84="","",_xlfn.IFNA(VLOOKUP(A84,total!$B$1:$D$5000,2,FALSE),CONCATENATE("TRY: ",VLOOKUP(A84,total!$B$1:$D$5000,1,TRUE))))</f>
        <v>n. Unblushing impudence</v>
      </c>
    </row>
    <row r="85" spans="1:2" x14ac:dyDescent="0.2">
      <c r="A85" t="s">
        <v>4211</v>
      </c>
      <c r="B85" t="str">
        <f>IF(A85="","",_xlfn.IFNA(VLOOKUP(A85,total!$B$1:$D$5000,2,FALSE),CONCATENATE("TRY: ",VLOOKUP(A85,total!$B$1:$D$5000,1,TRUE))))</f>
        <v>adj. Not amenable to control</v>
      </c>
    </row>
    <row r="86" spans="1:2" x14ac:dyDescent="0.2">
      <c r="A86" t="s">
        <v>3931</v>
      </c>
      <c r="B86" t="str">
        <f>IF(A86="","",_xlfn.IFNA(VLOOKUP(A86,total!$B$1:$D$5000,2,FALSE),CONCATENATE("TRY: ",VLOOKUP(A86,total!$B$1:$D$5000,1,TRUE))))</f>
        <v xml:space="preserve">a riddle, dilemma, enigma        </v>
      </c>
    </row>
    <row r="87" spans="1:2" x14ac:dyDescent="0.2">
      <c r="A87" t="s">
        <v>4108</v>
      </c>
      <c r="B87" t="str">
        <f>IF(A87="","",_xlfn.IFNA(VLOOKUP(A87,total!$B$1:$D$5000,2,FALSE),CONCATENATE("TRY: ",VLOOKUP(A87,total!$B$1:$D$5000,1,TRUE))))</f>
        <v xml:space="preserve">careful spender, economical, thrifty, stinting </v>
      </c>
    </row>
    <row r="88" spans="1:2" x14ac:dyDescent="0.2">
      <c r="A88" t="s">
        <v>9739</v>
      </c>
      <c r="B88" t="str">
        <f>IF(A88="","",_xlfn.IFNA(VLOOKUP(A88,total!$B$1:$D$5000,2,FALSE),CONCATENATE("TRY: ",VLOOKUP(A88,total!$B$1:$D$5000,1,TRUE))))</f>
        <v>n. The property of some substances through which the form of the mass can readily be changed</v>
      </c>
    </row>
    <row r="89" spans="1:2" x14ac:dyDescent="0.2">
      <c r="A89" t="s">
        <v>6639</v>
      </c>
      <c r="B89" t="str">
        <f>IF(A89="","",_xlfn.IFNA(VLOOKUP(A89,total!$B$1:$D$5000,2,FALSE),CONCATENATE("TRY: ",VLOOKUP(A89,total!$B$1:$D$5000,1,TRUE))))</f>
        <v>adj. Commonplace</v>
      </c>
    </row>
    <row r="90" spans="1:2" x14ac:dyDescent="0.2">
      <c r="A90" t="s">
        <v>3934</v>
      </c>
      <c r="B90" t="str">
        <f>IF(A90="","",_xlfn.IFNA(VLOOKUP(A90,total!$B$1:$D$5000,2,FALSE),CONCATENATE("TRY: ",VLOOKUP(A90,total!$B$1:$D$5000,1,TRUE))))</f>
        <v xml:space="preserve">complicated, coiled, twisted, labyrinthine   </v>
      </c>
    </row>
    <row r="91" spans="1:2" x14ac:dyDescent="0.2">
      <c r="A91" t="s">
        <v>114</v>
      </c>
      <c r="B91" t="str">
        <f>IF(A91="","",_xlfn.IFNA(VLOOKUP(A91,total!$B$1:$D$5000,2,FALSE),CONCATENATE("TRY: ",VLOOKUP(A91,total!$B$1:$D$5000,1,TRUE))))</f>
        <v>n. Discord</v>
      </c>
    </row>
    <row r="92" spans="1:2" x14ac:dyDescent="0.2">
      <c r="A92" t="s">
        <v>3972</v>
      </c>
      <c r="B92" t="str">
        <f>IF(A92="","",_xlfn.IFNA(VLOOKUP(A92,total!$B$1:$D$5000,2,FALSE),CONCATENATE("TRY: ",VLOOKUP(A92,total!$B$1:$D$5000,1,TRUE))))</f>
        <v>adj. Not connected with what precedes</v>
      </c>
    </row>
    <row r="93" spans="1:2" x14ac:dyDescent="0.2">
      <c r="A93" t="s">
        <v>3845</v>
      </c>
      <c r="B93" t="str">
        <f>IF(A93="","",_xlfn.IFNA(VLOOKUP(A93,total!$B$1:$D$5000,2,FALSE),CONCATENATE("TRY: ",VLOOKUP(A93,total!$B$1:$D$5000,1,TRUE))))</f>
        <v xml:space="preserve">weaken, deprive of strength, attenuate       </v>
      </c>
    </row>
    <row r="94" spans="1:2" x14ac:dyDescent="0.2">
      <c r="A94" t="s">
        <v>3917</v>
      </c>
      <c r="B94" t="str">
        <f>IF(A94="","",_xlfn.IFNA(VLOOKUP(A94,total!$B$1:$D$5000,2,FALSE),CONCATENATE("TRY: ",VLOOKUP(A94,total!$B$1:$D$5000,1,TRUE))))</f>
        <v xml:space="preserve">forgive           </v>
      </c>
    </row>
    <row r="95" spans="1:2" x14ac:dyDescent="0.2">
      <c r="A95" t="s">
        <v>3990</v>
      </c>
      <c r="B95" t="str">
        <f>IF(A95="","",_xlfn.IFNA(VLOOKUP(A95,total!$B$1:$D$5000,2,FALSE),CONCATENATE("TRY: ",VLOOKUP(A95,total!$B$1:$D$5000,1,TRUE))))</f>
        <v>v. To hide by pretending something different</v>
      </c>
    </row>
    <row r="96" spans="1:2" x14ac:dyDescent="0.2">
      <c r="A96" t="s">
        <v>4168</v>
      </c>
      <c r="B96" t="str">
        <f>IF(A96="","",_xlfn.IFNA(VLOOKUP(A96,total!$B$1:$D$5000,2,FALSE),CONCATENATE("TRY: ",VLOOKUP(A96,total!$B$1:$D$5000,1,TRUE))))</f>
        <v>adj. Impenetrable</v>
      </c>
    </row>
    <row r="97" spans="1:2" x14ac:dyDescent="0.2">
      <c r="A97" t="s">
        <v>80</v>
      </c>
      <c r="B97" t="str">
        <f>IF(A97="","",_xlfn.IFNA(VLOOKUP(A97,total!$B$1:$D$5000,2,FALSE),CONCATENATE("TRY: ",VLOOKUP(A97,total!$B$1:$D$5000,1,TRUE))))</f>
        <v>n. Absence or utter disregard of government</v>
      </c>
    </row>
    <row r="98" spans="1:2" x14ac:dyDescent="0.2">
      <c r="A98" t="s">
        <v>93</v>
      </c>
      <c r="B98" t="str">
        <f>IF(A98="","",_xlfn.IFNA(VLOOKUP(A98,total!$B$1:$D$5000,2,FALSE),CONCATENATE("TRY: ",VLOOKUP(A98,total!$B$1:$D$5000,1,TRUE))))</f>
        <v>v. To misrepresent</v>
      </c>
    </row>
    <row r="99" spans="1:2" x14ac:dyDescent="0.2">
      <c r="A99" t="s">
        <v>3993</v>
      </c>
      <c r="B99" t="str">
        <f>IF(A99="","",_xlfn.IFNA(VLOOKUP(A99,total!$B$1:$D$5000,2,FALSE),CONCATENATE("TRY: ",VLOOKUP(A99,total!$B$1:$D$5000,1,TRUE))))</f>
        <v>n. A breaking up of a union of persons</v>
      </c>
    </row>
    <row r="100" spans="1:2" x14ac:dyDescent="0.2">
      <c r="A100" t="s">
        <v>3941</v>
      </c>
      <c r="B100" t="str">
        <f>IF(A100="","",_xlfn.IFNA(VLOOKUP(A100,total!$B$1:$D$5000,2,FALSE),CONCATENATE("TRY: ",VLOOKUP(A100,total!$B$1:$D$5000,1,TRUE))))</f>
        <v>cowardly person, pusillanimous</v>
      </c>
    </row>
    <row r="101" spans="1:2" x14ac:dyDescent="0.2">
      <c r="A101" t="s">
        <v>108</v>
      </c>
      <c r="B101" t="str">
        <f>IF(A101="","",_xlfn.IFNA(VLOOKUP(A101,total!$B$1:$D$5000,2,FALSE),CONCATENATE("TRY: ",VLOOKUP(A101,total!$B$1:$D$5000,1,TRUE))))</f>
        <v>a point asserted as part of an argument</v>
      </c>
    </row>
    <row r="102" spans="1:2" x14ac:dyDescent="0.2">
      <c r="A102" t="s">
        <v>7131</v>
      </c>
      <c r="B102" t="str">
        <f>IF(A102="","",_xlfn.IFNA(VLOOKUP(A102,total!$B$1:$D$5000,2,FALSE),CONCATENATE("TRY: ",VLOOKUP(A102,total!$B$1:$D$5000,1,TRUE))))</f>
        <v>v. To change into a clot or a jelly, as by heat, by chemical action, or by a ferment</v>
      </c>
    </row>
    <row r="103" spans="1:2" x14ac:dyDescent="0.2">
      <c r="A103" t="s">
        <v>4128</v>
      </c>
      <c r="B103" t="str">
        <f>IF(A103="","",_xlfn.IFNA(VLOOKUP(A103,total!$B$1:$D$5000,2,FALSE),CONCATENATE("TRY: ",VLOOKUP(A103,total!$B$1:$D$5000,1,TRUE))))</f>
        <v xml:space="preserve">deceit cunning          </v>
      </c>
    </row>
    <row r="104" spans="1:2" x14ac:dyDescent="0.2">
      <c r="A104" t="s">
        <v>4938</v>
      </c>
      <c r="B104" t="str">
        <f>IF(A104="","",_xlfn.IFNA(VLOOKUP(A104,total!$B$1:$D$5000,2,FALSE),CONCATENATE("TRY: ",VLOOKUP(A104,total!$B$1:$D$5000,1,TRUE))))</f>
        <v xml:space="preserve">a supporting bar         </v>
      </c>
    </row>
    <row r="105" spans="1:2" x14ac:dyDescent="0.2">
      <c r="A105" t="s">
        <v>5032</v>
      </c>
      <c r="B105" t="str">
        <f>IF(A105="","",_xlfn.IFNA(VLOOKUP(A105,total!$B$1:$D$5000,2,FALSE),CONCATENATE("TRY: ",VLOOKUP(A105,total!$B$1:$D$5000,1,TRUE))))</f>
        <v>legal trickery, deception,  shenanigan, guile, foxiness / false argument</v>
      </c>
    </row>
    <row r="106" spans="1:2" x14ac:dyDescent="0.2">
      <c r="A106" t="s">
        <v>4958</v>
      </c>
      <c r="B106" t="str">
        <f>IF(A106="","",_xlfn.IFNA(VLOOKUP(A106,total!$B$1:$D$5000,2,FALSE),CONCATENATE("TRY: ",VLOOKUP(A106,total!$B$1:$D$5000,1,TRUE))))</f>
        <v xml:space="preserve">person who hates mankind        </v>
      </c>
    </row>
    <row r="107" spans="1:2" x14ac:dyDescent="0.2">
      <c r="A107" t="s">
        <v>7952</v>
      </c>
      <c r="B107" t="str">
        <f>IF(A107="","",_xlfn.IFNA(VLOOKUP(A107,total!$B$1:$D$5000,2,FALSE),CONCATENATE("TRY: ",VLOOKUP(A107,total!$B$1:$D$5000,1,TRUE))))</f>
        <v>adj. Being in a state of or resembling sleep</v>
      </c>
    </row>
    <row r="108" spans="1:2" x14ac:dyDescent="0.2">
      <c r="A108" t="s">
        <v>11757</v>
      </c>
      <c r="B108" t="str">
        <f>IF(A108="","",_xlfn.IFNA(VLOOKUP(A108,total!$B$1:$D$5000,2,FALSE),CONCATENATE("TRY: ",VLOOKUP(A108,total!$B$1:$D$5000,1,TRUE))))</f>
        <v>urgent situation</v>
      </c>
    </row>
    <row r="109" spans="1:2" x14ac:dyDescent="0.2">
      <c r="A109" t="s">
        <v>4943</v>
      </c>
      <c r="B109" t="str">
        <f>IF(A109="","",_xlfn.IFNA(VLOOKUP(A109,total!$B$1:$D$5000,2,FALSE),CONCATENATE("TRY: ",VLOOKUP(A109,total!$B$1:$D$5000,1,TRUE))))</f>
        <v xml:space="preserve">(sa-pi-na) written order requiring a person to appear in a low court </v>
      </c>
    </row>
    <row r="110" spans="1:2" x14ac:dyDescent="0.2">
      <c r="A110" t="s">
        <v>4109</v>
      </c>
      <c r="B110" t="str">
        <f>IF(A110="","",_xlfn.IFNA(VLOOKUP(A110,total!$B$1:$D$5000,2,FALSE),CONCATENATE("TRY: ",VLOOKUP(A110,total!$B$1:$D$5000,1,TRUE))))</f>
        <v>curse, abuse in words, berate, upbraid, reproach</v>
      </c>
    </row>
    <row r="111" spans="1:2" x14ac:dyDescent="0.2">
      <c r="A111" t="s">
        <v>1286</v>
      </c>
      <c r="B111" t="str">
        <f>IF(A111="","",_xlfn.IFNA(VLOOKUP(A111,total!$B$1:$D$5000,2,FALSE),CONCATENATE("TRY: ",VLOOKUP(A111,total!$B$1:$D$5000,1,TRUE))))</f>
        <v>young and inexperienced, young bird that has become capable of flying</v>
      </c>
    </row>
    <row r="112" spans="1:2" x14ac:dyDescent="0.2">
      <c r="A112" t="s">
        <v>4196</v>
      </c>
      <c r="B112" t="str">
        <f>IF(A112="","",_xlfn.IFNA(VLOOKUP(A112,total!$B$1:$D$5000,2,FALSE),CONCATENATE("TRY: ",VLOOKUP(A112,total!$B$1:$D$5000,1,TRUE))))</f>
        <v>adj. Candid, frank, or open in character or quality</v>
      </c>
    </row>
    <row r="113" spans="1:2" x14ac:dyDescent="0.2">
      <c r="A113" t="s">
        <v>115</v>
      </c>
      <c r="B113" t="str">
        <f>IF(A113="","",_xlfn.IFNA(VLOOKUP(A113,total!$B$1:$D$5000,2,FALSE),CONCATENATE("TRY: ",VLOOKUP(A113,total!$B$1:$D$5000,1,TRUE))))</f>
        <v>an inoffensive expression that is substituted for one that is considered offensive</v>
      </c>
    </row>
    <row r="114" spans="1:2" x14ac:dyDescent="0.2">
      <c r="A114" t="s">
        <v>5902</v>
      </c>
      <c r="B114" t="str">
        <f>IF(A114="","",_xlfn.IFNA(VLOOKUP(A114,total!$B$1:$D$5000,2,FALSE),CONCATENATE("TRY: ",VLOOKUP(A114,total!$B$1:$D$5000,1,TRUE))))</f>
        <v>adj. Having a double meaning</v>
      </c>
    </row>
    <row r="115" spans="1:2" x14ac:dyDescent="0.2">
      <c r="A115" t="s">
        <v>4794</v>
      </c>
      <c r="B115" t="str">
        <f>IF(A115="","",_xlfn.IFNA(VLOOKUP(A115,total!$B$1:$D$5000,2,FALSE),CONCATENATE("TRY: ",VLOOKUP(A115,total!$B$1:$D$5000,1,TRUE))))</f>
        <v>adj. Perilous</v>
      </c>
    </row>
    <row r="116" spans="1:2" x14ac:dyDescent="0.2">
      <c r="A116" t="s">
        <v>116</v>
      </c>
      <c r="B116" t="str">
        <f>IF(A116="","",_xlfn.IFNA(VLOOKUP(A116,total!$B$1:$D$5000,2,FALSE),CONCATENATE("TRY: ",VLOOKUP(A116,total!$B$1:$D$5000,1,TRUE))))</f>
        <v>burst inward</v>
      </c>
    </row>
    <row r="117" spans="1:2" x14ac:dyDescent="0.2">
      <c r="A117" t="s">
        <v>4812</v>
      </c>
      <c r="B117" t="str">
        <f>IF(A117="","",_xlfn.IFNA(VLOOKUP(A117,total!$B$1:$D$5000,2,FALSE),CONCATENATE("TRY: ",VLOOKUP(A117,total!$B$1:$D$5000,1,TRUE))))</f>
        <v xml:space="preserve">grow, reproduce by rapid multiplication       </v>
      </c>
    </row>
    <row r="118" spans="1:2" x14ac:dyDescent="0.2">
      <c r="A118" t="s">
        <v>9639</v>
      </c>
      <c r="B118" t="str">
        <f>IF(A118="","",_xlfn.IFNA(VLOOKUP(A118,total!$B$1:$D$5000,2,FALSE),CONCATENATE("TRY: ",VLOOKUP(A118,total!$B$1:$D$5000,1,TRUE))))</f>
        <v>adj. Thoroughly penetrating or permeating</v>
      </c>
    </row>
    <row r="119" spans="1:2" x14ac:dyDescent="0.2">
      <c r="A119" t="s">
        <v>10376</v>
      </c>
      <c r="B119" t="str">
        <f>IF(A119="","",_xlfn.IFNA(VLOOKUP(A119,total!$B$1:$D$5000,2,FALSE),CONCATENATE("TRY: ",VLOOKUP(A119,total!$B$1:$D$5000,1,TRUE))))</f>
        <v>v. To make void, as an act, by the enacting authority or a superior authority</v>
      </c>
    </row>
    <row r="120" spans="1:2" x14ac:dyDescent="0.2">
      <c r="A120" t="s">
        <v>7811</v>
      </c>
      <c r="B120" t="str">
        <f>IF(A120="","",_xlfn.IFNA(VLOOKUP(A120,total!$B$1:$D$5000,2,FALSE),CONCATENATE("TRY: ",VLOOKUP(A120,total!$B$1:$D$5000,1,TRUE))))</f>
        <v>adj. Perceivable</v>
      </c>
    </row>
    <row r="121" spans="1:2" x14ac:dyDescent="0.2">
      <c r="A121" t="s">
        <v>3878</v>
      </c>
      <c r="B121" t="str">
        <f>IF(A121="","",_xlfn.IFNA(VLOOKUP(A121,total!$B$1:$D$5000,2,FALSE),CONCATENATE("TRY: ",VLOOKUP(A121,total!$B$1:$D$5000,1,TRUE))))</f>
        <v>adj. Rude</v>
      </c>
    </row>
    <row r="122" spans="1:2" x14ac:dyDescent="0.2">
      <c r="A122" t="s">
        <v>4170</v>
      </c>
      <c r="B122" t="str">
        <f>IF(A122="","",_xlfn.IFNA(VLOOKUP(A122,total!$B$1:$D$5000,2,FALSE),CONCATENATE("TRY: ",VLOOKUP(A122,total!$B$1:$D$5000,1,TRUE))))</f>
        <v xml:space="preserve">incapable of being placated, unpleasable       </v>
      </c>
    </row>
    <row r="123" spans="1:2" x14ac:dyDescent="0.2">
      <c r="A123" t="s">
        <v>4980</v>
      </c>
      <c r="B123" t="str">
        <f>IF(A123="","",_xlfn.IFNA(VLOOKUP(A123,total!$B$1:$D$5000,2,FALSE),CONCATENATE("TRY: ",VLOOKUP(A123,total!$B$1:$D$5000,1,TRUE))))</f>
        <v>adj. Showing a servile readiness to fall in with the wishes or will of another</v>
      </c>
    </row>
    <row r="124" spans="1:2" x14ac:dyDescent="0.2">
      <c r="A124" t="s">
        <v>5390</v>
      </c>
      <c r="B124" t="str">
        <f>IF(A124="","",_xlfn.IFNA(VLOOKUP(A124,total!$B$1:$D$5000,2,FALSE),CONCATENATE("TRY: ",VLOOKUP(A124,total!$B$1:$D$5000,1,TRUE))))</f>
        <v>disprove, to successfully argue against</v>
      </c>
    </row>
    <row r="125" spans="1:2" x14ac:dyDescent="0.2">
      <c r="A125" t="s">
        <v>4204</v>
      </c>
      <c r="B125" t="str">
        <f>IF(A125="","",_xlfn.IFNA(VLOOKUP(A125,total!$B$1:$D$5000,2,FALSE),CONCATENATE("TRY: ",VLOOKUP(A125,total!$B$1:$D$5000,1,TRUE))))</f>
        <v>without taste or flavor, bland, vapid</v>
      </c>
    </row>
    <row r="126" spans="1:2" x14ac:dyDescent="0.2">
      <c r="A126" t="s">
        <v>112</v>
      </c>
      <c r="B126" t="str">
        <f>IF(A126="","",_xlfn.IFNA(VLOOKUP(A126,total!$B$1:$D$5000,2,FALSE),CONCATENATE("TRY: ",VLOOKUP(A126,total!$B$1:$D$5000,1,TRUE))))</f>
        <v>state of being held in low esteem, damage the reputation of</v>
      </c>
    </row>
    <row r="127" spans="1:2" x14ac:dyDescent="0.2">
      <c r="A127" t="s">
        <v>8278</v>
      </c>
      <c r="B127" t="str">
        <f>IF(A127="","",_xlfn.IFNA(VLOOKUP(A127,total!$B$1:$D$5000,2,FALSE),CONCATENATE("TRY: ",VLOOKUP(A127,total!$B$1:$D$5000,1,TRUE))))</f>
        <v>n. Poverty</v>
      </c>
    </row>
    <row r="128" spans="1:2" x14ac:dyDescent="0.2">
      <c r="A128" t="s">
        <v>3991</v>
      </c>
      <c r="B128" t="str">
        <f>IF(A128="","",_xlfn.IFNA(VLOOKUP(A128,total!$B$1:$D$5000,2,FALSE),CONCATENATE("TRY: ",VLOOKUP(A128,total!$B$1:$D$5000,1,TRUE))))</f>
        <v>v. To sow or scatter abroad, as seed is sown</v>
      </c>
    </row>
    <row r="129" spans="1:2" x14ac:dyDescent="0.2">
      <c r="A129" t="s">
        <v>1128</v>
      </c>
      <c r="B129" t="str">
        <f>IF(A129="","",_xlfn.IFNA(VLOOKUP(A129,total!$B$1:$D$5000,2,FALSE),CONCATENATE("TRY: ",VLOOKUP(A129,total!$B$1:$D$5000,1,TRUE))))</f>
        <v>natural inclination, proclivity, aptness</v>
      </c>
    </row>
    <row r="130" spans="1:2" x14ac:dyDescent="0.2">
      <c r="A130" t="s">
        <v>5899</v>
      </c>
      <c r="B130" t="str">
        <f>IF(A130="","",_xlfn.IFNA(VLOOKUP(A130,total!$B$1:$D$5000,2,FALSE),CONCATENATE("TRY: ",VLOOKUP(A130,total!$B$1:$D$5000,1,TRUE))))</f>
        <v>v. To make less burdensome or less hard to bear</v>
      </c>
    </row>
    <row r="131" spans="1:2" x14ac:dyDescent="0.2">
      <c r="A131" t="s">
        <v>11574</v>
      </c>
      <c r="B131" t="str">
        <f>IF(A131="","",_xlfn.IFNA(VLOOKUP(A131,total!$B$1:$D$5000,2,FALSE),CONCATENATE("TRY: ",VLOOKUP(A131,total!$B$1:$D$5000,1,TRUE))))</f>
        <v>obstinate, unmanageable, froward, refractory, recalcitrant, intransigent</v>
      </c>
    </row>
    <row r="132" spans="1:2" x14ac:dyDescent="0.2">
      <c r="A132" t="s">
        <v>4857</v>
      </c>
      <c r="B132" t="str">
        <f>IF(A132="","",_xlfn.IFNA(VLOOKUP(A132,total!$B$1:$D$5000,2,FALSE),CONCATENATE("TRY: ",VLOOKUP(A132,total!$B$1:$D$5000,1,TRUE))))</f>
        <v>n. One who lives in retirement or seclusion</v>
      </c>
    </row>
    <row r="133" spans="1:2" x14ac:dyDescent="0.2">
      <c r="A133" t="s">
        <v>4257</v>
      </c>
      <c r="B133" t="str">
        <f>IF(A133="","",_xlfn.IFNA(VLOOKUP(A133,total!$B$1:$D$5000,2,FALSE),CONCATENATE("TRY: ",VLOOKUP(A133,total!$B$1:$D$5000,1,TRUE))))</f>
        <v>adj. Pliant</v>
      </c>
    </row>
    <row r="134" spans="1:2" x14ac:dyDescent="0.2">
      <c r="A134" t="s">
        <v>11759</v>
      </c>
      <c r="B134" t="str">
        <f>IF(A134="","",_xlfn.IFNA(VLOOKUP(A134,total!$B$1:$D$5000,2,FALSE),CONCATENATE("TRY: ",VLOOKUP(A134,total!$B$1:$D$5000,1,TRUE))))</f>
        <v>refusal of any compromise; stubbornness</v>
      </c>
    </row>
    <row r="135" spans="1:2" x14ac:dyDescent="0.2">
      <c r="A135" t="s">
        <v>1051</v>
      </c>
      <c r="B135" t="str">
        <f>IF(A135="","",_xlfn.IFNA(VLOOKUP(A135,total!$B$1:$D$5000,2,FALSE),CONCATENATE("TRY: ",VLOOKUP(A135,total!$B$1:$D$5000,1,TRUE))))</f>
        <v>drowsy, lazy; indifferent</v>
      </c>
    </row>
    <row r="136" spans="1:2" x14ac:dyDescent="0.2">
      <c r="A136" t="s">
        <v>4244</v>
      </c>
      <c r="B136" t="str">
        <f>IF(A136="","",_xlfn.IFNA(VLOOKUP(A136,total!$B$1:$D$5000,2,FALSE),CONCATENATE("TRY: ",VLOOKUP(A136,total!$B$1:$D$5000,1,TRUE))))</f>
        <v>adj. Talkative</v>
      </c>
    </row>
    <row r="137" spans="1:2" x14ac:dyDescent="0.2">
      <c r="A137" t="s">
        <v>5236</v>
      </c>
      <c r="B137" t="str">
        <f>IF(A137="","",_xlfn.IFNA(VLOOKUP(A137,total!$B$1:$D$5000,2,FALSE),CONCATENATE("TRY: ",VLOOKUP(A137,total!$B$1:$D$5000,1,TRUE))))</f>
        <v>v. To break a law</v>
      </c>
    </row>
    <row r="138" spans="1:2" x14ac:dyDescent="0.2">
      <c r="A138" t="s">
        <v>3957</v>
      </c>
      <c r="B138" t="str">
        <f>IF(A138="","",_xlfn.IFNA(VLOOKUP(A138,total!$B$1:$D$5000,2,FALSE),CONCATENATE("TRY: ",VLOOKUP(A138,total!$B$1:$D$5000,1,TRUE))))</f>
        <v>v. To represent by sketch or diagram</v>
      </c>
    </row>
    <row r="139" spans="1:2" x14ac:dyDescent="0.2">
      <c r="A139" t="s">
        <v>7847</v>
      </c>
      <c r="B139" t="str">
        <f>IF(A139="","",_xlfn.IFNA(VLOOKUP(A139,total!$B$1:$D$5000,2,FALSE),CONCATENATE("TRY: ",VLOOKUP(A139,total!$B$1:$D$5000,1,TRUE))))</f>
        <v>v. To regard or speak of slightingly</v>
      </c>
    </row>
    <row r="140" spans="1:2" x14ac:dyDescent="0.2">
      <c r="A140" t="s">
        <v>4983</v>
      </c>
      <c r="B140" t="str">
        <f>IF(A140="","",_xlfn.IFNA(VLOOKUP(A140,total!$B$1:$D$5000,2,FALSE),CONCATENATE("TRY: ",VLOOKUP(A140,total!$B$1:$D$5000,1,TRUE))))</f>
        <v>v. To clear away or provide for, as an objection or difficulty</v>
      </c>
    </row>
    <row r="141" spans="1:2" x14ac:dyDescent="0.2">
      <c r="A141" t="s">
        <v>4071</v>
      </c>
      <c r="B141" t="str">
        <f>IF(A141="","",_xlfn.IFNA(VLOOKUP(A141,total!$B$1:$D$5000,2,FALSE),CONCATENATE("TRY: ",VLOOKUP(A141,total!$B$1:$D$5000,1,TRUE))))</f>
        <v xml:space="preserve">without sense, foolish, self-satisfaction        </v>
      </c>
    </row>
    <row r="142" spans="1:2" x14ac:dyDescent="0.2">
      <c r="A142" t="s">
        <v>3884</v>
      </c>
      <c r="B142" t="str">
        <f>IF(A142="","",_xlfn.IFNA(VLOOKUP(A142,total!$B$1:$D$5000,2,FALSE),CONCATENATE("TRY: ",VLOOKUP(A142,total!$B$1:$D$5000,1,TRUE))))</f>
        <v>v. To make brilliant or shining</v>
      </c>
    </row>
    <row r="143" spans="1:2" x14ac:dyDescent="0.2">
      <c r="A143" t="s">
        <v>3839</v>
      </c>
      <c r="B143" t="str">
        <f>IF(A143="","",_xlfn.IFNA(VLOOKUP(A143,total!$B$1:$D$5000,2,FALSE),CONCATENATE("TRY: ",VLOOKUP(A143,total!$B$1:$D$5000,1,TRUE))))</f>
        <v>adj. Diligent</v>
      </c>
    </row>
    <row r="144" spans="1:2" x14ac:dyDescent="0.2">
      <c r="A144" t="s">
        <v>4006</v>
      </c>
      <c r="B144" t="str">
        <f>IF(A144="","",_xlfn.IFNA(VLOOKUP(A144,total!$B$1:$D$5000,2,FALSE),CONCATENATE("TRY: ",VLOOKUP(A144,total!$B$1:$D$5000,1,TRUE))))</f>
        <v xml:space="preserve">cheat make a fool of       </v>
      </c>
    </row>
    <row r="145" spans="1:2" x14ac:dyDescent="0.2">
      <c r="A145" t="s">
        <v>73</v>
      </c>
      <c r="B145" t="str">
        <f>IF(A145="","",_xlfn.IFNA(VLOOKUP(A145,total!$B$1:$D$5000,2,FALSE),CONCATENATE("TRY: ",VLOOKUP(A145,total!$B$1:$D$5000,1,TRUE))))</f>
        <v>concerning or characterized by an appreciation of beauty or good taste</v>
      </c>
    </row>
    <row r="146" spans="1:2" x14ac:dyDescent="0.2">
      <c r="A146" t="s">
        <v>3927</v>
      </c>
      <c r="B146" t="str">
        <f>IF(A146="","",_xlfn.IFNA(VLOOKUP(A146,total!$B$1:$D$5000,2,FALSE),CONCATENATE("TRY: ",VLOOKUP(A146,total!$B$1:$D$5000,1,TRUE))))</f>
        <v>argumentative, combative, quarrelsome, pugnacious, bellicose</v>
      </c>
    </row>
    <row r="147" spans="1:2" x14ac:dyDescent="0.2">
      <c r="A147" t="s">
        <v>3972</v>
      </c>
      <c r="B147" t="str">
        <f>IF(A147="","",_xlfn.IFNA(VLOOKUP(A147,total!$B$1:$D$5000,2,FALSE),CONCATENATE("TRY: ",VLOOKUP(A147,total!$B$1:$D$5000,1,TRUE))))</f>
        <v>adj. Not connected with what precedes</v>
      </c>
    </row>
    <row r="148" spans="1:2" x14ac:dyDescent="0.2">
      <c r="A148" t="s">
        <v>4125</v>
      </c>
      <c r="B148" t="str">
        <f>IF(A148="","",_xlfn.IFNA(VLOOKUP(A148,total!$B$1:$D$5000,2,FALSE),CONCATENATE("TRY: ",VLOOKUP(A148,total!$B$1:$D$5000,1,TRUE))))</f>
        <v>living in societies, liking the company, social</v>
      </c>
    </row>
    <row r="149" spans="1:2" x14ac:dyDescent="0.2">
      <c r="A149" t="s">
        <v>1751</v>
      </c>
      <c r="B149" t="str">
        <f>IF(A149="","",_xlfn.IFNA(VLOOKUP(A149,total!$B$1:$D$5000,2,FALSE),CONCATENATE("TRY: ",VLOOKUP(A149,total!$B$1:$D$5000,1,TRUE))))</f>
        <v xml:space="preserve">to chastise correct by punishing / severe punishment          </v>
      </c>
    </row>
    <row r="150" spans="1:2" x14ac:dyDescent="0.2">
      <c r="A150" t="s">
        <v>9939</v>
      </c>
      <c r="B150" t="str">
        <f>IF(A150="","",_xlfn.IFNA(VLOOKUP(A150,total!$B$1:$D$5000,2,FALSE),CONCATENATE("TRY: ",VLOOKUP(A150,total!$B$1:$D$5000,1,TRUE))))</f>
        <v>adj. Assuming too much</v>
      </c>
    </row>
    <row r="151" spans="1:2" x14ac:dyDescent="0.2">
      <c r="A151" t="s">
        <v>4181</v>
      </c>
      <c r="B151" t="str">
        <f>IF(A151="","",_xlfn.IFNA(VLOOKUP(A151,total!$B$1:$D$5000,2,FALSE),CONCATENATE("TRY: ",VLOOKUP(A151,total!$B$1:$D$5000,1,TRUE))))</f>
        <v>adj. Incipient</v>
      </c>
    </row>
    <row r="152" spans="1:2" x14ac:dyDescent="0.2">
      <c r="A152" t="s">
        <v>4216</v>
      </c>
      <c r="B152" t="str">
        <f>IF(A152="","",_xlfn.IFNA(VLOOKUP(A152,total!$B$1:$D$5000,2,FALSE),CONCATENATE("TRY: ",VLOOKUP(A152,total!$B$1:$D$5000,1,TRUE))))</f>
        <v>n. An utterance intended to cast censure, or reproach</v>
      </c>
    </row>
    <row r="153" spans="1:2" x14ac:dyDescent="0.2">
      <c r="A153" t="s">
        <v>5178</v>
      </c>
      <c r="B153" t="str">
        <f>IF(A153="","",_xlfn.IFNA(VLOOKUP(A153,total!$B$1:$D$5000,2,FALSE),CONCATENATE("TRY: ",VLOOKUP(A153,total!$B$1:$D$5000,1,TRUE))))</f>
        <v>producing sleep, somnific, somnolent, slumberous</v>
      </c>
    </row>
    <row r="154" spans="1:2" x14ac:dyDescent="0.2">
      <c r="A154" t="s">
        <v>4031</v>
      </c>
      <c r="B154" t="str">
        <f>IF(A154="","",_xlfn.IFNA(VLOOKUP(A154,total!$B$1:$D$5000,2,FALSE),CONCATENATE("TRY: ",VLOOKUP(A154,total!$B$1:$D$5000,1,TRUE))))</f>
        <v>epidemic ; prevailing to people living in a particular location</v>
      </c>
    </row>
    <row r="155" spans="1:2" x14ac:dyDescent="0.2">
      <c r="A155" t="s">
        <v>8914</v>
      </c>
      <c r="B155" t="str">
        <f>IF(A155="","",_xlfn.IFNA(VLOOKUP(A155,total!$B$1:$D$5000,2,FALSE),CONCATENATE("TRY: ",VLOOKUP(A155,total!$B$1:$D$5000,1,TRUE))))</f>
        <v>n. A passing from one form or shape into another</v>
      </c>
    </row>
    <row r="156" spans="1:2" x14ac:dyDescent="0.2">
      <c r="A156" t="s">
        <v>113</v>
      </c>
      <c r="B156" t="str">
        <f>IF(A156="","",_xlfn.IFNA(VLOOKUP(A156,total!$B$1:$D$5000,2,FALSE),CONCATENATE("TRY: ",VLOOKUP(A156,total!$B$1:$D$5000,1,TRUE))))</f>
        <v>make easier</v>
      </c>
    </row>
    <row r="157" spans="1:2" x14ac:dyDescent="0.2">
      <c r="A157" t="s">
        <v>4053</v>
      </c>
      <c r="B157" t="str">
        <f>IF(A157="","",_xlfn.IFNA(VLOOKUP(A157,total!$B$1:$D$5000,2,FALSE),CONCATENATE("TRY: ",VLOOKUP(A157,total!$B$1:$D$5000,1,TRUE))))</f>
        <v xml:space="preserve">to clear from a charge of guilt     </v>
      </c>
    </row>
    <row r="158" spans="1:2" x14ac:dyDescent="0.2">
      <c r="A158" t="s">
        <v>7904</v>
      </c>
      <c r="B158" t="str">
        <f>IF(A158="","",_xlfn.IFNA(VLOOKUP(A158,total!$B$1:$D$5000,2,FALSE),CONCATENATE("TRY: ",VLOOKUP(A158,total!$B$1:$D$5000,1,TRUE))))</f>
        <v>v. To extract or produce by vaporization and condensation</v>
      </c>
    </row>
    <row r="159" spans="1:2" x14ac:dyDescent="0.2">
      <c r="A159" t="s">
        <v>3961</v>
      </c>
      <c r="B159" t="str">
        <f>IF(A159="","",_xlfn.IFNA(VLOOKUP(A159,total!$B$1:$D$5000,2,FALSE),CONCATENATE("TRY: ",VLOOKUP(A159,total!$B$1:$D$5000,1,TRUE))))</f>
        <v>defame, belittle, sully, disparage, detract</v>
      </c>
    </row>
    <row r="160" spans="1:2" x14ac:dyDescent="0.2">
      <c r="A160" t="s">
        <v>4261</v>
      </c>
      <c r="B160" t="str">
        <f>IF(A160="","",_xlfn.IFNA(VLOOKUP(A160,total!$B$1:$D$5000,2,FALSE),CONCATENATE("TRY: ",VLOOKUP(A160,total!$B$1:$D$5000,1,TRUE))))</f>
        <v xml:space="preserve">rebel, nonconformist          </v>
      </c>
    </row>
    <row r="161" spans="1:2" x14ac:dyDescent="0.2">
      <c r="A161" t="s">
        <v>4159</v>
      </c>
      <c r="B161" t="str">
        <f>IF(A161="","",_xlfn.IFNA(VLOOKUP(A161,total!$B$1:$D$5000,2,FALSE),CONCATENATE("TRY: ",VLOOKUP(A161,total!$B$1:$D$5000,1,TRUE))))</f>
        <v>adj. Unmoved by or not exhibiting feeling</v>
      </c>
    </row>
    <row r="162" spans="1:2" x14ac:dyDescent="0.2">
      <c r="A162" t="s">
        <v>4200</v>
      </c>
      <c r="B162" t="str">
        <f>IF(A162="","",_xlfn.IFNA(VLOOKUP(A162,total!$B$1:$D$5000,2,FALSE),CONCATENATE("TRY: ",VLOOKUP(A162,total!$B$1:$D$5000,1,TRUE))))</f>
        <v>adj. Harmless</v>
      </c>
    </row>
    <row r="163" spans="1:2" x14ac:dyDescent="0.2">
      <c r="A163" t="s">
        <v>1290</v>
      </c>
      <c r="B163" t="str">
        <f>IF(A163="","",_xlfn.IFNA(VLOOKUP(A163,total!$B$1:$D$5000,2,FALSE),CONCATENATE("TRY: ",VLOOKUP(A163,total!$B$1:$D$5000,1,TRUE))))</f>
        <v>a concise but comprehensive summary of a larger work, collection</v>
      </c>
    </row>
    <row r="164" spans="1:2" x14ac:dyDescent="0.2">
      <c r="A164" t="s">
        <v>4068</v>
      </c>
      <c r="B164" t="str">
        <f>IF(A164="","",_xlfn.IFNA(VLOOKUP(A164,total!$B$1:$D$5000,2,FALSE),CONCATENATE("TRY: ",VLOOKUP(A164,total!$B$1:$D$5000,1,TRUE))))</f>
        <v xml:space="preserve">humorous, funny, jocular         </v>
      </c>
    </row>
    <row r="165" spans="1:2" x14ac:dyDescent="0.2">
      <c r="A165" t="s">
        <v>5122</v>
      </c>
      <c r="B165" t="str">
        <f>IF(A165="","",_xlfn.IFNA(VLOOKUP(A165,total!$B$1:$D$5000,2,FALSE),CONCATENATE("TRY: ",VLOOKUP(A165,total!$B$1:$D$5000,1,TRUE))))</f>
        <v>n. Frivolity</v>
      </c>
    </row>
    <row r="166" spans="1:2" x14ac:dyDescent="0.2">
      <c r="A166" t="s">
        <v>4100</v>
      </c>
      <c r="B166" t="str">
        <f>IF(A166="","",_xlfn.IFNA(VLOOKUP(A166,total!$B$1:$D$5000,2,FALSE),CONCATENATE("TRY: ",VLOOKUP(A166,total!$B$1:$D$5000,1,TRUE))))</f>
        <v xml:space="preserve">prevent by taking action in advance, preempt     </v>
      </c>
    </row>
    <row r="167" spans="1:2" x14ac:dyDescent="0.2">
      <c r="A167" t="s">
        <v>4876</v>
      </c>
      <c r="B167" t="str">
        <f>IF(A167="","",_xlfn.IFNA(VLOOKUP(A167,total!$B$1:$D$5000,2,FALSE),CONCATENATE("TRY: ",VLOOKUP(A167,total!$B$1:$D$5000,1,TRUE))))</f>
        <v>n. The power of springing back to a former position</v>
      </c>
    </row>
    <row r="168" spans="1:2" x14ac:dyDescent="0.2">
      <c r="A168" t="s">
        <v>5213</v>
      </c>
      <c r="B168" t="str">
        <f>IF(A168="","",_xlfn.IFNA(VLOOKUP(A168,total!$B$1:$D$5000,2,FALSE),CONCATENATE("TRY: ",VLOOKUP(A168,total!$B$1:$D$5000,1,TRUE))))</f>
        <v>v. To displace</v>
      </c>
    </row>
    <row r="169" spans="1:2" x14ac:dyDescent="0.2">
      <c r="A169" t="s">
        <v>4158</v>
      </c>
      <c r="B169" t="str">
        <f>IF(A169="","",_xlfn.IFNA(VLOOKUP(A169,total!$B$1:$D$5000,2,FALSE),CONCATENATE("TRY: ",VLOOKUP(A169,total!$B$1:$D$5000,1,TRUE))))</f>
        <v xml:space="preserve">worsen diminish in value        </v>
      </c>
    </row>
    <row r="170" spans="1:2" x14ac:dyDescent="0.2">
      <c r="A170" t="s">
        <v>11762</v>
      </c>
      <c r="B170" t="str">
        <f>IF(A170="","",_xlfn.IFNA(VLOOKUP(A170,total!$B$1:$D$5000,2,FALSE),CONCATENATE("TRY: ",VLOOKUP(A170,total!$B$1:$D$5000,1,TRUE))))</f>
        <v>worship of idols; excessive admiration</v>
      </c>
    </row>
    <row r="171" spans="1:2" x14ac:dyDescent="0.2">
      <c r="A171" t="s">
        <v>4933</v>
      </c>
      <c r="B171" t="str">
        <f>IF(A171="","",_xlfn.IFNA(VLOOKUP(A171,total!$B$1:$D$5000,2,FALSE),CONCATENATE("TRY: ",VLOOKUP(A171,total!$B$1:$D$5000,1,TRUE))))</f>
        <v xml:space="preserve">state or put forward as a necessary condition    </v>
      </c>
    </row>
    <row r="172" spans="1:2" x14ac:dyDescent="0.2">
      <c r="A172" t="s">
        <v>3950</v>
      </c>
      <c r="B172" t="str">
        <f>IF(A172="","",_xlfn.IFNA(VLOOKUP(A172,total!$B$1:$D$5000,2,FALSE),CONCATENATE("TRY: ",VLOOKUP(A172,total!$B$1:$D$5000,1,TRUE))))</f>
        <v xml:space="preserve">intimidate make fearful         </v>
      </c>
    </row>
    <row r="173" spans="1:2" x14ac:dyDescent="0.2">
      <c r="A173" t="s">
        <v>1022</v>
      </c>
      <c r="B173" t="str">
        <f>IF(A173="","",_xlfn.IFNA(VLOOKUP(A173,total!$B$1:$D$5000,2,FALSE),CONCATENATE("TRY: ",VLOOKUP(A173,total!$B$1:$D$5000,1,TRUE))))</f>
        <v>n. Anything occurring or existing out of its proper time</v>
      </c>
    </row>
    <row r="174" spans="1:2" x14ac:dyDescent="0.2">
      <c r="A174" t="s">
        <v>6171</v>
      </c>
      <c r="B174" t="str">
        <f>IF(A174="","",_xlfn.IFNA(VLOOKUP(A174,total!$B$1:$D$5000,2,FALSE),CONCATENATE("TRY: ",VLOOKUP(A174,total!$B$1:$D$5000,1,TRUE))))</f>
        <v>adj. Able to move or act quickly, physically, or mentally</v>
      </c>
    </row>
    <row r="175" spans="1:2" x14ac:dyDescent="0.2">
      <c r="A175" t="s">
        <v>6173</v>
      </c>
      <c r="B175" t="str">
        <f>IF(A175="","",_xlfn.IFNA(VLOOKUP(A175,total!$B$1:$D$5000,2,FALSE),CONCATENATE("TRY: ",VLOOKUP(A175,total!$B$1:$D$5000,1,TRUE))))</f>
        <v>v. To move or excite (the feelings or thoughts)</v>
      </c>
    </row>
    <row r="176" spans="1:2" x14ac:dyDescent="0.2">
      <c r="A176" t="s">
        <v>6192</v>
      </c>
      <c r="B176" t="str">
        <f>IF(A176="","",_xlfn.IFNA(VLOOKUP(A176,total!$B$1:$D$5000,2,FALSE),CONCATENATE("TRY: ",VLOOKUP(A176,total!$B$1:$D$5000,1,TRUE))))</f>
        <v>n. Chemistry of the middle ages, characterized by the pursuit of changing base metals to gold</v>
      </c>
    </row>
    <row r="177" spans="1:2" x14ac:dyDescent="0.2">
      <c r="A177" t="s">
        <v>6206</v>
      </c>
      <c r="B177" t="str">
        <f>IF(A177="","",_xlfn.IFNA(VLOOKUP(A177,total!$B$1:$D$5000,2,FALSE),CONCATENATE("TRY: ",VLOOKUP(A177,total!$B$1:$D$5000,1,TRUE))))</f>
        <v>n. An assumed name</v>
      </c>
    </row>
    <row r="178" spans="1:2" x14ac:dyDescent="0.2">
      <c r="A178" t="s">
        <v>6210</v>
      </c>
      <c r="B178" t="str">
        <f>IF(A178="","",_xlfn.IFNA(VLOOKUP(A178,total!$B$1:$D$5000,2,FALSE),CONCATENATE("TRY: ",VLOOKUP(A178,total!$B$1:$D$5000,1,TRUE))))</f>
        <v>v. To cause to turn away</v>
      </c>
    </row>
    <row r="179" spans="1:2" x14ac:dyDescent="0.2">
      <c r="A179" t="s">
        <v>6214</v>
      </c>
      <c r="B179" t="str">
        <f>IF(A179="","",_xlfn.IFNA(VLOOKUP(A179,total!$B$1:$D$5000,2,FALSE),CONCATENATE("TRY: ",VLOOKUP(A179,total!$B$1:$D$5000,1,TRUE))))</f>
        <v>n. That which nourishes</v>
      </c>
    </row>
    <row r="180" spans="1:2" x14ac:dyDescent="0.2">
      <c r="A180" t="s">
        <v>5898</v>
      </c>
      <c r="B180" t="str">
        <f>IF(A180="","",_xlfn.IFNA(VLOOKUP(A180,total!$B$1:$D$5000,2,FALSE),CONCATENATE("TRY: ",VLOOKUP(A180,total!$B$1:$D$5000,1,TRUE))))</f>
        <v xml:space="preserve">duty, support, loyalty         </v>
      </c>
    </row>
    <row r="181" spans="1:2" x14ac:dyDescent="0.2">
      <c r="A181" t="s">
        <v>6241</v>
      </c>
      <c r="B181" t="str">
        <f>IF(A181="","",_xlfn.IFNA(VLOOKUP(A181,total!$B$1:$D$5000,2,FALSE),CONCATENATE("TRY: ",VLOOKUP(A181,total!$B$1:$D$5000,1,TRUE))))</f>
        <v>adv. Not in sympathy with or desiring to associate with others</v>
      </c>
    </row>
    <row r="182" spans="1:2" x14ac:dyDescent="0.2">
      <c r="A182" t="s">
        <v>5901</v>
      </c>
      <c r="B182" t="str">
        <f>IF(A182="","",_xlfn.IFNA(VLOOKUP(A182,total!$B$1:$D$5000,2,FALSE),CONCATENATE("TRY: ",VLOOKUP(A182,total!$B$1:$D$5000,1,TRUE))))</f>
        <v>adj. Having the ability of using both hands with equal skill or ease</v>
      </c>
    </row>
    <row r="183" spans="1:2" x14ac:dyDescent="0.2">
      <c r="A183" t="s">
        <v>1020</v>
      </c>
      <c r="B183" t="str">
        <f>IF(A183="","",_xlfn.IFNA(VLOOKUP(A183,total!$B$1:$D$5000,2,FALSE),CONCATENATE("TRY: ",VLOOKUP(A183,total!$B$1:$D$5000,1,TRUE))))</f>
        <v>adj. Willing and ready to submit</v>
      </c>
    </row>
    <row r="184" spans="1:2" x14ac:dyDescent="0.2">
      <c r="A184" t="s">
        <v>6266</v>
      </c>
      <c r="B184" t="str">
        <f>IF(A184="","",_xlfn.IFNA(VLOOKUP(A184,total!$B$1:$D$5000,2,FALSE),CONCATENATE("TRY: ",VLOOKUP(A184,total!$B$1:$D$5000,1,TRUE))))</f>
        <v>adj. Done in a friendly spirit</v>
      </c>
    </row>
    <row r="185" spans="1:2" x14ac:dyDescent="0.2">
      <c r="A185" t="s">
        <v>6268</v>
      </c>
      <c r="B185" t="str">
        <f>IF(A185="","",_xlfn.IFNA(VLOOKUP(A185,total!$B$1:$D$5000,2,FALSE),CONCATENATE("TRY: ",VLOOKUP(A185,total!$B$1:$D$5000,1,TRUE))))</f>
        <v>n. Friendship</v>
      </c>
    </row>
    <row r="186" spans="1:2" x14ac:dyDescent="0.2">
      <c r="A186" t="s">
        <v>4282</v>
      </c>
      <c r="B186" t="str">
        <f>IF(A186="","",_xlfn.IFNA(VLOOKUP(A186,total!$B$1:$D$5000,2,FALSE),CONCATENATE("TRY: ",VLOOKUP(A186,total!$B$1:$D$5000,1,TRUE))))</f>
        <v>a pardon, warrant granting release from punishment for an offense</v>
      </c>
    </row>
    <row r="187" spans="1:2" x14ac:dyDescent="0.2">
      <c r="A187" t="s">
        <v>6270</v>
      </c>
      <c r="B187" t="str">
        <f>IF(A187="","",_xlfn.IFNA(VLOOKUP(A187,total!$B$1:$D$5000,2,FALSE),CONCATENATE("TRY: ",VLOOKUP(A187,total!$B$1:$D$5000,1,TRUE))))</f>
        <v>adj. Having a propensity for falling in love</v>
      </c>
    </row>
    <row r="188" spans="1:2" x14ac:dyDescent="0.2">
      <c r="A188" t="s">
        <v>6272</v>
      </c>
      <c r="B188" t="str">
        <f>IF(A188="","",_xlfn.IFNA(VLOOKUP(A188,total!$B$1:$D$5000,2,FALSE),CONCATENATE("TRY: ",VLOOKUP(A188,total!$B$1:$D$5000,1,TRUE))))</f>
        <v>adj. Without determinate shape</v>
      </c>
    </row>
    <row r="189" spans="1:2" x14ac:dyDescent="0.2">
      <c r="A189" t="s">
        <v>6290</v>
      </c>
      <c r="B189" t="str">
        <f>IF(A189="","",_xlfn.IFNA(VLOOKUP(A189,total!$B$1:$D$5000,2,FALSE),CONCATENATE("TRY: ",VLOOKUP(A189,total!$B$1:$D$5000,1,TRUE))))</f>
        <v>n. Anything forbidden, as by social usage</v>
      </c>
    </row>
    <row r="190" spans="1:2" x14ac:dyDescent="0.2">
      <c r="A190" t="s">
        <v>6294</v>
      </c>
      <c r="B190" t="str">
        <f>IF(A190="","",_xlfn.IFNA(VLOOKUP(A190,total!$B$1:$D$5000,2,FALSE),CONCATENATE("TRY: ",VLOOKUP(A190,total!$B$1:$D$5000,1,TRUE))))</f>
        <v>n. One's ancestors collectively</v>
      </c>
    </row>
    <row r="191" spans="1:2" x14ac:dyDescent="0.2">
      <c r="A191" t="s">
        <v>6296</v>
      </c>
      <c r="B191" t="str">
        <f>IF(A191="","",_xlfn.IFNA(VLOOKUP(A191,total!$B$1:$D$5000,2,FALSE),CONCATENATE("TRY: ",VLOOKUP(A191,total!$B$1:$D$5000,1,TRUE))))</f>
        <v>n. A brief account of some interesting event or incident</v>
      </c>
    </row>
    <row r="192" spans="1:2" x14ac:dyDescent="0.2">
      <c r="A192" t="s">
        <v>6298</v>
      </c>
      <c r="B192" t="str">
        <f>IF(A192="","",_xlfn.IFNA(VLOOKUP(A192,total!$B$1:$D$5000,2,FALSE),CONCATENATE("TRY: ",VLOOKUP(A192,total!$B$1:$D$5000,1,TRUE))))</f>
        <v>n. Deficiency of blood or red corpuscles</v>
      </c>
    </row>
    <row r="193" spans="1:2" x14ac:dyDescent="0.2">
      <c r="A193" t="s">
        <v>6304</v>
      </c>
      <c r="B193" t="str">
        <f>IF(A193="","",_xlfn.IFNA(VLOOKUP(A193,total!$B$1:$D$5000,2,FALSE),CONCATENATE("TRY: ",VLOOKUP(A193,total!$B$1:$D$5000,1,TRUE))))</f>
        <v>adj. Pertaining to or producing loss of sensation</v>
      </c>
    </row>
    <row r="194" spans="1:2" x14ac:dyDescent="0.2">
      <c r="A194" t="s">
        <v>5018</v>
      </c>
      <c r="B194" t="str">
        <f>IF(A194="","",_xlfn.IFNA(VLOOKUP(A194,total!$B$1:$D$5000,2,FALSE),CONCATENATE("TRY: ",VLOOKUP(A194,total!$B$1:$D$5000,1,TRUE))))</f>
        <v xml:space="preserve">severe suffering        </v>
      </c>
    </row>
    <row r="195" spans="1:2" x14ac:dyDescent="0.2">
      <c r="A195" t="s">
        <v>6314</v>
      </c>
      <c r="B195" t="str">
        <f>IF(A195="","",_xlfn.IFNA(VLOOKUP(A195,total!$B$1:$D$5000,2,FALSE),CONCATENATE("TRY: ",VLOOKUP(A195,total!$B$1:$D$5000,1,TRUE))))</f>
        <v>adj. Sharp-cornered</v>
      </c>
    </row>
    <row r="196" spans="1:2" x14ac:dyDescent="0.2">
      <c r="A196" t="s">
        <v>6324</v>
      </c>
      <c r="B196" t="str">
        <f>IF(A196="","",_xlfn.IFNA(VLOOKUP(A196,total!$B$1:$D$5000,2,FALSE),CONCATENATE("TRY: ",VLOOKUP(A196,total!$B$1:$D$5000,1,TRUE))))</f>
        <v>v. To make alive</v>
      </c>
    </row>
    <row r="197" spans="1:2" x14ac:dyDescent="0.2">
      <c r="A197" t="s">
        <v>6326</v>
      </c>
      <c r="B197" t="str">
        <f>IF(A197="","",_xlfn.IFNA(VLOOKUP(A197,total!$B$1:$D$5000,2,FALSE),CONCATENATE("TRY: ",VLOOKUP(A197,total!$B$1:$D$5000,1,TRUE))))</f>
        <v>n. Hatred</v>
      </c>
    </row>
    <row r="198" spans="1:2" x14ac:dyDescent="0.2">
      <c r="A198" t="s">
        <v>6333</v>
      </c>
      <c r="B198" t="str">
        <f>IF(A198="","",_xlfn.IFNA(VLOOKUP(A198,total!$B$1:$D$5000,2,FALSE),CONCATENATE("TRY: ",VLOOKUP(A198,total!$B$1:$D$5000,1,TRUE))))</f>
        <v>v. To destroy absolutely</v>
      </c>
    </row>
    <row r="199" spans="1:2" x14ac:dyDescent="0.2">
      <c r="A199" t="s">
        <v>6339</v>
      </c>
      <c r="B199" t="str">
        <f>IF(A199="","",_xlfn.IFNA(VLOOKUP(A199,total!$B$1:$D$5000,2,FALSE),CONCATENATE("TRY: ",VLOOKUP(A199,total!$B$1:$D$5000,1,TRUE))))</f>
        <v>n. An annual allowance, payment, or income</v>
      </c>
    </row>
    <row r="200" spans="1:2" x14ac:dyDescent="0.2">
      <c r="A200" t="s">
        <v>82</v>
      </c>
      <c r="B200" t="str">
        <f>IF(A200="","",_xlfn.IFNA(VLOOKUP(A200,total!$B$1:$D$5000,2,FALSE),CONCATENATE("TRY: ",VLOOKUP(A200,total!$B$1:$D$5000,1,TRUE))))</f>
        <v>Deviating from the general or common order or type</v>
      </c>
    </row>
    <row r="201" spans="1:2" x14ac:dyDescent="0.2">
      <c r="A201" t="s">
        <v>6345</v>
      </c>
      <c r="B201" t="str">
        <f>IF(A201="","",_xlfn.IFNA(VLOOKUP(A201,total!$B$1:$D$5000,2,FALSE),CONCATENATE("TRY: ",VLOOKUP(A201,total!$B$1:$D$5000,1,TRUE))))</f>
        <v>n. Mutual opposition or resistance of counteracting forces, principles, or persons</v>
      </c>
    </row>
    <row r="202" spans="1:2" x14ac:dyDescent="0.2">
      <c r="B202" t="str">
        <f>IF(A202="","",_xlfn.IFNA(VLOOKUP(A202,total!$B$1:$D$5000,2,FALSE),CONCATENATE("TRY: ",VLOOKUP(A202,total!$B$1:$D$5000,1,TRUE))))</f>
        <v/>
      </c>
    </row>
    <row r="203" spans="1:2" x14ac:dyDescent="0.2">
      <c r="B203" t="str">
        <f>IF(A203="","",_xlfn.IFNA(VLOOKUP(A203,total!$B$1:$D$5000,2,FALSE),CONCATENATE("TRY: ",VLOOKUP(A203,total!$B$1:$D$5000,1,TRUE))))</f>
        <v/>
      </c>
    </row>
    <row r="204" spans="1:2" x14ac:dyDescent="0.2">
      <c r="A204" s="49" t="s">
        <v>6576</v>
      </c>
      <c r="B204" t="str">
        <f>IF(A204="","",_xlfn.IFNA(VLOOKUP(A204,total!$B$1:$D$5000,2,FALSE),CONCATENATE("TRY: ",VLOOKUP(A204,total!$B$1:$D$5000,1,TRUE))))</f>
        <v>v. To predict</v>
      </c>
    </row>
    <row r="205" spans="1:2" x14ac:dyDescent="0.2">
      <c r="A205" s="49" t="s">
        <v>1357</v>
      </c>
      <c r="B205" t="str">
        <f>IF(A205="","",_xlfn.IFNA(VLOOKUP(A205,total!$B$1:$D$5000,2,FALSE),CONCATENATE("TRY: ",VLOOKUP(A205,total!$B$1:$D$5000,1,TRUE))))</f>
        <v>n. Knowledge of events before they take place</v>
      </c>
    </row>
    <row r="206" spans="1:2" x14ac:dyDescent="0.2">
      <c r="A206" s="49" t="s">
        <v>9899</v>
      </c>
      <c r="B206" t="str">
        <f>IF(A206="","",_xlfn.IFNA(VLOOKUP(A206,total!$B$1:$D$5000,2,FALSE),CONCATENATE("TRY: ",VLOOKUP(A206,total!$B$1:$D$5000,1,TRUE))))</f>
        <v>n. Foreboding</v>
      </c>
    </row>
    <row r="207" spans="1:2" x14ac:dyDescent="0.2">
      <c r="A207" s="49" t="s">
        <v>4792</v>
      </c>
      <c r="B207" t="str">
        <f>IF(A207="","",_xlfn.IFNA(VLOOKUP(A207,total!$B$1:$D$5000,2,FALSE),CONCATENATE("TRY: ",VLOOKUP(A207,total!$B$1:$D$5000,1,TRUE))))</f>
        <v>n. Anything that indicates what is to happen</v>
      </c>
    </row>
    <row r="208" spans="1:2" x14ac:dyDescent="0.2">
      <c r="A208" s="49" t="s">
        <v>9814</v>
      </c>
      <c r="B208" t="str">
        <f>IF(A208="","",_xlfn.IFNA(VLOOKUP(A208,total!$B$1:$D$5000,2,FALSE),CONCATENATE("TRY: ",VLOOKUP(A208,total!$B$1:$D$5000,1,TRUE))))</f>
        <v>v. To indicate as being about to happen, especially by previous signs</v>
      </c>
    </row>
    <row r="209" spans="1:2" x14ac:dyDescent="0.2">
      <c r="A209" s="49" t="s">
        <v>4221</v>
      </c>
      <c r="B209" t="str">
        <f>IF(A209="","",_xlfn.IFNA(VLOOKUP(A209,total!$B$1:$D$5000,2,FALSE),CONCATENATE("TRY: ",VLOOKUP(A209,total!$B$1:$D$5000,1,TRUE))))</f>
        <v>adj. Moved to anger</v>
      </c>
    </row>
    <row r="210" spans="1:2" x14ac:dyDescent="0.2">
      <c r="A210" s="49" t="s">
        <v>8743</v>
      </c>
      <c r="B210" t="str">
        <f>IF(A210="","",_xlfn.IFNA(VLOOKUP(A210,total!$B$1:$D$5000,2,FALSE),CONCATENATE("TRY: ",VLOOKUP(A210,total!$B$1:$D$5000,1,TRUE))))</f>
        <v>adj. Black-and-blue, as contused flesh</v>
      </c>
    </row>
    <row r="211" spans="1:2" x14ac:dyDescent="0.2">
      <c r="A211" s="49" t="s">
        <v>10565</v>
      </c>
      <c r="B211" t="str">
        <f>IF(A211="","",_xlfn.IFNA(VLOOKUP(A211,total!$B$1:$D$5000,2,FALSE),CONCATENATE("TRY: ",VLOOKUP(A211,total!$B$1:$D$5000,1,TRUE))))</f>
        <v>v. To be violently excited or agitated</v>
      </c>
    </row>
    <row r="212" spans="1:2" x14ac:dyDescent="0.2">
      <c r="A212" s="49" t="s">
        <v>5172</v>
      </c>
      <c r="B212" t="str">
        <f>IF(A212="","",_xlfn.IFNA(VLOOKUP(A212,total!$B$1:$D$5000,2,FALSE),CONCATENATE("TRY: ",VLOOKUP(A212,total!$B$1:$D$5000,1,TRUE))))</f>
        <v xml:space="preserve">burn slowly without flame      </v>
      </c>
    </row>
    <row r="213" spans="1:2" x14ac:dyDescent="0.2">
      <c r="A213" s="49" t="s">
        <v>4222</v>
      </c>
      <c r="B213" t="str">
        <f>IF(A213="","",_xlfn.IFNA(VLOOKUP(A213,total!$B$1:$D$5000,2,FALSE),CONCATENATE("TRY: ",VLOOKUP(A213,total!$B$1:$D$5000,1,TRUE))))</f>
        <v>n. Wrath</v>
      </c>
    </row>
    <row r="214" spans="1:2" x14ac:dyDescent="0.2">
      <c r="A214" s="49" t="s">
        <v>6105</v>
      </c>
      <c r="B214" t="str">
        <f>IF(A214="","",_xlfn.IFNA(VLOOKUP(A214,total!$B$1:$D$5000,2,FALSE),CONCATENATE("TRY: ",VLOOKUP(A214,total!$B$1:$D$5000,1,TRUE))))</f>
        <v>adj. Having skill in the use of the bodily or mental powers</v>
      </c>
    </row>
    <row r="215" spans="1:2" x14ac:dyDescent="0.2">
      <c r="A215" s="49" t="s">
        <v>6171</v>
      </c>
      <c r="B215" t="str">
        <f>IF(A215="","",_xlfn.IFNA(VLOOKUP(A215,total!$B$1:$D$5000,2,FALSE),CONCATENATE("TRY: ",VLOOKUP(A215,total!$B$1:$D$5000,1,TRUE))))</f>
        <v>adj. Able to move or act quickly, physically, or mentally</v>
      </c>
    </row>
    <row r="216" spans="1:2" x14ac:dyDescent="0.2">
      <c r="A216" s="49"/>
      <c r="B216" t="str">
        <f>IF(A216="","",_xlfn.IFNA(VLOOKUP(A216,total!$B$1:$D$5000,2,FALSE),CONCATENATE("TRY: ",VLOOKUP(A216,total!$B$1:$D$5000,1,TRUE))))</f>
        <v/>
      </c>
    </row>
    <row r="217" spans="1:2" x14ac:dyDescent="0.2">
      <c r="B217" t="str">
        <f>IF(A217="","",_xlfn.IFNA(VLOOKUP(A217,total!$B$1:$D$5000,2,FALSE),CONCATENATE("TRY: ",VLOOKUP(A217,total!$B$1:$D$5000,1,TRUE))))</f>
        <v/>
      </c>
    </row>
    <row r="218" spans="1:2" x14ac:dyDescent="0.2">
      <c r="A218" s="49" t="s">
        <v>9241</v>
      </c>
      <c r="B218" t="str">
        <f>IF(A218="","",_xlfn.IFNA(VLOOKUP(A218,total!$B$1:$D$5000,2,FALSE),CONCATENATE("TRY: ",VLOOKUP(A218,total!$B$1:$D$5000,1,TRUE))))</f>
        <v>adj. Hateful</v>
      </c>
    </row>
    <row r="219" spans="1:2" x14ac:dyDescent="0.2">
      <c r="A219" s="49" t="s">
        <v>6357</v>
      </c>
      <c r="B219" t="str">
        <f>IF(A219="","",_xlfn.IFNA(VLOOKUP(A219,total!$B$1:$D$5000,2,FALSE),CONCATENATE("TRY: ",VLOOKUP(A219,total!$B$1:$D$5000,1,TRUE))))</f>
        <v>adj. Of or pertaining to the times, things, events before the great flood in the days of Noah</v>
      </c>
    </row>
    <row r="220" spans="1:2" x14ac:dyDescent="0.2">
      <c r="A220" s="49" t="s">
        <v>6395</v>
      </c>
      <c r="B220" t="str">
        <f>IF(A220="","",_xlfn.IFNA(VLOOKUP(A220,total!$B$1:$D$5000,2,FALSE),CONCATENATE("TRY: ",VLOOKUP(A220,total!$B$1:$D$5000,1,TRUE))))</f>
        <v>v. To make old or out of date</v>
      </c>
    </row>
    <row r="221" spans="1:2" x14ac:dyDescent="0.2">
      <c r="A221" s="49" t="s">
        <v>11767</v>
      </c>
      <c r="B221" s="49" t="s">
        <v>11768</v>
      </c>
    </row>
    <row r="222" spans="1:2" x14ac:dyDescent="0.2">
      <c r="A222" s="49" t="s">
        <v>3893</v>
      </c>
      <c r="B222" t="str">
        <f>IF(A222="","",_xlfn.IFNA(VLOOKUP(A222,total!$B$1:$D$5000,2,FALSE),CONCATENATE("TRY: ",VLOOKUP(A222,total!$B$1:$D$5000,1,TRUE))))</f>
        <v xml:space="preserve">cautious, wary          </v>
      </c>
    </row>
    <row r="223" spans="1:2" x14ac:dyDescent="0.2">
      <c r="A223" s="49" t="s">
        <v>11769</v>
      </c>
      <c r="B223" t="str">
        <f>IF(A223="","",_xlfn.IFNA(VLOOKUP(A223,total!$B$1:$D$5000,2,FALSE),CONCATENATE("TRY: ",VLOOKUP(A223,total!$B$1:$D$5000,1,TRUE))))</f>
        <v>in a careful or cautious manner.</v>
      </c>
    </row>
    <row r="224" spans="1:2" x14ac:dyDescent="0.2">
      <c r="A224" s="49" t="s">
        <v>4137</v>
      </c>
      <c r="B224" t="str">
        <f>IF(A224="","",_xlfn.IFNA(VLOOKUP(A224,total!$B$1:$D$5000,2,FALSE),CONCATENATE("TRY: ",VLOOKUP(A224,total!$B$1:$D$5000,1,TRUE))))</f>
        <v xml:space="preserve">attention/give notice to       </v>
      </c>
    </row>
    <row r="225" spans="1:2" x14ac:dyDescent="0.2">
      <c r="A225" s="49" t="s">
        <v>11771</v>
      </c>
      <c r="B225" t="str">
        <f>IF(A225="","",_xlfn.IFNA(VLOOKUP(A225,total!$B$1:$D$5000,2,FALSE),CONCATENATE("TRY: ",VLOOKUP(A225,total!$B$1:$D$5000,1,TRUE))))</f>
        <v>cautious or wary due to realistic suspicions</v>
      </c>
    </row>
    <row r="226" spans="1:2" x14ac:dyDescent="0.2">
      <c r="A226" s="49" t="s">
        <v>4823</v>
      </c>
      <c r="B226" t="str">
        <f>IF(A226="","",_xlfn.IFNA(VLOOKUP(A226,total!$B$1:$D$5000,2,FALSE),CONCATENATE("TRY: ",VLOOKUP(A226,total!$B$1:$D$5000,1,TRUE))))</f>
        <v>n. Caution</v>
      </c>
    </row>
    <row r="227" spans="1:2" x14ac:dyDescent="0.2">
      <c r="A227" s="49" t="s">
        <v>11774</v>
      </c>
      <c r="B227" t="str">
        <f>IF(A227="","",_xlfn.IFNA(VLOOKUP(A227,total!$B$1:$D$5000,2,FALSE),CONCATENATE("TRY: ",VLOOKUP(A227,total!$B$1:$D$5000,1,TRUE))))</f>
        <v>TRY: foible</v>
      </c>
    </row>
    <row r="228" spans="1:2" x14ac:dyDescent="0.2">
      <c r="A228" s="49" t="s">
        <v>3860</v>
      </c>
      <c r="B228" t="str">
        <f>IF(A228="","",_xlfn.IFNA(VLOOKUP(A228,total!$B$1:$D$5000,2,FALSE),CONCATENATE("TRY: ",VLOOKUP(A228,total!$B$1:$D$5000,1,TRUE))))</f>
        <v>v. To make warm by genial heat</v>
      </c>
    </row>
    <row r="229" spans="1:2" x14ac:dyDescent="0.2">
      <c r="A229" s="49" t="s">
        <v>7182</v>
      </c>
      <c r="B229" t="str">
        <f>IF(A229="","",_xlfn.IFNA(VLOOKUP(A229,total!$B$1:$D$5000,2,FALSE),CONCATENATE("TRY: ",VLOOKUP(A229,total!$B$1:$D$5000,1,TRUE))))</f>
        <v>adj. Pleased or satisfied with oneself</v>
      </c>
    </row>
    <row r="230" spans="1:2" x14ac:dyDescent="0.2">
      <c r="A230" s="49" t="s">
        <v>4118</v>
      </c>
      <c r="B230" t="str">
        <f>IF(A230="","",_xlfn.IFNA(VLOOKUP(A230,total!$B$1:$D$5000,2,FALSE),CONCATENATE("TRY: ",VLOOKUP(A230,total!$B$1:$D$5000,1,TRUE))))</f>
        <v xml:space="preserve">over look at with selfish delight      </v>
      </c>
    </row>
    <row r="231" spans="1:2" x14ac:dyDescent="0.2">
      <c r="A231" s="49" t="s">
        <v>6099</v>
      </c>
      <c r="B231" t="str">
        <f>IF(A231="","",_xlfn.IFNA(VLOOKUP(A231,total!$B$1:$D$5000,2,FALSE),CONCATENATE("TRY: ",VLOOKUP(A231,total!$B$1:$D$5000,1,TRUE))))</f>
        <v>v. To warn of a fault</v>
      </c>
    </row>
    <row r="232" spans="1:2" x14ac:dyDescent="0.2">
      <c r="A232" s="49" t="s">
        <v>3891</v>
      </c>
      <c r="B232" t="str">
        <f>IF(A232="","",_xlfn.IFNA(VLOOKUP(A232,total!$B$1:$D$5000,2,FALSE),CONCATENATE("TRY: ",VLOOKUP(A232,total!$B$1:$D$5000,1,TRUE))))</f>
        <v xml:space="preserve">expression of blame or disapproval, a rebuke     </v>
      </c>
    </row>
    <row r="233" spans="1:2" x14ac:dyDescent="0.2">
      <c r="A233" s="49" t="s">
        <v>7064</v>
      </c>
      <c r="B233" t="str">
        <f>IF(A233="","",_xlfn.IFNA(VLOOKUP(A233,total!$B$1:$D$5000,2,FALSE),CONCATENATE("TRY: ",VLOOKUP(A233,total!$B$1:$D$5000,1,TRUE))))</f>
        <v>v. To subject to punitive measures</v>
      </c>
    </row>
    <row r="234" spans="1:2" x14ac:dyDescent="0.2">
      <c r="A234" s="49" t="s">
        <v>10355</v>
      </c>
      <c r="B234" t="str">
        <f>IF(A234="","",_xlfn.IFNA(VLOOKUP(A234,total!$B$1:$D$5000,2,FALSE),CONCATENATE("TRY: ",VLOOKUP(A234,total!$B$1:$D$5000,1,TRUE))))</f>
        <v>v. To chide or rebuke for a fault</v>
      </c>
    </row>
    <row r="235" spans="1:2" x14ac:dyDescent="0.2">
      <c r="A235" s="49" t="s">
        <v>4987</v>
      </c>
      <c r="B235" t="str">
        <f>IF(A235="","",_xlfn.IFNA(VLOOKUP(A235,total!$B$1:$D$5000,2,FALSE),CONCATENATE("TRY: ",VLOOKUP(A235,total!$B$1:$D$5000,1,TRUE))))</f>
        <v>scold upbraid, berate, vituperate</v>
      </c>
    </row>
    <row r="236" spans="1:2" x14ac:dyDescent="0.2">
      <c r="A236" s="49" t="s">
        <v>4309</v>
      </c>
      <c r="B236" t="str">
        <f>IF(A236="","",_xlfn.IFNA(VLOOKUP(A236,total!$B$1:$D$5000,2,FALSE),CONCATENATE("TRY: ",VLOOKUP(A236,total!$B$1:$D$5000,1,TRUE))))</f>
        <v>to mildly criticize, admonish</v>
      </c>
    </row>
    <row r="237" spans="1:2" x14ac:dyDescent="0.2">
      <c r="A237" s="49" t="s">
        <v>3838</v>
      </c>
      <c r="B237" t="str">
        <f>IF(A237="","",_xlfn.IFNA(VLOOKUP(A237,total!$B$1:$D$5000,2,FALSE),CONCATENATE("TRY: ",VLOOKUP(A237,total!$B$1:$D$5000,1,TRUE))))</f>
        <v xml:space="preserve">with attack violently         </v>
      </c>
    </row>
    <row r="238" spans="1:2" x14ac:dyDescent="0.2">
      <c r="A238" s="49" t="s">
        <v>3869</v>
      </c>
      <c r="B238" t="str">
        <f>IF(A238="","",_xlfn.IFNA(VLOOKUP(A238,total!$B$1:$D$5000,2,FALSE),CONCATENATE("TRY: ",VLOOKUP(A238,total!$B$1:$D$5000,1,TRUE))))</f>
        <v>scold sharply, reproach, vituperate, upbraid</v>
      </c>
    </row>
    <row r="239" spans="1:2" x14ac:dyDescent="0.2">
      <c r="A239" s="49" t="s">
        <v>1751</v>
      </c>
      <c r="B239" t="str">
        <f>IF(A239="","",_xlfn.IFNA(VLOOKUP(A239,total!$B$1:$D$5000,2,FALSE),CONCATENATE("TRY: ",VLOOKUP(A239,total!$B$1:$D$5000,1,TRUE))))</f>
        <v xml:space="preserve">to chastise correct by punishing / severe punishment          </v>
      </c>
    </row>
    <row r="240" spans="1:2" x14ac:dyDescent="0.2">
      <c r="A240" s="49" t="s">
        <v>3955</v>
      </c>
      <c r="B240" t="str">
        <f>IF(A240="","",_xlfn.IFNA(VLOOKUP(A240,total!$B$1:$D$5000,2,FALSE),CONCATENATE("TRY: ",VLOOKUP(A240,total!$B$1:$D$5000,1,TRUE))))</f>
        <v xml:space="preserve">disapprove of          </v>
      </c>
    </row>
    <row r="241" spans="1:2" x14ac:dyDescent="0.2">
      <c r="A241" s="49" t="s">
        <v>7693</v>
      </c>
      <c r="B241" t="str">
        <f>IF(A241="","",_xlfn.IFNA(VLOOKUP(A241,total!$B$1:$D$5000,2,FALSE),CONCATENATE("TRY: ",VLOOKUP(A241,total!$B$1:$D$5000,1,TRUE))))</f>
        <v>v. To point out or publicly accuse as deserving of punishment, censure, or odium</v>
      </c>
    </row>
    <row r="242" spans="1:2" x14ac:dyDescent="0.2">
      <c r="A242" s="49" t="s">
        <v>7699</v>
      </c>
      <c r="B242" t="str">
        <f>IF(A242="","",_xlfn.IFNA(VLOOKUP(A242,total!$B$1:$D$5000,2,FALSE),CONCATENATE("TRY: ",VLOOKUP(A242,total!$B$1:$D$5000,1,TRUE))))</f>
        <v>n. The act of declaring an action or person worthy of reprobation or punishment</v>
      </c>
    </row>
    <row r="243" spans="1:2" x14ac:dyDescent="0.2">
      <c r="A243" s="49" t="s">
        <v>3977</v>
      </c>
      <c r="B243" t="str">
        <f>IF(A243="","",_xlfn.IFNA(VLOOKUP(A243,total!$B$1:$D$5000,2,FALSE),CONCATENATE("TRY: ",VLOOKUP(A243,total!$B$1:$D$5000,1,TRUE))))</f>
        <v>n. A bitter or malicious criticism</v>
      </c>
    </row>
    <row r="244" spans="1:2" x14ac:dyDescent="0.2">
      <c r="A244" s="49" t="s">
        <v>4041</v>
      </c>
      <c r="B244" t="str">
        <f>IF(A244="","",_xlfn.IFNA(VLOOKUP(A244,total!$B$1:$D$5000,2,FALSE),CONCATENATE("TRY: ",VLOOKUP(A244,total!$B$1:$D$5000,1,TRUE))))</f>
        <v xml:space="preserve">adjective  or phrase expressing a quality or attribute regarded as characteristic of the person or thing mentioned       </v>
      </c>
    </row>
    <row r="245" spans="1:2" x14ac:dyDescent="0.2">
      <c r="A245" s="49" t="s">
        <v>375</v>
      </c>
      <c r="B245" t="str">
        <f>IF(A245="","",_xlfn.IFNA(VLOOKUP(A245,total!$B$1:$D$5000,2,FALSE),CONCATENATE("TRY: ",VLOOKUP(A245,total!$B$1:$D$5000,1,TRUE))))</f>
        <v xml:space="preserve">severely criticize   </v>
      </c>
    </row>
    <row r="246" spans="1:2" x14ac:dyDescent="0.2">
      <c r="A246" s="49" t="s">
        <v>5473</v>
      </c>
      <c r="B246" t="str">
        <f>IF(A246="","",_xlfn.IFNA(VLOOKUP(A246,total!$B$1:$D$5000,2,FALSE),CONCATENATE("TRY: ",VLOOKUP(A246,total!$B$1:$D$5000,1,TRUE))))</f>
        <v>shining intensely, dazzling</v>
      </c>
    </row>
    <row r="247" spans="1:2" x14ac:dyDescent="0.2">
      <c r="A247" s="49" t="s">
        <v>4216</v>
      </c>
      <c r="B247" t="str">
        <f>IF(A247="","",_xlfn.IFNA(VLOOKUP(A247,total!$B$1:$D$5000,2,FALSE),CONCATENATE("TRY: ",VLOOKUP(A247,total!$B$1:$D$5000,1,TRUE))))</f>
        <v>n. An utterance intended to cast censure, or reproach</v>
      </c>
    </row>
    <row r="248" spans="1:2" x14ac:dyDescent="0.2">
      <c r="A248" s="49" t="s">
        <v>10425</v>
      </c>
      <c r="B248" t="str">
        <f>IF(A248="","",_xlfn.IFNA(VLOOKUP(A248,total!$B$1:$D$5000,2,FALSE),CONCATENATE("TRY: ",VLOOKUP(A248,total!$B$1:$D$5000,1,TRUE))))</f>
        <v>v. To heap approach or abuse upon</v>
      </c>
    </row>
    <row r="249" spans="1:2" x14ac:dyDescent="0.2">
      <c r="A249" s="49" t="s">
        <v>4109</v>
      </c>
      <c r="B249" t="str">
        <f>IF(A249="","",_xlfn.IFNA(VLOOKUP(A249,total!$B$1:$D$5000,2,FALSE),CONCATENATE("TRY: ",VLOOKUP(A249,total!$B$1:$D$5000,1,TRUE))))</f>
        <v>curse, abuse in words, berate, upbraid, reproach</v>
      </c>
    </row>
    <row r="250" spans="1:2" x14ac:dyDescent="0.2">
      <c r="A250" s="49" t="s">
        <v>11777</v>
      </c>
      <c r="B250" t="str">
        <f>IF(A250="","",_xlfn.IFNA(VLOOKUP(A250,total!$B$1:$D$5000,2,FALSE),CONCATENATE("TRY: ",VLOOKUP(A250,total!$B$1:$D$5000,1,TRUE))))</f>
        <v>hit or beat (someone) repeatedly</v>
      </c>
    </row>
    <row r="251" spans="1:2" x14ac:dyDescent="0.2">
      <c r="A251" s="49" t="s">
        <v>11779</v>
      </c>
      <c r="B251" t="str">
        <f>IF(A251="","",_xlfn.IFNA(VLOOKUP(A251,total!$B$1:$D$5000,2,FALSE),CONCATENATE("TRY: ",VLOOKUP(A251,total!$B$1:$D$5000,1,TRUE))))</f>
        <v>a disorderly retreat of defeated troops</v>
      </c>
    </row>
    <row r="252" spans="1:2" x14ac:dyDescent="0.2">
      <c r="A252" s="49" t="s">
        <v>10791</v>
      </c>
      <c r="B252" t="str">
        <f>IF(A252="","",_xlfn.IFNA(VLOOKUP(A252,total!$B$1:$D$5000,2,FALSE),CONCATENATE("TRY: ",VLOOKUP(A252,total!$B$1:$D$5000,1,TRUE))))</f>
        <v>v. To conquer</v>
      </c>
    </row>
    <row r="253" spans="1:2" x14ac:dyDescent="0.2">
      <c r="A253" s="49" t="s">
        <v>938</v>
      </c>
      <c r="B253" t="str">
        <f>IF(A253="","",_xlfn.IFNA(VLOOKUP(A253,total!$B$1:$D$5000,2,FALSE),CONCATENATE("TRY: ",VLOOKUP(A253,total!$B$1:$D$5000,1,TRUE))))</f>
        <v>v. To surrender or stipulate terms</v>
      </c>
    </row>
    <row r="254" spans="1:2" x14ac:dyDescent="0.2">
      <c r="A254" s="49" t="s">
        <v>6969</v>
      </c>
      <c r="B254" t="str">
        <f>IF(A254="","",_xlfn.IFNA(VLOOKUP(A254,total!$B$1:$D$5000,2,FALSE),CONCATENATE("TRY: ",VLOOKUP(A254,total!$B$1:$D$5000,1,TRUE))))</f>
        <v>n. Any rule or law</v>
      </c>
    </row>
    <row r="255" spans="1:2" x14ac:dyDescent="0.2">
      <c r="A255" s="49" t="s">
        <v>522</v>
      </c>
      <c r="B255" t="str">
        <f>IF(A255="","",_xlfn.IFNA(VLOOKUP(A255,total!$B$1:$D$5000,2,FALSE),CONCATENATE("TRY: ",VLOOKUP(A255,total!$B$1:$D$5000,1,TRUE))))</f>
        <v>n. A command</v>
      </c>
    </row>
    <row r="256" spans="1:2" x14ac:dyDescent="0.2">
      <c r="A256" s="49" t="s">
        <v>10933</v>
      </c>
      <c r="B256" t="str">
        <f>IF(A256="","",_xlfn.IFNA(VLOOKUP(A256,total!$B$1:$D$5000,2,FALSE),CONCATENATE("TRY: ",VLOOKUP(A256,total!$B$1:$D$5000,1,TRUE))))</f>
        <v>n. Any opinion, principle, dogma, or doctrine that a person believes or maintains as true</v>
      </c>
    </row>
    <row r="257" spans="1:2" x14ac:dyDescent="0.2">
      <c r="A257" s="49" t="s">
        <v>4150</v>
      </c>
      <c r="B257" t="str">
        <f>IF(A257="","",_xlfn.IFNA(VLOOKUP(A257,total!$B$1:$D$5000,2,FALSE),CONCATENATE("TRY: ",VLOOKUP(A257,total!$B$1:$D$5000,1,TRUE))))</f>
        <v>n. An image-breaker</v>
      </c>
    </row>
    <row r="258" spans="1:2" x14ac:dyDescent="0.2">
      <c r="A258" s="49" t="s">
        <v>8399</v>
      </c>
      <c r="B258" t="str">
        <f>IF(A258="","",_xlfn.IFNA(VLOOKUP(A258,total!$B$1:$D$5000,2,FALSE),CONCATENATE("TRY: ",VLOOKUP(A258,total!$B$1:$D$5000,1,TRUE))))</f>
        <v>n. One who takes part in forcible opposition to the constituted authorities of a place</v>
      </c>
    </row>
    <row r="259" spans="1:2" x14ac:dyDescent="0.2">
      <c r="A259" s="49" t="s">
        <v>4207</v>
      </c>
      <c r="B259" t="str">
        <f>IF(A259="","",_xlfn.IFNA(VLOOKUP(A259,total!$B$1:$D$5000,2,FALSE),CONCATENATE("TRY: ",VLOOKUP(A259,total!$B$1:$D$5000,1,TRUE))))</f>
        <v>n. The state of being in active resistance to authority</v>
      </c>
    </row>
    <row r="260" spans="1:2" x14ac:dyDescent="0.2">
      <c r="A260" s="49" t="s">
        <v>5400</v>
      </c>
      <c r="B260" t="str">
        <f>IF(A260="","",_xlfn.IFNA(VLOOKUP(A260,total!$B$1:$D$5000,2,FALSE),CONCATENATE("TRY: ",VLOOKUP(A260,total!$B$1:$D$5000,1,TRUE))))</f>
        <v>someone who rebels and becomes an outlaw / break established customs</v>
      </c>
    </row>
    <row r="261" spans="1:2" x14ac:dyDescent="0.2">
      <c r="A261" s="49" t="s">
        <v>10814</v>
      </c>
      <c r="B261" t="str">
        <f>IF(A261="","",_xlfn.IFNA(VLOOKUP(A261,total!$B$1:$D$5000,2,FALSE),CONCATENATE("TRY: ",VLOOKUP(A261,total!$B$1:$D$5000,1,TRUE))))</f>
        <v>n. An overthrow, as from the foundation</v>
      </c>
    </row>
    <row r="262" spans="1:2" x14ac:dyDescent="0.2">
      <c r="A262" s="49" t="s">
        <v>11781</v>
      </c>
      <c r="B262" t="str">
        <f>IF(A262="","",_xlfn.IFNA(VLOOKUP(A262,total!$B$1:$D$5000,2,FALSE),CONCATENATE("TRY: ",VLOOKUP(A262,total!$B$1:$D$5000,1,TRUE))))</f>
        <v>unwilling or unable to change because of tradition or convention.</v>
      </c>
    </row>
    <row r="263" spans="1:2" x14ac:dyDescent="0.2">
      <c r="A263" s="49" t="s">
        <v>4848</v>
      </c>
      <c r="B263" t="str">
        <f>IF(A263="","",_xlfn.IFNA(VLOOKUP(A263,total!$B$1:$D$5000,2,FALSE),CONCATENATE("TRY: ",VLOOKUP(A263,total!$B$1:$D$5000,1,TRUE))))</f>
        <v>adj. Pertaining to, of the nature of, causing, or favoring reaction</v>
      </c>
    </row>
    <row r="264" spans="1:2" x14ac:dyDescent="0.2">
      <c r="A264" s="49" t="s">
        <v>525</v>
      </c>
      <c r="B264" t="str">
        <f>IF(A264="","",_xlfn.IFNA(VLOOKUP(A264,total!$B$1:$D$5000,2,FALSE),CONCATENATE("TRY: ",VLOOKUP(A264,total!$B$1:$D$5000,1,TRUE))))</f>
        <v>adj. Hypercritical</v>
      </c>
    </row>
    <row r="265" spans="1:2" x14ac:dyDescent="0.2">
      <c r="A265" s="49" t="s">
        <v>2232</v>
      </c>
      <c r="B265" t="str">
        <f>IF(A265="","",_xlfn.IFNA(VLOOKUP(A265,total!$B$1:$D$5000,2,FALSE),CONCATENATE("TRY: ",VLOOKUP(A265,total!$B$1:$D$5000,1,TRUE))))</f>
        <v>to complain, grumble</v>
      </c>
    </row>
    <row r="266" spans="1:2" x14ac:dyDescent="0.2">
      <c r="A266" s="49" t="s">
        <v>10179</v>
      </c>
      <c r="B266" t="str">
        <f>IF(A266="","",_xlfn.IFNA(VLOOKUP(A266,total!$B$1:$D$5000,2,FALSE),CONCATENATE("TRY: ",VLOOKUP(A266,total!$B$1:$D$5000,1,TRUE))))</f>
        <v>n. Malice</v>
      </c>
    </row>
    <row r="267" spans="1:2" x14ac:dyDescent="0.2">
      <c r="A267" s="49" t="s">
        <v>4283</v>
      </c>
      <c r="B267" t="str">
        <f>IF(A267="","",_xlfn.IFNA(VLOOKUP(A267,total!$B$1:$D$5000,2,FALSE),CONCATENATE("TRY: ",VLOOKUP(A267,total!$B$1:$D$5000,1,TRUE))))</f>
        <v>annoy persistently ; surround so as to force to give up, overwhelm</v>
      </c>
    </row>
    <row r="268" spans="1:2" x14ac:dyDescent="0.2">
      <c r="B268" t="str">
        <f>IF(A268="","",_xlfn.IFNA(VLOOKUP(A268,total!$B$1:$D$5000,2,FALSE),CONCATENATE("TRY: ",VLOOKUP(A268,total!$B$1:$D$5000,1,TRUE))))</f>
        <v/>
      </c>
    </row>
    <row r="269" spans="1:2" x14ac:dyDescent="0.2">
      <c r="B269" t="str">
        <f>IF(A269="","",_xlfn.IFNA(VLOOKUP(A269,total!$B$1:$D$5000,2,FALSE),CONCATENATE("TRY: ",VLOOKUP(A269,total!$B$1:$D$5000,1,TRUE))))</f>
        <v/>
      </c>
    </row>
    <row r="270" spans="1:2" x14ac:dyDescent="0.2">
      <c r="B270" t="str">
        <f>IF(A270="","",_xlfn.IFNA(VLOOKUP(A270,total!$B$1:$D$5000,2,FALSE),CONCATENATE("TRY: ",VLOOKUP(A270,total!$B$1:$D$5000,1,TRUE))))</f>
        <v/>
      </c>
    </row>
    <row r="271" spans="1:2" x14ac:dyDescent="0.2">
      <c r="B271" t="str">
        <f>IF(A271="","",_xlfn.IFNA(VLOOKUP(A271,total!$B$1:$D$5000,2,FALSE),CONCATENATE("TRY: ",VLOOKUP(A271,total!$B$1:$D$5000,1,TRUE))))</f>
        <v/>
      </c>
    </row>
    <row r="272" spans="1:2" x14ac:dyDescent="0.2">
      <c r="B272" t="str">
        <f>IF(A272="","",_xlfn.IFNA(VLOOKUP(A272,total!$B$1:$D$5000,2,FALSE),CONCATENATE("TRY: ",VLOOKUP(A272,total!$B$1:$D$5000,1,TRUE))))</f>
        <v/>
      </c>
    </row>
    <row r="273" spans="2:2" x14ac:dyDescent="0.2">
      <c r="B273" t="str">
        <f>IF(A273="","",_xlfn.IFNA(VLOOKUP(A273,total!$B$1:$D$5000,2,FALSE),CONCATENATE("TRY: ",VLOOKUP(A273,total!$B$1:$D$5000,1,TRUE))))</f>
        <v/>
      </c>
    </row>
    <row r="274" spans="2:2" x14ac:dyDescent="0.2">
      <c r="B274" t="str">
        <f>IF(A274="","",_xlfn.IFNA(VLOOKUP(A274,total!$B$1:$D$5000,2,FALSE),CONCATENATE("TRY: ",VLOOKUP(A274,total!$B$1:$D$5000,1,TRUE))))</f>
        <v/>
      </c>
    </row>
    <row r="275" spans="2:2" x14ac:dyDescent="0.2">
      <c r="B275" t="str">
        <f>IF(A275="","",_xlfn.IFNA(VLOOKUP(A275,total!$B$1:$D$5000,2,FALSE),CONCATENATE("TRY: ",VLOOKUP(A275,total!$B$1:$D$5000,1,TRUE))))</f>
        <v/>
      </c>
    </row>
    <row r="276" spans="2:2" x14ac:dyDescent="0.2">
      <c r="B276" t="str">
        <f>IF(A276="","",_xlfn.IFNA(VLOOKUP(A276,total!$B$1:$D$5000,2,FALSE),CONCATENATE("TRY: ",VLOOKUP(A276,total!$B$1:$D$5000,1,TRUE))))</f>
        <v/>
      </c>
    </row>
    <row r="277" spans="2:2" x14ac:dyDescent="0.2">
      <c r="B277" t="str">
        <f>IF(A277="","",_xlfn.IFNA(VLOOKUP(A277,total!$B$1:$D$5000,2,FALSE),CONCATENATE("TRY: ",VLOOKUP(A277,total!$B$1:$D$5000,1,TRUE))))</f>
        <v/>
      </c>
    </row>
    <row r="278" spans="2:2" x14ac:dyDescent="0.2">
      <c r="B278" t="str">
        <f>IF(A278="","",_xlfn.IFNA(VLOOKUP(A278,total!$B$1:$D$5000,2,FALSE),CONCATENATE("TRY: ",VLOOKUP(A278,total!$B$1:$D$5000,1,TRUE))))</f>
        <v/>
      </c>
    </row>
    <row r="279" spans="2:2" x14ac:dyDescent="0.2">
      <c r="B279" t="str">
        <f>IF(A279="","",_xlfn.IFNA(VLOOKUP(A279,total!$B$1:$D$5000,2,FALSE),CONCATENATE("TRY: ",VLOOKUP(A279,total!$B$1:$D$5000,1,TRUE))))</f>
        <v/>
      </c>
    </row>
    <row r="280" spans="2:2" x14ac:dyDescent="0.2">
      <c r="B280" t="str">
        <f>IF(A280="","",_xlfn.IFNA(VLOOKUP(A280,total!$B$1:$D$5000,2,FALSE),CONCATENATE("TRY: ",VLOOKUP(A280,total!$B$1:$D$5000,1,TRUE))))</f>
        <v/>
      </c>
    </row>
    <row r="281" spans="2:2" x14ac:dyDescent="0.2">
      <c r="B281" t="str">
        <f>IF(A281="","",_xlfn.IFNA(VLOOKUP(A281,total!$B$1:$D$5000,2,FALSE),CONCATENATE("TRY: ",VLOOKUP(A281,total!$B$1:$D$5000,1,TRUE))))</f>
        <v/>
      </c>
    </row>
    <row r="282" spans="2:2" x14ac:dyDescent="0.2">
      <c r="B282" t="str">
        <f>IF(A282="","",_xlfn.IFNA(VLOOKUP(A282,total!$B$1:$D$5000,2,FALSE),CONCATENATE("TRY: ",VLOOKUP(A282,total!$B$1:$D$5000,1,TRUE))))</f>
        <v/>
      </c>
    </row>
    <row r="283" spans="2:2" x14ac:dyDescent="0.2">
      <c r="B283" t="str">
        <f>IF(A283="","",_xlfn.IFNA(VLOOKUP(A283,total!$B$1:$D$5000,2,FALSE),CONCATENATE("TRY: ",VLOOKUP(A283,total!$B$1:$D$5000,1,TRUE))))</f>
        <v/>
      </c>
    </row>
    <row r="284" spans="2:2" x14ac:dyDescent="0.2">
      <c r="B284" t="str">
        <f>IF(A284="","",_xlfn.IFNA(VLOOKUP(A284,total!$B$1:$D$5000,2,FALSE),CONCATENATE("TRY: ",VLOOKUP(A284,total!$B$1:$D$5000,1,TRUE))))</f>
        <v/>
      </c>
    </row>
    <row r="285" spans="2:2" x14ac:dyDescent="0.2">
      <c r="B285" t="str">
        <f>IF(A285="","",_xlfn.IFNA(VLOOKUP(A285,total!$B$1:$D$5000,2,FALSE),CONCATENATE("TRY: ",VLOOKUP(A285,total!$B$1:$D$5000,1,TRUE))))</f>
        <v/>
      </c>
    </row>
    <row r="286" spans="2:2" x14ac:dyDescent="0.2">
      <c r="B286" t="str">
        <f>IF(A286="","",_xlfn.IFNA(VLOOKUP(A286,total!$B$1:$D$5000,2,FALSE),CONCATENATE("TRY: ",VLOOKUP(A286,total!$B$1:$D$5000,1,TRUE))))</f>
        <v/>
      </c>
    </row>
    <row r="287" spans="2:2" x14ac:dyDescent="0.2">
      <c r="B287" t="str">
        <f>IF(A287="","",_xlfn.IFNA(VLOOKUP(A287,total!$B$1:$D$5000,2,FALSE),CONCATENATE("TRY: ",VLOOKUP(A287,total!$B$1:$D$5000,1,TRUE))))</f>
        <v/>
      </c>
    </row>
    <row r="288" spans="2:2" x14ac:dyDescent="0.2">
      <c r="B288" t="str">
        <f>IF(A288="","",_xlfn.IFNA(VLOOKUP(A288,total!$B$1:$D$5000,2,FALSE),CONCATENATE("TRY: ",VLOOKUP(A288,total!$B$1:$D$5000,1,TRUE))))</f>
        <v/>
      </c>
    </row>
    <row r="289" spans="2:2" x14ac:dyDescent="0.2">
      <c r="B289" t="str">
        <f>IF(A289="","",_xlfn.IFNA(VLOOKUP(A289,total!$B$1:$D$5000,2,FALSE),CONCATENATE("TRY: ",VLOOKUP(A289,total!$B$1:$D$5000,1,TRUE))))</f>
        <v/>
      </c>
    </row>
    <row r="290" spans="2:2" x14ac:dyDescent="0.2">
      <c r="B290" t="str">
        <f>IF(A290="","",_xlfn.IFNA(VLOOKUP(A290,total!$B$1:$D$5000,2,FALSE),CONCATENATE("TRY: ",VLOOKUP(A290,total!$B$1:$D$5000,1,TRUE))))</f>
        <v/>
      </c>
    </row>
    <row r="291" spans="2:2" x14ac:dyDescent="0.2">
      <c r="B291" t="str">
        <f>IF(A291="","",_xlfn.IFNA(VLOOKUP(A291,total!$B$1:$D$5000,2,FALSE),CONCATENATE("TRY: ",VLOOKUP(A291,total!$B$1:$D$5000,1,TRUE))))</f>
        <v/>
      </c>
    </row>
    <row r="292" spans="2:2" x14ac:dyDescent="0.2">
      <c r="B292" t="str">
        <f>IF(A292="","",_xlfn.IFNA(VLOOKUP(A292,total!$B$1:$D$5000,2,FALSE),CONCATENATE("TRY: ",VLOOKUP(A292,total!$B$1:$D$5000,1,TRUE))))</f>
        <v/>
      </c>
    </row>
    <row r="293" spans="2:2" x14ac:dyDescent="0.2">
      <c r="B293" t="str">
        <f>IF(A293="","",_xlfn.IFNA(VLOOKUP(A293,total!$B$1:$D$5000,2,FALSE),CONCATENATE("TRY: ",VLOOKUP(A293,total!$B$1:$D$5000,1,TRUE))))</f>
        <v/>
      </c>
    </row>
    <row r="294" spans="2:2" x14ac:dyDescent="0.2">
      <c r="B294" t="str">
        <f>IF(A294="","",_xlfn.IFNA(VLOOKUP(A294,total!$B$1:$D$5000,2,FALSE),CONCATENATE("TRY: ",VLOOKUP(A294,total!$B$1:$D$5000,1,TRUE))))</f>
        <v/>
      </c>
    </row>
    <row r="295" spans="2:2" x14ac:dyDescent="0.2">
      <c r="B295" t="str">
        <f>IF(A295="","",_xlfn.IFNA(VLOOKUP(A295,total!$B$1:$D$5000,2,FALSE),CONCATENATE("TRY: ",VLOOKUP(A295,total!$B$1:$D$5000,1,TRUE))))</f>
        <v/>
      </c>
    </row>
    <row r="296" spans="2:2" x14ac:dyDescent="0.2">
      <c r="B296" t="str">
        <f>IF(A296="","",_xlfn.IFNA(VLOOKUP(A296,total!$B$1:$D$5000,2,FALSE),CONCATENATE("TRY: ",VLOOKUP(A296,total!$B$1:$D$5000,1,TRUE))))</f>
        <v/>
      </c>
    </row>
    <row r="297" spans="2:2" x14ac:dyDescent="0.2">
      <c r="B297" t="str">
        <f>IF(A297="","",_xlfn.IFNA(VLOOKUP(A297,total!$B$1:$D$5000,2,FALSE),CONCATENATE("TRY: ",VLOOKUP(A297,total!$B$1:$D$5000,1,TRUE))))</f>
        <v/>
      </c>
    </row>
    <row r="298" spans="2:2" x14ac:dyDescent="0.2">
      <c r="B298" t="str">
        <f>IF(A298="","",_xlfn.IFNA(VLOOKUP(A298,total!$B$1:$D$5000,2,FALSE),CONCATENATE("TRY: ",VLOOKUP(A298,total!$B$1:$D$5000,1,TRUE))))</f>
        <v/>
      </c>
    </row>
    <row r="299" spans="2:2" x14ac:dyDescent="0.2">
      <c r="B299" t="str">
        <f>IF(A299="","",_xlfn.IFNA(VLOOKUP(A299,total!$B$1:$D$5000,2,FALSE),CONCATENATE("TRY: ",VLOOKUP(A299,total!$B$1:$D$5000,1,TRUE))))</f>
        <v/>
      </c>
    </row>
    <row r="300" spans="2:2" x14ac:dyDescent="0.2">
      <c r="B300" t="str">
        <f>IF(A300="","",_xlfn.IFNA(VLOOKUP(A300,total!$B$1:$D$5000,2,FALSE),CONCATENATE("TRY: ",VLOOKUP(A300,total!$B$1:$D$5000,1,TRUE))))</f>
        <v/>
      </c>
    </row>
    <row r="301" spans="2:2" x14ac:dyDescent="0.2">
      <c r="B301" t="str">
        <f>IF(A301="","",_xlfn.IFNA(VLOOKUP(A301,total!$B$1:$D$5000,2,FALSE),CONCATENATE("TRY: ",VLOOKUP(A301,total!$B$1:$D$5000,1,TRUE))))</f>
        <v/>
      </c>
    </row>
    <row r="302" spans="2:2" x14ac:dyDescent="0.2">
      <c r="B302" t="str">
        <f>IF(A302="","",_xlfn.IFNA(VLOOKUP(A302,total!$B$1:$D$5000,2,FALSE),CONCATENATE("TRY: ",VLOOKUP(A302,total!$B$1:$D$5000,1,TRUE))))</f>
        <v/>
      </c>
    </row>
    <row r="303" spans="2:2" x14ac:dyDescent="0.2">
      <c r="B303" t="str">
        <f>IF(A303="","",_xlfn.IFNA(VLOOKUP(A303,total!$B$1:$D$5000,2,FALSE),CONCATENATE("TRY: ",VLOOKUP(A303,total!$B$1:$D$5000,1,TRUE))))</f>
        <v/>
      </c>
    </row>
    <row r="304" spans="2:2" x14ac:dyDescent="0.2">
      <c r="B304" t="str">
        <f>IF(A304="","",_xlfn.IFNA(VLOOKUP(A304,total!$B$1:$D$5000,2,FALSE),CONCATENATE("TRY: ",VLOOKUP(A304,total!$B$1:$D$5000,1,TRUE))))</f>
        <v/>
      </c>
    </row>
    <row r="305" spans="2:2" x14ac:dyDescent="0.2">
      <c r="B305" t="str">
        <f>IF(A305="","",_xlfn.IFNA(VLOOKUP(A305,total!$B$1:$D$5000,2,FALSE),CONCATENATE("TRY: ",VLOOKUP(A305,total!$B$1:$D$5000,1,TRUE))))</f>
        <v/>
      </c>
    </row>
    <row r="306" spans="2:2" x14ac:dyDescent="0.2">
      <c r="B306" t="str">
        <f>IF(A306="","",_xlfn.IFNA(VLOOKUP(A306,total!$B$1:$D$5000,2,FALSE),CONCATENATE("TRY: ",VLOOKUP(A306,total!$B$1:$D$5000,1,TRUE))))</f>
        <v/>
      </c>
    </row>
    <row r="307" spans="2:2" x14ac:dyDescent="0.2">
      <c r="B307" t="str">
        <f>IF(A307="","",_xlfn.IFNA(VLOOKUP(A307,total!$B$1:$D$5000,2,FALSE),CONCATENATE("TRY: ",VLOOKUP(A307,total!$B$1:$D$5000,1,TRUE))))</f>
        <v/>
      </c>
    </row>
    <row r="308" spans="2:2" x14ac:dyDescent="0.2">
      <c r="B308" t="str">
        <f>IF(A308="","",_xlfn.IFNA(VLOOKUP(A308,total!$B$1:$D$5000,2,FALSE),CONCATENATE("TRY: ",VLOOKUP(A308,total!$B$1:$D$5000,1,TRUE))))</f>
        <v/>
      </c>
    </row>
    <row r="309" spans="2:2" x14ac:dyDescent="0.2">
      <c r="B309" t="str">
        <f>IF(A309="","",_xlfn.IFNA(VLOOKUP(A309,total!$B$1:$D$5000,2,FALSE),CONCATENATE("TRY: ",VLOOKUP(A309,total!$B$1:$D$5000,1,TRUE))))</f>
        <v/>
      </c>
    </row>
    <row r="310" spans="2:2" x14ac:dyDescent="0.2">
      <c r="B310" t="str">
        <f>IF(A310="","",_xlfn.IFNA(VLOOKUP(A310,total!$B$1:$D$5000,2,FALSE),CONCATENATE("TRY: ",VLOOKUP(A310,total!$B$1:$D$5000,1,TRUE))))</f>
        <v/>
      </c>
    </row>
    <row r="311" spans="2:2" x14ac:dyDescent="0.2">
      <c r="B311" t="str">
        <f>IF(A311="","",_xlfn.IFNA(VLOOKUP(A311,total!$B$1:$D$5000,2,FALSE),CONCATENATE("TRY: ",VLOOKUP(A311,total!$B$1:$D$5000,1,TRUE))))</f>
        <v/>
      </c>
    </row>
    <row r="312" spans="2:2" x14ac:dyDescent="0.2">
      <c r="B312" t="str">
        <f>IF(A312="","",_xlfn.IFNA(VLOOKUP(A312,total!$B$1:$D$5000,2,FALSE),CONCATENATE("TRY: ",VLOOKUP(A312,total!$B$1:$D$5000,1,TRUE))))</f>
        <v/>
      </c>
    </row>
    <row r="313" spans="2:2" x14ac:dyDescent="0.2">
      <c r="B313" t="str">
        <f>IF(A313="","",_xlfn.IFNA(VLOOKUP(A313,total!$B$1:$D$5000,2,FALSE),CONCATENATE("TRY: ",VLOOKUP(A313,total!$B$1:$D$5000,1,TRUE))))</f>
        <v/>
      </c>
    </row>
    <row r="314" spans="2:2" x14ac:dyDescent="0.2">
      <c r="B314" t="str">
        <f>IF(A314="","",_xlfn.IFNA(VLOOKUP(A314,total!$B$1:$D$5000,2,FALSE),CONCATENATE("TRY: ",VLOOKUP(A314,total!$B$1:$D$5000,1,TRUE))))</f>
        <v/>
      </c>
    </row>
    <row r="315" spans="2:2" x14ac:dyDescent="0.2">
      <c r="B315" t="str">
        <f>IF(A315="","",_xlfn.IFNA(VLOOKUP(A315,total!$B$1:$D$5000,2,FALSE),CONCATENATE("TRY: ",VLOOKUP(A315,total!$B$1:$D$5000,1,TRUE))))</f>
        <v/>
      </c>
    </row>
    <row r="316" spans="2:2" x14ac:dyDescent="0.2">
      <c r="B316" t="str">
        <f>IF(A316="","",_xlfn.IFNA(VLOOKUP(A316,total!$B$1:$D$5000,2,FALSE),CONCATENATE("TRY: ",VLOOKUP(A316,total!$B$1:$D$5000,1,TRUE))))</f>
        <v/>
      </c>
    </row>
    <row r="317" spans="2:2" x14ac:dyDescent="0.2">
      <c r="B317" t="str">
        <f>IF(A317="","",_xlfn.IFNA(VLOOKUP(A317,total!$B$1:$D$5000,2,FALSE),CONCATENATE("TRY: ",VLOOKUP(A317,total!$B$1:$D$5000,1,TRUE))))</f>
        <v/>
      </c>
    </row>
    <row r="318" spans="2:2" x14ac:dyDescent="0.2">
      <c r="B318" t="str">
        <f>IF(A318="","",_xlfn.IFNA(VLOOKUP(A318,total!$B$1:$D$5000,2,FALSE),CONCATENATE("TRY: ",VLOOKUP(A318,total!$B$1:$D$5000,1,TRUE))))</f>
        <v/>
      </c>
    </row>
    <row r="319" spans="2:2" x14ac:dyDescent="0.2">
      <c r="B319" t="str">
        <f>IF(A319="","",_xlfn.IFNA(VLOOKUP(A319,total!$B$1:$D$5000,2,FALSE),CONCATENATE("TRY: ",VLOOKUP(A319,total!$B$1:$D$5000,1,TRUE))))</f>
        <v/>
      </c>
    </row>
    <row r="320" spans="2:2" x14ac:dyDescent="0.2">
      <c r="B320" t="str">
        <f>IF(A320="","",_xlfn.IFNA(VLOOKUP(A320,total!$B$1:$D$5000,2,FALSE),CONCATENATE("TRY: ",VLOOKUP(A320,total!$B$1:$D$5000,1,TRUE))))</f>
        <v/>
      </c>
    </row>
    <row r="321" spans="2:2" x14ac:dyDescent="0.2">
      <c r="B321" t="str">
        <f>IF(A321="","",_xlfn.IFNA(VLOOKUP(A321,total!$B$1:$D$5000,2,FALSE),CONCATENATE("TRY: ",VLOOKUP(A321,total!$B$1:$D$5000,1,TRUE))))</f>
        <v/>
      </c>
    </row>
    <row r="322" spans="2:2" x14ac:dyDescent="0.2">
      <c r="B322" t="str">
        <f>IF(A322="","",_xlfn.IFNA(VLOOKUP(A322,total!$B$1:$D$5000,2,FALSE),CONCATENATE("TRY: ",VLOOKUP(A322,total!$B$1:$D$5000,1,TRUE))))</f>
        <v/>
      </c>
    </row>
    <row r="323" spans="2:2" x14ac:dyDescent="0.2">
      <c r="B323" t="str">
        <f>IF(A323="","",_xlfn.IFNA(VLOOKUP(A323,total!$B$1:$D$5000,2,FALSE),CONCATENATE("TRY: ",VLOOKUP(A323,total!$B$1:$D$5000,1,TRUE))))</f>
        <v/>
      </c>
    </row>
    <row r="324" spans="2:2" x14ac:dyDescent="0.2">
      <c r="B324" t="str">
        <f>IF(A324="","",_xlfn.IFNA(VLOOKUP(A324,total!$B$1:$D$5000,2,FALSE),CONCATENATE("TRY: ",VLOOKUP(A324,total!$B$1:$D$5000,1,TRUE))))</f>
        <v/>
      </c>
    </row>
    <row r="325" spans="2:2" x14ac:dyDescent="0.2">
      <c r="B325" t="str">
        <f>IF(A325="","",_xlfn.IFNA(VLOOKUP(A325,total!$B$1:$D$5000,2,FALSE),CONCATENATE("TRY: ",VLOOKUP(A325,total!$B$1:$D$5000,1,TRUE))))</f>
        <v/>
      </c>
    </row>
    <row r="326" spans="2:2" x14ac:dyDescent="0.2">
      <c r="B326" t="str">
        <f>IF(A326="","",_xlfn.IFNA(VLOOKUP(A326,total!$B$1:$D$5000,2,FALSE),CONCATENATE("TRY: ",VLOOKUP(A326,total!$B$1:$D$5000,1,TRUE))))</f>
        <v/>
      </c>
    </row>
    <row r="327" spans="2:2" x14ac:dyDescent="0.2">
      <c r="B327" t="str">
        <f>IF(A327="","",_xlfn.IFNA(VLOOKUP(A327,total!$B$1:$D$5000,2,FALSE),CONCATENATE("TRY: ",VLOOKUP(A327,total!$B$1:$D$5000,1,TRUE))))</f>
        <v/>
      </c>
    </row>
    <row r="328" spans="2:2" x14ac:dyDescent="0.2">
      <c r="B328" t="str">
        <f>IF(A328="","",_xlfn.IFNA(VLOOKUP(A328,total!$B$1:$D$5000,2,FALSE),CONCATENATE("TRY: ",VLOOKUP(A328,total!$B$1:$D$5000,1,TRUE))))</f>
        <v/>
      </c>
    </row>
    <row r="329" spans="2:2" x14ac:dyDescent="0.2">
      <c r="B329" t="str">
        <f>IF(A329="","",_xlfn.IFNA(VLOOKUP(A329,total!$B$1:$D$5000,2,FALSE),CONCATENATE("TRY: ",VLOOKUP(A329,total!$B$1:$D$5000,1,TRUE))))</f>
        <v/>
      </c>
    </row>
    <row r="330" spans="2:2" x14ac:dyDescent="0.2">
      <c r="B330" t="str">
        <f>IF(A330="","",_xlfn.IFNA(VLOOKUP(A330,total!$B$1:$D$5000,2,FALSE),CONCATENATE("TRY: ",VLOOKUP(A330,total!$B$1:$D$5000,1,TRUE))))</f>
        <v/>
      </c>
    </row>
    <row r="331" spans="2:2" x14ac:dyDescent="0.2">
      <c r="B331" t="str">
        <f>IF(A331="","",_xlfn.IFNA(VLOOKUP(A331,total!$B$1:$D$5000,2,FALSE),CONCATENATE("TRY: ",VLOOKUP(A331,total!$B$1:$D$5000,1,TRUE))))</f>
        <v/>
      </c>
    </row>
    <row r="332" spans="2:2" x14ac:dyDescent="0.2">
      <c r="B332" t="str">
        <f>IF(A332="","",_xlfn.IFNA(VLOOKUP(A332,total!$B$1:$D$5000,2,FALSE),CONCATENATE("TRY: ",VLOOKUP(A332,total!$B$1:$D$5000,1,TRUE))))</f>
        <v/>
      </c>
    </row>
    <row r="333" spans="2:2" x14ac:dyDescent="0.2">
      <c r="B333" t="str">
        <f>IF(A333="","",_xlfn.IFNA(VLOOKUP(A333,total!$B$1:$D$5000,2,FALSE),CONCATENATE("TRY: ",VLOOKUP(A333,total!$B$1:$D$5000,1,TRUE))))</f>
        <v/>
      </c>
    </row>
    <row r="334" spans="2:2" x14ac:dyDescent="0.2">
      <c r="B334" t="str">
        <f>IF(A334="","",_xlfn.IFNA(VLOOKUP(A334,total!$B$1:$D$5000,2,FALSE),CONCATENATE("TRY: ",VLOOKUP(A334,total!$B$1:$D$5000,1,TRUE))))</f>
        <v/>
      </c>
    </row>
    <row r="335" spans="2:2" x14ac:dyDescent="0.2">
      <c r="B335" t="str">
        <f>IF(A335="","",_xlfn.IFNA(VLOOKUP(A335,total!$B$1:$D$5000,2,FALSE),CONCATENATE("TRY: ",VLOOKUP(A335,total!$B$1:$D$5000,1,TRUE))))</f>
        <v/>
      </c>
    </row>
    <row r="336" spans="2:2" x14ac:dyDescent="0.2">
      <c r="B336" t="str">
        <f>IF(A336="","",_xlfn.IFNA(VLOOKUP(A336,total!$B$1:$D$5000,2,FALSE),CONCATENATE("TRY: ",VLOOKUP(A336,total!$B$1:$D$5000,1,TRUE))))</f>
        <v/>
      </c>
    </row>
    <row r="337" spans="2:2" x14ac:dyDescent="0.2">
      <c r="B337" t="str">
        <f>IF(A337="","",_xlfn.IFNA(VLOOKUP(A337,total!$B$1:$D$5000,2,FALSE),CONCATENATE("TRY: ",VLOOKUP(A337,total!$B$1:$D$5000,1,TRUE))))</f>
        <v/>
      </c>
    </row>
    <row r="338" spans="2:2" x14ac:dyDescent="0.2">
      <c r="B338" t="str">
        <f>IF(A338="","",_xlfn.IFNA(VLOOKUP(A338,total!$B$1:$D$5000,2,FALSE),CONCATENATE("TRY: ",VLOOKUP(A338,total!$B$1:$D$5000,1,TRUE))))</f>
        <v/>
      </c>
    </row>
    <row r="339" spans="2:2" x14ac:dyDescent="0.2">
      <c r="B339" t="str">
        <f>IF(A339="","",_xlfn.IFNA(VLOOKUP(A339,total!$B$1:$D$5000,2,FALSE),CONCATENATE("TRY: ",VLOOKUP(A339,total!$B$1:$D$5000,1,TRUE))))</f>
        <v/>
      </c>
    </row>
    <row r="340" spans="2:2" x14ac:dyDescent="0.2">
      <c r="B340" t="str">
        <f>IF(A340="","",_xlfn.IFNA(VLOOKUP(A340,total!$B$1:$D$5000,2,FALSE),CONCATENATE("TRY: ",VLOOKUP(A340,total!$B$1:$D$5000,1,TRUE))))</f>
        <v/>
      </c>
    </row>
    <row r="341" spans="2:2" x14ac:dyDescent="0.2">
      <c r="B341" t="str">
        <f>IF(A341="","",_xlfn.IFNA(VLOOKUP(A341,total!$B$1:$D$5000,2,FALSE),CONCATENATE("TRY: ",VLOOKUP(A341,total!$B$1:$D$5000,1,TRUE))))</f>
        <v/>
      </c>
    </row>
    <row r="342" spans="2:2" x14ac:dyDescent="0.2">
      <c r="B342" t="str">
        <f>IF(A342="","",_xlfn.IFNA(VLOOKUP(A342,total!$B$1:$D$5000,2,FALSE),CONCATENATE("TRY: ",VLOOKUP(A342,total!$B$1:$D$5000,1,TRUE))))</f>
        <v/>
      </c>
    </row>
    <row r="343" spans="2:2" x14ac:dyDescent="0.2">
      <c r="B343" t="str">
        <f>IF(A343="","",_xlfn.IFNA(VLOOKUP(A343,total!$B$1:$D$5000,2,FALSE),CONCATENATE("TRY: ",VLOOKUP(A343,total!$B$1:$D$5000,1,TRUE))))</f>
        <v/>
      </c>
    </row>
    <row r="344" spans="2:2" x14ac:dyDescent="0.2">
      <c r="B344" t="str">
        <f>IF(A344="","",_xlfn.IFNA(VLOOKUP(A344,total!$B$1:$D$5000,2,FALSE),CONCATENATE("TRY: ",VLOOKUP(A344,total!$B$1:$D$5000,1,TRUE))))</f>
        <v/>
      </c>
    </row>
    <row r="345" spans="2:2" x14ac:dyDescent="0.2">
      <c r="B345" t="str">
        <f>IF(A345="","",_xlfn.IFNA(VLOOKUP(A345,total!$B$1:$D$5000,2,FALSE),CONCATENATE("TRY: ",VLOOKUP(A345,total!$B$1:$D$5000,1,TRUE))))</f>
        <v/>
      </c>
    </row>
    <row r="346" spans="2:2" x14ac:dyDescent="0.2">
      <c r="B346" t="str">
        <f>IF(A346="","",_xlfn.IFNA(VLOOKUP(A346,total!$B$1:$D$5000,2,FALSE),CONCATENATE("TRY: ",VLOOKUP(A346,total!$B$1:$D$5000,1,TRUE))))</f>
        <v/>
      </c>
    </row>
    <row r="347" spans="2:2" x14ac:dyDescent="0.2">
      <c r="B347" t="str">
        <f>IF(A347="","",_xlfn.IFNA(VLOOKUP(A347,total!$B$1:$D$5000,2,FALSE),CONCATENATE("TRY: ",VLOOKUP(A347,total!$B$1:$D$5000,1,TRUE))))</f>
        <v/>
      </c>
    </row>
    <row r="348" spans="2:2" x14ac:dyDescent="0.2">
      <c r="B348" t="str">
        <f>IF(A348="","",_xlfn.IFNA(VLOOKUP(A348,total!$B$1:$D$5000,2,FALSE),CONCATENATE("TRY: ",VLOOKUP(A348,total!$B$1:$D$5000,1,TRUE))))</f>
        <v/>
      </c>
    </row>
    <row r="349" spans="2:2" x14ac:dyDescent="0.2">
      <c r="B349" t="str">
        <f>IF(A349="","",_xlfn.IFNA(VLOOKUP(A349,total!$B$1:$D$5000,2,FALSE),CONCATENATE("TRY: ",VLOOKUP(A349,total!$B$1:$D$5000,1,TRUE))))</f>
        <v/>
      </c>
    </row>
    <row r="350" spans="2:2" x14ac:dyDescent="0.2">
      <c r="B350" t="str">
        <f>IF(A350="","",_xlfn.IFNA(VLOOKUP(A350,total!$B$1:$D$5000,2,FALSE),CONCATENATE("TRY: ",VLOOKUP(A350,total!$B$1:$D$5000,1,TRUE))))</f>
        <v/>
      </c>
    </row>
    <row r="351" spans="2:2" x14ac:dyDescent="0.2">
      <c r="B351" t="str">
        <f>IF(A351="","",_xlfn.IFNA(VLOOKUP(A351,total!$B$1:$D$5000,2,FALSE),CONCATENATE("TRY: ",VLOOKUP(A351,total!$B$1:$D$5000,1,TRUE))))</f>
        <v/>
      </c>
    </row>
    <row r="352" spans="2:2" x14ac:dyDescent="0.2">
      <c r="B352" t="str">
        <f>IF(A352="","",_xlfn.IFNA(VLOOKUP(A352,total!$B$1:$D$5000,2,FALSE),CONCATENATE("TRY: ",VLOOKUP(A352,total!$B$1:$D$5000,1,TRUE))))</f>
        <v/>
      </c>
    </row>
    <row r="353" spans="2:2" x14ac:dyDescent="0.2">
      <c r="B353" t="str">
        <f>IF(A353="","",_xlfn.IFNA(VLOOKUP(A353,total!$B$1:$D$5000,2,FALSE),CONCATENATE("TRY: ",VLOOKUP(A353,total!$B$1:$D$5000,1,TRUE))))</f>
        <v/>
      </c>
    </row>
    <row r="354" spans="2:2" x14ac:dyDescent="0.2">
      <c r="B354" t="str">
        <f>IF(A354="","",_xlfn.IFNA(VLOOKUP(A354,total!$B$1:$D$5000,2,FALSE),CONCATENATE("TRY: ",VLOOKUP(A354,total!$B$1:$D$5000,1,TRUE))))</f>
        <v/>
      </c>
    </row>
    <row r="355" spans="2:2" x14ac:dyDescent="0.2">
      <c r="B355" t="str">
        <f>IF(A355="","",_xlfn.IFNA(VLOOKUP(A355,total!$B$1:$D$5000,2,FALSE),CONCATENATE("TRY: ",VLOOKUP(A355,total!$B$1:$D$5000,1,TRUE))))</f>
        <v/>
      </c>
    </row>
    <row r="356" spans="2:2" x14ac:dyDescent="0.2">
      <c r="B356" t="str">
        <f>IF(A356="","",_xlfn.IFNA(VLOOKUP(A356,total!$B$1:$D$5000,2,FALSE),CONCATENATE("TRY: ",VLOOKUP(A356,total!$B$1:$D$5000,1,TRUE))))</f>
        <v/>
      </c>
    </row>
    <row r="357" spans="2:2" x14ac:dyDescent="0.2">
      <c r="B357" t="str">
        <f>IF(A357="","",_xlfn.IFNA(VLOOKUP(A357,total!$B$1:$D$5000,2,FALSE),CONCATENATE("TRY: ",VLOOKUP(A357,total!$B$1:$D$5000,1,TRUE))))</f>
        <v/>
      </c>
    </row>
    <row r="358" spans="2:2" x14ac:dyDescent="0.2">
      <c r="B358" t="str">
        <f>IF(A358="","",_xlfn.IFNA(VLOOKUP(A358,total!$B$1:$D$5000,2,FALSE),CONCATENATE("TRY: ",VLOOKUP(A358,total!$B$1:$D$5000,1,TRUE))))</f>
        <v/>
      </c>
    </row>
    <row r="359" spans="2:2" x14ac:dyDescent="0.2">
      <c r="B359" t="str">
        <f>IF(A359="","",_xlfn.IFNA(VLOOKUP(A359,total!$B$1:$D$5000,2,FALSE),CONCATENATE("TRY: ",VLOOKUP(A359,total!$B$1:$D$5000,1,TRUE))))</f>
        <v/>
      </c>
    </row>
    <row r="360" spans="2:2" x14ac:dyDescent="0.2">
      <c r="B360" t="str">
        <f>IF(A360="","",_xlfn.IFNA(VLOOKUP(A360,total!$B$1:$D$5000,2,FALSE),CONCATENATE("TRY: ",VLOOKUP(A360,total!$B$1:$D$5000,1,TRUE))))</f>
        <v/>
      </c>
    </row>
    <row r="361" spans="2:2" x14ac:dyDescent="0.2">
      <c r="B361" t="str">
        <f>IF(A361="","",_xlfn.IFNA(VLOOKUP(A361,total!$B$1:$D$5000,2,FALSE),CONCATENATE("TRY: ",VLOOKUP(A361,total!$B$1:$D$5000,1,TRUE))))</f>
        <v/>
      </c>
    </row>
    <row r="362" spans="2:2" x14ac:dyDescent="0.2">
      <c r="B362" t="str">
        <f>IF(A362="","",_xlfn.IFNA(VLOOKUP(A362,total!$B$1:$D$5000,2,FALSE),CONCATENATE("TRY: ",VLOOKUP(A362,total!$B$1:$D$5000,1,TRUE))))</f>
        <v/>
      </c>
    </row>
    <row r="363" spans="2:2" x14ac:dyDescent="0.2">
      <c r="B363" t="str">
        <f>IF(A363="","",_xlfn.IFNA(VLOOKUP(A363,total!$B$1:$D$5000,2,FALSE),CONCATENATE("TRY: ",VLOOKUP(A363,total!$B$1:$D$5000,1,TRUE))))</f>
        <v/>
      </c>
    </row>
    <row r="364" spans="2:2" x14ac:dyDescent="0.2">
      <c r="B364" t="str">
        <f>IF(A364="","",_xlfn.IFNA(VLOOKUP(A364,total!$B$1:$D$5000,2,FALSE),CONCATENATE("TRY: ",VLOOKUP(A364,total!$B$1:$D$5000,1,TRUE))))</f>
        <v/>
      </c>
    </row>
    <row r="365" spans="2:2" x14ac:dyDescent="0.2">
      <c r="B365" t="str">
        <f>IF(A365="","",_xlfn.IFNA(VLOOKUP(A365,total!$B$1:$D$5000,2,FALSE),CONCATENATE("TRY: ",VLOOKUP(A365,total!$B$1:$D$5000,1,TRUE))))</f>
        <v/>
      </c>
    </row>
    <row r="366" spans="2:2" x14ac:dyDescent="0.2">
      <c r="B366" t="str">
        <f>IF(A366="","",_xlfn.IFNA(VLOOKUP(A366,total!$B$1:$D$5000,2,FALSE),CONCATENATE("TRY: ",VLOOKUP(A366,total!$B$1:$D$5000,1,TRUE))))</f>
        <v/>
      </c>
    </row>
    <row r="367" spans="2:2" x14ac:dyDescent="0.2">
      <c r="B367" t="str">
        <f>IF(A367="","",_xlfn.IFNA(VLOOKUP(A367,total!$B$1:$D$5000,2,FALSE),CONCATENATE("TRY: ",VLOOKUP(A367,total!$B$1:$D$5000,1,TRUE))))</f>
        <v/>
      </c>
    </row>
    <row r="368" spans="2:2" x14ac:dyDescent="0.2">
      <c r="B368" t="str">
        <f>IF(A368="","",_xlfn.IFNA(VLOOKUP(A368,total!$B$1:$D$5000,2,FALSE),CONCATENATE("TRY: ",VLOOKUP(A368,total!$B$1:$D$5000,1,TRUE))))</f>
        <v/>
      </c>
    </row>
    <row r="369" spans="2:2" x14ac:dyDescent="0.2">
      <c r="B369" t="str">
        <f>IF(A369="","",_xlfn.IFNA(VLOOKUP(A369,total!$B$1:$D$5000,2,FALSE),CONCATENATE("TRY: ",VLOOKUP(A369,total!$B$1:$D$5000,1,TRUE))))</f>
        <v/>
      </c>
    </row>
    <row r="370" spans="2:2" x14ac:dyDescent="0.2">
      <c r="B370" t="str">
        <f>IF(A370="","",_xlfn.IFNA(VLOOKUP(A370,total!$B$1:$D$5000,2,FALSE),CONCATENATE("TRY: ",VLOOKUP(A370,total!$B$1:$D$5000,1,TRUE))))</f>
        <v/>
      </c>
    </row>
    <row r="371" spans="2:2" x14ac:dyDescent="0.2">
      <c r="B371" t="str">
        <f>IF(A371="","",_xlfn.IFNA(VLOOKUP(A371,total!$B$1:$D$5000,2,FALSE),CONCATENATE("TRY: ",VLOOKUP(A371,total!$B$1:$D$5000,1,TRUE))))</f>
        <v/>
      </c>
    </row>
    <row r="372" spans="2:2" x14ac:dyDescent="0.2">
      <c r="B372" t="str">
        <f>IF(A372="","",_xlfn.IFNA(VLOOKUP(A372,total!$B$1:$D$5000,2,FALSE),CONCATENATE("TRY: ",VLOOKUP(A372,total!$B$1:$D$5000,1,TRUE))))</f>
        <v/>
      </c>
    </row>
    <row r="373" spans="2:2" x14ac:dyDescent="0.2">
      <c r="B373" t="str">
        <f>IF(A373="","",_xlfn.IFNA(VLOOKUP(A373,total!$B$1:$D$5000,2,FALSE),CONCATENATE("TRY: ",VLOOKUP(A373,total!$B$1:$D$5000,1,TRUE))))</f>
        <v/>
      </c>
    </row>
    <row r="374" spans="2:2" x14ac:dyDescent="0.2">
      <c r="B374" t="str">
        <f>IF(A374="","",_xlfn.IFNA(VLOOKUP(A374,total!$B$1:$D$5000,2,FALSE),CONCATENATE("TRY: ",VLOOKUP(A374,total!$B$1:$D$5000,1,TRUE))))</f>
        <v/>
      </c>
    </row>
    <row r="375" spans="2:2" x14ac:dyDescent="0.2">
      <c r="B375" t="str">
        <f>IF(A375="","",_xlfn.IFNA(VLOOKUP(A375,total!$B$1:$D$5000,2,FALSE),CONCATENATE("TRY: ",VLOOKUP(A375,total!$B$1:$D$5000,1,TRUE))))</f>
        <v/>
      </c>
    </row>
    <row r="376" spans="2:2" x14ac:dyDescent="0.2">
      <c r="B376" t="str">
        <f>IF(A376="","",_xlfn.IFNA(VLOOKUP(A376,total!$B$1:$D$5000,2,FALSE),CONCATENATE("TRY: ",VLOOKUP(A376,total!$B$1:$D$5000,1,TRUE))))</f>
        <v/>
      </c>
    </row>
    <row r="377" spans="2:2" x14ac:dyDescent="0.2">
      <c r="B377" t="str">
        <f>IF(A377="","",_xlfn.IFNA(VLOOKUP(A377,total!$B$1:$D$5000,2,FALSE),CONCATENATE("TRY: ",VLOOKUP(A377,total!$B$1:$D$5000,1,TRUE))))</f>
        <v/>
      </c>
    </row>
    <row r="378" spans="2:2" x14ac:dyDescent="0.2">
      <c r="B378" t="str">
        <f>IF(A378="","",_xlfn.IFNA(VLOOKUP(A378,total!$B$1:$D$5000,2,FALSE),CONCATENATE("TRY: ",VLOOKUP(A378,total!$B$1:$D$5000,1,TRUE))))</f>
        <v/>
      </c>
    </row>
    <row r="379" spans="2:2" x14ac:dyDescent="0.2">
      <c r="B379" t="str">
        <f>IF(A379="","",_xlfn.IFNA(VLOOKUP(A379,total!$B$1:$D$5000,2,FALSE),CONCATENATE("TRY: ",VLOOKUP(A379,total!$B$1:$D$5000,1,TRUE))))</f>
        <v/>
      </c>
    </row>
    <row r="380" spans="2:2" x14ac:dyDescent="0.2">
      <c r="B380" t="str">
        <f>IF(A380="","",_xlfn.IFNA(VLOOKUP(A380,total!$B$1:$D$5000,2,FALSE),CONCATENATE("TRY: ",VLOOKUP(A380,total!$B$1:$D$5000,1,TRUE))))</f>
        <v/>
      </c>
    </row>
    <row r="381" spans="2:2" x14ac:dyDescent="0.2">
      <c r="B381" t="str">
        <f>IF(A381="","",_xlfn.IFNA(VLOOKUP(A381,total!$B$1:$D$5000,2,FALSE),CONCATENATE("TRY: ",VLOOKUP(A381,total!$B$1:$D$5000,1,TRUE))))</f>
        <v/>
      </c>
    </row>
    <row r="382" spans="2:2" x14ac:dyDescent="0.2">
      <c r="B382" t="str">
        <f>IF(A382="","",_xlfn.IFNA(VLOOKUP(A382,total!$B$1:$D$5000,2,FALSE),CONCATENATE("TRY: ",VLOOKUP(A382,total!$B$1:$D$5000,1,TRUE))))</f>
        <v/>
      </c>
    </row>
    <row r="383" spans="2:2" x14ac:dyDescent="0.2">
      <c r="B383" t="str">
        <f>IF(A383="","",_xlfn.IFNA(VLOOKUP(A383,total!$B$1:$D$5000,2,FALSE),CONCATENATE("TRY: ",VLOOKUP(A383,total!$B$1:$D$5000,1,TRUE))))</f>
        <v/>
      </c>
    </row>
    <row r="384" spans="2:2" x14ac:dyDescent="0.2">
      <c r="B384" t="str">
        <f>IF(A384="","",_xlfn.IFNA(VLOOKUP(A384,total!$B$1:$D$5000,2,FALSE),CONCATENATE("TRY: ",VLOOKUP(A384,total!$B$1:$D$5000,1,TRUE))))</f>
        <v/>
      </c>
    </row>
    <row r="385" spans="2:2" x14ac:dyDescent="0.2">
      <c r="B385" t="str">
        <f>IF(A385="","",_xlfn.IFNA(VLOOKUP(A385,total!$B$1:$D$5000,2,FALSE),CONCATENATE("TRY: ",VLOOKUP(A385,total!$B$1:$D$5000,1,TRUE))))</f>
        <v/>
      </c>
    </row>
    <row r="386" spans="2:2" x14ac:dyDescent="0.2">
      <c r="B386" t="str">
        <f>IF(A386="","",_xlfn.IFNA(VLOOKUP(A386,total!$B$1:$D$5000,2,FALSE),CONCATENATE("TRY: ",VLOOKUP(A386,total!$B$1:$D$5000,1,TRUE))))</f>
        <v/>
      </c>
    </row>
    <row r="387" spans="2:2" x14ac:dyDescent="0.2">
      <c r="B387" t="str">
        <f>IF(A387="","",_xlfn.IFNA(VLOOKUP(A387,total!$B$1:$D$5000,2,FALSE),CONCATENATE("TRY: ",VLOOKUP(A387,total!$B$1:$D$5000,1,TRUE))))</f>
        <v/>
      </c>
    </row>
    <row r="388" spans="2:2" x14ac:dyDescent="0.2">
      <c r="B388" t="str">
        <f>IF(A388="","",_xlfn.IFNA(VLOOKUP(A388,total!$B$1:$D$5000,2,FALSE),CONCATENATE("TRY: ",VLOOKUP(A388,total!$B$1:$D$5000,1,TRUE))))</f>
        <v/>
      </c>
    </row>
    <row r="389" spans="2:2" x14ac:dyDescent="0.2">
      <c r="B389" t="str">
        <f>IF(A389="","",_xlfn.IFNA(VLOOKUP(A389,total!$B$1:$D$5000,2,FALSE),CONCATENATE("TRY: ",VLOOKUP(A389,total!$B$1:$D$5000,1,TRUE))))</f>
        <v/>
      </c>
    </row>
    <row r="390" spans="2:2" x14ac:dyDescent="0.2">
      <c r="B390" t="str">
        <f>IF(A390="","",_xlfn.IFNA(VLOOKUP(A390,total!$B$1:$D$5000,2,FALSE),CONCATENATE("TRY: ",VLOOKUP(A390,total!$B$1:$D$5000,1,TRUE))))</f>
        <v/>
      </c>
    </row>
    <row r="391" spans="2:2" x14ac:dyDescent="0.2">
      <c r="B391" t="str">
        <f>IF(A391="","",_xlfn.IFNA(VLOOKUP(A391,total!$B$1:$D$5000,2,FALSE),CONCATENATE("TRY: ",VLOOKUP(A391,total!$B$1:$D$5000,1,TRUE))))</f>
        <v/>
      </c>
    </row>
    <row r="392" spans="2:2" x14ac:dyDescent="0.2">
      <c r="B392" t="str">
        <f>IF(A392="","",_xlfn.IFNA(VLOOKUP(A392,total!$B$1:$D$5000,2,FALSE),CONCATENATE("TRY: ",VLOOKUP(A392,total!$B$1:$D$5000,1,TRUE))))</f>
        <v/>
      </c>
    </row>
    <row r="393" spans="2:2" x14ac:dyDescent="0.2">
      <c r="B393" t="str">
        <f>IF(A393="","",_xlfn.IFNA(VLOOKUP(A393,total!$B$1:$D$5000,2,FALSE),CONCATENATE("TRY: ",VLOOKUP(A393,total!$B$1:$D$5000,1,TRUE))))</f>
        <v/>
      </c>
    </row>
    <row r="394" spans="2:2" x14ac:dyDescent="0.2">
      <c r="B394" t="str">
        <f>IF(A394="","",_xlfn.IFNA(VLOOKUP(A394,total!$B$1:$D$5000,2,FALSE),CONCATENATE("TRY: ",VLOOKUP(A394,total!$B$1:$D$5000,1,TRUE))))</f>
        <v/>
      </c>
    </row>
    <row r="395" spans="2:2" x14ac:dyDescent="0.2">
      <c r="B395" t="str">
        <f>IF(A395="","",_xlfn.IFNA(VLOOKUP(A395,total!$B$1:$D$5000,2,FALSE),CONCATENATE("TRY: ",VLOOKUP(A395,total!$B$1:$D$5000,1,TRUE))))</f>
        <v/>
      </c>
    </row>
    <row r="396" spans="2:2" x14ac:dyDescent="0.2">
      <c r="B396" t="str">
        <f>IF(A396="","",_xlfn.IFNA(VLOOKUP(A396,total!$B$1:$D$5000,2,FALSE),CONCATENATE("TRY: ",VLOOKUP(A396,total!$B$1:$D$5000,1,TRUE))))</f>
        <v/>
      </c>
    </row>
    <row r="397" spans="2:2" x14ac:dyDescent="0.2">
      <c r="B397" t="str">
        <f>IF(A397="","",_xlfn.IFNA(VLOOKUP(A397,total!$B$1:$D$5000,2,FALSE),CONCATENATE("TRY: ",VLOOKUP(A397,total!$B$1:$D$5000,1,TRUE))))</f>
        <v/>
      </c>
    </row>
    <row r="398" spans="2:2" x14ac:dyDescent="0.2">
      <c r="B398" t="str">
        <f>IF(A398="","",_xlfn.IFNA(VLOOKUP(A398,total!$B$1:$D$5000,2,FALSE),CONCATENATE("TRY: ",VLOOKUP(A398,total!$B$1:$D$5000,1,TRUE))))</f>
        <v/>
      </c>
    </row>
    <row r="399" spans="2:2" x14ac:dyDescent="0.2">
      <c r="B399" t="str">
        <f>IF(A399="","",_xlfn.IFNA(VLOOKUP(A399,total!$B$1:$D$5000,2,FALSE),CONCATENATE("TRY: ",VLOOKUP(A399,total!$B$1:$D$5000,1,TRUE))))</f>
        <v/>
      </c>
    </row>
    <row r="400" spans="2:2" x14ac:dyDescent="0.2">
      <c r="B400" t="str">
        <f>IF(A400="","",_xlfn.IFNA(VLOOKUP(A400,total!$B$1:$D$5000,2,FALSE),CONCATENATE("TRY: ",VLOOKUP(A400,total!$B$1:$D$5000,1,TRUE))))</f>
        <v/>
      </c>
    </row>
    <row r="401" spans="2:2" x14ac:dyDescent="0.2">
      <c r="B401" t="str">
        <f>IF(A401="","",_xlfn.IFNA(VLOOKUP(A401,total!$B$1:$D$5000,2,FALSE),CONCATENATE("TRY: ",VLOOKUP(A401,total!$B$1:$D$5000,1,TRUE))))</f>
        <v/>
      </c>
    </row>
    <row r="402" spans="2:2" x14ac:dyDescent="0.2">
      <c r="B402" t="str">
        <f>IF(A402="","",_xlfn.IFNA(VLOOKUP(A402,total!$B$1:$D$5000,2,FALSE),CONCATENATE("TRY: ",VLOOKUP(A402,total!$B$1:$D$5000,1,TRUE))))</f>
        <v/>
      </c>
    </row>
    <row r="403" spans="2:2" x14ac:dyDescent="0.2">
      <c r="B403" t="str">
        <f>IF(A403="","",_xlfn.IFNA(VLOOKUP(A403,total!$B$1:$D$5000,2,FALSE),CONCATENATE("TRY: ",VLOOKUP(A403,total!$B$1:$D$5000,1,TRUE))))</f>
        <v/>
      </c>
    </row>
    <row r="404" spans="2:2" x14ac:dyDescent="0.2">
      <c r="B404" t="str">
        <f>IF(A404="","",_xlfn.IFNA(VLOOKUP(A404,total!$B$1:$D$5000,2,FALSE),CONCATENATE("TRY: ",VLOOKUP(A404,total!$B$1:$D$5000,1,TRUE))))</f>
        <v/>
      </c>
    </row>
    <row r="405" spans="2:2" x14ac:dyDescent="0.2">
      <c r="B405" t="str">
        <f>IF(A405="","",_xlfn.IFNA(VLOOKUP(A405,total!$B$1:$D$5000,2,FALSE),CONCATENATE("TRY: ",VLOOKUP(A405,total!$B$1:$D$5000,1,TRUE))))</f>
        <v/>
      </c>
    </row>
    <row r="406" spans="2:2" x14ac:dyDescent="0.2">
      <c r="B406" t="str">
        <f>IF(A406="","",_xlfn.IFNA(VLOOKUP(A406,total!$B$1:$D$5000,2,FALSE),CONCATENATE("TRY: ",VLOOKUP(A406,total!$B$1:$D$5000,1,TRUE))))</f>
        <v/>
      </c>
    </row>
    <row r="407" spans="2:2" x14ac:dyDescent="0.2">
      <c r="B407" t="str">
        <f>IF(A407="","",_xlfn.IFNA(VLOOKUP(A407,total!$B$1:$D$5000,2,FALSE),CONCATENATE("TRY: ",VLOOKUP(A407,total!$B$1:$D$5000,1,TRUE))))</f>
        <v/>
      </c>
    </row>
    <row r="408" spans="2:2" x14ac:dyDescent="0.2">
      <c r="B408" t="str">
        <f>IF(A408="","",_xlfn.IFNA(VLOOKUP(A408,total!$B$1:$D$5000,2,FALSE),CONCATENATE("TRY: ",VLOOKUP(A408,total!$B$1:$D$5000,1,TRUE))))</f>
        <v/>
      </c>
    </row>
    <row r="409" spans="2:2" x14ac:dyDescent="0.2">
      <c r="B409" t="str">
        <f>IF(A409="","",_xlfn.IFNA(VLOOKUP(A409,total!$B$1:$D$5000,2,FALSE),CONCATENATE("TRY: ",VLOOKUP(A409,total!$B$1:$D$5000,1,TRUE))))</f>
        <v/>
      </c>
    </row>
    <row r="410" spans="2:2" x14ac:dyDescent="0.2">
      <c r="B410" t="str">
        <f>IF(A410="","",_xlfn.IFNA(VLOOKUP(A410,total!$B$1:$D$5000,2,FALSE),CONCATENATE("TRY: ",VLOOKUP(A410,total!$B$1:$D$5000,1,TRUE))))</f>
        <v/>
      </c>
    </row>
    <row r="411" spans="2:2" x14ac:dyDescent="0.2">
      <c r="B411" t="str">
        <f>IF(A411="","",_xlfn.IFNA(VLOOKUP(A411,total!$B$1:$D$5000,2,FALSE),CONCATENATE("TRY: ",VLOOKUP(A411,total!$B$1:$D$5000,1,TRUE))))</f>
        <v/>
      </c>
    </row>
    <row r="412" spans="2:2" x14ac:dyDescent="0.2">
      <c r="B412" t="str">
        <f>IF(A412="","",_xlfn.IFNA(VLOOKUP(A412,total!$B$1:$D$5000,2,FALSE),CONCATENATE("TRY: ",VLOOKUP(A412,total!$B$1:$D$5000,1,TRUE))))</f>
        <v/>
      </c>
    </row>
    <row r="413" spans="2:2" x14ac:dyDescent="0.2">
      <c r="B413" t="str">
        <f>IF(A413="","",_xlfn.IFNA(VLOOKUP(A413,total!$B$1:$D$5000,2,FALSE),CONCATENATE("TRY: ",VLOOKUP(A413,total!$B$1:$D$5000,1,TRUE))))</f>
        <v/>
      </c>
    </row>
    <row r="414" spans="2:2" x14ac:dyDescent="0.2">
      <c r="B414" t="str">
        <f>IF(A414="","",_xlfn.IFNA(VLOOKUP(A414,total!$B$1:$D$5000,2,FALSE),CONCATENATE("TRY: ",VLOOKUP(A414,total!$B$1:$D$5000,1,TRUE))))</f>
        <v/>
      </c>
    </row>
    <row r="415" spans="2:2" x14ac:dyDescent="0.2">
      <c r="B415" t="str">
        <f>IF(A415="","",_xlfn.IFNA(VLOOKUP(A415,total!$B$1:$D$5000,2,FALSE),CONCATENATE("TRY: ",VLOOKUP(A415,total!$B$1:$D$5000,1,TRUE))))</f>
        <v/>
      </c>
    </row>
    <row r="416" spans="2:2" x14ac:dyDescent="0.2">
      <c r="B416" t="str">
        <f>IF(A416="","",_xlfn.IFNA(VLOOKUP(A416,total!$B$1:$D$5000,2,FALSE),CONCATENATE("TRY: ",VLOOKUP(A416,total!$B$1:$D$5000,1,TRUE))))</f>
        <v/>
      </c>
    </row>
    <row r="417" spans="2:2" x14ac:dyDescent="0.2">
      <c r="B417" t="str">
        <f>IF(A417="","",_xlfn.IFNA(VLOOKUP(A417,total!$B$1:$D$5000,2,FALSE),CONCATENATE("TRY: ",VLOOKUP(A417,total!$B$1:$D$5000,1,TRUE))))</f>
        <v/>
      </c>
    </row>
    <row r="418" spans="2:2" x14ac:dyDescent="0.2">
      <c r="B418" t="str">
        <f>IF(A418="","",_xlfn.IFNA(VLOOKUP(A418,total!$B$1:$D$5000,2,FALSE),CONCATENATE("TRY: ",VLOOKUP(A418,total!$B$1:$D$5000,1,TRUE))))</f>
        <v/>
      </c>
    </row>
    <row r="419" spans="2:2" x14ac:dyDescent="0.2">
      <c r="B419" t="str">
        <f>IF(A419="","",_xlfn.IFNA(VLOOKUP(A419,total!$B$1:$D$5000,2,FALSE),CONCATENATE("TRY: ",VLOOKUP(A419,total!$B$1:$D$5000,1,TRUE))))</f>
        <v/>
      </c>
    </row>
    <row r="420" spans="2:2" x14ac:dyDescent="0.2">
      <c r="B420" t="str">
        <f>IF(A420="","",_xlfn.IFNA(VLOOKUP(A420,total!$B$1:$D$5000,2,FALSE),CONCATENATE("TRY: ",VLOOKUP(A420,total!$B$1:$D$5000,1,TRUE))))</f>
        <v/>
      </c>
    </row>
    <row r="421" spans="2:2" x14ac:dyDescent="0.2">
      <c r="B421" t="str">
        <f>IF(A421="","",_xlfn.IFNA(VLOOKUP(A421,total!$B$1:$D$5000,2,FALSE),CONCATENATE("TRY: ",VLOOKUP(A421,total!$B$1:$D$5000,1,TRUE))))</f>
        <v/>
      </c>
    </row>
    <row r="422" spans="2:2" x14ac:dyDescent="0.2">
      <c r="B422" t="str">
        <f>IF(A422="","",_xlfn.IFNA(VLOOKUP(A422,total!$B$1:$D$5000,2,FALSE),CONCATENATE("TRY: ",VLOOKUP(A422,total!$B$1:$D$5000,1,TRUE))))</f>
        <v/>
      </c>
    </row>
    <row r="423" spans="2:2" x14ac:dyDescent="0.2">
      <c r="B423" t="str">
        <f>IF(A423="","",_xlfn.IFNA(VLOOKUP(A423,total!$B$1:$D$5000,2,FALSE),CONCATENATE("TRY: ",VLOOKUP(A423,total!$B$1:$D$5000,1,TRUE))))</f>
        <v/>
      </c>
    </row>
    <row r="424" spans="2:2" x14ac:dyDescent="0.2">
      <c r="B424" t="str">
        <f>IF(A424="","",_xlfn.IFNA(VLOOKUP(A424,total!$B$1:$D$5000,2,FALSE),CONCATENATE("TRY: ",VLOOKUP(A424,total!$B$1:$D$5000,1,TRUE))))</f>
        <v/>
      </c>
    </row>
    <row r="425" spans="2:2" x14ac:dyDescent="0.2">
      <c r="B425" t="str">
        <f>IF(A425="","",_xlfn.IFNA(VLOOKUP(A425,total!$B$1:$D$5000,2,FALSE),CONCATENATE("TRY: ",VLOOKUP(A425,total!$B$1:$D$5000,1,TRUE))))</f>
        <v/>
      </c>
    </row>
    <row r="426" spans="2:2" x14ac:dyDescent="0.2">
      <c r="B426" t="str">
        <f>IF(A426="","",_xlfn.IFNA(VLOOKUP(A426,total!$B$1:$D$5000,2,FALSE),CONCATENATE("TRY: ",VLOOKUP(A426,total!$B$1:$D$5000,1,TRUE))))</f>
        <v/>
      </c>
    </row>
    <row r="427" spans="2:2" x14ac:dyDescent="0.2">
      <c r="B427" t="str">
        <f>IF(A427="","",_xlfn.IFNA(VLOOKUP(A427,total!$B$1:$D$5000,2,FALSE),CONCATENATE("TRY: ",VLOOKUP(A427,total!$B$1:$D$5000,1,TRUE))))</f>
        <v/>
      </c>
    </row>
    <row r="428" spans="2:2" x14ac:dyDescent="0.2">
      <c r="B428" t="str">
        <f>IF(A428="","",_xlfn.IFNA(VLOOKUP(A428,total!$B$1:$D$5000,2,FALSE),CONCATENATE("TRY: ",VLOOKUP(A428,total!$B$1:$D$5000,1,TRUE))))</f>
        <v/>
      </c>
    </row>
    <row r="429" spans="2:2" x14ac:dyDescent="0.2">
      <c r="B429" t="str">
        <f>IF(A429="","",_xlfn.IFNA(VLOOKUP(A429,total!$B$1:$D$5000,2,FALSE),CONCATENATE("TRY: ",VLOOKUP(A429,total!$B$1:$D$5000,1,TRUE))))</f>
        <v/>
      </c>
    </row>
    <row r="430" spans="2:2" x14ac:dyDescent="0.2">
      <c r="B430" t="str">
        <f>IF(A430="","",_xlfn.IFNA(VLOOKUP(A430,total!$B$1:$D$5000,2,FALSE),CONCATENATE("TRY: ",VLOOKUP(A430,total!$B$1:$D$5000,1,TRUE))))</f>
        <v/>
      </c>
    </row>
    <row r="431" spans="2:2" x14ac:dyDescent="0.2">
      <c r="B431" t="str">
        <f>IF(A431="","",_xlfn.IFNA(VLOOKUP(A431,total!$B$1:$D$5000,2,FALSE),CONCATENATE("TRY: ",VLOOKUP(A431,total!$B$1:$D$5000,1,TRUE))))</f>
        <v/>
      </c>
    </row>
    <row r="432" spans="2:2" x14ac:dyDescent="0.2">
      <c r="B432" t="str">
        <f>IF(A432="","",_xlfn.IFNA(VLOOKUP(A432,total!$B$1:$D$5000,2,FALSE),CONCATENATE("TRY: ",VLOOKUP(A432,total!$B$1:$D$5000,1,TRUE))))</f>
        <v/>
      </c>
    </row>
    <row r="433" spans="2:2" x14ac:dyDescent="0.2">
      <c r="B433" t="str">
        <f>IF(A433="","",_xlfn.IFNA(VLOOKUP(A433,total!$B$1:$D$5000,2,FALSE),CONCATENATE("TRY: ",VLOOKUP(A433,total!$B$1:$D$5000,1,TRUE))))</f>
        <v/>
      </c>
    </row>
    <row r="434" spans="2:2" x14ac:dyDescent="0.2">
      <c r="B434" t="str">
        <f>IF(A434="","",_xlfn.IFNA(VLOOKUP(A434,total!$B$1:$D$5000,2,FALSE),CONCATENATE("TRY: ",VLOOKUP(A434,total!$B$1:$D$5000,1,TRUE))))</f>
        <v/>
      </c>
    </row>
    <row r="435" spans="2:2" x14ac:dyDescent="0.2">
      <c r="B435" t="str">
        <f>IF(A435="","",_xlfn.IFNA(VLOOKUP(A435,total!$B$1:$D$5000,2,FALSE),CONCATENATE("TRY: ",VLOOKUP(A435,total!$B$1:$D$5000,1,TRUE))))</f>
        <v/>
      </c>
    </row>
    <row r="436" spans="2:2" x14ac:dyDescent="0.2">
      <c r="B436" t="str">
        <f>IF(A436="","",_xlfn.IFNA(VLOOKUP(A436,total!$B$1:$D$5000,2,FALSE),CONCATENATE("TRY: ",VLOOKUP(A436,total!$B$1:$D$5000,1,TRUE))))</f>
        <v/>
      </c>
    </row>
    <row r="437" spans="2:2" x14ac:dyDescent="0.2">
      <c r="B437" t="str">
        <f>IF(A437="","",_xlfn.IFNA(VLOOKUP(A437,total!$B$1:$D$5000,2,FALSE),CONCATENATE("TRY: ",VLOOKUP(A437,total!$B$1:$D$5000,1,TRUE))))</f>
        <v/>
      </c>
    </row>
    <row r="438" spans="2:2" x14ac:dyDescent="0.2">
      <c r="B438" t="str">
        <f>IF(A438="","",_xlfn.IFNA(VLOOKUP(A438,total!$B$1:$D$5000,2,FALSE),CONCATENATE("TRY: ",VLOOKUP(A438,total!$B$1:$D$5000,1,TRUE))))</f>
        <v/>
      </c>
    </row>
    <row r="439" spans="2:2" x14ac:dyDescent="0.2">
      <c r="B439" t="str">
        <f>IF(A439="","",_xlfn.IFNA(VLOOKUP(A439,total!$B$1:$D$5000,2,FALSE),CONCATENATE("TRY: ",VLOOKUP(A439,total!$B$1:$D$5000,1,TRUE))))</f>
        <v/>
      </c>
    </row>
    <row r="440" spans="2:2" x14ac:dyDescent="0.2">
      <c r="B440" t="str">
        <f>IF(A440="","",_xlfn.IFNA(VLOOKUP(A440,total!$B$1:$D$5000,2,FALSE),CONCATENATE("TRY: ",VLOOKUP(A440,total!$B$1:$D$5000,1,TRUE))))</f>
        <v/>
      </c>
    </row>
    <row r="441" spans="2:2" x14ac:dyDescent="0.2">
      <c r="B441" t="str">
        <f>IF(A441="","",_xlfn.IFNA(VLOOKUP(A441,total!$B$1:$D$5000,2,FALSE),CONCATENATE("TRY: ",VLOOKUP(A441,total!$B$1:$D$5000,1,TRUE))))</f>
        <v/>
      </c>
    </row>
    <row r="442" spans="2:2" x14ac:dyDescent="0.2">
      <c r="B442" t="str">
        <f>IF(A442="","",_xlfn.IFNA(VLOOKUP(A442,total!$B$1:$D$5000,2,FALSE),CONCATENATE("TRY: ",VLOOKUP(A442,total!$B$1:$D$5000,1,TRUE))))</f>
        <v/>
      </c>
    </row>
    <row r="443" spans="2:2" x14ac:dyDescent="0.2">
      <c r="B443" t="str">
        <f>IF(A443="","",_xlfn.IFNA(VLOOKUP(A443,total!$B$1:$D$5000,2,FALSE),CONCATENATE("TRY: ",VLOOKUP(A443,total!$B$1:$D$5000,1,TRUE))))</f>
        <v/>
      </c>
    </row>
    <row r="444" spans="2:2" x14ac:dyDescent="0.2">
      <c r="B444" t="str">
        <f>IF(A444="","",_xlfn.IFNA(VLOOKUP(A444,total!$B$1:$D$5000,2,FALSE),CONCATENATE("TRY: ",VLOOKUP(A444,total!$B$1:$D$5000,1,TRUE))))</f>
        <v/>
      </c>
    </row>
    <row r="445" spans="2:2" x14ac:dyDescent="0.2">
      <c r="B445" t="str">
        <f>IF(A445="","",_xlfn.IFNA(VLOOKUP(A445,total!$B$1:$D$5000,2,FALSE),CONCATENATE("TRY: ",VLOOKUP(A445,total!$B$1:$D$5000,1,TRUE))))</f>
        <v/>
      </c>
    </row>
    <row r="446" spans="2:2" x14ac:dyDescent="0.2">
      <c r="B446" t="str">
        <f>IF(A446="","",_xlfn.IFNA(VLOOKUP(A446,total!$B$1:$D$5000,2,FALSE),CONCATENATE("TRY: ",VLOOKUP(A446,total!$B$1:$D$5000,1,TRUE))))</f>
        <v/>
      </c>
    </row>
    <row r="447" spans="2:2" x14ac:dyDescent="0.2">
      <c r="B447" t="str">
        <f>IF(A447="","",_xlfn.IFNA(VLOOKUP(A447,total!$B$1:$D$5000,2,FALSE),CONCATENATE("TRY: ",VLOOKUP(A447,total!$B$1:$D$5000,1,TRUE))))</f>
        <v/>
      </c>
    </row>
    <row r="448" spans="2:2" x14ac:dyDescent="0.2">
      <c r="B448" t="str">
        <f>IF(A448="","",_xlfn.IFNA(VLOOKUP(A448,total!$B$1:$D$5000,2,FALSE),CONCATENATE("TRY: ",VLOOKUP(A448,total!$B$1:$D$5000,1,TRUE))))</f>
        <v/>
      </c>
    </row>
    <row r="449" spans="2:2" x14ac:dyDescent="0.2">
      <c r="B449" t="str">
        <f>IF(A449="","",_xlfn.IFNA(VLOOKUP(A449,total!$B$1:$D$5000,2,FALSE),CONCATENATE("TRY: ",VLOOKUP(A449,total!$B$1:$D$5000,1,TRUE))))</f>
        <v/>
      </c>
    </row>
    <row r="450" spans="2:2" x14ac:dyDescent="0.2">
      <c r="B450" t="str">
        <f>IF(A450="","",_xlfn.IFNA(VLOOKUP(A450,total!$B$1:$D$5000,2,FALSE),CONCATENATE("TRY: ",VLOOKUP(A450,total!$B$1:$D$5000,1,TRUE))))</f>
        <v/>
      </c>
    </row>
    <row r="451" spans="2:2" x14ac:dyDescent="0.2">
      <c r="B451" t="str">
        <f>IF(A451="","",_xlfn.IFNA(VLOOKUP(A451,total!$B$1:$D$5000,2,FALSE),CONCATENATE("TRY: ",VLOOKUP(A451,total!$B$1:$D$5000,1,TRUE))))</f>
        <v/>
      </c>
    </row>
    <row r="452" spans="2:2" x14ac:dyDescent="0.2">
      <c r="B452" t="str">
        <f>IF(A452="","",_xlfn.IFNA(VLOOKUP(A452,total!$B$1:$D$5000,2,FALSE),CONCATENATE("TRY: ",VLOOKUP(A452,total!$B$1:$D$5000,1,TRUE))))</f>
        <v/>
      </c>
    </row>
    <row r="453" spans="2:2" x14ac:dyDescent="0.2">
      <c r="B453" t="str">
        <f>IF(A453="","",_xlfn.IFNA(VLOOKUP(A453,total!$B$1:$D$5000,2,FALSE),CONCATENATE("TRY: ",VLOOKUP(A453,total!$B$1:$D$5000,1,TRUE))))</f>
        <v/>
      </c>
    </row>
    <row r="454" spans="2:2" x14ac:dyDescent="0.2">
      <c r="B454" t="str">
        <f>IF(A454="","",_xlfn.IFNA(VLOOKUP(A454,total!$B$1:$D$5000,2,FALSE),CONCATENATE("TRY: ",VLOOKUP(A454,total!$B$1:$D$5000,1,TRUE))))</f>
        <v/>
      </c>
    </row>
    <row r="455" spans="2:2" x14ac:dyDescent="0.2">
      <c r="B455" t="str">
        <f>IF(A455="","",_xlfn.IFNA(VLOOKUP(A455,total!$B$1:$D$5000,2,FALSE),CONCATENATE("TRY: ",VLOOKUP(A455,total!$B$1:$D$5000,1,TRUE))))</f>
        <v/>
      </c>
    </row>
    <row r="456" spans="2:2" x14ac:dyDescent="0.2">
      <c r="B456" t="str">
        <f>IF(A456="","",_xlfn.IFNA(VLOOKUP(A456,total!$B$1:$D$5000,2,FALSE),CONCATENATE("TRY: ",VLOOKUP(A456,total!$B$1:$D$5000,1,TRUE))))</f>
        <v/>
      </c>
    </row>
    <row r="457" spans="2:2" x14ac:dyDescent="0.2">
      <c r="B457" t="str">
        <f>IF(A457="","",_xlfn.IFNA(VLOOKUP(A457,total!$B$1:$D$5000,2,FALSE),CONCATENATE("TRY: ",VLOOKUP(A457,total!$B$1:$D$5000,1,TRUE))))</f>
        <v/>
      </c>
    </row>
    <row r="458" spans="2:2" x14ac:dyDescent="0.2">
      <c r="B458" t="str">
        <f>IF(A458="","",_xlfn.IFNA(VLOOKUP(A458,total!$B$1:$D$5000,2,FALSE),CONCATENATE("TRY: ",VLOOKUP(A458,total!$B$1:$D$5000,1,TRUE))))</f>
        <v/>
      </c>
    </row>
    <row r="459" spans="2:2" x14ac:dyDescent="0.2">
      <c r="B459" t="str">
        <f>IF(A459="","",_xlfn.IFNA(VLOOKUP(A459,total!$B$1:$D$5000,2,FALSE),CONCATENATE("TRY: ",VLOOKUP(A459,total!$B$1:$D$5000,1,TRUE))))</f>
        <v/>
      </c>
    </row>
    <row r="460" spans="2:2" x14ac:dyDescent="0.2">
      <c r="B460" t="str">
        <f>IF(A460="","",_xlfn.IFNA(VLOOKUP(A460,total!$B$1:$D$5000,2,FALSE),CONCATENATE("TRY: ",VLOOKUP(A460,total!$B$1:$D$5000,1,TRUE))))</f>
        <v/>
      </c>
    </row>
    <row r="461" spans="2:2" x14ac:dyDescent="0.2">
      <c r="B461" t="str">
        <f>IF(A461="","",_xlfn.IFNA(VLOOKUP(A461,total!$B$1:$D$5000,2,FALSE),CONCATENATE("TRY: ",VLOOKUP(A461,total!$B$1:$D$5000,1,TRUE))))</f>
        <v/>
      </c>
    </row>
    <row r="462" spans="2:2" x14ac:dyDescent="0.2">
      <c r="B462" t="str">
        <f>IF(A462="","",_xlfn.IFNA(VLOOKUP(A462,total!$B$1:$D$5000,2,FALSE),CONCATENATE("TRY: ",VLOOKUP(A462,total!$B$1:$D$5000,1,TRUE))))</f>
        <v/>
      </c>
    </row>
    <row r="463" spans="2:2" x14ac:dyDescent="0.2">
      <c r="B463" t="str">
        <f>IF(A463="","",_xlfn.IFNA(VLOOKUP(A463,total!$B$1:$D$5000,2,FALSE),CONCATENATE("TRY: ",VLOOKUP(A463,total!$B$1:$D$5000,1,TRUE))))</f>
        <v/>
      </c>
    </row>
    <row r="464" spans="2:2" x14ac:dyDescent="0.2">
      <c r="B464" t="str">
        <f>IF(A464="","",_xlfn.IFNA(VLOOKUP(A464,total!$B$1:$D$5000,2,FALSE),CONCATENATE("TRY: ",VLOOKUP(A464,total!$B$1:$D$5000,1,TRUE))))</f>
        <v/>
      </c>
    </row>
    <row r="465" spans="2:2" x14ac:dyDescent="0.2">
      <c r="B465" t="str">
        <f>IF(A465="","",_xlfn.IFNA(VLOOKUP(A465,total!$B$1:$D$5000,2,FALSE),CONCATENATE("TRY: ",VLOOKUP(A465,total!$B$1:$D$5000,1,TRUE))))</f>
        <v/>
      </c>
    </row>
    <row r="466" spans="2:2" x14ac:dyDescent="0.2">
      <c r="B466" t="str">
        <f>IF(A466="","",_xlfn.IFNA(VLOOKUP(A466,total!$B$1:$D$5000,2,FALSE),CONCATENATE("TRY: ",VLOOKUP(A466,total!$B$1:$D$5000,1,TRUE))))</f>
        <v/>
      </c>
    </row>
    <row r="467" spans="2:2" x14ac:dyDescent="0.2">
      <c r="B467" t="str">
        <f>IF(A467="","",_xlfn.IFNA(VLOOKUP(A467,total!$B$1:$D$5000,2,FALSE),CONCATENATE("TRY: ",VLOOKUP(A467,total!$B$1:$D$5000,1,TRUE))))</f>
        <v/>
      </c>
    </row>
    <row r="468" spans="2:2" x14ac:dyDescent="0.2">
      <c r="B468" t="str">
        <f>IF(A468="","",_xlfn.IFNA(VLOOKUP(A468,total!$B$1:$D$5000,2,FALSE),CONCATENATE("TRY: ",VLOOKUP(A468,total!$B$1:$D$5000,1,TRUE))))</f>
        <v/>
      </c>
    </row>
    <row r="469" spans="2:2" x14ac:dyDescent="0.2">
      <c r="B469" t="str">
        <f>IF(A469="","",_xlfn.IFNA(VLOOKUP(A469,total!$B$1:$D$5000,2,FALSE),CONCATENATE("TRY: ",VLOOKUP(A469,total!$B$1:$D$5000,1,TRUE))))</f>
        <v/>
      </c>
    </row>
    <row r="470" spans="2:2" x14ac:dyDescent="0.2">
      <c r="B470" t="str">
        <f>IF(A470="","",_xlfn.IFNA(VLOOKUP(A470,total!$B$1:$D$5000,2,FALSE),CONCATENATE("TRY: ",VLOOKUP(A470,total!$B$1:$D$5000,1,TRUE))))</f>
        <v/>
      </c>
    </row>
    <row r="471" spans="2:2" x14ac:dyDescent="0.2">
      <c r="B471" t="str">
        <f>IF(A471="","",_xlfn.IFNA(VLOOKUP(A471,total!$B$1:$D$5000,2,FALSE),CONCATENATE("TRY: ",VLOOKUP(A471,total!$B$1:$D$5000,1,TRUE))))</f>
        <v/>
      </c>
    </row>
    <row r="472" spans="2:2" x14ac:dyDescent="0.2">
      <c r="B472" t="str">
        <f>IF(A472="","",_xlfn.IFNA(VLOOKUP(A472,total!$B$1:$D$5000,2,FALSE),CONCATENATE("TRY: ",VLOOKUP(A472,total!$B$1:$D$5000,1,TRUE))))</f>
        <v/>
      </c>
    </row>
    <row r="473" spans="2:2" x14ac:dyDescent="0.2">
      <c r="B473" t="str">
        <f>IF(A473="","",_xlfn.IFNA(VLOOKUP(A473,total!$B$1:$D$5000,2,FALSE),CONCATENATE("TRY: ",VLOOKUP(A473,total!$B$1:$D$5000,1,TRUE))))</f>
        <v/>
      </c>
    </row>
    <row r="474" spans="2:2" x14ac:dyDescent="0.2">
      <c r="B474" t="str">
        <f>IF(A474="","",_xlfn.IFNA(VLOOKUP(A474,total!$B$1:$D$5000,2,FALSE),CONCATENATE("TRY: ",VLOOKUP(A474,total!$B$1:$D$5000,1,TRUE))))</f>
        <v/>
      </c>
    </row>
    <row r="475" spans="2:2" x14ac:dyDescent="0.2">
      <c r="B475" t="str">
        <f>IF(A475="","",_xlfn.IFNA(VLOOKUP(A475,total!$B$1:$D$5000,2,FALSE),CONCATENATE("TRY: ",VLOOKUP(A475,total!$B$1:$D$5000,1,TRUE))))</f>
        <v/>
      </c>
    </row>
    <row r="476" spans="2:2" x14ac:dyDescent="0.2">
      <c r="B476" t="str">
        <f>IF(A476="","",_xlfn.IFNA(VLOOKUP(A476,total!$B$1:$D$5000,2,FALSE),CONCATENATE("TRY: ",VLOOKUP(A476,total!$B$1:$D$5000,1,TRUE))))</f>
        <v/>
      </c>
    </row>
    <row r="477" spans="2:2" x14ac:dyDescent="0.2">
      <c r="B477" t="str">
        <f>IF(A477="","",_xlfn.IFNA(VLOOKUP(A477,total!$B$1:$D$5000,2,FALSE),CONCATENATE("TRY: ",VLOOKUP(A477,total!$B$1:$D$5000,1,TRUE))))</f>
        <v/>
      </c>
    </row>
    <row r="478" spans="2:2" x14ac:dyDescent="0.2">
      <c r="B478" t="str">
        <f>IF(A478="","",_xlfn.IFNA(VLOOKUP(A478,total!$B$1:$D$5000,2,FALSE),CONCATENATE("TRY: ",VLOOKUP(A478,total!$B$1:$D$5000,1,TRUE))))</f>
        <v/>
      </c>
    </row>
    <row r="479" spans="2:2" x14ac:dyDescent="0.2">
      <c r="B479" t="str">
        <f>IF(A479="","",_xlfn.IFNA(VLOOKUP(A479,total!$B$1:$D$5000,2,FALSE),CONCATENATE("TRY: ",VLOOKUP(A479,total!$B$1:$D$5000,1,TRUE))))</f>
        <v/>
      </c>
    </row>
    <row r="480" spans="2:2" x14ac:dyDescent="0.2">
      <c r="B480" t="str">
        <f>IF(A480="","",_xlfn.IFNA(VLOOKUP(A480,total!$B$1:$D$5000,2,FALSE),CONCATENATE("TRY: ",VLOOKUP(A480,total!$B$1:$D$5000,1,TRUE))))</f>
        <v/>
      </c>
    </row>
    <row r="481" spans="2:2" x14ac:dyDescent="0.2">
      <c r="B481" t="str">
        <f>IF(A481="","",_xlfn.IFNA(VLOOKUP(A481,total!$B$1:$D$5000,2,FALSE),CONCATENATE("TRY: ",VLOOKUP(A481,total!$B$1:$D$5000,1,TRUE))))</f>
        <v/>
      </c>
    </row>
    <row r="482" spans="2:2" x14ac:dyDescent="0.2">
      <c r="B482" t="str">
        <f>IF(A482="","",_xlfn.IFNA(VLOOKUP(A482,total!$B$1:$D$5000,2,FALSE),CONCATENATE("TRY: ",VLOOKUP(A482,total!$B$1:$D$5000,1,TRUE))))</f>
        <v/>
      </c>
    </row>
    <row r="483" spans="2:2" x14ac:dyDescent="0.2">
      <c r="B483" t="str">
        <f>IF(A483="","",_xlfn.IFNA(VLOOKUP(A483,total!$B$1:$D$5000,2,FALSE),CONCATENATE("TRY: ",VLOOKUP(A483,total!$B$1:$D$5000,1,TRUE))))</f>
        <v/>
      </c>
    </row>
    <row r="484" spans="2:2" x14ac:dyDescent="0.2">
      <c r="B484" t="str">
        <f>IF(A484="","",_xlfn.IFNA(VLOOKUP(A484,total!$B$1:$D$5000,2,FALSE),CONCATENATE("TRY: ",VLOOKUP(A484,total!$B$1:$D$5000,1,TRUE))))</f>
        <v/>
      </c>
    </row>
    <row r="485" spans="2:2" x14ac:dyDescent="0.2">
      <c r="B485" t="str">
        <f>IF(A485="","",_xlfn.IFNA(VLOOKUP(A485,total!$B$1:$D$5000,2,FALSE),CONCATENATE("TRY: ",VLOOKUP(A485,total!$B$1:$D$5000,1,TRUE))))</f>
        <v/>
      </c>
    </row>
    <row r="486" spans="2:2" x14ac:dyDescent="0.2">
      <c r="B486" t="str">
        <f>IF(A486="","",_xlfn.IFNA(VLOOKUP(A486,total!$B$1:$D$5000,2,FALSE),CONCATENATE("TRY: ",VLOOKUP(A486,total!$B$1:$D$5000,1,TRUE))))</f>
        <v/>
      </c>
    </row>
    <row r="487" spans="2:2" x14ac:dyDescent="0.2">
      <c r="B487" t="str">
        <f>IF(A487="","",_xlfn.IFNA(VLOOKUP(A487,total!$B$1:$D$5000,2,FALSE),CONCATENATE("TRY: ",VLOOKUP(A487,total!$B$1:$D$5000,1,TRUE))))</f>
        <v/>
      </c>
    </row>
    <row r="488" spans="2:2" x14ac:dyDescent="0.2">
      <c r="B488" t="str">
        <f>IF(A488="","",_xlfn.IFNA(VLOOKUP(A488,total!$B$1:$D$5000,2,FALSE),CONCATENATE("TRY: ",VLOOKUP(A488,total!$B$1:$D$5000,1,TRUE))))</f>
        <v/>
      </c>
    </row>
    <row r="489" spans="2:2" x14ac:dyDescent="0.2">
      <c r="B489" t="str">
        <f>IF(A489="","",_xlfn.IFNA(VLOOKUP(A489,total!$B$1:$D$5000,2,FALSE),CONCATENATE("TRY: ",VLOOKUP(A489,total!$B$1:$D$5000,1,TRUE))))</f>
        <v/>
      </c>
    </row>
    <row r="490" spans="2:2" x14ac:dyDescent="0.2">
      <c r="B490" t="str">
        <f>IF(A490="","",_xlfn.IFNA(VLOOKUP(A490,total!$B$1:$D$5000,2,FALSE),CONCATENATE("TRY: ",VLOOKUP(A490,total!$B$1:$D$5000,1,TRUE))))</f>
        <v/>
      </c>
    </row>
    <row r="491" spans="2:2" x14ac:dyDescent="0.2">
      <c r="B491" t="str">
        <f>IF(A491="","",_xlfn.IFNA(VLOOKUP(A491,total!$B$1:$D$5000,2,FALSE),CONCATENATE("TRY: ",VLOOKUP(A491,total!$B$1:$D$5000,1,TRUE))))</f>
        <v/>
      </c>
    </row>
    <row r="492" spans="2:2" x14ac:dyDescent="0.2">
      <c r="B492" t="str">
        <f>IF(A492="","",_xlfn.IFNA(VLOOKUP(A492,total!$B$1:$D$5000,2,FALSE),CONCATENATE("TRY: ",VLOOKUP(A492,total!$B$1:$D$5000,1,TRUE))))</f>
        <v/>
      </c>
    </row>
    <row r="493" spans="2:2" x14ac:dyDescent="0.2">
      <c r="B493" t="str">
        <f>IF(A493="","",_xlfn.IFNA(VLOOKUP(A493,total!$B$1:$D$5000,2,FALSE),CONCATENATE("TRY: ",VLOOKUP(A493,total!$B$1:$D$5000,1,TRUE))))</f>
        <v/>
      </c>
    </row>
    <row r="494" spans="2:2" x14ac:dyDescent="0.2">
      <c r="B494" t="str">
        <f>IF(A494="","",_xlfn.IFNA(VLOOKUP(A494,total!$B$1:$D$5000,2,FALSE),CONCATENATE("TRY: ",VLOOKUP(A494,total!$B$1:$D$5000,1,TRUE))))</f>
        <v/>
      </c>
    </row>
    <row r="495" spans="2:2" x14ac:dyDescent="0.2">
      <c r="B495" t="str">
        <f>IF(A495="","",_xlfn.IFNA(VLOOKUP(A495,total!$B$1:$D$5000,2,FALSE),CONCATENATE("TRY: ",VLOOKUP(A495,total!$B$1:$D$5000,1,TRUE))))</f>
        <v/>
      </c>
    </row>
    <row r="496" spans="2:2" x14ac:dyDescent="0.2">
      <c r="B496" t="str">
        <f>IF(A496="","",_xlfn.IFNA(VLOOKUP(A496,total!$B$1:$D$5000,2,FALSE),CONCATENATE("TRY: ",VLOOKUP(A496,total!$B$1:$D$5000,1,TRUE))))</f>
        <v/>
      </c>
    </row>
    <row r="497" spans="2:2" x14ac:dyDescent="0.2">
      <c r="B497" t="str">
        <f>IF(A497="","",_xlfn.IFNA(VLOOKUP(A497,total!$B$1:$D$5000,2,FALSE),CONCATENATE("TRY: ",VLOOKUP(A497,total!$B$1:$D$5000,1,TRUE))))</f>
        <v/>
      </c>
    </row>
    <row r="498" spans="2:2" x14ac:dyDescent="0.2">
      <c r="B498" t="str">
        <f>IF(A498="","",_xlfn.IFNA(VLOOKUP(A498,total!$B$1:$D$5000,2,FALSE),CONCATENATE("TRY: ",VLOOKUP(A498,total!$B$1:$D$5000,1,TRUE))))</f>
        <v/>
      </c>
    </row>
    <row r="499" spans="2:2" x14ac:dyDescent="0.2">
      <c r="B499" t="str">
        <f>IF(A499="","",_xlfn.IFNA(VLOOKUP(A499,total!$B$1:$D$5000,2,FALSE),CONCATENATE("TRY: ",VLOOKUP(A499,total!$B$1:$D$5000,1,TRUE))))</f>
        <v/>
      </c>
    </row>
    <row r="500" spans="2:2" x14ac:dyDescent="0.2">
      <c r="B500" t="str">
        <f>IF(A500="","",_xlfn.IFNA(VLOOKUP(A500,total!$B$1:$D$5000,2,FALSE),CONCATENATE("TRY: ",VLOOKUP(A500,total!$B$1:$D$5000,1,TRUE))))</f>
        <v/>
      </c>
    </row>
    <row r="501" spans="2:2" x14ac:dyDescent="0.2">
      <c r="B501" t="str">
        <f>IF(A501="","",_xlfn.IFNA(VLOOKUP(A501,total!$B$1:$D$5000,2,FALSE),CONCATENATE("TRY: ",VLOOKUP(A501,total!$B$1:$D$5000,1,TRUE))))</f>
        <v/>
      </c>
    </row>
    <row r="502" spans="2:2" x14ac:dyDescent="0.2">
      <c r="B502" t="str">
        <f>IF(A502="","",_xlfn.IFNA(VLOOKUP(A502,total!$B$1:$D$5000,2,FALSE),CONCATENATE("TRY: ",VLOOKUP(A502,total!$B$1:$D$5000,1,TRUE))))</f>
        <v/>
      </c>
    </row>
    <row r="503" spans="2:2" x14ac:dyDescent="0.2">
      <c r="B503" t="str">
        <f>IF(A503="","",_xlfn.IFNA(VLOOKUP(A503,total!$B$1:$D$5000,2,FALSE),CONCATENATE("TRY: ",VLOOKUP(A503,total!$B$1:$D$5000,1,TRUE))))</f>
        <v/>
      </c>
    </row>
    <row r="504" spans="2:2" x14ac:dyDescent="0.2">
      <c r="B504" t="str">
        <f>IF(A504="","",_xlfn.IFNA(VLOOKUP(A504,total!$B$1:$D$5000,2,FALSE),CONCATENATE("TRY: ",VLOOKUP(A504,total!$B$1:$D$5000,1,TRUE))))</f>
        <v/>
      </c>
    </row>
    <row r="505" spans="2:2" x14ac:dyDescent="0.2">
      <c r="B505" t="str">
        <f>IF(A505="","",_xlfn.IFNA(VLOOKUP(A505,total!$B$1:$D$5000,2,FALSE),CONCATENATE("TRY: ",VLOOKUP(A505,total!$B$1:$D$5000,1,TRUE))))</f>
        <v/>
      </c>
    </row>
    <row r="506" spans="2:2" x14ac:dyDescent="0.2">
      <c r="B506" t="str">
        <f>IF(A506="","",_xlfn.IFNA(VLOOKUP(A506,total!$B$1:$D$5000,2,FALSE),CONCATENATE("TRY: ",VLOOKUP(A506,total!$B$1:$D$5000,1,TRUE))))</f>
        <v/>
      </c>
    </row>
    <row r="507" spans="2:2" x14ac:dyDescent="0.2">
      <c r="B507" t="str">
        <f>IF(A507="","",_xlfn.IFNA(VLOOKUP(A507,total!$B$1:$D$5000,2,FALSE),CONCATENATE("TRY: ",VLOOKUP(A507,total!$B$1:$D$5000,1,TRUE))))</f>
        <v/>
      </c>
    </row>
    <row r="508" spans="2:2" x14ac:dyDescent="0.2">
      <c r="B508" t="str">
        <f>IF(A508="","",_xlfn.IFNA(VLOOKUP(A508,total!$B$1:$D$5000,2,FALSE),CONCATENATE("TRY: ",VLOOKUP(A508,total!$B$1:$D$5000,1,TRUE))))</f>
        <v/>
      </c>
    </row>
    <row r="509" spans="2:2" x14ac:dyDescent="0.2">
      <c r="B509" t="str">
        <f>IF(A509="","",_xlfn.IFNA(VLOOKUP(A509,total!$B$1:$D$5000,2,FALSE),CONCATENATE("TRY: ",VLOOKUP(A509,total!$B$1:$D$5000,1,TRUE))))</f>
        <v/>
      </c>
    </row>
    <row r="510" spans="2:2" x14ac:dyDescent="0.2">
      <c r="B510" t="str">
        <f>IF(A510="","",_xlfn.IFNA(VLOOKUP(A510,total!$B$1:$D$5000,2,FALSE),CONCATENATE("TRY: ",VLOOKUP(A510,total!$B$1:$D$5000,1,TRUE))))</f>
        <v/>
      </c>
    </row>
    <row r="511" spans="2:2" x14ac:dyDescent="0.2">
      <c r="B511" t="str">
        <f>IF(A511="","",_xlfn.IFNA(VLOOKUP(A511,total!$B$1:$D$5000,2,FALSE),CONCATENATE("TRY: ",VLOOKUP(A511,total!$B$1:$D$5000,1,TRUE))))</f>
        <v/>
      </c>
    </row>
    <row r="512" spans="2:2" x14ac:dyDescent="0.2">
      <c r="B512" t="str">
        <f>IF(A512="","",_xlfn.IFNA(VLOOKUP(A512,total!$B$1:$D$5000,2,FALSE),CONCATENATE("TRY: ",VLOOKUP(A512,total!$B$1:$D$5000,1,TRUE))))</f>
        <v/>
      </c>
    </row>
    <row r="513" spans="2:2" x14ac:dyDescent="0.2">
      <c r="B513" t="str">
        <f>IF(A513="","",_xlfn.IFNA(VLOOKUP(A513,total!$B$1:$D$5000,2,FALSE),CONCATENATE("TRY: ",VLOOKUP(A513,total!$B$1:$D$5000,1,TRUE))))</f>
        <v/>
      </c>
    </row>
    <row r="514" spans="2:2" x14ac:dyDescent="0.2">
      <c r="B514" t="str">
        <f>IF(A514="","",_xlfn.IFNA(VLOOKUP(A514,total!$B$1:$D$5000,2,FALSE),CONCATENATE("TRY: ",VLOOKUP(A514,total!$B$1:$D$5000,1,TRUE))))</f>
        <v/>
      </c>
    </row>
    <row r="515" spans="2:2" x14ac:dyDescent="0.2">
      <c r="B515" t="str">
        <f>IF(A515="","",_xlfn.IFNA(VLOOKUP(A515,total!$B$1:$D$5000,2,FALSE),CONCATENATE("TRY: ",VLOOKUP(A515,total!$B$1:$D$5000,1,TRUE))))</f>
        <v/>
      </c>
    </row>
    <row r="516" spans="2:2" x14ac:dyDescent="0.2">
      <c r="B516" t="str">
        <f>IF(A516="","",_xlfn.IFNA(VLOOKUP(A516,total!$B$1:$D$5000,2,FALSE),CONCATENATE("TRY: ",VLOOKUP(A516,total!$B$1:$D$5000,1,TRUE))))</f>
        <v/>
      </c>
    </row>
    <row r="517" spans="2:2" x14ac:dyDescent="0.2">
      <c r="B517" t="str">
        <f>IF(A517="","",_xlfn.IFNA(VLOOKUP(A517,total!$B$1:$D$5000,2,FALSE),CONCATENATE("TRY: ",VLOOKUP(A517,total!$B$1:$D$5000,1,TRUE))))</f>
        <v/>
      </c>
    </row>
    <row r="518" spans="2:2" x14ac:dyDescent="0.2">
      <c r="B518" t="str">
        <f>IF(A518="","",_xlfn.IFNA(VLOOKUP(A518,total!$B$1:$D$5000,2,FALSE),CONCATENATE("TRY: ",VLOOKUP(A518,total!$B$1:$D$5000,1,TRUE))))</f>
        <v/>
      </c>
    </row>
    <row r="519" spans="2:2" x14ac:dyDescent="0.2">
      <c r="B519" t="str">
        <f>IF(A519="","",_xlfn.IFNA(VLOOKUP(A519,total!$B$1:$D$5000,2,FALSE),CONCATENATE("TRY: ",VLOOKUP(A519,total!$B$1:$D$5000,1,TRUE))))</f>
        <v/>
      </c>
    </row>
    <row r="520" spans="2:2" x14ac:dyDescent="0.2">
      <c r="B520" t="str">
        <f>IF(A520="","",_xlfn.IFNA(VLOOKUP(A520,total!$B$1:$D$5000,2,FALSE),CONCATENATE("TRY: ",VLOOKUP(A520,total!$B$1:$D$5000,1,TRUE))))</f>
        <v/>
      </c>
    </row>
    <row r="521" spans="2:2" x14ac:dyDescent="0.2">
      <c r="B521" t="str">
        <f>IF(A521="","",_xlfn.IFNA(VLOOKUP(A521,total!$B$1:$D$5000,2,FALSE),CONCATENATE("TRY: ",VLOOKUP(A521,total!$B$1:$D$5000,1,TRUE))))</f>
        <v/>
      </c>
    </row>
    <row r="522" spans="2:2" x14ac:dyDescent="0.2">
      <c r="B522" t="str">
        <f>IF(A522="","",_xlfn.IFNA(VLOOKUP(A522,total!$B$1:$D$5000,2,FALSE),CONCATENATE("TRY: ",VLOOKUP(A522,total!$B$1:$D$5000,1,TRUE))))</f>
        <v/>
      </c>
    </row>
    <row r="523" spans="2:2" x14ac:dyDescent="0.2">
      <c r="B523" t="str">
        <f>IF(A523="","",_xlfn.IFNA(VLOOKUP(A523,total!$B$1:$D$5000,2,FALSE),CONCATENATE("TRY: ",VLOOKUP(A523,total!$B$1:$D$5000,1,TRUE))))</f>
        <v/>
      </c>
    </row>
    <row r="524" spans="2:2" x14ac:dyDescent="0.2">
      <c r="B524" t="str">
        <f>IF(A524="","",_xlfn.IFNA(VLOOKUP(A524,total!$B$1:$D$5000,2,FALSE),CONCATENATE("TRY: ",VLOOKUP(A524,total!$B$1:$D$5000,1,TRUE))))</f>
        <v/>
      </c>
    </row>
    <row r="525" spans="2:2" x14ac:dyDescent="0.2">
      <c r="B525" t="str">
        <f>IF(A525="","",_xlfn.IFNA(VLOOKUP(A525,total!$B$1:$D$5000,2,FALSE),CONCATENATE("TRY: ",VLOOKUP(A525,total!$B$1:$D$5000,1,TRUE))))</f>
        <v/>
      </c>
    </row>
    <row r="526" spans="2:2" x14ac:dyDescent="0.2">
      <c r="B526" t="str">
        <f>IF(A526="","",_xlfn.IFNA(VLOOKUP(A526,total!$B$1:$D$5000,2,FALSE),CONCATENATE("TRY: ",VLOOKUP(A526,total!$B$1:$D$5000,1,TRUE))))</f>
        <v/>
      </c>
    </row>
    <row r="527" spans="2:2" x14ac:dyDescent="0.2">
      <c r="B527" t="str">
        <f>IF(A527="","",_xlfn.IFNA(VLOOKUP(A527,total!$B$1:$D$5000,2,FALSE),CONCATENATE("TRY: ",VLOOKUP(A527,total!$B$1:$D$5000,1,TRUE))))</f>
        <v/>
      </c>
    </row>
    <row r="528" spans="2:2" x14ac:dyDescent="0.2">
      <c r="B528" t="str">
        <f>IF(A528="","",_xlfn.IFNA(VLOOKUP(A528,total!$B$1:$D$5000,2,FALSE),CONCATENATE("TRY: ",VLOOKUP(A528,total!$B$1:$D$5000,1,TRUE))))</f>
        <v/>
      </c>
    </row>
    <row r="529" spans="2:2" x14ac:dyDescent="0.2">
      <c r="B529" t="str">
        <f>IF(A529="","",_xlfn.IFNA(VLOOKUP(A529,total!$B$1:$D$5000,2,FALSE),CONCATENATE("TRY: ",VLOOKUP(A529,total!$B$1:$D$5000,1,TRUE))))</f>
        <v/>
      </c>
    </row>
    <row r="530" spans="2:2" x14ac:dyDescent="0.2">
      <c r="B530" t="str">
        <f>IF(A530="","",_xlfn.IFNA(VLOOKUP(A530,total!$B$1:$D$5000,2,FALSE),CONCATENATE("TRY: ",VLOOKUP(A530,total!$B$1:$D$5000,1,TRUE))))</f>
        <v/>
      </c>
    </row>
    <row r="531" spans="2:2" x14ac:dyDescent="0.2">
      <c r="B531" t="str">
        <f>IF(A531="","",_xlfn.IFNA(VLOOKUP(A531,total!$B$1:$D$5000,2,FALSE),CONCATENATE("TRY: ",VLOOKUP(A531,total!$B$1:$D$5000,1,TRUE))))</f>
        <v/>
      </c>
    </row>
    <row r="532" spans="2:2" x14ac:dyDescent="0.2">
      <c r="B532" t="str">
        <f>IF(A532="","",_xlfn.IFNA(VLOOKUP(A532,total!$B$1:$D$5000,2,FALSE),CONCATENATE("TRY: ",VLOOKUP(A532,total!$B$1:$D$5000,1,TRUE))))</f>
        <v/>
      </c>
    </row>
    <row r="533" spans="2:2" x14ac:dyDescent="0.2">
      <c r="B533" t="str">
        <f>IF(A533="","",_xlfn.IFNA(VLOOKUP(A533,total!$B$1:$D$5000,2,FALSE),CONCATENATE("TRY: ",VLOOKUP(A533,total!$B$1:$D$5000,1,TRUE))))</f>
        <v/>
      </c>
    </row>
    <row r="534" spans="2:2" x14ac:dyDescent="0.2">
      <c r="B534" t="str">
        <f>IF(A534="","",_xlfn.IFNA(VLOOKUP(A534,total!$B$1:$D$5000,2,FALSE),CONCATENATE("TRY: ",VLOOKUP(A534,total!$B$1:$D$5000,1,TRUE))))</f>
        <v/>
      </c>
    </row>
    <row r="535" spans="2:2" x14ac:dyDescent="0.2">
      <c r="B535" t="str">
        <f>IF(A535="","",_xlfn.IFNA(VLOOKUP(A535,total!$B$1:$D$5000,2,FALSE),CONCATENATE("TRY: ",VLOOKUP(A535,total!$B$1:$D$5000,1,TRUE))))</f>
        <v/>
      </c>
    </row>
    <row r="536" spans="2:2" x14ac:dyDescent="0.2">
      <c r="B536" t="str">
        <f>IF(A536="","",_xlfn.IFNA(VLOOKUP(A536,total!$B$1:$D$5000,2,FALSE),CONCATENATE("TRY: ",VLOOKUP(A536,total!$B$1:$D$5000,1,TRUE))))</f>
        <v/>
      </c>
    </row>
    <row r="537" spans="2:2" x14ac:dyDescent="0.2">
      <c r="B537" t="str">
        <f>IF(A537="","",_xlfn.IFNA(VLOOKUP(A537,total!$B$1:$D$5000,2,FALSE),CONCATENATE("TRY: ",VLOOKUP(A537,total!$B$1:$D$5000,1,TRUE))))</f>
        <v/>
      </c>
    </row>
    <row r="538" spans="2:2" x14ac:dyDescent="0.2">
      <c r="B538" t="str">
        <f>IF(A538="","",_xlfn.IFNA(VLOOKUP(A538,total!$B$1:$D$5000,2,FALSE),CONCATENATE("TRY: ",VLOOKUP(A538,total!$B$1:$D$5000,1,TRUE))))</f>
        <v/>
      </c>
    </row>
    <row r="539" spans="2:2" x14ac:dyDescent="0.2">
      <c r="B539" t="str">
        <f>IF(A539="","",_xlfn.IFNA(VLOOKUP(A539,total!$B$1:$D$5000,2,FALSE),CONCATENATE("TRY: ",VLOOKUP(A539,total!$B$1:$D$5000,1,TRUE))))</f>
        <v/>
      </c>
    </row>
    <row r="540" spans="2:2" x14ac:dyDescent="0.2">
      <c r="B540" t="str">
        <f>IF(A540="","",_xlfn.IFNA(VLOOKUP(A540,total!$B$1:$D$5000,2,FALSE),CONCATENATE("TRY: ",VLOOKUP(A540,total!$B$1:$D$5000,1,TRUE))))</f>
        <v/>
      </c>
    </row>
    <row r="541" spans="2:2" x14ac:dyDescent="0.2">
      <c r="B541" t="str">
        <f>IF(A541="","",_xlfn.IFNA(VLOOKUP(A541,total!$B$1:$D$5000,2,FALSE),CONCATENATE("TRY: ",VLOOKUP(A541,total!$B$1:$D$5000,1,TRUE))))</f>
        <v/>
      </c>
    </row>
    <row r="542" spans="2:2" x14ac:dyDescent="0.2">
      <c r="B542" t="str">
        <f>IF(A542="","",_xlfn.IFNA(VLOOKUP(A542,total!$B$1:$D$5000,2,FALSE),CONCATENATE("TRY: ",VLOOKUP(A542,total!$B$1:$D$5000,1,TRUE))))</f>
        <v/>
      </c>
    </row>
    <row r="543" spans="2:2" x14ac:dyDescent="0.2">
      <c r="B543" t="str">
        <f>IF(A543="","",_xlfn.IFNA(VLOOKUP(A543,total!$B$1:$D$5000,2,FALSE),CONCATENATE("TRY: ",VLOOKUP(A543,total!$B$1:$D$5000,1,TRUE))))</f>
        <v/>
      </c>
    </row>
    <row r="544" spans="2:2" x14ac:dyDescent="0.2">
      <c r="B544" t="str">
        <f>IF(A544="","",_xlfn.IFNA(VLOOKUP(A544,total!$B$1:$D$5000,2,FALSE),CONCATENATE("TRY: ",VLOOKUP(A544,total!$B$1:$D$5000,1,TRUE))))</f>
        <v/>
      </c>
    </row>
    <row r="545" spans="2:2" x14ac:dyDescent="0.2">
      <c r="B545" t="str">
        <f>IF(A545="","",_xlfn.IFNA(VLOOKUP(A545,total!$B$1:$D$5000,2,FALSE),CONCATENATE("TRY: ",VLOOKUP(A545,total!$B$1:$D$5000,1,TRUE))))</f>
        <v/>
      </c>
    </row>
    <row r="546" spans="2:2" x14ac:dyDescent="0.2">
      <c r="B546" t="str">
        <f>IF(A546="","",_xlfn.IFNA(VLOOKUP(A546,total!$B$1:$D$5000,2,FALSE),CONCATENATE("TRY: ",VLOOKUP(A546,total!$B$1:$D$5000,1,TRUE))))</f>
        <v/>
      </c>
    </row>
    <row r="547" spans="2:2" x14ac:dyDescent="0.2">
      <c r="B547" t="str">
        <f>IF(A547="","",_xlfn.IFNA(VLOOKUP(A547,total!$B$1:$D$5000,2,FALSE),CONCATENATE("TRY: ",VLOOKUP(A547,total!$B$1:$D$5000,1,TRUE))))</f>
        <v/>
      </c>
    </row>
    <row r="548" spans="2:2" x14ac:dyDescent="0.2">
      <c r="B548" t="str">
        <f>IF(A548="","",_xlfn.IFNA(VLOOKUP(A548,total!$B$1:$D$5000,2,FALSE),CONCATENATE("TRY: ",VLOOKUP(A548,total!$B$1:$D$5000,1,TRUE))))</f>
        <v/>
      </c>
    </row>
    <row r="549" spans="2:2" x14ac:dyDescent="0.2">
      <c r="B549" t="str">
        <f>IF(A549="","",_xlfn.IFNA(VLOOKUP(A549,total!$B$1:$D$5000,2,FALSE),CONCATENATE("TRY: ",VLOOKUP(A549,total!$B$1:$D$5000,1,TRUE))))</f>
        <v/>
      </c>
    </row>
    <row r="550" spans="2:2" x14ac:dyDescent="0.2">
      <c r="B550" t="str">
        <f>IF(A550="","",_xlfn.IFNA(VLOOKUP(A550,total!$B$1:$D$5000,2,FALSE),CONCATENATE("TRY: ",VLOOKUP(A550,total!$B$1:$D$5000,1,TRUE))))</f>
        <v/>
      </c>
    </row>
    <row r="551" spans="2:2" x14ac:dyDescent="0.2">
      <c r="B551" t="str">
        <f>IF(A551="","",_xlfn.IFNA(VLOOKUP(A551,total!$B$1:$D$5000,2,FALSE),CONCATENATE("TRY: ",VLOOKUP(A551,total!$B$1:$D$5000,1,TRUE))))</f>
        <v/>
      </c>
    </row>
    <row r="552" spans="2:2" x14ac:dyDescent="0.2">
      <c r="B552" t="str">
        <f>IF(A552="","",_xlfn.IFNA(VLOOKUP(A552,total!$B$1:$D$5000,2,FALSE),CONCATENATE("TRY: ",VLOOKUP(A552,total!$B$1:$D$5000,1,TRUE))))</f>
        <v/>
      </c>
    </row>
    <row r="553" spans="2:2" x14ac:dyDescent="0.2">
      <c r="B553" t="str">
        <f>IF(A553="","",_xlfn.IFNA(VLOOKUP(A553,total!$B$1:$D$5000,2,FALSE),CONCATENATE("TRY: ",VLOOKUP(A553,total!$B$1:$D$5000,1,TRUE))))</f>
        <v/>
      </c>
    </row>
    <row r="554" spans="2:2" x14ac:dyDescent="0.2">
      <c r="B554" t="str">
        <f>IF(A554="","",_xlfn.IFNA(VLOOKUP(A554,total!$B$1:$D$5000,2,FALSE),CONCATENATE("TRY: ",VLOOKUP(A554,total!$B$1:$D$5000,1,TRUE))))</f>
        <v/>
      </c>
    </row>
    <row r="555" spans="2:2" x14ac:dyDescent="0.2">
      <c r="B555" t="str">
        <f>IF(A555="","",_xlfn.IFNA(VLOOKUP(A555,total!$B$1:$D$5000,2,FALSE),CONCATENATE("TRY: ",VLOOKUP(A555,total!$B$1:$D$5000,1,TRUE))))</f>
        <v/>
      </c>
    </row>
    <row r="556" spans="2:2" x14ac:dyDescent="0.2">
      <c r="B556" t="str">
        <f>IF(A556="","",_xlfn.IFNA(VLOOKUP(A556,total!$B$1:$D$5000,2,FALSE),CONCATENATE("TRY: ",VLOOKUP(A556,total!$B$1:$D$5000,1,TRUE))))</f>
        <v/>
      </c>
    </row>
    <row r="557" spans="2:2" x14ac:dyDescent="0.2">
      <c r="B557" t="str">
        <f>IF(A557="","",_xlfn.IFNA(VLOOKUP(A557,total!$B$1:$D$5000,2,FALSE),CONCATENATE("TRY: ",VLOOKUP(A557,total!$B$1:$D$5000,1,TRUE))))</f>
        <v/>
      </c>
    </row>
    <row r="558" spans="2:2" x14ac:dyDescent="0.2">
      <c r="B558" t="str">
        <f>IF(A558="","",_xlfn.IFNA(VLOOKUP(A558,total!$B$1:$D$5000,2,FALSE),CONCATENATE("TRY: ",VLOOKUP(A558,total!$B$1:$D$5000,1,TRUE))))</f>
        <v/>
      </c>
    </row>
    <row r="559" spans="2:2" x14ac:dyDescent="0.2">
      <c r="B559" t="str">
        <f>IF(A559="","",_xlfn.IFNA(VLOOKUP(A559,total!$B$1:$D$5000,2,FALSE),CONCATENATE("TRY: ",VLOOKUP(A559,total!$B$1:$D$5000,1,TRUE))))</f>
        <v/>
      </c>
    </row>
    <row r="560" spans="2:2" x14ac:dyDescent="0.2">
      <c r="B560" t="str">
        <f>IF(A560="","",_xlfn.IFNA(VLOOKUP(A560,total!$B$1:$D$5000,2,FALSE),CONCATENATE("TRY: ",VLOOKUP(A560,total!$B$1:$D$5000,1,TRUE))))</f>
        <v/>
      </c>
    </row>
    <row r="561" spans="2:2" x14ac:dyDescent="0.2">
      <c r="B561" t="str">
        <f>IF(A561="","",_xlfn.IFNA(VLOOKUP(A561,total!$B$1:$D$5000,2,FALSE),CONCATENATE("TRY: ",VLOOKUP(A561,total!$B$1:$D$5000,1,TRUE))))</f>
        <v/>
      </c>
    </row>
    <row r="562" spans="2:2" x14ac:dyDescent="0.2">
      <c r="B562" t="str">
        <f>IF(A562="","",_xlfn.IFNA(VLOOKUP(A562,total!$B$1:$D$5000,2,FALSE),CONCATENATE("TRY: ",VLOOKUP(A562,total!$B$1:$D$5000,1,TRUE))))</f>
        <v/>
      </c>
    </row>
    <row r="563" spans="2:2" x14ac:dyDescent="0.2">
      <c r="B563" t="str">
        <f>IF(A563="","",_xlfn.IFNA(VLOOKUP(A563,total!$B$1:$D$5000,2,FALSE),CONCATENATE("TRY: ",VLOOKUP(A563,total!$B$1:$D$5000,1,TRUE))))</f>
        <v/>
      </c>
    </row>
    <row r="564" spans="2:2" x14ac:dyDescent="0.2">
      <c r="B564" t="str">
        <f>IF(A564="","",_xlfn.IFNA(VLOOKUP(A564,total!$B$1:$D$5000,2,FALSE),CONCATENATE("TRY: ",VLOOKUP(A564,total!$B$1:$D$5000,1,TRUE))))</f>
        <v/>
      </c>
    </row>
    <row r="565" spans="2:2" x14ac:dyDescent="0.2">
      <c r="B565" t="str">
        <f>IF(A565="","",_xlfn.IFNA(VLOOKUP(A565,total!$B$1:$D$5000,2,FALSE),CONCATENATE("TRY: ",VLOOKUP(A565,total!$B$1:$D$5000,1,TRUE))))</f>
        <v/>
      </c>
    </row>
    <row r="566" spans="2:2" x14ac:dyDescent="0.2">
      <c r="B566" t="str">
        <f>IF(A566="","",_xlfn.IFNA(VLOOKUP(A566,total!$B$1:$D$5000,2,FALSE),CONCATENATE("TRY: ",VLOOKUP(A566,total!$B$1:$D$5000,1,TRUE))))</f>
        <v/>
      </c>
    </row>
    <row r="567" spans="2:2" x14ac:dyDescent="0.2">
      <c r="B567" t="str">
        <f>IF(A567="","",_xlfn.IFNA(VLOOKUP(A567,total!$B$1:$D$5000,2,FALSE),CONCATENATE("TRY: ",VLOOKUP(A567,total!$B$1:$D$5000,1,TRUE))))</f>
        <v/>
      </c>
    </row>
    <row r="568" spans="2:2" x14ac:dyDescent="0.2">
      <c r="B568" t="str">
        <f>IF(A568="","",_xlfn.IFNA(VLOOKUP(A568,total!$B$1:$D$5000,2,FALSE),CONCATENATE("TRY: ",VLOOKUP(A568,total!$B$1:$D$5000,1,TRUE))))</f>
        <v/>
      </c>
    </row>
    <row r="569" spans="2:2" x14ac:dyDescent="0.2">
      <c r="B569" t="str">
        <f>IF(A569="","",_xlfn.IFNA(VLOOKUP(A569,total!$B$1:$D$5000,2,FALSE),CONCATENATE("TRY: ",VLOOKUP(A569,total!$B$1:$D$5000,1,TRUE))))</f>
        <v/>
      </c>
    </row>
    <row r="570" spans="2:2" x14ac:dyDescent="0.2">
      <c r="B570" t="str">
        <f>IF(A570="","",_xlfn.IFNA(VLOOKUP(A570,total!$B$1:$D$5000,2,FALSE),CONCATENATE("TRY: ",VLOOKUP(A570,total!$B$1:$D$5000,1,TRUE))))</f>
        <v/>
      </c>
    </row>
    <row r="571" spans="2:2" x14ac:dyDescent="0.2">
      <c r="B571" t="str">
        <f>IF(A571="","",_xlfn.IFNA(VLOOKUP(A571,total!$B$1:$D$5000,2,FALSE),CONCATENATE("TRY: ",VLOOKUP(A571,total!$B$1:$D$5000,1,TRUE))))</f>
        <v/>
      </c>
    </row>
    <row r="572" spans="2:2" x14ac:dyDescent="0.2">
      <c r="B572" t="str">
        <f>IF(A572="","",_xlfn.IFNA(VLOOKUP(A572,total!$B$1:$D$5000,2,FALSE),CONCATENATE("TRY: ",VLOOKUP(A572,total!$B$1:$D$5000,1,TRUE))))</f>
        <v/>
      </c>
    </row>
    <row r="573" spans="2:2" x14ac:dyDescent="0.2">
      <c r="B573" t="str">
        <f>IF(A573="","",_xlfn.IFNA(VLOOKUP(A573,total!$B$1:$D$5000,2,FALSE),CONCATENATE("TRY: ",VLOOKUP(A573,total!$B$1:$D$5000,1,TRUE))))</f>
        <v/>
      </c>
    </row>
    <row r="574" spans="2:2" x14ac:dyDescent="0.2">
      <c r="B574" t="str">
        <f>IF(A574="","",_xlfn.IFNA(VLOOKUP(A574,total!$B$1:$D$5000,2,FALSE),CONCATENATE("TRY: ",VLOOKUP(A574,total!$B$1:$D$5000,1,TRUE))))</f>
        <v/>
      </c>
    </row>
    <row r="575" spans="2:2" x14ac:dyDescent="0.2">
      <c r="B575" t="str">
        <f>IF(A575="","",_xlfn.IFNA(VLOOKUP(A575,total!$B$1:$D$5000,2,FALSE),CONCATENATE("TRY: ",VLOOKUP(A575,total!$B$1:$D$5000,1,TRUE))))</f>
        <v/>
      </c>
    </row>
    <row r="576" spans="2:2" x14ac:dyDescent="0.2">
      <c r="B576" t="str">
        <f>IF(A576="","",_xlfn.IFNA(VLOOKUP(A576,total!$B$1:$D$5000,2,FALSE),CONCATENATE("TRY: ",VLOOKUP(A576,total!$B$1:$D$5000,1,TRUE))))</f>
        <v/>
      </c>
    </row>
    <row r="577" spans="2:2" x14ac:dyDescent="0.2">
      <c r="B577" t="str">
        <f>IF(A577="","",_xlfn.IFNA(VLOOKUP(A577,total!$B$1:$D$5000,2,FALSE),CONCATENATE("TRY: ",VLOOKUP(A577,total!$B$1:$D$5000,1,TRUE))))</f>
        <v/>
      </c>
    </row>
    <row r="578" spans="2:2" x14ac:dyDescent="0.2">
      <c r="B578" t="str">
        <f>IF(A578="","",_xlfn.IFNA(VLOOKUP(A578,total!$B$1:$D$5000,2,FALSE),CONCATENATE("TRY: ",VLOOKUP(A578,total!$B$1:$D$5000,1,TRUE))))</f>
        <v/>
      </c>
    </row>
    <row r="579" spans="2:2" x14ac:dyDescent="0.2">
      <c r="B579" t="str">
        <f>IF(A579="","",_xlfn.IFNA(VLOOKUP(A579,total!$B$1:$D$5000,2,FALSE),CONCATENATE("TRY: ",VLOOKUP(A579,total!$B$1:$D$5000,1,TRUE))))</f>
        <v/>
      </c>
    </row>
    <row r="580" spans="2:2" x14ac:dyDescent="0.2">
      <c r="B580" t="str">
        <f>IF(A580="","",_xlfn.IFNA(VLOOKUP(A580,total!$B$1:$D$5000,2,FALSE),CONCATENATE("TRY: ",VLOOKUP(A580,total!$B$1:$D$5000,1,TRUE))))</f>
        <v/>
      </c>
    </row>
    <row r="581" spans="2:2" x14ac:dyDescent="0.2">
      <c r="B581" t="str">
        <f>IF(A581="","",_xlfn.IFNA(VLOOKUP(A581,total!$B$1:$D$5000,2,FALSE),CONCATENATE("TRY: ",VLOOKUP(A581,total!$B$1:$D$5000,1,TRUE))))</f>
        <v/>
      </c>
    </row>
    <row r="582" spans="2:2" x14ac:dyDescent="0.2">
      <c r="B582" t="str">
        <f>IF(A582="","",_xlfn.IFNA(VLOOKUP(A582,total!$B$1:$D$5000,2,FALSE),CONCATENATE("TRY: ",VLOOKUP(A582,total!$B$1:$D$5000,1,TRUE))))</f>
        <v/>
      </c>
    </row>
    <row r="583" spans="2:2" x14ac:dyDescent="0.2">
      <c r="B583" t="str">
        <f>IF(A583="","",_xlfn.IFNA(VLOOKUP(A583,total!$B$1:$D$5000,2,FALSE),CONCATENATE("TRY: ",VLOOKUP(A583,total!$B$1:$D$5000,1,TRUE))))</f>
        <v/>
      </c>
    </row>
    <row r="584" spans="2:2" x14ac:dyDescent="0.2">
      <c r="B584" t="str">
        <f>IF(A584="","",_xlfn.IFNA(VLOOKUP(A584,total!$B$1:$D$5000,2,FALSE),CONCATENATE("TRY: ",VLOOKUP(A584,total!$B$1:$D$5000,1,TRUE))))</f>
        <v/>
      </c>
    </row>
    <row r="585" spans="2:2" x14ac:dyDescent="0.2">
      <c r="B585" t="str">
        <f>IF(A585="","",_xlfn.IFNA(VLOOKUP(A585,total!$B$1:$D$5000,2,FALSE),CONCATENATE("TRY: ",VLOOKUP(A585,total!$B$1:$D$5000,1,TRUE))))</f>
        <v/>
      </c>
    </row>
    <row r="586" spans="2:2" x14ac:dyDescent="0.2">
      <c r="B586" t="str">
        <f>IF(A586="","",_xlfn.IFNA(VLOOKUP(A586,total!$B$1:$D$5000,2,FALSE),CONCATENATE("TRY: ",VLOOKUP(A586,total!$B$1:$D$5000,1,TRUE))))</f>
        <v/>
      </c>
    </row>
    <row r="587" spans="2:2" x14ac:dyDescent="0.2">
      <c r="B587" t="str">
        <f>IF(A587="","",_xlfn.IFNA(VLOOKUP(A587,total!$B$1:$D$5000,2,FALSE),CONCATENATE("TRY: ",VLOOKUP(A587,total!$B$1:$D$5000,1,TRUE))))</f>
        <v/>
      </c>
    </row>
    <row r="588" spans="2:2" x14ac:dyDescent="0.2">
      <c r="B588" t="str">
        <f>IF(A588="","",_xlfn.IFNA(VLOOKUP(A588,total!$B$1:$D$5000,2,FALSE),CONCATENATE("TRY: ",VLOOKUP(A588,total!$B$1:$D$5000,1,TRUE))))</f>
        <v/>
      </c>
    </row>
    <row r="589" spans="2:2" x14ac:dyDescent="0.2">
      <c r="B589" t="str">
        <f>IF(A589="","",_xlfn.IFNA(VLOOKUP(A589,total!$B$1:$D$5000,2,FALSE),CONCATENATE("TRY: ",VLOOKUP(A589,total!$B$1:$D$5000,1,TRUE))))</f>
        <v/>
      </c>
    </row>
    <row r="590" spans="2:2" x14ac:dyDescent="0.2">
      <c r="B590" t="str">
        <f>IF(A590="","",_xlfn.IFNA(VLOOKUP(A590,total!$B$1:$D$5000,2,FALSE),CONCATENATE("TRY: ",VLOOKUP(A590,total!$B$1:$D$5000,1,TRUE))))</f>
        <v/>
      </c>
    </row>
    <row r="591" spans="2:2" x14ac:dyDescent="0.2">
      <c r="B591" t="str">
        <f>IF(A591="","",_xlfn.IFNA(VLOOKUP(A591,total!$B$1:$D$5000,2,FALSE),CONCATENATE("TRY: ",VLOOKUP(A591,total!$B$1:$D$5000,1,TRUE))))</f>
        <v/>
      </c>
    </row>
    <row r="592" spans="2:2" x14ac:dyDescent="0.2">
      <c r="B592" t="str">
        <f>IF(A592="","",_xlfn.IFNA(VLOOKUP(A592,total!$B$1:$D$5000,2,FALSE),CONCATENATE("TRY: ",VLOOKUP(A592,total!$B$1:$D$5000,1,TRUE))))</f>
        <v/>
      </c>
    </row>
    <row r="593" spans="2:2" x14ac:dyDescent="0.2">
      <c r="B593" t="str">
        <f>IF(A593="","",_xlfn.IFNA(VLOOKUP(A593,total!$B$1:$D$5000,2,FALSE),CONCATENATE("TRY: ",VLOOKUP(A593,total!$B$1:$D$5000,1,TRUE))))</f>
        <v/>
      </c>
    </row>
    <row r="594" spans="2:2" x14ac:dyDescent="0.2">
      <c r="B594" t="str">
        <f>IF(A594="","",_xlfn.IFNA(VLOOKUP(A594,total!$B$1:$D$5000,2,FALSE),CONCATENATE("TRY: ",VLOOKUP(A594,total!$B$1:$D$5000,1,TRUE))))</f>
        <v/>
      </c>
    </row>
    <row r="595" spans="2:2" x14ac:dyDescent="0.2">
      <c r="B595" t="str">
        <f>IF(A595="","",_xlfn.IFNA(VLOOKUP(A595,total!$B$1:$D$5000,2,FALSE),CONCATENATE("TRY: ",VLOOKUP(A595,total!$B$1:$D$5000,1,TRUE))))</f>
        <v/>
      </c>
    </row>
    <row r="596" spans="2:2" x14ac:dyDescent="0.2">
      <c r="B596" t="str">
        <f>IF(A596="","",_xlfn.IFNA(VLOOKUP(A596,total!$B$1:$D$5000,2,FALSE),CONCATENATE("TRY: ",VLOOKUP(A596,total!$B$1:$D$5000,1,TRUE))))</f>
        <v/>
      </c>
    </row>
    <row r="597" spans="2:2" x14ac:dyDescent="0.2">
      <c r="B597" t="str">
        <f>IF(A597="","",_xlfn.IFNA(VLOOKUP(A597,total!$B$1:$D$5000,2,FALSE),CONCATENATE("TRY: ",VLOOKUP(A597,total!$B$1:$D$5000,1,TRUE))))</f>
        <v/>
      </c>
    </row>
    <row r="598" spans="2:2" x14ac:dyDescent="0.2">
      <c r="B598" t="str">
        <f>IF(A598="","",_xlfn.IFNA(VLOOKUP(A598,total!$B$1:$D$5000,2,FALSE),CONCATENATE("TRY: ",VLOOKUP(A598,total!$B$1:$D$5000,1,TRUE))))</f>
        <v/>
      </c>
    </row>
    <row r="599" spans="2:2" x14ac:dyDescent="0.2">
      <c r="B599" t="str">
        <f>IF(A599="","",_xlfn.IFNA(VLOOKUP(A599,total!$B$1:$D$5000,2,FALSE),CONCATENATE("TRY: ",VLOOKUP(A599,total!$B$1:$D$5000,1,TRUE))))</f>
        <v/>
      </c>
    </row>
    <row r="600" spans="2:2" x14ac:dyDescent="0.2">
      <c r="B600" t="str">
        <f>IF(A600="","",_xlfn.IFNA(VLOOKUP(A600,total!$B$1:$D$5000,2,FALSE),CONCATENATE("TRY: ",VLOOKUP(A600,total!$B$1:$D$5000,1,TRUE))))</f>
        <v/>
      </c>
    </row>
    <row r="601" spans="2:2" x14ac:dyDescent="0.2">
      <c r="B601" t="str">
        <f>IF(A601="","",_xlfn.IFNA(VLOOKUP(A601,total!$B$1:$D$5000,2,FALSE),CONCATENATE("TRY: ",VLOOKUP(A601,total!$B$1:$D$5000,1,TRUE))))</f>
        <v/>
      </c>
    </row>
    <row r="602" spans="2:2" x14ac:dyDescent="0.2">
      <c r="B602" t="str">
        <f>IF(A602="","",_xlfn.IFNA(VLOOKUP(A602,total!$B$1:$D$5000,2,FALSE),CONCATENATE("TRY: ",VLOOKUP(A602,total!$B$1:$D$5000,1,TRUE))))</f>
        <v/>
      </c>
    </row>
    <row r="603" spans="2:2" x14ac:dyDescent="0.2">
      <c r="B603" t="str">
        <f>IF(A603="","",_xlfn.IFNA(VLOOKUP(A603,total!$B$1:$D$5000,2,FALSE),CONCATENATE("TRY: ",VLOOKUP(A603,total!$B$1:$D$5000,1,TRUE))))</f>
        <v/>
      </c>
    </row>
    <row r="604" spans="2:2" x14ac:dyDescent="0.2">
      <c r="B604" t="str">
        <f>IF(A604="","",_xlfn.IFNA(VLOOKUP(A604,total!$B$1:$D$5000,2,FALSE),CONCATENATE("TRY: ",VLOOKUP(A604,total!$B$1:$D$5000,1,TRUE))))</f>
        <v/>
      </c>
    </row>
    <row r="605" spans="2:2" x14ac:dyDescent="0.2">
      <c r="B605" t="str">
        <f>IF(A605="","",_xlfn.IFNA(VLOOKUP(A605,total!$B$1:$D$5000,2,FALSE),CONCATENATE("TRY: ",VLOOKUP(A605,total!$B$1:$D$5000,1,TRUE))))</f>
        <v/>
      </c>
    </row>
    <row r="606" spans="2:2" x14ac:dyDescent="0.2">
      <c r="B606" t="str">
        <f>IF(A606="","",_xlfn.IFNA(VLOOKUP(A606,total!$B$1:$D$5000,2,FALSE),CONCATENATE("TRY: ",VLOOKUP(A606,total!$B$1:$D$5000,1,TRUE))))</f>
        <v/>
      </c>
    </row>
    <row r="607" spans="2:2" x14ac:dyDescent="0.2">
      <c r="B607" t="str">
        <f>IF(A607="","",_xlfn.IFNA(VLOOKUP(A607,total!$B$1:$D$5000,2,FALSE),CONCATENATE("TRY: ",VLOOKUP(A607,total!$B$1:$D$5000,1,TRUE))))</f>
        <v/>
      </c>
    </row>
    <row r="608" spans="2:2" x14ac:dyDescent="0.2">
      <c r="B608" t="str">
        <f>IF(A608="","",_xlfn.IFNA(VLOOKUP(A608,total!$B$1:$D$5000,2,FALSE),CONCATENATE("TRY: ",VLOOKUP(A608,total!$B$1:$D$5000,1,TRUE))))</f>
        <v/>
      </c>
    </row>
    <row r="609" spans="2:2" x14ac:dyDescent="0.2">
      <c r="B609" t="str">
        <f>IF(A609="","",_xlfn.IFNA(VLOOKUP(A609,total!$B$1:$D$5000,2,FALSE),CONCATENATE("TRY: ",VLOOKUP(A609,total!$B$1:$D$5000,1,TRUE))))</f>
        <v/>
      </c>
    </row>
    <row r="610" spans="2:2" x14ac:dyDescent="0.2">
      <c r="B610" t="str">
        <f>IF(A610="","",_xlfn.IFNA(VLOOKUP(A610,total!$B$1:$D$5000,2,FALSE),CONCATENATE("TRY: ",VLOOKUP(A610,total!$B$1:$D$5000,1,TRUE))))</f>
        <v/>
      </c>
    </row>
    <row r="611" spans="2:2" x14ac:dyDescent="0.2">
      <c r="B611" t="str">
        <f>IF(A611="","",_xlfn.IFNA(VLOOKUP(A611,total!$B$1:$D$5000,2,FALSE),CONCATENATE("TRY: ",VLOOKUP(A611,total!$B$1:$D$5000,1,TRUE))))</f>
        <v/>
      </c>
    </row>
    <row r="612" spans="2:2" x14ac:dyDescent="0.2">
      <c r="B612" t="str">
        <f>IF(A612="","",_xlfn.IFNA(VLOOKUP(A612,total!$B$1:$D$5000,2,FALSE),CONCATENATE("TRY: ",VLOOKUP(A612,total!$B$1:$D$5000,1,TRUE))))</f>
        <v/>
      </c>
    </row>
    <row r="613" spans="2:2" x14ac:dyDescent="0.2">
      <c r="B613" t="str">
        <f>IF(A613="","",_xlfn.IFNA(VLOOKUP(A613,total!$B$1:$D$5000,2,FALSE),CONCATENATE("TRY: ",VLOOKUP(A613,total!$B$1:$D$5000,1,TRUE))))</f>
        <v/>
      </c>
    </row>
    <row r="614" spans="2:2" x14ac:dyDescent="0.2">
      <c r="B614" t="str">
        <f>IF(A614="","",_xlfn.IFNA(VLOOKUP(A614,total!$B$1:$D$5000,2,FALSE),CONCATENATE("TRY: ",VLOOKUP(A614,total!$B$1:$D$5000,1,TRUE))))</f>
        <v/>
      </c>
    </row>
    <row r="615" spans="2:2" x14ac:dyDescent="0.2">
      <c r="B615" t="str">
        <f>IF(A615="","",_xlfn.IFNA(VLOOKUP(A615,total!$B$1:$D$5000,2,FALSE),CONCATENATE("TRY: ",VLOOKUP(A615,total!$B$1:$D$5000,1,TRUE))))</f>
        <v/>
      </c>
    </row>
    <row r="616" spans="2:2" x14ac:dyDescent="0.2">
      <c r="B616" t="str">
        <f>IF(A616="","",_xlfn.IFNA(VLOOKUP(A616,total!$B$1:$D$5000,2,FALSE),CONCATENATE("TRY: ",VLOOKUP(A616,total!$B$1:$D$5000,1,TRUE))))</f>
        <v/>
      </c>
    </row>
    <row r="617" spans="2:2" x14ac:dyDescent="0.2">
      <c r="B617" t="str">
        <f>IF(A617="","",_xlfn.IFNA(VLOOKUP(A617,total!$B$1:$D$5000,2,FALSE),CONCATENATE("TRY: ",VLOOKUP(A617,total!$B$1:$D$5000,1,TRUE))))</f>
        <v/>
      </c>
    </row>
    <row r="618" spans="2:2" x14ac:dyDescent="0.2">
      <c r="B618" t="str">
        <f>IF(A618="","",_xlfn.IFNA(VLOOKUP(A618,total!$B$1:$D$5000,2,FALSE),CONCATENATE("TRY: ",VLOOKUP(A618,total!$B$1:$D$5000,1,TRUE))))</f>
        <v/>
      </c>
    </row>
    <row r="619" spans="2:2" x14ac:dyDescent="0.2">
      <c r="B619" t="str">
        <f>IF(A619="","",_xlfn.IFNA(VLOOKUP(A619,total!$B$1:$D$5000,2,FALSE),CONCATENATE("TRY: ",VLOOKUP(A619,total!$B$1:$D$5000,1,TRUE))))</f>
        <v/>
      </c>
    </row>
    <row r="620" spans="2:2" x14ac:dyDescent="0.2">
      <c r="B620" t="str">
        <f>IF(A620="","",_xlfn.IFNA(VLOOKUP(A620,total!$B$1:$D$5000,2,FALSE),CONCATENATE("TRY: ",VLOOKUP(A620,total!$B$1:$D$5000,1,TRUE))))</f>
        <v/>
      </c>
    </row>
    <row r="621" spans="2:2" x14ac:dyDescent="0.2">
      <c r="B621" t="str">
        <f>IF(A621="","",_xlfn.IFNA(VLOOKUP(A621,total!$B$1:$D$5000,2,FALSE),CONCATENATE("TRY: ",VLOOKUP(A621,total!$B$1:$D$5000,1,TRUE))))</f>
        <v/>
      </c>
    </row>
    <row r="622" spans="2:2" x14ac:dyDescent="0.2">
      <c r="B622" t="str">
        <f>IF(A622="","",_xlfn.IFNA(VLOOKUP(A622,total!$B$1:$D$5000,2,FALSE),CONCATENATE("TRY: ",VLOOKUP(A622,total!$B$1:$D$5000,1,TRUE))))</f>
        <v/>
      </c>
    </row>
    <row r="623" spans="2:2" x14ac:dyDescent="0.2">
      <c r="B623" t="str">
        <f>IF(A623="","",_xlfn.IFNA(VLOOKUP(A623,total!$B$1:$D$5000,2,FALSE),CONCATENATE("TRY: ",VLOOKUP(A623,total!$B$1:$D$5000,1,TRUE))))</f>
        <v/>
      </c>
    </row>
    <row r="624" spans="2:2" x14ac:dyDescent="0.2">
      <c r="B624" t="str">
        <f>IF(A624="","",_xlfn.IFNA(VLOOKUP(A624,total!$B$1:$D$5000,2,FALSE),CONCATENATE("TRY: ",VLOOKUP(A624,total!$B$1:$D$5000,1,TRUE))))</f>
        <v/>
      </c>
    </row>
    <row r="625" spans="2:2" x14ac:dyDescent="0.2">
      <c r="B625" t="str">
        <f>IF(A625="","",_xlfn.IFNA(VLOOKUP(A625,total!$B$1:$D$5000,2,FALSE),CONCATENATE("TRY: ",VLOOKUP(A625,total!$B$1:$D$5000,1,TRUE))))</f>
        <v/>
      </c>
    </row>
    <row r="626" spans="2:2" x14ac:dyDescent="0.2">
      <c r="B626" t="str">
        <f>IF(A626="","",_xlfn.IFNA(VLOOKUP(A626,total!$B$1:$D$5000,2,FALSE),CONCATENATE("TRY: ",VLOOKUP(A626,total!$B$1:$D$5000,1,TRUE))))</f>
        <v/>
      </c>
    </row>
    <row r="627" spans="2:2" x14ac:dyDescent="0.2">
      <c r="B627" t="str">
        <f>IF(A627="","",_xlfn.IFNA(VLOOKUP(A627,total!$B$1:$D$5000,2,FALSE),CONCATENATE("TRY: ",VLOOKUP(A627,total!$B$1:$D$5000,1,TRUE))))</f>
        <v/>
      </c>
    </row>
    <row r="628" spans="2:2" x14ac:dyDescent="0.2">
      <c r="B628" t="str">
        <f>IF(A628="","",_xlfn.IFNA(VLOOKUP(A628,total!$B$1:$D$5000,2,FALSE),CONCATENATE("TRY: ",VLOOKUP(A628,total!$B$1:$D$5000,1,TRUE))))</f>
        <v/>
      </c>
    </row>
    <row r="629" spans="2:2" x14ac:dyDescent="0.2">
      <c r="B629" t="str">
        <f>IF(A629="","",_xlfn.IFNA(VLOOKUP(A629,total!$B$1:$D$5000,2,FALSE),CONCATENATE("TRY: ",VLOOKUP(A629,total!$B$1:$D$5000,1,TRUE))))</f>
        <v/>
      </c>
    </row>
    <row r="630" spans="2:2" x14ac:dyDescent="0.2">
      <c r="B630" t="str">
        <f>IF(A630="","",_xlfn.IFNA(VLOOKUP(A630,total!$B$1:$D$5000,2,FALSE),CONCATENATE("TRY: ",VLOOKUP(A630,total!$B$1:$D$5000,1,TRUE))))</f>
        <v/>
      </c>
    </row>
    <row r="631" spans="2:2" x14ac:dyDescent="0.2">
      <c r="B631" t="str">
        <f>IF(A631="","",_xlfn.IFNA(VLOOKUP(A631,total!$B$1:$D$5000,2,FALSE),CONCATENATE("TRY: ",VLOOKUP(A631,total!$B$1:$D$5000,1,TRUE))))</f>
        <v/>
      </c>
    </row>
    <row r="632" spans="2:2" x14ac:dyDescent="0.2">
      <c r="B632" t="str">
        <f>IF(A632="","",_xlfn.IFNA(VLOOKUP(A632,total!$B$1:$D$5000,2,FALSE),CONCATENATE("TRY: ",VLOOKUP(A632,total!$B$1:$D$5000,1,TRUE))))</f>
        <v/>
      </c>
    </row>
    <row r="633" spans="2:2" x14ac:dyDescent="0.2">
      <c r="B633" t="str">
        <f>IF(A633="","",_xlfn.IFNA(VLOOKUP(A633,total!$B$1:$D$5000,2,FALSE),CONCATENATE("TRY: ",VLOOKUP(A633,total!$B$1:$D$5000,1,TRUE))))</f>
        <v/>
      </c>
    </row>
    <row r="634" spans="2:2" x14ac:dyDescent="0.2">
      <c r="B634" t="str">
        <f>IF(A634="","",_xlfn.IFNA(VLOOKUP(A634,total!$B$1:$D$5000,2,FALSE),CONCATENATE("TRY: ",VLOOKUP(A634,total!$B$1:$D$5000,1,TRUE))))</f>
        <v/>
      </c>
    </row>
    <row r="635" spans="2:2" x14ac:dyDescent="0.2">
      <c r="B635" t="str">
        <f>IF(A635="","",_xlfn.IFNA(VLOOKUP(A635,total!$B$1:$D$5000,2,FALSE),CONCATENATE("TRY: ",VLOOKUP(A635,total!$B$1:$D$5000,1,TRUE))))</f>
        <v/>
      </c>
    </row>
    <row r="636" spans="2:2" x14ac:dyDescent="0.2">
      <c r="B636" t="str">
        <f>IF(A636="","",_xlfn.IFNA(VLOOKUP(A636,total!$B$1:$D$5000,2,FALSE),CONCATENATE("TRY: ",VLOOKUP(A636,total!$B$1:$D$5000,1,TRUE))))</f>
        <v/>
      </c>
    </row>
    <row r="637" spans="2:2" x14ac:dyDescent="0.2">
      <c r="B637" t="str">
        <f>IF(A637="","",_xlfn.IFNA(VLOOKUP(A637,total!$B$1:$D$5000,2,FALSE),CONCATENATE("TRY: ",VLOOKUP(A637,total!$B$1:$D$5000,1,TRUE))))</f>
        <v/>
      </c>
    </row>
    <row r="638" spans="2:2" x14ac:dyDescent="0.2">
      <c r="B638" t="str">
        <f>IF(A638="","",_xlfn.IFNA(VLOOKUP(A638,total!$B$1:$D$5000,2,FALSE),CONCATENATE("TRY: ",VLOOKUP(A638,total!$B$1:$D$5000,1,TRUE))))</f>
        <v/>
      </c>
    </row>
    <row r="639" spans="2:2" x14ac:dyDescent="0.2">
      <c r="B639" t="str">
        <f>IF(A639="","",_xlfn.IFNA(VLOOKUP(A639,total!$B$1:$D$5000,2,FALSE),CONCATENATE("TRY: ",VLOOKUP(A639,total!$B$1:$D$5000,1,TRUE))))</f>
        <v/>
      </c>
    </row>
    <row r="640" spans="2:2" x14ac:dyDescent="0.2">
      <c r="B640" t="str">
        <f>IF(A640="","",_xlfn.IFNA(VLOOKUP(A640,total!$B$1:$D$5000,2,FALSE),CONCATENATE("TRY: ",VLOOKUP(A640,total!$B$1:$D$5000,1,TRUE))))</f>
        <v/>
      </c>
    </row>
    <row r="641" spans="2:2" x14ac:dyDescent="0.2">
      <c r="B641" t="str">
        <f>IF(A641="","",_xlfn.IFNA(VLOOKUP(A641,total!$B$1:$D$5000,2,FALSE),CONCATENATE("TRY: ",VLOOKUP(A641,total!$B$1:$D$5000,1,TRUE))))</f>
        <v/>
      </c>
    </row>
    <row r="642" spans="2:2" x14ac:dyDescent="0.2">
      <c r="B642" t="str">
        <f>IF(A642="","",_xlfn.IFNA(VLOOKUP(A642,total!$B$1:$D$5000,2,FALSE),CONCATENATE("TRY: ",VLOOKUP(A642,total!$B$1:$D$5000,1,TRUE))))</f>
        <v/>
      </c>
    </row>
    <row r="643" spans="2:2" x14ac:dyDescent="0.2">
      <c r="B643" t="str">
        <f>IF(A643="","",_xlfn.IFNA(VLOOKUP(A643,total!$B$1:$D$5000,2,FALSE),CONCATENATE("TRY: ",VLOOKUP(A643,total!$B$1:$D$5000,1,TRUE))))</f>
        <v/>
      </c>
    </row>
    <row r="644" spans="2:2" x14ac:dyDescent="0.2">
      <c r="B644" t="str">
        <f>IF(A644="","",_xlfn.IFNA(VLOOKUP(A644,total!$B$1:$D$5000,2,FALSE),CONCATENATE("TRY: ",VLOOKUP(A644,total!$B$1:$D$5000,1,TRUE))))</f>
        <v/>
      </c>
    </row>
    <row r="645" spans="2:2" x14ac:dyDescent="0.2">
      <c r="B645" t="str">
        <f>IF(A645="","",_xlfn.IFNA(VLOOKUP(A645,total!$B$1:$D$5000,2,FALSE),CONCATENATE("TRY: ",VLOOKUP(A645,total!$B$1:$D$5000,1,TRUE))))</f>
        <v/>
      </c>
    </row>
    <row r="646" spans="2:2" x14ac:dyDescent="0.2">
      <c r="B646" t="str">
        <f>IF(A646="","",_xlfn.IFNA(VLOOKUP(A646,total!$B$1:$D$5000,2,FALSE),CONCATENATE("TRY: ",VLOOKUP(A646,total!$B$1:$D$5000,1,TRUE))))</f>
        <v/>
      </c>
    </row>
    <row r="647" spans="2:2" x14ac:dyDescent="0.2">
      <c r="B647" t="str">
        <f>IF(A647="","",_xlfn.IFNA(VLOOKUP(A647,total!$B$1:$D$5000,2,FALSE),CONCATENATE("TRY: ",VLOOKUP(A647,total!$B$1:$D$5000,1,TRUE))))</f>
        <v/>
      </c>
    </row>
    <row r="648" spans="2:2" x14ac:dyDescent="0.2">
      <c r="B648" t="str">
        <f>IF(A648="","",_xlfn.IFNA(VLOOKUP(A648,total!$B$1:$D$5000,2,FALSE),CONCATENATE("TRY: ",VLOOKUP(A648,total!$B$1:$D$5000,1,TRUE))))</f>
        <v/>
      </c>
    </row>
    <row r="649" spans="2:2" x14ac:dyDescent="0.2">
      <c r="B649" t="str">
        <f>IF(A649="","",_xlfn.IFNA(VLOOKUP(A649,total!$B$1:$D$5000,2,FALSE),CONCATENATE("TRY: ",VLOOKUP(A649,total!$B$1:$D$5000,1,TRUE))))</f>
        <v/>
      </c>
    </row>
    <row r="650" spans="2:2" x14ac:dyDescent="0.2">
      <c r="B650" t="str">
        <f>IF(A650="","",_xlfn.IFNA(VLOOKUP(A650,total!$B$1:$D$5000,2,FALSE),CONCATENATE("TRY: ",VLOOKUP(A650,total!$B$1:$D$5000,1,TRUE))))</f>
        <v/>
      </c>
    </row>
    <row r="651" spans="2:2" x14ac:dyDescent="0.2">
      <c r="B651" t="str">
        <f>IF(A651="","",_xlfn.IFNA(VLOOKUP(A651,total!$B$1:$D$5000,2,FALSE),CONCATENATE("TRY: ",VLOOKUP(A651,total!$B$1:$D$5000,1,TRUE))))</f>
        <v/>
      </c>
    </row>
    <row r="652" spans="2:2" x14ac:dyDescent="0.2">
      <c r="B652" t="str">
        <f>IF(A652="","",_xlfn.IFNA(VLOOKUP(A652,total!$B$1:$D$5000,2,FALSE),CONCATENATE("TRY: ",VLOOKUP(A652,total!$B$1:$D$5000,1,TRUE))))</f>
        <v/>
      </c>
    </row>
    <row r="653" spans="2:2" x14ac:dyDescent="0.2">
      <c r="B653" t="str">
        <f>IF(A653="","",_xlfn.IFNA(VLOOKUP(A653,total!$B$1:$D$5000,2,FALSE),CONCATENATE("TRY: ",VLOOKUP(A653,total!$B$1:$D$5000,1,TRUE))))</f>
        <v/>
      </c>
    </row>
    <row r="654" spans="2:2" x14ac:dyDescent="0.2">
      <c r="B654" t="str">
        <f>IF(A654="","",_xlfn.IFNA(VLOOKUP(A654,total!$B$1:$D$5000,2,FALSE),CONCATENATE("TRY: ",VLOOKUP(A654,total!$B$1:$D$5000,1,TRUE))))</f>
        <v/>
      </c>
    </row>
    <row r="655" spans="2:2" x14ac:dyDescent="0.2">
      <c r="B655" t="str">
        <f>IF(A655="","",_xlfn.IFNA(VLOOKUP(A655,total!$B$1:$D$5000,2,FALSE),CONCATENATE("TRY: ",VLOOKUP(A655,total!$B$1:$D$5000,1,TRUE))))</f>
        <v/>
      </c>
    </row>
    <row r="656" spans="2:2" x14ac:dyDescent="0.2">
      <c r="B656" t="str">
        <f>IF(A656="","",_xlfn.IFNA(VLOOKUP(A656,total!$B$1:$D$5000,2,FALSE),CONCATENATE("TRY: ",VLOOKUP(A656,total!$B$1:$D$5000,1,TRUE))))</f>
        <v/>
      </c>
    </row>
    <row r="657" spans="2:2" x14ac:dyDescent="0.2">
      <c r="B657" t="str">
        <f>IF(A657="","",_xlfn.IFNA(VLOOKUP(A657,total!$B$1:$D$5000,2,FALSE),CONCATENATE("TRY: ",VLOOKUP(A657,total!$B$1:$D$5000,1,TRUE))))</f>
        <v/>
      </c>
    </row>
    <row r="658" spans="2:2" x14ac:dyDescent="0.2">
      <c r="B658" t="str">
        <f>IF(A658="","",_xlfn.IFNA(VLOOKUP(A658,total!$B$1:$D$5000,2,FALSE),CONCATENATE("TRY: ",VLOOKUP(A658,total!$B$1:$D$5000,1,TRUE))))</f>
        <v/>
      </c>
    </row>
    <row r="659" spans="2:2" x14ac:dyDescent="0.2">
      <c r="B659" t="str">
        <f>IF(A659="","",_xlfn.IFNA(VLOOKUP(A659,total!$B$1:$D$5000,2,FALSE),CONCATENATE("TRY: ",VLOOKUP(A659,total!$B$1:$D$5000,1,TRUE))))</f>
        <v/>
      </c>
    </row>
    <row r="660" spans="2:2" x14ac:dyDescent="0.2">
      <c r="B660" t="str">
        <f>IF(A660="","",_xlfn.IFNA(VLOOKUP(A660,total!$B$1:$D$5000,2,FALSE),CONCATENATE("TRY: ",VLOOKUP(A660,total!$B$1:$D$5000,1,TRUE))))</f>
        <v/>
      </c>
    </row>
    <row r="661" spans="2:2" x14ac:dyDescent="0.2">
      <c r="B661" t="str">
        <f>IF(A661="","",_xlfn.IFNA(VLOOKUP(A661,total!$B$1:$D$5000,2,FALSE),CONCATENATE("TRY: ",VLOOKUP(A661,total!$B$1:$D$5000,1,TRUE))))</f>
        <v/>
      </c>
    </row>
    <row r="662" spans="2:2" x14ac:dyDescent="0.2">
      <c r="B662" t="str">
        <f>IF(A662="","",_xlfn.IFNA(VLOOKUP(A662,total!$B$1:$D$5000,2,FALSE),CONCATENATE("TRY: ",VLOOKUP(A662,total!$B$1:$D$5000,1,TRUE))))</f>
        <v/>
      </c>
    </row>
    <row r="663" spans="2:2" x14ac:dyDescent="0.2">
      <c r="B663" t="str">
        <f>IF(A663="","",_xlfn.IFNA(VLOOKUP(A663,total!$B$1:$D$5000,2,FALSE),CONCATENATE("TRY: ",VLOOKUP(A663,total!$B$1:$D$5000,1,TRUE))))</f>
        <v/>
      </c>
    </row>
    <row r="664" spans="2:2" x14ac:dyDescent="0.2">
      <c r="B664" t="str">
        <f>IF(A664="","",_xlfn.IFNA(VLOOKUP(A664,total!$B$1:$D$5000,2,FALSE),CONCATENATE("TRY: ",VLOOKUP(A664,total!$B$1:$D$5000,1,TRUE))))</f>
        <v/>
      </c>
    </row>
    <row r="665" spans="2:2" x14ac:dyDescent="0.2">
      <c r="B665" t="str">
        <f>IF(A665="","",_xlfn.IFNA(VLOOKUP(A665,total!$B$1:$D$5000,2,FALSE),CONCATENATE("TRY: ",VLOOKUP(A665,total!$B$1:$D$5000,1,TRUE))))</f>
        <v/>
      </c>
    </row>
    <row r="666" spans="2:2" x14ac:dyDescent="0.2">
      <c r="B666" t="str">
        <f>IF(A666="","",_xlfn.IFNA(VLOOKUP(A666,total!$B$1:$D$5000,2,FALSE),CONCATENATE("TRY: ",VLOOKUP(A666,total!$B$1:$D$5000,1,TRUE))))</f>
        <v/>
      </c>
    </row>
    <row r="667" spans="2:2" x14ac:dyDescent="0.2">
      <c r="B667" t="str">
        <f>IF(A667="","",_xlfn.IFNA(VLOOKUP(A667,total!$B$1:$D$5000,2,FALSE),CONCATENATE("TRY: ",VLOOKUP(A667,total!$B$1:$D$5000,1,TRUE))))</f>
        <v/>
      </c>
    </row>
    <row r="668" spans="2:2" x14ac:dyDescent="0.2">
      <c r="B668" t="str">
        <f>IF(A668="","",_xlfn.IFNA(VLOOKUP(A668,total!$B$1:$D$5000,2,FALSE),CONCATENATE("TRY: ",VLOOKUP(A668,total!$B$1:$D$5000,1,TRUE))))</f>
        <v/>
      </c>
    </row>
    <row r="669" spans="2:2" x14ac:dyDescent="0.2">
      <c r="B669" t="str">
        <f>IF(A669="","",_xlfn.IFNA(VLOOKUP(A669,total!$B$1:$D$5000,2,FALSE),CONCATENATE("TRY: ",VLOOKUP(A669,total!$B$1:$D$5000,1,TRUE))))</f>
        <v/>
      </c>
    </row>
    <row r="670" spans="2:2" x14ac:dyDescent="0.2">
      <c r="B670" t="str">
        <f>IF(A670="","",_xlfn.IFNA(VLOOKUP(A670,total!$B$1:$D$5000,2,FALSE),CONCATENATE("TRY: ",VLOOKUP(A670,total!$B$1:$D$5000,1,TRUE))))</f>
        <v/>
      </c>
    </row>
    <row r="671" spans="2:2" x14ac:dyDescent="0.2">
      <c r="B671" t="str">
        <f>IF(A671="","",_xlfn.IFNA(VLOOKUP(A671,total!$B$1:$D$5000,2,FALSE),CONCATENATE("TRY: ",VLOOKUP(A671,total!$B$1:$D$5000,1,TRUE))))</f>
        <v/>
      </c>
    </row>
    <row r="672" spans="2:2" x14ac:dyDescent="0.2">
      <c r="B672" t="str">
        <f>IF(A672="","",_xlfn.IFNA(VLOOKUP(A672,total!$B$1:$D$5000,2,FALSE),CONCATENATE("TRY: ",VLOOKUP(A672,total!$B$1:$D$5000,1,TRUE))))</f>
        <v/>
      </c>
    </row>
    <row r="673" spans="2:2" x14ac:dyDescent="0.2">
      <c r="B673" t="str">
        <f>IF(A673="","",_xlfn.IFNA(VLOOKUP(A673,total!$B$1:$D$5000,2,FALSE),CONCATENATE("TRY: ",VLOOKUP(A673,total!$B$1:$D$5000,1,TRUE))))</f>
        <v/>
      </c>
    </row>
    <row r="674" spans="2:2" x14ac:dyDescent="0.2">
      <c r="B674" t="str">
        <f>IF(A674="","",_xlfn.IFNA(VLOOKUP(A674,total!$B$1:$D$5000,2,FALSE),CONCATENATE("TRY: ",VLOOKUP(A674,total!$B$1:$D$5000,1,TRUE))))</f>
        <v/>
      </c>
    </row>
    <row r="675" spans="2:2" x14ac:dyDescent="0.2">
      <c r="B675" t="str">
        <f>IF(A675="","",_xlfn.IFNA(VLOOKUP(A675,total!$B$1:$D$5000,2,FALSE),CONCATENATE("TRY: ",VLOOKUP(A675,total!$B$1:$D$5000,1,TRUE))))</f>
        <v/>
      </c>
    </row>
    <row r="676" spans="2:2" x14ac:dyDescent="0.2">
      <c r="B676" t="str">
        <f>IF(A676="","",_xlfn.IFNA(VLOOKUP(A676,total!$B$1:$D$5000,2,FALSE),CONCATENATE("TRY: ",VLOOKUP(A676,total!$B$1:$D$5000,1,TRUE))))</f>
        <v/>
      </c>
    </row>
    <row r="677" spans="2:2" x14ac:dyDescent="0.2">
      <c r="B677" t="str">
        <f>IF(A677="","",_xlfn.IFNA(VLOOKUP(A677,total!$B$1:$D$5000,2,FALSE),CONCATENATE("TRY: ",VLOOKUP(A677,total!$B$1:$D$5000,1,TRUE))))</f>
        <v/>
      </c>
    </row>
    <row r="678" spans="2:2" x14ac:dyDescent="0.2">
      <c r="B678" t="str">
        <f>IF(A678="","",_xlfn.IFNA(VLOOKUP(A678,total!$B$1:$D$5000,2,FALSE),CONCATENATE("TRY: ",VLOOKUP(A678,total!$B$1:$D$5000,1,TRUE))))</f>
        <v/>
      </c>
    </row>
    <row r="679" spans="2:2" x14ac:dyDescent="0.2">
      <c r="B679" t="str">
        <f>IF(A679="","",_xlfn.IFNA(VLOOKUP(A679,total!$B$1:$D$5000,2,FALSE),CONCATENATE("TRY: ",VLOOKUP(A679,total!$B$1:$D$5000,1,TRUE))))</f>
        <v/>
      </c>
    </row>
    <row r="680" spans="2:2" x14ac:dyDescent="0.2">
      <c r="B680" t="str">
        <f>IF(A680="","",_xlfn.IFNA(VLOOKUP(A680,total!$B$1:$D$5000,2,FALSE),CONCATENATE("TRY: ",VLOOKUP(A680,total!$B$1:$D$5000,1,TRUE))))</f>
        <v/>
      </c>
    </row>
    <row r="681" spans="2:2" x14ac:dyDescent="0.2">
      <c r="B681" t="str">
        <f>IF(A681="","",_xlfn.IFNA(VLOOKUP(A681,total!$B$1:$D$5000,2,FALSE),CONCATENATE("TRY: ",VLOOKUP(A681,total!$B$1:$D$5000,1,TRUE))))</f>
        <v/>
      </c>
    </row>
    <row r="682" spans="2:2" x14ac:dyDescent="0.2">
      <c r="B682" t="str">
        <f>IF(A682="","",_xlfn.IFNA(VLOOKUP(A682,total!$B$1:$D$5000,2,FALSE),CONCATENATE("TRY: ",VLOOKUP(A682,total!$B$1:$D$5000,1,TRUE))))</f>
        <v/>
      </c>
    </row>
    <row r="683" spans="2:2" x14ac:dyDescent="0.2">
      <c r="B683" t="str">
        <f>IF(A683="","",_xlfn.IFNA(VLOOKUP(A683,total!$B$1:$D$5000,2,FALSE),CONCATENATE("TRY: ",VLOOKUP(A683,total!$B$1:$D$5000,1,TRUE))))</f>
        <v/>
      </c>
    </row>
    <row r="684" spans="2:2" x14ac:dyDescent="0.2">
      <c r="B684" t="str">
        <f>IF(A684="","",_xlfn.IFNA(VLOOKUP(A684,total!$B$1:$D$5000,2,FALSE),CONCATENATE("TRY: ",VLOOKUP(A684,total!$B$1:$D$5000,1,TRUE))))</f>
        <v/>
      </c>
    </row>
    <row r="685" spans="2:2" x14ac:dyDescent="0.2">
      <c r="B685" t="str">
        <f>IF(A685="","",_xlfn.IFNA(VLOOKUP(A685,total!$B$1:$D$5000,2,FALSE),CONCATENATE("TRY: ",VLOOKUP(A685,total!$B$1:$D$5000,1,TRUE))))</f>
        <v/>
      </c>
    </row>
    <row r="686" spans="2:2" x14ac:dyDescent="0.2">
      <c r="B686" t="str">
        <f>IF(A686="","",_xlfn.IFNA(VLOOKUP(A686,total!$B$1:$D$5000,2,FALSE),CONCATENATE("TRY: ",VLOOKUP(A686,total!$B$1:$D$5000,1,TRUE))))</f>
        <v/>
      </c>
    </row>
    <row r="687" spans="2:2" x14ac:dyDescent="0.2">
      <c r="B687" t="str">
        <f>IF(A687="","",_xlfn.IFNA(VLOOKUP(A687,total!$B$1:$D$5000,2,FALSE),CONCATENATE("TRY: ",VLOOKUP(A687,total!$B$1:$D$5000,1,TRUE))))</f>
        <v/>
      </c>
    </row>
    <row r="688" spans="2:2" x14ac:dyDescent="0.2">
      <c r="B688" t="str">
        <f>IF(A688="","",_xlfn.IFNA(VLOOKUP(A688,total!$B$1:$D$5000,2,FALSE),CONCATENATE("TRY: ",VLOOKUP(A688,total!$B$1:$D$5000,1,TRUE))))</f>
        <v/>
      </c>
    </row>
    <row r="689" spans="2:2" x14ac:dyDescent="0.2">
      <c r="B689" t="str">
        <f>IF(A689="","",_xlfn.IFNA(VLOOKUP(A689,total!$B$1:$D$5000,2,FALSE),CONCATENATE("TRY: ",VLOOKUP(A689,total!$B$1:$D$5000,1,TRUE))))</f>
        <v/>
      </c>
    </row>
    <row r="690" spans="2:2" x14ac:dyDescent="0.2">
      <c r="B690" t="str">
        <f>IF(A690="","",_xlfn.IFNA(VLOOKUP(A690,total!$B$1:$D$5000,2,FALSE),CONCATENATE("TRY: ",VLOOKUP(A690,total!$B$1:$D$5000,1,TRUE))))</f>
        <v/>
      </c>
    </row>
    <row r="691" spans="2:2" x14ac:dyDescent="0.2">
      <c r="B691" t="str">
        <f>IF(A691="","",_xlfn.IFNA(VLOOKUP(A691,total!$B$1:$D$5000,2,FALSE),CONCATENATE("TRY: ",VLOOKUP(A691,total!$B$1:$D$5000,1,TRUE))))</f>
        <v/>
      </c>
    </row>
    <row r="692" spans="2:2" x14ac:dyDescent="0.2">
      <c r="B692" t="str">
        <f>IF(A692="","",_xlfn.IFNA(VLOOKUP(A692,total!$B$1:$D$5000,2,FALSE),CONCATENATE("TRY: ",VLOOKUP(A692,total!$B$1:$D$5000,1,TRUE))))</f>
        <v/>
      </c>
    </row>
    <row r="693" spans="2:2" x14ac:dyDescent="0.2">
      <c r="B693" t="str">
        <f>IF(A693="","",_xlfn.IFNA(VLOOKUP(A693,total!$B$1:$D$5000,2,FALSE),CONCATENATE("TRY: ",VLOOKUP(A693,total!$B$1:$D$5000,1,TRUE))))</f>
        <v/>
      </c>
    </row>
    <row r="694" spans="2:2" x14ac:dyDescent="0.2">
      <c r="B694" t="str">
        <f>IF(A694="","",_xlfn.IFNA(VLOOKUP(A694,total!$B$1:$D$5000,2,FALSE),CONCATENATE("TRY: ",VLOOKUP(A694,total!$B$1:$D$5000,1,TRUE))))</f>
        <v/>
      </c>
    </row>
    <row r="695" spans="2:2" x14ac:dyDescent="0.2">
      <c r="B695" t="str">
        <f>IF(A695="","",_xlfn.IFNA(VLOOKUP(A695,total!$B$1:$D$5000,2,FALSE),CONCATENATE("TRY: ",VLOOKUP(A695,total!$B$1:$D$5000,1,TRUE))))</f>
        <v/>
      </c>
    </row>
    <row r="696" spans="2:2" x14ac:dyDescent="0.2">
      <c r="B696" t="str">
        <f>IF(A696="","",_xlfn.IFNA(VLOOKUP(A696,total!$B$1:$D$5000,2,FALSE),CONCATENATE("TRY: ",VLOOKUP(A696,total!$B$1:$D$5000,1,TRUE))))</f>
        <v/>
      </c>
    </row>
    <row r="697" spans="2:2" x14ac:dyDescent="0.2">
      <c r="B697" t="str">
        <f>IF(A697="","",_xlfn.IFNA(VLOOKUP(A697,total!$B$1:$D$5000,2,FALSE),CONCATENATE("TRY: ",VLOOKUP(A697,total!$B$1:$D$5000,1,TRUE))))</f>
        <v/>
      </c>
    </row>
    <row r="698" spans="2:2" x14ac:dyDescent="0.2">
      <c r="B698" t="str">
        <f>IF(A698="","",_xlfn.IFNA(VLOOKUP(A698,total!$B$1:$D$5000,2,FALSE),CONCATENATE("TRY: ",VLOOKUP(A698,total!$B$1:$D$5000,1,TRUE))))</f>
        <v/>
      </c>
    </row>
    <row r="699" spans="2:2" x14ac:dyDescent="0.2">
      <c r="B699" t="str">
        <f>IF(A699="","",_xlfn.IFNA(VLOOKUP(A699,total!$B$1:$D$5000,2,FALSE),CONCATENATE("TRY: ",VLOOKUP(A699,total!$B$1:$D$5000,1,TRUE))))</f>
        <v/>
      </c>
    </row>
    <row r="700" spans="2:2" x14ac:dyDescent="0.2">
      <c r="B700" t="str">
        <f>IF(A700="","",_xlfn.IFNA(VLOOKUP(A700,total!$B$1:$D$5000,2,FALSE),CONCATENATE("TRY: ",VLOOKUP(A700,total!$B$1:$D$5000,1,TRUE))))</f>
        <v/>
      </c>
    </row>
    <row r="701" spans="2:2" x14ac:dyDescent="0.2">
      <c r="B701" t="str">
        <f>IF(A701="","",_xlfn.IFNA(VLOOKUP(A701,total!$B$1:$D$5000,2,FALSE),CONCATENATE("TRY: ",VLOOKUP(A701,total!$B$1:$D$5000,1,TRUE))))</f>
        <v/>
      </c>
    </row>
    <row r="702" spans="2:2" x14ac:dyDescent="0.2">
      <c r="B702" t="str">
        <f>IF(A702="","",_xlfn.IFNA(VLOOKUP(A702,total!$B$1:$D$5000,2,FALSE),CONCATENATE("TRY: ",VLOOKUP(A702,total!$B$1:$D$5000,1,TRUE))))</f>
        <v/>
      </c>
    </row>
    <row r="703" spans="2:2" x14ac:dyDescent="0.2">
      <c r="B703" t="str">
        <f>IF(A703="","",_xlfn.IFNA(VLOOKUP(A703,total!$B$1:$D$5000,2,FALSE),CONCATENATE("TRY: ",VLOOKUP(A703,total!$B$1:$D$5000,1,TRUE))))</f>
        <v/>
      </c>
    </row>
    <row r="704" spans="2:2" x14ac:dyDescent="0.2">
      <c r="B704" t="str">
        <f>IF(A704="","",_xlfn.IFNA(VLOOKUP(A704,total!$B$1:$D$5000,2,FALSE),CONCATENATE("TRY: ",VLOOKUP(A704,total!$B$1:$D$5000,1,TRUE))))</f>
        <v/>
      </c>
    </row>
    <row r="705" spans="2:2" x14ac:dyDescent="0.2">
      <c r="B705" t="str">
        <f>IF(A705="","",_xlfn.IFNA(VLOOKUP(A705,total!$B$1:$D$5000,2,FALSE),CONCATENATE("TRY: ",VLOOKUP(A705,total!$B$1:$D$5000,1,TRUE))))</f>
        <v/>
      </c>
    </row>
    <row r="706" spans="2:2" x14ac:dyDescent="0.2">
      <c r="B706" t="str">
        <f>IF(A706="","",_xlfn.IFNA(VLOOKUP(A706,total!$B$1:$D$5000,2,FALSE),CONCATENATE("TRY: ",VLOOKUP(A706,total!$B$1:$D$5000,1,TRUE))))</f>
        <v/>
      </c>
    </row>
    <row r="707" spans="2:2" x14ac:dyDescent="0.2">
      <c r="B707" t="str">
        <f>IF(A707="","",_xlfn.IFNA(VLOOKUP(A707,total!$B$1:$D$5000,2,FALSE),CONCATENATE("TRY: ",VLOOKUP(A707,total!$B$1:$D$5000,1,TRUE))))</f>
        <v/>
      </c>
    </row>
    <row r="708" spans="2:2" x14ac:dyDescent="0.2">
      <c r="B708" t="str">
        <f>IF(A708="","",_xlfn.IFNA(VLOOKUP(A708,total!$B$1:$D$5000,2,FALSE),CONCATENATE("TRY: ",VLOOKUP(A708,total!$B$1:$D$5000,1,TRUE))))</f>
        <v/>
      </c>
    </row>
    <row r="709" spans="2:2" x14ac:dyDescent="0.2">
      <c r="B709" t="str">
        <f>IF(A709="","",_xlfn.IFNA(VLOOKUP(A709,total!$B$1:$D$5000,2,FALSE),CONCATENATE("TRY: ",VLOOKUP(A709,total!$B$1:$D$5000,1,TRUE))))</f>
        <v/>
      </c>
    </row>
    <row r="710" spans="2:2" x14ac:dyDescent="0.2">
      <c r="B710" t="str">
        <f>IF(A710="","",_xlfn.IFNA(VLOOKUP(A710,total!$B$1:$D$5000,2,FALSE),CONCATENATE("TRY: ",VLOOKUP(A710,total!$B$1:$D$5000,1,TRUE))))</f>
        <v/>
      </c>
    </row>
    <row r="711" spans="2:2" x14ac:dyDescent="0.2">
      <c r="B711" t="str">
        <f>IF(A711="","",_xlfn.IFNA(VLOOKUP(A711,total!$B$1:$D$5000,2,FALSE),CONCATENATE("TRY: ",VLOOKUP(A711,total!$B$1:$D$5000,1,TRUE))))</f>
        <v/>
      </c>
    </row>
    <row r="712" spans="2:2" x14ac:dyDescent="0.2">
      <c r="B712" t="str">
        <f>IF(A712="","",_xlfn.IFNA(VLOOKUP(A712,total!$B$1:$D$5000,2,FALSE),CONCATENATE("TRY: ",VLOOKUP(A712,total!$B$1:$D$5000,1,TRUE))))</f>
        <v/>
      </c>
    </row>
    <row r="713" spans="2:2" x14ac:dyDescent="0.2">
      <c r="B713" t="str">
        <f>IF(A713="","",_xlfn.IFNA(VLOOKUP(A713,total!$B$1:$D$5000,2,FALSE),CONCATENATE("TRY: ",VLOOKUP(A713,total!$B$1:$D$5000,1,TRUE))))</f>
        <v/>
      </c>
    </row>
    <row r="714" spans="2:2" x14ac:dyDescent="0.2">
      <c r="B714" t="str">
        <f>IF(A714="","",_xlfn.IFNA(VLOOKUP(A714,total!$B$1:$D$5000,2,FALSE),CONCATENATE("TRY: ",VLOOKUP(A714,total!$B$1:$D$5000,1,TRUE))))</f>
        <v/>
      </c>
    </row>
    <row r="715" spans="2:2" x14ac:dyDescent="0.2">
      <c r="B715" t="str">
        <f>IF(A715="","",_xlfn.IFNA(VLOOKUP(A715,total!$B$1:$D$5000,2,FALSE),CONCATENATE("TRY: ",VLOOKUP(A715,total!$B$1:$D$5000,1,TRUE))))</f>
        <v/>
      </c>
    </row>
    <row r="716" spans="2:2" x14ac:dyDescent="0.2">
      <c r="B716" t="str">
        <f>IF(A716="","",_xlfn.IFNA(VLOOKUP(A716,total!$B$1:$D$5000,2,FALSE),CONCATENATE("TRY: ",VLOOKUP(A716,total!$B$1:$D$5000,1,TRUE))))</f>
        <v/>
      </c>
    </row>
    <row r="717" spans="2:2" x14ac:dyDescent="0.2">
      <c r="B717" t="str">
        <f>IF(A717="","",_xlfn.IFNA(VLOOKUP(A717,total!$B$1:$D$5000,2,FALSE),CONCATENATE("TRY: ",VLOOKUP(A717,total!$B$1:$D$5000,1,TRUE))))</f>
        <v/>
      </c>
    </row>
    <row r="718" spans="2:2" x14ac:dyDescent="0.2">
      <c r="B718" t="str">
        <f>IF(A718="","",_xlfn.IFNA(VLOOKUP(A718,total!$B$1:$D$5000,2,FALSE),CONCATENATE("TRY: ",VLOOKUP(A718,total!$B$1:$D$5000,1,TRUE))))</f>
        <v/>
      </c>
    </row>
    <row r="719" spans="2:2" x14ac:dyDescent="0.2">
      <c r="B719" t="str">
        <f>IF(A719="","",_xlfn.IFNA(VLOOKUP(A719,total!$B$1:$D$5000,2,FALSE),CONCATENATE("TRY: ",VLOOKUP(A719,total!$B$1:$D$5000,1,TRUE))))</f>
        <v/>
      </c>
    </row>
    <row r="720" spans="2:2" x14ac:dyDescent="0.2">
      <c r="B720" t="str">
        <f>IF(A720="","",_xlfn.IFNA(VLOOKUP(A720,total!$B$1:$D$5000,2,FALSE),CONCATENATE("TRY: ",VLOOKUP(A720,total!$B$1:$D$5000,1,TRUE))))</f>
        <v/>
      </c>
    </row>
    <row r="721" spans="2:2" x14ac:dyDescent="0.2">
      <c r="B721" t="str">
        <f>IF(A721="","",_xlfn.IFNA(VLOOKUP(A721,total!$B$1:$D$5000,2,FALSE),CONCATENATE("TRY: ",VLOOKUP(A721,total!$B$1:$D$5000,1,TRUE))))</f>
        <v/>
      </c>
    </row>
    <row r="722" spans="2:2" x14ac:dyDescent="0.2">
      <c r="B722" t="str">
        <f>IF(A722="","",_xlfn.IFNA(VLOOKUP(A722,total!$B$1:$D$5000,2,FALSE),CONCATENATE("TRY: ",VLOOKUP(A722,total!$B$1:$D$5000,1,TRUE))))</f>
        <v/>
      </c>
    </row>
    <row r="723" spans="2:2" x14ac:dyDescent="0.2">
      <c r="B723" t="str">
        <f>IF(A723="","",_xlfn.IFNA(VLOOKUP(A723,total!$B$1:$D$5000,2,FALSE),CONCATENATE("TRY: ",VLOOKUP(A723,total!$B$1:$D$5000,1,TRUE))))</f>
        <v/>
      </c>
    </row>
    <row r="724" spans="2:2" x14ac:dyDescent="0.2">
      <c r="B724" t="str">
        <f>IF(A724="","",_xlfn.IFNA(VLOOKUP(A724,total!$B$1:$D$5000,2,FALSE),CONCATENATE("TRY: ",VLOOKUP(A724,total!$B$1:$D$5000,1,TRUE))))</f>
        <v/>
      </c>
    </row>
    <row r="725" spans="2:2" x14ac:dyDescent="0.2">
      <c r="B725" t="str">
        <f>IF(A725="","",_xlfn.IFNA(VLOOKUP(A725,total!$B$1:$D$5000,2,FALSE),CONCATENATE("TRY: ",VLOOKUP(A725,total!$B$1:$D$5000,1,TRUE))))</f>
        <v/>
      </c>
    </row>
    <row r="726" spans="2:2" x14ac:dyDescent="0.2">
      <c r="B726" t="str">
        <f>IF(A726="","",_xlfn.IFNA(VLOOKUP(A726,total!$B$1:$D$5000,2,FALSE),CONCATENATE("TRY: ",VLOOKUP(A726,total!$B$1:$D$5000,1,TRUE))))</f>
        <v/>
      </c>
    </row>
    <row r="727" spans="2:2" x14ac:dyDescent="0.2">
      <c r="B727" t="str">
        <f>IF(A727="","",_xlfn.IFNA(VLOOKUP(A727,total!$B$1:$D$5000,2,FALSE),CONCATENATE("TRY: ",VLOOKUP(A727,total!$B$1:$D$5000,1,TRUE))))</f>
        <v/>
      </c>
    </row>
    <row r="728" spans="2:2" x14ac:dyDescent="0.2">
      <c r="B728" t="str">
        <f>IF(A728="","",_xlfn.IFNA(VLOOKUP(A728,total!$B$1:$D$5000,2,FALSE),CONCATENATE("TRY: ",VLOOKUP(A728,total!$B$1:$D$5000,1,TRUE))))</f>
        <v/>
      </c>
    </row>
    <row r="729" spans="2:2" x14ac:dyDescent="0.2">
      <c r="B729" t="str">
        <f>IF(A729="","",_xlfn.IFNA(VLOOKUP(A729,total!$B$1:$D$5000,2,FALSE),CONCATENATE("TRY: ",VLOOKUP(A729,total!$B$1:$D$5000,1,TRUE))))</f>
        <v/>
      </c>
    </row>
    <row r="730" spans="2:2" x14ac:dyDescent="0.2">
      <c r="B730" t="str">
        <f>IF(A730="","",_xlfn.IFNA(VLOOKUP(A730,total!$B$1:$D$5000,2,FALSE),CONCATENATE("TRY: ",VLOOKUP(A730,total!$B$1:$D$5000,1,TRUE))))</f>
        <v/>
      </c>
    </row>
    <row r="731" spans="2:2" x14ac:dyDescent="0.2">
      <c r="B731" t="str">
        <f>IF(A731="","",_xlfn.IFNA(VLOOKUP(A731,total!$B$1:$D$5000,2,FALSE),CONCATENATE("TRY: ",VLOOKUP(A731,total!$B$1:$D$5000,1,TRUE))))</f>
        <v/>
      </c>
    </row>
    <row r="732" spans="2:2" x14ac:dyDescent="0.2">
      <c r="B732" t="str">
        <f>IF(A732="","",_xlfn.IFNA(VLOOKUP(A732,total!$B$1:$D$5000,2,FALSE),CONCATENATE("TRY: ",VLOOKUP(A732,total!$B$1:$D$5000,1,TRUE))))</f>
        <v/>
      </c>
    </row>
    <row r="733" spans="2:2" x14ac:dyDescent="0.2">
      <c r="B733" t="str">
        <f>IF(A733="","",_xlfn.IFNA(VLOOKUP(A733,total!$B$1:$D$5000,2,FALSE),CONCATENATE("TRY: ",VLOOKUP(A733,total!$B$1:$D$5000,1,TRUE))))</f>
        <v/>
      </c>
    </row>
    <row r="734" spans="2:2" x14ac:dyDescent="0.2">
      <c r="B734" t="str">
        <f>IF(A734="","",_xlfn.IFNA(VLOOKUP(A734,total!$B$1:$D$5000,2,FALSE),CONCATENATE("TRY: ",VLOOKUP(A734,total!$B$1:$D$5000,1,TRUE))))</f>
        <v/>
      </c>
    </row>
    <row r="735" spans="2:2" x14ac:dyDescent="0.2">
      <c r="B735" t="str">
        <f>IF(A735="","",_xlfn.IFNA(VLOOKUP(A735,total!$B$1:$D$5000,2,FALSE),CONCATENATE("TRY: ",VLOOKUP(A735,total!$B$1:$D$5000,1,TRUE))))</f>
        <v/>
      </c>
    </row>
    <row r="736" spans="2:2" x14ac:dyDescent="0.2">
      <c r="B736" t="str">
        <f>IF(A736="","",_xlfn.IFNA(VLOOKUP(A736,total!$B$1:$D$5000,2,FALSE),CONCATENATE("TRY: ",VLOOKUP(A736,total!$B$1:$D$5000,1,TRUE))))</f>
        <v/>
      </c>
    </row>
    <row r="737" spans="2:2" x14ac:dyDescent="0.2">
      <c r="B737" t="str">
        <f>IF(A737="","",_xlfn.IFNA(VLOOKUP(A737,total!$B$1:$D$5000,2,FALSE),CONCATENATE("TRY: ",VLOOKUP(A737,total!$B$1:$D$5000,1,TRUE))))</f>
        <v/>
      </c>
    </row>
    <row r="738" spans="2:2" x14ac:dyDescent="0.2">
      <c r="B738" t="str">
        <f>IF(A738="","",_xlfn.IFNA(VLOOKUP(A738,total!$B$1:$D$5000,2,FALSE),CONCATENATE("TRY: ",VLOOKUP(A738,total!$B$1:$D$5000,1,TRUE))))</f>
        <v/>
      </c>
    </row>
    <row r="739" spans="2:2" x14ac:dyDescent="0.2">
      <c r="B739" t="str">
        <f>IF(A739="","",_xlfn.IFNA(VLOOKUP(A739,total!$B$1:$D$5000,2,FALSE),CONCATENATE("TRY: ",VLOOKUP(A739,total!$B$1:$D$5000,1,TRUE))))</f>
        <v/>
      </c>
    </row>
    <row r="740" spans="2:2" x14ac:dyDescent="0.2">
      <c r="B740" t="str">
        <f>IF(A740="","",_xlfn.IFNA(VLOOKUP(A740,total!$B$1:$D$5000,2,FALSE),CONCATENATE("TRY: ",VLOOKUP(A740,total!$B$1:$D$5000,1,TRUE))))</f>
        <v/>
      </c>
    </row>
    <row r="741" spans="2:2" x14ac:dyDescent="0.2">
      <c r="B741" t="str">
        <f>IF(A741="","",_xlfn.IFNA(VLOOKUP(A741,total!$B$1:$D$5000,2,FALSE),CONCATENATE("TRY: ",VLOOKUP(A741,total!$B$1:$D$5000,1,TRUE))))</f>
        <v/>
      </c>
    </row>
    <row r="742" spans="2:2" x14ac:dyDescent="0.2">
      <c r="B742" t="str">
        <f>IF(A742="","",_xlfn.IFNA(VLOOKUP(A742,total!$B$1:$D$5000,2,FALSE),CONCATENATE("TRY: ",VLOOKUP(A742,total!$B$1:$D$5000,1,TRUE))))</f>
        <v/>
      </c>
    </row>
    <row r="743" spans="2:2" x14ac:dyDescent="0.2">
      <c r="B743" t="str">
        <f>IF(A743="","",_xlfn.IFNA(VLOOKUP(A743,total!$B$1:$D$5000,2,FALSE),CONCATENATE("TRY: ",VLOOKUP(A743,total!$B$1:$D$5000,1,TRUE))))</f>
        <v/>
      </c>
    </row>
    <row r="744" spans="2:2" x14ac:dyDescent="0.2">
      <c r="B744" t="str">
        <f>IF(A744="","",_xlfn.IFNA(VLOOKUP(A744,total!$B$1:$D$5000,2,FALSE),CONCATENATE("TRY: ",VLOOKUP(A744,total!$B$1:$D$5000,1,TRUE))))</f>
        <v/>
      </c>
    </row>
    <row r="745" spans="2:2" x14ac:dyDescent="0.2">
      <c r="B745" t="str">
        <f>IF(A745="","",_xlfn.IFNA(VLOOKUP(A745,total!$B$1:$D$5000,2,FALSE),CONCATENATE("TRY: ",VLOOKUP(A745,total!$B$1:$D$5000,1,TRUE))))</f>
        <v/>
      </c>
    </row>
    <row r="746" spans="2:2" x14ac:dyDescent="0.2">
      <c r="B746" t="str">
        <f>IF(A746="","",_xlfn.IFNA(VLOOKUP(A746,total!$B$1:$D$5000,2,FALSE),CONCATENATE("TRY: ",VLOOKUP(A746,total!$B$1:$D$5000,1,TRUE))))</f>
        <v/>
      </c>
    </row>
    <row r="747" spans="2:2" x14ac:dyDescent="0.2">
      <c r="B747" t="str">
        <f>IF(A747="","",_xlfn.IFNA(VLOOKUP(A747,total!$B$1:$D$5000,2,FALSE),CONCATENATE("TRY: ",VLOOKUP(A747,total!$B$1:$D$5000,1,TRUE))))</f>
        <v/>
      </c>
    </row>
    <row r="748" spans="2:2" x14ac:dyDescent="0.2">
      <c r="B748" t="str">
        <f>IF(A748="","",_xlfn.IFNA(VLOOKUP(A748,total!$B$1:$D$5000,2,FALSE),CONCATENATE("TRY: ",VLOOKUP(A748,total!$B$1:$D$5000,1,TRUE))))</f>
        <v/>
      </c>
    </row>
    <row r="749" spans="2:2" x14ac:dyDescent="0.2">
      <c r="B749" t="str">
        <f>IF(A749="","",_xlfn.IFNA(VLOOKUP(A749,total!$B$1:$D$5000,2,FALSE),CONCATENATE("TRY: ",VLOOKUP(A749,total!$B$1:$D$5000,1,TRUE))))</f>
        <v/>
      </c>
    </row>
    <row r="750" spans="2:2" x14ac:dyDescent="0.2">
      <c r="B750" t="str">
        <f>IF(A750="","",_xlfn.IFNA(VLOOKUP(A750,total!$B$1:$D$5000,2,FALSE),CONCATENATE("TRY: ",VLOOKUP(A750,total!$B$1:$D$5000,1,TRUE))))</f>
        <v/>
      </c>
    </row>
    <row r="751" spans="2:2" x14ac:dyDescent="0.2">
      <c r="B751" t="str">
        <f>IF(A751="","",_xlfn.IFNA(VLOOKUP(A751,total!$B$1:$D$5000,2,FALSE),CONCATENATE("TRY: ",VLOOKUP(A751,total!$B$1:$D$5000,1,TRUE))))</f>
        <v/>
      </c>
    </row>
    <row r="752" spans="2:2" x14ac:dyDescent="0.2">
      <c r="B752" t="str">
        <f>IF(A752="","",_xlfn.IFNA(VLOOKUP(A752,total!$B$1:$D$5000,2,FALSE),CONCATENATE("TRY: ",VLOOKUP(A752,total!$B$1:$D$5000,1,TRUE))))</f>
        <v/>
      </c>
    </row>
    <row r="753" spans="2:2" x14ac:dyDescent="0.2">
      <c r="B753" t="str">
        <f>IF(A753="","",_xlfn.IFNA(VLOOKUP(A753,total!$B$1:$D$5000,2,FALSE),CONCATENATE("TRY: ",VLOOKUP(A753,total!$B$1:$D$5000,1,TRUE))))</f>
        <v/>
      </c>
    </row>
    <row r="754" spans="2:2" x14ac:dyDescent="0.2">
      <c r="B754" t="str">
        <f>IF(A754="","",_xlfn.IFNA(VLOOKUP(A754,total!$B$1:$D$5000,2,FALSE),CONCATENATE("TRY: ",VLOOKUP(A754,total!$B$1:$D$5000,1,TRUE))))</f>
        <v/>
      </c>
    </row>
    <row r="755" spans="2:2" x14ac:dyDescent="0.2">
      <c r="B755" t="str">
        <f>IF(A755="","",_xlfn.IFNA(VLOOKUP(A755,total!$B$1:$D$5000,2,FALSE),CONCATENATE("TRY: ",VLOOKUP(A755,total!$B$1:$D$5000,1,TRUE))))</f>
        <v/>
      </c>
    </row>
    <row r="756" spans="2:2" x14ac:dyDescent="0.2">
      <c r="B756" t="str">
        <f>IF(A756="","",_xlfn.IFNA(VLOOKUP(A756,total!$B$1:$D$5000,2,FALSE),CONCATENATE("TRY: ",VLOOKUP(A756,total!$B$1:$D$5000,1,TRUE))))</f>
        <v/>
      </c>
    </row>
    <row r="757" spans="2:2" x14ac:dyDescent="0.2">
      <c r="B757" t="str">
        <f>IF(A757="","",_xlfn.IFNA(VLOOKUP(A757,total!$B$1:$D$5000,2,FALSE),CONCATENATE("TRY: ",VLOOKUP(A757,total!$B$1:$D$5000,1,TRUE))))</f>
        <v/>
      </c>
    </row>
    <row r="758" spans="2:2" x14ac:dyDescent="0.2">
      <c r="B758" t="str">
        <f>IF(A758="","",_xlfn.IFNA(VLOOKUP(A758,total!$B$1:$D$5000,2,FALSE),CONCATENATE("TRY: ",VLOOKUP(A758,total!$B$1:$D$5000,1,TRUE))))</f>
        <v/>
      </c>
    </row>
    <row r="759" spans="2:2" x14ac:dyDescent="0.2">
      <c r="B759" t="str">
        <f>IF(A759="","",_xlfn.IFNA(VLOOKUP(A759,total!$B$1:$D$5000,2,FALSE),CONCATENATE("TRY: ",VLOOKUP(A759,total!$B$1:$D$5000,1,TRUE))))</f>
        <v/>
      </c>
    </row>
    <row r="760" spans="2:2" x14ac:dyDescent="0.2">
      <c r="B760" t="str">
        <f>IF(A760="","",_xlfn.IFNA(VLOOKUP(A760,total!$B$1:$D$5000,2,FALSE),CONCATENATE("TRY: ",VLOOKUP(A760,total!$B$1:$D$5000,1,TRUE))))</f>
        <v/>
      </c>
    </row>
    <row r="761" spans="2:2" x14ac:dyDescent="0.2">
      <c r="B761" t="str">
        <f>IF(A761="","",_xlfn.IFNA(VLOOKUP(A761,total!$B$1:$D$5000,2,FALSE),CONCATENATE("TRY: ",VLOOKUP(A761,total!$B$1:$D$5000,1,TRUE))))</f>
        <v/>
      </c>
    </row>
    <row r="762" spans="2:2" x14ac:dyDescent="0.2">
      <c r="B762" t="str">
        <f>IF(A762="","",_xlfn.IFNA(VLOOKUP(A762,total!$B$1:$D$5000,2,FALSE),CONCATENATE("TRY: ",VLOOKUP(A762,total!$B$1:$D$5000,1,TRUE))))</f>
        <v/>
      </c>
    </row>
    <row r="763" spans="2:2" x14ac:dyDescent="0.2">
      <c r="B763" t="str">
        <f>IF(A763="","",_xlfn.IFNA(VLOOKUP(A763,total!$B$1:$D$5000,2,FALSE),CONCATENATE("TRY: ",VLOOKUP(A763,total!$B$1:$D$5000,1,TRUE))))</f>
        <v/>
      </c>
    </row>
    <row r="764" spans="2:2" x14ac:dyDescent="0.2">
      <c r="B764" t="str">
        <f>IF(A764="","",_xlfn.IFNA(VLOOKUP(A764,total!$B$1:$D$5000,2,FALSE),CONCATENATE("TRY: ",VLOOKUP(A764,total!$B$1:$D$5000,1,TRUE))))</f>
        <v/>
      </c>
    </row>
    <row r="765" spans="2:2" x14ac:dyDescent="0.2">
      <c r="B765" t="str">
        <f>IF(A765="","",_xlfn.IFNA(VLOOKUP(A765,total!$B$1:$D$5000,2,FALSE),CONCATENATE("TRY: ",VLOOKUP(A765,total!$B$1:$D$5000,1,TRUE))))</f>
        <v/>
      </c>
    </row>
    <row r="766" spans="2:2" x14ac:dyDescent="0.2">
      <c r="B766" t="str">
        <f>IF(A766="","",_xlfn.IFNA(VLOOKUP(A766,total!$B$1:$D$5000,2,FALSE),CONCATENATE("TRY: ",VLOOKUP(A766,total!$B$1:$D$5000,1,TRUE))))</f>
        <v/>
      </c>
    </row>
    <row r="767" spans="2:2" x14ac:dyDescent="0.2">
      <c r="B767" t="str">
        <f>IF(A767="","",_xlfn.IFNA(VLOOKUP(A767,total!$B$1:$D$5000,2,FALSE),CONCATENATE("TRY: ",VLOOKUP(A767,total!$B$1:$D$5000,1,TRUE))))</f>
        <v/>
      </c>
    </row>
    <row r="768" spans="2:2" x14ac:dyDescent="0.2">
      <c r="B768" t="str">
        <f>IF(A768="","",_xlfn.IFNA(VLOOKUP(A768,total!$B$1:$D$5000,2,FALSE),CONCATENATE("TRY: ",VLOOKUP(A768,total!$B$1:$D$5000,1,TRUE))))</f>
        <v/>
      </c>
    </row>
    <row r="769" spans="2:2" x14ac:dyDescent="0.2">
      <c r="B769" t="str">
        <f>IF(A769="","",_xlfn.IFNA(VLOOKUP(A769,total!$B$1:$D$5000,2,FALSE),CONCATENATE("TRY: ",VLOOKUP(A769,total!$B$1:$D$5000,1,TRUE))))</f>
        <v/>
      </c>
    </row>
    <row r="770" spans="2:2" x14ac:dyDescent="0.2">
      <c r="B770" t="str">
        <f>IF(A770="","",_xlfn.IFNA(VLOOKUP(A770,total!$B$1:$D$5000,2,FALSE),CONCATENATE("TRY: ",VLOOKUP(A770,total!$B$1:$D$5000,1,TRUE))))</f>
        <v/>
      </c>
    </row>
    <row r="771" spans="2:2" x14ac:dyDescent="0.2">
      <c r="B771" t="str">
        <f>IF(A771="","",_xlfn.IFNA(VLOOKUP(A771,total!$B$1:$D$5000,2,FALSE),CONCATENATE("TRY: ",VLOOKUP(A771,total!$B$1:$D$5000,1,TRUE))))</f>
        <v/>
      </c>
    </row>
    <row r="772" spans="2:2" x14ac:dyDescent="0.2">
      <c r="B772" t="str">
        <f>IF(A772="","",_xlfn.IFNA(VLOOKUP(A772,total!$B$1:$D$5000,2,FALSE),CONCATENATE("TRY: ",VLOOKUP(A772,total!$B$1:$D$5000,1,TRUE))))</f>
        <v/>
      </c>
    </row>
    <row r="773" spans="2:2" x14ac:dyDescent="0.2">
      <c r="B773" t="str">
        <f>IF(A773="","",_xlfn.IFNA(VLOOKUP(A773,total!$B$1:$D$5000,2,FALSE),CONCATENATE("TRY: ",VLOOKUP(A773,total!$B$1:$D$5000,1,TRUE))))</f>
        <v/>
      </c>
    </row>
    <row r="774" spans="2:2" x14ac:dyDescent="0.2">
      <c r="B774" t="str">
        <f>IF(A774="","",_xlfn.IFNA(VLOOKUP(A774,total!$B$1:$D$5000,2,FALSE),CONCATENATE("TRY: ",VLOOKUP(A774,total!$B$1:$D$5000,1,TRUE))))</f>
        <v/>
      </c>
    </row>
    <row r="775" spans="2:2" x14ac:dyDescent="0.2">
      <c r="B775" t="str">
        <f>IF(A775="","",_xlfn.IFNA(VLOOKUP(A775,total!$B$1:$D$5000,2,FALSE),CONCATENATE("TRY: ",VLOOKUP(A775,total!$B$1:$D$5000,1,TRUE))))</f>
        <v/>
      </c>
    </row>
    <row r="776" spans="2:2" x14ac:dyDescent="0.2">
      <c r="B776" t="str">
        <f>IF(A776="","",_xlfn.IFNA(VLOOKUP(A776,total!$B$1:$D$5000,2,FALSE),CONCATENATE("TRY: ",VLOOKUP(A776,total!$B$1:$D$5000,1,TRUE))))</f>
        <v/>
      </c>
    </row>
    <row r="777" spans="2:2" x14ac:dyDescent="0.2">
      <c r="B777" t="str">
        <f>IF(A777="","",_xlfn.IFNA(VLOOKUP(A777,total!$B$1:$D$5000,2,FALSE),CONCATENATE("TRY: ",VLOOKUP(A777,total!$B$1:$D$5000,1,TRUE))))</f>
        <v/>
      </c>
    </row>
    <row r="778" spans="2:2" x14ac:dyDescent="0.2">
      <c r="B778" t="str">
        <f>IF(A778="","",_xlfn.IFNA(VLOOKUP(A778,total!$B$1:$D$5000,2,FALSE),CONCATENATE("TRY: ",VLOOKUP(A778,total!$B$1:$D$5000,1,TRUE))))</f>
        <v/>
      </c>
    </row>
    <row r="779" spans="2:2" x14ac:dyDescent="0.2">
      <c r="B779" t="str">
        <f>IF(A779="","",_xlfn.IFNA(VLOOKUP(A779,total!$B$1:$D$5000,2,FALSE),CONCATENATE("TRY: ",VLOOKUP(A779,total!$B$1:$D$5000,1,TRUE))))</f>
        <v/>
      </c>
    </row>
    <row r="780" spans="2:2" x14ac:dyDescent="0.2">
      <c r="B780" t="str">
        <f>IF(A780="","",_xlfn.IFNA(VLOOKUP(A780,total!$B$1:$D$5000,2,FALSE),CONCATENATE("TRY: ",VLOOKUP(A780,total!$B$1:$D$5000,1,TRUE))))</f>
        <v/>
      </c>
    </row>
    <row r="781" spans="2:2" x14ac:dyDescent="0.2">
      <c r="B781" t="str">
        <f>IF(A781="","",_xlfn.IFNA(VLOOKUP(A781,total!$B$1:$D$5000,2,FALSE),CONCATENATE("TRY: ",VLOOKUP(A781,total!$B$1:$D$5000,1,TRUE))))</f>
        <v/>
      </c>
    </row>
    <row r="782" spans="2:2" x14ac:dyDescent="0.2">
      <c r="B782" t="str">
        <f>IF(A782="","",_xlfn.IFNA(VLOOKUP(A782,total!$B$1:$D$5000,2,FALSE),CONCATENATE("TRY: ",VLOOKUP(A782,total!$B$1:$D$5000,1,TRUE))))</f>
        <v/>
      </c>
    </row>
    <row r="783" spans="2:2" x14ac:dyDescent="0.2">
      <c r="B783" t="str">
        <f>IF(A783="","",_xlfn.IFNA(VLOOKUP(A783,total!$B$1:$D$5000,2,FALSE),CONCATENATE("TRY: ",VLOOKUP(A783,total!$B$1:$D$5000,1,TRUE))))</f>
        <v/>
      </c>
    </row>
    <row r="784" spans="2:2" x14ac:dyDescent="0.2">
      <c r="B784" t="str">
        <f>IF(A784="","",_xlfn.IFNA(VLOOKUP(A784,total!$B$1:$D$5000,2,FALSE),CONCATENATE("TRY: ",VLOOKUP(A784,total!$B$1:$D$5000,1,TRUE))))</f>
        <v/>
      </c>
    </row>
    <row r="785" spans="2:2" x14ac:dyDescent="0.2">
      <c r="B785" t="str">
        <f>IF(A785="","",_xlfn.IFNA(VLOOKUP(A785,total!$B$1:$D$5000,2,FALSE),CONCATENATE("TRY: ",VLOOKUP(A785,total!$B$1:$D$5000,1,TRUE))))</f>
        <v/>
      </c>
    </row>
    <row r="786" spans="2:2" x14ac:dyDescent="0.2">
      <c r="B786" t="str">
        <f>IF(A786="","",_xlfn.IFNA(VLOOKUP(A786,total!$B$1:$D$5000,2,FALSE),CONCATENATE("TRY: ",VLOOKUP(A786,total!$B$1:$D$5000,1,TRUE))))</f>
        <v/>
      </c>
    </row>
    <row r="787" spans="2:2" x14ac:dyDescent="0.2">
      <c r="B787" t="str">
        <f>IF(A787="","",_xlfn.IFNA(VLOOKUP(A787,total!$B$1:$D$5000,2,FALSE),CONCATENATE("TRY: ",VLOOKUP(A787,total!$B$1:$D$5000,1,TRUE))))</f>
        <v/>
      </c>
    </row>
    <row r="788" spans="2:2" x14ac:dyDescent="0.2">
      <c r="B788" t="str">
        <f>IF(A788="","",_xlfn.IFNA(VLOOKUP(A788,total!$B$1:$D$5000,2,FALSE),CONCATENATE("TRY: ",VLOOKUP(A788,total!$B$1:$D$5000,1,TRUE))))</f>
        <v/>
      </c>
    </row>
    <row r="789" spans="2:2" x14ac:dyDescent="0.2">
      <c r="B789" t="str">
        <f>IF(A789="","",_xlfn.IFNA(VLOOKUP(A789,total!$B$1:$D$5000,2,FALSE),CONCATENATE("TRY: ",VLOOKUP(A789,total!$B$1:$D$5000,1,TRUE))))</f>
        <v/>
      </c>
    </row>
    <row r="790" spans="2:2" x14ac:dyDescent="0.2">
      <c r="B790" t="str">
        <f>IF(A790="","",_xlfn.IFNA(VLOOKUP(A790,total!$B$1:$D$5000,2,FALSE),CONCATENATE("TRY: ",VLOOKUP(A790,total!$B$1:$D$5000,1,TRUE))))</f>
        <v/>
      </c>
    </row>
    <row r="791" spans="2:2" x14ac:dyDescent="0.2">
      <c r="B791" t="str">
        <f>IF(A791="","",_xlfn.IFNA(VLOOKUP(A791,total!$B$1:$D$5000,2,FALSE),CONCATENATE("TRY: ",VLOOKUP(A791,total!$B$1:$D$5000,1,TRUE))))</f>
        <v/>
      </c>
    </row>
    <row r="792" spans="2:2" x14ac:dyDescent="0.2">
      <c r="B792" t="str">
        <f>IF(A792="","",_xlfn.IFNA(VLOOKUP(A792,total!$B$1:$D$5000,2,FALSE),CONCATENATE("TRY: ",VLOOKUP(A792,total!$B$1:$D$5000,1,TRUE))))</f>
        <v/>
      </c>
    </row>
    <row r="793" spans="2:2" x14ac:dyDescent="0.2">
      <c r="B793" t="str">
        <f>IF(A793="","",_xlfn.IFNA(VLOOKUP(A793,total!$B$1:$D$5000,2,FALSE),CONCATENATE("TRY: ",VLOOKUP(A793,total!$B$1:$D$5000,1,TRUE))))</f>
        <v/>
      </c>
    </row>
    <row r="794" spans="2:2" x14ac:dyDescent="0.2">
      <c r="B794" t="str">
        <f>IF(A794="","",_xlfn.IFNA(VLOOKUP(A794,total!$B$1:$D$5000,2,FALSE),CONCATENATE("TRY: ",VLOOKUP(A794,total!$B$1:$D$5000,1,TRUE))))</f>
        <v/>
      </c>
    </row>
    <row r="795" spans="2:2" x14ac:dyDescent="0.2">
      <c r="B795" t="str">
        <f>IF(A795="","",_xlfn.IFNA(VLOOKUP(A795,total!$B$1:$D$5000,2,FALSE),CONCATENATE("TRY: ",VLOOKUP(A795,total!$B$1:$D$5000,1,TRUE))))</f>
        <v/>
      </c>
    </row>
    <row r="796" spans="2:2" x14ac:dyDescent="0.2">
      <c r="B796" t="str">
        <f>IF(A796="","",_xlfn.IFNA(VLOOKUP(A796,total!$B$1:$D$5000,2,FALSE),CONCATENATE("TRY: ",VLOOKUP(A796,total!$B$1:$D$5000,1,TRUE))))</f>
        <v/>
      </c>
    </row>
    <row r="797" spans="2:2" x14ac:dyDescent="0.2">
      <c r="B797" t="str">
        <f>IF(A797="","",_xlfn.IFNA(VLOOKUP(A797,total!$B$1:$D$5000,2,FALSE),CONCATENATE("TRY: ",VLOOKUP(A797,total!$B$1:$D$5000,1,TRUE))))</f>
        <v/>
      </c>
    </row>
    <row r="798" spans="2:2" x14ac:dyDescent="0.2">
      <c r="B798" t="str">
        <f>IF(A798="","",_xlfn.IFNA(VLOOKUP(A798,total!$B$1:$D$5000,2,FALSE),CONCATENATE("TRY: ",VLOOKUP(A798,total!$B$1:$D$5000,1,TRUE))))</f>
        <v/>
      </c>
    </row>
    <row r="799" spans="2:2" x14ac:dyDescent="0.2">
      <c r="B799" t="str">
        <f>IF(A799="","",_xlfn.IFNA(VLOOKUP(A799,total!$B$1:$D$5000,2,FALSE),CONCATENATE("TRY: ",VLOOKUP(A799,total!$B$1:$D$5000,1,TRUE))))</f>
        <v/>
      </c>
    </row>
    <row r="800" spans="2:2" x14ac:dyDescent="0.2">
      <c r="B800" t="str">
        <f>IF(A800="","",_xlfn.IFNA(VLOOKUP(A800,total!$B$1:$D$5000,2,FALSE),CONCATENATE("TRY: ",VLOOKUP(A800,total!$B$1:$D$5000,1,TRUE))))</f>
        <v/>
      </c>
    </row>
    <row r="801" spans="2:2" x14ac:dyDescent="0.2">
      <c r="B801" t="str">
        <f>IF(A801="","",_xlfn.IFNA(VLOOKUP(A801,total!$B$1:$D$5000,2,FALSE),CONCATENATE("TRY: ",VLOOKUP(A801,total!$B$1:$D$5000,1,TRUE))))</f>
        <v/>
      </c>
    </row>
    <row r="802" spans="2:2" x14ac:dyDescent="0.2">
      <c r="B802" t="str">
        <f>IF(A802="","",_xlfn.IFNA(VLOOKUP(A802,total!$B$1:$D$5000,2,FALSE),CONCATENATE("TRY: ",VLOOKUP(A802,total!$B$1:$D$5000,1,TRUE))))</f>
        <v/>
      </c>
    </row>
    <row r="803" spans="2:2" x14ac:dyDescent="0.2">
      <c r="B803" t="str">
        <f>IF(A803="","",_xlfn.IFNA(VLOOKUP(A803,total!$B$1:$D$5000,2,FALSE),CONCATENATE("TRY: ",VLOOKUP(A803,total!$B$1:$D$5000,1,TRUE))))</f>
        <v/>
      </c>
    </row>
    <row r="804" spans="2:2" x14ac:dyDescent="0.2">
      <c r="B804" t="str">
        <f>IF(A804="","",_xlfn.IFNA(VLOOKUP(A804,total!$B$1:$D$5000,2,FALSE),CONCATENATE("TRY: ",VLOOKUP(A804,total!$B$1:$D$5000,1,TRUE))))</f>
        <v/>
      </c>
    </row>
    <row r="805" spans="2:2" x14ac:dyDescent="0.2">
      <c r="B805" t="str">
        <f>IF(A805="","",_xlfn.IFNA(VLOOKUP(A805,total!$B$1:$D$5000,2,FALSE),CONCATENATE("TRY: ",VLOOKUP(A805,total!$B$1:$D$5000,1,TRUE))))</f>
        <v/>
      </c>
    </row>
    <row r="806" spans="2:2" x14ac:dyDescent="0.2">
      <c r="B806" t="str">
        <f>IF(A806="","",_xlfn.IFNA(VLOOKUP(A806,total!$B$1:$D$5000,2,FALSE),CONCATENATE("TRY: ",VLOOKUP(A806,total!$B$1:$D$5000,1,TRUE))))</f>
        <v/>
      </c>
    </row>
    <row r="807" spans="2:2" x14ac:dyDescent="0.2">
      <c r="B807" t="str">
        <f>IF(A807="","",_xlfn.IFNA(VLOOKUP(A807,total!$B$1:$D$5000,2,FALSE),CONCATENATE("TRY: ",VLOOKUP(A807,total!$B$1:$D$5000,1,TRUE))))</f>
        <v/>
      </c>
    </row>
    <row r="808" spans="2:2" x14ac:dyDescent="0.2">
      <c r="B808" t="str">
        <f>IF(A808="","",_xlfn.IFNA(VLOOKUP(A808,total!$B$1:$D$5000,2,FALSE),CONCATENATE("TRY: ",VLOOKUP(A808,total!$B$1:$D$5000,1,TRUE))))</f>
        <v/>
      </c>
    </row>
    <row r="809" spans="2:2" x14ac:dyDescent="0.2">
      <c r="B809" t="str">
        <f>IF(A809="","",_xlfn.IFNA(VLOOKUP(A809,total!$B$1:$D$5000,2,FALSE),CONCATENATE("TRY: ",VLOOKUP(A809,total!$B$1:$D$5000,1,TRUE))))</f>
        <v/>
      </c>
    </row>
    <row r="810" spans="2:2" x14ac:dyDescent="0.2">
      <c r="B810" t="str">
        <f>IF(A810="","",_xlfn.IFNA(VLOOKUP(A810,total!$B$1:$D$5000,2,FALSE),CONCATENATE("TRY: ",VLOOKUP(A810,total!$B$1:$D$5000,1,TRUE))))</f>
        <v/>
      </c>
    </row>
    <row r="811" spans="2:2" x14ac:dyDescent="0.2">
      <c r="B811" t="str">
        <f>IF(A811="","",_xlfn.IFNA(VLOOKUP(A811,total!$B$1:$D$5000,2,FALSE),CONCATENATE("TRY: ",VLOOKUP(A811,total!$B$1:$D$5000,1,TRUE))))</f>
        <v/>
      </c>
    </row>
    <row r="812" spans="2:2" x14ac:dyDescent="0.2">
      <c r="B812" t="str">
        <f>IF(A812="","",_xlfn.IFNA(VLOOKUP(A812,total!$B$1:$D$5000,2,FALSE),CONCATENATE("TRY: ",VLOOKUP(A812,total!$B$1:$D$5000,1,TRUE))))</f>
        <v/>
      </c>
    </row>
    <row r="813" spans="2:2" x14ac:dyDescent="0.2">
      <c r="B813" t="str">
        <f>IF(A813="","",_xlfn.IFNA(VLOOKUP(A813,total!$B$1:$D$5000,2,FALSE),CONCATENATE("TRY: ",VLOOKUP(A813,total!$B$1:$D$5000,1,TRUE))))</f>
        <v/>
      </c>
    </row>
    <row r="814" spans="2:2" x14ac:dyDescent="0.2">
      <c r="B814" t="str">
        <f>IF(A814="","",_xlfn.IFNA(VLOOKUP(A814,total!$B$1:$D$5000,2,FALSE),CONCATENATE("TRY: ",VLOOKUP(A814,total!$B$1:$D$5000,1,TRUE))))</f>
        <v/>
      </c>
    </row>
    <row r="815" spans="2:2" x14ac:dyDescent="0.2">
      <c r="B815" t="str">
        <f>IF(A815="","",_xlfn.IFNA(VLOOKUP(A815,total!$B$1:$D$5000,2,FALSE),CONCATENATE("TRY: ",VLOOKUP(A815,total!$B$1:$D$5000,1,TRUE))))</f>
        <v/>
      </c>
    </row>
    <row r="816" spans="2:2" x14ac:dyDescent="0.2">
      <c r="B816" t="str">
        <f>IF(A816="","",_xlfn.IFNA(VLOOKUP(A816,total!$B$1:$D$5000,2,FALSE),CONCATENATE("TRY: ",VLOOKUP(A816,total!$B$1:$D$5000,1,TRUE))))</f>
        <v/>
      </c>
    </row>
    <row r="817" spans="2:2" x14ac:dyDescent="0.2">
      <c r="B817" t="str">
        <f>IF(A817="","",_xlfn.IFNA(VLOOKUP(A817,total!$B$1:$D$5000,2,FALSE),CONCATENATE("TRY: ",VLOOKUP(A817,total!$B$1:$D$5000,1,TRUE))))</f>
        <v/>
      </c>
    </row>
    <row r="818" spans="2:2" x14ac:dyDescent="0.2">
      <c r="B818" t="str">
        <f>IF(A818="","",_xlfn.IFNA(VLOOKUP(A818,total!$B$1:$D$5000,2,FALSE),CONCATENATE("TRY: ",VLOOKUP(A818,total!$B$1:$D$5000,1,TRUE))))</f>
        <v/>
      </c>
    </row>
    <row r="819" spans="2:2" x14ac:dyDescent="0.2">
      <c r="B819" t="str">
        <f>IF(A819="","",_xlfn.IFNA(VLOOKUP(A819,total!$B$1:$D$5000,2,FALSE),CONCATENATE("TRY: ",VLOOKUP(A819,total!$B$1:$D$5000,1,TRUE))))</f>
        <v/>
      </c>
    </row>
    <row r="820" spans="2:2" x14ac:dyDescent="0.2">
      <c r="B820" t="str">
        <f>IF(A820="","",_xlfn.IFNA(VLOOKUP(A820,total!$B$1:$D$5000,2,FALSE),CONCATENATE("TRY: ",VLOOKUP(A820,total!$B$1:$D$5000,1,TRUE))))</f>
        <v/>
      </c>
    </row>
    <row r="821" spans="2:2" x14ac:dyDescent="0.2">
      <c r="B821" t="str">
        <f>IF(A821="","",_xlfn.IFNA(VLOOKUP(A821,total!$B$1:$D$5000,2,FALSE),CONCATENATE("TRY: ",VLOOKUP(A821,total!$B$1:$D$5000,1,TRUE))))</f>
        <v/>
      </c>
    </row>
    <row r="822" spans="2:2" x14ac:dyDescent="0.2">
      <c r="B822" t="str">
        <f>IF(A822="","",_xlfn.IFNA(VLOOKUP(A822,total!$B$1:$D$5000,2,FALSE),CONCATENATE("TRY: ",VLOOKUP(A822,total!$B$1:$D$5000,1,TRUE))))</f>
        <v/>
      </c>
    </row>
    <row r="823" spans="2:2" x14ac:dyDescent="0.2">
      <c r="B823" t="str">
        <f>IF(A823="","",_xlfn.IFNA(VLOOKUP(A823,total!$B$1:$D$5000,2,FALSE),CONCATENATE("TRY: ",VLOOKUP(A823,total!$B$1:$D$5000,1,TRUE))))</f>
        <v/>
      </c>
    </row>
    <row r="824" spans="2:2" x14ac:dyDescent="0.2">
      <c r="B824" t="str">
        <f>IF(A824="","",_xlfn.IFNA(VLOOKUP(A824,total!$B$1:$D$5000,2,FALSE),CONCATENATE("TRY: ",VLOOKUP(A824,total!$B$1:$D$5000,1,TRUE))))</f>
        <v/>
      </c>
    </row>
    <row r="825" spans="2:2" x14ac:dyDescent="0.2">
      <c r="B825" t="str">
        <f>IF(A825="","",_xlfn.IFNA(VLOOKUP(A825,total!$B$1:$D$5000,2,FALSE),CONCATENATE("TRY: ",VLOOKUP(A825,total!$B$1:$D$5000,1,TRUE))))</f>
        <v/>
      </c>
    </row>
    <row r="826" spans="2:2" x14ac:dyDescent="0.2">
      <c r="B826" t="str">
        <f>IF(A826="","",_xlfn.IFNA(VLOOKUP(A826,total!$B$1:$D$5000,2,FALSE),CONCATENATE("TRY: ",VLOOKUP(A826,total!$B$1:$D$5000,1,TRUE))))</f>
        <v/>
      </c>
    </row>
    <row r="827" spans="2:2" x14ac:dyDescent="0.2">
      <c r="B827" t="str">
        <f>IF(A827="","",_xlfn.IFNA(VLOOKUP(A827,total!$B$1:$D$5000,2,FALSE),CONCATENATE("TRY: ",VLOOKUP(A827,total!$B$1:$D$5000,1,TRUE))))</f>
        <v/>
      </c>
    </row>
    <row r="828" spans="2:2" x14ac:dyDescent="0.2">
      <c r="B828" t="str">
        <f>IF(A828="","",_xlfn.IFNA(VLOOKUP(A828,total!$B$1:$D$5000,2,FALSE),CONCATENATE("TRY: ",VLOOKUP(A828,total!$B$1:$D$5000,1,TRUE))))</f>
        <v/>
      </c>
    </row>
    <row r="829" spans="2:2" x14ac:dyDescent="0.2">
      <c r="B829" t="str">
        <f>IF(A829="","",_xlfn.IFNA(VLOOKUP(A829,total!$B$1:$D$5000,2,FALSE),CONCATENATE("TRY: ",VLOOKUP(A829,total!$B$1:$D$5000,1,TRUE))))</f>
        <v/>
      </c>
    </row>
    <row r="830" spans="2:2" x14ac:dyDescent="0.2">
      <c r="B830" t="str">
        <f>IF(A830="","",_xlfn.IFNA(VLOOKUP(A830,total!$B$1:$D$5000,2,FALSE),CONCATENATE("TRY: ",VLOOKUP(A830,total!$B$1:$D$5000,1,TRUE))))</f>
        <v/>
      </c>
    </row>
    <row r="831" spans="2:2" x14ac:dyDescent="0.2">
      <c r="B831" t="str">
        <f>IF(A831="","",_xlfn.IFNA(VLOOKUP(A831,total!$B$1:$D$5000,2,FALSE),CONCATENATE("TRY: ",VLOOKUP(A831,total!$B$1:$D$5000,1,TRUE))))</f>
        <v/>
      </c>
    </row>
    <row r="832" spans="2:2" x14ac:dyDescent="0.2">
      <c r="B832" t="str">
        <f>IF(A832="","",_xlfn.IFNA(VLOOKUP(A832,total!$B$1:$D$5000,2,FALSE),CONCATENATE("TRY: ",VLOOKUP(A832,total!$B$1:$D$5000,1,TRUE))))</f>
        <v/>
      </c>
    </row>
    <row r="833" spans="2:2" x14ac:dyDescent="0.2">
      <c r="B833" t="str">
        <f>IF(A833="","",_xlfn.IFNA(VLOOKUP(A833,total!$B$1:$D$5000,2,FALSE),CONCATENATE("TRY: ",VLOOKUP(A833,total!$B$1:$D$5000,1,TRUE))))</f>
        <v/>
      </c>
    </row>
    <row r="834" spans="2:2" x14ac:dyDescent="0.2">
      <c r="B834" t="str">
        <f>IF(A834="","",_xlfn.IFNA(VLOOKUP(A834,total!$B$1:$D$5000,2,FALSE),CONCATENATE("TRY: ",VLOOKUP(A834,total!$B$1:$D$5000,1,TRUE))))</f>
        <v/>
      </c>
    </row>
    <row r="835" spans="2:2" x14ac:dyDescent="0.2">
      <c r="B835" t="str">
        <f>IF(A835="","",_xlfn.IFNA(VLOOKUP(A835,total!$B$1:$D$5000,2,FALSE),CONCATENATE("TRY: ",VLOOKUP(A835,total!$B$1:$D$5000,1,TRUE))))</f>
        <v/>
      </c>
    </row>
    <row r="836" spans="2:2" x14ac:dyDescent="0.2">
      <c r="B836" t="str">
        <f>IF(A836="","",_xlfn.IFNA(VLOOKUP(A836,total!$B$1:$D$5000,2,FALSE),CONCATENATE("TRY: ",VLOOKUP(A836,total!$B$1:$D$5000,1,TRUE))))</f>
        <v/>
      </c>
    </row>
    <row r="837" spans="2:2" x14ac:dyDescent="0.2">
      <c r="B837" t="str">
        <f>IF(A837="","",_xlfn.IFNA(VLOOKUP(A837,total!$B$1:$D$5000,2,FALSE),CONCATENATE("TRY: ",VLOOKUP(A837,total!$B$1:$D$5000,1,TRUE))))</f>
        <v/>
      </c>
    </row>
    <row r="838" spans="2:2" x14ac:dyDescent="0.2">
      <c r="B838" t="str">
        <f>IF(A838="","",_xlfn.IFNA(VLOOKUP(A838,total!$B$1:$D$5000,2,FALSE),CONCATENATE("TRY: ",VLOOKUP(A838,total!$B$1:$D$5000,1,TRUE))))</f>
        <v/>
      </c>
    </row>
    <row r="839" spans="2:2" x14ac:dyDescent="0.2">
      <c r="B839" t="str">
        <f>IF(A839="","",_xlfn.IFNA(VLOOKUP(A839,total!$B$1:$D$5000,2,FALSE),CONCATENATE("TRY: ",VLOOKUP(A839,total!$B$1:$D$5000,1,TRUE))))</f>
        <v/>
      </c>
    </row>
    <row r="840" spans="2:2" x14ac:dyDescent="0.2">
      <c r="B840" t="str">
        <f>IF(A840="","",_xlfn.IFNA(VLOOKUP(A840,total!$B$1:$D$5000,2,FALSE),CONCATENATE("TRY: ",VLOOKUP(A840,total!$B$1:$D$5000,1,TRUE))))</f>
        <v/>
      </c>
    </row>
    <row r="841" spans="2:2" x14ac:dyDescent="0.2">
      <c r="B841" t="str">
        <f>IF(A841="","",_xlfn.IFNA(VLOOKUP(A841,total!$B$1:$D$5000,2,FALSE),CONCATENATE("TRY: ",VLOOKUP(A841,total!$B$1:$D$5000,1,TRUE))))</f>
        <v/>
      </c>
    </row>
    <row r="842" spans="2:2" x14ac:dyDescent="0.2">
      <c r="B842" t="str">
        <f>IF(A842="","",_xlfn.IFNA(VLOOKUP(A842,total!$B$1:$D$5000,2,FALSE),CONCATENATE("TRY: ",VLOOKUP(A842,total!$B$1:$D$5000,1,TRUE))))</f>
        <v/>
      </c>
    </row>
    <row r="843" spans="2:2" x14ac:dyDescent="0.2">
      <c r="B843" t="str">
        <f>IF(A843="","",_xlfn.IFNA(VLOOKUP(A843,total!$B$1:$D$5000,2,FALSE),CONCATENATE("TRY: ",VLOOKUP(A843,total!$B$1:$D$5000,1,TRUE))))</f>
        <v/>
      </c>
    </row>
    <row r="844" spans="2:2" x14ac:dyDescent="0.2">
      <c r="B844" t="str">
        <f>IF(A844="","",_xlfn.IFNA(VLOOKUP(A844,total!$B$1:$D$5000,2,FALSE),CONCATENATE("TRY: ",VLOOKUP(A844,total!$B$1:$D$5000,1,TRUE))))</f>
        <v/>
      </c>
    </row>
    <row r="845" spans="2:2" x14ac:dyDescent="0.2">
      <c r="B845" t="str">
        <f>IF(A845="","",_xlfn.IFNA(VLOOKUP(A845,total!$B$1:$D$5000,2,FALSE),CONCATENATE("TRY: ",VLOOKUP(A845,total!$B$1:$D$5000,1,TRUE))))</f>
        <v/>
      </c>
    </row>
    <row r="846" spans="2:2" x14ac:dyDescent="0.2">
      <c r="B846" t="str">
        <f>IF(A846="","",_xlfn.IFNA(VLOOKUP(A846,total!$B$1:$D$5000,2,FALSE),CONCATENATE("TRY: ",VLOOKUP(A846,total!$B$1:$D$5000,1,TRUE))))</f>
        <v/>
      </c>
    </row>
    <row r="847" spans="2:2" x14ac:dyDescent="0.2">
      <c r="B847" t="str">
        <f>IF(A847="","",_xlfn.IFNA(VLOOKUP(A847,total!$B$1:$D$5000,2,FALSE),CONCATENATE("TRY: ",VLOOKUP(A847,total!$B$1:$D$5000,1,TRUE))))</f>
        <v/>
      </c>
    </row>
    <row r="848" spans="2:2" x14ac:dyDescent="0.2">
      <c r="B848" t="str">
        <f>IF(A848="","",_xlfn.IFNA(VLOOKUP(A848,total!$B$1:$D$5000,2,FALSE),CONCATENATE("TRY: ",VLOOKUP(A848,total!$B$1:$D$5000,1,TRUE))))</f>
        <v/>
      </c>
    </row>
    <row r="849" spans="2:2" x14ac:dyDescent="0.2">
      <c r="B849" t="str">
        <f>IF(A849="","",_xlfn.IFNA(VLOOKUP(A849,total!$B$1:$D$5000,2,FALSE),CONCATENATE("TRY: ",VLOOKUP(A849,total!$B$1:$D$5000,1,TRUE))))</f>
        <v/>
      </c>
    </row>
    <row r="850" spans="2:2" x14ac:dyDescent="0.2">
      <c r="B850" t="str">
        <f>IF(A850="","",_xlfn.IFNA(VLOOKUP(A850,total!$B$1:$D$5000,2,FALSE),CONCATENATE("TRY: ",VLOOKUP(A850,total!$B$1:$D$5000,1,TRUE))))</f>
        <v/>
      </c>
    </row>
    <row r="851" spans="2:2" x14ac:dyDescent="0.2">
      <c r="B851" t="str">
        <f>IF(A851="","",_xlfn.IFNA(VLOOKUP(A851,total!$B$1:$D$5000,2,FALSE),CONCATENATE("TRY: ",VLOOKUP(A851,total!$B$1:$D$5000,1,TRUE))))</f>
        <v/>
      </c>
    </row>
    <row r="852" spans="2:2" x14ac:dyDescent="0.2">
      <c r="B852" t="str">
        <f>IF(A852="","",_xlfn.IFNA(VLOOKUP(A852,total!$B$1:$D$5000,2,FALSE),CONCATENATE("TRY: ",VLOOKUP(A852,total!$B$1:$D$5000,1,TRUE))))</f>
        <v/>
      </c>
    </row>
    <row r="853" spans="2:2" x14ac:dyDescent="0.2">
      <c r="B853" t="str">
        <f>IF(A853="","",_xlfn.IFNA(VLOOKUP(A853,total!$B$1:$D$5000,2,FALSE),CONCATENATE("TRY: ",VLOOKUP(A853,total!$B$1:$D$5000,1,TRUE))))</f>
        <v/>
      </c>
    </row>
    <row r="854" spans="2:2" x14ac:dyDescent="0.2">
      <c r="B854" t="str">
        <f>IF(A854="","",_xlfn.IFNA(VLOOKUP(A854,total!$B$1:$D$5000,2,FALSE),CONCATENATE("TRY: ",VLOOKUP(A854,total!$B$1:$D$5000,1,TRUE))))</f>
        <v/>
      </c>
    </row>
    <row r="855" spans="2:2" x14ac:dyDescent="0.2">
      <c r="B855" t="str">
        <f>IF(A855="","",_xlfn.IFNA(VLOOKUP(A855,total!$B$1:$D$5000,2,FALSE),CONCATENATE("TRY: ",VLOOKUP(A855,total!$B$1:$D$5000,1,TRUE))))</f>
        <v/>
      </c>
    </row>
    <row r="856" spans="2:2" x14ac:dyDescent="0.2">
      <c r="B856" t="str">
        <f>IF(A856="","",_xlfn.IFNA(VLOOKUP(A856,total!$B$1:$D$5000,2,FALSE),CONCATENATE("TRY: ",VLOOKUP(A856,total!$B$1:$D$5000,1,TRUE))))</f>
        <v/>
      </c>
    </row>
    <row r="857" spans="2:2" x14ac:dyDescent="0.2">
      <c r="B857" t="str">
        <f>IF(A857="","",_xlfn.IFNA(VLOOKUP(A857,total!$B$1:$D$5000,2,FALSE),CONCATENATE("TRY: ",VLOOKUP(A857,total!$B$1:$D$5000,1,TRUE))))</f>
        <v/>
      </c>
    </row>
    <row r="858" spans="2:2" x14ac:dyDescent="0.2">
      <c r="B858" t="str">
        <f>IF(A858="","",_xlfn.IFNA(VLOOKUP(A858,total!$B$1:$D$5000,2,FALSE),CONCATENATE("TRY: ",VLOOKUP(A858,total!$B$1:$D$5000,1,TRUE))))</f>
        <v/>
      </c>
    </row>
    <row r="859" spans="2:2" x14ac:dyDescent="0.2">
      <c r="B859" t="str">
        <f>IF(A859="","",_xlfn.IFNA(VLOOKUP(A859,total!$B$1:$D$5000,2,FALSE),CONCATENATE("TRY: ",VLOOKUP(A859,total!$B$1:$D$5000,1,TRUE))))</f>
        <v/>
      </c>
    </row>
    <row r="860" spans="2:2" x14ac:dyDescent="0.2">
      <c r="B860" t="str">
        <f>IF(A860="","",_xlfn.IFNA(VLOOKUP(A860,total!$B$1:$D$5000,2,FALSE),CONCATENATE("TRY: ",VLOOKUP(A860,total!$B$1:$D$5000,1,TRUE))))</f>
        <v/>
      </c>
    </row>
    <row r="861" spans="2:2" x14ac:dyDescent="0.2">
      <c r="B861" t="str">
        <f>IF(A861="","",_xlfn.IFNA(VLOOKUP(A861,total!$B$1:$D$5000,2,FALSE),CONCATENATE("TRY: ",VLOOKUP(A861,total!$B$1:$D$5000,1,TRUE))))</f>
        <v/>
      </c>
    </row>
    <row r="862" spans="2:2" x14ac:dyDescent="0.2">
      <c r="B862" t="str">
        <f>IF(A862="","",_xlfn.IFNA(VLOOKUP(A862,total!$B$1:$D$5000,2,FALSE),CONCATENATE("TRY: ",VLOOKUP(A862,total!$B$1:$D$5000,1,TRUE))))</f>
        <v/>
      </c>
    </row>
    <row r="863" spans="2:2" x14ac:dyDescent="0.2">
      <c r="B863" t="str">
        <f>IF(A863="","",_xlfn.IFNA(VLOOKUP(A863,total!$B$1:$D$5000,2,FALSE),CONCATENATE("TRY: ",VLOOKUP(A863,total!$B$1:$D$5000,1,TRUE))))</f>
        <v/>
      </c>
    </row>
    <row r="864" spans="2:2" x14ac:dyDescent="0.2">
      <c r="B864" t="str">
        <f>IF(A864="","",_xlfn.IFNA(VLOOKUP(A864,total!$B$1:$D$5000,2,FALSE),CONCATENATE("TRY: ",VLOOKUP(A864,total!$B$1:$D$5000,1,TRUE))))</f>
        <v/>
      </c>
    </row>
    <row r="865" spans="2:2" x14ac:dyDescent="0.2">
      <c r="B865" t="str">
        <f>IF(A865="","",_xlfn.IFNA(VLOOKUP(A865,total!$B$1:$D$5000,2,FALSE),CONCATENATE("TRY: ",VLOOKUP(A865,total!$B$1:$D$5000,1,TRUE))))</f>
        <v/>
      </c>
    </row>
    <row r="866" spans="2:2" x14ac:dyDescent="0.2">
      <c r="B866" t="str">
        <f>IF(A866="","",_xlfn.IFNA(VLOOKUP(A866,total!$B$1:$D$5000,2,FALSE),CONCATENATE("TRY: ",VLOOKUP(A866,total!$B$1:$D$5000,1,TRUE))))</f>
        <v/>
      </c>
    </row>
    <row r="867" spans="2:2" x14ac:dyDescent="0.2">
      <c r="B867" t="str">
        <f>IF(A867="","",_xlfn.IFNA(VLOOKUP(A867,total!$B$1:$D$5000,2,FALSE),CONCATENATE("TRY: ",VLOOKUP(A867,total!$B$1:$D$5000,1,TRUE))))</f>
        <v/>
      </c>
    </row>
    <row r="868" spans="2:2" x14ac:dyDescent="0.2">
      <c r="B868" t="str">
        <f>IF(A868="","",_xlfn.IFNA(VLOOKUP(A868,total!$B$1:$D$5000,2,FALSE),CONCATENATE("TRY: ",VLOOKUP(A868,total!$B$1:$D$5000,1,TRUE))))</f>
        <v/>
      </c>
    </row>
    <row r="869" spans="2:2" x14ac:dyDescent="0.2">
      <c r="B869" t="str">
        <f>IF(A869="","",_xlfn.IFNA(VLOOKUP(A869,total!$B$1:$D$5000,2,FALSE),CONCATENATE("TRY: ",VLOOKUP(A869,total!$B$1:$D$5000,1,TRUE))))</f>
        <v/>
      </c>
    </row>
    <row r="870" spans="2:2" x14ac:dyDescent="0.2">
      <c r="B870" t="str">
        <f>IF(A870="","",_xlfn.IFNA(VLOOKUP(A870,total!$B$1:$D$5000,2,FALSE),CONCATENATE("TRY: ",VLOOKUP(A870,total!$B$1:$D$5000,1,TRUE))))</f>
        <v/>
      </c>
    </row>
    <row r="871" spans="2:2" x14ac:dyDescent="0.2">
      <c r="B871" t="str">
        <f>IF(A871="","",_xlfn.IFNA(VLOOKUP(A871,total!$B$1:$D$5000,2,FALSE),CONCATENATE("TRY: ",VLOOKUP(A871,total!$B$1:$D$5000,1,TRUE))))</f>
        <v/>
      </c>
    </row>
    <row r="872" spans="2:2" x14ac:dyDescent="0.2">
      <c r="B872" t="str">
        <f>IF(A872="","",_xlfn.IFNA(VLOOKUP(A872,total!$B$1:$D$5000,2,FALSE),CONCATENATE("TRY: ",VLOOKUP(A872,total!$B$1:$D$5000,1,TRUE))))</f>
        <v/>
      </c>
    </row>
    <row r="873" spans="2:2" x14ac:dyDescent="0.2">
      <c r="B873" t="str">
        <f>IF(A873="","",_xlfn.IFNA(VLOOKUP(A873,total!$B$1:$D$5000,2,FALSE),CONCATENATE("TRY: ",VLOOKUP(A873,total!$B$1:$D$5000,1,TRUE))))</f>
        <v/>
      </c>
    </row>
    <row r="874" spans="2:2" x14ac:dyDescent="0.2">
      <c r="B874" t="str">
        <f>IF(A874="","",_xlfn.IFNA(VLOOKUP(A874,total!$B$1:$D$5000,2,FALSE),CONCATENATE("TRY: ",VLOOKUP(A874,total!$B$1:$D$5000,1,TRUE))))</f>
        <v/>
      </c>
    </row>
    <row r="875" spans="2:2" x14ac:dyDescent="0.2">
      <c r="B875" t="str">
        <f>IF(A875="","",_xlfn.IFNA(VLOOKUP(A875,total!$B$1:$D$5000,2,FALSE),CONCATENATE("TRY: ",VLOOKUP(A875,total!$B$1:$D$5000,1,TRUE))))</f>
        <v/>
      </c>
    </row>
    <row r="876" spans="2:2" x14ac:dyDescent="0.2">
      <c r="B876" t="str">
        <f>IF(A876="","",_xlfn.IFNA(VLOOKUP(A876,total!$B$1:$D$5000,2,FALSE),CONCATENATE("TRY: ",VLOOKUP(A876,total!$B$1:$D$5000,1,TRUE))))</f>
        <v/>
      </c>
    </row>
    <row r="877" spans="2:2" x14ac:dyDescent="0.2">
      <c r="B877" t="str">
        <f>IF(A877="","",_xlfn.IFNA(VLOOKUP(A877,total!$B$1:$D$5000,2,FALSE),CONCATENATE("TRY: ",VLOOKUP(A877,total!$B$1:$D$5000,1,TRUE))))</f>
        <v/>
      </c>
    </row>
    <row r="878" spans="2:2" x14ac:dyDescent="0.2">
      <c r="B878" t="str">
        <f>IF(A878="","",_xlfn.IFNA(VLOOKUP(A878,total!$B$1:$D$5000,2,FALSE),CONCATENATE("TRY: ",VLOOKUP(A878,total!$B$1:$D$5000,1,TRUE))))</f>
        <v/>
      </c>
    </row>
    <row r="879" spans="2:2" x14ac:dyDescent="0.2">
      <c r="B879" t="str">
        <f>IF(A879="","",_xlfn.IFNA(VLOOKUP(A879,total!$B$1:$D$5000,2,FALSE),CONCATENATE("TRY: ",VLOOKUP(A879,total!$B$1:$D$5000,1,TRUE))))</f>
        <v/>
      </c>
    </row>
    <row r="880" spans="2:2" x14ac:dyDescent="0.2">
      <c r="B880" t="str">
        <f>IF(A880="","",_xlfn.IFNA(VLOOKUP(A880,total!$B$1:$D$5000,2,FALSE),CONCATENATE("TRY: ",VLOOKUP(A880,total!$B$1:$D$5000,1,TRUE))))</f>
        <v/>
      </c>
    </row>
    <row r="881" spans="2:2" x14ac:dyDescent="0.2">
      <c r="B881" t="str">
        <f>IF(A881="","",_xlfn.IFNA(VLOOKUP(A881,total!$B$1:$D$5000,2,FALSE),CONCATENATE("TRY: ",VLOOKUP(A881,total!$B$1:$D$5000,1,TRUE))))</f>
        <v/>
      </c>
    </row>
    <row r="882" spans="2:2" x14ac:dyDescent="0.2">
      <c r="B882" t="str">
        <f>IF(A882="","",_xlfn.IFNA(VLOOKUP(A882,total!$B$1:$D$5000,2,FALSE),CONCATENATE("TRY: ",VLOOKUP(A882,total!$B$1:$D$5000,1,TRUE))))</f>
        <v/>
      </c>
    </row>
    <row r="883" spans="2:2" x14ac:dyDescent="0.2">
      <c r="B883" t="str">
        <f>IF(A883="","",_xlfn.IFNA(VLOOKUP(A883,total!$B$1:$D$5000,2,FALSE),CONCATENATE("TRY: ",VLOOKUP(A883,total!$B$1:$D$5000,1,TRUE))))</f>
        <v/>
      </c>
    </row>
    <row r="884" spans="2:2" x14ac:dyDescent="0.2">
      <c r="B884" t="str">
        <f>IF(A884="","",_xlfn.IFNA(VLOOKUP(A884,total!$B$1:$D$5000,2,FALSE),CONCATENATE("TRY: ",VLOOKUP(A884,total!$B$1:$D$5000,1,TRUE))))</f>
        <v/>
      </c>
    </row>
    <row r="885" spans="2:2" x14ac:dyDescent="0.2">
      <c r="B885" t="str">
        <f>IF(A885="","",_xlfn.IFNA(VLOOKUP(A885,total!$B$1:$D$5000,2,FALSE),CONCATENATE("TRY: ",VLOOKUP(A885,total!$B$1:$D$5000,1,TRUE))))</f>
        <v/>
      </c>
    </row>
    <row r="886" spans="2:2" x14ac:dyDescent="0.2">
      <c r="B886" t="str">
        <f>IF(A886="","",_xlfn.IFNA(VLOOKUP(A886,total!$B$1:$D$5000,2,FALSE),CONCATENATE("TRY: ",VLOOKUP(A886,total!$B$1:$D$5000,1,TRUE))))</f>
        <v/>
      </c>
    </row>
    <row r="887" spans="2:2" x14ac:dyDescent="0.2">
      <c r="B887" t="str">
        <f>IF(A887="","",_xlfn.IFNA(VLOOKUP(A887,total!$B$1:$D$5000,2,FALSE),CONCATENATE("TRY: ",VLOOKUP(A887,total!$B$1:$D$5000,1,TRUE))))</f>
        <v/>
      </c>
    </row>
    <row r="888" spans="2:2" x14ac:dyDescent="0.2">
      <c r="B888" t="str">
        <f>IF(A888="","",_xlfn.IFNA(VLOOKUP(A888,total!$B$1:$D$5000,2,FALSE),CONCATENATE("TRY: ",VLOOKUP(A888,total!$B$1:$D$5000,1,TRUE))))</f>
        <v/>
      </c>
    </row>
    <row r="889" spans="2:2" x14ac:dyDescent="0.2">
      <c r="B889" t="str">
        <f>IF(A889="","",_xlfn.IFNA(VLOOKUP(A889,total!$B$1:$D$5000,2,FALSE),CONCATENATE("TRY: ",VLOOKUP(A889,total!$B$1:$D$5000,1,TRUE))))</f>
        <v/>
      </c>
    </row>
    <row r="890" spans="2:2" x14ac:dyDescent="0.2">
      <c r="B890" t="str">
        <f>IF(A890="","",_xlfn.IFNA(VLOOKUP(A890,total!$B$1:$D$5000,2,FALSE),CONCATENATE("TRY: ",VLOOKUP(A890,total!$B$1:$D$5000,1,TRUE))))</f>
        <v/>
      </c>
    </row>
    <row r="891" spans="2:2" x14ac:dyDescent="0.2">
      <c r="B891" t="str">
        <f>IF(A891="","",_xlfn.IFNA(VLOOKUP(A891,total!$B$1:$D$5000,2,FALSE),CONCATENATE("TRY: ",VLOOKUP(A891,total!$B$1:$D$5000,1,TRUE))))</f>
        <v/>
      </c>
    </row>
    <row r="892" spans="2:2" x14ac:dyDescent="0.2">
      <c r="B892" t="str">
        <f>IF(A892="","",_xlfn.IFNA(VLOOKUP(A892,total!$B$1:$D$5000,2,FALSE),CONCATENATE("TRY: ",VLOOKUP(A892,total!$B$1:$D$5000,1,TRUE))))</f>
        <v/>
      </c>
    </row>
    <row r="893" spans="2:2" x14ac:dyDescent="0.2">
      <c r="B893" t="str">
        <f>IF(A893="","",_xlfn.IFNA(VLOOKUP(A893,total!$B$1:$D$5000,2,FALSE),CONCATENATE("TRY: ",VLOOKUP(A893,total!$B$1:$D$5000,1,TRUE))))</f>
        <v/>
      </c>
    </row>
    <row r="894" spans="2:2" x14ac:dyDescent="0.2">
      <c r="B894" t="str">
        <f>IF(A894="","",_xlfn.IFNA(VLOOKUP(A894,total!$B$1:$D$5000,2,FALSE),CONCATENATE("TRY: ",VLOOKUP(A894,total!$B$1:$D$5000,1,TRUE))))</f>
        <v/>
      </c>
    </row>
    <row r="895" spans="2:2" x14ac:dyDescent="0.2">
      <c r="B895" t="str">
        <f>IF(A895="","",_xlfn.IFNA(VLOOKUP(A895,total!$B$1:$D$5000,2,FALSE),CONCATENATE("TRY: ",VLOOKUP(A895,total!$B$1:$D$5000,1,TRUE))))</f>
        <v/>
      </c>
    </row>
    <row r="896" spans="2:2" x14ac:dyDescent="0.2">
      <c r="B896" t="str">
        <f>IF(A896="","",_xlfn.IFNA(VLOOKUP(A896,total!$B$1:$D$5000,2,FALSE),CONCATENATE("TRY: ",VLOOKUP(A896,total!$B$1:$D$5000,1,TRUE))))</f>
        <v/>
      </c>
    </row>
    <row r="897" spans="2:2" x14ac:dyDescent="0.2">
      <c r="B897" t="str">
        <f>IF(A897="","",_xlfn.IFNA(VLOOKUP(A897,total!$B$1:$D$5000,2,FALSE),CONCATENATE("TRY: ",VLOOKUP(A897,total!$B$1:$D$5000,1,TRUE))))</f>
        <v/>
      </c>
    </row>
    <row r="898" spans="2:2" x14ac:dyDescent="0.2">
      <c r="B898" t="str">
        <f>IF(A898="","",_xlfn.IFNA(VLOOKUP(A898,total!$B$1:$D$5000,2,FALSE),CONCATENATE("TRY: ",VLOOKUP(A898,total!$B$1:$D$5000,1,TRUE))))</f>
        <v/>
      </c>
    </row>
    <row r="899" spans="2:2" x14ac:dyDescent="0.2">
      <c r="B899" t="str">
        <f>IF(A899="","",_xlfn.IFNA(VLOOKUP(A899,total!$B$1:$D$5000,2,FALSE),CONCATENATE("TRY: ",VLOOKUP(A899,total!$B$1:$D$5000,1,TRUE))))</f>
        <v/>
      </c>
    </row>
    <row r="900" spans="2:2" x14ac:dyDescent="0.2">
      <c r="B900" t="str">
        <f>IF(A900="","",_xlfn.IFNA(VLOOKUP(A900,total!$B$1:$D$5000,2,FALSE),CONCATENATE("TRY: ",VLOOKUP(A900,total!$B$1:$D$5000,1,TRUE))))</f>
        <v/>
      </c>
    </row>
    <row r="901" spans="2:2" x14ac:dyDescent="0.2">
      <c r="B901" t="str">
        <f>IF(A901="","",_xlfn.IFNA(VLOOKUP(A901,total!$B$1:$D$5000,2,FALSE),CONCATENATE("TRY: ",VLOOKUP(A901,total!$B$1:$D$5000,1,TRUE))))</f>
        <v/>
      </c>
    </row>
    <row r="902" spans="2:2" x14ac:dyDescent="0.2">
      <c r="B902" t="str">
        <f>IF(A902="","",_xlfn.IFNA(VLOOKUP(A902,total!$B$1:$D$5000,2,FALSE),CONCATENATE("TRY: ",VLOOKUP(A902,total!$B$1:$D$5000,1,TRUE))))</f>
        <v/>
      </c>
    </row>
    <row r="903" spans="2:2" x14ac:dyDescent="0.2">
      <c r="B903" t="str">
        <f>IF(A903="","",_xlfn.IFNA(VLOOKUP(A903,total!$B$1:$D$5000,2,FALSE),CONCATENATE("TRY: ",VLOOKUP(A903,total!$B$1:$D$5000,1,TRUE))))</f>
        <v/>
      </c>
    </row>
    <row r="904" spans="2:2" x14ac:dyDescent="0.2">
      <c r="B904" t="str">
        <f>IF(A904="","",_xlfn.IFNA(VLOOKUP(A904,total!$B$1:$D$5000,2,FALSE),CONCATENATE("TRY: ",VLOOKUP(A904,total!$B$1:$D$5000,1,TRUE))))</f>
        <v/>
      </c>
    </row>
    <row r="905" spans="2:2" x14ac:dyDescent="0.2">
      <c r="B905" t="str">
        <f>IF(A905="","",_xlfn.IFNA(VLOOKUP(A905,total!$B$1:$D$5000,2,FALSE),CONCATENATE("TRY: ",VLOOKUP(A905,total!$B$1:$D$5000,1,TRUE))))</f>
        <v/>
      </c>
    </row>
    <row r="906" spans="2:2" x14ac:dyDescent="0.2">
      <c r="B906" t="str">
        <f>IF(A906="","",_xlfn.IFNA(VLOOKUP(A906,total!$B$1:$D$5000,2,FALSE),CONCATENATE("TRY: ",VLOOKUP(A906,total!$B$1:$D$5000,1,TRUE))))</f>
        <v/>
      </c>
    </row>
    <row r="907" spans="2:2" x14ac:dyDescent="0.2">
      <c r="B907" t="str">
        <f>IF(A907="","",_xlfn.IFNA(VLOOKUP(A907,total!$B$1:$D$5000,2,FALSE),CONCATENATE("TRY: ",VLOOKUP(A907,total!$B$1:$D$5000,1,TRUE))))</f>
        <v/>
      </c>
    </row>
    <row r="908" spans="2:2" x14ac:dyDescent="0.2">
      <c r="B908" t="str">
        <f>IF(A908="","",_xlfn.IFNA(VLOOKUP(A908,total!$B$1:$D$5000,2,FALSE),CONCATENATE("TRY: ",VLOOKUP(A908,total!$B$1:$D$5000,1,TRUE))))</f>
        <v/>
      </c>
    </row>
    <row r="909" spans="2:2" x14ac:dyDescent="0.2">
      <c r="B909" t="str">
        <f>IF(A909="","",_xlfn.IFNA(VLOOKUP(A909,total!$B$1:$D$5000,2,FALSE),CONCATENATE("TRY: ",VLOOKUP(A909,total!$B$1:$D$5000,1,TRUE))))</f>
        <v/>
      </c>
    </row>
    <row r="910" spans="2:2" x14ac:dyDescent="0.2">
      <c r="B910" t="str">
        <f>IF(A910="","",_xlfn.IFNA(VLOOKUP(A910,total!$B$1:$D$5000,2,FALSE),CONCATENATE("TRY: ",VLOOKUP(A910,total!$B$1:$D$5000,1,TRUE))))</f>
        <v/>
      </c>
    </row>
    <row r="911" spans="2:2" x14ac:dyDescent="0.2">
      <c r="B911" t="str">
        <f>IF(A911="","",_xlfn.IFNA(VLOOKUP(A911,total!$B$1:$D$5000,2,FALSE),CONCATENATE("TRY: ",VLOOKUP(A911,total!$B$1:$D$5000,1,TRUE))))</f>
        <v/>
      </c>
    </row>
    <row r="912" spans="2:2" x14ac:dyDescent="0.2">
      <c r="B912" t="str">
        <f>IF(A912="","",_xlfn.IFNA(VLOOKUP(A912,total!$B$1:$D$5000,2,FALSE),CONCATENATE("TRY: ",VLOOKUP(A912,total!$B$1:$D$5000,1,TRUE))))</f>
        <v/>
      </c>
    </row>
    <row r="913" spans="2:2" x14ac:dyDescent="0.2">
      <c r="B913" t="str">
        <f>IF(A913="","",_xlfn.IFNA(VLOOKUP(A913,total!$B$1:$D$5000,2,FALSE),CONCATENATE("TRY: ",VLOOKUP(A913,total!$B$1:$D$5000,1,TRUE))))</f>
        <v/>
      </c>
    </row>
    <row r="914" spans="2:2" x14ac:dyDescent="0.2">
      <c r="B914" t="str">
        <f>IF(A914="","",_xlfn.IFNA(VLOOKUP(A914,total!$B$1:$D$5000,2,FALSE),CONCATENATE("TRY: ",VLOOKUP(A914,total!$B$1:$D$5000,1,TRUE))))</f>
        <v/>
      </c>
    </row>
    <row r="915" spans="2:2" x14ac:dyDescent="0.2">
      <c r="B915" t="str">
        <f>IF(A915="","",_xlfn.IFNA(VLOOKUP(A915,total!$B$1:$D$5000,2,FALSE),CONCATENATE("TRY: ",VLOOKUP(A915,total!$B$1:$D$5000,1,TRUE))))</f>
        <v/>
      </c>
    </row>
    <row r="916" spans="2:2" x14ac:dyDescent="0.2">
      <c r="B916" t="str">
        <f>IF(A916="","",_xlfn.IFNA(VLOOKUP(A916,total!$B$1:$D$5000,2,FALSE),CONCATENATE("TRY: ",VLOOKUP(A916,total!$B$1:$D$5000,1,TRUE))))</f>
        <v/>
      </c>
    </row>
    <row r="917" spans="2:2" x14ac:dyDescent="0.2">
      <c r="B917" t="str">
        <f>IF(A917="","",_xlfn.IFNA(VLOOKUP(A917,total!$B$1:$D$5000,2,FALSE),CONCATENATE("TRY: ",VLOOKUP(A917,total!$B$1:$D$5000,1,TRUE))))</f>
        <v/>
      </c>
    </row>
    <row r="918" spans="2:2" x14ac:dyDescent="0.2">
      <c r="B918" t="str">
        <f>IF(A918="","",_xlfn.IFNA(VLOOKUP(A918,total!$B$1:$D$5000,2,FALSE),CONCATENATE("TRY: ",VLOOKUP(A918,total!$B$1:$D$5000,1,TRUE))))</f>
        <v/>
      </c>
    </row>
    <row r="919" spans="2:2" x14ac:dyDescent="0.2">
      <c r="B919" t="str">
        <f>IF(A919="","",_xlfn.IFNA(VLOOKUP(A919,total!$B$1:$D$5000,2,FALSE),CONCATENATE("TRY: ",VLOOKUP(A919,total!$B$1:$D$5000,1,TRUE))))</f>
        <v/>
      </c>
    </row>
    <row r="920" spans="2:2" x14ac:dyDescent="0.2">
      <c r="B920" t="str">
        <f>IF(A920="","",_xlfn.IFNA(VLOOKUP(A920,total!$B$1:$D$5000,2,FALSE),CONCATENATE("TRY: ",VLOOKUP(A920,total!$B$1:$D$5000,1,TRUE))))</f>
        <v/>
      </c>
    </row>
    <row r="921" spans="2:2" x14ac:dyDescent="0.2">
      <c r="B921" t="str">
        <f>IF(A921="","",_xlfn.IFNA(VLOOKUP(A921,total!$B$1:$D$5000,2,FALSE),CONCATENATE("TRY: ",VLOOKUP(A921,total!$B$1:$D$5000,1,TRUE))))</f>
        <v/>
      </c>
    </row>
    <row r="922" spans="2:2" x14ac:dyDescent="0.2">
      <c r="B922" t="str">
        <f>IF(A922="","",_xlfn.IFNA(VLOOKUP(A922,total!$B$1:$D$5000,2,FALSE),CONCATENATE("TRY: ",VLOOKUP(A922,total!$B$1:$D$5000,1,TRUE))))</f>
        <v/>
      </c>
    </row>
    <row r="923" spans="2:2" x14ac:dyDescent="0.2">
      <c r="B923" t="str">
        <f>IF(A923="","",_xlfn.IFNA(VLOOKUP(A923,total!$B$1:$D$5000,2,FALSE),CONCATENATE("TRY: ",VLOOKUP(A923,total!$B$1:$D$5000,1,TRUE))))</f>
        <v/>
      </c>
    </row>
    <row r="924" spans="2:2" x14ac:dyDescent="0.2">
      <c r="B924" t="str">
        <f>IF(A924="","",_xlfn.IFNA(VLOOKUP(A924,total!$B$1:$D$5000,2,FALSE),CONCATENATE("TRY: ",VLOOKUP(A924,total!$B$1:$D$5000,1,TRUE))))</f>
        <v/>
      </c>
    </row>
    <row r="925" spans="2:2" x14ac:dyDescent="0.2">
      <c r="B925" t="str">
        <f>IF(A925="","",_xlfn.IFNA(VLOOKUP(A925,total!$B$1:$D$5000,2,FALSE),CONCATENATE("TRY: ",VLOOKUP(A925,total!$B$1:$D$5000,1,TRUE))))</f>
        <v/>
      </c>
    </row>
    <row r="926" spans="2:2" x14ac:dyDescent="0.2">
      <c r="B926" t="str">
        <f>IF(A926="","",_xlfn.IFNA(VLOOKUP(A926,total!$B$1:$D$5000,2,FALSE),CONCATENATE("TRY: ",VLOOKUP(A926,total!$B$1:$D$5000,1,TRUE))))</f>
        <v/>
      </c>
    </row>
    <row r="927" spans="2:2" x14ac:dyDescent="0.2">
      <c r="B927" t="str">
        <f>IF(A927="","",_xlfn.IFNA(VLOOKUP(A927,total!$B$1:$D$5000,2,FALSE),CONCATENATE("TRY: ",VLOOKUP(A927,total!$B$1:$D$5000,1,TRUE))))</f>
        <v/>
      </c>
    </row>
    <row r="928" spans="2:2" x14ac:dyDescent="0.2">
      <c r="B928" t="str">
        <f>IF(A928="","",_xlfn.IFNA(VLOOKUP(A928,total!$B$1:$D$5000,2,FALSE),CONCATENATE("TRY: ",VLOOKUP(A928,total!$B$1:$D$5000,1,TRUE))))</f>
        <v/>
      </c>
    </row>
    <row r="929" spans="2:2" x14ac:dyDescent="0.2">
      <c r="B929" t="str">
        <f>IF(A929="","",_xlfn.IFNA(VLOOKUP(A929,total!$B$1:$D$5000,2,FALSE),CONCATENATE("TRY: ",VLOOKUP(A929,total!$B$1:$D$5000,1,TRUE))))</f>
        <v/>
      </c>
    </row>
    <row r="930" spans="2:2" x14ac:dyDescent="0.2">
      <c r="B930" t="str">
        <f>IF(A930="","",_xlfn.IFNA(VLOOKUP(A930,total!$B$1:$D$5000,2,FALSE),CONCATENATE("TRY: ",VLOOKUP(A930,total!$B$1:$D$5000,1,TRUE))))</f>
        <v/>
      </c>
    </row>
    <row r="931" spans="2:2" x14ac:dyDescent="0.2">
      <c r="B931" t="str">
        <f>IF(A931="","",_xlfn.IFNA(VLOOKUP(A931,total!$B$1:$D$5000,2,FALSE),CONCATENATE("TRY: ",VLOOKUP(A931,total!$B$1:$D$5000,1,TRUE))))</f>
        <v/>
      </c>
    </row>
    <row r="932" spans="2:2" x14ac:dyDescent="0.2">
      <c r="B932" t="str">
        <f>IF(A932="","",_xlfn.IFNA(VLOOKUP(A932,total!$B$1:$D$5000,2,FALSE),CONCATENATE("TRY: ",VLOOKUP(A932,total!$B$1:$D$5000,1,TRUE))))</f>
        <v/>
      </c>
    </row>
    <row r="933" spans="2:2" x14ac:dyDescent="0.2">
      <c r="B933" t="str">
        <f>IF(A933="","",_xlfn.IFNA(VLOOKUP(A933,total!$B$1:$D$5000,2,FALSE),CONCATENATE("TRY: ",VLOOKUP(A933,total!$B$1:$D$5000,1,TRUE))))</f>
        <v/>
      </c>
    </row>
    <row r="934" spans="2:2" x14ac:dyDescent="0.2">
      <c r="B934" t="str">
        <f>IF(A934="","",_xlfn.IFNA(VLOOKUP(A934,total!$B$1:$D$5000,2,FALSE),CONCATENATE("TRY: ",VLOOKUP(A934,total!$B$1:$D$5000,1,TRUE))))</f>
        <v/>
      </c>
    </row>
    <row r="935" spans="2:2" x14ac:dyDescent="0.2">
      <c r="B935" t="str">
        <f>IF(A935="","",_xlfn.IFNA(VLOOKUP(A935,total!$B$1:$D$5000,2,FALSE),CONCATENATE("TRY: ",VLOOKUP(A935,total!$B$1:$D$5000,1,TRUE))))</f>
        <v/>
      </c>
    </row>
    <row r="936" spans="2:2" x14ac:dyDescent="0.2">
      <c r="B936" t="str">
        <f>IF(A936="","",_xlfn.IFNA(VLOOKUP(A936,total!$B$1:$D$5000,2,FALSE),CONCATENATE("TRY: ",VLOOKUP(A936,total!$B$1:$D$5000,1,TRUE))))</f>
        <v/>
      </c>
    </row>
    <row r="937" spans="2:2" x14ac:dyDescent="0.2">
      <c r="B937" t="str">
        <f>IF(A937="","",_xlfn.IFNA(VLOOKUP(A937,total!$B$1:$D$5000,2,FALSE),CONCATENATE("TRY: ",VLOOKUP(A937,total!$B$1:$D$5000,1,TRUE))))</f>
        <v/>
      </c>
    </row>
    <row r="938" spans="2:2" x14ac:dyDescent="0.2">
      <c r="B938" t="str">
        <f>IF(A938="","",_xlfn.IFNA(VLOOKUP(A938,total!$B$1:$D$5000,2,FALSE),CONCATENATE("TRY: ",VLOOKUP(A938,total!$B$1:$D$5000,1,TRUE))))</f>
        <v/>
      </c>
    </row>
    <row r="939" spans="2:2" x14ac:dyDescent="0.2">
      <c r="B939" t="str">
        <f>IF(A939="","",_xlfn.IFNA(VLOOKUP(A939,total!$B$1:$D$5000,2,FALSE),CONCATENATE("TRY: ",VLOOKUP(A939,total!$B$1:$D$5000,1,TRUE))))</f>
        <v/>
      </c>
    </row>
    <row r="940" spans="2:2" x14ac:dyDescent="0.2">
      <c r="B940" t="str">
        <f>IF(A940="","",_xlfn.IFNA(VLOOKUP(A940,total!$B$1:$D$5000,2,FALSE),CONCATENATE("TRY: ",VLOOKUP(A940,total!$B$1:$D$5000,1,TRUE))))</f>
        <v/>
      </c>
    </row>
    <row r="941" spans="2:2" x14ac:dyDescent="0.2">
      <c r="B941" t="str">
        <f>IF(A941="","",_xlfn.IFNA(VLOOKUP(A941,total!$B$1:$D$5000,2,FALSE),CONCATENATE("TRY: ",VLOOKUP(A941,total!$B$1:$D$5000,1,TRUE))))</f>
        <v/>
      </c>
    </row>
    <row r="942" spans="2:2" x14ac:dyDescent="0.2">
      <c r="B942" t="str">
        <f>IF(A942="","",_xlfn.IFNA(VLOOKUP(A942,total!$B$1:$D$5000,2,FALSE),CONCATENATE("TRY: ",VLOOKUP(A942,total!$B$1:$D$5000,1,TRUE))))</f>
        <v/>
      </c>
    </row>
    <row r="943" spans="2:2" x14ac:dyDescent="0.2">
      <c r="B943" t="str">
        <f>IF(A943="","",_xlfn.IFNA(VLOOKUP(A943,total!$B$1:$D$5000,2,FALSE),CONCATENATE("TRY: ",VLOOKUP(A943,total!$B$1:$D$5000,1,TRUE))))</f>
        <v/>
      </c>
    </row>
    <row r="944" spans="2:2" x14ac:dyDescent="0.2">
      <c r="B944" t="str">
        <f>IF(A944="","",_xlfn.IFNA(VLOOKUP(A944,total!$B$1:$D$5000,2,FALSE),CONCATENATE("TRY: ",VLOOKUP(A944,total!$B$1:$D$5000,1,TRUE))))</f>
        <v/>
      </c>
    </row>
    <row r="945" spans="2:2" x14ac:dyDescent="0.2">
      <c r="B945" t="str">
        <f>IF(A945="","",_xlfn.IFNA(VLOOKUP(A945,total!$B$1:$D$5000,2,FALSE),CONCATENATE("TRY: ",VLOOKUP(A945,total!$B$1:$D$5000,1,TRUE))))</f>
        <v/>
      </c>
    </row>
    <row r="946" spans="2:2" x14ac:dyDescent="0.2">
      <c r="B946" t="str">
        <f>IF(A946="","",_xlfn.IFNA(VLOOKUP(A946,total!$B$1:$D$5000,2,FALSE),CONCATENATE("TRY: ",VLOOKUP(A946,total!$B$1:$D$5000,1,TRUE))))</f>
        <v/>
      </c>
    </row>
    <row r="947" spans="2:2" x14ac:dyDescent="0.2">
      <c r="B947" t="str">
        <f>IF(A947="","",_xlfn.IFNA(VLOOKUP(A947,total!$B$1:$D$5000,2,FALSE),CONCATENATE("TRY: ",VLOOKUP(A947,total!$B$1:$D$5000,1,TRUE))))</f>
        <v/>
      </c>
    </row>
    <row r="948" spans="2:2" x14ac:dyDescent="0.2">
      <c r="B948" t="str">
        <f>IF(A948="","",_xlfn.IFNA(VLOOKUP(A948,total!$B$1:$D$5000,2,FALSE),CONCATENATE("TRY: ",VLOOKUP(A948,total!$B$1:$D$5000,1,TRUE))))</f>
        <v/>
      </c>
    </row>
    <row r="949" spans="2:2" x14ac:dyDescent="0.2">
      <c r="B949" t="str">
        <f>IF(A949="","",_xlfn.IFNA(VLOOKUP(A949,total!$B$1:$D$5000,2,FALSE),CONCATENATE("TRY: ",VLOOKUP(A949,total!$B$1:$D$5000,1,TRUE))))</f>
        <v/>
      </c>
    </row>
    <row r="950" spans="2:2" x14ac:dyDescent="0.2">
      <c r="B950" t="str">
        <f>IF(A950="","",_xlfn.IFNA(VLOOKUP(A950,total!$B$1:$D$5000,2,FALSE),CONCATENATE("TRY: ",VLOOKUP(A950,total!$B$1:$D$5000,1,TRUE))))</f>
        <v/>
      </c>
    </row>
    <row r="951" spans="2:2" x14ac:dyDescent="0.2">
      <c r="B951" t="str">
        <f>IF(A951="","",_xlfn.IFNA(VLOOKUP(A951,total!$B$1:$D$5000,2,FALSE),CONCATENATE("TRY: ",VLOOKUP(A951,total!$B$1:$D$5000,1,TRUE))))</f>
        <v/>
      </c>
    </row>
    <row r="952" spans="2:2" x14ac:dyDescent="0.2">
      <c r="B952" t="str">
        <f>IF(A952="","",_xlfn.IFNA(VLOOKUP(A952,total!$B$1:$D$5000,2,FALSE),CONCATENATE("TRY: ",VLOOKUP(A952,total!$B$1:$D$5000,1,TRUE))))</f>
        <v/>
      </c>
    </row>
    <row r="953" spans="2:2" x14ac:dyDescent="0.2">
      <c r="B953" t="str">
        <f>IF(A953="","",_xlfn.IFNA(VLOOKUP(A953,total!$B$1:$D$5000,2,FALSE),CONCATENATE("TRY: ",VLOOKUP(A953,total!$B$1:$D$5000,1,TRUE))))</f>
        <v/>
      </c>
    </row>
    <row r="954" spans="2:2" x14ac:dyDescent="0.2">
      <c r="B954" t="str">
        <f>IF(A954="","",_xlfn.IFNA(VLOOKUP(A954,total!$B$1:$D$5000,2,FALSE),CONCATENATE("TRY: ",VLOOKUP(A954,total!$B$1:$D$5000,1,TRUE))))</f>
        <v/>
      </c>
    </row>
    <row r="955" spans="2:2" x14ac:dyDescent="0.2">
      <c r="B955" t="str">
        <f>IF(A955="","",_xlfn.IFNA(VLOOKUP(A955,total!$B$1:$D$5000,2,FALSE),CONCATENATE("TRY: ",VLOOKUP(A955,total!$B$1:$D$5000,1,TRUE))))</f>
        <v/>
      </c>
    </row>
    <row r="956" spans="2:2" x14ac:dyDescent="0.2">
      <c r="B956" t="str">
        <f>IF(A956="","",_xlfn.IFNA(VLOOKUP(A956,total!$B$1:$D$5000,2,FALSE),CONCATENATE("TRY: ",VLOOKUP(A956,total!$B$1:$D$5000,1,TRUE))))</f>
        <v/>
      </c>
    </row>
    <row r="957" spans="2:2" x14ac:dyDescent="0.2">
      <c r="B957" t="str">
        <f>IF(A957="","",_xlfn.IFNA(VLOOKUP(A957,total!$B$1:$D$5000,2,FALSE),CONCATENATE("TRY: ",VLOOKUP(A957,total!$B$1:$D$5000,1,TRUE))))</f>
        <v/>
      </c>
    </row>
    <row r="958" spans="2:2" x14ac:dyDescent="0.2">
      <c r="B958" t="str">
        <f>IF(A958="","",_xlfn.IFNA(VLOOKUP(A958,total!$B$1:$D$5000,2,FALSE),CONCATENATE("TRY: ",VLOOKUP(A958,total!$B$1:$D$5000,1,TRUE))))</f>
        <v/>
      </c>
    </row>
    <row r="959" spans="2:2" x14ac:dyDescent="0.2">
      <c r="B959" t="str">
        <f>IF(A959="","",_xlfn.IFNA(VLOOKUP(A959,total!$B$1:$D$5000,2,FALSE),CONCATENATE("TRY: ",VLOOKUP(A959,total!$B$1:$D$5000,1,TRUE))))</f>
        <v/>
      </c>
    </row>
    <row r="960" spans="2:2" x14ac:dyDescent="0.2">
      <c r="B960" t="str">
        <f>IF(A960="","",_xlfn.IFNA(VLOOKUP(A960,total!$B$1:$D$5000,2,FALSE),CONCATENATE("TRY: ",VLOOKUP(A960,total!$B$1:$D$5000,1,TRUE))))</f>
        <v/>
      </c>
    </row>
    <row r="961" spans="2:2" x14ac:dyDescent="0.2">
      <c r="B961" t="str">
        <f>IF(A961="","",_xlfn.IFNA(VLOOKUP(A961,total!$B$1:$D$5000,2,FALSE),CONCATENATE("TRY: ",VLOOKUP(A961,total!$B$1:$D$5000,1,TRUE))))</f>
        <v/>
      </c>
    </row>
    <row r="962" spans="2:2" x14ac:dyDescent="0.2">
      <c r="B962" t="str">
        <f>IF(A962="","",_xlfn.IFNA(VLOOKUP(A962,total!$B$1:$D$5000,2,FALSE),CONCATENATE("TRY: ",VLOOKUP(A962,total!$B$1:$D$5000,1,TRUE))))</f>
        <v/>
      </c>
    </row>
    <row r="963" spans="2:2" x14ac:dyDescent="0.2">
      <c r="B963" t="str">
        <f>IF(A963="","",_xlfn.IFNA(VLOOKUP(A963,total!$B$1:$D$5000,2,FALSE),CONCATENATE("TRY: ",VLOOKUP(A963,total!$B$1:$D$5000,1,TRUE))))</f>
        <v/>
      </c>
    </row>
    <row r="964" spans="2:2" x14ac:dyDescent="0.2">
      <c r="B964" t="str">
        <f>IF(A964="","",_xlfn.IFNA(VLOOKUP(A964,total!$B$1:$D$5000,2,FALSE),CONCATENATE("TRY: ",VLOOKUP(A964,total!$B$1:$D$5000,1,TRUE))))</f>
        <v/>
      </c>
    </row>
    <row r="965" spans="2:2" x14ac:dyDescent="0.2">
      <c r="B965" t="str">
        <f>IF(A965="","",_xlfn.IFNA(VLOOKUP(A965,total!$B$1:$D$5000,2,FALSE),CONCATENATE("TRY: ",VLOOKUP(A965,total!$B$1:$D$5000,1,TRUE))))</f>
        <v/>
      </c>
    </row>
    <row r="966" spans="2:2" x14ac:dyDescent="0.2">
      <c r="B966" t="str">
        <f>IF(A966="","",_xlfn.IFNA(VLOOKUP(A966,total!$B$1:$D$5000,2,FALSE),CONCATENATE("TRY: ",VLOOKUP(A966,total!$B$1:$D$5000,1,TRUE))))</f>
        <v/>
      </c>
    </row>
    <row r="967" spans="2:2" x14ac:dyDescent="0.2">
      <c r="B967" t="str">
        <f>IF(A967="","",_xlfn.IFNA(VLOOKUP(A967,total!$B$1:$D$5000,2,FALSE),CONCATENATE("TRY: ",VLOOKUP(A967,total!$B$1:$D$5000,1,TRUE))))</f>
        <v/>
      </c>
    </row>
    <row r="968" spans="2:2" x14ac:dyDescent="0.2">
      <c r="B968" t="str">
        <f>IF(A968="","",_xlfn.IFNA(VLOOKUP(A968,total!$B$1:$D$5000,2,FALSE),CONCATENATE("TRY: ",VLOOKUP(A968,total!$B$1:$D$5000,1,TRUE))))</f>
        <v/>
      </c>
    </row>
    <row r="969" spans="2:2" x14ac:dyDescent="0.2">
      <c r="B969" t="str">
        <f>IF(A969="","",_xlfn.IFNA(VLOOKUP(A969,total!$B$1:$D$5000,2,FALSE),CONCATENATE("TRY: ",VLOOKUP(A969,total!$B$1:$D$5000,1,TRUE))))</f>
        <v/>
      </c>
    </row>
    <row r="970" spans="2:2" x14ac:dyDescent="0.2">
      <c r="B970" t="str">
        <f>IF(A970="","",_xlfn.IFNA(VLOOKUP(A970,total!$B$1:$D$5000,2,FALSE),CONCATENATE("TRY: ",VLOOKUP(A970,total!$B$1:$D$5000,1,TRUE))))</f>
        <v/>
      </c>
    </row>
    <row r="971" spans="2:2" x14ac:dyDescent="0.2">
      <c r="B971" t="str">
        <f>IF(A971="","",_xlfn.IFNA(VLOOKUP(A971,total!$B$1:$D$5000,2,FALSE),CONCATENATE("TRY: ",VLOOKUP(A971,total!$B$1:$D$5000,1,TRUE))))</f>
        <v/>
      </c>
    </row>
    <row r="972" spans="2:2" x14ac:dyDescent="0.2">
      <c r="B972" t="str">
        <f>IF(A972="","",_xlfn.IFNA(VLOOKUP(A972,total!$B$1:$D$5000,2,FALSE),CONCATENATE("TRY: ",VLOOKUP(A972,total!$B$1:$D$5000,1,TRUE))))</f>
        <v/>
      </c>
    </row>
    <row r="973" spans="2:2" x14ac:dyDescent="0.2">
      <c r="B973" t="str">
        <f>IF(A973="","",_xlfn.IFNA(VLOOKUP(A973,total!$B$1:$D$5000,2,FALSE),CONCATENATE("TRY: ",VLOOKUP(A973,total!$B$1:$D$5000,1,TRUE))))</f>
        <v/>
      </c>
    </row>
    <row r="974" spans="2:2" x14ac:dyDescent="0.2">
      <c r="B974" t="str">
        <f>IF(A974="","",_xlfn.IFNA(VLOOKUP(A974,total!$B$1:$D$5000,2,FALSE),CONCATENATE("TRY: ",VLOOKUP(A974,total!$B$1:$D$5000,1,TRUE))))</f>
        <v/>
      </c>
    </row>
    <row r="975" spans="2:2" x14ac:dyDescent="0.2">
      <c r="B975" t="str">
        <f>IF(A975="","",_xlfn.IFNA(VLOOKUP(A975,total!$B$1:$D$5000,2,FALSE),CONCATENATE("TRY: ",VLOOKUP(A975,total!$B$1:$D$5000,1,TRUE))))</f>
        <v/>
      </c>
    </row>
    <row r="976" spans="2:2" x14ac:dyDescent="0.2">
      <c r="B976" t="str">
        <f>IF(A976="","",_xlfn.IFNA(VLOOKUP(A976,total!$B$1:$D$5000,2,FALSE),CONCATENATE("TRY: ",VLOOKUP(A976,total!$B$1:$D$5000,1,TRUE))))</f>
        <v/>
      </c>
    </row>
    <row r="977" spans="2:2" x14ac:dyDescent="0.2">
      <c r="B977" t="str">
        <f>IF(A977="","",_xlfn.IFNA(VLOOKUP(A977,total!$B$1:$D$5000,2,FALSE),CONCATENATE("TRY: ",VLOOKUP(A977,total!$B$1:$D$5000,1,TRUE))))</f>
        <v/>
      </c>
    </row>
    <row r="978" spans="2:2" x14ac:dyDescent="0.2">
      <c r="B978" t="str">
        <f>IF(A978="","",_xlfn.IFNA(VLOOKUP(A978,total!$B$1:$D$5000,2,FALSE),CONCATENATE("TRY: ",VLOOKUP(A978,total!$B$1:$D$5000,1,TRUE))))</f>
        <v/>
      </c>
    </row>
    <row r="979" spans="2:2" x14ac:dyDescent="0.2">
      <c r="B979" t="str">
        <f>IF(A979="","",_xlfn.IFNA(VLOOKUP(A979,total!$B$1:$D$5000,2,FALSE),CONCATENATE("TRY: ",VLOOKUP(A979,total!$B$1:$D$5000,1,TRUE))))</f>
        <v/>
      </c>
    </row>
    <row r="980" spans="2:2" x14ac:dyDescent="0.2">
      <c r="B980" t="str">
        <f>IF(A980="","",_xlfn.IFNA(VLOOKUP(A980,total!$B$1:$D$5000,2,FALSE),CONCATENATE("TRY: ",VLOOKUP(A980,total!$B$1:$D$5000,1,TRUE))))</f>
        <v/>
      </c>
    </row>
    <row r="981" spans="2:2" x14ac:dyDescent="0.2">
      <c r="B981" t="str">
        <f>IF(A981="","",_xlfn.IFNA(VLOOKUP(A981,total!$B$1:$D$5000,2,FALSE),CONCATENATE("TRY: ",VLOOKUP(A981,total!$B$1:$D$5000,1,TRUE))))</f>
        <v/>
      </c>
    </row>
    <row r="982" spans="2:2" x14ac:dyDescent="0.2">
      <c r="B982" t="str">
        <f>IF(A982="","",_xlfn.IFNA(VLOOKUP(A982,total!$B$1:$D$5000,2,FALSE),CONCATENATE("TRY: ",VLOOKUP(A982,total!$B$1:$D$5000,1,TRUE))))</f>
        <v/>
      </c>
    </row>
    <row r="983" spans="2:2" x14ac:dyDescent="0.2">
      <c r="B983" t="str">
        <f>IF(A983="","",_xlfn.IFNA(VLOOKUP(A983,total!$B$1:$D$5000,2,FALSE),CONCATENATE("TRY: ",VLOOKUP(A983,total!$B$1:$D$5000,1,TRUE))))</f>
        <v/>
      </c>
    </row>
    <row r="984" spans="2:2" x14ac:dyDescent="0.2">
      <c r="B984" t="str">
        <f>IF(A984="","",_xlfn.IFNA(VLOOKUP(A984,total!$B$1:$D$5000,2,FALSE),CONCATENATE("TRY: ",VLOOKUP(A984,total!$B$1:$D$5000,1,TRUE))))</f>
        <v/>
      </c>
    </row>
    <row r="985" spans="2:2" x14ac:dyDescent="0.2">
      <c r="B985" t="str">
        <f>IF(A985="","",_xlfn.IFNA(VLOOKUP(A985,total!$B$1:$D$5000,2,FALSE),CONCATENATE("TRY: ",VLOOKUP(A985,total!$B$1:$D$5000,1,TRUE))))</f>
        <v/>
      </c>
    </row>
    <row r="986" spans="2:2" x14ac:dyDescent="0.2">
      <c r="B986" t="str">
        <f>IF(A986="","",_xlfn.IFNA(VLOOKUP(A986,total!$B$1:$D$5000,2,FALSE),CONCATENATE("TRY: ",VLOOKUP(A986,total!$B$1:$D$5000,1,TRUE))))</f>
        <v/>
      </c>
    </row>
    <row r="987" spans="2:2" x14ac:dyDescent="0.2">
      <c r="B987" t="str">
        <f>IF(A987="","",_xlfn.IFNA(VLOOKUP(A987,total!$B$1:$D$5000,2,FALSE),CONCATENATE("TRY: ",VLOOKUP(A987,total!$B$1:$D$5000,1,TRUE))))</f>
        <v/>
      </c>
    </row>
    <row r="988" spans="2:2" x14ac:dyDescent="0.2">
      <c r="B988" t="str">
        <f>IF(A988="","",_xlfn.IFNA(VLOOKUP(A988,total!$B$1:$D$5000,2,FALSE),CONCATENATE("TRY: ",VLOOKUP(A988,total!$B$1:$D$5000,1,TRUE))))</f>
        <v/>
      </c>
    </row>
    <row r="989" spans="2:2" x14ac:dyDescent="0.2">
      <c r="B989" t="str">
        <f>IF(A989="","",_xlfn.IFNA(VLOOKUP(A989,total!$B$1:$D$5000,2,FALSE),CONCATENATE("TRY: ",VLOOKUP(A989,total!$B$1:$D$5000,1,TRUE))))</f>
        <v/>
      </c>
    </row>
    <row r="990" spans="2:2" x14ac:dyDescent="0.2">
      <c r="B990" t="str">
        <f>IF(A990="","",_xlfn.IFNA(VLOOKUP(A990,total!$B$1:$D$5000,2,FALSE),CONCATENATE("TRY: ",VLOOKUP(A990,total!$B$1:$D$5000,1,TRUE))))</f>
        <v/>
      </c>
    </row>
    <row r="991" spans="2:2" x14ac:dyDescent="0.2">
      <c r="B991" t="str">
        <f>IF(A991="","",_xlfn.IFNA(VLOOKUP(A991,total!$B$1:$D$5000,2,FALSE),CONCATENATE("TRY: ",VLOOKUP(A991,total!$B$1:$D$5000,1,TRUE))))</f>
        <v/>
      </c>
    </row>
    <row r="992" spans="2:2" x14ac:dyDescent="0.2">
      <c r="B992" t="str">
        <f>IF(A992="","",_xlfn.IFNA(VLOOKUP(A992,total!$B$1:$D$5000,2,FALSE),CONCATENATE("TRY: ",VLOOKUP(A992,total!$B$1:$D$5000,1,TRUE))))</f>
        <v/>
      </c>
    </row>
    <row r="993" spans="2:2" x14ac:dyDescent="0.2">
      <c r="B993" t="str">
        <f>IF(A993="","",_xlfn.IFNA(VLOOKUP(A993,total!$B$1:$D$5000,2,FALSE),CONCATENATE("TRY: ",VLOOKUP(A993,total!$B$1:$D$5000,1,TRUE))))</f>
        <v/>
      </c>
    </row>
    <row r="994" spans="2:2" x14ac:dyDescent="0.2">
      <c r="B994" t="str">
        <f>IF(A994="","",_xlfn.IFNA(VLOOKUP(A994,total!$B$1:$D$5000,2,FALSE),CONCATENATE("TRY: ",VLOOKUP(A994,total!$B$1:$D$5000,1,TRUE))))</f>
        <v/>
      </c>
    </row>
    <row r="995" spans="2:2" x14ac:dyDescent="0.2">
      <c r="B995" t="str">
        <f>IF(A995="","",_xlfn.IFNA(VLOOKUP(A995,total!$B$1:$D$5000,2,FALSE),CONCATENATE("TRY: ",VLOOKUP(A995,total!$B$1:$D$5000,1,TRUE))))</f>
        <v/>
      </c>
    </row>
    <row r="996" spans="2:2" x14ac:dyDescent="0.2">
      <c r="B996" t="str">
        <f>IF(A996="","",_xlfn.IFNA(VLOOKUP(A996,total!$B$1:$D$5000,2,FALSE),CONCATENATE("TRY: ",VLOOKUP(A996,total!$B$1:$D$5000,1,TRUE))))</f>
        <v/>
      </c>
    </row>
    <row r="997" spans="2:2" x14ac:dyDescent="0.2">
      <c r="B997" t="str">
        <f>IF(A997="","",_xlfn.IFNA(VLOOKUP(A997,total!$B$1:$D$5000,2,FALSE),CONCATENATE("TRY: ",VLOOKUP(A997,total!$B$1:$D$5000,1,TRUE))))</f>
        <v/>
      </c>
    </row>
    <row r="998" spans="2:2" x14ac:dyDescent="0.2">
      <c r="B998" t="str">
        <f>IF(A998="","",_xlfn.IFNA(VLOOKUP(A998,total!$B$1:$D$5000,2,FALSE),CONCATENATE("TRY: ",VLOOKUP(A998,total!$B$1:$D$5000,1,TRUE))))</f>
        <v/>
      </c>
    </row>
    <row r="999" spans="2:2" x14ac:dyDescent="0.2">
      <c r="B999" t="str">
        <f>IF(A999="","",_xlfn.IFNA(VLOOKUP(A999,total!$B$1:$D$5000,2,FALSE),CONCATENATE("TRY: ",VLOOKUP(A999,total!$B$1:$D$5000,1,TRUE))))</f>
        <v/>
      </c>
    </row>
    <row r="1000" spans="2:2" x14ac:dyDescent="0.2">
      <c r="B1000" t="str">
        <f>IF(A1000="","",_xlfn.IFNA(VLOOKUP(A1000,total!$B$1:$D$5000,2,FALSE),CONCATENATE("TRY: ",VLOOKUP(A1000,total!$B$1:$D$5000,1,TRUE))))</f>
        <v/>
      </c>
    </row>
    <row r="1001" spans="2:2" x14ac:dyDescent="0.2">
      <c r="B1001" t="str">
        <f>IF(A1001="","",_xlfn.IFNA(VLOOKUP(A1001,total!$B$1:$D$5000,2,FALSE),CONCATENATE("TRY: ",VLOOKUP(A1001,total!$B$1:$D$5000,1,TRUE))))</f>
        <v/>
      </c>
    </row>
    <row r="1002" spans="2:2" x14ac:dyDescent="0.2">
      <c r="B1002" t="str">
        <f>IF(A1002="","",_xlfn.IFNA(VLOOKUP(A1002,total!$B$1:$D$5000,2,FALSE),CONCATENATE("TRY: ",VLOOKUP(A1002,total!$B$1:$D$5000,1,TRUE))))</f>
        <v/>
      </c>
    </row>
    <row r="1003" spans="2:2" x14ac:dyDescent="0.2">
      <c r="B1003" t="str">
        <f>IF(A1003="","",_xlfn.IFNA(VLOOKUP(A1003,total!$B$1:$D$5000,2,FALSE),CONCATENATE("TRY: ",VLOOKUP(A1003,total!$B$1:$D$5000,1,TRUE))))</f>
        <v/>
      </c>
    </row>
    <row r="1004" spans="2:2" x14ac:dyDescent="0.2">
      <c r="B1004" t="str">
        <f>IF(A1004="","",_xlfn.IFNA(VLOOKUP(A1004,total!$B$1:$D$5000,2,FALSE),CONCATENATE("TRY: ",VLOOKUP(A1004,total!$B$1:$D$5000,1,TRUE))))</f>
        <v/>
      </c>
    </row>
    <row r="1005" spans="2:2" x14ac:dyDescent="0.2">
      <c r="B1005" t="str">
        <f>IF(A1005="","",_xlfn.IFNA(VLOOKUP(A1005,total!$B$1:$D$5000,2,FALSE),CONCATENATE("TRY: ",VLOOKUP(A1005,total!$B$1:$D$5000,1,TRUE))))</f>
        <v/>
      </c>
    </row>
    <row r="1006" spans="2:2" x14ac:dyDescent="0.2">
      <c r="B1006" t="str">
        <f>IF(A1006="","",_xlfn.IFNA(VLOOKUP(A1006,total!$B$1:$D$5000,2,FALSE),CONCATENATE("TRY: ",VLOOKUP(A1006,total!$B$1:$D$5000,1,TRUE))))</f>
        <v/>
      </c>
    </row>
    <row r="1007" spans="2:2" x14ac:dyDescent="0.2">
      <c r="B1007" t="str">
        <f>IF(A1007="","",_xlfn.IFNA(VLOOKUP(A1007,total!$B$1:$D$5000,2,FALSE),CONCATENATE("TRY: ",VLOOKUP(A1007,total!$B$1:$D$5000,1,TRUE))))</f>
        <v/>
      </c>
    </row>
    <row r="1008" spans="2:2" x14ac:dyDescent="0.2">
      <c r="B1008" t="str">
        <f>IF(A1008="","",_xlfn.IFNA(VLOOKUP(A1008,total!$B$1:$D$5000,2,FALSE),CONCATENATE("TRY: ",VLOOKUP(A1008,total!$B$1:$D$5000,1,TRUE))))</f>
        <v/>
      </c>
    </row>
    <row r="1009" spans="2:2" x14ac:dyDescent="0.2">
      <c r="B1009" t="str">
        <f>IF(A1009="","",_xlfn.IFNA(VLOOKUP(A1009,total!$B$1:$D$5000,2,FALSE),CONCATENATE("TRY: ",VLOOKUP(A1009,total!$B$1:$D$5000,1,TRUE))))</f>
        <v/>
      </c>
    </row>
    <row r="1010" spans="2:2" x14ac:dyDescent="0.2">
      <c r="B1010" t="str">
        <f>IF(A1010="","",_xlfn.IFNA(VLOOKUP(A1010,total!$B$1:$D$5000,2,FALSE),CONCATENATE("TRY: ",VLOOKUP(A1010,total!$B$1:$D$5000,1,TRUE))))</f>
        <v/>
      </c>
    </row>
    <row r="1011" spans="2:2" x14ac:dyDescent="0.2">
      <c r="B1011" t="str">
        <f>IF(A1011="","",_xlfn.IFNA(VLOOKUP(A1011,total!$B$1:$D$5000,2,FALSE),CONCATENATE("TRY: ",VLOOKUP(A1011,total!$B$1:$D$5000,1,TRUE))))</f>
        <v/>
      </c>
    </row>
    <row r="1012" spans="2:2" x14ac:dyDescent="0.2">
      <c r="B1012" t="str">
        <f>IF(A1012="","",_xlfn.IFNA(VLOOKUP(A1012,total!$B$1:$D$5000,2,FALSE),CONCATENATE("TRY: ",VLOOKUP(A1012,total!$B$1:$D$5000,1,TRUE))))</f>
        <v/>
      </c>
    </row>
    <row r="1013" spans="2:2" x14ac:dyDescent="0.2">
      <c r="B1013" t="str">
        <f>IF(A1013="","",_xlfn.IFNA(VLOOKUP(A1013,total!$B$1:$D$5000,2,FALSE),CONCATENATE("TRY: ",VLOOKUP(A1013,total!$B$1:$D$5000,1,TRUE))))</f>
        <v/>
      </c>
    </row>
    <row r="1014" spans="2:2" x14ac:dyDescent="0.2">
      <c r="B1014" t="str">
        <f>IF(A1014="","",_xlfn.IFNA(VLOOKUP(A1014,total!$B$1:$D$5000,2,FALSE),CONCATENATE("TRY: ",VLOOKUP(A1014,total!$B$1:$D$5000,1,TRUE))))</f>
        <v/>
      </c>
    </row>
    <row r="1015" spans="2:2" x14ac:dyDescent="0.2">
      <c r="B1015" t="str">
        <f>IF(A1015="","",_xlfn.IFNA(VLOOKUP(A1015,total!$B$1:$D$5000,2,FALSE),CONCATENATE("TRY: ",VLOOKUP(A1015,total!$B$1:$D$5000,1,TRUE))))</f>
        <v/>
      </c>
    </row>
    <row r="1016" spans="2:2" x14ac:dyDescent="0.2">
      <c r="B1016" t="str">
        <f>IF(A1016="","",_xlfn.IFNA(VLOOKUP(A1016,total!$B$1:$D$5000,2,FALSE),CONCATENATE("TRY: ",VLOOKUP(A1016,total!$B$1:$D$5000,1,TRUE))))</f>
        <v/>
      </c>
    </row>
    <row r="1017" spans="2:2" x14ac:dyDescent="0.2">
      <c r="B1017" t="str">
        <f>IF(A1017="","",_xlfn.IFNA(VLOOKUP(A1017,total!$B$1:$D$5000,2,FALSE),CONCATENATE("TRY: ",VLOOKUP(A1017,total!$B$1:$D$5000,1,TRUE))))</f>
        <v/>
      </c>
    </row>
    <row r="1018" spans="2:2" x14ac:dyDescent="0.2">
      <c r="B1018" t="str">
        <f>IF(A1018="","",_xlfn.IFNA(VLOOKUP(A1018,total!$B$1:$D$5000,2,FALSE),CONCATENATE("TRY: ",VLOOKUP(A1018,total!$B$1:$D$5000,1,TRUE))))</f>
        <v/>
      </c>
    </row>
    <row r="1019" spans="2:2" x14ac:dyDescent="0.2">
      <c r="B1019" t="str">
        <f>IF(A1019="","",_xlfn.IFNA(VLOOKUP(A1019,total!$B$1:$D$5000,2,FALSE),CONCATENATE("TRY: ",VLOOKUP(A1019,total!$B$1:$D$5000,1,TRUE))))</f>
        <v/>
      </c>
    </row>
    <row r="1020" spans="2:2" x14ac:dyDescent="0.2">
      <c r="B1020" t="str">
        <f>IF(A1020="","",_xlfn.IFNA(VLOOKUP(A1020,total!$B$1:$D$5000,2,FALSE),CONCATENATE("TRY: ",VLOOKUP(A1020,total!$B$1:$D$5000,1,TRUE))))</f>
        <v/>
      </c>
    </row>
    <row r="1021" spans="2:2" x14ac:dyDescent="0.2">
      <c r="B1021" t="str">
        <f>IF(A1021="","",_xlfn.IFNA(VLOOKUP(A1021,total!$B$1:$D$5000,2,FALSE),CONCATENATE("TRY: ",VLOOKUP(A1021,total!$B$1:$D$5000,1,TRUE))))</f>
        <v/>
      </c>
    </row>
    <row r="1022" spans="2:2" x14ac:dyDescent="0.2">
      <c r="B1022" t="str">
        <f>IF(A1022="","",_xlfn.IFNA(VLOOKUP(A1022,total!$B$1:$D$5000,2,FALSE),CONCATENATE("TRY: ",VLOOKUP(A1022,total!$B$1:$D$5000,1,TRUE))))</f>
        <v/>
      </c>
    </row>
    <row r="1023" spans="2:2" x14ac:dyDescent="0.2">
      <c r="B1023" t="str">
        <f>IF(A1023="","",_xlfn.IFNA(VLOOKUP(A1023,total!$B$1:$D$5000,2,FALSE),CONCATENATE("TRY: ",VLOOKUP(A1023,total!$B$1:$D$5000,1,TRUE))))</f>
        <v/>
      </c>
    </row>
    <row r="1024" spans="2:2" x14ac:dyDescent="0.2">
      <c r="B1024" t="str">
        <f>IF(A1024="","",_xlfn.IFNA(VLOOKUP(A1024,total!$B$1:$D$5000,2,FALSE),CONCATENATE("TRY: ",VLOOKUP(A1024,total!$B$1:$D$5000,1,TRUE))))</f>
        <v/>
      </c>
    </row>
    <row r="1025" spans="2:2" x14ac:dyDescent="0.2">
      <c r="B1025" t="str">
        <f>IF(A1025="","",_xlfn.IFNA(VLOOKUP(A1025,total!$B$1:$D$5000,2,FALSE),CONCATENATE("TRY: ",VLOOKUP(A1025,total!$B$1:$D$5000,1,TRUE))))</f>
        <v/>
      </c>
    </row>
    <row r="1026" spans="2:2" x14ac:dyDescent="0.2">
      <c r="B1026" t="str">
        <f>IF(A1026="","",_xlfn.IFNA(VLOOKUP(A1026,total!$B$1:$D$5000,2,FALSE),CONCATENATE("TRY: ",VLOOKUP(A1026,total!$B$1:$D$5000,1,TRUE))))</f>
        <v/>
      </c>
    </row>
    <row r="1027" spans="2:2" x14ac:dyDescent="0.2">
      <c r="B1027" t="str">
        <f>IF(A1027="","",_xlfn.IFNA(VLOOKUP(A1027,total!$B$1:$D$5000,2,FALSE),CONCATENATE("TRY: ",VLOOKUP(A1027,total!$B$1:$D$5000,1,TRUE))))</f>
        <v/>
      </c>
    </row>
    <row r="1028" spans="2:2" x14ac:dyDescent="0.2">
      <c r="B1028" t="str">
        <f>IF(A1028="","",_xlfn.IFNA(VLOOKUP(A1028,total!$B$1:$D$5000,2,FALSE),CONCATENATE("TRY: ",VLOOKUP(A1028,total!$B$1:$D$5000,1,TRUE))))</f>
        <v/>
      </c>
    </row>
    <row r="1029" spans="2:2" x14ac:dyDescent="0.2">
      <c r="B1029" t="str">
        <f>IF(A1029="","",_xlfn.IFNA(VLOOKUP(A1029,total!$B$1:$D$5000,2,FALSE),CONCATENATE("TRY: ",VLOOKUP(A1029,total!$B$1:$D$5000,1,TRUE))))</f>
        <v/>
      </c>
    </row>
    <row r="1030" spans="2:2" x14ac:dyDescent="0.2">
      <c r="B1030" t="str">
        <f>IF(A1030="","",_xlfn.IFNA(VLOOKUP(A1030,total!$B$1:$D$5000,2,FALSE),CONCATENATE("TRY: ",VLOOKUP(A1030,total!$B$1:$D$5000,1,TRUE))))</f>
        <v/>
      </c>
    </row>
    <row r="1031" spans="2:2" x14ac:dyDescent="0.2">
      <c r="B1031" t="str">
        <f>IF(A1031="","",_xlfn.IFNA(VLOOKUP(A1031,total!$B$1:$D$5000,2,FALSE),CONCATENATE("TRY: ",VLOOKUP(A1031,total!$B$1:$D$5000,1,TRUE))))</f>
        <v/>
      </c>
    </row>
    <row r="1032" spans="2:2" x14ac:dyDescent="0.2">
      <c r="B1032" t="str">
        <f>IF(A1032="","",_xlfn.IFNA(VLOOKUP(A1032,total!$B$1:$D$5000,2,FALSE),CONCATENATE("TRY: ",VLOOKUP(A1032,total!$B$1:$D$5000,1,TRUE))))</f>
        <v/>
      </c>
    </row>
    <row r="1033" spans="2:2" x14ac:dyDescent="0.2">
      <c r="B1033" t="str">
        <f>IF(A1033="","",_xlfn.IFNA(VLOOKUP(A1033,total!$B$1:$D$5000,2,FALSE),CONCATENATE("TRY: ",VLOOKUP(A1033,total!$B$1:$D$5000,1,TRUE))))</f>
        <v/>
      </c>
    </row>
    <row r="1034" spans="2:2" x14ac:dyDescent="0.2">
      <c r="B1034" t="str">
        <f>IF(A1034="","",_xlfn.IFNA(VLOOKUP(A1034,total!$B$1:$D$5000,2,FALSE),CONCATENATE("TRY: ",VLOOKUP(A1034,total!$B$1:$D$5000,1,TRUE))))</f>
        <v/>
      </c>
    </row>
    <row r="1035" spans="2:2" x14ac:dyDescent="0.2">
      <c r="B1035" t="str">
        <f>IF(A1035="","",_xlfn.IFNA(VLOOKUP(A1035,total!$B$1:$D$5000,2,FALSE),CONCATENATE("TRY: ",VLOOKUP(A1035,total!$B$1:$D$5000,1,TRUE))))</f>
        <v/>
      </c>
    </row>
    <row r="1036" spans="2:2" x14ac:dyDescent="0.2">
      <c r="B1036" t="str">
        <f>IF(A1036="","",_xlfn.IFNA(VLOOKUP(A1036,total!$B$1:$D$5000,2,FALSE),CONCATENATE("TRY: ",VLOOKUP(A1036,total!$B$1:$D$5000,1,TRUE))))</f>
        <v/>
      </c>
    </row>
    <row r="1037" spans="2:2" x14ac:dyDescent="0.2">
      <c r="B1037" t="str">
        <f>IF(A1037="","",_xlfn.IFNA(VLOOKUP(A1037,total!$B$1:$D$5000,2,FALSE),CONCATENATE("TRY: ",VLOOKUP(A1037,total!$B$1:$D$5000,1,TRUE))))</f>
        <v/>
      </c>
    </row>
    <row r="1038" spans="2:2" x14ac:dyDescent="0.2">
      <c r="B1038" t="str">
        <f>IF(A1038="","",_xlfn.IFNA(VLOOKUP(A1038,total!$B$1:$D$5000,2,FALSE),CONCATENATE("TRY: ",VLOOKUP(A1038,total!$B$1:$D$5000,1,TRUE))))</f>
        <v/>
      </c>
    </row>
    <row r="1039" spans="2:2" x14ac:dyDescent="0.2">
      <c r="B1039" t="str">
        <f>IF(A1039="","",_xlfn.IFNA(VLOOKUP(A1039,total!$B$1:$D$5000,2,FALSE),CONCATENATE("TRY: ",VLOOKUP(A1039,total!$B$1:$D$5000,1,TRUE))))</f>
        <v/>
      </c>
    </row>
    <row r="1040" spans="2:2" x14ac:dyDescent="0.2">
      <c r="B1040" t="str">
        <f>IF(A1040="","",_xlfn.IFNA(VLOOKUP(A1040,total!$B$1:$D$5000,2,FALSE),CONCATENATE("TRY: ",VLOOKUP(A1040,total!$B$1:$D$5000,1,TRUE))))</f>
        <v/>
      </c>
    </row>
    <row r="1041" spans="2:2" x14ac:dyDescent="0.2">
      <c r="B1041" t="str">
        <f>IF(A1041="","",_xlfn.IFNA(VLOOKUP(A1041,total!$B$1:$D$5000,2,FALSE),CONCATENATE("TRY: ",VLOOKUP(A1041,total!$B$1:$D$5000,1,TRUE))))</f>
        <v/>
      </c>
    </row>
    <row r="1042" spans="2:2" x14ac:dyDescent="0.2">
      <c r="B1042" t="str">
        <f>IF(A1042="","",_xlfn.IFNA(VLOOKUP(A1042,total!$B$1:$D$5000,2,FALSE),CONCATENATE("TRY: ",VLOOKUP(A1042,total!$B$1:$D$5000,1,TRUE))))</f>
        <v/>
      </c>
    </row>
    <row r="1043" spans="2:2" x14ac:dyDescent="0.2">
      <c r="B1043" t="str">
        <f>IF(A1043="","",_xlfn.IFNA(VLOOKUP(A1043,total!$B$1:$D$5000,2,FALSE),CONCATENATE("TRY: ",VLOOKUP(A1043,total!$B$1:$D$5000,1,TRUE))))</f>
        <v/>
      </c>
    </row>
    <row r="1044" spans="2:2" x14ac:dyDescent="0.2">
      <c r="B1044" t="str">
        <f>IF(A1044="","",_xlfn.IFNA(VLOOKUP(A1044,total!$B$1:$D$5000,2,FALSE),CONCATENATE("TRY: ",VLOOKUP(A1044,total!$B$1:$D$5000,1,TRUE))))</f>
        <v/>
      </c>
    </row>
    <row r="1045" spans="2:2" x14ac:dyDescent="0.2">
      <c r="B1045" t="str">
        <f>IF(A1045="","",_xlfn.IFNA(VLOOKUP(A1045,total!$B$1:$D$5000,2,FALSE),CONCATENATE("TRY: ",VLOOKUP(A1045,total!$B$1:$D$5000,1,TRUE))))</f>
        <v/>
      </c>
    </row>
    <row r="1046" spans="2:2" x14ac:dyDescent="0.2">
      <c r="B1046" t="str">
        <f>IF(A1046="","",_xlfn.IFNA(VLOOKUP(A1046,total!$B$1:$D$5000,2,FALSE),CONCATENATE("TRY: ",VLOOKUP(A1046,total!$B$1:$D$5000,1,TRUE))))</f>
        <v/>
      </c>
    </row>
    <row r="1047" spans="2:2" x14ac:dyDescent="0.2">
      <c r="B1047" t="str">
        <f>IF(A1047="","",_xlfn.IFNA(VLOOKUP(A1047,total!$B$1:$D$5000,2,FALSE),CONCATENATE("TRY: ",VLOOKUP(A1047,total!$B$1:$D$5000,1,TRUE))))</f>
        <v/>
      </c>
    </row>
    <row r="1048" spans="2:2" x14ac:dyDescent="0.2">
      <c r="B1048" t="str">
        <f>IF(A1048="","",_xlfn.IFNA(VLOOKUP(A1048,total!$B$1:$D$5000,2,FALSE),CONCATENATE("TRY: ",VLOOKUP(A1048,total!$B$1:$D$5000,1,TRUE))))</f>
        <v/>
      </c>
    </row>
    <row r="1049" spans="2:2" x14ac:dyDescent="0.2">
      <c r="B1049" t="str">
        <f>IF(A1049="","",_xlfn.IFNA(VLOOKUP(A1049,total!$B$1:$D$5000,2,FALSE),CONCATENATE("TRY: ",VLOOKUP(A1049,total!$B$1:$D$5000,1,TRUE))))</f>
        <v/>
      </c>
    </row>
    <row r="1050" spans="2:2" x14ac:dyDescent="0.2">
      <c r="B1050" t="str">
        <f>IF(A1050="","",_xlfn.IFNA(VLOOKUP(A1050,total!$B$1:$D$5000,2,FALSE),CONCATENATE("TRY: ",VLOOKUP(A1050,total!$B$1:$D$5000,1,TRUE))))</f>
        <v/>
      </c>
    </row>
    <row r="1051" spans="2:2" x14ac:dyDescent="0.2">
      <c r="B1051" t="str">
        <f>IF(A1051="","",_xlfn.IFNA(VLOOKUP(A1051,total!$B$1:$D$5000,2,FALSE),CONCATENATE("TRY: ",VLOOKUP(A1051,total!$B$1:$D$5000,1,TRUE))))</f>
        <v/>
      </c>
    </row>
    <row r="1052" spans="2:2" x14ac:dyDescent="0.2">
      <c r="B1052" t="str">
        <f>IF(A1052="","",_xlfn.IFNA(VLOOKUP(A1052,total!$B$1:$D$5000,2,FALSE),CONCATENATE("TRY: ",VLOOKUP(A1052,total!$B$1:$D$5000,1,TRUE))))</f>
        <v/>
      </c>
    </row>
    <row r="1053" spans="2:2" x14ac:dyDescent="0.2">
      <c r="B1053" t="str">
        <f>IF(A1053="","",_xlfn.IFNA(VLOOKUP(A1053,total!$B$1:$D$5000,2,FALSE),CONCATENATE("TRY: ",VLOOKUP(A1053,total!$B$1:$D$5000,1,TRUE))))</f>
        <v/>
      </c>
    </row>
    <row r="1054" spans="2:2" x14ac:dyDescent="0.2">
      <c r="B1054" t="str">
        <f>IF(A1054="","",_xlfn.IFNA(VLOOKUP(A1054,total!$B$1:$D$5000,2,FALSE),CONCATENATE("TRY: ",VLOOKUP(A1054,total!$B$1:$D$5000,1,TRUE))))</f>
        <v/>
      </c>
    </row>
    <row r="1055" spans="2:2" x14ac:dyDescent="0.2">
      <c r="B1055" t="str">
        <f>IF(A1055="","",_xlfn.IFNA(VLOOKUP(A1055,total!$B$1:$D$5000,2,FALSE),CONCATENATE("TRY: ",VLOOKUP(A1055,total!$B$1:$D$5000,1,TRUE))))</f>
        <v/>
      </c>
    </row>
    <row r="1056" spans="2:2" x14ac:dyDescent="0.2">
      <c r="B1056" t="str">
        <f>IF(A1056="","",_xlfn.IFNA(VLOOKUP(A1056,total!$B$1:$D$5000,2,FALSE),CONCATENATE("TRY: ",VLOOKUP(A1056,total!$B$1:$D$5000,1,TRUE))))</f>
        <v/>
      </c>
    </row>
    <row r="1057" spans="2:2" x14ac:dyDescent="0.2">
      <c r="B1057" t="str">
        <f>IF(A1057="","",_xlfn.IFNA(VLOOKUP(A1057,total!$B$1:$D$5000,2,FALSE),CONCATENATE("TRY: ",VLOOKUP(A1057,total!$B$1:$D$5000,1,TRUE))))</f>
        <v/>
      </c>
    </row>
    <row r="1058" spans="2:2" x14ac:dyDescent="0.2">
      <c r="B1058" t="str">
        <f>IF(A1058="","",_xlfn.IFNA(VLOOKUP(A1058,total!$B$1:$D$5000,2,FALSE),CONCATENATE("TRY: ",VLOOKUP(A1058,total!$B$1:$D$5000,1,TRUE))))</f>
        <v/>
      </c>
    </row>
    <row r="1059" spans="2:2" x14ac:dyDescent="0.2">
      <c r="B1059" t="str">
        <f>IF(A1059="","",_xlfn.IFNA(VLOOKUP(A1059,total!$B$1:$D$5000,2,FALSE),CONCATENATE("TRY: ",VLOOKUP(A1059,total!$B$1:$D$5000,1,TRUE))))</f>
        <v/>
      </c>
    </row>
    <row r="1060" spans="2:2" x14ac:dyDescent="0.2">
      <c r="B1060" t="str">
        <f>IF(A1060="","",_xlfn.IFNA(VLOOKUP(A1060,total!$B$1:$D$5000,2,FALSE),CONCATENATE("TRY: ",VLOOKUP(A1060,total!$B$1:$D$5000,1,TRUE))))</f>
        <v/>
      </c>
    </row>
    <row r="1061" spans="2:2" x14ac:dyDescent="0.2">
      <c r="B1061" t="str">
        <f>IF(A1061="","",_xlfn.IFNA(VLOOKUP(A1061,total!$B$1:$D$5000,2,FALSE),CONCATENATE("TRY: ",VLOOKUP(A1061,total!$B$1:$D$5000,1,TRUE))))</f>
        <v/>
      </c>
    </row>
    <row r="1062" spans="2:2" x14ac:dyDescent="0.2">
      <c r="B1062" t="str">
        <f>IF(A1062="","",_xlfn.IFNA(VLOOKUP(A1062,total!$B$1:$D$5000,2,FALSE),CONCATENATE("TRY: ",VLOOKUP(A1062,total!$B$1:$D$5000,1,TRUE))))</f>
        <v/>
      </c>
    </row>
    <row r="1063" spans="2:2" x14ac:dyDescent="0.2">
      <c r="B1063" t="str">
        <f>IF(A1063="","",_xlfn.IFNA(VLOOKUP(A1063,total!$B$1:$D$5000,2,FALSE),CONCATENATE("TRY: ",VLOOKUP(A1063,total!$B$1:$D$5000,1,TRUE))))</f>
        <v/>
      </c>
    </row>
    <row r="1064" spans="2:2" x14ac:dyDescent="0.2">
      <c r="B1064" t="str">
        <f>IF(A1064="","",_xlfn.IFNA(VLOOKUP(A1064,total!$B$1:$D$5000,2,FALSE),CONCATENATE("TRY: ",VLOOKUP(A1064,total!$B$1:$D$5000,1,TRUE))))</f>
        <v/>
      </c>
    </row>
    <row r="1065" spans="2:2" x14ac:dyDescent="0.2">
      <c r="B1065" t="str">
        <f>IF(A1065="","",_xlfn.IFNA(VLOOKUP(A1065,total!$B$1:$D$5000,2,FALSE),CONCATENATE("TRY: ",VLOOKUP(A1065,total!$B$1:$D$5000,1,TRUE))))</f>
        <v/>
      </c>
    </row>
    <row r="1066" spans="2:2" x14ac:dyDescent="0.2">
      <c r="B1066" t="str">
        <f>IF(A1066="","",_xlfn.IFNA(VLOOKUP(A1066,total!$B$1:$D$5000,2,FALSE),CONCATENATE("TRY: ",VLOOKUP(A1066,total!$B$1:$D$5000,1,TRUE))))</f>
        <v/>
      </c>
    </row>
    <row r="1067" spans="2:2" x14ac:dyDescent="0.2">
      <c r="B1067" t="str">
        <f>IF(A1067="","",_xlfn.IFNA(VLOOKUP(A1067,total!$B$1:$D$5000,2,FALSE),CONCATENATE("TRY: ",VLOOKUP(A1067,total!$B$1:$D$5000,1,TRUE))))</f>
        <v/>
      </c>
    </row>
    <row r="1068" spans="2:2" x14ac:dyDescent="0.2">
      <c r="B1068" t="str">
        <f>IF(A1068="","",_xlfn.IFNA(VLOOKUP(A1068,total!$B$1:$D$5000,2,FALSE),CONCATENATE("TRY: ",VLOOKUP(A1068,total!$B$1:$D$5000,1,TRUE))))</f>
        <v/>
      </c>
    </row>
    <row r="1069" spans="2:2" x14ac:dyDescent="0.2">
      <c r="B1069" t="str">
        <f>IF(A1069="","",_xlfn.IFNA(VLOOKUP(A1069,total!$B$1:$D$5000,2,FALSE),CONCATENATE("TRY: ",VLOOKUP(A1069,total!$B$1:$D$5000,1,TRUE))))</f>
        <v/>
      </c>
    </row>
    <row r="1070" spans="2:2" x14ac:dyDescent="0.2">
      <c r="B1070" t="str">
        <f>IF(A1070="","",_xlfn.IFNA(VLOOKUP(A1070,total!$B$1:$D$5000,2,FALSE),CONCATENATE("TRY: ",VLOOKUP(A1070,total!$B$1:$D$5000,1,TRUE))))</f>
        <v/>
      </c>
    </row>
    <row r="1071" spans="2:2" x14ac:dyDescent="0.2">
      <c r="B1071" t="str">
        <f>IF(A1071="","",_xlfn.IFNA(VLOOKUP(A1071,total!$B$1:$D$5000,2,FALSE),CONCATENATE("TRY: ",VLOOKUP(A1071,total!$B$1:$D$5000,1,TRUE))))</f>
        <v/>
      </c>
    </row>
    <row r="1072" spans="2:2" x14ac:dyDescent="0.2">
      <c r="B1072" t="str">
        <f>IF(A1072="","",_xlfn.IFNA(VLOOKUP(A1072,total!$B$1:$D$5000,2,FALSE),CONCATENATE("TRY: ",VLOOKUP(A1072,total!$B$1:$D$5000,1,TRUE))))</f>
        <v/>
      </c>
    </row>
    <row r="1073" spans="2:2" x14ac:dyDescent="0.2">
      <c r="B1073" t="str">
        <f>IF(A1073="","",_xlfn.IFNA(VLOOKUP(A1073,total!$B$1:$D$5000,2,FALSE),CONCATENATE("TRY: ",VLOOKUP(A1073,total!$B$1:$D$5000,1,TRUE))))</f>
        <v/>
      </c>
    </row>
    <row r="1074" spans="2:2" x14ac:dyDescent="0.2">
      <c r="B1074" t="str">
        <f>IF(A1074="","",_xlfn.IFNA(VLOOKUP(A1074,total!$B$1:$D$5000,2,FALSE),CONCATENATE("TRY: ",VLOOKUP(A1074,total!$B$1:$D$5000,1,TRUE))))</f>
        <v/>
      </c>
    </row>
    <row r="1075" spans="2:2" x14ac:dyDescent="0.2">
      <c r="B1075" t="str">
        <f>IF(A1075="","",_xlfn.IFNA(VLOOKUP(A1075,total!$B$1:$D$5000,2,FALSE),CONCATENATE("TRY: ",VLOOKUP(A1075,total!$B$1:$D$5000,1,TRUE))))</f>
        <v/>
      </c>
    </row>
    <row r="1076" spans="2:2" x14ac:dyDescent="0.2">
      <c r="B1076" t="str">
        <f>IF(A1076="","",_xlfn.IFNA(VLOOKUP(A1076,total!$B$1:$D$5000,2,FALSE),CONCATENATE("TRY: ",VLOOKUP(A1076,total!$B$1:$D$5000,1,TRUE))))</f>
        <v/>
      </c>
    </row>
    <row r="1077" spans="2:2" x14ac:dyDescent="0.2">
      <c r="B1077" t="str">
        <f>IF(A1077="","",_xlfn.IFNA(VLOOKUP(A1077,total!$B$1:$D$5000,2,FALSE),CONCATENATE("TRY: ",VLOOKUP(A1077,total!$B$1:$D$5000,1,TRUE))))</f>
        <v/>
      </c>
    </row>
    <row r="1078" spans="2:2" x14ac:dyDescent="0.2">
      <c r="B1078" t="str">
        <f>IF(A1078="","",_xlfn.IFNA(VLOOKUP(A1078,total!$B$1:$D$5000,2,FALSE),CONCATENATE("TRY: ",VLOOKUP(A1078,total!$B$1:$D$5000,1,TRUE))))</f>
        <v/>
      </c>
    </row>
    <row r="1079" spans="2:2" x14ac:dyDescent="0.2">
      <c r="B1079" t="str">
        <f>IF(A1079="","",_xlfn.IFNA(VLOOKUP(A1079,total!$B$1:$D$5000,2,FALSE),CONCATENATE("TRY: ",VLOOKUP(A1079,total!$B$1:$D$5000,1,TRUE))))</f>
        <v/>
      </c>
    </row>
    <row r="1080" spans="2:2" x14ac:dyDescent="0.2">
      <c r="B1080" t="str">
        <f>IF(A1080="","",_xlfn.IFNA(VLOOKUP(A1080,total!$B$1:$D$5000,2,FALSE),CONCATENATE("TRY: ",VLOOKUP(A1080,total!$B$1:$D$5000,1,TRUE))))</f>
        <v/>
      </c>
    </row>
    <row r="1081" spans="2:2" x14ac:dyDescent="0.2">
      <c r="B1081" t="str">
        <f>IF(A1081="","",_xlfn.IFNA(VLOOKUP(A1081,total!$B$1:$D$5000,2,FALSE),CONCATENATE("TRY: ",VLOOKUP(A1081,total!$B$1:$D$5000,1,TRUE))))</f>
        <v/>
      </c>
    </row>
    <row r="1082" spans="2:2" x14ac:dyDescent="0.2">
      <c r="B1082" t="str">
        <f>IF(A1082="","",_xlfn.IFNA(VLOOKUP(A1082,total!$B$1:$D$5000,2,FALSE),CONCATENATE("TRY: ",VLOOKUP(A1082,total!$B$1:$D$5000,1,TRUE))))</f>
        <v/>
      </c>
    </row>
    <row r="1083" spans="2:2" x14ac:dyDescent="0.2">
      <c r="B1083" t="str">
        <f>IF(A1083="","",_xlfn.IFNA(VLOOKUP(A1083,total!$B$1:$D$5000,2,FALSE),CONCATENATE("TRY: ",VLOOKUP(A1083,total!$B$1:$D$5000,1,TRUE))))</f>
        <v/>
      </c>
    </row>
    <row r="1084" spans="2:2" x14ac:dyDescent="0.2">
      <c r="B1084" t="str">
        <f>IF(A1084="","",_xlfn.IFNA(VLOOKUP(A1084,total!$B$1:$D$5000,2,FALSE),CONCATENATE("TRY: ",VLOOKUP(A1084,total!$B$1:$D$5000,1,TRUE))))</f>
        <v/>
      </c>
    </row>
    <row r="1085" spans="2:2" x14ac:dyDescent="0.2">
      <c r="B1085" t="str">
        <f>IF(A1085="","",_xlfn.IFNA(VLOOKUP(A1085,total!$B$1:$D$5000,2,FALSE),CONCATENATE("TRY: ",VLOOKUP(A1085,total!$B$1:$D$5000,1,TRUE))))</f>
        <v/>
      </c>
    </row>
    <row r="1086" spans="2:2" x14ac:dyDescent="0.2">
      <c r="B1086" t="str">
        <f>IF(A1086="","",_xlfn.IFNA(VLOOKUP(A1086,total!$B$1:$D$5000,2,FALSE),CONCATENATE("TRY: ",VLOOKUP(A1086,total!$B$1:$D$5000,1,TRUE))))</f>
        <v/>
      </c>
    </row>
    <row r="1087" spans="2:2" x14ac:dyDescent="0.2">
      <c r="B1087" t="str">
        <f>IF(A1087="","",_xlfn.IFNA(VLOOKUP(A1087,total!$B$1:$D$5000,2,FALSE),CONCATENATE("TRY: ",VLOOKUP(A1087,total!$B$1:$D$5000,1,TRUE))))</f>
        <v/>
      </c>
    </row>
    <row r="1088" spans="2:2" x14ac:dyDescent="0.2">
      <c r="B1088" t="str">
        <f>IF(A1088="","",_xlfn.IFNA(VLOOKUP(A1088,total!$B$1:$D$5000,2,FALSE),CONCATENATE("TRY: ",VLOOKUP(A1088,total!$B$1:$D$5000,1,TRUE))))</f>
        <v/>
      </c>
    </row>
    <row r="1089" spans="2:2" x14ac:dyDescent="0.2">
      <c r="B1089" t="str">
        <f>IF(A1089="","",_xlfn.IFNA(VLOOKUP(A1089,total!$B$1:$D$5000,2,FALSE),CONCATENATE("TRY: ",VLOOKUP(A1089,total!$B$1:$D$5000,1,TRUE))))</f>
        <v/>
      </c>
    </row>
    <row r="1090" spans="2:2" x14ac:dyDescent="0.2">
      <c r="B1090" t="str">
        <f>IF(A1090="","",_xlfn.IFNA(VLOOKUP(A1090,total!$B$1:$D$5000,2,FALSE),CONCATENATE("TRY: ",VLOOKUP(A1090,total!$B$1:$D$5000,1,TRUE))))</f>
        <v/>
      </c>
    </row>
    <row r="1091" spans="2:2" x14ac:dyDescent="0.2">
      <c r="B1091" t="str">
        <f>IF(A1091="","",_xlfn.IFNA(VLOOKUP(A1091,total!$B$1:$D$5000,2,FALSE),CONCATENATE("TRY: ",VLOOKUP(A1091,total!$B$1:$D$5000,1,TRUE))))</f>
        <v/>
      </c>
    </row>
    <row r="1092" spans="2:2" x14ac:dyDescent="0.2">
      <c r="B1092" t="str">
        <f>IF(A1092="","",_xlfn.IFNA(VLOOKUP(A1092,total!$B$1:$D$5000,2,FALSE),CONCATENATE("TRY: ",VLOOKUP(A1092,total!$B$1:$D$5000,1,TRUE))))</f>
        <v/>
      </c>
    </row>
    <row r="1093" spans="2:2" x14ac:dyDescent="0.2">
      <c r="B1093" t="str">
        <f>IF(A1093="","",_xlfn.IFNA(VLOOKUP(A1093,total!$B$1:$D$5000,2,FALSE),CONCATENATE("TRY: ",VLOOKUP(A1093,total!$B$1:$D$5000,1,TRUE))))</f>
        <v/>
      </c>
    </row>
    <row r="1094" spans="2:2" x14ac:dyDescent="0.2">
      <c r="B1094" t="str">
        <f>IF(A1094="","",_xlfn.IFNA(VLOOKUP(A1094,total!$B$1:$D$5000,2,FALSE),CONCATENATE("TRY: ",VLOOKUP(A1094,total!$B$1:$D$5000,1,TRUE))))</f>
        <v/>
      </c>
    </row>
    <row r="1095" spans="2:2" x14ac:dyDescent="0.2">
      <c r="B1095" t="str">
        <f>IF(A1095="","",_xlfn.IFNA(VLOOKUP(A1095,total!$B$1:$D$5000,2,FALSE),CONCATENATE("TRY: ",VLOOKUP(A1095,total!$B$1:$D$5000,1,TRUE))))</f>
        <v/>
      </c>
    </row>
    <row r="1096" spans="2:2" x14ac:dyDescent="0.2">
      <c r="B1096" t="str">
        <f>IF(A1096="","",_xlfn.IFNA(VLOOKUP(A1096,total!$B$1:$D$5000,2,FALSE),CONCATENATE("TRY: ",VLOOKUP(A1096,total!$B$1:$D$5000,1,TRUE))))</f>
        <v/>
      </c>
    </row>
    <row r="1097" spans="2:2" x14ac:dyDescent="0.2">
      <c r="B1097" t="str">
        <f>IF(A1097="","",_xlfn.IFNA(VLOOKUP(A1097,total!$B$1:$D$5000,2,FALSE),CONCATENATE("TRY: ",VLOOKUP(A1097,total!$B$1:$D$5000,1,TRUE))))</f>
        <v/>
      </c>
    </row>
    <row r="1098" spans="2:2" x14ac:dyDescent="0.2">
      <c r="B1098" t="str">
        <f>IF(A1098="","",_xlfn.IFNA(VLOOKUP(A1098,total!$B$1:$D$5000,2,FALSE),CONCATENATE("TRY: ",VLOOKUP(A1098,total!$B$1:$D$5000,1,TRUE))))</f>
        <v/>
      </c>
    </row>
    <row r="1099" spans="2:2" x14ac:dyDescent="0.2">
      <c r="B1099" t="str">
        <f>IF(A1099="","",_xlfn.IFNA(VLOOKUP(A1099,total!$B$1:$D$5000,2,FALSE),CONCATENATE("TRY: ",VLOOKUP(A1099,total!$B$1:$D$5000,1,TRUE))))</f>
        <v/>
      </c>
    </row>
    <row r="1100" spans="2:2" x14ac:dyDescent="0.2">
      <c r="B1100" t="str">
        <f>IF(A1100="","",_xlfn.IFNA(VLOOKUP(A1100,total!$B$1:$D$5000,2,FALSE),CONCATENATE("TRY: ",VLOOKUP(A1100,total!$B$1:$D$5000,1,TRUE))))</f>
        <v/>
      </c>
    </row>
    <row r="1101" spans="2:2" x14ac:dyDescent="0.2">
      <c r="B1101" t="str">
        <f>IF(A1101="","",_xlfn.IFNA(VLOOKUP(A1101,total!$B$1:$D$5000,2,FALSE),CONCATENATE("TRY: ",VLOOKUP(A1101,total!$B$1:$D$5000,1,TRUE))))</f>
        <v/>
      </c>
    </row>
    <row r="1102" spans="2:2" x14ac:dyDescent="0.2">
      <c r="B1102" t="str">
        <f>IF(A1102="","",_xlfn.IFNA(VLOOKUP(A1102,total!$B$1:$D$5000,2,FALSE),CONCATENATE("TRY: ",VLOOKUP(A1102,total!$B$1:$D$5000,1,TRUE))))</f>
        <v/>
      </c>
    </row>
    <row r="1103" spans="2:2" x14ac:dyDescent="0.2">
      <c r="B1103" t="str">
        <f>IF(A1103="","",_xlfn.IFNA(VLOOKUP(A1103,total!$B$1:$D$5000,2,FALSE),CONCATENATE("TRY: ",VLOOKUP(A1103,total!$B$1:$D$5000,1,TRUE))))</f>
        <v/>
      </c>
    </row>
    <row r="1104" spans="2:2" x14ac:dyDescent="0.2">
      <c r="B1104" t="str">
        <f>IF(A1104="","",_xlfn.IFNA(VLOOKUP(A1104,total!$B$1:$D$5000,2,FALSE),CONCATENATE("TRY: ",VLOOKUP(A1104,total!$B$1:$D$5000,1,TRUE))))</f>
        <v/>
      </c>
    </row>
    <row r="1105" spans="2:2" x14ac:dyDescent="0.2">
      <c r="B1105" t="str">
        <f>IF(A1105="","",_xlfn.IFNA(VLOOKUP(A1105,total!$B$1:$D$5000,2,FALSE),CONCATENATE("TRY: ",VLOOKUP(A1105,total!$B$1:$D$5000,1,TRUE))))</f>
        <v/>
      </c>
    </row>
    <row r="1106" spans="2:2" x14ac:dyDescent="0.2">
      <c r="B1106" t="str">
        <f>IF(A1106="","",_xlfn.IFNA(VLOOKUP(A1106,total!$B$1:$D$5000,2,FALSE),CONCATENATE("TRY: ",VLOOKUP(A1106,total!$B$1:$D$5000,1,TRUE))))</f>
        <v/>
      </c>
    </row>
    <row r="1107" spans="2:2" x14ac:dyDescent="0.2">
      <c r="B1107" t="str">
        <f>IF(A1107="","",_xlfn.IFNA(VLOOKUP(A1107,total!$B$1:$D$5000,2,FALSE),CONCATENATE("TRY: ",VLOOKUP(A1107,total!$B$1:$D$5000,1,TRUE))))</f>
        <v/>
      </c>
    </row>
    <row r="1108" spans="2:2" x14ac:dyDescent="0.2">
      <c r="B1108" t="str">
        <f>IF(A1108="","",_xlfn.IFNA(VLOOKUP(A1108,total!$B$1:$D$5000,2,FALSE),CONCATENATE("TRY: ",VLOOKUP(A1108,total!$B$1:$D$5000,1,TRUE))))</f>
        <v/>
      </c>
    </row>
    <row r="1109" spans="2:2" x14ac:dyDescent="0.2">
      <c r="B1109" t="str">
        <f>IF(A1109="","",_xlfn.IFNA(VLOOKUP(A1109,total!$B$1:$D$5000,2,FALSE),CONCATENATE("TRY: ",VLOOKUP(A1109,total!$B$1:$D$5000,1,TRUE))))</f>
        <v/>
      </c>
    </row>
    <row r="1110" spans="2:2" x14ac:dyDescent="0.2">
      <c r="B1110" t="str">
        <f>IF(A1110="","",_xlfn.IFNA(VLOOKUP(A1110,total!$B$1:$D$5000,2,FALSE),CONCATENATE("TRY: ",VLOOKUP(A1110,total!$B$1:$D$5000,1,TRUE))))</f>
        <v/>
      </c>
    </row>
    <row r="1111" spans="2:2" x14ac:dyDescent="0.2">
      <c r="B1111" t="str">
        <f>IF(A1111="","",_xlfn.IFNA(VLOOKUP(A1111,total!$B$1:$D$5000,2,FALSE),CONCATENATE("TRY: ",VLOOKUP(A1111,total!$B$1:$D$5000,1,TRUE))))</f>
        <v/>
      </c>
    </row>
    <row r="1112" spans="2:2" x14ac:dyDescent="0.2">
      <c r="B1112" t="str">
        <f>IF(A1112="","",_xlfn.IFNA(VLOOKUP(A1112,total!$B$1:$D$5000,2,FALSE),CONCATENATE("TRY: ",VLOOKUP(A1112,total!$B$1:$D$5000,1,TRUE))))</f>
        <v/>
      </c>
    </row>
    <row r="1113" spans="2:2" x14ac:dyDescent="0.2">
      <c r="B1113" t="str">
        <f>IF(A1113="","",_xlfn.IFNA(VLOOKUP(A1113,total!$B$1:$D$5000,2,FALSE),CONCATENATE("TRY: ",VLOOKUP(A1113,total!$B$1:$D$5000,1,TRUE))))</f>
        <v/>
      </c>
    </row>
    <row r="1114" spans="2:2" x14ac:dyDescent="0.2">
      <c r="B1114" t="str">
        <f>IF(A1114="","",_xlfn.IFNA(VLOOKUP(A1114,total!$B$1:$D$5000,2,FALSE),CONCATENATE("TRY: ",VLOOKUP(A1114,total!$B$1:$D$5000,1,TRUE))))</f>
        <v/>
      </c>
    </row>
    <row r="1115" spans="2:2" x14ac:dyDescent="0.2">
      <c r="B1115" t="str">
        <f>IF(A1115="","",_xlfn.IFNA(VLOOKUP(A1115,total!$B$1:$D$5000,2,FALSE),CONCATENATE("TRY: ",VLOOKUP(A1115,total!$B$1:$D$5000,1,TRUE))))</f>
        <v/>
      </c>
    </row>
    <row r="1116" spans="2:2" x14ac:dyDescent="0.2">
      <c r="B1116" t="str">
        <f>IF(A1116="","",_xlfn.IFNA(VLOOKUP(A1116,total!$B$1:$D$5000,2,FALSE),CONCATENATE("TRY: ",VLOOKUP(A1116,total!$B$1:$D$5000,1,TRUE))))</f>
        <v/>
      </c>
    </row>
    <row r="1117" spans="2:2" x14ac:dyDescent="0.2">
      <c r="B1117" t="str">
        <f>IF(A1117="","",_xlfn.IFNA(VLOOKUP(A1117,total!$B$1:$D$5000,2,FALSE),CONCATENATE("TRY: ",VLOOKUP(A1117,total!$B$1:$D$5000,1,TRUE))))</f>
        <v/>
      </c>
    </row>
    <row r="1118" spans="2:2" x14ac:dyDescent="0.2">
      <c r="B1118" t="str">
        <f>IF(A1118="","",_xlfn.IFNA(VLOOKUP(A1118,total!$B$1:$D$5000,2,FALSE),CONCATENATE("TRY: ",VLOOKUP(A1118,total!$B$1:$D$5000,1,TRUE))))</f>
        <v/>
      </c>
    </row>
    <row r="1119" spans="2:2" x14ac:dyDescent="0.2">
      <c r="B1119" t="str">
        <f>IF(A1119="","",_xlfn.IFNA(VLOOKUP(A1119,total!$B$1:$D$5000,2,FALSE),CONCATENATE("TRY: ",VLOOKUP(A1119,total!$B$1:$D$5000,1,TRUE))))</f>
        <v/>
      </c>
    </row>
    <row r="1120" spans="2:2" x14ac:dyDescent="0.2">
      <c r="B1120" t="str">
        <f>IF(A1120="","",_xlfn.IFNA(VLOOKUP(A1120,total!$B$1:$D$5000,2,FALSE),CONCATENATE("TRY: ",VLOOKUP(A1120,total!$B$1:$D$5000,1,TRUE))))</f>
        <v/>
      </c>
    </row>
    <row r="1121" spans="2:2" x14ac:dyDescent="0.2">
      <c r="B1121" t="str">
        <f>IF(A1121="","",_xlfn.IFNA(VLOOKUP(A1121,total!$B$1:$D$5000,2,FALSE),CONCATENATE("TRY: ",VLOOKUP(A1121,total!$B$1:$D$5000,1,TRUE))))</f>
        <v/>
      </c>
    </row>
    <row r="1122" spans="2:2" x14ac:dyDescent="0.2">
      <c r="B1122" t="str">
        <f>IF(A1122="","",_xlfn.IFNA(VLOOKUP(A1122,total!$B$1:$D$5000,2,FALSE),CONCATENATE("TRY: ",VLOOKUP(A1122,total!$B$1:$D$5000,1,TRUE))))</f>
        <v/>
      </c>
    </row>
    <row r="1123" spans="2:2" x14ac:dyDescent="0.2">
      <c r="B1123" t="str">
        <f>IF(A1123="","",_xlfn.IFNA(VLOOKUP(A1123,total!$B$1:$D$5000,2,FALSE),CONCATENATE("TRY: ",VLOOKUP(A1123,total!$B$1:$D$5000,1,TRUE))))</f>
        <v/>
      </c>
    </row>
    <row r="1124" spans="2:2" x14ac:dyDescent="0.2">
      <c r="B1124" t="str">
        <f>IF(A1124="","",_xlfn.IFNA(VLOOKUP(A1124,total!$B$1:$D$5000,2,FALSE),CONCATENATE("TRY: ",VLOOKUP(A1124,total!$B$1:$D$5000,1,TRUE))))</f>
        <v/>
      </c>
    </row>
    <row r="1125" spans="2:2" x14ac:dyDescent="0.2">
      <c r="B1125" t="str">
        <f>IF(A1125="","",_xlfn.IFNA(VLOOKUP(A1125,total!$B$1:$D$5000,2,FALSE),CONCATENATE("TRY: ",VLOOKUP(A1125,total!$B$1:$D$5000,1,TRUE))))</f>
        <v/>
      </c>
    </row>
    <row r="1126" spans="2:2" x14ac:dyDescent="0.2">
      <c r="B1126" t="str">
        <f>IF(A1126="","",_xlfn.IFNA(VLOOKUP(A1126,total!$B$1:$D$5000,2,FALSE),CONCATENATE("TRY: ",VLOOKUP(A1126,total!$B$1:$D$5000,1,TRUE))))</f>
        <v/>
      </c>
    </row>
    <row r="1127" spans="2:2" x14ac:dyDescent="0.2">
      <c r="B1127" t="str">
        <f>IF(A1127="","",_xlfn.IFNA(VLOOKUP(A1127,total!$B$1:$D$5000,2,FALSE),CONCATENATE("TRY: ",VLOOKUP(A1127,total!$B$1:$D$5000,1,TRUE))))</f>
        <v/>
      </c>
    </row>
    <row r="1128" spans="2:2" x14ac:dyDescent="0.2">
      <c r="B1128" t="str">
        <f>IF(A1128="","",_xlfn.IFNA(VLOOKUP(A1128,total!$B$1:$D$5000,2,FALSE),CONCATENATE("TRY: ",VLOOKUP(A1128,total!$B$1:$D$5000,1,TRUE))))</f>
        <v/>
      </c>
    </row>
    <row r="1129" spans="2:2" x14ac:dyDescent="0.2">
      <c r="B1129" t="str">
        <f>IF(A1129="","",_xlfn.IFNA(VLOOKUP(A1129,total!$B$1:$D$5000,2,FALSE),CONCATENATE("TRY: ",VLOOKUP(A1129,total!$B$1:$D$5000,1,TRUE))))</f>
        <v/>
      </c>
    </row>
    <row r="1130" spans="2:2" x14ac:dyDescent="0.2">
      <c r="B1130" t="str">
        <f>IF(A1130="","",_xlfn.IFNA(VLOOKUP(A1130,total!$B$1:$D$5000,2,FALSE),CONCATENATE("TRY: ",VLOOKUP(A1130,total!$B$1:$D$5000,1,TRUE))))</f>
        <v/>
      </c>
    </row>
    <row r="1131" spans="2:2" x14ac:dyDescent="0.2">
      <c r="B1131" t="str">
        <f>IF(A1131="","",_xlfn.IFNA(VLOOKUP(A1131,total!$B$1:$D$5000,2,FALSE),CONCATENATE("TRY: ",VLOOKUP(A1131,total!$B$1:$D$5000,1,TRUE))))</f>
        <v/>
      </c>
    </row>
    <row r="1132" spans="2:2" x14ac:dyDescent="0.2">
      <c r="B1132" t="str">
        <f>IF(A1132="","",_xlfn.IFNA(VLOOKUP(A1132,total!$B$1:$D$5000,2,FALSE),CONCATENATE("TRY: ",VLOOKUP(A1132,total!$B$1:$D$5000,1,TRUE))))</f>
        <v/>
      </c>
    </row>
    <row r="1133" spans="2:2" x14ac:dyDescent="0.2">
      <c r="B1133" t="str">
        <f>IF(A1133="","",_xlfn.IFNA(VLOOKUP(A1133,total!$B$1:$D$5000,2,FALSE),CONCATENATE("TRY: ",VLOOKUP(A1133,total!$B$1:$D$5000,1,TRUE))))</f>
        <v/>
      </c>
    </row>
    <row r="1134" spans="2:2" x14ac:dyDescent="0.2">
      <c r="B1134" t="str">
        <f>IF(A1134="","",_xlfn.IFNA(VLOOKUP(A1134,total!$B$1:$D$5000,2,FALSE),CONCATENATE("TRY: ",VLOOKUP(A1134,total!$B$1:$D$5000,1,TRUE))))</f>
        <v/>
      </c>
    </row>
    <row r="1135" spans="2:2" x14ac:dyDescent="0.2">
      <c r="B1135" t="str">
        <f>IF(A1135="","",_xlfn.IFNA(VLOOKUP(A1135,total!$B$1:$D$5000,2,FALSE),CONCATENATE("TRY: ",VLOOKUP(A1135,total!$B$1:$D$5000,1,TRUE))))</f>
        <v/>
      </c>
    </row>
    <row r="1136" spans="2:2" x14ac:dyDescent="0.2">
      <c r="B1136" t="str">
        <f>IF(A1136="","",_xlfn.IFNA(VLOOKUP(A1136,total!$B$1:$D$5000,2,FALSE),CONCATENATE("TRY: ",VLOOKUP(A1136,total!$B$1:$D$5000,1,TRUE))))</f>
        <v/>
      </c>
    </row>
    <row r="1137" spans="2:2" x14ac:dyDescent="0.2">
      <c r="B1137" t="str">
        <f>IF(A1137="","",_xlfn.IFNA(VLOOKUP(A1137,total!$B$1:$D$5000,2,FALSE),CONCATENATE("TRY: ",VLOOKUP(A1137,total!$B$1:$D$5000,1,TRUE))))</f>
        <v/>
      </c>
    </row>
    <row r="1138" spans="2:2" x14ac:dyDescent="0.2">
      <c r="B1138" t="str">
        <f>IF(A1138="","",_xlfn.IFNA(VLOOKUP(A1138,total!$B$1:$D$5000,2,FALSE),CONCATENATE("TRY: ",VLOOKUP(A1138,total!$B$1:$D$5000,1,TRUE))))</f>
        <v/>
      </c>
    </row>
    <row r="1139" spans="2:2" x14ac:dyDescent="0.2">
      <c r="B1139" t="str">
        <f>IF(A1139="","",_xlfn.IFNA(VLOOKUP(A1139,total!$B$1:$D$5000,2,FALSE),CONCATENATE("TRY: ",VLOOKUP(A1139,total!$B$1:$D$5000,1,TRUE))))</f>
        <v/>
      </c>
    </row>
    <row r="1140" spans="2:2" x14ac:dyDescent="0.2">
      <c r="B1140" t="str">
        <f>IF(A1140="","",_xlfn.IFNA(VLOOKUP(A1140,total!$B$1:$D$5000,2,FALSE),CONCATENATE("TRY: ",VLOOKUP(A1140,total!$B$1:$D$5000,1,TRUE))))</f>
        <v/>
      </c>
    </row>
    <row r="1141" spans="2:2" x14ac:dyDescent="0.2">
      <c r="B1141" t="str">
        <f>IF(A1141="","",_xlfn.IFNA(VLOOKUP(A1141,total!$B$1:$D$5000,2,FALSE),CONCATENATE("TRY: ",VLOOKUP(A1141,total!$B$1:$D$5000,1,TRUE))))</f>
        <v/>
      </c>
    </row>
    <row r="1142" spans="2:2" x14ac:dyDescent="0.2">
      <c r="B1142" t="str">
        <f>IF(A1142="","",_xlfn.IFNA(VLOOKUP(A1142,total!$B$1:$D$5000,2,FALSE),CONCATENATE("TRY: ",VLOOKUP(A1142,total!$B$1:$D$5000,1,TRUE))))</f>
        <v/>
      </c>
    </row>
    <row r="1143" spans="2:2" x14ac:dyDescent="0.2">
      <c r="B1143" t="str">
        <f>IF(A1143="","",_xlfn.IFNA(VLOOKUP(A1143,total!$B$1:$D$5000,2,FALSE),CONCATENATE("TRY: ",VLOOKUP(A1143,total!$B$1:$D$5000,1,TRUE))))</f>
        <v/>
      </c>
    </row>
    <row r="1144" spans="2:2" x14ac:dyDescent="0.2">
      <c r="B1144" t="str">
        <f>IF(A1144="","",_xlfn.IFNA(VLOOKUP(A1144,total!$B$1:$D$5000,2,FALSE),CONCATENATE("TRY: ",VLOOKUP(A1144,total!$B$1:$D$5000,1,TRUE))))</f>
        <v/>
      </c>
    </row>
    <row r="1145" spans="2:2" x14ac:dyDescent="0.2">
      <c r="B1145" t="str">
        <f>IF(A1145="","",_xlfn.IFNA(VLOOKUP(A1145,total!$B$1:$D$5000,2,FALSE),CONCATENATE("TRY: ",VLOOKUP(A1145,total!$B$1:$D$5000,1,TRUE))))</f>
        <v/>
      </c>
    </row>
    <row r="1146" spans="2:2" x14ac:dyDescent="0.2">
      <c r="B1146" t="str">
        <f>IF(A1146="","",_xlfn.IFNA(VLOOKUP(A1146,total!$B$1:$D$5000,2,FALSE),CONCATENATE("TRY: ",VLOOKUP(A1146,total!$B$1:$D$5000,1,TRUE))))</f>
        <v/>
      </c>
    </row>
    <row r="1147" spans="2:2" x14ac:dyDescent="0.2">
      <c r="B1147" t="str">
        <f>IF(A1147="","",_xlfn.IFNA(VLOOKUP(A1147,total!$B$1:$D$5000,2,FALSE),CONCATENATE("TRY: ",VLOOKUP(A1147,total!$B$1:$D$5000,1,TRUE))))</f>
        <v/>
      </c>
    </row>
    <row r="1148" spans="2:2" x14ac:dyDescent="0.2">
      <c r="B1148" t="str">
        <f>IF(A1148="","",_xlfn.IFNA(VLOOKUP(A1148,total!$B$1:$D$5000,2,FALSE),CONCATENATE("TRY: ",VLOOKUP(A1148,total!$B$1:$D$5000,1,TRUE))))</f>
        <v/>
      </c>
    </row>
    <row r="1149" spans="2:2" x14ac:dyDescent="0.2">
      <c r="B1149" t="str">
        <f>IF(A1149="","",_xlfn.IFNA(VLOOKUP(A1149,total!$B$1:$D$5000,2,FALSE),CONCATENATE("TRY: ",VLOOKUP(A1149,total!$B$1:$D$5000,1,TRUE))))</f>
        <v/>
      </c>
    </row>
    <row r="1150" spans="2:2" x14ac:dyDescent="0.2">
      <c r="B1150" t="str">
        <f>IF(A1150="","",_xlfn.IFNA(VLOOKUP(A1150,total!$B$1:$D$5000,2,FALSE),CONCATENATE("TRY: ",VLOOKUP(A1150,total!$B$1:$D$5000,1,TRUE))))</f>
        <v/>
      </c>
    </row>
    <row r="1151" spans="2:2" x14ac:dyDescent="0.2">
      <c r="B1151" t="str">
        <f>IF(A1151="","",_xlfn.IFNA(VLOOKUP(A1151,total!$B$1:$D$5000,2,FALSE),CONCATENATE("TRY: ",VLOOKUP(A1151,total!$B$1:$D$5000,1,TRUE))))</f>
        <v/>
      </c>
    </row>
    <row r="1152" spans="2:2" x14ac:dyDescent="0.2">
      <c r="B1152" t="str">
        <f>IF(A1152="","",_xlfn.IFNA(VLOOKUP(A1152,total!$B$1:$D$5000,2,FALSE),CONCATENATE("TRY: ",VLOOKUP(A1152,total!$B$1:$D$5000,1,TRUE))))</f>
        <v/>
      </c>
    </row>
    <row r="1153" spans="2:2" x14ac:dyDescent="0.2">
      <c r="B1153" t="str">
        <f>IF(A1153="","",_xlfn.IFNA(VLOOKUP(A1153,total!$B$1:$D$5000,2,FALSE),CONCATENATE("TRY: ",VLOOKUP(A1153,total!$B$1:$D$5000,1,TRUE))))</f>
        <v/>
      </c>
    </row>
    <row r="1154" spans="2:2" x14ac:dyDescent="0.2">
      <c r="B1154" t="str">
        <f>IF(A1154="","",_xlfn.IFNA(VLOOKUP(A1154,total!$B$1:$D$5000,2,FALSE),CONCATENATE("TRY: ",VLOOKUP(A1154,total!$B$1:$D$5000,1,TRUE))))</f>
        <v/>
      </c>
    </row>
    <row r="1155" spans="2:2" x14ac:dyDescent="0.2">
      <c r="B1155" t="str">
        <f>IF(A1155="","",_xlfn.IFNA(VLOOKUP(A1155,total!$B$1:$D$5000,2,FALSE),CONCATENATE("TRY: ",VLOOKUP(A1155,total!$B$1:$D$5000,1,TRUE))))</f>
        <v/>
      </c>
    </row>
    <row r="1156" spans="2:2" x14ac:dyDescent="0.2">
      <c r="B1156" t="str">
        <f>IF(A1156="","",_xlfn.IFNA(VLOOKUP(A1156,total!$B$1:$D$5000,2,FALSE),CONCATENATE("TRY: ",VLOOKUP(A1156,total!$B$1:$D$5000,1,TRUE))))</f>
        <v/>
      </c>
    </row>
    <row r="1157" spans="2:2" x14ac:dyDescent="0.2">
      <c r="B1157" t="str">
        <f>IF(A1157="","",_xlfn.IFNA(VLOOKUP(A1157,total!$B$1:$D$5000,2,FALSE),CONCATENATE("TRY: ",VLOOKUP(A1157,total!$B$1:$D$5000,1,TRUE))))</f>
        <v/>
      </c>
    </row>
    <row r="1158" spans="2:2" x14ac:dyDescent="0.2">
      <c r="B1158" t="str">
        <f>IF(A1158="","",_xlfn.IFNA(VLOOKUP(A1158,total!$B$1:$D$5000,2,FALSE),CONCATENATE("TRY: ",VLOOKUP(A1158,total!$B$1:$D$5000,1,TRUE))))</f>
        <v/>
      </c>
    </row>
    <row r="1159" spans="2:2" x14ac:dyDescent="0.2">
      <c r="B1159" t="str">
        <f>IF(A1159="","",_xlfn.IFNA(VLOOKUP(A1159,total!$B$1:$D$5000,2,FALSE),CONCATENATE("TRY: ",VLOOKUP(A1159,total!$B$1:$D$5000,1,TRUE))))</f>
        <v/>
      </c>
    </row>
    <row r="1160" spans="2:2" x14ac:dyDescent="0.2">
      <c r="B1160" t="str">
        <f>IF(A1160="","",_xlfn.IFNA(VLOOKUP(A1160,total!$B$1:$D$5000,2,FALSE),CONCATENATE("TRY: ",VLOOKUP(A1160,total!$B$1:$D$5000,1,TRUE))))</f>
        <v/>
      </c>
    </row>
    <row r="1161" spans="2:2" x14ac:dyDescent="0.2">
      <c r="B1161" t="str">
        <f>IF(A1161="","",_xlfn.IFNA(VLOOKUP(A1161,total!$B$1:$D$5000,2,FALSE),CONCATENATE("TRY: ",VLOOKUP(A1161,total!$B$1:$D$5000,1,TRUE))))</f>
        <v/>
      </c>
    </row>
    <row r="1162" spans="2:2" x14ac:dyDescent="0.2">
      <c r="B1162" t="str">
        <f>IF(A1162="","",_xlfn.IFNA(VLOOKUP(A1162,total!$B$1:$D$5000,2,FALSE),CONCATENATE("TRY: ",VLOOKUP(A1162,total!$B$1:$D$5000,1,TRUE))))</f>
        <v/>
      </c>
    </row>
    <row r="1163" spans="2:2" x14ac:dyDescent="0.2">
      <c r="B1163" t="str">
        <f>IF(A1163="","",_xlfn.IFNA(VLOOKUP(A1163,total!$B$1:$D$5000,2,FALSE),CONCATENATE("TRY: ",VLOOKUP(A1163,total!$B$1:$D$5000,1,TRUE))))</f>
        <v/>
      </c>
    </row>
    <row r="1164" spans="2:2" x14ac:dyDescent="0.2">
      <c r="B1164" t="str">
        <f>IF(A1164="","",_xlfn.IFNA(VLOOKUP(A1164,total!$B$1:$D$5000,2,FALSE),CONCATENATE("TRY: ",VLOOKUP(A1164,total!$B$1:$D$5000,1,TRUE))))</f>
        <v/>
      </c>
    </row>
    <row r="1165" spans="2:2" x14ac:dyDescent="0.2">
      <c r="B1165" t="str">
        <f>IF(A1165="","",_xlfn.IFNA(VLOOKUP(A1165,total!$B$1:$D$5000,2,FALSE),CONCATENATE("TRY: ",VLOOKUP(A1165,total!$B$1:$D$5000,1,TRUE))))</f>
        <v/>
      </c>
    </row>
    <row r="1166" spans="2:2" x14ac:dyDescent="0.2">
      <c r="B1166" t="str">
        <f>IF(A1166="","",_xlfn.IFNA(VLOOKUP(A1166,total!$B$1:$D$5000,2,FALSE),CONCATENATE("TRY: ",VLOOKUP(A1166,total!$B$1:$D$5000,1,TRUE))))</f>
        <v/>
      </c>
    </row>
    <row r="1167" spans="2:2" x14ac:dyDescent="0.2">
      <c r="B1167" t="str">
        <f>IF(A1167="","",_xlfn.IFNA(VLOOKUP(A1167,total!$B$1:$D$5000,2,FALSE),CONCATENATE("TRY: ",VLOOKUP(A1167,total!$B$1:$D$5000,1,TRUE))))</f>
        <v/>
      </c>
    </row>
    <row r="1168" spans="2:2" x14ac:dyDescent="0.2">
      <c r="B1168" t="str">
        <f>IF(A1168="","",_xlfn.IFNA(VLOOKUP(A1168,total!$B$1:$D$5000,2,FALSE),CONCATENATE("TRY: ",VLOOKUP(A1168,total!$B$1:$D$5000,1,TRUE))))</f>
        <v/>
      </c>
    </row>
    <row r="1169" spans="2:2" x14ac:dyDescent="0.2">
      <c r="B1169" t="str">
        <f>IF(A1169="","",_xlfn.IFNA(VLOOKUP(A1169,total!$B$1:$D$5000,2,FALSE),CONCATENATE("TRY: ",VLOOKUP(A1169,total!$B$1:$D$5000,1,TRUE))))</f>
        <v/>
      </c>
    </row>
    <row r="1170" spans="2:2" x14ac:dyDescent="0.2">
      <c r="B1170" t="str">
        <f>IF(A1170="","",_xlfn.IFNA(VLOOKUP(A1170,total!$B$1:$D$5000,2,FALSE),CONCATENATE("TRY: ",VLOOKUP(A1170,total!$B$1:$D$5000,1,TRUE))))</f>
        <v/>
      </c>
    </row>
    <row r="1171" spans="2:2" x14ac:dyDescent="0.2">
      <c r="B1171" t="str">
        <f>IF(A1171="","",_xlfn.IFNA(VLOOKUP(A1171,total!$B$1:$D$5000,2,FALSE),CONCATENATE("TRY: ",VLOOKUP(A1171,total!$B$1:$D$5000,1,TRUE))))</f>
        <v/>
      </c>
    </row>
    <row r="1172" spans="2:2" x14ac:dyDescent="0.2">
      <c r="B1172" t="str">
        <f>IF(A1172="","",_xlfn.IFNA(VLOOKUP(A1172,total!$B$1:$D$5000,2,FALSE),CONCATENATE("TRY: ",VLOOKUP(A1172,total!$B$1:$D$5000,1,TRUE))))</f>
        <v/>
      </c>
    </row>
    <row r="1173" spans="2:2" x14ac:dyDescent="0.2">
      <c r="B1173" t="str">
        <f>IF(A1173="","",_xlfn.IFNA(VLOOKUP(A1173,total!$B$1:$D$5000,2,FALSE),CONCATENATE("TRY: ",VLOOKUP(A1173,total!$B$1:$D$5000,1,TRUE))))</f>
        <v/>
      </c>
    </row>
    <row r="1174" spans="2:2" x14ac:dyDescent="0.2">
      <c r="B1174" t="str">
        <f>IF(A1174="","",_xlfn.IFNA(VLOOKUP(A1174,total!$B$1:$D$5000,2,FALSE),CONCATENATE("TRY: ",VLOOKUP(A1174,total!$B$1:$D$5000,1,TRUE))))</f>
        <v/>
      </c>
    </row>
    <row r="1175" spans="2:2" x14ac:dyDescent="0.2">
      <c r="B1175" t="str">
        <f>IF(A1175="","",_xlfn.IFNA(VLOOKUP(A1175,total!$B$1:$D$5000,2,FALSE),CONCATENATE("TRY: ",VLOOKUP(A1175,total!$B$1:$D$5000,1,TRUE))))</f>
        <v/>
      </c>
    </row>
    <row r="1176" spans="2:2" x14ac:dyDescent="0.2">
      <c r="B1176" t="str">
        <f>IF(A1176="","",_xlfn.IFNA(VLOOKUP(A1176,total!$B$1:$D$5000,2,FALSE),CONCATENATE("TRY: ",VLOOKUP(A1176,total!$B$1:$D$5000,1,TRUE))))</f>
        <v/>
      </c>
    </row>
    <row r="1177" spans="2:2" x14ac:dyDescent="0.2">
      <c r="B1177" t="str">
        <f>IF(A1177="","",_xlfn.IFNA(VLOOKUP(A1177,total!$B$1:$D$5000,2,FALSE),CONCATENATE("TRY: ",VLOOKUP(A1177,total!$B$1:$D$5000,1,TRUE))))</f>
        <v/>
      </c>
    </row>
    <row r="1178" spans="2:2" x14ac:dyDescent="0.2">
      <c r="B1178" t="str">
        <f>IF(A1178="","",_xlfn.IFNA(VLOOKUP(A1178,total!$B$1:$D$5000,2,FALSE),CONCATENATE("TRY: ",VLOOKUP(A1178,total!$B$1:$D$5000,1,TRUE))))</f>
        <v/>
      </c>
    </row>
    <row r="1179" spans="2:2" x14ac:dyDescent="0.2">
      <c r="B1179" t="str">
        <f>IF(A1179="","",_xlfn.IFNA(VLOOKUP(A1179,total!$B$1:$D$5000,2,FALSE),CONCATENATE("TRY: ",VLOOKUP(A1179,total!$B$1:$D$5000,1,TRUE))))</f>
        <v/>
      </c>
    </row>
    <row r="1180" spans="2:2" x14ac:dyDescent="0.2">
      <c r="B1180" t="str">
        <f>IF(A1180="","",_xlfn.IFNA(VLOOKUP(A1180,total!$B$1:$D$5000,2,FALSE),CONCATENATE("TRY: ",VLOOKUP(A1180,total!$B$1:$D$5000,1,TRUE))))</f>
        <v/>
      </c>
    </row>
    <row r="1181" spans="2:2" x14ac:dyDescent="0.2">
      <c r="B1181" t="str">
        <f>IF(A1181="","",_xlfn.IFNA(VLOOKUP(A1181,total!$B$1:$D$5000,2,FALSE),CONCATENATE("TRY: ",VLOOKUP(A1181,total!$B$1:$D$5000,1,TRUE))))</f>
        <v/>
      </c>
    </row>
    <row r="1182" spans="2:2" x14ac:dyDescent="0.2">
      <c r="B1182" t="str">
        <f>IF(A1182="","",_xlfn.IFNA(VLOOKUP(A1182,total!$B$1:$D$5000,2,FALSE),CONCATENATE("TRY: ",VLOOKUP(A1182,total!$B$1:$D$5000,1,TRUE))))</f>
        <v/>
      </c>
    </row>
    <row r="1183" spans="2:2" x14ac:dyDescent="0.2">
      <c r="B1183" t="str">
        <f>IF(A1183="","",_xlfn.IFNA(VLOOKUP(A1183,total!$B$1:$D$5000,2,FALSE),CONCATENATE("TRY: ",VLOOKUP(A1183,total!$B$1:$D$5000,1,TRUE))))</f>
        <v/>
      </c>
    </row>
    <row r="1184" spans="2:2" x14ac:dyDescent="0.2">
      <c r="B1184" t="str">
        <f>IF(A1184="","",_xlfn.IFNA(VLOOKUP(A1184,total!$B$1:$D$5000,2,FALSE),CONCATENATE("TRY: ",VLOOKUP(A1184,total!$B$1:$D$5000,1,TRUE))))</f>
        <v/>
      </c>
    </row>
    <row r="1185" spans="2:2" x14ac:dyDescent="0.2">
      <c r="B1185" t="str">
        <f>IF(A1185="","",_xlfn.IFNA(VLOOKUP(A1185,total!$B$1:$D$5000,2,FALSE),CONCATENATE("TRY: ",VLOOKUP(A1185,total!$B$1:$D$5000,1,TRUE))))</f>
        <v/>
      </c>
    </row>
    <row r="1186" spans="2:2" x14ac:dyDescent="0.2">
      <c r="B1186" t="str">
        <f>IF(A1186="","",_xlfn.IFNA(VLOOKUP(A1186,total!$B$1:$D$5000,2,FALSE),CONCATENATE("TRY: ",VLOOKUP(A1186,total!$B$1:$D$5000,1,TRUE))))</f>
        <v/>
      </c>
    </row>
    <row r="1187" spans="2:2" x14ac:dyDescent="0.2">
      <c r="B1187" t="str">
        <f>IF(A1187="","",_xlfn.IFNA(VLOOKUP(A1187,total!$B$1:$D$5000,2,FALSE),CONCATENATE("TRY: ",VLOOKUP(A1187,total!$B$1:$D$5000,1,TRUE))))</f>
        <v/>
      </c>
    </row>
    <row r="1188" spans="2:2" x14ac:dyDescent="0.2">
      <c r="B1188" t="str">
        <f>IF(A1188="","",_xlfn.IFNA(VLOOKUP(A1188,total!$B$1:$D$5000,2,FALSE),CONCATENATE("TRY: ",VLOOKUP(A1188,total!$B$1:$D$5000,1,TRUE))))</f>
        <v/>
      </c>
    </row>
    <row r="1189" spans="2:2" x14ac:dyDescent="0.2">
      <c r="B1189" t="str">
        <f>IF(A1189="","",_xlfn.IFNA(VLOOKUP(A1189,total!$B$1:$D$5000,2,FALSE),CONCATENATE("TRY: ",VLOOKUP(A1189,total!$B$1:$D$5000,1,TRUE))))</f>
        <v/>
      </c>
    </row>
    <row r="1190" spans="2:2" x14ac:dyDescent="0.2">
      <c r="B1190" t="str">
        <f>IF(A1190="","",_xlfn.IFNA(VLOOKUP(A1190,total!$B$1:$D$5000,2,FALSE),CONCATENATE("TRY: ",VLOOKUP(A1190,total!$B$1:$D$5000,1,TRUE))))</f>
        <v/>
      </c>
    </row>
    <row r="1191" spans="2:2" x14ac:dyDescent="0.2">
      <c r="B1191" t="str">
        <f>IF(A1191="","",_xlfn.IFNA(VLOOKUP(A1191,total!$B$1:$D$5000,2,FALSE),CONCATENATE("TRY: ",VLOOKUP(A1191,total!$B$1:$D$5000,1,TRUE))))</f>
        <v/>
      </c>
    </row>
    <row r="1192" spans="2:2" x14ac:dyDescent="0.2">
      <c r="B1192" t="str">
        <f>IF(A1192="","",_xlfn.IFNA(VLOOKUP(A1192,total!$B$1:$D$5000,2,FALSE),CONCATENATE("TRY: ",VLOOKUP(A1192,total!$B$1:$D$5000,1,TRUE))))</f>
        <v/>
      </c>
    </row>
    <row r="1193" spans="2:2" x14ac:dyDescent="0.2">
      <c r="B1193" t="str">
        <f>IF(A1193="","",_xlfn.IFNA(VLOOKUP(A1193,total!$B$1:$D$5000,2,FALSE),CONCATENATE("TRY: ",VLOOKUP(A1193,total!$B$1:$D$5000,1,TRUE))))</f>
        <v/>
      </c>
    </row>
    <row r="1194" spans="2:2" x14ac:dyDescent="0.2">
      <c r="B1194" t="str">
        <f>IF(A1194="","",_xlfn.IFNA(VLOOKUP(A1194,total!$B$1:$D$5000,2,FALSE),CONCATENATE("TRY: ",VLOOKUP(A1194,total!$B$1:$D$5000,1,TRUE))))</f>
        <v/>
      </c>
    </row>
    <row r="1195" spans="2:2" x14ac:dyDescent="0.2">
      <c r="B1195" t="str">
        <f>IF(A1195="","",_xlfn.IFNA(VLOOKUP(A1195,total!$B$1:$D$5000,2,FALSE),CONCATENATE("TRY: ",VLOOKUP(A1195,total!$B$1:$D$5000,1,TRUE))))</f>
        <v/>
      </c>
    </row>
    <row r="1196" spans="2:2" x14ac:dyDescent="0.2">
      <c r="B1196" t="str">
        <f>IF(A1196="","",_xlfn.IFNA(VLOOKUP(A1196,total!$B$1:$D$5000,2,FALSE),CONCATENATE("TRY: ",VLOOKUP(A1196,total!$B$1:$D$5000,1,TRUE))))</f>
        <v/>
      </c>
    </row>
    <row r="1197" spans="2:2" x14ac:dyDescent="0.2">
      <c r="B1197" t="str">
        <f>IF(A1197="","",_xlfn.IFNA(VLOOKUP(A1197,total!$B$1:$D$5000,2,FALSE),CONCATENATE("TRY: ",VLOOKUP(A1197,total!$B$1:$D$5000,1,TRUE))))</f>
        <v/>
      </c>
    </row>
    <row r="1198" spans="2:2" x14ac:dyDescent="0.2">
      <c r="B1198" t="str">
        <f>IF(A1198="","",_xlfn.IFNA(VLOOKUP(A1198,total!$B$1:$D$5000,2,FALSE),CONCATENATE("TRY: ",VLOOKUP(A1198,total!$B$1:$D$5000,1,TRUE))))</f>
        <v/>
      </c>
    </row>
    <row r="1199" spans="2:2" x14ac:dyDescent="0.2">
      <c r="B1199" t="str">
        <f>IF(A1199="","",_xlfn.IFNA(VLOOKUP(A1199,total!$B$1:$D$5000,2,FALSE),CONCATENATE("TRY: ",VLOOKUP(A1199,total!$B$1:$D$5000,1,TRUE))))</f>
        <v/>
      </c>
    </row>
    <row r="1200" spans="2:2" x14ac:dyDescent="0.2">
      <c r="B1200" t="str">
        <f>IF(A1200="","",_xlfn.IFNA(VLOOKUP(A1200,total!$B$1:$D$5000,2,FALSE),CONCATENATE("TRY: ",VLOOKUP(A1200,total!$B$1:$D$5000,1,TRUE))))</f>
        <v/>
      </c>
    </row>
    <row r="1201" spans="2:2" x14ac:dyDescent="0.2">
      <c r="B1201" t="str">
        <f>IF(A1201="","",_xlfn.IFNA(VLOOKUP(A1201,total!$B$1:$D$5000,2,FALSE),CONCATENATE("TRY: ",VLOOKUP(A1201,total!$B$1:$D$5000,1,TRUE))))</f>
        <v/>
      </c>
    </row>
    <row r="1202" spans="2:2" x14ac:dyDescent="0.2">
      <c r="B1202" t="str">
        <f>IF(A1202="","",_xlfn.IFNA(VLOOKUP(A1202,total!$B$1:$D$5000,2,FALSE),CONCATENATE("TRY: ",VLOOKUP(A1202,total!$B$1:$D$5000,1,TRUE))))</f>
        <v/>
      </c>
    </row>
    <row r="1203" spans="2:2" x14ac:dyDescent="0.2">
      <c r="B1203" t="str">
        <f>IF(A1203="","",_xlfn.IFNA(VLOOKUP(A1203,total!$B$1:$D$5000,2,FALSE),CONCATENATE("TRY: ",VLOOKUP(A1203,total!$B$1:$D$5000,1,TRUE))))</f>
        <v/>
      </c>
    </row>
    <row r="1204" spans="2:2" x14ac:dyDescent="0.2">
      <c r="B1204" t="str">
        <f>IF(A1204="","",_xlfn.IFNA(VLOOKUP(A1204,total!$B$1:$D$5000,2,FALSE),CONCATENATE("TRY: ",VLOOKUP(A1204,total!$B$1:$D$5000,1,TRUE))))</f>
        <v/>
      </c>
    </row>
    <row r="1205" spans="2:2" x14ac:dyDescent="0.2">
      <c r="B1205" t="str">
        <f>IF(A1205="","",_xlfn.IFNA(VLOOKUP(A1205,total!$B$1:$D$5000,2,FALSE),CONCATENATE("TRY: ",VLOOKUP(A1205,total!$B$1:$D$5000,1,TRUE))))</f>
        <v/>
      </c>
    </row>
    <row r="1206" spans="2:2" x14ac:dyDescent="0.2">
      <c r="B1206" t="str">
        <f>IF(A1206="","",_xlfn.IFNA(VLOOKUP(A1206,total!$B$1:$D$5000,2,FALSE),CONCATENATE("TRY: ",VLOOKUP(A1206,total!$B$1:$D$5000,1,TRUE))))</f>
        <v/>
      </c>
    </row>
    <row r="1207" spans="2:2" x14ac:dyDescent="0.2">
      <c r="B1207" t="str">
        <f>IF(A1207="","",_xlfn.IFNA(VLOOKUP(A1207,total!$B$1:$D$5000,2,FALSE),CONCATENATE("TRY: ",VLOOKUP(A1207,total!$B$1:$D$5000,1,TRUE))))</f>
        <v/>
      </c>
    </row>
    <row r="1208" spans="2:2" x14ac:dyDescent="0.2">
      <c r="B1208" t="str">
        <f>IF(A1208="","",_xlfn.IFNA(VLOOKUP(A1208,total!$B$1:$D$5000,2,FALSE),CONCATENATE("TRY: ",VLOOKUP(A1208,total!$B$1:$D$5000,1,TRUE))))</f>
        <v/>
      </c>
    </row>
    <row r="1209" spans="2:2" x14ac:dyDescent="0.2">
      <c r="B1209" t="str">
        <f>IF(A1209="","",_xlfn.IFNA(VLOOKUP(A1209,total!$B$1:$D$5000,2,FALSE),CONCATENATE("TRY: ",VLOOKUP(A1209,total!$B$1:$D$5000,1,TRUE))))</f>
        <v/>
      </c>
    </row>
    <row r="1210" spans="2:2" x14ac:dyDescent="0.2">
      <c r="B1210" t="str">
        <f>IF(A1210="","",_xlfn.IFNA(VLOOKUP(A1210,total!$B$1:$D$5000,2,FALSE),CONCATENATE("TRY: ",VLOOKUP(A1210,total!$B$1:$D$5000,1,TRUE))))</f>
        <v/>
      </c>
    </row>
    <row r="1211" spans="2:2" x14ac:dyDescent="0.2">
      <c r="B1211" t="str">
        <f>IF(A1211="","",_xlfn.IFNA(VLOOKUP(A1211,total!$B$1:$D$5000,2,FALSE),CONCATENATE("TRY: ",VLOOKUP(A1211,total!$B$1:$D$5000,1,TRUE))))</f>
        <v/>
      </c>
    </row>
    <row r="1212" spans="2:2" x14ac:dyDescent="0.2">
      <c r="B1212" t="str">
        <f>IF(A1212="","",_xlfn.IFNA(VLOOKUP(A1212,total!$B$1:$D$5000,2,FALSE),CONCATENATE("TRY: ",VLOOKUP(A1212,total!$B$1:$D$5000,1,TRUE))))</f>
        <v/>
      </c>
    </row>
    <row r="1213" spans="2:2" x14ac:dyDescent="0.2">
      <c r="B1213" t="str">
        <f>IF(A1213="","",_xlfn.IFNA(VLOOKUP(A1213,total!$B$1:$D$5000,2,FALSE),CONCATENATE("TRY: ",VLOOKUP(A1213,total!$B$1:$D$5000,1,TRUE))))</f>
        <v/>
      </c>
    </row>
    <row r="1214" spans="2:2" x14ac:dyDescent="0.2">
      <c r="B1214" t="str">
        <f>IF(A1214="","",_xlfn.IFNA(VLOOKUP(A1214,total!$B$1:$D$5000,2,FALSE),CONCATENATE("TRY: ",VLOOKUP(A1214,total!$B$1:$D$5000,1,TRUE))))</f>
        <v/>
      </c>
    </row>
    <row r="1215" spans="2:2" x14ac:dyDescent="0.2">
      <c r="B1215" t="str">
        <f>IF(A1215="","",_xlfn.IFNA(VLOOKUP(A1215,total!$B$1:$D$5000,2,FALSE),CONCATENATE("TRY: ",VLOOKUP(A1215,total!$B$1:$D$5000,1,TRUE))))</f>
        <v/>
      </c>
    </row>
    <row r="1216" spans="2:2" x14ac:dyDescent="0.2">
      <c r="B1216" t="str">
        <f>IF(A1216="","",_xlfn.IFNA(VLOOKUP(A1216,total!$B$1:$D$5000,2,FALSE),CONCATENATE("TRY: ",VLOOKUP(A1216,total!$B$1:$D$5000,1,TRUE))))</f>
        <v/>
      </c>
    </row>
    <row r="1217" spans="2:2" x14ac:dyDescent="0.2">
      <c r="B1217" t="str">
        <f>IF(A1217="","",_xlfn.IFNA(VLOOKUP(A1217,total!$B$1:$D$5000,2,FALSE),CONCATENATE("TRY: ",VLOOKUP(A1217,total!$B$1:$D$5000,1,TRUE))))</f>
        <v/>
      </c>
    </row>
    <row r="1218" spans="2:2" x14ac:dyDescent="0.2">
      <c r="B1218" t="str">
        <f>IF(A1218="","",_xlfn.IFNA(VLOOKUP(A1218,total!$B$1:$D$5000,2,FALSE),CONCATENATE("TRY: ",VLOOKUP(A1218,total!$B$1:$D$5000,1,TRUE))))</f>
        <v/>
      </c>
    </row>
    <row r="1219" spans="2:2" x14ac:dyDescent="0.2">
      <c r="B1219" t="str">
        <f>IF(A1219="","",_xlfn.IFNA(VLOOKUP(A1219,total!$B$1:$D$5000,2,FALSE),CONCATENATE("TRY: ",VLOOKUP(A1219,total!$B$1:$D$5000,1,TRUE))))</f>
        <v/>
      </c>
    </row>
    <row r="1220" spans="2:2" x14ac:dyDescent="0.2">
      <c r="B1220" t="str">
        <f>IF(A1220="","",_xlfn.IFNA(VLOOKUP(A1220,total!$B$1:$D$5000,2,FALSE),CONCATENATE("TRY: ",VLOOKUP(A1220,total!$B$1:$D$5000,1,TRUE))))</f>
        <v/>
      </c>
    </row>
    <row r="1221" spans="2:2" x14ac:dyDescent="0.2">
      <c r="B1221" t="str">
        <f>IF(A1221="","",_xlfn.IFNA(VLOOKUP(A1221,total!$B$1:$D$5000,2,FALSE),CONCATENATE("TRY: ",VLOOKUP(A1221,total!$B$1:$D$5000,1,TRUE))))</f>
        <v/>
      </c>
    </row>
    <row r="1222" spans="2:2" x14ac:dyDescent="0.2">
      <c r="B1222" t="str">
        <f>IF(A1222="","",_xlfn.IFNA(VLOOKUP(A1222,total!$B$1:$D$5000,2,FALSE),CONCATENATE("TRY: ",VLOOKUP(A1222,total!$B$1:$D$5000,1,TRUE))))</f>
        <v/>
      </c>
    </row>
    <row r="1223" spans="2:2" x14ac:dyDescent="0.2">
      <c r="B1223" t="str">
        <f>IF(A1223="","",_xlfn.IFNA(VLOOKUP(A1223,total!$B$1:$D$5000,2,FALSE),CONCATENATE("TRY: ",VLOOKUP(A1223,total!$B$1:$D$5000,1,TRUE))))</f>
        <v/>
      </c>
    </row>
    <row r="1224" spans="2:2" x14ac:dyDescent="0.2">
      <c r="B1224" t="str">
        <f>IF(A1224="","",_xlfn.IFNA(VLOOKUP(A1224,total!$B$1:$D$5000,2,FALSE),CONCATENATE("TRY: ",VLOOKUP(A1224,total!$B$1:$D$5000,1,TRUE))))</f>
        <v/>
      </c>
    </row>
    <row r="1225" spans="2:2" x14ac:dyDescent="0.2">
      <c r="B1225" t="str">
        <f>IF(A1225="","",_xlfn.IFNA(VLOOKUP(A1225,total!$B$1:$D$5000,2,FALSE),CONCATENATE("TRY: ",VLOOKUP(A1225,total!$B$1:$D$5000,1,TRUE))))</f>
        <v/>
      </c>
    </row>
    <row r="1226" spans="2:2" x14ac:dyDescent="0.2">
      <c r="B1226" t="str">
        <f>IF(A1226="","",_xlfn.IFNA(VLOOKUP(A1226,total!$B$1:$D$5000,2,FALSE),CONCATENATE("TRY: ",VLOOKUP(A1226,total!$B$1:$D$5000,1,TRUE))))</f>
        <v/>
      </c>
    </row>
    <row r="1227" spans="2:2" x14ac:dyDescent="0.2">
      <c r="B1227" t="str">
        <f>IF(A1227="","",_xlfn.IFNA(VLOOKUP(A1227,total!$B$1:$D$5000,2,FALSE),CONCATENATE("TRY: ",VLOOKUP(A1227,total!$B$1:$D$5000,1,TRUE))))</f>
        <v/>
      </c>
    </row>
    <row r="1228" spans="2:2" x14ac:dyDescent="0.2">
      <c r="B1228" t="str">
        <f>IF(A1228="","",_xlfn.IFNA(VLOOKUP(A1228,total!$B$1:$D$5000,2,FALSE),CONCATENATE("TRY: ",VLOOKUP(A1228,total!$B$1:$D$5000,1,TRUE))))</f>
        <v/>
      </c>
    </row>
    <row r="1229" spans="2:2" x14ac:dyDescent="0.2">
      <c r="B1229" t="str">
        <f>IF(A1229="","",_xlfn.IFNA(VLOOKUP(A1229,total!$B$1:$D$5000,2,FALSE),CONCATENATE("TRY: ",VLOOKUP(A1229,total!$B$1:$D$5000,1,TRUE))))</f>
        <v/>
      </c>
    </row>
    <row r="1230" spans="2:2" x14ac:dyDescent="0.2">
      <c r="B1230" t="str">
        <f>IF(A1230="","",_xlfn.IFNA(VLOOKUP(A1230,total!$B$1:$D$5000,2,FALSE),CONCATENATE("TRY: ",VLOOKUP(A1230,total!$B$1:$D$5000,1,TRUE))))</f>
        <v/>
      </c>
    </row>
    <row r="1231" spans="2:2" x14ac:dyDescent="0.2">
      <c r="B1231" t="str">
        <f>IF(A1231="","",_xlfn.IFNA(VLOOKUP(A1231,total!$B$1:$D$5000,2,FALSE),CONCATENATE("TRY: ",VLOOKUP(A1231,total!$B$1:$D$5000,1,TRUE))))</f>
        <v/>
      </c>
    </row>
    <row r="1232" spans="2:2" x14ac:dyDescent="0.2">
      <c r="B1232" t="str">
        <f>IF(A1232="","",_xlfn.IFNA(VLOOKUP(A1232,total!$B$1:$D$5000,2,FALSE),CONCATENATE("TRY: ",VLOOKUP(A1232,total!$B$1:$D$5000,1,TRUE))))</f>
        <v/>
      </c>
    </row>
    <row r="1233" spans="2:2" x14ac:dyDescent="0.2">
      <c r="B1233" t="str">
        <f>IF(A1233="","",_xlfn.IFNA(VLOOKUP(A1233,total!$B$1:$D$5000,2,FALSE),CONCATENATE("TRY: ",VLOOKUP(A1233,total!$B$1:$D$5000,1,TRUE))))</f>
        <v/>
      </c>
    </row>
    <row r="1234" spans="2:2" x14ac:dyDescent="0.2">
      <c r="B1234" t="str">
        <f>IF(A1234="","",_xlfn.IFNA(VLOOKUP(A1234,total!$B$1:$D$5000,2,FALSE),CONCATENATE("TRY: ",VLOOKUP(A1234,total!$B$1:$D$5000,1,TRUE))))</f>
        <v/>
      </c>
    </row>
    <row r="1235" spans="2:2" x14ac:dyDescent="0.2">
      <c r="B1235" t="str">
        <f>IF(A1235="","",_xlfn.IFNA(VLOOKUP(A1235,total!$B$1:$D$5000,2,FALSE),CONCATENATE("TRY: ",VLOOKUP(A1235,total!$B$1:$D$5000,1,TRUE))))</f>
        <v/>
      </c>
    </row>
    <row r="1236" spans="2:2" x14ac:dyDescent="0.2">
      <c r="B1236" t="str">
        <f>IF(A1236="","",_xlfn.IFNA(VLOOKUP(A1236,total!$B$1:$D$5000,2,FALSE),CONCATENATE("TRY: ",VLOOKUP(A1236,total!$B$1:$D$5000,1,TRUE))))</f>
        <v/>
      </c>
    </row>
    <row r="1237" spans="2:2" x14ac:dyDescent="0.2">
      <c r="B1237" t="str">
        <f>IF(A1237="","",_xlfn.IFNA(VLOOKUP(A1237,total!$B$1:$D$5000,2,FALSE),CONCATENATE("TRY: ",VLOOKUP(A1237,total!$B$1:$D$5000,1,TRUE))))</f>
        <v/>
      </c>
    </row>
    <row r="1238" spans="2:2" x14ac:dyDescent="0.2">
      <c r="B1238" t="str">
        <f>IF(A1238="","",_xlfn.IFNA(VLOOKUP(A1238,total!$B$1:$D$5000,2,FALSE),CONCATENATE("TRY: ",VLOOKUP(A1238,total!$B$1:$D$5000,1,TRUE))))</f>
        <v/>
      </c>
    </row>
    <row r="1239" spans="2:2" x14ac:dyDescent="0.2">
      <c r="B1239" t="str">
        <f>IF(A1239="","",_xlfn.IFNA(VLOOKUP(A1239,total!$B$1:$D$5000,2,FALSE),CONCATENATE("TRY: ",VLOOKUP(A1239,total!$B$1:$D$5000,1,TRUE))))</f>
        <v/>
      </c>
    </row>
    <row r="1240" spans="2:2" x14ac:dyDescent="0.2">
      <c r="B1240" t="str">
        <f>IF(A1240="","",_xlfn.IFNA(VLOOKUP(A1240,total!$B$1:$D$5000,2,FALSE),CONCATENATE("TRY: ",VLOOKUP(A1240,total!$B$1:$D$5000,1,TRUE))))</f>
        <v/>
      </c>
    </row>
    <row r="1241" spans="2:2" x14ac:dyDescent="0.2">
      <c r="B1241" t="str">
        <f>IF(A1241="","",_xlfn.IFNA(VLOOKUP(A1241,total!$B$1:$D$5000,2,FALSE),CONCATENATE("TRY: ",VLOOKUP(A1241,total!$B$1:$D$5000,1,TRUE))))</f>
        <v/>
      </c>
    </row>
    <row r="1242" spans="2:2" x14ac:dyDescent="0.2">
      <c r="B1242" t="str">
        <f>IF(A1242="","",_xlfn.IFNA(VLOOKUP(A1242,total!$B$1:$D$5000,2,FALSE),CONCATENATE("TRY: ",VLOOKUP(A1242,total!$B$1:$D$5000,1,TRUE))))</f>
        <v/>
      </c>
    </row>
    <row r="1243" spans="2:2" x14ac:dyDescent="0.2">
      <c r="B1243" t="str">
        <f>IF(A1243="","",_xlfn.IFNA(VLOOKUP(A1243,total!$B$1:$D$5000,2,FALSE),CONCATENATE("TRY: ",VLOOKUP(A1243,total!$B$1:$D$5000,1,TRUE))))</f>
        <v/>
      </c>
    </row>
    <row r="1244" spans="2:2" x14ac:dyDescent="0.2">
      <c r="B1244" t="str">
        <f>IF(A1244="","",_xlfn.IFNA(VLOOKUP(A1244,total!$B$1:$D$5000,2,FALSE),CONCATENATE("TRY: ",VLOOKUP(A1244,total!$B$1:$D$5000,1,TRUE))))</f>
        <v/>
      </c>
    </row>
    <row r="1245" spans="2:2" x14ac:dyDescent="0.2">
      <c r="B1245" t="str">
        <f>IF(A1245="","",_xlfn.IFNA(VLOOKUP(A1245,total!$B$1:$D$5000,2,FALSE),CONCATENATE("TRY: ",VLOOKUP(A1245,total!$B$1:$D$5000,1,TRUE))))</f>
        <v/>
      </c>
    </row>
    <row r="1246" spans="2:2" x14ac:dyDescent="0.2">
      <c r="B1246" t="str">
        <f>IF(A1246="","",_xlfn.IFNA(VLOOKUP(A1246,total!$B$1:$D$5000,2,FALSE),CONCATENATE("TRY: ",VLOOKUP(A1246,total!$B$1:$D$5000,1,TRUE))))</f>
        <v/>
      </c>
    </row>
    <row r="1247" spans="2:2" x14ac:dyDescent="0.2">
      <c r="B1247" t="str">
        <f>IF(A1247="","",_xlfn.IFNA(VLOOKUP(A1247,total!$B$1:$D$5000,2,FALSE),CONCATENATE("TRY: ",VLOOKUP(A1247,total!$B$1:$D$5000,1,TRUE))))</f>
        <v/>
      </c>
    </row>
    <row r="1248" spans="2:2" x14ac:dyDescent="0.2">
      <c r="B1248" t="str">
        <f>IF(A1248="","",_xlfn.IFNA(VLOOKUP(A1248,total!$B$1:$D$5000,2,FALSE),CONCATENATE("TRY: ",VLOOKUP(A1248,total!$B$1:$D$5000,1,TRUE))))</f>
        <v/>
      </c>
    </row>
    <row r="1249" spans="2:2" x14ac:dyDescent="0.2">
      <c r="B1249" t="str">
        <f>IF(A1249="","",_xlfn.IFNA(VLOOKUP(A1249,total!$B$1:$D$5000,2,FALSE),CONCATENATE("TRY: ",VLOOKUP(A1249,total!$B$1:$D$5000,1,TRUE))))</f>
        <v/>
      </c>
    </row>
    <row r="1250" spans="2:2" x14ac:dyDescent="0.2">
      <c r="B1250" t="str">
        <f>IF(A1250="","",_xlfn.IFNA(VLOOKUP(A1250,total!$B$1:$D$5000,2,FALSE),CONCATENATE("TRY: ",VLOOKUP(A1250,total!$B$1:$D$5000,1,TRUE))))</f>
        <v/>
      </c>
    </row>
    <row r="1251" spans="2:2" x14ac:dyDescent="0.2">
      <c r="B1251" t="str">
        <f>IF(A1251="","",_xlfn.IFNA(VLOOKUP(A1251,total!$B$1:$D$5000,2,FALSE),CONCATENATE("TRY: ",VLOOKUP(A1251,total!$B$1:$D$5000,1,TRUE))))</f>
        <v/>
      </c>
    </row>
    <row r="1252" spans="2:2" x14ac:dyDescent="0.2">
      <c r="B1252" t="str">
        <f>IF(A1252="","",_xlfn.IFNA(VLOOKUP(A1252,total!$B$1:$D$5000,2,FALSE),CONCATENATE("TRY: ",VLOOKUP(A1252,total!$B$1:$D$5000,1,TRUE))))</f>
        <v/>
      </c>
    </row>
    <row r="1253" spans="2:2" x14ac:dyDescent="0.2">
      <c r="B1253" t="str">
        <f>IF(A1253="","",_xlfn.IFNA(VLOOKUP(A1253,total!$B$1:$D$5000,2,FALSE),CONCATENATE("TRY: ",VLOOKUP(A1253,total!$B$1:$D$5000,1,TRUE))))</f>
        <v/>
      </c>
    </row>
    <row r="1254" spans="2:2" x14ac:dyDescent="0.2">
      <c r="B1254" t="str">
        <f>IF(A1254="","",_xlfn.IFNA(VLOOKUP(A1254,total!$B$1:$D$5000,2,FALSE),CONCATENATE("TRY: ",VLOOKUP(A1254,total!$B$1:$D$5000,1,TRUE))))</f>
        <v/>
      </c>
    </row>
    <row r="1255" spans="2:2" x14ac:dyDescent="0.2">
      <c r="B1255" t="str">
        <f>IF(A1255="","",_xlfn.IFNA(VLOOKUP(A1255,total!$B$1:$D$5000,2,FALSE),CONCATENATE("TRY: ",VLOOKUP(A1255,total!$B$1:$D$5000,1,TRUE))))</f>
        <v/>
      </c>
    </row>
    <row r="1256" spans="2:2" x14ac:dyDescent="0.2">
      <c r="B1256" t="str">
        <f>IF(A1256="","",_xlfn.IFNA(VLOOKUP(A1256,total!$B$1:$D$5000,2,FALSE),CONCATENATE("TRY: ",VLOOKUP(A1256,total!$B$1:$D$5000,1,TRUE))))</f>
        <v/>
      </c>
    </row>
    <row r="1257" spans="2:2" x14ac:dyDescent="0.2">
      <c r="B1257" t="str">
        <f>IF(A1257="","",_xlfn.IFNA(VLOOKUP(A1257,total!$B$1:$D$5000,2,FALSE),CONCATENATE("TRY: ",VLOOKUP(A1257,total!$B$1:$D$5000,1,TRUE))))</f>
        <v/>
      </c>
    </row>
    <row r="1258" spans="2:2" x14ac:dyDescent="0.2">
      <c r="B1258" t="str">
        <f>IF(A1258="","",_xlfn.IFNA(VLOOKUP(A1258,total!$B$1:$D$5000,2,FALSE),CONCATENATE("TRY: ",VLOOKUP(A1258,total!$B$1:$D$5000,1,TRUE))))</f>
        <v/>
      </c>
    </row>
    <row r="1259" spans="2:2" x14ac:dyDescent="0.2">
      <c r="B1259" t="str">
        <f>IF(A1259="","",_xlfn.IFNA(VLOOKUP(A1259,total!$B$1:$D$5000,2,FALSE),CONCATENATE("TRY: ",VLOOKUP(A1259,total!$B$1:$D$5000,1,TRUE))))</f>
        <v/>
      </c>
    </row>
    <row r="1260" spans="2:2" x14ac:dyDescent="0.2">
      <c r="B1260" t="str">
        <f>IF(A1260="","",_xlfn.IFNA(VLOOKUP(A1260,total!$B$1:$D$5000,2,FALSE),CONCATENATE("TRY: ",VLOOKUP(A1260,total!$B$1:$D$5000,1,TRUE))))</f>
        <v/>
      </c>
    </row>
    <row r="1261" spans="2:2" x14ac:dyDescent="0.2">
      <c r="B1261" t="str">
        <f>IF(A1261="","",_xlfn.IFNA(VLOOKUP(A1261,total!$B$1:$D$5000,2,FALSE),CONCATENATE("TRY: ",VLOOKUP(A1261,total!$B$1:$D$5000,1,TRUE))))</f>
        <v/>
      </c>
    </row>
    <row r="1262" spans="2:2" x14ac:dyDescent="0.2">
      <c r="B1262" t="str">
        <f>IF(A1262="","",_xlfn.IFNA(VLOOKUP(A1262,total!$B$1:$D$5000,2,FALSE),CONCATENATE("TRY: ",VLOOKUP(A1262,total!$B$1:$D$5000,1,TRUE))))</f>
        <v/>
      </c>
    </row>
    <row r="1263" spans="2:2" x14ac:dyDescent="0.2">
      <c r="B1263" t="str">
        <f>IF(A1263="","",_xlfn.IFNA(VLOOKUP(A1263,total!$B$1:$D$5000,2,FALSE),CONCATENATE("TRY: ",VLOOKUP(A1263,total!$B$1:$D$5000,1,TRUE))))</f>
        <v/>
      </c>
    </row>
    <row r="1264" spans="2:2" x14ac:dyDescent="0.2">
      <c r="B1264" t="str">
        <f>IF(A1264="","",_xlfn.IFNA(VLOOKUP(A1264,total!$B$1:$D$5000,2,FALSE),CONCATENATE("TRY: ",VLOOKUP(A1264,total!$B$1:$D$5000,1,TRUE))))</f>
        <v/>
      </c>
    </row>
    <row r="1265" spans="2:2" x14ac:dyDescent="0.2">
      <c r="B1265" t="str">
        <f>IF(A1265="","",_xlfn.IFNA(VLOOKUP(A1265,total!$B$1:$D$5000,2,FALSE),CONCATENATE("TRY: ",VLOOKUP(A1265,total!$B$1:$D$5000,1,TRUE))))</f>
        <v/>
      </c>
    </row>
    <row r="1266" spans="2:2" x14ac:dyDescent="0.2">
      <c r="B1266" t="str">
        <f>IF(A1266="","",_xlfn.IFNA(VLOOKUP(A1266,total!$B$1:$D$5000,2,FALSE),CONCATENATE("TRY: ",VLOOKUP(A1266,total!$B$1:$D$5000,1,TRUE))))</f>
        <v/>
      </c>
    </row>
    <row r="1267" spans="2:2" x14ac:dyDescent="0.2">
      <c r="B1267" t="str">
        <f>IF(A1267="","",_xlfn.IFNA(VLOOKUP(A1267,total!$B$1:$D$5000,2,FALSE),CONCATENATE("TRY: ",VLOOKUP(A1267,total!$B$1:$D$5000,1,TRUE))))</f>
        <v/>
      </c>
    </row>
    <row r="1268" spans="2:2" x14ac:dyDescent="0.2">
      <c r="B1268" t="str">
        <f>IF(A1268="","",_xlfn.IFNA(VLOOKUP(A1268,total!$B$1:$D$5000,2,FALSE),CONCATENATE("TRY: ",VLOOKUP(A1268,total!$B$1:$D$5000,1,TRUE))))</f>
        <v/>
      </c>
    </row>
    <row r="1269" spans="2:2" x14ac:dyDescent="0.2">
      <c r="B1269" t="str">
        <f>IF(A1269="","",_xlfn.IFNA(VLOOKUP(A1269,total!$B$1:$D$5000,2,FALSE),CONCATENATE("TRY: ",VLOOKUP(A1269,total!$B$1:$D$5000,1,TRUE))))</f>
        <v/>
      </c>
    </row>
    <row r="1270" spans="2:2" x14ac:dyDescent="0.2">
      <c r="B1270" t="str">
        <f>IF(A1270="","",_xlfn.IFNA(VLOOKUP(A1270,total!$B$1:$D$5000,2,FALSE),CONCATENATE("TRY: ",VLOOKUP(A1270,total!$B$1:$D$5000,1,TRUE))))</f>
        <v/>
      </c>
    </row>
    <row r="1271" spans="2:2" x14ac:dyDescent="0.2">
      <c r="B1271" t="str">
        <f>IF(A1271="","",_xlfn.IFNA(VLOOKUP(A1271,total!$B$1:$D$5000,2,FALSE),CONCATENATE("TRY: ",VLOOKUP(A1271,total!$B$1:$D$5000,1,TRUE))))</f>
        <v/>
      </c>
    </row>
    <row r="1272" spans="2:2" x14ac:dyDescent="0.2">
      <c r="B1272" t="str">
        <f>IF(A1272="","",_xlfn.IFNA(VLOOKUP(A1272,total!$B$1:$D$5000,2,FALSE),CONCATENATE("TRY: ",VLOOKUP(A1272,total!$B$1:$D$5000,1,TRUE))))</f>
        <v/>
      </c>
    </row>
    <row r="1273" spans="2:2" x14ac:dyDescent="0.2">
      <c r="B1273" t="str">
        <f>IF(A1273="","",_xlfn.IFNA(VLOOKUP(A1273,total!$B$1:$D$5000,2,FALSE),CONCATENATE("TRY: ",VLOOKUP(A1273,total!$B$1:$D$5000,1,TRUE))))</f>
        <v/>
      </c>
    </row>
    <row r="1274" spans="2:2" x14ac:dyDescent="0.2">
      <c r="B1274" t="str">
        <f>IF(A1274="","",_xlfn.IFNA(VLOOKUP(A1274,total!$B$1:$D$5000,2,FALSE),CONCATENATE("TRY: ",VLOOKUP(A1274,total!$B$1:$D$5000,1,TRUE))))</f>
        <v/>
      </c>
    </row>
    <row r="1275" spans="2:2" x14ac:dyDescent="0.2">
      <c r="B1275" t="str">
        <f>IF(A1275="","",_xlfn.IFNA(VLOOKUP(A1275,total!$B$1:$D$5000,2,FALSE),CONCATENATE("TRY: ",VLOOKUP(A1275,total!$B$1:$D$5000,1,TRUE))))</f>
        <v/>
      </c>
    </row>
    <row r="1276" spans="2:2" x14ac:dyDescent="0.2">
      <c r="B1276" t="str">
        <f>IF(A1276="","",_xlfn.IFNA(VLOOKUP(A1276,total!$B$1:$D$5000,2,FALSE),CONCATENATE("TRY: ",VLOOKUP(A1276,total!$B$1:$D$5000,1,TRUE))))</f>
        <v/>
      </c>
    </row>
    <row r="1277" spans="2:2" x14ac:dyDescent="0.2">
      <c r="B1277" t="str">
        <f>IF(A1277="","",_xlfn.IFNA(VLOOKUP(A1277,total!$B$1:$D$5000,2,FALSE),CONCATENATE("TRY: ",VLOOKUP(A1277,total!$B$1:$D$5000,1,TRUE))))</f>
        <v/>
      </c>
    </row>
    <row r="1278" spans="2:2" x14ac:dyDescent="0.2">
      <c r="B1278" t="str">
        <f>IF(A1278="","",_xlfn.IFNA(VLOOKUP(A1278,total!$B$1:$D$5000,2,FALSE),CONCATENATE("TRY: ",VLOOKUP(A1278,total!$B$1:$D$5000,1,TRUE))))</f>
        <v/>
      </c>
    </row>
    <row r="1279" spans="2:2" x14ac:dyDescent="0.2">
      <c r="B1279" t="str">
        <f>IF(A1279="","",_xlfn.IFNA(VLOOKUP(A1279,total!$B$1:$D$5000,2,FALSE),CONCATENATE("TRY: ",VLOOKUP(A1279,total!$B$1:$D$5000,1,TRUE))))</f>
        <v/>
      </c>
    </row>
    <row r="1280" spans="2:2" x14ac:dyDescent="0.2">
      <c r="B1280" t="str">
        <f>IF(A1280="","",_xlfn.IFNA(VLOOKUP(A1280,total!$B$1:$D$5000,2,FALSE),CONCATENATE("TRY: ",VLOOKUP(A1280,total!$B$1:$D$5000,1,TRUE))))</f>
        <v/>
      </c>
    </row>
    <row r="1281" spans="2:2" x14ac:dyDescent="0.2">
      <c r="B1281" t="str">
        <f>IF(A1281="","",_xlfn.IFNA(VLOOKUP(A1281,total!$B$1:$D$5000,2,FALSE),CONCATENATE("TRY: ",VLOOKUP(A1281,total!$B$1:$D$5000,1,TRUE))))</f>
        <v/>
      </c>
    </row>
    <row r="1282" spans="2:2" x14ac:dyDescent="0.2">
      <c r="B1282" t="str">
        <f>IF(A1282="","",_xlfn.IFNA(VLOOKUP(A1282,total!$B$1:$D$5000,2,FALSE),CONCATENATE("TRY: ",VLOOKUP(A1282,total!$B$1:$D$5000,1,TRUE))))</f>
        <v/>
      </c>
    </row>
    <row r="1283" spans="2:2" x14ac:dyDescent="0.2">
      <c r="B1283" t="str">
        <f>IF(A1283="","",_xlfn.IFNA(VLOOKUP(A1283,total!$B$1:$D$5000,2,FALSE),CONCATENATE("TRY: ",VLOOKUP(A1283,total!$B$1:$D$5000,1,TRUE))))</f>
        <v/>
      </c>
    </row>
    <row r="1284" spans="2:2" x14ac:dyDescent="0.2">
      <c r="B1284" t="str">
        <f>IF(A1284="","",_xlfn.IFNA(VLOOKUP(A1284,total!$B$1:$D$5000,2,FALSE),CONCATENATE("TRY: ",VLOOKUP(A1284,total!$B$1:$D$5000,1,TRUE))))</f>
        <v/>
      </c>
    </row>
    <row r="1285" spans="2:2" x14ac:dyDescent="0.2">
      <c r="B1285" t="str">
        <f>IF(A1285="","",_xlfn.IFNA(VLOOKUP(A1285,total!$B$1:$D$5000,2,FALSE),CONCATENATE("TRY: ",VLOOKUP(A1285,total!$B$1:$D$5000,1,TRUE))))</f>
        <v/>
      </c>
    </row>
    <row r="1286" spans="2:2" x14ac:dyDescent="0.2">
      <c r="B1286" t="str">
        <f>IF(A1286="","",_xlfn.IFNA(VLOOKUP(A1286,total!$B$1:$D$5000,2,FALSE),CONCATENATE("TRY: ",VLOOKUP(A1286,total!$B$1:$D$5000,1,TRUE))))</f>
        <v/>
      </c>
    </row>
    <row r="1287" spans="2:2" x14ac:dyDescent="0.2">
      <c r="B1287" t="str">
        <f>IF(A1287="","",_xlfn.IFNA(VLOOKUP(A1287,total!$B$1:$D$5000,2,FALSE),CONCATENATE("TRY: ",VLOOKUP(A1287,total!$B$1:$D$5000,1,TRUE))))</f>
        <v/>
      </c>
    </row>
    <row r="1288" spans="2:2" x14ac:dyDescent="0.2">
      <c r="B1288" t="str">
        <f>IF(A1288="","",_xlfn.IFNA(VLOOKUP(A1288,total!$B$1:$D$5000,2,FALSE),CONCATENATE("TRY: ",VLOOKUP(A1288,total!$B$1:$D$5000,1,TRUE))))</f>
        <v/>
      </c>
    </row>
    <row r="1289" spans="2:2" x14ac:dyDescent="0.2">
      <c r="B1289" t="str">
        <f>IF(A1289="","",_xlfn.IFNA(VLOOKUP(A1289,total!$B$1:$D$5000,2,FALSE),CONCATENATE("TRY: ",VLOOKUP(A1289,total!$B$1:$D$5000,1,TRUE))))</f>
        <v/>
      </c>
    </row>
    <row r="1290" spans="2:2" x14ac:dyDescent="0.2">
      <c r="B1290" t="str">
        <f>IF(A1290="","",_xlfn.IFNA(VLOOKUP(A1290,total!$B$1:$D$5000,2,FALSE),CONCATENATE("TRY: ",VLOOKUP(A1290,total!$B$1:$D$5000,1,TRUE))))</f>
        <v/>
      </c>
    </row>
    <row r="1291" spans="2:2" x14ac:dyDescent="0.2">
      <c r="B1291" t="str">
        <f>IF(A1291="","",_xlfn.IFNA(VLOOKUP(A1291,total!$B$1:$D$5000,2,FALSE),CONCATENATE("TRY: ",VLOOKUP(A1291,total!$B$1:$D$5000,1,TRUE))))</f>
        <v/>
      </c>
    </row>
    <row r="1292" spans="2:2" x14ac:dyDescent="0.2">
      <c r="B1292" t="str">
        <f>IF(A1292="","",_xlfn.IFNA(VLOOKUP(A1292,total!$B$1:$D$5000,2,FALSE),CONCATENATE("TRY: ",VLOOKUP(A1292,total!$B$1:$D$5000,1,TRUE))))</f>
        <v/>
      </c>
    </row>
    <row r="1293" spans="2:2" x14ac:dyDescent="0.2">
      <c r="B1293" t="str">
        <f>IF(A1293="","",_xlfn.IFNA(VLOOKUP(A1293,total!$B$1:$D$5000,2,FALSE),CONCATENATE("TRY: ",VLOOKUP(A1293,total!$B$1:$D$5000,1,TRUE))))</f>
        <v/>
      </c>
    </row>
    <row r="1294" spans="2:2" x14ac:dyDescent="0.2">
      <c r="B1294" t="str">
        <f>IF(A1294="","",_xlfn.IFNA(VLOOKUP(A1294,total!$B$1:$D$5000,2,FALSE),CONCATENATE("TRY: ",VLOOKUP(A1294,total!$B$1:$D$5000,1,TRUE))))</f>
        <v/>
      </c>
    </row>
    <row r="1295" spans="2:2" x14ac:dyDescent="0.2">
      <c r="B1295" t="str">
        <f>IF(A1295="","",_xlfn.IFNA(VLOOKUP(A1295,total!$B$1:$D$5000,2,FALSE),CONCATENATE("TRY: ",VLOOKUP(A1295,total!$B$1:$D$5000,1,TRUE))))</f>
        <v/>
      </c>
    </row>
    <row r="1296" spans="2:2" x14ac:dyDescent="0.2">
      <c r="B1296" t="str">
        <f>IF(A1296="","",_xlfn.IFNA(VLOOKUP(A1296,total!$B$1:$D$5000,2,FALSE),CONCATENATE("TRY: ",VLOOKUP(A1296,total!$B$1:$D$5000,1,TRUE))))</f>
        <v/>
      </c>
    </row>
    <row r="1297" spans="2:2" x14ac:dyDescent="0.2">
      <c r="B1297" t="str">
        <f>IF(A1297="","",_xlfn.IFNA(VLOOKUP(A1297,total!$B$1:$D$5000,2,FALSE),CONCATENATE("TRY: ",VLOOKUP(A1297,total!$B$1:$D$5000,1,TRUE))))</f>
        <v/>
      </c>
    </row>
    <row r="1298" spans="2:2" x14ac:dyDescent="0.2">
      <c r="B1298" t="str">
        <f>IF(A1298="","",_xlfn.IFNA(VLOOKUP(A1298,total!$B$1:$D$5000,2,FALSE),CONCATENATE("TRY: ",VLOOKUP(A1298,total!$B$1:$D$5000,1,TRUE))))</f>
        <v/>
      </c>
    </row>
    <row r="1299" spans="2:2" x14ac:dyDescent="0.2">
      <c r="B1299" t="str">
        <f>IF(A1299="","",_xlfn.IFNA(VLOOKUP(A1299,total!$B$1:$D$5000,2,FALSE),CONCATENATE("TRY: ",VLOOKUP(A1299,total!$B$1:$D$5000,1,TRUE))))</f>
        <v/>
      </c>
    </row>
    <row r="1300" spans="2:2" x14ac:dyDescent="0.2">
      <c r="B1300" t="str">
        <f>IF(A1300="","",_xlfn.IFNA(VLOOKUP(A1300,total!$B$1:$D$5000,2,FALSE),CONCATENATE("TRY: ",VLOOKUP(A1300,total!$B$1:$D$5000,1,TRUE))))</f>
        <v/>
      </c>
    </row>
    <row r="1301" spans="2:2" x14ac:dyDescent="0.2">
      <c r="B1301" t="str">
        <f>IF(A1301="","",_xlfn.IFNA(VLOOKUP(A1301,total!$B$1:$D$5000,2,FALSE),CONCATENATE("TRY: ",VLOOKUP(A1301,total!$B$1:$D$5000,1,TRUE))))</f>
        <v/>
      </c>
    </row>
    <row r="1302" spans="2:2" x14ac:dyDescent="0.2">
      <c r="B1302" t="str">
        <f>IF(A1302="","",_xlfn.IFNA(VLOOKUP(A1302,total!$B$1:$D$5000,2,FALSE),CONCATENATE("TRY: ",VLOOKUP(A1302,total!$B$1:$D$5000,1,TRUE))))</f>
        <v/>
      </c>
    </row>
    <row r="1303" spans="2:2" x14ac:dyDescent="0.2">
      <c r="B1303" t="str">
        <f>IF(A1303="","",_xlfn.IFNA(VLOOKUP(A1303,total!$B$1:$D$5000,2,FALSE),CONCATENATE("TRY: ",VLOOKUP(A1303,total!$B$1:$D$5000,1,TRUE))))</f>
        <v/>
      </c>
    </row>
    <row r="1304" spans="2:2" x14ac:dyDescent="0.2">
      <c r="B1304" t="str">
        <f>IF(A1304="","",_xlfn.IFNA(VLOOKUP(A1304,total!$B$1:$D$5000,2,FALSE),CONCATENATE("TRY: ",VLOOKUP(A1304,total!$B$1:$D$5000,1,TRUE))))</f>
        <v/>
      </c>
    </row>
    <row r="1305" spans="2:2" x14ac:dyDescent="0.2">
      <c r="B1305" t="str">
        <f>IF(A1305="","",_xlfn.IFNA(VLOOKUP(A1305,total!$B$1:$D$5000,2,FALSE),CONCATENATE("TRY: ",VLOOKUP(A1305,total!$B$1:$D$5000,1,TRUE))))</f>
        <v/>
      </c>
    </row>
    <row r="1306" spans="2:2" x14ac:dyDescent="0.2">
      <c r="B1306" t="str">
        <f>IF(A1306="","",_xlfn.IFNA(VLOOKUP(A1306,total!$B$1:$D$5000,2,FALSE),CONCATENATE("TRY: ",VLOOKUP(A1306,total!$B$1:$D$5000,1,TRUE))))</f>
        <v/>
      </c>
    </row>
    <row r="1307" spans="2:2" x14ac:dyDescent="0.2">
      <c r="B1307" t="str">
        <f>IF(A1307="","",_xlfn.IFNA(VLOOKUP(A1307,total!$B$1:$D$5000,2,FALSE),CONCATENATE("TRY: ",VLOOKUP(A1307,total!$B$1:$D$5000,1,TRUE))))</f>
        <v/>
      </c>
    </row>
    <row r="1308" spans="2:2" x14ac:dyDescent="0.2">
      <c r="B1308" t="str">
        <f>IF(A1308="","",_xlfn.IFNA(VLOOKUP(A1308,total!$B$1:$D$5000,2,FALSE),CONCATENATE("TRY: ",VLOOKUP(A1308,total!$B$1:$D$5000,1,TRUE))))</f>
        <v/>
      </c>
    </row>
    <row r="1309" spans="2:2" x14ac:dyDescent="0.2">
      <c r="B1309" t="str">
        <f>IF(A1309="","",_xlfn.IFNA(VLOOKUP(A1309,total!$B$1:$D$5000,2,FALSE),CONCATENATE("TRY: ",VLOOKUP(A1309,total!$B$1:$D$5000,1,TRUE))))</f>
        <v/>
      </c>
    </row>
    <row r="1310" spans="2:2" x14ac:dyDescent="0.2">
      <c r="B1310" t="str">
        <f>IF(A1310="","",_xlfn.IFNA(VLOOKUP(A1310,total!$B$1:$D$5000,2,FALSE),CONCATENATE("TRY: ",VLOOKUP(A1310,total!$B$1:$D$5000,1,TRUE))))</f>
        <v/>
      </c>
    </row>
    <row r="1311" spans="2:2" x14ac:dyDescent="0.2">
      <c r="B1311" t="str">
        <f>IF(A1311="","",_xlfn.IFNA(VLOOKUP(A1311,total!$B$1:$D$5000,2,FALSE),CONCATENATE("TRY: ",VLOOKUP(A1311,total!$B$1:$D$5000,1,TRUE))))</f>
        <v/>
      </c>
    </row>
    <row r="1312" spans="2:2" x14ac:dyDescent="0.2">
      <c r="B1312" t="str">
        <f>IF(A1312="","",_xlfn.IFNA(VLOOKUP(A1312,total!$B$1:$D$5000,2,FALSE),CONCATENATE("TRY: ",VLOOKUP(A1312,total!$B$1:$D$5000,1,TRUE))))</f>
        <v/>
      </c>
    </row>
    <row r="1313" spans="2:2" x14ac:dyDescent="0.2">
      <c r="B1313" t="str">
        <f>IF(A1313="","",_xlfn.IFNA(VLOOKUP(A1313,total!$B$1:$D$5000,2,FALSE),CONCATENATE("TRY: ",VLOOKUP(A1313,total!$B$1:$D$5000,1,TRUE))))</f>
        <v/>
      </c>
    </row>
    <row r="1314" spans="2:2" x14ac:dyDescent="0.2">
      <c r="B1314" t="str">
        <f>IF(A1314="","",_xlfn.IFNA(VLOOKUP(A1314,total!$B$1:$D$5000,2,FALSE),CONCATENATE("TRY: ",VLOOKUP(A1314,total!$B$1:$D$5000,1,TRUE))))</f>
        <v/>
      </c>
    </row>
    <row r="1315" spans="2:2" x14ac:dyDescent="0.2">
      <c r="B1315" t="str">
        <f>IF(A1315="","",_xlfn.IFNA(VLOOKUP(A1315,total!$B$1:$D$5000,2,FALSE),CONCATENATE("TRY: ",VLOOKUP(A1315,total!$B$1:$D$5000,1,TRUE))))</f>
        <v/>
      </c>
    </row>
    <row r="1316" spans="2:2" x14ac:dyDescent="0.2">
      <c r="B1316" t="str">
        <f>IF(A1316="","",_xlfn.IFNA(VLOOKUP(A1316,total!$B$1:$D$5000,2,FALSE),CONCATENATE("TRY: ",VLOOKUP(A1316,total!$B$1:$D$5000,1,TRUE))))</f>
        <v/>
      </c>
    </row>
    <row r="1317" spans="2:2" x14ac:dyDescent="0.2">
      <c r="B1317" t="str">
        <f>IF(A1317="","",_xlfn.IFNA(VLOOKUP(A1317,total!$B$1:$D$5000,2,FALSE),CONCATENATE("TRY: ",VLOOKUP(A1317,total!$B$1:$D$5000,1,TRUE))))</f>
        <v/>
      </c>
    </row>
    <row r="1318" spans="2:2" x14ac:dyDescent="0.2">
      <c r="B1318" t="str">
        <f>IF(A1318="","",_xlfn.IFNA(VLOOKUP(A1318,total!$B$1:$D$5000,2,FALSE),CONCATENATE("TRY: ",VLOOKUP(A1318,total!$B$1:$D$5000,1,TRUE))))</f>
        <v/>
      </c>
    </row>
    <row r="1319" spans="2:2" x14ac:dyDescent="0.2">
      <c r="B1319" t="str">
        <f>IF(A1319="","",_xlfn.IFNA(VLOOKUP(A1319,total!$B$1:$D$5000,2,FALSE),CONCATENATE("TRY: ",VLOOKUP(A1319,total!$B$1:$D$5000,1,TRUE))))</f>
        <v/>
      </c>
    </row>
    <row r="1320" spans="2:2" x14ac:dyDescent="0.2">
      <c r="B1320" t="str">
        <f>IF(A1320="","",_xlfn.IFNA(VLOOKUP(A1320,total!$B$1:$D$5000,2,FALSE),CONCATENATE("TRY: ",VLOOKUP(A1320,total!$B$1:$D$5000,1,TRUE))))</f>
        <v/>
      </c>
    </row>
    <row r="1321" spans="2:2" x14ac:dyDescent="0.2">
      <c r="B1321" t="str">
        <f>IF(A1321="","",_xlfn.IFNA(VLOOKUP(A1321,total!$B$1:$D$5000,2,FALSE),CONCATENATE("TRY: ",VLOOKUP(A1321,total!$B$1:$D$5000,1,TRUE))))</f>
        <v/>
      </c>
    </row>
    <row r="1322" spans="2:2" x14ac:dyDescent="0.2">
      <c r="B1322" t="str">
        <f>IF(A1322="","",_xlfn.IFNA(VLOOKUP(A1322,total!$B$1:$D$5000,2,FALSE),CONCATENATE("TRY: ",VLOOKUP(A1322,total!$B$1:$D$5000,1,TRUE))))</f>
        <v/>
      </c>
    </row>
    <row r="1323" spans="2:2" x14ac:dyDescent="0.2">
      <c r="B1323" t="str">
        <f>IF(A1323="","",_xlfn.IFNA(VLOOKUP(A1323,total!$B$1:$D$5000,2,FALSE),CONCATENATE("TRY: ",VLOOKUP(A1323,total!$B$1:$D$5000,1,TRUE))))</f>
        <v/>
      </c>
    </row>
    <row r="1324" spans="2:2" x14ac:dyDescent="0.2">
      <c r="B1324" t="str">
        <f>IF(A1324="","",_xlfn.IFNA(VLOOKUP(A1324,total!$B$1:$D$5000,2,FALSE),CONCATENATE("TRY: ",VLOOKUP(A1324,total!$B$1:$D$5000,1,TRUE))))</f>
        <v/>
      </c>
    </row>
    <row r="1325" spans="2:2" x14ac:dyDescent="0.2">
      <c r="B1325" t="str">
        <f>IF(A1325="","",_xlfn.IFNA(VLOOKUP(A1325,total!$B$1:$D$5000,2,FALSE),CONCATENATE("TRY: ",VLOOKUP(A1325,total!$B$1:$D$5000,1,TRUE))))</f>
        <v/>
      </c>
    </row>
    <row r="1326" spans="2:2" x14ac:dyDescent="0.2">
      <c r="B1326" t="str">
        <f>IF(A1326="","",_xlfn.IFNA(VLOOKUP(A1326,total!$B$1:$D$5000,2,FALSE),CONCATENATE("TRY: ",VLOOKUP(A1326,total!$B$1:$D$5000,1,TRUE))))</f>
        <v/>
      </c>
    </row>
    <row r="1327" spans="2:2" x14ac:dyDescent="0.2">
      <c r="B1327" t="str">
        <f>IF(A1327="","",_xlfn.IFNA(VLOOKUP(A1327,total!$B$1:$D$5000,2,FALSE),CONCATENATE("TRY: ",VLOOKUP(A1327,total!$B$1:$D$5000,1,TRUE))))</f>
        <v/>
      </c>
    </row>
    <row r="1328" spans="2:2" x14ac:dyDescent="0.2">
      <c r="B1328" t="str">
        <f>IF(A1328="","",_xlfn.IFNA(VLOOKUP(A1328,total!$B$1:$D$5000,2,FALSE),CONCATENATE("TRY: ",VLOOKUP(A1328,total!$B$1:$D$5000,1,TRUE))))</f>
        <v/>
      </c>
    </row>
    <row r="1329" spans="2:2" x14ac:dyDescent="0.2">
      <c r="B1329" t="str">
        <f>IF(A1329="","",_xlfn.IFNA(VLOOKUP(A1329,total!$B$1:$D$5000,2,FALSE),CONCATENATE("TRY: ",VLOOKUP(A1329,total!$B$1:$D$5000,1,TRUE))))</f>
        <v/>
      </c>
    </row>
    <row r="1330" spans="2:2" x14ac:dyDescent="0.2">
      <c r="B1330" t="str">
        <f>IF(A1330="","",_xlfn.IFNA(VLOOKUP(A1330,total!$B$1:$D$5000,2,FALSE),CONCATENATE("TRY: ",VLOOKUP(A1330,total!$B$1:$D$5000,1,TRUE))))</f>
        <v/>
      </c>
    </row>
    <row r="1331" spans="2:2" x14ac:dyDescent="0.2">
      <c r="B1331" t="str">
        <f>IF(A1331="","",_xlfn.IFNA(VLOOKUP(A1331,total!$B$1:$D$5000,2,FALSE),CONCATENATE("TRY: ",VLOOKUP(A1331,total!$B$1:$D$5000,1,TRUE))))</f>
        <v/>
      </c>
    </row>
    <row r="1332" spans="2:2" x14ac:dyDescent="0.2">
      <c r="B1332" t="str">
        <f>IF(A1332="","",_xlfn.IFNA(VLOOKUP(A1332,total!$B$1:$D$5000,2,FALSE),CONCATENATE("TRY: ",VLOOKUP(A1332,total!$B$1:$D$5000,1,TRUE))))</f>
        <v/>
      </c>
    </row>
    <row r="1333" spans="2:2" x14ac:dyDescent="0.2">
      <c r="B1333" t="str">
        <f>IF(A1333="","",_xlfn.IFNA(VLOOKUP(A1333,total!$B$1:$D$5000,2,FALSE),CONCATENATE("TRY: ",VLOOKUP(A1333,total!$B$1:$D$5000,1,TRUE))))</f>
        <v/>
      </c>
    </row>
    <row r="1334" spans="2:2" x14ac:dyDescent="0.2">
      <c r="B1334" t="str">
        <f>IF(A1334="","",_xlfn.IFNA(VLOOKUP(A1334,total!$B$1:$D$5000,2,FALSE),CONCATENATE("TRY: ",VLOOKUP(A1334,total!$B$1:$D$5000,1,TRUE))))</f>
        <v/>
      </c>
    </row>
    <row r="1335" spans="2:2" x14ac:dyDescent="0.2">
      <c r="B1335" t="str">
        <f>IF(A1335="","",_xlfn.IFNA(VLOOKUP(A1335,total!$B$1:$D$5000,2,FALSE),CONCATENATE("TRY: ",VLOOKUP(A1335,total!$B$1:$D$5000,1,TRUE))))</f>
        <v/>
      </c>
    </row>
    <row r="1336" spans="2:2" x14ac:dyDescent="0.2">
      <c r="B1336" t="str">
        <f>IF(A1336="","",_xlfn.IFNA(VLOOKUP(A1336,total!$B$1:$D$5000,2,FALSE),CONCATENATE("TRY: ",VLOOKUP(A1336,total!$B$1:$D$5000,1,TRUE))))</f>
        <v/>
      </c>
    </row>
    <row r="1337" spans="2:2" x14ac:dyDescent="0.2">
      <c r="B1337" t="str">
        <f>IF(A1337="","",_xlfn.IFNA(VLOOKUP(A1337,total!$B$1:$D$5000,2,FALSE),CONCATENATE("TRY: ",VLOOKUP(A1337,total!$B$1:$D$5000,1,TRUE))))</f>
        <v/>
      </c>
    </row>
    <row r="1338" spans="2:2" x14ac:dyDescent="0.2">
      <c r="B1338" t="str">
        <f>IF(A1338="","",_xlfn.IFNA(VLOOKUP(A1338,total!$B$1:$D$5000,2,FALSE),CONCATENATE("TRY: ",VLOOKUP(A1338,total!$B$1:$D$5000,1,TRUE))))</f>
        <v/>
      </c>
    </row>
    <row r="1339" spans="2:2" x14ac:dyDescent="0.2">
      <c r="B1339" t="str">
        <f>IF(A1339="","",_xlfn.IFNA(VLOOKUP(A1339,total!$B$1:$D$5000,2,FALSE),CONCATENATE("TRY: ",VLOOKUP(A1339,total!$B$1:$D$5000,1,TRUE))))</f>
        <v/>
      </c>
    </row>
    <row r="1340" spans="2:2" x14ac:dyDescent="0.2">
      <c r="B1340" t="str">
        <f>IF(A1340="","",_xlfn.IFNA(VLOOKUP(A1340,total!$B$1:$D$5000,2,FALSE),CONCATENATE("TRY: ",VLOOKUP(A1340,total!$B$1:$D$5000,1,TRUE))))</f>
        <v/>
      </c>
    </row>
    <row r="1341" spans="2:2" x14ac:dyDescent="0.2">
      <c r="B1341" t="str">
        <f>IF(A1341="","",_xlfn.IFNA(VLOOKUP(A1341,total!$B$1:$D$5000,2,FALSE),CONCATENATE("TRY: ",VLOOKUP(A1341,total!$B$1:$D$5000,1,TRUE))))</f>
        <v/>
      </c>
    </row>
    <row r="1342" spans="2:2" x14ac:dyDescent="0.2">
      <c r="B1342" t="str">
        <f>IF(A1342="","",_xlfn.IFNA(VLOOKUP(A1342,total!$B$1:$D$5000,2,FALSE),CONCATENATE("TRY: ",VLOOKUP(A1342,total!$B$1:$D$5000,1,TRUE))))</f>
        <v/>
      </c>
    </row>
    <row r="1343" spans="2:2" x14ac:dyDescent="0.2">
      <c r="B1343" t="str">
        <f>IF(A1343="","",_xlfn.IFNA(VLOOKUP(A1343,total!$B$1:$D$5000,2,FALSE),CONCATENATE("TRY: ",VLOOKUP(A1343,total!$B$1:$D$5000,1,TRUE))))</f>
        <v/>
      </c>
    </row>
    <row r="1344" spans="2:2" x14ac:dyDescent="0.2">
      <c r="B1344" t="str">
        <f>IF(A1344="","",_xlfn.IFNA(VLOOKUP(A1344,total!$B$1:$D$5000,2,FALSE),CONCATENATE("TRY: ",VLOOKUP(A1344,total!$B$1:$D$5000,1,TRUE))))</f>
        <v/>
      </c>
    </row>
    <row r="1345" spans="2:2" x14ac:dyDescent="0.2">
      <c r="B1345" t="str">
        <f>IF(A1345="","",_xlfn.IFNA(VLOOKUP(A1345,total!$B$1:$D$5000,2,FALSE),CONCATENATE("TRY: ",VLOOKUP(A1345,total!$B$1:$D$5000,1,TRUE))))</f>
        <v/>
      </c>
    </row>
    <row r="1346" spans="2:2" x14ac:dyDescent="0.2">
      <c r="B1346" t="str">
        <f>IF(A1346="","",_xlfn.IFNA(VLOOKUP(A1346,total!$B$1:$D$5000,2,FALSE),CONCATENATE("TRY: ",VLOOKUP(A1346,total!$B$1:$D$5000,1,TRUE))))</f>
        <v/>
      </c>
    </row>
    <row r="1347" spans="2:2" x14ac:dyDescent="0.2">
      <c r="B1347" t="str">
        <f>IF(A1347="","",_xlfn.IFNA(VLOOKUP(A1347,total!$B$1:$D$5000,2,FALSE),CONCATENATE("TRY: ",VLOOKUP(A1347,total!$B$1:$D$5000,1,TRUE))))</f>
        <v/>
      </c>
    </row>
    <row r="1348" spans="2:2" x14ac:dyDescent="0.2">
      <c r="B1348" t="str">
        <f>IF(A1348="","",_xlfn.IFNA(VLOOKUP(A1348,total!$B$1:$D$5000,2,FALSE),CONCATENATE("TRY: ",VLOOKUP(A1348,total!$B$1:$D$5000,1,TRUE))))</f>
        <v/>
      </c>
    </row>
    <row r="1349" spans="2:2" x14ac:dyDescent="0.2">
      <c r="B1349" t="str">
        <f>IF(A1349="","",_xlfn.IFNA(VLOOKUP(A1349,total!$B$1:$D$5000,2,FALSE),CONCATENATE("TRY: ",VLOOKUP(A1349,total!$B$1:$D$5000,1,TRUE))))</f>
        <v/>
      </c>
    </row>
    <row r="1350" spans="2:2" x14ac:dyDescent="0.2">
      <c r="B1350" t="str">
        <f>IF(A1350="","",_xlfn.IFNA(VLOOKUP(A1350,total!$B$1:$D$5000,2,FALSE),CONCATENATE("TRY: ",VLOOKUP(A1350,total!$B$1:$D$5000,1,TRUE))))</f>
        <v/>
      </c>
    </row>
    <row r="1351" spans="2:2" x14ac:dyDescent="0.2">
      <c r="B1351" t="str">
        <f>IF(A1351="","",_xlfn.IFNA(VLOOKUP(A1351,total!$B$1:$D$5000,2,FALSE),CONCATENATE("TRY: ",VLOOKUP(A1351,total!$B$1:$D$5000,1,TRUE))))</f>
        <v/>
      </c>
    </row>
    <row r="1352" spans="2:2" x14ac:dyDescent="0.2">
      <c r="B1352" t="str">
        <f>IF(A1352="","",_xlfn.IFNA(VLOOKUP(A1352,total!$B$1:$D$5000,2,FALSE),CONCATENATE("TRY: ",VLOOKUP(A1352,total!$B$1:$D$5000,1,TRUE))))</f>
        <v/>
      </c>
    </row>
    <row r="1353" spans="2:2" x14ac:dyDescent="0.2">
      <c r="B1353" t="str">
        <f>IF(A1353="","",_xlfn.IFNA(VLOOKUP(A1353,total!$B$1:$D$5000,2,FALSE),CONCATENATE("TRY: ",VLOOKUP(A1353,total!$B$1:$D$5000,1,TRUE))))</f>
        <v/>
      </c>
    </row>
    <row r="1354" spans="2:2" x14ac:dyDescent="0.2">
      <c r="B1354" t="str">
        <f>IF(A1354="","",_xlfn.IFNA(VLOOKUP(A1354,total!$B$1:$D$5000,2,FALSE),CONCATENATE("TRY: ",VLOOKUP(A1354,total!$B$1:$D$5000,1,TRUE))))</f>
        <v/>
      </c>
    </row>
    <row r="1355" spans="2:2" x14ac:dyDescent="0.2">
      <c r="B1355" t="str">
        <f>IF(A1355="","",_xlfn.IFNA(VLOOKUP(A1355,total!$B$1:$D$5000,2,FALSE),CONCATENATE("TRY: ",VLOOKUP(A1355,total!$B$1:$D$5000,1,TRUE))))</f>
        <v/>
      </c>
    </row>
    <row r="1356" spans="2:2" x14ac:dyDescent="0.2">
      <c r="B1356" t="str">
        <f>IF(A1356="","",_xlfn.IFNA(VLOOKUP(A1356,total!$B$1:$D$5000,2,FALSE),CONCATENATE("TRY: ",VLOOKUP(A1356,total!$B$1:$D$5000,1,TRUE))))</f>
        <v/>
      </c>
    </row>
    <row r="1357" spans="2:2" x14ac:dyDescent="0.2">
      <c r="B1357" t="str">
        <f>IF(A1357="","",_xlfn.IFNA(VLOOKUP(A1357,total!$B$1:$D$5000,2,FALSE),CONCATENATE("TRY: ",VLOOKUP(A1357,total!$B$1:$D$5000,1,TRUE))))</f>
        <v/>
      </c>
    </row>
    <row r="1358" spans="2:2" x14ac:dyDescent="0.2">
      <c r="B1358" t="str">
        <f>IF(A1358="","",_xlfn.IFNA(VLOOKUP(A1358,total!$B$1:$D$5000,2,FALSE),CONCATENATE("TRY: ",VLOOKUP(A1358,total!$B$1:$D$5000,1,TRUE))))</f>
        <v/>
      </c>
    </row>
    <row r="1359" spans="2:2" x14ac:dyDescent="0.2">
      <c r="B1359" t="str">
        <f>IF(A1359="","",_xlfn.IFNA(VLOOKUP(A1359,total!$B$1:$D$5000,2,FALSE),CONCATENATE("TRY: ",VLOOKUP(A1359,total!$B$1:$D$5000,1,TRUE))))</f>
        <v/>
      </c>
    </row>
    <row r="1360" spans="2:2" x14ac:dyDescent="0.2">
      <c r="B1360" t="str">
        <f>IF(A1360="","",_xlfn.IFNA(VLOOKUP(A1360,total!$B$1:$D$5000,2,FALSE),CONCATENATE("TRY: ",VLOOKUP(A1360,total!$B$1:$D$5000,1,TRUE))))</f>
        <v/>
      </c>
    </row>
    <row r="1361" spans="2:2" x14ac:dyDescent="0.2">
      <c r="B1361" t="str">
        <f>IF(A1361="","",_xlfn.IFNA(VLOOKUP(A1361,total!$B$1:$D$5000,2,FALSE),CONCATENATE("TRY: ",VLOOKUP(A1361,total!$B$1:$D$5000,1,TRUE))))</f>
        <v/>
      </c>
    </row>
    <row r="1362" spans="2:2" x14ac:dyDescent="0.2">
      <c r="B1362" t="str">
        <f>IF(A1362="","",_xlfn.IFNA(VLOOKUP(A1362,total!$B$1:$D$5000,2,FALSE),CONCATENATE("TRY: ",VLOOKUP(A1362,total!$B$1:$D$5000,1,TRUE))))</f>
        <v/>
      </c>
    </row>
    <row r="1363" spans="2:2" x14ac:dyDescent="0.2">
      <c r="B1363" t="str">
        <f>IF(A1363="","",_xlfn.IFNA(VLOOKUP(A1363,total!$B$1:$D$5000,2,FALSE),CONCATENATE("TRY: ",VLOOKUP(A1363,total!$B$1:$D$5000,1,TRUE))))</f>
        <v/>
      </c>
    </row>
    <row r="1364" spans="2:2" x14ac:dyDescent="0.2">
      <c r="B1364" t="str">
        <f>IF(A1364="","",_xlfn.IFNA(VLOOKUP(A1364,total!$B$1:$D$5000,2,FALSE),CONCATENATE("TRY: ",VLOOKUP(A1364,total!$B$1:$D$5000,1,TRUE))))</f>
        <v/>
      </c>
    </row>
    <row r="1365" spans="2:2" x14ac:dyDescent="0.2">
      <c r="B1365" t="str">
        <f>IF(A1365="","",_xlfn.IFNA(VLOOKUP(A1365,total!$B$1:$D$5000,2,FALSE),CONCATENATE("TRY: ",VLOOKUP(A1365,total!$B$1:$D$5000,1,TRUE))))</f>
        <v/>
      </c>
    </row>
    <row r="1366" spans="2:2" x14ac:dyDescent="0.2">
      <c r="B1366" t="str">
        <f>IF(A1366="","",_xlfn.IFNA(VLOOKUP(A1366,total!$B$1:$D$5000,2,FALSE),CONCATENATE("TRY: ",VLOOKUP(A1366,total!$B$1:$D$5000,1,TRUE))))</f>
        <v/>
      </c>
    </row>
    <row r="1367" spans="2:2" x14ac:dyDescent="0.2">
      <c r="B1367" t="str">
        <f>IF(A1367="","",_xlfn.IFNA(VLOOKUP(A1367,total!$B$1:$D$5000,2,FALSE),CONCATENATE("TRY: ",VLOOKUP(A1367,total!$B$1:$D$5000,1,TRUE))))</f>
        <v/>
      </c>
    </row>
    <row r="1368" spans="2:2" x14ac:dyDescent="0.2">
      <c r="B1368" t="str">
        <f>IF(A1368="","",_xlfn.IFNA(VLOOKUP(A1368,total!$B$1:$D$5000,2,FALSE),CONCATENATE("TRY: ",VLOOKUP(A1368,total!$B$1:$D$5000,1,TRUE))))</f>
        <v/>
      </c>
    </row>
    <row r="1369" spans="2:2" x14ac:dyDescent="0.2">
      <c r="B1369" t="str">
        <f>IF(A1369="","",_xlfn.IFNA(VLOOKUP(A1369,total!$B$1:$D$5000,2,FALSE),CONCATENATE("TRY: ",VLOOKUP(A1369,total!$B$1:$D$5000,1,TRUE))))</f>
        <v/>
      </c>
    </row>
    <row r="1370" spans="2:2" x14ac:dyDescent="0.2">
      <c r="B1370" t="str">
        <f>IF(A1370="","",_xlfn.IFNA(VLOOKUP(A1370,total!$B$1:$D$5000,2,FALSE),CONCATENATE("TRY: ",VLOOKUP(A1370,total!$B$1:$D$5000,1,TRUE))))</f>
        <v/>
      </c>
    </row>
    <row r="1371" spans="2:2" x14ac:dyDescent="0.2">
      <c r="B1371" t="str">
        <f>IF(A1371="","",_xlfn.IFNA(VLOOKUP(A1371,total!$B$1:$D$5000,2,FALSE),CONCATENATE("TRY: ",VLOOKUP(A1371,total!$B$1:$D$5000,1,TRUE))))</f>
        <v/>
      </c>
    </row>
    <row r="1372" spans="2:2" x14ac:dyDescent="0.2">
      <c r="B1372" t="str">
        <f>IF(A1372="","",_xlfn.IFNA(VLOOKUP(A1372,total!$B$1:$D$5000,2,FALSE),CONCATENATE("TRY: ",VLOOKUP(A1372,total!$B$1:$D$5000,1,TRUE))))</f>
        <v/>
      </c>
    </row>
    <row r="1373" spans="2:2" x14ac:dyDescent="0.2">
      <c r="B1373" t="str">
        <f>IF(A1373="","",_xlfn.IFNA(VLOOKUP(A1373,total!$B$1:$D$5000,2,FALSE),CONCATENATE("TRY: ",VLOOKUP(A1373,total!$B$1:$D$5000,1,TRUE))))</f>
        <v/>
      </c>
    </row>
    <row r="1374" spans="2:2" x14ac:dyDescent="0.2">
      <c r="B1374" t="str">
        <f>IF(A1374="","",_xlfn.IFNA(VLOOKUP(A1374,total!$B$1:$D$5000,2,FALSE),CONCATENATE("TRY: ",VLOOKUP(A1374,total!$B$1:$D$5000,1,TRUE))))</f>
        <v/>
      </c>
    </row>
    <row r="1375" spans="2:2" x14ac:dyDescent="0.2">
      <c r="B1375" t="str">
        <f>IF(A1375="","",_xlfn.IFNA(VLOOKUP(A1375,total!$B$1:$D$5000,2,FALSE),CONCATENATE("TRY: ",VLOOKUP(A1375,total!$B$1:$D$5000,1,TRUE))))</f>
        <v/>
      </c>
    </row>
    <row r="1376" spans="2:2" x14ac:dyDescent="0.2">
      <c r="B1376" t="str">
        <f>IF(A1376="","",_xlfn.IFNA(VLOOKUP(A1376,total!$B$1:$D$5000,2,FALSE),CONCATENATE("TRY: ",VLOOKUP(A1376,total!$B$1:$D$5000,1,TRUE))))</f>
        <v/>
      </c>
    </row>
    <row r="1377" spans="2:2" x14ac:dyDescent="0.2">
      <c r="B1377" t="str">
        <f>IF(A1377="","",_xlfn.IFNA(VLOOKUP(A1377,total!$B$1:$D$5000,2,FALSE),CONCATENATE("TRY: ",VLOOKUP(A1377,total!$B$1:$D$5000,1,TRUE))))</f>
        <v/>
      </c>
    </row>
    <row r="1378" spans="2:2" x14ac:dyDescent="0.2">
      <c r="B1378" t="str">
        <f>IF(A1378="","",_xlfn.IFNA(VLOOKUP(A1378,total!$B$1:$D$5000,2,FALSE),CONCATENATE("TRY: ",VLOOKUP(A1378,total!$B$1:$D$5000,1,TRUE))))</f>
        <v/>
      </c>
    </row>
    <row r="1379" spans="2:2" x14ac:dyDescent="0.2">
      <c r="B1379" t="str">
        <f>IF(A1379="","",_xlfn.IFNA(VLOOKUP(A1379,total!$B$1:$D$5000,2,FALSE),CONCATENATE("TRY: ",VLOOKUP(A1379,total!$B$1:$D$5000,1,TRUE))))</f>
        <v/>
      </c>
    </row>
    <row r="1380" spans="2:2" x14ac:dyDescent="0.2">
      <c r="B1380" t="str">
        <f>IF(A1380="","",_xlfn.IFNA(VLOOKUP(A1380,total!$B$1:$D$5000,2,FALSE),CONCATENATE("TRY: ",VLOOKUP(A1380,total!$B$1:$D$5000,1,TRUE))))</f>
        <v/>
      </c>
    </row>
    <row r="1381" spans="2:2" x14ac:dyDescent="0.2">
      <c r="B1381" t="str">
        <f>IF(A1381="","",_xlfn.IFNA(VLOOKUP(A1381,total!$B$1:$D$5000,2,FALSE),CONCATENATE("TRY: ",VLOOKUP(A1381,total!$B$1:$D$5000,1,TRUE))))</f>
        <v/>
      </c>
    </row>
    <row r="1382" spans="2:2" x14ac:dyDescent="0.2">
      <c r="B1382" t="str">
        <f>IF(A1382="","",_xlfn.IFNA(VLOOKUP(A1382,total!$B$1:$D$5000,2,FALSE),CONCATENATE("TRY: ",VLOOKUP(A1382,total!$B$1:$D$5000,1,TRUE))))</f>
        <v/>
      </c>
    </row>
    <row r="1383" spans="2:2" x14ac:dyDescent="0.2">
      <c r="B1383" t="str">
        <f>IF(A1383="","",_xlfn.IFNA(VLOOKUP(A1383,total!$B$1:$D$5000,2,FALSE),CONCATENATE("TRY: ",VLOOKUP(A1383,total!$B$1:$D$5000,1,TRUE))))</f>
        <v/>
      </c>
    </row>
    <row r="1384" spans="2:2" x14ac:dyDescent="0.2">
      <c r="B1384" t="str">
        <f>IF(A1384="","",_xlfn.IFNA(VLOOKUP(A1384,total!$B$1:$D$5000,2,FALSE),CONCATENATE("TRY: ",VLOOKUP(A1384,total!$B$1:$D$5000,1,TRUE))))</f>
        <v/>
      </c>
    </row>
    <row r="1385" spans="2:2" x14ac:dyDescent="0.2">
      <c r="B1385" t="str">
        <f>IF(A1385="","",_xlfn.IFNA(VLOOKUP(A1385,total!$B$1:$D$5000,2,FALSE),CONCATENATE("TRY: ",VLOOKUP(A1385,total!$B$1:$D$5000,1,TRUE))))</f>
        <v/>
      </c>
    </row>
    <row r="1386" spans="2:2" x14ac:dyDescent="0.2">
      <c r="B1386" t="str">
        <f>IF(A1386="","",_xlfn.IFNA(VLOOKUP(A1386,total!$B$1:$D$5000,2,FALSE),CONCATENATE("TRY: ",VLOOKUP(A1386,total!$B$1:$D$5000,1,TRUE))))</f>
        <v/>
      </c>
    </row>
    <row r="1387" spans="2:2" x14ac:dyDescent="0.2">
      <c r="B1387" t="str">
        <f>IF(A1387="","",_xlfn.IFNA(VLOOKUP(A1387,total!$B$1:$D$5000,2,FALSE),CONCATENATE("TRY: ",VLOOKUP(A1387,total!$B$1:$D$5000,1,TRUE))))</f>
        <v/>
      </c>
    </row>
    <row r="1388" spans="2:2" x14ac:dyDescent="0.2">
      <c r="B1388" t="str">
        <f>IF(A1388="","",_xlfn.IFNA(VLOOKUP(A1388,total!$B$1:$D$5000,2,FALSE),CONCATENATE("TRY: ",VLOOKUP(A1388,total!$B$1:$D$5000,1,TRUE))))</f>
        <v/>
      </c>
    </row>
    <row r="1389" spans="2:2" x14ac:dyDescent="0.2">
      <c r="B1389" t="str">
        <f>IF(A1389="","",_xlfn.IFNA(VLOOKUP(A1389,total!$B$1:$D$5000,2,FALSE),CONCATENATE("TRY: ",VLOOKUP(A1389,total!$B$1:$D$5000,1,TRUE))))</f>
        <v/>
      </c>
    </row>
    <row r="1390" spans="2:2" x14ac:dyDescent="0.2">
      <c r="B1390" t="str">
        <f>IF(A1390="","",_xlfn.IFNA(VLOOKUP(A1390,total!$B$1:$D$5000,2,FALSE),CONCATENATE("TRY: ",VLOOKUP(A1390,total!$B$1:$D$5000,1,TRUE))))</f>
        <v/>
      </c>
    </row>
    <row r="1391" spans="2:2" x14ac:dyDescent="0.2">
      <c r="B1391" t="str">
        <f>IF(A1391="","",_xlfn.IFNA(VLOOKUP(A1391,total!$B$1:$D$5000,2,FALSE),CONCATENATE("TRY: ",VLOOKUP(A1391,total!$B$1:$D$5000,1,TRUE))))</f>
        <v/>
      </c>
    </row>
    <row r="1392" spans="2:2" x14ac:dyDescent="0.2">
      <c r="B1392" t="str">
        <f>IF(A1392="","",_xlfn.IFNA(VLOOKUP(A1392,total!$B$1:$D$5000,2,FALSE),CONCATENATE("TRY: ",VLOOKUP(A1392,total!$B$1:$D$5000,1,TRUE))))</f>
        <v/>
      </c>
    </row>
    <row r="1393" spans="2:2" x14ac:dyDescent="0.2">
      <c r="B1393" t="str">
        <f>IF(A1393="","",_xlfn.IFNA(VLOOKUP(A1393,total!$B$1:$D$5000,2,FALSE),CONCATENATE("TRY: ",VLOOKUP(A1393,total!$B$1:$D$5000,1,TRUE))))</f>
        <v/>
      </c>
    </row>
    <row r="1394" spans="2:2" x14ac:dyDescent="0.2">
      <c r="B1394" t="str">
        <f>IF(A1394="","",_xlfn.IFNA(VLOOKUP(A1394,total!$B$1:$D$5000,2,FALSE),CONCATENATE("TRY: ",VLOOKUP(A1394,total!$B$1:$D$5000,1,TRUE))))</f>
        <v/>
      </c>
    </row>
    <row r="1395" spans="2:2" x14ac:dyDescent="0.2">
      <c r="B1395" t="str">
        <f>IF(A1395="","",_xlfn.IFNA(VLOOKUP(A1395,total!$B$1:$D$5000,2,FALSE),CONCATENATE("TRY: ",VLOOKUP(A1395,total!$B$1:$D$5000,1,TRUE))))</f>
        <v/>
      </c>
    </row>
    <row r="1396" spans="2:2" x14ac:dyDescent="0.2">
      <c r="B1396" t="str">
        <f>IF(A1396="","",_xlfn.IFNA(VLOOKUP(A1396,total!$B$1:$D$5000,2,FALSE),CONCATENATE("TRY: ",VLOOKUP(A1396,total!$B$1:$D$5000,1,TRUE))))</f>
        <v/>
      </c>
    </row>
    <row r="1397" spans="2:2" x14ac:dyDescent="0.2">
      <c r="B1397" t="str">
        <f>IF(A1397="","",_xlfn.IFNA(VLOOKUP(A1397,total!$B$1:$D$5000,2,FALSE),CONCATENATE("TRY: ",VLOOKUP(A1397,total!$B$1:$D$5000,1,TRUE))))</f>
        <v/>
      </c>
    </row>
    <row r="1398" spans="2:2" x14ac:dyDescent="0.2">
      <c r="B1398" t="str">
        <f>IF(A1398="","",_xlfn.IFNA(VLOOKUP(A1398,total!$B$1:$D$5000,2,FALSE),CONCATENATE("TRY: ",VLOOKUP(A1398,total!$B$1:$D$5000,1,TRUE))))</f>
        <v/>
      </c>
    </row>
    <row r="1399" spans="2:2" x14ac:dyDescent="0.2">
      <c r="B1399" t="str">
        <f>IF(A1399="","",_xlfn.IFNA(VLOOKUP(A1399,total!$B$1:$D$5000,2,FALSE),CONCATENATE("TRY: ",VLOOKUP(A1399,total!$B$1:$D$5000,1,TRUE))))</f>
        <v/>
      </c>
    </row>
    <row r="1400" spans="2:2" x14ac:dyDescent="0.2">
      <c r="B1400" t="str">
        <f>IF(A1400="","",_xlfn.IFNA(VLOOKUP(A1400,total!$B$1:$D$5000,2,FALSE),CONCATENATE("TRY: ",VLOOKUP(A1400,total!$B$1:$D$5000,1,TRUE))))</f>
        <v/>
      </c>
    </row>
    <row r="1401" spans="2:2" x14ac:dyDescent="0.2">
      <c r="B1401" t="str">
        <f>IF(A1401="","",_xlfn.IFNA(VLOOKUP(A1401,total!$B$1:$D$5000,2,FALSE),CONCATENATE("TRY: ",VLOOKUP(A1401,total!$B$1:$D$5000,1,TRUE))))</f>
        <v/>
      </c>
    </row>
    <row r="1402" spans="2:2" x14ac:dyDescent="0.2">
      <c r="B1402" t="str">
        <f>IF(A1402="","",_xlfn.IFNA(VLOOKUP(A1402,total!$B$1:$D$5000,2,FALSE),CONCATENATE("TRY: ",VLOOKUP(A1402,total!$B$1:$D$5000,1,TRUE))))</f>
        <v/>
      </c>
    </row>
    <row r="1403" spans="2:2" x14ac:dyDescent="0.2">
      <c r="B1403" t="str">
        <f>IF(A1403="","",_xlfn.IFNA(VLOOKUP(A1403,total!$B$1:$D$5000,2,FALSE),CONCATENATE("TRY: ",VLOOKUP(A1403,total!$B$1:$D$5000,1,TRUE))))</f>
        <v/>
      </c>
    </row>
    <row r="1404" spans="2:2" x14ac:dyDescent="0.2">
      <c r="B1404" t="str">
        <f>IF(A1404="","",_xlfn.IFNA(VLOOKUP(A1404,total!$B$1:$D$5000,2,FALSE),CONCATENATE("TRY: ",VLOOKUP(A1404,total!$B$1:$D$5000,1,TRUE))))</f>
        <v/>
      </c>
    </row>
    <row r="1405" spans="2:2" x14ac:dyDescent="0.2">
      <c r="B1405" t="str">
        <f>IF(A1405="","",_xlfn.IFNA(VLOOKUP(A1405,total!$B$1:$D$5000,2,FALSE),CONCATENATE("TRY: ",VLOOKUP(A1405,total!$B$1:$D$5000,1,TRUE))))</f>
        <v/>
      </c>
    </row>
    <row r="1406" spans="2:2" x14ac:dyDescent="0.2">
      <c r="B1406" t="str">
        <f>IF(A1406="","",_xlfn.IFNA(VLOOKUP(A1406,total!$B$1:$D$5000,2,FALSE),CONCATENATE("TRY: ",VLOOKUP(A1406,total!$B$1:$D$5000,1,TRUE))))</f>
        <v/>
      </c>
    </row>
    <row r="1407" spans="2:2" x14ac:dyDescent="0.2">
      <c r="B1407" t="str">
        <f>IF(A1407="","",_xlfn.IFNA(VLOOKUP(A1407,total!$B$1:$D$5000,2,FALSE),CONCATENATE("TRY: ",VLOOKUP(A1407,total!$B$1:$D$5000,1,TRUE))))</f>
        <v/>
      </c>
    </row>
    <row r="1408" spans="2:2" x14ac:dyDescent="0.2">
      <c r="B1408" t="str">
        <f>IF(A1408="","",_xlfn.IFNA(VLOOKUP(A1408,total!$B$1:$D$5000,2,FALSE),CONCATENATE("TRY: ",VLOOKUP(A1408,total!$B$1:$D$5000,1,TRUE))))</f>
        <v/>
      </c>
    </row>
    <row r="1409" spans="2:2" x14ac:dyDescent="0.2">
      <c r="B1409" t="str">
        <f>IF(A1409="","",_xlfn.IFNA(VLOOKUP(A1409,total!$B$1:$D$5000,2,FALSE),CONCATENATE("TRY: ",VLOOKUP(A1409,total!$B$1:$D$5000,1,TRUE))))</f>
        <v/>
      </c>
    </row>
    <row r="1410" spans="2:2" x14ac:dyDescent="0.2">
      <c r="B1410" t="str">
        <f>IF(A1410="","",_xlfn.IFNA(VLOOKUP(A1410,total!$B$1:$D$5000,2,FALSE),CONCATENATE("TRY: ",VLOOKUP(A1410,total!$B$1:$D$5000,1,TRUE))))</f>
        <v/>
      </c>
    </row>
    <row r="1411" spans="2:2" x14ac:dyDescent="0.2">
      <c r="B1411" t="str">
        <f>IF(A1411="","",_xlfn.IFNA(VLOOKUP(A1411,total!$B$1:$D$5000,2,FALSE),CONCATENATE("TRY: ",VLOOKUP(A1411,total!$B$1:$D$5000,1,TRUE))))</f>
        <v/>
      </c>
    </row>
    <row r="1412" spans="2:2" x14ac:dyDescent="0.2">
      <c r="B1412" t="str">
        <f>IF(A1412="","",_xlfn.IFNA(VLOOKUP(A1412,total!$B$1:$D$5000,2,FALSE),CONCATENATE("TRY: ",VLOOKUP(A1412,total!$B$1:$D$5000,1,TRUE))))</f>
        <v/>
      </c>
    </row>
    <row r="1413" spans="2:2" x14ac:dyDescent="0.2">
      <c r="B1413" t="str">
        <f>IF(A1413="","",_xlfn.IFNA(VLOOKUP(A1413,total!$B$1:$D$5000,2,FALSE),CONCATENATE("TRY: ",VLOOKUP(A1413,total!$B$1:$D$5000,1,TRUE))))</f>
        <v/>
      </c>
    </row>
    <row r="1414" spans="2:2" x14ac:dyDescent="0.2">
      <c r="B1414" t="str">
        <f>IF(A1414="","",_xlfn.IFNA(VLOOKUP(A1414,total!$B$1:$D$5000,2,FALSE),CONCATENATE("TRY: ",VLOOKUP(A1414,total!$B$1:$D$5000,1,TRUE))))</f>
        <v/>
      </c>
    </row>
    <row r="1415" spans="2:2" x14ac:dyDescent="0.2">
      <c r="B1415" t="str">
        <f>IF(A1415="","",_xlfn.IFNA(VLOOKUP(A1415,total!$B$1:$D$5000,2,FALSE),CONCATENATE("TRY: ",VLOOKUP(A1415,total!$B$1:$D$5000,1,TRUE))))</f>
        <v/>
      </c>
    </row>
    <row r="1416" spans="2:2" x14ac:dyDescent="0.2">
      <c r="B1416" t="str">
        <f>IF(A1416="","",_xlfn.IFNA(VLOOKUP(A1416,total!$B$1:$D$5000,2,FALSE),CONCATENATE("TRY: ",VLOOKUP(A1416,total!$B$1:$D$5000,1,TRUE))))</f>
        <v/>
      </c>
    </row>
    <row r="1417" spans="2:2" x14ac:dyDescent="0.2">
      <c r="B1417" t="str">
        <f>IF(A1417="","",_xlfn.IFNA(VLOOKUP(A1417,total!$B$1:$D$5000,2,FALSE),CONCATENATE("TRY: ",VLOOKUP(A1417,total!$B$1:$D$5000,1,TRUE))))</f>
        <v/>
      </c>
    </row>
    <row r="1418" spans="2:2" x14ac:dyDescent="0.2">
      <c r="B1418" t="str">
        <f>IF(A1418="","",_xlfn.IFNA(VLOOKUP(A1418,total!$B$1:$D$5000,2,FALSE),CONCATENATE("TRY: ",VLOOKUP(A1418,total!$B$1:$D$5000,1,TRUE))))</f>
        <v/>
      </c>
    </row>
    <row r="1419" spans="2:2" x14ac:dyDescent="0.2">
      <c r="B1419" t="str">
        <f>IF(A1419="","",_xlfn.IFNA(VLOOKUP(A1419,total!$B$1:$D$5000,2,FALSE),CONCATENATE("TRY: ",VLOOKUP(A1419,total!$B$1:$D$5000,1,TRUE))))</f>
        <v/>
      </c>
    </row>
    <row r="1420" spans="2:2" x14ac:dyDescent="0.2">
      <c r="B1420" t="str">
        <f>IF(A1420="","",_xlfn.IFNA(VLOOKUP(A1420,total!$B$1:$D$5000,2,FALSE),CONCATENATE("TRY: ",VLOOKUP(A1420,total!$B$1:$D$5000,1,TRUE))))</f>
        <v/>
      </c>
    </row>
    <row r="1421" spans="2:2" x14ac:dyDescent="0.2">
      <c r="B1421" t="str">
        <f>IF(A1421="","",_xlfn.IFNA(VLOOKUP(A1421,total!$B$1:$D$5000,2,FALSE),CONCATENATE("TRY: ",VLOOKUP(A1421,total!$B$1:$D$5000,1,TRUE))))</f>
        <v/>
      </c>
    </row>
    <row r="1422" spans="2:2" x14ac:dyDescent="0.2">
      <c r="B1422" t="str">
        <f>IF(A1422="","",_xlfn.IFNA(VLOOKUP(A1422,total!$B$1:$D$5000,2,FALSE),CONCATENATE("TRY: ",VLOOKUP(A1422,total!$B$1:$D$5000,1,TRUE))))</f>
        <v/>
      </c>
    </row>
    <row r="1423" spans="2:2" x14ac:dyDescent="0.2">
      <c r="B1423" t="str">
        <f>IF(A1423="","",_xlfn.IFNA(VLOOKUP(A1423,total!$B$1:$D$5000,2,FALSE),CONCATENATE("TRY: ",VLOOKUP(A1423,total!$B$1:$D$5000,1,TRUE))))</f>
        <v/>
      </c>
    </row>
    <row r="1424" spans="2:2" x14ac:dyDescent="0.2">
      <c r="B1424" t="str">
        <f>IF(A1424="","",_xlfn.IFNA(VLOOKUP(A1424,total!$B$1:$D$5000,2,FALSE),CONCATENATE("TRY: ",VLOOKUP(A1424,total!$B$1:$D$5000,1,TRUE))))</f>
        <v/>
      </c>
    </row>
    <row r="1425" spans="2:2" x14ac:dyDescent="0.2">
      <c r="B1425" t="str">
        <f>IF(A1425="","",_xlfn.IFNA(VLOOKUP(A1425,total!$B$1:$D$5000,2,FALSE),CONCATENATE("TRY: ",VLOOKUP(A1425,total!$B$1:$D$5000,1,TRUE))))</f>
        <v/>
      </c>
    </row>
    <row r="1426" spans="2:2" x14ac:dyDescent="0.2">
      <c r="B1426" t="str">
        <f>IF(A1426="","",_xlfn.IFNA(VLOOKUP(A1426,total!$B$1:$D$5000,2,FALSE),CONCATENATE("TRY: ",VLOOKUP(A1426,total!$B$1:$D$5000,1,TRUE))))</f>
        <v/>
      </c>
    </row>
    <row r="1427" spans="2:2" x14ac:dyDescent="0.2">
      <c r="B1427" t="str">
        <f>IF(A1427="","",_xlfn.IFNA(VLOOKUP(A1427,total!$B$1:$D$5000,2,FALSE),CONCATENATE("TRY: ",VLOOKUP(A1427,total!$B$1:$D$5000,1,TRUE))))</f>
        <v/>
      </c>
    </row>
    <row r="1428" spans="2:2" x14ac:dyDescent="0.2">
      <c r="B1428" t="str">
        <f>IF(A1428="","",_xlfn.IFNA(VLOOKUP(A1428,total!$B$1:$D$5000,2,FALSE),CONCATENATE("TRY: ",VLOOKUP(A1428,total!$B$1:$D$5000,1,TRUE))))</f>
        <v/>
      </c>
    </row>
    <row r="1429" spans="2:2" x14ac:dyDescent="0.2">
      <c r="B1429" t="str">
        <f>IF(A1429="","",_xlfn.IFNA(VLOOKUP(A1429,total!$B$1:$D$5000,2,FALSE),CONCATENATE("TRY: ",VLOOKUP(A1429,total!$B$1:$D$5000,1,TRUE))))</f>
        <v/>
      </c>
    </row>
    <row r="1430" spans="2:2" x14ac:dyDescent="0.2">
      <c r="B1430" t="str">
        <f>IF(A1430="","",_xlfn.IFNA(VLOOKUP(A1430,total!$B$1:$D$5000,2,FALSE),CONCATENATE("TRY: ",VLOOKUP(A1430,total!$B$1:$D$5000,1,TRUE))))</f>
        <v/>
      </c>
    </row>
    <row r="1431" spans="2:2" x14ac:dyDescent="0.2">
      <c r="B1431" t="str">
        <f>IF(A1431="","",_xlfn.IFNA(VLOOKUP(A1431,total!$B$1:$D$5000,2,FALSE),CONCATENATE("TRY: ",VLOOKUP(A1431,total!$B$1:$D$5000,1,TRUE))))</f>
        <v/>
      </c>
    </row>
    <row r="1432" spans="2:2" x14ac:dyDescent="0.2">
      <c r="B1432" t="str">
        <f>IF(A1432="","",_xlfn.IFNA(VLOOKUP(A1432,total!$B$1:$D$5000,2,FALSE),CONCATENATE("TRY: ",VLOOKUP(A1432,total!$B$1:$D$5000,1,TRUE))))</f>
        <v/>
      </c>
    </row>
    <row r="1433" spans="2:2" x14ac:dyDescent="0.2">
      <c r="B1433" t="str">
        <f>IF(A1433="","",_xlfn.IFNA(VLOOKUP(A1433,total!$B$1:$D$5000,2,FALSE),CONCATENATE("TRY: ",VLOOKUP(A1433,total!$B$1:$D$5000,1,TRUE))))</f>
        <v/>
      </c>
    </row>
    <row r="1434" spans="2:2" x14ac:dyDescent="0.2">
      <c r="B1434" t="str">
        <f>IF(A1434="","",_xlfn.IFNA(VLOOKUP(A1434,total!$B$1:$D$5000,2,FALSE),CONCATENATE("TRY: ",VLOOKUP(A1434,total!$B$1:$D$5000,1,TRUE))))</f>
        <v/>
      </c>
    </row>
    <row r="1435" spans="2:2" x14ac:dyDescent="0.2">
      <c r="B1435" t="str">
        <f>IF(A1435="","",_xlfn.IFNA(VLOOKUP(A1435,total!$B$1:$D$5000,2,FALSE),CONCATENATE("TRY: ",VLOOKUP(A1435,total!$B$1:$D$5000,1,TRUE))))</f>
        <v/>
      </c>
    </row>
    <row r="1436" spans="2:2" x14ac:dyDescent="0.2">
      <c r="B1436" t="str">
        <f>IF(A1436="","",_xlfn.IFNA(VLOOKUP(A1436,total!$B$1:$D$5000,2,FALSE),CONCATENATE("TRY: ",VLOOKUP(A1436,total!$B$1:$D$5000,1,TRUE))))</f>
        <v/>
      </c>
    </row>
    <row r="1437" spans="2:2" x14ac:dyDescent="0.2">
      <c r="B1437" t="str">
        <f>IF(A1437="","",_xlfn.IFNA(VLOOKUP(A1437,total!$B$1:$D$5000,2,FALSE),CONCATENATE("TRY: ",VLOOKUP(A1437,total!$B$1:$D$5000,1,TRUE))))</f>
        <v/>
      </c>
    </row>
    <row r="1438" spans="2:2" x14ac:dyDescent="0.2">
      <c r="B1438" t="str">
        <f>IF(A1438="","",_xlfn.IFNA(VLOOKUP(A1438,total!$B$1:$D$5000,2,FALSE),CONCATENATE("TRY: ",VLOOKUP(A1438,total!$B$1:$D$5000,1,TRUE))))</f>
        <v/>
      </c>
    </row>
    <row r="1439" spans="2:2" x14ac:dyDescent="0.2">
      <c r="B1439" t="str">
        <f>IF(A1439="","",_xlfn.IFNA(VLOOKUP(A1439,total!$B$1:$D$5000,2,FALSE),CONCATENATE("TRY: ",VLOOKUP(A1439,total!$B$1:$D$5000,1,TRUE))))</f>
        <v/>
      </c>
    </row>
    <row r="1440" spans="2:2" x14ac:dyDescent="0.2">
      <c r="B1440" t="str">
        <f>IF(A1440="","",_xlfn.IFNA(VLOOKUP(A1440,total!$B$1:$D$5000,2,FALSE),CONCATENATE("TRY: ",VLOOKUP(A1440,total!$B$1:$D$5000,1,TRUE))))</f>
        <v/>
      </c>
    </row>
    <row r="1441" spans="2:2" x14ac:dyDescent="0.2">
      <c r="B1441" t="str">
        <f>IF(A1441="","",_xlfn.IFNA(VLOOKUP(A1441,total!$B$1:$D$5000,2,FALSE),CONCATENATE("TRY: ",VLOOKUP(A1441,total!$B$1:$D$5000,1,TRUE))))</f>
        <v/>
      </c>
    </row>
    <row r="1442" spans="2:2" x14ac:dyDescent="0.2">
      <c r="B1442" t="str">
        <f>IF(A1442="","",_xlfn.IFNA(VLOOKUP(A1442,total!$B$1:$D$5000,2,FALSE),CONCATENATE("TRY: ",VLOOKUP(A1442,total!$B$1:$D$5000,1,TRUE))))</f>
        <v/>
      </c>
    </row>
    <row r="1443" spans="2:2" x14ac:dyDescent="0.2">
      <c r="B1443" t="str">
        <f>IF(A1443="","",_xlfn.IFNA(VLOOKUP(A1443,total!$B$1:$D$5000,2,FALSE),CONCATENATE("TRY: ",VLOOKUP(A1443,total!$B$1:$D$5000,1,TRUE))))</f>
        <v/>
      </c>
    </row>
    <row r="1444" spans="2:2" x14ac:dyDescent="0.2">
      <c r="B1444" t="str">
        <f>IF(A1444="","",_xlfn.IFNA(VLOOKUP(A1444,total!$B$1:$D$5000,2,FALSE),CONCATENATE("TRY: ",VLOOKUP(A1444,total!$B$1:$D$5000,1,TRUE))))</f>
        <v/>
      </c>
    </row>
    <row r="1445" spans="2:2" x14ac:dyDescent="0.2">
      <c r="B1445" t="str">
        <f>IF(A1445="","",_xlfn.IFNA(VLOOKUP(A1445,total!$B$1:$D$5000,2,FALSE),CONCATENATE("TRY: ",VLOOKUP(A1445,total!$B$1:$D$5000,1,TRUE))))</f>
        <v/>
      </c>
    </row>
    <row r="1446" spans="2:2" x14ac:dyDescent="0.2">
      <c r="B1446" t="str">
        <f>IF(A1446="","",_xlfn.IFNA(VLOOKUP(A1446,total!$B$1:$D$5000,2,FALSE),CONCATENATE("TRY: ",VLOOKUP(A1446,total!$B$1:$D$5000,1,TRUE))))</f>
        <v/>
      </c>
    </row>
    <row r="1447" spans="2:2" x14ac:dyDescent="0.2">
      <c r="B1447" t="str">
        <f>IF(A1447="","",_xlfn.IFNA(VLOOKUP(A1447,total!$B$1:$D$5000,2,FALSE),CONCATENATE("TRY: ",VLOOKUP(A1447,total!$B$1:$D$5000,1,TRUE))))</f>
        <v/>
      </c>
    </row>
    <row r="1448" spans="2:2" x14ac:dyDescent="0.2">
      <c r="B1448" t="str">
        <f>IF(A1448="","",_xlfn.IFNA(VLOOKUP(A1448,total!$B$1:$D$5000,2,FALSE),CONCATENATE("TRY: ",VLOOKUP(A1448,total!$B$1:$D$5000,1,TRUE))))</f>
        <v/>
      </c>
    </row>
    <row r="1449" spans="2:2" x14ac:dyDescent="0.2">
      <c r="B1449" t="str">
        <f>IF(A1449="","",_xlfn.IFNA(VLOOKUP(A1449,total!$B$1:$D$5000,2,FALSE),CONCATENATE("TRY: ",VLOOKUP(A1449,total!$B$1:$D$5000,1,TRUE))))</f>
        <v/>
      </c>
    </row>
    <row r="1450" spans="2:2" x14ac:dyDescent="0.2">
      <c r="B1450" t="str">
        <f>IF(A1450="","",_xlfn.IFNA(VLOOKUP(A1450,total!$B$1:$D$5000,2,FALSE),CONCATENATE("TRY: ",VLOOKUP(A1450,total!$B$1:$D$5000,1,TRUE))))</f>
        <v/>
      </c>
    </row>
    <row r="1451" spans="2:2" x14ac:dyDescent="0.2">
      <c r="B1451" t="str">
        <f>IF(A1451="","",_xlfn.IFNA(VLOOKUP(A1451,total!$B$1:$D$5000,2,FALSE),CONCATENATE("TRY: ",VLOOKUP(A1451,total!$B$1:$D$5000,1,TRUE))))</f>
        <v/>
      </c>
    </row>
    <row r="1452" spans="2:2" x14ac:dyDescent="0.2">
      <c r="B1452" t="str">
        <f>IF(A1452="","",_xlfn.IFNA(VLOOKUP(A1452,total!$B$1:$D$5000,2,FALSE),CONCATENATE("TRY: ",VLOOKUP(A1452,total!$B$1:$D$5000,1,TRUE))))</f>
        <v/>
      </c>
    </row>
    <row r="1453" spans="2:2" x14ac:dyDescent="0.2">
      <c r="B1453" t="str">
        <f>IF(A1453="","",_xlfn.IFNA(VLOOKUP(A1453,total!$B$1:$D$5000,2,FALSE),CONCATENATE("TRY: ",VLOOKUP(A1453,total!$B$1:$D$5000,1,TRUE))))</f>
        <v/>
      </c>
    </row>
    <row r="1454" spans="2:2" x14ac:dyDescent="0.2">
      <c r="B1454" t="str">
        <f>IF(A1454="","",_xlfn.IFNA(VLOOKUP(A1454,total!$B$1:$D$5000,2,FALSE),CONCATENATE("TRY: ",VLOOKUP(A1454,total!$B$1:$D$5000,1,TRUE))))</f>
        <v/>
      </c>
    </row>
    <row r="1455" spans="2:2" x14ac:dyDescent="0.2">
      <c r="B1455" t="str">
        <f>IF(A1455="","",_xlfn.IFNA(VLOOKUP(A1455,total!$B$1:$D$5000,2,FALSE),CONCATENATE("TRY: ",VLOOKUP(A1455,total!$B$1:$D$5000,1,TRUE))))</f>
        <v/>
      </c>
    </row>
    <row r="1456" spans="2:2" x14ac:dyDescent="0.2">
      <c r="B1456" t="str">
        <f>IF(A1456="","",_xlfn.IFNA(VLOOKUP(A1456,total!$B$1:$D$5000,2,FALSE),CONCATENATE("TRY: ",VLOOKUP(A1456,total!$B$1:$D$5000,1,TRUE))))</f>
        <v/>
      </c>
    </row>
    <row r="1457" spans="2:2" x14ac:dyDescent="0.2">
      <c r="B1457" t="str">
        <f>IF(A1457="","",_xlfn.IFNA(VLOOKUP(A1457,total!$B$1:$D$5000,2,FALSE),CONCATENATE("TRY: ",VLOOKUP(A1457,total!$B$1:$D$5000,1,TRUE))))</f>
        <v/>
      </c>
    </row>
    <row r="1458" spans="2:2" x14ac:dyDescent="0.2">
      <c r="B1458" t="str">
        <f>IF(A1458="","",_xlfn.IFNA(VLOOKUP(A1458,total!$B$1:$D$5000,2,FALSE),CONCATENATE("TRY: ",VLOOKUP(A1458,total!$B$1:$D$5000,1,TRUE))))</f>
        <v/>
      </c>
    </row>
    <row r="1459" spans="2:2" x14ac:dyDescent="0.2">
      <c r="B1459" t="str">
        <f>IF(A1459="","",_xlfn.IFNA(VLOOKUP(A1459,total!$B$1:$D$5000,2,FALSE),CONCATENATE("TRY: ",VLOOKUP(A1459,total!$B$1:$D$5000,1,TRUE))))</f>
        <v/>
      </c>
    </row>
    <row r="1460" spans="2:2" x14ac:dyDescent="0.2">
      <c r="B1460" t="str">
        <f>IF(A1460="","",_xlfn.IFNA(VLOOKUP(A1460,total!$B$1:$D$5000,2,FALSE),CONCATENATE("TRY: ",VLOOKUP(A1460,total!$B$1:$D$5000,1,TRUE))))</f>
        <v/>
      </c>
    </row>
    <row r="1461" spans="2:2" x14ac:dyDescent="0.2">
      <c r="B1461" t="str">
        <f>IF(A1461="","",_xlfn.IFNA(VLOOKUP(A1461,total!$B$1:$D$5000,2,FALSE),CONCATENATE("TRY: ",VLOOKUP(A1461,total!$B$1:$D$5000,1,TRUE))))</f>
        <v/>
      </c>
    </row>
    <row r="1462" spans="2:2" x14ac:dyDescent="0.2">
      <c r="B1462" t="str">
        <f>IF(A1462="","",_xlfn.IFNA(VLOOKUP(A1462,total!$B$1:$D$5000,2,FALSE),CONCATENATE("TRY: ",VLOOKUP(A1462,total!$B$1:$D$5000,1,TRUE))))</f>
        <v/>
      </c>
    </row>
    <row r="1463" spans="2:2" x14ac:dyDescent="0.2">
      <c r="B1463" t="str">
        <f>IF(A1463="","",_xlfn.IFNA(VLOOKUP(A1463,total!$B$1:$D$5000,2,FALSE),CONCATENATE("TRY: ",VLOOKUP(A1463,total!$B$1:$D$5000,1,TRUE))))</f>
        <v/>
      </c>
    </row>
    <row r="1464" spans="2:2" x14ac:dyDescent="0.2">
      <c r="B1464" t="str">
        <f>IF(A1464="","",_xlfn.IFNA(VLOOKUP(A1464,total!$B$1:$D$5000,2,FALSE),CONCATENATE("TRY: ",VLOOKUP(A1464,total!$B$1:$D$5000,1,TRUE))))</f>
        <v/>
      </c>
    </row>
    <row r="1465" spans="2:2" x14ac:dyDescent="0.2">
      <c r="B1465" t="str">
        <f>IF(A1465="","",_xlfn.IFNA(VLOOKUP(A1465,total!$B$1:$D$5000,2,FALSE),CONCATENATE("TRY: ",VLOOKUP(A1465,total!$B$1:$D$5000,1,TRUE))))</f>
        <v/>
      </c>
    </row>
    <row r="1466" spans="2:2" x14ac:dyDescent="0.2">
      <c r="B1466" t="str">
        <f>IF(A1466="","",_xlfn.IFNA(VLOOKUP(A1466,total!$B$1:$D$5000,2,FALSE),CONCATENATE("TRY: ",VLOOKUP(A1466,total!$B$1:$D$5000,1,TRUE))))</f>
        <v/>
      </c>
    </row>
    <row r="1467" spans="2:2" x14ac:dyDescent="0.2">
      <c r="B1467" t="str">
        <f>IF(A1467="","",_xlfn.IFNA(VLOOKUP(A1467,total!$B$1:$D$5000,2,FALSE),CONCATENATE("TRY: ",VLOOKUP(A1467,total!$B$1:$D$5000,1,TRUE))))</f>
        <v/>
      </c>
    </row>
    <row r="1468" spans="2:2" x14ac:dyDescent="0.2">
      <c r="B1468" t="str">
        <f>IF(A1468="","",_xlfn.IFNA(VLOOKUP(A1468,total!$B$1:$D$5000,2,FALSE),CONCATENATE("TRY: ",VLOOKUP(A1468,total!$B$1:$D$5000,1,TRUE))))</f>
        <v/>
      </c>
    </row>
    <row r="1469" spans="2:2" x14ac:dyDescent="0.2">
      <c r="B1469" t="str">
        <f>IF(A1469="","",_xlfn.IFNA(VLOOKUP(A1469,total!$B$1:$D$5000,2,FALSE),CONCATENATE("TRY: ",VLOOKUP(A1469,total!$B$1:$D$5000,1,TRUE))))</f>
        <v/>
      </c>
    </row>
    <row r="1470" spans="2:2" x14ac:dyDescent="0.2">
      <c r="B1470" t="str">
        <f>IF(A1470="","",_xlfn.IFNA(VLOOKUP(A1470,total!$B$1:$D$5000,2,FALSE),CONCATENATE("TRY: ",VLOOKUP(A1470,total!$B$1:$D$5000,1,TRUE))))</f>
        <v/>
      </c>
    </row>
    <row r="1471" spans="2:2" x14ac:dyDescent="0.2">
      <c r="B1471" t="str">
        <f>IF(A1471="","",_xlfn.IFNA(VLOOKUP(A1471,total!$B$1:$D$5000,2,FALSE),CONCATENATE("TRY: ",VLOOKUP(A1471,total!$B$1:$D$5000,1,TRUE))))</f>
        <v/>
      </c>
    </row>
    <row r="1472" spans="2:2" x14ac:dyDescent="0.2">
      <c r="B1472" t="str">
        <f>IF(A1472="","",_xlfn.IFNA(VLOOKUP(A1472,total!$B$1:$D$5000,2,FALSE),CONCATENATE("TRY: ",VLOOKUP(A1472,total!$B$1:$D$5000,1,TRUE))))</f>
        <v/>
      </c>
    </row>
    <row r="1473" spans="2:2" x14ac:dyDescent="0.2">
      <c r="B1473" t="str">
        <f>IF(A1473="","",_xlfn.IFNA(VLOOKUP(A1473,total!$B$1:$D$5000,2,FALSE),CONCATENATE("TRY: ",VLOOKUP(A1473,total!$B$1:$D$5000,1,TRUE))))</f>
        <v/>
      </c>
    </row>
    <row r="1474" spans="2:2" x14ac:dyDescent="0.2">
      <c r="B1474" t="str">
        <f>IF(A1474="","",_xlfn.IFNA(VLOOKUP(A1474,total!$B$1:$D$5000,2,FALSE),CONCATENATE("TRY: ",VLOOKUP(A1474,total!$B$1:$D$5000,1,TRUE))))</f>
        <v/>
      </c>
    </row>
    <row r="1475" spans="2:2" x14ac:dyDescent="0.2">
      <c r="B1475" t="str">
        <f>IF(A1475="","",_xlfn.IFNA(VLOOKUP(A1475,total!$B$1:$D$5000,2,FALSE),CONCATENATE("TRY: ",VLOOKUP(A1475,total!$B$1:$D$5000,1,TRUE))))</f>
        <v/>
      </c>
    </row>
    <row r="1476" spans="2:2" x14ac:dyDescent="0.2">
      <c r="B1476" t="str">
        <f>IF(A1476="","",_xlfn.IFNA(VLOOKUP(A1476,total!$B$1:$D$5000,2,FALSE),CONCATENATE("TRY: ",VLOOKUP(A1476,total!$B$1:$D$5000,1,TRUE))))</f>
        <v/>
      </c>
    </row>
    <row r="1477" spans="2:2" x14ac:dyDescent="0.2">
      <c r="B1477" t="str">
        <f>IF(A1477="","",_xlfn.IFNA(VLOOKUP(A1477,total!$B$1:$D$5000,2,FALSE),CONCATENATE("TRY: ",VLOOKUP(A1477,total!$B$1:$D$5000,1,TRUE))))</f>
        <v/>
      </c>
    </row>
    <row r="1478" spans="2:2" x14ac:dyDescent="0.2">
      <c r="B1478" t="str">
        <f>IF(A1478="","",_xlfn.IFNA(VLOOKUP(A1478,total!$B$1:$D$5000,2,FALSE),CONCATENATE("TRY: ",VLOOKUP(A1478,total!$B$1:$D$5000,1,TRUE))))</f>
        <v/>
      </c>
    </row>
    <row r="1479" spans="2:2" x14ac:dyDescent="0.2">
      <c r="B1479" t="str">
        <f>IF(A1479="","",_xlfn.IFNA(VLOOKUP(A1479,total!$B$1:$D$5000,2,FALSE),CONCATENATE("TRY: ",VLOOKUP(A1479,total!$B$1:$D$5000,1,TRUE))))</f>
        <v/>
      </c>
    </row>
    <row r="1480" spans="2:2" x14ac:dyDescent="0.2">
      <c r="B1480" t="str">
        <f>IF(A1480="","",_xlfn.IFNA(VLOOKUP(A1480,total!$B$1:$D$5000,2,FALSE),CONCATENATE("TRY: ",VLOOKUP(A1480,total!$B$1:$D$5000,1,TRUE))))</f>
        <v/>
      </c>
    </row>
    <row r="1481" spans="2:2" x14ac:dyDescent="0.2">
      <c r="B1481" t="str">
        <f>IF(A1481="","",_xlfn.IFNA(VLOOKUP(A1481,total!$B$1:$D$5000,2,FALSE),CONCATENATE("TRY: ",VLOOKUP(A1481,total!$B$1:$D$5000,1,TRUE))))</f>
        <v/>
      </c>
    </row>
    <row r="1482" spans="2:2" x14ac:dyDescent="0.2">
      <c r="B1482" t="str">
        <f>IF(A1482="","",_xlfn.IFNA(VLOOKUP(A1482,total!$B$1:$D$5000,2,FALSE),CONCATENATE("TRY: ",VLOOKUP(A1482,total!$B$1:$D$5000,1,TRUE))))</f>
        <v/>
      </c>
    </row>
    <row r="1483" spans="2:2" x14ac:dyDescent="0.2">
      <c r="B1483" t="str">
        <f>IF(A1483="","",_xlfn.IFNA(VLOOKUP(A1483,total!$B$1:$D$5000,2,FALSE),CONCATENATE("TRY: ",VLOOKUP(A1483,total!$B$1:$D$5000,1,TRUE))))</f>
        <v/>
      </c>
    </row>
    <row r="1484" spans="2:2" x14ac:dyDescent="0.2">
      <c r="B1484" t="str">
        <f>IF(A1484="","",_xlfn.IFNA(VLOOKUP(A1484,total!$B$1:$D$5000,2,FALSE),CONCATENATE("TRY: ",VLOOKUP(A1484,total!$B$1:$D$5000,1,TRUE))))</f>
        <v/>
      </c>
    </row>
    <row r="1485" spans="2:2" x14ac:dyDescent="0.2">
      <c r="B1485" t="str">
        <f>IF(A1485="","",_xlfn.IFNA(VLOOKUP(A1485,total!$B$1:$D$5000,2,FALSE),CONCATENATE("TRY: ",VLOOKUP(A1485,total!$B$1:$D$5000,1,TRUE))))</f>
        <v/>
      </c>
    </row>
    <row r="1486" spans="2:2" x14ac:dyDescent="0.2">
      <c r="B1486" t="str">
        <f>IF(A1486="","",_xlfn.IFNA(VLOOKUP(A1486,total!$B$1:$D$5000,2,FALSE),CONCATENATE("TRY: ",VLOOKUP(A1486,total!$B$1:$D$5000,1,TRUE))))</f>
        <v/>
      </c>
    </row>
    <row r="1487" spans="2:2" x14ac:dyDescent="0.2">
      <c r="B1487" t="str">
        <f>IF(A1487="","",_xlfn.IFNA(VLOOKUP(A1487,total!$B$1:$D$5000,2,FALSE),CONCATENATE("TRY: ",VLOOKUP(A1487,total!$B$1:$D$5000,1,TRUE))))</f>
        <v/>
      </c>
    </row>
    <row r="1488" spans="2:2" x14ac:dyDescent="0.2">
      <c r="B1488" t="str">
        <f>IF(A1488="","",_xlfn.IFNA(VLOOKUP(A1488,total!$B$1:$D$5000,2,FALSE),CONCATENATE("TRY: ",VLOOKUP(A1488,total!$B$1:$D$5000,1,TRUE))))</f>
        <v/>
      </c>
    </row>
    <row r="1489" spans="2:2" x14ac:dyDescent="0.2">
      <c r="B1489" t="str">
        <f>IF(A1489="","",_xlfn.IFNA(VLOOKUP(A1489,total!$B$1:$D$5000,2,FALSE),CONCATENATE("TRY: ",VLOOKUP(A1489,total!$B$1:$D$5000,1,TRUE))))</f>
        <v/>
      </c>
    </row>
    <row r="1490" spans="2:2" x14ac:dyDescent="0.2">
      <c r="B1490" t="str">
        <f>IF(A1490="","",_xlfn.IFNA(VLOOKUP(A1490,total!$B$1:$D$5000,2,FALSE),CONCATENATE("TRY: ",VLOOKUP(A1490,total!$B$1:$D$5000,1,TRUE))))</f>
        <v/>
      </c>
    </row>
    <row r="1491" spans="2:2" x14ac:dyDescent="0.2">
      <c r="B1491" t="str">
        <f>IF(A1491="","",_xlfn.IFNA(VLOOKUP(A1491,total!$B$1:$D$5000,2,FALSE),CONCATENATE("TRY: ",VLOOKUP(A1491,total!$B$1:$D$5000,1,TRUE))))</f>
        <v/>
      </c>
    </row>
    <row r="1492" spans="2:2" x14ac:dyDescent="0.2">
      <c r="B1492" t="str">
        <f>IF(A1492="","",_xlfn.IFNA(VLOOKUP(A1492,total!$B$1:$D$5000,2,FALSE),CONCATENATE("TRY: ",VLOOKUP(A1492,total!$B$1:$D$5000,1,TRUE))))</f>
        <v/>
      </c>
    </row>
    <row r="1493" spans="2:2" x14ac:dyDescent="0.2">
      <c r="B1493" t="str">
        <f>IF(A1493="","",_xlfn.IFNA(VLOOKUP(A1493,total!$B$1:$D$5000,2,FALSE),CONCATENATE("TRY: ",VLOOKUP(A1493,total!$B$1:$D$5000,1,TRUE))))</f>
        <v/>
      </c>
    </row>
    <row r="1494" spans="2:2" x14ac:dyDescent="0.2">
      <c r="B1494" t="str">
        <f>IF(A1494="","",_xlfn.IFNA(VLOOKUP(A1494,total!$B$1:$D$5000,2,FALSE),CONCATENATE("TRY: ",VLOOKUP(A1494,total!$B$1:$D$5000,1,TRUE))))</f>
        <v/>
      </c>
    </row>
    <row r="1495" spans="2:2" x14ac:dyDescent="0.2">
      <c r="B1495" t="str">
        <f>IF(A1495="","",_xlfn.IFNA(VLOOKUP(A1495,total!$B$1:$D$5000,2,FALSE),CONCATENATE("TRY: ",VLOOKUP(A1495,total!$B$1:$D$5000,1,TRUE))))</f>
        <v/>
      </c>
    </row>
    <row r="1496" spans="2:2" x14ac:dyDescent="0.2">
      <c r="B1496" t="str">
        <f>IF(A1496="","",_xlfn.IFNA(VLOOKUP(A1496,total!$B$1:$D$5000,2,FALSE),CONCATENATE("TRY: ",VLOOKUP(A1496,total!$B$1:$D$5000,1,TRUE))))</f>
        <v/>
      </c>
    </row>
    <row r="1497" spans="2:2" x14ac:dyDescent="0.2">
      <c r="B1497" t="str">
        <f>IF(A1497="","",_xlfn.IFNA(VLOOKUP(A1497,total!$B$1:$D$5000,2,FALSE),CONCATENATE("TRY: ",VLOOKUP(A1497,total!$B$1:$D$5000,1,TRUE))))</f>
        <v/>
      </c>
    </row>
    <row r="1498" spans="2:2" x14ac:dyDescent="0.2">
      <c r="B1498" t="str">
        <f>IF(A1498="","",_xlfn.IFNA(VLOOKUP(A1498,total!$B$1:$D$5000,2,FALSE),CONCATENATE("TRY: ",VLOOKUP(A1498,total!$B$1:$D$5000,1,TRUE))))</f>
        <v/>
      </c>
    </row>
    <row r="1499" spans="2:2" x14ac:dyDescent="0.2">
      <c r="B1499" t="str">
        <f>IF(A1499="","",_xlfn.IFNA(VLOOKUP(A1499,total!$B$1:$D$5000,2,FALSE),CONCATENATE("TRY: ",VLOOKUP(A1499,total!$B$1:$D$5000,1,TRUE))))</f>
        <v/>
      </c>
    </row>
    <row r="1500" spans="2:2" x14ac:dyDescent="0.2">
      <c r="B1500" t="str">
        <f>IF(A1500="","",_xlfn.IFNA(VLOOKUP(A1500,total!$B$1:$D$5000,2,FALSE),CONCATENATE("TRY: ",VLOOKUP(A1500,total!$B$1:$D$5000,1,TRUE))))</f>
        <v/>
      </c>
    </row>
    <row r="1501" spans="2:2" x14ac:dyDescent="0.2">
      <c r="B1501" t="str">
        <f>IF(A1501="","",_xlfn.IFNA(VLOOKUP(A1501,total!$B$1:$D$5000,2,FALSE),CONCATENATE("TRY: ",VLOOKUP(A1501,total!$B$1:$D$5000,1,TRUE))))</f>
        <v/>
      </c>
    </row>
    <row r="1502" spans="2:2" x14ac:dyDescent="0.2">
      <c r="B1502" t="str">
        <f>IF(A1502="","",_xlfn.IFNA(VLOOKUP(A1502,total!$B$1:$D$5000,2,FALSE),CONCATENATE("TRY: ",VLOOKUP(A1502,total!$B$1:$D$5000,1,TRUE))))</f>
        <v/>
      </c>
    </row>
    <row r="1503" spans="2:2" x14ac:dyDescent="0.2">
      <c r="B1503" t="str">
        <f>IF(A1503="","",_xlfn.IFNA(VLOOKUP(A1503,total!$B$1:$D$5000,2,FALSE),CONCATENATE("TRY: ",VLOOKUP(A1503,total!$B$1:$D$5000,1,TRUE))))</f>
        <v/>
      </c>
    </row>
    <row r="1504" spans="2:2" x14ac:dyDescent="0.2">
      <c r="B1504" t="str">
        <f>IF(A1504="","",_xlfn.IFNA(VLOOKUP(A1504,total!$B$1:$D$5000,2,FALSE),CONCATENATE("TRY: ",VLOOKUP(A1504,total!$B$1:$D$5000,1,TRUE))))</f>
        <v/>
      </c>
    </row>
    <row r="1505" spans="2:2" x14ac:dyDescent="0.2">
      <c r="B1505" t="str">
        <f>IF(A1505="","",_xlfn.IFNA(VLOOKUP(A1505,total!$B$1:$D$5000,2,FALSE),CONCATENATE("TRY: ",VLOOKUP(A1505,total!$B$1:$D$5000,1,TRUE))))</f>
        <v/>
      </c>
    </row>
    <row r="1506" spans="2:2" x14ac:dyDescent="0.2">
      <c r="B1506" t="str">
        <f>IF(A1506="","",_xlfn.IFNA(VLOOKUP(A1506,total!$B$1:$D$5000,2,FALSE),CONCATENATE("TRY: ",VLOOKUP(A1506,total!$B$1:$D$5000,1,TRUE))))</f>
        <v/>
      </c>
    </row>
    <row r="1507" spans="2:2" x14ac:dyDescent="0.2">
      <c r="B1507" t="str">
        <f>IF(A1507="","",_xlfn.IFNA(VLOOKUP(A1507,total!$B$1:$D$5000,2,FALSE),CONCATENATE("TRY: ",VLOOKUP(A1507,total!$B$1:$D$5000,1,TRUE))))</f>
        <v/>
      </c>
    </row>
    <row r="1508" spans="2:2" x14ac:dyDescent="0.2">
      <c r="B1508" t="str">
        <f>IF(A1508="","",_xlfn.IFNA(VLOOKUP(A1508,total!$B$1:$D$5000,2,FALSE),CONCATENATE("TRY: ",VLOOKUP(A1508,total!$B$1:$D$5000,1,TRUE))))</f>
        <v/>
      </c>
    </row>
    <row r="1509" spans="2:2" x14ac:dyDescent="0.2">
      <c r="B1509" t="str">
        <f>IF(A1509="","",_xlfn.IFNA(VLOOKUP(A1509,total!$B$1:$D$5000,2,FALSE),CONCATENATE("TRY: ",VLOOKUP(A1509,total!$B$1:$D$5000,1,TRUE))))</f>
        <v/>
      </c>
    </row>
    <row r="1510" spans="2:2" x14ac:dyDescent="0.2">
      <c r="B1510" t="str">
        <f>IF(A1510="","",_xlfn.IFNA(VLOOKUP(A1510,total!$B$1:$D$5000,2,FALSE),CONCATENATE("TRY: ",VLOOKUP(A1510,total!$B$1:$D$5000,1,TRUE))))</f>
        <v/>
      </c>
    </row>
    <row r="1511" spans="2:2" x14ac:dyDescent="0.2">
      <c r="B1511" t="str">
        <f>IF(A1511="","",_xlfn.IFNA(VLOOKUP(A1511,total!$B$1:$D$5000,2,FALSE),CONCATENATE("TRY: ",VLOOKUP(A1511,total!$B$1:$D$5000,1,TRUE))))</f>
        <v/>
      </c>
    </row>
    <row r="1512" spans="2:2" x14ac:dyDescent="0.2">
      <c r="B1512" t="str">
        <f>IF(A1512="","",_xlfn.IFNA(VLOOKUP(A1512,total!$B$1:$D$5000,2,FALSE),CONCATENATE("TRY: ",VLOOKUP(A1512,total!$B$1:$D$5000,1,TRUE))))</f>
        <v/>
      </c>
    </row>
    <row r="1513" spans="2:2" x14ac:dyDescent="0.2">
      <c r="B1513" t="str">
        <f>IF(A1513="","",_xlfn.IFNA(VLOOKUP(A1513,total!$B$1:$D$5000,2,FALSE),CONCATENATE("TRY: ",VLOOKUP(A1513,total!$B$1:$D$5000,1,TRUE))))</f>
        <v/>
      </c>
    </row>
    <row r="1514" spans="2:2" x14ac:dyDescent="0.2">
      <c r="B1514" t="str">
        <f>IF(A1514="","",_xlfn.IFNA(VLOOKUP(A1514,total!$B$1:$D$5000,2,FALSE),CONCATENATE("TRY: ",VLOOKUP(A1514,total!$B$1:$D$5000,1,TRUE))))</f>
        <v/>
      </c>
    </row>
    <row r="1515" spans="2:2" x14ac:dyDescent="0.2">
      <c r="B1515" t="str">
        <f>IF(A1515="","",_xlfn.IFNA(VLOOKUP(A1515,total!$B$1:$D$5000,2,FALSE),CONCATENATE("TRY: ",VLOOKUP(A1515,total!$B$1:$D$5000,1,TRUE))))</f>
        <v/>
      </c>
    </row>
    <row r="1516" spans="2:2" x14ac:dyDescent="0.2">
      <c r="B1516" t="str">
        <f>IF(A1516="","",_xlfn.IFNA(VLOOKUP(A1516,total!$B$1:$D$5000,2,FALSE),CONCATENATE("TRY: ",VLOOKUP(A1516,total!$B$1:$D$5000,1,TRUE))))</f>
        <v/>
      </c>
    </row>
    <row r="1517" spans="2:2" x14ac:dyDescent="0.2">
      <c r="B1517" t="str">
        <f>IF(A1517="","",_xlfn.IFNA(VLOOKUP(A1517,total!$B$1:$D$5000,2,FALSE),CONCATENATE("TRY: ",VLOOKUP(A1517,total!$B$1:$D$5000,1,TRUE))))</f>
        <v/>
      </c>
    </row>
    <row r="1518" spans="2:2" x14ac:dyDescent="0.2">
      <c r="B1518" t="str">
        <f>IF(A1518="","",_xlfn.IFNA(VLOOKUP(A1518,total!$B$1:$D$5000,2,FALSE),CONCATENATE("TRY: ",VLOOKUP(A1518,total!$B$1:$D$5000,1,TRUE))))</f>
        <v/>
      </c>
    </row>
    <row r="1519" spans="2:2" x14ac:dyDescent="0.2">
      <c r="B1519" t="str">
        <f>IF(A1519="","",_xlfn.IFNA(VLOOKUP(A1519,total!$B$1:$D$5000,2,FALSE),CONCATENATE("TRY: ",VLOOKUP(A1519,total!$B$1:$D$5000,1,TRUE))))</f>
        <v/>
      </c>
    </row>
    <row r="1520" spans="2:2" x14ac:dyDescent="0.2">
      <c r="B1520" t="str">
        <f>IF(A1520="","",_xlfn.IFNA(VLOOKUP(A1520,total!$B$1:$D$5000,2,FALSE),CONCATENATE("TRY: ",VLOOKUP(A1520,total!$B$1:$D$5000,1,TRUE))))</f>
        <v/>
      </c>
    </row>
    <row r="1521" spans="2:2" x14ac:dyDescent="0.2">
      <c r="B1521" t="str">
        <f>IF(A1521="","",_xlfn.IFNA(VLOOKUP(A1521,total!$B$1:$D$5000,2,FALSE),CONCATENATE("TRY: ",VLOOKUP(A1521,total!$B$1:$D$5000,1,TRUE))))</f>
        <v/>
      </c>
    </row>
    <row r="1522" spans="2:2" x14ac:dyDescent="0.2">
      <c r="B1522" t="str">
        <f>IF(A1522="","",_xlfn.IFNA(VLOOKUP(A1522,total!$B$1:$D$5000,2,FALSE),CONCATENATE("TRY: ",VLOOKUP(A1522,total!$B$1:$D$5000,1,TRUE))))</f>
        <v/>
      </c>
    </row>
    <row r="1523" spans="2:2" x14ac:dyDescent="0.2">
      <c r="B1523" t="str">
        <f>IF(A1523="","",_xlfn.IFNA(VLOOKUP(A1523,total!$B$1:$D$5000,2,FALSE),CONCATENATE("TRY: ",VLOOKUP(A1523,total!$B$1:$D$5000,1,TRUE))))</f>
        <v/>
      </c>
    </row>
    <row r="1524" spans="2:2" x14ac:dyDescent="0.2">
      <c r="B1524" t="str">
        <f>IF(A1524="","",_xlfn.IFNA(VLOOKUP(A1524,total!$B$1:$D$5000,2,FALSE),CONCATENATE("TRY: ",VLOOKUP(A1524,total!$B$1:$D$5000,1,TRUE))))</f>
        <v/>
      </c>
    </row>
    <row r="1525" spans="2:2" x14ac:dyDescent="0.2">
      <c r="B1525" t="str">
        <f>IF(A1525="","",_xlfn.IFNA(VLOOKUP(A1525,total!$B$1:$D$5000,2,FALSE),CONCATENATE("TRY: ",VLOOKUP(A1525,total!$B$1:$D$5000,1,TRUE))))</f>
        <v/>
      </c>
    </row>
    <row r="1526" spans="2:2" x14ac:dyDescent="0.2">
      <c r="B1526" t="str">
        <f>IF(A1526="","",_xlfn.IFNA(VLOOKUP(A1526,total!$B$1:$D$5000,2,FALSE),CONCATENATE("TRY: ",VLOOKUP(A1526,total!$B$1:$D$5000,1,TRUE))))</f>
        <v/>
      </c>
    </row>
    <row r="1527" spans="2:2" x14ac:dyDescent="0.2">
      <c r="B1527" t="str">
        <f>IF(A1527="","",_xlfn.IFNA(VLOOKUP(A1527,total!$B$1:$D$5000,2,FALSE),CONCATENATE("TRY: ",VLOOKUP(A1527,total!$B$1:$D$5000,1,TRUE))))</f>
        <v/>
      </c>
    </row>
    <row r="1528" spans="2:2" x14ac:dyDescent="0.2">
      <c r="B1528" t="str">
        <f>IF(A1528="","",_xlfn.IFNA(VLOOKUP(A1528,total!$B$1:$D$5000,2,FALSE),CONCATENATE("TRY: ",VLOOKUP(A1528,total!$B$1:$D$5000,1,TRUE))))</f>
        <v/>
      </c>
    </row>
    <row r="1529" spans="2:2" x14ac:dyDescent="0.2">
      <c r="B1529" t="str">
        <f>IF(A1529="","",_xlfn.IFNA(VLOOKUP(A1529,total!$B$1:$D$5000,2,FALSE),CONCATENATE("TRY: ",VLOOKUP(A1529,total!$B$1:$D$5000,1,TRUE))))</f>
        <v/>
      </c>
    </row>
    <row r="1530" spans="2:2" x14ac:dyDescent="0.2">
      <c r="B1530" t="str">
        <f>IF(A1530="","",_xlfn.IFNA(VLOOKUP(A1530,total!$B$1:$D$5000,2,FALSE),CONCATENATE("TRY: ",VLOOKUP(A1530,total!$B$1:$D$5000,1,TRUE))))</f>
        <v/>
      </c>
    </row>
    <row r="1531" spans="2:2" x14ac:dyDescent="0.2">
      <c r="B1531" t="str">
        <f>IF(A1531="","",_xlfn.IFNA(VLOOKUP(A1531,total!$B$1:$D$5000,2,FALSE),CONCATENATE("TRY: ",VLOOKUP(A1531,total!$B$1:$D$5000,1,TRUE))))</f>
        <v/>
      </c>
    </row>
    <row r="1532" spans="2:2" x14ac:dyDescent="0.2">
      <c r="B1532" t="str">
        <f>IF(A1532="","",_xlfn.IFNA(VLOOKUP(A1532,total!$B$1:$D$5000,2,FALSE),CONCATENATE("TRY: ",VLOOKUP(A1532,total!$B$1:$D$5000,1,TRUE))))</f>
        <v/>
      </c>
    </row>
    <row r="1533" spans="2:2" x14ac:dyDescent="0.2">
      <c r="B1533" t="str">
        <f>IF(A1533="","",_xlfn.IFNA(VLOOKUP(A1533,total!$B$1:$D$5000,2,FALSE),CONCATENATE("TRY: ",VLOOKUP(A1533,total!$B$1:$D$5000,1,TRUE))))</f>
        <v/>
      </c>
    </row>
    <row r="1534" spans="2:2" x14ac:dyDescent="0.2">
      <c r="B1534" t="str">
        <f>IF(A1534="","",_xlfn.IFNA(VLOOKUP(A1534,total!$B$1:$D$5000,2,FALSE),CONCATENATE("TRY: ",VLOOKUP(A1534,total!$B$1:$D$5000,1,TRUE))))</f>
        <v/>
      </c>
    </row>
    <row r="1535" spans="2:2" x14ac:dyDescent="0.2">
      <c r="B1535" t="str">
        <f>IF(A1535="","",_xlfn.IFNA(VLOOKUP(A1535,total!$B$1:$D$5000,2,FALSE),CONCATENATE("TRY: ",VLOOKUP(A1535,total!$B$1:$D$5000,1,TRUE))))</f>
        <v/>
      </c>
    </row>
    <row r="1536" spans="2:2" x14ac:dyDescent="0.2">
      <c r="B1536" t="str">
        <f>IF(A1536="","",_xlfn.IFNA(VLOOKUP(A1536,total!$B$1:$D$5000,2,FALSE),CONCATENATE("TRY: ",VLOOKUP(A1536,total!$B$1:$D$5000,1,TRUE))))</f>
        <v/>
      </c>
    </row>
    <row r="1537" spans="2:2" x14ac:dyDescent="0.2">
      <c r="B1537" t="str">
        <f>IF(A1537="","",_xlfn.IFNA(VLOOKUP(A1537,total!$B$1:$D$5000,2,FALSE),CONCATENATE("TRY: ",VLOOKUP(A1537,total!$B$1:$D$5000,1,TRUE))))</f>
        <v/>
      </c>
    </row>
    <row r="1538" spans="2:2" x14ac:dyDescent="0.2">
      <c r="B1538" t="str">
        <f>IF(A1538="","",_xlfn.IFNA(VLOOKUP(A1538,total!$B$1:$D$5000,2,FALSE),CONCATENATE("TRY: ",VLOOKUP(A1538,total!$B$1:$D$5000,1,TRUE))))</f>
        <v/>
      </c>
    </row>
    <row r="1539" spans="2:2" x14ac:dyDescent="0.2">
      <c r="B1539" t="str">
        <f>IF(A1539="","",_xlfn.IFNA(VLOOKUP(A1539,total!$B$1:$D$5000,2,FALSE),CONCATENATE("TRY: ",VLOOKUP(A1539,total!$B$1:$D$5000,1,TRUE))))</f>
        <v/>
      </c>
    </row>
    <row r="1540" spans="2:2" x14ac:dyDescent="0.2">
      <c r="B1540" t="str">
        <f>IF(A1540="","",_xlfn.IFNA(VLOOKUP(A1540,total!$B$1:$D$5000,2,FALSE),CONCATENATE("TRY: ",VLOOKUP(A1540,total!$B$1:$D$5000,1,TRUE))))</f>
        <v/>
      </c>
    </row>
    <row r="1541" spans="2:2" x14ac:dyDescent="0.2">
      <c r="B1541" t="str">
        <f>IF(A1541="","",_xlfn.IFNA(VLOOKUP(A1541,total!$B$1:$D$5000,2,FALSE),CONCATENATE("TRY: ",VLOOKUP(A1541,total!$B$1:$D$5000,1,TRUE))))</f>
        <v/>
      </c>
    </row>
    <row r="1542" spans="2:2" x14ac:dyDescent="0.2">
      <c r="B1542" t="str">
        <f>IF(A1542="","",_xlfn.IFNA(VLOOKUP(A1542,total!$B$1:$D$5000,2,FALSE),CONCATENATE("TRY: ",VLOOKUP(A1542,total!$B$1:$D$5000,1,TRUE))))</f>
        <v/>
      </c>
    </row>
    <row r="1543" spans="2:2" x14ac:dyDescent="0.2">
      <c r="B1543" t="str">
        <f>IF(A1543="","",_xlfn.IFNA(VLOOKUP(A1543,total!$B$1:$D$5000,2,FALSE),CONCATENATE("TRY: ",VLOOKUP(A1543,total!$B$1:$D$5000,1,TRUE))))</f>
        <v/>
      </c>
    </row>
    <row r="1544" spans="2:2" x14ac:dyDescent="0.2">
      <c r="B1544" t="str">
        <f>IF(A1544="","",_xlfn.IFNA(VLOOKUP(A1544,total!$B$1:$D$5000,2,FALSE),CONCATENATE("TRY: ",VLOOKUP(A1544,total!$B$1:$D$5000,1,TRUE))))</f>
        <v/>
      </c>
    </row>
    <row r="1545" spans="2:2" x14ac:dyDescent="0.2">
      <c r="B1545" t="str">
        <f>IF(A1545="","",_xlfn.IFNA(VLOOKUP(A1545,total!$B$1:$D$5000,2,FALSE),CONCATENATE("TRY: ",VLOOKUP(A1545,total!$B$1:$D$5000,1,TRUE))))</f>
        <v/>
      </c>
    </row>
    <row r="1546" spans="2:2" x14ac:dyDescent="0.2">
      <c r="B1546" t="str">
        <f>IF(A1546="","",_xlfn.IFNA(VLOOKUP(A1546,total!$B$1:$D$5000,2,FALSE),CONCATENATE("TRY: ",VLOOKUP(A1546,total!$B$1:$D$5000,1,TRUE))))</f>
        <v/>
      </c>
    </row>
    <row r="1547" spans="2:2" x14ac:dyDescent="0.2">
      <c r="B1547" t="str">
        <f>IF(A1547="","",_xlfn.IFNA(VLOOKUP(A1547,total!$B$1:$D$5000,2,FALSE),CONCATENATE("TRY: ",VLOOKUP(A1547,total!$B$1:$D$5000,1,TRUE))))</f>
        <v/>
      </c>
    </row>
    <row r="1548" spans="2:2" x14ac:dyDescent="0.2">
      <c r="B1548" t="str">
        <f>IF(A1548="","",_xlfn.IFNA(VLOOKUP(A1548,total!$B$1:$D$5000,2,FALSE),CONCATENATE("TRY: ",VLOOKUP(A1548,total!$B$1:$D$5000,1,TRUE))))</f>
        <v/>
      </c>
    </row>
    <row r="1549" spans="2:2" x14ac:dyDescent="0.2">
      <c r="B1549" t="str">
        <f>IF(A1549="","",_xlfn.IFNA(VLOOKUP(A1549,total!$B$1:$D$5000,2,FALSE),CONCATENATE("TRY: ",VLOOKUP(A1549,total!$B$1:$D$5000,1,TRUE))))</f>
        <v/>
      </c>
    </row>
    <row r="1550" spans="2:2" x14ac:dyDescent="0.2">
      <c r="B1550" t="str">
        <f>IF(A1550="","",_xlfn.IFNA(VLOOKUP(A1550,total!$B$1:$D$5000,2,FALSE),CONCATENATE("TRY: ",VLOOKUP(A1550,total!$B$1:$D$5000,1,TRUE))))</f>
        <v/>
      </c>
    </row>
    <row r="1551" spans="2:2" x14ac:dyDescent="0.2">
      <c r="B1551" t="str">
        <f>IF(A1551="","",_xlfn.IFNA(VLOOKUP(A1551,total!$B$1:$D$5000,2,FALSE),CONCATENATE("TRY: ",VLOOKUP(A1551,total!$B$1:$D$5000,1,TRUE))))</f>
        <v/>
      </c>
    </row>
    <row r="1552" spans="2:2" x14ac:dyDescent="0.2">
      <c r="B1552" t="str">
        <f>IF(A1552="","",_xlfn.IFNA(VLOOKUP(A1552,total!$B$1:$D$5000,2,FALSE),CONCATENATE("TRY: ",VLOOKUP(A1552,total!$B$1:$D$5000,1,TRUE))))</f>
        <v/>
      </c>
    </row>
    <row r="1553" spans="2:2" x14ac:dyDescent="0.2">
      <c r="B1553" t="str">
        <f>IF(A1553="","",_xlfn.IFNA(VLOOKUP(A1553,total!$B$1:$D$5000,2,FALSE),CONCATENATE("TRY: ",VLOOKUP(A1553,total!$B$1:$D$5000,1,TRUE))))</f>
        <v/>
      </c>
    </row>
    <row r="1554" spans="2:2" x14ac:dyDescent="0.2">
      <c r="B1554" t="str">
        <f>IF(A1554="","",_xlfn.IFNA(VLOOKUP(A1554,total!$B$1:$D$5000,2,FALSE),CONCATENATE("TRY: ",VLOOKUP(A1554,total!$B$1:$D$5000,1,TRUE))))</f>
        <v/>
      </c>
    </row>
    <row r="1555" spans="2:2" x14ac:dyDescent="0.2">
      <c r="B1555" t="str">
        <f>IF(A1555="","",_xlfn.IFNA(VLOOKUP(A1555,total!$B$1:$D$5000,2,FALSE),CONCATENATE("TRY: ",VLOOKUP(A1555,total!$B$1:$D$5000,1,TRUE))))</f>
        <v/>
      </c>
    </row>
    <row r="1556" spans="2:2" x14ac:dyDescent="0.2">
      <c r="B1556" t="str">
        <f>IF(A1556="","",_xlfn.IFNA(VLOOKUP(A1556,total!$B$1:$D$5000,2,FALSE),CONCATENATE("TRY: ",VLOOKUP(A1556,total!$B$1:$D$5000,1,TRUE))))</f>
        <v/>
      </c>
    </row>
    <row r="1557" spans="2:2" x14ac:dyDescent="0.2">
      <c r="B1557" t="str">
        <f>IF(A1557="","",_xlfn.IFNA(VLOOKUP(A1557,total!$B$1:$D$5000,2,FALSE),CONCATENATE("TRY: ",VLOOKUP(A1557,total!$B$1:$D$5000,1,TRUE))))</f>
        <v/>
      </c>
    </row>
    <row r="1558" spans="2:2" x14ac:dyDescent="0.2">
      <c r="B1558" t="str">
        <f>IF(A1558="","",_xlfn.IFNA(VLOOKUP(A1558,total!$B$1:$D$5000,2,FALSE),CONCATENATE("TRY: ",VLOOKUP(A1558,total!$B$1:$D$5000,1,TRUE))))</f>
        <v/>
      </c>
    </row>
    <row r="1559" spans="2:2" x14ac:dyDescent="0.2">
      <c r="B1559" t="str">
        <f>IF(A1559="","",_xlfn.IFNA(VLOOKUP(A1559,total!$B$1:$D$5000,2,FALSE),CONCATENATE("TRY: ",VLOOKUP(A1559,total!$B$1:$D$5000,1,TRUE))))</f>
        <v/>
      </c>
    </row>
    <row r="1560" spans="2:2" x14ac:dyDescent="0.2">
      <c r="B1560" t="str">
        <f>IF(A1560="","",_xlfn.IFNA(VLOOKUP(A1560,total!$B$1:$D$5000,2,FALSE),CONCATENATE("TRY: ",VLOOKUP(A1560,total!$B$1:$D$5000,1,TRUE))))</f>
        <v/>
      </c>
    </row>
    <row r="1561" spans="2:2" x14ac:dyDescent="0.2">
      <c r="B1561" t="str">
        <f>IF(A1561="","",_xlfn.IFNA(VLOOKUP(A1561,total!$B$1:$D$5000,2,FALSE),CONCATENATE("TRY: ",VLOOKUP(A1561,total!$B$1:$D$5000,1,TRUE))))</f>
        <v/>
      </c>
    </row>
    <row r="1562" spans="2:2" x14ac:dyDescent="0.2">
      <c r="B1562" t="str">
        <f>IF(A1562="","",_xlfn.IFNA(VLOOKUP(A1562,total!$B$1:$D$5000,2,FALSE),CONCATENATE("TRY: ",VLOOKUP(A1562,total!$B$1:$D$5000,1,TRUE))))</f>
        <v/>
      </c>
    </row>
    <row r="1563" spans="2:2" x14ac:dyDescent="0.2">
      <c r="B1563" t="str">
        <f>IF(A1563="","",_xlfn.IFNA(VLOOKUP(A1563,total!$B$1:$D$5000,2,FALSE),CONCATENATE("TRY: ",VLOOKUP(A1563,total!$B$1:$D$5000,1,TRUE))))</f>
        <v/>
      </c>
    </row>
    <row r="1564" spans="2:2" x14ac:dyDescent="0.2">
      <c r="B1564" t="str">
        <f>IF(A1564="","",_xlfn.IFNA(VLOOKUP(A1564,total!$B$1:$D$5000,2,FALSE),CONCATENATE("TRY: ",VLOOKUP(A1564,total!$B$1:$D$5000,1,TRUE))))</f>
        <v/>
      </c>
    </row>
    <row r="1565" spans="2:2" x14ac:dyDescent="0.2">
      <c r="B1565" t="str">
        <f>IF(A1565="","",_xlfn.IFNA(VLOOKUP(A1565,total!$B$1:$D$5000,2,FALSE),CONCATENATE("TRY: ",VLOOKUP(A1565,total!$B$1:$D$5000,1,TRUE))))</f>
        <v/>
      </c>
    </row>
    <row r="1566" spans="2:2" x14ac:dyDescent="0.2">
      <c r="B1566" t="str">
        <f>IF(A1566="","",_xlfn.IFNA(VLOOKUP(A1566,total!$B$1:$D$5000,2,FALSE),CONCATENATE("TRY: ",VLOOKUP(A1566,total!$B$1:$D$5000,1,TRUE))))</f>
        <v/>
      </c>
    </row>
    <row r="1567" spans="2:2" x14ac:dyDescent="0.2">
      <c r="B1567" t="str">
        <f>IF(A1567="","",_xlfn.IFNA(VLOOKUP(A1567,total!$B$1:$D$5000,2,FALSE),CONCATENATE("TRY: ",VLOOKUP(A1567,total!$B$1:$D$5000,1,TRUE))))</f>
        <v/>
      </c>
    </row>
    <row r="1568" spans="2:2" x14ac:dyDescent="0.2">
      <c r="B1568" t="str">
        <f>IF(A1568="","",_xlfn.IFNA(VLOOKUP(A1568,total!$B$1:$D$5000,2,FALSE),CONCATENATE("TRY: ",VLOOKUP(A1568,total!$B$1:$D$5000,1,TRUE))))</f>
        <v/>
      </c>
    </row>
    <row r="1569" spans="2:2" x14ac:dyDescent="0.2">
      <c r="B1569" t="str">
        <f>IF(A1569="","",_xlfn.IFNA(VLOOKUP(A1569,total!$B$1:$D$5000,2,FALSE),CONCATENATE("TRY: ",VLOOKUP(A1569,total!$B$1:$D$5000,1,TRUE))))</f>
        <v/>
      </c>
    </row>
    <row r="1570" spans="2:2" x14ac:dyDescent="0.2">
      <c r="B1570" t="str">
        <f>IF(A1570="","",_xlfn.IFNA(VLOOKUP(A1570,total!$B$1:$D$5000,2,FALSE),CONCATENATE("TRY: ",VLOOKUP(A1570,total!$B$1:$D$5000,1,TRUE))))</f>
        <v/>
      </c>
    </row>
    <row r="1571" spans="2:2" x14ac:dyDescent="0.2">
      <c r="B1571" t="str">
        <f>IF(A1571="","",_xlfn.IFNA(VLOOKUP(A1571,total!$B$1:$D$5000,2,FALSE),CONCATENATE("TRY: ",VLOOKUP(A1571,total!$B$1:$D$5000,1,TRUE))))</f>
        <v/>
      </c>
    </row>
    <row r="1572" spans="2:2" x14ac:dyDescent="0.2">
      <c r="B1572" t="str">
        <f>IF(A1572="","",_xlfn.IFNA(VLOOKUP(A1572,total!$B$1:$D$5000,2,FALSE),CONCATENATE("TRY: ",VLOOKUP(A1572,total!$B$1:$D$5000,1,TRUE))))</f>
        <v/>
      </c>
    </row>
    <row r="1573" spans="2:2" x14ac:dyDescent="0.2">
      <c r="B1573" t="str">
        <f>IF(A1573="","",_xlfn.IFNA(VLOOKUP(A1573,total!$B$1:$D$5000,2,FALSE),CONCATENATE("TRY: ",VLOOKUP(A1573,total!$B$1:$D$5000,1,TRUE))))</f>
        <v/>
      </c>
    </row>
    <row r="1574" spans="2:2" x14ac:dyDescent="0.2">
      <c r="B1574" t="str">
        <f>IF(A1574="","",_xlfn.IFNA(VLOOKUP(A1574,total!$B$1:$D$5000,2,FALSE),CONCATENATE("TRY: ",VLOOKUP(A1574,total!$B$1:$D$5000,1,TRUE))))</f>
        <v/>
      </c>
    </row>
    <row r="1575" spans="2:2" x14ac:dyDescent="0.2">
      <c r="B1575" t="str">
        <f>IF(A1575="","",_xlfn.IFNA(VLOOKUP(A1575,total!$B$1:$D$5000,2,FALSE),CONCATENATE("TRY: ",VLOOKUP(A1575,total!$B$1:$D$5000,1,TRUE))))</f>
        <v/>
      </c>
    </row>
    <row r="1576" spans="2:2" x14ac:dyDescent="0.2">
      <c r="B1576" t="str">
        <f>IF(A1576="","",_xlfn.IFNA(VLOOKUP(A1576,total!$B$1:$D$5000,2,FALSE),CONCATENATE("TRY: ",VLOOKUP(A1576,total!$B$1:$D$5000,1,TRUE))))</f>
        <v/>
      </c>
    </row>
    <row r="1577" spans="2:2" x14ac:dyDescent="0.2">
      <c r="B1577" t="str">
        <f>IF(A1577="","",_xlfn.IFNA(VLOOKUP(A1577,total!$B$1:$D$5000,2,FALSE),CONCATENATE("TRY: ",VLOOKUP(A1577,total!$B$1:$D$5000,1,TRUE))))</f>
        <v/>
      </c>
    </row>
    <row r="1578" spans="2:2" x14ac:dyDescent="0.2">
      <c r="B1578" t="str">
        <f>IF(A1578="","",_xlfn.IFNA(VLOOKUP(A1578,total!$B$1:$D$5000,2,FALSE),CONCATENATE("TRY: ",VLOOKUP(A1578,total!$B$1:$D$5000,1,TRUE))))</f>
        <v/>
      </c>
    </row>
    <row r="1579" spans="2:2" x14ac:dyDescent="0.2">
      <c r="B1579" t="str">
        <f>IF(A1579="","",_xlfn.IFNA(VLOOKUP(A1579,total!$B$1:$D$5000,2,FALSE),CONCATENATE("TRY: ",VLOOKUP(A1579,total!$B$1:$D$5000,1,TRUE))))</f>
        <v/>
      </c>
    </row>
    <row r="1580" spans="2:2" x14ac:dyDescent="0.2">
      <c r="B1580" t="str">
        <f>IF(A1580="","",_xlfn.IFNA(VLOOKUP(A1580,total!$B$1:$D$5000,2,FALSE),CONCATENATE("TRY: ",VLOOKUP(A1580,total!$B$1:$D$5000,1,TRUE))))</f>
        <v/>
      </c>
    </row>
    <row r="1581" spans="2:2" x14ac:dyDescent="0.2">
      <c r="B1581" t="str">
        <f>IF(A1581="","",_xlfn.IFNA(VLOOKUP(A1581,total!$B$1:$D$5000,2,FALSE),CONCATENATE("TRY: ",VLOOKUP(A1581,total!$B$1:$D$5000,1,TRUE))))</f>
        <v/>
      </c>
    </row>
    <row r="1582" spans="2:2" x14ac:dyDescent="0.2">
      <c r="B1582" t="str">
        <f>IF(A1582="","",_xlfn.IFNA(VLOOKUP(A1582,total!$B$1:$D$5000,2,FALSE),CONCATENATE("TRY: ",VLOOKUP(A1582,total!$B$1:$D$5000,1,TRUE))))</f>
        <v/>
      </c>
    </row>
    <row r="1583" spans="2:2" x14ac:dyDescent="0.2">
      <c r="B1583" t="str">
        <f>IF(A1583="","",_xlfn.IFNA(VLOOKUP(A1583,total!$B$1:$D$5000,2,FALSE),CONCATENATE("TRY: ",VLOOKUP(A1583,total!$B$1:$D$5000,1,TRUE))))</f>
        <v/>
      </c>
    </row>
    <row r="1584" spans="2:2" x14ac:dyDescent="0.2">
      <c r="B1584" t="str">
        <f>IF(A1584="","",_xlfn.IFNA(VLOOKUP(A1584,total!$B$1:$D$5000,2,FALSE),CONCATENATE("TRY: ",VLOOKUP(A1584,total!$B$1:$D$5000,1,TRUE))))</f>
        <v/>
      </c>
    </row>
    <row r="1585" spans="2:2" x14ac:dyDescent="0.2">
      <c r="B1585" t="str">
        <f>IF(A1585="","",_xlfn.IFNA(VLOOKUP(A1585,total!$B$1:$D$5000,2,FALSE),CONCATENATE("TRY: ",VLOOKUP(A1585,total!$B$1:$D$5000,1,TRUE))))</f>
        <v/>
      </c>
    </row>
    <row r="1586" spans="2:2" x14ac:dyDescent="0.2">
      <c r="B1586" t="str">
        <f>IF(A1586="","",_xlfn.IFNA(VLOOKUP(A1586,total!$B$1:$D$5000,2,FALSE),CONCATENATE("TRY: ",VLOOKUP(A1586,total!$B$1:$D$5000,1,TRUE))))</f>
        <v/>
      </c>
    </row>
    <row r="1587" spans="2:2" x14ac:dyDescent="0.2">
      <c r="B1587" t="str">
        <f>IF(A1587="","",_xlfn.IFNA(VLOOKUP(A1587,total!$B$1:$D$5000,2,FALSE),CONCATENATE("TRY: ",VLOOKUP(A1587,total!$B$1:$D$5000,1,TRUE))))</f>
        <v/>
      </c>
    </row>
    <row r="1588" spans="2:2" x14ac:dyDescent="0.2">
      <c r="B1588" t="str">
        <f>IF(A1588="","",_xlfn.IFNA(VLOOKUP(A1588,total!$B$1:$D$5000,2,FALSE),CONCATENATE("TRY: ",VLOOKUP(A1588,total!$B$1:$D$5000,1,TRUE))))</f>
        <v/>
      </c>
    </row>
    <row r="1589" spans="2:2" x14ac:dyDescent="0.2">
      <c r="B1589" t="str">
        <f>IF(A1589="","",_xlfn.IFNA(VLOOKUP(A1589,total!$B$1:$D$5000,2,FALSE),CONCATENATE("TRY: ",VLOOKUP(A1589,total!$B$1:$D$5000,1,TRUE))))</f>
        <v/>
      </c>
    </row>
    <row r="1590" spans="2:2" x14ac:dyDescent="0.2">
      <c r="B1590" t="str">
        <f>IF(A1590="","",_xlfn.IFNA(VLOOKUP(A1590,total!$B$1:$D$5000,2,FALSE),CONCATENATE("TRY: ",VLOOKUP(A1590,total!$B$1:$D$5000,1,TRUE))))</f>
        <v/>
      </c>
    </row>
    <row r="1591" spans="2:2" x14ac:dyDescent="0.2">
      <c r="B1591" t="str">
        <f>IF(A1591="","",_xlfn.IFNA(VLOOKUP(A1591,total!$B$1:$D$5000,2,FALSE),CONCATENATE("TRY: ",VLOOKUP(A1591,total!$B$1:$D$5000,1,TRUE))))</f>
        <v/>
      </c>
    </row>
    <row r="1592" spans="2:2" x14ac:dyDescent="0.2">
      <c r="B1592" t="str">
        <f>IF(A1592="","",_xlfn.IFNA(VLOOKUP(A1592,total!$B$1:$D$5000,2,FALSE),CONCATENATE("TRY: ",VLOOKUP(A1592,total!$B$1:$D$5000,1,TRUE))))</f>
        <v/>
      </c>
    </row>
    <row r="1593" spans="2:2" x14ac:dyDescent="0.2">
      <c r="B1593" t="str">
        <f>IF(A1593="","",_xlfn.IFNA(VLOOKUP(A1593,total!$B$1:$D$5000,2,FALSE),CONCATENATE("TRY: ",VLOOKUP(A1593,total!$B$1:$D$5000,1,TRUE))))</f>
        <v/>
      </c>
    </row>
    <row r="1594" spans="2:2" x14ac:dyDescent="0.2">
      <c r="B1594" t="str">
        <f>IF(A1594="","",_xlfn.IFNA(VLOOKUP(A1594,total!$B$1:$D$5000,2,FALSE),CONCATENATE("TRY: ",VLOOKUP(A1594,total!$B$1:$D$5000,1,TRUE))))</f>
        <v/>
      </c>
    </row>
    <row r="1595" spans="2:2" x14ac:dyDescent="0.2">
      <c r="B1595" t="str">
        <f>IF(A1595="","",_xlfn.IFNA(VLOOKUP(A1595,total!$B$1:$D$5000,2,FALSE),CONCATENATE("TRY: ",VLOOKUP(A1595,total!$B$1:$D$5000,1,TRUE))))</f>
        <v/>
      </c>
    </row>
    <row r="1596" spans="2:2" x14ac:dyDescent="0.2">
      <c r="B1596" t="str">
        <f>IF(A1596="","",_xlfn.IFNA(VLOOKUP(A1596,total!$B$1:$D$5000,2,FALSE),CONCATENATE("TRY: ",VLOOKUP(A1596,total!$B$1:$D$5000,1,TRUE))))</f>
        <v/>
      </c>
    </row>
    <row r="1597" spans="2:2" x14ac:dyDescent="0.2">
      <c r="B1597" t="str">
        <f>IF(A1597="","",_xlfn.IFNA(VLOOKUP(A1597,total!$B$1:$D$5000,2,FALSE),CONCATENATE("TRY: ",VLOOKUP(A1597,total!$B$1:$D$5000,1,TRUE))))</f>
        <v/>
      </c>
    </row>
    <row r="1598" spans="2:2" x14ac:dyDescent="0.2">
      <c r="B1598" t="str">
        <f>IF(A1598="","",_xlfn.IFNA(VLOOKUP(A1598,total!$B$1:$D$5000,2,FALSE),CONCATENATE("TRY: ",VLOOKUP(A1598,total!$B$1:$D$5000,1,TRUE))))</f>
        <v/>
      </c>
    </row>
    <row r="1599" spans="2:2" x14ac:dyDescent="0.2">
      <c r="B1599" t="str">
        <f>IF(A1599="","",_xlfn.IFNA(VLOOKUP(A1599,total!$B$1:$D$5000,2,FALSE),CONCATENATE("TRY: ",VLOOKUP(A1599,total!$B$1:$D$5000,1,TRUE))))</f>
        <v/>
      </c>
    </row>
    <row r="1600" spans="2:2" x14ac:dyDescent="0.2">
      <c r="B1600" t="str">
        <f>IF(A1600="","",_xlfn.IFNA(VLOOKUP(A1600,total!$B$1:$D$5000,2,FALSE),CONCATENATE("TRY: ",VLOOKUP(A1600,total!$B$1:$D$5000,1,TRUE))))</f>
        <v/>
      </c>
    </row>
    <row r="1601" spans="2:2" x14ac:dyDescent="0.2">
      <c r="B1601" t="str">
        <f>IF(A1601="","",_xlfn.IFNA(VLOOKUP(A1601,total!$B$1:$D$5000,2,FALSE),CONCATENATE("TRY: ",VLOOKUP(A1601,total!$B$1:$D$5000,1,TRUE))))</f>
        <v/>
      </c>
    </row>
    <row r="1602" spans="2:2" x14ac:dyDescent="0.2">
      <c r="B1602" t="str">
        <f>IF(A1602="","",_xlfn.IFNA(VLOOKUP(A1602,total!$B$1:$D$5000,2,FALSE),CONCATENATE("TRY: ",VLOOKUP(A1602,total!$B$1:$D$5000,1,TRUE))))</f>
        <v/>
      </c>
    </row>
    <row r="1603" spans="2:2" x14ac:dyDescent="0.2">
      <c r="B1603" t="str">
        <f>IF(A1603="","",_xlfn.IFNA(VLOOKUP(A1603,total!$B$1:$D$5000,2,FALSE),CONCATENATE("TRY: ",VLOOKUP(A1603,total!$B$1:$D$5000,1,TRUE))))</f>
        <v/>
      </c>
    </row>
    <row r="1604" spans="2:2" x14ac:dyDescent="0.2">
      <c r="B1604" t="str">
        <f>IF(A1604="","",_xlfn.IFNA(VLOOKUP(A1604,total!$B$1:$D$5000,2,FALSE),CONCATENATE("TRY: ",VLOOKUP(A1604,total!$B$1:$D$5000,1,TRUE))))</f>
        <v/>
      </c>
    </row>
    <row r="1605" spans="2:2" x14ac:dyDescent="0.2">
      <c r="B1605" t="str">
        <f>IF(A1605="","",_xlfn.IFNA(VLOOKUP(A1605,total!$B$1:$D$5000,2,FALSE),CONCATENATE("TRY: ",VLOOKUP(A1605,total!$B$1:$D$5000,1,TRUE))))</f>
        <v/>
      </c>
    </row>
    <row r="1606" spans="2:2" x14ac:dyDescent="0.2">
      <c r="B1606" t="str">
        <f>IF(A1606="","",_xlfn.IFNA(VLOOKUP(A1606,total!$B$1:$D$5000,2,FALSE),CONCATENATE("TRY: ",VLOOKUP(A1606,total!$B$1:$D$5000,1,TRUE))))</f>
        <v/>
      </c>
    </row>
    <row r="1607" spans="2:2" x14ac:dyDescent="0.2">
      <c r="B1607" t="str">
        <f>IF(A1607="","",_xlfn.IFNA(VLOOKUP(A1607,total!$B$1:$D$5000,2,FALSE),CONCATENATE("TRY: ",VLOOKUP(A1607,total!$B$1:$D$5000,1,TRUE))))</f>
        <v/>
      </c>
    </row>
    <row r="1608" spans="2:2" x14ac:dyDescent="0.2">
      <c r="B1608" t="str">
        <f>IF(A1608="","",_xlfn.IFNA(VLOOKUP(A1608,total!$B$1:$D$5000,2,FALSE),CONCATENATE("TRY: ",VLOOKUP(A1608,total!$B$1:$D$5000,1,TRUE))))</f>
        <v/>
      </c>
    </row>
    <row r="1609" spans="2:2" x14ac:dyDescent="0.2">
      <c r="B1609" t="str">
        <f>IF(A1609="","",_xlfn.IFNA(VLOOKUP(A1609,total!$B$1:$D$5000,2,FALSE),CONCATENATE("TRY: ",VLOOKUP(A1609,total!$B$1:$D$5000,1,TRUE))))</f>
        <v/>
      </c>
    </row>
    <row r="1610" spans="2:2" x14ac:dyDescent="0.2">
      <c r="B1610" t="str">
        <f>IF(A1610="","",_xlfn.IFNA(VLOOKUP(A1610,total!$B$1:$D$5000,2,FALSE),CONCATENATE("TRY: ",VLOOKUP(A1610,total!$B$1:$D$5000,1,TRUE))))</f>
        <v/>
      </c>
    </row>
    <row r="1611" spans="2:2" x14ac:dyDescent="0.2">
      <c r="B1611" t="str">
        <f>IF(A1611="","",_xlfn.IFNA(VLOOKUP(A1611,total!$B$1:$D$5000,2,FALSE),CONCATENATE("TRY: ",VLOOKUP(A1611,total!$B$1:$D$5000,1,TRUE))))</f>
        <v/>
      </c>
    </row>
    <row r="1612" spans="2:2" x14ac:dyDescent="0.2">
      <c r="B1612" t="str">
        <f>IF(A1612="","",_xlfn.IFNA(VLOOKUP(A1612,total!$B$1:$D$5000,2,FALSE),CONCATENATE("TRY: ",VLOOKUP(A1612,total!$B$1:$D$5000,1,TRUE))))</f>
        <v/>
      </c>
    </row>
    <row r="1613" spans="2:2" x14ac:dyDescent="0.2">
      <c r="B1613" t="str">
        <f>IF(A1613="","",_xlfn.IFNA(VLOOKUP(A1613,total!$B$1:$D$5000,2,FALSE),CONCATENATE("TRY: ",VLOOKUP(A1613,total!$B$1:$D$5000,1,TRUE))))</f>
        <v/>
      </c>
    </row>
    <row r="1614" spans="2:2" x14ac:dyDescent="0.2">
      <c r="B1614" t="str">
        <f>IF(A1614="","",_xlfn.IFNA(VLOOKUP(A1614,total!$B$1:$D$5000,2,FALSE),CONCATENATE("TRY: ",VLOOKUP(A1614,total!$B$1:$D$5000,1,TRUE))))</f>
        <v/>
      </c>
    </row>
    <row r="1615" spans="2:2" x14ac:dyDescent="0.2">
      <c r="B1615" t="str">
        <f>IF(A1615="","",_xlfn.IFNA(VLOOKUP(A1615,total!$B$1:$D$5000,2,FALSE),CONCATENATE("TRY: ",VLOOKUP(A1615,total!$B$1:$D$5000,1,TRUE))))</f>
        <v/>
      </c>
    </row>
    <row r="1616" spans="2:2" x14ac:dyDescent="0.2">
      <c r="B1616" t="str">
        <f>IF(A1616="","",_xlfn.IFNA(VLOOKUP(A1616,total!$B$1:$D$5000,2,FALSE),CONCATENATE("TRY: ",VLOOKUP(A1616,total!$B$1:$D$5000,1,TRUE))))</f>
        <v/>
      </c>
    </row>
    <row r="1617" spans="2:2" x14ac:dyDescent="0.2">
      <c r="B1617" t="str">
        <f>IF(A1617="","",_xlfn.IFNA(VLOOKUP(A1617,total!$B$1:$D$5000,2,FALSE),CONCATENATE("TRY: ",VLOOKUP(A1617,total!$B$1:$D$5000,1,TRUE))))</f>
        <v/>
      </c>
    </row>
    <row r="1618" spans="2:2" x14ac:dyDescent="0.2">
      <c r="B1618" t="str">
        <f>IF(A1618="","",_xlfn.IFNA(VLOOKUP(A1618,total!$B$1:$D$5000,2,FALSE),CONCATENATE("TRY: ",VLOOKUP(A1618,total!$B$1:$D$5000,1,TRUE))))</f>
        <v/>
      </c>
    </row>
    <row r="1619" spans="2:2" x14ac:dyDescent="0.2">
      <c r="B1619" t="str">
        <f>IF(A1619="","",_xlfn.IFNA(VLOOKUP(A1619,total!$B$1:$D$5000,2,FALSE),CONCATENATE("TRY: ",VLOOKUP(A1619,total!$B$1:$D$5000,1,TRUE))))</f>
        <v/>
      </c>
    </row>
    <row r="1620" spans="2:2" x14ac:dyDescent="0.2">
      <c r="B1620" t="str">
        <f>IF(A1620="","",_xlfn.IFNA(VLOOKUP(A1620,total!$B$1:$D$5000,2,FALSE),CONCATENATE("TRY: ",VLOOKUP(A1620,total!$B$1:$D$5000,1,TRUE))))</f>
        <v/>
      </c>
    </row>
    <row r="1621" spans="2:2" x14ac:dyDescent="0.2">
      <c r="B1621" t="str">
        <f>IF(A1621="","",_xlfn.IFNA(VLOOKUP(A1621,total!$B$1:$D$5000,2,FALSE),CONCATENATE("TRY: ",VLOOKUP(A1621,total!$B$1:$D$5000,1,TRUE))))</f>
        <v/>
      </c>
    </row>
    <row r="1622" spans="2:2" x14ac:dyDescent="0.2">
      <c r="B1622" t="str">
        <f>IF(A1622="","",_xlfn.IFNA(VLOOKUP(A1622,total!$B$1:$D$5000,2,FALSE),CONCATENATE("TRY: ",VLOOKUP(A1622,total!$B$1:$D$5000,1,TRUE))))</f>
        <v/>
      </c>
    </row>
    <row r="1623" spans="2:2" x14ac:dyDescent="0.2">
      <c r="B1623" t="str">
        <f>IF(A1623="","",_xlfn.IFNA(VLOOKUP(A1623,total!$B$1:$D$5000,2,FALSE),CONCATENATE("TRY: ",VLOOKUP(A1623,total!$B$1:$D$5000,1,TRUE))))</f>
        <v/>
      </c>
    </row>
    <row r="1624" spans="2:2" x14ac:dyDescent="0.2">
      <c r="B1624" t="str">
        <f>IF(A1624="","",_xlfn.IFNA(VLOOKUP(A1624,total!$B$1:$D$5000,2,FALSE),CONCATENATE("TRY: ",VLOOKUP(A1624,total!$B$1:$D$5000,1,TRUE))))</f>
        <v/>
      </c>
    </row>
    <row r="1625" spans="2:2" x14ac:dyDescent="0.2">
      <c r="B1625" t="str">
        <f>IF(A1625="","",_xlfn.IFNA(VLOOKUP(A1625,total!$B$1:$D$5000,2,FALSE),CONCATENATE("TRY: ",VLOOKUP(A1625,total!$B$1:$D$5000,1,TRUE))))</f>
        <v/>
      </c>
    </row>
    <row r="1626" spans="2:2" x14ac:dyDescent="0.2">
      <c r="B1626" t="str">
        <f>IF(A1626="","",_xlfn.IFNA(VLOOKUP(A1626,total!$B$1:$D$5000,2,FALSE),CONCATENATE("TRY: ",VLOOKUP(A1626,total!$B$1:$D$5000,1,TRUE))))</f>
        <v/>
      </c>
    </row>
    <row r="1627" spans="2:2" x14ac:dyDescent="0.2">
      <c r="B1627" t="str">
        <f>IF(A1627="","",_xlfn.IFNA(VLOOKUP(A1627,total!$B$1:$D$5000,2,FALSE),CONCATENATE("TRY: ",VLOOKUP(A1627,total!$B$1:$D$5000,1,TRUE))))</f>
        <v/>
      </c>
    </row>
    <row r="1628" spans="2:2" x14ac:dyDescent="0.2">
      <c r="B1628" t="str">
        <f>IF(A1628="","",_xlfn.IFNA(VLOOKUP(A1628,total!$B$1:$D$5000,2,FALSE),CONCATENATE("TRY: ",VLOOKUP(A1628,total!$B$1:$D$5000,1,TRUE))))</f>
        <v/>
      </c>
    </row>
    <row r="1629" spans="2:2" x14ac:dyDescent="0.2">
      <c r="B1629" t="str">
        <f>IF(A1629="","",_xlfn.IFNA(VLOOKUP(A1629,total!$B$1:$D$5000,2,FALSE),CONCATENATE("TRY: ",VLOOKUP(A1629,total!$B$1:$D$5000,1,TRUE))))</f>
        <v/>
      </c>
    </row>
    <row r="1630" spans="2:2" x14ac:dyDescent="0.2">
      <c r="B1630" t="str">
        <f>IF(A1630="","",_xlfn.IFNA(VLOOKUP(A1630,total!$B$1:$D$5000,2,FALSE),CONCATENATE("TRY: ",VLOOKUP(A1630,total!$B$1:$D$5000,1,TRUE))))</f>
        <v/>
      </c>
    </row>
    <row r="1631" spans="2:2" x14ac:dyDescent="0.2">
      <c r="B1631" t="str">
        <f>IF(A1631="","",_xlfn.IFNA(VLOOKUP(A1631,total!$B$1:$D$5000,2,FALSE),CONCATENATE("TRY: ",VLOOKUP(A1631,total!$B$1:$D$5000,1,TRUE))))</f>
        <v/>
      </c>
    </row>
    <row r="1632" spans="2:2" x14ac:dyDescent="0.2">
      <c r="B1632" t="str">
        <f>IF(A1632="","",_xlfn.IFNA(VLOOKUP(A1632,total!$B$1:$D$5000,2,FALSE),CONCATENATE("TRY: ",VLOOKUP(A1632,total!$B$1:$D$5000,1,TRUE))))</f>
        <v/>
      </c>
    </row>
    <row r="1633" spans="2:2" x14ac:dyDescent="0.2">
      <c r="B1633" t="str">
        <f>IF(A1633="","",_xlfn.IFNA(VLOOKUP(A1633,total!$B$1:$D$5000,2,FALSE),CONCATENATE("TRY: ",VLOOKUP(A1633,total!$B$1:$D$5000,1,TRUE))))</f>
        <v/>
      </c>
    </row>
    <row r="1634" spans="2:2" x14ac:dyDescent="0.2">
      <c r="B1634" t="str">
        <f>IF(A1634="","",_xlfn.IFNA(VLOOKUP(A1634,total!$B$1:$D$5000,2,FALSE),CONCATENATE("TRY: ",VLOOKUP(A1634,total!$B$1:$D$5000,1,TRUE))))</f>
        <v/>
      </c>
    </row>
    <row r="1635" spans="2:2" x14ac:dyDescent="0.2">
      <c r="B1635" t="str">
        <f>IF(A1635="","",_xlfn.IFNA(VLOOKUP(A1635,total!$B$1:$D$5000,2,FALSE),CONCATENATE("TRY: ",VLOOKUP(A1635,total!$B$1:$D$5000,1,TRUE))))</f>
        <v/>
      </c>
    </row>
    <row r="1636" spans="2:2" x14ac:dyDescent="0.2">
      <c r="B1636" t="str">
        <f>IF(A1636="","",_xlfn.IFNA(VLOOKUP(A1636,total!$B$1:$D$5000,2,FALSE),CONCATENATE("TRY: ",VLOOKUP(A1636,total!$B$1:$D$5000,1,TRUE))))</f>
        <v/>
      </c>
    </row>
    <row r="1637" spans="2:2" x14ac:dyDescent="0.2">
      <c r="B1637" t="str">
        <f>IF(A1637="","",_xlfn.IFNA(VLOOKUP(A1637,total!$B$1:$D$5000,2,FALSE),CONCATENATE("TRY: ",VLOOKUP(A1637,total!$B$1:$D$5000,1,TRUE))))</f>
        <v/>
      </c>
    </row>
    <row r="1638" spans="2:2" x14ac:dyDescent="0.2">
      <c r="B1638" t="str">
        <f>IF(A1638="","",_xlfn.IFNA(VLOOKUP(A1638,total!$B$1:$D$5000,2,FALSE),CONCATENATE("TRY: ",VLOOKUP(A1638,total!$B$1:$D$5000,1,TRUE))))</f>
        <v/>
      </c>
    </row>
    <row r="1639" spans="2:2" x14ac:dyDescent="0.2">
      <c r="B1639" t="str">
        <f>IF(A1639="","",_xlfn.IFNA(VLOOKUP(A1639,total!$B$1:$D$5000,2,FALSE),CONCATENATE("TRY: ",VLOOKUP(A1639,total!$B$1:$D$5000,1,TRUE))))</f>
        <v/>
      </c>
    </row>
    <row r="1640" spans="2:2" x14ac:dyDescent="0.2">
      <c r="B1640" t="str">
        <f>IF(A1640="","",_xlfn.IFNA(VLOOKUP(A1640,total!$B$1:$D$5000,2,FALSE),CONCATENATE("TRY: ",VLOOKUP(A1640,total!$B$1:$D$5000,1,TRUE))))</f>
        <v/>
      </c>
    </row>
    <row r="1641" spans="2:2" x14ac:dyDescent="0.2">
      <c r="B1641" t="str">
        <f>IF(A1641="","",_xlfn.IFNA(VLOOKUP(A1641,total!$B$1:$D$5000,2,FALSE),CONCATENATE("TRY: ",VLOOKUP(A1641,total!$B$1:$D$5000,1,TRUE))))</f>
        <v/>
      </c>
    </row>
    <row r="1642" spans="2:2" x14ac:dyDescent="0.2">
      <c r="B1642" t="str">
        <f>IF(A1642="","",_xlfn.IFNA(VLOOKUP(A1642,total!$B$1:$D$5000,2,FALSE),CONCATENATE("TRY: ",VLOOKUP(A1642,total!$B$1:$D$5000,1,TRUE))))</f>
        <v/>
      </c>
    </row>
    <row r="1643" spans="2:2" x14ac:dyDescent="0.2">
      <c r="B1643" t="str">
        <f>IF(A1643="","",_xlfn.IFNA(VLOOKUP(A1643,total!$B$1:$D$5000,2,FALSE),CONCATENATE("TRY: ",VLOOKUP(A1643,total!$B$1:$D$5000,1,TRUE))))</f>
        <v/>
      </c>
    </row>
    <row r="1644" spans="2:2" x14ac:dyDescent="0.2">
      <c r="B1644" t="str">
        <f>IF(A1644="","",_xlfn.IFNA(VLOOKUP(A1644,total!$B$1:$D$5000,2,FALSE),CONCATENATE("TRY: ",VLOOKUP(A1644,total!$B$1:$D$5000,1,TRUE))))</f>
        <v/>
      </c>
    </row>
    <row r="1645" spans="2:2" x14ac:dyDescent="0.2">
      <c r="B1645" t="str">
        <f>IF(A1645="","",_xlfn.IFNA(VLOOKUP(A1645,total!$B$1:$D$5000,2,FALSE),CONCATENATE("TRY: ",VLOOKUP(A1645,total!$B$1:$D$5000,1,TRUE))))</f>
        <v/>
      </c>
    </row>
    <row r="1646" spans="2:2" x14ac:dyDescent="0.2">
      <c r="B1646" t="str">
        <f>IF(A1646="","",_xlfn.IFNA(VLOOKUP(A1646,total!$B$1:$D$5000,2,FALSE),CONCATENATE("TRY: ",VLOOKUP(A1646,total!$B$1:$D$5000,1,TRUE))))</f>
        <v/>
      </c>
    </row>
    <row r="1647" spans="2:2" x14ac:dyDescent="0.2">
      <c r="B1647" t="str">
        <f>IF(A1647="","",_xlfn.IFNA(VLOOKUP(A1647,total!$B$1:$D$5000,2,FALSE),CONCATENATE("TRY: ",VLOOKUP(A1647,total!$B$1:$D$5000,1,TRUE))))</f>
        <v/>
      </c>
    </row>
    <row r="1648" spans="2:2" x14ac:dyDescent="0.2">
      <c r="B1648" t="str">
        <f>IF(A1648="","",_xlfn.IFNA(VLOOKUP(A1648,total!$B$1:$D$5000,2,FALSE),CONCATENATE("TRY: ",VLOOKUP(A1648,total!$B$1:$D$5000,1,TRUE))))</f>
        <v/>
      </c>
    </row>
    <row r="1649" spans="2:2" x14ac:dyDescent="0.2">
      <c r="B1649" t="str">
        <f>IF(A1649="","",_xlfn.IFNA(VLOOKUP(A1649,total!$B$1:$D$5000,2,FALSE),CONCATENATE("TRY: ",VLOOKUP(A1649,total!$B$1:$D$5000,1,TRUE))))</f>
        <v/>
      </c>
    </row>
    <row r="1650" spans="2:2" x14ac:dyDescent="0.2">
      <c r="B1650" t="str">
        <f>IF(A1650="","",_xlfn.IFNA(VLOOKUP(A1650,total!$B$1:$D$5000,2,FALSE),CONCATENATE("TRY: ",VLOOKUP(A1650,total!$B$1:$D$5000,1,TRUE))))</f>
        <v/>
      </c>
    </row>
    <row r="1651" spans="2:2" x14ac:dyDescent="0.2">
      <c r="B1651" t="str">
        <f>IF(A1651="","",_xlfn.IFNA(VLOOKUP(A1651,total!$B$1:$D$5000,2,FALSE),CONCATENATE("TRY: ",VLOOKUP(A1651,total!$B$1:$D$5000,1,TRUE))))</f>
        <v/>
      </c>
    </row>
    <row r="1652" spans="2:2" x14ac:dyDescent="0.2">
      <c r="B1652" t="str">
        <f>IF(A1652="","",_xlfn.IFNA(VLOOKUP(A1652,total!$B$1:$D$5000,2,FALSE),CONCATENATE("TRY: ",VLOOKUP(A1652,total!$B$1:$D$5000,1,TRUE))))</f>
        <v/>
      </c>
    </row>
    <row r="1653" spans="2:2" x14ac:dyDescent="0.2">
      <c r="B1653" t="str">
        <f>IF(A1653="","",_xlfn.IFNA(VLOOKUP(A1653,total!$B$1:$D$5000,2,FALSE),CONCATENATE("TRY: ",VLOOKUP(A1653,total!$B$1:$D$5000,1,TRUE))))</f>
        <v/>
      </c>
    </row>
    <row r="1654" spans="2:2" x14ac:dyDescent="0.2">
      <c r="B1654" t="str">
        <f>IF(A1654="","",_xlfn.IFNA(VLOOKUP(A1654,total!$B$1:$D$5000,2,FALSE),CONCATENATE("TRY: ",VLOOKUP(A1654,total!$B$1:$D$5000,1,TRUE))))</f>
        <v/>
      </c>
    </row>
    <row r="1655" spans="2:2" x14ac:dyDescent="0.2">
      <c r="B1655" t="str">
        <f>IF(A1655="","",_xlfn.IFNA(VLOOKUP(A1655,total!$B$1:$D$5000,2,FALSE),CONCATENATE("TRY: ",VLOOKUP(A1655,total!$B$1:$D$5000,1,TRUE))))</f>
        <v/>
      </c>
    </row>
    <row r="1656" spans="2:2" x14ac:dyDescent="0.2">
      <c r="B1656" t="str">
        <f>IF(A1656="","",_xlfn.IFNA(VLOOKUP(A1656,total!$B$1:$D$5000,2,FALSE),CONCATENATE("TRY: ",VLOOKUP(A1656,total!$B$1:$D$5000,1,TRUE))))</f>
        <v/>
      </c>
    </row>
    <row r="1657" spans="2:2" x14ac:dyDescent="0.2">
      <c r="B1657" t="str">
        <f>IF(A1657="","",_xlfn.IFNA(VLOOKUP(A1657,total!$B$1:$D$5000,2,FALSE),CONCATENATE("TRY: ",VLOOKUP(A1657,total!$B$1:$D$5000,1,TRUE))))</f>
        <v/>
      </c>
    </row>
    <row r="1658" spans="2:2" x14ac:dyDescent="0.2">
      <c r="B1658" t="str">
        <f>IF(A1658="","",_xlfn.IFNA(VLOOKUP(A1658,total!$B$1:$D$5000,2,FALSE),CONCATENATE("TRY: ",VLOOKUP(A1658,total!$B$1:$D$5000,1,TRUE))))</f>
        <v/>
      </c>
    </row>
    <row r="1659" spans="2:2" x14ac:dyDescent="0.2">
      <c r="B1659" t="str">
        <f>IF(A1659="","",_xlfn.IFNA(VLOOKUP(A1659,total!$B$1:$D$5000,2,FALSE),CONCATENATE("TRY: ",VLOOKUP(A1659,total!$B$1:$D$5000,1,TRUE))))</f>
        <v/>
      </c>
    </row>
    <row r="1660" spans="2:2" x14ac:dyDescent="0.2">
      <c r="B1660" t="str">
        <f>IF(A1660="","",_xlfn.IFNA(VLOOKUP(A1660,total!$B$1:$D$5000,2,FALSE),CONCATENATE("TRY: ",VLOOKUP(A1660,total!$B$1:$D$5000,1,TRUE))))</f>
        <v/>
      </c>
    </row>
    <row r="1661" spans="2:2" x14ac:dyDescent="0.2">
      <c r="B1661" t="str">
        <f>IF(A1661="","",_xlfn.IFNA(VLOOKUP(A1661,total!$B$1:$D$5000,2,FALSE),CONCATENATE("TRY: ",VLOOKUP(A1661,total!$B$1:$D$5000,1,TRUE))))</f>
        <v/>
      </c>
    </row>
    <row r="1662" spans="2:2" x14ac:dyDescent="0.2">
      <c r="B1662" t="str">
        <f>IF(A1662="","",_xlfn.IFNA(VLOOKUP(A1662,total!$B$1:$D$5000,2,FALSE),CONCATENATE("TRY: ",VLOOKUP(A1662,total!$B$1:$D$5000,1,TRUE))))</f>
        <v/>
      </c>
    </row>
    <row r="1663" spans="2:2" x14ac:dyDescent="0.2">
      <c r="B1663" t="str">
        <f>IF(A1663="","",_xlfn.IFNA(VLOOKUP(A1663,total!$B$1:$D$5000,2,FALSE),CONCATENATE("TRY: ",VLOOKUP(A1663,total!$B$1:$D$5000,1,TRUE))))</f>
        <v/>
      </c>
    </row>
    <row r="1664" spans="2:2" x14ac:dyDescent="0.2">
      <c r="B1664" t="str">
        <f>IF(A1664="","",_xlfn.IFNA(VLOOKUP(A1664,total!$B$1:$D$5000,2,FALSE),CONCATENATE("TRY: ",VLOOKUP(A1664,total!$B$1:$D$5000,1,TRUE))))</f>
        <v/>
      </c>
    </row>
    <row r="1665" spans="2:2" x14ac:dyDescent="0.2">
      <c r="B1665" t="str">
        <f>IF(A1665="","",_xlfn.IFNA(VLOOKUP(A1665,total!$B$1:$D$5000,2,FALSE),CONCATENATE("TRY: ",VLOOKUP(A1665,total!$B$1:$D$5000,1,TRUE))))</f>
        <v/>
      </c>
    </row>
    <row r="1666" spans="2:2" x14ac:dyDescent="0.2">
      <c r="B1666" t="str">
        <f>IF(A1666="","",_xlfn.IFNA(VLOOKUP(A1666,total!$B$1:$D$5000,2,FALSE),CONCATENATE("TRY: ",VLOOKUP(A1666,total!$B$1:$D$5000,1,TRUE))))</f>
        <v/>
      </c>
    </row>
    <row r="1667" spans="2:2" x14ac:dyDescent="0.2">
      <c r="B1667" t="str">
        <f>IF(A1667="","",_xlfn.IFNA(VLOOKUP(A1667,total!$B$1:$D$5000,2,FALSE),CONCATENATE("TRY: ",VLOOKUP(A1667,total!$B$1:$D$5000,1,TRUE))))</f>
        <v/>
      </c>
    </row>
    <row r="1668" spans="2:2" x14ac:dyDescent="0.2">
      <c r="B1668" t="str">
        <f>IF(A1668="","",_xlfn.IFNA(VLOOKUP(A1668,total!$B$1:$D$5000,2,FALSE),CONCATENATE("TRY: ",VLOOKUP(A1668,total!$B$1:$D$5000,1,TRUE))))</f>
        <v/>
      </c>
    </row>
    <row r="1669" spans="2:2" x14ac:dyDescent="0.2">
      <c r="B1669" t="str">
        <f>IF(A1669="","",_xlfn.IFNA(VLOOKUP(A1669,total!$B$1:$D$5000,2,FALSE),CONCATENATE("TRY: ",VLOOKUP(A1669,total!$B$1:$D$5000,1,TRUE))))</f>
        <v/>
      </c>
    </row>
    <row r="1670" spans="2:2" x14ac:dyDescent="0.2">
      <c r="B1670" t="str">
        <f>IF(A1670="","",_xlfn.IFNA(VLOOKUP(A1670,total!$B$1:$D$5000,2,FALSE),CONCATENATE("TRY: ",VLOOKUP(A1670,total!$B$1:$D$5000,1,TRUE))))</f>
        <v/>
      </c>
    </row>
    <row r="1671" spans="2:2" x14ac:dyDescent="0.2">
      <c r="B1671" t="str">
        <f>IF(A1671="","",_xlfn.IFNA(VLOOKUP(A1671,total!$B$1:$D$5000,2,FALSE),CONCATENATE("TRY: ",VLOOKUP(A1671,total!$B$1:$D$5000,1,TRUE))))</f>
        <v/>
      </c>
    </row>
    <row r="1672" spans="2:2" x14ac:dyDescent="0.2">
      <c r="B1672" t="str">
        <f>IF(A1672="","",_xlfn.IFNA(VLOOKUP(A1672,total!$B$1:$D$5000,2,FALSE),CONCATENATE("TRY: ",VLOOKUP(A1672,total!$B$1:$D$5000,1,TRUE))))</f>
        <v/>
      </c>
    </row>
    <row r="1673" spans="2:2" x14ac:dyDescent="0.2">
      <c r="B1673" t="str">
        <f>IF(A1673="","",_xlfn.IFNA(VLOOKUP(A1673,total!$B$1:$D$5000,2,FALSE),CONCATENATE("TRY: ",VLOOKUP(A1673,total!$B$1:$D$5000,1,TRUE))))</f>
        <v/>
      </c>
    </row>
    <row r="1674" spans="2:2" x14ac:dyDescent="0.2">
      <c r="B1674" t="str">
        <f>IF(A1674="","",_xlfn.IFNA(VLOOKUP(A1674,total!$B$1:$D$5000,2,FALSE),CONCATENATE("TRY: ",VLOOKUP(A1674,total!$B$1:$D$5000,1,TRUE))))</f>
        <v/>
      </c>
    </row>
    <row r="1675" spans="2:2" x14ac:dyDescent="0.2">
      <c r="B1675" t="str">
        <f>IF(A1675="","",_xlfn.IFNA(VLOOKUP(A1675,total!$B$1:$D$5000,2,FALSE),CONCATENATE("TRY: ",VLOOKUP(A1675,total!$B$1:$D$5000,1,TRUE))))</f>
        <v/>
      </c>
    </row>
    <row r="1676" spans="2:2" x14ac:dyDescent="0.2">
      <c r="B1676" t="str">
        <f>IF(A1676="","",_xlfn.IFNA(VLOOKUP(A1676,total!$B$1:$D$5000,2,FALSE),CONCATENATE("TRY: ",VLOOKUP(A1676,total!$B$1:$D$5000,1,TRUE))))</f>
        <v/>
      </c>
    </row>
    <row r="1677" spans="2:2" x14ac:dyDescent="0.2">
      <c r="B1677" t="str">
        <f>IF(A1677="","",_xlfn.IFNA(VLOOKUP(A1677,total!$B$1:$D$5000,2,FALSE),CONCATENATE("TRY: ",VLOOKUP(A1677,total!$B$1:$D$5000,1,TRUE))))</f>
        <v/>
      </c>
    </row>
    <row r="1678" spans="2:2" x14ac:dyDescent="0.2">
      <c r="B1678" t="str">
        <f>IF(A1678="","",_xlfn.IFNA(VLOOKUP(A1678,total!$B$1:$D$5000,2,FALSE),CONCATENATE("TRY: ",VLOOKUP(A1678,total!$B$1:$D$5000,1,TRUE))))</f>
        <v/>
      </c>
    </row>
    <row r="1679" spans="2:2" x14ac:dyDescent="0.2">
      <c r="B1679" t="str">
        <f>IF(A1679="","",_xlfn.IFNA(VLOOKUP(A1679,total!$B$1:$D$5000,2,FALSE),CONCATENATE("TRY: ",VLOOKUP(A1679,total!$B$1:$D$5000,1,TRUE))))</f>
        <v/>
      </c>
    </row>
    <row r="1680" spans="2:2" x14ac:dyDescent="0.2">
      <c r="B1680" t="str">
        <f>IF(A1680="","",_xlfn.IFNA(VLOOKUP(A1680,total!$B$1:$D$5000,2,FALSE),CONCATENATE("TRY: ",VLOOKUP(A1680,total!$B$1:$D$5000,1,TRUE))))</f>
        <v/>
      </c>
    </row>
    <row r="1681" spans="2:2" x14ac:dyDescent="0.2">
      <c r="B1681" t="str">
        <f>IF(A1681="","",_xlfn.IFNA(VLOOKUP(A1681,total!$B$1:$D$5000,2,FALSE),CONCATENATE("TRY: ",VLOOKUP(A1681,total!$B$1:$D$5000,1,TRUE))))</f>
        <v/>
      </c>
    </row>
    <row r="1682" spans="2:2" x14ac:dyDescent="0.2">
      <c r="B1682" t="str">
        <f>IF(A1682="","",_xlfn.IFNA(VLOOKUP(A1682,total!$B$1:$D$5000,2,FALSE),CONCATENATE("TRY: ",VLOOKUP(A1682,total!$B$1:$D$5000,1,TRUE))))</f>
        <v/>
      </c>
    </row>
    <row r="1683" spans="2:2" x14ac:dyDescent="0.2">
      <c r="B1683" t="str">
        <f>IF(A1683="","",_xlfn.IFNA(VLOOKUP(A1683,total!$B$1:$D$5000,2,FALSE),CONCATENATE("TRY: ",VLOOKUP(A1683,total!$B$1:$D$5000,1,TRUE))))</f>
        <v/>
      </c>
    </row>
    <row r="1684" spans="2:2" x14ac:dyDescent="0.2">
      <c r="B1684" t="str">
        <f>IF(A1684="","",_xlfn.IFNA(VLOOKUP(A1684,total!$B$1:$D$5000,2,FALSE),CONCATENATE("TRY: ",VLOOKUP(A1684,total!$B$1:$D$5000,1,TRUE))))</f>
        <v/>
      </c>
    </row>
    <row r="1685" spans="2:2" x14ac:dyDescent="0.2">
      <c r="B1685" t="str">
        <f>IF(A1685="","",_xlfn.IFNA(VLOOKUP(A1685,total!$B$1:$D$5000,2,FALSE),CONCATENATE("TRY: ",VLOOKUP(A1685,total!$B$1:$D$5000,1,TRUE))))</f>
        <v/>
      </c>
    </row>
    <row r="1686" spans="2:2" x14ac:dyDescent="0.2">
      <c r="B1686" t="str">
        <f>IF(A1686="","",_xlfn.IFNA(VLOOKUP(A1686,total!$B$1:$D$5000,2,FALSE),CONCATENATE("TRY: ",VLOOKUP(A1686,total!$B$1:$D$5000,1,TRUE))))</f>
        <v/>
      </c>
    </row>
    <row r="1687" spans="2:2" x14ac:dyDescent="0.2">
      <c r="B1687" t="str">
        <f>IF(A1687="","",_xlfn.IFNA(VLOOKUP(A1687,total!$B$1:$D$5000,2,FALSE),CONCATENATE("TRY: ",VLOOKUP(A1687,total!$B$1:$D$5000,1,TRUE))))</f>
        <v/>
      </c>
    </row>
    <row r="1688" spans="2:2" x14ac:dyDescent="0.2">
      <c r="B1688" t="str">
        <f>IF(A1688="","",_xlfn.IFNA(VLOOKUP(A1688,total!$B$1:$D$5000,2,FALSE),CONCATENATE("TRY: ",VLOOKUP(A1688,total!$B$1:$D$5000,1,TRUE))))</f>
        <v/>
      </c>
    </row>
    <row r="1689" spans="2:2" x14ac:dyDescent="0.2">
      <c r="B1689" t="str">
        <f>IF(A1689="","",_xlfn.IFNA(VLOOKUP(A1689,total!$B$1:$D$5000,2,FALSE),CONCATENATE("TRY: ",VLOOKUP(A1689,total!$B$1:$D$5000,1,TRUE))))</f>
        <v/>
      </c>
    </row>
    <row r="1690" spans="2:2" x14ac:dyDescent="0.2">
      <c r="B1690" t="str">
        <f>IF(A1690="","",_xlfn.IFNA(VLOOKUP(A1690,total!$B$1:$D$5000,2,FALSE),CONCATENATE("TRY: ",VLOOKUP(A1690,total!$B$1:$D$5000,1,TRUE))))</f>
        <v/>
      </c>
    </row>
    <row r="1691" spans="2:2" x14ac:dyDescent="0.2">
      <c r="B1691" t="str">
        <f>IF(A1691="","",_xlfn.IFNA(VLOOKUP(A1691,total!$B$1:$D$5000,2,FALSE),CONCATENATE("TRY: ",VLOOKUP(A1691,total!$B$1:$D$5000,1,TRUE))))</f>
        <v/>
      </c>
    </row>
    <row r="1692" spans="2:2" x14ac:dyDescent="0.2">
      <c r="B1692" t="str">
        <f>IF(A1692="","",_xlfn.IFNA(VLOOKUP(A1692,total!$B$1:$D$5000,2,FALSE),CONCATENATE("TRY: ",VLOOKUP(A1692,total!$B$1:$D$5000,1,TRUE))))</f>
        <v/>
      </c>
    </row>
    <row r="1693" spans="2:2" x14ac:dyDescent="0.2">
      <c r="B1693" t="str">
        <f>IF(A1693="","",_xlfn.IFNA(VLOOKUP(A1693,total!$B$1:$D$5000,2,FALSE),CONCATENATE("TRY: ",VLOOKUP(A1693,total!$B$1:$D$5000,1,TRUE))))</f>
        <v/>
      </c>
    </row>
    <row r="1694" spans="2:2" x14ac:dyDescent="0.2">
      <c r="B1694" t="str">
        <f>IF(A1694="","",_xlfn.IFNA(VLOOKUP(A1694,total!$B$1:$D$5000,2,FALSE),CONCATENATE("TRY: ",VLOOKUP(A1694,total!$B$1:$D$5000,1,TRUE))))</f>
        <v/>
      </c>
    </row>
    <row r="1695" spans="2:2" x14ac:dyDescent="0.2">
      <c r="B1695" t="str">
        <f>IF(A1695="","",_xlfn.IFNA(VLOOKUP(A1695,total!$B$1:$D$5000,2,FALSE),CONCATENATE("TRY: ",VLOOKUP(A1695,total!$B$1:$D$5000,1,TRUE))))</f>
        <v/>
      </c>
    </row>
    <row r="1696" spans="2:2" x14ac:dyDescent="0.2">
      <c r="B1696" t="str">
        <f>IF(A1696="","",_xlfn.IFNA(VLOOKUP(A1696,total!$B$1:$D$5000,2,FALSE),CONCATENATE("TRY: ",VLOOKUP(A1696,total!$B$1:$D$5000,1,TRUE))))</f>
        <v/>
      </c>
    </row>
    <row r="1697" spans="2:2" x14ac:dyDescent="0.2">
      <c r="B1697" t="str">
        <f>IF(A1697="","",_xlfn.IFNA(VLOOKUP(A1697,total!$B$1:$D$5000,2,FALSE),CONCATENATE("TRY: ",VLOOKUP(A1697,total!$B$1:$D$5000,1,TRUE))))</f>
        <v/>
      </c>
    </row>
    <row r="1698" spans="2:2" x14ac:dyDescent="0.2">
      <c r="B1698" t="str">
        <f>IF(A1698="","",_xlfn.IFNA(VLOOKUP(A1698,total!$B$1:$D$5000,2,FALSE),CONCATENATE("TRY: ",VLOOKUP(A1698,total!$B$1:$D$5000,1,TRUE))))</f>
        <v/>
      </c>
    </row>
    <row r="1699" spans="2:2" x14ac:dyDescent="0.2">
      <c r="B1699" t="str">
        <f>IF(A1699="","",_xlfn.IFNA(VLOOKUP(A1699,total!$B$1:$D$5000,2,FALSE),CONCATENATE("TRY: ",VLOOKUP(A1699,total!$B$1:$D$5000,1,TRUE))))</f>
        <v/>
      </c>
    </row>
    <row r="1700" spans="2:2" x14ac:dyDescent="0.2">
      <c r="B1700" t="str">
        <f>IF(A1700="","",_xlfn.IFNA(VLOOKUP(A1700,total!$B$1:$D$5000,2,FALSE),CONCATENATE("TRY: ",VLOOKUP(A1700,total!$B$1:$D$5000,1,TRUE))))</f>
        <v/>
      </c>
    </row>
    <row r="1701" spans="2:2" x14ac:dyDescent="0.2">
      <c r="B1701" t="str">
        <f>IF(A1701="","",_xlfn.IFNA(VLOOKUP(A1701,total!$B$1:$D$5000,2,FALSE),CONCATENATE("TRY: ",VLOOKUP(A1701,total!$B$1:$D$5000,1,TRUE))))</f>
        <v/>
      </c>
    </row>
    <row r="1702" spans="2:2" x14ac:dyDescent="0.2">
      <c r="B1702" t="str">
        <f>IF(A1702="","",_xlfn.IFNA(VLOOKUP(A1702,total!$B$1:$D$5000,2,FALSE),CONCATENATE("TRY: ",VLOOKUP(A1702,total!$B$1:$D$5000,1,TRUE))))</f>
        <v/>
      </c>
    </row>
    <row r="1703" spans="2:2" x14ac:dyDescent="0.2">
      <c r="B1703" t="str">
        <f>IF(A1703="","",_xlfn.IFNA(VLOOKUP(A1703,total!$B$1:$D$5000,2,FALSE),CONCATENATE("TRY: ",VLOOKUP(A1703,total!$B$1:$D$5000,1,TRUE))))</f>
        <v/>
      </c>
    </row>
    <row r="1704" spans="2:2" x14ac:dyDescent="0.2">
      <c r="B1704" t="str">
        <f>IF(A1704="","",_xlfn.IFNA(VLOOKUP(A1704,total!$B$1:$D$5000,2,FALSE),CONCATENATE("TRY: ",VLOOKUP(A1704,total!$B$1:$D$5000,1,TRUE))))</f>
        <v/>
      </c>
    </row>
    <row r="1705" spans="2:2" x14ac:dyDescent="0.2">
      <c r="B1705" t="str">
        <f>IF(A1705="","",_xlfn.IFNA(VLOOKUP(A1705,total!$B$1:$D$5000,2,FALSE),CONCATENATE("TRY: ",VLOOKUP(A1705,total!$B$1:$D$5000,1,TRUE))))</f>
        <v/>
      </c>
    </row>
    <row r="1706" spans="2:2" x14ac:dyDescent="0.2">
      <c r="B1706" t="str">
        <f>IF(A1706="","",_xlfn.IFNA(VLOOKUP(A1706,total!$B$1:$D$5000,2,FALSE),CONCATENATE("TRY: ",VLOOKUP(A1706,total!$B$1:$D$5000,1,TRUE))))</f>
        <v/>
      </c>
    </row>
    <row r="1707" spans="2:2" x14ac:dyDescent="0.2">
      <c r="B1707" t="str">
        <f>IF(A1707="","",_xlfn.IFNA(VLOOKUP(A1707,total!$B$1:$D$5000,2,FALSE),CONCATENATE("TRY: ",VLOOKUP(A1707,total!$B$1:$D$5000,1,TRUE))))</f>
        <v/>
      </c>
    </row>
    <row r="1708" spans="2:2" x14ac:dyDescent="0.2">
      <c r="B1708" t="str">
        <f>IF(A1708="","",_xlfn.IFNA(VLOOKUP(A1708,total!$B$1:$D$5000,2,FALSE),CONCATENATE("TRY: ",VLOOKUP(A1708,total!$B$1:$D$5000,1,TRUE))))</f>
        <v/>
      </c>
    </row>
    <row r="1709" spans="2:2" x14ac:dyDescent="0.2">
      <c r="B1709" t="str">
        <f>IF(A1709="","",_xlfn.IFNA(VLOOKUP(A1709,total!$B$1:$D$5000,2,FALSE),CONCATENATE("TRY: ",VLOOKUP(A1709,total!$B$1:$D$5000,1,TRUE))))</f>
        <v/>
      </c>
    </row>
    <row r="1710" spans="2:2" x14ac:dyDescent="0.2">
      <c r="B1710" t="str">
        <f>IF(A1710="","",_xlfn.IFNA(VLOOKUP(A1710,total!$B$1:$D$5000,2,FALSE),CONCATENATE("TRY: ",VLOOKUP(A1710,total!$B$1:$D$5000,1,TRUE))))</f>
        <v/>
      </c>
    </row>
    <row r="1711" spans="2:2" x14ac:dyDescent="0.2">
      <c r="B1711" t="str">
        <f>IF(A1711="","",_xlfn.IFNA(VLOOKUP(A1711,total!$B$1:$D$5000,2,FALSE),CONCATENATE("TRY: ",VLOOKUP(A1711,total!$B$1:$D$5000,1,TRUE))))</f>
        <v/>
      </c>
    </row>
    <row r="1712" spans="2:2" x14ac:dyDescent="0.2">
      <c r="B1712" t="str">
        <f>IF(A1712="","",_xlfn.IFNA(VLOOKUP(A1712,total!$B$1:$D$5000,2,FALSE),CONCATENATE("TRY: ",VLOOKUP(A1712,total!$B$1:$D$5000,1,TRUE))))</f>
        <v/>
      </c>
    </row>
    <row r="1713" spans="2:2" x14ac:dyDescent="0.2">
      <c r="B1713" t="str">
        <f>IF(A1713="","",_xlfn.IFNA(VLOOKUP(A1713,total!$B$1:$D$5000,2,FALSE),CONCATENATE("TRY: ",VLOOKUP(A1713,total!$B$1:$D$5000,1,TRUE))))</f>
        <v/>
      </c>
    </row>
    <row r="1714" spans="2:2" x14ac:dyDescent="0.2">
      <c r="B1714" t="str">
        <f>IF(A1714="","",_xlfn.IFNA(VLOOKUP(A1714,total!$B$1:$D$5000,2,FALSE),CONCATENATE("TRY: ",VLOOKUP(A1714,total!$B$1:$D$5000,1,TRUE))))</f>
        <v/>
      </c>
    </row>
    <row r="1715" spans="2:2" x14ac:dyDescent="0.2">
      <c r="B1715" t="str">
        <f>IF(A1715="","",_xlfn.IFNA(VLOOKUP(A1715,total!$B$1:$D$5000,2,FALSE),CONCATENATE("TRY: ",VLOOKUP(A1715,total!$B$1:$D$5000,1,TRUE))))</f>
        <v/>
      </c>
    </row>
    <row r="1716" spans="2:2" x14ac:dyDescent="0.2">
      <c r="B1716" t="str">
        <f>IF(A1716="","",_xlfn.IFNA(VLOOKUP(A1716,total!$B$1:$D$5000,2,FALSE),CONCATENATE("TRY: ",VLOOKUP(A1716,total!$B$1:$D$5000,1,TRUE))))</f>
        <v/>
      </c>
    </row>
    <row r="1717" spans="2:2" x14ac:dyDescent="0.2">
      <c r="B1717" t="str">
        <f>IF(A1717="","",_xlfn.IFNA(VLOOKUP(A1717,total!$B$1:$D$5000,2,FALSE),CONCATENATE("TRY: ",VLOOKUP(A1717,total!$B$1:$D$5000,1,TRUE))))</f>
        <v/>
      </c>
    </row>
    <row r="1718" spans="2:2" x14ac:dyDescent="0.2">
      <c r="B1718" t="str">
        <f>IF(A1718="","",_xlfn.IFNA(VLOOKUP(A1718,total!$B$1:$D$5000,2,FALSE),CONCATENATE("TRY: ",VLOOKUP(A1718,total!$B$1:$D$5000,1,TRUE))))</f>
        <v/>
      </c>
    </row>
    <row r="1719" spans="2:2" x14ac:dyDescent="0.2">
      <c r="B1719" t="str">
        <f>IF(A1719="","",_xlfn.IFNA(VLOOKUP(A1719,total!$B$1:$D$5000,2,FALSE),CONCATENATE("TRY: ",VLOOKUP(A1719,total!$B$1:$D$5000,1,TRUE))))</f>
        <v/>
      </c>
    </row>
    <row r="1720" spans="2:2" x14ac:dyDescent="0.2">
      <c r="B1720" t="str">
        <f>IF(A1720="","",_xlfn.IFNA(VLOOKUP(A1720,total!$B$1:$D$5000,2,FALSE),CONCATENATE("TRY: ",VLOOKUP(A1720,total!$B$1:$D$5000,1,TRUE))))</f>
        <v/>
      </c>
    </row>
    <row r="1721" spans="2:2" x14ac:dyDescent="0.2">
      <c r="B1721" t="str">
        <f>IF(A1721="","",_xlfn.IFNA(VLOOKUP(A1721,total!$B$1:$D$5000,2,FALSE),CONCATENATE("TRY: ",VLOOKUP(A1721,total!$B$1:$D$5000,1,TRUE))))</f>
        <v/>
      </c>
    </row>
    <row r="1722" spans="2:2" x14ac:dyDescent="0.2">
      <c r="B1722" t="str">
        <f>IF(A1722="","",_xlfn.IFNA(VLOOKUP(A1722,total!$B$1:$D$5000,2,FALSE),CONCATENATE("TRY: ",VLOOKUP(A1722,total!$B$1:$D$5000,1,TRUE))))</f>
        <v/>
      </c>
    </row>
    <row r="1723" spans="2:2" x14ac:dyDescent="0.2">
      <c r="B1723" t="str">
        <f>IF(A1723="","",_xlfn.IFNA(VLOOKUP(A1723,total!$B$1:$D$5000,2,FALSE),CONCATENATE("TRY: ",VLOOKUP(A1723,total!$B$1:$D$5000,1,TRUE))))</f>
        <v/>
      </c>
    </row>
    <row r="1724" spans="2:2" x14ac:dyDescent="0.2">
      <c r="B1724" t="str">
        <f>IF(A1724="","",_xlfn.IFNA(VLOOKUP(A1724,total!$B$1:$D$5000,2,FALSE),CONCATENATE("TRY: ",VLOOKUP(A1724,total!$B$1:$D$5000,1,TRUE))))</f>
        <v/>
      </c>
    </row>
    <row r="1725" spans="2:2" x14ac:dyDescent="0.2">
      <c r="B1725" t="str">
        <f>IF(A1725="","",_xlfn.IFNA(VLOOKUP(A1725,total!$B$1:$D$5000,2,FALSE),CONCATENATE("TRY: ",VLOOKUP(A1725,total!$B$1:$D$5000,1,TRUE))))</f>
        <v/>
      </c>
    </row>
    <row r="1726" spans="2:2" x14ac:dyDescent="0.2">
      <c r="B1726" t="str">
        <f>IF(A1726="","",_xlfn.IFNA(VLOOKUP(A1726,total!$B$1:$D$5000,2,FALSE),CONCATENATE("TRY: ",VLOOKUP(A1726,total!$B$1:$D$5000,1,TRUE))))</f>
        <v/>
      </c>
    </row>
    <row r="1727" spans="2:2" x14ac:dyDescent="0.2">
      <c r="B1727" t="str">
        <f>IF(A1727="","",_xlfn.IFNA(VLOOKUP(A1727,total!$B$1:$D$5000,2,FALSE),CONCATENATE("TRY: ",VLOOKUP(A1727,total!$B$1:$D$5000,1,TRUE))))</f>
        <v/>
      </c>
    </row>
    <row r="1728" spans="2:2" x14ac:dyDescent="0.2">
      <c r="B1728" t="str">
        <f>IF(A1728="","",_xlfn.IFNA(VLOOKUP(A1728,total!$B$1:$D$5000,2,FALSE),CONCATENATE("TRY: ",VLOOKUP(A1728,total!$B$1:$D$5000,1,TRUE))))</f>
        <v/>
      </c>
    </row>
    <row r="1729" spans="2:2" x14ac:dyDescent="0.2">
      <c r="B1729" t="str">
        <f>IF(A1729="","",_xlfn.IFNA(VLOOKUP(A1729,total!$B$1:$D$5000,2,FALSE),CONCATENATE("TRY: ",VLOOKUP(A1729,total!$B$1:$D$5000,1,TRUE))))</f>
        <v/>
      </c>
    </row>
    <row r="1730" spans="2:2" x14ac:dyDescent="0.2">
      <c r="B1730" t="str">
        <f>IF(A1730="","",_xlfn.IFNA(VLOOKUP(A1730,total!$B$1:$D$5000,2,FALSE),CONCATENATE("TRY: ",VLOOKUP(A1730,total!$B$1:$D$5000,1,TRUE))))</f>
        <v/>
      </c>
    </row>
    <row r="1731" spans="2:2" x14ac:dyDescent="0.2">
      <c r="B1731" t="str">
        <f>IF(A1731="","",_xlfn.IFNA(VLOOKUP(A1731,total!$B$1:$D$5000,2,FALSE),CONCATENATE("TRY: ",VLOOKUP(A1731,total!$B$1:$D$5000,1,TRUE))))</f>
        <v/>
      </c>
    </row>
    <row r="1732" spans="2:2" x14ac:dyDescent="0.2">
      <c r="B1732" t="str">
        <f>IF(A1732="","",_xlfn.IFNA(VLOOKUP(A1732,total!$B$1:$D$5000,2,FALSE),CONCATENATE("TRY: ",VLOOKUP(A1732,total!$B$1:$D$5000,1,TRUE))))</f>
        <v/>
      </c>
    </row>
    <row r="1733" spans="2:2" x14ac:dyDescent="0.2">
      <c r="B1733" t="str">
        <f>IF(A1733="","",_xlfn.IFNA(VLOOKUP(A1733,total!$B$1:$D$5000,2,FALSE),CONCATENATE("TRY: ",VLOOKUP(A1733,total!$B$1:$D$5000,1,TRUE))))</f>
        <v/>
      </c>
    </row>
    <row r="1734" spans="2:2" x14ac:dyDescent="0.2">
      <c r="B1734" t="str">
        <f>IF(A1734="","",_xlfn.IFNA(VLOOKUP(A1734,total!$B$1:$D$5000,2,FALSE),CONCATENATE("TRY: ",VLOOKUP(A1734,total!$B$1:$D$5000,1,TRUE))))</f>
        <v/>
      </c>
    </row>
    <row r="1735" spans="2:2" x14ac:dyDescent="0.2">
      <c r="B1735" t="str">
        <f>IF(A1735="","",_xlfn.IFNA(VLOOKUP(A1735,total!$B$1:$D$5000,2,FALSE),CONCATENATE("TRY: ",VLOOKUP(A1735,total!$B$1:$D$5000,1,TRUE))))</f>
        <v/>
      </c>
    </row>
    <row r="1736" spans="2:2" x14ac:dyDescent="0.2">
      <c r="B1736" t="str">
        <f>IF(A1736="","",_xlfn.IFNA(VLOOKUP(A1736,total!$B$1:$D$5000,2,FALSE),CONCATENATE("TRY: ",VLOOKUP(A1736,total!$B$1:$D$5000,1,TRUE))))</f>
        <v/>
      </c>
    </row>
    <row r="1737" spans="2:2" x14ac:dyDescent="0.2">
      <c r="B1737" t="str">
        <f>IF(A1737="","",_xlfn.IFNA(VLOOKUP(A1737,total!$B$1:$D$5000,2,FALSE),CONCATENATE("TRY: ",VLOOKUP(A1737,total!$B$1:$D$5000,1,TRUE))))</f>
        <v/>
      </c>
    </row>
    <row r="1738" spans="2:2" x14ac:dyDescent="0.2">
      <c r="B1738" t="str">
        <f>IF(A1738="","",_xlfn.IFNA(VLOOKUP(A1738,total!$B$1:$D$5000,2,FALSE),CONCATENATE("TRY: ",VLOOKUP(A1738,total!$B$1:$D$5000,1,TRUE))))</f>
        <v/>
      </c>
    </row>
    <row r="1739" spans="2:2" x14ac:dyDescent="0.2">
      <c r="B1739" t="str">
        <f>IF(A1739="","",_xlfn.IFNA(VLOOKUP(A1739,total!$B$1:$D$5000,2,FALSE),CONCATENATE("TRY: ",VLOOKUP(A1739,total!$B$1:$D$5000,1,TRUE))))</f>
        <v/>
      </c>
    </row>
    <row r="1740" spans="2:2" x14ac:dyDescent="0.2">
      <c r="B1740" t="str">
        <f>IF(A1740="","",_xlfn.IFNA(VLOOKUP(A1740,total!$B$1:$D$5000,2,FALSE),CONCATENATE("TRY: ",VLOOKUP(A1740,total!$B$1:$D$5000,1,TRUE))))</f>
        <v/>
      </c>
    </row>
    <row r="1741" spans="2:2" x14ac:dyDescent="0.2">
      <c r="B1741" t="str">
        <f>IF(A1741="","",_xlfn.IFNA(VLOOKUP(A1741,total!$B$1:$D$5000,2,FALSE),CONCATENATE("TRY: ",VLOOKUP(A1741,total!$B$1:$D$5000,1,TRUE))))</f>
        <v/>
      </c>
    </row>
    <row r="1742" spans="2:2" x14ac:dyDescent="0.2">
      <c r="B1742" t="str">
        <f>IF(A1742="","",_xlfn.IFNA(VLOOKUP(A1742,total!$B$1:$D$5000,2,FALSE),CONCATENATE("TRY: ",VLOOKUP(A1742,total!$B$1:$D$5000,1,TRUE))))</f>
        <v/>
      </c>
    </row>
    <row r="1743" spans="2:2" x14ac:dyDescent="0.2">
      <c r="B1743" t="str">
        <f>IF(A1743="","",_xlfn.IFNA(VLOOKUP(A1743,total!$B$1:$D$5000,2,FALSE),CONCATENATE("TRY: ",VLOOKUP(A1743,total!$B$1:$D$5000,1,TRUE))))</f>
        <v/>
      </c>
    </row>
    <row r="1744" spans="2:2" x14ac:dyDescent="0.2">
      <c r="B1744" t="str">
        <f>IF(A1744="","",_xlfn.IFNA(VLOOKUP(A1744,total!$B$1:$D$5000,2,FALSE),CONCATENATE("TRY: ",VLOOKUP(A1744,total!$B$1:$D$5000,1,TRUE))))</f>
        <v/>
      </c>
    </row>
    <row r="1745" spans="2:2" x14ac:dyDescent="0.2">
      <c r="B1745" t="str">
        <f>IF(A1745="","",_xlfn.IFNA(VLOOKUP(A1745,total!$B$1:$D$5000,2,FALSE),CONCATENATE("TRY: ",VLOOKUP(A1745,total!$B$1:$D$5000,1,TRUE))))</f>
        <v/>
      </c>
    </row>
    <row r="1746" spans="2:2" x14ac:dyDescent="0.2">
      <c r="B1746" t="str">
        <f>IF(A1746="","",_xlfn.IFNA(VLOOKUP(A1746,total!$B$1:$D$5000,2,FALSE),CONCATENATE("TRY: ",VLOOKUP(A1746,total!$B$1:$D$5000,1,TRUE))))</f>
        <v/>
      </c>
    </row>
    <row r="1747" spans="2:2" x14ac:dyDescent="0.2">
      <c r="B1747" t="str">
        <f>IF(A1747="","",_xlfn.IFNA(VLOOKUP(A1747,total!$B$1:$D$5000,2,FALSE),CONCATENATE("TRY: ",VLOOKUP(A1747,total!$B$1:$D$5000,1,TRUE))))</f>
        <v/>
      </c>
    </row>
    <row r="1748" spans="2:2" x14ac:dyDescent="0.2">
      <c r="B1748" t="str">
        <f>IF(A1748="","",_xlfn.IFNA(VLOOKUP(A1748,total!$B$1:$D$5000,2,FALSE),CONCATENATE("TRY: ",VLOOKUP(A1748,total!$B$1:$D$5000,1,TRUE))))</f>
        <v/>
      </c>
    </row>
    <row r="1749" spans="2:2" x14ac:dyDescent="0.2">
      <c r="B1749" t="str">
        <f>IF(A1749="","",_xlfn.IFNA(VLOOKUP(A1749,total!$B$1:$D$5000,2,FALSE),CONCATENATE("TRY: ",VLOOKUP(A1749,total!$B$1:$D$5000,1,TRUE))))</f>
        <v/>
      </c>
    </row>
    <row r="1750" spans="2:2" x14ac:dyDescent="0.2">
      <c r="B1750" t="str">
        <f>IF(A1750="","",_xlfn.IFNA(VLOOKUP(A1750,total!$B$1:$D$5000,2,FALSE),CONCATENATE("TRY: ",VLOOKUP(A1750,total!$B$1:$D$5000,1,TRUE))))</f>
        <v/>
      </c>
    </row>
    <row r="1751" spans="2:2" x14ac:dyDescent="0.2">
      <c r="B1751" t="str">
        <f>IF(A1751="","",_xlfn.IFNA(VLOOKUP(A1751,total!$B$1:$D$5000,2,FALSE),CONCATENATE("TRY: ",VLOOKUP(A1751,total!$B$1:$D$5000,1,TRUE))))</f>
        <v/>
      </c>
    </row>
    <row r="1752" spans="2:2" x14ac:dyDescent="0.2">
      <c r="B1752" t="str">
        <f>IF(A1752="","",_xlfn.IFNA(VLOOKUP(A1752,total!$B$1:$D$5000,2,FALSE),CONCATENATE("TRY: ",VLOOKUP(A1752,total!$B$1:$D$5000,1,TRUE))))</f>
        <v/>
      </c>
    </row>
    <row r="1753" spans="2:2" x14ac:dyDescent="0.2">
      <c r="B1753" t="str">
        <f>IF(A1753="","",_xlfn.IFNA(VLOOKUP(A1753,total!$B$1:$D$5000,2,FALSE),CONCATENATE("TRY: ",VLOOKUP(A1753,total!$B$1:$D$5000,1,TRUE))))</f>
        <v/>
      </c>
    </row>
    <row r="1754" spans="2:2" x14ac:dyDescent="0.2">
      <c r="B1754" t="str">
        <f>IF(A1754="","",_xlfn.IFNA(VLOOKUP(A1754,total!$B$1:$D$5000,2,FALSE),CONCATENATE("TRY: ",VLOOKUP(A1754,total!$B$1:$D$5000,1,TRUE))))</f>
        <v/>
      </c>
    </row>
    <row r="1755" spans="2:2" x14ac:dyDescent="0.2">
      <c r="B1755" t="str">
        <f>IF(A1755="","",_xlfn.IFNA(VLOOKUP(A1755,total!$B$1:$D$5000,2,FALSE),CONCATENATE("TRY: ",VLOOKUP(A1755,total!$B$1:$D$5000,1,TRUE))))</f>
        <v/>
      </c>
    </row>
    <row r="1756" spans="2:2" x14ac:dyDescent="0.2">
      <c r="B1756" t="str">
        <f>IF(A1756="","",_xlfn.IFNA(VLOOKUP(A1756,total!$B$1:$D$5000,2,FALSE),CONCATENATE("TRY: ",VLOOKUP(A1756,total!$B$1:$D$5000,1,TRUE))))</f>
        <v/>
      </c>
    </row>
    <row r="1757" spans="2:2" x14ac:dyDescent="0.2">
      <c r="B1757" t="str">
        <f>IF(A1757="","",_xlfn.IFNA(VLOOKUP(A1757,total!$B$1:$D$5000,2,FALSE),CONCATENATE("TRY: ",VLOOKUP(A1757,total!$B$1:$D$5000,1,TRUE))))</f>
        <v/>
      </c>
    </row>
    <row r="1758" spans="2:2" x14ac:dyDescent="0.2">
      <c r="B1758" t="str">
        <f>IF(A1758="","",_xlfn.IFNA(VLOOKUP(A1758,total!$B$1:$D$5000,2,FALSE),CONCATENATE("TRY: ",VLOOKUP(A1758,total!$B$1:$D$5000,1,TRUE))))</f>
        <v/>
      </c>
    </row>
    <row r="1759" spans="2:2" x14ac:dyDescent="0.2">
      <c r="B1759" t="str">
        <f>IF(A1759="","",_xlfn.IFNA(VLOOKUP(A1759,total!$B$1:$D$5000,2,FALSE),CONCATENATE("TRY: ",VLOOKUP(A1759,total!$B$1:$D$5000,1,TRUE))))</f>
        <v/>
      </c>
    </row>
    <row r="1760" spans="2:2" x14ac:dyDescent="0.2">
      <c r="B1760" t="str">
        <f>IF(A1760="","",_xlfn.IFNA(VLOOKUP(A1760,total!$B$1:$D$5000,2,FALSE),CONCATENATE("TRY: ",VLOOKUP(A1760,total!$B$1:$D$5000,1,TRUE))))</f>
        <v/>
      </c>
    </row>
    <row r="1761" spans="2:2" x14ac:dyDescent="0.2">
      <c r="B1761" t="str">
        <f>IF(A1761="","",_xlfn.IFNA(VLOOKUP(A1761,total!$B$1:$D$5000,2,FALSE),CONCATENATE("TRY: ",VLOOKUP(A1761,total!$B$1:$D$5000,1,TRUE))))</f>
        <v/>
      </c>
    </row>
    <row r="1762" spans="2:2" x14ac:dyDescent="0.2">
      <c r="B1762" t="str">
        <f>IF(A1762="","",_xlfn.IFNA(VLOOKUP(A1762,total!$B$1:$D$5000,2,FALSE),CONCATENATE("TRY: ",VLOOKUP(A1762,total!$B$1:$D$5000,1,TRUE))))</f>
        <v/>
      </c>
    </row>
    <row r="1763" spans="2:2" x14ac:dyDescent="0.2">
      <c r="B1763" t="str">
        <f>IF(A1763="","",_xlfn.IFNA(VLOOKUP(A1763,total!$B$1:$D$5000,2,FALSE),CONCATENATE("TRY: ",VLOOKUP(A1763,total!$B$1:$D$5000,1,TRUE))))</f>
        <v/>
      </c>
    </row>
    <row r="1764" spans="2:2" x14ac:dyDescent="0.2">
      <c r="B1764" t="str">
        <f>IF(A1764="","",_xlfn.IFNA(VLOOKUP(A1764,total!$B$1:$D$5000,2,FALSE),CONCATENATE("TRY: ",VLOOKUP(A1764,total!$B$1:$D$5000,1,TRUE))))</f>
        <v/>
      </c>
    </row>
    <row r="1765" spans="2:2" x14ac:dyDescent="0.2">
      <c r="B1765" t="str">
        <f>IF(A1765="","",_xlfn.IFNA(VLOOKUP(A1765,total!$B$1:$D$5000,2,FALSE),CONCATENATE("TRY: ",VLOOKUP(A1765,total!$B$1:$D$5000,1,TRUE))))</f>
        <v/>
      </c>
    </row>
    <row r="1766" spans="2:2" x14ac:dyDescent="0.2">
      <c r="B1766" t="str">
        <f>IF(A1766="","",_xlfn.IFNA(VLOOKUP(A1766,total!$B$1:$D$5000,2,FALSE),CONCATENATE("TRY: ",VLOOKUP(A1766,total!$B$1:$D$5000,1,TRUE))))</f>
        <v/>
      </c>
    </row>
    <row r="1767" spans="2:2" x14ac:dyDescent="0.2">
      <c r="B1767" t="str">
        <f>IF(A1767="","",_xlfn.IFNA(VLOOKUP(A1767,total!$B$1:$D$5000,2,FALSE),CONCATENATE("TRY: ",VLOOKUP(A1767,total!$B$1:$D$5000,1,TRUE))))</f>
        <v/>
      </c>
    </row>
    <row r="1768" spans="2:2" x14ac:dyDescent="0.2">
      <c r="B1768" t="str">
        <f>IF(A1768="","",_xlfn.IFNA(VLOOKUP(A1768,total!$B$1:$D$5000,2,FALSE),CONCATENATE("TRY: ",VLOOKUP(A1768,total!$B$1:$D$5000,1,TRUE))))</f>
        <v/>
      </c>
    </row>
    <row r="1769" spans="2:2" x14ac:dyDescent="0.2">
      <c r="B1769" t="str">
        <f>IF(A1769="","",_xlfn.IFNA(VLOOKUP(A1769,total!$B$1:$D$5000,2,FALSE),CONCATENATE("TRY: ",VLOOKUP(A1769,total!$B$1:$D$5000,1,TRUE))))</f>
        <v/>
      </c>
    </row>
    <row r="1770" spans="2:2" x14ac:dyDescent="0.2">
      <c r="B1770" t="str">
        <f>IF(A1770="","",_xlfn.IFNA(VLOOKUP(A1770,total!$B$1:$D$5000,2,FALSE),CONCATENATE("TRY: ",VLOOKUP(A1770,total!$B$1:$D$5000,1,TRUE))))</f>
        <v/>
      </c>
    </row>
    <row r="1771" spans="2:2" x14ac:dyDescent="0.2">
      <c r="B1771" t="str">
        <f>IF(A1771="","",_xlfn.IFNA(VLOOKUP(A1771,total!$B$1:$D$5000,2,FALSE),CONCATENATE("TRY: ",VLOOKUP(A1771,total!$B$1:$D$5000,1,TRUE))))</f>
        <v/>
      </c>
    </row>
    <row r="1772" spans="2:2" x14ac:dyDescent="0.2">
      <c r="B1772" t="str">
        <f>IF(A1772="","",_xlfn.IFNA(VLOOKUP(A1772,total!$B$1:$D$5000,2,FALSE),CONCATENATE("TRY: ",VLOOKUP(A1772,total!$B$1:$D$5000,1,TRUE))))</f>
        <v/>
      </c>
    </row>
    <row r="1773" spans="2:2" x14ac:dyDescent="0.2">
      <c r="B1773" t="str">
        <f>IF(A1773="","",_xlfn.IFNA(VLOOKUP(A1773,total!$B$1:$D$5000,2,FALSE),CONCATENATE("TRY: ",VLOOKUP(A1773,total!$B$1:$D$5000,1,TRUE))))</f>
        <v/>
      </c>
    </row>
    <row r="1774" spans="2:2" x14ac:dyDescent="0.2">
      <c r="B1774" t="str">
        <f>IF(A1774="","",_xlfn.IFNA(VLOOKUP(A1774,total!$B$1:$D$5000,2,FALSE),CONCATENATE("TRY: ",VLOOKUP(A1774,total!$B$1:$D$5000,1,TRUE))))</f>
        <v/>
      </c>
    </row>
    <row r="1775" spans="2:2" x14ac:dyDescent="0.2">
      <c r="B1775" t="str">
        <f>IF(A1775="","",_xlfn.IFNA(VLOOKUP(A1775,total!$B$1:$D$5000,2,FALSE),CONCATENATE("TRY: ",VLOOKUP(A1775,total!$B$1:$D$5000,1,TRUE))))</f>
        <v/>
      </c>
    </row>
    <row r="1776" spans="2:2" x14ac:dyDescent="0.2">
      <c r="B1776" t="str">
        <f>IF(A1776="","",_xlfn.IFNA(VLOOKUP(A1776,total!$B$1:$D$5000,2,FALSE),CONCATENATE("TRY: ",VLOOKUP(A1776,total!$B$1:$D$5000,1,TRUE))))</f>
        <v/>
      </c>
    </row>
    <row r="1777" spans="2:2" x14ac:dyDescent="0.2">
      <c r="B1777" t="str">
        <f>IF(A1777="","",_xlfn.IFNA(VLOOKUP(A1777,total!$B$1:$D$5000,2,FALSE),CONCATENATE("TRY: ",VLOOKUP(A1777,total!$B$1:$D$5000,1,TRUE))))</f>
        <v/>
      </c>
    </row>
    <row r="1778" spans="2:2" x14ac:dyDescent="0.2">
      <c r="B1778" t="str">
        <f>IF(A1778="","",_xlfn.IFNA(VLOOKUP(A1778,total!$B$1:$D$5000,2,FALSE),CONCATENATE("TRY: ",VLOOKUP(A1778,total!$B$1:$D$5000,1,TRUE))))</f>
        <v/>
      </c>
    </row>
    <row r="1779" spans="2:2" x14ac:dyDescent="0.2">
      <c r="B1779" t="str">
        <f>IF(A1779="","",_xlfn.IFNA(VLOOKUP(A1779,total!$B$1:$D$5000,2,FALSE),CONCATENATE("TRY: ",VLOOKUP(A1779,total!$B$1:$D$5000,1,TRUE))))</f>
        <v/>
      </c>
    </row>
    <row r="1780" spans="2:2" x14ac:dyDescent="0.2">
      <c r="B1780" t="str">
        <f>IF(A1780="","",_xlfn.IFNA(VLOOKUP(A1780,total!$B$1:$D$5000,2,FALSE),CONCATENATE("TRY: ",VLOOKUP(A1780,total!$B$1:$D$5000,1,TRUE))))</f>
        <v/>
      </c>
    </row>
    <row r="1781" spans="2:2" x14ac:dyDescent="0.2">
      <c r="B1781" t="str">
        <f>IF(A1781="","",_xlfn.IFNA(VLOOKUP(A1781,total!$B$1:$D$5000,2,FALSE),CONCATENATE("TRY: ",VLOOKUP(A1781,total!$B$1:$D$5000,1,TRUE))))</f>
        <v/>
      </c>
    </row>
    <row r="1782" spans="2:2" x14ac:dyDescent="0.2">
      <c r="B1782" t="str">
        <f>IF(A1782="","",_xlfn.IFNA(VLOOKUP(A1782,total!$B$1:$D$5000,2,FALSE),CONCATENATE("TRY: ",VLOOKUP(A1782,total!$B$1:$D$5000,1,TRUE))))</f>
        <v/>
      </c>
    </row>
    <row r="1783" spans="2:2" x14ac:dyDescent="0.2">
      <c r="B1783" t="str">
        <f>IF(A1783="","",_xlfn.IFNA(VLOOKUP(A1783,total!$B$1:$D$5000,2,FALSE),CONCATENATE("TRY: ",VLOOKUP(A1783,total!$B$1:$D$5000,1,TRUE))))</f>
        <v/>
      </c>
    </row>
    <row r="1784" spans="2:2" x14ac:dyDescent="0.2">
      <c r="B1784" t="str">
        <f>IF(A1784="","",_xlfn.IFNA(VLOOKUP(A1784,total!$B$1:$D$5000,2,FALSE),CONCATENATE("TRY: ",VLOOKUP(A1784,total!$B$1:$D$5000,1,TRUE))))</f>
        <v/>
      </c>
    </row>
    <row r="1785" spans="2:2" x14ac:dyDescent="0.2">
      <c r="B1785" t="str">
        <f>IF(A1785="","",_xlfn.IFNA(VLOOKUP(A1785,total!$B$1:$D$5000,2,FALSE),CONCATENATE("TRY: ",VLOOKUP(A1785,total!$B$1:$D$5000,1,TRUE))))</f>
        <v/>
      </c>
    </row>
    <row r="1786" spans="2:2" x14ac:dyDescent="0.2">
      <c r="B1786" t="str">
        <f>IF(A1786="","",_xlfn.IFNA(VLOOKUP(A1786,total!$B$1:$D$5000,2,FALSE),CONCATENATE("TRY: ",VLOOKUP(A1786,total!$B$1:$D$5000,1,TRUE))))</f>
        <v/>
      </c>
    </row>
    <row r="1787" spans="2:2" x14ac:dyDescent="0.2">
      <c r="B1787" t="str">
        <f>IF(A1787="","",_xlfn.IFNA(VLOOKUP(A1787,total!$B$1:$D$5000,2,FALSE),CONCATENATE("TRY: ",VLOOKUP(A1787,total!$B$1:$D$5000,1,TRUE))))</f>
        <v/>
      </c>
    </row>
    <row r="1788" spans="2:2" x14ac:dyDescent="0.2">
      <c r="B1788" t="str">
        <f>IF(A1788="","",_xlfn.IFNA(VLOOKUP(A1788,total!$B$1:$D$5000,2,FALSE),CONCATENATE("TRY: ",VLOOKUP(A1788,total!$B$1:$D$5000,1,TRUE))))</f>
        <v/>
      </c>
    </row>
    <row r="1789" spans="2:2" x14ac:dyDescent="0.2">
      <c r="B1789" t="str">
        <f>IF(A1789="","",_xlfn.IFNA(VLOOKUP(A1789,total!$B$1:$D$5000,2,FALSE),CONCATENATE("TRY: ",VLOOKUP(A1789,total!$B$1:$D$5000,1,TRUE))))</f>
        <v/>
      </c>
    </row>
    <row r="1790" spans="2:2" x14ac:dyDescent="0.2">
      <c r="B1790" t="str">
        <f>IF(A1790="","",_xlfn.IFNA(VLOOKUP(A1790,total!$B$1:$D$5000,2,FALSE),CONCATENATE("TRY: ",VLOOKUP(A1790,total!$B$1:$D$5000,1,TRUE))))</f>
        <v/>
      </c>
    </row>
    <row r="1791" spans="2:2" x14ac:dyDescent="0.2">
      <c r="B1791" t="str">
        <f>IF(A1791="","",_xlfn.IFNA(VLOOKUP(A1791,total!$B$1:$D$5000,2,FALSE),CONCATENATE("TRY: ",VLOOKUP(A1791,total!$B$1:$D$5000,1,TRUE))))</f>
        <v/>
      </c>
    </row>
    <row r="1792" spans="2:2" x14ac:dyDescent="0.2">
      <c r="B1792" t="str">
        <f>IF(A1792="","",_xlfn.IFNA(VLOOKUP(A1792,total!$B$1:$D$5000,2,FALSE),CONCATENATE("TRY: ",VLOOKUP(A1792,total!$B$1:$D$5000,1,TRUE))))</f>
        <v/>
      </c>
    </row>
    <row r="1793" spans="2:2" x14ac:dyDescent="0.2">
      <c r="B1793" t="str">
        <f>IF(A1793="","",_xlfn.IFNA(VLOOKUP(A1793,total!$B$1:$D$5000,2,FALSE),CONCATENATE("TRY: ",VLOOKUP(A1793,total!$B$1:$D$5000,1,TRUE))))</f>
        <v/>
      </c>
    </row>
    <row r="1794" spans="2:2" x14ac:dyDescent="0.2">
      <c r="B1794" t="str">
        <f>IF(A1794="","",_xlfn.IFNA(VLOOKUP(A1794,total!$B$1:$D$5000,2,FALSE),CONCATENATE("TRY: ",VLOOKUP(A1794,total!$B$1:$D$5000,1,TRUE))))</f>
        <v/>
      </c>
    </row>
    <row r="1795" spans="2:2" x14ac:dyDescent="0.2">
      <c r="B1795" t="str">
        <f>IF(A1795="","",_xlfn.IFNA(VLOOKUP(A1795,total!$B$1:$D$5000,2,FALSE),CONCATENATE("TRY: ",VLOOKUP(A1795,total!$B$1:$D$5000,1,TRUE))))</f>
        <v/>
      </c>
    </row>
    <row r="1796" spans="2:2" x14ac:dyDescent="0.2">
      <c r="B1796" t="str">
        <f>IF(A1796="","",_xlfn.IFNA(VLOOKUP(A1796,total!$B$1:$D$5000,2,FALSE),CONCATENATE("TRY: ",VLOOKUP(A1796,total!$B$1:$D$5000,1,TRUE))))</f>
        <v/>
      </c>
    </row>
    <row r="1797" spans="2:2" x14ac:dyDescent="0.2">
      <c r="B1797" t="str">
        <f>IF(A1797="","",_xlfn.IFNA(VLOOKUP(A1797,total!$B$1:$D$5000,2,FALSE),CONCATENATE("TRY: ",VLOOKUP(A1797,total!$B$1:$D$5000,1,TRUE))))</f>
        <v/>
      </c>
    </row>
    <row r="1798" spans="2:2" x14ac:dyDescent="0.2">
      <c r="B1798" t="str">
        <f>IF(A1798="","",_xlfn.IFNA(VLOOKUP(A1798,total!$B$1:$D$5000,2,FALSE),CONCATENATE("TRY: ",VLOOKUP(A1798,total!$B$1:$D$5000,1,TRUE))))</f>
        <v/>
      </c>
    </row>
    <row r="1799" spans="2:2" x14ac:dyDescent="0.2">
      <c r="B1799" t="str">
        <f>IF(A1799="","",_xlfn.IFNA(VLOOKUP(A1799,total!$B$1:$D$5000,2,FALSE),CONCATENATE("TRY: ",VLOOKUP(A1799,total!$B$1:$D$5000,1,TRUE))))</f>
        <v/>
      </c>
    </row>
    <row r="1800" spans="2:2" x14ac:dyDescent="0.2">
      <c r="B1800" t="str">
        <f>IF(A1800="","",_xlfn.IFNA(VLOOKUP(A1800,total!$B$1:$D$5000,2,FALSE),CONCATENATE("TRY: ",VLOOKUP(A1800,total!$B$1:$D$5000,1,TRUE))))</f>
        <v/>
      </c>
    </row>
    <row r="1801" spans="2:2" x14ac:dyDescent="0.2">
      <c r="B1801" t="str">
        <f>IF(A1801="","",_xlfn.IFNA(VLOOKUP(A1801,total!$B$1:$D$5000,2,FALSE),CONCATENATE("TRY: ",VLOOKUP(A1801,total!$B$1:$D$5000,1,TRUE))))</f>
        <v/>
      </c>
    </row>
    <row r="1802" spans="2:2" x14ac:dyDescent="0.2">
      <c r="B1802" t="str">
        <f>IF(A1802="","",_xlfn.IFNA(VLOOKUP(A1802,total!$B$1:$D$5000,2,FALSE),CONCATENATE("TRY: ",VLOOKUP(A1802,total!$B$1:$D$5000,1,TRUE))))</f>
        <v/>
      </c>
    </row>
    <row r="1803" spans="2:2" x14ac:dyDescent="0.2">
      <c r="B1803" t="str">
        <f>IF(A1803="","",_xlfn.IFNA(VLOOKUP(A1803,total!$B$1:$D$5000,2,FALSE),CONCATENATE("TRY: ",VLOOKUP(A1803,total!$B$1:$D$5000,1,TRUE))))</f>
        <v/>
      </c>
    </row>
    <row r="1804" spans="2:2" x14ac:dyDescent="0.2">
      <c r="B1804" t="str">
        <f>IF(A1804="","",_xlfn.IFNA(VLOOKUP(A1804,total!$B$1:$D$5000,2,FALSE),CONCATENATE("TRY: ",VLOOKUP(A1804,total!$B$1:$D$5000,1,TRUE))))</f>
        <v/>
      </c>
    </row>
    <row r="1805" spans="2:2" x14ac:dyDescent="0.2">
      <c r="B1805" t="str">
        <f>IF(A1805="","",_xlfn.IFNA(VLOOKUP(A1805,total!$B$1:$D$5000,2,FALSE),CONCATENATE("TRY: ",VLOOKUP(A1805,total!$B$1:$D$5000,1,TRUE))))</f>
        <v/>
      </c>
    </row>
    <row r="1806" spans="2:2" x14ac:dyDescent="0.2">
      <c r="B1806" t="str">
        <f>IF(A1806="","",_xlfn.IFNA(VLOOKUP(A1806,total!$B$1:$D$5000,2,FALSE),CONCATENATE("TRY: ",VLOOKUP(A1806,total!$B$1:$D$5000,1,TRUE))))</f>
        <v/>
      </c>
    </row>
    <row r="1807" spans="2:2" x14ac:dyDescent="0.2">
      <c r="B1807" t="str">
        <f>IF(A1807="","",_xlfn.IFNA(VLOOKUP(A1807,total!$B$1:$D$5000,2,FALSE),CONCATENATE("TRY: ",VLOOKUP(A1807,total!$B$1:$D$5000,1,TRUE))))</f>
        <v/>
      </c>
    </row>
    <row r="1808" spans="2:2" x14ac:dyDescent="0.2">
      <c r="B1808" t="str">
        <f>IF(A1808="","",_xlfn.IFNA(VLOOKUP(A1808,total!$B$1:$D$5000,2,FALSE),CONCATENATE("TRY: ",VLOOKUP(A1808,total!$B$1:$D$5000,1,TRUE))))</f>
        <v/>
      </c>
    </row>
    <row r="1809" spans="2:2" x14ac:dyDescent="0.2">
      <c r="B1809" t="str">
        <f>IF(A1809="","",_xlfn.IFNA(VLOOKUP(A1809,total!$B$1:$D$5000,2,FALSE),CONCATENATE("TRY: ",VLOOKUP(A1809,total!$B$1:$D$5000,1,TRUE))))</f>
        <v/>
      </c>
    </row>
    <row r="1810" spans="2:2" x14ac:dyDescent="0.2">
      <c r="B1810" t="str">
        <f>IF(A1810="","",_xlfn.IFNA(VLOOKUP(A1810,total!$B$1:$D$5000,2,FALSE),CONCATENATE("TRY: ",VLOOKUP(A1810,total!$B$1:$D$5000,1,TRUE))))</f>
        <v/>
      </c>
    </row>
    <row r="1811" spans="2:2" x14ac:dyDescent="0.2">
      <c r="B1811" t="str">
        <f>IF(A1811="","",_xlfn.IFNA(VLOOKUP(A1811,total!$B$1:$D$5000,2,FALSE),CONCATENATE("TRY: ",VLOOKUP(A1811,total!$B$1:$D$5000,1,TRUE))))</f>
        <v/>
      </c>
    </row>
    <row r="1812" spans="2:2" x14ac:dyDescent="0.2">
      <c r="B1812" t="str">
        <f>IF(A1812="","",_xlfn.IFNA(VLOOKUP(A1812,total!$B$1:$D$5000,2,FALSE),CONCATENATE("TRY: ",VLOOKUP(A1812,total!$B$1:$D$5000,1,TRUE))))</f>
        <v/>
      </c>
    </row>
    <row r="1813" spans="2:2" x14ac:dyDescent="0.2">
      <c r="B1813" t="str">
        <f>IF(A1813="","",_xlfn.IFNA(VLOOKUP(A1813,total!$B$1:$D$5000,2,FALSE),CONCATENATE("TRY: ",VLOOKUP(A1813,total!$B$1:$D$5000,1,TRUE))))</f>
        <v/>
      </c>
    </row>
    <row r="1814" spans="2:2" x14ac:dyDescent="0.2">
      <c r="B1814" t="str">
        <f>IF(A1814="","",_xlfn.IFNA(VLOOKUP(A1814,total!$B$1:$D$5000,2,FALSE),CONCATENATE("TRY: ",VLOOKUP(A1814,total!$B$1:$D$5000,1,TRUE))))</f>
        <v/>
      </c>
    </row>
    <row r="1815" spans="2:2" x14ac:dyDescent="0.2">
      <c r="B1815" t="str">
        <f>IF(A1815="","",_xlfn.IFNA(VLOOKUP(A1815,total!$B$1:$D$5000,2,FALSE),CONCATENATE("TRY: ",VLOOKUP(A1815,total!$B$1:$D$5000,1,TRUE))))</f>
        <v/>
      </c>
    </row>
    <row r="1816" spans="2:2" x14ac:dyDescent="0.2">
      <c r="B1816" t="str">
        <f>IF(A1816="","",_xlfn.IFNA(VLOOKUP(A1816,total!$B$1:$D$5000,2,FALSE),CONCATENATE("TRY: ",VLOOKUP(A1816,total!$B$1:$D$5000,1,TRUE))))</f>
        <v/>
      </c>
    </row>
    <row r="1817" spans="2:2" x14ac:dyDescent="0.2">
      <c r="B1817" t="str">
        <f>IF(A1817="","",_xlfn.IFNA(VLOOKUP(A1817,total!$B$1:$D$5000,2,FALSE),CONCATENATE("TRY: ",VLOOKUP(A1817,total!$B$1:$D$5000,1,TRUE))))</f>
        <v/>
      </c>
    </row>
    <row r="1818" spans="2:2" x14ac:dyDescent="0.2">
      <c r="B1818" t="str">
        <f>IF(A1818="","",_xlfn.IFNA(VLOOKUP(A1818,total!$B$1:$D$5000,2,FALSE),CONCATENATE("TRY: ",VLOOKUP(A1818,total!$B$1:$D$5000,1,TRUE))))</f>
        <v/>
      </c>
    </row>
    <row r="1819" spans="2:2" x14ac:dyDescent="0.2">
      <c r="B1819" t="str">
        <f>IF(A1819="","",_xlfn.IFNA(VLOOKUP(A1819,total!$B$1:$D$5000,2,FALSE),CONCATENATE("TRY: ",VLOOKUP(A1819,total!$B$1:$D$5000,1,TRUE))))</f>
        <v/>
      </c>
    </row>
    <row r="1820" spans="2:2" x14ac:dyDescent="0.2">
      <c r="B1820" t="str">
        <f>IF(A1820="","",_xlfn.IFNA(VLOOKUP(A1820,total!$B$1:$D$5000,2,FALSE),CONCATENATE("TRY: ",VLOOKUP(A1820,total!$B$1:$D$5000,1,TRUE))))</f>
        <v/>
      </c>
    </row>
    <row r="1821" spans="2:2" x14ac:dyDescent="0.2">
      <c r="B1821" t="str">
        <f>IF(A1821="","",_xlfn.IFNA(VLOOKUP(A1821,total!$B$1:$D$5000,2,FALSE),CONCATENATE("TRY: ",VLOOKUP(A1821,total!$B$1:$D$5000,1,TRUE))))</f>
        <v/>
      </c>
    </row>
    <row r="1822" spans="2:2" x14ac:dyDescent="0.2">
      <c r="B1822" t="str">
        <f>IF(A1822="","",_xlfn.IFNA(VLOOKUP(A1822,total!$B$1:$D$5000,2,FALSE),CONCATENATE("TRY: ",VLOOKUP(A1822,total!$B$1:$D$5000,1,TRUE))))</f>
        <v/>
      </c>
    </row>
    <row r="1823" spans="2:2" x14ac:dyDescent="0.2">
      <c r="B1823" t="str">
        <f>IF(A1823="","",_xlfn.IFNA(VLOOKUP(A1823,total!$B$1:$D$5000,2,FALSE),CONCATENATE("TRY: ",VLOOKUP(A1823,total!$B$1:$D$5000,1,TRUE))))</f>
        <v/>
      </c>
    </row>
    <row r="1824" spans="2:2" x14ac:dyDescent="0.2">
      <c r="B1824" t="str">
        <f>IF(A1824="","",_xlfn.IFNA(VLOOKUP(A1824,total!$B$1:$D$5000,2,FALSE),CONCATENATE("TRY: ",VLOOKUP(A1824,total!$B$1:$D$5000,1,TRUE))))</f>
        <v/>
      </c>
    </row>
    <row r="1825" spans="2:2" x14ac:dyDescent="0.2">
      <c r="B1825" t="str">
        <f>IF(A1825="","",_xlfn.IFNA(VLOOKUP(A1825,total!$B$1:$D$5000,2,FALSE),CONCATENATE("TRY: ",VLOOKUP(A1825,total!$B$1:$D$5000,1,TRUE))))</f>
        <v/>
      </c>
    </row>
    <row r="1826" spans="2:2" x14ac:dyDescent="0.2">
      <c r="B1826" t="str">
        <f>IF(A1826="","",_xlfn.IFNA(VLOOKUP(A1826,total!$B$1:$D$5000,2,FALSE),CONCATENATE("TRY: ",VLOOKUP(A1826,total!$B$1:$D$5000,1,TRUE))))</f>
        <v/>
      </c>
    </row>
    <row r="1827" spans="2:2" x14ac:dyDescent="0.2">
      <c r="B1827" t="str">
        <f>IF(A1827="","",_xlfn.IFNA(VLOOKUP(A1827,total!$B$1:$D$5000,2,FALSE),CONCATENATE("TRY: ",VLOOKUP(A1827,total!$B$1:$D$5000,1,TRUE))))</f>
        <v/>
      </c>
    </row>
    <row r="1828" spans="2:2" x14ac:dyDescent="0.2">
      <c r="B1828" t="str">
        <f>IF(A1828="","",_xlfn.IFNA(VLOOKUP(A1828,total!$B$1:$D$5000,2,FALSE),CONCATENATE("TRY: ",VLOOKUP(A1828,total!$B$1:$D$5000,1,TRUE))))</f>
        <v/>
      </c>
    </row>
    <row r="1829" spans="2:2" x14ac:dyDescent="0.2">
      <c r="B1829" t="str">
        <f>IF(A1829="","",_xlfn.IFNA(VLOOKUP(A1829,total!$B$1:$D$5000,2,FALSE),CONCATENATE("TRY: ",VLOOKUP(A1829,total!$B$1:$D$5000,1,TRUE))))</f>
        <v/>
      </c>
    </row>
    <row r="1830" spans="2:2" x14ac:dyDescent="0.2">
      <c r="B1830" t="str">
        <f>IF(A1830="","",_xlfn.IFNA(VLOOKUP(A1830,total!$B$1:$D$5000,2,FALSE),CONCATENATE("TRY: ",VLOOKUP(A1830,total!$B$1:$D$5000,1,TRUE))))</f>
        <v/>
      </c>
    </row>
    <row r="1831" spans="2:2" x14ac:dyDescent="0.2">
      <c r="B1831" t="str">
        <f>IF(A1831="","",_xlfn.IFNA(VLOOKUP(A1831,total!$B$1:$D$5000,2,FALSE),CONCATENATE("TRY: ",VLOOKUP(A1831,total!$B$1:$D$5000,1,TRUE))))</f>
        <v/>
      </c>
    </row>
    <row r="1832" spans="2:2" x14ac:dyDescent="0.2">
      <c r="B1832" t="str">
        <f>IF(A1832="","",_xlfn.IFNA(VLOOKUP(A1832,total!$B$1:$D$5000,2,FALSE),CONCATENATE("TRY: ",VLOOKUP(A1832,total!$B$1:$D$5000,1,TRUE))))</f>
        <v/>
      </c>
    </row>
    <row r="1833" spans="2:2" x14ac:dyDescent="0.2">
      <c r="B1833" t="str">
        <f>IF(A1833="","",_xlfn.IFNA(VLOOKUP(A1833,total!$B$1:$D$5000,2,FALSE),CONCATENATE("TRY: ",VLOOKUP(A1833,total!$B$1:$D$5000,1,TRUE))))</f>
        <v/>
      </c>
    </row>
    <row r="1834" spans="2:2" x14ac:dyDescent="0.2">
      <c r="B1834" t="str">
        <f>IF(A1834="","",_xlfn.IFNA(VLOOKUP(A1834,total!$B$1:$D$5000,2,FALSE),CONCATENATE("TRY: ",VLOOKUP(A1834,total!$B$1:$D$5000,1,TRUE))))</f>
        <v/>
      </c>
    </row>
    <row r="1835" spans="2:2" x14ac:dyDescent="0.2">
      <c r="B1835" t="str">
        <f>IF(A1835="","",_xlfn.IFNA(VLOOKUP(A1835,total!$B$1:$D$5000,2,FALSE),CONCATENATE("TRY: ",VLOOKUP(A1835,total!$B$1:$D$5000,1,TRUE))))</f>
        <v/>
      </c>
    </row>
    <row r="1836" spans="2:2" x14ac:dyDescent="0.2">
      <c r="B1836" t="str">
        <f>IF(A1836="","",_xlfn.IFNA(VLOOKUP(A1836,total!$B$1:$D$5000,2,FALSE),CONCATENATE("TRY: ",VLOOKUP(A1836,total!$B$1:$D$5000,1,TRUE))))</f>
        <v/>
      </c>
    </row>
    <row r="1837" spans="2:2" x14ac:dyDescent="0.2">
      <c r="B1837" t="str">
        <f>IF(A1837="","",_xlfn.IFNA(VLOOKUP(A1837,total!$B$1:$D$5000,2,FALSE),CONCATENATE("TRY: ",VLOOKUP(A1837,total!$B$1:$D$5000,1,TRUE))))</f>
        <v/>
      </c>
    </row>
    <row r="1838" spans="2:2" x14ac:dyDescent="0.2">
      <c r="B1838" t="str">
        <f>IF(A1838="","",_xlfn.IFNA(VLOOKUP(A1838,total!$B$1:$D$5000,2,FALSE),CONCATENATE("TRY: ",VLOOKUP(A1838,total!$B$1:$D$5000,1,TRUE))))</f>
        <v/>
      </c>
    </row>
    <row r="1839" spans="2:2" x14ac:dyDescent="0.2">
      <c r="B1839" t="str">
        <f>IF(A1839="","",_xlfn.IFNA(VLOOKUP(A1839,total!$B$1:$D$5000,2,FALSE),CONCATENATE("TRY: ",VLOOKUP(A1839,total!$B$1:$D$5000,1,TRUE))))</f>
        <v/>
      </c>
    </row>
    <row r="1840" spans="2:2" x14ac:dyDescent="0.2">
      <c r="B1840" t="str">
        <f>IF(A1840="","",_xlfn.IFNA(VLOOKUP(A1840,total!$B$1:$D$5000,2,FALSE),CONCATENATE("TRY: ",VLOOKUP(A1840,total!$B$1:$D$5000,1,TRUE))))</f>
        <v/>
      </c>
    </row>
    <row r="1841" spans="2:2" x14ac:dyDescent="0.2">
      <c r="B1841" t="str">
        <f>IF(A1841="","",_xlfn.IFNA(VLOOKUP(A1841,total!$B$1:$D$5000,2,FALSE),CONCATENATE("TRY: ",VLOOKUP(A1841,total!$B$1:$D$5000,1,TRUE))))</f>
        <v/>
      </c>
    </row>
    <row r="1842" spans="2:2" x14ac:dyDescent="0.2">
      <c r="B1842" t="str">
        <f>IF(A1842="","",_xlfn.IFNA(VLOOKUP(A1842,total!$B$1:$D$5000,2,FALSE),CONCATENATE("TRY: ",VLOOKUP(A1842,total!$B$1:$D$5000,1,TRUE))))</f>
        <v/>
      </c>
    </row>
    <row r="1843" spans="2:2" x14ac:dyDescent="0.2">
      <c r="B1843" t="str">
        <f>IF(A1843="","",_xlfn.IFNA(VLOOKUP(A1843,total!$B$1:$D$5000,2,FALSE),CONCATENATE("TRY: ",VLOOKUP(A1843,total!$B$1:$D$5000,1,TRUE))))</f>
        <v/>
      </c>
    </row>
    <row r="1844" spans="2:2" x14ac:dyDescent="0.2">
      <c r="B1844" t="str">
        <f>IF(A1844="","",_xlfn.IFNA(VLOOKUP(A1844,total!$B$1:$D$5000,2,FALSE),CONCATENATE("TRY: ",VLOOKUP(A1844,total!$B$1:$D$5000,1,TRUE))))</f>
        <v/>
      </c>
    </row>
    <row r="1845" spans="2:2" x14ac:dyDescent="0.2">
      <c r="B1845" t="str">
        <f>IF(A1845="","",_xlfn.IFNA(VLOOKUP(A1845,total!$B$1:$D$5000,2,FALSE),CONCATENATE("TRY: ",VLOOKUP(A1845,total!$B$1:$D$5000,1,TRUE))))</f>
        <v/>
      </c>
    </row>
    <row r="1846" spans="2:2" x14ac:dyDescent="0.2">
      <c r="B1846" t="str">
        <f>IF(A1846="","",_xlfn.IFNA(VLOOKUP(A1846,total!$B$1:$D$5000,2,FALSE),CONCATENATE("TRY: ",VLOOKUP(A1846,total!$B$1:$D$5000,1,TRUE))))</f>
        <v/>
      </c>
    </row>
    <row r="1847" spans="2:2" x14ac:dyDescent="0.2">
      <c r="B1847" t="str">
        <f>IF(A1847="","",_xlfn.IFNA(VLOOKUP(A1847,total!$B$1:$D$5000,2,FALSE),CONCATENATE("TRY: ",VLOOKUP(A1847,total!$B$1:$D$5000,1,TRUE))))</f>
        <v/>
      </c>
    </row>
    <row r="1848" spans="2:2" x14ac:dyDescent="0.2">
      <c r="B1848" t="str">
        <f>IF(A1848="","",_xlfn.IFNA(VLOOKUP(A1848,total!$B$1:$D$5000,2,FALSE),CONCATENATE("TRY: ",VLOOKUP(A1848,total!$B$1:$D$5000,1,TRUE))))</f>
        <v/>
      </c>
    </row>
    <row r="1849" spans="2:2" x14ac:dyDescent="0.2">
      <c r="B1849" t="str">
        <f>IF(A1849="","",_xlfn.IFNA(VLOOKUP(A1849,total!$B$1:$D$5000,2,FALSE),CONCATENATE("TRY: ",VLOOKUP(A1849,total!$B$1:$D$5000,1,TRUE))))</f>
        <v/>
      </c>
    </row>
    <row r="1850" spans="2:2" x14ac:dyDescent="0.2">
      <c r="B1850" t="str">
        <f>IF(A1850="","",_xlfn.IFNA(VLOOKUP(A1850,total!$B$1:$D$5000,2,FALSE),CONCATENATE("TRY: ",VLOOKUP(A1850,total!$B$1:$D$5000,1,TRUE))))</f>
        <v/>
      </c>
    </row>
    <row r="1851" spans="2:2" x14ac:dyDescent="0.2">
      <c r="B1851" t="str">
        <f>IF(A1851="","",_xlfn.IFNA(VLOOKUP(A1851,total!$B$1:$D$5000,2,FALSE),CONCATENATE("TRY: ",VLOOKUP(A1851,total!$B$1:$D$5000,1,TRUE))))</f>
        <v/>
      </c>
    </row>
    <row r="1852" spans="2:2" x14ac:dyDescent="0.2">
      <c r="B1852" t="str">
        <f>IF(A1852="","",_xlfn.IFNA(VLOOKUP(A1852,total!$B$1:$D$5000,2,FALSE),CONCATENATE("TRY: ",VLOOKUP(A1852,total!$B$1:$D$5000,1,TRUE))))</f>
        <v/>
      </c>
    </row>
    <row r="1853" spans="2:2" x14ac:dyDescent="0.2">
      <c r="B1853" t="str">
        <f>IF(A1853="","",_xlfn.IFNA(VLOOKUP(A1853,total!$B$1:$D$5000,2,FALSE),CONCATENATE("TRY: ",VLOOKUP(A1853,total!$B$1:$D$5000,1,TRUE))))</f>
        <v/>
      </c>
    </row>
    <row r="1854" spans="2:2" x14ac:dyDescent="0.2">
      <c r="B1854" t="str">
        <f>IF(A1854="","",_xlfn.IFNA(VLOOKUP(A1854,total!$B$1:$D$5000,2,FALSE),CONCATENATE("TRY: ",VLOOKUP(A1854,total!$B$1:$D$5000,1,TRUE))))</f>
        <v/>
      </c>
    </row>
    <row r="1855" spans="2:2" x14ac:dyDescent="0.2">
      <c r="B1855" t="str">
        <f>IF(A1855="","",_xlfn.IFNA(VLOOKUP(A1855,total!$B$1:$D$5000,2,FALSE),CONCATENATE("TRY: ",VLOOKUP(A1855,total!$B$1:$D$5000,1,TRUE))))</f>
        <v/>
      </c>
    </row>
    <row r="1856" spans="2:2" x14ac:dyDescent="0.2">
      <c r="B1856" t="str">
        <f>IF(A1856="","",_xlfn.IFNA(VLOOKUP(A1856,total!$B$1:$D$5000,2,FALSE),CONCATENATE("TRY: ",VLOOKUP(A1856,total!$B$1:$D$5000,1,TRUE))))</f>
        <v/>
      </c>
    </row>
    <row r="1857" spans="2:2" x14ac:dyDescent="0.2">
      <c r="B1857" t="str">
        <f>IF(A1857="","",_xlfn.IFNA(VLOOKUP(A1857,total!$B$1:$D$5000,2,FALSE),CONCATENATE("TRY: ",VLOOKUP(A1857,total!$B$1:$D$5000,1,TRUE))))</f>
        <v/>
      </c>
    </row>
    <row r="1858" spans="2:2" x14ac:dyDescent="0.2">
      <c r="B1858" t="str">
        <f>IF(A1858="","",_xlfn.IFNA(VLOOKUP(A1858,total!$B$1:$D$5000,2,FALSE),CONCATENATE("TRY: ",VLOOKUP(A1858,total!$B$1:$D$5000,1,TRUE))))</f>
        <v/>
      </c>
    </row>
    <row r="1859" spans="2:2" x14ac:dyDescent="0.2">
      <c r="B1859" t="str">
        <f>IF(A1859="","",_xlfn.IFNA(VLOOKUP(A1859,total!$B$1:$D$5000,2,FALSE),CONCATENATE("TRY: ",VLOOKUP(A1859,total!$B$1:$D$5000,1,TRUE))))</f>
        <v/>
      </c>
    </row>
    <row r="1860" spans="2:2" x14ac:dyDescent="0.2">
      <c r="B1860" t="str">
        <f>IF(A1860="","",_xlfn.IFNA(VLOOKUP(A1860,total!$B$1:$D$5000,2,FALSE),CONCATENATE("TRY: ",VLOOKUP(A1860,total!$B$1:$D$5000,1,TRUE))))</f>
        <v/>
      </c>
    </row>
    <row r="1861" spans="2:2" x14ac:dyDescent="0.2">
      <c r="B1861" t="str">
        <f>IF(A1861="","",_xlfn.IFNA(VLOOKUP(A1861,total!$B$1:$D$5000,2,FALSE),CONCATENATE("TRY: ",VLOOKUP(A1861,total!$B$1:$D$5000,1,TRUE))))</f>
        <v/>
      </c>
    </row>
    <row r="1862" spans="2:2" x14ac:dyDescent="0.2">
      <c r="B1862" t="str">
        <f>IF(A1862="","",_xlfn.IFNA(VLOOKUP(A1862,total!$B$1:$D$5000,2,FALSE),CONCATENATE("TRY: ",VLOOKUP(A1862,total!$B$1:$D$5000,1,TRUE))))</f>
        <v/>
      </c>
    </row>
    <row r="1863" spans="2:2" x14ac:dyDescent="0.2">
      <c r="B1863" t="str">
        <f>IF(A1863="","",_xlfn.IFNA(VLOOKUP(A1863,total!$B$1:$D$5000,2,FALSE),CONCATENATE("TRY: ",VLOOKUP(A1863,total!$B$1:$D$5000,1,TRUE))))</f>
        <v/>
      </c>
    </row>
    <row r="1864" spans="2:2" x14ac:dyDescent="0.2">
      <c r="B1864" t="str">
        <f>IF(A1864="","",_xlfn.IFNA(VLOOKUP(A1864,total!$B$1:$D$5000,2,FALSE),CONCATENATE("TRY: ",VLOOKUP(A1864,total!$B$1:$D$5000,1,TRUE))))</f>
        <v/>
      </c>
    </row>
    <row r="1865" spans="2:2" x14ac:dyDescent="0.2">
      <c r="B1865" t="str">
        <f>IF(A1865="","",_xlfn.IFNA(VLOOKUP(A1865,total!$B$1:$D$5000,2,FALSE),CONCATENATE("TRY: ",VLOOKUP(A1865,total!$B$1:$D$5000,1,TRUE))))</f>
        <v/>
      </c>
    </row>
    <row r="1866" spans="2:2" x14ac:dyDescent="0.2">
      <c r="B1866" t="str">
        <f>IF(A1866="","",_xlfn.IFNA(VLOOKUP(A1866,total!$B$1:$D$5000,2,FALSE),CONCATENATE("TRY: ",VLOOKUP(A1866,total!$B$1:$D$5000,1,TRUE))))</f>
        <v/>
      </c>
    </row>
    <row r="1867" spans="2:2" x14ac:dyDescent="0.2">
      <c r="B1867" t="str">
        <f>IF(A1867="","",_xlfn.IFNA(VLOOKUP(A1867,total!$B$1:$D$5000,2,FALSE),CONCATENATE("TRY: ",VLOOKUP(A1867,total!$B$1:$D$5000,1,TRUE))))</f>
        <v/>
      </c>
    </row>
    <row r="1868" spans="2:2" x14ac:dyDescent="0.2">
      <c r="B1868" t="str">
        <f>IF(A1868="","",_xlfn.IFNA(VLOOKUP(A1868,total!$B$1:$D$5000,2,FALSE),CONCATENATE("TRY: ",VLOOKUP(A1868,total!$B$1:$D$5000,1,TRUE))))</f>
        <v/>
      </c>
    </row>
    <row r="1869" spans="2:2" x14ac:dyDescent="0.2">
      <c r="B1869" t="str">
        <f>IF(A1869="","",_xlfn.IFNA(VLOOKUP(A1869,total!$B$1:$D$5000,2,FALSE),CONCATENATE("TRY: ",VLOOKUP(A1869,total!$B$1:$D$5000,1,TRUE))))</f>
        <v/>
      </c>
    </row>
    <row r="1870" spans="2:2" x14ac:dyDescent="0.2">
      <c r="B1870" t="str">
        <f>IF(A1870="","",_xlfn.IFNA(VLOOKUP(A1870,total!$B$1:$D$5000,2,FALSE),CONCATENATE("TRY: ",VLOOKUP(A1870,total!$B$1:$D$5000,1,TRUE))))</f>
        <v/>
      </c>
    </row>
    <row r="1871" spans="2:2" x14ac:dyDescent="0.2">
      <c r="B1871" t="str">
        <f>IF(A1871="","",_xlfn.IFNA(VLOOKUP(A1871,total!$B$1:$D$5000,2,FALSE),CONCATENATE("TRY: ",VLOOKUP(A1871,total!$B$1:$D$5000,1,TRUE))))</f>
        <v/>
      </c>
    </row>
    <row r="1872" spans="2:2" x14ac:dyDescent="0.2">
      <c r="B1872" t="str">
        <f>IF(A1872="","",_xlfn.IFNA(VLOOKUP(A1872,total!$B$1:$D$5000,2,FALSE),CONCATENATE("TRY: ",VLOOKUP(A1872,total!$B$1:$D$5000,1,TRUE))))</f>
        <v/>
      </c>
    </row>
    <row r="1873" spans="2:2" x14ac:dyDescent="0.2">
      <c r="B1873" t="str">
        <f>IF(A1873="","",_xlfn.IFNA(VLOOKUP(A1873,total!$B$1:$D$5000,2,FALSE),CONCATENATE("TRY: ",VLOOKUP(A1873,total!$B$1:$D$5000,1,TRUE))))</f>
        <v/>
      </c>
    </row>
    <row r="1874" spans="2:2" x14ac:dyDescent="0.2">
      <c r="B1874" t="str">
        <f>IF(A1874="","",_xlfn.IFNA(VLOOKUP(A1874,total!$B$1:$D$5000,2,FALSE),CONCATENATE("TRY: ",VLOOKUP(A1874,total!$B$1:$D$5000,1,TRUE))))</f>
        <v/>
      </c>
    </row>
    <row r="1875" spans="2:2" x14ac:dyDescent="0.2">
      <c r="B1875" t="str">
        <f>IF(A1875="","",_xlfn.IFNA(VLOOKUP(A1875,total!$B$1:$D$5000,2,FALSE),CONCATENATE("TRY: ",VLOOKUP(A1875,total!$B$1:$D$5000,1,TRUE))))</f>
        <v/>
      </c>
    </row>
    <row r="1876" spans="2:2" x14ac:dyDescent="0.2">
      <c r="B1876" t="str">
        <f>IF(A1876="","",_xlfn.IFNA(VLOOKUP(A1876,total!$B$1:$D$5000,2,FALSE),CONCATENATE("TRY: ",VLOOKUP(A1876,total!$B$1:$D$5000,1,TRUE))))</f>
        <v/>
      </c>
    </row>
    <row r="1877" spans="2:2" x14ac:dyDescent="0.2">
      <c r="B1877" t="str">
        <f>IF(A1877="","",_xlfn.IFNA(VLOOKUP(A1877,total!$B$1:$D$5000,2,FALSE),CONCATENATE("TRY: ",VLOOKUP(A1877,total!$B$1:$D$5000,1,TRUE))))</f>
        <v/>
      </c>
    </row>
    <row r="1878" spans="2:2" x14ac:dyDescent="0.2">
      <c r="B1878" t="str">
        <f>IF(A1878="","",_xlfn.IFNA(VLOOKUP(A1878,total!$B$1:$D$5000,2,FALSE),CONCATENATE("TRY: ",VLOOKUP(A1878,total!$B$1:$D$5000,1,TRUE))))</f>
        <v/>
      </c>
    </row>
    <row r="1879" spans="2:2" x14ac:dyDescent="0.2">
      <c r="B1879" t="str">
        <f>IF(A1879="","",_xlfn.IFNA(VLOOKUP(A1879,total!$B$1:$D$5000,2,FALSE),CONCATENATE("TRY: ",VLOOKUP(A1879,total!$B$1:$D$5000,1,TRUE))))</f>
        <v/>
      </c>
    </row>
    <row r="1880" spans="2:2" x14ac:dyDescent="0.2">
      <c r="B1880" t="str">
        <f>IF(A1880="","",_xlfn.IFNA(VLOOKUP(A1880,total!$B$1:$D$5000,2,FALSE),CONCATENATE("TRY: ",VLOOKUP(A1880,total!$B$1:$D$5000,1,TRUE))))</f>
        <v/>
      </c>
    </row>
    <row r="1881" spans="2:2" x14ac:dyDescent="0.2">
      <c r="B1881" t="str">
        <f>IF(A1881="","",_xlfn.IFNA(VLOOKUP(A1881,total!$B$1:$D$5000,2,FALSE),CONCATENATE("TRY: ",VLOOKUP(A1881,total!$B$1:$D$5000,1,TRUE))))</f>
        <v/>
      </c>
    </row>
    <row r="1882" spans="2:2" x14ac:dyDescent="0.2">
      <c r="B1882" t="str">
        <f>IF(A1882="","",_xlfn.IFNA(VLOOKUP(A1882,total!$B$1:$D$5000,2,FALSE),CONCATENATE("TRY: ",VLOOKUP(A1882,total!$B$1:$D$5000,1,TRUE))))</f>
        <v/>
      </c>
    </row>
    <row r="1883" spans="2:2" x14ac:dyDescent="0.2">
      <c r="B1883" t="str">
        <f>IF(A1883="","",_xlfn.IFNA(VLOOKUP(A1883,total!$B$1:$D$5000,2,FALSE),CONCATENATE("TRY: ",VLOOKUP(A1883,total!$B$1:$D$5000,1,TRUE))))</f>
        <v/>
      </c>
    </row>
    <row r="1884" spans="2:2" x14ac:dyDescent="0.2">
      <c r="B1884" t="str">
        <f>IF(A1884="","",_xlfn.IFNA(VLOOKUP(A1884,total!$B$1:$D$5000,2,FALSE),CONCATENATE("TRY: ",VLOOKUP(A1884,total!$B$1:$D$5000,1,TRUE))))</f>
        <v/>
      </c>
    </row>
    <row r="1885" spans="2:2" x14ac:dyDescent="0.2">
      <c r="B1885" t="str">
        <f>IF(A1885="","",_xlfn.IFNA(VLOOKUP(A1885,total!$B$1:$D$5000,2,FALSE),CONCATENATE("TRY: ",VLOOKUP(A1885,total!$B$1:$D$5000,1,TRUE))))</f>
        <v/>
      </c>
    </row>
    <row r="1886" spans="2:2" x14ac:dyDescent="0.2">
      <c r="B1886" t="str">
        <f>IF(A1886="","",_xlfn.IFNA(VLOOKUP(A1886,total!$B$1:$D$5000,2,FALSE),CONCATENATE("TRY: ",VLOOKUP(A1886,total!$B$1:$D$5000,1,TRUE))))</f>
        <v/>
      </c>
    </row>
    <row r="1887" spans="2:2" x14ac:dyDescent="0.2">
      <c r="B1887" t="str">
        <f>IF(A1887="","",_xlfn.IFNA(VLOOKUP(A1887,total!$B$1:$D$5000,2,FALSE),CONCATENATE("TRY: ",VLOOKUP(A1887,total!$B$1:$D$5000,1,TRUE))))</f>
        <v/>
      </c>
    </row>
    <row r="1888" spans="2:2" x14ac:dyDescent="0.2">
      <c r="B1888" t="str">
        <f>IF(A1888="","",_xlfn.IFNA(VLOOKUP(A1888,total!$B$1:$D$5000,2,FALSE),CONCATENATE("TRY: ",VLOOKUP(A1888,total!$B$1:$D$5000,1,TRUE))))</f>
        <v/>
      </c>
    </row>
    <row r="1889" spans="2:2" x14ac:dyDescent="0.2">
      <c r="B1889" t="str">
        <f>IF(A1889="","",_xlfn.IFNA(VLOOKUP(A1889,total!$B$1:$D$5000,2,FALSE),CONCATENATE("TRY: ",VLOOKUP(A1889,total!$B$1:$D$5000,1,TRUE))))</f>
        <v/>
      </c>
    </row>
    <row r="1890" spans="2:2" x14ac:dyDescent="0.2">
      <c r="B1890" t="str">
        <f>IF(A1890="","",_xlfn.IFNA(VLOOKUP(A1890,total!$B$1:$D$5000,2,FALSE),CONCATENATE("TRY: ",VLOOKUP(A1890,total!$B$1:$D$5000,1,TRUE))))</f>
        <v/>
      </c>
    </row>
    <row r="1891" spans="2:2" x14ac:dyDescent="0.2">
      <c r="B1891" t="str">
        <f>IF(A1891="","",_xlfn.IFNA(VLOOKUP(A1891,total!$B$1:$D$5000,2,FALSE),CONCATENATE("TRY: ",VLOOKUP(A1891,total!$B$1:$D$5000,1,TRUE))))</f>
        <v/>
      </c>
    </row>
    <row r="1892" spans="2:2" x14ac:dyDescent="0.2">
      <c r="B1892" t="str">
        <f>IF(A1892="","",_xlfn.IFNA(VLOOKUP(A1892,total!$B$1:$D$5000,2,FALSE),CONCATENATE("TRY: ",VLOOKUP(A1892,total!$B$1:$D$5000,1,TRUE))))</f>
        <v/>
      </c>
    </row>
    <row r="1893" spans="2:2" x14ac:dyDescent="0.2">
      <c r="B1893" t="str">
        <f>IF(A1893="","",_xlfn.IFNA(VLOOKUP(A1893,total!$B$1:$D$5000,2,FALSE),CONCATENATE("TRY: ",VLOOKUP(A1893,total!$B$1:$D$5000,1,TRUE))))</f>
        <v/>
      </c>
    </row>
    <row r="1894" spans="2:2" x14ac:dyDescent="0.2">
      <c r="B1894" t="str">
        <f>IF(A1894="","",_xlfn.IFNA(VLOOKUP(A1894,total!$B$1:$D$5000,2,FALSE),CONCATENATE("TRY: ",VLOOKUP(A1894,total!$B$1:$D$5000,1,TRUE))))</f>
        <v/>
      </c>
    </row>
    <row r="1895" spans="2:2" x14ac:dyDescent="0.2">
      <c r="B1895" t="str">
        <f>IF(A1895="","",_xlfn.IFNA(VLOOKUP(A1895,total!$B$1:$D$5000,2,FALSE),CONCATENATE("TRY: ",VLOOKUP(A1895,total!$B$1:$D$5000,1,TRUE))))</f>
        <v/>
      </c>
    </row>
    <row r="1896" spans="2:2" x14ac:dyDescent="0.2">
      <c r="B1896" t="str">
        <f>IF(A1896="","",_xlfn.IFNA(VLOOKUP(A1896,total!$B$1:$D$5000,2,FALSE),CONCATENATE("TRY: ",VLOOKUP(A1896,total!$B$1:$D$5000,1,TRUE))))</f>
        <v/>
      </c>
    </row>
    <row r="1897" spans="2:2" x14ac:dyDescent="0.2">
      <c r="B1897" t="str">
        <f>IF(A1897="","",_xlfn.IFNA(VLOOKUP(A1897,total!$B$1:$D$5000,2,FALSE),CONCATENATE("TRY: ",VLOOKUP(A1897,total!$B$1:$D$5000,1,TRUE))))</f>
        <v/>
      </c>
    </row>
    <row r="1898" spans="2:2" x14ac:dyDescent="0.2">
      <c r="B1898" t="str">
        <f>IF(A1898="","",_xlfn.IFNA(VLOOKUP(A1898,total!$B$1:$D$5000,2,FALSE),CONCATENATE("TRY: ",VLOOKUP(A1898,total!$B$1:$D$5000,1,TRUE))))</f>
        <v/>
      </c>
    </row>
    <row r="1899" spans="2:2" x14ac:dyDescent="0.2">
      <c r="B1899" t="str">
        <f>IF(A1899="","",_xlfn.IFNA(VLOOKUP(A1899,total!$B$1:$D$5000,2,FALSE),CONCATENATE("TRY: ",VLOOKUP(A1899,total!$B$1:$D$5000,1,TRUE))))</f>
        <v/>
      </c>
    </row>
    <row r="1900" spans="2:2" x14ac:dyDescent="0.2">
      <c r="B1900" t="str">
        <f>IF(A1900="","",_xlfn.IFNA(VLOOKUP(A1900,total!$B$1:$D$5000,2,FALSE),CONCATENATE("TRY: ",VLOOKUP(A1900,total!$B$1:$D$5000,1,TRUE))))</f>
        <v/>
      </c>
    </row>
    <row r="1901" spans="2:2" x14ac:dyDescent="0.2">
      <c r="B1901" t="str">
        <f>IF(A1901="","",_xlfn.IFNA(VLOOKUP(A1901,total!$B$1:$D$5000,2,FALSE),CONCATENATE("TRY: ",VLOOKUP(A1901,total!$B$1:$D$5000,1,TRUE))))</f>
        <v/>
      </c>
    </row>
    <row r="1902" spans="2:2" x14ac:dyDescent="0.2">
      <c r="B1902" t="str">
        <f>IF(A1902="","",_xlfn.IFNA(VLOOKUP(A1902,total!$B$1:$D$5000,2,FALSE),CONCATENATE("TRY: ",VLOOKUP(A1902,total!$B$1:$D$5000,1,TRUE))))</f>
        <v/>
      </c>
    </row>
    <row r="1903" spans="2:2" x14ac:dyDescent="0.2">
      <c r="B1903" t="str">
        <f>IF(A1903="","",_xlfn.IFNA(VLOOKUP(A1903,total!$B$1:$D$5000,2,FALSE),CONCATENATE("TRY: ",VLOOKUP(A1903,total!$B$1:$D$5000,1,TRUE))))</f>
        <v/>
      </c>
    </row>
    <row r="1904" spans="2:2" x14ac:dyDescent="0.2">
      <c r="B1904" t="str">
        <f>IF(A1904="","",_xlfn.IFNA(VLOOKUP(A1904,total!$B$1:$D$5000,2,FALSE),CONCATENATE("TRY: ",VLOOKUP(A1904,total!$B$1:$D$5000,1,TRUE))))</f>
        <v/>
      </c>
    </row>
    <row r="1905" spans="2:2" x14ac:dyDescent="0.2">
      <c r="B1905" t="str">
        <f>IF(A1905="","",_xlfn.IFNA(VLOOKUP(A1905,total!$B$1:$D$5000,2,FALSE),CONCATENATE("TRY: ",VLOOKUP(A1905,total!$B$1:$D$5000,1,TRUE))))</f>
        <v/>
      </c>
    </row>
    <row r="1906" spans="2:2" x14ac:dyDescent="0.2">
      <c r="B1906" t="str">
        <f>IF(A1906="","",_xlfn.IFNA(VLOOKUP(A1906,total!$B$1:$D$5000,2,FALSE),CONCATENATE("TRY: ",VLOOKUP(A1906,total!$B$1:$D$5000,1,TRUE))))</f>
        <v/>
      </c>
    </row>
    <row r="1907" spans="2:2" x14ac:dyDescent="0.2">
      <c r="B1907" t="str">
        <f>IF(A1907="","",_xlfn.IFNA(VLOOKUP(A1907,total!$B$1:$D$5000,2,FALSE),CONCATENATE("TRY: ",VLOOKUP(A1907,total!$B$1:$D$5000,1,TRUE))))</f>
        <v/>
      </c>
    </row>
    <row r="1908" spans="2:2" x14ac:dyDescent="0.2">
      <c r="B1908" t="str">
        <f>IF(A1908="","",_xlfn.IFNA(VLOOKUP(A1908,total!$B$1:$D$5000,2,FALSE),CONCATENATE("TRY: ",VLOOKUP(A1908,total!$B$1:$D$5000,1,TRUE))))</f>
        <v/>
      </c>
    </row>
    <row r="1909" spans="2:2" x14ac:dyDescent="0.2">
      <c r="B1909" t="str">
        <f>IF(A1909="","",_xlfn.IFNA(VLOOKUP(A1909,total!$B$1:$D$5000,2,FALSE),CONCATENATE("TRY: ",VLOOKUP(A1909,total!$B$1:$D$5000,1,TRUE))))</f>
        <v/>
      </c>
    </row>
    <row r="1910" spans="2:2" x14ac:dyDescent="0.2">
      <c r="B1910" t="str">
        <f>IF(A1910="","",_xlfn.IFNA(VLOOKUP(A1910,total!$B$1:$D$5000,2,FALSE),CONCATENATE("TRY: ",VLOOKUP(A1910,total!$B$1:$D$5000,1,TRUE))))</f>
        <v/>
      </c>
    </row>
    <row r="1911" spans="2:2" x14ac:dyDescent="0.2">
      <c r="B1911" t="str">
        <f>IF(A1911="","",_xlfn.IFNA(VLOOKUP(A1911,total!$B$1:$D$5000,2,FALSE),CONCATENATE("TRY: ",VLOOKUP(A1911,total!$B$1:$D$5000,1,TRUE))))</f>
        <v/>
      </c>
    </row>
    <row r="1912" spans="2:2" x14ac:dyDescent="0.2">
      <c r="B1912" t="str">
        <f>IF(A1912="","",_xlfn.IFNA(VLOOKUP(A1912,total!$B$1:$D$5000,2,FALSE),CONCATENATE("TRY: ",VLOOKUP(A1912,total!$B$1:$D$5000,1,TRUE))))</f>
        <v/>
      </c>
    </row>
    <row r="1913" spans="2:2" x14ac:dyDescent="0.2">
      <c r="B1913" t="str">
        <f>IF(A1913="","",_xlfn.IFNA(VLOOKUP(A1913,total!$B$1:$D$5000,2,FALSE),CONCATENATE("TRY: ",VLOOKUP(A1913,total!$B$1:$D$5000,1,TRUE))))</f>
        <v/>
      </c>
    </row>
    <row r="1914" spans="2:2" x14ac:dyDescent="0.2">
      <c r="B1914" t="str">
        <f>IF(A1914="","",_xlfn.IFNA(VLOOKUP(A1914,total!$B$1:$D$5000,2,FALSE),CONCATENATE("TRY: ",VLOOKUP(A1914,total!$B$1:$D$5000,1,TRUE))))</f>
        <v/>
      </c>
    </row>
    <row r="1915" spans="2:2" x14ac:dyDescent="0.2">
      <c r="B1915" t="str">
        <f>IF(A1915="","",_xlfn.IFNA(VLOOKUP(A1915,total!$B$1:$D$5000,2,FALSE),CONCATENATE("TRY: ",VLOOKUP(A1915,total!$B$1:$D$5000,1,TRUE))))</f>
        <v/>
      </c>
    </row>
    <row r="1916" spans="2:2" x14ac:dyDescent="0.2">
      <c r="B1916" t="str">
        <f>IF(A1916="","",_xlfn.IFNA(VLOOKUP(A1916,total!$B$1:$D$5000,2,FALSE),CONCATENATE("TRY: ",VLOOKUP(A1916,total!$B$1:$D$5000,1,TRUE))))</f>
        <v/>
      </c>
    </row>
    <row r="1917" spans="2:2" x14ac:dyDescent="0.2">
      <c r="B1917" t="str">
        <f>IF(A1917="","",_xlfn.IFNA(VLOOKUP(A1917,total!$B$1:$D$5000,2,FALSE),CONCATENATE("TRY: ",VLOOKUP(A1917,total!$B$1:$D$5000,1,TRUE))))</f>
        <v/>
      </c>
    </row>
    <row r="1918" spans="2:2" x14ac:dyDescent="0.2">
      <c r="B1918" t="str">
        <f>IF(A1918="","",_xlfn.IFNA(VLOOKUP(A1918,total!$B$1:$D$5000,2,FALSE),CONCATENATE("TRY: ",VLOOKUP(A1918,total!$B$1:$D$5000,1,TRUE))))</f>
        <v/>
      </c>
    </row>
    <row r="1919" spans="2:2" x14ac:dyDescent="0.2">
      <c r="B1919" t="str">
        <f>IF(A1919="","",_xlfn.IFNA(VLOOKUP(A1919,total!$B$1:$D$5000,2,FALSE),CONCATENATE("TRY: ",VLOOKUP(A1919,total!$B$1:$D$5000,1,TRUE))))</f>
        <v/>
      </c>
    </row>
    <row r="1920" spans="2:2" x14ac:dyDescent="0.2">
      <c r="B1920" t="str">
        <f>IF(A1920="","",_xlfn.IFNA(VLOOKUP(A1920,total!$B$1:$D$5000,2,FALSE),CONCATENATE("TRY: ",VLOOKUP(A1920,total!$B$1:$D$5000,1,TRUE))))</f>
        <v/>
      </c>
    </row>
    <row r="1921" spans="2:2" x14ac:dyDescent="0.2">
      <c r="B1921" t="str">
        <f>IF(A1921="","",_xlfn.IFNA(VLOOKUP(A1921,total!$B$1:$D$5000,2,FALSE),CONCATENATE("TRY: ",VLOOKUP(A1921,total!$B$1:$D$5000,1,TRUE))))</f>
        <v/>
      </c>
    </row>
    <row r="1922" spans="2:2" x14ac:dyDescent="0.2">
      <c r="B1922" t="str">
        <f>IF(A1922="","",_xlfn.IFNA(VLOOKUP(A1922,total!$B$1:$D$5000,2,FALSE),CONCATENATE("TRY: ",VLOOKUP(A1922,total!$B$1:$D$5000,1,TRUE))))</f>
        <v/>
      </c>
    </row>
    <row r="1923" spans="2:2" x14ac:dyDescent="0.2">
      <c r="B1923" t="str">
        <f>IF(A1923="","",_xlfn.IFNA(VLOOKUP(A1923,total!$B$1:$D$5000,2,FALSE),CONCATENATE("TRY: ",VLOOKUP(A1923,total!$B$1:$D$5000,1,TRUE))))</f>
        <v/>
      </c>
    </row>
    <row r="1924" spans="2:2" x14ac:dyDescent="0.2">
      <c r="B1924" t="str">
        <f>IF(A1924="","",_xlfn.IFNA(VLOOKUP(A1924,total!$B$1:$D$5000,2,FALSE),CONCATENATE("TRY: ",VLOOKUP(A1924,total!$B$1:$D$5000,1,TRUE))))</f>
        <v/>
      </c>
    </row>
    <row r="1925" spans="2:2" x14ac:dyDescent="0.2">
      <c r="B1925" t="str">
        <f>IF(A1925="","",_xlfn.IFNA(VLOOKUP(A1925,total!$B$1:$D$5000,2,FALSE),CONCATENATE("TRY: ",VLOOKUP(A1925,total!$B$1:$D$5000,1,TRUE))))</f>
        <v/>
      </c>
    </row>
    <row r="1926" spans="2:2" x14ac:dyDescent="0.2">
      <c r="B1926" t="str">
        <f>IF(A1926="","",_xlfn.IFNA(VLOOKUP(A1926,total!$B$1:$D$5000,2,FALSE),CONCATENATE("TRY: ",VLOOKUP(A1926,total!$B$1:$D$5000,1,TRUE))))</f>
        <v/>
      </c>
    </row>
    <row r="1927" spans="2:2" x14ac:dyDescent="0.2">
      <c r="B1927" t="str">
        <f>IF(A1927="","",_xlfn.IFNA(VLOOKUP(A1927,total!$B$1:$D$5000,2,FALSE),CONCATENATE("TRY: ",VLOOKUP(A1927,total!$B$1:$D$5000,1,TRUE))))</f>
        <v/>
      </c>
    </row>
    <row r="1928" spans="2:2" x14ac:dyDescent="0.2">
      <c r="B1928" t="str">
        <f>IF(A1928="","",_xlfn.IFNA(VLOOKUP(A1928,total!$B$1:$D$5000,2,FALSE),CONCATENATE("TRY: ",VLOOKUP(A1928,total!$B$1:$D$5000,1,TRUE))))</f>
        <v/>
      </c>
    </row>
    <row r="1929" spans="2:2" x14ac:dyDescent="0.2">
      <c r="B1929" t="str">
        <f>IF(A1929="","",_xlfn.IFNA(VLOOKUP(A1929,total!$B$1:$D$5000,2,FALSE),CONCATENATE("TRY: ",VLOOKUP(A1929,total!$B$1:$D$5000,1,TRUE))))</f>
        <v/>
      </c>
    </row>
    <row r="1930" spans="2:2" x14ac:dyDescent="0.2">
      <c r="B1930" t="str">
        <f>IF(A1930="","",_xlfn.IFNA(VLOOKUP(A1930,total!$B$1:$D$5000,2,FALSE),CONCATENATE("TRY: ",VLOOKUP(A1930,total!$B$1:$D$5000,1,TRUE))))</f>
        <v/>
      </c>
    </row>
    <row r="1931" spans="2:2" x14ac:dyDescent="0.2">
      <c r="B1931" t="str">
        <f>IF(A1931="","",_xlfn.IFNA(VLOOKUP(A1931,total!$B$1:$D$5000,2,FALSE),CONCATENATE("TRY: ",VLOOKUP(A1931,total!$B$1:$D$5000,1,TRUE))))</f>
        <v/>
      </c>
    </row>
    <row r="1932" spans="2:2" x14ac:dyDescent="0.2">
      <c r="B1932" t="str">
        <f>IF(A1932="","",_xlfn.IFNA(VLOOKUP(A1932,total!$B$1:$D$5000,2,FALSE),CONCATENATE("TRY: ",VLOOKUP(A1932,total!$B$1:$D$5000,1,TRUE))))</f>
        <v/>
      </c>
    </row>
    <row r="1933" spans="2:2" x14ac:dyDescent="0.2">
      <c r="B1933" t="str">
        <f>IF(A1933="","",_xlfn.IFNA(VLOOKUP(A1933,total!$B$1:$D$5000,2,FALSE),CONCATENATE("TRY: ",VLOOKUP(A1933,total!$B$1:$D$5000,1,TRUE))))</f>
        <v/>
      </c>
    </row>
    <row r="1934" spans="2:2" x14ac:dyDescent="0.2">
      <c r="B1934" t="str">
        <f>IF(A1934="","",_xlfn.IFNA(VLOOKUP(A1934,total!$B$1:$D$5000,2,FALSE),CONCATENATE("TRY: ",VLOOKUP(A1934,total!$B$1:$D$5000,1,TRUE))))</f>
        <v/>
      </c>
    </row>
    <row r="1935" spans="2:2" x14ac:dyDescent="0.2">
      <c r="B1935" t="str">
        <f>IF(A1935="","",_xlfn.IFNA(VLOOKUP(A1935,total!$B$1:$D$5000,2,FALSE),CONCATENATE("TRY: ",VLOOKUP(A1935,total!$B$1:$D$5000,1,TRUE))))</f>
        <v/>
      </c>
    </row>
    <row r="1936" spans="2:2" x14ac:dyDescent="0.2">
      <c r="B1936" t="str">
        <f>IF(A1936="","",_xlfn.IFNA(VLOOKUP(A1936,total!$B$1:$D$5000,2,FALSE),CONCATENATE("TRY: ",VLOOKUP(A1936,total!$B$1:$D$5000,1,TRUE))))</f>
        <v/>
      </c>
    </row>
    <row r="1937" spans="2:2" x14ac:dyDescent="0.2">
      <c r="B1937" t="str">
        <f>IF(A1937="","",_xlfn.IFNA(VLOOKUP(A1937,total!$B$1:$D$5000,2,FALSE),CONCATENATE("TRY: ",VLOOKUP(A1937,total!$B$1:$D$5000,1,TRUE))))</f>
        <v/>
      </c>
    </row>
    <row r="1938" spans="2:2" x14ac:dyDescent="0.2">
      <c r="B1938" t="str">
        <f>IF(A1938="","",_xlfn.IFNA(VLOOKUP(A1938,total!$B$1:$D$5000,2,FALSE),CONCATENATE("TRY: ",VLOOKUP(A1938,total!$B$1:$D$5000,1,TRUE))))</f>
        <v/>
      </c>
    </row>
    <row r="1939" spans="2:2" x14ac:dyDescent="0.2">
      <c r="B1939" t="str">
        <f>IF(A1939="","",_xlfn.IFNA(VLOOKUP(A1939,total!$B$1:$D$5000,2,FALSE),CONCATENATE("TRY: ",VLOOKUP(A1939,total!$B$1:$D$5000,1,TRUE))))</f>
        <v/>
      </c>
    </row>
    <row r="1940" spans="2:2" x14ac:dyDescent="0.2">
      <c r="B1940" t="str">
        <f>IF(A1940="","",_xlfn.IFNA(VLOOKUP(A1940,total!$B$1:$D$5000,2,FALSE),CONCATENATE("TRY: ",VLOOKUP(A1940,total!$B$1:$D$5000,1,TRUE))))</f>
        <v/>
      </c>
    </row>
    <row r="1941" spans="2:2" x14ac:dyDescent="0.2">
      <c r="B1941" t="str">
        <f>IF(A1941="","",_xlfn.IFNA(VLOOKUP(A1941,total!$B$1:$D$5000,2,FALSE),CONCATENATE("TRY: ",VLOOKUP(A1941,total!$B$1:$D$5000,1,TRUE))))</f>
        <v/>
      </c>
    </row>
    <row r="1942" spans="2:2" x14ac:dyDescent="0.2">
      <c r="B1942" t="str">
        <f>IF(A1942="","",_xlfn.IFNA(VLOOKUP(A1942,total!$B$1:$D$5000,2,FALSE),CONCATENATE("TRY: ",VLOOKUP(A1942,total!$B$1:$D$5000,1,TRUE))))</f>
        <v/>
      </c>
    </row>
    <row r="1943" spans="2:2" x14ac:dyDescent="0.2">
      <c r="B1943" t="str">
        <f>IF(A1943="","",_xlfn.IFNA(VLOOKUP(A1943,total!$B$1:$D$5000,2,FALSE),CONCATENATE("TRY: ",VLOOKUP(A1943,total!$B$1:$D$5000,1,TRUE))))</f>
        <v/>
      </c>
    </row>
    <row r="1944" spans="2:2" x14ac:dyDescent="0.2">
      <c r="B1944" t="str">
        <f>IF(A1944="","",_xlfn.IFNA(VLOOKUP(A1944,total!$B$1:$D$5000,2,FALSE),CONCATENATE("TRY: ",VLOOKUP(A1944,total!$B$1:$D$5000,1,TRUE))))</f>
        <v/>
      </c>
    </row>
    <row r="1945" spans="2:2" x14ac:dyDescent="0.2">
      <c r="B1945" t="str">
        <f>IF(A1945="","",_xlfn.IFNA(VLOOKUP(A1945,total!$B$1:$D$5000,2,FALSE),CONCATENATE("TRY: ",VLOOKUP(A1945,total!$B$1:$D$5000,1,TRUE))))</f>
        <v/>
      </c>
    </row>
    <row r="1946" spans="2:2" x14ac:dyDescent="0.2">
      <c r="B1946" t="str">
        <f>IF(A1946="","",_xlfn.IFNA(VLOOKUP(A1946,total!$B$1:$D$5000,2,FALSE),CONCATENATE("TRY: ",VLOOKUP(A1946,total!$B$1:$D$5000,1,TRUE))))</f>
        <v/>
      </c>
    </row>
    <row r="1947" spans="2:2" x14ac:dyDescent="0.2">
      <c r="B1947" t="str">
        <f>IF(A1947="","",_xlfn.IFNA(VLOOKUP(A1947,total!$B$1:$D$5000,2,FALSE),CONCATENATE("TRY: ",VLOOKUP(A1947,total!$B$1:$D$5000,1,TRUE))))</f>
        <v/>
      </c>
    </row>
    <row r="1948" spans="2:2" x14ac:dyDescent="0.2">
      <c r="B1948" t="str">
        <f>IF(A1948="","",_xlfn.IFNA(VLOOKUP(A1948,total!$B$1:$D$5000,2,FALSE),CONCATENATE("TRY: ",VLOOKUP(A1948,total!$B$1:$D$5000,1,TRUE))))</f>
        <v/>
      </c>
    </row>
    <row r="1949" spans="2:2" x14ac:dyDescent="0.2">
      <c r="B1949" t="str">
        <f>IF(A1949="","",_xlfn.IFNA(VLOOKUP(A1949,total!$B$1:$D$5000,2,FALSE),CONCATENATE("TRY: ",VLOOKUP(A1949,total!$B$1:$D$5000,1,TRUE))))</f>
        <v/>
      </c>
    </row>
    <row r="1950" spans="2:2" x14ac:dyDescent="0.2">
      <c r="B1950" t="str">
        <f>IF(A1950="","",_xlfn.IFNA(VLOOKUP(A1950,total!$B$1:$D$5000,2,FALSE),CONCATENATE("TRY: ",VLOOKUP(A1950,total!$B$1:$D$5000,1,TRUE))))</f>
        <v/>
      </c>
    </row>
    <row r="1951" spans="2:2" x14ac:dyDescent="0.2">
      <c r="B1951" t="str">
        <f>IF(A1951="","",_xlfn.IFNA(VLOOKUP(A1951,total!$B$1:$D$5000,2,FALSE),CONCATENATE("TRY: ",VLOOKUP(A1951,total!$B$1:$D$5000,1,TRUE))))</f>
        <v/>
      </c>
    </row>
    <row r="1952" spans="2:2" x14ac:dyDescent="0.2">
      <c r="B1952" t="str">
        <f>IF(A1952="","",_xlfn.IFNA(VLOOKUP(A1952,total!$B$1:$D$5000,2,FALSE),CONCATENATE("TRY: ",VLOOKUP(A1952,total!$B$1:$D$5000,1,TRUE))))</f>
        <v/>
      </c>
    </row>
    <row r="1953" spans="2:2" x14ac:dyDescent="0.2">
      <c r="B1953" t="str">
        <f>IF(A1953="","",_xlfn.IFNA(VLOOKUP(A1953,total!$B$1:$D$5000,2,FALSE),CONCATENATE("TRY: ",VLOOKUP(A1953,total!$B$1:$D$5000,1,TRUE))))</f>
        <v/>
      </c>
    </row>
    <row r="1954" spans="2:2" x14ac:dyDescent="0.2">
      <c r="B1954" t="str">
        <f>IF(A1954="","",_xlfn.IFNA(VLOOKUP(A1954,total!$B$1:$D$5000,2,FALSE),CONCATENATE("TRY: ",VLOOKUP(A1954,total!$B$1:$D$5000,1,TRUE))))</f>
        <v/>
      </c>
    </row>
    <row r="1955" spans="2:2" x14ac:dyDescent="0.2">
      <c r="B1955" t="str">
        <f>IF(A1955="","",_xlfn.IFNA(VLOOKUP(A1955,total!$B$1:$D$5000,2,FALSE),CONCATENATE("TRY: ",VLOOKUP(A1955,total!$B$1:$D$5000,1,TRUE))))</f>
        <v/>
      </c>
    </row>
    <row r="1956" spans="2:2" x14ac:dyDescent="0.2">
      <c r="B1956" t="str">
        <f>IF(A1956="","",_xlfn.IFNA(VLOOKUP(A1956,total!$B$1:$D$5000,2,FALSE),CONCATENATE("TRY: ",VLOOKUP(A1956,total!$B$1:$D$5000,1,TRUE))))</f>
        <v/>
      </c>
    </row>
    <row r="1957" spans="2:2" x14ac:dyDescent="0.2">
      <c r="B1957" t="str">
        <f>IF(A1957="","",_xlfn.IFNA(VLOOKUP(A1957,total!$B$1:$D$5000,2,FALSE),CONCATENATE("TRY: ",VLOOKUP(A1957,total!$B$1:$D$5000,1,TRUE))))</f>
        <v/>
      </c>
    </row>
    <row r="1958" spans="2:2" x14ac:dyDescent="0.2">
      <c r="B1958" t="str">
        <f>IF(A1958="","",_xlfn.IFNA(VLOOKUP(A1958,total!$B$1:$D$5000,2,FALSE),CONCATENATE("TRY: ",VLOOKUP(A1958,total!$B$1:$D$5000,1,TRUE))))</f>
        <v/>
      </c>
    </row>
    <row r="1959" spans="2:2" x14ac:dyDescent="0.2">
      <c r="B1959" t="str">
        <f>IF(A1959="","",_xlfn.IFNA(VLOOKUP(A1959,total!$B$1:$D$5000,2,FALSE),CONCATENATE("TRY: ",VLOOKUP(A1959,total!$B$1:$D$5000,1,TRUE))))</f>
        <v/>
      </c>
    </row>
    <row r="1960" spans="2:2" x14ac:dyDescent="0.2">
      <c r="B1960" t="str">
        <f>IF(A1960="","",_xlfn.IFNA(VLOOKUP(A1960,total!$B$1:$D$5000,2,FALSE),CONCATENATE("TRY: ",VLOOKUP(A1960,total!$B$1:$D$5000,1,TRUE))))</f>
        <v/>
      </c>
    </row>
    <row r="1961" spans="2:2" x14ac:dyDescent="0.2">
      <c r="B1961" t="str">
        <f>IF(A1961="","",_xlfn.IFNA(VLOOKUP(A1961,total!$B$1:$D$5000,2,FALSE),CONCATENATE("TRY: ",VLOOKUP(A1961,total!$B$1:$D$5000,1,TRUE))))</f>
        <v/>
      </c>
    </row>
    <row r="1962" spans="2:2" x14ac:dyDescent="0.2">
      <c r="B1962" t="str">
        <f>IF(A1962="","",_xlfn.IFNA(VLOOKUP(A1962,total!$B$1:$D$5000,2,FALSE),CONCATENATE("TRY: ",VLOOKUP(A1962,total!$B$1:$D$5000,1,TRUE))))</f>
        <v/>
      </c>
    </row>
    <row r="1963" spans="2:2" x14ac:dyDescent="0.2">
      <c r="B1963" t="str">
        <f>IF(A1963="","",_xlfn.IFNA(VLOOKUP(A1963,total!$B$1:$D$5000,2,FALSE),CONCATENATE("TRY: ",VLOOKUP(A1963,total!$B$1:$D$5000,1,TRUE))))</f>
        <v/>
      </c>
    </row>
    <row r="1964" spans="2:2" x14ac:dyDescent="0.2">
      <c r="B1964" t="str">
        <f>IF(A1964="","",_xlfn.IFNA(VLOOKUP(A1964,total!$B$1:$D$5000,2,FALSE),CONCATENATE("TRY: ",VLOOKUP(A1964,total!$B$1:$D$5000,1,TRUE))))</f>
        <v/>
      </c>
    </row>
    <row r="1965" spans="2:2" x14ac:dyDescent="0.2">
      <c r="B1965" t="str">
        <f>IF(A1965="","",_xlfn.IFNA(VLOOKUP(A1965,total!$B$1:$D$5000,2,FALSE),CONCATENATE("TRY: ",VLOOKUP(A1965,total!$B$1:$D$5000,1,TRUE))))</f>
        <v/>
      </c>
    </row>
    <row r="1966" spans="2:2" x14ac:dyDescent="0.2">
      <c r="B1966" t="str">
        <f>IF(A1966="","",_xlfn.IFNA(VLOOKUP(A1966,total!$B$1:$D$5000,2,FALSE),CONCATENATE("TRY: ",VLOOKUP(A1966,total!$B$1:$D$5000,1,TRUE))))</f>
        <v/>
      </c>
    </row>
    <row r="1967" spans="2:2" x14ac:dyDescent="0.2">
      <c r="B1967" t="str">
        <f>IF(A1967="","",_xlfn.IFNA(VLOOKUP(A1967,total!$B$1:$D$5000,2,FALSE),CONCATENATE("TRY: ",VLOOKUP(A1967,total!$B$1:$D$5000,1,TRUE))))</f>
        <v/>
      </c>
    </row>
    <row r="1968" spans="2:2" x14ac:dyDescent="0.2">
      <c r="B1968" t="str">
        <f>IF(A1968="","",_xlfn.IFNA(VLOOKUP(A1968,total!$B$1:$D$5000,2,FALSE),CONCATENATE("TRY: ",VLOOKUP(A1968,total!$B$1:$D$5000,1,TRUE))))</f>
        <v/>
      </c>
    </row>
    <row r="1969" spans="2:2" x14ac:dyDescent="0.2">
      <c r="B1969" t="str">
        <f>IF(A1969="","",_xlfn.IFNA(VLOOKUP(A1969,total!$B$1:$D$5000,2,FALSE),CONCATENATE("TRY: ",VLOOKUP(A1969,total!$B$1:$D$5000,1,TRUE))))</f>
        <v/>
      </c>
    </row>
    <row r="1970" spans="2:2" x14ac:dyDescent="0.2">
      <c r="B1970" t="str">
        <f>IF(A1970="","",_xlfn.IFNA(VLOOKUP(A1970,total!$B$1:$D$5000,2,FALSE),CONCATENATE("TRY: ",VLOOKUP(A1970,total!$B$1:$D$5000,1,TRUE))))</f>
        <v/>
      </c>
    </row>
    <row r="1971" spans="2:2" x14ac:dyDescent="0.2">
      <c r="B1971" t="str">
        <f>IF(A1971="","",_xlfn.IFNA(VLOOKUP(A1971,total!$B$1:$D$5000,2,FALSE),CONCATENATE("TRY: ",VLOOKUP(A1971,total!$B$1:$D$5000,1,TRUE))))</f>
        <v/>
      </c>
    </row>
    <row r="1972" spans="2:2" x14ac:dyDescent="0.2">
      <c r="B1972" t="str">
        <f>IF(A1972="","",_xlfn.IFNA(VLOOKUP(A1972,total!$B$1:$D$5000,2,FALSE),CONCATENATE("TRY: ",VLOOKUP(A1972,total!$B$1:$D$5000,1,TRUE))))</f>
        <v/>
      </c>
    </row>
    <row r="1973" spans="2:2" x14ac:dyDescent="0.2">
      <c r="B1973" t="str">
        <f>IF(A1973="","",_xlfn.IFNA(VLOOKUP(A1973,total!$B$1:$D$5000,2,FALSE),CONCATENATE("TRY: ",VLOOKUP(A1973,total!$B$1:$D$5000,1,TRUE))))</f>
        <v/>
      </c>
    </row>
    <row r="1974" spans="2:2" x14ac:dyDescent="0.2">
      <c r="B1974" t="str">
        <f>IF(A1974="","",_xlfn.IFNA(VLOOKUP(A1974,total!$B$1:$D$5000,2,FALSE),CONCATENATE("TRY: ",VLOOKUP(A1974,total!$B$1:$D$5000,1,TRUE))))</f>
        <v/>
      </c>
    </row>
    <row r="1975" spans="2:2" x14ac:dyDescent="0.2">
      <c r="B1975" t="str">
        <f>IF(A1975="","",_xlfn.IFNA(VLOOKUP(A1975,total!$B$1:$D$5000,2,FALSE),CONCATENATE("TRY: ",VLOOKUP(A1975,total!$B$1:$D$5000,1,TRUE))))</f>
        <v/>
      </c>
    </row>
    <row r="1976" spans="2:2" x14ac:dyDescent="0.2">
      <c r="B1976" t="str">
        <f>IF(A1976="","",_xlfn.IFNA(VLOOKUP(A1976,total!$B$1:$D$5000,2,FALSE),CONCATENATE("TRY: ",VLOOKUP(A1976,total!$B$1:$D$5000,1,TRUE))))</f>
        <v/>
      </c>
    </row>
    <row r="1977" spans="2:2" x14ac:dyDescent="0.2">
      <c r="B1977" t="str">
        <f>IF(A1977="","",_xlfn.IFNA(VLOOKUP(A1977,total!$B$1:$D$5000,2,FALSE),CONCATENATE("TRY: ",VLOOKUP(A1977,total!$B$1:$D$5000,1,TRUE))))</f>
        <v/>
      </c>
    </row>
    <row r="1978" spans="2:2" x14ac:dyDescent="0.2">
      <c r="B1978" t="str">
        <f>IF(A1978="","",_xlfn.IFNA(VLOOKUP(A1978,total!$B$1:$D$5000,2,FALSE),CONCATENATE("TRY: ",VLOOKUP(A1978,total!$B$1:$D$5000,1,TRUE))))</f>
        <v/>
      </c>
    </row>
    <row r="1979" spans="2:2" x14ac:dyDescent="0.2">
      <c r="B1979" t="str">
        <f>IF(A1979="","",_xlfn.IFNA(VLOOKUP(A1979,total!$B$1:$D$5000,2,FALSE),CONCATENATE("TRY: ",VLOOKUP(A1979,total!$B$1:$D$5000,1,TRUE))))</f>
        <v/>
      </c>
    </row>
    <row r="1980" spans="2:2" x14ac:dyDescent="0.2">
      <c r="B1980" t="str">
        <f>IF(A1980="","",_xlfn.IFNA(VLOOKUP(A1980,total!$B$1:$D$5000,2,FALSE),CONCATENATE("TRY: ",VLOOKUP(A1980,total!$B$1:$D$5000,1,TRUE))))</f>
        <v/>
      </c>
    </row>
    <row r="1981" spans="2:2" x14ac:dyDescent="0.2">
      <c r="B1981" t="str">
        <f>IF(A1981="","",_xlfn.IFNA(VLOOKUP(A1981,total!$B$1:$D$5000,2,FALSE),CONCATENATE("TRY: ",VLOOKUP(A1981,total!$B$1:$D$5000,1,TRUE))))</f>
        <v/>
      </c>
    </row>
    <row r="1982" spans="2:2" x14ac:dyDescent="0.2">
      <c r="B1982" t="str">
        <f>IF(A1982="","",_xlfn.IFNA(VLOOKUP(A1982,total!$B$1:$D$5000,2,FALSE),CONCATENATE("TRY: ",VLOOKUP(A1982,total!$B$1:$D$5000,1,TRUE))))</f>
        <v/>
      </c>
    </row>
    <row r="1983" spans="2:2" x14ac:dyDescent="0.2">
      <c r="B1983" t="str">
        <f>IF(A1983="","",_xlfn.IFNA(VLOOKUP(A1983,total!$B$1:$D$5000,2,FALSE),CONCATENATE("TRY: ",VLOOKUP(A1983,total!$B$1:$D$5000,1,TRUE))))</f>
        <v/>
      </c>
    </row>
    <row r="1984" spans="2:2" x14ac:dyDescent="0.2">
      <c r="B1984" t="str">
        <f>IF(A1984="","",_xlfn.IFNA(VLOOKUP(A1984,total!$B$1:$D$5000,2,FALSE),CONCATENATE("TRY: ",VLOOKUP(A1984,total!$B$1:$D$5000,1,TRUE))))</f>
        <v/>
      </c>
    </row>
    <row r="1985" spans="2:2" x14ac:dyDescent="0.2">
      <c r="B1985" t="str">
        <f>IF(A1985="","",_xlfn.IFNA(VLOOKUP(A1985,total!$B$1:$D$5000,2,FALSE),CONCATENATE("TRY: ",VLOOKUP(A1985,total!$B$1:$D$5000,1,TRUE))))</f>
        <v/>
      </c>
    </row>
    <row r="1986" spans="2:2" x14ac:dyDescent="0.2">
      <c r="B1986" t="str">
        <f>IF(A1986="","",_xlfn.IFNA(VLOOKUP(A1986,total!$B$1:$D$5000,2,FALSE),CONCATENATE("TRY: ",VLOOKUP(A1986,total!$B$1:$D$5000,1,TRUE))))</f>
        <v/>
      </c>
    </row>
    <row r="1987" spans="2:2" x14ac:dyDescent="0.2">
      <c r="B1987" t="str">
        <f>IF(A1987="","",_xlfn.IFNA(VLOOKUP(A1987,total!$B$1:$D$5000,2,FALSE),CONCATENATE("TRY: ",VLOOKUP(A1987,total!$B$1:$D$5000,1,TRUE))))</f>
        <v/>
      </c>
    </row>
    <row r="1988" spans="2:2" x14ac:dyDescent="0.2">
      <c r="B1988" t="str">
        <f>IF(A1988="","",_xlfn.IFNA(VLOOKUP(A1988,total!$B$1:$D$5000,2,FALSE),CONCATENATE("TRY: ",VLOOKUP(A1988,total!$B$1:$D$5000,1,TRUE))))</f>
        <v/>
      </c>
    </row>
    <row r="1989" spans="2:2" x14ac:dyDescent="0.2">
      <c r="B1989" t="str">
        <f>IF(A1989="","",_xlfn.IFNA(VLOOKUP(A1989,total!$B$1:$D$5000,2,FALSE),CONCATENATE("TRY: ",VLOOKUP(A1989,total!$B$1:$D$5000,1,TRUE))))</f>
        <v/>
      </c>
    </row>
    <row r="1990" spans="2:2" x14ac:dyDescent="0.2">
      <c r="B1990" t="str">
        <f>IF(A1990="","",_xlfn.IFNA(VLOOKUP(A1990,total!$B$1:$D$5000,2,FALSE),CONCATENATE("TRY: ",VLOOKUP(A1990,total!$B$1:$D$5000,1,TRUE))))</f>
        <v/>
      </c>
    </row>
    <row r="1991" spans="2:2" x14ac:dyDescent="0.2">
      <c r="B1991" t="str">
        <f>IF(A1991="","",_xlfn.IFNA(VLOOKUP(A1991,total!$B$1:$D$5000,2,FALSE),CONCATENATE("TRY: ",VLOOKUP(A1991,total!$B$1:$D$5000,1,TRUE))))</f>
        <v/>
      </c>
    </row>
    <row r="1992" spans="2:2" x14ac:dyDescent="0.2">
      <c r="B1992" t="str">
        <f>IF(A1992="","",_xlfn.IFNA(VLOOKUP(A1992,total!$B$1:$D$5000,2,FALSE),CONCATENATE("TRY: ",VLOOKUP(A1992,total!$B$1:$D$5000,1,TRUE))))</f>
        <v/>
      </c>
    </row>
    <row r="1993" spans="2:2" x14ac:dyDescent="0.2">
      <c r="B1993" t="str">
        <f>IF(A1993="","",_xlfn.IFNA(VLOOKUP(A1993,total!$B$1:$D$5000,2,FALSE),CONCATENATE("TRY: ",VLOOKUP(A1993,total!$B$1:$D$5000,1,TRUE))))</f>
        <v/>
      </c>
    </row>
    <row r="1994" spans="2:2" x14ac:dyDescent="0.2">
      <c r="B1994" t="str">
        <f>IF(A1994="","",_xlfn.IFNA(VLOOKUP(A1994,total!$B$1:$D$5000,2,FALSE),CONCATENATE("TRY: ",VLOOKUP(A1994,total!$B$1:$D$5000,1,TRUE))))</f>
        <v/>
      </c>
    </row>
    <row r="1995" spans="2:2" x14ac:dyDescent="0.2">
      <c r="B1995" t="str">
        <f>IF(A1995="","",_xlfn.IFNA(VLOOKUP(A1995,total!$B$1:$D$5000,2,FALSE),CONCATENATE("TRY: ",VLOOKUP(A1995,total!$B$1:$D$5000,1,TRUE))))</f>
        <v/>
      </c>
    </row>
    <row r="1996" spans="2:2" x14ac:dyDescent="0.2">
      <c r="B1996" t="str">
        <f>IF(A1996="","",_xlfn.IFNA(VLOOKUP(A1996,total!$B$1:$D$5000,2,FALSE),CONCATENATE("TRY: ",VLOOKUP(A1996,total!$B$1:$D$5000,1,TRUE))))</f>
        <v/>
      </c>
    </row>
    <row r="1997" spans="2:2" x14ac:dyDescent="0.2">
      <c r="B1997" t="str">
        <f>IF(A1997="","",_xlfn.IFNA(VLOOKUP(A1997,total!$B$1:$D$5000,2,FALSE),CONCATENATE("TRY: ",VLOOKUP(A1997,total!$B$1:$D$5000,1,TRUE))))</f>
        <v/>
      </c>
    </row>
    <row r="1998" spans="2:2" x14ac:dyDescent="0.2">
      <c r="B1998" t="str">
        <f>IF(A1998="","",_xlfn.IFNA(VLOOKUP(A1998,total!$B$1:$D$5000,2,FALSE),CONCATENATE("TRY: ",VLOOKUP(A1998,total!$B$1:$D$5000,1,TRUE))))</f>
        <v/>
      </c>
    </row>
    <row r="1999" spans="2:2" x14ac:dyDescent="0.2">
      <c r="B1999" t="str">
        <f>IF(A1999="","",_xlfn.IFNA(VLOOKUP(A1999,total!$B$1:$D$5000,2,FALSE),CONCATENATE("TRY: ",VLOOKUP(A1999,total!$B$1:$D$5000,1,TRUE))))</f>
        <v/>
      </c>
    </row>
    <row r="2000" spans="2:2" x14ac:dyDescent="0.2">
      <c r="B2000" t="str">
        <f>IF(A2000="","",_xlfn.IFNA(VLOOKUP(A2000,total!$B$1:$D$5000,2,FALSE),CONCATENATE("TRY: ",VLOOKUP(A2000,total!$B$1:$D$5000,1,TRUE))))</f>
        <v/>
      </c>
    </row>
    <row r="2001" spans="2:2" x14ac:dyDescent="0.2">
      <c r="B2001" t="str">
        <f>IF(A2001="","",_xlfn.IFNA(VLOOKUP(A2001,total!$B$1:$D$5000,2,FALSE),CONCATENATE("TRY: ",VLOOKUP(A2001,total!$B$1:$D$5000,1,TRUE))))</f>
        <v/>
      </c>
    </row>
    <row r="2002" spans="2:2" x14ac:dyDescent="0.2">
      <c r="B2002" t="str">
        <f>IF(A2002="","",_xlfn.IFNA(VLOOKUP(A2002,total!$B$1:$D$5000,2,FALSE),CONCATENATE("TRY: ",VLOOKUP(A2002,total!$B$1:$D$5000,1,TRUE))))</f>
        <v/>
      </c>
    </row>
    <row r="2003" spans="2:2" x14ac:dyDescent="0.2">
      <c r="B2003" t="str">
        <f>IF(A2003="","",_xlfn.IFNA(VLOOKUP(A2003,total!$B$1:$D$5000,2,FALSE),CONCATENATE("TRY: ",VLOOKUP(A2003,total!$B$1:$D$5000,1,TRUE))))</f>
        <v/>
      </c>
    </row>
    <row r="2004" spans="2:2" x14ac:dyDescent="0.2">
      <c r="B2004" t="str">
        <f>IF(A2004="","",_xlfn.IFNA(VLOOKUP(A2004,total!$B$1:$D$5000,2,FALSE),CONCATENATE("TRY: ",VLOOKUP(A2004,total!$B$1:$D$5000,1,TRUE))))</f>
        <v/>
      </c>
    </row>
    <row r="2005" spans="2:2" x14ac:dyDescent="0.2">
      <c r="B2005" t="str">
        <f>IF(A2005="","",_xlfn.IFNA(VLOOKUP(A2005,total!$B$1:$D$5000,2,FALSE),CONCATENATE("TRY: ",VLOOKUP(A2005,total!$B$1:$D$5000,1,TRUE))))</f>
        <v/>
      </c>
    </row>
    <row r="2006" spans="2:2" x14ac:dyDescent="0.2">
      <c r="B2006" t="str">
        <f>IF(A2006="","",_xlfn.IFNA(VLOOKUP(A2006,total!$B$1:$D$5000,2,FALSE),CONCATENATE("TRY: ",VLOOKUP(A2006,total!$B$1:$D$5000,1,TRUE))))</f>
        <v/>
      </c>
    </row>
    <row r="2007" spans="2:2" x14ac:dyDescent="0.2">
      <c r="B2007" t="str">
        <f>IF(A2007="","",_xlfn.IFNA(VLOOKUP(A2007,total!$B$1:$D$5000,2,FALSE),CONCATENATE("TRY: ",VLOOKUP(A2007,total!$B$1:$D$5000,1,TRUE))))</f>
        <v/>
      </c>
    </row>
    <row r="2008" spans="2:2" x14ac:dyDescent="0.2">
      <c r="B2008" t="str">
        <f>IF(A2008="","",_xlfn.IFNA(VLOOKUP(A2008,total!$B$1:$D$5000,2,FALSE),CONCATENATE("TRY: ",VLOOKUP(A2008,total!$B$1:$D$5000,1,TRUE))))</f>
        <v/>
      </c>
    </row>
    <row r="2009" spans="2:2" x14ac:dyDescent="0.2">
      <c r="B2009" t="str">
        <f>IF(A2009="","",_xlfn.IFNA(VLOOKUP(A2009,total!$B$1:$D$5000,2,FALSE),CONCATENATE("TRY: ",VLOOKUP(A2009,total!$B$1:$D$5000,1,TRUE))))</f>
        <v/>
      </c>
    </row>
    <row r="2010" spans="2:2" x14ac:dyDescent="0.2">
      <c r="B2010" t="str">
        <f>IF(A2010="","",_xlfn.IFNA(VLOOKUP(A2010,total!$B$1:$D$5000,2,FALSE),CONCATENATE("TRY: ",VLOOKUP(A2010,total!$B$1:$D$5000,1,TRUE))))</f>
        <v/>
      </c>
    </row>
    <row r="2011" spans="2:2" x14ac:dyDescent="0.2">
      <c r="B2011" t="str">
        <f>IF(A2011="","",_xlfn.IFNA(VLOOKUP(A2011,total!$B$1:$D$5000,2,FALSE),CONCATENATE("TRY: ",VLOOKUP(A2011,total!$B$1:$D$5000,1,TRUE))))</f>
        <v/>
      </c>
    </row>
    <row r="2012" spans="2:2" x14ac:dyDescent="0.2">
      <c r="B2012" t="str">
        <f>IF(A2012="","",_xlfn.IFNA(VLOOKUP(A2012,total!$B$1:$D$5000,2,FALSE),CONCATENATE("TRY: ",VLOOKUP(A2012,total!$B$1:$D$5000,1,TRUE))))</f>
        <v/>
      </c>
    </row>
    <row r="2013" spans="2:2" x14ac:dyDescent="0.2">
      <c r="B2013" t="str">
        <f>IF(A2013="","",_xlfn.IFNA(VLOOKUP(A2013,total!$B$1:$D$5000,2,FALSE),CONCATENATE("TRY: ",VLOOKUP(A2013,total!$B$1:$D$5000,1,TRUE))))</f>
        <v/>
      </c>
    </row>
    <row r="2014" spans="2:2" x14ac:dyDescent="0.2">
      <c r="B2014" t="str">
        <f>IF(A2014="","",_xlfn.IFNA(VLOOKUP(A2014,total!$B$1:$D$5000,2,FALSE),CONCATENATE("TRY: ",VLOOKUP(A2014,total!$B$1:$D$5000,1,TRUE))))</f>
        <v/>
      </c>
    </row>
    <row r="2015" spans="2:2" x14ac:dyDescent="0.2">
      <c r="B2015" t="str">
        <f>IF(A2015="","",_xlfn.IFNA(VLOOKUP(A2015,total!$B$1:$D$5000,2,FALSE),CONCATENATE("TRY: ",VLOOKUP(A2015,total!$B$1:$D$5000,1,TRUE))))</f>
        <v/>
      </c>
    </row>
    <row r="2016" spans="2:2" x14ac:dyDescent="0.2">
      <c r="B2016" t="str">
        <f>IF(A2016="","",_xlfn.IFNA(VLOOKUP(A2016,total!$B$1:$D$5000,2,FALSE),CONCATENATE("TRY: ",VLOOKUP(A2016,total!$B$1:$D$5000,1,TRUE))))</f>
        <v/>
      </c>
    </row>
    <row r="2017" spans="2:2" x14ac:dyDescent="0.2">
      <c r="B2017" t="str">
        <f>IF(A2017="","",_xlfn.IFNA(VLOOKUP(A2017,total!$B$1:$D$5000,2,FALSE),CONCATENATE("TRY: ",VLOOKUP(A2017,total!$B$1:$D$5000,1,TRUE))))</f>
        <v/>
      </c>
    </row>
    <row r="2018" spans="2:2" x14ac:dyDescent="0.2">
      <c r="B2018" t="str">
        <f>IF(A2018="","",_xlfn.IFNA(VLOOKUP(A2018,total!$B$1:$D$5000,2,FALSE),CONCATENATE("TRY: ",VLOOKUP(A2018,total!$B$1:$D$5000,1,TRUE))))</f>
        <v/>
      </c>
    </row>
    <row r="2019" spans="2:2" x14ac:dyDescent="0.2">
      <c r="B2019" t="str">
        <f>IF(A2019="","",_xlfn.IFNA(VLOOKUP(A2019,total!$B$1:$D$5000,2,FALSE),CONCATENATE("TRY: ",VLOOKUP(A2019,total!$B$1:$D$5000,1,TRUE))))</f>
        <v/>
      </c>
    </row>
    <row r="2020" spans="2:2" x14ac:dyDescent="0.2">
      <c r="B2020" t="str">
        <f>IF(A2020="","",_xlfn.IFNA(VLOOKUP(A2020,total!$B$1:$D$5000,2,FALSE),CONCATENATE("TRY: ",VLOOKUP(A2020,total!$B$1:$D$5000,1,TRUE))))</f>
        <v/>
      </c>
    </row>
    <row r="2021" spans="2:2" x14ac:dyDescent="0.2">
      <c r="B2021" t="str">
        <f>IF(A2021="","",_xlfn.IFNA(VLOOKUP(A2021,total!$B$1:$D$5000,2,FALSE),CONCATENATE("TRY: ",VLOOKUP(A2021,total!$B$1:$D$5000,1,TRUE))))</f>
        <v/>
      </c>
    </row>
    <row r="2022" spans="2:2" x14ac:dyDescent="0.2">
      <c r="B2022" t="str">
        <f>IF(A2022="","",_xlfn.IFNA(VLOOKUP(A2022,total!$B$1:$D$5000,2,FALSE),CONCATENATE("TRY: ",VLOOKUP(A2022,total!$B$1:$D$5000,1,TRUE))))</f>
        <v/>
      </c>
    </row>
    <row r="2023" spans="2:2" x14ac:dyDescent="0.2">
      <c r="B2023" t="str">
        <f>IF(A2023="","",_xlfn.IFNA(VLOOKUP(A2023,total!$B$1:$D$5000,2,FALSE),CONCATENATE("TRY: ",VLOOKUP(A2023,total!$B$1:$D$5000,1,TRUE))))</f>
        <v/>
      </c>
    </row>
    <row r="2024" spans="2:2" x14ac:dyDescent="0.2">
      <c r="B2024" t="str">
        <f>IF(A2024="","",_xlfn.IFNA(VLOOKUP(A2024,total!$B$1:$D$5000,2,FALSE),CONCATENATE("TRY: ",VLOOKUP(A2024,total!$B$1:$D$5000,1,TRUE))))</f>
        <v/>
      </c>
    </row>
    <row r="2025" spans="2:2" x14ac:dyDescent="0.2">
      <c r="B2025" t="str">
        <f>IF(A2025="","",_xlfn.IFNA(VLOOKUP(A2025,total!$B$1:$D$5000,2,FALSE),CONCATENATE("TRY: ",VLOOKUP(A2025,total!$B$1:$D$5000,1,TRUE))))</f>
        <v/>
      </c>
    </row>
    <row r="2026" spans="2:2" x14ac:dyDescent="0.2">
      <c r="B2026" t="str">
        <f>IF(A2026="","",_xlfn.IFNA(VLOOKUP(A2026,total!$B$1:$D$5000,2,FALSE),CONCATENATE("TRY: ",VLOOKUP(A2026,total!$B$1:$D$5000,1,TRUE))))</f>
        <v/>
      </c>
    </row>
    <row r="2027" spans="2:2" x14ac:dyDescent="0.2">
      <c r="B2027" t="str">
        <f>IF(A2027="","",_xlfn.IFNA(VLOOKUP(A2027,total!$B$1:$D$5000,2,FALSE),CONCATENATE("TRY: ",VLOOKUP(A2027,total!$B$1:$D$5000,1,TRUE))))</f>
        <v/>
      </c>
    </row>
    <row r="2028" spans="2:2" x14ac:dyDescent="0.2">
      <c r="B2028" t="str">
        <f>IF(A2028="","",_xlfn.IFNA(VLOOKUP(A2028,total!$B$1:$D$5000,2,FALSE),CONCATENATE("TRY: ",VLOOKUP(A2028,total!$B$1:$D$5000,1,TRUE))))</f>
        <v/>
      </c>
    </row>
    <row r="2029" spans="2:2" x14ac:dyDescent="0.2">
      <c r="B2029" t="str">
        <f>IF(A2029="","",_xlfn.IFNA(VLOOKUP(A2029,total!$B$1:$D$5000,2,FALSE),CONCATENATE("TRY: ",VLOOKUP(A2029,total!$B$1:$D$5000,1,TRUE))))</f>
        <v/>
      </c>
    </row>
    <row r="2030" spans="2:2" x14ac:dyDescent="0.2">
      <c r="B2030" t="str">
        <f>IF(A2030="","",_xlfn.IFNA(VLOOKUP(A2030,total!$B$1:$D$5000,2,FALSE),CONCATENATE("TRY: ",VLOOKUP(A2030,total!$B$1:$D$5000,1,TRUE))))</f>
        <v/>
      </c>
    </row>
    <row r="2031" spans="2:2" x14ac:dyDescent="0.2">
      <c r="B2031" t="str">
        <f>IF(A2031="","",_xlfn.IFNA(VLOOKUP(A2031,total!$B$1:$D$5000,2,FALSE),CONCATENATE("TRY: ",VLOOKUP(A2031,total!$B$1:$D$5000,1,TRUE))))</f>
        <v/>
      </c>
    </row>
    <row r="2032" spans="2:2" x14ac:dyDescent="0.2">
      <c r="B2032" t="str">
        <f>IF(A2032="","",_xlfn.IFNA(VLOOKUP(A2032,total!$B$1:$D$5000,2,FALSE),CONCATENATE("TRY: ",VLOOKUP(A2032,total!$B$1:$D$5000,1,TRUE))))</f>
        <v/>
      </c>
    </row>
    <row r="2033" spans="2:2" x14ac:dyDescent="0.2">
      <c r="B2033" t="str">
        <f>IF(A2033="","",_xlfn.IFNA(VLOOKUP(A2033,total!$B$1:$D$5000,2,FALSE),CONCATENATE("TRY: ",VLOOKUP(A2033,total!$B$1:$D$5000,1,TRUE))))</f>
        <v/>
      </c>
    </row>
    <row r="2034" spans="2:2" x14ac:dyDescent="0.2">
      <c r="B2034" t="str">
        <f>IF(A2034="","",_xlfn.IFNA(VLOOKUP(A2034,total!$B$1:$D$5000,2,FALSE),CONCATENATE("TRY: ",VLOOKUP(A2034,total!$B$1:$D$5000,1,TRUE))))</f>
        <v/>
      </c>
    </row>
    <row r="2035" spans="2:2" x14ac:dyDescent="0.2">
      <c r="B2035" t="str">
        <f>IF(A2035="","",_xlfn.IFNA(VLOOKUP(A2035,total!$B$1:$D$5000,2,FALSE),CONCATENATE("TRY: ",VLOOKUP(A2035,total!$B$1:$D$5000,1,TRUE))))</f>
        <v/>
      </c>
    </row>
    <row r="2036" spans="2:2" x14ac:dyDescent="0.2">
      <c r="B2036" t="str">
        <f>IF(A2036="","",_xlfn.IFNA(VLOOKUP(A2036,total!$B$1:$D$5000,2,FALSE),CONCATENATE("TRY: ",VLOOKUP(A2036,total!$B$1:$D$5000,1,TRUE))))</f>
        <v/>
      </c>
    </row>
    <row r="2037" spans="2:2" x14ac:dyDescent="0.2">
      <c r="B2037" t="str">
        <f>IF(A2037="","",_xlfn.IFNA(VLOOKUP(A2037,total!$B$1:$D$5000,2,FALSE),CONCATENATE("TRY: ",VLOOKUP(A2037,total!$B$1:$D$5000,1,TRUE))))</f>
        <v/>
      </c>
    </row>
    <row r="2038" spans="2:2" x14ac:dyDescent="0.2">
      <c r="B2038" t="str">
        <f>IF(A2038="","",_xlfn.IFNA(VLOOKUP(A2038,total!$B$1:$D$5000,2,FALSE),CONCATENATE("TRY: ",VLOOKUP(A2038,total!$B$1:$D$5000,1,TRUE))))</f>
        <v/>
      </c>
    </row>
    <row r="2039" spans="2:2" x14ac:dyDescent="0.2">
      <c r="B2039" t="str">
        <f>IF(A2039="","",_xlfn.IFNA(VLOOKUP(A2039,total!$B$1:$D$5000,2,FALSE),CONCATENATE("TRY: ",VLOOKUP(A2039,total!$B$1:$D$5000,1,TRUE))))</f>
        <v/>
      </c>
    </row>
    <row r="2040" spans="2:2" x14ac:dyDescent="0.2">
      <c r="B2040" t="str">
        <f>IF(A2040="","",_xlfn.IFNA(VLOOKUP(A2040,total!$B$1:$D$5000,2,FALSE),CONCATENATE("TRY: ",VLOOKUP(A2040,total!$B$1:$D$5000,1,TRUE))))</f>
        <v/>
      </c>
    </row>
    <row r="2041" spans="2:2" x14ac:dyDescent="0.2">
      <c r="B2041" t="str">
        <f>IF(A2041="","",_xlfn.IFNA(VLOOKUP(A2041,total!$B$1:$D$5000,2,FALSE),CONCATENATE("TRY: ",VLOOKUP(A2041,total!$B$1:$D$5000,1,TRUE))))</f>
        <v/>
      </c>
    </row>
    <row r="2042" spans="2:2" x14ac:dyDescent="0.2">
      <c r="B2042" t="str">
        <f>IF(A2042="","",_xlfn.IFNA(VLOOKUP(A2042,total!$B$1:$D$5000,2,FALSE),CONCATENATE("TRY: ",VLOOKUP(A2042,total!$B$1:$D$5000,1,TRUE))))</f>
        <v/>
      </c>
    </row>
    <row r="2043" spans="2:2" x14ac:dyDescent="0.2">
      <c r="B2043" t="str">
        <f>IF(A2043="","",_xlfn.IFNA(VLOOKUP(A2043,total!$B$1:$D$5000,2,FALSE),CONCATENATE("TRY: ",VLOOKUP(A2043,total!$B$1:$D$5000,1,TRUE))))</f>
        <v/>
      </c>
    </row>
    <row r="2044" spans="2:2" x14ac:dyDescent="0.2">
      <c r="B2044" t="str">
        <f>IF(A2044="","",_xlfn.IFNA(VLOOKUP(A2044,total!$B$1:$D$5000,2,FALSE),CONCATENATE("TRY: ",VLOOKUP(A2044,total!$B$1:$D$5000,1,TRUE))))</f>
        <v/>
      </c>
    </row>
    <row r="2045" spans="2:2" x14ac:dyDescent="0.2">
      <c r="B2045" t="str">
        <f>IF(A2045="","",_xlfn.IFNA(VLOOKUP(A2045,total!$B$1:$D$5000,2,FALSE),CONCATENATE("TRY: ",VLOOKUP(A2045,total!$B$1:$D$5000,1,TRUE))))</f>
        <v/>
      </c>
    </row>
    <row r="2046" spans="2:2" x14ac:dyDescent="0.2">
      <c r="B2046" t="str">
        <f>IF(A2046="","",_xlfn.IFNA(VLOOKUP(A2046,total!$B$1:$D$5000,2,FALSE),CONCATENATE("TRY: ",VLOOKUP(A2046,total!$B$1:$D$5000,1,TRUE))))</f>
        <v/>
      </c>
    </row>
    <row r="2047" spans="2:2" x14ac:dyDescent="0.2">
      <c r="B2047" t="str">
        <f>IF(A2047="","",_xlfn.IFNA(VLOOKUP(A2047,total!$B$1:$D$5000,2,FALSE),CONCATENATE("TRY: ",VLOOKUP(A2047,total!$B$1:$D$5000,1,TRUE))))</f>
        <v/>
      </c>
    </row>
    <row r="2048" spans="2:2" x14ac:dyDescent="0.2">
      <c r="B2048" t="str">
        <f>IF(A2048="","",_xlfn.IFNA(VLOOKUP(A2048,total!$B$1:$D$5000,2,FALSE),CONCATENATE("TRY: ",VLOOKUP(A2048,total!$B$1:$D$5000,1,TRUE))))</f>
        <v/>
      </c>
    </row>
    <row r="2049" spans="2:2" x14ac:dyDescent="0.2">
      <c r="B2049" t="str">
        <f>IF(A2049="","",_xlfn.IFNA(VLOOKUP(A2049,total!$B$1:$D$5000,2,FALSE),CONCATENATE("TRY: ",VLOOKUP(A2049,total!$B$1:$D$5000,1,TRUE))))</f>
        <v/>
      </c>
    </row>
    <row r="2050" spans="2:2" x14ac:dyDescent="0.2">
      <c r="B2050" t="str">
        <f>IF(A2050="","",_xlfn.IFNA(VLOOKUP(A2050,total!$B$1:$D$5000,2,FALSE),CONCATENATE("TRY: ",VLOOKUP(A2050,total!$B$1:$D$5000,1,TRUE))))</f>
        <v/>
      </c>
    </row>
    <row r="2051" spans="2:2" x14ac:dyDescent="0.2">
      <c r="B2051" t="str">
        <f>IF(A2051="","",_xlfn.IFNA(VLOOKUP(A2051,total!$B$1:$D$5000,2,FALSE),CONCATENATE("TRY: ",VLOOKUP(A2051,total!$B$1:$D$5000,1,TRUE))))</f>
        <v/>
      </c>
    </row>
    <row r="2052" spans="2:2" x14ac:dyDescent="0.2">
      <c r="B2052" t="str">
        <f>IF(A2052="","",_xlfn.IFNA(VLOOKUP(A2052,total!$B$1:$D$5000,2,FALSE),CONCATENATE("TRY: ",VLOOKUP(A2052,total!$B$1:$D$5000,1,TRUE))))</f>
        <v/>
      </c>
    </row>
    <row r="2053" spans="2:2" x14ac:dyDescent="0.2">
      <c r="B2053" t="str">
        <f>IF(A2053="","",_xlfn.IFNA(VLOOKUP(A2053,total!$B$1:$D$5000,2,FALSE),CONCATENATE("TRY: ",VLOOKUP(A2053,total!$B$1:$D$5000,1,TRUE))))</f>
        <v/>
      </c>
    </row>
    <row r="2054" spans="2:2" x14ac:dyDescent="0.2">
      <c r="B2054" t="str">
        <f>IF(A2054="","",_xlfn.IFNA(VLOOKUP(A2054,total!$B$1:$D$5000,2,FALSE),CONCATENATE("TRY: ",VLOOKUP(A2054,total!$B$1:$D$5000,1,TRUE))))</f>
        <v/>
      </c>
    </row>
    <row r="2055" spans="2:2" x14ac:dyDescent="0.2">
      <c r="B2055" t="str">
        <f>IF(A2055="","",_xlfn.IFNA(VLOOKUP(A2055,total!$B$1:$D$5000,2,FALSE),CONCATENATE("TRY: ",VLOOKUP(A2055,total!$B$1:$D$5000,1,TRUE))))</f>
        <v/>
      </c>
    </row>
    <row r="2056" spans="2:2" x14ac:dyDescent="0.2">
      <c r="B2056" t="str">
        <f>IF(A2056="","",_xlfn.IFNA(VLOOKUP(A2056,total!$B$1:$D$5000,2,FALSE),CONCATENATE("TRY: ",VLOOKUP(A2056,total!$B$1:$D$5000,1,TRUE))))</f>
        <v/>
      </c>
    </row>
    <row r="2057" spans="2:2" x14ac:dyDescent="0.2">
      <c r="B2057" t="str">
        <f>IF(A2057="","",_xlfn.IFNA(VLOOKUP(A2057,total!$B$1:$D$5000,2,FALSE),CONCATENATE("TRY: ",VLOOKUP(A2057,total!$B$1:$D$5000,1,TRUE))))</f>
        <v/>
      </c>
    </row>
    <row r="2058" spans="2:2" x14ac:dyDescent="0.2">
      <c r="B2058" t="str">
        <f>IF(A2058="","",_xlfn.IFNA(VLOOKUP(A2058,total!$B$1:$D$5000,2,FALSE),CONCATENATE("TRY: ",VLOOKUP(A2058,total!$B$1:$D$5000,1,TRUE))))</f>
        <v/>
      </c>
    </row>
    <row r="2059" spans="2:2" x14ac:dyDescent="0.2">
      <c r="B2059" t="str">
        <f>IF(A2059="","",_xlfn.IFNA(VLOOKUP(A2059,total!$B$1:$D$5000,2,FALSE),CONCATENATE("TRY: ",VLOOKUP(A2059,total!$B$1:$D$5000,1,TRUE))))</f>
        <v/>
      </c>
    </row>
    <row r="2060" spans="2:2" x14ac:dyDescent="0.2">
      <c r="B2060" t="str">
        <f>IF(A2060="","",_xlfn.IFNA(VLOOKUP(A2060,total!$B$1:$D$5000,2,FALSE),CONCATENATE("TRY: ",VLOOKUP(A2060,total!$B$1:$D$5000,1,TRUE))))</f>
        <v/>
      </c>
    </row>
    <row r="2061" spans="2:2" x14ac:dyDescent="0.2">
      <c r="B2061" t="str">
        <f>IF(A2061="","",_xlfn.IFNA(VLOOKUP(A2061,total!$B$1:$D$5000,2,FALSE),CONCATENATE("TRY: ",VLOOKUP(A2061,total!$B$1:$D$5000,1,TRUE))))</f>
        <v/>
      </c>
    </row>
    <row r="2062" spans="2:2" x14ac:dyDescent="0.2">
      <c r="B2062" t="str">
        <f>IF(A2062="","",_xlfn.IFNA(VLOOKUP(A2062,total!$B$1:$D$5000,2,FALSE),CONCATENATE("TRY: ",VLOOKUP(A2062,total!$B$1:$D$5000,1,TRUE))))</f>
        <v/>
      </c>
    </row>
    <row r="2063" spans="2:2" x14ac:dyDescent="0.2">
      <c r="B2063" t="str">
        <f>IF(A2063="","",_xlfn.IFNA(VLOOKUP(A2063,total!$B$1:$D$5000,2,FALSE),CONCATENATE("TRY: ",VLOOKUP(A2063,total!$B$1:$D$5000,1,TRUE))))</f>
        <v/>
      </c>
    </row>
    <row r="2064" spans="2:2" x14ac:dyDescent="0.2">
      <c r="B2064" t="str">
        <f>IF(A2064="","",_xlfn.IFNA(VLOOKUP(A2064,total!$B$1:$D$5000,2,FALSE),CONCATENATE("TRY: ",VLOOKUP(A2064,total!$B$1:$D$5000,1,TRUE))))</f>
        <v/>
      </c>
    </row>
    <row r="2065" spans="2:2" x14ac:dyDescent="0.2">
      <c r="B2065" t="str">
        <f>IF(A2065="","",_xlfn.IFNA(VLOOKUP(A2065,total!$B$1:$D$5000,2,FALSE),CONCATENATE("TRY: ",VLOOKUP(A2065,total!$B$1:$D$5000,1,TRUE))))</f>
        <v/>
      </c>
    </row>
    <row r="2066" spans="2:2" x14ac:dyDescent="0.2">
      <c r="B2066" t="str">
        <f>IF(A2066="","",_xlfn.IFNA(VLOOKUP(A2066,total!$B$1:$D$5000,2,FALSE),CONCATENATE("TRY: ",VLOOKUP(A2066,total!$B$1:$D$5000,1,TRUE))))</f>
        <v/>
      </c>
    </row>
    <row r="2067" spans="2:2" x14ac:dyDescent="0.2">
      <c r="B2067" t="str">
        <f>IF(A2067="","",_xlfn.IFNA(VLOOKUP(A2067,total!$B$1:$D$5000,2,FALSE),CONCATENATE("TRY: ",VLOOKUP(A2067,total!$B$1:$D$5000,1,TRUE))))</f>
        <v/>
      </c>
    </row>
    <row r="2068" spans="2:2" x14ac:dyDescent="0.2">
      <c r="B2068" t="str">
        <f>IF(A2068="","",_xlfn.IFNA(VLOOKUP(A2068,total!$B$1:$D$5000,2,FALSE),CONCATENATE("TRY: ",VLOOKUP(A2068,total!$B$1:$D$5000,1,TRUE))))</f>
        <v/>
      </c>
    </row>
    <row r="2069" spans="2:2" x14ac:dyDescent="0.2">
      <c r="B2069" t="str">
        <f>IF(A2069="","",_xlfn.IFNA(VLOOKUP(A2069,total!$B$1:$D$5000,2,FALSE),CONCATENATE("TRY: ",VLOOKUP(A2069,total!$B$1:$D$5000,1,TRUE))))</f>
        <v/>
      </c>
    </row>
    <row r="2070" spans="2:2" x14ac:dyDescent="0.2">
      <c r="B2070" t="str">
        <f>IF(A2070="","",_xlfn.IFNA(VLOOKUP(A2070,total!$B$1:$D$5000,2,FALSE),CONCATENATE("TRY: ",VLOOKUP(A2070,total!$B$1:$D$5000,1,TRUE))))</f>
        <v/>
      </c>
    </row>
    <row r="2071" spans="2:2" x14ac:dyDescent="0.2">
      <c r="B2071" t="str">
        <f>IF(A2071="","",_xlfn.IFNA(VLOOKUP(A2071,total!$B$1:$D$5000,2,FALSE),CONCATENATE("TRY: ",VLOOKUP(A2071,total!$B$1:$D$5000,1,TRUE))))</f>
        <v/>
      </c>
    </row>
    <row r="2072" spans="2:2" x14ac:dyDescent="0.2">
      <c r="B2072" t="str">
        <f>IF(A2072="","",_xlfn.IFNA(VLOOKUP(A2072,total!$B$1:$D$5000,2,FALSE),CONCATENATE("TRY: ",VLOOKUP(A2072,total!$B$1:$D$5000,1,TRUE))))</f>
        <v/>
      </c>
    </row>
    <row r="2073" spans="2:2" x14ac:dyDescent="0.2">
      <c r="B2073" t="str">
        <f>IF(A2073="","",_xlfn.IFNA(VLOOKUP(A2073,total!$B$1:$D$5000,2,FALSE),CONCATENATE("TRY: ",VLOOKUP(A2073,total!$B$1:$D$5000,1,TRUE))))</f>
        <v/>
      </c>
    </row>
    <row r="2074" spans="2:2" x14ac:dyDescent="0.2">
      <c r="B2074" t="str">
        <f>IF(A2074="","",_xlfn.IFNA(VLOOKUP(A2074,total!$B$1:$D$5000,2,FALSE),CONCATENATE("TRY: ",VLOOKUP(A2074,total!$B$1:$D$5000,1,TRUE))))</f>
        <v/>
      </c>
    </row>
    <row r="2075" spans="2:2" x14ac:dyDescent="0.2">
      <c r="B2075" t="str">
        <f>IF(A2075="","",_xlfn.IFNA(VLOOKUP(A2075,total!$B$1:$D$5000,2,FALSE),CONCATENATE("TRY: ",VLOOKUP(A2075,total!$B$1:$D$5000,1,TRUE))))</f>
        <v/>
      </c>
    </row>
    <row r="2076" spans="2:2" x14ac:dyDescent="0.2">
      <c r="B2076" t="str">
        <f>IF(A2076="","",_xlfn.IFNA(VLOOKUP(A2076,total!$B$1:$D$5000,2,FALSE),CONCATENATE("TRY: ",VLOOKUP(A2076,total!$B$1:$D$5000,1,TRUE))))</f>
        <v/>
      </c>
    </row>
    <row r="2077" spans="2:2" x14ac:dyDescent="0.2">
      <c r="B2077" t="str">
        <f>IF(A2077="","",_xlfn.IFNA(VLOOKUP(A2077,total!$B$1:$D$5000,2,FALSE),CONCATENATE("TRY: ",VLOOKUP(A2077,total!$B$1:$D$5000,1,TRUE))))</f>
        <v/>
      </c>
    </row>
    <row r="2078" spans="2:2" x14ac:dyDescent="0.2">
      <c r="B2078" t="str">
        <f>IF(A2078="","",_xlfn.IFNA(VLOOKUP(A2078,total!$B$1:$D$5000,2,FALSE),CONCATENATE("TRY: ",VLOOKUP(A2078,total!$B$1:$D$5000,1,TRUE))))</f>
        <v/>
      </c>
    </row>
    <row r="2079" spans="2:2" x14ac:dyDescent="0.2">
      <c r="B2079" t="str">
        <f>IF(A2079="","",_xlfn.IFNA(VLOOKUP(A2079,total!$B$1:$D$5000,2,FALSE),CONCATENATE("TRY: ",VLOOKUP(A2079,total!$B$1:$D$5000,1,TRUE))))</f>
        <v/>
      </c>
    </row>
    <row r="2080" spans="2:2" x14ac:dyDescent="0.2">
      <c r="B2080" t="str">
        <f>IF(A2080="","",_xlfn.IFNA(VLOOKUP(A2080,total!$B$1:$D$5000,2,FALSE),CONCATENATE("TRY: ",VLOOKUP(A2080,total!$B$1:$D$5000,1,TRUE))))</f>
        <v/>
      </c>
    </row>
    <row r="2081" spans="2:2" x14ac:dyDescent="0.2">
      <c r="B2081" t="str">
        <f>IF(A2081="","",_xlfn.IFNA(VLOOKUP(A2081,total!$B$1:$D$5000,2,FALSE),CONCATENATE("TRY: ",VLOOKUP(A2081,total!$B$1:$D$5000,1,TRUE))))</f>
        <v/>
      </c>
    </row>
    <row r="2082" spans="2:2" x14ac:dyDescent="0.2">
      <c r="B2082" t="str">
        <f>IF(A2082="","",_xlfn.IFNA(VLOOKUP(A2082,total!$B$1:$D$5000,2,FALSE),CONCATENATE("TRY: ",VLOOKUP(A2082,total!$B$1:$D$5000,1,TRUE))))</f>
        <v/>
      </c>
    </row>
    <row r="2083" spans="2:2" x14ac:dyDescent="0.2">
      <c r="B2083" t="str">
        <f>IF(A2083="","",_xlfn.IFNA(VLOOKUP(A2083,total!$B$1:$D$5000,2,FALSE),CONCATENATE("TRY: ",VLOOKUP(A2083,total!$B$1:$D$5000,1,TRUE))))</f>
        <v/>
      </c>
    </row>
    <row r="2084" spans="2:2" x14ac:dyDescent="0.2">
      <c r="B2084" t="str">
        <f>IF(A2084="","",_xlfn.IFNA(VLOOKUP(A2084,total!$B$1:$D$5000,2,FALSE),CONCATENATE("TRY: ",VLOOKUP(A2084,total!$B$1:$D$5000,1,TRUE))))</f>
        <v/>
      </c>
    </row>
    <row r="2085" spans="2:2" x14ac:dyDescent="0.2">
      <c r="B2085" t="str">
        <f>IF(A2085="","",_xlfn.IFNA(VLOOKUP(A2085,total!$B$1:$D$5000,2,FALSE),CONCATENATE("TRY: ",VLOOKUP(A2085,total!$B$1:$D$5000,1,TRUE))))</f>
        <v/>
      </c>
    </row>
    <row r="2086" spans="2:2" x14ac:dyDescent="0.2">
      <c r="B2086" t="str">
        <f>IF(A2086="","",_xlfn.IFNA(VLOOKUP(A2086,total!$B$1:$D$5000,2,FALSE),CONCATENATE("TRY: ",VLOOKUP(A2086,total!$B$1:$D$5000,1,TRUE))))</f>
        <v/>
      </c>
    </row>
    <row r="2087" spans="2:2" x14ac:dyDescent="0.2">
      <c r="B2087" t="str">
        <f>IF(A2087="","",_xlfn.IFNA(VLOOKUP(A2087,total!$B$1:$D$5000,2,FALSE),CONCATENATE("TRY: ",VLOOKUP(A2087,total!$B$1:$D$5000,1,TRUE))))</f>
        <v/>
      </c>
    </row>
    <row r="2088" spans="2:2" x14ac:dyDescent="0.2">
      <c r="B2088" t="str">
        <f>IF(A2088="","",_xlfn.IFNA(VLOOKUP(A2088,total!$B$1:$D$5000,2,FALSE),CONCATENATE("TRY: ",VLOOKUP(A2088,total!$B$1:$D$5000,1,TRUE))))</f>
        <v/>
      </c>
    </row>
    <row r="2089" spans="2:2" x14ac:dyDescent="0.2">
      <c r="B2089" t="str">
        <f>IF(A2089="","",_xlfn.IFNA(VLOOKUP(A2089,total!$B$1:$D$5000,2,FALSE),CONCATENATE("TRY: ",VLOOKUP(A2089,total!$B$1:$D$5000,1,TRUE))))</f>
        <v/>
      </c>
    </row>
    <row r="2090" spans="2:2" x14ac:dyDescent="0.2">
      <c r="B2090" t="str">
        <f>IF(A2090="","",_xlfn.IFNA(VLOOKUP(A2090,total!$B$1:$D$5000,2,FALSE),CONCATENATE("TRY: ",VLOOKUP(A2090,total!$B$1:$D$5000,1,TRUE))))</f>
        <v/>
      </c>
    </row>
    <row r="2091" spans="2:2" x14ac:dyDescent="0.2">
      <c r="B2091" t="str">
        <f>IF(A2091="","",_xlfn.IFNA(VLOOKUP(A2091,total!$B$1:$D$5000,2,FALSE),CONCATENATE("TRY: ",VLOOKUP(A2091,total!$B$1:$D$5000,1,TRUE))))</f>
        <v/>
      </c>
    </row>
    <row r="2092" spans="2:2" x14ac:dyDescent="0.2">
      <c r="B2092" t="str">
        <f>IF(A2092="","",_xlfn.IFNA(VLOOKUP(A2092,total!$B$1:$D$5000,2,FALSE),CONCATENATE("TRY: ",VLOOKUP(A2092,total!$B$1:$D$5000,1,TRUE))))</f>
        <v/>
      </c>
    </row>
    <row r="2093" spans="2:2" x14ac:dyDescent="0.2">
      <c r="B2093" t="str">
        <f>IF(A2093="","",_xlfn.IFNA(VLOOKUP(A2093,total!$B$1:$D$5000,2,FALSE),CONCATENATE("TRY: ",VLOOKUP(A2093,total!$B$1:$D$5000,1,TRUE))))</f>
        <v/>
      </c>
    </row>
    <row r="2094" spans="2:2" x14ac:dyDescent="0.2">
      <c r="B2094" t="str">
        <f>IF(A2094="","",_xlfn.IFNA(VLOOKUP(A2094,total!$B$1:$D$5000,2,FALSE),CONCATENATE("TRY: ",VLOOKUP(A2094,total!$B$1:$D$5000,1,TRUE))))</f>
        <v/>
      </c>
    </row>
    <row r="2095" spans="2:2" x14ac:dyDescent="0.2">
      <c r="B2095" t="str">
        <f>IF(A2095="","",_xlfn.IFNA(VLOOKUP(A2095,total!$B$1:$D$5000,2,FALSE),CONCATENATE("TRY: ",VLOOKUP(A2095,total!$B$1:$D$5000,1,TRUE))))</f>
        <v/>
      </c>
    </row>
    <row r="2096" spans="2:2" x14ac:dyDescent="0.2">
      <c r="B2096" t="str">
        <f>IF(A2096="","",_xlfn.IFNA(VLOOKUP(A2096,total!$B$1:$D$5000,2,FALSE),CONCATENATE("TRY: ",VLOOKUP(A2096,total!$B$1:$D$5000,1,TRUE))))</f>
        <v/>
      </c>
    </row>
    <row r="2097" spans="2:2" x14ac:dyDescent="0.2">
      <c r="B2097" t="str">
        <f>IF(A2097="","",_xlfn.IFNA(VLOOKUP(A2097,total!$B$1:$D$5000,2,FALSE),CONCATENATE("TRY: ",VLOOKUP(A2097,total!$B$1:$D$5000,1,TRUE))))</f>
        <v/>
      </c>
    </row>
    <row r="2098" spans="2:2" x14ac:dyDescent="0.2">
      <c r="B2098" t="str">
        <f>IF(A2098="","",_xlfn.IFNA(VLOOKUP(A2098,total!$B$1:$D$5000,2,FALSE),CONCATENATE("TRY: ",VLOOKUP(A2098,total!$B$1:$D$5000,1,TRUE))))</f>
        <v/>
      </c>
    </row>
    <row r="2099" spans="2:2" x14ac:dyDescent="0.2">
      <c r="B2099" t="str">
        <f>IF(A2099="","",_xlfn.IFNA(VLOOKUP(A2099,total!$B$1:$D$5000,2,FALSE),CONCATENATE("TRY: ",VLOOKUP(A2099,total!$B$1:$D$5000,1,TRUE))))</f>
        <v/>
      </c>
    </row>
    <row r="2100" spans="2:2" x14ac:dyDescent="0.2">
      <c r="B2100" t="str">
        <f>IF(A2100="","",_xlfn.IFNA(VLOOKUP(A2100,total!$B$1:$D$5000,2,FALSE),CONCATENATE("TRY: ",VLOOKUP(A2100,total!$B$1:$D$5000,1,TRUE))))</f>
        <v/>
      </c>
    </row>
    <row r="2101" spans="2:2" x14ac:dyDescent="0.2">
      <c r="B2101" t="str">
        <f>IF(A2101="","",_xlfn.IFNA(VLOOKUP(A2101,total!$B$1:$D$5000,2,FALSE),CONCATENATE("TRY: ",VLOOKUP(A2101,total!$B$1:$D$5000,1,TRUE))))</f>
        <v/>
      </c>
    </row>
    <row r="2102" spans="2:2" x14ac:dyDescent="0.2">
      <c r="B2102" t="str">
        <f>IF(A2102="","",_xlfn.IFNA(VLOOKUP(A2102,total!$B$1:$D$5000,2,FALSE),CONCATENATE("TRY: ",VLOOKUP(A2102,total!$B$1:$D$5000,1,TRUE))))</f>
        <v/>
      </c>
    </row>
    <row r="2103" spans="2:2" x14ac:dyDescent="0.2">
      <c r="B2103" t="str">
        <f>IF(A2103="","",_xlfn.IFNA(VLOOKUP(A2103,total!$B$1:$D$5000,2,FALSE),CONCATENATE("TRY: ",VLOOKUP(A2103,total!$B$1:$D$5000,1,TRUE))))</f>
        <v/>
      </c>
    </row>
    <row r="2104" spans="2:2" x14ac:dyDescent="0.2">
      <c r="B2104" t="str">
        <f>IF(A2104="","",_xlfn.IFNA(VLOOKUP(A2104,total!$B$1:$D$5000,2,FALSE),CONCATENATE("TRY: ",VLOOKUP(A2104,total!$B$1:$D$5000,1,TRUE))))</f>
        <v/>
      </c>
    </row>
    <row r="2105" spans="2:2" x14ac:dyDescent="0.2">
      <c r="B2105" t="str">
        <f>IF(A2105="","",_xlfn.IFNA(VLOOKUP(A2105,total!$B$1:$D$5000,2,FALSE),CONCATENATE("TRY: ",VLOOKUP(A2105,total!$B$1:$D$5000,1,TRUE))))</f>
        <v/>
      </c>
    </row>
    <row r="2106" spans="2:2" x14ac:dyDescent="0.2">
      <c r="B2106" t="str">
        <f>IF(A2106="","",_xlfn.IFNA(VLOOKUP(A2106,total!$B$1:$D$5000,2,FALSE),CONCATENATE("TRY: ",VLOOKUP(A2106,total!$B$1:$D$5000,1,TRUE))))</f>
        <v/>
      </c>
    </row>
    <row r="2107" spans="2:2" x14ac:dyDescent="0.2">
      <c r="B2107" t="str">
        <f>IF(A2107="","",_xlfn.IFNA(VLOOKUP(A2107,total!$B$1:$D$5000,2,FALSE),CONCATENATE("TRY: ",VLOOKUP(A2107,total!$B$1:$D$5000,1,TRUE))))</f>
        <v/>
      </c>
    </row>
    <row r="2108" spans="2:2" x14ac:dyDescent="0.2">
      <c r="B2108" t="str">
        <f>IF(A2108="","",_xlfn.IFNA(VLOOKUP(A2108,total!$B$1:$D$5000,2,FALSE),CONCATENATE("TRY: ",VLOOKUP(A2108,total!$B$1:$D$5000,1,TRUE))))</f>
        <v/>
      </c>
    </row>
    <row r="2109" spans="2:2" x14ac:dyDescent="0.2">
      <c r="B2109" t="str">
        <f>IF(A2109="","",_xlfn.IFNA(VLOOKUP(A2109,total!$B$1:$D$5000,2,FALSE),CONCATENATE("TRY: ",VLOOKUP(A2109,total!$B$1:$D$5000,1,TRUE))))</f>
        <v/>
      </c>
    </row>
    <row r="2110" spans="2:2" x14ac:dyDescent="0.2">
      <c r="B2110" t="str">
        <f>IF(A2110="","",_xlfn.IFNA(VLOOKUP(A2110,total!$B$1:$D$5000,2,FALSE),CONCATENATE("TRY: ",VLOOKUP(A2110,total!$B$1:$D$5000,1,TRUE))))</f>
        <v/>
      </c>
    </row>
    <row r="2111" spans="2:2" x14ac:dyDescent="0.2">
      <c r="B2111" t="str">
        <f>IF(A2111="","",_xlfn.IFNA(VLOOKUP(A2111,total!$B$1:$D$5000,2,FALSE),CONCATENATE("TRY: ",VLOOKUP(A2111,total!$B$1:$D$5000,1,TRUE))))</f>
        <v/>
      </c>
    </row>
    <row r="2112" spans="2:2" x14ac:dyDescent="0.2">
      <c r="B2112" t="str">
        <f>IF(A2112="","",_xlfn.IFNA(VLOOKUP(A2112,total!$B$1:$D$5000,2,FALSE),CONCATENATE("TRY: ",VLOOKUP(A2112,total!$B$1:$D$5000,1,TRUE))))</f>
        <v/>
      </c>
    </row>
    <row r="2113" spans="2:2" x14ac:dyDescent="0.2">
      <c r="B2113" t="str">
        <f>IF(A2113="","",_xlfn.IFNA(VLOOKUP(A2113,total!$B$1:$D$5000,2,FALSE),CONCATENATE("TRY: ",VLOOKUP(A2113,total!$B$1:$D$5000,1,TRUE))))</f>
        <v/>
      </c>
    </row>
    <row r="2114" spans="2:2" x14ac:dyDescent="0.2">
      <c r="B2114" t="str">
        <f>IF(A2114="","",_xlfn.IFNA(VLOOKUP(A2114,total!$B$1:$D$5000,2,FALSE),CONCATENATE("TRY: ",VLOOKUP(A2114,total!$B$1:$D$5000,1,TRUE))))</f>
        <v/>
      </c>
    </row>
    <row r="2115" spans="2:2" x14ac:dyDescent="0.2">
      <c r="B2115" t="str">
        <f>IF(A2115="","",_xlfn.IFNA(VLOOKUP(A2115,total!$B$1:$D$5000,2,FALSE),CONCATENATE("TRY: ",VLOOKUP(A2115,total!$B$1:$D$5000,1,TRUE))))</f>
        <v/>
      </c>
    </row>
    <row r="2116" spans="2:2" x14ac:dyDescent="0.2">
      <c r="B2116" t="str">
        <f>IF(A2116="","",_xlfn.IFNA(VLOOKUP(A2116,total!$B$1:$D$5000,2,FALSE),CONCATENATE("TRY: ",VLOOKUP(A2116,total!$B$1:$D$5000,1,TRUE))))</f>
        <v/>
      </c>
    </row>
    <row r="2117" spans="2:2" x14ac:dyDescent="0.2">
      <c r="B2117" t="str">
        <f>IF(A2117="","",_xlfn.IFNA(VLOOKUP(A2117,total!$B$1:$D$5000,2,FALSE),CONCATENATE("TRY: ",VLOOKUP(A2117,total!$B$1:$D$5000,1,TRUE))))</f>
        <v/>
      </c>
    </row>
    <row r="2118" spans="2:2" x14ac:dyDescent="0.2">
      <c r="B2118" t="str">
        <f>IF(A2118="","",_xlfn.IFNA(VLOOKUP(A2118,total!$B$1:$D$5000,2,FALSE),CONCATENATE("TRY: ",VLOOKUP(A2118,total!$B$1:$D$5000,1,TRUE))))</f>
        <v/>
      </c>
    </row>
    <row r="2119" spans="2:2" x14ac:dyDescent="0.2">
      <c r="B2119" t="str">
        <f>IF(A2119="","",_xlfn.IFNA(VLOOKUP(A2119,total!$B$1:$D$5000,2,FALSE),CONCATENATE("TRY: ",VLOOKUP(A2119,total!$B$1:$D$5000,1,TRUE))))</f>
        <v/>
      </c>
    </row>
    <row r="2120" spans="2:2" x14ac:dyDescent="0.2">
      <c r="B2120" t="str">
        <f>IF(A2120="","",_xlfn.IFNA(VLOOKUP(A2120,total!$B$1:$D$5000,2,FALSE),CONCATENATE("TRY: ",VLOOKUP(A2120,total!$B$1:$D$5000,1,TRUE))))</f>
        <v/>
      </c>
    </row>
    <row r="2121" spans="2:2" x14ac:dyDescent="0.2">
      <c r="B2121" t="str">
        <f>IF(A2121="","",_xlfn.IFNA(VLOOKUP(A2121,total!$B$1:$D$5000,2,FALSE),CONCATENATE("TRY: ",VLOOKUP(A2121,total!$B$1:$D$5000,1,TRUE))))</f>
        <v/>
      </c>
    </row>
    <row r="2122" spans="2:2" x14ac:dyDescent="0.2">
      <c r="B2122" t="str">
        <f>IF(A2122="","",_xlfn.IFNA(VLOOKUP(A2122,total!$B$1:$D$5000,2,FALSE),CONCATENATE("TRY: ",VLOOKUP(A2122,total!$B$1:$D$5000,1,TRUE))))</f>
        <v/>
      </c>
    </row>
    <row r="2123" spans="2:2" x14ac:dyDescent="0.2">
      <c r="B2123" t="str">
        <f>IF(A2123="","",_xlfn.IFNA(VLOOKUP(A2123,total!$B$1:$D$5000,2,FALSE),CONCATENATE("TRY: ",VLOOKUP(A2123,total!$B$1:$D$5000,1,TRUE))))</f>
        <v/>
      </c>
    </row>
    <row r="2124" spans="2:2" x14ac:dyDescent="0.2">
      <c r="B2124" t="str">
        <f>IF(A2124="","",_xlfn.IFNA(VLOOKUP(A2124,total!$B$1:$D$5000,2,FALSE),CONCATENATE("TRY: ",VLOOKUP(A2124,total!$B$1:$D$5000,1,TRUE))))</f>
        <v/>
      </c>
    </row>
    <row r="2125" spans="2:2" x14ac:dyDescent="0.2">
      <c r="B2125" t="str">
        <f>IF(A2125="","",_xlfn.IFNA(VLOOKUP(A2125,total!$B$1:$D$5000,2,FALSE),CONCATENATE("TRY: ",VLOOKUP(A2125,total!$B$1:$D$5000,1,TRUE))))</f>
        <v/>
      </c>
    </row>
    <row r="2126" spans="2:2" x14ac:dyDescent="0.2">
      <c r="B2126" t="str">
        <f>IF(A2126="","",_xlfn.IFNA(VLOOKUP(A2126,total!$B$1:$D$5000,2,FALSE),CONCATENATE("TRY: ",VLOOKUP(A2126,total!$B$1:$D$5000,1,TRUE))))</f>
        <v/>
      </c>
    </row>
    <row r="2127" spans="2:2" x14ac:dyDescent="0.2">
      <c r="B2127" t="str">
        <f>IF(A2127="","",_xlfn.IFNA(VLOOKUP(A2127,total!$B$1:$D$5000,2,FALSE),CONCATENATE("TRY: ",VLOOKUP(A2127,total!$B$1:$D$5000,1,TRUE))))</f>
        <v/>
      </c>
    </row>
    <row r="2128" spans="2:2" x14ac:dyDescent="0.2">
      <c r="B2128" t="str">
        <f>IF(A2128="","",_xlfn.IFNA(VLOOKUP(A2128,total!$B$1:$D$5000,2,FALSE),CONCATENATE("TRY: ",VLOOKUP(A2128,total!$B$1:$D$5000,1,TRUE))))</f>
        <v/>
      </c>
    </row>
    <row r="2129" spans="2:2" x14ac:dyDescent="0.2">
      <c r="B2129" t="str">
        <f>IF(A2129="","",_xlfn.IFNA(VLOOKUP(A2129,total!$B$1:$D$5000,2,FALSE),CONCATENATE("TRY: ",VLOOKUP(A2129,total!$B$1:$D$5000,1,TRUE))))</f>
        <v/>
      </c>
    </row>
    <row r="2130" spans="2:2" x14ac:dyDescent="0.2">
      <c r="B2130" t="str">
        <f>IF(A2130="","",_xlfn.IFNA(VLOOKUP(A2130,total!$B$1:$D$5000,2,FALSE),CONCATENATE("TRY: ",VLOOKUP(A2130,total!$B$1:$D$5000,1,TRUE))))</f>
        <v/>
      </c>
    </row>
    <row r="2131" spans="2:2" x14ac:dyDescent="0.2">
      <c r="B2131" t="str">
        <f>IF(A2131="","",_xlfn.IFNA(VLOOKUP(A2131,total!$B$1:$D$5000,2,FALSE),CONCATENATE("TRY: ",VLOOKUP(A2131,total!$B$1:$D$5000,1,TRUE))))</f>
        <v/>
      </c>
    </row>
    <row r="2132" spans="2:2" x14ac:dyDescent="0.2">
      <c r="B2132" t="str">
        <f>IF(A2132="","",_xlfn.IFNA(VLOOKUP(A2132,total!$B$1:$D$5000,2,FALSE),CONCATENATE("TRY: ",VLOOKUP(A2132,total!$B$1:$D$5000,1,TRUE))))</f>
        <v/>
      </c>
    </row>
    <row r="2133" spans="2:2" x14ac:dyDescent="0.2">
      <c r="B2133" t="str">
        <f>IF(A2133="","",_xlfn.IFNA(VLOOKUP(A2133,total!$B$1:$D$5000,2,FALSE),CONCATENATE("TRY: ",VLOOKUP(A2133,total!$B$1:$D$5000,1,TRUE))))</f>
        <v/>
      </c>
    </row>
    <row r="2134" spans="2:2" x14ac:dyDescent="0.2">
      <c r="B2134" t="str">
        <f>IF(A2134="","",_xlfn.IFNA(VLOOKUP(A2134,total!$B$1:$D$5000,2,FALSE),CONCATENATE("TRY: ",VLOOKUP(A2134,total!$B$1:$D$5000,1,TRUE))))</f>
        <v/>
      </c>
    </row>
    <row r="2135" spans="2:2" x14ac:dyDescent="0.2">
      <c r="B2135" t="str">
        <f>IF(A2135="","",_xlfn.IFNA(VLOOKUP(A2135,total!$B$1:$D$5000,2,FALSE),CONCATENATE("TRY: ",VLOOKUP(A2135,total!$B$1:$D$5000,1,TRUE))))</f>
        <v/>
      </c>
    </row>
    <row r="2136" spans="2:2" x14ac:dyDescent="0.2">
      <c r="B2136" t="str">
        <f>IF(A2136="","",_xlfn.IFNA(VLOOKUP(A2136,total!$B$1:$D$5000,2,FALSE),CONCATENATE("TRY: ",VLOOKUP(A2136,total!$B$1:$D$5000,1,TRUE))))</f>
        <v/>
      </c>
    </row>
    <row r="2137" spans="2:2" x14ac:dyDescent="0.2">
      <c r="B2137" t="str">
        <f>IF(A2137="","",_xlfn.IFNA(VLOOKUP(A2137,total!$B$1:$D$5000,2,FALSE),CONCATENATE("TRY: ",VLOOKUP(A2137,total!$B$1:$D$5000,1,TRUE))))</f>
        <v/>
      </c>
    </row>
    <row r="2138" spans="2:2" x14ac:dyDescent="0.2">
      <c r="B2138" t="str">
        <f>IF(A2138="","",_xlfn.IFNA(VLOOKUP(A2138,total!$B$1:$D$5000,2,FALSE),CONCATENATE("TRY: ",VLOOKUP(A2138,total!$B$1:$D$5000,1,TRUE))))</f>
        <v/>
      </c>
    </row>
    <row r="2139" spans="2:2" x14ac:dyDescent="0.2">
      <c r="B2139" t="str">
        <f>IF(A2139="","",_xlfn.IFNA(VLOOKUP(A2139,total!$B$1:$D$5000,2,FALSE),CONCATENATE("TRY: ",VLOOKUP(A2139,total!$B$1:$D$5000,1,TRUE))))</f>
        <v/>
      </c>
    </row>
    <row r="2140" spans="2:2" x14ac:dyDescent="0.2">
      <c r="B2140" t="str">
        <f>IF(A2140="","",_xlfn.IFNA(VLOOKUP(A2140,total!$B$1:$D$5000,2,FALSE),CONCATENATE("TRY: ",VLOOKUP(A2140,total!$B$1:$D$5000,1,TRUE))))</f>
        <v/>
      </c>
    </row>
    <row r="2141" spans="2:2" x14ac:dyDescent="0.2">
      <c r="B2141" t="str">
        <f>IF(A2141="","",_xlfn.IFNA(VLOOKUP(A2141,total!$B$1:$D$5000,2,FALSE),CONCATENATE("TRY: ",VLOOKUP(A2141,total!$B$1:$D$5000,1,TRUE))))</f>
        <v/>
      </c>
    </row>
    <row r="2142" spans="2:2" x14ac:dyDescent="0.2">
      <c r="B2142" t="str">
        <f>IF(A2142="","",_xlfn.IFNA(VLOOKUP(A2142,total!$B$1:$D$5000,2,FALSE),CONCATENATE("TRY: ",VLOOKUP(A2142,total!$B$1:$D$5000,1,TRUE))))</f>
        <v/>
      </c>
    </row>
    <row r="2143" spans="2:2" x14ac:dyDescent="0.2">
      <c r="B2143" t="str">
        <f>IF(A2143="","",_xlfn.IFNA(VLOOKUP(A2143,total!$B$1:$D$5000,2,FALSE),CONCATENATE("TRY: ",VLOOKUP(A2143,total!$B$1:$D$5000,1,TRUE))))</f>
        <v/>
      </c>
    </row>
    <row r="2144" spans="2:2" x14ac:dyDescent="0.2">
      <c r="B2144" t="str">
        <f>IF(A2144="","",_xlfn.IFNA(VLOOKUP(A2144,total!$B$1:$D$5000,2,FALSE),CONCATENATE("TRY: ",VLOOKUP(A2144,total!$B$1:$D$5000,1,TRUE))))</f>
        <v/>
      </c>
    </row>
    <row r="2145" spans="2:2" x14ac:dyDescent="0.2">
      <c r="B2145" t="str">
        <f>IF(A2145="","",_xlfn.IFNA(VLOOKUP(A2145,total!$B$1:$D$5000,2,FALSE),CONCATENATE("TRY: ",VLOOKUP(A2145,total!$B$1:$D$5000,1,TRUE))))</f>
        <v/>
      </c>
    </row>
    <row r="2146" spans="2:2" x14ac:dyDescent="0.2">
      <c r="B2146" t="str">
        <f>IF(A2146="","",_xlfn.IFNA(VLOOKUP(A2146,total!$B$1:$D$5000,2,FALSE),CONCATENATE("TRY: ",VLOOKUP(A2146,total!$B$1:$D$5000,1,TRUE))))</f>
        <v/>
      </c>
    </row>
    <row r="2147" spans="2:2" x14ac:dyDescent="0.2">
      <c r="B2147" t="str">
        <f>IF(A2147="","",_xlfn.IFNA(VLOOKUP(A2147,total!$B$1:$D$5000,2,FALSE),CONCATENATE("TRY: ",VLOOKUP(A2147,total!$B$1:$D$5000,1,TRUE))))</f>
        <v/>
      </c>
    </row>
    <row r="2148" spans="2:2" x14ac:dyDescent="0.2">
      <c r="B2148" t="str">
        <f>IF(A2148="","",_xlfn.IFNA(VLOOKUP(A2148,total!$B$1:$D$5000,2,FALSE),CONCATENATE("TRY: ",VLOOKUP(A2148,total!$B$1:$D$5000,1,TRUE))))</f>
        <v/>
      </c>
    </row>
    <row r="2149" spans="2:2" x14ac:dyDescent="0.2">
      <c r="B2149" t="str">
        <f>IF(A2149="","",_xlfn.IFNA(VLOOKUP(A2149,total!$B$1:$D$5000,2,FALSE),CONCATENATE("TRY: ",VLOOKUP(A2149,total!$B$1:$D$5000,1,TRUE))))</f>
        <v/>
      </c>
    </row>
    <row r="2150" spans="2:2" x14ac:dyDescent="0.2">
      <c r="B2150" t="str">
        <f>IF(A2150="","",_xlfn.IFNA(VLOOKUP(A2150,total!$B$1:$D$5000,2,FALSE),CONCATENATE("TRY: ",VLOOKUP(A2150,total!$B$1:$D$5000,1,TRUE))))</f>
        <v/>
      </c>
    </row>
    <row r="2151" spans="2:2" x14ac:dyDescent="0.2">
      <c r="B2151" t="str">
        <f>IF(A2151="","",_xlfn.IFNA(VLOOKUP(A2151,total!$B$1:$D$5000,2,FALSE),CONCATENATE("TRY: ",VLOOKUP(A2151,total!$B$1:$D$5000,1,TRUE))))</f>
        <v/>
      </c>
    </row>
    <row r="2152" spans="2:2" x14ac:dyDescent="0.2">
      <c r="B2152" t="str">
        <f>IF(A2152="","",_xlfn.IFNA(VLOOKUP(A2152,total!$B$1:$D$5000,2,FALSE),CONCATENATE("TRY: ",VLOOKUP(A2152,total!$B$1:$D$5000,1,TRUE))))</f>
        <v/>
      </c>
    </row>
    <row r="2153" spans="2:2" x14ac:dyDescent="0.2">
      <c r="B2153" t="str">
        <f>IF(A2153="","",_xlfn.IFNA(VLOOKUP(A2153,total!$B$1:$D$5000,2,FALSE),CONCATENATE("TRY: ",VLOOKUP(A2153,total!$B$1:$D$5000,1,TRUE))))</f>
        <v/>
      </c>
    </row>
    <row r="2154" spans="2:2" x14ac:dyDescent="0.2">
      <c r="B2154" t="str">
        <f>IF(A2154="","",_xlfn.IFNA(VLOOKUP(A2154,total!$B$1:$D$5000,2,FALSE),CONCATENATE("TRY: ",VLOOKUP(A2154,total!$B$1:$D$5000,1,TRUE))))</f>
        <v/>
      </c>
    </row>
    <row r="2155" spans="2:2" x14ac:dyDescent="0.2">
      <c r="B2155" t="str">
        <f>IF(A2155="","",_xlfn.IFNA(VLOOKUP(A2155,total!$B$1:$D$5000,2,FALSE),CONCATENATE("TRY: ",VLOOKUP(A2155,total!$B$1:$D$5000,1,TRUE))))</f>
        <v/>
      </c>
    </row>
    <row r="2156" spans="2:2" x14ac:dyDescent="0.2">
      <c r="B2156" t="str">
        <f>IF(A2156="","",_xlfn.IFNA(VLOOKUP(A2156,total!$B$1:$D$5000,2,FALSE),CONCATENATE("TRY: ",VLOOKUP(A2156,total!$B$1:$D$5000,1,TRUE))))</f>
        <v/>
      </c>
    </row>
    <row r="2157" spans="2:2" x14ac:dyDescent="0.2">
      <c r="B2157" t="str">
        <f>IF(A2157="","",_xlfn.IFNA(VLOOKUP(A2157,total!$B$1:$D$5000,2,FALSE),CONCATENATE("TRY: ",VLOOKUP(A2157,total!$B$1:$D$5000,1,TRUE))))</f>
        <v/>
      </c>
    </row>
    <row r="2158" spans="2:2" x14ac:dyDescent="0.2">
      <c r="B2158" t="str">
        <f>IF(A2158="","",_xlfn.IFNA(VLOOKUP(A2158,total!$B$1:$D$5000,2,FALSE),CONCATENATE("TRY: ",VLOOKUP(A2158,total!$B$1:$D$5000,1,TRUE))))</f>
        <v/>
      </c>
    </row>
    <row r="2159" spans="2:2" x14ac:dyDescent="0.2">
      <c r="B2159" t="str">
        <f>IF(A2159="","",_xlfn.IFNA(VLOOKUP(A2159,total!$B$1:$D$5000,2,FALSE),CONCATENATE("TRY: ",VLOOKUP(A2159,total!$B$1:$D$5000,1,TRUE))))</f>
        <v/>
      </c>
    </row>
    <row r="2160" spans="2:2" x14ac:dyDescent="0.2">
      <c r="B2160" t="str">
        <f>IF(A2160="","",_xlfn.IFNA(VLOOKUP(A2160,total!$B$1:$D$5000,2,FALSE),CONCATENATE("TRY: ",VLOOKUP(A2160,total!$B$1:$D$5000,1,TRUE))))</f>
        <v/>
      </c>
    </row>
    <row r="2161" spans="2:2" x14ac:dyDescent="0.2">
      <c r="B2161" t="str">
        <f>IF(A2161="","",_xlfn.IFNA(VLOOKUP(A2161,total!$B$1:$D$5000,2,FALSE),CONCATENATE("TRY: ",VLOOKUP(A2161,total!$B$1:$D$5000,1,TRUE))))</f>
        <v/>
      </c>
    </row>
    <row r="2162" spans="2:2" x14ac:dyDescent="0.2">
      <c r="B2162" t="str">
        <f>IF(A2162="","",_xlfn.IFNA(VLOOKUP(A2162,total!$B$1:$D$5000,2,FALSE),CONCATENATE("TRY: ",VLOOKUP(A2162,total!$B$1:$D$5000,1,TRUE))))</f>
        <v/>
      </c>
    </row>
    <row r="2163" spans="2:2" x14ac:dyDescent="0.2">
      <c r="B2163" t="str">
        <f>IF(A2163="","",_xlfn.IFNA(VLOOKUP(A2163,total!$B$1:$D$5000,2,FALSE),CONCATENATE("TRY: ",VLOOKUP(A2163,total!$B$1:$D$5000,1,TRUE))))</f>
        <v/>
      </c>
    </row>
    <row r="2164" spans="2:2" x14ac:dyDescent="0.2">
      <c r="B2164" t="str">
        <f>IF(A2164="","",_xlfn.IFNA(VLOOKUP(A2164,total!$B$1:$D$5000,2,FALSE),CONCATENATE("TRY: ",VLOOKUP(A2164,total!$B$1:$D$5000,1,TRUE))))</f>
        <v/>
      </c>
    </row>
    <row r="2165" spans="2:2" x14ac:dyDescent="0.2">
      <c r="B2165" t="str">
        <f>IF(A2165="","",_xlfn.IFNA(VLOOKUP(A2165,total!$B$1:$D$5000,2,FALSE),CONCATENATE("TRY: ",VLOOKUP(A2165,total!$B$1:$D$5000,1,TRUE))))</f>
        <v/>
      </c>
    </row>
    <row r="2166" spans="2:2" x14ac:dyDescent="0.2">
      <c r="B2166" t="str">
        <f>IF(A2166="","",_xlfn.IFNA(VLOOKUP(A2166,total!$B$1:$D$5000,2,FALSE),CONCATENATE("TRY: ",VLOOKUP(A2166,total!$B$1:$D$5000,1,TRUE))))</f>
        <v/>
      </c>
    </row>
    <row r="2167" spans="2:2" x14ac:dyDescent="0.2">
      <c r="B2167" t="str">
        <f>IF(A2167="","",_xlfn.IFNA(VLOOKUP(A2167,total!$B$1:$D$5000,2,FALSE),CONCATENATE("TRY: ",VLOOKUP(A2167,total!$B$1:$D$5000,1,TRUE))))</f>
        <v/>
      </c>
    </row>
    <row r="2168" spans="2:2" x14ac:dyDescent="0.2">
      <c r="B2168" t="str">
        <f>IF(A2168="","",_xlfn.IFNA(VLOOKUP(A2168,total!$B$1:$D$5000,2,FALSE),CONCATENATE("TRY: ",VLOOKUP(A2168,total!$B$1:$D$5000,1,TRUE))))</f>
        <v/>
      </c>
    </row>
    <row r="2169" spans="2:2" x14ac:dyDescent="0.2">
      <c r="B2169" t="str">
        <f>IF(A2169="","",_xlfn.IFNA(VLOOKUP(A2169,total!$B$1:$D$5000,2,FALSE),CONCATENATE("TRY: ",VLOOKUP(A2169,total!$B$1:$D$5000,1,TRUE))))</f>
        <v/>
      </c>
    </row>
    <row r="2170" spans="2:2" x14ac:dyDescent="0.2">
      <c r="B2170" t="str">
        <f>IF(A2170="","",_xlfn.IFNA(VLOOKUP(A2170,total!$B$1:$D$5000,2,FALSE),CONCATENATE("TRY: ",VLOOKUP(A2170,total!$B$1:$D$5000,1,TRUE))))</f>
        <v/>
      </c>
    </row>
    <row r="2171" spans="2:2" x14ac:dyDescent="0.2">
      <c r="B2171" t="str">
        <f>IF(A2171="","",_xlfn.IFNA(VLOOKUP(A2171,total!$B$1:$D$5000,2,FALSE),CONCATENATE("TRY: ",VLOOKUP(A2171,total!$B$1:$D$5000,1,TRUE))))</f>
        <v/>
      </c>
    </row>
    <row r="2172" spans="2:2" x14ac:dyDescent="0.2">
      <c r="B2172" t="str">
        <f>IF(A2172="","",_xlfn.IFNA(VLOOKUP(A2172,total!$B$1:$D$5000,2,FALSE),CONCATENATE("TRY: ",VLOOKUP(A2172,total!$B$1:$D$5000,1,TRUE))))</f>
        <v/>
      </c>
    </row>
    <row r="2173" spans="2:2" x14ac:dyDescent="0.2">
      <c r="B2173" t="str">
        <f>IF(A2173="","",_xlfn.IFNA(VLOOKUP(A2173,total!$B$1:$D$5000,2,FALSE),CONCATENATE("TRY: ",VLOOKUP(A2173,total!$B$1:$D$5000,1,TRUE))))</f>
        <v/>
      </c>
    </row>
    <row r="2174" spans="2:2" x14ac:dyDescent="0.2">
      <c r="B2174" t="str">
        <f>IF(A2174="","",_xlfn.IFNA(VLOOKUP(A2174,total!$B$1:$D$5000,2,FALSE),CONCATENATE("TRY: ",VLOOKUP(A2174,total!$B$1:$D$5000,1,TRUE))))</f>
        <v/>
      </c>
    </row>
    <row r="2175" spans="2:2" x14ac:dyDescent="0.2">
      <c r="B2175" t="str">
        <f>IF(A2175="","",_xlfn.IFNA(VLOOKUP(A2175,total!$B$1:$D$5000,2,FALSE),CONCATENATE("TRY: ",VLOOKUP(A2175,total!$B$1:$D$5000,1,TRUE))))</f>
        <v/>
      </c>
    </row>
    <row r="2176" spans="2:2" x14ac:dyDescent="0.2">
      <c r="B2176" t="str">
        <f>IF(A2176="","",_xlfn.IFNA(VLOOKUP(A2176,total!$B$1:$D$5000,2,FALSE),CONCATENATE("TRY: ",VLOOKUP(A2176,total!$B$1:$D$5000,1,TRUE))))</f>
        <v/>
      </c>
    </row>
    <row r="2177" spans="2:2" x14ac:dyDescent="0.2">
      <c r="B2177" t="str">
        <f>IF(A2177="","",_xlfn.IFNA(VLOOKUP(A2177,total!$B$1:$D$5000,2,FALSE),CONCATENATE("TRY: ",VLOOKUP(A2177,total!$B$1:$D$5000,1,TRUE))))</f>
        <v/>
      </c>
    </row>
    <row r="2178" spans="2:2" x14ac:dyDescent="0.2">
      <c r="B2178" t="str">
        <f>IF(A2178="","",_xlfn.IFNA(VLOOKUP(A2178,total!$B$1:$D$5000,2,FALSE),CONCATENATE("TRY: ",VLOOKUP(A2178,total!$B$1:$D$5000,1,TRUE))))</f>
        <v/>
      </c>
    </row>
    <row r="2179" spans="2:2" x14ac:dyDescent="0.2">
      <c r="B2179" t="str">
        <f>IF(A2179="","",_xlfn.IFNA(VLOOKUP(A2179,total!$B$1:$D$5000,2,FALSE),CONCATENATE("TRY: ",VLOOKUP(A2179,total!$B$1:$D$5000,1,TRUE))))</f>
        <v/>
      </c>
    </row>
    <row r="2180" spans="2:2" x14ac:dyDescent="0.2">
      <c r="B2180" t="str">
        <f>IF(A2180="","",_xlfn.IFNA(VLOOKUP(A2180,total!$B$1:$D$5000,2,FALSE),CONCATENATE("TRY: ",VLOOKUP(A2180,total!$B$1:$D$5000,1,TRUE))))</f>
        <v/>
      </c>
    </row>
    <row r="2181" spans="2:2" x14ac:dyDescent="0.2">
      <c r="B2181" t="str">
        <f>IF(A2181="","",_xlfn.IFNA(VLOOKUP(A2181,total!$B$1:$D$5000,2,FALSE),CONCATENATE("TRY: ",VLOOKUP(A2181,total!$B$1:$D$5000,1,TRUE))))</f>
        <v/>
      </c>
    </row>
    <row r="2182" spans="2:2" x14ac:dyDescent="0.2">
      <c r="B2182" t="str">
        <f>IF(A2182="","",_xlfn.IFNA(VLOOKUP(A2182,total!$B$1:$D$5000,2,FALSE),CONCATENATE("TRY: ",VLOOKUP(A2182,total!$B$1:$D$5000,1,TRUE))))</f>
        <v/>
      </c>
    </row>
    <row r="2183" spans="2:2" x14ac:dyDescent="0.2">
      <c r="B2183" t="str">
        <f>IF(A2183="","",_xlfn.IFNA(VLOOKUP(A2183,total!$B$1:$D$5000,2,FALSE),CONCATENATE("TRY: ",VLOOKUP(A2183,total!$B$1:$D$5000,1,TRUE))))</f>
        <v/>
      </c>
    </row>
    <row r="2184" spans="2:2" x14ac:dyDescent="0.2">
      <c r="B2184" t="str">
        <f>IF(A2184="","",_xlfn.IFNA(VLOOKUP(A2184,total!$B$1:$D$5000,2,FALSE),CONCATENATE("TRY: ",VLOOKUP(A2184,total!$B$1:$D$5000,1,TRUE))))</f>
        <v/>
      </c>
    </row>
    <row r="2185" spans="2:2" x14ac:dyDescent="0.2">
      <c r="B2185" t="str">
        <f>IF(A2185="","",_xlfn.IFNA(VLOOKUP(A2185,total!$B$1:$D$5000,2,FALSE),CONCATENATE("TRY: ",VLOOKUP(A2185,total!$B$1:$D$5000,1,TRUE))))</f>
        <v/>
      </c>
    </row>
    <row r="2186" spans="2:2" x14ac:dyDescent="0.2">
      <c r="B2186" t="str">
        <f>IF(A2186="","",_xlfn.IFNA(VLOOKUP(A2186,total!$B$1:$D$5000,2,FALSE),CONCATENATE("TRY: ",VLOOKUP(A2186,total!$B$1:$D$5000,1,TRUE))))</f>
        <v/>
      </c>
    </row>
    <row r="2187" spans="2:2" x14ac:dyDescent="0.2">
      <c r="B2187" t="str">
        <f>IF(A2187="","",_xlfn.IFNA(VLOOKUP(A2187,total!$B$1:$D$5000,2,FALSE),CONCATENATE("TRY: ",VLOOKUP(A2187,total!$B$1:$D$5000,1,TRUE))))</f>
        <v/>
      </c>
    </row>
    <row r="2188" spans="2:2" x14ac:dyDescent="0.2">
      <c r="B2188" t="str">
        <f>IF(A2188="","",_xlfn.IFNA(VLOOKUP(A2188,total!$B$1:$D$5000,2,FALSE),CONCATENATE("TRY: ",VLOOKUP(A2188,total!$B$1:$D$5000,1,TRUE))))</f>
        <v/>
      </c>
    </row>
    <row r="2189" spans="2:2" x14ac:dyDescent="0.2">
      <c r="B2189" t="str">
        <f>IF(A2189="","",_xlfn.IFNA(VLOOKUP(A2189,total!$B$1:$D$5000,2,FALSE),CONCATENATE("TRY: ",VLOOKUP(A2189,total!$B$1:$D$5000,1,TRUE))))</f>
        <v/>
      </c>
    </row>
    <row r="2190" spans="2:2" x14ac:dyDescent="0.2">
      <c r="B2190" t="str">
        <f>IF(A2190="","",_xlfn.IFNA(VLOOKUP(A2190,total!$B$1:$D$5000,2,FALSE),CONCATENATE("TRY: ",VLOOKUP(A2190,total!$B$1:$D$5000,1,TRUE))))</f>
        <v/>
      </c>
    </row>
    <row r="2191" spans="2:2" x14ac:dyDescent="0.2">
      <c r="B2191" t="str">
        <f>IF(A2191="","",_xlfn.IFNA(VLOOKUP(A2191,total!$B$1:$D$5000,2,FALSE),CONCATENATE("TRY: ",VLOOKUP(A2191,total!$B$1:$D$5000,1,TRUE))))</f>
        <v/>
      </c>
    </row>
    <row r="2192" spans="2:2" x14ac:dyDescent="0.2">
      <c r="B2192" t="str">
        <f>IF(A2192="","",_xlfn.IFNA(VLOOKUP(A2192,total!$B$1:$D$5000,2,FALSE),CONCATENATE("TRY: ",VLOOKUP(A2192,total!$B$1:$D$5000,1,TRUE))))</f>
        <v/>
      </c>
    </row>
    <row r="2193" spans="2:2" x14ac:dyDescent="0.2">
      <c r="B2193" t="str">
        <f>IF(A2193="","",_xlfn.IFNA(VLOOKUP(A2193,total!$B$1:$D$5000,2,FALSE),CONCATENATE("TRY: ",VLOOKUP(A2193,total!$B$1:$D$5000,1,TRUE))))</f>
        <v/>
      </c>
    </row>
    <row r="2194" spans="2:2" x14ac:dyDescent="0.2">
      <c r="B2194" t="str">
        <f>IF(A2194="","",_xlfn.IFNA(VLOOKUP(A2194,total!$B$1:$D$5000,2,FALSE),CONCATENATE("TRY: ",VLOOKUP(A2194,total!$B$1:$D$5000,1,TRUE))))</f>
        <v/>
      </c>
    </row>
    <row r="2195" spans="2:2" x14ac:dyDescent="0.2">
      <c r="B2195" t="str">
        <f>IF(A2195="","",_xlfn.IFNA(VLOOKUP(A2195,total!$B$1:$D$5000,2,FALSE),CONCATENATE("TRY: ",VLOOKUP(A2195,total!$B$1:$D$5000,1,TRUE))))</f>
        <v/>
      </c>
    </row>
    <row r="2196" spans="2:2" x14ac:dyDescent="0.2">
      <c r="B2196" t="str">
        <f>IF(A2196="","",_xlfn.IFNA(VLOOKUP(A2196,total!$B$1:$D$5000,2,FALSE),CONCATENATE("TRY: ",VLOOKUP(A2196,total!$B$1:$D$5000,1,TRUE))))</f>
        <v/>
      </c>
    </row>
    <row r="2197" spans="2:2" x14ac:dyDescent="0.2">
      <c r="B2197" t="str">
        <f>IF(A2197="","",_xlfn.IFNA(VLOOKUP(A2197,total!$B$1:$D$5000,2,FALSE),CONCATENATE("TRY: ",VLOOKUP(A2197,total!$B$1:$D$5000,1,TRUE))))</f>
        <v/>
      </c>
    </row>
    <row r="2198" spans="2:2" x14ac:dyDescent="0.2">
      <c r="B2198" t="str">
        <f>IF(A2198="","",_xlfn.IFNA(VLOOKUP(A2198,total!$B$1:$D$5000,2,FALSE),CONCATENATE("TRY: ",VLOOKUP(A2198,total!$B$1:$D$5000,1,TRUE))))</f>
        <v/>
      </c>
    </row>
    <row r="2199" spans="2:2" x14ac:dyDescent="0.2">
      <c r="B2199" t="str">
        <f>IF(A2199="","",_xlfn.IFNA(VLOOKUP(A2199,total!$B$1:$D$5000,2,FALSE),CONCATENATE("TRY: ",VLOOKUP(A2199,total!$B$1:$D$5000,1,TRUE))))</f>
        <v/>
      </c>
    </row>
    <row r="2200" spans="2:2" x14ac:dyDescent="0.2">
      <c r="B2200" t="str">
        <f>IF(A2200="","",_xlfn.IFNA(VLOOKUP(A2200,total!$B$1:$D$5000,2,FALSE),CONCATENATE("TRY: ",VLOOKUP(A2200,total!$B$1:$D$5000,1,TRUE))))</f>
        <v/>
      </c>
    </row>
    <row r="2201" spans="2:2" x14ac:dyDescent="0.2">
      <c r="B2201" t="str">
        <f>IF(A2201="","",_xlfn.IFNA(VLOOKUP(A2201,total!$B$1:$D$5000,2,FALSE),CONCATENATE("TRY: ",VLOOKUP(A2201,total!$B$1:$D$5000,1,TRUE))))</f>
        <v/>
      </c>
    </row>
    <row r="2202" spans="2:2" x14ac:dyDescent="0.2">
      <c r="B2202" t="str">
        <f>IF(A2202="","",_xlfn.IFNA(VLOOKUP(A2202,total!$B$1:$D$5000,2,FALSE),CONCATENATE("TRY: ",VLOOKUP(A2202,total!$B$1:$D$5000,1,TRUE))))</f>
        <v/>
      </c>
    </row>
    <row r="2203" spans="2:2" x14ac:dyDescent="0.2">
      <c r="B2203" t="str">
        <f>IF(A2203="","",_xlfn.IFNA(VLOOKUP(A2203,total!$B$1:$D$5000,2,FALSE),CONCATENATE("TRY: ",VLOOKUP(A2203,total!$B$1:$D$5000,1,TRUE))))</f>
        <v/>
      </c>
    </row>
    <row r="2204" spans="2:2" x14ac:dyDescent="0.2">
      <c r="B2204" t="str">
        <f>IF(A2204="","",_xlfn.IFNA(VLOOKUP(A2204,total!$B$1:$D$5000,2,FALSE),CONCATENATE("TRY: ",VLOOKUP(A2204,total!$B$1:$D$5000,1,TRUE))))</f>
        <v/>
      </c>
    </row>
    <row r="2205" spans="2:2" x14ac:dyDescent="0.2">
      <c r="B2205" t="str">
        <f>IF(A2205="","",_xlfn.IFNA(VLOOKUP(A2205,total!$B$1:$D$5000,2,FALSE),CONCATENATE("TRY: ",VLOOKUP(A2205,total!$B$1:$D$5000,1,TRUE))))</f>
        <v/>
      </c>
    </row>
    <row r="2206" spans="2:2" x14ac:dyDescent="0.2">
      <c r="B2206" t="str">
        <f>IF(A2206="","",_xlfn.IFNA(VLOOKUP(A2206,total!$B$1:$D$5000,2,FALSE),CONCATENATE("TRY: ",VLOOKUP(A2206,total!$B$1:$D$5000,1,TRUE))))</f>
        <v/>
      </c>
    </row>
    <row r="2207" spans="2:2" x14ac:dyDescent="0.2">
      <c r="B2207" t="str">
        <f>IF(A2207="","",_xlfn.IFNA(VLOOKUP(A2207,total!$B$1:$D$5000,2,FALSE),CONCATENATE("TRY: ",VLOOKUP(A2207,total!$B$1:$D$5000,1,TRUE))))</f>
        <v/>
      </c>
    </row>
    <row r="2208" spans="2:2" x14ac:dyDescent="0.2">
      <c r="B2208" t="str">
        <f>IF(A2208="","",_xlfn.IFNA(VLOOKUP(A2208,total!$B$1:$D$5000,2,FALSE),CONCATENATE("TRY: ",VLOOKUP(A2208,total!$B$1:$D$5000,1,TRUE))))</f>
        <v/>
      </c>
    </row>
    <row r="2209" spans="2:2" x14ac:dyDescent="0.2">
      <c r="B2209" t="str">
        <f>IF(A2209="","",_xlfn.IFNA(VLOOKUP(A2209,total!$B$1:$D$5000,2,FALSE),CONCATENATE("TRY: ",VLOOKUP(A2209,total!$B$1:$D$5000,1,TRUE))))</f>
        <v/>
      </c>
    </row>
    <row r="2210" spans="2:2" x14ac:dyDescent="0.2">
      <c r="B2210" t="str">
        <f>IF(A2210="","",_xlfn.IFNA(VLOOKUP(A2210,total!$B$1:$D$5000,2,FALSE),CONCATENATE("TRY: ",VLOOKUP(A2210,total!$B$1:$D$5000,1,TRUE))))</f>
        <v/>
      </c>
    </row>
    <row r="2211" spans="2:2" x14ac:dyDescent="0.2">
      <c r="B2211" t="str">
        <f>IF(A2211="","",_xlfn.IFNA(VLOOKUP(A2211,total!$B$1:$D$5000,2,FALSE),CONCATENATE("TRY: ",VLOOKUP(A2211,total!$B$1:$D$5000,1,TRUE))))</f>
        <v/>
      </c>
    </row>
    <row r="2212" spans="2:2" x14ac:dyDescent="0.2">
      <c r="B2212" t="str">
        <f>IF(A2212="","",_xlfn.IFNA(VLOOKUP(A2212,total!$B$1:$D$5000,2,FALSE),CONCATENATE("TRY: ",VLOOKUP(A2212,total!$B$1:$D$5000,1,TRUE))))</f>
        <v/>
      </c>
    </row>
    <row r="2213" spans="2:2" x14ac:dyDescent="0.2">
      <c r="B2213" t="str">
        <f>IF(A2213="","",_xlfn.IFNA(VLOOKUP(A2213,total!$B$1:$D$5000,2,FALSE),CONCATENATE("TRY: ",VLOOKUP(A2213,total!$B$1:$D$5000,1,TRUE))))</f>
        <v/>
      </c>
    </row>
    <row r="2214" spans="2:2" x14ac:dyDescent="0.2">
      <c r="B2214" t="str">
        <f>IF(A2214="","",_xlfn.IFNA(VLOOKUP(A2214,total!$B$1:$D$5000,2,FALSE),CONCATENATE("TRY: ",VLOOKUP(A2214,total!$B$1:$D$5000,1,TRUE))))</f>
        <v/>
      </c>
    </row>
    <row r="2215" spans="2:2" x14ac:dyDescent="0.2">
      <c r="B2215" t="str">
        <f>IF(A2215="","",_xlfn.IFNA(VLOOKUP(A2215,total!$B$1:$D$5000,2,FALSE),CONCATENATE("TRY: ",VLOOKUP(A2215,total!$B$1:$D$5000,1,TRUE))))</f>
        <v/>
      </c>
    </row>
    <row r="2216" spans="2:2" x14ac:dyDescent="0.2">
      <c r="B2216" t="str">
        <f>IF(A2216="","",_xlfn.IFNA(VLOOKUP(A2216,total!$B$1:$D$5000,2,FALSE),CONCATENATE("TRY: ",VLOOKUP(A2216,total!$B$1:$D$5000,1,TRUE))))</f>
        <v/>
      </c>
    </row>
    <row r="2217" spans="2:2" x14ac:dyDescent="0.2">
      <c r="B2217" t="str">
        <f>IF(A2217="","",_xlfn.IFNA(VLOOKUP(A2217,total!$B$1:$D$5000,2,FALSE),CONCATENATE("TRY: ",VLOOKUP(A2217,total!$B$1:$D$5000,1,TRUE))))</f>
        <v/>
      </c>
    </row>
    <row r="2218" spans="2:2" x14ac:dyDescent="0.2">
      <c r="B2218" t="str">
        <f>IF(A2218="","",_xlfn.IFNA(VLOOKUP(A2218,total!$B$1:$D$5000,2,FALSE),CONCATENATE("TRY: ",VLOOKUP(A2218,total!$B$1:$D$5000,1,TRUE))))</f>
        <v/>
      </c>
    </row>
    <row r="2219" spans="2:2" x14ac:dyDescent="0.2">
      <c r="B2219" t="str">
        <f>IF(A2219="","",_xlfn.IFNA(VLOOKUP(A2219,total!$B$1:$D$5000,2,FALSE),CONCATENATE("TRY: ",VLOOKUP(A2219,total!$B$1:$D$5000,1,TRUE))))</f>
        <v/>
      </c>
    </row>
    <row r="2220" spans="2:2" x14ac:dyDescent="0.2">
      <c r="B2220" t="str">
        <f>IF(A2220="","",_xlfn.IFNA(VLOOKUP(A2220,total!$B$1:$D$5000,2,FALSE),CONCATENATE("TRY: ",VLOOKUP(A2220,total!$B$1:$D$5000,1,TRUE))))</f>
        <v/>
      </c>
    </row>
    <row r="2221" spans="2:2" x14ac:dyDescent="0.2">
      <c r="B2221" t="str">
        <f>IF(A2221="","",_xlfn.IFNA(VLOOKUP(A2221,total!$B$1:$D$5000,2,FALSE),CONCATENATE("TRY: ",VLOOKUP(A2221,total!$B$1:$D$5000,1,TRUE))))</f>
        <v/>
      </c>
    </row>
    <row r="2222" spans="2:2" x14ac:dyDescent="0.2">
      <c r="B2222" t="str">
        <f>IF(A2222="","",_xlfn.IFNA(VLOOKUP(A2222,total!$B$1:$D$5000,2,FALSE),CONCATENATE("TRY: ",VLOOKUP(A2222,total!$B$1:$D$5000,1,TRUE))))</f>
        <v/>
      </c>
    </row>
    <row r="2223" spans="2:2" x14ac:dyDescent="0.2">
      <c r="B2223" t="str">
        <f>IF(A2223="","",_xlfn.IFNA(VLOOKUP(A2223,total!$B$1:$D$5000,2,FALSE),CONCATENATE("TRY: ",VLOOKUP(A2223,total!$B$1:$D$5000,1,TRUE))))</f>
        <v/>
      </c>
    </row>
    <row r="2224" spans="2:2" x14ac:dyDescent="0.2">
      <c r="B2224" t="str">
        <f>IF(A2224="","",_xlfn.IFNA(VLOOKUP(A2224,total!$B$1:$D$5000,2,FALSE),CONCATENATE("TRY: ",VLOOKUP(A2224,total!$B$1:$D$5000,1,TRUE))))</f>
        <v/>
      </c>
    </row>
    <row r="2225" spans="2:2" x14ac:dyDescent="0.2">
      <c r="B2225" t="str">
        <f>IF(A2225="","",_xlfn.IFNA(VLOOKUP(A2225,total!$B$1:$D$5000,2,FALSE),CONCATENATE("TRY: ",VLOOKUP(A2225,total!$B$1:$D$5000,1,TRUE))))</f>
        <v/>
      </c>
    </row>
    <row r="2226" spans="2:2" x14ac:dyDescent="0.2">
      <c r="B2226" t="str">
        <f>IF(A2226="","",_xlfn.IFNA(VLOOKUP(A2226,total!$B$1:$D$5000,2,FALSE),CONCATENATE("TRY: ",VLOOKUP(A2226,total!$B$1:$D$5000,1,TRUE))))</f>
        <v/>
      </c>
    </row>
    <row r="2227" spans="2:2" x14ac:dyDescent="0.2">
      <c r="B2227" t="str">
        <f>IF(A2227="","",_xlfn.IFNA(VLOOKUP(A2227,total!$B$1:$D$5000,2,FALSE),CONCATENATE("TRY: ",VLOOKUP(A2227,total!$B$1:$D$5000,1,TRUE))))</f>
        <v/>
      </c>
    </row>
    <row r="2228" spans="2:2" x14ac:dyDescent="0.2">
      <c r="B2228" t="str">
        <f>IF(A2228="","",_xlfn.IFNA(VLOOKUP(A2228,total!$B$1:$D$5000,2,FALSE),CONCATENATE("TRY: ",VLOOKUP(A2228,total!$B$1:$D$5000,1,TRUE))))</f>
        <v/>
      </c>
    </row>
    <row r="2229" spans="2:2" x14ac:dyDescent="0.2">
      <c r="B2229" t="str">
        <f>IF(A2229="","",_xlfn.IFNA(VLOOKUP(A2229,total!$B$1:$D$5000,2,FALSE),CONCATENATE("TRY: ",VLOOKUP(A2229,total!$B$1:$D$5000,1,TRUE))))</f>
        <v/>
      </c>
    </row>
    <row r="2230" spans="2:2" x14ac:dyDescent="0.2">
      <c r="B2230" t="str">
        <f>IF(A2230="","",_xlfn.IFNA(VLOOKUP(A2230,total!$B$1:$D$5000,2,FALSE),CONCATENATE("TRY: ",VLOOKUP(A2230,total!$B$1:$D$5000,1,TRUE))))</f>
        <v/>
      </c>
    </row>
    <row r="2231" spans="2:2" x14ac:dyDescent="0.2">
      <c r="B2231" t="str">
        <f>IF(A2231="","",_xlfn.IFNA(VLOOKUP(A2231,total!$B$1:$D$5000,2,FALSE),CONCATENATE("TRY: ",VLOOKUP(A2231,total!$B$1:$D$5000,1,TRUE))))</f>
        <v/>
      </c>
    </row>
    <row r="2232" spans="2:2" x14ac:dyDescent="0.2">
      <c r="B2232" t="str">
        <f>IF(A2232="","",_xlfn.IFNA(VLOOKUP(A2232,total!$B$1:$D$5000,2,FALSE),CONCATENATE("TRY: ",VLOOKUP(A2232,total!$B$1:$D$5000,1,TRUE))))</f>
        <v/>
      </c>
    </row>
    <row r="2233" spans="2:2" x14ac:dyDescent="0.2">
      <c r="B2233" t="str">
        <f>IF(A2233="","",_xlfn.IFNA(VLOOKUP(A2233,total!$B$1:$D$5000,2,FALSE),CONCATENATE("TRY: ",VLOOKUP(A2233,total!$B$1:$D$5000,1,TRUE))))</f>
        <v/>
      </c>
    </row>
    <row r="2234" spans="2:2" x14ac:dyDescent="0.2">
      <c r="B2234" t="str">
        <f>IF(A2234="","",_xlfn.IFNA(VLOOKUP(A2234,total!$B$1:$D$5000,2,FALSE),CONCATENATE("TRY: ",VLOOKUP(A2234,total!$B$1:$D$5000,1,TRUE))))</f>
        <v/>
      </c>
    </row>
    <row r="2235" spans="2:2" x14ac:dyDescent="0.2">
      <c r="B2235" t="str">
        <f>IF(A2235="","",_xlfn.IFNA(VLOOKUP(A2235,total!$B$1:$D$5000,2,FALSE),CONCATENATE("TRY: ",VLOOKUP(A2235,total!$B$1:$D$5000,1,TRUE))))</f>
        <v/>
      </c>
    </row>
    <row r="2236" spans="2:2" x14ac:dyDescent="0.2">
      <c r="B2236" t="str">
        <f>IF(A2236="","",_xlfn.IFNA(VLOOKUP(A2236,total!$B$1:$D$5000,2,FALSE),CONCATENATE("TRY: ",VLOOKUP(A2236,total!$B$1:$D$5000,1,TRUE))))</f>
        <v/>
      </c>
    </row>
    <row r="2237" spans="2:2" x14ac:dyDescent="0.2">
      <c r="B2237" t="str">
        <f>IF(A2237="","",_xlfn.IFNA(VLOOKUP(A2237,total!$B$1:$D$5000,2,FALSE),CONCATENATE("TRY: ",VLOOKUP(A2237,total!$B$1:$D$5000,1,TRUE))))</f>
        <v/>
      </c>
    </row>
    <row r="2238" spans="2:2" x14ac:dyDescent="0.2">
      <c r="B2238" t="str">
        <f>IF(A2238="","",_xlfn.IFNA(VLOOKUP(A2238,total!$B$1:$D$5000,2,FALSE),CONCATENATE("TRY: ",VLOOKUP(A2238,total!$B$1:$D$5000,1,TRUE))))</f>
        <v/>
      </c>
    </row>
    <row r="2239" spans="2:2" x14ac:dyDescent="0.2">
      <c r="B2239" t="str">
        <f>IF(A2239="","",_xlfn.IFNA(VLOOKUP(A2239,total!$B$1:$D$5000,2,FALSE),CONCATENATE("TRY: ",VLOOKUP(A2239,total!$B$1:$D$5000,1,TRUE))))</f>
        <v/>
      </c>
    </row>
    <row r="2240" spans="2:2" x14ac:dyDescent="0.2">
      <c r="B2240" t="str">
        <f>IF(A2240="","",_xlfn.IFNA(VLOOKUP(A2240,total!$B$1:$D$5000,2,FALSE),CONCATENATE("TRY: ",VLOOKUP(A2240,total!$B$1:$D$5000,1,TRUE))))</f>
        <v/>
      </c>
    </row>
    <row r="2241" spans="2:2" x14ac:dyDescent="0.2">
      <c r="B2241" t="str">
        <f>IF(A2241="","",_xlfn.IFNA(VLOOKUP(A2241,total!$B$1:$D$5000,2,FALSE),CONCATENATE("TRY: ",VLOOKUP(A2241,total!$B$1:$D$5000,1,TRUE))))</f>
        <v/>
      </c>
    </row>
    <row r="2242" spans="2:2" x14ac:dyDescent="0.2">
      <c r="B2242" t="str">
        <f>IF(A2242="","",_xlfn.IFNA(VLOOKUP(A2242,total!$B$1:$D$5000,2,FALSE),CONCATENATE("TRY: ",VLOOKUP(A2242,total!$B$1:$D$5000,1,TRUE))))</f>
        <v/>
      </c>
    </row>
    <row r="2243" spans="2:2" x14ac:dyDescent="0.2">
      <c r="B2243" t="str">
        <f>IF(A2243="","",_xlfn.IFNA(VLOOKUP(A2243,total!$B$1:$D$5000,2,FALSE),CONCATENATE("TRY: ",VLOOKUP(A2243,total!$B$1:$D$5000,1,TRUE))))</f>
        <v/>
      </c>
    </row>
    <row r="2244" spans="2:2" x14ac:dyDescent="0.2">
      <c r="B2244" t="str">
        <f>IF(A2244="","",_xlfn.IFNA(VLOOKUP(A2244,total!$B$1:$D$5000,2,FALSE),CONCATENATE("TRY: ",VLOOKUP(A2244,total!$B$1:$D$5000,1,TRUE))))</f>
        <v/>
      </c>
    </row>
    <row r="2245" spans="2:2" x14ac:dyDescent="0.2">
      <c r="B2245" t="str">
        <f>IF(A2245="","",_xlfn.IFNA(VLOOKUP(A2245,total!$B$1:$D$5000,2,FALSE),CONCATENATE("TRY: ",VLOOKUP(A2245,total!$B$1:$D$5000,1,TRUE))))</f>
        <v/>
      </c>
    </row>
    <row r="2246" spans="2:2" x14ac:dyDescent="0.2">
      <c r="B2246" t="str">
        <f>IF(A2246="","",_xlfn.IFNA(VLOOKUP(A2246,total!$B$1:$D$5000,2,FALSE),CONCATENATE("TRY: ",VLOOKUP(A2246,total!$B$1:$D$5000,1,TRUE))))</f>
        <v/>
      </c>
    </row>
    <row r="2247" spans="2:2" x14ac:dyDescent="0.2">
      <c r="B2247" t="str">
        <f>IF(A2247="","",_xlfn.IFNA(VLOOKUP(A2247,total!$B$1:$D$5000,2,FALSE),CONCATENATE("TRY: ",VLOOKUP(A2247,total!$B$1:$D$5000,1,TRUE))))</f>
        <v/>
      </c>
    </row>
    <row r="2248" spans="2:2" x14ac:dyDescent="0.2">
      <c r="B2248" t="str">
        <f>IF(A2248="","",_xlfn.IFNA(VLOOKUP(A2248,total!$B$1:$D$5000,2,FALSE),CONCATENATE("TRY: ",VLOOKUP(A2248,total!$B$1:$D$5000,1,TRUE))))</f>
        <v/>
      </c>
    </row>
    <row r="2249" spans="2:2" x14ac:dyDescent="0.2">
      <c r="B2249" t="str">
        <f>IF(A2249="","",_xlfn.IFNA(VLOOKUP(A2249,total!$B$1:$D$5000,2,FALSE),CONCATENATE("TRY: ",VLOOKUP(A2249,total!$B$1:$D$5000,1,TRUE))))</f>
        <v/>
      </c>
    </row>
    <row r="2250" spans="2:2" x14ac:dyDescent="0.2">
      <c r="B2250" t="str">
        <f>IF(A2250="","",_xlfn.IFNA(VLOOKUP(A2250,total!$B$1:$D$5000,2,FALSE),CONCATENATE("TRY: ",VLOOKUP(A2250,total!$B$1:$D$5000,1,TRUE))))</f>
        <v/>
      </c>
    </row>
    <row r="2251" spans="2:2" x14ac:dyDescent="0.2">
      <c r="B2251" t="str">
        <f>IF(A2251="","",_xlfn.IFNA(VLOOKUP(A2251,total!$B$1:$D$5000,2,FALSE),CONCATENATE("TRY: ",VLOOKUP(A2251,total!$B$1:$D$5000,1,TRUE))))</f>
        <v/>
      </c>
    </row>
    <row r="2252" spans="2:2" x14ac:dyDescent="0.2">
      <c r="B2252" t="str">
        <f>IF(A2252="","",_xlfn.IFNA(VLOOKUP(A2252,total!$B$1:$D$5000,2,FALSE),CONCATENATE("TRY: ",VLOOKUP(A2252,total!$B$1:$D$5000,1,TRUE))))</f>
        <v/>
      </c>
    </row>
    <row r="2253" spans="2:2" x14ac:dyDescent="0.2">
      <c r="B2253" t="str">
        <f>IF(A2253="","",_xlfn.IFNA(VLOOKUP(A2253,total!$B$1:$D$5000,2,FALSE),CONCATENATE("TRY: ",VLOOKUP(A2253,total!$B$1:$D$5000,1,TRUE))))</f>
        <v/>
      </c>
    </row>
    <row r="2254" spans="2:2" x14ac:dyDescent="0.2">
      <c r="B2254" t="str">
        <f>IF(A2254="","",_xlfn.IFNA(VLOOKUP(A2254,total!$B$1:$D$5000,2,FALSE),CONCATENATE("TRY: ",VLOOKUP(A2254,total!$B$1:$D$5000,1,TRUE))))</f>
        <v/>
      </c>
    </row>
    <row r="2255" spans="2:2" x14ac:dyDescent="0.2">
      <c r="B2255" t="str">
        <f>IF(A2255="","",_xlfn.IFNA(VLOOKUP(A2255,total!$B$1:$D$5000,2,FALSE),CONCATENATE("TRY: ",VLOOKUP(A2255,total!$B$1:$D$5000,1,TRUE))))</f>
        <v/>
      </c>
    </row>
    <row r="2256" spans="2:2" x14ac:dyDescent="0.2">
      <c r="B2256" t="str">
        <f>IF(A2256="","",_xlfn.IFNA(VLOOKUP(A2256,total!$B$1:$D$5000,2,FALSE),CONCATENATE("TRY: ",VLOOKUP(A2256,total!$B$1:$D$5000,1,TRUE))))</f>
        <v/>
      </c>
    </row>
    <row r="2257" spans="2:2" x14ac:dyDescent="0.2">
      <c r="B2257" t="str">
        <f>IF(A2257="","",_xlfn.IFNA(VLOOKUP(A2257,total!$B$1:$D$5000,2,FALSE),CONCATENATE("TRY: ",VLOOKUP(A2257,total!$B$1:$D$5000,1,TRUE))))</f>
        <v/>
      </c>
    </row>
    <row r="2258" spans="2:2" x14ac:dyDescent="0.2">
      <c r="B2258" t="str">
        <f>IF(A2258="","",_xlfn.IFNA(VLOOKUP(A2258,total!$B$1:$D$5000,2,FALSE),CONCATENATE("TRY: ",VLOOKUP(A2258,total!$B$1:$D$5000,1,TRUE))))</f>
        <v/>
      </c>
    </row>
    <row r="2259" spans="2:2" x14ac:dyDescent="0.2">
      <c r="B2259" t="str">
        <f>IF(A2259="","",_xlfn.IFNA(VLOOKUP(A2259,total!$B$1:$D$5000,2,FALSE),CONCATENATE("TRY: ",VLOOKUP(A2259,total!$B$1:$D$5000,1,TRUE))))</f>
        <v/>
      </c>
    </row>
    <row r="2260" spans="2:2" x14ac:dyDescent="0.2">
      <c r="B2260" t="str">
        <f>IF(A2260="","",_xlfn.IFNA(VLOOKUP(A2260,total!$B$1:$D$5000,2,FALSE),CONCATENATE("TRY: ",VLOOKUP(A2260,total!$B$1:$D$5000,1,TRUE))))</f>
        <v/>
      </c>
    </row>
    <row r="2261" spans="2:2" x14ac:dyDescent="0.2">
      <c r="B2261" t="str">
        <f>IF(A2261="","",_xlfn.IFNA(VLOOKUP(A2261,total!$B$1:$D$5000,2,FALSE),CONCATENATE("TRY: ",VLOOKUP(A2261,total!$B$1:$D$5000,1,TRUE))))</f>
        <v/>
      </c>
    </row>
    <row r="2262" spans="2:2" x14ac:dyDescent="0.2">
      <c r="B2262" t="str">
        <f>IF(A2262="","",_xlfn.IFNA(VLOOKUP(A2262,total!$B$1:$D$5000,2,FALSE),CONCATENATE("TRY: ",VLOOKUP(A2262,total!$B$1:$D$5000,1,TRUE))))</f>
        <v/>
      </c>
    </row>
    <row r="2263" spans="2:2" x14ac:dyDescent="0.2">
      <c r="B2263" t="str">
        <f>IF(A2263="","",_xlfn.IFNA(VLOOKUP(A2263,total!$B$1:$D$5000,2,FALSE),CONCATENATE("TRY: ",VLOOKUP(A2263,total!$B$1:$D$5000,1,TRUE))))</f>
        <v/>
      </c>
    </row>
    <row r="2264" spans="2:2" x14ac:dyDescent="0.2">
      <c r="B2264" t="str">
        <f>IF(A2264="","",_xlfn.IFNA(VLOOKUP(A2264,total!$B$1:$D$5000,2,FALSE),CONCATENATE("TRY: ",VLOOKUP(A2264,total!$B$1:$D$5000,1,TRUE))))</f>
        <v/>
      </c>
    </row>
    <row r="2265" spans="2:2" x14ac:dyDescent="0.2">
      <c r="B2265" t="str">
        <f>IF(A2265="","",_xlfn.IFNA(VLOOKUP(A2265,total!$B$1:$D$5000,2,FALSE),CONCATENATE("TRY: ",VLOOKUP(A2265,total!$B$1:$D$5000,1,TRUE))))</f>
        <v/>
      </c>
    </row>
    <row r="2266" spans="2:2" x14ac:dyDescent="0.2">
      <c r="B2266" t="str">
        <f>IF(A2266="","",_xlfn.IFNA(VLOOKUP(A2266,total!$B$1:$D$5000,2,FALSE),CONCATENATE("TRY: ",VLOOKUP(A2266,total!$B$1:$D$5000,1,TRUE))))</f>
        <v/>
      </c>
    </row>
    <row r="2267" spans="2:2" x14ac:dyDescent="0.2">
      <c r="B2267" t="str">
        <f>IF(A2267="","",_xlfn.IFNA(VLOOKUP(A2267,total!$B$1:$D$5000,2,FALSE),CONCATENATE("TRY: ",VLOOKUP(A2267,total!$B$1:$D$5000,1,TRUE))))</f>
        <v/>
      </c>
    </row>
    <row r="2268" spans="2:2" x14ac:dyDescent="0.2">
      <c r="B2268" t="str">
        <f>IF(A2268="","",_xlfn.IFNA(VLOOKUP(A2268,total!$B$1:$D$5000,2,FALSE),CONCATENATE("TRY: ",VLOOKUP(A2268,total!$B$1:$D$5000,1,TRUE))))</f>
        <v/>
      </c>
    </row>
    <row r="2269" spans="2:2" x14ac:dyDescent="0.2">
      <c r="B2269" t="str">
        <f>IF(A2269="","",_xlfn.IFNA(VLOOKUP(A2269,total!$B$1:$D$5000,2,FALSE),CONCATENATE("TRY: ",VLOOKUP(A2269,total!$B$1:$D$5000,1,TRUE))))</f>
        <v/>
      </c>
    </row>
    <row r="2270" spans="2:2" x14ac:dyDescent="0.2">
      <c r="B2270" t="str">
        <f>IF(A2270="","",_xlfn.IFNA(VLOOKUP(A2270,total!$B$1:$D$5000,2,FALSE),CONCATENATE("TRY: ",VLOOKUP(A2270,total!$B$1:$D$5000,1,TRUE))))</f>
        <v/>
      </c>
    </row>
    <row r="2271" spans="2:2" x14ac:dyDescent="0.2">
      <c r="B2271" t="str">
        <f>IF(A2271="","",_xlfn.IFNA(VLOOKUP(A2271,total!$B$1:$D$5000,2,FALSE),CONCATENATE("TRY: ",VLOOKUP(A2271,total!$B$1:$D$5000,1,TRUE))))</f>
        <v/>
      </c>
    </row>
    <row r="2272" spans="2:2" x14ac:dyDescent="0.2">
      <c r="B2272" t="str">
        <f>IF(A2272="","",_xlfn.IFNA(VLOOKUP(A2272,total!$B$1:$D$5000,2,FALSE),CONCATENATE("TRY: ",VLOOKUP(A2272,total!$B$1:$D$5000,1,TRUE))))</f>
        <v/>
      </c>
    </row>
    <row r="2273" spans="2:2" x14ac:dyDescent="0.2">
      <c r="B2273" t="str">
        <f>IF(A2273="","",_xlfn.IFNA(VLOOKUP(A2273,total!$B$1:$D$5000,2,FALSE),CONCATENATE("TRY: ",VLOOKUP(A2273,total!$B$1:$D$5000,1,TRUE))))</f>
        <v/>
      </c>
    </row>
    <row r="2274" spans="2:2" x14ac:dyDescent="0.2">
      <c r="B2274" t="str">
        <f>IF(A2274="","",_xlfn.IFNA(VLOOKUP(A2274,total!$B$1:$D$5000,2,FALSE),CONCATENATE("TRY: ",VLOOKUP(A2274,total!$B$1:$D$5000,1,TRUE))))</f>
        <v/>
      </c>
    </row>
    <row r="2275" spans="2:2" x14ac:dyDescent="0.2">
      <c r="B2275" t="str">
        <f>IF(A2275="","",_xlfn.IFNA(VLOOKUP(A2275,total!$B$1:$D$5000,2,FALSE),CONCATENATE("TRY: ",VLOOKUP(A2275,total!$B$1:$D$5000,1,TRUE))))</f>
        <v/>
      </c>
    </row>
    <row r="2276" spans="2:2" x14ac:dyDescent="0.2">
      <c r="B2276" t="str">
        <f>IF(A2276="","",_xlfn.IFNA(VLOOKUP(A2276,total!$B$1:$D$5000,2,FALSE),CONCATENATE("TRY: ",VLOOKUP(A2276,total!$B$1:$D$5000,1,TRUE))))</f>
        <v/>
      </c>
    </row>
    <row r="2277" spans="2:2" x14ac:dyDescent="0.2">
      <c r="B2277" t="str">
        <f>IF(A2277="","",_xlfn.IFNA(VLOOKUP(A2277,total!$B$1:$D$5000,2,FALSE),CONCATENATE("TRY: ",VLOOKUP(A2277,total!$B$1:$D$5000,1,TRUE))))</f>
        <v/>
      </c>
    </row>
    <row r="2278" spans="2:2" x14ac:dyDescent="0.2">
      <c r="B2278" t="str">
        <f>IF(A2278="","",_xlfn.IFNA(VLOOKUP(A2278,total!$B$1:$D$5000,2,FALSE),CONCATENATE("TRY: ",VLOOKUP(A2278,total!$B$1:$D$5000,1,TRUE))))</f>
        <v/>
      </c>
    </row>
    <row r="2279" spans="2:2" x14ac:dyDescent="0.2">
      <c r="B2279" t="str">
        <f>IF(A2279="","",_xlfn.IFNA(VLOOKUP(A2279,total!$B$1:$D$5000,2,FALSE),CONCATENATE("TRY: ",VLOOKUP(A2279,total!$B$1:$D$5000,1,TRUE))))</f>
        <v/>
      </c>
    </row>
    <row r="2280" spans="2:2" x14ac:dyDescent="0.2">
      <c r="B2280" t="str">
        <f>IF(A2280="","",_xlfn.IFNA(VLOOKUP(A2280,total!$B$1:$D$5000,2,FALSE),CONCATENATE("TRY: ",VLOOKUP(A2280,total!$B$1:$D$5000,1,TRUE))))</f>
        <v/>
      </c>
    </row>
    <row r="2281" spans="2:2" x14ac:dyDescent="0.2">
      <c r="B2281" t="str">
        <f>IF(A2281="","",_xlfn.IFNA(VLOOKUP(A2281,total!$B$1:$D$5000,2,FALSE),CONCATENATE("TRY: ",VLOOKUP(A2281,total!$B$1:$D$5000,1,TRUE))))</f>
        <v/>
      </c>
    </row>
    <row r="2282" spans="2:2" x14ac:dyDescent="0.2">
      <c r="B2282" t="str">
        <f>IF(A2282="","",_xlfn.IFNA(VLOOKUP(A2282,total!$B$1:$D$5000,2,FALSE),CONCATENATE("TRY: ",VLOOKUP(A2282,total!$B$1:$D$5000,1,TRUE))))</f>
        <v/>
      </c>
    </row>
    <row r="2283" spans="2:2" x14ac:dyDescent="0.2">
      <c r="B2283" t="str">
        <f>IF(A2283="","",_xlfn.IFNA(VLOOKUP(A2283,total!$B$1:$D$5000,2,FALSE),CONCATENATE("TRY: ",VLOOKUP(A2283,total!$B$1:$D$5000,1,TRUE))))</f>
        <v/>
      </c>
    </row>
    <row r="2284" spans="2:2" x14ac:dyDescent="0.2">
      <c r="B2284" t="str">
        <f>IF(A2284="","",_xlfn.IFNA(VLOOKUP(A2284,total!$B$1:$D$5000,2,FALSE),CONCATENATE("TRY: ",VLOOKUP(A2284,total!$B$1:$D$5000,1,TRUE))))</f>
        <v/>
      </c>
    </row>
    <row r="2285" spans="2:2" x14ac:dyDescent="0.2">
      <c r="B2285" t="str">
        <f>IF(A2285="","",_xlfn.IFNA(VLOOKUP(A2285,total!$B$1:$D$5000,2,FALSE),CONCATENATE("TRY: ",VLOOKUP(A2285,total!$B$1:$D$5000,1,TRUE))))</f>
        <v/>
      </c>
    </row>
    <row r="2286" spans="2:2" x14ac:dyDescent="0.2">
      <c r="B2286" t="str">
        <f>IF(A2286="","",_xlfn.IFNA(VLOOKUP(A2286,total!$B$1:$D$5000,2,FALSE),CONCATENATE("TRY: ",VLOOKUP(A2286,total!$B$1:$D$5000,1,TRUE))))</f>
        <v/>
      </c>
    </row>
    <row r="2287" spans="2:2" x14ac:dyDescent="0.2">
      <c r="B2287" t="str">
        <f>IF(A2287="","",_xlfn.IFNA(VLOOKUP(A2287,total!$B$1:$D$5000,2,FALSE),CONCATENATE("TRY: ",VLOOKUP(A2287,total!$B$1:$D$5000,1,TRUE))))</f>
        <v/>
      </c>
    </row>
    <row r="2288" spans="2:2" x14ac:dyDescent="0.2">
      <c r="B2288" t="str">
        <f>IF(A2288="","",_xlfn.IFNA(VLOOKUP(A2288,total!$B$1:$D$5000,2,FALSE),CONCATENATE("TRY: ",VLOOKUP(A2288,total!$B$1:$D$5000,1,TRUE))))</f>
        <v/>
      </c>
    </row>
    <row r="2289" spans="2:2" x14ac:dyDescent="0.2">
      <c r="B2289" t="str">
        <f>IF(A2289="","",_xlfn.IFNA(VLOOKUP(A2289,total!$B$1:$D$5000,2,FALSE),CONCATENATE("TRY: ",VLOOKUP(A2289,total!$B$1:$D$5000,1,TRUE))))</f>
        <v/>
      </c>
    </row>
    <row r="2290" spans="2:2" x14ac:dyDescent="0.2">
      <c r="B2290" t="str">
        <f>IF(A2290="","",_xlfn.IFNA(VLOOKUP(A2290,total!$B$1:$D$5000,2,FALSE),CONCATENATE("TRY: ",VLOOKUP(A2290,total!$B$1:$D$5000,1,TRUE))))</f>
        <v/>
      </c>
    </row>
    <row r="2291" spans="2:2" x14ac:dyDescent="0.2">
      <c r="B2291" t="str">
        <f>IF(A2291="","",_xlfn.IFNA(VLOOKUP(A2291,total!$B$1:$D$5000,2,FALSE),CONCATENATE("TRY: ",VLOOKUP(A2291,total!$B$1:$D$5000,1,TRUE))))</f>
        <v/>
      </c>
    </row>
    <row r="2292" spans="2:2" x14ac:dyDescent="0.2">
      <c r="B2292" t="str">
        <f>IF(A2292="","",_xlfn.IFNA(VLOOKUP(A2292,total!$B$1:$D$5000,2,FALSE),CONCATENATE("TRY: ",VLOOKUP(A2292,total!$B$1:$D$5000,1,TRUE))))</f>
        <v/>
      </c>
    </row>
    <row r="2293" spans="2:2" x14ac:dyDescent="0.2">
      <c r="B2293" t="str">
        <f>IF(A2293="","",_xlfn.IFNA(VLOOKUP(A2293,total!$B$1:$D$5000,2,FALSE),CONCATENATE("TRY: ",VLOOKUP(A2293,total!$B$1:$D$5000,1,TRUE))))</f>
        <v/>
      </c>
    </row>
    <row r="2294" spans="2:2" x14ac:dyDescent="0.2">
      <c r="B2294" t="str">
        <f>IF(A2294="","",_xlfn.IFNA(VLOOKUP(A2294,total!$B$1:$D$5000,2,FALSE),CONCATENATE("TRY: ",VLOOKUP(A2294,total!$B$1:$D$5000,1,TRUE))))</f>
        <v/>
      </c>
    </row>
    <row r="2295" spans="2:2" x14ac:dyDescent="0.2">
      <c r="B2295" t="str">
        <f>IF(A2295="","",_xlfn.IFNA(VLOOKUP(A2295,total!$B$1:$D$5000,2,FALSE),CONCATENATE("TRY: ",VLOOKUP(A2295,total!$B$1:$D$5000,1,TRUE))))</f>
        <v/>
      </c>
    </row>
    <row r="2296" spans="2:2" x14ac:dyDescent="0.2">
      <c r="B2296" t="str">
        <f>IF(A2296="","",_xlfn.IFNA(VLOOKUP(A2296,total!$B$1:$D$5000,2,FALSE),CONCATENATE("TRY: ",VLOOKUP(A2296,total!$B$1:$D$5000,1,TRUE))))</f>
        <v/>
      </c>
    </row>
    <row r="2297" spans="2:2" x14ac:dyDescent="0.2">
      <c r="B2297" t="str">
        <f>IF(A2297="","",_xlfn.IFNA(VLOOKUP(A2297,total!$B$1:$D$5000,2,FALSE),CONCATENATE("TRY: ",VLOOKUP(A2297,total!$B$1:$D$5000,1,TRUE))))</f>
        <v/>
      </c>
    </row>
    <row r="2298" spans="2:2" x14ac:dyDescent="0.2">
      <c r="B2298" t="str">
        <f>IF(A2298="","",_xlfn.IFNA(VLOOKUP(A2298,total!$B$1:$D$5000,2,FALSE),CONCATENATE("TRY: ",VLOOKUP(A2298,total!$B$1:$D$5000,1,TRUE))))</f>
        <v/>
      </c>
    </row>
    <row r="2299" spans="2:2" x14ac:dyDescent="0.2">
      <c r="B2299" t="str">
        <f>IF(A2299="","",_xlfn.IFNA(VLOOKUP(A2299,total!$B$1:$D$5000,2,FALSE),CONCATENATE("TRY: ",VLOOKUP(A2299,total!$B$1:$D$5000,1,TRUE))))</f>
        <v/>
      </c>
    </row>
    <row r="2300" spans="2:2" x14ac:dyDescent="0.2">
      <c r="B2300" t="str">
        <f>IF(A2300="","",_xlfn.IFNA(VLOOKUP(A2300,total!$B$1:$D$5000,2,FALSE),CONCATENATE("TRY: ",VLOOKUP(A2300,total!$B$1:$D$5000,1,TRUE))))</f>
        <v/>
      </c>
    </row>
    <row r="2301" spans="2:2" x14ac:dyDescent="0.2">
      <c r="B2301" t="str">
        <f>IF(A2301="","",_xlfn.IFNA(VLOOKUP(A2301,total!$B$1:$D$5000,2,FALSE),CONCATENATE("TRY: ",VLOOKUP(A2301,total!$B$1:$D$5000,1,TRUE))))</f>
        <v/>
      </c>
    </row>
    <row r="2302" spans="2:2" x14ac:dyDescent="0.2">
      <c r="B2302" t="str">
        <f>IF(A2302="","",_xlfn.IFNA(VLOOKUP(A2302,total!$B$1:$D$5000,2,FALSE),CONCATENATE("TRY: ",VLOOKUP(A2302,total!$B$1:$D$5000,1,TRUE))))</f>
        <v/>
      </c>
    </row>
    <row r="2303" spans="2:2" x14ac:dyDescent="0.2">
      <c r="B2303" t="str">
        <f>IF(A2303="","",_xlfn.IFNA(VLOOKUP(A2303,total!$B$1:$D$5000,2,FALSE),CONCATENATE("TRY: ",VLOOKUP(A2303,total!$B$1:$D$5000,1,TRUE))))</f>
        <v/>
      </c>
    </row>
    <row r="2304" spans="2:2" x14ac:dyDescent="0.2">
      <c r="B2304" t="str">
        <f>IF(A2304="","",_xlfn.IFNA(VLOOKUP(A2304,total!$B$1:$D$5000,2,FALSE),CONCATENATE("TRY: ",VLOOKUP(A2304,total!$B$1:$D$5000,1,TRUE))))</f>
        <v/>
      </c>
    </row>
    <row r="2305" spans="2:2" x14ac:dyDescent="0.2">
      <c r="B2305" t="str">
        <f>IF(A2305="","",_xlfn.IFNA(VLOOKUP(A2305,total!$B$1:$D$5000,2,FALSE),CONCATENATE("TRY: ",VLOOKUP(A2305,total!$B$1:$D$5000,1,TRUE))))</f>
        <v/>
      </c>
    </row>
    <row r="2306" spans="2:2" x14ac:dyDescent="0.2">
      <c r="B2306" t="str">
        <f>IF(A2306="","",_xlfn.IFNA(VLOOKUP(A2306,total!$B$1:$D$5000,2,FALSE),CONCATENATE("TRY: ",VLOOKUP(A2306,total!$B$1:$D$5000,1,TRUE))))</f>
        <v/>
      </c>
    </row>
    <row r="2307" spans="2:2" x14ac:dyDescent="0.2">
      <c r="B2307" t="str">
        <f>IF(A2307="","",_xlfn.IFNA(VLOOKUP(A2307,total!$B$1:$D$5000,2,FALSE),CONCATENATE("TRY: ",VLOOKUP(A2307,total!$B$1:$D$5000,1,TRUE))))</f>
        <v/>
      </c>
    </row>
    <row r="2308" spans="2:2" x14ac:dyDescent="0.2">
      <c r="B2308" t="str">
        <f>IF(A2308="","",_xlfn.IFNA(VLOOKUP(A2308,total!$B$1:$D$5000,2,FALSE),CONCATENATE("TRY: ",VLOOKUP(A2308,total!$B$1:$D$5000,1,TRUE))))</f>
        <v/>
      </c>
    </row>
    <row r="2309" spans="2:2" x14ac:dyDescent="0.2">
      <c r="B2309" t="str">
        <f>IF(A2309="","",_xlfn.IFNA(VLOOKUP(A2309,total!$B$1:$D$5000,2,FALSE),CONCATENATE("TRY: ",VLOOKUP(A2309,total!$B$1:$D$5000,1,TRUE))))</f>
        <v/>
      </c>
    </row>
    <row r="2310" spans="2:2" x14ac:dyDescent="0.2">
      <c r="B2310" t="str">
        <f>IF(A2310="","",_xlfn.IFNA(VLOOKUP(A2310,total!$B$1:$D$5000,2,FALSE),CONCATENATE("TRY: ",VLOOKUP(A2310,total!$B$1:$D$5000,1,TRUE))))</f>
        <v/>
      </c>
    </row>
    <row r="2311" spans="2:2" x14ac:dyDescent="0.2">
      <c r="B2311" t="str">
        <f>IF(A2311="","",_xlfn.IFNA(VLOOKUP(A2311,total!$B$1:$D$5000,2,FALSE),CONCATENATE("TRY: ",VLOOKUP(A2311,total!$B$1:$D$5000,1,TRUE))))</f>
        <v/>
      </c>
    </row>
    <row r="2312" spans="2:2" x14ac:dyDescent="0.2">
      <c r="B2312" t="str">
        <f>IF(A2312="","",_xlfn.IFNA(VLOOKUP(A2312,total!$B$1:$D$5000,2,FALSE),CONCATENATE("TRY: ",VLOOKUP(A2312,total!$B$1:$D$5000,1,TRUE))))</f>
        <v/>
      </c>
    </row>
    <row r="2313" spans="2:2" x14ac:dyDescent="0.2">
      <c r="B2313" t="str">
        <f>IF(A2313="","",_xlfn.IFNA(VLOOKUP(A2313,total!$B$1:$D$5000,2,FALSE),CONCATENATE("TRY: ",VLOOKUP(A2313,total!$B$1:$D$5000,1,TRUE))))</f>
        <v/>
      </c>
    </row>
    <row r="2314" spans="2:2" x14ac:dyDescent="0.2">
      <c r="B2314" t="str">
        <f>IF(A2314="","",_xlfn.IFNA(VLOOKUP(A2314,total!$B$1:$D$5000,2,FALSE),CONCATENATE("TRY: ",VLOOKUP(A2314,total!$B$1:$D$5000,1,TRUE))))</f>
        <v/>
      </c>
    </row>
    <row r="2315" spans="2:2" x14ac:dyDescent="0.2">
      <c r="B2315" t="str">
        <f>IF(A2315="","",_xlfn.IFNA(VLOOKUP(A2315,total!$B$1:$D$5000,2,FALSE),CONCATENATE("TRY: ",VLOOKUP(A2315,total!$B$1:$D$5000,1,TRUE))))</f>
        <v/>
      </c>
    </row>
    <row r="2316" spans="2:2" x14ac:dyDescent="0.2">
      <c r="B2316" t="str">
        <f>IF(A2316="","",_xlfn.IFNA(VLOOKUP(A2316,total!$B$1:$D$5000,2,FALSE),CONCATENATE("TRY: ",VLOOKUP(A2316,total!$B$1:$D$5000,1,TRUE))))</f>
        <v/>
      </c>
    </row>
    <row r="2317" spans="2:2" x14ac:dyDescent="0.2">
      <c r="B2317" t="str">
        <f>IF(A2317="","",_xlfn.IFNA(VLOOKUP(A2317,total!$B$1:$D$5000,2,FALSE),CONCATENATE("TRY: ",VLOOKUP(A2317,total!$B$1:$D$5000,1,TRUE))))</f>
        <v/>
      </c>
    </row>
    <row r="2318" spans="2:2" x14ac:dyDescent="0.2">
      <c r="B2318" t="str">
        <f>IF(A2318="","",_xlfn.IFNA(VLOOKUP(A2318,total!$B$1:$D$5000,2,FALSE),CONCATENATE("TRY: ",VLOOKUP(A2318,total!$B$1:$D$5000,1,TRUE))))</f>
        <v/>
      </c>
    </row>
    <row r="2319" spans="2:2" x14ac:dyDescent="0.2">
      <c r="B2319" t="str">
        <f>IF(A2319="","",_xlfn.IFNA(VLOOKUP(A2319,total!$B$1:$D$5000,2,FALSE),CONCATENATE("TRY: ",VLOOKUP(A2319,total!$B$1:$D$5000,1,TRUE))))</f>
        <v/>
      </c>
    </row>
    <row r="2320" spans="2:2" x14ac:dyDescent="0.2">
      <c r="B2320" t="str">
        <f>IF(A2320="","",_xlfn.IFNA(VLOOKUP(A2320,total!$B$1:$D$5000,2,FALSE),CONCATENATE("TRY: ",VLOOKUP(A2320,total!$B$1:$D$5000,1,TRUE))))</f>
        <v/>
      </c>
    </row>
    <row r="2321" spans="2:2" x14ac:dyDescent="0.2">
      <c r="B2321" t="str">
        <f>IF(A2321="","",_xlfn.IFNA(VLOOKUP(A2321,total!$B$1:$D$5000,2,FALSE),CONCATENATE("TRY: ",VLOOKUP(A2321,total!$B$1:$D$5000,1,TRUE))))</f>
        <v/>
      </c>
    </row>
    <row r="2322" spans="2:2" x14ac:dyDescent="0.2">
      <c r="B2322" t="str">
        <f>IF(A2322="","",_xlfn.IFNA(VLOOKUP(A2322,total!$B$1:$D$5000,2,FALSE),CONCATENATE("TRY: ",VLOOKUP(A2322,total!$B$1:$D$5000,1,TRUE))))</f>
        <v/>
      </c>
    </row>
    <row r="2323" spans="2:2" x14ac:dyDescent="0.2">
      <c r="B2323" t="str">
        <f>IF(A2323="","",_xlfn.IFNA(VLOOKUP(A2323,total!$B$1:$D$5000,2,FALSE),CONCATENATE("TRY: ",VLOOKUP(A2323,total!$B$1:$D$5000,1,TRUE))))</f>
        <v/>
      </c>
    </row>
    <row r="2324" spans="2:2" x14ac:dyDescent="0.2">
      <c r="B2324" t="str">
        <f>IF(A2324="","",_xlfn.IFNA(VLOOKUP(A2324,total!$B$1:$D$5000,2,FALSE),CONCATENATE("TRY: ",VLOOKUP(A2324,total!$B$1:$D$5000,1,TRUE))))</f>
        <v/>
      </c>
    </row>
    <row r="2325" spans="2:2" x14ac:dyDescent="0.2">
      <c r="B2325" t="str">
        <f>IF(A2325="","",_xlfn.IFNA(VLOOKUP(A2325,total!$B$1:$D$5000,2,FALSE),CONCATENATE("TRY: ",VLOOKUP(A2325,total!$B$1:$D$5000,1,TRUE))))</f>
        <v/>
      </c>
    </row>
    <row r="2326" spans="2:2" x14ac:dyDescent="0.2">
      <c r="B2326" t="str">
        <f>IF(A2326="","",_xlfn.IFNA(VLOOKUP(A2326,total!$B$1:$D$5000,2,FALSE),CONCATENATE("TRY: ",VLOOKUP(A2326,total!$B$1:$D$5000,1,TRUE))))</f>
        <v/>
      </c>
    </row>
    <row r="2327" spans="2:2" x14ac:dyDescent="0.2">
      <c r="B2327" t="str">
        <f>IF(A2327="","",_xlfn.IFNA(VLOOKUP(A2327,total!$B$1:$D$5000,2,FALSE),CONCATENATE("TRY: ",VLOOKUP(A2327,total!$B$1:$D$5000,1,TRUE))))</f>
        <v/>
      </c>
    </row>
    <row r="2328" spans="2:2" x14ac:dyDescent="0.2">
      <c r="B2328" t="str">
        <f>IF(A2328="","",_xlfn.IFNA(VLOOKUP(A2328,total!$B$1:$D$5000,2,FALSE),CONCATENATE("TRY: ",VLOOKUP(A2328,total!$B$1:$D$5000,1,TRUE))))</f>
        <v/>
      </c>
    </row>
    <row r="2329" spans="2:2" x14ac:dyDescent="0.2">
      <c r="B2329" t="str">
        <f>IF(A2329="","",_xlfn.IFNA(VLOOKUP(A2329,total!$B$1:$D$5000,2,FALSE),CONCATENATE("TRY: ",VLOOKUP(A2329,total!$B$1:$D$5000,1,TRUE))))</f>
        <v/>
      </c>
    </row>
    <row r="2330" spans="2:2" x14ac:dyDescent="0.2">
      <c r="B2330" t="str">
        <f>IF(A2330="","",_xlfn.IFNA(VLOOKUP(A2330,total!$B$1:$D$5000,2,FALSE),CONCATENATE("TRY: ",VLOOKUP(A2330,total!$B$1:$D$5000,1,TRUE))))</f>
        <v/>
      </c>
    </row>
    <row r="2331" spans="2:2" x14ac:dyDescent="0.2">
      <c r="B2331" t="str">
        <f>IF(A2331="","",_xlfn.IFNA(VLOOKUP(A2331,total!$B$1:$D$5000,2,FALSE),CONCATENATE("TRY: ",VLOOKUP(A2331,total!$B$1:$D$5000,1,TRUE))))</f>
        <v/>
      </c>
    </row>
    <row r="2332" spans="2:2" x14ac:dyDescent="0.2">
      <c r="B2332" t="str">
        <f>IF(A2332="","",_xlfn.IFNA(VLOOKUP(A2332,total!$B$1:$D$5000,2,FALSE),CONCATENATE("TRY: ",VLOOKUP(A2332,total!$B$1:$D$5000,1,TRUE))))</f>
        <v/>
      </c>
    </row>
    <row r="2333" spans="2:2" x14ac:dyDescent="0.2">
      <c r="B2333" t="str">
        <f>IF(A2333="","",_xlfn.IFNA(VLOOKUP(A2333,total!$B$1:$D$5000,2,FALSE),CONCATENATE("TRY: ",VLOOKUP(A2333,total!$B$1:$D$5000,1,TRUE))))</f>
        <v/>
      </c>
    </row>
    <row r="2334" spans="2:2" x14ac:dyDescent="0.2">
      <c r="B2334" t="str">
        <f>IF(A2334="","",_xlfn.IFNA(VLOOKUP(A2334,total!$B$1:$D$5000,2,FALSE),CONCATENATE("TRY: ",VLOOKUP(A2334,total!$B$1:$D$5000,1,TRUE))))</f>
        <v/>
      </c>
    </row>
    <row r="2335" spans="2:2" x14ac:dyDescent="0.2">
      <c r="B2335" t="str">
        <f>IF(A2335="","",_xlfn.IFNA(VLOOKUP(A2335,total!$B$1:$D$5000,2,FALSE),CONCATENATE("TRY: ",VLOOKUP(A2335,total!$B$1:$D$5000,1,TRUE))))</f>
        <v/>
      </c>
    </row>
    <row r="2336" spans="2:2" x14ac:dyDescent="0.2">
      <c r="B2336" t="str">
        <f>IF(A2336="","",_xlfn.IFNA(VLOOKUP(A2336,total!$B$1:$D$5000,2,FALSE),CONCATENATE("TRY: ",VLOOKUP(A2336,total!$B$1:$D$5000,1,TRUE))))</f>
        <v/>
      </c>
    </row>
    <row r="2337" spans="2:2" x14ac:dyDescent="0.2">
      <c r="B2337" t="str">
        <f>IF(A2337="","",_xlfn.IFNA(VLOOKUP(A2337,total!$B$1:$D$5000,2,FALSE),CONCATENATE("TRY: ",VLOOKUP(A2337,total!$B$1:$D$5000,1,TRUE))))</f>
        <v/>
      </c>
    </row>
    <row r="2338" spans="2:2" x14ac:dyDescent="0.2">
      <c r="B2338" t="str">
        <f>IF(A2338="","",_xlfn.IFNA(VLOOKUP(A2338,total!$B$1:$D$5000,2,FALSE),CONCATENATE("TRY: ",VLOOKUP(A2338,total!$B$1:$D$5000,1,TRUE))))</f>
        <v/>
      </c>
    </row>
    <row r="2339" spans="2:2" x14ac:dyDescent="0.2">
      <c r="B2339" t="str">
        <f>IF(A2339="","",_xlfn.IFNA(VLOOKUP(A2339,total!$B$1:$D$5000,2,FALSE),CONCATENATE("TRY: ",VLOOKUP(A2339,total!$B$1:$D$5000,1,TRUE))))</f>
        <v/>
      </c>
    </row>
    <row r="2340" spans="2:2" x14ac:dyDescent="0.2">
      <c r="B2340" t="str">
        <f>IF(A2340="","",_xlfn.IFNA(VLOOKUP(A2340,total!$B$1:$D$5000,2,FALSE),CONCATENATE("TRY: ",VLOOKUP(A2340,total!$B$1:$D$5000,1,TRUE))))</f>
        <v/>
      </c>
    </row>
    <row r="2341" spans="2:2" x14ac:dyDescent="0.2">
      <c r="B2341" t="str">
        <f>IF(A2341="","",_xlfn.IFNA(VLOOKUP(A2341,total!$B$1:$D$5000,2,FALSE),CONCATENATE("TRY: ",VLOOKUP(A2341,total!$B$1:$D$5000,1,TRUE))))</f>
        <v/>
      </c>
    </row>
    <row r="2342" spans="2:2" x14ac:dyDescent="0.2">
      <c r="B2342" t="str">
        <f>IF(A2342="","",_xlfn.IFNA(VLOOKUP(A2342,total!$B$1:$D$5000,2,FALSE),CONCATENATE("TRY: ",VLOOKUP(A2342,total!$B$1:$D$5000,1,TRUE))))</f>
        <v/>
      </c>
    </row>
    <row r="2343" spans="2:2" x14ac:dyDescent="0.2">
      <c r="B2343" t="str">
        <f>IF(A2343="","",_xlfn.IFNA(VLOOKUP(A2343,total!$B$1:$D$5000,2,FALSE),CONCATENATE("TRY: ",VLOOKUP(A2343,total!$B$1:$D$5000,1,TRUE))))</f>
        <v/>
      </c>
    </row>
    <row r="2344" spans="2:2" x14ac:dyDescent="0.2">
      <c r="B2344" t="str">
        <f>IF(A2344="","",_xlfn.IFNA(VLOOKUP(A2344,total!$B$1:$D$5000,2,FALSE),CONCATENATE("TRY: ",VLOOKUP(A2344,total!$B$1:$D$5000,1,TRUE))))</f>
        <v/>
      </c>
    </row>
    <row r="2345" spans="2:2" x14ac:dyDescent="0.2">
      <c r="B2345" t="str">
        <f>IF(A2345="","",_xlfn.IFNA(VLOOKUP(A2345,total!$B$1:$D$5000,2,FALSE),CONCATENATE("TRY: ",VLOOKUP(A2345,total!$B$1:$D$5000,1,TRUE))))</f>
        <v/>
      </c>
    </row>
    <row r="2346" spans="2:2" x14ac:dyDescent="0.2">
      <c r="B2346" t="str">
        <f>IF(A2346="","",_xlfn.IFNA(VLOOKUP(A2346,total!$B$1:$D$5000,2,FALSE),CONCATENATE("TRY: ",VLOOKUP(A2346,total!$B$1:$D$5000,1,TRUE))))</f>
        <v/>
      </c>
    </row>
    <row r="2347" spans="2:2" x14ac:dyDescent="0.2">
      <c r="B2347" t="str">
        <f>IF(A2347="","",_xlfn.IFNA(VLOOKUP(A2347,total!$B$1:$D$5000,2,FALSE),CONCATENATE("TRY: ",VLOOKUP(A2347,total!$B$1:$D$5000,1,TRUE))))</f>
        <v/>
      </c>
    </row>
    <row r="2348" spans="2:2" x14ac:dyDescent="0.2">
      <c r="B2348" t="str">
        <f>IF(A2348="","",_xlfn.IFNA(VLOOKUP(A2348,total!$B$1:$D$5000,2,FALSE),CONCATENATE("TRY: ",VLOOKUP(A2348,total!$B$1:$D$5000,1,TRUE))))</f>
        <v/>
      </c>
    </row>
    <row r="2349" spans="2:2" x14ac:dyDescent="0.2">
      <c r="B2349" t="str">
        <f>IF(A2349="","",_xlfn.IFNA(VLOOKUP(A2349,total!$B$1:$D$5000,2,FALSE),CONCATENATE("TRY: ",VLOOKUP(A2349,total!$B$1:$D$5000,1,TRUE))))</f>
        <v/>
      </c>
    </row>
    <row r="2350" spans="2:2" x14ac:dyDescent="0.2">
      <c r="B2350" t="str">
        <f>IF(A2350="","",_xlfn.IFNA(VLOOKUP(A2350,total!$B$1:$D$5000,2,FALSE),CONCATENATE("TRY: ",VLOOKUP(A2350,total!$B$1:$D$5000,1,TRUE))))</f>
        <v/>
      </c>
    </row>
    <row r="2351" spans="2:2" x14ac:dyDescent="0.2">
      <c r="B2351" t="str">
        <f>IF(A2351="","",_xlfn.IFNA(VLOOKUP(A2351,total!$B$1:$D$5000,2,FALSE),CONCATENATE("TRY: ",VLOOKUP(A2351,total!$B$1:$D$5000,1,TRUE))))</f>
        <v/>
      </c>
    </row>
    <row r="2352" spans="2:2" x14ac:dyDescent="0.2">
      <c r="B2352" t="str">
        <f>IF(A2352="","",_xlfn.IFNA(VLOOKUP(A2352,total!$B$1:$D$5000,2,FALSE),CONCATENATE("TRY: ",VLOOKUP(A2352,total!$B$1:$D$5000,1,TRUE))))</f>
        <v/>
      </c>
    </row>
    <row r="2353" spans="2:2" x14ac:dyDescent="0.2">
      <c r="B2353" t="str">
        <f>IF(A2353="","",_xlfn.IFNA(VLOOKUP(A2353,total!$B$1:$D$5000,2,FALSE),CONCATENATE("TRY: ",VLOOKUP(A2353,total!$B$1:$D$5000,1,TRUE))))</f>
        <v/>
      </c>
    </row>
    <row r="2354" spans="2:2" x14ac:dyDescent="0.2">
      <c r="B2354" t="str">
        <f>IF(A2354="","",_xlfn.IFNA(VLOOKUP(A2354,total!$B$1:$D$5000,2,FALSE),CONCATENATE("TRY: ",VLOOKUP(A2354,total!$B$1:$D$5000,1,TRUE))))</f>
        <v/>
      </c>
    </row>
    <row r="2355" spans="2:2" x14ac:dyDescent="0.2">
      <c r="B2355" t="str">
        <f>IF(A2355="","",_xlfn.IFNA(VLOOKUP(A2355,total!$B$1:$D$5000,2,FALSE),CONCATENATE("TRY: ",VLOOKUP(A2355,total!$B$1:$D$5000,1,TRUE))))</f>
        <v/>
      </c>
    </row>
    <row r="2356" spans="2:2" x14ac:dyDescent="0.2">
      <c r="B2356" t="str">
        <f>IF(A2356="","",_xlfn.IFNA(VLOOKUP(A2356,total!$B$1:$D$5000,2,FALSE),CONCATENATE("TRY: ",VLOOKUP(A2356,total!$B$1:$D$5000,1,TRUE))))</f>
        <v/>
      </c>
    </row>
    <row r="2357" spans="2:2" x14ac:dyDescent="0.2">
      <c r="B2357" t="str">
        <f>IF(A2357="","",_xlfn.IFNA(VLOOKUP(A2357,total!$B$1:$D$5000,2,FALSE),CONCATENATE("TRY: ",VLOOKUP(A2357,total!$B$1:$D$5000,1,TRUE))))</f>
        <v/>
      </c>
    </row>
    <row r="2358" spans="2:2" x14ac:dyDescent="0.2">
      <c r="B2358" t="str">
        <f>IF(A2358="","",_xlfn.IFNA(VLOOKUP(A2358,total!$B$1:$D$5000,2,FALSE),CONCATENATE("TRY: ",VLOOKUP(A2358,total!$B$1:$D$5000,1,TRUE))))</f>
        <v/>
      </c>
    </row>
    <row r="2359" spans="2:2" x14ac:dyDescent="0.2">
      <c r="B2359" t="str">
        <f>IF(A2359="","",_xlfn.IFNA(VLOOKUP(A2359,total!$B$1:$D$5000,2,FALSE),CONCATENATE("TRY: ",VLOOKUP(A2359,total!$B$1:$D$5000,1,TRUE))))</f>
        <v/>
      </c>
    </row>
    <row r="2360" spans="2:2" x14ac:dyDescent="0.2">
      <c r="B2360" t="str">
        <f>IF(A2360="","",_xlfn.IFNA(VLOOKUP(A2360,total!$B$1:$D$5000,2,FALSE),CONCATENATE("TRY: ",VLOOKUP(A2360,total!$B$1:$D$5000,1,TRUE))))</f>
        <v/>
      </c>
    </row>
    <row r="2361" spans="2:2" x14ac:dyDescent="0.2">
      <c r="B2361" t="str">
        <f>IF(A2361="","",_xlfn.IFNA(VLOOKUP(A2361,total!$B$1:$D$5000,2,FALSE),CONCATENATE("TRY: ",VLOOKUP(A2361,total!$B$1:$D$5000,1,TRUE))))</f>
        <v/>
      </c>
    </row>
    <row r="2362" spans="2:2" x14ac:dyDescent="0.2">
      <c r="B2362" t="str">
        <f>IF(A2362="","",_xlfn.IFNA(VLOOKUP(A2362,total!$B$1:$D$5000,2,FALSE),CONCATENATE("TRY: ",VLOOKUP(A2362,total!$B$1:$D$5000,1,TRUE))))</f>
        <v/>
      </c>
    </row>
    <row r="2363" spans="2:2" x14ac:dyDescent="0.2">
      <c r="B2363" t="str">
        <f>IF(A2363="","",_xlfn.IFNA(VLOOKUP(A2363,total!$B$1:$D$5000,2,FALSE),CONCATENATE("TRY: ",VLOOKUP(A2363,total!$B$1:$D$5000,1,TRUE))))</f>
        <v/>
      </c>
    </row>
    <row r="2364" spans="2:2" x14ac:dyDescent="0.2">
      <c r="B2364" t="str">
        <f>IF(A2364="","",_xlfn.IFNA(VLOOKUP(A2364,total!$B$1:$D$5000,2,FALSE),CONCATENATE("TRY: ",VLOOKUP(A2364,total!$B$1:$D$5000,1,TRUE))))</f>
        <v/>
      </c>
    </row>
    <row r="2365" spans="2:2" x14ac:dyDescent="0.2">
      <c r="B2365" t="str">
        <f>IF(A2365="","",_xlfn.IFNA(VLOOKUP(A2365,total!$B$1:$D$5000,2,FALSE),CONCATENATE("TRY: ",VLOOKUP(A2365,total!$B$1:$D$5000,1,TRUE))))</f>
        <v/>
      </c>
    </row>
    <row r="2366" spans="2:2" x14ac:dyDescent="0.2">
      <c r="B2366" t="str">
        <f>IF(A2366="","",_xlfn.IFNA(VLOOKUP(A2366,total!$B$1:$D$5000,2,FALSE),CONCATENATE("TRY: ",VLOOKUP(A2366,total!$B$1:$D$5000,1,TRUE))))</f>
        <v/>
      </c>
    </row>
    <row r="2367" spans="2:2" x14ac:dyDescent="0.2">
      <c r="B2367" t="str">
        <f>IF(A2367="","",_xlfn.IFNA(VLOOKUP(A2367,total!$B$1:$D$5000,2,FALSE),CONCATENATE("TRY: ",VLOOKUP(A2367,total!$B$1:$D$5000,1,TRUE))))</f>
        <v/>
      </c>
    </row>
    <row r="2368" spans="2:2" x14ac:dyDescent="0.2">
      <c r="B2368" t="str">
        <f>IF(A2368="","",_xlfn.IFNA(VLOOKUP(A2368,total!$B$1:$D$5000,2,FALSE),CONCATENATE("TRY: ",VLOOKUP(A2368,total!$B$1:$D$5000,1,TRUE))))</f>
        <v/>
      </c>
    </row>
    <row r="2369" spans="2:2" x14ac:dyDescent="0.2">
      <c r="B2369" t="str">
        <f>IF(A2369="","",_xlfn.IFNA(VLOOKUP(A2369,total!$B$1:$D$5000,2,FALSE),CONCATENATE("TRY: ",VLOOKUP(A2369,total!$B$1:$D$5000,1,TRUE))))</f>
        <v/>
      </c>
    </row>
    <row r="2370" spans="2:2" x14ac:dyDescent="0.2">
      <c r="B2370" t="str">
        <f>IF(A2370="","",_xlfn.IFNA(VLOOKUP(A2370,total!$B$1:$D$5000,2,FALSE),CONCATENATE("TRY: ",VLOOKUP(A2370,total!$B$1:$D$5000,1,TRUE))))</f>
        <v/>
      </c>
    </row>
    <row r="2371" spans="2:2" x14ac:dyDescent="0.2">
      <c r="B2371" t="str">
        <f>IF(A2371="","",_xlfn.IFNA(VLOOKUP(A2371,total!$B$1:$D$5000,2,FALSE),CONCATENATE("TRY: ",VLOOKUP(A2371,total!$B$1:$D$5000,1,TRUE))))</f>
        <v/>
      </c>
    </row>
    <row r="2372" spans="2:2" x14ac:dyDescent="0.2">
      <c r="B2372" t="str">
        <f>IF(A2372="","",_xlfn.IFNA(VLOOKUP(A2372,total!$B$1:$D$5000,2,FALSE),CONCATENATE("TRY: ",VLOOKUP(A2372,total!$B$1:$D$5000,1,TRUE))))</f>
        <v/>
      </c>
    </row>
    <row r="2373" spans="2:2" x14ac:dyDescent="0.2">
      <c r="B2373" t="str">
        <f>IF(A2373="","",_xlfn.IFNA(VLOOKUP(A2373,total!$B$1:$D$5000,2,FALSE),CONCATENATE("TRY: ",VLOOKUP(A2373,total!$B$1:$D$5000,1,TRUE))))</f>
        <v/>
      </c>
    </row>
    <row r="2374" spans="2:2" x14ac:dyDescent="0.2">
      <c r="B2374" t="str">
        <f>IF(A2374="","",_xlfn.IFNA(VLOOKUP(A2374,total!$B$1:$D$5000,2,FALSE),CONCATENATE("TRY: ",VLOOKUP(A2374,total!$B$1:$D$5000,1,TRUE))))</f>
        <v/>
      </c>
    </row>
    <row r="2375" spans="2:2" x14ac:dyDescent="0.2">
      <c r="B2375" t="str">
        <f>IF(A2375="","",_xlfn.IFNA(VLOOKUP(A2375,total!$B$1:$D$5000,2,FALSE),CONCATENATE("TRY: ",VLOOKUP(A2375,total!$B$1:$D$5000,1,TRUE))))</f>
        <v/>
      </c>
    </row>
    <row r="2376" spans="2:2" x14ac:dyDescent="0.2">
      <c r="B2376" t="str">
        <f>IF(A2376="","",_xlfn.IFNA(VLOOKUP(A2376,total!$B$1:$D$5000,2,FALSE),CONCATENATE("TRY: ",VLOOKUP(A2376,total!$B$1:$D$5000,1,TRUE))))</f>
        <v/>
      </c>
    </row>
    <row r="2377" spans="2:2" x14ac:dyDescent="0.2">
      <c r="B2377" t="str">
        <f>IF(A2377="","",_xlfn.IFNA(VLOOKUP(A2377,total!$B$1:$D$5000,2,FALSE),CONCATENATE("TRY: ",VLOOKUP(A2377,total!$B$1:$D$5000,1,TRUE))))</f>
        <v/>
      </c>
    </row>
    <row r="2378" spans="2:2" x14ac:dyDescent="0.2">
      <c r="B2378" t="str">
        <f>IF(A2378="","",_xlfn.IFNA(VLOOKUP(A2378,total!$B$1:$D$5000,2,FALSE),CONCATENATE("TRY: ",VLOOKUP(A2378,total!$B$1:$D$5000,1,TRUE))))</f>
        <v/>
      </c>
    </row>
    <row r="2379" spans="2:2" x14ac:dyDescent="0.2">
      <c r="B2379" t="str">
        <f>IF(A2379="","",_xlfn.IFNA(VLOOKUP(A2379,total!$B$1:$D$5000,2,FALSE),CONCATENATE("TRY: ",VLOOKUP(A2379,total!$B$1:$D$5000,1,TRUE))))</f>
        <v/>
      </c>
    </row>
    <row r="2380" spans="2:2" x14ac:dyDescent="0.2">
      <c r="B2380" t="str">
        <f>IF(A2380="","",_xlfn.IFNA(VLOOKUP(A2380,total!$B$1:$D$5000,2,FALSE),CONCATENATE("TRY: ",VLOOKUP(A2380,total!$B$1:$D$5000,1,TRUE))))</f>
        <v/>
      </c>
    </row>
    <row r="2381" spans="2:2" x14ac:dyDescent="0.2">
      <c r="B2381" t="str">
        <f>IF(A2381="","",_xlfn.IFNA(VLOOKUP(A2381,total!$B$1:$D$5000,2,FALSE),CONCATENATE("TRY: ",VLOOKUP(A2381,total!$B$1:$D$5000,1,TRUE))))</f>
        <v/>
      </c>
    </row>
    <row r="2382" spans="2:2" x14ac:dyDescent="0.2">
      <c r="B2382" t="str">
        <f>IF(A2382="","",_xlfn.IFNA(VLOOKUP(A2382,total!$B$1:$D$5000,2,FALSE),CONCATENATE("TRY: ",VLOOKUP(A2382,total!$B$1:$D$5000,1,TRUE))))</f>
        <v/>
      </c>
    </row>
    <row r="2383" spans="2:2" x14ac:dyDescent="0.2">
      <c r="B2383" t="str">
        <f>IF(A2383="","",_xlfn.IFNA(VLOOKUP(A2383,total!$B$1:$D$5000,2,FALSE),CONCATENATE("TRY: ",VLOOKUP(A2383,total!$B$1:$D$5000,1,TRUE))))</f>
        <v/>
      </c>
    </row>
    <row r="2384" spans="2:2" x14ac:dyDescent="0.2">
      <c r="B2384" t="str">
        <f>IF(A2384="","",_xlfn.IFNA(VLOOKUP(A2384,total!$B$1:$D$5000,2,FALSE),CONCATENATE("TRY: ",VLOOKUP(A2384,total!$B$1:$D$5000,1,TRUE))))</f>
        <v/>
      </c>
    </row>
    <row r="2385" spans="2:2" x14ac:dyDescent="0.2">
      <c r="B2385" t="str">
        <f>IF(A2385="","",_xlfn.IFNA(VLOOKUP(A2385,total!$B$1:$D$5000,2,FALSE),CONCATENATE("TRY: ",VLOOKUP(A2385,total!$B$1:$D$5000,1,TRUE))))</f>
        <v/>
      </c>
    </row>
    <row r="2386" spans="2:2" x14ac:dyDescent="0.2">
      <c r="B2386" t="str">
        <f>IF(A2386="","",_xlfn.IFNA(VLOOKUP(A2386,total!$B$1:$D$5000,2,FALSE),CONCATENATE("TRY: ",VLOOKUP(A2386,total!$B$1:$D$5000,1,TRUE))))</f>
        <v/>
      </c>
    </row>
    <row r="2387" spans="2:2" x14ac:dyDescent="0.2">
      <c r="B2387" t="str">
        <f>IF(A2387="","",_xlfn.IFNA(VLOOKUP(A2387,total!$B$1:$D$5000,2,FALSE),CONCATENATE("TRY: ",VLOOKUP(A2387,total!$B$1:$D$5000,1,TRUE))))</f>
        <v/>
      </c>
    </row>
    <row r="2388" spans="2:2" x14ac:dyDescent="0.2">
      <c r="B2388" t="str">
        <f>IF(A2388="","",_xlfn.IFNA(VLOOKUP(A2388,total!$B$1:$D$5000,2,FALSE),CONCATENATE("TRY: ",VLOOKUP(A2388,total!$B$1:$D$5000,1,TRUE))))</f>
        <v/>
      </c>
    </row>
    <row r="2389" spans="2:2" x14ac:dyDescent="0.2">
      <c r="B2389" t="str">
        <f>IF(A2389="","",_xlfn.IFNA(VLOOKUP(A2389,total!$B$1:$D$5000,2,FALSE),CONCATENATE("TRY: ",VLOOKUP(A2389,total!$B$1:$D$5000,1,TRUE))))</f>
        <v/>
      </c>
    </row>
    <row r="2390" spans="2:2" x14ac:dyDescent="0.2">
      <c r="B2390" t="str">
        <f>IF(A2390="","",_xlfn.IFNA(VLOOKUP(A2390,total!$B$1:$D$5000,2,FALSE),CONCATENATE("TRY: ",VLOOKUP(A2390,total!$B$1:$D$5000,1,TRUE))))</f>
        <v/>
      </c>
    </row>
    <row r="2391" spans="2:2" x14ac:dyDescent="0.2">
      <c r="B2391" t="str">
        <f>IF(A2391="","",_xlfn.IFNA(VLOOKUP(A2391,total!$B$1:$D$5000,2,FALSE),CONCATENATE("TRY: ",VLOOKUP(A2391,total!$B$1:$D$5000,1,TRUE))))</f>
        <v/>
      </c>
    </row>
    <row r="2392" spans="2:2" x14ac:dyDescent="0.2">
      <c r="B2392" t="str">
        <f>IF(A2392="","",_xlfn.IFNA(VLOOKUP(A2392,total!$B$1:$D$5000,2,FALSE),CONCATENATE("TRY: ",VLOOKUP(A2392,total!$B$1:$D$5000,1,TRUE))))</f>
        <v/>
      </c>
    </row>
    <row r="2393" spans="2:2" x14ac:dyDescent="0.2">
      <c r="B2393" t="str">
        <f>IF(A2393="","",_xlfn.IFNA(VLOOKUP(A2393,total!$B$1:$D$5000,2,FALSE),CONCATENATE("TRY: ",VLOOKUP(A2393,total!$B$1:$D$5000,1,TRUE))))</f>
        <v/>
      </c>
    </row>
    <row r="2394" spans="2:2" x14ac:dyDescent="0.2">
      <c r="B2394" t="str">
        <f>IF(A2394="","",_xlfn.IFNA(VLOOKUP(A2394,total!$B$1:$D$5000,2,FALSE),CONCATENATE("TRY: ",VLOOKUP(A2394,total!$B$1:$D$5000,1,TRUE))))</f>
        <v/>
      </c>
    </row>
    <row r="2395" spans="2:2" x14ac:dyDescent="0.2">
      <c r="B2395" t="str">
        <f>IF(A2395="","",_xlfn.IFNA(VLOOKUP(A2395,total!$B$1:$D$5000,2,FALSE),CONCATENATE("TRY: ",VLOOKUP(A2395,total!$B$1:$D$5000,1,TRUE))))</f>
        <v/>
      </c>
    </row>
    <row r="2396" spans="2:2" x14ac:dyDescent="0.2">
      <c r="B2396" t="str">
        <f>IF(A2396="","",_xlfn.IFNA(VLOOKUP(A2396,total!$B$1:$D$5000,2,FALSE),CONCATENATE("TRY: ",VLOOKUP(A2396,total!$B$1:$D$5000,1,TRUE))))</f>
        <v/>
      </c>
    </row>
    <row r="2397" spans="2:2" x14ac:dyDescent="0.2">
      <c r="B2397" t="str">
        <f>IF(A2397="","",_xlfn.IFNA(VLOOKUP(A2397,total!$B$1:$D$5000,2,FALSE),CONCATENATE("TRY: ",VLOOKUP(A2397,total!$B$1:$D$5000,1,TRUE))))</f>
        <v/>
      </c>
    </row>
    <row r="2398" spans="2:2" x14ac:dyDescent="0.2">
      <c r="B2398" t="str">
        <f>IF(A2398="","",_xlfn.IFNA(VLOOKUP(A2398,total!$B$1:$D$5000,2,FALSE),CONCATENATE("TRY: ",VLOOKUP(A2398,total!$B$1:$D$5000,1,TRUE))))</f>
        <v/>
      </c>
    </row>
    <row r="2399" spans="2:2" x14ac:dyDescent="0.2">
      <c r="B2399" t="str">
        <f>IF(A2399="","",_xlfn.IFNA(VLOOKUP(A2399,total!$B$1:$D$5000,2,FALSE),CONCATENATE("TRY: ",VLOOKUP(A2399,total!$B$1:$D$5000,1,TRUE))))</f>
        <v/>
      </c>
    </row>
    <row r="2400" spans="2:2" x14ac:dyDescent="0.2">
      <c r="B2400" t="str">
        <f>IF(A2400="","",_xlfn.IFNA(VLOOKUP(A2400,total!$B$1:$D$5000,2,FALSE),CONCATENATE("TRY: ",VLOOKUP(A2400,total!$B$1:$D$5000,1,TRUE))))</f>
        <v/>
      </c>
    </row>
    <row r="2401" spans="2:2" x14ac:dyDescent="0.2">
      <c r="B2401" t="str">
        <f>IF(A2401="","",_xlfn.IFNA(VLOOKUP(A2401,total!$B$1:$D$5000,2,FALSE),CONCATENATE("TRY: ",VLOOKUP(A2401,total!$B$1:$D$5000,1,TRUE))))</f>
        <v/>
      </c>
    </row>
    <row r="2402" spans="2:2" x14ac:dyDescent="0.2">
      <c r="B2402" t="str">
        <f>IF(A2402="","",_xlfn.IFNA(VLOOKUP(A2402,total!$B$1:$D$5000,2,FALSE),CONCATENATE("TRY: ",VLOOKUP(A2402,total!$B$1:$D$5000,1,TRUE))))</f>
        <v/>
      </c>
    </row>
    <row r="2403" spans="2:2" x14ac:dyDescent="0.2">
      <c r="B2403" t="str">
        <f>IF(A2403="","",_xlfn.IFNA(VLOOKUP(A2403,total!$B$1:$D$5000,2,FALSE),CONCATENATE("TRY: ",VLOOKUP(A2403,total!$B$1:$D$5000,1,TRUE))))</f>
        <v/>
      </c>
    </row>
    <row r="2404" spans="2:2" x14ac:dyDescent="0.2">
      <c r="B2404" t="str">
        <f>IF(A2404="","",_xlfn.IFNA(VLOOKUP(A2404,total!$B$1:$D$5000,2,FALSE),CONCATENATE("TRY: ",VLOOKUP(A2404,total!$B$1:$D$5000,1,TRUE))))</f>
        <v/>
      </c>
    </row>
    <row r="2405" spans="2:2" x14ac:dyDescent="0.2">
      <c r="B2405" t="str">
        <f>IF(A2405="","",_xlfn.IFNA(VLOOKUP(A2405,total!$B$1:$D$5000,2,FALSE),CONCATENATE("TRY: ",VLOOKUP(A2405,total!$B$1:$D$5000,1,TRUE))))</f>
        <v/>
      </c>
    </row>
    <row r="2406" spans="2:2" x14ac:dyDescent="0.2">
      <c r="B2406" t="str">
        <f>IF(A2406="","",_xlfn.IFNA(VLOOKUP(A2406,total!$B$1:$D$5000,2,FALSE),CONCATENATE("TRY: ",VLOOKUP(A2406,total!$B$1:$D$5000,1,TRUE))))</f>
        <v/>
      </c>
    </row>
    <row r="2407" spans="2:2" x14ac:dyDescent="0.2">
      <c r="B2407" t="str">
        <f>IF(A2407="","",_xlfn.IFNA(VLOOKUP(A2407,total!$B$1:$D$5000,2,FALSE),CONCATENATE("TRY: ",VLOOKUP(A2407,total!$B$1:$D$5000,1,TRUE))))</f>
        <v/>
      </c>
    </row>
    <row r="2408" spans="2:2" x14ac:dyDescent="0.2">
      <c r="B2408" t="str">
        <f>IF(A2408="","",_xlfn.IFNA(VLOOKUP(A2408,total!$B$1:$D$5000,2,FALSE),CONCATENATE("TRY: ",VLOOKUP(A2408,total!$B$1:$D$5000,1,TRUE))))</f>
        <v/>
      </c>
    </row>
    <row r="2409" spans="2:2" x14ac:dyDescent="0.2">
      <c r="B2409" t="str">
        <f>IF(A2409="","",_xlfn.IFNA(VLOOKUP(A2409,total!$B$1:$D$5000,2,FALSE),CONCATENATE("TRY: ",VLOOKUP(A2409,total!$B$1:$D$5000,1,TRUE))))</f>
        <v/>
      </c>
    </row>
    <row r="2410" spans="2:2" x14ac:dyDescent="0.2">
      <c r="B2410" t="str">
        <f>IF(A2410="","",_xlfn.IFNA(VLOOKUP(A2410,total!$B$1:$D$5000,2,FALSE),CONCATENATE("TRY: ",VLOOKUP(A2410,total!$B$1:$D$5000,1,TRUE))))</f>
        <v/>
      </c>
    </row>
    <row r="2411" spans="2:2" x14ac:dyDescent="0.2">
      <c r="B2411" t="str">
        <f>IF(A2411="","",_xlfn.IFNA(VLOOKUP(A2411,total!$B$1:$D$5000,2,FALSE),CONCATENATE("TRY: ",VLOOKUP(A2411,total!$B$1:$D$5000,1,TRUE))))</f>
        <v/>
      </c>
    </row>
    <row r="2412" spans="2:2" x14ac:dyDescent="0.2">
      <c r="B2412" t="str">
        <f>IF(A2412="","",_xlfn.IFNA(VLOOKUP(A2412,total!$B$1:$D$5000,2,FALSE),CONCATENATE("TRY: ",VLOOKUP(A2412,total!$B$1:$D$5000,1,TRUE))))</f>
        <v/>
      </c>
    </row>
    <row r="2413" spans="2:2" x14ac:dyDescent="0.2">
      <c r="B2413" t="str">
        <f>IF(A2413="","",_xlfn.IFNA(VLOOKUP(A2413,total!$B$1:$D$5000,2,FALSE),CONCATENATE("TRY: ",VLOOKUP(A2413,total!$B$1:$D$5000,1,TRUE))))</f>
        <v/>
      </c>
    </row>
    <row r="2414" spans="2:2" x14ac:dyDescent="0.2">
      <c r="B2414" t="str">
        <f>IF(A2414="","",_xlfn.IFNA(VLOOKUP(A2414,total!$B$1:$D$5000,2,FALSE),CONCATENATE("TRY: ",VLOOKUP(A2414,total!$B$1:$D$5000,1,TRUE))))</f>
        <v/>
      </c>
    </row>
    <row r="2415" spans="2:2" x14ac:dyDescent="0.2">
      <c r="B2415" t="str">
        <f>IF(A2415="","",_xlfn.IFNA(VLOOKUP(A2415,total!$B$1:$D$5000,2,FALSE),CONCATENATE("TRY: ",VLOOKUP(A2415,total!$B$1:$D$5000,1,TRUE))))</f>
        <v/>
      </c>
    </row>
    <row r="2416" spans="2:2" x14ac:dyDescent="0.2">
      <c r="B2416" t="str">
        <f>IF(A2416="","",_xlfn.IFNA(VLOOKUP(A2416,total!$B$1:$D$5000,2,FALSE),CONCATENATE("TRY: ",VLOOKUP(A2416,total!$B$1:$D$5000,1,TRUE))))</f>
        <v/>
      </c>
    </row>
    <row r="2417" spans="2:2" x14ac:dyDescent="0.2">
      <c r="B2417" t="str">
        <f>IF(A2417="","",_xlfn.IFNA(VLOOKUP(A2417,total!$B$1:$D$5000,2,FALSE),CONCATENATE("TRY: ",VLOOKUP(A2417,total!$B$1:$D$5000,1,TRUE))))</f>
        <v/>
      </c>
    </row>
    <row r="2418" spans="2:2" x14ac:dyDescent="0.2">
      <c r="B2418" t="str">
        <f>IF(A2418="","",_xlfn.IFNA(VLOOKUP(A2418,total!$B$1:$D$5000,2,FALSE),CONCATENATE("TRY: ",VLOOKUP(A2418,total!$B$1:$D$5000,1,TRUE))))</f>
        <v/>
      </c>
    </row>
    <row r="2419" spans="2:2" x14ac:dyDescent="0.2">
      <c r="B2419" t="str">
        <f>IF(A2419="","",_xlfn.IFNA(VLOOKUP(A2419,total!$B$1:$D$5000,2,FALSE),CONCATENATE("TRY: ",VLOOKUP(A2419,total!$B$1:$D$5000,1,TRUE))))</f>
        <v/>
      </c>
    </row>
    <row r="2420" spans="2:2" x14ac:dyDescent="0.2">
      <c r="B2420" t="str">
        <f>IF(A2420="","",_xlfn.IFNA(VLOOKUP(A2420,total!$B$1:$D$5000,2,FALSE),CONCATENATE("TRY: ",VLOOKUP(A2420,total!$B$1:$D$5000,1,TRUE))))</f>
        <v/>
      </c>
    </row>
    <row r="2421" spans="2:2" x14ac:dyDescent="0.2">
      <c r="B2421" t="str">
        <f>IF(A2421="","",_xlfn.IFNA(VLOOKUP(A2421,total!$B$1:$D$5000,2,FALSE),CONCATENATE("TRY: ",VLOOKUP(A2421,total!$B$1:$D$5000,1,TRUE))))</f>
        <v/>
      </c>
    </row>
    <row r="2422" spans="2:2" x14ac:dyDescent="0.2">
      <c r="B2422" t="str">
        <f>IF(A2422="","",_xlfn.IFNA(VLOOKUP(A2422,total!$B$1:$D$5000,2,FALSE),CONCATENATE("TRY: ",VLOOKUP(A2422,total!$B$1:$D$5000,1,TRUE))))</f>
        <v/>
      </c>
    </row>
    <row r="2423" spans="2:2" x14ac:dyDescent="0.2">
      <c r="B2423" t="str">
        <f>IF(A2423="","",_xlfn.IFNA(VLOOKUP(A2423,total!$B$1:$D$5000,2,FALSE),CONCATENATE("TRY: ",VLOOKUP(A2423,total!$B$1:$D$5000,1,TRUE))))</f>
        <v/>
      </c>
    </row>
    <row r="2424" spans="2:2" x14ac:dyDescent="0.2">
      <c r="B2424" t="str">
        <f>IF(A2424="","",_xlfn.IFNA(VLOOKUP(A2424,total!$B$1:$D$5000,2,FALSE),CONCATENATE("TRY: ",VLOOKUP(A2424,total!$B$1:$D$5000,1,TRUE))))</f>
        <v/>
      </c>
    </row>
    <row r="2425" spans="2:2" x14ac:dyDescent="0.2">
      <c r="B2425" t="str">
        <f>IF(A2425="","",_xlfn.IFNA(VLOOKUP(A2425,total!$B$1:$D$5000,2,FALSE),CONCATENATE("TRY: ",VLOOKUP(A2425,total!$B$1:$D$5000,1,TRUE))))</f>
        <v/>
      </c>
    </row>
    <row r="2426" spans="2:2" x14ac:dyDescent="0.2">
      <c r="B2426" t="str">
        <f>IF(A2426="","",_xlfn.IFNA(VLOOKUP(A2426,total!$B$1:$D$5000,2,FALSE),CONCATENATE("TRY: ",VLOOKUP(A2426,total!$B$1:$D$5000,1,TRUE))))</f>
        <v/>
      </c>
    </row>
    <row r="2427" spans="2:2" x14ac:dyDescent="0.2">
      <c r="B2427" t="str">
        <f>IF(A2427="","",_xlfn.IFNA(VLOOKUP(A2427,total!$B$1:$D$5000,2,FALSE),CONCATENATE("TRY: ",VLOOKUP(A2427,total!$B$1:$D$5000,1,TRUE))))</f>
        <v/>
      </c>
    </row>
    <row r="2428" spans="2:2" x14ac:dyDescent="0.2">
      <c r="B2428" t="str">
        <f>IF(A2428="","",_xlfn.IFNA(VLOOKUP(A2428,total!$B$1:$D$5000,2,FALSE),CONCATENATE("TRY: ",VLOOKUP(A2428,total!$B$1:$D$5000,1,TRUE))))</f>
        <v/>
      </c>
    </row>
    <row r="2429" spans="2:2" x14ac:dyDescent="0.2">
      <c r="B2429" t="str">
        <f>IF(A2429="","",_xlfn.IFNA(VLOOKUP(A2429,total!$B$1:$D$5000,2,FALSE),CONCATENATE("TRY: ",VLOOKUP(A2429,total!$B$1:$D$5000,1,TRUE))))</f>
        <v/>
      </c>
    </row>
    <row r="2430" spans="2:2" x14ac:dyDescent="0.2">
      <c r="B2430" t="str">
        <f>IF(A2430="","",_xlfn.IFNA(VLOOKUP(A2430,total!$B$1:$D$5000,2,FALSE),CONCATENATE("TRY: ",VLOOKUP(A2430,total!$B$1:$D$5000,1,TRUE))))</f>
        <v/>
      </c>
    </row>
    <row r="2431" spans="2:2" x14ac:dyDescent="0.2">
      <c r="B2431" t="str">
        <f>IF(A2431="","",_xlfn.IFNA(VLOOKUP(A2431,total!$B$1:$D$5000,2,FALSE),CONCATENATE("TRY: ",VLOOKUP(A2431,total!$B$1:$D$5000,1,TRUE))))</f>
        <v/>
      </c>
    </row>
    <row r="2432" spans="2:2" x14ac:dyDescent="0.2">
      <c r="B2432" t="str">
        <f>IF(A2432="","",_xlfn.IFNA(VLOOKUP(A2432,total!$B$1:$D$5000,2,FALSE),CONCATENATE("TRY: ",VLOOKUP(A2432,total!$B$1:$D$5000,1,TRUE))))</f>
        <v/>
      </c>
    </row>
    <row r="2433" spans="2:2" x14ac:dyDescent="0.2">
      <c r="B2433" t="str">
        <f>IF(A2433="","",_xlfn.IFNA(VLOOKUP(A2433,total!$B$1:$D$5000,2,FALSE),CONCATENATE("TRY: ",VLOOKUP(A2433,total!$B$1:$D$5000,1,TRUE))))</f>
        <v/>
      </c>
    </row>
    <row r="2434" spans="2:2" x14ac:dyDescent="0.2">
      <c r="B2434" t="str">
        <f>IF(A2434="","",_xlfn.IFNA(VLOOKUP(A2434,total!$B$1:$D$5000,2,FALSE),CONCATENATE("TRY: ",VLOOKUP(A2434,total!$B$1:$D$5000,1,TRUE))))</f>
        <v/>
      </c>
    </row>
    <row r="2435" spans="2:2" x14ac:dyDescent="0.2">
      <c r="B2435" t="str">
        <f>IF(A2435="","",_xlfn.IFNA(VLOOKUP(A2435,total!$B$1:$D$5000,2,FALSE),CONCATENATE("TRY: ",VLOOKUP(A2435,total!$B$1:$D$5000,1,TRUE))))</f>
        <v/>
      </c>
    </row>
    <row r="2436" spans="2:2" x14ac:dyDescent="0.2">
      <c r="B2436" t="str">
        <f>IF(A2436="","",_xlfn.IFNA(VLOOKUP(A2436,total!$B$1:$D$5000,2,FALSE),CONCATENATE("TRY: ",VLOOKUP(A2436,total!$B$1:$D$5000,1,TRUE))))</f>
        <v/>
      </c>
    </row>
    <row r="2437" spans="2:2" x14ac:dyDescent="0.2">
      <c r="B2437" t="str">
        <f>IF(A2437="","",_xlfn.IFNA(VLOOKUP(A2437,total!$B$1:$D$5000,2,FALSE),CONCATENATE("TRY: ",VLOOKUP(A2437,total!$B$1:$D$5000,1,TRUE))))</f>
        <v/>
      </c>
    </row>
    <row r="2438" spans="2:2" x14ac:dyDescent="0.2">
      <c r="B2438" t="str">
        <f>IF(A2438="","",_xlfn.IFNA(VLOOKUP(A2438,total!$B$1:$D$5000,2,FALSE),CONCATENATE("TRY: ",VLOOKUP(A2438,total!$B$1:$D$5000,1,TRUE))))</f>
        <v/>
      </c>
    </row>
    <row r="2439" spans="2:2" x14ac:dyDescent="0.2">
      <c r="B2439" t="str">
        <f>IF(A2439="","",_xlfn.IFNA(VLOOKUP(A2439,total!$B$1:$D$5000,2,FALSE),CONCATENATE("TRY: ",VLOOKUP(A2439,total!$B$1:$D$5000,1,TRUE))))</f>
        <v/>
      </c>
    </row>
    <row r="2440" spans="2:2" x14ac:dyDescent="0.2">
      <c r="B2440" t="str">
        <f>IF(A2440="","",_xlfn.IFNA(VLOOKUP(A2440,total!$B$1:$D$5000,2,FALSE),CONCATENATE("TRY: ",VLOOKUP(A2440,total!$B$1:$D$5000,1,TRUE))))</f>
        <v/>
      </c>
    </row>
    <row r="2441" spans="2:2" x14ac:dyDescent="0.2">
      <c r="B2441" t="str">
        <f>IF(A2441="","",_xlfn.IFNA(VLOOKUP(A2441,total!$B$1:$D$5000,2,FALSE),CONCATENATE("TRY: ",VLOOKUP(A2441,total!$B$1:$D$5000,1,TRUE))))</f>
        <v/>
      </c>
    </row>
    <row r="2442" spans="2:2" x14ac:dyDescent="0.2">
      <c r="B2442" t="str">
        <f>IF(A2442="","",_xlfn.IFNA(VLOOKUP(A2442,total!$B$1:$D$5000,2,FALSE),CONCATENATE("TRY: ",VLOOKUP(A2442,total!$B$1:$D$5000,1,TRUE))))</f>
        <v/>
      </c>
    </row>
    <row r="2443" spans="2:2" x14ac:dyDescent="0.2">
      <c r="B2443" t="str">
        <f>IF(A2443="","",_xlfn.IFNA(VLOOKUP(A2443,total!$B$1:$D$5000,2,FALSE),CONCATENATE("TRY: ",VLOOKUP(A2443,total!$B$1:$D$5000,1,TRUE))))</f>
        <v/>
      </c>
    </row>
    <row r="2444" spans="2:2" x14ac:dyDescent="0.2">
      <c r="B2444" t="str">
        <f>IF(A2444="","",_xlfn.IFNA(VLOOKUP(A2444,total!$B$1:$D$5000,2,FALSE),CONCATENATE("TRY: ",VLOOKUP(A2444,total!$B$1:$D$5000,1,TRUE))))</f>
        <v/>
      </c>
    </row>
    <row r="2445" spans="2:2" x14ac:dyDescent="0.2">
      <c r="B2445" t="str">
        <f>IF(A2445="","",_xlfn.IFNA(VLOOKUP(A2445,total!$B$1:$D$5000,2,FALSE),CONCATENATE("TRY: ",VLOOKUP(A2445,total!$B$1:$D$5000,1,TRUE))))</f>
        <v/>
      </c>
    </row>
    <row r="2446" spans="2:2" x14ac:dyDescent="0.2">
      <c r="B2446" t="str">
        <f>IF(A2446="","",_xlfn.IFNA(VLOOKUP(A2446,total!$B$1:$D$5000,2,FALSE),CONCATENATE("TRY: ",VLOOKUP(A2446,total!$B$1:$D$5000,1,TRUE))))</f>
        <v/>
      </c>
    </row>
    <row r="2447" spans="2:2" x14ac:dyDescent="0.2">
      <c r="B2447" t="str">
        <f>IF(A2447="","",_xlfn.IFNA(VLOOKUP(A2447,total!$B$1:$D$5000,2,FALSE),CONCATENATE("TRY: ",VLOOKUP(A2447,total!$B$1:$D$5000,1,TRUE))))</f>
        <v/>
      </c>
    </row>
    <row r="2448" spans="2:2" x14ac:dyDescent="0.2">
      <c r="B2448" t="str">
        <f>IF(A2448="","",_xlfn.IFNA(VLOOKUP(A2448,total!$B$1:$D$5000,2,FALSE),CONCATENATE("TRY: ",VLOOKUP(A2448,total!$B$1:$D$5000,1,TRUE))))</f>
        <v/>
      </c>
    </row>
    <row r="2449" spans="2:2" x14ac:dyDescent="0.2">
      <c r="B2449" t="str">
        <f>IF(A2449="","",_xlfn.IFNA(VLOOKUP(A2449,total!$B$1:$D$5000,2,FALSE),CONCATENATE("TRY: ",VLOOKUP(A2449,total!$B$1:$D$5000,1,TRUE))))</f>
        <v/>
      </c>
    </row>
    <row r="2450" spans="2:2" x14ac:dyDescent="0.2">
      <c r="B2450" t="str">
        <f>IF(A2450="","",_xlfn.IFNA(VLOOKUP(A2450,total!$B$1:$D$5000,2,FALSE),CONCATENATE("TRY: ",VLOOKUP(A2450,total!$B$1:$D$5000,1,TRUE))))</f>
        <v/>
      </c>
    </row>
    <row r="2451" spans="2:2" x14ac:dyDescent="0.2">
      <c r="B2451" t="str">
        <f>IF(A2451="","",_xlfn.IFNA(VLOOKUP(A2451,total!$B$1:$D$5000,2,FALSE),CONCATENATE("TRY: ",VLOOKUP(A2451,total!$B$1:$D$5000,1,TRUE))))</f>
        <v/>
      </c>
    </row>
    <row r="2452" spans="2:2" x14ac:dyDescent="0.2">
      <c r="B2452" t="str">
        <f>IF(A2452="","",_xlfn.IFNA(VLOOKUP(A2452,total!$B$1:$D$5000,2,FALSE),CONCATENATE("TRY: ",VLOOKUP(A2452,total!$B$1:$D$5000,1,TRUE))))</f>
        <v/>
      </c>
    </row>
    <row r="2453" spans="2:2" x14ac:dyDescent="0.2">
      <c r="B2453" t="str">
        <f>IF(A2453="","",_xlfn.IFNA(VLOOKUP(A2453,total!$B$1:$D$5000,2,FALSE),CONCATENATE("TRY: ",VLOOKUP(A2453,total!$B$1:$D$5000,1,TRUE))))</f>
        <v/>
      </c>
    </row>
    <row r="2454" spans="2:2" x14ac:dyDescent="0.2">
      <c r="B2454" t="str">
        <f>IF(A2454="","",_xlfn.IFNA(VLOOKUP(A2454,total!$B$1:$D$5000,2,FALSE),CONCATENATE("TRY: ",VLOOKUP(A2454,total!$B$1:$D$5000,1,TRUE))))</f>
        <v/>
      </c>
    </row>
    <row r="2455" spans="2:2" x14ac:dyDescent="0.2">
      <c r="B2455" t="str">
        <f>IF(A2455="","",_xlfn.IFNA(VLOOKUP(A2455,total!$B$1:$D$5000,2,FALSE),CONCATENATE("TRY: ",VLOOKUP(A2455,total!$B$1:$D$5000,1,TRUE))))</f>
        <v/>
      </c>
    </row>
    <row r="2456" spans="2:2" x14ac:dyDescent="0.2">
      <c r="B2456" t="str">
        <f>IF(A2456="","",_xlfn.IFNA(VLOOKUP(A2456,total!$B$1:$D$5000,2,FALSE),CONCATENATE("TRY: ",VLOOKUP(A2456,total!$B$1:$D$5000,1,TRUE))))</f>
        <v/>
      </c>
    </row>
    <row r="2457" spans="2:2" x14ac:dyDescent="0.2">
      <c r="B2457" t="str">
        <f>IF(A2457="","",_xlfn.IFNA(VLOOKUP(A2457,total!$B$1:$D$5000,2,FALSE),CONCATENATE("TRY: ",VLOOKUP(A2457,total!$B$1:$D$5000,1,TRUE))))</f>
        <v/>
      </c>
    </row>
    <row r="2458" spans="2:2" x14ac:dyDescent="0.2">
      <c r="B2458" t="str">
        <f>IF(A2458="","",_xlfn.IFNA(VLOOKUP(A2458,total!$B$1:$D$5000,2,FALSE),CONCATENATE("TRY: ",VLOOKUP(A2458,total!$B$1:$D$5000,1,TRUE))))</f>
        <v/>
      </c>
    </row>
    <row r="2459" spans="2:2" x14ac:dyDescent="0.2">
      <c r="B2459" t="str">
        <f>IF(A2459="","",_xlfn.IFNA(VLOOKUP(A2459,total!$B$1:$D$5000,2,FALSE),CONCATENATE("TRY: ",VLOOKUP(A2459,total!$B$1:$D$5000,1,TRUE))))</f>
        <v/>
      </c>
    </row>
    <row r="2460" spans="2:2" x14ac:dyDescent="0.2">
      <c r="B2460" t="str">
        <f>IF(A2460="","",_xlfn.IFNA(VLOOKUP(A2460,total!$B$1:$D$5000,2,FALSE),CONCATENATE("TRY: ",VLOOKUP(A2460,total!$B$1:$D$5000,1,TRUE))))</f>
        <v/>
      </c>
    </row>
    <row r="2461" spans="2:2" x14ac:dyDescent="0.2">
      <c r="B2461" t="str">
        <f>IF(A2461="","",_xlfn.IFNA(VLOOKUP(A2461,total!$B$1:$D$5000,2,FALSE),CONCATENATE("TRY: ",VLOOKUP(A2461,total!$B$1:$D$5000,1,TRUE))))</f>
        <v/>
      </c>
    </row>
    <row r="2462" spans="2:2" x14ac:dyDescent="0.2">
      <c r="B2462" t="str">
        <f>IF(A2462="","",_xlfn.IFNA(VLOOKUP(A2462,total!$B$1:$D$5000,2,FALSE),CONCATENATE("TRY: ",VLOOKUP(A2462,total!$B$1:$D$5000,1,TRUE))))</f>
        <v/>
      </c>
    </row>
    <row r="2463" spans="2:2" x14ac:dyDescent="0.2">
      <c r="B2463" t="str">
        <f>IF(A2463="","",_xlfn.IFNA(VLOOKUP(A2463,total!$B$1:$D$5000,2,FALSE),CONCATENATE("TRY: ",VLOOKUP(A2463,total!$B$1:$D$5000,1,TRUE))))</f>
        <v/>
      </c>
    </row>
    <row r="2464" spans="2:2" x14ac:dyDescent="0.2">
      <c r="B2464" t="str">
        <f>IF(A2464="","",_xlfn.IFNA(VLOOKUP(A2464,total!$B$1:$D$5000,2,FALSE),CONCATENATE("TRY: ",VLOOKUP(A2464,total!$B$1:$D$5000,1,TRUE))))</f>
        <v/>
      </c>
    </row>
    <row r="2465" spans="2:2" x14ac:dyDescent="0.2">
      <c r="B2465" t="str">
        <f>IF(A2465="","",_xlfn.IFNA(VLOOKUP(A2465,total!$B$1:$D$5000,2,FALSE),CONCATENATE("TRY: ",VLOOKUP(A2465,total!$B$1:$D$5000,1,TRUE))))</f>
        <v/>
      </c>
    </row>
    <row r="2466" spans="2:2" x14ac:dyDescent="0.2">
      <c r="B2466" t="str">
        <f>IF(A2466="","",_xlfn.IFNA(VLOOKUP(A2466,total!$B$1:$D$5000,2,FALSE),CONCATENATE("TRY: ",VLOOKUP(A2466,total!$B$1:$D$5000,1,TRUE))))</f>
        <v/>
      </c>
    </row>
    <row r="2467" spans="2:2" x14ac:dyDescent="0.2">
      <c r="B2467" t="str">
        <f>IF(A2467="","",_xlfn.IFNA(VLOOKUP(A2467,total!$B$1:$D$5000,2,FALSE),CONCATENATE("TRY: ",VLOOKUP(A2467,total!$B$1:$D$5000,1,TRUE))))</f>
        <v/>
      </c>
    </row>
    <row r="2468" spans="2:2" x14ac:dyDescent="0.2">
      <c r="B2468" t="str">
        <f>IF(A2468="","",_xlfn.IFNA(VLOOKUP(A2468,total!$B$1:$D$5000,2,FALSE),CONCATENATE("TRY: ",VLOOKUP(A2468,total!$B$1:$D$5000,1,TRUE))))</f>
        <v/>
      </c>
    </row>
    <row r="2469" spans="2:2" x14ac:dyDescent="0.2">
      <c r="B2469" t="str">
        <f>IF(A2469="","",_xlfn.IFNA(VLOOKUP(A2469,total!$B$1:$D$5000,2,FALSE),CONCATENATE("TRY: ",VLOOKUP(A2469,total!$B$1:$D$5000,1,TRUE))))</f>
        <v/>
      </c>
    </row>
    <row r="2470" spans="2:2" x14ac:dyDescent="0.2">
      <c r="B2470" t="str">
        <f>IF(A2470="","",_xlfn.IFNA(VLOOKUP(A2470,total!$B$1:$D$5000,2,FALSE),CONCATENATE("TRY: ",VLOOKUP(A2470,total!$B$1:$D$5000,1,TRUE))))</f>
        <v/>
      </c>
    </row>
    <row r="2471" spans="2:2" x14ac:dyDescent="0.2">
      <c r="B2471" t="str">
        <f>IF(A2471="","",_xlfn.IFNA(VLOOKUP(A2471,total!$B$1:$D$5000,2,FALSE),CONCATENATE("TRY: ",VLOOKUP(A2471,total!$B$1:$D$5000,1,TRUE))))</f>
        <v/>
      </c>
    </row>
    <row r="2472" spans="2:2" x14ac:dyDescent="0.2">
      <c r="B2472" t="str">
        <f>IF(A2472="","",_xlfn.IFNA(VLOOKUP(A2472,total!$B$1:$D$5000,2,FALSE),CONCATENATE("TRY: ",VLOOKUP(A2472,total!$B$1:$D$5000,1,TRUE))))</f>
        <v/>
      </c>
    </row>
    <row r="2473" spans="2:2" x14ac:dyDescent="0.2">
      <c r="B2473" t="str">
        <f>IF(A2473="","",_xlfn.IFNA(VLOOKUP(A2473,total!$B$1:$D$5000,2,FALSE),CONCATENATE("TRY: ",VLOOKUP(A2473,total!$B$1:$D$5000,1,TRUE))))</f>
        <v/>
      </c>
    </row>
    <row r="2474" spans="2:2" x14ac:dyDescent="0.2">
      <c r="B2474" t="str">
        <f>IF(A2474="","",_xlfn.IFNA(VLOOKUP(A2474,total!$B$1:$D$5000,2,FALSE),CONCATENATE("TRY: ",VLOOKUP(A2474,total!$B$1:$D$5000,1,TRUE))))</f>
        <v/>
      </c>
    </row>
    <row r="2475" spans="2:2" x14ac:dyDescent="0.2">
      <c r="B2475" t="str">
        <f>IF(A2475="","",_xlfn.IFNA(VLOOKUP(A2475,total!$B$1:$D$5000,2,FALSE),CONCATENATE("TRY: ",VLOOKUP(A2475,total!$B$1:$D$5000,1,TRUE))))</f>
        <v/>
      </c>
    </row>
    <row r="2476" spans="2:2" x14ac:dyDescent="0.2">
      <c r="B2476" t="str">
        <f>IF(A2476="","",_xlfn.IFNA(VLOOKUP(A2476,total!$B$1:$D$5000,2,FALSE),CONCATENATE("TRY: ",VLOOKUP(A2476,total!$B$1:$D$5000,1,TRUE))))</f>
        <v/>
      </c>
    </row>
    <row r="2477" spans="2:2" x14ac:dyDescent="0.2">
      <c r="B2477" t="str">
        <f>IF(A2477="","",_xlfn.IFNA(VLOOKUP(A2477,total!$B$1:$D$5000,2,FALSE),CONCATENATE("TRY: ",VLOOKUP(A2477,total!$B$1:$D$5000,1,TRUE))))</f>
        <v/>
      </c>
    </row>
    <row r="2478" spans="2:2" x14ac:dyDescent="0.2">
      <c r="B2478" t="str">
        <f>IF(A2478="","",_xlfn.IFNA(VLOOKUP(A2478,total!$B$1:$D$5000,2,FALSE),CONCATENATE("TRY: ",VLOOKUP(A2478,total!$B$1:$D$5000,1,TRUE))))</f>
        <v/>
      </c>
    </row>
    <row r="2479" spans="2:2" x14ac:dyDescent="0.2">
      <c r="B2479" t="str">
        <f>IF(A2479="","",_xlfn.IFNA(VLOOKUP(A2479,total!$B$1:$D$5000,2,FALSE),CONCATENATE("TRY: ",VLOOKUP(A2479,total!$B$1:$D$5000,1,TRUE))))</f>
        <v/>
      </c>
    </row>
    <row r="2480" spans="2:2" x14ac:dyDescent="0.2">
      <c r="B2480" t="str">
        <f>IF(A2480="","",_xlfn.IFNA(VLOOKUP(A2480,total!$B$1:$D$5000,2,FALSE),CONCATENATE("TRY: ",VLOOKUP(A2480,total!$B$1:$D$5000,1,TRUE))))</f>
        <v/>
      </c>
    </row>
    <row r="2481" spans="2:2" x14ac:dyDescent="0.2">
      <c r="B2481" t="str">
        <f>IF(A2481="","",_xlfn.IFNA(VLOOKUP(A2481,total!$B$1:$D$5000,2,FALSE),CONCATENATE("TRY: ",VLOOKUP(A2481,total!$B$1:$D$5000,1,TRUE))))</f>
        <v/>
      </c>
    </row>
    <row r="2482" spans="2:2" x14ac:dyDescent="0.2">
      <c r="B2482" t="str">
        <f>IF(A2482="","",_xlfn.IFNA(VLOOKUP(A2482,total!$B$1:$D$5000,2,FALSE),CONCATENATE("TRY: ",VLOOKUP(A2482,total!$B$1:$D$5000,1,TRUE))))</f>
        <v/>
      </c>
    </row>
    <row r="2483" spans="2:2" x14ac:dyDescent="0.2">
      <c r="B2483" t="str">
        <f>IF(A2483="","",_xlfn.IFNA(VLOOKUP(A2483,total!$B$1:$D$5000,2,FALSE),CONCATENATE("TRY: ",VLOOKUP(A2483,total!$B$1:$D$5000,1,TRUE))))</f>
        <v/>
      </c>
    </row>
    <row r="2484" spans="2:2" x14ac:dyDescent="0.2">
      <c r="B2484" t="str">
        <f>IF(A2484="","",_xlfn.IFNA(VLOOKUP(A2484,total!$B$1:$D$5000,2,FALSE),CONCATENATE("TRY: ",VLOOKUP(A2484,total!$B$1:$D$5000,1,TRUE))))</f>
        <v/>
      </c>
    </row>
    <row r="2485" spans="2:2" x14ac:dyDescent="0.2">
      <c r="B2485" t="str">
        <f>IF(A2485="","",_xlfn.IFNA(VLOOKUP(A2485,total!$B$1:$D$5000,2,FALSE),CONCATENATE("TRY: ",VLOOKUP(A2485,total!$B$1:$D$5000,1,TRUE))))</f>
        <v/>
      </c>
    </row>
    <row r="2486" spans="2:2" x14ac:dyDescent="0.2">
      <c r="B2486" t="str">
        <f>IF(A2486="","",_xlfn.IFNA(VLOOKUP(A2486,total!$B$1:$D$5000,2,FALSE),CONCATENATE("TRY: ",VLOOKUP(A2486,total!$B$1:$D$5000,1,TRUE))))</f>
        <v/>
      </c>
    </row>
    <row r="2487" spans="2:2" x14ac:dyDescent="0.2">
      <c r="B2487" t="str">
        <f>IF(A2487="","",_xlfn.IFNA(VLOOKUP(A2487,total!$B$1:$D$5000,2,FALSE),CONCATENATE("TRY: ",VLOOKUP(A2487,total!$B$1:$D$5000,1,TRUE))))</f>
        <v/>
      </c>
    </row>
    <row r="2488" spans="2:2" x14ac:dyDescent="0.2">
      <c r="B2488" t="str">
        <f>IF(A2488="","",_xlfn.IFNA(VLOOKUP(A2488,total!$B$1:$D$5000,2,FALSE),CONCATENATE("TRY: ",VLOOKUP(A2488,total!$B$1:$D$5000,1,TRUE))))</f>
        <v/>
      </c>
    </row>
    <row r="2489" spans="2:2" x14ac:dyDescent="0.2">
      <c r="B2489" t="str">
        <f>IF(A2489="","",_xlfn.IFNA(VLOOKUP(A2489,total!$B$1:$D$5000,2,FALSE),CONCATENATE("TRY: ",VLOOKUP(A2489,total!$B$1:$D$5000,1,TRUE))))</f>
        <v/>
      </c>
    </row>
    <row r="2490" spans="2:2" x14ac:dyDescent="0.2">
      <c r="B2490" t="str">
        <f>IF(A2490="","",_xlfn.IFNA(VLOOKUP(A2490,total!$B$1:$D$5000,2,FALSE),CONCATENATE("TRY: ",VLOOKUP(A2490,total!$B$1:$D$5000,1,TRUE))))</f>
        <v/>
      </c>
    </row>
    <row r="2491" spans="2:2" x14ac:dyDescent="0.2">
      <c r="B2491" t="str">
        <f>IF(A2491="","",_xlfn.IFNA(VLOOKUP(A2491,total!$B$1:$D$5000,2,FALSE),CONCATENATE("TRY: ",VLOOKUP(A2491,total!$B$1:$D$5000,1,TRUE))))</f>
        <v/>
      </c>
    </row>
    <row r="2492" spans="2:2" x14ac:dyDescent="0.2">
      <c r="B2492" t="str">
        <f>IF(A2492="","",_xlfn.IFNA(VLOOKUP(A2492,total!$B$1:$D$5000,2,FALSE),CONCATENATE("TRY: ",VLOOKUP(A2492,total!$B$1:$D$5000,1,TRUE))))</f>
        <v/>
      </c>
    </row>
    <row r="2493" spans="2:2" x14ac:dyDescent="0.2">
      <c r="B2493" t="str">
        <f>IF(A2493="","",_xlfn.IFNA(VLOOKUP(A2493,total!$B$1:$D$5000,2,FALSE),CONCATENATE("TRY: ",VLOOKUP(A2493,total!$B$1:$D$5000,1,TRUE))))</f>
        <v/>
      </c>
    </row>
    <row r="2494" spans="2:2" x14ac:dyDescent="0.2">
      <c r="B2494" t="str">
        <f>IF(A2494="","",_xlfn.IFNA(VLOOKUP(A2494,total!$B$1:$D$5000,2,FALSE),CONCATENATE("TRY: ",VLOOKUP(A2494,total!$B$1:$D$5000,1,TRUE))))</f>
        <v/>
      </c>
    </row>
    <row r="2495" spans="2:2" x14ac:dyDescent="0.2">
      <c r="B2495" t="str">
        <f>IF(A2495="","",_xlfn.IFNA(VLOOKUP(A2495,total!$B$1:$D$5000,2,FALSE),CONCATENATE("TRY: ",VLOOKUP(A2495,total!$B$1:$D$5000,1,TRUE))))</f>
        <v/>
      </c>
    </row>
    <row r="2496" spans="2:2" x14ac:dyDescent="0.2">
      <c r="B2496" t="str">
        <f>IF(A2496="","",_xlfn.IFNA(VLOOKUP(A2496,total!$B$1:$D$5000,2,FALSE),CONCATENATE("TRY: ",VLOOKUP(A2496,total!$B$1:$D$5000,1,TRUE))))</f>
        <v/>
      </c>
    </row>
    <row r="2497" spans="2:2" x14ac:dyDescent="0.2">
      <c r="B2497" t="str">
        <f>IF(A2497="","",_xlfn.IFNA(VLOOKUP(A2497,total!$B$1:$D$5000,2,FALSE),CONCATENATE("TRY: ",VLOOKUP(A2497,total!$B$1:$D$5000,1,TRUE))))</f>
        <v/>
      </c>
    </row>
    <row r="2498" spans="2:2" x14ac:dyDescent="0.2">
      <c r="B2498" t="str">
        <f>IF(A2498="","",_xlfn.IFNA(VLOOKUP(A2498,total!$B$1:$D$5000,2,FALSE),CONCATENATE("TRY: ",VLOOKUP(A2498,total!$B$1:$D$5000,1,TRUE))))</f>
        <v/>
      </c>
    </row>
    <row r="2499" spans="2:2" x14ac:dyDescent="0.2">
      <c r="B2499" t="str">
        <f>IF(A2499="","",_xlfn.IFNA(VLOOKUP(A2499,total!$B$1:$D$5000,2,FALSE),CONCATENATE("TRY: ",VLOOKUP(A2499,total!$B$1:$D$5000,1,TRUE))))</f>
        <v/>
      </c>
    </row>
    <row r="2500" spans="2:2" x14ac:dyDescent="0.2">
      <c r="B2500" t="str">
        <f>IF(A2500="","",_xlfn.IFNA(VLOOKUP(A2500,total!$B$1:$D$5000,2,FALSE),CONCATENATE("TRY: ",VLOOKUP(A2500,total!$B$1:$D$5000,1,TRUE))))</f>
        <v/>
      </c>
    </row>
    <row r="2501" spans="2:2" x14ac:dyDescent="0.2">
      <c r="B2501" t="str">
        <f>IF(A2501="","",_xlfn.IFNA(VLOOKUP(A2501,total!$B$1:$D$5000,2,FALSE),CONCATENATE("TRY: ",VLOOKUP(A2501,total!$B$1:$D$5000,1,TRUE))))</f>
        <v/>
      </c>
    </row>
    <row r="2502" spans="2:2" x14ac:dyDescent="0.2">
      <c r="B2502" t="str">
        <f>IF(A2502="","",_xlfn.IFNA(VLOOKUP(A2502,total!$B$1:$D$5000,2,FALSE),CONCATENATE("TRY: ",VLOOKUP(A2502,total!$B$1:$D$5000,1,TRUE))))</f>
        <v/>
      </c>
    </row>
    <row r="2503" spans="2:2" x14ac:dyDescent="0.2">
      <c r="B2503" t="str">
        <f>IF(A2503="","",_xlfn.IFNA(VLOOKUP(A2503,total!$B$1:$D$5000,2,FALSE),CONCATENATE("TRY: ",VLOOKUP(A2503,total!$B$1:$D$5000,1,TRUE))))</f>
        <v/>
      </c>
    </row>
    <row r="2504" spans="2:2" x14ac:dyDescent="0.2">
      <c r="B2504" t="str">
        <f>IF(A2504="","",_xlfn.IFNA(VLOOKUP(A2504,total!$B$1:$D$5000,2,FALSE),CONCATENATE("TRY: ",VLOOKUP(A2504,total!$B$1:$D$5000,1,TRUE))))</f>
        <v/>
      </c>
    </row>
    <row r="2505" spans="2:2" x14ac:dyDescent="0.2">
      <c r="B2505" t="str">
        <f>IF(A2505="","",_xlfn.IFNA(VLOOKUP(A2505,total!$B$1:$D$5000,2,FALSE),CONCATENATE("TRY: ",VLOOKUP(A2505,total!$B$1:$D$5000,1,TRUE))))</f>
        <v/>
      </c>
    </row>
    <row r="2506" spans="2:2" x14ac:dyDescent="0.2">
      <c r="B2506" t="str">
        <f>IF(A2506="","",_xlfn.IFNA(VLOOKUP(A2506,total!$B$1:$D$5000,2,FALSE),CONCATENATE("TRY: ",VLOOKUP(A2506,total!$B$1:$D$5000,1,TRUE))))</f>
        <v/>
      </c>
    </row>
    <row r="2507" spans="2:2" x14ac:dyDescent="0.2">
      <c r="B2507" t="str">
        <f>IF(A2507="","",_xlfn.IFNA(VLOOKUP(A2507,total!$B$1:$D$5000,2,FALSE),CONCATENATE("TRY: ",VLOOKUP(A2507,total!$B$1:$D$5000,1,TRUE))))</f>
        <v/>
      </c>
    </row>
    <row r="2508" spans="2:2" x14ac:dyDescent="0.2">
      <c r="B2508" t="str">
        <f>IF(A2508="","",_xlfn.IFNA(VLOOKUP(A2508,total!$B$1:$D$5000,2,FALSE),CONCATENATE("TRY: ",VLOOKUP(A2508,total!$B$1:$D$5000,1,TRUE))))</f>
        <v/>
      </c>
    </row>
    <row r="2509" spans="2:2" x14ac:dyDescent="0.2">
      <c r="B2509" t="str">
        <f>IF(A2509="","",_xlfn.IFNA(VLOOKUP(A2509,total!$B$1:$D$5000,2,FALSE),CONCATENATE("TRY: ",VLOOKUP(A2509,total!$B$1:$D$5000,1,TRUE))))</f>
        <v/>
      </c>
    </row>
    <row r="2510" spans="2:2" x14ac:dyDescent="0.2">
      <c r="B2510" t="str">
        <f>IF(A2510="","",_xlfn.IFNA(VLOOKUP(A2510,total!$B$1:$D$5000,2,FALSE),CONCATENATE("TRY: ",VLOOKUP(A2510,total!$B$1:$D$5000,1,TRUE))))</f>
        <v/>
      </c>
    </row>
    <row r="2511" spans="2:2" x14ac:dyDescent="0.2">
      <c r="B2511" t="str">
        <f>IF(A2511="","",_xlfn.IFNA(VLOOKUP(A2511,total!$B$1:$D$5000,2,FALSE),CONCATENATE("TRY: ",VLOOKUP(A2511,total!$B$1:$D$5000,1,TRUE))))</f>
        <v/>
      </c>
    </row>
    <row r="2512" spans="2:2" x14ac:dyDescent="0.2">
      <c r="B2512" t="str">
        <f>IF(A2512="","",_xlfn.IFNA(VLOOKUP(A2512,total!$B$1:$D$5000,2,FALSE),CONCATENATE("TRY: ",VLOOKUP(A2512,total!$B$1:$D$5000,1,TRUE))))</f>
        <v/>
      </c>
    </row>
    <row r="2513" spans="2:2" x14ac:dyDescent="0.2">
      <c r="B2513" t="str">
        <f>IF(A2513="","",_xlfn.IFNA(VLOOKUP(A2513,total!$B$1:$D$5000,2,FALSE),CONCATENATE("TRY: ",VLOOKUP(A2513,total!$B$1:$D$5000,1,TRUE))))</f>
        <v/>
      </c>
    </row>
    <row r="2514" spans="2:2" x14ac:dyDescent="0.2">
      <c r="B2514" t="str">
        <f>IF(A2514="","",_xlfn.IFNA(VLOOKUP(A2514,total!$B$1:$D$5000,2,FALSE),CONCATENATE("TRY: ",VLOOKUP(A2514,total!$B$1:$D$5000,1,TRUE))))</f>
        <v/>
      </c>
    </row>
    <row r="2515" spans="2:2" x14ac:dyDescent="0.2">
      <c r="B2515" t="str">
        <f>IF(A2515="","",_xlfn.IFNA(VLOOKUP(A2515,total!$B$1:$D$5000,2,FALSE),CONCATENATE("TRY: ",VLOOKUP(A2515,total!$B$1:$D$5000,1,TRUE))))</f>
        <v/>
      </c>
    </row>
    <row r="2516" spans="2:2" x14ac:dyDescent="0.2">
      <c r="B2516" t="str">
        <f>IF(A2516="","",_xlfn.IFNA(VLOOKUP(A2516,total!$B$1:$D$5000,2,FALSE),CONCATENATE("TRY: ",VLOOKUP(A2516,total!$B$1:$D$5000,1,TRUE))))</f>
        <v/>
      </c>
    </row>
    <row r="2517" spans="2:2" x14ac:dyDescent="0.2">
      <c r="B2517" t="str">
        <f>IF(A2517="","",_xlfn.IFNA(VLOOKUP(A2517,total!$B$1:$D$5000,2,FALSE),CONCATENATE("TRY: ",VLOOKUP(A2517,total!$B$1:$D$5000,1,TRUE))))</f>
        <v/>
      </c>
    </row>
    <row r="2518" spans="2:2" x14ac:dyDescent="0.2">
      <c r="B2518" t="str">
        <f>IF(A2518="","",_xlfn.IFNA(VLOOKUP(A2518,total!$B$1:$D$5000,2,FALSE),CONCATENATE("TRY: ",VLOOKUP(A2518,total!$B$1:$D$5000,1,TRUE))))</f>
        <v/>
      </c>
    </row>
    <row r="2519" spans="2:2" x14ac:dyDescent="0.2">
      <c r="B2519" t="str">
        <f>IF(A2519="","",_xlfn.IFNA(VLOOKUP(A2519,total!$B$1:$D$5000,2,FALSE),CONCATENATE("TRY: ",VLOOKUP(A2519,total!$B$1:$D$5000,1,TRUE))))</f>
        <v/>
      </c>
    </row>
    <row r="2520" spans="2:2" x14ac:dyDescent="0.2">
      <c r="B2520" t="str">
        <f>IF(A2520="","",_xlfn.IFNA(VLOOKUP(A2520,total!$B$1:$D$5000,2,FALSE),CONCATENATE("TRY: ",VLOOKUP(A2520,total!$B$1:$D$5000,1,TRUE))))</f>
        <v/>
      </c>
    </row>
    <row r="2521" spans="2:2" x14ac:dyDescent="0.2">
      <c r="B2521" t="str">
        <f>IF(A2521="","",_xlfn.IFNA(VLOOKUP(A2521,total!$B$1:$D$5000,2,FALSE),CONCATENATE("TRY: ",VLOOKUP(A2521,total!$B$1:$D$5000,1,TRUE))))</f>
        <v/>
      </c>
    </row>
    <row r="2522" spans="2:2" x14ac:dyDescent="0.2">
      <c r="B2522" t="str">
        <f>IF(A2522="","",_xlfn.IFNA(VLOOKUP(A2522,total!$B$1:$D$5000,2,FALSE),CONCATENATE("TRY: ",VLOOKUP(A2522,total!$B$1:$D$5000,1,TRUE))))</f>
        <v/>
      </c>
    </row>
    <row r="2523" spans="2:2" x14ac:dyDescent="0.2">
      <c r="B2523" t="str">
        <f>IF(A2523="","",_xlfn.IFNA(VLOOKUP(A2523,total!$B$1:$D$5000,2,FALSE),CONCATENATE("TRY: ",VLOOKUP(A2523,total!$B$1:$D$5000,1,TRUE))))</f>
        <v/>
      </c>
    </row>
    <row r="2524" spans="2:2" x14ac:dyDescent="0.2">
      <c r="B2524" t="str">
        <f>IF(A2524="","",_xlfn.IFNA(VLOOKUP(A2524,total!$B$1:$D$5000,2,FALSE),CONCATENATE("TRY: ",VLOOKUP(A2524,total!$B$1:$D$5000,1,TRUE))))</f>
        <v/>
      </c>
    </row>
    <row r="2525" spans="2:2" x14ac:dyDescent="0.2">
      <c r="B2525" t="str">
        <f>IF(A2525="","",_xlfn.IFNA(VLOOKUP(A2525,total!$B$1:$D$5000,2,FALSE),CONCATENATE("TRY: ",VLOOKUP(A2525,total!$B$1:$D$5000,1,TRUE))))</f>
        <v/>
      </c>
    </row>
    <row r="2526" spans="2:2" x14ac:dyDescent="0.2">
      <c r="B2526" t="str">
        <f>IF(A2526="","",_xlfn.IFNA(VLOOKUP(A2526,total!$B$1:$D$5000,2,FALSE),CONCATENATE("TRY: ",VLOOKUP(A2526,total!$B$1:$D$5000,1,TRUE))))</f>
        <v/>
      </c>
    </row>
    <row r="2527" spans="2:2" x14ac:dyDescent="0.2">
      <c r="B2527" t="str">
        <f>IF(A2527="","",_xlfn.IFNA(VLOOKUP(A2527,total!$B$1:$D$5000,2,FALSE),CONCATENATE("TRY: ",VLOOKUP(A2527,total!$B$1:$D$5000,1,TRUE))))</f>
        <v/>
      </c>
    </row>
    <row r="2528" spans="2:2" x14ac:dyDescent="0.2">
      <c r="B2528" t="str">
        <f>IF(A2528="","",_xlfn.IFNA(VLOOKUP(A2528,total!$B$1:$D$5000,2,FALSE),CONCATENATE("TRY: ",VLOOKUP(A2528,total!$B$1:$D$5000,1,TRUE))))</f>
        <v/>
      </c>
    </row>
    <row r="2529" spans="2:2" x14ac:dyDescent="0.2">
      <c r="B2529" t="str">
        <f>IF(A2529="","",_xlfn.IFNA(VLOOKUP(A2529,total!$B$1:$D$5000,2,FALSE),CONCATENATE("TRY: ",VLOOKUP(A2529,total!$B$1:$D$5000,1,TRUE))))</f>
        <v/>
      </c>
    </row>
    <row r="2530" spans="2:2" x14ac:dyDescent="0.2">
      <c r="B2530" t="str">
        <f>IF(A2530="","",_xlfn.IFNA(VLOOKUP(A2530,total!$B$1:$D$5000,2,FALSE),CONCATENATE("TRY: ",VLOOKUP(A2530,total!$B$1:$D$5000,1,TRUE))))</f>
        <v/>
      </c>
    </row>
    <row r="2531" spans="2:2" x14ac:dyDescent="0.2">
      <c r="B2531" t="str">
        <f>IF(A2531="","",_xlfn.IFNA(VLOOKUP(A2531,total!$B$1:$D$5000,2,FALSE),CONCATENATE("TRY: ",VLOOKUP(A2531,total!$B$1:$D$5000,1,TRUE))))</f>
        <v/>
      </c>
    </row>
    <row r="2532" spans="2:2" x14ac:dyDescent="0.2">
      <c r="B2532" t="str">
        <f>IF(A2532="","",_xlfn.IFNA(VLOOKUP(A2532,total!$B$1:$D$5000,2,FALSE),CONCATENATE("TRY: ",VLOOKUP(A2532,total!$B$1:$D$5000,1,TRUE))))</f>
        <v/>
      </c>
    </row>
    <row r="2533" spans="2:2" x14ac:dyDescent="0.2">
      <c r="B2533" t="str">
        <f>IF(A2533="","",_xlfn.IFNA(VLOOKUP(A2533,total!$B$1:$D$5000,2,FALSE),CONCATENATE("TRY: ",VLOOKUP(A2533,total!$B$1:$D$5000,1,TRUE))))</f>
        <v/>
      </c>
    </row>
    <row r="2534" spans="2:2" x14ac:dyDescent="0.2">
      <c r="B2534" t="str">
        <f>IF(A2534="","",_xlfn.IFNA(VLOOKUP(A2534,total!$B$1:$D$5000,2,FALSE),CONCATENATE("TRY: ",VLOOKUP(A2534,total!$B$1:$D$5000,1,TRUE))))</f>
        <v/>
      </c>
    </row>
    <row r="2535" spans="2:2" x14ac:dyDescent="0.2">
      <c r="B2535" t="str">
        <f>IF(A2535="","",_xlfn.IFNA(VLOOKUP(A2535,total!$B$1:$D$5000,2,FALSE),CONCATENATE("TRY: ",VLOOKUP(A2535,total!$B$1:$D$5000,1,TRUE))))</f>
        <v/>
      </c>
    </row>
    <row r="2536" spans="2:2" x14ac:dyDescent="0.2">
      <c r="B2536" t="str">
        <f>IF(A2536="","",_xlfn.IFNA(VLOOKUP(A2536,total!$B$1:$D$5000,2,FALSE),CONCATENATE("TRY: ",VLOOKUP(A2536,total!$B$1:$D$5000,1,TRUE))))</f>
        <v/>
      </c>
    </row>
    <row r="2537" spans="2:2" x14ac:dyDescent="0.2">
      <c r="B2537" t="str">
        <f>IF(A2537="","",_xlfn.IFNA(VLOOKUP(A2537,total!$B$1:$D$5000,2,FALSE),CONCATENATE("TRY: ",VLOOKUP(A2537,total!$B$1:$D$5000,1,TRUE))))</f>
        <v/>
      </c>
    </row>
    <row r="2538" spans="2:2" x14ac:dyDescent="0.2">
      <c r="B2538" t="str">
        <f>IF(A2538="","",_xlfn.IFNA(VLOOKUP(A2538,total!$B$1:$D$5000,2,FALSE),CONCATENATE("TRY: ",VLOOKUP(A2538,total!$B$1:$D$5000,1,TRUE))))</f>
        <v/>
      </c>
    </row>
    <row r="2539" spans="2:2" x14ac:dyDescent="0.2">
      <c r="B2539" t="str">
        <f>IF(A2539="","",_xlfn.IFNA(VLOOKUP(A2539,total!$B$1:$D$5000,2,FALSE),CONCATENATE("TRY: ",VLOOKUP(A2539,total!$B$1:$D$5000,1,TRUE))))</f>
        <v/>
      </c>
    </row>
    <row r="2540" spans="2:2" x14ac:dyDescent="0.2">
      <c r="B2540" t="str">
        <f>IF(A2540="","",_xlfn.IFNA(VLOOKUP(A2540,total!$B$1:$D$5000,2,FALSE),CONCATENATE("TRY: ",VLOOKUP(A2540,total!$B$1:$D$5000,1,TRUE))))</f>
        <v/>
      </c>
    </row>
    <row r="2541" spans="2:2" x14ac:dyDescent="0.2">
      <c r="B2541" t="str">
        <f>IF(A2541="","",_xlfn.IFNA(VLOOKUP(A2541,total!$B$1:$D$5000,2,FALSE),CONCATENATE("TRY: ",VLOOKUP(A2541,total!$B$1:$D$5000,1,TRUE))))</f>
        <v/>
      </c>
    </row>
    <row r="2542" spans="2:2" x14ac:dyDescent="0.2">
      <c r="B2542" t="str">
        <f>IF(A2542="","",_xlfn.IFNA(VLOOKUP(A2542,total!$B$1:$D$5000,2,FALSE),CONCATENATE("TRY: ",VLOOKUP(A2542,total!$B$1:$D$5000,1,TRUE))))</f>
        <v/>
      </c>
    </row>
    <row r="2543" spans="2:2" x14ac:dyDescent="0.2">
      <c r="B2543" t="str">
        <f>IF(A2543="","",_xlfn.IFNA(VLOOKUP(A2543,total!$B$1:$D$5000,2,FALSE),CONCATENATE("TRY: ",VLOOKUP(A2543,total!$B$1:$D$5000,1,TRUE))))</f>
        <v/>
      </c>
    </row>
    <row r="2544" spans="2:2" x14ac:dyDescent="0.2">
      <c r="B2544" t="str">
        <f>IF(A2544="","",_xlfn.IFNA(VLOOKUP(A2544,total!$B$1:$D$5000,2,FALSE),CONCATENATE("TRY: ",VLOOKUP(A2544,total!$B$1:$D$5000,1,TRUE))))</f>
        <v/>
      </c>
    </row>
    <row r="2545" spans="2:2" x14ac:dyDescent="0.2">
      <c r="B2545" t="str">
        <f>IF(A2545="","",_xlfn.IFNA(VLOOKUP(A2545,total!$B$1:$D$5000,2,FALSE),CONCATENATE("TRY: ",VLOOKUP(A2545,total!$B$1:$D$5000,1,TRUE))))</f>
        <v/>
      </c>
    </row>
    <row r="2546" spans="2:2" x14ac:dyDescent="0.2">
      <c r="B2546" t="str">
        <f>IF(A2546="","",_xlfn.IFNA(VLOOKUP(A2546,total!$B$1:$D$5000,2,FALSE),CONCATENATE("TRY: ",VLOOKUP(A2546,total!$B$1:$D$5000,1,TRUE))))</f>
        <v/>
      </c>
    </row>
    <row r="2547" spans="2:2" x14ac:dyDescent="0.2">
      <c r="B2547" t="str">
        <f>IF(A2547="","",_xlfn.IFNA(VLOOKUP(A2547,total!$B$1:$D$5000,2,FALSE),CONCATENATE("TRY: ",VLOOKUP(A2547,total!$B$1:$D$5000,1,TRUE))))</f>
        <v/>
      </c>
    </row>
    <row r="2548" spans="2:2" x14ac:dyDescent="0.2">
      <c r="B2548" t="str">
        <f>IF(A2548="","",_xlfn.IFNA(VLOOKUP(A2548,total!$B$1:$D$5000,2,FALSE),CONCATENATE("TRY: ",VLOOKUP(A2548,total!$B$1:$D$5000,1,TRUE))))</f>
        <v/>
      </c>
    </row>
    <row r="2549" spans="2:2" x14ac:dyDescent="0.2">
      <c r="B2549" t="str">
        <f>IF(A2549="","",_xlfn.IFNA(VLOOKUP(A2549,total!$B$1:$D$5000,2,FALSE),CONCATENATE("TRY: ",VLOOKUP(A2549,total!$B$1:$D$5000,1,TRUE))))</f>
        <v/>
      </c>
    </row>
    <row r="2550" spans="2:2" x14ac:dyDescent="0.2">
      <c r="B2550" t="str">
        <f>IF(A2550="","",_xlfn.IFNA(VLOOKUP(A2550,total!$B$1:$D$5000,2,FALSE),CONCATENATE("TRY: ",VLOOKUP(A2550,total!$B$1:$D$5000,1,TRUE))))</f>
        <v/>
      </c>
    </row>
    <row r="2551" spans="2:2" x14ac:dyDescent="0.2">
      <c r="B2551" t="str">
        <f>IF(A2551="","",_xlfn.IFNA(VLOOKUP(A2551,total!$B$1:$D$5000,2,FALSE),CONCATENATE("TRY: ",VLOOKUP(A2551,total!$B$1:$D$5000,1,TRUE))))</f>
        <v/>
      </c>
    </row>
    <row r="2552" spans="2:2" x14ac:dyDescent="0.2">
      <c r="B2552" t="str">
        <f>IF(A2552="","",_xlfn.IFNA(VLOOKUP(A2552,total!$B$1:$D$5000,2,FALSE),CONCATENATE("TRY: ",VLOOKUP(A2552,total!$B$1:$D$5000,1,TRUE))))</f>
        <v/>
      </c>
    </row>
    <row r="2553" spans="2:2" x14ac:dyDescent="0.2">
      <c r="B2553" t="str">
        <f>IF(A2553="","",_xlfn.IFNA(VLOOKUP(A2553,total!$B$1:$D$5000,2,FALSE),CONCATENATE("TRY: ",VLOOKUP(A2553,total!$B$1:$D$5000,1,TRUE))))</f>
        <v/>
      </c>
    </row>
    <row r="2554" spans="2:2" x14ac:dyDescent="0.2">
      <c r="B2554" t="str">
        <f>IF(A2554="","",_xlfn.IFNA(VLOOKUP(A2554,total!$B$1:$D$5000,2,FALSE),CONCATENATE("TRY: ",VLOOKUP(A2554,total!$B$1:$D$5000,1,TRUE))))</f>
        <v/>
      </c>
    </row>
    <row r="2555" spans="2:2" x14ac:dyDescent="0.2">
      <c r="B2555" t="str">
        <f>IF(A2555="","",_xlfn.IFNA(VLOOKUP(A2555,total!$B$1:$D$5000,2,FALSE),CONCATENATE("TRY: ",VLOOKUP(A2555,total!$B$1:$D$5000,1,TRUE))))</f>
        <v/>
      </c>
    </row>
    <row r="2556" spans="2:2" x14ac:dyDescent="0.2">
      <c r="B2556" t="str">
        <f>IF(A2556="","",_xlfn.IFNA(VLOOKUP(A2556,total!$B$1:$D$5000,2,FALSE),CONCATENATE("TRY: ",VLOOKUP(A2556,total!$B$1:$D$5000,1,TRUE))))</f>
        <v/>
      </c>
    </row>
    <row r="2557" spans="2:2" x14ac:dyDescent="0.2">
      <c r="B2557" t="str">
        <f>IF(A2557="","",_xlfn.IFNA(VLOOKUP(A2557,total!$B$1:$D$5000,2,FALSE),CONCATENATE("TRY: ",VLOOKUP(A2557,total!$B$1:$D$5000,1,TRUE))))</f>
        <v/>
      </c>
    </row>
    <row r="2558" spans="2:2" x14ac:dyDescent="0.2">
      <c r="B2558" t="str">
        <f>IF(A2558="","",_xlfn.IFNA(VLOOKUP(A2558,total!$B$1:$D$5000,2,FALSE),CONCATENATE("TRY: ",VLOOKUP(A2558,total!$B$1:$D$5000,1,TRUE))))</f>
        <v/>
      </c>
    </row>
    <row r="2559" spans="2:2" x14ac:dyDescent="0.2">
      <c r="B2559" t="str">
        <f>IF(A2559="","",_xlfn.IFNA(VLOOKUP(A2559,total!$B$1:$D$5000,2,FALSE),CONCATENATE("TRY: ",VLOOKUP(A2559,total!$B$1:$D$5000,1,TRUE))))</f>
        <v/>
      </c>
    </row>
    <row r="2560" spans="2:2" x14ac:dyDescent="0.2">
      <c r="B2560" t="str">
        <f>IF(A2560="","",_xlfn.IFNA(VLOOKUP(A2560,total!$B$1:$D$5000,2,FALSE),CONCATENATE("TRY: ",VLOOKUP(A2560,total!$B$1:$D$5000,1,TRUE))))</f>
        <v/>
      </c>
    </row>
    <row r="2561" spans="2:2" x14ac:dyDescent="0.2">
      <c r="B2561" t="str">
        <f>IF(A2561="","",_xlfn.IFNA(VLOOKUP(A2561,total!$B$1:$D$5000,2,FALSE),CONCATENATE("TRY: ",VLOOKUP(A2561,total!$B$1:$D$5000,1,TRUE))))</f>
        <v/>
      </c>
    </row>
    <row r="2562" spans="2:2" x14ac:dyDescent="0.2">
      <c r="B2562" t="str">
        <f>IF(A2562="","",_xlfn.IFNA(VLOOKUP(A2562,total!$B$1:$D$5000,2,FALSE),CONCATENATE("TRY: ",VLOOKUP(A2562,total!$B$1:$D$5000,1,TRUE))))</f>
        <v/>
      </c>
    </row>
    <row r="2563" spans="2:2" x14ac:dyDescent="0.2">
      <c r="B2563" t="str">
        <f>IF(A2563="","",_xlfn.IFNA(VLOOKUP(A2563,total!$B$1:$D$5000,2,FALSE),CONCATENATE("TRY: ",VLOOKUP(A2563,total!$B$1:$D$5000,1,TRUE))))</f>
        <v/>
      </c>
    </row>
    <row r="2564" spans="2:2" x14ac:dyDescent="0.2">
      <c r="B2564" t="str">
        <f>IF(A2564="","",_xlfn.IFNA(VLOOKUP(A2564,total!$B$1:$D$5000,2,FALSE),CONCATENATE("TRY: ",VLOOKUP(A2564,total!$B$1:$D$5000,1,TRUE))))</f>
        <v/>
      </c>
    </row>
    <row r="2565" spans="2:2" x14ac:dyDescent="0.2">
      <c r="B2565" t="str">
        <f>IF(A2565="","",_xlfn.IFNA(VLOOKUP(A2565,total!$B$1:$D$5000,2,FALSE),CONCATENATE("TRY: ",VLOOKUP(A2565,total!$B$1:$D$5000,1,TRUE))))</f>
        <v/>
      </c>
    </row>
    <row r="2566" spans="2:2" x14ac:dyDescent="0.2">
      <c r="B2566" t="str">
        <f>IF(A2566="","",_xlfn.IFNA(VLOOKUP(A2566,total!$B$1:$D$5000,2,FALSE),CONCATENATE("TRY: ",VLOOKUP(A2566,total!$B$1:$D$5000,1,TRUE))))</f>
        <v/>
      </c>
    </row>
    <row r="2567" spans="2:2" x14ac:dyDescent="0.2">
      <c r="B2567" t="str">
        <f>IF(A2567="","",_xlfn.IFNA(VLOOKUP(A2567,total!$B$1:$D$5000,2,FALSE),CONCATENATE("TRY: ",VLOOKUP(A2567,total!$B$1:$D$5000,1,TRUE))))</f>
        <v/>
      </c>
    </row>
    <row r="2568" spans="2:2" x14ac:dyDescent="0.2">
      <c r="B2568" t="str">
        <f>IF(A2568="","",_xlfn.IFNA(VLOOKUP(A2568,total!$B$1:$D$5000,2,FALSE),CONCATENATE("TRY: ",VLOOKUP(A2568,total!$B$1:$D$5000,1,TRUE))))</f>
        <v/>
      </c>
    </row>
    <row r="2569" spans="2:2" x14ac:dyDescent="0.2">
      <c r="B2569" t="str">
        <f>IF(A2569="","",_xlfn.IFNA(VLOOKUP(A2569,total!$B$1:$D$5000,2,FALSE),CONCATENATE("TRY: ",VLOOKUP(A2569,total!$B$1:$D$5000,1,TRUE))))</f>
        <v/>
      </c>
    </row>
    <row r="2570" spans="2:2" x14ac:dyDescent="0.2">
      <c r="B2570" t="str">
        <f>IF(A2570="","",_xlfn.IFNA(VLOOKUP(A2570,total!$B$1:$D$5000,2,FALSE),CONCATENATE("TRY: ",VLOOKUP(A2570,total!$B$1:$D$5000,1,TRUE))))</f>
        <v/>
      </c>
    </row>
    <row r="2571" spans="2:2" x14ac:dyDescent="0.2">
      <c r="B2571" t="str">
        <f>IF(A2571="","",_xlfn.IFNA(VLOOKUP(A2571,total!$B$1:$D$5000,2,FALSE),CONCATENATE("TRY: ",VLOOKUP(A2571,total!$B$1:$D$5000,1,TRUE))))</f>
        <v/>
      </c>
    </row>
    <row r="2572" spans="2:2" x14ac:dyDescent="0.2">
      <c r="B2572" t="str">
        <f>IF(A2572="","",_xlfn.IFNA(VLOOKUP(A2572,total!$B$1:$D$5000,2,FALSE),CONCATENATE("TRY: ",VLOOKUP(A2572,total!$B$1:$D$5000,1,TRUE))))</f>
        <v/>
      </c>
    </row>
    <row r="2573" spans="2:2" x14ac:dyDescent="0.2">
      <c r="B2573" t="str">
        <f>IF(A2573="","",_xlfn.IFNA(VLOOKUP(A2573,total!$B$1:$D$5000,2,FALSE),CONCATENATE("TRY: ",VLOOKUP(A2573,total!$B$1:$D$5000,1,TRUE))))</f>
        <v/>
      </c>
    </row>
    <row r="2574" spans="2:2" x14ac:dyDescent="0.2">
      <c r="B2574" t="str">
        <f>IF(A2574="","",_xlfn.IFNA(VLOOKUP(A2574,total!$B$1:$D$5000,2,FALSE),CONCATENATE("TRY: ",VLOOKUP(A2574,total!$B$1:$D$5000,1,TRUE))))</f>
        <v/>
      </c>
    </row>
    <row r="2575" spans="2:2" x14ac:dyDescent="0.2">
      <c r="B2575" t="str">
        <f>IF(A2575="","",_xlfn.IFNA(VLOOKUP(A2575,total!$B$1:$D$5000,2,FALSE),CONCATENATE("TRY: ",VLOOKUP(A2575,total!$B$1:$D$5000,1,TRUE))))</f>
        <v/>
      </c>
    </row>
    <row r="2576" spans="2:2" x14ac:dyDescent="0.2">
      <c r="B2576" t="str">
        <f>IF(A2576="","",_xlfn.IFNA(VLOOKUP(A2576,total!$B$1:$D$5000,2,FALSE),CONCATENATE("TRY: ",VLOOKUP(A2576,total!$B$1:$D$5000,1,TRUE))))</f>
        <v/>
      </c>
    </row>
    <row r="2577" spans="2:2" x14ac:dyDescent="0.2">
      <c r="B2577" t="str">
        <f>IF(A2577="","",_xlfn.IFNA(VLOOKUP(A2577,total!$B$1:$D$5000,2,FALSE),CONCATENATE("TRY: ",VLOOKUP(A2577,total!$B$1:$D$5000,1,TRUE))))</f>
        <v/>
      </c>
    </row>
    <row r="2578" spans="2:2" x14ac:dyDescent="0.2">
      <c r="B2578" t="str">
        <f>IF(A2578="","",_xlfn.IFNA(VLOOKUP(A2578,total!$B$1:$D$5000,2,FALSE),CONCATENATE("TRY: ",VLOOKUP(A2578,total!$B$1:$D$5000,1,TRUE))))</f>
        <v/>
      </c>
    </row>
    <row r="2579" spans="2:2" x14ac:dyDescent="0.2">
      <c r="B2579" t="str">
        <f>IF(A2579="","",_xlfn.IFNA(VLOOKUP(A2579,total!$B$1:$D$5000,2,FALSE),CONCATENATE("TRY: ",VLOOKUP(A2579,total!$B$1:$D$5000,1,TRUE))))</f>
        <v/>
      </c>
    </row>
    <row r="2580" spans="2:2" x14ac:dyDescent="0.2">
      <c r="B2580" t="str">
        <f>IF(A2580="","",_xlfn.IFNA(VLOOKUP(A2580,total!$B$1:$D$5000,2,FALSE),CONCATENATE("TRY: ",VLOOKUP(A2580,total!$B$1:$D$5000,1,TRUE))))</f>
        <v/>
      </c>
    </row>
    <row r="2581" spans="2:2" x14ac:dyDescent="0.2">
      <c r="B2581" t="str">
        <f>IF(A2581="","",_xlfn.IFNA(VLOOKUP(A2581,total!$B$1:$D$5000,2,FALSE),CONCATENATE("TRY: ",VLOOKUP(A2581,total!$B$1:$D$5000,1,TRUE))))</f>
        <v/>
      </c>
    </row>
    <row r="2582" spans="2:2" x14ac:dyDescent="0.2">
      <c r="B2582" t="str">
        <f>IF(A2582="","",_xlfn.IFNA(VLOOKUP(A2582,total!$B$1:$D$5000,2,FALSE),CONCATENATE("TRY: ",VLOOKUP(A2582,total!$B$1:$D$5000,1,TRUE))))</f>
        <v/>
      </c>
    </row>
    <row r="2583" spans="2:2" x14ac:dyDescent="0.2">
      <c r="B2583" t="str">
        <f>IF(A2583="","",_xlfn.IFNA(VLOOKUP(A2583,total!$B$1:$D$5000,2,FALSE),CONCATENATE("TRY: ",VLOOKUP(A2583,total!$B$1:$D$5000,1,TRUE))))</f>
        <v/>
      </c>
    </row>
    <row r="2584" spans="2:2" x14ac:dyDescent="0.2">
      <c r="B2584" t="str">
        <f>IF(A2584="","",_xlfn.IFNA(VLOOKUP(A2584,total!$B$1:$D$5000,2,FALSE),CONCATENATE("TRY: ",VLOOKUP(A2584,total!$B$1:$D$5000,1,TRUE))))</f>
        <v/>
      </c>
    </row>
    <row r="2585" spans="2:2" x14ac:dyDescent="0.2">
      <c r="B2585" t="str">
        <f>IF(A2585="","",_xlfn.IFNA(VLOOKUP(A2585,total!$B$1:$D$5000,2,FALSE),CONCATENATE("TRY: ",VLOOKUP(A2585,total!$B$1:$D$5000,1,TRUE))))</f>
        <v/>
      </c>
    </row>
    <row r="2586" spans="2:2" x14ac:dyDescent="0.2">
      <c r="B2586" t="str">
        <f>IF(A2586="","",_xlfn.IFNA(VLOOKUP(A2586,total!$B$1:$D$5000,2,FALSE),CONCATENATE("TRY: ",VLOOKUP(A2586,total!$B$1:$D$5000,1,TRUE))))</f>
        <v/>
      </c>
    </row>
    <row r="2587" spans="2:2" x14ac:dyDescent="0.2">
      <c r="B2587" t="str">
        <f>IF(A2587="","",_xlfn.IFNA(VLOOKUP(A2587,total!$B$1:$D$5000,2,FALSE),CONCATENATE("TRY: ",VLOOKUP(A2587,total!$B$1:$D$5000,1,TRUE))))</f>
        <v/>
      </c>
    </row>
    <row r="2588" spans="2:2" x14ac:dyDescent="0.2">
      <c r="B2588" t="str">
        <f>IF(A2588="","",_xlfn.IFNA(VLOOKUP(A2588,total!$B$1:$D$5000,2,FALSE),CONCATENATE("TRY: ",VLOOKUP(A2588,total!$B$1:$D$5000,1,TRUE))))</f>
        <v/>
      </c>
    </row>
    <row r="2589" spans="2:2" x14ac:dyDescent="0.2">
      <c r="B2589" t="str">
        <f>IF(A2589="","",_xlfn.IFNA(VLOOKUP(A2589,total!$B$1:$D$5000,2,FALSE),CONCATENATE("TRY: ",VLOOKUP(A2589,total!$B$1:$D$5000,1,TRUE))))</f>
        <v/>
      </c>
    </row>
    <row r="2590" spans="2:2" x14ac:dyDescent="0.2">
      <c r="B2590" t="str">
        <f>IF(A2590="","",_xlfn.IFNA(VLOOKUP(A2590,total!$B$1:$D$5000,2,FALSE),CONCATENATE("TRY: ",VLOOKUP(A2590,total!$B$1:$D$5000,1,TRUE))))</f>
        <v/>
      </c>
    </row>
    <row r="2591" spans="2:2" x14ac:dyDescent="0.2">
      <c r="B2591" t="str">
        <f>IF(A2591="","",_xlfn.IFNA(VLOOKUP(A2591,total!$B$1:$D$5000,2,FALSE),CONCATENATE("TRY: ",VLOOKUP(A2591,total!$B$1:$D$5000,1,TRUE))))</f>
        <v/>
      </c>
    </row>
    <row r="2592" spans="2:2" x14ac:dyDescent="0.2">
      <c r="B2592" t="str">
        <f>IF(A2592="","",_xlfn.IFNA(VLOOKUP(A2592,total!$B$1:$D$5000,2,FALSE),CONCATENATE("TRY: ",VLOOKUP(A2592,total!$B$1:$D$5000,1,TRUE))))</f>
        <v/>
      </c>
    </row>
    <row r="2593" spans="2:2" x14ac:dyDescent="0.2">
      <c r="B2593" t="str">
        <f>IF(A2593="","",_xlfn.IFNA(VLOOKUP(A2593,total!$B$1:$D$5000,2,FALSE),CONCATENATE("TRY: ",VLOOKUP(A2593,total!$B$1:$D$5000,1,TRUE))))</f>
        <v/>
      </c>
    </row>
    <row r="2594" spans="2:2" x14ac:dyDescent="0.2">
      <c r="B2594" t="str">
        <f>IF(A2594="","",_xlfn.IFNA(VLOOKUP(A2594,total!$B$1:$D$5000,2,FALSE),CONCATENATE("TRY: ",VLOOKUP(A2594,total!$B$1:$D$5000,1,TRUE))))</f>
        <v/>
      </c>
    </row>
    <row r="2595" spans="2:2" x14ac:dyDescent="0.2">
      <c r="B2595" t="str">
        <f>IF(A2595="","",_xlfn.IFNA(VLOOKUP(A2595,total!$B$1:$D$5000,2,FALSE),CONCATENATE("TRY: ",VLOOKUP(A2595,total!$B$1:$D$5000,1,TRUE))))</f>
        <v/>
      </c>
    </row>
    <row r="2596" spans="2:2" x14ac:dyDescent="0.2">
      <c r="B2596" t="str">
        <f>IF(A2596="","",_xlfn.IFNA(VLOOKUP(A2596,total!$B$1:$D$5000,2,FALSE),CONCATENATE("TRY: ",VLOOKUP(A2596,total!$B$1:$D$5000,1,TRUE))))</f>
        <v/>
      </c>
    </row>
    <row r="2597" spans="2:2" x14ac:dyDescent="0.2">
      <c r="B2597" t="str">
        <f>IF(A2597="","",_xlfn.IFNA(VLOOKUP(A2597,total!$B$1:$D$5000,2,FALSE),CONCATENATE("TRY: ",VLOOKUP(A2597,total!$B$1:$D$5000,1,TRUE))))</f>
        <v/>
      </c>
    </row>
    <row r="2598" spans="2:2" x14ac:dyDescent="0.2">
      <c r="B2598" t="str">
        <f>IF(A2598="","",_xlfn.IFNA(VLOOKUP(A2598,total!$B$1:$D$5000,2,FALSE),CONCATENATE("TRY: ",VLOOKUP(A2598,total!$B$1:$D$5000,1,TRUE))))</f>
        <v/>
      </c>
    </row>
    <row r="2599" spans="2:2" x14ac:dyDescent="0.2">
      <c r="B2599" t="str">
        <f>IF(A2599="","",_xlfn.IFNA(VLOOKUP(A2599,total!$B$1:$D$5000,2,FALSE),CONCATENATE("TRY: ",VLOOKUP(A2599,total!$B$1:$D$5000,1,TRUE))))</f>
        <v/>
      </c>
    </row>
    <row r="2600" spans="2:2" x14ac:dyDescent="0.2">
      <c r="B2600" t="str">
        <f>IF(A2600="","",_xlfn.IFNA(VLOOKUP(A2600,total!$B$1:$D$5000,2,FALSE),CONCATENATE("TRY: ",VLOOKUP(A2600,total!$B$1:$D$5000,1,TRUE))))</f>
        <v/>
      </c>
    </row>
    <row r="2601" spans="2:2" x14ac:dyDescent="0.2">
      <c r="B2601" t="str">
        <f>IF(A2601="","",_xlfn.IFNA(VLOOKUP(A2601,total!$B$1:$D$5000,2,FALSE),CONCATENATE("TRY: ",VLOOKUP(A2601,total!$B$1:$D$5000,1,TRUE))))</f>
        <v/>
      </c>
    </row>
    <row r="2602" spans="2:2" x14ac:dyDescent="0.2">
      <c r="B2602" t="str">
        <f>IF(A2602="","",_xlfn.IFNA(VLOOKUP(A2602,total!$B$1:$D$5000,2,FALSE),CONCATENATE("TRY: ",VLOOKUP(A2602,total!$B$1:$D$5000,1,TRUE))))</f>
        <v/>
      </c>
    </row>
    <row r="2603" spans="2:2" x14ac:dyDescent="0.2">
      <c r="B2603" t="str">
        <f>IF(A2603="","",_xlfn.IFNA(VLOOKUP(A2603,total!$B$1:$D$5000,2,FALSE),CONCATENATE("TRY: ",VLOOKUP(A2603,total!$B$1:$D$5000,1,TRUE))))</f>
        <v/>
      </c>
    </row>
    <row r="2604" spans="2:2" x14ac:dyDescent="0.2">
      <c r="B2604" t="str">
        <f>IF(A2604="","",_xlfn.IFNA(VLOOKUP(A2604,total!$B$1:$D$5000,2,FALSE),CONCATENATE("TRY: ",VLOOKUP(A2604,total!$B$1:$D$5000,1,TRUE))))</f>
        <v/>
      </c>
    </row>
    <row r="2605" spans="2:2" x14ac:dyDescent="0.2">
      <c r="B2605" t="str">
        <f>IF(A2605="","",_xlfn.IFNA(VLOOKUP(A2605,total!$B$1:$D$5000,2,FALSE),CONCATENATE("TRY: ",VLOOKUP(A2605,total!$B$1:$D$5000,1,TRUE))))</f>
        <v/>
      </c>
    </row>
    <row r="2606" spans="2:2" x14ac:dyDescent="0.2">
      <c r="B2606" t="str">
        <f>IF(A2606="","",_xlfn.IFNA(VLOOKUP(A2606,total!$B$1:$D$5000,2,FALSE),CONCATENATE("TRY: ",VLOOKUP(A2606,total!$B$1:$D$5000,1,TRUE))))</f>
        <v/>
      </c>
    </row>
    <row r="2607" spans="2:2" x14ac:dyDescent="0.2">
      <c r="B2607" t="str">
        <f>IF(A2607="","",_xlfn.IFNA(VLOOKUP(A2607,total!$B$1:$D$5000,2,FALSE),CONCATENATE("TRY: ",VLOOKUP(A2607,total!$B$1:$D$5000,1,TRUE))))</f>
        <v/>
      </c>
    </row>
    <row r="2608" spans="2:2" x14ac:dyDescent="0.2">
      <c r="B2608" t="str">
        <f>IF(A2608="","",_xlfn.IFNA(VLOOKUP(A2608,total!$B$1:$D$5000,2,FALSE),CONCATENATE("TRY: ",VLOOKUP(A2608,total!$B$1:$D$5000,1,TRUE))))</f>
        <v/>
      </c>
    </row>
    <row r="2609" spans="2:2" x14ac:dyDescent="0.2">
      <c r="B2609" t="str">
        <f>IF(A2609="","",_xlfn.IFNA(VLOOKUP(A2609,total!$B$1:$D$5000,2,FALSE),CONCATENATE("TRY: ",VLOOKUP(A2609,total!$B$1:$D$5000,1,TRUE))))</f>
        <v/>
      </c>
    </row>
    <row r="2610" spans="2:2" x14ac:dyDescent="0.2">
      <c r="B2610" t="str">
        <f>IF(A2610="","",_xlfn.IFNA(VLOOKUP(A2610,total!$B$1:$D$5000,2,FALSE),CONCATENATE("TRY: ",VLOOKUP(A2610,total!$B$1:$D$5000,1,TRUE))))</f>
        <v/>
      </c>
    </row>
    <row r="2611" spans="2:2" x14ac:dyDescent="0.2">
      <c r="B2611" t="str">
        <f>IF(A2611="","",_xlfn.IFNA(VLOOKUP(A2611,total!$B$1:$D$5000,2,FALSE),CONCATENATE("TRY: ",VLOOKUP(A2611,total!$B$1:$D$5000,1,TRUE))))</f>
        <v/>
      </c>
    </row>
    <row r="2612" spans="2:2" x14ac:dyDescent="0.2">
      <c r="B2612" t="str">
        <f>IF(A2612="","",_xlfn.IFNA(VLOOKUP(A2612,total!$B$1:$D$5000,2,FALSE),CONCATENATE("TRY: ",VLOOKUP(A2612,total!$B$1:$D$5000,1,TRUE))))</f>
        <v/>
      </c>
    </row>
    <row r="2613" spans="2:2" x14ac:dyDescent="0.2">
      <c r="B2613" t="str">
        <f>IF(A2613="","",_xlfn.IFNA(VLOOKUP(A2613,total!$B$1:$D$5000,2,FALSE),CONCATENATE("TRY: ",VLOOKUP(A2613,total!$B$1:$D$5000,1,TRUE))))</f>
        <v/>
      </c>
    </row>
    <row r="2614" spans="2:2" x14ac:dyDescent="0.2">
      <c r="B2614" t="str">
        <f>IF(A2614="","",_xlfn.IFNA(VLOOKUP(A2614,total!$B$1:$D$5000,2,FALSE),CONCATENATE("TRY: ",VLOOKUP(A2614,total!$B$1:$D$5000,1,TRUE))))</f>
        <v/>
      </c>
    </row>
    <row r="2615" spans="2:2" x14ac:dyDescent="0.2">
      <c r="B2615" t="str">
        <f>IF(A2615="","",_xlfn.IFNA(VLOOKUP(A2615,total!$B$1:$D$5000,2,FALSE),CONCATENATE("TRY: ",VLOOKUP(A2615,total!$B$1:$D$5000,1,TRUE))))</f>
        <v/>
      </c>
    </row>
    <row r="2616" spans="2:2" x14ac:dyDescent="0.2">
      <c r="B2616" t="str">
        <f>IF(A2616="","",_xlfn.IFNA(VLOOKUP(A2616,total!$B$1:$D$5000,2,FALSE),CONCATENATE("TRY: ",VLOOKUP(A2616,total!$B$1:$D$5000,1,TRUE))))</f>
        <v/>
      </c>
    </row>
    <row r="2617" spans="2:2" x14ac:dyDescent="0.2">
      <c r="B2617" t="str">
        <f>IF(A2617="","",_xlfn.IFNA(VLOOKUP(A2617,total!$B$1:$D$5000,2,FALSE),CONCATENATE("TRY: ",VLOOKUP(A2617,total!$B$1:$D$5000,1,TRUE))))</f>
        <v/>
      </c>
    </row>
    <row r="2618" spans="2:2" x14ac:dyDescent="0.2">
      <c r="B2618" t="str">
        <f>IF(A2618="","",_xlfn.IFNA(VLOOKUP(A2618,total!$B$1:$D$5000,2,FALSE),CONCATENATE("TRY: ",VLOOKUP(A2618,total!$B$1:$D$5000,1,TRUE))))</f>
        <v/>
      </c>
    </row>
    <row r="2619" spans="2:2" x14ac:dyDescent="0.2">
      <c r="B2619" t="str">
        <f>IF(A2619="","",_xlfn.IFNA(VLOOKUP(A2619,total!$B$1:$D$5000,2,FALSE),CONCATENATE("TRY: ",VLOOKUP(A2619,total!$B$1:$D$5000,1,TRUE))))</f>
        <v/>
      </c>
    </row>
    <row r="2620" spans="2:2" x14ac:dyDescent="0.2">
      <c r="B2620" t="str">
        <f>IF(A2620="","",_xlfn.IFNA(VLOOKUP(A2620,total!$B$1:$D$5000,2,FALSE),CONCATENATE("TRY: ",VLOOKUP(A2620,total!$B$1:$D$5000,1,TRUE))))</f>
        <v/>
      </c>
    </row>
    <row r="2621" spans="2:2" x14ac:dyDescent="0.2">
      <c r="B2621" t="str">
        <f>IF(A2621="","",_xlfn.IFNA(VLOOKUP(A2621,total!$B$1:$D$5000,2,FALSE),CONCATENATE("TRY: ",VLOOKUP(A2621,total!$B$1:$D$5000,1,TRUE))))</f>
        <v/>
      </c>
    </row>
    <row r="2622" spans="2:2" x14ac:dyDescent="0.2">
      <c r="B2622" t="str">
        <f>IF(A2622="","",_xlfn.IFNA(VLOOKUP(A2622,total!$B$1:$D$5000,2,FALSE),CONCATENATE("TRY: ",VLOOKUP(A2622,total!$B$1:$D$5000,1,TRUE))))</f>
        <v/>
      </c>
    </row>
    <row r="2623" spans="2:2" x14ac:dyDescent="0.2">
      <c r="B2623" t="str">
        <f>IF(A2623="","",_xlfn.IFNA(VLOOKUP(A2623,total!$B$1:$D$5000,2,FALSE),CONCATENATE("TRY: ",VLOOKUP(A2623,total!$B$1:$D$5000,1,TRUE))))</f>
        <v/>
      </c>
    </row>
    <row r="2624" spans="2:2" x14ac:dyDescent="0.2">
      <c r="B2624" t="str">
        <f>IF(A2624="","",_xlfn.IFNA(VLOOKUP(A2624,total!$B$1:$D$5000,2,FALSE),CONCATENATE("TRY: ",VLOOKUP(A2624,total!$B$1:$D$5000,1,TRUE))))</f>
        <v/>
      </c>
    </row>
    <row r="2625" spans="2:2" x14ac:dyDescent="0.2">
      <c r="B2625" t="str">
        <f>IF(A2625="","",_xlfn.IFNA(VLOOKUP(A2625,total!$B$1:$D$5000,2,FALSE),CONCATENATE("TRY: ",VLOOKUP(A2625,total!$B$1:$D$5000,1,TRUE))))</f>
        <v/>
      </c>
    </row>
    <row r="2626" spans="2:2" x14ac:dyDescent="0.2">
      <c r="B2626" t="str">
        <f>IF(A2626="","",_xlfn.IFNA(VLOOKUP(A2626,total!$B$1:$D$5000,2,FALSE),CONCATENATE("TRY: ",VLOOKUP(A2626,total!$B$1:$D$5000,1,TRUE))))</f>
        <v/>
      </c>
    </row>
    <row r="2627" spans="2:2" x14ac:dyDescent="0.2">
      <c r="B2627" t="str">
        <f>IF(A2627="","",_xlfn.IFNA(VLOOKUP(A2627,total!$B$1:$D$5000,2,FALSE),CONCATENATE("TRY: ",VLOOKUP(A2627,total!$B$1:$D$5000,1,TRUE))))</f>
        <v/>
      </c>
    </row>
    <row r="2628" spans="2:2" x14ac:dyDescent="0.2">
      <c r="B2628" t="str">
        <f>IF(A2628="","",_xlfn.IFNA(VLOOKUP(A2628,total!$B$1:$D$5000,2,FALSE),CONCATENATE("TRY: ",VLOOKUP(A2628,total!$B$1:$D$5000,1,TRUE))))</f>
        <v/>
      </c>
    </row>
    <row r="2629" spans="2:2" x14ac:dyDescent="0.2">
      <c r="B2629" t="str">
        <f>IF(A2629="","",_xlfn.IFNA(VLOOKUP(A2629,total!$B$1:$D$5000,2,FALSE),CONCATENATE("TRY: ",VLOOKUP(A2629,total!$B$1:$D$5000,1,TRUE))))</f>
        <v/>
      </c>
    </row>
    <row r="2630" spans="2:2" x14ac:dyDescent="0.2">
      <c r="B2630" t="str">
        <f>IF(A2630="","",_xlfn.IFNA(VLOOKUP(A2630,total!$B$1:$D$5000,2,FALSE),CONCATENATE("TRY: ",VLOOKUP(A2630,total!$B$1:$D$5000,1,TRUE))))</f>
        <v/>
      </c>
    </row>
    <row r="2631" spans="2:2" x14ac:dyDescent="0.2">
      <c r="B2631" t="str">
        <f>IF(A2631="","",_xlfn.IFNA(VLOOKUP(A2631,total!$B$1:$D$5000,2,FALSE),CONCATENATE("TRY: ",VLOOKUP(A2631,total!$B$1:$D$5000,1,TRUE))))</f>
        <v/>
      </c>
    </row>
    <row r="2632" spans="2:2" x14ac:dyDescent="0.2">
      <c r="B2632" t="str">
        <f>IF(A2632="","",_xlfn.IFNA(VLOOKUP(A2632,total!$B$1:$D$5000,2,FALSE),CONCATENATE("TRY: ",VLOOKUP(A2632,total!$B$1:$D$5000,1,TRUE))))</f>
        <v/>
      </c>
    </row>
    <row r="2633" spans="2:2" x14ac:dyDescent="0.2">
      <c r="B2633" t="str">
        <f>IF(A2633="","",_xlfn.IFNA(VLOOKUP(A2633,total!$B$1:$D$5000,2,FALSE),CONCATENATE("TRY: ",VLOOKUP(A2633,total!$B$1:$D$5000,1,TRUE))))</f>
        <v/>
      </c>
    </row>
    <row r="2634" spans="2:2" x14ac:dyDescent="0.2">
      <c r="B2634" t="str">
        <f>IF(A2634="","",_xlfn.IFNA(VLOOKUP(A2634,total!$B$1:$D$5000,2,FALSE),CONCATENATE("TRY: ",VLOOKUP(A2634,total!$B$1:$D$5000,1,TRUE))))</f>
        <v/>
      </c>
    </row>
    <row r="2635" spans="2:2" x14ac:dyDescent="0.2">
      <c r="B2635" t="str">
        <f>IF(A2635="","",_xlfn.IFNA(VLOOKUP(A2635,total!$B$1:$D$5000,2,FALSE),CONCATENATE("TRY: ",VLOOKUP(A2635,total!$B$1:$D$5000,1,TRUE))))</f>
        <v/>
      </c>
    </row>
    <row r="2636" spans="2:2" x14ac:dyDescent="0.2">
      <c r="B2636" t="str">
        <f>IF(A2636="","",_xlfn.IFNA(VLOOKUP(A2636,total!$B$1:$D$5000,2,FALSE),CONCATENATE("TRY: ",VLOOKUP(A2636,total!$B$1:$D$5000,1,TRUE))))</f>
        <v/>
      </c>
    </row>
    <row r="2637" spans="2:2" x14ac:dyDescent="0.2">
      <c r="B2637" t="str">
        <f>IF(A2637="","",_xlfn.IFNA(VLOOKUP(A2637,total!$B$1:$D$5000,2,FALSE),CONCATENATE("TRY: ",VLOOKUP(A2637,total!$B$1:$D$5000,1,TRUE))))</f>
        <v/>
      </c>
    </row>
    <row r="2638" spans="2:2" x14ac:dyDescent="0.2">
      <c r="B2638" t="str">
        <f>IF(A2638="","",_xlfn.IFNA(VLOOKUP(A2638,total!$B$1:$D$5000,2,FALSE),CONCATENATE("TRY: ",VLOOKUP(A2638,total!$B$1:$D$5000,1,TRUE))))</f>
        <v/>
      </c>
    </row>
    <row r="2639" spans="2:2" x14ac:dyDescent="0.2">
      <c r="B2639" t="str">
        <f>IF(A2639="","",_xlfn.IFNA(VLOOKUP(A2639,total!$B$1:$D$5000,2,FALSE),CONCATENATE("TRY: ",VLOOKUP(A2639,total!$B$1:$D$5000,1,TRUE))))</f>
        <v/>
      </c>
    </row>
    <row r="2640" spans="2:2" x14ac:dyDescent="0.2">
      <c r="B2640" t="str">
        <f>IF(A2640="","",_xlfn.IFNA(VLOOKUP(A2640,total!$B$1:$D$5000,2,FALSE),CONCATENATE("TRY: ",VLOOKUP(A2640,total!$B$1:$D$5000,1,TRUE))))</f>
        <v/>
      </c>
    </row>
    <row r="2641" spans="2:2" x14ac:dyDescent="0.2">
      <c r="B2641" t="str">
        <f>IF(A2641="","",_xlfn.IFNA(VLOOKUP(A2641,total!$B$1:$D$5000,2,FALSE),CONCATENATE("TRY: ",VLOOKUP(A2641,total!$B$1:$D$5000,1,TRUE))))</f>
        <v/>
      </c>
    </row>
    <row r="2642" spans="2:2" x14ac:dyDescent="0.2">
      <c r="B2642" t="str">
        <f>IF(A2642="","",_xlfn.IFNA(VLOOKUP(A2642,total!$B$1:$D$5000,2,FALSE),CONCATENATE("TRY: ",VLOOKUP(A2642,total!$B$1:$D$5000,1,TRUE))))</f>
        <v/>
      </c>
    </row>
    <row r="2643" spans="2:2" x14ac:dyDescent="0.2">
      <c r="B2643" t="str">
        <f>IF(A2643="","",_xlfn.IFNA(VLOOKUP(A2643,total!$B$1:$D$5000,2,FALSE),CONCATENATE("TRY: ",VLOOKUP(A2643,total!$B$1:$D$5000,1,TRUE))))</f>
        <v/>
      </c>
    </row>
    <row r="2644" spans="2:2" x14ac:dyDescent="0.2">
      <c r="B2644" t="str">
        <f>IF(A2644="","",_xlfn.IFNA(VLOOKUP(A2644,total!$B$1:$D$5000,2,FALSE),CONCATENATE("TRY: ",VLOOKUP(A2644,total!$B$1:$D$5000,1,TRUE))))</f>
        <v/>
      </c>
    </row>
    <row r="2645" spans="2:2" x14ac:dyDescent="0.2">
      <c r="B2645" t="str">
        <f>IF(A2645="","",_xlfn.IFNA(VLOOKUP(A2645,total!$B$1:$D$5000,2,FALSE),CONCATENATE("TRY: ",VLOOKUP(A2645,total!$B$1:$D$5000,1,TRUE))))</f>
        <v/>
      </c>
    </row>
    <row r="2646" spans="2:2" x14ac:dyDescent="0.2">
      <c r="B2646" t="str">
        <f>IF(A2646="","",_xlfn.IFNA(VLOOKUP(A2646,total!$B$1:$D$5000,2,FALSE),CONCATENATE("TRY: ",VLOOKUP(A2646,total!$B$1:$D$5000,1,TRUE))))</f>
        <v/>
      </c>
    </row>
    <row r="2647" spans="2:2" x14ac:dyDescent="0.2">
      <c r="B2647" t="str">
        <f>IF(A2647="","",_xlfn.IFNA(VLOOKUP(A2647,total!$B$1:$D$5000,2,FALSE),CONCATENATE("TRY: ",VLOOKUP(A2647,total!$B$1:$D$5000,1,TRUE))))</f>
        <v/>
      </c>
    </row>
    <row r="2648" spans="2:2" x14ac:dyDescent="0.2">
      <c r="B2648" t="str">
        <f>IF(A2648="","",_xlfn.IFNA(VLOOKUP(A2648,total!$B$1:$D$5000,2,FALSE),CONCATENATE("TRY: ",VLOOKUP(A2648,total!$B$1:$D$5000,1,TRUE))))</f>
        <v/>
      </c>
    </row>
    <row r="2649" spans="2:2" x14ac:dyDescent="0.2">
      <c r="B2649" t="str">
        <f>IF(A2649="","",_xlfn.IFNA(VLOOKUP(A2649,total!$B$1:$D$5000,2,FALSE),CONCATENATE("TRY: ",VLOOKUP(A2649,total!$B$1:$D$5000,1,TRUE))))</f>
        <v/>
      </c>
    </row>
    <row r="2650" spans="2:2" x14ac:dyDescent="0.2">
      <c r="B2650" t="str">
        <f>IF(A2650="","",_xlfn.IFNA(VLOOKUP(A2650,total!$B$1:$D$5000,2,FALSE),CONCATENATE("TRY: ",VLOOKUP(A2650,total!$B$1:$D$5000,1,TRUE))))</f>
        <v/>
      </c>
    </row>
    <row r="2651" spans="2:2" x14ac:dyDescent="0.2">
      <c r="B2651" t="str">
        <f>IF(A2651="","",_xlfn.IFNA(VLOOKUP(A2651,total!$B$1:$D$5000,2,FALSE),CONCATENATE("TRY: ",VLOOKUP(A2651,total!$B$1:$D$5000,1,TRUE))))</f>
        <v/>
      </c>
    </row>
    <row r="2652" spans="2:2" x14ac:dyDescent="0.2">
      <c r="B2652" t="str">
        <f>IF(A2652="","",_xlfn.IFNA(VLOOKUP(A2652,total!$B$1:$D$5000,2,FALSE),CONCATENATE("TRY: ",VLOOKUP(A2652,total!$B$1:$D$5000,1,TRUE))))</f>
        <v/>
      </c>
    </row>
    <row r="2653" spans="2:2" x14ac:dyDescent="0.2">
      <c r="B2653" t="str">
        <f>IF(A2653="","",_xlfn.IFNA(VLOOKUP(A2653,total!$B$1:$D$5000,2,FALSE),CONCATENATE("TRY: ",VLOOKUP(A2653,total!$B$1:$D$5000,1,TRUE))))</f>
        <v/>
      </c>
    </row>
    <row r="2654" spans="2:2" x14ac:dyDescent="0.2">
      <c r="B2654" t="str">
        <f>IF(A2654="","",_xlfn.IFNA(VLOOKUP(A2654,total!$B$1:$D$5000,2,FALSE),CONCATENATE("TRY: ",VLOOKUP(A2654,total!$B$1:$D$5000,1,TRUE))))</f>
        <v/>
      </c>
    </row>
    <row r="2655" spans="2:2" x14ac:dyDescent="0.2">
      <c r="B2655" t="str">
        <f>IF(A2655="","",_xlfn.IFNA(VLOOKUP(A2655,total!$B$1:$D$5000,2,FALSE),CONCATENATE("TRY: ",VLOOKUP(A2655,total!$B$1:$D$5000,1,TRUE))))</f>
        <v/>
      </c>
    </row>
    <row r="2656" spans="2:2" x14ac:dyDescent="0.2">
      <c r="B2656" t="str">
        <f>IF(A2656="","",_xlfn.IFNA(VLOOKUP(A2656,total!$B$1:$D$5000,2,FALSE),CONCATENATE("TRY: ",VLOOKUP(A2656,total!$B$1:$D$5000,1,TRUE))))</f>
        <v/>
      </c>
    </row>
    <row r="2657" spans="2:2" x14ac:dyDescent="0.2">
      <c r="B2657" t="str">
        <f>IF(A2657="","",_xlfn.IFNA(VLOOKUP(A2657,total!$B$1:$D$5000,2,FALSE),CONCATENATE("TRY: ",VLOOKUP(A2657,total!$B$1:$D$5000,1,TRUE))))</f>
        <v/>
      </c>
    </row>
    <row r="2658" spans="2:2" x14ac:dyDescent="0.2">
      <c r="B2658" t="str">
        <f>IF(A2658="","",_xlfn.IFNA(VLOOKUP(A2658,total!$B$1:$D$5000,2,FALSE),CONCATENATE("TRY: ",VLOOKUP(A2658,total!$B$1:$D$5000,1,TRUE))))</f>
        <v/>
      </c>
    </row>
    <row r="2659" spans="2:2" x14ac:dyDescent="0.2">
      <c r="B2659" t="str">
        <f>IF(A2659="","",_xlfn.IFNA(VLOOKUP(A2659,total!$B$1:$D$5000,2,FALSE),CONCATENATE("TRY: ",VLOOKUP(A2659,total!$B$1:$D$5000,1,TRUE))))</f>
        <v/>
      </c>
    </row>
    <row r="2660" spans="2:2" x14ac:dyDescent="0.2">
      <c r="B2660" t="str">
        <f>IF(A2660="","",_xlfn.IFNA(VLOOKUP(A2660,total!$B$1:$D$5000,2,FALSE),CONCATENATE("TRY: ",VLOOKUP(A2660,total!$B$1:$D$5000,1,TRUE))))</f>
        <v/>
      </c>
    </row>
    <row r="2661" spans="2:2" x14ac:dyDescent="0.2">
      <c r="B2661" t="str">
        <f>IF(A2661="","",_xlfn.IFNA(VLOOKUP(A2661,total!$B$1:$D$5000,2,FALSE),CONCATENATE("TRY: ",VLOOKUP(A2661,total!$B$1:$D$5000,1,TRUE))))</f>
        <v/>
      </c>
    </row>
    <row r="2662" spans="2:2" x14ac:dyDescent="0.2">
      <c r="B2662" t="str">
        <f>IF(A2662="","",_xlfn.IFNA(VLOOKUP(A2662,total!$B$1:$D$5000,2,FALSE),CONCATENATE("TRY: ",VLOOKUP(A2662,total!$B$1:$D$5000,1,TRUE))))</f>
        <v/>
      </c>
    </row>
    <row r="2663" spans="2:2" x14ac:dyDescent="0.2">
      <c r="B2663" t="str">
        <f>IF(A2663="","",_xlfn.IFNA(VLOOKUP(A2663,total!$B$1:$D$5000,2,FALSE),CONCATENATE("TRY: ",VLOOKUP(A2663,total!$B$1:$D$5000,1,TRUE))))</f>
        <v/>
      </c>
    </row>
    <row r="2664" spans="2:2" x14ac:dyDescent="0.2">
      <c r="B2664" t="str">
        <f>IF(A2664="","",_xlfn.IFNA(VLOOKUP(A2664,total!$B$1:$D$5000,2,FALSE),CONCATENATE("TRY: ",VLOOKUP(A2664,total!$B$1:$D$5000,1,TRUE))))</f>
        <v/>
      </c>
    </row>
    <row r="2665" spans="2:2" x14ac:dyDescent="0.2">
      <c r="B2665" t="str">
        <f>IF(A2665="","",_xlfn.IFNA(VLOOKUP(A2665,total!$B$1:$D$5000,2,FALSE),CONCATENATE("TRY: ",VLOOKUP(A2665,total!$B$1:$D$5000,1,TRUE))))</f>
        <v/>
      </c>
    </row>
    <row r="2666" spans="2:2" x14ac:dyDescent="0.2">
      <c r="B2666" t="str">
        <f>IF(A2666="","",_xlfn.IFNA(VLOOKUP(A2666,total!$B$1:$D$5000,2,FALSE),CONCATENATE("TRY: ",VLOOKUP(A2666,total!$B$1:$D$5000,1,TRUE))))</f>
        <v/>
      </c>
    </row>
    <row r="2667" spans="2:2" x14ac:dyDescent="0.2">
      <c r="B2667" t="str">
        <f>IF(A2667="","",_xlfn.IFNA(VLOOKUP(A2667,total!$B$1:$D$5000,2,FALSE),CONCATENATE("TRY: ",VLOOKUP(A2667,total!$B$1:$D$5000,1,TRUE))))</f>
        <v/>
      </c>
    </row>
    <row r="2668" spans="2:2" x14ac:dyDescent="0.2">
      <c r="B2668" t="str">
        <f>IF(A2668="","",_xlfn.IFNA(VLOOKUP(A2668,total!$B$1:$D$5000,2,FALSE),CONCATENATE("TRY: ",VLOOKUP(A2668,total!$B$1:$D$5000,1,TRUE))))</f>
        <v/>
      </c>
    </row>
    <row r="2669" spans="2:2" x14ac:dyDescent="0.2">
      <c r="B2669" t="str">
        <f>IF(A2669="","",_xlfn.IFNA(VLOOKUP(A2669,total!$B$1:$D$5000,2,FALSE),CONCATENATE("TRY: ",VLOOKUP(A2669,total!$B$1:$D$5000,1,TRUE))))</f>
        <v/>
      </c>
    </row>
    <row r="2670" spans="2:2" x14ac:dyDescent="0.2">
      <c r="B2670" t="str">
        <f>IF(A2670="","",_xlfn.IFNA(VLOOKUP(A2670,total!$B$1:$D$5000,2,FALSE),CONCATENATE("TRY: ",VLOOKUP(A2670,total!$B$1:$D$5000,1,TRUE))))</f>
        <v/>
      </c>
    </row>
    <row r="2671" spans="2:2" x14ac:dyDescent="0.2">
      <c r="B2671" t="str">
        <f>IF(A2671="","",_xlfn.IFNA(VLOOKUP(A2671,total!$B$1:$D$5000,2,FALSE),CONCATENATE("TRY: ",VLOOKUP(A2671,total!$B$1:$D$5000,1,TRUE))))</f>
        <v/>
      </c>
    </row>
    <row r="2672" spans="2:2" x14ac:dyDescent="0.2">
      <c r="B2672" t="str">
        <f>IF(A2672="","",_xlfn.IFNA(VLOOKUP(A2672,total!$B$1:$D$5000,2,FALSE),CONCATENATE("TRY: ",VLOOKUP(A2672,total!$B$1:$D$5000,1,TRUE))))</f>
        <v/>
      </c>
    </row>
    <row r="2673" spans="2:2" x14ac:dyDescent="0.2">
      <c r="B2673" t="str">
        <f>IF(A2673="","",_xlfn.IFNA(VLOOKUP(A2673,total!$B$1:$D$5000,2,FALSE),CONCATENATE("TRY: ",VLOOKUP(A2673,total!$B$1:$D$5000,1,TRUE))))</f>
        <v/>
      </c>
    </row>
    <row r="2674" spans="2:2" x14ac:dyDescent="0.2">
      <c r="B2674" t="str">
        <f>IF(A2674="","",_xlfn.IFNA(VLOOKUP(A2674,total!$B$1:$D$5000,2,FALSE),CONCATENATE("TRY: ",VLOOKUP(A2674,total!$B$1:$D$5000,1,TRUE))))</f>
        <v/>
      </c>
    </row>
    <row r="2675" spans="2:2" x14ac:dyDescent="0.2">
      <c r="B2675" t="str">
        <f>IF(A2675="","",_xlfn.IFNA(VLOOKUP(A2675,total!$B$1:$D$5000,2,FALSE),CONCATENATE("TRY: ",VLOOKUP(A2675,total!$B$1:$D$5000,1,TRUE))))</f>
        <v/>
      </c>
    </row>
    <row r="2676" spans="2:2" x14ac:dyDescent="0.2">
      <c r="B2676" t="str">
        <f>IF(A2676="","",_xlfn.IFNA(VLOOKUP(A2676,total!$B$1:$D$5000,2,FALSE),CONCATENATE("TRY: ",VLOOKUP(A2676,total!$B$1:$D$5000,1,TRUE))))</f>
        <v/>
      </c>
    </row>
    <row r="2677" spans="2:2" x14ac:dyDescent="0.2">
      <c r="B2677" t="str">
        <f>IF(A2677="","",_xlfn.IFNA(VLOOKUP(A2677,total!$B$1:$D$5000,2,FALSE),CONCATENATE("TRY: ",VLOOKUP(A2677,total!$B$1:$D$5000,1,TRUE))))</f>
        <v/>
      </c>
    </row>
    <row r="2678" spans="2:2" x14ac:dyDescent="0.2">
      <c r="B2678" t="str">
        <f>IF(A2678="","",_xlfn.IFNA(VLOOKUP(A2678,total!$B$1:$D$5000,2,FALSE),CONCATENATE("TRY: ",VLOOKUP(A2678,total!$B$1:$D$5000,1,TRUE))))</f>
        <v/>
      </c>
    </row>
    <row r="2679" spans="2:2" x14ac:dyDescent="0.2">
      <c r="B2679" t="str">
        <f>IF(A2679="","",_xlfn.IFNA(VLOOKUP(A2679,total!$B$1:$D$5000,2,FALSE),CONCATENATE("TRY: ",VLOOKUP(A2679,total!$B$1:$D$5000,1,TRUE))))</f>
        <v/>
      </c>
    </row>
    <row r="2680" spans="2:2" x14ac:dyDescent="0.2">
      <c r="B2680" t="str">
        <f>IF(A2680="","",_xlfn.IFNA(VLOOKUP(A2680,total!$B$1:$D$5000,2,FALSE),CONCATENATE("TRY: ",VLOOKUP(A2680,total!$B$1:$D$5000,1,TRUE))))</f>
        <v/>
      </c>
    </row>
    <row r="2681" spans="2:2" x14ac:dyDescent="0.2">
      <c r="B2681" t="str">
        <f>IF(A2681="","",_xlfn.IFNA(VLOOKUP(A2681,total!$B$1:$D$5000,2,FALSE),CONCATENATE("TRY: ",VLOOKUP(A2681,total!$B$1:$D$5000,1,TRUE))))</f>
        <v/>
      </c>
    </row>
    <row r="2682" spans="2:2" x14ac:dyDescent="0.2">
      <c r="B2682" t="str">
        <f>IF(A2682="","",_xlfn.IFNA(VLOOKUP(A2682,total!$B$1:$D$5000,2,FALSE),CONCATENATE("TRY: ",VLOOKUP(A2682,total!$B$1:$D$5000,1,TRUE))))</f>
        <v/>
      </c>
    </row>
    <row r="2683" spans="2:2" x14ac:dyDescent="0.2">
      <c r="B2683" t="str">
        <f>IF(A2683="","",_xlfn.IFNA(VLOOKUP(A2683,total!$B$1:$D$5000,2,FALSE),CONCATENATE("TRY: ",VLOOKUP(A2683,total!$B$1:$D$5000,1,TRUE))))</f>
        <v/>
      </c>
    </row>
    <row r="2684" spans="2:2" x14ac:dyDescent="0.2">
      <c r="B2684" t="str">
        <f>IF(A2684="","",_xlfn.IFNA(VLOOKUP(A2684,total!$B$1:$D$5000,2,FALSE),CONCATENATE("TRY: ",VLOOKUP(A2684,total!$B$1:$D$5000,1,TRUE))))</f>
        <v/>
      </c>
    </row>
    <row r="2685" spans="2:2" x14ac:dyDescent="0.2">
      <c r="B2685" t="str">
        <f>IF(A2685="","",_xlfn.IFNA(VLOOKUP(A2685,total!$B$1:$D$5000,2,FALSE),CONCATENATE("TRY: ",VLOOKUP(A2685,total!$B$1:$D$5000,1,TRUE))))</f>
        <v/>
      </c>
    </row>
    <row r="2686" spans="2:2" x14ac:dyDescent="0.2">
      <c r="B2686" t="str">
        <f>IF(A2686="","",_xlfn.IFNA(VLOOKUP(A2686,total!$B$1:$D$5000,2,FALSE),CONCATENATE("TRY: ",VLOOKUP(A2686,total!$B$1:$D$5000,1,TRUE))))</f>
        <v/>
      </c>
    </row>
    <row r="2687" spans="2:2" x14ac:dyDescent="0.2">
      <c r="B2687" t="str">
        <f>IF(A2687="","",_xlfn.IFNA(VLOOKUP(A2687,total!$B$1:$D$5000,2,FALSE),CONCATENATE("TRY: ",VLOOKUP(A2687,total!$B$1:$D$5000,1,TRUE))))</f>
        <v/>
      </c>
    </row>
    <row r="2688" spans="2:2" x14ac:dyDescent="0.2">
      <c r="B2688" t="str">
        <f>IF(A2688="","",_xlfn.IFNA(VLOOKUP(A2688,total!$B$1:$D$5000,2,FALSE),CONCATENATE("TRY: ",VLOOKUP(A2688,total!$B$1:$D$5000,1,TRUE))))</f>
        <v/>
      </c>
    </row>
    <row r="2689" spans="2:2" x14ac:dyDescent="0.2">
      <c r="B2689" t="str">
        <f>IF(A2689="","",_xlfn.IFNA(VLOOKUP(A2689,total!$B$1:$D$5000,2,FALSE),CONCATENATE("TRY: ",VLOOKUP(A2689,total!$B$1:$D$5000,1,TRUE))))</f>
        <v/>
      </c>
    </row>
    <row r="2690" spans="2:2" x14ac:dyDescent="0.2">
      <c r="B2690" t="str">
        <f>IF(A2690="","",_xlfn.IFNA(VLOOKUP(A2690,total!$B$1:$D$5000,2,FALSE),CONCATENATE("TRY: ",VLOOKUP(A2690,total!$B$1:$D$5000,1,TRUE))))</f>
        <v/>
      </c>
    </row>
    <row r="2691" spans="2:2" x14ac:dyDescent="0.2">
      <c r="B2691" t="str">
        <f>IF(A2691="","",_xlfn.IFNA(VLOOKUP(A2691,total!$B$1:$D$5000,2,FALSE),CONCATENATE("TRY: ",VLOOKUP(A2691,total!$B$1:$D$5000,1,TRUE))))</f>
        <v/>
      </c>
    </row>
    <row r="2692" spans="2:2" x14ac:dyDescent="0.2">
      <c r="B2692" t="str">
        <f>IF(A2692="","",_xlfn.IFNA(VLOOKUP(A2692,total!$B$1:$D$5000,2,FALSE),CONCATENATE("TRY: ",VLOOKUP(A2692,total!$B$1:$D$5000,1,TRUE))))</f>
        <v/>
      </c>
    </row>
    <row r="2693" spans="2:2" x14ac:dyDescent="0.2">
      <c r="B2693" t="str">
        <f>IF(A2693="","",_xlfn.IFNA(VLOOKUP(A2693,total!$B$1:$D$5000,2,FALSE),CONCATENATE("TRY: ",VLOOKUP(A2693,total!$B$1:$D$5000,1,TRUE))))</f>
        <v/>
      </c>
    </row>
    <row r="2694" spans="2:2" x14ac:dyDescent="0.2">
      <c r="B2694" t="str">
        <f>IF(A2694="","",_xlfn.IFNA(VLOOKUP(A2694,total!$B$1:$D$5000,2,FALSE),CONCATENATE("TRY: ",VLOOKUP(A2694,total!$B$1:$D$5000,1,TRUE))))</f>
        <v/>
      </c>
    </row>
    <row r="2695" spans="2:2" x14ac:dyDescent="0.2">
      <c r="B2695" t="str">
        <f>IF(A2695="","",_xlfn.IFNA(VLOOKUP(A2695,total!$B$1:$D$5000,2,FALSE),CONCATENATE("TRY: ",VLOOKUP(A2695,total!$B$1:$D$5000,1,TRUE))))</f>
        <v/>
      </c>
    </row>
    <row r="2696" spans="2:2" x14ac:dyDescent="0.2">
      <c r="B2696" t="str">
        <f>IF(A2696="","",_xlfn.IFNA(VLOOKUP(A2696,total!$B$1:$D$5000,2,FALSE),CONCATENATE("TRY: ",VLOOKUP(A2696,total!$B$1:$D$5000,1,TRUE))))</f>
        <v/>
      </c>
    </row>
    <row r="2697" spans="2:2" x14ac:dyDescent="0.2">
      <c r="B2697" t="str">
        <f>IF(A2697="","",_xlfn.IFNA(VLOOKUP(A2697,total!$B$1:$D$5000,2,FALSE),CONCATENATE("TRY: ",VLOOKUP(A2697,total!$B$1:$D$5000,1,TRUE))))</f>
        <v/>
      </c>
    </row>
    <row r="2698" spans="2:2" x14ac:dyDescent="0.2">
      <c r="B2698" t="str">
        <f>IF(A2698="","",_xlfn.IFNA(VLOOKUP(A2698,total!$B$1:$D$5000,2,FALSE),CONCATENATE("TRY: ",VLOOKUP(A2698,total!$B$1:$D$5000,1,TRUE))))</f>
        <v/>
      </c>
    </row>
    <row r="2699" spans="2:2" x14ac:dyDescent="0.2">
      <c r="B2699" t="str">
        <f>IF(A2699="","",_xlfn.IFNA(VLOOKUP(A2699,total!$B$1:$D$5000,2,FALSE),CONCATENATE("TRY: ",VLOOKUP(A2699,total!$B$1:$D$5000,1,TRUE))))</f>
        <v/>
      </c>
    </row>
    <row r="2700" spans="2:2" x14ac:dyDescent="0.2">
      <c r="B2700" t="str">
        <f>IF(A2700="","",_xlfn.IFNA(VLOOKUP(A2700,total!$B$1:$D$5000,2,FALSE),CONCATENATE("TRY: ",VLOOKUP(A2700,total!$B$1:$D$5000,1,TRUE))))</f>
        <v/>
      </c>
    </row>
    <row r="2701" spans="2:2" x14ac:dyDescent="0.2">
      <c r="B2701" t="str">
        <f>IF(A2701="","",_xlfn.IFNA(VLOOKUP(A2701,total!$B$1:$D$5000,2,FALSE),CONCATENATE("TRY: ",VLOOKUP(A2701,total!$B$1:$D$5000,1,TRUE))))</f>
        <v/>
      </c>
    </row>
    <row r="2702" spans="2:2" x14ac:dyDescent="0.2">
      <c r="B2702" t="str">
        <f>IF(A2702="","",_xlfn.IFNA(VLOOKUP(A2702,total!$B$1:$D$5000,2,FALSE),CONCATENATE("TRY: ",VLOOKUP(A2702,total!$B$1:$D$5000,1,TRUE))))</f>
        <v/>
      </c>
    </row>
    <row r="2703" spans="2:2" x14ac:dyDescent="0.2">
      <c r="B2703" t="str">
        <f>IF(A2703="","",_xlfn.IFNA(VLOOKUP(A2703,total!$B$1:$D$5000,2,FALSE),CONCATENATE("TRY: ",VLOOKUP(A2703,total!$B$1:$D$5000,1,TRUE))))</f>
        <v/>
      </c>
    </row>
    <row r="2704" spans="2:2" x14ac:dyDescent="0.2">
      <c r="B2704" t="str">
        <f>IF(A2704="","",_xlfn.IFNA(VLOOKUP(A2704,total!$B$1:$D$5000,2,FALSE),CONCATENATE("TRY: ",VLOOKUP(A2704,total!$B$1:$D$5000,1,TRUE))))</f>
        <v/>
      </c>
    </row>
    <row r="2705" spans="2:2" x14ac:dyDescent="0.2">
      <c r="B2705" t="str">
        <f>IF(A2705="","",_xlfn.IFNA(VLOOKUP(A2705,total!$B$1:$D$5000,2,FALSE),CONCATENATE("TRY: ",VLOOKUP(A2705,total!$B$1:$D$5000,1,TRUE))))</f>
        <v/>
      </c>
    </row>
    <row r="2706" spans="2:2" x14ac:dyDescent="0.2">
      <c r="B2706" t="str">
        <f>IF(A2706="","",_xlfn.IFNA(VLOOKUP(A2706,total!$B$1:$D$5000,2,FALSE),CONCATENATE("TRY: ",VLOOKUP(A2706,total!$B$1:$D$5000,1,TRUE))))</f>
        <v/>
      </c>
    </row>
    <row r="2707" spans="2:2" x14ac:dyDescent="0.2">
      <c r="B2707" t="str">
        <f>IF(A2707="","",_xlfn.IFNA(VLOOKUP(A2707,total!$B$1:$D$5000,2,FALSE),CONCATENATE("TRY: ",VLOOKUP(A2707,total!$B$1:$D$5000,1,TRUE))))</f>
        <v/>
      </c>
    </row>
    <row r="2708" spans="2:2" x14ac:dyDescent="0.2">
      <c r="B2708" t="str">
        <f>IF(A2708="","",_xlfn.IFNA(VLOOKUP(A2708,total!$B$1:$D$5000,2,FALSE),CONCATENATE("TRY: ",VLOOKUP(A2708,total!$B$1:$D$5000,1,TRUE))))</f>
        <v/>
      </c>
    </row>
    <row r="2709" spans="2:2" x14ac:dyDescent="0.2">
      <c r="B2709" t="str">
        <f>IF(A2709="","",_xlfn.IFNA(VLOOKUP(A2709,total!$B$1:$D$5000,2,FALSE),CONCATENATE("TRY: ",VLOOKUP(A2709,total!$B$1:$D$5000,1,TRUE))))</f>
        <v/>
      </c>
    </row>
    <row r="2710" spans="2:2" x14ac:dyDescent="0.2">
      <c r="B2710" t="str">
        <f>IF(A2710="","",_xlfn.IFNA(VLOOKUP(A2710,total!$B$1:$D$5000,2,FALSE),CONCATENATE("TRY: ",VLOOKUP(A2710,total!$B$1:$D$5000,1,TRUE))))</f>
        <v/>
      </c>
    </row>
    <row r="2711" spans="2:2" x14ac:dyDescent="0.2">
      <c r="B2711" t="str">
        <f>IF(A2711="","",_xlfn.IFNA(VLOOKUP(A2711,total!$B$1:$D$5000,2,FALSE),CONCATENATE("TRY: ",VLOOKUP(A2711,total!$B$1:$D$5000,1,TRUE))))</f>
        <v/>
      </c>
    </row>
    <row r="2712" spans="2:2" x14ac:dyDescent="0.2">
      <c r="B2712" t="str">
        <f>IF(A2712="","",_xlfn.IFNA(VLOOKUP(A2712,total!$B$1:$D$5000,2,FALSE),CONCATENATE("TRY: ",VLOOKUP(A2712,total!$B$1:$D$5000,1,TRUE))))</f>
        <v/>
      </c>
    </row>
    <row r="2713" spans="2:2" x14ac:dyDescent="0.2">
      <c r="B2713" t="str">
        <f>IF(A2713="","",_xlfn.IFNA(VLOOKUP(A2713,total!$B$1:$D$5000,2,FALSE),CONCATENATE("TRY: ",VLOOKUP(A2713,total!$B$1:$D$5000,1,TRUE))))</f>
        <v/>
      </c>
    </row>
    <row r="2714" spans="2:2" x14ac:dyDescent="0.2">
      <c r="B2714" t="str">
        <f>IF(A2714="","",_xlfn.IFNA(VLOOKUP(A2714,total!$B$1:$D$5000,2,FALSE),CONCATENATE("TRY: ",VLOOKUP(A2714,total!$B$1:$D$5000,1,TRUE))))</f>
        <v/>
      </c>
    </row>
    <row r="2715" spans="2:2" x14ac:dyDescent="0.2">
      <c r="B2715" t="str">
        <f>IF(A2715="","",_xlfn.IFNA(VLOOKUP(A2715,total!$B$1:$D$5000,2,FALSE),CONCATENATE("TRY: ",VLOOKUP(A2715,total!$B$1:$D$5000,1,TRUE))))</f>
        <v/>
      </c>
    </row>
    <row r="2716" spans="2:2" x14ac:dyDescent="0.2">
      <c r="B2716" t="str">
        <f>IF(A2716="","",_xlfn.IFNA(VLOOKUP(A2716,total!$B$1:$D$5000,2,FALSE),CONCATENATE("TRY: ",VLOOKUP(A2716,total!$B$1:$D$5000,1,TRUE))))</f>
        <v/>
      </c>
    </row>
    <row r="2717" spans="2:2" x14ac:dyDescent="0.2">
      <c r="B2717" t="str">
        <f>IF(A2717="","",_xlfn.IFNA(VLOOKUP(A2717,total!$B$1:$D$5000,2,FALSE),CONCATENATE("TRY: ",VLOOKUP(A2717,total!$B$1:$D$5000,1,TRUE))))</f>
        <v/>
      </c>
    </row>
    <row r="2718" spans="2:2" x14ac:dyDescent="0.2">
      <c r="B2718" t="str">
        <f>IF(A2718="","",_xlfn.IFNA(VLOOKUP(A2718,total!$B$1:$D$5000,2,FALSE),CONCATENATE("TRY: ",VLOOKUP(A2718,total!$B$1:$D$5000,1,TRUE))))</f>
        <v/>
      </c>
    </row>
    <row r="2719" spans="2:2" x14ac:dyDescent="0.2">
      <c r="B2719" t="str">
        <f>IF(A2719="","",_xlfn.IFNA(VLOOKUP(A2719,total!$B$1:$D$5000,2,FALSE),CONCATENATE("TRY: ",VLOOKUP(A2719,total!$B$1:$D$5000,1,TRUE))))</f>
        <v/>
      </c>
    </row>
    <row r="2720" spans="2:2" x14ac:dyDescent="0.2">
      <c r="B2720" t="str">
        <f>IF(A2720="","",_xlfn.IFNA(VLOOKUP(A2720,total!$B$1:$D$5000,2,FALSE),CONCATENATE("TRY: ",VLOOKUP(A2720,total!$B$1:$D$5000,1,TRUE))))</f>
        <v/>
      </c>
    </row>
    <row r="2721" spans="2:2" x14ac:dyDescent="0.2">
      <c r="B2721" t="str">
        <f>IF(A2721="","",_xlfn.IFNA(VLOOKUP(A2721,total!$B$1:$D$5000,2,FALSE),CONCATENATE("TRY: ",VLOOKUP(A2721,total!$B$1:$D$5000,1,TRUE))))</f>
        <v/>
      </c>
    </row>
    <row r="2722" spans="2:2" x14ac:dyDescent="0.2">
      <c r="B2722" t="str">
        <f>IF(A2722="","",_xlfn.IFNA(VLOOKUP(A2722,total!$B$1:$D$5000,2,FALSE),CONCATENATE("TRY: ",VLOOKUP(A2722,total!$B$1:$D$5000,1,TRUE))))</f>
        <v/>
      </c>
    </row>
    <row r="2723" spans="2:2" x14ac:dyDescent="0.2">
      <c r="B2723" t="str">
        <f>IF(A2723="","",_xlfn.IFNA(VLOOKUP(A2723,total!$B$1:$D$5000,2,FALSE),CONCATENATE("TRY: ",VLOOKUP(A2723,total!$B$1:$D$5000,1,TRUE))))</f>
        <v/>
      </c>
    </row>
    <row r="2724" spans="2:2" x14ac:dyDescent="0.2">
      <c r="B2724" t="str">
        <f>IF(A2724="","",_xlfn.IFNA(VLOOKUP(A2724,total!$B$1:$D$5000,2,FALSE),CONCATENATE("TRY: ",VLOOKUP(A2724,total!$B$1:$D$5000,1,TRUE))))</f>
        <v/>
      </c>
    </row>
    <row r="2725" spans="2:2" x14ac:dyDescent="0.2">
      <c r="B2725" t="str">
        <f>IF(A2725="","",_xlfn.IFNA(VLOOKUP(A2725,total!$B$1:$D$5000,2,FALSE),CONCATENATE("TRY: ",VLOOKUP(A2725,total!$B$1:$D$5000,1,TRUE))))</f>
        <v/>
      </c>
    </row>
    <row r="2726" spans="2:2" x14ac:dyDescent="0.2">
      <c r="B2726" t="str">
        <f>IF(A2726="","",_xlfn.IFNA(VLOOKUP(A2726,total!$B$1:$D$5000,2,FALSE),CONCATENATE("TRY: ",VLOOKUP(A2726,total!$B$1:$D$5000,1,TRUE))))</f>
        <v/>
      </c>
    </row>
    <row r="2727" spans="2:2" x14ac:dyDescent="0.2">
      <c r="B2727" t="str">
        <f>IF(A2727="","",_xlfn.IFNA(VLOOKUP(A2727,total!$B$1:$D$5000,2,FALSE),CONCATENATE("TRY: ",VLOOKUP(A2727,total!$B$1:$D$5000,1,TRUE))))</f>
        <v/>
      </c>
    </row>
    <row r="2728" spans="2:2" x14ac:dyDescent="0.2">
      <c r="B2728" t="str">
        <f>IF(A2728="","",_xlfn.IFNA(VLOOKUP(A2728,total!$B$1:$D$5000,2,FALSE),CONCATENATE("TRY: ",VLOOKUP(A2728,total!$B$1:$D$5000,1,TRUE))))</f>
        <v/>
      </c>
    </row>
    <row r="2729" spans="2:2" x14ac:dyDescent="0.2">
      <c r="B2729" t="str">
        <f>IF(A2729="","",_xlfn.IFNA(VLOOKUP(A2729,total!$B$1:$D$5000,2,FALSE),CONCATENATE("TRY: ",VLOOKUP(A2729,total!$B$1:$D$5000,1,TRUE))))</f>
        <v/>
      </c>
    </row>
    <row r="2730" spans="2:2" x14ac:dyDescent="0.2">
      <c r="B2730" t="str">
        <f>IF(A2730="","",_xlfn.IFNA(VLOOKUP(A2730,total!$B$1:$D$5000,2,FALSE),CONCATENATE("TRY: ",VLOOKUP(A2730,total!$B$1:$D$5000,1,TRUE))))</f>
        <v/>
      </c>
    </row>
    <row r="2731" spans="2:2" x14ac:dyDescent="0.2">
      <c r="B2731" t="str">
        <f>IF(A2731="","",_xlfn.IFNA(VLOOKUP(A2731,total!$B$1:$D$5000,2,FALSE),CONCATENATE("TRY: ",VLOOKUP(A2731,total!$B$1:$D$5000,1,TRUE))))</f>
        <v/>
      </c>
    </row>
    <row r="2732" spans="2:2" x14ac:dyDescent="0.2">
      <c r="B2732" t="str">
        <f>IF(A2732="","",_xlfn.IFNA(VLOOKUP(A2732,total!$B$1:$D$5000,2,FALSE),CONCATENATE("TRY: ",VLOOKUP(A2732,total!$B$1:$D$5000,1,TRUE))))</f>
        <v/>
      </c>
    </row>
    <row r="2733" spans="2:2" x14ac:dyDescent="0.2">
      <c r="B2733" t="str">
        <f>IF(A2733="","",_xlfn.IFNA(VLOOKUP(A2733,total!$B$1:$D$5000,2,FALSE),CONCATENATE("TRY: ",VLOOKUP(A2733,total!$B$1:$D$5000,1,TRUE))))</f>
        <v/>
      </c>
    </row>
    <row r="2734" spans="2:2" x14ac:dyDescent="0.2">
      <c r="B2734" t="str">
        <f>IF(A2734="","",_xlfn.IFNA(VLOOKUP(A2734,total!$B$1:$D$5000,2,FALSE),CONCATENATE("TRY: ",VLOOKUP(A2734,total!$B$1:$D$5000,1,TRUE))))</f>
        <v/>
      </c>
    </row>
    <row r="2735" spans="2:2" x14ac:dyDescent="0.2">
      <c r="B2735" t="str">
        <f>IF(A2735="","",_xlfn.IFNA(VLOOKUP(A2735,total!$B$1:$D$5000,2,FALSE),CONCATENATE("TRY: ",VLOOKUP(A2735,total!$B$1:$D$5000,1,TRUE))))</f>
        <v/>
      </c>
    </row>
    <row r="2736" spans="2:2" x14ac:dyDescent="0.2">
      <c r="B2736" t="str">
        <f>IF(A2736="","",_xlfn.IFNA(VLOOKUP(A2736,total!$B$1:$D$5000,2,FALSE),CONCATENATE("TRY: ",VLOOKUP(A2736,total!$B$1:$D$5000,1,TRUE))))</f>
        <v/>
      </c>
    </row>
    <row r="2737" spans="2:2" x14ac:dyDescent="0.2">
      <c r="B2737" t="str">
        <f>IF(A2737="","",_xlfn.IFNA(VLOOKUP(A2737,total!$B$1:$D$5000,2,FALSE),CONCATENATE("TRY: ",VLOOKUP(A2737,total!$B$1:$D$5000,1,TRUE))))</f>
        <v/>
      </c>
    </row>
    <row r="2738" spans="2:2" x14ac:dyDescent="0.2">
      <c r="B2738" t="str">
        <f>IF(A2738="","",_xlfn.IFNA(VLOOKUP(A2738,total!$B$1:$D$5000,2,FALSE),CONCATENATE("TRY: ",VLOOKUP(A2738,total!$B$1:$D$5000,1,TRUE))))</f>
        <v/>
      </c>
    </row>
    <row r="2739" spans="2:2" x14ac:dyDescent="0.2">
      <c r="B2739" t="str">
        <f>IF(A2739="","",_xlfn.IFNA(VLOOKUP(A2739,total!$B$1:$D$5000,2,FALSE),CONCATENATE("TRY: ",VLOOKUP(A2739,total!$B$1:$D$5000,1,TRUE))))</f>
        <v/>
      </c>
    </row>
    <row r="2740" spans="2:2" x14ac:dyDescent="0.2">
      <c r="B2740" t="str">
        <f>IF(A2740="","",_xlfn.IFNA(VLOOKUP(A2740,total!$B$1:$D$5000,2,FALSE),CONCATENATE("TRY: ",VLOOKUP(A2740,total!$B$1:$D$5000,1,TRUE))))</f>
        <v/>
      </c>
    </row>
    <row r="2741" spans="2:2" x14ac:dyDescent="0.2">
      <c r="B2741" t="str">
        <f>IF(A2741="","",_xlfn.IFNA(VLOOKUP(A2741,total!$B$1:$D$5000,2,FALSE),CONCATENATE("TRY: ",VLOOKUP(A2741,total!$B$1:$D$5000,1,TRUE))))</f>
        <v/>
      </c>
    </row>
    <row r="2742" spans="2:2" x14ac:dyDescent="0.2">
      <c r="B2742" t="str">
        <f>IF(A2742="","",_xlfn.IFNA(VLOOKUP(A2742,total!$B$1:$D$5000,2,FALSE),CONCATENATE("TRY: ",VLOOKUP(A2742,total!$B$1:$D$5000,1,TRUE))))</f>
        <v/>
      </c>
    </row>
    <row r="2743" spans="2:2" x14ac:dyDescent="0.2">
      <c r="B2743" t="str">
        <f>IF(A2743="","",_xlfn.IFNA(VLOOKUP(A2743,total!$B$1:$D$5000,2,FALSE),CONCATENATE("TRY: ",VLOOKUP(A2743,total!$B$1:$D$5000,1,TRUE))))</f>
        <v/>
      </c>
    </row>
    <row r="2744" spans="2:2" x14ac:dyDescent="0.2">
      <c r="B2744" t="str">
        <f>IF(A2744="","",_xlfn.IFNA(VLOOKUP(A2744,total!$B$1:$D$5000,2,FALSE),CONCATENATE("TRY: ",VLOOKUP(A2744,total!$B$1:$D$5000,1,TRUE))))</f>
        <v/>
      </c>
    </row>
    <row r="2745" spans="2:2" x14ac:dyDescent="0.2">
      <c r="B2745" t="str">
        <f>IF(A2745="","",_xlfn.IFNA(VLOOKUP(A2745,total!$B$1:$D$5000,2,FALSE),CONCATENATE("TRY: ",VLOOKUP(A2745,total!$B$1:$D$5000,1,TRUE))))</f>
        <v/>
      </c>
    </row>
    <row r="2746" spans="2:2" x14ac:dyDescent="0.2">
      <c r="B2746" t="str">
        <f>IF(A2746="","",_xlfn.IFNA(VLOOKUP(A2746,total!$B$1:$D$5000,2,FALSE),CONCATENATE("TRY: ",VLOOKUP(A2746,total!$B$1:$D$5000,1,TRUE))))</f>
        <v/>
      </c>
    </row>
    <row r="2747" spans="2:2" x14ac:dyDescent="0.2">
      <c r="B2747" t="str">
        <f>IF(A2747="","",_xlfn.IFNA(VLOOKUP(A2747,total!$B$1:$D$5000,2,FALSE),CONCATENATE("TRY: ",VLOOKUP(A2747,total!$B$1:$D$5000,1,TRUE))))</f>
        <v/>
      </c>
    </row>
    <row r="2748" spans="2:2" x14ac:dyDescent="0.2">
      <c r="B2748" t="str">
        <f>IF(A2748="","",_xlfn.IFNA(VLOOKUP(A2748,total!$B$1:$D$5000,2,FALSE),CONCATENATE("TRY: ",VLOOKUP(A2748,total!$B$1:$D$5000,1,TRUE))))</f>
        <v/>
      </c>
    </row>
    <row r="2749" spans="2:2" x14ac:dyDescent="0.2">
      <c r="B2749" t="str">
        <f>IF(A2749="","",_xlfn.IFNA(VLOOKUP(A2749,total!$B$1:$D$5000,2,FALSE),CONCATENATE("TRY: ",VLOOKUP(A2749,total!$B$1:$D$5000,1,TRUE))))</f>
        <v/>
      </c>
    </row>
    <row r="2750" spans="2:2" x14ac:dyDescent="0.2">
      <c r="B2750" t="str">
        <f>IF(A2750="","",_xlfn.IFNA(VLOOKUP(A2750,total!$B$1:$D$5000,2,FALSE),CONCATENATE("TRY: ",VLOOKUP(A2750,total!$B$1:$D$5000,1,TRUE))))</f>
        <v/>
      </c>
    </row>
    <row r="2751" spans="2:2" x14ac:dyDescent="0.2">
      <c r="B2751" t="str">
        <f>IF(A2751="","",_xlfn.IFNA(VLOOKUP(A2751,total!$B$1:$D$5000,2,FALSE),CONCATENATE("TRY: ",VLOOKUP(A2751,total!$B$1:$D$5000,1,TRUE))))</f>
        <v/>
      </c>
    </row>
    <row r="2752" spans="2:2" x14ac:dyDescent="0.2">
      <c r="B2752" t="str">
        <f>IF(A2752="","",_xlfn.IFNA(VLOOKUP(A2752,total!$B$1:$D$5000,2,FALSE),CONCATENATE("TRY: ",VLOOKUP(A2752,total!$B$1:$D$5000,1,TRUE))))</f>
        <v/>
      </c>
    </row>
    <row r="2753" spans="2:2" x14ac:dyDescent="0.2">
      <c r="B2753" t="str">
        <f>IF(A2753="","",_xlfn.IFNA(VLOOKUP(A2753,total!$B$1:$D$5000,2,FALSE),CONCATENATE("TRY: ",VLOOKUP(A2753,total!$B$1:$D$5000,1,TRUE))))</f>
        <v/>
      </c>
    </row>
    <row r="2754" spans="2:2" x14ac:dyDescent="0.2">
      <c r="B2754" t="str">
        <f>IF(A2754="","",_xlfn.IFNA(VLOOKUP(A2754,total!$B$1:$D$5000,2,FALSE),CONCATENATE("TRY: ",VLOOKUP(A2754,total!$B$1:$D$5000,1,TRUE))))</f>
        <v/>
      </c>
    </row>
    <row r="2755" spans="2:2" x14ac:dyDescent="0.2">
      <c r="B2755" t="str">
        <f>IF(A2755="","",_xlfn.IFNA(VLOOKUP(A2755,total!$B$1:$D$5000,2,FALSE),CONCATENATE("TRY: ",VLOOKUP(A2755,total!$B$1:$D$5000,1,TRUE))))</f>
        <v/>
      </c>
    </row>
    <row r="2756" spans="2:2" x14ac:dyDescent="0.2">
      <c r="B2756" t="str">
        <f>IF(A2756="","",_xlfn.IFNA(VLOOKUP(A2756,total!$B$1:$D$5000,2,FALSE),CONCATENATE("TRY: ",VLOOKUP(A2756,total!$B$1:$D$5000,1,TRUE))))</f>
        <v/>
      </c>
    </row>
    <row r="2757" spans="2:2" x14ac:dyDescent="0.2">
      <c r="B2757" t="str">
        <f>IF(A2757="","",_xlfn.IFNA(VLOOKUP(A2757,total!$B$1:$D$5000,2,FALSE),CONCATENATE("TRY: ",VLOOKUP(A2757,total!$B$1:$D$5000,1,TRUE))))</f>
        <v/>
      </c>
    </row>
    <row r="2758" spans="2:2" x14ac:dyDescent="0.2">
      <c r="B2758" t="str">
        <f>IF(A2758="","",_xlfn.IFNA(VLOOKUP(A2758,total!$B$1:$D$5000,2,FALSE),CONCATENATE("TRY: ",VLOOKUP(A2758,total!$B$1:$D$5000,1,TRUE))))</f>
        <v/>
      </c>
    </row>
    <row r="2759" spans="2:2" x14ac:dyDescent="0.2">
      <c r="B2759" t="str">
        <f>IF(A2759="","",_xlfn.IFNA(VLOOKUP(A2759,total!$B$1:$D$5000,2,FALSE),CONCATENATE("TRY: ",VLOOKUP(A2759,total!$B$1:$D$5000,1,TRUE))))</f>
        <v/>
      </c>
    </row>
    <row r="2760" spans="2:2" x14ac:dyDescent="0.2">
      <c r="B2760" t="str">
        <f>IF(A2760="","",_xlfn.IFNA(VLOOKUP(A2760,total!$B$1:$D$5000,2,FALSE),CONCATENATE("TRY: ",VLOOKUP(A2760,total!$B$1:$D$5000,1,TRUE))))</f>
        <v/>
      </c>
    </row>
    <row r="2761" spans="2:2" x14ac:dyDescent="0.2">
      <c r="B2761" t="str">
        <f>IF(A2761="","",_xlfn.IFNA(VLOOKUP(A2761,total!$B$1:$D$5000,2,FALSE),CONCATENATE("TRY: ",VLOOKUP(A2761,total!$B$1:$D$5000,1,TRUE))))</f>
        <v/>
      </c>
    </row>
    <row r="2762" spans="2:2" x14ac:dyDescent="0.2">
      <c r="B2762" t="str">
        <f>IF(A2762="","",_xlfn.IFNA(VLOOKUP(A2762,total!$B$1:$D$5000,2,FALSE),CONCATENATE("TRY: ",VLOOKUP(A2762,total!$B$1:$D$5000,1,TRUE))))</f>
        <v/>
      </c>
    </row>
    <row r="2763" spans="2:2" x14ac:dyDescent="0.2">
      <c r="B2763" t="str">
        <f>IF(A2763="","",_xlfn.IFNA(VLOOKUP(A2763,total!$B$1:$D$5000,2,FALSE),CONCATENATE("TRY: ",VLOOKUP(A2763,total!$B$1:$D$5000,1,TRUE))))</f>
        <v/>
      </c>
    </row>
    <row r="2764" spans="2:2" x14ac:dyDescent="0.2">
      <c r="B2764" t="str">
        <f>IF(A2764="","",_xlfn.IFNA(VLOOKUP(A2764,total!$B$1:$D$5000,2,FALSE),CONCATENATE("TRY: ",VLOOKUP(A2764,total!$B$1:$D$5000,1,TRUE))))</f>
        <v/>
      </c>
    </row>
    <row r="2765" spans="2:2" x14ac:dyDescent="0.2">
      <c r="B2765" t="str">
        <f>IF(A2765="","",_xlfn.IFNA(VLOOKUP(A2765,total!$B$1:$D$5000,2,FALSE),CONCATENATE("TRY: ",VLOOKUP(A2765,total!$B$1:$D$5000,1,TRUE))))</f>
        <v/>
      </c>
    </row>
    <row r="2766" spans="2:2" x14ac:dyDescent="0.2">
      <c r="B2766" t="str">
        <f>IF(A2766="","",_xlfn.IFNA(VLOOKUP(A2766,total!$B$1:$D$5000,2,FALSE),CONCATENATE("TRY: ",VLOOKUP(A2766,total!$B$1:$D$5000,1,TRUE))))</f>
        <v/>
      </c>
    </row>
    <row r="2767" spans="2:2" x14ac:dyDescent="0.2">
      <c r="B2767" t="str">
        <f>IF(A2767="","",_xlfn.IFNA(VLOOKUP(A2767,total!$B$1:$D$5000,2,FALSE),CONCATENATE("TRY: ",VLOOKUP(A2767,total!$B$1:$D$5000,1,TRUE))))</f>
        <v/>
      </c>
    </row>
    <row r="2768" spans="2:2" x14ac:dyDescent="0.2">
      <c r="B2768" t="str">
        <f>IF(A2768="","",_xlfn.IFNA(VLOOKUP(A2768,total!$B$1:$D$5000,2,FALSE),CONCATENATE("TRY: ",VLOOKUP(A2768,total!$B$1:$D$5000,1,TRUE))))</f>
        <v/>
      </c>
    </row>
    <row r="2769" spans="2:2" x14ac:dyDescent="0.2">
      <c r="B2769" t="str">
        <f>IF(A2769="","",_xlfn.IFNA(VLOOKUP(A2769,total!$B$1:$D$5000,2,FALSE),CONCATENATE("TRY: ",VLOOKUP(A2769,total!$B$1:$D$5000,1,TRUE))))</f>
        <v/>
      </c>
    </row>
    <row r="2770" spans="2:2" x14ac:dyDescent="0.2">
      <c r="B2770" t="str">
        <f>IF(A2770="","",_xlfn.IFNA(VLOOKUP(A2770,total!$B$1:$D$5000,2,FALSE),CONCATENATE("TRY: ",VLOOKUP(A2770,total!$B$1:$D$5000,1,TRUE))))</f>
        <v/>
      </c>
    </row>
    <row r="2771" spans="2:2" x14ac:dyDescent="0.2">
      <c r="B2771" t="str">
        <f>IF(A2771="","",_xlfn.IFNA(VLOOKUP(A2771,total!$B$1:$D$5000,2,FALSE),CONCATENATE("TRY: ",VLOOKUP(A2771,total!$B$1:$D$5000,1,TRUE))))</f>
        <v/>
      </c>
    </row>
    <row r="2772" spans="2:2" x14ac:dyDescent="0.2">
      <c r="B2772" t="str">
        <f>IF(A2772="","",_xlfn.IFNA(VLOOKUP(A2772,total!$B$1:$D$5000,2,FALSE),CONCATENATE("TRY: ",VLOOKUP(A2772,total!$B$1:$D$5000,1,TRUE))))</f>
        <v/>
      </c>
    </row>
    <row r="2773" spans="2:2" x14ac:dyDescent="0.2">
      <c r="B2773" t="str">
        <f>IF(A2773="","",_xlfn.IFNA(VLOOKUP(A2773,total!$B$1:$D$5000,2,FALSE),CONCATENATE("TRY: ",VLOOKUP(A2773,total!$B$1:$D$5000,1,TRUE))))</f>
        <v/>
      </c>
    </row>
    <row r="2774" spans="2:2" x14ac:dyDescent="0.2">
      <c r="B2774" t="str">
        <f>IF(A2774="","",_xlfn.IFNA(VLOOKUP(A2774,total!$B$1:$D$5000,2,FALSE),CONCATENATE("TRY: ",VLOOKUP(A2774,total!$B$1:$D$5000,1,TRUE))))</f>
        <v/>
      </c>
    </row>
    <row r="2775" spans="2:2" x14ac:dyDescent="0.2">
      <c r="B2775" t="str">
        <f>IF(A2775="","",_xlfn.IFNA(VLOOKUP(A2775,total!$B$1:$D$5000,2,FALSE),CONCATENATE("TRY: ",VLOOKUP(A2775,total!$B$1:$D$5000,1,TRUE))))</f>
        <v/>
      </c>
    </row>
    <row r="2776" spans="2:2" x14ac:dyDescent="0.2">
      <c r="B2776" t="str">
        <f>IF(A2776="","",_xlfn.IFNA(VLOOKUP(A2776,total!$B$1:$D$5000,2,FALSE),CONCATENATE("TRY: ",VLOOKUP(A2776,total!$B$1:$D$5000,1,TRUE))))</f>
        <v/>
      </c>
    </row>
    <row r="2777" spans="2:2" x14ac:dyDescent="0.2">
      <c r="B2777" t="str">
        <f>IF(A2777="","",_xlfn.IFNA(VLOOKUP(A2777,total!$B$1:$D$5000,2,FALSE),CONCATENATE("TRY: ",VLOOKUP(A2777,total!$B$1:$D$5000,1,TRUE))))</f>
        <v/>
      </c>
    </row>
    <row r="2778" spans="2:2" x14ac:dyDescent="0.2">
      <c r="B2778" t="str">
        <f>IF(A2778="","",_xlfn.IFNA(VLOOKUP(A2778,total!$B$1:$D$5000,2,FALSE),CONCATENATE("TRY: ",VLOOKUP(A2778,total!$B$1:$D$5000,1,TRUE))))</f>
        <v/>
      </c>
    </row>
    <row r="2779" spans="2:2" x14ac:dyDescent="0.2">
      <c r="B2779" t="str">
        <f>IF(A2779="","",_xlfn.IFNA(VLOOKUP(A2779,total!$B$1:$D$5000,2,FALSE),CONCATENATE("TRY: ",VLOOKUP(A2779,total!$B$1:$D$5000,1,TRUE))))</f>
        <v/>
      </c>
    </row>
    <row r="2780" spans="2:2" x14ac:dyDescent="0.2">
      <c r="B2780" t="str">
        <f>IF(A2780="","",_xlfn.IFNA(VLOOKUP(A2780,total!$B$1:$D$5000,2,FALSE),CONCATENATE("TRY: ",VLOOKUP(A2780,total!$B$1:$D$5000,1,TRUE))))</f>
        <v/>
      </c>
    </row>
    <row r="2781" spans="2:2" x14ac:dyDescent="0.2">
      <c r="B2781" t="str">
        <f>IF(A2781="","",_xlfn.IFNA(VLOOKUP(A2781,total!$B$1:$D$5000,2,FALSE),CONCATENATE("TRY: ",VLOOKUP(A2781,total!$B$1:$D$5000,1,TRUE))))</f>
        <v/>
      </c>
    </row>
    <row r="2782" spans="2:2" x14ac:dyDescent="0.2">
      <c r="B2782" t="str">
        <f>IF(A2782="","",_xlfn.IFNA(VLOOKUP(A2782,total!$B$1:$D$5000,2,FALSE),CONCATENATE("TRY: ",VLOOKUP(A2782,total!$B$1:$D$5000,1,TRUE))))</f>
        <v/>
      </c>
    </row>
    <row r="2783" spans="2:2" x14ac:dyDescent="0.2">
      <c r="B2783" t="str">
        <f>IF(A2783="","",_xlfn.IFNA(VLOOKUP(A2783,total!$B$1:$D$5000,2,FALSE),CONCATENATE("TRY: ",VLOOKUP(A2783,total!$B$1:$D$5000,1,TRUE))))</f>
        <v/>
      </c>
    </row>
    <row r="2784" spans="2:2" x14ac:dyDescent="0.2">
      <c r="B2784" t="str">
        <f>IF(A2784="","",_xlfn.IFNA(VLOOKUP(A2784,total!$B$1:$D$5000,2,FALSE),CONCATENATE("TRY: ",VLOOKUP(A2784,total!$B$1:$D$5000,1,TRUE))))</f>
        <v/>
      </c>
    </row>
    <row r="2785" spans="2:2" x14ac:dyDescent="0.2">
      <c r="B2785" t="str">
        <f>IF(A2785="","",_xlfn.IFNA(VLOOKUP(A2785,total!$B$1:$D$5000,2,FALSE),CONCATENATE("TRY: ",VLOOKUP(A2785,total!$B$1:$D$5000,1,TRUE))))</f>
        <v/>
      </c>
    </row>
    <row r="2786" spans="2:2" x14ac:dyDescent="0.2">
      <c r="B2786" t="str">
        <f>IF(A2786="","",_xlfn.IFNA(VLOOKUP(A2786,total!$B$1:$D$5000,2,FALSE),CONCATENATE("TRY: ",VLOOKUP(A2786,total!$B$1:$D$5000,1,TRUE))))</f>
        <v/>
      </c>
    </row>
    <row r="2787" spans="2:2" x14ac:dyDescent="0.2">
      <c r="B2787" t="str">
        <f>IF(A2787="","",_xlfn.IFNA(VLOOKUP(A2787,total!$B$1:$D$5000,2,FALSE),CONCATENATE("TRY: ",VLOOKUP(A2787,total!$B$1:$D$5000,1,TRUE))))</f>
        <v/>
      </c>
    </row>
    <row r="2788" spans="2:2" x14ac:dyDescent="0.2">
      <c r="B2788" t="str">
        <f>IF(A2788="","",_xlfn.IFNA(VLOOKUP(A2788,total!$B$1:$D$5000,2,FALSE),CONCATENATE("TRY: ",VLOOKUP(A2788,total!$B$1:$D$5000,1,TRUE))))</f>
        <v/>
      </c>
    </row>
    <row r="2789" spans="2:2" x14ac:dyDescent="0.2">
      <c r="B2789" t="str">
        <f>IF(A2789="","",_xlfn.IFNA(VLOOKUP(A2789,total!$B$1:$D$5000,2,FALSE),CONCATENATE("TRY: ",VLOOKUP(A2789,total!$B$1:$D$5000,1,TRUE))))</f>
        <v/>
      </c>
    </row>
    <row r="2790" spans="2:2" x14ac:dyDescent="0.2">
      <c r="B2790" t="str">
        <f>IF(A2790="","",_xlfn.IFNA(VLOOKUP(A2790,total!$B$1:$D$5000,2,FALSE),CONCATENATE("TRY: ",VLOOKUP(A2790,total!$B$1:$D$5000,1,TRUE))))</f>
        <v/>
      </c>
    </row>
    <row r="2791" spans="2:2" x14ac:dyDescent="0.2">
      <c r="B2791" t="str">
        <f>IF(A2791="","",_xlfn.IFNA(VLOOKUP(A2791,total!$B$1:$D$5000,2,FALSE),CONCATENATE("TRY: ",VLOOKUP(A2791,total!$B$1:$D$5000,1,TRUE))))</f>
        <v/>
      </c>
    </row>
    <row r="2792" spans="2:2" x14ac:dyDescent="0.2">
      <c r="B2792" t="str">
        <f>IF(A2792="","",_xlfn.IFNA(VLOOKUP(A2792,total!$B$1:$D$5000,2,FALSE),CONCATENATE("TRY: ",VLOOKUP(A2792,total!$B$1:$D$5000,1,TRUE))))</f>
        <v/>
      </c>
    </row>
    <row r="2793" spans="2:2" x14ac:dyDescent="0.2">
      <c r="B2793" t="str">
        <f>IF(A2793="","",_xlfn.IFNA(VLOOKUP(A2793,total!$B$1:$D$5000,2,FALSE),CONCATENATE("TRY: ",VLOOKUP(A2793,total!$B$1:$D$5000,1,TRUE))))</f>
        <v/>
      </c>
    </row>
    <row r="2794" spans="2:2" x14ac:dyDescent="0.2">
      <c r="B2794" t="str">
        <f>IF(A2794="","",_xlfn.IFNA(VLOOKUP(A2794,total!$B$1:$D$5000,2,FALSE),CONCATENATE("TRY: ",VLOOKUP(A2794,total!$B$1:$D$5000,1,TRUE))))</f>
        <v/>
      </c>
    </row>
    <row r="2795" spans="2:2" x14ac:dyDescent="0.2">
      <c r="B2795" t="str">
        <f>IF(A2795="","",_xlfn.IFNA(VLOOKUP(A2795,total!$B$1:$D$5000,2,FALSE),CONCATENATE("TRY: ",VLOOKUP(A2795,total!$B$1:$D$5000,1,TRUE))))</f>
        <v/>
      </c>
    </row>
    <row r="2796" spans="2:2" x14ac:dyDescent="0.2">
      <c r="B2796" t="str">
        <f>IF(A2796="","",_xlfn.IFNA(VLOOKUP(A2796,total!$B$1:$D$5000,2,FALSE),CONCATENATE("TRY: ",VLOOKUP(A2796,total!$B$1:$D$5000,1,TRUE))))</f>
        <v/>
      </c>
    </row>
    <row r="2797" spans="2:2" x14ac:dyDescent="0.2">
      <c r="B2797" t="str">
        <f>IF(A2797="","",_xlfn.IFNA(VLOOKUP(A2797,total!$B$1:$D$5000,2,FALSE),CONCATENATE("TRY: ",VLOOKUP(A2797,total!$B$1:$D$5000,1,TRUE))))</f>
        <v/>
      </c>
    </row>
    <row r="2798" spans="2:2" x14ac:dyDescent="0.2">
      <c r="B2798" t="str">
        <f>IF(A2798="","",_xlfn.IFNA(VLOOKUP(A2798,total!$B$1:$D$5000,2,FALSE),CONCATENATE("TRY: ",VLOOKUP(A2798,total!$B$1:$D$5000,1,TRUE))))</f>
        <v/>
      </c>
    </row>
    <row r="2799" spans="2:2" x14ac:dyDescent="0.2">
      <c r="B2799" t="str">
        <f>IF(A2799="","",_xlfn.IFNA(VLOOKUP(A2799,total!$B$1:$D$5000,2,FALSE),CONCATENATE("TRY: ",VLOOKUP(A2799,total!$B$1:$D$5000,1,TRUE))))</f>
        <v/>
      </c>
    </row>
    <row r="2800" spans="2:2" x14ac:dyDescent="0.2">
      <c r="B2800" t="str">
        <f>IF(A2800="","",_xlfn.IFNA(VLOOKUP(A2800,total!$B$1:$D$5000,2,FALSE),CONCATENATE("TRY: ",VLOOKUP(A2800,total!$B$1:$D$5000,1,TRUE))))</f>
        <v/>
      </c>
    </row>
    <row r="2801" spans="2:2" x14ac:dyDescent="0.2">
      <c r="B2801" t="str">
        <f>IF(A2801="","",_xlfn.IFNA(VLOOKUP(A2801,total!$B$1:$D$5000,2,FALSE),CONCATENATE("TRY: ",VLOOKUP(A2801,total!$B$1:$D$5000,1,TRUE))))</f>
        <v/>
      </c>
    </row>
    <row r="2802" spans="2:2" x14ac:dyDescent="0.2">
      <c r="B2802" t="str">
        <f>IF(A2802="","",_xlfn.IFNA(VLOOKUP(A2802,total!$B$1:$D$5000,2,FALSE),CONCATENATE("TRY: ",VLOOKUP(A2802,total!$B$1:$D$5000,1,TRUE))))</f>
        <v/>
      </c>
    </row>
    <row r="2803" spans="2:2" x14ac:dyDescent="0.2">
      <c r="B2803" t="str">
        <f>IF(A2803="","",_xlfn.IFNA(VLOOKUP(A2803,total!$B$1:$D$5000,2,FALSE),CONCATENATE("TRY: ",VLOOKUP(A2803,total!$B$1:$D$5000,1,TRUE))))</f>
        <v/>
      </c>
    </row>
    <row r="2804" spans="2:2" x14ac:dyDescent="0.2">
      <c r="B2804" t="str">
        <f>IF(A2804="","",_xlfn.IFNA(VLOOKUP(A2804,total!$B$1:$D$5000,2,FALSE),CONCATENATE("TRY: ",VLOOKUP(A2804,total!$B$1:$D$5000,1,TRUE))))</f>
        <v/>
      </c>
    </row>
    <row r="2805" spans="2:2" x14ac:dyDescent="0.2">
      <c r="B2805" t="str">
        <f>IF(A2805="","",_xlfn.IFNA(VLOOKUP(A2805,total!$B$1:$D$5000,2,FALSE),CONCATENATE("TRY: ",VLOOKUP(A2805,total!$B$1:$D$5000,1,TRUE))))</f>
        <v/>
      </c>
    </row>
    <row r="2806" spans="2:2" x14ac:dyDescent="0.2">
      <c r="B2806" t="str">
        <f>IF(A2806="","",_xlfn.IFNA(VLOOKUP(A2806,total!$B$1:$D$5000,2,FALSE),CONCATENATE("TRY: ",VLOOKUP(A2806,total!$B$1:$D$5000,1,TRUE))))</f>
        <v/>
      </c>
    </row>
    <row r="2807" spans="2:2" x14ac:dyDescent="0.2">
      <c r="B2807" t="str">
        <f>IF(A2807="","",_xlfn.IFNA(VLOOKUP(A2807,total!$B$1:$D$5000,2,FALSE),CONCATENATE("TRY: ",VLOOKUP(A2807,total!$B$1:$D$5000,1,TRUE))))</f>
        <v/>
      </c>
    </row>
    <row r="2808" spans="2:2" x14ac:dyDescent="0.2">
      <c r="B2808" t="str">
        <f>IF(A2808="","",_xlfn.IFNA(VLOOKUP(A2808,total!$B$1:$D$5000,2,FALSE),CONCATENATE("TRY: ",VLOOKUP(A2808,total!$B$1:$D$5000,1,TRUE))))</f>
        <v/>
      </c>
    </row>
    <row r="2809" spans="2:2" x14ac:dyDescent="0.2">
      <c r="B2809" t="str">
        <f>IF(A2809="","",_xlfn.IFNA(VLOOKUP(A2809,total!$B$1:$D$5000,2,FALSE),CONCATENATE("TRY: ",VLOOKUP(A2809,total!$B$1:$D$5000,1,TRUE))))</f>
        <v/>
      </c>
    </row>
    <row r="2810" spans="2:2" x14ac:dyDescent="0.2">
      <c r="B2810" t="str">
        <f>IF(A2810="","",_xlfn.IFNA(VLOOKUP(A2810,total!$B$1:$D$5000,2,FALSE),CONCATENATE("TRY: ",VLOOKUP(A2810,total!$B$1:$D$5000,1,TRUE))))</f>
        <v/>
      </c>
    </row>
    <row r="2811" spans="2:2" x14ac:dyDescent="0.2">
      <c r="B2811" t="str">
        <f>IF(A2811="","",_xlfn.IFNA(VLOOKUP(A2811,total!$B$1:$D$5000,2,FALSE),CONCATENATE("TRY: ",VLOOKUP(A2811,total!$B$1:$D$5000,1,TRUE))))</f>
        <v/>
      </c>
    </row>
    <row r="2812" spans="2:2" x14ac:dyDescent="0.2">
      <c r="B2812" t="str">
        <f>IF(A2812="","",_xlfn.IFNA(VLOOKUP(A2812,total!$B$1:$D$5000,2,FALSE),CONCATENATE("TRY: ",VLOOKUP(A2812,total!$B$1:$D$5000,1,TRUE))))</f>
        <v/>
      </c>
    </row>
    <row r="2813" spans="2:2" x14ac:dyDescent="0.2">
      <c r="B2813" t="str">
        <f>IF(A2813="","",_xlfn.IFNA(VLOOKUP(A2813,total!$B$1:$D$5000,2,FALSE),CONCATENATE("TRY: ",VLOOKUP(A2813,total!$B$1:$D$5000,1,TRUE))))</f>
        <v/>
      </c>
    </row>
    <row r="2814" spans="2:2" x14ac:dyDescent="0.2">
      <c r="B2814" t="str">
        <f>IF(A2814="","",_xlfn.IFNA(VLOOKUP(A2814,total!$B$1:$D$5000,2,FALSE),CONCATENATE("TRY: ",VLOOKUP(A2814,total!$B$1:$D$5000,1,TRUE))))</f>
        <v/>
      </c>
    </row>
    <row r="2815" spans="2:2" x14ac:dyDescent="0.2">
      <c r="B2815" t="str">
        <f>IF(A2815="","",_xlfn.IFNA(VLOOKUP(A2815,total!$B$1:$D$5000,2,FALSE),CONCATENATE("TRY: ",VLOOKUP(A2815,total!$B$1:$D$5000,1,TRUE))))</f>
        <v/>
      </c>
    </row>
    <row r="2816" spans="2:2" x14ac:dyDescent="0.2">
      <c r="B2816" t="str">
        <f>IF(A2816="","",_xlfn.IFNA(VLOOKUP(A2816,total!$B$1:$D$5000,2,FALSE),CONCATENATE("TRY: ",VLOOKUP(A2816,total!$B$1:$D$5000,1,TRUE))))</f>
        <v/>
      </c>
    </row>
    <row r="2817" spans="2:2" x14ac:dyDescent="0.2">
      <c r="B2817" t="str">
        <f>IF(A2817="","",_xlfn.IFNA(VLOOKUP(A2817,total!$B$1:$D$5000,2,FALSE),CONCATENATE("TRY: ",VLOOKUP(A2817,total!$B$1:$D$5000,1,TRUE))))</f>
        <v/>
      </c>
    </row>
    <row r="2818" spans="2:2" x14ac:dyDescent="0.2">
      <c r="B2818" t="str">
        <f>IF(A2818="","",_xlfn.IFNA(VLOOKUP(A2818,total!$B$1:$D$5000,2,FALSE),CONCATENATE("TRY: ",VLOOKUP(A2818,total!$B$1:$D$5000,1,TRUE))))</f>
        <v/>
      </c>
    </row>
    <row r="2819" spans="2:2" x14ac:dyDescent="0.2">
      <c r="B2819" t="str">
        <f>IF(A2819="","",_xlfn.IFNA(VLOOKUP(A2819,total!$B$1:$D$5000,2,FALSE),CONCATENATE("TRY: ",VLOOKUP(A2819,total!$B$1:$D$5000,1,TRUE))))</f>
        <v/>
      </c>
    </row>
    <row r="2820" spans="2:2" x14ac:dyDescent="0.2">
      <c r="B2820" t="str">
        <f>IF(A2820="","",_xlfn.IFNA(VLOOKUP(A2820,total!$B$1:$D$5000,2,FALSE),CONCATENATE("TRY: ",VLOOKUP(A2820,total!$B$1:$D$5000,1,TRUE))))</f>
        <v/>
      </c>
    </row>
    <row r="2821" spans="2:2" x14ac:dyDescent="0.2">
      <c r="B2821" t="str">
        <f>IF(A2821="","",_xlfn.IFNA(VLOOKUP(A2821,total!$B$1:$D$5000,2,FALSE),CONCATENATE("TRY: ",VLOOKUP(A2821,total!$B$1:$D$5000,1,TRUE))))</f>
        <v/>
      </c>
    </row>
    <row r="2822" spans="2:2" x14ac:dyDescent="0.2">
      <c r="B2822" t="str">
        <f>IF(A2822="","",_xlfn.IFNA(VLOOKUP(A2822,total!$B$1:$D$5000,2,FALSE),CONCATENATE("TRY: ",VLOOKUP(A2822,total!$B$1:$D$5000,1,TRUE))))</f>
        <v/>
      </c>
    </row>
    <row r="2823" spans="2:2" x14ac:dyDescent="0.2">
      <c r="B2823" t="str">
        <f>IF(A2823="","",_xlfn.IFNA(VLOOKUP(A2823,total!$B$1:$D$5000,2,FALSE),CONCATENATE("TRY: ",VLOOKUP(A2823,total!$B$1:$D$5000,1,TRUE))))</f>
        <v/>
      </c>
    </row>
    <row r="2824" spans="2:2" x14ac:dyDescent="0.2">
      <c r="B2824" t="str">
        <f>IF(A2824="","",_xlfn.IFNA(VLOOKUP(A2824,total!$B$1:$D$5000,2,FALSE),CONCATENATE("TRY: ",VLOOKUP(A2824,total!$B$1:$D$5000,1,TRUE))))</f>
        <v/>
      </c>
    </row>
    <row r="2825" spans="2:2" x14ac:dyDescent="0.2">
      <c r="B2825" t="str">
        <f>IF(A2825="","",_xlfn.IFNA(VLOOKUP(A2825,total!$B$1:$D$5000,2,FALSE),CONCATENATE("TRY: ",VLOOKUP(A2825,total!$B$1:$D$5000,1,TRUE))))</f>
        <v/>
      </c>
    </row>
    <row r="2826" spans="2:2" x14ac:dyDescent="0.2">
      <c r="B2826" t="str">
        <f>IF(A2826="","",_xlfn.IFNA(VLOOKUP(A2826,total!$B$1:$D$5000,2,FALSE),CONCATENATE("TRY: ",VLOOKUP(A2826,total!$B$1:$D$5000,1,TRUE))))</f>
        <v/>
      </c>
    </row>
    <row r="2827" spans="2:2" x14ac:dyDescent="0.2">
      <c r="B2827" t="str">
        <f>IF(A2827="","",_xlfn.IFNA(VLOOKUP(A2827,total!$B$1:$D$5000,2,FALSE),CONCATENATE("TRY: ",VLOOKUP(A2827,total!$B$1:$D$5000,1,TRUE))))</f>
        <v/>
      </c>
    </row>
    <row r="2828" spans="2:2" x14ac:dyDescent="0.2">
      <c r="B2828" t="str">
        <f>IF(A2828="","",_xlfn.IFNA(VLOOKUP(A2828,total!$B$1:$D$5000,2,FALSE),CONCATENATE("TRY: ",VLOOKUP(A2828,total!$B$1:$D$5000,1,TRUE))))</f>
        <v/>
      </c>
    </row>
    <row r="2829" spans="2:2" x14ac:dyDescent="0.2">
      <c r="B2829" t="str">
        <f>IF(A2829="","",_xlfn.IFNA(VLOOKUP(A2829,total!$B$1:$D$5000,2,FALSE),CONCATENATE("TRY: ",VLOOKUP(A2829,total!$B$1:$D$5000,1,TRUE))))</f>
        <v/>
      </c>
    </row>
    <row r="2830" spans="2:2" x14ac:dyDescent="0.2">
      <c r="B2830" t="str">
        <f>IF(A2830="","",_xlfn.IFNA(VLOOKUP(A2830,total!$B$1:$D$5000,2,FALSE),CONCATENATE("TRY: ",VLOOKUP(A2830,total!$B$1:$D$5000,1,TRUE))))</f>
        <v/>
      </c>
    </row>
    <row r="2831" spans="2:2" x14ac:dyDescent="0.2">
      <c r="B2831" t="str">
        <f>IF(A2831="","",_xlfn.IFNA(VLOOKUP(A2831,total!$B$1:$D$5000,2,FALSE),CONCATENATE("TRY: ",VLOOKUP(A2831,total!$B$1:$D$5000,1,TRUE))))</f>
        <v/>
      </c>
    </row>
    <row r="2832" spans="2:2" x14ac:dyDescent="0.2">
      <c r="B2832" t="str">
        <f>IF(A2832="","",_xlfn.IFNA(VLOOKUP(A2832,total!$B$1:$D$5000,2,FALSE),CONCATENATE("TRY: ",VLOOKUP(A2832,total!$B$1:$D$5000,1,TRUE))))</f>
        <v/>
      </c>
    </row>
    <row r="2833" spans="2:2" x14ac:dyDescent="0.2">
      <c r="B2833" t="str">
        <f>IF(A2833="","",_xlfn.IFNA(VLOOKUP(A2833,total!$B$1:$D$5000,2,FALSE),CONCATENATE("TRY: ",VLOOKUP(A2833,total!$B$1:$D$5000,1,TRUE))))</f>
        <v/>
      </c>
    </row>
    <row r="2834" spans="2:2" x14ac:dyDescent="0.2">
      <c r="B2834" t="str">
        <f>IF(A2834="","",_xlfn.IFNA(VLOOKUP(A2834,total!$B$1:$D$5000,2,FALSE),CONCATENATE("TRY: ",VLOOKUP(A2834,total!$B$1:$D$5000,1,TRUE))))</f>
        <v/>
      </c>
    </row>
    <row r="2835" spans="2:2" x14ac:dyDescent="0.2">
      <c r="B2835" t="str">
        <f>IF(A2835="","",_xlfn.IFNA(VLOOKUP(A2835,total!$B$1:$D$5000,2,FALSE),CONCATENATE("TRY: ",VLOOKUP(A2835,total!$B$1:$D$5000,1,TRUE))))</f>
        <v/>
      </c>
    </row>
    <row r="2836" spans="2:2" x14ac:dyDescent="0.2">
      <c r="B2836" t="str">
        <f>IF(A2836="","",_xlfn.IFNA(VLOOKUP(A2836,total!$B$1:$D$5000,2,FALSE),CONCATENATE("TRY: ",VLOOKUP(A2836,total!$B$1:$D$5000,1,TRUE))))</f>
        <v/>
      </c>
    </row>
    <row r="2837" spans="2:2" x14ac:dyDescent="0.2">
      <c r="B2837" t="str">
        <f>IF(A2837="","",_xlfn.IFNA(VLOOKUP(A2837,total!$B$1:$D$5000,2,FALSE),CONCATENATE("TRY: ",VLOOKUP(A2837,total!$B$1:$D$5000,1,TRUE))))</f>
        <v/>
      </c>
    </row>
    <row r="2838" spans="2:2" x14ac:dyDescent="0.2">
      <c r="B2838" t="str">
        <f>IF(A2838="","",_xlfn.IFNA(VLOOKUP(A2838,total!$B$1:$D$5000,2,FALSE),CONCATENATE("TRY: ",VLOOKUP(A2838,total!$B$1:$D$5000,1,TRUE))))</f>
        <v/>
      </c>
    </row>
    <row r="2839" spans="2:2" x14ac:dyDescent="0.2">
      <c r="B2839" t="str">
        <f>IF(A2839="","",_xlfn.IFNA(VLOOKUP(A2839,total!$B$1:$D$5000,2,FALSE),CONCATENATE("TRY: ",VLOOKUP(A2839,total!$B$1:$D$5000,1,TRUE))))</f>
        <v/>
      </c>
    </row>
    <row r="2840" spans="2:2" x14ac:dyDescent="0.2">
      <c r="B2840" t="str">
        <f>IF(A2840="","",_xlfn.IFNA(VLOOKUP(A2840,total!$B$1:$D$5000,2,FALSE),CONCATENATE("TRY: ",VLOOKUP(A2840,total!$B$1:$D$5000,1,TRUE))))</f>
        <v/>
      </c>
    </row>
    <row r="2841" spans="2:2" x14ac:dyDescent="0.2">
      <c r="B2841" t="str">
        <f>IF(A2841="","",_xlfn.IFNA(VLOOKUP(A2841,total!$B$1:$D$5000,2,FALSE),CONCATENATE("TRY: ",VLOOKUP(A2841,total!$B$1:$D$5000,1,TRUE))))</f>
        <v/>
      </c>
    </row>
    <row r="2842" spans="2:2" x14ac:dyDescent="0.2">
      <c r="B2842" t="str">
        <f>IF(A2842="","",_xlfn.IFNA(VLOOKUP(A2842,total!$B$1:$D$5000,2,FALSE),CONCATENATE("TRY: ",VLOOKUP(A2842,total!$B$1:$D$5000,1,TRUE))))</f>
        <v/>
      </c>
    </row>
    <row r="2843" spans="2:2" x14ac:dyDescent="0.2">
      <c r="B2843" t="str">
        <f>IF(A2843="","",_xlfn.IFNA(VLOOKUP(A2843,total!$B$1:$D$5000,2,FALSE),CONCATENATE("TRY: ",VLOOKUP(A2843,total!$B$1:$D$5000,1,TRUE))))</f>
        <v/>
      </c>
    </row>
    <row r="2844" spans="2:2" x14ac:dyDescent="0.2">
      <c r="B2844" t="str">
        <f>IF(A2844="","",_xlfn.IFNA(VLOOKUP(A2844,total!$B$1:$D$5000,2,FALSE),CONCATENATE("TRY: ",VLOOKUP(A2844,total!$B$1:$D$5000,1,TRUE))))</f>
        <v/>
      </c>
    </row>
    <row r="2845" spans="2:2" x14ac:dyDescent="0.2">
      <c r="B2845" t="str">
        <f>IF(A2845="","",_xlfn.IFNA(VLOOKUP(A2845,total!$B$1:$D$5000,2,FALSE),CONCATENATE("TRY: ",VLOOKUP(A2845,total!$B$1:$D$5000,1,TRUE))))</f>
        <v/>
      </c>
    </row>
    <row r="2846" spans="2:2" x14ac:dyDescent="0.2">
      <c r="B2846" t="str">
        <f>IF(A2846="","",_xlfn.IFNA(VLOOKUP(A2846,total!$B$1:$D$5000,2,FALSE),CONCATENATE("TRY: ",VLOOKUP(A2846,total!$B$1:$D$5000,1,TRUE))))</f>
        <v/>
      </c>
    </row>
    <row r="2847" spans="2:2" x14ac:dyDescent="0.2">
      <c r="B2847" t="str">
        <f>IF(A2847="","",_xlfn.IFNA(VLOOKUP(A2847,total!$B$1:$D$5000,2,FALSE),CONCATENATE("TRY: ",VLOOKUP(A2847,total!$B$1:$D$5000,1,TRUE))))</f>
        <v/>
      </c>
    </row>
    <row r="2848" spans="2:2" x14ac:dyDescent="0.2">
      <c r="B2848" t="str">
        <f>IF(A2848="","",_xlfn.IFNA(VLOOKUP(A2848,total!$B$1:$D$5000,2,FALSE),CONCATENATE("TRY: ",VLOOKUP(A2848,total!$B$1:$D$5000,1,TRUE))))</f>
        <v/>
      </c>
    </row>
    <row r="2849" spans="2:2" x14ac:dyDescent="0.2">
      <c r="B2849" t="str">
        <f>IF(A2849="","",_xlfn.IFNA(VLOOKUP(A2849,total!$B$1:$D$5000,2,FALSE),CONCATENATE("TRY: ",VLOOKUP(A2849,total!$B$1:$D$5000,1,TRUE))))</f>
        <v/>
      </c>
    </row>
    <row r="2850" spans="2:2" x14ac:dyDescent="0.2">
      <c r="B2850" t="str">
        <f>IF(A2850="","",_xlfn.IFNA(VLOOKUP(A2850,total!$B$1:$D$5000,2,FALSE),CONCATENATE("TRY: ",VLOOKUP(A2850,total!$B$1:$D$5000,1,TRUE))))</f>
        <v/>
      </c>
    </row>
    <row r="2851" spans="2:2" x14ac:dyDescent="0.2">
      <c r="B2851" t="str">
        <f>IF(A2851="","",_xlfn.IFNA(VLOOKUP(A2851,total!$B$1:$D$5000,2,FALSE),CONCATENATE("TRY: ",VLOOKUP(A2851,total!$B$1:$D$5000,1,TRUE))))</f>
        <v/>
      </c>
    </row>
    <row r="2852" spans="2:2" x14ac:dyDescent="0.2">
      <c r="B2852" t="str">
        <f>IF(A2852="","",_xlfn.IFNA(VLOOKUP(A2852,total!$B$1:$D$5000,2,FALSE),CONCATENATE("TRY: ",VLOOKUP(A2852,total!$B$1:$D$5000,1,TRUE))))</f>
        <v/>
      </c>
    </row>
    <row r="2853" spans="2:2" x14ac:dyDescent="0.2">
      <c r="B2853" t="str">
        <f>IF(A2853="","",_xlfn.IFNA(VLOOKUP(A2853,total!$B$1:$D$5000,2,FALSE),CONCATENATE("TRY: ",VLOOKUP(A2853,total!$B$1:$D$5000,1,TRUE))))</f>
        <v/>
      </c>
    </row>
    <row r="2854" spans="2:2" x14ac:dyDescent="0.2">
      <c r="B2854" t="str">
        <f>IF(A2854="","",_xlfn.IFNA(VLOOKUP(A2854,total!$B$1:$D$5000,2,FALSE),CONCATENATE("TRY: ",VLOOKUP(A2854,total!$B$1:$D$5000,1,TRUE))))</f>
        <v/>
      </c>
    </row>
    <row r="2855" spans="2:2" x14ac:dyDescent="0.2">
      <c r="B2855" t="str">
        <f>IF(A2855="","",_xlfn.IFNA(VLOOKUP(A2855,total!$B$1:$D$5000,2,FALSE),CONCATENATE("TRY: ",VLOOKUP(A2855,total!$B$1:$D$5000,1,TRUE))))</f>
        <v/>
      </c>
    </row>
    <row r="2856" spans="2:2" x14ac:dyDescent="0.2">
      <c r="B2856" t="str">
        <f>IF(A2856="","",_xlfn.IFNA(VLOOKUP(A2856,total!$B$1:$D$5000,2,FALSE),CONCATENATE("TRY: ",VLOOKUP(A2856,total!$B$1:$D$5000,1,TRUE))))</f>
        <v/>
      </c>
    </row>
    <row r="2857" spans="2:2" x14ac:dyDescent="0.2">
      <c r="B2857" t="str">
        <f>IF(A2857="","",_xlfn.IFNA(VLOOKUP(A2857,total!$B$1:$D$5000,2,FALSE),CONCATENATE("TRY: ",VLOOKUP(A2857,total!$B$1:$D$5000,1,TRUE))))</f>
        <v/>
      </c>
    </row>
    <row r="2858" spans="2:2" x14ac:dyDescent="0.2">
      <c r="B2858" t="str">
        <f>IF(A2858="","",_xlfn.IFNA(VLOOKUP(A2858,total!$B$1:$D$5000,2,FALSE),CONCATENATE("TRY: ",VLOOKUP(A2858,total!$B$1:$D$5000,1,TRUE))))</f>
        <v/>
      </c>
    </row>
    <row r="2859" spans="2:2" x14ac:dyDescent="0.2">
      <c r="B2859" t="str">
        <f>IF(A2859="","",_xlfn.IFNA(VLOOKUP(A2859,total!$B$1:$D$5000,2,FALSE),CONCATENATE("TRY: ",VLOOKUP(A2859,total!$B$1:$D$5000,1,TRUE))))</f>
        <v/>
      </c>
    </row>
    <row r="2860" spans="2:2" x14ac:dyDescent="0.2">
      <c r="B2860" t="str">
        <f>IF(A2860="","",_xlfn.IFNA(VLOOKUP(A2860,total!$B$1:$D$5000,2,FALSE),CONCATENATE("TRY: ",VLOOKUP(A2860,total!$B$1:$D$5000,1,TRUE))))</f>
        <v/>
      </c>
    </row>
    <row r="2861" spans="2:2" x14ac:dyDescent="0.2">
      <c r="B2861" t="str">
        <f>IF(A2861="","",_xlfn.IFNA(VLOOKUP(A2861,total!$B$1:$D$5000,2,FALSE),CONCATENATE("TRY: ",VLOOKUP(A2861,total!$B$1:$D$5000,1,TRUE))))</f>
        <v/>
      </c>
    </row>
    <row r="2862" spans="2:2" x14ac:dyDescent="0.2">
      <c r="B2862" t="str">
        <f>IF(A2862="","",_xlfn.IFNA(VLOOKUP(A2862,total!$B$1:$D$5000,2,FALSE),CONCATENATE("TRY: ",VLOOKUP(A2862,total!$B$1:$D$5000,1,TRUE))))</f>
        <v/>
      </c>
    </row>
    <row r="2863" spans="2:2" x14ac:dyDescent="0.2">
      <c r="B2863" t="str">
        <f>IF(A2863="","",_xlfn.IFNA(VLOOKUP(A2863,total!$B$1:$D$5000,2,FALSE),CONCATENATE("TRY: ",VLOOKUP(A2863,total!$B$1:$D$5000,1,TRUE))))</f>
        <v/>
      </c>
    </row>
    <row r="2864" spans="2:2" x14ac:dyDescent="0.2">
      <c r="B2864" t="str">
        <f>IF(A2864="","",_xlfn.IFNA(VLOOKUP(A2864,total!$B$1:$D$5000,2,FALSE),CONCATENATE("TRY: ",VLOOKUP(A2864,total!$B$1:$D$5000,1,TRUE))))</f>
        <v/>
      </c>
    </row>
    <row r="2865" spans="2:2" x14ac:dyDescent="0.2">
      <c r="B2865" t="str">
        <f>IF(A2865="","",_xlfn.IFNA(VLOOKUP(A2865,total!$B$1:$D$5000,2,FALSE),CONCATENATE("TRY: ",VLOOKUP(A2865,total!$B$1:$D$5000,1,TRUE))))</f>
        <v/>
      </c>
    </row>
    <row r="2866" spans="2:2" x14ac:dyDescent="0.2">
      <c r="B2866" t="str">
        <f>IF(A2866="","",_xlfn.IFNA(VLOOKUP(A2866,total!$B$1:$D$5000,2,FALSE),CONCATENATE("TRY: ",VLOOKUP(A2866,total!$B$1:$D$5000,1,TRUE))))</f>
        <v/>
      </c>
    </row>
    <row r="2867" spans="2:2" x14ac:dyDescent="0.2">
      <c r="B2867" t="str">
        <f>IF(A2867="","",_xlfn.IFNA(VLOOKUP(A2867,total!$B$1:$D$5000,2,FALSE),CONCATENATE("TRY: ",VLOOKUP(A2867,total!$B$1:$D$5000,1,TRUE))))</f>
        <v/>
      </c>
    </row>
    <row r="2868" spans="2:2" x14ac:dyDescent="0.2">
      <c r="B2868" t="str">
        <f>IF(A2868="","",_xlfn.IFNA(VLOOKUP(A2868,total!$B$1:$D$5000,2,FALSE),CONCATENATE("TRY: ",VLOOKUP(A2868,total!$B$1:$D$5000,1,TRUE))))</f>
        <v/>
      </c>
    </row>
    <row r="2869" spans="2:2" x14ac:dyDescent="0.2">
      <c r="B2869" t="str">
        <f>IF(A2869="","",_xlfn.IFNA(VLOOKUP(A2869,total!$B$1:$D$5000,2,FALSE),CONCATENATE("TRY: ",VLOOKUP(A2869,total!$B$1:$D$5000,1,TRUE))))</f>
        <v/>
      </c>
    </row>
    <row r="2870" spans="2:2" x14ac:dyDescent="0.2">
      <c r="B2870" t="str">
        <f>IF(A2870="","",_xlfn.IFNA(VLOOKUP(A2870,total!$B$1:$D$5000,2,FALSE),CONCATENATE("TRY: ",VLOOKUP(A2870,total!$B$1:$D$5000,1,TRUE))))</f>
        <v/>
      </c>
    </row>
    <row r="2871" spans="2:2" x14ac:dyDescent="0.2">
      <c r="B2871" t="str">
        <f>IF(A2871="","",_xlfn.IFNA(VLOOKUP(A2871,total!$B$1:$D$5000,2,FALSE),CONCATENATE("TRY: ",VLOOKUP(A2871,total!$B$1:$D$5000,1,TRUE))))</f>
        <v/>
      </c>
    </row>
    <row r="2872" spans="2:2" x14ac:dyDescent="0.2">
      <c r="B2872" t="str">
        <f>IF(A2872="","",_xlfn.IFNA(VLOOKUP(A2872,total!$B$1:$D$5000,2,FALSE),CONCATENATE("TRY: ",VLOOKUP(A2872,total!$B$1:$D$5000,1,TRUE))))</f>
        <v/>
      </c>
    </row>
    <row r="2873" spans="2:2" x14ac:dyDescent="0.2">
      <c r="B2873" t="str">
        <f>IF(A2873="","",_xlfn.IFNA(VLOOKUP(A2873,total!$B$1:$D$5000,2,FALSE),CONCATENATE("TRY: ",VLOOKUP(A2873,total!$B$1:$D$5000,1,TRUE))))</f>
        <v/>
      </c>
    </row>
    <row r="2874" spans="2:2" x14ac:dyDescent="0.2">
      <c r="B2874" t="str">
        <f>IF(A2874="","",_xlfn.IFNA(VLOOKUP(A2874,total!$B$1:$D$5000,2,FALSE),CONCATENATE("TRY: ",VLOOKUP(A2874,total!$B$1:$D$5000,1,TRUE))))</f>
        <v/>
      </c>
    </row>
    <row r="2875" spans="2:2" x14ac:dyDescent="0.2">
      <c r="B2875" t="str">
        <f>IF(A2875="","",_xlfn.IFNA(VLOOKUP(A2875,total!$B$1:$D$5000,2,FALSE),CONCATENATE("TRY: ",VLOOKUP(A2875,total!$B$1:$D$5000,1,TRUE))))</f>
        <v/>
      </c>
    </row>
    <row r="2876" spans="2:2" x14ac:dyDescent="0.2">
      <c r="B2876" t="str">
        <f>IF(A2876="","",_xlfn.IFNA(VLOOKUP(A2876,total!$B$1:$D$5000,2,FALSE),CONCATENATE("TRY: ",VLOOKUP(A2876,total!$B$1:$D$5000,1,TRUE))))</f>
        <v/>
      </c>
    </row>
    <row r="2877" spans="2:2" x14ac:dyDescent="0.2">
      <c r="B2877" t="str">
        <f>IF(A2877="","",_xlfn.IFNA(VLOOKUP(A2877,total!$B$1:$D$5000,2,FALSE),CONCATENATE("TRY: ",VLOOKUP(A2877,total!$B$1:$D$5000,1,TRUE))))</f>
        <v/>
      </c>
    </row>
    <row r="2878" spans="2:2" x14ac:dyDescent="0.2">
      <c r="B2878" t="str">
        <f>IF(A2878="","",_xlfn.IFNA(VLOOKUP(A2878,total!$B$1:$D$5000,2,FALSE),CONCATENATE("TRY: ",VLOOKUP(A2878,total!$B$1:$D$5000,1,TRUE))))</f>
        <v/>
      </c>
    </row>
    <row r="2879" spans="2:2" x14ac:dyDescent="0.2">
      <c r="B2879" t="str">
        <f>IF(A2879="","",_xlfn.IFNA(VLOOKUP(A2879,total!$B$1:$D$5000,2,FALSE),CONCATENATE("TRY: ",VLOOKUP(A2879,total!$B$1:$D$5000,1,TRUE))))</f>
        <v/>
      </c>
    </row>
    <row r="2880" spans="2:2" x14ac:dyDescent="0.2">
      <c r="B2880" t="str">
        <f>IF(A2880="","",_xlfn.IFNA(VLOOKUP(A2880,total!$B$1:$D$5000,2,FALSE),CONCATENATE("TRY: ",VLOOKUP(A2880,total!$B$1:$D$5000,1,TRUE))))</f>
        <v/>
      </c>
    </row>
    <row r="2881" spans="2:2" x14ac:dyDescent="0.2">
      <c r="B2881" t="str">
        <f>IF(A2881="","",_xlfn.IFNA(VLOOKUP(A2881,total!$B$1:$D$5000,2,FALSE),CONCATENATE("TRY: ",VLOOKUP(A2881,total!$B$1:$D$5000,1,TRUE))))</f>
        <v/>
      </c>
    </row>
    <row r="2882" spans="2:2" x14ac:dyDescent="0.2">
      <c r="B2882" t="str">
        <f>IF(A2882="","",_xlfn.IFNA(VLOOKUP(A2882,total!$B$1:$D$5000,2,FALSE),CONCATENATE("TRY: ",VLOOKUP(A2882,total!$B$1:$D$5000,1,TRUE))))</f>
        <v/>
      </c>
    </row>
    <row r="2883" spans="2:2" x14ac:dyDescent="0.2">
      <c r="B2883" t="str">
        <f>IF(A2883="","",_xlfn.IFNA(VLOOKUP(A2883,total!$B$1:$D$5000,2,FALSE),CONCATENATE("TRY: ",VLOOKUP(A2883,total!$B$1:$D$5000,1,TRUE))))</f>
        <v/>
      </c>
    </row>
    <row r="2884" spans="2:2" x14ac:dyDescent="0.2">
      <c r="B2884" t="str">
        <f>IF(A2884="","",_xlfn.IFNA(VLOOKUP(A2884,total!$B$1:$D$5000,2,FALSE),CONCATENATE("TRY: ",VLOOKUP(A2884,total!$B$1:$D$5000,1,TRUE))))</f>
        <v/>
      </c>
    </row>
    <row r="2885" spans="2:2" x14ac:dyDescent="0.2">
      <c r="B2885" t="str">
        <f>IF(A2885="","",_xlfn.IFNA(VLOOKUP(A2885,total!$B$1:$D$5000,2,FALSE),CONCATENATE("TRY: ",VLOOKUP(A2885,total!$B$1:$D$5000,1,TRUE))))</f>
        <v/>
      </c>
    </row>
    <row r="2886" spans="2:2" x14ac:dyDescent="0.2">
      <c r="B2886" t="str">
        <f>IF(A2886="","",_xlfn.IFNA(VLOOKUP(A2886,total!$B$1:$D$5000,2,FALSE),CONCATENATE("TRY: ",VLOOKUP(A2886,total!$B$1:$D$5000,1,TRUE))))</f>
        <v/>
      </c>
    </row>
    <row r="2887" spans="2:2" x14ac:dyDescent="0.2">
      <c r="B2887" t="str">
        <f>IF(A2887="","",_xlfn.IFNA(VLOOKUP(A2887,total!$B$1:$D$5000,2,FALSE),CONCATENATE("TRY: ",VLOOKUP(A2887,total!$B$1:$D$5000,1,TRUE))))</f>
        <v/>
      </c>
    </row>
    <row r="2888" spans="2:2" x14ac:dyDescent="0.2">
      <c r="B2888" t="str">
        <f>IF(A2888="","",_xlfn.IFNA(VLOOKUP(A2888,total!$B$1:$D$5000,2,FALSE),CONCATENATE("TRY: ",VLOOKUP(A2888,total!$B$1:$D$5000,1,TRUE))))</f>
        <v/>
      </c>
    </row>
    <row r="2889" spans="2:2" x14ac:dyDescent="0.2">
      <c r="B2889" t="str">
        <f>IF(A2889="","",_xlfn.IFNA(VLOOKUP(A2889,total!$B$1:$D$5000,2,FALSE),CONCATENATE("TRY: ",VLOOKUP(A2889,total!$B$1:$D$5000,1,TRUE))))</f>
        <v/>
      </c>
    </row>
    <row r="2890" spans="2:2" x14ac:dyDescent="0.2">
      <c r="B2890" t="str">
        <f>IF(A2890="","",_xlfn.IFNA(VLOOKUP(A2890,total!$B$1:$D$5000,2,FALSE),CONCATENATE("TRY: ",VLOOKUP(A2890,total!$B$1:$D$5000,1,TRUE))))</f>
        <v/>
      </c>
    </row>
    <row r="2891" spans="2:2" x14ac:dyDescent="0.2">
      <c r="B2891" t="str">
        <f>IF(A2891="","",_xlfn.IFNA(VLOOKUP(A2891,total!$B$1:$D$5000,2,FALSE),CONCATENATE("TRY: ",VLOOKUP(A2891,total!$B$1:$D$5000,1,TRUE))))</f>
        <v/>
      </c>
    </row>
    <row r="2892" spans="2:2" x14ac:dyDescent="0.2">
      <c r="B2892" t="str">
        <f>IF(A2892="","",_xlfn.IFNA(VLOOKUP(A2892,total!$B$1:$D$5000,2,FALSE),CONCATENATE("TRY: ",VLOOKUP(A2892,total!$B$1:$D$5000,1,TRUE))))</f>
        <v/>
      </c>
    </row>
    <row r="2893" spans="2:2" x14ac:dyDescent="0.2">
      <c r="B2893" t="str">
        <f>IF(A2893="","",_xlfn.IFNA(VLOOKUP(A2893,total!$B$1:$D$5000,2,FALSE),CONCATENATE("TRY: ",VLOOKUP(A2893,total!$B$1:$D$5000,1,TRUE))))</f>
        <v/>
      </c>
    </row>
    <row r="2894" spans="2:2" x14ac:dyDescent="0.2">
      <c r="B2894" t="str">
        <f>IF(A2894="","",_xlfn.IFNA(VLOOKUP(A2894,total!$B$1:$D$5000,2,FALSE),CONCATENATE("TRY: ",VLOOKUP(A2894,total!$B$1:$D$5000,1,TRUE))))</f>
        <v/>
      </c>
    </row>
    <row r="2895" spans="2:2" x14ac:dyDescent="0.2">
      <c r="B2895" t="str">
        <f>IF(A2895="","",_xlfn.IFNA(VLOOKUP(A2895,total!$B$1:$D$5000,2,FALSE),CONCATENATE("TRY: ",VLOOKUP(A2895,total!$B$1:$D$5000,1,TRUE))))</f>
        <v/>
      </c>
    </row>
    <row r="2896" spans="2:2" x14ac:dyDescent="0.2">
      <c r="B2896" t="str">
        <f>IF(A2896="","",_xlfn.IFNA(VLOOKUP(A2896,total!$B$1:$D$5000,2,FALSE),CONCATENATE("TRY: ",VLOOKUP(A2896,total!$B$1:$D$5000,1,TRUE))))</f>
        <v/>
      </c>
    </row>
    <row r="2897" spans="2:2" x14ac:dyDescent="0.2">
      <c r="B2897" t="str">
        <f>IF(A2897="","",_xlfn.IFNA(VLOOKUP(A2897,total!$B$1:$D$5000,2,FALSE),CONCATENATE("TRY: ",VLOOKUP(A2897,total!$B$1:$D$5000,1,TRUE))))</f>
        <v/>
      </c>
    </row>
    <row r="2898" spans="2:2" x14ac:dyDescent="0.2">
      <c r="B2898" t="str">
        <f>IF(A2898="","",_xlfn.IFNA(VLOOKUP(A2898,total!$B$1:$D$5000,2,FALSE),CONCATENATE("TRY: ",VLOOKUP(A2898,total!$B$1:$D$5000,1,TRUE))))</f>
        <v/>
      </c>
    </row>
    <row r="2899" spans="2:2" x14ac:dyDescent="0.2">
      <c r="B2899" t="str">
        <f>IF(A2899="","",_xlfn.IFNA(VLOOKUP(A2899,total!$B$1:$D$5000,2,FALSE),CONCATENATE("TRY: ",VLOOKUP(A2899,total!$B$1:$D$5000,1,TRUE))))</f>
        <v/>
      </c>
    </row>
    <row r="2900" spans="2:2" x14ac:dyDescent="0.2">
      <c r="B2900" t="str">
        <f>IF(A2900="","",_xlfn.IFNA(VLOOKUP(A2900,total!$B$1:$D$5000,2,FALSE),CONCATENATE("TRY: ",VLOOKUP(A2900,total!$B$1:$D$5000,1,TRUE))))</f>
        <v/>
      </c>
    </row>
    <row r="2901" spans="2:2" x14ac:dyDescent="0.2">
      <c r="B2901" t="str">
        <f>IF(A2901="","",_xlfn.IFNA(VLOOKUP(A2901,total!$B$1:$D$5000,2,FALSE),CONCATENATE("TRY: ",VLOOKUP(A2901,total!$B$1:$D$5000,1,TRUE))))</f>
        <v/>
      </c>
    </row>
    <row r="2902" spans="2:2" x14ac:dyDescent="0.2">
      <c r="B2902" t="str">
        <f>IF(A2902="","",_xlfn.IFNA(VLOOKUP(A2902,total!$B$1:$D$5000,2,FALSE),CONCATENATE("TRY: ",VLOOKUP(A2902,total!$B$1:$D$5000,1,TRUE))))</f>
        <v/>
      </c>
    </row>
    <row r="2903" spans="2:2" x14ac:dyDescent="0.2">
      <c r="B2903" t="str">
        <f>IF(A2903="","",_xlfn.IFNA(VLOOKUP(A2903,total!$B$1:$D$5000,2,FALSE),CONCATENATE("TRY: ",VLOOKUP(A2903,total!$B$1:$D$5000,1,TRUE))))</f>
        <v/>
      </c>
    </row>
    <row r="2904" spans="2:2" x14ac:dyDescent="0.2">
      <c r="B2904" t="str">
        <f>IF(A2904="","",_xlfn.IFNA(VLOOKUP(A2904,total!$B$1:$D$5000,2,FALSE),CONCATENATE("TRY: ",VLOOKUP(A2904,total!$B$1:$D$5000,1,TRUE))))</f>
        <v/>
      </c>
    </row>
    <row r="2905" spans="2:2" x14ac:dyDescent="0.2">
      <c r="B2905" t="str">
        <f>IF(A2905="","",_xlfn.IFNA(VLOOKUP(A2905,total!$B$1:$D$5000,2,FALSE),CONCATENATE("TRY: ",VLOOKUP(A2905,total!$B$1:$D$5000,1,TRUE))))</f>
        <v/>
      </c>
    </row>
    <row r="2906" spans="2:2" x14ac:dyDescent="0.2">
      <c r="B2906" t="str">
        <f>IF(A2906="","",_xlfn.IFNA(VLOOKUP(A2906,total!$B$1:$D$5000,2,FALSE),CONCATENATE("TRY: ",VLOOKUP(A2906,total!$B$1:$D$5000,1,TRUE))))</f>
        <v/>
      </c>
    </row>
    <row r="2907" spans="2:2" x14ac:dyDescent="0.2">
      <c r="B2907" t="str">
        <f>IF(A2907="","",_xlfn.IFNA(VLOOKUP(A2907,total!$B$1:$D$5000,2,FALSE),CONCATENATE("TRY: ",VLOOKUP(A2907,total!$B$1:$D$5000,1,TRUE))))</f>
        <v/>
      </c>
    </row>
    <row r="2908" spans="2:2" x14ac:dyDescent="0.2">
      <c r="B2908" t="str">
        <f>IF(A2908="","",_xlfn.IFNA(VLOOKUP(A2908,total!$B$1:$D$5000,2,FALSE),CONCATENATE("TRY: ",VLOOKUP(A2908,total!$B$1:$D$5000,1,TRUE))))</f>
        <v/>
      </c>
    </row>
    <row r="2909" spans="2:2" x14ac:dyDescent="0.2">
      <c r="B2909" t="str">
        <f>IF(A2909="","",_xlfn.IFNA(VLOOKUP(A2909,total!$B$1:$D$5000,2,FALSE),CONCATENATE("TRY: ",VLOOKUP(A2909,total!$B$1:$D$5000,1,TRUE))))</f>
        <v/>
      </c>
    </row>
    <row r="2910" spans="2:2" x14ac:dyDescent="0.2">
      <c r="B2910" t="str">
        <f>IF(A2910="","",_xlfn.IFNA(VLOOKUP(A2910,total!$B$1:$D$5000,2,FALSE),CONCATENATE("TRY: ",VLOOKUP(A2910,total!$B$1:$D$5000,1,TRUE))))</f>
        <v/>
      </c>
    </row>
    <row r="2911" spans="2:2" x14ac:dyDescent="0.2">
      <c r="B2911" t="str">
        <f>IF(A2911="","",_xlfn.IFNA(VLOOKUP(A2911,total!$B$1:$D$5000,2,FALSE),CONCATENATE("TRY: ",VLOOKUP(A2911,total!$B$1:$D$5000,1,TRUE))))</f>
        <v/>
      </c>
    </row>
    <row r="2912" spans="2:2" x14ac:dyDescent="0.2">
      <c r="B2912" t="str">
        <f>IF(A2912="","",_xlfn.IFNA(VLOOKUP(A2912,total!$B$1:$D$5000,2,FALSE),CONCATENATE("TRY: ",VLOOKUP(A2912,total!$B$1:$D$5000,1,TRUE))))</f>
        <v/>
      </c>
    </row>
    <row r="2913" spans="2:2" x14ac:dyDescent="0.2">
      <c r="B2913" t="str">
        <f>IF(A2913="","",_xlfn.IFNA(VLOOKUP(A2913,total!$B$1:$D$5000,2,FALSE),CONCATENATE("TRY: ",VLOOKUP(A2913,total!$B$1:$D$5000,1,TRUE))))</f>
        <v/>
      </c>
    </row>
    <row r="2914" spans="2:2" x14ac:dyDescent="0.2">
      <c r="B2914" t="str">
        <f>IF(A2914="","",_xlfn.IFNA(VLOOKUP(A2914,total!$B$1:$D$5000,2,FALSE),CONCATENATE("TRY: ",VLOOKUP(A2914,total!$B$1:$D$5000,1,TRUE))))</f>
        <v/>
      </c>
    </row>
    <row r="2915" spans="2:2" x14ac:dyDescent="0.2">
      <c r="B2915" t="str">
        <f>IF(A2915="","",_xlfn.IFNA(VLOOKUP(A2915,total!$B$1:$D$5000,2,FALSE),CONCATENATE("TRY: ",VLOOKUP(A2915,total!$B$1:$D$5000,1,TRUE))))</f>
        <v/>
      </c>
    </row>
    <row r="2916" spans="2:2" x14ac:dyDescent="0.2">
      <c r="B2916" t="str">
        <f>IF(A2916="","",_xlfn.IFNA(VLOOKUP(A2916,total!$B$1:$D$5000,2,FALSE),CONCATENATE("TRY: ",VLOOKUP(A2916,total!$B$1:$D$5000,1,TRUE))))</f>
        <v/>
      </c>
    </row>
    <row r="2917" spans="2:2" x14ac:dyDescent="0.2">
      <c r="B2917" t="str">
        <f>IF(A2917="","",_xlfn.IFNA(VLOOKUP(A2917,total!$B$1:$D$5000,2,FALSE),CONCATENATE("TRY: ",VLOOKUP(A2917,total!$B$1:$D$5000,1,TRUE))))</f>
        <v/>
      </c>
    </row>
    <row r="2918" spans="2:2" x14ac:dyDescent="0.2">
      <c r="B2918" t="str">
        <f>IF(A2918="","",_xlfn.IFNA(VLOOKUP(A2918,total!$B$1:$D$5000,2,FALSE),CONCATENATE("TRY: ",VLOOKUP(A2918,total!$B$1:$D$5000,1,TRUE))))</f>
        <v/>
      </c>
    </row>
    <row r="2919" spans="2:2" x14ac:dyDescent="0.2">
      <c r="B2919" t="str">
        <f>IF(A2919="","",_xlfn.IFNA(VLOOKUP(A2919,total!$B$1:$D$5000,2,FALSE),CONCATENATE("TRY: ",VLOOKUP(A2919,total!$B$1:$D$5000,1,TRUE))))</f>
        <v/>
      </c>
    </row>
    <row r="2920" spans="2:2" x14ac:dyDescent="0.2">
      <c r="B2920" t="str">
        <f>IF(A2920="","",_xlfn.IFNA(VLOOKUP(A2920,total!$B$1:$D$5000,2,FALSE),CONCATENATE("TRY: ",VLOOKUP(A2920,total!$B$1:$D$5000,1,TRUE))))</f>
        <v/>
      </c>
    </row>
    <row r="2921" spans="2:2" x14ac:dyDescent="0.2">
      <c r="B2921" t="str">
        <f>IF(A2921="","",_xlfn.IFNA(VLOOKUP(A2921,total!$B$1:$D$5000,2,FALSE),CONCATENATE("TRY: ",VLOOKUP(A2921,total!$B$1:$D$5000,1,TRUE))))</f>
        <v/>
      </c>
    </row>
    <row r="2922" spans="2:2" x14ac:dyDescent="0.2">
      <c r="B2922" t="str">
        <f>IF(A2922="","",_xlfn.IFNA(VLOOKUP(A2922,total!$B$1:$D$5000,2,FALSE),CONCATENATE("TRY: ",VLOOKUP(A2922,total!$B$1:$D$5000,1,TRUE))))</f>
        <v/>
      </c>
    </row>
    <row r="2923" spans="2:2" x14ac:dyDescent="0.2">
      <c r="B2923" t="str">
        <f>IF(A2923="","",_xlfn.IFNA(VLOOKUP(A2923,total!$B$1:$D$5000,2,FALSE),CONCATENATE("TRY: ",VLOOKUP(A2923,total!$B$1:$D$5000,1,TRUE))))</f>
        <v/>
      </c>
    </row>
    <row r="2924" spans="2:2" x14ac:dyDescent="0.2">
      <c r="B2924" t="str">
        <f>IF(A2924="","",_xlfn.IFNA(VLOOKUP(A2924,total!$B$1:$D$5000,2,FALSE),CONCATENATE("TRY: ",VLOOKUP(A2924,total!$B$1:$D$5000,1,TRUE))))</f>
        <v/>
      </c>
    </row>
    <row r="2925" spans="2:2" x14ac:dyDescent="0.2">
      <c r="B2925" t="str">
        <f>IF(A2925="","",_xlfn.IFNA(VLOOKUP(A2925,total!$B$1:$D$5000,2,FALSE),CONCATENATE("TRY: ",VLOOKUP(A2925,total!$B$1:$D$5000,1,TRUE))))</f>
        <v/>
      </c>
    </row>
    <row r="2926" spans="2:2" x14ac:dyDescent="0.2">
      <c r="B2926" t="str">
        <f>IF(A2926="","",_xlfn.IFNA(VLOOKUP(A2926,total!$B$1:$D$5000,2,FALSE),CONCATENATE("TRY: ",VLOOKUP(A2926,total!$B$1:$D$5000,1,TRUE))))</f>
        <v/>
      </c>
    </row>
    <row r="2927" spans="2:2" x14ac:dyDescent="0.2">
      <c r="B2927" t="str">
        <f>IF(A2927="","",_xlfn.IFNA(VLOOKUP(A2927,total!$B$1:$D$5000,2,FALSE),CONCATENATE("TRY: ",VLOOKUP(A2927,total!$B$1:$D$5000,1,TRUE))))</f>
        <v/>
      </c>
    </row>
    <row r="2928" spans="2:2" x14ac:dyDescent="0.2">
      <c r="B2928" t="str">
        <f>IF(A2928="","",_xlfn.IFNA(VLOOKUP(A2928,total!$B$1:$D$5000,2,FALSE),CONCATENATE("TRY: ",VLOOKUP(A2928,total!$B$1:$D$5000,1,TRUE))))</f>
        <v/>
      </c>
    </row>
    <row r="2929" spans="2:2" x14ac:dyDescent="0.2">
      <c r="B2929" t="str">
        <f>IF(A2929="","",_xlfn.IFNA(VLOOKUP(A2929,total!$B$1:$D$5000,2,FALSE),CONCATENATE("TRY: ",VLOOKUP(A2929,total!$B$1:$D$5000,1,TRUE))))</f>
        <v/>
      </c>
    </row>
    <row r="2930" spans="2:2" x14ac:dyDescent="0.2">
      <c r="B2930" t="str">
        <f>IF(A2930="","",_xlfn.IFNA(VLOOKUP(A2930,total!$B$1:$D$5000,2,FALSE),CONCATENATE("TRY: ",VLOOKUP(A2930,total!$B$1:$D$5000,1,TRUE))))</f>
        <v/>
      </c>
    </row>
    <row r="2931" spans="2:2" x14ac:dyDescent="0.2">
      <c r="B2931" t="str">
        <f>IF(A2931="","",_xlfn.IFNA(VLOOKUP(A2931,total!$B$1:$D$5000,2,FALSE),CONCATENATE("TRY: ",VLOOKUP(A2931,total!$B$1:$D$5000,1,TRUE))))</f>
        <v/>
      </c>
    </row>
    <row r="2932" spans="2:2" x14ac:dyDescent="0.2">
      <c r="B2932" t="str">
        <f>IF(A2932="","",_xlfn.IFNA(VLOOKUP(A2932,total!$B$1:$D$5000,2,FALSE),CONCATENATE("TRY: ",VLOOKUP(A2932,total!$B$1:$D$5000,1,TRUE))))</f>
        <v/>
      </c>
    </row>
    <row r="2933" spans="2:2" x14ac:dyDescent="0.2">
      <c r="B2933" t="str">
        <f>IF(A2933="","",_xlfn.IFNA(VLOOKUP(A2933,total!$B$1:$D$5000,2,FALSE),CONCATENATE("TRY: ",VLOOKUP(A2933,total!$B$1:$D$5000,1,TRUE))))</f>
        <v/>
      </c>
    </row>
    <row r="2934" spans="2:2" x14ac:dyDescent="0.2">
      <c r="B2934" t="str">
        <f>IF(A2934="","",_xlfn.IFNA(VLOOKUP(A2934,total!$B$1:$D$5000,2,FALSE),CONCATENATE("TRY: ",VLOOKUP(A2934,total!$B$1:$D$5000,1,TRUE))))</f>
        <v/>
      </c>
    </row>
    <row r="2935" spans="2:2" x14ac:dyDescent="0.2">
      <c r="B2935" t="str">
        <f>IF(A2935="","",_xlfn.IFNA(VLOOKUP(A2935,total!$B$1:$D$5000,2,FALSE),CONCATENATE("TRY: ",VLOOKUP(A2935,total!$B$1:$D$5000,1,TRUE))))</f>
        <v/>
      </c>
    </row>
    <row r="2936" spans="2:2" x14ac:dyDescent="0.2">
      <c r="B2936" t="str">
        <f>IF(A2936="","",_xlfn.IFNA(VLOOKUP(A2936,total!$B$1:$D$5000,2,FALSE),CONCATENATE("TRY: ",VLOOKUP(A2936,total!$B$1:$D$5000,1,TRUE))))</f>
        <v/>
      </c>
    </row>
    <row r="2937" spans="2:2" x14ac:dyDescent="0.2">
      <c r="B2937" t="str">
        <f>IF(A2937="","",_xlfn.IFNA(VLOOKUP(A2937,total!$B$1:$D$5000,2,FALSE),CONCATENATE("TRY: ",VLOOKUP(A2937,total!$B$1:$D$5000,1,TRUE))))</f>
        <v/>
      </c>
    </row>
    <row r="2938" spans="2:2" x14ac:dyDescent="0.2">
      <c r="B2938" t="str">
        <f>IF(A2938="","",_xlfn.IFNA(VLOOKUP(A2938,total!$B$1:$D$5000,2,FALSE),CONCATENATE("TRY: ",VLOOKUP(A2938,total!$B$1:$D$5000,1,TRUE))))</f>
        <v/>
      </c>
    </row>
    <row r="2939" spans="2:2" x14ac:dyDescent="0.2">
      <c r="B2939" t="str">
        <f>IF(A2939="","",_xlfn.IFNA(VLOOKUP(A2939,total!$B$1:$D$5000,2,FALSE),CONCATENATE("TRY: ",VLOOKUP(A2939,total!$B$1:$D$5000,1,TRUE))))</f>
        <v/>
      </c>
    </row>
    <row r="2940" spans="2:2" x14ac:dyDescent="0.2">
      <c r="B2940" t="str">
        <f>IF(A2940="","",_xlfn.IFNA(VLOOKUP(A2940,total!$B$1:$D$5000,2,FALSE),CONCATENATE("TRY: ",VLOOKUP(A2940,total!$B$1:$D$5000,1,TRUE))))</f>
        <v/>
      </c>
    </row>
    <row r="2941" spans="2:2" x14ac:dyDescent="0.2">
      <c r="B2941" t="str">
        <f>IF(A2941="","",_xlfn.IFNA(VLOOKUP(A2941,total!$B$1:$D$5000,2,FALSE),CONCATENATE("TRY: ",VLOOKUP(A2941,total!$B$1:$D$5000,1,TRUE))))</f>
        <v/>
      </c>
    </row>
    <row r="2942" spans="2:2" x14ac:dyDescent="0.2">
      <c r="B2942" t="str">
        <f>IF(A2942="","",_xlfn.IFNA(VLOOKUP(A2942,total!$B$1:$D$5000,2,FALSE),CONCATENATE("TRY: ",VLOOKUP(A2942,total!$B$1:$D$5000,1,TRUE))))</f>
        <v/>
      </c>
    </row>
    <row r="2943" spans="2:2" x14ac:dyDescent="0.2">
      <c r="B2943" t="str">
        <f>IF(A2943="","",_xlfn.IFNA(VLOOKUP(A2943,total!$B$1:$D$5000,2,FALSE),CONCATENATE("TRY: ",VLOOKUP(A2943,total!$B$1:$D$5000,1,TRUE))))</f>
        <v/>
      </c>
    </row>
    <row r="2944" spans="2:2" x14ac:dyDescent="0.2">
      <c r="B2944" t="str">
        <f>IF(A2944="","",_xlfn.IFNA(VLOOKUP(A2944,total!$B$1:$D$5000,2,FALSE),CONCATENATE("TRY: ",VLOOKUP(A2944,total!$B$1:$D$5000,1,TRUE))))</f>
        <v/>
      </c>
    </row>
    <row r="2945" spans="2:2" x14ac:dyDescent="0.2">
      <c r="B2945" t="str">
        <f>IF(A2945="","",_xlfn.IFNA(VLOOKUP(A2945,total!$B$1:$D$5000,2,FALSE),CONCATENATE("TRY: ",VLOOKUP(A2945,total!$B$1:$D$5000,1,TRUE))))</f>
        <v/>
      </c>
    </row>
    <row r="2946" spans="2:2" x14ac:dyDescent="0.2">
      <c r="B2946" t="str">
        <f>IF(A2946="","",_xlfn.IFNA(VLOOKUP(A2946,total!$B$1:$D$5000,2,FALSE),CONCATENATE("TRY: ",VLOOKUP(A2946,total!$B$1:$D$5000,1,TRUE))))</f>
        <v/>
      </c>
    </row>
    <row r="2947" spans="2:2" x14ac:dyDescent="0.2">
      <c r="B2947" t="str">
        <f>IF(A2947="","",_xlfn.IFNA(VLOOKUP(A2947,total!$B$1:$D$5000,2,FALSE),CONCATENATE("TRY: ",VLOOKUP(A2947,total!$B$1:$D$5000,1,TRUE))))</f>
        <v/>
      </c>
    </row>
    <row r="2948" spans="2:2" x14ac:dyDescent="0.2">
      <c r="B2948" t="str">
        <f>IF(A2948="","",_xlfn.IFNA(VLOOKUP(A2948,total!$B$1:$D$5000,2,FALSE),CONCATENATE("TRY: ",VLOOKUP(A2948,total!$B$1:$D$5000,1,TRUE))))</f>
        <v/>
      </c>
    </row>
    <row r="2949" spans="2:2" x14ac:dyDescent="0.2">
      <c r="B2949" t="str">
        <f>IF(A2949="","",_xlfn.IFNA(VLOOKUP(A2949,total!$B$1:$D$5000,2,FALSE),CONCATENATE("TRY: ",VLOOKUP(A2949,total!$B$1:$D$5000,1,TRUE))))</f>
        <v/>
      </c>
    </row>
    <row r="2950" spans="2:2" x14ac:dyDescent="0.2">
      <c r="B2950" t="str">
        <f>IF(A2950="","",_xlfn.IFNA(VLOOKUP(A2950,total!$B$1:$D$5000,2,FALSE),CONCATENATE("TRY: ",VLOOKUP(A2950,total!$B$1:$D$5000,1,TRUE))))</f>
        <v/>
      </c>
    </row>
    <row r="2951" spans="2:2" x14ac:dyDescent="0.2">
      <c r="B2951" t="str">
        <f>IF(A2951="","",_xlfn.IFNA(VLOOKUP(A2951,total!$B$1:$D$5000,2,FALSE),CONCATENATE("TRY: ",VLOOKUP(A2951,total!$B$1:$D$5000,1,TRUE))))</f>
        <v/>
      </c>
    </row>
    <row r="2952" spans="2:2" x14ac:dyDescent="0.2">
      <c r="B2952" t="str">
        <f>IF(A2952="","",_xlfn.IFNA(VLOOKUP(A2952,total!$B$1:$D$5000,2,FALSE),CONCATENATE("TRY: ",VLOOKUP(A2952,total!$B$1:$D$5000,1,TRUE))))</f>
        <v/>
      </c>
    </row>
    <row r="2953" spans="2:2" x14ac:dyDescent="0.2">
      <c r="B2953" t="str">
        <f>IF(A2953="","",_xlfn.IFNA(VLOOKUP(A2953,total!$B$1:$D$5000,2,FALSE),CONCATENATE("TRY: ",VLOOKUP(A2953,total!$B$1:$D$5000,1,TRUE))))</f>
        <v/>
      </c>
    </row>
    <row r="2954" spans="2:2" x14ac:dyDescent="0.2">
      <c r="B2954" t="str">
        <f>IF(A2954="","",_xlfn.IFNA(VLOOKUP(A2954,total!$B$1:$D$5000,2,FALSE),CONCATENATE("TRY: ",VLOOKUP(A2954,total!$B$1:$D$5000,1,TRUE))))</f>
        <v/>
      </c>
    </row>
    <row r="2955" spans="2:2" x14ac:dyDescent="0.2">
      <c r="B2955" t="str">
        <f>IF(A2955="","",_xlfn.IFNA(VLOOKUP(A2955,total!$B$1:$D$5000,2,FALSE),CONCATENATE("TRY: ",VLOOKUP(A2955,total!$B$1:$D$5000,1,TRUE))))</f>
        <v/>
      </c>
    </row>
    <row r="2956" spans="2:2" x14ac:dyDescent="0.2">
      <c r="B2956" t="str">
        <f>IF(A2956="","",_xlfn.IFNA(VLOOKUP(A2956,total!$B$1:$D$5000,2,FALSE),CONCATENATE("TRY: ",VLOOKUP(A2956,total!$B$1:$D$5000,1,TRUE))))</f>
        <v/>
      </c>
    </row>
    <row r="2957" spans="2:2" x14ac:dyDescent="0.2">
      <c r="B2957" t="str">
        <f>IF(A2957="","",_xlfn.IFNA(VLOOKUP(A2957,total!$B$1:$D$5000,2,FALSE),CONCATENATE("TRY: ",VLOOKUP(A2957,total!$B$1:$D$5000,1,TRUE))))</f>
        <v/>
      </c>
    </row>
    <row r="2958" spans="2:2" x14ac:dyDescent="0.2">
      <c r="B2958" t="str">
        <f>IF(A2958="","",_xlfn.IFNA(VLOOKUP(A2958,total!$B$1:$D$5000,2,FALSE),CONCATENATE("TRY: ",VLOOKUP(A2958,total!$B$1:$D$5000,1,TRUE))))</f>
        <v/>
      </c>
    </row>
    <row r="2959" spans="2:2" x14ac:dyDescent="0.2">
      <c r="B2959" t="str">
        <f>IF(A2959="","",_xlfn.IFNA(VLOOKUP(A2959,total!$B$1:$D$5000,2,FALSE),CONCATENATE("TRY: ",VLOOKUP(A2959,total!$B$1:$D$5000,1,TRUE))))</f>
        <v/>
      </c>
    </row>
    <row r="2960" spans="2:2" x14ac:dyDescent="0.2">
      <c r="B2960" t="str">
        <f>IF(A2960="","",_xlfn.IFNA(VLOOKUP(A2960,total!$B$1:$D$5000,2,FALSE),CONCATENATE("TRY: ",VLOOKUP(A2960,total!$B$1:$D$5000,1,TRUE))))</f>
        <v/>
      </c>
    </row>
    <row r="2961" spans="2:2" x14ac:dyDescent="0.2">
      <c r="B2961" t="str">
        <f>IF(A2961="","",_xlfn.IFNA(VLOOKUP(A2961,total!$B$1:$D$5000,2,FALSE),CONCATENATE("TRY: ",VLOOKUP(A2961,total!$B$1:$D$5000,1,TRUE))))</f>
        <v/>
      </c>
    </row>
    <row r="2962" spans="2:2" x14ac:dyDescent="0.2">
      <c r="B2962" t="str">
        <f>IF(A2962="","",_xlfn.IFNA(VLOOKUP(A2962,total!$B$1:$D$5000,2,FALSE),CONCATENATE("TRY: ",VLOOKUP(A2962,total!$B$1:$D$5000,1,TRUE))))</f>
        <v/>
      </c>
    </row>
    <row r="2963" spans="2:2" x14ac:dyDescent="0.2">
      <c r="B2963" t="str">
        <f>IF(A2963="","",_xlfn.IFNA(VLOOKUP(A2963,total!$B$1:$D$5000,2,FALSE),CONCATENATE("TRY: ",VLOOKUP(A2963,total!$B$1:$D$5000,1,TRUE))))</f>
        <v/>
      </c>
    </row>
    <row r="2964" spans="2:2" x14ac:dyDescent="0.2">
      <c r="B2964" t="str">
        <f>IF(A2964="","",_xlfn.IFNA(VLOOKUP(A2964,total!$B$1:$D$5000,2,FALSE),CONCATENATE("TRY: ",VLOOKUP(A2964,total!$B$1:$D$5000,1,TRUE))))</f>
        <v/>
      </c>
    </row>
    <row r="2965" spans="2:2" x14ac:dyDescent="0.2">
      <c r="B2965" t="str">
        <f>IF(A2965="","",_xlfn.IFNA(VLOOKUP(A2965,total!$B$1:$D$5000,2,FALSE),CONCATENATE("TRY: ",VLOOKUP(A2965,total!$B$1:$D$5000,1,TRUE))))</f>
        <v/>
      </c>
    </row>
    <row r="2966" spans="2:2" x14ac:dyDescent="0.2">
      <c r="B2966" t="str">
        <f>IF(A2966="","",_xlfn.IFNA(VLOOKUP(A2966,total!$B$1:$D$5000,2,FALSE),CONCATENATE("TRY: ",VLOOKUP(A2966,total!$B$1:$D$5000,1,TRUE))))</f>
        <v/>
      </c>
    </row>
    <row r="2967" spans="2:2" x14ac:dyDescent="0.2">
      <c r="B2967" t="str">
        <f>IF(A2967="","",_xlfn.IFNA(VLOOKUP(A2967,total!$B$1:$D$5000,2,FALSE),CONCATENATE("TRY: ",VLOOKUP(A2967,total!$B$1:$D$5000,1,TRUE))))</f>
        <v/>
      </c>
    </row>
    <row r="2968" spans="2:2" x14ac:dyDescent="0.2">
      <c r="B2968" t="str">
        <f>IF(A2968="","",_xlfn.IFNA(VLOOKUP(A2968,total!$B$1:$D$5000,2,FALSE),CONCATENATE("TRY: ",VLOOKUP(A2968,total!$B$1:$D$5000,1,TRUE))))</f>
        <v/>
      </c>
    </row>
    <row r="2969" spans="2:2" x14ac:dyDescent="0.2">
      <c r="B2969" t="str">
        <f>IF(A2969="","",_xlfn.IFNA(VLOOKUP(A2969,total!$B$1:$D$5000,2,FALSE),CONCATENATE("TRY: ",VLOOKUP(A2969,total!$B$1:$D$5000,1,TRUE))))</f>
        <v/>
      </c>
    </row>
    <row r="2970" spans="2:2" x14ac:dyDescent="0.2">
      <c r="B2970" t="str">
        <f>IF(A2970="","",_xlfn.IFNA(VLOOKUP(A2970,total!$B$1:$D$5000,2,FALSE),CONCATENATE("TRY: ",VLOOKUP(A2970,total!$B$1:$D$5000,1,TRUE))))</f>
        <v/>
      </c>
    </row>
    <row r="2971" spans="2:2" x14ac:dyDescent="0.2">
      <c r="B2971" t="str">
        <f>IF(A2971="","",_xlfn.IFNA(VLOOKUP(A2971,total!$B$1:$D$5000,2,FALSE),CONCATENATE("TRY: ",VLOOKUP(A2971,total!$B$1:$D$5000,1,TRUE))))</f>
        <v/>
      </c>
    </row>
    <row r="2972" spans="2:2" x14ac:dyDescent="0.2">
      <c r="B2972" t="str">
        <f>IF(A2972="","",_xlfn.IFNA(VLOOKUP(A2972,total!$B$1:$D$5000,2,FALSE),CONCATENATE("TRY: ",VLOOKUP(A2972,total!$B$1:$D$5000,1,TRUE))))</f>
        <v/>
      </c>
    </row>
    <row r="2973" spans="2:2" x14ac:dyDescent="0.2">
      <c r="B2973" t="str">
        <f>IF(A2973="","",_xlfn.IFNA(VLOOKUP(A2973,total!$B$1:$D$5000,2,FALSE),CONCATENATE("TRY: ",VLOOKUP(A2973,total!$B$1:$D$5000,1,TRUE))))</f>
        <v/>
      </c>
    </row>
    <row r="2974" spans="2:2" x14ac:dyDescent="0.2">
      <c r="B2974" t="str">
        <f>IF(A2974="","",_xlfn.IFNA(VLOOKUP(A2974,total!$B$1:$D$5000,2,FALSE),CONCATENATE("TRY: ",VLOOKUP(A2974,total!$B$1:$D$5000,1,TRUE))))</f>
        <v/>
      </c>
    </row>
    <row r="2975" spans="2:2" x14ac:dyDescent="0.2">
      <c r="B2975" t="str">
        <f>IF(A2975="","",_xlfn.IFNA(VLOOKUP(A2975,total!$B$1:$D$5000,2,FALSE),CONCATENATE("TRY: ",VLOOKUP(A2975,total!$B$1:$D$5000,1,TRUE))))</f>
        <v/>
      </c>
    </row>
    <row r="2976" spans="2:2" x14ac:dyDescent="0.2">
      <c r="B2976" t="str">
        <f>IF(A2976="","",_xlfn.IFNA(VLOOKUP(A2976,total!$B$1:$D$5000,2,FALSE),CONCATENATE("TRY: ",VLOOKUP(A2976,total!$B$1:$D$5000,1,TRUE))))</f>
        <v/>
      </c>
    </row>
    <row r="2977" spans="2:2" x14ac:dyDescent="0.2">
      <c r="B2977" t="str">
        <f>IF(A2977="","",_xlfn.IFNA(VLOOKUP(A2977,total!$B$1:$D$5000,2,FALSE),CONCATENATE("TRY: ",VLOOKUP(A2977,total!$B$1:$D$5000,1,TRUE))))</f>
        <v/>
      </c>
    </row>
    <row r="2978" spans="2:2" x14ac:dyDescent="0.2">
      <c r="B2978" t="str">
        <f>IF(A2978="","",_xlfn.IFNA(VLOOKUP(A2978,total!$B$1:$D$5000,2,FALSE),CONCATENATE("TRY: ",VLOOKUP(A2978,total!$B$1:$D$5000,1,TRUE))))</f>
        <v/>
      </c>
    </row>
    <row r="2979" spans="2:2" x14ac:dyDescent="0.2">
      <c r="B2979" t="str">
        <f>IF(A2979="","",_xlfn.IFNA(VLOOKUP(A2979,total!$B$1:$D$5000,2,FALSE),CONCATENATE("TRY: ",VLOOKUP(A2979,total!$B$1:$D$5000,1,TRUE))))</f>
        <v/>
      </c>
    </row>
    <row r="2980" spans="2:2" x14ac:dyDescent="0.2">
      <c r="B2980" t="str">
        <f>IF(A2980="","",_xlfn.IFNA(VLOOKUP(A2980,total!$B$1:$D$5000,2,FALSE),CONCATENATE("TRY: ",VLOOKUP(A2980,total!$B$1:$D$5000,1,TRUE))))</f>
        <v/>
      </c>
    </row>
    <row r="2981" spans="2:2" x14ac:dyDescent="0.2">
      <c r="B2981" t="str">
        <f>IF(A2981="","",_xlfn.IFNA(VLOOKUP(A2981,total!$B$1:$D$5000,2,FALSE),CONCATENATE("TRY: ",VLOOKUP(A2981,total!$B$1:$D$5000,1,TRUE))))</f>
        <v/>
      </c>
    </row>
    <row r="2982" spans="2:2" x14ac:dyDescent="0.2">
      <c r="B2982" t="str">
        <f>IF(A2982="","",_xlfn.IFNA(VLOOKUP(A2982,total!$B$1:$D$5000,2,FALSE),CONCATENATE("TRY: ",VLOOKUP(A2982,total!$B$1:$D$5000,1,TRUE))))</f>
        <v/>
      </c>
    </row>
    <row r="2983" spans="2:2" x14ac:dyDescent="0.2">
      <c r="B2983" t="str">
        <f>IF(A2983="","",_xlfn.IFNA(VLOOKUP(A2983,total!$B$1:$D$5000,2,FALSE),CONCATENATE("TRY: ",VLOOKUP(A2983,total!$B$1:$D$5000,1,TRUE))))</f>
        <v/>
      </c>
    </row>
    <row r="2984" spans="2:2" x14ac:dyDescent="0.2">
      <c r="B2984" t="str">
        <f>IF(A2984="","",_xlfn.IFNA(VLOOKUP(A2984,total!$B$1:$D$5000,2,FALSE),CONCATENATE("TRY: ",VLOOKUP(A2984,total!$B$1:$D$5000,1,TRUE))))</f>
        <v/>
      </c>
    </row>
    <row r="2985" spans="2:2" x14ac:dyDescent="0.2">
      <c r="B2985" t="str">
        <f>IF(A2985="","",_xlfn.IFNA(VLOOKUP(A2985,total!$B$1:$D$5000,2,FALSE),CONCATENATE("TRY: ",VLOOKUP(A2985,total!$B$1:$D$5000,1,TRUE))))</f>
        <v/>
      </c>
    </row>
    <row r="2986" spans="2:2" x14ac:dyDescent="0.2">
      <c r="B2986" t="str">
        <f>IF(A2986="","",_xlfn.IFNA(VLOOKUP(A2986,total!$B$1:$D$5000,2,FALSE),CONCATENATE("TRY: ",VLOOKUP(A2986,total!$B$1:$D$5000,1,TRUE))))</f>
        <v/>
      </c>
    </row>
    <row r="2987" spans="2:2" x14ac:dyDescent="0.2">
      <c r="B2987" t="str">
        <f>IF(A2987="","",_xlfn.IFNA(VLOOKUP(A2987,total!$B$1:$D$5000,2,FALSE),CONCATENATE("TRY: ",VLOOKUP(A2987,total!$B$1:$D$5000,1,TRUE))))</f>
        <v/>
      </c>
    </row>
    <row r="2988" spans="2:2" x14ac:dyDescent="0.2">
      <c r="B2988" t="str">
        <f>IF(A2988="","",_xlfn.IFNA(VLOOKUP(A2988,total!$B$1:$D$5000,2,FALSE),CONCATENATE("TRY: ",VLOOKUP(A2988,total!$B$1:$D$5000,1,TRUE))))</f>
        <v/>
      </c>
    </row>
    <row r="2989" spans="2:2" x14ac:dyDescent="0.2">
      <c r="B2989" t="str">
        <f>IF(A2989="","",_xlfn.IFNA(VLOOKUP(A2989,total!$B$1:$D$5000,2,FALSE),CONCATENATE("TRY: ",VLOOKUP(A2989,total!$B$1:$D$5000,1,TRUE))))</f>
        <v/>
      </c>
    </row>
    <row r="2990" spans="2:2" x14ac:dyDescent="0.2">
      <c r="B2990" t="str">
        <f>IF(A2990="","",_xlfn.IFNA(VLOOKUP(A2990,total!$B$1:$D$5000,2,FALSE),CONCATENATE("TRY: ",VLOOKUP(A2990,total!$B$1:$D$5000,1,TRUE))))</f>
        <v/>
      </c>
    </row>
    <row r="2991" spans="2:2" x14ac:dyDescent="0.2">
      <c r="B2991" t="str">
        <f>IF(A2991="","",_xlfn.IFNA(VLOOKUP(A2991,total!$B$1:$D$5000,2,FALSE),CONCATENATE("TRY: ",VLOOKUP(A2991,total!$B$1:$D$5000,1,TRUE))))</f>
        <v/>
      </c>
    </row>
    <row r="2992" spans="2:2" x14ac:dyDescent="0.2">
      <c r="B2992" t="str">
        <f>IF(A2992="","",_xlfn.IFNA(VLOOKUP(A2992,total!$B$1:$D$5000,2,FALSE),CONCATENATE("TRY: ",VLOOKUP(A2992,total!$B$1:$D$5000,1,TRUE))))</f>
        <v/>
      </c>
    </row>
    <row r="2993" spans="2:2" x14ac:dyDescent="0.2">
      <c r="B2993" t="str">
        <f>IF(A2993="","",_xlfn.IFNA(VLOOKUP(A2993,total!$B$1:$D$5000,2,FALSE),CONCATENATE("TRY: ",VLOOKUP(A2993,total!$B$1:$D$5000,1,TRUE))))</f>
        <v/>
      </c>
    </row>
    <row r="2994" spans="2:2" x14ac:dyDescent="0.2">
      <c r="B2994" t="str">
        <f>IF(A2994="","",_xlfn.IFNA(VLOOKUP(A2994,total!$B$1:$D$5000,2,FALSE),CONCATENATE("TRY: ",VLOOKUP(A2994,total!$B$1:$D$5000,1,TRUE))))</f>
        <v/>
      </c>
    </row>
    <row r="2995" spans="2:2" x14ac:dyDescent="0.2">
      <c r="B2995" t="str">
        <f>IF(A2995="","",_xlfn.IFNA(VLOOKUP(A2995,total!$B$1:$D$5000,2,FALSE),CONCATENATE("TRY: ",VLOOKUP(A2995,total!$B$1:$D$5000,1,TRUE))))</f>
        <v/>
      </c>
    </row>
    <row r="2996" spans="2:2" x14ac:dyDescent="0.2">
      <c r="B2996" t="str">
        <f>IF(A2996="","",_xlfn.IFNA(VLOOKUP(A2996,total!$B$1:$D$5000,2,FALSE),CONCATENATE("TRY: ",VLOOKUP(A2996,total!$B$1:$D$5000,1,TRUE))))</f>
        <v/>
      </c>
    </row>
    <row r="2997" spans="2:2" x14ac:dyDescent="0.2">
      <c r="B2997" t="str">
        <f>IF(A2997="","",_xlfn.IFNA(VLOOKUP(A2997,total!$B$1:$D$5000,2,FALSE),CONCATENATE("TRY: ",VLOOKUP(A2997,total!$B$1:$D$5000,1,TRUE))))</f>
        <v/>
      </c>
    </row>
    <row r="2998" spans="2:2" x14ac:dyDescent="0.2">
      <c r="B2998" t="str">
        <f>IF(A2998="","",_xlfn.IFNA(VLOOKUP(A2998,total!$B$1:$D$5000,2,FALSE),CONCATENATE("TRY: ",VLOOKUP(A2998,total!$B$1:$D$5000,1,TRUE))))</f>
        <v/>
      </c>
    </row>
    <row r="2999" spans="2:2" x14ac:dyDescent="0.2">
      <c r="B2999" t="str">
        <f>IF(A2999="","",_xlfn.IFNA(VLOOKUP(A2999,total!$B$1:$D$5000,2,FALSE),CONCATENATE("TRY: ",VLOOKUP(A2999,total!$B$1:$D$5000,1,TRUE))))</f>
        <v/>
      </c>
    </row>
    <row r="3000" spans="2:2" x14ac:dyDescent="0.2">
      <c r="B3000" t="str">
        <f>IF(A3000="","",_xlfn.IFNA(VLOOKUP(A3000,total!$B$1:$D$5000,2,FALSE),CONCATENATE("TRY: ",VLOOKUP(A3000,total!$B$1:$D$5000,1,TRUE))))</f>
        <v/>
      </c>
    </row>
    <row r="3001" spans="2:2" x14ac:dyDescent="0.2">
      <c r="B3001" t="str">
        <f>IF(A3001="","",_xlfn.IFNA(VLOOKUP(A3001,total!$B$1:$D$5000,2,FALSE),CONCATENATE("TRY: ",VLOOKUP(A3001,total!$B$1:$D$5000,1,TRUE))))</f>
        <v/>
      </c>
    </row>
    <row r="3002" spans="2:2" x14ac:dyDescent="0.2">
      <c r="B3002" t="str">
        <f>IF(A3002="","",_xlfn.IFNA(VLOOKUP(A3002,total!$B$1:$D$5000,2,FALSE),CONCATENATE("TRY: ",VLOOKUP(A3002,total!$B$1:$D$5000,1,TRUE))))</f>
        <v/>
      </c>
    </row>
    <row r="3003" spans="2:2" x14ac:dyDescent="0.2">
      <c r="B3003" t="str">
        <f>IF(A3003="","",_xlfn.IFNA(VLOOKUP(A3003,total!$B$1:$D$5000,2,FALSE),CONCATENATE("TRY: ",VLOOKUP(A3003,total!$B$1:$D$5000,1,TRUE))))</f>
        <v/>
      </c>
    </row>
    <row r="3004" spans="2:2" x14ac:dyDescent="0.2">
      <c r="B3004" t="str">
        <f>IF(A3004="","",_xlfn.IFNA(VLOOKUP(A3004,total!$B$1:$D$5000,2,FALSE),CONCATENATE("TRY: ",VLOOKUP(A3004,total!$B$1:$D$5000,1,TRUE))))</f>
        <v/>
      </c>
    </row>
    <row r="3005" spans="2:2" x14ac:dyDescent="0.2">
      <c r="B3005" t="str">
        <f>IF(A3005="","",_xlfn.IFNA(VLOOKUP(A3005,total!$B$1:$D$5000,2,FALSE),CONCATENATE("TRY: ",VLOOKUP(A3005,total!$B$1:$D$5000,1,TRUE))))</f>
        <v/>
      </c>
    </row>
    <row r="3006" spans="2:2" x14ac:dyDescent="0.2">
      <c r="B3006" t="str">
        <f>IF(A3006="","",_xlfn.IFNA(VLOOKUP(A3006,total!$B$1:$D$5000,2,FALSE),CONCATENATE("TRY: ",VLOOKUP(A3006,total!$B$1:$D$5000,1,TRUE))))</f>
        <v/>
      </c>
    </row>
    <row r="3007" spans="2:2" x14ac:dyDescent="0.2">
      <c r="B3007" t="str">
        <f>IF(A3007="","",_xlfn.IFNA(VLOOKUP(A3007,total!$B$1:$D$5000,2,FALSE),CONCATENATE("TRY: ",VLOOKUP(A3007,total!$B$1:$D$5000,1,TRUE))))</f>
        <v/>
      </c>
    </row>
    <row r="3008" spans="2:2" x14ac:dyDescent="0.2">
      <c r="B3008" t="str">
        <f>IF(A3008="","",_xlfn.IFNA(VLOOKUP(A3008,total!$B$1:$D$5000,2,FALSE),CONCATENATE("TRY: ",VLOOKUP(A3008,total!$B$1:$D$5000,1,TRUE))))</f>
        <v/>
      </c>
    </row>
    <row r="3009" spans="2:2" x14ac:dyDescent="0.2">
      <c r="B3009" t="str">
        <f>IF(A3009="","",_xlfn.IFNA(VLOOKUP(A3009,total!$B$1:$D$5000,2,FALSE),CONCATENATE("TRY: ",VLOOKUP(A3009,total!$B$1:$D$5000,1,TRUE))))</f>
        <v/>
      </c>
    </row>
    <row r="3010" spans="2:2" x14ac:dyDescent="0.2">
      <c r="B3010" t="str">
        <f>IF(A3010="","",_xlfn.IFNA(VLOOKUP(A3010,total!$B$1:$D$5000,2,FALSE),CONCATENATE("TRY: ",VLOOKUP(A3010,total!$B$1:$D$5000,1,TRUE))))</f>
        <v/>
      </c>
    </row>
    <row r="3011" spans="2:2" x14ac:dyDescent="0.2">
      <c r="B3011" t="str">
        <f>IF(A3011="","",_xlfn.IFNA(VLOOKUP(A3011,total!$B$1:$D$5000,2,FALSE),CONCATENATE("TRY: ",VLOOKUP(A3011,total!$B$1:$D$5000,1,TRUE))))</f>
        <v/>
      </c>
    </row>
    <row r="3012" spans="2:2" x14ac:dyDescent="0.2">
      <c r="B3012" t="str">
        <f>IF(A3012="","",_xlfn.IFNA(VLOOKUP(A3012,total!$B$1:$D$5000,2,FALSE),CONCATENATE("TRY: ",VLOOKUP(A3012,total!$B$1:$D$5000,1,TRUE))))</f>
        <v/>
      </c>
    </row>
    <row r="3013" spans="2:2" x14ac:dyDescent="0.2">
      <c r="B3013" t="str">
        <f>IF(A3013="","",_xlfn.IFNA(VLOOKUP(A3013,total!$B$1:$D$5000,2,FALSE),CONCATENATE("TRY: ",VLOOKUP(A3013,total!$B$1:$D$5000,1,TRUE))))</f>
        <v/>
      </c>
    </row>
    <row r="3014" spans="2:2" x14ac:dyDescent="0.2">
      <c r="B3014" t="str">
        <f>IF(A3014="","",_xlfn.IFNA(VLOOKUP(A3014,total!$B$1:$D$5000,2,FALSE),CONCATENATE("TRY: ",VLOOKUP(A3014,total!$B$1:$D$5000,1,TRUE))))</f>
        <v/>
      </c>
    </row>
    <row r="3015" spans="2:2" x14ac:dyDescent="0.2">
      <c r="B3015" t="str">
        <f>IF(A3015="","",_xlfn.IFNA(VLOOKUP(A3015,total!$B$1:$D$5000,2,FALSE),CONCATENATE("TRY: ",VLOOKUP(A3015,total!$B$1:$D$5000,1,TRUE))))</f>
        <v/>
      </c>
    </row>
    <row r="3016" spans="2:2" x14ac:dyDescent="0.2">
      <c r="B3016" t="str">
        <f>IF(A3016="","",_xlfn.IFNA(VLOOKUP(A3016,total!$B$1:$D$5000,2,FALSE),CONCATENATE("TRY: ",VLOOKUP(A3016,total!$B$1:$D$5000,1,TRUE))))</f>
        <v/>
      </c>
    </row>
    <row r="3017" spans="2:2" x14ac:dyDescent="0.2">
      <c r="B3017" t="str">
        <f>IF(A3017="","",_xlfn.IFNA(VLOOKUP(A3017,total!$B$1:$D$5000,2,FALSE),CONCATENATE("TRY: ",VLOOKUP(A3017,total!$B$1:$D$5000,1,TRUE))))</f>
        <v/>
      </c>
    </row>
    <row r="3018" spans="2:2" x14ac:dyDescent="0.2">
      <c r="B3018" t="str">
        <f>IF(A3018="","",_xlfn.IFNA(VLOOKUP(A3018,total!$B$1:$D$5000,2,FALSE),CONCATENATE("TRY: ",VLOOKUP(A3018,total!$B$1:$D$5000,1,TRUE))))</f>
        <v/>
      </c>
    </row>
    <row r="3019" spans="2:2" x14ac:dyDescent="0.2">
      <c r="B3019" t="str">
        <f>IF(A3019="","",_xlfn.IFNA(VLOOKUP(A3019,total!$B$1:$D$5000,2,FALSE),CONCATENATE("TRY: ",VLOOKUP(A3019,total!$B$1:$D$5000,1,TRUE))))</f>
        <v/>
      </c>
    </row>
    <row r="3020" spans="2:2" x14ac:dyDescent="0.2">
      <c r="B3020" t="str">
        <f>IF(A3020="","",_xlfn.IFNA(VLOOKUP(A3020,total!$B$1:$D$5000,2,FALSE),CONCATENATE("TRY: ",VLOOKUP(A3020,total!$B$1:$D$5000,1,TRUE))))</f>
        <v/>
      </c>
    </row>
    <row r="3021" spans="2:2" x14ac:dyDescent="0.2">
      <c r="B3021" t="str">
        <f>IF(A3021="","",_xlfn.IFNA(VLOOKUP(A3021,total!$B$1:$D$5000,2,FALSE),CONCATENATE("TRY: ",VLOOKUP(A3021,total!$B$1:$D$5000,1,TRUE))))</f>
        <v/>
      </c>
    </row>
    <row r="3022" spans="2:2" x14ac:dyDescent="0.2">
      <c r="B3022" t="str">
        <f>IF(A3022="","",_xlfn.IFNA(VLOOKUP(A3022,total!$B$1:$D$5000,2,FALSE),CONCATENATE("TRY: ",VLOOKUP(A3022,total!$B$1:$D$5000,1,TRUE))))</f>
        <v/>
      </c>
    </row>
    <row r="3023" spans="2:2" x14ac:dyDescent="0.2">
      <c r="B3023" t="str">
        <f>IF(A3023="","",_xlfn.IFNA(VLOOKUP(A3023,total!$B$1:$D$5000,2,FALSE),CONCATENATE("TRY: ",VLOOKUP(A3023,total!$B$1:$D$5000,1,TRUE))))</f>
        <v/>
      </c>
    </row>
    <row r="3024" spans="2:2" x14ac:dyDescent="0.2">
      <c r="B3024" t="str">
        <f>IF(A3024="","",_xlfn.IFNA(VLOOKUP(A3024,total!$B$1:$D$5000,2,FALSE),CONCATENATE("TRY: ",VLOOKUP(A3024,total!$B$1:$D$5000,1,TRUE))))</f>
        <v/>
      </c>
    </row>
    <row r="3025" spans="2:2" x14ac:dyDescent="0.2">
      <c r="B3025" t="str">
        <f>IF(A3025="","",_xlfn.IFNA(VLOOKUP(A3025,total!$B$1:$D$5000,2,FALSE),CONCATENATE("TRY: ",VLOOKUP(A3025,total!$B$1:$D$5000,1,TRUE))))</f>
        <v/>
      </c>
    </row>
    <row r="3026" spans="2:2" x14ac:dyDescent="0.2">
      <c r="B3026" t="str">
        <f>IF(A3026="","",_xlfn.IFNA(VLOOKUP(A3026,total!$B$1:$D$5000,2,FALSE),CONCATENATE("TRY: ",VLOOKUP(A3026,total!$B$1:$D$5000,1,TRUE))))</f>
        <v/>
      </c>
    </row>
    <row r="3027" spans="2:2" x14ac:dyDescent="0.2">
      <c r="B3027" t="str">
        <f>IF(A3027="","",_xlfn.IFNA(VLOOKUP(A3027,total!$B$1:$D$5000,2,FALSE),CONCATENATE("TRY: ",VLOOKUP(A3027,total!$B$1:$D$5000,1,TRUE))))</f>
        <v/>
      </c>
    </row>
    <row r="3028" spans="2:2" x14ac:dyDescent="0.2">
      <c r="B3028" t="str">
        <f>IF(A3028="","",_xlfn.IFNA(VLOOKUP(A3028,total!$B$1:$D$5000,2,FALSE),CONCATENATE("TRY: ",VLOOKUP(A3028,total!$B$1:$D$5000,1,TRUE))))</f>
        <v/>
      </c>
    </row>
    <row r="3029" spans="2:2" x14ac:dyDescent="0.2">
      <c r="B3029" t="str">
        <f>IF(A3029="","",_xlfn.IFNA(VLOOKUP(A3029,total!$B$1:$D$5000,2,FALSE),CONCATENATE("TRY: ",VLOOKUP(A3029,total!$B$1:$D$5000,1,TRUE))))</f>
        <v/>
      </c>
    </row>
    <row r="3030" spans="2:2" x14ac:dyDescent="0.2">
      <c r="B3030" t="str">
        <f>IF(A3030="","",_xlfn.IFNA(VLOOKUP(A3030,total!$B$1:$D$5000,2,FALSE),CONCATENATE("TRY: ",VLOOKUP(A3030,total!$B$1:$D$5000,1,TRUE))))</f>
        <v/>
      </c>
    </row>
    <row r="3031" spans="2:2" x14ac:dyDescent="0.2">
      <c r="B3031" t="str">
        <f>IF(A3031="","",_xlfn.IFNA(VLOOKUP(A3031,total!$B$1:$D$5000,2,FALSE),CONCATENATE("TRY: ",VLOOKUP(A3031,total!$B$1:$D$5000,1,TRUE))))</f>
        <v/>
      </c>
    </row>
    <row r="3032" spans="2:2" x14ac:dyDescent="0.2">
      <c r="B3032" t="str">
        <f>IF(A3032="","",_xlfn.IFNA(VLOOKUP(A3032,total!$B$1:$D$5000,2,FALSE),CONCATENATE("TRY: ",VLOOKUP(A3032,total!$B$1:$D$5000,1,TRUE))))</f>
        <v/>
      </c>
    </row>
    <row r="3033" spans="2:2" x14ac:dyDescent="0.2">
      <c r="B3033" t="str">
        <f>IF(A3033="","",_xlfn.IFNA(VLOOKUP(A3033,total!$B$1:$D$5000,2,FALSE),CONCATENATE("TRY: ",VLOOKUP(A3033,total!$B$1:$D$5000,1,TRUE))))</f>
        <v/>
      </c>
    </row>
    <row r="3034" spans="2:2" x14ac:dyDescent="0.2">
      <c r="B3034" t="str">
        <f>IF(A3034="","",_xlfn.IFNA(VLOOKUP(A3034,total!$B$1:$D$5000,2,FALSE),CONCATENATE("TRY: ",VLOOKUP(A3034,total!$B$1:$D$5000,1,TRUE))))</f>
        <v/>
      </c>
    </row>
    <row r="3035" spans="2:2" x14ac:dyDescent="0.2">
      <c r="B3035" t="str">
        <f>IF(A3035="","",_xlfn.IFNA(VLOOKUP(A3035,total!$B$1:$D$5000,2,FALSE),CONCATENATE("TRY: ",VLOOKUP(A3035,total!$B$1:$D$5000,1,TRUE))))</f>
        <v/>
      </c>
    </row>
    <row r="3036" spans="2:2" x14ac:dyDescent="0.2">
      <c r="B3036" t="str">
        <f>IF(A3036="","",_xlfn.IFNA(VLOOKUP(A3036,total!$B$1:$D$5000,2,FALSE),CONCATENATE("TRY: ",VLOOKUP(A3036,total!$B$1:$D$5000,1,TRUE))))</f>
        <v/>
      </c>
    </row>
    <row r="3037" spans="2:2" x14ac:dyDescent="0.2">
      <c r="B3037" t="str">
        <f>IF(A3037="","",_xlfn.IFNA(VLOOKUP(A3037,total!$B$1:$D$5000,2,FALSE),CONCATENATE("TRY: ",VLOOKUP(A3037,total!$B$1:$D$5000,1,TRUE))))</f>
        <v/>
      </c>
    </row>
    <row r="3038" spans="2:2" x14ac:dyDescent="0.2">
      <c r="B3038" t="str">
        <f>IF(A3038="","",_xlfn.IFNA(VLOOKUP(A3038,total!$B$1:$D$5000,2,FALSE),CONCATENATE("TRY: ",VLOOKUP(A3038,total!$B$1:$D$5000,1,TRUE))))</f>
        <v/>
      </c>
    </row>
    <row r="3039" spans="2:2" x14ac:dyDescent="0.2">
      <c r="B3039" t="str">
        <f>IF(A3039="","",_xlfn.IFNA(VLOOKUP(A3039,total!$B$1:$D$5000,2,FALSE),CONCATENATE("TRY: ",VLOOKUP(A3039,total!$B$1:$D$5000,1,TRUE))))</f>
        <v/>
      </c>
    </row>
    <row r="3040" spans="2:2" x14ac:dyDescent="0.2">
      <c r="B3040" t="str">
        <f>IF(A3040="","",_xlfn.IFNA(VLOOKUP(A3040,total!$B$1:$D$5000,2,FALSE),CONCATENATE("TRY: ",VLOOKUP(A3040,total!$B$1:$D$5000,1,TRUE))))</f>
        <v/>
      </c>
    </row>
    <row r="3041" spans="2:2" x14ac:dyDescent="0.2">
      <c r="B3041" t="str">
        <f>IF(A3041="","",_xlfn.IFNA(VLOOKUP(A3041,total!$B$1:$D$5000,2,FALSE),CONCATENATE("TRY: ",VLOOKUP(A3041,total!$B$1:$D$5000,1,TRUE))))</f>
        <v/>
      </c>
    </row>
    <row r="3042" spans="2:2" x14ac:dyDescent="0.2">
      <c r="B3042" t="str">
        <f>IF(A3042="","",_xlfn.IFNA(VLOOKUP(A3042,total!$B$1:$D$5000,2,FALSE),CONCATENATE("TRY: ",VLOOKUP(A3042,total!$B$1:$D$5000,1,TRUE))))</f>
        <v/>
      </c>
    </row>
    <row r="3043" spans="2:2" x14ac:dyDescent="0.2">
      <c r="B3043" t="str">
        <f>IF(A3043="","",_xlfn.IFNA(VLOOKUP(A3043,total!$B$1:$D$5000,2,FALSE),CONCATENATE("TRY: ",VLOOKUP(A3043,total!$B$1:$D$5000,1,TRUE))))</f>
        <v/>
      </c>
    </row>
    <row r="3044" spans="2:2" x14ac:dyDescent="0.2">
      <c r="B3044" t="str">
        <f>IF(A3044="","",_xlfn.IFNA(VLOOKUP(A3044,total!$B$1:$D$5000,2,FALSE),CONCATENATE("TRY: ",VLOOKUP(A3044,total!$B$1:$D$5000,1,TRUE))))</f>
        <v/>
      </c>
    </row>
    <row r="3045" spans="2:2" x14ac:dyDescent="0.2">
      <c r="B3045" t="str">
        <f>IF(A3045="","",_xlfn.IFNA(VLOOKUP(A3045,total!$B$1:$D$5000,2,FALSE),CONCATENATE("TRY: ",VLOOKUP(A3045,total!$B$1:$D$5000,1,TRUE))))</f>
        <v/>
      </c>
    </row>
    <row r="3046" spans="2:2" x14ac:dyDescent="0.2">
      <c r="B3046" t="str">
        <f>IF(A3046="","",_xlfn.IFNA(VLOOKUP(A3046,total!$B$1:$D$5000,2,FALSE),CONCATENATE("TRY: ",VLOOKUP(A3046,total!$B$1:$D$5000,1,TRUE))))</f>
        <v/>
      </c>
    </row>
    <row r="3047" spans="2:2" x14ac:dyDescent="0.2">
      <c r="B3047" t="str">
        <f>IF(A3047="","",_xlfn.IFNA(VLOOKUP(A3047,total!$B$1:$D$5000,2,FALSE),CONCATENATE("TRY: ",VLOOKUP(A3047,total!$B$1:$D$5000,1,TRUE))))</f>
        <v/>
      </c>
    </row>
    <row r="3048" spans="2:2" x14ac:dyDescent="0.2">
      <c r="B3048" t="str">
        <f>IF(A3048="","",_xlfn.IFNA(VLOOKUP(A3048,total!$B$1:$D$5000,2,FALSE),CONCATENATE("TRY: ",VLOOKUP(A3048,total!$B$1:$D$5000,1,TRUE))))</f>
        <v/>
      </c>
    </row>
    <row r="3049" spans="2:2" x14ac:dyDescent="0.2">
      <c r="B3049" t="str">
        <f>IF(A3049="","",_xlfn.IFNA(VLOOKUP(A3049,total!$B$1:$D$5000,2,FALSE),CONCATENATE("TRY: ",VLOOKUP(A3049,total!$B$1:$D$5000,1,TRUE))))</f>
        <v/>
      </c>
    </row>
    <row r="3050" spans="2:2" x14ac:dyDescent="0.2">
      <c r="B3050" t="str">
        <f>IF(A3050="","",_xlfn.IFNA(VLOOKUP(A3050,total!$B$1:$D$5000,2,FALSE),CONCATENATE("TRY: ",VLOOKUP(A3050,total!$B$1:$D$5000,1,TRUE))))</f>
        <v/>
      </c>
    </row>
    <row r="3051" spans="2:2" x14ac:dyDescent="0.2">
      <c r="B3051" t="str">
        <f>IF(A3051="","",_xlfn.IFNA(VLOOKUP(A3051,total!$B$1:$D$5000,2,FALSE),CONCATENATE("TRY: ",VLOOKUP(A3051,total!$B$1:$D$5000,1,TRUE))))</f>
        <v/>
      </c>
    </row>
    <row r="3052" spans="2:2" x14ac:dyDescent="0.2">
      <c r="B3052" t="str">
        <f>IF(A3052="","",_xlfn.IFNA(VLOOKUP(A3052,total!$B$1:$D$5000,2,FALSE),CONCATENATE("TRY: ",VLOOKUP(A3052,total!$B$1:$D$5000,1,TRUE))))</f>
        <v/>
      </c>
    </row>
    <row r="3053" spans="2:2" x14ac:dyDescent="0.2">
      <c r="B3053" t="str">
        <f>IF(A3053="","",_xlfn.IFNA(VLOOKUP(A3053,total!$B$1:$D$5000,2,FALSE),CONCATENATE("TRY: ",VLOOKUP(A3053,total!$B$1:$D$5000,1,TRUE))))</f>
        <v/>
      </c>
    </row>
    <row r="3054" spans="2:2" x14ac:dyDescent="0.2">
      <c r="B3054" t="str">
        <f>IF(A3054="","",_xlfn.IFNA(VLOOKUP(A3054,total!$B$1:$D$5000,2,FALSE),CONCATENATE("TRY: ",VLOOKUP(A3054,total!$B$1:$D$5000,1,TRUE))))</f>
        <v/>
      </c>
    </row>
    <row r="3055" spans="2:2" x14ac:dyDescent="0.2">
      <c r="B3055" t="str">
        <f>IF(A3055="","",_xlfn.IFNA(VLOOKUP(A3055,total!$B$1:$D$5000,2,FALSE),CONCATENATE("TRY: ",VLOOKUP(A3055,total!$B$1:$D$5000,1,TRUE))))</f>
        <v/>
      </c>
    </row>
    <row r="3056" spans="2:2" x14ac:dyDescent="0.2">
      <c r="B3056" t="str">
        <f>IF(A3056="","",_xlfn.IFNA(VLOOKUP(A3056,total!$B$1:$D$5000,2,FALSE),CONCATENATE("TRY: ",VLOOKUP(A3056,total!$B$1:$D$5000,1,TRUE))))</f>
        <v/>
      </c>
    </row>
    <row r="3057" spans="2:2" x14ac:dyDescent="0.2">
      <c r="B3057" t="str">
        <f>IF(A3057="","",_xlfn.IFNA(VLOOKUP(A3057,total!$B$1:$D$5000,2,FALSE),CONCATENATE("TRY: ",VLOOKUP(A3057,total!$B$1:$D$5000,1,TRUE))))</f>
        <v/>
      </c>
    </row>
    <row r="3058" spans="2:2" x14ac:dyDescent="0.2">
      <c r="B3058" t="str">
        <f>IF(A3058="","",_xlfn.IFNA(VLOOKUP(A3058,total!$B$1:$D$5000,2,FALSE),CONCATENATE("TRY: ",VLOOKUP(A3058,total!$B$1:$D$5000,1,TRUE))))</f>
        <v/>
      </c>
    </row>
    <row r="3059" spans="2:2" x14ac:dyDescent="0.2">
      <c r="B3059" t="str">
        <f>IF(A3059="","",_xlfn.IFNA(VLOOKUP(A3059,total!$B$1:$D$5000,2,FALSE),CONCATENATE("TRY: ",VLOOKUP(A3059,total!$B$1:$D$5000,1,TRUE))))</f>
        <v/>
      </c>
    </row>
    <row r="3060" spans="2:2" x14ac:dyDescent="0.2">
      <c r="B3060" t="str">
        <f>IF(A3060="","",_xlfn.IFNA(VLOOKUP(A3060,total!$B$1:$D$5000,2,FALSE),CONCATENATE("TRY: ",VLOOKUP(A3060,total!$B$1:$D$5000,1,TRUE))))</f>
        <v/>
      </c>
    </row>
    <row r="3061" spans="2:2" x14ac:dyDescent="0.2">
      <c r="B3061" t="str">
        <f>IF(A3061="","",_xlfn.IFNA(VLOOKUP(A3061,total!$B$1:$D$5000,2,FALSE),CONCATENATE("TRY: ",VLOOKUP(A3061,total!$B$1:$D$5000,1,TRUE))))</f>
        <v/>
      </c>
    </row>
    <row r="3062" spans="2:2" x14ac:dyDescent="0.2">
      <c r="B3062" t="str">
        <f>IF(A3062="","",_xlfn.IFNA(VLOOKUP(A3062,total!$B$1:$D$5000,2,FALSE),CONCATENATE("TRY: ",VLOOKUP(A3062,total!$B$1:$D$5000,1,TRUE))))</f>
        <v/>
      </c>
    </row>
    <row r="3063" spans="2:2" x14ac:dyDescent="0.2">
      <c r="B3063" t="str">
        <f>IF(A3063="","",_xlfn.IFNA(VLOOKUP(A3063,total!$B$1:$D$5000,2,FALSE),CONCATENATE("TRY: ",VLOOKUP(A3063,total!$B$1:$D$5000,1,TRUE))))</f>
        <v/>
      </c>
    </row>
    <row r="3064" spans="2:2" x14ac:dyDescent="0.2">
      <c r="B3064" t="str">
        <f>IF(A3064="","",_xlfn.IFNA(VLOOKUP(A3064,total!$B$1:$D$5000,2,FALSE),CONCATENATE("TRY: ",VLOOKUP(A3064,total!$B$1:$D$5000,1,TRUE))))</f>
        <v/>
      </c>
    </row>
    <row r="3065" spans="2:2" x14ac:dyDescent="0.2">
      <c r="B3065" t="str">
        <f>IF(A3065="","",_xlfn.IFNA(VLOOKUP(A3065,total!$B$1:$D$5000,2,FALSE),CONCATENATE("TRY: ",VLOOKUP(A3065,total!$B$1:$D$5000,1,TRUE))))</f>
        <v/>
      </c>
    </row>
    <row r="3066" spans="2:2" x14ac:dyDescent="0.2">
      <c r="B3066" t="str">
        <f>IF(A3066="","",_xlfn.IFNA(VLOOKUP(A3066,total!$B$1:$D$5000,2,FALSE),CONCATENATE("TRY: ",VLOOKUP(A3066,total!$B$1:$D$5000,1,TRUE))))</f>
        <v/>
      </c>
    </row>
    <row r="3067" spans="2:2" x14ac:dyDescent="0.2">
      <c r="B3067" t="str">
        <f>IF(A3067="","",_xlfn.IFNA(VLOOKUP(A3067,total!$B$1:$D$5000,2,FALSE),CONCATENATE("TRY: ",VLOOKUP(A3067,total!$B$1:$D$5000,1,TRUE))))</f>
        <v/>
      </c>
    </row>
    <row r="3068" spans="2:2" x14ac:dyDescent="0.2">
      <c r="B3068" t="str">
        <f>IF(A3068="","",_xlfn.IFNA(VLOOKUP(A3068,total!$B$1:$D$5000,2,FALSE),CONCATENATE("TRY: ",VLOOKUP(A3068,total!$B$1:$D$5000,1,TRUE))))</f>
        <v/>
      </c>
    </row>
    <row r="3069" spans="2:2" x14ac:dyDescent="0.2">
      <c r="B3069" t="str">
        <f>IF(A3069="","",_xlfn.IFNA(VLOOKUP(A3069,total!$B$1:$D$5000,2,FALSE),CONCATENATE("TRY: ",VLOOKUP(A3069,total!$B$1:$D$5000,1,TRUE))))</f>
        <v/>
      </c>
    </row>
    <row r="3070" spans="2:2" x14ac:dyDescent="0.2">
      <c r="B3070" t="str">
        <f>IF(A3070="","",_xlfn.IFNA(VLOOKUP(A3070,total!$B$1:$D$5000,2,FALSE),CONCATENATE("TRY: ",VLOOKUP(A3070,total!$B$1:$D$5000,1,TRUE))))</f>
        <v/>
      </c>
    </row>
    <row r="3071" spans="2:2" x14ac:dyDescent="0.2">
      <c r="B3071" t="str">
        <f>IF(A3071="","",_xlfn.IFNA(VLOOKUP(A3071,total!$B$1:$D$5000,2,FALSE),CONCATENATE("TRY: ",VLOOKUP(A3071,total!$B$1:$D$5000,1,TRUE))))</f>
        <v/>
      </c>
    </row>
    <row r="3072" spans="2:2" x14ac:dyDescent="0.2">
      <c r="B3072" t="str">
        <f>IF(A3072="","",_xlfn.IFNA(VLOOKUP(A3072,total!$B$1:$D$5000,2,FALSE),CONCATENATE("TRY: ",VLOOKUP(A3072,total!$B$1:$D$5000,1,TRUE))))</f>
        <v/>
      </c>
    </row>
    <row r="3073" spans="2:2" x14ac:dyDescent="0.2">
      <c r="B3073" t="str">
        <f>IF(A3073="","",_xlfn.IFNA(VLOOKUP(A3073,total!$B$1:$D$5000,2,FALSE),CONCATENATE("TRY: ",VLOOKUP(A3073,total!$B$1:$D$5000,1,TRUE))))</f>
        <v/>
      </c>
    </row>
    <row r="3074" spans="2:2" x14ac:dyDescent="0.2">
      <c r="B3074" t="str">
        <f>IF(A3074="","",_xlfn.IFNA(VLOOKUP(A3074,total!$B$1:$D$5000,2,FALSE),CONCATENATE("TRY: ",VLOOKUP(A3074,total!$B$1:$D$5000,1,TRUE))))</f>
        <v/>
      </c>
    </row>
    <row r="3075" spans="2:2" x14ac:dyDescent="0.2">
      <c r="B3075" t="str">
        <f>IF(A3075="","",_xlfn.IFNA(VLOOKUP(A3075,total!$B$1:$D$5000,2,FALSE),CONCATENATE("TRY: ",VLOOKUP(A3075,total!$B$1:$D$5000,1,TRUE))))</f>
        <v/>
      </c>
    </row>
    <row r="3076" spans="2:2" x14ac:dyDescent="0.2">
      <c r="B3076" t="str">
        <f>IF(A3076="","",_xlfn.IFNA(VLOOKUP(A3076,total!$B$1:$D$5000,2,FALSE),CONCATENATE("TRY: ",VLOOKUP(A3076,total!$B$1:$D$5000,1,TRUE))))</f>
        <v/>
      </c>
    </row>
    <row r="3077" spans="2:2" x14ac:dyDescent="0.2">
      <c r="B3077" t="str">
        <f>IF(A3077="","",_xlfn.IFNA(VLOOKUP(A3077,total!$B$1:$D$5000,2,FALSE),CONCATENATE("TRY: ",VLOOKUP(A3077,total!$B$1:$D$5000,1,TRUE))))</f>
        <v/>
      </c>
    </row>
    <row r="3078" spans="2:2" x14ac:dyDescent="0.2">
      <c r="B3078" t="str">
        <f>IF(A3078="","",_xlfn.IFNA(VLOOKUP(A3078,total!$B$1:$D$5000,2,FALSE),CONCATENATE("TRY: ",VLOOKUP(A3078,total!$B$1:$D$5000,1,TRUE))))</f>
        <v/>
      </c>
    </row>
    <row r="3079" spans="2:2" x14ac:dyDescent="0.2">
      <c r="B3079" t="str">
        <f>IF(A3079="","",_xlfn.IFNA(VLOOKUP(A3079,total!$B$1:$D$5000,2,FALSE),CONCATENATE("TRY: ",VLOOKUP(A3079,total!$B$1:$D$5000,1,TRUE))))</f>
        <v/>
      </c>
    </row>
    <row r="3080" spans="2:2" x14ac:dyDescent="0.2">
      <c r="B3080" t="str">
        <f>IF(A3080="","",_xlfn.IFNA(VLOOKUP(A3080,total!$B$1:$D$5000,2,FALSE),CONCATENATE("TRY: ",VLOOKUP(A3080,total!$B$1:$D$5000,1,TRUE))))</f>
        <v/>
      </c>
    </row>
    <row r="3081" spans="2:2" x14ac:dyDescent="0.2">
      <c r="B3081" t="str">
        <f>IF(A3081="","",_xlfn.IFNA(VLOOKUP(A3081,total!$B$1:$D$5000,2,FALSE),CONCATENATE("TRY: ",VLOOKUP(A3081,total!$B$1:$D$5000,1,TRUE))))</f>
        <v/>
      </c>
    </row>
    <row r="3082" spans="2:2" x14ac:dyDescent="0.2">
      <c r="B3082" t="str">
        <f>IF(A3082="","",_xlfn.IFNA(VLOOKUP(A3082,total!$B$1:$D$5000,2,FALSE),CONCATENATE("TRY: ",VLOOKUP(A3082,total!$B$1:$D$5000,1,TRUE))))</f>
        <v/>
      </c>
    </row>
    <row r="3083" spans="2:2" x14ac:dyDescent="0.2">
      <c r="B3083" t="str">
        <f>IF(A3083="","",_xlfn.IFNA(VLOOKUP(A3083,total!$B$1:$D$5000,2,FALSE),CONCATENATE("TRY: ",VLOOKUP(A3083,total!$B$1:$D$5000,1,TRUE))))</f>
        <v/>
      </c>
    </row>
    <row r="3084" spans="2:2" x14ac:dyDescent="0.2">
      <c r="B3084" t="str">
        <f>IF(A3084="","",_xlfn.IFNA(VLOOKUP(A3084,total!$B$1:$D$5000,2,FALSE),CONCATENATE("TRY: ",VLOOKUP(A3084,total!$B$1:$D$5000,1,TRUE))))</f>
        <v/>
      </c>
    </row>
    <row r="3085" spans="2:2" x14ac:dyDescent="0.2">
      <c r="B3085" t="str">
        <f>IF(A3085="","",_xlfn.IFNA(VLOOKUP(A3085,total!$B$1:$D$5000,2,FALSE),CONCATENATE("TRY: ",VLOOKUP(A3085,total!$B$1:$D$5000,1,TRUE))))</f>
        <v/>
      </c>
    </row>
    <row r="3086" spans="2:2" x14ac:dyDescent="0.2">
      <c r="B3086" t="str">
        <f>IF(A3086="","",_xlfn.IFNA(VLOOKUP(A3086,total!$B$1:$D$5000,2,FALSE),CONCATENATE("TRY: ",VLOOKUP(A3086,total!$B$1:$D$5000,1,TRUE))))</f>
        <v/>
      </c>
    </row>
    <row r="3087" spans="2:2" x14ac:dyDescent="0.2">
      <c r="B3087" t="str">
        <f>IF(A3087="","",_xlfn.IFNA(VLOOKUP(A3087,total!$B$1:$D$5000,2,FALSE),CONCATENATE("TRY: ",VLOOKUP(A3087,total!$B$1:$D$5000,1,TRUE))))</f>
        <v/>
      </c>
    </row>
    <row r="3088" spans="2:2" x14ac:dyDescent="0.2">
      <c r="B3088" t="str">
        <f>IF(A3088="","",_xlfn.IFNA(VLOOKUP(A3088,total!$B$1:$D$5000,2,FALSE),CONCATENATE("TRY: ",VLOOKUP(A3088,total!$B$1:$D$5000,1,TRUE))))</f>
        <v/>
      </c>
    </row>
    <row r="3089" spans="2:2" x14ac:dyDescent="0.2">
      <c r="B3089" t="str">
        <f>IF(A3089="","",_xlfn.IFNA(VLOOKUP(A3089,total!$B$1:$D$5000,2,FALSE),CONCATENATE("TRY: ",VLOOKUP(A3089,total!$B$1:$D$5000,1,TRUE))))</f>
        <v/>
      </c>
    </row>
    <row r="3090" spans="2:2" x14ac:dyDescent="0.2">
      <c r="B3090" t="str">
        <f>IF(A3090="","",_xlfn.IFNA(VLOOKUP(A3090,total!$B$1:$D$5000,2,FALSE),CONCATENATE("TRY: ",VLOOKUP(A3090,total!$B$1:$D$5000,1,TRUE))))</f>
        <v/>
      </c>
    </row>
    <row r="3091" spans="2:2" x14ac:dyDescent="0.2">
      <c r="B3091" t="str">
        <f>IF(A3091="","",_xlfn.IFNA(VLOOKUP(A3091,total!$B$1:$D$5000,2,FALSE),CONCATENATE("TRY: ",VLOOKUP(A3091,total!$B$1:$D$5000,1,TRUE))))</f>
        <v/>
      </c>
    </row>
    <row r="3092" spans="2:2" x14ac:dyDescent="0.2">
      <c r="B3092" t="str">
        <f>IF(A3092="","",_xlfn.IFNA(VLOOKUP(A3092,total!$B$1:$D$5000,2,FALSE),CONCATENATE("TRY: ",VLOOKUP(A3092,total!$B$1:$D$5000,1,TRUE))))</f>
        <v/>
      </c>
    </row>
    <row r="3093" spans="2:2" x14ac:dyDescent="0.2">
      <c r="B3093" t="str">
        <f>IF(A3093="","",_xlfn.IFNA(VLOOKUP(A3093,total!$B$1:$D$5000,2,FALSE),CONCATENATE("TRY: ",VLOOKUP(A3093,total!$B$1:$D$5000,1,TRUE))))</f>
        <v/>
      </c>
    </row>
    <row r="3094" spans="2:2" x14ac:dyDescent="0.2">
      <c r="B3094" t="str">
        <f>IF(A3094="","",_xlfn.IFNA(VLOOKUP(A3094,total!$B$1:$D$5000,2,FALSE),CONCATENATE("TRY: ",VLOOKUP(A3094,total!$B$1:$D$5000,1,TRUE))))</f>
        <v/>
      </c>
    </row>
    <row r="3095" spans="2:2" x14ac:dyDescent="0.2">
      <c r="B3095" t="str">
        <f>IF(A3095="","",_xlfn.IFNA(VLOOKUP(A3095,total!$B$1:$D$5000,2,FALSE),CONCATENATE("TRY: ",VLOOKUP(A3095,total!$B$1:$D$5000,1,TRUE))))</f>
        <v/>
      </c>
    </row>
    <row r="3096" spans="2:2" x14ac:dyDescent="0.2">
      <c r="B3096" t="str">
        <f>IF(A3096="","",_xlfn.IFNA(VLOOKUP(A3096,total!$B$1:$D$5000,2,FALSE),CONCATENATE("TRY: ",VLOOKUP(A3096,total!$B$1:$D$5000,1,TRUE))))</f>
        <v/>
      </c>
    </row>
    <row r="3097" spans="2:2" x14ac:dyDescent="0.2">
      <c r="B3097" t="str">
        <f>IF(A3097="","",_xlfn.IFNA(VLOOKUP(A3097,total!$B$1:$D$5000,2,FALSE),CONCATENATE("TRY: ",VLOOKUP(A3097,total!$B$1:$D$5000,1,TRUE))))</f>
        <v/>
      </c>
    </row>
    <row r="3098" spans="2:2" x14ac:dyDescent="0.2">
      <c r="B3098" t="str">
        <f>IF(A3098="","",_xlfn.IFNA(VLOOKUP(A3098,total!$B$1:$D$5000,2,FALSE),CONCATENATE("TRY: ",VLOOKUP(A3098,total!$B$1:$D$5000,1,TRUE))))</f>
        <v/>
      </c>
    </row>
    <row r="3099" spans="2:2" x14ac:dyDescent="0.2">
      <c r="B3099" t="str">
        <f>IF(A3099="","",_xlfn.IFNA(VLOOKUP(A3099,total!$B$1:$D$5000,2,FALSE),CONCATENATE("TRY: ",VLOOKUP(A3099,total!$B$1:$D$5000,1,TRUE))))</f>
        <v/>
      </c>
    </row>
    <row r="3100" spans="2:2" x14ac:dyDescent="0.2">
      <c r="B3100" t="str">
        <f>IF(A3100="","",_xlfn.IFNA(VLOOKUP(A3100,total!$B$1:$D$5000,2,FALSE),CONCATENATE("TRY: ",VLOOKUP(A3100,total!$B$1:$D$5000,1,TRUE))))</f>
        <v/>
      </c>
    </row>
    <row r="3101" spans="2:2" x14ac:dyDescent="0.2">
      <c r="B3101" t="str">
        <f>IF(A3101="","",_xlfn.IFNA(VLOOKUP(A3101,total!$B$1:$D$5000,2,FALSE),CONCATENATE("TRY: ",VLOOKUP(A3101,total!$B$1:$D$5000,1,TRUE))))</f>
        <v/>
      </c>
    </row>
    <row r="3102" spans="2:2" x14ac:dyDescent="0.2">
      <c r="B3102" t="str">
        <f>IF(A3102="","",_xlfn.IFNA(VLOOKUP(A3102,total!$B$1:$D$5000,2,FALSE),CONCATENATE("TRY: ",VLOOKUP(A3102,total!$B$1:$D$5000,1,TRUE))))</f>
        <v/>
      </c>
    </row>
    <row r="3103" spans="2:2" x14ac:dyDescent="0.2">
      <c r="B3103" t="str">
        <f>IF(A3103="","",_xlfn.IFNA(VLOOKUP(A3103,total!$B$1:$D$5000,2,FALSE),CONCATENATE("TRY: ",VLOOKUP(A3103,total!$B$1:$D$5000,1,TRUE))))</f>
        <v/>
      </c>
    </row>
    <row r="3104" spans="2:2" x14ac:dyDescent="0.2">
      <c r="B3104" t="str">
        <f>IF(A3104="","",_xlfn.IFNA(VLOOKUP(A3104,total!$B$1:$D$5000,2,FALSE),CONCATENATE("TRY: ",VLOOKUP(A3104,total!$B$1:$D$5000,1,TRUE))))</f>
        <v/>
      </c>
    </row>
    <row r="3105" spans="2:2" x14ac:dyDescent="0.2">
      <c r="B3105" t="str">
        <f>IF(A3105="","",_xlfn.IFNA(VLOOKUP(A3105,total!$B$1:$D$5000,2,FALSE),CONCATENATE("TRY: ",VLOOKUP(A3105,total!$B$1:$D$5000,1,TRUE))))</f>
        <v/>
      </c>
    </row>
    <row r="3106" spans="2:2" x14ac:dyDescent="0.2">
      <c r="B3106" t="str">
        <f>IF(A3106="","",_xlfn.IFNA(VLOOKUP(A3106,total!$B$1:$D$5000,2,FALSE),CONCATENATE("TRY: ",VLOOKUP(A3106,total!$B$1:$D$5000,1,TRUE))))</f>
        <v/>
      </c>
    </row>
    <row r="3107" spans="2:2" x14ac:dyDescent="0.2">
      <c r="B3107" t="str">
        <f>IF(A3107="","",_xlfn.IFNA(VLOOKUP(A3107,total!$B$1:$D$5000,2,FALSE),CONCATENATE("TRY: ",VLOOKUP(A3107,total!$B$1:$D$5000,1,TRUE))))</f>
        <v/>
      </c>
    </row>
    <row r="3108" spans="2:2" x14ac:dyDescent="0.2">
      <c r="B3108" t="str">
        <f>IF(A3108="","",_xlfn.IFNA(VLOOKUP(A3108,total!$B$1:$D$5000,2,FALSE),CONCATENATE("TRY: ",VLOOKUP(A3108,total!$B$1:$D$5000,1,TRUE))))</f>
        <v/>
      </c>
    </row>
    <row r="3109" spans="2:2" x14ac:dyDescent="0.2">
      <c r="B3109" t="str">
        <f>IF(A3109="","",_xlfn.IFNA(VLOOKUP(A3109,total!$B$1:$D$5000,2,FALSE),CONCATENATE("TRY: ",VLOOKUP(A3109,total!$B$1:$D$5000,1,TRUE))))</f>
        <v/>
      </c>
    </row>
    <row r="3110" spans="2:2" x14ac:dyDescent="0.2">
      <c r="B3110" t="str">
        <f>IF(A3110="","",_xlfn.IFNA(VLOOKUP(A3110,total!$B$1:$D$5000,2,FALSE),CONCATENATE("TRY: ",VLOOKUP(A3110,total!$B$1:$D$5000,1,TRUE))))</f>
        <v/>
      </c>
    </row>
    <row r="3111" spans="2:2" x14ac:dyDescent="0.2">
      <c r="B3111" t="str">
        <f>IF(A3111="","",_xlfn.IFNA(VLOOKUP(A3111,total!$B$1:$D$5000,2,FALSE),CONCATENATE("TRY: ",VLOOKUP(A3111,total!$B$1:$D$5000,1,TRUE))))</f>
        <v/>
      </c>
    </row>
    <row r="3112" spans="2:2" x14ac:dyDescent="0.2">
      <c r="B3112" t="str">
        <f>IF(A3112="","",_xlfn.IFNA(VLOOKUP(A3112,total!$B$1:$D$5000,2,FALSE),CONCATENATE("TRY: ",VLOOKUP(A3112,total!$B$1:$D$5000,1,TRUE))))</f>
        <v/>
      </c>
    </row>
    <row r="3113" spans="2:2" x14ac:dyDescent="0.2">
      <c r="B3113" t="str">
        <f>IF(A3113="","",_xlfn.IFNA(VLOOKUP(A3113,total!$B$1:$D$5000,2,FALSE),CONCATENATE("TRY: ",VLOOKUP(A3113,total!$B$1:$D$5000,1,TRUE))))</f>
        <v/>
      </c>
    </row>
    <row r="3114" spans="2:2" x14ac:dyDescent="0.2">
      <c r="B3114" t="str">
        <f>IF(A3114="","",_xlfn.IFNA(VLOOKUP(A3114,total!$B$1:$D$5000,2,FALSE),CONCATENATE("TRY: ",VLOOKUP(A3114,total!$B$1:$D$5000,1,TRUE))))</f>
        <v/>
      </c>
    </row>
    <row r="3115" spans="2:2" x14ac:dyDescent="0.2">
      <c r="B3115" t="str">
        <f>IF(A3115="","",_xlfn.IFNA(VLOOKUP(A3115,total!$B$1:$D$5000,2,FALSE),CONCATENATE("TRY: ",VLOOKUP(A3115,total!$B$1:$D$5000,1,TRUE))))</f>
        <v/>
      </c>
    </row>
    <row r="3116" spans="2:2" x14ac:dyDescent="0.2">
      <c r="B3116" t="str">
        <f>IF(A3116="","",_xlfn.IFNA(VLOOKUP(A3116,total!$B$1:$D$5000,2,FALSE),CONCATENATE("TRY: ",VLOOKUP(A3116,total!$B$1:$D$5000,1,TRUE))))</f>
        <v/>
      </c>
    </row>
    <row r="3117" spans="2:2" x14ac:dyDescent="0.2">
      <c r="B3117" t="str">
        <f>IF(A3117="","",_xlfn.IFNA(VLOOKUP(A3117,total!$B$1:$D$5000,2,FALSE),CONCATENATE("TRY: ",VLOOKUP(A3117,total!$B$1:$D$5000,1,TRUE))))</f>
        <v/>
      </c>
    </row>
    <row r="3118" spans="2:2" x14ac:dyDescent="0.2">
      <c r="B3118" t="str">
        <f>IF(A3118="","",_xlfn.IFNA(VLOOKUP(A3118,total!$B$1:$D$5000,2,FALSE),CONCATENATE("TRY: ",VLOOKUP(A3118,total!$B$1:$D$5000,1,TRUE))))</f>
        <v/>
      </c>
    </row>
    <row r="3119" spans="2:2" x14ac:dyDescent="0.2">
      <c r="B3119" t="str">
        <f>IF(A3119="","",_xlfn.IFNA(VLOOKUP(A3119,total!$B$1:$D$5000,2,FALSE),CONCATENATE("TRY: ",VLOOKUP(A3119,total!$B$1:$D$5000,1,TRUE))))</f>
        <v/>
      </c>
    </row>
    <row r="3120" spans="2:2" x14ac:dyDescent="0.2">
      <c r="B3120" t="str">
        <f>IF(A3120="","",_xlfn.IFNA(VLOOKUP(A3120,total!$B$1:$D$5000,2,FALSE),CONCATENATE("TRY: ",VLOOKUP(A3120,total!$B$1:$D$5000,1,TRUE))))</f>
        <v/>
      </c>
    </row>
    <row r="3121" spans="2:2" x14ac:dyDescent="0.2">
      <c r="B3121" t="str">
        <f>IF(A3121="","",_xlfn.IFNA(VLOOKUP(A3121,total!$B$1:$D$5000,2,FALSE),CONCATENATE("TRY: ",VLOOKUP(A3121,total!$B$1:$D$5000,1,TRUE))))</f>
        <v/>
      </c>
    </row>
    <row r="3122" spans="2:2" x14ac:dyDescent="0.2">
      <c r="B3122" t="str">
        <f>IF(A3122="","",_xlfn.IFNA(VLOOKUP(A3122,total!$B$1:$D$5000,2,FALSE),CONCATENATE("TRY: ",VLOOKUP(A3122,total!$B$1:$D$5000,1,TRUE))))</f>
        <v/>
      </c>
    </row>
    <row r="3123" spans="2:2" x14ac:dyDescent="0.2">
      <c r="B3123" t="str">
        <f>IF(A3123="","",_xlfn.IFNA(VLOOKUP(A3123,total!$B$1:$D$5000,2,FALSE),CONCATENATE("TRY: ",VLOOKUP(A3123,total!$B$1:$D$5000,1,TRUE))))</f>
        <v/>
      </c>
    </row>
    <row r="3124" spans="2:2" x14ac:dyDescent="0.2">
      <c r="B3124" t="str">
        <f>IF(A3124="","",_xlfn.IFNA(VLOOKUP(A3124,total!$B$1:$D$5000,2,FALSE),CONCATENATE("TRY: ",VLOOKUP(A3124,total!$B$1:$D$5000,1,TRUE))))</f>
        <v/>
      </c>
    </row>
    <row r="3125" spans="2:2" x14ac:dyDescent="0.2">
      <c r="B3125" t="str">
        <f>IF(A3125="","",_xlfn.IFNA(VLOOKUP(A3125,total!$B$1:$D$5000,2,FALSE),CONCATENATE("TRY: ",VLOOKUP(A3125,total!$B$1:$D$5000,1,TRUE))))</f>
        <v/>
      </c>
    </row>
    <row r="3126" spans="2:2" x14ac:dyDescent="0.2">
      <c r="B3126" t="str">
        <f>IF(A3126="","",_xlfn.IFNA(VLOOKUP(A3126,total!$B$1:$D$5000,2,FALSE),CONCATENATE("TRY: ",VLOOKUP(A3126,total!$B$1:$D$5000,1,TRUE))))</f>
        <v/>
      </c>
    </row>
    <row r="3127" spans="2:2" x14ac:dyDescent="0.2">
      <c r="B3127" t="str">
        <f>IF(A3127="","",_xlfn.IFNA(VLOOKUP(A3127,total!$B$1:$D$5000,2,FALSE),CONCATENATE("TRY: ",VLOOKUP(A3127,total!$B$1:$D$5000,1,TRUE))))</f>
        <v/>
      </c>
    </row>
    <row r="3128" spans="2:2" x14ac:dyDescent="0.2">
      <c r="B3128" t="str">
        <f>IF(A3128="","",_xlfn.IFNA(VLOOKUP(A3128,total!$B$1:$D$5000,2,FALSE),CONCATENATE("TRY: ",VLOOKUP(A3128,total!$B$1:$D$5000,1,TRUE))))</f>
        <v/>
      </c>
    </row>
    <row r="3129" spans="2:2" x14ac:dyDescent="0.2">
      <c r="B3129" t="str">
        <f>IF(A3129="","",_xlfn.IFNA(VLOOKUP(A3129,total!$B$1:$D$5000,2,FALSE),CONCATENATE("TRY: ",VLOOKUP(A3129,total!$B$1:$D$5000,1,TRUE))))</f>
        <v/>
      </c>
    </row>
    <row r="3130" spans="2:2" x14ac:dyDescent="0.2">
      <c r="B3130" t="str">
        <f>IF(A3130="","",_xlfn.IFNA(VLOOKUP(A3130,total!$B$1:$D$5000,2,FALSE),CONCATENATE("TRY: ",VLOOKUP(A3130,total!$B$1:$D$5000,1,TRUE))))</f>
        <v/>
      </c>
    </row>
    <row r="3131" spans="2:2" x14ac:dyDescent="0.2">
      <c r="B3131" t="str">
        <f>IF(A3131="","",_xlfn.IFNA(VLOOKUP(A3131,total!$B$1:$D$5000,2,FALSE),CONCATENATE("TRY: ",VLOOKUP(A3131,total!$B$1:$D$5000,1,TRUE))))</f>
        <v/>
      </c>
    </row>
    <row r="3132" spans="2:2" x14ac:dyDescent="0.2">
      <c r="B3132" t="str">
        <f>IF(A3132="","",_xlfn.IFNA(VLOOKUP(A3132,total!$B$1:$D$5000,2,FALSE),CONCATENATE("TRY: ",VLOOKUP(A3132,total!$B$1:$D$5000,1,TRUE))))</f>
        <v/>
      </c>
    </row>
    <row r="3133" spans="2:2" x14ac:dyDescent="0.2">
      <c r="B3133" t="str">
        <f>IF(A3133="","",_xlfn.IFNA(VLOOKUP(A3133,total!$B$1:$D$5000,2,FALSE),CONCATENATE("TRY: ",VLOOKUP(A3133,total!$B$1:$D$5000,1,TRUE))))</f>
        <v/>
      </c>
    </row>
    <row r="3134" spans="2:2" x14ac:dyDescent="0.2">
      <c r="B3134" t="str">
        <f>IF(A3134="","",_xlfn.IFNA(VLOOKUP(A3134,total!$B$1:$D$5000,2,FALSE),CONCATENATE("TRY: ",VLOOKUP(A3134,total!$B$1:$D$5000,1,TRUE))))</f>
        <v/>
      </c>
    </row>
    <row r="3135" spans="2:2" x14ac:dyDescent="0.2">
      <c r="B3135" t="str">
        <f>IF(A3135="","",_xlfn.IFNA(VLOOKUP(A3135,total!$B$1:$D$5000,2,FALSE),CONCATENATE("TRY: ",VLOOKUP(A3135,total!$B$1:$D$5000,1,TRUE))))</f>
        <v/>
      </c>
    </row>
    <row r="3136" spans="2:2" x14ac:dyDescent="0.2">
      <c r="B3136" t="str">
        <f>IF(A3136="","",_xlfn.IFNA(VLOOKUP(A3136,total!$B$1:$D$5000,2,FALSE),CONCATENATE("TRY: ",VLOOKUP(A3136,total!$B$1:$D$5000,1,TRUE))))</f>
        <v/>
      </c>
    </row>
    <row r="3137" spans="2:2" x14ac:dyDescent="0.2">
      <c r="B3137" t="str">
        <f>IF(A3137="","",_xlfn.IFNA(VLOOKUP(A3137,total!$B$1:$D$5000,2,FALSE),CONCATENATE("TRY: ",VLOOKUP(A3137,total!$B$1:$D$5000,1,TRUE))))</f>
        <v/>
      </c>
    </row>
    <row r="3138" spans="2:2" x14ac:dyDescent="0.2">
      <c r="B3138" t="str">
        <f>IF(A3138="","",_xlfn.IFNA(VLOOKUP(A3138,total!$B$1:$D$5000,2,FALSE),CONCATENATE("TRY: ",VLOOKUP(A3138,total!$B$1:$D$5000,1,TRUE))))</f>
        <v/>
      </c>
    </row>
    <row r="3139" spans="2:2" x14ac:dyDescent="0.2">
      <c r="B3139" t="str">
        <f>IF(A3139="","",_xlfn.IFNA(VLOOKUP(A3139,total!$B$1:$D$5000,2,FALSE),CONCATENATE("TRY: ",VLOOKUP(A3139,total!$B$1:$D$5000,1,TRUE))))</f>
        <v/>
      </c>
    </row>
    <row r="3140" spans="2:2" x14ac:dyDescent="0.2">
      <c r="B3140" t="str">
        <f>IF(A3140="","",_xlfn.IFNA(VLOOKUP(A3140,total!$B$1:$D$5000,2,FALSE),CONCATENATE("TRY: ",VLOOKUP(A3140,total!$B$1:$D$5000,1,TRUE))))</f>
        <v/>
      </c>
    </row>
    <row r="3141" spans="2:2" x14ac:dyDescent="0.2">
      <c r="B3141" t="str">
        <f>IF(A3141="","",_xlfn.IFNA(VLOOKUP(A3141,total!$B$1:$D$5000,2,FALSE),CONCATENATE("TRY: ",VLOOKUP(A3141,total!$B$1:$D$5000,1,TRUE))))</f>
        <v/>
      </c>
    </row>
    <row r="3142" spans="2:2" x14ac:dyDescent="0.2">
      <c r="B3142" t="str">
        <f>IF(A3142="","",_xlfn.IFNA(VLOOKUP(A3142,total!$B$1:$D$5000,2,FALSE),CONCATENATE("TRY: ",VLOOKUP(A3142,total!$B$1:$D$5000,1,TRUE))))</f>
        <v/>
      </c>
    </row>
    <row r="3143" spans="2:2" x14ac:dyDescent="0.2">
      <c r="B3143" t="str">
        <f>IF(A3143="","",_xlfn.IFNA(VLOOKUP(A3143,total!$B$1:$D$5000,2,FALSE),CONCATENATE("TRY: ",VLOOKUP(A3143,total!$B$1:$D$5000,1,TRUE))))</f>
        <v/>
      </c>
    </row>
    <row r="3144" spans="2:2" x14ac:dyDescent="0.2">
      <c r="B3144" t="str">
        <f>IF(A3144="","",_xlfn.IFNA(VLOOKUP(A3144,total!$B$1:$D$5000,2,FALSE),CONCATENATE("TRY: ",VLOOKUP(A3144,total!$B$1:$D$5000,1,TRUE))))</f>
        <v/>
      </c>
    </row>
    <row r="3145" spans="2:2" x14ac:dyDescent="0.2">
      <c r="B3145" t="str">
        <f>IF(A3145="","",_xlfn.IFNA(VLOOKUP(A3145,total!$B$1:$D$5000,2,FALSE),CONCATENATE("TRY: ",VLOOKUP(A3145,total!$B$1:$D$5000,1,TRUE))))</f>
        <v/>
      </c>
    </row>
    <row r="3146" spans="2:2" x14ac:dyDescent="0.2">
      <c r="B3146" t="str">
        <f>IF(A3146="","",_xlfn.IFNA(VLOOKUP(A3146,total!$B$1:$D$5000,2,FALSE),CONCATENATE("TRY: ",VLOOKUP(A3146,total!$B$1:$D$5000,1,TRUE))))</f>
        <v/>
      </c>
    </row>
    <row r="3147" spans="2:2" x14ac:dyDescent="0.2">
      <c r="B3147" t="str">
        <f>IF(A3147="","",_xlfn.IFNA(VLOOKUP(A3147,total!$B$1:$D$5000,2,FALSE),CONCATENATE("TRY: ",VLOOKUP(A3147,total!$B$1:$D$5000,1,TRUE))))</f>
        <v/>
      </c>
    </row>
    <row r="3148" spans="2:2" x14ac:dyDescent="0.2">
      <c r="B3148" t="str">
        <f>IF(A3148="","",_xlfn.IFNA(VLOOKUP(A3148,total!$B$1:$D$5000,2,FALSE),CONCATENATE("TRY: ",VLOOKUP(A3148,total!$B$1:$D$5000,1,TRUE))))</f>
        <v/>
      </c>
    </row>
    <row r="3149" spans="2:2" x14ac:dyDescent="0.2">
      <c r="B3149" t="str">
        <f>IF(A3149="","",_xlfn.IFNA(VLOOKUP(A3149,total!$B$1:$D$5000,2,FALSE),CONCATENATE("TRY: ",VLOOKUP(A3149,total!$B$1:$D$5000,1,TRUE))))</f>
        <v/>
      </c>
    </row>
    <row r="3150" spans="2:2" x14ac:dyDescent="0.2">
      <c r="B3150" t="str">
        <f>IF(A3150="","",_xlfn.IFNA(VLOOKUP(A3150,total!$B$1:$D$5000,2,FALSE),CONCATENATE("TRY: ",VLOOKUP(A3150,total!$B$1:$D$5000,1,TRUE))))</f>
        <v/>
      </c>
    </row>
    <row r="3151" spans="2:2" x14ac:dyDescent="0.2">
      <c r="B3151" t="str">
        <f>IF(A3151="","",_xlfn.IFNA(VLOOKUP(A3151,total!$B$1:$D$5000,2,FALSE),CONCATENATE("TRY: ",VLOOKUP(A3151,total!$B$1:$D$5000,1,TRUE))))</f>
        <v/>
      </c>
    </row>
    <row r="3152" spans="2:2" x14ac:dyDescent="0.2">
      <c r="B3152" t="str">
        <f>IF(A3152="","",_xlfn.IFNA(VLOOKUP(A3152,total!$B$1:$D$5000,2,FALSE),CONCATENATE("TRY: ",VLOOKUP(A3152,total!$B$1:$D$5000,1,TRUE))))</f>
        <v/>
      </c>
    </row>
    <row r="3153" spans="2:2" x14ac:dyDescent="0.2">
      <c r="B3153" t="str">
        <f>IF(A3153="","",_xlfn.IFNA(VLOOKUP(A3153,total!$B$1:$D$5000,2,FALSE),CONCATENATE("TRY: ",VLOOKUP(A3153,total!$B$1:$D$5000,1,TRUE))))</f>
        <v/>
      </c>
    </row>
    <row r="3154" spans="2:2" x14ac:dyDescent="0.2">
      <c r="B3154" t="str">
        <f>IF(A3154="","",_xlfn.IFNA(VLOOKUP(A3154,total!$B$1:$D$5000,2,FALSE),CONCATENATE("TRY: ",VLOOKUP(A3154,total!$B$1:$D$5000,1,TRUE))))</f>
        <v/>
      </c>
    </row>
    <row r="3155" spans="2:2" x14ac:dyDescent="0.2">
      <c r="B3155" t="str">
        <f>IF(A3155="","",_xlfn.IFNA(VLOOKUP(A3155,total!$B$1:$D$5000,2,FALSE),CONCATENATE("TRY: ",VLOOKUP(A3155,total!$B$1:$D$5000,1,TRUE))))</f>
        <v/>
      </c>
    </row>
    <row r="3156" spans="2:2" x14ac:dyDescent="0.2">
      <c r="B3156" t="str">
        <f>IF(A3156="","",_xlfn.IFNA(VLOOKUP(A3156,total!$B$1:$D$5000,2,FALSE),CONCATENATE("TRY: ",VLOOKUP(A3156,total!$B$1:$D$5000,1,TRUE))))</f>
        <v/>
      </c>
    </row>
    <row r="3157" spans="2:2" x14ac:dyDescent="0.2">
      <c r="B3157" t="str">
        <f>IF(A3157="","",_xlfn.IFNA(VLOOKUP(A3157,total!$B$1:$D$5000,2,FALSE),CONCATENATE("TRY: ",VLOOKUP(A3157,total!$B$1:$D$5000,1,TRUE))))</f>
        <v/>
      </c>
    </row>
    <row r="3158" spans="2:2" x14ac:dyDescent="0.2">
      <c r="B3158" t="str">
        <f>IF(A3158="","",_xlfn.IFNA(VLOOKUP(A3158,total!$B$1:$D$5000,2,FALSE),CONCATENATE("TRY: ",VLOOKUP(A3158,total!$B$1:$D$5000,1,TRUE))))</f>
        <v/>
      </c>
    </row>
    <row r="3159" spans="2:2" x14ac:dyDescent="0.2">
      <c r="B3159" t="str">
        <f>IF(A3159="","",_xlfn.IFNA(VLOOKUP(A3159,total!$B$1:$D$5000,2,FALSE),CONCATENATE("TRY: ",VLOOKUP(A3159,total!$B$1:$D$5000,1,TRUE))))</f>
        <v/>
      </c>
    </row>
    <row r="3160" spans="2:2" x14ac:dyDescent="0.2">
      <c r="B3160" t="str">
        <f>IF(A3160="","",_xlfn.IFNA(VLOOKUP(A3160,total!$B$1:$D$5000,2,FALSE),CONCATENATE("TRY: ",VLOOKUP(A3160,total!$B$1:$D$5000,1,TRUE))))</f>
        <v/>
      </c>
    </row>
    <row r="3161" spans="2:2" x14ac:dyDescent="0.2">
      <c r="B3161" t="str">
        <f>IF(A3161="","",_xlfn.IFNA(VLOOKUP(A3161,total!$B$1:$D$5000,2,FALSE),CONCATENATE("TRY: ",VLOOKUP(A3161,total!$B$1:$D$5000,1,TRUE))))</f>
        <v/>
      </c>
    </row>
    <row r="3162" spans="2:2" x14ac:dyDescent="0.2">
      <c r="B3162" t="str">
        <f>IF(A3162="","",_xlfn.IFNA(VLOOKUP(A3162,total!$B$1:$D$5000,2,FALSE),CONCATENATE("TRY: ",VLOOKUP(A3162,total!$B$1:$D$5000,1,TRUE))))</f>
        <v/>
      </c>
    </row>
    <row r="3163" spans="2:2" x14ac:dyDescent="0.2">
      <c r="B3163" t="str">
        <f>IF(A3163="","",_xlfn.IFNA(VLOOKUP(A3163,total!$B$1:$D$5000,2,FALSE),CONCATENATE("TRY: ",VLOOKUP(A3163,total!$B$1:$D$5000,1,TRUE))))</f>
        <v/>
      </c>
    </row>
    <row r="3164" spans="2:2" x14ac:dyDescent="0.2">
      <c r="B3164" t="str">
        <f>IF(A3164="","",_xlfn.IFNA(VLOOKUP(A3164,total!$B$1:$D$5000,2,FALSE),CONCATENATE("TRY: ",VLOOKUP(A3164,total!$B$1:$D$5000,1,TRUE))))</f>
        <v/>
      </c>
    </row>
    <row r="3165" spans="2:2" x14ac:dyDescent="0.2">
      <c r="B3165" t="str">
        <f>IF(A3165="","",_xlfn.IFNA(VLOOKUP(A3165,total!$B$1:$D$5000,2,FALSE),CONCATENATE("TRY: ",VLOOKUP(A3165,total!$B$1:$D$5000,1,TRUE))))</f>
        <v/>
      </c>
    </row>
    <row r="3166" spans="2:2" x14ac:dyDescent="0.2">
      <c r="B3166" t="str">
        <f>IF(A3166="","",_xlfn.IFNA(VLOOKUP(A3166,total!$B$1:$D$5000,2,FALSE),CONCATENATE("TRY: ",VLOOKUP(A3166,total!$B$1:$D$5000,1,TRUE))))</f>
        <v/>
      </c>
    </row>
    <row r="3167" spans="2:2" x14ac:dyDescent="0.2">
      <c r="B3167" t="str">
        <f>IF(A3167="","",_xlfn.IFNA(VLOOKUP(A3167,total!$B$1:$D$5000,2,FALSE),CONCATENATE("TRY: ",VLOOKUP(A3167,total!$B$1:$D$5000,1,TRUE))))</f>
        <v/>
      </c>
    </row>
    <row r="3168" spans="2:2" x14ac:dyDescent="0.2">
      <c r="B3168" t="str">
        <f>IF(A3168="","",_xlfn.IFNA(VLOOKUP(A3168,total!$B$1:$D$5000,2,FALSE),CONCATENATE("TRY: ",VLOOKUP(A3168,total!$B$1:$D$5000,1,TRUE))))</f>
        <v/>
      </c>
    </row>
    <row r="3169" spans="2:2" x14ac:dyDescent="0.2">
      <c r="B3169" t="str">
        <f>IF(A3169="","",_xlfn.IFNA(VLOOKUP(A3169,total!$B$1:$D$5000,2,FALSE),CONCATENATE("TRY: ",VLOOKUP(A3169,total!$B$1:$D$5000,1,TRUE))))</f>
        <v/>
      </c>
    </row>
    <row r="3170" spans="2:2" x14ac:dyDescent="0.2">
      <c r="B3170" t="str">
        <f>IF(A3170="","",_xlfn.IFNA(VLOOKUP(A3170,total!$B$1:$D$5000,2,FALSE),CONCATENATE("TRY: ",VLOOKUP(A3170,total!$B$1:$D$5000,1,TRUE))))</f>
        <v/>
      </c>
    </row>
    <row r="3171" spans="2:2" x14ac:dyDescent="0.2">
      <c r="B3171" t="str">
        <f>IF(A3171="","",_xlfn.IFNA(VLOOKUP(A3171,total!$B$1:$D$5000,2,FALSE),CONCATENATE("TRY: ",VLOOKUP(A3171,total!$B$1:$D$5000,1,TRUE))))</f>
        <v/>
      </c>
    </row>
    <row r="3172" spans="2:2" x14ac:dyDescent="0.2">
      <c r="B3172" t="str">
        <f>IF(A3172="","",_xlfn.IFNA(VLOOKUP(A3172,total!$B$1:$D$5000,2,FALSE),CONCATENATE("TRY: ",VLOOKUP(A3172,total!$B$1:$D$5000,1,TRUE))))</f>
        <v/>
      </c>
    </row>
    <row r="3173" spans="2:2" x14ac:dyDescent="0.2">
      <c r="B3173" t="str">
        <f>IF(A3173="","",_xlfn.IFNA(VLOOKUP(A3173,total!$B$1:$D$5000,2,FALSE),CONCATENATE("TRY: ",VLOOKUP(A3173,total!$B$1:$D$5000,1,TRUE))))</f>
        <v/>
      </c>
    </row>
    <row r="3174" spans="2:2" x14ac:dyDescent="0.2">
      <c r="B3174" t="str">
        <f>IF(A3174="","",_xlfn.IFNA(VLOOKUP(A3174,total!$B$1:$D$5000,2,FALSE),CONCATENATE("TRY: ",VLOOKUP(A3174,total!$B$1:$D$5000,1,TRUE))))</f>
        <v/>
      </c>
    </row>
    <row r="3175" spans="2:2" x14ac:dyDescent="0.2">
      <c r="B3175" t="str">
        <f>IF(A3175="","",_xlfn.IFNA(VLOOKUP(A3175,total!$B$1:$D$5000,2,FALSE),CONCATENATE("TRY: ",VLOOKUP(A3175,total!$B$1:$D$5000,1,TRUE))))</f>
        <v/>
      </c>
    </row>
    <row r="3176" spans="2:2" x14ac:dyDescent="0.2">
      <c r="B3176" t="str">
        <f>IF(A3176="","",_xlfn.IFNA(VLOOKUP(A3176,total!$B$1:$D$5000,2,FALSE),CONCATENATE("TRY: ",VLOOKUP(A3176,total!$B$1:$D$5000,1,TRUE))))</f>
        <v/>
      </c>
    </row>
    <row r="3177" spans="2:2" x14ac:dyDescent="0.2">
      <c r="B3177" t="str">
        <f>IF(A3177="","",_xlfn.IFNA(VLOOKUP(A3177,total!$B$1:$D$5000,2,FALSE),CONCATENATE("TRY: ",VLOOKUP(A3177,total!$B$1:$D$5000,1,TRUE))))</f>
        <v/>
      </c>
    </row>
    <row r="3178" spans="2:2" x14ac:dyDescent="0.2">
      <c r="B3178" t="str">
        <f>IF(A3178="","",_xlfn.IFNA(VLOOKUP(A3178,total!$B$1:$D$5000,2,FALSE),CONCATENATE("TRY: ",VLOOKUP(A3178,total!$B$1:$D$5000,1,TRUE))))</f>
        <v/>
      </c>
    </row>
    <row r="3179" spans="2:2" x14ac:dyDescent="0.2">
      <c r="B3179" t="str">
        <f>IF(A3179="","",_xlfn.IFNA(VLOOKUP(A3179,total!$B$1:$D$5000,2,FALSE),CONCATENATE("TRY: ",VLOOKUP(A3179,total!$B$1:$D$5000,1,TRUE))))</f>
        <v/>
      </c>
    </row>
    <row r="3180" spans="2:2" x14ac:dyDescent="0.2">
      <c r="B3180" t="str">
        <f>IF(A3180="","",_xlfn.IFNA(VLOOKUP(A3180,total!$B$1:$D$5000,2,FALSE),CONCATENATE("TRY: ",VLOOKUP(A3180,total!$B$1:$D$5000,1,TRUE))))</f>
        <v/>
      </c>
    </row>
    <row r="3181" spans="2:2" x14ac:dyDescent="0.2">
      <c r="B3181" t="str">
        <f>IF(A3181="","",_xlfn.IFNA(VLOOKUP(A3181,total!$B$1:$D$5000,2,FALSE),CONCATENATE("TRY: ",VLOOKUP(A3181,total!$B$1:$D$5000,1,TRUE))))</f>
        <v/>
      </c>
    </row>
    <row r="3182" spans="2:2" x14ac:dyDescent="0.2">
      <c r="B3182" t="str">
        <f>IF(A3182="","",_xlfn.IFNA(VLOOKUP(A3182,total!$B$1:$D$5000,2,FALSE),CONCATENATE("TRY: ",VLOOKUP(A3182,total!$B$1:$D$5000,1,TRUE))))</f>
        <v/>
      </c>
    </row>
    <row r="3183" spans="2:2" x14ac:dyDescent="0.2">
      <c r="B3183" t="str">
        <f>IF(A3183="","",_xlfn.IFNA(VLOOKUP(A3183,total!$B$1:$D$5000,2,FALSE),CONCATENATE("TRY: ",VLOOKUP(A3183,total!$B$1:$D$5000,1,TRUE))))</f>
        <v/>
      </c>
    </row>
    <row r="3184" spans="2:2" x14ac:dyDescent="0.2">
      <c r="B3184" t="str">
        <f>IF(A3184="","",_xlfn.IFNA(VLOOKUP(A3184,total!$B$1:$D$5000,2,FALSE),CONCATENATE("TRY: ",VLOOKUP(A3184,total!$B$1:$D$5000,1,TRUE))))</f>
        <v/>
      </c>
    </row>
    <row r="3185" spans="2:2" x14ac:dyDescent="0.2">
      <c r="B3185" t="str">
        <f>IF(A3185="","",_xlfn.IFNA(VLOOKUP(A3185,total!$B$1:$D$5000,2,FALSE),CONCATENATE("TRY: ",VLOOKUP(A3185,total!$B$1:$D$5000,1,TRUE))))</f>
        <v/>
      </c>
    </row>
    <row r="3186" spans="2:2" x14ac:dyDescent="0.2">
      <c r="B3186" t="str">
        <f>IF(A3186="","",_xlfn.IFNA(VLOOKUP(A3186,total!$B$1:$D$5000,2,FALSE),CONCATENATE("TRY: ",VLOOKUP(A3186,total!$B$1:$D$5000,1,TRUE))))</f>
        <v/>
      </c>
    </row>
    <row r="3187" spans="2:2" x14ac:dyDescent="0.2">
      <c r="B3187" t="str">
        <f>IF(A3187="","",_xlfn.IFNA(VLOOKUP(A3187,total!$B$1:$D$5000,2,FALSE),CONCATENATE("TRY: ",VLOOKUP(A3187,total!$B$1:$D$5000,1,TRUE))))</f>
        <v/>
      </c>
    </row>
    <row r="3188" spans="2:2" x14ac:dyDescent="0.2">
      <c r="B3188" t="str">
        <f>IF(A3188="","",_xlfn.IFNA(VLOOKUP(A3188,total!$B$1:$D$5000,2,FALSE),CONCATENATE("TRY: ",VLOOKUP(A3188,total!$B$1:$D$5000,1,TRUE))))</f>
        <v/>
      </c>
    </row>
    <row r="3189" spans="2:2" x14ac:dyDescent="0.2">
      <c r="B3189" t="str">
        <f>IF(A3189="","",_xlfn.IFNA(VLOOKUP(A3189,total!$B$1:$D$5000,2,FALSE),CONCATENATE("TRY: ",VLOOKUP(A3189,total!$B$1:$D$5000,1,TRUE))))</f>
        <v/>
      </c>
    </row>
    <row r="3190" spans="2:2" x14ac:dyDescent="0.2">
      <c r="B3190" t="str">
        <f>IF(A3190="","",_xlfn.IFNA(VLOOKUP(A3190,total!$B$1:$D$5000,2,FALSE),CONCATENATE("TRY: ",VLOOKUP(A3190,total!$B$1:$D$5000,1,TRUE))))</f>
        <v/>
      </c>
    </row>
    <row r="3191" spans="2:2" x14ac:dyDescent="0.2">
      <c r="B3191" t="str">
        <f>IF(A3191="","",_xlfn.IFNA(VLOOKUP(A3191,total!$B$1:$D$5000,2,FALSE),CONCATENATE("TRY: ",VLOOKUP(A3191,total!$B$1:$D$5000,1,TRUE))))</f>
        <v/>
      </c>
    </row>
    <row r="3192" spans="2:2" x14ac:dyDescent="0.2">
      <c r="B3192" t="str">
        <f>IF(A3192="","",_xlfn.IFNA(VLOOKUP(A3192,total!$B$1:$D$5000,2,FALSE),CONCATENATE("TRY: ",VLOOKUP(A3192,total!$B$1:$D$5000,1,TRUE))))</f>
        <v/>
      </c>
    </row>
    <row r="3193" spans="2:2" x14ac:dyDescent="0.2">
      <c r="B3193" t="str">
        <f>IF(A3193="","",_xlfn.IFNA(VLOOKUP(A3193,total!$B$1:$D$5000,2,FALSE),CONCATENATE("TRY: ",VLOOKUP(A3193,total!$B$1:$D$5000,1,TRUE))))</f>
        <v/>
      </c>
    </row>
    <row r="3194" spans="2:2" x14ac:dyDescent="0.2">
      <c r="B3194" t="str">
        <f>IF(A3194="","",_xlfn.IFNA(VLOOKUP(A3194,total!$B$1:$D$5000,2,FALSE),CONCATENATE("TRY: ",VLOOKUP(A3194,total!$B$1:$D$5000,1,TRUE))))</f>
        <v/>
      </c>
    </row>
    <row r="3195" spans="2:2" x14ac:dyDescent="0.2">
      <c r="B3195" t="str">
        <f>IF(A3195="","",_xlfn.IFNA(VLOOKUP(A3195,total!$B$1:$D$5000,2,FALSE),CONCATENATE("TRY: ",VLOOKUP(A3195,total!$B$1:$D$5000,1,TRUE))))</f>
        <v/>
      </c>
    </row>
    <row r="3196" spans="2:2" x14ac:dyDescent="0.2">
      <c r="B3196" t="str">
        <f>IF(A3196="","",_xlfn.IFNA(VLOOKUP(A3196,total!$B$1:$D$5000,2,FALSE),CONCATENATE("TRY: ",VLOOKUP(A3196,total!$B$1:$D$5000,1,TRUE))))</f>
        <v/>
      </c>
    </row>
    <row r="3197" spans="2:2" x14ac:dyDescent="0.2">
      <c r="B3197" t="str">
        <f>IF(A3197="","",_xlfn.IFNA(VLOOKUP(A3197,total!$B$1:$D$5000,2,FALSE),CONCATENATE("TRY: ",VLOOKUP(A3197,total!$B$1:$D$5000,1,TRUE))))</f>
        <v/>
      </c>
    </row>
    <row r="3198" spans="2:2" x14ac:dyDescent="0.2">
      <c r="B3198" t="str">
        <f>IF(A3198="","",_xlfn.IFNA(VLOOKUP(A3198,total!$B$1:$D$5000,2,FALSE),CONCATENATE("TRY: ",VLOOKUP(A3198,total!$B$1:$D$5000,1,TRUE))))</f>
        <v/>
      </c>
    </row>
    <row r="3199" spans="2:2" x14ac:dyDescent="0.2">
      <c r="B3199" t="str">
        <f>IF(A3199="","",_xlfn.IFNA(VLOOKUP(A3199,total!$B$1:$D$5000,2,FALSE),CONCATENATE("TRY: ",VLOOKUP(A3199,total!$B$1:$D$5000,1,TRUE))))</f>
        <v/>
      </c>
    </row>
    <row r="3200" spans="2:2" x14ac:dyDescent="0.2">
      <c r="B3200" t="str">
        <f>IF(A3200="","",_xlfn.IFNA(VLOOKUP(A3200,total!$B$1:$D$5000,2,FALSE),CONCATENATE("TRY: ",VLOOKUP(A3200,total!$B$1:$D$5000,1,TRUE))))</f>
        <v/>
      </c>
    </row>
    <row r="3201" spans="2:2" x14ac:dyDescent="0.2">
      <c r="B3201" t="str">
        <f>IF(A3201="","",_xlfn.IFNA(VLOOKUP(A3201,total!$B$1:$D$5000,2,FALSE),CONCATENATE("TRY: ",VLOOKUP(A3201,total!$B$1:$D$5000,1,TRUE))))</f>
        <v/>
      </c>
    </row>
    <row r="3202" spans="2:2" x14ac:dyDescent="0.2">
      <c r="B3202" t="str">
        <f>IF(A3202="","",_xlfn.IFNA(VLOOKUP(A3202,total!$B$1:$D$5000,2,FALSE),CONCATENATE("TRY: ",VLOOKUP(A3202,total!$B$1:$D$5000,1,TRUE))))</f>
        <v/>
      </c>
    </row>
    <row r="3203" spans="2:2" x14ac:dyDescent="0.2">
      <c r="B3203" t="str">
        <f>IF(A3203="","",_xlfn.IFNA(VLOOKUP(A3203,total!$B$1:$D$5000,2,FALSE),CONCATENATE("TRY: ",VLOOKUP(A3203,total!$B$1:$D$5000,1,TRUE))))</f>
        <v/>
      </c>
    </row>
    <row r="3204" spans="2:2" x14ac:dyDescent="0.2">
      <c r="B3204" t="str">
        <f>IF(A3204="","",_xlfn.IFNA(VLOOKUP(A3204,total!$B$1:$D$5000,2,FALSE),CONCATENATE("TRY: ",VLOOKUP(A3204,total!$B$1:$D$5000,1,TRUE))))</f>
        <v/>
      </c>
    </row>
    <row r="3205" spans="2:2" x14ac:dyDescent="0.2">
      <c r="B3205" t="str">
        <f>IF(A3205="","",_xlfn.IFNA(VLOOKUP(A3205,total!$B$1:$D$5000,2,FALSE),CONCATENATE("TRY: ",VLOOKUP(A3205,total!$B$1:$D$5000,1,TRUE))))</f>
        <v/>
      </c>
    </row>
    <row r="3206" spans="2:2" x14ac:dyDescent="0.2">
      <c r="B3206" t="str">
        <f>IF(A3206="","",_xlfn.IFNA(VLOOKUP(A3206,total!$B$1:$D$5000,2,FALSE),CONCATENATE("TRY: ",VLOOKUP(A3206,total!$B$1:$D$5000,1,TRUE))))</f>
        <v/>
      </c>
    </row>
    <row r="3207" spans="2:2" x14ac:dyDescent="0.2">
      <c r="B3207" t="str">
        <f>IF(A3207="","",_xlfn.IFNA(VLOOKUP(A3207,total!$B$1:$D$5000,2,FALSE),CONCATENATE("TRY: ",VLOOKUP(A3207,total!$B$1:$D$5000,1,TRUE))))</f>
        <v/>
      </c>
    </row>
    <row r="3208" spans="2:2" x14ac:dyDescent="0.2">
      <c r="B3208" t="str">
        <f>IF(A3208="","",_xlfn.IFNA(VLOOKUP(A3208,total!$B$1:$D$5000,2,FALSE),CONCATENATE("TRY: ",VLOOKUP(A3208,total!$B$1:$D$5000,1,TRUE))))</f>
        <v/>
      </c>
    </row>
    <row r="3209" spans="2:2" x14ac:dyDescent="0.2">
      <c r="B3209" t="str">
        <f>IF(A3209="","",_xlfn.IFNA(VLOOKUP(A3209,total!$B$1:$D$5000,2,FALSE),CONCATENATE("TRY: ",VLOOKUP(A3209,total!$B$1:$D$5000,1,TRUE))))</f>
        <v/>
      </c>
    </row>
    <row r="3210" spans="2:2" x14ac:dyDescent="0.2">
      <c r="B3210" t="str">
        <f>IF(A3210="","",_xlfn.IFNA(VLOOKUP(A3210,total!$B$1:$D$5000,2,FALSE),CONCATENATE("TRY: ",VLOOKUP(A3210,total!$B$1:$D$5000,1,TRUE))))</f>
        <v/>
      </c>
    </row>
    <row r="3211" spans="2:2" x14ac:dyDescent="0.2">
      <c r="B3211" t="str">
        <f>IF(A3211="","",_xlfn.IFNA(VLOOKUP(A3211,total!$B$1:$D$5000,2,FALSE),CONCATENATE("TRY: ",VLOOKUP(A3211,total!$B$1:$D$5000,1,TRUE))))</f>
        <v/>
      </c>
    </row>
    <row r="3212" spans="2:2" x14ac:dyDescent="0.2">
      <c r="B3212" t="str">
        <f>IF(A3212="","",_xlfn.IFNA(VLOOKUP(A3212,total!$B$1:$D$5000,2,FALSE),CONCATENATE("TRY: ",VLOOKUP(A3212,total!$B$1:$D$5000,1,TRUE))))</f>
        <v/>
      </c>
    </row>
    <row r="3213" spans="2:2" x14ac:dyDescent="0.2">
      <c r="B3213" t="str">
        <f>IF(A3213="","",_xlfn.IFNA(VLOOKUP(A3213,total!$B$1:$D$5000,2,FALSE),CONCATENATE("TRY: ",VLOOKUP(A3213,total!$B$1:$D$5000,1,TRUE))))</f>
        <v/>
      </c>
    </row>
    <row r="3214" spans="2:2" x14ac:dyDescent="0.2">
      <c r="B3214" t="str">
        <f>IF(A3214="","",_xlfn.IFNA(VLOOKUP(A3214,total!$B$1:$D$5000,2,FALSE),CONCATENATE("TRY: ",VLOOKUP(A3214,total!$B$1:$D$5000,1,TRUE))))</f>
        <v/>
      </c>
    </row>
    <row r="3215" spans="2:2" x14ac:dyDescent="0.2">
      <c r="B3215" t="str">
        <f>IF(A3215="","",_xlfn.IFNA(VLOOKUP(A3215,total!$B$1:$D$5000,2,FALSE),CONCATENATE("TRY: ",VLOOKUP(A3215,total!$B$1:$D$5000,1,TRUE))))</f>
        <v/>
      </c>
    </row>
    <row r="3216" spans="2:2" x14ac:dyDescent="0.2">
      <c r="B3216" t="str">
        <f>IF(A3216="","",_xlfn.IFNA(VLOOKUP(A3216,total!$B$1:$D$5000,2,FALSE),CONCATENATE("TRY: ",VLOOKUP(A3216,total!$B$1:$D$5000,1,TRUE))))</f>
        <v/>
      </c>
    </row>
    <row r="3217" spans="2:2" x14ac:dyDescent="0.2">
      <c r="B3217" t="str">
        <f>IF(A3217="","",_xlfn.IFNA(VLOOKUP(A3217,total!$B$1:$D$5000,2,FALSE),CONCATENATE("TRY: ",VLOOKUP(A3217,total!$B$1:$D$5000,1,TRUE))))</f>
        <v/>
      </c>
    </row>
    <row r="3218" spans="2:2" x14ac:dyDescent="0.2">
      <c r="B3218" t="str">
        <f>IF(A3218="","",_xlfn.IFNA(VLOOKUP(A3218,total!$B$1:$D$5000,2,FALSE),CONCATENATE("TRY: ",VLOOKUP(A3218,total!$B$1:$D$5000,1,TRUE))))</f>
        <v/>
      </c>
    </row>
    <row r="3219" spans="2:2" x14ac:dyDescent="0.2">
      <c r="B3219" t="str">
        <f>IF(A3219="","",_xlfn.IFNA(VLOOKUP(A3219,total!$B$1:$D$5000,2,FALSE),CONCATENATE("TRY: ",VLOOKUP(A3219,total!$B$1:$D$5000,1,TRUE))))</f>
        <v/>
      </c>
    </row>
    <row r="3220" spans="2:2" x14ac:dyDescent="0.2">
      <c r="B3220" t="str">
        <f>IF(A3220="","",_xlfn.IFNA(VLOOKUP(A3220,total!$B$1:$D$5000,2,FALSE),CONCATENATE("TRY: ",VLOOKUP(A3220,total!$B$1:$D$5000,1,TRUE))))</f>
        <v/>
      </c>
    </row>
    <row r="3221" spans="2:2" x14ac:dyDescent="0.2">
      <c r="B3221" t="str">
        <f>IF(A3221="","",_xlfn.IFNA(VLOOKUP(A3221,total!$B$1:$D$5000,2,FALSE),CONCATENATE("TRY: ",VLOOKUP(A3221,total!$B$1:$D$5000,1,TRUE))))</f>
        <v/>
      </c>
    </row>
    <row r="3222" spans="2:2" x14ac:dyDescent="0.2">
      <c r="B3222" t="str">
        <f>IF(A3222="","",_xlfn.IFNA(VLOOKUP(A3222,total!$B$1:$D$5000,2,FALSE),CONCATENATE("TRY: ",VLOOKUP(A3222,total!$B$1:$D$5000,1,TRUE))))</f>
        <v/>
      </c>
    </row>
    <row r="3223" spans="2:2" x14ac:dyDescent="0.2">
      <c r="B3223" t="str">
        <f>IF(A3223="","",_xlfn.IFNA(VLOOKUP(A3223,total!$B$1:$D$5000,2,FALSE),CONCATENATE("TRY: ",VLOOKUP(A3223,total!$B$1:$D$5000,1,TRUE))))</f>
        <v/>
      </c>
    </row>
    <row r="3224" spans="2:2" x14ac:dyDescent="0.2">
      <c r="B3224" t="str">
        <f>IF(A3224="","",_xlfn.IFNA(VLOOKUP(A3224,total!$B$1:$D$5000,2,FALSE),CONCATENATE("TRY: ",VLOOKUP(A3224,total!$B$1:$D$5000,1,TRUE))))</f>
        <v/>
      </c>
    </row>
    <row r="3225" spans="2:2" x14ac:dyDescent="0.2">
      <c r="B3225" t="str">
        <f>IF(A3225="","",_xlfn.IFNA(VLOOKUP(A3225,total!$B$1:$D$5000,2,FALSE),CONCATENATE("TRY: ",VLOOKUP(A3225,total!$B$1:$D$5000,1,TRUE))))</f>
        <v/>
      </c>
    </row>
    <row r="3226" spans="2:2" x14ac:dyDescent="0.2">
      <c r="B3226" t="str">
        <f>IF(A3226="","",_xlfn.IFNA(VLOOKUP(A3226,total!$B$1:$D$5000,2,FALSE),CONCATENATE("TRY: ",VLOOKUP(A3226,total!$B$1:$D$5000,1,TRUE))))</f>
        <v/>
      </c>
    </row>
    <row r="3227" spans="2:2" x14ac:dyDescent="0.2">
      <c r="B3227" t="str">
        <f>IF(A3227="","",_xlfn.IFNA(VLOOKUP(A3227,total!$B$1:$D$5000,2,FALSE),CONCATENATE("TRY: ",VLOOKUP(A3227,total!$B$1:$D$5000,1,TRUE))))</f>
        <v/>
      </c>
    </row>
    <row r="3228" spans="2:2" x14ac:dyDescent="0.2">
      <c r="B3228" t="str">
        <f>IF(A3228="","",_xlfn.IFNA(VLOOKUP(A3228,total!$B$1:$D$5000,2,FALSE),CONCATENATE("TRY: ",VLOOKUP(A3228,total!$B$1:$D$5000,1,TRUE))))</f>
        <v/>
      </c>
    </row>
    <row r="3229" spans="2:2" x14ac:dyDescent="0.2">
      <c r="B3229" t="str">
        <f>IF(A3229="","",_xlfn.IFNA(VLOOKUP(A3229,total!$B$1:$D$5000,2,FALSE),CONCATENATE("TRY: ",VLOOKUP(A3229,total!$B$1:$D$5000,1,TRUE))))</f>
        <v/>
      </c>
    </row>
    <row r="3230" spans="2:2" x14ac:dyDescent="0.2">
      <c r="B3230" t="str">
        <f>IF(A3230="","",_xlfn.IFNA(VLOOKUP(A3230,total!$B$1:$D$5000,2,FALSE),CONCATENATE("TRY: ",VLOOKUP(A3230,total!$B$1:$D$5000,1,TRUE))))</f>
        <v/>
      </c>
    </row>
    <row r="3231" spans="2:2" x14ac:dyDescent="0.2">
      <c r="B3231" t="str">
        <f>IF(A3231="","",_xlfn.IFNA(VLOOKUP(A3231,total!$B$1:$D$5000,2,FALSE),CONCATENATE("TRY: ",VLOOKUP(A3231,total!$B$1:$D$5000,1,TRUE))))</f>
        <v/>
      </c>
    </row>
    <row r="3232" spans="2:2" x14ac:dyDescent="0.2">
      <c r="B3232" t="str">
        <f>IF(A3232="","",_xlfn.IFNA(VLOOKUP(A3232,total!$B$1:$D$5000,2,FALSE),CONCATENATE("TRY: ",VLOOKUP(A3232,total!$B$1:$D$5000,1,TRUE))))</f>
        <v/>
      </c>
    </row>
    <row r="3233" spans="2:2" x14ac:dyDescent="0.2">
      <c r="B3233" t="str">
        <f>IF(A3233="","",_xlfn.IFNA(VLOOKUP(A3233,total!$B$1:$D$5000,2,FALSE),CONCATENATE("TRY: ",VLOOKUP(A3233,total!$B$1:$D$5000,1,TRUE))))</f>
        <v/>
      </c>
    </row>
    <row r="3234" spans="2:2" x14ac:dyDescent="0.2">
      <c r="B3234" t="str">
        <f>IF(A3234="","",_xlfn.IFNA(VLOOKUP(A3234,total!$B$1:$D$5000,2,FALSE),CONCATENATE("TRY: ",VLOOKUP(A3234,total!$B$1:$D$5000,1,TRUE))))</f>
        <v/>
      </c>
    </row>
    <row r="3235" spans="2:2" x14ac:dyDescent="0.2">
      <c r="B3235" t="str">
        <f>IF(A3235="","",_xlfn.IFNA(VLOOKUP(A3235,total!$B$1:$D$5000,2,FALSE),CONCATENATE("TRY: ",VLOOKUP(A3235,total!$B$1:$D$5000,1,TRUE))))</f>
        <v/>
      </c>
    </row>
    <row r="3236" spans="2:2" x14ac:dyDescent="0.2">
      <c r="B3236" t="str">
        <f>IF(A3236="","",_xlfn.IFNA(VLOOKUP(A3236,total!$B$1:$D$5000,2,FALSE),CONCATENATE("TRY: ",VLOOKUP(A3236,total!$B$1:$D$5000,1,TRUE))))</f>
        <v/>
      </c>
    </row>
    <row r="3237" spans="2:2" x14ac:dyDescent="0.2">
      <c r="B3237" t="str">
        <f>IF(A3237="","",_xlfn.IFNA(VLOOKUP(A3237,total!$B$1:$D$5000,2,FALSE),CONCATENATE("TRY: ",VLOOKUP(A3237,total!$B$1:$D$5000,1,TRUE))))</f>
        <v/>
      </c>
    </row>
    <row r="3238" spans="2:2" x14ac:dyDescent="0.2">
      <c r="B3238" t="str">
        <f>IF(A3238="","",_xlfn.IFNA(VLOOKUP(A3238,total!$B$1:$D$5000,2,FALSE),CONCATENATE("TRY: ",VLOOKUP(A3238,total!$B$1:$D$5000,1,TRUE))))</f>
        <v/>
      </c>
    </row>
    <row r="3239" spans="2:2" x14ac:dyDescent="0.2">
      <c r="B3239" t="str">
        <f>IF(A3239="","",_xlfn.IFNA(VLOOKUP(A3239,total!$B$1:$D$5000,2,FALSE),CONCATENATE("TRY: ",VLOOKUP(A3239,total!$B$1:$D$5000,1,TRUE))))</f>
        <v/>
      </c>
    </row>
    <row r="3240" spans="2:2" x14ac:dyDescent="0.2">
      <c r="B3240" t="str">
        <f>IF(A3240="","",_xlfn.IFNA(VLOOKUP(A3240,total!$B$1:$D$5000,2,FALSE),CONCATENATE("TRY: ",VLOOKUP(A3240,total!$B$1:$D$5000,1,TRUE))))</f>
        <v/>
      </c>
    </row>
    <row r="3241" spans="2:2" x14ac:dyDescent="0.2">
      <c r="B3241" t="str">
        <f>IF(A3241="","",_xlfn.IFNA(VLOOKUP(A3241,total!$B$1:$D$5000,2,FALSE),CONCATENATE("TRY: ",VLOOKUP(A3241,total!$B$1:$D$5000,1,TRUE))))</f>
        <v/>
      </c>
    </row>
    <row r="3242" spans="2:2" x14ac:dyDescent="0.2">
      <c r="B3242" t="str">
        <f>IF(A3242="","",_xlfn.IFNA(VLOOKUP(A3242,total!$B$1:$D$5000,2,FALSE),CONCATENATE("TRY: ",VLOOKUP(A3242,total!$B$1:$D$5000,1,TRUE))))</f>
        <v/>
      </c>
    </row>
    <row r="3243" spans="2:2" x14ac:dyDescent="0.2">
      <c r="B3243" t="str">
        <f>IF(A3243="","",_xlfn.IFNA(VLOOKUP(A3243,total!$B$1:$D$5000,2,FALSE),CONCATENATE("TRY: ",VLOOKUP(A3243,total!$B$1:$D$5000,1,TRUE))))</f>
        <v/>
      </c>
    </row>
    <row r="3244" spans="2:2" x14ac:dyDescent="0.2">
      <c r="B3244" t="str">
        <f>IF(A3244="","",_xlfn.IFNA(VLOOKUP(A3244,total!$B$1:$D$5000,2,FALSE),CONCATENATE("TRY: ",VLOOKUP(A3244,total!$B$1:$D$5000,1,TRUE))))</f>
        <v/>
      </c>
    </row>
    <row r="3245" spans="2:2" x14ac:dyDescent="0.2">
      <c r="B3245" t="str">
        <f>IF(A3245="","",_xlfn.IFNA(VLOOKUP(A3245,total!$B$1:$D$5000,2,FALSE),CONCATENATE("TRY: ",VLOOKUP(A3245,total!$B$1:$D$5000,1,TRUE))))</f>
        <v/>
      </c>
    </row>
    <row r="3246" spans="2:2" x14ac:dyDescent="0.2">
      <c r="B3246" t="str">
        <f>IF(A3246="","",_xlfn.IFNA(VLOOKUP(A3246,total!$B$1:$D$5000,2,FALSE),CONCATENATE("TRY: ",VLOOKUP(A3246,total!$B$1:$D$5000,1,TRUE))))</f>
        <v/>
      </c>
    </row>
    <row r="3247" spans="2:2" x14ac:dyDescent="0.2">
      <c r="B3247" t="str">
        <f>IF(A3247="","",_xlfn.IFNA(VLOOKUP(A3247,total!$B$1:$D$5000,2,FALSE),CONCATENATE("TRY: ",VLOOKUP(A3247,total!$B$1:$D$5000,1,TRUE))))</f>
        <v/>
      </c>
    </row>
    <row r="3248" spans="2:2" x14ac:dyDescent="0.2">
      <c r="B3248" t="str">
        <f>IF(A3248="","",_xlfn.IFNA(VLOOKUP(A3248,total!$B$1:$D$5000,2,FALSE),CONCATENATE("TRY: ",VLOOKUP(A3248,total!$B$1:$D$5000,1,TRUE))))</f>
        <v/>
      </c>
    </row>
    <row r="3249" spans="2:2" x14ac:dyDescent="0.2">
      <c r="B3249" t="str">
        <f>IF(A3249="","",_xlfn.IFNA(VLOOKUP(A3249,total!$B$1:$D$5000,2,FALSE),CONCATENATE("TRY: ",VLOOKUP(A3249,total!$B$1:$D$5000,1,TRUE))))</f>
        <v/>
      </c>
    </row>
    <row r="3250" spans="2:2" x14ac:dyDescent="0.2">
      <c r="B3250" t="str">
        <f>IF(A3250="","",_xlfn.IFNA(VLOOKUP(A3250,total!$B$1:$D$5000,2,FALSE),CONCATENATE("TRY: ",VLOOKUP(A3250,total!$B$1:$D$5000,1,TRUE))))</f>
        <v/>
      </c>
    </row>
    <row r="3251" spans="2:2" x14ac:dyDescent="0.2">
      <c r="B3251" t="str">
        <f>IF(A3251="","",_xlfn.IFNA(VLOOKUP(A3251,total!$B$1:$D$5000,2,FALSE),CONCATENATE("TRY: ",VLOOKUP(A3251,total!$B$1:$D$5000,1,TRUE))))</f>
        <v/>
      </c>
    </row>
    <row r="3252" spans="2:2" x14ac:dyDescent="0.2">
      <c r="B3252" t="str">
        <f>IF(A3252="","",_xlfn.IFNA(VLOOKUP(A3252,total!$B$1:$D$5000,2,FALSE),CONCATENATE("TRY: ",VLOOKUP(A3252,total!$B$1:$D$5000,1,TRUE))))</f>
        <v/>
      </c>
    </row>
    <row r="3253" spans="2:2" x14ac:dyDescent="0.2">
      <c r="B3253" t="str">
        <f>IF(A3253="","",_xlfn.IFNA(VLOOKUP(A3253,total!$B$1:$D$5000,2,FALSE),CONCATENATE("TRY: ",VLOOKUP(A3253,total!$B$1:$D$5000,1,TRUE))))</f>
        <v/>
      </c>
    </row>
    <row r="3254" spans="2:2" x14ac:dyDescent="0.2">
      <c r="B3254" t="str">
        <f>IF(A3254="","",_xlfn.IFNA(VLOOKUP(A3254,total!$B$1:$D$5000,2,FALSE),CONCATENATE("TRY: ",VLOOKUP(A3254,total!$B$1:$D$5000,1,TRUE))))</f>
        <v/>
      </c>
    </row>
    <row r="3255" spans="2:2" x14ac:dyDescent="0.2">
      <c r="B3255" t="str">
        <f>IF(A3255="","",_xlfn.IFNA(VLOOKUP(A3255,total!$B$1:$D$5000,2,FALSE),CONCATENATE("TRY: ",VLOOKUP(A3255,total!$B$1:$D$5000,1,TRUE))))</f>
        <v/>
      </c>
    </row>
    <row r="3256" spans="2:2" x14ac:dyDescent="0.2">
      <c r="B3256" t="str">
        <f>IF(A3256="","",_xlfn.IFNA(VLOOKUP(A3256,total!$B$1:$D$5000,2,FALSE),CONCATENATE("TRY: ",VLOOKUP(A3256,total!$B$1:$D$5000,1,TRUE))))</f>
        <v/>
      </c>
    </row>
    <row r="3257" spans="2:2" x14ac:dyDescent="0.2">
      <c r="B3257" t="str">
        <f>IF(A3257="","",_xlfn.IFNA(VLOOKUP(A3257,total!$B$1:$D$5000,2,FALSE),CONCATENATE("TRY: ",VLOOKUP(A3257,total!$B$1:$D$5000,1,TRUE))))</f>
        <v/>
      </c>
    </row>
    <row r="3258" spans="2:2" x14ac:dyDescent="0.2">
      <c r="B3258" t="str">
        <f>IF(A3258="","",_xlfn.IFNA(VLOOKUP(A3258,total!$B$1:$D$5000,2,FALSE),CONCATENATE("TRY: ",VLOOKUP(A3258,total!$B$1:$D$5000,1,TRUE))))</f>
        <v/>
      </c>
    </row>
    <row r="3259" spans="2:2" x14ac:dyDescent="0.2">
      <c r="B3259" t="str">
        <f>IF(A3259="","",_xlfn.IFNA(VLOOKUP(A3259,total!$B$1:$D$5000,2,FALSE),CONCATENATE("TRY: ",VLOOKUP(A3259,total!$B$1:$D$5000,1,TRUE))))</f>
        <v/>
      </c>
    </row>
    <row r="3260" spans="2:2" x14ac:dyDescent="0.2">
      <c r="B3260" t="str">
        <f>IF(A3260="","",_xlfn.IFNA(VLOOKUP(A3260,total!$B$1:$D$5000,2,FALSE),CONCATENATE("TRY: ",VLOOKUP(A3260,total!$B$1:$D$5000,1,TRUE))))</f>
        <v/>
      </c>
    </row>
    <row r="3261" spans="2:2" x14ac:dyDescent="0.2">
      <c r="B3261" t="str">
        <f>IF(A3261="","",_xlfn.IFNA(VLOOKUP(A3261,total!$B$1:$D$5000,2,FALSE),CONCATENATE("TRY: ",VLOOKUP(A3261,total!$B$1:$D$5000,1,TRUE))))</f>
        <v/>
      </c>
    </row>
    <row r="3262" spans="2:2" x14ac:dyDescent="0.2">
      <c r="B3262" t="str">
        <f>IF(A3262="","",_xlfn.IFNA(VLOOKUP(A3262,total!$B$1:$D$5000,2,FALSE),CONCATENATE("TRY: ",VLOOKUP(A3262,total!$B$1:$D$5000,1,TRUE))))</f>
        <v/>
      </c>
    </row>
    <row r="3263" spans="2:2" x14ac:dyDescent="0.2">
      <c r="B3263" t="str">
        <f>IF(A3263="","",_xlfn.IFNA(VLOOKUP(A3263,total!$B$1:$D$5000,2,FALSE),CONCATENATE("TRY: ",VLOOKUP(A3263,total!$B$1:$D$5000,1,TRUE))))</f>
        <v/>
      </c>
    </row>
    <row r="3264" spans="2:2" x14ac:dyDescent="0.2">
      <c r="B3264" t="str">
        <f>IF(A3264="","",_xlfn.IFNA(VLOOKUP(A3264,total!$B$1:$D$5000,2,FALSE),CONCATENATE("TRY: ",VLOOKUP(A3264,total!$B$1:$D$5000,1,TRUE))))</f>
        <v/>
      </c>
    </row>
    <row r="3265" spans="2:2" x14ac:dyDescent="0.2">
      <c r="B3265" t="str">
        <f>IF(A3265="","",_xlfn.IFNA(VLOOKUP(A3265,total!$B$1:$D$5000,2,FALSE),CONCATENATE("TRY: ",VLOOKUP(A3265,total!$B$1:$D$5000,1,TRUE))))</f>
        <v/>
      </c>
    </row>
    <row r="3266" spans="2:2" x14ac:dyDescent="0.2">
      <c r="B3266" t="str">
        <f>IF(A3266="","",_xlfn.IFNA(VLOOKUP(A3266,total!$B$1:$D$5000,2,FALSE),CONCATENATE("TRY: ",VLOOKUP(A3266,total!$B$1:$D$5000,1,TRUE))))</f>
        <v/>
      </c>
    </row>
    <row r="3267" spans="2:2" x14ac:dyDescent="0.2">
      <c r="B3267" t="str">
        <f>IF(A3267="","",_xlfn.IFNA(VLOOKUP(A3267,total!$B$1:$D$5000,2,FALSE),CONCATENATE("TRY: ",VLOOKUP(A3267,total!$B$1:$D$5000,1,TRUE))))</f>
        <v/>
      </c>
    </row>
    <row r="3268" spans="2:2" x14ac:dyDescent="0.2">
      <c r="B3268" t="str">
        <f>IF(A3268="","",_xlfn.IFNA(VLOOKUP(A3268,total!$B$1:$D$5000,2,FALSE),CONCATENATE("TRY: ",VLOOKUP(A3268,total!$B$1:$D$5000,1,TRUE))))</f>
        <v/>
      </c>
    </row>
    <row r="3269" spans="2:2" x14ac:dyDescent="0.2">
      <c r="B3269" t="str">
        <f>IF(A3269="","",_xlfn.IFNA(VLOOKUP(A3269,total!$B$1:$D$5000,2,FALSE),CONCATENATE("TRY: ",VLOOKUP(A3269,total!$B$1:$D$5000,1,TRUE))))</f>
        <v/>
      </c>
    </row>
    <row r="3270" spans="2:2" x14ac:dyDescent="0.2">
      <c r="B3270" t="str">
        <f>IF(A3270="","",_xlfn.IFNA(VLOOKUP(A3270,total!$B$1:$D$5000,2,FALSE),CONCATENATE("TRY: ",VLOOKUP(A3270,total!$B$1:$D$5000,1,TRUE))))</f>
        <v/>
      </c>
    </row>
    <row r="3271" spans="2:2" x14ac:dyDescent="0.2">
      <c r="B3271" t="str">
        <f>IF(A3271="","",_xlfn.IFNA(VLOOKUP(A3271,total!$B$1:$D$5000,2,FALSE),CONCATENATE("TRY: ",VLOOKUP(A3271,total!$B$1:$D$5000,1,TRUE))))</f>
        <v/>
      </c>
    </row>
    <row r="3272" spans="2:2" x14ac:dyDescent="0.2">
      <c r="B3272" t="str">
        <f>IF(A3272="","",_xlfn.IFNA(VLOOKUP(A3272,total!$B$1:$D$5000,2,FALSE),CONCATENATE("TRY: ",VLOOKUP(A3272,total!$B$1:$D$5000,1,TRUE))))</f>
        <v/>
      </c>
    </row>
    <row r="3273" spans="2:2" x14ac:dyDescent="0.2">
      <c r="B3273" t="str">
        <f>IF(A3273="","",_xlfn.IFNA(VLOOKUP(A3273,total!$B$1:$D$5000,2,FALSE),CONCATENATE("TRY: ",VLOOKUP(A3273,total!$B$1:$D$5000,1,TRUE))))</f>
        <v/>
      </c>
    </row>
    <row r="3274" spans="2:2" x14ac:dyDescent="0.2">
      <c r="B3274" t="str">
        <f>IF(A3274="","",_xlfn.IFNA(VLOOKUP(A3274,total!$B$1:$D$5000,2,FALSE),CONCATENATE("TRY: ",VLOOKUP(A3274,total!$B$1:$D$5000,1,TRUE))))</f>
        <v/>
      </c>
    </row>
    <row r="3275" spans="2:2" x14ac:dyDescent="0.2">
      <c r="B3275" t="str">
        <f>IF(A3275="","",_xlfn.IFNA(VLOOKUP(A3275,total!$B$1:$D$5000,2,FALSE),CONCATENATE("TRY: ",VLOOKUP(A3275,total!$B$1:$D$5000,1,TRUE))))</f>
        <v/>
      </c>
    </row>
    <row r="3276" spans="2:2" x14ac:dyDescent="0.2">
      <c r="B3276" t="str">
        <f>IF(A3276="","",_xlfn.IFNA(VLOOKUP(A3276,total!$B$1:$D$5000,2,FALSE),CONCATENATE("TRY: ",VLOOKUP(A3276,total!$B$1:$D$5000,1,TRUE))))</f>
        <v/>
      </c>
    </row>
    <row r="3277" spans="2:2" x14ac:dyDescent="0.2">
      <c r="B3277" t="str">
        <f>IF(A3277="","",_xlfn.IFNA(VLOOKUP(A3277,total!$B$1:$D$5000,2,FALSE),CONCATENATE("TRY: ",VLOOKUP(A3277,total!$B$1:$D$5000,1,TRUE))))</f>
        <v/>
      </c>
    </row>
    <row r="3278" spans="2:2" x14ac:dyDescent="0.2">
      <c r="B3278" t="str">
        <f>IF(A3278="","",_xlfn.IFNA(VLOOKUP(A3278,total!$B$1:$D$5000,2,FALSE),CONCATENATE("TRY: ",VLOOKUP(A3278,total!$B$1:$D$5000,1,TRUE))))</f>
        <v/>
      </c>
    </row>
    <row r="3279" spans="2:2" x14ac:dyDescent="0.2">
      <c r="B3279" t="str">
        <f>IF(A3279="","",_xlfn.IFNA(VLOOKUP(A3279,total!$B$1:$D$5000,2,FALSE),CONCATENATE("TRY: ",VLOOKUP(A3279,total!$B$1:$D$5000,1,TRUE))))</f>
        <v/>
      </c>
    </row>
    <row r="3280" spans="2:2" x14ac:dyDescent="0.2">
      <c r="B3280" t="str">
        <f>IF(A3280="","",_xlfn.IFNA(VLOOKUP(A3280,total!$B$1:$D$5000,2,FALSE),CONCATENATE("TRY: ",VLOOKUP(A3280,total!$B$1:$D$5000,1,TRUE))))</f>
        <v/>
      </c>
    </row>
    <row r="3281" spans="2:2" x14ac:dyDescent="0.2">
      <c r="B3281" t="str">
        <f>IF(A3281="","",_xlfn.IFNA(VLOOKUP(A3281,total!$B$1:$D$5000,2,FALSE),CONCATENATE("TRY: ",VLOOKUP(A3281,total!$B$1:$D$5000,1,TRUE))))</f>
        <v/>
      </c>
    </row>
    <row r="3282" spans="2:2" x14ac:dyDescent="0.2">
      <c r="B3282" t="str">
        <f>IF(A3282="","",_xlfn.IFNA(VLOOKUP(A3282,total!$B$1:$D$5000,2,FALSE),CONCATENATE("TRY: ",VLOOKUP(A3282,total!$B$1:$D$5000,1,TRUE))))</f>
        <v/>
      </c>
    </row>
    <row r="3283" spans="2:2" x14ac:dyDescent="0.2">
      <c r="B3283" t="str">
        <f>IF(A3283="","",_xlfn.IFNA(VLOOKUP(A3283,total!$B$1:$D$5000,2,FALSE),CONCATENATE("TRY: ",VLOOKUP(A3283,total!$B$1:$D$5000,1,TRUE))))</f>
        <v/>
      </c>
    </row>
    <row r="3284" spans="2:2" x14ac:dyDescent="0.2">
      <c r="B3284" t="str">
        <f>IF(A3284="","",_xlfn.IFNA(VLOOKUP(A3284,total!$B$1:$D$5000,2,FALSE),CONCATENATE("TRY: ",VLOOKUP(A3284,total!$B$1:$D$5000,1,TRUE))))</f>
        <v/>
      </c>
    </row>
    <row r="3285" spans="2:2" x14ac:dyDescent="0.2">
      <c r="B3285" t="str">
        <f>IF(A3285="","",_xlfn.IFNA(VLOOKUP(A3285,total!$B$1:$D$5000,2,FALSE),CONCATENATE("TRY: ",VLOOKUP(A3285,total!$B$1:$D$5000,1,TRUE))))</f>
        <v/>
      </c>
    </row>
    <row r="3286" spans="2:2" x14ac:dyDescent="0.2">
      <c r="B3286" t="str">
        <f>IF(A3286="","",_xlfn.IFNA(VLOOKUP(A3286,total!$B$1:$D$5000,2,FALSE),CONCATENATE("TRY: ",VLOOKUP(A3286,total!$B$1:$D$5000,1,TRUE))))</f>
        <v/>
      </c>
    </row>
    <row r="3287" spans="2:2" x14ac:dyDescent="0.2">
      <c r="B3287" t="str">
        <f>IF(A3287="","",_xlfn.IFNA(VLOOKUP(A3287,total!$B$1:$D$5000,2,FALSE),CONCATENATE("TRY: ",VLOOKUP(A3287,total!$B$1:$D$5000,1,TRUE))))</f>
        <v/>
      </c>
    </row>
    <row r="3288" spans="2:2" x14ac:dyDescent="0.2">
      <c r="B3288" t="str">
        <f>IF(A3288="","",_xlfn.IFNA(VLOOKUP(A3288,total!$B$1:$D$5000,2,FALSE),CONCATENATE("TRY: ",VLOOKUP(A3288,total!$B$1:$D$5000,1,TRUE))))</f>
        <v/>
      </c>
    </row>
    <row r="3289" spans="2:2" x14ac:dyDescent="0.2">
      <c r="B3289" t="str">
        <f>IF(A3289="","",_xlfn.IFNA(VLOOKUP(A3289,total!$B$1:$D$5000,2,FALSE),CONCATENATE("TRY: ",VLOOKUP(A3289,total!$B$1:$D$5000,1,TRUE))))</f>
        <v/>
      </c>
    </row>
    <row r="3290" spans="2:2" x14ac:dyDescent="0.2">
      <c r="B3290" t="str">
        <f>IF(A3290="","",_xlfn.IFNA(VLOOKUP(A3290,total!$B$1:$D$5000,2,FALSE),CONCATENATE("TRY: ",VLOOKUP(A3290,total!$B$1:$D$5000,1,TRUE))))</f>
        <v/>
      </c>
    </row>
    <row r="3291" spans="2:2" x14ac:dyDescent="0.2">
      <c r="B3291" t="str">
        <f>IF(A3291="","",_xlfn.IFNA(VLOOKUP(A3291,total!$B$1:$D$5000,2,FALSE),CONCATENATE("TRY: ",VLOOKUP(A3291,total!$B$1:$D$5000,1,TRUE))))</f>
        <v/>
      </c>
    </row>
    <row r="3292" spans="2:2" x14ac:dyDescent="0.2">
      <c r="B3292" t="str">
        <f>IF(A3292="","",_xlfn.IFNA(VLOOKUP(A3292,total!$B$1:$D$5000,2,FALSE),CONCATENATE("TRY: ",VLOOKUP(A3292,total!$B$1:$D$5000,1,TRUE))))</f>
        <v/>
      </c>
    </row>
    <row r="3293" spans="2:2" x14ac:dyDescent="0.2">
      <c r="B3293" t="str">
        <f>IF(A3293="","",_xlfn.IFNA(VLOOKUP(A3293,total!$B$1:$D$5000,2,FALSE),CONCATENATE("TRY: ",VLOOKUP(A3293,total!$B$1:$D$5000,1,TRUE))))</f>
        <v/>
      </c>
    </row>
    <row r="3294" spans="2:2" x14ac:dyDescent="0.2">
      <c r="B3294" t="str">
        <f>IF(A3294="","",_xlfn.IFNA(VLOOKUP(A3294,total!$B$1:$D$5000,2,FALSE),CONCATENATE("TRY: ",VLOOKUP(A3294,total!$B$1:$D$5000,1,TRUE))))</f>
        <v/>
      </c>
    </row>
    <row r="3295" spans="2:2" x14ac:dyDescent="0.2">
      <c r="B3295" t="str">
        <f>IF(A3295="","",_xlfn.IFNA(VLOOKUP(A3295,total!$B$1:$D$5000,2,FALSE),CONCATENATE("TRY: ",VLOOKUP(A3295,total!$B$1:$D$5000,1,TRUE))))</f>
        <v/>
      </c>
    </row>
    <row r="3296" spans="2:2" x14ac:dyDescent="0.2">
      <c r="B3296" t="str">
        <f>IF(A3296="","",_xlfn.IFNA(VLOOKUP(A3296,total!$B$1:$D$5000,2,FALSE),CONCATENATE("TRY: ",VLOOKUP(A3296,total!$B$1:$D$5000,1,TRUE))))</f>
        <v/>
      </c>
    </row>
    <row r="3297" spans="2:2" x14ac:dyDescent="0.2">
      <c r="B3297" t="str">
        <f>IF(A3297="","",_xlfn.IFNA(VLOOKUP(A3297,total!$B$1:$D$5000,2,FALSE),CONCATENATE("TRY: ",VLOOKUP(A3297,total!$B$1:$D$5000,1,TRUE))))</f>
        <v/>
      </c>
    </row>
    <row r="3298" spans="2:2" x14ac:dyDescent="0.2">
      <c r="B3298" t="str">
        <f>IF(A3298="","",_xlfn.IFNA(VLOOKUP(A3298,total!$B$1:$D$5000,2,FALSE),CONCATENATE("TRY: ",VLOOKUP(A3298,total!$B$1:$D$5000,1,TRUE))))</f>
        <v/>
      </c>
    </row>
    <row r="3299" spans="2:2" x14ac:dyDescent="0.2">
      <c r="B3299" t="str">
        <f>IF(A3299="","",_xlfn.IFNA(VLOOKUP(A3299,total!$B$1:$D$5000,2,FALSE),CONCATENATE("TRY: ",VLOOKUP(A3299,total!$B$1:$D$5000,1,TRUE))))</f>
        <v/>
      </c>
    </row>
    <row r="3300" spans="2:2" x14ac:dyDescent="0.2">
      <c r="B3300" t="str">
        <f>IF(A3300="","",_xlfn.IFNA(VLOOKUP(A3300,total!$B$1:$D$5000,2,FALSE),CONCATENATE("TRY: ",VLOOKUP(A3300,total!$B$1:$D$5000,1,TRUE))))</f>
        <v/>
      </c>
    </row>
    <row r="3301" spans="2:2" x14ac:dyDescent="0.2">
      <c r="B3301" t="str">
        <f>IF(A3301="","",_xlfn.IFNA(VLOOKUP(A3301,total!$B$1:$D$5000,2,FALSE),CONCATENATE("TRY: ",VLOOKUP(A3301,total!$B$1:$D$5000,1,TRUE))))</f>
        <v/>
      </c>
    </row>
    <row r="3302" spans="2:2" x14ac:dyDescent="0.2">
      <c r="B3302" t="str">
        <f>IF(A3302="","",_xlfn.IFNA(VLOOKUP(A3302,total!$B$1:$D$5000,2,FALSE),CONCATENATE("TRY: ",VLOOKUP(A3302,total!$B$1:$D$5000,1,TRUE))))</f>
        <v/>
      </c>
    </row>
    <row r="3303" spans="2:2" x14ac:dyDescent="0.2">
      <c r="B3303" t="str">
        <f>IF(A3303="","",_xlfn.IFNA(VLOOKUP(A3303,total!$B$1:$D$5000,2,FALSE),CONCATENATE("TRY: ",VLOOKUP(A3303,total!$B$1:$D$5000,1,TRUE))))</f>
        <v/>
      </c>
    </row>
    <row r="3304" spans="2:2" x14ac:dyDescent="0.2">
      <c r="B3304" t="str">
        <f>IF(A3304="","",_xlfn.IFNA(VLOOKUP(A3304,total!$B$1:$D$5000,2,FALSE),CONCATENATE("TRY: ",VLOOKUP(A3304,total!$B$1:$D$5000,1,TRUE))))</f>
        <v/>
      </c>
    </row>
    <row r="3305" spans="2:2" x14ac:dyDescent="0.2">
      <c r="B3305" t="str">
        <f>IF(A3305="","",_xlfn.IFNA(VLOOKUP(A3305,total!$B$1:$D$5000,2,FALSE),CONCATENATE("TRY: ",VLOOKUP(A3305,total!$B$1:$D$5000,1,TRUE))))</f>
        <v/>
      </c>
    </row>
    <row r="3306" spans="2:2" x14ac:dyDescent="0.2">
      <c r="B3306" t="str">
        <f>IF(A3306="","",_xlfn.IFNA(VLOOKUP(A3306,total!$B$1:$D$5000,2,FALSE),CONCATENATE("TRY: ",VLOOKUP(A3306,total!$B$1:$D$5000,1,TRUE))))</f>
        <v/>
      </c>
    </row>
    <row r="3307" spans="2:2" x14ac:dyDescent="0.2">
      <c r="B3307" t="str">
        <f>IF(A3307="","",_xlfn.IFNA(VLOOKUP(A3307,total!$B$1:$D$5000,2,FALSE),CONCATENATE("TRY: ",VLOOKUP(A3307,total!$B$1:$D$5000,1,TRUE))))</f>
        <v/>
      </c>
    </row>
    <row r="3308" spans="2:2" x14ac:dyDescent="0.2">
      <c r="B3308" t="str">
        <f>IF(A3308="","",_xlfn.IFNA(VLOOKUP(A3308,total!$B$1:$D$5000,2,FALSE),CONCATENATE("TRY: ",VLOOKUP(A3308,total!$B$1:$D$5000,1,TRUE))))</f>
        <v/>
      </c>
    </row>
    <row r="3309" spans="2:2" x14ac:dyDescent="0.2">
      <c r="B3309" t="str">
        <f>IF(A3309="","",_xlfn.IFNA(VLOOKUP(A3309,total!$B$1:$D$5000,2,FALSE),CONCATENATE("TRY: ",VLOOKUP(A3309,total!$B$1:$D$5000,1,TRUE))))</f>
        <v/>
      </c>
    </row>
    <row r="3310" spans="2:2" x14ac:dyDescent="0.2">
      <c r="B3310" t="str">
        <f>IF(A3310="","",_xlfn.IFNA(VLOOKUP(A3310,total!$B$1:$D$5000,2,FALSE),CONCATENATE("TRY: ",VLOOKUP(A3310,total!$B$1:$D$5000,1,TRUE))))</f>
        <v/>
      </c>
    </row>
    <row r="3311" spans="2:2" x14ac:dyDescent="0.2">
      <c r="B3311" t="str">
        <f>IF(A3311="","",_xlfn.IFNA(VLOOKUP(A3311,total!$B$1:$D$5000,2,FALSE),CONCATENATE("TRY: ",VLOOKUP(A3311,total!$B$1:$D$5000,1,TRUE))))</f>
        <v/>
      </c>
    </row>
    <row r="3312" spans="2:2" x14ac:dyDescent="0.2">
      <c r="B3312" t="str">
        <f>IF(A3312="","",_xlfn.IFNA(VLOOKUP(A3312,total!$B$1:$D$5000,2,FALSE),CONCATENATE("TRY: ",VLOOKUP(A3312,total!$B$1:$D$5000,1,TRUE))))</f>
        <v/>
      </c>
    </row>
    <row r="3313" spans="2:2" x14ac:dyDescent="0.2">
      <c r="B3313" t="str">
        <f>IF(A3313="","",_xlfn.IFNA(VLOOKUP(A3313,total!$B$1:$D$5000,2,FALSE),CONCATENATE("TRY: ",VLOOKUP(A3313,total!$B$1:$D$5000,1,TRUE))))</f>
        <v/>
      </c>
    </row>
    <row r="3314" spans="2:2" x14ac:dyDescent="0.2">
      <c r="B3314" t="str">
        <f>IF(A3314="","",_xlfn.IFNA(VLOOKUP(A3314,total!$B$1:$D$5000,2,FALSE),CONCATENATE("TRY: ",VLOOKUP(A3314,total!$B$1:$D$5000,1,TRUE))))</f>
        <v/>
      </c>
    </row>
    <row r="3315" spans="2:2" x14ac:dyDescent="0.2">
      <c r="B3315" t="str">
        <f>IF(A3315="","",_xlfn.IFNA(VLOOKUP(A3315,total!$B$1:$D$5000,2,FALSE),CONCATENATE("TRY: ",VLOOKUP(A3315,total!$B$1:$D$5000,1,TRUE))))</f>
        <v/>
      </c>
    </row>
    <row r="3316" spans="2:2" x14ac:dyDescent="0.2">
      <c r="B3316" t="str">
        <f>IF(A3316="","",_xlfn.IFNA(VLOOKUP(A3316,total!$B$1:$D$5000,2,FALSE),CONCATENATE("TRY: ",VLOOKUP(A3316,total!$B$1:$D$5000,1,TRUE))))</f>
        <v/>
      </c>
    </row>
    <row r="3317" spans="2:2" x14ac:dyDescent="0.2">
      <c r="B3317" t="str">
        <f>IF(A3317="","",_xlfn.IFNA(VLOOKUP(A3317,total!$B$1:$D$5000,2,FALSE),CONCATENATE("TRY: ",VLOOKUP(A3317,total!$B$1:$D$5000,1,TRUE))))</f>
        <v/>
      </c>
    </row>
    <row r="3318" spans="2:2" x14ac:dyDescent="0.2">
      <c r="B3318" t="str">
        <f>IF(A3318="","",_xlfn.IFNA(VLOOKUP(A3318,total!$B$1:$D$5000,2,FALSE),CONCATENATE("TRY: ",VLOOKUP(A3318,total!$B$1:$D$5000,1,TRUE))))</f>
        <v/>
      </c>
    </row>
    <row r="3319" spans="2:2" x14ac:dyDescent="0.2">
      <c r="B3319" t="str">
        <f>IF(A3319="","",_xlfn.IFNA(VLOOKUP(A3319,total!$B$1:$D$5000,2,FALSE),CONCATENATE("TRY: ",VLOOKUP(A3319,total!$B$1:$D$5000,1,TRUE))))</f>
        <v/>
      </c>
    </row>
    <row r="3320" spans="2:2" x14ac:dyDescent="0.2">
      <c r="B3320" t="str">
        <f>IF(A3320="","",_xlfn.IFNA(VLOOKUP(A3320,total!$B$1:$D$5000,2,FALSE),CONCATENATE("TRY: ",VLOOKUP(A3320,total!$B$1:$D$5000,1,TRUE))))</f>
        <v/>
      </c>
    </row>
    <row r="3321" spans="2:2" x14ac:dyDescent="0.2">
      <c r="B3321" t="str">
        <f>IF(A3321="","",_xlfn.IFNA(VLOOKUP(A3321,total!$B$1:$D$5000,2,FALSE),CONCATENATE("TRY: ",VLOOKUP(A3321,total!$B$1:$D$5000,1,TRUE))))</f>
        <v/>
      </c>
    </row>
    <row r="3322" spans="2:2" x14ac:dyDescent="0.2">
      <c r="B3322" t="str">
        <f>IF(A3322="","",_xlfn.IFNA(VLOOKUP(A3322,total!$B$1:$D$5000,2,FALSE),CONCATENATE("TRY: ",VLOOKUP(A3322,total!$B$1:$D$5000,1,TRUE))))</f>
        <v/>
      </c>
    </row>
    <row r="3323" spans="2:2" x14ac:dyDescent="0.2">
      <c r="B3323" t="str">
        <f>IF(A3323="","",_xlfn.IFNA(VLOOKUP(A3323,total!$B$1:$D$5000,2,FALSE),CONCATENATE("TRY: ",VLOOKUP(A3323,total!$B$1:$D$5000,1,TRUE))))</f>
        <v/>
      </c>
    </row>
    <row r="3324" spans="2:2" x14ac:dyDescent="0.2">
      <c r="B3324" t="str">
        <f>IF(A3324="","",_xlfn.IFNA(VLOOKUP(A3324,total!$B$1:$D$5000,2,FALSE),CONCATENATE("TRY: ",VLOOKUP(A3324,total!$B$1:$D$5000,1,TRUE))))</f>
        <v/>
      </c>
    </row>
    <row r="3325" spans="2:2" x14ac:dyDescent="0.2">
      <c r="B3325" t="str">
        <f>IF(A3325="","",_xlfn.IFNA(VLOOKUP(A3325,total!$B$1:$D$5000,2,FALSE),CONCATENATE("TRY: ",VLOOKUP(A3325,total!$B$1:$D$5000,1,TRUE))))</f>
        <v/>
      </c>
    </row>
    <row r="3326" spans="2:2" x14ac:dyDescent="0.2">
      <c r="B3326" t="str">
        <f>IF(A3326="","",_xlfn.IFNA(VLOOKUP(A3326,total!$B$1:$D$5000,2,FALSE),CONCATENATE("TRY: ",VLOOKUP(A3326,total!$B$1:$D$5000,1,TRUE))))</f>
        <v/>
      </c>
    </row>
    <row r="3327" spans="2:2" x14ac:dyDescent="0.2">
      <c r="B3327" t="str">
        <f>IF(A3327="","",_xlfn.IFNA(VLOOKUP(A3327,total!$B$1:$D$5000,2,FALSE),CONCATENATE("TRY: ",VLOOKUP(A3327,total!$B$1:$D$5000,1,TRUE))))</f>
        <v/>
      </c>
    </row>
    <row r="3328" spans="2:2" x14ac:dyDescent="0.2">
      <c r="B3328" t="str">
        <f>IF(A3328="","",_xlfn.IFNA(VLOOKUP(A3328,total!$B$1:$D$5000,2,FALSE),CONCATENATE("TRY: ",VLOOKUP(A3328,total!$B$1:$D$5000,1,TRUE))))</f>
        <v/>
      </c>
    </row>
    <row r="3329" spans="2:2" x14ac:dyDescent="0.2">
      <c r="B3329" t="str">
        <f>IF(A3329="","",_xlfn.IFNA(VLOOKUP(A3329,total!$B$1:$D$5000,2,FALSE),CONCATENATE("TRY: ",VLOOKUP(A3329,total!$B$1:$D$5000,1,TRUE))))</f>
        <v/>
      </c>
    </row>
    <row r="3330" spans="2:2" x14ac:dyDescent="0.2">
      <c r="B3330" t="str">
        <f>IF(A3330="","",_xlfn.IFNA(VLOOKUP(A3330,total!$B$1:$D$5000,2,FALSE),CONCATENATE("TRY: ",VLOOKUP(A3330,total!$B$1:$D$5000,1,TRUE))))</f>
        <v/>
      </c>
    </row>
    <row r="3331" spans="2:2" x14ac:dyDescent="0.2">
      <c r="B3331" t="str">
        <f>IF(A3331="","",_xlfn.IFNA(VLOOKUP(A3331,total!$B$1:$D$5000,2,FALSE),CONCATENATE("TRY: ",VLOOKUP(A3331,total!$B$1:$D$5000,1,TRUE))))</f>
        <v/>
      </c>
    </row>
    <row r="3332" spans="2:2" x14ac:dyDescent="0.2">
      <c r="B3332" t="str">
        <f>IF(A3332="","",_xlfn.IFNA(VLOOKUP(A3332,total!$B$1:$D$5000,2,FALSE),CONCATENATE("TRY: ",VLOOKUP(A3332,total!$B$1:$D$5000,1,TRUE))))</f>
        <v/>
      </c>
    </row>
    <row r="3333" spans="2:2" x14ac:dyDescent="0.2">
      <c r="B3333" t="str">
        <f>IF(A3333="","",_xlfn.IFNA(VLOOKUP(A3333,total!$B$1:$D$5000,2,FALSE),CONCATENATE("TRY: ",VLOOKUP(A3333,total!$B$1:$D$5000,1,TRUE))))</f>
        <v/>
      </c>
    </row>
    <row r="3334" spans="2:2" x14ac:dyDescent="0.2">
      <c r="B3334" t="str">
        <f>IF(A3334="","",_xlfn.IFNA(VLOOKUP(A3334,total!$B$1:$D$5000,2,FALSE),CONCATENATE("TRY: ",VLOOKUP(A3334,total!$B$1:$D$5000,1,TRUE))))</f>
        <v/>
      </c>
    </row>
    <row r="3335" spans="2:2" x14ac:dyDescent="0.2">
      <c r="B3335" t="str">
        <f>IF(A3335="","",_xlfn.IFNA(VLOOKUP(A3335,total!$B$1:$D$5000,2,FALSE),CONCATENATE("TRY: ",VLOOKUP(A3335,total!$B$1:$D$5000,1,TRUE))))</f>
        <v/>
      </c>
    </row>
    <row r="3336" spans="2:2" x14ac:dyDescent="0.2">
      <c r="B3336" t="str">
        <f>IF(A3336="","",_xlfn.IFNA(VLOOKUP(A3336,total!$B$1:$D$5000,2,FALSE),CONCATENATE("TRY: ",VLOOKUP(A3336,total!$B$1:$D$5000,1,TRUE))))</f>
        <v/>
      </c>
    </row>
    <row r="3337" spans="2:2" x14ac:dyDescent="0.2">
      <c r="B3337" t="str">
        <f>IF(A3337="","",_xlfn.IFNA(VLOOKUP(A3337,total!$B$1:$D$5000,2,FALSE),CONCATENATE("TRY: ",VLOOKUP(A3337,total!$B$1:$D$5000,1,TRUE))))</f>
        <v/>
      </c>
    </row>
    <row r="3338" spans="2:2" x14ac:dyDescent="0.2">
      <c r="B3338" t="str">
        <f>IF(A3338="","",_xlfn.IFNA(VLOOKUP(A3338,total!$B$1:$D$5000,2,FALSE),CONCATENATE("TRY: ",VLOOKUP(A3338,total!$B$1:$D$5000,1,TRUE))))</f>
        <v/>
      </c>
    </row>
    <row r="3339" spans="2:2" x14ac:dyDescent="0.2">
      <c r="B3339" t="str">
        <f>IF(A3339="","",_xlfn.IFNA(VLOOKUP(A3339,total!$B$1:$D$5000,2,FALSE),CONCATENATE("TRY: ",VLOOKUP(A3339,total!$B$1:$D$5000,1,TRUE))))</f>
        <v/>
      </c>
    </row>
    <row r="3340" spans="2:2" x14ac:dyDescent="0.2">
      <c r="B3340" t="str">
        <f>IF(A3340="","",_xlfn.IFNA(VLOOKUP(A3340,total!$B$1:$D$5000,2,FALSE),CONCATENATE("TRY: ",VLOOKUP(A3340,total!$B$1:$D$5000,1,TRUE))))</f>
        <v/>
      </c>
    </row>
    <row r="3341" spans="2:2" x14ac:dyDescent="0.2">
      <c r="B3341" t="str">
        <f>IF(A3341="","",_xlfn.IFNA(VLOOKUP(A3341,total!$B$1:$D$5000,2,FALSE),CONCATENATE("TRY: ",VLOOKUP(A3341,total!$B$1:$D$5000,1,TRUE))))</f>
        <v/>
      </c>
    </row>
    <row r="3342" spans="2:2" x14ac:dyDescent="0.2">
      <c r="B3342" t="str">
        <f>IF(A3342="","",_xlfn.IFNA(VLOOKUP(A3342,total!$B$1:$D$5000,2,FALSE),CONCATENATE("TRY: ",VLOOKUP(A3342,total!$B$1:$D$5000,1,TRUE))))</f>
        <v/>
      </c>
    </row>
    <row r="3343" spans="2:2" x14ac:dyDescent="0.2">
      <c r="B3343" t="str">
        <f>IF(A3343="","",_xlfn.IFNA(VLOOKUP(A3343,total!$B$1:$D$5000,2,FALSE),CONCATENATE("TRY: ",VLOOKUP(A3343,total!$B$1:$D$5000,1,TRUE))))</f>
        <v/>
      </c>
    </row>
    <row r="3344" spans="2:2" x14ac:dyDescent="0.2">
      <c r="B3344" t="str">
        <f>IF(A3344="","",_xlfn.IFNA(VLOOKUP(A3344,total!$B$1:$D$5000,2,FALSE),CONCATENATE("TRY: ",VLOOKUP(A3344,total!$B$1:$D$5000,1,TRUE))))</f>
        <v/>
      </c>
    </row>
    <row r="3345" spans="2:2" x14ac:dyDescent="0.2">
      <c r="B3345" t="str">
        <f>IF(A3345="","",_xlfn.IFNA(VLOOKUP(A3345,total!$B$1:$D$5000,2,FALSE),CONCATENATE("TRY: ",VLOOKUP(A3345,total!$B$1:$D$5000,1,TRUE))))</f>
        <v/>
      </c>
    </row>
    <row r="3346" spans="2:2" x14ac:dyDescent="0.2">
      <c r="B3346" t="str">
        <f>IF(A3346="","",_xlfn.IFNA(VLOOKUP(A3346,total!$B$1:$D$5000,2,FALSE),CONCATENATE("TRY: ",VLOOKUP(A3346,total!$B$1:$D$5000,1,TRUE))))</f>
        <v/>
      </c>
    </row>
    <row r="3347" spans="2:2" x14ac:dyDescent="0.2">
      <c r="B3347" t="str">
        <f>IF(A3347="","",_xlfn.IFNA(VLOOKUP(A3347,total!$B$1:$D$5000,2,FALSE),CONCATENATE("TRY: ",VLOOKUP(A3347,total!$B$1:$D$5000,1,TRUE))))</f>
        <v/>
      </c>
    </row>
    <row r="3348" spans="2:2" x14ac:dyDescent="0.2">
      <c r="B3348" t="str">
        <f>IF(A3348="","",_xlfn.IFNA(VLOOKUP(A3348,total!$B$1:$D$5000,2,FALSE),CONCATENATE("TRY: ",VLOOKUP(A3348,total!$B$1:$D$5000,1,TRUE))))</f>
        <v/>
      </c>
    </row>
    <row r="3349" spans="2:2" x14ac:dyDescent="0.2">
      <c r="B3349" t="str">
        <f>IF(A3349="","",_xlfn.IFNA(VLOOKUP(A3349,total!$B$1:$D$5000,2,FALSE),CONCATENATE("TRY: ",VLOOKUP(A3349,total!$B$1:$D$5000,1,TRUE))))</f>
        <v/>
      </c>
    </row>
    <row r="3350" spans="2:2" x14ac:dyDescent="0.2">
      <c r="B3350" t="str">
        <f>IF(A3350="","",_xlfn.IFNA(VLOOKUP(A3350,total!$B$1:$D$5000,2,FALSE),CONCATENATE("TRY: ",VLOOKUP(A3350,total!$B$1:$D$5000,1,TRUE))))</f>
        <v/>
      </c>
    </row>
    <row r="3351" spans="2:2" x14ac:dyDescent="0.2">
      <c r="B3351" t="str">
        <f>IF(A3351="","",_xlfn.IFNA(VLOOKUP(A3351,total!$B$1:$D$5000,2,FALSE),CONCATENATE("TRY: ",VLOOKUP(A3351,total!$B$1:$D$5000,1,TRUE))))</f>
        <v/>
      </c>
    </row>
    <row r="3352" spans="2:2" x14ac:dyDescent="0.2">
      <c r="B3352" t="str">
        <f>IF(A3352="","",_xlfn.IFNA(VLOOKUP(A3352,total!$B$1:$D$5000,2,FALSE),CONCATENATE("TRY: ",VLOOKUP(A3352,total!$B$1:$D$5000,1,TRUE))))</f>
        <v/>
      </c>
    </row>
    <row r="3353" spans="2:2" x14ac:dyDescent="0.2">
      <c r="B3353" t="str">
        <f>IF(A3353="","",_xlfn.IFNA(VLOOKUP(A3353,total!$B$1:$D$5000,2,FALSE),CONCATENATE("TRY: ",VLOOKUP(A3353,total!$B$1:$D$5000,1,TRUE))))</f>
        <v/>
      </c>
    </row>
    <row r="3354" spans="2:2" x14ac:dyDescent="0.2">
      <c r="B3354" t="str">
        <f>IF(A3354="","",_xlfn.IFNA(VLOOKUP(A3354,total!$B$1:$D$5000,2,FALSE),CONCATENATE("TRY: ",VLOOKUP(A3354,total!$B$1:$D$5000,1,TRUE))))</f>
        <v/>
      </c>
    </row>
    <row r="3355" spans="2:2" x14ac:dyDescent="0.2">
      <c r="B3355" t="str">
        <f>IF(A3355="","",_xlfn.IFNA(VLOOKUP(A3355,total!$B$1:$D$5000,2,FALSE),CONCATENATE("TRY: ",VLOOKUP(A3355,total!$B$1:$D$5000,1,TRUE))))</f>
        <v/>
      </c>
    </row>
    <row r="3356" spans="2:2" x14ac:dyDescent="0.2">
      <c r="B3356" t="str">
        <f>IF(A3356="","",_xlfn.IFNA(VLOOKUP(A3356,total!$B$1:$D$5000,2,FALSE),CONCATENATE("TRY: ",VLOOKUP(A3356,total!$B$1:$D$5000,1,TRUE))))</f>
        <v/>
      </c>
    </row>
    <row r="3357" spans="2:2" x14ac:dyDescent="0.2">
      <c r="B3357" t="str">
        <f>IF(A3357="","",_xlfn.IFNA(VLOOKUP(A3357,total!$B$1:$D$5000,2,FALSE),CONCATENATE("TRY: ",VLOOKUP(A3357,total!$B$1:$D$5000,1,TRUE))))</f>
        <v/>
      </c>
    </row>
    <row r="3358" spans="2:2" x14ac:dyDescent="0.2">
      <c r="B3358" t="str">
        <f>IF(A3358="","",_xlfn.IFNA(VLOOKUP(A3358,total!$B$1:$D$5000,2,FALSE),CONCATENATE("TRY: ",VLOOKUP(A3358,total!$B$1:$D$5000,1,TRUE))))</f>
        <v/>
      </c>
    </row>
    <row r="3359" spans="2:2" x14ac:dyDescent="0.2">
      <c r="B3359" t="str">
        <f>IF(A3359="","",_xlfn.IFNA(VLOOKUP(A3359,total!$B$1:$D$5000,2,FALSE),CONCATENATE("TRY: ",VLOOKUP(A3359,total!$B$1:$D$5000,1,TRUE))))</f>
        <v/>
      </c>
    </row>
    <row r="3360" spans="2:2" x14ac:dyDescent="0.2">
      <c r="B3360" t="str">
        <f>IF(A3360="","",_xlfn.IFNA(VLOOKUP(A3360,total!$B$1:$D$5000,2,FALSE),CONCATENATE("TRY: ",VLOOKUP(A3360,total!$B$1:$D$5000,1,TRUE))))</f>
        <v/>
      </c>
    </row>
    <row r="3361" spans="2:2" x14ac:dyDescent="0.2">
      <c r="B3361" t="str">
        <f>IF(A3361="","",_xlfn.IFNA(VLOOKUP(A3361,total!$B$1:$D$5000,2,FALSE),CONCATENATE("TRY: ",VLOOKUP(A3361,total!$B$1:$D$5000,1,TRUE))))</f>
        <v/>
      </c>
    </row>
    <row r="3362" spans="2:2" x14ac:dyDescent="0.2">
      <c r="B3362" t="str">
        <f>IF(A3362="","",_xlfn.IFNA(VLOOKUP(A3362,total!$B$1:$D$5000,2,FALSE),CONCATENATE("TRY: ",VLOOKUP(A3362,total!$B$1:$D$5000,1,TRUE))))</f>
        <v/>
      </c>
    </row>
    <row r="3363" spans="2:2" x14ac:dyDescent="0.2">
      <c r="B3363" t="str">
        <f>IF(A3363="","",_xlfn.IFNA(VLOOKUP(A3363,total!$B$1:$D$5000,2,FALSE),CONCATENATE("TRY: ",VLOOKUP(A3363,total!$B$1:$D$5000,1,TRUE))))</f>
        <v/>
      </c>
    </row>
    <row r="3364" spans="2:2" x14ac:dyDescent="0.2">
      <c r="B3364" t="str">
        <f>IF(A3364="","",_xlfn.IFNA(VLOOKUP(A3364,total!$B$1:$D$5000,2,FALSE),CONCATENATE("TRY: ",VLOOKUP(A3364,total!$B$1:$D$5000,1,TRUE))))</f>
        <v/>
      </c>
    </row>
    <row r="3365" spans="2:2" x14ac:dyDescent="0.2">
      <c r="B3365" t="str">
        <f>IF(A3365="","",_xlfn.IFNA(VLOOKUP(A3365,total!$B$1:$D$5000,2,FALSE),CONCATENATE("TRY: ",VLOOKUP(A3365,total!$B$1:$D$5000,1,TRUE))))</f>
        <v/>
      </c>
    </row>
    <row r="3366" spans="2:2" x14ac:dyDescent="0.2">
      <c r="B3366" t="str">
        <f>IF(A3366="","",_xlfn.IFNA(VLOOKUP(A3366,total!$B$1:$D$5000,2,FALSE),CONCATENATE("TRY: ",VLOOKUP(A3366,total!$B$1:$D$5000,1,TRUE))))</f>
        <v/>
      </c>
    </row>
    <row r="3367" spans="2:2" x14ac:dyDescent="0.2">
      <c r="B3367" t="str">
        <f>IF(A3367="","",_xlfn.IFNA(VLOOKUP(A3367,total!$B$1:$D$5000,2,FALSE),CONCATENATE("TRY: ",VLOOKUP(A3367,total!$B$1:$D$5000,1,TRUE))))</f>
        <v/>
      </c>
    </row>
    <row r="3368" spans="2:2" x14ac:dyDescent="0.2">
      <c r="B3368" t="str">
        <f>IF(A3368="","",_xlfn.IFNA(VLOOKUP(A3368,total!$B$1:$D$5000,2,FALSE),CONCATENATE("TRY: ",VLOOKUP(A3368,total!$B$1:$D$5000,1,TRUE))))</f>
        <v/>
      </c>
    </row>
    <row r="3369" spans="2:2" x14ac:dyDescent="0.2">
      <c r="B3369" t="str">
        <f>IF(A3369="","",_xlfn.IFNA(VLOOKUP(A3369,total!$B$1:$D$5000,2,FALSE),CONCATENATE("TRY: ",VLOOKUP(A3369,total!$B$1:$D$5000,1,TRUE))))</f>
        <v/>
      </c>
    </row>
    <row r="3370" spans="2:2" x14ac:dyDescent="0.2">
      <c r="B3370" t="str">
        <f>IF(A3370="","",_xlfn.IFNA(VLOOKUP(A3370,total!$B$1:$D$5000,2,FALSE),CONCATENATE("TRY: ",VLOOKUP(A3370,total!$B$1:$D$5000,1,TRUE))))</f>
        <v/>
      </c>
    </row>
    <row r="3371" spans="2:2" x14ac:dyDescent="0.2">
      <c r="B3371" t="str">
        <f>IF(A3371="","",_xlfn.IFNA(VLOOKUP(A3371,total!$B$1:$D$5000,2,FALSE),CONCATENATE("TRY: ",VLOOKUP(A3371,total!$B$1:$D$5000,1,TRUE))))</f>
        <v/>
      </c>
    </row>
    <row r="3372" spans="2:2" x14ac:dyDescent="0.2">
      <c r="B3372" t="str">
        <f>IF(A3372="","",_xlfn.IFNA(VLOOKUP(A3372,total!$B$1:$D$5000,2,FALSE),CONCATENATE("TRY: ",VLOOKUP(A3372,total!$B$1:$D$5000,1,TRUE))))</f>
        <v/>
      </c>
    </row>
    <row r="3373" spans="2:2" x14ac:dyDescent="0.2">
      <c r="B3373" t="str">
        <f>IF(A3373="","",_xlfn.IFNA(VLOOKUP(A3373,total!$B$1:$D$5000,2,FALSE),CONCATENATE("TRY: ",VLOOKUP(A3373,total!$B$1:$D$5000,1,TRUE))))</f>
        <v/>
      </c>
    </row>
    <row r="3374" spans="2:2" x14ac:dyDescent="0.2">
      <c r="B3374" t="str">
        <f>IF(A3374="","",_xlfn.IFNA(VLOOKUP(A3374,total!$B$1:$D$5000,2,FALSE),CONCATENATE("TRY: ",VLOOKUP(A3374,total!$B$1:$D$5000,1,TRUE))))</f>
        <v/>
      </c>
    </row>
    <row r="3375" spans="2:2" x14ac:dyDescent="0.2">
      <c r="B3375" t="str">
        <f>IF(A3375="","",_xlfn.IFNA(VLOOKUP(A3375,total!$B$1:$D$5000,2,FALSE),CONCATENATE("TRY: ",VLOOKUP(A3375,total!$B$1:$D$5000,1,TRUE))))</f>
        <v/>
      </c>
    </row>
    <row r="3376" spans="2:2" x14ac:dyDescent="0.2">
      <c r="B3376" t="str">
        <f>IF(A3376="","",_xlfn.IFNA(VLOOKUP(A3376,total!$B$1:$D$5000,2,FALSE),CONCATENATE("TRY: ",VLOOKUP(A3376,total!$B$1:$D$5000,1,TRUE))))</f>
        <v/>
      </c>
    </row>
    <row r="3377" spans="2:2" x14ac:dyDescent="0.2">
      <c r="B3377" t="str">
        <f>IF(A3377="","",_xlfn.IFNA(VLOOKUP(A3377,total!$B$1:$D$5000,2,FALSE),CONCATENATE("TRY: ",VLOOKUP(A3377,total!$B$1:$D$5000,1,TRUE))))</f>
        <v/>
      </c>
    </row>
    <row r="3378" spans="2:2" x14ac:dyDescent="0.2">
      <c r="B3378" t="str">
        <f>IF(A3378="","",_xlfn.IFNA(VLOOKUP(A3378,total!$B$1:$D$5000,2,FALSE),CONCATENATE("TRY: ",VLOOKUP(A3378,total!$B$1:$D$5000,1,TRUE))))</f>
        <v/>
      </c>
    </row>
    <row r="3379" spans="2:2" x14ac:dyDescent="0.2">
      <c r="B3379" t="str">
        <f>IF(A3379="","",_xlfn.IFNA(VLOOKUP(A3379,total!$B$1:$D$5000,2,FALSE),CONCATENATE("TRY: ",VLOOKUP(A3379,total!$B$1:$D$5000,1,TRUE))))</f>
        <v/>
      </c>
    </row>
    <row r="3380" spans="2:2" x14ac:dyDescent="0.2">
      <c r="B3380" t="str">
        <f>IF(A3380="","",_xlfn.IFNA(VLOOKUP(A3380,total!$B$1:$D$5000,2,FALSE),CONCATENATE("TRY: ",VLOOKUP(A3380,total!$B$1:$D$5000,1,TRUE))))</f>
        <v/>
      </c>
    </row>
    <row r="3381" spans="2:2" x14ac:dyDescent="0.2">
      <c r="B3381" t="str">
        <f>IF(A3381="","",_xlfn.IFNA(VLOOKUP(A3381,total!$B$1:$D$5000,2,FALSE),CONCATENATE("TRY: ",VLOOKUP(A3381,total!$B$1:$D$5000,1,TRUE))))</f>
        <v/>
      </c>
    </row>
    <row r="3382" spans="2:2" x14ac:dyDescent="0.2">
      <c r="B3382" t="str">
        <f>IF(A3382="","",_xlfn.IFNA(VLOOKUP(A3382,total!$B$1:$D$5000,2,FALSE),CONCATENATE("TRY: ",VLOOKUP(A3382,total!$B$1:$D$5000,1,TRUE))))</f>
        <v/>
      </c>
    </row>
    <row r="3383" spans="2:2" x14ac:dyDescent="0.2">
      <c r="B3383" t="str">
        <f>IF(A3383="","",_xlfn.IFNA(VLOOKUP(A3383,total!$B$1:$D$5000,2,FALSE),CONCATENATE("TRY: ",VLOOKUP(A3383,total!$B$1:$D$5000,1,TRUE))))</f>
        <v/>
      </c>
    </row>
    <row r="3384" spans="2:2" x14ac:dyDescent="0.2">
      <c r="B3384" t="str">
        <f>IF(A3384="","",_xlfn.IFNA(VLOOKUP(A3384,total!$B$1:$D$5000,2,FALSE),CONCATENATE("TRY: ",VLOOKUP(A3384,total!$B$1:$D$5000,1,TRUE))))</f>
        <v/>
      </c>
    </row>
    <row r="3385" spans="2:2" x14ac:dyDescent="0.2">
      <c r="B3385" t="str">
        <f>IF(A3385="","",_xlfn.IFNA(VLOOKUP(A3385,total!$B$1:$D$5000,2,FALSE),CONCATENATE("TRY: ",VLOOKUP(A3385,total!$B$1:$D$5000,1,TRUE))))</f>
        <v/>
      </c>
    </row>
    <row r="3386" spans="2:2" x14ac:dyDescent="0.2">
      <c r="B3386" t="str">
        <f>IF(A3386="","",_xlfn.IFNA(VLOOKUP(A3386,total!$B$1:$D$5000,2,FALSE),CONCATENATE("TRY: ",VLOOKUP(A3386,total!$B$1:$D$5000,1,TRUE))))</f>
        <v/>
      </c>
    </row>
    <row r="3387" spans="2:2" x14ac:dyDescent="0.2">
      <c r="B3387" t="str">
        <f>IF(A3387="","",_xlfn.IFNA(VLOOKUP(A3387,total!$B$1:$D$5000,2,FALSE),CONCATENATE("TRY: ",VLOOKUP(A3387,total!$B$1:$D$5000,1,TRUE))))</f>
        <v/>
      </c>
    </row>
    <row r="3388" spans="2:2" x14ac:dyDescent="0.2">
      <c r="B3388" t="str">
        <f>IF(A3388="","",_xlfn.IFNA(VLOOKUP(A3388,total!$B$1:$D$5000,2,FALSE),CONCATENATE("TRY: ",VLOOKUP(A3388,total!$B$1:$D$5000,1,TRUE))))</f>
        <v/>
      </c>
    </row>
    <row r="3389" spans="2:2" x14ac:dyDescent="0.2">
      <c r="B3389" t="str">
        <f>IF(A3389="","",_xlfn.IFNA(VLOOKUP(A3389,total!$B$1:$D$5000,2,FALSE),CONCATENATE("TRY: ",VLOOKUP(A3389,total!$B$1:$D$5000,1,TRUE))))</f>
        <v/>
      </c>
    </row>
    <row r="3390" spans="2:2" x14ac:dyDescent="0.2">
      <c r="B3390" t="str">
        <f>IF(A3390="","",_xlfn.IFNA(VLOOKUP(A3390,total!$B$1:$D$5000,2,FALSE),CONCATENATE("TRY: ",VLOOKUP(A3390,total!$B$1:$D$5000,1,TRUE))))</f>
        <v/>
      </c>
    </row>
    <row r="3391" spans="2:2" x14ac:dyDescent="0.2">
      <c r="B3391" t="str">
        <f>IF(A3391="","",_xlfn.IFNA(VLOOKUP(A3391,total!$B$1:$D$5000,2,FALSE),CONCATENATE("TRY: ",VLOOKUP(A3391,total!$B$1:$D$5000,1,TRUE))))</f>
        <v/>
      </c>
    </row>
    <row r="3392" spans="2:2" x14ac:dyDescent="0.2">
      <c r="B3392" t="str">
        <f>IF(A3392="","",_xlfn.IFNA(VLOOKUP(A3392,total!$B$1:$D$5000,2,FALSE),CONCATENATE("TRY: ",VLOOKUP(A3392,total!$B$1:$D$5000,1,TRUE))))</f>
        <v/>
      </c>
    </row>
    <row r="3393" spans="2:2" x14ac:dyDescent="0.2">
      <c r="B3393" t="str">
        <f>IF(A3393="","",_xlfn.IFNA(VLOOKUP(A3393,total!$B$1:$D$5000,2,FALSE),CONCATENATE("TRY: ",VLOOKUP(A3393,total!$B$1:$D$5000,1,TRUE))))</f>
        <v/>
      </c>
    </row>
    <row r="3394" spans="2:2" x14ac:dyDescent="0.2">
      <c r="B3394" t="str">
        <f>IF(A3394="","",_xlfn.IFNA(VLOOKUP(A3394,total!$B$1:$D$5000,2,FALSE),CONCATENATE("TRY: ",VLOOKUP(A3394,total!$B$1:$D$5000,1,TRUE))))</f>
        <v/>
      </c>
    </row>
    <row r="3395" spans="2:2" x14ac:dyDescent="0.2">
      <c r="B3395" t="str">
        <f>IF(A3395="","",_xlfn.IFNA(VLOOKUP(A3395,total!$B$1:$D$5000,2,FALSE),CONCATENATE("TRY: ",VLOOKUP(A3395,total!$B$1:$D$5000,1,TRUE))))</f>
        <v/>
      </c>
    </row>
    <row r="3396" spans="2:2" x14ac:dyDescent="0.2">
      <c r="B3396" t="str">
        <f>IF(A3396="","",_xlfn.IFNA(VLOOKUP(A3396,total!$B$1:$D$5000,2,FALSE),CONCATENATE("TRY: ",VLOOKUP(A3396,total!$B$1:$D$5000,1,TRUE))))</f>
        <v/>
      </c>
    </row>
    <row r="3397" spans="2:2" x14ac:dyDescent="0.2">
      <c r="B3397" t="str">
        <f>IF(A3397="","",_xlfn.IFNA(VLOOKUP(A3397,total!$B$1:$D$5000,2,FALSE),CONCATENATE("TRY: ",VLOOKUP(A3397,total!$B$1:$D$5000,1,TRUE))))</f>
        <v/>
      </c>
    </row>
    <row r="3398" spans="2:2" x14ac:dyDescent="0.2">
      <c r="B3398" t="str">
        <f>IF(A3398="","",_xlfn.IFNA(VLOOKUP(A3398,total!$B$1:$D$5000,2,FALSE),CONCATENATE("TRY: ",VLOOKUP(A3398,total!$B$1:$D$5000,1,TRUE))))</f>
        <v/>
      </c>
    </row>
    <row r="3399" spans="2:2" x14ac:dyDescent="0.2">
      <c r="B3399" t="str">
        <f>IF(A3399="","",_xlfn.IFNA(VLOOKUP(A3399,total!$B$1:$D$5000,2,FALSE),CONCATENATE("TRY: ",VLOOKUP(A3399,total!$B$1:$D$5000,1,TRUE))))</f>
        <v/>
      </c>
    </row>
    <row r="3400" spans="2:2" x14ac:dyDescent="0.2">
      <c r="B3400" t="str">
        <f>IF(A3400="","",_xlfn.IFNA(VLOOKUP(A3400,total!$B$1:$D$5000,2,FALSE),CONCATENATE("TRY: ",VLOOKUP(A3400,total!$B$1:$D$5000,1,TRUE))))</f>
        <v/>
      </c>
    </row>
    <row r="3401" spans="2:2" x14ac:dyDescent="0.2">
      <c r="B3401" t="str">
        <f>IF(A3401="","",_xlfn.IFNA(VLOOKUP(A3401,total!$B$1:$D$5000,2,FALSE),CONCATENATE("TRY: ",VLOOKUP(A3401,total!$B$1:$D$5000,1,TRUE))))</f>
        <v/>
      </c>
    </row>
    <row r="3402" spans="2:2" x14ac:dyDescent="0.2">
      <c r="B3402" t="str">
        <f>IF(A3402="","",_xlfn.IFNA(VLOOKUP(A3402,total!$B$1:$D$5000,2,FALSE),CONCATENATE("TRY: ",VLOOKUP(A3402,total!$B$1:$D$5000,1,TRUE))))</f>
        <v/>
      </c>
    </row>
    <row r="3403" spans="2:2" x14ac:dyDescent="0.2">
      <c r="B3403" t="str">
        <f>IF(A3403="","",_xlfn.IFNA(VLOOKUP(A3403,total!$B$1:$D$5000,2,FALSE),CONCATENATE("TRY: ",VLOOKUP(A3403,total!$B$1:$D$5000,1,TRUE))))</f>
        <v/>
      </c>
    </row>
    <row r="3404" spans="2:2" x14ac:dyDescent="0.2">
      <c r="B3404" t="str">
        <f>IF(A3404="","",_xlfn.IFNA(VLOOKUP(A3404,total!$B$1:$D$5000,2,FALSE),CONCATENATE("TRY: ",VLOOKUP(A3404,total!$B$1:$D$5000,1,TRUE))))</f>
        <v/>
      </c>
    </row>
    <row r="3405" spans="2:2" x14ac:dyDescent="0.2">
      <c r="B3405" t="str">
        <f>IF(A3405="","",_xlfn.IFNA(VLOOKUP(A3405,total!$B$1:$D$5000,2,FALSE),CONCATENATE("TRY: ",VLOOKUP(A3405,total!$B$1:$D$5000,1,TRUE))))</f>
        <v/>
      </c>
    </row>
    <row r="3406" spans="2:2" x14ac:dyDescent="0.2">
      <c r="B3406" t="str">
        <f>IF(A3406="","",_xlfn.IFNA(VLOOKUP(A3406,total!$B$1:$D$5000,2,FALSE),CONCATENATE("TRY: ",VLOOKUP(A3406,total!$B$1:$D$5000,1,TRUE))))</f>
        <v/>
      </c>
    </row>
    <row r="3407" spans="2:2" x14ac:dyDescent="0.2">
      <c r="B3407" t="str">
        <f>IF(A3407="","",_xlfn.IFNA(VLOOKUP(A3407,total!$B$1:$D$5000,2,FALSE),CONCATENATE("TRY: ",VLOOKUP(A3407,total!$B$1:$D$5000,1,TRUE))))</f>
        <v/>
      </c>
    </row>
    <row r="3408" spans="2:2" x14ac:dyDescent="0.2">
      <c r="B3408" t="str">
        <f>IF(A3408="","",_xlfn.IFNA(VLOOKUP(A3408,total!$B$1:$D$5000,2,FALSE),CONCATENATE("TRY: ",VLOOKUP(A3408,total!$B$1:$D$5000,1,TRUE))))</f>
        <v/>
      </c>
    </row>
    <row r="3409" spans="2:2" x14ac:dyDescent="0.2">
      <c r="B3409" t="str">
        <f>IF(A3409="","",_xlfn.IFNA(VLOOKUP(A3409,total!$B$1:$D$5000,2,FALSE),CONCATENATE("TRY: ",VLOOKUP(A3409,total!$B$1:$D$5000,1,TRUE))))</f>
        <v/>
      </c>
    </row>
    <row r="3410" spans="2:2" x14ac:dyDescent="0.2">
      <c r="B3410" t="str">
        <f>IF(A3410="","",_xlfn.IFNA(VLOOKUP(A3410,total!$B$1:$D$5000,2,FALSE),CONCATENATE("TRY: ",VLOOKUP(A3410,total!$B$1:$D$5000,1,TRUE))))</f>
        <v/>
      </c>
    </row>
    <row r="3411" spans="2:2" x14ac:dyDescent="0.2">
      <c r="B3411" t="str">
        <f>IF(A3411="","",_xlfn.IFNA(VLOOKUP(A3411,total!$B$1:$D$5000,2,FALSE),CONCATENATE("TRY: ",VLOOKUP(A3411,total!$B$1:$D$5000,1,TRUE))))</f>
        <v/>
      </c>
    </row>
    <row r="3412" spans="2:2" x14ac:dyDescent="0.2">
      <c r="B3412" t="str">
        <f>IF(A3412="","",_xlfn.IFNA(VLOOKUP(A3412,total!$B$1:$D$5000,2,FALSE),CONCATENATE("TRY: ",VLOOKUP(A3412,total!$B$1:$D$5000,1,TRUE))))</f>
        <v/>
      </c>
    </row>
    <row r="3413" spans="2:2" x14ac:dyDescent="0.2">
      <c r="B3413" t="str">
        <f>IF(A3413="","",_xlfn.IFNA(VLOOKUP(A3413,total!$B$1:$D$5000,2,FALSE),CONCATENATE("TRY: ",VLOOKUP(A3413,total!$B$1:$D$5000,1,TRUE))))</f>
        <v/>
      </c>
    </row>
    <row r="3414" spans="2:2" x14ac:dyDescent="0.2">
      <c r="B3414" t="str">
        <f>IF(A3414="","",_xlfn.IFNA(VLOOKUP(A3414,total!$B$1:$D$5000,2,FALSE),CONCATENATE("TRY: ",VLOOKUP(A3414,total!$B$1:$D$5000,1,TRUE))))</f>
        <v/>
      </c>
    </row>
    <row r="3415" spans="2:2" x14ac:dyDescent="0.2">
      <c r="B3415" t="str">
        <f>IF(A3415="","",_xlfn.IFNA(VLOOKUP(A3415,total!$B$1:$D$5000,2,FALSE),CONCATENATE("TRY: ",VLOOKUP(A3415,total!$B$1:$D$5000,1,TRUE))))</f>
        <v/>
      </c>
    </row>
    <row r="3416" spans="2:2" x14ac:dyDescent="0.2">
      <c r="B3416" t="str">
        <f>IF(A3416="","",_xlfn.IFNA(VLOOKUP(A3416,total!$B$1:$D$5000,2,FALSE),CONCATENATE("TRY: ",VLOOKUP(A3416,total!$B$1:$D$5000,1,TRUE))))</f>
        <v/>
      </c>
    </row>
    <row r="3417" spans="2:2" x14ac:dyDescent="0.2">
      <c r="B3417" t="str">
        <f>IF(A3417="","",_xlfn.IFNA(VLOOKUP(A3417,total!$B$1:$D$5000,2,FALSE),CONCATENATE("TRY: ",VLOOKUP(A3417,total!$B$1:$D$5000,1,TRUE))))</f>
        <v/>
      </c>
    </row>
    <row r="3418" spans="2:2" x14ac:dyDescent="0.2">
      <c r="B3418" t="str">
        <f>IF(A3418="","",_xlfn.IFNA(VLOOKUP(A3418,total!$B$1:$D$5000,2,FALSE),CONCATENATE("TRY: ",VLOOKUP(A3418,total!$B$1:$D$5000,1,TRUE))))</f>
        <v/>
      </c>
    </row>
    <row r="3419" spans="2:2" x14ac:dyDescent="0.2">
      <c r="B3419" t="str">
        <f>IF(A3419="","",_xlfn.IFNA(VLOOKUP(A3419,total!$B$1:$D$5000,2,FALSE),CONCATENATE("TRY: ",VLOOKUP(A3419,total!$B$1:$D$5000,1,TRUE))))</f>
        <v/>
      </c>
    </row>
    <row r="3420" spans="2:2" x14ac:dyDescent="0.2">
      <c r="B3420" t="str">
        <f>IF(A3420="","",_xlfn.IFNA(VLOOKUP(A3420,total!$B$1:$D$5000,2,FALSE),CONCATENATE("TRY: ",VLOOKUP(A3420,total!$B$1:$D$5000,1,TRUE))))</f>
        <v/>
      </c>
    </row>
    <row r="3421" spans="2:2" x14ac:dyDescent="0.2">
      <c r="B3421" t="str">
        <f>IF(A3421="","",_xlfn.IFNA(VLOOKUP(A3421,total!$B$1:$D$5000,2,FALSE),CONCATENATE("TRY: ",VLOOKUP(A3421,total!$B$1:$D$5000,1,TRUE))))</f>
        <v/>
      </c>
    </row>
    <row r="3422" spans="2:2" x14ac:dyDescent="0.2">
      <c r="B3422" t="str">
        <f>IF(A3422="","",_xlfn.IFNA(VLOOKUP(A3422,total!$B$1:$D$5000,2,FALSE),CONCATENATE("TRY: ",VLOOKUP(A3422,total!$B$1:$D$5000,1,TRUE))))</f>
        <v/>
      </c>
    </row>
    <row r="3423" spans="2:2" x14ac:dyDescent="0.2">
      <c r="B3423" t="str">
        <f>IF(A3423="","",_xlfn.IFNA(VLOOKUP(A3423,total!$B$1:$D$5000,2,FALSE),CONCATENATE("TRY: ",VLOOKUP(A3423,total!$B$1:$D$5000,1,TRUE))))</f>
        <v/>
      </c>
    </row>
    <row r="3424" spans="2:2" x14ac:dyDescent="0.2">
      <c r="B3424" t="str">
        <f>IF(A3424="","",_xlfn.IFNA(VLOOKUP(A3424,total!$B$1:$D$5000,2,FALSE),CONCATENATE("TRY: ",VLOOKUP(A3424,total!$B$1:$D$5000,1,TRUE))))</f>
        <v/>
      </c>
    </row>
    <row r="3425" spans="2:2" x14ac:dyDescent="0.2">
      <c r="B3425" t="str">
        <f>IF(A3425="","",_xlfn.IFNA(VLOOKUP(A3425,total!$B$1:$D$5000,2,FALSE),CONCATENATE("TRY: ",VLOOKUP(A3425,total!$B$1:$D$5000,1,TRUE))))</f>
        <v/>
      </c>
    </row>
    <row r="3426" spans="2:2" x14ac:dyDescent="0.2">
      <c r="B3426" t="str">
        <f>IF(A3426="","",_xlfn.IFNA(VLOOKUP(A3426,total!$B$1:$D$5000,2,FALSE),CONCATENATE("TRY: ",VLOOKUP(A3426,total!$B$1:$D$5000,1,TRUE))))</f>
        <v/>
      </c>
    </row>
    <row r="3427" spans="2:2" x14ac:dyDescent="0.2">
      <c r="B3427" t="str">
        <f>IF(A3427="","",_xlfn.IFNA(VLOOKUP(A3427,total!$B$1:$D$5000,2,FALSE),CONCATENATE("TRY: ",VLOOKUP(A3427,total!$B$1:$D$5000,1,TRUE))))</f>
        <v/>
      </c>
    </row>
    <row r="3428" spans="2:2" x14ac:dyDescent="0.2">
      <c r="B3428" t="str">
        <f>IF(A3428="","",_xlfn.IFNA(VLOOKUP(A3428,total!$B$1:$D$5000,2,FALSE),CONCATENATE("TRY: ",VLOOKUP(A3428,total!$B$1:$D$5000,1,TRUE))))</f>
        <v/>
      </c>
    </row>
    <row r="3429" spans="2:2" x14ac:dyDescent="0.2">
      <c r="B3429" t="str">
        <f>IF(A3429="","",_xlfn.IFNA(VLOOKUP(A3429,total!$B$1:$D$5000,2,FALSE),CONCATENATE("TRY: ",VLOOKUP(A3429,total!$B$1:$D$5000,1,TRUE))))</f>
        <v/>
      </c>
    </row>
    <row r="3430" spans="2:2" x14ac:dyDescent="0.2">
      <c r="B3430" t="str">
        <f>IF(A3430="","",_xlfn.IFNA(VLOOKUP(A3430,total!$B$1:$D$5000,2,FALSE),CONCATENATE("TRY: ",VLOOKUP(A3430,total!$B$1:$D$5000,1,TRUE))))</f>
        <v/>
      </c>
    </row>
    <row r="3431" spans="2:2" x14ac:dyDescent="0.2">
      <c r="B3431" t="str">
        <f>IF(A3431="","",_xlfn.IFNA(VLOOKUP(A3431,total!$B$1:$D$5000,2,FALSE),CONCATENATE("TRY: ",VLOOKUP(A3431,total!$B$1:$D$5000,1,TRUE))))</f>
        <v/>
      </c>
    </row>
    <row r="3432" spans="2:2" x14ac:dyDescent="0.2">
      <c r="B3432" t="str">
        <f>IF(A3432="","",_xlfn.IFNA(VLOOKUP(A3432,total!$B$1:$D$5000,2,FALSE),CONCATENATE("TRY: ",VLOOKUP(A3432,total!$B$1:$D$5000,1,TRUE))))</f>
        <v/>
      </c>
    </row>
    <row r="3433" spans="2:2" x14ac:dyDescent="0.2">
      <c r="B3433" t="str">
        <f>IF(A3433="","",_xlfn.IFNA(VLOOKUP(A3433,total!$B$1:$D$5000,2,FALSE),CONCATENATE("TRY: ",VLOOKUP(A3433,total!$B$1:$D$5000,1,TRUE))))</f>
        <v/>
      </c>
    </row>
    <row r="3434" spans="2:2" x14ac:dyDescent="0.2">
      <c r="B3434" t="str">
        <f>IF(A3434="","",_xlfn.IFNA(VLOOKUP(A3434,total!$B$1:$D$5000,2,FALSE),CONCATENATE("TRY: ",VLOOKUP(A3434,total!$B$1:$D$5000,1,TRUE))))</f>
        <v/>
      </c>
    </row>
    <row r="3435" spans="2:2" x14ac:dyDescent="0.2">
      <c r="B3435" t="str">
        <f>IF(A3435="","",_xlfn.IFNA(VLOOKUP(A3435,total!$B$1:$D$5000,2,FALSE),CONCATENATE("TRY: ",VLOOKUP(A3435,total!$B$1:$D$5000,1,TRUE))))</f>
        <v/>
      </c>
    </row>
    <row r="3436" spans="2:2" x14ac:dyDescent="0.2">
      <c r="B3436" t="str">
        <f>IF(A3436="","",_xlfn.IFNA(VLOOKUP(A3436,total!$B$1:$D$5000,2,FALSE),CONCATENATE("TRY: ",VLOOKUP(A3436,total!$B$1:$D$5000,1,TRUE))))</f>
        <v/>
      </c>
    </row>
    <row r="3437" spans="2:2" x14ac:dyDescent="0.2">
      <c r="B3437" t="str">
        <f>IF(A3437="","",_xlfn.IFNA(VLOOKUP(A3437,total!$B$1:$D$5000,2,FALSE),CONCATENATE("TRY: ",VLOOKUP(A3437,total!$B$1:$D$5000,1,TRUE))))</f>
        <v/>
      </c>
    </row>
    <row r="3438" spans="2:2" x14ac:dyDescent="0.2">
      <c r="B3438" t="str">
        <f>IF(A3438="","",_xlfn.IFNA(VLOOKUP(A3438,total!$B$1:$D$5000,2,FALSE),CONCATENATE("TRY: ",VLOOKUP(A3438,total!$B$1:$D$5000,1,TRUE))))</f>
        <v/>
      </c>
    </row>
    <row r="3439" spans="2:2" x14ac:dyDescent="0.2">
      <c r="B3439" t="str">
        <f>IF(A3439="","",_xlfn.IFNA(VLOOKUP(A3439,total!$B$1:$D$5000,2,FALSE),CONCATENATE("TRY: ",VLOOKUP(A3439,total!$B$1:$D$5000,1,TRUE))))</f>
        <v/>
      </c>
    </row>
    <row r="3440" spans="2:2" x14ac:dyDescent="0.2">
      <c r="B3440" t="str">
        <f>IF(A3440="","",_xlfn.IFNA(VLOOKUP(A3440,total!$B$1:$D$5000,2,FALSE),CONCATENATE("TRY: ",VLOOKUP(A3440,total!$B$1:$D$5000,1,TRUE))))</f>
        <v/>
      </c>
    </row>
    <row r="3441" spans="2:2" x14ac:dyDescent="0.2">
      <c r="B3441" t="str">
        <f>IF(A3441="","",_xlfn.IFNA(VLOOKUP(A3441,total!$B$1:$D$5000,2,FALSE),CONCATENATE("TRY: ",VLOOKUP(A3441,total!$B$1:$D$5000,1,TRUE))))</f>
        <v/>
      </c>
    </row>
    <row r="3442" spans="2:2" x14ac:dyDescent="0.2">
      <c r="B3442" t="str">
        <f>IF(A3442="","",_xlfn.IFNA(VLOOKUP(A3442,total!$B$1:$D$5000,2,FALSE),CONCATENATE("TRY: ",VLOOKUP(A3442,total!$B$1:$D$5000,1,TRUE))))</f>
        <v/>
      </c>
    </row>
    <row r="3443" spans="2:2" x14ac:dyDescent="0.2">
      <c r="B3443" t="str">
        <f>IF(A3443="","",_xlfn.IFNA(VLOOKUP(A3443,total!$B$1:$D$5000,2,FALSE),CONCATENATE("TRY: ",VLOOKUP(A3443,total!$B$1:$D$5000,1,TRUE))))</f>
        <v/>
      </c>
    </row>
    <row r="3444" spans="2:2" x14ac:dyDescent="0.2">
      <c r="B3444" t="str">
        <f>IF(A3444="","",_xlfn.IFNA(VLOOKUP(A3444,total!$B$1:$D$5000,2,FALSE),CONCATENATE("TRY: ",VLOOKUP(A3444,total!$B$1:$D$5000,1,TRUE))))</f>
        <v/>
      </c>
    </row>
    <row r="3445" spans="2:2" x14ac:dyDescent="0.2">
      <c r="B3445" t="str">
        <f>IF(A3445="","",_xlfn.IFNA(VLOOKUP(A3445,total!$B$1:$D$5000,2,FALSE),CONCATENATE("TRY: ",VLOOKUP(A3445,total!$B$1:$D$5000,1,TRUE))))</f>
        <v/>
      </c>
    </row>
    <row r="3446" spans="2:2" x14ac:dyDescent="0.2">
      <c r="B3446" t="str">
        <f>IF(A3446="","",_xlfn.IFNA(VLOOKUP(A3446,total!$B$1:$D$5000,2,FALSE),CONCATENATE("TRY: ",VLOOKUP(A3446,total!$B$1:$D$5000,1,TRUE))))</f>
        <v/>
      </c>
    </row>
    <row r="3447" spans="2:2" x14ac:dyDescent="0.2">
      <c r="B3447" t="str">
        <f>IF(A3447="","",_xlfn.IFNA(VLOOKUP(A3447,total!$B$1:$D$5000,2,FALSE),CONCATENATE("TRY: ",VLOOKUP(A3447,total!$B$1:$D$5000,1,TRUE))))</f>
        <v/>
      </c>
    </row>
    <row r="3448" spans="2:2" x14ac:dyDescent="0.2">
      <c r="B3448" t="str">
        <f>IF(A3448="","",_xlfn.IFNA(VLOOKUP(A3448,total!$B$1:$D$5000,2,FALSE),CONCATENATE("TRY: ",VLOOKUP(A3448,total!$B$1:$D$5000,1,TRUE))))</f>
        <v/>
      </c>
    </row>
    <row r="3449" spans="2:2" x14ac:dyDescent="0.2">
      <c r="B3449" t="str">
        <f>IF(A3449="","",_xlfn.IFNA(VLOOKUP(A3449,total!$B$1:$D$5000,2,FALSE),CONCATENATE("TRY: ",VLOOKUP(A3449,total!$B$1:$D$5000,1,TRUE))))</f>
        <v/>
      </c>
    </row>
    <row r="3450" spans="2:2" x14ac:dyDescent="0.2">
      <c r="B3450" t="str">
        <f>IF(A3450="","",_xlfn.IFNA(VLOOKUP(A3450,total!$B$1:$D$5000,2,FALSE),CONCATENATE("TRY: ",VLOOKUP(A3450,total!$B$1:$D$5000,1,TRUE))))</f>
        <v/>
      </c>
    </row>
    <row r="3451" spans="2:2" x14ac:dyDescent="0.2">
      <c r="B3451" t="str">
        <f>IF(A3451="","",_xlfn.IFNA(VLOOKUP(A3451,total!$B$1:$D$5000,2,FALSE),CONCATENATE("TRY: ",VLOOKUP(A3451,total!$B$1:$D$5000,1,TRUE))))</f>
        <v/>
      </c>
    </row>
    <row r="3452" spans="2:2" x14ac:dyDescent="0.2">
      <c r="B3452" t="str">
        <f>IF(A3452="","",_xlfn.IFNA(VLOOKUP(A3452,total!$B$1:$D$5000,2,FALSE),CONCATENATE("TRY: ",VLOOKUP(A3452,total!$B$1:$D$5000,1,TRUE))))</f>
        <v/>
      </c>
    </row>
    <row r="3453" spans="2:2" x14ac:dyDescent="0.2">
      <c r="B3453" t="str">
        <f>IF(A3453="","",_xlfn.IFNA(VLOOKUP(A3453,total!$B$1:$D$5000,2,FALSE),CONCATENATE("TRY: ",VLOOKUP(A3453,total!$B$1:$D$5000,1,TRUE))))</f>
        <v/>
      </c>
    </row>
    <row r="3454" spans="2:2" x14ac:dyDescent="0.2">
      <c r="B3454" t="str">
        <f>IF(A3454="","",_xlfn.IFNA(VLOOKUP(A3454,total!$B$1:$D$5000,2,FALSE),CONCATENATE("TRY: ",VLOOKUP(A3454,total!$B$1:$D$5000,1,TRUE))))</f>
        <v/>
      </c>
    </row>
    <row r="3455" spans="2:2" x14ac:dyDescent="0.2">
      <c r="B3455" t="str">
        <f>IF(A3455="","",_xlfn.IFNA(VLOOKUP(A3455,total!$B$1:$D$5000,2,FALSE),CONCATENATE("TRY: ",VLOOKUP(A3455,total!$B$1:$D$5000,1,TRUE))))</f>
        <v/>
      </c>
    </row>
    <row r="3456" spans="2:2" x14ac:dyDescent="0.2">
      <c r="B3456" t="str">
        <f>IF(A3456="","",_xlfn.IFNA(VLOOKUP(A3456,total!$B$1:$D$5000,2,FALSE),CONCATENATE("TRY: ",VLOOKUP(A3456,total!$B$1:$D$5000,1,TRUE))))</f>
        <v/>
      </c>
    </row>
    <row r="3457" spans="2:2" x14ac:dyDescent="0.2">
      <c r="B3457" t="str">
        <f>IF(A3457="","",_xlfn.IFNA(VLOOKUP(A3457,total!$B$1:$D$5000,2,FALSE),CONCATENATE("TRY: ",VLOOKUP(A3457,total!$B$1:$D$5000,1,TRUE))))</f>
        <v/>
      </c>
    </row>
    <row r="3458" spans="2:2" x14ac:dyDescent="0.2">
      <c r="B3458" t="str">
        <f>IF(A3458="","",_xlfn.IFNA(VLOOKUP(A3458,total!$B$1:$D$5000,2,FALSE),CONCATENATE("TRY: ",VLOOKUP(A3458,total!$B$1:$D$5000,1,TRUE))))</f>
        <v/>
      </c>
    </row>
    <row r="3459" spans="2:2" x14ac:dyDescent="0.2">
      <c r="B3459" t="str">
        <f>IF(A3459="","",_xlfn.IFNA(VLOOKUP(A3459,total!$B$1:$D$5000,2,FALSE),CONCATENATE("TRY: ",VLOOKUP(A3459,total!$B$1:$D$5000,1,TRUE))))</f>
        <v/>
      </c>
    </row>
    <row r="3460" spans="2:2" x14ac:dyDescent="0.2">
      <c r="B3460" t="str">
        <f>IF(A3460="","",_xlfn.IFNA(VLOOKUP(A3460,total!$B$1:$D$5000,2,FALSE),CONCATENATE("TRY: ",VLOOKUP(A3460,total!$B$1:$D$5000,1,TRUE))))</f>
        <v/>
      </c>
    </row>
    <row r="3461" spans="2:2" x14ac:dyDescent="0.2">
      <c r="B3461" t="str">
        <f>IF(A3461="","",_xlfn.IFNA(VLOOKUP(A3461,total!$B$1:$D$5000,2,FALSE),CONCATENATE("TRY: ",VLOOKUP(A3461,total!$B$1:$D$5000,1,TRUE))))</f>
        <v/>
      </c>
    </row>
    <row r="3462" spans="2:2" x14ac:dyDescent="0.2">
      <c r="B3462" t="str">
        <f>IF(A3462="","",_xlfn.IFNA(VLOOKUP(A3462,total!$B$1:$D$5000,2,FALSE),CONCATENATE("TRY: ",VLOOKUP(A3462,total!$B$1:$D$5000,1,TRUE))))</f>
        <v/>
      </c>
    </row>
    <row r="3463" spans="2:2" x14ac:dyDescent="0.2">
      <c r="B3463" t="str">
        <f>IF(A3463="","",_xlfn.IFNA(VLOOKUP(A3463,total!$B$1:$D$5000,2,FALSE),CONCATENATE("TRY: ",VLOOKUP(A3463,total!$B$1:$D$5000,1,TRUE))))</f>
        <v/>
      </c>
    </row>
    <row r="3464" spans="2:2" x14ac:dyDescent="0.2">
      <c r="B3464" t="str">
        <f>IF(A3464="","",_xlfn.IFNA(VLOOKUP(A3464,total!$B$1:$D$5000,2,FALSE),CONCATENATE("TRY: ",VLOOKUP(A3464,total!$B$1:$D$5000,1,TRUE))))</f>
        <v/>
      </c>
    </row>
    <row r="3465" spans="2:2" x14ac:dyDescent="0.2">
      <c r="B3465" t="str">
        <f>IF(A3465="","",_xlfn.IFNA(VLOOKUP(A3465,total!$B$1:$D$5000,2,FALSE),CONCATENATE("TRY: ",VLOOKUP(A3465,total!$B$1:$D$5000,1,TRUE))))</f>
        <v/>
      </c>
    </row>
    <row r="3466" spans="2:2" x14ac:dyDescent="0.2">
      <c r="B3466" t="str">
        <f>IF(A3466="","",_xlfn.IFNA(VLOOKUP(A3466,total!$B$1:$D$5000,2,FALSE),CONCATENATE("TRY: ",VLOOKUP(A3466,total!$B$1:$D$5000,1,TRUE))))</f>
        <v/>
      </c>
    </row>
    <row r="3467" spans="2:2" x14ac:dyDescent="0.2">
      <c r="B3467" t="str">
        <f>IF(A3467="","",_xlfn.IFNA(VLOOKUP(A3467,total!$B$1:$D$5000,2,FALSE),CONCATENATE("TRY: ",VLOOKUP(A3467,total!$B$1:$D$5000,1,TRUE))))</f>
        <v/>
      </c>
    </row>
    <row r="3468" spans="2:2" x14ac:dyDescent="0.2">
      <c r="B3468" t="str">
        <f>IF(A3468="","",_xlfn.IFNA(VLOOKUP(A3468,total!$B$1:$D$5000,2,FALSE),CONCATENATE("TRY: ",VLOOKUP(A3468,total!$B$1:$D$5000,1,TRUE))))</f>
        <v/>
      </c>
    </row>
    <row r="3469" spans="2:2" x14ac:dyDescent="0.2">
      <c r="B3469" t="str">
        <f>IF(A3469="","",_xlfn.IFNA(VLOOKUP(A3469,total!$B$1:$D$5000,2,FALSE),CONCATENATE("TRY: ",VLOOKUP(A3469,total!$B$1:$D$5000,1,TRUE))))</f>
        <v/>
      </c>
    </row>
    <row r="3470" spans="2:2" x14ac:dyDescent="0.2">
      <c r="B3470" t="str">
        <f>IF(A3470="","",_xlfn.IFNA(VLOOKUP(A3470,total!$B$1:$D$5000,2,FALSE),CONCATENATE("TRY: ",VLOOKUP(A3470,total!$B$1:$D$5000,1,TRUE))))</f>
        <v/>
      </c>
    </row>
    <row r="3471" spans="2:2" x14ac:dyDescent="0.2">
      <c r="B3471" t="str">
        <f>IF(A3471="","",_xlfn.IFNA(VLOOKUP(A3471,total!$B$1:$D$5000,2,FALSE),CONCATENATE("TRY: ",VLOOKUP(A3471,total!$B$1:$D$5000,1,TRUE))))</f>
        <v/>
      </c>
    </row>
    <row r="3472" spans="2:2" x14ac:dyDescent="0.2">
      <c r="B3472" t="str">
        <f>IF(A3472="","",_xlfn.IFNA(VLOOKUP(A3472,total!$B$1:$D$5000,2,FALSE),CONCATENATE("TRY: ",VLOOKUP(A3472,total!$B$1:$D$5000,1,TRUE))))</f>
        <v/>
      </c>
    </row>
    <row r="3473" spans="2:2" x14ac:dyDescent="0.2">
      <c r="B3473" t="str">
        <f>IF(A3473="","",_xlfn.IFNA(VLOOKUP(A3473,total!$B$1:$D$5000,2,FALSE),CONCATENATE("TRY: ",VLOOKUP(A3473,total!$B$1:$D$5000,1,TRUE))))</f>
        <v/>
      </c>
    </row>
    <row r="3474" spans="2:2" x14ac:dyDescent="0.2">
      <c r="B3474" t="str">
        <f>IF(A3474="","",_xlfn.IFNA(VLOOKUP(A3474,total!$B$1:$D$5000,2,FALSE),CONCATENATE("TRY: ",VLOOKUP(A3474,total!$B$1:$D$5000,1,TRUE))))</f>
        <v/>
      </c>
    </row>
    <row r="3475" spans="2:2" x14ac:dyDescent="0.2">
      <c r="B3475" t="str">
        <f>IF(A3475="","",_xlfn.IFNA(VLOOKUP(A3475,total!$B$1:$D$5000,2,FALSE),CONCATENATE("TRY: ",VLOOKUP(A3475,total!$B$1:$D$5000,1,TRUE))))</f>
        <v/>
      </c>
    </row>
    <row r="3476" spans="2:2" x14ac:dyDescent="0.2">
      <c r="B3476" t="str">
        <f>IF(A3476="","",_xlfn.IFNA(VLOOKUP(A3476,total!$B$1:$D$5000,2,FALSE),CONCATENATE("TRY: ",VLOOKUP(A3476,total!$B$1:$D$5000,1,TRUE))))</f>
        <v/>
      </c>
    </row>
    <row r="3477" spans="2:2" x14ac:dyDescent="0.2">
      <c r="B3477" t="str">
        <f>IF(A3477="","",_xlfn.IFNA(VLOOKUP(A3477,total!$B$1:$D$5000,2,FALSE),CONCATENATE("TRY: ",VLOOKUP(A3477,total!$B$1:$D$5000,1,TRUE))))</f>
        <v/>
      </c>
    </row>
    <row r="3478" spans="2:2" x14ac:dyDescent="0.2">
      <c r="B3478" t="str">
        <f>IF(A3478="","",_xlfn.IFNA(VLOOKUP(A3478,total!$B$1:$D$5000,2,FALSE),CONCATENATE("TRY: ",VLOOKUP(A3478,total!$B$1:$D$5000,1,TRUE))))</f>
        <v/>
      </c>
    </row>
    <row r="3479" spans="2:2" x14ac:dyDescent="0.2">
      <c r="B3479" t="str">
        <f>IF(A3479="","",_xlfn.IFNA(VLOOKUP(A3479,total!$B$1:$D$5000,2,FALSE),CONCATENATE("TRY: ",VLOOKUP(A3479,total!$B$1:$D$5000,1,TRUE))))</f>
        <v/>
      </c>
    </row>
    <row r="3480" spans="2:2" x14ac:dyDescent="0.2">
      <c r="B3480" t="str">
        <f>IF(A3480="","",_xlfn.IFNA(VLOOKUP(A3480,total!$B$1:$D$5000,2,FALSE),CONCATENATE("TRY: ",VLOOKUP(A3480,total!$B$1:$D$5000,1,TRUE))))</f>
        <v/>
      </c>
    </row>
    <row r="3481" spans="2:2" x14ac:dyDescent="0.2">
      <c r="B3481" t="str">
        <f>IF(A3481="","",_xlfn.IFNA(VLOOKUP(A3481,total!$B$1:$D$5000,2,FALSE),CONCATENATE("TRY: ",VLOOKUP(A3481,total!$B$1:$D$5000,1,TRUE))))</f>
        <v/>
      </c>
    </row>
    <row r="3482" spans="2:2" x14ac:dyDescent="0.2">
      <c r="B3482" t="str">
        <f>IF(A3482="","",_xlfn.IFNA(VLOOKUP(A3482,total!$B$1:$D$5000,2,FALSE),CONCATENATE("TRY: ",VLOOKUP(A3482,total!$B$1:$D$5000,1,TRUE))))</f>
        <v/>
      </c>
    </row>
    <row r="3483" spans="2:2" x14ac:dyDescent="0.2">
      <c r="B3483" t="str">
        <f>IF(A3483="","",_xlfn.IFNA(VLOOKUP(A3483,total!$B$1:$D$5000,2,FALSE),CONCATENATE("TRY: ",VLOOKUP(A3483,total!$B$1:$D$5000,1,TRUE))))</f>
        <v/>
      </c>
    </row>
    <row r="3484" spans="2:2" x14ac:dyDescent="0.2">
      <c r="B3484" t="str">
        <f>IF(A3484="","",_xlfn.IFNA(VLOOKUP(A3484,total!$B$1:$D$5000,2,FALSE),CONCATENATE("TRY: ",VLOOKUP(A3484,total!$B$1:$D$5000,1,TRUE))))</f>
        <v/>
      </c>
    </row>
    <row r="3485" spans="2:2" x14ac:dyDescent="0.2">
      <c r="B3485" t="str">
        <f>IF(A3485="","",_xlfn.IFNA(VLOOKUP(A3485,total!$B$1:$D$5000,2,FALSE),CONCATENATE("TRY: ",VLOOKUP(A3485,total!$B$1:$D$5000,1,TRUE))))</f>
        <v/>
      </c>
    </row>
    <row r="3486" spans="2:2" x14ac:dyDescent="0.2">
      <c r="B3486" t="str">
        <f>IF(A3486="","",_xlfn.IFNA(VLOOKUP(A3486,total!$B$1:$D$5000,2,FALSE),CONCATENATE("TRY: ",VLOOKUP(A3486,total!$B$1:$D$5000,1,TRUE))))</f>
        <v/>
      </c>
    </row>
    <row r="3487" spans="2:2" x14ac:dyDescent="0.2">
      <c r="B3487" t="str">
        <f>IF(A3487="","",_xlfn.IFNA(VLOOKUP(A3487,total!$B$1:$D$5000,2,FALSE),CONCATENATE("TRY: ",VLOOKUP(A3487,total!$B$1:$D$5000,1,TRUE))))</f>
        <v/>
      </c>
    </row>
    <row r="3488" spans="2:2" x14ac:dyDescent="0.2">
      <c r="B3488" t="str">
        <f>IF(A3488="","",_xlfn.IFNA(VLOOKUP(A3488,total!$B$1:$D$5000,2,FALSE),CONCATENATE("TRY: ",VLOOKUP(A3488,total!$B$1:$D$5000,1,TRUE))))</f>
        <v/>
      </c>
    </row>
    <row r="3489" spans="2:2" x14ac:dyDescent="0.2">
      <c r="B3489" t="str">
        <f>IF(A3489="","",_xlfn.IFNA(VLOOKUP(A3489,total!$B$1:$D$5000,2,FALSE),CONCATENATE("TRY: ",VLOOKUP(A3489,total!$B$1:$D$5000,1,TRUE))))</f>
        <v/>
      </c>
    </row>
    <row r="3490" spans="2:2" x14ac:dyDescent="0.2">
      <c r="B3490" t="str">
        <f>IF(A3490="","",_xlfn.IFNA(VLOOKUP(A3490,total!$B$1:$D$5000,2,FALSE),CONCATENATE("TRY: ",VLOOKUP(A3490,total!$B$1:$D$5000,1,TRUE))))</f>
        <v/>
      </c>
    </row>
    <row r="3491" spans="2:2" x14ac:dyDescent="0.2">
      <c r="B3491" t="str">
        <f>IF(A3491="","",_xlfn.IFNA(VLOOKUP(A3491,total!$B$1:$D$5000,2,FALSE),CONCATENATE("TRY: ",VLOOKUP(A3491,total!$B$1:$D$5000,1,TRUE))))</f>
        <v/>
      </c>
    </row>
    <row r="3492" spans="2:2" x14ac:dyDescent="0.2">
      <c r="B3492" t="str">
        <f>IF(A3492="","",_xlfn.IFNA(VLOOKUP(A3492,total!$B$1:$D$5000,2,FALSE),CONCATENATE("TRY: ",VLOOKUP(A3492,total!$B$1:$D$5000,1,TRUE))))</f>
        <v/>
      </c>
    </row>
    <row r="3493" spans="2:2" x14ac:dyDescent="0.2">
      <c r="B3493" t="str">
        <f>IF(A3493="","",_xlfn.IFNA(VLOOKUP(A3493,total!$B$1:$D$5000,2,FALSE),CONCATENATE("TRY: ",VLOOKUP(A3493,total!$B$1:$D$5000,1,TRUE))))</f>
        <v/>
      </c>
    </row>
    <row r="3494" spans="2:2" x14ac:dyDescent="0.2">
      <c r="B3494" t="str">
        <f>IF(A3494="","",_xlfn.IFNA(VLOOKUP(A3494,total!$B$1:$D$5000,2,FALSE),CONCATENATE("TRY: ",VLOOKUP(A3494,total!$B$1:$D$5000,1,TRUE))))</f>
        <v/>
      </c>
    </row>
    <row r="3495" spans="2:2" x14ac:dyDescent="0.2">
      <c r="B3495" t="str">
        <f>IF(A3495="","",_xlfn.IFNA(VLOOKUP(A3495,total!$B$1:$D$5000,2,FALSE),CONCATENATE("TRY: ",VLOOKUP(A3495,total!$B$1:$D$5000,1,TRUE))))</f>
        <v/>
      </c>
    </row>
    <row r="3496" spans="2:2" x14ac:dyDescent="0.2">
      <c r="B3496" t="str">
        <f>IF(A3496="","",_xlfn.IFNA(VLOOKUP(A3496,total!$B$1:$D$5000,2,FALSE),CONCATENATE("TRY: ",VLOOKUP(A3496,total!$B$1:$D$5000,1,TRUE))))</f>
        <v/>
      </c>
    </row>
    <row r="3497" spans="2:2" x14ac:dyDescent="0.2">
      <c r="B3497" t="str">
        <f>IF(A3497="","",_xlfn.IFNA(VLOOKUP(A3497,total!$B$1:$D$5000,2,FALSE),CONCATENATE("TRY: ",VLOOKUP(A3497,total!$B$1:$D$5000,1,TRUE))))</f>
        <v/>
      </c>
    </row>
    <row r="3498" spans="2:2" x14ac:dyDescent="0.2">
      <c r="B3498" t="str">
        <f>IF(A3498="","",_xlfn.IFNA(VLOOKUP(A3498,total!$B$1:$D$5000,2,FALSE),CONCATENATE("TRY: ",VLOOKUP(A3498,total!$B$1:$D$5000,1,TRUE))))</f>
        <v/>
      </c>
    </row>
    <row r="3499" spans="2:2" x14ac:dyDescent="0.2">
      <c r="B3499" t="str">
        <f>IF(A3499="","",_xlfn.IFNA(VLOOKUP(A3499,total!$B$1:$D$5000,2,FALSE),CONCATENATE("TRY: ",VLOOKUP(A3499,total!$B$1:$D$5000,1,TRUE))))</f>
        <v/>
      </c>
    </row>
    <row r="3500" spans="2:2" x14ac:dyDescent="0.2">
      <c r="B3500" t="str">
        <f>IF(A3500="","",_xlfn.IFNA(VLOOKUP(A3500,total!$B$1:$D$5000,2,FALSE),CONCATENATE("TRY: ",VLOOKUP(A3500,total!$B$1:$D$5000,1,TRUE))))</f>
        <v/>
      </c>
    </row>
    <row r="3501" spans="2:2" x14ac:dyDescent="0.2">
      <c r="B3501" t="str">
        <f>IF(A3501="","",_xlfn.IFNA(VLOOKUP(A3501,total!$B$1:$D$5000,2,FALSE),CONCATENATE("TRY: ",VLOOKUP(A3501,total!$B$1:$D$5000,1,TRUE))))</f>
        <v/>
      </c>
    </row>
    <row r="3502" spans="2:2" x14ac:dyDescent="0.2">
      <c r="B3502" t="str">
        <f>IF(A3502="","",_xlfn.IFNA(VLOOKUP(A3502,total!$B$1:$D$5000,2,FALSE),CONCATENATE("TRY: ",VLOOKUP(A3502,total!$B$1:$D$5000,1,TRUE))))</f>
        <v/>
      </c>
    </row>
    <row r="3503" spans="2:2" x14ac:dyDescent="0.2">
      <c r="B3503" t="str">
        <f>IF(A3503="","",_xlfn.IFNA(VLOOKUP(A3503,total!$B$1:$D$5000,2,FALSE),CONCATENATE("TRY: ",VLOOKUP(A3503,total!$B$1:$D$5000,1,TRUE))))</f>
        <v/>
      </c>
    </row>
    <row r="3504" spans="2:2" x14ac:dyDescent="0.2">
      <c r="B3504" t="str">
        <f>IF(A3504="","",_xlfn.IFNA(VLOOKUP(A3504,total!$B$1:$D$5000,2,FALSE),CONCATENATE("TRY: ",VLOOKUP(A3504,total!$B$1:$D$5000,1,TRUE))))</f>
        <v/>
      </c>
    </row>
    <row r="3505" spans="2:2" x14ac:dyDescent="0.2">
      <c r="B3505" t="str">
        <f>IF(A3505="","",_xlfn.IFNA(VLOOKUP(A3505,total!$B$1:$D$5000,2,FALSE),CONCATENATE("TRY: ",VLOOKUP(A3505,total!$B$1:$D$5000,1,TRUE))))</f>
        <v/>
      </c>
    </row>
    <row r="3506" spans="2:2" x14ac:dyDescent="0.2">
      <c r="B3506" t="str">
        <f>IF(A3506="","",_xlfn.IFNA(VLOOKUP(A3506,total!$B$1:$D$5000,2,FALSE),CONCATENATE("TRY: ",VLOOKUP(A3506,total!$B$1:$D$5000,1,TRUE))))</f>
        <v/>
      </c>
    </row>
    <row r="3507" spans="2:2" x14ac:dyDescent="0.2">
      <c r="B3507" t="str">
        <f>IF(A3507="","",_xlfn.IFNA(VLOOKUP(A3507,total!$B$1:$D$5000,2,FALSE),CONCATENATE("TRY: ",VLOOKUP(A3507,total!$B$1:$D$5000,1,TRUE))))</f>
        <v/>
      </c>
    </row>
    <row r="3508" spans="2:2" x14ac:dyDescent="0.2">
      <c r="B3508" t="str">
        <f>IF(A3508="","",_xlfn.IFNA(VLOOKUP(A3508,total!$B$1:$D$5000,2,FALSE),CONCATENATE("TRY: ",VLOOKUP(A3508,total!$B$1:$D$5000,1,TRUE))))</f>
        <v/>
      </c>
    </row>
    <row r="3509" spans="2:2" x14ac:dyDescent="0.2">
      <c r="B3509" t="str">
        <f>IF(A3509="","",_xlfn.IFNA(VLOOKUP(A3509,total!$B$1:$D$5000,2,FALSE),CONCATENATE("TRY: ",VLOOKUP(A3509,total!$B$1:$D$5000,1,TRUE))))</f>
        <v/>
      </c>
    </row>
    <row r="3510" spans="2:2" x14ac:dyDescent="0.2">
      <c r="B3510" t="str">
        <f>IF(A3510="","",_xlfn.IFNA(VLOOKUP(A3510,total!$B$1:$D$5000,2,FALSE),CONCATENATE("TRY: ",VLOOKUP(A3510,total!$B$1:$D$5000,1,TRUE))))</f>
        <v/>
      </c>
    </row>
    <row r="3511" spans="2:2" x14ac:dyDescent="0.2">
      <c r="B3511" t="str">
        <f>IF(A3511="","",_xlfn.IFNA(VLOOKUP(A3511,total!$B$1:$D$5000,2,FALSE),CONCATENATE("TRY: ",VLOOKUP(A3511,total!$B$1:$D$5000,1,TRUE))))</f>
        <v/>
      </c>
    </row>
    <row r="3512" spans="2:2" x14ac:dyDescent="0.2">
      <c r="B3512" t="str">
        <f>IF(A3512="","",_xlfn.IFNA(VLOOKUP(A3512,total!$B$1:$D$5000,2,FALSE),CONCATENATE("TRY: ",VLOOKUP(A3512,total!$B$1:$D$5000,1,TRUE))))</f>
        <v/>
      </c>
    </row>
    <row r="3513" spans="2:2" x14ac:dyDescent="0.2">
      <c r="B3513" t="str">
        <f>IF(A3513="","",_xlfn.IFNA(VLOOKUP(A3513,total!$B$1:$D$5000,2,FALSE),CONCATENATE("TRY: ",VLOOKUP(A3513,total!$B$1:$D$5000,1,TRUE))))</f>
        <v/>
      </c>
    </row>
    <row r="3514" spans="2:2" x14ac:dyDescent="0.2">
      <c r="B3514" t="str">
        <f>IF(A3514="","",_xlfn.IFNA(VLOOKUP(A3514,total!$B$1:$D$5000,2,FALSE),CONCATENATE("TRY: ",VLOOKUP(A3514,total!$B$1:$D$5000,1,TRUE))))</f>
        <v/>
      </c>
    </row>
    <row r="3515" spans="2:2" x14ac:dyDescent="0.2">
      <c r="B3515" t="str">
        <f>IF(A3515="","",_xlfn.IFNA(VLOOKUP(A3515,total!$B$1:$D$5000,2,FALSE),CONCATENATE("TRY: ",VLOOKUP(A3515,total!$B$1:$D$5000,1,TRUE))))</f>
        <v/>
      </c>
    </row>
    <row r="3516" spans="2:2" x14ac:dyDescent="0.2">
      <c r="B3516" t="str">
        <f>IF(A3516="","",_xlfn.IFNA(VLOOKUP(A3516,total!$B$1:$D$5000,2,FALSE),CONCATENATE("TRY: ",VLOOKUP(A3516,total!$B$1:$D$5000,1,TRUE))))</f>
        <v/>
      </c>
    </row>
    <row r="3517" spans="2:2" x14ac:dyDescent="0.2">
      <c r="B3517" t="str">
        <f>IF(A3517="","",_xlfn.IFNA(VLOOKUP(A3517,total!$B$1:$D$5000,2,FALSE),CONCATENATE("TRY: ",VLOOKUP(A3517,total!$B$1:$D$5000,1,TRUE))))</f>
        <v/>
      </c>
    </row>
    <row r="3518" spans="2:2" x14ac:dyDescent="0.2">
      <c r="B3518" t="str">
        <f>IF(A3518="","",_xlfn.IFNA(VLOOKUP(A3518,total!$B$1:$D$5000,2,FALSE),CONCATENATE("TRY: ",VLOOKUP(A3518,total!$B$1:$D$5000,1,TRUE))))</f>
        <v/>
      </c>
    </row>
    <row r="3519" spans="2:2" x14ac:dyDescent="0.2">
      <c r="B3519" t="str">
        <f>IF(A3519="","",_xlfn.IFNA(VLOOKUP(A3519,total!$B$1:$D$5000,2,FALSE),CONCATENATE("TRY: ",VLOOKUP(A3519,total!$B$1:$D$5000,1,TRUE))))</f>
        <v/>
      </c>
    </row>
    <row r="3520" spans="2:2" x14ac:dyDescent="0.2">
      <c r="B3520" t="str">
        <f>IF(A3520="","",_xlfn.IFNA(VLOOKUP(A3520,total!$B$1:$D$5000,2,FALSE),CONCATENATE("TRY: ",VLOOKUP(A3520,total!$B$1:$D$5000,1,TRUE))))</f>
        <v/>
      </c>
    </row>
    <row r="3521" spans="2:2" x14ac:dyDescent="0.2">
      <c r="B3521" t="str">
        <f>IF(A3521="","",_xlfn.IFNA(VLOOKUP(A3521,total!$B$1:$D$5000,2,FALSE),CONCATENATE("TRY: ",VLOOKUP(A3521,total!$B$1:$D$5000,1,TRUE))))</f>
        <v/>
      </c>
    </row>
    <row r="3522" spans="2:2" x14ac:dyDescent="0.2">
      <c r="B3522" t="str">
        <f>IF(A3522="","",_xlfn.IFNA(VLOOKUP(A3522,total!$B$1:$D$5000,2,FALSE),CONCATENATE("TRY: ",VLOOKUP(A3522,total!$B$1:$D$5000,1,TRUE))))</f>
        <v/>
      </c>
    </row>
    <row r="3523" spans="2:2" x14ac:dyDescent="0.2">
      <c r="B3523" t="str">
        <f>IF(A3523="","",_xlfn.IFNA(VLOOKUP(A3523,total!$B$1:$D$5000,2,FALSE),CONCATENATE("TRY: ",VLOOKUP(A3523,total!$B$1:$D$5000,1,TRUE))))</f>
        <v/>
      </c>
    </row>
    <row r="3524" spans="2:2" x14ac:dyDescent="0.2">
      <c r="B3524" t="str">
        <f>IF(A3524="","",_xlfn.IFNA(VLOOKUP(A3524,total!$B$1:$D$5000,2,FALSE),CONCATENATE("TRY: ",VLOOKUP(A3524,total!$B$1:$D$5000,1,TRUE))))</f>
        <v/>
      </c>
    </row>
    <row r="3525" spans="2:2" x14ac:dyDescent="0.2">
      <c r="B3525" t="str">
        <f>IF(A3525="","",_xlfn.IFNA(VLOOKUP(A3525,total!$B$1:$D$5000,2,FALSE),CONCATENATE("TRY: ",VLOOKUP(A3525,total!$B$1:$D$5000,1,TRUE))))</f>
        <v/>
      </c>
    </row>
    <row r="3526" spans="2:2" x14ac:dyDescent="0.2">
      <c r="B3526" t="str">
        <f>IF(A3526="","",_xlfn.IFNA(VLOOKUP(A3526,total!$B$1:$D$5000,2,FALSE),CONCATENATE("TRY: ",VLOOKUP(A3526,total!$B$1:$D$5000,1,TRUE))))</f>
        <v/>
      </c>
    </row>
    <row r="3527" spans="2:2" x14ac:dyDescent="0.2">
      <c r="B3527" t="str">
        <f>IF(A3527="","",_xlfn.IFNA(VLOOKUP(A3527,total!$B$1:$D$5000,2,FALSE),CONCATENATE("TRY: ",VLOOKUP(A3527,total!$B$1:$D$5000,1,TRUE))))</f>
        <v/>
      </c>
    </row>
    <row r="3528" spans="2:2" x14ac:dyDescent="0.2">
      <c r="B3528" t="str">
        <f>IF(A3528="","",_xlfn.IFNA(VLOOKUP(A3528,total!$B$1:$D$5000,2,FALSE),CONCATENATE("TRY: ",VLOOKUP(A3528,total!$B$1:$D$5000,1,TRUE))))</f>
        <v/>
      </c>
    </row>
    <row r="3529" spans="2:2" x14ac:dyDescent="0.2">
      <c r="B3529" t="str">
        <f>IF(A3529="","",_xlfn.IFNA(VLOOKUP(A3529,total!$B$1:$D$5000,2,FALSE),CONCATENATE("TRY: ",VLOOKUP(A3529,total!$B$1:$D$5000,1,TRUE))))</f>
        <v/>
      </c>
    </row>
    <row r="3530" spans="2:2" x14ac:dyDescent="0.2">
      <c r="B3530" t="str">
        <f>IF(A3530="","",_xlfn.IFNA(VLOOKUP(A3530,total!$B$1:$D$5000,2,FALSE),CONCATENATE("TRY: ",VLOOKUP(A3530,total!$B$1:$D$5000,1,TRUE))))</f>
        <v/>
      </c>
    </row>
    <row r="3531" spans="2:2" x14ac:dyDescent="0.2">
      <c r="B3531" t="str">
        <f>IF(A3531="","",_xlfn.IFNA(VLOOKUP(A3531,total!$B$1:$D$5000,2,FALSE),CONCATENATE("TRY: ",VLOOKUP(A3531,total!$B$1:$D$5000,1,TRUE))))</f>
        <v/>
      </c>
    </row>
    <row r="3532" spans="2:2" x14ac:dyDescent="0.2">
      <c r="B3532" t="str">
        <f>IF(A3532="","",_xlfn.IFNA(VLOOKUP(A3532,total!$B$1:$D$5000,2,FALSE),CONCATENATE("TRY: ",VLOOKUP(A3532,total!$B$1:$D$5000,1,TRUE))))</f>
        <v/>
      </c>
    </row>
    <row r="3533" spans="2:2" x14ac:dyDescent="0.2">
      <c r="B3533" t="str">
        <f>IF(A3533="","",_xlfn.IFNA(VLOOKUP(A3533,total!$B$1:$D$5000,2,FALSE),CONCATENATE("TRY: ",VLOOKUP(A3533,total!$B$1:$D$5000,1,TRUE))))</f>
        <v/>
      </c>
    </row>
    <row r="3534" spans="2:2" x14ac:dyDescent="0.2">
      <c r="B3534" t="str">
        <f>IF(A3534="","",_xlfn.IFNA(VLOOKUP(A3534,total!$B$1:$D$5000,2,FALSE),CONCATENATE("TRY: ",VLOOKUP(A3534,total!$B$1:$D$5000,1,TRUE))))</f>
        <v/>
      </c>
    </row>
    <row r="3535" spans="2:2" x14ac:dyDescent="0.2">
      <c r="B3535" t="str">
        <f>IF(A3535="","",_xlfn.IFNA(VLOOKUP(A3535,total!$B$1:$D$5000,2,FALSE),CONCATENATE("TRY: ",VLOOKUP(A3535,total!$B$1:$D$5000,1,TRUE))))</f>
        <v/>
      </c>
    </row>
    <row r="3536" spans="2:2" x14ac:dyDescent="0.2">
      <c r="B3536" t="str">
        <f>IF(A3536="","",_xlfn.IFNA(VLOOKUP(A3536,total!$B$1:$D$5000,2,FALSE),CONCATENATE("TRY: ",VLOOKUP(A3536,total!$B$1:$D$5000,1,TRUE))))</f>
        <v/>
      </c>
    </row>
    <row r="3537" spans="2:2" x14ac:dyDescent="0.2">
      <c r="B3537" t="str">
        <f>IF(A3537="","",_xlfn.IFNA(VLOOKUP(A3537,total!$B$1:$D$5000,2,FALSE),CONCATENATE("TRY: ",VLOOKUP(A3537,total!$B$1:$D$5000,1,TRUE))))</f>
        <v/>
      </c>
    </row>
    <row r="3538" spans="2:2" x14ac:dyDescent="0.2">
      <c r="B3538" t="str">
        <f>IF(A3538="","",_xlfn.IFNA(VLOOKUP(A3538,total!$B$1:$D$5000,2,FALSE),CONCATENATE("TRY: ",VLOOKUP(A3538,total!$B$1:$D$5000,1,TRUE))))</f>
        <v/>
      </c>
    </row>
    <row r="3539" spans="2:2" x14ac:dyDescent="0.2">
      <c r="B3539" t="str">
        <f>IF(A3539="","",_xlfn.IFNA(VLOOKUP(A3539,total!$B$1:$D$5000,2,FALSE),CONCATENATE("TRY: ",VLOOKUP(A3539,total!$B$1:$D$5000,1,TRUE))))</f>
        <v/>
      </c>
    </row>
    <row r="3540" spans="2:2" x14ac:dyDescent="0.2">
      <c r="B3540" t="str">
        <f>IF(A3540="","",_xlfn.IFNA(VLOOKUP(A3540,total!$B$1:$D$5000,2,FALSE),CONCATENATE("TRY: ",VLOOKUP(A3540,total!$B$1:$D$5000,1,TRUE))))</f>
        <v/>
      </c>
    </row>
    <row r="3541" spans="2:2" x14ac:dyDescent="0.2">
      <c r="B3541" t="str">
        <f>IF(A3541="","",_xlfn.IFNA(VLOOKUP(A3541,total!$B$1:$D$5000,2,FALSE),CONCATENATE("TRY: ",VLOOKUP(A3541,total!$B$1:$D$5000,1,TRUE))))</f>
        <v/>
      </c>
    </row>
    <row r="3542" spans="2:2" x14ac:dyDescent="0.2">
      <c r="B3542" t="str">
        <f>IF(A3542="","",_xlfn.IFNA(VLOOKUP(A3542,total!$B$1:$D$5000,2,FALSE),CONCATENATE("TRY: ",VLOOKUP(A3542,total!$B$1:$D$5000,1,TRUE))))</f>
        <v/>
      </c>
    </row>
    <row r="3543" spans="2:2" x14ac:dyDescent="0.2">
      <c r="B3543" t="str">
        <f>IF(A3543="","",_xlfn.IFNA(VLOOKUP(A3543,total!$B$1:$D$5000,2,FALSE),CONCATENATE("TRY: ",VLOOKUP(A3543,total!$B$1:$D$5000,1,TRUE))))</f>
        <v/>
      </c>
    </row>
    <row r="3544" spans="2:2" x14ac:dyDescent="0.2">
      <c r="B3544" t="str">
        <f>IF(A3544="","",_xlfn.IFNA(VLOOKUP(A3544,total!$B$1:$D$5000,2,FALSE),CONCATENATE("TRY: ",VLOOKUP(A3544,total!$B$1:$D$5000,1,TRUE))))</f>
        <v/>
      </c>
    </row>
    <row r="3545" spans="2:2" x14ac:dyDescent="0.2">
      <c r="B3545" t="str">
        <f>IF(A3545="","",_xlfn.IFNA(VLOOKUP(A3545,total!$B$1:$D$5000,2,FALSE),CONCATENATE("TRY: ",VLOOKUP(A3545,total!$B$1:$D$5000,1,TRUE))))</f>
        <v/>
      </c>
    </row>
    <row r="3546" spans="2:2" x14ac:dyDescent="0.2">
      <c r="B3546" t="str">
        <f>IF(A3546="","",_xlfn.IFNA(VLOOKUP(A3546,total!$B$1:$D$5000,2,FALSE),CONCATENATE("TRY: ",VLOOKUP(A3546,total!$B$1:$D$5000,1,TRUE))))</f>
        <v/>
      </c>
    </row>
    <row r="3547" spans="2:2" x14ac:dyDescent="0.2">
      <c r="B3547" t="str">
        <f>IF(A3547="","",_xlfn.IFNA(VLOOKUP(A3547,total!$B$1:$D$5000,2,FALSE),CONCATENATE("TRY: ",VLOOKUP(A3547,total!$B$1:$D$5000,1,TRUE))))</f>
        <v/>
      </c>
    </row>
    <row r="3548" spans="2:2" x14ac:dyDescent="0.2">
      <c r="B3548" t="str">
        <f>IF(A3548="","",_xlfn.IFNA(VLOOKUP(A3548,total!$B$1:$D$5000,2,FALSE),CONCATENATE("TRY: ",VLOOKUP(A3548,total!$B$1:$D$5000,1,TRUE))))</f>
        <v/>
      </c>
    </row>
    <row r="3549" spans="2:2" x14ac:dyDescent="0.2">
      <c r="B3549" t="str">
        <f>IF(A3549="","",_xlfn.IFNA(VLOOKUP(A3549,total!$B$1:$D$5000,2,FALSE),CONCATENATE("TRY: ",VLOOKUP(A3549,total!$B$1:$D$5000,1,TRUE))))</f>
        <v/>
      </c>
    </row>
    <row r="3550" spans="2:2" x14ac:dyDescent="0.2">
      <c r="B3550" t="str">
        <f>IF(A3550="","",_xlfn.IFNA(VLOOKUP(A3550,total!$B$1:$D$5000,2,FALSE),CONCATENATE("TRY: ",VLOOKUP(A3550,total!$B$1:$D$5000,1,TRUE))))</f>
        <v/>
      </c>
    </row>
    <row r="3551" spans="2:2" x14ac:dyDescent="0.2">
      <c r="B3551" t="str">
        <f>IF(A3551="","",_xlfn.IFNA(VLOOKUP(A3551,total!$B$1:$D$5000,2,FALSE),CONCATENATE("TRY: ",VLOOKUP(A3551,total!$B$1:$D$5000,1,TRUE))))</f>
        <v/>
      </c>
    </row>
    <row r="3552" spans="2:2" x14ac:dyDescent="0.2">
      <c r="B3552" t="str">
        <f>IF(A3552="","",_xlfn.IFNA(VLOOKUP(A3552,total!$B$1:$D$5000,2,FALSE),CONCATENATE("TRY: ",VLOOKUP(A3552,total!$B$1:$D$5000,1,TRUE))))</f>
        <v/>
      </c>
    </row>
    <row r="3553" spans="2:2" x14ac:dyDescent="0.2">
      <c r="B3553" t="str">
        <f>IF(A3553="","",_xlfn.IFNA(VLOOKUP(A3553,total!$B$1:$D$5000,2,FALSE),CONCATENATE("TRY: ",VLOOKUP(A3553,total!$B$1:$D$5000,1,TRUE))))</f>
        <v/>
      </c>
    </row>
    <row r="3554" spans="2:2" x14ac:dyDescent="0.2">
      <c r="B3554" t="str">
        <f>IF(A3554="","",_xlfn.IFNA(VLOOKUP(A3554,total!$B$1:$D$5000,2,FALSE),CONCATENATE("TRY: ",VLOOKUP(A3554,total!$B$1:$D$5000,1,TRUE))))</f>
        <v/>
      </c>
    </row>
    <row r="3555" spans="2:2" x14ac:dyDescent="0.2">
      <c r="B3555" t="str">
        <f>IF(A3555="","",_xlfn.IFNA(VLOOKUP(A3555,total!$B$1:$D$5000,2,FALSE),CONCATENATE("TRY: ",VLOOKUP(A3555,total!$B$1:$D$5000,1,TRUE))))</f>
        <v/>
      </c>
    </row>
    <row r="3556" spans="2:2" x14ac:dyDescent="0.2">
      <c r="B3556" t="str">
        <f>IF(A3556="","",_xlfn.IFNA(VLOOKUP(A3556,total!$B$1:$D$5000,2,FALSE),CONCATENATE("TRY: ",VLOOKUP(A3556,total!$B$1:$D$5000,1,TRUE))))</f>
        <v/>
      </c>
    </row>
    <row r="3557" spans="2:2" x14ac:dyDescent="0.2">
      <c r="B3557" t="str">
        <f>IF(A3557="","",_xlfn.IFNA(VLOOKUP(A3557,total!$B$1:$D$5000,2,FALSE),CONCATENATE("TRY: ",VLOOKUP(A3557,total!$B$1:$D$5000,1,TRUE))))</f>
        <v/>
      </c>
    </row>
    <row r="3558" spans="2:2" x14ac:dyDescent="0.2">
      <c r="B3558" t="str">
        <f>IF(A3558="","",_xlfn.IFNA(VLOOKUP(A3558,total!$B$1:$D$5000,2,FALSE),CONCATENATE("TRY: ",VLOOKUP(A3558,total!$B$1:$D$5000,1,TRUE))))</f>
        <v/>
      </c>
    </row>
    <row r="3559" spans="2:2" x14ac:dyDescent="0.2">
      <c r="B3559" t="str">
        <f>IF(A3559="","",_xlfn.IFNA(VLOOKUP(A3559,total!$B$1:$D$5000,2,FALSE),CONCATENATE("TRY: ",VLOOKUP(A3559,total!$B$1:$D$5000,1,TRUE))))</f>
        <v/>
      </c>
    </row>
    <row r="3560" spans="2:2" x14ac:dyDescent="0.2">
      <c r="B3560" t="str">
        <f>IF(A3560="","",_xlfn.IFNA(VLOOKUP(A3560,total!$B$1:$D$5000,2,FALSE),CONCATENATE("TRY: ",VLOOKUP(A3560,total!$B$1:$D$5000,1,TRUE))))</f>
        <v/>
      </c>
    </row>
    <row r="3561" spans="2:2" x14ac:dyDescent="0.2">
      <c r="B3561" t="str">
        <f>IF(A3561="","",_xlfn.IFNA(VLOOKUP(A3561,total!$B$1:$D$5000,2,FALSE),CONCATENATE("TRY: ",VLOOKUP(A3561,total!$B$1:$D$5000,1,TRUE))))</f>
        <v/>
      </c>
    </row>
    <row r="3562" spans="2:2" x14ac:dyDescent="0.2">
      <c r="B3562" t="str">
        <f>IF(A3562="","",_xlfn.IFNA(VLOOKUP(A3562,total!$B$1:$D$5000,2,FALSE),CONCATENATE("TRY: ",VLOOKUP(A3562,total!$B$1:$D$5000,1,TRUE))))</f>
        <v/>
      </c>
    </row>
    <row r="3563" spans="2:2" x14ac:dyDescent="0.2">
      <c r="B3563" t="str">
        <f>IF(A3563="","",_xlfn.IFNA(VLOOKUP(A3563,total!$B$1:$D$5000,2,FALSE),CONCATENATE("TRY: ",VLOOKUP(A3563,total!$B$1:$D$5000,1,TRUE))))</f>
        <v/>
      </c>
    </row>
    <row r="3564" spans="2:2" x14ac:dyDescent="0.2">
      <c r="B3564" t="str">
        <f>IF(A3564="","",_xlfn.IFNA(VLOOKUP(A3564,total!$B$1:$D$5000,2,FALSE),CONCATENATE("TRY: ",VLOOKUP(A3564,total!$B$1:$D$5000,1,TRUE))))</f>
        <v/>
      </c>
    </row>
    <row r="3565" spans="2:2" x14ac:dyDescent="0.2">
      <c r="B3565" t="str">
        <f>IF(A3565="","",_xlfn.IFNA(VLOOKUP(A3565,total!$B$1:$D$5000,2,FALSE),CONCATENATE("TRY: ",VLOOKUP(A3565,total!$B$1:$D$5000,1,TRUE))))</f>
        <v/>
      </c>
    </row>
    <row r="3566" spans="2:2" x14ac:dyDescent="0.2">
      <c r="B3566" t="str">
        <f>IF(A3566="","",_xlfn.IFNA(VLOOKUP(A3566,total!$B$1:$D$5000,2,FALSE),CONCATENATE("TRY: ",VLOOKUP(A3566,total!$B$1:$D$5000,1,TRUE))))</f>
        <v/>
      </c>
    </row>
    <row r="3567" spans="2:2" x14ac:dyDescent="0.2">
      <c r="B3567" t="str">
        <f>IF(A3567="","",_xlfn.IFNA(VLOOKUP(A3567,total!$B$1:$D$5000,2,FALSE),CONCATENATE("TRY: ",VLOOKUP(A3567,total!$B$1:$D$5000,1,TRUE))))</f>
        <v/>
      </c>
    </row>
    <row r="3568" spans="2:2" x14ac:dyDescent="0.2">
      <c r="B3568" t="str">
        <f>IF(A3568="","",_xlfn.IFNA(VLOOKUP(A3568,total!$B$1:$D$5000,2,FALSE),CONCATENATE("TRY: ",VLOOKUP(A3568,total!$B$1:$D$5000,1,TRUE))))</f>
        <v/>
      </c>
    </row>
    <row r="3569" spans="2:2" x14ac:dyDescent="0.2">
      <c r="B3569" t="str">
        <f>IF(A3569="","",_xlfn.IFNA(VLOOKUP(A3569,total!$B$1:$D$5000,2,FALSE),CONCATENATE("TRY: ",VLOOKUP(A3569,total!$B$1:$D$5000,1,TRUE))))</f>
        <v/>
      </c>
    </row>
    <row r="3570" spans="2:2" x14ac:dyDescent="0.2">
      <c r="B3570" t="str">
        <f>IF(A3570="","",_xlfn.IFNA(VLOOKUP(A3570,total!$B$1:$D$5000,2,FALSE),CONCATENATE("TRY: ",VLOOKUP(A3570,total!$B$1:$D$5000,1,TRUE))))</f>
        <v/>
      </c>
    </row>
    <row r="3571" spans="2:2" x14ac:dyDescent="0.2">
      <c r="B3571" t="str">
        <f>IF(A3571="","",_xlfn.IFNA(VLOOKUP(A3571,total!$B$1:$D$5000,2,FALSE),CONCATENATE("TRY: ",VLOOKUP(A3571,total!$B$1:$D$5000,1,TRUE))))</f>
        <v/>
      </c>
    </row>
    <row r="3572" spans="2:2" x14ac:dyDescent="0.2">
      <c r="B3572" t="str">
        <f>IF(A3572="","",_xlfn.IFNA(VLOOKUP(A3572,total!$B$1:$D$5000,2,FALSE),CONCATENATE("TRY: ",VLOOKUP(A3572,total!$B$1:$D$5000,1,TRUE))))</f>
        <v/>
      </c>
    </row>
    <row r="3573" spans="2:2" x14ac:dyDescent="0.2">
      <c r="B3573" t="str">
        <f>IF(A3573="","",_xlfn.IFNA(VLOOKUP(A3573,total!$B$1:$D$5000,2,FALSE),CONCATENATE("TRY: ",VLOOKUP(A3573,total!$B$1:$D$5000,1,TRUE))))</f>
        <v/>
      </c>
    </row>
    <row r="3574" spans="2:2" x14ac:dyDescent="0.2">
      <c r="B3574" t="str">
        <f>IF(A3574="","",_xlfn.IFNA(VLOOKUP(A3574,total!$B$1:$D$5000,2,FALSE),CONCATENATE("TRY: ",VLOOKUP(A3574,total!$B$1:$D$5000,1,TRUE))))</f>
        <v/>
      </c>
    </row>
    <row r="3575" spans="2:2" x14ac:dyDescent="0.2">
      <c r="B3575" t="str">
        <f>IF(A3575="","",_xlfn.IFNA(VLOOKUP(A3575,total!$B$1:$D$5000,2,FALSE),CONCATENATE("TRY: ",VLOOKUP(A3575,total!$B$1:$D$5000,1,TRUE))))</f>
        <v/>
      </c>
    </row>
    <row r="3576" spans="2:2" x14ac:dyDescent="0.2">
      <c r="B3576" t="str">
        <f>IF(A3576="","",_xlfn.IFNA(VLOOKUP(A3576,total!$B$1:$D$5000,2,FALSE),CONCATENATE("TRY: ",VLOOKUP(A3576,total!$B$1:$D$5000,1,TRUE))))</f>
        <v/>
      </c>
    </row>
    <row r="3577" spans="2:2" x14ac:dyDescent="0.2">
      <c r="B3577" t="str">
        <f>IF(A3577="","",_xlfn.IFNA(VLOOKUP(A3577,total!$B$1:$D$5000,2,FALSE),CONCATENATE("TRY: ",VLOOKUP(A3577,total!$B$1:$D$5000,1,TRUE))))</f>
        <v/>
      </c>
    </row>
    <row r="3578" spans="2:2" x14ac:dyDescent="0.2">
      <c r="B3578" t="str">
        <f>IF(A3578="","",_xlfn.IFNA(VLOOKUP(A3578,total!$B$1:$D$5000,2,FALSE),CONCATENATE("TRY: ",VLOOKUP(A3578,total!$B$1:$D$5000,1,TRUE))))</f>
        <v/>
      </c>
    </row>
    <row r="3579" spans="2:2" x14ac:dyDescent="0.2">
      <c r="B3579" t="str">
        <f>IF(A3579="","",_xlfn.IFNA(VLOOKUP(A3579,total!$B$1:$D$5000,2,FALSE),CONCATENATE("TRY: ",VLOOKUP(A3579,total!$B$1:$D$5000,1,TRUE))))</f>
        <v/>
      </c>
    </row>
    <row r="3580" spans="2:2" x14ac:dyDescent="0.2">
      <c r="B3580" t="str">
        <f>IF(A3580="","",_xlfn.IFNA(VLOOKUP(A3580,total!$B$1:$D$5000,2,FALSE),CONCATENATE("TRY: ",VLOOKUP(A3580,total!$B$1:$D$5000,1,TRUE))))</f>
        <v/>
      </c>
    </row>
    <row r="3581" spans="2:2" x14ac:dyDescent="0.2">
      <c r="B3581" t="str">
        <f>IF(A3581="","",_xlfn.IFNA(VLOOKUP(A3581,total!$B$1:$D$5000,2,FALSE),CONCATENATE("TRY: ",VLOOKUP(A3581,total!$B$1:$D$5000,1,TRUE))))</f>
        <v/>
      </c>
    </row>
    <row r="3582" spans="2:2" x14ac:dyDescent="0.2">
      <c r="B3582" t="str">
        <f>IF(A3582="","",_xlfn.IFNA(VLOOKUP(A3582,total!$B$1:$D$5000,2,FALSE),CONCATENATE("TRY: ",VLOOKUP(A3582,total!$B$1:$D$5000,1,TRUE))))</f>
        <v/>
      </c>
    </row>
    <row r="3583" spans="2:2" x14ac:dyDescent="0.2">
      <c r="B3583" t="str">
        <f>IF(A3583="","",_xlfn.IFNA(VLOOKUP(A3583,total!$B$1:$D$5000,2,FALSE),CONCATENATE("TRY: ",VLOOKUP(A3583,total!$B$1:$D$5000,1,TRUE))))</f>
        <v/>
      </c>
    </row>
    <row r="3584" spans="2:2" x14ac:dyDescent="0.2">
      <c r="B3584" t="str">
        <f>IF(A3584="","",_xlfn.IFNA(VLOOKUP(A3584,total!$B$1:$D$5000,2,FALSE),CONCATENATE("TRY: ",VLOOKUP(A3584,total!$B$1:$D$5000,1,TRUE))))</f>
        <v/>
      </c>
    </row>
    <row r="3585" spans="2:2" x14ac:dyDescent="0.2">
      <c r="B3585" t="str">
        <f>IF(A3585="","",_xlfn.IFNA(VLOOKUP(A3585,total!$B$1:$D$5000,2,FALSE),CONCATENATE("TRY: ",VLOOKUP(A3585,total!$B$1:$D$5000,1,TRUE))))</f>
        <v/>
      </c>
    </row>
    <row r="3586" spans="2:2" x14ac:dyDescent="0.2">
      <c r="B3586" t="str">
        <f>IF(A3586="","",_xlfn.IFNA(VLOOKUP(A3586,total!$B$1:$D$5000,2,FALSE),CONCATENATE("TRY: ",VLOOKUP(A3586,total!$B$1:$D$5000,1,TRUE))))</f>
        <v/>
      </c>
    </row>
    <row r="3587" spans="2:2" x14ac:dyDescent="0.2">
      <c r="B3587" t="str">
        <f>IF(A3587="","",_xlfn.IFNA(VLOOKUP(A3587,total!$B$1:$D$5000,2,FALSE),CONCATENATE("TRY: ",VLOOKUP(A3587,total!$B$1:$D$5000,1,TRUE))))</f>
        <v/>
      </c>
    </row>
    <row r="3588" spans="2:2" x14ac:dyDescent="0.2">
      <c r="B3588" t="str">
        <f>IF(A3588="","",_xlfn.IFNA(VLOOKUP(A3588,total!$B$1:$D$5000,2,FALSE),CONCATENATE("TRY: ",VLOOKUP(A3588,total!$B$1:$D$5000,1,TRUE))))</f>
        <v/>
      </c>
    </row>
    <row r="3589" spans="2:2" x14ac:dyDescent="0.2">
      <c r="B3589" t="str">
        <f>IF(A3589="","",_xlfn.IFNA(VLOOKUP(A3589,total!$B$1:$D$5000,2,FALSE),CONCATENATE("TRY: ",VLOOKUP(A3589,total!$B$1:$D$5000,1,TRUE))))</f>
        <v/>
      </c>
    </row>
    <row r="3590" spans="2:2" x14ac:dyDescent="0.2">
      <c r="B3590" t="str">
        <f>IF(A3590="","",_xlfn.IFNA(VLOOKUP(A3590,total!$B$1:$D$5000,2,FALSE),CONCATENATE("TRY: ",VLOOKUP(A3590,total!$B$1:$D$5000,1,TRUE))))</f>
        <v/>
      </c>
    </row>
    <row r="3591" spans="2:2" x14ac:dyDescent="0.2">
      <c r="B3591" t="str">
        <f>IF(A3591="","",_xlfn.IFNA(VLOOKUP(A3591,total!$B$1:$D$5000,2,FALSE),CONCATENATE("TRY: ",VLOOKUP(A3591,total!$B$1:$D$5000,1,TRUE))))</f>
        <v/>
      </c>
    </row>
    <row r="3592" spans="2:2" x14ac:dyDescent="0.2">
      <c r="B3592" t="str">
        <f>IF(A3592="","",_xlfn.IFNA(VLOOKUP(A3592,total!$B$1:$D$5000,2,FALSE),CONCATENATE("TRY: ",VLOOKUP(A3592,total!$B$1:$D$5000,1,TRUE))))</f>
        <v/>
      </c>
    </row>
    <row r="3593" spans="2:2" x14ac:dyDescent="0.2">
      <c r="B3593" t="str">
        <f>IF(A3593="","",_xlfn.IFNA(VLOOKUP(A3593,total!$B$1:$D$5000,2,FALSE),CONCATENATE("TRY: ",VLOOKUP(A3593,total!$B$1:$D$5000,1,TRUE))))</f>
        <v/>
      </c>
    </row>
    <row r="3594" spans="2:2" x14ac:dyDescent="0.2">
      <c r="B3594" t="str">
        <f>IF(A3594="","",_xlfn.IFNA(VLOOKUP(A3594,total!$B$1:$D$5000,2,FALSE),CONCATENATE("TRY: ",VLOOKUP(A3594,total!$B$1:$D$5000,1,TRUE))))</f>
        <v/>
      </c>
    </row>
    <row r="3595" spans="2:2" x14ac:dyDescent="0.2">
      <c r="B3595" t="str">
        <f>IF(A3595="","",_xlfn.IFNA(VLOOKUP(A3595,total!$B$1:$D$5000,2,FALSE),CONCATENATE("TRY: ",VLOOKUP(A3595,total!$B$1:$D$5000,1,TRUE))))</f>
        <v/>
      </c>
    </row>
    <row r="3596" spans="2:2" x14ac:dyDescent="0.2">
      <c r="B3596" t="str">
        <f>IF(A3596="","",_xlfn.IFNA(VLOOKUP(A3596,total!$B$1:$D$5000,2,FALSE),CONCATENATE("TRY: ",VLOOKUP(A3596,total!$B$1:$D$5000,1,TRUE))))</f>
        <v/>
      </c>
    </row>
    <row r="3597" spans="2:2" x14ac:dyDescent="0.2">
      <c r="B3597" t="str">
        <f>IF(A3597="","",_xlfn.IFNA(VLOOKUP(A3597,total!$B$1:$D$5000,2,FALSE),CONCATENATE("TRY: ",VLOOKUP(A3597,total!$B$1:$D$5000,1,TRUE))))</f>
        <v/>
      </c>
    </row>
    <row r="3598" spans="2:2" x14ac:dyDescent="0.2">
      <c r="B3598" t="str">
        <f>IF(A3598="","",_xlfn.IFNA(VLOOKUP(A3598,total!$B$1:$D$5000,2,FALSE),CONCATENATE("TRY: ",VLOOKUP(A3598,total!$B$1:$D$5000,1,TRUE))))</f>
        <v/>
      </c>
    </row>
    <row r="3599" spans="2:2" x14ac:dyDescent="0.2">
      <c r="B3599" t="str">
        <f>IF(A3599="","",_xlfn.IFNA(VLOOKUP(A3599,total!$B$1:$D$5000,2,FALSE),CONCATENATE("TRY: ",VLOOKUP(A3599,total!$B$1:$D$5000,1,TRUE))))</f>
        <v/>
      </c>
    </row>
    <row r="3600" spans="2:2" x14ac:dyDescent="0.2">
      <c r="B3600" t="str">
        <f>IF(A3600="","",_xlfn.IFNA(VLOOKUP(A3600,total!$B$1:$D$5000,2,FALSE),CONCATENATE("TRY: ",VLOOKUP(A3600,total!$B$1:$D$5000,1,TRUE))))</f>
        <v/>
      </c>
    </row>
    <row r="3601" spans="2:2" x14ac:dyDescent="0.2">
      <c r="B3601" t="str">
        <f>IF(A3601="","",_xlfn.IFNA(VLOOKUP(A3601,total!$B$1:$D$5000,2,FALSE),CONCATENATE("TRY: ",VLOOKUP(A3601,total!$B$1:$D$5000,1,TRUE))))</f>
        <v/>
      </c>
    </row>
    <row r="3602" spans="2:2" x14ac:dyDescent="0.2">
      <c r="B3602" t="str">
        <f>IF(A3602="","",_xlfn.IFNA(VLOOKUP(A3602,total!$B$1:$D$5000,2,FALSE),CONCATENATE("TRY: ",VLOOKUP(A3602,total!$B$1:$D$5000,1,TRUE))))</f>
        <v/>
      </c>
    </row>
    <row r="3603" spans="2:2" x14ac:dyDescent="0.2">
      <c r="B3603" t="str">
        <f>IF(A3603="","",_xlfn.IFNA(VLOOKUP(A3603,total!$B$1:$D$5000,2,FALSE),CONCATENATE("TRY: ",VLOOKUP(A3603,total!$B$1:$D$5000,1,TRUE))))</f>
        <v/>
      </c>
    </row>
    <row r="3604" spans="2:2" x14ac:dyDescent="0.2">
      <c r="B3604" t="str">
        <f>IF(A3604="","",_xlfn.IFNA(VLOOKUP(A3604,total!$B$1:$D$5000,2,FALSE),CONCATENATE("TRY: ",VLOOKUP(A3604,total!$B$1:$D$5000,1,TRUE))))</f>
        <v/>
      </c>
    </row>
    <row r="3605" spans="2:2" x14ac:dyDescent="0.2">
      <c r="B3605" t="str">
        <f>IF(A3605="","",_xlfn.IFNA(VLOOKUP(A3605,total!$B$1:$D$5000,2,FALSE),CONCATENATE("TRY: ",VLOOKUP(A3605,total!$B$1:$D$5000,1,TRUE))))</f>
        <v/>
      </c>
    </row>
    <row r="3606" spans="2:2" x14ac:dyDescent="0.2">
      <c r="B3606" t="str">
        <f>IF(A3606="","",_xlfn.IFNA(VLOOKUP(A3606,total!$B$1:$D$5000,2,FALSE),CONCATENATE("TRY: ",VLOOKUP(A3606,total!$B$1:$D$5000,1,TRUE))))</f>
        <v/>
      </c>
    </row>
    <row r="3607" spans="2:2" x14ac:dyDescent="0.2">
      <c r="B3607" t="str">
        <f>IF(A3607="","",_xlfn.IFNA(VLOOKUP(A3607,total!$B$1:$D$5000,2,FALSE),CONCATENATE("TRY: ",VLOOKUP(A3607,total!$B$1:$D$5000,1,TRUE))))</f>
        <v/>
      </c>
    </row>
    <row r="3608" spans="2:2" x14ac:dyDescent="0.2">
      <c r="B3608" t="str">
        <f>IF(A3608="","",_xlfn.IFNA(VLOOKUP(A3608,total!$B$1:$D$5000,2,FALSE),CONCATENATE("TRY: ",VLOOKUP(A3608,total!$B$1:$D$5000,1,TRUE))))</f>
        <v/>
      </c>
    </row>
    <row r="3609" spans="2:2" x14ac:dyDescent="0.2">
      <c r="B3609" t="str">
        <f>IF(A3609="","",_xlfn.IFNA(VLOOKUP(A3609,total!$B$1:$D$5000,2,FALSE),CONCATENATE("TRY: ",VLOOKUP(A3609,total!$B$1:$D$5000,1,TRUE))))</f>
        <v/>
      </c>
    </row>
    <row r="3610" spans="2:2" x14ac:dyDescent="0.2">
      <c r="B3610" t="str">
        <f>IF(A3610="","",_xlfn.IFNA(VLOOKUP(A3610,total!$B$1:$D$5000,2,FALSE),CONCATENATE("TRY: ",VLOOKUP(A3610,total!$B$1:$D$5000,1,TRUE))))</f>
        <v/>
      </c>
    </row>
    <row r="3611" spans="2:2" x14ac:dyDescent="0.2">
      <c r="B3611" t="str">
        <f>IF(A3611="","",_xlfn.IFNA(VLOOKUP(A3611,total!$B$1:$D$5000,2,FALSE),CONCATENATE("TRY: ",VLOOKUP(A3611,total!$B$1:$D$5000,1,TRUE))))</f>
        <v/>
      </c>
    </row>
    <row r="3612" spans="2:2" x14ac:dyDescent="0.2">
      <c r="B3612" t="str">
        <f>IF(A3612="","",_xlfn.IFNA(VLOOKUP(A3612,total!$B$1:$D$5000,2,FALSE),CONCATENATE("TRY: ",VLOOKUP(A3612,total!$B$1:$D$5000,1,TRUE))))</f>
        <v/>
      </c>
    </row>
    <row r="3613" spans="2:2" x14ac:dyDescent="0.2">
      <c r="B3613" t="str">
        <f>IF(A3613="","",_xlfn.IFNA(VLOOKUP(A3613,total!$B$1:$D$5000,2,FALSE),CONCATENATE("TRY: ",VLOOKUP(A3613,total!$B$1:$D$5000,1,TRUE))))</f>
        <v/>
      </c>
    </row>
    <row r="3614" spans="2:2" x14ac:dyDescent="0.2">
      <c r="B3614" t="str">
        <f>IF(A3614="","",_xlfn.IFNA(VLOOKUP(A3614,total!$B$1:$D$5000,2,FALSE),CONCATENATE("TRY: ",VLOOKUP(A3614,total!$B$1:$D$5000,1,TRUE))))</f>
        <v/>
      </c>
    </row>
    <row r="3615" spans="2:2" x14ac:dyDescent="0.2">
      <c r="B3615" t="str">
        <f>IF(A3615="","",_xlfn.IFNA(VLOOKUP(A3615,total!$B$1:$D$5000,2,FALSE),CONCATENATE("TRY: ",VLOOKUP(A3615,total!$B$1:$D$5000,1,TRUE))))</f>
        <v/>
      </c>
    </row>
    <row r="3616" spans="2:2" x14ac:dyDescent="0.2">
      <c r="B3616" t="str">
        <f>IF(A3616="","",_xlfn.IFNA(VLOOKUP(A3616,total!$B$1:$D$5000,2,FALSE),CONCATENATE("TRY: ",VLOOKUP(A3616,total!$B$1:$D$5000,1,TRUE))))</f>
        <v/>
      </c>
    </row>
    <row r="3617" spans="2:2" x14ac:dyDescent="0.2">
      <c r="B3617" t="str">
        <f>IF(A3617="","",_xlfn.IFNA(VLOOKUP(A3617,total!$B$1:$D$5000,2,FALSE),CONCATENATE("TRY: ",VLOOKUP(A3617,total!$B$1:$D$5000,1,TRUE))))</f>
        <v/>
      </c>
    </row>
    <row r="3618" spans="2:2" x14ac:dyDescent="0.2">
      <c r="B3618" t="str">
        <f>IF(A3618="","",_xlfn.IFNA(VLOOKUP(A3618,total!$B$1:$D$5000,2,FALSE),CONCATENATE("TRY: ",VLOOKUP(A3618,total!$B$1:$D$5000,1,TRUE))))</f>
        <v/>
      </c>
    </row>
    <row r="3619" spans="2:2" x14ac:dyDescent="0.2">
      <c r="B3619" t="str">
        <f>IF(A3619="","",_xlfn.IFNA(VLOOKUP(A3619,total!$B$1:$D$5000,2,FALSE),CONCATENATE("TRY: ",VLOOKUP(A3619,total!$B$1:$D$5000,1,TRUE))))</f>
        <v/>
      </c>
    </row>
    <row r="3620" spans="2:2" x14ac:dyDescent="0.2">
      <c r="B3620" t="str">
        <f>IF(A3620="","",_xlfn.IFNA(VLOOKUP(A3620,total!$B$1:$D$5000,2,FALSE),CONCATENATE("TRY: ",VLOOKUP(A3620,total!$B$1:$D$5000,1,TRUE))))</f>
        <v/>
      </c>
    </row>
    <row r="3621" spans="2:2" x14ac:dyDescent="0.2">
      <c r="B3621" t="str">
        <f>IF(A3621="","",_xlfn.IFNA(VLOOKUP(A3621,total!$B$1:$D$5000,2,FALSE),CONCATENATE("TRY: ",VLOOKUP(A3621,total!$B$1:$D$5000,1,TRUE))))</f>
        <v/>
      </c>
    </row>
    <row r="3622" spans="2:2" x14ac:dyDescent="0.2">
      <c r="B3622" t="str">
        <f>IF(A3622="","",_xlfn.IFNA(VLOOKUP(A3622,total!$B$1:$D$5000,2,FALSE),CONCATENATE("TRY: ",VLOOKUP(A3622,total!$B$1:$D$5000,1,TRUE))))</f>
        <v/>
      </c>
    </row>
    <row r="3623" spans="2:2" x14ac:dyDescent="0.2">
      <c r="B3623" t="str">
        <f>IF(A3623="","",_xlfn.IFNA(VLOOKUP(A3623,total!$B$1:$D$5000,2,FALSE),CONCATENATE("TRY: ",VLOOKUP(A3623,total!$B$1:$D$5000,1,TRUE))))</f>
        <v/>
      </c>
    </row>
    <row r="3624" spans="2:2" x14ac:dyDescent="0.2">
      <c r="B3624" t="str">
        <f>IF(A3624="","",_xlfn.IFNA(VLOOKUP(A3624,total!$B$1:$D$5000,2,FALSE),CONCATENATE("TRY: ",VLOOKUP(A3624,total!$B$1:$D$5000,1,TRUE))))</f>
        <v/>
      </c>
    </row>
    <row r="3625" spans="2:2" x14ac:dyDescent="0.2">
      <c r="B3625" t="str">
        <f>IF(A3625="","",_xlfn.IFNA(VLOOKUP(A3625,total!$B$1:$D$5000,2,FALSE),CONCATENATE("TRY: ",VLOOKUP(A3625,total!$B$1:$D$5000,1,TRUE))))</f>
        <v/>
      </c>
    </row>
    <row r="3626" spans="2:2" x14ac:dyDescent="0.2">
      <c r="B3626" t="str">
        <f>IF(A3626="","",_xlfn.IFNA(VLOOKUP(A3626,total!$B$1:$D$5000,2,FALSE),CONCATENATE("TRY: ",VLOOKUP(A3626,total!$B$1:$D$5000,1,TRUE))))</f>
        <v/>
      </c>
    </row>
    <row r="3627" spans="2:2" x14ac:dyDescent="0.2">
      <c r="B3627" t="str">
        <f>IF(A3627="","",_xlfn.IFNA(VLOOKUP(A3627,total!$B$1:$D$5000,2,FALSE),CONCATENATE("TRY: ",VLOOKUP(A3627,total!$B$1:$D$5000,1,TRUE))))</f>
        <v/>
      </c>
    </row>
    <row r="3628" spans="2:2" x14ac:dyDescent="0.2">
      <c r="B3628" t="str">
        <f>IF(A3628="","",_xlfn.IFNA(VLOOKUP(A3628,total!$B$1:$D$5000,2,FALSE),CONCATENATE("TRY: ",VLOOKUP(A3628,total!$B$1:$D$5000,1,TRUE))))</f>
        <v/>
      </c>
    </row>
    <row r="3629" spans="2:2" x14ac:dyDescent="0.2">
      <c r="B3629" t="str">
        <f>IF(A3629="","",_xlfn.IFNA(VLOOKUP(A3629,total!$B$1:$D$5000,2,FALSE),CONCATENATE("TRY: ",VLOOKUP(A3629,total!$B$1:$D$5000,1,TRUE))))</f>
        <v/>
      </c>
    </row>
    <row r="3630" spans="2:2" x14ac:dyDescent="0.2">
      <c r="B3630" t="str">
        <f>IF(A3630="","",_xlfn.IFNA(VLOOKUP(A3630,total!$B$1:$D$5000,2,FALSE),CONCATENATE("TRY: ",VLOOKUP(A3630,total!$B$1:$D$5000,1,TRUE))))</f>
        <v/>
      </c>
    </row>
    <row r="3631" spans="2:2" x14ac:dyDescent="0.2">
      <c r="B3631" t="str">
        <f>IF(A3631="","",_xlfn.IFNA(VLOOKUP(A3631,total!$B$1:$D$5000,2,FALSE),CONCATENATE("TRY: ",VLOOKUP(A3631,total!$B$1:$D$5000,1,TRUE))))</f>
        <v/>
      </c>
    </row>
    <row r="3632" spans="2:2" x14ac:dyDescent="0.2">
      <c r="B3632" t="str">
        <f>IF(A3632="","",_xlfn.IFNA(VLOOKUP(A3632,total!$B$1:$D$5000,2,FALSE),CONCATENATE("TRY: ",VLOOKUP(A3632,total!$B$1:$D$5000,1,TRUE))))</f>
        <v/>
      </c>
    </row>
    <row r="3633" spans="2:2" x14ac:dyDescent="0.2">
      <c r="B3633" t="str">
        <f>IF(A3633="","",_xlfn.IFNA(VLOOKUP(A3633,total!$B$1:$D$5000,2,FALSE),CONCATENATE("TRY: ",VLOOKUP(A3633,total!$B$1:$D$5000,1,TRUE))))</f>
        <v/>
      </c>
    </row>
    <row r="3634" spans="2:2" x14ac:dyDescent="0.2">
      <c r="B3634" t="str">
        <f>IF(A3634="","",_xlfn.IFNA(VLOOKUP(A3634,total!$B$1:$D$5000,2,FALSE),CONCATENATE("TRY: ",VLOOKUP(A3634,total!$B$1:$D$5000,1,TRUE))))</f>
        <v/>
      </c>
    </row>
    <row r="3635" spans="2:2" x14ac:dyDescent="0.2">
      <c r="B3635" t="str">
        <f>IF(A3635="","",_xlfn.IFNA(VLOOKUP(A3635,total!$B$1:$D$5000,2,FALSE),CONCATENATE("TRY: ",VLOOKUP(A3635,total!$B$1:$D$5000,1,TRUE))))</f>
        <v/>
      </c>
    </row>
    <row r="3636" spans="2:2" x14ac:dyDescent="0.2">
      <c r="B3636" t="str">
        <f>IF(A3636="","",_xlfn.IFNA(VLOOKUP(A3636,total!$B$1:$D$5000,2,FALSE),CONCATENATE("TRY: ",VLOOKUP(A3636,total!$B$1:$D$5000,1,TRUE))))</f>
        <v/>
      </c>
    </row>
    <row r="3637" spans="2:2" x14ac:dyDescent="0.2">
      <c r="B3637" t="str">
        <f>IF(A3637="","",_xlfn.IFNA(VLOOKUP(A3637,total!$B$1:$D$5000,2,FALSE),CONCATENATE("TRY: ",VLOOKUP(A3637,total!$B$1:$D$5000,1,TRUE))))</f>
        <v/>
      </c>
    </row>
    <row r="3638" spans="2:2" x14ac:dyDescent="0.2">
      <c r="B3638" t="str">
        <f>IF(A3638="","",_xlfn.IFNA(VLOOKUP(A3638,total!$B$1:$D$5000,2,FALSE),CONCATENATE("TRY: ",VLOOKUP(A3638,total!$B$1:$D$5000,1,TRUE))))</f>
        <v/>
      </c>
    </row>
    <row r="3639" spans="2:2" x14ac:dyDescent="0.2">
      <c r="B3639" t="str">
        <f>IF(A3639="","",_xlfn.IFNA(VLOOKUP(A3639,total!$B$1:$D$5000,2,FALSE),CONCATENATE("TRY: ",VLOOKUP(A3639,total!$B$1:$D$5000,1,TRUE))))</f>
        <v/>
      </c>
    </row>
    <row r="3640" spans="2:2" x14ac:dyDescent="0.2">
      <c r="B3640" t="str">
        <f>IF(A3640="","",_xlfn.IFNA(VLOOKUP(A3640,total!$B$1:$D$5000,2,FALSE),CONCATENATE("TRY: ",VLOOKUP(A3640,total!$B$1:$D$5000,1,TRUE))))</f>
        <v/>
      </c>
    </row>
    <row r="3641" spans="2:2" x14ac:dyDescent="0.2">
      <c r="B3641" t="str">
        <f>IF(A3641="","",_xlfn.IFNA(VLOOKUP(A3641,total!$B$1:$D$5000,2,FALSE),CONCATENATE("TRY: ",VLOOKUP(A3641,total!$B$1:$D$5000,1,TRUE))))</f>
        <v/>
      </c>
    </row>
    <row r="3642" spans="2:2" x14ac:dyDescent="0.2">
      <c r="B3642" t="str">
        <f>IF(A3642="","",_xlfn.IFNA(VLOOKUP(A3642,total!$B$1:$D$5000,2,FALSE),CONCATENATE("TRY: ",VLOOKUP(A3642,total!$B$1:$D$5000,1,TRUE))))</f>
        <v/>
      </c>
    </row>
    <row r="3643" spans="2:2" x14ac:dyDescent="0.2">
      <c r="B3643" t="str">
        <f>IF(A3643="","",_xlfn.IFNA(VLOOKUP(A3643,total!$B$1:$D$5000,2,FALSE),CONCATENATE("TRY: ",VLOOKUP(A3643,total!$B$1:$D$5000,1,TRUE))))</f>
        <v/>
      </c>
    </row>
    <row r="3644" spans="2:2" x14ac:dyDescent="0.2">
      <c r="B3644" t="str">
        <f>IF(A3644="","",_xlfn.IFNA(VLOOKUP(A3644,total!$B$1:$D$5000,2,FALSE),CONCATENATE("TRY: ",VLOOKUP(A3644,total!$B$1:$D$5000,1,TRUE))))</f>
        <v/>
      </c>
    </row>
    <row r="3645" spans="2:2" x14ac:dyDescent="0.2">
      <c r="B3645" t="str">
        <f>IF(A3645="","",_xlfn.IFNA(VLOOKUP(A3645,total!$B$1:$D$5000,2,FALSE),CONCATENATE("TRY: ",VLOOKUP(A3645,total!$B$1:$D$5000,1,TRUE))))</f>
        <v/>
      </c>
    </row>
    <row r="3646" spans="2:2" x14ac:dyDescent="0.2">
      <c r="B3646" t="str">
        <f>IF(A3646="","",_xlfn.IFNA(VLOOKUP(A3646,total!$B$1:$D$5000,2,FALSE),CONCATENATE("TRY: ",VLOOKUP(A3646,total!$B$1:$D$5000,1,TRUE))))</f>
        <v/>
      </c>
    </row>
    <row r="3647" spans="2:2" x14ac:dyDescent="0.2">
      <c r="B3647" t="str">
        <f>IF(A3647="","",_xlfn.IFNA(VLOOKUP(A3647,total!$B$1:$D$5000,2,FALSE),CONCATENATE("TRY: ",VLOOKUP(A3647,total!$B$1:$D$5000,1,TRUE))))</f>
        <v/>
      </c>
    </row>
    <row r="3648" spans="2:2" x14ac:dyDescent="0.2">
      <c r="B3648" t="str">
        <f>IF(A3648="","",_xlfn.IFNA(VLOOKUP(A3648,total!$B$1:$D$5000,2,FALSE),CONCATENATE("TRY: ",VLOOKUP(A3648,total!$B$1:$D$5000,1,TRUE))))</f>
        <v/>
      </c>
    </row>
    <row r="3649" spans="2:2" x14ac:dyDescent="0.2">
      <c r="B3649" t="str">
        <f>IF(A3649="","",_xlfn.IFNA(VLOOKUP(A3649,total!$B$1:$D$5000,2,FALSE),CONCATENATE("TRY: ",VLOOKUP(A3649,total!$B$1:$D$5000,1,TRUE))))</f>
        <v/>
      </c>
    </row>
    <row r="3650" spans="2:2" x14ac:dyDescent="0.2">
      <c r="B3650" t="str">
        <f>IF(A3650="","",_xlfn.IFNA(VLOOKUP(A3650,total!$B$1:$D$5000,2,FALSE),CONCATENATE("TRY: ",VLOOKUP(A3650,total!$B$1:$D$5000,1,TRUE))))</f>
        <v/>
      </c>
    </row>
    <row r="3651" spans="2:2" x14ac:dyDescent="0.2">
      <c r="B3651" t="str">
        <f>IF(A3651="","",_xlfn.IFNA(VLOOKUP(A3651,total!$B$1:$D$5000,2,FALSE),CONCATENATE("TRY: ",VLOOKUP(A3651,total!$B$1:$D$5000,1,TRUE))))</f>
        <v/>
      </c>
    </row>
    <row r="3652" spans="2:2" x14ac:dyDescent="0.2">
      <c r="B3652" t="str">
        <f>IF(A3652="","",_xlfn.IFNA(VLOOKUP(A3652,total!$B$1:$D$5000,2,FALSE),CONCATENATE("TRY: ",VLOOKUP(A3652,total!$B$1:$D$5000,1,TRUE))))</f>
        <v/>
      </c>
    </row>
    <row r="3653" spans="2:2" x14ac:dyDescent="0.2">
      <c r="B3653" t="str">
        <f>IF(A3653="","",_xlfn.IFNA(VLOOKUP(A3653,total!$B$1:$D$5000,2,FALSE),CONCATENATE("TRY: ",VLOOKUP(A3653,total!$B$1:$D$5000,1,TRUE))))</f>
        <v/>
      </c>
    </row>
    <row r="3654" spans="2:2" x14ac:dyDescent="0.2">
      <c r="B3654" t="str">
        <f>IF(A3654="","",_xlfn.IFNA(VLOOKUP(A3654,total!$B$1:$D$5000,2,FALSE),CONCATENATE("TRY: ",VLOOKUP(A3654,total!$B$1:$D$5000,1,TRUE))))</f>
        <v/>
      </c>
    </row>
    <row r="3655" spans="2:2" x14ac:dyDescent="0.2">
      <c r="B3655" t="str">
        <f>IF(A3655="","",_xlfn.IFNA(VLOOKUP(A3655,total!$B$1:$D$5000,2,FALSE),CONCATENATE("TRY: ",VLOOKUP(A3655,total!$B$1:$D$5000,1,TRUE))))</f>
        <v/>
      </c>
    </row>
    <row r="3656" spans="2:2" x14ac:dyDescent="0.2">
      <c r="B3656" t="str">
        <f>IF(A3656="","",_xlfn.IFNA(VLOOKUP(A3656,total!$B$1:$D$5000,2,FALSE),CONCATENATE("TRY: ",VLOOKUP(A3656,total!$B$1:$D$5000,1,TRUE))))</f>
        <v/>
      </c>
    </row>
    <row r="3657" spans="2:2" x14ac:dyDescent="0.2">
      <c r="B3657" t="str">
        <f>IF(A3657="","",_xlfn.IFNA(VLOOKUP(A3657,total!$B$1:$D$5000,2,FALSE),CONCATENATE("TRY: ",VLOOKUP(A3657,total!$B$1:$D$5000,1,TRUE))))</f>
        <v/>
      </c>
    </row>
    <row r="3658" spans="2:2" x14ac:dyDescent="0.2">
      <c r="B3658" t="str">
        <f>IF(A3658="","",_xlfn.IFNA(VLOOKUP(A3658,total!$B$1:$D$5000,2,FALSE),CONCATENATE("TRY: ",VLOOKUP(A3658,total!$B$1:$D$5000,1,TRUE))))</f>
        <v/>
      </c>
    </row>
    <row r="3659" spans="2:2" x14ac:dyDescent="0.2">
      <c r="B3659" t="str">
        <f>IF(A3659="","",_xlfn.IFNA(VLOOKUP(A3659,total!$B$1:$D$5000,2,FALSE),CONCATENATE("TRY: ",VLOOKUP(A3659,total!$B$1:$D$5000,1,TRUE))))</f>
        <v/>
      </c>
    </row>
    <row r="3660" spans="2:2" x14ac:dyDescent="0.2">
      <c r="B3660" t="str">
        <f>IF(A3660="","",_xlfn.IFNA(VLOOKUP(A3660,total!$B$1:$D$5000,2,FALSE),CONCATENATE("TRY: ",VLOOKUP(A3660,total!$B$1:$D$5000,1,TRUE))))</f>
        <v/>
      </c>
    </row>
    <row r="3661" spans="2:2" x14ac:dyDescent="0.2">
      <c r="B3661" t="str">
        <f>IF(A3661="","",_xlfn.IFNA(VLOOKUP(A3661,total!$B$1:$D$5000,2,FALSE),CONCATENATE("TRY: ",VLOOKUP(A3661,total!$B$1:$D$5000,1,TRUE))))</f>
        <v/>
      </c>
    </row>
    <row r="3662" spans="2:2" x14ac:dyDescent="0.2">
      <c r="B3662" t="str">
        <f>IF(A3662="","",_xlfn.IFNA(VLOOKUP(A3662,total!$B$1:$D$5000,2,FALSE),CONCATENATE("TRY: ",VLOOKUP(A3662,total!$B$1:$D$5000,1,TRUE))))</f>
        <v/>
      </c>
    </row>
    <row r="3663" spans="2:2" x14ac:dyDescent="0.2">
      <c r="B3663" t="str">
        <f>IF(A3663="","",_xlfn.IFNA(VLOOKUP(A3663,total!$B$1:$D$5000,2,FALSE),CONCATENATE("TRY: ",VLOOKUP(A3663,total!$B$1:$D$5000,1,TRUE))))</f>
        <v/>
      </c>
    </row>
    <row r="3664" spans="2:2" x14ac:dyDescent="0.2">
      <c r="B3664" t="str">
        <f>IF(A3664="","",_xlfn.IFNA(VLOOKUP(A3664,total!$B$1:$D$5000,2,FALSE),CONCATENATE("TRY: ",VLOOKUP(A3664,total!$B$1:$D$5000,1,TRUE))))</f>
        <v/>
      </c>
    </row>
    <row r="3665" spans="2:2" x14ac:dyDescent="0.2">
      <c r="B3665" t="str">
        <f>IF(A3665="","",_xlfn.IFNA(VLOOKUP(A3665,total!$B$1:$D$5000,2,FALSE),CONCATENATE("TRY: ",VLOOKUP(A3665,total!$B$1:$D$5000,1,TRUE))))</f>
        <v/>
      </c>
    </row>
    <row r="3666" spans="2:2" x14ac:dyDescent="0.2">
      <c r="B3666" t="str">
        <f>IF(A3666="","",_xlfn.IFNA(VLOOKUP(A3666,total!$B$1:$D$5000,2,FALSE),CONCATENATE("TRY: ",VLOOKUP(A3666,total!$B$1:$D$5000,1,TRUE))))</f>
        <v/>
      </c>
    </row>
    <row r="3667" spans="2:2" x14ac:dyDescent="0.2">
      <c r="B3667" t="str">
        <f>IF(A3667="","",_xlfn.IFNA(VLOOKUP(A3667,total!$B$1:$D$5000,2,FALSE),CONCATENATE("TRY: ",VLOOKUP(A3667,total!$B$1:$D$5000,1,TRUE))))</f>
        <v/>
      </c>
    </row>
    <row r="3668" spans="2:2" x14ac:dyDescent="0.2">
      <c r="B3668" t="str">
        <f>IF(A3668="","",_xlfn.IFNA(VLOOKUP(A3668,total!$B$1:$D$5000,2,FALSE),CONCATENATE("TRY: ",VLOOKUP(A3668,total!$B$1:$D$5000,1,TRUE))))</f>
        <v/>
      </c>
    </row>
    <row r="3669" spans="2:2" x14ac:dyDescent="0.2">
      <c r="B3669" t="str">
        <f>IF(A3669="","",_xlfn.IFNA(VLOOKUP(A3669,total!$B$1:$D$5000,2,FALSE),CONCATENATE("TRY: ",VLOOKUP(A3669,total!$B$1:$D$5000,1,TRUE))))</f>
        <v/>
      </c>
    </row>
    <row r="3670" spans="2:2" x14ac:dyDescent="0.2">
      <c r="B3670" t="str">
        <f>IF(A3670="","",_xlfn.IFNA(VLOOKUP(A3670,total!$B$1:$D$5000,2,FALSE),CONCATENATE("TRY: ",VLOOKUP(A3670,total!$B$1:$D$5000,1,TRUE))))</f>
        <v/>
      </c>
    </row>
    <row r="3671" spans="2:2" x14ac:dyDescent="0.2">
      <c r="B3671" t="str">
        <f>IF(A3671="","",_xlfn.IFNA(VLOOKUP(A3671,total!$B$1:$D$5000,2,FALSE),CONCATENATE("TRY: ",VLOOKUP(A3671,total!$B$1:$D$5000,1,TRUE))))</f>
        <v/>
      </c>
    </row>
    <row r="3672" spans="2:2" x14ac:dyDescent="0.2">
      <c r="B3672" t="str">
        <f>IF(A3672="","",_xlfn.IFNA(VLOOKUP(A3672,total!$B$1:$D$5000,2,FALSE),CONCATENATE("TRY: ",VLOOKUP(A3672,total!$B$1:$D$5000,1,TRUE))))</f>
        <v/>
      </c>
    </row>
    <row r="3673" spans="2:2" x14ac:dyDescent="0.2">
      <c r="B3673" t="str">
        <f>IF(A3673="","",_xlfn.IFNA(VLOOKUP(A3673,total!$B$1:$D$5000,2,FALSE),CONCATENATE("TRY: ",VLOOKUP(A3673,total!$B$1:$D$5000,1,TRUE))))</f>
        <v/>
      </c>
    </row>
    <row r="3674" spans="2:2" x14ac:dyDescent="0.2">
      <c r="B3674" t="str">
        <f>IF(A3674="","",_xlfn.IFNA(VLOOKUP(A3674,total!$B$1:$D$5000,2,FALSE),CONCATENATE("TRY: ",VLOOKUP(A3674,total!$B$1:$D$5000,1,TRUE))))</f>
        <v/>
      </c>
    </row>
    <row r="3675" spans="2:2" x14ac:dyDescent="0.2">
      <c r="B3675" t="str">
        <f>IF(A3675="","",_xlfn.IFNA(VLOOKUP(A3675,total!$B$1:$D$5000,2,FALSE),CONCATENATE("TRY: ",VLOOKUP(A3675,total!$B$1:$D$5000,1,TRUE))))</f>
        <v/>
      </c>
    </row>
    <row r="3676" spans="2:2" x14ac:dyDescent="0.2">
      <c r="B3676" t="str">
        <f>IF(A3676="","",_xlfn.IFNA(VLOOKUP(A3676,total!$B$1:$D$5000,2,FALSE),CONCATENATE("TRY: ",VLOOKUP(A3676,total!$B$1:$D$5000,1,TRUE))))</f>
        <v/>
      </c>
    </row>
    <row r="3677" spans="2:2" x14ac:dyDescent="0.2">
      <c r="B3677" t="str">
        <f>IF(A3677="","",_xlfn.IFNA(VLOOKUP(A3677,total!$B$1:$D$5000,2,FALSE),CONCATENATE("TRY: ",VLOOKUP(A3677,total!$B$1:$D$5000,1,TRUE))))</f>
        <v/>
      </c>
    </row>
    <row r="3678" spans="2:2" x14ac:dyDescent="0.2">
      <c r="B3678" t="str">
        <f>IF(A3678="","",_xlfn.IFNA(VLOOKUP(A3678,total!$B$1:$D$5000,2,FALSE),CONCATENATE("TRY: ",VLOOKUP(A3678,total!$B$1:$D$5000,1,TRUE))))</f>
        <v/>
      </c>
    </row>
    <row r="3679" spans="2:2" x14ac:dyDescent="0.2">
      <c r="B3679" t="str">
        <f>IF(A3679="","",_xlfn.IFNA(VLOOKUP(A3679,total!$B$1:$D$5000,2,FALSE),CONCATENATE("TRY: ",VLOOKUP(A3679,total!$B$1:$D$5000,1,TRUE))))</f>
        <v/>
      </c>
    </row>
    <row r="3680" spans="2:2" x14ac:dyDescent="0.2">
      <c r="B3680" t="str">
        <f>IF(A3680="","",_xlfn.IFNA(VLOOKUP(A3680,total!$B$1:$D$5000,2,FALSE),CONCATENATE("TRY: ",VLOOKUP(A3680,total!$B$1:$D$5000,1,TRUE))))</f>
        <v/>
      </c>
    </row>
    <row r="3681" spans="2:2" x14ac:dyDescent="0.2">
      <c r="B3681" t="str">
        <f>IF(A3681="","",_xlfn.IFNA(VLOOKUP(A3681,total!$B$1:$D$5000,2,FALSE),CONCATENATE("TRY: ",VLOOKUP(A3681,total!$B$1:$D$5000,1,TRUE))))</f>
        <v/>
      </c>
    </row>
    <row r="3682" spans="2:2" x14ac:dyDescent="0.2">
      <c r="B3682" t="str">
        <f>IF(A3682="","",_xlfn.IFNA(VLOOKUP(A3682,total!$B$1:$D$5000,2,FALSE),CONCATENATE("TRY: ",VLOOKUP(A3682,total!$B$1:$D$5000,1,TRUE))))</f>
        <v/>
      </c>
    </row>
    <row r="3683" spans="2:2" x14ac:dyDescent="0.2">
      <c r="B3683" t="str">
        <f>IF(A3683="","",_xlfn.IFNA(VLOOKUP(A3683,total!$B$1:$D$5000,2,FALSE),CONCATENATE("TRY: ",VLOOKUP(A3683,total!$B$1:$D$5000,1,TRUE))))</f>
        <v/>
      </c>
    </row>
    <row r="3684" spans="2:2" x14ac:dyDescent="0.2">
      <c r="B3684" t="str">
        <f>IF(A3684="","",_xlfn.IFNA(VLOOKUP(A3684,total!$B$1:$D$5000,2,FALSE),CONCATENATE("TRY: ",VLOOKUP(A3684,total!$B$1:$D$5000,1,TRUE))))</f>
        <v/>
      </c>
    </row>
    <row r="3685" spans="2:2" x14ac:dyDescent="0.2">
      <c r="B3685" t="str">
        <f>IF(A3685="","",_xlfn.IFNA(VLOOKUP(A3685,total!$B$1:$D$5000,2,FALSE),CONCATENATE("TRY: ",VLOOKUP(A3685,total!$B$1:$D$5000,1,TRUE))))</f>
        <v/>
      </c>
    </row>
    <row r="3686" spans="2:2" x14ac:dyDescent="0.2">
      <c r="B3686" t="str">
        <f>IF(A3686="","",_xlfn.IFNA(VLOOKUP(A3686,total!$B$1:$D$5000,2,FALSE),CONCATENATE("TRY: ",VLOOKUP(A3686,total!$B$1:$D$5000,1,TRUE))))</f>
        <v/>
      </c>
    </row>
    <row r="3687" spans="2:2" x14ac:dyDescent="0.2">
      <c r="B3687" t="str">
        <f>IF(A3687="","",_xlfn.IFNA(VLOOKUP(A3687,total!$B$1:$D$5000,2,FALSE),CONCATENATE("TRY: ",VLOOKUP(A3687,total!$B$1:$D$5000,1,TRUE))))</f>
        <v/>
      </c>
    </row>
    <row r="3688" spans="2:2" x14ac:dyDescent="0.2">
      <c r="B3688" t="str">
        <f>IF(A3688="","",_xlfn.IFNA(VLOOKUP(A3688,total!$B$1:$D$5000,2,FALSE),CONCATENATE("TRY: ",VLOOKUP(A3688,total!$B$1:$D$5000,1,TRUE))))</f>
        <v/>
      </c>
    </row>
    <row r="3689" spans="2:2" x14ac:dyDescent="0.2">
      <c r="B3689" t="str">
        <f>IF(A3689="","",_xlfn.IFNA(VLOOKUP(A3689,total!$B$1:$D$5000,2,FALSE),CONCATENATE("TRY: ",VLOOKUP(A3689,total!$B$1:$D$5000,1,TRUE))))</f>
        <v/>
      </c>
    </row>
    <row r="3690" spans="2:2" x14ac:dyDescent="0.2">
      <c r="B3690" t="str">
        <f>IF(A3690="","",_xlfn.IFNA(VLOOKUP(A3690,total!$B$1:$D$5000,2,FALSE),CONCATENATE("TRY: ",VLOOKUP(A3690,total!$B$1:$D$5000,1,TRUE))))</f>
        <v/>
      </c>
    </row>
    <row r="3691" spans="2:2" x14ac:dyDescent="0.2">
      <c r="B3691" t="str">
        <f>IF(A3691="","",_xlfn.IFNA(VLOOKUP(A3691,total!$B$1:$D$5000,2,FALSE),CONCATENATE("TRY: ",VLOOKUP(A3691,total!$B$1:$D$5000,1,TRUE))))</f>
        <v/>
      </c>
    </row>
    <row r="3692" spans="2:2" x14ac:dyDescent="0.2">
      <c r="B3692" t="str">
        <f>IF(A3692="","",_xlfn.IFNA(VLOOKUP(A3692,total!$B$1:$D$5000,2,FALSE),CONCATENATE("TRY: ",VLOOKUP(A3692,total!$B$1:$D$5000,1,TRUE))))</f>
        <v/>
      </c>
    </row>
    <row r="3693" spans="2:2" x14ac:dyDescent="0.2">
      <c r="B3693" t="str">
        <f>IF(A3693="","",_xlfn.IFNA(VLOOKUP(A3693,total!$B$1:$D$5000,2,FALSE),CONCATENATE("TRY: ",VLOOKUP(A3693,total!$B$1:$D$5000,1,TRUE))))</f>
        <v/>
      </c>
    </row>
    <row r="3694" spans="2:2" x14ac:dyDescent="0.2">
      <c r="B3694" t="str">
        <f>IF(A3694="","",_xlfn.IFNA(VLOOKUP(A3694,total!$B$1:$D$5000,2,FALSE),CONCATENATE("TRY: ",VLOOKUP(A3694,total!$B$1:$D$5000,1,TRUE))))</f>
        <v/>
      </c>
    </row>
    <row r="3695" spans="2:2" x14ac:dyDescent="0.2">
      <c r="B3695" t="str">
        <f>IF(A3695="","",_xlfn.IFNA(VLOOKUP(A3695,total!$B$1:$D$5000,2,FALSE),CONCATENATE("TRY: ",VLOOKUP(A3695,total!$B$1:$D$5000,1,TRUE))))</f>
        <v/>
      </c>
    </row>
    <row r="3696" spans="2:2" x14ac:dyDescent="0.2">
      <c r="B3696" t="str">
        <f>IF(A3696="","",_xlfn.IFNA(VLOOKUP(A3696,total!$B$1:$D$5000,2,FALSE),CONCATENATE("TRY: ",VLOOKUP(A3696,total!$B$1:$D$5000,1,TRUE))))</f>
        <v/>
      </c>
    </row>
    <row r="3697" spans="2:2" x14ac:dyDescent="0.2">
      <c r="B3697" t="str">
        <f>IF(A3697="","",_xlfn.IFNA(VLOOKUP(A3697,total!$B$1:$D$5000,2,FALSE),CONCATENATE("TRY: ",VLOOKUP(A3697,total!$B$1:$D$5000,1,TRUE))))</f>
        <v/>
      </c>
    </row>
    <row r="3698" spans="2:2" x14ac:dyDescent="0.2">
      <c r="B3698" t="str">
        <f>IF(A3698="","",_xlfn.IFNA(VLOOKUP(A3698,total!$B$1:$D$5000,2,FALSE),CONCATENATE("TRY: ",VLOOKUP(A3698,total!$B$1:$D$5000,1,TRUE))))</f>
        <v/>
      </c>
    </row>
    <row r="3699" spans="2:2" x14ac:dyDescent="0.2">
      <c r="B3699" t="str">
        <f>IF(A3699="","",_xlfn.IFNA(VLOOKUP(A3699,total!$B$1:$D$5000,2,FALSE),CONCATENATE("TRY: ",VLOOKUP(A3699,total!$B$1:$D$5000,1,TRUE))))</f>
        <v/>
      </c>
    </row>
    <row r="3700" spans="2:2" x14ac:dyDescent="0.2">
      <c r="B3700" t="str">
        <f>IF(A3700="","",_xlfn.IFNA(VLOOKUP(A3700,total!$B$1:$D$5000,2,FALSE),CONCATENATE("TRY: ",VLOOKUP(A3700,total!$B$1:$D$5000,1,TRUE))))</f>
        <v/>
      </c>
    </row>
    <row r="3701" spans="2:2" x14ac:dyDescent="0.2">
      <c r="B3701" t="str">
        <f>IF(A3701="","",_xlfn.IFNA(VLOOKUP(A3701,total!$B$1:$D$5000,2,FALSE),CONCATENATE("TRY: ",VLOOKUP(A3701,total!$B$1:$D$5000,1,TRUE))))</f>
        <v/>
      </c>
    </row>
    <row r="3702" spans="2:2" x14ac:dyDescent="0.2">
      <c r="B3702" t="str">
        <f>IF(A3702="","",_xlfn.IFNA(VLOOKUP(A3702,total!$B$1:$D$5000,2,FALSE),CONCATENATE("TRY: ",VLOOKUP(A3702,total!$B$1:$D$5000,1,TRUE))))</f>
        <v/>
      </c>
    </row>
    <row r="3703" spans="2:2" x14ac:dyDescent="0.2">
      <c r="B3703" t="str">
        <f>IF(A3703="","",_xlfn.IFNA(VLOOKUP(A3703,total!$B$1:$D$5000,2,FALSE),CONCATENATE("TRY: ",VLOOKUP(A3703,total!$B$1:$D$5000,1,TRUE))))</f>
        <v/>
      </c>
    </row>
    <row r="3704" spans="2:2" x14ac:dyDescent="0.2">
      <c r="B3704" t="str">
        <f>IF(A3704="","",_xlfn.IFNA(VLOOKUP(A3704,total!$B$1:$D$5000,2,FALSE),CONCATENATE("TRY: ",VLOOKUP(A3704,total!$B$1:$D$5000,1,TRUE))))</f>
        <v/>
      </c>
    </row>
    <row r="3705" spans="2:2" x14ac:dyDescent="0.2">
      <c r="B3705" t="str">
        <f>IF(A3705="","",_xlfn.IFNA(VLOOKUP(A3705,total!$B$1:$D$5000,2,FALSE),CONCATENATE("TRY: ",VLOOKUP(A3705,total!$B$1:$D$5000,1,TRUE))))</f>
        <v/>
      </c>
    </row>
    <row r="3706" spans="2:2" x14ac:dyDescent="0.2">
      <c r="B3706" t="str">
        <f>IF(A3706="","",_xlfn.IFNA(VLOOKUP(A3706,total!$B$1:$D$5000,2,FALSE),CONCATENATE("TRY: ",VLOOKUP(A3706,total!$B$1:$D$5000,1,TRUE))))</f>
        <v/>
      </c>
    </row>
    <row r="3707" spans="2:2" x14ac:dyDescent="0.2">
      <c r="B3707" t="str">
        <f>IF(A3707="","",_xlfn.IFNA(VLOOKUP(A3707,total!$B$1:$D$5000,2,FALSE),CONCATENATE("TRY: ",VLOOKUP(A3707,total!$B$1:$D$5000,1,TRUE))))</f>
        <v/>
      </c>
    </row>
    <row r="3708" spans="2:2" x14ac:dyDescent="0.2">
      <c r="B3708" t="str">
        <f>IF(A3708="","",_xlfn.IFNA(VLOOKUP(A3708,total!$B$1:$D$5000,2,FALSE),CONCATENATE("TRY: ",VLOOKUP(A3708,total!$B$1:$D$5000,1,TRUE))))</f>
        <v/>
      </c>
    </row>
    <row r="3709" spans="2:2" x14ac:dyDescent="0.2">
      <c r="B3709" t="str">
        <f>IF(A3709="","",_xlfn.IFNA(VLOOKUP(A3709,total!$B$1:$D$5000,2,FALSE),CONCATENATE("TRY: ",VLOOKUP(A3709,total!$B$1:$D$5000,1,TRUE))))</f>
        <v/>
      </c>
    </row>
    <row r="3710" spans="2:2" x14ac:dyDescent="0.2">
      <c r="B3710" t="str">
        <f>IF(A3710="","",_xlfn.IFNA(VLOOKUP(A3710,total!$B$1:$D$5000,2,FALSE),CONCATENATE("TRY: ",VLOOKUP(A3710,total!$B$1:$D$5000,1,TRUE))))</f>
        <v/>
      </c>
    </row>
    <row r="3711" spans="2:2" x14ac:dyDescent="0.2">
      <c r="B3711" t="str">
        <f>IF(A3711="","",_xlfn.IFNA(VLOOKUP(A3711,total!$B$1:$D$5000,2,FALSE),CONCATENATE("TRY: ",VLOOKUP(A3711,total!$B$1:$D$5000,1,TRUE))))</f>
        <v/>
      </c>
    </row>
    <row r="3712" spans="2:2" x14ac:dyDescent="0.2">
      <c r="B3712" t="str">
        <f>IF(A3712="","",_xlfn.IFNA(VLOOKUP(A3712,total!$B$1:$D$5000,2,FALSE),CONCATENATE("TRY: ",VLOOKUP(A3712,total!$B$1:$D$5000,1,TRUE))))</f>
        <v/>
      </c>
    </row>
    <row r="3713" spans="2:2" x14ac:dyDescent="0.2">
      <c r="B3713" t="str">
        <f>IF(A3713="","",_xlfn.IFNA(VLOOKUP(A3713,total!$B$1:$D$5000,2,FALSE),CONCATENATE("TRY: ",VLOOKUP(A3713,total!$B$1:$D$5000,1,TRUE))))</f>
        <v/>
      </c>
    </row>
    <row r="3714" spans="2:2" x14ac:dyDescent="0.2">
      <c r="B3714" t="str">
        <f>IF(A3714="","",_xlfn.IFNA(VLOOKUP(A3714,total!$B$1:$D$5000,2,FALSE),CONCATENATE("TRY: ",VLOOKUP(A3714,total!$B$1:$D$5000,1,TRUE))))</f>
        <v/>
      </c>
    </row>
    <row r="3715" spans="2:2" x14ac:dyDescent="0.2">
      <c r="B3715" t="str">
        <f>IF(A3715="","",_xlfn.IFNA(VLOOKUP(A3715,total!$B$1:$D$5000,2,FALSE),CONCATENATE("TRY: ",VLOOKUP(A3715,total!$B$1:$D$5000,1,TRUE))))</f>
        <v/>
      </c>
    </row>
    <row r="3716" spans="2:2" x14ac:dyDescent="0.2">
      <c r="B3716" t="str">
        <f>IF(A3716="","",_xlfn.IFNA(VLOOKUP(A3716,total!$B$1:$D$5000,2,FALSE),CONCATENATE("TRY: ",VLOOKUP(A3716,total!$B$1:$D$5000,1,TRUE))))</f>
        <v/>
      </c>
    </row>
    <row r="3717" spans="2:2" x14ac:dyDescent="0.2">
      <c r="B3717" t="str">
        <f>IF(A3717="","",_xlfn.IFNA(VLOOKUP(A3717,total!$B$1:$D$5000,2,FALSE),CONCATENATE("TRY: ",VLOOKUP(A3717,total!$B$1:$D$5000,1,TRUE))))</f>
        <v/>
      </c>
    </row>
    <row r="3718" spans="2:2" x14ac:dyDescent="0.2">
      <c r="B3718" t="str">
        <f>IF(A3718="","",_xlfn.IFNA(VLOOKUP(A3718,total!$B$1:$D$5000,2,FALSE),CONCATENATE("TRY: ",VLOOKUP(A3718,total!$B$1:$D$5000,1,TRUE))))</f>
        <v/>
      </c>
    </row>
    <row r="3719" spans="2:2" x14ac:dyDescent="0.2">
      <c r="B3719" t="str">
        <f>IF(A3719="","",_xlfn.IFNA(VLOOKUP(A3719,total!$B$1:$D$5000,2,FALSE),CONCATENATE("TRY: ",VLOOKUP(A3719,total!$B$1:$D$5000,1,TRUE))))</f>
        <v/>
      </c>
    </row>
    <row r="3720" spans="2:2" x14ac:dyDescent="0.2">
      <c r="B3720" t="str">
        <f>IF(A3720="","",_xlfn.IFNA(VLOOKUP(A3720,total!$B$1:$D$5000,2,FALSE),CONCATENATE("TRY: ",VLOOKUP(A3720,total!$B$1:$D$5000,1,TRUE))))</f>
        <v/>
      </c>
    </row>
    <row r="3721" spans="2:2" x14ac:dyDescent="0.2">
      <c r="B3721" t="str">
        <f>IF(A3721="","",_xlfn.IFNA(VLOOKUP(A3721,total!$B$1:$D$5000,2,FALSE),CONCATENATE("TRY: ",VLOOKUP(A3721,total!$B$1:$D$5000,1,TRUE))))</f>
        <v/>
      </c>
    </row>
    <row r="3722" spans="2:2" x14ac:dyDescent="0.2">
      <c r="B3722" t="str">
        <f>IF(A3722="","",_xlfn.IFNA(VLOOKUP(A3722,total!$B$1:$D$5000,2,FALSE),CONCATENATE("TRY: ",VLOOKUP(A3722,total!$B$1:$D$5000,1,TRUE))))</f>
        <v/>
      </c>
    </row>
    <row r="3723" spans="2:2" x14ac:dyDescent="0.2">
      <c r="B3723" t="str">
        <f>IF(A3723="","",_xlfn.IFNA(VLOOKUP(A3723,total!$B$1:$D$5000,2,FALSE),CONCATENATE("TRY: ",VLOOKUP(A3723,total!$B$1:$D$5000,1,TRUE))))</f>
        <v/>
      </c>
    </row>
    <row r="3724" spans="2:2" x14ac:dyDescent="0.2">
      <c r="B3724" t="str">
        <f>IF(A3724="","",_xlfn.IFNA(VLOOKUP(A3724,total!$B$1:$D$5000,2,FALSE),CONCATENATE("TRY: ",VLOOKUP(A3724,total!$B$1:$D$5000,1,TRUE))))</f>
        <v/>
      </c>
    </row>
    <row r="3725" spans="2:2" x14ac:dyDescent="0.2">
      <c r="B3725" t="str">
        <f>IF(A3725="","",_xlfn.IFNA(VLOOKUP(A3725,total!$B$1:$D$5000,2,FALSE),CONCATENATE("TRY: ",VLOOKUP(A3725,total!$B$1:$D$5000,1,TRUE))))</f>
        <v/>
      </c>
    </row>
    <row r="3726" spans="2:2" x14ac:dyDescent="0.2">
      <c r="B3726" t="str">
        <f>IF(A3726="","",_xlfn.IFNA(VLOOKUP(A3726,total!$B$1:$D$5000,2,FALSE),CONCATENATE("TRY: ",VLOOKUP(A3726,total!$B$1:$D$5000,1,TRUE))))</f>
        <v/>
      </c>
    </row>
    <row r="3727" spans="2:2" x14ac:dyDescent="0.2">
      <c r="B3727" t="str">
        <f>IF(A3727="","",_xlfn.IFNA(VLOOKUP(A3727,total!$B$1:$D$5000,2,FALSE),CONCATENATE("TRY: ",VLOOKUP(A3727,total!$B$1:$D$5000,1,TRUE))))</f>
        <v/>
      </c>
    </row>
    <row r="3728" spans="2:2" x14ac:dyDescent="0.2">
      <c r="B3728" t="str">
        <f>IF(A3728="","",_xlfn.IFNA(VLOOKUP(A3728,total!$B$1:$D$5000,2,FALSE),CONCATENATE("TRY: ",VLOOKUP(A3728,total!$B$1:$D$5000,1,TRUE))))</f>
        <v/>
      </c>
    </row>
    <row r="3729" spans="2:2" x14ac:dyDescent="0.2">
      <c r="B3729" t="str">
        <f>IF(A3729="","",_xlfn.IFNA(VLOOKUP(A3729,total!$B$1:$D$5000,2,FALSE),CONCATENATE("TRY: ",VLOOKUP(A3729,total!$B$1:$D$5000,1,TRUE))))</f>
        <v/>
      </c>
    </row>
    <row r="3730" spans="2:2" x14ac:dyDescent="0.2">
      <c r="B3730" t="str">
        <f>IF(A3730="","",_xlfn.IFNA(VLOOKUP(A3730,total!$B$1:$D$5000,2,FALSE),CONCATENATE("TRY: ",VLOOKUP(A3730,total!$B$1:$D$5000,1,TRUE))))</f>
        <v/>
      </c>
    </row>
    <row r="3731" spans="2:2" x14ac:dyDescent="0.2">
      <c r="B3731" t="str">
        <f>IF(A3731="","",_xlfn.IFNA(VLOOKUP(A3731,total!$B$1:$D$5000,2,FALSE),CONCATENATE("TRY: ",VLOOKUP(A3731,total!$B$1:$D$5000,1,TRUE))))</f>
        <v/>
      </c>
    </row>
    <row r="3732" spans="2:2" x14ac:dyDescent="0.2">
      <c r="B3732" t="str">
        <f>IF(A3732="","",_xlfn.IFNA(VLOOKUP(A3732,total!$B$1:$D$5000,2,FALSE),CONCATENATE("TRY: ",VLOOKUP(A3732,total!$B$1:$D$5000,1,TRUE))))</f>
        <v/>
      </c>
    </row>
    <row r="3733" spans="2:2" x14ac:dyDescent="0.2">
      <c r="B3733" t="str">
        <f>IF(A3733="","",_xlfn.IFNA(VLOOKUP(A3733,total!$B$1:$D$5000,2,FALSE),CONCATENATE("TRY: ",VLOOKUP(A3733,total!$B$1:$D$5000,1,TRUE))))</f>
        <v/>
      </c>
    </row>
    <row r="3734" spans="2:2" x14ac:dyDescent="0.2">
      <c r="B3734" t="str">
        <f>IF(A3734="","",_xlfn.IFNA(VLOOKUP(A3734,total!$B$1:$D$5000,2,FALSE),CONCATENATE("TRY: ",VLOOKUP(A3734,total!$B$1:$D$5000,1,TRUE))))</f>
        <v/>
      </c>
    </row>
    <row r="3735" spans="2:2" x14ac:dyDescent="0.2">
      <c r="B3735" t="str">
        <f>IF(A3735="","",_xlfn.IFNA(VLOOKUP(A3735,total!$B$1:$D$5000,2,FALSE),CONCATENATE("TRY: ",VLOOKUP(A3735,total!$B$1:$D$5000,1,TRUE))))</f>
        <v/>
      </c>
    </row>
    <row r="3736" spans="2:2" x14ac:dyDescent="0.2">
      <c r="B3736" t="str">
        <f>IF(A3736="","",_xlfn.IFNA(VLOOKUP(A3736,total!$B$1:$D$5000,2,FALSE),CONCATENATE("TRY: ",VLOOKUP(A3736,total!$B$1:$D$5000,1,TRUE))))</f>
        <v/>
      </c>
    </row>
    <row r="3737" spans="2:2" x14ac:dyDescent="0.2">
      <c r="B3737" t="str">
        <f>IF(A3737="","",_xlfn.IFNA(VLOOKUP(A3737,total!$B$1:$D$5000,2,FALSE),CONCATENATE("TRY: ",VLOOKUP(A3737,total!$B$1:$D$5000,1,TRUE))))</f>
        <v/>
      </c>
    </row>
    <row r="3738" spans="2:2" x14ac:dyDescent="0.2">
      <c r="B3738" t="str">
        <f>IF(A3738="","",_xlfn.IFNA(VLOOKUP(A3738,total!$B$1:$D$5000,2,FALSE),CONCATENATE("TRY: ",VLOOKUP(A3738,total!$B$1:$D$5000,1,TRUE))))</f>
        <v/>
      </c>
    </row>
    <row r="3739" spans="2:2" x14ac:dyDescent="0.2">
      <c r="B3739" t="str">
        <f>IF(A3739="","",_xlfn.IFNA(VLOOKUP(A3739,total!$B$1:$D$5000,2,FALSE),CONCATENATE("TRY: ",VLOOKUP(A3739,total!$B$1:$D$5000,1,TRUE))))</f>
        <v/>
      </c>
    </row>
    <row r="3740" spans="2:2" x14ac:dyDescent="0.2">
      <c r="B3740" t="str">
        <f>IF(A3740="","",_xlfn.IFNA(VLOOKUP(A3740,total!$B$1:$D$5000,2,FALSE),CONCATENATE("TRY: ",VLOOKUP(A3740,total!$B$1:$D$5000,1,TRUE))))</f>
        <v/>
      </c>
    </row>
    <row r="3741" spans="2:2" x14ac:dyDescent="0.2">
      <c r="B3741" t="str">
        <f>IF(A3741="","",_xlfn.IFNA(VLOOKUP(A3741,total!$B$1:$D$5000,2,FALSE),CONCATENATE("TRY: ",VLOOKUP(A3741,total!$B$1:$D$5000,1,TRUE))))</f>
        <v/>
      </c>
    </row>
    <row r="3742" spans="2:2" x14ac:dyDescent="0.2">
      <c r="B3742" t="str">
        <f>IF(A3742="","",_xlfn.IFNA(VLOOKUP(A3742,total!$B$1:$D$5000,2,FALSE),CONCATENATE("TRY: ",VLOOKUP(A3742,total!$B$1:$D$5000,1,TRUE))))</f>
        <v/>
      </c>
    </row>
    <row r="3743" spans="2:2" x14ac:dyDescent="0.2">
      <c r="B3743" t="str">
        <f>IF(A3743="","",_xlfn.IFNA(VLOOKUP(A3743,total!$B$1:$D$5000,2,FALSE),CONCATENATE("TRY: ",VLOOKUP(A3743,total!$B$1:$D$5000,1,TRUE))))</f>
        <v/>
      </c>
    </row>
    <row r="3744" spans="2:2" x14ac:dyDescent="0.2">
      <c r="B3744" t="str">
        <f>IF(A3744="","",_xlfn.IFNA(VLOOKUP(A3744,total!$B$1:$D$5000,2,FALSE),CONCATENATE("TRY: ",VLOOKUP(A3744,total!$B$1:$D$5000,1,TRUE))))</f>
        <v/>
      </c>
    </row>
    <row r="3745" spans="2:2" x14ac:dyDescent="0.2">
      <c r="B3745" t="str">
        <f>IF(A3745="","",_xlfn.IFNA(VLOOKUP(A3745,total!$B$1:$D$5000,2,FALSE),CONCATENATE("TRY: ",VLOOKUP(A3745,total!$B$1:$D$5000,1,TRUE))))</f>
        <v/>
      </c>
    </row>
    <row r="3746" spans="2:2" x14ac:dyDescent="0.2">
      <c r="B3746" t="str">
        <f>IF(A3746="","",_xlfn.IFNA(VLOOKUP(A3746,total!$B$1:$D$5000,2,FALSE),CONCATENATE("TRY: ",VLOOKUP(A3746,total!$B$1:$D$5000,1,TRUE))))</f>
        <v/>
      </c>
    </row>
    <row r="3747" spans="2:2" x14ac:dyDescent="0.2">
      <c r="B3747" t="str">
        <f>IF(A3747="","",_xlfn.IFNA(VLOOKUP(A3747,total!$B$1:$D$5000,2,FALSE),CONCATENATE("TRY: ",VLOOKUP(A3747,total!$B$1:$D$5000,1,TRUE))))</f>
        <v/>
      </c>
    </row>
    <row r="3748" spans="2:2" x14ac:dyDescent="0.2">
      <c r="B3748" t="str">
        <f>IF(A3748="","",_xlfn.IFNA(VLOOKUP(A3748,total!$B$1:$D$5000,2,FALSE),CONCATENATE("TRY: ",VLOOKUP(A3748,total!$B$1:$D$5000,1,TRUE))))</f>
        <v/>
      </c>
    </row>
    <row r="3749" spans="2:2" x14ac:dyDescent="0.2">
      <c r="B3749" t="str">
        <f>IF(A3749="","",_xlfn.IFNA(VLOOKUP(A3749,total!$B$1:$D$5000,2,FALSE),CONCATENATE("TRY: ",VLOOKUP(A3749,total!$B$1:$D$5000,1,TRUE))))</f>
        <v/>
      </c>
    </row>
    <row r="3750" spans="2:2" x14ac:dyDescent="0.2">
      <c r="B3750" t="str">
        <f>IF(A3750="","",_xlfn.IFNA(VLOOKUP(A3750,total!$B$1:$D$5000,2,FALSE),CONCATENATE("TRY: ",VLOOKUP(A3750,total!$B$1:$D$5000,1,TRUE))))</f>
        <v/>
      </c>
    </row>
    <row r="3751" spans="2:2" x14ac:dyDescent="0.2">
      <c r="B3751" t="str">
        <f>IF(A3751="","",_xlfn.IFNA(VLOOKUP(A3751,total!$B$1:$D$5000,2,FALSE),CONCATENATE("TRY: ",VLOOKUP(A3751,total!$B$1:$D$5000,1,TRUE))))</f>
        <v/>
      </c>
    </row>
    <row r="3752" spans="2:2" x14ac:dyDescent="0.2">
      <c r="B3752" t="str">
        <f>IF(A3752="","",_xlfn.IFNA(VLOOKUP(A3752,total!$B$1:$D$5000,2,FALSE),CONCATENATE("TRY: ",VLOOKUP(A3752,total!$B$1:$D$5000,1,TRUE))))</f>
        <v/>
      </c>
    </row>
    <row r="3753" spans="2:2" x14ac:dyDescent="0.2">
      <c r="B3753" t="str">
        <f>IF(A3753="","",_xlfn.IFNA(VLOOKUP(A3753,total!$B$1:$D$5000,2,FALSE),CONCATENATE("TRY: ",VLOOKUP(A3753,total!$B$1:$D$5000,1,TRUE))))</f>
        <v/>
      </c>
    </row>
    <row r="3754" spans="2:2" x14ac:dyDescent="0.2">
      <c r="B3754" t="str">
        <f>IF(A3754="","",_xlfn.IFNA(VLOOKUP(A3754,total!$B$1:$D$5000,2,FALSE),CONCATENATE("TRY: ",VLOOKUP(A3754,total!$B$1:$D$5000,1,TRUE))))</f>
        <v/>
      </c>
    </row>
    <row r="3755" spans="2:2" x14ac:dyDescent="0.2">
      <c r="B3755" t="str">
        <f>IF(A3755="","",_xlfn.IFNA(VLOOKUP(A3755,total!$B$1:$D$5000,2,FALSE),CONCATENATE("TRY: ",VLOOKUP(A3755,total!$B$1:$D$5000,1,TRUE))))</f>
        <v/>
      </c>
    </row>
    <row r="3756" spans="2:2" x14ac:dyDescent="0.2">
      <c r="B3756" t="str">
        <f>IF(A3756="","",_xlfn.IFNA(VLOOKUP(A3756,total!$B$1:$D$5000,2,FALSE),CONCATENATE("TRY: ",VLOOKUP(A3756,total!$B$1:$D$5000,1,TRUE))))</f>
        <v/>
      </c>
    </row>
    <row r="3757" spans="2:2" x14ac:dyDescent="0.2">
      <c r="B3757" t="str">
        <f>IF(A3757="","",_xlfn.IFNA(VLOOKUP(A3757,total!$B$1:$D$5000,2,FALSE),CONCATENATE("TRY: ",VLOOKUP(A3757,total!$B$1:$D$5000,1,TRUE))))</f>
        <v/>
      </c>
    </row>
    <row r="3758" spans="2:2" x14ac:dyDescent="0.2">
      <c r="B3758" t="str">
        <f>IF(A3758="","",_xlfn.IFNA(VLOOKUP(A3758,total!$B$1:$D$5000,2,FALSE),CONCATENATE("TRY: ",VLOOKUP(A3758,total!$B$1:$D$5000,1,TRUE))))</f>
        <v/>
      </c>
    </row>
    <row r="3759" spans="2:2" x14ac:dyDescent="0.2">
      <c r="B3759" t="str">
        <f>IF(A3759="","",_xlfn.IFNA(VLOOKUP(A3759,total!$B$1:$D$5000,2,FALSE),CONCATENATE("TRY: ",VLOOKUP(A3759,total!$B$1:$D$5000,1,TRUE))))</f>
        <v/>
      </c>
    </row>
    <row r="3760" spans="2:2" x14ac:dyDescent="0.2">
      <c r="B3760" t="str">
        <f>IF(A3760="","",_xlfn.IFNA(VLOOKUP(A3760,total!$B$1:$D$5000,2,FALSE),CONCATENATE("TRY: ",VLOOKUP(A3760,total!$B$1:$D$5000,1,TRUE))))</f>
        <v/>
      </c>
    </row>
    <row r="3761" spans="2:2" x14ac:dyDescent="0.2">
      <c r="B3761" t="str">
        <f>IF(A3761="","",_xlfn.IFNA(VLOOKUP(A3761,total!$B$1:$D$5000,2,FALSE),CONCATENATE("TRY: ",VLOOKUP(A3761,total!$B$1:$D$5000,1,TRUE))))</f>
        <v/>
      </c>
    </row>
    <row r="3762" spans="2:2" x14ac:dyDescent="0.2">
      <c r="B3762" t="str">
        <f>IF(A3762="","",_xlfn.IFNA(VLOOKUP(A3762,total!$B$1:$D$5000,2,FALSE),CONCATENATE("TRY: ",VLOOKUP(A3762,total!$B$1:$D$5000,1,TRUE))))</f>
        <v/>
      </c>
    </row>
    <row r="3763" spans="2:2" x14ac:dyDescent="0.2">
      <c r="B3763" t="str">
        <f>IF(A3763="","",_xlfn.IFNA(VLOOKUP(A3763,total!$B$1:$D$5000,2,FALSE),CONCATENATE("TRY: ",VLOOKUP(A3763,total!$B$1:$D$5000,1,TRUE))))</f>
        <v/>
      </c>
    </row>
    <row r="3764" spans="2:2" x14ac:dyDescent="0.2">
      <c r="B3764" t="str">
        <f>IF(A3764="","",_xlfn.IFNA(VLOOKUP(A3764,total!$B$1:$D$5000,2,FALSE),CONCATENATE("TRY: ",VLOOKUP(A3764,total!$B$1:$D$5000,1,TRUE))))</f>
        <v/>
      </c>
    </row>
    <row r="3765" spans="2:2" x14ac:dyDescent="0.2">
      <c r="B3765" t="str">
        <f>IF(A3765="","",_xlfn.IFNA(VLOOKUP(A3765,total!$B$1:$D$5000,2,FALSE),CONCATENATE("TRY: ",VLOOKUP(A3765,total!$B$1:$D$5000,1,TRUE))))</f>
        <v/>
      </c>
    </row>
    <row r="3766" spans="2:2" x14ac:dyDescent="0.2">
      <c r="B3766" t="str">
        <f>IF(A3766="","",_xlfn.IFNA(VLOOKUP(A3766,total!$B$1:$D$5000,2,FALSE),CONCATENATE("TRY: ",VLOOKUP(A3766,total!$B$1:$D$5000,1,TRUE))))</f>
        <v/>
      </c>
    </row>
    <row r="3767" spans="2:2" x14ac:dyDescent="0.2">
      <c r="B3767" t="str">
        <f>IF(A3767="","",_xlfn.IFNA(VLOOKUP(A3767,total!$B$1:$D$5000,2,FALSE),CONCATENATE("TRY: ",VLOOKUP(A3767,total!$B$1:$D$5000,1,TRUE))))</f>
        <v/>
      </c>
    </row>
    <row r="3768" spans="2:2" x14ac:dyDescent="0.2">
      <c r="B3768" t="str">
        <f>IF(A3768="","",_xlfn.IFNA(VLOOKUP(A3768,total!$B$1:$D$5000,2,FALSE),CONCATENATE("TRY: ",VLOOKUP(A3768,total!$B$1:$D$5000,1,TRUE))))</f>
        <v/>
      </c>
    </row>
    <row r="3769" spans="2:2" x14ac:dyDescent="0.2">
      <c r="B3769" t="str">
        <f>IF(A3769="","",_xlfn.IFNA(VLOOKUP(A3769,total!$B$1:$D$5000,2,FALSE),CONCATENATE("TRY: ",VLOOKUP(A3769,total!$B$1:$D$5000,1,TRUE))))</f>
        <v/>
      </c>
    </row>
    <row r="3770" spans="2:2" x14ac:dyDescent="0.2">
      <c r="B3770" t="str">
        <f>IF(A3770="","",_xlfn.IFNA(VLOOKUP(A3770,total!$B$1:$D$5000,2,FALSE),CONCATENATE("TRY: ",VLOOKUP(A3770,total!$B$1:$D$5000,1,TRUE))))</f>
        <v/>
      </c>
    </row>
    <row r="3771" spans="2:2" x14ac:dyDescent="0.2">
      <c r="B3771" t="str">
        <f>IF(A3771="","",_xlfn.IFNA(VLOOKUP(A3771,total!$B$1:$D$5000,2,FALSE),CONCATENATE("TRY: ",VLOOKUP(A3771,total!$B$1:$D$5000,1,TRUE))))</f>
        <v/>
      </c>
    </row>
    <row r="3772" spans="2:2" x14ac:dyDescent="0.2">
      <c r="B3772" t="str">
        <f>IF(A3772="","",_xlfn.IFNA(VLOOKUP(A3772,total!$B$1:$D$5000,2,FALSE),CONCATENATE("TRY: ",VLOOKUP(A3772,total!$B$1:$D$5000,1,TRUE))))</f>
        <v/>
      </c>
    </row>
    <row r="3773" spans="2:2" x14ac:dyDescent="0.2">
      <c r="B3773" t="str">
        <f>IF(A3773="","",_xlfn.IFNA(VLOOKUP(A3773,total!$B$1:$D$5000,2,FALSE),CONCATENATE("TRY: ",VLOOKUP(A3773,total!$B$1:$D$5000,1,TRUE))))</f>
        <v/>
      </c>
    </row>
    <row r="3774" spans="2:2" x14ac:dyDescent="0.2">
      <c r="B3774" t="str">
        <f>IF(A3774="","",_xlfn.IFNA(VLOOKUP(A3774,total!$B$1:$D$5000,2,FALSE),CONCATENATE("TRY: ",VLOOKUP(A3774,total!$B$1:$D$5000,1,TRUE))))</f>
        <v/>
      </c>
    </row>
    <row r="3775" spans="2:2" x14ac:dyDescent="0.2">
      <c r="B3775" t="str">
        <f>IF(A3775="","",_xlfn.IFNA(VLOOKUP(A3775,total!$B$1:$D$5000,2,FALSE),CONCATENATE("TRY: ",VLOOKUP(A3775,total!$B$1:$D$5000,1,TRUE))))</f>
        <v/>
      </c>
    </row>
    <row r="3776" spans="2:2" x14ac:dyDescent="0.2">
      <c r="B3776" t="str">
        <f>IF(A3776="","",_xlfn.IFNA(VLOOKUP(A3776,total!$B$1:$D$5000,2,FALSE),CONCATENATE("TRY: ",VLOOKUP(A3776,total!$B$1:$D$5000,1,TRUE))))</f>
        <v/>
      </c>
    </row>
    <row r="3777" spans="2:2" x14ac:dyDescent="0.2">
      <c r="B3777" t="str">
        <f>IF(A3777="","",_xlfn.IFNA(VLOOKUP(A3777,total!$B$1:$D$5000,2,FALSE),CONCATENATE("TRY: ",VLOOKUP(A3777,total!$B$1:$D$5000,1,TRUE))))</f>
        <v/>
      </c>
    </row>
    <row r="3778" spans="2:2" x14ac:dyDescent="0.2">
      <c r="B3778" t="str">
        <f>IF(A3778="","",_xlfn.IFNA(VLOOKUP(A3778,total!$B$1:$D$5000,2,FALSE),CONCATENATE("TRY: ",VLOOKUP(A3778,total!$B$1:$D$5000,1,TRUE))))</f>
        <v/>
      </c>
    </row>
    <row r="3779" spans="2:2" x14ac:dyDescent="0.2">
      <c r="B3779" t="str">
        <f>IF(A3779="","",_xlfn.IFNA(VLOOKUP(A3779,total!$B$1:$D$5000,2,FALSE),CONCATENATE("TRY: ",VLOOKUP(A3779,total!$B$1:$D$5000,1,TRUE))))</f>
        <v/>
      </c>
    </row>
    <row r="3780" spans="2:2" x14ac:dyDescent="0.2">
      <c r="B3780" t="str">
        <f>IF(A3780="","",_xlfn.IFNA(VLOOKUP(A3780,total!$B$1:$D$5000,2,FALSE),CONCATENATE("TRY: ",VLOOKUP(A3780,total!$B$1:$D$5000,1,TRUE))))</f>
        <v/>
      </c>
    </row>
    <row r="3781" spans="2:2" x14ac:dyDescent="0.2">
      <c r="B3781" t="str">
        <f>IF(A3781="","",_xlfn.IFNA(VLOOKUP(A3781,total!$B$1:$D$5000,2,FALSE),CONCATENATE("TRY: ",VLOOKUP(A3781,total!$B$1:$D$5000,1,TRUE))))</f>
        <v/>
      </c>
    </row>
    <row r="3782" spans="2:2" x14ac:dyDescent="0.2">
      <c r="B3782" t="str">
        <f>IF(A3782="","",_xlfn.IFNA(VLOOKUP(A3782,total!$B$1:$D$5000,2,FALSE),CONCATENATE("TRY: ",VLOOKUP(A3782,total!$B$1:$D$5000,1,TRUE))))</f>
        <v/>
      </c>
    </row>
    <row r="3783" spans="2:2" x14ac:dyDescent="0.2">
      <c r="B3783" t="str">
        <f>IF(A3783="","",_xlfn.IFNA(VLOOKUP(A3783,total!$B$1:$D$5000,2,FALSE),CONCATENATE("TRY: ",VLOOKUP(A3783,total!$B$1:$D$5000,1,TRUE))))</f>
        <v/>
      </c>
    </row>
    <row r="3784" spans="2:2" x14ac:dyDescent="0.2">
      <c r="B3784" t="str">
        <f>IF(A3784="","",_xlfn.IFNA(VLOOKUP(A3784,total!$B$1:$D$5000,2,FALSE),CONCATENATE("TRY: ",VLOOKUP(A3784,total!$B$1:$D$5000,1,TRUE))))</f>
        <v/>
      </c>
    </row>
    <row r="3785" spans="2:2" x14ac:dyDescent="0.2">
      <c r="B3785" t="str">
        <f>IF(A3785="","",_xlfn.IFNA(VLOOKUP(A3785,total!$B$1:$D$5000,2,FALSE),CONCATENATE("TRY: ",VLOOKUP(A3785,total!$B$1:$D$5000,1,TRUE))))</f>
        <v/>
      </c>
    </row>
    <row r="3786" spans="2:2" x14ac:dyDescent="0.2">
      <c r="B3786" t="str">
        <f>IF(A3786="","",_xlfn.IFNA(VLOOKUP(A3786,total!$B$1:$D$5000,2,FALSE),CONCATENATE("TRY: ",VLOOKUP(A3786,total!$B$1:$D$5000,1,TRUE))))</f>
        <v/>
      </c>
    </row>
    <row r="3787" spans="2:2" x14ac:dyDescent="0.2">
      <c r="B3787" t="str">
        <f>IF(A3787="","",_xlfn.IFNA(VLOOKUP(A3787,total!$B$1:$D$5000,2,FALSE),CONCATENATE("TRY: ",VLOOKUP(A3787,total!$B$1:$D$5000,1,TRUE))))</f>
        <v/>
      </c>
    </row>
    <row r="3788" spans="2:2" x14ac:dyDescent="0.2">
      <c r="B3788" t="str">
        <f>IF(A3788="","",_xlfn.IFNA(VLOOKUP(A3788,total!$B$1:$D$5000,2,FALSE),CONCATENATE("TRY: ",VLOOKUP(A3788,total!$B$1:$D$5000,1,TRUE))))</f>
        <v/>
      </c>
    </row>
    <row r="3789" spans="2:2" x14ac:dyDescent="0.2">
      <c r="B3789" t="str">
        <f>IF(A3789="","",_xlfn.IFNA(VLOOKUP(A3789,total!$B$1:$D$5000,2,FALSE),CONCATENATE("TRY: ",VLOOKUP(A3789,total!$B$1:$D$5000,1,TRUE))))</f>
        <v/>
      </c>
    </row>
    <row r="3790" spans="2:2" x14ac:dyDescent="0.2">
      <c r="B3790" t="str">
        <f>IF(A3790="","",_xlfn.IFNA(VLOOKUP(A3790,total!$B$1:$D$5000,2,FALSE),CONCATENATE("TRY: ",VLOOKUP(A3790,total!$B$1:$D$5000,1,TRUE))))</f>
        <v/>
      </c>
    </row>
    <row r="3791" spans="2:2" x14ac:dyDescent="0.2">
      <c r="B3791" t="str">
        <f>IF(A3791="","",_xlfn.IFNA(VLOOKUP(A3791,total!$B$1:$D$5000,2,FALSE),CONCATENATE("TRY: ",VLOOKUP(A3791,total!$B$1:$D$5000,1,TRUE))))</f>
        <v/>
      </c>
    </row>
    <row r="3792" spans="2:2" x14ac:dyDescent="0.2">
      <c r="B3792" t="str">
        <f>IF(A3792="","",_xlfn.IFNA(VLOOKUP(A3792,total!$B$1:$D$5000,2,FALSE),CONCATENATE("TRY: ",VLOOKUP(A3792,total!$B$1:$D$5000,1,TRUE))))</f>
        <v/>
      </c>
    </row>
    <row r="3793" spans="2:2" x14ac:dyDescent="0.2">
      <c r="B3793" t="str">
        <f>IF(A3793="","",_xlfn.IFNA(VLOOKUP(A3793,total!$B$1:$D$5000,2,FALSE),CONCATENATE("TRY: ",VLOOKUP(A3793,total!$B$1:$D$5000,1,TRUE))))</f>
        <v/>
      </c>
    </row>
    <row r="3794" spans="2:2" x14ac:dyDescent="0.2">
      <c r="B3794" t="str">
        <f>IF(A3794="","",_xlfn.IFNA(VLOOKUP(A3794,total!$B$1:$D$5000,2,FALSE),CONCATENATE("TRY: ",VLOOKUP(A3794,total!$B$1:$D$5000,1,TRUE))))</f>
        <v/>
      </c>
    </row>
    <row r="3795" spans="2:2" x14ac:dyDescent="0.2">
      <c r="B3795" t="str">
        <f>IF(A3795="","",_xlfn.IFNA(VLOOKUP(A3795,total!$B$1:$D$5000,2,FALSE),CONCATENATE("TRY: ",VLOOKUP(A3795,total!$B$1:$D$5000,1,TRUE))))</f>
        <v/>
      </c>
    </row>
    <row r="3796" spans="2:2" x14ac:dyDescent="0.2">
      <c r="B3796" t="str">
        <f>IF(A3796="","",_xlfn.IFNA(VLOOKUP(A3796,total!$B$1:$D$5000,2,FALSE),CONCATENATE("TRY: ",VLOOKUP(A3796,total!$B$1:$D$5000,1,TRUE))))</f>
        <v/>
      </c>
    </row>
    <row r="3797" spans="2:2" x14ac:dyDescent="0.2">
      <c r="B3797" t="str">
        <f>IF(A3797="","",_xlfn.IFNA(VLOOKUP(A3797,total!$B$1:$D$5000,2,FALSE),CONCATENATE("TRY: ",VLOOKUP(A3797,total!$B$1:$D$5000,1,TRUE))))</f>
        <v/>
      </c>
    </row>
    <row r="3798" spans="2:2" x14ac:dyDescent="0.2">
      <c r="B3798" t="str">
        <f>IF(A3798="","",_xlfn.IFNA(VLOOKUP(A3798,total!$B$1:$D$5000,2,FALSE),CONCATENATE("TRY: ",VLOOKUP(A3798,total!$B$1:$D$5000,1,TRUE))))</f>
        <v/>
      </c>
    </row>
    <row r="3799" spans="2:2" x14ac:dyDescent="0.2">
      <c r="B3799" t="str">
        <f>IF(A3799="","",_xlfn.IFNA(VLOOKUP(A3799,total!$B$1:$D$5000,2,FALSE),CONCATENATE("TRY: ",VLOOKUP(A3799,total!$B$1:$D$5000,1,TRUE))))</f>
        <v/>
      </c>
    </row>
    <row r="3800" spans="2:2" x14ac:dyDescent="0.2">
      <c r="B3800" t="str">
        <f>IF(A3800="","",_xlfn.IFNA(VLOOKUP(A3800,total!$B$1:$D$5000,2,FALSE),CONCATENATE("TRY: ",VLOOKUP(A3800,total!$B$1:$D$5000,1,TRUE))))</f>
        <v/>
      </c>
    </row>
    <row r="3801" spans="2:2" x14ac:dyDescent="0.2">
      <c r="B3801" t="str">
        <f>IF(A3801="","",_xlfn.IFNA(VLOOKUP(A3801,total!$B$1:$D$5000,2,FALSE),CONCATENATE("TRY: ",VLOOKUP(A3801,total!$B$1:$D$5000,1,TRUE))))</f>
        <v/>
      </c>
    </row>
    <row r="3802" spans="2:2" x14ac:dyDescent="0.2">
      <c r="B3802" t="str">
        <f>IF(A3802="","",_xlfn.IFNA(VLOOKUP(A3802,total!$B$1:$D$5000,2,FALSE),CONCATENATE("TRY: ",VLOOKUP(A3802,total!$B$1:$D$5000,1,TRUE))))</f>
        <v/>
      </c>
    </row>
    <row r="3803" spans="2:2" x14ac:dyDescent="0.2">
      <c r="B3803" t="str">
        <f>IF(A3803="","",_xlfn.IFNA(VLOOKUP(A3803,total!$B$1:$D$5000,2,FALSE),CONCATENATE("TRY: ",VLOOKUP(A3803,total!$B$1:$D$5000,1,TRUE))))</f>
        <v/>
      </c>
    </row>
    <row r="3804" spans="2:2" x14ac:dyDescent="0.2">
      <c r="B3804" t="str">
        <f>IF(A3804="","",_xlfn.IFNA(VLOOKUP(A3804,total!$B$1:$D$5000,2,FALSE),CONCATENATE("TRY: ",VLOOKUP(A3804,total!$B$1:$D$5000,1,TRUE))))</f>
        <v/>
      </c>
    </row>
    <row r="3805" spans="2:2" x14ac:dyDescent="0.2">
      <c r="B3805" t="str">
        <f>IF(A3805="","",_xlfn.IFNA(VLOOKUP(A3805,total!$B$1:$D$5000,2,FALSE),CONCATENATE("TRY: ",VLOOKUP(A3805,total!$B$1:$D$5000,1,TRUE))))</f>
        <v/>
      </c>
    </row>
    <row r="3806" spans="2:2" x14ac:dyDescent="0.2">
      <c r="B3806" t="str">
        <f>IF(A3806="","",_xlfn.IFNA(VLOOKUP(A3806,total!$B$1:$D$5000,2,FALSE),CONCATENATE("TRY: ",VLOOKUP(A3806,total!$B$1:$D$5000,1,TRUE))))</f>
        <v/>
      </c>
    </row>
    <row r="3807" spans="2:2" x14ac:dyDescent="0.2">
      <c r="B3807" t="str">
        <f>IF(A3807="","",_xlfn.IFNA(VLOOKUP(A3807,total!$B$1:$D$5000,2,FALSE),CONCATENATE("TRY: ",VLOOKUP(A3807,total!$B$1:$D$5000,1,TRUE))))</f>
        <v/>
      </c>
    </row>
    <row r="3808" spans="2:2" x14ac:dyDescent="0.2">
      <c r="B3808" t="str">
        <f>IF(A3808="","",_xlfn.IFNA(VLOOKUP(A3808,total!$B$1:$D$5000,2,FALSE),CONCATENATE("TRY: ",VLOOKUP(A3808,total!$B$1:$D$5000,1,TRUE))))</f>
        <v/>
      </c>
    </row>
    <row r="3809" spans="2:2" x14ac:dyDescent="0.2">
      <c r="B3809" t="str">
        <f>IF(A3809="","",_xlfn.IFNA(VLOOKUP(A3809,total!$B$1:$D$5000,2,FALSE),CONCATENATE("TRY: ",VLOOKUP(A3809,total!$B$1:$D$5000,1,TRUE))))</f>
        <v/>
      </c>
    </row>
    <row r="3810" spans="2:2" x14ac:dyDescent="0.2">
      <c r="B3810" t="str">
        <f>IF(A3810="","",_xlfn.IFNA(VLOOKUP(A3810,total!$B$1:$D$5000,2,FALSE),CONCATENATE("TRY: ",VLOOKUP(A3810,total!$B$1:$D$5000,1,TRUE))))</f>
        <v/>
      </c>
    </row>
    <row r="3811" spans="2:2" x14ac:dyDescent="0.2">
      <c r="B3811" t="str">
        <f>IF(A3811="","",_xlfn.IFNA(VLOOKUP(A3811,total!$B$1:$D$5000,2,FALSE),CONCATENATE("TRY: ",VLOOKUP(A3811,total!$B$1:$D$5000,1,TRUE))))</f>
        <v/>
      </c>
    </row>
    <row r="3812" spans="2:2" x14ac:dyDescent="0.2">
      <c r="B3812" t="str">
        <f>IF(A3812="","",_xlfn.IFNA(VLOOKUP(A3812,total!$B$1:$D$5000,2,FALSE),CONCATENATE("TRY: ",VLOOKUP(A3812,total!$B$1:$D$5000,1,TRUE))))</f>
        <v/>
      </c>
    </row>
    <row r="3813" spans="2:2" x14ac:dyDescent="0.2">
      <c r="B3813" t="str">
        <f>IF(A3813="","",_xlfn.IFNA(VLOOKUP(A3813,total!$B$1:$D$5000,2,FALSE),CONCATENATE("TRY: ",VLOOKUP(A3813,total!$B$1:$D$5000,1,TRUE))))</f>
        <v/>
      </c>
    </row>
    <row r="3814" spans="2:2" x14ac:dyDescent="0.2">
      <c r="B3814" t="str">
        <f>IF(A3814="","",_xlfn.IFNA(VLOOKUP(A3814,total!$B$1:$D$5000,2,FALSE),CONCATENATE("TRY: ",VLOOKUP(A3814,total!$B$1:$D$5000,1,TRUE))))</f>
        <v/>
      </c>
    </row>
    <row r="3815" spans="2:2" x14ac:dyDescent="0.2">
      <c r="B3815" t="str">
        <f>IF(A3815="","",_xlfn.IFNA(VLOOKUP(A3815,total!$B$1:$D$5000,2,FALSE),CONCATENATE("TRY: ",VLOOKUP(A3815,total!$B$1:$D$5000,1,TRUE))))</f>
        <v/>
      </c>
    </row>
    <row r="3816" spans="2:2" x14ac:dyDescent="0.2">
      <c r="B3816" t="str">
        <f>IF(A3816="","",_xlfn.IFNA(VLOOKUP(A3816,total!$B$1:$D$5000,2,FALSE),CONCATENATE("TRY: ",VLOOKUP(A3816,total!$B$1:$D$5000,1,TRUE))))</f>
        <v/>
      </c>
    </row>
    <row r="3817" spans="2:2" x14ac:dyDescent="0.2">
      <c r="B3817" t="str">
        <f>IF(A3817="","",_xlfn.IFNA(VLOOKUP(A3817,total!$B$1:$D$5000,2,FALSE),CONCATENATE("TRY: ",VLOOKUP(A3817,total!$B$1:$D$5000,1,TRUE))))</f>
        <v/>
      </c>
    </row>
    <row r="3818" spans="2:2" x14ac:dyDescent="0.2">
      <c r="B3818" t="str">
        <f>IF(A3818="","",_xlfn.IFNA(VLOOKUP(A3818,total!$B$1:$D$5000,2,FALSE),CONCATENATE("TRY: ",VLOOKUP(A3818,total!$B$1:$D$5000,1,TRUE))))</f>
        <v/>
      </c>
    </row>
    <row r="3819" spans="2:2" x14ac:dyDescent="0.2">
      <c r="B3819" t="str">
        <f>IF(A3819="","",_xlfn.IFNA(VLOOKUP(A3819,total!$B$1:$D$5000,2,FALSE),CONCATENATE("TRY: ",VLOOKUP(A3819,total!$B$1:$D$5000,1,TRUE))))</f>
        <v/>
      </c>
    </row>
    <row r="3820" spans="2:2" x14ac:dyDescent="0.2">
      <c r="B3820" t="str">
        <f>IF(A3820="","",_xlfn.IFNA(VLOOKUP(A3820,total!$B$1:$D$5000,2,FALSE),CONCATENATE("TRY: ",VLOOKUP(A3820,total!$B$1:$D$5000,1,TRUE))))</f>
        <v/>
      </c>
    </row>
    <row r="3821" spans="2:2" x14ac:dyDescent="0.2">
      <c r="B3821" t="str">
        <f>IF(A3821="","",_xlfn.IFNA(VLOOKUP(A3821,total!$B$1:$D$5000,2,FALSE),CONCATENATE("TRY: ",VLOOKUP(A3821,total!$B$1:$D$5000,1,TRUE))))</f>
        <v/>
      </c>
    </row>
    <row r="3822" spans="2:2" x14ac:dyDescent="0.2">
      <c r="B3822" t="str">
        <f>IF(A3822="","",_xlfn.IFNA(VLOOKUP(A3822,total!$B$1:$D$5000,2,FALSE),CONCATENATE("TRY: ",VLOOKUP(A3822,total!$B$1:$D$5000,1,TRUE))))</f>
        <v/>
      </c>
    </row>
    <row r="3823" spans="2:2" x14ac:dyDescent="0.2">
      <c r="B3823" t="str">
        <f>IF(A3823="","",_xlfn.IFNA(VLOOKUP(A3823,total!$B$1:$D$5000,2,FALSE),CONCATENATE("TRY: ",VLOOKUP(A3823,total!$B$1:$D$5000,1,TRUE))))</f>
        <v/>
      </c>
    </row>
    <row r="3824" spans="2:2" x14ac:dyDescent="0.2">
      <c r="B3824" t="str">
        <f>IF(A3824="","",_xlfn.IFNA(VLOOKUP(A3824,total!$B$1:$D$5000,2,FALSE),CONCATENATE("TRY: ",VLOOKUP(A3824,total!$B$1:$D$5000,1,TRUE))))</f>
        <v/>
      </c>
    </row>
    <row r="3825" spans="2:2" x14ac:dyDescent="0.2">
      <c r="B3825" t="str">
        <f>IF(A3825="","",_xlfn.IFNA(VLOOKUP(A3825,total!$B$1:$D$5000,2,FALSE),CONCATENATE("TRY: ",VLOOKUP(A3825,total!$B$1:$D$5000,1,TRUE))))</f>
        <v/>
      </c>
    </row>
    <row r="3826" spans="2:2" x14ac:dyDescent="0.2">
      <c r="B3826" t="str">
        <f>IF(A3826="","",_xlfn.IFNA(VLOOKUP(A3826,total!$B$1:$D$5000,2,FALSE),CONCATENATE("TRY: ",VLOOKUP(A3826,total!$B$1:$D$5000,1,TRUE))))</f>
        <v/>
      </c>
    </row>
    <row r="3827" spans="2:2" x14ac:dyDescent="0.2">
      <c r="B3827" t="str">
        <f>IF(A3827="","",_xlfn.IFNA(VLOOKUP(A3827,total!$B$1:$D$5000,2,FALSE),CONCATENATE("TRY: ",VLOOKUP(A3827,total!$B$1:$D$5000,1,TRUE))))</f>
        <v/>
      </c>
    </row>
    <row r="3828" spans="2:2" x14ac:dyDescent="0.2">
      <c r="B3828" t="str">
        <f>IF(A3828="","",_xlfn.IFNA(VLOOKUP(A3828,total!$B$1:$D$5000,2,FALSE),CONCATENATE("TRY: ",VLOOKUP(A3828,total!$B$1:$D$5000,1,TRUE))))</f>
        <v/>
      </c>
    </row>
    <row r="3829" spans="2:2" x14ac:dyDescent="0.2">
      <c r="B3829" t="str">
        <f>IF(A3829="","",_xlfn.IFNA(VLOOKUP(A3829,total!$B$1:$D$5000,2,FALSE),CONCATENATE("TRY: ",VLOOKUP(A3829,total!$B$1:$D$5000,1,TRUE))))</f>
        <v/>
      </c>
    </row>
    <row r="3830" spans="2:2" x14ac:dyDescent="0.2">
      <c r="B3830" t="str">
        <f>IF(A3830="","",_xlfn.IFNA(VLOOKUP(A3830,total!$B$1:$D$5000,2,FALSE),CONCATENATE("TRY: ",VLOOKUP(A3830,total!$B$1:$D$5000,1,TRUE))))</f>
        <v/>
      </c>
    </row>
    <row r="3831" spans="2:2" x14ac:dyDescent="0.2">
      <c r="B3831" t="str">
        <f>IF(A3831="","",_xlfn.IFNA(VLOOKUP(A3831,total!$B$1:$D$5000,2,FALSE),CONCATENATE("TRY: ",VLOOKUP(A3831,total!$B$1:$D$5000,1,TRUE))))</f>
        <v/>
      </c>
    </row>
    <row r="3832" spans="2:2" x14ac:dyDescent="0.2">
      <c r="B3832" t="str">
        <f>IF(A3832="","",_xlfn.IFNA(VLOOKUP(A3832,total!$B$1:$D$5000,2,FALSE),CONCATENATE("TRY: ",VLOOKUP(A3832,total!$B$1:$D$5000,1,TRUE))))</f>
        <v/>
      </c>
    </row>
    <row r="3833" spans="2:2" x14ac:dyDescent="0.2">
      <c r="B3833" t="str">
        <f>IF(A3833="","",_xlfn.IFNA(VLOOKUP(A3833,total!$B$1:$D$5000,2,FALSE),CONCATENATE("TRY: ",VLOOKUP(A3833,total!$B$1:$D$5000,1,TRUE))))</f>
        <v/>
      </c>
    </row>
    <row r="3834" spans="2:2" x14ac:dyDescent="0.2">
      <c r="B3834" t="str">
        <f>IF(A3834="","",_xlfn.IFNA(VLOOKUP(A3834,total!$B$1:$D$5000,2,FALSE),CONCATENATE("TRY: ",VLOOKUP(A3834,total!$B$1:$D$5000,1,TRUE))))</f>
        <v/>
      </c>
    </row>
    <row r="3835" spans="2:2" x14ac:dyDescent="0.2">
      <c r="B3835" t="str">
        <f>IF(A3835="","",_xlfn.IFNA(VLOOKUP(A3835,total!$B$1:$D$5000,2,FALSE),CONCATENATE("TRY: ",VLOOKUP(A3835,total!$B$1:$D$5000,1,TRUE))))</f>
        <v/>
      </c>
    </row>
    <row r="3836" spans="2:2" x14ac:dyDescent="0.2">
      <c r="B3836" t="str">
        <f>IF(A3836="","",_xlfn.IFNA(VLOOKUP(A3836,total!$B$1:$D$5000,2,FALSE),CONCATENATE("TRY: ",VLOOKUP(A3836,total!$B$1:$D$5000,1,TRUE))))</f>
        <v/>
      </c>
    </row>
    <row r="3837" spans="2:2" x14ac:dyDescent="0.2">
      <c r="B3837" t="str">
        <f>IF(A3837="","",_xlfn.IFNA(VLOOKUP(A3837,total!$B$1:$D$5000,2,FALSE),CONCATENATE("TRY: ",VLOOKUP(A3837,total!$B$1:$D$5000,1,TRUE))))</f>
        <v/>
      </c>
    </row>
    <row r="3838" spans="2:2" x14ac:dyDescent="0.2">
      <c r="B3838" t="str">
        <f>IF(A3838="","",_xlfn.IFNA(VLOOKUP(A3838,total!$B$1:$D$5000,2,FALSE),CONCATENATE("TRY: ",VLOOKUP(A3838,total!$B$1:$D$5000,1,TRUE))))</f>
        <v/>
      </c>
    </row>
    <row r="3839" spans="2:2" x14ac:dyDescent="0.2">
      <c r="B3839" t="str">
        <f>IF(A3839="","",_xlfn.IFNA(VLOOKUP(A3839,total!$B$1:$D$5000,2,FALSE),CONCATENATE("TRY: ",VLOOKUP(A3839,total!$B$1:$D$5000,1,TRUE))))</f>
        <v/>
      </c>
    </row>
    <row r="3840" spans="2:2" x14ac:dyDescent="0.2">
      <c r="B3840" t="str">
        <f>IF(A3840="","",_xlfn.IFNA(VLOOKUP(A3840,total!$B$1:$D$5000,2,FALSE),CONCATENATE("TRY: ",VLOOKUP(A3840,total!$B$1:$D$5000,1,TRUE))))</f>
        <v/>
      </c>
    </row>
    <row r="3841" spans="2:2" x14ac:dyDescent="0.2">
      <c r="B3841" t="str">
        <f>IF(A3841="","",_xlfn.IFNA(VLOOKUP(A3841,total!$B$1:$D$5000,2,FALSE),CONCATENATE("TRY: ",VLOOKUP(A3841,total!$B$1:$D$5000,1,TRUE))))</f>
        <v/>
      </c>
    </row>
    <row r="3842" spans="2:2" x14ac:dyDescent="0.2">
      <c r="B3842" t="str">
        <f>IF(A3842="","",_xlfn.IFNA(VLOOKUP(A3842,total!$B$1:$D$5000,2,FALSE),CONCATENATE("TRY: ",VLOOKUP(A3842,total!$B$1:$D$5000,1,TRUE))))</f>
        <v/>
      </c>
    </row>
    <row r="3843" spans="2:2" x14ac:dyDescent="0.2">
      <c r="B3843" t="str">
        <f>IF(A3843="","",_xlfn.IFNA(VLOOKUP(A3843,total!$B$1:$D$5000,2,FALSE),CONCATENATE("TRY: ",VLOOKUP(A3843,total!$B$1:$D$5000,1,TRUE))))</f>
        <v/>
      </c>
    </row>
    <row r="3844" spans="2:2" x14ac:dyDescent="0.2">
      <c r="B3844" t="str">
        <f>IF(A3844="","",_xlfn.IFNA(VLOOKUP(A3844,total!$B$1:$D$5000,2,FALSE),CONCATENATE("TRY: ",VLOOKUP(A3844,total!$B$1:$D$5000,1,TRUE))))</f>
        <v/>
      </c>
    </row>
    <row r="3845" spans="2:2" x14ac:dyDescent="0.2">
      <c r="B3845" t="str">
        <f>IF(A3845="","",_xlfn.IFNA(VLOOKUP(A3845,total!$B$1:$D$5000,2,FALSE),CONCATENATE("TRY: ",VLOOKUP(A3845,total!$B$1:$D$5000,1,TRUE))))</f>
        <v/>
      </c>
    </row>
    <row r="3846" spans="2:2" x14ac:dyDescent="0.2">
      <c r="B3846" t="str">
        <f>IF(A3846="","",_xlfn.IFNA(VLOOKUP(A3846,total!$B$1:$D$5000,2,FALSE),CONCATENATE("TRY: ",VLOOKUP(A3846,total!$B$1:$D$5000,1,TRUE))))</f>
        <v/>
      </c>
    </row>
    <row r="3847" spans="2:2" x14ac:dyDescent="0.2">
      <c r="B3847" t="str">
        <f>IF(A3847="","",_xlfn.IFNA(VLOOKUP(A3847,total!$B$1:$D$5000,2,FALSE),CONCATENATE("TRY: ",VLOOKUP(A3847,total!$B$1:$D$5000,1,TRUE))))</f>
        <v/>
      </c>
    </row>
    <row r="3848" spans="2:2" x14ac:dyDescent="0.2">
      <c r="B3848" t="str">
        <f>IF(A3848="","",_xlfn.IFNA(VLOOKUP(A3848,total!$B$1:$D$5000,2,FALSE),CONCATENATE("TRY: ",VLOOKUP(A3848,total!$B$1:$D$5000,1,TRUE))))</f>
        <v/>
      </c>
    </row>
    <row r="3849" spans="2:2" x14ac:dyDescent="0.2">
      <c r="B3849" t="str">
        <f>IF(A3849="","",_xlfn.IFNA(VLOOKUP(A3849,total!$B$1:$D$5000,2,FALSE),CONCATENATE("TRY: ",VLOOKUP(A3849,total!$B$1:$D$5000,1,TRUE))))</f>
        <v/>
      </c>
    </row>
    <row r="3850" spans="2:2" x14ac:dyDescent="0.2">
      <c r="B3850" t="str">
        <f>IF(A3850="","",_xlfn.IFNA(VLOOKUP(A3850,total!$B$1:$D$5000,2,FALSE),CONCATENATE("TRY: ",VLOOKUP(A3850,total!$B$1:$D$5000,1,TRUE))))</f>
        <v/>
      </c>
    </row>
    <row r="3851" spans="2:2" x14ac:dyDescent="0.2">
      <c r="B3851" t="str">
        <f>IF(A3851="","",_xlfn.IFNA(VLOOKUP(A3851,total!$B$1:$D$5000,2,FALSE),CONCATENATE("TRY: ",VLOOKUP(A3851,total!$B$1:$D$5000,1,TRUE))))</f>
        <v/>
      </c>
    </row>
    <row r="3852" spans="2:2" x14ac:dyDescent="0.2">
      <c r="B3852" t="str">
        <f>IF(A3852="","",_xlfn.IFNA(VLOOKUP(A3852,total!$B$1:$D$5000,2,FALSE),CONCATENATE("TRY: ",VLOOKUP(A3852,total!$B$1:$D$5000,1,TRUE))))</f>
        <v/>
      </c>
    </row>
    <row r="3853" spans="2:2" x14ac:dyDescent="0.2">
      <c r="B3853" t="str">
        <f>IF(A3853="","",_xlfn.IFNA(VLOOKUP(A3853,total!$B$1:$D$5000,2,FALSE),CONCATENATE("TRY: ",VLOOKUP(A3853,total!$B$1:$D$5000,1,TRUE))))</f>
        <v/>
      </c>
    </row>
    <row r="3854" spans="2:2" x14ac:dyDescent="0.2">
      <c r="B3854" t="str">
        <f>IF(A3854="","",_xlfn.IFNA(VLOOKUP(A3854,total!$B$1:$D$5000,2,FALSE),CONCATENATE("TRY: ",VLOOKUP(A3854,total!$B$1:$D$5000,1,TRUE))))</f>
        <v/>
      </c>
    </row>
    <row r="3855" spans="2:2" x14ac:dyDescent="0.2">
      <c r="B3855" t="str">
        <f>IF(A3855="","",_xlfn.IFNA(VLOOKUP(A3855,total!$B$1:$D$5000,2,FALSE),CONCATENATE("TRY: ",VLOOKUP(A3855,total!$B$1:$D$5000,1,TRUE))))</f>
        <v/>
      </c>
    </row>
    <row r="3856" spans="2:2" x14ac:dyDescent="0.2">
      <c r="B3856" t="str">
        <f>IF(A3856="","",_xlfn.IFNA(VLOOKUP(A3856,total!$B$1:$D$5000,2,FALSE),CONCATENATE("TRY: ",VLOOKUP(A3856,total!$B$1:$D$5000,1,TRUE))))</f>
        <v/>
      </c>
    </row>
    <row r="3857" spans="2:2" x14ac:dyDescent="0.2">
      <c r="B3857" t="str">
        <f>IF(A3857="","",_xlfn.IFNA(VLOOKUP(A3857,total!$B$1:$D$5000,2,FALSE),CONCATENATE("TRY: ",VLOOKUP(A3857,total!$B$1:$D$5000,1,TRUE))))</f>
        <v/>
      </c>
    </row>
    <row r="3858" spans="2:2" x14ac:dyDescent="0.2">
      <c r="B3858" t="str">
        <f>IF(A3858="","",_xlfn.IFNA(VLOOKUP(A3858,total!$B$1:$D$5000,2,FALSE),CONCATENATE("TRY: ",VLOOKUP(A3858,total!$B$1:$D$5000,1,TRUE))))</f>
        <v/>
      </c>
    </row>
    <row r="3859" spans="2:2" x14ac:dyDescent="0.2">
      <c r="B3859" t="str">
        <f>IF(A3859="","",_xlfn.IFNA(VLOOKUP(A3859,total!$B$1:$D$5000,2,FALSE),CONCATENATE("TRY: ",VLOOKUP(A3859,total!$B$1:$D$5000,1,TRUE))))</f>
        <v/>
      </c>
    </row>
    <row r="3860" spans="2:2" x14ac:dyDescent="0.2">
      <c r="B3860" t="str">
        <f>IF(A3860="","",_xlfn.IFNA(VLOOKUP(A3860,total!$B$1:$D$5000,2,FALSE),CONCATENATE("TRY: ",VLOOKUP(A3860,total!$B$1:$D$5000,1,TRUE))))</f>
        <v/>
      </c>
    </row>
    <row r="3861" spans="2:2" x14ac:dyDescent="0.2">
      <c r="B3861" t="str">
        <f>IF(A3861="","",_xlfn.IFNA(VLOOKUP(A3861,total!$B$1:$D$5000,2,FALSE),CONCATENATE("TRY: ",VLOOKUP(A3861,total!$B$1:$D$5000,1,TRUE))))</f>
        <v/>
      </c>
    </row>
    <row r="3862" spans="2:2" x14ac:dyDescent="0.2">
      <c r="B3862" t="str">
        <f>IF(A3862="","",_xlfn.IFNA(VLOOKUP(A3862,total!$B$1:$D$5000,2,FALSE),CONCATENATE("TRY: ",VLOOKUP(A3862,total!$B$1:$D$5000,1,TRUE))))</f>
        <v/>
      </c>
    </row>
    <row r="3863" spans="2:2" x14ac:dyDescent="0.2">
      <c r="B3863" t="str">
        <f>IF(A3863="","",_xlfn.IFNA(VLOOKUP(A3863,total!$B$1:$D$5000,2,FALSE),CONCATENATE("TRY: ",VLOOKUP(A3863,total!$B$1:$D$5000,1,TRUE))))</f>
        <v/>
      </c>
    </row>
    <row r="3864" spans="2:2" x14ac:dyDescent="0.2">
      <c r="B3864" t="str">
        <f>IF(A3864="","",_xlfn.IFNA(VLOOKUP(A3864,total!$B$1:$D$5000,2,FALSE),CONCATENATE("TRY: ",VLOOKUP(A3864,total!$B$1:$D$5000,1,TRUE))))</f>
        <v/>
      </c>
    </row>
    <row r="3865" spans="2:2" x14ac:dyDescent="0.2">
      <c r="B3865" t="str">
        <f>IF(A3865="","",_xlfn.IFNA(VLOOKUP(A3865,total!$B$1:$D$5000,2,FALSE),CONCATENATE("TRY: ",VLOOKUP(A3865,total!$B$1:$D$5000,1,TRUE))))</f>
        <v/>
      </c>
    </row>
    <row r="3866" spans="2:2" x14ac:dyDescent="0.2">
      <c r="B3866" t="str">
        <f>IF(A3866="","",_xlfn.IFNA(VLOOKUP(A3866,total!$B$1:$D$5000,2,FALSE),CONCATENATE("TRY: ",VLOOKUP(A3866,total!$B$1:$D$5000,1,TRUE))))</f>
        <v/>
      </c>
    </row>
    <row r="3867" spans="2:2" x14ac:dyDescent="0.2">
      <c r="B3867" t="str">
        <f>IF(A3867="","",_xlfn.IFNA(VLOOKUP(A3867,total!$B$1:$D$5000,2,FALSE),CONCATENATE("TRY: ",VLOOKUP(A3867,total!$B$1:$D$5000,1,TRUE))))</f>
        <v/>
      </c>
    </row>
    <row r="3868" spans="2:2" x14ac:dyDescent="0.2">
      <c r="B3868" t="str">
        <f>IF(A3868="","",_xlfn.IFNA(VLOOKUP(A3868,total!$B$1:$D$5000,2,FALSE),CONCATENATE("TRY: ",VLOOKUP(A3868,total!$B$1:$D$5000,1,TRUE))))</f>
        <v/>
      </c>
    </row>
    <row r="3869" spans="2:2" x14ac:dyDescent="0.2">
      <c r="B3869" t="str">
        <f>IF(A3869="","",_xlfn.IFNA(VLOOKUP(A3869,total!$B$1:$D$5000,2,FALSE),CONCATENATE("TRY: ",VLOOKUP(A3869,total!$B$1:$D$5000,1,TRUE))))</f>
        <v/>
      </c>
    </row>
    <row r="3870" spans="2:2" x14ac:dyDescent="0.2">
      <c r="B3870" t="str">
        <f>IF(A3870="","",_xlfn.IFNA(VLOOKUP(A3870,total!$B$1:$D$5000,2,FALSE),CONCATENATE("TRY: ",VLOOKUP(A3870,total!$B$1:$D$5000,1,TRUE))))</f>
        <v/>
      </c>
    </row>
    <row r="3871" spans="2:2" x14ac:dyDescent="0.2">
      <c r="B3871" t="str">
        <f>IF(A3871="","",_xlfn.IFNA(VLOOKUP(A3871,total!$B$1:$D$5000,2,FALSE),CONCATENATE("TRY: ",VLOOKUP(A3871,total!$B$1:$D$5000,1,TRUE))))</f>
        <v/>
      </c>
    </row>
    <row r="3872" spans="2:2" x14ac:dyDescent="0.2">
      <c r="B3872" t="str">
        <f>IF(A3872="","",_xlfn.IFNA(VLOOKUP(A3872,total!$B$1:$D$5000,2,FALSE),CONCATENATE("TRY: ",VLOOKUP(A3872,total!$B$1:$D$5000,1,TRUE))))</f>
        <v/>
      </c>
    </row>
    <row r="3873" spans="2:2" x14ac:dyDescent="0.2">
      <c r="B3873" t="str">
        <f>IF(A3873="","",_xlfn.IFNA(VLOOKUP(A3873,total!$B$1:$D$5000,2,FALSE),CONCATENATE("TRY: ",VLOOKUP(A3873,total!$B$1:$D$5000,1,TRUE))))</f>
        <v/>
      </c>
    </row>
    <row r="3874" spans="2:2" x14ac:dyDescent="0.2">
      <c r="B3874" t="str">
        <f>IF(A3874="","",_xlfn.IFNA(VLOOKUP(A3874,total!$B$1:$D$5000,2,FALSE),CONCATENATE("TRY: ",VLOOKUP(A3874,total!$B$1:$D$5000,1,TRUE))))</f>
        <v/>
      </c>
    </row>
    <row r="3875" spans="2:2" x14ac:dyDescent="0.2">
      <c r="B3875" t="str">
        <f>IF(A3875="","",_xlfn.IFNA(VLOOKUP(A3875,total!$B$1:$D$5000,2,FALSE),CONCATENATE("TRY: ",VLOOKUP(A3875,total!$B$1:$D$5000,1,TRUE))))</f>
        <v/>
      </c>
    </row>
    <row r="3876" spans="2:2" x14ac:dyDescent="0.2">
      <c r="B3876" t="str">
        <f>IF(A3876="","",_xlfn.IFNA(VLOOKUP(A3876,total!$B$1:$D$5000,2,FALSE),CONCATENATE("TRY: ",VLOOKUP(A3876,total!$B$1:$D$5000,1,TRUE))))</f>
        <v/>
      </c>
    </row>
    <row r="3877" spans="2:2" x14ac:dyDescent="0.2">
      <c r="B3877" t="str">
        <f>IF(A3877="","",_xlfn.IFNA(VLOOKUP(A3877,total!$B$1:$D$5000,2,FALSE),CONCATENATE("TRY: ",VLOOKUP(A3877,total!$B$1:$D$5000,1,TRUE))))</f>
        <v/>
      </c>
    </row>
    <row r="3878" spans="2:2" x14ac:dyDescent="0.2">
      <c r="B3878" t="str">
        <f>IF(A3878="","",_xlfn.IFNA(VLOOKUP(A3878,total!$B$1:$D$5000,2,FALSE),CONCATENATE("TRY: ",VLOOKUP(A3878,total!$B$1:$D$5000,1,TRUE))))</f>
        <v/>
      </c>
    </row>
    <row r="3879" spans="2:2" x14ac:dyDescent="0.2">
      <c r="B3879" t="str">
        <f>IF(A3879="","",_xlfn.IFNA(VLOOKUP(A3879,total!$B$1:$D$5000,2,FALSE),CONCATENATE("TRY: ",VLOOKUP(A3879,total!$B$1:$D$5000,1,TRUE))))</f>
        <v/>
      </c>
    </row>
    <row r="3880" spans="2:2" x14ac:dyDescent="0.2">
      <c r="B3880" t="str">
        <f>IF(A3880="","",_xlfn.IFNA(VLOOKUP(A3880,total!$B$1:$D$5000,2,FALSE),CONCATENATE("TRY: ",VLOOKUP(A3880,total!$B$1:$D$5000,1,TRUE))))</f>
        <v/>
      </c>
    </row>
    <row r="3881" spans="2:2" x14ac:dyDescent="0.2">
      <c r="B3881" t="str">
        <f>IF(A3881="","",_xlfn.IFNA(VLOOKUP(A3881,total!$B$1:$D$5000,2,FALSE),CONCATENATE("TRY: ",VLOOKUP(A3881,total!$B$1:$D$5000,1,TRUE))))</f>
        <v/>
      </c>
    </row>
    <row r="3882" spans="2:2" x14ac:dyDescent="0.2">
      <c r="B3882" t="str">
        <f>IF(A3882="","",_xlfn.IFNA(VLOOKUP(A3882,total!$B$1:$D$5000,2,FALSE),CONCATENATE("TRY: ",VLOOKUP(A3882,total!$B$1:$D$5000,1,TRUE))))</f>
        <v/>
      </c>
    </row>
    <row r="3883" spans="2:2" x14ac:dyDescent="0.2">
      <c r="B3883" t="str">
        <f>IF(A3883="","",_xlfn.IFNA(VLOOKUP(A3883,total!$B$1:$D$5000,2,FALSE),CONCATENATE("TRY: ",VLOOKUP(A3883,total!$B$1:$D$5000,1,TRUE))))</f>
        <v/>
      </c>
    </row>
    <row r="3884" spans="2:2" x14ac:dyDescent="0.2">
      <c r="B3884" t="str">
        <f>IF(A3884="","",_xlfn.IFNA(VLOOKUP(A3884,total!$B$1:$D$5000,2,FALSE),CONCATENATE("TRY: ",VLOOKUP(A3884,total!$B$1:$D$5000,1,TRUE))))</f>
        <v/>
      </c>
    </row>
    <row r="3885" spans="2:2" x14ac:dyDescent="0.2">
      <c r="B3885" t="str">
        <f>IF(A3885="","",_xlfn.IFNA(VLOOKUP(A3885,total!$B$1:$D$5000,2,FALSE),CONCATENATE("TRY: ",VLOOKUP(A3885,total!$B$1:$D$5000,1,TRUE))))</f>
        <v/>
      </c>
    </row>
    <row r="3886" spans="2:2" x14ac:dyDescent="0.2">
      <c r="B3886" t="str">
        <f>IF(A3886="","",_xlfn.IFNA(VLOOKUP(A3886,total!$B$1:$D$5000,2,FALSE),CONCATENATE("TRY: ",VLOOKUP(A3886,total!$B$1:$D$5000,1,TRUE))))</f>
        <v/>
      </c>
    </row>
    <row r="3887" spans="2:2" x14ac:dyDescent="0.2">
      <c r="B3887" t="str">
        <f>IF(A3887="","",_xlfn.IFNA(VLOOKUP(A3887,total!$B$1:$D$5000,2,FALSE),CONCATENATE("TRY: ",VLOOKUP(A3887,total!$B$1:$D$5000,1,TRUE))))</f>
        <v/>
      </c>
    </row>
    <row r="3888" spans="2:2" x14ac:dyDescent="0.2">
      <c r="B3888" t="str">
        <f>IF(A3888="","",_xlfn.IFNA(VLOOKUP(A3888,total!$B$1:$D$5000,2,FALSE),CONCATENATE("TRY: ",VLOOKUP(A3888,total!$B$1:$D$5000,1,TRUE))))</f>
        <v/>
      </c>
    </row>
    <row r="3889" spans="2:2" x14ac:dyDescent="0.2">
      <c r="B3889" t="str">
        <f>IF(A3889="","",_xlfn.IFNA(VLOOKUP(A3889,total!$B$1:$D$5000,2,FALSE),CONCATENATE("TRY: ",VLOOKUP(A3889,total!$B$1:$D$5000,1,TRUE))))</f>
        <v/>
      </c>
    </row>
    <row r="3890" spans="2:2" x14ac:dyDescent="0.2">
      <c r="B3890" t="str">
        <f>IF(A3890="","",_xlfn.IFNA(VLOOKUP(A3890,total!$B$1:$D$5000,2,FALSE),CONCATENATE("TRY: ",VLOOKUP(A3890,total!$B$1:$D$5000,1,TRUE))))</f>
        <v/>
      </c>
    </row>
    <row r="3891" spans="2:2" x14ac:dyDescent="0.2">
      <c r="B3891" t="str">
        <f>IF(A3891="","",_xlfn.IFNA(VLOOKUP(A3891,total!$B$1:$D$5000,2,FALSE),CONCATENATE("TRY: ",VLOOKUP(A3891,total!$B$1:$D$5000,1,TRUE))))</f>
        <v/>
      </c>
    </row>
    <row r="3892" spans="2:2" x14ac:dyDescent="0.2">
      <c r="B3892" t="str">
        <f>IF(A3892="","",_xlfn.IFNA(VLOOKUP(A3892,total!$B$1:$D$5000,2,FALSE),CONCATENATE("TRY: ",VLOOKUP(A3892,total!$B$1:$D$5000,1,TRUE))))</f>
        <v/>
      </c>
    </row>
    <row r="3893" spans="2:2" x14ac:dyDescent="0.2">
      <c r="B3893" t="str">
        <f>IF(A3893="","",_xlfn.IFNA(VLOOKUP(A3893,total!$B$1:$D$5000,2,FALSE),CONCATENATE("TRY: ",VLOOKUP(A3893,total!$B$1:$D$5000,1,TRUE))))</f>
        <v/>
      </c>
    </row>
    <row r="3894" spans="2:2" x14ac:dyDescent="0.2">
      <c r="B3894" t="str">
        <f>IF(A3894="","",_xlfn.IFNA(VLOOKUP(A3894,total!$B$1:$D$5000,2,FALSE),CONCATENATE("TRY: ",VLOOKUP(A3894,total!$B$1:$D$5000,1,TRUE))))</f>
        <v/>
      </c>
    </row>
    <row r="3895" spans="2:2" x14ac:dyDescent="0.2">
      <c r="B3895" t="str">
        <f>IF(A3895="","",_xlfn.IFNA(VLOOKUP(A3895,total!$B$1:$D$5000,2,FALSE),CONCATENATE("TRY: ",VLOOKUP(A3895,total!$B$1:$D$5000,1,TRUE))))</f>
        <v/>
      </c>
    </row>
    <row r="3896" spans="2:2" x14ac:dyDescent="0.2">
      <c r="B3896" t="str">
        <f>IF(A3896="","",_xlfn.IFNA(VLOOKUP(A3896,total!$B$1:$D$5000,2,FALSE),CONCATENATE("TRY: ",VLOOKUP(A3896,total!$B$1:$D$5000,1,TRUE))))</f>
        <v/>
      </c>
    </row>
    <row r="3897" spans="2:2" x14ac:dyDescent="0.2">
      <c r="B3897" t="str">
        <f>IF(A3897="","",_xlfn.IFNA(VLOOKUP(A3897,total!$B$1:$D$5000,2,FALSE),CONCATENATE("TRY: ",VLOOKUP(A3897,total!$B$1:$D$5000,1,TRUE))))</f>
        <v/>
      </c>
    </row>
    <row r="3898" spans="2:2" x14ac:dyDescent="0.2">
      <c r="B3898" t="str">
        <f>IF(A3898="","",_xlfn.IFNA(VLOOKUP(A3898,total!$B$1:$D$5000,2,FALSE),CONCATENATE("TRY: ",VLOOKUP(A3898,total!$B$1:$D$5000,1,TRUE))))</f>
        <v/>
      </c>
    </row>
    <row r="3899" spans="2:2" x14ac:dyDescent="0.2">
      <c r="B3899" t="str">
        <f>IF(A3899="","",_xlfn.IFNA(VLOOKUP(A3899,total!$B$1:$D$5000,2,FALSE),CONCATENATE("TRY: ",VLOOKUP(A3899,total!$B$1:$D$5000,1,TRUE))))</f>
        <v/>
      </c>
    </row>
    <row r="3900" spans="2:2" x14ac:dyDescent="0.2">
      <c r="B3900" t="str">
        <f>IF(A3900="","",_xlfn.IFNA(VLOOKUP(A3900,total!$B$1:$D$5000,2,FALSE),CONCATENATE("TRY: ",VLOOKUP(A3900,total!$B$1:$D$5000,1,TRUE))))</f>
        <v/>
      </c>
    </row>
    <row r="3901" spans="2:2" x14ac:dyDescent="0.2">
      <c r="B3901" t="str">
        <f>IF(A3901="","",_xlfn.IFNA(VLOOKUP(A3901,total!$B$1:$D$5000,2,FALSE),CONCATENATE("TRY: ",VLOOKUP(A3901,total!$B$1:$D$5000,1,TRUE))))</f>
        <v/>
      </c>
    </row>
    <row r="3902" spans="2:2" x14ac:dyDescent="0.2">
      <c r="B3902" t="str">
        <f>IF(A3902="","",_xlfn.IFNA(VLOOKUP(A3902,total!$B$1:$D$5000,2,FALSE),CONCATENATE("TRY: ",VLOOKUP(A3902,total!$B$1:$D$5000,1,TRUE))))</f>
        <v/>
      </c>
    </row>
    <row r="3903" spans="2:2" x14ac:dyDescent="0.2">
      <c r="B3903" t="str">
        <f>IF(A3903="","",_xlfn.IFNA(VLOOKUP(A3903,total!$B$1:$D$5000,2,FALSE),CONCATENATE("TRY: ",VLOOKUP(A3903,total!$B$1:$D$5000,1,TRUE))))</f>
        <v/>
      </c>
    </row>
    <row r="3904" spans="2:2" x14ac:dyDescent="0.2">
      <c r="B3904" t="str">
        <f>IF(A3904="","",_xlfn.IFNA(VLOOKUP(A3904,total!$B$1:$D$5000,2,FALSE),CONCATENATE("TRY: ",VLOOKUP(A3904,total!$B$1:$D$5000,1,TRUE))))</f>
        <v/>
      </c>
    </row>
    <row r="3905" spans="2:2" x14ac:dyDescent="0.2">
      <c r="B3905" t="str">
        <f>IF(A3905="","",_xlfn.IFNA(VLOOKUP(A3905,total!$B$1:$D$5000,2,FALSE),CONCATENATE("TRY: ",VLOOKUP(A3905,total!$B$1:$D$5000,1,TRUE))))</f>
        <v/>
      </c>
    </row>
    <row r="3906" spans="2:2" x14ac:dyDescent="0.2">
      <c r="B3906" t="str">
        <f>IF(A3906="","",_xlfn.IFNA(VLOOKUP(A3906,total!$B$1:$D$5000,2,FALSE),CONCATENATE("TRY: ",VLOOKUP(A3906,total!$B$1:$D$5000,1,TRUE))))</f>
        <v/>
      </c>
    </row>
    <row r="3907" spans="2:2" x14ac:dyDescent="0.2">
      <c r="B3907" t="str">
        <f>IF(A3907="","",_xlfn.IFNA(VLOOKUP(A3907,total!$B$1:$D$5000,2,FALSE),CONCATENATE("TRY: ",VLOOKUP(A3907,total!$B$1:$D$5000,1,TRUE))))</f>
        <v/>
      </c>
    </row>
    <row r="3908" spans="2:2" x14ac:dyDescent="0.2">
      <c r="B3908" t="str">
        <f>IF(A3908="","",_xlfn.IFNA(VLOOKUP(A3908,total!$B$1:$D$5000,2,FALSE),CONCATENATE("TRY: ",VLOOKUP(A3908,total!$B$1:$D$5000,1,TRUE))))</f>
        <v/>
      </c>
    </row>
    <row r="3909" spans="2:2" x14ac:dyDescent="0.2">
      <c r="B3909" t="str">
        <f>IF(A3909="","",_xlfn.IFNA(VLOOKUP(A3909,total!$B$1:$D$5000,2,FALSE),CONCATENATE("TRY: ",VLOOKUP(A3909,total!$B$1:$D$5000,1,TRUE))))</f>
        <v/>
      </c>
    </row>
    <row r="3910" spans="2:2" x14ac:dyDescent="0.2">
      <c r="B3910" t="str">
        <f>IF(A3910="","",_xlfn.IFNA(VLOOKUP(A3910,total!$B$1:$D$5000,2,FALSE),CONCATENATE("TRY: ",VLOOKUP(A3910,total!$B$1:$D$5000,1,TRUE))))</f>
        <v/>
      </c>
    </row>
    <row r="3911" spans="2:2" x14ac:dyDescent="0.2">
      <c r="B3911" t="str">
        <f>IF(A3911="","",_xlfn.IFNA(VLOOKUP(A3911,total!$B$1:$D$5000,2,FALSE),CONCATENATE("TRY: ",VLOOKUP(A3911,total!$B$1:$D$5000,1,TRUE))))</f>
        <v/>
      </c>
    </row>
    <row r="3912" spans="2:2" x14ac:dyDescent="0.2">
      <c r="B3912" t="str">
        <f>IF(A3912="","",_xlfn.IFNA(VLOOKUP(A3912,total!$B$1:$D$5000,2,FALSE),CONCATENATE("TRY: ",VLOOKUP(A3912,total!$B$1:$D$5000,1,TRUE))))</f>
        <v/>
      </c>
    </row>
    <row r="3913" spans="2:2" x14ac:dyDescent="0.2">
      <c r="B3913" t="str">
        <f>IF(A3913="","",_xlfn.IFNA(VLOOKUP(A3913,total!$B$1:$D$5000,2,FALSE),CONCATENATE("TRY: ",VLOOKUP(A3913,total!$B$1:$D$5000,1,TRUE))))</f>
        <v/>
      </c>
    </row>
    <row r="3914" spans="2:2" x14ac:dyDescent="0.2">
      <c r="B3914" t="str">
        <f>IF(A3914="","",_xlfn.IFNA(VLOOKUP(A3914,total!$B$1:$D$5000,2,FALSE),CONCATENATE("TRY: ",VLOOKUP(A3914,total!$B$1:$D$5000,1,TRUE))))</f>
        <v/>
      </c>
    </row>
    <row r="3915" spans="2:2" x14ac:dyDescent="0.2">
      <c r="B3915" t="str">
        <f>IF(A3915="","",_xlfn.IFNA(VLOOKUP(A3915,total!$B$1:$D$5000,2,FALSE),CONCATENATE("TRY: ",VLOOKUP(A3915,total!$B$1:$D$5000,1,TRUE))))</f>
        <v/>
      </c>
    </row>
    <row r="3916" spans="2:2" x14ac:dyDescent="0.2">
      <c r="B3916" t="str">
        <f>IF(A3916="","",_xlfn.IFNA(VLOOKUP(A3916,total!$B$1:$D$5000,2,FALSE),CONCATENATE("TRY: ",VLOOKUP(A3916,total!$B$1:$D$5000,1,TRUE))))</f>
        <v/>
      </c>
    </row>
    <row r="3917" spans="2:2" x14ac:dyDescent="0.2">
      <c r="B3917" t="str">
        <f>IF(A3917="","",_xlfn.IFNA(VLOOKUP(A3917,total!$B$1:$D$5000,2,FALSE),CONCATENATE("TRY: ",VLOOKUP(A3917,total!$B$1:$D$5000,1,TRUE))))</f>
        <v/>
      </c>
    </row>
    <row r="3918" spans="2:2" x14ac:dyDescent="0.2">
      <c r="B3918" t="str">
        <f>IF(A3918="","",_xlfn.IFNA(VLOOKUP(A3918,total!$B$1:$D$5000,2,FALSE),CONCATENATE("TRY: ",VLOOKUP(A3918,total!$B$1:$D$5000,1,TRUE))))</f>
        <v/>
      </c>
    </row>
    <row r="3919" spans="2:2" x14ac:dyDescent="0.2">
      <c r="B3919" t="str">
        <f>IF(A3919="","",_xlfn.IFNA(VLOOKUP(A3919,total!$B$1:$D$5000,2,FALSE),CONCATENATE("TRY: ",VLOOKUP(A3919,total!$B$1:$D$5000,1,TRUE))))</f>
        <v/>
      </c>
    </row>
    <row r="3920" spans="2:2" x14ac:dyDescent="0.2">
      <c r="B3920" t="str">
        <f>IF(A3920="","",_xlfn.IFNA(VLOOKUP(A3920,total!$B$1:$D$5000,2,FALSE),CONCATENATE("TRY: ",VLOOKUP(A3920,total!$B$1:$D$5000,1,TRUE))))</f>
        <v/>
      </c>
    </row>
    <row r="3921" spans="2:2" x14ac:dyDescent="0.2">
      <c r="B3921" t="str">
        <f>IF(A3921="","",_xlfn.IFNA(VLOOKUP(A3921,total!$B$1:$D$5000,2,FALSE),CONCATENATE("TRY: ",VLOOKUP(A3921,total!$B$1:$D$5000,1,TRUE))))</f>
        <v/>
      </c>
    </row>
    <row r="3922" spans="2:2" x14ac:dyDescent="0.2">
      <c r="B3922" t="str">
        <f>IF(A3922="","",_xlfn.IFNA(VLOOKUP(A3922,total!$B$1:$D$5000,2,FALSE),CONCATENATE("TRY: ",VLOOKUP(A3922,total!$B$1:$D$5000,1,TRUE))))</f>
        <v/>
      </c>
    </row>
    <row r="3923" spans="2:2" x14ac:dyDescent="0.2">
      <c r="B3923" t="str">
        <f>IF(A3923="","",_xlfn.IFNA(VLOOKUP(A3923,total!$B$1:$D$5000,2,FALSE),CONCATENATE("TRY: ",VLOOKUP(A3923,total!$B$1:$D$5000,1,TRUE))))</f>
        <v/>
      </c>
    </row>
    <row r="3924" spans="2:2" x14ac:dyDescent="0.2">
      <c r="B3924" t="str">
        <f>IF(A3924="","",_xlfn.IFNA(VLOOKUP(A3924,total!$B$1:$D$5000,2,FALSE),CONCATENATE("TRY: ",VLOOKUP(A3924,total!$B$1:$D$5000,1,TRUE))))</f>
        <v/>
      </c>
    </row>
    <row r="3925" spans="2:2" x14ac:dyDescent="0.2">
      <c r="B3925" t="str">
        <f>IF(A3925="","",_xlfn.IFNA(VLOOKUP(A3925,total!$B$1:$D$5000,2,FALSE),CONCATENATE("TRY: ",VLOOKUP(A3925,total!$B$1:$D$5000,1,TRUE))))</f>
        <v/>
      </c>
    </row>
    <row r="3926" spans="2:2" x14ac:dyDescent="0.2">
      <c r="B3926" t="str">
        <f>IF(A3926="","",_xlfn.IFNA(VLOOKUP(A3926,total!$B$1:$D$5000,2,FALSE),CONCATENATE("TRY: ",VLOOKUP(A3926,total!$B$1:$D$5000,1,TRUE))))</f>
        <v/>
      </c>
    </row>
    <row r="3927" spans="2:2" x14ac:dyDescent="0.2">
      <c r="B3927" t="str">
        <f>IF(A3927="","",_xlfn.IFNA(VLOOKUP(A3927,total!$B$1:$D$5000,2,FALSE),CONCATENATE("TRY: ",VLOOKUP(A3927,total!$B$1:$D$5000,1,TRUE))))</f>
        <v/>
      </c>
    </row>
    <row r="3928" spans="2:2" x14ac:dyDescent="0.2">
      <c r="B3928" t="str">
        <f>IF(A3928="","",_xlfn.IFNA(VLOOKUP(A3928,total!$B$1:$D$5000,2,FALSE),CONCATENATE("TRY: ",VLOOKUP(A3928,total!$B$1:$D$5000,1,TRUE))))</f>
        <v/>
      </c>
    </row>
    <row r="3929" spans="2:2" x14ac:dyDescent="0.2">
      <c r="B3929" t="str">
        <f>IF(A3929="","",_xlfn.IFNA(VLOOKUP(A3929,total!$B$1:$D$5000,2,FALSE),CONCATENATE("TRY: ",VLOOKUP(A3929,total!$B$1:$D$5000,1,TRUE))))</f>
        <v/>
      </c>
    </row>
    <row r="3930" spans="2:2" x14ac:dyDescent="0.2">
      <c r="B3930" t="str">
        <f>IF(A3930="","",_xlfn.IFNA(VLOOKUP(A3930,total!$B$1:$D$5000,2,FALSE),CONCATENATE("TRY: ",VLOOKUP(A3930,total!$B$1:$D$5000,1,TRUE))))</f>
        <v/>
      </c>
    </row>
    <row r="3931" spans="2:2" x14ac:dyDescent="0.2">
      <c r="B3931" t="str">
        <f>IF(A3931="","",_xlfn.IFNA(VLOOKUP(A3931,total!$B$1:$D$5000,2,FALSE),CONCATENATE("TRY: ",VLOOKUP(A3931,total!$B$1:$D$5000,1,TRUE))))</f>
        <v/>
      </c>
    </row>
    <row r="3932" spans="2:2" x14ac:dyDescent="0.2">
      <c r="B3932" t="str">
        <f>IF(A3932="","",_xlfn.IFNA(VLOOKUP(A3932,total!$B$1:$D$5000,2,FALSE),CONCATENATE("TRY: ",VLOOKUP(A3932,total!$B$1:$D$5000,1,TRUE))))</f>
        <v/>
      </c>
    </row>
    <row r="3933" spans="2:2" x14ac:dyDescent="0.2">
      <c r="B3933" t="str">
        <f>IF(A3933="","",_xlfn.IFNA(VLOOKUP(A3933,total!$B$1:$D$5000,2,FALSE),CONCATENATE("TRY: ",VLOOKUP(A3933,total!$B$1:$D$5000,1,TRUE))))</f>
        <v/>
      </c>
    </row>
    <row r="3934" spans="2:2" x14ac:dyDescent="0.2">
      <c r="B3934" t="str">
        <f>IF(A3934="","",_xlfn.IFNA(VLOOKUP(A3934,total!$B$1:$D$5000,2,FALSE),CONCATENATE("TRY: ",VLOOKUP(A3934,total!$B$1:$D$5000,1,TRUE))))</f>
        <v/>
      </c>
    </row>
    <row r="3935" spans="2:2" x14ac:dyDescent="0.2">
      <c r="B3935" t="str">
        <f>IF(A3935="","",_xlfn.IFNA(VLOOKUP(A3935,total!$B$1:$D$5000,2,FALSE),CONCATENATE("TRY: ",VLOOKUP(A3935,total!$B$1:$D$5000,1,TRUE))))</f>
        <v/>
      </c>
    </row>
    <row r="3936" spans="2:2" x14ac:dyDescent="0.2">
      <c r="B3936" t="str">
        <f>IF(A3936="","",_xlfn.IFNA(VLOOKUP(A3936,total!$B$1:$D$5000,2,FALSE),CONCATENATE("TRY: ",VLOOKUP(A3936,total!$B$1:$D$5000,1,TRUE))))</f>
        <v/>
      </c>
    </row>
    <row r="3937" spans="2:2" x14ac:dyDescent="0.2">
      <c r="B3937" t="str">
        <f>IF(A3937="","",_xlfn.IFNA(VLOOKUP(A3937,total!$B$1:$D$5000,2,FALSE),CONCATENATE("TRY: ",VLOOKUP(A3937,total!$B$1:$D$5000,1,TRUE))))</f>
        <v/>
      </c>
    </row>
    <row r="3938" spans="2:2" x14ac:dyDescent="0.2">
      <c r="B3938" t="str">
        <f>IF(A3938="","",_xlfn.IFNA(VLOOKUP(A3938,total!$B$1:$D$5000,2,FALSE),CONCATENATE("TRY: ",VLOOKUP(A3938,total!$B$1:$D$5000,1,TRUE))))</f>
        <v/>
      </c>
    </row>
    <row r="3939" spans="2:2" x14ac:dyDescent="0.2">
      <c r="B3939" t="str">
        <f>IF(A3939="","",_xlfn.IFNA(VLOOKUP(A3939,total!$B$1:$D$5000,2,FALSE),CONCATENATE("TRY: ",VLOOKUP(A3939,total!$B$1:$D$5000,1,TRUE))))</f>
        <v/>
      </c>
    </row>
    <row r="3940" spans="2:2" x14ac:dyDescent="0.2">
      <c r="B3940" t="str">
        <f>IF(A3940="","",_xlfn.IFNA(VLOOKUP(A3940,total!$B$1:$D$5000,2,FALSE),CONCATENATE("TRY: ",VLOOKUP(A3940,total!$B$1:$D$5000,1,TRUE))))</f>
        <v/>
      </c>
    </row>
    <row r="3941" spans="2:2" x14ac:dyDescent="0.2">
      <c r="B3941" t="str">
        <f>IF(A3941="","",_xlfn.IFNA(VLOOKUP(A3941,total!$B$1:$D$5000,2,FALSE),CONCATENATE("TRY: ",VLOOKUP(A3941,total!$B$1:$D$5000,1,TRUE))))</f>
        <v/>
      </c>
    </row>
    <row r="3942" spans="2:2" x14ac:dyDescent="0.2">
      <c r="B3942" t="str">
        <f>IF(A3942="","",_xlfn.IFNA(VLOOKUP(A3942,total!$B$1:$D$5000,2,FALSE),CONCATENATE("TRY: ",VLOOKUP(A3942,total!$B$1:$D$5000,1,TRUE))))</f>
        <v/>
      </c>
    </row>
    <row r="3943" spans="2:2" x14ac:dyDescent="0.2">
      <c r="B3943" t="str">
        <f>IF(A3943="","",_xlfn.IFNA(VLOOKUP(A3943,total!$B$1:$D$5000,2,FALSE),CONCATENATE("TRY: ",VLOOKUP(A3943,total!$B$1:$D$5000,1,TRUE))))</f>
        <v/>
      </c>
    </row>
    <row r="3944" spans="2:2" x14ac:dyDescent="0.2">
      <c r="B3944" t="str">
        <f>IF(A3944="","",_xlfn.IFNA(VLOOKUP(A3944,total!$B$1:$D$5000,2,FALSE),CONCATENATE("TRY: ",VLOOKUP(A3944,total!$B$1:$D$5000,1,TRUE))))</f>
        <v/>
      </c>
    </row>
    <row r="3945" spans="2:2" x14ac:dyDescent="0.2">
      <c r="B3945" t="str">
        <f>IF(A3945="","",_xlfn.IFNA(VLOOKUP(A3945,total!$B$1:$D$5000,2,FALSE),CONCATENATE("TRY: ",VLOOKUP(A3945,total!$B$1:$D$5000,1,TRUE))))</f>
        <v/>
      </c>
    </row>
    <row r="3946" spans="2:2" x14ac:dyDescent="0.2">
      <c r="B3946" t="str">
        <f>IF(A3946="","",_xlfn.IFNA(VLOOKUP(A3946,total!$B$1:$D$5000,2,FALSE),CONCATENATE("TRY: ",VLOOKUP(A3946,total!$B$1:$D$5000,1,TRUE))))</f>
        <v/>
      </c>
    </row>
    <row r="3947" spans="2:2" x14ac:dyDescent="0.2">
      <c r="B3947" t="str">
        <f>IF(A3947="","",_xlfn.IFNA(VLOOKUP(A3947,total!$B$1:$D$5000,2,FALSE),CONCATENATE("TRY: ",VLOOKUP(A3947,total!$B$1:$D$5000,1,TRUE))))</f>
        <v/>
      </c>
    </row>
    <row r="3948" spans="2:2" x14ac:dyDescent="0.2">
      <c r="B3948" t="str">
        <f>IF(A3948="","",_xlfn.IFNA(VLOOKUP(A3948,total!$B$1:$D$5000,2,FALSE),CONCATENATE("TRY: ",VLOOKUP(A3948,total!$B$1:$D$5000,1,TRUE))))</f>
        <v/>
      </c>
    </row>
    <row r="3949" spans="2:2" x14ac:dyDescent="0.2">
      <c r="B3949" t="str">
        <f>IF(A3949="","",_xlfn.IFNA(VLOOKUP(A3949,total!$B$1:$D$5000,2,FALSE),CONCATENATE("TRY: ",VLOOKUP(A3949,total!$B$1:$D$5000,1,TRUE))))</f>
        <v/>
      </c>
    </row>
    <row r="3950" spans="2:2" x14ac:dyDescent="0.2">
      <c r="B3950" t="str">
        <f>IF(A3950="","",_xlfn.IFNA(VLOOKUP(A3950,total!$B$1:$D$5000,2,FALSE),CONCATENATE("TRY: ",VLOOKUP(A3950,total!$B$1:$D$5000,1,TRUE))))</f>
        <v/>
      </c>
    </row>
    <row r="3951" spans="2:2" x14ac:dyDescent="0.2">
      <c r="B3951" t="str">
        <f>IF(A3951="","",_xlfn.IFNA(VLOOKUP(A3951,total!$B$1:$D$5000,2,FALSE),CONCATENATE("TRY: ",VLOOKUP(A3951,total!$B$1:$D$5000,1,TRUE))))</f>
        <v/>
      </c>
    </row>
    <row r="3952" spans="2:2" x14ac:dyDescent="0.2">
      <c r="B3952" t="str">
        <f>IF(A3952="","",_xlfn.IFNA(VLOOKUP(A3952,total!$B$1:$D$5000,2,FALSE),CONCATENATE("TRY: ",VLOOKUP(A3952,total!$B$1:$D$5000,1,TRUE))))</f>
        <v/>
      </c>
    </row>
    <row r="3953" spans="2:2" x14ac:dyDescent="0.2">
      <c r="B3953" t="str">
        <f>IF(A3953="","",_xlfn.IFNA(VLOOKUP(A3953,total!$B$1:$D$5000,2,FALSE),CONCATENATE("TRY: ",VLOOKUP(A3953,total!$B$1:$D$5000,1,TRUE))))</f>
        <v/>
      </c>
    </row>
    <row r="3954" spans="2:2" x14ac:dyDescent="0.2">
      <c r="B3954" t="str">
        <f>IF(A3954="","",_xlfn.IFNA(VLOOKUP(A3954,total!$B$1:$D$5000,2,FALSE),CONCATENATE("TRY: ",VLOOKUP(A3954,total!$B$1:$D$5000,1,TRUE))))</f>
        <v/>
      </c>
    </row>
    <row r="3955" spans="2:2" x14ac:dyDescent="0.2">
      <c r="B3955" t="str">
        <f>IF(A3955="","",_xlfn.IFNA(VLOOKUP(A3955,total!$B$1:$D$5000,2,FALSE),CONCATENATE("TRY: ",VLOOKUP(A3955,total!$B$1:$D$5000,1,TRUE))))</f>
        <v/>
      </c>
    </row>
    <row r="3956" spans="2:2" x14ac:dyDescent="0.2">
      <c r="B3956" t="str">
        <f>IF(A3956="","",_xlfn.IFNA(VLOOKUP(A3956,total!$B$1:$D$5000,2,FALSE),CONCATENATE("TRY: ",VLOOKUP(A3956,total!$B$1:$D$5000,1,TRUE))))</f>
        <v/>
      </c>
    </row>
    <row r="3957" spans="2:2" x14ac:dyDescent="0.2">
      <c r="B3957" t="str">
        <f>IF(A3957="","",_xlfn.IFNA(VLOOKUP(A3957,total!$B$1:$D$5000,2,FALSE),CONCATENATE("TRY: ",VLOOKUP(A3957,total!$B$1:$D$5000,1,TRUE))))</f>
        <v/>
      </c>
    </row>
    <row r="3958" spans="2:2" x14ac:dyDescent="0.2">
      <c r="B3958" t="str">
        <f>IF(A3958="","",_xlfn.IFNA(VLOOKUP(A3958,total!$B$1:$D$5000,2,FALSE),CONCATENATE("TRY: ",VLOOKUP(A3958,total!$B$1:$D$5000,1,TRUE))))</f>
        <v/>
      </c>
    </row>
    <row r="3959" spans="2:2" x14ac:dyDescent="0.2">
      <c r="B3959" t="str">
        <f>IF(A3959="","",_xlfn.IFNA(VLOOKUP(A3959,total!$B$1:$D$5000,2,FALSE),CONCATENATE("TRY: ",VLOOKUP(A3959,total!$B$1:$D$5000,1,TRUE))))</f>
        <v/>
      </c>
    </row>
    <row r="3960" spans="2:2" x14ac:dyDescent="0.2">
      <c r="B3960" t="str">
        <f>IF(A3960="","",_xlfn.IFNA(VLOOKUP(A3960,total!$B$1:$D$5000,2,FALSE),CONCATENATE("TRY: ",VLOOKUP(A3960,total!$B$1:$D$5000,1,TRUE))))</f>
        <v/>
      </c>
    </row>
    <row r="3961" spans="2:2" x14ac:dyDescent="0.2">
      <c r="B3961" t="str">
        <f>IF(A3961="","",_xlfn.IFNA(VLOOKUP(A3961,total!$B$1:$D$5000,2,FALSE),CONCATENATE("TRY: ",VLOOKUP(A3961,total!$B$1:$D$5000,1,TRUE))))</f>
        <v/>
      </c>
    </row>
    <row r="3962" spans="2:2" x14ac:dyDescent="0.2">
      <c r="B3962" t="str">
        <f>IF(A3962="","",_xlfn.IFNA(VLOOKUP(A3962,total!$B$1:$D$5000,2,FALSE),CONCATENATE("TRY: ",VLOOKUP(A3962,total!$B$1:$D$5000,1,TRUE))))</f>
        <v/>
      </c>
    </row>
    <row r="3963" spans="2:2" x14ac:dyDescent="0.2">
      <c r="B3963" t="str">
        <f>IF(A3963="","",_xlfn.IFNA(VLOOKUP(A3963,total!$B$1:$D$5000,2,FALSE),CONCATENATE("TRY: ",VLOOKUP(A3963,total!$B$1:$D$5000,1,TRUE))))</f>
        <v/>
      </c>
    </row>
    <row r="3964" spans="2:2" x14ac:dyDescent="0.2">
      <c r="B3964" t="str">
        <f>IF(A3964="","",_xlfn.IFNA(VLOOKUP(A3964,total!$B$1:$D$5000,2,FALSE),CONCATENATE("TRY: ",VLOOKUP(A3964,total!$B$1:$D$5000,1,TRUE))))</f>
        <v/>
      </c>
    </row>
    <row r="3965" spans="2:2" x14ac:dyDescent="0.2">
      <c r="B3965" t="str">
        <f>IF(A3965="","",_xlfn.IFNA(VLOOKUP(A3965,total!$B$1:$D$5000,2,FALSE),CONCATENATE("TRY: ",VLOOKUP(A3965,total!$B$1:$D$5000,1,TRUE))))</f>
        <v/>
      </c>
    </row>
    <row r="3966" spans="2:2" x14ac:dyDescent="0.2">
      <c r="B3966" t="str">
        <f>IF(A3966="","",_xlfn.IFNA(VLOOKUP(A3966,total!$B$1:$D$5000,2,FALSE),CONCATENATE("TRY: ",VLOOKUP(A3966,total!$B$1:$D$5000,1,TRUE))))</f>
        <v/>
      </c>
    </row>
    <row r="3967" spans="2:2" x14ac:dyDescent="0.2">
      <c r="B3967" t="str">
        <f>IF(A3967="","",_xlfn.IFNA(VLOOKUP(A3967,total!$B$1:$D$5000,2,FALSE),CONCATENATE("TRY: ",VLOOKUP(A3967,total!$B$1:$D$5000,1,TRUE))))</f>
        <v/>
      </c>
    </row>
    <row r="3968" spans="2:2" x14ac:dyDescent="0.2">
      <c r="B3968" t="str">
        <f>IF(A3968="","",_xlfn.IFNA(VLOOKUP(A3968,total!$B$1:$D$5000,2,FALSE),CONCATENATE("TRY: ",VLOOKUP(A3968,total!$B$1:$D$5000,1,TRUE))))</f>
        <v/>
      </c>
    </row>
    <row r="3969" spans="2:2" x14ac:dyDescent="0.2">
      <c r="B3969" t="str">
        <f>IF(A3969="","",_xlfn.IFNA(VLOOKUP(A3969,total!$B$1:$D$5000,2,FALSE),CONCATENATE("TRY: ",VLOOKUP(A3969,total!$B$1:$D$5000,1,TRUE))))</f>
        <v/>
      </c>
    </row>
    <row r="3970" spans="2:2" x14ac:dyDescent="0.2">
      <c r="B3970" t="str">
        <f>IF(A3970="","",_xlfn.IFNA(VLOOKUP(A3970,total!$B$1:$D$5000,2,FALSE),CONCATENATE("TRY: ",VLOOKUP(A3970,total!$B$1:$D$5000,1,TRUE))))</f>
        <v/>
      </c>
    </row>
    <row r="3971" spans="2:2" x14ac:dyDescent="0.2">
      <c r="B3971" t="str">
        <f>IF(A3971="","",_xlfn.IFNA(VLOOKUP(A3971,total!$B$1:$D$5000,2,FALSE),CONCATENATE("TRY: ",VLOOKUP(A3971,total!$B$1:$D$5000,1,TRUE))))</f>
        <v/>
      </c>
    </row>
    <row r="3972" spans="2:2" x14ac:dyDescent="0.2">
      <c r="B3972" t="str">
        <f>IF(A3972="","",_xlfn.IFNA(VLOOKUP(A3972,total!$B$1:$D$5000,2,FALSE),CONCATENATE("TRY: ",VLOOKUP(A3972,total!$B$1:$D$5000,1,TRUE))))</f>
        <v/>
      </c>
    </row>
    <row r="3973" spans="2:2" x14ac:dyDescent="0.2">
      <c r="B3973" t="str">
        <f>IF(A3973="","",_xlfn.IFNA(VLOOKUP(A3973,total!$B$1:$D$5000,2,FALSE),CONCATENATE("TRY: ",VLOOKUP(A3973,total!$B$1:$D$5000,1,TRUE))))</f>
        <v/>
      </c>
    </row>
    <row r="3974" spans="2:2" x14ac:dyDescent="0.2">
      <c r="B3974" t="str">
        <f>IF(A3974="","",_xlfn.IFNA(VLOOKUP(A3974,total!$B$1:$D$5000,2,FALSE),CONCATENATE("TRY: ",VLOOKUP(A3974,total!$B$1:$D$5000,1,TRUE))))</f>
        <v/>
      </c>
    </row>
    <row r="3975" spans="2:2" x14ac:dyDescent="0.2">
      <c r="B3975" t="str">
        <f>IF(A3975="","",_xlfn.IFNA(VLOOKUP(A3975,total!$B$1:$D$5000,2,FALSE),CONCATENATE("TRY: ",VLOOKUP(A3975,total!$B$1:$D$5000,1,TRUE))))</f>
        <v/>
      </c>
    </row>
    <row r="3976" spans="2:2" x14ac:dyDescent="0.2">
      <c r="B3976" t="str">
        <f>IF(A3976="","",_xlfn.IFNA(VLOOKUP(A3976,total!$B$1:$D$5000,2,FALSE),CONCATENATE("TRY: ",VLOOKUP(A3976,total!$B$1:$D$5000,1,TRUE))))</f>
        <v/>
      </c>
    </row>
    <row r="3977" spans="2:2" x14ac:dyDescent="0.2">
      <c r="B3977" t="str">
        <f>IF(A3977="","",_xlfn.IFNA(VLOOKUP(A3977,total!$B$1:$D$5000,2,FALSE),CONCATENATE("TRY: ",VLOOKUP(A3977,total!$B$1:$D$5000,1,TRUE))))</f>
        <v/>
      </c>
    </row>
    <row r="3978" spans="2:2" x14ac:dyDescent="0.2">
      <c r="B3978" t="str">
        <f>IF(A3978="","",_xlfn.IFNA(VLOOKUP(A3978,total!$B$1:$D$5000,2,FALSE),CONCATENATE("TRY: ",VLOOKUP(A3978,total!$B$1:$D$5000,1,TRUE))))</f>
        <v/>
      </c>
    </row>
    <row r="3979" spans="2:2" x14ac:dyDescent="0.2">
      <c r="B3979" t="str">
        <f>IF(A3979="","",_xlfn.IFNA(VLOOKUP(A3979,total!$B$1:$D$5000,2,FALSE),CONCATENATE("TRY: ",VLOOKUP(A3979,total!$B$1:$D$5000,1,TRUE))))</f>
        <v/>
      </c>
    </row>
    <row r="3980" spans="2:2" x14ac:dyDescent="0.2">
      <c r="B3980" t="str">
        <f>IF(A3980="","",_xlfn.IFNA(VLOOKUP(A3980,total!$B$1:$D$5000,2,FALSE),CONCATENATE("TRY: ",VLOOKUP(A3980,total!$B$1:$D$5000,1,TRUE))))</f>
        <v/>
      </c>
    </row>
    <row r="3981" spans="2:2" x14ac:dyDescent="0.2">
      <c r="B3981" t="str">
        <f>IF(A3981="","",_xlfn.IFNA(VLOOKUP(A3981,total!$B$1:$D$5000,2,FALSE),CONCATENATE("TRY: ",VLOOKUP(A3981,total!$B$1:$D$5000,1,TRUE))))</f>
        <v/>
      </c>
    </row>
    <row r="3982" spans="2:2" x14ac:dyDescent="0.2">
      <c r="B3982" t="str">
        <f>IF(A3982="","",_xlfn.IFNA(VLOOKUP(A3982,total!$B$1:$D$5000,2,FALSE),CONCATENATE("TRY: ",VLOOKUP(A3982,total!$B$1:$D$5000,1,TRUE))))</f>
        <v/>
      </c>
    </row>
    <row r="3983" spans="2:2" x14ac:dyDescent="0.2">
      <c r="B3983" t="str">
        <f>IF(A3983="","",_xlfn.IFNA(VLOOKUP(A3983,total!$B$1:$D$5000,2,FALSE),CONCATENATE("TRY: ",VLOOKUP(A3983,total!$B$1:$D$5000,1,TRUE))))</f>
        <v/>
      </c>
    </row>
    <row r="3984" spans="2:2" x14ac:dyDescent="0.2">
      <c r="B3984" t="str">
        <f>IF(A3984="","",_xlfn.IFNA(VLOOKUP(A3984,total!$B$1:$D$5000,2,FALSE),CONCATENATE("TRY: ",VLOOKUP(A3984,total!$B$1:$D$5000,1,TRUE))))</f>
        <v/>
      </c>
    </row>
    <row r="3985" spans="2:2" x14ac:dyDescent="0.2">
      <c r="B3985" t="str">
        <f>IF(A3985="","",_xlfn.IFNA(VLOOKUP(A3985,total!$B$1:$D$5000,2,FALSE),CONCATENATE("TRY: ",VLOOKUP(A3985,total!$B$1:$D$5000,1,TRUE))))</f>
        <v/>
      </c>
    </row>
    <row r="3986" spans="2:2" x14ac:dyDescent="0.2">
      <c r="B3986" t="str">
        <f>IF(A3986="","",_xlfn.IFNA(VLOOKUP(A3986,total!$B$1:$D$5000,2,FALSE),CONCATENATE("TRY: ",VLOOKUP(A3986,total!$B$1:$D$5000,1,TRUE))))</f>
        <v/>
      </c>
    </row>
    <row r="3987" spans="2:2" x14ac:dyDescent="0.2">
      <c r="B3987" t="str">
        <f>IF(A3987="","",_xlfn.IFNA(VLOOKUP(A3987,total!$B$1:$D$5000,2,FALSE),CONCATENATE("TRY: ",VLOOKUP(A3987,total!$B$1:$D$5000,1,TRUE))))</f>
        <v/>
      </c>
    </row>
    <row r="3988" spans="2:2" x14ac:dyDescent="0.2">
      <c r="B3988" t="str">
        <f>IF(A3988="","",_xlfn.IFNA(VLOOKUP(A3988,total!$B$1:$D$5000,2,FALSE),CONCATENATE("TRY: ",VLOOKUP(A3988,total!$B$1:$D$5000,1,TRUE))))</f>
        <v/>
      </c>
    </row>
    <row r="3989" spans="2:2" x14ac:dyDescent="0.2">
      <c r="B3989" t="str">
        <f>IF(A3989="","",_xlfn.IFNA(VLOOKUP(A3989,total!$B$1:$D$5000,2,FALSE),CONCATENATE("TRY: ",VLOOKUP(A3989,total!$B$1:$D$5000,1,TRUE))))</f>
        <v/>
      </c>
    </row>
    <row r="3990" spans="2:2" x14ac:dyDescent="0.2">
      <c r="B3990" t="str">
        <f>IF(A3990="","",_xlfn.IFNA(VLOOKUP(A3990,total!$B$1:$D$5000,2,FALSE),CONCATENATE("TRY: ",VLOOKUP(A3990,total!$B$1:$D$5000,1,TRUE))))</f>
        <v/>
      </c>
    </row>
    <row r="3991" spans="2:2" x14ac:dyDescent="0.2">
      <c r="B3991" t="str">
        <f>IF(A3991="","",_xlfn.IFNA(VLOOKUP(A3991,total!$B$1:$D$5000,2,FALSE),CONCATENATE("TRY: ",VLOOKUP(A3991,total!$B$1:$D$5000,1,TRUE))))</f>
        <v/>
      </c>
    </row>
    <row r="3992" spans="2:2" x14ac:dyDescent="0.2">
      <c r="B3992" t="str">
        <f>IF(A3992="","",_xlfn.IFNA(VLOOKUP(A3992,total!$B$1:$D$5000,2,FALSE),CONCATENATE("TRY: ",VLOOKUP(A3992,total!$B$1:$D$5000,1,TRUE))))</f>
        <v/>
      </c>
    </row>
    <row r="3993" spans="2:2" x14ac:dyDescent="0.2">
      <c r="B3993" t="str">
        <f>IF(A3993="","",_xlfn.IFNA(VLOOKUP(A3993,total!$B$1:$D$5000,2,FALSE),CONCATENATE("TRY: ",VLOOKUP(A3993,total!$B$1:$D$5000,1,TRUE))))</f>
        <v/>
      </c>
    </row>
    <row r="3994" spans="2:2" x14ac:dyDescent="0.2">
      <c r="B3994" t="str">
        <f>IF(A3994="","",_xlfn.IFNA(VLOOKUP(A3994,total!$B$1:$D$5000,2,FALSE),CONCATENATE("TRY: ",VLOOKUP(A3994,total!$B$1:$D$5000,1,TRUE))))</f>
        <v/>
      </c>
    </row>
    <row r="3995" spans="2:2" x14ac:dyDescent="0.2">
      <c r="B3995" t="str">
        <f>IF(A3995="","",_xlfn.IFNA(VLOOKUP(A3995,total!$B$1:$D$5000,2,FALSE),CONCATENATE("TRY: ",VLOOKUP(A3995,total!$B$1:$D$5000,1,TRUE))))</f>
        <v/>
      </c>
    </row>
    <row r="3996" spans="2:2" x14ac:dyDescent="0.2">
      <c r="B3996" t="str">
        <f>IF(A3996="","",_xlfn.IFNA(VLOOKUP(A3996,total!$B$1:$D$5000,2,FALSE),CONCATENATE("TRY: ",VLOOKUP(A3996,total!$B$1:$D$5000,1,TRUE))))</f>
        <v/>
      </c>
    </row>
    <row r="3997" spans="2:2" x14ac:dyDescent="0.2">
      <c r="B3997" t="str">
        <f>IF(A3997="","",_xlfn.IFNA(VLOOKUP(A3997,total!$B$1:$D$5000,2,FALSE),CONCATENATE("TRY: ",VLOOKUP(A3997,total!$B$1:$D$5000,1,TRUE))))</f>
        <v/>
      </c>
    </row>
    <row r="3998" spans="2:2" x14ac:dyDescent="0.2">
      <c r="B3998" t="str">
        <f>IF(A3998="","",_xlfn.IFNA(VLOOKUP(A3998,total!$B$1:$D$5000,2,FALSE),CONCATENATE("TRY: ",VLOOKUP(A3998,total!$B$1:$D$5000,1,TRUE))))</f>
        <v/>
      </c>
    </row>
    <row r="3999" spans="2:2" x14ac:dyDescent="0.2">
      <c r="B3999" t="str">
        <f>IF(A3999="","",_xlfn.IFNA(VLOOKUP(A3999,total!$B$1:$D$5000,2,FALSE),CONCATENATE("TRY: ",VLOOKUP(A3999,total!$B$1:$D$5000,1,TRUE))))</f>
        <v/>
      </c>
    </row>
    <row r="4000" spans="2:2" x14ac:dyDescent="0.2">
      <c r="B4000" t="str">
        <f>IF(A4000="","",_xlfn.IFNA(VLOOKUP(A4000,total!$B$1:$D$5000,2,FALSE),CONCATENATE("TRY: ",VLOOKUP(A4000,total!$B$1:$D$5000,1,TRUE))))</f>
        <v/>
      </c>
    </row>
    <row r="4001" spans="2:2" x14ac:dyDescent="0.2">
      <c r="B4001" t="str">
        <f>IF(A4001="","",_xlfn.IFNA(VLOOKUP(A4001,total!$B$1:$D$5000,2,FALSE),CONCATENATE("TRY: ",VLOOKUP(A4001,total!$B$1:$D$5000,1,TRUE))))</f>
        <v/>
      </c>
    </row>
    <row r="4002" spans="2:2" x14ac:dyDescent="0.2">
      <c r="B4002" t="str">
        <f>IF(A4002="","",_xlfn.IFNA(VLOOKUP(A4002,total!$B$1:$D$5000,2,FALSE),CONCATENATE("TRY: ",VLOOKUP(A4002,total!$B$1:$D$5000,1,TRUE))))</f>
        <v/>
      </c>
    </row>
    <row r="4003" spans="2:2" x14ac:dyDescent="0.2">
      <c r="B4003" t="str">
        <f>IF(A4003="","",_xlfn.IFNA(VLOOKUP(A4003,total!$B$1:$D$5000,2,FALSE),CONCATENATE("TRY: ",VLOOKUP(A4003,total!$B$1:$D$5000,1,TRUE))))</f>
        <v/>
      </c>
    </row>
    <row r="4004" spans="2:2" x14ac:dyDescent="0.2">
      <c r="B4004" t="str">
        <f>IF(A4004="","",_xlfn.IFNA(VLOOKUP(A4004,total!$B$1:$D$5000,2,FALSE),CONCATENATE("TRY: ",VLOOKUP(A4004,total!$B$1:$D$5000,1,TRUE))))</f>
        <v/>
      </c>
    </row>
    <row r="4005" spans="2:2" x14ac:dyDescent="0.2">
      <c r="B4005" t="str">
        <f>IF(A4005="","",_xlfn.IFNA(VLOOKUP(A4005,total!$B$1:$D$5000,2,FALSE),CONCATENATE("TRY: ",VLOOKUP(A4005,total!$B$1:$D$5000,1,TRUE))))</f>
        <v/>
      </c>
    </row>
    <row r="4006" spans="2:2" x14ac:dyDescent="0.2">
      <c r="B4006" t="str">
        <f>IF(A4006="","",_xlfn.IFNA(VLOOKUP(A4006,total!$B$1:$D$5000,2,FALSE),CONCATENATE("TRY: ",VLOOKUP(A4006,total!$B$1:$D$5000,1,TRUE))))</f>
        <v/>
      </c>
    </row>
    <row r="4007" spans="2:2" x14ac:dyDescent="0.2">
      <c r="B4007" t="str">
        <f>IF(A4007="","",_xlfn.IFNA(VLOOKUP(A4007,total!$B$1:$D$5000,2,FALSE),CONCATENATE("TRY: ",VLOOKUP(A4007,total!$B$1:$D$5000,1,TRUE))))</f>
        <v/>
      </c>
    </row>
    <row r="4008" spans="2:2" x14ac:dyDescent="0.2">
      <c r="B4008" t="str">
        <f>IF(A4008="","",_xlfn.IFNA(VLOOKUP(A4008,total!$B$1:$D$5000,2,FALSE),CONCATENATE("TRY: ",VLOOKUP(A4008,total!$B$1:$D$5000,1,TRUE))))</f>
        <v/>
      </c>
    </row>
    <row r="4009" spans="2:2" x14ac:dyDescent="0.2">
      <c r="B4009" t="str">
        <f>IF(A4009="","",_xlfn.IFNA(VLOOKUP(A4009,total!$B$1:$D$5000,2,FALSE),CONCATENATE("TRY: ",VLOOKUP(A4009,total!$B$1:$D$5000,1,TRUE))))</f>
        <v/>
      </c>
    </row>
    <row r="4010" spans="2:2" x14ac:dyDescent="0.2">
      <c r="B4010" t="str">
        <f>IF(A4010="","",_xlfn.IFNA(VLOOKUP(A4010,total!$B$1:$D$5000,2,FALSE),CONCATENATE("TRY: ",VLOOKUP(A4010,total!$B$1:$D$5000,1,TRUE))))</f>
        <v/>
      </c>
    </row>
    <row r="4011" spans="2:2" x14ac:dyDescent="0.2">
      <c r="B4011" t="str">
        <f>IF(A4011="","",_xlfn.IFNA(VLOOKUP(A4011,total!$B$1:$D$5000,2,FALSE),CONCATENATE("TRY: ",VLOOKUP(A4011,total!$B$1:$D$5000,1,TRUE))))</f>
        <v/>
      </c>
    </row>
    <row r="4012" spans="2:2" x14ac:dyDescent="0.2">
      <c r="B4012" t="str">
        <f>IF(A4012="","",_xlfn.IFNA(VLOOKUP(A4012,total!$B$1:$D$5000,2,FALSE),CONCATENATE("TRY: ",VLOOKUP(A4012,total!$B$1:$D$5000,1,TRUE))))</f>
        <v/>
      </c>
    </row>
    <row r="4013" spans="2:2" x14ac:dyDescent="0.2">
      <c r="B4013" t="str">
        <f>IF(A4013="","",_xlfn.IFNA(VLOOKUP(A4013,total!$B$1:$D$5000,2,FALSE),CONCATENATE("TRY: ",VLOOKUP(A4013,total!$B$1:$D$5000,1,TRUE))))</f>
        <v/>
      </c>
    </row>
    <row r="4014" spans="2:2" x14ac:dyDescent="0.2">
      <c r="B4014" t="str">
        <f>IF(A4014="","",_xlfn.IFNA(VLOOKUP(A4014,total!$B$1:$D$5000,2,FALSE),CONCATENATE("TRY: ",VLOOKUP(A4014,total!$B$1:$D$5000,1,TRUE))))</f>
        <v/>
      </c>
    </row>
    <row r="4015" spans="2:2" x14ac:dyDescent="0.2">
      <c r="B4015" t="str">
        <f>IF(A4015="","",_xlfn.IFNA(VLOOKUP(A4015,total!$B$1:$D$5000,2,FALSE),CONCATENATE("TRY: ",VLOOKUP(A4015,total!$B$1:$D$5000,1,TRUE))))</f>
        <v/>
      </c>
    </row>
    <row r="4016" spans="2:2" x14ac:dyDescent="0.2">
      <c r="B4016" t="str">
        <f>IF(A4016="","",_xlfn.IFNA(VLOOKUP(A4016,total!$B$1:$D$5000,2,FALSE),CONCATENATE("TRY: ",VLOOKUP(A4016,total!$B$1:$D$5000,1,TRUE))))</f>
        <v/>
      </c>
    </row>
    <row r="4017" spans="2:2" x14ac:dyDescent="0.2">
      <c r="B4017" t="str">
        <f>IF(A4017="","",_xlfn.IFNA(VLOOKUP(A4017,total!$B$1:$D$5000,2,FALSE),CONCATENATE("TRY: ",VLOOKUP(A4017,total!$B$1:$D$5000,1,TRUE))))</f>
        <v/>
      </c>
    </row>
    <row r="4018" spans="2:2" x14ac:dyDescent="0.2">
      <c r="B4018" t="str">
        <f>IF(A4018="","",_xlfn.IFNA(VLOOKUP(A4018,total!$B$1:$D$5000,2,FALSE),CONCATENATE("TRY: ",VLOOKUP(A4018,total!$B$1:$D$5000,1,TRUE))))</f>
        <v/>
      </c>
    </row>
    <row r="4019" spans="2:2" x14ac:dyDescent="0.2">
      <c r="B4019" t="str">
        <f>IF(A4019="","",_xlfn.IFNA(VLOOKUP(A4019,total!$B$1:$D$5000,2,FALSE),CONCATENATE("TRY: ",VLOOKUP(A4019,total!$B$1:$D$5000,1,TRUE))))</f>
        <v/>
      </c>
    </row>
    <row r="4020" spans="2:2" x14ac:dyDescent="0.2">
      <c r="B4020" t="str">
        <f>IF(A4020="","",_xlfn.IFNA(VLOOKUP(A4020,total!$B$1:$D$5000,2,FALSE),CONCATENATE("TRY: ",VLOOKUP(A4020,total!$B$1:$D$5000,1,TRUE))))</f>
        <v/>
      </c>
    </row>
    <row r="4021" spans="2:2" x14ac:dyDescent="0.2">
      <c r="B4021" t="str">
        <f>IF(A4021="","",_xlfn.IFNA(VLOOKUP(A4021,total!$B$1:$D$5000,2,FALSE),CONCATENATE("TRY: ",VLOOKUP(A4021,total!$B$1:$D$5000,1,TRUE))))</f>
        <v/>
      </c>
    </row>
    <row r="4022" spans="2:2" x14ac:dyDescent="0.2">
      <c r="B4022" t="str">
        <f>IF(A4022="","",_xlfn.IFNA(VLOOKUP(A4022,total!$B$1:$D$5000,2,FALSE),CONCATENATE("TRY: ",VLOOKUP(A4022,total!$B$1:$D$5000,1,TRUE))))</f>
        <v/>
      </c>
    </row>
    <row r="4023" spans="2:2" x14ac:dyDescent="0.2">
      <c r="B4023" t="str">
        <f>IF(A4023="","",_xlfn.IFNA(VLOOKUP(A4023,total!$B$1:$D$5000,2,FALSE),CONCATENATE("TRY: ",VLOOKUP(A4023,total!$B$1:$D$5000,1,TRUE))))</f>
        <v/>
      </c>
    </row>
    <row r="4024" spans="2:2" x14ac:dyDescent="0.2">
      <c r="B4024" t="str">
        <f>IF(A4024="","",_xlfn.IFNA(VLOOKUP(A4024,total!$B$1:$D$5000,2,FALSE),CONCATENATE("TRY: ",VLOOKUP(A4024,total!$B$1:$D$5000,1,TRUE))))</f>
        <v/>
      </c>
    </row>
    <row r="4025" spans="2:2" x14ac:dyDescent="0.2">
      <c r="B4025" t="str">
        <f>IF(A4025="","",_xlfn.IFNA(VLOOKUP(A4025,total!$B$1:$D$5000,2,FALSE),CONCATENATE("TRY: ",VLOOKUP(A4025,total!$B$1:$D$5000,1,TRUE))))</f>
        <v/>
      </c>
    </row>
    <row r="4026" spans="2:2" x14ac:dyDescent="0.2">
      <c r="B4026" t="str">
        <f>IF(A4026="","",_xlfn.IFNA(VLOOKUP(A4026,total!$B$1:$D$5000,2,FALSE),CONCATENATE("TRY: ",VLOOKUP(A4026,total!$B$1:$D$5000,1,TRUE))))</f>
        <v/>
      </c>
    </row>
    <row r="4027" spans="2:2" x14ac:dyDescent="0.2">
      <c r="B4027" t="str">
        <f>IF(A4027="","",_xlfn.IFNA(VLOOKUP(A4027,total!$B$1:$D$5000,2,FALSE),CONCATENATE("TRY: ",VLOOKUP(A4027,total!$B$1:$D$5000,1,TRUE))))</f>
        <v/>
      </c>
    </row>
    <row r="4028" spans="2:2" x14ac:dyDescent="0.2">
      <c r="B4028" t="str">
        <f>IF(A4028="","",_xlfn.IFNA(VLOOKUP(A4028,total!$B$1:$D$5000,2,FALSE),CONCATENATE("TRY: ",VLOOKUP(A4028,total!$B$1:$D$5000,1,TRUE))))</f>
        <v/>
      </c>
    </row>
    <row r="4029" spans="2:2" x14ac:dyDescent="0.2">
      <c r="B4029" t="str">
        <f>IF(A4029="","",_xlfn.IFNA(VLOOKUP(A4029,total!$B$1:$D$5000,2,FALSE),CONCATENATE("TRY: ",VLOOKUP(A4029,total!$B$1:$D$5000,1,TRUE))))</f>
        <v/>
      </c>
    </row>
    <row r="4030" spans="2:2" x14ac:dyDescent="0.2">
      <c r="B4030" t="str">
        <f>IF(A4030="","",_xlfn.IFNA(VLOOKUP(A4030,total!$B$1:$D$5000,2,FALSE),CONCATENATE("TRY: ",VLOOKUP(A4030,total!$B$1:$D$5000,1,TRUE))))</f>
        <v/>
      </c>
    </row>
    <row r="4031" spans="2:2" x14ac:dyDescent="0.2">
      <c r="B4031" t="str">
        <f>IF(A4031="","",_xlfn.IFNA(VLOOKUP(A4031,total!$B$1:$D$5000,2,FALSE),CONCATENATE("TRY: ",VLOOKUP(A4031,total!$B$1:$D$5000,1,TRUE))))</f>
        <v/>
      </c>
    </row>
    <row r="4032" spans="2:2" x14ac:dyDescent="0.2">
      <c r="B4032" t="str">
        <f>IF(A4032="","",_xlfn.IFNA(VLOOKUP(A4032,total!$B$1:$D$5000,2,FALSE),CONCATENATE("TRY: ",VLOOKUP(A4032,total!$B$1:$D$5000,1,TRUE))))</f>
        <v/>
      </c>
    </row>
    <row r="4033" spans="2:2" x14ac:dyDescent="0.2">
      <c r="B4033" t="str">
        <f>IF(A4033="","",_xlfn.IFNA(VLOOKUP(A4033,total!$B$1:$D$5000,2,FALSE),CONCATENATE("TRY: ",VLOOKUP(A4033,total!$B$1:$D$5000,1,TRUE))))</f>
        <v/>
      </c>
    </row>
    <row r="4034" spans="2:2" x14ac:dyDescent="0.2">
      <c r="B4034" t="str">
        <f>IF(A4034="","",_xlfn.IFNA(VLOOKUP(A4034,total!$B$1:$D$5000,2,FALSE),CONCATENATE("TRY: ",VLOOKUP(A4034,total!$B$1:$D$5000,1,TRUE))))</f>
        <v/>
      </c>
    </row>
    <row r="4035" spans="2:2" x14ac:dyDescent="0.2">
      <c r="B4035" t="str">
        <f>IF(A4035="","",_xlfn.IFNA(VLOOKUP(A4035,total!$B$1:$D$5000,2,FALSE),CONCATENATE("TRY: ",VLOOKUP(A4035,total!$B$1:$D$5000,1,TRUE))))</f>
        <v/>
      </c>
    </row>
    <row r="4036" spans="2:2" x14ac:dyDescent="0.2">
      <c r="B4036" t="str">
        <f>IF(A4036="","",_xlfn.IFNA(VLOOKUP(A4036,total!$B$1:$D$5000,2,FALSE),CONCATENATE("TRY: ",VLOOKUP(A4036,total!$B$1:$D$5000,1,TRUE))))</f>
        <v/>
      </c>
    </row>
    <row r="4037" spans="2:2" x14ac:dyDescent="0.2">
      <c r="B4037" t="str">
        <f>IF(A4037="","",_xlfn.IFNA(VLOOKUP(A4037,total!$B$1:$D$5000,2,FALSE),CONCATENATE("TRY: ",VLOOKUP(A4037,total!$B$1:$D$5000,1,TRUE))))</f>
        <v/>
      </c>
    </row>
    <row r="4038" spans="2:2" x14ac:dyDescent="0.2">
      <c r="B4038" t="str">
        <f>IF(A4038="","",_xlfn.IFNA(VLOOKUP(A4038,total!$B$1:$D$5000,2,FALSE),CONCATENATE("TRY: ",VLOOKUP(A4038,total!$B$1:$D$5000,1,TRUE))))</f>
        <v/>
      </c>
    </row>
    <row r="4039" spans="2:2" x14ac:dyDescent="0.2">
      <c r="B4039" t="str">
        <f>IF(A4039="","",_xlfn.IFNA(VLOOKUP(A4039,total!$B$1:$D$5000,2,FALSE),CONCATENATE("TRY: ",VLOOKUP(A4039,total!$B$1:$D$5000,1,TRUE))))</f>
        <v/>
      </c>
    </row>
    <row r="4040" spans="2:2" x14ac:dyDescent="0.2">
      <c r="B4040" t="str">
        <f>IF(A4040="","",_xlfn.IFNA(VLOOKUP(A4040,total!$B$1:$D$5000,2,FALSE),CONCATENATE("TRY: ",VLOOKUP(A4040,total!$B$1:$D$5000,1,TRUE))))</f>
        <v/>
      </c>
    </row>
    <row r="4041" spans="2:2" x14ac:dyDescent="0.2">
      <c r="B4041" t="str">
        <f>IF(A4041="","",_xlfn.IFNA(VLOOKUP(A4041,total!$B$1:$D$5000,2,FALSE),CONCATENATE("TRY: ",VLOOKUP(A4041,total!$B$1:$D$5000,1,TRUE))))</f>
        <v/>
      </c>
    </row>
    <row r="4042" spans="2:2" x14ac:dyDescent="0.2">
      <c r="B4042" t="str">
        <f>IF(A4042="","",_xlfn.IFNA(VLOOKUP(A4042,total!$B$1:$D$5000,2,FALSE),CONCATENATE("TRY: ",VLOOKUP(A4042,total!$B$1:$D$5000,1,TRUE))))</f>
        <v/>
      </c>
    </row>
    <row r="4043" spans="2:2" x14ac:dyDescent="0.2">
      <c r="B4043" t="str">
        <f>IF(A4043="","",_xlfn.IFNA(VLOOKUP(A4043,total!$B$1:$D$5000,2,FALSE),CONCATENATE("TRY: ",VLOOKUP(A4043,total!$B$1:$D$5000,1,TRUE))))</f>
        <v/>
      </c>
    </row>
    <row r="4044" spans="2:2" x14ac:dyDescent="0.2">
      <c r="B4044" t="str">
        <f>IF(A4044="","",_xlfn.IFNA(VLOOKUP(A4044,total!$B$1:$D$5000,2,FALSE),CONCATENATE("TRY: ",VLOOKUP(A4044,total!$B$1:$D$5000,1,TRUE))))</f>
        <v/>
      </c>
    </row>
    <row r="4045" spans="2:2" x14ac:dyDescent="0.2">
      <c r="B4045" t="str">
        <f>IF(A4045="","",_xlfn.IFNA(VLOOKUP(A4045,total!$B$1:$D$5000,2,FALSE),CONCATENATE("TRY: ",VLOOKUP(A4045,total!$B$1:$D$5000,1,TRUE))))</f>
        <v/>
      </c>
    </row>
    <row r="4046" spans="2:2" x14ac:dyDescent="0.2">
      <c r="B4046" t="str">
        <f>IF(A4046="","",_xlfn.IFNA(VLOOKUP(A4046,total!$B$1:$D$5000,2,FALSE),CONCATENATE("TRY: ",VLOOKUP(A4046,total!$B$1:$D$5000,1,TRUE))))</f>
        <v/>
      </c>
    </row>
    <row r="4047" spans="2:2" x14ac:dyDescent="0.2">
      <c r="B4047" t="str">
        <f>IF(A4047="","",_xlfn.IFNA(VLOOKUP(A4047,total!$B$1:$D$5000,2,FALSE),CONCATENATE("TRY: ",VLOOKUP(A4047,total!$B$1:$D$5000,1,TRUE))))</f>
        <v/>
      </c>
    </row>
    <row r="4048" spans="2:2" x14ac:dyDescent="0.2">
      <c r="B4048" t="str">
        <f>IF(A4048="","",_xlfn.IFNA(VLOOKUP(A4048,total!$B$1:$D$5000,2,FALSE),CONCATENATE("TRY: ",VLOOKUP(A4048,total!$B$1:$D$5000,1,TRUE))))</f>
        <v/>
      </c>
    </row>
    <row r="4049" spans="2:2" x14ac:dyDescent="0.2">
      <c r="B4049" t="str">
        <f>IF(A4049="","",_xlfn.IFNA(VLOOKUP(A4049,total!$B$1:$D$5000,2,FALSE),CONCATENATE("TRY: ",VLOOKUP(A4049,total!$B$1:$D$5000,1,TRUE))))</f>
        <v/>
      </c>
    </row>
    <row r="4050" spans="2:2" x14ac:dyDescent="0.2">
      <c r="B4050" t="str">
        <f>IF(A4050="","",_xlfn.IFNA(VLOOKUP(A4050,total!$B$1:$D$5000,2,FALSE),CONCATENATE("TRY: ",VLOOKUP(A4050,total!$B$1:$D$5000,1,TRUE))))</f>
        <v/>
      </c>
    </row>
    <row r="4051" spans="2:2" x14ac:dyDescent="0.2">
      <c r="B4051" t="str">
        <f>IF(A4051="","",_xlfn.IFNA(VLOOKUP(A4051,total!$B$1:$D$5000,2,FALSE),CONCATENATE("TRY: ",VLOOKUP(A4051,total!$B$1:$D$5000,1,TRUE))))</f>
        <v/>
      </c>
    </row>
    <row r="4052" spans="2:2" x14ac:dyDescent="0.2">
      <c r="B4052" t="str">
        <f>IF(A4052="","",_xlfn.IFNA(VLOOKUP(A4052,total!$B$1:$D$5000,2,FALSE),CONCATENATE("TRY: ",VLOOKUP(A4052,total!$B$1:$D$5000,1,TRUE))))</f>
        <v/>
      </c>
    </row>
    <row r="4053" spans="2:2" x14ac:dyDescent="0.2">
      <c r="B4053" t="str">
        <f>IF(A4053="","",_xlfn.IFNA(VLOOKUP(A4053,total!$B$1:$D$5000,2,FALSE),CONCATENATE("TRY: ",VLOOKUP(A4053,total!$B$1:$D$5000,1,TRUE))))</f>
        <v/>
      </c>
    </row>
    <row r="4054" spans="2:2" x14ac:dyDescent="0.2">
      <c r="B4054" t="str">
        <f>IF(A4054="","",_xlfn.IFNA(VLOOKUP(A4054,total!$B$1:$D$5000,2,FALSE),CONCATENATE("TRY: ",VLOOKUP(A4054,total!$B$1:$D$5000,1,TRUE))))</f>
        <v/>
      </c>
    </row>
    <row r="4055" spans="2:2" x14ac:dyDescent="0.2">
      <c r="B4055" t="str">
        <f>IF(A4055="","",_xlfn.IFNA(VLOOKUP(A4055,total!$B$1:$D$5000,2,FALSE),CONCATENATE("TRY: ",VLOOKUP(A4055,total!$B$1:$D$5000,1,TRUE))))</f>
        <v/>
      </c>
    </row>
    <row r="4056" spans="2:2" x14ac:dyDescent="0.2">
      <c r="B4056" t="str">
        <f>IF(A4056="","",_xlfn.IFNA(VLOOKUP(A4056,total!$B$1:$D$5000,2,FALSE),CONCATENATE("TRY: ",VLOOKUP(A4056,total!$B$1:$D$5000,1,TRUE))))</f>
        <v/>
      </c>
    </row>
    <row r="4057" spans="2:2" x14ac:dyDescent="0.2">
      <c r="B4057" t="str">
        <f>IF(A4057="","",_xlfn.IFNA(VLOOKUP(A4057,total!$B$1:$D$5000,2,FALSE),CONCATENATE("TRY: ",VLOOKUP(A4057,total!$B$1:$D$5000,1,TRUE))))</f>
        <v/>
      </c>
    </row>
    <row r="4058" spans="2:2" x14ac:dyDescent="0.2">
      <c r="B4058" t="str">
        <f>IF(A4058="","",_xlfn.IFNA(VLOOKUP(A4058,total!$B$1:$D$5000,2,FALSE),CONCATENATE("TRY: ",VLOOKUP(A4058,total!$B$1:$D$5000,1,TRUE))))</f>
        <v/>
      </c>
    </row>
    <row r="4059" spans="2:2" x14ac:dyDescent="0.2">
      <c r="B4059" t="str">
        <f>IF(A4059="","",_xlfn.IFNA(VLOOKUP(A4059,total!$B$1:$D$5000,2,FALSE),CONCATENATE("TRY: ",VLOOKUP(A4059,total!$B$1:$D$5000,1,TRUE))))</f>
        <v/>
      </c>
    </row>
    <row r="4060" spans="2:2" x14ac:dyDescent="0.2">
      <c r="B4060" t="str">
        <f>IF(A4060="","",_xlfn.IFNA(VLOOKUP(A4060,total!$B$1:$D$5000,2,FALSE),CONCATENATE("TRY: ",VLOOKUP(A4060,total!$B$1:$D$5000,1,TRUE))))</f>
        <v/>
      </c>
    </row>
    <row r="4061" spans="2:2" x14ac:dyDescent="0.2">
      <c r="B4061" t="str">
        <f>IF(A4061="","",_xlfn.IFNA(VLOOKUP(A4061,total!$B$1:$D$5000,2,FALSE),CONCATENATE("TRY: ",VLOOKUP(A4061,total!$B$1:$D$5000,1,TRUE))))</f>
        <v/>
      </c>
    </row>
    <row r="4062" spans="2:2" x14ac:dyDescent="0.2">
      <c r="B4062" t="str">
        <f>IF(A4062="","",_xlfn.IFNA(VLOOKUP(A4062,total!$B$1:$D$5000,2,FALSE),CONCATENATE("TRY: ",VLOOKUP(A4062,total!$B$1:$D$5000,1,TRUE))))</f>
        <v/>
      </c>
    </row>
    <row r="4063" spans="2:2" x14ac:dyDescent="0.2">
      <c r="B4063" t="str">
        <f>IF(A4063="","",_xlfn.IFNA(VLOOKUP(A4063,total!$B$1:$D$5000,2,FALSE),CONCATENATE("TRY: ",VLOOKUP(A4063,total!$B$1:$D$5000,1,TRUE))))</f>
        <v/>
      </c>
    </row>
    <row r="4064" spans="2:2" x14ac:dyDescent="0.2">
      <c r="B4064" t="str">
        <f>IF(A4064="","",_xlfn.IFNA(VLOOKUP(A4064,total!$B$1:$D$5000,2,FALSE),CONCATENATE("TRY: ",VLOOKUP(A4064,total!$B$1:$D$5000,1,TRUE))))</f>
        <v/>
      </c>
    </row>
    <row r="4065" spans="2:2" x14ac:dyDescent="0.2">
      <c r="B4065" t="str">
        <f>IF(A4065="","",_xlfn.IFNA(VLOOKUP(A4065,total!$B$1:$D$5000,2,FALSE),CONCATENATE("TRY: ",VLOOKUP(A4065,total!$B$1:$D$5000,1,TRUE))))</f>
        <v/>
      </c>
    </row>
    <row r="4066" spans="2:2" x14ac:dyDescent="0.2">
      <c r="B4066" t="str">
        <f>IF(A4066="","",_xlfn.IFNA(VLOOKUP(A4066,total!$B$1:$D$5000,2,FALSE),CONCATENATE("TRY: ",VLOOKUP(A4066,total!$B$1:$D$5000,1,TRUE))))</f>
        <v/>
      </c>
    </row>
    <row r="4067" spans="2:2" x14ac:dyDescent="0.2">
      <c r="B4067" t="str">
        <f>IF(A4067="","",_xlfn.IFNA(VLOOKUP(A4067,total!$B$1:$D$5000,2,FALSE),CONCATENATE("TRY: ",VLOOKUP(A4067,total!$B$1:$D$5000,1,TRUE))))</f>
        <v/>
      </c>
    </row>
    <row r="4068" spans="2:2" x14ac:dyDescent="0.2">
      <c r="B4068" t="str">
        <f>IF(A4068="","",_xlfn.IFNA(VLOOKUP(A4068,total!$B$1:$D$5000,2,FALSE),CONCATENATE("TRY: ",VLOOKUP(A4068,total!$B$1:$D$5000,1,TRUE))))</f>
        <v/>
      </c>
    </row>
    <row r="4069" spans="2:2" x14ac:dyDescent="0.2">
      <c r="B4069" t="str">
        <f>IF(A4069="","",_xlfn.IFNA(VLOOKUP(A4069,total!$B$1:$D$5000,2,FALSE),CONCATENATE("TRY: ",VLOOKUP(A4069,total!$B$1:$D$5000,1,TRUE))))</f>
        <v/>
      </c>
    </row>
    <row r="4070" spans="2:2" x14ac:dyDescent="0.2">
      <c r="B4070" t="str">
        <f>IF(A4070="","",_xlfn.IFNA(VLOOKUP(A4070,total!$B$1:$D$5000,2,FALSE),CONCATENATE("TRY: ",VLOOKUP(A4070,total!$B$1:$D$5000,1,TRUE))))</f>
        <v/>
      </c>
    </row>
    <row r="4071" spans="2:2" x14ac:dyDescent="0.2">
      <c r="B4071" t="str">
        <f>IF(A4071="","",_xlfn.IFNA(VLOOKUP(A4071,total!$B$1:$D$5000,2,FALSE),CONCATENATE("TRY: ",VLOOKUP(A4071,total!$B$1:$D$5000,1,TRUE))))</f>
        <v/>
      </c>
    </row>
    <row r="4072" spans="2:2" x14ac:dyDescent="0.2">
      <c r="B4072" t="str">
        <f>IF(A4072="","",_xlfn.IFNA(VLOOKUP(A4072,total!$B$1:$D$5000,2,FALSE),CONCATENATE("TRY: ",VLOOKUP(A4072,total!$B$1:$D$5000,1,TRUE))))</f>
        <v/>
      </c>
    </row>
    <row r="4073" spans="2:2" x14ac:dyDescent="0.2">
      <c r="B4073" t="str">
        <f>IF(A4073="","",_xlfn.IFNA(VLOOKUP(A4073,total!$B$1:$D$5000,2,FALSE),CONCATENATE("TRY: ",VLOOKUP(A4073,total!$B$1:$D$5000,1,TRUE))))</f>
        <v/>
      </c>
    </row>
    <row r="4074" spans="2:2" x14ac:dyDescent="0.2">
      <c r="B4074" t="str">
        <f>IF(A4074="","",_xlfn.IFNA(VLOOKUP(A4074,total!$B$1:$D$5000,2,FALSE),CONCATENATE("TRY: ",VLOOKUP(A4074,total!$B$1:$D$5000,1,TRUE))))</f>
        <v/>
      </c>
    </row>
    <row r="4075" spans="2:2" x14ac:dyDescent="0.2">
      <c r="B4075" t="str">
        <f>IF(A4075="","",_xlfn.IFNA(VLOOKUP(A4075,total!$B$1:$D$5000,2,FALSE),CONCATENATE("TRY: ",VLOOKUP(A4075,total!$B$1:$D$5000,1,TRUE))))</f>
        <v/>
      </c>
    </row>
    <row r="4076" spans="2:2" x14ac:dyDescent="0.2">
      <c r="B4076" t="str">
        <f>IF(A4076="","",_xlfn.IFNA(VLOOKUP(A4076,total!$B$1:$D$5000,2,FALSE),CONCATENATE("TRY: ",VLOOKUP(A4076,total!$B$1:$D$5000,1,TRUE))))</f>
        <v/>
      </c>
    </row>
    <row r="4077" spans="2:2" x14ac:dyDescent="0.2">
      <c r="B4077" t="str">
        <f>IF(A4077="","",_xlfn.IFNA(VLOOKUP(A4077,total!$B$1:$D$5000,2,FALSE),CONCATENATE("TRY: ",VLOOKUP(A4077,total!$B$1:$D$5000,1,TRUE))))</f>
        <v/>
      </c>
    </row>
    <row r="4078" spans="2:2" x14ac:dyDescent="0.2">
      <c r="B4078" t="str">
        <f>IF(A4078="","",_xlfn.IFNA(VLOOKUP(A4078,total!$B$1:$D$5000,2,FALSE),CONCATENATE("TRY: ",VLOOKUP(A4078,total!$B$1:$D$5000,1,TRUE))))</f>
        <v/>
      </c>
    </row>
    <row r="4079" spans="2:2" x14ac:dyDescent="0.2">
      <c r="B4079" t="str">
        <f>IF(A4079="","",_xlfn.IFNA(VLOOKUP(A4079,total!$B$1:$D$5000,2,FALSE),CONCATENATE("TRY: ",VLOOKUP(A4079,total!$B$1:$D$5000,1,TRUE))))</f>
        <v/>
      </c>
    </row>
    <row r="4080" spans="2:2" x14ac:dyDescent="0.2">
      <c r="B4080" t="str">
        <f>IF(A4080="","",_xlfn.IFNA(VLOOKUP(A4080,total!$B$1:$D$5000,2,FALSE),CONCATENATE("TRY: ",VLOOKUP(A4080,total!$B$1:$D$5000,1,TRUE))))</f>
        <v/>
      </c>
    </row>
    <row r="4081" spans="2:2" x14ac:dyDescent="0.2">
      <c r="B4081" t="str">
        <f>IF(A4081="","",_xlfn.IFNA(VLOOKUP(A4081,total!$B$1:$D$5000,2,FALSE),CONCATENATE("TRY: ",VLOOKUP(A4081,total!$B$1:$D$5000,1,TRUE))))</f>
        <v/>
      </c>
    </row>
    <row r="4082" spans="2:2" x14ac:dyDescent="0.2">
      <c r="B4082" t="str">
        <f>IF(A4082="","",_xlfn.IFNA(VLOOKUP(A4082,total!$B$1:$D$5000,2,FALSE),CONCATENATE("TRY: ",VLOOKUP(A4082,total!$B$1:$D$5000,1,TRUE))))</f>
        <v/>
      </c>
    </row>
    <row r="4083" spans="2:2" x14ac:dyDescent="0.2">
      <c r="B4083" t="str">
        <f>IF(A4083="","",_xlfn.IFNA(VLOOKUP(A4083,total!$B$1:$D$5000,2,FALSE),CONCATENATE("TRY: ",VLOOKUP(A4083,total!$B$1:$D$5000,1,TRUE))))</f>
        <v/>
      </c>
    </row>
    <row r="4084" spans="2:2" x14ac:dyDescent="0.2">
      <c r="B4084" t="str">
        <f>IF(A4084="","",_xlfn.IFNA(VLOOKUP(A4084,total!$B$1:$D$5000,2,FALSE),CONCATENATE("TRY: ",VLOOKUP(A4084,total!$B$1:$D$5000,1,TRUE))))</f>
        <v/>
      </c>
    </row>
    <row r="4085" spans="2:2" x14ac:dyDescent="0.2">
      <c r="B4085" t="str">
        <f>IF(A4085="","",_xlfn.IFNA(VLOOKUP(A4085,total!$B$1:$D$5000,2,FALSE),CONCATENATE("TRY: ",VLOOKUP(A4085,total!$B$1:$D$5000,1,TRUE))))</f>
        <v/>
      </c>
    </row>
    <row r="4086" spans="2:2" x14ac:dyDescent="0.2">
      <c r="B4086" t="str">
        <f>IF(A4086="","",_xlfn.IFNA(VLOOKUP(A4086,total!$B$1:$D$5000,2,FALSE),CONCATENATE("TRY: ",VLOOKUP(A4086,total!$B$1:$D$5000,1,TRUE))))</f>
        <v/>
      </c>
    </row>
    <row r="4087" spans="2:2" x14ac:dyDescent="0.2">
      <c r="B4087" t="str">
        <f>IF(A4087="","",_xlfn.IFNA(VLOOKUP(A4087,total!$B$1:$D$5000,2,FALSE),CONCATENATE("TRY: ",VLOOKUP(A4087,total!$B$1:$D$5000,1,TRUE))))</f>
        <v/>
      </c>
    </row>
    <row r="4088" spans="2:2" x14ac:dyDescent="0.2">
      <c r="B4088" t="str">
        <f>IF(A4088="","",_xlfn.IFNA(VLOOKUP(A4088,total!$B$1:$D$5000,2,FALSE),CONCATENATE("TRY: ",VLOOKUP(A4088,total!$B$1:$D$5000,1,TRUE))))</f>
        <v/>
      </c>
    </row>
    <row r="4089" spans="2:2" x14ac:dyDescent="0.2">
      <c r="B4089" t="str">
        <f>IF(A4089="","",_xlfn.IFNA(VLOOKUP(A4089,total!$B$1:$D$5000,2,FALSE),CONCATENATE("TRY: ",VLOOKUP(A4089,total!$B$1:$D$5000,1,TRUE))))</f>
        <v/>
      </c>
    </row>
    <row r="4090" spans="2:2" x14ac:dyDescent="0.2">
      <c r="B4090" t="str">
        <f>IF(A4090="","",_xlfn.IFNA(VLOOKUP(A4090,total!$B$1:$D$5000,2,FALSE),CONCATENATE("TRY: ",VLOOKUP(A4090,total!$B$1:$D$5000,1,TRUE))))</f>
        <v/>
      </c>
    </row>
    <row r="4091" spans="2:2" x14ac:dyDescent="0.2">
      <c r="B4091" t="str">
        <f>IF(A4091="","",_xlfn.IFNA(VLOOKUP(A4091,total!$B$1:$D$5000,2,FALSE),CONCATENATE("TRY: ",VLOOKUP(A4091,total!$B$1:$D$5000,1,TRUE))))</f>
        <v/>
      </c>
    </row>
    <row r="4092" spans="2:2" x14ac:dyDescent="0.2">
      <c r="B4092" t="str">
        <f>IF(A4092="","",_xlfn.IFNA(VLOOKUP(A4092,total!$B$1:$D$5000,2,FALSE),CONCATENATE("TRY: ",VLOOKUP(A4092,total!$B$1:$D$5000,1,TRUE))))</f>
        <v/>
      </c>
    </row>
    <row r="4093" spans="2:2" x14ac:dyDescent="0.2">
      <c r="B4093" t="str">
        <f>IF(A4093="","",_xlfn.IFNA(VLOOKUP(A4093,total!$B$1:$D$5000,2,FALSE),CONCATENATE("TRY: ",VLOOKUP(A4093,total!$B$1:$D$5000,1,TRUE))))</f>
        <v/>
      </c>
    </row>
    <row r="4094" spans="2:2" x14ac:dyDescent="0.2">
      <c r="B4094" t="str">
        <f>IF(A4094="","",_xlfn.IFNA(VLOOKUP(A4094,total!$B$1:$D$5000,2,FALSE),CONCATENATE("TRY: ",VLOOKUP(A4094,total!$B$1:$D$5000,1,TRUE))))</f>
        <v/>
      </c>
    </row>
    <row r="4095" spans="2:2" x14ac:dyDescent="0.2">
      <c r="B4095" t="str">
        <f>IF(A4095="","",_xlfn.IFNA(VLOOKUP(A4095,total!$B$1:$D$5000,2,FALSE),CONCATENATE("TRY: ",VLOOKUP(A4095,total!$B$1:$D$5000,1,TRUE))))</f>
        <v/>
      </c>
    </row>
    <row r="4096" spans="2:2" x14ac:dyDescent="0.2">
      <c r="B4096" t="str">
        <f>IF(A4096="","",_xlfn.IFNA(VLOOKUP(A4096,total!$B$1:$D$5000,2,FALSE),CONCATENATE("TRY: ",VLOOKUP(A4096,total!$B$1:$D$5000,1,TRUE))))</f>
        <v/>
      </c>
    </row>
    <row r="4097" spans="2:2" x14ac:dyDescent="0.2">
      <c r="B4097" t="str">
        <f>IF(A4097="","",_xlfn.IFNA(VLOOKUP(A4097,total!$B$1:$D$5000,2,FALSE),CONCATENATE("TRY: ",VLOOKUP(A4097,total!$B$1:$D$5000,1,TRUE))))</f>
        <v/>
      </c>
    </row>
    <row r="4098" spans="2:2" x14ac:dyDescent="0.2">
      <c r="B4098" t="str">
        <f>IF(A4098="","",_xlfn.IFNA(VLOOKUP(A4098,total!$B$1:$D$5000,2,FALSE),CONCATENATE("TRY: ",VLOOKUP(A4098,total!$B$1:$D$5000,1,TRUE))))</f>
        <v/>
      </c>
    </row>
    <row r="4099" spans="2:2" x14ac:dyDescent="0.2">
      <c r="B4099" t="str">
        <f>IF(A4099="","",_xlfn.IFNA(VLOOKUP(A4099,total!$B$1:$D$5000,2,FALSE),CONCATENATE("TRY: ",VLOOKUP(A4099,total!$B$1:$D$5000,1,TRUE))))</f>
        <v/>
      </c>
    </row>
    <row r="4100" spans="2:2" x14ac:dyDescent="0.2">
      <c r="B4100" t="str">
        <f>IF(A4100="","",_xlfn.IFNA(VLOOKUP(A4100,total!$B$1:$D$5000,2,FALSE),CONCATENATE("TRY: ",VLOOKUP(A4100,total!$B$1:$D$5000,1,TRUE))))</f>
        <v/>
      </c>
    </row>
    <row r="4101" spans="2:2" x14ac:dyDescent="0.2">
      <c r="B4101" t="str">
        <f>IF(A4101="","",_xlfn.IFNA(VLOOKUP(A4101,total!$B$1:$D$5000,2,FALSE),CONCATENATE("TRY: ",VLOOKUP(A4101,total!$B$1:$D$5000,1,TRUE))))</f>
        <v/>
      </c>
    </row>
    <row r="4102" spans="2:2" x14ac:dyDescent="0.2">
      <c r="B4102" t="str">
        <f>IF(A4102="","",_xlfn.IFNA(VLOOKUP(A4102,total!$B$1:$D$5000,2,FALSE),CONCATENATE("TRY: ",VLOOKUP(A4102,total!$B$1:$D$5000,1,TRUE))))</f>
        <v/>
      </c>
    </row>
    <row r="4103" spans="2:2" x14ac:dyDescent="0.2">
      <c r="B4103" t="str">
        <f>IF(A4103="","",_xlfn.IFNA(VLOOKUP(A4103,total!$B$1:$D$5000,2,FALSE),CONCATENATE("TRY: ",VLOOKUP(A4103,total!$B$1:$D$5000,1,TRUE))))</f>
        <v/>
      </c>
    </row>
    <row r="4104" spans="2:2" x14ac:dyDescent="0.2">
      <c r="B4104" t="str">
        <f>IF(A4104="","",_xlfn.IFNA(VLOOKUP(A4104,total!$B$1:$D$5000,2,FALSE),CONCATENATE("TRY: ",VLOOKUP(A4104,total!$B$1:$D$5000,1,TRUE))))</f>
        <v/>
      </c>
    </row>
    <row r="4105" spans="2:2" x14ac:dyDescent="0.2">
      <c r="B4105" t="str">
        <f>IF(A4105="","",_xlfn.IFNA(VLOOKUP(A4105,total!$B$1:$D$5000,2,FALSE),CONCATENATE("TRY: ",VLOOKUP(A4105,total!$B$1:$D$5000,1,TRUE))))</f>
        <v/>
      </c>
    </row>
    <row r="4106" spans="2:2" x14ac:dyDescent="0.2">
      <c r="B4106" t="str">
        <f>IF(A4106="","",_xlfn.IFNA(VLOOKUP(A4106,total!$B$1:$D$5000,2,FALSE),CONCATENATE("TRY: ",VLOOKUP(A4106,total!$B$1:$D$5000,1,TRUE))))</f>
        <v/>
      </c>
    </row>
    <row r="4107" spans="2:2" x14ac:dyDescent="0.2">
      <c r="B4107" t="str">
        <f>IF(A4107="","",_xlfn.IFNA(VLOOKUP(A4107,total!$B$1:$D$5000,2,FALSE),CONCATENATE("TRY: ",VLOOKUP(A4107,total!$B$1:$D$5000,1,TRUE))))</f>
        <v/>
      </c>
    </row>
    <row r="4108" spans="2:2" x14ac:dyDescent="0.2">
      <c r="B4108" t="str">
        <f>IF(A4108="","",_xlfn.IFNA(VLOOKUP(A4108,total!$B$1:$D$5000,2,FALSE),CONCATENATE("TRY: ",VLOOKUP(A4108,total!$B$1:$D$5000,1,TRUE))))</f>
        <v/>
      </c>
    </row>
    <row r="4109" spans="2:2" x14ac:dyDescent="0.2">
      <c r="B4109" t="str">
        <f>IF(A4109="","",_xlfn.IFNA(VLOOKUP(A4109,total!$B$1:$D$5000,2,FALSE),CONCATENATE("TRY: ",VLOOKUP(A4109,total!$B$1:$D$5000,1,TRUE))))</f>
        <v/>
      </c>
    </row>
    <row r="4110" spans="2:2" x14ac:dyDescent="0.2">
      <c r="B4110" t="str">
        <f>IF(A4110="","",_xlfn.IFNA(VLOOKUP(A4110,total!$B$1:$D$5000,2,FALSE),CONCATENATE("TRY: ",VLOOKUP(A4110,total!$B$1:$D$5000,1,TRUE))))</f>
        <v/>
      </c>
    </row>
    <row r="4111" spans="2:2" x14ac:dyDescent="0.2">
      <c r="B4111" t="str">
        <f>IF(A4111="","",_xlfn.IFNA(VLOOKUP(A4111,total!$B$1:$D$5000,2,FALSE),CONCATENATE("TRY: ",VLOOKUP(A4111,total!$B$1:$D$5000,1,TRUE))))</f>
        <v/>
      </c>
    </row>
    <row r="4112" spans="2:2" x14ac:dyDescent="0.2">
      <c r="B4112" t="str">
        <f>IF(A4112="","",_xlfn.IFNA(VLOOKUP(A4112,total!$B$1:$D$5000,2,FALSE),CONCATENATE("TRY: ",VLOOKUP(A4112,total!$B$1:$D$5000,1,TRUE))))</f>
        <v/>
      </c>
    </row>
    <row r="4113" spans="2:2" x14ac:dyDescent="0.2">
      <c r="B4113" t="str">
        <f>IF(A4113="","",_xlfn.IFNA(VLOOKUP(A4113,total!$B$1:$D$5000,2,FALSE),CONCATENATE("TRY: ",VLOOKUP(A4113,total!$B$1:$D$5000,1,TRUE))))</f>
        <v/>
      </c>
    </row>
    <row r="4114" spans="2:2" x14ac:dyDescent="0.2">
      <c r="B4114" t="str">
        <f>IF(A4114="","",_xlfn.IFNA(VLOOKUP(A4114,total!$B$1:$D$5000,2,FALSE),CONCATENATE("TRY: ",VLOOKUP(A4114,total!$B$1:$D$5000,1,TRUE))))</f>
        <v/>
      </c>
    </row>
    <row r="4115" spans="2:2" x14ac:dyDescent="0.2">
      <c r="B4115" t="str">
        <f>IF(A4115="","",_xlfn.IFNA(VLOOKUP(A4115,total!$B$1:$D$5000,2,FALSE),CONCATENATE("TRY: ",VLOOKUP(A4115,total!$B$1:$D$5000,1,TRUE))))</f>
        <v/>
      </c>
    </row>
    <row r="4116" spans="2:2" x14ac:dyDescent="0.2">
      <c r="B4116" t="str">
        <f>IF(A4116="","",_xlfn.IFNA(VLOOKUP(A4116,total!$B$1:$D$5000,2,FALSE),CONCATENATE("TRY: ",VLOOKUP(A4116,total!$B$1:$D$5000,1,TRUE))))</f>
        <v/>
      </c>
    </row>
    <row r="4117" spans="2:2" x14ac:dyDescent="0.2">
      <c r="B4117" t="str">
        <f>IF(A4117="","",_xlfn.IFNA(VLOOKUP(A4117,total!$B$1:$D$5000,2,FALSE),CONCATENATE("TRY: ",VLOOKUP(A4117,total!$B$1:$D$5000,1,TRUE))))</f>
        <v/>
      </c>
    </row>
    <row r="4118" spans="2:2" x14ac:dyDescent="0.2">
      <c r="B4118" t="str">
        <f>IF(A4118="","",_xlfn.IFNA(VLOOKUP(A4118,total!$B$1:$D$5000,2,FALSE),CONCATENATE("TRY: ",VLOOKUP(A4118,total!$B$1:$D$5000,1,TRUE))))</f>
        <v/>
      </c>
    </row>
    <row r="4119" spans="2:2" x14ac:dyDescent="0.2">
      <c r="B4119" t="str">
        <f>IF(A4119="","",_xlfn.IFNA(VLOOKUP(A4119,total!$B$1:$D$5000,2,FALSE),CONCATENATE("TRY: ",VLOOKUP(A4119,total!$B$1:$D$5000,1,TRUE))))</f>
        <v/>
      </c>
    </row>
    <row r="4120" spans="2:2" x14ac:dyDescent="0.2">
      <c r="B4120" t="str">
        <f>IF(A4120="","",_xlfn.IFNA(VLOOKUP(A4120,total!$B$1:$D$5000,2,FALSE),CONCATENATE("TRY: ",VLOOKUP(A4120,total!$B$1:$D$5000,1,TRUE))))</f>
        <v/>
      </c>
    </row>
    <row r="4121" spans="2:2" x14ac:dyDescent="0.2">
      <c r="B4121" t="str">
        <f>IF(A4121="","",_xlfn.IFNA(VLOOKUP(A4121,total!$B$1:$D$5000,2,FALSE),CONCATENATE("TRY: ",VLOOKUP(A4121,total!$B$1:$D$5000,1,TRUE))))</f>
        <v/>
      </c>
    </row>
    <row r="4122" spans="2:2" x14ac:dyDescent="0.2">
      <c r="B4122" t="str">
        <f>IF(A4122="","",_xlfn.IFNA(VLOOKUP(A4122,total!$B$1:$D$5000,2,FALSE),CONCATENATE("TRY: ",VLOOKUP(A4122,total!$B$1:$D$5000,1,TRUE))))</f>
        <v/>
      </c>
    </row>
    <row r="4123" spans="2:2" x14ac:dyDescent="0.2">
      <c r="B4123" t="str">
        <f>IF(A4123="","",_xlfn.IFNA(VLOOKUP(A4123,total!$B$1:$D$5000,2,FALSE),CONCATENATE("TRY: ",VLOOKUP(A4123,total!$B$1:$D$5000,1,TRUE))))</f>
        <v/>
      </c>
    </row>
    <row r="4124" spans="2:2" x14ac:dyDescent="0.2">
      <c r="B4124" t="str">
        <f>IF(A4124="","",_xlfn.IFNA(VLOOKUP(A4124,total!$B$1:$D$5000,2,FALSE),CONCATENATE("TRY: ",VLOOKUP(A4124,total!$B$1:$D$5000,1,TRUE))))</f>
        <v/>
      </c>
    </row>
    <row r="4125" spans="2:2" x14ac:dyDescent="0.2">
      <c r="B4125" t="str">
        <f>IF(A4125="","",_xlfn.IFNA(VLOOKUP(A4125,total!$B$1:$D$5000,2,FALSE),CONCATENATE("TRY: ",VLOOKUP(A4125,total!$B$1:$D$5000,1,TRUE))))</f>
        <v/>
      </c>
    </row>
    <row r="4126" spans="2:2" x14ac:dyDescent="0.2">
      <c r="B4126" t="str">
        <f>IF(A4126="","",_xlfn.IFNA(VLOOKUP(A4126,total!$B$1:$D$5000,2,FALSE),CONCATENATE("TRY: ",VLOOKUP(A4126,total!$B$1:$D$5000,1,TRUE))))</f>
        <v/>
      </c>
    </row>
    <row r="4127" spans="2:2" x14ac:dyDescent="0.2">
      <c r="B4127" t="str">
        <f>IF(A4127="","",_xlfn.IFNA(VLOOKUP(A4127,total!$B$1:$D$5000,2,FALSE),CONCATENATE("TRY: ",VLOOKUP(A4127,total!$B$1:$D$5000,1,TRUE))))</f>
        <v/>
      </c>
    </row>
    <row r="4128" spans="2:2" x14ac:dyDescent="0.2">
      <c r="B4128" t="str">
        <f>IF(A4128="","",_xlfn.IFNA(VLOOKUP(A4128,total!$B$1:$D$5000,2,FALSE),CONCATENATE("TRY: ",VLOOKUP(A4128,total!$B$1:$D$5000,1,TRUE))))</f>
        <v/>
      </c>
    </row>
    <row r="4129" spans="2:2" x14ac:dyDescent="0.2">
      <c r="B4129" t="str">
        <f>IF(A4129="","",_xlfn.IFNA(VLOOKUP(A4129,total!$B$1:$D$5000,2,FALSE),CONCATENATE("TRY: ",VLOOKUP(A4129,total!$B$1:$D$5000,1,TRUE))))</f>
        <v/>
      </c>
    </row>
    <row r="4130" spans="2:2" x14ac:dyDescent="0.2">
      <c r="B4130" t="str">
        <f>IF(A4130="","",_xlfn.IFNA(VLOOKUP(A4130,total!$B$1:$D$5000,2,FALSE),CONCATENATE("TRY: ",VLOOKUP(A4130,total!$B$1:$D$5000,1,TRUE))))</f>
        <v/>
      </c>
    </row>
    <row r="4131" spans="2:2" x14ac:dyDescent="0.2">
      <c r="B4131" t="str">
        <f>IF(A4131="","",_xlfn.IFNA(VLOOKUP(A4131,total!$B$1:$D$5000,2,FALSE),CONCATENATE("TRY: ",VLOOKUP(A4131,total!$B$1:$D$5000,1,TRUE))))</f>
        <v/>
      </c>
    </row>
    <row r="4132" spans="2:2" x14ac:dyDescent="0.2">
      <c r="B4132" t="str">
        <f>IF(A4132="","",_xlfn.IFNA(VLOOKUP(A4132,total!$B$1:$D$5000,2,FALSE),CONCATENATE("TRY: ",VLOOKUP(A4132,total!$B$1:$D$5000,1,TRUE))))</f>
        <v/>
      </c>
    </row>
    <row r="4133" spans="2:2" x14ac:dyDescent="0.2">
      <c r="B4133" t="str">
        <f>IF(A4133="","",_xlfn.IFNA(VLOOKUP(A4133,total!$B$1:$D$5000,2,FALSE),CONCATENATE("TRY: ",VLOOKUP(A4133,total!$B$1:$D$5000,1,TRUE))))</f>
        <v/>
      </c>
    </row>
    <row r="4134" spans="2:2" x14ac:dyDescent="0.2">
      <c r="B4134" t="str">
        <f>IF(A4134="","",_xlfn.IFNA(VLOOKUP(A4134,total!$B$1:$D$5000,2,FALSE),CONCATENATE("TRY: ",VLOOKUP(A4134,total!$B$1:$D$5000,1,TRUE))))</f>
        <v/>
      </c>
    </row>
    <row r="4135" spans="2:2" x14ac:dyDescent="0.2">
      <c r="B4135" t="str">
        <f>IF(A4135="","",_xlfn.IFNA(VLOOKUP(A4135,total!$B$1:$D$5000,2,FALSE),CONCATENATE("TRY: ",VLOOKUP(A4135,total!$B$1:$D$5000,1,TRUE))))</f>
        <v/>
      </c>
    </row>
    <row r="4136" spans="2:2" x14ac:dyDescent="0.2">
      <c r="B4136" t="str">
        <f>IF(A4136="","",_xlfn.IFNA(VLOOKUP(A4136,total!$B$1:$D$5000,2,FALSE),CONCATENATE("TRY: ",VLOOKUP(A4136,total!$B$1:$D$5000,1,TRUE))))</f>
        <v/>
      </c>
    </row>
    <row r="4137" spans="2:2" x14ac:dyDescent="0.2">
      <c r="B4137" t="str">
        <f>IF(A4137="","",_xlfn.IFNA(VLOOKUP(A4137,total!$B$1:$D$5000,2,FALSE),CONCATENATE("TRY: ",VLOOKUP(A4137,total!$B$1:$D$5000,1,TRUE))))</f>
        <v/>
      </c>
    </row>
    <row r="4138" spans="2:2" x14ac:dyDescent="0.2">
      <c r="B4138" t="str">
        <f>IF(A4138="","",_xlfn.IFNA(VLOOKUP(A4138,total!$B$1:$D$5000,2,FALSE),CONCATENATE("TRY: ",VLOOKUP(A4138,total!$B$1:$D$5000,1,TRUE))))</f>
        <v/>
      </c>
    </row>
    <row r="4139" spans="2:2" x14ac:dyDescent="0.2">
      <c r="B4139" t="str">
        <f>IF(A4139="","",_xlfn.IFNA(VLOOKUP(A4139,total!$B$1:$D$5000,2,FALSE),CONCATENATE("TRY: ",VLOOKUP(A4139,total!$B$1:$D$5000,1,TRUE))))</f>
        <v/>
      </c>
    </row>
    <row r="4140" spans="2:2" x14ac:dyDescent="0.2">
      <c r="B4140" t="str">
        <f>IF(A4140="","",_xlfn.IFNA(VLOOKUP(A4140,total!$B$1:$D$5000,2,FALSE),CONCATENATE("TRY: ",VLOOKUP(A4140,total!$B$1:$D$5000,1,TRUE))))</f>
        <v/>
      </c>
    </row>
    <row r="4141" spans="2:2" x14ac:dyDescent="0.2">
      <c r="B4141" t="str">
        <f>IF(A4141="","",_xlfn.IFNA(VLOOKUP(A4141,total!$B$1:$D$5000,2,FALSE),CONCATENATE("TRY: ",VLOOKUP(A4141,total!$B$1:$D$5000,1,TRUE))))</f>
        <v/>
      </c>
    </row>
    <row r="4142" spans="2:2" x14ac:dyDescent="0.2">
      <c r="B4142" t="str">
        <f>IF(A4142="","",_xlfn.IFNA(VLOOKUP(A4142,total!$B$1:$D$5000,2,FALSE),CONCATENATE("TRY: ",VLOOKUP(A4142,total!$B$1:$D$5000,1,TRUE))))</f>
        <v/>
      </c>
    </row>
    <row r="4143" spans="2:2" x14ac:dyDescent="0.2">
      <c r="B4143" t="str">
        <f>IF(A4143="","",_xlfn.IFNA(VLOOKUP(A4143,total!$B$1:$D$5000,2,FALSE),CONCATENATE("TRY: ",VLOOKUP(A4143,total!$B$1:$D$5000,1,TRUE))))</f>
        <v/>
      </c>
    </row>
    <row r="4144" spans="2:2" x14ac:dyDescent="0.2">
      <c r="B4144" t="str">
        <f>IF(A4144="","",_xlfn.IFNA(VLOOKUP(A4144,total!$B$1:$D$5000,2,FALSE),CONCATENATE("TRY: ",VLOOKUP(A4144,total!$B$1:$D$5000,1,TRUE))))</f>
        <v/>
      </c>
    </row>
    <row r="4145" spans="2:2" x14ac:dyDescent="0.2">
      <c r="B4145" t="str">
        <f>IF(A4145="","",_xlfn.IFNA(VLOOKUP(A4145,total!$B$1:$D$5000,2,FALSE),CONCATENATE("TRY: ",VLOOKUP(A4145,total!$B$1:$D$5000,1,TRUE))))</f>
        <v/>
      </c>
    </row>
    <row r="4146" spans="2:2" x14ac:dyDescent="0.2">
      <c r="B4146" t="str">
        <f>IF(A4146="","",_xlfn.IFNA(VLOOKUP(A4146,total!$B$1:$D$5000,2,FALSE),CONCATENATE("TRY: ",VLOOKUP(A4146,total!$B$1:$D$5000,1,TRUE))))</f>
        <v/>
      </c>
    </row>
    <row r="4147" spans="2:2" x14ac:dyDescent="0.2">
      <c r="B4147" t="str">
        <f>IF(A4147="","",_xlfn.IFNA(VLOOKUP(A4147,total!$B$1:$D$5000,2,FALSE),CONCATENATE("TRY: ",VLOOKUP(A4147,total!$B$1:$D$5000,1,TRUE))))</f>
        <v/>
      </c>
    </row>
    <row r="4148" spans="2:2" x14ac:dyDescent="0.2">
      <c r="B4148" t="str">
        <f>IF(A4148="","",_xlfn.IFNA(VLOOKUP(A4148,total!$B$1:$D$5000,2,FALSE),CONCATENATE("TRY: ",VLOOKUP(A4148,total!$B$1:$D$5000,1,TRUE))))</f>
        <v/>
      </c>
    </row>
    <row r="4149" spans="2:2" x14ac:dyDescent="0.2">
      <c r="B4149" t="str">
        <f>IF(A4149="","",_xlfn.IFNA(VLOOKUP(A4149,total!$B$1:$D$5000,2,FALSE),CONCATENATE("TRY: ",VLOOKUP(A4149,total!$B$1:$D$5000,1,TRUE))))</f>
        <v/>
      </c>
    </row>
    <row r="4150" spans="2:2" x14ac:dyDescent="0.2">
      <c r="B4150" t="str">
        <f>IF(A4150="","",_xlfn.IFNA(VLOOKUP(A4150,total!$B$1:$D$5000,2,FALSE),CONCATENATE("TRY: ",VLOOKUP(A4150,total!$B$1:$D$5000,1,TRUE))))</f>
        <v/>
      </c>
    </row>
    <row r="4151" spans="2:2" x14ac:dyDescent="0.2">
      <c r="B4151" t="str">
        <f>IF(A4151="","",_xlfn.IFNA(VLOOKUP(A4151,total!$B$1:$D$5000,2,FALSE),CONCATENATE("TRY: ",VLOOKUP(A4151,total!$B$1:$D$5000,1,TRUE))))</f>
        <v/>
      </c>
    </row>
    <row r="4152" spans="2:2" x14ac:dyDescent="0.2">
      <c r="B4152" t="str">
        <f>IF(A4152="","",_xlfn.IFNA(VLOOKUP(A4152,total!$B$1:$D$5000,2,FALSE),CONCATENATE("TRY: ",VLOOKUP(A4152,total!$B$1:$D$5000,1,TRUE))))</f>
        <v/>
      </c>
    </row>
    <row r="4153" spans="2:2" x14ac:dyDescent="0.2">
      <c r="B4153" t="str">
        <f>IF(A4153="","",_xlfn.IFNA(VLOOKUP(A4153,total!$B$1:$D$5000,2,FALSE),CONCATENATE("TRY: ",VLOOKUP(A4153,total!$B$1:$D$5000,1,TRUE))))</f>
        <v/>
      </c>
    </row>
    <row r="4154" spans="2:2" x14ac:dyDescent="0.2">
      <c r="B4154" t="str">
        <f>IF(A4154="","",_xlfn.IFNA(VLOOKUP(A4154,total!$B$1:$D$5000,2,FALSE),CONCATENATE("TRY: ",VLOOKUP(A4154,total!$B$1:$D$5000,1,TRUE))))</f>
        <v/>
      </c>
    </row>
    <row r="4155" spans="2:2" x14ac:dyDescent="0.2">
      <c r="B4155" t="str">
        <f>IF(A4155="","",_xlfn.IFNA(VLOOKUP(A4155,total!$B$1:$D$5000,2,FALSE),CONCATENATE("TRY: ",VLOOKUP(A4155,total!$B$1:$D$5000,1,TRUE))))</f>
        <v/>
      </c>
    </row>
    <row r="4156" spans="2:2" x14ac:dyDescent="0.2">
      <c r="B4156" t="str">
        <f>IF(A4156="","",_xlfn.IFNA(VLOOKUP(A4156,total!$B$1:$D$5000,2,FALSE),CONCATENATE("TRY: ",VLOOKUP(A4156,total!$B$1:$D$5000,1,TRUE))))</f>
        <v/>
      </c>
    </row>
    <row r="4157" spans="2:2" x14ac:dyDescent="0.2">
      <c r="B4157" t="str">
        <f>IF(A4157="","",_xlfn.IFNA(VLOOKUP(A4157,total!$B$1:$D$5000,2,FALSE),CONCATENATE("TRY: ",VLOOKUP(A4157,total!$B$1:$D$5000,1,TRUE))))</f>
        <v/>
      </c>
    </row>
    <row r="4158" spans="2:2" x14ac:dyDescent="0.2">
      <c r="B4158" t="str">
        <f>IF(A4158="","",_xlfn.IFNA(VLOOKUP(A4158,total!$B$1:$D$5000,2,FALSE),CONCATENATE("TRY: ",VLOOKUP(A4158,total!$B$1:$D$5000,1,TRUE))))</f>
        <v/>
      </c>
    </row>
    <row r="4159" spans="2:2" x14ac:dyDescent="0.2">
      <c r="B4159" t="str">
        <f>IF(A4159="","",_xlfn.IFNA(VLOOKUP(A4159,total!$B$1:$D$5000,2,FALSE),CONCATENATE("TRY: ",VLOOKUP(A4159,total!$B$1:$D$5000,1,TRUE))))</f>
        <v/>
      </c>
    </row>
    <row r="4160" spans="2:2" x14ac:dyDescent="0.2">
      <c r="B4160" t="str">
        <f>IF(A4160="","",_xlfn.IFNA(VLOOKUP(A4160,total!$B$1:$D$5000,2,FALSE),CONCATENATE("TRY: ",VLOOKUP(A4160,total!$B$1:$D$5000,1,TRUE))))</f>
        <v/>
      </c>
    </row>
    <row r="4161" spans="2:2" x14ac:dyDescent="0.2">
      <c r="B4161" t="str">
        <f>IF(A4161="","",_xlfn.IFNA(VLOOKUP(A4161,total!$B$1:$D$5000,2,FALSE),CONCATENATE("TRY: ",VLOOKUP(A4161,total!$B$1:$D$5000,1,TRUE))))</f>
        <v/>
      </c>
    </row>
    <row r="4162" spans="2:2" x14ac:dyDescent="0.2">
      <c r="B4162" t="str">
        <f>IF(A4162="","",_xlfn.IFNA(VLOOKUP(A4162,total!$B$1:$D$5000,2,FALSE),CONCATENATE("TRY: ",VLOOKUP(A4162,total!$B$1:$D$5000,1,TRUE))))</f>
        <v/>
      </c>
    </row>
    <row r="4163" spans="2:2" x14ac:dyDescent="0.2">
      <c r="B4163" t="str">
        <f>IF(A4163="","",_xlfn.IFNA(VLOOKUP(A4163,total!$B$1:$D$5000,2,FALSE),CONCATENATE("TRY: ",VLOOKUP(A4163,total!$B$1:$D$5000,1,TRUE))))</f>
        <v/>
      </c>
    </row>
    <row r="4164" spans="2:2" x14ac:dyDescent="0.2">
      <c r="B4164" t="str">
        <f>IF(A4164="","",_xlfn.IFNA(VLOOKUP(A4164,total!$B$1:$D$5000,2,FALSE),CONCATENATE("TRY: ",VLOOKUP(A4164,total!$B$1:$D$5000,1,TRUE))))</f>
        <v/>
      </c>
    </row>
    <row r="4165" spans="2:2" x14ac:dyDescent="0.2">
      <c r="B4165" t="str">
        <f>IF(A4165="","",_xlfn.IFNA(VLOOKUP(A4165,total!$B$1:$D$5000,2,FALSE),CONCATENATE("TRY: ",VLOOKUP(A4165,total!$B$1:$D$5000,1,TRUE))))</f>
        <v/>
      </c>
    </row>
    <row r="4166" spans="2:2" x14ac:dyDescent="0.2">
      <c r="B4166" t="str">
        <f>IF(A4166="","",_xlfn.IFNA(VLOOKUP(A4166,total!$B$1:$D$5000,2,FALSE),CONCATENATE("TRY: ",VLOOKUP(A4166,total!$B$1:$D$5000,1,TRUE))))</f>
        <v/>
      </c>
    </row>
    <row r="4167" spans="2:2" x14ac:dyDescent="0.2">
      <c r="B4167" t="str">
        <f>IF(A4167="","",_xlfn.IFNA(VLOOKUP(A4167,total!$B$1:$D$5000,2,FALSE),CONCATENATE("TRY: ",VLOOKUP(A4167,total!$B$1:$D$5000,1,TRUE))))</f>
        <v/>
      </c>
    </row>
    <row r="4168" spans="2:2" x14ac:dyDescent="0.2">
      <c r="B4168" t="str">
        <f>IF(A4168="","",_xlfn.IFNA(VLOOKUP(A4168,total!$B$1:$D$5000,2,FALSE),CONCATENATE("TRY: ",VLOOKUP(A4168,total!$B$1:$D$5000,1,TRUE))))</f>
        <v/>
      </c>
    </row>
    <row r="4169" spans="2:2" x14ac:dyDescent="0.2">
      <c r="B4169" t="str">
        <f>IF(A4169="","",_xlfn.IFNA(VLOOKUP(A4169,total!$B$1:$D$5000,2,FALSE),CONCATENATE("TRY: ",VLOOKUP(A4169,total!$B$1:$D$5000,1,TRUE))))</f>
        <v/>
      </c>
    </row>
    <row r="4170" spans="2:2" x14ac:dyDescent="0.2">
      <c r="B4170" t="str">
        <f>IF(A4170="","",_xlfn.IFNA(VLOOKUP(A4170,total!$B$1:$D$5000,2,FALSE),CONCATENATE("TRY: ",VLOOKUP(A4170,total!$B$1:$D$5000,1,TRUE))))</f>
        <v/>
      </c>
    </row>
    <row r="4171" spans="2:2" x14ac:dyDescent="0.2">
      <c r="B4171" t="str">
        <f>IF(A4171="","",_xlfn.IFNA(VLOOKUP(A4171,total!$B$1:$D$5000,2,FALSE),CONCATENATE("TRY: ",VLOOKUP(A4171,total!$B$1:$D$5000,1,TRUE))))</f>
        <v/>
      </c>
    </row>
    <row r="4172" spans="2:2" x14ac:dyDescent="0.2">
      <c r="B4172" t="str">
        <f>IF(A4172="","",_xlfn.IFNA(VLOOKUP(A4172,total!$B$1:$D$5000,2,FALSE),CONCATENATE("TRY: ",VLOOKUP(A4172,total!$B$1:$D$5000,1,TRUE))))</f>
        <v/>
      </c>
    </row>
    <row r="4173" spans="2:2" x14ac:dyDescent="0.2">
      <c r="B4173" t="str">
        <f>IF(A4173="","",_xlfn.IFNA(VLOOKUP(A4173,total!$B$1:$D$5000,2,FALSE),CONCATENATE("TRY: ",VLOOKUP(A4173,total!$B$1:$D$5000,1,TRUE))))</f>
        <v/>
      </c>
    </row>
    <row r="4174" spans="2:2" x14ac:dyDescent="0.2">
      <c r="B4174" t="str">
        <f>IF(A4174="","",_xlfn.IFNA(VLOOKUP(A4174,total!$B$1:$D$5000,2,FALSE),CONCATENATE("TRY: ",VLOOKUP(A4174,total!$B$1:$D$5000,1,TRUE))))</f>
        <v/>
      </c>
    </row>
    <row r="4175" spans="2:2" x14ac:dyDescent="0.2">
      <c r="B4175" t="str">
        <f>IF(A4175="","",_xlfn.IFNA(VLOOKUP(A4175,total!$B$1:$D$5000,2,FALSE),CONCATENATE("TRY: ",VLOOKUP(A4175,total!$B$1:$D$5000,1,TRUE))))</f>
        <v/>
      </c>
    </row>
    <row r="4176" spans="2:2" x14ac:dyDescent="0.2">
      <c r="B4176" t="str">
        <f>IF(A4176="","",_xlfn.IFNA(VLOOKUP(A4176,total!$B$1:$D$5000,2,FALSE),CONCATENATE("TRY: ",VLOOKUP(A4176,total!$B$1:$D$5000,1,TRUE))))</f>
        <v/>
      </c>
    </row>
    <row r="4177" spans="2:2" x14ac:dyDescent="0.2">
      <c r="B4177" t="str">
        <f>IF(A4177="","",_xlfn.IFNA(VLOOKUP(A4177,total!$B$1:$D$5000,2,FALSE),CONCATENATE("TRY: ",VLOOKUP(A4177,total!$B$1:$D$5000,1,TRUE))))</f>
        <v/>
      </c>
    </row>
    <row r="4178" spans="2:2" x14ac:dyDescent="0.2">
      <c r="B4178" t="str">
        <f>IF(A4178="","",_xlfn.IFNA(VLOOKUP(A4178,total!$B$1:$D$5000,2,FALSE),CONCATENATE("TRY: ",VLOOKUP(A4178,total!$B$1:$D$5000,1,TRUE))))</f>
        <v/>
      </c>
    </row>
    <row r="4179" spans="2:2" x14ac:dyDescent="0.2">
      <c r="B4179" t="str">
        <f>IF(A4179="","",_xlfn.IFNA(VLOOKUP(A4179,total!$B$1:$D$5000,2,FALSE),CONCATENATE("TRY: ",VLOOKUP(A4179,total!$B$1:$D$5000,1,TRUE))))</f>
        <v/>
      </c>
    </row>
    <row r="4180" spans="2:2" x14ac:dyDescent="0.2">
      <c r="B4180" t="str">
        <f>IF(A4180="","",_xlfn.IFNA(VLOOKUP(A4180,total!$B$1:$D$5000,2,FALSE),CONCATENATE("TRY: ",VLOOKUP(A4180,total!$B$1:$D$5000,1,TRUE))))</f>
        <v/>
      </c>
    </row>
    <row r="4181" spans="2:2" x14ac:dyDescent="0.2">
      <c r="B4181" t="str">
        <f>IF(A4181="","",_xlfn.IFNA(VLOOKUP(A4181,total!$B$1:$D$5000,2,FALSE),CONCATENATE("TRY: ",VLOOKUP(A4181,total!$B$1:$D$5000,1,TRUE))))</f>
        <v/>
      </c>
    </row>
    <row r="4182" spans="2:2" x14ac:dyDescent="0.2">
      <c r="B4182" t="str">
        <f>IF(A4182="","",_xlfn.IFNA(VLOOKUP(A4182,total!$B$1:$D$5000,2,FALSE),CONCATENATE("TRY: ",VLOOKUP(A4182,total!$B$1:$D$5000,1,TRUE))))</f>
        <v/>
      </c>
    </row>
    <row r="4183" spans="2:2" x14ac:dyDescent="0.2">
      <c r="B4183" t="str">
        <f>IF(A4183="","",_xlfn.IFNA(VLOOKUP(A4183,total!$B$1:$D$5000,2,FALSE),CONCATENATE("TRY: ",VLOOKUP(A4183,total!$B$1:$D$5000,1,TRUE))))</f>
        <v/>
      </c>
    </row>
    <row r="4184" spans="2:2" x14ac:dyDescent="0.2">
      <c r="B4184" t="str">
        <f>IF(A4184="","",_xlfn.IFNA(VLOOKUP(A4184,total!$B$1:$D$5000,2,FALSE),CONCATENATE("TRY: ",VLOOKUP(A4184,total!$B$1:$D$5000,1,TRUE))))</f>
        <v/>
      </c>
    </row>
    <row r="4185" spans="2:2" x14ac:dyDescent="0.2">
      <c r="B4185" t="str">
        <f>IF(A4185="","",_xlfn.IFNA(VLOOKUP(A4185,total!$B$1:$D$5000,2,FALSE),CONCATENATE("TRY: ",VLOOKUP(A4185,total!$B$1:$D$5000,1,TRUE))))</f>
        <v/>
      </c>
    </row>
    <row r="4186" spans="2:2" x14ac:dyDescent="0.2">
      <c r="B4186" t="str">
        <f>IF(A4186="","",_xlfn.IFNA(VLOOKUP(A4186,total!$B$1:$D$5000,2,FALSE),CONCATENATE("TRY: ",VLOOKUP(A4186,total!$B$1:$D$5000,1,TRUE))))</f>
        <v/>
      </c>
    </row>
    <row r="4187" spans="2:2" x14ac:dyDescent="0.2">
      <c r="B4187" t="str">
        <f>IF(A4187="","",_xlfn.IFNA(VLOOKUP(A4187,total!$B$1:$D$5000,2,FALSE),CONCATENATE("TRY: ",VLOOKUP(A4187,total!$B$1:$D$5000,1,TRUE))))</f>
        <v/>
      </c>
    </row>
    <row r="4188" spans="2:2" x14ac:dyDescent="0.2">
      <c r="B4188" t="str">
        <f>IF(A4188="","",_xlfn.IFNA(VLOOKUP(A4188,total!$B$1:$D$5000,2,FALSE),CONCATENATE("TRY: ",VLOOKUP(A4188,total!$B$1:$D$5000,1,TRUE))))</f>
        <v/>
      </c>
    </row>
    <row r="4189" spans="2:2" x14ac:dyDescent="0.2">
      <c r="B4189" t="str">
        <f>IF(A4189="","",_xlfn.IFNA(VLOOKUP(A4189,total!$B$1:$D$5000,2,FALSE),CONCATENATE("TRY: ",VLOOKUP(A4189,total!$B$1:$D$5000,1,TRUE))))</f>
        <v/>
      </c>
    </row>
    <row r="4190" spans="2:2" x14ac:dyDescent="0.2">
      <c r="B4190" t="str">
        <f>IF(A4190="","",_xlfn.IFNA(VLOOKUP(A4190,total!$B$1:$D$5000,2,FALSE),CONCATENATE("TRY: ",VLOOKUP(A4190,total!$B$1:$D$5000,1,TRUE))))</f>
        <v/>
      </c>
    </row>
    <row r="4191" spans="2:2" x14ac:dyDescent="0.2">
      <c r="B4191" t="str">
        <f>IF(A4191="","",_xlfn.IFNA(VLOOKUP(A4191,total!$B$1:$D$5000,2,FALSE),CONCATENATE("TRY: ",VLOOKUP(A4191,total!$B$1:$D$5000,1,TRUE))))</f>
        <v/>
      </c>
    </row>
    <row r="4192" spans="2:2" x14ac:dyDescent="0.2">
      <c r="B4192" t="str">
        <f>IF(A4192="","",_xlfn.IFNA(VLOOKUP(A4192,total!$B$1:$D$5000,2,FALSE),CONCATENATE("TRY: ",VLOOKUP(A4192,total!$B$1:$D$5000,1,TRUE))))</f>
        <v/>
      </c>
    </row>
    <row r="4193" spans="2:2" x14ac:dyDescent="0.2">
      <c r="B4193" t="str">
        <f>IF(A4193="","",_xlfn.IFNA(VLOOKUP(A4193,total!$B$1:$D$5000,2,FALSE),CONCATENATE("TRY: ",VLOOKUP(A4193,total!$B$1:$D$5000,1,TRUE))))</f>
        <v/>
      </c>
    </row>
    <row r="4194" spans="2:2" x14ac:dyDescent="0.2">
      <c r="B4194" t="str">
        <f>IF(A4194="","",_xlfn.IFNA(VLOOKUP(A4194,total!$B$1:$D$5000,2,FALSE),CONCATENATE("TRY: ",VLOOKUP(A4194,total!$B$1:$D$5000,1,TRUE))))</f>
        <v/>
      </c>
    </row>
    <row r="4195" spans="2:2" x14ac:dyDescent="0.2">
      <c r="B4195" t="str">
        <f>IF(A4195="","",_xlfn.IFNA(VLOOKUP(A4195,total!$B$1:$D$5000,2,FALSE),CONCATENATE("TRY: ",VLOOKUP(A4195,total!$B$1:$D$5000,1,TRUE))))</f>
        <v/>
      </c>
    </row>
    <row r="4196" spans="2:2" x14ac:dyDescent="0.2">
      <c r="B4196" t="str">
        <f>IF(A4196="","",_xlfn.IFNA(VLOOKUP(A4196,total!$B$1:$D$5000,2,FALSE),CONCATENATE("TRY: ",VLOOKUP(A4196,total!$B$1:$D$5000,1,TRUE))))</f>
        <v/>
      </c>
    </row>
    <row r="4197" spans="2:2" x14ac:dyDescent="0.2">
      <c r="B4197" t="str">
        <f>IF(A4197="","",_xlfn.IFNA(VLOOKUP(A4197,total!$B$1:$D$5000,2,FALSE),CONCATENATE("TRY: ",VLOOKUP(A4197,total!$B$1:$D$5000,1,TRUE))))</f>
        <v/>
      </c>
    </row>
    <row r="4198" spans="2:2" x14ac:dyDescent="0.2">
      <c r="B4198" t="str">
        <f>IF(A4198="","",_xlfn.IFNA(VLOOKUP(A4198,total!$B$1:$D$5000,2,FALSE),CONCATENATE("TRY: ",VLOOKUP(A4198,total!$B$1:$D$5000,1,TRUE))))</f>
        <v/>
      </c>
    </row>
    <row r="4199" spans="2:2" x14ac:dyDescent="0.2">
      <c r="B4199" t="str">
        <f>IF(A4199="","",_xlfn.IFNA(VLOOKUP(A4199,total!$B$1:$D$5000,2,FALSE),CONCATENATE("TRY: ",VLOOKUP(A4199,total!$B$1:$D$5000,1,TRUE))))</f>
        <v/>
      </c>
    </row>
    <row r="4200" spans="2:2" x14ac:dyDescent="0.2">
      <c r="B4200" t="str">
        <f>IF(A4200="","",_xlfn.IFNA(VLOOKUP(A4200,total!$B$1:$D$5000,2,FALSE),CONCATENATE("TRY: ",VLOOKUP(A4200,total!$B$1:$D$5000,1,TRUE))))</f>
        <v/>
      </c>
    </row>
    <row r="4201" spans="2:2" x14ac:dyDescent="0.2">
      <c r="B4201" t="str">
        <f>IF(A4201="","",_xlfn.IFNA(VLOOKUP(A4201,total!$B$1:$D$5000,2,FALSE),CONCATENATE("TRY: ",VLOOKUP(A4201,total!$B$1:$D$5000,1,TRUE))))</f>
        <v/>
      </c>
    </row>
    <row r="4202" spans="2:2" x14ac:dyDescent="0.2">
      <c r="B4202" t="str">
        <f>IF(A4202="","",_xlfn.IFNA(VLOOKUP(A4202,total!$B$1:$D$5000,2,FALSE),CONCATENATE("TRY: ",VLOOKUP(A4202,total!$B$1:$D$5000,1,TRUE))))</f>
        <v/>
      </c>
    </row>
    <row r="4203" spans="2:2" x14ac:dyDescent="0.2">
      <c r="B4203" t="str">
        <f>IF(A4203="","",_xlfn.IFNA(VLOOKUP(A4203,total!$B$1:$D$5000,2,FALSE),CONCATENATE("TRY: ",VLOOKUP(A4203,total!$B$1:$D$5000,1,TRUE))))</f>
        <v/>
      </c>
    </row>
    <row r="4204" spans="2:2" x14ac:dyDescent="0.2">
      <c r="B4204" t="str">
        <f>IF(A4204="","",_xlfn.IFNA(VLOOKUP(A4204,total!$B$1:$D$5000,2,FALSE),CONCATENATE("TRY: ",VLOOKUP(A4204,total!$B$1:$D$5000,1,TRUE))))</f>
        <v/>
      </c>
    </row>
    <row r="4205" spans="2:2" x14ac:dyDescent="0.2">
      <c r="B4205" t="str">
        <f>IF(A4205="","",_xlfn.IFNA(VLOOKUP(A4205,total!$B$1:$D$5000,2,FALSE),CONCATENATE("TRY: ",VLOOKUP(A4205,total!$B$1:$D$5000,1,TRUE))))</f>
        <v/>
      </c>
    </row>
    <row r="4206" spans="2:2" x14ac:dyDescent="0.2">
      <c r="B4206" t="str">
        <f>IF(A4206="","",_xlfn.IFNA(VLOOKUP(A4206,total!$B$1:$D$5000,2,FALSE),CONCATENATE("TRY: ",VLOOKUP(A4206,total!$B$1:$D$5000,1,TRUE))))</f>
        <v/>
      </c>
    </row>
    <row r="4207" spans="2:2" x14ac:dyDescent="0.2">
      <c r="B4207" t="str">
        <f>IF(A4207="","",_xlfn.IFNA(VLOOKUP(A4207,total!$B$1:$D$5000,2,FALSE),CONCATENATE("TRY: ",VLOOKUP(A4207,total!$B$1:$D$5000,1,TRUE))))</f>
        <v/>
      </c>
    </row>
    <row r="4208" spans="2:2" x14ac:dyDescent="0.2">
      <c r="B4208" t="str">
        <f>IF(A4208="","",_xlfn.IFNA(VLOOKUP(A4208,total!$B$1:$D$5000,2,FALSE),CONCATENATE("TRY: ",VLOOKUP(A4208,total!$B$1:$D$5000,1,TRUE))))</f>
        <v/>
      </c>
    </row>
    <row r="4209" spans="2:2" x14ac:dyDescent="0.2">
      <c r="B4209" t="str">
        <f>IF(A4209="","",_xlfn.IFNA(VLOOKUP(A4209,total!$B$1:$D$5000,2,FALSE),CONCATENATE("TRY: ",VLOOKUP(A4209,total!$B$1:$D$5000,1,TRUE))))</f>
        <v/>
      </c>
    </row>
    <row r="4210" spans="2:2" x14ac:dyDescent="0.2">
      <c r="B4210" t="str">
        <f>IF(A4210="","",_xlfn.IFNA(VLOOKUP(A4210,total!$B$1:$D$5000,2,FALSE),CONCATENATE("TRY: ",VLOOKUP(A4210,total!$B$1:$D$5000,1,TRUE))))</f>
        <v/>
      </c>
    </row>
    <row r="4211" spans="2:2" x14ac:dyDescent="0.2">
      <c r="B4211" t="str">
        <f>IF(A4211="","",_xlfn.IFNA(VLOOKUP(A4211,total!$B$1:$D$5000,2,FALSE),CONCATENATE("TRY: ",VLOOKUP(A4211,total!$B$1:$D$5000,1,TRUE))))</f>
        <v/>
      </c>
    </row>
    <row r="4212" spans="2:2" x14ac:dyDescent="0.2">
      <c r="B4212" t="str">
        <f>IF(A4212="","",_xlfn.IFNA(VLOOKUP(A4212,total!$B$1:$D$5000,2,FALSE),CONCATENATE("TRY: ",VLOOKUP(A4212,total!$B$1:$D$5000,1,TRUE))))</f>
        <v/>
      </c>
    </row>
    <row r="4213" spans="2:2" x14ac:dyDescent="0.2">
      <c r="B4213" t="str">
        <f>IF(A4213="","",_xlfn.IFNA(VLOOKUP(A4213,total!$B$1:$D$5000,2,FALSE),CONCATENATE("TRY: ",VLOOKUP(A4213,total!$B$1:$D$5000,1,TRUE))))</f>
        <v/>
      </c>
    </row>
    <row r="4214" spans="2:2" x14ac:dyDescent="0.2">
      <c r="B4214" t="str">
        <f>IF(A4214="","",_xlfn.IFNA(VLOOKUP(A4214,total!$B$1:$D$5000,2,FALSE),CONCATENATE("TRY: ",VLOOKUP(A4214,total!$B$1:$D$5000,1,TRUE))))</f>
        <v/>
      </c>
    </row>
    <row r="4215" spans="2:2" x14ac:dyDescent="0.2">
      <c r="B4215" t="str">
        <f>IF(A4215="","",_xlfn.IFNA(VLOOKUP(A4215,total!$B$1:$D$5000,2,FALSE),CONCATENATE("TRY: ",VLOOKUP(A4215,total!$B$1:$D$5000,1,TRUE))))</f>
        <v/>
      </c>
    </row>
    <row r="4216" spans="2:2" x14ac:dyDescent="0.2">
      <c r="B4216" t="str">
        <f>IF(A4216="","",_xlfn.IFNA(VLOOKUP(A4216,total!$B$1:$D$5000,2,FALSE),CONCATENATE("TRY: ",VLOOKUP(A4216,total!$B$1:$D$5000,1,TRUE))))</f>
        <v/>
      </c>
    </row>
    <row r="4217" spans="2:2" x14ac:dyDescent="0.2">
      <c r="B4217" t="str">
        <f>IF(A4217="","",_xlfn.IFNA(VLOOKUP(A4217,total!$B$1:$D$5000,2,FALSE),CONCATENATE("TRY: ",VLOOKUP(A4217,total!$B$1:$D$5000,1,TRUE))))</f>
        <v/>
      </c>
    </row>
    <row r="4218" spans="2:2" x14ac:dyDescent="0.2">
      <c r="B4218" t="str">
        <f>IF(A4218="","",_xlfn.IFNA(VLOOKUP(A4218,total!$B$1:$D$5000,2,FALSE),CONCATENATE("TRY: ",VLOOKUP(A4218,total!$B$1:$D$5000,1,TRUE))))</f>
        <v/>
      </c>
    </row>
    <row r="4219" spans="2:2" x14ac:dyDescent="0.2">
      <c r="B4219" t="str">
        <f>IF(A4219="","",_xlfn.IFNA(VLOOKUP(A4219,total!$B$1:$D$5000,2,FALSE),CONCATENATE("TRY: ",VLOOKUP(A4219,total!$B$1:$D$5000,1,TRUE))))</f>
        <v/>
      </c>
    </row>
    <row r="4220" spans="2:2" x14ac:dyDescent="0.2">
      <c r="B4220" t="str">
        <f>IF(A4220="","",_xlfn.IFNA(VLOOKUP(A4220,total!$B$1:$D$5000,2,FALSE),CONCATENATE("TRY: ",VLOOKUP(A4220,total!$B$1:$D$5000,1,TRUE))))</f>
        <v/>
      </c>
    </row>
    <row r="4221" spans="2:2" x14ac:dyDescent="0.2">
      <c r="B4221" t="str">
        <f>IF(A4221="","",_xlfn.IFNA(VLOOKUP(A4221,total!$B$1:$D$5000,2,FALSE),CONCATENATE("TRY: ",VLOOKUP(A4221,total!$B$1:$D$5000,1,TRUE))))</f>
        <v/>
      </c>
    </row>
    <row r="4222" spans="2:2" x14ac:dyDescent="0.2">
      <c r="B4222" t="str">
        <f>IF(A4222="","",_xlfn.IFNA(VLOOKUP(A4222,total!$B$1:$D$5000,2,FALSE),CONCATENATE("TRY: ",VLOOKUP(A4222,total!$B$1:$D$5000,1,TRUE))))</f>
        <v/>
      </c>
    </row>
    <row r="4223" spans="2:2" x14ac:dyDescent="0.2">
      <c r="B4223" t="str">
        <f>IF(A4223="","",_xlfn.IFNA(VLOOKUP(A4223,total!$B$1:$D$5000,2,FALSE),CONCATENATE("TRY: ",VLOOKUP(A4223,total!$B$1:$D$5000,1,TRUE))))</f>
        <v/>
      </c>
    </row>
    <row r="4224" spans="2:2" x14ac:dyDescent="0.2">
      <c r="B4224" t="str">
        <f>IF(A4224="","",_xlfn.IFNA(VLOOKUP(A4224,total!$B$1:$D$5000,2,FALSE),CONCATENATE("TRY: ",VLOOKUP(A4224,total!$B$1:$D$5000,1,TRUE))))</f>
        <v/>
      </c>
    </row>
    <row r="4225" spans="2:2" x14ac:dyDescent="0.2">
      <c r="B4225" t="str">
        <f>IF(A4225="","",_xlfn.IFNA(VLOOKUP(A4225,total!$B$1:$D$5000,2,FALSE),CONCATENATE("TRY: ",VLOOKUP(A4225,total!$B$1:$D$5000,1,TRUE))))</f>
        <v/>
      </c>
    </row>
    <row r="4226" spans="2:2" x14ac:dyDescent="0.2">
      <c r="B4226" t="str">
        <f>IF(A4226="","",_xlfn.IFNA(VLOOKUP(A4226,total!$B$1:$D$5000,2,FALSE),CONCATENATE("TRY: ",VLOOKUP(A4226,total!$B$1:$D$5000,1,TRUE))))</f>
        <v/>
      </c>
    </row>
    <row r="4227" spans="2:2" x14ac:dyDescent="0.2">
      <c r="B4227" t="str">
        <f>IF(A4227="","",_xlfn.IFNA(VLOOKUP(A4227,total!$B$1:$D$5000,2,FALSE),CONCATENATE("TRY: ",VLOOKUP(A4227,total!$B$1:$D$5000,1,TRUE))))</f>
        <v/>
      </c>
    </row>
    <row r="4228" spans="2:2" x14ac:dyDescent="0.2">
      <c r="B4228" t="str">
        <f>IF(A4228="","",_xlfn.IFNA(VLOOKUP(A4228,total!$B$1:$D$5000,2,FALSE),CONCATENATE("TRY: ",VLOOKUP(A4228,total!$B$1:$D$5000,1,TRUE))))</f>
        <v/>
      </c>
    </row>
    <row r="4229" spans="2:2" x14ac:dyDescent="0.2">
      <c r="B4229" t="str">
        <f>IF(A4229="","",_xlfn.IFNA(VLOOKUP(A4229,total!$B$1:$D$5000,2,FALSE),CONCATENATE("TRY: ",VLOOKUP(A4229,total!$B$1:$D$5000,1,TRUE))))</f>
        <v/>
      </c>
    </row>
    <row r="4230" spans="2:2" x14ac:dyDescent="0.2">
      <c r="B4230" t="str">
        <f>IF(A4230="","",_xlfn.IFNA(VLOOKUP(A4230,total!$B$1:$D$5000,2,FALSE),CONCATENATE("TRY: ",VLOOKUP(A4230,total!$B$1:$D$5000,1,TRUE))))</f>
        <v/>
      </c>
    </row>
    <row r="4231" spans="2:2" x14ac:dyDescent="0.2">
      <c r="B4231" t="str">
        <f>IF(A4231="","",_xlfn.IFNA(VLOOKUP(A4231,total!$B$1:$D$5000,2,FALSE),CONCATENATE("TRY: ",VLOOKUP(A4231,total!$B$1:$D$5000,1,TRUE))))</f>
        <v/>
      </c>
    </row>
    <row r="4232" spans="2:2" x14ac:dyDescent="0.2">
      <c r="B4232" t="str">
        <f>IF(A4232="","",_xlfn.IFNA(VLOOKUP(A4232,total!$B$1:$D$5000,2,FALSE),CONCATENATE("TRY: ",VLOOKUP(A4232,total!$B$1:$D$5000,1,TRUE))))</f>
        <v/>
      </c>
    </row>
    <row r="4233" spans="2:2" x14ac:dyDescent="0.2">
      <c r="B4233" t="str">
        <f>IF(A4233="","",_xlfn.IFNA(VLOOKUP(A4233,total!$B$1:$D$5000,2,FALSE),CONCATENATE("TRY: ",VLOOKUP(A4233,total!$B$1:$D$5000,1,TRUE))))</f>
        <v/>
      </c>
    </row>
    <row r="4234" spans="2:2" x14ac:dyDescent="0.2">
      <c r="B4234" t="str">
        <f>IF(A4234="","",_xlfn.IFNA(VLOOKUP(A4234,total!$B$1:$D$5000,2,FALSE),CONCATENATE("TRY: ",VLOOKUP(A4234,total!$B$1:$D$5000,1,TRUE))))</f>
        <v/>
      </c>
    </row>
    <row r="4235" spans="2:2" x14ac:dyDescent="0.2">
      <c r="B4235" t="str">
        <f>IF(A4235="","",_xlfn.IFNA(VLOOKUP(A4235,total!$B$1:$D$5000,2,FALSE),CONCATENATE("TRY: ",VLOOKUP(A4235,total!$B$1:$D$5000,1,TRUE))))</f>
        <v/>
      </c>
    </row>
    <row r="4236" spans="2:2" x14ac:dyDescent="0.2">
      <c r="B4236" t="str">
        <f>IF(A4236="","",_xlfn.IFNA(VLOOKUP(A4236,total!$B$1:$D$5000,2,FALSE),CONCATENATE("TRY: ",VLOOKUP(A4236,total!$B$1:$D$5000,1,TRUE))))</f>
        <v/>
      </c>
    </row>
    <row r="4237" spans="2:2" x14ac:dyDescent="0.2">
      <c r="B4237" t="str">
        <f>IF(A4237="","",_xlfn.IFNA(VLOOKUP(A4237,total!$B$1:$D$5000,2,FALSE),CONCATENATE("TRY: ",VLOOKUP(A4237,total!$B$1:$D$5000,1,TRUE))))</f>
        <v/>
      </c>
    </row>
    <row r="4238" spans="2:2" x14ac:dyDescent="0.2">
      <c r="B4238" t="str">
        <f>IF(A4238="","",_xlfn.IFNA(VLOOKUP(A4238,total!$B$1:$D$5000,2,FALSE),CONCATENATE("TRY: ",VLOOKUP(A4238,total!$B$1:$D$5000,1,TRUE))))</f>
        <v/>
      </c>
    </row>
    <row r="4239" spans="2:2" x14ac:dyDescent="0.2">
      <c r="B4239" t="str">
        <f>IF(A4239="","",_xlfn.IFNA(VLOOKUP(A4239,total!$B$1:$D$5000,2,FALSE),CONCATENATE("TRY: ",VLOOKUP(A4239,total!$B$1:$D$5000,1,TRUE))))</f>
        <v/>
      </c>
    </row>
    <row r="4240" spans="2:2" x14ac:dyDescent="0.2">
      <c r="B4240" t="str">
        <f>IF(A4240="","",_xlfn.IFNA(VLOOKUP(A4240,total!$B$1:$D$5000,2,FALSE),CONCATENATE("TRY: ",VLOOKUP(A4240,total!$B$1:$D$5000,1,TRUE))))</f>
        <v/>
      </c>
    </row>
    <row r="4241" spans="2:2" x14ac:dyDescent="0.2">
      <c r="B4241" t="str">
        <f>IF(A4241="","",_xlfn.IFNA(VLOOKUP(A4241,total!$B$1:$D$5000,2,FALSE),CONCATENATE("TRY: ",VLOOKUP(A4241,total!$B$1:$D$5000,1,TRUE))))</f>
        <v/>
      </c>
    </row>
    <row r="4242" spans="2:2" x14ac:dyDescent="0.2">
      <c r="B4242" t="str">
        <f>IF(A4242="","",_xlfn.IFNA(VLOOKUP(A4242,total!$B$1:$D$5000,2,FALSE),CONCATENATE("TRY: ",VLOOKUP(A4242,total!$B$1:$D$5000,1,TRUE))))</f>
        <v/>
      </c>
    </row>
    <row r="4243" spans="2:2" x14ac:dyDescent="0.2">
      <c r="B4243" t="str">
        <f>IF(A4243="","",_xlfn.IFNA(VLOOKUP(A4243,total!$B$1:$D$5000,2,FALSE),CONCATENATE("TRY: ",VLOOKUP(A4243,total!$B$1:$D$5000,1,TRUE))))</f>
        <v/>
      </c>
    </row>
    <row r="4244" spans="2:2" x14ac:dyDescent="0.2">
      <c r="B4244" t="str">
        <f>IF(A4244="","",_xlfn.IFNA(VLOOKUP(A4244,total!$B$1:$D$5000,2,FALSE),CONCATENATE("TRY: ",VLOOKUP(A4244,total!$B$1:$D$5000,1,TRUE))))</f>
        <v/>
      </c>
    </row>
    <row r="4245" spans="2:2" x14ac:dyDescent="0.2">
      <c r="B4245" t="str">
        <f>IF(A4245="","",_xlfn.IFNA(VLOOKUP(A4245,total!$B$1:$D$5000,2,FALSE),CONCATENATE("TRY: ",VLOOKUP(A4245,total!$B$1:$D$5000,1,TRUE))))</f>
        <v/>
      </c>
    </row>
    <row r="4246" spans="2:2" x14ac:dyDescent="0.2">
      <c r="B4246" t="str">
        <f>IF(A4246="","",_xlfn.IFNA(VLOOKUP(A4246,total!$B$1:$D$5000,2,FALSE),CONCATENATE("TRY: ",VLOOKUP(A4246,total!$B$1:$D$5000,1,TRUE))))</f>
        <v/>
      </c>
    </row>
    <row r="4247" spans="2:2" x14ac:dyDescent="0.2">
      <c r="B4247" t="str">
        <f>IF(A4247="","",_xlfn.IFNA(VLOOKUP(A4247,total!$B$1:$D$5000,2,FALSE),CONCATENATE("TRY: ",VLOOKUP(A4247,total!$B$1:$D$5000,1,TRUE))))</f>
        <v/>
      </c>
    </row>
    <row r="4248" spans="2:2" x14ac:dyDescent="0.2">
      <c r="B4248" t="str">
        <f>IF(A4248="","",_xlfn.IFNA(VLOOKUP(A4248,total!$B$1:$D$5000,2,FALSE),CONCATENATE("TRY: ",VLOOKUP(A4248,total!$B$1:$D$5000,1,TRUE))))</f>
        <v/>
      </c>
    </row>
    <row r="4249" spans="2:2" x14ac:dyDescent="0.2">
      <c r="B4249" t="str">
        <f>IF(A4249="","",_xlfn.IFNA(VLOOKUP(A4249,total!$B$1:$D$5000,2,FALSE),CONCATENATE("TRY: ",VLOOKUP(A4249,total!$B$1:$D$5000,1,TRUE))))</f>
        <v/>
      </c>
    </row>
    <row r="4250" spans="2:2" x14ac:dyDescent="0.2">
      <c r="B4250" t="str">
        <f>IF(A4250="","",_xlfn.IFNA(VLOOKUP(A4250,total!$B$1:$D$5000,2,FALSE),CONCATENATE("TRY: ",VLOOKUP(A4250,total!$B$1:$D$5000,1,TRUE))))</f>
        <v/>
      </c>
    </row>
    <row r="4251" spans="2:2" x14ac:dyDescent="0.2">
      <c r="B4251" t="str">
        <f>IF(A4251="","",_xlfn.IFNA(VLOOKUP(A4251,total!$B$1:$D$5000,2,FALSE),CONCATENATE("TRY: ",VLOOKUP(A4251,total!$B$1:$D$5000,1,TRUE))))</f>
        <v/>
      </c>
    </row>
    <row r="4252" spans="2:2" x14ac:dyDescent="0.2">
      <c r="B4252" t="str">
        <f>IF(A4252="","",_xlfn.IFNA(VLOOKUP(A4252,total!$B$1:$D$5000,2,FALSE),CONCATENATE("TRY: ",VLOOKUP(A4252,total!$B$1:$D$5000,1,TRUE))))</f>
        <v/>
      </c>
    </row>
    <row r="4253" spans="2:2" x14ac:dyDescent="0.2">
      <c r="B4253" t="str">
        <f>IF(A4253="","",_xlfn.IFNA(VLOOKUP(A4253,total!$B$1:$D$5000,2,FALSE),CONCATENATE("TRY: ",VLOOKUP(A4253,total!$B$1:$D$5000,1,TRUE))))</f>
        <v/>
      </c>
    </row>
    <row r="4254" spans="2:2" x14ac:dyDescent="0.2">
      <c r="B4254" t="str">
        <f>IF(A4254="","",_xlfn.IFNA(VLOOKUP(A4254,total!$B$1:$D$5000,2,FALSE),CONCATENATE("TRY: ",VLOOKUP(A4254,total!$B$1:$D$5000,1,TRUE))))</f>
        <v/>
      </c>
    </row>
    <row r="4255" spans="2:2" x14ac:dyDescent="0.2">
      <c r="B4255" t="str">
        <f>IF(A4255="","",_xlfn.IFNA(VLOOKUP(A4255,total!$B$1:$D$5000,2,FALSE),CONCATENATE("TRY: ",VLOOKUP(A4255,total!$B$1:$D$5000,1,TRUE))))</f>
        <v/>
      </c>
    </row>
    <row r="4256" spans="2:2" x14ac:dyDescent="0.2">
      <c r="B4256" t="str">
        <f>IF(A4256="","",_xlfn.IFNA(VLOOKUP(A4256,total!$B$1:$D$5000,2,FALSE),CONCATENATE("TRY: ",VLOOKUP(A4256,total!$B$1:$D$5000,1,TRUE))))</f>
        <v/>
      </c>
    </row>
    <row r="4257" spans="2:2" x14ac:dyDescent="0.2">
      <c r="B4257" t="str">
        <f>IF(A4257="","",_xlfn.IFNA(VLOOKUP(A4257,total!$B$1:$D$5000,2,FALSE),CONCATENATE("TRY: ",VLOOKUP(A4257,total!$B$1:$D$5000,1,TRUE))))</f>
        <v/>
      </c>
    </row>
    <row r="4258" spans="2:2" x14ac:dyDescent="0.2">
      <c r="B4258" t="str">
        <f>IF(A4258="","",_xlfn.IFNA(VLOOKUP(A4258,total!$B$1:$D$5000,2,FALSE),CONCATENATE("TRY: ",VLOOKUP(A4258,total!$B$1:$D$5000,1,TRUE))))</f>
        <v/>
      </c>
    </row>
    <row r="4259" spans="2:2" x14ac:dyDescent="0.2">
      <c r="B4259" t="str">
        <f>IF(A4259="","",_xlfn.IFNA(VLOOKUP(A4259,total!$B$1:$D$5000,2,FALSE),CONCATENATE("TRY: ",VLOOKUP(A4259,total!$B$1:$D$5000,1,TRUE))))</f>
        <v/>
      </c>
    </row>
    <row r="4260" spans="2:2" x14ac:dyDescent="0.2">
      <c r="B4260" t="str">
        <f>IF(A4260="","",_xlfn.IFNA(VLOOKUP(A4260,total!$B$1:$D$5000,2,FALSE),CONCATENATE("TRY: ",VLOOKUP(A4260,total!$B$1:$D$5000,1,TRUE))))</f>
        <v/>
      </c>
    </row>
    <row r="4261" spans="2:2" x14ac:dyDescent="0.2">
      <c r="B4261" t="str">
        <f>IF(A4261="","",_xlfn.IFNA(VLOOKUP(A4261,total!$B$1:$D$5000,2,FALSE),CONCATENATE("TRY: ",VLOOKUP(A4261,total!$B$1:$D$5000,1,TRUE))))</f>
        <v/>
      </c>
    </row>
    <row r="4262" spans="2:2" x14ac:dyDescent="0.2">
      <c r="B4262" t="str">
        <f>IF(A4262="","",_xlfn.IFNA(VLOOKUP(A4262,total!$B$1:$D$5000,2,FALSE),CONCATENATE("TRY: ",VLOOKUP(A4262,total!$B$1:$D$5000,1,TRUE))))</f>
        <v/>
      </c>
    </row>
    <row r="4263" spans="2:2" x14ac:dyDescent="0.2">
      <c r="B4263" t="str">
        <f>IF(A4263="","",_xlfn.IFNA(VLOOKUP(A4263,total!$B$1:$D$5000,2,FALSE),CONCATENATE("TRY: ",VLOOKUP(A4263,total!$B$1:$D$5000,1,TRUE))))</f>
        <v/>
      </c>
    </row>
    <row r="4264" spans="2:2" x14ac:dyDescent="0.2">
      <c r="B4264" t="str">
        <f>IF(A4264="","",_xlfn.IFNA(VLOOKUP(A4264,total!$B$1:$D$5000,2,FALSE),CONCATENATE("TRY: ",VLOOKUP(A4264,total!$B$1:$D$5000,1,TRUE))))</f>
        <v/>
      </c>
    </row>
    <row r="4265" spans="2:2" x14ac:dyDescent="0.2">
      <c r="B4265" t="str">
        <f>IF(A4265="","",_xlfn.IFNA(VLOOKUP(A4265,total!$B$1:$D$5000,2,FALSE),CONCATENATE("TRY: ",VLOOKUP(A4265,total!$B$1:$D$5000,1,TRUE))))</f>
        <v/>
      </c>
    </row>
    <row r="4266" spans="2:2" x14ac:dyDescent="0.2">
      <c r="B4266" t="str">
        <f>IF(A4266="","",_xlfn.IFNA(VLOOKUP(A4266,total!$B$1:$D$5000,2,FALSE),CONCATENATE("TRY: ",VLOOKUP(A4266,total!$B$1:$D$5000,1,TRUE))))</f>
        <v/>
      </c>
    </row>
    <row r="4267" spans="2:2" x14ac:dyDescent="0.2">
      <c r="B4267" t="str">
        <f>IF(A4267="","",_xlfn.IFNA(VLOOKUP(A4267,total!$B$1:$D$5000,2,FALSE),CONCATENATE("TRY: ",VLOOKUP(A4267,total!$B$1:$D$5000,1,TRUE))))</f>
        <v/>
      </c>
    </row>
    <row r="4268" spans="2:2" x14ac:dyDescent="0.2">
      <c r="B4268" t="str">
        <f>IF(A4268="","",_xlfn.IFNA(VLOOKUP(A4268,total!$B$1:$D$5000,2,FALSE),CONCATENATE("TRY: ",VLOOKUP(A4268,total!$B$1:$D$5000,1,TRUE))))</f>
        <v/>
      </c>
    </row>
    <row r="4269" spans="2:2" x14ac:dyDescent="0.2">
      <c r="B4269" t="str">
        <f>IF(A4269="","",_xlfn.IFNA(VLOOKUP(A4269,total!$B$1:$D$5000,2,FALSE),CONCATENATE("TRY: ",VLOOKUP(A4269,total!$B$1:$D$5000,1,TRUE))))</f>
        <v/>
      </c>
    </row>
    <row r="4270" spans="2:2" x14ac:dyDescent="0.2">
      <c r="B4270" t="str">
        <f>IF(A4270="","",_xlfn.IFNA(VLOOKUP(A4270,total!$B$1:$D$5000,2,FALSE),CONCATENATE("TRY: ",VLOOKUP(A4270,total!$B$1:$D$5000,1,TRUE))))</f>
        <v/>
      </c>
    </row>
    <row r="4271" spans="2:2" x14ac:dyDescent="0.2">
      <c r="B4271" t="str">
        <f>IF(A4271="","",_xlfn.IFNA(VLOOKUP(A4271,total!$B$1:$D$5000,2,FALSE),CONCATENATE("TRY: ",VLOOKUP(A4271,total!$B$1:$D$5000,1,TRUE))))</f>
        <v/>
      </c>
    </row>
    <row r="4272" spans="2:2" x14ac:dyDescent="0.2">
      <c r="B4272" t="str">
        <f>IF(A4272="","",_xlfn.IFNA(VLOOKUP(A4272,total!$B$1:$D$5000,2,FALSE),CONCATENATE("TRY: ",VLOOKUP(A4272,total!$B$1:$D$5000,1,TRUE))))</f>
        <v/>
      </c>
    </row>
    <row r="4273" spans="2:2" x14ac:dyDescent="0.2">
      <c r="B4273" t="str">
        <f>IF(A4273="","",_xlfn.IFNA(VLOOKUP(A4273,total!$B$1:$D$5000,2,FALSE),CONCATENATE("TRY: ",VLOOKUP(A4273,total!$B$1:$D$5000,1,TRUE))))</f>
        <v/>
      </c>
    </row>
    <row r="4274" spans="2:2" x14ac:dyDescent="0.2">
      <c r="B4274" t="str">
        <f>IF(A4274="","",_xlfn.IFNA(VLOOKUP(A4274,total!$B$1:$D$5000,2,FALSE),CONCATENATE("TRY: ",VLOOKUP(A4274,total!$B$1:$D$5000,1,TRUE))))</f>
        <v/>
      </c>
    </row>
    <row r="4275" spans="2:2" x14ac:dyDescent="0.2">
      <c r="B4275" t="str">
        <f>IF(A4275="","",_xlfn.IFNA(VLOOKUP(A4275,total!$B$1:$D$5000,2,FALSE),CONCATENATE("TRY: ",VLOOKUP(A4275,total!$B$1:$D$5000,1,TRUE))))</f>
        <v/>
      </c>
    </row>
    <row r="4276" spans="2:2" x14ac:dyDescent="0.2">
      <c r="B4276" t="str">
        <f>IF(A4276="","",_xlfn.IFNA(VLOOKUP(A4276,total!$B$1:$D$5000,2,FALSE),CONCATENATE("TRY: ",VLOOKUP(A4276,total!$B$1:$D$5000,1,TRUE))))</f>
        <v/>
      </c>
    </row>
    <row r="4277" spans="2:2" x14ac:dyDescent="0.2">
      <c r="B4277" t="str">
        <f>IF(A4277="","",_xlfn.IFNA(VLOOKUP(A4277,total!$B$1:$D$5000,2,FALSE),CONCATENATE("TRY: ",VLOOKUP(A4277,total!$B$1:$D$5000,1,TRUE))))</f>
        <v/>
      </c>
    </row>
    <row r="4278" spans="2:2" x14ac:dyDescent="0.2">
      <c r="B4278" t="str">
        <f>IF(A4278="","",_xlfn.IFNA(VLOOKUP(A4278,total!$B$1:$D$5000,2,FALSE),CONCATENATE("TRY: ",VLOOKUP(A4278,total!$B$1:$D$5000,1,TRUE))))</f>
        <v/>
      </c>
    </row>
    <row r="4279" spans="2:2" x14ac:dyDescent="0.2">
      <c r="B4279" t="str">
        <f>IF(A4279="","",_xlfn.IFNA(VLOOKUP(A4279,total!$B$1:$D$5000,2,FALSE),CONCATENATE("TRY: ",VLOOKUP(A4279,total!$B$1:$D$5000,1,TRUE))))</f>
        <v/>
      </c>
    </row>
    <row r="4280" spans="2:2" x14ac:dyDescent="0.2">
      <c r="B4280" t="str">
        <f>IF(A4280="","",_xlfn.IFNA(VLOOKUP(A4280,total!$B$1:$D$5000,2,FALSE),CONCATENATE("TRY: ",VLOOKUP(A4280,total!$B$1:$D$5000,1,TRUE))))</f>
        <v/>
      </c>
    </row>
    <row r="4281" spans="2:2" x14ac:dyDescent="0.2">
      <c r="B4281" t="str">
        <f>IF(A4281="","",_xlfn.IFNA(VLOOKUP(A4281,total!$B$1:$D$5000,2,FALSE),CONCATENATE("TRY: ",VLOOKUP(A4281,total!$B$1:$D$5000,1,TRUE))))</f>
        <v/>
      </c>
    </row>
    <row r="4282" spans="2:2" x14ac:dyDescent="0.2">
      <c r="B4282" t="str">
        <f>IF(A4282="","",_xlfn.IFNA(VLOOKUP(A4282,total!$B$1:$D$5000,2,FALSE),CONCATENATE("TRY: ",VLOOKUP(A4282,total!$B$1:$D$5000,1,TRUE))))</f>
        <v/>
      </c>
    </row>
    <row r="4283" spans="2:2" x14ac:dyDescent="0.2">
      <c r="B4283" t="str">
        <f>IF(A4283="","",_xlfn.IFNA(VLOOKUP(A4283,total!$B$1:$D$5000,2,FALSE),CONCATENATE("TRY: ",VLOOKUP(A4283,total!$B$1:$D$5000,1,TRUE))))</f>
        <v/>
      </c>
    </row>
    <row r="4284" spans="2:2" x14ac:dyDescent="0.2">
      <c r="B4284" t="str">
        <f>IF(A4284="","",_xlfn.IFNA(VLOOKUP(A4284,total!$B$1:$D$5000,2,FALSE),CONCATENATE("TRY: ",VLOOKUP(A4284,total!$B$1:$D$5000,1,TRUE))))</f>
        <v/>
      </c>
    </row>
    <row r="4285" spans="2:2" x14ac:dyDescent="0.2">
      <c r="B4285" t="str">
        <f>IF(A4285="","",_xlfn.IFNA(VLOOKUP(A4285,total!$B$1:$D$5000,2,FALSE),CONCATENATE("TRY: ",VLOOKUP(A4285,total!$B$1:$D$5000,1,TRUE))))</f>
        <v/>
      </c>
    </row>
    <row r="4286" spans="2:2" x14ac:dyDescent="0.2">
      <c r="B4286" t="str">
        <f>IF(A4286="","",_xlfn.IFNA(VLOOKUP(A4286,total!$B$1:$D$5000,2,FALSE),CONCATENATE("TRY: ",VLOOKUP(A4286,total!$B$1:$D$5000,1,TRUE))))</f>
        <v/>
      </c>
    </row>
    <row r="4287" spans="2:2" x14ac:dyDescent="0.2">
      <c r="B4287" t="str">
        <f>IF(A4287="","",_xlfn.IFNA(VLOOKUP(A4287,total!$B$1:$D$5000,2,FALSE),CONCATENATE("TRY: ",VLOOKUP(A4287,total!$B$1:$D$5000,1,TRUE))))</f>
        <v/>
      </c>
    </row>
    <row r="4288" spans="2:2" x14ac:dyDescent="0.2">
      <c r="B4288" t="str">
        <f>IF(A4288="","",_xlfn.IFNA(VLOOKUP(A4288,total!$B$1:$D$5000,2,FALSE),CONCATENATE("TRY: ",VLOOKUP(A4288,total!$B$1:$D$5000,1,TRUE))))</f>
        <v/>
      </c>
    </row>
    <row r="4289" spans="2:2" x14ac:dyDescent="0.2">
      <c r="B4289" t="str">
        <f>IF(A4289="","",_xlfn.IFNA(VLOOKUP(A4289,total!$B$1:$D$5000,2,FALSE),CONCATENATE("TRY: ",VLOOKUP(A4289,total!$B$1:$D$5000,1,TRUE))))</f>
        <v/>
      </c>
    </row>
    <row r="4290" spans="2:2" x14ac:dyDescent="0.2">
      <c r="B4290" t="str">
        <f>IF(A4290="","",_xlfn.IFNA(VLOOKUP(A4290,total!$B$1:$D$5000,2,FALSE),CONCATENATE("TRY: ",VLOOKUP(A4290,total!$B$1:$D$5000,1,TRUE))))</f>
        <v/>
      </c>
    </row>
    <row r="4291" spans="2:2" x14ac:dyDescent="0.2">
      <c r="B4291" t="str">
        <f>IF(A4291="","",_xlfn.IFNA(VLOOKUP(A4291,total!$B$1:$D$5000,2,FALSE),CONCATENATE("TRY: ",VLOOKUP(A4291,total!$B$1:$D$5000,1,TRUE))))</f>
        <v/>
      </c>
    </row>
    <row r="4292" spans="2:2" x14ac:dyDescent="0.2">
      <c r="B4292" t="str">
        <f>IF(A4292="","",_xlfn.IFNA(VLOOKUP(A4292,total!$B$1:$D$5000,2,FALSE),CONCATENATE("TRY: ",VLOOKUP(A4292,total!$B$1:$D$5000,1,TRUE))))</f>
        <v/>
      </c>
    </row>
    <row r="4293" spans="2:2" x14ac:dyDescent="0.2">
      <c r="B4293" t="str">
        <f>IF(A4293="","",_xlfn.IFNA(VLOOKUP(A4293,total!$B$1:$D$5000,2,FALSE),CONCATENATE("TRY: ",VLOOKUP(A4293,total!$B$1:$D$5000,1,TRUE))))</f>
        <v/>
      </c>
    </row>
    <row r="4294" spans="2:2" x14ac:dyDescent="0.2">
      <c r="B4294" t="str">
        <f>IF(A4294="","",_xlfn.IFNA(VLOOKUP(A4294,total!$B$1:$D$5000,2,FALSE),CONCATENATE("TRY: ",VLOOKUP(A4294,total!$B$1:$D$5000,1,TRUE))))</f>
        <v/>
      </c>
    </row>
    <row r="4295" spans="2:2" x14ac:dyDescent="0.2">
      <c r="B4295" t="str">
        <f>IF(A4295="","",_xlfn.IFNA(VLOOKUP(A4295,total!$B$1:$D$5000,2,FALSE),CONCATENATE("TRY: ",VLOOKUP(A4295,total!$B$1:$D$5000,1,TRUE))))</f>
        <v/>
      </c>
    </row>
    <row r="4296" spans="2:2" x14ac:dyDescent="0.2">
      <c r="B4296" t="str">
        <f>IF(A4296="","",_xlfn.IFNA(VLOOKUP(A4296,total!$B$1:$D$5000,2,FALSE),CONCATENATE("TRY: ",VLOOKUP(A4296,total!$B$1:$D$5000,1,TRUE))))</f>
        <v/>
      </c>
    </row>
    <row r="4297" spans="2:2" x14ac:dyDescent="0.2">
      <c r="B4297" t="str">
        <f>IF(A4297="","",_xlfn.IFNA(VLOOKUP(A4297,total!$B$1:$D$5000,2,FALSE),CONCATENATE("TRY: ",VLOOKUP(A4297,total!$B$1:$D$5000,1,TRUE))))</f>
        <v/>
      </c>
    </row>
    <row r="4298" spans="2:2" x14ac:dyDescent="0.2">
      <c r="B4298" t="str">
        <f>IF(A4298="","",_xlfn.IFNA(VLOOKUP(A4298,total!$B$1:$D$5000,2,FALSE),CONCATENATE("TRY: ",VLOOKUP(A4298,total!$B$1:$D$5000,1,TRUE))))</f>
        <v/>
      </c>
    </row>
    <row r="4299" spans="2:2" x14ac:dyDescent="0.2">
      <c r="B4299" t="str">
        <f>IF(A4299="","",_xlfn.IFNA(VLOOKUP(A4299,total!$B$1:$D$5000,2,FALSE),CONCATENATE("TRY: ",VLOOKUP(A4299,total!$B$1:$D$5000,1,TRUE))))</f>
        <v/>
      </c>
    </row>
    <row r="4300" spans="2:2" x14ac:dyDescent="0.2">
      <c r="B4300" t="str">
        <f>IF(A4300="","",_xlfn.IFNA(VLOOKUP(A4300,total!$B$1:$D$5000,2,FALSE),CONCATENATE("TRY: ",VLOOKUP(A4300,total!$B$1:$D$5000,1,TRUE))))</f>
        <v/>
      </c>
    </row>
    <row r="4301" spans="2:2" x14ac:dyDescent="0.2">
      <c r="B4301" t="str">
        <f>IF(A4301="","",_xlfn.IFNA(VLOOKUP(A4301,total!$B$1:$D$5000,2,FALSE),CONCATENATE("TRY: ",VLOOKUP(A4301,total!$B$1:$D$5000,1,TRUE))))</f>
        <v/>
      </c>
    </row>
    <row r="4302" spans="2:2" x14ac:dyDescent="0.2">
      <c r="B4302" t="str">
        <f>IF(A4302="","",_xlfn.IFNA(VLOOKUP(A4302,total!$B$1:$D$5000,2,FALSE),CONCATENATE("TRY: ",VLOOKUP(A4302,total!$B$1:$D$5000,1,TRUE))))</f>
        <v/>
      </c>
    </row>
    <row r="4303" spans="2:2" x14ac:dyDescent="0.2">
      <c r="B4303" t="str">
        <f>IF(A4303="","",_xlfn.IFNA(VLOOKUP(A4303,total!$B$1:$D$5000,2,FALSE),CONCATENATE("TRY: ",VLOOKUP(A4303,total!$B$1:$D$5000,1,TRUE))))</f>
        <v/>
      </c>
    </row>
    <row r="4304" spans="2:2" x14ac:dyDescent="0.2">
      <c r="B4304" t="str">
        <f>IF(A4304="","",_xlfn.IFNA(VLOOKUP(A4304,total!$B$1:$D$5000,2,FALSE),CONCATENATE("TRY: ",VLOOKUP(A4304,total!$B$1:$D$5000,1,TRUE))))</f>
        <v/>
      </c>
    </row>
    <row r="4305" spans="2:2" x14ac:dyDescent="0.2">
      <c r="B4305" t="str">
        <f>IF(A4305="","",_xlfn.IFNA(VLOOKUP(A4305,total!$B$1:$D$5000,2,FALSE),CONCATENATE("TRY: ",VLOOKUP(A4305,total!$B$1:$D$5000,1,TRUE))))</f>
        <v/>
      </c>
    </row>
    <row r="4306" spans="2:2" x14ac:dyDescent="0.2">
      <c r="B4306" t="str">
        <f>IF(A4306="","",_xlfn.IFNA(VLOOKUP(A4306,total!$B$1:$D$5000,2,FALSE),CONCATENATE("TRY: ",VLOOKUP(A4306,total!$B$1:$D$5000,1,TRUE))))</f>
        <v/>
      </c>
    </row>
    <row r="4307" spans="2:2" x14ac:dyDescent="0.2">
      <c r="B4307" t="str">
        <f>IF(A4307="","",_xlfn.IFNA(VLOOKUP(A4307,total!$B$1:$D$5000,2,FALSE),CONCATENATE("TRY: ",VLOOKUP(A4307,total!$B$1:$D$5000,1,TRUE))))</f>
        <v/>
      </c>
    </row>
    <row r="4308" spans="2:2" x14ac:dyDescent="0.2">
      <c r="B4308" t="str">
        <f>IF(A4308="","",_xlfn.IFNA(VLOOKUP(A4308,total!$B$1:$D$5000,2,FALSE),CONCATENATE("TRY: ",VLOOKUP(A4308,total!$B$1:$D$5000,1,TRUE))))</f>
        <v/>
      </c>
    </row>
    <row r="4309" spans="2:2" x14ac:dyDescent="0.2">
      <c r="B4309" t="str">
        <f>IF(A4309="","",_xlfn.IFNA(VLOOKUP(A4309,total!$B$1:$D$5000,2,FALSE),CONCATENATE("TRY: ",VLOOKUP(A4309,total!$B$1:$D$5000,1,TRUE))))</f>
        <v/>
      </c>
    </row>
    <row r="4310" spans="2:2" x14ac:dyDescent="0.2">
      <c r="B4310" t="str">
        <f>IF(A4310="","",_xlfn.IFNA(VLOOKUP(A4310,total!$B$1:$D$5000,2,FALSE),CONCATENATE("TRY: ",VLOOKUP(A4310,total!$B$1:$D$5000,1,TRUE))))</f>
        <v/>
      </c>
    </row>
    <row r="4311" spans="2:2" x14ac:dyDescent="0.2">
      <c r="B4311" t="str">
        <f>IF(A4311="","",_xlfn.IFNA(VLOOKUP(A4311,total!$B$1:$D$5000,2,FALSE),CONCATENATE("TRY: ",VLOOKUP(A4311,total!$B$1:$D$5000,1,TRUE))))</f>
        <v/>
      </c>
    </row>
    <row r="4312" spans="2:2" x14ac:dyDescent="0.2">
      <c r="B4312" t="str">
        <f>IF(A4312="","",_xlfn.IFNA(VLOOKUP(A4312,total!$B$1:$D$5000,2,FALSE),CONCATENATE("TRY: ",VLOOKUP(A4312,total!$B$1:$D$5000,1,TRUE))))</f>
        <v/>
      </c>
    </row>
    <row r="4313" spans="2:2" x14ac:dyDescent="0.2">
      <c r="B4313" t="str">
        <f>IF(A4313="","",_xlfn.IFNA(VLOOKUP(A4313,total!$B$1:$D$5000,2,FALSE),CONCATENATE("TRY: ",VLOOKUP(A4313,total!$B$1:$D$5000,1,TRUE))))</f>
        <v/>
      </c>
    </row>
    <row r="4314" spans="2:2" x14ac:dyDescent="0.2">
      <c r="B4314" t="str">
        <f>IF(A4314="","",_xlfn.IFNA(VLOOKUP(A4314,total!$B$1:$D$5000,2,FALSE),CONCATENATE("TRY: ",VLOOKUP(A4314,total!$B$1:$D$5000,1,TRUE))))</f>
        <v/>
      </c>
    </row>
    <row r="4315" spans="2:2" x14ac:dyDescent="0.2">
      <c r="B4315" t="str">
        <f>IF(A4315="","",_xlfn.IFNA(VLOOKUP(A4315,total!$B$1:$D$5000,2,FALSE),CONCATENATE("TRY: ",VLOOKUP(A4315,total!$B$1:$D$5000,1,TRUE))))</f>
        <v/>
      </c>
    </row>
    <row r="4316" spans="2:2" x14ac:dyDescent="0.2">
      <c r="B4316" t="str">
        <f>IF(A4316="","",_xlfn.IFNA(VLOOKUP(A4316,total!$B$1:$D$5000,2,FALSE),CONCATENATE("TRY: ",VLOOKUP(A4316,total!$B$1:$D$5000,1,TRUE))))</f>
        <v/>
      </c>
    </row>
    <row r="4317" spans="2:2" x14ac:dyDescent="0.2">
      <c r="B4317" t="str">
        <f>IF(A4317="","",_xlfn.IFNA(VLOOKUP(A4317,total!$B$1:$D$5000,2,FALSE),CONCATENATE("TRY: ",VLOOKUP(A4317,total!$B$1:$D$5000,1,TRUE))))</f>
        <v/>
      </c>
    </row>
    <row r="4318" spans="2:2" x14ac:dyDescent="0.2">
      <c r="B4318" t="str">
        <f>IF(A4318="","",_xlfn.IFNA(VLOOKUP(A4318,total!$B$1:$D$5000,2,FALSE),CONCATENATE("TRY: ",VLOOKUP(A4318,total!$B$1:$D$5000,1,TRUE))))</f>
        <v/>
      </c>
    </row>
    <row r="4319" spans="2:2" x14ac:dyDescent="0.2">
      <c r="B4319" t="str">
        <f>IF(A4319="","",_xlfn.IFNA(VLOOKUP(A4319,total!$B$1:$D$5000,2,FALSE),CONCATENATE("TRY: ",VLOOKUP(A4319,total!$B$1:$D$5000,1,TRUE))))</f>
        <v/>
      </c>
    </row>
    <row r="4320" spans="2:2" x14ac:dyDescent="0.2">
      <c r="B4320" t="str">
        <f>IF(A4320="","",_xlfn.IFNA(VLOOKUP(A4320,total!$B$1:$D$5000,2,FALSE),CONCATENATE("TRY: ",VLOOKUP(A4320,total!$B$1:$D$5000,1,TRUE))))</f>
        <v/>
      </c>
    </row>
    <row r="4321" spans="2:2" x14ac:dyDescent="0.2">
      <c r="B4321" t="str">
        <f>IF(A4321="","",_xlfn.IFNA(VLOOKUP(A4321,total!$B$1:$D$5000,2,FALSE),CONCATENATE("TRY: ",VLOOKUP(A4321,total!$B$1:$D$5000,1,TRUE))))</f>
        <v/>
      </c>
    </row>
    <row r="4322" spans="2:2" x14ac:dyDescent="0.2">
      <c r="B4322" t="str">
        <f>IF(A4322="","",_xlfn.IFNA(VLOOKUP(A4322,total!$B$1:$D$5000,2,FALSE),CONCATENATE("TRY: ",VLOOKUP(A4322,total!$B$1:$D$5000,1,TRUE))))</f>
        <v/>
      </c>
    </row>
    <row r="4323" spans="2:2" x14ac:dyDescent="0.2">
      <c r="B4323" t="str">
        <f>IF(A4323="","",_xlfn.IFNA(VLOOKUP(A4323,total!$B$1:$D$5000,2,FALSE),CONCATENATE("TRY: ",VLOOKUP(A4323,total!$B$1:$D$5000,1,TRUE))))</f>
        <v/>
      </c>
    </row>
    <row r="4324" spans="2:2" x14ac:dyDescent="0.2">
      <c r="B4324" t="str">
        <f>IF(A4324="","",_xlfn.IFNA(VLOOKUP(A4324,total!$B$1:$D$5000,2,FALSE),CONCATENATE("TRY: ",VLOOKUP(A4324,total!$B$1:$D$5000,1,TRUE))))</f>
        <v/>
      </c>
    </row>
    <row r="4325" spans="2:2" x14ac:dyDescent="0.2">
      <c r="B4325" t="str">
        <f>IF(A4325="","",_xlfn.IFNA(VLOOKUP(A4325,total!$B$1:$D$5000,2,FALSE),CONCATENATE("TRY: ",VLOOKUP(A4325,total!$B$1:$D$5000,1,TRUE))))</f>
        <v/>
      </c>
    </row>
    <row r="4326" spans="2:2" x14ac:dyDescent="0.2">
      <c r="B4326" t="str">
        <f>IF(A4326="","",_xlfn.IFNA(VLOOKUP(A4326,total!$B$1:$D$5000,2,FALSE),CONCATENATE("TRY: ",VLOOKUP(A4326,total!$B$1:$D$5000,1,TRUE))))</f>
        <v/>
      </c>
    </row>
    <row r="4327" spans="2:2" x14ac:dyDescent="0.2">
      <c r="B4327" t="str">
        <f>IF(A4327="","",_xlfn.IFNA(VLOOKUP(A4327,total!$B$1:$D$5000,2,FALSE),CONCATENATE("TRY: ",VLOOKUP(A4327,total!$B$1:$D$5000,1,TRUE))))</f>
        <v/>
      </c>
    </row>
    <row r="4328" spans="2:2" x14ac:dyDescent="0.2">
      <c r="B4328" t="str">
        <f>IF(A4328="","",_xlfn.IFNA(VLOOKUP(A4328,total!$B$1:$D$5000,2,FALSE),CONCATENATE("TRY: ",VLOOKUP(A4328,total!$B$1:$D$5000,1,TRUE))))</f>
        <v/>
      </c>
    </row>
    <row r="4329" spans="2:2" x14ac:dyDescent="0.2">
      <c r="B4329" t="str">
        <f>IF(A4329="","",_xlfn.IFNA(VLOOKUP(A4329,total!$B$1:$D$5000,2,FALSE),CONCATENATE("TRY: ",VLOOKUP(A4329,total!$B$1:$D$5000,1,TRUE))))</f>
        <v/>
      </c>
    </row>
    <row r="4330" spans="2:2" x14ac:dyDescent="0.2">
      <c r="B4330" t="str">
        <f>IF(A4330="","",_xlfn.IFNA(VLOOKUP(A4330,total!$B$1:$D$5000,2,FALSE),CONCATENATE("TRY: ",VLOOKUP(A4330,total!$B$1:$D$5000,1,TRUE))))</f>
        <v/>
      </c>
    </row>
    <row r="4331" spans="2:2" x14ac:dyDescent="0.2">
      <c r="B4331" t="str">
        <f>IF(A4331="","",_xlfn.IFNA(VLOOKUP(A4331,total!$B$1:$D$5000,2,FALSE),CONCATENATE("TRY: ",VLOOKUP(A4331,total!$B$1:$D$5000,1,TRUE))))</f>
        <v/>
      </c>
    </row>
    <row r="4332" spans="2:2" x14ac:dyDescent="0.2">
      <c r="B4332" t="str">
        <f>IF(A4332="","",_xlfn.IFNA(VLOOKUP(A4332,total!$B$1:$D$5000,2,FALSE),CONCATENATE("TRY: ",VLOOKUP(A4332,total!$B$1:$D$5000,1,TRUE))))</f>
        <v/>
      </c>
    </row>
    <row r="4333" spans="2:2" x14ac:dyDescent="0.2">
      <c r="B4333" t="str">
        <f>IF(A4333="","",_xlfn.IFNA(VLOOKUP(A4333,total!$B$1:$D$5000,2,FALSE),CONCATENATE("TRY: ",VLOOKUP(A4333,total!$B$1:$D$5000,1,TRUE))))</f>
        <v/>
      </c>
    </row>
    <row r="4334" spans="2:2" x14ac:dyDescent="0.2">
      <c r="B4334" t="str">
        <f>IF(A4334="","",_xlfn.IFNA(VLOOKUP(A4334,total!$B$1:$D$5000,2,FALSE),CONCATENATE("TRY: ",VLOOKUP(A4334,total!$B$1:$D$5000,1,TRUE))))</f>
        <v/>
      </c>
    </row>
    <row r="4335" spans="2:2" x14ac:dyDescent="0.2">
      <c r="B4335" t="str">
        <f>IF(A4335="","",_xlfn.IFNA(VLOOKUP(A4335,total!$B$1:$D$5000,2,FALSE),CONCATENATE("TRY: ",VLOOKUP(A4335,total!$B$1:$D$5000,1,TRUE))))</f>
        <v/>
      </c>
    </row>
    <row r="4336" spans="2:2" x14ac:dyDescent="0.2">
      <c r="B4336" t="str">
        <f>IF(A4336="","",_xlfn.IFNA(VLOOKUP(A4336,total!$B$1:$D$5000,2,FALSE),CONCATENATE("TRY: ",VLOOKUP(A4336,total!$B$1:$D$5000,1,TRUE))))</f>
        <v/>
      </c>
    </row>
    <row r="4337" spans="2:2" x14ac:dyDescent="0.2">
      <c r="B4337" t="str">
        <f>IF(A4337="","",_xlfn.IFNA(VLOOKUP(A4337,total!$B$1:$D$5000,2,FALSE),CONCATENATE("TRY: ",VLOOKUP(A4337,total!$B$1:$D$5000,1,TRUE))))</f>
        <v/>
      </c>
    </row>
    <row r="4338" spans="2:2" x14ac:dyDescent="0.2">
      <c r="B4338" t="str">
        <f>IF(A4338="","",_xlfn.IFNA(VLOOKUP(A4338,total!$B$1:$D$5000,2,FALSE),CONCATENATE("TRY: ",VLOOKUP(A4338,total!$B$1:$D$5000,1,TRUE))))</f>
        <v/>
      </c>
    </row>
    <row r="4339" spans="2:2" x14ac:dyDescent="0.2">
      <c r="B4339" t="str">
        <f>IF(A4339="","",_xlfn.IFNA(VLOOKUP(A4339,total!$B$1:$D$5000,2,FALSE),CONCATENATE("TRY: ",VLOOKUP(A4339,total!$B$1:$D$5000,1,TRUE))))</f>
        <v/>
      </c>
    </row>
    <row r="4340" spans="2:2" x14ac:dyDescent="0.2">
      <c r="B4340" t="str">
        <f>IF(A4340="","",_xlfn.IFNA(VLOOKUP(A4340,total!$B$1:$D$5000,2,FALSE),CONCATENATE("TRY: ",VLOOKUP(A4340,total!$B$1:$D$5000,1,TRUE))))</f>
        <v/>
      </c>
    </row>
    <row r="4341" spans="2:2" x14ac:dyDescent="0.2">
      <c r="B4341" t="str">
        <f>IF(A4341="","",_xlfn.IFNA(VLOOKUP(A4341,total!$B$1:$D$5000,2,FALSE),CONCATENATE("TRY: ",VLOOKUP(A4341,total!$B$1:$D$5000,1,TRUE))))</f>
        <v/>
      </c>
    </row>
    <row r="4342" spans="2:2" x14ac:dyDescent="0.2">
      <c r="B4342" t="str">
        <f>IF(A4342="","",_xlfn.IFNA(VLOOKUP(A4342,total!$B$1:$D$5000,2,FALSE),CONCATENATE("TRY: ",VLOOKUP(A4342,total!$B$1:$D$5000,1,TRUE))))</f>
        <v/>
      </c>
    </row>
    <row r="4343" spans="2:2" x14ac:dyDescent="0.2">
      <c r="B4343" t="str">
        <f>IF(A4343="","",_xlfn.IFNA(VLOOKUP(A4343,total!$B$1:$D$5000,2,FALSE),CONCATENATE("TRY: ",VLOOKUP(A4343,total!$B$1:$D$5000,1,TRUE))))</f>
        <v/>
      </c>
    </row>
    <row r="4344" spans="2:2" x14ac:dyDescent="0.2">
      <c r="B4344" t="str">
        <f>IF(A4344="","",_xlfn.IFNA(VLOOKUP(A4344,total!$B$1:$D$5000,2,FALSE),CONCATENATE("TRY: ",VLOOKUP(A4344,total!$B$1:$D$5000,1,TRUE))))</f>
        <v/>
      </c>
    </row>
    <row r="4345" spans="2:2" x14ac:dyDescent="0.2">
      <c r="B4345" t="str">
        <f>IF(A4345="","",_xlfn.IFNA(VLOOKUP(A4345,total!$B$1:$D$5000,2,FALSE),CONCATENATE("TRY: ",VLOOKUP(A4345,total!$B$1:$D$5000,1,TRUE))))</f>
        <v/>
      </c>
    </row>
    <row r="4346" spans="2:2" x14ac:dyDescent="0.2">
      <c r="B4346" t="str">
        <f>IF(A4346="","",_xlfn.IFNA(VLOOKUP(A4346,total!$B$1:$D$5000,2,FALSE),CONCATENATE("TRY: ",VLOOKUP(A4346,total!$B$1:$D$5000,1,TRUE))))</f>
        <v/>
      </c>
    </row>
    <row r="4347" spans="2:2" x14ac:dyDescent="0.2">
      <c r="B4347" t="str">
        <f>IF(A4347="","",_xlfn.IFNA(VLOOKUP(A4347,total!$B$1:$D$5000,2,FALSE),CONCATENATE("TRY: ",VLOOKUP(A4347,total!$B$1:$D$5000,1,TRUE))))</f>
        <v/>
      </c>
    </row>
    <row r="4348" spans="2:2" x14ac:dyDescent="0.2">
      <c r="B4348" t="str">
        <f>IF(A4348="","",_xlfn.IFNA(VLOOKUP(A4348,total!$B$1:$D$5000,2,FALSE),CONCATENATE("TRY: ",VLOOKUP(A4348,total!$B$1:$D$5000,1,TRUE))))</f>
        <v/>
      </c>
    </row>
    <row r="4349" spans="2:2" x14ac:dyDescent="0.2">
      <c r="B4349" t="str">
        <f>IF(A4349="","",_xlfn.IFNA(VLOOKUP(A4349,total!$B$1:$D$5000,2,FALSE),CONCATENATE("TRY: ",VLOOKUP(A4349,total!$B$1:$D$5000,1,TRUE))))</f>
        <v/>
      </c>
    </row>
    <row r="4350" spans="2:2" x14ac:dyDescent="0.2">
      <c r="B4350" t="str">
        <f>IF(A4350="","",_xlfn.IFNA(VLOOKUP(A4350,total!$B$1:$D$5000,2,FALSE),CONCATENATE("TRY: ",VLOOKUP(A4350,total!$B$1:$D$5000,1,TRUE))))</f>
        <v/>
      </c>
    </row>
    <row r="4351" spans="2:2" x14ac:dyDescent="0.2">
      <c r="B4351" t="str">
        <f>IF(A4351="","",_xlfn.IFNA(VLOOKUP(A4351,total!$B$1:$D$5000,2,FALSE),CONCATENATE("TRY: ",VLOOKUP(A4351,total!$B$1:$D$5000,1,TRUE))))</f>
        <v/>
      </c>
    </row>
    <row r="4352" spans="2:2" x14ac:dyDescent="0.2">
      <c r="B4352" t="str">
        <f>IF(A4352="","",_xlfn.IFNA(VLOOKUP(A4352,total!$B$1:$D$5000,2,FALSE),CONCATENATE("TRY: ",VLOOKUP(A4352,total!$B$1:$D$5000,1,TRUE))))</f>
        <v/>
      </c>
    </row>
    <row r="4353" spans="2:2" x14ac:dyDescent="0.2">
      <c r="B4353" t="str">
        <f>IF(A4353="","",_xlfn.IFNA(VLOOKUP(A4353,total!$B$1:$D$5000,2,FALSE),CONCATENATE("TRY: ",VLOOKUP(A4353,total!$B$1:$D$5000,1,TRUE))))</f>
        <v/>
      </c>
    </row>
    <row r="4354" spans="2:2" x14ac:dyDescent="0.2">
      <c r="B4354" t="str">
        <f>IF(A4354="","",_xlfn.IFNA(VLOOKUP(A4354,total!$B$1:$D$5000,2,FALSE),CONCATENATE("TRY: ",VLOOKUP(A4354,total!$B$1:$D$5000,1,TRUE))))</f>
        <v/>
      </c>
    </row>
    <row r="4355" spans="2:2" x14ac:dyDescent="0.2">
      <c r="B4355" t="str">
        <f>IF(A4355="","",_xlfn.IFNA(VLOOKUP(A4355,total!$B$1:$D$5000,2,FALSE),CONCATENATE("TRY: ",VLOOKUP(A4355,total!$B$1:$D$5000,1,TRUE))))</f>
        <v/>
      </c>
    </row>
    <row r="4356" spans="2:2" x14ac:dyDescent="0.2">
      <c r="B4356" t="str">
        <f>IF(A4356="","",_xlfn.IFNA(VLOOKUP(A4356,total!$B$1:$D$5000,2,FALSE),CONCATENATE("TRY: ",VLOOKUP(A4356,total!$B$1:$D$5000,1,TRUE))))</f>
        <v/>
      </c>
    </row>
    <row r="4357" spans="2:2" x14ac:dyDescent="0.2">
      <c r="B4357" t="str">
        <f>IF(A4357="","",_xlfn.IFNA(VLOOKUP(A4357,total!$B$1:$D$5000,2,FALSE),CONCATENATE("TRY: ",VLOOKUP(A4357,total!$B$1:$D$5000,1,TRUE))))</f>
        <v/>
      </c>
    </row>
    <row r="4358" spans="2:2" x14ac:dyDescent="0.2">
      <c r="B4358" t="str">
        <f>IF(A4358="","",_xlfn.IFNA(VLOOKUP(A4358,total!$B$1:$D$5000,2,FALSE),CONCATENATE("TRY: ",VLOOKUP(A4358,total!$B$1:$D$5000,1,TRUE))))</f>
        <v/>
      </c>
    </row>
    <row r="4359" spans="2:2" x14ac:dyDescent="0.2">
      <c r="B4359" t="str">
        <f>IF(A4359="","",_xlfn.IFNA(VLOOKUP(A4359,total!$B$1:$D$5000,2,FALSE),CONCATENATE("TRY: ",VLOOKUP(A4359,total!$B$1:$D$5000,1,TRUE))))</f>
        <v/>
      </c>
    </row>
    <row r="4360" spans="2:2" x14ac:dyDescent="0.2">
      <c r="B4360" t="str">
        <f>IF(A4360="","",_xlfn.IFNA(VLOOKUP(A4360,total!$B$1:$D$5000,2,FALSE),CONCATENATE("TRY: ",VLOOKUP(A4360,total!$B$1:$D$5000,1,TRUE))))</f>
        <v/>
      </c>
    </row>
    <row r="4361" spans="2:2" x14ac:dyDescent="0.2">
      <c r="B4361" t="str">
        <f>IF(A4361="","",_xlfn.IFNA(VLOOKUP(A4361,total!$B$1:$D$5000,2,FALSE),CONCATENATE("TRY: ",VLOOKUP(A4361,total!$B$1:$D$5000,1,TRUE))))</f>
        <v/>
      </c>
    </row>
    <row r="4362" spans="2:2" x14ac:dyDescent="0.2">
      <c r="B4362" t="str">
        <f>IF(A4362="","",_xlfn.IFNA(VLOOKUP(A4362,total!$B$1:$D$5000,2,FALSE),CONCATENATE("TRY: ",VLOOKUP(A4362,total!$B$1:$D$5000,1,TRUE))))</f>
        <v/>
      </c>
    </row>
    <row r="4363" spans="2:2" x14ac:dyDescent="0.2">
      <c r="B4363" t="str">
        <f>IF(A4363="","",_xlfn.IFNA(VLOOKUP(A4363,total!$B$1:$D$5000,2,FALSE),CONCATENATE("TRY: ",VLOOKUP(A4363,total!$B$1:$D$5000,1,TRUE))))</f>
        <v/>
      </c>
    </row>
    <row r="4364" spans="2:2" x14ac:dyDescent="0.2">
      <c r="B4364" t="str">
        <f>IF(A4364="","",_xlfn.IFNA(VLOOKUP(A4364,total!$B$1:$D$5000,2,FALSE),CONCATENATE("TRY: ",VLOOKUP(A4364,total!$B$1:$D$5000,1,TRUE))))</f>
        <v/>
      </c>
    </row>
    <row r="4365" spans="2:2" x14ac:dyDescent="0.2">
      <c r="B4365" t="str">
        <f>IF(A4365="","",_xlfn.IFNA(VLOOKUP(A4365,total!$B$1:$D$5000,2,FALSE),CONCATENATE("TRY: ",VLOOKUP(A4365,total!$B$1:$D$5000,1,TRUE))))</f>
        <v/>
      </c>
    </row>
    <row r="4366" spans="2:2" x14ac:dyDescent="0.2">
      <c r="B4366" t="str">
        <f>IF(A4366="","",_xlfn.IFNA(VLOOKUP(A4366,total!$B$1:$D$5000,2,FALSE),CONCATENATE("TRY: ",VLOOKUP(A4366,total!$B$1:$D$5000,1,TRUE))))</f>
        <v/>
      </c>
    </row>
    <row r="4367" spans="2:2" x14ac:dyDescent="0.2">
      <c r="B4367" t="str">
        <f>IF(A4367="","",_xlfn.IFNA(VLOOKUP(A4367,total!$B$1:$D$5000,2,FALSE),CONCATENATE("TRY: ",VLOOKUP(A4367,total!$B$1:$D$5000,1,TRUE))))</f>
        <v/>
      </c>
    </row>
    <row r="4368" spans="2:2" x14ac:dyDescent="0.2">
      <c r="B4368" t="str">
        <f>IF(A4368="","",_xlfn.IFNA(VLOOKUP(A4368,total!$B$1:$D$5000,2,FALSE),CONCATENATE("TRY: ",VLOOKUP(A4368,total!$B$1:$D$5000,1,TRUE))))</f>
        <v/>
      </c>
    </row>
    <row r="4369" spans="2:2" x14ac:dyDescent="0.2">
      <c r="B4369" t="str">
        <f>IF(A4369="","",_xlfn.IFNA(VLOOKUP(A4369,total!$B$1:$D$5000,2,FALSE),CONCATENATE("TRY: ",VLOOKUP(A4369,total!$B$1:$D$5000,1,TRUE))))</f>
        <v/>
      </c>
    </row>
    <row r="4370" spans="2:2" x14ac:dyDescent="0.2">
      <c r="B4370" t="str">
        <f>IF(A4370="","",_xlfn.IFNA(VLOOKUP(A4370,total!$B$1:$D$5000,2,FALSE),CONCATENATE("TRY: ",VLOOKUP(A4370,total!$B$1:$D$5000,1,TRUE))))</f>
        <v/>
      </c>
    </row>
    <row r="4371" spans="2:2" x14ac:dyDescent="0.2">
      <c r="B4371" t="str">
        <f>IF(A4371="","",_xlfn.IFNA(VLOOKUP(A4371,total!$B$1:$D$5000,2,FALSE),CONCATENATE("TRY: ",VLOOKUP(A4371,total!$B$1:$D$5000,1,TRUE))))</f>
        <v/>
      </c>
    </row>
    <row r="4372" spans="2:2" x14ac:dyDescent="0.2">
      <c r="B4372" t="str">
        <f>IF(A4372="","",_xlfn.IFNA(VLOOKUP(A4372,total!$B$1:$D$5000,2,FALSE),CONCATENATE("TRY: ",VLOOKUP(A4372,total!$B$1:$D$5000,1,TRUE))))</f>
        <v/>
      </c>
    </row>
    <row r="4373" spans="2:2" x14ac:dyDescent="0.2">
      <c r="B4373" t="str">
        <f>IF(A4373="","",_xlfn.IFNA(VLOOKUP(A4373,total!$B$1:$D$5000,2,FALSE),CONCATENATE("TRY: ",VLOOKUP(A4373,total!$B$1:$D$5000,1,TRUE))))</f>
        <v/>
      </c>
    </row>
    <row r="4374" spans="2:2" x14ac:dyDescent="0.2">
      <c r="B4374" t="str">
        <f>IF(A4374="","",_xlfn.IFNA(VLOOKUP(A4374,total!$B$1:$D$5000,2,FALSE),CONCATENATE("TRY: ",VLOOKUP(A4374,total!$B$1:$D$5000,1,TRUE))))</f>
        <v/>
      </c>
    </row>
    <row r="4375" spans="2:2" x14ac:dyDescent="0.2">
      <c r="B4375" t="str">
        <f>IF(A4375="","",_xlfn.IFNA(VLOOKUP(A4375,total!$B$1:$D$5000,2,FALSE),CONCATENATE("TRY: ",VLOOKUP(A4375,total!$B$1:$D$5000,1,TRUE))))</f>
        <v/>
      </c>
    </row>
    <row r="4376" spans="2:2" x14ac:dyDescent="0.2">
      <c r="B4376" t="str">
        <f>IF(A4376="","",_xlfn.IFNA(VLOOKUP(A4376,total!$B$1:$D$5000,2,FALSE),CONCATENATE("TRY: ",VLOOKUP(A4376,total!$B$1:$D$5000,1,TRUE))))</f>
        <v/>
      </c>
    </row>
    <row r="4377" spans="2:2" x14ac:dyDescent="0.2">
      <c r="B4377" t="str">
        <f>IF(A4377="","",_xlfn.IFNA(VLOOKUP(A4377,total!$B$1:$D$5000,2,FALSE),CONCATENATE("TRY: ",VLOOKUP(A4377,total!$B$1:$D$5000,1,TRUE))))</f>
        <v/>
      </c>
    </row>
    <row r="4378" spans="2:2" x14ac:dyDescent="0.2">
      <c r="B4378" t="str">
        <f>IF(A4378="","",_xlfn.IFNA(VLOOKUP(A4378,total!$B$1:$D$5000,2,FALSE),CONCATENATE("TRY: ",VLOOKUP(A4378,total!$B$1:$D$5000,1,TRUE))))</f>
        <v/>
      </c>
    </row>
    <row r="4379" spans="2:2" x14ac:dyDescent="0.2">
      <c r="B4379" t="str">
        <f>IF(A4379="","",_xlfn.IFNA(VLOOKUP(A4379,total!$B$1:$D$5000,2,FALSE),CONCATENATE("TRY: ",VLOOKUP(A4379,total!$B$1:$D$5000,1,TRUE))))</f>
        <v/>
      </c>
    </row>
    <row r="4380" spans="2:2" x14ac:dyDescent="0.2">
      <c r="B4380" t="str">
        <f>IF(A4380="","",_xlfn.IFNA(VLOOKUP(A4380,total!$B$1:$D$5000,2,FALSE),CONCATENATE("TRY: ",VLOOKUP(A4380,total!$B$1:$D$5000,1,TRUE))))</f>
        <v/>
      </c>
    </row>
    <row r="4381" spans="2:2" x14ac:dyDescent="0.2">
      <c r="B4381" t="str">
        <f>IF(A4381="","",_xlfn.IFNA(VLOOKUP(A4381,total!$B$1:$D$5000,2,FALSE),CONCATENATE("TRY: ",VLOOKUP(A4381,total!$B$1:$D$5000,1,TRUE))))</f>
        <v/>
      </c>
    </row>
    <row r="4382" spans="2:2" x14ac:dyDescent="0.2">
      <c r="B4382" t="str">
        <f>IF(A4382="","",_xlfn.IFNA(VLOOKUP(A4382,total!$B$1:$D$5000,2,FALSE),CONCATENATE("TRY: ",VLOOKUP(A4382,total!$B$1:$D$5000,1,TRUE))))</f>
        <v/>
      </c>
    </row>
    <row r="4383" spans="2:2" x14ac:dyDescent="0.2">
      <c r="B4383" t="str">
        <f>IF(A4383="","",_xlfn.IFNA(VLOOKUP(A4383,total!$B$1:$D$5000,2,FALSE),CONCATENATE("TRY: ",VLOOKUP(A4383,total!$B$1:$D$5000,1,TRUE))))</f>
        <v/>
      </c>
    </row>
    <row r="4384" spans="2:2" x14ac:dyDescent="0.2">
      <c r="B4384" t="str">
        <f>IF(A4384="","",_xlfn.IFNA(VLOOKUP(A4384,total!$B$1:$D$5000,2,FALSE),CONCATENATE("TRY: ",VLOOKUP(A4384,total!$B$1:$D$5000,1,TRUE))))</f>
        <v/>
      </c>
    </row>
    <row r="4385" spans="2:2" x14ac:dyDescent="0.2">
      <c r="B4385" t="str">
        <f>IF(A4385="","",_xlfn.IFNA(VLOOKUP(A4385,total!$B$1:$D$5000,2,FALSE),CONCATENATE("TRY: ",VLOOKUP(A4385,total!$B$1:$D$5000,1,TRUE))))</f>
        <v/>
      </c>
    </row>
    <row r="4386" spans="2:2" x14ac:dyDescent="0.2">
      <c r="B4386" t="str">
        <f>IF(A4386="","",_xlfn.IFNA(VLOOKUP(A4386,total!$B$1:$D$5000,2,FALSE),CONCATENATE("TRY: ",VLOOKUP(A4386,total!$B$1:$D$5000,1,TRUE))))</f>
        <v/>
      </c>
    </row>
    <row r="4387" spans="2:2" x14ac:dyDescent="0.2">
      <c r="B4387" t="str">
        <f>IF(A4387="","",_xlfn.IFNA(VLOOKUP(A4387,total!$B$1:$D$5000,2,FALSE),CONCATENATE("TRY: ",VLOOKUP(A4387,total!$B$1:$D$5000,1,TRUE))))</f>
        <v/>
      </c>
    </row>
    <row r="4388" spans="2:2" x14ac:dyDescent="0.2">
      <c r="B4388" t="str">
        <f>IF(A4388="","",_xlfn.IFNA(VLOOKUP(A4388,total!$B$1:$D$5000,2,FALSE),CONCATENATE("TRY: ",VLOOKUP(A4388,total!$B$1:$D$5000,1,TRUE))))</f>
        <v/>
      </c>
    </row>
    <row r="4389" spans="2:2" x14ac:dyDescent="0.2">
      <c r="B4389" t="str">
        <f>IF(A4389="","",_xlfn.IFNA(VLOOKUP(A4389,total!$B$1:$D$5000,2,FALSE),CONCATENATE("TRY: ",VLOOKUP(A4389,total!$B$1:$D$5000,1,TRUE))))</f>
        <v/>
      </c>
    </row>
    <row r="4390" spans="2:2" x14ac:dyDescent="0.2">
      <c r="B4390" t="str">
        <f>IF(A4390="","",_xlfn.IFNA(VLOOKUP(A4390,total!$B$1:$D$5000,2,FALSE),CONCATENATE("TRY: ",VLOOKUP(A4390,total!$B$1:$D$5000,1,TRUE))))</f>
        <v/>
      </c>
    </row>
    <row r="4391" spans="2:2" x14ac:dyDescent="0.2">
      <c r="B4391" t="str">
        <f>IF(A4391="","",_xlfn.IFNA(VLOOKUP(A4391,total!$B$1:$D$5000,2,FALSE),CONCATENATE("TRY: ",VLOOKUP(A4391,total!$B$1:$D$5000,1,TRUE))))</f>
        <v/>
      </c>
    </row>
    <row r="4392" spans="2:2" x14ac:dyDescent="0.2">
      <c r="B4392" t="str">
        <f>IF(A4392="","",_xlfn.IFNA(VLOOKUP(A4392,total!$B$1:$D$5000,2,FALSE),CONCATENATE("TRY: ",VLOOKUP(A4392,total!$B$1:$D$5000,1,TRUE))))</f>
        <v/>
      </c>
    </row>
    <row r="4393" spans="2:2" x14ac:dyDescent="0.2">
      <c r="B4393" t="str">
        <f>IF(A4393="","",_xlfn.IFNA(VLOOKUP(A4393,total!$B$1:$D$5000,2,FALSE),CONCATENATE("TRY: ",VLOOKUP(A4393,total!$B$1:$D$5000,1,TRUE))))</f>
        <v/>
      </c>
    </row>
    <row r="4394" spans="2:2" x14ac:dyDescent="0.2">
      <c r="B4394" t="str">
        <f>IF(A4394="","",_xlfn.IFNA(VLOOKUP(A4394,total!$B$1:$D$5000,2,FALSE),CONCATENATE("TRY: ",VLOOKUP(A4394,total!$B$1:$D$5000,1,TRUE))))</f>
        <v/>
      </c>
    </row>
    <row r="4395" spans="2:2" x14ac:dyDescent="0.2">
      <c r="B4395" t="str">
        <f>IF(A4395="","",_xlfn.IFNA(VLOOKUP(A4395,total!$B$1:$D$5000,2,FALSE),CONCATENATE("TRY: ",VLOOKUP(A4395,total!$B$1:$D$5000,1,TRUE))))</f>
        <v/>
      </c>
    </row>
    <row r="4396" spans="2:2" x14ac:dyDescent="0.2">
      <c r="B4396" t="str">
        <f>IF(A4396="","",_xlfn.IFNA(VLOOKUP(A4396,total!$B$1:$D$5000,2,FALSE),CONCATENATE("TRY: ",VLOOKUP(A4396,total!$B$1:$D$5000,1,TRUE))))</f>
        <v/>
      </c>
    </row>
    <row r="4397" spans="2:2" x14ac:dyDescent="0.2">
      <c r="B4397" t="str">
        <f>IF(A4397="","",_xlfn.IFNA(VLOOKUP(A4397,total!$B$1:$D$5000,2,FALSE),CONCATENATE("TRY: ",VLOOKUP(A4397,total!$B$1:$D$5000,1,TRUE))))</f>
        <v/>
      </c>
    </row>
    <row r="4398" spans="2:2" x14ac:dyDescent="0.2">
      <c r="B4398" t="str">
        <f>IF(A4398="","",_xlfn.IFNA(VLOOKUP(A4398,total!$B$1:$D$5000,2,FALSE),CONCATENATE("TRY: ",VLOOKUP(A4398,total!$B$1:$D$5000,1,TRUE))))</f>
        <v/>
      </c>
    </row>
    <row r="4399" spans="2:2" x14ac:dyDescent="0.2">
      <c r="B4399" t="str">
        <f>IF(A4399="","",_xlfn.IFNA(VLOOKUP(A4399,total!$B$1:$D$5000,2,FALSE),CONCATENATE("TRY: ",VLOOKUP(A4399,total!$B$1:$D$5000,1,TRUE))))</f>
        <v/>
      </c>
    </row>
    <row r="4400" spans="2:2" x14ac:dyDescent="0.2">
      <c r="B4400" t="str">
        <f>IF(A4400="","",_xlfn.IFNA(VLOOKUP(A4400,total!$B$1:$D$5000,2,FALSE),CONCATENATE("TRY: ",VLOOKUP(A4400,total!$B$1:$D$5000,1,TRUE))))</f>
        <v/>
      </c>
    </row>
    <row r="4401" spans="2:2" x14ac:dyDescent="0.2">
      <c r="B4401" t="str">
        <f>IF(A4401="","",_xlfn.IFNA(VLOOKUP(A4401,total!$B$1:$D$5000,2,FALSE),CONCATENATE("TRY: ",VLOOKUP(A4401,total!$B$1:$D$5000,1,TRUE))))</f>
        <v/>
      </c>
    </row>
    <row r="4402" spans="2:2" x14ac:dyDescent="0.2">
      <c r="B4402" t="str">
        <f>IF(A4402="","",_xlfn.IFNA(VLOOKUP(A4402,total!$B$1:$D$5000,2,FALSE),CONCATENATE("TRY: ",VLOOKUP(A4402,total!$B$1:$D$5000,1,TRUE))))</f>
        <v/>
      </c>
    </row>
    <row r="4403" spans="2:2" x14ac:dyDescent="0.2">
      <c r="B4403" t="str">
        <f>IF(A4403="","",_xlfn.IFNA(VLOOKUP(A4403,total!$B$1:$D$5000,2,FALSE),CONCATENATE("TRY: ",VLOOKUP(A4403,total!$B$1:$D$5000,1,TRUE))))</f>
        <v/>
      </c>
    </row>
    <row r="4404" spans="2:2" x14ac:dyDescent="0.2">
      <c r="B4404" t="str">
        <f>IF(A4404="","",_xlfn.IFNA(VLOOKUP(A4404,total!$B$1:$D$5000,2,FALSE),CONCATENATE("TRY: ",VLOOKUP(A4404,total!$B$1:$D$5000,1,TRUE))))</f>
        <v/>
      </c>
    </row>
    <row r="4405" spans="2:2" x14ac:dyDescent="0.2">
      <c r="B4405" t="str">
        <f>IF(A4405="","",_xlfn.IFNA(VLOOKUP(A4405,total!$B$1:$D$5000,2,FALSE),CONCATENATE("TRY: ",VLOOKUP(A4405,total!$B$1:$D$5000,1,TRUE))))</f>
        <v/>
      </c>
    </row>
    <row r="4406" spans="2:2" x14ac:dyDescent="0.2">
      <c r="B4406" t="str">
        <f>IF(A4406="","",_xlfn.IFNA(VLOOKUP(A4406,total!$B$1:$D$5000,2,FALSE),CONCATENATE("TRY: ",VLOOKUP(A4406,total!$B$1:$D$5000,1,TRUE))))</f>
        <v/>
      </c>
    </row>
    <row r="4407" spans="2:2" x14ac:dyDescent="0.2">
      <c r="B4407" t="str">
        <f>IF(A4407="","",_xlfn.IFNA(VLOOKUP(A4407,total!$B$1:$D$5000,2,FALSE),CONCATENATE("TRY: ",VLOOKUP(A4407,total!$B$1:$D$5000,1,TRUE))))</f>
        <v/>
      </c>
    </row>
    <row r="4408" spans="2:2" x14ac:dyDescent="0.2">
      <c r="B4408" t="str">
        <f>IF(A4408="","",_xlfn.IFNA(VLOOKUP(A4408,total!$B$1:$D$5000,2,FALSE),CONCATENATE("TRY: ",VLOOKUP(A4408,total!$B$1:$D$5000,1,TRUE))))</f>
        <v/>
      </c>
    </row>
    <row r="4409" spans="2:2" x14ac:dyDescent="0.2">
      <c r="B4409" t="str">
        <f>IF(A4409="","",_xlfn.IFNA(VLOOKUP(A4409,total!$B$1:$D$5000,2,FALSE),CONCATENATE("TRY: ",VLOOKUP(A4409,total!$B$1:$D$5000,1,TRUE))))</f>
        <v/>
      </c>
    </row>
    <row r="4410" spans="2:2" x14ac:dyDescent="0.2">
      <c r="B4410" t="str">
        <f>IF(A4410="","",_xlfn.IFNA(VLOOKUP(A4410,total!$B$1:$D$5000,2,FALSE),CONCATENATE("TRY: ",VLOOKUP(A4410,total!$B$1:$D$5000,1,TRUE))))</f>
        <v/>
      </c>
    </row>
    <row r="4411" spans="2:2" x14ac:dyDescent="0.2">
      <c r="B4411" t="str">
        <f>IF(A4411="","",_xlfn.IFNA(VLOOKUP(A4411,total!$B$1:$D$5000,2,FALSE),CONCATENATE("TRY: ",VLOOKUP(A4411,total!$B$1:$D$5000,1,TRUE))))</f>
        <v/>
      </c>
    </row>
    <row r="4412" spans="2:2" x14ac:dyDescent="0.2">
      <c r="B4412" t="str">
        <f>IF(A4412="","",_xlfn.IFNA(VLOOKUP(A4412,total!$B$1:$D$5000,2,FALSE),CONCATENATE("TRY: ",VLOOKUP(A4412,total!$B$1:$D$5000,1,TRUE))))</f>
        <v/>
      </c>
    </row>
    <row r="4413" spans="2:2" x14ac:dyDescent="0.2">
      <c r="B4413" t="str">
        <f>IF(A4413="","",_xlfn.IFNA(VLOOKUP(A4413,total!$B$1:$D$5000,2,FALSE),CONCATENATE("TRY: ",VLOOKUP(A4413,total!$B$1:$D$5000,1,TRUE))))</f>
        <v/>
      </c>
    </row>
    <row r="4414" spans="2:2" x14ac:dyDescent="0.2">
      <c r="B4414" t="str">
        <f>IF(A4414="","",_xlfn.IFNA(VLOOKUP(A4414,total!$B$1:$D$5000,2,FALSE),CONCATENATE("TRY: ",VLOOKUP(A4414,total!$B$1:$D$5000,1,TRUE))))</f>
        <v/>
      </c>
    </row>
    <row r="4415" spans="2:2" x14ac:dyDescent="0.2">
      <c r="B4415" t="str">
        <f>IF(A4415="","",_xlfn.IFNA(VLOOKUP(A4415,total!$B$1:$D$5000,2,FALSE),CONCATENATE("TRY: ",VLOOKUP(A4415,total!$B$1:$D$5000,1,TRUE))))</f>
        <v/>
      </c>
    </row>
    <row r="4416" spans="2:2" x14ac:dyDescent="0.2">
      <c r="B4416" t="str">
        <f>IF(A4416="","",_xlfn.IFNA(VLOOKUP(A4416,total!$B$1:$D$5000,2,FALSE),CONCATENATE("TRY: ",VLOOKUP(A4416,total!$B$1:$D$5000,1,TRUE))))</f>
        <v/>
      </c>
    </row>
    <row r="4417" spans="2:2" x14ac:dyDescent="0.2">
      <c r="B4417" t="str">
        <f>IF(A4417="","",_xlfn.IFNA(VLOOKUP(A4417,total!$B$1:$D$5000,2,FALSE),CONCATENATE("TRY: ",VLOOKUP(A4417,total!$B$1:$D$5000,1,TRUE))))</f>
        <v/>
      </c>
    </row>
    <row r="4418" spans="2:2" x14ac:dyDescent="0.2">
      <c r="B4418" t="str">
        <f>IF(A4418="","",_xlfn.IFNA(VLOOKUP(A4418,total!$B$1:$D$5000,2,FALSE),CONCATENATE("TRY: ",VLOOKUP(A4418,total!$B$1:$D$5000,1,TRUE))))</f>
        <v/>
      </c>
    </row>
    <row r="4419" spans="2:2" x14ac:dyDescent="0.2">
      <c r="B4419" t="str">
        <f>IF(A4419="","",_xlfn.IFNA(VLOOKUP(A4419,total!$B$1:$D$5000,2,FALSE),CONCATENATE("TRY: ",VLOOKUP(A4419,total!$B$1:$D$5000,1,TRUE))))</f>
        <v/>
      </c>
    </row>
    <row r="4420" spans="2:2" x14ac:dyDescent="0.2">
      <c r="B4420" t="str">
        <f>IF(A4420="","",_xlfn.IFNA(VLOOKUP(A4420,total!$B$1:$D$5000,2,FALSE),CONCATENATE("TRY: ",VLOOKUP(A4420,total!$B$1:$D$5000,1,TRUE))))</f>
        <v/>
      </c>
    </row>
    <row r="4421" spans="2:2" x14ac:dyDescent="0.2">
      <c r="B4421" t="str">
        <f>IF(A4421="","",_xlfn.IFNA(VLOOKUP(A4421,total!$B$1:$D$5000,2,FALSE),CONCATENATE("TRY: ",VLOOKUP(A4421,total!$B$1:$D$5000,1,TRUE))))</f>
        <v/>
      </c>
    </row>
    <row r="4422" spans="2:2" x14ac:dyDescent="0.2">
      <c r="B4422" t="str">
        <f>IF(A4422="","",_xlfn.IFNA(VLOOKUP(A4422,total!$B$1:$D$5000,2,FALSE),CONCATENATE("TRY: ",VLOOKUP(A4422,total!$B$1:$D$5000,1,TRUE))))</f>
        <v/>
      </c>
    </row>
    <row r="4423" spans="2:2" x14ac:dyDescent="0.2">
      <c r="B4423" t="str">
        <f>IF(A4423="","",_xlfn.IFNA(VLOOKUP(A4423,total!$B$1:$D$5000,2,FALSE),CONCATENATE("TRY: ",VLOOKUP(A4423,total!$B$1:$D$5000,1,TRUE))))</f>
        <v/>
      </c>
    </row>
    <row r="4424" spans="2:2" x14ac:dyDescent="0.2">
      <c r="B4424" t="str">
        <f>IF(A4424="","",_xlfn.IFNA(VLOOKUP(A4424,total!$B$1:$D$5000,2,FALSE),CONCATENATE("TRY: ",VLOOKUP(A4424,total!$B$1:$D$5000,1,TRUE))))</f>
        <v/>
      </c>
    </row>
    <row r="4425" spans="2:2" x14ac:dyDescent="0.2">
      <c r="B4425" t="str">
        <f>IF(A4425="","",_xlfn.IFNA(VLOOKUP(A4425,total!$B$1:$D$5000,2,FALSE),CONCATENATE("TRY: ",VLOOKUP(A4425,total!$B$1:$D$5000,1,TRUE))))</f>
        <v/>
      </c>
    </row>
    <row r="4426" spans="2:2" x14ac:dyDescent="0.2">
      <c r="B4426" t="str">
        <f>IF(A4426="","",_xlfn.IFNA(VLOOKUP(A4426,total!$B$1:$D$5000,2,FALSE),CONCATENATE("TRY: ",VLOOKUP(A4426,total!$B$1:$D$5000,1,TRUE))))</f>
        <v/>
      </c>
    </row>
    <row r="4427" spans="2:2" x14ac:dyDescent="0.2">
      <c r="B4427" t="str">
        <f>IF(A4427="","",_xlfn.IFNA(VLOOKUP(A4427,total!$B$1:$D$5000,2,FALSE),CONCATENATE("TRY: ",VLOOKUP(A4427,total!$B$1:$D$5000,1,TRUE))))</f>
        <v/>
      </c>
    </row>
    <row r="4428" spans="2:2" x14ac:dyDescent="0.2">
      <c r="B4428" t="str">
        <f>IF(A4428="","",_xlfn.IFNA(VLOOKUP(A4428,total!$B$1:$D$5000,2,FALSE),CONCATENATE("TRY: ",VLOOKUP(A4428,total!$B$1:$D$5000,1,TRUE))))</f>
        <v/>
      </c>
    </row>
    <row r="4429" spans="2:2" x14ac:dyDescent="0.2">
      <c r="B4429" t="str">
        <f>IF(A4429="","",_xlfn.IFNA(VLOOKUP(A4429,total!$B$1:$D$5000,2,FALSE),CONCATENATE("TRY: ",VLOOKUP(A4429,total!$B$1:$D$5000,1,TRUE))))</f>
        <v/>
      </c>
    </row>
    <row r="4430" spans="2:2" x14ac:dyDescent="0.2">
      <c r="B4430" t="str">
        <f>IF(A4430="","",_xlfn.IFNA(VLOOKUP(A4430,total!$B$1:$D$5000,2,FALSE),CONCATENATE("TRY: ",VLOOKUP(A4430,total!$B$1:$D$5000,1,TRUE))))</f>
        <v/>
      </c>
    </row>
    <row r="4431" spans="2:2" x14ac:dyDescent="0.2">
      <c r="B4431" t="str">
        <f>IF(A4431="","",_xlfn.IFNA(VLOOKUP(A4431,total!$B$1:$D$5000,2,FALSE),CONCATENATE("TRY: ",VLOOKUP(A4431,total!$B$1:$D$5000,1,TRUE))))</f>
        <v/>
      </c>
    </row>
    <row r="4432" spans="2:2" x14ac:dyDescent="0.2">
      <c r="B4432" t="str">
        <f>IF(A4432="","",_xlfn.IFNA(VLOOKUP(A4432,total!$B$1:$D$5000,2,FALSE),CONCATENATE("TRY: ",VLOOKUP(A4432,total!$B$1:$D$5000,1,TRUE))))</f>
        <v/>
      </c>
    </row>
    <row r="4433" spans="2:2" x14ac:dyDescent="0.2">
      <c r="B4433" t="str">
        <f>IF(A4433="","",_xlfn.IFNA(VLOOKUP(A4433,total!$B$1:$D$5000,2,FALSE),CONCATENATE("TRY: ",VLOOKUP(A4433,total!$B$1:$D$5000,1,TRUE))))</f>
        <v/>
      </c>
    </row>
    <row r="4434" spans="2:2" x14ac:dyDescent="0.2">
      <c r="B4434" t="str">
        <f>IF(A4434="","",_xlfn.IFNA(VLOOKUP(A4434,total!$B$1:$D$5000,2,FALSE),CONCATENATE("TRY: ",VLOOKUP(A4434,total!$B$1:$D$5000,1,TRUE))))</f>
        <v/>
      </c>
    </row>
    <row r="4435" spans="2:2" x14ac:dyDescent="0.2">
      <c r="B4435" t="str">
        <f>IF(A4435="","",_xlfn.IFNA(VLOOKUP(A4435,total!$B$1:$D$5000,2,FALSE),CONCATENATE("TRY: ",VLOOKUP(A4435,total!$B$1:$D$5000,1,TRUE))))</f>
        <v/>
      </c>
    </row>
    <row r="4436" spans="2:2" x14ac:dyDescent="0.2">
      <c r="B4436" t="str">
        <f>IF(A4436="","",_xlfn.IFNA(VLOOKUP(A4436,total!$B$1:$D$5000,2,FALSE),CONCATENATE("TRY: ",VLOOKUP(A4436,total!$B$1:$D$5000,1,TRUE))))</f>
        <v/>
      </c>
    </row>
    <row r="4437" spans="2:2" x14ac:dyDescent="0.2">
      <c r="B4437" t="str">
        <f>IF(A4437="","",_xlfn.IFNA(VLOOKUP(A4437,total!$B$1:$D$5000,2,FALSE),CONCATENATE("TRY: ",VLOOKUP(A4437,total!$B$1:$D$5000,1,TRUE))))</f>
        <v/>
      </c>
    </row>
    <row r="4438" spans="2:2" x14ac:dyDescent="0.2">
      <c r="B4438" t="str">
        <f>IF(A4438="","",_xlfn.IFNA(VLOOKUP(A4438,total!$B$1:$D$5000,2,FALSE),CONCATENATE("TRY: ",VLOOKUP(A4438,total!$B$1:$D$5000,1,TRUE))))</f>
        <v/>
      </c>
    </row>
    <row r="4439" spans="2:2" x14ac:dyDescent="0.2">
      <c r="B4439" t="str">
        <f>IF(A4439="","",_xlfn.IFNA(VLOOKUP(A4439,total!$B$1:$D$5000,2,FALSE),CONCATENATE("TRY: ",VLOOKUP(A4439,total!$B$1:$D$5000,1,TRUE))))</f>
        <v/>
      </c>
    </row>
    <row r="4440" spans="2:2" x14ac:dyDescent="0.2">
      <c r="B4440" t="str">
        <f>IF(A4440="","",_xlfn.IFNA(VLOOKUP(A4440,total!$B$1:$D$5000,2,FALSE),CONCATENATE("TRY: ",VLOOKUP(A4440,total!$B$1:$D$5000,1,TRUE))))</f>
        <v/>
      </c>
    </row>
    <row r="4441" spans="2:2" x14ac:dyDescent="0.2">
      <c r="B4441" t="str">
        <f>IF(A4441="","",_xlfn.IFNA(VLOOKUP(A4441,total!$B$1:$D$5000,2,FALSE),CONCATENATE("TRY: ",VLOOKUP(A4441,total!$B$1:$D$5000,1,TRUE))))</f>
        <v/>
      </c>
    </row>
    <row r="4442" spans="2:2" x14ac:dyDescent="0.2">
      <c r="B4442" t="str">
        <f>IF(A4442="","",_xlfn.IFNA(VLOOKUP(A4442,total!$B$1:$D$5000,2,FALSE),CONCATENATE("TRY: ",VLOOKUP(A4442,total!$B$1:$D$5000,1,TRUE))))</f>
        <v/>
      </c>
    </row>
    <row r="4443" spans="2:2" x14ac:dyDescent="0.2">
      <c r="B4443" t="str">
        <f>IF(A4443="","",_xlfn.IFNA(VLOOKUP(A4443,total!$B$1:$D$5000,2,FALSE),CONCATENATE("TRY: ",VLOOKUP(A4443,total!$B$1:$D$5000,1,TRUE))))</f>
        <v/>
      </c>
    </row>
    <row r="4444" spans="2:2" x14ac:dyDescent="0.2">
      <c r="B4444" t="str">
        <f>IF(A4444="","",_xlfn.IFNA(VLOOKUP(A4444,total!$B$1:$D$5000,2,FALSE),CONCATENATE("TRY: ",VLOOKUP(A4444,total!$B$1:$D$5000,1,TRUE))))</f>
        <v/>
      </c>
    </row>
    <row r="4445" spans="2:2" x14ac:dyDescent="0.2">
      <c r="B4445" t="str">
        <f>IF(A4445="","",_xlfn.IFNA(VLOOKUP(A4445,total!$B$1:$D$5000,2,FALSE),CONCATENATE("TRY: ",VLOOKUP(A4445,total!$B$1:$D$5000,1,TRUE))))</f>
        <v/>
      </c>
    </row>
    <row r="4446" spans="2:2" x14ac:dyDescent="0.2">
      <c r="B4446" t="str">
        <f>IF(A4446="","",_xlfn.IFNA(VLOOKUP(A4446,total!$B$1:$D$5000,2,FALSE),CONCATENATE("TRY: ",VLOOKUP(A4446,total!$B$1:$D$5000,1,TRUE))))</f>
        <v/>
      </c>
    </row>
    <row r="4447" spans="2:2" x14ac:dyDescent="0.2">
      <c r="B4447" t="str">
        <f>IF(A4447="","",_xlfn.IFNA(VLOOKUP(A4447,total!$B$1:$D$5000,2,FALSE),CONCATENATE("TRY: ",VLOOKUP(A4447,total!$B$1:$D$5000,1,TRUE))))</f>
        <v/>
      </c>
    </row>
    <row r="4448" spans="2:2" x14ac:dyDescent="0.2">
      <c r="B4448" t="str">
        <f>IF(A4448="","",_xlfn.IFNA(VLOOKUP(A4448,total!$B$1:$D$5000,2,FALSE),CONCATENATE("TRY: ",VLOOKUP(A4448,total!$B$1:$D$5000,1,TRUE))))</f>
        <v/>
      </c>
    </row>
    <row r="4449" spans="2:2" x14ac:dyDescent="0.2">
      <c r="B4449" t="str">
        <f>IF(A4449="","",_xlfn.IFNA(VLOOKUP(A4449,total!$B$1:$D$5000,2,FALSE),CONCATENATE("TRY: ",VLOOKUP(A4449,total!$B$1:$D$5000,1,TRUE))))</f>
        <v/>
      </c>
    </row>
    <row r="4450" spans="2:2" x14ac:dyDescent="0.2">
      <c r="B4450" t="str">
        <f>IF(A4450="","",_xlfn.IFNA(VLOOKUP(A4450,total!$B$1:$D$5000,2,FALSE),CONCATENATE("TRY: ",VLOOKUP(A4450,total!$B$1:$D$5000,1,TRUE))))</f>
        <v/>
      </c>
    </row>
    <row r="4451" spans="2:2" x14ac:dyDescent="0.2">
      <c r="B4451" t="str">
        <f>IF(A4451="","",_xlfn.IFNA(VLOOKUP(A4451,total!$B$1:$D$5000,2,FALSE),CONCATENATE("TRY: ",VLOOKUP(A4451,total!$B$1:$D$5000,1,TRUE))))</f>
        <v/>
      </c>
    </row>
    <row r="4452" spans="2:2" x14ac:dyDescent="0.2">
      <c r="B4452" t="str">
        <f>IF(A4452="","",_xlfn.IFNA(VLOOKUP(A4452,total!$B$1:$D$5000,2,FALSE),CONCATENATE("TRY: ",VLOOKUP(A4452,total!$B$1:$D$5000,1,TRUE))))</f>
        <v/>
      </c>
    </row>
    <row r="4453" spans="2:2" x14ac:dyDescent="0.2">
      <c r="B4453" t="str">
        <f>IF(A4453="","",_xlfn.IFNA(VLOOKUP(A4453,total!$B$1:$D$5000,2,FALSE),CONCATENATE("TRY: ",VLOOKUP(A4453,total!$B$1:$D$5000,1,TRUE))))</f>
        <v/>
      </c>
    </row>
    <row r="4454" spans="2:2" x14ac:dyDescent="0.2">
      <c r="B4454" t="str">
        <f>IF(A4454="","",_xlfn.IFNA(VLOOKUP(A4454,total!$B$1:$D$5000,2,FALSE),CONCATENATE("TRY: ",VLOOKUP(A4454,total!$B$1:$D$5000,1,TRUE))))</f>
        <v/>
      </c>
    </row>
    <row r="4455" spans="2:2" x14ac:dyDescent="0.2">
      <c r="B4455" t="str">
        <f>IF(A4455="","",_xlfn.IFNA(VLOOKUP(A4455,total!$B$1:$D$5000,2,FALSE),CONCATENATE("TRY: ",VLOOKUP(A4455,total!$B$1:$D$5000,1,TRUE))))</f>
        <v/>
      </c>
    </row>
    <row r="4456" spans="2:2" x14ac:dyDescent="0.2">
      <c r="B4456" t="str">
        <f>IF(A4456="","",_xlfn.IFNA(VLOOKUP(A4456,total!$B$1:$D$5000,2,FALSE),CONCATENATE("TRY: ",VLOOKUP(A4456,total!$B$1:$D$5000,1,TRUE))))</f>
        <v/>
      </c>
    </row>
    <row r="4457" spans="2:2" x14ac:dyDescent="0.2">
      <c r="B4457" t="str">
        <f>IF(A4457="","",_xlfn.IFNA(VLOOKUP(A4457,total!$B$1:$D$5000,2,FALSE),CONCATENATE("TRY: ",VLOOKUP(A4457,total!$B$1:$D$5000,1,TRUE))))</f>
        <v/>
      </c>
    </row>
    <row r="4458" spans="2:2" x14ac:dyDescent="0.2">
      <c r="B4458" t="str">
        <f>IF(A4458="","",_xlfn.IFNA(VLOOKUP(A4458,total!$B$1:$D$5000,2,FALSE),CONCATENATE("TRY: ",VLOOKUP(A4458,total!$B$1:$D$5000,1,TRUE))))</f>
        <v/>
      </c>
    </row>
    <row r="4459" spans="2:2" x14ac:dyDescent="0.2">
      <c r="B4459" t="str">
        <f>IF(A4459="","",_xlfn.IFNA(VLOOKUP(A4459,total!$B$1:$D$5000,2,FALSE),CONCATENATE("TRY: ",VLOOKUP(A4459,total!$B$1:$D$5000,1,TRUE))))</f>
        <v/>
      </c>
    </row>
    <row r="4460" spans="2:2" x14ac:dyDescent="0.2">
      <c r="B4460" t="str">
        <f>IF(A4460="","",_xlfn.IFNA(VLOOKUP(A4460,total!$B$1:$D$5000,2,FALSE),CONCATENATE("TRY: ",VLOOKUP(A4460,total!$B$1:$D$5000,1,TRUE))))</f>
        <v/>
      </c>
    </row>
    <row r="4461" spans="2:2" x14ac:dyDescent="0.2">
      <c r="B4461" t="str">
        <f>IF(A4461="","",_xlfn.IFNA(VLOOKUP(A4461,total!$B$1:$D$5000,2,FALSE),CONCATENATE("TRY: ",VLOOKUP(A4461,total!$B$1:$D$5000,1,TRUE))))</f>
        <v/>
      </c>
    </row>
    <row r="4462" spans="2:2" x14ac:dyDescent="0.2">
      <c r="B4462" t="str">
        <f>IF(A4462="","",_xlfn.IFNA(VLOOKUP(A4462,total!$B$1:$D$5000,2,FALSE),CONCATENATE("TRY: ",VLOOKUP(A4462,total!$B$1:$D$5000,1,TRUE))))</f>
        <v/>
      </c>
    </row>
    <row r="4463" spans="2:2" x14ac:dyDescent="0.2">
      <c r="B4463" t="str">
        <f>IF(A4463="","",_xlfn.IFNA(VLOOKUP(A4463,total!$B$1:$D$5000,2,FALSE),CONCATENATE("TRY: ",VLOOKUP(A4463,total!$B$1:$D$5000,1,TRUE))))</f>
        <v/>
      </c>
    </row>
    <row r="4464" spans="2:2" x14ac:dyDescent="0.2">
      <c r="B4464" t="str">
        <f>IF(A4464="","",_xlfn.IFNA(VLOOKUP(A4464,total!$B$1:$D$5000,2,FALSE),CONCATENATE("TRY: ",VLOOKUP(A4464,total!$B$1:$D$5000,1,TRUE))))</f>
        <v/>
      </c>
    </row>
    <row r="4465" spans="2:2" x14ac:dyDescent="0.2">
      <c r="B4465" t="str">
        <f>IF(A4465="","",_xlfn.IFNA(VLOOKUP(A4465,total!$B$1:$D$5000,2,FALSE),CONCATENATE("TRY: ",VLOOKUP(A4465,total!$B$1:$D$5000,1,TRUE))))</f>
        <v/>
      </c>
    </row>
    <row r="4466" spans="2:2" x14ac:dyDescent="0.2">
      <c r="B4466" t="str">
        <f>IF(A4466="","",_xlfn.IFNA(VLOOKUP(A4466,total!$B$1:$D$5000,2,FALSE),CONCATENATE("TRY: ",VLOOKUP(A4466,total!$B$1:$D$5000,1,TRUE))))</f>
        <v/>
      </c>
    </row>
    <row r="4467" spans="2:2" x14ac:dyDescent="0.2">
      <c r="B4467" t="str">
        <f>IF(A4467="","",_xlfn.IFNA(VLOOKUP(A4467,total!$B$1:$D$5000,2,FALSE),CONCATENATE("TRY: ",VLOOKUP(A4467,total!$B$1:$D$5000,1,TRUE))))</f>
        <v/>
      </c>
    </row>
    <row r="4468" spans="2:2" x14ac:dyDescent="0.2">
      <c r="B4468" t="str">
        <f>IF(A4468="","",_xlfn.IFNA(VLOOKUP(A4468,total!$B$1:$D$5000,2,FALSE),CONCATENATE("TRY: ",VLOOKUP(A4468,total!$B$1:$D$5000,1,TRUE))))</f>
        <v/>
      </c>
    </row>
    <row r="4469" spans="2:2" x14ac:dyDescent="0.2">
      <c r="B4469" t="str">
        <f>IF(A4469="","",_xlfn.IFNA(VLOOKUP(A4469,total!$B$1:$D$5000,2,FALSE),CONCATENATE("TRY: ",VLOOKUP(A4469,total!$B$1:$D$5000,1,TRUE))))</f>
        <v/>
      </c>
    </row>
    <row r="4470" spans="2:2" x14ac:dyDescent="0.2">
      <c r="B4470" t="str">
        <f>IF(A4470="","",_xlfn.IFNA(VLOOKUP(A4470,total!$B$1:$D$5000,2,FALSE),CONCATENATE("TRY: ",VLOOKUP(A4470,total!$B$1:$D$5000,1,TRUE))))</f>
        <v/>
      </c>
    </row>
    <row r="4471" spans="2:2" x14ac:dyDescent="0.2">
      <c r="B4471" t="str">
        <f>IF(A4471="","",_xlfn.IFNA(VLOOKUP(A4471,total!$B$1:$D$5000,2,FALSE),CONCATENATE("TRY: ",VLOOKUP(A4471,total!$B$1:$D$5000,1,TRUE))))</f>
        <v/>
      </c>
    </row>
    <row r="4472" spans="2:2" x14ac:dyDescent="0.2">
      <c r="B4472" t="str">
        <f>IF(A4472="","",_xlfn.IFNA(VLOOKUP(A4472,total!$B$1:$D$5000,2,FALSE),CONCATENATE("TRY: ",VLOOKUP(A4472,total!$B$1:$D$5000,1,TRUE))))</f>
        <v/>
      </c>
    </row>
    <row r="4473" spans="2:2" x14ac:dyDescent="0.2">
      <c r="B4473" t="str">
        <f>IF(A4473="","",_xlfn.IFNA(VLOOKUP(A4473,total!$B$1:$D$5000,2,FALSE),CONCATENATE("TRY: ",VLOOKUP(A4473,total!$B$1:$D$5000,1,TRUE))))</f>
        <v/>
      </c>
    </row>
    <row r="4474" spans="2:2" x14ac:dyDescent="0.2">
      <c r="B4474" t="str">
        <f>IF(A4474="","",_xlfn.IFNA(VLOOKUP(A4474,total!$B$1:$D$5000,2,FALSE),CONCATENATE("TRY: ",VLOOKUP(A4474,total!$B$1:$D$5000,1,TRUE))))</f>
        <v/>
      </c>
    </row>
    <row r="4475" spans="2:2" x14ac:dyDescent="0.2">
      <c r="B4475" t="str">
        <f>IF(A4475="","",_xlfn.IFNA(VLOOKUP(A4475,total!$B$1:$D$5000,2,FALSE),CONCATENATE("TRY: ",VLOOKUP(A4475,total!$B$1:$D$5000,1,TRUE))))</f>
        <v/>
      </c>
    </row>
    <row r="4476" spans="2:2" x14ac:dyDescent="0.2">
      <c r="B4476" t="str">
        <f>IF(A4476="","",_xlfn.IFNA(VLOOKUP(A4476,total!$B$1:$D$5000,2,FALSE),CONCATENATE("TRY: ",VLOOKUP(A4476,total!$B$1:$D$5000,1,TRUE))))</f>
        <v/>
      </c>
    </row>
    <row r="4477" spans="2:2" x14ac:dyDescent="0.2">
      <c r="B4477" t="str">
        <f>IF(A4477="","",_xlfn.IFNA(VLOOKUP(A4477,total!$B$1:$D$5000,2,FALSE),CONCATENATE("TRY: ",VLOOKUP(A4477,total!$B$1:$D$5000,1,TRUE))))</f>
        <v/>
      </c>
    </row>
    <row r="4478" spans="2:2" x14ac:dyDescent="0.2">
      <c r="B4478" t="str">
        <f>IF(A4478="","",_xlfn.IFNA(VLOOKUP(A4478,total!$B$1:$D$5000,2,FALSE),CONCATENATE("TRY: ",VLOOKUP(A4478,total!$B$1:$D$5000,1,TRUE))))</f>
        <v/>
      </c>
    </row>
    <row r="4479" spans="2:2" x14ac:dyDescent="0.2">
      <c r="B4479" t="str">
        <f>IF(A4479="","",_xlfn.IFNA(VLOOKUP(A4479,total!$B$1:$D$5000,2,FALSE),CONCATENATE("TRY: ",VLOOKUP(A4479,total!$B$1:$D$5000,1,TRUE))))</f>
        <v/>
      </c>
    </row>
    <row r="4480" spans="2:2" x14ac:dyDescent="0.2">
      <c r="B4480" t="str">
        <f>IF(A4480="","",_xlfn.IFNA(VLOOKUP(A4480,total!$B$1:$D$5000,2,FALSE),CONCATENATE("TRY: ",VLOOKUP(A4480,total!$B$1:$D$5000,1,TRUE))))</f>
        <v/>
      </c>
    </row>
    <row r="4481" spans="2:2" x14ac:dyDescent="0.2">
      <c r="B4481" t="str">
        <f>IF(A4481="","",_xlfn.IFNA(VLOOKUP(A4481,total!$B$1:$D$5000,2,FALSE),CONCATENATE("TRY: ",VLOOKUP(A4481,total!$B$1:$D$5000,1,TRUE))))</f>
        <v/>
      </c>
    </row>
    <row r="4482" spans="2:2" x14ac:dyDescent="0.2">
      <c r="B4482" t="str">
        <f>IF(A4482="","",_xlfn.IFNA(VLOOKUP(A4482,total!$B$1:$D$5000,2,FALSE),CONCATENATE("TRY: ",VLOOKUP(A4482,total!$B$1:$D$5000,1,TRUE))))</f>
        <v/>
      </c>
    </row>
    <row r="4483" spans="2:2" x14ac:dyDescent="0.2">
      <c r="B4483" t="str">
        <f>IF(A4483="","",_xlfn.IFNA(VLOOKUP(A4483,total!$B$1:$D$5000,2,FALSE),CONCATENATE("TRY: ",VLOOKUP(A4483,total!$B$1:$D$5000,1,TRUE))))</f>
        <v/>
      </c>
    </row>
    <row r="4484" spans="2:2" x14ac:dyDescent="0.2">
      <c r="B4484" t="str">
        <f>IF(A4484="","",_xlfn.IFNA(VLOOKUP(A4484,total!$B$1:$D$5000,2,FALSE),CONCATENATE("TRY: ",VLOOKUP(A4484,total!$B$1:$D$5000,1,TRUE))))</f>
        <v/>
      </c>
    </row>
    <row r="4485" spans="2:2" x14ac:dyDescent="0.2">
      <c r="B4485" t="str">
        <f>IF(A4485="","",_xlfn.IFNA(VLOOKUP(A4485,total!$B$1:$D$5000,2,FALSE),CONCATENATE("TRY: ",VLOOKUP(A4485,total!$B$1:$D$5000,1,TRUE))))</f>
        <v/>
      </c>
    </row>
    <row r="4486" spans="2:2" x14ac:dyDescent="0.2">
      <c r="B4486" t="str">
        <f>IF(A4486="","",_xlfn.IFNA(VLOOKUP(A4486,total!$B$1:$D$5000,2,FALSE),CONCATENATE("TRY: ",VLOOKUP(A4486,total!$B$1:$D$5000,1,TRUE))))</f>
        <v/>
      </c>
    </row>
    <row r="4487" spans="2:2" x14ac:dyDescent="0.2">
      <c r="B4487" t="str">
        <f>IF(A4487="","",_xlfn.IFNA(VLOOKUP(A4487,total!$B$1:$D$5000,2,FALSE),CONCATENATE("TRY: ",VLOOKUP(A4487,total!$B$1:$D$5000,1,TRUE))))</f>
        <v/>
      </c>
    </row>
    <row r="4488" spans="2:2" x14ac:dyDescent="0.2">
      <c r="B4488" t="str">
        <f>IF(A4488="","",_xlfn.IFNA(VLOOKUP(A4488,total!$B$1:$D$5000,2,FALSE),CONCATENATE("TRY: ",VLOOKUP(A4488,total!$B$1:$D$5000,1,TRUE))))</f>
        <v/>
      </c>
    </row>
    <row r="4489" spans="2:2" x14ac:dyDescent="0.2">
      <c r="B4489" t="str">
        <f>IF(A4489="","",_xlfn.IFNA(VLOOKUP(A4489,total!$B$1:$D$5000,2,FALSE),CONCATENATE("TRY: ",VLOOKUP(A4489,total!$B$1:$D$5000,1,TRUE))))</f>
        <v/>
      </c>
    </row>
    <row r="4490" spans="2:2" x14ac:dyDescent="0.2">
      <c r="B4490" t="str">
        <f>IF(A4490="","",_xlfn.IFNA(VLOOKUP(A4490,total!$B$1:$D$5000,2,FALSE),CONCATENATE("TRY: ",VLOOKUP(A4490,total!$B$1:$D$5000,1,TRUE))))</f>
        <v/>
      </c>
    </row>
    <row r="4491" spans="2:2" x14ac:dyDescent="0.2">
      <c r="B4491" t="str">
        <f>IF(A4491="","",_xlfn.IFNA(VLOOKUP(A4491,total!$B$1:$D$5000,2,FALSE),CONCATENATE("TRY: ",VLOOKUP(A4491,total!$B$1:$D$5000,1,TRUE))))</f>
        <v/>
      </c>
    </row>
    <row r="4492" spans="2:2" x14ac:dyDescent="0.2">
      <c r="B4492" t="str">
        <f>IF(A4492="","",_xlfn.IFNA(VLOOKUP(A4492,total!$B$1:$D$5000,2,FALSE),CONCATENATE("TRY: ",VLOOKUP(A4492,total!$B$1:$D$5000,1,TRUE))))</f>
        <v/>
      </c>
    </row>
    <row r="4493" spans="2:2" x14ac:dyDescent="0.2">
      <c r="B4493" t="str">
        <f>IF(A4493="","",_xlfn.IFNA(VLOOKUP(A4493,total!$B$1:$D$5000,2,FALSE),CONCATENATE("TRY: ",VLOOKUP(A4493,total!$B$1:$D$5000,1,TRUE))))</f>
        <v/>
      </c>
    </row>
    <row r="4494" spans="2:2" x14ac:dyDescent="0.2">
      <c r="B4494" t="str">
        <f>IF(A4494="","",_xlfn.IFNA(VLOOKUP(A4494,total!$B$1:$D$5000,2,FALSE),CONCATENATE("TRY: ",VLOOKUP(A4494,total!$B$1:$D$5000,1,TRUE))))</f>
        <v/>
      </c>
    </row>
    <row r="4495" spans="2:2" x14ac:dyDescent="0.2">
      <c r="B4495" t="str">
        <f>IF(A4495="","",_xlfn.IFNA(VLOOKUP(A4495,total!$B$1:$D$5000,2,FALSE),CONCATENATE("TRY: ",VLOOKUP(A4495,total!$B$1:$D$5000,1,TRUE))))</f>
        <v/>
      </c>
    </row>
    <row r="4496" spans="2:2" x14ac:dyDescent="0.2">
      <c r="B4496" t="str">
        <f>IF(A4496="","",_xlfn.IFNA(VLOOKUP(A4496,total!$B$1:$D$5000,2,FALSE),CONCATENATE("TRY: ",VLOOKUP(A4496,total!$B$1:$D$5000,1,TRUE))))</f>
        <v/>
      </c>
    </row>
    <row r="4497" spans="2:2" x14ac:dyDescent="0.2">
      <c r="B4497" t="str">
        <f>IF(A4497="","",_xlfn.IFNA(VLOOKUP(A4497,total!$B$1:$D$5000,2,FALSE),CONCATENATE("TRY: ",VLOOKUP(A4497,total!$B$1:$D$5000,1,TRUE))))</f>
        <v/>
      </c>
    </row>
    <row r="4498" spans="2:2" x14ac:dyDescent="0.2">
      <c r="B4498" t="str">
        <f>IF(A4498="","",_xlfn.IFNA(VLOOKUP(A4498,total!$B$1:$D$5000,2,FALSE),CONCATENATE("TRY: ",VLOOKUP(A4498,total!$B$1:$D$5000,1,TRUE))))</f>
        <v/>
      </c>
    </row>
    <row r="4499" spans="2:2" x14ac:dyDescent="0.2">
      <c r="B4499" t="str">
        <f>IF(A4499="","",_xlfn.IFNA(VLOOKUP(A4499,total!$B$1:$D$5000,2,FALSE),CONCATENATE("TRY: ",VLOOKUP(A4499,total!$B$1:$D$5000,1,TRUE))))</f>
        <v/>
      </c>
    </row>
    <row r="4500" spans="2:2" x14ac:dyDescent="0.2">
      <c r="B4500" t="str">
        <f>IF(A4500="","",_xlfn.IFNA(VLOOKUP(A4500,total!$B$1:$D$5000,2,FALSE),CONCATENATE("TRY: ",VLOOKUP(A4500,total!$B$1:$D$5000,1,TRUE))))</f>
        <v/>
      </c>
    </row>
    <row r="4501" spans="2:2" x14ac:dyDescent="0.2">
      <c r="B4501" t="str">
        <f>IF(A4501="","",_xlfn.IFNA(VLOOKUP(A4501,total!$B$1:$D$5000,2,FALSE),CONCATENATE("TRY: ",VLOOKUP(A4501,total!$B$1:$D$5000,1,TRUE))))</f>
        <v/>
      </c>
    </row>
    <row r="4502" spans="2:2" x14ac:dyDescent="0.2">
      <c r="B4502" t="str">
        <f>IF(A4502="","",_xlfn.IFNA(VLOOKUP(A4502,total!$B$1:$D$5000,2,FALSE),CONCATENATE("TRY: ",VLOOKUP(A4502,total!$B$1:$D$5000,1,TRUE))))</f>
        <v/>
      </c>
    </row>
    <row r="4503" spans="2:2" x14ac:dyDescent="0.2">
      <c r="B4503" t="str">
        <f>IF(A4503="","",_xlfn.IFNA(VLOOKUP(A4503,total!$B$1:$D$5000,2,FALSE),CONCATENATE("TRY: ",VLOOKUP(A4503,total!$B$1:$D$5000,1,TRUE))))</f>
        <v/>
      </c>
    </row>
    <row r="4504" spans="2:2" x14ac:dyDescent="0.2">
      <c r="B4504" t="str">
        <f>IF(A4504="","",_xlfn.IFNA(VLOOKUP(A4504,total!$B$1:$D$5000,2,FALSE),CONCATENATE("TRY: ",VLOOKUP(A4504,total!$B$1:$D$5000,1,TRUE))))</f>
        <v/>
      </c>
    </row>
    <row r="4505" spans="2:2" x14ac:dyDescent="0.2">
      <c r="B4505" t="str">
        <f>IF(A4505="","",_xlfn.IFNA(VLOOKUP(A4505,total!$B$1:$D$5000,2,FALSE),CONCATENATE("TRY: ",VLOOKUP(A4505,total!$B$1:$D$5000,1,TRUE))))</f>
        <v/>
      </c>
    </row>
    <row r="4506" spans="2:2" x14ac:dyDescent="0.2">
      <c r="B4506" t="str">
        <f>IF(A4506="","",_xlfn.IFNA(VLOOKUP(A4506,total!$B$1:$D$5000,2,FALSE),CONCATENATE("TRY: ",VLOOKUP(A4506,total!$B$1:$D$5000,1,TRUE))))</f>
        <v/>
      </c>
    </row>
    <row r="4507" spans="2:2" x14ac:dyDescent="0.2">
      <c r="B4507" t="str">
        <f>IF(A4507="","",_xlfn.IFNA(VLOOKUP(A4507,total!$B$1:$D$5000,2,FALSE),CONCATENATE("TRY: ",VLOOKUP(A4507,total!$B$1:$D$5000,1,TRUE))))</f>
        <v/>
      </c>
    </row>
    <row r="4508" spans="2:2" x14ac:dyDescent="0.2">
      <c r="B4508" t="str">
        <f>IF(A4508="","",_xlfn.IFNA(VLOOKUP(A4508,total!$B$1:$D$5000,2,FALSE),CONCATENATE("TRY: ",VLOOKUP(A4508,total!$B$1:$D$5000,1,TRUE))))</f>
        <v/>
      </c>
    </row>
    <row r="4509" spans="2:2" x14ac:dyDescent="0.2">
      <c r="B4509" t="str">
        <f>IF(A4509="","",_xlfn.IFNA(VLOOKUP(A4509,total!$B$1:$D$5000,2,FALSE),CONCATENATE("TRY: ",VLOOKUP(A4509,total!$B$1:$D$5000,1,TRUE))))</f>
        <v/>
      </c>
    </row>
    <row r="4510" spans="2:2" x14ac:dyDescent="0.2">
      <c r="B4510" t="str">
        <f>IF(A4510="","",_xlfn.IFNA(VLOOKUP(A4510,total!$B$1:$D$5000,2,FALSE),CONCATENATE("TRY: ",VLOOKUP(A4510,total!$B$1:$D$5000,1,TRUE))))</f>
        <v/>
      </c>
    </row>
    <row r="4511" spans="2:2" x14ac:dyDescent="0.2">
      <c r="B4511" t="str">
        <f>IF(A4511="","",_xlfn.IFNA(VLOOKUP(A4511,total!$B$1:$D$5000,2,FALSE),CONCATENATE("TRY: ",VLOOKUP(A4511,total!$B$1:$D$5000,1,TRUE))))</f>
        <v/>
      </c>
    </row>
    <row r="4512" spans="2:2" x14ac:dyDescent="0.2">
      <c r="B4512" t="str">
        <f>IF(A4512="","",_xlfn.IFNA(VLOOKUP(A4512,total!$B$1:$D$5000,2,FALSE),CONCATENATE("TRY: ",VLOOKUP(A4512,total!$B$1:$D$5000,1,TRUE))))</f>
        <v/>
      </c>
    </row>
    <row r="4513" spans="2:2" x14ac:dyDescent="0.2">
      <c r="B4513" t="str">
        <f>IF(A4513="","",_xlfn.IFNA(VLOOKUP(A4513,total!$B$1:$D$5000,2,FALSE),CONCATENATE("TRY: ",VLOOKUP(A4513,total!$B$1:$D$5000,1,TRUE))))</f>
        <v/>
      </c>
    </row>
    <row r="4514" spans="2:2" x14ac:dyDescent="0.2">
      <c r="B4514" t="str">
        <f>IF(A4514="","",_xlfn.IFNA(VLOOKUP(A4514,total!$B$1:$D$5000,2,FALSE),CONCATENATE("TRY: ",VLOOKUP(A4514,total!$B$1:$D$5000,1,TRUE))))</f>
        <v/>
      </c>
    </row>
    <row r="4515" spans="2:2" x14ac:dyDescent="0.2">
      <c r="B4515" t="str">
        <f>IF(A4515="","",_xlfn.IFNA(VLOOKUP(A4515,total!$B$1:$D$5000,2,FALSE),CONCATENATE("TRY: ",VLOOKUP(A4515,total!$B$1:$D$5000,1,TRUE))))</f>
        <v/>
      </c>
    </row>
    <row r="4516" spans="2:2" x14ac:dyDescent="0.2">
      <c r="B4516" t="str">
        <f>IF(A4516="","",_xlfn.IFNA(VLOOKUP(A4516,total!$B$1:$D$5000,2,FALSE),CONCATENATE("TRY: ",VLOOKUP(A4516,total!$B$1:$D$5000,1,TRUE))))</f>
        <v/>
      </c>
    </row>
    <row r="4517" spans="2:2" x14ac:dyDescent="0.2">
      <c r="B4517" t="str">
        <f>IF(A4517="","",_xlfn.IFNA(VLOOKUP(A4517,total!$B$1:$D$5000,2,FALSE),CONCATENATE("TRY: ",VLOOKUP(A4517,total!$B$1:$D$5000,1,TRUE))))</f>
        <v/>
      </c>
    </row>
    <row r="4518" spans="2:2" x14ac:dyDescent="0.2">
      <c r="B4518" t="str">
        <f>IF(A4518="","",_xlfn.IFNA(VLOOKUP(A4518,total!$B$1:$D$5000,2,FALSE),CONCATENATE("TRY: ",VLOOKUP(A4518,total!$B$1:$D$5000,1,TRUE))))</f>
        <v/>
      </c>
    </row>
    <row r="4519" spans="2:2" x14ac:dyDescent="0.2">
      <c r="B4519" t="str">
        <f>IF(A4519="","",_xlfn.IFNA(VLOOKUP(A4519,total!$B$1:$D$5000,2,FALSE),CONCATENATE("TRY: ",VLOOKUP(A4519,total!$B$1:$D$5000,1,TRUE))))</f>
        <v/>
      </c>
    </row>
    <row r="4520" spans="2:2" x14ac:dyDescent="0.2">
      <c r="B4520" t="str">
        <f>IF(A4520="","",_xlfn.IFNA(VLOOKUP(A4520,total!$B$1:$D$5000,2,FALSE),CONCATENATE("TRY: ",VLOOKUP(A4520,total!$B$1:$D$5000,1,TRUE))))</f>
        <v/>
      </c>
    </row>
    <row r="4521" spans="2:2" x14ac:dyDescent="0.2">
      <c r="B4521" t="str">
        <f>IF(A4521="","",_xlfn.IFNA(VLOOKUP(A4521,total!$B$1:$D$5000,2,FALSE),CONCATENATE("TRY: ",VLOOKUP(A4521,total!$B$1:$D$5000,1,TRUE))))</f>
        <v/>
      </c>
    </row>
    <row r="4522" spans="2:2" x14ac:dyDescent="0.2">
      <c r="B4522" t="str">
        <f>IF(A4522="","",_xlfn.IFNA(VLOOKUP(A4522,total!$B$1:$D$5000,2,FALSE),CONCATENATE("TRY: ",VLOOKUP(A4522,total!$B$1:$D$5000,1,TRUE))))</f>
        <v/>
      </c>
    </row>
    <row r="4523" spans="2:2" x14ac:dyDescent="0.2">
      <c r="B4523" t="str">
        <f>IF(A4523="","",_xlfn.IFNA(VLOOKUP(A4523,total!$B$1:$D$5000,2,FALSE),CONCATENATE("TRY: ",VLOOKUP(A4523,total!$B$1:$D$5000,1,TRUE))))</f>
        <v/>
      </c>
    </row>
    <row r="4524" spans="2:2" x14ac:dyDescent="0.2">
      <c r="B4524" t="str">
        <f>IF(A4524="","",_xlfn.IFNA(VLOOKUP(A4524,total!$B$1:$D$5000,2,FALSE),CONCATENATE("TRY: ",VLOOKUP(A4524,total!$B$1:$D$5000,1,TRUE))))</f>
        <v/>
      </c>
    </row>
    <row r="4525" spans="2:2" x14ac:dyDescent="0.2">
      <c r="B4525" t="str">
        <f>IF(A4525="","",_xlfn.IFNA(VLOOKUP(A4525,total!$B$1:$D$5000,2,FALSE),CONCATENATE("TRY: ",VLOOKUP(A4525,total!$B$1:$D$5000,1,TRUE))))</f>
        <v/>
      </c>
    </row>
    <row r="4526" spans="2:2" x14ac:dyDescent="0.2">
      <c r="B4526" t="str">
        <f>IF(A4526="","",_xlfn.IFNA(VLOOKUP(A4526,total!$B$1:$D$5000,2,FALSE),CONCATENATE("TRY: ",VLOOKUP(A4526,total!$B$1:$D$5000,1,TRUE))))</f>
        <v/>
      </c>
    </row>
    <row r="4527" spans="2:2" x14ac:dyDescent="0.2">
      <c r="B4527" t="str">
        <f>IF(A4527="","",_xlfn.IFNA(VLOOKUP(A4527,total!$B$1:$D$5000,2,FALSE),CONCATENATE("TRY: ",VLOOKUP(A4527,total!$B$1:$D$5000,1,TRUE))))</f>
        <v/>
      </c>
    </row>
    <row r="4528" spans="2:2" x14ac:dyDescent="0.2">
      <c r="B4528" t="str">
        <f>IF(A4528="","",_xlfn.IFNA(VLOOKUP(A4528,total!$B$1:$D$5000,2,FALSE),CONCATENATE("TRY: ",VLOOKUP(A4528,total!$B$1:$D$5000,1,TRUE))))</f>
        <v/>
      </c>
    </row>
    <row r="4529" spans="2:2" x14ac:dyDescent="0.2">
      <c r="B4529" t="str">
        <f>IF(A4529="","",_xlfn.IFNA(VLOOKUP(A4529,total!$B$1:$D$5000,2,FALSE),CONCATENATE("TRY: ",VLOOKUP(A4529,total!$B$1:$D$5000,1,TRUE))))</f>
        <v/>
      </c>
    </row>
    <row r="4530" spans="2:2" x14ac:dyDescent="0.2">
      <c r="B4530" t="str">
        <f>IF(A4530="","",_xlfn.IFNA(VLOOKUP(A4530,total!$B$1:$D$5000,2,FALSE),CONCATENATE("TRY: ",VLOOKUP(A4530,total!$B$1:$D$5000,1,TRUE))))</f>
        <v/>
      </c>
    </row>
    <row r="4531" spans="2:2" x14ac:dyDescent="0.2">
      <c r="B4531" t="str">
        <f>IF(A4531="","",_xlfn.IFNA(VLOOKUP(A4531,total!$B$1:$D$5000,2,FALSE),CONCATENATE("TRY: ",VLOOKUP(A4531,total!$B$1:$D$5000,1,TRUE))))</f>
        <v/>
      </c>
    </row>
    <row r="4532" spans="2:2" x14ac:dyDescent="0.2">
      <c r="B4532" t="str">
        <f>IF(A4532="","",_xlfn.IFNA(VLOOKUP(A4532,total!$B$1:$D$5000,2,FALSE),CONCATENATE("TRY: ",VLOOKUP(A4532,total!$B$1:$D$5000,1,TRUE))))</f>
        <v/>
      </c>
    </row>
    <row r="4533" spans="2:2" x14ac:dyDescent="0.2">
      <c r="B4533" t="str">
        <f>IF(A4533="","",_xlfn.IFNA(VLOOKUP(A4533,total!$B$1:$D$5000,2,FALSE),CONCATENATE("TRY: ",VLOOKUP(A4533,total!$B$1:$D$5000,1,TRUE))))</f>
        <v/>
      </c>
    </row>
    <row r="4534" spans="2:2" x14ac:dyDescent="0.2">
      <c r="B4534" t="str">
        <f>IF(A4534="","",_xlfn.IFNA(VLOOKUP(A4534,total!$B$1:$D$5000,2,FALSE),CONCATENATE("TRY: ",VLOOKUP(A4534,total!$B$1:$D$5000,1,TRUE))))</f>
        <v/>
      </c>
    </row>
    <row r="4535" spans="2:2" x14ac:dyDescent="0.2">
      <c r="B4535" t="str">
        <f>IF(A4535="","",_xlfn.IFNA(VLOOKUP(A4535,total!$B$1:$D$5000,2,FALSE),CONCATENATE("TRY: ",VLOOKUP(A4535,total!$B$1:$D$5000,1,TRUE))))</f>
        <v/>
      </c>
    </row>
    <row r="4536" spans="2:2" x14ac:dyDescent="0.2">
      <c r="B4536" t="str">
        <f>IF(A4536="","",_xlfn.IFNA(VLOOKUP(A4536,total!$B$1:$D$5000,2,FALSE),CONCATENATE("TRY: ",VLOOKUP(A4536,total!$B$1:$D$5000,1,TRUE))))</f>
        <v/>
      </c>
    </row>
    <row r="4537" spans="2:2" x14ac:dyDescent="0.2">
      <c r="B4537" t="str">
        <f>IF(A4537="","",_xlfn.IFNA(VLOOKUP(A4537,total!$B$1:$D$5000,2,FALSE),CONCATENATE("TRY: ",VLOOKUP(A4537,total!$B$1:$D$5000,1,TRUE))))</f>
        <v/>
      </c>
    </row>
    <row r="4538" spans="2:2" x14ac:dyDescent="0.2">
      <c r="B4538" t="str">
        <f>IF(A4538="","",_xlfn.IFNA(VLOOKUP(A4538,total!$B$1:$D$5000,2,FALSE),CONCATENATE("TRY: ",VLOOKUP(A4538,total!$B$1:$D$5000,1,TRUE))))</f>
        <v/>
      </c>
    </row>
    <row r="4539" spans="2:2" x14ac:dyDescent="0.2">
      <c r="B4539" t="str">
        <f>IF(A4539="","",_xlfn.IFNA(VLOOKUP(A4539,total!$B$1:$D$5000,2,FALSE),CONCATENATE("TRY: ",VLOOKUP(A4539,total!$B$1:$D$5000,1,TRUE))))</f>
        <v/>
      </c>
    </row>
    <row r="4540" spans="2:2" x14ac:dyDescent="0.2">
      <c r="B4540" t="str">
        <f>IF(A4540="","",_xlfn.IFNA(VLOOKUP(A4540,total!$B$1:$D$5000,2,FALSE),CONCATENATE("TRY: ",VLOOKUP(A4540,total!$B$1:$D$5000,1,TRUE))))</f>
        <v/>
      </c>
    </row>
    <row r="4541" spans="2:2" x14ac:dyDescent="0.2">
      <c r="B4541" t="str">
        <f>IF(A4541="","",_xlfn.IFNA(VLOOKUP(A4541,total!$B$1:$D$5000,2,FALSE),CONCATENATE("TRY: ",VLOOKUP(A4541,total!$B$1:$D$5000,1,TRUE))))</f>
        <v/>
      </c>
    </row>
    <row r="4542" spans="2:2" x14ac:dyDescent="0.2">
      <c r="B4542" t="str">
        <f>IF(A4542="","",_xlfn.IFNA(VLOOKUP(A4542,total!$B$1:$D$5000,2,FALSE),CONCATENATE("TRY: ",VLOOKUP(A4542,total!$B$1:$D$5000,1,TRUE))))</f>
        <v/>
      </c>
    </row>
    <row r="4543" spans="2:2" x14ac:dyDescent="0.2">
      <c r="B4543" t="str">
        <f>IF(A4543="","",_xlfn.IFNA(VLOOKUP(A4543,total!$B$1:$D$5000,2,FALSE),CONCATENATE("TRY: ",VLOOKUP(A4543,total!$B$1:$D$5000,1,TRUE))))</f>
        <v/>
      </c>
    </row>
    <row r="4544" spans="2:2" x14ac:dyDescent="0.2">
      <c r="B4544" t="str">
        <f>IF(A4544="","",_xlfn.IFNA(VLOOKUP(A4544,total!$B$1:$D$5000,2,FALSE),CONCATENATE("TRY: ",VLOOKUP(A4544,total!$B$1:$D$5000,1,TRUE))))</f>
        <v/>
      </c>
    </row>
    <row r="4545" spans="2:2" x14ac:dyDescent="0.2">
      <c r="B4545" t="str">
        <f>IF(A4545="","",_xlfn.IFNA(VLOOKUP(A4545,total!$B$1:$D$5000,2,FALSE),CONCATENATE("TRY: ",VLOOKUP(A4545,total!$B$1:$D$5000,1,TRUE))))</f>
        <v/>
      </c>
    </row>
    <row r="4546" spans="2:2" x14ac:dyDescent="0.2">
      <c r="B4546" t="str">
        <f>IF(A4546="","",_xlfn.IFNA(VLOOKUP(A4546,total!$B$1:$D$5000,2,FALSE),CONCATENATE("TRY: ",VLOOKUP(A4546,total!$B$1:$D$5000,1,TRUE))))</f>
        <v/>
      </c>
    </row>
    <row r="4547" spans="2:2" x14ac:dyDescent="0.2">
      <c r="B4547" t="str">
        <f>IF(A4547="","",_xlfn.IFNA(VLOOKUP(A4547,total!$B$1:$D$5000,2,FALSE),CONCATENATE("TRY: ",VLOOKUP(A4547,total!$B$1:$D$5000,1,TRUE))))</f>
        <v/>
      </c>
    </row>
    <row r="4548" spans="2:2" x14ac:dyDescent="0.2">
      <c r="B4548" t="str">
        <f>IF(A4548="","",_xlfn.IFNA(VLOOKUP(A4548,total!$B$1:$D$5000,2,FALSE),CONCATENATE("TRY: ",VLOOKUP(A4548,total!$B$1:$D$5000,1,TRUE))))</f>
        <v/>
      </c>
    </row>
    <row r="4549" spans="2:2" x14ac:dyDescent="0.2">
      <c r="B4549" t="str">
        <f>IF(A4549="","",_xlfn.IFNA(VLOOKUP(A4549,total!$B$1:$D$5000,2,FALSE),CONCATENATE("TRY: ",VLOOKUP(A4549,total!$B$1:$D$5000,1,TRUE))))</f>
        <v/>
      </c>
    </row>
    <row r="4550" spans="2:2" x14ac:dyDescent="0.2">
      <c r="B4550" t="str">
        <f>IF(A4550="","",_xlfn.IFNA(VLOOKUP(A4550,total!$B$1:$D$5000,2,FALSE),CONCATENATE("TRY: ",VLOOKUP(A4550,total!$B$1:$D$5000,1,TRUE))))</f>
        <v/>
      </c>
    </row>
    <row r="4551" spans="2:2" x14ac:dyDescent="0.2">
      <c r="B4551" t="str">
        <f>IF(A4551="","",_xlfn.IFNA(VLOOKUP(A4551,total!$B$1:$D$5000,2,FALSE),CONCATENATE("TRY: ",VLOOKUP(A4551,total!$B$1:$D$5000,1,TRUE))))</f>
        <v/>
      </c>
    </row>
    <row r="4552" spans="2:2" x14ac:dyDescent="0.2">
      <c r="B4552" t="str">
        <f>IF(A4552="","",_xlfn.IFNA(VLOOKUP(A4552,total!$B$1:$D$5000,2,FALSE),CONCATENATE("TRY: ",VLOOKUP(A4552,total!$B$1:$D$5000,1,TRUE))))</f>
        <v/>
      </c>
    </row>
    <row r="4553" spans="2:2" x14ac:dyDescent="0.2">
      <c r="B4553" t="str">
        <f>IF(A4553="","",_xlfn.IFNA(VLOOKUP(A4553,total!$B$1:$D$5000,2,FALSE),CONCATENATE("TRY: ",VLOOKUP(A4553,total!$B$1:$D$5000,1,TRUE))))</f>
        <v/>
      </c>
    </row>
    <row r="4554" spans="2:2" x14ac:dyDescent="0.2">
      <c r="B4554" t="str">
        <f>IF(A4554="","",_xlfn.IFNA(VLOOKUP(A4554,total!$B$1:$D$5000,2,FALSE),CONCATENATE("TRY: ",VLOOKUP(A4554,total!$B$1:$D$5000,1,TRUE))))</f>
        <v/>
      </c>
    </row>
    <row r="4555" spans="2:2" x14ac:dyDescent="0.2">
      <c r="B4555" t="str">
        <f>IF(A4555="","",_xlfn.IFNA(VLOOKUP(A4555,total!$B$1:$D$5000,2,FALSE),CONCATENATE("TRY: ",VLOOKUP(A4555,total!$B$1:$D$5000,1,TRUE))))</f>
        <v/>
      </c>
    </row>
    <row r="4556" spans="2:2" x14ac:dyDescent="0.2">
      <c r="B4556" t="str">
        <f>IF(A4556="","",_xlfn.IFNA(VLOOKUP(A4556,total!$B$1:$D$5000,2,FALSE),CONCATENATE("TRY: ",VLOOKUP(A4556,total!$B$1:$D$5000,1,TRUE))))</f>
        <v/>
      </c>
    </row>
    <row r="4557" spans="2:2" x14ac:dyDescent="0.2">
      <c r="B4557" t="str">
        <f>IF(A4557="","",_xlfn.IFNA(VLOOKUP(A4557,total!$B$1:$D$5000,2,FALSE),CONCATENATE("TRY: ",VLOOKUP(A4557,total!$B$1:$D$5000,1,TRUE))))</f>
        <v/>
      </c>
    </row>
    <row r="4558" spans="2:2" x14ac:dyDescent="0.2">
      <c r="B4558" t="str">
        <f>IF(A4558="","",_xlfn.IFNA(VLOOKUP(A4558,total!$B$1:$D$5000,2,FALSE),CONCATENATE("TRY: ",VLOOKUP(A4558,total!$B$1:$D$5000,1,TRUE))))</f>
        <v/>
      </c>
    </row>
    <row r="4559" spans="2:2" x14ac:dyDescent="0.2">
      <c r="B4559" t="str">
        <f>IF(A4559="","",_xlfn.IFNA(VLOOKUP(A4559,total!$B$1:$D$5000,2,FALSE),CONCATENATE("TRY: ",VLOOKUP(A4559,total!$B$1:$D$5000,1,TRUE))))</f>
        <v/>
      </c>
    </row>
    <row r="4560" spans="2:2" x14ac:dyDescent="0.2">
      <c r="B4560" t="str">
        <f>IF(A4560="","",_xlfn.IFNA(VLOOKUP(A4560,total!$B$1:$D$5000,2,FALSE),CONCATENATE("TRY: ",VLOOKUP(A4560,total!$B$1:$D$5000,1,TRUE))))</f>
        <v/>
      </c>
    </row>
    <row r="4561" spans="2:2" x14ac:dyDescent="0.2">
      <c r="B4561" t="str">
        <f>IF(A4561="","",_xlfn.IFNA(VLOOKUP(A4561,total!$B$1:$D$5000,2,FALSE),CONCATENATE("TRY: ",VLOOKUP(A4561,total!$B$1:$D$5000,1,TRUE))))</f>
        <v/>
      </c>
    </row>
    <row r="4562" spans="2:2" x14ac:dyDescent="0.2">
      <c r="B4562" t="str">
        <f>IF(A4562="","",_xlfn.IFNA(VLOOKUP(A4562,total!$B$1:$D$5000,2,FALSE),CONCATENATE("TRY: ",VLOOKUP(A4562,total!$B$1:$D$5000,1,TRUE))))</f>
        <v/>
      </c>
    </row>
    <row r="4563" spans="2:2" x14ac:dyDescent="0.2">
      <c r="B4563" t="str">
        <f>IF(A4563="","",_xlfn.IFNA(VLOOKUP(A4563,total!$B$1:$D$5000,2,FALSE),CONCATENATE("TRY: ",VLOOKUP(A4563,total!$B$1:$D$5000,1,TRUE))))</f>
        <v/>
      </c>
    </row>
    <row r="4564" spans="2:2" x14ac:dyDescent="0.2">
      <c r="B4564" t="str">
        <f>IF(A4564="","",_xlfn.IFNA(VLOOKUP(A4564,total!$B$1:$D$5000,2,FALSE),CONCATENATE("TRY: ",VLOOKUP(A4564,total!$B$1:$D$5000,1,TRUE))))</f>
        <v/>
      </c>
    </row>
    <row r="4565" spans="2:2" x14ac:dyDescent="0.2">
      <c r="B4565" t="str">
        <f>IF(A4565="","",_xlfn.IFNA(VLOOKUP(A4565,total!$B$1:$D$5000,2,FALSE),CONCATENATE("TRY: ",VLOOKUP(A4565,total!$B$1:$D$5000,1,TRUE))))</f>
        <v/>
      </c>
    </row>
    <row r="4566" spans="2:2" x14ac:dyDescent="0.2">
      <c r="B4566" t="str">
        <f>IF(A4566="","",_xlfn.IFNA(VLOOKUP(A4566,total!$B$1:$D$5000,2,FALSE),CONCATENATE("TRY: ",VLOOKUP(A4566,total!$B$1:$D$5000,1,TRUE))))</f>
        <v/>
      </c>
    </row>
    <row r="4567" spans="2:2" x14ac:dyDescent="0.2">
      <c r="B4567" t="str">
        <f>IF(A4567="","",_xlfn.IFNA(VLOOKUP(A4567,total!$B$1:$D$5000,2,FALSE),CONCATENATE("TRY: ",VLOOKUP(A4567,total!$B$1:$D$5000,1,TRUE))))</f>
        <v/>
      </c>
    </row>
    <row r="4568" spans="2:2" x14ac:dyDescent="0.2">
      <c r="B4568" t="str">
        <f>IF(A4568="","",_xlfn.IFNA(VLOOKUP(A4568,total!$B$1:$D$5000,2,FALSE),CONCATENATE("TRY: ",VLOOKUP(A4568,total!$B$1:$D$5000,1,TRUE))))</f>
        <v/>
      </c>
    </row>
    <row r="4569" spans="2:2" x14ac:dyDescent="0.2">
      <c r="B4569" t="str">
        <f>IF(A4569="","",_xlfn.IFNA(VLOOKUP(A4569,total!$B$1:$D$5000,2,FALSE),CONCATENATE("TRY: ",VLOOKUP(A4569,total!$B$1:$D$5000,1,TRUE))))</f>
        <v/>
      </c>
    </row>
    <row r="4570" spans="2:2" x14ac:dyDescent="0.2">
      <c r="B4570" t="str">
        <f>IF(A4570="","",_xlfn.IFNA(VLOOKUP(A4570,total!$B$1:$D$5000,2,FALSE),CONCATENATE("TRY: ",VLOOKUP(A4570,total!$B$1:$D$5000,1,TRUE))))</f>
        <v/>
      </c>
    </row>
    <row r="4571" spans="2:2" x14ac:dyDescent="0.2">
      <c r="B4571" t="str">
        <f>IF(A4571="","",_xlfn.IFNA(VLOOKUP(A4571,total!$B$1:$D$5000,2,FALSE),CONCATENATE("TRY: ",VLOOKUP(A4571,total!$B$1:$D$5000,1,TRUE))))</f>
        <v/>
      </c>
    </row>
    <row r="4572" spans="2:2" x14ac:dyDescent="0.2">
      <c r="B4572" t="str">
        <f>IF(A4572="","",_xlfn.IFNA(VLOOKUP(A4572,total!$B$1:$D$5000,2,FALSE),CONCATENATE("TRY: ",VLOOKUP(A4572,total!$B$1:$D$5000,1,TRUE))))</f>
        <v/>
      </c>
    </row>
    <row r="4573" spans="2:2" x14ac:dyDescent="0.2">
      <c r="B4573" t="str">
        <f>IF(A4573="","",_xlfn.IFNA(VLOOKUP(A4573,total!$B$1:$D$5000,2,FALSE),CONCATENATE("TRY: ",VLOOKUP(A4573,total!$B$1:$D$5000,1,TRUE))))</f>
        <v/>
      </c>
    </row>
    <row r="4574" spans="2:2" x14ac:dyDescent="0.2">
      <c r="B4574" t="str">
        <f>IF(A4574="","",_xlfn.IFNA(VLOOKUP(A4574,total!$B$1:$D$5000,2,FALSE),CONCATENATE("TRY: ",VLOOKUP(A4574,total!$B$1:$D$5000,1,TRUE))))</f>
        <v/>
      </c>
    </row>
    <row r="4575" spans="2:2" x14ac:dyDescent="0.2">
      <c r="B4575" t="str">
        <f>IF(A4575="","",_xlfn.IFNA(VLOOKUP(A4575,total!$B$1:$D$5000,2,FALSE),CONCATENATE("TRY: ",VLOOKUP(A4575,total!$B$1:$D$5000,1,TRUE))))</f>
        <v/>
      </c>
    </row>
    <row r="4576" spans="2:2" x14ac:dyDescent="0.2">
      <c r="B4576" t="str">
        <f>IF(A4576="","",_xlfn.IFNA(VLOOKUP(A4576,total!$B$1:$D$5000,2,FALSE),CONCATENATE("TRY: ",VLOOKUP(A4576,total!$B$1:$D$5000,1,TRUE))))</f>
        <v/>
      </c>
    </row>
    <row r="4577" spans="2:2" x14ac:dyDescent="0.2">
      <c r="B4577" t="str">
        <f>IF(A4577="","",_xlfn.IFNA(VLOOKUP(A4577,total!$B$1:$D$5000,2,FALSE),CONCATENATE("TRY: ",VLOOKUP(A4577,total!$B$1:$D$5000,1,TRUE))))</f>
        <v/>
      </c>
    </row>
    <row r="4578" spans="2:2" x14ac:dyDescent="0.2">
      <c r="B4578" t="str">
        <f>IF(A4578="","",_xlfn.IFNA(VLOOKUP(A4578,total!$B$1:$D$5000,2,FALSE),CONCATENATE("TRY: ",VLOOKUP(A4578,total!$B$1:$D$5000,1,TRUE))))</f>
        <v/>
      </c>
    </row>
    <row r="4579" spans="2:2" x14ac:dyDescent="0.2">
      <c r="B4579" t="str">
        <f>IF(A4579="","",_xlfn.IFNA(VLOOKUP(A4579,total!$B$1:$D$5000,2,FALSE),CONCATENATE("TRY: ",VLOOKUP(A4579,total!$B$1:$D$5000,1,TRUE))))</f>
        <v/>
      </c>
    </row>
    <row r="4580" spans="2:2" x14ac:dyDescent="0.2">
      <c r="B4580" t="str">
        <f>IF(A4580="","",_xlfn.IFNA(VLOOKUP(A4580,total!$B$1:$D$5000,2,FALSE),CONCATENATE("TRY: ",VLOOKUP(A4580,total!$B$1:$D$5000,1,TRUE))))</f>
        <v/>
      </c>
    </row>
    <row r="4581" spans="2:2" x14ac:dyDescent="0.2">
      <c r="B4581" t="str">
        <f>IF(A4581="","",_xlfn.IFNA(VLOOKUP(A4581,total!$B$1:$D$5000,2,FALSE),CONCATENATE("TRY: ",VLOOKUP(A4581,total!$B$1:$D$5000,1,TRUE))))</f>
        <v/>
      </c>
    </row>
    <row r="4582" spans="2:2" x14ac:dyDescent="0.2">
      <c r="B4582" t="str">
        <f>IF(A4582="","",_xlfn.IFNA(VLOOKUP(A4582,total!$B$1:$D$5000,2,FALSE),CONCATENATE("TRY: ",VLOOKUP(A4582,total!$B$1:$D$5000,1,TRUE))))</f>
        <v/>
      </c>
    </row>
    <row r="4583" spans="2:2" x14ac:dyDescent="0.2">
      <c r="B4583" t="str">
        <f>IF(A4583="","",_xlfn.IFNA(VLOOKUP(A4583,total!$B$1:$D$5000,2,FALSE),CONCATENATE("TRY: ",VLOOKUP(A4583,total!$B$1:$D$5000,1,TRUE))))</f>
        <v/>
      </c>
    </row>
    <row r="4584" spans="2:2" x14ac:dyDescent="0.2">
      <c r="B4584" t="str">
        <f>IF(A4584="","",_xlfn.IFNA(VLOOKUP(A4584,total!$B$1:$D$5000,2,FALSE),CONCATENATE("TRY: ",VLOOKUP(A4584,total!$B$1:$D$5000,1,TRUE))))</f>
        <v/>
      </c>
    </row>
    <row r="4585" spans="2:2" x14ac:dyDescent="0.2">
      <c r="B4585" t="str">
        <f>IF(A4585="","",_xlfn.IFNA(VLOOKUP(A4585,total!$B$1:$D$5000,2,FALSE),CONCATENATE("TRY: ",VLOOKUP(A4585,total!$B$1:$D$5000,1,TRUE))))</f>
        <v/>
      </c>
    </row>
    <row r="4586" spans="2:2" x14ac:dyDescent="0.2">
      <c r="B4586" t="str">
        <f>IF(A4586="","",_xlfn.IFNA(VLOOKUP(A4586,total!$B$1:$D$5000,2,FALSE),CONCATENATE("TRY: ",VLOOKUP(A4586,total!$B$1:$D$5000,1,TRUE))))</f>
        <v/>
      </c>
    </row>
    <row r="4587" spans="2:2" x14ac:dyDescent="0.2">
      <c r="B4587" t="str">
        <f>IF(A4587="","",_xlfn.IFNA(VLOOKUP(A4587,total!$B$1:$D$5000,2,FALSE),CONCATENATE("TRY: ",VLOOKUP(A4587,total!$B$1:$D$5000,1,TRUE))))</f>
        <v/>
      </c>
    </row>
    <row r="4588" spans="2:2" x14ac:dyDescent="0.2">
      <c r="B4588" t="str">
        <f>IF(A4588="","",_xlfn.IFNA(VLOOKUP(A4588,total!$B$1:$D$5000,2,FALSE),CONCATENATE("TRY: ",VLOOKUP(A4588,total!$B$1:$D$5000,1,TRUE))))</f>
        <v/>
      </c>
    </row>
    <row r="4589" spans="2:2" x14ac:dyDescent="0.2">
      <c r="B4589" t="str">
        <f>IF(A4589="","",_xlfn.IFNA(VLOOKUP(A4589,total!$B$1:$D$5000,2,FALSE),CONCATENATE("TRY: ",VLOOKUP(A4589,total!$B$1:$D$5000,1,TRUE))))</f>
        <v/>
      </c>
    </row>
    <row r="4590" spans="2:2" x14ac:dyDescent="0.2">
      <c r="B4590" t="str">
        <f>IF(A4590="","",_xlfn.IFNA(VLOOKUP(A4590,total!$B$1:$D$5000,2,FALSE),CONCATENATE("TRY: ",VLOOKUP(A4590,total!$B$1:$D$5000,1,TRUE))))</f>
        <v/>
      </c>
    </row>
    <row r="4591" spans="2:2" x14ac:dyDescent="0.2">
      <c r="B4591" t="str">
        <f>IF(A4591="","",_xlfn.IFNA(VLOOKUP(A4591,total!$B$1:$D$5000,2,FALSE),CONCATENATE("TRY: ",VLOOKUP(A4591,total!$B$1:$D$5000,1,TRUE))))</f>
        <v/>
      </c>
    </row>
    <row r="4592" spans="2:2" x14ac:dyDescent="0.2">
      <c r="B4592" t="str">
        <f>IF(A4592="","",_xlfn.IFNA(VLOOKUP(A4592,total!$B$1:$D$5000,2,FALSE),CONCATENATE("TRY: ",VLOOKUP(A4592,total!$B$1:$D$5000,1,TRUE))))</f>
        <v/>
      </c>
    </row>
    <row r="4593" spans="2:2" x14ac:dyDescent="0.2">
      <c r="B4593" t="str">
        <f>IF(A4593="","",_xlfn.IFNA(VLOOKUP(A4593,total!$B$1:$D$5000,2,FALSE),CONCATENATE("TRY: ",VLOOKUP(A4593,total!$B$1:$D$5000,1,TRUE))))</f>
        <v/>
      </c>
    </row>
    <row r="4594" spans="2:2" x14ac:dyDescent="0.2">
      <c r="B4594" t="str">
        <f>IF(A4594="","",_xlfn.IFNA(VLOOKUP(A4594,total!$B$1:$D$5000,2,FALSE),CONCATENATE("TRY: ",VLOOKUP(A4594,total!$B$1:$D$5000,1,TRUE))))</f>
        <v/>
      </c>
    </row>
    <row r="4595" spans="2:2" x14ac:dyDescent="0.2">
      <c r="B4595" t="str">
        <f>IF(A4595="","",_xlfn.IFNA(VLOOKUP(A4595,total!$B$1:$D$5000,2,FALSE),CONCATENATE("TRY: ",VLOOKUP(A4595,total!$B$1:$D$5000,1,TRUE))))</f>
        <v/>
      </c>
    </row>
    <row r="4596" spans="2:2" x14ac:dyDescent="0.2">
      <c r="B4596" t="str">
        <f>IF(A4596="","",_xlfn.IFNA(VLOOKUP(A4596,total!$B$1:$D$5000,2,FALSE),CONCATENATE("TRY: ",VLOOKUP(A4596,total!$B$1:$D$5000,1,TRUE))))</f>
        <v/>
      </c>
    </row>
    <row r="4597" spans="2:2" x14ac:dyDescent="0.2">
      <c r="B4597" t="str">
        <f>IF(A4597="","",_xlfn.IFNA(VLOOKUP(A4597,total!$B$1:$D$5000,2,FALSE),CONCATENATE("TRY: ",VLOOKUP(A4597,total!$B$1:$D$5000,1,TRUE))))</f>
        <v/>
      </c>
    </row>
    <row r="4598" spans="2:2" x14ac:dyDescent="0.2">
      <c r="B4598" t="str">
        <f>IF(A4598="","",_xlfn.IFNA(VLOOKUP(A4598,total!$B$1:$D$5000,2,FALSE),CONCATENATE("TRY: ",VLOOKUP(A4598,total!$B$1:$D$5000,1,TRUE))))</f>
        <v/>
      </c>
    </row>
    <row r="4599" spans="2:2" x14ac:dyDescent="0.2">
      <c r="B4599" t="str">
        <f>IF(A4599="","",_xlfn.IFNA(VLOOKUP(A4599,total!$B$1:$D$5000,2,FALSE),CONCATENATE("TRY: ",VLOOKUP(A4599,total!$B$1:$D$5000,1,TRUE))))</f>
        <v/>
      </c>
    </row>
    <row r="4600" spans="2:2" x14ac:dyDescent="0.2">
      <c r="B4600" t="str">
        <f>IF(A4600="","",_xlfn.IFNA(VLOOKUP(A4600,total!$B$1:$D$5000,2,FALSE),CONCATENATE("TRY: ",VLOOKUP(A4600,total!$B$1:$D$5000,1,TRUE))))</f>
        <v/>
      </c>
    </row>
    <row r="4601" spans="2:2" x14ac:dyDescent="0.2">
      <c r="B4601" t="str">
        <f>IF(A4601="","",_xlfn.IFNA(VLOOKUP(A4601,total!$B$1:$D$5000,2,FALSE),CONCATENATE("TRY: ",VLOOKUP(A4601,total!$B$1:$D$5000,1,TRUE))))</f>
        <v/>
      </c>
    </row>
    <row r="4602" spans="2:2" x14ac:dyDescent="0.2">
      <c r="B4602" t="str">
        <f>IF(A4602="","",_xlfn.IFNA(VLOOKUP(A4602,total!$B$1:$D$5000,2,FALSE),CONCATENATE("TRY: ",VLOOKUP(A4602,total!$B$1:$D$5000,1,TRUE))))</f>
        <v/>
      </c>
    </row>
    <row r="4603" spans="2:2" x14ac:dyDescent="0.2">
      <c r="B4603" t="str">
        <f>IF(A4603="","",_xlfn.IFNA(VLOOKUP(A4603,total!$B$1:$D$5000,2,FALSE),CONCATENATE("TRY: ",VLOOKUP(A4603,total!$B$1:$D$5000,1,TRUE))))</f>
        <v/>
      </c>
    </row>
    <row r="4604" spans="2:2" x14ac:dyDescent="0.2">
      <c r="B4604" t="str">
        <f>IF(A4604="","",_xlfn.IFNA(VLOOKUP(A4604,total!$B$1:$D$5000,2,FALSE),CONCATENATE("TRY: ",VLOOKUP(A4604,total!$B$1:$D$5000,1,TRUE))))</f>
        <v/>
      </c>
    </row>
    <row r="4605" spans="2:2" x14ac:dyDescent="0.2">
      <c r="B4605" t="str">
        <f>IF(A4605="","",_xlfn.IFNA(VLOOKUP(A4605,total!$B$1:$D$5000,2,FALSE),CONCATENATE("TRY: ",VLOOKUP(A4605,total!$B$1:$D$5000,1,TRUE))))</f>
        <v/>
      </c>
    </row>
    <row r="4606" spans="2:2" x14ac:dyDescent="0.2">
      <c r="B4606" t="str">
        <f>IF(A4606="","",_xlfn.IFNA(VLOOKUP(A4606,total!$B$1:$D$5000,2,FALSE),CONCATENATE("TRY: ",VLOOKUP(A4606,total!$B$1:$D$5000,1,TRUE))))</f>
        <v/>
      </c>
    </row>
    <row r="4607" spans="2:2" x14ac:dyDescent="0.2">
      <c r="B4607" t="str">
        <f>IF(A4607="","",_xlfn.IFNA(VLOOKUP(A4607,total!$B$1:$D$5000,2,FALSE),CONCATENATE("TRY: ",VLOOKUP(A4607,total!$B$1:$D$5000,1,TRUE))))</f>
        <v/>
      </c>
    </row>
    <row r="4608" spans="2:2" x14ac:dyDescent="0.2">
      <c r="B4608" t="str">
        <f>IF(A4608="","",_xlfn.IFNA(VLOOKUP(A4608,total!$B$1:$D$5000,2,FALSE),CONCATENATE("TRY: ",VLOOKUP(A4608,total!$B$1:$D$5000,1,TRUE))))</f>
        <v/>
      </c>
    </row>
    <row r="4609" spans="2:2" x14ac:dyDescent="0.2">
      <c r="B4609" t="str">
        <f>IF(A4609="","",_xlfn.IFNA(VLOOKUP(A4609,total!$B$1:$D$5000,2,FALSE),CONCATENATE("TRY: ",VLOOKUP(A4609,total!$B$1:$D$5000,1,TRUE))))</f>
        <v/>
      </c>
    </row>
    <row r="4610" spans="2:2" x14ac:dyDescent="0.2">
      <c r="B4610" t="str">
        <f>IF(A4610="","",_xlfn.IFNA(VLOOKUP(A4610,total!$B$1:$D$5000,2,FALSE),CONCATENATE("TRY: ",VLOOKUP(A4610,total!$B$1:$D$5000,1,TRUE))))</f>
        <v/>
      </c>
    </row>
    <row r="4611" spans="2:2" x14ac:dyDescent="0.2">
      <c r="B4611" t="str">
        <f>IF(A4611="","",_xlfn.IFNA(VLOOKUP(A4611,total!$B$1:$D$5000,2,FALSE),CONCATENATE("TRY: ",VLOOKUP(A4611,total!$B$1:$D$5000,1,TRUE))))</f>
        <v/>
      </c>
    </row>
    <row r="4612" spans="2:2" x14ac:dyDescent="0.2">
      <c r="B4612" t="str">
        <f>IF(A4612="","",_xlfn.IFNA(VLOOKUP(A4612,total!$B$1:$D$5000,2,FALSE),CONCATENATE("TRY: ",VLOOKUP(A4612,total!$B$1:$D$5000,1,TRUE))))</f>
        <v/>
      </c>
    </row>
    <row r="4613" spans="2:2" x14ac:dyDescent="0.2">
      <c r="B4613" t="str">
        <f>IF(A4613="","",_xlfn.IFNA(VLOOKUP(A4613,total!$B$1:$D$5000,2,FALSE),CONCATENATE("TRY: ",VLOOKUP(A4613,total!$B$1:$D$5000,1,TRUE))))</f>
        <v/>
      </c>
    </row>
    <row r="4614" spans="2:2" x14ac:dyDescent="0.2">
      <c r="B4614" t="str">
        <f>IF(A4614="","",_xlfn.IFNA(VLOOKUP(A4614,total!$B$1:$D$5000,2,FALSE),CONCATENATE("TRY: ",VLOOKUP(A4614,total!$B$1:$D$5000,1,TRUE))))</f>
        <v/>
      </c>
    </row>
    <row r="4615" spans="2:2" x14ac:dyDescent="0.2">
      <c r="B4615" t="str">
        <f>IF(A4615="","",_xlfn.IFNA(VLOOKUP(A4615,total!$B$1:$D$5000,2,FALSE),CONCATENATE("TRY: ",VLOOKUP(A4615,total!$B$1:$D$5000,1,TRUE))))</f>
        <v/>
      </c>
    </row>
    <row r="4616" spans="2:2" x14ac:dyDescent="0.2">
      <c r="B4616" t="str">
        <f>IF(A4616="","",_xlfn.IFNA(VLOOKUP(A4616,total!$B$1:$D$5000,2,FALSE),CONCATENATE("TRY: ",VLOOKUP(A4616,total!$B$1:$D$5000,1,TRUE))))</f>
        <v/>
      </c>
    </row>
    <row r="4617" spans="2:2" x14ac:dyDescent="0.2">
      <c r="B4617" t="str">
        <f>IF(A4617="","",_xlfn.IFNA(VLOOKUP(A4617,total!$B$1:$D$5000,2,FALSE),CONCATENATE("TRY: ",VLOOKUP(A4617,total!$B$1:$D$5000,1,TRUE))))</f>
        <v/>
      </c>
    </row>
    <row r="4618" spans="2:2" x14ac:dyDescent="0.2">
      <c r="B4618" t="str">
        <f>IF(A4618="","",_xlfn.IFNA(VLOOKUP(A4618,total!$B$1:$D$5000,2,FALSE),CONCATENATE("TRY: ",VLOOKUP(A4618,total!$B$1:$D$5000,1,TRUE))))</f>
        <v/>
      </c>
    </row>
    <row r="4619" spans="2:2" x14ac:dyDescent="0.2">
      <c r="B4619" t="str">
        <f>IF(A4619="","",_xlfn.IFNA(VLOOKUP(A4619,total!$B$1:$D$5000,2,FALSE),CONCATENATE("TRY: ",VLOOKUP(A4619,total!$B$1:$D$5000,1,TRUE))))</f>
        <v/>
      </c>
    </row>
    <row r="4620" spans="2:2" x14ac:dyDescent="0.2">
      <c r="B4620" t="str">
        <f>IF(A4620="","",_xlfn.IFNA(VLOOKUP(A4620,total!$B$1:$D$5000,2,FALSE),CONCATENATE("TRY: ",VLOOKUP(A4620,total!$B$1:$D$5000,1,TRUE))))</f>
        <v/>
      </c>
    </row>
    <row r="4621" spans="2:2" x14ac:dyDescent="0.2">
      <c r="B4621" t="str">
        <f>IF(A4621="","",_xlfn.IFNA(VLOOKUP(A4621,total!$B$1:$D$5000,2,FALSE),CONCATENATE("TRY: ",VLOOKUP(A4621,total!$B$1:$D$5000,1,TRUE))))</f>
        <v/>
      </c>
    </row>
    <row r="4622" spans="2:2" x14ac:dyDescent="0.2">
      <c r="B4622" t="str">
        <f>IF(A4622="","",_xlfn.IFNA(VLOOKUP(A4622,total!$B$1:$D$5000,2,FALSE),CONCATENATE("TRY: ",VLOOKUP(A4622,total!$B$1:$D$5000,1,TRUE))))</f>
        <v/>
      </c>
    </row>
    <row r="4623" spans="2:2" x14ac:dyDescent="0.2">
      <c r="B4623" t="str">
        <f>IF(A4623="","",_xlfn.IFNA(VLOOKUP(A4623,total!$B$1:$D$5000,2,FALSE),CONCATENATE("TRY: ",VLOOKUP(A4623,total!$B$1:$D$5000,1,TRUE))))</f>
        <v/>
      </c>
    </row>
    <row r="4624" spans="2:2" x14ac:dyDescent="0.2">
      <c r="B4624" t="str">
        <f>IF(A4624="","",_xlfn.IFNA(VLOOKUP(A4624,total!$B$1:$D$5000,2,FALSE),CONCATENATE("TRY: ",VLOOKUP(A4624,total!$B$1:$D$5000,1,TRUE))))</f>
        <v/>
      </c>
    </row>
    <row r="4625" spans="2:2" x14ac:dyDescent="0.2">
      <c r="B4625" t="str">
        <f>IF(A4625="","",_xlfn.IFNA(VLOOKUP(A4625,total!$B$1:$D$5000,2,FALSE),CONCATENATE("TRY: ",VLOOKUP(A4625,total!$B$1:$D$5000,1,TRUE))))</f>
        <v/>
      </c>
    </row>
    <row r="4626" spans="2:2" x14ac:dyDescent="0.2">
      <c r="B4626" t="str">
        <f>IF(A4626="","",_xlfn.IFNA(VLOOKUP(A4626,total!$B$1:$D$5000,2,FALSE),CONCATENATE("TRY: ",VLOOKUP(A4626,total!$B$1:$D$5000,1,TRUE))))</f>
        <v/>
      </c>
    </row>
    <row r="4627" spans="2:2" x14ac:dyDescent="0.2">
      <c r="B4627" t="str">
        <f>IF(A4627="","",_xlfn.IFNA(VLOOKUP(A4627,total!$B$1:$D$5000,2,FALSE),CONCATENATE("TRY: ",VLOOKUP(A4627,total!$B$1:$D$5000,1,TRUE))))</f>
        <v/>
      </c>
    </row>
    <row r="4628" spans="2:2" x14ac:dyDescent="0.2">
      <c r="B4628" t="str">
        <f>IF(A4628="","",_xlfn.IFNA(VLOOKUP(A4628,total!$B$1:$D$5000,2,FALSE),CONCATENATE("TRY: ",VLOOKUP(A4628,total!$B$1:$D$5000,1,TRUE))))</f>
        <v/>
      </c>
    </row>
    <row r="4629" spans="2:2" x14ac:dyDescent="0.2">
      <c r="B4629" t="str">
        <f>IF(A4629="","",_xlfn.IFNA(VLOOKUP(A4629,total!$B$1:$D$5000,2,FALSE),CONCATENATE("TRY: ",VLOOKUP(A4629,total!$B$1:$D$5000,1,TRUE))))</f>
        <v/>
      </c>
    </row>
    <row r="4630" spans="2:2" x14ac:dyDescent="0.2">
      <c r="B4630" t="str">
        <f>IF(A4630="","",_xlfn.IFNA(VLOOKUP(A4630,total!$B$1:$D$5000,2,FALSE),CONCATENATE("TRY: ",VLOOKUP(A4630,total!$B$1:$D$5000,1,TRUE))))</f>
        <v/>
      </c>
    </row>
    <row r="4631" spans="2:2" x14ac:dyDescent="0.2">
      <c r="B4631" t="str">
        <f>IF(A4631="","",_xlfn.IFNA(VLOOKUP(A4631,total!$B$1:$D$5000,2,FALSE),CONCATENATE("TRY: ",VLOOKUP(A4631,total!$B$1:$D$5000,1,TRUE))))</f>
        <v/>
      </c>
    </row>
    <row r="4632" spans="2:2" x14ac:dyDescent="0.2">
      <c r="B4632" t="str">
        <f>IF(A4632="","",_xlfn.IFNA(VLOOKUP(A4632,total!$B$1:$D$5000,2,FALSE),CONCATENATE("TRY: ",VLOOKUP(A4632,total!$B$1:$D$5000,1,TRUE))))</f>
        <v/>
      </c>
    </row>
    <row r="4633" spans="2:2" x14ac:dyDescent="0.2">
      <c r="B4633" t="str">
        <f>IF(A4633="","",_xlfn.IFNA(VLOOKUP(A4633,total!$B$1:$D$5000,2,FALSE),CONCATENATE("TRY: ",VLOOKUP(A4633,total!$B$1:$D$5000,1,TRUE))))</f>
        <v/>
      </c>
    </row>
    <row r="4634" spans="2:2" x14ac:dyDescent="0.2">
      <c r="B4634" t="str">
        <f>IF(A4634="","",_xlfn.IFNA(VLOOKUP(A4634,total!$B$1:$D$5000,2,FALSE),CONCATENATE("TRY: ",VLOOKUP(A4634,total!$B$1:$D$5000,1,TRUE))))</f>
        <v/>
      </c>
    </row>
    <row r="4635" spans="2:2" x14ac:dyDescent="0.2">
      <c r="B4635" t="str">
        <f>IF(A4635="","",_xlfn.IFNA(VLOOKUP(A4635,total!$B$1:$D$5000,2,FALSE),CONCATENATE("TRY: ",VLOOKUP(A4635,total!$B$1:$D$5000,1,TRUE))))</f>
        <v/>
      </c>
    </row>
    <row r="4636" spans="2:2" x14ac:dyDescent="0.2">
      <c r="B4636" t="str">
        <f>IF(A4636="","",_xlfn.IFNA(VLOOKUP(A4636,total!$B$1:$D$5000,2,FALSE),CONCATENATE("TRY: ",VLOOKUP(A4636,total!$B$1:$D$5000,1,TRUE))))</f>
        <v/>
      </c>
    </row>
    <row r="4637" spans="2:2" x14ac:dyDescent="0.2">
      <c r="B4637" t="str">
        <f>IF(A4637="","",_xlfn.IFNA(VLOOKUP(A4637,total!$B$1:$D$5000,2,FALSE),CONCATENATE("TRY: ",VLOOKUP(A4637,total!$B$1:$D$5000,1,TRUE))))</f>
        <v/>
      </c>
    </row>
    <row r="4638" spans="2:2" x14ac:dyDescent="0.2">
      <c r="B4638" t="str">
        <f>IF(A4638="","",_xlfn.IFNA(VLOOKUP(A4638,total!$B$1:$D$5000,2,FALSE),CONCATENATE("TRY: ",VLOOKUP(A4638,total!$B$1:$D$5000,1,TRUE))))</f>
        <v/>
      </c>
    </row>
    <row r="4639" spans="2:2" x14ac:dyDescent="0.2">
      <c r="B4639" t="str">
        <f>IF(A4639="","",_xlfn.IFNA(VLOOKUP(A4639,total!$B$1:$D$5000,2,FALSE),CONCATENATE("TRY: ",VLOOKUP(A4639,total!$B$1:$D$5000,1,TRUE))))</f>
        <v/>
      </c>
    </row>
    <row r="4640" spans="2:2" x14ac:dyDescent="0.2">
      <c r="B4640" t="str">
        <f>IF(A4640="","",_xlfn.IFNA(VLOOKUP(A4640,total!$B$1:$D$5000,2,FALSE),CONCATENATE("TRY: ",VLOOKUP(A4640,total!$B$1:$D$5000,1,TRUE))))</f>
        <v/>
      </c>
    </row>
    <row r="4641" spans="2:2" x14ac:dyDescent="0.2">
      <c r="B4641" t="str">
        <f>IF(A4641="","",_xlfn.IFNA(VLOOKUP(A4641,total!$B$1:$D$5000,2,FALSE),CONCATENATE("TRY: ",VLOOKUP(A4641,total!$B$1:$D$5000,1,TRUE))))</f>
        <v/>
      </c>
    </row>
    <row r="4642" spans="2:2" x14ac:dyDescent="0.2">
      <c r="B4642" t="str">
        <f>IF(A4642="","",_xlfn.IFNA(VLOOKUP(A4642,total!$B$1:$D$5000,2,FALSE),CONCATENATE("TRY: ",VLOOKUP(A4642,total!$B$1:$D$5000,1,TRUE))))</f>
        <v/>
      </c>
    </row>
    <row r="4643" spans="2:2" x14ac:dyDescent="0.2">
      <c r="B4643" t="str">
        <f>IF(A4643="","",_xlfn.IFNA(VLOOKUP(A4643,total!$B$1:$D$5000,2,FALSE),CONCATENATE("TRY: ",VLOOKUP(A4643,total!$B$1:$D$5000,1,TRUE))))</f>
        <v/>
      </c>
    </row>
    <row r="4644" spans="2:2" x14ac:dyDescent="0.2">
      <c r="B4644" t="str">
        <f>IF(A4644="","",_xlfn.IFNA(VLOOKUP(A4644,total!$B$1:$D$5000,2,FALSE),CONCATENATE("TRY: ",VLOOKUP(A4644,total!$B$1:$D$5000,1,TRUE))))</f>
        <v/>
      </c>
    </row>
    <row r="4645" spans="2:2" x14ac:dyDescent="0.2">
      <c r="B4645" t="str">
        <f>IF(A4645="","",_xlfn.IFNA(VLOOKUP(A4645,total!$B$1:$D$5000,2,FALSE),CONCATENATE("TRY: ",VLOOKUP(A4645,total!$B$1:$D$5000,1,TRUE))))</f>
        <v/>
      </c>
    </row>
    <row r="4646" spans="2:2" x14ac:dyDescent="0.2">
      <c r="B4646" t="str">
        <f>IF(A4646="","",_xlfn.IFNA(VLOOKUP(A4646,total!$B$1:$D$5000,2,FALSE),CONCATENATE("TRY: ",VLOOKUP(A4646,total!$B$1:$D$5000,1,TRUE))))</f>
        <v/>
      </c>
    </row>
    <row r="4647" spans="2:2" x14ac:dyDescent="0.2">
      <c r="B4647" t="str">
        <f>IF(A4647="","",_xlfn.IFNA(VLOOKUP(A4647,total!$B$1:$D$5000,2,FALSE),CONCATENATE("TRY: ",VLOOKUP(A4647,total!$B$1:$D$5000,1,TRUE))))</f>
        <v/>
      </c>
    </row>
    <row r="4648" spans="2:2" x14ac:dyDescent="0.2">
      <c r="B4648" t="str">
        <f>IF(A4648="","",_xlfn.IFNA(VLOOKUP(A4648,total!$B$1:$D$5000,2,FALSE),CONCATENATE("TRY: ",VLOOKUP(A4648,total!$B$1:$D$5000,1,TRUE))))</f>
        <v/>
      </c>
    </row>
    <row r="4649" spans="2:2" x14ac:dyDescent="0.2">
      <c r="B4649" t="str">
        <f>IF(A4649="","",_xlfn.IFNA(VLOOKUP(A4649,total!$B$1:$D$5000,2,FALSE),CONCATENATE("TRY: ",VLOOKUP(A4649,total!$B$1:$D$5000,1,TRUE))))</f>
        <v/>
      </c>
    </row>
    <row r="4650" spans="2:2" x14ac:dyDescent="0.2">
      <c r="B4650" t="str">
        <f>IF(A4650="","",_xlfn.IFNA(VLOOKUP(A4650,total!$B$1:$D$5000,2,FALSE),CONCATENATE("TRY: ",VLOOKUP(A4650,total!$B$1:$D$5000,1,TRUE))))</f>
        <v/>
      </c>
    </row>
    <row r="4651" spans="2:2" x14ac:dyDescent="0.2">
      <c r="B4651" t="str">
        <f>IF(A4651="","",_xlfn.IFNA(VLOOKUP(A4651,total!$B$1:$D$5000,2,FALSE),CONCATENATE("TRY: ",VLOOKUP(A4651,total!$B$1:$D$5000,1,TRUE))))</f>
        <v/>
      </c>
    </row>
    <row r="4652" spans="2:2" x14ac:dyDescent="0.2">
      <c r="B4652" t="str">
        <f>IF(A4652="","",_xlfn.IFNA(VLOOKUP(A4652,total!$B$1:$D$5000,2,FALSE),CONCATENATE("TRY: ",VLOOKUP(A4652,total!$B$1:$D$5000,1,TRUE))))</f>
        <v/>
      </c>
    </row>
    <row r="4653" spans="2:2" x14ac:dyDescent="0.2">
      <c r="B4653" t="str">
        <f>IF(A4653="","",_xlfn.IFNA(VLOOKUP(A4653,total!$B$1:$D$5000,2,FALSE),CONCATENATE("TRY: ",VLOOKUP(A4653,total!$B$1:$D$5000,1,TRUE))))</f>
        <v/>
      </c>
    </row>
    <row r="4654" spans="2:2" x14ac:dyDescent="0.2">
      <c r="B4654" t="str">
        <f>IF(A4654="","",_xlfn.IFNA(VLOOKUP(A4654,total!$B$1:$D$5000,2,FALSE),CONCATENATE("TRY: ",VLOOKUP(A4654,total!$B$1:$D$5000,1,TRUE))))</f>
        <v/>
      </c>
    </row>
    <row r="4655" spans="2:2" x14ac:dyDescent="0.2">
      <c r="B4655" t="str">
        <f>IF(A4655="","",_xlfn.IFNA(VLOOKUP(A4655,total!$B$1:$D$5000,2,FALSE),CONCATENATE("TRY: ",VLOOKUP(A4655,total!$B$1:$D$5000,1,TRUE))))</f>
        <v/>
      </c>
    </row>
    <row r="4656" spans="2:2" x14ac:dyDescent="0.2">
      <c r="B4656" t="str">
        <f>IF(A4656="","",_xlfn.IFNA(VLOOKUP(A4656,total!$B$1:$D$5000,2,FALSE),CONCATENATE("TRY: ",VLOOKUP(A4656,total!$B$1:$D$5000,1,TRUE))))</f>
        <v/>
      </c>
    </row>
    <row r="4657" spans="2:2" x14ac:dyDescent="0.2">
      <c r="B4657" t="str">
        <f>IF(A4657="","",_xlfn.IFNA(VLOOKUP(A4657,total!$B$1:$D$5000,2,FALSE),CONCATENATE("TRY: ",VLOOKUP(A4657,total!$B$1:$D$5000,1,TRUE))))</f>
        <v/>
      </c>
    </row>
    <row r="4658" spans="2:2" x14ac:dyDescent="0.2">
      <c r="B4658" t="str">
        <f>IF(A4658="","",_xlfn.IFNA(VLOOKUP(A4658,total!$B$1:$D$5000,2,FALSE),CONCATENATE("TRY: ",VLOOKUP(A4658,total!$B$1:$D$5000,1,TRUE))))</f>
        <v/>
      </c>
    </row>
    <row r="4659" spans="2:2" x14ac:dyDescent="0.2">
      <c r="B4659" t="str">
        <f>IF(A4659="","",_xlfn.IFNA(VLOOKUP(A4659,total!$B$1:$D$5000,2,FALSE),CONCATENATE("TRY: ",VLOOKUP(A4659,total!$B$1:$D$5000,1,TRUE))))</f>
        <v/>
      </c>
    </row>
    <row r="4660" spans="2:2" x14ac:dyDescent="0.2">
      <c r="B4660" t="str">
        <f>IF(A4660="","",_xlfn.IFNA(VLOOKUP(A4660,total!$B$1:$D$5000,2,FALSE),CONCATENATE("TRY: ",VLOOKUP(A4660,total!$B$1:$D$5000,1,TRUE))))</f>
        <v/>
      </c>
    </row>
    <row r="4661" spans="2:2" x14ac:dyDescent="0.2">
      <c r="B4661" t="str">
        <f>IF(A4661="","",_xlfn.IFNA(VLOOKUP(A4661,total!$B$1:$D$5000,2,FALSE),CONCATENATE("TRY: ",VLOOKUP(A4661,total!$B$1:$D$5000,1,TRUE))))</f>
        <v/>
      </c>
    </row>
    <row r="4662" spans="2:2" x14ac:dyDescent="0.2">
      <c r="B4662" t="str">
        <f>IF(A4662="","",_xlfn.IFNA(VLOOKUP(A4662,total!$B$1:$D$5000,2,FALSE),CONCATENATE("TRY: ",VLOOKUP(A4662,total!$B$1:$D$5000,1,TRUE))))</f>
        <v/>
      </c>
    </row>
    <row r="4663" spans="2:2" x14ac:dyDescent="0.2">
      <c r="B4663" t="str">
        <f>IF(A4663="","",_xlfn.IFNA(VLOOKUP(A4663,total!$B$1:$D$5000,2,FALSE),CONCATENATE("TRY: ",VLOOKUP(A4663,total!$B$1:$D$5000,1,TRUE))))</f>
        <v/>
      </c>
    </row>
    <row r="4664" spans="2:2" x14ac:dyDescent="0.2">
      <c r="B4664" t="str">
        <f>IF(A4664="","",_xlfn.IFNA(VLOOKUP(A4664,total!$B$1:$D$5000,2,FALSE),CONCATENATE("TRY: ",VLOOKUP(A4664,total!$B$1:$D$5000,1,TRUE))))</f>
        <v/>
      </c>
    </row>
    <row r="4665" spans="2:2" x14ac:dyDescent="0.2">
      <c r="B4665" t="str">
        <f>IF(A4665="","",_xlfn.IFNA(VLOOKUP(A4665,total!$B$1:$D$5000,2,FALSE),CONCATENATE("TRY: ",VLOOKUP(A4665,total!$B$1:$D$5000,1,TRUE))))</f>
        <v/>
      </c>
    </row>
    <row r="4666" spans="2:2" x14ac:dyDescent="0.2">
      <c r="B4666" t="str">
        <f>IF(A4666="","",_xlfn.IFNA(VLOOKUP(A4666,total!$B$1:$D$5000,2,FALSE),CONCATENATE("TRY: ",VLOOKUP(A4666,total!$B$1:$D$5000,1,TRUE))))</f>
        <v/>
      </c>
    </row>
    <row r="4667" spans="2:2" x14ac:dyDescent="0.2">
      <c r="B4667" t="str">
        <f>IF(A4667="","",_xlfn.IFNA(VLOOKUP(A4667,total!$B$1:$D$5000,2,FALSE),CONCATENATE("TRY: ",VLOOKUP(A4667,total!$B$1:$D$5000,1,TRUE))))</f>
        <v/>
      </c>
    </row>
    <row r="4668" spans="2:2" x14ac:dyDescent="0.2">
      <c r="B4668" t="str">
        <f>IF(A4668="","",_xlfn.IFNA(VLOOKUP(A4668,total!$B$1:$D$5000,2,FALSE),CONCATENATE("TRY: ",VLOOKUP(A4668,total!$B$1:$D$5000,1,TRUE))))</f>
        <v/>
      </c>
    </row>
    <row r="4669" spans="2:2" x14ac:dyDescent="0.2">
      <c r="B4669" t="str">
        <f>IF(A4669="","",_xlfn.IFNA(VLOOKUP(A4669,total!$B$1:$D$5000,2,FALSE),CONCATENATE("TRY: ",VLOOKUP(A4669,total!$B$1:$D$5000,1,TRUE))))</f>
        <v/>
      </c>
    </row>
    <row r="4670" spans="2:2" x14ac:dyDescent="0.2">
      <c r="B4670" t="str">
        <f>IF(A4670="","",_xlfn.IFNA(VLOOKUP(A4670,total!$B$1:$D$5000,2,FALSE),CONCATENATE("TRY: ",VLOOKUP(A4670,total!$B$1:$D$5000,1,TRUE))))</f>
        <v/>
      </c>
    </row>
    <row r="4671" spans="2:2" x14ac:dyDescent="0.2">
      <c r="B4671" t="str">
        <f>IF(A4671="","",_xlfn.IFNA(VLOOKUP(A4671,total!$B$1:$D$5000,2,FALSE),CONCATENATE("TRY: ",VLOOKUP(A4671,total!$B$1:$D$5000,1,TRUE))))</f>
        <v/>
      </c>
    </row>
    <row r="4672" spans="2:2" x14ac:dyDescent="0.2">
      <c r="B4672" t="str">
        <f>IF(A4672="","",_xlfn.IFNA(VLOOKUP(A4672,total!$B$1:$D$5000,2,FALSE),CONCATENATE("TRY: ",VLOOKUP(A4672,total!$B$1:$D$5000,1,TRUE))))</f>
        <v/>
      </c>
    </row>
    <row r="4673" spans="2:2" x14ac:dyDescent="0.2">
      <c r="B4673" t="str">
        <f>IF(A4673="","",_xlfn.IFNA(VLOOKUP(A4673,total!$B$1:$D$5000,2,FALSE),CONCATENATE("TRY: ",VLOOKUP(A4673,total!$B$1:$D$5000,1,TRUE))))</f>
        <v/>
      </c>
    </row>
    <row r="4674" spans="2:2" x14ac:dyDescent="0.2">
      <c r="B4674" t="str">
        <f>IF(A4674="","",_xlfn.IFNA(VLOOKUP(A4674,total!$B$1:$D$5000,2,FALSE),CONCATENATE("TRY: ",VLOOKUP(A4674,total!$B$1:$D$5000,1,TRUE))))</f>
        <v/>
      </c>
    </row>
    <row r="4675" spans="2:2" x14ac:dyDescent="0.2">
      <c r="B4675" t="str">
        <f>IF(A4675="","",_xlfn.IFNA(VLOOKUP(A4675,total!$B$1:$D$5000,2,FALSE),CONCATENATE("TRY: ",VLOOKUP(A4675,total!$B$1:$D$5000,1,TRUE))))</f>
        <v/>
      </c>
    </row>
    <row r="4676" spans="2:2" x14ac:dyDescent="0.2">
      <c r="B4676" t="str">
        <f>IF(A4676="","",_xlfn.IFNA(VLOOKUP(A4676,total!$B$1:$D$5000,2,FALSE),CONCATENATE("TRY: ",VLOOKUP(A4676,total!$B$1:$D$5000,1,TRUE))))</f>
        <v/>
      </c>
    </row>
    <row r="4677" spans="2:2" x14ac:dyDescent="0.2">
      <c r="B4677" t="str">
        <f>IF(A4677="","",_xlfn.IFNA(VLOOKUP(A4677,total!$B$1:$D$5000,2,FALSE),CONCATENATE("TRY: ",VLOOKUP(A4677,total!$B$1:$D$5000,1,TRUE))))</f>
        <v/>
      </c>
    </row>
    <row r="4678" spans="2:2" x14ac:dyDescent="0.2">
      <c r="B4678" t="str">
        <f>IF(A4678="","",_xlfn.IFNA(VLOOKUP(A4678,total!$B$1:$D$5000,2,FALSE),CONCATENATE("TRY: ",VLOOKUP(A4678,total!$B$1:$D$5000,1,TRUE))))</f>
        <v/>
      </c>
    </row>
    <row r="4679" spans="2:2" x14ac:dyDescent="0.2">
      <c r="B4679" t="str">
        <f>IF(A4679="","",_xlfn.IFNA(VLOOKUP(A4679,total!$B$1:$D$5000,2,FALSE),CONCATENATE("TRY: ",VLOOKUP(A4679,total!$B$1:$D$5000,1,TRUE))))</f>
        <v/>
      </c>
    </row>
    <row r="4680" spans="2:2" x14ac:dyDescent="0.2">
      <c r="B4680" t="str">
        <f>IF(A4680="","",_xlfn.IFNA(VLOOKUP(A4680,total!$B$1:$D$5000,2,FALSE),CONCATENATE("TRY: ",VLOOKUP(A4680,total!$B$1:$D$5000,1,TRUE))))</f>
        <v/>
      </c>
    </row>
    <row r="4681" spans="2:2" x14ac:dyDescent="0.2">
      <c r="B4681" t="str">
        <f>IF(A4681="","",_xlfn.IFNA(VLOOKUP(A4681,total!$B$1:$D$5000,2,FALSE),CONCATENATE("TRY: ",VLOOKUP(A4681,total!$B$1:$D$5000,1,TRUE))))</f>
        <v/>
      </c>
    </row>
    <row r="4682" spans="2:2" x14ac:dyDescent="0.2">
      <c r="B4682" t="str">
        <f>IF(A4682="","",_xlfn.IFNA(VLOOKUP(A4682,total!$B$1:$D$5000,2,FALSE),CONCATENATE("TRY: ",VLOOKUP(A4682,total!$B$1:$D$5000,1,TRUE))))</f>
        <v/>
      </c>
    </row>
    <row r="4683" spans="2:2" x14ac:dyDescent="0.2">
      <c r="B4683" t="str">
        <f>IF(A4683="","",_xlfn.IFNA(VLOOKUP(A4683,total!$B$1:$D$5000,2,FALSE),CONCATENATE("TRY: ",VLOOKUP(A4683,total!$B$1:$D$5000,1,TRUE))))</f>
        <v/>
      </c>
    </row>
    <row r="4684" spans="2:2" x14ac:dyDescent="0.2">
      <c r="B4684" t="str">
        <f>IF(A4684="","",_xlfn.IFNA(VLOOKUP(A4684,total!$B$1:$D$5000,2,FALSE),CONCATENATE("TRY: ",VLOOKUP(A4684,total!$B$1:$D$5000,1,TRUE))))</f>
        <v/>
      </c>
    </row>
    <row r="4685" spans="2:2" x14ac:dyDescent="0.2">
      <c r="B4685" t="str">
        <f>IF(A4685="","",_xlfn.IFNA(VLOOKUP(A4685,total!$B$1:$D$5000,2,FALSE),CONCATENATE("TRY: ",VLOOKUP(A4685,total!$B$1:$D$5000,1,TRUE))))</f>
        <v/>
      </c>
    </row>
    <row r="4686" spans="2:2" x14ac:dyDescent="0.2">
      <c r="B4686" t="str">
        <f>IF(A4686="","",_xlfn.IFNA(VLOOKUP(A4686,total!$B$1:$D$5000,2,FALSE),CONCATENATE("TRY: ",VLOOKUP(A4686,total!$B$1:$D$5000,1,TRUE))))</f>
        <v/>
      </c>
    </row>
    <row r="4687" spans="2:2" x14ac:dyDescent="0.2">
      <c r="B4687" t="str">
        <f>IF(A4687="","",_xlfn.IFNA(VLOOKUP(A4687,total!$B$1:$D$5000,2,FALSE),CONCATENATE("TRY: ",VLOOKUP(A4687,total!$B$1:$D$5000,1,TRUE))))</f>
        <v/>
      </c>
    </row>
    <row r="4688" spans="2:2" x14ac:dyDescent="0.2">
      <c r="B4688" t="str">
        <f>IF(A4688="","",_xlfn.IFNA(VLOOKUP(A4688,total!$B$1:$D$5000,2,FALSE),CONCATENATE("TRY: ",VLOOKUP(A4688,total!$B$1:$D$5000,1,TRUE))))</f>
        <v/>
      </c>
    </row>
    <row r="4689" spans="2:2" x14ac:dyDescent="0.2">
      <c r="B4689" t="str">
        <f>IF(A4689="","",_xlfn.IFNA(VLOOKUP(A4689,total!$B$1:$D$5000,2,FALSE),CONCATENATE("TRY: ",VLOOKUP(A4689,total!$B$1:$D$5000,1,TRUE))))</f>
        <v/>
      </c>
    </row>
    <row r="4690" spans="2:2" x14ac:dyDescent="0.2">
      <c r="B4690" t="str">
        <f>IF(A4690="","",_xlfn.IFNA(VLOOKUP(A4690,total!$B$1:$D$5000,2,FALSE),CONCATENATE("TRY: ",VLOOKUP(A4690,total!$B$1:$D$5000,1,TRUE))))</f>
        <v/>
      </c>
    </row>
    <row r="4691" spans="2:2" x14ac:dyDescent="0.2">
      <c r="B4691" t="str">
        <f>IF(A4691="","",_xlfn.IFNA(VLOOKUP(A4691,total!$B$1:$D$5000,2,FALSE),CONCATENATE("TRY: ",VLOOKUP(A4691,total!$B$1:$D$5000,1,TRUE))))</f>
        <v/>
      </c>
    </row>
    <row r="4692" spans="2:2" x14ac:dyDescent="0.2">
      <c r="B4692" t="str">
        <f>IF(A4692="","",_xlfn.IFNA(VLOOKUP(A4692,total!$B$1:$D$5000,2,FALSE),CONCATENATE("TRY: ",VLOOKUP(A4692,total!$B$1:$D$5000,1,TRUE))))</f>
        <v/>
      </c>
    </row>
    <row r="4693" spans="2:2" x14ac:dyDescent="0.2">
      <c r="B4693" t="str">
        <f>IF(A4693="","",_xlfn.IFNA(VLOOKUP(A4693,total!$B$1:$D$5000,2,FALSE),CONCATENATE("TRY: ",VLOOKUP(A4693,total!$B$1:$D$5000,1,TRUE))))</f>
        <v/>
      </c>
    </row>
    <row r="4694" spans="2:2" x14ac:dyDescent="0.2">
      <c r="B4694" t="str">
        <f>IF(A4694="","",_xlfn.IFNA(VLOOKUP(A4694,total!$B$1:$D$5000,2,FALSE),CONCATENATE("TRY: ",VLOOKUP(A4694,total!$B$1:$D$5000,1,TRUE))))</f>
        <v/>
      </c>
    </row>
    <row r="4695" spans="2:2" x14ac:dyDescent="0.2">
      <c r="B4695" t="str">
        <f>IF(A4695="","",_xlfn.IFNA(VLOOKUP(A4695,total!$B$1:$D$5000,2,FALSE),CONCATENATE("TRY: ",VLOOKUP(A4695,total!$B$1:$D$5000,1,TRUE))))</f>
        <v/>
      </c>
    </row>
    <row r="4696" spans="2:2" x14ac:dyDescent="0.2">
      <c r="B4696" t="str">
        <f>IF(A4696="","",_xlfn.IFNA(VLOOKUP(A4696,total!$B$1:$D$5000,2,FALSE),CONCATENATE("TRY: ",VLOOKUP(A4696,total!$B$1:$D$5000,1,TRUE))))</f>
        <v/>
      </c>
    </row>
    <row r="4697" spans="2:2" x14ac:dyDescent="0.2">
      <c r="B4697" t="str">
        <f>IF(A4697="","",_xlfn.IFNA(VLOOKUP(A4697,total!$B$1:$D$5000,2,FALSE),CONCATENATE("TRY: ",VLOOKUP(A4697,total!$B$1:$D$5000,1,TRUE))))</f>
        <v/>
      </c>
    </row>
    <row r="4698" spans="2:2" x14ac:dyDescent="0.2">
      <c r="B4698" t="str">
        <f>IF(A4698="","",_xlfn.IFNA(VLOOKUP(A4698,total!$B$1:$D$5000,2,FALSE),CONCATENATE("TRY: ",VLOOKUP(A4698,total!$B$1:$D$5000,1,TRUE))))</f>
        <v/>
      </c>
    </row>
    <row r="4699" spans="2:2" x14ac:dyDescent="0.2">
      <c r="B4699" t="str">
        <f>IF(A4699="","",_xlfn.IFNA(VLOOKUP(A4699,total!$B$1:$D$5000,2,FALSE),CONCATENATE("TRY: ",VLOOKUP(A4699,total!$B$1:$D$5000,1,TRUE))))</f>
        <v/>
      </c>
    </row>
    <row r="4700" spans="2:2" x14ac:dyDescent="0.2">
      <c r="B4700" t="str">
        <f>IF(A4700="","",_xlfn.IFNA(VLOOKUP(A4700,total!$B$1:$D$5000,2,FALSE),CONCATENATE("TRY: ",VLOOKUP(A4700,total!$B$1:$D$5000,1,TRUE))))</f>
        <v/>
      </c>
    </row>
    <row r="4701" spans="2:2" x14ac:dyDescent="0.2">
      <c r="B4701" t="str">
        <f>IF(A4701="","",_xlfn.IFNA(VLOOKUP(A4701,total!$B$1:$D$5000,2,FALSE),CONCATENATE("TRY: ",VLOOKUP(A4701,total!$B$1:$D$5000,1,TRUE))))</f>
        <v/>
      </c>
    </row>
    <row r="4702" spans="2:2" x14ac:dyDescent="0.2">
      <c r="B4702" t="str">
        <f>IF(A4702="","",_xlfn.IFNA(VLOOKUP(A4702,total!$B$1:$D$5000,2,FALSE),CONCATENATE("TRY: ",VLOOKUP(A4702,total!$B$1:$D$5000,1,TRUE))))</f>
        <v/>
      </c>
    </row>
    <row r="4703" spans="2:2" x14ac:dyDescent="0.2">
      <c r="B4703" t="str">
        <f>IF(A4703="","",_xlfn.IFNA(VLOOKUP(A4703,total!$B$1:$D$5000,2,FALSE),CONCATENATE("TRY: ",VLOOKUP(A4703,total!$B$1:$D$5000,1,TRUE))))</f>
        <v/>
      </c>
    </row>
    <row r="4704" spans="2:2" x14ac:dyDescent="0.2">
      <c r="B4704" t="str">
        <f>IF(A4704="","",_xlfn.IFNA(VLOOKUP(A4704,total!$B$1:$D$5000,2,FALSE),CONCATENATE("TRY: ",VLOOKUP(A4704,total!$B$1:$D$5000,1,TRUE))))</f>
        <v/>
      </c>
    </row>
    <row r="4705" spans="2:2" x14ac:dyDescent="0.2">
      <c r="B4705" t="str">
        <f>IF(A4705="","",_xlfn.IFNA(VLOOKUP(A4705,total!$B$1:$D$5000,2,FALSE),CONCATENATE("TRY: ",VLOOKUP(A4705,total!$B$1:$D$5000,1,TRUE))))</f>
        <v/>
      </c>
    </row>
    <row r="4706" spans="2:2" x14ac:dyDescent="0.2">
      <c r="B4706" t="str">
        <f>IF(A4706="","",_xlfn.IFNA(VLOOKUP(A4706,total!$B$1:$D$5000,2,FALSE),CONCATENATE("TRY: ",VLOOKUP(A4706,total!$B$1:$D$5000,1,TRUE))))</f>
        <v/>
      </c>
    </row>
    <row r="4707" spans="2:2" x14ac:dyDescent="0.2">
      <c r="B4707" t="str">
        <f>IF(A4707="","",_xlfn.IFNA(VLOOKUP(A4707,total!$B$1:$D$5000,2,FALSE),CONCATENATE("TRY: ",VLOOKUP(A4707,total!$B$1:$D$5000,1,TRUE))))</f>
        <v/>
      </c>
    </row>
    <row r="4708" spans="2:2" x14ac:dyDescent="0.2">
      <c r="B4708" t="str">
        <f>IF(A4708="","",_xlfn.IFNA(VLOOKUP(A4708,total!$B$1:$D$5000,2,FALSE),CONCATENATE("TRY: ",VLOOKUP(A4708,total!$B$1:$D$5000,1,TRUE))))</f>
        <v/>
      </c>
    </row>
    <row r="4709" spans="2:2" x14ac:dyDescent="0.2">
      <c r="B4709" t="str">
        <f>IF(A4709="","",_xlfn.IFNA(VLOOKUP(A4709,total!$B$1:$D$5000,2,FALSE),CONCATENATE("TRY: ",VLOOKUP(A4709,total!$B$1:$D$5000,1,TRUE))))</f>
        <v/>
      </c>
    </row>
    <row r="4710" spans="2:2" x14ac:dyDescent="0.2">
      <c r="B4710" t="str">
        <f>IF(A4710="","",_xlfn.IFNA(VLOOKUP(A4710,total!$B$1:$D$5000,2,FALSE),CONCATENATE("TRY: ",VLOOKUP(A4710,total!$B$1:$D$5000,1,TRUE))))</f>
        <v/>
      </c>
    </row>
    <row r="4711" spans="2:2" x14ac:dyDescent="0.2">
      <c r="B4711" t="str">
        <f>IF(A4711="","",_xlfn.IFNA(VLOOKUP(A4711,total!$B$1:$D$5000,2,FALSE),CONCATENATE("TRY: ",VLOOKUP(A4711,total!$B$1:$D$5000,1,TRUE))))</f>
        <v/>
      </c>
    </row>
    <row r="4712" spans="2:2" x14ac:dyDescent="0.2">
      <c r="B4712" t="str">
        <f>IF(A4712="","",_xlfn.IFNA(VLOOKUP(A4712,total!$B$1:$D$5000,2,FALSE),CONCATENATE("TRY: ",VLOOKUP(A4712,total!$B$1:$D$5000,1,TRUE))))</f>
        <v/>
      </c>
    </row>
    <row r="4713" spans="2:2" x14ac:dyDescent="0.2">
      <c r="B4713" t="str">
        <f>IF(A4713="","",_xlfn.IFNA(VLOOKUP(A4713,total!$B$1:$D$5000,2,FALSE),CONCATENATE("TRY: ",VLOOKUP(A4713,total!$B$1:$D$5000,1,TRUE))))</f>
        <v/>
      </c>
    </row>
    <row r="4714" spans="2:2" x14ac:dyDescent="0.2">
      <c r="B4714" t="str">
        <f>IF(A4714="","",_xlfn.IFNA(VLOOKUP(A4714,total!$B$1:$D$5000,2,FALSE),CONCATENATE("TRY: ",VLOOKUP(A4714,total!$B$1:$D$5000,1,TRUE))))</f>
        <v/>
      </c>
    </row>
    <row r="4715" spans="2:2" x14ac:dyDescent="0.2">
      <c r="B4715" t="str">
        <f>IF(A4715="","",_xlfn.IFNA(VLOOKUP(A4715,total!$B$1:$D$5000,2,FALSE),CONCATENATE("TRY: ",VLOOKUP(A4715,total!$B$1:$D$5000,1,TRUE))))</f>
        <v/>
      </c>
    </row>
    <row r="4716" spans="2:2" x14ac:dyDescent="0.2">
      <c r="B4716" t="str">
        <f>IF(A4716="","",_xlfn.IFNA(VLOOKUP(A4716,total!$B$1:$D$5000,2,FALSE),CONCATENATE("TRY: ",VLOOKUP(A4716,total!$B$1:$D$5000,1,TRUE))))</f>
        <v/>
      </c>
    </row>
    <row r="4717" spans="2:2" x14ac:dyDescent="0.2">
      <c r="B4717" t="str">
        <f>IF(A4717="","",_xlfn.IFNA(VLOOKUP(A4717,total!$B$1:$D$5000,2,FALSE),CONCATENATE("TRY: ",VLOOKUP(A4717,total!$B$1:$D$5000,1,TRUE))))</f>
        <v/>
      </c>
    </row>
    <row r="4718" spans="2:2" x14ac:dyDescent="0.2">
      <c r="B4718" t="str">
        <f>IF(A4718="","",_xlfn.IFNA(VLOOKUP(A4718,total!$B$1:$D$5000,2,FALSE),CONCATENATE("TRY: ",VLOOKUP(A4718,total!$B$1:$D$5000,1,TRUE))))</f>
        <v/>
      </c>
    </row>
    <row r="4719" spans="2:2" x14ac:dyDescent="0.2">
      <c r="B4719" t="str">
        <f>IF(A4719="","",_xlfn.IFNA(VLOOKUP(A4719,total!$B$1:$D$5000,2,FALSE),CONCATENATE("TRY: ",VLOOKUP(A4719,total!$B$1:$D$5000,1,TRUE))))</f>
        <v/>
      </c>
    </row>
    <row r="4720" spans="2:2" x14ac:dyDescent="0.2">
      <c r="B4720" t="str">
        <f>IF(A4720="","",_xlfn.IFNA(VLOOKUP(A4720,total!$B$1:$D$5000,2,FALSE),CONCATENATE("TRY: ",VLOOKUP(A4720,total!$B$1:$D$5000,1,TRUE))))</f>
        <v/>
      </c>
    </row>
    <row r="4721" spans="2:2" x14ac:dyDescent="0.2">
      <c r="B4721" t="str">
        <f>IF(A4721="","",_xlfn.IFNA(VLOOKUP(A4721,total!$B$1:$D$5000,2,FALSE),CONCATENATE("TRY: ",VLOOKUP(A4721,total!$B$1:$D$5000,1,TRUE))))</f>
        <v/>
      </c>
    </row>
    <row r="4722" spans="2:2" x14ac:dyDescent="0.2">
      <c r="B4722" t="str">
        <f>IF(A4722="","",_xlfn.IFNA(VLOOKUP(A4722,total!$B$1:$D$5000,2,FALSE),CONCATENATE("TRY: ",VLOOKUP(A4722,total!$B$1:$D$5000,1,TRUE))))</f>
        <v/>
      </c>
    </row>
    <row r="4723" spans="2:2" x14ac:dyDescent="0.2">
      <c r="B4723" t="str">
        <f>IF(A4723="","",_xlfn.IFNA(VLOOKUP(A4723,total!$B$1:$D$5000,2,FALSE),CONCATENATE("TRY: ",VLOOKUP(A4723,total!$B$1:$D$5000,1,TRUE))))</f>
        <v/>
      </c>
    </row>
    <row r="4724" spans="2:2" x14ac:dyDescent="0.2">
      <c r="B4724" t="str">
        <f>IF(A4724="","",_xlfn.IFNA(VLOOKUP(A4724,total!$B$1:$D$5000,2,FALSE),CONCATENATE("TRY: ",VLOOKUP(A4724,total!$B$1:$D$5000,1,TRUE))))</f>
        <v/>
      </c>
    </row>
    <row r="4725" spans="2:2" x14ac:dyDescent="0.2">
      <c r="B4725" t="str">
        <f>IF(A4725="","",_xlfn.IFNA(VLOOKUP(A4725,total!$B$1:$D$5000,2,FALSE),CONCATENATE("TRY: ",VLOOKUP(A4725,total!$B$1:$D$5000,1,TRUE))))</f>
        <v/>
      </c>
    </row>
    <row r="4726" spans="2:2" x14ac:dyDescent="0.2">
      <c r="B4726" t="str">
        <f>IF(A4726="","",_xlfn.IFNA(VLOOKUP(A4726,total!$B$1:$D$5000,2,FALSE),CONCATENATE("TRY: ",VLOOKUP(A4726,total!$B$1:$D$5000,1,TRUE))))</f>
        <v/>
      </c>
    </row>
    <row r="4727" spans="2:2" x14ac:dyDescent="0.2">
      <c r="B4727" t="str">
        <f>IF(A4727="","",_xlfn.IFNA(VLOOKUP(A4727,total!$B$1:$D$5000,2,FALSE),CONCATENATE("TRY: ",VLOOKUP(A4727,total!$B$1:$D$5000,1,TRUE))))</f>
        <v/>
      </c>
    </row>
    <row r="4728" spans="2:2" x14ac:dyDescent="0.2">
      <c r="B4728" t="str">
        <f>IF(A4728="","",_xlfn.IFNA(VLOOKUP(A4728,total!$B$1:$D$5000,2,FALSE),CONCATENATE("TRY: ",VLOOKUP(A4728,total!$B$1:$D$5000,1,TRUE))))</f>
        <v/>
      </c>
    </row>
    <row r="4729" spans="2:2" x14ac:dyDescent="0.2">
      <c r="B4729" t="str">
        <f>IF(A4729="","",_xlfn.IFNA(VLOOKUP(A4729,total!$B$1:$D$5000,2,FALSE),CONCATENATE("TRY: ",VLOOKUP(A4729,total!$B$1:$D$5000,1,TRUE))))</f>
        <v/>
      </c>
    </row>
    <row r="4730" spans="2:2" x14ac:dyDescent="0.2">
      <c r="B4730" t="str">
        <f>IF(A4730="","",_xlfn.IFNA(VLOOKUP(A4730,total!$B$1:$D$5000,2,FALSE),CONCATENATE("TRY: ",VLOOKUP(A4730,total!$B$1:$D$5000,1,TRUE))))</f>
        <v/>
      </c>
    </row>
    <row r="4731" spans="2:2" x14ac:dyDescent="0.2">
      <c r="B4731" t="str">
        <f>IF(A4731="","",_xlfn.IFNA(VLOOKUP(A4731,total!$B$1:$D$5000,2,FALSE),CONCATENATE("TRY: ",VLOOKUP(A4731,total!$B$1:$D$5000,1,TRUE))))</f>
        <v/>
      </c>
    </row>
    <row r="4732" spans="2:2" x14ac:dyDescent="0.2">
      <c r="B4732" t="str">
        <f>IF(A4732="","",_xlfn.IFNA(VLOOKUP(A4732,total!$B$1:$D$5000,2,FALSE),CONCATENATE("TRY: ",VLOOKUP(A4732,total!$B$1:$D$5000,1,TRUE))))</f>
        <v/>
      </c>
    </row>
    <row r="4733" spans="2:2" x14ac:dyDescent="0.2">
      <c r="B4733" t="str">
        <f>IF(A4733="","",_xlfn.IFNA(VLOOKUP(A4733,total!$B$1:$D$5000,2,FALSE),CONCATENATE("TRY: ",VLOOKUP(A4733,total!$B$1:$D$5000,1,TRUE))))</f>
        <v/>
      </c>
    </row>
    <row r="4734" spans="2:2" x14ac:dyDescent="0.2">
      <c r="B4734" t="str">
        <f>IF(A4734="","",_xlfn.IFNA(VLOOKUP(A4734,total!$B$1:$D$5000,2,FALSE),CONCATENATE("TRY: ",VLOOKUP(A4734,total!$B$1:$D$5000,1,TRUE))))</f>
        <v/>
      </c>
    </row>
    <row r="4735" spans="2:2" x14ac:dyDescent="0.2">
      <c r="B4735" t="str">
        <f>IF(A4735="","",_xlfn.IFNA(VLOOKUP(A4735,total!$B$1:$D$5000,2,FALSE),CONCATENATE("TRY: ",VLOOKUP(A4735,total!$B$1:$D$5000,1,TRUE))))</f>
        <v/>
      </c>
    </row>
    <row r="4736" spans="2:2" x14ac:dyDescent="0.2">
      <c r="B4736" t="str">
        <f>IF(A4736="","",_xlfn.IFNA(VLOOKUP(A4736,total!$B$1:$D$5000,2,FALSE),CONCATENATE("TRY: ",VLOOKUP(A4736,total!$B$1:$D$5000,1,TRUE))))</f>
        <v/>
      </c>
    </row>
    <row r="4737" spans="2:2" x14ac:dyDescent="0.2">
      <c r="B4737" t="str">
        <f>IF(A4737="","",_xlfn.IFNA(VLOOKUP(A4737,total!$B$1:$D$5000,2,FALSE),CONCATENATE("TRY: ",VLOOKUP(A4737,total!$B$1:$D$5000,1,TRUE))))</f>
        <v/>
      </c>
    </row>
    <row r="4738" spans="2:2" x14ac:dyDescent="0.2">
      <c r="B4738" t="str">
        <f>IF(A4738="","",_xlfn.IFNA(VLOOKUP(A4738,total!$B$1:$D$5000,2,FALSE),CONCATENATE("TRY: ",VLOOKUP(A4738,total!$B$1:$D$5000,1,TRUE))))</f>
        <v/>
      </c>
    </row>
    <row r="4739" spans="2:2" x14ac:dyDescent="0.2">
      <c r="B4739" t="str">
        <f>IF(A4739="","",_xlfn.IFNA(VLOOKUP(A4739,total!$B$1:$D$5000,2,FALSE),CONCATENATE("TRY: ",VLOOKUP(A4739,total!$B$1:$D$5000,1,TRUE))))</f>
        <v/>
      </c>
    </row>
    <row r="4740" spans="2:2" x14ac:dyDescent="0.2">
      <c r="B4740" t="str">
        <f>IF(A4740="","",_xlfn.IFNA(VLOOKUP(A4740,total!$B$1:$D$5000,2,FALSE),CONCATENATE("TRY: ",VLOOKUP(A4740,total!$B$1:$D$5000,1,TRUE))))</f>
        <v/>
      </c>
    </row>
    <row r="4741" spans="2:2" x14ac:dyDescent="0.2">
      <c r="B4741" t="str">
        <f>IF(A4741="","",_xlfn.IFNA(VLOOKUP(A4741,total!$B$1:$D$5000,2,FALSE),CONCATENATE("TRY: ",VLOOKUP(A4741,total!$B$1:$D$5000,1,TRUE))))</f>
        <v/>
      </c>
    </row>
    <row r="4742" spans="2:2" x14ac:dyDescent="0.2">
      <c r="B4742" t="str">
        <f>IF(A4742="","",_xlfn.IFNA(VLOOKUP(A4742,total!$B$1:$D$5000,2,FALSE),CONCATENATE("TRY: ",VLOOKUP(A4742,total!$B$1:$D$5000,1,TRUE))))</f>
        <v/>
      </c>
    </row>
    <row r="4743" spans="2:2" x14ac:dyDescent="0.2">
      <c r="B4743" t="str">
        <f>IF(A4743="","",_xlfn.IFNA(VLOOKUP(A4743,total!$B$1:$D$5000,2,FALSE),CONCATENATE("TRY: ",VLOOKUP(A4743,total!$B$1:$D$5000,1,TRUE))))</f>
        <v/>
      </c>
    </row>
    <row r="4744" spans="2:2" x14ac:dyDescent="0.2">
      <c r="B4744" t="str">
        <f>IF(A4744="","",_xlfn.IFNA(VLOOKUP(A4744,total!$B$1:$D$5000,2,FALSE),CONCATENATE("TRY: ",VLOOKUP(A4744,total!$B$1:$D$5000,1,TRUE))))</f>
        <v/>
      </c>
    </row>
    <row r="4745" spans="2:2" x14ac:dyDescent="0.2">
      <c r="B4745" t="str">
        <f>IF(A4745="","",_xlfn.IFNA(VLOOKUP(A4745,total!$B$1:$D$5000,2,FALSE),CONCATENATE("TRY: ",VLOOKUP(A4745,total!$B$1:$D$5000,1,TRUE))))</f>
        <v/>
      </c>
    </row>
    <row r="4746" spans="2:2" x14ac:dyDescent="0.2">
      <c r="B4746" t="str">
        <f>IF(A4746="","",_xlfn.IFNA(VLOOKUP(A4746,total!$B$1:$D$5000,2,FALSE),CONCATENATE("TRY: ",VLOOKUP(A4746,total!$B$1:$D$5000,1,TRUE))))</f>
        <v/>
      </c>
    </row>
    <row r="4747" spans="2:2" x14ac:dyDescent="0.2">
      <c r="B4747" t="str">
        <f>IF(A4747="","",_xlfn.IFNA(VLOOKUP(A4747,total!$B$1:$D$5000,2,FALSE),CONCATENATE("TRY: ",VLOOKUP(A4747,total!$B$1:$D$5000,1,TRUE))))</f>
        <v/>
      </c>
    </row>
    <row r="4748" spans="2:2" x14ac:dyDescent="0.2">
      <c r="B4748" t="str">
        <f>IF(A4748="","",_xlfn.IFNA(VLOOKUP(A4748,total!$B$1:$D$5000,2,FALSE),CONCATENATE("TRY: ",VLOOKUP(A4748,total!$B$1:$D$5000,1,TRUE))))</f>
        <v/>
      </c>
    </row>
    <row r="4749" spans="2:2" x14ac:dyDescent="0.2">
      <c r="B4749" t="str">
        <f>IF(A4749="","",_xlfn.IFNA(VLOOKUP(A4749,total!$B$1:$D$5000,2,FALSE),CONCATENATE("TRY: ",VLOOKUP(A4749,total!$B$1:$D$5000,1,TRUE))))</f>
        <v/>
      </c>
    </row>
    <row r="4750" spans="2:2" x14ac:dyDescent="0.2">
      <c r="B4750" t="str">
        <f>IF(A4750="","",_xlfn.IFNA(VLOOKUP(A4750,total!$B$1:$D$5000,2,FALSE),CONCATENATE("TRY: ",VLOOKUP(A4750,total!$B$1:$D$5000,1,TRUE))))</f>
        <v/>
      </c>
    </row>
    <row r="4751" spans="2:2" x14ac:dyDescent="0.2">
      <c r="B4751" t="str">
        <f>IF(A4751="","",_xlfn.IFNA(VLOOKUP(A4751,total!$B$1:$D$5000,2,FALSE),CONCATENATE("TRY: ",VLOOKUP(A4751,total!$B$1:$D$5000,1,TRUE))))</f>
        <v/>
      </c>
    </row>
    <row r="4752" spans="2:2" x14ac:dyDescent="0.2">
      <c r="B4752" t="str">
        <f>IF(A4752="","",_xlfn.IFNA(VLOOKUP(A4752,total!$B$1:$D$5000,2,FALSE),CONCATENATE("TRY: ",VLOOKUP(A4752,total!$B$1:$D$5000,1,TRUE))))</f>
        <v/>
      </c>
    </row>
    <row r="4753" spans="2:2" x14ac:dyDescent="0.2">
      <c r="B4753" t="str">
        <f>IF(A4753="","",_xlfn.IFNA(VLOOKUP(A4753,total!$B$1:$D$5000,2,FALSE),CONCATENATE("TRY: ",VLOOKUP(A4753,total!$B$1:$D$5000,1,TRUE))))</f>
        <v/>
      </c>
    </row>
    <row r="4754" spans="2:2" x14ac:dyDescent="0.2">
      <c r="B4754" t="str">
        <f>IF(A4754="","",_xlfn.IFNA(VLOOKUP(A4754,total!$B$1:$D$5000,2,FALSE),CONCATENATE("TRY: ",VLOOKUP(A4754,total!$B$1:$D$5000,1,TRUE))))</f>
        <v/>
      </c>
    </row>
    <row r="4755" spans="2:2" x14ac:dyDescent="0.2">
      <c r="B4755" t="str">
        <f>IF(A4755="","",_xlfn.IFNA(VLOOKUP(A4755,total!$B$1:$D$5000,2,FALSE),CONCATENATE("TRY: ",VLOOKUP(A4755,total!$B$1:$D$5000,1,TRUE))))</f>
        <v/>
      </c>
    </row>
    <row r="4756" spans="2:2" x14ac:dyDescent="0.2">
      <c r="B4756" t="str">
        <f>IF(A4756="","",_xlfn.IFNA(VLOOKUP(A4756,total!$B$1:$D$5000,2,FALSE),CONCATENATE("TRY: ",VLOOKUP(A4756,total!$B$1:$D$5000,1,TRUE))))</f>
        <v/>
      </c>
    </row>
    <row r="4757" spans="2:2" x14ac:dyDescent="0.2">
      <c r="B4757" t="str">
        <f>IF(A4757="","",_xlfn.IFNA(VLOOKUP(A4757,total!$B$1:$D$5000,2,FALSE),CONCATENATE("TRY: ",VLOOKUP(A4757,total!$B$1:$D$5000,1,TRUE))))</f>
        <v/>
      </c>
    </row>
    <row r="4758" spans="2:2" x14ac:dyDescent="0.2">
      <c r="B4758" t="str">
        <f>IF(A4758="","",_xlfn.IFNA(VLOOKUP(A4758,total!$B$1:$D$5000,2,FALSE),CONCATENATE("TRY: ",VLOOKUP(A4758,total!$B$1:$D$5000,1,TRUE))))</f>
        <v/>
      </c>
    </row>
    <row r="4759" spans="2:2" x14ac:dyDescent="0.2">
      <c r="B4759" t="str">
        <f>IF(A4759="","",_xlfn.IFNA(VLOOKUP(A4759,total!$B$1:$D$5000,2,FALSE),CONCATENATE("TRY: ",VLOOKUP(A4759,total!$B$1:$D$5000,1,TRUE))))</f>
        <v/>
      </c>
    </row>
    <row r="4760" spans="2:2" x14ac:dyDescent="0.2">
      <c r="B4760" t="str">
        <f>IF(A4760="","",_xlfn.IFNA(VLOOKUP(A4760,total!$B$1:$D$5000,2,FALSE),CONCATENATE("TRY: ",VLOOKUP(A4760,total!$B$1:$D$5000,1,TRUE))))</f>
        <v/>
      </c>
    </row>
    <row r="4761" spans="2:2" x14ac:dyDescent="0.2">
      <c r="B4761" t="str">
        <f>IF(A4761="","",_xlfn.IFNA(VLOOKUP(A4761,total!$B$1:$D$5000,2,FALSE),CONCATENATE("TRY: ",VLOOKUP(A4761,total!$B$1:$D$5000,1,TRUE))))</f>
        <v/>
      </c>
    </row>
    <row r="4762" spans="2:2" x14ac:dyDescent="0.2">
      <c r="B4762" t="str">
        <f>IF(A4762="","",_xlfn.IFNA(VLOOKUP(A4762,total!$B$1:$D$5000,2,FALSE),CONCATENATE("TRY: ",VLOOKUP(A4762,total!$B$1:$D$5000,1,TRUE))))</f>
        <v/>
      </c>
    </row>
    <row r="4763" spans="2:2" x14ac:dyDescent="0.2">
      <c r="B4763" t="str">
        <f>IF(A4763="","",_xlfn.IFNA(VLOOKUP(A4763,total!$B$1:$D$5000,2,FALSE),CONCATENATE("TRY: ",VLOOKUP(A4763,total!$B$1:$D$5000,1,TRUE))))</f>
        <v/>
      </c>
    </row>
    <row r="4764" spans="2:2" x14ac:dyDescent="0.2">
      <c r="B4764" t="str">
        <f>IF(A4764="","",_xlfn.IFNA(VLOOKUP(A4764,total!$B$1:$D$5000,2,FALSE),CONCATENATE("TRY: ",VLOOKUP(A4764,total!$B$1:$D$5000,1,TRUE))))</f>
        <v/>
      </c>
    </row>
    <row r="4765" spans="2:2" x14ac:dyDescent="0.2">
      <c r="B4765" t="str">
        <f>IF(A4765="","",_xlfn.IFNA(VLOOKUP(A4765,total!$B$1:$D$5000,2,FALSE),CONCATENATE("TRY: ",VLOOKUP(A4765,total!$B$1:$D$5000,1,TRUE))))</f>
        <v/>
      </c>
    </row>
    <row r="4766" spans="2:2" x14ac:dyDescent="0.2">
      <c r="B4766" t="str">
        <f>IF(A4766="","",_xlfn.IFNA(VLOOKUP(A4766,total!$B$1:$D$5000,2,FALSE),CONCATENATE("TRY: ",VLOOKUP(A4766,total!$B$1:$D$5000,1,TRUE))))</f>
        <v/>
      </c>
    </row>
    <row r="4767" spans="2:2" x14ac:dyDescent="0.2">
      <c r="B4767" t="str">
        <f>IF(A4767="","",_xlfn.IFNA(VLOOKUP(A4767,total!$B$1:$D$5000,2,FALSE),CONCATENATE("TRY: ",VLOOKUP(A4767,total!$B$1:$D$5000,1,TRUE))))</f>
        <v/>
      </c>
    </row>
    <row r="4768" spans="2:2" x14ac:dyDescent="0.2">
      <c r="B4768" t="str">
        <f>IF(A4768="","",_xlfn.IFNA(VLOOKUP(A4768,total!$B$1:$D$5000,2,FALSE),CONCATENATE("TRY: ",VLOOKUP(A4768,total!$B$1:$D$5000,1,TRUE))))</f>
        <v/>
      </c>
    </row>
    <row r="4769" spans="2:2" x14ac:dyDescent="0.2">
      <c r="B4769" t="str">
        <f>IF(A4769="","",_xlfn.IFNA(VLOOKUP(A4769,total!$B$1:$D$5000,2,FALSE),CONCATENATE("TRY: ",VLOOKUP(A4769,total!$B$1:$D$5000,1,TRUE))))</f>
        <v/>
      </c>
    </row>
    <row r="4770" spans="2:2" x14ac:dyDescent="0.2">
      <c r="B4770" t="str">
        <f>IF(A4770="","",_xlfn.IFNA(VLOOKUP(A4770,total!$B$1:$D$5000,2,FALSE),CONCATENATE("TRY: ",VLOOKUP(A4770,total!$B$1:$D$5000,1,TRUE))))</f>
        <v/>
      </c>
    </row>
    <row r="4771" spans="2:2" x14ac:dyDescent="0.2">
      <c r="B4771" t="str">
        <f>IF(A4771="","",_xlfn.IFNA(VLOOKUP(A4771,total!$B$1:$D$5000,2,FALSE),CONCATENATE("TRY: ",VLOOKUP(A4771,total!$B$1:$D$5000,1,TRUE))))</f>
        <v/>
      </c>
    </row>
    <row r="4772" spans="2:2" x14ac:dyDescent="0.2">
      <c r="B4772" t="str">
        <f>IF(A4772="","",_xlfn.IFNA(VLOOKUP(A4772,total!$B$1:$D$5000,2,FALSE),CONCATENATE("TRY: ",VLOOKUP(A4772,total!$B$1:$D$5000,1,TRUE))))</f>
        <v/>
      </c>
    </row>
    <row r="4773" spans="2:2" x14ac:dyDescent="0.2">
      <c r="B4773" t="str">
        <f>IF(A4773="","",_xlfn.IFNA(VLOOKUP(A4773,total!$B$1:$D$5000,2,FALSE),CONCATENATE("TRY: ",VLOOKUP(A4773,total!$B$1:$D$5000,1,TRUE))))</f>
        <v/>
      </c>
    </row>
    <row r="4774" spans="2:2" x14ac:dyDescent="0.2">
      <c r="B4774" t="str">
        <f>IF(A4774="","",_xlfn.IFNA(VLOOKUP(A4774,total!$B$1:$D$5000,2,FALSE),CONCATENATE("TRY: ",VLOOKUP(A4774,total!$B$1:$D$5000,1,TRUE))))</f>
        <v/>
      </c>
    </row>
    <row r="4775" spans="2:2" x14ac:dyDescent="0.2">
      <c r="B4775" t="str">
        <f>IF(A4775="","",_xlfn.IFNA(VLOOKUP(A4775,total!$B$1:$D$5000,2,FALSE),CONCATENATE("TRY: ",VLOOKUP(A4775,total!$B$1:$D$5000,1,TRUE))))</f>
        <v/>
      </c>
    </row>
    <row r="4776" spans="2:2" x14ac:dyDescent="0.2">
      <c r="B4776" t="str">
        <f>IF(A4776="","",_xlfn.IFNA(VLOOKUP(A4776,total!$B$1:$D$5000,2,FALSE),CONCATENATE("TRY: ",VLOOKUP(A4776,total!$B$1:$D$5000,1,TRUE))))</f>
        <v/>
      </c>
    </row>
    <row r="4777" spans="2:2" x14ac:dyDescent="0.2">
      <c r="B4777" t="str">
        <f>IF(A4777="","",_xlfn.IFNA(VLOOKUP(A4777,total!$B$1:$D$5000,2,FALSE),CONCATENATE("TRY: ",VLOOKUP(A4777,total!$B$1:$D$5000,1,TRUE))))</f>
        <v/>
      </c>
    </row>
    <row r="4778" spans="2:2" x14ac:dyDescent="0.2">
      <c r="B4778" t="str">
        <f>IF(A4778="","",_xlfn.IFNA(VLOOKUP(A4778,total!$B$1:$D$5000,2,FALSE),CONCATENATE("TRY: ",VLOOKUP(A4778,total!$B$1:$D$5000,1,TRUE))))</f>
        <v/>
      </c>
    </row>
    <row r="4779" spans="2:2" x14ac:dyDescent="0.2">
      <c r="B4779" t="str">
        <f>IF(A4779="","",_xlfn.IFNA(VLOOKUP(A4779,total!$B$1:$D$5000,2,FALSE),CONCATENATE("TRY: ",VLOOKUP(A4779,total!$B$1:$D$5000,1,TRUE))))</f>
        <v/>
      </c>
    </row>
    <row r="4780" spans="2:2" x14ac:dyDescent="0.2">
      <c r="B4780" t="str">
        <f>IF(A4780="","",_xlfn.IFNA(VLOOKUP(A4780,total!$B$1:$D$5000,2,FALSE),CONCATENATE("TRY: ",VLOOKUP(A4780,total!$B$1:$D$5000,1,TRUE))))</f>
        <v/>
      </c>
    </row>
    <row r="4781" spans="2:2" x14ac:dyDescent="0.2">
      <c r="B4781" t="str">
        <f>IF(A4781="","",_xlfn.IFNA(VLOOKUP(A4781,total!$B$1:$D$5000,2,FALSE),CONCATENATE("TRY: ",VLOOKUP(A4781,total!$B$1:$D$5000,1,TRUE))))</f>
        <v/>
      </c>
    </row>
    <row r="4782" spans="2:2" x14ac:dyDescent="0.2">
      <c r="B4782" t="str">
        <f>IF(A4782="","",_xlfn.IFNA(VLOOKUP(A4782,total!$B$1:$D$5000,2,FALSE),CONCATENATE("TRY: ",VLOOKUP(A4782,total!$B$1:$D$5000,1,TRUE))))</f>
        <v/>
      </c>
    </row>
    <row r="4783" spans="2:2" x14ac:dyDescent="0.2">
      <c r="B4783" t="str">
        <f>IF(A4783="","",_xlfn.IFNA(VLOOKUP(A4783,total!$B$1:$D$5000,2,FALSE),CONCATENATE("TRY: ",VLOOKUP(A4783,total!$B$1:$D$5000,1,TRUE))))</f>
        <v/>
      </c>
    </row>
    <row r="4784" spans="2:2" x14ac:dyDescent="0.2">
      <c r="B4784" t="str">
        <f>IF(A4784="","",_xlfn.IFNA(VLOOKUP(A4784,total!$B$1:$D$5000,2,FALSE),CONCATENATE("TRY: ",VLOOKUP(A4784,total!$B$1:$D$5000,1,TRUE))))</f>
        <v/>
      </c>
    </row>
    <row r="4785" spans="2:2" x14ac:dyDescent="0.2">
      <c r="B4785" t="str">
        <f>IF(A4785="","",_xlfn.IFNA(VLOOKUP(A4785,total!$B$1:$D$5000,2,FALSE),CONCATENATE("TRY: ",VLOOKUP(A4785,total!$B$1:$D$5000,1,TRUE))))</f>
        <v/>
      </c>
    </row>
    <row r="4786" spans="2:2" x14ac:dyDescent="0.2">
      <c r="B4786" t="str">
        <f>IF(A4786="","",_xlfn.IFNA(VLOOKUP(A4786,total!$B$1:$D$5000,2,FALSE),CONCATENATE("TRY: ",VLOOKUP(A4786,total!$B$1:$D$5000,1,TRUE))))</f>
        <v/>
      </c>
    </row>
    <row r="4787" spans="2:2" x14ac:dyDescent="0.2">
      <c r="B4787" t="str">
        <f>IF(A4787="","",_xlfn.IFNA(VLOOKUP(A4787,total!$B$1:$D$5000,2,FALSE),CONCATENATE("TRY: ",VLOOKUP(A4787,total!$B$1:$D$5000,1,TRUE))))</f>
        <v/>
      </c>
    </row>
    <row r="4788" spans="2:2" x14ac:dyDescent="0.2">
      <c r="B4788" t="str">
        <f>IF(A4788="","",_xlfn.IFNA(VLOOKUP(A4788,total!$B$1:$D$5000,2,FALSE),CONCATENATE("TRY: ",VLOOKUP(A4788,total!$B$1:$D$5000,1,TRUE))))</f>
        <v/>
      </c>
    </row>
    <row r="4789" spans="2:2" x14ac:dyDescent="0.2">
      <c r="B4789" t="str">
        <f>IF(A4789="","",_xlfn.IFNA(VLOOKUP(A4789,total!$B$1:$D$5000,2,FALSE),CONCATENATE("TRY: ",VLOOKUP(A4789,total!$B$1:$D$5000,1,TRUE))))</f>
        <v/>
      </c>
    </row>
    <row r="4790" spans="2:2" x14ac:dyDescent="0.2">
      <c r="B4790" t="str">
        <f>IF(A4790="","",_xlfn.IFNA(VLOOKUP(A4790,total!$B$1:$D$5000,2,FALSE),CONCATENATE("TRY: ",VLOOKUP(A4790,total!$B$1:$D$5000,1,TRUE))))</f>
        <v/>
      </c>
    </row>
    <row r="4791" spans="2:2" x14ac:dyDescent="0.2">
      <c r="B4791" t="str">
        <f>IF(A4791="","",_xlfn.IFNA(VLOOKUP(A4791,total!$B$1:$D$5000,2,FALSE),CONCATENATE("TRY: ",VLOOKUP(A4791,total!$B$1:$D$5000,1,TRUE))))</f>
        <v/>
      </c>
    </row>
    <row r="4792" spans="2:2" x14ac:dyDescent="0.2">
      <c r="B4792" t="str">
        <f>IF(A4792="","",_xlfn.IFNA(VLOOKUP(A4792,total!$B$1:$D$5000,2,FALSE),CONCATENATE("TRY: ",VLOOKUP(A4792,total!$B$1:$D$5000,1,TRUE))))</f>
        <v/>
      </c>
    </row>
    <row r="4793" spans="2:2" x14ac:dyDescent="0.2">
      <c r="B4793" t="str">
        <f>IF(A4793="","",_xlfn.IFNA(VLOOKUP(A4793,total!$B$1:$D$5000,2,FALSE),CONCATENATE("TRY: ",VLOOKUP(A4793,total!$B$1:$D$5000,1,TRUE))))</f>
        <v/>
      </c>
    </row>
    <row r="4794" spans="2:2" x14ac:dyDescent="0.2">
      <c r="B4794" t="str">
        <f>IF(A4794="","",_xlfn.IFNA(VLOOKUP(A4794,total!$B$1:$D$5000,2,FALSE),CONCATENATE("TRY: ",VLOOKUP(A4794,total!$B$1:$D$5000,1,TRUE))))</f>
        <v/>
      </c>
    </row>
    <row r="4795" spans="2:2" x14ac:dyDescent="0.2">
      <c r="B4795" t="str">
        <f>IF(A4795="","",_xlfn.IFNA(VLOOKUP(A4795,total!$B$1:$D$5000,2,FALSE),CONCATENATE("TRY: ",VLOOKUP(A4795,total!$B$1:$D$5000,1,TRUE))))</f>
        <v/>
      </c>
    </row>
    <row r="4796" spans="2:2" x14ac:dyDescent="0.2">
      <c r="B4796" t="str">
        <f>IF(A4796="","",_xlfn.IFNA(VLOOKUP(A4796,total!$B$1:$D$5000,2,FALSE),CONCATENATE("TRY: ",VLOOKUP(A4796,total!$B$1:$D$5000,1,TRUE))))</f>
        <v/>
      </c>
    </row>
    <row r="4797" spans="2:2" x14ac:dyDescent="0.2">
      <c r="B4797" t="str">
        <f>IF(A4797="","",_xlfn.IFNA(VLOOKUP(A4797,total!$B$1:$D$5000,2,FALSE),CONCATENATE("TRY: ",VLOOKUP(A4797,total!$B$1:$D$5000,1,TRUE))))</f>
        <v/>
      </c>
    </row>
    <row r="4798" spans="2:2" x14ac:dyDescent="0.2">
      <c r="B4798" t="str">
        <f>IF(A4798="","",_xlfn.IFNA(VLOOKUP(A4798,total!$B$1:$D$5000,2,FALSE),CONCATENATE("TRY: ",VLOOKUP(A4798,total!$B$1:$D$5000,1,TRUE))))</f>
        <v/>
      </c>
    </row>
    <row r="4799" spans="2:2" x14ac:dyDescent="0.2">
      <c r="B4799" t="str">
        <f>IF(A4799="","",_xlfn.IFNA(VLOOKUP(A4799,total!$B$1:$D$5000,2,FALSE),CONCATENATE("TRY: ",VLOOKUP(A4799,total!$B$1:$D$5000,1,TRUE))))</f>
        <v/>
      </c>
    </row>
    <row r="4800" spans="2:2" x14ac:dyDescent="0.2">
      <c r="B4800" t="str">
        <f>IF(A4800="","",_xlfn.IFNA(VLOOKUP(A4800,total!$B$1:$D$5000,2,FALSE),CONCATENATE("TRY: ",VLOOKUP(A4800,total!$B$1:$D$5000,1,TRUE))))</f>
        <v/>
      </c>
    </row>
    <row r="4801" spans="2:2" x14ac:dyDescent="0.2">
      <c r="B4801" t="str">
        <f>IF(A4801="","",_xlfn.IFNA(VLOOKUP(A4801,total!$B$1:$D$5000,2,FALSE),CONCATENATE("TRY: ",VLOOKUP(A4801,total!$B$1:$D$5000,1,TRUE))))</f>
        <v/>
      </c>
    </row>
    <row r="4802" spans="2:2" x14ac:dyDescent="0.2">
      <c r="B4802" t="str">
        <f>IF(A4802="","",_xlfn.IFNA(VLOOKUP(A4802,total!$B$1:$D$5000,2,FALSE),CONCATENATE("TRY: ",VLOOKUP(A4802,total!$B$1:$D$5000,1,TRUE))))</f>
        <v/>
      </c>
    </row>
    <row r="4803" spans="2:2" x14ac:dyDescent="0.2">
      <c r="B4803" t="str">
        <f>IF(A4803="","",_xlfn.IFNA(VLOOKUP(A4803,total!$B$1:$D$5000,2,FALSE),CONCATENATE("TRY: ",VLOOKUP(A4803,total!$B$1:$D$5000,1,TRUE))))</f>
        <v/>
      </c>
    </row>
    <row r="4804" spans="2:2" x14ac:dyDescent="0.2">
      <c r="B4804" t="str">
        <f>IF(A4804="","",_xlfn.IFNA(VLOOKUP(A4804,total!$B$1:$D$5000,2,FALSE),CONCATENATE("TRY: ",VLOOKUP(A4804,total!$B$1:$D$5000,1,TRUE))))</f>
        <v/>
      </c>
    </row>
    <row r="4805" spans="2:2" x14ac:dyDescent="0.2">
      <c r="B4805" t="str">
        <f>IF(A4805="","",_xlfn.IFNA(VLOOKUP(A4805,total!$B$1:$D$5000,2,FALSE),CONCATENATE("TRY: ",VLOOKUP(A4805,total!$B$1:$D$5000,1,TRUE))))</f>
        <v/>
      </c>
    </row>
    <row r="4806" spans="2:2" x14ac:dyDescent="0.2">
      <c r="B4806" t="str">
        <f>IF(A4806="","",_xlfn.IFNA(VLOOKUP(A4806,total!$B$1:$D$5000,2,FALSE),CONCATENATE("TRY: ",VLOOKUP(A4806,total!$B$1:$D$5000,1,TRUE))))</f>
        <v/>
      </c>
    </row>
    <row r="4807" spans="2:2" x14ac:dyDescent="0.2">
      <c r="B4807" t="str">
        <f>IF(A4807="","",_xlfn.IFNA(VLOOKUP(A4807,total!$B$1:$D$5000,2,FALSE),CONCATENATE("TRY: ",VLOOKUP(A4807,total!$B$1:$D$5000,1,TRUE))))</f>
        <v/>
      </c>
    </row>
    <row r="4808" spans="2:2" x14ac:dyDescent="0.2">
      <c r="B4808" t="str">
        <f>IF(A4808="","",_xlfn.IFNA(VLOOKUP(A4808,total!$B$1:$D$5000,2,FALSE),CONCATENATE("TRY: ",VLOOKUP(A4808,total!$B$1:$D$5000,1,TRUE))))</f>
        <v/>
      </c>
    </row>
    <row r="4809" spans="2:2" x14ac:dyDescent="0.2">
      <c r="B4809" t="str">
        <f>IF(A4809="","",_xlfn.IFNA(VLOOKUP(A4809,total!$B$1:$D$5000,2,FALSE),CONCATENATE("TRY: ",VLOOKUP(A4809,total!$B$1:$D$5000,1,TRUE))))</f>
        <v/>
      </c>
    </row>
    <row r="4810" spans="2:2" x14ac:dyDescent="0.2">
      <c r="B4810" t="str">
        <f>IF(A4810="","",_xlfn.IFNA(VLOOKUP(A4810,total!$B$1:$D$5000,2,FALSE),CONCATENATE("TRY: ",VLOOKUP(A4810,total!$B$1:$D$5000,1,TRUE))))</f>
        <v/>
      </c>
    </row>
    <row r="4811" spans="2:2" x14ac:dyDescent="0.2">
      <c r="B4811" t="str">
        <f>IF(A4811="","",_xlfn.IFNA(VLOOKUP(A4811,total!$B$1:$D$5000,2,FALSE),CONCATENATE("TRY: ",VLOOKUP(A4811,total!$B$1:$D$5000,1,TRUE))))</f>
        <v/>
      </c>
    </row>
    <row r="4812" spans="2:2" x14ac:dyDescent="0.2">
      <c r="B4812" t="str">
        <f>IF(A4812="","",_xlfn.IFNA(VLOOKUP(A4812,total!$B$1:$D$5000,2,FALSE),CONCATENATE("TRY: ",VLOOKUP(A4812,total!$B$1:$D$5000,1,TRUE))))</f>
        <v/>
      </c>
    </row>
    <row r="4813" spans="2:2" x14ac:dyDescent="0.2">
      <c r="B4813" t="str">
        <f>IF(A4813="","",_xlfn.IFNA(VLOOKUP(A4813,total!$B$1:$D$5000,2,FALSE),CONCATENATE("TRY: ",VLOOKUP(A4813,total!$B$1:$D$5000,1,TRUE))))</f>
        <v/>
      </c>
    </row>
    <row r="4814" spans="2:2" x14ac:dyDescent="0.2">
      <c r="B4814" t="str">
        <f>IF(A4814="","",_xlfn.IFNA(VLOOKUP(A4814,total!$B$1:$D$5000,2,FALSE),CONCATENATE("TRY: ",VLOOKUP(A4814,total!$B$1:$D$5000,1,TRUE))))</f>
        <v/>
      </c>
    </row>
    <row r="4815" spans="2:2" x14ac:dyDescent="0.2">
      <c r="B4815" t="str">
        <f>IF(A4815="","",_xlfn.IFNA(VLOOKUP(A4815,total!$B$1:$D$5000,2,FALSE),CONCATENATE("TRY: ",VLOOKUP(A4815,total!$B$1:$D$5000,1,TRUE))))</f>
        <v/>
      </c>
    </row>
    <row r="4816" spans="2:2" x14ac:dyDescent="0.2">
      <c r="B4816" t="str">
        <f>IF(A4816="","",_xlfn.IFNA(VLOOKUP(A4816,total!$B$1:$D$5000,2,FALSE),CONCATENATE("TRY: ",VLOOKUP(A4816,total!$B$1:$D$5000,1,TRUE))))</f>
        <v/>
      </c>
    </row>
    <row r="4817" spans="2:2" x14ac:dyDescent="0.2">
      <c r="B4817" t="str">
        <f>IF(A4817="","",_xlfn.IFNA(VLOOKUP(A4817,total!$B$1:$D$5000,2,FALSE),CONCATENATE("TRY: ",VLOOKUP(A4817,total!$B$1:$D$5000,1,TRUE))))</f>
        <v/>
      </c>
    </row>
    <row r="4818" spans="2:2" x14ac:dyDescent="0.2">
      <c r="B4818" t="str">
        <f>IF(A4818="","",_xlfn.IFNA(VLOOKUP(A4818,total!$B$1:$D$5000,2,FALSE),CONCATENATE("TRY: ",VLOOKUP(A4818,total!$B$1:$D$5000,1,TRUE))))</f>
        <v/>
      </c>
    </row>
    <row r="4819" spans="2:2" x14ac:dyDescent="0.2">
      <c r="B4819" t="str">
        <f>IF(A4819="","",_xlfn.IFNA(VLOOKUP(A4819,total!$B$1:$D$5000,2,FALSE),CONCATENATE("TRY: ",VLOOKUP(A4819,total!$B$1:$D$5000,1,TRUE))))</f>
        <v/>
      </c>
    </row>
    <row r="4820" spans="2:2" x14ac:dyDescent="0.2">
      <c r="B4820" t="str">
        <f>IF(A4820="","",_xlfn.IFNA(VLOOKUP(A4820,total!$B$1:$D$5000,2,FALSE),CONCATENATE("TRY: ",VLOOKUP(A4820,total!$B$1:$D$5000,1,TRUE))))</f>
        <v/>
      </c>
    </row>
    <row r="4821" spans="2:2" x14ac:dyDescent="0.2">
      <c r="B4821" t="str">
        <f>IF(A4821="","",_xlfn.IFNA(VLOOKUP(A4821,total!$B$1:$D$5000,2,FALSE),CONCATENATE("TRY: ",VLOOKUP(A4821,total!$B$1:$D$5000,1,TRUE))))</f>
        <v/>
      </c>
    </row>
    <row r="4822" spans="2:2" x14ac:dyDescent="0.2">
      <c r="B4822" t="str">
        <f>IF(A4822="","",_xlfn.IFNA(VLOOKUP(A4822,total!$B$1:$D$5000,2,FALSE),CONCATENATE("TRY: ",VLOOKUP(A4822,total!$B$1:$D$5000,1,TRUE))))</f>
        <v/>
      </c>
    </row>
    <row r="4823" spans="2:2" x14ac:dyDescent="0.2">
      <c r="B4823" t="str">
        <f>IF(A4823="","",_xlfn.IFNA(VLOOKUP(A4823,total!$B$1:$D$5000,2,FALSE),CONCATENATE("TRY: ",VLOOKUP(A4823,total!$B$1:$D$5000,1,TRUE))))</f>
        <v/>
      </c>
    </row>
    <row r="4824" spans="2:2" x14ac:dyDescent="0.2">
      <c r="B4824" t="str">
        <f>IF(A4824="","",_xlfn.IFNA(VLOOKUP(A4824,total!$B$1:$D$5000,2,FALSE),CONCATENATE("TRY: ",VLOOKUP(A4824,total!$B$1:$D$5000,1,TRUE))))</f>
        <v/>
      </c>
    </row>
    <row r="4825" spans="2:2" x14ac:dyDescent="0.2">
      <c r="B4825" t="str">
        <f>IF(A4825="","",_xlfn.IFNA(VLOOKUP(A4825,total!$B$1:$D$5000,2,FALSE),CONCATENATE("TRY: ",VLOOKUP(A4825,total!$B$1:$D$5000,1,TRUE))))</f>
        <v/>
      </c>
    </row>
    <row r="4826" spans="2:2" x14ac:dyDescent="0.2">
      <c r="B4826" t="str">
        <f>IF(A4826="","",_xlfn.IFNA(VLOOKUP(A4826,total!$B$1:$D$5000,2,FALSE),CONCATENATE("TRY: ",VLOOKUP(A4826,total!$B$1:$D$5000,1,TRUE))))</f>
        <v/>
      </c>
    </row>
    <row r="4827" spans="2:2" x14ac:dyDescent="0.2">
      <c r="B4827" t="str">
        <f>IF(A4827="","",_xlfn.IFNA(VLOOKUP(A4827,total!$B$1:$D$5000,2,FALSE),CONCATENATE("TRY: ",VLOOKUP(A4827,total!$B$1:$D$5000,1,TRUE))))</f>
        <v/>
      </c>
    </row>
    <row r="4828" spans="2:2" x14ac:dyDescent="0.2">
      <c r="B4828" t="str">
        <f>IF(A4828="","",_xlfn.IFNA(VLOOKUP(A4828,total!$B$1:$D$5000,2,FALSE),CONCATENATE("TRY: ",VLOOKUP(A4828,total!$B$1:$D$5000,1,TRUE))))</f>
        <v/>
      </c>
    </row>
    <row r="4829" spans="2:2" x14ac:dyDescent="0.2">
      <c r="B4829" t="str">
        <f>IF(A4829="","",_xlfn.IFNA(VLOOKUP(A4829,total!$B$1:$D$5000,2,FALSE),CONCATENATE("TRY: ",VLOOKUP(A4829,total!$B$1:$D$5000,1,TRUE))))</f>
        <v/>
      </c>
    </row>
    <row r="4830" spans="2:2" x14ac:dyDescent="0.2">
      <c r="B4830" t="str">
        <f>IF(A4830="","",_xlfn.IFNA(VLOOKUP(A4830,total!$B$1:$D$5000,2,FALSE),CONCATENATE("TRY: ",VLOOKUP(A4830,total!$B$1:$D$5000,1,TRUE))))</f>
        <v/>
      </c>
    </row>
    <row r="4831" spans="2:2" x14ac:dyDescent="0.2">
      <c r="B4831" t="str">
        <f>IF(A4831="","",_xlfn.IFNA(VLOOKUP(A4831,total!$B$1:$D$5000,2,FALSE),CONCATENATE("TRY: ",VLOOKUP(A4831,total!$B$1:$D$5000,1,TRUE))))</f>
        <v/>
      </c>
    </row>
    <row r="4832" spans="2:2" x14ac:dyDescent="0.2">
      <c r="B4832" t="str">
        <f>IF(A4832="","",_xlfn.IFNA(VLOOKUP(A4832,total!$B$1:$D$5000,2,FALSE),CONCATENATE("TRY: ",VLOOKUP(A4832,total!$B$1:$D$5000,1,TRUE))))</f>
        <v/>
      </c>
    </row>
    <row r="4833" spans="2:2" x14ac:dyDescent="0.2">
      <c r="B4833" t="str">
        <f>IF(A4833="","",_xlfn.IFNA(VLOOKUP(A4833,total!$B$1:$D$5000,2,FALSE),CONCATENATE("TRY: ",VLOOKUP(A4833,total!$B$1:$D$5000,1,TRUE))))</f>
        <v/>
      </c>
    </row>
    <row r="4834" spans="2:2" x14ac:dyDescent="0.2">
      <c r="B4834" t="str">
        <f>IF(A4834="","",_xlfn.IFNA(VLOOKUP(A4834,total!$B$1:$D$5000,2,FALSE),CONCATENATE("TRY: ",VLOOKUP(A4834,total!$B$1:$D$5000,1,TRUE))))</f>
        <v/>
      </c>
    </row>
    <row r="4835" spans="2:2" x14ac:dyDescent="0.2">
      <c r="B4835" t="str">
        <f>IF(A4835="","",_xlfn.IFNA(VLOOKUP(A4835,total!$B$1:$D$5000,2,FALSE),CONCATENATE("TRY: ",VLOOKUP(A4835,total!$B$1:$D$5000,1,TRUE))))</f>
        <v/>
      </c>
    </row>
    <row r="4836" spans="2:2" x14ac:dyDescent="0.2">
      <c r="B4836" t="str">
        <f>IF(A4836="","",_xlfn.IFNA(VLOOKUP(A4836,total!$B$1:$D$5000,2,FALSE),CONCATENATE("TRY: ",VLOOKUP(A4836,total!$B$1:$D$5000,1,TRUE))))</f>
        <v/>
      </c>
    </row>
    <row r="4837" spans="2:2" x14ac:dyDescent="0.2">
      <c r="B4837" t="str">
        <f>IF(A4837="","",_xlfn.IFNA(VLOOKUP(A4837,total!$B$1:$D$5000,2,FALSE),CONCATENATE("TRY: ",VLOOKUP(A4837,total!$B$1:$D$5000,1,TRUE))))</f>
        <v/>
      </c>
    </row>
    <row r="4838" spans="2:2" x14ac:dyDescent="0.2">
      <c r="B4838" t="str">
        <f>IF(A4838="","",_xlfn.IFNA(VLOOKUP(A4838,total!$B$1:$D$5000,2,FALSE),CONCATENATE("TRY: ",VLOOKUP(A4838,total!$B$1:$D$5000,1,TRUE))))</f>
        <v/>
      </c>
    </row>
    <row r="4839" spans="2:2" x14ac:dyDescent="0.2">
      <c r="B4839" t="str">
        <f>IF(A4839="","",_xlfn.IFNA(VLOOKUP(A4839,total!$B$1:$D$5000,2,FALSE),CONCATENATE("TRY: ",VLOOKUP(A4839,total!$B$1:$D$5000,1,TRUE))))</f>
        <v/>
      </c>
    </row>
    <row r="4840" spans="2:2" x14ac:dyDescent="0.2">
      <c r="B4840" t="str">
        <f>IF(A4840="","",_xlfn.IFNA(VLOOKUP(A4840,total!$B$1:$D$5000,2,FALSE),CONCATENATE("TRY: ",VLOOKUP(A4840,total!$B$1:$D$5000,1,TRUE))))</f>
        <v/>
      </c>
    </row>
    <row r="4841" spans="2:2" x14ac:dyDescent="0.2">
      <c r="B4841" t="str">
        <f>IF(A4841="","",_xlfn.IFNA(VLOOKUP(A4841,total!$B$1:$D$5000,2,FALSE),CONCATENATE("TRY: ",VLOOKUP(A4841,total!$B$1:$D$5000,1,TRUE))))</f>
        <v/>
      </c>
    </row>
    <row r="4842" spans="2:2" x14ac:dyDescent="0.2">
      <c r="B4842" t="str">
        <f>IF(A4842="","",_xlfn.IFNA(VLOOKUP(A4842,total!$B$1:$D$5000,2,FALSE),CONCATENATE("TRY: ",VLOOKUP(A4842,total!$B$1:$D$5000,1,TRUE))))</f>
        <v/>
      </c>
    </row>
    <row r="4843" spans="2:2" x14ac:dyDescent="0.2">
      <c r="B4843" t="str">
        <f>IF(A4843="","",_xlfn.IFNA(VLOOKUP(A4843,total!$B$1:$D$5000,2,FALSE),CONCATENATE("TRY: ",VLOOKUP(A4843,total!$B$1:$D$5000,1,TRUE))))</f>
        <v/>
      </c>
    </row>
    <row r="4844" spans="2:2" x14ac:dyDescent="0.2">
      <c r="B4844" t="str">
        <f>IF(A4844="","",_xlfn.IFNA(VLOOKUP(A4844,total!$B$1:$D$5000,2,FALSE),CONCATENATE("TRY: ",VLOOKUP(A4844,total!$B$1:$D$5000,1,TRUE))))</f>
        <v/>
      </c>
    </row>
    <row r="4845" spans="2:2" x14ac:dyDescent="0.2">
      <c r="B4845" t="str">
        <f>IF(A4845="","",_xlfn.IFNA(VLOOKUP(A4845,total!$B$1:$D$5000,2,FALSE),CONCATENATE("TRY: ",VLOOKUP(A4845,total!$B$1:$D$5000,1,TRUE))))</f>
        <v/>
      </c>
    </row>
    <row r="4846" spans="2:2" x14ac:dyDescent="0.2">
      <c r="B4846" t="str">
        <f>IF(A4846="","",_xlfn.IFNA(VLOOKUP(A4846,total!$B$1:$D$5000,2,FALSE),CONCATENATE("TRY: ",VLOOKUP(A4846,total!$B$1:$D$5000,1,TRUE))))</f>
        <v/>
      </c>
    </row>
    <row r="4847" spans="2:2" x14ac:dyDescent="0.2">
      <c r="B4847" t="str">
        <f>IF(A4847="","",_xlfn.IFNA(VLOOKUP(A4847,total!$B$1:$D$5000,2,FALSE),CONCATENATE("TRY: ",VLOOKUP(A4847,total!$B$1:$D$5000,1,TRUE))))</f>
        <v/>
      </c>
    </row>
    <row r="4848" spans="2:2" x14ac:dyDescent="0.2">
      <c r="B4848" t="str">
        <f>IF(A4848="","",_xlfn.IFNA(VLOOKUP(A4848,total!$B$1:$D$5000,2,FALSE),CONCATENATE("TRY: ",VLOOKUP(A4848,total!$B$1:$D$5000,1,TRUE))))</f>
        <v/>
      </c>
    </row>
    <row r="4849" spans="2:2" x14ac:dyDescent="0.2">
      <c r="B4849" t="str">
        <f>IF(A4849="","",_xlfn.IFNA(VLOOKUP(A4849,total!$B$1:$D$5000,2,FALSE),CONCATENATE("TRY: ",VLOOKUP(A4849,total!$B$1:$D$5000,1,TRUE))))</f>
        <v/>
      </c>
    </row>
    <row r="4850" spans="2:2" x14ac:dyDescent="0.2">
      <c r="B4850" t="str">
        <f>IF(A4850="","",_xlfn.IFNA(VLOOKUP(A4850,total!$B$1:$D$5000,2,FALSE),CONCATENATE("TRY: ",VLOOKUP(A4850,total!$B$1:$D$5000,1,TRUE))))</f>
        <v/>
      </c>
    </row>
    <row r="4851" spans="2:2" x14ac:dyDescent="0.2">
      <c r="B4851" t="str">
        <f>IF(A4851="","",_xlfn.IFNA(VLOOKUP(A4851,total!$B$1:$D$5000,2,FALSE),CONCATENATE("TRY: ",VLOOKUP(A4851,total!$B$1:$D$5000,1,TRUE))))</f>
        <v/>
      </c>
    </row>
    <row r="4852" spans="2:2" x14ac:dyDescent="0.2">
      <c r="B4852" t="str">
        <f>IF(A4852="","",_xlfn.IFNA(VLOOKUP(A4852,total!$B$1:$D$5000,2,FALSE),CONCATENATE("TRY: ",VLOOKUP(A4852,total!$B$1:$D$5000,1,TRUE))))</f>
        <v/>
      </c>
    </row>
    <row r="4853" spans="2:2" x14ac:dyDescent="0.2">
      <c r="B4853" t="str">
        <f>IF(A4853="","",_xlfn.IFNA(VLOOKUP(A4853,total!$B$1:$D$5000,2,FALSE),CONCATENATE("TRY: ",VLOOKUP(A4853,total!$B$1:$D$5000,1,TRUE))))</f>
        <v/>
      </c>
    </row>
    <row r="4854" spans="2:2" x14ac:dyDescent="0.2">
      <c r="B4854" t="str">
        <f>IF(A4854="","",_xlfn.IFNA(VLOOKUP(A4854,total!$B$1:$D$5000,2,FALSE),CONCATENATE("TRY: ",VLOOKUP(A4854,total!$B$1:$D$5000,1,TRUE))))</f>
        <v/>
      </c>
    </row>
    <row r="4855" spans="2:2" x14ac:dyDescent="0.2">
      <c r="B4855" t="str">
        <f>IF(A4855="","",_xlfn.IFNA(VLOOKUP(A4855,total!$B$1:$D$5000,2,FALSE),CONCATENATE("TRY: ",VLOOKUP(A4855,total!$B$1:$D$5000,1,TRUE))))</f>
        <v/>
      </c>
    </row>
    <row r="4856" spans="2:2" x14ac:dyDescent="0.2">
      <c r="B4856" t="str">
        <f>IF(A4856="","",_xlfn.IFNA(VLOOKUP(A4856,total!$B$1:$D$5000,2,FALSE),CONCATENATE("TRY: ",VLOOKUP(A4856,total!$B$1:$D$5000,1,TRUE))))</f>
        <v/>
      </c>
    </row>
    <row r="4857" spans="2:2" x14ac:dyDescent="0.2">
      <c r="B4857" t="str">
        <f>IF(A4857="","",_xlfn.IFNA(VLOOKUP(A4857,total!$B$1:$D$5000,2,FALSE),CONCATENATE("TRY: ",VLOOKUP(A4857,total!$B$1:$D$5000,1,TRUE))))</f>
        <v/>
      </c>
    </row>
    <row r="4858" spans="2:2" x14ac:dyDescent="0.2">
      <c r="B4858" t="str">
        <f>IF(A4858="","",_xlfn.IFNA(VLOOKUP(A4858,total!$B$1:$D$5000,2,FALSE),CONCATENATE("TRY: ",VLOOKUP(A4858,total!$B$1:$D$5000,1,TRUE))))</f>
        <v/>
      </c>
    </row>
    <row r="4859" spans="2:2" x14ac:dyDescent="0.2">
      <c r="B4859" t="str">
        <f>IF(A4859="","",_xlfn.IFNA(VLOOKUP(A4859,total!$B$1:$D$5000,2,FALSE),CONCATENATE("TRY: ",VLOOKUP(A4859,total!$B$1:$D$5000,1,TRUE))))</f>
        <v/>
      </c>
    </row>
    <row r="4860" spans="2:2" x14ac:dyDescent="0.2">
      <c r="B4860" t="str">
        <f>IF(A4860="","",_xlfn.IFNA(VLOOKUP(A4860,total!$B$1:$D$5000,2,FALSE),CONCATENATE("TRY: ",VLOOKUP(A4860,total!$B$1:$D$5000,1,TRUE))))</f>
        <v/>
      </c>
    </row>
    <row r="4861" spans="2:2" x14ac:dyDescent="0.2">
      <c r="B4861" t="str">
        <f>IF(A4861="","",_xlfn.IFNA(VLOOKUP(A4861,total!$B$1:$D$5000,2,FALSE),CONCATENATE("TRY: ",VLOOKUP(A4861,total!$B$1:$D$5000,1,TRUE))))</f>
        <v/>
      </c>
    </row>
    <row r="4862" spans="2:2" x14ac:dyDescent="0.2">
      <c r="B4862" t="str">
        <f>IF(A4862="","",_xlfn.IFNA(VLOOKUP(A4862,total!$B$1:$D$5000,2,FALSE),CONCATENATE("TRY: ",VLOOKUP(A4862,total!$B$1:$D$5000,1,TRUE))))</f>
        <v/>
      </c>
    </row>
    <row r="4863" spans="2:2" x14ac:dyDescent="0.2">
      <c r="B4863" t="str">
        <f>IF(A4863="","",_xlfn.IFNA(VLOOKUP(A4863,total!$B$1:$D$5000,2,FALSE),CONCATENATE("TRY: ",VLOOKUP(A4863,total!$B$1:$D$5000,1,TRUE))))</f>
        <v/>
      </c>
    </row>
    <row r="4864" spans="2:2" x14ac:dyDescent="0.2">
      <c r="B4864" t="str">
        <f>IF(A4864="","",_xlfn.IFNA(VLOOKUP(A4864,total!$B$1:$D$5000,2,FALSE),CONCATENATE("TRY: ",VLOOKUP(A4864,total!$B$1:$D$5000,1,TRUE))))</f>
        <v/>
      </c>
    </row>
    <row r="4865" spans="2:2" x14ac:dyDescent="0.2">
      <c r="B4865" t="str">
        <f>IF(A4865="","",_xlfn.IFNA(VLOOKUP(A4865,total!$B$1:$D$5000,2,FALSE),CONCATENATE("TRY: ",VLOOKUP(A4865,total!$B$1:$D$5000,1,TRUE))))</f>
        <v/>
      </c>
    </row>
    <row r="4866" spans="2:2" x14ac:dyDescent="0.2">
      <c r="B4866" t="str">
        <f>IF(A4866="","",_xlfn.IFNA(VLOOKUP(A4866,total!$B$1:$D$5000,2,FALSE),CONCATENATE("TRY: ",VLOOKUP(A4866,total!$B$1:$D$5000,1,TRUE))))</f>
        <v/>
      </c>
    </row>
    <row r="4867" spans="2:2" x14ac:dyDescent="0.2">
      <c r="B4867" t="str">
        <f>IF(A4867="","",_xlfn.IFNA(VLOOKUP(A4867,total!$B$1:$D$5000,2,FALSE),CONCATENATE("TRY: ",VLOOKUP(A4867,total!$B$1:$D$5000,1,TRUE))))</f>
        <v/>
      </c>
    </row>
    <row r="4868" spans="2:2" x14ac:dyDescent="0.2">
      <c r="B4868" t="str">
        <f>IF(A4868="","",_xlfn.IFNA(VLOOKUP(A4868,total!$B$1:$D$5000,2,FALSE),CONCATENATE("TRY: ",VLOOKUP(A4868,total!$B$1:$D$5000,1,TRUE))))</f>
        <v/>
      </c>
    </row>
    <row r="4869" spans="2:2" x14ac:dyDescent="0.2">
      <c r="B4869" t="str">
        <f>IF(A4869="","",_xlfn.IFNA(VLOOKUP(A4869,total!$B$1:$D$5000,2,FALSE),CONCATENATE("TRY: ",VLOOKUP(A4869,total!$B$1:$D$5000,1,TRUE))))</f>
        <v/>
      </c>
    </row>
    <row r="4870" spans="2:2" x14ac:dyDescent="0.2">
      <c r="B4870" t="str">
        <f>IF(A4870="","",_xlfn.IFNA(VLOOKUP(A4870,total!$B$1:$D$5000,2,FALSE),CONCATENATE("TRY: ",VLOOKUP(A4870,total!$B$1:$D$5000,1,TRUE))))</f>
        <v/>
      </c>
    </row>
    <row r="4871" spans="2:2" x14ac:dyDescent="0.2">
      <c r="B4871" t="str">
        <f>IF(A4871="","",_xlfn.IFNA(VLOOKUP(A4871,total!$B$1:$D$5000,2,FALSE),CONCATENATE("TRY: ",VLOOKUP(A4871,total!$B$1:$D$5000,1,TRUE))))</f>
        <v/>
      </c>
    </row>
    <row r="4872" spans="2:2" x14ac:dyDescent="0.2">
      <c r="B4872" t="str">
        <f>IF(A4872="","",_xlfn.IFNA(VLOOKUP(A4872,total!$B$1:$D$5000,2,FALSE),CONCATENATE("TRY: ",VLOOKUP(A4872,total!$B$1:$D$5000,1,TRUE))))</f>
        <v/>
      </c>
    </row>
    <row r="4873" spans="2:2" x14ac:dyDescent="0.2">
      <c r="B4873" t="str">
        <f>IF(A4873="","",_xlfn.IFNA(VLOOKUP(A4873,total!$B$1:$D$5000,2,FALSE),CONCATENATE("TRY: ",VLOOKUP(A4873,total!$B$1:$D$5000,1,TRUE))))</f>
        <v/>
      </c>
    </row>
    <row r="4874" spans="2:2" x14ac:dyDescent="0.2">
      <c r="B4874" t="str">
        <f>IF(A4874="","",_xlfn.IFNA(VLOOKUP(A4874,total!$B$1:$D$5000,2,FALSE),CONCATENATE("TRY: ",VLOOKUP(A4874,total!$B$1:$D$5000,1,TRUE))))</f>
        <v/>
      </c>
    </row>
    <row r="4875" spans="2:2" x14ac:dyDescent="0.2">
      <c r="B4875" t="str">
        <f>IF(A4875="","",_xlfn.IFNA(VLOOKUP(A4875,total!$B$1:$D$5000,2,FALSE),CONCATENATE("TRY: ",VLOOKUP(A4875,total!$B$1:$D$5000,1,TRUE))))</f>
        <v/>
      </c>
    </row>
    <row r="4876" spans="2:2" x14ac:dyDescent="0.2">
      <c r="B4876" t="str">
        <f>IF(A4876="","",_xlfn.IFNA(VLOOKUP(A4876,total!$B$1:$D$5000,2,FALSE),CONCATENATE("TRY: ",VLOOKUP(A4876,total!$B$1:$D$5000,1,TRUE))))</f>
        <v/>
      </c>
    </row>
    <row r="4877" spans="2:2" x14ac:dyDescent="0.2">
      <c r="B4877" t="str">
        <f>IF(A4877="","",_xlfn.IFNA(VLOOKUP(A4877,total!$B$1:$D$5000,2,FALSE),CONCATENATE("TRY: ",VLOOKUP(A4877,total!$B$1:$D$5000,1,TRUE))))</f>
        <v/>
      </c>
    </row>
    <row r="4878" spans="2:2" x14ac:dyDescent="0.2">
      <c r="B4878" t="str">
        <f>IF(A4878="","",_xlfn.IFNA(VLOOKUP(A4878,total!$B$1:$D$5000,2,FALSE),CONCATENATE("TRY: ",VLOOKUP(A4878,total!$B$1:$D$5000,1,TRUE))))</f>
        <v/>
      </c>
    </row>
    <row r="4879" spans="2:2" x14ac:dyDescent="0.2">
      <c r="B4879" t="str">
        <f>IF(A4879="","",_xlfn.IFNA(VLOOKUP(A4879,total!$B$1:$D$5000,2,FALSE),CONCATENATE("TRY: ",VLOOKUP(A4879,total!$B$1:$D$5000,1,TRUE))))</f>
        <v/>
      </c>
    </row>
    <row r="4880" spans="2:2" x14ac:dyDescent="0.2">
      <c r="B4880" t="str">
        <f>IF(A4880="","",_xlfn.IFNA(VLOOKUP(A4880,total!$B$1:$D$5000,2,FALSE),CONCATENATE("TRY: ",VLOOKUP(A4880,total!$B$1:$D$5000,1,TRUE))))</f>
        <v/>
      </c>
    </row>
    <row r="4881" spans="2:2" x14ac:dyDescent="0.2">
      <c r="B4881" t="str">
        <f>IF(A4881="","",_xlfn.IFNA(VLOOKUP(A4881,total!$B$1:$D$5000,2,FALSE),CONCATENATE("TRY: ",VLOOKUP(A4881,total!$B$1:$D$5000,1,TRUE))))</f>
        <v/>
      </c>
    </row>
    <row r="4882" spans="2:2" x14ac:dyDescent="0.2">
      <c r="B4882" t="str">
        <f>IF(A4882="","",_xlfn.IFNA(VLOOKUP(A4882,total!$B$1:$D$5000,2,FALSE),CONCATENATE("TRY: ",VLOOKUP(A4882,total!$B$1:$D$5000,1,TRUE))))</f>
        <v/>
      </c>
    </row>
    <row r="4883" spans="2:2" x14ac:dyDescent="0.2">
      <c r="B4883" t="str">
        <f>IF(A4883="","",_xlfn.IFNA(VLOOKUP(A4883,total!$B$1:$D$5000,2,FALSE),CONCATENATE("TRY: ",VLOOKUP(A4883,total!$B$1:$D$5000,1,TRUE))))</f>
        <v/>
      </c>
    </row>
    <row r="4884" spans="2:2" x14ac:dyDescent="0.2">
      <c r="B4884" t="str">
        <f>IF(A4884="","",_xlfn.IFNA(VLOOKUP(A4884,total!$B$1:$D$5000,2,FALSE),CONCATENATE("TRY: ",VLOOKUP(A4884,total!$B$1:$D$5000,1,TRUE))))</f>
        <v/>
      </c>
    </row>
    <row r="4885" spans="2:2" x14ac:dyDescent="0.2">
      <c r="B4885" t="str">
        <f>IF(A4885="","",_xlfn.IFNA(VLOOKUP(A4885,total!$B$1:$D$5000,2,FALSE),CONCATENATE("TRY: ",VLOOKUP(A4885,total!$B$1:$D$5000,1,TRUE))))</f>
        <v/>
      </c>
    </row>
    <row r="4886" spans="2:2" x14ac:dyDescent="0.2">
      <c r="B4886" t="str">
        <f>IF(A4886="","",_xlfn.IFNA(VLOOKUP(A4886,total!$B$1:$D$5000,2,FALSE),CONCATENATE("TRY: ",VLOOKUP(A4886,total!$B$1:$D$5000,1,TRUE))))</f>
        <v/>
      </c>
    </row>
    <row r="4887" spans="2:2" x14ac:dyDescent="0.2">
      <c r="B4887" t="str">
        <f>IF(A4887="","",_xlfn.IFNA(VLOOKUP(A4887,total!$B$1:$D$5000,2,FALSE),CONCATENATE("TRY: ",VLOOKUP(A4887,total!$B$1:$D$5000,1,TRUE))))</f>
        <v/>
      </c>
    </row>
    <row r="4888" spans="2:2" x14ac:dyDescent="0.2">
      <c r="B4888" t="str">
        <f>IF(A4888="","",_xlfn.IFNA(VLOOKUP(A4888,total!$B$1:$D$5000,2,FALSE),CONCATENATE("TRY: ",VLOOKUP(A4888,total!$B$1:$D$5000,1,TRUE))))</f>
        <v/>
      </c>
    </row>
    <row r="4889" spans="2:2" x14ac:dyDescent="0.2">
      <c r="B4889" t="str">
        <f>IF(A4889="","",_xlfn.IFNA(VLOOKUP(A4889,total!$B$1:$D$5000,2,FALSE),CONCATENATE("TRY: ",VLOOKUP(A4889,total!$B$1:$D$5000,1,TRUE))))</f>
        <v/>
      </c>
    </row>
    <row r="4890" spans="2:2" x14ac:dyDescent="0.2">
      <c r="B4890" t="str">
        <f>IF(A4890="","",_xlfn.IFNA(VLOOKUP(A4890,total!$B$1:$D$5000,2,FALSE),CONCATENATE("TRY: ",VLOOKUP(A4890,total!$B$1:$D$5000,1,TRUE))))</f>
        <v/>
      </c>
    </row>
    <row r="4891" spans="2:2" x14ac:dyDescent="0.2">
      <c r="B4891" t="str">
        <f>IF(A4891="","",_xlfn.IFNA(VLOOKUP(A4891,total!$B$1:$D$5000,2,FALSE),CONCATENATE("TRY: ",VLOOKUP(A4891,total!$B$1:$D$5000,1,TRUE))))</f>
        <v/>
      </c>
    </row>
    <row r="4892" spans="2:2" x14ac:dyDescent="0.2">
      <c r="B4892" t="str">
        <f>IF(A4892="","",_xlfn.IFNA(VLOOKUP(A4892,total!$B$1:$D$5000,2,FALSE),CONCATENATE("TRY: ",VLOOKUP(A4892,total!$B$1:$D$5000,1,TRUE))))</f>
        <v/>
      </c>
    </row>
    <row r="4893" spans="2:2" x14ac:dyDescent="0.2">
      <c r="B4893" t="str">
        <f>IF(A4893="","",_xlfn.IFNA(VLOOKUP(A4893,total!$B$1:$D$5000,2,FALSE),CONCATENATE("TRY: ",VLOOKUP(A4893,total!$B$1:$D$5000,1,TRUE))))</f>
        <v/>
      </c>
    </row>
    <row r="4894" spans="2:2" x14ac:dyDescent="0.2">
      <c r="B4894" t="str">
        <f>IF(A4894="","",_xlfn.IFNA(VLOOKUP(A4894,total!$B$1:$D$5000,2,FALSE),CONCATENATE("TRY: ",VLOOKUP(A4894,total!$B$1:$D$5000,1,TRUE))))</f>
        <v/>
      </c>
    </row>
    <row r="4895" spans="2:2" x14ac:dyDescent="0.2">
      <c r="B4895" t="str">
        <f>IF(A4895="","",_xlfn.IFNA(VLOOKUP(A4895,total!$B$1:$D$5000,2,FALSE),CONCATENATE("TRY: ",VLOOKUP(A4895,total!$B$1:$D$5000,1,TRUE))))</f>
        <v/>
      </c>
    </row>
    <row r="4896" spans="2:2" x14ac:dyDescent="0.2">
      <c r="B4896" t="str">
        <f>IF(A4896="","",_xlfn.IFNA(VLOOKUP(A4896,total!$B$1:$D$5000,2,FALSE),CONCATENATE("TRY: ",VLOOKUP(A4896,total!$B$1:$D$5000,1,TRUE))))</f>
        <v/>
      </c>
    </row>
    <row r="4897" spans="2:2" x14ac:dyDescent="0.2">
      <c r="B4897" t="str">
        <f>IF(A4897="","",_xlfn.IFNA(VLOOKUP(A4897,total!$B$1:$D$5000,2,FALSE),CONCATENATE("TRY: ",VLOOKUP(A4897,total!$B$1:$D$5000,1,TRUE))))</f>
        <v/>
      </c>
    </row>
    <row r="4898" spans="2:2" x14ac:dyDescent="0.2">
      <c r="B4898" t="str">
        <f>IF(A4898="","",_xlfn.IFNA(VLOOKUP(A4898,total!$B$1:$D$5000,2,FALSE),CONCATENATE("TRY: ",VLOOKUP(A4898,total!$B$1:$D$5000,1,TRUE))))</f>
        <v/>
      </c>
    </row>
    <row r="4899" spans="2:2" x14ac:dyDescent="0.2">
      <c r="B4899" t="str">
        <f>IF(A4899="","",_xlfn.IFNA(VLOOKUP(A4899,total!$B$1:$D$5000,2,FALSE),CONCATENATE("TRY: ",VLOOKUP(A4899,total!$B$1:$D$5000,1,TRUE))))</f>
        <v/>
      </c>
    </row>
    <row r="4900" spans="2:2" x14ac:dyDescent="0.2">
      <c r="B4900" t="str">
        <f>IF(A4900="","",_xlfn.IFNA(VLOOKUP(A4900,total!$B$1:$D$5000,2,FALSE),CONCATENATE("TRY: ",VLOOKUP(A4900,total!$B$1:$D$5000,1,TRUE))))</f>
        <v/>
      </c>
    </row>
    <row r="4901" spans="2:2" x14ac:dyDescent="0.2">
      <c r="B4901" t="str">
        <f>IF(A4901="","",_xlfn.IFNA(VLOOKUP(A4901,total!$B$1:$D$5000,2,FALSE),CONCATENATE("TRY: ",VLOOKUP(A4901,total!$B$1:$D$5000,1,TRUE))))</f>
        <v/>
      </c>
    </row>
    <row r="4902" spans="2:2" x14ac:dyDescent="0.2">
      <c r="B4902" t="str">
        <f>IF(A4902="","",_xlfn.IFNA(VLOOKUP(A4902,total!$B$1:$D$5000,2,FALSE),CONCATENATE("TRY: ",VLOOKUP(A4902,total!$B$1:$D$5000,1,TRUE))))</f>
        <v/>
      </c>
    </row>
    <row r="4903" spans="2:2" x14ac:dyDescent="0.2">
      <c r="B4903" t="str">
        <f>IF(A4903="","",_xlfn.IFNA(VLOOKUP(A4903,total!$B$1:$D$5000,2,FALSE),CONCATENATE("TRY: ",VLOOKUP(A4903,total!$B$1:$D$5000,1,TRUE))))</f>
        <v/>
      </c>
    </row>
    <row r="4904" spans="2:2" x14ac:dyDescent="0.2">
      <c r="B4904" t="str">
        <f>IF(A4904="","",_xlfn.IFNA(VLOOKUP(A4904,total!$B$1:$D$5000,2,FALSE),CONCATENATE("TRY: ",VLOOKUP(A4904,total!$B$1:$D$5000,1,TRUE))))</f>
        <v/>
      </c>
    </row>
    <row r="4905" spans="2:2" x14ac:dyDescent="0.2">
      <c r="B4905" t="str">
        <f>IF(A4905="","",_xlfn.IFNA(VLOOKUP(A4905,total!$B$1:$D$5000,2,FALSE),CONCATENATE("TRY: ",VLOOKUP(A4905,total!$B$1:$D$5000,1,TRUE))))</f>
        <v/>
      </c>
    </row>
    <row r="4906" spans="2:2" x14ac:dyDescent="0.2">
      <c r="B4906" t="str">
        <f>IF(A4906="","",_xlfn.IFNA(VLOOKUP(A4906,total!$B$1:$D$5000,2,FALSE),CONCATENATE("TRY: ",VLOOKUP(A4906,total!$B$1:$D$5000,1,TRUE))))</f>
        <v/>
      </c>
    </row>
    <row r="4907" spans="2:2" x14ac:dyDescent="0.2">
      <c r="B4907" t="str">
        <f>IF(A4907="","",_xlfn.IFNA(VLOOKUP(A4907,total!$B$1:$D$5000,2,FALSE),CONCATENATE("TRY: ",VLOOKUP(A4907,total!$B$1:$D$5000,1,TRUE))))</f>
        <v/>
      </c>
    </row>
    <row r="4908" spans="2:2" x14ac:dyDescent="0.2">
      <c r="B4908" t="str">
        <f>IF(A4908="","",_xlfn.IFNA(VLOOKUP(A4908,total!$B$1:$D$5000,2,FALSE),CONCATENATE("TRY: ",VLOOKUP(A4908,total!$B$1:$D$5000,1,TRUE))))</f>
        <v/>
      </c>
    </row>
    <row r="4909" spans="2:2" x14ac:dyDescent="0.2">
      <c r="B4909" t="str">
        <f>IF(A4909="","",_xlfn.IFNA(VLOOKUP(A4909,total!$B$1:$D$5000,2,FALSE),CONCATENATE("TRY: ",VLOOKUP(A4909,total!$B$1:$D$5000,1,TRUE))))</f>
        <v/>
      </c>
    </row>
    <row r="4910" spans="2:2" x14ac:dyDescent="0.2">
      <c r="B4910" t="str">
        <f>IF(A4910="","",_xlfn.IFNA(VLOOKUP(A4910,total!$B$1:$D$5000,2,FALSE),CONCATENATE("TRY: ",VLOOKUP(A4910,total!$B$1:$D$5000,1,TRUE))))</f>
        <v/>
      </c>
    </row>
    <row r="4911" spans="2:2" x14ac:dyDescent="0.2">
      <c r="B4911" t="str">
        <f>IF(A4911="","",_xlfn.IFNA(VLOOKUP(A4911,total!$B$1:$D$5000,2,FALSE),CONCATENATE("TRY: ",VLOOKUP(A4911,total!$B$1:$D$5000,1,TRUE))))</f>
        <v/>
      </c>
    </row>
    <row r="4912" spans="2:2" x14ac:dyDescent="0.2">
      <c r="B4912" t="str">
        <f>IF(A4912="","",_xlfn.IFNA(VLOOKUP(A4912,total!$B$1:$D$5000,2,FALSE),CONCATENATE("TRY: ",VLOOKUP(A4912,total!$B$1:$D$5000,1,TRUE))))</f>
        <v/>
      </c>
    </row>
    <row r="4913" spans="2:2" x14ac:dyDescent="0.2">
      <c r="B4913" t="str">
        <f>IF(A4913="","",_xlfn.IFNA(VLOOKUP(A4913,total!$B$1:$D$5000,2,FALSE),CONCATENATE("TRY: ",VLOOKUP(A4913,total!$B$1:$D$5000,1,TRUE))))</f>
        <v/>
      </c>
    </row>
    <row r="4914" spans="2:2" x14ac:dyDescent="0.2">
      <c r="B4914" t="str">
        <f>IF(A4914="","",_xlfn.IFNA(VLOOKUP(A4914,total!$B$1:$D$5000,2,FALSE),CONCATENATE("TRY: ",VLOOKUP(A4914,total!$B$1:$D$5000,1,TRUE))))</f>
        <v/>
      </c>
    </row>
    <row r="4915" spans="2:2" x14ac:dyDescent="0.2">
      <c r="B4915" t="str">
        <f>IF(A4915="","",_xlfn.IFNA(VLOOKUP(A4915,total!$B$1:$D$5000,2,FALSE),CONCATENATE("TRY: ",VLOOKUP(A4915,total!$B$1:$D$5000,1,TRUE))))</f>
        <v/>
      </c>
    </row>
    <row r="4916" spans="2:2" x14ac:dyDescent="0.2">
      <c r="B4916" t="str">
        <f>IF(A4916="","",_xlfn.IFNA(VLOOKUP(A4916,total!$B$1:$D$5000,2,FALSE),CONCATENATE("TRY: ",VLOOKUP(A4916,total!$B$1:$D$5000,1,TRUE))))</f>
        <v/>
      </c>
    </row>
    <row r="4917" spans="2:2" x14ac:dyDescent="0.2">
      <c r="B4917" t="str">
        <f>IF(A4917="","",_xlfn.IFNA(VLOOKUP(A4917,total!$B$1:$D$5000,2,FALSE),CONCATENATE("TRY: ",VLOOKUP(A4917,total!$B$1:$D$5000,1,TRUE))))</f>
        <v/>
      </c>
    </row>
    <row r="4918" spans="2:2" x14ac:dyDescent="0.2">
      <c r="B4918" t="str">
        <f>IF(A4918="","",_xlfn.IFNA(VLOOKUP(A4918,total!$B$1:$D$5000,2,FALSE),CONCATENATE("TRY: ",VLOOKUP(A4918,total!$B$1:$D$5000,1,TRUE))))</f>
        <v/>
      </c>
    </row>
    <row r="4919" spans="2:2" x14ac:dyDescent="0.2">
      <c r="B4919" t="str">
        <f>IF(A4919="","",_xlfn.IFNA(VLOOKUP(A4919,total!$B$1:$D$5000,2,FALSE),CONCATENATE("TRY: ",VLOOKUP(A4919,total!$B$1:$D$5000,1,TRUE))))</f>
        <v/>
      </c>
    </row>
    <row r="4920" spans="2:2" x14ac:dyDescent="0.2">
      <c r="B4920" t="str">
        <f>IF(A4920="","",_xlfn.IFNA(VLOOKUP(A4920,total!$B$1:$D$5000,2,FALSE),CONCATENATE("TRY: ",VLOOKUP(A4920,total!$B$1:$D$5000,1,TRUE))))</f>
        <v/>
      </c>
    </row>
    <row r="4921" spans="2:2" x14ac:dyDescent="0.2">
      <c r="B4921" t="str">
        <f>IF(A4921="","",_xlfn.IFNA(VLOOKUP(A4921,total!$B$1:$D$5000,2,FALSE),CONCATENATE("TRY: ",VLOOKUP(A4921,total!$B$1:$D$5000,1,TRUE))))</f>
        <v/>
      </c>
    </row>
    <row r="4922" spans="2:2" x14ac:dyDescent="0.2">
      <c r="B4922" t="str">
        <f>IF(A4922="","",_xlfn.IFNA(VLOOKUP(A4922,total!$B$1:$D$5000,2,FALSE),CONCATENATE("TRY: ",VLOOKUP(A4922,total!$B$1:$D$5000,1,TRUE))))</f>
        <v/>
      </c>
    </row>
    <row r="4923" spans="2:2" x14ac:dyDescent="0.2">
      <c r="B4923" t="str">
        <f>IF(A4923="","",_xlfn.IFNA(VLOOKUP(A4923,total!$B$1:$D$5000,2,FALSE),CONCATENATE("TRY: ",VLOOKUP(A4923,total!$B$1:$D$5000,1,TRUE))))</f>
        <v/>
      </c>
    </row>
    <row r="4924" spans="2:2" x14ac:dyDescent="0.2">
      <c r="B4924" t="str">
        <f>IF(A4924="","",_xlfn.IFNA(VLOOKUP(A4924,total!$B$1:$D$5000,2,FALSE),CONCATENATE("TRY: ",VLOOKUP(A4924,total!$B$1:$D$5000,1,TRUE))))</f>
        <v/>
      </c>
    </row>
    <row r="4925" spans="2:2" x14ac:dyDescent="0.2">
      <c r="B4925" t="str">
        <f>IF(A4925="","",_xlfn.IFNA(VLOOKUP(A4925,total!$B$1:$D$5000,2,FALSE),CONCATENATE("TRY: ",VLOOKUP(A4925,total!$B$1:$D$5000,1,TRUE))))</f>
        <v/>
      </c>
    </row>
    <row r="4926" spans="2:2" x14ac:dyDescent="0.2">
      <c r="B4926" t="str">
        <f>IF(A4926="","",_xlfn.IFNA(VLOOKUP(A4926,total!$B$1:$D$5000,2,FALSE),CONCATENATE("TRY: ",VLOOKUP(A4926,total!$B$1:$D$5000,1,TRUE))))</f>
        <v/>
      </c>
    </row>
    <row r="4927" spans="2:2" x14ac:dyDescent="0.2">
      <c r="B4927" t="str">
        <f>IF(A4927="","",_xlfn.IFNA(VLOOKUP(A4927,total!$B$1:$D$5000,2,FALSE),CONCATENATE("TRY: ",VLOOKUP(A4927,total!$B$1:$D$5000,1,TRUE))))</f>
        <v/>
      </c>
    </row>
    <row r="4928" spans="2:2" x14ac:dyDescent="0.2">
      <c r="B4928" t="str">
        <f>IF(A4928="","",_xlfn.IFNA(VLOOKUP(A4928,total!$B$1:$D$5000,2,FALSE),CONCATENATE("TRY: ",VLOOKUP(A4928,total!$B$1:$D$5000,1,TRUE))))</f>
        <v/>
      </c>
    </row>
    <row r="4929" spans="2:2" x14ac:dyDescent="0.2">
      <c r="B4929" t="str">
        <f>IF(A4929="","",_xlfn.IFNA(VLOOKUP(A4929,total!$B$1:$D$5000,2,FALSE),CONCATENATE("TRY: ",VLOOKUP(A4929,total!$B$1:$D$5000,1,TRUE))))</f>
        <v/>
      </c>
    </row>
    <row r="4930" spans="2:2" x14ac:dyDescent="0.2">
      <c r="B4930" t="str">
        <f>IF(A4930="","",_xlfn.IFNA(VLOOKUP(A4930,total!$B$1:$D$5000,2,FALSE),CONCATENATE("TRY: ",VLOOKUP(A4930,total!$B$1:$D$5000,1,TRUE))))</f>
        <v/>
      </c>
    </row>
    <row r="4931" spans="2:2" x14ac:dyDescent="0.2">
      <c r="B4931" t="str">
        <f>IF(A4931="","",_xlfn.IFNA(VLOOKUP(A4931,total!$B$1:$D$5000,2,FALSE),CONCATENATE("TRY: ",VLOOKUP(A4931,total!$B$1:$D$5000,1,TRUE))))</f>
        <v/>
      </c>
    </row>
    <row r="4932" spans="2:2" x14ac:dyDescent="0.2">
      <c r="B4932" t="str">
        <f>IF(A4932="","",_xlfn.IFNA(VLOOKUP(A4932,total!$B$1:$D$5000,2,FALSE),CONCATENATE("TRY: ",VLOOKUP(A4932,total!$B$1:$D$5000,1,TRUE))))</f>
        <v/>
      </c>
    </row>
    <row r="4933" spans="2:2" x14ac:dyDescent="0.2">
      <c r="B4933" t="str">
        <f>IF(A4933="","",_xlfn.IFNA(VLOOKUP(A4933,total!$B$1:$D$5000,2,FALSE),CONCATENATE("TRY: ",VLOOKUP(A4933,total!$B$1:$D$5000,1,TRUE))))</f>
        <v/>
      </c>
    </row>
    <row r="4934" spans="2:2" x14ac:dyDescent="0.2">
      <c r="B4934" t="str">
        <f>IF(A4934="","",_xlfn.IFNA(VLOOKUP(A4934,total!$B$1:$D$5000,2,FALSE),CONCATENATE("TRY: ",VLOOKUP(A4934,total!$B$1:$D$5000,1,TRUE))))</f>
        <v/>
      </c>
    </row>
    <row r="4935" spans="2:2" x14ac:dyDescent="0.2">
      <c r="B4935" t="str">
        <f>IF(A4935="","",_xlfn.IFNA(VLOOKUP(A4935,total!$B$1:$D$5000,2,FALSE),CONCATENATE("TRY: ",VLOOKUP(A4935,total!$B$1:$D$5000,1,TRUE))))</f>
        <v/>
      </c>
    </row>
    <row r="4936" spans="2:2" x14ac:dyDescent="0.2">
      <c r="B4936" t="str">
        <f>IF(A4936="","",_xlfn.IFNA(VLOOKUP(A4936,total!$B$1:$D$5000,2,FALSE),CONCATENATE("TRY: ",VLOOKUP(A4936,total!$B$1:$D$5000,1,TRUE))))</f>
        <v/>
      </c>
    </row>
    <row r="4937" spans="2:2" x14ac:dyDescent="0.2">
      <c r="B4937" t="str">
        <f>IF(A4937="","",_xlfn.IFNA(VLOOKUP(A4937,total!$B$1:$D$5000,2,FALSE),CONCATENATE("TRY: ",VLOOKUP(A4937,total!$B$1:$D$5000,1,TRUE))))</f>
        <v/>
      </c>
    </row>
    <row r="4938" spans="2:2" x14ac:dyDescent="0.2">
      <c r="B4938" t="str">
        <f>IF(A4938="","",_xlfn.IFNA(VLOOKUP(A4938,total!$B$1:$D$5000,2,FALSE),CONCATENATE("TRY: ",VLOOKUP(A4938,total!$B$1:$D$5000,1,TRUE))))</f>
        <v/>
      </c>
    </row>
    <row r="4939" spans="2:2" x14ac:dyDescent="0.2">
      <c r="B4939" t="str">
        <f>IF(A4939="","",_xlfn.IFNA(VLOOKUP(A4939,total!$B$1:$D$5000,2,FALSE),CONCATENATE("TRY: ",VLOOKUP(A4939,total!$B$1:$D$5000,1,TRUE))))</f>
        <v/>
      </c>
    </row>
    <row r="4940" spans="2:2" x14ac:dyDescent="0.2">
      <c r="B4940" t="str">
        <f>IF(A4940="","",_xlfn.IFNA(VLOOKUP(A4940,total!$B$1:$D$5000,2,FALSE),CONCATENATE("TRY: ",VLOOKUP(A4940,total!$B$1:$D$5000,1,TRUE))))</f>
        <v/>
      </c>
    </row>
    <row r="4941" spans="2:2" x14ac:dyDescent="0.2">
      <c r="B4941" t="str">
        <f>IF(A4941="","",_xlfn.IFNA(VLOOKUP(A4941,total!$B$1:$D$5000,2,FALSE),CONCATENATE("TRY: ",VLOOKUP(A4941,total!$B$1:$D$5000,1,TRUE))))</f>
        <v/>
      </c>
    </row>
    <row r="4942" spans="2:2" x14ac:dyDescent="0.2">
      <c r="B4942" t="str">
        <f>IF(A4942="","",_xlfn.IFNA(VLOOKUP(A4942,total!$B$1:$D$5000,2,FALSE),CONCATENATE("TRY: ",VLOOKUP(A4942,total!$B$1:$D$5000,1,TRUE))))</f>
        <v/>
      </c>
    </row>
    <row r="4943" spans="2:2" x14ac:dyDescent="0.2">
      <c r="B4943" t="str">
        <f>IF(A4943="","",_xlfn.IFNA(VLOOKUP(A4943,total!$B$1:$D$5000,2,FALSE),CONCATENATE("TRY: ",VLOOKUP(A4943,total!$B$1:$D$5000,1,TRUE))))</f>
        <v/>
      </c>
    </row>
    <row r="4944" spans="2:2" x14ac:dyDescent="0.2">
      <c r="B4944" t="str">
        <f>IF(A4944="","",_xlfn.IFNA(VLOOKUP(A4944,total!$B$1:$D$5000,2,FALSE),CONCATENATE("TRY: ",VLOOKUP(A4944,total!$B$1:$D$5000,1,TRUE))))</f>
        <v/>
      </c>
    </row>
    <row r="4945" spans="2:2" x14ac:dyDescent="0.2">
      <c r="B4945" t="str">
        <f>IF(A4945="","",_xlfn.IFNA(VLOOKUP(A4945,total!$B$1:$D$5000,2,FALSE),CONCATENATE("TRY: ",VLOOKUP(A4945,total!$B$1:$D$5000,1,TRUE))))</f>
        <v/>
      </c>
    </row>
    <row r="4946" spans="2:2" x14ac:dyDescent="0.2">
      <c r="B4946" t="str">
        <f>IF(A4946="","",_xlfn.IFNA(VLOOKUP(A4946,total!$B$1:$D$5000,2,FALSE),CONCATENATE("TRY: ",VLOOKUP(A4946,total!$B$1:$D$5000,1,TRUE))))</f>
        <v/>
      </c>
    </row>
    <row r="4947" spans="2:2" x14ac:dyDescent="0.2">
      <c r="B4947" t="str">
        <f>IF(A4947="","",_xlfn.IFNA(VLOOKUP(A4947,total!$B$1:$D$5000,2,FALSE),CONCATENATE("TRY: ",VLOOKUP(A4947,total!$B$1:$D$5000,1,TRUE))))</f>
        <v/>
      </c>
    </row>
    <row r="4948" spans="2:2" x14ac:dyDescent="0.2">
      <c r="B4948" t="str">
        <f>IF(A4948="","",_xlfn.IFNA(VLOOKUP(A4948,total!$B$1:$D$5000,2,FALSE),CONCATENATE("TRY: ",VLOOKUP(A4948,total!$B$1:$D$5000,1,TRUE))))</f>
        <v/>
      </c>
    </row>
    <row r="4949" spans="2:2" x14ac:dyDescent="0.2">
      <c r="B4949" t="str">
        <f>IF(A4949="","",_xlfn.IFNA(VLOOKUP(A4949,total!$B$1:$D$5000,2,FALSE),CONCATENATE("TRY: ",VLOOKUP(A4949,total!$B$1:$D$5000,1,TRUE))))</f>
        <v/>
      </c>
    </row>
    <row r="4950" spans="2:2" x14ac:dyDescent="0.2">
      <c r="B4950" t="str">
        <f>IF(A4950="","",_xlfn.IFNA(VLOOKUP(A4950,total!$B$1:$D$5000,2,FALSE),CONCATENATE("TRY: ",VLOOKUP(A4950,total!$B$1:$D$5000,1,TRUE))))</f>
        <v/>
      </c>
    </row>
    <row r="4951" spans="2:2" x14ac:dyDescent="0.2">
      <c r="B4951" t="str">
        <f>IF(A4951="","",_xlfn.IFNA(VLOOKUP(A4951,total!$B$1:$D$5000,2,FALSE),CONCATENATE("TRY: ",VLOOKUP(A4951,total!$B$1:$D$5000,1,TRUE))))</f>
        <v/>
      </c>
    </row>
    <row r="4952" spans="2:2" x14ac:dyDescent="0.2">
      <c r="B4952" t="str">
        <f>IF(A4952="","",_xlfn.IFNA(VLOOKUP(A4952,total!$B$1:$D$5000,2,FALSE),CONCATENATE("TRY: ",VLOOKUP(A4952,total!$B$1:$D$5000,1,TRUE))))</f>
        <v/>
      </c>
    </row>
    <row r="4953" spans="2:2" x14ac:dyDescent="0.2">
      <c r="B4953" t="str">
        <f>IF(A4953="","",_xlfn.IFNA(VLOOKUP(A4953,total!$B$1:$D$5000,2,FALSE),CONCATENATE("TRY: ",VLOOKUP(A4953,total!$B$1:$D$5000,1,TRUE))))</f>
        <v/>
      </c>
    </row>
    <row r="4954" spans="2:2" x14ac:dyDescent="0.2">
      <c r="B4954" t="str">
        <f>IF(A4954="","",_xlfn.IFNA(VLOOKUP(A4954,total!$B$1:$D$5000,2,FALSE),CONCATENATE("TRY: ",VLOOKUP(A4954,total!$B$1:$D$5000,1,TRUE))))</f>
        <v/>
      </c>
    </row>
    <row r="4955" spans="2:2" x14ac:dyDescent="0.2">
      <c r="B4955" t="str">
        <f>IF(A4955="","",_xlfn.IFNA(VLOOKUP(A4955,total!$B$1:$D$5000,2,FALSE),CONCATENATE("TRY: ",VLOOKUP(A4955,total!$B$1:$D$5000,1,TRUE))))</f>
        <v/>
      </c>
    </row>
    <row r="4956" spans="2:2" x14ac:dyDescent="0.2">
      <c r="B4956" t="str">
        <f>IF(A4956="","",_xlfn.IFNA(VLOOKUP(A4956,total!$B$1:$D$5000,2,FALSE),CONCATENATE("TRY: ",VLOOKUP(A4956,total!$B$1:$D$5000,1,TRUE))))</f>
        <v/>
      </c>
    </row>
    <row r="4957" spans="2:2" x14ac:dyDescent="0.2">
      <c r="B4957" t="str">
        <f>IF(A4957="","",_xlfn.IFNA(VLOOKUP(A4957,total!$B$1:$D$5000,2,FALSE),CONCATENATE("TRY: ",VLOOKUP(A4957,total!$B$1:$D$5000,1,TRUE))))</f>
        <v/>
      </c>
    </row>
    <row r="4958" spans="2:2" x14ac:dyDescent="0.2">
      <c r="B4958" t="str">
        <f>IF(A4958="","",_xlfn.IFNA(VLOOKUP(A4958,total!$B$1:$D$5000,2,FALSE),CONCATENATE("TRY: ",VLOOKUP(A4958,total!$B$1:$D$5000,1,TRUE))))</f>
        <v/>
      </c>
    </row>
    <row r="4959" spans="2:2" x14ac:dyDescent="0.2">
      <c r="B4959" t="str">
        <f>IF(A4959="","",_xlfn.IFNA(VLOOKUP(A4959,total!$B$1:$D$5000,2,FALSE),CONCATENATE("TRY: ",VLOOKUP(A4959,total!$B$1:$D$5000,1,TRUE))))</f>
        <v/>
      </c>
    </row>
    <row r="4960" spans="2:2" x14ac:dyDescent="0.2">
      <c r="B4960" t="str">
        <f>IF(A4960="","",_xlfn.IFNA(VLOOKUP(A4960,total!$B$1:$D$5000,2,FALSE),CONCATENATE("TRY: ",VLOOKUP(A4960,total!$B$1:$D$5000,1,TRUE))))</f>
        <v/>
      </c>
    </row>
    <row r="4961" spans="2:2" x14ac:dyDescent="0.2">
      <c r="B4961" t="str">
        <f>IF(A4961="","",_xlfn.IFNA(VLOOKUP(A4961,total!$B$1:$D$5000,2,FALSE),CONCATENATE("TRY: ",VLOOKUP(A4961,total!$B$1:$D$5000,1,TRUE))))</f>
        <v/>
      </c>
    </row>
    <row r="4962" spans="2:2" x14ac:dyDescent="0.2">
      <c r="B4962" t="str">
        <f>IF(A4962="","",_xlfn.IFNA(VLOOKUP(A4962,total!$B$1:$D$5000,2,FALSE),CONCATENATE("TRY: ",VLOOKUP(A4962,total!$B$1:$D$5000,1,TRUE))))</f>
        <v/>
      </c>
    </row>
    <row r="4963" spans="2:2" x14ac:dyDescent="0.2">
      <c r="B4963" t="str">
        <f>IF(A4963="","",_xlfn.IFNA(VLOOKUP(A4963,total!$B$1:$D$5000,2,FALSE),CONCATENATE("TRY: ",VLOOKUP(A4963,total!$B$1:$D$5000,1,TRUE))))</f>
        <v/>
      </c>
    </row>
    <row r="4964" spans="2:2" x14ac:dyDescent="0.2">
      <c r="B4964" t="str">
        <f>IF(A4964="","",_xlfn.IFNA(VLOOKUP(A4964,total!$B$1:$D$5000,2,FALSE),CONCATENATE("TRY: ",VLOOKUP(A4964,total!$B$1:$D$5000,1,TRUE))))</f>
        <v/>
      </c>
    </row>
    <row r="4965" spans="2:2" x14ac:dyDescent="0.2">
      <c r="B4965" t="str">
        <f>IF(A4965="","",_xlfn.IFNA(VLOOKUP(A4965,total!$B$1:$D$5000,2,FALSE),CONCATENATE("TRY: ",VLOOKUP(A4965,total!$B$1:$D$5000,1,TRUE))))</f>
        <v/>
      </c>
    </row>
    <row r="4966" spans="2:2" x14ac:dyDescent="0.2">
      <c r="B4966" t="str">
        <f>IF(A4966="","",_xlfn.IFNA(VLOOKUP(A4966,total!$B$1:$D$5000,2,FALSE),CONCATENATE("TRY: ",VLOOKUP(A4966,total!$B$1:$D$5000,1,TRUE))))</f>
        <v/>
      </c>
    </row>
    <row r="4967" spans="2:2" x14ac:dyDescent="0.2">
      <c r="B4967" t="str">
        <f>IF(A4967="","",_xlfn.IFNA(VLOOKUP(A4967,total!$B$1:$D$5000,2,FALSE),CONCATENATE("TRY: ",VLOOKUP(A4967,total!$B$1:$D$5000,1,TRUE))))</f>
        <v/>
      </c>
    </row>
    <row r="4968" spans="2:2" x14ac:dyDescent="0.2">
      <c r="B4968" t="str">
        <f>IF(A4968="","",_xlfn.IFNA(VLOOKUP(A4968,total!$B$1:$D$5000,2,FALSE),CONCATENATE("TRY: ",VLOOKUP(A4968,total!$B$1:$D$5000,1,TRUE))))</f>
        <v/>
      </c>
    </row>
    <row r="4969" spans="2:2" x14ac:dyDescent="0.2">
      <c r="B4969" t="str">
        <f>IF(A4969="","",_xlfn.IFNA(VLOOKUP(A4969,total!$B$1:$D$5000,2,FALSE),CONCATENATE("TRY: ",VLOOKUP(A4969,total!$B$1:$D$5000,1,TRUE))))</f>
        <v/>
      </c>
    </row>
    <row r="4970" spans="2:2" x14ac:dyDescent="0.2">
      <c r="B4970" t="str">
        <f>IF(A4970="","",_xlfn.IFNA(VLOOKUP(A4970,total!$B$1:$D$5000,2,FALSE),CONCATENATE("TRY: ",VLOOKUP(A4970,total!$B$1:$D$5000,1,TRUE))))</f>
        <v/>
      </c>
    </row>
    <row r="4971" spans="2:2" x14ac:dyDescent="0.2">
      <c r="B4971" t="str">
        <f>IF(A4971="","",_xlfn.IFNA(VLOOKUP(A4971,total!$B$1:$D$5000,2,FALSE),CONCATENATE("TRY: ",VLOOKUP(A4971,total!$B$1:$D$5000,1,TRUE))))</f>
        <v/>
      </c>
    </row>
    <row r="4972" spans="2:2" x14ac:dyDescent="0.2">
      <c r="B4972" t="str">
        <f>IF(A4972="","",_xlfn.IFNA(VLOOKUP(A4972,total!$B$1:$D$5000,2,FALSE),CONCATENATE("TRY: ",VLOOKUP(A4972,total!$B$1:$D$5000,1,TRUE))))</f>
        <v/>
      </c>
    </row>
    <row r="4973" spans="2:2" x14ac:dyDescent="0.2">
      <c r="B4973" t="str">
        <f>IF(A4973="","",_xlfn.IFNA(VLOOKUP(A4973,total!$B$1:$D$5000,2,FALSE),CONCATENATE("TRY: ",VLOOKUP(A4973,total!$B$1:$D$5000,1,TRUE))))</f>
        <v/>
      </c>
    </row>
    <row r="4974" spans="2:2" x14ac:dyDescent="0.2">
      <c r="B4974" t="str">
        <f>IF(A4974="","",_xlfn.IFNA(VLOOKUP(A4974,total!$B$1:$D$5000,2,FALSE),CONCATENATE("TRY: ",VLOOKUP(A4974,total!$B$1:$D$5000,1,TRUE))))</f>
        <v/>
      </c>
    </row>
    <row r="4975" spans="2:2" x14ac:dyDescent="0.2">
      <c r="B4975" t="str">
        <f>IF(A4975="","",_xlfn.IFNA(VLOOKUP(A4975,total!$B$1:$D$5000,2,FALSE),CONCATENATE("TRY: ",VLOOKUP(A4975,total!$B$1:$D$5000,1,TRUE))))</f>
        <v/>
      </c>
    </row>
    <row r="4976" spans="2:2" x14ac:dyDescent="0.2">
      <c r="B4976" t="str">
        <f>IF(A4976="","",_xlfn.IFNA(VLOOKUP(A4976,total!$B$1:$D$5000,2,FALSE),CONCATENATE("TRY: ",VLOOKUP(A4976,total!$B$1:$D$5000,1,TRUE))))</f>
        <v/>
      </c>
    </row>
    <row r="4977" spans="2:2" x14ac:dyDescent="0.2">
      <c r="B4977" t="str">
        <f>IF(A4977="","",_xlfn.IFNA(VLOOKUP(A4977,total!$B$1:$D$5000,2,FALSE),CONCATENATE("TRY: ",VLOOKUP(A4977,total!$B$1:$D$5000,1,TRUE))))</f>
        <v/>
      </c>
    </row>
    <row r="4978" spans="2:2" x14ac:dyDescent="0.2">
      <c r="B4978" t="str">
        <f>IF(A4978="","",_xlfn.IFNA(VLOOKUP(A4978,total!$B$1:$D$5000,2,FALSE),CONCATENATE("TRY: ",VLOOKUP(A4978,total!$B$1:$D$5000,1,TRUE))))</f>
        <v/>
      </c>
    </row>
    <row r="4979" spans="2:2" x14ac:dyDescent="0.2">
      <c r="B4979" t="str">
        <f>IF(A4979="","",_xlfn.IFNA(VLOOKUP(A4979,total!$B$1:$D$5000,2,FALSE),CONCATENATE("TRY: ",VLOOKUP(A4979,total!$B$1:$D$5000,1,TRUE))))</f>
        <v/>
      </c>
    </row>
    <row r="4980" spans="2:2" x14ac:dyDescent="0.2">
      <c r="B4980" t="str">
        <f>IF(A4980="","",_xlfn.IFNA(VLOOKUP(A4980,total!$B$1:$D$5000,2,FALSE),CONCATENATE("TRY: ",VLOOKUP(A4980,total!$B$1:$D$5000,1,TRUE))))</f>
        <v/>
      </c>
    </row>
    <row r="4981" spans="2:2" x14ac:dyDescent="0.2">
      <c r="B4981" t="str">
        <f>IF(A4981="","",_xlfn.IFNA(VLOOKUP(A4981,total!$B$1:$D$5000,2,FALSE),CONCATENATE("TRY: ",VLOOKUP(A4981,total!$B$1:$D$5000,1,TRUE))))</f>
        <v/>
      </c>
    </row>
    <row r="4982" spans="2:2" x14ac:dyDescent="0.2">
      <c r="B4982" t="str">
        <f>IF(A4982="","",_xlfn.IFNA(VLOOKUP(A4982,total!$B$1:$D$5000,2,FALSE),CONCATENATE("TRY: ",VLOOKUP(A4982,total!$B$1:$D$5000,1,TRUE))))</f>
        <v/>
      </c>
    </row>
    <row r="4983" spans="2:2" x14ac:dyDescent="0.2">
      <c r="B4983" t="str">
        <f>IF(A4983="","",_xlfn.IFNA(VLOOKUP(A4983,total!$B$1:$D$5000,2,FALSE),CONCATENATE("TRY: ",VLOOKUP(A4983,total!$B$1:$D$5000,1,TRUE))))</f>
        <v/>
      </c>
    </row>
    <row r="4984" spans="2:2" x14ac:dyDescent="0.2">
      <c r="B4984" t="str">
        <f>IF(A4984="","",_xlfn.IFNA(VLOOKUP(A4984,total!$B$1:$D$5000,2,FALSE),CONCATENATE("TRY: ",VLOOKUP(A4984,total!$B$1:$D$5000,1,TRUE))))</f>
        <v/>
      </c>
    </row>
    <row r="4985" spans="2:2" x14ac:dyDescent="0.2">
      <c r="B4985" t="str">
        <f>IF(A4985="","",_xlfn.IFNA(VLOOKUP(A4985,total!$B$1:$D$5000,2,FALSE),CONCATENATE("TRY: ",VLOOKUP(A4985,total!$B$1:$D$5000,1,TRUE))))</f>
        <v/>
      </c>
    </row>
    <row r="4986" spans="2:2" x14ac:dyDescent="0.2">
      <c r="B4986" t="str">
        <f>IF(A4986="","",_xlfn.IFNA(VLOOKUP(A4986,total!$B$1:$D$5000,2,FALSE),CONCATENATE("TRY: ",VLOOKUP(A4986,total!$B$1:$D$5000,1,TRUE))))</f>
        <v/>
      </c>
    </row>
    <row r="4987" spans="2:2" x14ac:dyDescent="0.2">
      <c r="B4987" t="str">
        <f>IF(A4987="","",_xlfn.IFNA(VLOOKUP(A4987,total!$B$1:$D$5000,2,FALSE),CONCATENATE("TRY: ",VLOOKUP(A4987,total!$B$1:$D$5000,1,TRUE))))</f>
        <v/>
      </c>
    </row>
    <row r="4988" spans="2:2" x14ac:dyDescent="0.2">
      <c r="B4988" t="str">
        <f>IF(A4988="","",_xlfn.IFNA(VLOOKUP(A4988,total!$B$1:$D$5000,2,FALSE),CONCATENATE("TRY: ",VLOOKUP(A4988,total!$B$1:$D$5000,1,TRUE))))</f>
        <v/>
      </c>
    </row>
    <row r="4989" spans="2:2" x14ac:dyDescent="0.2">
      <c r="B4989" t="str">
        <f>IF(A4989="","",_xlfn.IFNA(VLOOKUP(A4989,total!$B$1:$D$5000,2,FALSE),CONCATENATE("TRY: ",VLOOKUP(A4989,total!$B$1:$D$5000,1,TRUE))))</f>
        <v/>
      </c>
    </row>
    <row r="4990" spans="2:2" x14ac:dyDescent="0.2">
      <c r="B4990" t="str">
        <f>IF(A4990="","",_xlfn.IFNA(VLOOKUP(A4990,total!$B$1:$D$5000,2,FALSE),CONCATENATE("TRY: ",VLOOKUP(A4990,total!$B$1:$D$5000,1,TRUE))))</f>
        <v/>
      </c>
    </row>
    <row r="4991" spans="2:2" x14ac:dyDescent="0.2">
      <c r="B4991" t="str">
        <f>IF(A4991="","",_xlfn.IFNA(VLOOKUP(A4991,total!$B$1:$D$5000,2,FALSE),CONCATENATE("TRY: ",VLOOKUP(A4991,total!$B$1:$D$5000,1,TRUE))))</f>
        <v/>
      </c>
    </row>
    <row r="4992" spans="2:2" x14ac:dyDescent="0.2">
      <c r="B4992" t="str">
        <f>IF(A4992="","",_xlfn.IFNA(VLOOKUP(A4992,total!$B$1:$D$5000,2,FALSE),CONCATENATE("TRY: ",VLOOKUP(A4992,total!$B$1:$D$5000,1,TRUE))))</f>
        <v/>
      </c>
    </row>
    <row r="4993" spans="2:2" x14ac:dyDescent="0.2">
      <c r="B4993" t="str">
        <f>IF(A4993="","",_xlfn.IFNA(VLOOKUP(A4993,total!$B$1:$D$5000,2,FALSE),CONCATENATE("TRY: ",VLOOKUP(A4993,total!$B$1:$D$5000,1,TRUE))))</f>
        <v/>
      </c>
    </row>
    <row r="4994" spans="2:2" x14ac:dyDescent="0.2">
      <c r="B4994" t="str">
        <f>IF(A4994="","",_xlfn.IFNA(VLOOKUP(A4994,total!$B$1:$D$5000,2,FALSE),CONCATENATE("TRY: ",VLOOKUP(A4994,total!$B$1:$D$5000,1,TRUE))))</f>
        <v/>
      </c>
    </row>
    <row r="4995" spans="2:2" x14ac:dyDescent="0.2">
      <c r="B4995" t="str">
        <f>IF(A4995="","",_xlfn.IFNA(VLOOKUP(A4995,total!$B$1:$D$5000,2,FALSE),CONCATENATE("TRY: ",VLOOKUP(A4995,total!$B$1:$D$5000,1,TRUE))))</f>
        <v/>
      </c>
    </row>
    <row r="4996" spans="2:2" x14ac:dyDescent="0.2">
      <c r="B4996" t="str">
        <f>IF(A4996="","",_xlfn.IFNA(VLOOKUP(A4996,total!$B$1:$D$5000,2,FALSE),CONCATENATE("TRY: ",VLOOKUP(A4996,total!$B$1:$D$5000,1,TRUE))))</f>
        <v/>
      </c>
    </row>
    <row r="4997" spans="2:2" x14ac:dyDescent="0.2">
      <c r="B4997" t="str">
        <f>IF(A4997="","",_xlfn.IFNA(VLOOKUP(A4997,total!$B$1:$D$5000,2,FALSE),CONCATENATE("TRY: ",VLOOKUP(A4997,total!$B$1:$D$5000,1,TRUE))))</f>
        <v/>
      </c>
    </row>
    <row r="4998" spans="2:2" x14ac:dyDescent="0.2">
      <c r="B4998" t="str">
        <f>IF(A4998="","",_xlfn.IFNA(VLOOKUP(A4998,total!$B$1:$D$5000,2,FALSE),CONCATENATE("TRY: ",VLOOKUP(A4998,total!$B$1:$D$5000,1,TRUE))))</f>
        <v/>
      </c>
    </row>
    <row r="4999" spans="2:2" x14ac:dyDescent="0.2">
      <c r="B4999" t="str">
        <f>IF(A4999="","",_xlfn.IFNA(VLOOKUP(A4999,total!$B$1:$D$5000,2,FALSE),CONCATENATE("TRY: ",VLOOKUP(A4999,total!$B$1:$D$5000,1,TRUE))))</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82"/>
  <sheetViews>
    <sheetView workbookViewId="0">
      <selection activeCell="C82" sqref="B43:C82"/>
    </sheetView>
  </sheetViews>
  <sheetFormatPr defaultRowHeight="12" x14ac:dyDescent="0.2"/>
  <cols>
    <col min="2" max="2" width="15.28515625" customWidth="1"/>
    <col min="3" max="3" width="93.7109375" customWidth="1"/>
  </cols>
  <sheetData>
    <row r="1" spans="1:3" x14ac:dyDescent="0.2">
      <c r="A1">
        <f ca="1">RANDBETWEEN(1,4395)</f>
        <v>3684</v>
      </c>
      <c r="B1" t="str">
        <f ca="1">VLOOKUP(A1,total!$A$1:$D$5000,2,FALSE)</f>
        <v>seclusion</v>
      </c>
      <c r="C1" t="str">
        <f ca="1">IF(B1="","",_xlfn.IFNA(VLOOKUP(B1,total!$B$1:$D$5000,2,FALSE),CONCATENATE("TRY: ",VLOOKUP(B1,total!$B$1:$D$5000,1,TRUE))))</f>
        <v>n. Solitude</v>
      </c>
    </row>
    <row r="2" spans="1:3" x14ac:dyDescent="0.2">
      <c r="A2">
        <f t="shared" ref="A2:A40" ca="1" si="0">RANDBETWEEN(1,4395)</f>
        <v>1459</v>
      </c>
      <c r="B2" t="str">
        <f ca="1">VLOOKUP(A2,total!$A$1:$D$5000,2,FALSE)</f>
        <v>divulge</v>
      </c>
      <c r="C2" t="str">
        <f ca="1">IF(B2="","",_xlfn.IFNA(VLOOKUP(B2,total!$B$1:$D$5000,2,FALSE),CONCATENATE("TRY: ",VLOOKUP(B2,total!$B$1:$D$5000,1,TRUE))))</f>
        <v>v. To tell or make known, as something previously private or secret</v>
      </c>
    </row>
    <row r="3" spans="1:3" x14ac:dyDescent="0.2">
      <c r="A3">
        <f t="shared" ca="1" si="0"/>
        <v>2755</v>
      </c>
      <c r="B3" t="str">
        <f ca="1">VLOOKUP(A3,total!$A$1:$D$5000,2,FALSE)</f>
        <v>outcry</v>
      </c>
      <c r="C3" t="str">
        <f ca="1">IF(B3="","",_xlfn.IFNA(VLOOKUP(B3,total!$B$1:$D$5000,2,FALSE),CONCATENATE("TRY: ",VLOOKUP(B3,total!$B$1:$D$5000,1,TRUE))))</f>
        <v>n. A vehement or loud cry or clamor</v>
      </c>
    </row>
    <row r="4" spans="1:3" x14ac:dyDescent="0.2">
      <c r="A4">
        <f t="shared" ca="1" si="0"/>
        <v>2845</v>
      </c>
      <c r="B4" t="str">
        <f ca="1">VLOOKUP(A4,total!$A$1:$D$5000,2,FALSE)</f>
        <v>paronymous</v>
      </c>
      <c r="C4" t="str">
        <f ca="1">IF(B4="","",_xlfn.IFNA(VLOOKUP(B4,total!$B$1:$D$5000,2,FALSE),CONCATENATE("TRY: ",VLOOKUP(B4,total!$B$1:$D$5000,1,TRUE))))</f>
        <v>adj. Derived from the same root or primitive word</v>
      </c>
    </row>
    <row r="5" spans="1:3" x14ac:dyDescent="0.2">
      <c r="A5">
        <f t="shared" ca="1" si="0"/>
        <v>2916</v>
      </c>
      <c r="B5" t="str">
        <f ca="1">VLOOKUP(A5,total!$A$1:$D$5000,2,FALSE)</f>
        <v>penury / -urious</v>
      </c>
      <c r="C5" t="str">
        <f ca="1">IF(B5="","",_xlfn.IFNA(VLOOKUP(B5,total!$B$1:$D$5000,2,FALSE),CONCATENATE("TRY: ",VLOOKUP(B5,total!$B$1:$D$5000,1,TRUE))))</f>
        <v>extreme poverty / poor, pinched, impecunious; stingy, parsimonious</v>
      </c>
    </row>
    <row r="6" spans="1:3" x14ac:dyDescent="0.2">
      <c r="A6">
        <f t="shared" ca="1" si="0"/>
        <v>3971</v>
      </c>
      <c r="B6" t="str">
        <f ca="1">VLOOKUP(A6,total!$A$1:$D$5000,2,FALSE)</f>
        <v>tacit</v>
      </c>
      <c r="C6" t="str">
        <f ca="1">IF(B6="","",_xlfn.IFNA(VLOOKUP(B6,total!$B$1:$D$5000,2,FALSE),CONCATENATE("TRY: ",VLOOKUP(B6,total!$B$1:$D$5000,1,TRUE))))</f>
        <v>adj. Understood</v>
      </c>
    </row>
    <row r="7" spans="1:3" x14ac:dyDescent="0.2">
      <c r="A7">
        <f t="shared" ca="1" si="0"/>
        <v>4383</v>
      </c>
      <c r="B7" t="str">
        <f ca="1">VLOOKUP(A7,total!$A$1:$D$5000,2,FALSE)</f>
        <v>yokel</v>
      </c>
      <c r="C7" t="str">
        <f ca="1">IF(B7="","",_xlfn.IFNA(VLOOKUP(B7,total!$B$1:$D$5000,2,FALSE),CONCATENATE("TRY: ",VLOOKUP(B7,total!$B$1:$D$5000,1,TRUE))))</f>
        <v>country bumpkin</v>
      </c>
    </row>
    <row r="8" spans="1:3" x14ac:dyDescent="0.2">
      <c r="A8">
        <f t="shared" ca="1" si="0"/>
        <v>2435</v>
      </c>
      <c r="B8" t="str">
        <f ca="1">VLOOKUP(A8,total!$A$1:$D$5000,2,FALSE)</f>
        <v>metronome</v>
      </c>
      <c r="C8" t="str">
        <f ca="1">IF(B8="","",_xlfn.IFNA(VLOOKUP(B8,total!$B$1:$D$5000,2,FALSE),CONCATENATE("TRY: ",VLOOKUP(B8,total!$B$1:$D$5000,1,TRUE))))</f>
        <v>n. An instrument for indicating and marking exact time in music</v>
      </c>
    </row>
    <row r="9" spans="1:3" x14ac:dyDescent="0.2">
      <c r="A9">
        <f t="shared" ca="1" si="0"/>
        <v>900</v>
      </c>
      <c r="B9" t="str">
        <f ca="1">VLOOKUP(A9,total!$A$1:$D$5000,2,FALSE)</f>
        <v>complacent / ncy</v>
      </c>
      <c r="C9" t="str">
        <f ca="1">IF(B9="","",_xlfn.IFNA(VLOOKUP(B9,total!$B$1:$D$5000,2,FALSE),CONCATENATE("TRY: ",VLOOKUP(B9,total!$B$1:$D$5000,1,TRUE))))</f>
        <v>self-satisfied, contented to a fault / feeling of self-satisfaction, smug</v>
      </c>
    </row>
    <row r="10" spans="1:3" x14ac:dyDescent="0.2">
      <c r="A10">
        <f t="shared" ca="1" si="0"/>
        <v>632</v>
      </c>
      <c r="B10" t="str">
        <f ca="1">VLOOKUP(A10,total!$A$1:$D$5000,2,FALSE)</f>
        <v>bountiful</v>
      </c>
      <c r="C10" t="str">
        <f ca="1">IF(B10="","",_xlfn.IFNA(VLOOKUP(B10,total!$B$1:$D$5000,2,FALSE),CONCATENATE("TRY: ",VLOOKUP(B10,total!$B$1:$D$5000,1,TRUE))))</f>
        <v>adj. Showing abundance</v>
      </c>
    </row>
    <row r="11" spans="1:3" x14ac:dyDescent="0.2">
      <c r="A11">
        <f t="shared" ca="1" si="0"/>
        <v>2504</v>
      </c>
      <c r="B11" t="str">
        <f ca="1">VLOOKUP(A11,total!$A$1:$D$5000,2,FALSE)</f>
        <v>monolith</v>
      </c>
      <c r="C11" t="str">
        <f ca="1">IF(B11="","",_xlfn.IFNA(VLOOKUP(B11,total!$B$1:$D$5000,2,FALSE),CONCATENATE("TRY: ",VLOOKUP(B11,total!$B$1:$D$5000,1,TRUE))))</f>
        <v>n. Any structure or sculpture in stone formed of a single piece</v>
      </c>
    </row>
    <row r="12" spans="1:3" x14ac:dyDescent="0.2">
      <c r="A12">
        <f t="shared" ca="1" si="0"/>
        <v>3418</v>
      </c>
      <c r="B12" t="str">
        <f ca="1">VLOOKUP(A12,total!$A$1:$D$5000,2,FALSE)</f>
        <v>recant</v>
      </c>
      <c r="C12" t="str">
        <f ca="1">IF(B12="","",_xlfn.IFNA(VLOOKUP(B12,total!$B$1:$D$5000,2,FALSE),CONCATENATE("TRY: ",VLOOKUP(B12,total!$B$1:$D$5000,1,TRUE))))</f>
        <v>v. To withdraw formally one's belief (in something previously believed or maintained)</v>
      </c>
    </row>
    <row r="13" spans="1:3" x14ac:dyDescent="0.2">
      <c r="A13">
        <f t="shared" ca="1" si="0"/>
        <v>55</v>
      </c>
      <c r="B13" t="str">
        <f ca="1">VLOOKUP(A13,total!$A$1:$D$5000,2,FALSE)</f>
        <v>abut</v>
      </c>
      <c r="C13" t="str">
        <f ca="1">IF(B13="","",_xlfn.IFNA(VLOOKUP(B13,total!$B$1:$D$5000,2,FALSE),CONCATENATE("TRY: ",VLOOKUP(B13,total!$B$1:$D$5000,1,TRUE))))</f>
        <v>v. To touch at the end or boundary line</v>
      </c>
    </row>
    <row r="14" spans="1:3" x14ac:dyDescent="0.2">
      <c r="A14">
        <f t="shared" ca="1" si="0"/>
        <v>2465</v>
      </c>
      <c r="B14" t="str">
        <f ca="1">VLOOKUP(A14,total!$A$1:$D$5000,2,FALSE)</f>
        <v>misdeed</v>
      </c>
      <c r="C14" t="str">
        <f ca="1">IF(B14="","",_xlfn.IFNA(VLOOKUP(B14,total!$B$1:$D$5000,2,FALSE),CONCATENATE("TRY: ",VLOOKUP(B14,total!$B$1:$D$5000,1,TRUE))))</f>
        <v>n. A wrong or improper act</v>
      </c>
    </row>
    <row r="15" spans="1:3" x14ac:dyDescent="0.2">
      <c r="A15">
        <f t="shared" ca="1" si="0"/>
        <v>831</v>
      </c>
      <c r="B15" t="str">
        <f ca="1">VLOOKUP(A15,total!$A$1:$D$5000,2,FALSE)</f>
        <v>circumnavigate</v>
      </c>
      <c r="C15" t="str">
        <f ca="1">IF(B15="","",_xlfn.IFNA(VLOOKUP(B15,total!$B$1:$D$5000,2,FALSE),CONCATENATE("TRY: ",VLOOKUP(B15,total!$B$1:$D$5000,1,TRUE))))</f>
        <v>v. To sail quite around</v>
      </c>
    </row>
    <row r="16" spans="1:3" x14ac:dyDescent="0.2">
      <c r="A16">
        <f t="shared" ca="1" si="0"/>
        <v>3769</v>
      </c>
      <c r="B16" t="str">
        <f ca="1">VLOOKUP(A16,total!$A$1:$D$5000,2,FALSE)</f>
        <v>sober</v>
      </c>
      <c r="C16" t="str">
        <f ca="1">IF(B16="","",_xlfn.IFNA(VLOOKUP(B16,total!$B$1:$D$5000,2,FALSE),CONCATENATE("TRY: ",VLOOKUP(B16,total!$B$1:$D$5000,1,TRUE))))</f>
        <v xml:space="preserve">self-controlled           </v>
      </c>
    </row>
    <row r="17" spans="1:3" x14ac:dyDescent="0.2">
      <c r="A17">
        <f t="shared" ca="1" si="0"/>
        <v>4085</v>
      </c>
      <c r="B17" t="str">
        <f ca="1">VLOOKUP(A17,total!$A$1:$D$5000,2,FALSE)</f>
        <v>transverse</v>
      </c>
      <c r="C17" t="str">
        <f ca="1">IF(B17="","",_xlfn.IFNA(VLOOKUP(B17,total!$B$1:$D$5000,2,FALSE),CONCATENATE("TRY: ",VLOOKUP(B17,total!$B$1:$D$5000,1,TRUE))))</f>
        <v>adj. Lying or being across or in a crosswise direction</v>
      </c>
    </row>
    <row r="18" spans="1:3" x14ac:dyDescent="0.2">
      <c r="A18">
        <f t="shared" ca="1" si="0"/>
        <v>642</v>
      </c>
      <c r="B18" t="str">
        <f ca="1">VLOOKUP(A18,total!$A$1:$D$5000,2,FALSE)</f>
        <v>bray</v>
      </c>
      <c r="C18" t="str">
        <f ca="1">IF(B18="","",_xlfn.IFNA(VLOOKUP(B18,total!$B$1:$D$5000,2,FALSE),CONCATENATE("TRY: ",VLOOKUP(B18,total!$B$1:$D$5000,1,TRUE))))</f>
        <v>n. A loud harsh sound, as the cry of an ass or the blast of a horn</v>
      </c>
    </row>
    <row r="19" spans="1:3" x14ac:dyDescent="0.2">
      <c r="A19">
        <f t="shared" ca="1" si="0"/>
        <v>56</v>
      </c>
      <c r="B19" t="str">
        <f ca="1">VLOOKUP(A19,total!$A$1:$D$5000,2,FALSE)</f>
        <v>abut</v>
      </c>
      <c r="C19" t="str">
        <f ca="1">IF(B19="","",_xlfn.IFNA(VLOOKUP(B19,total!$B$1:$D$5000,2,FALSE),CONCATENATE("TRY: ",VLOOKUP(B19,total!$B$1:$D$5000,1,TRUE))))</f>
        <v>v. To touch at the end or boundary line</v>
      </c>
    </row>
    <row r="20" spans="1:3" x14ac:dyDescent="0.2">
      <c r="A20">
        <f t="shared" ca="1" si="0"/>
        <v>3033</v>
      </c>
      <c r="B20" t="str">
        <f ca="1">VLOOKUP(A20,total!$A$1:$D$5000,2,FALSE)</f>
        <v>pique</v>
      </c>
      <c r="C20" t="str">
        <f ca="1">IF(B20="","",_xlfn.IFNA(VLOOKUP(B20,total!$B$1:$D$5000,2,FALSE),CONCATENATE("TRY: ",VLOOKUP(B20,total!$B$1:$D$5000,1,TRUE))))</f>
        <v>v. To excite a slight degree of anger in</v>
      </c>
    </row>
    <row r="21" spans="1:3" x14ac:dyDescent="0.2">
      <c r="A21">
        <f t="shared" ca="1" si="0"/>
        <v>2904</v>
      </c>
      <c r="B21" t="str">
        <f ca="1">VLOOKUP(A21,total!$A$1:$D$5000,2,FALSE)</f>
        <v>penitential</v>
      </c>
      <c r="C21" t="str">
        <f ca="1">IF(B21="","",_xlfn.IFNA(VLOOKUP(B21,total!$B$1:$D$5000,2,FALSE),CONCATENATE("TRY: ",VLOOKUP(B21,total!$B$1:$D$5000,1,TRUE))))</f>
        <v>adj. Pertaining to sorrow for sin with desire to amend and to atone</v>
      </c>
    </row>
    <row r="22" spans="1:3" x14ac:dyDescent="0.2">
      <c r="A22">
        <f t="shared" ca="1" si="0"/>
        <v>3066</v>
      </c>
      <c r="B22" t="str">
        <f ca="1">VLOOKUP(A22,total!$A$1:$D$5000,2,FALSE)</f>
        <v>plumb</v>
      </c>
      <c r="C22" t="str">
        <f ca="1">IF(B22="","",_xlfn.IFNA(VLOOKUP(B22,total!$B$1:$D$5000,2,FALSE),CONCATENATE("TRY: ",VLOOKUP(B22,total!$B$1:$D$5000,1,TRUE))))</f>
        <v>n. A weight suspended by a line to test the verticality of something</v>
      </c>
    </row>
    <row r="23" spans="1:3" x14ac:dyDescent="0.2">
      <c r="A23">
        <f t="shared" ca="1" si="0"/>
        <v>3916</v>
      </c>
      <c r="B23" t="str">
        <f ca="1">VLOOKUP(A23,total!$A$1:$D$5000,2,FALSE)</f>
        <v>sufficiency</v>
      </c>
      <c r="C23" t="str">
        <f ca="1">IF(B23="","",_xlfn.IFNA(VLOOKUP(B23,total!$B$1:$D$5000,2,FALSE),CONCATENATE("TRY: ",VLOOKUP(B23,total!$B$1:$D$5000,1,TRUE))))</f>
        <v>n. An ample or adequate supply</v>
      </c>
    </row>
    <row r="24" spans="1:3" x14ac:dyDescent="0.2">
      <c r="A24">
        <f t="shared" ca="1" si="0"/>
        <v>3680</v>
      </c>
      <c r="B24" t="str">
        <f ca="1">VLOOKUP(A24,total!$A$1:$D$5000,2,FALSE)</f>
        <v>secant</v>
      </c>
      <c r="C24" t="str">
        <f ca="1">IF(B24="","",_xlfn.IFNA(VLOOKUP(B24,total!$B$1:$D$5000,2,FALSE),CONCATENATE("TRY: ",VLOOKUP(B24,total!$B$1:$D$5000,1,TRUE))))</f>
        <v>adj. Cutting, especially into two parts</v>
      </c>
    </row>
    <row r="25" spans="1:3" x14ac:dyDescent="0.2">
      <c r="A25">
        <f t="shared" ca="1" si="0"/>
        <v>2948</v>
      </c>
      <c r="B25" t="str">
        <f ca="1">VLOOKUP(A25,total!$A$1:$D$5000,2,FALSE)</f>
        <v>perquisite</v>
      </c>
      <c r="C25" t="str">
        <f ca="1">IF(B25="","",_xlfn.IFNA(VLOOKUP(B25,total!$B$1:$D$5000,2,FALSE),CONCATENATE("TRY: ",VLOOKUP(B25,total!$B$1:$D$5000,1,TRUE))))</f>
        <v>n. Any profit from service beyond the amount fixed as salary or wages</v>
      </c>
    </row>
    <row r="26" spans="1:3" x14ac:dyDescent="0.2">
      <c r="A26">
        <f t="shared" ca="1" si="0"/>
        <v>712</v>
      </c>
      <c r="B26" t="str">
        <f ca="1">VLOOKUP(A26,total!$A$1:$D$5000,2,FALSE)</f>
        <v>cajole</v>
      </c>
      <c r="C26" t="str">
        <f ca="1">IF(B26="","",_xlfn.IFNA(VLOOKUP(B26,total!$B$1:$D$5000,2,FALSE),CONCATENATE("TRY: ",VLOOKUP(B26,total!$B$1:$D$5000,1,TRUE))))</f>
        <v>v. To impose on or dupe by flattering speech</v>
      </c>
    </row>
    <row r="27" spans="1:3" x14ac:dyDescent="0.2">
      <c r="A27">
        <f t="shared" ca="1" si="0"/>
        <v>717</v>
      </c>
      <c r="B27" t="str">
        <f ca="1">VLOOKUP(A27,total!$A$1:$D$5000,2,FALSE)</f>
        <v>callosity</v>
      </c>
      <c r="C27" t="str">
        <f ca="1">IF(B27="","",_xlfn.IFNA(VLOOKUP(B27,total!$B$1:$D$5000,2,FALSE),CONCATENATE("TRY: ",VLOOKUP(B27,total!$B$1:$D$5000,1,TRUE))))</f>
        <v>n. The state of being hard and insensible</v>
      </c>
    </row>
    <row r="28" spans="1:3" x14ac:dyDescent="0.2">
      <c r="A28">
        <f t="shared" ca="1" si="0"/>
        <v>2563</v>
      </c>
      <c r="B28" t="str">
        <f ca="1">VLOOKUP(A28,total!$A$1:$D$5000,2,FALSE)</f>
        <v>negligee</v>
      </c>
      <c r="C28" t="str">
        <f ca="1">IF(B28="","",_xlfn.IFNA(VLOOKUP(B28,total!$B$1:$D$5000,2,FALSE),CONCATENATE("TRY: ",VLOOKUP(B28,total!$B$1:$D$5000,1,TRUE))))</f>
        <v>n. A loose gown worn by women</v>
      </c>
    </row>
    <row r="29" spans="1:3" x14ac:dyDescent="0.2">
      <c r="A29">
        <f t="shared" ca="1" si="0"/>
        <v>1093</v>
      </c>
      <c r="B29" t="str">
        <f ca="1">VLOOKUP(A29,total!$A$1:$D$5000,2,FALSE)</f>
        <v>cosmography</v>
      </c>
      <c r="C29" t="str">
        <f ca="1">IF(B29="","",_xlfn.IFNA(VLOOKUP(B29,total!$B$1:$D$5000,2,FALSE),CONCATENATE("TRY: ",VLOOKUP(B29,total!$B$1:$D$5000,1,TRUE))))</f>
        <v>n. The science that describes the universe, including astronomy, geography, and geology</v>
      </c>
    </row>
    <row r="30" spans="1:3" x14ac:dyDescent="0.2">
      <c r="A30">
        <f t="shared" ca="1" si="0"/>
        <v>2463</v>
      </c>
      <c r="B30" t="str">
        <f ca="1">VLOOKUP(A30,total!$A$1:$D$5000,2,FALSE)</f>
        <v>miscount</v>
      </c>
      <c r="C30" t="str">
        <f ca="1">IF(B30="","",_xlfn.IFNA(VLOOKUP(B30,total!$B$1:$D$5000,2,FALSE),CONCATENATE("TRY: ",VLOOKUP(B30,total!$B$1:$D$5000,1,TRUE))))</f>
        <v>v. To make a mistake in counting</v>
      </c>
    </row>
    <row r="31" spans="1:3" x14ac:dyDescent="0.2">
      <c r="A31">
        <f t="shared" ca="1" si="0"/>
        <v>1385</v>
      </c>
      <c r="B31" t="str">
        <f ca="1">VLOOKUP(A31,total!$A$1:$D$5000,2,FALSE)</f>
        <v>disheveled</v>
      </c>
      <c r="C31" t="str">
        <f ca="1">IF(B31="","",_xlfn.IFNA(VLOOKUP(B31,total!$B$1:$D$5000,2,FALSE),CONCATENATE("TRY: ",VLOOKUP(B31,total!$B$1:$D$5000,1,TRUE))))</f>
        <v xml:space="preserve">untidy           </v>
      </c>
    </row>
    <row r="32" spans="1:3" x14ac:dyDescent="0.2">
      <c r="A32">
        <f t="shared" ca="1" si="0"/>
        <v>244</v>
      </c>
      <c r="B32" t="str">
        <f ca="1">VLOOKUP(A32,total!$A$1:$D$5000,2,FALSE)</f>
        <v>amour</v>
      </c>
      <c r="C32" t="str">
        <f ca="1">IF(B32="","",_xlfn.IFNA(VLOOKUP(B32,total!$B$1:$D$5000,2,FALSE),CONCATENATE("TRY: ",VLOOKUP(B32,total!$B$1:$D$5000,1,TRUE))))</f>
        <v>n. A love-affair, especially one of an illicit nature</v>
      </c>
    </row>
    <row r="33" spans="1:3" x14ac:dyDescent="0.2">
      <c r="A33">
        <f t="shared" ca="1" si="0"/>
        <v>633</v>
      </c>
      <c r="B33" t="str">
        <f ca="1">VLOOKUP(A33,total!$A$1:$D$5000,2,FALSE)</f>
        <v>Bowdlerize</v>
      </c>
      <c r="C33" t="str">
        <f ca="1">IF(B33="","",_xlfn.IFNA(VLOOKUP(B33,total!$B$1:$D$5000,2,FALSE),CONCATENATE("TRY: ",VLOOKUP(B33,total!$B$1:$D$5000,1,TRUE))))</f>
        <v>v. To expurgate in editing (a literary composition) by omitting words or passages</v>
      </c>
    </row>
    <row r="34" spans="1:3" x14ac:dyDescent="0.2">
      <c r="A34">
        <f t="shared" ca="1" si="0"/>
        <v>1195</v>
      </c>
      <c r="B34" t="str">
        <f ca="1">VLOOKUP(A34,total!$A$1:$D$5000,2,FALSE)</f>
        <v>decapod</v>
      </c>
      <c r="C34" t="str">
        <f ca="1">IF(B34="","",_xlfn.IFNA(VLOOKUP(B34,total!$B$1:$D$5000,2,FALSE),CONCATENATE("TRY: ",VLOOKUP(B34,total!$B$1:$D$5000,1,TRUE))))</f>
        <v>adj. Ten-footed or ten-armed</v>
      </c>
    </row>
    <row r="35" spans="1:3" x14ac:dyDescent="0.2">
      <c r="A35">
        <f t="shared" ca="1" si="0"/>
        <v>1104</v>
      </c>
      <c r="B35" t="str">
        <f ca="1">VLOOKUP(A35,total!$A$1:$D$5000,2,FALSE)</f>
        <v>counting-house</v>
      </c>
      <c r="C35" t="str">
        <f ca="1">IF(B35="","",_xlfn.IFNA(VLOOKUP(B35,total!$B$1:$D$5000,2,FALSE),CONCATENATE("TRY: ",VLOOKUP(B35,total!$B$1:$D$5000,1,TRUE))))</f>
        <v>n. A house or office used for transacting business, bookkeeping, correspondence, etc</v>
      </c>
    </row>
    <row r="36" spans="1:3" x14ac:dyDescent="0.2">
      <c r="A36">
        <f t="shared" ca="1" si="0"/>
        <v>2509</v>
      </c>
      <c r="B36" t="str">
        <f ca="1">VLOOKUP(A36,total!$A$1:$D$5000,2,FALSE)</f>
        <v>monstrosity</v>
      </c>
      <c r="C36" t="str">
        <f ca="1">IF(B36="","",_xlfn.IFNA(VLOOKUP(B36,total!$B$1:$D$5000,2,FALSE),CONCATENATE("TRY: ",VLOOKUP(B36,total!$B$1:$D$5000,1,TRUE))))</f>
        <v>n. Anything unnaturally huge or distorted</v>
      </c>
    </row>
    <row r="37" spans="1:3" x14ac:dyDescent="0.2">
      <c r="A37">
        <f t="shared" ca="1" si="0"/>
        <v>2467</v>
      </c>
      <c r="B37" t="str">
        <f ca="1">VLOOKUP(A37,total!$A$1:$D$5000,2,FALSE)</f>
        <v>misdemeanor</v>
      </c>
      <c r="C37" t="str">
        <f ca="1">IF(B37="","",_xlfn.IFNA(VLOOKUP(B37,total!$B$1:$D$5000,2,FALSE),CONCATENATE("TRY: ",VLOOKUP(B37,total!$B$1:$D$5000,1,TRUE))))</f>
        <v>n. Evil conduct, small crime</v>
      </c>
    </row>
    <row r="38" spans="1:3" x14ac:dyDescent="0.2">
      <c r="A38">
        <f t="shared" ca="1" si="0"/>
        <v>624</v>
      </c>
      <c r="B38" t="str">
        <f ca="1">VLOOKUP(A38,total!$A$1:$D$5000,2,FALSE)</f>
        <v>bombardier</v>
      </c>
      <c r="C38" t="str">
        <f ca="1">IF(B38="","",_xlfn.IFNA(VLOOKUP(B38,total!$B$1:$D$5000,2,FALSE),CONCATENATE("TRY: ",VLOOKUP(B38,total!$B$1:$D$5000,1,TRUE))))</f>
        <v>n. A person who has charge of mortars, bombs, and shells</v>
      </c>
    </row>
    <row r="39" spans="1:3" x14ac:dyDescent="0.2">
      <c r="A39">
        <f t="shared" ca="1" si="0"/>
        <v>3983</v>
      </c>
      <c r="B39" t="str">
        <f ca="1">VLOOKUP(A39,total!$A$1:$D$5000,2,FALSE)</f>
        <v>tannery</v>
      </c>
      <c r="C39" t="str">
        <f ca="1">IF(B39="","",_xlfn.IFNA(VLOOKUP(B39,total!$B$1:$D$5000,2,FALSE),CONCATENATE("TRY: ",VLOOKUP(B39,total!$B$1:$D$5000,1,TRUE))))</f>
        <v>n. A place where leather is tanned</v>
      </c>
    </row>
    <row r="40" spans="1:3" x14ac:dyDescent="0.2">
      <c r="A40">
        <f t="shared" ca="1" si="0"/>
        <v>4202</v>
      </c>
      <c r="B40" t="str">
        <f ca="1">VLOOKUP(A40,total!$A$1:$D$5000,2,FALSE)</f>
        <v>valedictorian</v>
      </c>
      <c r="C40" t="str">
        <f ca="1">IF(B40="","",_xlfn.IFNA(VLOOKUP(B40,total!$B$1:$D$5000,2,FALSE),CONCATENATE("TRY: ",VLOOKUP(B40,total!$B$1:$D$5000,1,TRUE))))</f>
        <v>n. Student who delivers an address at graduating exercises of an educational institution</v>
      </c>
    </row>
    <row r="42" spans="1:3" x14ac:dyDescent="0.2">
      <c r="A42" s="53" t="s">
        <v>11764</v>
      </c>
      <c r="B42" s="54"/>
      <c r="C42" s="54"/>
    </row>
    <row r="43" spans="1:3" x14ac:dyDescent="0.2">
      <c r="A43">
        <v>1</v>
      </c>
      <c r="B43" s="49" t="s">
        <v>7371</v>
      </c>
      <c r="C43" t="str">
        <f>IF(B43="","",_xlfn.IFNA(VLOOKUP(B43,total!$B$1:$D$5000,2,FALSE),CONCATENATE("TRY: ",VLOOKUP(B43,total!$B$1:$D$5000,1,TRUE))))</f>
        <v>n. Contemptuous disregard of the requirements of rightful authority</v>
      </c>
    </row>
    <row r="44" spans="1:3" x14ac:dyDescent="0.2">
      <c r="A44">
        <v>2</v>
      </c>
      <c r="B44" s="49" t="s">
        <v>8068</v>
      </c>
      <c r="C44" t="str">
        <f>IF(B44="","",_xlfn.IFNA(VLOOKUP(B44,total!$B$1:$D$5000,2,FALSE),CONCATENATE("TRY: ",VLOOKUP(B44,total!$B$1:$D$5000,1,TRUE))))</f>
        <v>n. A token fee or payment to a professional man for services</v>
      </c>
    </row>
    <row r="45" spans="1:3" x14ac:dyDescent="0.2">
      <c r="A45">
        <v>3</v>
      </c>
      <c r="B45" s="49" t="s">
        <v>5013</v>
      </c>
      <c r="C45" t="str">
        <f>IF(B45="","",_xlfn.IFNA(VLOOKUP(B45,total!$B$1:$D$5000,2,FALSE),CONCATENATE("TRY: ",VLOOKUP(B45,total!$B$1:$D$5000,1,TRUE))))</f>
        <v>v. To aid, promote, or encourage the commission of (an offense)</v>
      </c>
    </row>
    <row r="46" spans="1:3" x14ac:dyDescent="0.2">
      <c r="A46">
        <v>4</v>
      </c>
      <c r="B46" s="49" t="s">
        <v>6403</v>
      </c>
      <c r="C46" t="str">
        <f>IF(B46="","",_xlfn.IFNA(VLOOKUP(B46,total!$B$1:$D$5000,2,FALSE),CONCATENATE("TRY: ",VLOOKUP(B46,total!$B$1:$D$5000,1,TRUE))))</f>
        <v>n. The inversion of terms in successive classes, as in "the home of joy and the joy of home"</v>
      </c>
    </row>
    <row r="47" spans="1:3" x14ac:dyDescent="0.2">
      <c r="A47">
        <v>5</v>
      </c>
      <c r="B47" s="49" t="s">
        <v>4957</v>
      </c>
      <c r="C47" t="str">
        <f>IF(B47="","",_xlfn.IFNA(VLOOKUP(B47,total!$B$1:$D$5000,2,FALSE),CONCATENATE("TRY: ",VLOOKUP(B47,total!$B$1:$D$5000,1,TRUE))))</f>
        <v xml:space="preserve">pronounce or speak affectedly, euphemize       </v>
      </c>
    </row>
    <row r="48" spans="1:3" x14ac:dyDescent="0.2">
      <c r="A48">
        <v>6</v>
      </c>
      <c r="B48" s="49" t="s">
        <v>4187</v>
      </c>
      <c r="C48" t="str">
        <f>IF(B48="","",_xlfn.IFNA(VLOOKUP(B48,total!$B$1:$D$5000,2,FALSE),CONCATENATE("TRY: ",VLOOKUP(B48,total!$B$1:$D$5000,1,TRUE))))</f>
        <v xml:space="preserve">fix firmly by repetition        </v>
      </c>
    </row>
    <row r="49" spans="1:3" x14ac:dyDescent="0.2">
      <c r="A49">
        <v>7</v>
      </c>
      <c r="B49" s="49" t="s">
        <v>9583</v>
      </c>
      <c r="C49" t="str">
        <f>IF(B49="","",_xlfn.IFNA(VLOOKUP(B49,total!$B$1:$D$5000,2,FALSE),CONCATENATE("TRY: ",VLOOKUP(B49,total!$B$1:$D$5000,1,TRUE))))</f>
        <v>v. To walk about</v>
      </c>
    </row>
    <row r="50" spans="1:3" x14ac:dyDescent="0.2">
      <c r="A50">
        <v>8</v>
      </c>
      <c r="B50" s="49" t="s">
        <v>3861</v>
      </c>
      <c r="C50" t="str">
        <f>IF(B50="","",_xlfn.IFNA(VLOOKUP(B50,total!$B$1:$D$5000,2,FALSE),CONCATENATE("TRY: ",VLOOKUP(B50,total!$B$1:$D$5000,1,TRUE))))</f>
        <v xml:space="preserve">to adorn, especially in a cheap and showy manner    </v>
      </c>
    </row>
    <row r="51" spans="1:3" x14ac:dyDescent="0.2">
      <c r="A51">
        <v>9</v>
      </c>
      <c r="B51" s="49" t="s">
        <v>11168</v>
      </c>
      <c r="C51" t="str">
        <f>IF(B51="","",_xlfn.IFNA(VLOOKUP(B51,total!$B$1:$D$5000,2,FALSE),CONCATENATE("TRY: ",VLOOKUP(B51,total!$B$1:$D$5000,1,TRUE))))</f>
        <v>n. The ethical doctrine that actions are right because they are useful or of beneficial tendency</v>
      </c>
    </row>
    <row r="52" spans="1:3" x14ac:dyDescent="0.2">
      <c r="A52">
        <v>10</v>
      </c>
      <c r="B52" s="49" t="s">
        <v>7895</v>
      </c>
      <c r="C52" t="str">
        <f>IF(B52="","",_xlfn.IFNA(VLOOKUP(B52,total!$B$1:$D$5000,2,FALSE),CONCATENATE("TRY: ",VLOOKUP(B52,total!$B$1:$D$5000,1,TRUE))))</f>
        <v>n. A word of two syllables</v>
      </c>
    </row>
    <row r="53" spans="1:3" x14ac:dyDescent="0.2">
      <c r="A53">
        <v>11</v>
      </c>
      <c r="B53" s="49" t="s">
        <v>4007</v>
      </c>
      <c r="C53" t="str">
        <f>IF(B53="","",_xlfn.IFNA(VLOOKUP(B53,total!$B$1:$D$5000,2,FALSE),CONCATENATE("TRY: ",VLOOKUP(B53,total!$B$1:$D$5000,1,TRUE))))</f>
        <v>n. Double-dealing</v>
      </c>
    </row>
    <row r="54" spans="1:3" x14ac:dyDescent="0.2">
      <c r="A54">
        <v>12</v>
      </c>
      <c r="B54" s="49" t="s">
        <v>4234</v>
      </c>
      <c r="C54" t="str">
        <f>IF(B54="","",_xlfn.IFNA(VLOOKUP(B54,total!$B$1:$D$5000,2,FALSE),CONCATENATE("TRY: ",VLOOKUP(B54,total!$B$1:$D$5000,1,TRUE))))</f>
        <v xml:space="preserve">weariness, tiredness          </v>
      </c>
    </row>
    <row r="55" spans="1:3" x14ac:dyDescent="0.2">
      <c r="A55">
        <v>13</v>
      </c>
      <c r="B55" s="49" t="s">
        <v>605</v>
      </c>
      <c r="C55" t="str">
        <f>IF(B55="","",_xlfn.IFNA(VLOOKUP(B55,total!$B$1:$D$5000,2,FALSE),CONCATENATE("TRY: ",VLOOKUP(B55,total!$B$1:$D$5000,1,TRUE))))</f>
        <v>n. A practitioner of midwifery</v>
      </c>
    </row>
    <row r="56" spans="1:3" x14ac:dyDescent="0.2">
      <c r="A56">
        <v>14</v>
      </c>
      <c r="B56" s="49" t="s">
        <v>9728</v>
      </c>
      <c r="C56" t="str">
        <f>IF(B56="","",_xlfn.IFNA(VLOOKUP(B56,total!$B$1:$D$5000,2,FALSE),CONCATENATE("TRY: ",VLOOKUP(B56,total!$B$1:$D$5000,1,TRUE))))</f>
        <v>adj. Hard-hearted</v>
      </c>
    </row>
    <row r="57" spans="1:3" x14ac:dyDescent="0.2">
      <c r="A57">
        <v>15</v>
      </c>
      <c r="B57" s="49" t="s">
        <v>7946</v>
      </c>
      <c r="C57" t="str">
        <f>IF(B57="","",_xlfn.IFNA(VLOOKUP(B57,total!$B$1:$D$5000,2,FALSE),CONCATENATE("TRY: ",VLOOKUP(B57,total!$B$1:$D$5000,1,TRUE))))</f>
        <v>adj. Expressing or causing sorrow or pain</v>
      </c>
    </row>
    <row r="58" spans="1:3" x14ac:dyDescent="0.2">
      <c r="A58">
        <v>16</v>
      </c>
      <c r="B58" s="49" t="s">
        <v>8638</v>
      </c>
      <c r="C58" t="str">
        <f>IF(B58="","",_xlfn.IFNA(VLOOKUP(B58,total!$B$1:$D$5000,2,FALSE),CONCATENATE("TRY: ",VLOOKUP(B58,total!$B$1:$D$5000,1,TRUE))))</f>
        <v>adj. Praiseworthy</v>
      </c>
    </row>
    <row r="59" spans="1:3" x14ac:dyDescent="0.2">
      <c r="A59">
        <v>17</v>
      </c>
      <c r="B59" s="49" t="s">
        <v>7994</v>
      </c>
      <c r="C59" t="str">
        <f>IF(B59="","",_xlfn.IFNA(VLOOKUP(B59,total!$B$1:$D$5000,2,FALSE),CONCATENATE("TRY: ",VLOOKUP(B59,total!$B$1:$D$5000,1,TRUE))))</f>
        <v>n. That which is uttered or proclaimed by authority as a rule of action</v>
      </c>
    </row>
    <row r="60" spans="1:3" x14ac:dyDescent="0.2">
      <c r="A60">
        <v>18</v>
      </c>
      <c r="B60" s="49" t="s">
        <v>4932</v>
      </c>
      <c r="C60" t="str">
        <f>IF(B60="","",_xlfn.IFNA(VLOOKUP(B60,total!$B$1:$D$5000,2,FALSE),CONCATENATE("TRY: ",VLOOKUP(B60,total!$B$1:$D$5000,1,TRUE))))</f>
        <v xml:space="preserve">to be thrifty, frugal,  to set limits      </v>
      </c>
    </row>
    <row r="61" spans="1:3" x14ac:dyDescent="0.2">
      <c r="A61">
        <v>19</v>
      </c>
      <c r="B61" s="49" t="s">
        <v>3857</v>
      </c>
      <c r="C61" t="str">
        <f>IF(B61="","",_xlfn.IFNA(VLOOKUP(B61,total!$B$1:$D$5000,2,FALSE),CONCATENATE("TRY: ",VLOOKUP(B61,total!$B$1:$D$5000,1,TRUE))))</f>
        <v>adj. Tending to kill or hurt</v>
      </c>
    </row>
    <row r="62" spans="1:3" x14ac:dyDescent="0.2">
      <c r="A62">
        <v>20</v>
      </c>
      <c r="B62" s="49" t="s">
        <v>9956</v>
      </c>
      <c r="C62" t="str">
        <f>IF(B62="","",_xlfn.IFNA(VLOOKUP(B62,total!$B$1:$D$5000,2,FALSE),CONCATENATE("TRY: ",VLOOKUP(B62,total!$B$1:$D$5000,1,TRUE))))</f>
        <v>n. An elementary reading-book for children</v>
      </c>
    </row>
    <row r="63" spans="1:3" x14ac:dyDescent="0.2">
      <c r="A63">
        <v>21</v>
      </c>
      <c r="B63" s="49" t="s">
        <v>7646</v>
      </c>
      <c r="C63" t="str">
        <f>IF(B63="","",_xlfn.IFNA(VLOOKUP(B63,total!$B$1:$D$5000,2,FALSE),CONCATENATE("TRY: ",VLOOKUP(B63,total!$B$1:$D$5000,1,TRUE))))</f>
        <v>do something that one considers to be beneath one's dignity.</v>
      </c>
    </row>
    <row r="64" spans="1:3" x14ac:dyDescent="0.2">
      <c r="A64">
        <v>22</v>
      </c>
      <c r="B64" s="49" t="s">
        <v>7220</v>
      </c>
      <c r="C64" t="str">
        <f>IF(B64="","",_xlfn.IFNA(VLOOKUP(B64,total!$B$1:$D$5000,2,FALSE),CONCATENATE("TRY: ",VLOOKUP(B64,total!$B$1:$D$5000,1,TRUE))))</f>
        <v>v. To come down voluntarily to equal terms with inferiors</v>
      </c>
    </row>
    <row r="65" spans="1:3" x14ac:dyDescent="0.2">
      <c r="A65">
        <v>23</v>
      </c>
      <c r="B65" s="49" t="s">
        <v>7653</v>
      </c>
      <c r="C65" t="str">
        <f>IF(B65="","",_xlfn.IFNA(VLOOKUP(B65,total!$B$1:$D$5000,2,FALSE),CONCATENATE("TRY: ",VLOOKUP(B65,total!$B$1:$D$5000,1,TRUE))))</f>
        <v>adj. Delightful to the taste or to the senses</v>
      </c>
    </row>
    <row r="66" spans="1:3" x14ac:dyDescent="0.2">
      <c r="A66">
        <v>24</v>
      </c>
      <c r="B66" s="49" t="s">
        <v>7657</v>
      </c>
      <c r="C66" t="str">
        <f>IF(B66="","",_xlfn.IFNA(VLOOKUP(B66,total!$B$1:$D$5000,2,FALSE),CONCATENATE("TRY: ",VLOOKUP(B66,total!$B$1:$D$5000,1,TRUE))))</f>
        <v>adj. Hurtful, morally or physically</v>
      </c>
    </row>
    <row r="67" spans="1:3" x14ac:dyDescent="0.2">
      <c r="A67">
        <v>25</v>
      </c>
      <c r="B67" s="49" t="s">
        <v>3958</v>
      </c>
      <c r="C67" t="str">
        <f>IF(B67="","",_xlfn.IFNA(VLOOKUP(B67,total!$B$1:$D$5000,2,FALSE),CONCATENATE("TRY: ",VLOOKUP(B67,total!$B$1:$D$5000,1,TRUE))))</f>
        <v>v. To overwhelm with a flood of water</v>
      </c>
    </row>
    <row r="68" spans="1:3" x14ac:dyDescent="0.2">
      <c r="A68">
        <v>26</v>
      </c>
      <c r="B68" s="49" t="s">
        <v>7662</v>
      </c>
      <c r="C68" t="str">
        <f>IF(B68="","",_xlfn.IFNA(VLOOKUP(B68,total!$B$1:$D$5000,2,FALSE),CONCATENATE("TRY: ",VLOOKUP(B68,total!$B$1:$D$5000,1,TRUE))))</f>
        <v>v. To mislead the mind or judgment of</v>
      </c>
    </row>
    <row r="69" spans="1:3" x14ac:dyDescent="0.2">
      <c r="A69">
        <v>27</v>
      </c>
      <c r="B69" s="49" t="s">
        <v>4070</v>
      </c>
      <c r="C69" t="str">
        <f>IF(B69="","",_xlfn.IFNA(VLOOKUP(B69,total!$B$1:$D$5000,2,FALSE),CONCATENATE("TRY: ",VLOOKUP(B69,total!$B$1:$D$5000,1,TRUE))))</f>
        <v>based on error, apocryphal</v>
      </c>
    </row>
    <row r="70" spans="1:3" x14ac:dyDescent="0.2">
      <c r="A70">
        <v>28</v>
      </c>
      <c r="B70" s="49" t="s">
        <v>11766</v>
      </c>
      <c r="C70" t="str">
        <f>IF(B70="","",_xlfn.IFNA(VLOOKUP(B70,total!$B$1:$D$5000,2,FALSE),CONCATENATE("TRY: ",VLOOKUP(B70,total!$B$1:$D$5000,1,TRUE))))</f>
        <v>n. A luxurious person</v>
      </c>
    </row>
    <row r="71" spans="1:3" x14ac:dyDescent="0.2">
      <c r="A71">
        <v>29</v>
      </c>
      <c r="B71" s="49" t="s">
        <v>630</v>
      </c>
      <c r="C71" t="str">
        <f>IF(B71="","",_xlfn.IFNA(VLOOKUP(B71,total!$B$1:$D$5000,2,FALSE),CONCATENATE("TRY: ",VLOOKUP(B71,total!$B$1:$D$5000,1,TRUE))))</f>
        <v>indulges in or enjoys pleasure</v>
      </c>
    </row>
    <row r="72" spans="1:3" x14ac:dyDescent="0.2">
      <c r="A72">
        <v>30</v>
      </c>
      <c r="B72" s="49" t="s">
        <v>4388</v>
      </c>
      <c r="C72" t="str">
        <f>IF(B72="","",_xlfn.IFNA(VLOOKUP(B72,total!$B$1:$D$5000,2,FALSE),CONCATENATE("TRY: ",VLOOKUP(B72,total!$B$1:$D$5000,1,TRUE))))</f>
        <v>insignificant, petty, trifling</v>
      </c>
    </row>
    <row r="73" spans="1:3" x14ac:dyDescent="0.2">
      <c r="A73">
        <v>31</v>
      </c>
      <c r="B73" s="49" t="s">
        <v>8872</v>
      </c>
      <c r="C73" t="str">
        <f>IF(B73="","",_xlfn.IFNA(VLOOKUP(B73,total!$B$1:$D$5000,2,FALSE),CONCATENATE("TRY: ",VLOOKUP(B73,total!$B$1:$D$5000,1,TRUE))))</f>
        <v>n. A meadow</v>
      </c>
    </row>
    <row r="74" spans="1:3" x14ac:dyDescent="0.2">
      <c r="A74">
        <v>32</v>
      </c>
      <c r="B74" s="49" t="s">
        <v>5179</v>
      </c>
      <c r="C74" t="str">
        <f>IF(B74="","",_xlfn.IFNA(VLOOKUP(B74,total!$B$1:$D$5000,2,FALSE),CONCATENATE("TRY: ",VLOOKUP(B74,total!$B$1:$D$5000,1,TRUE))))</f>
        <v xml:space="preserve">crouch ; settle without permission       </v>
      </c>
    </row>
    <row r="75" spans="1:3" x14ac:dyDescent="0.2">
      <c r="A75">
        <v>33</v>
      </c>
      <c r="B75" s="49" t="s">
        <v>9757</v>
      </c>
      <c r="C75" t="str">
        <f>IF(B75="","",_xlfn.IFNA(VLOOKUP(B75,total!$B$1:$D$5000,2,FALSE),CONCATENATE("TRY: ",VLOOKUP(B75,total!$B$1:$D$5000,1,TRUE))))</f>
        <v>adj. Abundant</v>
      </c>
    </row>
    <row r="76" spans="1:3" x14ac:dyDescent="0.2">
      <c r="A76">
        <v>34</v>
      </c>
      <c r="B76" s="49" t="s">
        <v>5040</v>
      </c>
      <c r="C76" t="str">
        <f>IF(B76="","",_xlfn.IFNA(VLOOKUP(B76,total!$B$1:$D$5000,2,FALSE),CONCATENATE("TRY: ",VLOOKUP(B76,total!$B$1:$D$5000,1,TRUE))))</f>
        <v>n. The horn of plenty, symbolizing peace and prosperity</v>
      </c>
    </row>
    <row r="77" spans="1:3" x14ac:dyDescent="0.2">
      <c r="A77">
        <v>35</v>
      </c>
      <c r="B77" s="49" t="s">
        <v>4784</v>
      </c>
      <c r="C77" t="str">
        <f>IF(B77="","",_xlfn.IFNA(VLOOKUP(B77,total!$B$1:$D$5000,2,FALSE),CONCATENATE("TRY: ",VLOOKUP(B77,total!$B$1:$D$5000,1,TRUE))))</f>
        <v xml:space="preserve">glut, Extreme excess      </v>
      </c>
    </row>
    <row r="78" spans="1:3" x14ac:dyDescent="0.2">
      <c r="A78">
        <v>36</v>
      </c>
      <c r="B78" s="49" t="s">
        <v>4115</v>
      </c>
      <c r="C78" t="str">
        <f>IF(B78="","",_xlfn.IFNA(VLOOKUP(B78,total!$B$1:$D$5000,2,FALSE),CONCATENATE("TRY: ",VLOOKUP(B78,total!$B$1:$D$5000,1,TRUE))))</f>
        <v xml:space="preserve">relevant, pertinent to, apt   </v>
      </c>
    </row>
    <row r="79" spans="1:3" x14ac:dyDescent="0.2">
      <c r="A79">
        <v>37</v>
      </c>
      <c r="B79" s="49" t="s">
        <v>6432</v>
      </c>
      <c r="C79" t="str">
        <f>IF(B79="","",_xlfn.IFNA(VLOOKUP(B79,total!$B$1:$D$5000,2,FALSE),CONCATENATE("TRY: ",VLOOKUP(B79,total!$B$1:$D$5000,1,TRUE))))</f>
        <v>adj. Appropriate</v>
      </c>
    </row>
    <row r="80" spans="1:3" x14ac:dyDescent="0.2">
      <c r="A80">
        <v>38</v>
      </c>
      <c r="B80" s="49" t="s">
        <v>7626</v>
      </c>
      <c r="C80" t="str">
        <f>IF(B80="","",_xlfn.IFNA(VLOOKUP(B80,total!$B$1:$D$5000,2,FALSE),CONCATENATE("TRY: ",VLOOKUP(B80,total!$B$1:$D$5000,1,TRUE))))</f>
        <v>adj. Enfeebled, as by old age or some chronic infirmity</v>
      </c>
    </row>
    <row r="81" spans="1:3" x14ac:dyDescent="0.2">
      <c r="A81">
        <v>39</v>
      </c>
      <c r="B81" s="49" t="s">
        <v>9279</v>
      </c>
      <c r="C81" t="str">
        <f>IF(B81="","",_xlfn.IFNA(VLOOKUP(B81,total!$B$1:$D$5000,2,FALSE),CONCATENATE("TRY: ",VLOOKUP(B81,total!$B$1:$D$5000,1,TRUE))))</f>
        <v>n. A burden or responsibility</v>
      </c>
    </row>
    <row r="82" spans="1:3" x14ac:dyDescent="0.2">
      <c r="A82">
        <v>40</v>
      </c>
      <c r="B82" s="49" t="s">
        <v>9189</v>
      </c>
      <c r="C82" t="str">
        <f>IF(B82="","",_xlfn.IFNA(VLOOKUP(B82,total!$B$1:$D$5000,2,FALSE),CONCATENATE("TRY: ",VLOOKUP(B82,total!$B$1:$D$5000,1,TRUE))))</f>
        <v>n. A square shaft with pyramidal top, usually monumental or commemorative</v>
      </c>
    </row>
  </sheetData>
  <mergeCells count="1">
    <mergeCell ref="A42:C4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322"/>
  <sheetViews>
    <sheetView workbookViewId="0"/>
  </sheetViews>
  <sheetFormatPr defaultRowHeight="12" x14ac:dyDescent="0.2"/>
  <cols>
    <col min="1" max="1" width="13.85546875" bestFit="1" customWidth="1"/>
    <col min="2" max="2" width="67.140625" customWidth="1"/>
    <col min="3" max="3" width="15.85546875" style="4" customWidth="1"/>
  </cols>
  <sheetData>
    <row r="1" spans="1:3" ht="15.75" x14ac:dyDescent="0.25">
      <c r="A1" s="5" t="s">
        <v>4952</v>
      </c>
      <c r="B1" s="5" t="s">
        <v>4953</v>
      </c>
      <c r="C1" s="4" t="s">
        <v>1164</v>
      </c>
    </row>
    <row r="2" spans="1:3" x14ac:dyDescent="0.2">
      <c r="A2" s="2" t="s">
        <v>5880</v>
      </c>
      <c r="B2" s="2" t="s">
        <v>4727</v>
      </c>
      <c r="C2" s="4" t="s">
        <v>493</v>
      </c>
    </row>
    <row r="3" spans="1:3" x14ac:dyDescent="0.2">
      <c r="A3" s="2" t="s">
        <v>5882</v>
      </c>
      <c r="B3" s="2" t="s">
        <v>4729</v>
      </c>
    </row>
    <row r="4" spans="1:3" x14ac:dyDescent="0.2">
      <c r="A4" s="2" t="s">
        <v>5883</v>
      </c>
      <c r="B4" s="2" t="s">
        <v>4730</v>
      </c>
    </row>
    <row r="5" spans="1:3" x14ac:dyDescent="0.2">
      <c r="A5" s="2" t="s">
        <v>66</v>
      </c>
      <c r="B5" s="2" t="s">
        <v>67</v>
      </c>
      <c r="C5" s="4" t="s">
        <v>493</v>
      </c>
    </row>
    <row r="6" spans="1:3" x14ac:dyDescent="0.2">
      <c r="A6" s="2" t="s">
        <v>68</v>
      </c>
      <c r="B6" s="2" t="s">
        <v>69</v>
      </c>
      <c r="C6" s="4" t="s">
        <v>493</v>
      </c>
    </row>
    <row r="7" spans="1:3" x14ac:dyDescent="0.2">
      <c r="A7" s="2" t="s">
        <v>5889</v>
      </c>
      <c r="B7" s="2" t="s">
        <v>4735</v>
      </c>
      <c r="C7" s="4" t="s">
        <v>1027</v>
      </c>
    </row>
    <row r="8" spans="1:3" x14ac:dyDescent="0.2">
      <c r="A8" s="2" t="s">
        <v>5892</v>
      </c>
      <c r="B8" s="2" t="s">
        <v>4736</v>
      </c>
    </row>
    <row r="9" spans="1:3" x14ac:dyDescent="0.2">
      <c r="A9" s="2" t="s">
        <v>5895</v>
      </c>
      <c r="B9" s="2" t="s">
        <v>4737</v>
      </c>
    </row>
    <row r="10" spans="1:3" x14ac:dyDescent="0.2">
      <c r="A10" s="2" t="s">
        <v>71</v>
      </c>
      <c r="B10" s="2" t="s">
        <v>72</v>
      </c>
      <c r="C10" s="4" t="s">
        <v>493</v>
      </c>
    </row>
    <row r="11" spans="1:3" x14ac:dyDescent="0.2">
      <c r="A11" s="2" t="s">
        <v>73</v>
      </c>
      <c r="B11" s="2" t="s">
        <v>74</v>
      </c>
      <c r="C11" s="4" t="s">
        <v>493</v>
      </c>
    </row>
    <row r="12" spans="1:3" x14ac:dyDescent="0.2">
      <c r="A12" s="2" t="s">
        <v>75</v>
      </c>
      <c r="B12" s="2" t="s">
        <v>76</v>
      </c>
      <c r="C12" s="4" t="s">
        <v>493</v>
      </c>
    </row>
    <row r="13" spans="1:3" x14ac:dyDescent="0.2">
      <c r="A13" s="2" t="s">
        <v>5899</v>
      </c>
      <c r="B13" s="2" t="s">
        <v>4739</v>
      </c>
      <c r="C13" s="4" t="s">
        <v>493</v>
      </c>
    </row>
    <row r="14" spans="1:3" x14ac:dyDescent="0.2">
      <c r="A14" s="4" t="s">
        <v>485</v>
      </c>
      <c r="B14" s="4" t="s">
        <v>5801</v>
      </c>
    </row>
    <row r="15" spans="1:3" x14ac:dyDescent="0.2">
      <c r="A15" s="2" t="s">
        <v>5902</v>
      </c>
      <c r="B15" s="2" t="s">
        <v>4741</v>
      </c>
      <c r="C15" s="4" t="s">
        <v>493</v>
      </c>
    </row>
    <row r="16" spans="1:3" x14ac:dyDescent="0.2">
      <c r="A16" s="2" t="s">
        <v>4282</v>
      </c>
      <c r="B16" s="2" t="s">
        <v>4281</v>
      </c>
    </row>
    <row r="17" spans="1:3" x14ac:dyDescent="0.2">
      <c r="A17" s="2" t="s">
        <v>80</v>
      </c>
      <c r="B17" s="2" t="s">
        <v>81</v>
      </c>
      <c r="C17" s="4" t="s">
        <v>493</v>
      </c>
    </row>
    <row r="18" spans="1:3" x14ac:dyDescent="0.2">
      <c r="A18" s="2" t="s">
        <v>5018</v>
      </c>
      <c r="B18" s="2" t="s">
        <v>5019</v>
      </c>
    </row>
    <row r="19" spans="1:3" x14ac:dyDescent="0.2">
      <c r="A19" s="2" t="s">
        <v>82</v>
      </c>
      <c r="B19" s="2" t="s">
        <v>83</v>
      </c>
      <c r="C19" s="4" t="s">
        <v>493</v>
      </c>
    </row>
    <row r="20" spans="1:3" x14ac:dyDescent="0.2">
      <c r="A20" s="2" t="s">
        <v>84</v>
      </c>
      <c r="B20" s="2" t="s">
        <v>85</v>
      </c>
      <c r="C20" s="4" t="s">
        <v>493</v>
      </c>
    </row>
    <row r="21" spans="1:3" x14ac:dyDescent="0.2">
      <c r="A21" s="2" t="s">
        <v>5906</v>
      </c>
      <c r="B21" s="2" t="s">
        <v>4746</v>
      </c>
    </row>
    <row r="22" spans="1:3" x14ac:dyDescent="0.2">
      <c r="A22" s="2" t="s">
        <v>86</v>
      </c>
      <c r="B22" s="2" t="s">
        <v>87</v>
      </c>
      <c r="C22" s="4" t="s">
        <v>493</v>
      </c>
    </row>
    <row r="23" spans="1:3" x14ac:dyDescent="0.2">
      <c r="A23" s="2" t="s">
        <v>5910</v>
      </c>
      <c r="B23" s="2" t="s">
        <v>4749</v>
      </c>
      <c r="C23" s="4" t="s">
        <v>493</v>
      </c>
    </row>
    <row r="24" spans="1:3" x14ac:dyDescent="0.2">
      <c r="A24" s="2" t="s">
        <v>5918</v>
      </c>
      <c r="B24" s="2" t="s">
        <v>4753</v>
      </c>
      <c r="C24" s="4" t="s">
        <v>493</v>
      </c>
    </row>
    <row r="25" spans="1:3" x14ac:dyDescent="0.2">
      <c r="A25" s="2" t="s">
        <v>5921</v>
      </c>
      <c r="B25" s="2" t="s">
        <v>4756</v>
      </c>
    </row>
    <row r="26" spans="1:3" s="1" customFormat="1" x14ac:dyDescent="0.2">
      <c r="A26" s="2" t="s">
        <v>5922</v>
      </c>
      <c r="B26" s="2" t="s">
        <v>4757</v>
      </c>
      <c r="C26" s="4"/>
    </row>
    <row r="27" spans="1:3" x14ac:dyDescent="0.2">
      <c r="A27" s="11" t="s">
        <v>101</v>
      </c>
      <c r="B27" s="4" t="s">
        <v>5776</v>
      </c>
      <c r="C27" s="18" t="s">
        <v>493</v>
      </c>
    </row>
    <row r="28" spans="1:3" x14ac:dyDescent="0.2">
      <c r="A28" s="2" t="s">
        <v>5923</v>
      </c>
      <c r="B28" s="2" t="s">
        <v>4758</v>
      </c>
    </row>
    <row r="29" spans="1:3" x14ac:dyDescent="0.2">
      <c r="A29" s="2" t="s">
        <v>3838</v>
      </c>
      <c r="B29" s="2" t="s">
        <v>4760</v>
      </c>
    </row>
    <row r="30" spans="1:3" x14ac:dyDescent="0.2">
      <c r="A30" s="2" t="s">
        <v>3846</v>
      </c>
      <c r="B30" s="2" t="s">
        <v>4762</v>
      </c>
      <c r="C30" s="4" t="s">
        <v>493</v>
      </c>
    </row>
    <row r="31" spans="1:3" x14ac:dyDescent="0.2">
      <c r="A31" s="11" t="s">
        <v>102</v>
      </c>
      <c r="B31" s="4" t="s">
        <v>5777</v>
      </c>
      <c r="C31" s="18" t="s">
        <v>493</v>
      </c>
    </row>
    <row r="32" spans="1:3" x14ac:dyDescent="0.2">
      <c r="A32" s="2" t="s">
        <v>3850</v>
      </c>
      <c r="B32" s="2" t="s">
        <v>4764</v>
      </c>
    </row>
    <row r="33" spans="1:3" x14ac:dyDescent="0.2">
      <c r="A33" s="2" t="s">
        <v>3860</v>
      </c>
      <c r="B33" s="2" t="s">
        <v>4766</v>
      </c>
    </row>
    <row r="34" spans="1:3" x14ac:dyDescent="0.2">
      <c r="A34" s="2" t="s">
        <v>4283</v>
      </c>
      <c r="B34" s="2" t="s">
        <v>4284</v>
      </c>
    </row>
    <row r="35" spans="1:3" x14ac:dyDescent="0.2">
      <c r="A35" s="2" t="s">
        <v>3865</v>
      </c>
      <c r="B35" s="2" t="s">
        <v>4768</v>
      </c>
    </row>
    <row r="36" spans="1:3" x14ac:dyDescent="0.2">
      <c r="A36" s="11" t="s">
        <v>103</v>
      </c>
      <c r="B36" s="4" t="s">
        <v>5778</v>
      </c>
      <c r="C36" s="18" t="s">
        <v>493</v>
      </c>
    </row>
    <row r="37" spans="1:3" x14ac:dyDescent="0.2">
      <c r="A37" s="2" t="s">
        <v>3867</v>
      </c>
      <c r="B37" s="2" t="s">
        <v>3101</v>
      </c>
    </row>
    <row r="38" spans="1:3" x14ac:dyDescent="0.2">
      <c r="A38" s="2" t="s">
        <v>3871</v>
      </c>
      <c r="B38" s="2" t="s">
        <v>3102</v>
      </c>
    </row>
    <row r="39" spans="1:3" x14ac:dyDescent="0.2">
      <c r="A39" s="2" t="s">
        <v>3874</v>
      </c>
      <c r="B39" s="2" t="s">
        <v>3103</v>
      </c>
    </row>
    <row r="40" spans="1:3" x14ac:dyDescent="0.2">
      <c r="A40" s="2" t="s">
        <v>3875</v>
      </c>
      <c r="B40" s="2" t="s">
        <v>3104</v>
      </c>
    </row>
    <row r="41" spans="1:3" x14ac:dyDescent="0.2">
      <c r="A41" s="2" t="s">
        <v>3877</v>
      </c>
      <c r="B41" s="2" t="s">
        <v>3105</v>
      </c>
    </row>
    <row r="42" spans="1:3" x14ac:dyDescent="0.2">
      <c r="A42" s="4" t="s">
        <v>104</v>
      </c>
      <c r="B42" s="4" t="s">
        <v>5779</v>
      </c>
      <c r="C42" s="18" t="s">
        <v>493</v>
      </c>
    </row>
    <row r="43" spans="1:3" x14ac:dyDescent="0.2">
      <c r="A43" s="4" t="s">
        <v>105</v>
      </c>
      <c r="B43" s="4" t="s">
        <v>5780</v>
      </c>
      <c r="C43" s="18" t="s">
        <v>493</v>
      </c>
    </row>
    <row r="44" spans="1:3" x14ac:dyDescent="0.2">
      <c r="A44" s="2" t="s">
        <v>3879</v>
      </c>
      <c r="B44" s="2" t="s">
        <v>3106</v>
      </c>
    </row>
    <row r="45" spans="1:3" x14ac:dyDescent="0.2">
      <c r="A45" s="4" t="s">
        <v>5781</v>
      </c>
      <c r="B45" s="4" t="s">
        <v>5782</v>
      </c>
      <c r="C45" s="18" t="s">
        <v>493</v>
      </c>
    </row>
    <row r="46" spans="1:3" x14ac:dyDescent="0.2">
      <c r="A46" s="2" t="s">
        <v>3889</v>
      </c>
      <c r="B46" s="2" t="s">
        <v>3112</v>
      </c>
    </row>
    <row r="47" spans="1:3" x14ac:dyDescent="0.2">
      <c r="A47" s="2" t="s">
        <v>5030</v>
      </c>
      <c r="B47" s="2" t="s">
        <v>5031</v>
      </c>
    </row>
    <row r="48" spans="1:3" x14ac:dyDescent="0.2">
      <c r="A48" s="2" t="s">
        <v>3890</v>
      </c>
      <c r="B48" s="2" t="s">
        <v>3113</v>
      </c>
    </row>
    <row r="49" spans="1:3" x14ac:dyDescent="0.2">
      <c r="A49" s="2" t="s">
        <v>1224</v>
      </c>
      <c r="B49" s="2" t="s">
        <v>1225</v>
      </c>
    </row>
    <row r="50" spans="1:3" x14ac:dyDescent="0.2">
      <c r="A50" s="4" t="s">
        <v>106</v>
      </c>
      <c r="B50" s="4" t="s">
        <v>5783</v>
      </c>
      <c r="C50" s="18" t="s">
        <v>493</v>
      </c>
    </row>
    <row r="51" spans="1:3" x14ac:dyDescent="0.2">
      <c r="A51" s="2" t="s">
        <v>3896</v>
      </c>
      <c r="B51" s="2" t="s">
        <v>3117</v>
      </c>
    </row>
    <row r="52" spans="1:3" x14ac:dyDescent="0.2">
      <c r="A52" s="2" t="s">
        <v>3901</v>
      </c>
      <c r="B52" s="2" t="s">
        <v>5309</v>
      </c>
    </row>
    <row r="53" spans="1:3" x14ac:dyDescent="0.2">
      <c r="A53" s="2" t="s">
        <v>3903</v>
      </c>
      <c r="B53" s="2" t="s">
        <v>3121</v>
      </c>
    </row>
    <row r="54" spans="1:3" x14ac:dyDescent="0.2">
      <c r="A54" s="4" t="s">
        <v>107</v>
      </c>
      <c r="B54" s="4" t="s">
        <v>5784</v>
      </c>
      <c r="C54" s="18" t="s">
        <v>493</v>
      </c>
    </row>
    <row r="55" spans="1:3" x14ac:dyDescent="0.2">
      <c r="A55" s="2" t="s">
        <v>3913</v>
      </c>
      <c r="B55" s="2" t="s">
        <v>3126</v>
      </c>
      <c r="C55" s="4" t="s">
        <v>493</v>
      </c>
    </row>
    <row r="56" spans="1:3" x14ac:dyDescent="0.2">
      <c r="A56" s="2" t="s">
        <v>3915</v>
      </c>
      <c r="B56" s="2" t="s">
        <v>3128</v>
      </c>
    </row>
    <row r="57" spans="1:3" x14ac:dyDescent="0.2">
      <c r="A57" s="2" t="s">
        <v>3916</v>
      </c>
      <c r="B57" s="2" t="s">
        <v>3129</v>
      </c>
    </row>
    <row r="58" spans="1:3" x14ac:dyDescent="0.2">
      <c r="A58" s="2" t="s">
        <v>3917</v>
      </c>
      <c r="B58" s="2" t="s">
        <v>3130</v>
      </c>
    </row>
    <row r="59" spans="1:3" x14ac:dyDescent="0.2">
      <c r="A59" s="2" t="s">
        <v>1292</v>
      </c>
      <c r="B59" s="2" t="s">
        <v>1293</v>
      </c>
      <c r="C59" s="4" t="s">
        <v>493</v>
      </c>
    </row>
    <row r="60" spans="1:3" x14ac:dyDescent="0.2">
      <c r="A60" s="2" t="s">
        <v>3920</v>
      </c>
      <c r="B60" s="2" t="s">
        <v>3132</v>
      </c>
    </row>
    <row r="61" spans="1:3" x14ac:dyDescent="0.2">
      <c r="A61" s="2" t="s">
        <v>3921</v>
      </c>
      <c r="B61" s="2" t="s">
        <v>5811</v>
      </c>
    </row>
    <row r="62" spans="1:3" x14ac:dyDescent="0.2">
      <c r="A62" s="2" t="s">
        <v>3922</v>
      </c>
      <c r="B62" s="2" t="s">
        <v>3133</v>
      </c>
    </row>
    <row r="63" spans="1:3" x14ac:dyDescent="0.2">
      <c r="A63" s="2" t="s">
        <v>3923</v>
      </c>
      <c r="B63" s="2" t="s">
        <v>3134</v>
      </c>
    </row>
    <row r="64" spans="1:3" x14ac:dyDescent="0.2">
      <c r="A64" s="6" t="s">
        <v>5037</v>
      </c>
      <c r="B64" s="6" t="s">
        <v>5038</v>
      </c>
    </row>
    <row r="65" spans="1:3" x14ac:dyDescent="0.2">
      <c r="A65" s="6" t="s">
        <v>3925</v>
      </c>
      <c r="B65" s="6" t="s">
        <v>3136</v>
      </c>
    </row>
    <row r="66" spans="1:3" x14ac:dyDescent="0.2">
      <c r="A66" s="11" t="s">
        <v>1221</v>
      </c>
      <c r="B66" s="11" t="s">
        <v>1222</v>
      </c>
    </row>
    <row r="67" spans="1:3" x14ac:dyDescent="0.2">
      <c r="A67" s="4" t="s">
        <v>108</v>
      </c>
      <c r="B67" s="4" t="s">
        <v>5785</v>
      </c>
      <c r="C67" s="18" t="s">
        <v>493</v>
      </c>
    </row>
    <row r="68" spans="1:3" x14ac:dyDescent="0.2">
      <c r="A68" s="2" t="s">
        <v>3935</v>
      </c>
      <c r="B68" s="2" t="s">
        <v>3385</v>
      </c>
    </row>
    <row r="69" spans="1:3" x14ac:dyDescent="0.2">
      <c r="A69" s="2" t="s">
        <v>3938</v>
      </c>
      <c r="B69" s="2" t="s">
        <v>3163</v>
      </c>
    </row>
    <row r="70" spans="1:3" x14ac:dyDescent="0.2">
      <c r="A70" s="6" t="s">
        <v>3942</v>
      </c>
      <c r="B70" s="6" t="s">
        <v>3390</v>
      </c>
    </row>
    <row r="71" spans="1:3" x14ac:dyDescent="0.2">
      <c r="A71" s="6" t="s">
        <v>3943</v>
      </c>
      <c r="B71" s="6" t="s">
        <v>3391</v>
      </c>
    </row>
    <row r="72" spans="1:3" x14ac:dyDescent="0.2">
      <c r="A72" s="2" t="s">
        <v>3945</v>
      </c>
      <c r="B72" s="2" t="s">
        <v>3392</v>
      </c>
    </row>
    <row r="73" spans="1:3" x14ac:dyDescent="0.2">
      <c r="A73" s="2" t="s">
        <v>3946</v>
      </c>
      <c r="B73" s="2" t="s">
        <v>3393</v>
      </c>
    </row>
    <row r="74" spans="1:3" x14ac:dyDescent="0.2">
      <c r="A74" s="2" t="s">
        <v>3949</v>
      </c>
      <c r="B74" s="6" t="s">
        <v>3394</v>
      </c>
    </row>
    <row r="75" spans="1:3" x14ac:dyDescent="0.2">
      <c r="A75" s="2" t="s">
        <v>3950</v>
      </c>
      <c r="B75" s="2" t="s">
        <v>3395</v>
      </c>
      <c r="C75" s="4" t="s">
        <v>5812</v>
      </c>
    </row>
    <row r="76" spans="1:3" x14ac:dyDescent="0.2">
      <c r="A76" s="2" t="s">
        <v>3954</v>
      </c>
      <c r="B76" s="2" t="s">
        <v>3396</v>
      </c>
    </row>
    <row r="77" spans="1:3" x14ac:dyDescent="0.2">
      <c r="A77" s="4" t="s">
        <v>109</v>
      </c>
      <c r="B77" s="4" t="s">
        <v>5786</v>
      </c>
      <c r="C77" s="18" t="s">
        <v>493</v>
      </c>
    </row>
    <row r="78" spans="1:3" x14ac:dyDescent="0.2">
      <c r="A78" s="2" t="s">
        <v>3956</v>
      </c>
      <c r="B78" s="2" t="s">
        <v>3398</v>
      </c>
      <c r="C78" s="4" t="s">
        <v>493</v>
      </c>
    </row>
    <row r="79" spans="1:3" x14ac:dyDescent="0.2">
      <c r="A79" s="2" t="s">
        <v>3968</v>
      </c>
      <c r="B79" s="2" t="s">
        <v>3402</v>
      </c>
      <c r="C79" s="4" t="s">
        <v>493</v>
      </c>
    </row>
    <row r="80" spans="1:3" x14ac:dyDescent="0.2">
      <c r="A80" s="4" t="s">
        <v>110</v>
      </c>
      <c r="B80" s="4" t="s">
        <v>5787</v>
      </c>
      <c r="C80" s="18" t="s">
        <v>493</v>
      </c>
    </row>
    <row r="81" spans="1:3" x14ac:dyDescent="0.2">
      <c r="A81" s="2" t="s">
        <v>3969</v>
      </c>
      <c r="B81" s="2" t="s">
        <v>3403</v>
      </c>
    </row>
    <row r="82" spans="1:3" x14ac:dyDescent="0.2">
      <c r="A82" s="2" t="s">
        <v>4268</v>
      </c>
      <c r="B82" s="2" t="s">
        <v>4269</v>
      </c>
    </row>
    <row r="83" spans="1:3" x14ac:dyDescent="0.2">
      <c r="A83" s="2" t="s">
        <v>4295</v>
      </c>
      <c r="B83" s="2" t="s">
        <v>4296</v>
      </c>
    </row>
    <row r="84" spans="1:3" x14ac:dyDescent="0.2">
      <c r="A84" s="2" t="s">
        <v>90</v>
      </c>
      <c r="B84" s="2" t="s">
        <v>91</v>
      </c>
    </row>
    <row r="85" spans="1:3" x14ac:dyDescent="0.2">
      <c r="A85" s="2" t="s">
        <v>3975</v>
      </c>
      <c r="B85" s="2" t="s">
        <v>3407</v>
      </c>
    </row>
    <row r="86" spans="1:3" x14ac:dyDescent="0.2">
      <c r="A86" s="4" t="s">
        <v>111</v>
      </c>
      <c r="B86" s="4" t="s">
        <v>5790</v>
      </c>
      <c r="C86" s="18" t="s">
        <v>493</v>
      </c>
    </row>
    <row r="87" spans="1:3" x14ac:dyDescent="0.2">
      <c r="A87" s="4" t="s">
        <v>112</v>
      </c>
      <c r="B87" s="4" t="s">
        <v>5788</v>
      </c>
      <c r="C87" s="18" t="s">
        <v>493</v>
      </c>
    </row>
    <row r="88" spans="1:3" x14ac:dyDescent="0.2">
      <c r="A88" s="34" t="s">
        <v>5077</v>
      </c>
      <c r="B88" s="2" t="s">
        <v>4391</v>
      </c>
    </row>
    <row r="89" spans="1:3" x14ac:dyDescent="0.2">
      <c r="A89" s="34" t="s">
        <v>5079</v>
      </c>
      <c r="B89" s="2" t="s">
        <v>5080</v>
      </c>
      <c r="C89" s="4" t="s">
        <v>493</v>
      </c>
    </row>
    <row r="90" spans="1:3" x14ac:dyDescent="0.2">
      <c r="A90" s="2" t="s">
        <v>3988</v>
      </c>
      <c r="B90" s="2" t="s">
        <v>3416</v>
      </c>
    </row>
    <row r="91" spans="1:3" x14ac:dyDescent="0.2">
      <c r="A91" s="2" t="s">
        <v>3993</v>
      </c>
      <c r="B91" s="2" t="s">
        <v>3762</v>
      </c>
    </row>
    <row r="92" spans="1:3" x14ac:dyDescent="0.2">
      <c r="A92" s="4" t="s">
        <v>114</v>
      </c>
      <c r="B92" s="4" t="s">
        <v>5791</v>
      </c>
      <c r="C92" s="18" t="s">
        <v>493</v>
      </c>
    </row>
    <row r="93" spans="1:3" x14ac:dyDescent="0.2">
      <c r="A93" s="2" t="s">
        <v>3994</v>
      </c>
      <c r="B93" s="2" t="s">
        <v>3763</v>
      </c>
    </row>
    <row r="94" spans="1:3" x14ac:dyDescent="0.2">
      <c r="A94" s="2" t="s">
        <v>3995</v>
      </c>
      <c r="B94" s="2" t="s">
        <v>3764</v>
      </c>
    </row>
    <row r="95" spans="1:3" x14ac:dyDescent="0.2">
      <c r="A95" s="2" t="s">
        <v>3999</v>
      </c>
      <c r="B95" s="2" t="s">
        <v>3765</v>
      </c>
      <c r="C95" s="4" t="s">
        <v>1024</v>
      </c>
    </row>
    <row r="96" spans="1:3" x14ac:dyDescent="0.2">
      <c r="A96" s="2" t="s">
        <v>4003</v>
      </c>
      <c r="B96" s="2" t="s">
        <v>4303</v>
      </c>
    </row>
    <row r="97" spans="1:3" x14ac:dyDescent="0.2">
      <c r="A97" s="11" t="s">
        <v>4004</v>
      </c>
      <c r="B97" s="11" t="s">
        <v>5299</v>
      </c>
    </row>
    <row r="98" spans="1:3" x14ac:dyDescent="0.2">
      <c r="A98" s="11" t="s">
        <v>4006</v>
      </c>
      <c r="B98" s="11" t="s">
        <v>3767</v>
      </c>
    </row>
    <row r="99" spans="1:3" x14ac:dyDescent="0.2">
      <c r="A99" s="2" t="s">
        <v>4007</v>
      </c>
      <c r="B99" s="2" t="s">
        <v>3768</v>
      </c>
    </row>
    <row r="100" spans="1:3" x14ac:dyDescent="0.2">
      <c r="A100" s="6" t="s">
        <v>4019</v>
      </c>
      <c r="B100" s="6" t="s">
        <v>3770</v>
      </c>
    </row>
    <row r="101" spans="1:3" x14ac:dyDescent="0.2">
      <c r="A101" s="2" t="s">
        <v>4020</v>
      </c>
      <c r="B101" s="2" t="s">
        <v>3771</v>
      </c>
    </row>
    <row r="102" spans="1:3" x14ac:dyDescent="0.2">
      <c r="A102" s="2" t="s">
        <v>4023</v>
      </c>
      <c r="B102" s="2" t="s">
        <v>3774</v>
      </c>
    </row>
    <row r="103" spans="1:3" x14ac:dyDescent="0.2">
      <c r="A103" s="2" t="s">
        <v>4025</v>
      </c>
      <c r="B103" s="2" t="s">
        <v>3775</v>
      </c>
      <c r="C103" s="4" t="s">
        <v>1024</v>
      </c>
    </row>
    <row r="104" spans="1:3" x14ac:dyDescent="0.2">
      <c r="A104" s="2" t="s">
        <v>4032</v>
      </c>
      <c r="B104" s="2" t="s">
        <v>3779</v>
      </c>
    </row>
    <row r="105" spans="1:3" x14ac:dyDescent="0.2">
      <c r="A105" s="2" t="s">
        <v>4033</v>
      </c>
      <c r="B105" s="2" t="s">
        <v>3780</v>
      </c>
    </row>
    <row r="106" spans="1:3" x14ac:dyDescent="0.2">
      <c r="A106" s="2" t="s">
        <v>4035</v>
      </c>
      <c r="B106" s="2" t="s">
        <v>3781</v>
      </c>
    </row>
    <row r="107" spans="1:3" x14ac:dyDescent="0.2">
      <c r="A107" s="2" t="s">
        <v>3932</v>
      </c>
      <c r="B107" s="2" t="s">
        <v>5300</v>
      </c>
      <c r="C107" s="4" t="s">
        <v>347</v>
      </c>
    </row>
    <row r="108" spans="1:3" x14ac:dyDescent="0.2">
      <c r="A108" s="2" t="s">
        <v>5088</v>
      </c>
      <c r="B108" s="2" t="s">
        <v>5089</v>
      </c>
    </row>
    <row r="109" spans="1:3" x14ac:dyDescent="0.2">
      <c r="A109" s="2" t="s">
        <v>4038</v>
      </c>
      <c r="B109" s="2" t="s">
        <v>3783</v>
      </c>
    </row>
    <row r="110" spans="1:3" x14ac:dyDescent="0.2">
      <c r="A110" s="2" t="s">
        <v>4028</v>
      </c>
      <c r="B110" s="2" t="s">
        <v>1198</v>
      </c>
    </row>
    <row r="111" spans="1:3" x14ac:dyDescent="0.2">
      <c r="A111" s="4" t="s">
        <v>115</v>
      </c>
      <c r="B111" s="4" t="s">
        <v>5792</v>
      </c>
      <c r="C111" s="18" t="s">
        <v>493</v>
      </c>
    </row>
    <row r="112" spans="1:3" x14ac:dyDescent="0.2">
      <c r="A112" s="2" t="s">
        <v>4049</v>
      </c>
      <c r="B112" s="2" t="s">
        <v>3788</v>
      </c>
      <c r="C112" s="4" t="s">
        <v>1027</v>
      </c>
    </row>
    <row r="113" spans="1:3" x14ac:dyDescent="0.2">
      <c r="A113" s="2" t="s">
        <v>4050</v>
      </c>
      <c r="B113" s="2" t="s">
        <v>3789</v>
      </c>
    </row>
    <row r="114" spans="1:3" x14ac:dyDescent="0.2">
      <c r="A114" s="2" t="s">
        <v>5093</v>
      </c>
      <c r="B114" s="2" t="s">
        <v>5094</v>
      </c>
    </row>
    <row r="115" spans="1:3" x14ac:dyDescent="0.2">
      <c r="A115" s="2" t="s">
        <v>4052</v>
      </c>
      <c r="B115" s="2" t="s">
        <v>3790</v>
      </c>
    </row>
    <row r="116" spans="1:3" x14ac:dyDescent="0.2">
      <c r="A116" s="6" t="s">
        <v>4053</v>
      </c>
      <c r="B116" s="6" t="s">
        <v>3791</v>
      </c>
      <c r="C116" s="4" t="s">
        <v>347</v>
      </c>
    </row>
    <row r="117" spans="1:3" x14ac:dyDescent="0.2">
      <c r="A117" s="6" t="s">
        <v>4393</v>
      </c>
      <c r="B117" s="6" t="s">
        <v>4394</v>
      </c>
      <c r="C117" s="4" t="s">
        <v>1017</v>
      </c>
    </row>
    <row r="118" spans="1:3" x14ac:dyDescent="0.2">
      <c r="A118" s="11" t="s">
        <v>2213</v>
      </c>
      <c r="B118" s="11" t="s">
        <v>2214</v>
      </c>
      <c r="C118" s="4" t="s">
        <v>1015</v>
      </c>
    </row>
    <row r="119" spans="1:3" x14ac:dyDescent="0.2">
      <c r="A119" s="4" t="s">
        <v>113</v>
      </c>
      <c r="B119" s="4" t="s">
        <v>5789</v>
      </c>
      <c r="C119" s="18" t="s">
        <v>493</v>
      </c>
    </row>
    <row r="120" spans="1:3" x14ac:dyDescent="0.2">
      <c r="A120" s="11" t="s">
        <v>5095</v>
      </c>
      <c r="B120" s="2" t="s">
        <v>5096</v>
      </c>
    </row>
    <row r="121" spans="1:3" x14ac:dyDescent="0.2">
      <c r="A121" s="2" t="s">
        <v>4085</v>
      </c>
      <c r="B121" s="2" t="s">
        <v>3802</v>
      </c>
    </row>
    <row r="122" spans="1:3" x14ac:dyDescent="0.2">
      <c r="A122" s="2" t="s">
        <v>4086</v>
      </c>
      <c r="B122" s="2" t="s">
        <v>3803</v>
      </c>
    </row>
    <row r="123" spans="1:3" x14ac:dyDescent="0.2">
      <c r="A123" s="2" t="s">
        <v>4087</v>
      </c>
      <c r="B123" s="2" t="s">
        <v>3804</v>
      </c>
    </row>
    <row r="124" spans="1:3" x14ac:dyDescent="0.2">
      <c r="A124" s="2" t="s">
        <v>4088</v>
      </c>
      <c r="B124" s="6" t="s">
        <v>3805</v>
      </c>
    </row>
    <row r="125" spans="1:3" x14ac:dyDescent="0.2">
      <c r="A125" s="2" t="s">
        <v>4090</v>
      </c>
      <c r="B125" s="2" t="s">
        <v>3806</v>
      </c>
    </row>
    <row r="126" spans="1:3" x14ac:dyDescent="0.2">
      <c r="A126" s="2" t="s">
        <v>4089</v>
      </c>
      <c r="B126" s="2" t="s">
        <v>3807</v>
      </c>
    </row>
    <row r="127" spans="1:3" x14ac:dyDescent="0.2">
      <c r="A127" s="2" t="s">
        <v>4094</v>
      </c>
      <c r="B127" s="2" t="s">
        <v>3808</v>
      </c>
    </row>
    <row r="128" spans="1:3" x14ac:dyDescent="0.2">
      <c r="A128" s="2" t="s">
        <v>4101</v>
      </c>
      <c r="B128" s="2" t="s">
        <v>5301</v>
      </c>
    </row>
    <row r="129" spans="1:3" x14ac:dyDescent="0.2">
      <c r="A129" s="2" t="s">
        <v>4104</v>
      </c>
      <c r="B129" s="2" t="s">
        <v>5874</v>
      </c>
    </row>
    <row r="130" spans="1:3" x14ac:dyDescent="0.2">
      <c r="A130" s="2" t="s">
        <v>5101</v>
      </c>
      <c r="B130" s="2" t="s">
        <v>5102</v>
      </c>
    </row>
    <row r="131" spans="1:3" x14ac:dyDescent="0.2">
      <c r="A131" s="4" t="s">
        <v>5805</v>
      </c>
      <c r="B131" s="4" t="s">
        <v>5810</v>
      </c>
    </row>
    <row r="132" spans="1:3" x14ac:dyDescent="0.2">
      <c r="A132" s="2" t="s">
        <v>4105</v>
      </c>
      <c r="B132" s="6" t="s">
        <v>5875</v>
      </c>
      <c r="C132" s="4" t="s">
        <v>1015</v>
      </c>
    </row>
    <row r="133" spans="1:3" x14ac:dyDescent="0.2">
      <c r="A133" s="2" t="s">
        <v>4106</v>
      </c>
      <c r="B133" s="2" t="s">
        <v>5876</v>
      </c>
    </row>
    <row r="134" spans="1:3" x14ac:dyDescent="0.2">
      <c r="A134" s="2" t="s">
        <v>4108</v>
      </c>
      <c r="B134" s="2" t="s">
        <v>1090</v>
      </c>
      <c r="C134" s="4" t="s">
        <v>1027</v>
      </c>
    </row>
    <row r="135" spans="1:3" x14ac:dyDescent="0.2">
      <c r="A135" s="2" t="s">
        <v>5105</v>
      </c>
      <c r="B135" s="6" t="s">
        <v>5106</v>
      </c>
    </row>
    <row r="136" spans="1:3" x14ac:dyDescent="0.2">
      <c r="A136" s="2" t="s">
        <v>5107</v>
      </c>
      <c r="B136" s="2" t="s">
        <v>5108</v>
      </c>
    </row>
    <row r="137" spans="1:3" x14ac:dyDescent="0.2">
      <c r="A137" s="2" t="s">
        <v>4124</v>
      </c>
      <c r="B137" s="2" t="s">
        <v>5708</v>
      </c>
    </row>
    <row r="138" spans="1:3" x14ac:dyDescent="0.2">
      <c r="A138" s="2" t="s">
        <v>5109</v>
      </c>
      <c r="B138" s="2" t="s">
        <v>5110</v>
      </c>
    </row>
    <row r="139" spans="1:3" x14ac:dyDescent="0.2">
      <c r="A139" s="2" t="s">
        <v>4126</v>
      </c>
      <c r="B139" s="2" t="s">
        <v>5709</v>
      </c>
    </row>
    <row r="140" spans="1:3" x14ac:dyDescent="0.2">
      <c r="A140" s="2" t="s">
        <v>4128</v>
      </c>
      <c r="B140" s="6" t="s">
        <v>5710</v>
      </c>
    </row>
    <row r="141" spans="1:3" x14ac:dyDescent="0.2">
      <c r="A141" s="2" t="s">
        <v>5111</v>
      </c>
      <c r="B141" s="2" t="s">
        <v>5112</v>
      </c>
    </row>
    <row r="142" spans="1:3" x14ac:dyDescent="0.2">
      <c r="A142" s="2" t="s">
        <v>4129</v>
      </c>
      <c r="B142" s="2" t="s">
        <v>5711</v>
      </c>
    </row>
    <row r="143" spans="1:3" x14ac:dyDescent="0.2">
      <c r="A143" s="2" t="s">
        <v>4136</v>
      </c>
      <c r="B143" s="2" t="s">
        <v>5713</v>
      </c>
    </row>
    <row r="144" spans="1:3" x14ac:dyDescent="0.2">
      <c r="A144" s="2" t="s">
        <v>4137</v>
      </c>
      <c r="B144" s="2" t="s">
        <v>5115</v>
      </c>
    </row>
    <row r="145" spans="1:3" x14ac:dyDescent="0.2">
      <c r="A145" s="2" t="s">
        <v>4138</v>
      </c>
      <c r="B145" s="2" t="s">
        <v>5714</v>
      </c>
    </row>
    <row r="146" spans="1:3" x14ac:dyDescent="0.2">
      <c r="A146" s="2" t="s">
        <v>4139</v>
      </c>
      <c r="B146" s="2" t="s">
        <v>2225</v>
      </c>
      <c r="C146" s="4" t="s">
        <v>1018</v>
      </c>
    </row>
    <row r="147" spans="1:3" x14ac:dyDescent="0.2">
      <c r="A147" s="2" t="s">
        <v>4143</v>
      </c>
      <c r="B147" s="2" t="s">
        <v>5311</v>
      </c>
    </row>
    <row r="148" spans="1:3" x14ac:dyDescent="0.2">
      <c r="A148" s="2" t="s">
        <v>3963</v>
      </c>
      <c r="B148" s="6" t="s">
        <v>5717</v>
      </c>
    </row>
    <row r="149" spans="1:3" x14ac:dyDescent="0.2">
      <c r="A149" s="2" t="s">
        <v>2749</v>
      </c>
      <c r="B149" s="2" t="s">
        <v>5721</v>
      </c>
      <c r="C149" s="4" t="s">
        <v>1018</v>
      </c>
    </row>
    <row r="150" spans="1:3" x14ac:dyDescent="0.2">
      <c r="A150" s="6" t="s">
        <v>4155</v>
      </c>
      <c r="B150" s="6" t="s">
        <v>5724</v>
      </c>
    </row>
    <row r="151" spans="1:3" x14ac:dyDescent="0.2">
      <c r="A151" s="11" t="s">
        <v>1812</v>
      </c>
      <c r="B151" s="11" t="s">
        <v>1813</v>
      </c>
    </row>
    <row r="152" spans="1:3" x14ac:dyDescent="0.2">
      <c r="A152" s="2" t="s">
        <v>4158</v>
      </c>
      <c r="B152" s="2" t="s">
        <v>5727</v>
      </c>
    </row>
    <row r="153" spans="1:3" x14ac:dyDescent="0.2">
      <c r="A153" s="2" t="s">
        <v>4159</v>
      </c>
      <c r="B153" s="2" t="s">
        <v>5728</v>
      </c>
      <c r="C153" s="4" t="s">
        <v>1018</v>
      </c>
    </row>
    <row r="154" spans="1:3" x14ac:dyDescent="0.2">
      <c r="A154" s="4" t="s">
        <v>5806</v>
      </c>
      <c r="B154" s="4" t="s">
        <v>5809</v>
      </c>
    </row>
    <row r="155" spans="1:3" x14ac:dyDescent="0.2">
      <c r="A155" s="2" t="s">
        <v>4163</v>
      </c>
      <c r="B155" s="2" t="s">
        <v>5730</v>
      </c>
    </row>
    <row r="156" spans="1:3" x14ac:dyDescent="0.2">
      <c r="A156" s="2" t="s">
        <v>4166</v>
      </c>
      <c r="B156" s="2" t="s">
        <v>5732</v>
      </c>
    </row>
    <row r="157" spans="1:3" x14ac:dyDescent="0.2">
      <c r="A157" s="2" t="s">
        <v>4167</v>
      </c>
      <c r="B157" s="2" t="s">
        <v>5733</v>
      </c>
      <c r="C157" s="4" t="s">
        <v>1017</v>
      </c>
    </row>
    <row r="158" spans="1:3" x14ac:dyDescent="0.2">
      <c r="A158" s="2" t="s">
        <v>4168</v>
      </c>
      <c r="B158" s="2" t="s">
        <v>5734</v>
      </c>
      <c r="C158" s="4" t="s">
        <v>1027</v>
      </c>
    </row>
    <row r="159" spans="1:3" x14ac:dyDescent="0.2">
      <c r="A159" s="2" t="s">
        <v>4165</v>
      </c>
      <c r="B159" s="2" t="s">
        <v>5731</v>
      </c>
    </row>
    <row r="160" spans="1:3" x14ac:dyDescent="0.2">
      <c r="A160" s="2" t="s">
        <v>4170</v>
      </c>
      <c r="B160" s="2" t="s">
        <v>2755</v>
      </c>
      <c r="C160" s="4" t="s">
        <v>1017</v>
      </c>
    </row>
    <row r="161" spans="1:5" x14ac:dyDescent="0.2">
      <c r="A161" s="6" t="s">
        <v>4172</v>
      </c>
      <c r="B161" s="2" t="s">
        <v>5736</v>
      </c>
    </row>
    <row r="162" spans="1:5" x14ac:dyDescent="0.2">
      <c r="A162" s="4" t="s">
        <v>116</v>
      </c>
      <c r="B162" s="4" t="s">
        <v>5797</v>
      </c>
      <c r="C162" s="18" t="s">
        <v>493</v>
      </c>
    </row>
    <row r="163" spans="1:5" x14ac:dyDescent="0.2">
      <c r="A163" s="2" t="s">
        <v>4179</v>
      </c>
      <c r="B163" s="2" t="s">
        <v>5739</v>
      </c>
    </row>
    <row r="164" spans="1:5" x14ac:dyDescent="0.2">
      <c r="A164" s="2" t="s">
        <v>4180</v>
      </c>
      <c r="B164" s="2" t="s">
        <v>5740</v>
      </c>
    </row>
    <row r="165" spans="1:5" x14ac:dyDescent="0.2">
      <c r="A165" s="2" t="s">
        <v>4183</v>
      </c>
      <c r="B165" s="2" t="s">
        <v>5743</v>
      </c>
    </row>
    <row r="166" spans="1:5" x14ac:dyDescent="0.2">
      <c r="A166" s="2" t="s">
        <v>4184</v>
      </c>
      <c r="B166" s="2" t="s">
        <v>5744</v>
      </c>
    </row>
    <row r="167" spans="1:5" x14ac:dyDescent="0.2">
      <c r="A167" s="2" t="s">
        <v>4185</v>
      </c>
      <c r="B167" s="2" t="s">
        <v>5745</v>
      </c>
    </row>
    <row r="168" spans="1:5" x14ac:dyDescent="0.2">
      <c r="A168" s="2" t="s">
        <v>4186</v>
      </c>
      <c r="B168" s="2" t="s">
        <v>5746</v>
      </c>
    </row>
    <row r="169" spans="1:5" x14ac:dyDescent="0.2">
      <c r="A169" s="2" t="s">
        <v>4187</v>
      </c>
      <c r="B169" s="2" t="s">
        <v>5747</v>
      </c>
    </row>
    <row r="170" spans="1:5" x14ac:dyDescent="0.2">
      <c r="A170" s="4" t="s">
        <v>5795</v>
      </c>
      <c r="B170" s="4" t="s">
        <v>5796</v>
      </c>
      <c r="C170" s="18" t="s">
        <v>493</v>
      </c>
    </row>
    <row r="171" spans="1:5" x14ac:dyDescent="0.2">
      <c r="A171" s="2" t="s">
        <v>4190</v>
      </c>
      <c r="B171" s="2" t="s">
        <v>5750</v>
      </c>
    </row>
    <row r="172" spans="1:5" x14ac:dyDescent="0.2">
      <c r="A172" s="2" t="s">
        <v>4191</v>
      </c>
      <c r="B172" s="2" t="s">
        <v>5751</v>
      </c>
    </row>
    <row r="173" spans="1:5" x14ac:dyDescent="0.2">
      <c r="A173" s="6" t="s">
        <v>5316</v>
      </c>
      <c r="B173" s="6" t="s">
        <v>5317</v>
      </c>
    </row>
    <row r="174" spans="1:5" x14ac:dyDescent="0.2">
      <c r="A174" s="6" t="s">
        <v>4196</v>
      </c>
      <c r="B174" s="6" t="s">
        <v>5754</v>
      </c>
      <c r="C174" s="4" t="s">
        <v>347</v>
      </c>
    </row>
    <row r="175" spans="1:5" x14ac:dyDescent="0.2">
      <c r="A175" s="2" t="s">
        <v>4197</v>
      </c>
      <c r="B175" s="2" t="s">
        <v>5755</v>
      </c>
    </row>
    <row r="176" spans="1:5" s="1" customFormat="1" x14ac:dyDescent="0.2">
      <c r="A176" s="2" t="s">
        <v>4201</v>
      </c>
      <c r="B176" s="2" t="s">
        <v>3325</v>
      </c>
      <c r="C176" s="4" t="s">
        <v>1015</v>
      </c>
      <c r="D176" s="18"/>
      <c r="E176" s="20"/>
    </row>
    <row r="177" spans="1:3" x14ac:dyDescent="0.2">
      <c r="A177" s="2" t="s">
        <v>4202</v>
      </c>
      <c r="B177" s="2" t="s">
        <v>5757</v>
      </c>
    </row>
    <row r="178" spans="1:3" x14ac:dyDescent="0.2">
      <c r="A178" s="2" t="s">
        <v>4203</v>
      </c>
      <c r="B178" s="2" t="s">
        <v>5303</v>
      </c>
    </row>
    <row r="179" spans="1:3" x14ac:dyDescent="0.2">
      <c r="A179" s="2" t="s">
        <v>4207</v>
      </c>
      <c r="B179" s="2" t="s">
        <v>5758</v>
      </c>
    </row>
    <row r="180" spans="1:3" x14ac:dyDescent="0.2">
      <c r="A180" s="2" t="s">
        <v>4209</v>
      </c>
      <c r="B180" s="2" t="s">
        <v>5760</v>
      </c>
    </row>
    <row r="181" spans="1:3" x14ac:dyDescent="0.2">
      <c r="A181" s="2" t="s">
        <v>4213</v>
      </c>
      <c r="B181" s="2" t="s">
        <v>5762</v>
      </c>
    </row>
    <row r="182" spans="1:3" x14ac:dyDescent="0.2">
      <c r="A182" s="2" t="s">
        <v>4221</v>
      </c>
      <c r="B182" s="2" t="s">
        <v>5765</v>
      </c>
    </row>
    <row r="183" spans="1:3" x14ac:dyDescent="0.2">
      <c r="A183" s="4" t="s">
        <v>5793</v>
      </c>
      <c r="B183" s="4" t="s">
        <v>5794</v>
      </c>
      <c r="C183" s="18" t="s">
        <v>493</v>
      </c>
    </row>
    <row r="184" spans="1:3" x14ac:dyDescent="0.2">
      <c r="A184" s="2" t="s">
        <v>4227</v>
      </c>
      <c r="B184" s="2" t="s">
        <v>5769</v>
      </c>
    </row>
    <row r="185" spans="1:3" x14ac:dyDescent="0.2">
      <c r="A185" s="2" t="s">
        <v>4228</v>
      </c>
      <c r="B185" s="2" t="s">
        <v>5770</v>
      </c>
    </row>
    <row r="186" spans="1:3" x14ac:dyDescent="0.2">
      <c r="A186" s="2" t="s">
        <v>4229</v>
      </c>
      <c r="B186" s="2" t="s">
        <v>5772</v>
      </c>
    </row>
    <row r="187" spans="1:3" x14ac:dyDescent="0.2">
      <c r="A187" s="2" t="s">
        <v>4230</v>
      </c>
      <c r="B187" s="2" t="s">
        <v>5773</v>
      </c>
    </row>
    <row r="188" spans="1:3" x14ac:dyDescent="0.2">
      <c r="A188" s="2" t="s">
        <v>4232</v>
      </c>
      <c r="B188" s="2" t="s">
        <v>5774</v>
      </c>
    </row>
    <row r="189" spans="1:3" x14ac:dyDescent="0.2">
      <c r="A189" s="2" t="s">
        <v>4235</v>
      </c>
      <c r="B189" s="2" t="s">
        <v>5775</v>
      </c>
    </row>
    <row r="190" spans="1:3" x14ac:dyDescent="0.2">
      <c r="A190" s="2" t="s">
        <v>1049</v>
      </c>
      <c r="B190" s="2" t="s">
        <v>1050</v>
      </c>
      <c r="C190" s="4" t="s">
        <v>347</v>
      </c>
    </row>
    <row r="191" spans="1:3" x14ac:dyDescent="0.2">
      <c r="A191" s="2" t="s">
        <v>4236</v>
      </c>
      <c r="B191" s="2" t="s">
        <v>4324</v>
      </c>
    </row>
    <row r="192" spans="1:3" x14ac:dyDescent="0.2">
      <c r="A192" s="2" t="s">
        <v>1051</v>
      </c>
      <c r="B192" s="2" t="s">
        <v>100</v>
      </c>
    </row>
    <row r="193" spans="1:3" x14ac:dyDescent="0.2">
      <c r="A193" s="2" t="s">
        <v>4238</v>
      </c>
      <c r="B193" s="2" t="s">
        <v>3724</v>
      </c>
    </row>
    <row r="194" spans="1:3" x14ac:dyDescent="0.2">
      <c r="A194" s="34" t="s">
        <v>4292</v>
      </c>
      <c r="B194" s="2" t="s">
        <v>4293</v>
      </c>
    </row>
    <row r="195" spans="1:3" x14ac:dyDescent="0.2">
      <c r="A195" s="11" t="s">
        <v>4340</v>
      </c>
      <c r="B195" s="2" t="s">
        <v>4341</v>
      </c>
    </row>
    <row r="196" spans="1:3" x14ac:dyDescent="0.2">
      <c r="A196" s="2" t="s">
        <v>4248</v>
      </c>
      <c r="B196" s="2" t="s">
        <v>3731</v>
      </c>
    </row>
    <row r="197" spans="1:3" x14ac:dyDescent="0.2">
      <c r="A197" s="2" t="s">
        <v>4249</v>
      </c>
      <c r="B197" s="2" t="s">
        <v>3732</v>
      </c>
    </row>
    <row r="198" spans="1:3" x14ac:dyDescent="0.2">
      <c r="A198" s="18" t="s">
        <v>5130</v>
      </c>
      <c r="B198" s="18" t="s">
        <v>5131</v>
      </c>
      <c r="C198" s="18"/>
    </row>
    <row r="199" spans="1:3" x14ac:dyDescent="0.2">
      <c r="A199" s="2" t="s">
        <v>4250</v>
      </c>
      <c r="B199" s="2" t="s">
        <v>3733</v>
      </c>
    </row>
    <row r="200" spans="1:3" x14ac:dyDescent="0.2">
      <c r="A200" s="2" t="s">
        <v>4255</v>
      </c>
      <c r="B200" s="2" t="s">
        <v>5313</v>
      </c>
    </row>
    <row r="201" spans="1:3" x14ac:dyDescent="0.2">
      <c r="A201" s="2" t="s">
        <v>4257</v>
      </c>
      <c r="B201" s="2" t="s">
        <v>3736</v>
      </c>
    </row>
    <row r="202" spans="1:3" x14ac:dyDescent="0.2">
      <c r="A202" s="2" t="s">
        <v>1063</v>
      </c>
      <c r="B202" s="2" t="s">
        <v>1064</v>
      </c>
      <c r="C202" s="4" t="s">
        <v>1018</v>
      </c>
    </row>
    <row r="203" spans="1:3" x14ac:dyDescent="0.2">
      <c r="A203" s="4" t="s">
        <v>496</v>
      </c>
      <c r="B203" s="4" t="s">
        <v>497</v>
      </c>
    </row>
    <row r="204" spans="1:3" x14ac:dyDescent="0.2">
      <c r="A204" s="2" t="s">
        <v>1069</v>
      </c>
      <c r="B204" s="2" t="s">
        <v>1070</v>
      </c>
      <c r="C204" s="4" t="s">
        <v>1015</v>
      </c>
    </row>
    <row r="205" spans="1:3" x14ac:dyDescent="0.2">
      <c r="A205" s="2" t="s">
        <v>1071</v>
      </c>
      <c r="B205" s="2" t="s">
        <v>1072</v>
      </c>
      <c r="C205" s="4" t="s">
        <v>1015</v>
      </c>
    </row>
    <row r="206" spans="1:3" x14ac:dyDescent="0.2">
      <c r="A206" s="11" t="s">
        <v>4963</v>
      </c>
      <c r="B206" s="34" t="s">
        <v>5395</v>
      </c>
      <c r="C206" s="4" t="s">
        <v>1015</v>
      </c>
    </row>
    <row r="207" spans="1:3" x14ac:dyDescent="0.2">
      <c r="A207" s="11" t="s">
        <v>4964</v>
      </c>
      <c r="B207" s="11" t="s">
        <v>5291</v>
      </c>
      <c r="C207" s="4" t="s">
        <v>1018</v>
      </c>
    </row>
    <row r="208" spans="1:3" x14ac:dyDescent="0.2">
      <c r="A208" s="2" t="s">
        <v>4965</v>
      </c>
      <c r="B208" s="2" t="s">
        <v>2564</v>
      </c>
    </row>
    <row r="209" spans="1:3" x14ac:dyDescent="0.2">
      <c r="A209" s="2" t="s">
        <v>4967</v>
      </c>
      <c r="B209" s="2" t="s">
        <v>2565</v>
      </c>
    </row>
    <row r="210" spans="1:3" x14ac:dyDescent="0.2">
      <c r="A210" s="4" t="s">
        <v>117</v>
      </c>
      <c r="B210" s="4" t="s">
        <v>5798</v>
      </c>
      <c r="C210" s="18" t="s">
        <v>493</v>
      </c>
    </row>
    <row r="211" spans="1:3" x14ac:dyDescent="0.2">
      <c r="A211" s="2" t="s">
        <v>4013</v>
      </c>
      <c r="B211" s="2" t="s">
        <v>2572</v>
      </c>
    </row>
    <row r="212" spans="1:3" x14ac:dyDescent="0.2">
      <c r="A212" s="4" t="s">
        <v>5807</v>
      </c>
      <c r="B212" s="4" t="s">
        <v>5808</v>
      </c>
    </row>
    <row r="213" spans="1:3" x14ac:dyDescent="0.2">
      <c r="A213" s="2" t="s">
        <v>4978</v>
      </c>
      <c r="B213" s="2" t="s">
        <v>4706</v>
      </c>
    </row>
    <row r="214" spans="1:3" x14ac:dyDescent="0.2">
      <c r="A214" s="2" t="s">
        <v>1076</v>
      </c>
      <c r="B214" s="2" t="s">
        <v>1077</v>
      </c>
    </row>
    <row r="215" spans="1:3" x14ac:dyDescent="0.2">
      <c r="A215" s="2" t="s">
        <v>4014</v>
      </c>
      <c r="B215" s="2" t="s">
        <v>3815</v>
      </c>
    </row>
    <row r="216" spans="1:3" x14ac:dyDescent="0.2">
      <c r="A216" s="2" t="s">
        <v>4991</v>
      </c>
      <c r="B216" s="2" t="s">
        <v>3819</v>
      </c>
    </row>
    <row r="217" spans="1:3" x14ac:dyDescent="0.2">
      <c r="A217" s="2" t="s">
        <v>4999</v>
      </c>
      <c r="B217" s="2" t="s">
        <v>5304</v>
      </c>
    </row>
    <row r="218" spans="1:3" x14ac:dyDescent="0.2">
      <c r="A218" s="2" t="s">
        <v>5006</v>
      </c>
      <c r="B218" s="2" t="s">
        <v>3825</v>
      </c>
    </row>
    <row r="219" spans="1:3" x14ac:dyDescent="0.2">
      <c r="A219" s="2" t="s">
        <v>4441</v>
      </c>
      <c r="B219" s="2" t="s">
        <v>3828</v>
      </c>
    </row>
    <row r="220" spans="1:3" x14ac:dyDescent="0.2">
      <c r="A220" s="2" t="s">
        <v>1149</v>
      </c>
      <c r="B220" s="2" t="s">
        <v>1150</v>
      </c>
    </row>
    <row r="221" spans="1:3" x14ac:dyDescent="0.2">
      <c r="A221" s="2" t="s">
        <v>4443</v>
      </c>
      <c r="B221" s="2" t="s">
        <v>3830</v>
      </c>
    </row>
    <row r="222" spans="1:3" x14ac:dyDescent="0.2">
      <c r="A222" s="11" t="s">
        <v>4445</v>
      </c>
      <c r="B222" s="6" t="s">
        <v>1124</v>
      </c>
    </row>
    <row r="223" spans="1:3" x14ac:dyDescent="0.2">
      <c r="A223" s="2" t="s">
        <v>4446</v>
      </c>
      <c r="B223" s="11" t="s">
        <v>3831</v>
      </c>
    </row>
    <row r="224" spans="1:3" x14ac:dyDescent="0.2">
      <c r="A224" s="2" t="s">
        <v>1100</v>
      </c>
      <c r="B224" s="11" t="s">
        <v>1101</v>
      </c>
    </row>
    <row r="225" spans="1:3" x14ac:dyDescent="0.2">
      <c r="A225" s="2" t="s">
        <v>4780</v>
      </c>
      <c r="B225" s="2" t="s">
        <v>2596</v>
      </c>
      <c r="C225" s="4" t="s">
        <v>1024</v>
      </c>
    </row>
    <row r="226" spans="1:3" x14ac:dyDescent="0.2">
      <c r="A226" s="34" t="s">
        <v>4788</v>
      </c>
      <c r="B226" s="11" t="s">
        <v>5394</v>
      </c>
    </row>
    <row r="227" spans="1:3" x14ac:dyDescent="0.2">
      <c r="A227" s="34" t="s">
        <v>4789</v>
      </c>
      <c r="B227" s="11" t="s">
        <v>5393</v>
      </c>
    </row>
    <row r="228" spans="1:3" x14ac:dyDescent="0.2">
      <c r="A228" s="11" t="s">
        <v>1115</v>
      </c>
      <c r="B228" s="11" t="s">
        <v>1116</v>
      </c>
      <c r="C228" s="4" t="s">
        <v>1018</v>
      </c>
    </row>
    <row r="229" spans="1:3" x14ac:dyDescent="0.2">
      <c r="A229" s="2" t="s">
        <v>4799</v>
      </c>
      <c r="B229" s="2" t="s">
        <v>5318</v>
      </c>
    </row>
    <row r="230" spans="1:3" x14ac:dyDescent="0.2">
      <c r="A230" s="2" t="s">
        <v>4809</v>
      </c>
      <c r="B230" s="34" t="s">
        <v>5324</v>
      </c>
      <c r="C230" s="4" t="s">
        <v>1018</v>
      </c>
    </row>
    <row r="231" spans="1:3" x14ac:dyDescent="0.2">
      <c r="A231" s="2" t="s">
        <v>4383</v>
      </c>
      <c r="B231" s="34" t="s">
        <v>4384</v>
      </c>
    </row>
    <row r="232" spans="1:3" x14ac:dyDescent="0.2">
      <c r="A232" s="4" t="s">
        <v>119</v>
      </c>
      <c r="B232" s="4" t="s">
        <v>5802</v>
      </c>
      <c r="C232" s="18" t="s">
        <v>493</v>
      </c>
    </row>
    <row r="233" spans="1:3" x14ac:dyDescent="0.2">
      <c r="A233" s="2" t="s">
        <v>5149</v>
      </c>
      <c r="B233" s="34" t="s">
        <v>5150</v>
      </c>
      <c r="C233" s="4" t="s">
        <v>1024</v>
      </c>
    </row>
    <row r="234" spans="1:3" x14ac:dyDescent="0.2">
      <c r="A234" s="2" t="s">
        <v>4814</v>
      </c>
      <c r="B234" s="2" t="s">
        <v>5326</v>
      </c>
    </row>
    <row r="235" spans="1:3" x14ac:dyDescent="0.2">
      <c r="A235" s="2" t="s">
        <v>4815</v>
      </c>
      <c r="B235" s="2" t="s">
        <v>5327</v>
      </c>
    </row>
    <row r="236" spans="1:3" x14ac:dyDescent="0.2">
      <c r="A236" s="4" t="s">
        <v>118</v>
      </c>
      <c r="B236" s="4" t="s">
        <v>5803</v>
      </c>
      <c r="C236" s="18" t="s">
        <v>493</v>
      </c>
    </row>
    <row r="237" spans="1:3" x14ac:dyDescent="0.2">
      <c r="A237" s="11" t="s">
        <v>4818</v>
      </c>
      <c r="B237" s="11" t="s">
        <v>5392</v>
      </c>
      <c r="C237" s="4" t="s">
        <v>1024</v>
      </c>
    </row>
    <row r="238" spans="1:3" x14ac:dyDescent="0.2">
      <c r="A238" s="4" t="s">
        <v>528</v>
      </c>
      <c r="B238" s="4" t="s">
        <v>5799</v>
      </c>
    </row>
    <row r="239" spans="1:3" x14ac:dyDescent="0.2">
      <c r="A239" s="2" t="s">
        <v>4831</v>
      </c>
      <c r="B239" s="2" t="s">
        <v>2649</v>
      </c>
    </row>
    <row r="240" spans="1:3" x14ac:dyDescent="0.2">
      <c r="A240" s="2" t="s">
        <v>4855</v>
      </c>
      <c r="B240" s="2" t="s">
        <v>2666</v>
      </c>
    </row>
    <row r="241" spans="1:3" x14ac:dyDescent="0.2">
      <c r="A241" s="6" t="s">
        <v>4861</v>
      </c>
      <c r="B241" s="11" t="s">
        <v>5306</v>
      </c>
    </row>
    <row r="242" spans="1:3" x14ac:dyDescent="0.2">
      <c r="A242" s="2" t="s">
        <v>5390</v>
      </c>
      <c r="B242" s="11" t="s">
        <v>5391</v>
      </c>
      <c r="C242" s="4" t="s">
        <v>1024</v>
      </c>
    </row>
    <row r="243" spans="1:3" x14ac:dyDescent="0.2">
      <c r="A243" s="2" t="s">
        <v>4866</v>
      </c>
      <c r="B243" s="2" t="s">
        <v>2673</v>
      </c>
    </row>
    <row r="244" spans="1:3" x14ac:dyDescent="0.2">
      <c r="A244" s="4" t="s">
        <v>4869</v>
      </c>
      <c r="B244" s="4" t="s">
        <v>5804</v>
      </c>
    </row>
    <row r="245" spans="1:3" x14ac:dyDescent="0.2">
      <c r="A245" s="2" t="s">
        <v>4876</v>
      </c>
      <c r="B245" s="2" t="s">
        <v>2683</v>
      </c>
    </row>
    <row r="246" spans="1:3" x14ac:dyDescent="0.2">
      <c r="A246" s="2" t="s">
        <v>4877</v>
      </c>
      <c r="B246" s="6" t="s">
        <v>2684</v>
      </c>
    </row>
    <row r="247" spans="1:3" x14ac:dyDescent="0.2">
      <c r="A247" s="2" t="s">
        <v>4883</v>
      </c>
      <c r="B247" s="2" t="s">
        <v>2687</v>
      </c>
    </row>
    <row r="248" spans="1:3" x14ac:dyDescent="0.2">
      <c r="A248" s="2" t="s">
        <v>4885</v>
      </c>
      <c r="B248" s="2" t="s">
        <v>2689</v>
      </c>
    </row>
    <row r="249" spans="1:3" x14ac:dyDescent="0.2">
      <c r="A249" s="4" t="s">
        <v>487</v>
      </c>
      <c r="B249" s="4" t="s">
        <v>5800</v>
      </c>
    </row>
    <row r="250" spans="1:3" x14ac:dyDescent="0.2">
      <c r="A250" s="2" t="s">
        <v>4889</v>
      </c>
      <c r="B250" s="6" t="s">
        <v>2692</v>
      </c>
      <c r="C250" s="4" t="s">
        <v>1018</v>
      </c>
    </row>
    <row r="251" spans="1:3" x14ac:dyDescent="0.2">
      <c r="A251" s="2" t="s">
        <v>4893</v>
      </c>
      <c r="B251" s="2" t="s">
        <v>5292</v>
      </c>
    </row>
    <row r="252" spans="1:3" x14ac:dyDescent="0.2">
      <c r="A252" s="2" t="s">
        <v>4897</v>
      </c>
      <c r="B252" s="2" t="s">
        <v>2696</v>
      </c>
    </row>
    <row r="253" spans="1:3" x14ac:dyDescent="0.2">
      <c r="A253" s="2" t="s">
        <v>5166</v>
      </c>
      <c r="B253" s="2" t="s">
        <v>5167</v>
      </c>
    </row>
    <row r="254" spans="1:3" x14ac:dyDescent="0.2">
      <c r="A254" s="2" t="s">
        <v>4902</v>
      </c>
      <c r="B254" s="2" t="s">
        <v>2700</v>
      </c>
    </row>
    <row r="255" spans="1:3" x14ac:dyDescent="0.2">
      <c r="A255" s="2" t="s">
        <v>4099</v>
      </c>
      <c r="B255" s="2" t="s">
        <v>3217</v>
      </c>
    </row>
    <row r="256" spans="1:3" x14ac:dyDescent="0.2">
      <c r="A256" s="2" t="s">
        <v>4904</v>
      </c>
      <c r="B256" s="2" t="s">
        <v>3220</v>
      </c>
    </row>
    <row r="257" spans="1:3" x14ac:dyDescent="0.2">
      <c r="A257" s="2" t="s">
        <v>4905</v>
      </c>
      <c r="B257" s="2" t="s">
        <v>4707</v>
      </c>
    </row>
    <row r="258" spans="1:3" x14ac:dyDescent="0.2">
      <c r="A258" s="2" t="s">
        <v>4912</v>
      </c>
      <c r="B258" s="6" t="s">
        <v>5307</v>
      </c>
    </row>
    <row r="259" spans="1:3" x14ac:dyDescent="0.2">
      <c r="A259" s="2" t="s">
        <v>3158</v>
      </c>
      <c r="B259" s="11" t="s">
        <v>3159</v>
      </c>
    </row>
    <row r="260" spans="1:3" x14ac:dyDescent="0.2">
      <c r="A260" s="2" t="s">
        <v>4914</v>
      </c>
      <c r="B260" s="2" t="s">
        <v>3225</v>
      </c>
    </row>
    <row r="261" spans="1:3" x14ac:dyDescent="0.2">
      <c r="A261" s="2" t="s">
        <v>4915</v>
      </c>
      <c r="B261" s="2" t="s">
        <v>3226</v>
      </c>
    </row>
    <row r="262" spans="1:3" x14ac:dyDescent="0.2">
      <c r="A262" s="2" t="s">
        <v>5439</v>
      </c>
      <c r="B262" s="2" t="s">
        <v>5442</v>
      </c>
      <c r="C262" s="4" t="s">
        <v>1018</v>
      </c>
    </row>
    <row r="263" spans="1:3" x14ac:dyDescent="0.2">
      <c r="A263" s="2" t="s">
        <v>5440</v>
      </c>
      <c r="B263" s="2" t="s">
        <v>5443</v>
      </c>
      <c r="C263" s="4" t="s">
        <v>1018</v>
      </c>
    </row>
    <row r="264" spans="1:3" x14ac:dyDescent="0.2">
      <c r="A264" s="2" t="s">
        <v>5441</v>
      </c>
      <c r="B264" s="2" t="s">
        <v>5446</v>
      </c>
      <c r="C264" s="4" t="s">
        <v>1024</v>
      </c>
    </row>
    <row r="265" spans="1:3" x14ac:dyDescent="0.2">
      <c r="A265" s="2" t="s">
        <v>4929</v>
      </c>
      <c r="B265" s="2" t="s">
        <v>3233</v>
      </c>
    </row>
    <row r="266" spans="1:3" x14ac:dyDescent="0.2">
      <c r="A266" s="2" t="s">
        <v>4931</v>
      </c>
      <c r="B266" s="2" t="s">
        <v>4708</v>
      </c>
    </row>
    <row r="267" spans="1:3" x14ac:dyDescent="0.2">
      <c r="A267" s="2" t="s">
        <v>4933</v>
      </c>
      <c r="B267" s="2" t="s">
        <v>3234</v>
      </c>
    </row>
    <row r="268" spans="1:3" x14ac:dyDescent="0.2">
      <c r="A268" s="2" t="s">
        <v>4935</v>
      </c>
      <c r="B268" s="2" t="s">
        <v>3235</v>
      </c>
    </row>
    <row r="269" spans="1:3" x14ac:dyDescent="0.2">
      <c r="A269" s="2" t="s">
        <v>4937</v>
      </c>
      <c r="B269" s="2" t="s">
        <v>3236</v>
      </c>
    </row>
    <row r="270" spans="1:3" x14ac:dyDescent="0.2">
      <c r="A270" s="2" t="s">
        <v>5182</v>
      </c>
      <c r="B270" s="2" t="s">
        <v>5183</v>
      </c>
    </row>
    <row r="271" spans="1:3" x14ac:dyDescent="0.2">
      <c r="A271" s="2" t="s">
        <v>4946</v>
      </c>
      <c r="B271" s="2" t="s">
        <v>3241</v>
      </c>
    </row>
    <row r="272" spans="1:3" x14ac:dyDescent="0.2">
      <c r="A272" s="2" t="s">
        <v>5213</v>
      </c>
      <c r="B272" s="6" t="s">
        <v>3243</v>
      </c>
    </row>
    <row r="273" spans="1:3" x14ac:dyDescent="0.2">
      <c r="A273" s="2" t="s">
        <v>5184</v>
      </c>
      <c r="B273" s="2" t="s">
        <v>5185</v>
      </c>
    </row>
    <row r="274" spans="1:3" x14ac:dyDescent="0.2">
      <c r="A274" s="2" t="s">
        <v>5217</v>
      </c>
      <c r="B274" s="2" t="s">
        <v>120</v>
      </c>
    </row>
    <row r="275" spans="1:3" x14ac:dyDescent="0.2">
      <c r="A275" s="2" t="s">
        <v>5186</v>
      </c>
      <c r="B275" s="2" t="s">
        <v>5187</v>
      </c>
    </row>
    <row r="276" spans="1:3" x14ac:dyDescent="0.2">
      <c r="A276" s="2" t="s">
        <v>5228</v>
      </c>
      <c r="B276" s="2" t="s">
        <v>2809</v>
      </c>
    </row>
    <row r="277" spans="1:3" x14ac:dyDescent="0.2">
      <c r="A277" s="2" t="s">
        <v>4135</v>
      </c>
      <c r="B277" s="2" t="s">
        <v>2811</v>
      </c>
    </row>
    <row r="278" spans="1:3" x14ac:dyDescent="0.2">
      <c r="A278" s="2" t="s">
        <v>5194</v>
      </c>
      <c r="B278" s="2" t="s">
        <v>5195</v>
      </c>
    </row>
    <row r="279" spans="1:3" x14ac:dyDescent="0.2">
      <c r="A279" s="2" t="s">
        <v>5236</v>
      </c>
      <c r="B279" s="6" t="s">
        <v>2813</v>
      </c>
    </row>
    <row r="280" spans="1:3" x14ac:dyDescent="0.2">
      <c r="A280" s="2" t="s">
        <v>5237</v>
      </c>
      <c r="B280" s="6" t="s">
        <v>2814</v>
      </c>
    </row>
    <row r="281" spans="1:3" x14ac:dyDescent="0.2">
      <c r="A281" s="2" t="s">
        <v>5241</v>
      </c>
      <c r="B281" s="2" t="s">
        <v>4709</v>
      </c>
      <c r="C281" s="4" t="s">
        <v>1015</v>
      </c>
    </row>
    <row r="282" spans="1:3" x14ac:dyDescent="0.2">
      <c r="A282" s="2" t="s">
        <v>5199</v>
      </c>
      <c r="B282" s="2" t="s">
        <v>5200</v>
      </c>
    </row>
    <row r="283" spans="1:3" x14ac:dyDescent="0.2">
      <c r="A283" s="2" t="s">
        <v>5201</v>
      </c>
      <c r="B283" s="2" t="s">
        <v>5202</v>
      </c>
    </row>
    <row r="284" spans="1:3" x14ac:dyDescent="0.2">
      <c r="A284" s="2" t="s">
        <v>5249</v>
      </c>
      <c r="B284" s="2" t="s">
        <v>4411</v>
      </c>
    </row>
    <row r="285" spans="1:3" x14ac:dyDescent="0.2">
      <c r="A285" s="2" t="s">
        <v>5252</v>
      </c>
      <c r="B285" s="2" t="s">
        <v>5295</v>
      </c>
    </row>
    <row r="286" spans="1:3" x14ac:dyDescent="0.2">
      <c r="A286" s="2" t="s">
        <v>5256</v>
      </c>
      <c r="B286" s="2" t="s">
        <v>4414</v>
      </c>
    </row>
    <row r="287" spans="1:3" x14ac:dyDescent="0.2">
      <c r="A287" s="2" t="s">
        <v>4793</v>
      </c>
      <c r="B287" s="2" t="s">
        <v>4418</v>
      </c>
    </row>
    <row r="288" spans="1:3" x14ac:dyDescent="0.2">
      <c r="A288" s="2" t="s">
        <v>5260</v>
      </c>
      <c r="B288" s="2" t="s">
        <v>4419</v>
      </c>
    </row>
    <row r="289" spans="1:3" x14ac:dyDescent="0.2">
      <c r="A289" s="2" t="s">
        <v>5261</v>
      </c>
      <c r="B289" s="2" t="s">
        <v>4419</v>
      </c>
    </row>
    <row r="290" spans="1:3" x14ac:dyDescent="0.2">
      <c r="A290" s="2" t="s">
        <v>5270</v>
      </c>
      <c r="B290" s="2" t="s">
        <v>4426</v>
      </c>
      <c r="C290" s="4" t="s">
        <v>1018</v>
      </c>
    </row>
    <row r="291" spans="1:3" x14ac:dyDescent="0.2">
      <c r="A291" s="2" t="s">
        <v>5271</v>
      </c>
      <c r="B291" s="2" t="s">
        <v>4427</v>
      </c>
    </row>
    <row r="292" spans="1:3" x14ac:dyDescent="0.2">
      <c r="A292" s="2" t="s">
        <v>5056</v>
      </c>
      <c r="B292" s="2" t="s">
        <v>5057</v>
      </c>
      <c r="C292" s="4" t="s">
        <v>1018</v>
      </c>
    </row>
    <row r="293" spans="1:3" x14ac:dyDescent="0.2">
      <c r="A293" s="2" t="s">
        <v>5240</v>
      </c>
      <c r="B293" s="2" t="s">
        <v>4428</v>
      </c>
    </row>
    <row r="294" spans="1:3" x14ac:dyDescent="0.2">
      <c r="A294" s="2" t="s">
        <v>5273</v>
      </c>
      <c r="B294" s="6" t="s">
        <v>4429</v>
      </c>
    </row>
    <row r="295" spans="1:3" x14ac:dyDescent="0.2">
      <c r="A295" s="2" t="s">
        <v>5059</v>
      </c>
      <c r="B295" s="11" t="s">
        <v>5060</v>
      </c>
      <c r="C295" s="4" t="s">
        <v>1024</v>
      </c>
    </row>
    <row r="296" spans="1:3" x14ac:dyDescent="0.2">
      <c r="A296" s="2" t="s">
        <v>5277</v>
      </c>
      <c r="B296" s="2" t="s">
        <v>4431</v>
      </c>
    </row>
    <row r="297" spans="1:3" x14ac:dyDescent="0.2">
      <c r="A297" s="2" t="s">
        <v>5278</v>
      </c>
      <c r="B297" s="2" t="s">
        <v>5061</v>
      </c>
      <c r="C297" s="4" t="s">
        <v>1018</v>
      </c>
    </row>
    <row r="298" spans="1:3" x14ac:dyDescent="0.2">
      <c r="A298" s="2" t="s">
        <v>5282</v>
      </c>
      <c r="B298" s="2" t="s">
        <v>4435</v>
      </c>
    </row>
    <row r="299" spans="1:3" x14ac:dyDescent="0.2">
      <c r="A299" s="2" t="s">
        <v>3177</v>
      </c>
      <c r="B299" s="2" t="s">
        <v>3178</v>
      </c>
      <c r="C299" s="4" t="s">
        <v>1017</v>
      </c>
    </row>
    <row r="300" spans="1:3" x14ac:dyDescent="0.2">
      <c r="A300" s="11" t="s">
        <v>5916</v>
      </c>
      <c r="B300" s="11" t="s">
        <v>4438</v>
      </c>
    </row>
    <row r="301" spans="1:3" x14ac:dyDescent="0.2">
      <c r="A301" s="11" t="s">
        <v>5285</v>
      </c>
      <c r="B301" s="11" t="s">
        <v>4439</v>
      </c>
    </row>
    <row r="302" spans="1:3" x14ac:dyDescent="0.2">
      <c r="A302" s="4"/>
      <c r="B302" s="4"/>
    </row>
    <row r="303" spans="1:3" x14ac:dyDescent="0.2">
      <c r="A303" s="4"/>
      <c r="B303" s="4"/>
    </row>
    <row r="304" spans="1:3" x14ac:dyDescent="0.2">
      <c r="A304" s="4"/>
      <c r="B304" s="4"/>
    </row>
    <row r="305" spans="1:2" x14ac:dyDescent="0.2">
      <c r="A305" s="4"/>
      <c r="B305" s="4"/>
    </row>
    <row r="306" spans="1:2" x14ac:dyDescent="0.2">
      <c r="A306" s="4"/>
      <c r="B306" s="4"/>
    </row>
    <row r="307" spans="1:2" x14ac:dyDescent="0.2">
      <c r="A307" s="4"/>
      <c r="B307" s="4"/>
    </row>
    <row r="308" spans="1:2" x14ac:dyDescent="0.2">
      <c r="A308" s="4"/>
      <c r="B308" s="4"/>
    </row>
    <row r="309" spans="1:2" x14ac:dyDescent="0.2">
      <c r="A309" s="4"/>
      <c r="B309" s="4"/>
    </row>
    <row r="310" spans="1:2" x14ac:dyDescent="0.2">
      <c r="A310" s="4"/>
      <c r="B310" s="4"/>
    </row>
    <row r="311" spans="1:2" x14ac:dyDescent="0.2">
      <c r="A311" s="4"/>
      <c r="B311" s="4"/>
    </row>
    <row r="312" spans="1:2" x14ac:dyDescent="0.2">
      <c r="A312" s="4"/>
      <c r="B312" s="4"/>
    </row>
    <row r="313" spans="1:2" x14ac:dyDescent="0.2">
      <c r="A313" s="4"/>
      <c r="B313" s="4"/>
    </row>
    <row r="314" spans="1:2" x14ac:dyDescent="0.2">
      <c r="A314" s="4"/>
      <c r="B314" s="4"/>
    </row>
    <row r="315" spans="1:2" x14ac:dyDescent="0.2">
      <c r="A315" s="4"/>
      <c r="B315" s="4"/>
    </row>
    <row r="316" spans="1:2" x14ac:dyDescent="0.2">
      <c r="A316" s="4"/>
      <c r="B316" s="4"/>
    </row>
    <row r="317" spans="1:2" x14ac:dyDescent="0.2">
      <c r="A317" s="4"/>
      <c r="B317" s="4"/>
    </row>
    <row r="318" spans="1:2" x14ac:dyDescent="0.2">
      <c r="A318" s="4"/>
      <c r="B318" s="4"/>
    </row>
    <row r="319" spans="1:2" x14ac:dyDescent="0.2">
      <c r="A319" s="4"/>
      <c r="B319" s="4"/>
    </row>
    <row r="320" spans="1:2" x14ac:dyDescent="0.2">
      <c r="A320" s="4"/>
      <c r="B320" s="4"/>
    </row>
    <row r="321" spans="1:2" x14ac:dyDescent="0.2">
      <c r="A321" s="4"/>
      <c r="B321" s="4"/>
    </row>
    <row r="322" spans="1:2" x14ac:dyDescent="0.2">
      <c r="A322" s="4"/>
      <c r="B322" s="4"/>
    </row>
  </sheetData>
  <phoneticPr fontId="0" type="noConversion"/>
  <pageMargins left="0.5" right="0.5" top="0.5" bottom="0.75"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3001"/>
  <sheetViews>
    <sheetView workbookViewId="0"/>
  </sheetViews>
  <sheetFormatPr defaultRowHeight="12" x14ac:dyDescent="0.2"/>
  <cols>
    <col min="1" max="1" width="98" customWidth="1"/>
  </cols>
  <sheetData>
    <row r="1" spans="1:1" ht="15.75" x14ac:dyDescent="0.25">
      <c r="A1" s="40" t="s">
        <v>3253</v>
      </c>
    </row>
    <row r="2" spans="1:1" x14ac:dyDescent="0.2">
      <c r="A2" s="4" t="s">
        <v>3138</v>
      </c>
    </row>
    <row r="3" spans="1:1" x14ac:dyDescent="0.2">
      <c r="A3" s="4" t="s">
        <v>3139</v>
      </c>
    </row>
    <row r="4" spans="1:1" x14ac:dyDescent="0.2">
      <c r="A4" s="4" t="s">
        <v>3140</v>
      </c>
    </row>
    <row r="5" spans="1:1" x14ac:dyDescent="0.2">
      <c r="A5" s="4" t="s">
        <v>3141</v>
      </c>
    </row>
    <row r="6" spans="1:1" x14ac:dyDescent="0.2">
      <c r="A6" s="4" t="s">
        <v>3142</v>
      </c>
    </row>
    <row r="7" spans="1:1" x14ac:dyDescent="0.2">
      <c r="A7" s="4" t="s">
        <v>3143</v>
      </c>
    </row>
    <row r="8" spans="1:1" x14ac:dyDescent="0.2">
      <c r="A8" s="4" t="s">
        <v>3144</v>
      </c>
    </row>
    <row r="9" spans="1:1" x14ac:dyDescent="0.2">
      <c r="A9" s="4" t="s">
        <v>3145</v>
      </c>
    </row>
    <row r="10" spans="1:1" x14ac:dyDescent="0.2">
      <c r="A10" s="4" t="s">
        <v>3146</v>
      </c>
    </row>
    <row r="11" spans="1:1" x14ac:dyDescent="0.2">
      <c r="A11" s="4" t="s">
        <v>3147</v>
      </c>
    </row>
    <row r="12" spans="1:1" x14ac:dyDescent="0.2">
      <c r="A12" s="4" t="s">
        <v>3148</v>
      </c>
    </row>
    <row r="13" spans="1:1" x14ac:dyDescent="0.2">
      <c r="A13" s="4" t="s">
        <v>3149</v>
      </c>
    </row>
    <row r="14" spans="1:1" x14ac:dyDescent="0.2">
      <c r="A14" s="4" t="s">
        <v>3150</v>
      </c>
    </row>
    <row r="15" spans="1:1" x14ac:dyDescent="0.2">
      <c r="A15" s="4" t="s">
        <v>3151</v>
      </c>
    </row>
    <row r="16" spans="1:1" x14ac:dyDescent="0.2">
      <c r="A16" s="4" t="s">
        <v>3152</v>
      </c>
    </row>
    <row r="17" spans="1:1" x14ac:dyDescent="0.2">
      <c r="A17" s="4" t="s">
        <v>3153</v>
      </c>
    </row>
    <row r="18" spans="1:1" x14ac:dyDescent="0.2">
      <c r="A18" s="4" t="s">
        <v>3154</v>
      </c>
    </row>
    <row r="19" spans="1:1" x14ac:dyDescent="0.2">
      <c r="A19" s="4" t="s">
        <v>1959</v>
      </c>
    </row>
    <row r="20" spans="1:1" x14ac:dyDescent="0.2">
      <c r="A20" s="4" t="s">
        <v>1960</v>
      </c>
    </row>
    <row r="21" spans="1:1" x14ac:dyDescent="0.2">
      <c r="A21" s="4" t="s">
        <v>1961</v>
      </c>
    </row>
    <row r="22" spans="1:1" x14ac:dyDescent="0.2">
      <c r="A22" s="4" t="s">
        <v>1962</v>
      </c>
    </row>
    <row r="23" spans="1:1" x14ac:dyDescent="0.2">
      <c r="A23" s="4" t="s">
        <v>1963</v>
      </c>
    </row>
    <row r="24" spans="1:1" x14ac:dyDescent="0.2">
      <c r="A24" s="4" t="s">
        <v>1964</v>
      </c>
    </row>
    <row r="25" spans="1:1" x14ac:dyDescent="0.2">
      <c r="A25" s="4" t="s">
        <v>1965</v>
      </c>
    </row>
    <row r="26" spans="1:1" x14ac:dyDescent="0.2">
      <c r="A26" s="4" t="s">
        <v>1966</v>
      </c>
    </row>
    <row r="27" spans="1:1" x14ac:dyDescent="0.2">
      <c r="A27" s="4" t="s">
        <v>1967</v>
      </c>
    </row>
    <row r="28" spans="1:1" x14ac:dyDescent="0.2">
      <c r="A28" s="4" t="s">
        <v>1968</v>
      </c>
    </row>
    <row r="29" spans="1:1" x14ac:dyDescent="0.2">
      <c r="A29" s="4" t="s">
        <v>1969</v>
      </c>
    </row>
    <row r="30" spans="1:1" x14ac:dyDescent="0.2">
      <c r="A30" s="4" t="s">
        <v>1970</v>
      </c>
    </row>
    <row r="31" spans="1:1" x14ac:dyDescent="0.2">
      <c r="A31" s="4" t="s">
        <v>1971</v>
      </c>
    </row>
    <row r="32" spans="1:1" x14ac:dyDescent="0.2">
      <c r="A32" s="4" t="s">
        <v>3183</v>
      </c>
    </row>
    <row r="33" spans="1:1" x14ac:dyDescent="0.2">
      <c r="A33" s="4" t="s">
        <v>3184</v>
      </c>
    </row>
    <row r="34" spans="1:1" x14ac:dyDescent="0.2">
      <c r="A34" s="4" t="s">
        <v>3185</v>
      </c>
    </row>
    <row r="35" spans="1:1" x14ac:dyDescent="0.2">
      <c r="A35" s="4" t="s">
        <v>3186</v>
      </c>
    </row>
    <row r="36" spans="1:1" x14ac:dyDescent="0.2">
      <c r="A36" s="4" t="s">
        <v>3187</v>
      </c>
    </row>
    <row r="37" spans="1:1" x14ac:dyDescent="0.2">
      <c r="A37" s="4" t="s">
        <v>3188</v>
      </c>
    </row>
    <row r="38" spans="1:1" x14ac:dyDescent="0.2">
      <c r="A38" s="4" t="s">
        <v>3189</v>
      </c>
    </row>
    <row r="39" spans="1:1" x14ac:dyDescent="0.2">
      <c r="A39" s="4" t="s">
        <v>3190</v>
      </c>
    </row>
    <row r="40" spans="1:1" x14ac:dyDescent="0.2">
      <c r="A40" s="4" t="s">
        <v>3191</v>
      </c>
    </row>
    <row r="41" spans="1:1" x14ac:dyDescent="0.2">
      <c r="A41" s="4" t="s">
        <v>3192</v>
      </c>
    </row>
    <row r="42" spans="1:1" x14ac:dyDescent="0.2">
      <c r="A42" s="4" t="s">
        <v>3193</v>
      </c>
    </row>
    <row r="43" spans="1:1" x14ac:dyDescent="0.2">
      <c r="A43" s="4" t="s">
        <v>3194</v>
      </c>
    </row>
    <row r="44" spans="1:1" x14ac:dyDescent="0.2">
      <c r="A44" s="4" t="s">
        <v>3195</v>
      </c>
    </row>
    <row r="45" spans="1:1" x14ac:dyDescent="0.2">
      <c r="A45" s="4" t="s">
        <v>3196</v>
      </c>
    </row>
    <row r="46" spans="1:1" x14ac:dyDescent="0.2">
      <c r="A46" s="4" t="s">
        <v>3197</v>
      </c>
    </row>
    <row r="47" spans="1:1" x14ac:dyDescent="0.2">
      <c r="A47" s="4" t="s">
        <v>1993</v>
      </c>
    </row>
    <row r="48" spans="1:1" x14ac:dyDescent="0.2">
      <c r="A48" s="4" t="s">
        <v>1994</v>
      </c>
    </row>
    <row r="49" spans="1:1" x14ac:dyDescent="0.2">
      <c r="A49" s="4" t="s">
        <v>1995</v>
      </c>
    </row>
    <row r="50" spans="1:1" x14ac:dyDescent="0.2">
      <c r="A50" s="4" t="s">
        <v>5065</v>
      </c>
    </row>
    <row r="51" spans="1:1" x14ac:dyDescent="0.2">
      <c r="A51" s="4" t="s">
        <v>5066</v>
      </c>
    </row>
    <row r="52" spans="1:1" x14ac:dyDescent="0.2">
      <c r="A52" s="4" t="s">
        <v>3198</v>
      </c>
    </row>
    <row r="53" spans="1:1" x14ac:dyDescent="0.2">
      <c r="A53" s="4" t="s">
        <v>3199</v>
      </c>
    </row>
    <row r="54" spans="1:1" x14ac:dyDescent="0.2">
      <c r="A54" s="4" t="s">
        <v>3200</v>
      </c>
    </row>
    <row r="55" spans="1:1" x14ac:dyDescent="0.2">
      <c r="A55" s="4" t="s">
        <v>3201</v>
      </c>
    </row>
    <row r="56" spans="1:1" x14ac:dyDescent="0.2">
      <c r="A56" s="4" t="s">
        <v>3202</v>
      </c>
    </row>
    <row r="57" spans="1:1" x14ac:dyDescent="0.2">
      <c r="A57" s="4" t="s">
        <v>3203</v>
      </c>
    </row>
    <row r="58" spans="1:1" x14ac:dyDescent="0.2">
      <c r="A58" s="4" t="s">
        <v>3204</v>
      </c>
    </row>
    <row r="59" spans="1:1" x14ac:dyDescent="0.2">
      <c r="A59" s="4" t="s">
        <v>3205</v>
      </c>
    </row>
    <row r="60" spans="1:1" x14ac:dyDescent="0.2">
      <c r="A60" s="4" t="s">
        <v>3206</v>
      </c>
    </row>
    <row r="61" spans="1:1" x14ac:dyDescent="0.2">
      <c r="A61" s="4" t="s">
        <v>3207</v>
      </c>
    </row>
    <row r="62" spans="1:1" x14ac:dyDescent="0.2">
      <c r="A62" s="4" t="s">
        <v>3208</v>
      </c>
    </row>
    <row r="63" spans="1:1" x14ac:dyDescent="0.2">
      <c r="A63" s="4" t="s">
        <v>3209</v>
      </c>
    </row>
    <row r="64" spans="1:1" x14ac:dyDescent="0.2">
      <c r="A64" s="4" t="s">
        <v>3210</v>
      </c>
    </row>
    <row r="65" spans="1:1" x14ac:dyDescent="0.2">
      <c r="A65" s="4" t="s">
        <v>3211</v>
      </c>
    </row>
    <row r="66" spans="1:1" x14ac:dyDescent="0.2">
      <c r="A66" s="4" t="s">
        <v>3212</v>
      </c>
    </row>
    <row r="67" spans="1:1" x14ac:dyDescent="0.2">
      <c r="A67" s="4" t="s">
        <v>3213</v>
      </c>
    </row>
    <row r="68" spans="1:1" x14ac:dyDescent="0.2">
      <c r="A68" s="4" t="s">
        <v>3214</v>
      </c>
    </row>
    <row r="69" spans="1:1" x14ac:dyDescent="0.2">
      <c r="A69" s="4" t="s">
        <v>3215</v>
      </c>
    </row>
    <row r="70" spans="1:1" x14ac:dyDescent="0.2">
      <c r="A70" s="4" t="s">
        <v>3216</v>
      </c>
    </row>
    <row r="71" spans="1:1" x14ac:dyDescent="0.2">
      <c r="A71" s="4" t="s">
        <v>2035</v>
      </c>
    </row>
    <row r="72" spans="1:1" x14ac:dyDescent="0.2">
      <c r="A72" s="4" t="s">
        <v>2036</v>
      </c>
    </row>
    <row r="73" spans="1:1" x14ac:dyDescent="0.2">
      <c r="A73" s="4" t="s">
        <v>2037</v>
      </c>
    </row>
    <row r="74" spans="1:1" x14ac:dyDescent="0.2">
      <c r="A74" s="4" t="s">
        <v>2038</v>
      </c>
    </row>
    <row r="75" spans="1:1" x14ac:dyDescent="0.2">
      <c r="A75" s="4" t="s">
        <v>2039</v>
      </c>
    </row>
    <row r="76" spans="1:1" x14ac:dyDescent="0.2">
      <c r="A76" s="4" t="s">
        <v>2040</v>
      </c>
    </row>
    <row r="77" spans="1:1" x14ac:dyDescent="0.2">
      <c r="A77" s="4" t="s">
        <v>2041</v>
      </c>
    </row>
    <row r="78" spans="1:1" x14ac:dyDescent="0.2">
      <c r="A78" s="4" t="s">
        <v>2042</v>
      </c>
    </row>
    <row r="79" spans="1:1" x14ac:dyDescent="0.2">
      <c r="A79" s="4" t="s">
        <v>2043</v>
      </c>
    </row>
    <row r="80" spans="1:1" x14ac:dyDescent="0.2">
      <c r="A80" s="4" t="s">
        <v>2044</v>
      </c>
    </row>
    <row r="81" spans="1:1" x14ac:dyDescent="0.2">
      <c r="A81" s="4" t="s">
        <v>2045</v>
      </c>
    </row>
    <row r="82" spans="1:1" x14ac:dyDescent="0.2">
      <c r="A82" s="4" t="s">
        <v>2046</v>
      </c>
    </row>
    <row r="83" spans="1:1" x14ac:dyDescent="0.2">
      <c r="A83" s="4" t="s">
        <v>2047</v>
      </c>
    </row>
    <row r="84" spans="1:1" x14ac:dyDescent="0.2">
      <c r="A84" s="4" t="s">
        <v>2048</v>
      </c>
    </row>
    <row r="85" spans="1:1" x14ac:dyDescent="0.2">
      <c r="A85" s="4" t="s">
        <v>2049</v>
      </c>
    </row>
    <row r="86" spans="1:1" x14ac:dyDescent="0.2">
      <c r="A86" s="4" t="s">
        <v>2050</v>
      </c>
    </row>
    <row r="87" spans="1:1" x14ac:dyDescent="0.2">
      <c r="A87" s="4" t="s">
        <v>2051</v>
      </c>
    </row>
    <row r="88" spans="1:1" x14ac:dyDescent="0.2">
      <c r="A88" s="4" t="s">
        <v>2052</v>
      </c>
    </row>
    <row r="89" spans="1:1" x14ac:dyDescent="0.2">
      <c r="A89" s="4" t="s">
        <v>2053</v>
      </c>
    </row>
    <row r="90" spans="1:1" x14ac:dyDescent="0.2">
      <c r="A90" s="4" t="s">
        <v>2054</v>
      </c>
    </row>
    <row r="91" spans="1:1" x14ac:dyDescent="0.2">
      <c r="A91" s="4" t="s">
        <v>2055</v>
      </c>
    </row>
    <row r="92" spans="1:1" x14ac:dyDescent="0.2">
      <c r="A92" s="4" t="s">
        <v>2056</v>
      </c>
    </row>
    <row r="93" spans="1:1" x14ac:dyDescent="0.2">
      <c r="A93" s="4" t="s">
        <v>2057</v>
      </c>
    </row>
    <row r="94" spans="1:1" x14ac:dyDescent="0.2">
      <c r="A94" s="4" t="s">
        <v>2058</v>
      </c>
    </row>
    <row r="95" spans="1:1" x14ac:dyDescent="0.2">
      <c r="A95" s="4" t="s">
        <v>2059</v>
      </c>
    </row>
    <row r="96" spans="1:1" x14ac:dyDescent="0.2">
      <c r="A96" s="4" t="s">
        <v>2060</v>
      </c>
    </row>
    <row r="97" spans="1:1" x14ac:dyDescent="0.2">
      <c r="A97" s="4" t="s">
        <v>2061</v>
      </c>
    </row>
    <row r="98" spans="1:1" x14ac:dyDescent="0.2">
      <c r="A98" s="4" t="s">
        <v>2062</v>
      </c>
    </row>
    <row r="99" spans="1:1" x14ac:dyDescent="0.2">
      <c r="A99" s="4" t="s">
        <v>2063</v>
      </c>
    </row>
    <row r="100" spans="1:1" x14ac:dyDescent="0.2">
      <c r="A100" s="4" t="s">
        <v>2064</v>
      </c>
    </row>
    <row r="101" spans="1:1" x14ac:dyDescent="0.2">
      <c r="A101" s="4" t="s">
        <v>2065</v>
      </c>
    </row>
    <row r="102" spans="1:1" x14ac:dyDescent="0.2">
      <c r="A102" s="4" t="s">
        <v>2066</v>
      </c>
    </row>
    <row r="103" spans="1:1" x14ac:dyDescent="0.2">
      <c r="A103" s="4" t="s">
        <v>2067</v>
      </c>
    </row>
    <row r="104" spans="1:1" x14ac:dyDescent="0.2">
      <c r="A104" s="4" t="s">
        <v>2068</v>
      </c>
    </row>
    <row r="105" spans="1:1" x14ac:dyDescent="0.2">
      <c r="A105" s="4" t="s">
        <v>2069</v>
      </c>
    </row>
    <row r="106" spans="1:1" x14ac:dyDescent="0.2">
      <c r="A106" s="4" t="s">
        <v>2070</v>
      </c>
    </row>
    <row r="107" spans="1:1" x14ac:dyDescent="0.2">
      <c r="A107" s="4" t="s">
        <v>2071</v>
      </c>
    </row>
    <row r="108" spans="1:1" x14ac:dyDescent="0.2">
      <c r="A108" s="4" t="s">
        <v>2072</v>
      </c>
    </row>
    <row r="109" spans="1:1" x14ac:dyDescent="0.2">
      <c r="A109" s="4" t="s">
        <v>2073</v>
      </c>
    </row>
    <row r="110" spans="1:1" x14ac:dyDescent="0.2">
      <c r="A110" s="4" t="s">
        <v>2074</v>
      </c>
    </row>
    <row r="111" spans="1:1" x14ac:dyDescent="0.2">
      <c r="A111" s="4" t="s">
        <v>2075</v>
      </c>
    </row>
    <row r="112" spans="1:1" x14ac:dyDescent="0.2">
      <c r="A112" s="4" t="s">
        <v>2076</v>
      </c>
    </row>
    <row r="113" spans="1:1" x14ac:dyDescent="0.2">
      <c r="A113" s="4" t="s">
        <v>2077</v>
      </c>
    </row>
    <row r="114" spans="1:1" x14ac:dyDescent="0.2">
      <c r="A114" s="4" t="s">
        <v>2078</v>
      </c>
    </row>
    <row r="115" spans="1:1" x14ac:dyDescent="0.2">
      <c r="A115" s="4" t="s">
        <v>2079</v>
      </c>
    </row>
    <row r="116" spans="1:1" x14ac:dyDescent="0.2">
      <c r="A116" s="4" t="s">
        <v>2080</v>
      </c>
    </row>
    <row r="117" spans="1:1" x14ac:dyDescent="0.2">
      <c r="A117" s="4" t="s">
        <v>2081</v>
      </c>
    </row>
    <row r="118" spans="1:1" x14ac:dyDescent="0.2">
      <c r="A118" s="4" t="s">
        <v>2082</v>
      </c>
    </row>
    <row r="119" spans="1:1" x14ac:dyDescent="0.2">
      <c r="A119" s="4" t="s">
        <v>3259</v>
      </c>
    </row>
    <row r="120" spans="1:1" x14ac:dyDescent="0.2">
      <c r="A120" s="4" t="s">
        <v>3260</v>
      </c>
    </row>
    <row r="121" spans="1:1" x14ac:dyDescent="0.2">
      <c r="A121" s="4" t="s">
        <v>3261</v>
      </c>
    </row>
    <row r="122" spans="1:1" x14ac:dyDescent="0.2">
      <c r="A122" s="4" t="s">
        <v>3262</v>
      </c>
    </row>
    <row r="123" spans="1:1" x14ac:dyDescent="0.2">
      <c r="A123" s="4" t="s">
        <v>4401</v>
      </c>
    </row>
    <row r="124" spans="1:1" x14ac:dyDescent="0.2">
      <c r="A124" s="4" t="s">
        <v>3263</v>
      </c>
    </row>
    <row r="125" spans="1:1" x14ac:dyDescent="0.2">
      <c r="A125" s="4" t="s">
        <v>3264</v>
      </c>
    </row>
    <row r="126" spans="1:1" x14ac:dyDescent="0.2">
      <c r="A126" s="4" t="s">
        <v>3265</v>
      </c>
    </row>
    <row r="127" spans="1:1" x14ac:dyDescent="0.2">
      <c r="A127" s="4" t="s">
        <v>3266</v>
      </c>
    </row>
    <row r="128" spans="1:1" x14ac:dyDescent="0.2">
      <c r="A128" s="4" t="s">
        <v>3267</v>
      </c>
    </row>
    <row r="129" spans="1:1" x14ac:dyDescent="0.2">
      <c r="A129" s="4" t="s">
        <v>3268</v>
      </c>
    </row>
    <row r="130" spans="1:1" x14ac:dyDescent="0.2">
      <c r="A130" s="4" t="s">
        <v>3269</v>
      </c>
    </row>
    <row r="131" spans="1:1" x14ac:dyDescent="0.2">
      <c r="A131" s="4" t="s">
        <v>3270</v>
      </c>
    </row>
    <row r="132" spans="1:1" x14ac:dyDescent="0.2">
      <c r="A132" s="4" t="s">
        <v>3366</v>
      </c>
    </row>
    <row r="133" spans="1:1" x14ac:dyDescent="0.2">
      <c r="A133" s="4" t="s">
        <v>3367</v>
      </c>
    </row>
    <row r="134" spans="1:1" x14ac:dyDescent="0.2">
      <c r="A134" s="4" t="s">
        <v>3368</v>
      </c>
    </row>
    <row r="135" spans="1:1" x14ac:dyDescent="0.2">
      <c r="A135" s="4" t="s">
        <v>3369</v>
      </c>
    </row>
    <row r="136" spans="1:1" x14ac:dyDescent="0.2">
      <c r="A136" s="4" t="s">
        <v>3370</v>
      </c>
    </row>
    <row r="137" spans="1:1" x14ac:dyDescent="0.2">
      <c r="A137" s="4" t="s">
        <v>3371</v>
      </c>
    </row>
    <row r="138" spans="1:1" x14ac:dyDescent="0.2">
      <c r="A138" s="4" t="s">
        <v>3372</v>
      </c>
    </row>
    <row r="139" spans="1:1" x14ac:dyDescent="0.2">
      <c r="A139" s="4" t="s">
        <v>3373</v>
      </c>
    </row>
    <row r="140" spans="1:1" x14ac:dyDescent="0.2">
      <c r="A140" s="4" t="s">
        <v>3374</v>
      </c>
    </row>
    <row r="141" spans="1:1" x14ac:dyDescent="0.2">
      <c r="A141" s="4" t="s">
        <v>3375</v>
      </c>
    </row>
    <row r="142" spans="1:1" x14ac:dyDescent="0.2">
      <c r="A142" s="4" t="s">
        <v>3376</v>
      </c>
    </row>
    <row r="143" spans="1:1" x14ac:dyDescent="0.2">
      <c r="A143" s="4" t="s">
        <v>3377</v>
      </c>
    </row>
    <row r="144" spans="1:1" x14ac:dyDescent="0.2">
      <c r="A144" s="4" t="s">
        <v>3378</v>
      </c>
    </row>
    <row r="145" spans="1:1" x14ac:dyDescent="0.2">
      <c r="A145" s="4" t="s">
        <v>3379</v>
      </c>
    </row>
    <row r="146" spans="1:1" x14ac:dyDescent="0.2">
      <c r="A146" s="4" t="s">
        <v>3380</v>
      </c>
    </row>
    <row r="147" spans="1:1" x14ac:dyDescent="0.2">
      <c r="A147" s="4" t="s">
        <v>3381</v>
      </c>
    </row>
    <row r="148" spans="1:1" x14ac:dyDescent="0.2">
      <c r="A148" s="4" t="s">
        <v>3382</v>
      </c>
    </row>
    <row r="149" spans="1:1" x14ac:dyDescent="0.2">
      <c r="A149" s="4" t="s">
        <v>3383</v>
      </c>
    </row>
    <row r="150" spans="1:1" x14ac:dyDescent="0.2">
      <c r="A150" s="4" t="s">
        <v>3384</v>
      </c>
    </row>
    <row r="151" spans="1:1" x14ac:dyDescent="0.2">
      <c r="A151" s="4" t="s">
        <v>5569</v>
      </c>
    </row>
    <row r="152" spans="1:1" x14ac:dyDescent="0.2">
      <c r="A152" s="4" t="s">
        <v>5570</v>
      </c>
    </row>
    <row r="153" spans="1:1" x14ac:dyDescent="0.2">
      <c r="A153" s="4" t="s">
        <v>5571</v>
      </c>
    </row>
    <row r="154" spans="1:1" x14ac:dyDescent="0.2">
      <c r="A154" s="4" t="s">
        <v>5572</v>
      </c>
    </row>
    <row r="155" spans="1:1" x14ac:dyDescent="0.2">
      <c r="A155" s="4" t="s">
        <v>5573</v>
      </c>
    </row>
    <row r="156" spans="1:1" x14ac:dyDescent="0.2">
      <c r="A156" s="4" t="s">
        <v>5574</v>
      </c>
    </row>
    <row r="157" spans="1:1" x14ac:dyDescent="0.2">
      <c r="A157" s="4" t="s">
        <v>5575</v>
      </c>
    </row>
    <row r="158" spans="1:1" x14ac:dyDescent="0.2">
      <c r="A158" s="4" t="s">
        <v>5576</v>
      </c>
    </row>
    <row r="159" spans="1:1" x14ac:dyDescent="0.2">
      <c r="A159" s="4" t="s">
        <v>5577</v>
      </c>
    </row>
    <row r="160" spans="1:1" x14ac:dyDescent="0.2">
      <c r="A160" s="4" t="s">
        <v>5578</v>
      </c>
    </row>
    <row r="161" spans="1:1" x14ac:dyDescent="0.2">
      <c r="A161" s="4" t="s">
        <v>5579</v>
      </c>
    </row>
    <row r="162" spans="1:1" x14ac:dyDescent="0.2">
      <c r="A162" s="4" t="s">
        <v>5580</v>
      </c>
    </row>
    <row r="163" spans="1:1" x14ac:dyDescent="0.2">
      <c r="A163" s="4" t="s">
        <v>5581</v>
      </c>
    </row>
    <row r="164" spans="1:1" x14ac:dyDescent="0.2">
      <c r="A164" s="4" t="s">
        <v>5582</v>
      </c>
    </row>
    <row r="165" spans="1:1" x14ac:dyDescent="0.2">
      <c r="A165" s="4" t="s">
        <v>5583</v>
      </c>
    </row>
    <row r="166" spans="1:1" x14ac:dyDescent="0.2">
      <c r="A166" s="4" t="s">
        <v>5584</v>
      </c>
    </row>
    <row r="167" spans="1:1" x14ac:dyDescent="0.2">
      <c r="A167" s="4" t="s">
        <v>5585</v>
      </c>
    </row>
    <row r="168" spans="1:1" x14ac:dyDescent="0.2">
      <c r="A168" s="4" t="s">
        <v>5586</v>
      </c>
    </row>
    <row r="169" spans="1:1" x14ac:dyDescent="0.2">
      <c r="A169" s="4" t="s">
        <v>5587</v>
      </c>
    </row>
    <row r="170" spans="1:1" x14ac:dyDescent="0.2">
      <c r="A170" s="4" t="s">
        <v>5588</v>
      </c>
    </row>
    <row r="171" spans="1:1" x14ac:dyDescent="0.2">
      <c r="A171" s="4" t="s">
        <v>5589</v>
      </c>
    </row>
    <row r="172" spans="1:1" x14ac:dyDescent="0.2">
      <c r="A172" s="4" t="s">
        <v>5590</v>
      </c>
    </row>
    <row r="173" spans="1:1" x14ac:dyDescent="0.2">
      <c r="A173" s="4" t="s">
        <v>5591</v>
      </c>
    </row>
    <row r="174" spans="1:1" x14ac:dyDescent="0.2">
      <c r="A174" s="4" t="s">
        <v>5592</v>
      </c>
    </row>
    <row r="175" spans="1:1" x14ac:dyDescent="0.2">
      <c r="A175" s="4" t="s">
        <v>5593</v>
      </c>
    </row>
    <row r="176" spans="1:1" x14ac:dyDescent="0.2">
      <c r="A176" s="4" t="s">
        <v>5594</v>
      </c>
    </row>
    <row r="177" spans="1:1" x14ac:dyDescent="0.2">
      <c r="A177" s="4" t="s">
        <v>5595</v>
      </c>
    </row>
    <row r="178" spans="1:1" x14ac:dyDescent="0.2">
      <c r="A178" s="4" t="s">
        <v>5596</v>
      </c>
    </row>
    <row r="179" spans="1:1" x14ac:dyDescent="0.2">
      <c r="A179" s="4" t="s">
        <v>5597</v>
      </c>
    </row>
    <row r="180" spans="1:1" x14ac:dyDescent="0.2">
      <c r="A180" s="4" t="s">
        <v>5598</v>
      </c>
    </row>
    <row r="181" spans="1:1" x14ac:dyDescent="0.2">
      <c r="A181" s="4" t="s">
        <v>5599</v>
      </c>
    </row>
    <row r="182" spans="1:1" x14ac:dyDescent="0.2">
      <c r="A182" s="4" t="s">
        <v>5600</v>
      </c>
    </row>
    <row r="183" spans="1:1" x14ac:dyDescent="0.2">
      <c r="A183" s="4" t="s">
        <v>5601</v>
      </c>
    </row>
    <row r="184" spans="1:1" x14ac:dyDescent="0.2">
      <c r="A184" s="4" t="s">
        <v>5602</v>
      </c>
    </row>
    <row r="185" spans="1:1" x14ac:dyDescent="0.2">
      <c r="A185" s="4" t="s">
        <v>5603</v>
      </c>
    </row>
    <row r="186" spans="1:1" x14ac:dyDescent="0.2">
      <c r="A186" s="4" t="s">
        <v>5604</v>
      </c>
    </row>
    <row r="187" spans="1:1" x14ac:dyDescent="0.2">
      <c r="A187" s="4" t="s">
        <v>5605</v>
      </c>
    </row>
    <row r="188" spans="1:1" x14ac:dyDescent="0.2">
      <c r="A188" s="4" t="s">
        <v>5606</v>
      </c>
    </row>
    <row r="189" spans="1:1" x14ac:dyDescent="0.2">
      <c r="A189" s="4" t="s">
        <v>5607</v>
      </c>
    </row>
    <row r="190" spans="1:1" x14ac:dyDescent="0.2">
      <c r="A190" s="4" t="s">
        <v>5608</v>
      </c>
    </row>
    <row r="191" spans="1:1" x14ac:dyDescent="0.2">
      <c r="A191" s="4" t="s">
        <v>5609</v>
      </c>
    </row>
    <row r="192" spans="1:1" x14ac:dyDescent="0.2">
      <c r="A192" s="4" t="s">
        <v>5610</v>
      </c>
    </row>
    <row r="193" spans="1:1" x14ac:dyDescent="0.2">
      <c r="A193" s="4" t="s">
        <v>5611</v>
      </c>
    </row>
    <row r="194" spans="1:1" x14ac:dyDescent="0.2">
      <c r="A194" s="4" t="s">
        <v>5612</v>
      </c>
    </row>
    <row r="195" spans="1:1" x14ac:dyDescent="0.2">
      <c r="A195" s="4" t="s">
        <v>5613</v>
      </c>
    </row>
    <row r="196" spans="1:1" x14ac:dyDescent="0.2">
      <c r="A196" s="4" t="s">
        <v>5614</v>
      </c>
    </row>
    <row r="197" spans="1:1" x14ac:dyDescent="0.2">
      <c r="A197" s="4" t="s">
        <v>5615</v>
      </c>
    </row>
    <row r="198" spans="1:1" x14ac:dyDescent="0.2">
      <c r="A198" s="4" t="s">
        <v>5616</v>
      </c>
    </row>
    <row r="199" spans="1:1" x14ac:dyDescent="0.2">
      <c r="A199" s="4" t="s">
        <v>5617</v>
      </c>
    </row>
    <row r="200" spans="1:1" x14ac:dyDescent="0.2">
      <c r="A200" s="4" t="s">
        <v>5618</v>
      </c>
    </row>
    <row r="201" spans="1:1" x14ac:dyDescent="0.2">
      <c r="A201" s="4" t="s">
        <v>5619</v>
      </c>
    </row>
    <row r="202" spans="1:1" x14ac:dyDescent="0.2">
      <c r="A202" s="4" t="s">
        <v>5620</v>
      </c>
    </row>
    <row r="203" spans="1:1" x14ac:dyDescent="0.2">
      <c r="A203" s="4" t="s">
        <v>5621</v>
      </c>
    </row>
    <row r="204" spans="1:1" x14ac:dyDescent="0.2">
      <c r="A204" s="4" t="s">
        <v>5622</v>
      </c>
    </row>
    <row r="205" spans="1:1" x14ac:dyDescent="0.2">
      <c r="A205" s="4" t="s">
        <v>5623</v>
      </c>
    </row>
    <row r="206" spans="1:1" x14ac:dyDescent="0.2">
      <c r="A206" s="4" t="s">
        <v>5624</v>
      </c>
    </row>
    <row r="207" spans="1:1" x14ac:dyDescent="0.2">
      <c r="A207" s="4" t="s">
        <v>5625</v>
      </c>
    </row>
    <row r="208" spans="1:1" x14ac:dyDescent="0.2">
      <c r="A208" s="4" t="s">
        <v>5626</v>
      </c>
    </row>
    <row r="209" spans="1:1" x14ac:dyDescent="0.2">
      <c r="A209" s="4" t="s">
        <v>5627</v>
      </c>
    </row>
    <row r="210" spans="1:1" x14ac:dyDescent="0.2">
      <c r="A210" s="4" t="s">
        <v>5628</v>
      </c>
    </row>
    <row r="211" spans="1:1" x14ac:dyDescent="0.2">
      <c r="A211" s="4" t="s">
        <v>5629</v>
      </c>
    </row>
    <row r="212" spans="1:1" x14ac:dyDescent="0.2">
      <c r="A212" s="4" t="s">
        <v>5630</v>
      </c>
    </row>
    <row r="213" spans="1:1" x14ac:dyDescent="0.2">
      <c r="A213" s="4" t="s">
        <v>5631</v>
      </c>
    </row>
    <row r="214" spans="1:1" x14ac:dyDescent="0.2">
      <c r="A214" s="4" t="s">
        <v>5632</v>
      </c>
    </row>
    <row r="215" spans="1:1" x14ac:dyDescent="0.2">
      <c r="A215" s="4" t="s">
        <v>5633</v>
      </c>
    </row>
    <row r="216" spans="1:1" x14ac:dyDescent="0.2">
      <c r="A216" s="4" t="s">
        <v>5634</v>
      </c>
    </row>
    <row r="217" spans="1:1" x14ac:dyDescent="0.2">
      <c r="A217" s="4" t="s">
        <v>5635</v>
      </c>
    </row>
    <row r="218" spans="1:1" x14ac:dyDescent="0.2">
      <c r="A218" s="4" t="s">
        <v>5636</v>
      </c>
    </row>
    <row r="219" spans="1:1" x14ac:dyDescent="0.2">
      <c r="A219" s="4" t="s">
        <v>5637</v>
      </c>
    </row>
    <row r="220" spans="1:1" x14ac:dyDescent="0.2">
      <c r="A220" s="4" t="s">
        <v>5638</v>
      </c>
    </row>
    <row r="221" spans="1:1" x14ac:dyDescent="0.2">
      <c r="A221" s="4" t="s">
        <v>5639</v>
      </c>
    </row>
    <row r="222" spans="1:1" x14ac:dyDescent="0.2">
      <c r="A222" s="4" t="s">
        <v>5640</v>
      </c>
    </row>
    <row r="223" spans="1:1" x14ac:dyDescent="0.2">
      <c r="A223" s="4" t="s">
        <v>5641</v>
      </c>
    </row>
    <row r="224" spans="1:1" x14ac:dyDescent="0.2">
      <c r="A224" s="4" t="s">
        <v>5642</v>
      </c>
    </row>
    <row r="225" spans="1:1" x14ac:dyDescent="0.2">
      <c r="A225" s="4" t="s">
        <v>5643</v>
      </c>
    </row>
    <row r="226" spans="1:1" x14ac:dyDescent="0.2">
      <c r="A226" s="4" t="s">
        <v>5644</v>
      </c>
    </row>
    <row r="227" spans="1:1" x14ac:dyDescent="0.2">
      <c r="A227" s="4" t="s">
        <v>5645</v>
      </c>
    </row>
    <row r="228" spans="1:1" x14ac:dyDescent="0.2">
      <c r="A228" s="4" t="s">
        <v>5646</v>
      </c>
    </row>
    <row r="229" spans="1:1" x14ac:dyDescent="0.2">
      <c r="A229" s="4" t="s">
        <v>5647</v>
      </c>
    </row>
    <row r="230" spans="1:1" x14ac:dyDescent="0.2">
      <c r="A230" s="4" t="s">
        <v>5648</v>
      </c>
    </row>
    <row r="231" spans="1:1" x14ac:dyDescent="0.2">
      <c r="A231" s="4" t="s">
        <v>5649</v>
      </c>
    </row>
    <row r="232" spans="1:1" x14ac:dyDescent="0.2">
      <c r="A232" s="4" t="s">
        <v>5650</v>
      </c>
    </row>
    <row r="233" spans="1:1" x14ac:dyDescent="0.2">
      <c r="A233" s="4" t="s">
        <v>5651</v>
      </c>
    </row>
    <row r="234" spans="1:1" x14ac:dyDescent="0.2">
      <c r="A234" s="4" t="s">
        <v>5652</v>
      </c>
    </row>
    <row r="235" spans="1:1" x14ac:dyDescent="0.2">
      <c r="A235" s="4" t="s">
        <v>5653</v>
      </c>
    </row>
    <row r="236" spans="1:1" x14ac:dyDescent="0.2">
      <c r="A236" s="4" t="s">
        <v>5654</v>
      </c>
    </row>
    <row r="237" spans="1:1" x14ac:dyDescent="0.2">
      <c r="A237" s="4" t="s">
        <v>5655</v>
      </c>
    </row>
    <row r="238" spans="1:1" x14ac:dyDescent="0.2">
      <c r="A238" s="4" t="s">
        <v>5656</v>
      </c>
    </row>
    <row r="239" spans="1:1" x14ac:dyDescent="0.2">
      <c r="A239" s="4" t="s">
        <v>5657</v>
      </c>
    </row>
    <row r="240" spans="1:1" x14ac:dyDescent="0.2">
      <c r="A240" s="4" t="s">
        <v>5658</v>
      </c>
    </row>
    <row r="241" spans="1:1" x14ac:dyDescent="0.2">
      <c r="A241" s="4" t="s">
        <v>5659</v>
      </c>
    </row>
    <row r="242" spans="1:1" x14ac:dyDescent="0.2">
      <c r="A242" s="4" t="s">
        <v>5660</v>
      </c>
    </row>
    <row r="243" spans="1:1" x14ac:dyDescent="0.2">
      <c r="A243" s="4" t="s">
        <v>5661</v>
      </c>
    </row>
    <row r="244" spans="1:1" x14ac:dyDescent="0.2">
      <c r="A244" s="4" t="s">
        <v>5662</v>
      </c>
    </row>
    <row r="245" spans="1:1" x14ac:dyDescent="0.2">
      <c r="A245" s="4" t="s">
        <v>5663</v>
      </c>
    </row>
    <row r="246" spans="1:1" x14ac:dyDescent="0.2">
      <c r="A246" s="4" t="s">
        <v>5664</v>
      </c>
    </row>
    <row r="247" spans="1:1" x14ac:dyDescent="0.2">
      <c r="A247" s="4" t="s">
        <v>5665</v>
      </c>
    </row>
    <row r="248" spans="1:1" x14ac:dyDescent="0.2">
      <c r="A248" s="4" t="s">
        <v>5666</v>
      </c>
    </row>
    <row r="249" spans="1:1" x14ac:dyDescent="0.2">
      <c r="A249" s="4" t="s">
        <v>5667</v>
      </c>
    </row>
    <row r="250" spans="1:1" x14ac:dyDescent="0.2">
      <c r="A250" s="4" t="s">
        <v>5668</v>
      </c>
    </row>
    <row r="251" spans="1:1" x14ac:dyDescent="0.2">
      <c r="A251" s="4" t="s">
        <v>5669</v>
      </c>
    </row>
    <row r="252" spans="1:1" x14ac:dyDescent="0.2">
      <c r="A252" s="4" t="s">
        <v>5670</v>
      </c>
    </row>
    <row r="253" spans="1:1" x14ac:dyDescent="0.2">
      <c r="A253" s="4" t="s">
        <v>5671</v>
      </c>
    </row>
    <row r="254" spans="1:1" x14ac:dyDescent="0.2">
      <c r="A254" s="4" t="s">
        <v>5672</v>
      </c>
    </row>
    <row r="255" spans="1:1" x14ac:dyDescent="0.2">
      <c r="A255" s="4" t="s">
        <v>5673</v>
      </c>
    </row>
    <row r="256" spans="1:1" x14ac:dyDescent="0.2">
      <c r="A256" s="4" t="s">
        <v>5674</v>
      </c>
    </row>
    <row r="257" spans="1:1" x14ac:dyDescent="0.2">
      <c r="A257" s="4" t="s">
        <v>5675</v>
      </c>
    </row>
    <row r="258" spans="1:1" x14ac:dyDescent="0.2">
      <c r="A258" s="4" t="s">
        <v>5676</v>
      </c>
    </row>
    <row r="259" spans="1:1" x14ac:dyDescent="0.2">
      <c r="A259" s="4" t="s">
        <v>5677</v>
      </c>
    </row>
    <row r="260" spans="1:1" x14ac:dyDescent="0.2">
      <c r="A260" s="4" t="s">
        <v>5678</v>
      </c>
    </row>
    <row r="261" spans="1:1" x14ac:dyDescent="0.2">
      <c r="A261" s="4" t="s">
        <v>5679</v>
      </c>
    </row>
    <row r="262" spans="1:1" x14ac:dyDescent="0.2">
      <c r="A262" s="4" t="s">
        <v>5680</v>
      </c>
    </row>
    <row r="263" spans="1:1" x14ac:dyDescent="0.2">
      <c r="A263" s="4" t="s">
        <v>5681</v>
      </c>
    </row>
    <row r="264" spans="1:1" x14ac:dyDescent="0.2">
      <c r="A264" s="4" t="s">
        <v>5682</v>
      </c>
    </row>
    <row r="265" spans="1:1" x14ac:dyDescent="0.2">
      <c r="A265" s="4" t="s">
        <v>5683</v>
      </c>
    </row>
    <row r="266" spans="1:1" x14ac:dyDescent="0.2">
      <c r="A266" s="4" t="s">
        <v>5684</v>
      </c>
    </row>
    <row r="267" spans="1:1" x14ac:dyDescent="0.2">
      <c r="A267" s="4" t="s">
        <v>5685</v>
      </c>
    </row>
    <row r="268" spans="1:1" x14ac:dyDescent="0.2">
      <c r="A268" s="4" t="s">
        <v>5686</v>
      </c>
    </row>
    <row r="269" spans="1:1" x14ac:dyDescent="0.2">
      <c r="A269" s="4" t="s">
        <v>5687</v>
      </c>
    </row>
    <row r="270" spans="1:1" x14ac:dyDescent="0.2">
      <c r="A270" s="4" t="s">
        <v>5688</v>
      </c>
    </row>
    <row r="271" spans="1:1" x14ac:dyDescent="0.2">
      <c r="A271" s="4" t="s">
        <v>5689</v>
      </c>
    </row>
    <row r="272" spans="1:1" x14ac:dyDescent="0.2">
      <c r="A272" s="4" t="s">
        <v>5690</v>
      </c>
    </row>
    <row r="273" spans="1:1" x14ac:dyDescent="0.2">
      <c r="A273" s="4" t="s">
        <v>5691</v>
      </c>
    </row>
    <row r="274" spans="1:1" x14ac:dyDescent="0.2">
      <c r="A274" s="4" t="s">
        <v>5692</v>
      </c>
    </row>
    <row r="275" spans="1:1" x14ac:dyDescent="0.2">
      <c r="A275" s="4" t="s">
        <v>5693</v>
      </c>
    </row>
    <row r="276" spans="1:1" x14ac:dyDescent="0.2">
      <c r="A276" s="4" t="s">
        <v>5694</v>
      </c>
    </row>
    <row r="277" spans="1:1" x14ac:dyDescent="0.2">
      <c r="A277" s="4" t="s">
        <v>5695</v>
      </c>
    </row>
    <row r="278" spans="1:1" x14ac:dyDescent="0.2">
      <c r="A278" s="4" t="s">
        <v>5696</v>
      </c>
    </row>
    <row r="279" spans="1:1" x14ac:dyDescent="0.2">
      <c r="A279" s="4" t="s">
        <v>5697</v>
      </c>
    </row>
    <row r="280" spans="1:1" x14ac:dyDescent="0.2">
      <c r="A280" s="4" t="s">
        <v>5698</v>
      </c>
    </row>
    <row r="281" spans="1:1" x14ac:dyDescent="0.2">
      <c r="A281" s="4" t="s">
        <v>5699</v>
      </c>
    </row>
    <row r="282" spans="1:1" x14ac:dyDescent="0.2">
      <c r="A282" s="4" t="s">
        <v>5700</v>
      </c>
    </row>
    <row r="283" spans="1:1" x14ac:dyDescent="0.2">
      <c r="A283" s="4" t="s">
        <v>5701</v>
      </c>
    </row>
    <row r="284" spans="1:1" x14ac:dyDescent="0.2">
      <c r="A284" s="4" t="s">
        <v>5702</v>
      </c>
    </row>
    <row r="285" spans="1:1" x14ac:dyDescent="0.2">
      <c r="A285" s="4" t="s">
        <v>3688</v>
      </c>
    </row>
    <row r="286" spans="1:1" x14ac:dyDescent="0.2">
      <c r="A286" s="4" t="s">
        <v>3689</v>
      </c>
    </row>
    <row r="287" spans="1:1" x14ac:dyDescent="0.2">
      <c r="A287" s="4" t="s">
        <v>3690</v>
      </c>
    </row>
    <row r="288" spans="1:1" x14ac:dyDescent="0.2">
      <c r="A288" s="4" t="s">
        <v>3691</v>
      </c>
    </row>
    <row r="289" spans="1:1" x14ac:dyDescent="0.2">
      <c r="A289" s="4" t="s">
        <v>3692</v>
      </c>
    </row>
    <row r="290" spans="1:1" x14ac:dyDescent="0.2">
      <c r="A290" s="4" t="s">
        <v>3693</v>
      </c>
    </row>
    <row r="291" spans="1:1" x14ac:dyDescent="0.2">
      <c r="A291" s="4" t="s">
        <v>3694</v>
      </c>
    </row>
    <row r="292" spans="1:1" x14ac:dyDescent="0.2">
      <c r="A292" s="4" t="s">
        <v>3695</v>
      </c>
    </row>
    <row r="293" spans="1:1" x14ac:dyDescent="0.2">
      <c r="A293" s="4" t="s">
        <v>3696</v>
      </c>
    </row>
    <row r="294" spans="1:1" x14ac:dyDescent="0.2">
      <c r="A294" s="4" t="s">
        <v>3697</v>
      </c>
    </row>
    <row r="295" spans="1:1" x14ac:dyDescent="0.2">
      <c r="A295" s="4" t="s">
        <v>3698</v>
      </c>
    </row>
    <row r="296" spans="1:1" x14ac:dyDescent="0.2">
      <c r="A296" s="4" t="s">
        <v>3699</v>
      </c>
    </row>
    <row r="297" spans="1:1" x14ac:dyDescent="0.2">
      <c r="A297" s="4" t="s">
        <v>3700</v>
      </c>
    </row>
    <row r="298" spans="1:1" x14ac:dyDescent="0.2">
      <c r="A298" s="4" t="s">
        <v>3701</v>
      </c>
    </row>
    <row r="299" spans="1:1" x14ac:dyDescent="0.2">
      <c r="A299" s="4" t="s">
        <v>3702</v>
      </c>
    </row>
    <row r="300" spans="1:1" x14ac:dyDescent="0.2">
      <c r="A300" s="4" t="s">
        <v>3703</v>
      </c>
    </row>
    <row r="301" spans="1:1" x14ac:dyDescent="0.2">
      <c r="A301" s="4" t="s">
        <v>3704</v>
      </c>
    </row>
    <row r="302" spans="1:1" x14ac:dyDescent="0.2">
      <c r="A302" s="4" t="s">
        <v>3705</v>
      </c>
    </row>
    <row r="303" spans="1:1" x14ac:dyDescent="0.2">
      <c r="A303" s="4" t="s">
        <v>3706</v>
      </c>
    </row>
    <row r="304" spans="1:1" x14ac:dyDescent="0.2">
      <c r="A304" s="4" t="s">
        <v>3707</v>
      </c>
    </row>
    <row r="305" spans="1:1" x14ac:dyDescent="0.2">
      <c r="A305" s="4" t="s">
        <v>3708</v>
      </c>
    </row>
    <row r="306" spans="1:1" x14ac:dyDescent="0.2">
      <c r="A306" s="4" t="s">
        <v>3709</v>
      </c>
    </row>
    <row r="307" spans="1:1" x14ac:dyDescent="0.2">
      <c r="A307" s="4" t="s">
        <v>3710</v>
      </c>
    </row>
    <row r="308" spans="1:1" x14ac:dyDescent="0.2">
      <c r="A308" s="4" t="s">
        <v>3711</v>
      </c>
    </row>
    <row r="309" spans="1:1" x14ac:dyDescent="0.2">
      <c r="A309" s="4" t="s">
        <v>3712</v>
      </c>
    </row>
    <row r="310" spans="1:1" x14ac:dyDescent="0.2">
      <c r="A310" s="4" t="s">
        <v>3713</v>
      </c>
    </row>
    <row r="311" spans="1:1" x14ac:dyDescent="0.2">
      <c r="A311" s="4" t="s">
        <v>3714</v>
      </c>
    </row>
    <row r="312" spans="1:1" x14ac:dyDescent="0.2">
      <c r="A312" s="4" t="s">
        <v>3715</v>
      </c>
    </row>
    <row r="313" spans="1:1" x14ac:dyDescent="0.2">
      <c r="A313" s="4" t="s">
        <v>3716</v>
      </c>
    </row>
    <row r="314" spans="1:1" x14ac:dyDescent="0.2">
      <c r="A314" s="4" t="s">
        <v>3717</v>
      </c>
    </row>
    <row r="315" spans="1:1" x14ac:dyDescent="0.2">
      <c r="A315" s="4" t="s">
        <v>3718</v>
      </c>
    </row>
    <row r="316" spans="1:1" x14ac:dyDescent="0.2">
      <c r="A316" s="4" t="s">
        <v>3719</v>
      </c>
    </row>
    <row r="317" spans="1:1" x14ac:dyDescent="0.2">
      <c r="A317" s="4" t="s">
        <v>3720</v>
      </c>
    </row>
    <row r="318" spans="1:1" x14ac:dyDescent="0.2">
      <c r="A318" s="4" t="s">
        <v>3721</v>
      </c>
    </row>
    <row r="319" spans="1:1" x14ac:dyDescent="0.2">
      <c r="A319" s="4" t="s">
        <v>3722</v>
      </c>
    </row>
    <row r="320" spans="1:1" x14ac:dyDescent="0.2">
      <c r="A320" s="4" t="s">
        <v>2506</v>
      </c>
    </row>
    <row r="321" spans="1:1" x14ac:dyDescent="0.2">
      <c r="A321" s="4" t="s">
        <v>2507</v>
      </c>
    </row>
    <row r="322" spans="1:1" x14ac:dyDescent="0.2">
      <c r="A322" s="4" t="s">
        <v>2508</v>
      </c>
    </row>
    <row r="323" spans="1:1" x14ac:dyDescent="0.2">
      <c r="A323" s="4" t="s">
        <v>2509</v>
      </c>
    </row>
    <row r="324" spans="1:1" x14ac:dyDescent="0.2">
      <c r="A324" s="4" t="s">
        <v>2510</v>
      </c>
    </row>
    <row r="325" spans="1:1" x14ac:dyDescent="0.2">
      <c r="A325" s="4" t="s">
        <v>2511</v>
      </c>
    </row>
    <row r="326" spans="1:1" x14ac:dyDescent="0.2">
      <c r="A326" s="4" t="s">
        <v>2512</v>
      </c>
    </row>
    <row r="327" spans="1:1" x14ac:dyDescent="0.2">
      <c r="A327" s="4" t="s">
        <v>2513</v>
      </c>
    </row>
    <row r="328" spans="1:1" x14ac:dyDescent="0.2">
      <c r="A328" s="4" t="s">
        <v>2514</v>
      </c>
    </row>
    <row r="329" spans="1:1" x14ac:dyDescent="0.2">
      <c r="A329" s="4" t="s">
        <v>2515</v>
      </c>
    </row>
    <row r="330" spans="1:1" x14ac:dyDescent="0.2">
      <c r="A330" s="4" t="s">
        <v>2516</v>
      </c>
    </row>
    <row r="331" spans="1:1" x14ac:dyDescent="0.2">
      <c r="A331" s="4" t="s">
        <v>2517</v>
      </c>
    </row>
    <row r="332" spans="1:1" x14ac:dyDescent="0.2">
      <c r="A332" s="4" t="s">
        <v>2518</v>
      </c>
    </row>
    <row r="333" spans="1:1" x14ac:dyDescent="0.2">
      <c r="A333" s="4" t="s">
        <v>2519</v>
      </c>
    </row>
    <row r="334" spans="1:1" x14ac:dyDescent="0.2">
      <c r="A334" s="4" t="s">
        <v>2520</v>
      </c>
    </row>
    <row r="335" spans="1:1" x14ac:dyDescent="0.2">
      <c r="A335" s="4" t="s">
        <v>2521</v>
      </c>
    </row>
    <row r="336" spans="1:1" x14ac:dyDescent="0.2">
      <c r="A336" s="4" t="s">
        <v>2522</v>
      </c>
    </row>
    <row r="337" spans="1:1" x14ac:dyDescent="0.2">
      <c r="A337" s="4" t="s">
        <v>2523</v>
      </c>
    </row>
    <row r="338" spans="1:1" x14ac:dyDescent="0.2">
      <c r="A338" s="4" t="s">
        <v>2524</v>
      </c>
    </row>
    <row r="339" spans="1:1" x14ac:dyDescent="0.2">
      <c r="A339" s="4" t="s">
        <v>2525</v>
      </c>
    </row>
    <row r="340" spans="1:1" x14ac:dyDescent="0.2">
      <c r="A340" s="4" t="s">
        <v>2526</v>
      </c>
    </row>
    <row r="341" spans="1:1" x14ac:dyDescent="0.2">
      <c r="A341" s="4" t="s">
        <v>2527</v>
      </c>
    </row>
    <row r="342" spans="1:1" x14ac:dyDescent="0.2">
      <c r="A342" s="4" t="s">
        <v>2528</v>
      </c>
    </row>
    <row r="343" spans="1:1" x14ac:dyDescent="0.2">
      <c r="A343" s="4" t="s">
        <v>2529</v>
      </c>
    </row>
    <row r="344" spans="1:1" x14ac:dyDescent="0.2">
      <c r="A344" s="4" t="s">
        <v>2530</v>
      </c>
    </row>
    <row r="345" spans="1:1" x14ac:dyDescent="0.2">
      <c r="A345" s="4" t="s">
        <v>2531</v>
      </c>
    </row>
    <row r="346" spans="1:1" x14ac:dyDescent="0.2">
      <c r="A346" s="4" t="s">
        <v>2532</v>
      </c>
    </row>
    <row r="347" spans="1:1" x14ac:dyDescent="0.2">
      <c r="A347" s="4" t="s">
        <v>2533</v>
      </c>
    </row>
    <row r="348" spans="1:1" x14ac:dyDescent="0.2">
      <c r="A348" s="4" t="s">
        <v>2534</v>
      </c>
    </row>
    <row r="349" spans="1:1" x14ac:dyDescent="0.2">
      <c r="A349" s="4" t="s">
        <v>2535</v>
      </c>
    </row>
    <row r="350" spans="1:1" x14ac:dyDescent="0.2">
      <c r="A350" s="4" t="s">
        <v>2536</v>
      </c>
    </row>
    <row r="351" spans="1:1" x14ac:dyDescent="0.2">
      <c r="A351" s="4" t="s">
        <v>2537</v>
      </c>
    </row>
    <row r="352" spans="1:1" x14ac:dyDescent="0.2">
      <c r="A352" s="4" t="s">
        <v>2538</v>
      </c>
    </row>
    <row r="353" spans="1:1" x14ac:dyDescent="0.2">
      <c r="A353" s="4" t="s">
        <v>2539</v>
      </c>
    </row>
    <row r="354" spans="1:1" x14ac:dyDescent="0.2">
      <c r="A354" s="4" t="s">
        <v>2540</v>
      </c>
    </row>
    <row r="355" spans="1:1" x14ac:dyDescent="0.2">
      <c r="A355" s="4" t="s">
        <v>2541</v>
      </c>
    </row>
    <row r="356" spans="1:1" x14ac:dyDescent="0.2">
      <c r="A356" s="4" t="s">
        <v>2542</v>
      </c>
    </row>
    <row r="357" spans="1:1" x14ac:dyDescent="0.2">
      <c r="A357" s="4" t="s">
        <v>2543</v>
      </c>
    </row>
    <row r="358" spans="1:1" x14ac:dyDescent="0.2">
      <c r="A358" s="4" t="s">
        <v>2544</v>
      </c>
    </row>
    <row r="359" spans="1:1" x14ac:dyDescent="0.2">
      <c r="A359" s="4" t="s">
        <v>2545</v>
      </c>
    </row>
    <row r="360" spans="1:1" x14ac:dyDescent="0.2">
      <c r="A360" s="4" t="s">
        <v>2546</v>
      </c>
    </row>
    <row r="361" spans="1:1" x14ac:dyDescent="0.2">
      <c r="A361" s="4" t="s">
        <v>2547</v>
      </c>
    </row>
    <row r="362" spans="1:1" x14ac:dyDescent="0.2">
      <c r="A362" s="4" t="s">
        <v>2548</v>
      </c>
    </row>
    <row r="363" spans="1:1" x14ac:dyDescent="0.2">
      <c r="A363" s="4" t="s">
        <v>2549</v>
      </c>
    </row>
    <row r="364" spans="1:1" x14ac:dyDescent="0.2">
      <c r="A364" s="4" t="s">
        <v>2550</v>
      </c>
    </row>
    <row r="365" spans="1:1" x14ac:dyDescent="0.2">
      <c r="A365" s="4" t="s">
        <v>2551</v>
      </c>
    </row>
    <row r="366" spans="1:1" x14ac:dyDescent="0.2">
      <c r="A366" s="4" t="s">
        <v>2552</v>
      </c>
    </row>
    <row r="367" spans="1:1" x14ac:dyDescent="0.2">
      <c r="A367" s="4" t="s">
        <v>2553</v>
      </c>
    </row>
    <row r="368" spans="1:1" x14ac:dyDescent="0.2">
      <c r="A368" s="4" t="s">
        <v>2554</v>
      </c>
    </row>
    <row r="369" spans="1:1" x14ac:dyDescent="0.2">
      <c r="A369" s="4" t="s">
        <v>2555</v>
      </c>
    </row>
    <row r="370" spans="1:1" x14ac:dyDescent="0.2">
      <c r="A370" s="4" t="s">
        <v>2556</v>
      </c>
    </row>
    <row r="371" spans="1:1" x14ac:dyDescent="0.2">
      <c r="A371" s="4" t="s">
        <v>2557</v>
      </c>
    </row>
    <row r="372" spans="1:1" x14ac:dyDescent="0.2">
      <c r="A372" s="4" t="s">
        <v>2558</v>
      </c>
    </row>
    <row r="373" spans="1:1" x14ac:dyDescent="0.2">
      <c r="A373" s="4" t="s">
        <v>2559</v>
      </c>
    </row>
    <row r="374" spans="1:1" x14ac:dyDescent="0.2">
      <c r="A374" s="4" t="s">
        <v>1343</v>
      </c>
    </row>
    <row r="375" spans="1:1" x14ac:dyDescent="0.2">
      <c r="A375" s="4" t="s">
        <v>1344</v>
      </c>
    </row>
    <row r="376" spans="1:1" x14ac:dyDescent="0.2">
      <c r="A376" s="4" t="s">
        <v>1345</v>
      </c>
    </row>
    <row r="377" spans="1:1" x14ac:dyDescent="0.2">
      <c r="A377" s="4" t="s">
        <v>1346</v>
      </c>
    </row>
    <row r="378" spans="1:1" x14ac:dyDescent="0.2">
      <c r="A378" s="4" t="s">
        <v>1347</v>
      </c>
    </row>
    <row r="379" spans="1:1" x14ac:dyDescent="0.2">
      <c r="A379" s="4" t="s">
        <v>1348</v>
      </c>
    </row>
    <row r="380" spans="1:1" x14ac:dyDescent="0.2">
      <c r="A380" s="4" t="s">
        <v>1349</v>
      </c>
    </row>
    <row r="381" spans="1:1" x14ac:dyDescent="0.2">
      <c r="A381" s="4" t="s">
        <v>1350</v>
      </c>
    </row>
    <row r="382" spans="1:1" x14ac:dyDescent="0.2">
      <c r="A382" s="4" t="s">
        <v>1351</v>
      </c>
    </row>
    <row r="383" spans="1:1" x14ac:dyDescent="0.2">
      <c r="A383" s="4" t="s">
        <v>1352</v>
      </c>
    </row>
    <row r="384" spans="1:1" x14ac:dyDescent="0.2">
      <c r="A384" s="4" t="s">
        <v>1353</v>
      </c>
    </row>
    <row r="385" spans="1:1" x14ac:dyDescent="0.2">
      <c r="A385" s="4" t="s">
        <v>1354</v>
      </c>
    </row>
    <row r="386" spans="1:1" x14ac:dyDescent="0.2">
      <c r="A386" s="4" t="s">
        <v>2574</v>
      </c>
    </row>
    <row r="387" spans="1:1" x14ac:dyDescent="0.2">
      <c r="A387" s="4" t="s">
        <v>2575</v>
      </c>
    </row>
    <row r="388" spans="1:1" x14ac:dyDescent="0.2">
      <c r="A388" s="4" t="s">
        <v>2576</v>
      </c>
    </row>
    <row r="389" spans="1:1" x14ac:dyDescent="0.2">
      <c r="A389" s="4" t="s">
        <v>2577</v>
      </c>
    </row>
    <row r="390" spans="1:1" x14ac:dyDescent="0.2">
      <c r="A390" s="4" t="s">
        <v>2578</v>
      </c>
    </row>
    <row r="391" spans="1:1" x14ac:dyDescent="0.2">
      <c r="A391" s="4" t="s">
        <v>2579</v>
      </c>
    </row>
    <row r="392" spans="1:1" x14ac:dyDescent="0.2">
      <c r="A392" s="4" t="s">
        <v>2580</v>
      </c>
    </row>
    <row r="393" spans="1:1" x14ac:dyDescent="0.2">
      <c r="A393" s="4" t="s">
        <v>2581</v>
      </c>
    </row>
    <row r="394" spans="1:1" x14ac:dyDescent="0.2">
      <c r="A394" s="4" t="s">
        <v>2582</v>
      </c>
    </row>
    <row r="395" spans="1:1" x14ac:dyDescent="0.2">
      <c r="A395" s="4" t="s">
        <v>2583</v>
      </c>
    </row>
    <row r="396" spans="1:1" x14ac:dyDescent="0.2">
      <c r="A396" s="4" t="s">
        <v>2584</v>
      </c>
    </row>
    <row r="397" spans="1:1" x14ac:dyDescent="0.2">
      <c r="A397" s="4" t="s">
        <v>2585</v>
      </c>
    </row>
    <row r="398" spans="1:1" x14ac:dyDescent="0.2">
      <c r="A398" s="4" t="s">
        <v>2586</v>
      </c>
    </row>
    <row r="399" spans="1:1" x14ac:dyDescent="0.2">
      <c r="A399" s="4" t="s">
        <v>2587</v>
      </c>
    </row>
    <row r="400" spans="1:1" x14ac:dyDescent="0.2">
      <c r="A400" s="4" t="s">
        <v>2588</v>
      </c>
    </row>
    <row r="401" spans="1:1" x14ac:dyDescent="0.2">
      <c r="A401" s="4" t="s">
        <v>2589</v>
      </c>
    </row>
    <row r="402" spans="1:1" x14ac:dyDescent="0.2">
      <c r="A402" s="4" t="s">
        <v>2590</v>
      </c>
    </row>
    <row r="403" spans="1:1" x14ac:dyDescent="0.2">
      <c r="A403" s="4" t="s">
        <v>1402</v>
      </c>
    </row>
    <row r="404" spans="1:1" x14ac:dyDescent="0.2">
      <c r="A404" s="4" t="s">
        <v>1403</v>
      </c>
    </row>
    <row r="405" spans="1:1" x14ac:dyDescent="0.2">
      <c r="A405" s="4" t="s">
        <v>1404</v>
      </c>
    </row>
    <row r="406" spans="1:1" x14ac:dyDescent="0.2">
      <c r="A406" s="4" t="s">
        <v>1405</v>
      </c>
    </row>
    <row r="407" spans="1:1" x14ac:dyDescent="0.2">
      <c r="A407" s="4" t="s">
        <v>1406</v>
      </c>
    </row>
    <row r="408" spans="1:1" x14ac:dyDescent="0.2">
      <c r="A408" s="4" t="s">
        <v>1407</v>
      </c>
    </row>
    <row r="409" spans="1:1" x14ac:dyDescent="0.2">
      <c r="A409" s="4" t="s">
        <v>1408</v>
      </c>
    </row>
    <row r="410" spans="1:1" x14ac:dyDescent="0.2">
      <c r="A410" s="4" t="s">
        <v>1409</v>
      </c>
    </row>
    <row r="411" spans="1:1" x14ac:dyDescent="0.2">
      <c r="A411" s="4" t="s">
        <v>1410</v>
      </c>
    </row>
    <row r="412" spans="1:1" x14ac:dyDescent="0.2">
      <c r="A412" s="4" t="s">
        <v>1411</v>
      </c>
    </row>
    <row r="413" spans="1:1" x14ac:dyDescent="0.2">
      <c r="A413" s="4" t="s">
        <v>1412</v>
      </c>
    </row>
    <row r="414" spans="1:1" x14ac:dyDescent="0.2">
      <c r="A414" s="4" t="s">
        <v>1413</v>
      </c>
    </row>
    <row r="415" spans="1:1" x14ac:dyDescent="0.2">
      <c r="A415" s="4" t="s">
        <v>1414</v>
      </c>
    </row>
    <row r="416" spans="1:1" x14ac:dyDescent="0.2">
      <c r="A416" s="4" t="s">
        <v>1415</v>
      </c>
    </row>
    <row r="417" spans="1:1" x14ac:dyDescent="0.2">
      <c r="A417" s="4" t="s">
        <v>1416</v>
      </c>
    </row>
    <row r="418" spans="1:1" x14ac:dyDescent="0.2">
      <c r="A418" s="4" t="s">
        <v>1417</v>
      </c>
    </row>
    <row r="419" spans="1:1" x14ac:dyDescent="0.2">
      <c r="A419" s="4" t="s">
        <v>1418</v>
      </c>
    </row>
    <row r="420" spans="1:1" x14ac:dyDescent="0.2">
      <c r="A420" s="4" t="s">
        <v>1419</v>
      </c>
    </row>
    <row r="421" spans="1:1" x14ac:dyDescent="0.2">
      <c r="A421" s="4" t="s">
        <v>1420</v>
      </c>
    </row>
    <row r="422" spans="1:1" x14ac:dyDescent="0.2">
      <c r="A422" s="4" t="s">
        <v>1421</v>
      </c>
    </row>
    <row r="423" spans="1:1" x14ac:dyDescent="0.2">
      <c r="A423" s="4" t="s">
        <v>1422</v>
      </c>
    </row>
    <row r="424" spans="1:1" x14ac:dyDescent="0.2">
      <c r="A424" s="4" t="s">
        <v>1423</v>
      </c>
    </row>
    <row r="425" spans="1:1" x14ac:dyDescent="0.2">
      <c r="A425" s="4" t="s">
        <v>1424</v>
      </c>
    </row>
    <row r="426" spans="1:1" x14ac:dyDescent="0.2">
      <c r="A426" s="4" t="s">
        <v>2602</v>
      </c>
    </row>
    <row r="427" spans="1:1" x14ac:dyDescent="0.2">
      <c r="A427" s="4" t="s">
        <v>2603</v>
      </c>
    </row>
    <row r="428" spans="1:1" x14ac:dyDescent="0.2">
      <c r="A428" s="4" t="s">
        <v>2604</v>
      </c>
    </row>
    <row r="429" spans="1:1" x14ac:dyDescent="0.2">
      <c r="A429" s="4" t="s">
        <v>2605</v>
      </c>
    </row>
    <row r="430" spans="1:1" x14ac:dyDescent="0.2">
      <c r="A430" s="4" t="s">
        <v>2606</v>
      </c>
    </row>
    <row r="431" spans="1:1" x14ac:dyDescent="0.2">
      <c r="A431" s="4" t="s">
        <v>2607</v>
      </c>
    </row>
    <row r="432" spans="1:1" x14ac:dyDescent="0.2">
      <c r="A432" s="4" t="s">
        <v>2608</v>
      </c>
    </row>
    <row r="433" spans="1:1" x14ac:dyDescent="0.2">
      <c r="A433" s="4" t="s">
        <v>2609</v>
      </c>
    </row>
    <row r="434" spans="1:1" x14ac:dyDescent="0.2">
      <c r="A434" s="4" t="s">
        <v>2610</v>
      </c>
    </row>
    <row r="435" spans="1:1" x14ac:dyDescent="0.2">
      <c r="A435" s="4" t="s">
        <v>2611</v>
      </c>
    </row>
    <row r="436" spans="1:1" x14ac:dyDescent="0.2">
      <c r="A436" s="4" t="s">
        <v>2612</v>
      </c>
    </row>
    <row r="437" spans="1:1" x14ac:dyDescent="0.2">
      <c r="A437" s="4" t="s">
        <v>2613</v>
      </c>
    </row>
    <row r="438" spans="1:1" x14ac:dyDescent="0.2">
      <c r="A438" s="4" t="s">
        <v>2614</v>
      </c>
    </row>
    <row r="439" spans="1:1" x14ac:dyDescent="0.2">
      <c r="A439" s="4" t="s">
        <v>2615</v>
      </c>
    </row>
    <row r="440" spans="1:1" x14ac:dyDescent="0.2">
      <c r="A440" s="4" t="s">
        <v>2616</v>
      </c>
    </row>
    <row r="441" spans="1:1" x14ac:dyDescent="0.2">
      <c r="A441" s="4" t="s">
        <v>2617</v>
      </c>
    </row>
    <row r="442" spans="1:1" x14ac:dyDescent="0.2">
      <c r="A442" s="4" t="s">
        <v>2618</v>
      </c>
    </row>
    <row r="443" spans="1:1" x14ac:dyDescent="0.2">
      <c r="A443" s="4" t="s">
        <v>2619</v>
      </c>
    </row>
    <row r="444" spans="1:1" x14ac:dyDescent="0.2">
      <c r="A444" s="4" t="s">
        <v>2620</v>
      </c>
    </row>
    <row r="445" spans="1:1" x14ac:dyDescent="0.2">
      <c r="A445" s="4" t="s">
        <v>2621</v>
      </c>
    </row>
    <row r="446" spans="1:1" x14ac:dyDescent="0.2">
      <c r="A446" s="4" t="s">
        <v>2622</v>
      </c>
    </row>
    <row r="447" spans="1:1" x14ac:dyDescent="0.2">
      <c r="A447" s="4" t="s">
        <v>2623</v>
      </c>
    </row>
    <row r="448" spans="1:1" x14ac:dyDescent="0.2">
      <c r="A448" s="4" t="s">
        <v>2624</v>
      </c>
    </row>
    <row r="449" spans="1:1" x14ac:dyDescent="0.2">
      <c r="A449" s="4" t="s">
        <v>2625</v>
      </c>
    </row>
    <row r="450" spans="1:1" x14ac:dyDescent="0.2">
      <c r="A450" s="4" t="s">
        <v>2626</v>
      </c>
    </row>
    <row r="451" spans="1:1" x14ac:dyDescent="0.2">
      <c r="A451" s="4" t="s">
        <v>2627</v>
      </c>
    </row>
    <row r="452" spans="1:1" x14ac:dyDescent="0.2">
      <c r="A452" s="4" t="s">
        <v>2628</v>
      </c>
    </row>
    <row r="453" spans="1:1" x14ac:dyDescent="0.2">
      <c r="A453" s="4" t="s">
        <v>2629</v>
      </c>
    </row>
    <row r="454" spans="1:1" x14ac:dyDescent="0.2">
      <c r="A454" s="4" t="s">
        <v>2630</v>
      </c>
    </row>
    <row r="455" spans="1:1" x14ac:dyDescent="0.2">
      <c r="A455" s="4" t="s">
        <v>2631</v>
      </c>
    </row>
    <row r="456" spans="1:1" x14ac:dyDescent="0.2">
      <c r="A456" s="4" t="s">
        <v>2632</v>
      </c>
    </row>
    <row r="457" spans="1:1" x14ac:dyDescent="0.2">
      <c r="A457" s="4" t="s">
        <v>2633</v>
      </c>
    </row>
    <row r="458" spans="1:1" x14ac:dyDescent="0.2">
      <c r="A458" s="4" t="s">
        <v>2634</v>
      </c>
    </row>
    <row r="459" spans="1:1" x14ac:dyDescent="0.2">
      <c r="A459" s="4" t="s">
        <v>2635</v>
      </c>
    </row>
    <row r="460" spans="1:1" x14ac:dyDescent="0.2">
      <c r="A460" s="4" t="s">
        <v>2636</v>
      </c>
    </row>
    <row r="461" spans="1:1" x14ac:dyDescent="0.2">
      <c r="A461" s="4" t="s">
        <v>2637</v>
      </c>
    </row>
    <row r="462" spans="1:1" x14ac:dyDescent="0.2">
      <c r="A462" s="4" t="s">
        <v>2638</v>
      </c>
    </row>
    <row r="463" spans="1:1" x14ac:dyDescent="0.2">
      <c r="A463" s="4" t="s">
        <v>2639</v>
      </c>
    </row>
    <row r="464" spans="1:1" x14ac:dyDescent="0.2">
      <c r="A464" s="4" t="s">
        <v>2640</v>
      </c>
    </row>
    <row r="465" spans="1:1" x14ac:dyDescent="0.2">
      <c r="A465" s="4" t="s">
        <v>2641</v>
      </c>
    </row>
    <row r="466" spans="1:1" x14ac:dyDescent="0.2">
      <c r="A466" s="4" t="s">
        <v>2642</v>
      </c>
    </row>
    <row r="467" spans="1:1" x14ac:dyDescent="0.2">
      <c r="A467" s="4" t="s">
        <v>2643</v>
      </c>
    </row>
    <row r="468" spans="1:1" x14ac:dyDescent="0.2">
      <c r="A468" s="4" t="s">
        <v>2644</v>
      </c>
    </row>
    <row r="469" spans="1:1" x14ac:dyDescent="0.2">
      <c r="A469" s="4" t="s">
        <v>2645</v>
      </c>
    </row>
    <row r="470" spans="1:1" x14ac:dyDescent="0.2">
      <c r="A470" s="4" t="s">
        <v>1467</v>
      </c>
    </row>
    <row r="471" spans="1:1" x14ac:dyDescent="0.2">
      <c r="A471" s="4" t="s">
        <v>1468</v>
      </c>
    </row>
    <row r="472" spans="1:1" x14ac:dyDescent="0.2">
      <c r="A472" s="4" t="s">
        <v>1469</v>
      </c>
    </row>
    <row r="473" spans="1:1" x14ac:dyDescent="0.2">
      <c r="A473" s="4" t="s">
        <v>1470</v>
      </c>
    </row>
    <row r="474" spans="1:1" x14ac:dyDescent="0.2">
      <c r="A474" s="4" t="s">
        <v>1471</v>
      </c>
    </row>
    <row r="475" spans="1:1" x14ac:dyDescent="0.2">
      <c r="A475" s="4" t="s">
        <v>1472</v>
      </c>
    </row>
    <row r="476" spans="1:1" x14ac:dyDescent="0.2">
      <c r="A476" s="4" t="s">
        <v>1473</v>
      </c>
    </row>
    <row r="477" spans="1:1" x14ac:dyDescent="0.2">
      <c r="A477" s="4" t="s">
        <v>1474</v>
      </c>
    </row>
    <row r="478" spans="1:1" x14ac:dyDescent="0.2">
      <c r="A478" s="4" t="s">
        <v>1475</v>
      </c>
    </row>
    <row r="479" spans="1:1" x14ac:dyDescent="0.2">
      <c r="A479" s="4" t="s">
        <v>1476</v>
      </c>
    </row>
    <row r="480" spans="1:1" x14ac:dyDescent="0.2">
      <c r="A480" s="4" t="s">
        <v>1477</v>
      </c>
    </row>
    <row r="481" spans="1:1" x14ac:dyDescent="0.2">
      <c r="A481" s="4" t="s">
        <v>1478</v>
      </c>
    </row>
    <row r="482" spans="1:1" x14ac:dyDescent="0.2">
      <c r="A482" s="4" t="s">
        <v>1479</v>
      </c>
    </row>
    <row r="483" spans="1:1" x14ac:dyDescent="0.2">
      <c r="A483" s="4" t="s">
        <v>1480</v>
      </c>
    </row>
    <row r="484" spans="1:1" x14ac:dyDescent="0.2">
      <c r="A484" s="4" t="s">
        <v>1481</v>
      </c>
    </row>
    <row r="485" spans="1:1" x14ac:dyDescent="0.2">
      <c r="A485" s="4" t="s">
        <v>1482</v>
      </c>
    </row>
    <row r="486" spans="1:1" x14ac:dyDescent="0.2">
      <c r="A486" s="4" t="s">
        <v>1483</v>
      </c>
    </row>
    <row r="487" spans="1:1" x14ac:dyDescent="0.2">
      <c r="A487" s="4" t="s">
        <v>1484</v>
      </c>
    </row>
    <row r="488" spans="1:1" x14ac:dyDescent="0.2">
      <c r="A488" s="4" t="s">
        <v>1485</v>
      </c>
    </row>
    <row r="489" spans="1:1" x14ac:dyDescent="0.2">
      <c r="A489" s="4" t="s">
        <v>1486</v>
      </c>
    </row>
    <row r="490" spans="1:1" x14ac:dyDescent="0.2">
      <c r="A490" s="4" t="s">
        <v>1487</v>
      </c>
    </row>
    <row r="491" spans="1:1" x14ac:dyDescent="0.2">
      <c r="A491" s="4" t="s">
        <v>1488</v>
      </c>
    </row>
    <row r="492" spans="1:1" x14ac:dyDescent="0.2">
      <c r="A492" s="4" t="s">
        <v>1489</v>
      </c>
    </row>
    <row r="493" spans="1:1" x14ac:dyDescent="0.2">
      <c r="A493" s="4" t="s">
        <v>1490</v>
      </c>
    </row>
    <row r="494" spans="1:1" x14ac:dyDescent="0.2">
      <c r="A494" s="4" t="s">
        <v>1491</v>
      </c>
    </row>
    <row r="495" spans="1:1" x14ac:dyDescent="0.2">
      <c r="A495" s="4" t="s">
        <v>1492</v>
      </c>
    </row>
    <row r="496" spans="1:1" x14ac:dyDescent="0.2">
      <c r="A496" s="4" t="s">
        <v>1493</v>
      </c>
    </row>
    <row r="497" spans="1:1" x14ac:dyDescent="0.2">
      <c r="A497" s="4" t="s">
        <v>1494</v>
      </c>
    </row>
    <row r="498" spans="1:1" x14ac:dyDescent="0.2">
      <c r="A498" s="4" t="s">
        <v>1495</v>
      </c>
    </row>
    <row r="499" spans="1:1" x14ac:dyDescent="0.2">
      <c r="A499" s="4" t="s">
        <v>1496</v>
      </c>
    </row>
    <row r="500" spans="1:1" x14ac:dyDescent="0.2">
      <c r="A500" s="4" t="s">
        <v>1497</v>
      </c>
    </row>
    <row r="501" spans="1:1" x14ac:dyDescent="0.2">
      <c r="A501" s="4" t="s">
        <v>1498</v>
      </c>
    </row>
    <row r="502" spans="1:1" x14ac:dyDescent="0.2">
      <c r="A502" s="4" t="s">
        <v>1499</v>
      </c>
    </row>
    <row r="503" spans="1:1" x14ac:dyDescent="0.2">
      <c r="A503" s="4" t="s">
        <v>1500</v>
      </c>
    </row>
    <row r="504" spans="1:1" x14ac:dyDescent="0.2">
      <c r="A504" s="4" t="s">
        <v>1501</v>
      </c>
    </row>
    <row r="505" spans="1:1" x14ac:dyDescent="0.2">
      <c r="A505" s="4" t="s">
        <v>1502</v>
      </c>
    </row>
    <row r="506" spans="1:1" x14ac:dyDescent="0.2">
      <c r="A506" s="4" t="s">
        <v>1503</v>
      </c>
    </row>
    <row r="507" spans="1:1" x14ac:dyDescent="0.2">
      <c r="A507" s="4" t="s">
        <v>1504</v>
      </c>
    </row>
    <row r="508" spans="1:1" x14ac:dyDescent="0.2">
      <c r="A508" s="4" t="s">
        <v>1505</v>
      </c>
    </row>
    <row r="509" spans="1:1" x14ac:dyDescent="0.2">
      <c r="A509" s="4" t="s">
        <v>1506</v>
      </c>
    </row>
    <row r="510" spans="1:1" x14ac:dyDescent="0.2">
      <c r="A510" s="4" t="s">
        <v>1507</v>
      </c>
    </row>
    <row r="511" spans="1:1" x14ac:dyDescent="0.2">
      <c r="A511" s="4" t="s">
        <v>2701</v>
      </c>
    </row>
    <row r="512" spans="1:1" x14ac:dyDescent="0.2">
      <c r="A512" s="4" t="s">
        <v>2702</v>
      </c>
    </row>
    <row r="513" spans="1:1" x14ac:dyDescent="0.2">
      <c r="A513" s="4" t="s">
        <v>2703</v>
      </c>
    </row>
    <row r="514" spans="1:1" x14ac:dyDescent="0.2">
      <c r="A514" s="4" t="s">
        <v>2704</v>
      </c>
    </row>
    <row r="515" spans="1:1" x14ac:dyDescent="0.2">
      <c r="A515" s="4" t="s">
        <v>2705</v>
      </c>
    </row>
    <row r="516" spans="1:1" x14ac:dyDescent="0.2">
      <c r="A516" s="4" t="s">
        <v>2706</v>
      </c>
    </row>
    <row r="517" spans="1:1" x14ac:dyDescent="0.2">
      <c r="A517" s="4" t="s">
        <v>2707</v>
      </c>
    </row>
    <row r="518" spans="1:1" x14ac:dyDescent="0.2">
      <c r="A518" s="4" t="s">
        <v>2708</v>
      </c>
    </row>
    <row r="519" spans="1:1" x14ac:dyDescent="0.2">
      <c r="A519" s="4" t="s">
        <v>2709</v>
      </c>
    </row>
    <row r="520" spans="1:1" x14ac:dyDescent="0.2">
      <c r="A520" s="4" t="s">
        <v>2710</v>
      </c>
    </row>
    <row r="521" spans="1:1" x14ac:dyDescent="0.2">
      <c r="A521" s="4" t="s">
        <v>2711</v>
      </c>
    </row>
    <row r="522" spans="1:1" x14ac:dyDescent="0.2">
      <c r="A522" s="4" t="s">
        <v>5336</v>
      </c>
    </row>
    <row r="523" spans="1:1" x14ac:dyDescent="0.2">
      <c r="A523" s="4" t="s">
        <v>5337</v>
      </c>
    </row>
    <row r="524" spans="1:1" x14ac:dyDescent="0.2">
      <c r="A524" s="4" t="s">
        <v>5338</v>
      </c>
    </row>
    <row r="525" spans="1:1" x14ac:dyDescent="0.2">
      <c r="A525" s="4" t="s">
        <v>5339</v>
      </c>
    </row>
    <row r="526" spans="1:1" x14ac:dyDescent="0.2">
      <c r="A526" s="4" t="s">
        <v>5340</v>
      </c>
    </row>
    <row r="527" spans="1:1" x14ac:dyDescent="0.2">
      <c r="A527" s="4" t="s">
        <v>5341</v>
      </c>
    </row>
    <row r="528" spans="1:1" x14ac:dyDescent="0.2">
      <c r="A528" s="4" t="s">
        <v>5342</v>
      </c>
    </row>
    <row r="529" spans="1:1" x14ac:dyDescent="0.2">
      <c r="A529" s="4" t="s">
        <v>5343</v>
      </c>
    </row>
    <row r="530" spans="1:1" x14ac:dyDescent="0.2">
      <c r="A530" s="4" t="s">
        <v>5344</v>
      </c>
    </row>
    <row r="531" spans="1:1" x14ac:dyDescent="0.2">
      <c r="A531" s="4" t="s">
        <v>5345</v>
      </c>
    </row>
    <row r="532" spans="1:1" x14ac:dyDescent="0.2">
      <c r="A532" s="4" t="s">
        <v>5346</v>
      </c>
    </row>
    <row r="533" spans="1:1" x14ac:dyDescent="0.2">
      <c r="A533" s="4" t="s">
        <v>5347</v>
      </c>
    </row>
    <row r="534" spans="1:1" x14ac:dyDescent="0.2">
      <c r="A534" s="4" t="s">
        <v>5348</v>
      </c>
    </row>
    <row r="535" spans="1:1" x14ac:dyDescent="0.2">
      <c r="A535" s="4" t="s">
        <v>5349</v>
      </c>
    </row>
    <row r="536" spans="1:1" x14ac:dyDescent="0.2">
      <c r="A536" s="4" t="s">
        <v>5350</v>
      </c>
    </row>
    <row r="537" spans="1:1" x14ac:dyDescent="0.2">
      <c r="A537" s="4" t="s">
        <v>5351</v>
      </c>
    </row>
    <row r="538" spans="1:1" x14ac:dyDescent="0.2">
      <c r="A538" s="4" t="s">
        <v>5352</v>
      </c>
    </row>
    <row r="539" spans="1:1" x14ac:dyDescent="0.2">
      <c r="A539" s="4" t="s">
        <v>5353</v>
      </c>
    </row>
    <row r="540" spans="1:1" x14ac:dyDescent="0.2">
      <c r="A540" s="4" t="s">
        <v>5354</v>
      </c>
    </row>
    <row r="541" spans="1:1" x14ac:dyDescent="0.2">
      <c r="A541" s="4" t="s">
        <v>5355</v>
      </c>
    </row>
    <row r="542" spans="1:1" x14ac:dyDescent="0.2">
      <c r="A542" s="4" t="s">
        <v>5356</v>
      </c>
    </row>
    <row r="543" spans="1:1" x14ac:dyDescent="0.2">
      <c r="A543" s="4" t="s">
        <v>5357</v>
      </c>
    </row>
    <row r="544" spans="1:1" x14ac:dyDescent="0.2">
      <c r="A544" s="4" t="s">
        <v>5358</v>
      </c>
    </row>
    <row r="545" spans="1:1" x14ac:dyDescent="0.2">
      <c r="A545" s="4" t="s">
        <v>5359</v>
      </c>
    </row>
    <row r="546" spans="1:1" x14ac:dyDescent="0.2">
      <c r="A546" s="4" t="s">
        <v>5360</v>
      </c>
    </row>
    <row r="547" spans="1:1" x14ac:dyDescent="0.2">
      <c r="A547" s="4" t="s">
        <v>5361</v>
      </c>
    </row>
    <row r="548" spans="1:1" x14ac:dyDescent="0.2">
      <c r="A548" s="4" t="s">
        <v>5362</v>
      </c>
    </row>
    <row r="549" spans="1:1" x14ac:dyDescent="0.2">
      <c r="A549" s="4" t="s">
        <v>5363</v>
      </c>
    </row>
    <row r="550" spans="1:1" x14ac:dyDescent="0.2">
      <c r="A550" s="4" t="s">
        <v>5364</v>
      </c>
    </row>
    <row r="551" spans="1:1" x14ac:dyDescent="0.2">
      <c r="A551" s="4" t="s">
        <v>5365</v>
      </c>
    </row>
    <row r="552" spans="1:1" x14ac:dyDescent="0.2">
      <c r="A552" s="4" t="s">
        <v>5366</v>
      </c>
    </row>
    <row r="553" spans="1:1" x14ac:dyDescent="0.2">
      <c r="A553" s="4" t="s">
        <v>5367</v>
      </c>
    </row>
    <row r="554" spans="1:1" x14ac:dyDescent="0.2">
      <c r="A554" s="4" t="s">
        <v>5368</v>
      </c>
    </row>
    <row r="555" spans="1:1" x14ac:dyDescent="0.2">
      <c r="A555" s="4" t="s">
        <v>5369</v>
      </c>
    </row>
    <row r="556" spans="1:1" x14ac:dyDescent="0.2">
      <c r="A556" s="4" t="s">
        <v>5370</v>
      </c>
    </row>
    <row r="557" spans="1:1" x14ac:dyDescent="0.2">
      <c r="A557" s="4" t="s">
        <v>5371</v>
      </c>
    </row>
    <row r="558" spans="1:1" x14ac:dyDescent="0.2">
      <c r="A558" s="4" t="s">
        <v>5372</v>
      </c>
    </row>
    <row r="559" spans="1:1" x14ac:dyDescent="0.2">
      <c r="A559" s="4" t="s">
        <v>5373</v>
      </c>
    </row>
    <row r="560" spans="1:1" x14ac:dyDescent="0.2">
      <c r="A560" s="4" t="s">
        <v>5374</v>
      </c>
    </row>
    <row r="561" spans="1:1" x14ac:dyDescent="0.2">
      <c r="A561" s="4" t="s">
        <v>5375</v>
      </c>
    </row>
    <row r="562" spans="1:1" x14ac:dyDescent="0.2">
      <c r="A562" s="4" t="s">
        <v>5376</v>
      </c>
    </row>
    <row r="563" spans="1:1" x14ac:dyDescent="0.2">
      <c r="A563" s="4" t="s">
        <v>5377</v>
      </c>
    </row>
    <row r="564" spans="1:1" x14ac:dyDescent="0.2">
      <c r="A564" s="4" t="s">
        <v>5378</v>
      </c>
    </row>
    <row r="565" spans="1:1" x14ac:dyDescent="0.2">
      <c r="A565" s="4" t="s">
        <v>5379</v>
      </c>
    </row>
    <row r="566" spans="1:1" x14ac:dyDescent="0.2">
      <c r="A566" s="4" t="s">
        <v>5380</v>
      </c>
    </row>
    <row r="567" spans="1:1" x14ac:dyDescent="0.2">
      <c r="A567" s="4" t="s">
        <v>5381</v>
      </c>
    </row>
    <row r="568" spans="1:1" x14ac:dyDescent="0.2">
      <c r="A568" s="4" t="s">
        <v>5382</v>
      </c>
    </row>
    <row r="569" spans="1:1" x14ac:dyDescent="0.2">
      <c r="A569" s="4" t="s">
        <v>5383</v>
      </c>
    </row>
    <row r="570" spans="1:1" x14ac:dyDescent="0.2">
      <c r="A570" s="4" t="s">
        <v>5384</v>
      </c>
    </row>
    <row r="571" spans="1:1" x14ac:dyDescent="0.2">
      <c r="A571" s="4" t="s">
        <v>5385</v>
      </c>
    </row>
    <row r="572" spans="1:1" x14ac:dyDescent="0.2">
      <c r="A572" s="4" t="s">
        <v>5386</v>
      </c>
    </row>
    <row r="573" spans="1:1" x14ac:dyDescent="0.2">
      <c r="A573" s="4" t="s">
        <v>5387</v>
      </c>
    </row>
    <row r="574" spans="1:1" x14ac:dyDescent="0.2">
      <c r="A574" s="4" t="s">
        <v>5388</v>
      </c>
    </row>
    <row r="575" spans="1:1" x14ac:dyDescent="0.2">
      <c r="A575" s="4" t="s">
        <v>5389</v>
      </c>
    </row>
    <row r="576" spans="1:1" x14ac:dyDescent="0.2">
      <c r="A576" s="4" t="s">
        <v>2726</v>
      </c>
    </row>
    <row r="577" spans="1:1" x14ac:dyDescent="0.2">
      <c r="A577" s="4" t="s">
        <v>2727</v>
      </c>
    </row>
    <row r="578" spans="1:1" x14ac:dyDescent="0.2">
      <c r="A578" s="4" t="s">
        <v>2728</v>
      </c>
    </row>
    <row r="579" spans="1:1" x14ac:dyDescent="0.2">
      <c r="A579" s="4" t="s">
        <v>2729</v>
      </c>
    </row>
    <row r="580" spans="1:1" x14ac:dyDescent="0.2">
      <c r="A580" s="4" t="s">
        <v>2730</v>
      </c>
    </row>
    <row r="581" spans="1:1" x14ac:dyDescent="0.2">
      <c r="A581" s="4" t="s">
        <v>2731</v>
      </c>
    </row>
    <row r="582" spans="1:1" x14ac:dyDescent="0.2">
      <c r="A582" s="4" t="s">
        <v>2732</v>
      </c>
    </row>
    <row r="583" spans="1:1" x14ac:dyDescent="0.2">
      <c r="A583" s="4" t="s">
        <v>2733</v>
      </c>
    </row>
    <row r="584" spans="1:1" x14ac:dyDescent="0.2">
      <c r="A584" s="4" t="s">
        <v>2734</v>
      </c>
    </row>
    <row r="585" spans="1:1" x14ac:dyDescent="0.2">
      <c r="A585" s="4" t="s">
        <v>2735</v>
      </c>
    </row>
    <row r="586" spans="1:1" x14ac:dyDescent="0.2">
      <c r="A586" s="4" t="s">
        <v>2736</v>
      </c>
    </row>
    <row r="587" spans="1:1" x14ac:dyDescent="0.2">
      <c r="A587" s="4" t="s">
        <v>2737</v>
      </c>
    </row>
    <row r="588" spans="1:1" x14ac:dyDescent="0.2">
      <c r="A588" s="4" t="s">
        <v>2738</v>
      </c>
    </row>
    <row r="589" spans="1:1" x14ac:dyDescent="0.2">
      <c r="A589" s="4" t="s">
        <v>2791</v>
      </c>
    </row>
    <row r="590" spans="1:1" x14ac:dyDescent="0.2">
      <c r="A590" s="4" t="s">
        <v>2792</v>
      </c>
    </row>
    <row r="591" spans="1:1" x14ac:dyDescent="0.2">
      <c r="A591" s="4" t="s">
        <v>2793</v>
      </c>
    </row>
    <row r="592" spans="1:1" x14ac:dyDescent="0.2">
      <c r="A592" s="4" t="s">
        <v>2794</v>
      </c>
    </row>
    <row r="593" spans="1:1" x14ac:dyDescent="0.2">
      <c r="A593" s="4" t="s">
        <v>2795</v>
      </c>
    </row>
    <row r="594" spans="1:1" x14ac:dyDescent="0.2">
      <c r="A594" s="4" t="s">
        <v>2796</v>
      </c>
    </row>
    <row r="595" spans="1:1" x14ac:dyDescent="0.2">
      <c r="A595" s="4" t="s">
        <v>2797</v>
      </c>
    </row>
    <row r="596" spans="1:1" x14ac:dyDescent="0.2">
      <c r="A596" s="4" t="s">
        <v>2798</v>
      </c>
    </row>
    <row r="597" spans="1:1" x14ac:dyDescent="0.2">
      <c r="A597" s="4" t="s">
        <v>2799</v>
      </c>
    </row>
    <row r="598" spans="1:1" x14ac:dyDescent="0.2">
      <c r="A598" s="4" t="s">
        <v>2800</v>
      </c>
    </row>
    <row r="599" spans="1:1" x14ac:dyDescent="0.2">
      <c r="A599" s="4" t="s">
        <v>3075</v>
      </c>
    </row>
    <row r="600" spans="1:1" x14ac:dyDescent="0.2">
      <c r="A600" s="4" t="s">
        <v>3076</v>
      </c>
    </row>
    <row r="601" spans="1:1" x14ac:dyDescent="0.2">
      <c r="A601" s="4" t="s">
        <v>3077</v>
      </c>
    </row>
    <row r="602" spans="1:1" x14ac:dyDescent="0.2">
      <c r="A602" s="4" t="s">
        <v>3078</v>
      </c>
    </row>
    <row r="603" spans="1:1" x14ac:dyDescent="0.2">
      <c r="A603" s="4" t="s">
        <v>3079</v>
      </c>
    </row>
    <row r="604" spans="1:1" x14ac:dyDescent="0.2">
      <c r="A604" s="4" t="s">
        <v>3080</v>
      </c>
    </row>
    <row r="605" spans="1:1" x14ac:dyDescent="0.2">
      <c r="A605" s="4" t="s">
        <v>3081</v>
      </c>
    </row>
    <row r="606" spans="1:1" x14ac:dyDescent="0.2">
      <c r="A606" s="4" t="s">
        <v>3082</v>
      </c>
    </row>
    <row r="607" spans="1:1" x14ac:dyDescent="0.2">
      <c r="A607" s="4" t="s">
        <v>3083</v>
      </c>
    </row>
    <row r="608" spans="1:1" x14ac:dyDescent="0.2">
      <c r="A608" s="4" t="s">
        <v>3084</v>
      </c>
    </row>
    <row r="609" spans="1:1" x14ac:dyDescent="0.2">
      <c r="A609" s="4" t="s">
        <v>3085</v>
      </c>
    </row>
    <row r="610" spans="1:1" x14ac:dyDescent="0.2">
      <c r="A610" s="4" t="s">
        <v>3086</v>
      </c>
    </row>
    <row r="611" spans="1:1" x14ac:dyDescent="0.2">
      <c r="A611" s="4" t="s">
        <v>3087</v>
      </c>
    </row>
    <row r="612" spans="1:1" x14ac:dyDescent="0.2">
      <c r="A612" s="4" t="s">
        <v>3088</v>
      </c>
    </row>
    <row r="613" spans="1:1" x14ac:dyDescent="0.2">
      <c r="A613" s="4" t="s">
        <v>3089</v>
      </c>
    </row>
    <row r="614" spans="1:1" x14ac:dyDescent="0.2">
      <c r="A614" s="4" t="s">
        <v>3090</v>
      </c>
    </row>
    <row r="615" spans="1:1" x14ac:dyDescent="0.2">
      <c r="A615" s="4" t="s">
        <v>3091</v>
      </c>
    </row>
    <row r="616" spans="1:1" x14ac:dyDescent="0.2">
      <c r="A616" s="4" t="s">
        <v>3092</v>
      </c>
    </row>
    <row r="617" spans="1:1" x14ac:dyDescent="0.2">
      <c r="A617" s="4" t="s">
        <v>3093</v>
      </c>
    </row>
    <row r="618" spans="1:1" x14ac:dyDescent="0.2">
      <c r="A618" s="4" t="s">
        <v>3094</v>
      </c>
    </row>
    <row r="619" spans="1:1" x14ac:dyDescent="0.2">
      <c r="A619" s="4" t="s">
        <v>3095</v>
      </c>
    </row>
    <row r="620" spans="1:1" x14ac:dyDescent="0.2">
      <c r="A620" s="4" t="s">
        <v>3096</v>
      </c>
    </row>
    <row r="621" spans="1:1" x14ac:dyDescent="0.2">
      <c r="A621" s="4" t="s">
        <v>3097</v>
      </c>
    </row>
    <row r="622" spans="1:1" x14ac:dyDescent="0.2">
      <c r="A622" s="4" t="s">
        <v>3098</v>
      </c>
    </row>
    <row r="623" spans="1:1" x14ac:dyDescent="0.2">
      <c r="A623" s="4" t="s">
        <v>3099</v>
      </c>
    </row>
    <row r="624" spans="1:1" x14ac:dyDescent="0.2">
      <c r="A624" s="4" t="s">
        <v>3100</v>
      </c>
    </row>
    <row r="625" spans="1:1" x14ac:dyDescent="0.2">
      <c r="A625" s="4" t="s">
        <v>1905</v>
      </c>
    </row>
    <row r="626" spans="1:1" x14ac:dyDescent="0.2">
      <c r="A626" s="4" t="s">
        <v>1906</v>
      </c>
    </row>
    <row r="627" spans="1:1" x14ac:dyDescent="0.2">
      <c r="A627" s="4" t="s">
        <v>1907</v>
      </c>
    </row>
    <row r="628" spans="1:1" x14ac:dyDescent="0.2">
      <c r="A628" s="4" t="s">
        <v>1908</v>
      </c>
    </row>
    <row r="629" spans="1:1" x14ac:dyDescent="0.2">
      <c r="A629" s="4" t="s">
        <v>1909</v>
      </c>
    </row>
    <row r="630" spans="1:1" x14ac:dyDescent="0.2">
      <c r="A630" s="4" t="s">
        <v>1910</v>
      </c>
    </row>
    <row r="631" spans="1:1" x14ac:dyDescent="0.2">
      <c r="A631" s="4" t="s">
        <v>1911</v>
      </c>
    </row>
    <row r="632" spans="1:1" x14ac:dyDescent="0.2">
      <c r="A632" s="4" t="s">
        <v>1912</v>
      </c>
    </row>
    <row r="633" spans="1:1" x14ac:dyDescent="0.2">
      <c r="A633" s="4" t="s">
        <v>1913</v>
      </c>
    </row>
    <row r="634" spans="1:1" x14ac:dyDescent="0.2">
      <c r="A634" s="4" t="s">
        <v>1914</v>
      </c>
    </row>
    <row r="635" spans="1:1" x14ac:dyDescent="0.2">
      <c r="A635" s="4" t="s">
        <v>1915</v>
      </c>
    </row>
    <row r="636" spans="1:1" x14ac:dyDescent="0.2">
      <c r="A636" s="4" t="s">
        <v>1916</v>
      </c>
    </row>
    <row r="637" spans="1:1" x14ac:dyDescent="0.2">
      <c r="A637" s="4" t="s">
        <v>1917</v>
      </c>
    </row>
    <row r="638" spans="1:1" x14ac:dyDescent="0.2">
      <c r="A638" s="4" t="s">
        <v>1918</v>
      </c>
    </row>
    <row r="639" spans="1:1" x14ac:dyDescent="0.2">
      <c r="A639" s="4" t="s">
        <v>1919</v>
      </c>
    </row>
    <row r="640" spans="1:1" x14ac:dyDescent="0.2">
      <c r="A640" s="4" t="s">
        <v>1920</v>
      </c>
    </row>
    <row r="641" spans="1:1" x14ac:dyDescent="0.2">
      <c r="A641" s="4" t="s">
        <v>1921</v>
      </c>
    </row>
    <row r="642" spans="1:1" x14ac:dyDescent="0.2">
      <c r="A642" s="4" t="s">
        <v>1922</v>
      </c>
    </row>
    <row r="643" spans="1:1" x14ac:dyDescent="0.2">
      <c r="A643" s="4" t="s">
        <v>1923</v>
      </c>
    </row>
    <row r="644" spans="1:1" x14ac:dyDescent="0.2">
      <c r="A644" s="4" t="s">
        <v>1924</v>
      </c>
    </row>
    <row r="645" spans="1:1" x14ac:dyDescent="0.2">
      <c r="A645" s="4" t="s">
        <v>1925</v>
      </c>
    </row>
    <row r="646" spans="1:1" x14ac:dyDescent="0.2">
      <c r="A646" s="4" t="s">
        <v>1926</v>
      </c>
    </row>
    <row r="647" spans="1:1" x14ac:dyDescent="0.2">
      <c r="A647" s="4" t="s">
        <v>1927</v>
      </c>
    </row>
    <row r="648" spans="1:1" x14ac:dyDescent="0.2">
      <c r="A648" s="4" t="s">
        <v>1928</v>
      </c>
    </row>
    <row r="649" spans="1:1" x14ac:dyDescent="0.2">
      <c r="A649" s="4" t="s">
        <v>1929</v>
      </c>
    </row>
    <row r="650" spans="1:1" x14ac:dyDescent="0.2">
      <c r="A650" s="4" t="s">
        <v>1930</v>
      </c>
    </row>
    <row r="651" spans="1:1" x14ac:dyDescent="0.2">
      <c r="A651" s="4" t="s">
        <v>1931</v>
      </c>
    </row>
    <row r="652" spans="1:1" x14ac:dyDescent="0.2">
      <c r="A652" s="4" t="s">
        <v>1932</v>
      </c>
    </row>
    <row r="653" spans="1:1" x14ac:dyDescent="0.2">
      <c r="A653" s="4" t="s">
        <v>1933</v>
      </c>
    </row>
    <row r="654" spans="1:1" x14ac:dyDescent="0.2">
      <c r="A654" s="4" t="s">
        <v>1934</v>
      </c>
    </row>
    <row r="655" spans="1:1" x14ac:dyDescent="0.2">
      <c r="A655" s="4" t="s">
        <v>1935</v>
      </c>
    </row>
    <row r="656" spans="1:1" x14ac:dyDescent="0.2">
      <c r="A656" s="4" t="s">
        <v>1936</v>
      </c>
    </row>
    <row r="657" spans="1:1" x14ac:dyDescent="0.2">
      <c r="A657" s="4" t="s">
        <v>1937</v>
      </c>
    </row>
    <row r="658" spans="1:1" x14ac:dyDescent="0.2">
      <c r="A658" s="4" t="s">
        <v>1938</v>
      </c>
    </row>
    <row r="659" spans="1:1" x14ac:dyDescent="0.2">
      <c r="A659" s="4" t="s">
        <v>1939</v>
      </c>
    </row>
    <row r="660" spans="1:1" x14ac:dyDescent="0.2">
      <c r="A660" s="4" t="s">
        <v>1940</v>
      </c>
    </row>
    <row r="661" spans="1:1" x14ac:dyDescent="0.2">
      <c r="A661" s="4" t="s">
        <v>1941</v>
      </c>
    </row>
    <row r="662" spans="1:1" x14ac:dyDescent="0.2">
      <c r="A662" s="4" t="s">
        <v>1942</v>
      </c>
    </row>
    <row r="663" spans="1:1" x14ac:dyDescent="0.2">
      <c r="A663" s="4" t="s">
        <v>1943</v>
      </c>
    </row>
    <row r="664" spans="1:1" x14ac:dyDescent="0.2">
      <c r="A664" s="4" t="s">
        <v>1944</v>
      </c>
    </row>
    <row r="665" spans="1:1" x14ac:dyDescent="0.2">
      <c r="A665" s="4" t="s">
        <v>1945</v>
      </c>
    </row>
    <row r="666" spans="1:1" x14ac:dyDescent="0.2">
      <c r="A666" s="4" t="s">
        <v>1946</v>
      </c>
    </row>
    <row r="667" spans="1:1" x14ac:dyDescent="0.2">
      <c r="A667" s="4" t="s">
        <v>1947</v>
      </c>
    </row>
    <row r="668" spans="1:1" x14ac:dyDescent="0.2">
      <c r="A668" s="4" t="s">
        <v>1948</v>
      </c>
    </row>
    <row r="669" spans="1:1" x14ac:dyDescent="0.2">
      <c r="A669" s="4" t="s">
        <v>1949</v>
      </c>
    </row>
    <row r="670" spans="1:1" x14ac:dyDescent="0.2">
      <c r="A670" s="4" t="s">
        <v>1950</v>
      </c>
    </row>
    <row r="671" spans="1:1" x14ac:dyDescent="0.2">
      <c r="A671" s="4" t="s">
        <v>1951</v>
      </c>
    </row>
    <row r="672" spans="1:1" x14ac:dyDescent="0.2">
      <c r="A672" s="4" t="s">
        <v>1952</v>
      </c>
    </row>
    <row r="673" spans="1:1" x14ac:dyDescent="0.2">
      <c r="A673" s="4" t="s">
        <v>1953</v>
      </c>
    </row>
    <row r="674" spans="1:1" x14ac:dyDescent="0.2">
      <c r="A674" s="4" t="s">
        <v>1954</v>
      </c>
    </row>
    <row r="675" spans="1:1" x14ac:dyDescent="0.2">
      <c r="A675" s="4" t="s">
        <v>1955</v>
      </c>
    </row>
    <row r="676" spans="1:1" x14ac:dyDescent="0.2">
      <c r="A676" s="4" t="s">
        <v>1956</v>
      </c>
    </row>
    <row r="677" spans="1:1" x14ac:dyDescent="0.2">
      <c r="A677" s="4" t="s">
        <v>1957</v>
      </c>
    </row>
    <row r="678" spans="1:1" x14ac:dyDescent="0.2">
      <c r="A678" s="4" t="s">
        <v>1958</v>
      </c>
    </row>
    <row r="679" spans="1:1" x14ac:dyDescent="0.2">
      <c r="A679" s="4" t="s">
        <v>710</v>
      </c>
    </row>
    <row r="680" spans="1:1" x14ac:dyDescent="0.2">
      <c r="A680" s="4" t="s">
        <v>711</v>
      </c>
    </row>
    <row r="681" spans="1:1" x14ac:dyDescent="0.2">
      <c r="A681" s="4" t="s">
        <v>712</v>
      </c>
    </row>
    <row r="682" spans="1:1" x14ac:dyDescent="0.2">
      <c r="A682" s="4" t="s">
        <v>713</v>
      </c>
    </row>
    <row r="683" spans="1:1" x14ac:dyDescent="0.2">
      <c r="A683" s="4" t="s">
        <v>714</v>
      </c>
    </row>
    <row r="684" spans="1:1" x14ac:dyDescent="0.2">
      <c r="A684" s="4" t="s">
        <v>715</v>
      </c>
    </row>
    <row r="685" spans="1:1" x14ac:dyDescent="0.2">
      <c r="A685" s="4" t="s">
        <v>716</v>
      </c>
    </row>
    <row r="686" spans="1:1" x14ac:dyDescent="0.2">
      <c r="A686" s="4" t="s">
        <v>1972</v>
      </c>
    </row>
    <row r="687" spans="1:1" x14ac:dyDescent="0.2">
      <c r="A687" s="4" t="s">
        <v>1973</v>
      </c>
    </row>
    <row r="688" spans="1:1" x14ac:dyDescent="0.2">
      <c r="A688" s="4" t="s">
        <v>1974</v>
      </c>
    </row>
    <row r="689" spans="1:1" x14ac:dyDescent="0.2">
      <c r="A689" s="4" t="s">
        <v>1975</v>
      </c>
    </row>
    <row r="690" spans="1:1" x14ac:dyDescent="0.2">
      <c r="A690" s="4" t="s">
        <v>1976</v>
      </c>
    </row>
    <row r="691" spans="1:1" x14ac:dyDescent="0.2">
      <c r="A691" s="4" t="s">
        <v>1977</v>
      </c>
    </row>
    <row r="692" spans="1:1" x14ac:dyDescent="0.2">
      <c r="A692" s="4" t="s">
        <v>1978</v>
      </c>
    </row>
    <row r="693" spans="1:1" x14ac:dyDescent="0.2">
      <c r="A693" s="4" t="s">
        <v>1979</v>
      </c>
    </row>
    <row r="694" spans="1:1" x14ac:dyDescent="0.2">
      <c r="A694" s="4" t="s">
        <v>1980</v>
      </c>
    </row>
    <row r="695" spans="1:1" x14ac:dyDescent="0.2">
      <c r="A695" s="4" t="s">
        <v>1981</v>
      </c>
    </row>
    <row r="696" spans="1:1" x14ac:dyDescent="0.2">
      <c r="A696" s="4" t="s">
        <v>1982</v>
      </c>
    </row>
    <row r="697" spans="1:1" x14ac:dyDescent="0.2">
      <c r="A697" s="4" t="s">
        <v>1983</v>
      </c>
    </row>
    <row r="698" spans="1:1" x14ac:dyDescent="0.2">
      <c r="A698" s="4" t="s">
        <v>1984</v>
      </c>
    </row>
    <row r="699" spans="1:1" x14ac:dyDescent="0.2">
      <c r="A699" s="4" t="s">
        <v>1985</v>
      </c>
    </row>
    <row r="700" spans="1:1" x14ac:dyDescent="0.2">
      <c r="A700" s="4" t="s">
        <v>1986</v>
      </c>
    </row>
    <row r="701" spans="1:1" x14ac:dyDescent="0.2">
      <c r="A701" s="4" t="s">
        <v>1987</v>
      </c>
    </row>
    <row r="702" spans="1:1" x14ac:dyDescent="0.2">
      <c r="A702" s="4" t="s">
        <v>1988</v>
      </c>
    </row>
    <row r="703" spans="1:1" x14ac:dyDescent="0.2">
      <c r="A703" s="4" t="s">
        <v>1989</v>
      </c>
    </row>
    <row r="704" spans="1:1" x14ac:dyDescent="0.2">
      <c r="A704" s="4" t="s">
        <v>1990</v>
      </c>
    </row>
    <row r="705" spans="1:1" x14ac:dyDescent="0.2">
      <c r="A705" s="4" t="s">
        <v>1991</v>
      </c>
    </row>
    <row r="706" spans="1:1" x14ac:dyDescent="0.2">
      <c r="A706" s="4" t="s">
        <v>1992</v>
      </c>
    </row>
    <row r="707" spans="1:1" x14ac:dyDescent="0.2">
      <c r="A707" s="4" t="s">
        <v>728</v>
      </c>
    </row>
    <row r="708" spans="1:1" x14ac:dyDescent="0.2">
      <c r="A708" s="4" t="s">
        <v>729</v>
      </c>
    </row>
    <row r="709" spans="1:1" x14ac:dyDescent="0.2">
      <c r="A709" s="4" t="s">
        <v>730</v>
      </c>
    </row>
    <row r="710" spans="1:1" x14ac:dyDescent="0.2">
      <c r="A710" s="4" t="s">
        <v>731</v>
      </c>
    </row>
    <row r="711" spans="1:1" x14ac:dyDescent="0.2">
      <c r="A711" s="4" t="s">
        <v>732</v>
      </c>
    </row>
    <row r="712" spans="1:1" x14ac:dyDescent="0.2">
      <c r="A712" s="4" t="s">
        <v>733</v>
      </c>
    </row>
    <row r="713" spans="1:1" x14ac:dyDescent="0.2">
      <c r="A713" s="4" t="s">
        <v>734</v>
      </c>
    </row>
    <row r="714" spans="1:1" x14ac:dyDescent="0.2">
      <c r="A714" s="4" t="s">
        <v>735</v>
      </c>
    </row>
    <row r="715" spans="1:1" x14ac:dyDescent="0.2">
      <c r="A715" s="4" t="s">
        <v>736</v>
      </c>
    </row>
    <row r="716" spans="1:1" x14ac:dyDescent="0.2">
      <c r="A716" s="4" t="s">
        <v>737</v>
      </c>
    </row>
    <row r="717" spans="1:1" x14ac:dyDescent="0.2">
      <c r="A717" s="4" t="s">
        <v>738</v>
      </c>
    </row>
    <row r="718" spans="1:1" x14ac:dyDescent="0.2">
      <c r="A718" s="4" t="s">
        <v>739</v>
      </c>
    </row>
    <row r="719" spans="1:1" x14ac:dyDescent="0.2">
      <c r="A719" s="4" t="s">
        <v>740</v>
      </c>
    </row>
    <row r="720" spans="1:1" x14ac:dyDescent="0.2">
      <c r="A720" s="4" t="s">
        <v>741</v>
      </c>
    </row>
    <row r="721" spans="1:1" x14ac:dyDescent="0.2">
      <c r="A721" s="4" t="s">
        <v>742</v>
      </c>
    </row>
    <row r="722" spans="1:1" x14ac:dyDescent="0.2">
      <c r="A722" s="4" t="s">
        <v>743</v>
      </c>
    </row>
    <row r="723" spans="1:1" x14ac:dyDescent="0.2">
      <c r="A723" s="4" t="s">
        <v>744</v>
      </c>
    </row>
    <row r="724" spans="1:1" x14ac:dyDescent="0.2">
      <c r="A724" s="4" t="s">
        <v>745</v>
      </c>
    </row>
    <row r="725" spans="1:1" x14ac:dyDescent="0.2">
      <c r="A725" s="4" t="s">
        <v>746</v>
      </c>
    </row>
    <row r="726" spans="1:1" x14ac:dyDescent="0.2">
      <c r="A726" s="4" t="s">
        <v>747</v>
      </c>
    </row>
    <row r="727" spans="1:1" x14ac:dyDescent="0.2">
      <c r="A727" s="4" t="s">
        <v>748</v>
      </c>
    </row>
    <row r="728" spans="1:1" x14ac:dyDescent="0.2">
      <c r="A728" s="4" t="s">
        <v>749</v>
      </c>
    </row>
    <row r="729" spans="1:1" x14ac:dyDescent="0.2">
      <c r="A729" s="4" t="s">
        <v>750</v>
      </c>
    </row>
    <row r="730" spans="1:1" x14ac:dyDescent="0.2">
      <c r="A730" s="4" t="s">
        <v>751</v>
      </c>
    </row>
    <row r="731" spans="1:1" x14ac:dyDescent="0.2">
      <c r="A731" s="4" t="s">
        <v>752</v>
      </c>
    </row>
    <row r="732" spans="1:1" x14ac:dyDescent="0.2">
      <c r="A732" s="4" t="s">
        <v>753</v>
      </c>
    </row>
    <row r="733" spans="1:1" x14ac:dyDescent="0.2">
      <c r="A733" s="4" t="s">
        <v>754</v>
      </c>
    </row>
    <row r="734" spans="1:1" x14ac:dyDescent="0.2">
      <c r="A734" s="4" t="s">
        <v>755</v>
      </c>
    </row>
    <row r="735" spans="1:1" x14ac:dyDescent="0.2">
      <c r="A735" s="4" t="s">
        <v>756</v>
      </c>
    </row>
    <row r="736" spans="1:1" x14ac:dyDescent="0.2">
      <c r="A736" s="4" t="s">
        <v>1996</v>
      </c>
    </row>
    <row r="737" spans="1:1" x14ac:dyDescent="0.2">
      <c r="A737" s="4" t="s">
        <v>1997</v>
      </c>
    </row>
    <row r="738" spans="1:1" x14ac:dyDescent="0.2">
      <c r="A738" s="4" t="s">
        <v>1998</v>
      </c>
    </row>
    <row r="739" spans="1:1" x14ac:dyDescent="0.2">
      <c r="A739" s="4" t="s">
        <v>1999</v>
      </c>
    </row>
    <row r="740" spans="1:1" x14ac:dyDescent="0.2">
      <c r="A740" s="4" t="s">
        <v>2000</v>
      </c>
    </row>
    <row r="741" spans="1:1" x14ac:dyDescent="0.2">
      <c r="A741" s="4" t="s">
        <v>2001</v>
      </c>
    </row>
    <row r="742" spans="1:1" x14ac:dyDescent="0.2">
      <c r="A742" s="4" t="s">
        <v>2002</v>
      </c>
    </row>
    <row r="743" spans="1:1" x14ac:dyDescent="0.2">
      <c r="A743" s="4" t="s">
        <v>2003</v>
      </c>
    </row>
    <row r="744" spans="1:1" x14ac:dyDescent="0.2">
      <c r="A744" s="4" t="s">
        <v>2004</v>
      </c>
    </row>
    <row r="745" spans="1:1" x14ac:dyDescent="0.2">
      <c r="A745" s="4" t="s">
        <v>2005</v>
      </c>
    </row>
    <row r="746" spans="1:1" x14ac:dyDescent="0.2">
      <c r="A746" s="4" t="s">
        <v>2006</v>
      </c>
    </row>
    <row r="747" spans="1:1" x14ac:dyDescent="0.2">
      <c r="A747" s="4" t="s">
        <v>2007</v>
      </c>
    </row>
    <row r="748" spans="1:1" x14ac:dyDescent="0.2">
      <c r="A748" s="4" t="s">
        <v>2008</v>
      </c>
    </row>
    <row r="749" spans="1:1" x14ac:dyDescent="0.2">
      <c r="A749" s="4" t="s">
        <v>2009</v>
      </c>
    </row>
    <row r="750" spans="1:1" x14ac:dyDescent="0.2">
      <c r="A750" s="4" t="s">
        <v>2010</v>
      </c>
    </row>
    <row r="751" spans="1:1" x14ac:dyDescent="0.2">
      <c r="A751" s="4" t="s">
        <v>2011</v>
      </c>
    </row>
    <row r="752" spans="1:1" x14ac:dyDescent="0.2">
      <c r="A752" s="4" t="s">
        <v>2012</v>
      </c>
    </row>
    <row r="753" spans="1:1" x14ac:dyDescent="0.2">
      <c r="A753" s="4" t="s">
        <v>2013</v>
      </c>
    </row>
    <row r="754" spans="1:1" x14ac:dyDescent="0.2">
      <c r="A754" s="4" t="s">
        <v>2014</v>
      </c>
    </row>
    <row r="755" spans="1:1" x14ac:dyDescent="0.2">
      <c r="A755" s="4" t="s">
        <v>2015</v>
      </c>
    </row>
    <row r="756" spans="1:1" x14ac:dyDescent="0.2">
      <c r="A756" s="4" t="s">
        <v>2016</v>
      </c>
    </row>
    <row r="757" spans="1:1" x14ac:dyDescent="0.2">
      <c r="A757" s="4" t="s">
        <v>2017</v>
      </c>
    </row>
    <row r="758" spans="1:1" x14ac:dyDescent="0.2">
      <c r="A758" s="4" t="s">
        <v>2018</v>
      </c>
    </row>
    <row r="759" spans="1:1" x14ac:dyDescent="0.2">
      <c r="A759" s="4" t="s">
        <v>2019</v>
      </c>
    </row>
    <row r="760" spans="1:1" x14ac:dyDescent="0.2">
      <c r="A760" s="4" t="s">
        <v>2020</v>
      </c>
    </row>
    <row r="761" spans="1:1" x14ac:dyDescent="0.2">
      <c r="A761" s="4" t="s">
        <v>2021</v>
      </c>
    </row>
    <row r="762" spans="1:1" x14ac:dyDescent="0.2">
      <c r="A762" s="4" t="s">
        <v>2022</v>
      </c>
    </row>
    <row r="763" spans="1:1" x14ac:dyDescent="0.2">
      <c r="A763" s="4" t="s">
        <v>2023</v>
      </c>
    </row>
    <row r="764" spans="1:1" x14ac:dyDescent="0.2">
      <c r="A764" s="4" t="s">
        <v>2024</v>
      </c>
    </row>
    <row r="765" spans="1:1" x14ac:dyDescent="0.2">
      <c r="A765" s="4" t="s">
        <v>2025</v>
      </c>
    </row>
    <row r="766" spans="1:1" x14ac:dyDescent="0.2">
      <c r="A766" s="4" t="s">
        <v>2026</v>
      </c>
    </row>
    <row r="767" spans="1:1" x14ac:dyDescent="0.2">
      <c r="A767" s="4" t="s">
        <v>2027</v>
      </c>
    </row>
    <row r="768" spans="1:1" x14ac:dyDescent="0.2">
      <c r="A768" s="4" t="s">
        <v>2028</v>
      </c>
    </row>
    <row r="769" spans="1:1" x14ac:dyDescent="0.2">
      <c r="A769" s="4" t="s">
        <v>2029</v>
      </c>
    </row>
    <row r="770" spans="1:1" x14ac:dyDescent="0.2">
      <c r="A770" s="4" t="s">
        <v>2030</v>
      </c>
    </row>
    <row r="771" spans="1:1" x14ac:dyDescent="0.2">
      <c r="A771" s="4" t="s">
        <v>2031</v>
      </c>
    </row>
    <row r="772" spans="1:1" x14ac:dyDescent="0.2">
      <c r="A772" s="4" t="s">
        <v>2032</v>
      </c>
    </row>
    <row r="773" spans="1:1" x14ac:dyDescent="0.2">
      <c r="A773" s="4" t="s">
        <v>2033</v>
      </c>
    </row>
    <row r="774" spans="1:1" x14ac:dyDescent="0.2">
      <c r="A774" s="4" t="s">
        <v>2034</v>
      </c>
    </row>
    <row r="775" spans="1:1" x14ac:dyDescent="0.2">
      <c r="A775" s="4" t="s">
        <v>808</v>
      </c>
    </row>
    <row r="776" spans="1:1" x14ac:dyDescent="0.2">
      <c r="A776" s="4" t="s">
        <v>809</v>
      </c>
    </row>
    <row r="777" spans="1:1" x14ac:dyDescent="0.2">
      <c r="A777" s="4" t="s">
        <v>810</v>
      </c>
    </row>
    <row r="778" spans="1:1" x14ac:dyDescent="0.2">
      <c r="A778" s="4" t="s">
        <v>811</v>
      </c>
    </row>
    <row r="779" spans="1:1" x14ac:dyDescent="0.2">
      <c r="A779" s="4" t="s">
        <v>812</v>
      </c>
    </row>
    <row r="780" spans="1:1" x14ac:dyDescent="0.2">
      <c r="A780" s="4" t="s">
        <v>813</v>
      </c>
    </row>
    <row r="781" spans="1:1" x14ac:dyDescent="0.2">
      <c r="A781" s="4" t="s">
        <v>814</v>
      </c>
    </row>
    <row r="782" spans="1:1" x14ac:dyDescent="0.2">
      <c r="A782" s="4" t="s">
        <v>815</v>
      </c>
    </row>
    <row r="783" spans="1:1" x14ac:dyDescent="0.2">
      <c r="A783" s="4" t="s">
        <v>816</v>
      </c>
    </row>
    <row r="784" spans="1:1" x14ac:dyDescent="0.2">
      <c r="A784" s="4" t="s">
        <v>817</v>
      </c>
    </row>
    <row r="785" spans="1:1" x14ac:dyDescent="0.2">
      <c r="A785" s="4" t="s">
        <v>818</v>
      </c>
    </row>
    <row r="786" spans="1:1" x14ac:dyDescent="0.2">
      <c r="A786" s="4" t="s">
        <v>819</v>
      </c>
    </row>
    <row r="787" spans="1:1" x14ac:dyDescent="0.2">
      <c r="A787" s="4" t="s">
        <v>820</v>
      </c>
    </row>
    <row r="788" spans="1:1" x14ac:dyDescent="0.2">
      <c r="A788" s="4" t="s">
        <v>821</v>
      </c>
    </row>
    <row r="789" spans="1:1" x14ac:dyDescent="0.2">
      <c r="A789" s="4" t="s">
        <v>822</v>
      </c>
    </row>
    <row r="790" spans="1:1" x14ac:dyDescent="0.2">
      <c r="A790" s="4" t="s">
        <v>823</v>
      </c>
    </row>
    <row r="791" spans="1:1" x14ac:dyDescent="0.2">
      <c r="A791" s="4" t="s">
        <v>824</v>
      </c>
    </row>
    <row r="792" spans="1:1" x14ac:dyDescent="0.2">
      <c r="A792" s="4" t="s">
        <v>825</v>
      </c>
    </row>
    <row r="793" spans="1:1" x14ac:dyDescent="0.2">
      <c r="A793" s="4" t="s">
        <v>826</v>
      </c>
    </row>
    <row r="794" spans="1:1" x14ac:dyDescent="0.2">
      <c r="A794" s="4" t="s">
        <v>827</v>
      </c>
    </row>
    <row r="795" spans="1:1" x14ac:dyDescent="0.2">
      <c r="A795" s="4" t="s">
        <v>828</v>
      </c>
    </row>
    <row r="796" spans="1:1" x14ac:dyDescent="0.2">
      <c r="A796" s="4" t="s">
        <v>829</v>
      </c>
    </row>
    <row r="797" spans="1:1" x14ac:dyDescent="0.2">
      <c r="A797" s="4" t="s">
        <v>830</v>
      </c>
    </row>
    <row r="798" spans="1:1" x14ac:dyDescent="0.2">
      <c r="A798" s="4" t="s">
        <v>831</v>
      </c>
    </row>
    <row r="799" spans="1:1" x14ac:dyDescent="0.2">
      <c r="A799" s="4" t="s">
        <v>832</v>
      </c>
    </row>
    <row r="800" spans="1:1" x14ac:dyDescent="0.2">
      <c r="A800" s="4" t="s">
        <v>833</v>
      </c>
    </row>
    <row r="801" spans="1:1" x14ac:dyDescent="0.2">
      <c r="A801" s="4" t="s">
        <v>2083</v>
      </c>
    </row>
    <row r="802" spans="1:1" x14ac:dyDescent="0.2">
      <c r="A802" s="4" t="s">
        <v>2084</v>
      </c>
    </row>
    <row r="803" spans="1:1" x14ac:dyDescent="0.2">
      <c r="A803" s="4" t="s">
        <v>2085</v>
      </c>
    </row>
    <row r="804" spans="1:1" x14ac:dyDescent="0.2">
      <c r="A804" s="4" t="s">
        <v>2086</v>
      </c>
    </row>
    <row r="805" spans="1:1" x14ac:dyDescent="0.2">
      <c r="A805" s="4" t="s">
        <v>2087</v>
      </c>
    </row>
    <row r="806" spans="1:1" x14ac:dyDescent="0.2">
      <c r="A806" s="4" t="s">
        <v>2088</v>
      </c>
    </row>
    <row r="807" spans="1:1" x14ac:dyDescent="0.2">
      <c r="A807" s="4" t="s">
        <v>2089</v>
      </c>
    </row>
    <row r="808" spans="1:1" x14ac:dyDescent="0.2">
      <c r="A808" s="4" t="s">
        <v>2090</v>
      </c>
    </row>
    <row r="809" spans="1:1" x14ac:dyDescent="0.2">
      <c r="A809" s="4" t="s">
        <v>2091</v>
      </c>
    </row>
    <row r="810" spans="1:1" x14ac:dyDescent="0.2">
      <c r="A810" s="4" t="s">
        <v>2092</v>
      </c>
    </row>
    <row r="811" spans="1:1" x14ac:dyDescent="0.2">
      <c r="A811" s="4" t="s">
        <v>2093</v>
      </c>
    </row>
    <row r="812" spans="1:1" x14ac:dyDescent="0.2">
      <c r="A812" s="4" t="s">
        <v>2094</v>
      </c>
    </row>
    <row r="813" spans="1:1" x14ac:dyDescent="0.2">
      <c r="A813" s="4" t="s">
        <v>2095</v>
      </c>
    </row>
    <row r="814" spans="1:1" x14ac:dyDescent="0.2">
      <c r="A814" s="4" t="s">
        <v>2096</v>
      </c>
    </row>
    <row r="815" spans="1:1" x14ac:dyDescent="0.2">
      <c r="A815" s="4" t="s">
        <v>2097</v>
      </c>
    </row>
    <row r="816" spans="1:1" x14ac:dyDescent="0.2">
      <c r="A816" s="4" t="s">
        <v>3271</v>
      </c>
    </row>
    <row r="817" spans="1:1" x14ac:dyDescent="0.2">
      <c r="A817" s="4" t="s">
        <v>3272</v>
      </c>
    </row>
    <row r="818" spans="1:1" x14ac:dyDescent="0.2">
      <c r="A818" s="4" t="s">
        <v>3273</v>
      </c>
    </row>
    <row r="819" spans="1:1" x14ac:dyDescent="0.2">
      <c r="A819" s="4" t="s">
        <v>3274</v>
      </c>
    </row>
    <row r="820" spans="1:1" x14ac:dyDescent="0.2">
      <c r="A820" s="4" t="s">
        <v>3275</v>
      </c>
    </row>
    <row r="821" spans="1:1" x14ac:dyDescent="0.2">
      <c r="A821" s="4" t="s">
        <v>3276</v>
      </c>
    </row>
    <row r="822" spans="1:1" x14ac:dyDescent="0.2">
      <c r="A822" s="4" t="s">
        <v>3277</v>
      </c>
    </row>
    <row r="823" spans="1:1" x14ac:dyDescent="0.2">
      <c r="A823" s="4" t="s">
        <v>3278</v>
      </c>
    </row>
    <row r="824" spans="1:1" x14ac:dyDescent="0.2">
      <c r="A824" s="4" t="s">
        <v>3279</v>
      </c>
    </row>
    <row r="825" spans="1:1" x14ac:dyDescent="0.2">
      <c r="A825" s="4" t="s">
        <v>3280</v>
      </c>
    </row>
    <row r="826" spans="1:1" x14ac:dyDescent="0.2">
      <c r="A826" s="4" t="s">
        <v>3281</v>
      </c>
    </row>
    <row r="827" spans="1:1" x14ac:dyDescent="0.2">
      <c r="A827" s="4" t="s">
        <v>3282</v>
      </c>
    </row>
    <row r="828" spans="1:1" x14ac:dyDescent="0.2">
      <c r="A828" s="4" t="s">
        <v>3283</v>
      </c>
    </row>
    <row r="829" spans="1:1" x14ac:dyDescent="0.2">
      <c r="A829" s="4" t="s">
        <v>3284</v>
      </c>
    </row>
    <row r="830" spans="1:1" x14ac:dyDescent="0.2">
      <c r="A830" s="4" t="s">
        <v>3285</v>
      </c>
    </row>
    <row r="831" spans="1:1" x14ac:dyDescent="0.2">
      <c r="A831" s="4" t="s">
        <v>3286</v>
      </c>
    </row>
    <row r="832" spans="1:1" x14ac:dyDescent="0.2">
      <c r="A832" s="4" t="s">
        <v>3287</v>
      </c>
    </row>
    <row r="833" spans="1:1" x14ac:dyDescent="0.2">
      <c r="A833" s="4" t="s">
        <v>3288</v>
      </c>
    </row>
    <row r="834" spans="1:1" x14ac:dyDescent="0.2">
      <c r="A834" s="4" t="s">
        <v>3289</v>
      </c>
    </row>
    <row r="835" spans="1:1" x14ac:dyDescent="0.2">
      <c r="A835" s="4" t="s">
        <v>3290</v>
      </c>
    </row>
    <row r="836" spans="1:1" x14ac:dyDescent="0.2">
      <c r="A836" s="4" t="s">
        <v>3291</v>
      </c>
    </row>
    <row r="837" spans="1:1" x14ac:dyDescent="0.2">
      <c r="A837" s="4" t="s">
        <v>3292</v>
      </c>
    </row>
    <row r="838" spans="1:1" x14ac:dyDescent="0.2">
      <c r="A838" s="4" t="s">
        <v>3293</v>
      </c>
    </row>
    <row r="839" spans="1:1" x14ac:dyDescent="0.2">
      <c r="A839" s="4" t="s">
        <v>3294</v>
      </c>
    </row>
    <row r="840" spans="1:1" x14ac:dyDescent="0.2">
      <c r="A840" s="4" t="s">
        <v>2114</v>
      </c>
    </row>
    <row r="841" spans="1:1" x14ac:dyDescent="0.2">
      <c r="A841" s="4" t="s">
        <v>2115</v>
      </c>
    </row>
    <row r="842" spans="1:1" x14ac:dyDescent="0.2">
      <c r="A842" s="4" t="s">
        <v>2116</v>
      </c>
    </row>
    <row r="843" spans="1:1" x14ac:dyDescent="0.2">
      <c r="A843" s="4" t="s">
        <v>2117</v>
      </c>
    </row>
    <row r="844" spans="1:1" x14ac:dyDescent="0.2">
      <c r="A844" s="4" t="s">
        <v>2118</v>
      </c>
    </row>
    <row r="845" spans="1:1" x14ac:dyDescent="0.2">
      <c r="A845" s="4" t="s">
        <v>2119</v>
      </c>
    </row>
    <row r="846" spans="1:1" x14ac:dyDescent="0.2">
      <c r="A846" s="4" t="s">
        <v>2120</v>
      </c>
    </row>
    <row r="847" spans="1:1" x14ac:dyDescent="0.2">
      <c r="A847" s="4" t="s">
        <v>2121</v>
      </c>
    </row>
    <row r="848" spans="1:1" x14ac:dyDescent="0.2">
      <c r="A848" s="4" t="s">
        <v>2122</v>
      </c>
    </row>
    <row r="849" spans="1:1" x14ac:dyDescent="0.2">
      <c r="A849" s="4" t="s">
        <v>2123</v>
      </c>
    </row>
    <row r="850" spans="1:1" x14ac:dyDescent="0.2">
      <c r="A850" s="4" t="s">
        <v>2124</v>
      </c>
    </row>
    <row r="851" spans="1:1" x14ac:dyDescent="0.2">
      <c r="A851" s="4" t="s">
        <v>2125</v>
      </c>
    </row>
    <row r="852" spans="1:1" x14ac:dyDescent="0.2">
      <c r="A852" s="4" t="s">
        <v>2126</v>
      </c>
    </row>
    <row r="853" spans="1:1" x14ac:dyDescent="0.2">
      <c r="A853" s="4" t="s">
        <v>2127</v>
      </c>
    </row>
    <row r="854" spans="1:1" x14ac:dyDescent="0.2">
      <c r="A854" s="4" t="s">
        <v>2128</v>
      </c>
    </row>
    <row r="855" spans="1:1" x14ac:dyDescent="0.2">
      <c r="A855" s="4" t="s">
        <v>2129</v>
      </c>
    </row>
    <row r="856" spans="1:1" x14ac:dyDescent="0.2">
      <c r="A856" s="4" t="s">
        <v>2130</v>
      </c>
    </row>
    <row r="857" spans="1:1" x14ac:dyDescent="0.2">
      <c r="A857" s="4" t="s">
        <v>2131</v>
      </c>
    </row>
    <row r="858" spans="1:1" x14ac:dyDescent="0.2">
      <c r="A858" s="4" t="s">
        <v>2132</v>
      </c>
    </row>
    <row r="859" spans="1:1" x14ac:dyDescent="0.2">
      <c r="A859" s="4" t="s">
        <v>2133</v>
      </c>
    </row>
    <row r="860" spans="1:1" x14ac:dyDescent="0.2">
      <c r="A860" s="4" t="s">
        <v>2134</v>
      </c>
    </row>
    <row r="861" spans="1:1" x14ac:dyDescent="0.2">
      <c r="A861" s="4" t="s">
        <v>2135</v>
      </c>
    </row>
    <row r="862" spans="1:1" x14ac:dyDescent="0.2">
      <c r="A862" s="4" t="s">
        <v>2136</v>
      </c>
    </row>
    <row r="863" spans="1:1" x14ac:dyDescent="0.2">
      <c r="A863" s="4" t="s">
        <v>3345</v>
      </c>
    </row>
    <row r="864" spans="1:1" x14ac:dyDescent="0.2">
      <c r="A864" s="4" t="s">
        <v>3346</v>
      </c>
    </row>
    <row r="865" spans="1:1" x14ac:dyDescent="0.2">
      <c r="A865" s="4" t="s">
        <v>3347</v>
      </c>
    </row>
    <row r="866" spans="1:1" x14ac:dyDescent="0.2">
      <c r="A866" s="4" t="s">
        <v>3348</v>
      </c>
    </row>
    <row r="867" spans="1:1" x14ac:dyDescent="0.2">
      <c r="A867" s="4" t="s">
        <v>3349</v>
      </c>
    </row>
    <row r="868" spans="1:1" x14ac:dyDescent="0.2">
      <c r="A868" s="4" t="s">
        <v>3350</v>
      </c>
    </row>
    <row r="869" spans="1:1" x14ac:dyDescent="0.2">
      <c r="A869" s="4" t="s">
        <v>3351</v>
      </c>
    </row>
    <row r="870" spans="1:1" x14ac:dyDescent="0.2">
      <c r="A870" s="4" t="s">
        <v>3352</v>
      </c>
    </row>
    <row r="871" spans="1:1" x14ac:dyDescent="0.2">
      <c r="A871" s="4" t="s">
        <v>3353</v>
      </c>
    </row>
    <row r="872" spans="1:1" x14ac:dyDescent="0.2">
      <c r="A872" s="4" t="s">
        <v>3354</v>
      </c>
    </row>
    <row r="873" spans="1:1" x14ac:dyDescent="0.2">
      <c r="A873" s="4" t="s">
        <v>3355</v>
      </c>
    </row>
    <row r="874" spans="1:1" x14ac:dyDescent="0.2">
      <c r="A874" s="4" t="s">
        <v>3356</v>
      </c>
    </row>
    <row r="875" spans="1:1" x14ac:dyDescent="0.2">
      <c r="A875" s="4" t="s">
        <v>3357</v>
      </c>
    </row>
    <row r="876" spans="1:1" x14ac:dyDescent="0.2">
      <c r="A876" s="4" t="s">
        <v>3358</v>
      </c>
    </row>
    <row r="877" spans="1:1" x14ac:dyDescent="0.2">
      <c r="A877" s="4" t="s">
        <v>3359</v>
      </c>
    </row>
    <row r="878" spans="1:1" x14ac:dyDescent="0.2">
      <c r="A878" s="4" t="s">
        <v>3360</v>
      </c>
    </row>
    <row r="879" spans="1:1" x14ac:dyDescent="0.2">
      <c r="A879" s="4" t="s">
        <v>3361</v>
      </c>
    </row>
    <row r="880" spans="1:1" x14ac:dyDescent="0.2">
      <c r="A880" s="4" t="s">
        <v>3362</v>
      </c>
    </row>
    <row r="881" spans="1:1" x14ac:dyDescent="0.2">
      <c r="A881" s="4" t="s">
        <v>3363</v>
      </c>
    </row>
    <row r="882" spans="1:1" x14ac:dyDescent="0.2">
      <c r="A882" s="4" t="s">
        <v>3364</v>
      </c>
    </row>
    <row r="883" spans="1:1" x14ac:dyDescent="0.2">
      <c r="A883" s="4" t="s">
        <v>3365</v>
      </c>
    </row>
    <row r="884" spans="1:1" x14ac:dyDescent="0.2">
      <c r="A884" s="4" t="s">
        <v>2172</v>
      </c>
    </row>
    <row r="885" spans="1:1" x14ac:dyDescent="0.2">
      <c r="A885" s="4" t="s">
        <v>2173</v>
      </c>
    </row>
    <row r="886" spans="1:1" x14ac:dyDescent="0.2">
      <c r="A886" s="4" t="s">
        <v>2174</v>
      </c>
    </row>
    <row r="887" spans="1:1" x14ac:dyDescent="0.2">
      <c r="A887" s="4" t="s">
        <v>2175</v>
      </c>
    </row>
    <row r="888" spans="1:1" x14ac:dyDescent="0.2">
      <c r="A888" s="4" t="s">
        <v>2176</v>
      </c>
    </row>
    <row r="889" spans="1:1" x14ac:dyDescent="0.2">
      <c r="A889" s="4" t="s">
        <v>2177</v>
      </c>
    </row>
    <row r="890" spans="1:1" x14ac:dyDescent="0.2">
      <c r="A890" s="4" t="s">
        <v>2178</v>
      </c>
    </row>
    <row r="891" spans="1:1" x14ac:dyDescent="0.2">
      <c r="A891" s="4" t="s">
        <v>2179</v>
      </c>
    </row>
    <row r="892" spans="1:1" x14ac:dyDescent="0.2">
      <c r="A892" s="4" t="s">
        <v>2180</v>
      </c>
    </row>
    <row r="893" spans="1:1" x14ac:dyDescent="0.2">
      <c r="A893" s="4" t="s">
        <v>2181</v>
      </c>
    </row>
    <row r="894" spans="1:1" x14ac:dyDescent="0.2">
      <c r="A894" s="4" t="s">
        <v>2182</v>
      </c>
    </row>
    <row r="895" spans="1:1" x14ac:dyDescent="0.2">
      <c r="A895" s="4" t="s">
        <v>2183</v>
      </c>
    </row>
    <row r="896" spans="1:1" x14ac:dyDescent="0.2">
      <c r="A896" s="4" t="s">
        <v>2184</v>
      </c>
    </row>
    <row r="897" spans="1:1" x14ac:dyDescent="0.2">
      <c r="A897" s="4" t="s">
        <v>2185</v>
      </c>
    </row>
    <row r="898" spans="1:1" x14ac:dyDescent="0.2">
      <c r="A898" s="4" t="s">
        <v>2186</v>
      </c>
    </row>
    <row r="899" spans="1:1" x14ac:dyDescent="0.2">
      <c r="A899" s="4" t="s">
        <v>2187</v>
      </c>
    </row>
    <row r="900" spans="1:1" x14ac:dyDescent="0.2">
      <c r="A900" s="4" t="s">
        <v>2188</v>
      </c>
    </row>
    <row r="901" spans="1:1" x14ac:dyDescent="0.2">
      <c r="A901" s="4" t="s">
        <v>2189</v>
      </c>
    </row>
    <row r="902" spans="1:1" x14ac:dyDescent="0.2">
      <c r="A902" s="4" t="s">
        <v>2190</v>
      </c>
    </row>
    <row r="903" spans="1:1" x14ac:dyDescent="0.2">
      <c r="A903" s="4" t="s">
        <v>2191</v>
      </c>
    </row>
    <row r="904" spans="1:1" x14ac:dyDescent="0.2">
      <c r="A904" s="4" t="s">
        <v>2192</v>
      </c>
    </row>
    <row r="905" spans="1:1" x14ac:dyDescent="0.2">
      <c r="A905" s="4" t="s">
        <v>3418</v>
      </c>
    </row>
    <row r="906" spans="1:1" x14ac:dyDescent="0.2">
      <c r="A906" s="4" t="s">
        <v>3419</v>
      </c>
    </row>
    <row r="907" spans="1:1" x14ac:dyDescent="0.2">
      <c r="A907" s="4" t="s">
        <v>3420</v>
      </c>
    </row>
    <row r="908" spans="1:1" x14ac:dyDescent="0.2">
      <c r="A908" s="4" t="s">
        <v>3421</v>
      </c>
    </row>
    <row r="909" spans="1:1" x14ac:dyDescent="0.2">
      <c r="A909" s="4" t="s">
        <v>3422</v>
      </c>
    </row>
    <row r="910" spans="1:1" x14ac:dyDescent="0.2">
      <c r="A910" s="4" t="s">
        <v>3423</v>
      </c>
    </row>
    <row r="911" spans="1:1" x14ac:dyDescent="0.2">
      <c r="A911" s="4" t="s">
        <v>3424</v>
      </c>
    </row>
    <row r="912" spans="1:1" x14ac:dyDescent="0.2">
      <c r="A912" s="4" t="s">
        <v>3425</v>
      </c>
    </row>
    <row r="913" spans="1:1" x14ac:dyDescent="0.2">
      <c r="A913" s="4" t="s">
        <v>3426</v>
      </c>
    </row>
    <row r="914" spans="1:1" x14ac:dyDescent="0.2">
      <c r="A914" s="4" t="s">
        <v>3427</v>
      </c>
    </row>
    <row r="915" spans="1:1" x14ac:dyDescent="0.2">
      <c r="A915" s="4" t="s">
        <v>3428</v>
      </c>
    </row>
    <row r="916" spans="1:1" x14ac:dyDescent="0.2">
      <c r="A916" s="4" t="s">
        <v>3429</v>
      </c>
    </row>
    <row r="917" spans="1:1" x14ac:dyDescent="0.2">
      <c r="A917" s="4" t="s">
        <v>3430</v>
      </c>
    </row>
    <row r="918" spans="1:1" x14ac:dyDescent="0.2">
      <c r="A918" s="4" t="s">
        <v>3431</v>
      </c>
    </row>
    <row r="919" spans="1:1" x14ac:dyDescent="0.2">
      <c r="A919" s="4" t="s">
        <v>3432</v>
      </c>
    </row>
    <row r="920" spans="1:1" x14ac:dyDescent="0.2">
      <c r="A920" s="4" t="s">
        <v>3433</v>
      </c>
    </row>
    <row r="921" spans="1:1" x14ac:dyDescent="0.2">
      <c r="A921" s="4" t="s">
        <v>3434</v>
      </c>
    </row>
    <row r="922" spans="1:1" x14ac:dyDescent="0.2">
      <c r="A922" s="4" t="s">
        <v>3435</v>
      </c>
    </row>
    <row r="923" spans="1:1" x14ac:dyDescent="0.2">
      <c r="A923" s="4" t="s">
        <v>3436</v>
      </c>
    </row>
    <row r="924" spans="1:1" x14ac:dyDescent="0.2">
      <c r="A924" s="4" t="s">
        <v>5495</v>
      </c>
    </row>
    <row r="925" spans="1:1" x14ac:dyDescent="0.2">
      <c r="A925" s="4" t="s">
        <v>5496</v>
      </c>
    </row>
    <row r="926" spans="1:1" x14ac:dyDescent="0.2">
      <c r="A926" s="4" t="s">
        <v>5497</v>
      </c>
    </row>
    <row r="927" spans="1:1" x14ac:dyDescent="0.2">
      <c r="A927" s="4" t="s">
        <v>5498</v>
      </c>
    </row>
    <row r="928" spans="1:1" x14ac:dyDescent="0.2">
      <c r="A928" s="4" t="s">
        <v>5499</v>
      </c>
    </row>
    <row r="929" spans="1:1" x14ac:dyDescent="0.2">
      <c r="A929" s="4" t="s">
        <v>5500</v>
      </c>
    </row>
    <row r="930" spans="1:1" x14ac:dyDescent="0.2">
      <c r="A930" s="4" t="s">
        <v>5501</v>
      </c>
    </row>
    <row r="931" spans="1:1" x14ac:dyDescent="0.2">
      <c r="A931" s="4" t="s">
        <v>5502</v>
      </c>
    </row>
    <row r="932" spans="1:1" x14ac:dyDescent="0.2">
      <c r="A932" s="4" t="s">
        <v>5503</v>
      </c>
    </row>
    <row r="933" spans="1:1" x14ac:dyDescent="0.2">
      <c r="A933" s="4" t="s">
        <v>5504</v>
      </c>
    </row>
    <row r="934" spans="1:1" x14ac:dyDescent="0.2">
      <c r="A934" s="4" t="s">
        <v>5505</v>
      </c>
    </row>
    <row r="935" spans="1:1" x14ac:dyDescent="0.2">
      <c r="A935" s="4" t="s">
        <v>5506</v>
      </c>
    </row>
    <row r="936" spans="1:1" x14ac:dyDescent="0.2">
      <c r="A936" s="4" t="s">
        <v>5507</v>
      </c>
    </row>
    <row r="937" spans="1:1" x14ac:dyDescent="0.2">
      <c r="A937" s="4" t="s">
        <v>5508</v>
      </c>
    </row>
    <row r="938" spans="1:1" x14ac:dyDescent="0.2">
      <c r="A938" s="4" t="s">
        <v>5509</v>
      </c>
    </row>
    <row r="939" spans="1:1" x14ac:dyDescent="0.2">
      <c r="A939" s="4" t="s">
        <v>5510</v>
      </c>
    </row>
    <row r="940" spans="1:1" x14ac:dyDescent="0.2">
      <c r="A940" s="4" t="s">
        <v>5511</v>
      </c>
    </row>
    <row r="941" spans="1:1" x14ac:dyDescent="0.2">
      <c r="A941" s="4" t="s">
        <v>5512</v>
      </c>
    </row>
    <row r="942" spans="1:1" x14ac:dyDescent="0.2">
      <c r="A942" s="4" t="s">
        <v>5513</v>
      </c>
    </row>
    <row r="943" spans="1:1" x14ac:dyDescent="0.2">
      <c r="A943" s="4" t="s">
        <v>5514</v>
      </c>
    </row>
    <row r="944" spans="1:1" x14ac:dyDescent="0.2">
      <c r="A944" s="4" t="s">
        <v>5515</v>
      </c>
    </row>
    <row r="945" spans="1:1" x14ac:dyDescent="0.2">
      <c r="A945" s="4" t="s">
        <v>5516</v>
      </c>
    </row>
    <row r="946" spans="1:1" x14ac:dyDescent="0.2">
      <c r="A946" s="4" t="s">
        <v>5517</v>
      </c>
    </row>
    <row r="947" spans="1:1" x14ac:dyDescent="0.2">
      <c r="A947" s="4" t="s">
        <v>5518</v>
      </c>
    </row>
    <row r="948" spans="1:1" x14ac:dyDescent="0.2">
      <c r="A948" s="4" t="s">
        <v>5519</v>
      </c>
    </row>
    <row r="949" spans="1:1" x14ac:dyDescent="0.2">
      <c r="A949" s="4" t="s">
        <v>5520</v>
      </c>
    </row>
    <row r="950" spans="1:1" x14ac:dyDescent="0.2">
      <c r="A950" s="4" t="s">
        <v>5521</v>
      </c>
    </row>
    <row r="951" spans="1:1" x14ac:dyDescent="0.2">
      <c r="A951" s="4" t="s">
        <v>5522</v>
      </c>
    </row>
    <row r="952" spans="1:1" x14ac:dyDescent="0.2">
      <c r="A952" s="4" t="s">
        <v>5523</v>
      </c>
    </row>
    <row r="953" spans="1:1" x14ac:dyDescent="0.2">
      <c r="A953" s="4" t="s">
        <v>5524</v>
      </c>
    </row>
    <row r="954" spans="1:1" x14ac:dyDescent="0.2">
      <c r="A954" s="4" t="s">
        <v>5525</v>
      </c>
    </row>
    <row r="955" spans="1:1" x14ac:dyDescent="0.2">
      <c r="A955" s="4" t="s">
        <v>5526</v>
      </c>
    </row>
    <row r="956" spans="1:1" x14ac:dyDescent="0.2">
      <c r="A956" s="4" t="s">
        <v>5527</v>
      </c>
    </row>
    <row r="957" spans="1:1" x14ac:dyDescent="0.2">
      <c r="A957" s="4" t="s">
        <v>5528</v>
      </c>
    </row>
    <row r="958" spans="1:1" x14ac:dyDescent="0.2">
      <c r="A958" s="4" t="s">
        <v>5529</v>
      </c>
    </row>
    <row r="959" spans="1:1" x14ac:dyDescent="0.2">
      <c r="A959" s="4" t="s">
        <v>5530</v>
      </c>
    </row>
    <row r="960" spans="1:1" x14ac:dyDescent="0.2">
      <c r="A960" s="4" t="s">
        <v>5531</v>
      </c>
    </row>
    <row r="961" spans="1:1" x14ac:dyDescent="0.2">
      <c r="A961" s="4" t="s">
        <v>5532</v>
      </c>
    </row>
    <row r="962" spans="1:1" x14ac:dyDescent="0.2">
      <c r="A962" s="4" t="s">
        <v>5533</v>
      </c>
    </row>
    <row r="963" spans="1:1" x14ac:dyDescent="0.2">
      <c r="A963" s="4" t="s">
        <v>5534</v>
      </c>
    </row>
    <row r="964" spans="1:1" x14ac:dyDescent="0.2">
      <c r="A964" s="4" t="s">
        <v>5535</v>
      </c>
    </row>
    <row r="965" spans="1:1" x14ac:dyDescent="0.2">
      <c r="A965" s="4" t="s">
        <v>5536</v>
      </c>
    </row>
    <row r="966" spans="1:1" x14ac:dyDescent="0.2">
      <c r="A966" s="4" t="s">
        <v>5537</v>
      </c>
    </row>
    <row r="967" spans="1:1" x14ac:dyDescent="0.2">
      <c r="A967" s="4" t="s">
        <v>5538</v>
      </c>
    </row>
    <row r="968" spans="1:1" x14ac:dyDescent="0.2">
      <c r="A968" s="4" t="s">
        <v>5539</v>
      </c>
    </row>
    <row r="969" spans="1:1" x14ac:dyDescent="0.2">
      <c r="A969" s="4" t="s">
        <v>5540</v>
      </c>
    </row>
    <row r="970" spans="1:1" x14ac:dyDescent="0.2">
      <c r="A970" s="4" t="s">
        <v>5541</v>
      </c>
    </row>
    <row r="971" spans="1:1" x14ac:dyDescent="0.2">
      <c r="A971" s="4" t="s">
        <v>5542</v>
      </c>
    </row>
    <row r="972" spans="1:1" x14ac:dyDescent="0.2">
      <c r="A972" s="4" t="s">
        <v>5543</v>
      </c>
    </row>
    <row r="973" spans="1:1" x14ac:dyDescent="0.2">
      <c r="A973" s="4" t="s">
        <v>5544</v>
      </c>
    </row>
    <row r="974" spans="1:1" x14ac:dyDescent="0.2">
      <c r="A974" s="4" t="s">
        <v>5545</v>
      </c>
    </row>
    <row r="975" spans="1:1" x14ac:dyDescent="0.2">
      <c r="A975" s="4" t="s">
        <v>5546</v>
      </c>
    </row>
    <row r="976" spans="1:1" x14ac:dyDescent="0.2">
      <c r="A976" s="4" t="s">
        <v>5547</v>
      </c>
    </row>
    <row r="977" spans="1:1" x14ac:dyDescent="0.2">
      <c r="A977" s="4" t="s">
        <v>5548</v>
      </c>
    </row>
    <row r="978" spans="1:1" x14ac:dyDescent="0.2">
      <c r="A978" s="4" t="s">
        <v>5549</v>
      </c>
    </row>
    <row r="979" spans="1:1" x14ac:dyDescent="0.2">
      <c r="A979" s="4" t="s">
        <v>5550</v>
      </c>
    </row>
    <row r="980" spans="1:1" x14ac:dyDescent="0.2">
      <c r="A980" s="4" t="s">
        <v>5551</v>
      </c>
    </row>
    <row r="981" spans="1:1" x14ac:dyDescent="0.2">
      <c r="A981" s="4" t="s">
        <v>5552</v>
      </c>
    </row>
    <row r="982" spans="1:1" x14ac:dyDescent="0.2">
      <c r="A982" s="4" t="s">
        <v>5553</v>
      </c>
    </row>
    <row r="983" spans="1:1" x14ac:dyDescent="0.2">
      <c r="A983" s="4" t="s">
        <v>5554</v>
      </c>
    </row>
    <row r="984" spans="1:1" x14ac:dyDescent="0.2">
      <c r="A984" s="4" t="s">
        <v>5555</v>
      </c>
    </row>
    <row r="985" spans="1:1" x14ac:dyDescent="0.2">
      <c r="A985" s="4" t="s">
        <v>5556</v>
      </c>
    </row>
    <row r="986" spans="1:1" x14ac:dyDescent="0.2">
      <c r="A986" s="4" t="s">
        <v>5557</v>
      </c>
    </row>
    <row r="987" spans="1:1" x14ac:dyDescent="0.2">
      <c r="A987" s="4" t="s">
        <v>5558</v>
      </c>
    </row>
    <row r="988" spans="1:1" x14ac:dyDescent="0.2">
      <c r="A988" s="4" t="s">
        <v>5559</v>
      </c>
    </row>
    <row r="989" spans="1:1" x14ac:dyDescent="0.2">
      <c r="A989" s="4" t="s">
        <v>5560</v>
      </c>
    </row>
    <row r="990" spans="1:1" x14ac:dyDescent="0.2">
      <c r="A990" s="4" t="s">
        <v>5561</v>
      </c>
    </row>
    <row r="991" spans="1:1" x14ac:dyDescent="0.2">
      <c r="A991" s="4" t="s">
        <v>5562</v>
      </c>
    </row>
    <row r="992" spans="1:1" x14ac:dyDescent="0.2">
      <c r="A992" s="4" t="s">
        <v>5563</v>
      </c>
    </row>
    <row r="993" spans="1:1" x14ac:dyDescent="0.2">
      <c r="A993" s="4" t="s">
        <v>5564</v>
      </c>
    </row>
    <row r="994" spans="1:1" x14ac:dyDescent="0.2">
      <c r="A994" s="4" t="s">
        <v>5565</v>
      </c>
    </row>
    <row r="995" spans="1:1" x14ac:dyDescent="0.2">
      <c r="A995" s="4" t="s">
        <v>5566</v>
      </c>
    </row>
    <row r="996" spans="1:1" x14ac:dyDescent="0.2">
      <c r="A996" s="4" t="s">
        <v>5567</v>
      </c>
    </row>
    <row r="997" spans="1:1" x14ac:dyDescent="0.2">
      <c r="A997" s="4" t="s">
        <v>5568</v>
      </c>
    </row>
    <row r="998" spans="1:1" x14ac:dyDescent="0.2">
      <c r="A998" s="4" t="s">
        <v>2715</v>
      </c>
    </row>
    <row r="999" spans="1:1" x14ac:dyDescent="0.2">
      <c r="A999" s="4" t="s">
        <v>2716</v>
      </c>
    </row>
    <row r="1000" spans="1:1" x14ac:dyDescent="0.2">
      <c r="A1000" s="4" t="s">
        <v>2717</v>
      </c>
    </row>
    <row r="1001" spans="1:1" x14ac:dyDescent="0.2">
      <c r="A1001" s="4" t="s">
        <v>2718</v>
      </c>
    </row>
    <row r="1002" spans="1:1" x14ac:dyDescent="0.2">
      <c r="A1002" s="4" t="s">
        <v>2719</v>
      </c>
    </row>
    <row r="1003" spans="1:1" x14ac:dyDescent="0.2">
      <c r="A1003" s="4" t="s">
        <v>2720</v>
      </c>
    </row>
    <row r="1004" spans="1:1" x14ac:dyDescent="0.2">
      <c r="A1004" s="4" t="s">
        <v>2721</v>
      </c>
    </row>
    <row r="1005" spans="1:1" x14ac:dyDescent="0.2">
      <c r="A1005" s="4" t="s">
        <v>2722</v>
      </c>
    </row>
    <row r="1006" spans="1:1" x14ac:dyDescent="0.2">
      <c r="A1006" s="4" t="s">
        <v>2723</v>
      </c>
    </row>
    <row r="1007" spans="1:1" x14ac:dyDescent="0.2">
      <c r="A1007" s="4" t="s">
        <v>2724</v>
      </c>
    </row>
    <row r="1008" spans="1:1" x14ac:dyDescent="0.2">
      <c r="A1008" s="4" t="s">
        <v>2725</v>
      </c>
    </row>
    <row r="1009" spans="1:1" x14ac:dyDescent="0.2">
      <c r="A1009" s="4" t="s">
        <v>1541</v>
      </c>
    </row>
    <row r="1010" spans="1:1" x14ac:dyDescent="0.2">
      <c r="A1010" s="4" t="s">
        <v>1542</v>
      </c>
    </row>
    <row r="1011" spans="1:1" x14ac:dyDescent="0.2">
      <c r="A1011" s="4" t="s">
        <v>1543</v>
      </c>
    </row>
    <row r="1012" spans="1:1" x14ac:dyDescent="0.2">
      <c r="A1012" s="4" t="s">
        <v>1544</v>
      </c>
    </row>
    <row r="1013" spans="1:1" x14ac:dyDescent="0.2">
      <c r="A1013" s="4" t="s">
        <v>1545</v>
      </c>
    </row>
    <row r="1014" spans="1:1" x14ac:dyDescent="0.2">
      <c r="A1014" s="4" t="s">
        <v>1546</v>
      </c>
    </row>
    <row r="1015" spans="1:1" x14ac:dyDescent="0.2">
      <c r="A1015" s="4" t="s">
        <v>1547</v>
      </c>
    </row>
    <row r="1016" spans="1:1" x14ac:dyDescent="0.2">
      <c r="A1016" s="4" t="s">
        <v>1548</v>
      </c>
    </row>
    <row r="1017" spans="1:1" x14ac:dyDescent="0.2">
      <c r="A1017" s="4" t="s">
        <v>1549</v>
      </c>
    </row>
    <row r="1018" spans="1:1" x14ac:dyDescent="0.2">
      <c r="A1018" s="4" t="s">
        <v>1550</v>
      </c>
    </row>
    <row r="1019" spans="1:1" x14ac:dyDescent="0.2">
      <c r="A1019" s="4" t="s">
        <v>1551</v>
      </c>
    </row>
    <row r="1020" spans="1:1" x14ac:dyDescent="0.2">
      <c r="A1020" s="4" t="s">
        <v>1552</v>
      </c>
    </row>
    <row r="1021" spans="1:1" x14ac:dyDescent="0.2">
      <c r="A1021" s="4" t="s">
        <v>1553</v>
      </c>
    </row>
    <row r="1022" spans="1:1" x14ac:dyDescent="0.2">
      <c r="A1022" s="4" t="s">
        <v>1554</v>
      </c>
    </row>
    <row r="1023" spans="1:1" x14ac:dyDescent="0.2">
      <c r="A1023" s="4" t="s">
        <v>1555</v>
      </c>
    </row>
    <row r="1024" spans="1:1" x14ac:dyDescent="0.2">
      <c r="A1024" s="4" t="s">
        <v>1556</v>
      </c>
    </row>
    <row r="1025" spans="1:1" x14ac:dyDescent="0.2">
      <c r="A1025" s="4" t="s">
        <v>1557</v>
      </c>
    </row>
    <row r="1026" spans="1:1" x14ac:dyDescent="0.2">
      <c r="A1026" s="4" t="s">
        <v>1558</v>
      </c>
    </row>
    <row r="1027" spans="1:1" x14ac:dyDescent="0.2">
      <c r="A1027" s="4" t="s">
        <v>1559</v>
      </c>
    </row>
    <row r="1028" spans="1:1" x14ac:dyDescent="0.2">
      <c r="A1028" s="4" t="s">
        <v>1560</v>
      </c>
    </row>
    <row r="1029" spans="1:1" x14ac:dyDescent="0.2">
      <c r="A1029" s="4" t="s">
        <v>1561</v>
      </c>
    </row>
    <row r="1030" spans="1:1" x14ac:dyDescent="0.2">
      <c r="A1030" s="4" t="s">
        <v>1562</v>
      </c>
    </row>
    <row r="1031" spans="1:1" x14ac:dyDescent="0.2">
      <c r="A1031" s="4" t="s">
        <v>1563</v>
      </c>
    </row>
    <row r="1032" spans="1:1" x14ac:dyDescent="0.2">
      <c r="A1032" s="4" t="s">
        <v>1564</v>
      </c>
    </row>
    <row r="1033" spans="1:1" x14ac:dyDescent="0.2">
      <c r="A1033" s="4" t="s">
        <v>1565</v>
      </c>
    </row>
    <row r="1034" spans="1:1" x14ac:dyDescent="0.2">
      <c r="A1034" s="4" t="s">
        <v>1566</v>
      </c>
    </row>
    <row r="1035" spans="1:1" x14ac:dyDescent="0.2">
      <c r="A1035" s="4" t="s">
        <v>1567</v>
      </c>
    </row>
    <row r="1036" spans="1:1" x14ac:dyDescent="0.2">
      <c r="A1036" s="4" t="s">
        <v>2757</v>
      </c>
    </row>
    <row r="1037" spans="1:1" x14ac:dyDescent="0.2">
      <c r="A1037" s="4" t="s">
        <v>2758</v>
      </c>
    </row>
    <row r="1038" spans="1:1" x14ac:dyDescent="0.2">
      <c r="A1038" s="4" t="s">
        <v>2759</v>
      </c>
    </row>
    <row r="1039" spans="1:1" x14ac:dyDescent="0.2">
      <c r="A1039" s="4" t="s">
        <v>2760</v>
      </c>
    </row>
    <row r="1040" spans="1:1" x14ac:dyDescent="0.2">
      <c r="A1040" s="4" t="s">
        <v>2761</v>
      </c>
    </row>
    <row r="1041" spans="1:1" x14ac:dyDescent="0.2">
      <c r="A1041" s="4" t="s">
        <v>2762</v>
      </c>
    </row>
    <row r="1042" spans="1:1" x14ac:dyDescent="0.2">
      <c r="A1042" s="4" t="s">
        <v>2763</v>
      </c>
    </row>
    <row r="1043" spans="1:1" x14ac:dyDescent="0.2">
      <c r="A1043" s="4" t="s">
        <v>2764</v>
      </c>
    </row>
    <row r="1044" spans="1:1" x14ac:dyDescent="0.2">
      <c r="A1044" s="4" t="s">
        <v>2765</v>
      </c>
    </row>
    <row r="1045" spans="1:1" x14ac:dyDescent="0.2">
      <c r="A1045" s="4" t="s">
        <v>2766</v>
      </c>
    </row>
    <row r="1046" spans="1:1" x14ac:dyDescent="0.2">
      <c r="A1046" s="4" t="s">
        <v>2767</v>
      </c>
    </row>
    <row r="1047" spans="1:1" x14ac:dyDescent="0.2">
      <c r="A1047" s="4" t="s">
        <v>2768</v>
      </c>
    </row>
    <row r="1048" spans="1:1" x14ac:dyDescent="0.2">
      <c r="A1048" s="4" t="s">
        <v>2769</v>
      </c>
    </row>
    <row r="1049" spans="1:1" x14ac:dyDescent="0.2">
      <c r="A1049" s="4" t="s">
        <v>2770</v>
      </c>
    </row>
    <row r="1050" spans="1:1" x14ac:dyDescent="0.2">
      <c r="A1050" s="4" t="s">
        <v>2771</v>
      </c>
    </row>
    <row r="1051" spans="1:1" x14ac:dyDescent="0.2">
      <c r="A1051" s="4" t="s">
        <v>2772</v>
      </c>
    </row>
    <row r="1052" spans="1:1" x14ac:dyDescent="0.2">
      <c r="A1052" s="4" t="s">
        <v>2773</v>
      </c>
    </row>
    <row r="1053" spans="1:1" x14ac:dyDescent="0.2">
      <c r="A1053" s="4" t="s">
        <v>2774</v>
      </c>
    </row>
    <row r="1054" spans="1:1" x14ac:dyDescent="0.2">
      <c r="A1054" s="4" t="s">
        <v>2775</v>
      </c>
    </row>
    <row r="1055" spans="1:1" x14ac:dyDescent="0.2">
      <c r="A1055" s="4" t="s">
        <v>2776</v>
      </c>
    </row>
    <row r="1056" spans="1:1" x14ac:dyDescent="0.2">
      <c r="A1056" s="4" t="s">
        <v>2777</v>
      </c>
    </row>
    <row r="1057" spans="1:1" x14ac:dyDescent="0.2">
      <c r="A1057" s="4" t="s">
        <v>2778</v>
      </c>
    </row>
    <row r="1058" spans="1:1" x14ac:dyDescent="0.2">
      <c r="A1058" s="4" t="s">
        <v>2779</v>
      </c>
    </row>
    <row r="1059" spans="1:1" x14ac:dyDescent="0.2">
      <c r="A1059" s="4" t="s">
        <v>2780</v>
      </c>
    </row>
    <row r="1060" spans="1:1" x14ac:dyDescent="0.2">
      <c r="A1060" s="4" t="s">
        <v>2781</v>
      </c>
    </row>
    <row r="1061" spans="1:1" x14ac:dyDescent="0.2">
      <c r="A1061" s="4" t="s">
        <v>2782</v>
      </c>
    </row>
    <row r="1062" spans="1:1" x14ac:dyDescent="0.2">
      <c r="A1062" s="4" t="s">
        <v>2783</v>
      </c>
    </row>
    <row r="1063" spans="1:1" x14ac:dyDescent="0.2">
      <c r="A1063" s="4" t="s">
        <v>2784</v>
      </c>
    </row>
    <row r="1064" spans="1:1" x14ac:dyDescent="0.2">
      <c r="A1064" s="4" t="s">
        <v>2785</v>
      </c>
    </row>
    <row r="1065" spans="1:1" x14ac:dyDescent="0.2">
      <c r="A1065" s="4" t="s">
        <v>2786</v>
      </c>
    </row>
    <row r="1066" spans="1:1" x14ac:dyDescent="0.2">
      <c r="A1066" s="4" t="s">
        <v>2787</v>
      </c>
    </row>
    <row r="1067" spans="1:1" x14ac:dyDescent="0.2">
      <c r="A1067" s="4" t="s">
        <v>2788</v>
      </c>
    </row>
    <row r="1068" spans="1:1" x14ac:dyDescent="0.2">
      <c r="A1068" s="4" t="s">
        <v>2789</v>
      </c>
    </row>
    <row r="1069" spans="1:1" x14ac:dyDescent="0.2">
      <c r="A1069" s="4" t="s">
        <v>2790</v>
      </c>
    </row>
    <row r="1070" spans="1:1" x14ac:dyDescent="0.2">
      <c r="A1070" s="4" t="s">
        <v>1599</v>
      </c>
    </row>
    <row r="1071" spans="1:1" x14ac:dyDescent="0.2">
      <c r="A1071" s="4" t="s">
        <v>1600</v>
      </c>
    </row>
    <row r="1072" spans="1:1" x14ac:dyDescent="0.2">
      <c r="A1072" s="4" t="s">
        <v>2818</v>
      </c>
    </row>
    <row r="1073" spans="1:1" x14ac:dyDescent="0.2">
      <c r="A1073" s="4" t="s">
        <v>2819</v>
      </c>
    </row>
    <row r="1074" spans="1:1" x14ac:dyDescent="0.2">
      <c r="A1074" s="4" t="s">
        <v>2820</v>
      </c>
    </row>
    <row r="1075" spans="1:1" x14ac:dyDescent="0.2">
      <c r="A1075" s="4" t="s">
        <v>2821</v>
      </c>
    </row>
    <row r="1076" spans="1:1" x14ac:dyDescent="0.2">
      <c r="A1076" s="4" t="s">
        <v>2822</v>
      </c>
    </row>
    <row r="1077" spans="1:1" x14ac:dyDescent="0.2">
      <c r="A1077" s="4" t="s">
        <v>2823</v>
      </c>
    </row>
    <row r="1078" spans="1:1" x14ac:dyDescent="0.2">
      <c r="A1078" s="4" t="s">
        <v>2824</v>
      </c>
    </row>
    <row r="1079" spans="1:1" x14ac:dyDescent="0.2">
      <c r="A1079" s="4" t="s">
        <v>2825</v>
      </c>
    </row>
    <row r="1080" spans="1:1" x14ac:dyDescent="0.2">
      <c r="A1080" s="4" t="s">
        <v>2826</v>
      </c>
    </row>
    <row r="1081" spans="1:1" x14ac:dyDescent="0.2">
      <c r="A1081" s="4" t="s">
        <v>2827</v>
      </c>
    </row>
    <row r="1082" spans="1:1" x14ac:dyDescent="0.2">
      <c r="A1082" s="4" t="s">
        <v>2828</v>
      </c>
    </row>
    <row r="1083" spans="1:1" x14ac:dyDescent="0.2">
      <c r="A1083" s="4" t="s">
        <v>2829</v>
      </c>
    </row>
    <row r="1084" spans="1:1" x14ac:dyDescent="0.2">
      <c r="A1084" s="4" t="s">
        <v>2830</v>
      </c>
    </row>
    <row r="1085" spans="1:1" x14ac:dyDescent="0.2">
      <c r="A1085" s="4" t="s">
        <v>2831</v>
      </c>
    </row>
    <row r="1086" spans="1:1" x14ac:dyDescent="0.2">
      <c r="A1086" s="4" t="s">
        <v>2832</v>
      </c>
    </row>
    <row r="1087" spans="1:1" x14ac:dyDescent="0.2">
      <c r="A1087" s="4" t="s">
        <v>2833</v>
      </c>
    </row>
    <row r="1088" spans="1:1" x14ac:dyDescent="0.2">
      <c r="A1088" s="4" t="s">
        <v>2834</v>
      </c>
    </row>
    <row r="1089" spans="1:1" x14ac:dyDescent="0.2">
      <c r="A1089" s="4" t="s">
        <v>2835</v>
      </c>
    </row>
    <row r="1090" spans="1:1" x14ac:dyDescent="0.2">
      <c r="A1090" s="4" t="s">
        <v>4452</v>
      </c>
    </row>
    <row r="1091" spans="1:1" x14ac:dyDescent="0.2">
      <c r="A1091" s="4" t="s">
        <v>4453</v>
      </c>
    </row>
    <row r="1092" spans="1:1" x14ac:dyDescent="0.2">
      <c r="A1092" s="4" t="s">
        <v>4454</v>
      </c>
    </row>
    <row r="1093" spans="1:1" x14ac:dyDescent="0.2">
      <c r="A1093" s="4" t="s">
        <v>4455</v>
      </c>
    </row>
    <row r="1094" spans="1:1" x14ac:dyDescent="0.2">
      <c r="A1094" s="4" t="s">
        <v>4456</v>
      </c>
    </row>
    <row r="1095" spans="1:1" x14ac:dyDescent="0.2">
      <c r="A1095" s="4" t="s">
        <v>4457</v>
      </c>
    </row>
    <row r="1096" spans="1:1" x14ac:dyDescent="0.2">
      <c r="A1096" s="4" t="s">
        <v>4458</v>
      </c>
    </row>
    <row r="1097" spans="1:1" x14ac:dyDescent="0.2">
      <c r="A1097" s="4" t="s">
        <v>4459</v>
      </c>
    </row>
    <row r="1098" spans="1:1" x14ac:dyDescent="0.2">
      <c r="A1098" s="4" t="s">
        <v>4460</v>
      </c>
    </row>
    <row r="1099" spans="1:1" x14ac:dyDescent="0.2">
      <c r="A1099" s="4" t="s">
        <v>4461</v>
      </c>
    </row>
    <row r="1100" spans="1:1" x14ac:dyDescent="0.2">
      <c r="A1100" s="4" t="s">
        <v>4462</v>
      </c>
    </row>
    <row r="1101" spans="1:1" x14ac:dyDescent="0.2">
      <c r="A1101" s="4" t="s">
        <v>4463</v>
      </c>
    </row>
    <row r="1102" spans="1:1" x14ac:dyDescent="0.2">
      <c r="A1102" s="4" t="s">
        <v>4464</v>
      </c>
    </row>
    <row r="1103" spans="1:1" x14ac:dyDescent="0.2">
      <c r="A1103" s="4" t="s">
        <v>4465</v>
      </c>
    </row>
    <row r="1104" spans="1:1" x14ac:dyDescent="0.2">
      <c r="A1104" s="4" t="s">
        <v>4466</v>
      </c>
    </row>
    <row r="1105" spans="1:1" x14ac:dyDescent="0.2">
      <c r="A1105" s="4" t="s">
        <v>4467</v>
      </c>
    </row>
    <row r="1106" spans="1:1" x14ac:dyDescent="0.2">
      <c r="A1106" s="4" t="s">
        <v>4468</v>
      </c>
    </row>
    <row r="1107" spans="1:1" x14ac:dyDescent="0.2">
      <c r="A1107" s="4" t="s">
        <v>4469</v>
      </c>
    </row>
    <row r="1108" spans="1:1" x14ac:dyDescent="0.2">
      <c r="A1108" s="4" t="s">
        <v>4470</v>
      </c>
    </row>
    <row r="1109" spans="1:1" x14ac:dyDescent="0.2">
      <c r="A1109" s="4" t="s">
        <v>4471</v>
      </c>
    </row>
    <row r="1110" spans="1:1" x14ac:dyDescent="0.2">
      <c r="A1110" s="4" t="s">
        <v>4472</v>
      </c>
    </row>
    <row r="1111" spans="1:1" x14ac:dyDescent="0.2">
      <c r="A1111" s="4" t="s">
        <v>4473</v>
      </c>
    </row>
    <row r="1112" spans="1:1" x14ac:dyDescent="0.2">
      <c r="A1112" s="4" t="s">
        <v>4474</v>
      </c>
    </row>
    <row r="1113" spans="1:1" x14ac:dyDescent="0.2">
      <c r="A1113" s="4" t="s">
        <v>4475</v>
      </c>
    </row>
    <row r="1114" spans="1:1" x14ac:dyDescent="0.2">
      <c r="A1114" s="4" t="s">
        <v>4476</v>
      </c>
    </row>
    <row r="1115" spans="1:1" x14ac:dyDescent="0.2">
      <c r="A1115" s="4" t="s">
        <v>4477</v>
      </c>
    </row>
    <row r="1116" spans="1:1" x14ac:dyDescent="0.2">
      <c r="A1116" s="4" t="s">
        <v>4478</v>
      </c>
    </row>
    <row r="1117" spans="1:1" x14ac:dyDescent="0.2">
      <c r="A1117" s="4" t="s">
        <v>4479</v>
      </c>
    </row>
    <row r="1118" spans="1:1" x14ac:dyDescent="0.2">
      <c r="A1118" s="4" t="s">
        <v>4480</v>
      </c>
    </row>
    <row r="1119" spans="1:1" x14ac:dyDescent="0.2">
      <c r="A1119" s="4" t="s">
        <v>4481</v>
      </c>
    </row>
    <row r="1120" spans="1:1" x14ac:dyDescent="0.2">
      <c r="A1120" s="4" t="s">
        <v>4482</v>
      </c>
    </row>
    <row r="1121" spans="1:1" x14ac:dyDescent="0.2">
      <c r="A1121" s="4" t="s">
        <v>4483</v>
      </c>
    </row>
    <row r="1122" spans="1:1" x14ac:dyDescent="0.2">
      <c r="A1122" s="4" t="s">
        <v>4484</v>
      </c>
    </row>
    <row r="1123" spans="1:1" x14ac:dyDescent="0.2">
      <c r="A1123" s="4" t="s">
        <v>4485</v>
      </c>
    </row>
    <row r="1124" spans="1:1" x14ac:dyDescent="0.2">
      <c r="A1124" s="4" t="s">
        <v>4486</v>
      </c>
    </row>
    <row r="1125" spans="1:1" x14ac:dyDescent="0.2">
      <c r="A1125" s="4" t="s">
        <v>4487</v>
      </c>
    </row>
    <row r="1126" spans="1:1" x14ac:dyDescent="0.2">
      <c r="A1126" s="4" t="s">
        <v>4488</v>
      </c>
    </row>
    <row r="1127" spans="1:1" x14ac:dyDescent="0.2">
      <c r="A1127" s="4" t="s">
        <v>4489</v>
      </c>
    </row>
    <row r="1128" spans="1:1" x14ac:dyDescent="0.2">
      <c r="A1128" s="4" t="s">
        <v>4490</v>
      </c>
    </row>
    <row r="1129" spans="1:1" x14ac:dyDescent="0.2">
      <c r="A1129" s="4" t="s">
        <v>4491</v>
      </c>
    </row>
    <row r="1130" spans="1:1" x14ac:dyDescent="0.2">
      <c r="A1130" s="4" t="s">
        <v>4492</v>
      </c>
    </row>
    <row r="1131" spans="1:1" x14ac:dyDescent="0.2">
      <c r="A1131" s="4" t="s">
        <v>4493</v>
      </c>
    </row>
    <row r="1132" spans="1:1" x14ac:dyDescent="0.2">
      <c r="A1132" s="4" t="s">
        <v>4494</v>
      </c>
    </row>
    <row r="1133" spans="1:1" x14ac:dyDescent="0.2">
      <c r="A1133" s="4" t="s">
        <v>4495</v>
      </c>
    </row>
    <row r="1134" spans="1:1" x14ac:dyDescent="0.2">
      <c r="A1134" s="4" t="s">
        <v>4496</v>
      </c>
    </row>
    <row r="1135" spans="1:1" x14ac:dyDescent="0.2">
      <c r="A1135" s="4" t="s">
        <v>4497</v>
      </c>
    </row>
    <row r="1136" spans="1:1" x14ac:dyDescent="0.2">
      <c r="A1136" s="4" t="s">
        <v>4498</v>
      </c>
    </row>
    <row r="1137" spans="1:1" x14ac:dyDescent="0.2">
      <c r="A1137" s="4" t="s">
        <v>4499</v>
      </c>
    </row>
    <row r="1138" spans="1:1" x14ac:dyDescent="0.2">
      <c r="A1138" s="4" t="s">
        <v>4500</v>
      </c>
    </row>
    <row r="1139" spans="1:1" x14ac:dyDescent="0.2">
      <c r="A1139" s="4" t="s">
        <v>381</v>
      </c>
    </row>
    <row r="1140" spans="1:1" x14ac:dyDescent="0.2">
      <c r="A1140" s="4" t="s">
        <v>4501</v>
      </c>
    </row>
    <row r="1141" spans="1:1" x14ac:dyDescent="0.2">
      <c r="A1141" s="4" t="s">
        <v>4502</v>
      </c>
    </row>
    <row r="1142" spans="1:1" x14ac:dyDescent="0.2">
      <c r="A1142" s="4" t="s">
        <v>4503</v>
      </c>
    </row>
    <row r="1143" spans="1:1" x14ac:dyDescent="0.2">
      <c r="A1143" s="4" t="s">
        <v>4504</v>
      </c>
    </row>
    <row r="1144" spans="1:1" x14ac:dyDescent="0.2">
      <c r="A1144" s="4" t="s">
        <v>4505</v>
      </c>
    </row>
    <row r="1145" spans="1:1" x14ac:dyDescent="0.2">
      <c r="A1145" s="4" t="s">
        <v>4506</v>
      </c>
    </row>
    <row r="1146" spans="1:1" x14ac:dyDescent="0.2">
      <c r="A1146" s="4" t="s">
        <v>4507</v>
      </c>
    </row>
    <row r="1147" spans="1:1" x14ac:dyDescent="0.2">
      <c r="A1147" s="4" t="s">
        <v>4508</v>
      </c>
    </row>
    <row r="1148" spans="1:1" x14ac:dyDescent="0.2">
      <c r="A1148" s="4" t="s">
        <v>4509</v>
      </c>
    </row>
    <row r="1149" spans="1:1" x14ac:dyDescent="0.2">
      <c r="A1149" s="4" t="s">
        <v>4510</v>
      </c>
    </row>
    <row r="1150" spans="1:1" x14ac:dyDescent="0.2">
      <c r="A1150" s="4" t="s">
        <v>4511</v>
      </c>
    </row>
    <row r="1151" spans="1:1" x14ac:dyDescent="0.2">
      <c r="A1151" s="4" t="s">
        <v>4512</v>
      </c>
    </row>
    <row r="1152" spans="1:1" x14ac:dyDescent="0.2">
      <c r="A1152" s="4" t="s">
        <v>4513</v>
      </c>
    </row>
    <row r="1153" spans="1:1" x14ac:dyDescent="0.2">
      <c r="A1153" s="4" t="s">
        <v>4514</v>
      </c>
    </row>
    <row r="1154" spans="1:1" x14ac:dyDescent="0.2">
      <c r="A1154" s="4" t="s">
        <v>4515</v>
      </c>
    </row>
    <row r="1155" spans="1:1" x14ac:dyDescent="0.2">
      <c r="A1155" s="4" t="s">
        <v>4516</v>
      </c>
    </row>
    <row r="1156" spans="1:1" x14ac:dyDescent="0.2">
      <c r="A1156" s="4" t="s">
        <v>4517</v>
      </c>
    </row>
    <row r="1157" spans="1:1" x14ac:dyDescent="0.2">
      <c r="A1157" s="4" t="s">
        <v>4518</v>
      </c>
    </row>
    <row r="1158" spans="1:1" x14ac:dyDescent="0.2">
      <c r="A1158" s="4" t="s">
        <v>4519</v>
      </c>
    </row>
    <row r="1159" spans="1:1" x14ac:dyDescent="0.2">
      <c r="A1159" s="4" t="s">
        <v>4520</v>
      </c>
    </row>
    <row r="1160" spans="1:1" x14ac:dyDescent="0.2">
      <c r="A1160" s="4" t="s">
        <v>4521</v>
      </c>
    </row>
    <row r="1161" spans="1:1" x14ac:dyDescent="0.2">
      <c r="A1161" s="4" t="s">
        <v>4522</v>
      </c>
    </row>
    <row r="1162" spans="1:1" x14ac:dyDescent="0.2">
      <c r="A1162" s="4" t="s">
        <v>4523</v>
      </c>
    </row>
    <row r="1163" spans="1:1" x14ac:dyDescent="0.2">
      <c r="A1163" s="4" t="s">
        <v>4524</v>
      </c>
    </row>
    <row r="1164" spans="1:1" x14ac:dyDescent="0.2">
      <c r="A1164" s="4" t="s">
        <v>4525</v>
      </c>
    </row>
    <row r="1165" spans="1:1" x14ac:dyDescent="0.2">
      <c r="A1165" s="4" t="s">
        <v>4526</v>
      </c>
    </row>
    <row r="1166" spans="1:1" x14ac:dyDescent="0.2">
      <c r="A1166" s="4" t="s">
        <v>4527</v>
      </c>
    </row>
    <row r="1167" spans="1:1" x14ac:dyDescent="0.2">
      <c r="A1167" s="4" t="s">
        <v>4528</v>
      </c>
    </row>
    <row r="1168" spans="1:1" x14ac:dyDescent="0.2">
      <c r="A1168" s="4" t="s">
        <v>4529</v>
      </c>
    </row>
    <row r="1169" spans="1:1" x14ac:dyDescent="0.2">
      <c r="A1169" s="4" t="s">
        <v>4530</v>
      </c>
    </row>
    <row r="1170" spans="1:1" x14ac:dyDescent="0.2">
      <c r="A1170" s="4" t="s">
        <v>4531</v>
      </c>
    </row>
    <row r="1171" spans="1:1" x14ac:dyDescent="0.2">
      <c r="A1171" s="4" t="s">
        <v>4532</v>
      </c>
    </row>
    <row r="1172" spans="1:1" x14ac:dyDescent="0.2">
      <c r="A1172" s="4" t="s">
        <v>4533</v>
      </c>
    </row>
    <row r="1173" spans="1:1" x14ac:dyDescent="0.2">
      <c r="A1173" s="4" t="s">
        <v>4534</v>
      </c>
    </row>
    <row r="1174" spans="1:1" x14ac:dyDescent="0.2">
      <c r="A1174" s="4" t="s">
        <v>4535</v>
      </c>
    </row>
    <row r="1175" spans="1:1" x14ac:dyDescent="0.2">
      <c r="A1175" s="4" t="s">
        <v>4536</v>
      </c>
    </row>
    <row r="1176" spans="1:1" x14ac:dyDescent="0.2">
      <c r="A1176" s="4" t="s">
        <v>4537</v>
      </c>
    </row>
    <row r="1177" spans="1:1" x14ac:dyDescent="0.2">
      <c r="A1177" s="4" t="s">
        <v>4538</v>
      </c>
    </row>
    <row r="1178" spans="1:1" x14ac:dyDescent="0.2">
      <c r="A1178" s="4" t="s">
        <v>4539</v>
      </c>
    </row>
    <row r="1179" spans="1:1" x14ac:dyDescent="0.2">
      <c r="A1179" s="4" t="s">
        <v>4540</v>
      </c>
    </row>
    <row r="1180" spans="1:1" x14ac:dyDescent="0.2">
      <c r="A1180" s="4" t="s">
        <v>4541</v>
      </c>
    </row>
    <row r="1181" spans="1:1" x14ac:dyDescent="0.2">
      <c r="A1181" s="4" t="s">
        <v>4542</v>
      </c>
    </row>
    <row r="1182" spans="1:1" x14ac:dyDescent="0.2">
      <c r="A1182" s="4" t="s">
        <v>4543</v>
      </c>
    </row>
    <row r="1183" spans="1:1" x14ac:dyDescent="0.2">
      <c r="A1183" s="4" t="s">
        <v>4544</v>
      </c>
    </row>
    <row r="1184" spans="1:1" x14ac:dyDescent="0.2">
      <c r="A1184" s="4" t="s">
        <v>4545</v>
      </c>
    </row>
    <row r="1185" spans="1:1" x14ac:dyDescent="0.2">
      <c r="A1185" s="4" t="s">
        <v>4546</v>
      </c>
    </row>
    <row r="1186" spans="1:1" x14ac:dyDescent="0.2">
      <c r="A1186" s="4" t="s">
        <v>4547</v>
      </c>
    </row>
    <row r="1187" spans="1:1" x14ac:dyDescent="0.2">
      <c r="A1187" s="4" t="s">
        <v>4548</v>
      </c>
    </row>
    <row r="1188" spans="1:1" x14ac:dyDescent="0.2">
      <c r="A1188" s="4" t="s">
        <v>4549</v>
      </c>
    </row>
    <row r="1189" spans="1:1" x14ac:dyDescent="0.2">
      <c r="A1189" s="4" t="s">
        <v>4550</v>
      </c>
    </row>
    <row r="1190" spans="1:1" x14ac:dyDescent="0.2">
      <c r="A1190" s="4" t="s">
        <v>4551</v>
      </c>
    </row>
    <row r="1191" spans="1:1" x14ac:dyDescent="0.2">
      <c r="A1191" s="4" t="s">
        <v>4552</v>
      </c>
    </row>
    <row r="1192" spans="1:1" x14ac:dyDescent="0.2">
      <c r="A1192" s="4" t="s">
        <v>4553</v>
      </c>
    </row>
    <row r="1193" spans="1:1" x14ac:dyDescent="0.2">
      <c r="A1193" s="4" t="s">
        <v>4554</v>
      </c>
    </row>
    <row r="1194" spans="1:1" x14ac:dyDescent="0.2">
      <c r="A1194" s="4" t="s">
        <v>4555</v>
      </c>
    </row>
    <row r="1195" spans="1:1" x14ac:dyDescent="0.2">
      <c r="A1195" s="4" t="s">
        <v>4556</v>
      </c>
    </row>
    <row r="1196" spans="1:1" x14ac:dyDescent="0.2">
      <c r="A1196" s="4" t="s">
        <v>4557</v>
      </c>
    </row>
    <row r="1197" spans="1:1" x14ac:dyDescent="0.2">
      <c r="A1197" s="4" t="s">
        <v>4558</v>
      </c>
    </row>
    <row r="1198" spans="1:1" x14ac:dyDescent="0.2">
      <c r="A1198" s="4" t="s">
        <v>4559</v>
      </c>
    </row>
    <row r="1199" spans="1:1" x14ac:dyDescent="0.2">
      <c r="A1199" s="4" t="s">
        <v>4560</v>
      </c>
    </row>
    <row r="1200" spans="1:1" x14ac:dyDescent="0.2">
      <c r="A1200" s="4" t="s">
        <v>4561</v>
      </c>
    </row>
    <row r="1201" spans="1:1" x14ac:dyDescent="0.2">
      <c r="A1201" s="4" t="s">
        <v>4562</v>
      </c>
    </row>
    <row r="1202" spans="1:1" x14ac:dyDescent="0.2">
      <c r="A1202" s="4" t="s">
        <v>4563</v>
      </c>
    </row>
    <row r="1203" spans="1:1" x14ac:dyDescent="0.2">
      <c r="A1203" s="4" t="s">
        <v>4564</v>
      </c>
    </row>
    <row r="1204" spans="1:1" x14ac:dyDescent="0.2">
      <c r="A1204" s="4" t="s">
        <v>4565</v>
      </c>
    </row>
    <row r="1205" spans="1:1" x14ac:dyDescent="0.2">
      <c r="A1205" s="4" t="s">
        <v>4566</v>
      </c>
    </row>
    <row r="1206" spans="1:1" x14ac:dyDescent="0.2">
      <c r="A1206" s="4" t="s">
        <v>4567</v>
      </c>
    </row>
    <row r="1207" spans="1:1" x14ac:dyDescent="0.2">
      <c r="A1207" s="4" t="s">
        <v>4568</v>
      </c>
    </row>
    <row r="1208" spans="1:1" x14ac:dyDescent="0.2">
      <c r="A1208" s="4" t="s">
        <v>4569</v>
      </c>
    </row>
    <row r="1209" spans="1:1" x14ac:dyDescent="0.2">
      <c r="A1209" s="4" t="s">
        <v>4570</v>
      </c>
    </row>
    <row r="1210" spans="1:1" x14ac:dyDescent="0.2">
      <c r="A1210" s="4" t="s">
        <v>4571</v>
      </c>
    </row>
    <row r="1211" spans="1:1" x14ac:dyDescent="0.2">
      <c r="A1211" s="4" t="s">
        <v>4572</v>
      </c>
    </row>
    <row r="1212" spans="1:1" x14ac:dyDescent="0.2">
      <c r="A1212" s="4" t="s">
        <v>4573</v>
      </c>
    </row>
    <row r="1213" spans="1:1" x14ac:dyDescent="0.2">
      <c r="A1213" s="4" t="s">
        <v>4574</v>
      </c>
    </row>
    <row r="1214" spans="1:1" x14ac:dyDescent="0.2">
      <c r="A1214" s="4" t="s">
        <v>4575</v>
      </c>
    </row>
    <row r="1215" spans="1:1" x14ac:dyDescent="0.2">
      <c r="A1215" s="4" t="s">
        <v>4576</v>
      </c>
    </row>
    <row r="1216" spans="1:1" x14ac:dyDescent="0.2">
      <c r="A1216" s="4" t="s">
        <v>4577</v>
      </c>
    </row>
    <row r="1217" spans="1:1" x14ac:dyDescent="0.2">
      <c r="A1217" s="4" t="s">
        <v>4578</v>
      </c>
    </row>
    <row r="1218" spans="1:1" x14ac:dyDescent="0.2">
      <c r="A1218" s="4" t="s">
        <v>4579</v>
      </c>
    </row>
    <row r="1219" spans="1:1" x14ac:dyDescent="0.2">
      <c r="A1219" s="4" t="s">
        <v>4580</v>
      </c>
    </row>
    <row r="1220" spans="1:1" x14ac:dyDescent="0.2">
      <c r="A1220" s="4" t="s">
        <v>4581</v>
      </c>
    </row>
    <row r="1221" spans="1:1" x14ac:dyDescent="0.2">
      <c r="A1221" s="4" t="s">
        <v>4582</v>
      </c>
    </row>
    <row r="1222" spans="1:1" x14ac:dyDescent="0.2">
      <c r="A1222" s="4" t="s">
        <v>4583</v>
      </c>
    </row>
    <row r="1223" spans="1:1" x14ac:dyDescent="0.2">
      <c r="A1223" s="4" t="s">
        <v>4584</v>
      </c>
    </row>
    <row r="1224" spans="1:1" x14ac:dyDescent="0.2">
      <c r="A1224" s="4" t="s">
        <v>4585</v>
      </c>
    </row>
    <row r="1225" spans="1:1" x14ac:dyDescent="0.2">
      <c r="A1225" s="4" t="s">
        <v>4586</v>
      </c>
    </row>
    <row r="1226" spans="1:1" x14ac:dyDescent="0.2">
      <c r="A1226" s="4" t="s">
        <v>4587</v>
      </c>
    </row>
    <row r="1227" spans="1:1" x14ac:dyDescent="0.2">
      <c r="A1227" s="4" t="s">
        <v>4588</v>
      </c>
    </row>
    <row r="1228" spans="1:1" x14ac:dyDescent="0.2">
      <c r="A1228" s="4" t="s">
        <v>4589</v>
      </c>
    </row>
    <row r="1229" spans="1:1" x14ac:dyDescent="0.2">
      <c r="A1229" s="4" t="s">
        <v>4590</v>
      </c>
    </row>
    <row r="1230" spans="1:1" x14ac:dyDescent="0.2">
      <c r="A1230" s="4" t="s">
        <v>4591</v>
      </c>
    </row>
    <row r="1231" spans="1:1" x14ac:dyDescent="0.2">
      <c r="A1231" s="4" t="s">
        <v>4592</v>
      </c>
    </row>
    <row r="1232" spans="1:1" x14ac:dyDescent="0.2">
      <c r="A1232" s="4" t="s">
        <v>4593</v>
      </c>
    </row>
    <row r="1233" spans="1:1" x14ac:dyDescent="0.2">
      <c r="A1233" s="4" t="s">
        <v>4594</v>
      </c>
    </row>
    <row r="1234" spans="1:1" x14ac:dyDescent="0.2">
      <c r="A1234" s="4" t="s">
        <v>4595</v>
      </c>
    </row>
    <row r="1235" spans="1:1" x14ac:dyDescent="0.2">
      <c r="A1235" s="4" t="s">
        <v>4596</v>
      </c>
    </row>
    <row r="1236" spans="1:1" x14ac:dyDescent="0.2">
      <c r="A1236" s="4" t="s">
        <v>4597</v>
      </c>
    </row>
    <row r="1237" spans="1:1" x14ac:dyDescent="0.2">
      <c r="A1237" s="4" t="s">
        <v>4598</v>
      </c>
    </row>
    <row r="1238" spans="1:1" x14ac:dyDescent="0.2">
      <c r="A1238" s="4" t="s">
        <v>4599</v>
      </c>
    </row>
    <row r="1239" spans="1:1" x14ac:dyDescent="0.2">
      <c r="A1239" s="4" t="s">
        <v>4600</v>
      </c>
    </row>
    <row r="1240" spans="1:1" x14ac:dyDescent="0.2">
      <c r="A1240" s="4" t="s">
        <v>4601</v>
      </c>
    </row>
    <row r="1241" spans="1:1" x14ac:dyDescent="0.2">
      <c r="A1241" s="4" t="s">
        <v>4602</v>
      </c>
    </row>
    <row r="1242" spans="1:1" x14ac:dyDescent="0.2">
      <c r="A1242" s="4" t="s">
        <v>4603</v>
      </c>
    </row>
    <row r="1243" spans="1:1" x14ac:dyDescent="0.2">
      <c r="A1243" s="4" t="s">
        <v>4604</v>
      </c>
    </row>
    <row r="1244" spans="1:1" x14ac:dyDescent="0.2">
      <c r="A1244" s="4" t="s">
        <v>4605</v>
      </c>
    </row>
    <row r="1245" spans="1:1" x14ac:dyDescent="0.2">
      <c r="A1245" s="4" t="s">
        <v>4606</v>
      </c>
    </row>
    <row r="1246" spans="1:1" x14ac:dyDescent="0.2">
      <c r="A1246" s="4" t="s">
        <v>4607</v>
      </c>
    </row>
    <row r="1247" spans="1:1" x14ac:dyDescent="0.2">
      <c r="A1247" s="4" t="s">
        <v>4608</v>
      </c>
    </row>
    <row r="1248" spans="1:1" x14ac:dyDescent="0.2">
      <c r="A1248" s="4" t="s">
        <v>4609</v>
      </c>
    </row>
    <row r="1249" spans="1:1" x14ac:dyDescent="0.2">
      <c r="A1249" s="4" t="s">
        <v>4610</v>
      </c>
    </row>
    <row r="1250" spans="1:1" x14ac:dyDescent="0.2">
      <c r="A1250" s="4" t="s">
        <v>4611</v>
      </c>
    </row>
    <row r="1251" spans="1:1" x14ac:dyDescent="0.2">
      <c r="A1251" s="4" t="s">
        <v>4612</v>
      </c>
    </row>
    <row r="1252" spans="1:1" x14ac:dyDescent="0.2">
      <c r="A1252" s="4" t="s">
        <v>4613</v>
      </c>
    </row>
    <row r="1253" spans="1:1" x14ac:dyDescent="0.2">
      <c r="A1253" s="4" t="s">
        <v>4614</v>
      </c>
    </row>
    <row r="1254" spans="1:1" x14ac:dyDescent="0.2">
      <c r="A1254" s="4" t="s">
        <v>4615</v>
      </c>
    </row>
    <row r="1255" spans="1:1" x14ac:dyDescent="0.2">
      <c r="A1255" s="4" t="s">
        <v>4616</v>
      </c>
    </row>
    <row r="1256" spans="1:1" x14ac:dyDescent="0.2">
      <c r="A1256" s="4" t="s">
        <v>4617</v>
      </c>
    </row>
    <row r="1257" spans="1:1" x14ac:dyDescent="0.2">
      <c r="A1257" s="4" t="s">
        <v>4618</v>
      </c>
    </row>
    <row r="1258" spans="1:1" x14ac:dyDescent="0.2">
      <c r="A1258" s="4" t="s">
        <v>4619</v>
      </c>
    </row>
    <row r="1259" spans="1:1" x14ac:dyDescent="0.2">
      <c r="A1259" s="4" t="s">
        <v>4620</v>
      </c>
    </row>
    <row r="1260" spans="1:1" x14ac:dyDescent="0.2">
      <c r="A1260" s="4" t="s">
        <v>4621</v>
      </c>
    </row>
    <row r="1261" spans="1:1" x14ac:dyDescent="0.2">
      <c r="A1261" s="4" t="s">
        <v>4622</v>
      </c>
    </row>
    <row r="1262" spans="1:1" x14ac:dyDescent="0.2">
      <c r="A1262" s="4" t="s">
        <v>4623</v>
      </c>
    </row>
    <row r="1263" spans="1:1" x14ac:dyDescent="0.2">
      <c r="A1263" s="4" t="s">
        <v>4624</v>
      </c>
    </row>
    <row r="1264" spans="1:1" x14ac:dyDescent="0.2">
      <c r="A1264" s="4" t="s">
        <v>4625</v>
      </c>
    </row>
    <row r="1265" spans="1:1" x14ac:dyDescent="0.2">
      <c r="A1265" s="4" t="s">
        <v>4626</v>
      </c>
    </row>
    <row r="1266" spans="1:1" x14ac:dyDescent="0.2">
      <c r="A1266" s="4" t="s">
        <v>4627</v>
      </c>
    </row>
    <row r="1267" spans="1:1" x14ac:dyDescent="0.2">
      <c r="A1267" s="4" t="s">
        <v>4628</v>
      </c>
    </row>
    <row r="1268" spans="1:1" x14ac:dyDescent="0.2">
      <c r="A1268" s="4" t="s">
        <v>4629</v>
      </c>
    </row>
    <row r="1269" spans="1:1" x14ac:dyDescent="0.2">
      <c r="A1269" s="4" t="s">
        <v>4630</v>
      </c>
    </row>
    <row r="1270" spans="1:1" x14ac:dyDescent="0.2">
      <c r="A1270" s="4" t="s">
        <v>4631</v>
      </c>
    </row>
    <row r="1271" spans="1:1" x14ac:dyDescent="0.2">
      <c r="A1271" s="4" t="s">
        <v>4632</v>
      </c>
    </row>
    <row r="1272" spans="1:1" x14ac:dyDescent="0.2">
      <c r="A1272" s="4" t="s">
        <v>4633</v>
      </c>
    </row>
    <row r="1273" spans="1:1" x14ac:dyDescent="0.2">
      <c r="A1273" s="4" t="s">
        <v>4634</v>
      </c>
    </row>
    <row r="1274" spans="1:1" x14ac:dyDescent="0.2">
      <c r="A1274" s="4" t="s">
        <v>4635</v>
      </c>
    </row>
    <row r="1275" spans="1:1" x14ac:dyDescent="0.2">
      <c r="A1275" s="4" t="s">
        <v>4636</v>
      </c>
    </row>
    <row r="1276" spans="1:1" x14ac:dyDescent="0.2">
      <c r="A1276" s="4" t="s">
        <v>4637</v>
      </c>
    </row>
    <row r="1277" spans="1:1" x14ac:dyDescent="0.2">
      <c r="A1277" s="4" t="s">
        <v>4638</v>
      </c>
    </row>
    <row r="1278" spans="1:1" x14ac:dyDescent="0.2">
      <c r="A1278" s="4" t="s">
        <v>4639</v>
      </c>
    </row>
    <row r="1279" spans="1:1" x14ac:dyDescent="0.2">
      <c r="A1279" s="4" t="s">
        <v>4640</v>
      </c>
    </row>
    <row r="1280" spans="1:1" x14ac:dyDescent="0.2">
      <c r="A1280" s="4" t="s">
        <v>4641</v>
      </c>
    </row>
    <row r="1281" spans="1:1" x14ac:dyDescent="0.2">
      <c r="A1281" s="4" t="s">
        <v>4642</v>
      </c>
    </row>
    <row r="1282" spans="1:1" x14ac:dyDescent="0.2">
      <c r="A1282" s="4" t="s">
        <v>4643</v>
      </c>
    </row>
    <row r="1283" spans="1:1" x14ac:dyDescent="0.2">
      <c r="A1283" s="4" t="s">
        <v>4644</v>
      </c>
    </row>
    <row r="1284" spans="1:1" x14ac:dyDescent="0.2">
      <c r="A1284" s="4" t="s">
        <v>4645</v>
      </c>
    </row>
    <row r="1285" spans="1:1" x14ac:dyDescent="0.2">
      <c r="A1285" s="4" t="s">
        <v>4646</v>
      </c>
    </row>
    <row r="1286" spans="1:1" x14ac:dyDescent="0.2">
      <c r="A1286" s="4" t="s">
        <v>4647</v>
      </c>
    </row>
    <row r="1287" spans="1:1" x14ac:dyDescent="0.2">
      <c r="A1287" s="4" t="s">
        <v>4648</v>
      </c>
    </row>
    <row r="1288" spans="1:1" x14ac:dyDescent="0.2">
      <c r="A1288" s="4" t="s">
        <v>4649</v>
      </c>
    </row>
    <row r="1289" spans="1:1" x14ac:dyDescent="0.2">
      <c r="A1289" s="4" t="s">
        <v>4650</v>
      </c>
    </row>
    <row r="1290" spans="1:1" x14ac:dyDescent="0.2">
      <c r="A1290" s="4" t="s">
        <v>4651</v>
      </c>
    </row>
    <row r="1291" spans="1:1" x14ac:dyDescent="0.2">
      <c r="A1291" s="4" t="s">
        <v>4652</v>
      </c>
    </row>
    <row r="1292" spans="1:1" x14ac:dyDescent="0.2">
      <c r="A1292" s="4" t="s">
        <v>4653</v>
      </c>
    </row>
    <row r="1293" spans="1:1" x14ac:dyDescent="0.2">
      <c r="A1293" s="4" t="s">
        <v>4654</v>
      </c>
    </row>
    <row r="1294" spans="1:1" x14ac:dyDescent="0.2">
      <c r="A1294" s="4" t="s">
        <v>4655</v>
      </c>
    </row>
    <row r="1295" spans="1:1" x14ac:dyDescent="0.2">
      <c r="A1295" s="4" t="s">
        <v>4656</v>
      </c>
    </row>
    <row r="1296" spans="1:1" x14ac:dyDescent="0.2">
      <c r="A1296" s="4" t="s">
        <v>4657</v>
      </c>
    </row>
    <row r="1297" spans="1:1" x14ac:dyDescent="0.2">
      <c r="A1297" s="4" t="s">
        <v>4658</v>
      </c>
    </row>
    <row r="1298" spans="1:1" x14ac:dyDescent="0.2">
      <c r="A1298" s="4" t="s">
        <v>4659</v>
      </c>
    </row>
    <row r="1299" spans="1:1" x14ac:dyDescent="0.2">
      <c r="A1299" s="4" t="s">
        <v>4660</v>
      </c>
    </row>
    <row r="1300" spans="1:1" x14ac:dyDescent="0.2">
      <c r="A1300" s="4" t="s">
        <v>4661</v>
      </c>
    </row>
    <row r="1301" spans="1:1" x14ac:dyDescent="0.2">
      <c r="A1301" s="4" t="s">
        <v>4662</v>
      </c>
    </row>
    <row r="1302" spans="1:1" x14ac:dyDescent="0.2">
      <c r="A1302" s="4" t="s">
        <v>4663</v>
      </c>
    </row>
    <row r="1303" spans="1:1" x14ac:dyDescent="0.2">
      <c r="A1303" s="4" t="s">
        <v>4664</v>
      </c>
    </row>
    <row r="1304" spans="1:1" x14ac:dyDescent="0.2">
      <c r="A1304" s="4" t="s">
        <v>4665</v>
      </c>
    </row>
    <row r="1305" spans="1:1" x14ac:dyDescent="0.2">
      <c r="A1305" s="4" t="s">
        <v>4666</v>
      </c>
    </row>
    <row r="1306" spans="1:1" x14ac:dyDescent="0.2">
      <c r="A1306" s="4" t="s">
        <v>4667</v>
      </c>
    </row>
    <row r="1307" spans="1:1" x14ac:dyDescent="0.2">
      <c r="A1307" s="4" t="s">
        <v>4668</v>
      </c>
    </row>
    <row r="1308" spans="1:1" x14ac:dyDescent="0.2">
      <c r="A1308" s="4" t="s">
        <v>4669</v>
      </c>
    </row>
    <row r="1309" spans="1:1" x14ac:dyDescent="0.2">
      <c r="A1309" s="4" t="s">
        <v>4670</v>
      </c>
    </row>
    <row r="1310" spans="1:1" x14ac:dyDescent="0.2">
      <c r="A1310" s="4" t="s">
        <v>4671</v>
      </c>
    </row>
    <row r="1311" spans="1:1" x14ac:dyDescent="0.2">
      <c r="A1311" s="4" t="s">
        <v>4672</v>
      </c>
    </row>
    <row r="1312" spans="1:1" x14ac:dyDescent="0.2">
      <c r="A1312" s="4" t="s">
        <v>4673</v>
      </c>
    </row>
    <row r="1313" spans="1:1" x14ac:dyDescent="0.2">
      <c r="A1313" s="4" t="s">
        <v>4674</v>
      </c>
    </row>
    <row r="1314" spans="1:1" x14ac:dyDescent="0.2">
      <c r="A1314" s="4" t="s">
        <v>4675</v>
      </c>
    </row>
    <row r="1315" spans="1:1" x14ac:dyDescent="0.2">
      <c r="A1315" s="4" t="s">
        <v>4676</v>
      </c>
    </row>
    <row r="1316" spans="1:1" x14ac:dyDescent="0.2">
      <c r="A1316" s="4" t="s">
        <v>4677</v>
      </c>
    </row>
    <row r="1317" spans="1:1" x14ac:dyDescent="0.2">
      <c r="A1317" s="4" t="s">
        <v>4678</v>
      </c>
    </row>
    <row r="1318" spans="1:1" x14ac:dyDescent="0.2">
      <c r="A1318" s="4" t="s">
        <v>4679</v>
      </c>
    </row>
    <row r="1319" spans="1:1" x14ac:dyDescent="0.2">
      <c r="A1319" s="4" t="s">
        <v>4680</v>
      </c>
    </row>
    <row r="1320" spans="1:1" x14ac:dyDescent="0.2">
      <c r="A1320" s="4" t="s">
        <v>4681</v>
      </c>
    </row>
    <row r="1321" spans="1:1" x14ac:dyDescent="0.2">
      <c r="A1321" s="4" t="s">
        <v>4682</v>
      </c>
    </row>
    <row r="1322" spans="1:1" x14ac:dyDescent="0.2">
      <c r="A1322" s="4" t="s">
        <v>4683</v>
      </c>
    </row>
    <row r="1323" spans="1:1" x14ac:dyDescent="0.2">
      <c r="A1323" s="4" t="s">
        <v>4684</v>
      </c>
    </row>
    <row r="1324" spans="1:1" x14ac:dyDescent="0.2">
      <c r="A1324" s="4" t="s">
        <v>4685</v>
      </c>
    </row>
    <row r="1325" spans="1:1" x14ac:dyDescent="0.2">
      <c r="A1325" s="4" t="s">
        <v>4686</v>
      </c>
    </row>
    <row r="1326" spans="1:1" x14ac:dyDescent="0.2">
      <c r="A1326" s="4" t="s">
        <v>4687</v>
      </c>
    </row>
    <row r="1327" spans="1:1" x14ac:dyDescent="0.2">
      <c r="A1327" s="4" t="s">
        <v>4688</v>
      </c>
    </row>
    <row r="1328" spans="1:1" x14ac:dyDescent="0.2">
      <c r="A1328" s="4" t="s">
        <v>4689</v>
      </c>
    </row>
    <row r="1329" spans="1:1" x14ac:dyDescent="0.2">
      <c r="A1329" s="4" t="s">
        <v>4690</v>
      </c>
    </row>
    <row r="1330" spans="1:1" x14ac:dyDescent="0.2">
      <c r="A1330" s="4" t="s">
        <v>4691</v>
      </c>
    </row>
    <row r="1331" spans="1:1" x14ac:dyDescent="0.2">
      <c r="A1331" s="4" t="s">
        <v>4692</v>
      </c>
    </row>
    <row r="1332" spans="1:1" x14ac:dyDescent="0.2">
      <c r="A1332" s="4" t="s">
        <v>4693</v>
      </c>
    </row>
    <row r="1333" spans="1:1" x14ac:dyDescent="0.2">
      <c r="A1333" s="4" t="s">
        <v>4694</v>
      </c>
    </row>
    <row r="1334" spans="1:1" x14ac:dyDescent="0.2">
      <c r="A1334" s="4" t="s">
        <v>4695</v>
      </c>
    </row>
    <row r="1335" spans="1:1" x14ac:dyDescent="0.2">
      <c r="A1335" s="4" t="s">
        <v>4696</v>
      </c>
    </row>
    <row r="1336" spans="1:1" x14ac:dyDescent="0.2">
      <c r="A1336" s="4" t="s">
        <v>4697</v>
      </c>
    </row>
    <row r="1337" spans="1:1" x14ac:dyDescent="0.2">
      <c r="A1337" s="4" t="s">
        <v>4698</v>
      </c>
    </row>
    <row r="1338" spans="1:1" x14ac:dyDescent="0.2">
      <c r="A1338" s="4" t="s">
        <v>4699</v>
      </c>
    </row>
    <row r="1339" spans="1:1" x14ac:dyDescent="0.2">
      <c r="A1339" s="4" t="s">
        <v>4700</v>
      </c>
    </row>
    <row r="1340" spans="1:1" x14ac:dyDescent="0.2">
      <c r="A1340" s="4" t="s">
        <v>4701</v>
      </c>
    </row>
    <row r="1341" spans="1:1" x14ac:dyDescent="0.2">
      <c r="A1341" s="4" t="s">
        <v>4702</v>
      </c>
    </row>
    <row r="1342" spans="1:1" x14ac:dyDescent="0.2">
      <c r="A1342" s="4" t="s">
        <v>4703</v>
      </c>
    </row>
    <row r="1343" spans="1:1" x14ac:dyDescent="0.2">
      <c r="A1343" s="4" t="s">
        <v>4704</v>
      </c>
    </row>
    <row r="1344" spans="1:1" x14ac:dyDescent="0.2">
      <c r="A1344" s="4" t="s">
        <v>4705</v>
      </c>
    </row>
    <row r="1345" spans="1:1" x14ac:dyDescent="0.2">
      <c r="A1345" s="4" t="s">
        <v>3067</v>
      </c>
    </row>
    <row r="1346" spans="1:1" x14ac:dyDescent="0.2">
      <c r="A1346" s="4" t="s">
        <v>3068</v>
      </c>
    </row>
    <row r="1347" spans="1:1" x14ac:dyDescent="0.2">
      <c r="A1347" s="4" t="s">
        <v>3069</v>
      </c>
    </row>
    <row r="1348" spans="1:1" x14ac:dyDescent="0.2">
      <c r="A1348" s="4" t="s">
        <v>3070</v>
      </c>
    </row>
    <row r="1349" spans="1:1" x14ac:dyDescent="0.2">
      <c r="A1349" s="4" t="s">
        <v>3071</v>
      </c>
    </row>
    <row r="1350" spans="1:1" x14ac:dyDescent="0.2">
      <c r="A1350" s="4" t="s">
        <v>3072</v>
      </c>
    </row>
    <row r="1351" spans="1:1" x14ac:dyDescent="0.2">
      <c r="A1351" s="4" t="s">
        <v>3073</v>
      </c>
    </row>
    <row r="1352" spans="1:1" x14ac:dyDescent="0.2">
      <c r="A1352" s="4" t="s">
        <v>3074</v>
      </c>
    </row>
    <row r="1353" spans="1:1" x14ac:dyDescent="0.2">
      <c r="A1353" s="4" t="s">
        <v>3493</v>
      </c>
    </row>
    <row r="1354" spans="1:1" x14ac:dyDescent="0.2">
      <c r="A1354" s="4" t="s">
        <v>3494</v>
      </c>
    </row>
    <row r="1355" spans="1:1" x14ac:dyDescent="0.2">
      <c r="A1355" s="4" t="s">
        <v>3251</v>
      </c>
    </row>
    <row r="1356" spans="1:1" x14ac:dyDescent="0.2">
      <c r="A1356" s="4" t="s">
        <v>3252</v>
      </c>
    </row>
    <row r="1357" spans="1:1" x14ac:dyDescent="0.2">
      <c r="A1357" s="4" t="s">
        <v>3495</v>
      </c>
    </row>
    <row r="1358" spans="1:1" x14ac:dyDescent="0.2">
      <c r="A1358" s="4" t="s">
        <v>3496</v>
      </c>
    </row>
    <row r="1359" spans="1:1" x14ac:dyDescent="0.2">
      <c r="A1359" s="4" t="s">
        <v>3497</v>
      </c>
    </row>
    <row r="1360" spans="1:1" x14ac:dyDescent="0.2">
      <c r="A1360" s="4" t="s">
        <v>3498</v>
      </c>
    </row>
    <row r="1361" spans="1:1" x14ac:dyDescent="0.2">
      <c r="A1361" s="4" t="s">
        <v>3499</v>
      </c>
    </row>
    <row r="1362" spans="1:1" x14ac:dyDescent="0.2">
      <c r="A1362" s="4" t="s">
        <v>3500</v>
      </c>
    </row>
    <row r="1363" spans="1:1" x14ac:dyDescent="0.2">
      <c r="A1363" s="4" t="s">
        <v>3501</v>
      </c>
    </row>
    <row r="1364" spans="1:1" x14ac:dyDescent="0.2">
      <c r="A1364" s="4" t="s">
        <v>3502</v>
      </c>
    </row>
    <row r="1365" spans="1:1" x14ac:dyDescent="0.2">
      <c r="A1365" s="4" t="s">
        <v>3503</v>
      </c>
    </row>
    <row r="1366" spans="1:1" x14ac:dyDescent="0.2">
      <c r="A1366" s="4" t="s">
        <v>3504</v>
      </c>
    </row>
    <row r="1367" spans="1:1" x14ac:dyDescent="0.2">
      <c r="A1367" s="4" t="s">
        <v>3505</v>
      </c>
    </row>
    <row r="1368" spans="1:1" x14ac:dyDescent="0.2">
      <c r="A1368" s="4" t="s">
        <v>3506</v>
      </c>
    </row>
    <row r="1369" spans="1:1" x14ac:dyDescent="0.2">
      <c r="A1369" s="4" t="s">
        <v>3507</v>
      </c>
    </row>
    <row r="1370" spans="1:1" x14ac:dyDescent="0.2">
      <c r="A1370" s="4" t="s">
        <v>3508</v>
      </c>
    </row>
    <row r="1371" spans="1:1" x14ac:dyDescent="0.2">
      <c r="A1371" s="4" t="s">
        <v>3509</v>
      </c>
    </row>
    <row r="1372" spans="1:1" x14ac:dyDescent="0.2">
      <c r="A1372" s="4" t="s">
        <v>3510</v>
      </c>
    </row>
    <row r="1373" spans="1:1" x14ac:dyDescent="0.2">
      <c r="A1373" s="4" t="s">
        <v>3511</v>
      </c>
    </row>
    <row r="1374" spans="1:1" x14ac:dyDescent="0.2">
      <c r="A1374" s="4" t="s">
        <v>3512</v>
      </c>
    </row>
    <row r="1375" spans="1:1" x14ac:dyDescent="0.2">
      <c r="A1375" s="4" t="s">
        <v>3513</v>
      </c>
    </row>
    <row r="1376" spans="1:1" x14ac:dyDescent="0.2">
      <c r="A1376" s="4" t="s">
        <v>3514</v>
      </c>
    </row>
    <row r="1377" spans="1:1" x14ac:dyDescent="0.2">
      <c r="A1377" s="4" t="s">
        <v>3515</v>
      </c>
    </row>
    <row r="1378" spans="1:1" x14ac:dyDescent="0.2">
      <c r="A1378" s="4" t="s">
        <v>3516</v>
      </c>
    </row>
    <row r="1379" spans="1:1" x14ac:dyDescent="0.2">
      <c r="A1379" s="4" t="s">
        <v>3517</v>
      </c>
    </row>
    <row r="1380" spans="1:1" x14ac:dyDescent="0.2">
      <c r="A1380" s="4" t="s">
        <v>3518</v>
      </c>
    </row>
    <row r="1381" spans="1:1" x14ac:dyDescent="0.2">
      <c r="A1381" s="4" t="s">
        <v>3519</v>
      </c>
    </row>
    <row r="1382" spans="1:1" x14ac:dyDescent="0.2">
      <c r="A1382" s="4" t="s">
        <v>3520</v>
      </c>
    </row>
    <row r="1383" spans="1:1" x14ac:dyDescent="0.2">
      <c r="A1383" s="4" t="s">
        <v>3521</v>
      </c>
    </row>
    <row r="1384" spans="1:1" x14ac:dyDescent="0.2">
      <c r="A1384" s="4" t="s">
        <v>3522</v>
      </c>
    </row>
    <row r="1385" spans="1:1" x14ac:dyDescent="0.2">
      <c r="A1385" s="4" t="s">
        <v>3523</v>
      </c>
    </row>
    <row r="1386" spans="1:1" x14ac:dyDescent="0.2">
      <c r="A1386" s="4" t="s">
        <v>3524</v>
      </c>
    </row>
    <row r="1387" spans="1:1" x14ac:dyDescent="0.2">
      <c r="A1387" s="4" t="s">
        <v>3525</v>
      </c>
    </row>
    <row r="1388" spans="1:1" x14ac:dyDescent="0.2">
      <c r="A1388" s="4" t="s">
        <v>3526</v>
      </c>
    </row>
    <row r="1389" spans="1:1" x14ac:dyDescent="0.2">
      <c r="A1389" s="4" t="s">
        <v>3527</v>
      </c>
    </row>
    <row r="1390" spans="1:1" x14ac:dyDescent="0.2">
      <c r="A1390" s="4" t="s">
        <v>3528</v>
      </c>
    </row>
    <row r="1391" spans="1:1" x14ac:dyDescent="0.2">
      <c r="A1391" s="4" t="s">
        <v>3529</v>
      </c>
    </row>
    <row r="1392" spans="1:1" x14ac:dyDescent="0.2">
      <c r="A1392" s="4" t="s">
        <v>3530</v>
      </c>
    </row>
    <row r="1393" spans="1:1" x14ac:dyDescent="0.2">
      <c r="A1393" s="4" t="s">
        <v>3531</v>
      </c>
    </row>
    <row r="1394" spans="1:1" x14ac:dyDescent="0.2">
      <c r="A1394" s="4" t="s">
        <v>3532</v>
      </c>
    </row>
    <row r="1395" spans="1:1" x14ac:dyDescent="0.2">
      <c r="A1395" s="4" t="s">
        <v>3533</v>
      </c>
    </row>
    <row r="1396" spans="1:1" x14ac:dyDescent="0.2">
      <c r="A1396" s="4" t="s">
        <v>3534</v>
      </c>
    </row>
    <row r="1397" spans="1:1" x14ac:dyDescent="0.2">
      <c r="A1397" s="4" t="s">
        <v>3535</v>
      </c>
    </row>
    <row r="1398" spans="1:1" x14ac:dyDescent="0.2">
      <c r="A1398" s="4" t="s">
        <v>3536</v>
      </c>
    </row>
    <row r="1399" spans="1:1" x14ac:dyDescent="0.2">
      <c r="A1399" s="4" t="s">
        <v>3537</v>
      </c>
    </row>
    <row r="1400" spans="1:1" x14ac:dyDescent="0.2">
      <c r="A1400" s="4" t="s">
        <v>3538</v>
      </c>
    </row>
    <row r="1401" spans="1:1" x14ac:dyDescent="0.2">
      <c r="A1401" s="4" t="s">
        <v>3539</v>
      </c>
    </row>
    <row r="1402" spans="1:1" x14ac:dyDescent="0.2">
      <c r="A1402" s="4" t="s">
        <v>3540</v>
      </c>
    </row>
    <row r="1403" spans="1:1" x14ac:dyDescent="0.2">
      <c r="A1403" s="4" t="s">
        <v>3541</v>
      </c>
    </row>
    <row r="1404" spans="1:1" x14ac:dyDescent="0.2">
      <c r="A1404" s="4" t="s">
        <v>3542</v>
      </c>
    </row>
    <row r="1405" spans="1:1" x14ac:dyDescent="0.2">
      <c r="A1405" s="4" t="s">
        <v>3543</v>
      </c>
    </row>
    <row r="1406" spans="1:1" x14ac:dyDescent="0.2">
      <c r="A1406" s="4" t="s">
        <v>3544</v>
      </c>
    </row>
    <row r="1407" spans="1:1" x14ac:dyDescent="0.2">
      <c r="A1407" s="4" t="s">
        <v>3545</v>
      </c>
    </row>
    <row r="1408" spans="1:1" x14ac:dyDescent="0.2">
      <c r="A1408" s="4" t="s">
        <v>3546</v>
      </c>
    </row>
    <row r="1409" spans="1:1" x14ac:dyDescent="0.2">
      <c r="A1409" s="4" t="s">
        <v>3547</v>
      </c>
    </row>
    <row r="1410" spans="1:1" x14ac:dyDescent="0.2">
      <c r="A1410" s="4" t="s">
        <v>3548</v>
      </c>
    </row>
    <row r="1411" spans="1:1" x14ac:dyDescent="0.2">
      <c r="A1411" s="4" t="s">
        <v>3549</v>
      </c>
    </row>
    <row r="1412" spans="1:1" x14ac:dyDescent="0.2">
      <c r="A1412" s="4" t="s">
        <v>3550</v>
      </c>
    </row>
    <row r="1413" spans="1:1" x14ac:dyDescent="0.2">
      <c r="A1413" s="4" t="s">
        <v>3551</v>
      </c>
    </row>
    <row r="1414" spans="1:1" x14ac:dyDescent="0.2">
      <c r="A1414" s="4" t="s">
        <v>3552</v>
      </c>
    </row>
    <row r="1415" spans="1:1" x14ac:dyDescent="0.2">
      <c r="A1415" s="4" t="s">
        <v>3553</v>
      </c>
    </row>
    <row r="1416" spans="1:1" x14ac:dyDescent="0.2">
      <c r="A1416" s="4" t="s">
        <v>3554</v>
      </c>
    </row>
    <row r="1417" spans="1:1" x14ac:dyDescent="0.2">
      <c r="A1417" s="4" t="s">
        <v>3555</v>
      </c>
    </row>
    <row r="1418" spans="1:1" x14ac:dyDescent="0.2">
      <c r="A1418" s="4" t="s">
        <v>3556</v>
      </c>
    </row>
    <row r="1419" spans="1:1" x14ac:dyDescent="0.2">
      <c r="A1419" s="4" t="s">
        <v>3557</v>
      </c>
    </row>
    <row r="1420" spans="1:1" x14ac:dyDescent="0.2">
      <c r="A1420" s="4" t="s">
        <v>3558</v>
      </c>
    </row>
    <row r="1421" spans="1:1" x14ac:dyDescent="0.2">
      <c r="A1421" s="4" t="s">
        <v>3559</v>
      </c>
    </row>
    <row r="1422" spans="1:1" x14ac:dyDescent="0.2">
      <c r="A1422" s="4" t="s">
        <v>3560</v>
      </c>
    </row>
    <row r="1423" spans="1:1" x14ac:dyDescent="0.2">
      <c r="A1423" s="4" t="s">
        <v>3561</v>
      </c>
    </row>
    <row r="1424" spans="1:1" x14ac:dyDescent="0.2">
      <c r="A1424" s="4" t="s">
        <v>3562</v>
      </c>
    </row>
    <row r="1425" spans="1:1" x14ac:dyDescent="0.2">
      <c r="A1425" s="4" t="s">
        <v>3563</v>
      </c>
    </row>
    <row r="1426" spans="1:1" x14ac:dyDescent="0.2">
      <c r="A1426" s="4" t="s">
        <v>3564</v>
      </c>
    </row>
    <row r="1427" spans="1:1" x14ac:dyDescent="0.2">
      <c r="A1427" s="4" t="s">
        <v>3565</v>
      </c>
    </row>
    <row r="1428" spans="1:1" x14ac:dyDescent="0.2">
      <c r="A1428" s="4" t="s">
        <v>3566</v>
      </c>
    </row>
    <row r="1429" spans="1:1" x14ac:dyDescent="0.2">
      <c r="A1429" s="4" t="s">
        <v>3567</v>
      </c>
    </row>
    <row r="1430" spans="1:1" x14ac:dyDescent="0.2">
      <c r="A1430" s="4" t="s">
        <v>3568</v>
      </c>
    </row>
    <row r="1431" spans="1:1" x14ac:dyDescent="0.2">
      <c r="A1431" s="4" t="s">
        <v>3569</v>
      </c>
    </row>
    <row r="1432" spans="1:1" x14ac:dyDescent="0.2">
      <c r="A1432" s="4" t="s">
        <v>3570</v>
      </c>
    </row>
    <row r="1433" spans="1:1" x14ac:dyDescent="0.2">
      <c r="A1433" s="4" t="s">
        <v>3571</v>
      </c>
    </row>
    <row r="1434" spans="1:1" x14ac:dyDescent="0.2">
      <c r="A1434" s="4" t="s">
        <v>3572</v>
      </c>
    </row>
    <row r="1435" spans="1:1" x14ac:dyDescent="0.2">
      <c r="A1435" s="4" t="s">
        <v>3573</v>
      </c>
    </row>
    <row r="1436" spans="1:1" x14ac:dyDescent="0.2">
      <c r="A1436" s="4" t="s">
        <v>3574</v>
      </c>
    </row>
    <row r="1437" spans="1:1" x14ac:dyDescent="0.2">
      <c r="A1437" s="4" t="s">
        <v>3575</v>
      </c>
    </row>
    <row r="1438" spans="1:1" x14ac:dyDescent="0.2">
      <c r="A1438" s="4" t="s">
        <v>3576</v>
      </c>
    </row>
    <row r="1439" spans="1:1" x14ac:dyDescent="0.2">
      <c r="A1439" s="4" t="s">
        <v>3577</v>
      </c>
    </row>
    <row r="1440" spans="1:1" x14ac:dyDescent="0.2">
      <c r="A1440" s="4" t="s">
        <v>3578</v>
      </c>
    </row>
    <row r="1441" spans="1:1" x14ac:dyDescent="0.2">
      <c r="A1441" s="4" t="s">
        <v>3579</v>
      </c>
    </row>
    <row r="1442" spans="1:1" x14ac:dyDescent="0.2">
      <c r="A1442" s="4" t="s">
        <v>3580</v>
      </c>
    </row>
    <row r="1443" spans="1:1" x14ac:dyDescent="0.2">
      <c r="A1443" s="4" t="s">
        <v>3581</v>
      </c>
    </row>
    <row r="1444" spans="1:1" x14ac:dyDescent="0.2">
      <c r="A1444" s="4" t="s">
        <v>3582</v>
      </c>
    </row>
    <row r="1445" spans="1:1" x14ac:dyDescent="0.2">
      <c r="A1445" s="4" t="s">
        <v>3583</v>
      </c>
    </row>
    <row r="1446" spans="1:1" x14ac:dyDescent="0.2">
      <c r="A1446" s="4" t="s">
        <v>3584</v>
      </c>
    </row>
    <row r="1447" spans="1:1" x14ac:dyDescent="0.2">
      <c r="A1447" s="4" t="s">
        <v>3585</v>
      </c>
    </row>
    <row r="1448" spans="1:1" x14ac:dyDescent="0.2">
      <c r="A1448" s="4" t="s">
        <v>3586</v>
      </c>
    </row>
    <row r="1449" spans="1:1" x14ac:dyDescent="0.2">
      <c r="A1449" s="4" t="s">
        <v>3587</v>
      </c>
    </row>
    <row r="1450" spans="1:1" x14ac:dyDescent="0.2">
      <c r="A1450" s="4" t="s">
        <v>3588</v>
      </c>
    </row>
    <row r="1451" spans="1:1" x14ac:dyDescent="0.2">
      <c r="A1451" s="4" t="s">
        <v>3589</v>
      </c>
    </row>
    <row r="1452" spans="1:1" x14ac:dyDescent="0.2">
      <c r="A1452" s="4" t="s">
        <v>3590</v>
      </c>
    </row>
    <row r="1453" spans="1:1" x14ac:dyDescent="0.2">
      <c r="A1453" s="4" t="s">
        <v>3591</v>
      </c>
    </row>
    <row r="1454" spans="1:1" x14ac:dyDescent="0.2">
      <c r="A1454" s="4" t="s">
        <v>3592</v>
      </c>
    </row>
    <row r="1455" spans="1:1" x14ac:dyDescent="0.2">
      <c r="A1455" s="4" t="s">
        <v>3593</v>
      </c>
    </row>
    <row r="1456" spans="1:1" x14ac:dyDescent="0.2">
      <c r="A1456" s="4" t="s">
        <v>3594</v>
      </c>
    </row>
    <row r="1457" spans="1:1" x14ac:dyDescent="0.2">
      <c r="A1457" s="4" t="s">
        <v>3595</v>
      </c>
    </row>
    <row r="1458" spans="1:1" x14ac:dyDescent="0.2">
      <c r="A1458" s="4" t="s">
        <v>3596</v>
      </c>
    </row>
    <row r="1459" spans="1:1" x14ac:dyDescent="0.2">
      <c r="A1459" s="4" t="s">
        <v>3597</v>
      </c>
    </row>
    <row r="1460" spans="1:1" x14ac:dyDescent="0.2">
      <c r="A1460" s="4" t="s">
        <v>3598</v>
      </c>
    </row>
    <row r="1461" spans="1:1" x14ac:dyDescent="0.2">
      <c r="A1461" s="4" t="s">
        <v>3599</v>
      </c>
    </row>
    <row r="1462" spans="1:1" x14ac:dyDescent="0.2">
      <c r="A1462" s="4" t="s">
        <v>3600</v>
      </c>
    </row>
    <row r="1463" spans="1:1" x14ac:dyDescent="0.2">
      <c r="A1463" s="4" t="s">
        <v>3601</v>
      </c>
    </row>
    <row r="1464" spans="1:1" x14ac:dyDescent="0.2">
      <c r="A1464" s="4" t="s">
        <v>3602</v>
      </c>
    </row>
    <row r="1465" spans="1:1" x14ac:dyDescent="0.2">
      <c r="A1465" s="4" t="s">
        <v>3603</v>
      </c>
    </row>
    <row r="1466" spans="1:1" x14ac:dyDescent="0.2">
      <c r="A1466" s="4" t="s">
        <v>3604</v>
      </c>
    </row>
    <row r="1467" spans="1:1" x14ac:dyDescent="0.2">
      <c r="A1467" s="4" t="s">
        <v>3605</v>
      </c>
    </row>
    <row r="1468" spans="1:1" x14ac:dyDescent="0.2">
      <c r="A1468" s="4" t="s">
        <v>3606</v>
      </c>
    </row>
    <row r="1469" spans="1:1" x14ac:dyDescent="0.2">
      <c r="A1469" s="4" t="s">
        <v>3607</v>
      </c>
    </row>
    <row r="1470" spans="1:1" x14ac:dyDescent="0.2">
      <c r="A1470" s="4" t="s">
        <v>3608</v>
      </c>
    </row>
    <row r="1471" spans="1:1" x14ac:dyDescent="0.2">
      <c r="A1471" s="4" t="s">
        <v>3609</v>
      </c>
    </row>
    <row r="1472" spans="1:1" x14ac:dyDescent="0.2">
      <c r="A1472" s="4" t="s">
        <v>3610</v>
      </c>
    </row>
    <row r="1473" spans="1:1" x14ac:dyDescent="0.2">
      <c r="A1473" s="4" t="s">
        <v>3611</v>
      </c>
    </row>
    <row r="1474" spans="1:1" x14ac:dyDescent="0.2">
      <c r="A1474" s="4" t="s">
        <v>382</v>
      </c>
    </row>
    <row r="1475" spans="1:1" x14ac:dyDescent="0.2">
      <c r="A1475" s="4" t="s">
        <v>3612</v>
      </c>
    </row>
    <row r="1476" spans="1:1" x14ac:dyDescent="0.2">
      <c r="A1476" s="4" t="s">
        <v>3613</v>
      </c>
    </row>
    <row r="1477" spans="1:1" x14ac:dyDescent="0.2">
      <c r="A1477" s="4" t="s">
        <v>3614</v>
      </c>
    </row>
    <row r="1478" spans="1:1" x14ac:dyDescent="0.2">
      <c r="A1478" s="4" t="s">
        <v>3615</v>
      </c>
    </row>
    <row r="1479" spans="1:1" x14ac:dyDescent="0.2">
      <c r="A1479" s="4" t="s">
        <v>3616</v>
      </c>
    </row>
    <row r="1480" spans="1:1" x14ac:dyDescent="0.2">
      <c r="A1480" s="4" t="s">
        <v>3617</v>
      </c>
    </row>
    <row r="1481" spans="1:1" x14ac:dyDescent="0.2">
      <c r="A1481" s="4" t="s">
        <v>3618</v>
      </c>
    </row>
    <row r="1482" spans="1:1" x14ac:dyDescent="0.2">
      <c r="A1482" s="4" t="s">
        <v>3619</v>
      </c>
    </row>
    <row r="1483" spans="1:1" x14ac:dyDescent="0.2">
      <c r="A1483" s="4" t="s">
        <v>3620</v>
      </c>
    </row>
    <row r="1484" spans="1:1" x14ac:dyDescent="0.2">
      <c r="A1484" s="4" t="s">
        <v>3621</v>
      </c>
    </row>
    <row r="1485" spans="1:1" x14ac:dyDescent="0.2">
      <c r="A1485" s="4" t="s">
        <v>3622</v>
      </c>
    </row>
    <row r="1486" spans="1:1" x14ac:dyDescent="0.2">
      <c r="A1486" s="4" t="s">
        <v>3623</v>
      </c>
    </row>
    <row r="1487" spans="1:1" x14ac:dyDescent="0.2">
      <c r="A1487" s="4" t="s">
        <v>3624</v>
      </c>
    </row>
    <row r="1488" spans="1:1" x14ac:dyDescent="0.2">
      <c r="A1488" s="4" t="s">
        <v>3625</v>
      </c>
    </row>
    <row r="1489" spans="1:1" x14ac:dyDescent="0.2">
      <c r="A1489" s="4" t="s">
        <v>3626</v>
      </c>
    </row>
    <row r="1490" spans="1:1" x14ac:dyDescent="0.2">
      <c r="A1490" s="4" t="s">
        <v>3627</v>
      </c>
    </row>
    <row r="1491" spans="1:1" x14ac:dyDescent="0.2">
      <c r="A1491" s="4" t="s">
        <v>3628</v>
      </c>
    </row>
    <row r="1492" spans="1:1" x14ac:dyDescent="0.2">
      <c r="A1492" s="4" t="s">
        <v>3629</v>
      </c>
    </row>
    <row r="1493" spans="1:1" x14ac:dyDescent="0.2">
      <c r="A1493" s="4" t="s">
        <v>3630</v>
      </c>
    </row>
    <row r="1494" spans="1:1" x14ac:dyDescent="0.2">
      <c r="A1494" s="4" t="s">
        <v>3631</v>
      </c>
    </row>
    <row r="1495" spans="1:1" x14ac:dyDescent="0.2">
      <c r="A1495" s="4" t="s">
        <v>3632</v>
      </c>
    </row>
    <row r="1496" spans="1:1" x14ac:dyDescent="0.2">
      <c r="A1496" s="4" t="s">
        <v>3633</v>
      </c>
    </row>
    <row r="1497" spans="1:1" x14ac:dyDescent="0.2">
      <c r="A1497" s="4" t="s">
        <v>3634</v>
      </c>
    </row>
    <row r="1498" spans="1:1" x14ac:dyDescent="0.2">
      <c r="A1498" s="4" t="s">
        <v>3635</v>
      </c>
    </row>
    <row r="1499" spans="1:1" x14ac:dyDescent="0.2">
      <c r="A1499" s="4" t="s">
        <v>3636</v>
      </c>
    </row>
    <row r="1500" spans="1:1" x14ac:dyDescent="0.2">
      <c r="A1500" s="4" t="s">
        <v>3637</v>
      </c>
    </row>
    <row r="1501" spans="1:1" x14ac:dyDescent="0.2">
      <c r="A1501" s="4" t="s">
        <v>3638</v>
      </c>
    </row>
    <row r="1502" spans="1:1" x14ac:dyDescent="0.2">
      <c r="A1502" s="4" t="s">
        <v>3639</v>
      </c>
    </row>
    <row r="1503" spans="1:1" x14ac:dyDescent="0.2">
      <c r="A1503" s="4" t="s">
        <v>3640</v>
      </c>
    </row>
    <row r="1504" spans="1:1" x14ac:dyDescent="0.2">
      <c r="A1504" s="4" t="s">
        <v>3641</v>
      </c>
    </row>
    <row r="1505" spans="1:1" x14ac:dyDescent="0.2">
      <c r="A1505" s="4" t="s">
        <v>3642</v>
      </c>
    </row>
    <row r="1506" spans="1:1" x14ac:dyDescent="0.2">
      <c r="A1506" s="4" t="s">
        <v>3643</v>
      </c>
    </row>
    <row r="1507" spans="1:1" x14ac:dyDescent="0.2">
      <c r="A1507" s="4" t="s">
        <v>3644</v>
      </c>
    </row>
    <row r="1508" spans="1:1" x14ac:dyDescent="0.2">
      <c r="A1508" s="4" t="s">
        <v>3645</v>
      </c>
    </row>
    <row r="1509" spans="1:1" x14ac:dyDescent="0.2">
      <c r="A1509" s="4" t="s">
        <v>3646</v>
      </c>
    </row>
    <row r="1510" spans="1:1" x14ac:dyDescent="0.2">
      <c r="A1510" s="4" t="s">
        <v>3647</v>
      </c>
    </row>
    <row r="1511" spans="1:1" x14ac:dyDescent="0.2">
      <c r="A1511" s="4" t="s">
        <v>3648</v>
      </c>
    </row>
    <row r="1512" spans="1:1" x14ac:dyDescent="0.2">
      <c r="A1512" s="4" t="s">
        <v>3649</v>
      </c>
    </row>
    <row r="1513" spans="1:1" x14ac:dyDescent="0.2">
      <c r="A1513" s="4" t="s">
        <v>3650</v>
      </c>
    </row>
    <row r="1514" spans="1:1" x14ac:dyDescent="0.2">
      <c r="A1514" s="4" t="s">
        <v>3651</v>
      </c>
    </row>
    <row r="1515" spans="1:1" x14ac:dyDescent="0.2">
      <c r="A1515" s="4" t="s">
        <v>3652</v>
      </c>
    </row>
    <row r="1516" spans="1:1" x14ac:dyDescent="0.2">
      <c r="A1516" s="4" t="s">
        <v>3653</v>
      </c>
    </row>
    <row r="1517" spans="1:1" x14ac:dyDescent="0.2">
      <c r="A1517" s="4" t="s">
        <v>3654</v>
      </c>
    </row>
    <row r="1518" spans="1:1" x14ac:dyDescent="0.2">
      <c r="A1518" s="4" t="s">
        <v>3655</v>
      </c>
    </row>
    <row r="1519" spans="1:1" x14ac:dyDescent="0.2">
      <c r="A1519" s="4" t="s">
        <v>3656</v>
      </c>
    </row>
    <row r="1520" spans="1:1" x14ac:dyDescent="0.2">
      <c r="A1520" s="4" t="s">
        <v>3657</v>
      </c>
    </row>
    <row r="1521" spans="1:1" x14ac:dyDescent="0.2">
      <c r="A1521" s="4" t="s">
        <v>3658</v>
      </c>
    </row>
    <row r="1522" spans="1:1" x14ac:dyDescent="0.2">
      <c r="A1522" s="4" t="s">
        <v>3659</v>
      </c>
    </row>
    <row r="1523" spans="1:1" x14ac:dyDescent="0.2">
      <c r="A1523" s="4" t="s">
        <v>3660</v>
      </c>
    </row>
    <row r="1524" spans="1:1" x14ac:dyDescent="0.2">
      <c r="A1524" s="4" t="s">
        <v>3661</v>
      </c>
    </row>
    <row r="1525" spans="1:1" x14ac:dyDescent="0.2">
      <c r="A1525" s="4" t="s">
        <v>3662</v>
      </c>
    </row>
    <row r="1526" spans="1:1" x14ac:dyDescent="0.2">
      <c r="A1526" s="4" t="s">
        <v>3663</v>
      </c>
    </row>
    <row r="1527" spans="1:1" x14ac:dyDescent="0.2">
      <c r="A1527" s="4" t="s">
        <v>3664</v>
      </c>
    </row>
    <row r="1528" spans="1:1" x14ac:dyDescent="0.2">
      <c r="A1528" s="4" t="s">
        <v>3665</v>
      </c>
    </row>
    <row r="1529" spans="1:1" x14ac:dyDescent="0.2">
      <c r="A1529" s="4" t="s">
        <v>3666</v>
      </c>
    </row>
    <row r="1530" spans="1:1" x14ac:dyDescent="0.2">
      <c r="A1530" s="4" t="s">
        <v>3667</v>
      </c>
    </row>
    <row r="1531" spans="1:1" x14ac:dyDescent="0.2">
      <c r="A1531" s="4" t="s">
        <v>3668</v>
      </c>
    </row>
    <row r="1532" spans="1:1" x14ac:dyDescent="0.2">
      <c r="A1532" s="4" t="s">
        <v>3669</v>
      </c>
    </row>
    <row r="1533" spans="1:1" x14ac:dyDescent="0.2">
      <c r="A1533" s="4" t="s">
        <v>3670</v>
      </c>
    </row>
    <row r="1534" spans="1:1" x14ac:dyDescent="0.2">
      <c r="A1534" s="4" t="s">
        <v>3671</v>
      </c>
    </row>
    <row r="1535" spans="1:1" x14ac:dyDescent="0.2">
      <c r="A1535" s="4" t="s">
        <v>3672</v>
      </c>
    </row>
    <row r="1536" spans="1:1" x14ac:dyDescent="0.2">
      <c r="A1536" s="4" t="s">
        <v>3673</v>
      </c>
    </row>
    <row r="1537" spans="1:1" x14ac:dyDescent="0.2">
      <c r="A1537" s="4" t="s">
        <v>3674</v>
      </c>
    </row>
    <row r="1538" spans="1:1" x14ac:dyDescent="0.2">
      <c r="A1538" s="4" t="s">
        <v>3675</v>
      </c>
    </row>
    <row r="1539" spans="1:1" x14ac:dyDescent="0.2">
      <c r="A1539" s="4" t="s">
        <v>3676</v>
      </c>
    </row>
    <row r="1540" spans="1:1" x14ac:dyDescent="0.2">
      <c r="A1540" s="4" t="s">
        <v>3677</v>
      </c>
    </row>
    <row r="1541" spans="1:1" x14ac:dyDescent="0.2">
      <c r="A1541" s="4" t="s">
        <v>3678</v>
      </c>
    </row>
    <row r="1542" spans="1:1" x14ac:dyDescent="0.2">
      <c r="A1542" s="4" t="s">
        <v>3679</v>
      </c>
    </row>
    <row r="1543" spans="1:1" x14ac:dyDescent="0.2">
      <c r="A1543" s="4" t="s">
        <v>3680</v>
      </c>
    </row>
    <row r="1544" spans="1:1" x14ac:dyDescent="0.2">
      <c r="A1544" s="4" t="s">
        <v>3681</v>
      </c>
    </row>
    <row r="1545" spans="1:1" x14ac:dyDescent="0.2">
      <c r="A1545" s="4" t="s">
        <v>3682</v>
      </c>
    </row>
    <row r="1546" spans="1:1" x14ac:dyDescent="0.2">
      <c r="A1546" s="4" t="s">
        <v>3683</v>
      </c>
    </row>
    <row r="1547" spans="1:1" x14ac:dyDescent="0.2">
      <c r="A1547" s="4" t="s">
        <v>3684</v>
      </c>
    </row>
    <row r="1548" spans="1:1" x14ac:dyDescent="0.2">
      <c r="A1548" s="4" t="s">
        <v>3685</v>
      </c>
    </row>
    <row r="1549" spans="1:1" x14ac:dyDescent="0.2">
      <c r="A1549" s="4" t="s">
        <v>3686</v>
      </c>
    </row>
    <row r="1550" spans="1:1" x14ac:dyDescent="0.2">
      <c r="A1550" s="4" t="s">
        <v>3687</v>
      </c>
    </row>
    <row r="1551" spans="1:1" x14ac:dyDescent="0.2">
      <c r="A1551" s="4" t="s">
        <v>2468</v>
      </c>
    </row>
    <row r="1552" spans="1:1" x14ac:dyDescent="0.2">
      <c r="A1552" s="4" t="s">
        <v>2469</v>
      </c>
    </row>
    <row r="1553" spans="1:1" x14ac:dyDescent="0.2">
      <c r="A1553" s="4" t="s">
        <v>2470</v>
      </c>
    </row>
    <row r="1554" spans="1:1" x14ac:dyDescent="0.2">
      <c r="A1554" s="4" t="s">
        <v>2471</v>
      </c>
    </row>
    <row r="1555" spans="1:1" x14ac:dyDescent="0.2">
      <c r="A1555" s="4" t="s">
        <v>2472</v>
      </c>
    </row>
    <row r="1556" spans="1:1" x14ac:dyDescent="0.2">
      <c r="A1556" s="4" t="s">
        <v>2473</v>
      </c>
    </row>
    <row r="1557" spans="1:1" x14ac:dyDescent="0.2">
      <c r="A1557" s="4" t="s">
        <v>2474</v>
      </c>
    </row>
    <row r="1558" spans="1:1" x14ac:dyDescent="0.2">
      <c r="A1558" s="4" t="s">
        <v>2475</v>
      </c>
    </row>
    <row r="1559" spans="1:1" x14ac:dyDescent="0.2">
      <c r="A1559" s="4" t="s">
        <v>2476</v>
      </c>
    </row>
    <row r="1560" spans="1:1" x14ac:dyDescent="0.2">
      <c r="A1560" s="4" t="s">
        <v>2477</v>
      </c>
    </row>
    <row r="1561" spans="1:1" x14ac:dyDescent="0.2">
      <c r="A1561" s="4" t="s">
        <v>2478</v>
      </c>
    </row>
    <row r="1562" spans="1:1" x14ac:dyDescent="0.2">
      <c r="A1562" s="4" t="s">
        <v>2479</v>
      </c>
    </row>
    <row r="1563" spans="1:1" x14ac:dyDescent="0.2">
      <c r="A1563" s="4" t="s">
        <v>2480</v>
      </c>
    </row>
    <row r="1564" spans="1:1" x14ac:dyDescent="0.2">
      <c r="A1564" s="4" t="s">
        <v>2481</v>
      </c>
    </row>
    <row r="1565" spans="1:1" x14ac:dyDescent="0.2">
      <c r="A1565" s="4" t="s">
        <v>2482</v>
      </c>
    </row>
    <row r="1566" spans="1:1" x14ac:dyDescent="0.2">
      <c r="A1566" s="4" t="s">
        <v>2483</v>
      </c>
    </row>
    <row r="1567" spans="1:1" x14ac:dyDescent="0.2">
      <c r="A1567" s="4" t="s">
        <v>2484</v>
      </c>
    </row>
    <row r="1568" spans="1:1" x14ac:dyDescent="0.2">
      <c r="A1568" s="4" t="s">
        <v>2485</v>
      </c>
    </row>
    <row r="1569" spans="1:1" x14ac:dyDescent="0.2">
      <c r="A1569" s="4" t="s">
        <v>2486</v>
      </c>
    </row>
    <row r="1570" spans="1:1" x14ac:dyDescent="0.2">
      <c r="A1570" s="4" t="s">
        <v>2487</v>
      </c>
    </row>
    <row r="1571" spans="1:1" x14ac:dyDescent="0.2">
      <c r="A1571" s="4" t="s">
        <v>2488</v>
      </c>
    </row>
    <row r="1572" spans="1:1" x14ac:dyDescent="0.2">
      <c r="A1572" s="4" t="s">
        <v>2489</v>
      </c>
    </row>
    <row r="1573" spans="1:1" x14ac:dyDescent="0.2">
      <c r="A1573" s="4" t="s">
        <v>2490</v>
      </c>
    </row>
    <row r="1574" spans="1:1" x14ac:dyDescent="0.2">
      <c r="A1574" s="4" t="s">
        <v>2491</v>
      </c>
    </row>
    <row r="1575" spans="1:1" x14ac:dyDescent="0.2">
      <c r="A1575" s="4" t="s">
        <v>2492</v>
      </c>
    </row>
    <row r="1576" spans="1:1" x14ac:dyDescent="0.2">
      <c r="A1576" s="4" t="s">
        <v>2493</v>
      </c>
    </row>
    <row r="1577" spans="1:1" x14ac:dyDescent="0.2">
      <c r="A1577" s="4" t="s">
        <v>2494</v>
      </c>
    </row>
    <row r="1578" spans="1:1" x14ac:dyDescent="0.2">
      <c r="A1578" s="4" t="s">
        <v>2495</v>
      </c>
    </row>
    <row r="1579" spans="1:1" x14ac:dyDescent="0.2">
      <c r="A1579" s="4" t="s">
        <v>2496</v>
      </c>
    </row>
    <row r="1580" spans="1:1" x14ac:dyDescent="0.2">
      <c r="A1580" s="4" t="s">
        <v>2497</v>
      </c>
    </row>
    <row r="1581" spans="1:1" x14ac:dyDescent="0.2">
      <c r="A1581" s="4" t="s">
        <v>2498</v>
      </c>
    </row>
    <row r="1582" spans="1:1" x14ac:dyDescent="0.2">
      <c r="A1582" s="4" t="s">
        <v>2499</v>
      </c>
    </row>
    <row r="1583" spans="1:1" x14ac:dyDescent="0.2">
      <c r="A1583" s="4" t="s">
        <v>2500</v>
      </c>
    </row>
    <row r="1584" spans="1:1" x14ac:dyDescent="0.2">
      <c r="A1584" s="4" t="s">
        <v>2501</v>
      </c>
    </row>
    <row r="1585" spans="1:1" x14ac:dyDescent="0.2">
      <c r="A1585" s="4" t="s">
        <v>2502</v>
      </c>
    </row>
    <row r="1586" spans="1:1" x14ac:dyDescent="0.2">
      <c r="A1586" s="4" t="s">
        <v>2503</v>
      </c>
    </row>
    <row r="1587" spans="1:1" x14ac:dyDescent="0.2">
      <c r="A1587" s="4" t="s">
        <v>2504</v>
      </c>
    </row>
    <row r="1588" spans="1:1" x14ac:dyDescent="0.2">
      <c r="A1588" s="4" t="s">
        <v>2505</v>
      </c>
    </row>
    <row r="1589" spans="1:1" x14ac:dyDescent="0.2">
      <c r="A1589" s="4" t="s">
        <v>1294</v>
      </c>
    </row>
    <row r="1590" spans="1:1" x14ac:dyDescent="0.2">
      <c r="A1590" s="4" t="s">
        <v>1295</v>
      </c>
    </row>
    <row r="1591" spans="1:1" x14ac:dyDescent="0.2">
      <c r="A1591" s="4" t="s">
        <v>1296</v>
      </c>
    </row>
    <row r="1592" spans="1:1" x14ac:dyDescent="0.2">
      <c r="A1592" s="4" t="s">
        <v>1297</v>
      </c>
    </row>
    <row r="1593" spans="1:1" x14ac:dyDescent="0.2">
      <c r="A1593" s="4" t="s">
        <v>1298</v>
      </c>
    </row>
    <row r="1594" spans="1:1" x14ac:dyDescent="0.2">
      <c r="A1594" s="4" t="s">
        <v>1299</v>
      </c>
    </row>
    <row r="1595" spans="1:1" x14ac:dyDescent="0.2">
      <c r="A1595" s="4" t="s">
        <v>1300</v>
      </c>
    </row>
    <row r="1596" spans="1:1" x14ac:dyDescent="0.2">
      <c r="A1596" s="4" t="s">
        <v>1301</v>
      </c>
    </row>
    <row r="1597" spans="1:1" x14ac:dyDescent="0.2">
      <c r="A1597" s="4" t="s">
        <v>1302</v>
      </c>
    </row>
    <row r="1598" spans="1:1" x14ac:dyDescent="0.2">
      <c r="A1598" s="4" t="s">
        <v>1303</v>
      </c>
    </row>
    <row r="1599" spans="1:1" x14ac:dyDescent="0.2">
      <c r="A1599" s="4" t="s">
        <v>1304</v>
      </c>
    </row>
    <row r="1600" spans="1:1" x14ac:dyDescent="0.2">
      <c r="A1600" s="4" t="s">
        <v>1305</v>
      </c>
    </row>
    <row r="1601" spans="1:1" x14ac:dyDescent="0.2">
      <c r="A1601" s="4" t="s">
        <v>1306</v>
      </c>
    </row>
    <row r="1602" spans="1:1" x14ac:dyDescent="0.2">
      <c r="A1602" s="4" t="s">
        <v>1307</v>
      </c>
    </row>
    <row r="1603" spans="1:1" x14ac:dyDescent="0.2">
      <c r="A1603" s="4" t="s">
        <v>1308</v>
      </c>
    </row>
    <row r="1604" spans="1:1" x14ac:dyDescent="0.2">
      <c r="A1604" s="4" t="s">
        <v>1309</v>
      </c>
    </row>
    <row r="1605" spans="1:1" x14ac:dyDescent="0.2">
      <c r="A1605" s="4" t="s">
        <v>1310</v>
      </c>
    </row>
    <row r="1606" spans="1:1" x14ac:dyDescent="0.2">
      <c r="A1606" s="4" t="s">
        <v>1311</v>
      </c>
    </row>
    <row r="1607" spans="1:1" x14ac:dyDescent="0.2">
      <c r="A1607" s="4" t="s">
        <v>1312</v>
      </c>
    </row>
    <row r="1608" spans="1:1" x14ac:dyDescent="0.2">
      <c r="A1608" s="4" t="s">
        <v>1313</v>
      </c>
    </row>
    <row r="1609" spans="1:1" x14ac:dyDescent="0.2">
      <c r="A1609" s="4" t="s">
        <v>1314</v>
      </c>
    </row>
    <row r="1610" spans="1:1" x14ac:dyDescent="0.2">
      <c r="A1610" s="4" t="s">
        <v>1315</v>
      </c>
    </row>
    <row r="1611" spans="1:1" x14ac:dyDescent="0.2">
      <c r="A1611" s="4" t="s">
        <v>383</v>
      </c>
    </row>
    <row r="1612" spans="1:1" x14ac:dyDescent="0.2">
      <c r="A1612" s="4" t="s">
        <v>1316</v>
      </c>
    </row>
    <row r="1613" spans="1:1" x14ac:dyDescent="0.2">
      <c r="A1613" s="4" t="s">
        <v>1317</v>
      </c>
    </row>
    <row r="1614" spans="1:1" x14ac:dyDescent="0.2">
      <c r="A1614" s="4" t="s">
        <v>1318</v>
      </c>
    </row>
    <row r="1615" spans="1:1" x14ac:dyDescent="0.2">
      <c r="A1615" s="4" t="s">
        <v>1319</v>
      </c>
    </row>
    <row r="1616" spans="1:1" x14ac:dyDescent="0.2">
      <c r="A1616" s="4" t="s">
        <v>1320</v>
      </c>
    </row>
    <row r="1617" spans="1:1" x14ac:dyDescent="0.2">
      <c r="A1617" s="4" t="s">
        <v>1321</v>
      </c>
    </row>
    <row r="1618" spans="1:1" x14ac:dyDescent="0.2">
      <c r="A1618" s="4" t="s">
        <v>1322</v>
      </c>
    </row>
    <row r="1619" spans="1:1" x14ac:dyDescent="0.2">
      <c r="A1619" s="4" t="s">
        <v>1323</v>
      </c>
    </row>
    <row r="1620" spans="1:1" x14ac:dyDescent="0.2">
      <c r="A1620" s="4" t="s">
        <v>1324</v>
      </c>
    </row>
    <row r="1621" spans="1:1" x14ac:dyDescent="0.2">
      <c r="A1621" s="4" t="s">
        <v>1325</v>
      </c>
    </row>
    <row r="1622" spans="1:1" x14ac:dyDescent="0.2">
      <c r="A1622" s="4" t="s">
        <v>1326</v>
      </c>
    </row>
    <row r="1623" spans="1:1" x14ac:dyDescent="0.2">
      <c r="A1623" s="4" t="s">
        <v>1327</v>
      </c>
    </row>
    <row r="1624" spans="1:1" x14ac:dyDescent="0.2">
      <c r="A1624" s="4" t="s">
        <v>1328</v>
      </c>
    </row>
    <row r="1625" spans="1:1" x14ac:dyDescent="0.2">
      <c r="A1625" s="4" t="s">
        <v>1329</v>
      </c>
    </row>
    <row r="1626" spans="1:1" x14ac:dyDescent="0.2">
      <c r="A1626" s="4" t="s">
        <v>1330</v>
      </c>
    </row>
    <row r="1627" spans="1:1" x14ac:dyDescent="0.2">
      <c r="A1627" s="4" t="s">
        <v>1331</v>
      </c>
    </row>
    <row r="1628" spans="1:1" x14ac:dyDescent="0.2">
      <c r="A1628" s="4" t="s">
        <v>1332</v>
      </c>
    </row>
    <row r="1629" spans="1:1" x14ac:dyDescent="0.2">
      <c r="A1629" s="4" t="s">
        <v>1333</v>
      </c>
    </row>
    <row r="1630" spans="1:1" x14ac:dyDescent="0.2">
      <c r="A1630" s="4" t="s">
        <v>1334</v>
      </c>
    </row>
    <row r="1631" spans="1:1" x14ac:dyDescent="0.2">
      <c r="A1631" s="4" t="s">
        <v>1335</v>
      </c>
    </row>
    <row r="1632" spans="1:1" x14ac:dyDescent="0.2">
      <c r="A1632" s="4" t="s">
        <v>1336</v>
      </c>
    </row>
    <row r="1633" spans="1:1" x14ac:dyDescent="0.2">
      <c r="A1633" s="4" t="s">
        <v>1337</v>
      </c>
    </row>
    <row r="1634" spans="1:1" x14ac:dyDescent="0.2">
      <c r="A1634" s="4" t="s">
        <v>1338</v>
      </c>
    </row>
    <row r="1635" spans="1:1" x14ac:dyDescent="0.2">
      <c r="A1635" s="4" t="s">
        <v>1339</v>
      </c>
    </row>
    <row r="1636" spans="1:1" x14ac:dyDescent="0.2">
      <c r="A1636" s="4" t="s">
        <v>1340</v>
      </c>
    </row>
    <row r="1637" spans="1:1" x14ac:dyDescent="0.2">
      <c r="A1637" s="4" t="s">
        <v>1341</v>
      </c>
    </row>
    <row r="1638" spans="1:1" x14ac:dyDescent="0.2">
      <c r="A1638" s="4" t="s">
        <v>1342</v>
      </c>
    </row>
    <row r="1639" spans="1:1" x14ac:dyDescent="0.2">
      <c r="A1639" s="4" t="s">
        <v>144</v>
      </c>
    </row>
    <row r="1640" spans="1:1" x14ac:dyDescent="0.2">
      <c r="A1640" s="4" t="s">
        <v>145</v>
      </c>
    </row>
    <row r="1641" spans="1:1" x14ac:dyDescent="0.2">
      <c r="A1641" s="4" t="s">
        <v>146</v>
      </c>
    </row>
    <row r="1642" spans="1:1" x14ac:dyDescent="0.2">
      <c r="A1642" s="4" t="s">
        <v>147</v>
      </c>
    </row>
    <row r="1643" spans="1:1" x14ac:dyDescent="0.2">
      <c r="A1643" s="4" t="s">
        <v>148</v>
      </c>
    </row>
    <row r="1644" spans="1:1" x14ac:dyDescent="0.2">
      <c r="A1644" s="4" t="s">
        <v>149</v>
      </c>
    </row>
    <row r="1645" spans="1:1" x14ac:dyDescent="0.2">
      <c r="A1645" s="4" t="s">
        <v>150</v>
      </c>
    </row>
    <row r="1646" spans="1:1" x14ac:dyDescent="0.2">
      <c r="A1646" s="4" t="s">
        <v>151</v>
      </c>
    </row>
    <row r="1647" spans="1:1" x14ac:dyDescent="0.2">
      <c r="A1647" s="4" t="s">
        <v>152</v>
      </c>
    </row>
    <row r="1648" spans="1:1" x14ac:dyDescent="0.2">
      <c r="A1648" s="4" t="s">
        <v>153</v>
      </c>
    </row>
    <row r="1649" spans="1:1" x14ac:dyDescent="0.2">
      <c r="A1649" s="4" t="s">
        <v>154</v>
      </c>
    </row>
    <row r="1650" spans="1:1" x14ac:dyDescent="0.2">
      <c r="A1650" s="4" t="s">
        <v>155</v>
      </c>
    </row>
    <row r="1651" spans="1:1" x14ac:dyDescent="0.2">
      <c r="A1651" s="4" t="s">
        <v>156</v>
      </c>
    </row>
    <row r="1652" spans="1:1" x14ac:dyDescent="0.2">
      <c r="A1652" s="4" t="s">
        <v>157</v>
      </c>
    </row>
    <row r="1653" spans="1:1" x14ac:dyDescent="0.2">
      <c r="A1653" s="4" t="s">
        <v>158</v>
      </c>
    </row>
    <row r="1654" spans="1:1" x14ac:dyDescent="0.2">
      <c r="A1654" s="4" t="s">
        <v>159</v>
      </c>
    </row>
    <row r="1655" spans="1:1" x14ac:dyDescent="0.2">
      <c r="A1655" s="4" t="s">
        <v>160</v>
      </c>
    </row>
    <row r="1656" spans="1:1" x14ac:dyDescent="0.2">
      <c r="A1656" s="4" t="s">
        <v>161</v>
      </c>
    </row>
    <row r="1657" spans="1:1" x14ac:dyDescent="0.2">
      <c r="A1657" s="4" t="s">
        <v>162</v>
      </c>
    </row>
    <row r="1658" spans="1:1" x14ac:dyDescent="0.2">
      <c r="A1658" s="4" t="s">
        <v>163</v>
      </c>
    </row>
    <row r="1659" spans="1:1" x14ac:dyDescent="0.2">
      <c r="A1659" s="4" t="s">
        <v>164</v>
      </c>
    </row>
    <row r="1660" spans="1:1" x14ac:dyDescent="0.2">
      <c r="A1660" s="4" t="s">
        <v>165</v>
      </c>
    </row>
    <row r="1661" spans="1:1" x14ac:dyDescent="0.2">
      <c r="A1661" s="4" t="s">
        <v>166</v>
      </c>
    </row>
    <row r="1662" spans="1:1" x14ac:dyDescent="0.2">
      <c r="A1662" s="4" t="s">
        <v>167</v>
      </c>
    </row>
    <row r="1663" spans="1:1" x14ac:dyDescent="0.2">
      <c r="A1663" s="4" t="s">
        <v>168</v>
      </c>
    </row>
    <row r="1664" spans="1:1" x14ac:dyDescent="0.2">
      <c r="A1664" s="4" t="s">
        <v>169</v>
      </c>
    </row>
    <row r="1665" spans="1:1" x14ac:dyDescent="0.2">
      <c r="A1665" s="4" t="s">
        <v>170</v>
      </c>
    </row>
    <row r="1666" spans="1:1" x14ac:dyDescent="0.2">
      <c r="A1666" s="4" t="s">
        <v>171</v>
      </c>
    </row>
    <row r="1667" spans="1:1" x14ac:dyDescent="0.2">
      <c r="A1667" s="4" t="s">
        <v>172</v>
      </c>
    </row>
    <row r="1668" spans="1:1" x14ac:dyDescent="0.2">
      <c r="A1668" s="4" t="s">
        <v>173</v>
      </c>
    </row>
    <row r="1669" spans="1:1" x14ac:dyDescent="0.2">
      <c r="A1669" s="4" t="s">
        <v>174</v>
      </c>
    </row>
    <row r="1670" spans="1:1" x14ac:dyDescent="0.2">
      <c r="A1670" s="4" t="s">
        <v>175</v>
      </c>
    </row>
    <row r="1671" spans="1:1" x14ac:dyDescent="0.2">
      <c r="A1671" s="4" t="s">
        <v>176</v>
      </c>
    </row>
    <row r="1672" spans="1:1" x14ac:dyDescent="0.2">
      <c r="A1672" s="4" t="s">
        <v>177</v>
      </c>
    </row>
    <row r="1673" spans="1:1" x14ac:dyDescent="0.2">
      <c r="A1673" s="4" t="s">
        <v>178</v>
      </c>
    </row>
    <row r="1674" spans="1:1" x14ac:dyDescent="0.2">
      <c r="A1674" s="4" t="s">
        <v>179</v>
      </c>
    </row>
    <row r="1675" spans="1:1" x14ac:dyDescent="0.2">
      <c r="A1675" s="4" t="s">
        <v>180</v>
      </c>
    </row>
    <row r="1676" spans="1:1" x14ac:dyDescent="0.2">
      <c r="A1676" s="4" t="s">
        <v>181</v>
      </c>
    </row>
    <row r="1677" spans="1:1" x14ac:dyDescent="0.2">
      <c r="A1677" s="4" t="s">
        <v>182</v>
      </c>
    </row>
    <row r="1678" spans="1:1" x14ac:dyDescent="0.2">
      <c r="A1678" s="4" t="s">
        <v>183</v>
      </c>
    </row>
    <row r="1679" spans="1:1" x14ac:dyDescent="0.2">
      <c r="A1679" s="4" t="s">
        <v>184</v>
      </c>
    </row>
    <row r="1680" spans="1:1" x14ac:dyDescent="0.2">
      <c r="A1680" s="4" t="s">
        <v>185</v>
      </c>
    </row>
    <row r="1681" spans="1:1" x14ac:dyDescent="0.2">
      <c r="A1681" s="4" t="s">
        <v>186</v>
      </c>
    </row>
    <row r="1682" spans="1:1" x14ac:dyDescent="0.2">
      <c r="A1682" s="4" t="s">
        <v>187</v>
      </c>
    </row>
    <row r="1683" spans="1:1" x14ac:dyDescent="0.2">
      <c r="A1683" s="4" t="s">
        <v>188</v>
      </c>
    </row>
    <row r="1684" spans="1:1" x14ac:dyDescent="0.2">
      <c r="A1684" s="4" t="s">
        <v>189</v>
      </c>
    </row>
    <row r="1685" spans="1:1" x14ac:dyDescent="0.2">
      <c r="A1685" s="4" t="s">
        <v>190</v>
      </c>
    </row>
    <row r="1686" spans="1:1" x14ac:dyDescent="0.2">
      <c r="A1686" s="4" t="s">
        <v>191</v>
      </c>
    </row>
    <row r="1687" spans="1:1" x14ac:dyDescent="0.2">
      <c r="A1687" s="4" t="s">
        <v>1508</v>
      </c>
    </row>
    <row r="1688" spans="1:1" x14ac:dyDescent="0.2">
      <c r="A1688" s="4" t="s">
        <v>1509</v>
      </c>
    </row>
    <row r="1689" spans="1:1" x14ac:dyDescent="0.2">
      <c r="A1689" s="4" t="s">
        <v>1510</v>
      </c>
    </row>
    <row r="1690" spans="1:1" x14ac:dyDescent="0.2">
      <c r="A1690" s="4" t="s">
        <v>1511</v>
      </c>
    </row>
    <row r="1691" spans="1:1" x14ac:dyDescent="0.2">
      <c r="A1691" s="4" t="s">
        <v>1512</v>
      </c>
    </row>
    <row r="1692" spans="1:1" x14ac:dyDescent="0.2">
      <c r="A1692" s="4" t="s">
        <v>1513</v>
      </c>
    </row>
    <row r="1693" spans="1:1" x14ac:dyDescent="0.2">
      <c r="A1693" s="4" t="s">
        <v>1514</v>
      </c>
    </row>
    <row r="1694" spans="1:1" x14ac:dyDescent="0.2">
      <c r="A1694" s="4" t="s">
        <v>1515</v>
      </c>
    </row>
    <row r="1695" spans="1:1" x14ac:dyDescent="0.2">
      <c r="A1695" s="4" t="s">
        <v>1516</v>
      </c>
    </row>
    <row r="1696" spans="1:1" x14ac:dyDescent="0.2">
      <c r="A1696" s="4" t="s">
        <v>1517</v>
      </c>
    </row>
    <row r="1697" spans="1:1" x14ac:dyDescent="0.2">
      <c r="A1697" s="4" t="s">
        <v>1518</v>
      </c>
    </row>
    <row r="1698" spans="1:1" x14ac:dyDescent="0.2">
      <c r="A1698" s="4" t="s">
        <v>1519</v>
      </c>
    </row>
    <row r="1699" spans="1:1" x14ac:dyDescent="0.2">
      <c r="A1699" s="4" t="s">
        <v>1520</v>
      </c>
    </row>
    <row r="1700" spans="1:1" x14ac:dyDescent="0.2">
      <c r="A1700" s="4" t="s">
        <v>1521</v>
      </c>
    </row>
    <row r="1701" spans="1:1" x14ac:dyDescent="0.2">
      <c r="A1701" s="4" t="s">
        <v>1522</v>
      </c>
    </row>
    <row r="1702" spans="1:1" x14ac:dyDescent="0.2">
      <c r="A1702" s="4" t="s">
        <v>1523</v>
      </c>
    </row>
    <row r="1703" spans="1:1" x14ac:dyDescent="0.2">
      <c r="A1703" s="4" t="s">
        <v>1524</v>
      </c>
    </row>
    <row r="1704" spans="1:1" x14ac:dyDescent="0.2">
      <c r="A1704" s="4" t="s">
        <v>1525</v>
      </c>
    </row>
    <row r="1705" spans="1:1" x14ac:dyDescent="0.2">
      <c r="A1705" s="4" t="s">
        <v>2712</v>
      </c>
    </row>
    <row r="1706" spans="1:1" x14ac:dyDescent="0.2">
      <c r="A1706" s="4" t="s">
        <v>2713</v>
      </c>
    </row>
    <row r="1707" spans="1:1" x14ac:dyDescent="0.2">
      <c r="A1707" s="4" t="s">
        <v>2714</v>
      </c>
    </row>
    <row r="1708" spans="1:1" x14ac:dyDescent="0.2">
      <c r="A1708" s="4" t="s">
        <v>3250</v>
      </c>
    </row>
    <row r="1709" spans="1:1" x14ac:dyDescent="0.2">
      <c r="A1709" s="4" t="s">
        <v>1577</v>
      </c>
    </row>
    <row r="1710" spans="1:1" x14ac:dyDescent="0.2">
      <c r="A1710" s="4" t="s">
        <v>1578</v>
      </c>
    </row>
    <row r="1711" spans="1:1" x14ac:dyDescent="0.2">
      <c r="A1711" s="4" t="s">
        <v>1579</v>
      </c>
    </row>
    <row r="1712" spans="1:1" x14ac:dyDescent="0.2">
      <c r="A1712" s="4" t="s">
        <v>1580</v>
      </c>
    </row>
    <row r="1713" spans="1:1" x14ac:dyDescent="0.2">
      <c r="A1713" s="4" t="s">
        <v>1581</v>
      </c>
    </row>
    <row r="1714" spans="1:1" x14ac:dyDescent="0.2">
      <c r="A1714" s="4" t="s">
        <v>1582</v>
      </c>
    </row>
    <row r="1715" spans="1:1" x14ac:dyDescent="0.2">
      <c r="A1715" s="4" t="s">
        <v>1583</v>
      </c>
    </row>
    <row r="1716" spans="1:1" x14ac:dyDescent="0.2">
      <c r="A1716" s="4" t="s">
        <v>1584</v>
      </c>
    </row>
    <row r="1717" spans="1:1" x14ac:dyDescent="0.2">
      <c r="A1717" s="4" t="s">
        <v>1585</v>
      </c>
    </row>
    <row r="1718" spans="1:1" x14ac:dyDescent="0.2">
      <c r="A1718" s="4" t="s">
        <v>1586</v>
      </c>
    </row>
    <row r="1719" spans="1:1" x14ac:dyDescent="0.2">
      <c r="A1719" s="4" t="s">
        <v>1587</v>
      </c>
    </row>
    <row r="1720" spans="1:1" x14ac:dyDescent="0.2">
      <c r="A1720" s="4" t="s">
        <v>1588</v>
      </c>
    </row>
    <row r="1721" spans="1:1" x14ac:dyDescent="0.2">
      <c r="A1721" s="4" t="s">
        <v>1589</v>
      </c>
    </row>
    <row r="1722" spans="1:1" x14ac:dyDescent="0.2">
      <c r="A1722" s="4" t="s">
        <v>1590</v>
      </c>
    </row>
    <row r="1723" spans="1:1" x14ac:dyDescent="0.2">
      <c r="A1723" s="4" t="s">
        <v>1591</v>
      </c>
    </row>
    <row r="1724" spans="1:1" x14ac:dyDescent="0.2">
      <c r="A1724" s="4" t="s">
        <v>1592</v>
      </c>
    </row>
    <row r="1725" spans="1:1" x14ac:dyDescent="0.2">
      <c r="A1725" s="4" t="s">
        <v>1593</v>
      </c>
    </row>
    <row r="1726" spans="1:1" x14ac:dyDescent="0.2">
      <c r="A1726" s="4" t="s">
        <v>1594</v>
      </c>
    </row>
    <row r="1727" spans="1:1" x14ac:dyDescent="0.2">
      <c r="A1727" s="4" t="s">
        <v>1595</v>
      </c>
    </row>
    <row r="1728" spans="1:1" x14ac:dyDescent="0.2">
      <c r="A1728" s="4" t="s">
        <v>1596</v>
      </c>
    </row>
    <row r="1729" spans="1:1" x14ac:dyDescent="0.2">
      <c r="A1729" s="4" t="s">
        <v>1597</v>
      </c>
    </row>
    <row r="1730" spans="1:1" x14ac:dyDescent="0.2">
      <c r="A1730" s="4" t="s">
        <v>1598</v>
      </c>
    </row>
    <row r="1731" spans="1:1" x14ac:dyDescent="0.2">
      <c r="A1731" s="4" t="s">
        <v>1604</v>
      </c>
    </row>
    <row r="1732" spans="1:1" x14ac:dyDescent="0.2">
      <c r="A1732" s="4" t="s">
        <v>1605</v>
      </c>
    </row>
    <row r="1733" spans="1:1" x14ac:dyDescent="0.2">
      <c r="A1733" s="4" t="s">
        <v>1606</v>
      </c>
    </row>
    <row r="1734" spans="1:1" x14ac:dyDescent="0.2">
      <c r="A1734" s="4" t="s">
        <v>1607</v>
      </c>
    </row>
    <row r="1735" spans="1:1" x14ac:dyDescent="0.2">
      <c r="A1735" s="4" t="s">
        <v>1608</v>
      </c>
    </row>
    <row r="1736" spans="1:1" x14ac:dyDescent="0.2">
      <c r="A1736" s="4" t="s">
        <v>1609</v>
      </c>
    </row>
    <row r="1737" spans="1:1" x14ac:dyDescent="0.2">
      <c r="A1737" s="4" t="s">
        <v>1610</v>
      </c>
    </row>
    <row r="1738" spans="1:1" x14ac:dyDescent="0.2">
      <c r="A1738" s="4" t="s">
        <v>1611</v>
      </c>
    </row>
    <row r="1739" spans="1:1" x14ac:dyDescent="0.2">
      <c r="A1739" s="4" t="s">
        <v>1612</v>
      </c>
    </row>
    <row r="1740" spans="1:1" x14ac:dyDescent="0.2">
      <c r="A1740" s="4" t="s">
        <v>1613</v>
      </c>
    </row>
    <row r="1741" spans="1:1" x14ac:dyDescent="0.2">
      <c r="A1741" s="4" t="s">
        <v>1614</v>
      </c>
    </row>
    <row r="1742" spans="1:1" x14ac:dyDescent="0.2">
      <c r="A1742" s="4" t="s">
        <v>1615</v>
      </c>
    </row>
    <row r="1743" spans="1:1" x14ac:dyDescent="0.2">
      <c r="A1743" s="4" t="s">
        <v>1616</v>
      </c>
    </row>
    <row r="1744" spans="1:1" x14ac:dyDescent="0.2">
      <c r="A1744" s="4" t="s">
        <v>1617</v>
      </c>
    </row>
    <row r="1745" spans="1:1" x14ac:dyDescent="0.2">
      <c r="A1745" s="4" t="s">
        <v>1618</v>
      </c>
    </row>
    <row r="1746" spans="1:1" x14ac:dyDescent="0.2">
      <c r="A1746" s="4" t="s">
        <v>2836</v>
      </c>
    </row>
    <row r="1747" spans="1:1" x14ac:dyDescent="0.2">
      <c r="A1747" s="4" t="s">
        <v>2837</v>
      </c>
    </row>
    <row r="1748" spans="1:1" x14ac:dyDescent="0.2">
      <c r="A1748" s="4" t="s">
        <v>2838</v>
      </c>
    </row>
    <row r="1749" spans="1:1" x14ac:dyDescent="0.2">
      <c r="A1749" s="4" t="s">
        <v>2839</v>
      </c>
    </row>
    <row r="1750" spans="1:1" x14ac:dyDescent="0.2">
      <c r="A1750" s="4" t="s">
        <v>2840</v>
      </c>
    </row>
    <row r="1751" spans="1:1" x14ac:dyDescent="0.2">
      <c r="A1751" s="4" t="s">
        <v>2841</v>
      </c>
    </row>
    <row r="1752" spans="1:1" x14ac:dyDescent="0.2">
      <c r="A1752" s="4" t="s">
        <v>2842</v>
      </c>
    </row>
    <row r="1753" spans="1:1" x14ac:dyDescent="0.2">
      <c r="A1753" s="4" t="s">
        <v>2843</v>
      </c>
    </row>
    <row r="1754" spans="1:1" x14ac:dyDescent="0.2">
      <c r="A1754" s="4" t="s">
        <v>2844</v>
      </c>
    </row>
    <row r="1755" spans="1:1" x14ac:dyDescent="0.2">
      <c r="A1755" s="4" t="s">
        <v>2845</v>
      </c>
    </row>
    <row r="1756" spans="1:1" x14ac:dyDescent="0.2">
      <c r="A1756" s="4" t="s">
        <v>2846</v>
      </c>
    </row>
    <row r="1757" spans="1:1" x14ac:dyDescent="0.2">
      <c r="A1757" s="4" t="s">
        <v>2847</v>
      </c>
    </row>
    <row r="1758" spans="1:1" x14ac:dyDescent="0.2">
      <c r="A1758" s="4" t="s">
        <v>2848</v>
      </c>
    </row>
    <row r="1759" spans="1:1" x14ac:dyDescent="0.2">
      <c r="A1759" s="4" t="s">
        <v>2849</v>
      </c>
    </row>
    <row r="1760" spans="1:1" x14ac:dyDescent="0.2">
      <c r="A1760" s="4" t="s">
        <v>2850</v>
      </c>
    </row>
    <row r="1761" spans="1:1" x14ac:dyDescent="0.2">
      <c r="A1761" s="4" t="s">
        <v>2851</v>
      </c>
    </row>
    <row r="1762" spans="1:1" x14ac:dyDescent="0.2">
      <c r="A1762" s="4" t="s">
        <v>2852</v>
      </c>
    </row>
    <row r="1763" spans="1:1" x14ac:dyDescent="0.2">
      <c r="A1763" s="4" t="s">
        <v>2853</v>
      </c>
    </row>
    <row r="1764" spans="1:1" x14ac:dyDescent="0.2">
      <c r="A1764" s="4" t="s">
        <v>2854</v>
      </c>
    </row>
    <row r="1765" spans="1:1" x14ac:dyDescent="0.2">
      <c r="A1765" s="4" t="s">
        <v>2855</v>
      </c>
    </row>
    <row r="1766" spans="1:1" x14ac:dyDescent="0.2">
      <c r="A1766" s="4" t="s">
        <v>2856</v>
      </c>
    </row>
    <row r="1767" spans="1:1" x14ac:dyDescent="0.2">
      <c r="A1767" s="4" t="s">
        <v>2857</v>
      </c>
    </row>
    <row r="1768" spans="1:1" x14ac:dyDescent="0.2">
      <c r="A1768" s="4" t="s">
        <v>2858</v>
      </c>
    </row>
    <row r="1769" spans="1:1" x14ac:dyDescent="0.2">
      <c r="A1769" s="4" t="s">
        <v>2859</v>
      </c>
    </row>
    <row r="1770" spans="1:1" x14ac:dyDescent="0.2">
      <c r="A1770" s="4" t="s">
        <v>2860</v>
      </c>
    </row>
    <row r="1771" spans="1:1" x14ac:dyDescent="0.2">
      <c r="A1771" s="4" t="s">
        <v>2861</v>
      </c>
    </row>
    <row r="1772" spans="1:1" x14ac:dyDescent="0.2">
      <c r="A1772" s="4" t="s">
        <v>2862</v>
      </c>
    </row>
    <row r="1773" spans="1:1" x14ac:dyDescent="0.2">
      <c r="A1773" s="4" t="s">
        <v>2863</v>
      </c>
    </row>
    <row r="1774" spans="1:1" x14ac:dyDescent="0.2">
      <c r="A1774" s="4" t="s">
        <v>2864</v>
      </c>
    </row>
    <row r="1775" spans="1:1" x14ac:dyDescent="0.2">
      <c r="A1775" s="4" t="s">
        <v>2865</v>
      </c>
    </row>
    <row r="1776" spans="1:1" x14ac:dyDescent="0.2">
      <c r="A1776" s="4" t="s">
        <v>2866</v>
      </c>
    </row>
    <row r="1777" spans="1:1" x14ac:dyDescent="0.2">
      <c r="A1777" s="4" t="s">
        <v>2867</v>
      </c>
    </row>
    <row r="1778" spans="1:1" x14ac:dyDescent="0.2">
      <c r="A1778" s="4" t="s">
        <v>2868</v>
      </c>
    </row>
    <row r="1779" spans="1:1" x14ac:dyDescent="0.2">
      <c r="A1779" s="4" t="s">
        <v>2869</v>
      </c>
    </row>
    <row r="1780" spans="1:1" x14ac:dyDescent="0.2">
      <c r="A1780" s="4" t="s">
        <v>2870</v>
      </c>
    </row>
    <row r="1781" spans="1:1" x14ac:dyDescent="0.2">
      <c r="A1781" s="4" t="s">
        <v>2871</v>
      </c>
    </row>
    <row r="1782" spans="1:1" x14ac:dyDescent="0.2">
      <c r="A1782" s="4" t="s">
        <v>2872</v>
      </c>
    </row>
    <row r="1783" spans="1:1" x14ac:dyDescent="0.2">
      <c r="A1783" s="4" t="s">
        <v>2873</v>
      </c>
    </row>
    <row r="1784" spans="1:1" x14ac:dyDescent="0.2">
      <c r="A1784" s="4" t="s">
        <v>2874</v>
      </c>
    </row>
    <row r="1785" spans="1:1" x14ac:dyDescent="0.2">
      <c r="A1785" s="4" t="s">
        <v>2875</v>
      </c>
    </row>
    <row r="1786" spans="1:1" x14ac:dyDescent="0.2">
      <c r="A1786" s="4" t="s">
        <v>2876</v>
      </c>
    </row>
    <row r="1787" spans="1:1" x14ac:dyDescent="0.2">
      <c r="A1787" s="4" t="s">
        <v>2877</v>
      </c>
    </row>
    <row r="1788" spans="1:1" x14ac:dyDescent="0.2">
      <c r="A1788" s="4" t="s">
        <v>2878</v>
      </c>
    </row>
    <row r="1789" spans="1:1" x14ac:dyDescent="0.2">
      <c r="A1789" s="4" t="s">
        <v>2879</v>
      </c>
    </row>
    <row r="1790" spans="1:1" x14ac:dyDescent="0.2">
      <c r="A1790" s="4" t="s">
        <v>2880</v>
      </c>
    </row>
    <row r="1791" spans="1:1" x14ac:dyDescent="0.2">
      <c r="A1791" s="4" t="s">
        <v>2881</v>
      </c>
    </row>
    <row r="1792" spans="1:1" x14ac:dyDescent="0.2">
      <c r="A1792" s="4" t="s">
        <v>2882</v>
      </c>
    </row>
    <row r="1793" spans="1:1" x14ac:dyDescent="0.2">
      <c r="A1793" s="4" t="s">
        <v>2883</v>
      </c>
    </row>
    <row r="1794" spans="1:1" x14ac:dyDescent="0.2">
      <c r="A1794" s="4" t="s">
        <v>2884</v>
      </c>
    </row>
    <row r="1795" spans="1:1" x14ac:dyDescent="0.2">
      <c r="A1795" s="4" t="s">
        <v>2885</v>
      </c>
    </row>
    <row r="1796" spans="1:1" x14ac:dyDescent="0.2">
      <c r="A1796" s="4" t="s">
        <v>2886</v>
      </c>
    </row>
    <row r="1797" spans="1:1" x14ac:dyDescent="0.2">
      <c r="A1797" s="4" t="s">
        <v>2887</v>
      </c>
    </row>
    <row r="1798" spans="1:1" x14ac:dyDescent="0.2">
      <c r="A1798" s="4" t="s">
        <v>2888</v>
      </c>
    </row>
    <row r="1799" spans="1:1" x14ac:dyDescent="0.2">
      <c r="A1799" s="4" t="s">
        <v>2889</v>
      </c>
    </row>
    <row r="1800" spans="1:1" x14ac:dyDescent="0.2">
      <c r="A1800" s="4" t="s">
        <v>2890</v>
      </c>
    </row>
    <row r="1801" spans="1:1" x14ac:dyDescent="0.2">
      <c r="A1801" s="4" t="s">
        <v>2891</v>
      </c>
    </row>
    <row r="1802" spans="1:1" x14ac:dyDescent="0.2">
      <c r="A1802" s="4" t="s">
        <v>2892</v>
      </c>
    </row>
    <row r="1803" spans="1:1" x14ac:dyDescent="0.2">
      <c r="A1803" s="4" t="s">
        <v>2893</v>
      </c>
    </row>
    <row r="1804" spans="1:1" x14ac:dyDescent="0.2">
      <c r="A1804" s="4" t="s">
        <v>2894</v>
      </c>
    </row>
    <row r="1805" spans="1:1" x14ac:dyDescent="0.2">
      <c r="A1805" s="4" t="s">
        <v>2895</v>
      </c>
    </row>
    <row r="1806" spans="1:1" x14ac:dyDescent="0.2">
      <c r="A1806" s="4" t="s">
        <v>2896</v>
      </c>
    </row>
    <row r="1807" spans="1:1" x14ac:dyDescent="0.2">
      <c r="A1807" s="4" t="s">
        <v>2897</v>
      </c>
    </row>
    <row r="1808" spans="1:1" x14ac:dyDescent="0.2">
      <c r="A1808" s="4" t="s">
        <v>2898</v>
      </c>
    </row>
    <row r="1809" spans="1:1" x14ac:dyDescent="0.2">
      <c r="A1809" s="4" t="s">
        <v>2899</v>
      </c>
    </row>
    <row r="1810" spans="1:1" x14ac:dyDescent="0.2">
      <c r="A1810" s="4" t="s">
        <v>2900</v>
      </c>
    </row>
    <row r="1811" spans="1:1" x14ac:dyDescent="0.2">
      <c r="A1811" s="4" t="s">
        <v>2901</v>
      </c>
    </row>
    <row r="1812" spans="1:1" x14ac:dyDescent="0.2">
      <c r="A1812" s="4" t="s">
        <v>2902</v>
      </c>
    </row>
    <row r="1813" spans="1:1" x14ac:dyDescent="0.2">
      <c r="A1813" s="4" t="s">
        <v>2903</v>
      </c>
    </row>
    <row r="1814" spans="1:1" x14ac:dyDescent="0.2">
      <c r="A1814" s="4" t="s">
        <v>2904</v>
      </c>
    </row>
    <row r="1815" spans="1:1" x14ac:dyDescent="0.2">
      <c r="A1815" s="4" t="s">
        <v>2905</v>
      </c>
    </row>
    <row r="1816" spans="1:1" x14ac:dyDescent="0.2">
      <c r="A1816" s="4" t="s">
        <v>2906</v>
      </c>
    </row>
    <row r="1817" spans="1:1" x14ac:dyDescent="0.2">
      <c r="A1817" s="4" t="s">
        <v>2907</v>
      </c>
    </row>
    <row r="1818" spans="1:1" x14ac:dyDescent="0.2">
      <c r="A1818" s="4" t="s">
        <v>2908</v>
      </c>
    </row>
    <row r="1819" spans="1:1" x14ac:dyDescent="0.2">
      <c r="A1819" s="4" t="s">
        <v>2909</v>
      </c>
    </row>
    <row r="1820" spans="1:1" x14ac:dyDescent="0.2">
      <c r="A1820" s="4" t="s">
        <v>2910</v>
      </c>
    </row>
    <row r="1821" spans="1:1" x14ac:dyDescent="0.2">
      <c r="A1821" s="4" t="s">
        <v>2911</v>
      </c>
    </row>
    <row r="1822" spans="1:1" x14ac:dyDescent="0.2">
      <c r="A1822" s="4" t="s">
        <v>2912</v>
      </c>
    </row>
    <row r="1823" spans="1:1" x14ac:dyDescent="0.2">
      <c r="A1823" s="4" t="s">
        <v>4402</v>
      </c>
    </row>
    <row r="1824" spans="1:1" x14ac:dyDescent="0.2">
      <c r="A1824" s="4" t="s">
        <v>2913</v>
      </c>
    </row>
    <row r="1825" spans="1:1" x14ac:dyDescent="0.2">
      <c r="A1825" s="4" t="s">
        <v>2914</v>
      </c>
    </row>
    <row r="1826" spans="1:1" x14ac:dyDescent="0.2">
      <c r="A1826" s="4" t="s">
        <v>2915</v>
      </c>
    </row>
    <row r="1827" spans="1:1" x14ac:dyDescent="0.2">
      <c r="A1827" s="4" t="s">
        <v>2916</v>
      </c>
    </row>
    <row r="1828" spans="1:1" x14ac:dyDescent="0.2">
      <c r="A1828" s="4" t="s">
        <v>2917</v>
      </c>
    </row>
    <row r="1829" spans="1:1" x14ac:dyDescent="0.2">
      <c r="A1829" s="4" t="s">
        <v>2918</v>
      </c>
    </row>
    <row r="1830" spans="1:1" x14ac:dyDescent="0.2">
      <c r="A1830" s="4" t="s">
        <v>2919</v>
      </c>
    </row>
    <row r="1831" spans="1:1" x14ac:dyDescent="0.2">
      <c r="A1831" s="4" t="s">
        <v>2920</v>
      </c>
    </row>
    <row r="1832" spans="1:1" x14ac:dyDescent="0.2">
      <c r="A1832" s="4" t="s">
        <v>2921</v>
      </c>
    </row>
    <row r="1833" spans="1:1" x14ac:dyDescent="0.2">
      <c r="A1833" s="4" t="s">
        <v>2922</v>
      </c>
    </row>
    <row r="1834" spans="1:1" x14ac:dyDescent="0.2">
      <c r="A1834" s="4" t="s">
        <v>2923</v>
      </c>
    </row>
    <row r="1835" spans="1:1" x14ac:dyDescent="0.2">
      <c r="A1835" s="4" t="s">
        <v>2924</v>
      </c>
    </row>
    <row r="1836" spans="1:1" x14ac:dyDescent="0.2">
      <c r="A1836" s="4" t="s">
        <v>2925</v>
      </c>
    </row>
    <row r="1837" spans="1:1" x14ac:dyDescent="0.2">
      <c r="A1837" s="4" t="s">
        <v>2926</v>
      </c>
    </row>
    <row r="1838" spans="1:1" x14ac:dyDescent="0.2">
      <c r="A1838" s="4" t="s">
        <v>2927</v>
      </c>
    </row>
    <row r="1839" spans="1:1" x14ac:dyDescent="0.2">
      <c r="A1839" s="4" t="s">
        <v>2928</v>
      </c>
    </row>
    <row r="1840" spans="1:1" x14ac:dyDescent="0.2">
      <c r="A1840" s="4" t="s">
        <v>2929</v>
      </c>
    </row>
    <row r="1841" spans="1:1" x14ac:dyDescent="0.2">
      <c r="A1841" s="4" t="s">
        <v>2930</v>
      </c>
    </row>
    <row r="1842" spans="1:1" x14ac:dyDescent="0.2">
      <c r="A1842" s="4" t="s">
        <v>2931</v>
      </c>
    </row>
    <row r="1843" spans="1:1" x14ac:dyDescent="0.2">
      <c r="A1843" s="4" t="s">
        <v>2932</v>
      </c>
    </row>
    <row r="1844" spans="1:1" x14ac:dyDescent="0.2">
      <c r="A1844" s="4" t="s">
        <v>2933</v>
      </c>
    </row>
    <row r="1845" spans="1:1" x14ac:dyDescent="0.2">
      <c r="A1845" s="4" t="s">
        <v>2934</v>
      </c>
    </row>
    <row r="1846" spans="1:1" x14ac:dyDescent="0.2">
      <c r="A1846" s="4" t="s">
        <v>2935</v>
      </c>
    </row>
    <row r="1847" spans="1:1" x14ac:dyDescent="0.2">
      <c r="A1847" s="4" t="s">
        <v>2936</v>
      </c>
    </row>
    <row r="1848" spans="1:1" x14ac:dyDescent="0.2">
      <c r="A1848" s="4" t="s">
        <v>2937</v>
      </c>
    </row>
    <row r="1849" spans="1:1" x14ac:dyDescent="0.2">
      <c r="A1849" s="4" t="s">
        <v>2938</v>
      </c>
    </row>
    <row r="1850" spans="1:1" x14ac:dyDescent="0.2">
      <c r="A1850" s="4" t="s">
        <v>2939</v>
      </c>
    </row>
    <row r="1851" spans="1:1" x14ac:dyDescent="0.2">
      <c r="A1851" s="4" t="s">
        <v>2940</v>
      </c>
    </row>
    <row r="1852" spans="1:1" x14ac:dyDescent="0.2">
      <c r="A1852" s="4" t="s">
        <v>2941</v>
      </c>
    </row>
    <row r="1853" spans="1:1" x14ac:dyDescent="0.2">
      <c r="A1853" s="4" t="s">
        <v>2942</v>
      </c>
    </row>
    <row r="1854" spans="1:1" x14ac:dyDescent="0.2">
      <c r="A1854" s="4" t="s">
        <v>2943</v>
      </c>
    </row>
    <row r="1855" spans="1:1" x14ac:dyDescent="0.2">
      <c r="A1855" s="4" t="s">
        <v>2944</v>
      </c>
    </row>
    <row r="1856" spans="1:1" x14ac:dyDescent="0.2">
      <c r="A1856" s="4" t="s">
        <v>2945</v>
      </c>
    </row>
    <row r="1857" spans="1:1" x14ac:dyDescent="0.2">
      <c r="A1857" s="4" t="s">
        <v>2946</v>
      </c>
    </row>
    <row r="1858" spans="1:1" x14ac:dyDescent="0.2">
      <c r="A1858" s="4" t="s">
        <v>2947</v>
      </c>
    </row>
    <row r="1859" spans="1:1" x14ac:dyDescent="0.2">
      <c r="A1859" s="4" t="s">
        <v>2948</v>
      </c>
    </row>
    <row r="1860" spans="1:1" x14ac:dyDescent="0.2">
      <c r="A1860" s="4" t="s">
        <v>2949</v>
      </c>
    </row>
    <row r="1861" spans="1:1" x14ac:dyDescent="0.2">
      <c r="A1861" s="4" t="s">
        <v>2950</v>
      </c>
    </row>
    <row r="1862" spans="1:1" x14ac:dyDescent="0.2">
      <c r="A1862" s="4" t="s">
        <v>2951</v>
      </c>
    </row>
    <row r="1863" spans="1:1" x14ac:dyDescent="0.2">
      <c r="A1863" s="4" t="s">
        <v>2952</v>
      </c>
    </row>
    <row r="1864" spans="1:1" x14ac:dyDescent="0.2">
      <c r="A1864" s="4" t="s">
        <v>2953</v>
      </c>
    </row>
    <row r="1865" spans="1:1" x14ac:dyDescent="0.2">
      <c r="A1865" s="4" t="s">
        <v>2954</v>
      </c>
    </row>
    <row r="1866" spans="1:1" x14ac:dyDescent="0.2">
      <c r="A1866" s="4" t="s">
        <v>2955</v>
      </c>
    </row>
    <row r="1867" spans="1:1" x14ac:dyDescent="0.2">
      <c r="A1867" s="4" t="s">
        <v>2956</v>
      </c>
    </row>
    <row r="1868" spans="1:1" x14ac:dyDescent="0.2">
      <c r="A1868" s="4" t="s">
        <v>2957</v>
      </c>
    </row>
    <row r="1869" spans="1:1" x14ac:dyDescent="0.2">
      <c r="A1869" s="4" t="s">
        <v>2958</v>
      </c>
    </row>
    <row r="1870" spans="1:1" x14ac:dyDescent="0.2">
      <c r="A1870" s="4" t="s">
        <v>2959</v>
      </c>
    </row>
    <row r="1871" spans="1:1" x14ac:dyDescent="0.2">
      <c r="A1871" s="4" t="s">
        <v>2960</v>
      </c>
    </row>
    <row r="1872" spans="1:1" x14ac:dyDescent="0.2">
      <c r="A1872" s="4" t="s">
        <v>2961</v>
      </c>
    </row>
    <row r="1873" spans="1:1" x14ac:dyDescent="0.2">
      <c r="A1873" s="4" t="s">
        <v>2962</v>
      </c>
    </row>
    <row r="1874" spans="1:1" x14ac:dyDescent="0.2">
      <c r="A1874" s="4" t="s">
        <v>2963</v>
      </c>
    </row>
    <row r="1875" spans="1:1" x14ac:dyDescent="0.2">
      <c r="A1875" s="4" t="s">
        <v>2964</v>
      </c>
    </row>
    <row r="1876" spans="1:1" x14ac:dyDescent="0.2">
      <c r="A1876" s="4" t="s">
        <v>2965</v>
      </c>
    </row>
    <row r="1877" spans="1:1" x14ac:dyDescent="0.2">
      <c r="A1877" s="4" t="s">
        <v>2966</v>
      </c>
    </row>
    <row r="1878" spans="1:1" x14ac:dyDescent="0.2">
      <c r="A1878" s="4" t="s">
        <v>2967</v>
      </c>
    </row>
    <row r="1879" spans="1:1" x14ac:dyDescent="0.2">
      <c r="A1879" s="4" t="s">
        <v>2968</v>
      </c>
    </row>
    <row r="1880" spans="1:1" x14ac:dyDescent="0.2">
      <c r="A1880" s="4" t="s">
        <v>2969</v>
      </c>
    </row>
    <row r="1881" spans="1:1" x14ac:dyDescent="0.2">
      <c r="A1881" s="4" t="s">
        <v>2970</v>
      </c>
    </row>
    <row r="1882" spans="1:1" x14ac:dyDescent="0.2">
      <c r="A1882" s="4" t="s">
        <v>2971</v>
      </c>
    </row>
    <row r="1883" spans="1:1" x14ac:dyDescent="0.2">
      <c r="A1883" s="4" t="s">
        <v>2972</v>
      </c>
    </row>
    <row r="1884" spans="1:1" x14ac:dyDescent="0.2">
      <c r="A1884" s="4" t="s">
        <v>2973</v>
      </c>
    </row>
    <row r="1885" spans="1:1" x14ac:dyDescent="0.2">
      <c r="A1885" s="4" t="s">
        <v>2974</v>
      </c>
    </row>
    <row r="1886" spans="1:1" x14ac:dyDescent="0.2">
      <c r="A1886" s="4" t="s">
        <v>2975</v>
      </c>
    </row>
    <row r="1887" spans="1:1" x14ac:dyDescent="0.2">
      <c r="A1887" s="4" t="s">
        <v>2976</v>
      </c>
    </row>
    <row r="1888" spans="1:1" x14ac:dyDescent="0.2">
      <c r="A1888" s="4" t="s">
        <v>2977</v>
      </c>
    </row>
    <row r="1889" spans="1:1" x14ac:dyDescent="0.2">
      <c r="A1889" s="4" t="s">
        <v>2978</v>
      </c>
    </row>
    <row r="1890" spans="1:1" x14ac:dyDescent="0.2">
      <c r="A1890" s="4" t="s">
        <v>2979</v>
      </c>
    </row>
    <row r="1891" spans="1:1" x14ac:dyDescent="0.2">
      <c r="A1891" s="4" t="s">
        <v>3244</v>
      </c>
    </row>
    <row r="1892" spans="1:1" x14ac:dyDescent="0.2">
      <c r="A1892" s="4" t="s">
        <v>2980</v>
      </c>
    </row>
    <row r="1893" spans="1:1" x14ac:dyDescent="0.2">
      <c r="A1893" s="4" t="s">
        <v>2981</v>
      </c>
    </row>
    <row r="1894" spans="1:1" x14ac:dyDescent="0.2">
      <c r="A1894" s="4" t="s">
        <v>2982</v>
      </c>
    </row>
    <row r="1895" spans="1:1" x14ac:dyDescent="0.2">
      <c r="A1895" s="4" t="s">
        <v>2983</v>
      </c>
    </row>
    <row r="1896" spans="1:1" x14ac:dyDescent="0.2">
      <c r="A1896" s="4" t="s">
        <v>2984</v>
      </c>
    </row>
    <row r="1897" spans="1:1" x14ac:dyDescent="0.2">
      <c r="A1897" s="4" t="s">
        <v>2985</v>
      </c>
    </row>
    <row r="1898" spans="1:1" x14ac:dyDescent="0.2">
      <c r="A1898" s="4" t="s">
        <v>2986</v>
      </c>
    </row>
    <row r="1899" spans="1:1" x14ac:dyDescent="0.2">
      <c r="A1899" s="4" t="s">
        <v>2987</v>
      </c>
    </row>
    <row r="1900" spans="1:1" x14ac:dyDescent="0.2">
      <c r="A1900" s="4" t="s">
        <v>2988</v>
      </c>
    </row>
    <row r="1901" spans="1:1" x14ac:dyDescent="0.2">
      <c r="A1901" s="4" t="s">
        <v>2989</v>
      </c>
    </row>
    <row r="1902" spans="1:1" x14ac:dyDescent="0.2">
      <c r="A1902" s="4" t="s">
        <v>2990</v>
      </c>
    </row>
    <row r="1903" spans="1:1" x14ac:dyDescent="0.2">
      <c r="A1903" s="4" t="s">
        <v>2991</v>
      </c>
    </row>
    <row r="1904" spans="1:1" x14ac:dyDescent="0.2">
      <c r="A1904" s="4" t="s">
        <v>2992</v>
      </c>
    </row>
    <row r="1905" spans="1:1" x14ac:dyDescent="0.2">
      <c r="A1905" s="4" t="s">
        <v>2993</v>
      </c>
    </row>
    <row r="1906" spans="1:1" x14ac:dyDescent="0.2">
      <c r="A1906" s="4" t="s">
        <v>2994</v>
      </c>
    </row>
    <row r="1907" spans="1:1" x14ac:dyDescent="0.2">
      <c r="A1907" s="4" t="s">
        <v>2995</v>
      </c>
    </row>
    <row r="1908" spans="1:1" x14ac:dyDescent="0.2">
      <c r="A1908" s="4" t="s">
        <v>834</v>
      </c>
    </row>
    <row r="1909" spans="1:1" x14ac:dyDescent="0.2">
      <c r="A1909" s="4" t="s">
        <v>835</v>
      </c>
    </row>
    <row r="1910" spans="1:1" x14ac:dyDescent="0.2">
      <c r="A1910" s="4" t="s">
        <v>836</v>
      </c>
    </row>
    <row r="1911" spans="1:1" x14ac:dyDescent="0.2">
      <c r="A1911" s="4" t="s">
        <v>837</v>
      </c>
    </row>
    <row r="1912" spans="1:1" x14ac:dyDescent="0.2">
      <c r="A1912" s="4" t="s">
        <v>838</v>
      </c>
    </row>
    <row r="1913" spans="1:1" x14ac:dyDescent="0.2">
      <c r="A1913" s="4" t="s">
        <v>839</v>
      </c>
    </row>
    <row r="1914" spans="1:1" x14ac:dyDescent="0.2">
      <c r="A1914" s="4" t="s">
        <v>840</v>
      </c>
    </row>
    <row r="1915" spans="1:1" x14ac:dyDescent="0.2">
      <c r="A1915" s="4" t="s">
        <v>841</v>
      </c>
    </row>
    <row r="1916" spans="1:1" x14ac:dyDescent="0.2">
      <c r="A1916" s="4" t="s">
        <v>842</v>
      </c>
    </row>
    <row r="1917" spans="1:1" x14ac:dyDescent="0.2">
      <c r="A1917" s="4" t="s">
        <v>843</v>
      </c>
    </row>
    <row r="1918" spans="1:1" x14ac:dyDescent="0.2">
      <c r="A1918" s="4" t="s">
        <v>844</v>
      </c>
    </row>
    <row r="1919" spans="1:1" x14ac:dyDescent="0.2">
      <c r="A1919" s="4" t="s">
        <v>845</v>
      </c>
    </row>
    <row r="1920" spans="1:1" x14ac:dyDescent="0.2">
      <c r="A1920" s="4" t="s">
        <v>846</v>
      </c>
    </row>
    <row r="1921" spans="1:1" x14ac:dyDescent="0.2">
      <c r="A1921" s="4" t="s">
        <v>847</v>
      </c>
    </row>
    <row r="1922" spans="1:1" x14ac:dyDescent="0.2">
      <c r="A1922" s="4" t="s">
        <v>848</v>
      </c>
    </row>
    <row r="1923" spans="1:1" x14ac:dyDescent="0.2">
      <c r="A1923" s="4" t="s">
        <v>849</v>
      </c>
    </row>
    <row r="1924" spans="1:1" x14ac:dyDescent="0.2">
      <c r="A1924" s="4" t="s">
        <v>850</v>
      </c>
    </row>
    <row r="1925" spans="1:1" x14ac:dyDescent="0.2">
      <c r="A1925" s="4" t="s">
        <v>851</v>
      </c>
    </row>
    <row r="1926" spans="1:1" x14ac:dyDescent="0.2">
      <c r="A1926" s="4" t="s">
        <v>852</v>
      </c>
    </row>
    <row r="1927" spans="1:1" x14ac:dyDescent="0.2">
      <c r="A1927" s="4" t="s">
        <v>853</v>
      </c>
    </row>
    <row r="1928" spans="1:1" x14ac:dyDescent="0.2">
      <c r="A1928" s="4" t="s">
        <v>854</v>
      </c>
    </row>
    <row r="1929" spans="1:1" x14ac:dyDescent="0.2">
      <c r="A1929" s="4" t="s">
        <v>855</v>
      </c>
    </row>
    <row r="1930" spans="1:1" x14ac:dyDescent="0.2">
      <c r="A1930" s="4" t="s">
        <v>856</v>
      </c>
    </row>
    <row r="1931" spans="1:1" x14ac:dyDescent="0.2">
      <c r="A1931" s="4" t="s">
        <v>857</v>
      </c>
    </row>
    <row r="1932" spans="1:1" x14ac:dyDescent="0.2">
      <c r="A1932" s="4" t="s">
        <v>858</v>
      </c>
    </row>
    <row r="1933" spans="1:1" x14ac:dyDescent="0.2">
      <c r="A1933" s="4" t="s">
        <v>859</v>
      </c>
    </row>
    <row r="1934" spans="1:1" x14ac:dyDescent="0.2">
      <c r="A1934" s="4" t="s">
        <v>860</v>
      </c>
    </row>
    <row r="1935" spans="1:1" x14ac:dyDescent="0.2">
      <c r="A1935" s="4" t="s">
        <v>861</v>
      </c>
    </row>
    <row r="1936" spans="1:1" x14ac:dyDescent="0.2">
      <c r="A1936" s="4" t="s">
        <v>2098</v>
      </c>
    </row>
    <row r="1937" spans="1:1" x14ac:dyDescent="0.2">
      <c r="A1937" s="4" t="s">
        <v>2099</v>
      </c>
    </row>
    <row r="1938" spans="1:1" x14ac:dyDescent="0.2">
      <c r="A1938" s="4" t="s">
        <v>2100</v>
      </c>
    </row>
    <row r="1939" spans="1:1" x14ac:dyDescent="0.2">
      <c r="A1939" s="4" t="s">
        <v>2101</v>
      </c>
    </row>
    <row r="1940" spans="1:1" x14ac:dyDescent="0.2">
      <c r="A1940" s="4" t="s">
        <v>2102</v>
      </c>
    </row>
    <row r="1941" spans="1:1" x14ac:dyDescent="0.2">
      <c r="A1941" s="4" t="s">
        <v>2103</v>
      </c>
    </row>
    <row r="1942" spans="1:1" x14ac:dyDescent="0.2">
      <c r="A1942" s="4" t="s">
        <v>2104</v>
      </c>
    </row>
    <row r="1943" spans="1:1" x14ac:dyDescent="0.2">
      <c r="A1943" s="4" t="s">
        <v>2105</v>
      </c>
    </row>
    <row r="1944" spans="1:1" x14ac:dyDescent="0.2">
      <c r="A1944" s="4" t="s">
        <v>2106</v>
      </c>
    </row>
    <row r="1945" spans="1:1" x14ac:dyDescent="0.2">
      <c r="A1945" s="4" t="s">
        <v>2107</v>
      </c>
    </row>
    <row r="1946" spans="1:1" x14ac:dyDescent="0.2">
      <c r="A1946" s="4" t="s">
        <v>2108</v>
      </c>
    </row>
    <row r="1947" spans="1:1" x14ac:dyDescent="0.2">
      <c r="A1947" s="4" t="s">
        <v>2109</v>
      </c>
    </row>
    <row r="1948" spans="1:1" x14ac:dyDescent="0.2">
      <c r="A1948" s="4" t="s">
        <v>2110</v>
      </c>
    </row>
    <row r="1949" spans="1:1" x14ac:dyDescent="0.2">
      <c r="A1949" s="4" t="s">
        <v>2111</v>
      </c>
    </row>
    <row r="1950" spans="1:1" x14ac:dyDescent="0.2">
      <c r="A1950" s="4" t="s">
        <v>2112</v>
      </c>
    </row>
    <row r="1951" spans="1:1" x14ac:dyDescent="0.2">
      <c r="A1951" s="4" t="s">
        <v>2113</v>
      </c>
    </row>
    <row r="1952" spans="1:1" x14ac:dyDescent="0.2">
      <c r="A1952" s="4" t="s">
        <v>873</v>
      </c>
    </row>
    <row r="1953" spans="1:1" x14ac:dyDescent="0.2">
      <c r="A1953" s="4" t="s">
        <v>874</v>
      </c>
    </row>
    <row r="1954" spans="1:1" x14ac:dyDescent="0.2">
      <c r="A1954" s="4" t="s">
        <v>875</v>
      </c>
    </row>
    <row r="1955" spans="1:1" x14ac:dyDescent="0.2">
      <c r="A1955" s="4" t="s">
        <v>876</v>
      </c>
    </row>
    <row r="1956" spans="1:1" x14ac:dyDescent="0.2">
      <c r="A1956" s="4" t="s">
        <v>877</v>
      </c>
    </row>
    <row r="1957" spans="1:1" x14ac:dyDescent="0.2">
      <c r="A1957" s="4" t="s">
        <v>878</v>
      </c>
    </row>
    <row r="1958" spans="1:1" x14ac:dyDescent="0.2">
      <c r="A1958" s="4" t="s">
        <v>879</v>
      </c>
    </row>
    <row r="1959" spans="1:1" x14ac:dyDescent="0.2">
      <c r="A1959" s="13" t="s">
        <v>3245</v>
      </c>
    </row>
    <row r="1960" spans="1:1" x14ac:dyDescent="0.2">
      <c r="A1960" s="4" t="s">
        <v>880</v>
      </c>
    </row>
    <row r="1961" spans="1:1" x14ac:dyDescent="0.2">
      <c r="A1961" s="4" t="s">
        <v>881</v>
      </c>
    </row>
    <row r="1962" spans="1:1" x14ac:dyDescent="0.2">
      <c r="A1962" s="4" t="s">
        <v>882</v>
      </c>
    </row>
    <row r="1963" spans="1:1" x14ac:dyDescent="0.2">
      <c r="A1963" s="4" t="s">
        <v>883</v>
      </c>
    </row>
    <row r="1964" spans="1:1" x14ac:dyDescent="0.2">
      <c r="A1964" s="4" t="s">
        <v>884</v>
      </c>
    </row>
    <row r="1965" spans="1:1" x14ac:dyDescent="0.2">
      <c r="A1965" s="4" t="s">
        <v>885</v>
      </c>
    </row>
    <row r="1966" spans="1:1" x14ac:dyDescent="0.2">
      <c r="A1966" s="4" t="s">
        <v>886</v>
      </c>
    </row>
    <row r="1967" spans="1:1" x14ac:dyDescent="0.2">
      <c r="A1967" s="4" t="s">
        <v>887</v>
      </c>
    </row>
    <row r="1968" spans="1:1" x14ac:dyDescent="0.2">
      <c r="A1968" s="4" t="s">
        <v>888</v>
      </c>
    </row>
    <row r="1969" spans="1:1" x14ac:dyDescent="0.2">
      <c r="A1969" s="4" t="s">
        <v>889</v>
      </c>
    </row>
    <row r="1970" spans="1:1" x14ac:dyDescent="0.2">
      <c r="A1970" s="4" t="s">
        <v>890</v>
      </c>
    </row>
    <row r="1971" spans="1:1" x14ac:dyDescent="0.2">
      <c r="A1971" s="4" t="s">
        <v>891</v>
      </c>
    </row>
    <row r="1972" spans="1:1" x14ac:dyDescent="0.2">
      <c r="A1972" s="13" t="s">
        <v>3246</v>
      </c>
    </row>
    <row r="1973" spans="1:1" x14ac:dyDescent="0.2">
      <c r="A1973" s="4" t="s">
        <v>892</v>
      </c>
    </row>
    <row r="1974" spans="1:1" x14ac:dyDescent="0.2">
      <c r="A1974" s="4" t="s">
        <v>893</v>
      </c>
    </row>
    <row r="1975" spans="1:1" x14ac:dyDescent="0.2">
      <c r="A1975" s="4" t="s">
        <v>894</v>
      </c>
    </row>
    <row r="1976" spans="1:1" x14ac:dyDescent="0.2">
      <c r="A1976" s="4" t="s">
        <v>895</v>
      </c>
    </row>
    <row r="1977" spans="1:1" x14ac:dyDescent="0.2">
      <c r="A1977" s="4" t="s">
        <v>896</v>
      </c>
    </row>
    <row r="1978" spans="1:1" x14ac:dyDescent="0.2">
      <c r="A1978" s="4" t="s">
        <v>897</v>
      </c>
    </row>
    <row r="1979" spans="1:1" x14ac:dyDescent="0.2">
      <c r="A1979" s="4" t="s">
        <v>898</v>
      </c>
    </row>
    <row r="1980" spans="1:1" x14ac:dyDescent="0.2">
      <c r="A1980" s="4" t="s">
        <v>899</v>
      </c>
    </row>
    <row r="1981" spans="1:1" x14ac:dyDescent="0.2">
      <c r="A1981" s="4" t="s">
        <v>900</v>
      </c>
    </row>
    <row r="1982" spans="1:1" x14ac:dyDescent="0.2">
      <c r="A1982" s="4" t="s">
        <v>2137</v>
      </c>
    </row>
    <row r="1983" spans="1:1" x14ac:dyDescent="0.2">
      <c r="A1983" s="4" t="s">
        <v>2138</v>
      </c>
    </row>
    <row r="1984" spans="1:1" x14ac:dyDescent="0.2">
      <c r="A1984" s="4" t="s">
        <v>2139</v>
      </c>
    </row>
    <row r="1985" spans="1:1" x14ac:dyDescent="0.2">
      <c r="A1985" s="4" t="s">
        <v>2140</v>
      </c>
    </row>
    <row r="1986" spans="1:1" x14ac:dyDescent="0.2">
      <c r="A1986" s="4" t="s">
        <v>2141</v>
      </c>
    </row>
    <row r="1987" spans="1:1" x14ac:dyDescent="0.2">
      <c r="A1987" s="4" t="s">
        <v>2142</v>
      </c>
    </row>
    <row r="1988" spans="1:1" x14ac:dyDescent="0.2">
      <c r="A1988" s="4" t="s">
        <v>2143</v>
      </c>
    </row>
    <row r="1989" spans="1:1" x14ac:dyDescent="0.2">
      <c r="A1989" s="4" t="s">
        <v>2144</v>
      </c>
    </row>
    <row r="1990" spans="1:1" x14ac:dyDescent="0.2">
      <c r="A1990" s="4" t="s">
        <v>2145</v>
      </c>
    </row>
    <row r="1991" spans="1:1" x14ac:dyDescent="0.2">
      <c r="A1991" s="4" t="s">
        <v>2146</v>
      </c>
    </row>
    <row r="1992" spans="1:1" x14ac:dyDescent="0.2">
      <c r="A1992" s="4" t="s">
        <v>2147</v>
      </c>
    </row>
    <row r="1993" spans="1:1" x14ac:dyDescent="0.2">
      <c r="A1993" s="4" t="s">
        <v>2148</v>
      </c>
    </row>
    <row r="1994" spans="1:1" x14ac:dyDescent="0.2">
      <c r="A1994" s="4" t="s">
        <v>2149</v>
      </c>
    </row>
    <row r="1995" spans="1:1" x14ac:dyDescent="0.2">
      <c r="A1995" s="4" t="s">
        <v>2150</v>
      </c>
    </row>
    <row r="1996" spans="1:1" x14ac:dyDescent="0.2">
      <c r="A1996" s="4" t="s">
        <v>2151</v>
      </c>
    </row>
    <row r="1997" spans="1:1" x14ac:dyDescent="0.2">
      <c r="A1997" s="4" t="s">
        <v>2152</v>
      </c>
    </row>
    <row r="1998" spans="1:1" x14ac:dyDescent="0.2">
      <c r="A1998" s="4" t="s">
        <v>2153</v>
      </c>
    </row>
    <row r="1999" spans="1:1" x14ac:dyDescent="0.2">
      <c r="A1999" s="4" t="s">
        <v>2154</v>
      </c>
    </row>
    <row r="2000" spans="1:1" x14ac:dyDescent="0.2">
      <c r="A2000" s="4" t="s">
        <v>2155</v>
      </c>
    </row>
    <row r="2001" spans="1:1" x14ac:dyDescent="0.2">
      <c r="A2001" s="4" t="s">
        <v>2156</v>
      </c>
    </row>
    <row r="2002" spans="1:1" x14ac:dyDescent="0.2">
      <c r="A2002" s="4" t="s">
        <v>2157</v>
      </c>
    </row>
    <row r="2003" spans="1:1" x14ac:dyDescent="0.2">
      <c r="A2003" s="4" t="s">
        <v>2158</v>
      </c>
    </row>
    <row r="2004" spans="1:1" x14ac:dyDescent="0.2">
      <c r="A2004" s="4" t="s">
        <v>2159</v>
      </c>
    </row>
    <row r="2005" spans="1:1" x14ac:dyDescent="0.2">
      <c r="A2005" s="4" t="s">
        <v>2160</v>
      </c>
    </row>
    <row r="2006" spans="1:1" x14ac:dyDescent="0.2">
      <c r="A2006" s="4" t="s">
        <v>2161</v>
      </c>
    </row>
    <row r="2007" spans="1:1" x14ac:dyDescent="0.2">
      <c r="A2007" s="4" t="s">
        <v>2162</v>
      </c>
    </row>
    <row r="2008" spans="1:1" x14ac:dyDescent="0.2">
      <c r="A2008" s="4" t="s">
        <v>2163</v>
      </c>
    </row>
    <row r="2009" spans="1:1" x14ac:dyDescent="0.2">
      <c r="A2009" s="4" t="s">
        <v>2164</v>
      </c>
    </row>
    <row r="2010" spans="1:1" x14ac:dyDescent="0.2">
      <c r="A2010" s="4" t="s">
        <v>2165</v>
      </c>
    </row>
    <row r="2011" spans="1:1" x14ac:dyDescent="0.2">
      <c r="A2011" s="4" t="s">
        <v>2166</v>
      </c>
    </row>
    <row r="2012" spans="1:1" x14ac:dyDescent="0.2">
      <c r="A2012" s="4" t="s">
        <v>2167</v>
      </c>
    </row>
    <row r="2013" spans="1:1" x14ac:dyDescent="0.2">
      <c r="A2013" s="4" t="s">
        <v>2168</v>
      </c>
    </row>
    <row r="2014" spans="1:1" x14ac:dyDescent="0.2">
      <c r="A2014" s="4" t="s">
        <v>2169</v>
      </c>
    </row>
    <row r="2015" spans="1:1" x14ac:dyDescent="0.2">
      <c r="A2015" s="4" t="s">
        <v>2170</v>
      </c>
    </row>
    <row r="2016" spans="1:1" x14ac:dyDescent="0.2">
      <c r="A2016" s="4" t="s">
        <v>2171</v>
      </c>
    </row>
    <row r="2017" spans="1:1" x14ac:dyDescent="0.2">
      <c r="A2017" s="4" t="s">
        <v>2199</v>
      </c>
    </row>
    <row r="2018" spans="1:1" x14ac:dyDescent="0.2">
      <c r="A2018" s="4" t="s">
        <v>2200</v>
      </c>
    </row>
    <row r="2019" spans="1:1" x14ac:dyDescent="0.2">
      <c r="A2019" s="4" t="s">
        <v>2201</v>
      </c>
    </row>
    <row r="2020" spans="1:1" x14ac:dyDescent="0.2">
      <c r="A2020" s="4" t="s">
        <v>2202</v>
      </c>
    </row>
    <row r="2021" spans="1:1" x14ac:dyDescent="0.2">
      <c r="A2021" s="4" t="s">
        <v>2203</v>
      </c>
    </row>
    <row r="2022" spans="1:1" x14ac:dyDescent="0.2">
      <c r="A2022" s="4" t="s">
        <v>2204</v>
      </c>
    </row>
    <row r="2023" spans="1:1" x14ac:dyDescent="0.2">
      <c r="A2023" s="4" t="s">
        <v>2205</v>
      </c>
    </row>
    <row r="2024" spans="1:1" x14ac:dyDescent="0.2">
      <c r="A2024" s="4" t="s">
        <v>2206</v>
      </c>
    </row>
    <row r="2025" spans="1:1" x14ac:dyDescent="0.2">
      <c r="A2025" s="4" t="s">
        <v>2207</v>
      </c>
    </row>
    <row r="2026" spans="1:1" x14ac:dyDescent="0.2">
      <c r="A2026" s="4" t="s">
        <v>2208</v>
      </c>
    </row>
    <row r="2027" spans="1:1" x14ac:dyDescent="0.2">
      <c r="A2027" s="4" t="s">
        <v>2209</v>
      </c>
    </row>
    <row r="2028" spans="1:1" x14ac:dyDescent="0.2">
      <c r="A2028" s="4" t="s">
        <v>2210</v>
      </c>
    </row>
    <row r="2029" spans="1:1" x14ac:dyDescent="0.2">
      <c r="A2029" s="4" t="s">
        <v>2211</v>
      </c>
    </row>
    <row r="2030" spans="1:1" x14ac:dyDescent="0.2">
      <c r="A2030" s="4" t="s">
        <v>3437</v>
      </c>
    </row>
    <row r="2031" spans="1:1" x14ac:dyDescent="0.2">
      <c r="A2031" s="4" t="s">
        <v>3438</v>
      </c>
    </row>
    <row r="2032" spans="1:1" x14ac:dyDescent="0.2">
      <c r="A2032" s="4" t="s">
        <v>3439</v>
      </c>
    </row>
    <row r="2033" spans="1:1" x14ac:dyDescent="0.2">
      <c r="A2033" s="4" t="s">
        <v>4403</v>
      </c>
    </row>
    <row r="2034" spans="1:1" x14ac:dyDescent="0.2">
      <c r="A2034" s="4" t="s">
        <v>3440</v>
      </c>
    </row>
    <row r="2035" spans="1:1" x14ac:dyDescent="0.2">
      <c r="A2035" s="4" t="s">
        <v>3441</v>
      </c>
    </row>
    <row r="2036" spans="1:1" x14ac:dyDescent="0.2">
      <c r="A2036" s="4" t="s">
        <v>3442</v>
      </c>
    </row>
    <row r="2037" spans="1:1" x14ac:dyDescent="0.2">
      <c r="A2037" s="4" t="s">
        <v>3443</v>
      </c>
    </row>
    <row r="2038" spans="1:1" x14ac:dyDescent="0.2">
      <c r="A2038" s="4" t="s">
        <v>3444</v>
      </c>
    </row>
    <row r="2039" spans="1:1" x14ac:dyDescent="0.2">
      <c r="A2039" s="4" t="s">
        <v>3445</v>
      </c>
    </row>
    <row r="2040" spans="1:1" x14ac:dyDescent="0.2">
      <c r="A2040" s="4" t="s">
        <v>3446</v>
      </c>
    </row>
    <row r="2041" spans="1:1" x14ac:dyDescent="0.2">
      <c r="A2041" s="4" t="s">
        <v>3447</v>
      </c>
    </row>
    <row r="2042" spans="1:1" x14ac:dyDescent="0.2">
      <c r="A2042" s="4" t="s">
        <v>3448</v>
      </c>
    </row>
    <row r="2043" spans="1:1" x14ac:dyDescent="0.2">
      <c r="A2043" s="4" t="s">
        <v>3449</v>
      </c>
    </row>
    <row r="2044" spans="1:1" x14ac:dyDescent="0.2">
      <c r="A2044" s="4" t="s">
        <v>3450</v>
      </c>
    </row>
    <row r="2045" spans="1:1" x14ac:dyDescent="0.2">
      <c r="A2045" s="4" t="s">
        <v>3451</v>
      </c>
    </row>
    <row r="2046" spans="1:1" x14ac:dyDescent="0.2">
      <c r="A2046" s="4" t="s">
        <v>3452</v>
      </c>
    </row>
    <row r="2047" spans="1:1" x14ac:dyDescent="0.2">
      <c r="A2047" s="4" t="s">
        <v>3453</v>
      </c>
    </row>
    <row r="2048" spans="1:1" x14ac:dyDescent="0.2">
      <c r="A2048" s="4" t="s">
        <v>3454</v>
      </c>
    </row>
    <row r="2049" spans="1:1" x14ac:dyDescent="0.2">
      <c r="A2049" s="4" t="s">
        <v>3455</v>
      </c>
    </row>
    <row r="2050" spans="1:1" x14ac:dyDescent="0.2">
      <c r="A2050" s="4" t="s">
        <v>3456</v>
      </c>
    </row>
    <row r="2051" spans="1:1" x14ac:dyDescent="0.2">
      <c r="A2051" s="4" t="s">
        <v>3457</v>
      </c>
    </row>
    <row r="2052" spans="1:1" x14ac:dyDescent="0.2">
      <c r="A2052" s="4" t="s">
        <v>3458</v>
      </c>
    </row>
    <row r="2053" spans="1:1" x14ac:dyDescent="0.2">
      <c r="A2053" s="4" t="s">
        <v>3459</v>
      </c>
    </row>
    <row r="2054" spans="1:1" x14ac:dyDescent="0.2">
      <c r="A2054" s="4" t="s">
        <v>3460</v>
      </c>
    </row>
    <row r="2055" spans="1:1" x14ac:dyDescent="0.2">
      <c r="A2055" s="4" t="s">
        <v>3461</v>
      </c>
    </row>
    <row r="2056" spans="1:1" x14ac:dyDescent="0.2">
      <c r="A2056" s="4" t="s">
        <v>3462</v>
      </c>
    </row>
    <row r="2057" spans="1:1" x14ac:dyDescent="0.2">
      <c r="A2057" s="4" t="s">
        <v>3463</v>
      </c>
    </row>
    <row r="2058" spans="1:1" x14ac:dyDescent="0.2">
      <c r="A2058" s="4" t="s">
        <v>3464</v>
      </c>
    </row>
    <row r="2059" spans="1:1" x14ac:dyDescent="0.2">
      <c r="A2059" s="4" t="s">
        <v>3465</v>
      </c>
    </row>
    <row r="2060" spans="1:1" x14ac:dyDescent="0.2">
      <c r="A2060" s="4" t="s">
        <v>3466</v>
      </c>
    </row>
    <row r="2061" spans="1:1" x14ac:dyDescent="0.2">
      <c r="A2061" s="4" t="s">
        <v>3467</v>
      </c>
    </row>
    <row r="2062" spans="1:1" x14ac:dyDescent="0.2">
      <c r="A2062" s="4" t="s">
        <v>3468</v>
      </c>
    </row>
    <row r="2063" spans="1:1" x14ac:dyDescent="0.2">
      <c r="A2063" s="4" t="s">
        <v>3469</v>
      </c>
    </row>
    <row r="2064" spans="1:1" x14ac:dyDescent="0.2">
      <c r="A2064" s="4" t="s">
        <v>3470</v>
      </c>
    </row>
    <row r="2065" spans="1:1" x14ac:dyDescent="0.2">
      <c r="A2065" s="4" t="s">
        <v>3471</v>
      </c>
    </row>
    <row r="2066" spans="1:1" x14ac:dyDescent="0.2">
      <c r="A2066" s="4" t="s">
        <v>3472</v>
      </c>
    </row>
    <row r="2067" spans="1:1" x14ac:dyDescent="0.2">
      <c r="A2067" s="4" t="s">
        <v>3473</v>
      </c>
    </row>
    <row r="2068" spans="1:1" x14ac:dyDescent="0.2">
      <c r="A2068" s="4" t="s">
        <v>3474</v>
      </c>
    </row>
    <row r="2069" spans="1:1" x14ac:dyDescent="0.2">
      <c r="A2069" s="4" t="s">
        <v>3475</v>
      </c>
    </row>
    <row r="2070" spans="1:1" x14ac:dyDescent="0.2">
      <c r="A2070" s="4" t="s">
        <v>3476</v>
      </c>
    </row>
    <row r="2071" spans="1:1" x14ac:dyDescent="0.2">
      <c r="A2071" s="4" t="s">
        <v>3477</v>
      </c>
    </row>
    <row r="2072" spans="1:1" x14ac:dyDescent="0.2">
      <c r="A2072" s="4" t="s">
        <v>3478</v>
      </c>
    </row>
    <row r="2073" spans="1:1" x14ac:dyDescent="0.2">
      <c r="A2073" s="4" t="s">
        <v>3479</v>
      </c>
    </row>
    <row r="2074" spans="1:1" x14ac:dyDescent="0.2">
      <c r="A2074" s="4" t="s">
        <v>3480</v>
      </c>
    </row>
    <row r="2075" spans="1:1" x14ac:dyDescent="0.2">
      <c r="A2075" s="13" t="s">
        <v>3247</v>
      </c>
    </row>
    <row r="2076" spans="1:1" x14ac:dyDescent="0.2">
      <c r="A2076" s="4" t="s">
        <v>3481</v>
      </c>
    </row>
    <row r="2077" spans="1:1" x14ac:dyDescent="0.2">
      <c r="A2077" s="4" t="s">
        <v>3482</v>
      </c>
    </row>
    <row r="2078" spans="1:1" x14ac:dyDescent="0.2">
      <c r="A2078" s="4" t="s">
        <v>3483</v>
      </c>
    </row>
    <row r="2079" spans="1:1" x14ac:dyDescent="0.2">
      <c r="A2079" s="4" t="s">
        <v>3484</v>
      </c>
    </row>
    <row r="2080" spans="1:1" x14ac:dyDescent="0.2">
      <c r="A2080" s="4" t="s">
        <v>3485</v>
      </c>
    </row>
    <row r="2081" spans="1:1" x14ac:dyDescent="0.2">
      <c r="A2081" s="4" t="s">
        <v>3486</v>
      </c>
    </row>
    <row r="2082" spans="1:1" x14ac:dyDescent="0.2">
      <c r="A2082" s="4" t="s">
        <v>3487</v>
      </c>
    </row>
    <row r="2083" spans="1:1" x14ac:dyDescent="0.2">
      <c r="A2083" s="4" t="s">
        <v>3488</v>
      </c>
    </row>
    <row r="2084" spans="1:1" x14ac:dyDescent="0.2">
      <c r="A2084" s="4" t="s">
        <v>3489</v>
      </c>
    </row>
    <row r="2085" spans="1:1" x14ac:dyDescent="0.2">
      <c r="A2085" s="4" t="s">
        <v>3490</v>
      </c>
    </row>
    <row r="2086" spans="1:1" x14ac:dyDescent="0.2">
      <c r="A2086" s="4" t="s">
        <v>3491</v>
      </c>
    </row>
    <row r="2087" spans="1:1" x14ac:dyDescent="0.2">
      <c r="A2087" s="4" t="s">
        <v>3492</v>
      </c>
    </row>
    <row r="2088" spans="1:1" x14ac:dyDescent="0.2">
      <c r="A2088" s="4" t="s">
        <v>706</v>
      </c>
    </row>
    <row r="2089" spans="1:1" x14ac:dyDescent="0.2">
      <c r="A2089" s="4" t="s">
        <v>707</v>
      </c>
    </row>
    <row r="2090" spans="1:1" x14ac:dyDescent="0.2">
      <c r="A2090" s="4" t="s">
        <v>708</v>
      </c>
    </row>
    <row r="2091" spans="1:1" x14ac:dyDescent="0.2">
      <c r="A2091" s="4" t="s">
        <v>709</v>
      </c>
    </row>
    <row r="2092" spans="1:1" x14ac:dyDescent="0.2">
      <c r="A2092" s="4" t="s">
        <v>949</v>
      </c>
    </row>
    <row r="2093" spans="1:1" x14ac:dyDescent="0.2">
      <c r="A2093" s="4" t="s">
        <v>950</v>
      </c>
    </row>
    <row r="2094" spans="1:1" x14ac:dyDescent="0.2">
      <c r="A2094" s="4" t="s">
        <v>951</v>
      </c>
    </row>
    <row r="2095" spans="1:1" x14ac:dyDescent="0.2">
      <c r="A2095" s="4" t="s">
        <v>952</v>
      </c>
    </row>
    <row r="2096" spans="1:1" x14ac:dyDescent="0.2">
      <c r="A2096" s="4" t="s">
        <v>953</v>
      </c>
    </row>
    <row r="2097" spans="1:1" x14ac:dyDescent="0.2">
      <c r="A2097" s="4" t="s">
        <v>954</v>
      </c>
    </row>
    <row r="2098" spans="1:1" x14ac:dyDescent="0.2">
      <c r="A2098" s="4" t="s">
        <v>955</v>
      </c>
    </row>
    <row r="2099" spans="1:1" x14ac:dyDescent="0.2">
      <c r="A2099" s="4" t="s">
        <v>956</v>
      </c>
    </row>
    <row r="2100" spans="1:1" x14ac:dyDescent="0.2">
      <c r="A2100" s="4" t="s">
        <v>957</v>
      </c>
    </row>
    <row r="2101" spans="1:1" x14ac:dyDescent="0.2">
      <c r="A2101" s="4" t="s">
        <v>958</v>
      </c>
    </row>
    <row r="2102" spans="1:1" x14ac:dyDescent="0.2">
      <c r="A2102" s="4" t="s">
        <v>959</v>
      </c>
    </row>
    <row r="2103" spans="1:1" x14ac:dyDescent="0.2">
      <c r="A2103" s="4" t="s">
        <v>960</v>
      </c>
    </row>
    <row r="2104" spans="1:1" x14ac:dyDescent="0.2">
      <c r="A2104" s="4" t="s">
        <v>961</v>
      </c>
    </row>
    <row r="2105" spans="1:1" x14ac:dyDescent="0.2">
      <c r="A2105" s="4" t="s">
        <v>962</v>
      </c>
    </row>
    <row r="2106" spans="1:1" x14ac:dyDescent="0.2">
      <c r="A2106" s="4" t="s">
        <v>963</v>
      </c>
    </row>
    <row r="2107" spans="1:1" x14ac:dyDescent="0.2">
      <c r="A2107" s="4" t="s">
        <v>964</v>
      </c>
    </row>
    <row r="2108" spans="1:1" x14ac:dyDescent="0.2">
      <c r="A2108" s="4" t="s">
        <v>965</v>
      </c>
    </row>
    <row r="2109" spans="1:1" x14ac:dyDescent="0.2">
      <c r="A2109" s="4" t="s">
        <v>966</v>
      </c>
    </row>
    <row r="2110" spans="1:1" x14ac:dyDescent="0.2">
      <c r="A2110" s="4" t="s">
        <v>967</v>
      </c>
    </row>
    <row r="2111" spans="1:1" x14ac:dyDescent="0.2">
      <c r="A2111" s="4" t="s">
        <v>968</v>
      </c>
    </row>
    <row r="2112" spans="1:1" x14ac:dyDescent="0.2">
      <c r="A2112" s="4" t="s">
        <v>969</v>
      </c>
    </row>
    <row r="2113" spans="1:1" x14ac:dyDescent="0.2">
      <c r="A2113" s="4" t="s">
        <v>970</v>
      </c>
    </row>
    <row r="2114" spans="1:1" x14ac:dyDescent="0.2">
      <c r="A2114" s="4" t="s">
        <v>971</v>
      </c>
    </row>
    <row r="2115" spans="1:1" x14ac:dyDescent="0.2">
      <c r="A2115" s="4" t="s">
        <v>972</v>
      </c>
    </row>
    <row r="2116" spans="1:1" x14ac:dyDescent="0.2">
      <c r="A2116" s="4" t="s">
        <v>973</v>
      </c>
    </row>
    <row r="2117" spans="1:1" x14ac:dyDescent="0.2">
      <c r="A2117" s="4" t="s">
        <v>974</v>
      </c>
    </row>
    <row r="2118" spans="1:1" x14ac:dyDescent="0.2">
      <c r="A2118" s="4" t="s">
        <v>975</v>
      </c>
    </row>
    <row r="2119" spans="1:1" x14ac:dyDescent="0.2">
      <c r="A2119" s="4" t="s">
        <v>976</v>
      </c>
    </row>
    <row r="2120" spans="1:1" x14ac:dyDescent="0.2">
      <c r="A2120" s="4" t="s">
        <v>977</v>
      </c>
    </row>
    <row r="2121" spans="1:1" x14ac:dyDescent="0.2">
      <c r="A2121" s="4" t="s">
        <v>978</v>
      </c>
    </row>
    <row r="2122" spans="1:1" x14ac:dyDescent="0.2">
      <c r="A2122" s="4" t="s">
        <v>979</v>
      </c>
    </row>
    <row r="2123" spans="1:1" x14ac:dyDescent="0.2">
      <c r="A2123" s="4" t="s">
        <v>980</v>
      </c>
    </row>
    <row r="2124" spans="1:1" x14ac:dyDescent="0.2">
      <c r="A2124" s="4" t="s">
        <v>981</v>
      </c>
    </row>
    <row r="2125" spans="1:1" x14ac:dyDescent="0.2">
      <c r="A2125" s="4" t="s">
        <v>982</v>
      </c>
    </row>
    <row r="2126" spans="1:1" x14ac:dyDescent="0.2">
      <c r="A2126" s="4" t="s">
        <v>983</v>
      </c>
    </row>
    <row r="2127" spans="1:1" x14ac:dyDescent="0.2">
      <c r="A2127" s="4" t="s">
        <v>984</v>
      </c>
    </row>
    <row r="2128" spans="1:1" x14ac:dyDescent="0.2">
      <c r="A2128" s="4" t="s">
        <v>985</v>
      </c>
    </row>
    <row r="2129" spans="1:1" x14ac:dyDescent="0.2">
      <c r="A2129" s="4" t="s">
        <v>986</v>
      </c>
    </row>
    <row r="2130" spans="1:1" x14ac:dyDescent="0.2">
      <c r="A2130" s="4" t="s">
        <v>987</v>
      </c>
    </row>
    <row r="2131" spans="1:1" x14ac:dyDescent="0.2">
      <c r="A2131" s="4" t="s">
        <v>988</v>
      </c>
    </row>
    <row r="2132" spans="1:1" x14ac:dyDescent="0.2">
      <c r="A2132" s="4" t="s">
        <v>989</v>
      </c>
    </row>
    <row r="2133" spans="1:1" x14ac:dyDescent="0.2">
      <c r="A2133" s="4" t="s">
        <v>990</v>
      </c>
    </row>
    <row r="2134" spans="1:1" x14ac:dyDescent="0.2">
      <c r="A2134" s="4" t="s">
        <v>991</v>
      </c>
    </row>
    <row r="2135" spans="1:1" x14ac:dyDescent="0.2">
      <c r="A2135" s="4" t="s">
        <v>992</v>
      </c>
    </row>
    <row r="2136" spans="1:1" x14ac:dyDescent="0.2">
      <c r="A2136" s="4" t="s">
        <v>993</v>
      </c>
    </row>
    <row r="2137" spans="1:1" x14ac:dyDescent="0.2">
      <c r="A2137" s="4" t="s">
        <v>994</v>
      </c>
    </row>
    <row r="2138" spans="1:1" x14ac:dyDescent="0.2">
      <c r="A2138" s="4" t="s">
        <v>995</v>
      </c>
    </row>
    <row r="2139" spans="1:1" x14ac:dyDescent="0.2">
      <c r="A2139" s="4" t="s">
        <v>996</v>
      </c>
    </row>
    <row r="2140" spans="1:1" x14ac:dyDescent="0.2">
      <c r="A2140" s="4" t="s">
        <v>997</v>
      </c>
    </row>
    <row r="2141" spans="1:1" x14ac:dyDescent="0.2">
      <c r="A2141" s="4" t="s">
        <v>998</v>
      </c>
    </row>
    <row r="2142" spans="1:1" x14ac:dyDescent="0.2">
      <c r="A2142" s="4" t="s">
        <v>999</v>
      </c>
    </row>
    <row r="2143" spans="1:1" x14ac:dyDescent="0.2">
      <c r="A2143" s="4" t="s">
        <v>1000</v>
      </c>
    </row>
    <row r="2144" spans="1:1" x14ac:dyDescent="0.2">
      <c r="A2144" s="4" t="s">
        <v>1001</v>
      </c>
    </row>
    <row r="2145" spans="1:1" x14ac:dyDescent="0.2">
      <c r="A2145" s="4" t="s">
        <v>1002</v>
      </c>
    </row>
    <row r="2146" spans="1:1" x14ac:dyDescent="0.2">
      <c r="A2146" s="4" t="s">
        <v>1003</v>
      </c>
    </row>
    <row r="2147" spans="1:1" x14ac:dyDescent="0.2">
      <c r="A2147" s="4" t="s">
        <v>1004</v>
      </c>
    </row>
    <row r="2148" spans="1:1" x14ac:dyDescent="0.2">
      <c r="A2148" s="4" t="s">
        <v>1005</v>
      </c>
    </row>
    <row r="2149" spans="1:1" x14ac:dyDescent="0.2">
      <c r="A2149" s="4" t="s">
        <v>1006</v>
      </c>
    </row>
    <row r="2150" spans="1:1" x14ac:dyDescent="0.2">
      <c r="A2150" s="4" t="s">
        <v>757</v>
      </c>
    </row>
    <row r="2151" spans="1:1" x14ac:dyDescent="0.2">
      <c r="A2151" s="4" t="s">
        <v>758</v>
      </c>
    </row>
    <row r="2152" spans="1:1" x14ac:dyDescent="0.2">
      <c r="A2152" s="4" t="s">
        <v>759</v>
      </c>
    </row>
    <row r="2153" spans="1:1" x14ac:dyDescent="0.2">
      <c r="A2153" s="4" t="s">
        <v>760</v>
      </c>
    </row>
    <row r="2154" spans="1:1" x14ac:dyDescent="0.2">
      <c r="A2154" s="4" t="s">
        <v>761</v>
      </c>
    </row>
    <row r="2155" spans="1:1" x14ac:dyDescent="0.2">
      <c r="A2155" s="4" t="s">
        <v>762</v>
      </c>
    </row>
    <row r="2156" spans="1:1" x14ac:dyDescent="0.2">
      <c r="A2156" s="4" t="s">
        <v>763</v>
      </c>
    </row>
    <row r="2157" spans="1:1" x14ac:dyDescent="0.2">
      <c r="A2157" s="4" t="s">
        <v>764</v>
      </c>
    </row>
    <row r="2158" spans="1:1" x14ac:dyDescent="0.2">
      <c r="A2158" s="4" t="s">
        <v>765</v>
      </c>
    </row>
    <row r="2159" spans="1:1" x14ac:dyDescent="0.2">
      <c r="A2159" s="4" t="s">
        <v>766</v>
      </c>
    </row>
    <row r="2160" spans="1:1" x14ac:dyDescent="0.2">
      <c r="A2160" s="4" t="s">
        <v>767</v>
      </c>
    </row>
    <row r="2161" spans="1:1" x14ac:dyDescent="0.2">
      <c r="A2161" s="4" t="s">
        <v>768</v>
      </c>
    </row>
    <row r="2162" spans="1:1" x14ac:dyDescent="0.2">
      <c r="A2162" s="4" t="s">
        <v>769</v>
      </c>
    </row>
    <row r="2163" spans="1:1" x14ac:dyDescent="0.2">
      <c r="A2163" s="4" t="s">
        <v>770</v>
      </c>
    </row>
    <row r="2164" spans="1:1" x14ac:dyDescent="0.2">
      <c r="A2164" s="4" t="s">
        <v>771</v>
      </c>
    </row>
    <row r="2165" spans="1:1" x14ac:dyDescent="0.2">
      <c r="A2165" s="4" t="s">
        <v>772</v>
      </c>
    </row>
    <row r="2166" spans="1:1" x14ac:dyDescent="0.2">
      <c r="A2166" s="4" t="s">
        <v>773</v>
      </c>
    </row>
    <row r="2167" spans="1:1" x14ac:dyDescent="0.2">
      <c r="A2167" s="4" t="s">
        <v>774</v>
      </c>
    </row>
    <row r="2168" spans="1:1" x14ac:dyDescent="0.2">
      <c r="A2168" s="4" t="s">
        <v>775</v>
      </c>
    </row>
    <row r="2169" spans="1:1" x14ac:dyDescent="0.2">
      <c r="A2169" s="4" t="s">
        <v>776</v>
      </c>
    </row>
    <row r="2170" spans="1:1" x14ac:dyDescent="0.2">
      <c r="A2170" s="4" t="s">
        <v>777</v>
      </c>
    </row>
    <row r="2171" spans="1:1" x14ac:dyDescent="0.2">
      <c r="A2171" s="4" t="s">
        <v>778</v>
      </c>
    </row>
    <row r="2172" spans="1:1" x14ac:dyDescent="0.2">
      <c r="A2172" s="4" t="s">
        <v>779</v>
      </c>
    </row>
    <row r="2173" spans="1:1" x14ac:dyDescent="0.2">
      <c r="A2173" s="4" t="s">
        <v>780</v>
      </c>
    </row>
    <row r="2174" spans="1:1" x14ac:dyDescent="0.2">
      <c r="A2174" s="4" t="s">
        <v>781</v>
      </c>
    </row>
    <row r="2175" spans="1:1" x14ac:dyDescent="0.2">
      <c r="A2175" s="4" t="s">
        <v>782</v>
      </c>
    </row>
    <row r="2176" spans="1:1" x14ac:dyDescent="0.2">
      <c r="A2176" s="4" t="s">
        <v>783</v>
      </c>
    </row>
    <row r="2177" spans="1:1" x14ac:dyDescent="0.2">
      <c r="A2177" s="4" t="s">
        <v>784</v>
      </c>
    </row>
    <row r="2178" spans="1:1" x14ac:dyDescent="0.2">
      <c r="A2178" s="4" t="s">
        <v>785</v>
      </c>
    </row>
    <row r="2179" spans="1:1" x14ac:dyDescent="0.2">
      <c r="A2179" s="4" t="s">
        <v>786</v>
      </c>
    </row>
    <row r="2180" spans="1:1" x14ac:dyDescent="0.2">
      <c r="A2180" s="4" t="s">
        <v>787</v>
      </c>
    </row>
    <row r="2181" spans="1:1" x14ac:dyDescent="0.2">
      <c r="A2181" s="4" t="s">
        <v>788</v>
      </c>
    </row>
    <row r="2182" spans="1:1" x14ac:dyDescent="0.2">
      <c r="A2182" s="4" t="s">
        <v>789</v>
      </c>
    </row>
    <row r="2183" spans="1:1" x14ac:dyDescent="0.2">
      <c r="A2183" s="4" t="s">
        <v>790</v>
      </c>
    </row>
    <row r="2184" spans="1:1" x14ac:dyDescent="0.2">
      <c r="A2184" s="4" t="s">
        <v>791</v>
      </c>
    </row>
    <row r="2185" spans="1:1" x14ac:dyDescent="0.2">
      <c r="A2185" s="4" t="s">
        <v>792</v>
      </c>
    </row>
    <row r="2186" spans="1:1" x14ac:dyDescent="0.2">
      <c r="A2186" s="4" t="s">
        <v>793</v>
      </c>
    </row>
    <row r="2187" spans="1:1" x14ac:dyDescent="0.2">
      <c r="A2187" s="4" t="s">
        <v>794</v>
      </c>
    </row>
    <row r="2188" spans="1:1" x14ac:dyDescent="0.2">
      <c r="A2188" s="4" t="s">
        <v>795</v>
      </c>
    </row>
    <row r="2189" spans="1:1" x14ac:dyDescent="0.2">
      <c r="A2189" s="4" t="s">
        <v>796</v>
      </c>
    </row>
    <row r="2190" spans="1:1" x14ac:dyDescent="0.2">
      <c r="A2190" s="4" t="s">
        <v>797</v>
      </c>
    </row>
    <row r="2191" spans="1:1" x14ac:dyDescent="0.2">
      <c r="A2191" s="4" t="s">
        <v>798</v>
      </c>
    </row>
    <row r="2192" spans="1:1" x14ac:dyDescent="0.2">
      <c r="A2192" s="4" t="s">
        <v>799</v>
      </c>
    </row>
    <row r="2193" spans="1:1" x14ac:dyDescent="0.2">
      <c r="A2193" s="4" t="s">
        <v>800</v>
      </c>
    </row>
    <row r="2194" spans="1:1" x14ac:dyDescent="0.2">
      <c r="A2194" s="4" t="s">
        <v>801</v>
      </c>
    </row>
    <row r="2195" spans="1:1" x14ac:dyDescent="0.2">
      <c r="A2195" s="4" t="s">
        <v>802</v>
      </c>
    </row>
    <row r="2196" spans="1:1" x14ac:dyDescent="0.2">
      <c r="A2196" s="4" t="s">
        <v>803</v>
      </c>
    </row>
    <row r="2197" spans="1:1" x14ac:dyDescent="0.2">
      <c r="A2197" s="4" t="s">
        <v>804</v>
      </c>
    </row>
    <row r="2198" spans="1:1" x14ac:dyDescent="0.2">
      <c r="A2198" s="4" t="s">
        <v>805</v>
      </c>
    </row>
    <row r="2199" spans="1:1" x14ac:dyDescent="0.2">
      <c r="A2199" s="4" t="s">
        <v>806</v>
      </c>
    </row>
    <row r="2200" spans="1:1" x14ac:dyDescent="0.2">
      <c r="A2200" s="4" t="s">
        <v>807</v>
      </c>
    </row>
    <row r="2201" spans="1:1" x14ac:dyDescent="0.2">
      <c r="A2201" s="4" t="s">
        <v>862</v>
      </c>
    </row>
    <row r="2202" spans="1:1" x14ac:dyDescent="0.2">
      <c r="A2202" s="4" t="s">
        <v>863</v>
      </c>
    </row>
    <row r="2203" spans="1:1" x14ac:dyDescent="0.2">
      <c r="A2203" s="4" t="s">
        <v>864</v>
      </c>
    </row>
    <row r="2204" spans="1:1" x14ac:dyDescent="0.2">
      <c r="A2204" s="4" t="s">
        <v>865</v>
      </c>
    </row>
    <row r="2205" spans="1:1" x14ac:dyDescent="0.2">
      <c r="A2205" s="4" t="s">
        <v>866</v>
      </c>
    </row>
    <row r="2206" spans="1:1" x14ac:dyDescent="0.2">
      <c r="A2206" s="4" t="s">
        <v>867</v>
      </c>
    </row>
    <row r="2207" spans="1:1" x14ac:dyDescent="0.2">
      <c r="A2207" s="4" t="s">
        <v>868</v>
      </c>
    </row>
    <row r="2208" spans="1:1" x14ac:dyDescent="0.2">
      <c r="A2208" s="4" t="s">
        <v>869</v>
      </c>
    </row>
    <row r="2209" spans="1:1" x14ac:dyDescent="0.2">
      <c r="A2209" s="4" t="s">
        <v>870</v>
      </c>
    </row>
    <row r="2210" spans="1:1" x14ac:dyDescent="0.2">
      <c r="A2210" s="4" t="s">
        <v>871</v>
      </c>
    </row>
    <row r="2211" spans="1:1" x14ac:dyDescent="0.2">
      <c r="A2211" s="4" t="s">
        <v>872</v>
      </c>
    </row>
    <row r="2212" spans="1:1" x14ac:dyDescent="0.2">
      <c r="A2212" s="4" t="s">
        <v>1166</v>
      </c>
    </row>
    <row r="2213" spans="1:1" x14ac:dyDescent="0.2">
      <c r="A2213" s="4" t="s">
        <v>1167</v>
      </c>
    </row>
    <row r="2214" spans="1:1" x14ac:dyDescent="0.2">
      <c r="A2214" s="4" t="s">
        <v>1168</v>
      </c>
    </row>
    <row r="2215" spans="1:1" x14ac:dyDescent="0.2">
      <c r="A2215" s="4" t="s">
        <v>1169</v>
      </c>
    </row>
    <row r="2216" spans="1:1" x14ac:dyDescent="0.2">
      <c r="A2216" s="4" t="s">
        <v>1170</v>
      </c>
    </row>
    <row r="2217" spans="1:1" x14ac:dyDescent="0.2">
      <c r="A2217" s="4" t="s">
        <v>1171</v>
      </c>
    </row>
    <row r="2218" spans="1:1" x14ac:dyDescent="0.2">
      <c r="A2218" s="4" t="s">
        <v>1172</v>
      </c>
    </row>
    <row r="2219" spans="1:1" x14ac:dyDescent="0.2">
      <c r="A2219" s="4" t="s">
        <v>1173</v>
      </c>
    </row>
    <row r="2220" spans="1:1" x14ac:dyDescent="0.2">
      <c r="A2220" s="4" t="s">
        <v>1174</v>
      </c>
    </row>
    <row r="2221" spans="1:1" x14ac:dyDescent="0.2">
      <c r="A2221" s="4" t="s">
        <v>1175</v>
      </c>
    </row>
    <row r="2222" spans="1:1" x14ac:dyDescent="0.2">
      <c r="A2222" s="4" t="s">
        <v>1176</v>
      </c>
    </row>
    <row r="2223" spans="1:1" x14ac:dyDescent="0.2">
      <c r="A2223" s="4" t="s">
        <v>1177</v>
      </c>
    </row>
    <row r="2224" spans="1:1" x14ac:dyDescent="0.2">
      <c r="A2224" s="4" t="s">
        <v>1178</v>
      </c>
    </row>
    <row r="2225" spans="1:1" x14ac:dyDescent="0.2">
      <c r="A2225" s="4" t="s">
        <v>1179</v>
      </c>
    </row>
    <row r="2226" spans="1:1" x14ac:dyDescent="0.2">
      <c r="A2226" s="4" t="s">
        <v>1180</v>
      </c>
    </row>
    <row r="2227" spans="1:1" x14ac:dyDescent="0.2">
      <c r="A2227" s="4" t="s">
        <v>1181</v>
      </c>
    </row>
    <row r="2228" spans="1:1" x14ac:dyDescent="0.2">
      <c r="A2228" s="4" t="s">
        <v>1182</v>
      </c>
    </row>
    <row r="2229" spans="1:1" x14ac:dyDescent="0.2">
      <c r="A2229" s="4" t="s">
        <v>1183</v>
      </c>
    </row>
    <row r="2230" spans="1:1" x14ac:dyDescent="0.2">
      <c r="A2230" s="4" t="s">
        <v>1184</v>
      </c>
    </row>
    <row r="2231" spans="1:1" x14ac:dyDescent="0.2">
      <c r="A2231" s="4" t="s">
        <v>1185</v>
      </c>
    </row>
    <row r="2232" spans="1:1" x14ac:dyDescent="0.2">
      <c r="A2232" s="4" t="s">
        <v>1186</v>
      </c>
    </row>
    <row r="2233" spans="1:1" x14ac:dyDescent="0.2">
      <c r="A2233" s="4" t="s">
        <v>1187</v>
      </c>
    </row>
    <row r="2234" spans="1:1" x14ac:dyDescent="0.2">
      <c r="A2234" s="4" t="s">
        <v>3248</v>
      </c>
    </row>
    <row r="2235" spans="1:1" x14ac:dyDescent="0.2">
      <c r="A2235" s="4" t="s">
        <v>3249</v>
      </c>
    </row>
    <row r="2236" spans="1:1" x14ac:dyDescent="0.2">
      <c r="A2236" s="4" t="s">
        <v>1188</v>
      </c>
    </row>
    <row r="2237" spans="1:1" x14ac:dyDescent="0.2">
      <c r="A2237" s="4" t="s">
        <v>1189</v>
      </c>
    </row>
    <row r="2238" spans="1:1" x14ac:dyDescent="0.2">
      <c r="A2238" s="4" t="s">
        <v>1190</v>
      </c>
    </row>
    <row r="2239" spans="1:1" x14ac:dyDescent="0.2">
      <c r="A2239" s="4" t="s">
        <v>1191</v>
      </c>
    </row>
    <row r="2240" spans="1:1" x14ac:dyDescent="0.2">
      <c r="A2240" s="4" t="s">
        <v>901</v>
      </c>
    </row>
    <row r="2241" spans="1:1" x14ac:dyDescent="0.2">
      <c r="A2241" s="4" t="s">
        <v>902</v>
      </c>
    </row>
    <row r="2242" spans="1:1" x14ac:dyDescent="0.2">
      <c r="A2242" s="4" t="s">
        <v>903</v>
      </c>
    </row>
    <row r="2243" spans="1:1" x14ac:dyDescent="0.2">
      <c r="A2243" s="4" t="s">
        <v>904</v>
      </c>
    </row>
    <row r="2244" spans="1:1" x14ac:dyDescent="0.2">
      <c r="A2244" s="4" t="s">
        <v>905</v>
      </c>
    </row>
    <row r="2245" spans="1:1" x14ac:dyDescent="0.2">
      <c r="A2245" s="4" t="s">
        <v>906</v>
      </c>
    </row>
    <row r="2246" spans="1:1" x14ac:dyDescent="0.2">
      <c r="A2246" s="4" t="s">
        <v>907</v>
      </c>
    </row>
    <row r="2247" spans="1:1" x14ac:dyDescent="0.2">
      <c r="A2247" s="4" t="s">
        <v>908</v>
      </c>
    </row>
    <row r="2248" spans="1:1" x14ac:dyDescent="0.2">
      <c r="A2248" s="4" t="s">
        <v>909</v>
      </c>
    </row>
    <row r="2249" spans="1:1" x14ac:dyDescent="0.2">
      <c r="A2249" s="4" t="s">
        <v>910</v>
      </c>
    </row>
    <row r="2250" spans="1:1" x14ac:dyDescent="0.2">
      <c r="A2250" s="4" t="s">
        <v>911</v>
      </c>
    </row>
    <row r="2251" spans="1:1" x14ac:dyDescent="0.2">
      <c r="A2251" s="4" t="s">
        <v>3254</v>
      </c>
    </row>
    <row r="2252" spans="1:1" x14ac:dyDescent="0.2">
      <c r="A2252" s="4" t="s">
        <v>912</v>
      </c>
    </row>
    <row r="2253" spans="1:1" x14ac:dyDescent="0.2">
      <c r="A2253" s="4" t="s">
        <v>913</v>
      </c>
    </row>
    <row r="2254" spans="1:1" x14ac:dyDescent="0.2">
      <c r="A2254" s="4" t="s">
        <v>914</v>
      </c>
    </row>
    <row r="2255" spans="1:1" x14ac:dyDescent="0.2">
      <c r="A2255" s="4" t="s">
        <v>915</v>
      </c>
    </row>
    <row r="2256" spans="1:1" x14ac:dyDescent="0.2">
      <c r="A2256" s="4" t="s">
        <v>916</v>
      </c>
    </row>
    <row r="2257" spans="1:1" x14ac:dyDescent="0.2">
      <c r="A2257" s="4" t="s">
        <v>917</v>
      </c>
    </row>
    <row r="2258" spans="1:1" x14ac:dyDescent="0.2">
      <c r="A2258" s="4" t="s">
        <v>918</v>
      </c>
    </row>
    <row r="2259" spans="1:1" x14ac:dyDescent="0.2">
      <c r="A2259" s="4" t="s">
        <v>919</v>
      </c>
    </row>
    <row r="2260" spans="1:1" x14ac:dyDescent="0.2">
      <c r="A2260" s="4" t="s">
        <v>920</v>
      </c>
    </row>
    <row r="2261" spans="1:1" x14ac:dyDescent="0.2">
      <c r="A2261" s="4" t="s">
        <v>921</v>
      </c>
    </row>
    <row r="2262" spans="1:1" x14ac:dyDescent="0.2">
      <c r="A2262" s="4" t="s">
        <v>922</v>
      </c>
    </row>
    <row r="2263" spans="1:1" x14ac:dyDescent="0.2">
      <c r="A2263" s="4" t="s">
        <v>2193</v>
      </c>
    </row>
    <row r="2264" spans="1:1" x14ac:dyDescent="0.2">
      <c r="A2264" s="4" t="s">
        <v>2194</v>
      </c>
    </row>
    <row r="2265" spans="1:1" x14ac:dyDescent="0.2">
      <c r="A2265" s="4" t="s">
        <v>2195</v>
      </c>
    </row>
    <row r="2266" spans="1:1" x14ac:dyDescent="0.2">
      <c r="A2266" s="4" t="s">
        <v>2196</v>
      </c>
    </row>
    <row r="2267" spans="1:1" x14ac:dyDescent="0.2">
      <c r="A2267" s="4" t="s">
        <v>2197</v>
      </c>
    </row>
    <row r="2268" spans="1:1" x14ac:dyDescent="0.2">
      <c r="A2268" s="4" t="s">
        <v>2198</v>
      </c>
    </row>
    <row r="2269" spans="1:1" x14ac:dyDescent="0.2">
      <c r="A2269" s="4" t="s">
        <v>2236</v>
      </c>
    </row>
    <row r="2270" spans="1:1" x14ac:dyDescent="0.2">
      <c r="A2270" s="4" t="s">
        <v>2237</v>
      </c>
    </row>
    <row r="2271" spans="1:1" x14ac:dyDescent="0.2">
      <c r="A2271" s="4" t="s">
        <v>2238</v>
      </c>
    </row>
    <row r="2272" spans="1:1" x14ac:dyDescent="0.2">
      <c r="A2272" s="4" t="s">
        <v>2239</v>
      </c>
    </row>
    <row r="2273" spans="1:1" x14ac:dyDescent="0.2">
      <c r="A2273" s="4" t="s">
        <v>2240</v>
      </c>
    </row>
    <row r="2274" spans="1:1" x14ac:dyDescent="0.2">
      <c r="A2274" s="4" t="s">
        <v>2241</v>
      </c>
    </row>
    <row r="2275" spans="1:1" x14ac:dyDescent="0.2">
      <c r="A2275" s="4" t="s">
        <v>2242</v>
      </c>
    </row>
    <row r="2276" spans="1:1" x14ac:dyDescent="0.2">
      <c r="A2276" s="4" t="s">
        <v>2243</v>
      </c>
    </row>
    <row r="2277" spans="1:1" x14ac:dyDescent="0.2">
      <c r="A2277" s="4" t="s">
        <v>2244</v>
      </c>
    </row>
    <row r="2278" spans="1:1" x14ac:dyDescent="0.2">
      <c r="A2278" s="4" t="s">
        <v>2245</v>
      </c>
    </row>
    <row r="2279" spans="1:1" x14ac:dyDescent="0.2">
      <c r="A2279" s="4" t="s">
        <v>2246</v>
      </c>
    </row>
    <row r="2280" spans="1:1" x14ac:dyDescent="0.2">
      <c r="A2280" s="4" t="s">
        <v>2247</v>
      </c>
    </row>
    <row r="2281" spans="1:1" x14ac:dyDescent="0.2">
      <c r="A2281" s="4" t="s">
        <v>2248</v>
      </c>
    </row>
    <row r="2282" spans="1:1" x14ac:dyDescent="0.2">
      <c r="A2282" s="4" t="s">
        <v>2249</v>
      </c>
    </row>
    <row r="2283" spans="1:1" x14ac:dyDescent="0.2">
      <c r="A2283" s="4" t="s">
        <v>2250</v>
      </c>
    </row>
    <row r="2284" spans="1:1" x14ac:dyDescent="0.2">
      <c r="A2284" s="4" t="s">
        <v>2251</v>
      </c>
    </row>
    <row r="2285" spans="1:1" x14ac:dyDescent="0.2">
      <c r="A2285" s="4" t="s">
        <v>2252</v>
      </c>
    </row>
    <row r="2286" spans="1:1" x14ac:dyDescent="0.2">
      <c r="A2286" s="4" t="s">
        <v>2253</v>
      </c>
    </row>
    <row r="2287" spans="1:1" x14ac:dyDescent="0.2">
      <c r="A2287" s="4" t="s">
        <v>2254</v>
      </c>
    </row>
    <row r="2288" spans="1:1" x14ac:dyDescent="0.2">
      <c r="A2288" s="4" t="s">
        <v>2255</v>
      </c>
    </row>
    <row r="2289" spans="1:1" x14ac:dyDescent="0.2">
      <c r="A2289" s="4" t="s">
        <v>2256</v>
      </c>
    </row>
    <row r="2290" spans="1:1" x14ac:dyDescent="0.2">
      <c r="A2290" s="4" t="s">
        <v>2257</v>
      </c>
    </row>
    <row r="2291" spans="1:1" x14ac:dyDescent="0.2">
      <c r="A2291" s="4" t="s">
        <v>2258</v>
      </c>
    </row>
    <row r="2292" spans="1:1" x14ac:dyDescent="0.2">
      <c r="A2292" s="4" t="s">
        <v>2259</v>
      </c>
    </row>
    <row r="2293" spans="1:1" x14ac:dyDescent="0.2">
      <c r="A2293" s="4" t="s">
        <v>2260</v>
      </c>
    </row>
    <row r="2294" spans="1:1" x14ac:dyDescent="0.2">
      <c r="A2294" s="4" t="s">
        <v>2261</v>
      </c>
    </row>
    <row r="2295" spans="1:1" x14ac:dyDescent="0.2">
      <c r="A2295" s="4" t="s">
        <v>2262</v>
      </c>
    </row>
    <row r="2296" spans="1:1" x14ac:dyDescent="0.2">
      <c r="A2296" s="4" t="s">
        <v>2263</v>
      </c>
    </row>
    <row r="2297" spans="1:1" x14ac:dyDescent="0.2">
      <c r="A2297" s="4" t="s">
        <v>2264</v>
      </c>
    </row>
    <row r="2298" spans="1:1" x14ac:dyDescent="0.2">
      <c r="A2298" s="4" t="s">
        <v>2265</v>
      </c>
    </row>
    <row r="2299" spans="1:1" x14ac:dyDescent="0.2">
      <c r="A2299" s="4" t="s">
        <v>2266</v>
      </c>
    </row>
    <row r="2300" spans="1:1" x14ac:dyDescent="0.2">
      <c r="A2300" s="4" t="s">
        <v>2267</v>
      </c>
    </row>
    <row r="2301" spans="1:1" x14ac:dyDescent="0.2">
      <c r="A2301" s="4" t="s">
        <v>2268</v>
      </c>
    </row>
    <row r="2302" spans="1:1" x14ac:dyDescent="0.2">
      <c r="A2302" s="4" t="s">
        <v>2269</v>
      </c>
    </row>
    <row r="2303" spans="1:1" x14ac:dyDescent="0.2">
      <c r="A2303" s="4" t="s">
        <v>2270</v>
      </c>
    </row>
    <row r="2304" spans="1:1" x14ac:dyDescent="0.2">
      <c r="A2304" s="4" t="s">
        <v>2271</v>
      </c>
    </row>
    <row r="2305" spans="1:1" x14ac:dyDescent="0.2">
      <c r="A2305" s="4" t="s">
        <v>2272</v>
      </c>
    </row>
    <row r="2306" spans="1:1" x14ac:dyDescent="0.2">
      <c r="A2306" s="4" t="s">
        <v>192</v>
      </c>
    </row>
    <row r="2307" spans="1:1" x14ac:dyDescent="0.2">
      <c r="A2307" s="4" t="s">
        <v>193</v>
      </c>
    </row>
    <row r="2308" spans="1:1" x14ac:dyDescent="0.2">
      <c r="A2308" s="4" t="s">
        <v>194</v>
      </c>
    </row>
    <row r="2309" spans="1:1" x14ac:dyDescent="0.2">
      <c r="A2309" s="4" t="s">
        <v>195</v>
      </c>
    </row>
    <row r="2310" spans="1:1" x14ac:dyDescent="0.2">
      <c r="A2310" s="4" t="s">
        <v>196</v>
      </c>
    </row>
    <row r="2311" spans="1:1" x14ac:dyDescent="0.2">
      <c r="A2311" s="4" t="s">
        <v>197</v>
      </c>
    </row>
    <row r="2312" spans="1:1" x14ac:dyDescent="0.2">
      <c r="A2312" s="4" t="s">
        <v>198</v>
      </c>
    </row>
    <row r="2313" spans="1:1" x14ac:dyDescent="0.2">
      <c r="A2313" s="4" t="s">
        <v>199</v>
      </c>
    </row>
    <row r="2314" spans="1:1" x14ac:dyDescent="0.2">
      <c r="A2314" s="4" t="s">
        <v>1425</v>
      </c>
    </row>
    <row r="2315" spans="1:1" x14ac:dyDescent="0.2">
      <c r="A2315" s="4" t="s">
        <v>1426</v>
      </c>
    </row>
    <row r="2316" spans="1:1" x14ac:dyDescent="0.2">
      <c r="A2316" s="4" t="s">
        <v>1427</v>
      </c>
    </row>
    <row r="2317" spans="1:1" x14ac:dyDescent="0.2">
      <c r="A2317" s="4" t="s">
        <v>1428</v>
      </c>
    </row>
    <row r="2318" spans="1:1" x14ac:dyDescent="0.2">
      <c r="A2318" s="4" t="s">
        <v>1429</v>
      </c>
    </row>
    <row r="2319" spans="1:1" x14ac:dyDescent="0.2">
      <c r="A2319" s="4" t="s">
        <v>1430</v>
      </c>
    </row>
    <row r="2320" spans="1:1" x14ac:dyDescent="0.2">
      <c r="A2320" s="4" t="s">
        <v>1431</v>
      </c>
    </row>
    <row r="2321" spans="1:1" x14ac:dyDescent="0.2">
      <c r="A2321" s="4" t="s">
        <v>1432</v>
      </c>
    </row>
    <row r="2322" spans="1:1" x14ac:dyDescent="0.2">
      <c r="A2322" s="4" t="s">
        <v>1433</v>
      </c>
    </row>
    <row r="2323" spans="1:1" x14ac:dyDescent="0.2">
      <c r="A2323" s="4" t="s">
        <v>1434</v>
      </c>
    </row>
    <row r="2324" spans="1:1" x14ac:dyDescent="0.2">
      <c r="A2324" s="4" t="s">
        <v>1435</v>
      </c>
    </row>
    <row r="2325" spans="1:1" x14ac:dyDescent="0.2">
      <c r="A2325" s="4" t="s">
        <v>1436</v>
      </c>
    </row>
    <row r="2326" spans="1:1" x14ac:dyDescent="0.2">
      <c r="A2326" s="4" t="s">
        <v>1437</v>
      </c>
    </row>
    <row r="2327" spans="1:1" x14ac:dyDescent="0.2">
      <c r="A2327" s="4" t="s">
        <v>1438</v>
      </c>
    </row>
    <row r="2328" spans="1:1" x14ac:dyDescent="0.2">
      <c r="A2328" s="4" t="s">
        <v>1439</v>
      </c>
    </row>
    <row r="2329" spans="1:1" x14ac:dyDescent="0.2">
      <c r="A2329" s="4" t="s">
        <v>1440</v>
      </c>
    </row>
    <row r="2330" spans="1:1" x14ac:dyDescent="0.2">
      <c r="A2330" s="4" t="s">
        <v>1441</v>
      </c>
    </row>
    <row r="2331" spans="1:1" x14ac:dyDescent="0.2">
      <c r="A2331" s="4" t="s">
        <v>1442</v>
      </c>
    </row>
    <row r="2332" spans="1:1" x14ac:dyDescent="0.2">
      <c r="A2332" s="4" t="s">
        <v>1443</v>
      </c>
    </row>
    <row r="2333" spans="1:1" x14ac:dyDescent="0.2">
      <c r="A2333" s="4" t="s">
        <v>1444</v>
      </c>
    </row>
    <row r="2334" spans="1:1" x14ac:dyDescent="0.2">
      <c r="A2334" s="4" t="s">
        <v>1445</v>
      </c>
    </row>
    <row r="2335" spans="1:1" x14ac:dyDescent="0.2">
      <c r="A2335" s="4" t="s">
        <v>1446</v>
      </c>
    </row>
    <row r="2336" spans="1:1" x14ac:dyDescent="0.2">
      <c r="A2336" s="4" t="s">
        <v>1447</v>
      </c>
    </row>
    <row r="2337" spans="1:1" x14ac:dyDescent="0.2">
      <c r="A2337" s="4" t="s">
        <v>1448</v>
      </c>
    </row>
    <row r="2338" spans="1:1" x14ac:dyDescent="0.2">
      <c r="A2338" s="4" t="s">
        <v>1449</v>
      </c>
    </row>
    <row r="2339" spans="1:1" x14ac:dyDescent="0.2">
      <c r="A2339" s="4" t="s">
        <v>1450</v>
      </c>
    </row>
    <row r="2340" spans="1:1" x14ac:dyDescent="0.2">
      <c r="A2340" s="4" t="s">
        <v>1451</v>
      </c>
    </row>
    <row r="2341" spans="1:1" x14ac:dyDescent="0.2">
      <c r="A2341" s="4" t="s">
        <v>1452</v>
      </c>
    </row>
    <row r="2342" spans="1:1" x14ac:dyDescent="0.2">
      <c r="A2342" s="4" t="s">
        <v>1453</v>
      </c>
    </row>
    <row r="2343" spans="1:1" x14ac:dyDescent="0.2">
      <c r="A2343" s="4" t="s">
        <v>1454</v>
      </c>
    </row>
    <row r="2344" spans="1:1" x14ac:dyDescent="0.2">
      <c r="A2344" s="4" t="s">
        <v>1455</v>
      </c>
    </row>
    <row r="2345" spans="1:1" x14ac:dyDescent="0.2">
      <c r="A2345" s="4" t="s">
        <v>1456</v>
      </c>
    </row>
    <row r="2346" spans="1:1" x14ac:dyDescent="0.2">
      <c r="A2346" s="4" t="s">
        <v>1457</v>
      </c>
    </row>
    <row r="2347" spans="1:1" x14ac:dyDescent="0.2">
      <c r="A2347" s="4" t="s">
        <v>1458</v>
      </c>
    </row>
    <row r="2348" spans="1:1" x14ac:dyDescent="0.2">
      <c r="A2348" s="4" t="s">
        <v>1459</v>
      </c>
    </row>
    <row r="2349" spans="1:1" x14ac:dyDescent="0.2">
      <c r="A2349" s="4" t="s">
        <v>1460</v>
      </c>
    </row>
    <row r="2350" spans="1:1" x14ac:dyDescent="0.2">
      <c r="A2350" s="4" t="s">
        <v>1461</v>
      </c>
    </row>
    <row r="2351" spans="1:1" x14ac:dyDescent="0.2">
      <c r="A2351" s="4" t="s">
        <v>1462</v>
      </c>
    </row>
    <row r="2352" spans="1:1" x14ac:dyDescent="0.2">
      <c r="A2352" s="4" t="s">
        <v>1463</v>
      </c>
    </row>
    <row r="2353" spans="1:1" x14ac:dyDescent="0.2">
      <c r="A2353" s="4" t="s">
        <v>1464</v>
      </c>
    </row>
    <row r="2354" spans="1:1" x14ac:dyDescent="0.2">
      <c r="A2354" s="4" t="s">
        <v>1465</v>
      </c>
    </row>
    <row r="2355" spans="1:1" x14ac:dyDescent="0.2">
      <c r="A2355" s="4" t="s">
        <v>1466</v>
      </c>
    </row>
    <row r="2356" spans="1:1" x14ac:dyDescent="0.2">
      <c r="A2356" s="4" t="s">
        <v>269</v>
      </c>
    </row>
    <row r="2357" spans="1:1" x14ac:dyDescent="0.2">
      <c r="A2357" s="4" t="s">
        <v>270</v>
      </c>
    </row>
    <row r="2358" spans="1:1" x14ac:dyDescent="0.2">
      <c r="A2358" s="4" t="s">
        <v>271</v>
      </c>
    </row>
    <row r="2359" spans="1:1" x14ac:dyDescent="0.2">
      <c r="A2359" s="4" t="s">
        <v>272</v>
      </c>
    </row>
    <row r="2360" spans="1:1" x14ac:dyDescent="0.2">
      <c r="A2360" s="4" t="s">
        <v>273</v>
      </c>
    </row>
    <row r="2361" spans="1:1" x14ac:dyDescent="0.2">
      <c r="A2361" s="4" t="s">
        <v>274</v>
      </c>
    </row>
    <row r="2362" spans="1:1" x14ac:dyDescent="0.2">
      <c r="A2362" s="4" t="s">
        <v>275</v>
      </c>
    </row>
    <row r="2363" spans="1:1" x14ac:dyDescent="0.2">
      <c r="A2363" s="4" t="s">
        <v>276</v>
      </c>
    </row>
    <row r="2364" spans="1:1" x14ac:dyDescent="0.2">
      <c r="A2364" s="4" t="s">
        <v>277</v>
      </c>
    </row>
    <row r="2365" spans="1:1" x14ac:dyDescent="0.2">
      <c r="A2365" s="4" t="s">
        <v>278</v>
      </c>
    </row>
    <row r="2366" spans="1:1" x14ac:dyDescent="0.2">
      <c r="A2366" s="4" t="s">
        <v>279</v>
      </c>
    </row>
    <row r="2367" spans="1:1" x14ac:dyDescent="0.2">
      <c r="A2367" s="4" t="s">
        <v>280</v>
      </c>
    </row>
    <row r="2368" spans="1:1" x14ac:dyDescent="0.2">
      <c r="A2368" s="4" t="s">
        <v>281</v>
      </c>
    </row>
    <row r="2369" spans="1:1" x14ac:dyDescent="0.2">
      <c r="A2369" s="4" t="s">
        <v>282</v>
      </c>
    </row>
    <row r="2370" spans="1:1" x14ac:dyDescent="0.2">
      <c r="A2370" s="4" t="s">
        <v>283</v>
      </c>
    </row>
    <row r="2371" spans="1:1" x14ac:dyDescent="0.2">
      <c r="A2371" s="4" t="s">
        <v>284</v>
      </c>
    </row>
    <row r="2372" spans="1:1" x14ac:dyDescent="0.2">
      <c r="A2372" s="4" t="s">
        <v>285</v>
      </c>
    </row>
    <row r="2373" spans="1:1" x14ac:dyDescent="0.2">
      <c r="A2373" s="4" t="s">
        <v>286</v>
      </c>
    </row>
    <row r="2374" spans="1:1" x14ac:dyDescent="0.2">
      <c r="A2374" s="4" t="s">
        <v>287</v>
      </c>
    </row>
    <row r="2375" spans="1:1" x14ac:dyDescent="0.2">
      <c r="A2375" s="4" t="s">
        <v>288</v>
      </c>
    </row>
    <row r="2376" spans="1:1" x14ac:dyDescent="0.2">
      <c r="A2376" s="4" t="s">
        <v>289</v>
      </c>
    </row>
    <row r="2377" spans="1:1" x14ac:dyDescent="0.2">
      <c r="A2377" s="4" t="s">
        <v>290</v>
      </c>
    </row>
    <row r="2378" spans="1:1" x14ac:dyDescent="0.2">
      <c r="A2378" s="4" t="s">
        <v>291</v>
      </c>
    </row>
    <row r="2379" spans="1:1" x14ac:dyDescent="0.2">
      <c r="A2379" s="4" t="s">
        <v>292</v>
      </c>
    </row>
    <row r="2380" spans="1:1" x14ac:dyDescent="0.2">
      <c r="A2380" s="4" t="s">
        <v>293</v>
      </c>
    </row>
    <row r="2381" spans="1:1" x14ac:dyDescent="0.2">
      <c r="A2381" s="4" t="s">
        <v>294</v>
      </c>
    </row>
    <row r="2382" spans="1:1" x14ac:dyDescent="0.2">
      <c r="A2382" s="4" t="s">
        <v>295</v>
      </c>
    </row>
    <row r="2383" spans="1:1" x14ac:dyDescent="0.2">
      <c r="A2383" s="4" t="s">
        <v>296</v>
      </c>
    </row>
    <row r="2384" spans="1:1" x14ac:dyDescent="0.2">
      <c r="A2384" s="4" t="s">
        <v>297</v>
      </c>
    </row>
    <row r="2385" spans="1:1" x14ac:dyDescent="0.2">
      <c r="A2385" s="4" t="s">
        <v>298</v>
      </c>
    </row>
    <row r="2386" spans="1:1" x14ac:dyDescent="0.2">
      <c r="A2386" s="4" t="s">
        <v>299</v>
      </c>
    </row>
    <row r="2387" spans="1:1" x14ac:dyDescent="0.2">
      <c r="A2387" s="4" t="s">
        <v>300</v>
      </c>
    </row>
    <row r="2388" spans="1:1" x14ac:dyDescent="0.2">
      <c r="A2388" s="4" t="s">
        <v>301</v>
      </c>
    </row>
    <row r="2389" spans="1:1" x14ac:dyDescent="0.2">
      <c r="A2389" s="4" t="s">
        <v>302</v>
      </c>
    </row>
    <row r="2390" spans="1:1" x14ac:dyDescent="0.2">
      <c r="A2390" s="4" t="s">
        <v>303</v>
      </c>
    </row>
    <row r="2391" spans="1:1" x14ac:dyDescent="0.2">
      <c r="A2391" s="4" t="s">
        <v>304</v>
      </c>
    </row>
    <row r="2392" spans="1:1" x14ac:dyDescent="0.2">
      <c r="A2392" s="4" t="s">
        <v>305</v>
      </c>
    </row>
    <row r="2393" spans="1:1" x14ac:dyDescent="0.2">
      <c r="A2393" s="4" t="s">
        <v>306</v>
      </c>
    </row>
    <row r="2394" spans="1:1" x14ac:dyDescent="0.2">
      <c r="A2394" s="4" t="s">
        <v>307</v>
      </c>
    </row>
    <row r="2395" spans="1:1" x14ac:dyDescent="0.2">
      <c r="A2395" s="4" t="s">
        <v>308</v>
      </c>
    </row>
    <row r="2396" spans="1:1" x14ac:dyDescent="0.2">
      <c r="A2396" s="4" t="s">
        <v>309</v>
      </c>
    </row>
    <row r="2397" spans="1:1" x14ac:dyDescent="0.2">
      <c r="A2397" s="4" t="s">
        <v>310</v>
      </c>
    </row>
    <row r="2398" spans="1:1" x14ac:dyDescent="0.2">
      <c r="A2398" s="4" t="s">
        <v>311</v>
      </c>
    </row>
    <row r="2399" spans="1:1" x14ac:dyDescent="0.2">
      <c r="A2399" s="4" t="s">
        <v>312</v>
      </c>
    </row>
    <row r="2400" spans="1:1" x14ac:dyDescent="0.2">
      <c r="A2400" s="4" t="s">
        <v>313</v>
      </c>
    </row>
    <row r="2401" spans="1:1" x14ac:dyDescent="0.2">
      <c r="A2401" s="4" t="s">
        <v>314</v>
      </c>
    </row>
    <row r="2402" spans="1:1" x14ac:dyDescent="0.2">
      <c r="A2402" s="4" t="s">
        <v>315</v>
      </c>
    </row>
    <row r="2403" spans="1:1" x14ac:dyDescent="0.2">
      <c r="A2403" s="4" t="s">
        <v>316</v>
      </c>
    </row>
    <row r="2404" spans="1:1" x14ac:dyDescent="0.2">
      <c r="A2404" s="4" t="s">
        <v>317</v>
      </c>
    </row>
    <row r="2405" spans="1:1" x14ac:dyDescent="0.2">
      <c r="A2405" s="4" t="s">
        <v>318</v>
      </c>
    </row>
    <row r="2406" spans="1:1" x14ac:dyDescent="0.2">
      <c r="A2406" s="4" t="s">
        <v>1007</v>
      </c>
    </row>
    <row r="2407" spans="1:1" x14ac:dyDescent="0.2">
      <c r="A2407" s="4" t="s">
        <v>1008</v>
      </c>
    </row>
    <row r="2408" spans="1:1" x14ac:dyDescent="0.2">
      <c r="A2408" s="4" t="s">
        <v>1009</v>
      </c>
    </row>
    <row r="2409" spans="1:1" x14ac:dyDescent="0.2">
      <c r="A2409" s="4" t="s">
        <v>1010</v>
      </c>
    </row>
    <row r="2410" spans="1:1" x14ac:dyDescent="0.2">
      <c r="A2410" s="4" t="s">
        <v>1011</v>
      </c>
    </row>
    <row r="2411" spans="1:1" x14ac:dyDescent="0.2">
      <c r="A2411" s="4" t="s">
        <v>1012</v>
      </c>
    </row>
    <row r="2412" spans="1:1" x14ac:dyDescent="0.2">
      <c r="A2412" s="4" t="s">
        <v>1526</v>
      </c>
    </row>
    <row r="2413" spans="1:1" x14ac:dyDescent="0.2">
      <c r="A2413" s="4" t="s">
        <v>1527</v>
      </c>
    </row>
    <row r="2414" spans="1:1" x14ac:dyDescent="0.2">
      <c r="A2414" s="4" t="s">
        <v>1528</v>
      </c>
    </row>
    <row r="2415" spans="1:1" x14ac:dyDescent="0.2">
      <c r="A2415" s="4" t="s">
        <v>1529</v>
      </c>
    </row>
    <row r="2416" spans="1:1" x14ac:dyDescent="0.2">
      <c r="A2416" s="4" t="s">
        <v>1530</v>
      </c>
    </row>
    <row r="2417" spans="1:1" x14ac:dyDescent="0.2">
      <c r="A2417" s="4" t="s">
        <v>1531</v>
      </c>
    </row>
    <row r="2418" spans="1:1" x14ac:dyDescent="0.2">
      <c r="A2418" s="4" t="s">
        <v>1532</v>
      </c>
    </row>
    <row r="2419" spans="1:1" x14ac:dyDescent="0.2">
      <c r="A2419" s="4" t="s">
        <v>1533</v>
      </c>
    </row>
    <row r="2420" spans="1:1" x14ac:dyDescent="0.2">
      <c r="A2420" s="4" t="s">
        <v>1534</v>
      </c>
    </row>
    <row r="2421" spans="1:1" x14ac:dyDescent="0.2">
      <c r="A2421" s="4" t="s">
        <v>1535</v>
      </c>
    </row>
    <row r="2422" spans="1:1" x14ac:dyDescent="0.2">
      <c r="A2422" s="4" t="s">
        <v>1536</v>
      </c>
    </row>
    <row r="2423" spans="1:1" x14ac:dyDescent="0.2">
      <c r="A2423" s="4" t="s">
        <v>1537</v>
      </c>
    </row>
    <row r="2424" spans="1:1" x14ac:dyDescent="0.2">
      <c r="A2424" s="4" t="s">
        <v>1538</v>
      </c>
    </row>
    <row r="2425" spans="1:1" x14ac:dyDescent="0.2">
      <c r="A2425" s="4" t="s">
        <v>1539</v>
      </c>
    </row>
    <row r="2426" spans="1:1" x14ac:dyDescent="0.2">
      <c r="A2426" s="4" t="s">
        <v>1540</v>
      </c>
    </row>
    <row r="2427" spans="1:1" x14ac:dyDescent="0.2">
      <c r="A2427" s="4" t="s">
        <v>319</v>
      </c>
    </row>
    <row r="2428" spans="1:1" x14ac:dyDescent="0.2">
      <c r="A2428" s="4" t="s">
        <v>320</v>
      </c>
    </row>
    <row r="2429" spans="1:1" x14ac:dyDescent="0.2">
      <c r="A2429" s="4" t="s">
        <v>321</v>
      </c>
    </row>
    <row r="2430" spans="1:1" x14ac:dyDescent="0.2">
      <c r="A2430" s="4" t="s">
        <v>322</v>
      </c>
    </row>
    <row r="2431" spans="1:1" x14ac:dyDescent="0.2">
      <c r="A2431" s="4" t="s">
        <v>323</v>
      </c>
    </row>
    <row r="2432" spans="1:1" x14ac:dyDescent="0.2">
      <c r="A2432" s="4" t="s">
        <v>324</v>
      </c>
    </row>
    <row r="2433" spans="1:1" x14ac:dyDescent="0.2">
      <c r="A2433" s="4" t="s">
        <v>325</v>
      </c>
    </row>
    <row r="2434" spans="1:1" x14ac:dyDescent="0.2">
      <c r="A2434" s="4" t="s">
        <v>326</v>
      </c>
    </row>
    <row r="2435" spans="1:1" x14ac:dyDescent="0.2">
      <c r="A2435" s="4" t="s">
        <v>327</v>
      </c>
    </row>
    <row r="2436" spans="1:1" x14ac:dyDescent="0.2">
      <c r="A2436" s="4" t="s">
        <v>328</v>
      </c>
    </row>
    <row r="2437" spans="1:1" x14ac:dyDescent="0.2">
      <c r="A2437" s="4" t="s">
        <v>329</v>
      </c>
    </row>
    <row r="2438" spans="1:1" x14ac:dyDescent="0.2">
      <c r="A2438" s="4" t="s">
        <v>330</v>
      </c>
    </row>
    <row r="2439" spans="1:1" x14ac:dyDescent="0.2">
      <c r="A2439" s="4" t="s">
        <v>331</v>
      </c>
    </row>
    <row r="2440" spans="1:1" x14ac:dyDescent="0.2">
      <c r="A2440" s="4" t="s">
        <v>332</v>
      </c>
    </row>
    <row r="2441" spans="1:1" x14ac:dyDescent="0.2">
      <c r="A2441" s="4" t="s">
        <v>333</v>
      </c>
    </row>
    <row r="2442" spans="1:1" x14ac:dyDescent="0.2">
      <c r="A2442" s="4" t="s">
        <v>334</v>
      </c>
    </row>
    <row r="2443" spans="1:1" x14ac:dyDescent="0.2">
      <c r="A2443" s="4" t="s">
        <v>335</v>
      </c>
    </row>
    <row r="2444" spans="1:1" x14ac:dyDescent="0.2">
      <c r="A2444" s="4" t="s">
        <v>336</v>
      </c>
    </row>
    <row r="2445" spans="1:1" x14ac:dyDescent="0.2">
      <c r="A2445" s="4" t="s">
        <v>337</v>
      </c>
    </row>
    <row r="2446" spans="1:1" x14ac:dyDescent="0.2">
      <c r="A2446" s="4" t="s">
        <v>338</v>
      </c>
    </row>
    <row r="2447" spans="1:1" x14ac:dyDescent="0.2">
      <c r="A2447" s="4" t="s">
        <v>339</v>
      </c>
    </row>
    <row r="2448" spans="1:1" x14ac:dyDescent="0.2">
      <c r="A2448" s="4" t="s">
        <v>340</v>
      </c>
    </row>
    <row r="2449" spans="1:1" x14ac:dyDescent="0.2">
      <c r="A2449" s="4" t="s">
        <v>341</v>
      </c>
    </row>
    <row r="2450" spans="1:1" x14ac:dyDescent="0.2">
      <c r="A2450" s="4" t="s">
        <v>342</v>
      </c>
    </row>
    <row r="2451" spans="1:1" x14ac:dyDescent="0.2">
      <c r="A2451" s="4" t="s">
        <v>343</v>
      </c>
    </row>
    <row r="2452" spans="1:1" x14ac:dyDescent="0.2">
      <c r="A2452" s="4" t="s">
        <v>1568</v>
      </c>
    </row>
    <row r="2453" spans="1:1" x14ac:dyDescent="0.2">
      <c r="A2453" s="4" t="s">
        <v>1569</v>
      </c>
    </row>
    <row r="2454" spans="1:1" x14ac:dyDescent="0.2">
      <c r="A2454" s="4" t="s">
        <v>1570</v>
      </c>
    </row>
    <row r="2455" spans="1:1" x14ac:dyDescent="0.2">
      <c r="A2455" s="4" t="s">
        <v>1571</v>
      </c>
    </row>
    <row r="2456" spans="1:1" x14ac:dyDescent="0.2">
      <c r="A2456" s="4" t="s">
        <v>1572</v>
      </c>
    </row>
    <row r="2457" spans="1:1" x14ac:dyDescent="0.2">
      <c r="A2457" s="4" t="s">
        <v>1573</v>
      </c>
    </row>
    <row r="2458" spans="1:1" x14ac:dyDescent="0.2">
      <c r="A2458" s="4" t="s">
        <v>1574</v>
      </c>
    </row>
    <row r="2459" spans="1:1" x14ac:dyDescent="0.2">
      <c r="A2459" s="4" t="s">
        <v>1575</v>
      </c>
    </row>
    <row r="2460" spans="1:1" x14ac:dyDescent="0.2">
      <c r="A2460" s="4" t="s">
        <v>1576</v>
      </c>
    </row>
    <row r="2461" spans="1:1" x14ac:dyDescent="0.2">
      <c r="A2461" s="4" t="s">
        <v>384</v>
      </c>
    </row>
    <row r="2462" spans="1:1" x14ac:dyDescent="0.2">
      <c r="A2462" s="4" t="s">
        <v>385</v>
      </c>
    </row>
    <row r="2463" spans="1:1" x14ac:dyDescent="0.2">
      <c r="A2463" s="4" t="s">
        <v>386</v>
      </c>
    </row>
    <row r="2464" spans="1:1" x14ac:dyDescent="0.2">
      <c r="A2464" s="4" t="s">
        <v>387</v>
      </c>
    </row>
    <row r="2465" spans="1:1" x14ac:dyDescent="0.2">
      <c r="A2465" s="4" t="s">
        <v>388</v>
      </c>
    </row>
    <row r="2466" spans="1:1" x14ac:dyDescent="0.2">
      <c r="A2466" s="4" t="s">
        <v>389</v>
      </c>
    </row>
    <row r="2467" spans="1:1" x14ac:dyDescent="0.2">
      <c r="A2467" s="4" t="s">
        <v>390</v>
      </c>
    </row>
    <row r="2468" spans="1:1" x14ac:dyDescent="0.2">
      <c r="A2468" s="4" t="s">
        <v>391</v>
      </c>
    </row>
    <row r="2469" spans="1:1" x14ac:dyDescent="0.2">
      <c r="A2469" s="4" t="s">
        <v>392</v>
      </c>
    </row>
    <row r="2470" spans="1:1" x14ac:dyDescent="0.2">
      <c r="A2470" s="4" t="s">
        <v>393</v>
      </c>
    </row>
    <row r="2471" spans="1:1" x14ac:dyDescent="0.2">
      <c r="A2471" s="4" t="s">
        <v>1619</v>
      </c>
    </row>
    <row r="2472" spans="1:1" x14ac:dyDescent="0.2">
      <c r="A2472" s="4" t="s">
        <v>1620</v>
      </c>
    </row>
    <row r="2473" spans="1:1" x14ac:dyDescent="0.2">
      <c r="A2473" s="4" t="s">
        <v>1621</v>
      </c>
    </row>
    <row r="2474" spans="1:1" x14ac:dyDescent="0.2">
      <c r="A2474" s="4" t="s">
        <v>1622</v>
      </c>
    </row>
    <row r="2475" spans="1:1" x14ac:dyDescent="0.2">
      <c r="A2475" s="4" t="s">
        <v>1623</v>
      </c>
    </row>
    <row r="2476" spans="1:1" x14ac:dyDescent="0.2">
      <c r="A2476" s="4" t="s">
        <v>1624</v>
      </c>
    </row>
    <row r="2477" spans="1:1" x14ac:dyDescent="0.2">
      <c r="A2477" s="4" t="s">
        <v>1625</v>
      </c>
    </row>
    <row r="2478" spans="1:1" x14ac:dyDescent="0.2">
      <c r="A2478" s="4" t="s">
        <v>1626</v>
      </c>
    </row>
    <row r="2479" spans="1:1" x14ac:dyDescent="0.2">
      <c r="A2479" s="4" t="s">
        <v>1627</v>
      </c>
    </row>
    <row r="2480" spans="1:1" x14ac:dyDescent="0.2">
      <c r="A2480" s="4" t="s">
        <v>1628</v>
      </c>
    </row>
    <row r="2481" spans="1:1" x14ac:dyDescent="0.2">
      <c r="A2481" s="4" t="s">
        <v>1629</v>
      </c>
    </row>
    <row r="2482" spans="1:1" x14ac:dyDescent="0.2">
      <c r="A2482" s="4" t="s">
        <v>1630</v>
      </c>
    </row>
    <row r="2483" spans="1:1" x14ac:dyDescent="0.2">
      <c r="A2483" s="4" t="s">
        <v>1631</v>
      </c>
    </row>
    <row r="2484" spans="1:1" x14ac:dyDescent="0.2">
      <c r="A2484" s="4" t="s">
        <v>1632</v>
      </c>
    </row>
    <row r="2485" spans="1:1" x14ac:dyDescent="0.2">
      <c r="A2485" s="4" t="s">
        <v>1633</v>
      </c>
    </row>
    <row r="2486" spans="1:1" x14ac:dyDescent="0.2">
      <c r="A2486" s="4" t="s">
        <v>1634</v>
      </c>
    </row>
    <row r="2487" spans="1:1" x14ac:dyDescent="0.2">
      <c r="A2487" s="4" t="s">
        <v>1635</v>
      </c>
    </row>
    <row r="2488" spans="1:1" x14ac:dyDescent="0.2">
      <c r="A2488" s="4" t="s">
        <v>1636</v>
      </c>
    </row>
    <row r="2489" spans="1:1" x14ac:dyDescent="0.2">
      <c r="A2489" s="4" t="s">
        <v>1637</v>
      </c>
    </row>
    <row r="2490" spans="1:1" x14ac:dyDescent="0.2">
      <c r="A2490" s="4" t="s">
        <v>1638</v>
      </c>
    </row>
    <row r="2491" spans="1:1" x14ac:dyDescent="0.2">
      <c r="A2491" s="4" t="s">
        <v>1639</v>
      </c>
    </row>
    <row r="2492" spans="1:1" x14ac:dyDescent="0.2">
      <c r="A2492" s="4" t="s">
        <v>1640</v>
      </c>
    </row>
    <row r="2493" spans="1:1" x14ac:dyDescent="0.2">
      <c r="A2493" s="4" t="s">
        <v>1641</v>
      </c>
    </row>
    <row r="2494" spans="1:1" x14ac:dyDescent="0.2">
      <c r="A2494" s="4" t="s">
        <v>1642</v>
      </c>
    </row>
    <row r="2495" spans="1:1" x14ac:dyDescent="0.2">
      <c r="A2495" s="4" t="s">
        <v>1643</v>
      </c>
    </row>
    <row r="2496" spans="1:1" x14ac:dyDescent="0.2">
      <c r="A2496" s="4" t="s">
        <v>1644</v>
      </c>
    </row>
    <row r="2497" spans="1:1" x14ac:dyDescent="0.2">
      <c r="A2497" s="4" t="s">
        <v>1645</v>
      </c>
    </row>
    <row r="2498" spans="1:1" x14ac:dyDescent="0.2">
      <c r="A2498" s="4" t="s">
        <v>1646</v>
      </c>
    </row>
    <row r="2499" spans="1:1" x14ac:dyDescent="0.2">
      <c r="A2499" s="4" t="s">
        <v>1647</v>
      </c>
    </row>
    <row r="2500" spans="1:1" x14ac:dyDescent="0.2">
      <c r="A2500" s="4" t="s">
        <v>1648</v>
      </c>
    </row>
    <row r="2501" spans="1:1" x14ac:dyDescent="0.2">
      <c r="A2501" s="4" t="s">
        <v>1649</v>
      </c>
    </row>
    <row r="2502" spans="1:1" x14ac:dyDescent="0.2">
      <c r="A2502" s="4" t="s">
        <v>1650</v>
      </c>
    </row>
    <row r="2503" spans="1:1" x14ac:dyDescent="0.2">
      <c r="A2503" s="4" t="s">
        <v>1651</v>
      </c>
    </row>
    <row r="2504" spans="1:1" x14ac:dyDescent="0.2">
      <c r="A2504" s="4" t="s">
        <v>1652</v>
      </c>
    </row>
    <row r="2505" spans="1:1" x14ac:dyDescent="0.2">
      <c r="A2505" s="4" t="s">
        <v>1653</v>
      </c>
    </row>
    <row r="2506" spans="1:1" x14ac:dyDescent="0.2">
      <c r="A2506" s="4" t="s">
        <v>1654</v>
      </c>
    </row>
    <row r="2507" spans="1:1" x14ac:dyDescent="0.2">
      <c r="A2507" s="4" t="s">
        <v>1655</v>
      </c>
    </row>
    <row r="2508" spans="1:1" x14ac:dyDescent="0.2">
      <c r="A2508" s="4" t="s">
        <v>1656</v>
      </c>
    </row>
    <row r="2509" spans="1:1" x14ac:dyDescent="0.2">
      <c r="A2509" s="4" t="s">
        <v>1657</v>
      </c>
    </row>
    <row r="2510" spans="1:1" x14ac:dyDescent="0.2">
      <c r="A2510" s="4" t="s">
        <v>1658</v>
      </c>
    </row>
    <row r="2511" spans="1:1" x14ac:dyDescent="0.2">
      <c r="A2511" s="4" t="s">
        <v>1659</v>
      </c>
    </row>
    <row r="2512" spans="1:1" x14ac:dyDescent="0.2">
      <c r="A2512" s="4" t="s">
        <v>1660</v>
      </c>
    </row>
    <row r="2513" spans="1:1" x14ac:dyDescent="0.2">
      <c r="A2513" s="4" t="s">
        <v>1661</v>
      </c>
    </row>
    <row r="2514" spans="1:1" x14ac:dyDescent="0.2">
      <c r="A2514" s="4" t="s">
        <v>1662</v>
      </c>
    </row>
    <row r="2515" spans="1:1" x14ac:dyDescent="0.2">
      <c r="A2515" s="4" t="s">
        <v>1663</v>
      </c>
    </row>
    <row r="2516" spans="1:1" x14ac:dyDescent="0.2">
      <c r="A2516" s="4" t="s">
        <v>1664</v>
      </c>
    </row>
    <row r="2517" spans="1:1" x14ac:dyDescent="0.2">
      <c r="A2517" s="4" t="s">
        <v>1665</v>
      </c>
    </row>
    <row r="2518" spans="1:1" x14ac:dyDescent="0.2">
      <c r="A2518" s="4" t="s">
        <v>1666</v>
      </c>
    </row>
    <row r="2519" spans="1:1" x14ac:dyDescent="0.2">
      <c r="A2519" s="4" t="s">
        <v>1667</v>
      </c>
    </row>
    <row r="2520" spans="1:1" x14ac:dyDescent="0.2">
      <c r="A2520" s="4" t="s">
        <v>1668</v>
      </c>
    </row>
    <row r="2521" spans="1:1" x14ac:dyDescent="0.2">
      <c r="A2521" s="4" t="s">
        <v>1669</v>
      </c>
    </row>
    <row r="2522" spans="1:1" x14ac:dyDescent="0.2">
      <c r="A2522" s="4" t="s">
        <v>1670</v>
      </c>
    </row>
    <row r="2523" spans="1:1" x14ac:dyDescent="0.2">
      <c r="A2523" s="4" t="s">
        <v>1671</v>
      </c>
    </row>
    <row r="2524" spans="1:1" x14ac:dyDescent="0.2">
      <c r="A2524" s="4" t="s">
        <v>1672</v>
      </c>
    </row>
    <row r="2525" spans="1:1" x14ac:dyDescent="0.2">
      <c r="A2525" s="4" t="s">
        <v>1673</v>
      </c>
    </row>
    <row r="2526" spans="1:1" x14ac:dyDescent="0.2">
      <c r="A2526" s="4" t="s">
        <v>1674</v>
      </c>
    </row>
    <row r="2527" spans="1:1" x14ac:dyDescent="0.2">
      <c r="A2527" s="4" t="s">
        <v>1675</v>
      </c>
    </row>
    <row r="2528" spans="1:1" x14ac:dyDescent="0.2">
      <c r="A2528" s="4" t="s">
        <v>1676</v>
      </c>
    </row>
    <row r="2529" spans="1:1" x14ac:dyDescent="0.2">
      <c r="A2529" s="4" t="s">
        <v>1677</v>
      </c>
    </row>
    <row r="2530" spans="1:1" x14ac:dyDescent="0.2">
      <c r="A2530" s="4" t="s">
        <v>1678</v>
      </c>
    </row>
    <row r="2531" spans="1:1" x14ac:dyDescent="0.2">
      <c r="A2531" s="4" t="s">
        <v>1679</v>
      </c>
    </row>
    <row r="2532" spans="1:1" x14ac:dyDescent="0.2">
      <c r="A2532" s="4" t="s">
        <v>1680</v>
      </c>
    </row>
    <row r="2533" spans="1:1" x14ac:dyDescent="0.2">
      <c r="A2533" s="4" t="s">
        <v>1681</v>
      </c>
    </row>
    <row r="2534" spans="1:1" x14ac:dyDescent="0.2">
      <c r="A2534" s="4" t="s">
        <v>1682</v>
      </c>
    </row>
    <row r="2535" spans="1:1" x14ac:dyDescent="0.2">
      <c r="A2535" s="4" t="s">
        <v>1683</v>
      </c>
    </row>
    <row r="2536" spans="1:1" x14ac:dyDescent="0.2">
      <c r="A2536" s="4" t="s">
        <v>1684</v>
      </c>
    </row>
    <row r="2537" spans="1:1" x14ac:dyDescent="0.2">
      <c r="A2537" s="4" t="s">
        <v>1685</v>
      </c>
    </row>
    <row r="2538" spans="1:1" x14ac:dyDescent="0.2">
      <c r="A2538" s="4" t="s">
        <v>1686</v>
      </c>
    </row>
    <row r="2539" spans="1:1" x14ac:dyDescent="0.2">
      <c r="A2539" s="4" t="s">
        <v>1687</v>
      </c>
    </row>
    <row r="2540" spans="1:1" x14ac:dyDescent="0.2">
      <c r="A2540" s="4" t="s">
        <v>1688</v>
      </c>
    </row>
    <row r="2541" spans="1:1" x14ac:dyDescent="0.2">
      <c r="A2541" s="4" t="s">
        <v>1689</v>
      </c>
    </row>
    <row r="2542" spans="1:1" x14ac:dyDescent="0.2">
      <c r="A2542" s="4" t="s">
        <v>1690</v>
      </c>
    </row>
    <row r="2543" spans="1:1" x14ac:dyDescent="0.2">
      <c r="A2543" s="4" t="s">
        <v>1691</v>
      </c>
    </row>
    <row r="2544" spans="1:1" x14ac:dyDescent="0.2">
      <c r="A2544" s="4" t="s">
        <v>1692</v>
      </c>
    </row>
    <row r="2545" spans="1:1" x14ac:dyDescent="0.2">
      <c r="A2545" s="4" t="s">
        <v>1693</v>
      </c>
    </row>
    <row r="2546" spans="1:1" x14ac:dyDescent="0.2">
      <c r="A2546" s="4" t="s">
        <v>1694</v>
      </c>
    </row>
    <row r="2547" spans="1:1" x14ac:dyDescent="0.2">
      <c r="A2547" s="4" t="s">
        <v>1695</v>
      </c>
    </row>
    <row r="2548" spans="1:1" x14ac:dyDescent="0.2">
      <c r="A2548" s="4" t="s">
        <v>1696</v>
      </c>
    </row>
    <row r="2549" spans="1:1" x14ac:dyDescent="0.2">
      <c r="A2549" s="4" t="s">
        <v>1697</v>
      </c>
    </row>
    <row r="2550" spans="1:1" x14ac:dyDescent="0.2">
      <c r="A2550" s="4" t="s">
        <v>1698</v>
      </c>
    </row>
    <row r="2551" spans="1:1" x14ac:dyDescent="0.2">
      <c r="A2551" s="4" t="s">
        <v>1699</v>
      </c>
    </row>
    <row r="2552" spans="1:1" x14ac:dyDescent="0.2">
      <c r="A2552" s="4" t="s">
        <v>1700</v>
      </c>
    </row>
    <row r="2553" spans="1:1" x14ac:dyDescent="0.2">
      <c r="A2553" s="4" t="s">
        <v>1701</v>
      </c>
    </row>
    <row r="2554" spans="1:1" x14ac:dyDescent="0.2">
      <c r="A2554" s="4" t="s">
        <v>1702</v>
      </c>
    </row>
    <row r="2555" spans="1:1" x14ac:dyDescent="0.2">
      <c r="A2555" s="4" t="s">
        <v>1703</v>
      </c>
    </row>
    <row r="2556" spans="1:1" x14ac:dyDescent="0.2">
      <c r="A2556" s="4" t="s">
        <v>1704</v>
      </c>
    </row>
    <row r="2557" spans="1:1" x14ac:dyDescent="0.2">
      <c r="A2557" s="4" t="s">
        <v>1705</v>
      </c>
    </row>
    <row r="2558" spans="1:1" x14ac:dyDescent="0.2">
      <c r="A2558" s="4" t="s">
        <v>1706</v>
      </c>
    </row>
    <row r="2559" spans="1:1" x14ac:dyDescent="0.2">
      <c r="A2559" s="4" t="s">
        <v>1707</v>
      </c>
    </row>
    <row r="2560" spans="1:1" x14ac:dyDescent="0.2">
      <c r="A2560" s="4" t="s">
        <v>1708</v>
      </c>
    </row>
    <row r="2561" spans="1:1" x14ac:dyDescent="0.2">
      <c r="A2561" s="4" t="s">
        <v>1709</v>
      </c>
    </row>
    <row r="2562" spans="1:1" x14ac:dyDescent="0.2">
      <c r="A2562" s="4" t="s">
        <v>1710</v>
      </c>
    </row>
    <row r="2563" spans="1:1" x14ac:dyDescent="0.2">
      <c r="A2563" s="4" t="s">
        <v>1711</v>
      </c>
    </row>
    <row r="2564" spans="1:1" x14ac:dyDescent="0.2">
      <c r="A2564" s="4" t="s">
        <v>1712</v>
      </c>
    </row>
    <row r="2565" spans="1:1" x14ac:dyDescent="0.2">
      <c r="A2565" s="4" t="s">
        <v>1713</v>
      </c>
    </row>
    <row r="2566" spans="1:1" x14ac:dyDescent="0.2">
      <c r="A2566" s="4" t="s">
        <v>1714</v>
      </c>
    </row>
    <row r="2567" spans="1:1" x14ac:dyDescent="0.2">
      <c r="A2567" s="4" t="s">
        <v>1715</v>
      </c>
    </row>
    <row r="2568" spans="1:1" x14ac:dyDescent="0.2">
      <c r="A2568" s="4" t="s">
        <v>1716</v>
      </c>
    </row>
    <row r="2569" spans="1:1" x14ac:dyDescent="0.2">
      <c r="A2569" s="4" t="s">
        <v>1717</v>
      </c>
    </row>
    <row r="2570" spans="1:1" x14ac:dyDescent="0.2">
      <c r="A2570" s="4" t="s">
        <v>1718</v>
      </c>
    </row>
    <row r="2571" spans="1:1" x14ac:dyDescent="0.2">
      <c r="A2571" s="4" t="s">
        <v>1719</v>
      </c>
    </row>
    <row r="2572" spans="1:1" x14ac:dyDescent="0.2">
      <c r="A2572" s="4" t="s">
        <v>1720</v>
      </c>
    </row>
    <row r="2573" spans="1:1" x14ac:dyDescent="0.2">
      <c r="A2573" s="4" t="s">
        <v>1721</v>
      </c>
    </row>
    <row r="2574" spans="1:1" x14ac:dyDescent="0.2">
      <c r="A2574" s="4" t="s">
        <v>1722</v>
      </c>
    </row>
    <row r="2575" spans="1:1" x14ac:dyDescent="0.2">
      <c r="A2575" s="4" t="s">
        <v>1723</v>
      </c>
    </row>
    <row r="2576" spans="1:1" x14ac:dyDescent="0.2">
      <c r="A2576" s="4" t="s">
        <v>1724</v>
      </c>
    </row>
    <row r="2577" spans="1:1" x14ac:dyDescent="0.2">
      <c r="A2577" s="4" t="s">
        <v>1725</v>
      </c>
    </row>
    <row r="2578" spans="1:1" x14ac:dyDescent="0.2">
      <c r="A2578" s="4" t="s">
        <v>1726</v>
      </c>
    </row>
    <row r="2579" spans="1:1" x14ac:dyDescent="0.2">
      <c r="A2579" s="4" t="s">
        <v>1727</v>
      </c>
    </row>
    <row r="2580" spans="1:1" x14ac:dyDescent="0.2">
      <c r="A2580" s="4" t="s">
        <v>1728</v>
      </c>
    </row>
    <row r="2581" spans="1:1" x14ac:dyDescent="0.2">
      <c r="A2581" s="4" t="s">
        <v>1729</v>
      </c>
    </row>
    <row r="2582" spans="1:1" x14ac:dyDescent="0.2">
      <c r="A2582" s="4" t="s">
        <v>1730</v>
      </c>
    </row>
    <row r="2583" spans="1:1" x14ac:dyDescent="0.2">
      <c r="A2583" s="4" t="s">
        <v>1731</v>
      </c>
    </row>
    <row r="2584" spans="1:1" x14ac:dyDescent="0.2">
      <c r="A2584" s="4" t="s">
        <v>1732</v>
      </c>
    </row>
    <row r="2585" spans="1:1" x14ac:dyDescent="0.2">
      <c r="A2585" s="4" t="s">
        <v>1733</v>
      </c>
    </row>
    <row r="2586" spans="1:1" x14ac:dyDescent="0.2">
      <c r="A2586" s="4" t="s">
        <v>1734</v>
      </c>
    </row>
    <row r="2587" spans="1:1" x14ac:dyDescent="0.2">
      <c r="A2587" s="4" t="s">
        <v>1735</v>
      </c>
    </row>
    <row r="2588" spans="1:1" x14ac:dyDescent="0.2">
      <c r="A2588" s="4" t="s">
        <v>1736</v>
      </c>
    </row>
    <row r="2589" spans="1:1" x14ac:dyDescent="0.2">
      <c r="A2589" s="4" t="s">
        <v>1737</v>
      </c>
    </row>
    <row r="2590" spans="1:1" x14ac:dyDescent="0.2">
      <c r="A2590" s="4" t="s">
        <v>1738</v>
      </c>
    </row>
    <row r="2591" spans="1:1" x14ac:dyDescent="0.2">
      <c r="A2591" s="4" t="s">
        <v>1739</v>
      </c>
    </row>
    <row r="2592" spans="1:1" x14ac:dyDescent="0.2">
      <c r="A2592" s="4" t="s">
        <v>1740</v>
      </c>
    </row>
    <row r="2593" spans="1:1" x14ac:dyDescent="0.2">
      <c r="A2593" s="4" t="s">
        <v>200</v>
      </c>
    </row>
    <row r="2594" spans="1:1" x14ac:dyDescent="0.2">
      <c r="A2594" s="4" t="s">
        <v>201</v>
      </c>
    </row>
    <row r="2595" spans="1:1" x14ac:dyDescent="0.2">
      <c r="A2595" s="4" t="s">
        <v>202</v>
      </c>
    </row>
    <row r="2596" spans="1:1" x14ac:dyDescent="0.2">
      <c r="A2596" s="4" t="s">
        <v>203</v>
      </c>
    </row>
    <row r="2597" spans="1:1" x14ac:dyDescent="0.2">
      <c r="A2597" s="4" t="s">
        <v>204</v>
      </c>
    </row>
    <row r="2598" spans="1:1" x14ac:dyDescent="0.2">
      <c r="A2598" s="4" t="s">
        <v>205</v>
      </c>
    </row>
    <row r="2599" spans="1:1" x14ac:dyDescent="0.2">
      <c r="A2599" s="4" t="s">
        <v>206</v>
      </c>
    </row>
    <row r="2600" spans="1:1" x14ac:dyDescent="0.2">
      <c r="A2600" s="4" t="s">
        <v>207</v>
      </c>
    </row>
    <row r="2601" spans="1:1" x14ac:dyDescent="0.2">
      <c r="A2601" s="4" t="s">
        <v>208</v>
      </c>
    </row>
    <row r="2602" spans="1:1" x14ac:dyDescent="0.2">
      <c r="A2602" s="4" t="s">
        <v>209</v>
      </c>
    </row>
    <row r="2603" spans="1:1" x14ac:dyDescent="0.2">
      <c r="A2603" s="4" t="s">
        <v>210</v>
      </c>
    </row>
    <row r="2604" spans="1:1" x14ac:dyDescent="0.2">
      <c r="A2604" s="4" t="s">
        <v>211</v>
      </c>
    </row>
    <row r="2605" spans="1:1" x14ac:dyDescent="0.2">
      <c r="A2605" s="4" t="s">
        <v>212</v>
      </c>
    </row>
    <row r="2606" spans="1:1" x14ac:dyDescent="0.2">
      <c r="A2606" s="4" t="s">
        <v>213</v>
      </c>
    </row>
    <row r="2607" spans="1:1" x14ac:dyDescent="0.2">
      <c r="A2607" s="4" t="s">
        <v>214</v>
      </c>
    </row>
    <row r="2608" spans="1:1" x14ac:dyDescent="0.2">
      <c r="A2608" s="4" t="s">
        <v>215</v>
      </c>
    </row>
    <row r="2609" spans="1:1" x14ac:dyDescent="0.2">
      <c r="A2609" s="4" t="s">
        <v>216</v>
      </c>
    </row>
    <row r="2610" spans="1:1" x14ac:dyDescent="0.2">
      <c r="A2610" s="4" t="s">
        <v>217</v>
      </c>
    </row>
    <row r="2611" spans="1:1" x14ac:dyDescent="0.2">
      <c r="A2611" s="4" t="s">
        <v>218</v>
      </c>
    </row>
    <row r="2612" spans="1:1" x14ac:dyDescent="0.2">
      <c r="A2612" s="4" t="s">
        <v>219</v>
      </c>
    </row>
    <row r="2613" spans="1:1" x14ac:dyDescent="0.2">
      <c r="A2613" s="4" t="s">
        <v>220</v>
      </c>
    </row>
    <row r="2614" spans="1:1" x14ac:dyDescent="0.2">
      <c r="A2614" s="4" t="s">
        <v>221</v>
      </c>
    </row>
    <row r="2615" spans="1:1" x14ac:dyDescent="0.2">
      <c r="A2615" s="4" t="s">
        <v>222</v>
      </c>
    </row>
    <row r="2616" spans="1:1" x14ac:dyDescent="0.2">
      <c r="A2616" s="4" t="s">
        <v>223</v>
      </c>
    </row>
    <row r="2617" spans="1:1" x14ac:dyDescent="0.2">
      <c r="A2617" s="4" t="s">
        <v>224</v>
      </c>
    </row>
    <row r="2618" spans="1:1" x14ac:dyDescent="0.2">
      <c r="A2618" s="4" t="s">
        <v>225</v>
      </c>
    </row>
    <row r="2619" spans="1:1" x14ac:dyDescent="0.2">
      <c r="A2619" s="4" t="s">
        <v>226</v>
      </c>
    </row>
    <row r="2620" spans="1:1" x14ac:dyDescent="0.2">
      <c r="A2620" s="4" t="s">
        <v>227</v>
      </c>
    </row>
    <row r="2621" spans="1:1" x14ac:dyDescent="0.2">
      <c r="A2621" s="4" t="s">
        <v>228</v>
      </c>
    </row>
    <row r="2622" spans="1:1" x14ac:dyDescent="0.2">
      <c r="A2622" s="4" t="s">
        <v>229</v>
      </c>
    </row>
    <row r="2623" spans="1:1" x14ac:dyDescent="0.2">
      <c r="A2623" s="4" t="s">
        <v>230</v>
      </c>
    </row>
    <row r="2624" spans="1:1" x14ac:dyDescent="0.2">
      <c r="A2624" s="4" t="s">
        <v>231</v>
      </c>
    </row>
    <row r="2625" spans="1:1" x14ac:dyDescent="0.2">
      <c r="A2625" s="4" t="s">
        <v>232</v>
      </c>
    </row>
    <row r="2626" spans="1:1" x14ac:dyDescent="0.2">
      <c r="A2626" s="4" t="s">
        <v>233</v>
      </c>
    </row>
    <row r="2627" spans="1:1" x14ac:dyDescent="0.2">
      <c r="A2627" s="4" t="s">
        <v>234</v>
      </c>
    </row>
    <row r="2628" spans="1:1" x14ac:dyDescent="0.2">
      <c r="A2628" s="4" t="s">
        <v>235</v>
      </c>
    </row>
    <row r="2629" spans="1:1" x14ac:dyDescent="0.2">
      <c r="A2629" s="4" t="s">
        <v>236</v>
      </c>
    </row>
    <row r="2630" spans="1:1" x14ac:dyDescent="0.2">
      <c r="A2630" s="4" t="s">
        <v>237</v>
      </c>
    </row>
    <row r="2631" spans="1:1" x14ac:dyDescent="0.2">
      <c r="A2631" s="4" t="s">
        <v>238</v>
      </c>
    </row>
    <row r="2632" spans="1:1" x14ac:dyDescent="0.2">
      <c r="A2632" s="4" t="s">
        <v>239</v>
      </c>
    </row>
    <row r="2633" spans="1:1" x14ac:dyDescent="0.2">
      <c r="A2633" s="4" t="s">
        <v>240</v>
      </c>
    </row>
    <row r="2634" spans="1:1" x14ac:dyDescent="0.2">
      <c r="A2634" s="4" t="s">
        <v>241</v>
      </c>
    </row>
    <row r="2635" spans="1:1" x14ac:dyDescent="0.2">
      <c r="A2635" s="4" t="s">
        <v>242</v>
      </c>
    </row>
    <row r="2636" spans="1:1" x14ac:dyDescent="0.2">
      <c r="A2636" s="4" t="s">
        <v>243</v>
      </c>
    </row>
    <row r="2637" spans="1:1" x14ac:dyDescent="0.2">
      <c r="A2637" s="4" t="s">
        <v>244</v>
      </c>
    </row>
    <row r="2638" spans="1:1" x14ac:dyDescent="0.2">
      <c r="A2638" s="4" t="s">
        <v>245</v>
      </c>
    </row>
    <row r="2639" spans="1:1" x14ac:dyDescent="0.2">
      <c r="A2639" s="4" t="s">
        <v>246</v>
      </c>
    </row>
    <row r="2640" spans="1:1" x14ac:dyDescent="0.2">
      <c r="A2640" s="4" t="s">
        <v>247</v>
      </c>
    </row>
    <row r="2641" spans="1:1" x14ac:dyDescent="0.2">
      <c r="A2641" s="4" t="s">
        <v>248</v>
      </c>
    </row>
    <row r="2642" spans="1:1" x14ac:dyDescent="0.2">
      <c r="A2642" s="4" t="s">
        <v>249</v>
      </c>
    </row>
    <row r="2643" spans="1:1" x14ac:dyDescent="0.2">
      <c r="A2643" s="4" t="s">
        <v>250</v>
      </c>
    </row>
    <row r="2644" spans="1:1" x14ac:dyDescent="0.2">
      <c r="A2644" s="4" t="s">
        <v>251</v>
      </c>
    </row>
    <row r="2645" spans="1:1" x14ac:dyDescent="0.2">
      <c r="A2645" s="4" t="s">
        <v>252</v>
      </c>
    </row>
    <row r="2646" spans="1:1" x14ac:dyDescent="0.2">
      <c r="A2646" s="4" t="s">
        <v>253</v>
      </c>
    </row>
    <row r="2647" spans="1:1" x14ac:dyDescent="0.2">
      <c r="A2647" s="4" t="s">
        <v>254</v>
      </c>
    </row>
    <row r="2648" spans="1:1" x14ac:dyDescent="0.2">
      <c r="A2648" s="4" t="s">
        <v>255</v>
      </c>
    </row>
    <row r="2649" spans="1:1" x14ac:dyDescent="0.2">
      <c r="A2649" s="4" t="s">
        <v>256</v>
      </c>
    </row>
    <row r="2650" spans="1:1" x14ac:dyDescent="0.2">
      <c r="A2650" s="4" t="s">
        <v>257</v>
      </c>
    </row>
    <row r="2651" spans="1:1" x14ac:dyDescent="0.2">
      <c r="A2651" s="4" t="s">
        <v>258</v>
      </c>
    </row>
    <row r="2652" spans="1:1" x14ac:dyDescent="0.2">
      <c r="A2652" s="4" t="s">
        <v>259</v>
      </c>
    </row>
    <row r="2653" spans="1:1" x14ac:dyDescent="0.2">
      <c r="A2653" s="4" t="s">
        <v>260</v>
      </c>
    </row>
    <row r="2654" spans="1:1" x14ac:dyDescent="0.2">
      <c r="A2654" s="4" t="s">
        <v>2996</v>
      </c>
    </row>
    <row r="2655" spans="1:1" x14ac:dyDescent="0.2">
      <c r="A2655" s="4" t="s">
        <v>2997</v>
      </c>
    </row>
    <row r="2656" spans="1:1" x14ac:dyDescent="0.2">
      <c r="A2656" s="4" t="s">
        <v>2998</v>
      </c>
    </row>
    <row r="2657" spans="1:1" x14ac:dyDescent="0.2">
      <c r="A2657" s="4" t="s">
        <v>2999</v>
      </c>
    </row>
    <row r="2658" spans="1:1" x14ac:dyDescent="0.2">
      <c r="A2658" s="4" t="s">
        <v>3000</v>
      </c>
    </row>
    <row r="2659" spans="1:1" x14ac:dyDescent="0.2">
      <c r="A2659" s="4" t="s">
        <v>3001</v>
      </c>
    </row>
    <row r="2660" spans="1:1" x14ac:dyDescent="0.2">
      <c r="A2660" s="4" t="s">
        <v>3002</v>
      </c>
    </row>
    <row r="2661" spans="1:1" x14ac:dyDescent="0.2">
      <c r="A2661" s="4" t="s">
        <v>3003</v>
      </c>
    </row>
    <row r="2662" spans="1:1" x14ac:dyDescent="0.2">
      <c r="A2662" s="4" t="s">
        <v>3004</v>
      </c>
    </row>
    <row r="2663" spans="1:1" x14ac:dyDescent="0.2">
      <c r="A2663" s="4" t="s">
        <v>3005</v>
      </c>
    </row>
    <row r="2664" spans="1:1" x14ac:dyDescent="0.2">
      <c r="A2664" s="4" t="s">
        <v>3006</v>
      </c>
    </row>
    <row r="2665" spans="1:1" x14ac:dyDescent="0.2">
      <c r="A2665" s="4" t="s">
        <v>3007</v>
      </c>
    </row>
    <row r="2666" spans="1:1" x14ac:dyDescent="0.2">
      <c r="A2666" s="4" t="s">
        <v>3008</v>
      </c>
    </row>
    <row r="2667" spans="1:1" x14ac:dyDescent="0.2">
      <c r="A2667" s="4" t="s">
        <v>3009</v>
      </c>
    </row>
    <row r="2668" spans="1:1" x14ac:dyDescent="0.2">
      <c r="A2668" s="4" t="s">
        <v>3010</v>
      </c>
    </row>
    <row r="2669" spans="1:1" x14ac:dyDescent="0.2">
      <c r="A2669" s="4" t="s">
        <v>3011</v>
      </c>
    </row>
    <row r="2670" spans="1:1" x14ac:dyDescent="0.2">
      <c r="A2670" s="4" t="s">
        <v>3012</v>
      </c>
    </row>
    <row r="2671" spans="1:1" x14ac:dyDescent="0.2">
      <c r="A2671" s="4" t="s">
        <v>3013</v>
      </c>
    </row>
    <row r="2672" spans="1:1" x14ac:dyDescent="0.2">
      <c r="A2672" s="4" t="s">
        <v>3014</v>
      </c>
    </row>
    <row r="2673" spans="1:1" x14ac:dyDescent="0.2">
      <c r="A2673" s="4" t="s">
        <v>3015</v>
      </c>
    </row>
    <row r="2674" spans="1:1" x14ac:dyDescent="0.2">
      <c r="A2674" s="4" t="s">
        <v>3016</v>
      </c>
    </row>
    <row r="2675" spans="1:1" x14ac:dyDescent="0.2">
      <c r="A2675" s="4" t="s">
        <v>3017</v>
      </c>
    </row>
    <row r="2676" spans="1:1" x14ac:dyDescent="0.2">
      <c r="A2676" s="4" t="s">
        <v>3018</v>
      </c>
    </row>
    <row r="2677" spans="1:1" x14ac:dyDescent="0.2">
      <c r="A2677" s="4" t="s">
        <v>3019</v>
      </c>
    </row>
    <row r="2678" spans="1:1" x14ac:dyDescent="0.2">
      <c r="A2678" s="4" t="s">
        <v>3020</v>
      </c>
    </row>
    <row r="2679" spans="1:1" x14ac:dyDescent="0.2">
      <c r="A2679" s="4" t="s">
        <v>3021</v>
      </c>
    </row>
    <row r="2680" spans="1:1" x14ac:dyDescent="0.2">
      <c r="A2680" s="4" t="s">
        <v>3022</v>
      </c>
    </row>
    <row r="2681" spans="1:1" x14ac:dyDescent="0.2">
      <c r="A2681" s="4" t="s">
        <v>3023</v>
      </c>
    </row>
    <row r="2682" spans="1:1" x14ac:dyDescent="0.2">
      <c r="A2682" s="4" t="s">
        <v>3024</v>
      </c>
    </row>
    <row r="2683" spans="1:1" x14ac:dyDescent="0.2">
      <c r="A2683" s="4" t="s">
        <v>3025</v>
      </c>
    </row>
    <row r="2684" spans="1:1" x14ac:dyDescent="0.2">
      <c r="A2684" s="4" t="s">
        <v>3026</v>
      </c>
    </row>
    <row r="2685" spans="1:1" x14ac:dyDescent="0.2">
      <c r="A2685" s="4" t="s">
        <v>3027</v>
      </c>
    </row>
    <row r="2686" spans="1:1" x14ac:dyDescent="0.2">
      <c r="A2686" s="4" t="s">
        <v>3028</v>
      </c>
    </row>
    <row r="2687" spans="1:1" x14ac:dyDescent="0.2">
      <c r="A2687" s="4" t="s">
        <v>3029</v>
      </c>
    </row>
    <row r="2688" spans="1:1" x14ac:dyDescent="0.2">
      <c r="A2688" s="4" t="s">
        <v>3030</v>
      </c>
    </row>
    <row r="2689" spans="1:1" x14ac:dyDescent="0.2">
      <c r="A2689" s="4" t="s">
        <v>3031</v>
      </c>
    </row>
    <row r="2690" spans="1:1" x14ac:dyDescent="0.2">
      <c r="A2690" s="4" t="s">
        <v>3032</v>
      </c>
    </row>
    <row r="2691" spans="1:1" x14ac:dyDescent="0.2">
      <c r="A2691" s="4" t="s">
        <v>3033</v>
      </c>
    </row>
    <row r="2692" spans="1:1" x14ac:dyDescent="0.2">
      <c r="A2692" s="4" t="s">
        <v>3034</v>
      </c>
    </row>
    <row r="2693" spans="1:1" x14ac:dyDescent="0.2">
      <c r="A2693" s="4" t="s">
        <v>3035</v>
      </c>
    </row>
    <row r="2694" spans="1:1" x14ac:dyDescent="0.2">
      <c r="A2694" s="4" t="s">
        <v>3036</v>
      </c>
    </row>
    <row r="2695" spans="1:1" x14ac:dyDescent="0.2">
      <c r="A2695" s="4" t="s">
        <v>3037</v>
      </c>
    </row>
    <row r="2696" spans="1:1" x14ac:dyDescent="0.2">
      <c r="A2696" s="4" t="s">
        <v>3038</v>
      </c>
    </row>
    <row r="2697" spans="1:1" x14ac:dyDescent="0.2">
      <c r="A2697" s="4" t="s">
        <v>3039</v>
      </c>
    </row>
    <row r="2698" spans="1:1" x14ac:dyDescent="0.2">
      <c r="A2698" s="4" t="s">
        <v>3040</v>
      </c>
    </row>
    <row r="2699" spans="1:1" x14ac:dyDescent="0.2">
      <c r="A2699" s="4" t="s">
        <v>3041</v>
      </c>
    </row>
    <row r="2700" spans="1:1" x14ac:dyDescent="0.2">
      <c r="A2700" s="4" t="s">
        <v>3042</v>
      </c>
    </row>
    <row r="2701" spans="1:1" x14ac:dyDescent="0.2">
      <c r="A2701" s="4" t="s">
        <v>3043</v>
      </c>
    </row>
    <row r="2702" spans="1:1" x14ac:dyDescent="0.2">
      <c r="A2702" s="4" t="s">
        <v>3044</v>
      </c>
    </row>
    <row r="2703" spans="1:1" x14ac:dyDescent="0.2">
      <c r="A2703" s="4" t="s">
        <v>3045</v>
      </c>
    </row>
    <row r="2704" spans="1:1" x14ac:dyDescent="0.2">
      <c r="A2704" s="4" t="s">
        <v>3046</v>
      </c>
    </row>
    <row r="2705" spans="1:1" x14ac:dyDescent="0.2">
      <c r="A2705" s="4" t="s">
        <v>3047</v>
      </c>
    </row>
    <row r="2706" spans="1:1" x14ac:dyDescent="0.2">
      <c r="A2706" s="4" t="s">
        <v>3048</v>
      </c>
    </row>
    <row r="2707" spans="1:1" x14ac:dyDescent="0.2">
      <c r="A2707" s="4" t="s">
        <v>3049</v>
      </c>
    </row>
    <row r="2708" spans="1:1" x14ac:dyDescent="0.2">
      <c r="A2708" s="4" t="s">
        <v>3050</v>
      </c>
    </row>
    <row r="2709" spans="1:1" x14ac:dyDescent="0.2">
      <c r="A2709" s="4" t="s">
        <v>3051</v>
      </c>
    </row>
    <row r="2710" spans="1:1" x14ac:dyDescent="0.2">
      <c r="A2710" s="4" t="s">
        <v>3052</v>
      </c>
    </row>
    <row r="2711" spans="1:1" x14ac:dyDescent="0.2">
      <c r="A2711" s="4" t="s">
        <v>3053</v>
      </c>
    </row>
    <row r="2712" spans="1:1" x14ac:dyDescent="0.2">
      <c r="A2712" s="4" t="s">
        <v>3054</v>
      </c>
    </row>
    <row r="2713" spans="1:1" x14ac:dyDescent="0.2">
      <c r="A2713" s="4" t="s">
        <v>3055</v>
      </c>
    </row>
    <row r="2714" spans="1:1" x14ac:dyDescent="0.2">
      <c r="A2714" s="4" t="s">
        <v>3056</v>
      </c>
    </row>
    <row r="2715" spans="1:1" x14ac:dyDescent="0.2">
      <c r="A2715" s="4" t="s">
        <v>3057</v>
      </c>
    </row>
    <row r="2716" spans="1:1" x14ac:dyDescent="0.2">
      <c r="A2716" s="4" t="s">
        <v>3058</v>
      </c>
    </row>
    <row r="2717" spans="1:1" x14ac:dyDescent="0.2">
      <c r="A2717" s="4" t="s">
        <v>3059</v>
      </c>
    </row>
    <row r="2718" spans="1:1" x14ac:dyDescent="0.2">
      <c r="A2718" s="4" t="s">
        <v>3060</v>
      </c>
    </row>
    <row r="2719" spans="1:1" x14ac:dyDescent="0.2">
      <c r="A2719" s="4" t="s">
        <v>3061</v>
      </c>
    </row>
    <row r="2720" spans="1:1" x14ac:dyDescent="0.2">
      <c r="A2720" s="4" t="s">
        <v>3062</v>
      </c>
    </row>
    <row r="2721" spans="1:1" x14ac:dyDescent="0.2">
      <c r="A2721" s="4" t="s">
        <v>3063</v>
      </c>
    </row>
    <row r="2722" spans="1:1" x14ac:dyDescent="0.2">
      <c r="A2722" s="4" t="s">
        <v>3064</v>
      </c>
    </row>
    <row r="2723" spans="1:1" x14ac:dyDescent="0.2">
      <c r="A2723" s="4" t="s">
        <v>3065</v>
      </c>
    </row>
    <row r="2724" spans="1:1" x14ac:dyDescent="0.2">
      <c r="A2724" s="4" t="s">
        <v>3066</v>
      </c>
    </row>
    <row r="2725" spans="1:1" x14ac:dyDescent="0.2">
      <c r="A2725" s="4" t="s">
        <v>1879</v>
      </c>
    </row>
    <row r="2726" spans="1:1" x14ac:dyDescent="0.2">
      <c r="A2726" s="4" t="s">
        <v>1880</v>
      </c>
    </row>
    <row r="2727" spans="1:1" x14ac:dyDescent="0.2">
      <c r="A2727" s="4" t="s">
        <v>1881</v>
      </c>
    </row>
    <row r="2728" spans="1:1" x14ac:dyDescent="0.2">
      <c r="A2728" s="4" t="s">
        <v>1882</v>
      </c>
    </row>
    <row r="2729" spans="1:1" x14ac:dyDescent="0.2">
      <c r="A2729" s="4" t="s">
        <v>1883</v>
      </c>
    </row>
    <row r="2730" spans="1:1" x14ac:dyDescent="0.2">
      <c r="A2730" s="4" t="s">
        <v>1884</v>
      </c>
    </row>
    <row r="2731" spans="1:1" x14ac:dyDescent="0.2">
      <c r="A2731" s="4" t="s">
        <v>1885</v>
      </c>
    </row>
    <row r="2732" spans="1:1" x14ac:dyDescent="0.2">
      <c r="A2732" s="4" t="s">
        <v>1886</v>
      </c>
    </row>
    <row r="2733" spans="1:1" x14ac:dyDescent="0.2">
      <c r="A2733" s="4" t="s">
        <v>1887</v>
      </c>
    </row>
    <row r="2734" spans="1:1" x14ac:dyDescent="0.2">
      <c r="A2734" s="4" t="s">
        <v>1888</v>
      </c>
    </row>
    <row r="2735" spans="1:1" x14ac:dyDescent="0.2">
      <c r="A2735" s="4" t="s">
        <v>1889</v>
      </c>
    </row>
    <row r="2736" spans="1:1" x14ac:dyDescent="0.2">
      <c r="A2736" s="4" t="s">
        <v>1890</v>
      </c>
    </row>
    <row r="2737" spans="1:1" x14ac:dyDescent="0.2">
      <c r="A2737" s="4" t="s">
        <v>1891</v>
      </c>
    </row>
    <row r="2738" spans="1:1" x14ac:dyDescent="0.2">
      <c r="A2738" s="4" t="s">
        <v>1892</v>
      </c>
    </row>
    <row r="2739" spans="1:1" x14ac:dyDescent="0.2">
      <c r="A2739" s="4" t="s">
        <v>1893</v>
      </c>
    </row>
    <row r="2740" spans="1:1" x14ac:dyDescent="0.2">
      <c r="A2740" s="4" t="s">
        <v>1894</v>
      </c>
    </row>
    <row r="2741" spans="1:1" x14ac:dyDescent="0.2">
      <c r="A2741" s="4" t="s">
        <v>1895</v>
      </c>
    </row>
    <row r="2742" spans="1:1" x14ac:dyDescent="0.2">
      <c r="A2742" s="4" t="s">
        <v>1896</v>
      </c>
    </row>
    <row r="2743" spans="1:1" x14ac:dyDescent="0.2">
      <c r="A2743" s="4" t="s">
        <v>1897</v>
      </c>
    </row>
    <row r="2744" spans="1:1" x14ac:dyDescent="0.2">
      <c r="A2744" s="4" t="s">
        <v>1898</v>
      </c>
    </row>
    <row r="2745" spans="1:1" x14ac:dyDescent="0.2">
      <c r="A2745" s="4" t="s">
        <v>1899</v>
      </c>
    </row>
    <row r="2746" spans="1:1" x14ac:dyDescent="0.2">
      <c r="A2746" s="4" t="s">
        <v>1900</v>
      </c>
    </row>
    <row r="2747" spans="1:1" x14ac:dyDescent="0.2">
      <c r="A2747" s="4" t="s">
        <v>1901</v>
      </c>
    </row>
    <row r="2748" spans="1:1" x14ac:dyDescent="0.2">
      <c r="A2748" s="4" t="s">
        <v>1902</v>
      </c>
    </row>
    <row r="2749" spans="1:1" x14ac:dyDescent="0.2">
      <c r="A2749" s="4" t="s">
        <v>1903</v>
      </c>
    </row>
    <row r="2750" spans="1:1" x14ac:dyDescent="0.2">
      <c r="A2750" s="4" t="s">
        <v>1904</v>
      </c>
    </row>
    <row r="2751" spans="1:1" x14ac:dyDescent="0.2">
      <c r="A2751" s="4" t="s">
        <v>653</v>
      </c>
    </row>
    <row r="2752" spans="1:1" x14ac:dyDescent="0.2">
      <c r="A2752" s="4" t="s">
        <v>654</v>
      </c>
    </row>
    <row r="2753" spans="1:1" x14ac:dyDescent="0.2">
      <c r="A2753" s="4" t="s">
        <v>655</v>
      </c>
    </row>
    <row r="2754" spans="1:1" x14ac:dyDescent="0.2">
      <c r="A2754" s="4" t="s">
        <v>656</v>
      </c>
    </row>
    <row r="2755" spans="1:1" x14ac:dyDescent="0.2">
      <c r="A2755" s="4" t="s">
        <v>657</v>
      </c>
    </row>
    <row r="2756" spans="1:1" x14ac:dyDescent="0.2">
      <c r="A2756" s="4" t="s">
        <v>658</v>
      </c>
    </row>
    <row r="2757" spans="1:1" x14ac:dyDescent="0.2">
      <c r="A2757" s="4" t="s">
        <v>659</v>
      </c>
    </row>
    <row r="2758" spans="1:1" x14ac:dyDescent="0.2">
      <c r="A2758" s="4" t="s">
        <v>660</v>
      </c>
    </row>
    <row r="2759" spans="1:1" x14ac:dyDescent="0.2">
      <c r="A2759" s="4" t="s">
        <v>661</v>
      </c>
    </row>
    <row r="2760" spans="1:1" x14ac:dyDescent="0.2">
      <c r="A2760" s="4" t="s">
        <v>662</v>
      </c>
    </row>
    <row r="2761" spans="1:1" x14ac:dyDescent="0.2">
      <c r="A2761" s="4" t="s">
        <v>663</v>
      </c>
    </row>
    <row r="2762" spans="1:1" x14ac:dyDescent="0.2">
      <c r="A2762" s="4" t="s">
        <v>664</v>
      </c>
    </row>
    <row r="2763" spans="1:1" x14ac:dyDescent="0.2">
      <c r="A2763" s="4" t="s">
        <v>665</v>
      </c>
    </row>
    <row r="2764" spans="1:1" x14ac:dyDescent="0.2">
      <c r="A2764" s="4" t="s">
        <v>666</v>
      </c>
    </row>
    <row r="2765" spans="1:1" x14ac:dyDescent="0.2">
      <c r="A2765" s="4" t="s">
        <v>667</v>
      </c>
    </row>
    <row r="2766" spans="1:1" x14ac:dyDescent="0.2">
      <c r="A2766" s="4" t="s">
        <v>668</v>
      </c>
    </row>
    <row r="2767" spans="1:1" x14ac:dyDescent="0.2">
      <c r="A2767" s="4" t="s">
        <v>669</v>
      </c>
    </row>
    <row r="2768" spans="1:1" x14ac:dyDescent="0.2">
      <c r="A2768" s="4" t="s">
        <v>670</v>
      </c>
    </row>
    <row r="2769" spans="1:1" x14ac:dyDescent="0.2">
      <c r="A2769" s="4" t="s">
        <v>671</v>
      </c>
    </row>
    <row r="2770" spans="1:1" x14ac:dyDescent="0.2">
      <c r="A2770" s="4" t="s">
        <v>672</v>
      </c>
    </row>
    <row r="2771" spans="1:1" x14ac:dyDescent="0.2">
      <c r="A2771" s="4" t="s">
        <v>673</v>
      </c>
    </row>
    <row r="2772" spans="1:1" x14ac:dyDescent="0.2">
      <c r="A2772" s="4" t="s">
        <v>674</v>
      </c>
    </row>
    <row r="2773" spans="1:1" x14ac:dyDescent="0.2">
      <c r="A2773" s="4" t="s">
        <v>675</v>
      </c>
    </row>
    <row r="2774" spans="1:1" x14ac:dyDescent="0.2">
      <c r="A2774" s="4" t="s">
        <v>676</v>
      </c>
    </row>
    <row r="2775" spans="1:1" x14ac:dyDescent="0.2">
      <c r="A2775" s="4" t="s">
        <v>677</v>
      </c>
    </row>
    <row r="2776" spans="1:1" x14ac:dyDescent="0.2">
      <c r="A2776" s="4" t="s">
        <v>678</v>
      </c>
    </row>
    <row r="2777" spans="1:1" x14ac:dyDescent="0.2">
      <c r="A2777" s="4" t="s">
        <v>679</v>
      </c>
    </row>
    <row r="2778" spans="1:1" x14ac:dyDescent="0.2">
      <c r="A2778" s="4" t="s">
        <v>680</v>
      </c>
    </row>
    <row r="2779" spans="1:1" x14ac:dyDescent="0.2">
      <c r="A2779" s="4" t="s">
        <v>681</v>
      </c>
    </row>
    <row r="2780" spans="1:1" x14ac:dyDescent="0.2">
      <c r="A2780" s="4" t="s">
        <v>682</v>
      </c>
    </row>
    <row r="2781" spans="1:1" x14ac:dyDescent="0.2">
      <c r="A2781" s="4" t="s">
        <v>683</v>
      </c>
    </row>
    <row r="2782" spans="1:1" x14ac:dyDescent="0.2">
      <c r="A2782" s="4" t="s">
        <v>684</v>
      </c>
    </row>
    <row r="2783" spans="1:1" x14ac:dyDescent="0.2">
      <c r="A2783" s="4" t="s">
        <v>685</v>
      </c>
    </row>
    <row r="2784" spans="1:1" x14ac:dyDescent="0.2">
      <c r="A2784" s="4" t="s">
        <v>686</v>
      </c>
    </row>
    <row r="2785" spans="1:1" x14ac:dyDescent="0.2">
      <c r="A2785" s="4" t="s">
        <v>687</v>
      </c>
    </row>
    <row r="2786" spans="1:1" x14ac:dyDescent="0.2">
      <c r="A2786" s="4" t="s">
        <v>688</v>
      </c>
    </row>
    <row r="2787" spans="1:1" x14ac:dyDescent="0.2">
      <c r="A2787" s="4" t="s">
        <v>689</v>
      </c>
    </row>
    <row r="2788" spans="1:1" x14ac:dyDescent="0.2">
      <c r="A2788" s="4" t="s">
        <v>690</v>
      </c>
    </row>
    <row r="2789" spans="1:1" x14ac:dyDescent="0.2">
      <c r="A2789" s="4" t="s">
        <v>691</v>
      </c>
    </row>
    <row r="2790" spans="1:1" x14ac:dyDescent="0.2">
      <c r="A2790" s="4" t="s">
        <v>692</v>
      </c>
    </row>
    <row r="2791" spans="1:1" x14ac:dyDescent="0.2">
      <c r="A2791" s="4" t="s">
        <v>693</v>
      </c>
    </row>
    <row r="2792" spans="1:1" x14ac:dyDescent="0.2">
      <c r="A2792" s="4" t="s">
        <v>694</v>
      </c>
    </row>
    <row r="2793" spans="1:1" x14ac:dyDescent="0.2">
      <c r="A2793" s="4" t="s">
        <v>695</v>
      </c>
    </row>
    <row r="2794" spans="1:1" x14ac:dyDescent="0.2">
      <c r="A2794" s="4" t="s">
        <v>696</v>
      </c>
    </row>
    <row r="2795" spans="1:1" x14ac:dyDescent="0.2">
      <c r="A2795" s="4" t="s">
        <v>697</v>
      </c>
    </row>
    <row r="2796" spans="1:1" x14ac:dyDescent="0.2">
      <c r="A2796" s="4" t="s">
        <v>698</v>
      </c>
    </row>
    <row r="2797" spans="1:1" x14ac:dyDescent="0.2">
      <c r="A2797" s="4" t="s">
        <v>699</v>
      </c>
    </row>
    <row r="2798" spans="1:1" x14ac:dyDescent="0.2">
      <c r="A2798" s="4" t="s">
        <v>700</v>
      </c>
    </row>
    <row r="2799" spans="1:1" x14ac:dyDescent="0.2">
      <c r="A2799" s="4" t="s">
        <v>701</v>
      </c>
    </row>
    <row r="2800" spans="1:1" x14ac:dyDescent="0.2">
      <c r="A2800" s="4" t="s">
        <v>702</v>
      </c>
    </row>
    <row r="2801" spans="1:1" x14ac:dyDescent="0.2">
      <c r="A2801" s="4" t="s">
        <v>703</v>
      </c>
    </row>
    <row r="2802" spans="1:1" x14ac:dyDescent="0.2">
      <c r="A2802" s="4" t="s">
        <v>704</v>
      </c>
    </row>
    <row r="2803" spans="1:1" x14ac:dyDescent="0.2">
      <c r="A2803" s="4" t="s">
        <v>705</v>
      </c>
    </row>
    <row r="2804" spans="1:1" x14ac:dyDescent="0.2">
      <c r="A2804" s="4" t="s">
        <v>2273</v>
      </c>
    </row>
    <row r="2805" spans="1:1" x14ac:dyDescent="0.2">
      <c r="A2805" s="4" t="s">
        <v>2274</v>
      </c>
    </row>
    <row r="2806" spans="1:1" x14ac:dyDescent="0.2">
      <c r="A2806" s="4" t="s">
        <v>2275</v>
      </c>
    </row>
    <row r="2807" spans="1:1" x14ac:dyDescent="0.2">
      <c r="A2807" s="4" t="s">
        <v>2276</v>
      </c>
    </row>
    <row r="2808" spans="1:1" x14ac:dyDescent="0.2">
      <c r="A2808" s="4" t="s">
        <v>2277</v>
      </c>
    </row>
    <row r="2809" spans="1:1" x14ac:dyDescent="0.2">
      <c r="A2809" s="4" t="s">
        <v>2278</v>
      </c>
    </row>
    <row r="2810" spans="1:1" x14ac:dyDescent="0.2">
      <c r="A2810" s="4" t="s">
        <v>2279</v>
      </c>
    </row>
    <row r="2811" spans="1:1" x14ac:dyDescent="0.2">
      <c r="A2811" s="4" t="s">
        <v>2280</v>
      </c>
    </row>
    <row r="2812" spans="1:1" x14ac:dyDescent="0.2">
      <c r="A2812" s="4" t="s">
        <v>2281</v>
      </c>
    </row>
    <row r="2813" spans="1:1" x14ac:dyDescent="0.2">
      <c r="A2813" s="4" t="s">
        <v>2282</v>
      </c>
    </row>
    <row r="2814" spans="1:1" x14ac:dyDescent="0.2">
      <c r="A2814" s="4" t="s">
        <v>2283</v>
      </c>
    </row>
    <row r="2815" spans="1:1" x14ac:dyDescent="0.2">
      <c r="A2815" s="4" t="s">
        <v>2284</v>
      </c>
    </row>
    <row r="2816" spans="1:1" x14ac:dyDescent="0.2">
      <c r="A2816" s="4" t="s">
        <v>2285</v>
      </c>
    </row>
    <row r="2817" spans="1:1" x14ac:dyDescent="0.2">
      <c r="A2817" s="4" t="s">
        <v>2286</v>
      </c>
    </row>
    <row r="2818" spans="1:1" x14ac:dyDescent="0.2">
      <c r="A2818" s="4" t="s">
        <v>2287</v>
      </c>
    </row>
    <row r="2819" spans="1:1" x14ac:dyDescent="0.2">
      <c r="A2819" s="4" t="s">
        <v>2288</v>
      </c>
    </row>
    <row r="2820" spans="1:1" x14ac:dyDescent="0.2">
      <c r="A2820" s="4" t="s">
        <v>2289</v>
      </c>
    </row>
    <row r="2821" spans="1:1" x14ac:dyDescent="0.2">
      <c r="A2821" s="4" t="s">
        <v>2290</v>
      </c>
    </row>
    <row r="2822" spans="1:1" x14ac:dyDescent="0.2">
      <c r="A2822" s="4" t="s">
        <v>2291</v>
      </c>
    </row>
    <row r="2823" spans="1:1" x14ac:dyDescent="0.2">
      <c r="A2823" s="4" t="s">
        <v>2292</v>
      </c>
    </row>
    <row r="2824" spans="1:1" x14ac:dyDescent="0.2">
      <c r="A2824" s="4" t="s">
        <v>2293</v>
      </c>
    </row>
    <row r="2825" spans="1:1" x14ac:dyDescent="0.2">
      <c r="A2825" s="4" t="s">
        <v>2294</v>
      </c>
    </row>
    <row r="2826" spans="1:1" x14ac:dyDescent="0.2">
      <c r="A2826" s="4" t="s">
        <v>2295</v>
      </c>
    </row>
    <row r="2827" spans="1:1" x14ac:dyDescent="0.2">
      <c r="A2827" s="4" t="s">
        <v>2296</v>
      </c>
    </row>
    <row r="2828" spans="1:1" x14ac:dyDescent="0.2">
      <c r="A2828" s="4" t="s">
        <v>2297</v>
      </c>
    </row>
    <row r="2829" spans="1:1" x14ac:dyDescent="0.2">
      <c r="A2829" s="4" t="s">
        <v>2298</v>
      </c>
    </row>
    <row r="2830" spans="1:1" x14ac:dyDescent="0.2">
      <c r="A2830" s="4" t="s">
        <v>2299</v>
      </c>
    </row>
    <row r="2831" spans="1:1" x14ac:dyDescent="0.2">
      <c r="A2831" s="4" t="s">
        <v>2300</v>
      </c>
    </row>
    <row r="2832" spans="1:1" x14ac:dyDescent="0.2">
      <c r="A2832" s="4" t="s">
        <v>2301</v>
      </c>
    </row>
    <row r="2833" spans="1:1" x14ac:dyDescent="0.2">
      <c r="A2833" s="4" t="s">
        <v>2302</v>
      </c>
    </row>
    <row r="2834" spans="1:1" x14ac:dyDescent="0.2">
      <c r="A2834" s="4" t="s">
        <v>2303</v>
      </c>
    </row>
    <row r="2835" spans="1:1" x14ac:dyDescent="0.2">
      <c r="A2835" s="4" t="s">
        <v>2304</v>
      </c>
    </row>
    <row r="2836" spans="1:1" x14ac:dyDescent="0.2">
      <c r="A2836" s="4" t="s">
        <v>2305</v>
      </c>
    </row>
    <row r="2837" spans="1:1" x14ac:dyDescent="0.2">
      <c r="A2837" s="4" t="s">
        <v>2306</v>
      </c>
    </row>
    <row r="2838" spans="1:1" x14ac:dyDescent="0.2">
      <c r="A2838" s="4" t="s">
        <v>2307</v>
      </c>
    </row>
    <row r="2839" spans="1:1" x14ac:dyDescent="0.2">
      <c r="A2839" s="4" t="s">
        <v>2308</v>
      </c>
    </row>
    <row r="2840" spans="1:1" x14ac:dyDescent="0.2">
      <c r="A2840" s="4" t="s">
        <v>2309</v>
      </c>
    </row>
    <row r="2841" spans="1:1" x14ac:dyDescent="0.2">
      <c r="A2841" s="4" t="s">
        <v>2310</v>
      </c>
    </row>
    <row r="2842" spans="1:1" x14ac:dyDescent="0.2">
      <c r="A2842" s="4" t="s">
        <v>2311</v>
      </c>
    </row>
    <row r="2843" spans="1:1" x14ac:dyDescent="0.2">
      <c r="A2843" s="4" t="s">
        <v>2312</v>
      </c>
    </row>
    <row r="2844" spans="1:1" x14ac:dyDescent="0.2">
      <c r="A2844" s="4" t="s">
        <v>2313</v>
      </c>
    </row>
    <row r="2845" spans="1:1" x14ac:dyDescent="0.2">
      <c r="A2845" s="4" t="s">
        <v>2314</v>
      </c>
    </row>
    <row r="2846" spans="1:1" x14ac:dyDescent="0.2">
      <c r="A2846" s="4" t="s">
        <v>2315</v>
      </c>
    </row>
    <row r="2847" spans="1:1" x14ac:dyDescent="0.2">
      <c r="A2847" s="4" t="s">
        <v>2316</v>
      </c>
    </row>
    <row r="2848" spans="1:1" x14ac:dyDescent="0.2">
      <c r="A2848" s="4" t="s">
        <v>2317</v>
      </c>
    </row>
    <row r="2849" spans="1:1" x14ac:dyDescent="0.2">
      <c r="A2849" s="4" t="s">
        <v>2318</v>
      </c>
    </row>
    <row r="2850" spans="1:1" x14ac:dyDescent="0.2">
      <c r="A2850" s="4" t="s">
        <v>2319</v>
      </c>
    </row>
    <row r="2851" spans="1:1" x14ac:dyDescent="0.2">
      <c r="A2851" s="4" t="s">
        <v>2320</v>
      </c>
    </row>
    <row r="2852" spans="1:1" x14ac:dyDescent="0.2">
      <c r="A2852" s="4" t="s">
        <v>2321</v>
      </c>
    </row>
    <row r="2853" spans="1:1" x14ac:dyDescent="0.2">
      <c r="A2853" s="4" t="s">
        <v>2322</v>
      </c>
    </row>
    <row r="2854" spans="1:1" x14ac:dyDescent="0.2">
      <c r="A2854" s="4" t="s">
        <v>2323</v>
      </c>
    </row>
    <row r="2855" spans="1:1" x14ac:dyDescent="0.2">
      <c r="A2855" s="4" t="s">
        <v>2324</v>
      </c>
    </row>
    <row r="2856" spans="1:1" x14ac:dyDescent="0.2">
      <c r="A2856" s="4" t="s">
        <v>2325</v>
      </c>
    </row>
    <row r="2857" spans="1:1" x14ac:dyDescent="0.2">
      <c r="A2857" s="4" t="s">
        <v>2326</v>
      </c>
    </row>
    <row r="2858" spans="1:1" x14ac:dyDescent="0.2">
      <c r="A2858" s="4" t="s">
        <v>2327</v>
      </c>
    </row>
    <row r="2859" spans="1:1" x14ac:dyDescent="0.2">
      <c r="A2859" s="4" t="s">
        <v>2328</v>
      </c>
    </row>
    <row r="2860" spans="1:1" x14ac:dyDescent="0.2">
      <c r="A2860" s="4" t="s">
        <v>2329</v>
      </c>
    </row>
    <row r="2861" spans="1:1" x14ac:dyDescent="0.2">
      <c r="A2861" s="4" t="s">
        <v>2330</v>
      </c>
    </row>
    <row r="2862" spans="1:1" x14ac:dyDescent="0.2">
      <c r="A2862" s="4" t="s">
        <v>2331</v>
      </c>
    </row>
    <row r="2863" spans="1:1" x14ac:dyDescent="0.2">
      <c r="A2863" s="4" t="s">
        <v>2332</v>
      </c>
    </row>
    <row r="2864" spans="1:1" x14ac:dyDescent="0.2">
      <c r="A2864" s="4" t="s">
        <v>2333</v>
      </c>
    </row>
    <row r="2865" spans="1:1" x14ac:dyDescent="0.2">
      <c r="A2865" s="4" t="s">
        <v>2334</v>
      </c>
    </row>
    <row r="2866" spans="1:1" x14ac:dyDescent="0.2">
      <c r="A2866" s="4" t="s">
        <v>2335</v>
      </c>
    </row>
    <row r="2867" spans="1:1" x14ac:dyDescent="0.2">
      <c r="A2867" s="4" t="s">
        <v>2336</v>
      </c>
    </row>
    <row r="2868" spans="1:1" x14ac:dyDescent="0.2">
      <c r="A2868" s="4" t="s">
        <v>2337</v>
      </c>
    </row>
    <row r="2869" spans="1:1" x14ac:dyDescent="0.2">
      <c r="A2869" s="4" t="s">
        <v>2338</v>
      </c>
    </row>
    <row r="2870" spans="1:1" x14ac:dyDescent="0.2">
      <c r="A2870" s="4" t="s">
        <v>2339</v>
      </c>
    </row>
    <row r="2871" spans="1:1" x14ac:dyDescent="0.2">
      <c r="A2871" s="4" t="s">
        <v>2340</v>
      </c>
    </row>
    <row r="2872" spans="1:1" x14ac:dyDescent="0.2">
      <c r="A2872" s="4" t="s">
        <v>2341</v>
      </c>
    </row>
    <row r="2873" spans="1:1" x14ac:dyDescent="0.2">
      <c r="A2873" s="4" t="s">
        <v>2342</v>
      </c>
    </row>
    <row r="2874" spans="1:1" x14ac:dyDescent="0.2">
      <c r="A2874" s="4" t="s">
        <v>2343</v>
      </c>
    </row>
    <row r="2875" spans="1:1" x14ac:dyDescent="0.2">
      <c r="A2875" s="4" t="s">
        <v>2344</v>
      </c>
    </row>
    <row r="2876" spans="1:1" x14ac:dyDescent="0.2">
      <c r="A2876" s="4" t="s">
        <v>2345</v>
      </c>
    </row>
    <row r="2877" spans="1:1" x14ac:dyDescent="0.2">
      <c r="A2877" s="4" t="s">
        <v>2346</v>
      </c>
    </row>
    <row r="2878" spans="1:1" x14ac:dyDescent="0.2">
      <c r="A2878" s="4" t="s">
        <v>2347</v>
      </c>
    </row>
    <row r="2879" spans="1:1" x14ac:dyDescent="0.2">
      <c r="A2879" s="4" t="s">
        <v>2348</v>
      </c>
    </row>
    <row r="2880" spans="1:1" x14ac:dyDescent="0.2">
      <c r="A2880" s="4" t="s">
        <v>2349</v>
      </c>
    </row>
    <row r="2881" spans="1:1" x14ac:dyDescent="0.2">
      <c r="A2881" s="4" t="s">
        <v>2350</v>
      </c>
    </row>
    <row r="2882" spans="1:1" x14ac:dyDescent="0.2">
      <c r="A2882" s="4" t="s">
        <v>2351</v>
      </c>
    </row>
    <row r="2883" spans="1:1" x14ac:dyDescent="0.2">
      <c r="A2883" s="4" t="s">
        <v>2352</v>
      </c>
    </row>
    <row r="2884" spans="1:1" x14ac:dyDescent="0.2">
      <c r="A2884" s="4" t="s">
        <v>2353</v>
      </c>
    </row>
    <row r="2885" spans="1:1" x14ac:dyDescent="0.2">
      <c r="A2885" s="4" t="s">
        <v>2354</v>
      </c>
    </row>
    <row r="2886" spans="1:1" x14ac:dyDescent="0.2">
      <c r="A2886" s="4" t="s">
        <v>2355</v>
      </c>
    </row>
    <row r="2887" spans="1:1" x14ac:dyDescent="0.2">
      <c r="A2887" s="4" t="s">
        <v>2356</v>
      </c>
    </row>
    <row r="2888" spans="1:1" x14ac:dyDescent="0.2">
      <c r="A2888" s="4" t="s">
        <v>2357</v>
      </c>
    </row>
    <row r="2889" spans="1:1" x14ac:dyDescent="0.2">
      <c r="A2889" s="4" t="s">
        <v>2358</v>
      </c>
    </row>
    <row r="2890" spans="1:1" x14ac:dyDescent="0.2">
      <c r="A2890" s="4" t="s">
        <v>2359</v>
      </c>
    </row>
    <row r="2891" spans="1:1" x14ac:dyDescent="0.2">
      <c r="A2891" s="4" t="s">
        <v>2360</v>
      </c>
    </row>
    <row r="2892" spans="1:1" x14ac:dyDescent="0.2">
      <c r="A2892" s="4" t="s">
        <v>2361</v>
      </c>
    </row>
    <row r="2893" spans="1:1" x14ac:dyDescent="0.2">
      <c r="A2893" s="4" t="s">
        <v>2362</v>
      </c>
    </row>
    <row r="2894" spans="1:1" x14ac:dyDescent="0.2">
      <c r="A2894" s="4" t="s">
        <v>2363</v>
      </c>
    </row>
    <row r="2895" spans="1:1" x14ac:dyDescent="0.2">
      <c r="A2895" s="4" t="s">
        <v>2364</v>
      </c>
    </row>
    <row r="2896" spans="1:1" x14ac:dyDescent="0.2">
      <c r="A2896" s="4" t="s">
        <v>2365</v>
      </c>
    </row>
    <row r="2897" spans="1:1" x14ac:dyDescent="0.2">
      <c r="A2897" s="4" t="s">
        <v>2366</v>
      </c>
    </row>
    <row r="2898" spans="1:1" x14ac:dyDescent="0.2">
      <c r="A2898" s="4" t="s">
        <v>2367</v>
      </c>
    </row>
    <row r="2899" spans="1:1" x14ac:dyDescent="0.2">
      <c r="A2899" s="4" t="s">
        <v>2368</v>
      </c>
    </row>
    <row r="2900" spans="1:1" x14ac:dyDescent="0.2">
      <c r="A2900" s="4" t="s">
        <v>2369</v>
      </c>
    </row>
    <row r="2901" spans="1:1" x14ac:dyDescent="0.2">
      <c r="A2901" s="4" t="s">
        <v>2370</v>
      </c>
    </row>
    <row r="2902" spans="1:1" x14ac:dyDescent="0.2">
      <c r="A2902" s="4" t="s">
        <v>2371</v>
      </c>
    </row>
    <row r="2903" spans="1:1" x14ac:dyDescent="0.2">
      <c r="A2903" s="4" t="s">
        <v>2372</v>
      </c>
    </row>
    <row r="2904" spans="1:1" x14ac:dyDescent="0.2">
      <c r="A2904" s="4" t="s">
        <v>2373</v>
      </c>
    </row>
    <row r="2905" spans="1:1" x14ac:dyDescent="0.2">
      <c r="A2905" s="4" t="s">
        <v>2374</v>
      </c>
    </row>
    <row r="2906" spans="1:1" x14ac:dyDescent="0.2">
      <c r="A2906" s="4" t="s">
        <v>2375</v>
      </c>
    </row>
    <row r="2907" spans="1:1" x14ac:dyDescent="0.2">
      <c r="A2907" s="4" t="s">
        <v>2376</v>
      </c>
    </row>
    <row r="2908" spans="1:1" x14ac:dyDescent="0.2">
      <c r="A2908" s="4" t="s">
        <v>2377</v>
      </c>
    </row>
    <row r="2909" spans="1:1" x14ac:dyDescent="0.2">
      <c r="A2909" s="4" t="s">
        <v>2378</v>
      </c>
    </row>
    <row r="2910" spans="1:1" x14ac:dyDescent="0.2">
      <c r="A2910" s="4" t="s">
        <v>2379</v>
      </c>
    </row>
    <row r="2911" spans="1:1" x14ac:dyDescent="0.2">
      <c r="A2911" s="4" t="s">
        <v>2380</v>
      </c>
    </row>
    <row r="2912" spans="1:1" x14ac:dyDescent="0.2">
      <c r="A2912" s="4" t="s">
        <v>2381</v>
      </c>
    </row>
    <row r="2913" spans="1:1" x14ac:dyDescent="0.2">
      <c r="A2913" s="4" t="s">
        <v>2382</v>
      </c>
    </row>
    <row r="2914" spans="1:1" x14ac:dyDescent="0.2">
      <c r="A2914" s="4" t="s">
        <v>2383</v>
      </c>
    </row>
    <row r="2915" spans="1:1" x14ac:dyDescent="0.2">
      <c r="A2915" s="4" t="s">
        <v>2384</v>
      </c>
    </row>
    <row r="2916" spans="1:1" x14ac:dyDescent="0.2">
      <c r="A2916" s="4" t="s">
        <v>2385</v>
      </c>
    </row>
    <row r="2917" spans="1:1" x14ac:dyDescent="0.2">
      <c r="A2917" s="4" t="s">
        <v>2386</v>
      </c>
    </row>
    <row r="2918" spans="1:1" x14ac:dyDescent="0.2">
      <c r="A2918" s="4" t="s">
        <v>2387</v>
      </c>
    </row>
    <row r="2919" spans="1:1" x14ac:dyDescent="0.2">
      <c r="A2919" s="4" t="s">
        <v>2388</v>
      </c>
    </row>
    <row r="2920" spans="1:1" x14ac:dyDescent="0.2">
      <c r="A2920" s="4" t="s">
        <v>2389</v>
      </c>
    </row>
    <row r="2921" spans="1:1" x14ac:dyDescent="0.2">
      <c r="A2921" s="4" t="s">
        <v>2390</v>
      </c>
    </row>
    <row r="2922" spans="1:1" x14ac:dyDescent="0.2">
      <c r="A2922" s="4" t="s">
        <v>2391</v>
      </c>
    </row>
    <row r="2923" spans="1:1" x14ac:dyDescent="0.2">
      <c r="A2923" s="4" t="s">
        <v>2392</v>
      </c>
    </row>
    <row r="2924" spans="1:1" x14ac:dyDescent="0.2">
      <c r="A2924" s="4" t="s">
        <v>2393</v>
      </c>
    </row>
    <row r="2925" spans="1:1" x14ac:dyDescent="0.2">
      <c r="A2925" s="4" t="s">
        <v>2394</v>
      </c>
    </row>
    <row r="2926" spans="1:1" x14ac:dyDescent="0.2">
      <c r="A2926" s="4" t="s">
        <v>2395</v>
      </c>
    </row>
    <row r="2927" spans="1:1" x14ac:dyDescent="0.2">
      <c r="A2927" s="4" t="s">
        <v>2396</v>
      </c>
    </row>
    <row r="2928" spans="1:1" x14ac:dyDescent="0.2">
      <c r="A2928" s="4" t="s">
        <v>2397</v>
      </c>
    </row>
    <row r="2929" spans="1:1" x14ac:dyDescent="0.2">
      <c r="A2929" s="4" t="s">
        <v>2398</v>
      </c>
    </row>
    <row r="2930" spans="1:1" x14ac:dyDescent="0.2">
      <c r="A2930" s="4" t="s">
        <v>2399</v>
      </c>
    </row>
    <row r="2931" spans="1:1" x14ac:dyDescent="0.2">
      <c r="A2931" s="4" t="s">
        <v>2400</v>
      </c>
    </row>
    <row r="2932" spans="1:1" x14ac:dyDescent="0.2">
      <c r="A2932" s="4" t="s">
        <v>2401</v>
      </c>
    </row>
    <row r="2933" spans="1:1" x14ac:dyDescent="0.2">
      <c r="A2933" s="4" t="s">
        <v>2402</v>
      </c>
    </row>
    <row r="2934" spans="1:1" x14ac:dyDescent="0.2">
      <c r="A2934" s="4" t="s">
        <v>2403</v>
      </c>
    </row>
    <row r="2935" spans="1:1" x14ac:dyDescent="0.2">
      <c r="A2935" s="4" t="s">
        <v>2404</v>
      </c>
    </row>
    <row r="2936" spans="1:1" x14ac:dyDescent="0.2">
      <c r="A2936" s="4" t="s">
        <v>2405</v>
      </c>
    </row>
    <row r="2937" spans="1:1" x14ac:dyDescent="0.2">
      <c r="A2937" s="4" t="s">
        <v>2406</v>
      </c>
    </row>
    <row r="2938" spans="1:1" x14ac:dyDescent="0.2">
      <c r="A2938" s="4" t="s">
        <v>2407</v>
      </c>
    </row>
    <row r="2939" spans="1:1" x14ac:dyDescent="0.2">
      <c r="A2939" s="4" t="s">
        <v>2408</v>
      </c>
    </row>
    <row r="2940" spans="1:1" x14ac:dyDescent="0.2">
      <c r="A2940" s="4" t="s">
        <v>2409</v>
      </c>
    </row>
    <row r="2941" spans="1:1" x14ac:dyDescent="0.2">
      <c r="A2941" s="4" t="s">
        <v>2410</v>
      </c>
    </row>
    <row r="2942" spans="1:1" x14ac:dyDescent="0.2">
      <c r="A2942" s="4" t="s">
        <v>2411</v>
      </c>
    </row>
    <row r="2943" spans="1:1" x14ac:dyDescent="0.2">
      <c r="A2943" s="4" t="s">
        <v>2412</v>
      </c>
    </row>
    <row r="2944" spans="1:1" x14ac:dyDescent="0.2">
      <c r="A2944" s="4" t="s">
        <v>2413</v>
      </c>
    </row>
    <row r="2945" spans="1:1" x14ac:dyDescent="0.2">
      <c r="A2945" s="4" t="s">
        <v>2414</v>
      </c>
    </row>
    <row r="2946" spans="1:1" x14ac:dyDescent="0.2">
      <c r="A2946" s="4" t="s">
        <v>2415</v>
      </c>
    </row>
    <row r="2947" spans="1:1" x14ac:dyDescent="0.2">
      <c r="A2947" s="4" t="s">
        <v>2416</v>
      </c>
    </row>
    <row r="2948" spans="1:1" x14ac:dyDescent="0.2">
      <c r="A2948" s="4" t="s">
        <v>2417</v>
      </c>
    </row>
    <row r="2949" spans="1:1" x14ac:dyDescent="0.2">
      <c r="A2949" s="4" t="s">
        <v>2418</v>
      </c>
    </row>
    <row r="2950" spans="1:1" x14ac:dyDescent="0.2">
      <c r="A2950" s="4" t="s">
        <v>2419</v>
      </c>
    </row>
    <row r="2951" spans="1:1" x14ac:dyDescent="0.2">
      <c r="A2951" s="4" t="s">
        <v>2420</v>
      </c>
    </row>
    <row r="2952" spans="1:1" x14ac:dyDescent="0.2">
      <c r="A2952" s="4" t="s">
        <v>2421</v>
      </c>
    </row>
    <row r="2953" spans="1:1" x14ac:dyDescent="0.2">
      <c r="A2953" s="4" t="s">
        <v>2422</v>
      </c>
    </row>
    <row r="2954" spans="1:1" x14ac:dyDescent="0.2">
      <c r="A2954" s="4" t="s">
        <v>2423</v>
      </c>
    </row>
    <row r="2955" spans="1:1" x14ac:dyDescent="0.2">
      <c r="A2955" s="4" t="s">
        <v>2424</v>
      </c>
    </row>
    <row r="2956" spans="1:1" x14ac:dyDescent="0.2">
      <c r="A2956" s="4" t="s">
        <v>2425</v>
      </c>
    </row>
    <row r="2957" spans="1:1" x14ac:dyDescent="0.2">
      <c r="A2957" s="4" t="s">
        <v>2426</v>
      </c>
    </row>
    <row r="2958" spans="1:1" x14ac:dyDescent="0.2">
      <c r="A2958" s="4" t="s">
        <v>2427</v>
      </c>
    </row>
    <row r="2959" spans="1:1" x14ac:dyDescent="0.2">
      <c r="A2959" s="4" t="s">
        <v>2428</v>
      </c>
    </row>
    <row r="2960" spans="1:1" x14ac:dyDescent="0.2">
      <c r="A2960" s="4" t="s">
        <v>2429</v>
      </c>
    </row>
    <row r="2961" spans="1:1" x14ac:dyDescent="0.2">
      <c r="A2961" s="4" t="s">
        <v>2430</v>
      </c>
    </row>
    <row r="2962" spans="1:1" x14ac:dyDescent="0.2">
      <c r="A2962" s="4" t="s">
        <v>2431</v>
      </c>
    </row>
    <row r="2963" spans="1:1" x14ac:dyDescent="0.2">
      <c r="A2963" s="4" t="s">
        <v>2432</v>
      </c>
    </row>
    <row r="2964" spans="1:1" x14ac:dyDescent="0.2">
      <c r="A2964" s="4" t="s">
        <v>2433</v>
      </c>
    </row>
    <row r="2965" spans="1:1" x14ac:dyDescent="0.2">
      <c r="A2965" s="4" t="s">
        <v>2434</v>
      </c>
    </row>
    <row r="2966" spans="1:1" x14ac:dyDescent="0.2">
      <c r="A2966" s="4" t="s">
        <v>2435</v>
      </c>
    </row>
    <row r="2967" spans="1:1" x14ac:dyDescent="0.2">
      <c r="A2967" s="4" t="s">
        <v>2436</v>
      </c>
    </row>
    <row r="2968" spans="1:1" x14ac:dyDescent="0.2">
      <c r="A2968" s="4" t="s">
        <v>2437</v>
      </c>
    </row>
    <row r="2969" spans="1:1" x14ac:dyDescent="0.2">
      <c r="A2969" s="4" t="s">
        <v>2438</v>
      </c>
    </row>
    <row r="2970" spans="1:1" x14ac:dyDescent="0.2">
      <c r="A2970" s="4" t="s">
        <v>2439</v>
      </c>
    </row>
    <row r="2971" spans="1:1" x14ac:dyDescent="0.2">
      <c r="A2971" s="4" t="s">
        <v>2440</v>
      </c>
    </row>
    <row r="2972" spans="1:1" x14ac:dyDescent="0.2">
      <c r="A2972" s="4" t="s">
        <v>2441</v>
      </c>
    </row>
    <row r="2973" spans="1:1" x14ac:dyDescent="0.2">
      <c r="A2973" s="4" t="s">
        <v>2442</v>
      </c>
    </row>
    <row r="2974" spans="1:1" x14ac:dyDescent="0.2">
      <c r="A2974" s="4" t="s">
        <v>2443</v>
      </c>
    </row>
    <row r="2975" spans="1:1" x14ac:dyDescent="0.2">
      <c r="A2975" s="4" t="s">
        <v>2444</v>
      </c>
    </row>
    <row r="2976" spans="1:1" x14ac:dyDescent="0.2">
      <c r="A2976" s="4" t="s">
        <v>2445</v>
      </c>
    </row>
    <row r="2977" spans="1:1" x14ac:dyDescent="0.2">
      <c r="A2977" s="4" t="s">
        <v>2446</v>
      </c>
    </row>
    <row r="2978" spans="1:1" x14ac:dyDescent="0.2">
      <c r="A2978" s="4" t="s">
        <v>2447</v>
      </c>
    </row>
    <row r="2979" spans="1:1" x14ac:dyDescent="0.2">
      <c r="A2979" s="4" t="s">
        <v>2448</v>
      </c>
    </row>
    <row r="2980" spans="1:1" x14ac:dyDescent="0.2">
      <c r="A2980" s="4" t="s">
        <v>2449</v>
      </c>
    </row>
    <row r="2981" spans="1:1" x14ac:dyDescent="0.2">
      <c r="A2981" s="4" t="s">
        <v>2450</v>
      </c>
    </row>
    <row r="2982" spans="1:1" x14ac:dyDescent="0.2">
      <c r="A2982" s="4" t="s">
        <v>2451</v>
      </c>
    </row>
    <row r="2983" spans="1:1" x14ac:dyDescent="0.2">
      <c r="A2983" s="4" t="s">
        <v>2452</v>
      </c>
    </row>
    <row r="2984" spans="1:1" x14ac:dyDescent="0.2">
      <c r="A2984" s="4" t="s">
        <v>2453</v>
      </c>
    </row>
    <row r="2985" spans="1:1" x14ac:dyDescent="0.2">
      <c r="A2985" s="4" t="s">
        <v>2454</v>
      </c>
    </row>
    <row r="2986" spans="1:1" x14ac:dyDescent="0.2">
      <c r="A2986" s="4" t="s">
        <v>2455</v>
      </c>
    </row>
    <row r="2987" spans="1:1" x14ac:dyDescent="0.2">
      <c r="A2987" s="4" t="s">
        <v>2456</v>
      </c>
    </row>
    <row r="2988" spans="1:1" x14ac:dyDescent="0.2">
      <c r="A2988" s="4" t="s">
        <v>2457</v>
      </c>
    </row>
    <row r="2989" spans="1:1" x14ac:dyDescent="0.2">
      <c r="A2989" s="4" t="s">
        <v>2458</v>
      </c>
    </row>
    <row r="2990" spans="1:1" x14ac:dyDescent="0.2">
      <c r="A2990" s="4" t="s">
        <v>2459</v>
      </c>
    </row>
    <row r="2991" spans="1:1" x14ac:dyDescent="0.2">
      <c r="A2991" s="4" t="s">
        <v>2460</v>
      </c>
    </row>
    <row r="2992" spans="1:1" x14ac:dyDescent="0.2">
      <c r="A2992" s="4" t="s">
        <v>2461</v>
      </c>
    </row>
    <row r="2993" spans="1:1" x14ac:dyDescent="0.2">
      <c r="A2993" s="4" t="s">
        <v>2462</v>
      </c>
    </row>
    <row r="2994" spans="1:1" x14ac:dyDescent="0.2">
      <c r="A2994" s="4" t="s">
        <v>2463</v>
      </c>
    </row>
    <row r="2995" spans="1:1" x14ac:dyDescent="0.2">
      <c r="A2995" s="4" t="s">
        <v>2464</v>
      </c>
    </row>
    <row r="2996" spans="1:1" x14ac:dyDescent="0.2">
      <c r="A2996" s="4" t="s">
        <v>2465</v>
      </c>
    </row>
    <row r="2997" spans="1:1" x14ac:dyDescent="0.2">
      <c r="A2997" s="4" t="s">
        <v>2466</v>
      </c>
    </row>
    <row r="2998" spans="1:1" x14ac:dyDescent="0.2">
      <c r="A2998" s="4" t="s">
        <v>2467</v>
      </c>
    </row>
    <row r="2999" spans="1:1" x14ac:dyDescent="0.2">
      <c r="A2999" s="4" t="s">
        <v>378</v>
      </c>
    </row>
    <row r="3000" spans="1:1" x14ac:dyDescent="0.2">
      <c r="A3000" s="4" t="s">
        <v>379</v>
      </c>
    </row>
    <row r="3001" spans="1:1" x14ac:dyDescent="0.2">
      <c r="A3001" s="4" t="s">
        <v>380</v>
      </c>
    </row>
  </sheetData>
  <phoneticPr fontId="0" type="noConversion"/>
  <pageMargins left="0.25" right="0.25" top="0.5" bottom="0.5"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E153"/>
  <sheetViews>
    <sheetView workbookViewId="0">
      <selection activeCell="B13" sqref="B13"/>
    </sheetView>
  </sheetViews>
  <sheetFormatPr defaultRowHeight="12" x14ac:dyDescent="0.2"/>
  <cols>
    <col min="1" max="1" width="31" customWidth="1"/>
    <col min="2" max="2" width="69.7109375" customWidth="1"/>
  </cols>
  <sheetData>
    <row r="1" spans="1:5" ht="19.5" customHeight="1" x14ac:dyDescent="0.25">
      <c r="A1" s="4"/>
      <c r="B1" s="41" t="s">
        <v>30</v>
      </c>
      <c r="C1" s="4"/>
      <c r="D1" s="4"/>
      <c r="E1" s="4"/>
    </row>
    <row r="2" spans="1:5" x14ac:dyDescent="0.2">
      <c r="A2" s="4"/>
      <c r="B2" s="4"/>
      <c r="C2" s="4"/>
      <c r="D2" s="4"/>
      <c r="E2" s="4"/>
    </row>
    <row r="3" spans="1:5" x14ac:dyDescent="0.2">
      <c r="A3" s="13" t="s">
        <v>558</v>
      </c>
      <c r="B3" s="4"/>
      <c r="C3" s="4"/>
      <c r="D3" s="4"/>
      <c r="E3" s="4"/>
    </row>
    <row r="4" spans="1:5" x14ac:dyDescent="0.2">
      <c r="A4" s="4" t="s">
        <v>559</v>
      </c>
      <c r="B4" s="4" t="s">
        <v>6</v>
      </c>
      <c r="C4" s="4"/>
      <c r="D4" s="4"/>
      <c r="E4" s="4"/>
    </row>
    <row r="5" spans="1:5" x14ac:dyDescent="0.2">
      <c r="A5" s="4" t="s">
        <v>560</v>
      </c>
      <c r="B5" s="4" t="s">
        <v>561</v>
      </c>
      <c r="C5" s="4"/>
      <c r="D5" s="4"/>
      <c r="E5" s="4"/>
    </row>
    <row r="6" spans="1:5" x14ac:dyDescent="0.2">
      <c r="A6" s="4" t="s">
        <v>562</v>
      </c>
      <c r="B6" s="4" t="s">
        <v>563</v>
      </c>
      <c r="C6" s="4"/>
      <c r="D6" s="4"/>
      <c r="E6" s="4"/>
    </row>
    <row r="7" spans="1:5" x14ac:dyDescent="0.2">
      <c r="A7" s="4" t="s">
        <v>564</v>
      </c>
      <c r="B7" s="4" t="s">
        <v>65</v>
      </c>
      <c r="C7" s="4"/>
      <c r="D7" s="4"/>
      <c r="E7" s="4"/>
    </row>
    <row r="8" spans="1:5" x14ac:dyDescent="0.2">
      <c r="A8" s="4" t="s">
        <v>565</v>
      </c>
      <c r="B8" s="4" t="s">
        <v>566</v>
      </c>
      <c r="D8" s="4"/>
      <c r="E8" s="4"/>
    </row>
    <row r="9" spans="1:5" x14ac:dyDescent="0.2">
      <c r="A9" s="4" t="s">
        <v>38</v>
      </c>
      <c r="B9" s="4" t="s">
        <v>567</v>
      </c>
      <c r="C9" s="4"/>
      <c r="D9" s="4"/>
      <c r="E9" s="4"/>
    </row>
    <row r="10" spans="1:5" x14ac:dyDescent="0.2">
      <c r="A10" s="4" t="s">
        <v>37</v>
      </c>
      <c r="B10" s="4" t="s">
        <v>568</v>
      </c>
      <c r="C10" s="4"/>
      <c r="D10" s="4"/>
      <c r="E10" s="4"/>
    </row>
    <row r="11" spans="1:5" x14ac:dyDescent="0.2">
      <c r="A11" s="4" t="s">
        <v>11761</v>
      </c>
      <c r="B11" s="4" t="s">
        <v>569</v>
      </c>
      <c r="C11" s="4"/>
      <c r="D11" s="4"/>
      <c r="E11" s="4"/>
    </row>
    <row r="12" spans="1:5" x14ac:dyDescent="0.2">
      <c r="A12" s="4" t="s">
        <v>36</v>
      </c>
      <c r="B12" s="4" t="s">
        <v>570</v>
      </c>
      <c r="C12" s="4"/>
      <c r="D12" s="4"/>
      <c r="E12" s="4"/>
    </row>
    <row r="13" spans="1:5" x14ac:dyDescent="0.2">
      <c r="A13" s="4" t="s">
        <v>35</v>
      </c>
      <c r="B13" s="4" t="s">
        <v>571</v>
      </c>
      <c r="C13" s="4"/>
      <c r="D13" s="4"/>
      <c r="E13" s="4"/>
    </row>
    <row r="14" spans="1:5" x14ac:dyDescent="0.2">
      <c r="A14" s="4" t="s">
        <v>572</v>
      </c>
      <c r="B14" s="4" t="s">
        <v>573</v>
      </c>
      <c r="C14" s="4"/>
      <c r="D14" s="4"/>
      <c r="E14" s="4"/>
    </row>
    <row r="15" spans="1:5" x14ac:dyDescent="0.2">
      <c r="A15" s="4" t="s">
        <v>39</v>
      </c>
      <c r="B15" s="4" t="s">
        <v>574</v>
      </c>
      <c r="C15" s="4"/>
      <c r="D15" s="4"/>
      <c r="E15" s="4"/>
    </row>
    <row r="16" spans="1:5" x14ac:dyDescent="0.2">
      <c r="A16" s="4" t="s">
        <v>40</v>
      </c>
      <c r="B16" s="4" t="s">
        <v>575</v>
      </c>
      <c r="C16" s="4"/>
      <c r="D16" s="4"/>
      <c r="E16" s="4"/>
    </row>
    <row r="17" spans="1:5" x14ac:dyDescent="0.2">
      <c r="A17" s="4" t="s">
        <v>5</v>
      </c>
      <c r="B17" s="4" t="s">
        <v>7</v>
      </c>
      <c r="C17" s="4"/>
      <c r="D17" s="4"/>
      <c r="E17" s="4"/>
    </row>
    <row r="18" spans="1:5" x14ac:dyDescent="0.2">
      <c r="A18" s="4" t="s">
        <v>41</v>
      </c>
      <c r="B18" s="4" t="s">
        <v>576</v>
      </c>
      <c r="C18" s="4"/>
      <c r="D18" s="4"/>
      <c r="E18" s="4"/>
    </row>
    <row r="19" spans="1:5" x14ac:dyDescent="0.2">
      <c r="A19" s="4" t="s">
        <v>42</v>
      </c>
      <c r="B19" s="4" t="s">
        <v>577</v>
      </c>
      <c r="C19" s="4"/>
      <c r="D19" s="4"/>
      <c r="E19" s="4"/>
    </row>
    <row r="20" spans="1:5" x14ac:dyDescent="0.2">
      <c r="A20" s="4" t="s">
        <v>43</v>
      </c>
      <c r="B20" s="4" t="s">
        <v>578</v>
      </c>
      <c r="C20" s="4"/>
      <c r="D20" s="4"/>
      <c r="E20" s="4"/>
    </row>
    <row r="21" spans="1:5" x14ac:dyDescent="0.2">
      <c r="A21" s="4" t="s">
        <v>44</v>
      </c>
      <c r="B21" s="4" t="s">
        <v>579</v>
      </c>
      <c r="C21" s="4"/>
      <c r="D21" s="4"/>
      <c r="E21" s="4"/>
    </row>
    <row r="22" spans="1:5" x14ac:dyDescent="0.2">
      <c r="A22" s="4" t="s">
        <v>45</v>
      </c>
      <c r="B22" s="4" t="s">
        <v>580</v>
      </c>
      <c r="C22" s="4"/>
      <c r="D22" s="4"/>
      <c r="E22" s="4"/>
    </row>
    <row r="23" spans="1:5" x14ac:dyDescent="0.2">
      <c r="A23" s="4" t="s">
        <v>46</v>
      </c>
      <c r="B23" s="4" t="s">
        <v>581</v>
      </c>
      <c r="C23" s="4"/>
      <c r="D23" s="4"/>
      <c r="E23" s="4"/>
    </row>
    <row r="24" spans="1:5" x14ac:dyDescent="0.2">
      <c r="A24" s="4" t="s">
        <v>47</v>
      </c>
      <c r="B24" s="4" t="s">
        <v>582</v>
      </c>
      <c r="C24" s="4"/>
      <c r="D24" s="4"/>
      <c r="E24" s="4"/>
    </row>
    <row r="25" spans="1:5" x14ac:dyDescent="0.2">
      <c r="A25" s="4" t="s">
        <v>3</v>
      </c>
      <c r="B25" s="4" t="s">
        <v>4</v>
      </c>
      <c r="C25" s="4"/>
      <c r="D25" s="4"/>
      <c r="E25" s="4"/>
    </row>
    <row r="26" spans="1:5" x14ac:dyDescent="0.2">
      <c r="A26" s="4" t="s">
        <v>48</v>
      </c>
      <c r="B26" s="4" t="s">
        <v>583</v>
      </c>
      <c r="C26" s="4"/>
      <c r="D26" s="4"/>
      <c r="E26" s="4"/>
    </row>
    <row r="27" spans="1:5" x14ac:dyDescent="0.2">
      <c r="A27" s="4" t="s">
        <v>584</v>
      </c>
      <c r="B27" s="4" t="s">
        <v>64</v>
      </c>
      <c r="C27" s="4"/>
      <c r="D27" s="4"/>
      <c r="E27" s="4"/>
    </row>
    <row r="28" spans="1:5" x14ac:dyDescent="0.2">
      <c r="A28" s="4"/>
      <c r="B28" s="4"/>
      <c r="C28" s="4"/>
      <c r="D28" s="4"/>
      <c r="E28" s="4"/>
    </row>
    <row r="29" spans="1:5" x14ac:dyDescent="0.2">
      <c r="A29" s="13" t="s">
        <v>585</v>
      </c>
      <c r="B29" s="4"/>
      <c r="C29" s="4"/>
      <c r="D29" s="4"/>
      <c r="E29" s="4"/>
    </row>
    <row r="30" spans="1:5" x14ac:dyDescent="0.2">
      <c r="A30" s="4" t="s">
        <v>586</v>
      </c>
      <c r="B30" s="4" t="s">
        <v>587</v>
      </c>
      <c r="C30" s="4"/>
      <c r="D30" s="4"/>
      <c r="E30" s="4"/>
    </row>
    <row r="31" spans="1:5" x14ac:dyDescent="0.2">
      <c r="A31" s="4" t="s">
        <v>588</v>
      </c>
      <c r="B31" s="4" t="s">
        <v>589</v>
      </c>
      <c r="C31" s="4"/>
      <c r="D31" s="4"/>
      <c r="E31" s="4"/>
    </row>
    <row r="32" spans="1:5" x14ac:dyDescent="0.2">
      <c r="A32" s="4" t="s">
        <v>590</v>
      </c>
      <c r="B32" s="4" t="s">
        <v>591</v>
      </c>
      <c r="C32" s="4"/>
      <c r="D32" s="4"/>
      <c r="E32" s="4"/>
    </row>
    <row r="33" spans="1:5" x14ac:dyDescent="0.2">
      <c r="A33" s="4" t="s">
        <v>592</v>
      </c>
      <c r="B33" s="4" t="s">
        <v>593</v>
      </c>
      <c r="C33" s="4"/>
      <c r="D33" s="4"/>
      <c r="E33" s="4"/>
    </row>
    <row r="34" spans="1:5" x14ac:dyDescent="0.2">
      <c r="A34" s="4" t="s">
        <v>594</v>
      </c>
      <c r="B34" s="4" t="s">
        <v>595</v>
      </c>
      <c r="C34" s="4"/>
      <c r="D34" s="4"/>
      <c r="E34" s="4"/>
    </row>
    <row r="35" spans="1:5" x14ac:dyDescent="0.2">
      <c r="A35" s="4" t="s">
        <v>596</v>
      </c>
      <c r="B35" s="4" t="s">
        <v>597</v>
      </c>
      <c r="C35" s="4"/>
      <c r="D35" s="4"/>
      <c r="E35" s="4"/>
    </row>
    <row r="36" spans="1:5" x14ac:dyDescent="0.2">
      <c r="A36" s="4" t="s">
        <v>598</v>
      </c>
      <c r="B36" s="4" t="s">
        <v>599</v>
      </c>
      <c r="C36" s="4"/>
      <c r="D36" s="4"/>
      <c r="E36" s="4"/>
    </row>
    <row r="37" spans="1:5" x14ac:dyDescent="0.2">
      <c r="A37" s="4" t="s">
        <v>600</v>
      </c>
      <c r="B37" s="4" t="s">
        <v>601</v>
      </c>
      <c r="C37" s="4"/>
      <c r="D37" s="4"/>
      <c r="E37" s="4"/>
    </row>
    <row r="38" spans="1:5" x14ac:dyDescent="0.2">
      <c r="A38" s="4" t="s">
        <v>602</v>
      </c>
      <c r="B38" s="4" t="s">
        <v>603</v>
      </c>
      <c r="C38" s="4"/>
      <c r="D38" s="4"/>
      <c r="E38" s="4"/>
    </row>
    <row r="39" spans="1:5" x14ac:dyDescent="0.2">
      <c r="A39" s="4"/>
      <c r="B39" s="4"/>
      <c r="C39" s="4"/>
      <c r="D39" s="4"/>
      <c r="E39" s="4"/>
    </row>
    <row r="40" spans="1:5" x14ac:dyDescent="0.2">
      <c r="A40" s="13" t="s">
        <v>604</v>
      </c>
      <c r="B40" s="13" t="s">
        <v>61</v>
      </c>
      <c r="C40" s="4"/>
      <c r="D40" s="4"/>
      <c r="E40" s="4"/>
    </row>
    <row r="41" spans="1:5" x14ac:dyDescent="0.2">
      <c r="A41" s="4" t="s">
        <v>605</v>
      </c>
      <c r="B41" s="4" t="s">
        <v>63</v>
      </c>
      <c r="C41" s="4"/>
      <c r="D41" s="4"/>
      <c r="E41" s="4"/>
    </row>
    <row r="42" spans="1:5" x14ac:dyDescent="0.2">
      <c r="A42" s="4" t="s">
        <v>606</v>
      </c>
      <c r="B42" s="4" t="s">
        <v>62</v>
      </c>
      <c r="C42" s="4"/>
      <c r="D42" s="4"/>
      <c r="E42" s="4"/>
    </row>
    <row r="43" spans="1:5" x14ac:dyDescent="0.2">
      <c r="A43" s="4" t="s">
        <v>607</v>
      </c>
      <c r="B43" s="4" t="s">
        <v>52</v>
      </c>
      <c r="C43" s="4"/>
      <c r="D43" s="4"/>
      <c r="E43" s="4"/>
    </row>
    <row r="44" spans="1:5" x14ac:dyDescent="0.2">
      <c r="A44" s="4" t="s">
        <v>608</v>
      </c>
      <c r="B44" s="4" t="s">
        <v>53</v>
      </c>
      <c r="C44" s="4"/>
      <c r="D44" s="4"/>
      <c r="E44" s="4"/>
    </row>
    <row r="45" spans="1:5" x14ac:dyDescent="0.2">
      <c r="A45" s="4" t="s">
        <v>609</v>
      </c>
      <c r="B45" s="4" t="s">
        <v>54</v>
      </c>
      <c r="C45" s="4"/>
      <c r="D45" s="4"/>
      <c r="E45" s="4"/>
    </row>
    <row r="46" spans="1:5" x14ac:dyDescent="0.2">
      <c r="A46" s="4" t="s">
        <v>610</v>
      </c>
      <c r="B46" s="4" t="s">
        <v>55</v>
      </c>
      <c r="C46" s="4"/>
      <c r="D46" s="4"/>
      <c r="E46" s="4"/>
    </row>
    <row r="47" spans="1:5" x14ac:dyDescent="0.2">
      <c r="A47" s="4" t="s">
        <v>611</v>
      </c>
      <c r="B47" s="4" t="s">
        <v>56</v>
      </c>
      <c r="C47" s="4"/>
      <c r="D47" s="4"/>
      <c r="E47" s="4"/>
    </row>
    <row r="48" spans="1:5" x14ac:dyDescent="0.2">
      <c r="A48" s="4" t="s">
        <v>612</v>
      </c>
      <c r="B48" s="4" t="s">
        <v>57</v>
      </c>
      <c r="C48" s="4"/>
      <c r="D48" s="4"/>
      <c r="E48" s="4"/>
    </row>
    <row r="49" spans="1:5" x14ac:dyDescent="0.2">
      <c r="A49" s="4" t="s">
        <v>613</v>
      </c>
      <c r="B49" s="4" t="s">
        <v>58</v>
      </c>
      <c r="C49" s="4"/>
      <c r="D49" s="4"/>
      <c r="E49" s="4"/>
    </row>
    <row r="50" spans="1:5" x14ac:dyDescent="0.2">
      <c r="A50" s="4" t="s">
        <v>614</v>
      </c>
      <c r="B50" s="4" t="s">
        <v>615</v>
      </c>
      <c r="C50" s="4"/>
      <c r="E50" s="4"/>
    </row>
    <row r="51" spans="1:5" x14ac:dyDescent="0.2">
      <c r="A51" s="4" t="s">
        <v>616</v>
      </c>
      <c r="B51" s="4" t="s">
        <v>617</v>
      </c>
      <c r="C51" s="4"/>
      <c r="E51" s="4"/>
    </row>
    <row r="52" spans="1:5" x14ac:dyDescent="0.2">
      <c r="A52" s="4" t="s">
        <v>618</v>
      </c>
      <c r="B52" s="4" t="s">
        <v>619</v>
      </c>
      <c r="C52" s="4"/>
      <c r="D52" s="4"/>
      <c r="E52" s="4"/>
    </row>
    <row r="53" spans="1:5" x14ac:dyDescent="0.2">
      <c r="A53" s="4" t="s">
        <v>620</v>
      </c>
      <c r="B53" s="4" t="s">
        <v>621</v>
      </c>
      <c r="C53" s="4"/>
      <c r="D53" s="4"/>
      <c r="E53" s="4"/>
    </row>
    <row r="54" spans="1:5" x14ac:dyDescent="0.2">
      <c r="A54" s="4" t="s">
        <v>4067</v>
      </c>
      <c r="B54" s="4" t="s">
        <v>622</v>
      </c>
      <c r="C54" s="4"/>
      <c r="D54" s="4"/>
      <c r="E54" s="4"/>
    </row>
    <row r="55" spans="1:5" x14ac:dyDescent="0.2">
      <c r="A55" s="4" t="s">
        <v>623</v>
      </c>
      <c r="B55" s="4" t="s">
        <v>624</v>
      </c>
      <c r="C55" s="4"/>
      <c r="D55" s="4"/>
      <c r="E55" s="4"/>
    </row>
    <row r="56" spans="1:5" x14ac:dyDescent="0.2">
      <c r="A56" s="4" t="s">
        <v>4958</v>
      </c>
      <c r="B56" s="4" t="s">
        <v>625</v>
      </c>
      <c r="C56" s="4"/>
      <c r="D56" s="4"/>
      <c r="E56" s="4"/>
    </row>
    <row r="57" spans="1:5" x14ac:dyDescent="0.2">
      <c r="A57" s="4" t="s">
        <v>4959</v>
      </c>
      <c r="B57" s="4" t="s">
        <v>626</v>
      </c>
      <c r="C57" s="4"/>
      <c r="D57" s="4"/>
      <c r="E57" s="4"/>
    </row>
    <row r="58" spans="1:5" x14ac:dyDescent="0.2">
      <c r="A58" s="4" t="s">
        <v>627</v>
      </c>
      <c r="B58" s="4" t="s">
        <v>628</v>
      </c>
      <c r="C58" s="4"/>
      <c r="D58" s="4"/>
      <c r="E58" s="4"/>
    </row>
    <row r="59" spans="1:5" x14ac:dyDescent="0.2">
      <c r="A59" s="4" t="s">
        <v>629</v>
      </c>
      <c r="B59" s="4" t="s">
        <v>59</v>
      </c>
      <c r="C59" s="4"/>
      <c r="D59" s="4"/>
      <c r="E59" s="4"/>
    </row>
    <row r="60" spans="1:5" x14ac:dyDescent="0.2">
      <c r="A60" s="4" t="s">
        <v>630</v>
      </c>
      <c r="B60" s="4" t="s">
        <v>60</v>
      </c>
      <c r="C60" s="4"/>
      <c r="D60" s="4"/>
      <c r="E60" s="4"/>
    </row>
    <row r="61" spans="1:5" x14ac:dyDescent="0.2">
      <c r="A61" s="4" t="s">
        <v>631</v>
      </c>
      <c r="B61" s="4" t="s">
        <v>632</v>
      </c>
      <c r="C61" s="4"/>
      <c r="D61" s="4"/>
      <c r="E61" s="4"/>
    </row>
    <row r="62" spans="1:5" x14ac:dyDescent="0.2">
      <c r="A62" s="4" t="s">
        <v>633</v>
      </c>
      <c r="B62" s="4" t="s">
        <v>634</v>
      </c>
      <c r="C62" s="4"/>
      <c r="D62" s="4"/>
      <c r="E62" s="4"/>
    </row>
    <row r="63" spans="1:5" x14ac:dyDescent="0.2">
      <c r="A63" s="4" t="s">
        <v>635</v>
      </c>
      <c r="B63" s="4" t="s">
        <v>636</v>
      </c>
      <c r="C63" s="4"/>
      <c r="D63" s="4"/>
      <c r="E63" s="4"/>
    </row>
    <row r="64" spans="1:5" x14ac:dyDescent="0.2">
      <c r="A64" s="4" t="s">
        <v>637</v>
      </c>
      <c r="B64" s="4" t="s">
        <v>638</v>
      </c>
      <c r="D64" s="4"/>
      <c r="E64" s="4"/>
    </row>
    <row r="65" spans="1:5" x14ac:dyDescent="0.2">
      <c r="A65" s="4" t="s">
        <v>639</v>
      </c>
      <c r="B65" s="4" t="s">
        <v>640</v>
      </c>
      <c r="C65" s="4"/>
      <c r="D65" s="4"/>
      <c r="E65" s="4"/>
    </row>
    <row r="66" spans="1:5" x14ac:dyDescent="0.2">
      <c r="A66" s="4" t="s">
        <v>641</v>
      </c>
      <c r="B66" s="4" t="s">
        <v>642</v>
      </c>
      <c r="C66" s="4"/>
      <c r="D66" s="4"/>
      <c r="E66" s="4"/>
    </row>
    <row r="67" spans="1:5" x14ac:dyDescent="0.2">
      <c r="A67" s="4" t="s">
        <v>643</v>
      </c>
      <c r="B67" s="4" t="s">
        <v>644</v>
      </c>
      <c r="C67" s="4"/>
      <c r="D67" s="4"/>
      <c r="E67" s="4"/>
    </row>
    <row r="68" spans="1:5" x14ac:dyDescent="0.2">
      <c r="A68" s="4"/>
      <c r="B68" s="4"/>
      <c r="C68" s="4"/>
      <c r="D68" s="4"/>
      <c r="E68" s="4"/>
    </row>
    <row r="69" spans="1:5" x14ac:dyDescent="0.2">
      <c r="A69" s="13" t="s">
        <v>645</v>
      </c>
      <c r="B69" s="13" t="s">
        <v>646</v>
      </c>
      <c r="C69" s="4"/>
      <c r="D69" s="4"/>
      <c r="E69" s="4"/>
    </row>
    <row r="70" spans="1:5" x14ac:dyDescent="0.2">
      <c r="A70" s="4" t="s">
        <v>1158</v>
      </c>
      <c r="B70" s="4" t="s">
        <v>647</v>
      </c>
      <c r="C70" s="4"/>
      <c r="D70" s="4"/>
      <c r="E70" s="4"/>
    </row>
    <row r="71" spans="1:5" x14ac:dyDescent="0.2">
      <c r="A71" s="4" t="s">
        <v>648</v>
      </c>
      <c r="B71" s="4" t="s">
        <v>649</v>
      </c>
      <c r="C71" s="4"/>
      <c r="D71" s="4"/>
      <c r="E71" s="4"/>
    </row>
    <row r="72" spans="1:5" x14ac:dyDescent="0.2">
      <c r="A72" s="4" t="s">
        <v>394</v>
      </c>
      <c r="B72" s="4" t="s">
        <v>650</v>
      </c>
      <c r="C72" s="4"/>
      <c r="D72" s="4"/>
      <c r="E72" s="4"/>
    </row>
    <row r="73" spans="1:5" x14ac:dyDescent="0.2">
      <c r="A73" s="4" t="s">
        <v>651</v>
      </c>
      <c r="B73" s="4" t="s">
        <v>652</v>
      </c>
      <c r="C73" s="4"/>
      <c r="D73" s="4"/>
      <c r="E73" s="4"/>
    </row>
    <row r="74" spans="1:5" x14ac:dyDescent="0.2">
      <c r="A74" s="4" t="s">
        <v>1355</v>
      </c>
      <c r="B74" s="4" t="s">
        <v>1356</v>
      </c>
      <c r="C74" s="4"/>
      <c r="D74" s="4"/>
      <c r="E74" s="4"/>
    </row>
    <row r="75" spans="1:5" x14ac:dyDescent="0.2">
      <c r="A75" s="4" t="s">
        <v>1357</v>
      </c>
      <c r="B75" s="4" t="s">
        <v>1358</v>
      </c>
      <c r="C75" s="4"/>
      <c r="D75" s="4"/>
      <c r="E75" s="4"/>
    </row>
    <row r="76" spans="1:5" x14ac:dyDescent="0.2">
      <c r="A76" s="4" t="s">
        <v>1359</v>
      </c>
      <c r="B76" s="4" t="s">
        <v>1360</v>
      </c>
      <c r="C76" s="4"/>
      <c r="D76" s="4"/>
      <c r="E76" s="4"/>
    </row>
    <row r="77" spans="1:5" x14ac:dyDescent="0.2">
      <c r="A77" s="4" t="s">
        <v>49</v>
      </c>
      <c r="B77" s="4" t="s">
        <v>51</v>
      </c>
      <c r="C77" s="4"/>
      <c r="D77" s="4"/>
      <c r="E77" s="4"/>
    </row>
    <row r="78" spans="1:5" x14ac:dyDescent="0.2">
      <c r="A78" s="4" t="s">
        <v>5477</v>
      </c>
      <c r="B78" s="4" t="s">
        <v>50</v>
      </c>
      <c r="C78" s="4"/>
      <c r="D78" s="4"/>
      <c r="E78" s="4"/>
    </row>
    <row r="79" spans="1:5" x14ac:dyDescent="0.2">
      <c r="A79" s="4" t="s">
        <v>5266</v>
      </c>
      <c r="B79" s="4" t="s">
        <v>1361</v>
      </c>
      <c r="C79" s="4"/>
      <c r="D79" s="4"/>
      <c r="E79" s="4"/>
    </row>
    <row r="80" spans="1:5" x14ac:dyDescent="0.2">
      <c r="A80" s="4" t="s">
        <v>4262</v>
      </c>
      <c r="B80" s="4" t="s">
        <v>1362</v>
      </c>
      <c r="C80" s="4"/>
      <c r="D80" s="4"/>
      <c r="E80" s="4"/>
    </row>
    <row r="81" spans="1:5" x14ac:dyDescent="0.2">
      <c r="A81" s="4" t="s">
        <v>5229</v>
      </c>
      <c r="B81" s="4" t="s">
        <v>1363</v>
      </c>
      <c r="C81" s="4"/>
      <c r="D81" s="4"/>
      <c r="E81" s="4"/>
    </row>
    <row r="82" spans="1:5" x14ac:dyDescent="0.2">
      <c r="A82" s="4" t="s">
        <v>4079</v>
      </c>
      <c r="B82" s="4" t="s">
        <v>1364</v>
      </c>
      <c r="C82" s="4"/>
      <c r="D82" s="4"/>
      <c r="E82" s="4"/>
    </row>
    <row r="83" spans="1:5" x14ac:dyDescent="0.2">
      <c r="A83" s="4" t="s">
        <v>5003</v>
      </c>
      <c r="B83" s="4" t="s">
        <v>1365</v>
      </c>
      <c r="D83" s="4"/>
      <c r="E83" s="4"/>
    </row>
    <row r="84" spans="1:5" x14ac:dyDescent="0.2">
      <c r="A84" s="4" t="s">
        <v>4448</v>
      </c>
      <c r="B84" s="4" t="s">
        <v>1366</v>
      </c>
      <c r="C84" s="4"/>
      <c r="D84" s="4"/>
      <c r="E84" s="4"/>
    </row>
    <row r="85" spans="1:5" x14ac:dyDescent="0.2">
      <c r="A85" s="4" t="s">
        <v>1367</v>
      </c>
      <c r="B85" s="4" t="s">
        <v>1368</v>
      </c>
      <c r="C85" s="4"/>
      <c r="D85" s="4"/>
      <c r="E85" s="4"/>
    </row>
    <row r="86" spans="1:5" x14ac:dyDescent="0.2">
      <c r="A86" s="4"/>
      <c r="B86" s="4"/>
      <c r="C86" s="4"/>
      <c r="D86" s="4"/>
      <c r="E86" s="4"/>
    </row>
    <row r="87" spans="1:5" x14ac:dyDescent="0.2">
      <c r="A87" s="13" t="s">
        <v>31</v>
      </c>
      <c r="B87" s="13" t="s">
        <v>5820</v>
      </c>
      <c r="C87" s="4"/>
      <c r="D87" s="4"/>
      <c r="E87" s="4"/>
    </row>
    <row r="88" spans="1:5" x14ac:dyDescent="0.2">
      <c r="A88" s="4" t="s">
        <v>5819</v>
      </c>
      <c r="B88" s="4" t="s">
        <v>32</v>
      </c>
      <c r="C88" s="4"/>
      <c r="D88" s="4"/>
      <c r="E88" s="4"/>
    </row>
    <row r="89" spans="1:5" x14ac:dyDescent="0.2">
      <c r="A89" s="4" t="s">
        <v>5814</v>
      </c>
      <c r="B89" s="4" t="s">
        <v>5813</v>
      </c>
      <c r="C89" s="4"/>
      <c r="D89" s="4"/>
      <c r="E89" s="4"/>
    </row>
    <row r="90" spans="1:5" x14ac:dyDescent="0.2">
      <c r="A90" s="4" t="s">
        <v>5815</v>
      </c>
      <c r="B90" s="4" t="s">
        <v>5816</v>
      </c>
      <c r="C90" s="4"/>
      <c r="D90" s="4"/>
      <c r="E90" s="4"/>
    </row>
    <row r="91" spans="1:5" x14ac:dyDescent="0.2">
      <c r="A91" s="4" t="s">
        <v>5829</v>
      </c>
      <c r="B91" s="4" t="s">
        <v>5830</v>
      </c>
      <c r="C91" s="4"/>
      <c r="D91" s="4"/>
      <c r="E91" s="4"/>
    </row>
    <row r="92" spans="1:5" x14ac:dyDescent="0.2">
      <c r="A92" s="4" t="s">
        <v>5817</v>
      </c>
      <c r="B92" s="4" t="s">
        <v>5818</v>
      </c>
      <c r="C92" s="4"/>
      <c r="D92" s="4"/>
      <c r="E92" s="4"/>
    </row>
    <row r="93" spans="1:5" x14ac:dyDescent="0.2">
      <c r="A93" s="4" t="s">
        <v>5822</v>
      </c>
      <c r="B93" s="4" t="s">
        <v>5821</v>
      </c>
      <c r="C93" s="4"/>
      <c r="D93" s="4"/>
      <c r="E93" s="4"/>
    </row>
    <row r="94" spans="1:5" x14ac:dyDescent="0.2">
      <c r="A94" s="4" t="s">
        <v>5827</v>
      </c>
      <c r="B94" s="4" t="s">
        <v>5828</v>
      </c>
      <c r="C94" s="4"/>
      <c r="D94" s="4"/>
      <c r="E94" s="4"/>
    </row>
    <row r="95" spans="1:5" x14ac:dyDescent="0.2">
      <c r="A95" s="4" t="s">
        <v>5825</v>
      </c>
      <c r="B95" s="4" t="s">
        <v>33</v>
      </c>
      <c r="C95" s="4"/>
      <c r="D95" s="4"/>
      <c r="E95" s="4"/>
    </row>
    <row r="96" spans="1:5" x14ac:dyDescent="0.2">
      <c r="A96" s="4" t="s">
        <v>5826</v>
      </c>
      <c r="B96" s="4" t="s">
        <v>34</v>
      </c>
      <c r="C96" s="4"/>
      <c r="D96" s="4"/>
      <c r="E96" s="4"/>
    </row>
    <row r="97" spans="1:5" x14ac:dyDescent="0.2">
      <c r="A97" s="4" t="s">
        <v>5823</v>
      </c>
      <c r="B97" s="4" t="s">
        <v>5824</v>
      </c>
      <c r="C97" s="4"/>
      <c r="D97" s="4"/>
      <c r="E97" s="4"/>
    </row>
    <row r="98" spans="1:5" x14ac:dyDescent="0.2">
      <c r="A98" s="4"/>
      <c r="B98" s="4"/>
      <c r="C98" s="4"/>
      <c r="D98" s="4"/>
      <c r="E98" s="4"/>
    </row>
    <row r="99" spans="1:5" x14ac:dyDescent="0.2">
      <c r="A99" s="13" t="s">
        <v>1369</v>
      </c>
      <c r="B99" s="4"/>
      <c r="C99" s="4"/>
      <c r="D99" s="4"/>
      <c r="E99" s="4"/>
    </row>
    <row r="100" spans="1:5" x14ac:dyDescent="0.2">
      <c r="A100" s="4" t="s">
        <v>1370</v>
      </c>
      <c r="B100" s="4" t="s">
        <v>1371</v>
      </c>
      <c r="C100" s="4"/>
      <c r="D100" s="4"/>
      <c r="E100" s="4"/>
    </row>
    <row r="101" spans="1:5" x14ac:dyDescent="0.2">
      <c r="A101" s="4" t="s">
        <v>1372</v>
      </c>
      <c r="B101" s="4" t="s">
        <v>1373</v>
      </c>
      <c r="C101" s="4"/>
      <c r="E101" s="4"/>
    </row>
    <row r="102" spans="1:5" x14ac:dyDescent="0.2">
      <c r="A102" s="4" t="s">
        <v>1374</v>
      </c>
      <c r="B102" s="4" t="s">
        <v>1375</v>
      </c>
      <c r="C102" s="4"/>
      <c r="E102" s="4"/>
    </row>
    <row r="103" spans="1:5" x14ac:dyDescent="0.2">
      <c r="A103" s="4" t="s">
        <v>1376</v>
      </c>
      <c r="B103" s="4" t="s">
        <v>1377</v>
      </c>
      <c r="E103" s="4"/>
    </row>
    <row r="104" spans="1:5" x14ac:dyDescent="0.2">
      <c r="A104" s="4" t="s">
        <v>1378</v>
      </c>
      <c r="B104" s="4" t="s">
        <v>1379</v>
      </c>
      <c r="C104" s="4"/>
      <c r="E104" s="4"/>
    </row>
    <row r="105" spans="1:5" x14ac:dyDescent="0.2">
      <c r="A105" s="4"/>
      <c r="B105" s="4"/>
      <c r="C105" s="4"/>
      <c r="D105" s="4"/>
      <c r="E105" s="4"/>
    </row>
    <row r="106" spans="1:5" x14ac:dyDescent="0.2">
      <c r="A106" s="4" t="s">
        <v>1380</v>
      </c>
      <c r="B106" s="4" t="s">
        <v>1381</v>
      </c>
      <c r="C106" s="4"/>
      <c r="D106" s="4"/>
      <c r="E106" s="4"/>
    </row>
    <row r="107" spans="1:5" x14ac:dyDescent="0.2">
      <c r="A107" s="4"/>
      <c r="B107" s="4" t="s">
        <v>1382</v>
      </c>
      <c r="C107" s="4"/>
      <c r="D107" s="4"/>
      <c r="E107" s="4"/>
    </row>
    <row r="108" spans="1:5" x14ac:dyDescent="0.2">
      <c r="A108" s="4"/>
      <c r="B108" s="4" t="s">
        <v>1383</v>
      </c>
      <c r="D108" s="4"/>
      <c r="E108" s="4"/>
    </row>
    <row r="109" spans="1:5" x14ac:dyDescent="0.2">
      <c r="A109" s="4"/>
      <c r="B109" s="4" t="s">
        <v>1384</v>
      </c>
      <c r="D109" s="4"/>
      <c r="E109" s="4"/>
    </row>
    <row r="110" spans="1:5" x14ac:dyDescent="0.2">
      <c r="A110" s="4"/>
      <c r="B110" s="4" t="s">
        <v>1385</v>
      </c>
      <c r="D110" s="4"/>
      <c r="E110" s="4"/>
    </row>
    <row r="111" spans="1:5" x14ac:dyDescent="0.2">
      <c r="A111" s="4"/>
      <c r="B111" s="4" t="s">
        <v>1386</v>
      </c>
      <c r="D111" s="4"/>
      <c r="E111" s="4"/>
    </row>
    <row r="112" spans="1:5" x14ac:dyDescent="0.2">
      <c r="A112" s="4"/>
      <c r="B112" s="4" t="s">
        <v>2</v>
      </c>
      <c r="D112" s="4"/>
      <c r="E112" s="4"/>
    </row>
    <row r="113" spans="1:5" x14ac:dyDescent="0.2">
      <c r="A113" s="4"/>
      <c r="B113" s="4"/>
      <c r="D113" s="4"/>
      <c r="E113" s="4"/>
    </row>
    <row r="114" spans="1:5" x14ac:dyDescent="0.2">
      <c r="A114" s="13" t="s">
        <v>29</v>
      </c>
      <c r="B114" s="4"/>
      <c r="C114" s="4"/>
      <c r="D114" s="4"/>
      <c r="E114" s="4"/>
    </row>
    <row r="115" spans="1:5" x14ac:dyDescent="0.2">
      <c r="A115" s="45" t="s">
        <v>5853</v>
      </c>
      <c r="B115" s="13" t="s">
        <v>5076</v>
      </c>
      <c r="C115" s="4"/>
      <c r="D115" s="4"/>
      <c r="E115" s="4"/>
    </row>
    <row r="116" spans="1:5" x14ac:dyDescent="0.2">
      <c r="A116" s="4" t="s">
        <v>5854</v>
      </c>
      <c r="B116" s="4" t="s">
        <v>5868</v>
      </c>
      <c r="C116" s="4"/>
      <c r="D116" s="4"/>
      <c r="E116" s="4"/>
    </row>
    <row r="117" spans="1:5" x14ac:dyDescent="0.2">
      <c r="A117" s="4" t="s">
        <v>5855</v>
      </c>
      <c r="B117" s="4" t="s">
        <v>5868</v>
      </c>
      <c r="C117" s="4"/>
      <c r="D117" s="4"/>
      <c r="E117" s="4"/>
    </row>
    <row r="118" spans="1:5" x14ac:dyDescent="0.2">
      <c r="A118" s="4" t="s">
        <v>5856</v>
      </c>
      <c r="B118" s="4" t="s">
        <v>5868</v>
      </c>
      <c r="C118" s="4"/>
      <c r="D118" s="4"/>
      <c r="E118" s="4"/>
    </row>
    <row r="119" spans="1:5" x14ac:dyDescent="0.2">
      <c r="A119" s="43" t="s">
        <v>5863</v>
      </c>
      <c r="B119" s="4" t="s">
        <v>5869</v>
      </c>
      <c r="C119" s="4"/>
      <c r="D119" s="4"/>
      <c r="E119" s="4"/>
    </row>
    <row r="120" spans="1:5" x14ac:dyDescent="0.2">
      <c r="A120" s="43" t="s">
        <v>5864</v>
      </c>
      <c r="B120" s="4" t="s">
        <v>5870</v>
      </c>
      <c r="C120" s="4"/>
      <c r="D120" s="4"/>
      <c r="E120" s="4"/>
    </row>
    <row r="121" spans="1:5" x14ac:dyDescent="0.2">
      <c r="A121" s="4" t="s">
        <v>5858</v>
      </c>
      <c r="B121" s="4" t="s">
        <v>5868</v>
      </c>
      <c r="C121" s="4"/>
      <c r="D121" s="4"/>
      <c r="E121" s="4"/>
    </row>
    <row r="122" spans="1:5" x14ac:dyDescent="0.2">
      <c r="A122" s="4" t="s">
        <v>5859</v>
      </c>
      <c r="B122" s="4" t="s">
        <v>5868</v>
      </c>
      <c r="C122" s="4"/>
      <c r="D122" s="4"/>
      <c r="E122" s="4"/>
    </row>
    <row r="123" spans="1:5" x14ac:dyDescent="0.2">
      <c r="A123" s="42" t="s">
        <v>5857</v>
      </c>
      <c r="B123" s="4" t="s">
        <v>5070</v>
      </c>
      <c r="C123" s="4"/>
      <c r="D123" s="4"/>
      <c r="E123" s="4"/>
    </row>
    <row r="124" spans="1:5" x14ac:dyDescent="0.2">
      <c r="A124" s="42" t="s">
        <v>5860</v>
      </c>
      <c r="B124" s="4" t="s">
        <v>5871</v>
      </c>
      <c r="C124" s="4"/>
      <c r="D124" s="4"/>
      <c r="E124" s="4"/>
    </row>
    <row r="125" spans="1:5" x14ac:dyDescent="0.2">
      <c r="A125" s="44" t="s">
        <v>5861</v>
      </c>
      <c r="B125" s="4" t="s">
        <v>5068</v>
      </c>
      <c r="C125" s="4"/>
      <c r="D125" s="4"/>
      <c r="E125" s="4"/>
    </row>
    <row r="126" spans="1:5" x14ac:dyDescent="0.2">
      <c r="A126" s="44" t="s">
        <v>5862</v>
      </c>
      <c r="B126" s="4" t="s">
        <v>5067</v>
      </c>
      <c r="C126" s="4"/>
      <c r="D126" s="4"/>
      <c r="E126" s="4"/>
    </row>
    <row r="127" spans="1:5" x14ac:dyDescent="0.2">
      <c r="A127" s="4" t="s">
        <v>5865</v>
      </c>
      <c r="B127" s="4" t="s">
        <v>5868</v>
      </c>
      <c r="C127" s="4"/>
      <c r="D127" s="4"/>
      <c r="E127" s="4"/>
    </row>
    <row r="128" spans="1:5" x14ac:dyDescent="0.2">
      <c r="A128" s="4" t="s">
        <v>5866</v>
      </c>
      <c r="B128" s="4" t="s">
        <v>5868</v>
      </c>
      <c r="C128" s="4"/>
      <c r="D128" s="4"/>
      <c r="E128" s="4"/>
    </row>
    <row r="129" spans="1:5" x14ac:dyDescent="0.2">
      <c r="A129" s="4" t="s">
        <v>5867</v>
      </c>
      <c r="B129" s="4" t="s">
        <v>5868</v>
      </c>
      <c r="C129" s="4"/>
      <c r="D129" s="4"/>
      <c r="E129" s="4"/>
    </row>
    <row r="130" spans="1:5" x14ac:dyDescent="0.2">
      <c r="A130" s="4"/>
      <c r="B130" s="4"/>
      <c r="C130" s="4"/>
      <c r="D130" s="4"/>
      <c r="E130" s="4"/>
    </row>
    <row r="131" spans="1:5" x14ac:dyDescent="0.2">
      <c r="A131" s="45" t="s">
        <v>5075</v>
      </c>
      <c r="B131" s="4"/>
      <c r="C131" s="4"/>
      <c r="D131" s="4"/>
      <c r="E131" s="4"/>
    </row>
    <row r="132" spans="1:5" x14ac:dyDescent="0.2">
      <c r="A132" s="4" t="s">
        <v>1387</v>
      </c>
      <c r="B132" s="4" t="s">
        <v>1388</v>
      </c>
      <c r="C132" s="4"/>
      <c r="D132" s="4"/>
      <c r="E132" s="4"/>
    </row>
    <row r="133" spans="1:5" x14ac:dyDescent="0.2">
      <c r="A133" s="4" t="s">
        <v>1389</v>
      </c>
      <c r="B133" s="4" t="s">
        <v>1390</v>
      </c>
      <c r="C133" s="4"/>
      <c r="D133" s="4"/>
      <c r="E133" s="4"/>
    </row>
    <row r="134" spans="1:5" x14ac:dyDescent="0.2">
      <c r="A134" s="4" t="s">
        <v>1391</v>
      </c>
      <c r="B134" s="4" t="s">
        <v>1392</v>
      </c>
      <c r="C134" s="4"/>
      <c r="D134" s="4"/>
      <c r="E134" s="4"/>
    </row>
    <row r="135" spans="1:5" x14ac:dyDescent="0.2">
      <c r="A135" s="4" t="s">
        <v>1394</v>
      </c>
      <c r="B135" s="4" t="s">
        <v>1395</v>
      </c>
      <c r="C135" s="4"/>
      <c r="D135" s="4"/>
      <c r="E135" s="4"/>
    </row>
    <row r="136" spans="1:5" x14ac:dyDescent="0.2">
      <c r="A136" s="4" t="s">
        <v>1396</v>
      </c>
      <c r="B136" s="4" t="s">
        <v>1397</v>
      </c>
      <c r="C136" s="4"/>
      <c r="D136" s="4"/>
      <c r="E136" s="4"/>
    </row>
    <row r="137" spans="1:5" x14ac:dyDescent="0.2">
      <c r="A137" s="4" t="s">
        <v>1398</v>
      </c>
      <c r="B137" s="4" t="s">
        <v>1399</v>
      </c>
      <c r="C137" s="4"/>
      <c r="D137" s="4"/>
      <c r="E137" s="4"/>
    </row>
    <row r="138" spans="1:5" x14ac:dyDescent="0.2">
      <c r="A138" s="4" t="s">
        <v>1400</v>
      </c>
      <c r="B138" s="4" t="s">
        <v>1401</v>
      </c>
      <c r="C138" s="4"/>
      <c r="D138" s="4"/>
      <c r="E138" s="4"/>
    </row>
    <row r="139" spans="1:5" x14ac:dyDescent="0.2">
      <c r="A139" s="4" t="s">
        <v>9</v>
      </c>
      <c r="B139" s="4" t="s">
        <v>10</v>
      </c>
      <c r="C139" s="4"/>
      <c r="D139" s="4"/>
      <c r="E139" s="4"/>
    </row>
    <row r="140" spans="1:5" x14ac:dyDescent="0.2">
      <c r="A140" s="4" t="s">
        <v>11</v>
      </c>
      <c r="B140" s="4" t="s">
        <v>12</v>
      </c>
      <c r="C140" s="4"/>
      <c r="D140" s="4"/>
      <c r="E140" s="4"/>
    </row>
    <row r="141" spans="1:5" x14ac:dyDescent="0.2">
      <c r="A141" s="4" t="s">
        <v>1393</v>
      </c>
      <c r="B141" s="4" t="s">
        <v>5074</v>
      </c>
      <c r="C141" s="4"/>
      <c r="D141" s="4"/>
      <c r="E141" s="4"/>
    </row>
    <row r="142" spans="1:5" x14ac:dyDescent="0.2">
      <c r="A142" s="4" t="s">
        <v>8</v>
      </c>
      <c r="B142" s="4" t="s">
        <v>5073</v>
      </c>
      <c r="C142" s="4"/>
      <c r="D142" s="4"/>
      <c r="E142" s="4"/>
    </row>
    <row r="143" spans="1:5" x14ac:dyDescent="0.2">
      <c r="A143" s="4" t="s">
        <v>13</v>
      </c>
      <c r="B143" s="4" t="s">
        <v>14</v>
      </c>
      <c r="C143" s="4"/>
      <c r="D143" s="4"/>
      <c r="E143" s="4"/>
    </row>
    <row r="144" spans="1:5" x14ac:dyDescent="0.2">
      <c r="A144" s="4" t="s">
        <v>15</v>
      </c>
      <c r="B144" s="4" t="s">
        <v>16</v>
      </c>
      <c r="C144" s="4"/>
      <c r="D144" s="4"/>
      <c r="E144" s="4"/>
    </row>
    <row r="145" spans="1:5" x14ac:dyDescent="0.2">
      <c r="A145" s="4" t="s">
        <v>17</v>
      </c>
      <c r="B145" s="4" t="s">
        <v>18</v>
      </c>
      <c r="C145" s="4"/>
      <c r="D145" s="4"/>
      <c r="E145" s="4"/>
    </row>
    <row r="146" spans="1:5" x14ac:dyDescent="0.2">
      <c r="A146" s="4" t="s">
        <v>19</v>
      </c>
      <c r="B146" s="4" t="s">
        <v>20</v>
      </c>
      <c r="C146" s="4"/>
      <c r="D146" s="4"/>
      <c r="E146" s="4"/>
    </row>
    <row r="147" spans="1:5" x14ac:dyDescent="0.2">
      <c r="A147" s="4" t="s">
        <v>21</v>
      </c>
      <c r="B147" s="4" t="s">
        <v>22</v>
      </c>
      <c r="C147" s="4"/>
      <c r="D147" s="4"/>
      <c r="E147" s="4"/>
    </row>
    <row r="148" spans="1:5" x14ac:dyDescent="0.2">
      <c r="A148" s="4" t="s">
        <v>24</v>
      </c>
      <c r="B148" s="4" t="s">
        <v>25</v>
      </c>
      <c r="C148" s="4"/>
      <c r="D148" s="4"/>
      <c r="E148" s="4"/>
    </row>
    <row r="149" spans="1:5" x14ac:dyDescent="0.2">
      <c r="A149" s="4" t="s">
        <v>28</v>
      </c>
      <c r="B149" s="4" t="s">
        <v>5852</v>
      </c>
      <c r="C149" s="4"/>
      <c r="D149" s="4"/>
      <c r="E149" s="4"/>
    </row>
    <row r="150" spans="1:5" x14ac:dyDescent="0.2">
      <c r="A150" s="4" t="s">
        <v>23</v>
      </c>
      <c r="B150" s="4" t="s">
        <v>5071</v>
      </c>
      <c r="C150" s="4"/>
      <c r="D150" s="4"/>
      <c r="E150" s="4"/>
    </row>
    <row r="151" spans="1:5" x14ac:dyDescent="0.2">
      <c r="A151" s="4" t="s">
        <v>5069</v>
      </c>
      <c r="B151" s="4" t="s">
        <v>5072</v>
      </c>
      <c r="C151" s="4"/>
      <c r="D151" s="4"/>
      <c r="E151" s="4"/>
    </row>
    <row r="152" spans="1:5" x14ac:dyDescent="0.2">
      <c r="A152" s="4" t="s">
        <v>5850</v>
      </c>
      <c r="B152" s="4" t="s">
        <v>5851</v>
      </c>
      <c r="C152" s="4"/>
      <c r="D152" s="4"/>
      <c r="E152" s="4"/>
    </row>
    <row r="153" spans="1:5" x14ac:dyDescent="0.2">
      <c r="A153" s="4" t="s">
        <v>26</v>
      </c>
      <c r="B153" s="4" t="s">
        <v>27</v>
      </c>
      <c r="C153" s="4"/>
      <c r="D153" s="4"/>
      <c r="E153" s="4"/>
    </row>
  </sheetData>
  <phoneticPr fontId="0" type="noConversion"/>
  <pageMargins left="0.25" right="0.2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Seek Meaning</vt:lpstr>
      <vt:lpstr>Top 1000 GRE Difficult words</vt:lpstr>
      <vt:lpstr>Dict</vt:lpstr>
      <vt:lpstr>total</vt:lpstr>
      <vt:lpstr>Revision</vt:lpstr>
      <vt:lpstr>Random 40</vt:lpstr>
      <vt:lpstr>300 GRE Easy Words</vt:lpstr>
      <vt:lpstr>3000 Wordlist</vt:lpstr>
      <vt:lpstr>Miscellaneous</vt:lpstr>
      <vt:lpstr>Dict</vt:lpstr>
      <vt:lpstr>Dword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GRE General Vocabulary WordList</dc:title>
  <dc:creator>Oleg Smirnov</dc:creator>
  <cp:lastModifiedBy>gaurav atreya</cp:lastModifiedBy>
  <cp:lastPrinted>2004-04-12T12:48:27Z</cp:lastPrinted>
  <dcterms:created xsi:type="dcterms:W3CDTF">2001-07-18T04:20:59Z</dcterms:created>
  <dcterms:modified xsi:type="dcterms:W3CDTF">2019-05-14T14:26:26Z</dcterms:modified>
</cp:coreProperties>
</file>